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ADITYA\Downloads\"/>
    </mc:Choice>
  </mc:AlternateContent>
  <xr:revisionPtr revIDLastSave="0" documentId="13_ncr:1_{5FD8DBBC-027F-4C17-BD1B-A4AA47C17E2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nifty50_max_years_data" sheetId="1" r:id="rId1"/>
    <sheet name="PL" sheetId="5" r:id="rId2"/>
    <sheet name="RSI" sheetId="2" r:id="rId3"/>
    <sheet name="MACD" sheetId="3" r:id="rId4"/>
    <sheet name="CCI" sheetId="4" r:id="rId5"/>
  </sheets>
  <definedNames>
    <definedName name="PROFIT_LOSS">_xludf.LAMBDA(IF(AND(nifty50_max_years_data!#REF!&lt;&gt;"", nifty50_max_years_data!#REF!&lt;&gt;""), nifty50_max_years_data!#REF! - nifty50_max_years_data!#REF!, ""))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00" i="1" l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27" i="1"/>
  <c r="Q4149" i="5"/>
  <c r="Q4140" i="5"/>
  <c r="Q4086" i="5"/>
  <c r="Q4078" i="5"/>
  <c r="Q4070" i="5"/>
  <c r="Q4054" i="5"/>
  <c r="Q4046" i="5"/>
  <c r="Q4016" i="5"/>
  <c r="Q4009" i="5"/>
  <c r="Q3963" i="5"/>
  <c r="Q3945" i="5"/>
  <c r="Q3932" i="5"/>
  <c r="Q3917" i="5"/>
  <c r="Q3896" i="5"/>
  <c r="Q3812" i="5"/>
  <c r="Q3785" i="5"/>
  <c r="Q3767" i="5"/>
  <c r="Q3739" i="5"/>
  <c r="Q3699" i="5"/>
  <c r="Q3679" i="5"/>
  <c r="Q3629" i="5"/>
  <c r="Q3610" i="5"/>
  <c r="Q3602" i="5"/>
  <c r="Q3573" i="5"/>
  <c r="Q3552" i="5"/>
  <c r="Q3517" i="5"/>
  <c r="Q3500" i="5"/>
  <c r="Q3459" i="5"/>
  <c r="Q3397" i="5"/>
  <c r="Q3393" i="5"/>
  <c r="Q3391" i="5"/>
  <c r="Q3385" i="5"/>
  <c r="Q3337" i="5"/>
  <c r="Q3331" i="5"/>
  <c r="Q3304" i="5"/>
  <c r="Q3276" i="5"/>
  <c r="Q3215" i="5"/>
  <c r="Q3193" i="5"/>
  <c r="Q3184" i="5"/>
  <c r="Q3179" i="5"/>
  <c r="Q3175" i="5"/>
  <c r="Q3102" i="5"/>
  <c r="Q3094" i="5"/>
  <c r="Q3074" i="5"/>
  <c r="Q3019" i="5"/>
  <c r="Q3011" i="5"/>
  <c r="Q2993" i="5"/>
  <c r="Q2988" i="5"/>
  <c r="Q2937" i="5"/>
  <c r="Q2930" i="5"/>
  <c r="Q2924" i="5"/>
  <c r="Q2886" i="5"/>
  <c r="Q2883" i="5"/>
  <c r="Q2873" i="5"/>
  <c r="Q2854" i="5"/>
  <c r="Q2844" i="5"/>
  <c r="Q2801" i="5"/>
  <c r="Q2793" i="5"/>
  <c r="Q2786" i="5"/>
  <c r="Q2780" i="5"/>
  <c r="Q2768" i="5"/>
  <c r="Q2765" i="5"/>
  <c r="Q2752" i="5"/>
  <c r="Q2748" i="5"/>
  <c r="Q2725" i="5"/>
  <c r="Q2689" i="5"/>
  <c r="Q2645" i="5"/>
  <c r="Q2639" i="5"/>
  <c r="Q2622" i="5"/>
  <c r="Q2620" i="5"/>
  <c r="Q2619" i="5"/>
  <c r="Q2611" i="5"/>
  <c r="Q2581" i="5"/>
  <c r="Q2542" i="5"/>
  <c r="Q2506" i="5"/>
  <c r="Q2497" i="5"/>
  <c r="Q2491" i="5"/>
  <c r="Q2485" i="5"/>
  <c r="Q2462" i="5"/>
  <c r="Q2452" i="5"/>
  <c r="Q2436" i="5"/>
  <c r="Q2421" i="5"/>
  <c r="Q2395" i="5"/>
  <c r="Q2389" i="5"/>
  <c r="Q2345" i="5"/>
  <c r="Q2342" i="5"/>
  <c r="Q2270" i="5"/>
  <c r="Q2261" i="5"/>
  <c r="Q2255" i="5"/>
  <c r="Q2206" i="5"/>
  <c r="Q2186" i="5"/>
  <c r="Q2184" i="5"/>
  <c r="Q2147" i="5"/>
  <c r="Q2145" i="5"/>
  <c r="Q2121" i="5"/>
  <c r="Q2117" i="5"/>
  <c r="Q2109" i="5"/>
  <c r="Q2107" i="5"/>
  <c r="Q2068" i="5"/>
  <c r="Q2028" i="5"/>
  <c r="Q2019" i="5"/>
  <c r="Q1986" i="5"/>
  <c r="Q1964" i="5"/>
  <c r="Q1962" i="5"/>
  <c r="Q1961" i="5"/>
  <c r="Q1932" i="5"/>
  <c r="Q1926" i="5"/>
  <c r="Q1921" i="5"/>
  <c r="Q1895" i="5"/>
  <c r="Q1882" i="5"/>
  <c r="Q1872" i="5"/>
  <c r="Q1851" i="5"/>
  <c r="Q1845" i="5"/>
  <c r="Q1828" i="5"/>
  <c r="Q1820" i="5"/>
  <c r="Q1818" i="5"/>
  <c r="Q1789" i="5"/>
  <c r="Q1767" i="5"/>
  <c r="Q1737" i="5"/>
  <c r="Q1721" i="5"/>
  <c r="Q1692" i="5"/>
  <c r="Q1687" i="5"/>
  <c r="Q1675" i="5"/>
  <c r="Q1670" i="5"/>
  <c r="Q1625" i="5"/>
  <c r="Q1620" i="5"/>
  <c r="Q1577" i="5"/>
  <c r="Q1559" i="5"/>
  <c r="Q1551" i="5"/>
  <c r="Q1544" i="5"/>
  <c r="Q1521" i="5"/>
  <c r="Q1508" i="5"/>
  <c r="Q1464" i="5"/>
  <c r="Q1438" i="5"/>
  <c r="Q1420" i="5"/>
  <c r="Q1398" i="5"/>
  <c r="Q1369" i="5"/>
  <c r="Q1348" i="5"/>
  <c r="Q1343" i="5"/>
  <c r="Q1318" i="5"/>
  <c r="Q1272" i="5"/>
  <c r="Q1264" i="5"/>
  <c r="Q1259" i="5"/>
  <c r="Q1253" i="5"/>
  <c r="Q1223" i="5"/>
  <c r="Q1217" i="5"/>
  <c r="Q1199" i="5"/>
  <c r="Q1188" i="5"/>
  <c r="Q1158" i="5"/>
  <c r="Q1128" i="5"/>
  <c r="Q1125" i="5"/>
  <c r="Q1117" i="5"/>
  <c r="Q1116" i="5"/>
  <c r="Q1093" i="5"/>
  <c r="Q1058" i="5"/>
  <c r="Q1023" i="5"/>
  <c r="Q1002" i="5"/>
  <c r="Q990" i="5"/>
  <c r="Q978" i="5"/>
  <c r="Q952" i="5"/>
  <c r="Q931" i="5"/>
  <c r="Q922" i="5"/>
  <c r="Q913" i="5"/>
  <c r="Q890" i="5"/>
  <c r="Q867" i="5"/>
  <c r="Q863" i="5"/>
  <c r="Q852" i="5"/>
  <c r="Q816" i="5"/>
  <c r="Q801" i="5"/>
  <c r="Q779" i="5"/>
  <c r="Q771" i="5"/>
  <c r="Q761" i="5"/>
  <c r="Q729" i="5"/>
  <c r="Q725" i="5"/>
  <c r="Q663" i="5"/>
  <c r="Q636" i="5"/>
  <c r="Q635" i="5"/>
  <c r="Q630" i="5"/>
  <c r="Q598" i="5"/>
  <c r="Q575" i="5"/>
  <c r="Q557" i="5"/>
  <c r="Q552" i="5"/>
  <c r="Q527" i="5"/>
  <c r="Q515" i="5"/>
  <c r="Q476" i="5"/>
  <c r="Q471" i="5"/>
  <c r="Q449" i="5"/>
  <c r="Q429" i="5"/>
  <c r="Q368" i="5"/>
  <c r="Q352" i="5"/>
  <c r="Q344" i="5"/>
  <c r="Q325" i="5"/>
  <c r="Q305" i="5"/>
  <c r="Q247" i="5"/>
  <c r="Q244" i="5"/>
  <c r="Q234" i="5"/>
  <c r="Q213" i="5"/>
  <c r="Q171" i="5"/>
  <c r="Q145" i="5"/>
  <c r="Q119" i="5"/>
  <c r="Q115" i="5"/>
  <c r="Q114" i="5"/>
  <c r="Q113" i="5"/>
  <c r="Q112" i="5"/>
  <c r="Q111" i="5"/>
  <c r="Q70" i="5"/>
  <c r="Q86" i="5"/>
  <c r="Q68" i="5"/>
  <c r="Q57" i="5"/>
  <c r="Q49" i="5"/>
  <c r="Q27" i="5"/>
  <c r="O174" i="5"/>
  <c r="P174" i="5"/>
  <c r="O175" i="5"/>
  <c r="P175" i="5"/>
  <c r="O176" i="5"/>
  <c r="P176" i="5"/>
  <c r="O177" i="5"/>
  <c r="P177" i="5"/>
  <c r="O178" i="5"/>
  <c r="P178" i="5"/>
  <c r="O179" i="5"/>
  <c r="P179" i="5"/>
  <c r="O180" i="5"/>
  <c r="P180" i="5"/>
  <c r="O181" i="5"/>
  <c r="P181" i="5"/>
  <c r="O182" i="5"/>
  <c r="P182" i="5"/>
  <c r="O183" i="5"/>
  <c r="P183" i="5"/>
  <c r="O184" i="5"/>
  <c r="P184" i="5"/>
  <c r="O185" i="5"/>
  <c r="P185" i="5"/>
  <c r="O186" i="5"/>
  <c r="P186" i="5"/>
  <c r="O187" i="5"/>
  <c r="P187" i="5"/>
  <c r="O188" i="5"/>
  <c r="P188" i="5"/>
  <c r="O189" i="5"/>
  <c r="P189" i="5"/>
  <c r="O190" i="5"/>
  <c r="P190" i="5"/>
  <c r="O191" i="5"/>
  <c r="P191" i="5"/>
  <c r="O192" i="5"/>
  <c r="P192" i="5"/>
  <c r="O193" i="5"/>
  <c r="P193" i="5"/>
  <c r="O194" i="5"/>
  <c r="P194" i="5"/>
  <c r="O195" i="5"/>
  <c r="P195" i="5"/>
  <c r="O196" i="5"/>
  <c r="P196" i="5"/>
  <c r="O197" i="5"/>
  <c r="P197" i="5"/>
  <c r="O198" i="5"/>
  <c r="P198" i="5"/>
  <c r="O199" i="5"/>
  <c r="P199" i="5"/>
  <c r="O200" i="5"/>
  <c r="P200" i="5"/>
  <c r="O201" i="5"/>
  <c r="P201" i="5"/>
  <c r="O202" i="5"/>
  <c r="P202" i="5"/>
  <c r="O203" i="5"/>
  <c r="P203" i="5"/>
  <c r="O204" i="5"/>
  <c r="P204" i="5"/>
  <c r="O205" i="5"/>
  <c r="P205" i="5"/>
  <c r="O206" i="5"/>
  <c r="P206" i="5"/>
  <c r="O207" i="5"/>
  <c r="P207" i="5"/>
  <c r="O208" i="5"/>
  <c r="P208" i="5"/>
  <c r="O209" i="5"/>
  <c r="P209" i="5"/>
  <c r="O210" i="5"/>
  <c r="P210" i="5"/>
  <c r="O211" i="5"/>
  <c r="P211" i="5"/>
  <c r="O212" i="5"/>
  <c r="P212" i="5"/>
  <c r="O213" i="5"/>
  <c r="P213" i="5"/>
  <c r="O214" i="5"/>
  <c r="P214" i="5"/>
  <c r="O215" i="5"/>
  <c r="P215" i="5"/>
  <c r="O216" i="5"/>
  <c r="P216" i="5"/>
  <c r="O217" i="5"/>
  <c r="P217" i="5"/>
  <c r="O218" i="5"/>
  <c r="P218" i="5"/>
  <c r="O219" i="5"/>
  <c r="P219" i="5"/>
  <c r="O220" i="5"/>
  <c r="P220" i="5"/>
  <c r="O221" i="5"/>
  <c r="P221" i="5"/>
  <c r="O222" i="5"/>
  <c r="P222" i="5"/>
  <c r="O223" i="5"/>
  <c r="P223" i="5"/>
  <c r="O224" i="5"/>
  <c r="P224" i="5"/>
  <c r="O225" i="5"/>
  <c r="P225" i="5"/>
  <c r="O226" i="5"/>
  <c r="P226" i="5"/>
  <c r="O227" i="5"/>
  <c r="P227" i="5"/>
  <c r="O228" i="5"/>
  <c r="P228" i="5"/>
  <c r="O229" i="5"/>
  <c r="P229" i="5"/>
  <c r="O230" i="5"/>
  <c r="P230" i="5"/>
  <c r="O231" i="5"/>
  <c r="P231" i="5"/>
  <c r="O232" i="5"/>
  <c r="P232" i="5"/>
  <c r="O233" i="5"/>
  <c r="P233" i="5"/>
  <c r="O234" i="5"/>
  <c r="P234" i="5"/>
  <c r="O235" i="5"/>
  <c r="P235" i="5"/>
  <c r="O236" i="5"/>
  <c r="P236" i="5"/>
  <c r="O237" i="5"/>
  <c r="P237" i="5"/>
  <c r="O238" i="5"/>
  <c r="P238" i="5"/>
  <c r="O239" i="5"/>
  <c r="P239" i="5"/>
  <c r="O240" i="5"/>
  <c r="P240" i="5"/>
  <c r="O241" i="5"/>
  <c r="P241" i="5"/>
  <c r="O242" i="5"/>
  <c r="P242" i="5"/>
  <c r="O243" i="5"/>
  <c r="P243" i="5"/>
  <c r="O244" i="5"/>
  <c r="P244" i="5"/>
  <c r="O245" i="5"/>
  <c r="P245" i="5"/>
  <c r="O246" i="5"/>
  <c r="P246" i="5"/>
  <c r="O247" i="5"/>
  <c r="P247" i="5"/>
  <c r="O248" i="5"/>
  <c r="P248" i="5"/>
  <c r="O249" i="5"/>
  <c r="P249" i="5"/>
  <c r="O250" i="5"/>
  <c r="P250" i="5"/>
  <c r="O251" i="5"/>
  <c r="P251" i="5"/>
  <c r="O252" i="5"/>
  <c r="P252" i="5"/>
  <c r="O253" i="5"/>
  <c r="P253" i="5"/>
  <c r="O254" i="5"/>
  <c r="P254" i="5"/>
  <c r="O255" i="5"/>
  <c r="P255" i="5"/>
  <c r="O256" i="5"/>
  <c r="P256" i="5"/>
  <c r="O257" i="5"/>
  <c r="P257" i="5"/>
  <c r="O258" i="5"/>
  <c r="P258" i="5"/>
  <c r="O259" i="5"/>
  <c r="P259" i="5"/>
  <c r="O260" i="5"/>
  <c r="P260" i="5"/>
  <c r="O261" i="5"/>
  <c r="P261" i="5"/>
  <c r="O262" i="5"/>
  <c r="P262" i="5"/>
  <c r="O263" i="5"/>
  <c r="P263" i="5"/>
  <c r="O264" i="5"/>
  <c r="P264" i="5"/>
  <c r="O265" i="5"/>
  <c r="P265" i="5"/>
  <c r="O266" i="5"/>
  <c r="P266" i="5"/>
  <c r="O267" i="5"/>
  <c r="P267" i="5"/>
  <c r="O268" i="5"/>
  <c r="P268" i="5"/>
  <c r="O269" i="5"/>
  <c r="P269" i="5"/>
  <c r="O270" i="5"/>
  <c r="P270" i="5"/>
  <c r="O271" i="5"/>
  <c r="P271" i="5"/>
  <c r="O272" i="5"/>
  <c r="P272" i="5"/>
  <c r="O273" i="5"/>
  <c r="P273" i="5"/>
  <c r="O274" i="5"/>
  <c r="P274" i="5"/>
  <c r="O275" i="5"/>
  <c r="P275" i="5"/>
  <c r="O276" i="5"/>
  <c r="P276" i="5"/>
  <c r="O277" i="5"/>
  <c r="P277" i="5"/>
  <c r="O278" i="5"/>
  <c r="P278" i="5"/>
  <c r="O279" i="5"/>
  <c r="P279" i="5"/>
  <c r="O280" i="5"/>
  <c r="P280" i="5"/>
  <c r="O281" i="5"/>
  <c r="P281" i="5"/>
  <c r="O282" i="5"/>
  <c r="P282" i="5"/>
  <c r="O283" i="5"/>
  <c r="P283" i="5"/>
  <c r="O284" i="5"/>
  <c r="P284" i="5"/>
  <c r="O285" i="5"/>
  <c r="P285" i="5"/>
  <c r="O286" i="5"/>
  <c r="P286" i="5"/>
  <c r="O287" i="5"/>
  <c r="P287" i="5"/>
  <c r="O288" i="5"/>
  <c r="P288" i="5"/>
  <c r="O289" i="5"/>
  <c r="P289" i="5"/>
  <c r="O290" i="5"/>
  <c r="P290" i="5"/>
  <c r="O291" i="5"/>
  <c r="P291" i="5"/>
  <c r="O292" i="5"/>
  <c r="P292" i="5"/>
  <c r="O293" i="5"/>
  <c r="P293" i="5"/>
  <c r="O294" i="5"/>
  <c r="P294" i="5"/>
  <c r="O295" i="5"/>
  <c r="P295" i="5"/>
  <c r="O296" i="5"/>
  <c r="P296" i="5"/>
  <c r="O297" i="5"/>
  <c r="P297" i="5"/>
  <c r="O298" i="5"/>
  <c r="P298" i="5"/>
  <c r="O299" i="5"/>
  <c r="P299" i="5"/>
  <c r="O300" i="5"/>
  <c r="P300" i="5"/>
  <c r="O301" i="5"/>
  <c r="P301" i="5"/>
  <c r="O302" i="5"/>
  <c r="P302" i="5"/>
  <c r="O303" i="5"/>
  <c r="P303" i="5"/>
  <c r="O304" i="5"/>
  <c r="P304" i="5"/>
  <c r="O305" i="5"/>
  <c r="P305" i="5"/>
  <c r="O306" i="5"/>
  <c r="P306" i="5"/>
  <c r="O307" i="5"/>
  <c r="P307" i="5"/>
  <c r="O308" i="5"/>
  <c r="P308" i="5"/>
  <c r="O309" i="5"/>
  <c r="P309" i="5"/>
  <c r="O310" i="5"/>
  <c r="P310" i="5"/>
  <c r="O311" i="5"/>
  <c r="P311" i="5"/>
  <c r="O312" i="5"/>
  <c r="P312" i="5"/>
  <c r="O313" i="5"/>
  <c r="P313" i="5"/>
  <c r="O314" i="5"/>
  <c r="P314" i="5"/>
  <c r="O315" i="5"/>
  <c r="P315" i="5"/>
  <c r="O316" i="5"/>
  <c r="P316" i="5"/>
  <c r="O317" i="5"/>
  <c r="P317" i="5"/>
  <c r="O318" i="5"/>
  <c r="P318" i="5"/>
  <c r="O319" i="5"/>
  <c r="P319" i="5"/>
  <c r="O320" i="5"/>
  <c r="P320" i="5"/>
  <c r="O321" i="5"/>
  <c r="P321" i="5"/>
  <c r="O322" i="5"/>
  <c r="P322" i="5"/>
  <c r="O323" i="5"/>
  <c r="P323" i="5"/>
  <c r="O324" i="5"/>
  <c r="P324" i="5"/>
  <c r="O325" i="5"/>
  <c r="P325" i="5"/>
  <c r="O326" i="5"/>
  <c r="P326" i="5"/>
  <c r="O327" i="5"/>
  <c r="P327" i="5"/>
  <c r="O328" i="5"/>
  <c r="P328" i="5"/>
  <c r="O329" i="5"/>
  <c r="P329" i="5"/>
  <c r="O330" i="5"/>
  <c r="P330" i="5"/>
  <c r="O331" i="5"/>
  <c r="P331" i="5"/>
  <c r="O332" i="5"/>
  <c r="P332" i="5"/>
  <c r="O333" i="5"/>
  <c r="P333" i="5"/>
  <c r="O334" i="5"/>
  <c r="P334" i="5"/>
  <c r="O335" i="5"/>
  <c r="P335" i="5"/>
  <c r="O336" i="5"/>
  <c r="P336" i="5"/>
  <c r="O337" i="5"/>
  <c r="P337" i="5"/>
  <c r="O338" i="5"/>
  <c r="P338" i="5"/>
  <c r="O339" i="5"/>
  <c r="P339" i="5"/>
  <c r="O340" i="5"/>
  <c r="P340" i="5"/>
  <c r="O341" i="5"/>
  <c r="P341" i="5"/>
  <c r="O342" i="5"/>
  <c r="P342" i="5"/>
  <c r="O343" i="5"/>
  <c r="P343" i="5"/>
  <c r="O344" i="5"/>
  <c r="P344" i="5"/>
  <c r="O345" i="5"/>
  <c r="P345" i="5"/>
  <c r="O346" i="5"/>
  <c r="P346" i="5"/>
  <c r="O347" i="5"/>
  <c r="P347" i="5"/>
  <c r="O348" i="5"/>
  <c r="P348" i="5"/>
  <c r="O349" i="5"/>
  <c r="P349" i="5"/>
  <c r="O350" i="5"/>
  <c r="P350" i="5"/>
  <c r="O351" i="5"/>
  <c r="P351" i="5"/>
  <c r="O352" i="5"/>
  <c r="P352" i="5"/>
  <c r="O353" i="5"/>
  <c r="P353" i="5"/>
  <c r="O354" i="5"/>
  <c r="P354" i="5"/>
  <c r="O355" i="5"/>
  <c r="P355" i="5"/>
  <c r="O356" i="5"/>
  <c r="P356" i="5"/>
  <c r="O357" i="5"/>
  <c r="P357" i="5"/>
  <c r="O358" i="5"/>
  <c r="P358" i="5"/>
  <c r="O359" i="5"/>
  <c r="P359" i="5"/>
  <c r="O360" i="5"/>
  <c r="P360" i="5"/>
  <c r="O361" i="5"/>
  <c r="P361" i="5"/>
  <c r="O362" i="5"/>
  <c r="P362" i="5"/>
  <c r="O363" i="5"/>
  <c r="P363" i="5"/>
  <c r="O364" i="5"/>
  <c r="P364" i="5"/>
  <c r="O365" i="5"/>
  <c r="P365" i="5"/>
  <c r="O366" i="5"/>
  <c r="P366" i="5"/>
  <c r="O367" i="5"/>
  <c r="P367" i="5"/>
  <c r="O368" i="5"/>
  <c r="P368" i="5"/>
  <c r="O369" i="5"/>
  <c r="P369" i="5"/>
  <c r="O370" i="5"/>
  <c r="P370" i="5"/>
  <c r="O371" i="5"/>
  <c r="P371" i="5"/>
  <c r="O372" i="5"/>
  <c r="P372" i="5"/>
  <c r="O373" i="5"/>
  <c r="P373" i="5"/>
  <c r="O374" i="5"/>
  <c r="P374" i="5"/>
  <c r="O375" i="5"/>
  <c r="P375" i="5"/>
  <c r="O376" i="5"/>
  <c r="P376" i="5"/>
  <c r="O377" i="5"/>
  <c r="P377" i="5"/>
  <c r="O378" i="5"/>
  <c r="P378" i="5"/>
  <c r="O379" i="5"/>
  <c r="P379" i="5"/>
  <c r="O380" i="5"/>
  <c r="P380" i="5"/>
  <c r="O381" i="5"/>
  <c r="P381" i="5"/>
  <c r="O382" i="5"/>
  <c r="P382" i="5"/>
  <c r="O383" i="5"/>
  <c r="P383" i="5"/>
  <c r="O384" i="5"/>
  <c r="P384" i="5"/>
  <c r="O385" i="5"/>
  <c r="P385" i="5"/>
  <c r="O386" i="5"/>
  <c r="P386" i="5"/>
  <c r="O387" i="5"/>
  <c r="P387" i="5"/>
  <c r="O388" i="5"/>
  <c r="P388" i="5"/>
  <c r="O389" i="5"/>
  <c r="P389" i="5"/>
  <c r="O390" i="5"/>
  <c r="P390" i="5"/>
  <c r="O391" i="5"/>
  <c r="P391" i="5"/>
  <c r="O392" i="5"/>
  <c r="P392" i="5"/>
  <c r="O393" i="5"/>
  <c r="P393" i="5"/>
  <c r="O394" i="5"/>
  <c r="P394" i="5"/>
  <c r="O395" i="5"/>
  <c r="P395" i="5"/>
  <c r="O396" i="5"/>
  <c r="P396" i="5"/>
  <c r="O397" i="5"/>
  <c r="P397" i="5"/>
  <c r="O398" i="5"/>
  <c r="P398" i="5"/>
  <c r="O399" i="5"/>
  <c r="P399" i="5"/>
  <c r="O400" i="5"/>
  <c r="P400" i="5"/>
  <c r="O401" i="5"/>
  <c r="P401" i="5"/>
  <c r="O402" i="5"/>
  <c r="P402" i="5"/>
  <c r="O403" i="5"/>
  <c r="P403" i="5"/>
  <c r="O404" i="5"/>
  <c r="P404" i="5"/>
  <c r="O405" i="5"/>
  <c r="P405" i="5"/>
  <c r="O406" i="5"/>
  <c r="P406" i="5"/>
  <c r="O407" i="5"/>
  <c r="P407" i="5"/>
  <c r="O408" i="5"/>
  <c r="P408" i="5"/>
  <c r="O409" i="5"/>
  <c r="P409" i="5"/>
  <c r="O410" i="5"/>
  <c r="P410" i="5"/>
  <c r="O411" i="5"/>
  <c r="P411" i="5"/>
  <c r="O412" i="5"/>
  <c r="P412" i="5"/>
  <c r="O413" i="5"/>
  <c r="P413" i="5"/>
  <c r="O414" i="5"/>
  <c r="P414" i="5"/>
  <c r="O415" i="5"/>
  <c r="P415" i="5"/>
  <c r="O416" i="5"/>
  <c r="P416" i="5"/>
  <c r="O417" i="5"/>
  <c r="P417" i="5"/>
  <c r="O418" i="5"/>
  <c r="P418" i="5"/>
  <c r="O419" i="5"/>
  <c r="P419" i="5"/>
  <c r="O420" i="5"/>
  <c r="P420" i="5"/>
  <c r="O421" i="5"/>
  <c r="P421" i="5"/>
  <c r="O422" i="5"/>
  <c r="P422" i="5"/>
  <c r="O423" i="5"/>
  <c r="P423" i="5"/>
  <c r="O424" i="5"/>
  <c r="P424" i="5"/>
  <c r="O425" i="5"/>
  <c r="P425" i="5"/>
  <c r="O426" i="5"/>
  <c r="P426" i="5"/>
  <c r="O427" i="5"/>
  <c r="P427" i="5"/>
  <c r="O428" i="5"/>
  <c r="P428" i="5"/>
  <c r="O429" i="5"/>
  <c r="P429" i="5"/>
  <c r="O430" i="5"/>
  <c r="P430" i="5"/>
  <c r="O431" i="5"/>
  <c r="P431" i="5"/>
  <c r="O432" i="5"/>
  <c r="P432" i="5"/>
  <c r="O433" i="5"/>
  <c r="P433" i="5"/>
  <c r="O434" i="5"/>
  <c r="P434" i="5"/>
  <c r="O435" i="5"/>
  <c r="P435" i="5"/>
  <c r="O436" i="5"/>
  <c r="P436" i="5"/>
  <c r="O437" i="5"/>
  <c r="P437" i="5"/>
  <c r="O438" i="5"/>
  <c r="P438" i="5"/>
  <c r="O439" i="5"/>
  <c r="P439" i="5"/>
  <c r="O440" i="5"/>
  <c r="P440" i="5"/>
  <c r="O441" i="5"/>
  <c r="P441" i="5"/>
  <c r="O442" i="5"/>
  <c r="P442" i="5"/>
  <c r="O443" i="5"/>
  <c r="P443" i="5"/>
  <c r="O444" i="5"/>
  <c r="P444" i="5"/>
  <c r="O445" i="5"/>
  <c r="P445" i="5"/>
  <c r="O446" i="5"/>
  <c r="P446" i="5"/>
  <c r="O447" i="5"/>
  <c r="P447" i="5"/>
  <c r="O448" i="5"/>
  <c r="P448" i="5"/>
  <c r="O449" i="5"/>
  <c r="P449" i="5"/>
  <c r="O450" i="5"/>
  <c r="P450" i="5"/>
  <c r="O451" i="5"/>
  <c r="P451" i="5"/>
  <c r="O452" i="5"/>
  <c r="P452" i="5"/>
  <c r="O453" i="5"/>
  <c r="P453" i="5"/>
  <c r="O454" i="5"/>
  <c r="P454" i="5"/>
  <c r="O455" i="5"/>
  <c r="P455" i="5"/>
  <c r="O456" i="5"/>
  <c r="P456" i="5"/>
  <c r="O457" i="5"/>
  <c r="P457" i="5"/>
  <c r="O458" i="5"/>
  <c r="P458" i="5"/>
  <c r="O459" i="5"/>
  <c r="P459" i="5"/>
  <c r="O460" i="5"/>
  <c r="P460" i="5"/>
  <c r="O461" i="5"/>
  <c r="P461" i="5"/>
  <c r="O462" i="5"/>
  <c r="P462" i="5"/>
  <c r="O463" i="5"/>
  <c r="P463" i="5"/>
  <c r="O464" i="5"/>
  <c r="P464" i="5"/>
  <c r="O465" i="5"/>
  <c r="P465" i="5"/>
  <c r="O466" i="5"/>
  <c r="P466" i="5"/>
  <c r="O467" i="5"/>
  <c r="P467" i="5"/>
  <c r="O468" i="5"/>
  <c r="P468" i="5"/>
  <c r="O469" i="5"/>
  <c r="P469" i="5"/>
  <c r="O470" i="5"/>
  <c r="P470" i="5"/>
  <c r="O471" i="5"/>
  <c r="P471" i="5"/>
  <c r="O472" i="5"/>
  <c r="P472" i="5"/>
  <c r="O473" i="5"/>
  <c r="P473" i="5"/>
  <c r="O474" i="5"/>
  <c r="P474" i="5"/>
  <c r="O475" i="5"/>
  <c r="P475" i="5"/>
  <c r="O476" i="5"/>
  <c r="P476" i="5"/>
  <c r="O477" i="5"/>
  <c r="P477" i="5"/>
  <c r="O478" i="5"/>
  <c r="P478" i="5"/>
  <c r="O479" i="5"/>
  <c r="P479" i="5"/>
  <c r="O480" i="5"/>
  <c r="P480" i="5"/>
  <c r="O481" i="5"/>
  <c r="P481" i="5"/>
  <c r="O482" i="5"/>
  <c r="P482" i="5"/>
  <c r="O483" i="5"/>
  <c r="P483" i="5"/>
  <c r="O484" i="5"/>
  <c r="P484" i="5"/>
  <c r="O485" i="5"/>
  <c r="P485" i="5"/>
  <c r="O486" i="5"/>
  <c r="P486" i="5"/>
  <c r="O487" i="5"/>
  <c r="P487" i="5"/>
  <c r="O488" i="5"/>
  <c r="P488" i="5"/>
  <c r="O489" i="5"/>
  <c r="P489" i="5"/>
  <c r="O490" i="5"/>
  <c r="P490" i="5"/>
  <c r="O491" i="5"/>
  <c r="P491" i="5"/>
  <c r="O492" i="5"/>
  <c r="P492" i="5"/>
  <c r="O493" i="5"/>
  <c r="P493" i="5"/>
  <c r="O494" i="5"/>
  <c r="P494" i="5"/>
  <c r="O495" i="5"/>
  <c r="P495" i="5"/>
  <c r="O496" i="5"/>
  <c r="P496" i="5"/>
  <c r="O497" i="5"/>
  <c r="P497" i="5"/>
  <c r="O498" i="5"/>
  <c r="P498" i="5"/>
  <c r="O499" i="5"/>
  <c r="P499" i="5"/>
  <c r="O500" i="5"/>
  <c r="P500" i="5"/>
  <c r="O501" i="5"/>
  <c r="P501" i="5"/>
  <c r="O502" i="5"/>
  <c r="P502" i="5"/>
  <c r="O503" i="5"/>
  <c r="P503" i="5"/>
  <c r="O504" i="5"/>
  <c r="P504" i="5"/>
  <c r="O505" i="5"/>
  <c r="P505" i="5"/>
  <c r="O506" i="5"/>
  <c r="P506" i="5"/>
  <c r="O507" i="5"/>
  <c r="P507" i="5"/>
  <c r="O508" i="5"/>
  <c r="P508" i="5"/>
  <c r="O509" i="5"/>
  <c r="P509" i="5"/>
  <c r="O510" i="5"/>
  <c r="P510" i="5"/>
  <c r="O511" i="5"/>
  <c r="P511" i="5"/>
  <c r="O512" i="5"/>
  <c r="P512" i="5"/>
  <c r="O513" i="5"/>
  <c r="P513" i="5"/>
  <c r="O514" i="5"/>
  <c r="P514" i="5"/>
  <c r="O515" i="5"/>
  <c r="P515" i="5"/>
  <c r="O516" i="5"/>
  <c r="P516" i="5"/>
  <c r="O517" i="5"/>
  <c r="P517" i="5"/>
  <c r="O518" i="5"/>
  <c r="P518" i="5"/>
  <c r="O519" i="5"/>
  <c r="P519" i="5"/>
  <c r="O520" i="5"/>
  <c r="P520" i="5"/>
  <c r="O521" i="5"/>
  <c r="P521" i="5"/>
  <c r="O522" i="5"/>
  <c r="P522" i="5"/>
  <c r="O523" i="5"/>
  <c r="P523" i="5"/>
  <c r="O524" i="5"/>
  <c r="P524" i="5"/>
  <c r="O525" i="5"/>
  <c r="P525" i="5"/>
  <c r="O526" i="5"/>
  <c r="P526" i="5"/>
  <c r="O527" i="5"/>
  <c r="P527" i="5"/>
  <c r="O528" i="5"/>
  <c r="P528" i="5"/>
  <c r="O529" i="5"/>
  <c r="P529" i="5"/>
  <c r="O530" i="5"/>
  <c r="P530" i="5"/>
  <c r="O531" i="5"/>
  <c r="P531" i="5"/>
  <c r="O532" i="5"/>
  <c r="P532" i="5"/>
  <c r="O533" i="5"/>
  <c r="P533" i="5"/>
  <c r="O534" i="5"/>
  <c r="P534" i="5"/>
  <c r="O535" i="5"/>
  <c r="P535" i="5"/>
  <c r="O536" i="5"/>
  <c r="P536" i="5"/>
  <c r="O537" i="5"/>
  <c r="P537" i="5"/>
  <c r="O538" i="5"/>
  <c r="P538" i="5"/>
  <c r="O539" i="5"/>
  <c r="P539" i="5"/>
  <c r="O540" i="5"/>
  <c r="P540" i="5"/>
  <c r="O541" i="5"/>
  <c r="P541" i="5"/>
  <c r="O542" i="5"/>
  <c r="P542" i="5"/>
  <c r="O543" i="5"/>
  <c r="P543" i="5"/>
  <c r="O544" i="5"/>
  <c r="P544" i="5"/>
  <c r="O545" i="5"/>
  <c r="P545" i="5"/>
  <c r="O546" i="5"/>
  <c r="P546" i="5"/>
  <c r="O547" i="5"/>
  <c r="P547" i="5"/>
  <c r="O548" i="5"/>
  <c r="P548" i="5"/>
  <c r="O549" i="5"/>
  <c r="P549" i="5"/>
  <c r="O550" i="5"/>
  <c r="P550" i="5"/>
  <c r="O551" i="5"/>
  <c r="P551" i="5"/>
  <c r="O552" i="5"/>
  <c r="P552" i="5"/>
  <c r="O553" i="5"/>
  <c r="P553" i="5"/>
  <c r="O554" i="5"/>
  <c r="P554" i="5"/>
  <c r="O555" i="5"/>
  <c r="P555" i="5"/>
  <c r="O556" i="5"/>
  <c r="P556" i="5"/>
  <c r="O557" i="5"/>
  <c r="P557" i="5"/>
  <c r="O558" i="5"/>
  <c r="P558" i="5"/>
  <c r="O559" i="5"/>
  <c r="P559" i="5"/>
  <c r="O560" i="5"/>
  <c r="P560" i="5"/>
  <c r="O561" i="5"/>
  <c r="P561" i="5"/>
  <c r="O562" i="5"/>
  <c r="P562" i="5"/>
  <c r="O563" i="5"/>
  <c r="P563" i="5"/>
  <c r="O564" i="5"/>
  <c r="P564" i="5"/>
  <c r="O565" i="5"/>
  <c r="P565" i="5"/>
  <c r="O566" i="5"/>
  <c r="P566" i="5"/>
  <c r="O567" i="5"/>
  <c r="P567" i="5"/>
  <c r="O568" i="5"/>
  <c r="P568" i="5"/>
  <c r="O569" i="5"/>
  <c r="P569" i="5"/>
  <c r="O570" i="5"/>
  <c r="P570" i="5"/>
  <c r="O571" i="5"/>
  <c r="P571" i="5"/>
  <c r="O572" i="5"/>
  <c r="P572" i="5"/>
  <c r="O573" i="5"/>
  <c r="P573" i="5"/>
  <c r="O574" i="5"/>
  <c r="P574" i="5"/>
  <c r="O575" i="5"/>
  <c r="P575" i="5"/>
  <c r="O576" i="5"/>
  <c r="P576" i="5"/>
  <c r="O577" i="5"/>
  <c r="P577" i="5"/>
  <c r="O578" i="5"/>
  <c r="P578" i="5"/>
  <c r="O579" i="5"/>
  <c r="P579" i="5"/>
  <c r="O580" i="5"/>
  <c r="P580" i="5"/>
  <c r="O581" i="5"/>
  <c r="P581" i="5"/>
  <c r="O582" i="5"/>
  <c r="P582" i="5"/>
  <c r="O583" i="5"/>
  <c r="P583" i="5"/>
  <c r="O584" i="5"/>
  <c r="P584" i="5"/>
  <c r="O585" i="5"/>
  <c r="P585" i="5"/>
  <c r="O586" i="5"/>
  <c r="P586" i="5"/>
  <c r="O587" i="5"/>
  <c r="P587" i="5"/>
  <c r="O588" i="5"/>
  <c r="P588" i="5"/>
  <c r="O589" i="5"/>
  <c r="P589" i="5"/>
  <c r="O590" i="5"/>
  <c r="P590" i="5"/>
  <c r="O591" i="5"/>
  <c r="P591" i="5"/>
  <c r="O592" i="5"/>
  <c r="P592" i="5"/>
  <c r="O593" i="5"/>
  <c r="P593" i="5"/>
  <c r="O594" i="5"/>
  <c r="P594" i="5"/>
  <c r="O595" i="5"/>
  <c r="P595" i="5"/>
  <c r="O596" i="5"/>
  <c r="P596" i="5"/>
  <c r="O597" i="5"/>
  <c r="P597" i="5"/>
  <c r="O598" i="5"/>
  <c r="P598" i="5"/>
  <c r="O599" i="5"/>
  <c r="P599" i="5"/>
  <c r="O600" i="5"/>
  <c r="P600" i="5"/>
  <c r="O601" i="5"/>
  <c r="P601" i="5"/>
  <c r="O602" i="5"/>
  <c r="P602" i="5"/>
  <c r="O603" i="5"/>
  <c r="P603" i="5"/>
  <c r="O604" i="5"/>
  <c r="P604" i="5"/>
  <c r="O605" i="5"/>
  <c r="P605" i="5"/>
  <c r="O606" i="5"/>
  <c r="P606" i="5"/>
  <c r="O607" i="5"/>
  <c r="P607" i="5"/>
  <c r="O608" i="5"/>
  <c r="P608" i="5"/>
  <c r="O609" i="5"/>
  <c r="P609" i="5"/>
  <c r="O610" i="5"/>
  <c r="P610" i="5"/>
  <c r="O611" i="5"/>
  <c r="P611" i="5"/>
  <c r="O612" i="5"/>
  <c r="P612" i="5"/>
  <c r="O613" i="5"/>
  <c r="P613" i="5"/>
  <c r="O614" i="5"/>
  <c r="P614" i="5"/>
  <c r="O615" i="5"/>
  <c r="P615" i="5"/>
  <c r="O616" i="5"/>
  <c r="P616" i="5"/>
  <c r="O617" i="5"/>
  <c r="P617" i="5"/>
  <c r="O618" i="5"/>
  <c r="P618" i="5"/>
  <c r="O619" i="5"/>
  <c r="P619" i="5"/>
  <c r="O620" i="5"/>
  <c r="P620" i="5"/>
  <c r="O621" i="5"/>
  <c r="P621" i="5"/>
  <c r="O622" i="5"/>
  <c r="P622" i="5"/>
  <c r="O623" i="5"/>
  <c r="P623" i="5"/>
  <c r="O624" i="5"/>
  <c r="P624" i="5"/>
  <c r="O625" i="5"/>
  <c r="P625" i="5"/>
  <c r="O626" i="5"/>
  <c r="P626" i="5"/>
  <c r="O627" i="5"/>
  <c r="P627" i="5"/>
  <c r="O628" i="5"/>
  <c r="P628" i="5"/>
  <c r="O629" i="5"/>
  <c r="P629" i="5"/>
  <c r="O630" i="5"/>
  <c r="P630" i="5"/>
  <c r="O631" i="5"/>
  <c r="P631" i="5"/>
  <c r="O632" i="5"/>
  <c r="P632" i="5"/>
  <c r="O633" i="5"/>
  <c r="P633" i="5"/>
  <c r="O634" i="5"/>
  <c r="P634" i="5"/>
  <c r="O635" i="5"/>
  <c r="P635" i="5"/>
  <c r="O636" i="5"/>
  <c r="P636" i="5"/>
  <c r="O637" i="5"/>
  <c r="P637" i="5"/>
  <c r="O638" i="5"/>
  <c r="P638" i="5"/>
  <c r="O639" i="5"/>
  <c r="P639" i="5"/>
  <c r="O640" i="5"/>
  <c r="P640" i="5"/>
  <c r="O641" i="5"/>
  <c r="P641" i="5"/>
  <c r="O642" i="5"/>
  <c r="P642" i="5"/>
  <c r="O643" i="5"/>
  <c r="P643" i="5"/>
  <c r="O644" i="5"/>
  <c r="P644" i="5"/>
  <c r="O645" i="5"/>
  <c r="P645" i="5"/>
  <c r="O646" i="5"/>
  <c r="P646" i="5"/>
  <c r="O647" i="5"/>
  <c r="P647" i="5"/>
  <c r="O648" i="5"/>
  <c r="P648" i="5"/>
  <c r="O649" i="5"/>
  <c r="P649" i="5"/>
  <c r="O650" i="5"/>
  <c r="P650" i="5"/>
  <c r="O651" i="5"/>
  <c r="P651" i="5"/>
  <c r="O652" i="5"/>
  <c r="P652" i="5"/>
  <c r="O653" i="5"/>
  <c r="P653" i="5"/>
  <c r="O654" i="5"/>
  <c r="P654" i="5"/>
  <c r="O655" i="5"/>
  <c r="P655" i="5"/>
  <c r="O656" i="5"/>
  <c r="P656" i="5"/>
  <c r="O657" i="5"/>
  <c r="P657" i="5"/>
  <c r="O658" i="5"/>
  <c r="P658" i="5"/>
  <c r="O659" i="5"/>
  <c r="P659" i="5"/>
  <c r="O660" i="5"/>
  <c r="P660" i="5"/>
  <c r="O661" i="5"/>
  <c r="P661" i="5"/>
  <c r="O662" i="5"/>
  <c r="P662" i="5"/>
  <c r="O663" i="5"/>
  <c r="P663" i="5"/>
  <c r="O664" i="5"/>
  <c r="P664" i="5"/>
  <c r="O665" i="5"/>
  <c r="P665" i="5"/>
  <c r="O666" i="5"/>
  <c r="P666" i="5"/>
  <c r="O667" i="5"/>
  <c r="P667" i="5"/>
  <c r="O668" i="5"/>
  <c r="P668" i="5"/>
  <c r="O669" i="5"/>
  <c r="P669" i="5"/>
  <c r="O670" i="5"/>
  <c r="P670" i="5"/>
  <c r="O671" i="5"/>
  <c r="P671" i="5"/>
  <c r="O672" i="5"/>
  <c r="P672" i="5"/>
  <c r="O673" i="5"/>
  <c r="P673" i="5"/>
  <c r="O674" i="5"/>
  <c r="P674" i="5"/>
  <c r="O675" i="5"/>
  <c r="P675" i="5"/>
  <c r="O676" i="5"/>
  <c r="P676" i="5"/>
  <c r="O677" i="5"/>
  <c r="P677" i="5"/>
  <c r="O678" i="5"/>
  <c r="P678" i="5"/>
  <c r="O679" i="5"/>
  <c r="P679" i="5"/>
  <c r="O680" i="5"/>
  <c r="P680" i="5"/>
  <c r="O681" i="5"/>
  <c r="P681" i="5"/>
  <c r="O682" i="5"/>
  <c r="P682" i="5"/>
  <c r="O683" i="5"/>
  <c r="P683" i="5"/>
  <c r="O684" i="5"/>
  <c r="P684" i="5"/>
  <c r="O685" i="5"/>
  <c r="P685" i="5"/>
  <c r="O686" i="5"/>
  <c r="P686" i="5"/>
  <c r="O687" i="5"/>
  <c r="P687" i="5"/>
  <c r="O688" i="5"/>
  <c r="P688" i="5"/>
  <c r="O689" i="5"/>
  <c r="P689" i="5"/>
  <c r="O690" i="5"/>
  <c r="P690" i="5"/>
  <c r="O691" i="5"/>
  <c r="P691" i="5"/>
  <c r="O692" i="5"/>
  <c r="P692" i="5"/>
  <c r="O693" i="5"/>
  <c r="P693" i="5"/>
  <c r="O694" i="5"/>
  <c r="P694" i="5"/>
  <c r="O695" i="5"/>
  <c r="P695" i="5"/>
  <c r="O696" i="5"/>
  <c r="P696" i="5"/>
  <c r="O697" i="5"/>
  <c r="P697" i="5"/>
  <c r="O698" i="5"/>
  <c r="P698" i="5"/>
  <c r="O699" i="5"/>
  <c r="P699" i="5"/>
  <c r="O700" i="5"/>
  <c r="P700" i="5"/>
  <c r="O701" i="5"/>
  <c r="P701" i="5"/>
  <c r="O702" i="5"/>
  <c r="P702" i="5"/>
  <c r="O703" i="5"/>
  <c r="P703" i="5"/>
  <c r="O704" i="5"/>
  <c r="P704" i="5"/>
  <c r="O705" i="5"/>
  <c r="P705" i="5"/>
  <c r="O706" i="5"/>
  <c r="P706" i="5"/>
  <c r="O707" i="5"/>
  <c r="P707" i="5"/>
  <c r="O708" i="5"/>
  <c r="P708" i="5"/>
  <c r="O709" i="5"/>
  <c r="P709" i="5"/>
  <c r="O710" i="5"/>
  <c r="P710" i="5"/>
  <c r="O711" i="5"/>
  <c r="P711" i="5"/>
  <c r="O712" i="5"/>
  <c r="P712" i="5"/>
  <c r="O713" i="5"/>
  <c r="P713" i="5"/>
  <c r="O714" i="5"/>
  <c r="P714" i="5"/>
  <c r="O715" i="5"/>
  <c r="P715" i="5"/>
  <c r="O716" i="5"/>
  <c r="P716" i="5"/>
  <c r="O717" i="5"/>
  <c r="P717" i="5"/>
  <c r="O718" i="5"/>
  <c r="P718" i="5"/>
  <c r="O719" i="5"/>
  <c r="P719" i="5"/>
  <c r="O720" i="5"/>
  <c r="P720" i="5"/>
  <c r="O721" i="5"/>
  <c r="P721" i="5"/>
  <c r="O722" i="5"/>
  <c r="P722" i="5"/>
  <c r="O723" i="5"/>
  <c r="P723" i="5"/>
  <c r="O724" i="5"/>
  <c r="P724" i="5"/>
  <c r="O725" i="5"/>
  <c r="P725" i="5"/>
  <c r="O726" i="5"/>
  <c r="P726" i="5"/>
  <c r="O727" i="5"/>
  <c r="P727" i="5"/>
  <c r="O728" i="5"/>
  <c r="P728" i="5"/>
  <c r="O729" i="5"/>
  <c r="P729" i="5"/>
  <c r="O730" i="5"/>
  <c r="P730" i="5"/>
  <c r="O731" i="5"/>
  <c r="P731" i="5"/>
  <c r="O732" i="5"/>
  <c r="P732" i="5"/>
  <c r="O733" i="5"/>
  <c r="P733" i="5"/>
  <c r="O734" i="5"/>
  <c r="P734" i="5"/>
  <c r="O735" i="5"/>
  <c r="P735" i="5"/>
  <c r="O736" i="5"/>
  <c r="P736" i="5"/>
  <c r="O737" i="5"/>
  <c r="P737" i="5"/>
  <c r="O738" i="5"/>
  <c r="P738" i="5"/>
  <c r="O739" i="5"/>
  <c r="P739" i="5"/>
  <c r="O740" i="5"/>
  <c r="P740" i="5"/>
  <c r="O741" i="5"/>
  <c r="P741" i="5"/>
  <c r="O742" i="5"/>
  <c r="P742" i="5"/>
  <c r="O743" i="5"/>
  <c r="P743" i="5"/>
  <c r="O744" i="5"/>
  <c r="P744" i="5"/>
  <c r="O745" i="5"/>
  <c r="P745" i="5"/>
  <c r="O746" i="5"/>
  <c r="P746" i="5"/>
  <c r="O747" i="5"/>
  <c r="P747" i="5"/>
  <c r="O748" i="5"/>
  <c r="P748" i="5"/>
  <c r="O749" i="5"/>
  <c r="P749" i="5"/>
  <c r="O750" i="5"/>
  <c r="P750" i="5"/>
  <c r="O751" i="5"/>
  <c r="P751" i="5"/>
  <c r="O752" i="5"/>
  <c r="P752" i="5"/>
  <c r="O753" i="5"/>
  <c r="P753" i="5"/>
  <c r="O754" i="5"/>
  <c r="P754" i="5"/>
  <c r="O755" i="5"/>
  <c r="P755" i="5"/>
  <c r="O756" i="5"/>
  <c r="P756" i="5"/>
  <c r="O757" i="5"/>
  <c r="P757" i="5"/>
  <c r="O758" i="5"/>
  <c r="P758" i="5"/>
  <c r="O759" i="5"/>
  <c r="P759" i="5"/>
  <c r="O760" i="5"/>
  <c r="P760" i="5"/>
  <c r="O761" i="5"/>
  <c r="P761" i="5"/>
  <c r="O762" i="5"/>
  <c r="P762" i="5"/>
  <c r="O763" i="5"/>
  <c r="P763" i="5"/>
  <c r="O764" i="5"/>
  <c r="P764" i="5"/>
  <c r="O765" i="5"/>
  <c r="P765" i="5"/>
  <c r="O766" i="5"/>
  <c r="P766" i="5"/>
  <c r="O767" i="5"/>
  <c r="P767" i="5"/>
  <c r="O768" i="5"/>
  <c r="P768" i="5"/>
  <c r="O769" i="5"/>
  <c r="P769" i="5"/>
  <c r="O770" i="5"/>
  <c r="P770" i="5"/>
  <c r="O771" i="5"/>
  <c r="P771" i="5"/>
  <c r="O772" i="5"/>
  <c r="P772" i="5"/>
  <c r="O773" i="5"/>
  <c r="P773" i="5"/>
  <c r="O774" i="5"/>
  <c r="P774" i="5"/>
  <c r="O775" i="5"/>
  <c r="P775" i="5"/>
  <c r="O776" i="5"/>
  <c r="P776" i="5"/>
  <c r="O777" i="5"/>
  <c r="P777" i="5"/>
  <c r="O778" i="5"/>
  <c r="P778" i="5"/>
  <c r="O779" i="5"/>
  <c r="P779" i="5"/>
  <c r="O780" i="5"/>
  <c r="P780" i="5"/>
  <c r="O781" i="5"/>
  <c r="P781" i="5"/>
  <c r="O782" i="5"/>
  <c r="P782" i="5"/>
  <c r="O783" i="5"/>
  <c r="P783" i="5"/>
  <c r="O784" i="5"/>
  <c r="P784" i="5"/>
  <c r="O785" i="5"/>
  <c r="P785" i="5"/>
  <c r="O786" i="5"/>
  <c r="P786" i="5"/>
  <c r="O787" i="5"/>
  <c r="P787" i="5"/>
  <c r="O788" i="5"/>
  <c r="P788" i="5"/>
  <c r="O789" i="5"/>
  <c r="P789" i="5"/>
  <c r="O790" i="5"/>
  <c r="P790" i="5"/>
  <c r="O791" i="5"/>
  <c r="P791" i="5"/>
  <c r="O792" i="5"/>
  <c r="P792" i="5"/>
  <c r="O793" i="5"/>
  <c r="P793" i="5"/>
  <c r="O794" i="5"/>
  <c r="P794" i="5"/>
  <c r="O795" i="5"/>
  <c r="P795" i="5"/>
  <c r="O796" i="5"/>
  <c r="P796" i="5"/>
  <c r="O797" i="5"/>
  <c r="P797" i="5"/>
  <c r="O798" i="5"/>
  <c r="P798" i="5"/>
  <c r="O799" i="5"/>
  <c r="P799" i="5"/>
  <c r="O800" i="5"/>
  <c r="P800" i="5"/>
  <c r="O801" i="5"/>
  <c r="P801" i="5"/>
  <c r="O802" i="5"/>
  <c r="P802" i="5"/>
  <c r="O803" i="5"/>
  <c r="P803" i="5"/>
  <c r="O804" i="5"/>
  <c r="P804" i="5"/>
  <c r="O805" i="5"/>
  <c r="P805" i="5"/>
  <c r="O806" i="5"/>
  <c r="P806" i="5"/>
  <c r="O807" i="5"/>
  <c r="P807" i="5"/>
  <c r="O808" i="5"/>
  <c r="P808" i="5"/>
  <c r="O809" i="5"/>
  <c r="P809" i="5"/>
  <c r="O810" i="5"/>
  <c r="P810" i="5"/>
  <c r="O811" i="5"/>
  <c r="P811" i="5"/>
  <c r="O812" i="5"/>
  <c r="P812" i="5"/>
  <c r="O813" i="5"/>
  <c r="P813" i="5"/>
  <c r="O814" i="5"/>
  <c r="P814" i="5"/>
  <c r="O815" i="5"/>
  <c r="P815" i="5"/>
  <c r="O816" i="5"/>
  <c r="P816" i="5"/>
  <c r="O817" i="5"/>
  <c r="P817" i="5"/>
  <c r="O818" i="5"/>
  <c r="P818" i="5"/>
  <c r="O819" i="5"/>
  <c r="P819" i="5"/>
  <c r="O820" i="5"/>
  <c r="P820" i="5"/>
  <c r="O821" i="5"/>
  <c r="P821" i="5"/>
  <c r="O822" i="5"/>
  <c r="P822" i="5"/>
  <c r="O823" i="5"/>
  <c r="P823" i="5"/>
  <c r="O824" i="5"/>
  <c r="P824" i="5"/>
  <c r="O825" i="5"/>
  <c r="P825" i="5"/>
  <c r="O826" i="5"/>
  <c r="P826" i="5"/>
  <c r="O827" i="5"/>
  <c r="P827" i="5"/>
  <c r="O828" i="5"/>
  <c r="P828" i="5"/>
  <c r="O829" i="5"/>
  <c r="P829" i="5"/>
  <c r="O830" i="5"/>
  <c r="P830" i="5"/>
  <c r="O831" i="5"/>
  <c r="P831" i="5"/>
  <c r="O832" i="5"/>
  <c r="P832" i="5"/>
  <c r="O833" i="5"/>
  <c r="P833" i="5"/>
  <c r="O834" i="5"/>
  <c r="P834" i="5"/>
  <c r="O835" i="5"/>
  <c r="P835" i="5"/>
  <c r="O836" i="5"/>
  <c r="P836" i="5"/>
  <c r="O837" i="5"/>
  <c r="P837" i="5"/>
  <c r="O838" i="5"/>
  <c r="P838" i="5"/>
  <c r="O839" i="5"/>
  <c r="P839" i="5"/>
  <c r="O840" i="5"/>
  <c r="P840" i="5"/>
  <c r="O841" i="5"/>
  <c r="P841" i="5"/>
  <c r="O842" i="5"/>
  <c r="P842" i="5"/>
  <c r="O843" i="5"/>
  <c r="P843" i="5"/>
  <c r="O844" i="5"/>
  <c r="P844" i="5"/>
  <c r="O845" i="5"/>
  <c r="P845" i="5"/>
  <c r="O846" i="5"/>
  <c r="P846" i="5"/>
  <c r="O847" i="5"/>
  <c r="P847" i="5"/>
  <c r="O848" i="5"/>
  <c r="P848" i="5"/>
  <c r="O849" i="5"/>
  <c r="P849" i="5"/>
  <c r="O850" i="5"/>
  <c r="P850" i="5"/>
  <c r="O851" i="5"/>
  <c r="P851" i="5"/>
  <c r="O852" i="5"/>
  <c r="P852" i="5"/>
  <c r="O853" i="5"/>
  <c r="P853" i="5"/>
  <c r="O854" i="5"/>
  <c r="P854" i="5"/>
  <c r="O855" i="5"/>
  <c r="P855" i="5"/>
  <c r="O856" i="5"/>
  <c r="P856" i="5"/>
  <c r="O857" i="5"/>
  <c r="P857" i="5"/>
  <c r="O858" i="5"/>
  <c r="P858" i="5"/>
  <c r="O859" i="5"/>
  <c r="P859" i="5"/>
  <c r="O860" i="5"/>
  <c r="P860" i="5"/>
  <c r="O861" i="5"/>
  <c r="P861" i="5"/>
  <c r="O862" i="5"/>
  <c r="P862" i="5"/>
  <c r="O863" i="5"/>
  <c r="P863" i="5"/>
  <c r="O864" i="5"/>
  <c r="P864" i="5"/>
  <c r="O865" i="5"/>
  <c r="P865" i="5"/>
  <c r="O866" i="5"/>
  <c r="P866" i="5"/>
  <c r="O867" i="5"/>
  <c r="P867" i="5"/>
  <c r="O868" i="5"/>
  <c r="P868" i="5"/>
  <c r="O869" i="5"/>
  <c r="P869" i="5"/>
  <c r="O870" i="5"/>
  <c r="P870" i="5"/>
  <c r="O871" i="5"/>
  <c r="P871" i="5"/>
  <c r="O872" i="5"/>
  <c r="P872" i="5"/>
  <c r="O873" i="5"/>
  <c r="P873" i="5"/>
  <c r="O874" i="5"/>
  <c r="P874" i="5"/>
  <c r="O875" i="5"/>
  <c r="P875" i="5"/>
  <c r="O876" i="5"/>
  <c r="P876" i="5"/>
  <c r="O877" i="5"/>
  <c r="P877" i="5"/>
  <c r="O878" i="5"/>
  <c r="P878" i="5"/>
  <c r="O879" i="5"/>
  <c r="P879" i="5"/>
  <c r="O880" i="5"/>
  <c r="P880" i="5"/>
  <c r="O881" i="5"/>
  <c r="P881" i="5"/>
  <c r="O882" i="5"/>
  <c r="P882" i="5"/>
  <c r="O883" i="5"/>
  <c r="P883" i="5"/>
  <c r="O884" i="5"/>
  <c r="P884" i="5"/>
  <c r="O885" i="5"/>
  <c r="P885" i="5"/>
  <c r="O886" i="5"/>
  <c r="P886" i="5"/>
  <c r="O887" i="5"/>
  <c r="P887" i="5"/>
  <c r="O888" i="5"/>
  <c r="P888" i="5"/>
  <c r="O889" i="5"/>
  <c r="P889" i="5"/>
  <c r="O890" i="5"/>
  <c r="P890" i="5"/>
  <c r="O891" i="5"/>
  <c r="P891" i="5"/>
  <c r="O892" i="5"/>
  <c r="P892" i="5"/>
  <c r="O893" i="5"/>
  <c r="P893" i="5"/>
  <c r="O894" i="5"/>
  <c r="P894" i="5"/>
  <c r="O895" i="5"/>
  <c r="P895" i="5"/>
  <c r="O896" i="5"/>
  <c r="P896" i="5"/>
  <c r="O897" i="5"/>
  <c r="P897" i="5"/>
  <c r="O898" i="5"/>
  <c r="P898" i="5"/>
  <c r="O899" i="5"/>
  <c r="P899" i="5"/>
  <c r="O900" i="5"/>
  <c r="P900" i="5"/>
  <c r="O901" i="5"/>
  <c r="P901" i="5"/>
  <c r="O902" i="5"/>
  <c r="P902" i="5"/>
  <c r="O903" i="5"/>
  <c r="P903" i="5"/>
  <c r="O904" i="5"/>
  <c r="P904" i="5"/>
  <c r="O905" i="5"/>
  <c r="P905" i="5"/>
  <c r="O906" i="5"/>
  <c r="P906" i="5"/>
  <c r="O907" i="5"/>
  <c r="P907" i="5"/>
  <c r="O908" i="5"/>
  <c r="P908" i="5"/>
  <c r="O909" i="5"/>
  <c r="P909" i="5"/>
  <c r="O910" i="5"/>
  <c r="P910" i="5"/>
  <c r="O911" i="5"/>
  <c r="P911" i="5"/>
  <c r="O912" i="5"/>
  <c r="P912" i="5"/>
  <c r="O913" i="5"/>
  <c r="P913" i="5"/>
  <c r="O914" i="5"/>
  <c r="P914" i="5"/>
  <c r="O915" i="5"/>
  <c r="P915" i="5"/>
  <c r="O916" i="5"/>
  <c r="P916" i="5"/>
  <c r="O917" i="5"/>
  <c r="P917" i="5"/>
  <c r="O918" i="5"/>
  <c r="P918" i="5"/>
  <c r="O919" i="5"/>
  <c r="P919" i="5"/>
  <c r="O920" i="5"/>
  <c r="P920" i="5"/>
  <c r="O921" i="5"/>
  <c r="P921" i="5"/>
  <c r="O922" i="5"/>
  <c r="P922" i="5"/>
  <c r="O923" i="5"/>
  <c r="P923" i="5"/>
  <c r="O924" i="5"/>
  <c r="P924" i="5"/>
  <c r="O925" i="5"/>
  <c r="P925" i="5"/>
  <c r="O926" i="5"/>
  <c r="P926" i="5"/>
  <c r="O927" i="5"/>
  <c r="P927" i="5"/>
  <c r="O928" i="5"/>
  <c r="P928" i="5"/>
  <c r="O929" i="5"/>
  <c r="P929" i="5"/>
  <c r="O930" i="5"/>
  <c r="P930" i="5"/>
  <c r="O931" i="5"/>
  <c r="P931" i="5"/>
  <c r="O932" i="5"/>
  <c r="P932" i="5"/>
  <c r="O933" i="5"/>
  <c r="P933" i="5"/>
  <c r="O934" i="5"/>
  <c r="P934" i="5"/>
  <c r="O935" i="5"/>
  <c r="P935" i="5"/>
  <c r="O936" i="5"/>
  <c r="P936" i="5"/>
  <c r="O937" i="5"/>
  <c r="P937" i="5"/>
  <c r="O938" i="5"/>
  <c r="P938" i="5"/>
  <c r="O939" i="5"/>
  <c r="P939" i="5"/>
  <c r="O940" i="5"/>
  <c r="P940" i="5"/>
  <c r="O941" i="5"/>
  <c r="P941" i="5"/>
  <c r="O942" i="5"/>
  <c r="P942" i="5"/>
  <c r="O943" i="5"/>
  <c r="P943" i="5"/>
  <c r="O944" i="5"/>
  <c r="P944" i="5"/>
  <c r="O945" i="5"/>
  <c r="P945" i="5"/>
  <c r="O946" i="5"/>
  <c r="P946" i="5"/>
  <c r="O947" i="5"/>
  <c r="P947" i="5"/>
  <c r="O948" i="5"/>
  <c r="P948" i="5"/>
  <c r="O949" i="5"/>
  <c r="P949" i="5"/>
  <c r="O950" i="5"/>
  <c r="P950" i="5"/>
  <c r="O951" i="5"/>
  <c r="P951" i="5"/>
  <c r="O952" i="5"/>
  <c r="P952" i="5"/>
  <c r="O953" i="5"/>
  <c r="P953" i="5"/>
  <c r="O954" i="5"/>
  <c r="P954" i="5"/>
  <c r="O955" i="5"/>
  <c r="P955" i="5"/>
  <c r="O956" i="5"/>
  <c r="P956" i="5"/>
  <c r="O957" i="5"/>
  <c r="P957" i="5"/>
  <c r="O958" i="5"/>
  <c r="P958" i="5"/>
  <c r="O959" i="5"/>
  <c r="P959" i="5"/>
  <c r="O960" i="5"/>
  <c r="P960" i="5"/>
  <c r="O961" i="5"/>
  <c r="P961" i="5"/>
  <c r="O962" i="5"/>
  <c r="P962" i="5"/>
  <c r="O963" i="5"/>
  <c r="P963" i="5"/>
  <c r="O964" i="5"/>
  <c r="P964" i="5"/>
  <c r="O965" i="5"/>
  <c r="P965" i="5"/>
  <c r="O966" i="5"/>
  <c r="P966" i="5"/>
  <c r="O967" i="5"/>
  <c r="P967" i="5"/>
  <c r="O968" i="5"/>
  <c r="P968" i="5"/>
  <c r="O969" i="5"/>
  <c r="P969" i="5"/>
  <c r="O970" i="5"/>
  <c r="P970" i="5"/>
  <c r="O971" i="5"/>
  <c r="P971" i="5"/>
  <c r="O972" i="5"/>
  <c r="P972" i="5"/>
  <c r="O973" i="5"/>
  <c r="P973" i="5"/>
  <c r="O974" i="5"/>
  <c r="P974" i="5"/>
  <c r="O975" i="5"/>
  <c r="P975" i="5"/>
  <c r="O976" i="5"/>
  <c r="P976" i="5"/>
  <c r="O977" i="5"/>
  <c r="P977" i="5"/>
  <c r="O978" i="5"/>
  <c r="P978" i="5"/>
  <c r="O979" i="5"/>
  <c r="P979" i="5"/>
  <c r="O980" i="5"/>
  <c r="P980" i="5"/>
  <c r="O981" i="5"/>
  <c r="P981" i="5"/>
  <c r="O982" i="5"/>
  <c r="P982" i="5"/>
  <c r="O983" i="5"/>
  <c r="P983" i="5"/>
  <c r="O984" i="5"/>
  <c r="P984" i="5"/>
  <c r="O985" i="5"/>
  <c r="P985" i="5"/>
  <c r="O986" i="5"/>
  <c r="P986" i="5"/>
  <c r="O987" i="5"/>
  <c r="P987" i="5"/>
  <c r="O988" i="5"/>
  <c r="P988" i="5"/>
  <c r="O989" i="5"/>
  <c r="P989" i="5"/>
  <c r="O990" i="5"/>
  <c r="P990" i="5"/>
  <c r="O991" i="5"/>
  <c r="P991" i="5"/>
  <c r="O992" i="5"/>
  <c r="P992" i="5"/>
  <c r="O993" i="5"/>
  <c r="P993" i="5"/>
  <c r="O994" i="5"/>
  <c r="P994" i="5"/>
  <c r="O995" i="5"/>
  <c r="P995" i="5"/>
  <c r="O996" i="5"/>
  <c r="P996" i="5"/>
  <c r="O997" i="5"/>
  <c r="P997" i="5"/>
  <c r="O998" i="5"/>
  <c r="P998" i="5"/>
  <c r="O999" i="5"/>
  <c r="P999" i="5"/>
  <c r="O1000" i="5"/>
  <c r="P1000" i="5"/>
  <c r="O1001" i="5"/>
  <c r="P1001" i="5"/>
  <c r="O1002" i="5"/>
  <c r="P1002" i="5"/>
  <c r="O1003" i="5"/>
  <c r="P1003" i="5"/>
  <c r="O1004" i="5"/>
  <c r="P1004" i="5"/>
  <c r="O1005" i="5"/>
  <c r="P1005" i="5"/>
  <c r="O1006" i="5"/>
  <c r="P1006" i="5"/>
  <c r="O1007" i="5"/>
  <c r="P1007" i="5"/>
  <c r="O1008" i="5"/>
  <c r="P1008" i="5"/>
  <c r="O1009" i="5"/>
  <c r="P1009" i="5"/>
  <c r="O1010" i="5"/>
  <c r="P1010" i="5"/>
  <c r="O1011" i="5"/>
  <c r="P1011" i="5"/>
  <c r="O1012" i="5"/>
  <c r="P1012" i="5"/>
  <c r="O1013" i="5"/>
  <c r="P1013" i="5"/>
  <c r="O1014" i="5"/>
  <c r="P1014" i="5"/>
  <c r="O1015" i="5"/>
  <c r="P1015" i="5"/>
  <c r="O1016" i="5"/>
  <c r="P1016" i="5"/>
  <c r="O1017" i="5"/>
  <c r="P1017" i="5"/>
  <c r="O1018" i="5"/>
  <c r="P1018" i="5"/>
  <c r="O1019" i="5"/>
  <c r="P1019" i="5"/>
  <c r="O1020" i="5"/>
  <c r="P1020" i="5"/>
  <c r="O1021" i="5"/>
  <c r="P1021" i="5"/>
  <c r="O1022" i="5"/>
  <c r="P1022" i="5"/>
  <c r="O1023" i="5"/>
  <c r="P1023" i="5"/>
  <c r="O1024" i="5"/>
  <c r="P1024" i="5"/>
  <c r="O1025" i="5"/>
  <c r="P1025" i="5"/>
  <c r="O1026" i="5"/>
  <c r="P1026" i="5"/>
  <c r="O1027" i="5"/>
  <c r="P1027" i="5"/>
  <c r="O1028" i="5"/>
  <c r="P1028" i="5"/>
  <c r="O1029" i="5"/>
  <c r="P1029" i="5"/>
  <c r="O1030" i="5"/>
  <c r="P1030" i="5"/>
  <c r="O1031" i="5"/>
  <c r="P1031" i="5"/>
  <c r="O1032" i="5"/>
  <c r="P1032" i="5"/>
  <c r="O1033" i="5"/>
  <c r="P1033" i="5"/>
  <c r="O1034" i="5"/>
  <c r="P1034" i="5"/>
  <c r="O1035" i="5"/>
  <c r="P1035" i="5"/>
  <c r="O1036" i="5"/>
  <c r="P1036" i="5"/>
  <c r="O1037" i="5"/>
  <c r="P1037" i="5"/>
  <c r="O1038" i="5"/>
  <c r="P1038" i="5"/>
  <c r="O1039" i="5"/>
  <c r="P1039" i="5"/>
  <c r="O1040" i="5"/>
  <c r="P1040" i="5"/>
  <c r="O1041" i="5"/>
  <c r="P1041" i="5"/>
  <c r="O1042" i="5"/>
  <c r="P1042" i="5"/>
  <c r="O1043" i="5"/>
  <c r="P1043" i="5"/>
  <c r="O1044" i="5"/>
  <c r="P1044" i="5"/>
  <c r="O1045" i="5"/>
  <c r="P1045" i="5"/>
  <c r="O1046" i="5"/>
  <c r="P1046" i="5"/>
  <c r="O1047" i="5"/>
  <c r="P1047" i="5"/>
  <c r="O1048" i="5"/>
  <c r="P1048" i="5"/>
  <c r="O1049" i="5"/>
  <c r="P1049" i="5"/>
  <c r="O1050" i="5"/>
  <c r="P1050" i="5"/>
  <c r="O1051" i="5"/>
  <c r="P1051" i="5"/>
  <c r="O1052" i="5"/>
  <c r="P1052" i="5"/>
  <c r="O1053" i="5"/>
  <c r="P1053" i="5"/>
  <c r="O1054" i="5"/>
  <c r="P1054" i="5"/>
  <c r="O1055" i="5"/>
  <c r="P1055" i="5"/>
  <c r="O1056" i="5"/>
  <c r="P1056" i="5"/>
  <c r="O1057" i="5"/>
  <c r="P1057" i="5"/>
  <c r="O1058" i="5"/>
  <c r="P1058" i="5"/>
  <c r="O1059" i="5"/>
  <c r="P1059" i="5"/>
  <c r="O1060" i="5"/>
  <c r="P1060" i="5"/>
  <c r="O1061" i="5"/>
  <c r="P1061" i="5"/>
  <c r="O1062" i="5"/>
  <c r="P1062" i="5"/>
  <c r="O1063" i="5"/>
  <c r="P1063" i="5"/>
  <c r="O1064" i="5"/>
  <c r="P1064" i="5"/>
  <c r="O1065" i="5"/>
  <c r="P1065" i="5"/>
  <c r="O1066" i="5"/>
  <c r="P1066" i="5"/>
  <c r="O1067" i="5"/>
  <c r="P1067" i="5"/>
  <c r="O1068" i="5"/>
  <c r="P1068" i="5"/>
  <c r="O1069" i="5"/>
  <c r="P1069" i="5"/>
  <c r="O1070" i="5"/>
  <c r="P1070" i="5"/>
  <c r="O1071" i="5"/>
  <c r="P1071" i="5"/>
  <c r="O1072" i="5"/>
  <c r="P1072" i="5"/>
  <c r="O1073" i="5"/>
  <c r="P1073" i="5"/>
  <c r="O1074" i="5"/>
  <c r="P1074" i="5"/>
  <c r="O1075" i="5"/>
  <c r="P1075" i="5"/>
  <c r="O1076" i="5"/>
  <c r="P1076" i="5"/>
  <c r="O1077" i="5"/>
  <c r="P1077" i="5"/>
  <c r="O1078" i="5"/>
  <c r="P1078" i="5"/>
  <c r="O1079" i="5"/>
  <c r="P1079" i="5"/>
  <c r="O1080" i="5"/>
  <c r="P1080" i="5"/>
  <c r="O1081" i="5"/>
  <c r="P1081" i="5"/>
  <c r="O1082" i="5"/>
  <c r="P1082" i="5"/>
  <c r="O1083" i="5"/>
  <c r="P1083" i="5"/>
  <c r="O1084" i="5"/>
  <c r="P1084" i="5"/>
  <c r="O1085" i="5"/>
  <c r="P1085" i="5"/>
  <c r="O1086" i="5"/>
  <c r="P1086" i="5"/>
  <c r="O1087" i="5"/>
  <c r="P1087" i="5"/>
  <c r="O1088" i="5"/>
  <c r="P1088" i="5"/>
  <c r="O1089" i="5"/>
  <c r="P1089" i="5"/>
  <c r="O1090" i="5"/>
  <c r="P1090" i="5"/>
  <c r="O1091" i="5"/>
  <c r="P1091" i="5"/>
  <c r="O1092" i="5"/>
  <c r="P1092" i="5"/>
  <c r="O1093" i="5"/>
  <c r="P1093" i="5"/>
  <c r="O1094" i="5"/>
  <c r="P1094" i="5"/>
  <c r="O1095" i="5"/>
  <c r="P1095" i="5"/>
  <c r="O1096" i="5"/>
  <c r="P1096" i="5"/>
  <c r="O1097" i="5"/>
  <c r="P1097" i="5"/>
  <c r="O1098" i="5"/>
  <c r="P1098" i="5"/>
  <c r="O1099" i="5"/>
  <c r="P1099" i="5"/>
  <c r="O1100" i="5"/>
  <c r="P1100" i="5"/>
  <c r="O1101" i="5"/>
  <c r="P1101" i="5"/>
  <c r="O1102" i="5"/>
  <c r="P1102" i="5"/>
  <c r="O1103" i="5"/>
  <c r="P1103" i="5"/>
  <c r="O1104" i="5"/>
  <c r="P1104" i="5"/>
  <c r="O1105" i="5"/>
  <c r="P1105" i="5"/>
  <c r="O1106" i="5"/>
  <c r="P1106" i="5"/>
  <c r="O1107" i="5"/>
  <c r="P1107" i="5"/>
  <c r="O1108" i="5"/>
  <c r="P1108" i="5"/>
  <c r="O1109" i="5"/>
  <c r="P1109" i="5"/>
  <c r="O1110" i="5"/>
  <c r="P1110" i="5"/>
  <c r="O1111" i="5"/>
  <c r="P1111" i="5"/>
  <c r="O1112" i="5"/>
  <c r="P1112" i="5"/>
  <c r="O1113" i="5"/>
  <c r="P1113" i="5"/>
  <c r="O1114" i="5"/>
  <c r="P1114" i="5"/>
  <c r="O1115" i="5"/>
  <c r="P1115" i="5"/>
  <c r="O1116" i="5"/>
  <c r="P1116" i="5"/>
  <c r="O1117" i="5"/>
  <c r="P1117" i="5"/>
  <c r="O1118" i="5"/>
  <c r="P1118" i="5"/>
  <c r="O1119" i="5"/>
  <c r="P1119" i="5"/>
  <c r="O1120" i="5"/>
  <c r="P1120" i="5"/>
  <c r="O1121" i="5"/>
  <c r="P1121" i="5"/>
  <c r="O1122" i="5"/>
  <c r="P1122" i="5"/>
  <c r="O1123" i="5"/>
  <c r="P1123" i="5"/>
  <c r="O1124" i="5"/>
  <c r="P1124" i="5"/>
  <c r="O1125" i="5"/>
  <c r="P1125" i="5"/>
  <c r="O1126" i="5"/>
  <c r="P1126" i="5"/>
  <c r="O1127" i="5"/>
  <c r="P1127" i="5"/>
  <c r="O1128" i="5"/>
  <c r="P1128" i="5"/>
  <c r="O1129" i="5"/>
  <c r="P1129" i="5"/>
  <c r="O1130" i="5"/>
  <c r="P1130" i="5"/>
  <c r="O1131" i="5"/>
  <c r="P1131" i="5"/>
  <c r="O1132" i="5"/>
  <c r="P1132" i="5"/>
  <c r="O1133" i="5"/>
  <c r="P1133" i="5"/>
  <c r="O1134" i="5"/>
  <c r="P1134" i="5"/>
  <c r="O1135" i="5"/>
  <c r="P1135" i="5"/>
  <c r="O1136" i="5"/>
  <c r="P1136" i="5"/>
  <c r="O1137" i="5"/>
  <c r="P1137" i="5"/>
  <c r="O1138" i="5"/>
  <c r="P1138" i="5"/>
  <c r="O1139" i="5"/>
  <c r="P1139" i="5"/>
  <c r="O1140" i="5"/>
  <c r="P1140" i="5"/>
  <c r="O1141" i="5"/>
  <c r="P1141" i="5"/>
  <c r="O1142" i="5"/>
  <c r="P1142" i="5"/>
  <c r="O1143" i="5"/>
  <c r="P1143" i="5"/>
  <c r="O1144" i="5"/>
  <c r="P1144" i="5"/>
  <c r="O1145" i="5"/>
  <c r="P1145" i="5"/>
  <c r="O1146" i="5"/>
  <c r="P1146" i="5"/>
  <c r="O1147" i="5"/>
  <c r="P1147" i="5"/>
  <c r="O1148" i="5"/>
  <c r="P1148" i="5"/>
  <c r="O1149" i="5"/>
  <c r="P1149" i="5"/>
  <c r="O1150" i="5"/>
  <c r="P1150" i="5"/>
  <c r="O1151" i="5"/>
  <c r="P1151" i="5"/>
  <c r="O1152" i="5"/>
  <c r="P1152" i="5"/>
  <c r="O1153" i="5"/>
  <c r="P1153" i="5"/>
  <c r="O1154" i="5"/>
  <c r="P1154" i="5"/>
  <c r="O1155" i="5"/>
  <c r="P1155" i="5"/>
  <c r="O1156" i="5"/>
  <c r="P1156" i="5"/>
  <c r="O1157" i="5"/>
  <c r="P1157" i="5"/>
  <c r="O1158" i="5"/>
  <c r="P1158" i="5"/>
  <c r="O1159" i="5"/>
  <c r="P1159" i="5"/>
  <c r="O1160" i="5"/>
  <c r="P1160" i="5"/>
  <c r="O1161" i="5"/>
  <c r="P1161" i="5"/>
  <c r="O1162" i="5"/>
  <c r="P1162" i="5"/>
  <c r="O1163" i="5"/>
  <c r="P1163" i="5"/>
  <c r="O1164" i="5"/>
  <c r="P1164" i="5"/>
  <c r="O1165" i="5"/>
  <c r="P1165" i="5"/>
  <c r="O1166" i="5"/>
  <c r="P1166" i="5"/>
  <c r="O1167" i="5"/>
  <c r="P1167" i="5"/>
  <c r="O1168" i="5"/>
  <c r="P1168" i="5"/>
  <c r="O1169" i="5"/>
  <c r="P1169" i="5"/>
  <c r="O1170" i="5"/>
  <c r="P1170" i="5"/>
  <c r="O1171" i="5"/>
  <c r="P1171" i="5"/>
  <c r="O1172" i="5"/>
  <c r="P1172" i="5"/>
  <c r="O1173" i="5"/>
  <c r="P1173" i="5"/>
  <c r="O1174" i="5"/>
  <c r="P1174" i="5"/>
  <c r="O1175" i="5"/>
  <c r="P1175" i="5"/>
  <c r="O1176" i="5"/>
  <c r="P1176" i="5"/>
  <c r="O1177" i="5"/>
  <c r="P1177" i="5"/>
  <c r="O1178" i="5"/>
  <c r="P1178" i="5"/>
  <c r="O1179" i="5"/>
  <c r="P1179" i="5"/>
  <c r="O1180" i="5"/>
  <c r="P1180" i="5"/>
  <c r="O1181" i="5"/>
  <c r="P1181" i="5"/>
  <c r="O1182" i="5"/>
  <c r="P1182" i="5"/>
  <c r="O1183" i="5"/>
  <c r="P1183" i="5"/>
  <c r="O1184" i="5"/>
  <c r="P1184" i="5"/>
  <c r="O1185" i="5"/>
  <c r="P1185" i="5"/>
  <c r="O1186" i="5"/>
  <c r="P1186" i="5"/>
  <c r="O1187" i="5"/>
  <c r="P1187" i="5"/>
  <c r="O1188" i="5"/>
  <c r="P1188" i="5"/>
  <c r="O1189" i="5"/>
  <c r="P1189" i="5"/>
  <c r="O1190" i="5"/>
  <c r="P1190" i="5"/>
  <c r="O1191" i="5"/>
  <c r="P1191" i="5"/>
  <c r="O1192" i="5"/>
  <c r="P1192" i="5"/>
  <c r="O1193" i="5"/>
  <c r="P1193" i="5"/>
  <c r="O1194" i="5"/>
  <c r="P1194" i="5"/>
  <c r="O1195" i="5"/>
  <c r="P1195" i="5"/>
  <c r="O1196" i="5"/>
  <c r="P1196" i="5"/>
  <c r="O1197" i="5"/>
  <c r="P1197" i="5"/>
  <c r="O1198" i="5"/>
  <c r="P1198" i="5"/>
  <c r="O1199" i="5"/>
  <c r="P1199" i="5"/>
  <c r="O1200" i="5"/>
  <c r="P1200" i="5"/>
  <c r="O1201" i="5"/>
  <c r="P1201" i="5"/>
  <c r="O1202" i="5"/>
  <c r="P1202" i="5"/>
  <c r="O1203" i="5"/>
  <c r="P1203" i="5"/>
  <c r="O1204" i="5"/>
  <c r="P1204" i="5"/>
  <c r="O1205" i="5"/>
  <c r="P1205" i="5"/>
  <c r="O1206" i="5"/>
  <c r="P1206" i="5"/>
  <c r="O1207" i="5"/>
  <c r="P1207" i="5"/>
  <c r="O1208" i="5"/>
  <c r="P1208" i="5"/>
  <c r="O1209" i="5"/>
  <c r="P1209" i="5"/>
  <c r="O1210" i="5"/>
  <c r="P1210" i="5"/>
  <c r="O1211" i="5"/>
  <c r="P1211" i="5"/>
  <c r="O1212" i="5"/>
  <c r="P1212" i="5"/>
  <c r="O1213" i="5"/>
  <c r="P1213" i="5"/>
  <c r="O1214" i="5"/>
  <c r="P1214" i="5"/>
  <c r="O1215" i="5"/>
  <c r="P1215" i="5"/>
  <c r="O1216" i="5"/>
  <c r="P1216" i="5"/>
  <c r="O1217" i="5"/>
  <c r="P1217" i="5"/>
  <c r="O1218" i="5"/>
  <c r="P1218" i="5"/>
  <c r="O1219" i="5"/>
  <c r="P1219" i="5"/>
  <c r="O1220" i="5"/>
  <c r="P1220" i="5"/>
  <c r="O1221" i="5"/>
  <c r="P1221" i="5"/>
  <c r="O1222" i="5"/>
  <c r="P1222" i="5"/>
  <c r="O1223" i="5"/>
  <c r="P1223" i="5"/>
  <c r="O1224" i="5"/>
  <c r="P1224" i="5"/>
  <c r="O1225" i="5"/>
  <c r="P1225" i="5"/>
  <c r="O1226" i="5"/>
  <c r="P1226" i="5"/>
  <c r="O1227" i="5"/>
  <c r="P1227" i="5"/>
  <c r="O1228" i="5"/>
  <c r="P1228" i="5"/>
  <c r="O1229" i="5"/>
  <c r="P1229" i="5"/>
  <c r="O1230" i="5"/>
  <c r="P1230" i="5"/>
  <c r="O1231" i="5"/>
  <c r="P1231" i="5"/>
  <c r="O1232" i="5"/>
  <c r="P1232" i="5"/>
  <c r="O1233" i="5"/>
  <c r="P1233" i="5"/>
  <c r="O1234" i="5"/>
  <c r="P1234" i="5"/>
  <c r="O1235" i="5"/>
  <c r="P1235" i="5"/>
  <c r="O1236" i="5"/>
  <c r="P1236" i="5"/>
  <c r="O1237" i="5"/>
  <c r="P1237" i="5"/>
  <c r="O1238" i="5"/>
  <c r="P1238" i="5"/>
  <c r="O1239" i="5"/>
  <c r="P1239" i="5"/>
  <c r="O1240" i="5"/>
  <c r="P1240" i="5"/>
  <c r="O1241" i="5"/>
  <c r="P1241" i="5"/>
  <c r="O1242" i="5"/>
  <c r="P1242" i="5"/>
  <c r="O1243" i="5"/>
  <c r="P1243" i="5"/>
  <c r="O1244" i="5"/>
  <c r="P1244" i="5"/>
  <c r="O1245" i="5"/>
  <c r="P1245" i="5"/>
  <c r="O1246" i="5"/>
  <c r="P1246" i="5"/>
  <c r="O1247" i="5"/>
  <c r="P1247" i="5"/>
  <c r="O1248" i="5"/>
  <c r="P1248" i="5"/>
  <c r="O1249" i="5"/>
  <c r="P1249" i="5"/>
  <c r="O1250" i="5"/>
  <c r="P1250" i="5"/>
  <c r="O1251" i="5"/>
  <c r="P1251" i="5"/>
  <c r="O1252" i="5"/>
  <c r="P1252" i="5"/>
  <c r="O1253" i="5"/>
  <c r="P1253" i="5"/>
  <c r="O1254" i="5"/>
  <c r="P1254" i="5"/>
  <c r="O1255" i="5"/>
  <c r="P1255" i="5"/>
  <c r="O1256" i="5"/>
  <c r="P1256" i="5"/>
  <c r="O1257" i="5"/>
  <c r="P1257" i="5"/>
  <c r="O1258" i="5"/>
  <c r="P1258" i="5"/>
  <c r="O1259" i="5"/>
  <c r="P1259" i="5"/>
  <c r="O1260" i="5"/>
  <c r="P1260" i="5"/>
  <c r="O1261" i="5"/>
  <c r="P1261" i="5"/>
  <c r="O1262" i="5"/>
  <c r="P1262" i="5"/>
  <c r="O1263" i="5"/>
  <c r="P1263" i="5"/>
  <c r="O1264" i="5"/>
  <c r="P1264" i="5"/>
  <c r="O1265" i="5"/>
  <c r="P1265" i="5"/>
  <c r="O1266" i="5"/>
  <c r="P1266" i="5"/>
  <c r="O1267" i="5"/>
  <c r="P1267" i="5"/>
  <c r="O1268" i="5"/>
  <c r="P1268" i="5"/>
  <c r="O1269" i="5"/>
  <c r="P1269" i="5"/>
  <c r="O1270" i="5"/>
  <c r="P1270" i="5"/>
  <c r="O1271" i="5"/>
  <c r="P1271" i="5"/>
  <c r="O1272" i="5"/>
  <c r="P1272" i="5"/>
  <c r="O1273" i="5"/>
  <c r="P1273" i="5"/>
  <c r="O1274" i="5"/>
  <c r="P1274" i="5"/>
  <c r="O1275" i="5"/>
  <c r="P1275" i="5"/>
  <c r="O1276" i="5"/>
  <c r="P1276" i="5"/>
  <c r="O1277" i="5"/>
  <c r="P1277" i="5"/>
  <c r="O1278" i="5"/>
  <c r="P1278" i="5"/>
  <c r="O1279" i="5"/>
  <c r="P1279" i="5"/>
  <c r="O1280" i="5"/>
  <c r="P1280" i="5"/>
  <c r="O1281" i="5"/>
  <c r="P1281" i="5"/>
  <c r="O1282" i="5"/>
  <c r="P1282" i="5"/>
  <c r="O1283" i="5"/>
  <c r="P1283" i="5"/>
  <c r="O1284" i="5"/>
  <c r="P1284" i="5"/>
  <c r="O1285" i="5"/>
  <c r="P1285" i="5"/>
  <c r="O1286" i="5"/>
  <c r="P1286" i="5"/>
  <c r="O1287" i="5"/>
  <c r="P1287" i="5"/>
  <c r="O1288" i="5"/>
  <c r="P1288" i="5"/>
  <c r="O1289" i="5"/>
  <c r="P1289" i="5"/>
  <c r="O1290" i="5"/>
  <c r="P1290" i="5"/>
  <c r="O1291" i="5"/>
  <c r="P1291" i="5"/>
  <c r="O1292" i="5"/>
  <c r="P1292" i="5"/>
  <c r="O1293" i="5"/>
  <c r="P1293" i="5"/>
  <c r="O1294" i="5"/>
  <c r="P1294" i="5"/>
  <c r="O1295" i="5"/>
  <c r="P1295" i="5"/>
  <c r="O1296" i="5"/>
  <c r="P1296" i="5"/>
  <c r="O1297" i="5"/>
  <c r="P1297" i="5"/>
  <c r="O1298" i="5"/>
  <c r="P1298" i="5"/>
  <c r="O1299" i="5"/>
  <c r="P1299" i="5"/>
  <c r="O1300" i="5"/>
  <c r="P1300" i="5"/>
  <c r="O1301" i="5"/>
  <c r="P1301" i="5"/>
  <c r="O1302" i="5"/>
  <c r="P1302" i="5"/>
  <c r="O1303" i="5"/>
  <c r="P1303" i="5"/>
  <c r="O1304" i="5"/>
  <c r="P1304" i="5"/>
  <c r="O1305" i="5"/>
  <c r="P1305" i="5"/>
  <c r="O1306" i="5"/>
  <c r="P1306" i="5"/>
  <c r="O1307" i="5"/>
  <c r="P1307" i="5"/>
  <c r="O1308" i="5"/>
  <c r="P1308" i="5"/>
  <c r="O1309" i="5"/>
  <c r="P1309" i="5"/>
  <c r="O1310" i="5"/>
  <c r="P1310" i="5"/>
  <c r="O1311" i="5"/>
  <c r="P1311" i="5"/>
  <c r="O1312" i="5"/>
  <c r="P1312" i="5"/>
  <c r="O1313" i="5"/>
  <c r="P1313" i="5"/>
  <c r="O1314" i="5"/>
  <c r="P1314" i="5"/>
  <c r="O1315" i="5"/>
  <c r="P1315" i="5"/>
  <c r="O1316" i="5"/>
  <c r="P1316" i="5"/>
  <c r="O1317" i="5"/>
  <c r="P1317" i="5"/>
  <c r="O1318" i="5"/>
  <c r="P1318" i="5"/>
  <c r="O1319" i="5"/>
  <c r="P1319" i="5"/>
  <c r="O1320" i="5"/>
  <c r="P1320" i="5"/>
  <c r="O1321" i="5"/>
  <c r="P1321" i="5"/>
  <c r="O1322" i="5"/>
  <c r="P1322" i="5"/>
  <c r="O1323" i="5"/>
  <c r="P1323" i="5"/>
  <c r="O1324" i="5"/>
  <c r="P1324" i="5"/>
  <c r="O1325" i="5"/>
  <c r="P1325" i="5"/>
  <c r="O1326" i="5"/>
  <c r="P1326" i="5"/>
  <c r="O1327" i="5"/>
  <c r="P1327" i="5"/>
  <c r="O1328" i="5"/>
  <c r="P1328" i="5"/>
  <c r="O1329" i="5"/>
  <c r="P1329" i="5"/>
  <c r="O1330" i="5"/>
  <c r="P1330" i="5"/>
  <c r="O1331" i="5"/>
  <c r="P1331" i="5"/>
  <c r="O1332" i="5"/>
  <c r="P1332" i="5"/>
  <c r="O1333" i="5"/>
  <c r="P1333" i="5"/>
  <c r="O1334" i="5"/>
  <c r="P1334" i="5"/>
  <c r="O1335" i="5"/>
  <c r="P1335" i="5"/>
  <c r="O1336" i="5"/>
  <c r="P1336" i="5"/>
  <c r="O1337" i="5"/>
  <c r="P1337" i="5"/>
  <c r="O1338" i="5"/>
  <c r="P1338" i="5"/>
  <c r="O1339" i="5"/>
  <c r="P1339" i="5"/>
  <c r="O1340" i="5"/>
  <c r="P1340" i="5"/>
  <c r="O1341" i="5"/>
  <c r="P1341" i="5"/>
  <c r="O1342" i="5"/>
  <c r="P1342" i="5"/>
  <c r="O1343" i="5"/>
  <c r="P1343" i="5"/>
  <c r="O1344" i="5"/>
  <c r="P1344" i="5"/>
  <c r="O1345" i="5"/>
  <c r="P1345" i="5"/>
  <c r="O1346" i="5"/>
  <c r="P1346" i="5"/>
  <c r="O1347" i="5"/>
  <c r="P1347" i="5"/>
  <c r="O1348" i="5"/>
  <c r="P1348" i="5"/>
  <c r="O1349" i="5"/>
  <c r="P1349" i="5"/>
  <c r="O1350" i="5"/>
  <c r="P1350" i="5"/>
  <c r="O1351" i="5"/>
  <c r="P1351" i="5"/>
  <c r="O1352" i="5"/>
  <c r="P1352" i="5"/>
  <c r="O1353" i="5"/>
  <c r="P1353" i="5"/>
  <c r="O1354" i="5"/>
  <c r="P1354" i="5"/>
  <c r="O1355" i="5"/>
  <c r="P1355" i="5"/>
  <c r="O1356" i="5"/>
  <c r="P1356" i="5"/>
  <c r="O1357" i="5"/>
  <c r="P1357" i="5"/>
  <c r="O1358" i="5"/>
  <c r="P1358" i="5"/>
  <c r="O1359" i="5"/>
  <c r="P1359" i="5"/>
  <c r="O1360" i="5"/>
  <c r="P1360" i="5"/>
  <c r="O1361" i="5"/>
  <c r="P1361" i="5"/>
  <c r="O1362" i="5"/>
  <c r="P1362" i="5"/>
  <c r="O1363" i="5"/>
  <c r="P1363" i="5"/>
  <c r="O1364" i="5"/>
  <c r="P1364" i="5"/>
  <c r="O1365" i="5"/>
  <c r="P1365" i="5"/>
  <c r="O1366" i="5"/>
  <c r="P1366" i="5"/>
  <c r="O1367" i="5"/>
  <c r="P1367" i="5"/>
  <c r="O1368" i="5"/>
  <c r="P1368" i="5"/>
  <c r="O1369" i="5"/>
  <c r="P1369" i="5"/>
  <c r="O1370" i="5"/>
  <c r="P1370" i="5"/>
  <c r="O1371" i="5"/>
  <c r="P1371" i="5"/>
  <c r="O1372" i="5"/>
  <c r="P1372" i="5"/>
  <c r="O1373" i="5"/>
  <c r="P1373" i="5"/>
  <c r="O1374" i="5"/>
  <c r="P1374" i="5"/>
  <c r="O1375" i="5"/>
  <c r="P1375" i="5"/>
  <c r="O1376" i="5"/>
  <c r="P1376" i="5"/>
  <c r="O1377" i="5"/>
  <c r="P1377" i="5"/>
  <c r="O1378" i="5"/>
  <c r="P1378" i="5"/>
  <c r="O1379" i="5"/>
  <c r="P1379" i="5"/>
  <c r="O1380" i="5"/>
  <c r="P1380" i="5"/>
  <c r="O1381" i="5"/>
  <c r="P1381" i="5"/>
  <c r="O1382" i="5"/>
  <c r="P1382" i="5"/>
  <c r="O1383" i="5"/>
  <c r="P1383" i="5"/>
  <c r="O1384" i="5"/>
  <c r="P1384" i="5"/>
  <c r="O1385" i="5"/>
  <c r="P1385" i="5"/>
  <c r="O1386" i="5"/>
  <c r="P1386" i="5"/>
  <c r="O1387" i="5"/>
  <c r="P1387" i="5"/>
  <c r="O1388" i="5"/>
  <c r="P1388" i="5"/>
  <c r="O1389" i="5"/>
  <c r="P1389" i="5"/>
  <c r="O1390" i="5"/>
  <c r="P1390" i="5"/>
  <c r="O1391" i="5"/>
  <c r="P1391" i="5"/>
  <c r="O1392" i="5"/>
  <c r="P1392" i="5"/>
  <c r="O1393" i="5"/>
  <c r="P1393" i="5"/>
  <c r="O1394" i="5"/>
  <c r="P1394" i="5"/>
  <c r="O1395" i="5"/>
  <c r="P1395" i="5"/>
  <c r="O1396" i="5"/>
  <c r="P1396" i="5"/>
  <c r="O1397" i="5"/>
  <c r="P1397" i="5"/>
  <c r="O1398" i="5"/>
  <c r="P1398" i="5"/>
  <c r="O1399" i="5"/>
  <c r="P1399" i="5"/>
  <c r="O1400" i="5"/>
  <c r="P1400" i="5"/>
  <c r="O1401" i="5"/>
  <c r="P1401" i="5"/>
  <c r="O1402" i="5"/>
  <c r="P1402" i="5"/>
  <c r="O1403" i="5"/>
  <c r="P1403" i="5"/>
  <c r="O1404" i="5"/>
  <c r="P1404" i="5"/>
  <c r="O1405" i="5"/>
  <c r="P1405" i="5"/>
  <c r="O1406" i="5"/>
  <c r="P1406" i="5"/>
  <c r="O1407" i="5"/>
  <c r="P1407" i="5"/>
  <c r="O1408" i="5"/>
  <c r="P1408" i="5"/>
  <c r="O1409" i="5"/>
  <c r="P1409" i="5"/>
  <c r="O1410" i="5"/>
  <c r="P1410" i="5"/>
  <c r="O1411" i="5"/>
  <c r="P1411" i="5"/>
  <c r="O1412" i="5"/>
  <c r="P1412" i="5"/>
  <c r="O1413" i="5"/>
  <c r="P1413" i="5"/>
  <c r="O1414" i="5"/>
  <c r="P1414" i="5"/>
  <c r="O1415" i="5"/>
  <c r="P1415" i="5"/>
  <c r="O1416" i="5"/>
  <c r="P1416" i="5"/>
  <c r="O1417" i="5"/>
  <c r="P1417" i="5"/>
  <c r="O1418" i="5"/>
  <c r="P1418" i="5"/>
  <c r="O1419" i="5"/>
  <c r="P1419" i="5"/>
  <c r="O1420" i="5"/>
  <c r="P1420" i="5"/>
  <c r="O1421" i="5"/>
  <c r="P1421" i="5"/>
  <c r="O1422" i="5"/>
  <c r="P1422" i="5"/>
  <c r="O1423" i="5"/>
  <c r="P1423" i="5"/>
  <c r="O1424" i="5"/>
  <c r="P1424" i="5"/>
  <c r="O1425" i="5"/>
  <c r="P1425" i="5"/>
  <c r="O1426" i="5"/>
  <c r="P1426" i="5"/>
  <c r="O1427" i="5"/>
  <c r="P1427" i="5"/>
  <c r="O1428" i="5"/>
  <c r="P1428" i="5"/>
  <c r="O1429" i="5"/>
  <c r="P1429" i="5"/>
  <c r="O1430" i="5"/>
  <c r="P1430" i="5"/>
  <c r="O1431" i="5"/>
  <c r="P1431" i="5"/>
  <c r="O1432" i="5"/>
  <c r="P1432" i="5"/>
  <c r="O1433" i="5"/>
  <c r="P1433" i="5"/>
  <c r="O1434" i="5"/>
  <c r="P1434" i="5"/>
  <c r="O1435" i="5"/>
  <c r="P1435" i="5"/>
  <c r="O1436" i="5"/>
  <c r="P1436" i="5"/>
  <c r="O1437" i="5"/>
  <c r="P1437" i="5"/>
  <c r="O1438" i="5"/>
  <c r="P1438" i="5"/>
  <c r="O1439" i="5"/>
  <c r="P1439" i="5"/>
  <c r="O1440" i="5"/>
  <c r="P1440" i="5"/>
  <c r="O1441" i="5"/>
  <c r="P1441" i="5"/>
  <c r="O1442" i="5"/>
  <c r="P1442" i="5"/>
  <c r="O1443" i="5"/>
  <c r="P1443" i="5"/>
  <c r="O1444" i="5"/>
  <c r="P1444" i="5"/>
  <c r="O1445" i="5"/>
  <c r="P1445" i="5"/>
  <c r="O1446" i="5"/>
  <c r="P1446" i="5"/>
  <c r="O1447" i="5"/>
  <c r="P1447" i="5"/>
  <c r="O1448" i="5"/>
  <c r="P1448" i="5"/>
  <c r="O1449" i="5"/>
  <c r="P1449" i="5"/>
  <c r="O1450" i="5"/>
  <c r="P1450" i="5"/>
  <c r="O1451" i="5"/>
  <c r="P1451" i="5"/>
  <c r="O1452" i="5"/>
  <c r="P1452" i="5"/>
  <c r="O1453" i="5"/>
  <c r="P1453" i="5"/>
  <c r="O1454" i="5"/>
  <c r="P1454" i="5"/>
  <c r="O1455" i="5"/>
  <c r="P1455" i="5"/>
  <c r="O1456" i="5"/>
  <c r="P1456" i="5"/>
  <c r="O1457" i="5"/>
  <c r="P1457" i="5"/>
  <c r="O1458" i="5"/>
  <c r="P1458" i="5"/>
  <c r="O1459" i="5"/>
  <c r="P1459" i="5"/>
  <c r="O1460" i="5"/>
  <c r="P1460" i="5"/>
  <c r="O1461" i="5"/>
  <c r="P1461" i="5"/>
  <c r="O1462" i="5"/>
  <c r="P1462" i="5"/>
  <c r="O1463" i="5"/>
  <c r="P1463" i="5"/>
  <c r="O1464" i="5"/>
  <c r="P1464" i="5"/>
  <c r="O1465" i="5"/>
  <c r="P1465" i="5"/>
  <c r="O1466" i="5"/>
  <c r="P1466" i="5"/>
  <c r="O1467" i="5"/>
  <c r="P1467" i="5"/>
  <c r="O1468" i="5"/>
  <c r="P1468" i="5"/>
  <c r="O1469" i="5"/>
  <c r="P1469" i="5"/>
  <c r="O1470" i="5"/>
  <c r="P1470" i="5"/>
  <c r="O1471" i="5"/>
  <c r="P1471" i="5"/>
  <c r="O1472" i="5"/>
  <c r="P1472" i="5"/>
  <c r="O1473" i="5"/>
  <c r="P1473" i="5"/>
  <c r="O1474" i="5"/>
  <c r="P1474" i="5"/>
  <c r="O1475" i="5"/>
  <c r="P1475" i="5"/>
  <c r="O1476" i="5"/>
  <c r="P1476" i="5"/>
  <c r="O1477" i="5"/>
  <c r="P1477" i="5"/>
  <c r="O1478" i="5"/>
  <c r="P1478" i="5"/>
  <c r="O1479" i="5"/>
  <c r="P1479" i="5"/>
  <c r="O1480" i="5"/>
  <c r="P1480" i="5"/>
  <c r="O1481" i="5"/>
  <c r="P1481" i="5"/>
  <c r="O1482" i="5"/>
  <c r="P1482" i="5"/>
  <c r="O1483" i="5"/>
  <c r="P1483" i="5"/>
  <c r="O1484" i="5"/>
  <c r="P1484" i="5"/>
  <c r="O1485" i="5"/>
  <c r="P1485" i="5"/>
  <c r="O1486" i="5"/>
  <c r="P1486" i="5"/>
  <c r="O1487" i="5"/>
  <c r="P1487" i="5"/>
  <c r="O1488" i="5"/>
  <c r="P1488" i="5"/>
  <c r="O1489" i="5"/>
  <c r="P1489" i="5"/>
  <c r="O1490" i="5"/>
  <c r="P1490" i="5"/>
  <c r="O1491" i="5"/>
  <c r="P1491" i="5"/>
  <c r="O1492" i="5"/>
  <c r="P1492" i="5"/>
  <c r="O1493" i="5"/>
  <c r="P1493" i="5"/>
  <c r="O1494" i="5"/>
  <c r="P1494" i="5"/>
  <c r="O1495" i="5"/>
  <c r="P1495" i="5"/>
  <c r="O1496" i="5"/>
  <c r="P1496" i="5"/>
  <c r="O1497" i="5"/>
  <c r="P1497" i="5"/>
  <c r="O1498" i="5"/>
  <c r="P1498" i="5"/>
  <c r="O1499" i="5"/>
  <c r="P1499" i="5"/>
  <c r="O1500" i="5"/>
  <c r="P1500" i="5"/>
  <c r="O1501" i="5"/>
  <c r="P1501" i="5"/>
  <c r="O1502" i="5"/>
  <c r="P1502" i="5"/>
  <c r="O1503" i="5"/>
  <c r="P1503" i="5"/>
  <c r="O1504" i="5"/>
  <c r="P1504" i="5"/>
  <c r="O1505" i="5"/>
  <c r="P1505" i="5"/>
  <c r="O1506" i="5"/>
  <c r="P1506" i="5"/>
  <c r="O1507" i="5"/>
  <c r="P1507" i="5"/>
  <c r="O1508" i="5"/>
  <c r="P1508" i="5"/>
  <c r="O1509" i="5"/>
  <c r="P1509" i="5"/>
  <c r="O1510" i="5"/>
  <c r="P1510" i="5"/>
  <c r="O1511" i="5"/>
  <c r="P1511" i="5"/>
  <c r="O1512" i="5"/>
  <c r="P1512" i="5"/>
  <c r="O1513" i="5"/>
  <c r="P1513" i="5"/>
  <c r="O1514" i="5"/>
  <c r="P1514" i="5"/>
  <c r="O1515" i="5"/>
  <c r="P1515" i="5"/>
  <c r="O1516" i="5"/>
  <c r="P1516" i="5"/>
  <c r="O1517" i="5"/>
  <c r="P1517" i="5"/>
  <c r="O1518" i="5"/>
  <c r="P1518" i="5"/>
  <c r="O1519" i="5"/>
  <c r="P1519" i="5"/>
  <c r="O1520" i="5"/>
  <c r="P1520" i="5"/>
  <c r="O1521" i="5"/>
  <c r="P1521" i="5"/>
  <c r="O1522" i="5"/>
  <c r="P1522" i="5"/>
  <c r="O1523" i="5"/>
  <c r="P1523" i="5"/>
  <c r="O1524" i="5"/>
  <c r="P1524" i="5"/>
  <c r="O1525" i="5"/>
  <c r="P1525" i="5"/>
  <c r="O1526" i="5"/>
  <c r="P1526" i="5"/>
  <c r="O1527" i="5"/>
  <c r="P1527" i="5"/>
  <c r="O1528" i="5"/>
  <c r="P1528" i="5"/>
  <c r="O1529" i="5"/>
  <c r="P1529" i="5"/>
  <c r="O1530" i="5"/>
  <c r="P1530" i="5"/>
  <c r="O1531" i="5"/>
  <c r="P1531" i="5"/>
  <c r="O1532" i="5"/>
  <c r="P1532" i="5"/>
  <c r="O1533" i="5"/>
  <c r="P1533" i="5"/>
  <c r="O1534" i="5"/>
  <c r="P1534" i="5"/>
  <c r="O1535" i="5"/>
  <c r="P1535" i="5"/>
  <c r="O1536" i="5"/>
  <c r="P1536" i="5"/>
  <c r="O1537" i="5"/>
  <c r="P1537" i="5"/>
  <c r="O1538" i="5"/>
  <c r="P1538" i="5"/>
  <c r="O1539" i="5"/>
  <c r="P1539" i="5"/>
  <c r="O1540" i="5"/>
  <c r="P1540" i="5"/>
  <c r="O1541" i="5"/>
  <c r="P1541" i="5"/>
  <c r="O1542" i="5"/>
  <c r="P1542" i="5"/>
  <c r="O1543" i="5"/>
  <c r="P1543" i="5"/>
  <c r="O1544" i="5"/>
  <c r="P1544" i="5"/>
  <c r="O1545" i="5"/>
  <c r="P1545" i="5"/>
  <c r="O1546" i="5"/>
  <c r="P1546" i="5"/>
  <c r="O1547" i="5"/>
  <c r="P1547" i="5"/>
  <c r="O1548" i="5"/>
  <c r="P1548" i="5"/>
  <c r="O1549" i="5"/>
  <c r="P1549" i="5"/>
  <c r="O1550" i="5"/>
  <c r="P1550" i="5"/>
  <c r="O1551" i="5"/>
  <c r="P1551" i="5"/>
  <c r="O1552" i="5"/>
  <c r="P1552" i="5"/>
  <c r="O1553" i="5"/>
  <c r="P1553" i="5"/>
  <c r="O1554" i="5"/>
  <c r="P1554" i="5"/>
  <c r="O1555" i="5"/>
  <c r="P1555" i="5"/>
  <c r="O1556" i="5"/>
  <c r="P1556" i="5"/>
  <c r="O1557" i="5"/>
  <c r="P1557" i="5"/>
  <c r="O1558" i="5"/>
  <c r="P1558" i="5"/>
  <c r="O1559" i="5"/>
  <c r="P1559" i="5"/>
  <c r="O1560" i="5"/>
  <c r="P1560" i="5"/>
  <c r="O1561" i="5"/>
  <c r="P1561" i="5"/>
  <c r="O1562" i="5"/>
  <c r="P1562" i="5"/>
  <c r="O1563" i="5"/>
  <c r="P1563" i="5"/>
  <c r="O1564" i="5"/>
  <c r="P1564" i="5"/>
  <c r="O1565" i="5"/>
  <c r="P1565" i="5"/>
  <c r="O1566" i="5"/>
  <c r="P1566" i="5"/>
  <c r="O1567" i="5"/>
  <c r="P1567" i="5"/>
  <c r="O1568" i="5"/>
  <c r="P1568" i="5"/>
  <c r="O1569" i="5"/>
  <c r="P1569" i="5"/>
  <c r="O1570" i="5"/>
  <c r="P1570" i="5"/>
  <c r="O1571" i="5"/>
  <c r="P1571" i="5"/>
  <c r="O1572" i="5"/>
  <c r="P1572" i="5"/>
  <c r="O1573" i="5"/>
  <c r="P1573" i="5"/>
  <c r="O1574" i="5"/>
  <c r="P1574" i="5"/>
  <c r="O1575" i="5"/>
  <c r="P1575" i="5"/>
  <c r="O1576" i="5"/>
  <c r="P1576" i="5"/>
  <c r="O1577" i="5"/>
  <c r="P1577" i="5"/>
  <c r="O1578" i="5"/>
  <c r="P1578" i="5"/>
  <c r="O1579" i="5"/>
  <c r="P1579" i="5"/>
  <c r="O1580" i="5"/>
  <c r="P1580" i="5"/>
  <c r="O1581" i="5"/>
  <c r="P1581" i="5"/>
  <c r="O1582" i="5"/>
  <c r="P1582" i="5"/>
  <c r="O1583" i="5"/>
  <c r="P1583" i="5"/>
  <c r="O1584" i="5"/>
  <c r="P1584" i="5"/>
  <c r="O1585" i="5"/>
  <c r="P1585" i="5"/>
  <c r="O1586" i="5"/>
  <c r="P1586" i="5"/>
  <c r="O1587" i="5"/>
  <c r="P1587" i="5"/>
  <c r="O1588" i="5"/>
  <c r="P1588" i="5"/>
  <c r="O1589" i="5"/>
  <c r="P1589" i="5"/>
  <c r="O1590" i="5"/>
  <c r="P1590" i="5"/>
  <c r="O1591" i="5"/>
  <c r="P1591" i="5"/>
  <c r="O1592" i="5"/>
  <c r="P1592" i="5"/>
  <c r="O1593" i="5"/>
  <c r="P1593" i="5"/>
  <c r="O1594" i="5"/>
  <c r="P1594" i="5"/>
  <c r="O1595" i="5"/>
  <c r="P1595" i="5"/>
  <c r="O1596" i="5"/>
  <c r="P1596" i="5"/>
  <c r="O1597" i="5"/>
  <c r="P1597" i="5"/>
  <c r="O1598" i="5"/>
  <c r="P1598" i="5"/>
  <c r="O1599" i="5"/>
  <c r="P1599" i="5"/>
  <c r="O1600" i="5"/>
  <c r="P1600" i="5"/>
  <c r="O1601" i="5"/>
  <c r="P1601" i="5"/>
  <c r="O1602" i="5"/>
  <c r="P1602" i="5"/>
  <c r="O1603" i="5"/>
  <c r="P1603" i="5"/>
  <c r="O1604" i="5"/>
  <c r="P1604" i="5"/>
  <c r="O1605" i="5"/>
  <c r="P1605" i="5"/>
  <c r="O1606" i="5"/>
  <c r="P1606" i="5"/>
  <c r="O1607" i="5"/>
  <c r="P1607" i="5"/>
  <c r="O1608" i="5"/>
  <c r="P1608" i="5"/>
  <c r="O1609" i="5"/>
  <c r="P1609" i="5"/>
  <c r="O1610" i="5"/>
  <c r="P1610" i="5"/>
  <c r="O1611" i="5"/>
  <c r="P1611" i="5"/>
  <c r="O1612" i="5"/>
  <c r="P1612" i="5"/>
  <c r="O1613" i="5"/>
  <c r="P1613" i="5"/>
  <c r="O1614" i="5"/>
  <c r="P1614" i="5"/>
  <c r="O1615" i="5"/>
  <c r="P1615" i="5"/>
  <c r="O1616" i="5"/>
  <c r="P1616" i="5"/>
  <c r="O1617" i="5"/>
  <c r="P1617" i="5"/>
  <c r="O1618" i="5"/>
  <c r="P1618" i="5"/>
  <c r="O1619" i="5"/>
  <c r="P1619" i="5"/>
  <c r="O1620" i="5"/>
  <c r="P1620" i="5"/>
  <c r="O1621" i="5"/>
  <c r="P1621" i="5"/>
  <c r="O1622" i="5"/>
  <c r="P1622" i="5"/>
  <c r="O1623" i="5"/>
  <c r="P1623" i="5"/>
  <c r="O1624" i="5"/>
  <c r="P1624" i="5"/>
  <c r="O1625" i="5"/>
  <c r="P1625" i="5"/>
  <c r="O1626" i="5"/>
  <c r="P1626" i="5"/>
  <c r="O1627" i="5"/>
  <c r="P1627" i="5"/>
  <c r="O1628" i="5"/>
  <c r="P1628" i="5"/>
  <c r="O1629" i="5"/>
  <c r="P1629" i="5"/>
  <c r="O1630" i="5"/>
  <c r="P1630" i="5"/>
  <c r="O1631" i="5"/>
  <c r="P1631" i="5"/>
  <c r="O1632" i="5"/>
  <c r="P1632" i="5"/>
  <c r="O1633" i="5"/>
  <c r="P1633" i="5"/>
  <c r="O1634" i="5"/>
  <c r="P1634" i="5"/>
  <c r="O1635" i="5"/>
  <c r="P1635" i="5"/>
  <c r="O1636" i="5"/>
  <c r="P1636" i="5"/>
  <c r="O1637" i="5"/>
  <c r="P1637" i="5"/>
  <c r="O1638" i="5"/>
  <c r="P1638" i="5"/>
  <c r="O1639" i="5"/>
  <c r="P1639" i="5"/>
  <c r="O1640" i="5"/>
  <c r="P1640" i="5"/>
  <c r="O1641" i="5"/>
  <c r="P1641" i="5"/>
  <c r="O1642" i="5"/>
  <c r="P1642" i="5"/>
  <c r="O1643" i="5"/>
  <c r="P1643" i="5"/>
  <c r="O1644" i="5"/>
  <c r="P1644" i="5"/>
  <c r="O1645" i="5"/>
  <c r="P1645" i="5"/>
  <c r="O1646" i="5"/>
  <c r="P1646" i="5"/>
  <c r="O1647" i="5"/>
  <c r="P1647" i="5"/>
  <c r="O1648" i="5"/>
  <c r="P1648" i="5"/>
  <c r="O1649" i="5"/>
  <c r="P1649" i="5"/>
  <c r="O1650" i="5"/>
  <c r="P1650" i="5"/>
  <c r="O1651" i="5"/>
  <c r="P1651" i="5"/>
  <c r="O1652" i="5"/>
  <c r="P1652" i="5"/>
  <c r="O1653" i="5"/>
  <c r="P1653" i="5"/>
  <c r="O1654" i="5"/>
  <c r="P1654" i="5"/>
  <c r="O1655" i="5"/>
  <c r="P1655" i="5"/>
  <c r="O1656" i="5"/>
  <c r="P1656" i="5"/>
  <c r="O1657" i="5"/>
  <c r="P1657" i="5"/>
  <c r="O1658" i="5"/>
  <c r="P1658" i="5"/>
  <c r="O1659" i="5"/>
  <c r="P1659" i="5"/>
  <c r="O1660" i="5"/>
  <c r="P1660" i="5"/>
  <c r="O1661" i="5"/>
  <c r="P1661" i="5"/>
  <c r="O1662" i="5"/>
  <c r="P1662" i="5"/>
  <c r="O1663" i="5"/>
  <c r="P1663" i="5"/>
  <c r="O1664" i="5"/>
  <c r="P1664" i="5"/>
  <c r="O1665" i="5"/>
  <c r="P1665" i="5"/>
  <c r="O1666" i="5"/>
  <c r="P1666" i="5"/>
  <c r="O1667" i="5"/>
  <c r="P1667" i="5"/>
  <c r="O1668" i="5"/>
  <c r="P1668" i="5"/>
  <c r="O1669" i="5"/>
  <c r="P1669" i="5"/>
  <c r="O1670" i="5"/>
  <c r="P1670" i="5"/>
  <c r="O1671" i="5"/>
  <c r="P1671" i="5"/>
  <c r="O1672" i="5"/>
  <c r="P1672" i="5"/>
  <c r="O1673" i="5"/>
  <c r="P1673" i="5"/>
  <c r="O1674" i="5"/>
  <c r="P1674" i="5"/>
  <c r="O1675" i="5"/>
  <c r="P1675" i="5"/>
  <c r="O1676" i="5"/>
  <c r="P1676" i="5"/>
  <c r="O1677" i="5"/>
  <c r="P1677" i="5"/>
  <c r="O1678" i="5"/>
  <c r="P1678" i="5"/>
  <c r="O1679" i="5"/>
  <c r="P1679" i="5"/>
  <c r="O1680" i="5"/>
  <c r="P1680" i="5"/>
  <c r="O1681" i="5"/>
  <c r="P1681" i="5"/>
  <c r="O1682" i="5"/>
  <c r="P1682" i="5"/>
  <c r="O1683" i="5"/>
  <c r="P1683" i="5"/>
  <c r="O1684" i="5"/>
  <c r="P1684" i="5"/>
  <c r="O1685" i="5"/>
  <c r="P1685" i="5"/>
  <c r="O1686" i="5"/>
  <c r="P1686" i="5"/>
  <c r="O1687" i="5"/>
  <c r="P1687" i="5"/>
  <c r="O1688" i="5"/>
  <c r="P1688" i="5"/>
  <c r="O1689" i="5"/>
  <c r="P1689" i="5"/>
  <c r="O1690" i="5"/>
  <c r="P1690" i="5"/>
  <c r="O1691" i="5"/>
  <c r="P1691" i="5"/>
  <c r="O1692" i="5"/>
  <c r="P1692" i="5"/>
  <c r="O1693" i="5"/>
  <c r="P1693" i="5"/>
  <c r="O1694" i="5"/>
  <c r="P1694" i="5"/>
  <c r="O1695" i="5"/>
  <c r="P1695" i="5"/>
  <c r="O1696" i="5"/>
  <c r="P1696" i="5"/>
  <c r="O1697" i="5"/>
  <c r="P1697" i="5"/>
  <c r="O1698" i="5"/>
  <c r="P1698" i="5"/>
  <c r="O1699" i="5"/>
  <c r="P1699" i="5"/>
  <c r="O1700" i="5"/>
  <c r="P1700" i="5"/>
  <c r="O1701" i="5"/>
  <c r="P1701" i="5"/>
  <c r="O1702" i="5"/>
  <c r="P1702" i="5"/>
  <c r="O1703" i="5"/>
  <c r="P1703" i="5"/>
  <c r="O1704" i="5"/>
  <c r="P1704" i="5"/>
  <c r="O1705" i="5"/>
  <c r="P1705" i="5"/>
  <c r="O1706" i="5"/>
  <c r="P1706" i="5"/>
  <c r="O1707" i="5"/>
  <c r="P1707" i="5"/>
  <c r="O1708" i="5"/>
  <c r="P1708" i="5"/>
  <c r="O1709" i="5"/>
  <c r="P1709" i="5"/>
  <c r="O1710" i="5"/>
  <c r="P1710" i="5"/>
  <c r="O1711" i="5"/>
  <c r="P1711" i="5"/>
  <c r="O1712" i="5"/>
  <c r="P1712" i="5"/>
  <c r="O1713" i="5"/>
  <c r="P1713" i="5"/>
  <c r="O1714" i="5"/>
  <c r="P1714" i="5"/>
  <c r="O1715" i="5"/>
  <c r="P1715" i="5"/>
  <c r="O1716" i="5"/>
  <c r="P1716" i="5"/>
  <c r="O1717" i="5"/>
  <c r="P1717" i="5"/>
  <c r="O1718" i="5"/>
  <c r="P1718" i="5"/>
  <c r="O1719" i="5"/>
  <c r="P1719" i="5"/>
  <c r="O1720" i="5"/>
  <c r="P1720" i="5"/>
  <c r="O1721" i="5"/>
  <c r="P1721" i="5"/>
  <c r="O1722" i="5"/>
  <c r="P1722" i="5"/>
  <c r="O1723" i="5"/>
  <c r="P1723" i="5"/>
  <c r="O1724" i="5"/>
  <c r="P1724" i="5"/>
  <c r="O1725" i="5"/>
  <c r="P1725" i="5"/>
  <c r="O1726" i="5"/>
  <c r="P1726" i="5"/>
  <c r="O1727" i="5"/>
  <c r="P1727" i="5"/>
  <c r="O1728" i="5"/>
  <c r="P1728" i="5"/>
  <c r="O1729" i="5"/>
  <c r="P1729" i="5"/>
  <c r="O1730" i="5"/>
  <c r="P1730" i="5"/>
  <c r="O1731" i="5"/>
  <c r="P1731" i="5"/>
  <c r="O1732" i="5"/>
  <c r="P1732" i="5"/>
  <c r="O1733" i="5"/>
  <c r="P1733" i="5"/>
  <c r="O1734" i="5"/>
  <c r="P1734" i="5"/>
  <c r="O1735" i="5"/>
  <c r="P1735" i="5"/>
  <c r="O1736" i="5"/>
  <c r="P1736" i="5"/>
  <c r="O1737" i="5"/>
  <c r="P1737" i="5"/>
  <c r="O1738" i="5"/>
  <c r="P1738" i="5"/>
  <c r="O1739" i="5"/>
  <c r="P1739" i="5"/>
  <c r="O1740" i="5"/>
  <c r="P1740" i="5"/>
  <c r="O1741" i="5"/>
  <c r="P1741" i="5"/>
  <c r="O1742" i="5"/>
  <c r="P1742" i="5"/>
  <c r="O1743" i="5"/>
  <c r="P1743" i="5"/>
  <c r="O1744" i="5"/>
  <c r="P1744" i="5"/>
  <c r="O1745" i="5"/>
  <c r="P1745" i="5"/>
  <c r="O1746" i="5"/>
  <c r="P1746" i="5"/>
  <c r="O1747" i="5"/>
  <c r="P1747" i="5"/>
  <c r="O1748" i="5"/>
  <c r="P1748" i="5"/>
  <c r="O1749" i="5"/>
  <c r="P1749" i="5"/>
  <c r="O1750" i="5"/>
  <c r="P1750" i="5"/>
  <c r="O1751" i="5"/>
  <c r="P1751" i="5"/>
  <c r="O1752" i="5"/>
  <c r="P1752" i="5"/>
  <c r="O1753" i="5"/>
  <c r="P1753" i="5"/>
  <c r="O1754" i="5"/>
  <c r="P1754" i="5"/>
  <c r="O1755" i="5"/>
  <c r="P1755" i="5"/>
  <c r="O1756" i="5"/>
  <c r="P1756" i="5"/>
  <c r="O1757" i="5"/>
  <c r="P1757" i="5"/>
  <c r="O1758" i="5"/>
  <c r="P1758" i="5"/>
  <c r="O1759" i="5"/>
  <c r="P1759" i="5"/>
  <c r="O1760" i="5"/>
  <c r="P1760" i="5"/>
  <c r="O1761" i="5"/>
  <c r="P1761" i="5"/>
  <c r="O1762" i="5"/>
  <c r="P1762" i="5"/>
  <c r="O1763" i="5"/>
  <c r="P1763" i="5"/>
  <c r="O1764" i="5"/>
  <c r="P1764" i="5"/>
  <c r="O1765" i="5"/>
  <c r="P1765" i="5"/>
  <c r="O1766" i="5"/>
  <c r="P1766" i="5"/>
  <c r="O1767" i="5"/>
  <c r="P1767" i="5"/>
  <c r="O1768" i="5"/>
  <c r="P1768" i="5"/>
  <c r="O1769" i="5"/>
  <c r="P1769" i="5"/>
  <c r="O1770" i="5"/>
  <c r="P1770" i="5"/>
  <c r="O1771" i="5"/>
  <c r="P1771" i="5"/>
  <c r="O1772" i="5"/>
  <c r="P1772" i="5"/>
  <c r="O1773" i="5"/>
  <c r="P1773" i="5"/>
  <c r="O1774" i="5"/>
  <c r="P1774" i="5"/>
  <c r="O1775" i="5"/>
  <c r="P1775" i="5"/>
  <c r="O1776" i="5"/>
  <c r="P1776" i="5"/>
  <c r="O1777" i="5"/>
  <c r="P1777" i="5"/>
  <c r="O1778" i="5"/>
  <c r="P1778" i="5"/>
  <c r="O1779" i="5"/>
  <c r="P1779" i="5"/>
  <c r="O1780" i="5"/>
  <c r="P1780" i="5"/>
  <c r="O1781" i="5"/>
  <c r="P1781" i="5"/>
  <c r="O1782" i="5"/>
  <c r="P1782" i="5"/>
  <c r="O1783" i="5"/>
  <c r="P1783" i="5"/>
  <c r="O1784" i="5"/>
  <c r="P1784" i="5"/>
  <c r="O1785" i="5"/>
  <c r="P1785" i="5"/>
  <c r="O1786" i="5"/>
  <c r="P1786" i="5"/>
  <c r="O1787" i="5"/>
  <c r="P1787" i="5"/>
  <c r="O1788" i="5"/>
  <c r="P1788" i="5"/>
  <c r="O1789" i="5"/>
  <c r="P1789" i="5"/>
  <c r="O1790" i="5"/>
  <c r="P1790" i="5"/>
  <c r="O1791" i="5"/>
  <c r="P1791" i="5"/>
  <c r="O1792" i="5"/>
  <c r="P1792" i="5"/>
  <c r="O1793" i="5"/>
  <c r="P1793" i="5"/>
  <c r="O1794" i="5"/>
  <c r="P1794" i="5"/>
  <c r="O1795" i="5"/>
  <c r="P1795" i="5"/>
  <c r="O1796" i="5"/>
  <c r="P1796" i="5"/>
  <c r="O1797" i="5"/>
  <c r="P1797" i="5"/>
  <c r="O1798" i="5"/>
  <c r="P1798" i="5"/>
  <c r="O1799" i="5"/>
  <c r="P1799" i="5"/>
  <c r="O1800" i="5"/>
  <c r="P1800" i="5"/>
  <c r="O1801" i="5"/>
  <c r="P1801" i="5"/>
  <c r="O1802" i="5"/>
  <c r="P1802" i="5"/>
  <c r="O1803" i="5"/>
  <c r="P1803" i="5"/>
  <c r="O1804" i="5"/>
  <c r="P1804" i="5"/>
  <c r="O1805" i="5"/>
  <c r="P1805" i="5"/>
  <c r="O1806" i="5"/>
  <c r="P1806" i="5"/>
  <c r="O1807" i="5"/>
  <c r="P1807" i="5"/>
  <c r="O1808" i="5"/>
  <c r="P1808" i="5"/>
  <c r="O1809" i="5"/>
  <c r="P1809" i="5"/>
  <c r="O1810" i="5"/>
  <c r="P1810" i="5"/>
  <c r="O1811" i="5"/>
  <c r="P1811" i="5"/>
  <c r="O1812" i="5"/>
  <c r="P1812" i="5"/>
  <c r="O1813" i="5"/>
  <c r="P1813" i="5"/>
  <c r="O1814" i="5"/>
  <c r="P1814" i="5"/>
  <c r="O1815" i="5"/>
  <c r="P1815" i="5"/>
  <c r="O1816" i="5"/>
  <c r="P1816" i="5"/>
  <c r="O1817" i="5"/>
  <c r="P1817" i="5"/>
  <c r="O1818" i="5"/>
  <c r="P1818" i="5"/>
  <c r="O1819" i="5"/>
  <c r="P1819" i="5"/>
  <c r="O1820" i="5"/>
  <c r="P1820" i="5"/>
  <c r="O1821" i="5"/>
  <c r="P1821" i="5"/>
  <c r="O1822" i="5"/>
  <c r="P1822" i="5"/>
  <c r="O1823" i="5"/>
  <c r="P1823" i="5"/>
  <c r="O1824" i="5"/>
  <c r="P1824" i="5"/>
  <c r="O1825" i="5"/>
  <c r="P1825" i="5"/>
  <c r="O1826" i="5"/>
  <c r="P1826" i="5"/>
  <c r="O1827" i="5"/>
  <c r="P1827" i="5"/>
  <c r="O1828" i="5"/>
  <c r="P1828" i="5"/>
  <c r="O1829" i="5"/>
  <c r="P1829" i="5"/>
  <c r="O1830" i="5"/>
  <c r="P1830" i="5"/>
  <c r="O1831" i="5"/>
  <c r="P1831" i="5"/>
  <c r="O1832" i="5"/>
  <c r="P1832" i="5"/>
  <c r="O1833" i="5"/>
  <c r="P1833" i="5"/>
  <c r="O1834" i="5"/>
  <c r="P1834" i="5"/>
  <c r="O1835" i="5"/>
  <c r="P1835" i="5"/>
  <c r="O1836" i="5"/>
  <c r="P1836" i="5"/>
  <c r="O1837" i="5"/>
  <c r="P1837" i="5"/>
  <c r="O1838" i="5"/>
  <c r="P1838" i="5"/>
  <c r="O1839" i="5"/>
  <c r="P1839" i="5"/>
  <c r="O1840" i="5"/>
  <c r="P1840" i="5"/>
  <c r="O1841" i="5"/>
  <c r="P1841" i="5"/>
  <c r="O1842" i="5"/>
  <c r="P1842" i="5"/>
  <c r="O1843" i="5"/>
  <c r="P1843" i="5"/>
  <c r="O1844" i="5"/>
  <c r="P1844" i="5"/>
  <c r="O1845" i="5"/>
  <c r="P1845" i="5"/>
  <c r="O1846" i="5"/>
  <c r="P1846" i="5"/>
  <c r="O1847" i="5"/>
  <c r="P1847" i="5"/>
  <c r="O1848" i="5"/>
  <c r="P1848" i="5"/>
  <c r="O1849" i="5"/>
  <c r="P1849" i="5"/>
  <c r="O1850" i="5"/>
  <c r="P1850" i="5"/>
  <c r="O1851" i="5"/>
  <c r="P1851" i="5"/>
  <c r="O1852" i="5"/>
  <c r="P1852" i="5"/>
  <c r="O1853" i="5"/>
  <c r="P1853" i="5"/>
  <c r="O1854" i="5"/>
  <c r="P1854" i="5"/>
  <c r="O1855" i="5"/>
  <c r="P1855" i="5"/>
  <c r="O1856" i="5"/>
  <c r="P1856" i="5"/>
  <c r="O1857" i="5"/>
  <c r="P1857" i="5"/>
  <c r="O1858" i="5"/>
  <c r="P1858" i="5"/>
  <c r="O1859" i="5"/>
  <c r="P1859" i="5"/>
  <c r="O1860" i="5"/>
  <c r="P1860" i="5"/>
  <c r="O1861" i="5"/>
  <c r="P1861" i="5"/>
  <c r="O1862" i="5"/>
  <c r="P1862" i="5"/>
  <c r="O1863" i="5"/>
  <c r="P1863" i="5"/>
  <c r="O1864" i="5"/>
  <c r="P1864" i="5"/>
  <c r="O1865" i="5"/>
  <c r="P1865" i="5"/>
  <c r="O1866" i="5"/>
  <c r="P1866" i="5"/>
  <c r="O1867" i="5"/>
  <c r="P1867" i="5"/>
  <c r="O1868" i="5"/>
  <c r="P1868" i="5"/>
  <c r="O1869" i="5"/>
  <c r="P1869" i="5"/>
  <c r="O1870" i="5"/>
  <c r="P1870" i="5"/>
  <c r="O1871" i="5"/>
  <c r="P1871" i="5"/>
  <c r="O1872" i="5"/>
  <c r="P1872" i="5"/>
  <c r="O1873" i="5"/>
  <c r="P1873" i="5"/>
  <c r="O1874" i="5"/>
  <c r="P1874" i="5"/>
  <c r="O1875" i="5"/>
  <c r="P1875" i="5"/>
  <c r="O1876" i="5"/>
  <c r="P1876" i="5"/>
  <c r="O1877" i="5"/>
  <c r="P1877" i="5"/>
  <c r="O1878" i="5"/>
  <c r="P1878" i="5"/>
  <c r="O1879" i="5"/>
  <c r="P1879" i="5"/>
  <c r="O1880" i="5"/>
  <c r="P1880" i="5"/>
  <c r="O1881" i="5"/>
  <c r="P1881" i="5"/>
  <c r="O1882" i="5"/>
  <c r="P1882" i="5"/>
  <c r="O1883" i="5"/>
  <c r="P1883" i="5"/>
  <c r="O1884" i="5"/>
  <c r="P1884" i="5"/>
  <c r="O1885" i="5"/>
  <c r="P1885" i="5"/>
  <c r="O1886" i="5"/>
  <c r="P1886" i="5"/>
  <c r="O1887" i="5"/>
  <c r="P1887" i="5"/>
  <c r="O1888" i="5"/>
  <c r="P1888" i="5"/>
  <c r="O1889" i="5"/>
  <c r="P1889" i="5"/>
  <c r="O1890" i="5"/>
  <c r="P1890" i="5"/>
  <c r="O1891" i="5"/>
  <c r="P1891" i="5"/>
  <c r="O1892" i="5"/>
  <c r="P1892" i="5"/>
  <c r="O1893" i="5"/>
  <c r="P1893" i="5"/>
  <c r="O1894" i="5"/>
  <c r="P1894" i="5"/>
  <c r="O1895" i="5"/>
  <c r="P1895" i="5"/>
  <c r="O1896" i="5"/>
  <c r="P1896" i="5"/>
  <c r="O1897" i="5"/>
  <c r="P1897" i="5"/>
  <c r="O1898" i="5"/>
  <c r="P1898" i="5"/>
  <c r="O1899" i="5"/>
  <c r="P1899" i="5"/>
  <c r="O1900" i="5"/>
  <c r="P1900" i="5"/>
  <c r="O1901" i="5"/>
  <c r="P1901" i="5"/>
  <c r="O1902" i="5"/>
  <c r="P1902" i="5"/>
  <c r="O1903" i="5"/>
  <c r="P1903" i="5"/>
  <c r="O1904" i="5"/>
  <c r="P1904" i="5"/>
  <c r="O1905" i="5"/>
  <c r="P1905" i="5"/>
  <c r="O1906" i="5"/>
  <c r="P1906" i="5"/>
  <c r="O1907" i="5"/>
  <c r="P1907" i="5"/>
  <c r="O1908" i="5"/>
  <c r="P1908" i="5"/>
  <c r="O1909" i="5"/>
  <c r="P1909" i="5"/>
  <c r="O1910" i="5"/>
  <c r="P1910" i="5"/>
  <c r="O1911" i="5"/>
  <c r="P1911" i="5"/>
  <c r="O1912" i="5"/>
  <c r="P1912" i="5"/>
  <c r="O1913" i="5"/>
  <c r="P1913" i="5"/>
  <c r="O1914" i="5"/>
  <c r="P1914" i="5"/>
  <c r="O1915" i="5"/>
  <c r="P1915" i="5"/>
  <c r="O1916" i="5"/>
  <c r="P1916" i="5"/>
  <c r="O1917" i="5"/>
  <c r="P1917" i="5"/>
  <c r="O1918" i="5"/>
  <c r="P1918" i="5"/>
  <c r="O1919" i="5"/>
  <c r="P1919" i="5"/>
  <c r="O1920" i="5"/>
  <c r="P1920" i="5"/>
  <c r="O1921" i="5"/>
  <c r="P1921" i="5"/>
  <c r="O1922" i="5"/>
  <c r="P1922" i="5"/>
  <c r="O1923" i="5"/>
  <c r="P1923" i="5"/>
  <c r="O1924" i="5"/>
  <c r="P1924" i="5"/>
  <c r="O1925" i="5"/>
  <c r="P1925" i="5"/>
  <c r="O1926" i="5"/>
  <c r="P1926" i="5"/>
  <c r="O1927" i="5"/>
  <c r="P1927" i="5"/>
  <c r="O1928" i="5"/>
  <c r="P1928" i="5"/>
  <c r="O1929" i="5"/>
  <c r="P1929" i="5"/>
  <c r="O1930" i="5"/>
  <c r="P1930" i="5"/>
  <c r="O1931" i="5"/>
  <c r="P1931" i="5"/>
  <c r="O1932" i="5"/>
  <c r="P1932" i="5"/>
  <c r="O1933" i="5"/>
  <c r="P1933" i="5"/>
  <c r="O1934" i="5"/>
  <c r="P1934" i="5"/>
  <c r="O1935" i="5"/>
  <c r="P1935" i="5"/>
  <c r="O1936" i="5"/>
  <c r="P1936" i="5"/>
  <c r="O1937" i="5"/>
  <c r="P1937" i="5"/>
  <c r="O1938" i="5"/>
  <c r="P1938" i="5"/>
  <c r="O1939" i="5"/>
  <c r="P1939" i="5"/>
  <c r="O1940" i="5"/>
  <c r="P1940" i="5"/>
  <c r="O1941" i="5"/>
  <c r="P1941" i="5"/>
  <c r="O1942" i="5"/>
  <c r="P1942" i="5"/>
  <c r="O1943" i="5"/>
  <c r="P1943" i="5"/>
  <c r="O1944" i="5"/>
  <c r="P1944" i="5"/>
  <c r="O1945" i="5"/>
  <c r="P1945" i="5"/>
  <c r="O1946" i="5"/>
  <c r="P1946" i="5"/>
  <c r="O1947" i="5"/>
  <c r="P1947" i="5"/>
  <c r="O1948" i="5"/>
  <c r="P1948" i="5"/>
  <c r="O1949" i="5"/>
  <c r="P1949" i="5"/>
  <c r="O1950" i="5"/>
  <c r="P1950" i="5"/>
  <c r="O1951" i="5"/>
  <c r="P1951" i="5"/>
  <c r="O1952" i="5"/>
  <c r="P1952" i="5"/>
  <c r="O1953" i="5"/>
  <c r="P1953" i="5"/>
  <c r="O1954" i="5"/>
  <c r="P1954" i="5"/>
  <c r="O1955" i="5"/>
  <c r="P1955" i="5"/>
  <c r="O1956" i="5"/>
  <c r="P1956" i="5"/>
  <c r="O1957" i="5"/>
  <c r="P1957" i="5"/>
  <c r="O1958" i="5"/>
  <c r="P1958" i="5"/>
  <c r="O1959" i="5"/>
  <c r="P1959" i="5"/>
  <c r="O1960" i="5"/>
  <c r="P1960" i="5"/>
  <c r="O1961" i="5"/>
  <c r="P1961" i="5"/>
  <c r="O1962" i="5"/>
  <c r="P1962" i="5"/>
  <c r="O1963" i="5"/>
  <c r="P1963" i="5"/>
  <c r="O1964" i="5"/>
  <c r="P1964" i="5"/>
  <c r="O1965" i="5"/>
  <c r="P1965" i="5"/>
  <c r="O1966" i="5"/>
  <c r="P1966" i="5"/>
  <c r="O1967" i="5"/>
  <c r="P1967" i="5"/>
  <c r="O1968" i="5"/>
  <c r="P1968" i="5"/>
  <c r="O1969" i="5"/>
  <c r="P1969" i="5"/>
  <c r="O1970" i="5"/>
  <c r="P1970" i="5"/>
  <c r="O1971" i="5"/>
  <c r="P1971" i="5"/>
  <c r="O1972" i="5"/>
  <c r="P1972" i="5"/>
  <c r="O1973" i="5"/>
  <c r="P1973" i="5"/>
  <c r="O1974" i="5"/>
  <c r="P1974" i="5"/>
  <c r="O1975" i="5"/>
  <c r="P1975" i="5"/>
  <c r="O1976" i="5"/>
  <c r="P1976" i="5"/>
  <c r="O1977" i="5"/>
  <c r="P1977" i="5"/>
  <c r="O1978" i="5"/>
  <c r="P1978" i="5"/>
  <c r="O1979" i="5"/>
  <c r="P1979" i="5"/>
  <c r="O1980" i="5"/>
  <c r="P1980" i="5"/>
  <c r="O1981" i="5"/>
  <c r="P1981" i="5"/>
  <c r="O1982" i="5"/>
  <c r="P1982" i="5"/>
  <c r="O1983" i="5"/>
  <c r="P1983" i="5"/>
  <c r="O1984" i="5"/>
  <c r="P1984" i="5"/>
  <c r="O1985" i="5"/>
  <c r="P1985" i="5"/>
  <c r="O1986" i="5"/>
  <c r="P1986" i="5"/>
  <c r="O1987" i="5"/>
  <c r="P1987" i="5"/>
  <c r="O1988" i="5"/>
  <c r="P1988" i="5"/>
  <c r="O1989" i="5"/>
  <c r="P1989" i="5"/>
  <c r="O1990" i="5"/>
  <c r="P1990" i="5"/>
  <c r="O1991" i="5"/>
  <c r="P1991" i="5"/>
  <c r="O1992" i="5"/>
  <c r="P1992" i="5"/>
  <c r="O1993" i="5"/>
  <c r="P1993" i="5"/>
  <c r="O1994" i="5"/>
  <c r="P1994" i="5"/>
  <c r="O1995" i="5"/>
  <c r="P1995" i="5"/>
  <c r="O1996" i="5"/>
  <c r="P1996" i="5"/>
  <c r="O1997" i="5"/>
  <c r="P1997" i="5"/>
  <c r="O1998" i="5"/>
  <c r="P1998" i="5"/>
  <c r="O1999" i="5"/>
  <c r="P1999" i="5"/>
  <c r="O2000" i="5"/>
  <c r="P2000" i="5"/>
  <c r="O2001" i="5"/>
  <c r="P2001" i="5"/>
  <c r="O2002" i="5"/>
  <c r="P2002" i="5"/>
  <c r="O2003" i="5"/>
  <c r="P2003" i="5"/>
  <c r="O2004" i="5"/>
  <c r="P2004" i="5"/>
  <c r="O2005" i="5"/>
  <c r="P2005" i="5"/>
  <c r="O2006" i="5"/>
  <c r="P2006" i="5"/>
  <c r="O2007" i="5"/>
  <c r="P2007" i="5"/>
  <c r="O2008" i="5"/>
  <c r="P2008" i="5"/>
  <c r="O2009" i="5"/>
  <c r="P2009" i="5"/>
  <c r="O2010" i="5"/>
  <c r="P2010" i="5"/>
  <c r="O2011" i="5"/>
  <c r="P2011" i="5"/>
  <c r="O2012" i="5"/>
  <c r="P2012" i="5"/>
  <c r="O2013" i="5"/>
  <c r="P2013" i="5"/>
  <c r="O2014" i="5"/>
  <c r="P2014" i="5"/>
  <c r="O2015" i="5"/>
  <c r="P2015" i="5"/>
  <c r="O2016" i="5"/>
  <c r="P2016" i="5"/>
  <c r="O2017" i="5"/>
  <c r="P2017" i="5"/>
  <c r="O2018" i="5"/>
  <c r="P2018" i="5"/>
  <c r="O2019" i="5"/>
  <c r="P2019" i="5"/>
  <c r="O2020" i="5"/>
  <c r="P2020" i="5"/>
  <c r="O2021" i="5"/>
  <c r="P2021" i="5"/>
  <c r="O2022" i="5"/>
  <c r="P2022" i="5"/>
  <c r="O2023" i="5"/>
  <c r="P2023" i="5"/>
  <c r="O2024" i="5"/>
  <c r="P2024" i="5"/>
  <c r="O2025" i="5"/>
  <c r="P2025" i="5"/>
  <c r="O2026" i="5"/>
  <c r="P2026" i="5"/>
  <c r="O2027" i="5"/>
  <c r="P2027" i="5"/>
  <c r="O2028" i="5"/>
  <c r="P2028" i="5"/>
  <c r="O2029" i="5"/>
  <c r="P2029" i="5"/>
  <c r="O2030" i="5"/>
  <c r="P2030" i="5"/>
  <c r="O2031" i="5"/>
  <c r="P2031" i="5"/>
  <c r="O2032" i="5"/>
  <c r="P2032" i="5"/>
  <c r="O2033" i="5"/>
  <c r="P2033" i="5"/>
  <c r="O2034" i="5"/>
  <c r="P2034" i="5"/>
  <c r="O2035" i="5"/>
  <c r="P2035" i="5"/>
  <c r="O2036" i="5"/>
  <c r="P2036" i="5"/>
  <c r="O2037" i="5"/>
  <c r="P2037" i="5"/>
  <c r="O2038" i="5"/>
  <c r="P2038" i="5"/>
  <c r="O2039" i="5"/>
  <c r="P2039" i="5"/>
  <c r="O2040" i="5"/>
  <c r="P2040" i="5"/>
  <c r="O2041" i="5"/>
  <c r="P2041" i="5"/>
  <c r="O2042" i="5"/>
  <c r="P2042" i="5"/>
  <c r="O2043" i="5"/>
  <c r="P2043" i="5"/>
  <c r="O2044" i="5"/>
  <c r="P2044" i="5"/>
  <c r="O2045" i="5"/>
  <c r="P2045" i="5"/>
  <c r="O2046" i="5"/>
  <c r="P2046" i="5"/>
  <c r="O2047" i="5"/>
  <c r="P2047" i="5"/>
  <c r="O2048" i="5"/>
  <c r="P2048" i="5"/>
  <c r="O2049" i="5"/>
  <c r="P2049" i="5"/>
  <c r="O2050" i="5"/>
  <c r="P2050" i="5"/>
  <c r="O2051" i="5"/>
  <c r="P2051" i="5"/>
  <c r="O2052" i="5"/>
  <c r="P2052" i="5"/>
  <c r="O2053" i="5"/>
  <c r="P2053" i="5"/>
  <c r="O2054" i="5"/>
  <c r="P2054" i="5"/>
  <c r="O2055" i="5"/>
  <c r="P2055" i="5"/>
  <c r="O2056" i="5"/>
  <c r="P2056" i="5"/>
  <c r="O2057" i="5"/>
  <c r="P2057" i="5"/>
  <c r="O2058" i="5"/>
  <c r="P2058" i="5"/>
  <c r="O2059" i="5"/>
  <c r="P2059" i="5"/>
  <c r="O2060" i="5"/>
  <c r="P2060" i="5"/>
  <c r="O2061" i="5"/>
  <c r="P2061" i="5"/>
  <c r="O2062" i="5"/>
  <c r="P2062" i="5"/>
  <c r="O2063" i="5"/>
  <c r="P2063" i="5"/>
  <c r="O2064" i="5"/>
  <c r="P2064" i="5"/>
  <c r="O2065" i="5"/>
  <c r="P2065" i="5"/>
  <c r="O2066" i="5"/>
  <c r="P2066" i="5"/>
  <c r="O2067" i="5"/>
  <c r="P2067" i="5"/>
  <c r="O2068" i="5"/>
  <c r="P2068" i="5"/>
  <c r="O2069" i="5"/>
  <c r="P2069" i="5"/>
  <c r="O2070" i="5"/>
  <c r="P2070" i="5"/>
  <c r="O2071" i="5"/>
  <c r="P2071" i="5"/>
  <c r="O2072" i="5"/>
  <c r="P2072" i="5"/>
  <c r="O2073" i="5"/>
  <c r="P2073" i="5"/>
  <c r="O2074" i="5"/>
  <c r="P2074" i="5"/>
  <c r="O2075" i="5"/>
  <c r="P2075" i="5"/>
  <c r="O2076" i="5"/>
  <c r="P2076" i="5"/>
  <c r="O2077" i="5"/>
  <c r="P2077" i="5"/>
  <c r="O2078" i="5"/>
  <c r="P2078" i="5"/>
  <c r="O2079" i="5"/>
  <c r="P2079" i="5"/>
  <c r="O2080" i="5"/>
  <c r="P2080" i="5"/>
  <c r="O2081" i="5"/>
  <c r="P2081" i="5"/>
  <c r="O2082" i="5"/>
  <c r="P2082" i="5"/>
  <c r="O2083" i="5"/>
  <c r="P2083" i="5"/>
  <c r="O2084" i="5"/>
  <c r="P2084" i="5"/>
  <c r="O2085" i="5"/>
  <c r="P2085" i="5"/>
  <c r="O2086" i="5"/>
  <c r="P2086" i="5"/>
  <c r="O2087" i="5"/>
  <c r="P2087" i="5"/>
  <c r="O2088" i="5"/>
  <c r="P2088" i="5"/>
  <c r="O2089" i="5"/>
  <c r="P2089" i="5"/>
  <c r="O2090" i="5"/>
  <c r="P2090" i="5"/>
  <c r="O2091" i="5"/>
  <c r="P2091" i="5"/>
  <c r="O2092" i="5"/>
  <c r="P2092" i="5"/>
  <c r="O2093" i="5"/>
  <c r="P2093" i="5"/>
  <c r="O2094" i="5"/>
  <c r="P2094" i="5"/>
  <c r="O2095" i="5"/>
  <c r="P2095" i="5"/>
  <c r="O2096" i="5"/>
  <c r="P2096" i="5"/>
  <c r="O2097" i="5"/>
  <c r="P2097" i="5"/>
  <c r="O2098" i="5"/>
  <c r="P2098" i="5"/>
  <c r="O2099" i="5"/>
  <c r="P2099" i="5"/>
  <c r="O2100" i="5"/>
  <c r="P2100" i="5"/>
  <c r="O2101" i="5"/>
  <c r="P2101" i="5"/>
  <c r="O2102" i="5"/>
  <c r="P2102" i="5"/>
  <c r="O2103" i="5"/>
  <c r="P2103" i="5"/>
  <c r="O2104" i="5"/>
  <c r="P2104" i="5"/>
  <c r="O2105" i="5"/>
  <c r="P2105" i="5"/>
  <c r="O2106" i="5"/>
  <c r="P2106" i="5"/>
  <c r="O2107" i="5"/>
  <c r="P2107" i="5"/>
  <c r="O2108" i="5"/>
  <c r="P2108" i="5"/>
  <c r="O2109" i="5"/>
  <c r="P2109" i="5"/>
  <c r="O2110" i="5"/>
  <c r="P2110" i="5"/>
  <c r="O2111" i="5"/>
  <c r="P2111" i="5"/>
  <c r="O2112" i="5"/>
  <c r="P2112" i="5"/>
  <c r="O2113" i="5"/>
  <c r="P2113" i="5"/>
  <c r="O2114" i="5"/>
  <c r="P2114" i="5"/>
  <c r="O2115" i="5"/>
  <c r="P2115" i="5"/>
  <c r="O2116" i="5"/>
  <c r="P2116" i="5"/>
  <c r="O2117" i="5"/>
  <c r="P2117" i="5"/>
  <c r="O2118" i="5"/>
  <c r="P2118" i="5"/>
  <c r="O2119" i="5"/>
  <c r="P2119" i="5"/>
  <c r="O2120" i="5"/>
  <c r="P2120" i="5"/>
  <c r="O2121" i="5"/>
  <c r="P2121" i="5"/>
  <c r="O2122" i="5"/>
  <c r="P2122" i="5"/>
  <c r="O2123" i="5"/>
  <c r="P2123" i="5"/>
  <c r="O2124" i="5"/>
  <c r="P2124" i="5"/>
  <c r="O2125" i="5"/>
  <c r="P2125" i="5"/>
  <c r="O2126" i="5"/>
  <c r="P2126" i="5"/>
  <c r="O2127" i="5"/>
  <c r="P2127" i="5"/>
  <c r="O2128" i="5"/>
  <c r="P2128" i="5"/>
  <c r="O2129" i="5"/>
  <c r="P2129" i="5"/>
  <c r="O2130" i="5"/>
  <c r="P2130" i="5"/>
  <c r="O2131" i="5"/>
  <c r="P2131" i="5"/>
  <c r="O2132" i="5"/>
  <c r="P2132" i="5"/>
  <c r="O2133" i="5"/>
  <c r="P2133" i="5"/>
  <c r="O2134" i="5"/>
  <c r="P2134" i="5"/>
  <c r="O2135" i="5"/>
  <c r="P2135" i="5"/>
  <c r="O2136" i="5"/>
  <c r="P2136" i="5"/>
  <c r="O2137" i="5"/>
  <c r="P2137" i="5"/>
  <c r="O2138" i="5"/>
  <c r="P2138" i="5"/>
  <c r="O2139" i="5"/>
  <c r="P2139" i="5"/>
  <c r="O2140" i="5"/>
  <c r="P2140" i="5"/>
  <c r="O2141" i="5"/>
  <c r="P2141" i="5"/>
  <c r="O2142" i="5"/>
  <c r="P2142" i="5"/>
  <c r="O2143" i="5"/>
  <c r="P2143" i="5"/>
  <c r="O2144" i="5"/>
  <c r="P2144" i="5"/>
  <c r="O2145" i="5"/>
  <c r="P2145" i="5"/>
  <c r="O2146" i="5"/>
  <c r="P2146" i="5"/>
  <c r="O2147" i="5"/>
  <c r="P2147" i="5"/>
  <c r="O2148" i="5"/>
  <c r="P2148" i="5"/>
  <c r="O2149" i="5"/>
  <c r="P2149" i="5"/>
  <c r="O2150" i="5"/>
  <c r="P2150" i="5"/>
  <c r="O2151" i="5"/>
  <c r="P2151" i="5"/>
  <c r="O2152" i="5"/>
  <c r="P2152" i="5"/>
  <c r="O2153" i="5"/>
  <c r="P2153" i="5"/>
  <c r="O2154" i="5"/>
  <c r="P2154" i="5"/>
  <c r="O2155" i="5"/>
  <c r="P2155" i="5"/>
  <c r="O2156" i="5"/>
  <c r="P2156" i="5"/>
  <c r="O2157" i="5"/>
  <c r="P2157" i="5"/>
  <c r="O2158" i="5"/>
  <c r="P2158" i="5"/>
  <c r="O2159" i="5"/>
  <c r="P2159" i="5"/>
  <c r="O2160" i="5"/>
  <c r="P2160" i="5"/>
  <c r="O2161" i="5"/>
  <c r="P2161" i="5"/>
  <c r="O2162" i="5"/>
  <c r="P2162" i="5"/>
  <c r="O2163" i="5"/>
  <c r="P2163" i="5"/>
  <c r="O2164" i="5"/>
  <c r="P2164" i="5"/>
  <c r="O2165" i="5"/>
  <c r="P2165" i="5"/>
  <c r="O2166" i="5"/>
  <c r="P2166" i="5"/>
  <c r="O2167" i="5"/>
  <c r="P2167" i="5"/>
  <c r="O2168" i="5"/>
  <c r="P2168" i="5"/>
  <c r="O2169" i="5"/>
  <c r="P2169" i="5"/>
  <c r="O2170" i="5"/>
  <c r="P2170" i="5"/>
  <c r="O2171" i="5"/>
  <c r="P2171" i="5"/>
  <c r="O2172" i="5"/>
  <c r="P2172" i="5"/>
  <c r="O2173" i="5"/>
  <c r="P2173" i="5"/>
  <c r="O2174" i="5"/>
  <c r="P2174" i="5"/>
  <c r="O2175" i="5"/>
  <c r="P2175" i="5"/>
  <c r="O2176" i="5"/>
  <c r="P2176" i="5"/>
  <c r="O2177" i="5"/>
  <c r="P2177" i="5"/>
  <c r="O2178" i="5"/>
  <c r="P2178" i="5"/>
  <c r="O2179" i="5"/>
  <c r="P2179" i="5"/>
  <c r="O2180" i="5"/>
  <c r="P2180" i="5"/>
  <c r="O2181" i="5"/>
  <c r="P2181" i="5"/>
  <c r="O2182" i="5"/>
  <c r="P2182" i="5"/>
  <c r="O2183" i="5"/>
  <c r="P2183" i="5"/>
  <c r="O2184" i="5"/>
  <c r="P2184" i="5"/>
  <c r="O2185" i="5"/>
  <c r="P2185" i="5"/>
  <c r="O2186" i="5"/>
  <c r="P2186" i="5"/>
  <c r="O2187" i="5"/>
  <c r="P2187" i="5"/>
  <c r="O2188" i="5"/>
  <c r="P2188" i="5"/>
  <c r="O2189" i="5"/>
  <c r="P2189" i="5"/>
  <c r="O2190" i="5"/>
  <c r="P2190" i="5"/>
  <c r="O2191" i="5"/>
  <c r="P2191" i="5"/>
  <c r="O2192" i="5"/>
  <c r="P2192" i="5"/>
  <c r="O2193" i="5"/>
  <c r="P2193" i="5"/>
  <c r="O2194" i="5"/>
  <c r="P2194" i="5"/>
  <c r="O2195" i="5"/>
  <c r="P2195" i="5"/>
  <c r="O2196" i="5"/>
  <c r="P2196" i="5"/>
  <c r="O2197" i="5"/>
  <c r="P2197" i="5"/>
  <c r="O2198" i="5"/>
  <c r="P2198" i="5"/>
  <c r="O2199" i="5"/>
  <c r="P2199" i="5"/>
  <c r="O2200" i="5"/>
  <c r="P2200" i="5"/>
  <c r="O2201" i="5"/>
  <c r="P2201" i="5"/>
  <c r="O2202" i="5"/>
  <c r="P2202" i="5"/>
  <c r="O2203" i="5"/>
  <c r="P2203" i="5"/>
  <c r="O2204" i="5"/>
  <c r="P2204" i="5"/>
  <c r="O2205" i="5"/>
  <c r="P2205" i="5"/>
  <c r="O2206" i="5"/>
  <c r="P2206" i="5"/>
  <c r="O2207" i="5"/>
  <c r="P2207" i="5"/>
  <c r="O2208" i="5"/>
  <c r="P2208" i="5"/>
  <c r="O2209" i="5"/>
  <c r="P2209" i="5"/>
  <c r="O2210" i="5"/>
  <c r="P2210" i="5"/>
  <c r="O2211" i="5"/>
  <c r="P2211" i="5"/>
  <c r="O2212" i="5"/>
  <c r="P2212" i="5"/>
  <c r="O2213" i="5"/>
  <c r="P2213" i="5"/>
  <c r="O2214" i="5"/>
  <c r="P2214" i="5"/>
  <c r="O2215" i="5"/>
  <c r="P2215" i="5"/>
  <c r="O2216" i="5"/>
  <c r="P2216" i="5"/>
  <c r="O2217" i="5"/>
  <c r="P2217" i="5"/>
  <c r="O2218" i="5"/>
  <c r="P2218" i="5"/>
  <c r="O2219" i="5"/>
  <c r="P2219" i="5"/>
  <c r="O2220" i="5"/>
  <c r="P2220" i="5"/>
  <c r="O2221" i="5"/>
  <c r="P2221" i="5"/>
  <c r="O2222" i="5"/>
  <c r="P2222" i="5"/>
  <c r="O2223" i="5"/>
  <c r="P2223" i="5"/>
  <c r="O2224" i="5"/>
  <c r="P2224" i="5"/>
  <c r="O2225" i="5"/>
  <c r="P2225" i="5"/>
  <c r="O2226" i="5"/>
  <c r="P2226" i="5"/>
  <c r="O2227" i="5"/>
  <c r="P2227" i="5"/>
  <c r="O2228" i="5"/>
  <c r="P2228" i="5"/>
  <c r="O2229" i="5"/>
  <c r="P2229" i="5"/>
  <c r="O2230" i="5"/>
  <c r="P2230" i="5"/>
  <c r="O2231" i="5"/>
  <c r="P2231" i="5"/>
  <c r="O2232" i="5"/>
  <c r="P2232" i="5"/>
  <c r="O2233" i="5"/>
  <c r="P2233" i="5"/>
  <c r="O2234" i="5"/>
  <c r="P2234" i="5"/>
  <c r="O2235" i="5"/>
  <c r="P2235" i="5"/>
  <c r="O2236" i="5"/>
  <c r="P2236" i="5"/>
  <c r="O2237" i="5"/>
  <c r="P2237" i="5"/>
  <c r="O2238" i="5"/>
  <c r="P2238" i="5"/>
  <c r="O2239" i="5"/>
  <c r="P2239" i="5"/>
  <c r="O2240" i="5"/>
  <c r="P2240" i="5"/>
  <c r="O2241" i="5"/>
  <c r="P2241" i="5"/>
  <c r="O2242" i="5"/>
  <c r="P2242" i="5"/>
  <c r="O2243" i="5"/>
  <c r="P2243" i="5"/>
  <c r="O2244" i="5"/>
  <c r="P2244" i="5"/>
  <c r="O2245" i="5"/>
  <c r="P2245" i="5"/>
  <c r="O2246" i="5"/>
  <c r="P2246" i="5"/>
  <c r="O2247" i="5"/>
  <c r="P2247" i="5"/>
  <c r="O2248" i="5"/>
  <c r="P2248" i="5"/>
  <c r="O2249" i="5"/>
  <c r="P2249" i="5"/>
  <c r="O2250" i="5"/>
  <c r="P2250" i="5"/>
  <c r="O2251" i="5"/>
  <c r="P2251" i="5"/>
  <c r="O2252" i="5"/>
  <c r="P2252" i="5"/>
  <c r="O2253" i="5"/>
  <c r="P2253" i="5"/>
  <c r="O2254" i="5"/>
  <c r="P2254" i="5"/>
  <c r="O2255" i="5"/>
  <c r="P2255" i="5"/>
  <c r="O2256" i="5"/>
  <c r="P2256" i="5"/>
  <c r="O2257" i="5"/>
  <c r="P2257" i="5"/>
  <c r="O2258" i="5"/>
  <c r="P2258" i="5"/>
  <c r="O2259" i="5"/>
  <c r="P2259" i="5"/>
  <c r="O2260" i="5"/>
  <c r="P2260" i="5"/>
  <c r="O2261" i="5"/>
  <c r="P2261" i="5"/>
  <c r="O2262" i="5"/>
  <c r="P2262" i="5"/>
  <c r="O2263" i="5"/>
  <c r="P2263" i="5"/>
  <c r="O2264" i="5"/>
  <c r="P2264" i="5"/>
  <c r="O2265" i="5"/>
  <c r="P2265" i="5"/>
  <c r="O2266" i="5"/>
  <c r="P2266" i="5"/>
  <c r="O2267" i="5"/>
  <c r="P2267" i="5"/>
  <c r="O2268" i="5"/>
  <c r="P2268" i="5"/>
  <c r="O2269" i="5"/>
  <c r="P2269" i="5"/>
  <c r="O2270" i="5"/>
  <c r="P2270" i="5"/>
  <c r="O2271" i="5"/>
  <c r="P2271" i="5"/>
  <c r="O2272" i="5"/>
  <c r="P2272" i="5"/>
  <c r="O2273" i="5"/>
  <c r="P2273" i="5"/>
  <c r="O2274" i="5"/>
  <c r="P2274" i="5"/>
  <c r="O2275" i="5"/>
  <c r="P2275" i="5"/>
  <c r="O2276" i="5"/>
  <c r="P2276" i="5"/>
  <c r="O2277" i="5"/>
  <c r="P2277" i="5"/>
  <c r="O2278" i="5"/>
  <c r="P2278" i="5"/>
  <c r="O2279" i="5"/>
  <c r="P2279" i="5"/>
  <c r="O2280" i="5"/>
  <c r="P2280" i="5"/>
  <c r="O2281" i="5"/>
  <c r="P2281" i="5"/>
  <c r="O2282" i="5"/>
  <c r="P2282" i="5"/>
  <c r="O2283" i="5"/>
  <c r="P2283" i="5"/>
  <c r="O2284" i="5"/>
  <c r="P2284" i="5"/>
  <c r="O2285" i="5"/>
  <c r="P2285" i="5"/>
  <c r="O2286" i="5"/>
  <c r="P2286" i="5"/>
  <c r="O2287" i="5"/>
  <c r="P2287" i="5"/>
  <c r="O2288" i="5"/>
  <c r="P2288" i="5"/>
  <c r="O2289" i="5"/>
  <c r="P2289" i="5"/>
  <c r="O2290" i="5"/>
  <c r="P2290" i="5"/>
  <c r="O2291" i="5"/>
  <c r="P2291" i="5"/>
  <c r="O2292" i="5"/>
  <c r="P2292" i="5"/>
  <c r="O2293" i="5"/>
  <c r="P2293" i="5"/>
  <c r="O2294" i="5"/>
  <c r="P2294" i="5"/>
  <c r="O2295" i="5"/>
  <c r="P2295" i="5"/>
  <c r="O2296" i="5"/>
  <c r="P2296" i="5"/>
  <c r="O2297" i="5"/>
  <c r="P2297" i="5"/>
  <c r="O2298" i="5"/>
  <c r="P2298" i="5"/>
  <c r="O2299" i="5"/>
  <c r="P2299" i="5"/>
  <c r="O2300" i="5"/>
  <c r="P2300" i="5"/>
  <c r="O2301" i="5"/>
  <c r="P2301" i="5"/>
  <c r="O2302" i="5"/>
  <c r="P2302" i="5"/>
  <c r="O2303" i="5"/>
  <c r="P2303" i="5"/>
  <c r="O2304" i="5"/>
  <c r="P2304" i="5"/>
  <c r="O2305" i="5"/>
  <c r="P2305" i="5"/>
  <c r="O2306" i="5"/>
  <c r="P2306" i="5"/>
  <c r="O2307" i="5"/>
  <c r="P2307" i="5"/>
  <c r="O2308" i="5"/>
  <c r="P2308" i="5"/>
  <c r="O2309" i="5"/>
  <c r="P2309" i="5"/>
  <c r="O2310" i="5"/>
  <c r="P2310" i="5"/>
  <c r="O2311" i="5"/>
  <c r="P2311" i="5"/>
  <c r="O2312" i="5"/>
  <c r="P2312" i="5"/>
  <c r="O2313" i="5"/>
  <c r="P2313" i="5"/>
  <c r="O2314" i="5"/>
  <c r="P2314" i="5"/>
  <c r="O2315" i="5"/>
  <c r="P2315" i="5"/>
  <c r="O2316" i="5"/>
  <c r="P2316" i="5"/>
  <c r="O2317" i="5"/>
  <c r="P2317" i="5"/>
  <c r="O2318" i="5"/>
  <c r="P2318" i="5"/>
  <c r="O2319" i="5"/>
  <c r="P2319" i="5"/>
  <c r="O2320" i="5"/>
  <c r="P2320" i="5"/>
  <c r="O2321" i="5"/>
  <c r="P2321" i="5"/>
  <c r="O2322" i="5"/>
  <c r="P2322" i="5"/>
  <c r="O2323" i="5"/>
  <c r="P2323" i="5"/>
  <c r="O2324" i="5"/>
  <c r="P2324" i="5"/>
  <c r="O2325" i="5"/>
  <c r="P2325" i="5"/>
  <c r="O2326" i="5"/>
  <c r="P2326" i="5"/>
  <c r="O2327" i="5"/>
  <c r="P2327" i="5"/>
  <c r="O2328" i="5"/>
  <c r="P2328" i="5"/>
  <c r="O2329" i="5"/>
  <c r="P2329" i="5"/>
  <c r="O2330" i="5"/>
  <c r="P2330" i="5"/>
  <c r="O2331" i="5"/>
  <c r="P2331" i="5"/>
  <c r="O2332" i="5"/>
  <c r="P2332" i="5"/>
  <c r="O2333" i="5"/>
  <c r="P2333" i="5"/>
  <c r="O2334" i="5"/>
  <c r="P2334" i="5"/>
  <c r="O2335" i="5"/>
  <c r="P2335" i="5"/>
  <c r="O2336" i="5"/>
  <c r="P2336" i="5"/>
  <c r="O2337" i="5"/>
  <c r="P2337" i="5"/>
  <c r="O2338" i="5"/>
  <c r="P2338" i="5"/>
  <c r="O2339" i="5"/>
  <c r="P2339" i="5"/>
  <c r="O2340" i="5"/>
  <c r="P2340" i="5"/>
  <c r="O2341" i="5"/>
  <c r="P2341" i="5"/>
  <c r="O2342" i="5"/>
  <c r="P2342" i="5"/>
  <c r="O2343" i="5"/>
  <c r="P2343" i="5"/>
  <c r="O2344" i="5"/>
  <c r="P2344" i="5"/>
  <c r="O2345" i="5"/>
  <c r="P2345" i="5"/>
  <c r="O2346" i="5"/>
  <c r="P2346" i="5"/>
  <c r="O2347" i="5"/>
  <c r="P2347" i="5"/>
  <c r="O2348" i="5"/>
  <c r="P2348" i="5"/>
  <c r="O2349" i="5"/>
  <c r="P2349" i="5"/>
  <c r="O2350" i="5"/>
  <c r="P2350" i="5"/>
  <c r="O2351" i="5"/>
  <c r="P2351" i="5"/>
  <c r="O2352" i="5"/>
  <c r="P2352" i="5"/>
  <c r="O2353" i="5"/>
  <c r="P2353" i="5"/>
  <c r="O2354" i="5"/>
  <c r="P2354" i="5"/>
  <c r="O2355" i="5"/>
  <c r="P2355" i="5"/>
  <c r="O2356" i="5"/>
  <c r="P2356" i="5"/>
  <c r="O2357" i="5"/>
  <c r="P2357" i="5"/>
  <c r="O2358" i="5"/>
  <c r="P2358" i="5"/>
  <c r="O2359" i="5"/>
  <c r="P2359" i="5"/>
  <c r="O2360" i="5"/>
  <c r="P2360" i="5"/>
  <c r="O2361" i="5"/>
  <c r="P2361" i="5"/>
  <c r="O2362" i="5"/>
  <c r="P2362" i="5"/>
  <c r="O2363" i="5"/>
  <c r="P2363" i="5"/>
  <c r="O2364" i="5"/>
  <c r="P2364" i="5"/>
  <c r="O2365" i="5"/>
  <c r="P2365" i="5"/>
  <c r="O2366" i="5"/>
  <c r="P2366" i="5"/>
  <c r="O2367" i="5"/>
  <c r="P2367" i="5"/>
  <c r="O2368" i="5"/>
  <c r="P2368" i="5"/>
  <c r="O2369" i="5"/>
  <c r="P2369" i="5"/>
  <c r="O2370" i="5"/>
  <c r="P2370" i="5"/>
  <c r="O2371" i="5"/>
  <c r="P2371" i="5"/>
  <c r="O2372" i="5"/>
  <c r="P2372" i="5"/>
  <c r="O2373" i="5"/>
  <c r="P2373" i="5"/>
  <c r="O2374" i="5"/>
  <c r="P2374" i="5"/>
  <c r="O2375" i="5"/>
  <c r="P2375" i="5"/>
  <c r="O2376" i="5"/>
  <c r="P2376" i="5"/>
  <c r="O2377" i="5"/>
  <c r="P2377" i="5"/>
  <c r="O2378" i="5"/>
  <c r="P2378" i="5"/>
  <c r="O2379" i="5"/>
  <c r="P2379" i="5"/>
  <c r="O2380" i="5"/>
  <c r="P2380" i="5"/>
  <c r="O2381" i="5"/>
  <c r="P2381" i="5"/>
  <c r="O2382" i="5"/>
  <c r="P2382" i="5"/>
  <c r="O2383" i="5"/>
  <c r="P2383" i="5"/>
  <c r="O2384" i="5"/>
  <c r="P2384" i="5"/>
  <c r="O2385" i="5"/>
  <c r="P2385" i="5"/>
  <c r="O2386" i="5"/>
  <c r="P2386" i="5"/>
  <c r="O2387" i="5"/>
  <c r="P2387" i="5"/>
  <c r="O2388" i="5"/>
  <c r="P2388" i="5"/>
  <c r="O2389" i="5"/>
  <c r="P2389" i="5"/>
  <c r="O2390" i="5"/>
  <c r="P2390" i="5"/>
  <c r="O2391" i="5"/>
  <c r="P2391" i="5"/>
  <c r="O2392" i="5"/>
  <c r="P2392" i="5"/>
  <c r="O2393" i="5"/>
  <c r="P2393" i="5"/>
  <c r="O2394" i="5"/>
  <c r="P2394" i="5"/>
  <c r="O2395" i="5"/>
  <c r="P2395" i="5"/>
  <c r="O2396" i="5"/>
  <c r="P2396" i="5"/>
  <c r="O2397" i="5"/>
  <c r="P2397" i="5"/>
  <c r="O2398" i="5"/>
  <c r="P2398" i="5"/>
  <c r="O2399" i="5"/>
  <c r="P2399" i="5"/>
  <c r="O2400" i="5"/>
  <c r="P2400" i="5"/>
  <c r="O2401" i="5"/>
  <c r="P2401" i="5"/>
  <c r="O2402" i="5"/>
  <c r="P2402" i="5"/>
  <c r="O2403" i="5"/>
  <c r="P2403" i="5"/>
  <c r="O2404" i="5"/>
  <c r="P2404" i="5"/>
  <c r="O2405" i="5"/>
  <c r="P2405" i="5"/>
  <c r="O2406" i="5"/>
  <c r="P2406" i="5"/>
  <c r="O2407" i="5"/>
  <c r="P2407" i="5"/>
  <c r="O2408" i="5"/>
  <c r="P2408" i="5"/>
  <c r="O2409" i="5"/>
  <c r="P2409" i="5"/>
  <c r="O2410" i="5"/>
  <c r="P2410" i="5"/>
  <c r="O2411" i="5"/>
  <c r="P2411" i="5"/>
  <c r="O2412" i="5"/>
  <c r="P2412" i="5"/>
  <c r="O2413" i="5"/>
  <c r="P2413" i="5"/>
  <c r="O2414" i="5"/>
  <c r="P2414" i="5"/>
  <c r="O2415" i="5"/>
  <c r="P2415" i="5"/>
  <c r="O2416" i="5"/>
  <c r="P2416" i="5"/>
  <c r="O2417" i="5"/>
  <c r="P2417" i="5"/>
  <c r="O2418" i="5"/>
  <c r="P2418" i="5"/>
  <c r="O2419" i="5"/>
  <c r="P2419" i="5"/>
  <c r="O2420" i="5"/>
  <c r="P2420" i="5"/>
  <c r="O2421" i="5"/>
  <c r="P2421" i="5"/>
  <c r="O2422" i="5"/>
  <c r="P2422" i="5"/>
  <c r="O2423" i="5"/>
  <c r="P2423" i="5"/>
  <c r="O2424" i="5"/>
  <c r="P2424" i="5"/>
  <c r="O2425" i="5"/>
  <c r="P2425" i="5"/>
  <c r="O2426" i="5"/>
  <c r="P2426" i="5"/>
  <c r="O2427" i="5"/>
  <c r="P2427" i="5"/>
  <c r="O2428" i="5"/>
  <c r="P2428" i="5"/>
  <c r="O2429" i="5"/>
  <c r="P2429" i="5"/>
  <c r="O2430" i="5"/>
  <c r="P2430" i="5"/>
  <c r="O2431" i="5"/>
  <c r="P2431" i="5"/>
  <c r="O2432" i="5"/>
  <c r="P2432" i="5"/>
  <c r="O2433" i="5"/>
  <c r="P2433" i="5"/>
  <c r="O2434" i="5"/>
  <c r="P2434" i="5"/>
  <c r="O2435" i="5"/>
  <c r="P2435" i="5"/>
  <c r="O2436" i="5"/>
  <c r="P2436" i="5"/>
  <c r="O2437" i="5"/>
  <c r="P2437" i="5"/>
  <c r="O2438" i="5"/>
  <c r="P2438" i="5"/>
  <c r="O2439" i="5"/>
  <c r="P2439" i="5"/>
  <c r="O2440" i="5"/>
  <c r="P2440" i="5"/>
  <c r="O2441" i="5"/>
  <c r="P2441" i="5"/>
  <c r="O2442" i="5"/>
  <c r="P2442" i="5"/>
  <c r="O2443" i="5"/>
  <c r="P2443" i="5"/>
  <c r="O2444" i="5"/>
  <c r="P2444" i="5"/>
  <c r="O2445" i="5"/>
  <c r="P2445" i="5"/>
  <c r="O2446" i="5"/>
  <c r="P2446" i="5"/>
  <c r="O2447" i="5"/>
  <c r="P2447" i="5"/>
  <c r="O2448" i="5"/>
  <c r="P2448" i="5"/>
  <c r="O2449" i="5"/>
  <c r="P2449" i="5"/>
  <c r="O2450" i="5"/>
  <c r="P2450" i="5"/>
  <c r="O2451" i="5"/>
  <c r="P2451" i="5"/>
  <c r="O2452" i="5"/>
  <c r="P2452" i="5"/>
  <c r="O2453" i="5"/>
  <c r="P2453" i="5"/>
  <c r="O2454" i="5"/>
  <c r="P2454" i="5"/>
  <c r="O2455" i="5"/>
  <c r="P2455" i="5"/>
  <c r="O2456" i="5"/>
  <c r="P2456" i="5"/>
  <c r="O2457" i="5"/>
  <c r="P2457" i="5"/>
  <c r="O2458" i="5"/>
  <c r="P2458" i="5"/>
  <c r="O2459" i="5"/>
  <c r="P2459" i="5"/>
  <c r="O2460" i="5"/>
  <c r="P2460" i="5"/>
  <c r="O2461" i="5"/>
  <c r="P2461" i="5"/>
  <c r="O2462" i="5"/>
  <c r="P2462" i="5"/>
  <c r="O2463" i="5"/>
  <c r="P2463" i="5"/>
  <c r="O2464" i="5"/>
  <c r="P2464" i="5"/>
  <c r="O2465" i="5"/>
  <c r="P2465" i="5"/>
  <c r="O2466" i="5"/>
  <c r="P2466" i="5"/>
  <c r="O2467" i="5"/>
  <c r="P2467" i="5"/>
  <c r="O2468" i="5"/>
  <c r="P2468" i="5"/>
  <c r="O2469" i="5"/>
  <c r="P2469" i="5"/>
  <c r="O2470" i="5"/>
  <c r="P2470" i="5"/>
  <c r="O2471" i="5"/>
  <c r="P2471" i="5"/>
  <c r="O2472" i="5"/>
  <c r="P2472" i="5"/>
  <c r="O2473" i="5"/>
  <c r="P2473" i="5"/>
  <c r="O2474" i="5"/>
  <c r="P2474" i="5"/>
  <c r="O2475" i="5"/>
  <c r="P2475" i="5"/>
  <c r="O2476" i="5"/>
  <c r="P2476" i="5"/>
  <c r="O2477" i="5"/>
  <c r="P2477" i="5"/>
  <c r="O2478" i="5"/>
  <c r="P2478" i="5"/>
  <c r="O2479" i="5"/>
  <c r="P2479" i="5"/>
  <c r="O2480" i="5"/>
  <c r="P2480" i="5"/>
  <c r="O2481" i="5"/>
  <c r="P2481" i="5"/>
  <c r="O2482" i="5"/>
  <c r="P2482" i="5"/>
  <c r="O2483" i="5"/>
  <c r="P2483" i="5"/>
  <c r="O2484" i="5"/>
  <c r="P2484" i="5"/>
  <c r="O2485" i="5"/>
  <c r="P2485" i="5"/>
  <c r="O2486" i="5"/>
  <c r="P2486" i="5"/>
  <c r="O2487" i="5"/>
  <c r="P2487" i="5"/>
  <c r="O2488" i="5"/>
  <c r="P2488" i="5"/>
  <c r="O2489" i="5"/>
  <c r="P2489" i="5"/>
  <c r="O2490" i="5"/>
  <c r="P2490" i="5"/>
  <c r="O2491" i="5"/>
  <c r="P2491" i="5"/>
  <c r="O2492" i="5"/>
  <c r="P2492" i="5"/>
  <c r="O2493" i="5"/>
  <c r="P2493" i="5"/>
  <c r="O2494" i="5"/>
  <c r="P2494" i="5"/>
  <c r="O2495" i="5"/>
  <c r="P2495" i="5"/>
  <c r="O2496" i="5"/>
  <c r="P2496" i="5"/>
  <c r="O2497" i="5"/>
  <c r="P2497" i="5"/>
  <c r="O2498" i="5"/>
  <c r="P2498" i="5"/>
  <c r="O2499" i="5"/>
  <c r="P2499" i="5"/>
  <c r="O2500" i="5"/>
  <c r="P2500" i="5"/>
  <c r="O2501" i="5"/>
  <c r="P2501" i="5"/>
  <c r="O2502" i="5"/>
  <c r="P2502" i="5"/>
  <c r="O2503" i="5"/>
  <c r="P2503" i="5"/>
  <c r="O2504" i="5"/>
  <c r="P2504" i="5"/>
  <c r="O2505" i="5"/>
  <c r="P2505" i="5"/>
  <c r="O2506" i="5"/>
  <c r="P2506" i="5"/>
  <c r="O2507" i="5"/>
  <c r="P2507" i="5"/>
  <c r="O2508" i="5"/>
  <c r="P2508" i="5"/>
  <c r="O2509" i="5"/>
  <c r="P2509" i="5"/>
  <c r="O2510" i="5"/>
  <c r="P2510" i="5"/>
  <c r="O2511" i="5"/>
  <c r="P2511" i="5"/>
  <c r="O2512" i="5"/>
  <c r="P2512" i="5"/>
  <c r="O2513" i="5"/>
  <c r="P2513" i="5"/>
  <c r="O2514" i="5"/>
  <c r="P2514" i="5"/>
  <c r="O2515" i="5"/>
  <c r="P2515" i="5"/>
  <c r="O2516" i="5"/>
  <c r="P2516" i="5"/>
  <c r="O2517" i="5"/>
  <c r="P2517" i="5"/>
  <c r="O2518" i="5"/>
  <c r="P2518" i="5"/>
  <c r="O2519" i="5"/>
  <c r="P2519" i="5"/>
  <c r="O2520" i="5"/>
  <c r="P2520" i="5"/>
  <c r="O2521" i="5"/>
  <c r="P2521" i="5"/>
  <c r="O2522" i="5"/>
  <c r="P2522" i="5"/>
  <c r="O2523" i="5"/>
  <c r="P2523" i="5"/>
  <c r="O2524" i="5"/>
  <c r="P2524" i="5"/>
  <c r="O2525" i="5"/>
  <c r="P2525" i="5"/>
  <c r="O2526" i="5"/>
  <c r="P2526" i="5"/>
  <c r="O2527" i="5"/>
  <c r="P2527" i="5"/>
  <c r="O2528" i="5"/>
  <c r="P2528" i="5"/>
  <c r="O2529" i="5"/>
  <c r="P2529" i="5"/>
  <c r="O2530" i="5"/>
  <c r="P2530" i="5"/>
  <c r="O2531" i="5"/>
  <c r="P2531" i="5"/>
  <c r="O2532" i="5"/>
  <c r="P2532" i="5"/>
  <c r="O2533" i="5"/>
  <c r="P2533" i="5"/>
  <c r="O2534" i="5"/>
  <c r="P2534" i="5"/>
  <c r="O2535" i="5"/>
  <c r="P2535" i="5"/>
  <c r="O2536" i="5"/>
  <c r="P2536" i="5"/>
  <c r="O2537" i="5"/>
  <c r="P2537" i="5"/>
  <c r="O2538" i="5"/>
  <c r="P2538" i="5"/>
  <c r="O2539" i="5"/>
  <c r="P2539" i="5"/>
  <c r="O2540" i="5"/>
  <c r="P2540" i="5"/>
  <c r="O2541" i="5"/>
  <c r="P2541" i="5"/>
  <c r="O2542" i="5"/>
  <c r="P2542" i="5"/>
  <c r="O2543" i="5"/>
  <c r="P2543" i="5"/>
  <c r="O2544" i="5"/>
  <c r="P2544" i="5"/>
  <c r="O2545" i="5"/>
  <c r="P2545" i="5"/>
  <c r="O2546" i="5"/>
  <c r="P2546" i="5"/>
  <c r="O2547" i="5"/>
  <c r="P2547" i="5"/>
  <c r="O2548" i="5"/>
  <c r="P2548" i="5"/>
  <c r="O2549" i="5"/>
  <c r="P2549" i="5"/>
  <c r="O2550" i="5"/>
  <c r="P2550" i="5"/>
  <c r="O2551" i="5"/>
  <c r="P2551" i="5"/>
  <c r="O2552" i="5"/>
  <c r="P2552" i="5"/>
  <c r="O2553" i="5"/>
  <c r="P2553" i="5"/>
  <c r="O2554" i="5"/>
  <c r="P2554" i="5"/>
  <c r="O2555" i="5"/>
  <c r="P2555" i="5"/>
  <c r="O2556" i="5"/>
  <c r="P2556" i="5"/>
  <c r="O2557" i="5"/>
  <c r="P2557" i="5"/>
  <c r="O2558" i="5"/>
  <c r="P2558" i="5"/>
  <c r="O2559" i="5"/>
  <c r="P2559" i="5"/>
  <c r="O2560" i="5"/>
  <c r="P2560" i="5"/>
  <c r="O2561" i="5"/>
  <c r="P2561" i="5"/>
  <c r="O2562" i="5"/>
  <c r="P2562" i="5"/>
  <c r="O2563" i="5"/>
  <c r="P2563" i="5"/>
  <c r="O2564" i="5"/>
  <c r="P2564" i="5"/>
  <c r="O2565" i="5"/>
  <c r="P2565" i="5"/>
  <c r="O2566" i="5"/>
  <c r="P2566" i="5"/>
  <c r="O2567" i="5"/>
  <c r="P2567" i="5"/>
  <c r="O2568" i="5"/>
  <c r="P2568" i="5"/>
  <c r="O2569" i="5"/>
  <c r="P2569" i="5"/>
  <c r="O2570" i="5"/>
  <c r="P2570" i="5"/>
  <c r="O2571" i="5"/>
  <c r="P2571" i="5"/>
  <c r="O2572" i="5"/>
  <c r="P2572" i="5"/>
  <c r="O2573" i="5"/>
  <c r="P2573" i="5"/>
  <c r="O2574" i="5"/>
  <c r="P2574" i="5"/>
  <c r="O2575" i="5"/>
  <c r="P2575" i="5"/>
  <c r="O2576" i="5"/>
  <c r="P2576" i="5"/>
  <c r="O2577" i="5"/>
  <c r="P2577" i="5"/>
  <c r="O2578" i="5"/>
  <c r="P2578" i="5"/>
  <c r="O2579" i="5"/>
  <c r="P2579" i="5"/>
  <c r="O2580" i="5"/>
  <c r="P2580" i="5"/>
  <c r="O2581" i="5"/>
  <c r="P2581" i="5"/>
  <c r="O2582" i="5"/>
  <c r="P2582" i="5"/>
  <c r="O2583" i="5"/>
  <c r="P2583" i="5"/>
  <c r="O2584" i="5"/>
  <c r="P2584" i="5"/>
  <c r="O2585" i="5"/>
  <c r="P2585" i="5"/>
  <c r="O2586" i="5"/>
  <c r="P2586" i="5"/>
  <c r="O2587" i="5"/>
  <c r="P2587" i="5"/>
  <c r="O2588" i="5"/>
  <c r="P2588" i="5"/>
  <c r="O2589" i="5"/>
  <c r="P2589" i="5"/>
  <c r="O2590" i="5"/>
  <c r="P2590" i="5"/>
  <c r="O2591" i="5"/>
  <c r="P2591" i="5"/>
  <c r="O2592" i="5"/>
  <c r="P2592" i="5"/>
  <c r="O2593" i="5"/>
  <c r="P2593" i="5"/>
  <c r="O2594" i="5"/>
  <c r="P2594" i="5"/>
  <c r="O2595" i="5"/>
  <c r="P2595" i="5"/>
  <c r="O2596" i="5"/>
  <c r="P2596" i="5"/>
  <c r="O2597" i="5"/>
  <c r="P2597" i="5"/>
  <c r="O2598" i="5"/>
  <c r="P2598" i="5"/>
  <c r="O2599" i="5"/>
  <c r="P2599" i="5"/>
  <c r="O2600" i="5"/>
  <c r="P2600" i="5"/>
  <c r="O2601" i="5"/>
  <c r="P2601" i="5"/>
  <c r="O2602" i="5"/>
  <c r="P2602" i="5"/>
  <c r="O2603" i="5"/>
  <c r="P2603" i="5"/>
  <c r="O2604" i="5"/>
  <c r="P2604" i="5"/>
  <c r="O2605" i="5"/>
  <c r="P2605" i="5"/>
  <c r="O2606" i="5"/>
  <c r="P2606" i="5"/>
  <c r="O2607" i="5"/>
  <c r="P2607" i="5"/>
  <c r="O2608" i="5"/>
  <c r="P2608" i="5"/>
  <c r="O2609" i="5"/>
  <c r="P2609" i="5"/>
  <c r="O2610" i="5"/>
  <c r="P2610" i="5"/>
  <c r="O2611" i="5"/>
  <c r="P2611" i="5"/>
  <c r="O2612" i="5"/>
  <c r="P2612" i="5"/>
  <c r="O2613" i="5"/>
  <c r="P2613" i="5"/>
  <c r="O2614" i="5"/>
  <c r="P2614" i="5"/>
  <c r="O2615" i="5"/>
  <c r="P2615" i="5"/>
  <c r="O2616" i="5"/>
  <c r="P2616" i="5"/>
  <c r="O2617" i="5"/>
  <c r="P2617" i="5"/>
  <c r="O2618" i="5"/>
  <c r="P2618" i="5"/>
  <c r="O2619" i="5"/>
  <c r="P2619" i="5"/>
  <c r="O2620" i="5"/>
  <c r="P2620" i="5"/>
  <c r="O2621" i="5"/>
  <c r="P2621" i="5"/>
  <c r="O2622" i="5"/>
  <c r="P2622" i="5"/>
  <c r="O2623" i="5"/>
  <c r="P2623" i="5"/>
  <c r="O2624" i="5"/>
  <c r="P2624" i="5"/>
  <c r="O2625" i="5"/>
  <c r="P2625" i="5"/>
  <c r="O2626" i="5"/>
  <c r="P2626" i="5"/>
  <c r="O2627" i="5"/>
  <c r="P2627" i="5"/>
  <c r="O2628" i="5"/>
  <c r="P2628" i="5"/>
  <c r="O2629" i="5"/>
  <c r="P2629" i="5"/>
  <c r="O2630" i="5"/>
  <c r="P2630" i="5"/>
  <c r="O2631" i="5"/>
  <c r="P2631" i="5"/>
  <c r="O2632" i="5"/>
  <c r="P2632" i="5"/>
  <c r="O2633" i="5"/>
  <c r="P2633" i="5"/>
  <c r="O2634" i="5"/>
  <c r="P2634" i="5"/>
  <c r="O2635" i="5"/>
  <c r="P2635" i="5"/>
  <c r="O2636" i="5"/>
  <c r="P2636" i="5"/>
  <c r="O2637" i="5"/>
  <c r="P2637" i="5"/>
  <c r="O2638" i="5"/>
  <c r="P2638" i="5"/>
  <c r="O2639" i="5"/>
  <c r="P2639" i="5"/>
  <c r="O2640" i="5"/>
  <c r="P2640" i="5"/>
  <c r="O2641" i="5"/>
  <c r="P2641" i="5"/>
  <c r="O2642" i="5"/>
  <c r="P2642" i="5"/>
  <c r="O2643" i="5"/>
  <c r="P2643" i="5"/>
  <c r="O2644" i="5"/>
  <c r="P2644" i="5"/>
  <c r="O2645" i="5"/>
  <c r="P2645" i="5"/>
  <c r="O2646" i="5"/>
  <c r="P2646" i="5"/>
  <c r="O2647" i="5"/>
  <c r="P2647" i="5"/>
  <c r="O2648" i="5"/>
  <c r="P2648" i="5"/>
  <c r="O2649" i="5"/>
  <c r="P2649" i="5"/>
  <c r="O2650" i="5"/>
  <c r="P2650" i="5"/>
  <c r="O2651" i="5"/>
  <c r="P2651" i="5"/>
  <c r="O2652" i="5"/>
  <c r="P2652" i="5"/>
  <c r="O2653" i="5"/>
  <c r="P2653" i="5"/>
  <c r="O2654" i="5"/>
  <c r="P2654" i="5"/>
  <c r="O2655" i="5"/>
  <c r="P2655" i="5"/>
  <c r="O2656" i="5"/>
  <c r="P2656" i="5"/>
  <c r="O2657" i="5"/>
  <c r="P2657" i="5"/>
  <c r="O2658" i="5"/>
  <c r="P2658" i="5"/>
  <c r="O2659" i="5"/>
  <c r="P2659" i="5"/>
  <c r="O2660" i="5"/>
  <c r="P2660" i="5"/>
  <c r="O2661" i="5"/>
  <c r="P2661" i="5"/>
  <c r="O2662" i="5"/>
  <c r="P2662" i="5"/>
  <c r="O2663" i="5"/>
  <c r="P2663" i="5"/>
  <c r="O2664" i="5"/>
  <c r="P2664" i="5"/>
  <c r="O2665" i="5"/>
  <c r="P2665" i="5"/>
  <c r="O2666" i="5"/>
  <c r="P2666" i="5"/>
  <c r="O2667" i="5"/>
  <c r="P2667" i="5"/>
  <c r="O2668" i="5"/>
  <c r="P2668" i="5"/>
  <c r="O2669" i="5"/>
  <c r="P2669" i="5"/>
  <c r="O2670" i="5"/>
  <c r="P2670" i="5"/>
  <c r="O2671" i="5"/>
  <c r="P2671" i="5"/>
  <c r="O2672" i="5"/>
  <c r="P2672" i="5"/>
  <c r="O2673" i="5"/>
  <c r="P2673" i="5"/>
  <c r="O2674" i="5"/>
  <c r="P2674" i="5"/>
  <c r="O2675" i="5"/>
  <c r="P2675" i="5"/>
  <c r="O2676" i="5"/>
  <c r="P2676" i="5"/>
  <c r="O2677" i="5"/>
  <c r="P2677" i="5"/>
  <c r="O2678" i="5"/>
  <c r="P2678" i="5"/>
  <c r="O2679" i="5"/>
  <c r="P2679" i="5"/>
  <c r="O2680" i="5"/>
  <c r="P2680" i="5"/>
  <c r="O2681" i="5"/>
  <c r="P2681" i="5"/>
  <c r="O2682" i="5"/>
  <c r="P2682" i="5"/>
  <c r="O2683" i="5"/>
  <c r="P2683" i="5"/>
  <c r="O2684" i="5"/>
  <c r="P2684" i="5"/>
  <c r="O2685" i="5"/>
  <c r="P2685" i="5"/>
  <c r="O2686" i="5"/>
  <c r="P2686" i="5"/>
  <c r="O2687" i="5"/>
  <c r="P2687" i="5"/>
  <c r="O2688" i="5"/>
  <c r="P2688" i="5"/>
  <c r="O2689" i="5"/>
  <c r="P2689" i="5"/>
  <c r="O2690" i="5"/>
  <c r="P2690" i="5"/>
  <c r="O2691" i="5"/>
  <c r="P2691" i="5"/>
  <c r="O2692" i="5"/>
  <c r="P2692" i="5"/>
  <c r="O2693" i="5"/>
  <c r="P2693" i="5"/>
  <c r="O2694" i="5"/>
  <c r="P2694" i="5"/>
  <c r="O2695" i="5"/>
  <c r="P2695" i="5"/>
  <c r="O2696" i="5"/>
  <c r="P2696" i="5"/>
  <c r="O2697" i="5"/>
  <c r="P2697" i="5"/>
  <c r="O2698" i="5"/>
  <c r="P2698" i="5"/>
  <c r="O2699" i="5"/>
  <c r="P2699" i="5"/>
  <c r="O2700" i="5"/>
  <c r="P2700" i="5"/>
  <c r="O2701" i="5"/>
  <c r="P2701" i="5"/>
  <c r="O2702" i="5"/>
  <c r="P2702" i="5"/>
  <c r="O2703" i="5"/>
  <c r="P2703" i="5"/>
  <c r="O2704" i="5"/>
  <c r="P2704" i="5"/>
  <c r="O2705" i="5"/>
  <c r="P2705" i="5"/>
  <c r="O2706" i="5"/>
  <c r="P2706" i="5"/>
  <c r="O2707" i="5"/>
  <c r="P2707" i="5"/>
  <c r="O2708" i="5"/>
  <c r="P2708" i="5"/>
  <c r="O2709" i="5"/>
  <c r="P2709" i="5"/>
  <c r="O2710" i="5"/>
  <c r="P2710" i="5"/>
  <c r="O2711" i="5"/>
  <c r="P2711" i="5"/>
  <c r="O2712" i="5"/>
  <c r="P2712" i="5"/>
  <c r="O2713" i="5"/>
  <c r="P2713" i="5"/>
  <c r="O2714" i="5"/>
  <c r="P2714" i="5"/>
  <c r="O2715" i="5"/>
  <c r="P2715" i="5"/>
  <c r="O2716" i="5"/>
  <c r="P2716" i="5"/>
  <c r="O2717" i="5"/>
  <c r="P2717" i="5"/>
  <c r="O2718" i="5"/>
  <c r="P2718" i="5"/>
  <c r="O2719" i="5"/>
  <c r="P2719" i="5"/>
  <c r="O2720" i="5"/>
  <c r="P2720" i="5"/>
  <c r="O2721" i="5"/>
  <c r="P2721" i="5"/>
  <c r="O2722" i="5"/>
  <c r="P2722" i="5"/>
  <c r="O2723" i="5"/>
  <c r="P2723" i="5"/>
  <c r="O2724" i="5"/>
  <c r="P2724" i="5"/>
  <c r="O2725" i="5"/>
  <c r="P2725" i="5"/>
  <c r="O2726" i="5"/>
  <c r="P2726" i="5"/>
  <c r="O2727" i="5"/>
  <c r="P2727" i="5"/>
  <c r="O2728" i="5"/>
  <c r="P2728" i="5"/>
  <c r="O2729" i="5"/>
  <c r="P2729" i="5"/>
  <c r="O2730" i="5"/>
  <c r="P2730" i="5"/>
  <c r="O2731" i="5"/>
  <c r="P2731" i="5"/>
  <c r="O2732" i="5"/>
  <c r="P2732" i="5"/>
  <c r="O2733" i="5"/>
  <c r="P2733" i="5"/>
  <c r="O2734" i="5"/>
  <c r="P2734" i="5"/>
  <c r="O2735" i="5"/>
  <c r="P2735" i="5"/>
  <c r="O2736" i="5"/>
  <c r="P2736" i="5"/>
  <c r="O2737" i="5"/>
  <c r="P2737" i="5"/>
  <c r="O2738" i="5"/>
  <c r="P2738" i="5"/>
  <c r="O2739" i="5"/>
  <c r="P2739" i="5"/>
  <c r="O2740" i="5"/>
  <c r="P2740" i="5"/>
  <c r="O2741" i="5"/>
  <c r="P2741" i="5"/>
  <c r="O2742" i="5"/>
  <c r="P2742" i="5"/>
  <c r="O2743" i="5"/>
  <c r="P2743" i="5"/>
  <c r="O2744" i="5"/>
  <c r="P2744" i="5"/>
  <c r="O2745" i="5"/>
  <c r="P2745" i="5"/>
  <c r="O2746" i="5"/>
  <c r="P2746" i="5"/>
  <c r="O2747" i="5"/>
  <c r="P2747" i="5"/>
  <c r="O2748" i="5"/>
  <c r="P2748" i="5"/>
  <c r="O2749" i="5"/>
  <c r="P2749" i="5"/>
  <c r="O2750" i="5"/>
  <c r="P2750" i="5"/>
  <c r="O2751" i="5"/>
  <c r="P2751" i="5"/>
  <c r="O2752" i="5"/>
  <c r="P2752" i="5"/>
  <c r="O2753" i="5"/>
  <c r="P2753" i="5"/>
  <c r="O2754" i="5"/>
  <c r="P2754" i="5"/>
  <c r="O2755" i="5"/>
  <c r="P2755" i="5"/>
  <c r="O2756" i="5"/>
  <c r="P2756" i="5"/>
  <c r="O2757" i="5"/>
  <c r="P2757" i="5"/>
  <c r="O2758" i="5"/>
  <c r="P2758" i="5"/>
  <c r="O2759" i="5"/>
  <c r="P2759" i="5"/>
  <c r="O2760" i="5"/>
  <c r="P2760" i="5"/>
  <c r="O2761" i="5"/>
  <c r="P2761" i="5"/>
  <c r="O2762" i="5"/>
  <c r="P2762" i="5"/>
  <c r="O2763" i="5"/>
  <c r="P2763" i="5"/>
  <c r="O2764" i="5"/>
  <c r="P2764" i="5"/>
  <c r="O2765" i="5"/>
  <c r="P2765" i="5"/>
  <c r="O2766" i="5"/>
  <c r="P2766" i="5"/>
  <c r="O2767" i="5"/>
  <c r="P2767" i="5"/>
  <c r="O2768" i="5"/>
  <c r="P2768" i="5"/>
  <c r="O2769" i="5"/>
  <c r="P2769" i="5"/>
  <c r="O2770" i="5"/>
  <c r="P2770" i="5"/>
  <c r="O2771" i="5"/>
  <c r="P2771" i="5"/>
  <c r="O2772" i="5"/>
  <c r="P2772" i="5"/>
  <c r="O2773" i="5"/>
  <c r="P2773" i="5"/>
  <c r="O2774" i="5"/>
  <c r="P2774" i="5"/>
  <c r="O2775" i="5"/>
  <c r="P2775" i="5"/>
  <c r="O2776" i="5"/>
  <c r="P2776" i="5"/>
  <c r="O2777" i="5"/>
  <c r="P2777" i="5"/>
  <c r="O2778" i="5"/>
  <c r="P2778" i="5"/>
  <c r="O2779" i="5"/>
  <c r="P2779" i="5"/>
  <c r="O2780" i="5"/>
  <c r="P2780" i="5"/>
  <c r="O2781" i="5"/>
  <c r="P2781" i="5"/>
  <c r="O2782" i="5"/>
  <c r="P2782" i="5"/>
  <c r="O2783" i="5"/>
  <c r="P2783" i="5"/>
  <c r="O2784" i="5"/>
  <c r="P2784" i="5"/>
  <c r="O2785" i="5"/>
  <c r="P2785" i="5"/>
  <c r="O2786" i="5"/>
  <c r="P2786" i="5"/>
  <c r="O2787" i="5"/>
  <c r="P2787" i="5"/>
  <c r="O2788" i="5"/>
  <c r="P2788" i="5"/>
  <c r="O2789" i="5"/>
  <c r="P2789" i="5"/>
  <c r="O2790" i="5"/>
  <c r="P2790" i="5"/>
  <c r="O2791" i="5"/>
  <c r="P2791" i="5"/>
  <c r="O2792" i="5"/>
  <c r="P2792" i="5"/>
  <c r="O2793" i="5"/>
  <c r="P2793" i="5"/>
  <c r="O2794" i="5"/>
  <c r="P2794" i="5"/>
  <c r="O2795" i="5"/>
  <c r="P2795" i="5"/>
  <c r="O2796" i="5"/>
  <c r="P2796" i="5"/>
  <c r="O2797" i="5"/>
  <c r="P2797" i="5"/>
  <c r="O2798" i="5"/>
  <c r="P2798" i="5"/>
  <c r="O2799" i="5"/>
  <c r="P2799" i="5"/>
  <c r="O2800" i="5"/>
  <c r="P2800" i="5"/>
  <c r="O2801" i="5"/>
  <c r="P2801" i="5"/>
  <c r="O2802" i="5"/>
  <c r="P2802" i="5"/>
  <c r="O2803" i="5"/>
  <c r="P2803" i="5"/>
  <c r="O2804" i="5"/>
  <c r="P2804" i="5"/>
  <c r="O2805" i="5"/>
  <c r="P2805" i="5"/>
  <c r="O2806" i="5"/>
  <c r="P2806" i="5"/>
  <c r="O2807" i="5"/>
  <c r="P2807" i="5"/>
  <c r="O2808" i="5"/>
  <c r="P2808" i="5"/>
  <c r="O2809" i="5"/>
  <c r="P2809" i="5"/>
  <c r="O2810" i="5"/>
  <c r="P2810" i="5"/>
  <c r="O2811" i="5"/>
  <c r="P2811" i="5"/>
  <c r="O2812" i="5"/>
  <c r="P2812" i="5"/>
  <c r="O2813" i="5"/>
  <c r="P2813" i="5"/>
  <c r="O2814" i="5"/>
  <c r="P2814" i="5"/>
  <c r="O2815" i="5"/>
  <c r="P2815" i="5"/>
  <c r="O2816" i="5"/>
  <c r="P2816" i="5"/>
  <c r="O2817" i="5"/>
  <c r="P2817" i="5"/>
  <c r="O2818" i="5"/>
  <c r="P2818" i="5"/>
  <c r="O2819" i="5"/>
  <c r="P2819" i="5"/>
  <c r="O2820" i="5"/>
  <c r="P2820" i="5"/>
  <c r="O2821" i="5"/>
  <c r="P2821" i="5"/>
  <c r="O2822" i="5"/>
  <c r="P2822" i="5"/>
  <c r="O2823" i="5"/>
  <c r="P2823" i="5"/>
  <c r="O2824" i="5"/>
  <c r="P2824" i="5"/>
  <c r="O2825" i="5"/>
  <c r="P2825" i="5"/>
  <c r="O2826" i="5"/>
  <c r="P2826" i="5"/>
  <c r="O2827" i="5"/>
  <c r="P2827" i="5"/>
  <c r="O2828" i="5"/>
  <c r="P2828" i="5"/>
  <c r="O2829" i="5"/>
  <c r="P2829" i="5"/>
  <c r="O2830" i="5"/>
  <c r="P2830" i="5"/>
  <c r="O2831" i="5"/>
  <c r="P2831" i="5"/>
  <c r="O2832" i="5"/>
  <c r="P2832" i="5"/>
  <c r="O2833" i="5"/>
  <c r="P2833" i="5"/>
  <c r="O2834" i="5"/>
  <c r="P2834" i="5"/>
  <c r="O2835" i="5"/>
  <c r="P2835" i="5"/>
  <c r="O2836" i="5"/>
  <c r="P2836" i="5"/>
  <c r="O2837" i="5"/>
  <c r="P2837" i="5"/>
  <c r="O2838" i="5"/>
  <c r="P2838" i="5"/>
  <c r="O2839" i="5"/>
  <c r="P2839" i="5"/>
  <c r="O2840" i="5"/>
  <c r="P2840" i="5"/>
  <c r="O2841" i="5"/>
  <c r="P2841" i="5"/>
  <c r="O2842" i="5"/>
  <c r="P2842" i="5"/>
  <c r="O2843" i="5"/>
  <c r="P2843" i="5"/>
  <c r="O2844" i="5"/>
  <c r="P2844" i="5"/>
  <c r="O2845" i="5"/>
  <c r="P2845" i="5"/>
  <c r="O2846" i="5"/>
  <c r="P2846" i="5"/>
  <c r="O2847" i="5"/>
  <c r="P2847" i="5"/>
  <c r="O2848" i="5"/>
  <c r="P2848" i="5"/>
  <c r="O2849" i="5"/>
  <c r="P2849" i="5"/>
  <c r="O2850" i="5"/>
  <c r="P2850" i="5"/>
  <c r="O2851" i="5"/>
  <c r="P2851" i="5"/>
  <c r="O2852" i="5"/>
  <c r="P2852" i="5"/>
  <c r="O2853" i="5"/>
  <c r="P2853" i="5"/>
  <c r="O2854" i="5"/>
  <c r="P2854" i="5"/>
  <c r="O2855" i="5"/>
  <c r="P2855" i="5"/>
  <c r="O2856" i="5"/>
  <c r="P2856" i="5"/>
  <c r="O2857" i="5"/>
  <c r="P2857" i="5"/>
  <c r="O2858" i="5"/>
  <c r="P2858" i="5"/>
  <c r="O2859" i="5"/>
  <c r="P2859" i="5"/>
  <c r="O2860" i="5"/>
  <c r="P2860" i="5"/>
  <c r="O2861" i="5"/>
  <c r="P2861" i="5"/>
  <c r="O2862" i="5"/>
  <c r="P2862" i="5"/>
  <c r="O2863" i="5"/>
  <c r="P2863" i="5"/>
  <c r="O2864" i="5"/>
  <c r="P2864" i="5"/>
  <c r="O2865" i="5"/>
  <c r="P2865" i="5"/>
  <c r="O2866" i="5"/>
  <c r="P2866" i="5"/>
  <c r="O2867" i="5"/>
  <c r="P2867" i="5"/>
  <c r="O2868" i="5"/>
  <c r="P2868" i="5"/>
  <c r="O2869" i="5"/>
  <c r="P2869" i="5"/>
  <c r="O2870" i="5"/>
  <c r="P2870" i="5"/>
  <c r="O2871" i="5"/>
  <c r="P2871" i="5"/>
  <c r="O2872" i="5"/>
  <c r="P2872" i="5"/>
  <c r="O2873" i="5"/>
  <c r="P2873" i="5"/>
  <c r="O2874" i="5"/>
  <c r="P2874" i="5"/>
  <c r="O2875" i="5"/>
  <c r="P2875" i="5"/>
  <c r="O2876" i="5"/>
  <c r="P2876" i="5"/>
  <c r="O2877" i="5"/>
  <c r="P2877" i="5"/>
  <c r="O2878" i="5"/>
  <c r="P2878" i="5"/>
  <c r="O2879" i="5"/>
  <c r="P2879" i="5"/>
  <c r="O2880" i="5"/>
  <c r="P2880" i="5"/>
  <c r="O2881" i="5"/>
  <c r="P2881" i="5"/>
  <c r="O2882" i="5"/>
  <c r="P2882" i="5"/>
  <c r="O2883" i="5"/>
  <c r="P2883" i="5"/>
  <c r="O2884" i="5"/>
  <c r="P2884" i="5"/>
  <c r="O2885" i="5"/>
  <c r="P2885" i="5"/>
  <c r="O2886" i="5"/>
  <c r="P2886" i="5"/>
  <c r="O2887" i="5"/>
  <c r="P2887" i="5"/>
  <c r="O2888" i="5"/>
  <c r="P2888" i="5"/>
  <c r="O2889" i="5"/>
  <c r="P2889" i="5"/>
  <c r="O2890" i="5"/>
  <c r="P2890" i="5"/>
  <c r="O2891" i="5"/>
  <c r="P2891" i="5"/>
  <c r="O2892" i="5"/>
  <c r="P2892" i="5"/>
  <c r="O2893" i="5"/>
  <c r="P2893" i="5"/>
  <c r="O2894" i="5"/>
  <c r="P2894" i="5"/>
  <c r="O2895" i="5"/>
  <c r="P2895" i="5"/>
  <c r="O2896" i="5"/>
  <c r="P2896" i="5"/>
  <c r="O2897" i="5"/>
  <c r="P2897" i="5"/>
  <c r="O2898" i="5"/>
  <c r="P2898" i="5"/>
  <c r="O2899" i="5"/>
  <c r="P2899" i="5"/>
  <c r="O2900" i="5"/>
  <c r="P2900" i="5"/>
  <c r="O2901" i="5"/>
  <c r="P2901" i="5"/>
  <c r="O2902" i="5"/>
  <c r="P2902" i="5"/>
  <c r="O2903" i="5"/>
  <c r="P2903" i="5"/>
  <c r="O2904" i="5"/>
  <c r="P2904" i="5"/>
  <c r="O2905" i="5"/>
  <c r="P2905" i="5"/>
  <c r="O2906" i="5"/>
  <c r="P2906" i="5"/>
  <c r="O2907" i="5"/>
  <c r="P2907" i="5"/>
  <c r="O2908" i="5"/>
  <c r="P2908" i="5"/>
  <c r="O2909" i="5"/>
  <c r="P2909" i="5"/>
  <c r="O2910" i="5"/>
  <c r="P2910" i="5"/>
  <c r="O2911" i="5"/>
  <c r="P2911" i="5"/>
  <c r="O2912" i="5"/>
  <c r="P2912" i="5"/>
  <c r="O2913" i="5"/>
  <c r="P2913" i="5"/>
  <c r="O2914" i="5"/>
  <c r="P2914" i="5"/>
  <c r="O2915" i="5"/>
  <c r="P2915" i="5"/>
  <c r="O2916" i="5"/>
  <c r="P2916" i="5"/>
  <c r="O2917" i="5"/>
  <c r="P2917" i="5"/>
  <c r="O2918" i="5"/>
  <c r="P2918" i="5"/>
  <c r="O2919" i="5"/>
  <c r="P2919" i="5"/>
  <c r="O2920" i="5"/>
  <c r="P2920" i="5"/>
  <c r="O2921" i="5"/>
  <c r="P2921" i="5"/>
  <c r="O2922" i="5"/>
  <c r="P2922" i="5"/>
  <c r="O2923" i="5"/>
  <c r="P2923" i="5"/>
  <c r="O2924" i="5"/>
  <c r="P2924" i="5"/>
  <c r="O2925" i="5"/>
  <c r="P2925" i="5"/>
  <c r="O2926" i="5"/>
  <c r="P2926" i="5"/>
  <c r="O2927" i="5"/>
  <c r="P2927" i="5"/>
  <c r="O2928" i="5"/>
  <c r="P2928" i="5"/>
  <c r="O2929" i="5"/>
  <c r="P2929" i="5"/>
  <c r="O2930" i="5"/>
  <c r="P2930" i="5"/>
  <c r="O2931" i="5"/>
  <c r="P2931" i="5"/>
  <c r="O2932" i="5"/>
  <c r="P2932" i="5"/>
  <c r="O2933" i="5"/>
  <c r="P2933" i="5"/>
  <c r="O2934" i="5"/>
  <c r="P2934" i="5"/>
  <c r="O2935" i="5"/>
  <c r="P2935" i="5"/>
  <c r="O2936" i="5"/>
  <c r="P2936" i="5"/>
  <c r="O2937" i="5"/>
  <c r="P2937" i="5"/>
  <c r="O2938" i="5"/>
  <c r="P2938" i="5"/>
  <c r="O2939" i="5"/>
  <c r="P2939" i="5"/>
  <c r="O2940" i="5"/>
  <c r="P2940" i="5"/>
  <c r="O2941" i="5"/>
  <c r="P2941" i="5"/>
  <c r="O2942" i="5"/>
  <c r="P2942" i="5"/>
  <c r="O2943" i="5"/>
  <c r="P2943" i="5"/>
  <c r="O2944" i="5"/>
  <c r="P2944" i="5"/>
  <c r="O2945" i="5"/>
  <c r="P2945" i="5"/>
  <c r="O2946" i="5"/>
  <c r="P2946" i="5"/>
  <c r="O2947" i="5"/>
  <c r="P2947" i="5"/>
  <c r="O2948" i="5"/>
  <c r="P2948" i="5"/>
  <c r="O2949" i="5"/>
  <c r="P2949" i="5"/>
  <c r="O2950" i="5"/>
  <c r="P2950" i="5"/>
  <c r="O2951" i="5"/>
  <c r="P2951" i="5"/>
  <c r="O2952" i="5"/>
  <c r="P2952" i="5"/>
  <c r="O2953" i="5"/>
  <c r="P2953" i="5"/>
  <c r="O2954" i="5"/>
  <c r="P2954" i="5"/>
  <c r="O2955" i="5"/>
  <c r="P2955" i="5"/>
  <c r="O2956" i="5"/>
  <c r="P2956" i="5"/>
  <c r="O2957" i="5"/>
  <c r="P2957" i="5"/>
  <c r="O2958" i="5"/>
  <c r="P2958" i="5"/>
  <c r="O2959" i="5"/>
  <c r="P2959" i="5"/>
  <c r="O2960" i="5"/>
  <c r="P2960" i="5"/>
  <c r="O2961" i="5"/>
  <c r="P2961" i="5"/>
  <c r="O2962" i="5"/>
  <c r="P2962" i="5"/>
  <c r="O2963" i="5"/>
  <c r="P2963" i="5"/>
  <c r="O2964" i="5"/>
  <c r="P2964" i="5"/>
  <c r="O2965" i="5"/>
  <c r="P2965" i="5"/>
  <c r="O2966" i="5"/>
  <c r="P2966" i="5"/>
  <c r="O2967" i="5"/>
  <c r="P2967" i="5"/>
  <c r="O2968" i="5"/>
  <c r="P2968" i="5"/>
  <c r="O2969" i="5"/>
  <c r="P2969" i="5"/>
  <c r="O2970" i="5"/>
  <c r="P2970" i="5"/>
  <c r="O2971" i="5"/>
  <c r="P2971" i="5"/>
  <c r="O2972" i="5"/>
  <c r="P2972" i="5"/>
  <c r="O2973" i="5"/>
  <c r="P2973" i="5"/>
  <c r="O2974" i="5"/>
  <c r="P2974" i="5"/>
  <c r="O2975" i="5"/>
  <c r="P2975" i="5"/>
  <c r="O2976" i="5"/>
  <c r="P2976" i="5"/>
  <c r="O2977" i="5"/>
  <c r="P2977" i="5"/>
  <c r="O2978" i="5"/>
  <c r="P2978" i="5"/>
  <c r="O2979" i="5"/>
  <c r="P2979" i="5"/>
  <c r="O2980" i="5"/>
  <c r="P2980" i="5"/>
  <c r="O2981" i="5"/>
  <c r="P2981" i="5"/>
  <c r="O2982" i="5"/>
  <c r="P2982" i="5"/>
  <c r="O2983" i="5"/>
  <c r="P2983" i="5"/>
  <c r="O2984" i="5"/>
  <c r="P2984" i="5"/>
  <c r="O2985" i="5"/>
  <c r="P2985" i="5"/>
  <c r="O2986" i="5"/>
  <c r="P2986" i="5"/>
  <c r="O2987" i="5"/>
  <c r="P2987" i="5"/>
  <c r="O2988" i="5"/>
  <c r="P2988" i="5"/>
  <c r="O2989" i="5"/>
  <c r="P2989" i="5"/>
  <c r="O2990" i="5"/>
  <c r="P2990" i="5"/>
  <c r="O2991" i="5"/>
  <c r="P2991" i="5"/>
  <c r="O2992" i="5"/>
  <c r="P2992" i="5"/>
  <c r="O2993" i="5"/>
  <c r="P2993" i="5"/>
  <c r="O2994" i="5"/>
  <c r="P2994" i="5"/>
  <c r="O2995" i="5"/>
  <c r="P2995" i="5"/>
  <c r="O2996" i="5"/>
  <c r="P2996" i="5"/>
  <c r="O2997" i="5"/>
  <c r="P2997" i="5"/>
  <c r="O2998" i="5"/>
  <c r="P2998" i="5"/>
  <c r="O2999" i="5"/>
  <c r="P2999" i="5"/>
  <c r="O3000" i="5"/>
  <c r="P3000" i="5"/>
  <c r="O3001" i="5"/>
  <c r="P3001" i="5"/>
  <c r="O3002" i="5"/>
  <c r="P3002" i="5"/>
  <c r="O3003" i="5"/>
  <c r="P3003" i="5"/>
  <c r="O3004" i="5"/>
  <c r="P3004" i="5"/>
  <c r="O3005" i="5"/>
  <c r="P3005" i="5"/>
  <c r="O3006" i="5"/>
  <c r="P3006" i="5"/>
  <c r="O3007" i="5"/>
  <c r="P3007" i="5"/>
  <c r="O3008" i="5"/>
  <c r="P3008" i="5"/>
  <c r="O3009" i="5"/>
  <c r="P3009" i="5"/>
  <c r="O3010" i="5"/>
  <c r="P3010" i="5"/>
  <c r="O3011" i="5"/>
  <c r="P3011" i="5"/>
  <c r="O3012" i="5"/>
  <c r="P3012" i="5"/>
  <c r="O3013" i="5"/>
  <c r="P3013" i="5"/>
  <c r="O3014" i="5"/>
  <c r="P3014" i="5"/>
  <c r="O3015" i="5"/>
  <c r="P3015" i="5"/>
  <c r="O3016" i="5"/>
  <c r="P3016" i="5"/>
  <c r="O3017" i="5"/>
  <c r="P3017" i="5"/>
  <c r="O3018" i="5"/>
  <c r="P3018" i="5"/>
  <c r="O3019" i="5"/>
  <c r="P3019" i="5"/>
  <c r="O3020" i="5"/>
  <c r="P3020" i="5"/>
  <c r="O3021" i="5"/>
  <c r="P3021" i="5"/>
  <c r="O3022" i="5"/>
  <c r="P3022" i="5"/>
  <c r="O3023" i="5"/>
  <c r="P3023" i="5"/>
  <c r="O3024" i="5"/>
  <c r="P3024" i="5"/>
  <c r="O3025" i="5"/>
  <c r="P3025" i="5"/>
  <c r="O3026" i="5"/>
  <c r="P3026" i="5"/>
  <c r="O3027" i="5"/>
  <c r="P3027" i="5"/>
  <c r="O3028" i="5"/>
  <c r="P3028" i="5"/>
  <c r="O3029" i="5"/>
  <c r="P3029" i="5"/>
  <c r="O3030" i="5"/>
  <c r="P3030" i="5"/>
  <c r="O3031" i="5"/>
  <c r="P3031" i="5"/>
  <c r="O3032" i="5"/>
  <c r="P3032" i="5"/>
  <c r="O3033" i="5"/>
  <c r="P3033" i="5"/>
  <c r="O3034" i="5"/>
  <c r="P3034" i="5"/>
  <c r="O3035" i="5"/>
  <c r="P3035" i="5"/>
  <c r="O3036" i="5"/>
  <c r="P3036" i="5"/>
  <c r="O3037" i="5"/>
  <c r="P3037" i="5"/>
  <c r="O3038" i="5"/>
  <c r="P3038" i="5"/>
  <c r="O3039" i="5"/>
  <c r="P3039" i="5"/>
  <c r="O3040" i="5"/>
  <c r="P3040" i="5"/>
  <c r="O3041" i="5"/>
  <c r="P3041" i="5"/>
  <c r="O3042" i="5"/>
  <c r="P3042" i="5"/>
  <c r="O3043" i="5"/>
  <c r="P3043" i="5"/>
  <c r="O3044" i="5"/>
  <c r="P3044" i="5"/>
  <c r="O3045" i="5"/>
  <c r="P3045" i="5"/>
  <c r="O3046" i="5"/>
  <c r="P3046" i="5"/>
  <c r="O3047" i="5"/>
  <c r="P3047" i="5"/>
  <c r="O3048" i="5"/>
  <c r="P3048" i="5"/>
  <c r="O3049" i="5"/>
  <c r="P3049" i="5"/>
  <c r="O3050" i="5"/>
  <c r="P3050" i="5"/>
  <c r="O3051" i="5"/>
  <c r="P3051" i="5"/>
  <c r="O3052" i="5"/>
  <c r="P3052" i="5"/>
  <c r="O3053" i="5"/>
  <c r="P3053" i="5"/>
  <c r="O3054" i="5"/>
  <c r="P3054" i="5"/>
  <c r="O3055" i="5"/>
  <c r="P3055" i="5"/>
  <c r="O3056" i="5"/>
  <c r="P3056" i="5"/>
  <c r="O3057" i="5"/>
  <c r="P3057" i="5"/>
  <c r="O3058" i="5"/>
  <c r="P3058" i="5"/>
  <c r="O3059" i="5"/>
  <c r="P3059" i="5"/>
  <c r="O3060" i="5"/>
  <c r="P3060" i="5"/>
  <c r="O3061" i="5"/>
  <c r="P3061" i="5"/>
  <c r="O3062" i="5"/>
  <c r="P3062" i="5"/>
  <c r="O3063" i="5"/>
  <c r="P3063" i="5"/>
  <c r="O3064" i="5"/>
  <c r="P3064" i="5"/>
  <c r="O3065" i="5"/>
  <c r="P3065" i="5"/>
  <c r="O3066" i="5"/>
  <c r="P3066" i="5"/>
  <c r="O3067" i="5"/>
  <c r="P3067" i="5"/>
  <c r="O3068" i="5"/>
  <c r="P3068" i="5"/>
  <c r="O3069" i="5"/>
  <c r="P3069" i="5"/>
  <c r="O3070" i="5"/>
  <c r="P3070" i="5"/>
  <c r="O3071" i="5"/>
  <c r="P3071" i="5"/>
  <c r="O3072" i="5"/>
  <c r="P3072" i="5"/>
  <c r="O3073" i="5"/>
  <c r="P3073" i="5"/>
  <c r="O3074" i="5"/>
  <c r="P3074" i="5"/>
  <c r="O3075" i="5"/>
  <c r="P3075" i="5"/>
  <c r="O3076" i="5"/>
  <c r="P3076" i="5"/>
  <c r="O3077" i="5"/>
  <c r="P3077" i="5"/>
  <c r="O3078" i="5"/>
  <c r="P3078" i="5"/>
  <c r="O3079" i="5"/>
  <c r="P3079" i="5"/>
  <c r="O3080" i="5"/>
  <c r="P3080" i="5"/>
  <c r="O3081" i="5"/>
  <c r="P3081" i="5"/>
  <c r="O3082" i="5"/>
  <c r="P3082" i="5"/>
  <c r="O3083" i="5"/>
  <c r="P3083" i="5"/>
  <c r="O3084" i="5"/>
  <c r="P3084" i="5"/>
  <c r="O3085" i="5"/>
  <c r="P3085" i="5"/>
  <c r="O3086" i="5"/>
  <c r="P3086" i="5"/>
  <c r="O3087" i="5"/>
  <c r="P3087" i="5"/>
  <c r="O3088" i="5"/>
  <c r="P3088" i="5"/>
  <c r="O3089" i="5"/>
  <c r="P3089" i="5"/>
  <c r="O3090" i="5"/>
  <c r="P3090" i="5"/>
  <c r="O3091" i="5"/>
  <c r="P3091" i="5"/>
  <c r="O3092" i="5"/>
  <c r="P3092" i="5"/>
  <c r="O3093" i="5"/>
  <c r="P3093" i="5"/>
  <c r="O3094" i="5"/>
  <c r="P3094" i="5"/>
  <c r="O3095" i="5"/>
  <c r="P3095" i="5"/>
  <c r="O3096" i="5"/>
  <c r="P3096" i="5"/>
  <c r="O3097" i="5"/>
  <c r="P3097" i="5"/>
  <c r="O3098" i="5"/>
  <c r="P3098" i="5"/>
  <c r="O3099" i="5"/>
  <c r="P3099" i="5"/>
  <c r="O3100" i="5"/>
  <c r="P3100" i="5"/>
  <c r="O3101" i="5"/>
  <c r="P3101" i="5"/>
  <c r="O3102" i="5"/>
  <c r="P3102" i="5"/>
  <c r="O3103" i="5"/>
  <c r="P3103" i="5"/>
  <c r="O3104" i="5"/>
  <c r="P3104" i="5"/>
  <c r="O3105" i="5"/>
  <c r="P3105" i="5"/>
  <c r="O3106" i="5"/>
  <c r="P3106" i="5"/>
  <c r="O3107" i="5"/>
  <c r="P3107" i="5"/>
  <c r="O3108" i="5"/>
  <c r="P3108" i="5"/>
  <c r="O3109" i="5"/>
  <c r="P3109" i="5"/>
  <c r="O3110" i="5"/>
  <c r="P3110" i="5"/>
  <c r="O3111" i="5"/>
  <c r="P3111" i="5"/>
  <c r="O3112" i="5"/>
  <c r="P3112" i="5"/>
  <c r="O3113" i="5"/>
  <c r="P3113" i="5"/>
  <c r="O3114" i="5"/>
  <c r="P3114" i="5"/>
  <c r="O3115" i="5"/>
  <c r="P3115" i="5"/>
  <c r="O3116" i="5"/>
  <c r="P3116" i="5"/>
  <c r="O3117" i="5"/>
  <c r="P3117" i="5"/>
  <c r="O3118" i="5"/>
  <c r="P3118" i="5"/>
  <c r="O3119" i="5"/>
  <c r="P3119" i="5"/>
  <c r="O3120" i="5"/>
  <c r="P3120" i="5"/>
  <c r="O3121" i="5"/>
  <c r="P3121" i="5"/>
  <c r="O3122" i="5"/>
  <c r="P3122" i="5"/>
  <c r="O3123" i="5"/>
  <c r="P3123" i="5"/>
  <c r="O3124" i="5"/>
  <c r="P3124" i="5"/>
  <c r="O3125" i="5"/>
  <c r="P3125" i="5"/>
  <c r="O3126" i="5"/>
  <c r="P3126" i="5"/>
  <c r="O3127" i="5"/>
  <c r="P3127" i="5"/>
  <c r="O3128" i="5"/>
  <c r="P3128" i="5"/>
  <c r="O3129" i="5"/>
  <c r="P3129" i="5"/>
  <c r="O3130" i="5"/>
  <c r="P3130" i="5"/>
  <c r="O3131" i="5"/>
  <c r="P3131" i="5"/>
  <c r="O3132" i="5"/>
  <c r="P3132" i="5"/>
  <c r="O3133" i="5"/>
  <c r="P3133" i="5"/>
  <c r="O3134" i="5"/>
  <c r="P3134" i="5"/>
  <c r="O3135" i="5"/>
  <c r="P3135" i="5"/>
  <c r="O3136" i="5"/>
  <c r="P3136" i="5"/>
  <c r="O3137" i="5"/>
  <c r="P3137" i="5"/>
  <c r="O3138" i="5"/>
  <c r="P3138" i="5"/>
  <c r="O3139" i="5"/>
  <c r="P3139" i="5"/>
  <c r="O3140" i="5"/>
  <c r="P3140" i="5"/>
  <c r="O3141" i="5"/>
  <c r="P3141" i="5"/>
  <c r="O3142" i="5"/>
  <c r="P3142" i="5"/>
  <c r="O3143" i="5"/>
  <c r="P3143" i="5"/>
  <c r="O3144" i="5"/>
  <c r="P3144" i="5"/>
  <c r="O3145" i="5"/>
  <c r="P3145" i="5"/>
  <c r="O3146" i="5"/>
  <c r="P3146" i="5"/>
  <c r="O3147" i="5"/>
  <c r="P3147" i="5"/>
  <c r="O3148" i="5"/>
  <c r="P3148" i="5"/>
  <c r="O3149" i="5"/>
  <c r="P3149" i="5"/>
  <c r="O3150" i="5"/>
  <c r="P3150" i="5"/>
  <c r="O3151" i="5"/>
  <c r="P3151" i="5"/>
  <c r="O3152" i="5"/>
  <c r="P3152" i="5"/>
  <c r="O3153" i="5"/>
  <c r="P3153" i="5"/>
  <c r="O3154" i="5"/>
  <c r="P3154" i="5"/>
  <c r="O3155" i="5"/>
  <c r="P3155" i="5"/>
  <c r="O3156" i="5"/>
  <c r="P3156" i="5"/>
  <c r="O3157" i="5"/>
  <c r="P3157" i="5"/>
  <c r="O3158" i="5"/>
  <c r="P3158" i="5"/>
  <c r="O3159" i="5"/>
  <c r="P3159" i="5"/>
  <c r="O3160" i="5"/>
  <c r="P3160" i="5"/>
  <c r="O3161" i="5"/>
  <c r="P3161" i="5"/>
  <c r="O3162" i="5"/>
  <c r="P3162" i="5"/>
  <c r="O3163" i="5"/>
  <c r="P3163" i="5"/>
  <c r="O3164" i="5"/>
  <c r="P3164" i="5"/>
  <c r="O3165" i="5"/>
  <c r="P3165" i="5"/>
  <c r="O3166" i="5"/>
  <c r="P3166" i="5"/>
  <c r="O3167" i="5"/>
  <c r="P3167" i="5"/>
  <c r="O3168" i="5"/>
  <c r="P3168" i="5"/>
  <c r="O3169" i="5"/>
  <c r="P3169" i="5"/>
  <c r="O3170" i="5"/>
  <c r="P3170" i="5"/>
  <c r="O3171" i="5"/>
  <c r="P3171" i="5"/>
  <c r="O3172" i="5"/>
  <c r="P3172" i="5"/>
  <c r="O3173" i="5"/>
  <c r="P3173" i="5"/>
  <c r="O3174" i="5"/>
  <c r="P3174" i="5"/>
  <c r="O3175" i="5"/>
  <c r="P3175" i="5"/>
  <c r="O3176" i="5"/>
  <c r="P3176" i="5"/>
  <c r="O3177" i="5"/>
  <c r="P3177" i="5"/>
  <c r="O3178" i="5"/>
  <c r="P3178" i="5"/>
  <c r="O3179" i="5"/>
  <c r="P3179" i="5"/>
  <c r="O3180" i="5"/>
  <c r="P3180" i="5"/>
  <c r="O3181" i="5"/>
  <c r="P3181" i="5"/>
  <c r="O3182" i="5"/>
  <c r="P3182" i="5"/>
  <c r="O3183" i="5"/>
  <c r="P3183" i="5"/>
  <c r="O3184" i="5"/>
  <c r="P3184" i="5"/>
  <c r="O3185" i="5"/>
  <c r="P3185" i="5"/>
  <c r="O3186" i="5"/>
  <c r="P3186" i="5"/>
  <c r="O3187" i="5"/>
  <c r="P3187" i="5"/>
  <c r="O3188" i="5"/>
  <c r="P3188" i="5"/>
  <c r="O3189" i="5"/>
  <c r="P3189" i="5"/>
  <c r="O3190" i="5"/>
  <c r="P3190" i="5"/>
  <c r="O3191" i="5"/>
  <c r="P3191" i="5"/>
  <c r="O3192" i="5"/>
  <c r="P3192" i="5"/>
  <c r="O3193" i="5"/>
  <c r="P3193" i="5"/>
  <c r="O3194" i="5"/>
  <c r="P3194" i="5"/>
  <c r="O3195" i="5"/>
  <c r="P3195" i="5"/>
  <c r="O3196" i="5"/>
  <c r="P3196" i="5"/>
  <c r="O3197" i="5"/>
  <c r="P3197" i="5"/>
  <c r="O3198" i="5"/>
  <c r="P3198" i="5"/>
  <c r="O3199" i="5"/>
  <c r="P3199" i="5"/>
  <c r="O3200" i="5"/>
  <c r="P3200" i="5"/>
  <c r="O3201" i="5"/>
  <c r="P3201" i="5"/>
  <c r="O3202" i="5"/>
  <c r="P3202" i="5"/>
  <c r="O3203" i="5"/>
  <c r="P3203" i="5"/>
  <c r="O3204" i="5"/>
  <c r="P3204" i="5"/>
  <c r="O3205" i="5"/>
  <c r="P3205" i="5"/>
  <c r="O3206" i="5"/>
  <c r="P3206" i="5"/>
  <c r="O3207" i="5"/>
  <c r="P3207" i="5"/>
  <c r="O3208" i="5"/>
  <c r="P3208" i="5"/>
  <c r="O3209" i="5"/>
  <c r="P3209" i="5"/>
  <c r="O3210" i="5"/>
  <c r="P3210" i="5"/>
  <c r="O3211" i="5"/>
  <c r="P3211" i="5"/>
  <c r="O3212" i="5"/>
  <c r="P3212" i="5"/>
  <c r="O3213" i="5"/>
  <c r="P3213" i="5"/>
  <c r="O3214" i="5"/>
  <c r="P3214" i="5"/>
  <c r="O3215" i="5"/>
  <c r="P3215" i="5"/>
  <c r="O3216" i="5"/>
  <c r="P3216" i="5"/>
  <c r="O3217" i="5"/>
  <c r="P3217" i="5"/>
  <c r="O3218" i="5"/>
  <c r="P3218" i="5"/>
  <c r="O3219" i="5"/>
  <c r="P3219" i="5"/>
  <c r="O3220" i="5"/>
  <c r="P3220" i="5"/>
  <c r="O3221" i="5"/>
  <c r="P3221" i="5"/>
  <c r="O3222" i="5"/>
  <c r="P3222" i="5"/>
  <c r="O3223" i="5"/>
  <c r="P3223" i="5"/>
  <c r="O3224" i="5"/>
  <c r="P3224" i="5"/>
  <c r="O3225" i="5"/>
  <c r="P3225" i="5"/>
  <c r="O3226" i="5"/>
  <c r="P3226" i="5"/>
  <c r="O3227" i="5"/>
  <c r="P3227" i="5"/>
  <c r="O3228" i="5"/>
  <c r="P3228" i="5"/>
  <c r="O3229" i="5"/>
  <c r="P3229" i="5"/>
  <c r="O3230" i="5"/>
  <c r="P3230" i="5"/>
  <c r="O3231" i="5"/>
  <c r="P3231" i="5"/>
  <c r="O3232" i="5"/>
  <c r="P3232" i="5"/>
  <c r="O3233" i="5"/>
  <c r="P3233" i="5"/>
  <c r="O3234" i="5"/>
  <c r="P3234" i="5"/>
  <c r="O3235" i="5"/>
  <c r="P3235" i="5"/>
  <c r="O3236" i="5"/>
  <c r="P3236" i="5"/>
  <c r="O3237" i="5"/>
  <c r="P3237" i="5"/>
  <c r="O3238" i="5"/>
  <c r="P3238" i="5"/>
  <c r="O3239" i="5"/>
  <c r="P3239" i="5"/>
  <c r="O3240" i="5"/>
  <c r="P3240" i="5"/>
  <c r="O3241" i="5"/>
  <c r="P3241" i="5"/>
  <c r="O3242" i="5"/>
  <c r="P3242" i="5"/>
  <c r="O3243" i="5"/>
  <c r="P3243" i="5"/>
  <c r="O3244" i="5"/>
  <c r="P3244" i="5"/>
  <c r="O3245" i="5"/>
  <c r="P3245" i="5"/>
  <c r="O3246" i="5"/>
  <c r="P3246" i="5"/>
  <c r="O3247" i="5"/>
  <c r="P3247" i="5"/>
  <c r="O3248" i="5"/>
  <c r="P3248" i="5"/>
  <c r="O3249" i="5"/>
  <c r="P3249" i="5"/>
  <c r="O3250" i="5"/>
  <c r="P3250" i="5"/>
  <c r="O3251" i="5"/>
  <c r="P3251" i="5"/>
  <c r="O3252" i="5"/>
  <c r="P3252" i="5"/>
  <c r="O3253" i="5"/>
  <c r="P3253" i="5"/>
  <c r="O3254" i="5"/>
  <c r="P3254" i="5"/>
  <c r="O3255" i="5"/>
  <c r="P3255" i="5"/>
  <c r="O3256" i="5"/>
  <c r="P3256" i="5"/>
  <c r="O3257" i="5"/>
  <c r="P3257" i="5"/>
  <c r="O3258" i="5"/>
  <c r="P3258" i="5"/>
  <c r="O3259" i="5"/>
  <c r="P3259" i="5"/>
  <c r="O3260" i="5"/>
  <c r="P3260" i="5"/>
  <c r="O3261" i="5"/>
  <c r="P3261" i="5"/>
  <c r="O3262" i="5"/>
  <c r="P3262" i="5"/>
  <c r="O3263" i="5"/>
  <c r="P3263" i="5"/>
  <c r="O3264" i="5"/>
  <c r="P3264" i="5"/>
  <c r="O3265" i="5"/>
  <c r="P3265" i="5"/>
  <c r="O3266" i="5"/>
  <c r="P3266" i="5"/>
  <c r="O3267" i="5"/>
  <c r="P3267" i="5"/>
  <c r="O3268" i="5"/>
  <c r="P3268" i="5"/>
  <c r="O3269" i="5"/>
  <c r="P3269" i="5"/>
  <c r="O3270" i="5"/>
  <c r="P3270" i="5"/>
  <c r="O3271" i="5"/>
  <c r="P3271" i="5"/>
  <c r="O3272" i="5"/>
  <c r="P3272" i="5"/>
  <c r="O3273" i="5"/>
  <c r="P3273" i="5"/>
  <c r="O3274" i="5"/>
  <c r="P3274" i="5"/>
  <c r="O3275" i="5"/>
  <c r="P3275" i="5"/>
  <c r="O3276" i="5"/>
  <c r="P3276" i="5"/>
  <c r="O3277" i="5"/>
  <c r="P3277" i="5"/>
  <c r="O3278" i="5"/>
  <c r="P3278" i="5"/>
  <c r="O3279" i="5"/>
  <c r="P3279" i="5"/>
  <c r="O3280" i="5"/>
  <c r="P3280" i="5"/>
  <c r="O3281" i="5"/>
  <c r="P3281" i="5"/>
  <c r="O3282" i="5"/>
  <c r="P3282" i="5"/>
  <c r="O3283" i="5"/>
  <c r="P3283" i="5"/>
  <c r="O3284" i="5"/>
  <c r="P3284" i="5"/>
  <c r="O3285" i="5"/>
  <c r="P3285" i="5"/>
  <c r="O3286" i="5"/>
  <c r="P3286" i="5"/>
  <c r="O3287" i="5"/>
  <c r="P3287" i="5"/>
  <c r="O3288" i="5"/>
  <c r="P3288" i="5"/>
  <c r="O3289" i="5"/>
  <c r="P3289" i="5"/>
  <c r="O3290" i="5"/>
  <c r="P3290" i="5"/>
  <c r="O3291" i="5"/>
  <c r="P3291" i="5"/>
  <c r="O3292" i="5"/>
  <c r="P3292" i="5"/>
  <c r="O3293" i="5"/>
  <c r="P3293" i="5"/>
  <c r="O3294" i="5"/>
  <c r="P3294" i="5"/>
  <c r="O3295" i="5"/>
  <c r="P3295" i="5"/>
  <c r="O3296" i="5"/>
  <c r="P3296" i="5"/>
  <c r="O3297" i="5"/>
  <c r="P3297" i="5"/>
  <c r="O3298" i="5"/>
  <c r="P3298" i="5"/>
  <c r="O3299" i="5"/>
  <c r="P3299" i="5"/>
  <c r="O3300" i="5"/>
  <c r="P3300" i="5"/>
  <c r="O3301" i="5"/>
  <c r="P3301" i="5"/>
  <c r="O3302" i="5"/>
  <c r="P3302" i="5"/>
  <c r="O3303" i="5"/>
  <c r="P3303" i="5"/>
  <c r="O3304" i="5"/>
  <c r="P3304" i="5"/>
  <c r="O3305" i="5"/>
  <c r="P3305" i="5"/>
  <c r="O3306" i="5"/>
  <c r="P3306" i="5"/>
  <c r="O3307" i="5"/>
  <c r="P3307" i="5"/>
  <c r="O3308" i="5"/>
  <c r="P3308" i="5"/>
  <c r="O3309" i="5"/>
  <c r="P3309" i="5"/>
  <c r="O3310" i="5"/>
  <c r="P3310" i="5"/>
  <c r="O3311" i="5"/>
  <c r="P3311" i="5"/>
  <c r="O3312" i="5"/>
  <c r="P3312" i="5"/>
  <c r="O3313" i="5"/>
  <c r="P3313" i="5"/>
  <c r="O3314" i="5"/>
  <c r="P3314" i="5"/>
  <c r="O3315" i="5"/>
  <c r="P3315" i="5"/>
  <c r="O3316" i="5"/>
  <c r="P3316" i="5"/>
  <c r="O3317" i="5"/>
  <c r="P3317" i="5"/>
  <c r="O3318" i="5"/>
  <c r="P3318" i="5"/>
  <c r="O3319" i="5"/>
  <c r="P3319" i="5"/>
  <c r="O3320" i="5"/>
  <c r="P3320" i="5"/>
  <c r="O3321" i="5"/>
  <c r="P3321" i="5"/>
  <c r="O3322" i="5"/>
  <c r="P3322" i="5"/>
  <c r="O3323" i="5"/>
  <c r="P3323" i="5"/>
  <c r="O3324" i="5"/>
  <c r="P3324" i="5"/>
  <c r="O3325" i="5"/>
  <c r="P3325" i="5"/>
  <c r="O3326" i="5"/>
  <c r="P3326" i="5"/>
  <c r="O3327" i="5"/>
  <c r="P3327" i="5"/>
  <c r="O3328" i="5"/>
  <c r="P3328" i="5"/>
  <c r="O3329" i="5"/>
  <c r="P3329" i="5"/>
  <c r="O3330" i="5"/>
  <c r="P3330" i="5"/>
  <c r="O3331" i="5"/>
  <c r="P3331" i="5"/>
  <c r="O3332" i="5"/>
  <c r="P3332" i="5"/>
  <c r="O3333" i="5"/>
  <c r="P3333" i="5"/>
  <c r="O3334" i="5"/>
  <c r="P3334" i="5"/>
  <c r="O3335" i="5"/>
  <c r="P3335" i="5"/>
  <c r="O3336" i="5"/>
  <c r="P3336" i="5"/>
  <c r="O3337" i="5"/>
  <c r="P3337" i="5"/>
  <c r="O3338" i="5"/>
  <c r="P3338" i="5"/>
  <c r="O3339" i="5"/>
  <c r="P3339" i="5"/>
  <c r="O3340" i="5"/>
  <c r="P3340" i="5"/>
  <c r="O3341" i="5"/>
  <c r="P3341" i="5"/>
  <c r="O3342" i="5"/>
  <c r="P3342" i="5"/>
  <c r="O3343" i="5"/>
  <c r="P3343" i="5"/>
  <c r="O3344" i="5"/>
  <c r="P3344" i="5"/>
  <c r="O3345" i="5"/>
  <c r="P3345" i="5"/>
  <c r="O3346" i="5"/>
  <c r="P3346" i="5"/>
  <c r="O3347" i="5"/>
  <c r="P3347" i="5"/>
  <c r="O3348" i="5"/>
  <c r="P3348" i="5"/>
  <c r="O3349" i="5"/>
  <c r="P3349" i="5"/>
  <c r="O3350" i="5"/>
  <c r="P3350" i="5"/>
  <c r="O3351" i="5"/>
  <c r="P3351" i="5"/>
  <c r="O3352" i="5"/>
  <c r="P3352" i="5"/>
  <c r="O3353" i="5"/>
  <c r="P3353" i="5"/>
  <c r="O3354" i="5"/>
  <c r="P3354" i="5"/>
  <c r="O3355" i="5"/>
  <c r="P3355" i="5"/>
  <c r="O3356" i="5"/>
  <c r="P3356" i="5"/>
  <c r="O3357" i="5"/>
  <c r="P3357" i="5"/>
  <c r="O3358" i="5"/>
  <c r="P3358" i="5"/>
  <c r="O3359" i="5"/>
  <c r="P3359" i="5"/>
  <c r="O3360" i="5"/>
  <c r="P3360" i="5"/>
  <c r="O3361" i="5"/>
  <c r="P3361" i="5"/>
  <c r="O3362" i="5"/>
  <c r="P3362" i="5"/>
  <c r="O3363" i="5"/>
  <c r="P3363" i="5"/>
  <c r="O3364" i="5"/>
  <c r="P3364" i="5"/>
  <c r="O3365" i="5"/>
  <c r="P3365" i="5"/>
  <c r="O3366" i="5"/>
  <c r="P3366" i="5"/>
  <c r="O3367" i="5"/>
  <c r="P3367" i="5"/>
  <c r="O3368" i="5"/>
  <c r="P3368" i="5"/>
  <c r="O3369" i="5"/>
  <c r="P3369" i="5"/>
  <c r="O3370" i="5"/>
  <c r="P3370" i="5"/>
  <c r="O3371" i="5"/>
  <c r="P3371" i="5"/>
  <c r="O3372" i="5"/>
  <c r="P3372" i="5"/>
  <c r="O3373" i="5"/>
  <c r="P3373" i="5"/>
  <c r="O3374" i="5"/>
  <c r="P3374" i="5"/>
  <c r="O3375" i="5"/>
  <c r="P3375" i="5"/>
  <c r="O3376" i="5"/>
  <c r="P3376" i="5"/>
  <c r="O3377" i="5"/>
  <c r="P3377" i="5"/>
  <c r="O3378" i="5"/>
  <c r="P3378" i="5"/>
  <c r="O3379" i="5"/>
  <c r="P3379" i="5"/>
  <c r="O3380" i="5"/>
  <c r="P3380" i="5"/>
  <c r="O3381" i="5"/>
  <c r="P3381" i="5"/>
  <c r="O3382" i="5"/>
  <c r="P3382" i="5"/>
  <c r="O3383" i="5"/>
  <c r="P3383" i="5"/>
  <c r="O3384" i="5"/>
  <c r="P3384" i="5"/>
  <c r="O3385" i="5"/>
  <c r="P3385" i="5"/>
  <c r="O3386" i="5"/>
  <c r="P3386" i="5"/>
  <c r="O3387" i="5"/>
  <c r="P3387" i="5"/>
  <c r="O3388" i="5"/>
  <c r="P3388" i="5"/>
  <c r="O3389" i="5"/>
  <c r="P3389" i="5"/>
  <c r="O3390" i="5"/>
  <c r="P3390" i="5"/>
  <c r="O3391" i="5"/>
  <c r="P3391" i="5"/>
  <c r="O3392" i="5"/>
  <c r="P3392" i="5"/>
  <c r="O3393" i="5"/>
  <c r="P3393" i="5"/>
  <c r="O3394" i="5"/>
  <c r="P3394" i="5"/>
  <c r="O3395" i="5"/>
  <c r="P3395" i="5"/>
  <c r="O3396" i="5"/>
  <c r="P3396" i="5"/>
  <c r="O3397" i="5"/>
  <c r="P3397" i="5"/>
  <c r="O3398" i="5"/>
  <c r="P3398" i="5"/>
  <c r="O3399" i="5"/>
  <c r="P3399" i="5"/>
  <c r="O3400" i="5"/>
  <c r="P3400" i="5"/>
  <c r="O3401" i="5"/>
  <c r="P3401" i="5"/>
  <c r="O3402" i="5"/>
  <c r="P3402" i="5"/>
  <c r="O3403" i="5"/>
  <c r="P3403" i="5"/>
  <c r="O3404" i="5"/>
  <c r="P3404" i="5"/>
  <c r="O3405" i="5"/>
  <c r="P3405" i="5"/>
  <c r="O3406" i="5"/>
  <c r="P3406" i="5"/>
  <c r="O3407" i="5"/>
  <c r="P3407" i="5"/>
  <c r="O3408" i="5"/>
  <c r="P3408" i="5"/>
  <c r="O3409" i="5"/>
  <c r="P3409" i="5"/>
  <c r="O3410" i="5"/>
  <c r="P3410" i="5"/>
  <c r="O3411" i="5"/>
  <c r="P3411" i="5"/>
  <c r="O3412" i="5"/>
  <c r="P3412" i="5"/>
  <c r="O3413" i="5"/>
  <c r="P3413" i="5"/>
  <c r="O3414" i="5"/>
  <c r="P3414" i="5"/>
  <c r="O3415" i="5"/>
  <c r="P3415" i="5"/>
  <c r="O3416" i="5"/>
  <c r="P3416" i="5"/>
  <c r="O3417" i="5"/>
  <c r="P3417" i="5"/>
  <c r="O3418" i="5"/>
  <c r="P3418" i="5"/>
  <c r="O3419" i="5"/>
  <c r="P3419" i="5"/>
  <c r="O3420" i="5"/>
  <c r="P3420" i="5"/>
  <c r="O3421" i="5"/>
  <c r="P3421" i="5"/>
  <c r="O3422" i="5"/>
  <c r="P3422" i="5"/>
  <c r="O3423" i="5"/>
  <c r="P3423" i="5"/>
  <c r="O3424" i="5"/>
  <c r="P3424" i="5"/>
  <c r="O3425" i="5"/>
  <c r="P3425" i="5"/>
  <c r="O3426" i="5"/>
  <c r="P3426" i="5"/>
  <c r="O3427" i="5"/>
  <c r="P3427" i="5"/>
  <c r="O3428" i="5"/>
  <c r="P3428" i="5"/>
  <c r="O3429" i="5"/>
  <c r="P3429" i="5"/>
  <c r="O3430" i="5"/>
  <c r="P3430" i="5"/>
  <c r="O3431" i="5"/>
  <c r="P3431" i="5"/>
  <c r="O3432" i="5"/>
  <c r="P3432" i="5"/>
  <c r="O3433" i="5"/>
  <c r="P3433" i="5"/>
  <c r="O3434" i="5"/>
  <c r="P3434" i="5"/>
  <c r="O3435" i="5"/>
  <c r="P3435" i="5"/>
  <c r="O3436" i="5"/>
  <c r="P3436" i="5"/>
  <c r="O3437" i="5"/>
  <c r="P3437" i="5"/>
  <c r="O3438" i="5"/>
  <c r="P3438" i="5"/>
  <c r="O3439" i="5"/>
  <c r="P3439" i="5"/>
  <c r="O3440" i="5"/>
  <c r="P3440" i="5"/>
  <c r="O3441" i="5"/>
  <c r="P3441" i="5"/>
  <c r="O3442" i="5"/>
  <c r="P3442" i="5"/>
  <c r="O3443" i="5"/>
  <c r="P3443" i="5"/>
  <c r="O3444" i="5"/>
  <c r="P3444" i="5"/>
  <c r="O3445" i="5"/>
  <c r="P3445" i="5"/>
  <c r="O3446" i="5"/>
  <c r="P3446" i="5"/>
  <c r="O3447" i="5"/>
  <c r="P3447" i="5"/>
  <c r="O3448" i="5"/>
  <c r="P3448" i="5"/>
  <c r="O3449" i="5"/>
  <c r="P3449" i="5"/>
  <c r="O3450" i="5"/>
  <c r="P3450" i="5"/>
  <c r="O3451" i="5"/>
  <c r="P3451" i="5"/>
  <c r="O3452" i="5"/>
  <c r="P3452" i="5"/>
  <c r="O3453" i="5"/>
  <c r="P3453" i="5"/>
  <c r="O3454" i="5"/>
  <c r="P3454" i="5"/>
  <c r="O3455" i="5"/>
  <c r="P3455" i="5"/>
  <c r="O3456" i="5"/>
  <c r="P3456" i="5"/>
  <c r="O3457" i="5"/>
  <c r="P3457" i="5"/>
  <c r="O3458" i="5"/>
  <c r="P3458" i="5"/>
  <c r="O3459" i="5"/>
  <c r="P3459" i="5"/>
  <c r="O3460" i="5"/>
  <c r="P3460" i="5"/>
  <c r="O3461" i="5"/>
  <c r="P3461" i="5"/>
  <c r="O3462" i="5"/>
  <c r="P3462" i="5"/>
  <c r="O3463" i="5"/>
  <c r="P3463" i="5"/>
  <c r="O3464" i="5"/>
  <c r="P3464" i="5"/>
  <c r="O3465" i="5"/>
  <c r="P3465" i="5"/>
  <c r="O3466" i="5"/>
  <c r="P3466" i="5"/>
  <c r="O3467" i="5"/>
  <c r="P3467" i="5"/>
  <c r="O3468" i="5"/>
  <c r="P3468" i="5"/>
  <c r="O3469" i="5"/>
  <c r="P3469" i="5"/>
  <c r="O3470" i="5"/>
  <c r="P3470" i="5"/>
  <c r="O3471" i="5"/>
  <c r="P3471" i="5"/>
  <c r="O3472" i="5"/>
  <c r="P3472" i="5"/>
  <c r="O3473" i="5"/>
  <c r="P3473" i="5"/>
  <c r="O3474" i="5"/>
  <c r="P3474" i="5"/>
  <c r="O3475" i="5"/>
  <c r="P3475" i="5"/>
  <c r="O3476" i="5"/>
  <c r="P3476" i="5"/>
  <c r="O3477" i="5"/>
  <c r="P3477" i="5"/>
  <c r="O3478" i="5"/>
  <c r="P3478" i="5"/>
  <c r="O3479" i="5"/>
  <c r="P3479" i="5"/>
  <c r="O3480" i="5"/>
  <c r="P3480" i="5"/>
  <c r="O3481" i="5"/>
  <c r="P3481" i="5"/>
  <c r="O3482" i="5"/>
  <c r="P3482" i="5"/>
  <c r="O3483" i="5"/>
  <c r="P3483" i="5"/>
  <c r="O3484" i="5"/>
  <c r="P3484" i="5"/>
  <c r="O3485" i="5"/>
  <c r="P3485" i="5"/>
  <c r="O3486" i="5"/>
  <c r="P3486" i="5"/>
  <c r="O3487" i="5"/>
  <c r="P3487" i="5"/>
  <c r="O3488" i="5"/>
  <c r="P3488" i="5"/>
  <c r="O3489" i="5"/>
  <c r="P3489" i="5"/>
  <c r="O3490" i="5"/>
  <c r="P3490" i="5"/>
  <c r="O3491" i="5"/>
  <c r="P3491" i="5"/>
  <c r="O3492" i="5"/>
  <c r="P3492" i="5"/>
  <c r="O3493" i="5"/>
  <c r="P3493" i="5"/>
  <c r="O3494" i="5"/>
  <c r="P3494" i="5"/>
  <c r="O3495" i="5"/>
  <c r="P3495" i="5"/>
  <c r="O3496" i="5"/>
  <c r="P3496" i="5"/>
  <c r="O3497" i="5"/>
  <c r="P3497" i="5"/>
  <c r="O3498" i="5"/>
  <c r="P3498" i="5"/>
  <c r="O3499" i="5"/>
  <c r="P3499" i="5"/>
  <c r="O3500" i="5"/>
  <c r="P3500" i="5"/>
  <c r="O3501" i="5"/>
  <c r="P3501" i="5"/>
  <c r="O3502" i="5"/>
  <c r="P3502" i="5"/>
  <c r="O3503" i="5"/>
  <c r="P3503" i="5"/>
  <c r="O3504" i="5"/>
  <c r="P3504" i="5"/>
  <c r="O3505" i="5"/>
  <c r="P3505" i="5"/>
  <c r="O3506" i="5"/>
  <c r="P3506" i="5"/>
  <c r="O3507" i="5"/>
  <c r="P3507" i="5"/>
  <c r="O3508" i="5"/>
  <c r="P3508" i="5"/>
  <c r="O3509" i="5"/>
  <c r="P3509" i="5"/>
  <c r="O3510" i="5"/>
  <c r="P3510" i="5"/>
  <c r="O3511" i="5"/>
  <c r="P3511" i="5"/>
  <c r="O3512" i="5"/>
  <c r="P3512" i="5"/>
  <c r="O3513" i="5"/>
  <c r="P3513" i="5"/>
  <c r="O3514" i="5"/>
  <c r="P3514" i="5"/>
  <c r="O3515" i="5"/>
  <c r="P3515" i="5"/>
  <c r="O3516" i="5"/>
  <c r="P3516" i="5"/>
  <c r="O3517" i="5"/>
  <c r="P3517" i="5"/>
  <c r="O3518" i="5"/>
  <c r="P3518" i="5"/>
  <c r="O3519" i="5"/>
  <c r="P3519" i="5"/>
  <c r="O3520" i="5"/>
  <c r="P3520" i="5"/>
  <c r="O3521" i="5"/>
  <c r="P3521" i="5"/>
  <c r="O3522" i="5"/>
  <c r="P3522" i="5"/>
  <c r="O3523" i="5"/>
  <c r="P3523" i="5"/>
  <c r="O3524" i="5"/>
  <c r="P3524" i="5"/>
  <c r="O3525" i="5"/>
  <c r="P3525" i="5"/>
  <c r="O3526" i="5"/>
  <c r="P3526" i="5"/>
  <c r="O3527" i="5"/>
  <c r="P3527" i="5"/>
  <c r="O3528" i="5"/>
  <c r="P3528" i="5"/>
  <c r="O3529" i="5"/>
  <c r="P3529" i="5"/>
  <c r="O3530" i="5"/>
  <c r="P3530" i="5"/>
  <c r="O3531" i="5"/>
  <c r="P3531" i="5"/>
  <c r="O3532" i="5"/>
  <c r="P3532" i="5"/>
  <c r="O3533" i="5"/>
  <c r="P3533" i="5"/>
  <c r="O3534" i="5"/>
  <c r="P3534" i="5"/>
  <c r="O3535" i="5"/>
  <c r="P3535" i="5"/>
  <c r="O3536" i="5"/>
  <c r="P3536" i="5"/>
  <c r="O3537" i="5"/>
  <c r="P3537" i="5"/>
  <c r="O3538" i="5"/>
  <c r="P3538" i="5"/>
  <c r="O3539" i="5"/>
  <c r="P3539" i="5"/>
  <c r="O3540" i="5"/>
  <c r="P3540" i="5"/>
  <c r="O3541" i="5"/>
  <c r="P3541" i="5"/>
  <c r="O3542" i="5"/>
  <c r="P3542" i="5"/>
  <c r="O3543" i="5"/>
  <c r="P3543" i="5"/>
  <c r="O3544" i="5"/>
  <c r="P3544" i="5"/>
  <c r="O3545" i="5"/>
  <c r="P3545" i="5"/>
  <c r="O3546" i="5"/>
  <c r="P3546" i="5"/>
  <c r="O3547" i="5"/>
  <c r="P3547" i="5"/>
  <c r="O3548" i="5"/>
  <c r="P3548" i="5"/>
  <c r="O3549" i="5"/>
  <c r="P3549" i="5"/>
  <c r="O3550" i="5"/>
  <c r="P3550" i="5"/>
  <c r="O3551" i="5"/>
  <c r="P3551" i="5"/>
  <c r="O3552" i="5"/>
  <c r="P3552" i="5"/>
  <c r="O3553" i="5"/>
  <c r="P3553" i="5"/>
  <c r="O3554" i="5"/>
  <c r="P3554" i="5"/>
  <c r="O3555" i="5"/>
  <c r="P3555" i="5"/>
  <c r="O3556" i="5"/>
  <c r="P3556" i="5"/>
  <c r="O3557" i="5"/>
  <c r="P3557" i="5"/>
  <c r="O3558" i="5"/>
  <c r="P3558" i="5"/>
  <c r="O3559" i="5"/>
  <c r="P3559" i="5"/>
  <c r="O3560" i="5"/>
  <c r="P3560" i="5"/>
  <c r="O3561" i="5"/>
  <c r="P3561" i="5"/>
  <c r="O3562" i="5"/>
  <c r="P3562" i="5"/>
  <c r="O3563" i="5"/>
  <c r="P3563" i="5"/>
  <c r="O3564" i="5"/>
  <c r="P3564" i="5"/>
  <c r="O3565" i="5"/>
  <c r="P3565" i="5"/>
  <c r="O3566" i="5"/>
  <c r="P3566" i="5"/>
  <c r="O3567" i="5"/>
  <c r="P3567" i="5"/>
  <c r="O3568" i="5"/>
  <c r="P3568" i="5"/>
  <c r="O3569" i="5"/>
  <c r="P3569" i="5"/>
  <c r="O3570" i="5"/>
  <c r="P3570" i="5"/>
  <c r="O3571" i="5"/>
  <c r="P3571" i="5"/>
  <c r="O3572" i="5"/>
  <c r="P3572" i="5"/>
  <c r="O3573" i="5"/>
  <c r="P3573" i="5"/>
  <c r="O3574" i="5"/>
  <c r="P3574" i="5"/>
  <c r="O3575" i="5"/>
  <c r="P3575" i="5"/>
  <c r="O3576" i="5"/>
  <c r="P3576" i="5"/>
  <c r="O3577" i="5"/>
  <c r="P3577" i="5"/>
  <c r="O3578" i="5"/>
  <c r="P3578" i="5"/>
  <c r="O3579" i="5"/>
  <c r="P3579" i="5"/>
  <c r="O3580" i="5"/>
  <c r="P3580" i="5"/>
  <c r="O3581" i="5"/>
  <c r="P3581" i="5"/>
  <c r="O3582" i="5"/>
  <c r="P3582" i="5"/>
  <c r="O3583" i="5"/>
  <c r="P3583" i="5"/>
  <c r="O3584" i="5"/>
  <c r="P3584" i="5"/>
  <c r="O3585" i="5"/>
  <c r="P3585" i="5"/>
  <c r="O3586" i="5"/>
  <c r="P3586" i="5"/>
  <c r="O3587" i="5"/>
  <c r="P3587" i="5"/>
  <c r="O3588" i="5"/>
  <c r="P3588" i="5"/>
  <c r="O3589" i="5"/>
  <c r="P3589" i="5"/>
  <c r="O3590" i="5"/>
  <c r="P3590" i="5"/>
  <c r="O3591" i="5"/>
  <c r="P3591" i="5"/>
  <c r="O3592" i="5"/>
  <c r="P3592" i="5"/>
  <c r="O3593" i="5"/>
  <c r="P3593" i="5"/>
  <c r="O3594" i="5"/>
  <c r="P3594" i="5"/>
  <c r="O3595" i="5"/>
  <c r="P3595" i="5"/>
  <c r="O3596" i="5"/>
  <c r="P3596" i="5"/>
  <c r="O3597" i="5"/>
  <c r="P3597" i="5"/>
  <c r="O3598" i="5"/>
  <c r="P3598" i="5"/>
  <c r="O3599" i="5"/>
  <c r="P3599" i="5"/>
  <c r="O3600" i="5"/>
  <c r="P3600" i="5"/>
  <c r="O3601" i="5"/>
  <c r="P3601" i="5"/>
  <c r="O3602" i="5"/>
  <c r="P3602" i="5"/>
  <c r="O3603" i="5"/>
  <c r="P3603" i="5"/>
  <c r="O3604" i="5"/>
  <c r="P3604" i="5"/>
  <c r="O3605" i="5"/>
  <c r="P3605" i="5"/>
  <c r="O3606" i="5"/>
  <c r="P3606" i="5"/>
  <c r="O3607" i="5"/>
  <c r="P3607" i="5"/>
  <c r="O3608" i="5"/>
  <c r="P3608" i="5"/>
  <c r="O3609" i="5"/>
  <c r="P3609" i="5"/>
  <c r="O3610" i="5"/>
  <c r="P3610" i="5"/>
  <c r="O3611" i="5"/>
  <c r="P3611" i="5"/>
  <c r="O3612" i="5"/>
  <c r="P3612" i="5"/>
  <c r="O3613" i="5"/>
  <c r="P3613" i="5"/>
  <c r="O3614" i="5"/>
  <c r="P3614" i="5"/>
  <c r="O3615" i="5"/>
  <c r="P3615" i="5"/>
  <c r="O3616" i="5"/>
  <c r="P3616" i="5"/>
  <c r="O3617" i="5"/>
  <c r="P3617" i="5"/>
  <c r="O3618" i="5"/>
  <c r="P3618" i="5"/>
  <c r="O3619" i="5"/>
  <c r="P3619" i="5"/>
  <c r="O3620" i="5"/>
  <c r="P3620" i="5"/>
  <c r="O3621" i="5"/>
  <c r="P3621" i="5"/>
  <c r="O3622" i="5"/>
  <c r="P3622" i="5"/>
  <c r="O3623" i="5"/>
  <c r="P3623" i="5"/>
  <c r="O3624" i="5"/>
  <c r="P3624" i="5"/>
  <c r="O3625" i="5"/>
  <c r="P3625" i="5"/>
  <c r="O3626" i="5"/>
  <c r="P3626" i="5"/>
  <c r="O3627" i="5"/>
  <c r="P3627" i="5"/>
  <c r="O3628" i="5"/>
  <c r="P3628" i="5"/>
  <c r="O3629" i="5"/>
  <c r="P3629" i="5"/>
  <c r="O3630" i="5"/>
  <c r="P3630" i="5"/>
  <c r="O3631" i="5"/>
  <c r="P3631" i="5"/>
  <c r="O3632" i="5"/>
  <c r="P3632" i="5"/>
  <c r="O3633" i="5"/>
  <c r="P3633" i="5"/>
  <c r="O3634" i="5"/>
  <c r="P3634" i="5"/>
  <c r="O3635" i="5"/>
  <c r="P3635" i="5"/>
  <c r="O3636" i="5"/>
  <c r="P3636" i="5"/>
  <c r="O3637" i="5"/>
  <c r="P3637" i="5"/>
  <c r="O3638" i="5"/>
  <c r="P3638" i="5"/>
  <c r="O3639" i="5"/>
  <c r="P3639" i="5"/>
  <c r="O3640" i="5"/>
  <c r="P3640" i="5"/>
  <c r="O3641" i="5"/>
  <c r="P3641" i="5"/>
  <c r="O3642" i="5"/>
  <c r="P3642" i="5"/>
  <c r="O3643" i="5"/>
  <c r="P3643" i="5"/>
  <c r="O3644" i="5"/>
  <c r="P3644" i="5"/>
  <c r="O3645" i="5"/>
  <c r="P3645" i="5"/>
  <c r="O3646" i="5"/>
  <c r="P3646" i="5"/>
  <c r="O3647" i="5"/>
  <c r="P3647" i="5"/>
  <c r="O3648" i="5"/>
  <c r="P3648" i="5"/>
  <c r="O3649" i="5"/>
  <c r="P3649" i="5"/>
  <c r="O3650" i="5"/>
  <c r="P3650" i="5"/>
  <c r="O3651" i="5"/>
  <c r="P3651" i="5"/>
  <c r="O3652" i="5"/>
  <c r="P3652" i="5"/>
  <c r="O3653" i="5"/>
  <c r="P3653" i="5"/>
  <c r="O3654" i="5"/>
  <c r="P3654" i="5"/>
  <c r="O3655" i="5"/>
  <c r="P3655" i="5"/>
  <c r="O3656" i="5"/>
  <c r="P3656" i="5"/>
  <c r="O3657" i="5"/>
  <c r="P3657" i="5"/>
  <c r="O3658" i="5"/>
  <c r="P3658" i="5"/>
  <c r="O3659" i="5"/>
  <c r="P3659" i="5"/>
  <c r="O3660" i="5"/>
  <c r="P3660" i="5"/>
  <c r="O3661" i="5"/>
  <c r="P3661" i="5"/>
  <c r="O3662" i="5"/>
  <c r="P3662" i="5"/>
  <c r="O3663" i="5"/>
  <c r="P3663" i="5"/>
  <c r="O3664" i="5"/>
  <c r="P3664" i="5"/>
  <c r="O3665" i="5"/>
  <c r="P3665" i="5"/>
  <c r="O3666" i="5"/>
  <c r="P3666" i="5"/>
  <c r="O3667" i="5"/>
  <c r="P3667" i="5"/>
  <c r="O3668" i="5"/>
  <c r="P3668" i="5"/>
  <c r="O3669" i="5"/>
  <c r="P3669" i="5"/>
  <c r="O3670" i="5"/>
  <c r="P3670" i="5"/>
  <c r="O3671" i="5"/>
  <c r="P3671" i="5"/>
  <c r="O3672" i="5"/>
  <c r="P3672" i="5"/>
  <c r="O3673" i="5"/>
  <c r="P3673" i="5"/>
  <c r="O3674" i="5"/>
  <c r="P3674" i="5"/>
  <c r="O3675" i="5"/>
  <c r="P3675" i="5"/>
  <c r="O3676" i="5"/>
  <c r="P3676" i="5"/>
  <c r="O3677" i="5"/>
  <c r="P3677" i="5"/>
  <c r="O3678" i="5"/>
  <c r="P3678" i="5"/>
  <c r="O3679" i="5"/>
  <c r="P3679" i="5"/>
  <c r="O3680" i="5"/>
  <c r="P3680" i="5"/>
  <c r="O3681" i="5"/>
  <c r="P3681" i="5"/>
  <c r="O3682" i="5"/>
  <c r="P3682" i="5"/>
  <c r="O3683" i="5"/>
  <c r="P3683" i="5"/>
  <c r="O3684" i="5"/>
  <c r="P3684" i="5"/>
  <c r="O3685" i="5"/>
  <c r="P3685" i="5"/>
  <c r="O3686" i="5"/>
  <c r="P3686" i="5"/>
  <c r="O3687" i="5"/>
  <c r="P3687" i="5"/>
  <c r="O3688" i="5"/>
  <c r="P3688" i="5"/>
  <c r="O3689" i="5"/>
  <c r="P3689" i="5"/>
  <c r="O3690" i="5"/>
  <c r="P3690" i="5"/>
  <c r="O3691" i="5"/>
  <c r="P3691" i="5"/>
  <c r="O3692" i="5"/>
  <c r="P3692" i="5"/>
  <c r="O3693" i="5"/>
  <c r="P3693" i="5"/>
  <c r="O3694" i="5"/>
  <c r="P3694" i="5"/>
  <c r="O3695" i="5"/>
  <c r="P3695" i="5"/>
  <c r="O3696" i="5"/>
  <c r="P3696" i="5"/>
  <c r="O3697" i="5"/>
  <c r="P3697" i="5"/>
  <c r="O3698" i="5"/>
  <c r="P3698" i="5"/>
  <c r="O3699" i="5"/>
  <c r="P3699" i="5"/>
  <c r="O3700" i="5"/>
  <c r="P3700" i="5"/>
  <c r="O3701" i="5"/>
  <c r="P3701" i="5"/>
  <c r="O3702" i="5"/>
  <c r="P3702" i="5"/>
  <c r="O3703" i="5"/>
  <c r="P3703" i="5"/>
  <c r="O3704" i="5"/>
  <c r="P3704" i="5"/>
  <c r="O3705" i="5"/>
  <c r="P3705" i="5"/>
  <c r="O3706" i="5"/>
  <c r="P3706" i="5"/>
  <c r="O3707" i="5"/>
  <c r="P3707" i="5"/>
  <c r="O3708" i="5"/>
  <c r="P3708" i="5"/>
  <c r="O3709" i="5"/>
  <c r="P3709" i="5"/>
  <c r="O3710" i="5"/>
  <c r="P3710" i="5"/>
  <c r="O3711" i="5"/>
  <c r="P3711" i="5"/>
  <c r="O3712" i="5"/>
  <c r="P3712" i="5"/>
  <c r="O3713" i="5"/>
  <c r="P3713" i="5"/>
  <c r="O3714" i="5"/>
  <c r="P3714" i="5"/>
  <c r="O3715" i="5"/>
  <c r="P3715" i="5"/>
  <c r="O3716" i="5"/>
  <c r="P3716" i="5"/>
  <c r="O3717" i="5"/>
  <c r="P3717" i="5"/>
  <c r="O3718" i="5"/>
  <c r="P3718" i="5"/>
  <c r="O3719" i="5"/>
  <c r="P3719" i="5"/>
  <c r="O3720" i="5"/>
  <c r="P3720" i="5"/>
  <c r="O3721" i="5"/>
  <c r="P3721" i="5"/>
  <c r="O3722" i="5"/>
  <c r="P3722" i="5"/>
  <c r="O3723" i="5"/>
  <c r="P3723" i="5"/>
  <c r="O3724" i="5"/>
  <c r="P3724" i="5"/>
  <c r="O3725" i="5"/>
  <c r="P3725" i="5"/>
  <c r="O3726" i="5"/>
  <c r="P3726" i="5"/>
  <c r="O3727" i="5"/>
  <c r="P3727" i="5"/>
  <c r="O3728" i="5"/>
  <c r="P3728" i="5"/>
  <c r="O3729" i="5"/>
  <c r="P3729" i="5"/>
  <c r="O3730" i="5"/>
  <c r="P3730" i="5"/>
  <c r="O3731" i="5"/>
  <c r="P3731" i="5"/>
  <c r="O3732" i="5"/>
  <c r="P3732" i="5"/>
  <c r="O3733" i="5"/>
  <c r="P3733" i="5"/>
  <c r="O3734" i="5"/>
  <c r="P3734" i="5"/>
  <c r="O3735" i="5"/>
  <c r="P3735" i="5"/>
  <c r="O3736" i="5"/>
  <c r="P3736" i="5"/>
  <c r="O3737" i="5"/>
  <c r="P3737" i="5"/>
  <c r="O3738" i="5"/>
  <c r="P3738" i="5"/>
  <c r="O3739" i="5"/>
  <c r="P3739" i="5"/>
  <c r="O3740" i="5"/>
  <c r="P3740" i="5"/>
  <c r="O3741" i="5"/>
  <c r="P3741" i="5"/>
  <c r="O3742" i="5"/>
  <c r="P3742" i="5"/>
  <c r="O3743" i="5"/>
  <c r="P3743" i="5"/>
  <c r="O3744" i="5"/>
  <c r="P3744" i="5"/>
  <c r="O3745" i="5"/>
  <c r="P3745" i="5"/>
  <c r="O3746" i="5"/>
  <c r="P3746" i="5"/>
  <c r="O3747" i="5"/>
  <c r="P3747" i="5"/>
  <c r="O3748" i="5"/>
  <c r="P3748" i="5"/>
  <c r="O3749" i="5"/>
  <c r="P3749" i="5"/>
  <c r="O3750" i="5"/>
  <c r="P3750" i="5"/>
  <c r="O3751" i="5"/>
  <c r="P3751" i="5"/>
  <c r="O3752" i="5"/>
  <c r="P3752" i="5"/>
  <c r="O3753" i="5"/>
  <c r="P3753" i="5"/>
  <c r="O3754" i="5"/>
  <c r="P3754" i="5"/>
  <c r="O3755" i="5"/>
  <c r="P3755" i="5"/>
  <c r="O3756" i="5"/>
  <c r="P3756" i="5"/>
  <c r="O3757" i="5"/>
  <c r="P3757" i="5"/>
  <c r="O3758" i="5"/>
  <c r="P3758" i="5"/>
  <c r="O3759" i="5"/>
  <c r="P3759" i="5"/>
  <c r="O3760" i="5"/>
  <c r="P3760" i="5"/>
  <c r="O3761" i="5"/>
  <c r="P3761" i="5"/>
  <c r="O3762" i="5"/>
  <c r="P3762" i="5"/>
  <c r="O3763" i="5"/>
  <c r="P3763" i="5"/>
  <c r="O3764" i="5"/>
  <c r="P3764" i="5"/>
  <c r="O3765" i="5"/>
  <c r="P3765" i="5"/>
  <c r="O3766" i="5"/>
  <c r="P3766" i="5"/>
  <c r="O3767" i="5"/>
  <c r="P3767" i="5"/>
  <c r="O3768" i="5"/>
  <c r="P3768" i="5"/>
  <c r="O3769" i="5"/>
  <c r="P3769" i="5"/>
  <c r="O3770" i="5"/>
  <c r="P3770" i="5"/>
  <c r="O3771" i="5"/>
  <c r="P3771" i="5"/>
  <c r="O3772" i="5"/>
  <c r="P3772" i="5"/>
  <c r="O3773" i="5"/>
  <c r="P3773" i="5"/>
  <c r="O3774" i="5"/>
  <c r="P3774" i="5"/>
  <c r="O3775" i="5"/>
  <c r="P3775" i="5"/>
  <c r="O3776" i="5"/>
  <c r="P3776" i="5"/>
  <c r="O3777" i="5"/>
  <c r="P3777" i="5"/>
  <c r="O3778" i="5"/>
  <c r="P3778" i="5"/>
  <c r="O3779" i="5"/>
  <c r="P3779" i="5"/>
  <c r="O3780" i="5"/>
  <c r="P3780" i="5"/>
  <c r="O3781" i="5"/>
  <c r="P3781" i="5"/>
  <c r="O3782" i="5"/>
  <c r="P3782" i="5"/>
  <c r="O3783" i="5"/>
  <c r="P3783" i="5"/>
  <c r="O3784" i="5"/>
  <c r="P3784" i="5"/>
  <c r="O3785" i="5"/>
  <c r="P3785" i="5"/>
  <c r="O3786" i="5"/>
  <c r="P3786" i="5"/>
  <c r="O3787" i="5"/>
  <c r="P3787" i="5"/>
  <c r="O3788" i="5"/>
  <c r="P3788" i="5"/>
  <c r="O3789" i="5"/>
  <c r="P3789" i="5"/>
  <c r="O3790" i="5"/>
  <c r="P3790" i="5"/>
  <c r="O3791" i="5"/>
  <c r="P3791" i="5"/>
  <c r="O3792" i="5"/>
  <c r="P3792" i="5"/>
  <c r="O3793" i="5"/>
  <c r="P3793" i="5"/>
  <c r="O3794" i="5"/>
  <c r="P3794" i="5"/>
  <c r="O3795" i="5"/>
  <c r="P3795" i="5"/>
  <c r="O3796" i="5"/>
  <c r="P3796" i="5"/>
  <c r="O3797" i="5"/>
  <c r="P3797" i="5"/>
  <c r="O3798" i="5"/>
  <c r="P3798" i="5"/>
  <c r="O3799" i="5"/>
  <c r="P3799" i="5"/>
  <c r="O3800" i="5"/>
  <c r="P3800" i="5"/>
  <c r="O3801" i="5"/>
  <c r="P3801" i="5"/>
  <c r="O3802" i="5"/>
  <c r="P3802" i="5"/>
  <c r="O3803" i="5"/>
  <c r="P3803" i="5"/>
  <c r="O3804" i="5"/>
  <c r="P3804" i="5"/>
  <c r="O3805" i="5"/>
  <c r="P3805" i="5"/>
  <c r="O3806" i="5"/>
  <c r="P3806" i="5"/>
  <c r="O3807" i="5"/>
  <c r="P3807" i="5"/>
  <c r="O3808" i="5"/>
  <c r="P3808" i="5"/>
  <c r="O3809" i="5"/>
  <c r="P3809" i="5"/>
  <c r="O3810" i="5"/>
  <c r="P3810" i="5"/>
  <c r="O3811" i="5"/>
  <c r="P3811" i="5"/>
  <c r="O3812" i="5"/>
  <c r="P3812" i="5"/>
  <c r="O3813" i="5"/>
  <c r="P3813" i="5"/>
  <c r="O3814" i="5"/>
  <c r="P3814" i="5"/>
  <c r="O3815" i="5"/>
  <c r="P3815" i="5"/>
  <c r="O3816" i="5"/>
  <c r="P3816" i="5"/>
  <c r="O3817" i="5"/>
  <c r="P3817" i="5"/>
  <c r="O3818" i="5"/>
  <c r="P3818" i="5"/>
  <c r="O3819" i="5"/>
  <c r="P3819" i="5"/>
  <c r="O3820" i="5"/>
  <c r="P3820" i="5"/>
  <c r="O3821" i="5"/>
  <c r="P3821" i="5"/>
  <c r="O3822" i="5"/>
  <c r="P3822" i="5"/>
  <c r="O3823" i="5"/>
  <c r="P3823" i="5"/>
  <c r="O3824" i="5"/>
  <c r="P3824" i="5"/>
  <c r="O3825" i="5"/>
  <c r="P3825" i="5"/>
  <c r="O3826" i="5"/>
  <c r="P3826" i="5"/>
  <c r="O3827" i="5"/>
  <c r="P3827" i="5"/>
  <c r="O3828" i="5"/>
  <c r="P3828" i="5"/>
  <c r="O3829" i="5"/>
  <c r="P3829" i="5"/>
  <c r="O3830" i="5"/>
  <c r="P3830" i="5"/>
  <c r="O3831" i="5"/>
  <c r="P3831" i="5"/>
  <c r="O3832" i="5"/>
  <c r="P3832" i="5"/>
  <c r="O3833" i="5"/>
  <c r="P3833" i="5"/>
  <c r="O3834" i="5"/>
  <c r="P3834" i="5"/>
  <c r="O3835" i="5"/>
  <c r="P3835" i="5"/>
  <c r="O3836" i="5"/>
  <c r="P3836" i="5"/>
  <c r="O3837" i="5"/>
  <c r="P3837" i="5"/>
  <c r="O3838" i="5"/>
  <c r="P3838" i="5"/>
  <c r="O3839" i="5"/>
  <c r="P3839" i="5"/>
  <c r="O3840" i="5"/>
  <c r="P3840" i="5"/>
  <c r="O3841" i="5"/>
  <c r="P3841" i="5"/>
  <c r="O3842" i="5"/>
  <c r="P3842" i="5"/>
  <c r="O3843" i="5"/>
  <c r="P3843" i="5"/>
  <c r="O3844" i="5"/>
  <c r="P3844" i="5"/>
  <c r="O3845" i="5"/>
  <c r="P3845" i="5"/>
  <c r="O3846" i="5"/>
  <c r="P3846" i="5"/>
  <c r="O3847" i="5"/>
  <c r="P3847" i="5"/>
  <c r="O3848" i="5"/>
  <c r="P3848" i="5"/>
  <c r="O3849" i="5"/>
  <c r="P3849" i="5"/>
  <c r="O3850" i="5"/>
  <c r="P3850" i="5"/>
  <c r="O3851" i="5"/>
  <c r="P3851" i="5"/>
  <c r="O3852" i="5"/>
  <c r="P3852" i="5"/>
  <c r="O3853" i="5"/>
  <c r="P3853" i="5"/>
  <c r="O3854" i="5"/>
  <c r="P3854" i="5"/>
  <c r="O3855" i="5"/>
  <c r="P3855" i="5"/>
  <c r="O3856" i="5"/>
  <c r="P3856" i="5"/>
  <c r="O3857" i="5"/>
  <c r="P3857" i="5"/>
  <c r="O3858" i="5"/>
  <c r="P3858" i="5"/>
  <c r="O3859" i="5"/>
  <c r="P3859" i="5"/>
  <c r="O3860" i="5"/>
  <c r="P3860" i="5"/>
  <c r="O3861" i="5"/>
  <c r="P3861" i="5"/>
  <c r="O3862" i="5"/>
  <c r="P3862" i="5"/>
  <c r="O3863" i="5"/>
  <c r="P3863" i="5"/>
  <c r="O3864" i="5"/>
  <c r="P3864" i="5"/>
  <c r="O3865" i="5"/>
  <c r="P3865" i="5"/>
  <c r="O3866" i="5"/>
  <c r="P3866" i="5"/>
  <c r="O3867" i="5"/>
  <c r="P3867" i="5"/>
  <c r="O3868" i="5"/>
  <c r="P3868" i="5"/>
  <c r="O3869" i="5"/>
  <c r="P3869" i="5"/>
  <c r="O3870" i="5"/>
  <c r="P3870" i="5"/>
  <c r="O3871" i="5"/>
  <c r="P3871" i="5"/>
  <c r="O3872" i="5"/>
  <c r="P3872" i="5"/>
  <c r="O3873" i="5"/>
  <c r="P3873" i="5"/>
  <c r="O3874" i="5"/>
  <c r="P3874" i="5"/>
  <c r="O3875" i="5"/>
  <c r="P3875" i="5"/>
  <c r="O3876" i="5"/>
  <c r="P3876" i="5"/>
  <c r="O3877" i="5"/>
  <c r="P3877" i="5"/>
  <c r="O3878" i="5"/>
  <c r="P3878" i="5"/>
  <c r="O3879" i="5"/>
  <c r="P3879" i="5"/>
  <c r="O3880" i="5"/>
  <c r="P3880" i="5"/>
  <c r="O3881" i="5"/>
  <c r="P3881" i="5"/>
  <c r="O3882" i="5"/>
  <c r="P3882" i="5"/>
  <c r="O3883" i="5"/>
  <c r="P3883" i="5"/>
  <c r="O3884" i="5"/>
  <c r="P3884" i="5"/>
  <c r="O3885" i="5"/>
  <c r="P3885" i="5"/>
  <c r="O3886" i="5"/>
  <c r="P3886" i="5"/>
  <c r="O3887" i="5"/>
  <c r="P3887" i="5"/>
  <c r="O3888" i="5"/>
  <c r="P3888" i="5"/>
  <c r="O3889" i="5"/>
  <c r="P3889" i="5"/>
  <c r="O3890" i="5"/>
  <c r="P3890" i="5"/>
  <c r="O3891" i="5"/>
  <c r="P3891" i="5"/>
  <c r="O3892" i="5"/>
  <c r="P3892" i="5"/>
  <c r="O3893" i="5"/>
  <c r="P3893" i="5"/>
  <c r="O3894" i="5"/>
  <c r="P3894" i="5"/>
  <c r="O3895" i="5"/>
  <c r="P3895" i="5"/>
  <c r="O3896" i="5"/>
  <c r="P3896" i="5"/>
  <c r="O3897" i="5"/>
  <c r="P3897" i="5"/>
  <c r="O3898" i="5"/>
  <c r="P3898" i="5"/>
  <c r="O3899" i="5"/>
  <c r="P3899" i="5"/>
  <c r="O3900" i="5"/>
  <c r="P3900" i="5"/>
  <c r="O3901" i="5"/>
  <c r="P3901" i="5"/>
  <c r="O3902" i="5"/>
  <c r="P3902" i="5"/>
  <c r="O3903" i="5"/>
  <c r="P3903" i="5"/>
  <c r="O3904" i="5"/>
  <c r="P3904" i="5"/>
  <c r="O3905" i="5"/>
  <c r="P3905" i="5"/>
  <c r="O3906" i="5"/>
  <c r="P3906" i="5"/>
  <c r="O3907" i="5"/>
  <c r="P3907" i="5"/>
  <c r="O3908" i="5"/>
  <c r="P3908" i="5"/>
  <c r="O3909" i="5"/>
  <c r="P3909" i="5"/>
  <c r="O3910" i="5"/>
  <c r="P3910" i="5"/>
  <c r="O3911" i="5"/>
  <c r="P3911" i="5"/>
  <c r="O3912" i="5"/>
  <c r="P3912" i="5"/>
  <c r="O3913" i="5"/>
  <c r="P3913" i="5"/>
  <c r="O3914" i="5"/>
  <c r="P3914" i="5"/>
  <c r="O3915" i="5"/>
  <c r="P3915" i="5"/>
  <c r="O3916" i="5"/>
  <c r="P3916" i="5"/>
  <c r="O3917" i="5"/>
  <c r="P3917" i="5"/>
  <c r="O3918" i="5"/>
  <c r="P3918" i="5"/>
  <c r="O3919" i="5"/>
  <c r="P3919" i="5"/>
  <c r="O3920" i="5"/>
  <c r="P3920" i="5"/>
  <c r="O3921" i="5"/>
  <c r="P3921" i="5"/>
  <c r="O3922" i="5"/>
  <c r="P3922" i="5"/>
  <c r="O3923" i="5"/>
  <c r="P3923" i="5"/>
  <c r="O3924" i="5"/>
  <c r="P3924" i="5"/>
  <c r="O3925" i="5"/>
  <c r="P3925" i="5"/>
  <c r="O3926" i="5"/>
  <c r="P3926" i="5"/>
  <c r="O3927" i="5"/>
  <c r="P3927" i="5"/>
  <c r="O3928" i="5"/>
  <c r="P3928" i="5"/>
  <c r="O3929" i="5"/>
  <c r="P3929" i="5"/>
  <c r="O3930" i="5"/>
  <c r="P3930" i="5"/>
  <c r="O3931" i="5"/>
  <c r="P3931" i="5"/>
  <c r="O3932" i="5"/>
  <c r="P3932" i="5"/>
  <c r="O3933" i="5"/>
  <c r="P3933" i="5"/>
  <c r="O3934" i="5"/>
  <c r="P3934" i="5"/>
  <c r="O3935" i="5"/>
  <c r="P3935" i="5"/>
  <c r="O3936" i="5"/>
  <c r="P3936" i="5"/>
  <c r="O3937" i="5"/>
  <c r="P3937" i="5"/>
  <c r="O3938" i="5"/>
  <c r="P3938" i="5"/>
  <c r="O3939" i="5"/>
  <c r="P3939" i="5"/>
  <c r="O3940" i="5"/>
  <c r="P3940" i="5"/>
  <c r="O3941" i="5"/>
  <c r="P3941" i="5"/>
  <c r="O3942" i="5"/>
  <c r="P3942" i="5"/>
  <c r="O3943" i="5"/>
  <c r="P3943" i="5"/>
  <c r="O3944" i="5"/>
  <c r="P3944" i="5"/>
  <c r="O3945" i="5"/>
  <c r="P3945" i="5"/>
  <c r="O3946" i="5"/>
  <c r="P3946" i="5"/>
  <c r="O3947" i="5"/>
  <c r="P3947" i="5"/>
  <c r="O3948" i="5"/>
  <c r="P3948" i="5"/>
  <c r="O3949" i="5"/>
  <c r="P3949" i="5"/>
  <c r="O3950" i="5"/>
  <c r="P3950" i="5"/>
  <c r="O3951" i="5"/>
  <c r="P3951" i="5"/>
  <c r="O3952" i="5"/>
  <c r="P3952" i="5"/>
  <c r="O3953" i="5"/>
  <c r="P3953" i="5"/>
  <c r="O3954" i="5"/>
  <c r="P3954" i="5"/>
  <c r="O3955" i="5"/>
  <c r="P3955" i="5"/>
  <c r="O3956" i="5"/>
  <c r="P3956" i="5"/>
  <c r="O3957" i="5"/>
  <c r="P3957" i="5"/>
  <c r="O3958" i="5"/>
  <c r="P3958" i="5"/>
  <c r="O3959" i="5"/>
  <c r="P3959" i="5"/>
  <c r="O3960" i="5"/>
  <c r="P3960" i="5"/>
  <c r="O3961" i="5"/>
  <c r="P3961" i="5"/>
  <c r="O3962" i="5"/>
  <c r="P3962" i="5"/>
  <c r="O3963" i="5"/>
  <c r="P3963" i="5"/>
  <c r="O3964" i="5"/>
  <c r="P3964" i="5"/>
  <c r="O3965" i="5"/>
  <c r="P3965" i="5"/>
  <c r="O3966" i="5"/>
  <c r="P3966" i="5"/>
  <c r="O3967" i="5"/>
  <c r="P3967" i="5"/>
  <c r="O3968" i="5"/>
  <c r="P3968" i="5"/>
  <c r="O3969" i="5"/>
  <c r="P3969" i="5"/>
  <c r="O3970" i="5"/>
  <c r="P3970" i="5"/>
  <c r="O3971" i="5"/>
  <c r="P3971" i="5"/>
  <c r="O3972" i="5"/>
  <c r="P3972" i="5"/>
  <c r="O3973" i="5"/>
  <c r="P3973" i="5"/>
  <c r="O3974" i="5"/>
  <c r="P3974" i="5"/>
  <c r="O3975" i="5"/>
  <c r="P3975" i="5"/>
  <c r="O3976" i="5"/>
  <c r="P3976" i="5"/>
  <c r="O3977" i="5"/>
  <c r="P3977" i="5"/>
  <c r="O3978" i="5"/>
  <c r="P3978" i="5"/>
  <c r="O3979" i="5"/>
  <c r="P3979" i="5"/>
  <c r="O3980" i="5"/>
  <c r="P3980" i="5"/>
  <c r="O3981" i="5"/>
  <c r="P3981" i="5"/>
  <c r="O3982" i="5"/>
  <c r="P3982" i="5"/>
  <c r="O3983" i="5"/>
  <c r="P3983" i="5"/>
  <c r="O3984" i="5"/>
  <c r="P3984" i="5"/>
  <c r="O3985" i="5"/>
  <c r="P3985" i="5"/>
  <c r="O3986" i="5"/>
  <c r="P3986" i="5"/>
  <c r="O3987" i="5"/>
  <c r="P3987" i="5"/>
  <c r="O3988" i="5"/>
  <c r="P3988" i="5"/>
  <c r="O3989" i="5"/>
  <c r="P3989" i="5"/>
  <c r="O3990" i="5"/>
  <c r="P3990" i="5"/>
  <c r="O3991" i="5"/>
  <c r="P3991" i="5"/>
  <c r="O3992" i="5"/>
  <c r="P3992" i="5"/>
  <c r="O3993" i="5"/>
  <c r="P3993" i="5"/>
  <c r="O3994" i="5"/>
  <c r="P3994" i="5"/>
  <c r="O3995" i="5"/>
  <c r="P3995" i="5"/>
  <c r="O3996" i="5"/>
  <c r="P3996" i="5"/>
  <c r="O3997" i="5"/>
  <c r="P3997" i="5"/>
  <c r="O3998" i="5"/>
  <c r="P3998" i="5"/>
  <c r="O3999" i="5"/>
  <c r="P3999" i="5"/>
  <c r="O4000" i="5"/>
  <c r="P4000" i="5"/>
  <c r="O4001" i="5"/>
  <c r="P4001" i="5"/>
  <c r="O4002" i="5"/>
  <c r="P4002" i="5"/>
  <c r="O4003" i="5"/>
  <c r="P4003" i="5"/>
  <c r="O4004" i="5"/>
  <c r="P4004" i="5"/>
  <c r="O4005" i="5"/>
  <c r="P4005" i="5"/>
  <c r="O4006" i="5"/>
  <c r="P4006" i="5"/>
  <c r="O4007" i="5"/>
  <c r="P4007" i="5"/>
  <c r="O4008" i="5"/>
  <c r="P4008" i="5"/>
  <c r="O4009" i="5"/>
  <c r="P4009" i="5"/>
  <c r="O4010" i="5"/>
  <c r="P4010" i="5"/>
  <c r="O4011" i="5"/>
  <c r="P4011" i="5"/>
  <c r="O4012" i="5"/>
  <c r="P4012" i="5"/>
  <c r="O4013" i="5"/>
  <c r="P4013" i="5"/>
  <c r="O4014" i="5"/>
  <c r="P4014" i="5"/>
  <c r="O4015" i="5"/>
  <c r="P4015" i="5"/>
  <c r="O4016" i="5"/>
  <c r="P4016" i="5"/>
  <c r="O4017" i="5"/>
  <c r="P4017" i="5"/>
  <c r="O4018" i="5"/>
  <c r="P4018" i="5"/>
  <c r="O4019" i="5"/>
  <c r="P4019" i="5"/>
  <c r="O4020" i="5"/>
  <c r="P4020" i="5"/>
  <c r="O4021" i="5"/>
  <c r="P4021" i="5"/>
  <c r="O4022" i="5"/>
  <c r="P4022" i="5"/>
  <c r="O4023" i="5"/>
  <c r="P4023" i="5"/>
  <c r="O4024" i="5"/>
  <c r="P4024" i="5"/>
  <c r="O4025" i="5"/>
  <c r="P4025" i="5"/>
  <c r="O4026" i="5"/>
  <c r="P4026" i="5"/>
  <c r="O4027" i="5"/>
  <c r="P4027" i="5"/>
  <c r="O4028" i="5"/>
  <c r="P4028" i="5"/>
  <c r="O4029" i="5"/>
  <c r="P4029" i="5"/>
  <c r="O4030" i="5"/>
  <c r="P4030" i="5"/>
  <c r="O4031" i="5"/>
  <c r="P4031" i="5"/>
  <c r="O4032" i="5"/>
  <c r="P4032" i="5"/>
  <c r="O4033" i="5"/>
  <c r="P4033" i="5"/>
  <c r="O4034" i="5"/>
  <c r="P4034" i="5"/>
  <c r="O4035" i="5"/>
  <c r="P4035" i="5"/>
  <c r="O4036" i="5"/>
  <c r="P4036" i="5"/>
  <c r="O4037" i="5"/>
  <c r="P4037" i="5"/>
  <c r="O4038" i="5"/>
  <c r="P4038" i="5"/>
  <c r="O4039" i="5"/>
  <c r="P4039" i="5"/>
  <c r="O4040" i="5"/>
  <c r="P4040" i="5"/>
  <c r="O4041" i="5"/>
  <c r="P4041" i="5"/>
  <c r="O4042" i="5"/>
  <c r="P4042" i="5"/>
  <c r="O4043" i="5"/>
  <c r="P4043" i="5"/>
  <c r="O4044" i="5"/>
  <c r="P4044" i="5"/>
  <c r="O4045" i="5"/>
  <c r="P4045" i="5"/>
  <c r="O4046" i="5"/>
  <c r="P4046" i="5"/>
  <c r="O4047" i="5"/>
  <c r="P4047" i="5"/>
  <c r="O4048" i="5"/>
  <c r="P4048" i="5"/>
  <c r="O4049" i="5"/>
  <c r="P4049" i="5"/>
  <c r="O4050" i="5"/>
  <c r="P4050" i="5"/>
  <c r="O4051" i="5"/>
  <c r="P4051" i="5"/>
  <c r="O4052" i="5"/>
  <c r="P4052" i="5"/>
  <c r="O4053" i="5"/>
  <c r="P4053" i="5"/>
  <c r="O4054" i="5"/>
  <c r="P4054" i="5"/>
  <c r="O4055" i="5"/>
  <c r="P4055" i="5"/>
  <c r="O4056" i="5"/>
  <c r="P4056" i="5"/>
  <c r="O4057" i="5"/>
  <c r="P4057" i="5"/>
  <c r="O4058" i="5"/>
  <c r="P4058" i="5"/>
  <c r="O4059" i="5"/>
  <c r="P4059" i="5"/>
  <c r="O4060" i="5"/>
  <c r="P4060" i="5"/>
  <c r="O4061" i="5"/>
  <c r="P4061" i="5"/>
  <c r="O4062" i="5"/>
  <c r="P4062" i="5"/>
  <c r="O4063" i="5"/>
  <c r="P4063" i="5"/>
  <c r="O4064" i="5"/>
  <c r="P4064" i="5"/>
  <c r="O4065" i="5"/>
  <c r="P4065" i="5"/>
  <c r="O4066" i="5"/>
  <c r="P4066" i="5"/>
  <c r="O4067" i="5"/>
  <c r="P4067" i="5"/>
  <c r="O4068" i="5"/>
  <c r="P4068" i="5"/>
  <c r="O4069" i="5"/>
  <c r="P4069" i="5"/>
  <c r="O4070" i="5"/>
  <c r="P4070" i="5"/>
  <c r="O4071" i="5"/>
  <c r="P4071" i="5"/>
  <c r="O4072" i="5"/>
  <c r="P4072" i="5"/>
  <c r="O4073" i="5"/>
  <c r="P4073" i="5"/>
  <c r="O4074" i="5"/>
  <c r="P4074" i="5"/>
  <c r="O4075" i="5"/>
  <c r="P4075" i="5"/>
  <c r="O4076" i="5"/>
  <c r="P4076" i="5"/>
  <c r="O4077" i="5"/>
  <c r="P4077" i="5"/>
  <c r="O4078" i="5"/>
  <c r="P4078" i="5"/>
  <c r="O4079" i="5"/>
  <c r="P4079" i="5"/>
  <c r="O4080" i="5"/>
  <c r="P4080" i="5"/>
  <c r="O4081" i="5"/>
  <c r="P4081" i="5"/>
  <c r="O4082" i="5"/>
  <c r="P4082" i="5"/>
  <c r="O4083" i="5"/>
  <c r="P4083" i="5"/>
  <c r="O4084" i="5"/>
  <c r="P4084" i="5"/>
  <c r="O4085" i="5"/>
  <c r="P4085" i="5"/>
  <c r="O4086" i="5"/>
  <c r="P4086" i="5"/>
  <c r="O4087" i="5"/>
  <c r="P4087" i="5"/>
  <c r="O4088" i="5"/>
  <c r="P4088" i="5"/>
  <c r="O4089" i="5"/>
  <c r="P4089" i="5"/>
  <c r="O4090" i="5"/>
  <c r="P4090" i="5"/>
  <c r="O4091" i="5"/>
  <c r="P4091" i="5"/>
  <c r="O4092" i="5"/>
  <c r="P4092" i="5"/>
  <c r="O4093" i="5"/>
  <c r="P4093" i="5"/>
  <c r="O4094" i="5"/>
  <c r="P4094" i="5"/>
  <c r="O4095" i="5"/>
  <c r="P4095" i="5"/>
  <c r="O4096" i="5"/>
  <c r="P4096" i="5"/>
  <c r="O4097" i="5"/>
  <c r="P4097" i="5"/>
  <c r="O4098" i="5"/>
  <c r="P4098" i="5"/>
  <c r="O4099" i="5"/>
  <c r="P4099" i="5"/>
  <c r="O4100" i="5"/>
  <c r="P4100" i="5"/>
  <c r="O4101" i="5"/>
  <c r="P4101" i="5"/>
  <c r="O4102" i="5"/>
  <c r="P4102" i="5"/>
  <c r="O4103" i="5"/>
  <c r="P4103" i="5"/>
  <c r="O4104" i="5"/>
  <c r="P4104" i="5"/>
  <c r="O4105" i="5"/>
  <c r="P4105" i="5"/>
  <c r="O4106" i="5"/>
  <c r="P4106" i="5"/>
  <c r="O4107" i="5"/>
  <c r="P4107" i="5"/>
  <c r="O4108" i="5"/>
  <c r="P4108" i="5"/>
  <c r="O4109" i="5"/>
  <c r="P4109" i="5"/>
  <c r="O4110" i="5"/>
  <c r="P4110" i="5"/>
  <c r="O4111" i="5"/>
  <c r="P4111" i="5"/>
  <c r="O4112" i="5"/>
  <c r="P4112" i="5"/>
  <c r="O4113" i="5"/>
  <c r="P4113" i="5"/>
  <c r="O4114" i="5"/>
  <c r="P4114" i="5"/>
  <c r="O4115" i="5"/>
  <c r="P4115" i="5"/>
  <c r="O4116" i="5"/>
  <c r="P4116" i="5"/>
  <c r="O4117" i="5"/>
  <c r="P4117" i="5"/>
  <c r="O4118" i="5"/>
  <c r="P4118" i="5"/>
  <c r="O4119" i="5"/>
  <c r="P4119" i="5"/>
  <c r="O4120" i="5"/>
  <c r="P4120" i="5"/>
  <c r="O4121" i="5"/>
  <c r="P4121" i="5"/>
  <c r="O4122" i="5"/>
  <c r="P4122" i="5"/>
  <c r="O4123" i="5"/>
  <c r="P4123" i="5"/>
  <c r="O4124" i="5"/>
  <c r="P4124" i="5"/>
  <c r="O4125" i="5"/>
  <c r="P4125" i="5"/>
  <c r="O4126" i="5"/>
  <c r="P4126" i="5"/>
  <c r="O4127" i="5"/>
  <c r="P4127" i="5"/>
  <c r="O4128" i="5"/>
  <c r="P4128" i="5"/>
  <c r="O4129" i="5"/>
  <c r="P4129" i="5"/>
  <c r="O4130" i="5"/>
  <c r="P4130" i="5"/>
  <c r="O4131" i="5"/>
  <c r="P4131" i="5"/>
  <c r="O4132" i="5"/>
  <c r="P4132" i="5"/>
  <c r="O4133" i="5"/>
  <c r="P4133" i="5"/>
  <c r="O4134" i="5"/>
  <c r="P4134" i="5"/>
  <c r="O4135" i="5"/>
  <c r="P4135" i="5"/>
  <c r="O4136" i="5"/>
  <c r="P4136" i="5"/>
  <c r="O4137" i="5"/>
  <c r="P4137" i="5"/>
  <c r="O4138" i="5"/>
  <c r="P4138" i="5"/>
  <c r="O4139" i="5"/>
  <c r="P4139" i="5"/>
  <c r="O4140" i="5"/>
  <c r="P4140" i="5"/>
  <c r="O4141" i="5"/>
  <c r="P4141" i="5"/>
  <c r="O4142" i="5"/>
  <c r="P4142" i="5"/>
  <c r="O4143" i="5"/>
  <c r="P4143" i="5"/>
  <c r="O4144" i="5"/>
  <c r="P4144" i="5"/>
  <c r="O4145" i="5"/>
  <c r="P4145" i="5"/>
  <c r="O4146" i="5"/>
  <c r="P4146" i="5"/>
  <c r="O4147" i="5"/>
  <c r="P4147" i="5"/>
  <c r="O4148" i="5"/>
  <c r="P4148" i="5"/>
  <c r="O4149" i="5"/>
  <c r="P4149" i="5"/>
  <c r="O4150" i="5"/>
  <c r="P4150" i="5"/>
  <c r="O4151" i="5"/>
  <c r="P4151" i="5"/>
  <c r="O4152" i="5"/>
  <c r="P4152" i="5"/>
  <c r="O4153" i="5"/>
  <c r="P4153" i="5"/>
  <c r="O4154" i="5"/>
  <c r="P4154" i="5"/>
  <c r="O4155" i="5"/>
  <c r="P4155" i="5"/>
  <c r="O4156" i="5"/>
  <c r="P4156" i="5"/>
  <c r="O4157" i="5"/>
  <c r="P4157" i="5"/>
  <c r="O4158" i="5"/>
  <c r="P4158" i="5"/>
  <c r="O4159" i="5"/>
  <c r="P4159" i="5"/>
  <c r="O4160" i="5"/>
  <c r="P4160" i="5"/>
  <c r="O4161" i="5"/>
  <c r="P4161" i="5"/>
  <c r="O4162" i="5"/>
  <c r="P4162" i="5"/>
  <c r="O4163" i="5"/>
  <c r="P4163" i="5"/>
  <c r="O4164" i="5"/>
  <c r="P4164" i="5"/>
  <c r="O4165" i="5"/>
  <c r="P4165" i="5"/>
  <c r="O4166" i="5"/>
  <c r="P4166" i="5"/>
  <c r="O4167" i="5"/>
  <c r="P4167" i="5"/>
  <c r="O4168" i="5"/>
  <c r="P4168" i="5"/>
  <c r="O4169" i="5"/>
  <c r="P4169" i="5"/>
  <c r="O4170" i="5"/>
  <c r="P4170" i="5"/>
  <c r="O4171" i="5"/>
  <c r="P4171" i="5"/>
  <c r="O4172" i="5"/>
  <c r="P4172" i="5"/>
  <c r="O4173" i="5"/>
  <c r="P4173" i="5"/>
  <c r="O4174" i="5"/>
  <c r="P4174" i="5"/>
  <c r="O4175" i="5"/>
  <c r="P4175" i="5"/>
  <c r="O4176" i="5"/>
  <c r="P4176" i="5"/>
  <c r="O4177" i="5"/>
  <c r="P4177" i="5"/>
  <c r="O4178" i="5"/>
  <c r="P4178" i="5"/>
  <c r="O4179" i="5"/>
  <c r="P4179" i="5"/>
  <c r="O4180" i="5"/>
  <c r="P4180" i="5"/>
  <c r="O4181" i="5"/>
  <c r="P4181" i="5"/>
  <c r="O4182" i="5"/>
  <c r="P4182" i="5"/>
  <c r="O4183" i="5"/>
  <c r="P4183" i="5"/>
  <c r="O4184" i="5"/>
  <c r="P4184" i="5"/>
  <c r="O4185" i="5"/>
  <c r="P4185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P50" i="5"/>
  <c r="P51" i="5"/>
  <c r="P52" i="5"/>
  <c r="P53" i="5"/>
  <c r="P54" i="5"/>
  <c r="P55" i="5"/>
  <c r="P56" i="5"/>
  <c r="P49" i="5"/>
  <c r="O45" i="5"/>
  <c r="O46" i="5"/>
  <c r="O47" i="5"/>
  <c r="O48" i="5"/>
  <c r="O34" i="5"/>
  <c r="O35" i="5"/>
  <c r="O36" i="5"/>
  <c r="O37" i="5"/>
  <c r="O38" i="5"/>
  <c r="O39" i="5"/>
  <c r="O40" i="5"/>
  <c r="O41" i="5"/>
  <c r="O42" i="5"/>
  <c r="O43" i="5"/>
  <c r="O44" i="5"/>
  <c r="O28" i="5"/>
  <c r="O29" i="5"/>
  <c r="O30" i="5"/>
  <c r="O31" i="5"/>
  <c r="O32" i="5"/>
  <c r="O33" i="5"/>
  <c r="O27" i="5"/>
  <c r="I4185" i="5"/>
  <c r="H4185" i="5"/>
  <c r="J4185" i="5" s="1"/>
  <c r="K4185" i="5" s="1"/>
  <c r="I4184" i="5"/>
  <c r="H4184" i="5"/>
  <c r="I4183" i="5"/>
  <c r="H4183" i="5"/>
  <c r="I4182" i="5"/>
  <c r="H4182" i="5"/>
  <c r="J4182" i="5" s="1"/>
  <c r="I4181" i="5"/>
  <c r="H4181" i="5"/>
  <c r="I4180" i="5"/>
  <c r="H4180" i="5"/>
  <c r="I4179" i="5"/>
  <c r="H4179" i="5"/>
  <c r="I4178" i="5"/>
  <c r="H4178" i="5"/>
  <c r="J4178" i="5" s="1"/>
  <c r="I4177" i="5"/>
  <c r="H4177" i="5"/>
  <c r="I4176" i="5"/>
  <c r="H4176" i="5"/>
  <c r="I4175" i="5"/>
  <c r="H4175" i="5"/>
  <c r="I4174" i="5"/>
  <c r="H4174" i="5"/>
  <c r="J4174" i="5" s="1"/>
  <c r="I4173" i="5"/>
  <c r="H4173" i="5"/>
  <c r="I4172" i="5"/>
  <c r="H4172" i="5"/>
  <c r="I4171" i="5"/>
  <c r="H4171" i="5"/>
  <c r="I4170" i="5"/>
  <c r="H4170" i="5"/>
  <c r="J4170" i="5" s="1"/>
  <c r="I4169" i="5"/>
  <c r="H4169" i="5"/>
  <c r="I4168" i="5"/>
  <c r="H4168" i="5"/>
  <c r="I4167" i="5"/>
  <c r="H4167" i="5"/>
  <c r="I4166" i="5"/>
  <c r="H4166" i="5"/>
  <c r="J4166" i="5" s="1"/>
  <c r="I4165" i="5"/>
  <c r="H4165" i="5"/>
  <c r="I4164" i="5"/>
  <c r="H4164" i="5"/>
  <c r="I4163" i="5"/>
  <c r="H4163" i="5"/>
  <c r="I4162" i="5"/>
  <c r="H4162" i="5"/>
  <c r="J4162" i="5" s="1"/>
  <c r="I4161" i="5"/>
  <c r="H4161" i="5"/>
  <c r="I4160" i="5"/>
  <c r="H4160" i="5"/>
  <c r="I4159" i="5"/>
  <c r="H4159" i="5"/>
  <c r="I4158" i="5"/>
  <c r="H4158" i="5"/>
  <c r="J4158" i="5" s="1"/>
  <c r="I4157" i="5"/>
  <c r="H4157" i="5"/>
  <c r="I4156" i="5"/>
  <c r="H4156" i="5"/>
  <c r="I4155" i="5"/>
  <c r="H4155" i="5"/>
  <c r="I4154" i="5"/>
  <c r="H4154" i="5"/>
  <c r="J4154" i="5" s="1"/>
  <c r="I4153" i="5"/>
  <c r="H4153" i="5"/>
  <c r="I4152" i="5"/>
  <c r="H4152" i="5"/>
  <c r="I4151" i="5"/>
  <c r="H4151" i="5"/>
  <c r="I4150" i="5"/>
  <c r="H4150" i="5"/>
  <c r="J4150" i="5" s="1"/>
  <c r="I4149" i="5"/>
  <c r="H4149" i="5"/>
  <c r="I4148" i="5"/>
  <c r="H4148" i="5"/>
  <c r="I4147" i="5"/>
  <c r="H4147" i="5"/>
  <c r="I4146" i="5"/>
  <c r="H4146" i="5"/>
  <c r="J4146" i="5" s="1"/>
  <c r="I4145" i="5"/>
  <c r="H4145" i="5"/>
  <c r="I4144" i="5"/>
  <c r="H4144" i="5"/>
  <c r="I4143" i="5"/>
  <c r="H4143" i="5"/>
  <c r="I4142" i="5"/>
  <c r="H4142" i="5"/>
  <c r="J4142" i="5" s="1"/>
  <c r="I4141" i="5"/>
  <c r="H4141" i="5"/>
  <c r="I4140" i="5"/>
  <c r="H4140" i="5"/>
  <c r="I4139" i="5"/>
  <c r="H4139" i="5"/>
  <c r="I4138" i="5"/>
  <c r="H4138" i="5"/>
  <c r="J4138" i="5" s="1"/>
  <c r="I4137" i="5"/>
  <c r="H4137" i="5"/>
  <c r="I4136" i="5"/>
  <c r="H4136" i="5"/>
  <c r="I4135" i="5"/>
  <c r="H4135" i="5"/>
  <c r="I4134" i="5"/>
  <c r="H4134" i="5"/>
  <c r="J4134" i="5" s="1"/>
  <c r="I4133" i="5"/>
  <c r="H4133" i="5"/>
  <c r="I4132" i="5"/>
  <c r="H4132" i="5"/>
  <c r="I4131" i="5"/>
  <c r="H4131" i="5"/>
  <c r="I4130" i="5"/>
  <c r="H4130" i="5"/>
  <c r="J4130" i="5" s="1"/>
  <c r="I4129" i="5"/>
  <c r="H4129" i="5"/>
  <c r="I4128" i="5"/>
  <c r="H4128" i="5"/>
  <c r="I4127" i="5"/>
  <c r="H4127" i="5"/>
  <c r="I4126" i="5"/>
  <c r="H4126" i="5"/>
  <c r="J4126" i="5" s="1"/>
  <c r="I4125" i="5"/>
  <c r="H4125" i="5"/>
  <c r="I4124" i="5"/>
  <c r="H4124" i="5"/>
  <c r="I4123" i="5"/>
  <c r="H4123" i="5"/>
  <c r="I4122" i="5"/>
  <c r="H4122" i="5"/>
  <c r="J4122" i="5" s="1"/>
  <c r="I4121" i="5"/>
  <c r="H4121" i="5"/>
  <c r="I4120" i="5"/>
  <c r="H4120" i="5"/>
  <c r="I4119" i="5"/>
  <c r="H4119" i="5"/>
  <c r="I4118" i="5"/>
  <c r="H4118" i="5"/>
  <c r="J4118" i="5" s="1"/>
  <c r="I4117" i="5"/>
  <c r="H4117" i="5"/>
  <c r="I4116" i="5"/>
  <c r="H4116" i="5"/>
  <c r="I4115" i="5"/>
  <c r="H4115" i="5"/>
  <c r="I4114" i="5"/>
  <c r="H4114" i="5"/>
  <c r="J4114" i="5" s="1"/>
  <c r="I4113" i="5"/>
  <c r="H4113" i="5"/>
  <c r="I4112" i="5"/>
  <c r="H4112" i="5"/>
  <c r="I4111" i="5"/>
  <c r="H4111" i="5"/>
  <c r="I4110" i="5"/>
  <c r="H4110" i="5"/>
  <c r="J4110" i="5" s="1"/>
  <c r="I4109" i="5"/>
  <c r="H4109" i="5"/>
  <c r="I4108" i="5"/>
  <c r="H4108" i="5"/>
  <c r="I4107" i="5"/>
  <c r="H4107" i="5"/>
  <c r="I4106" i="5"/>
  <c r="H4106" i="5"/>
  <c r="J4106" i="5" s="1"/>
  <c r="I4105" i="5"/>
  <c r="H4105" i="5"/>
  <c r="I4104" i="5"/>
  <c r="H4104" i="5"/>
  <c r="I4103" i="5"/>
  <c r="H4103" i="5"/>
  <c r="I4102" i="5"/>
  <c r="H4102" i="5"/>
  <c r="J4102" i="5" s="1"/>
  <c r="I4101" i="5"/>
  <c r="H4101" i="5"/>
  <c r="I4100" i="5"/>
  <c r="H4100" i="5"/>
  <c r="I4099" i="5"/>
  <c r="H4099" i="5"/>
  <c r="I4098" i="5"/>
  <c r="H4098" i="5"/>
  <c r="J4098" i="5" s="1"/>
  <c r="I4097" i="5"/>
  <c r="H4097" i="5"/>
  <c r="I4096" i="5"/>
  <c r="H4096" i="5"/>
  <c r="I4095" i="5"/>
  <c r="H4095" i="5"/>
  <c r="I4094" i="5"/>
  <c r="H4094" i="5"/>
  <c r="J4094" i="5" s="1"/>
  <c r="I4093" i="5"/>
  <c r="H4093" i="5"/>
  <c r="I4092" i="5"/>
  <c r="H4092" i="5"/>
  <c r="I4091" i="5"/>
  <c r="H4091" i="5"/>
  <c r="I4090" i="5"/>
  <c r="H4090" i="5"/>
  <c r="J4090" i="5" s="1"/>
  <c r="I4089" i="5"/>
  <c r="H4089" i="5"/>
  <c r="I4088" i="5"/>
  <c r="H4088" i="5"/>
  <c r="I4087" i="5"/>
  <c r="H4087" i="5"/>
  <c r="I4086" i="5"/>
  <c r="H4086" i="5"/>
  <c r="J4086" i="5" s="1"/>
  <c r="I4085" i="5"/>
  <c r="H4085" i="5"/>
  <c r="I4084" i="5"/>
  <c r="H4084" i="5"/>
  <c r="I4083" i="5"/>
  <c r="H4083" i="5"/>
  <c r="I4082" i="5"/>
  <c r="H4082" i="5"/>
  <c r="J4082" i="5" s="1"/>
  <c r="I4081" i="5"/>
  <c r="H4081" i="5"/>
  <c r="I4080" i="5"/>
  <c r="H4080" i="5"/>
  <c r="I4079" i="5"/>
  <c r="H4079" i="5"/>
  <c r="I4078" i="5"/>
  <c r="H4078" i="5"/>
  <c r="J4078" i="5" s="1"/>
  <c r="I4077" i="5"/>
  <c r="H4077" i="5"/>
  <c r="I4076" i="5"/>
  <c r="H4076" i="5"/>
  <c r="I4075" i="5"/>
  <c r="H4075" i="5"/>
  <c r="I4074" i="5"/>
  <c r="H4074" i="5"/>
  <c r="J4074" i="5" s="1"/>
  <c r="I4073" i="5"/>
  <c r="H4073" i="5"/>
  <c r="I4072" i="5"/>
  <c r="H4072" i="5"/>
  <c r="I4071" i="5"/>
  <c r="H4071" i="5"/>
  <c r="I4070" i="5"/>
  <c r="H4070" i="5"/>
  <c r="J4070" i="5" s="1"/>
  <c r="I4069" i="5"/>
  <c r="H4069" i="5"/>
  <c r="I4068" i="5"/>
  <c r="H4068" i="5"/>
  <c r="I4067" i="5"/>
  <c r="H4067" i="5"/>
  <c r="I4066" i="5"/>
  <c r="H4066" i="5"/>
  <c r="J4066" i="5" s="1"/>
  <c r="I4065" i="5"/>
  <c r="H4065" i="5"/>
  <c r="I4064" i="5"/>
  <c r="H4064" i="5"/>
  <c r="I4063" i="5"/>
  <c r="H4063" i="5"/>
  <c r="I4062" i="5"/>
  <c r="H4062" i="5"/>
  <c r="J4062" i="5" s="1"/>
  <c r="I4061" i="5"/>
  <c r="H4061" i="5"/>
  <c r="I4060" i="5"/>
  <c r="H4060" i="5"/>
  <c r="I4059" i="5"/>
  <c r="H4059" i="5"/>
  <c r="I4058" i="5"/>
  <c r="H4058" i="5"/>
  <c r="J4058" i="5" s="1"/>
  <c r="I4057" i="5"/>
  <c r="H4057" i="5"/>
  <c r="I4056" i="5"/>
  <c r="H4056" i="5"/>
  <c r="I4055" i="5"/>
  <c r="H4055" i="5"/>
  <c r="I4054" i="5"/>
  <c r="H4054" i="5"/>
  <c r="J4054" i="5" s="1"/>
  <c r="I4053" i="5"/>
  <c r="H4053" i="5"/>
  <c r="I4052" i="5"/>
  <c r="H4052" i="5"/>
  <c r="I4051" i="5"/>
  <c r="H4051" i="5"/>
  <c r="I4050" i="5"/>
  <c r="H4050" i="5"/>
  <c r="J4050" i="5" s="1"/>
  <c r="I4049" i="5"/>
  <c r="H4049" i="5"/>
  <c r="I4048" i="5"/>
  <c r="H4048" i="5"/>
  <c r="I4047" i="5"/>
  <c r="H4047" i="5"/>
  <c r="I4046" i="5"/>
  <c r="H4046" i="5"/>
  <c r="J4046" i="5" s="1"/>
  <c r="I4045" i="5"/>
  <c r="H4045" i="5"/>
  <c r="I4044" i="5"/>
  <c r="H4044" i="5"/>
  <c r="I4043" i="5"/>
  <c r="H4043" i="5"/>
  <c r="I4042" i="5"/>
  <c r="H4042" i="5"/>
  <c r="J4042" i="5" s="1"/>
  <c r="I4041" i="5"/>
  <c r="H4041" i="5"/>
  <c r="I4040" i="5"/>
  <c r="H4040" i="5"/>
  <c r="I4039" i="5"/>
  <c r="H4039" i="5"/>
  <c r="I4038" i="5"/>
  <c r="H4038" i="5"/>
  <c r="J4038" i="5" s="1"/>
  <c r="I4037" i="5"/>
  <c r="H4037" i="5"/>
  <c r="I4036" i="5"/>
  <c r="H4036" i="5"/>
  <c r="I4035" i="5"/>
  <c r="H4035" i="5"/>
  <c r="I4034" i="5"/>
  <c r="H4034" i="5"/>
  <c r="J4034" i="5" s="1"/>
  <c r="I4033" i="5"/>
  <c r="H4033" i="5"/>
  <c r="I4032" i="5"/>
  <c r="H4032" i="5"/>
  <c r="I4031" i="5"/>
  <c r="H4031" i="5"/>
  <c r="I4030" i="5"/>
  <c r="H4030" i="5"/>
  <c r="J4030" i="5" s="1"/>
  <c r="I4029" i="5"/>
  <c r="H4029" i="5"/>
  <c r="I4028" i="5"/>
  <c r="H4028" i="5"/>
  <c r="I4027" i="5"/>
  <c r="H4027" i="5"/>
  <c r="I4026" i="5"/>
  <c r="H4026" i="5"/>
  <c r="J4026" i="5" s="1"/>
  <c r="I4025" i="5"/>
  <c r="H4025" i="5"/>
  <c r="I4024" i="5"/>
  <c r="H4024" i="5"/>
  <c r="I4023" i="5"/>
  <c r="H4023" i="5"/>
  <c r="I4022" i="5"/>
  <c r="H4022" i="5"/>
  <c r="J4022" i="5" s="1"/>
  <c r="I4021" i="5"/>
  <c r="H4021" i="5"/>
  <c r="I4020" i="5"/>
  <c r="H4020" i="5"/>
  <c r="I4019" i="5"/>
  <c r="H4019" i="5"/>
  <c r="I4018" i="5"/>
  <c r="H4018" i="5"/>
  <c r="J4018" i="5" s="1"/>
  <c r="I4017" i="5"/>
  <c r="H4017" i="5"/>
  <c r="I4016" i="5"/>
  <c r="H4016" i="5"/>
  <c r="I4015" i="5"/>
  <c r="H4015" i="5"/>
  <c r="J4015" i="5" s="1"/>
  <c r="K4015" i="5" s="1"/>
  <c r="I4014" i="5"/>
  <c r="J4014" i="5" s="1"/>
  <c r="K4014" i="5" s="1"/>
  <c r="H4014" i="5"/>
  <c r="I4013" i="5"/>
  <c r="H4013" i="5"/>
  <c r="J4013" i="5" s="1"/>
  <c r="I4012" i="5"/>
  <c r="J4012" i="5" s="1"/>
  <c r="H4012" i="5"/>
  <c r="I4011" i="5"/>
  <c r="H4011" i="5"/>
  <c r="J4011" i="5" s="1"/>
  <c r="I4010" i="5"/>
  <c r="J4010" i="5" s="1"/>
  <c r="H4010" i="5"/>
  <c r="I4009" i="5"/>
  <c r="H4009" i="5"/>
  <c r="J4009" i="5" s="1"/>
  <c r="I4008" i="5"/>
  <c r="J4008" i="5" s="1"/>
  <c r="K4008" i="5" s="1"/>
  <c r="H4008" i="5"/>
  <c r="I4007" i="5"/>
  <c r="H4007" i="5"/>
  <c r="J4007" i="5" s="1"/>
  <c r="K4007" i="5" s="1"/>
  <c r="I4006" i="5"/>
  <c r="H4006" i="5"/>
  <c r="I4005" i="5"/>
  <c r="H4005" i="5"/>
  <c r="J4005" i="5" s="1"/>
  <c r="I4004" i="5"/>
  <c r="J4004" i="5" s="1"/>
  <c r="H4004" i="5"/>
  <c r="I4003" i="5"/>
  <c r="H4003" i="5"/>
  <c r="J4003" i="5" s="1"/>
  <c r="I4002" i="5"/>
  <c r="H4002" i="5"/>
  <c r="I4001" i="5"/>
  <c r="H4001" i="5"/>
  <c r="J4001" i="5" s="1"/>
  <c r="I4000" i="5"/>
  <c r="J4000" i="5" s="1"/>
  <c r="H4000" i="5"/>
  <c r="I3999" i="5"/>
  <c r="H3999" i="5"/>
  <c r="J3999" i="5" s="1"/>
  <c r="I3998" i="5"/>
  <c r="H3998" i="5"/>
  <c r="I3997" i="5"/>
  <c r="H3997" i="5"/>
  <c r="J3997" i="5" s="1"/>
  <c r="I3996" i="5"/>
  <c r="J3996" i="5" s="1"/>
  <c r="H3996" i="5"/>
  <c r="I3995" i="5"/>
  <c r="H3995" i="5"/>
  <c r="J3995" i="5" s="1"/>
  <c r="I3994" i="5"/>
  <c r="H3994" i="5"/>
  <c r="I3993" i="5"/>
  <c r="H3993" i="5"/>
  <c r="J3993" i="5" s="1"/>
  <c r="I3992" i="5"/>
  <c r="J3992" i="5" s="1"/>
  <c r="H3992" i="5"/>
  <c r="I3991" i="5"/>
  <c r="H3991" i="5"/>
  <c r="J3991" i="5" s="1"/>
  <c r="I3990" i="5"/>
  <c r="H3990" i="5"/>
  <c r="I3989" i="5"/>
  <c r="H3989" i="5"/>
  <c r="J3989" i="5" s="1"/>
  <c r="I3988" i="5"/>
  <c r="J3988" i="5" s="1"/>
  <c r="H3988" i="5"/>
  <c r="I3987" i="5"/>
  <c r="H3987" i="5"/>
  <c r="J3987" i="5" s="1"/>
  <c r="I3986" i="5"/>
  <c r="H3986" i="5"/>
  <c r="I3985" i="5"/>
  <c r="H3985" i="5"/>
  <c r="J3985" i="5" s="1"/>
  <c r="I3984" i="5"/>
  <c r="H3984" i="5"/>
  <c r="I3983" i="5"/>
  <c r="H3983" i="5"/>
  <c r="J3983" i="5" s="1"/>
  <c r="I3982" i="5"/>
  <c r="H3982" i="5"/>
  <c r="I3981" i="5"/>
  <c r="H3981" i="5"/>
  <c r="J3981" i="5" s="1"/>
  <c r="I3980" i="5"/>
  <c r="H3980" i="5"/>
  <c r="I3979" i="5"/>
  <c r="H3979" i="5"/>
  <c r="J3979" i="5" s="1"/>
  <c r="I3978" i="5"/>
  <c r="H3978" i="5"/>
  <c r="I3977" i="5"/>
  <c r="H3977" i="5"/>
  <c r="J3977" i="5" s="1"/>
  <c r="I3976" i="5"/>
  <c r="H3976" i="5"/>
  <c r="I3975" i="5"/>
  <c r="H3975" i="5"/>
  <c r="J3975" i="5" s="1"/>
  <c r="I3974" i="5"/>
  <c r="H3974" i="5"/>
  <c r="I3973" i="5"/>
  <c r="H3973" i="5"/>
  <c r="J3973" i="5" s="1"/>
  <c r="I3972" i="5"/>
  <c r="H3972" i="5"/>
  <c r="I3971" i="5"/>
  <c r="H3971" i="5"/>
  <c r="J3971" i="5" s="1"/>
  <c r="I3970" i="5"/>
  <c r="H3970" i="5"/>
  <c r="I3969" i="5"/>
  <c r="H3969" i="5"/>
  <c r="J3969" i="5" s="1"/>
  <c r="I3968" i="5"/>
  <c r="H3968" i="5"/>
  <c r="I3967" i="5"/>
  <c r="H3967" i="5"/>
  <c r="J3967" i="5" s="1"/>
  <c r="I3966" i="5"/>
  <c r="H3966" i="5"/>
  <c r="I3965" i="5"/>
  <c r="H3965" i="5"/>
  <c r="J3965" i="5" s="1"/>
  <c r="I3964" i="5"/>
  <c r="H3964" i="5"/>
  <c r="I3963" i="5"/>
  <c r="H3963" i="5"/>
  <c r="J3963" i="5" s="1"/>
  <c r="I3962" i="5"/>
  <c r="H3962" i="5"/>
  <c r="I3961" i="5"/>
  <c r="H3961" i="5"/>
  <c r="J3961" i="5" s="1"/>
  <c r="I3960" i="5"/>
  <c r="H3960" i="5"/>
  <c r="I3959" i="5"/>
  <c r="H3959" i="5"/>
  <c r="J3959" i="5" s="1"/>
  <c r="I3958" i="5"/>
  <c r="H3958" i="5"/>
  <c r="I3957" i="5"/>
  <c r="H3957" i="5"/>
  <c r="J3957" i="5" s="1"/>
  <c r="I3956" i="5"/>
  <c r="H3956" i="5"/>
  <c r="I3955" i="5"/>
  <c r="H3955" i="5"/>
  <c r="J3955" i="5" s="1"/>
  <c r="I3954" i="5"/>
  <c r="H3954" i="5"/>
  <c r="I3953" i="5"/>
  <c r="H3953" i="5"/>
  <c r="J3953" i="5" s="1"/>
  <c r="I3952" i="5"/>
  <c r="H3952" i="5"/>
  <c r="I3951" i="5"/>
  <c r="H3951" i="5"/>
  <c r="J3951" i="5" s="1"/>
  <c r="I3950" i="5"/>
  <c r="H3950" i="5"/>
  <c r="I3949" i="5"/>
  <c r="H3949" i="5"/>
  <c r="J3949" i="5" s="1"/>
  <c r="I3948" i="5"/>
  <c r="H3948" i="5"/>
  <c r="I3947" i="5"/>
  <c r="H3947" i="5"/>
  <c r="J3947" i="5" s="1"/>
  <c r="I3946" i="5"/>
  <c r="H3946" i="5"/>
  <c r="I3945" i="5"/>
  <c r="H3945" i="5"/>
  <c r="J3945" i="5" s="1"/>
  <c r="I3944" i="5"/>
  <c r="H3944" i="5"/>
  <c r="I3943" i="5"/>
  <c r="H3943" i="5"/>
  <c r="J3943" i="5" s="1"/>
  <c r="K3943" i="5" s="1"/>
  <c r="I3942" i="5"/>
  <c r="H3942" i="5"/>
  <c r="I3941" i="5"/>
  <c r="H3941" i="5"/>
  <c r="J3941" i="5" s="1"/>
  <c r="I3940" i="5"/>
  <c r="H3940" i="5"/>
  <c r="I3939" i="5"/>
  <c r="H3939" i="5"/>
  <c r="J3939" i="5" s="1"/>
  <c r="I3938" i="5"/>
  <c r="H3938" i="5"/>
  <c r="I3937" i="5"/>
  <c r="H3937" i="5"/>
  <c r="J3937" i="5" s="1"/>
  <c r="I3936" i="5"/>
  <c r="H3936" i="5"/>
  <c r="I3935" i="5"/>
  <c r="H3935" i="5"/>
  <c r="J3935" i="5" s="1"/>
  <c r="I3934" i="5"/>
  <c r="H3934" i="5"/>
  <c r="I3933" i="5"/>
  <c r="H3933" i="5"/>
  <c r="J3933" i="5" s="1"/>
  <c r="I3932" i="5"/>
  <c r="H3932" i="5"/>
  <c r="I3931" i="5"/>
  <c r="H3931" i="5"/>
  <c r="J3931" i="5" s="1"/>
  <c r="K3931" i="5" s="1"/>
  <c r="I3930" i="5"/>
  <c r="H3930" i="5"/>
  <c r="I3929" i="5"/>
  <c r="H3929" i="5"/>
  <c r="J3929" i="5" s="1"/>
  <c r="I3928" i="5"/>
  <c r="H3928" i="5"/>
  <c r="I3927" i="5"/>
  <c r="H3927" i="5"/>
  <c r="J3927" i="5" s="1"/>
  <c r="I3926" i="5"/>
  <c r="H3926" i="5"/>
  <c r="I3925" i="5"/>
  <c r="H3925" i="5"/>
  <c r="J3925" i="5" s="1"/>
  <c r="I3924" i="5"/>
  <c r="H3924" i="5"/>
  <c r="I3923" i="5"/>
  <c r="H3923" i="5"/>
  <c r="J3923" i="5" s="1"/>
  <c r="I3922" i="5"/>
  <c r="H3922" i="5"/>
  <c r="I3921" i="5"/>
  <c r="H3921" i="5"/>
  <c r="J3921" i="5" s="1"/>
  <c r="I3920" i="5"/>
  <c r="H3920" i="5"/>
  <c r="I3919" i="5"/>
  <c r="H3919" i="5"/>
  <c r="J3919" i="5" s="1"/>
  <c r="I3918" i="5"/>
  <c r="H3918" i="5"/>
  <c r="I3917" i="5"/>
  <c r="H3917" i="5"/>
  <c r="J3917" i="5" s="1"/>
  <c r="I3916" i="5"/>
  <c r="H3916" i="5"/>
  <c r="I3915" i="5"/>
  <c r="H3915" i="5"/>
  <c r="J3915" i="5" s="1"/>
  <c r="I3914" i="5"/>
  <c r="H3914" i="5"/>
  <c r="I3913" i="5"/>
  <c r="H3913" i="5"/>
  <c r="J3913" i="5" s="1"/>
  <c r="I3912" i="5"/>
  <c r="H3912" i="5"/>
  <c r="I3911" i="5"/>
  <c r="H3911" i="5"/>
  <c r="J3911" i="5" s="1"/>
  <c r="I3910" i="5"/>
  <c r="H3910" i="5"/>
  <c r="I3909" i="5"/>
  <c r="H3909" i="5"/>
  <c r="J3909" i="5" s="1"/>
  <c r="I3908" i="5"/>
  <c r="H3908" i="5"/>
  <c r="I3907" i="5"/>
  <c r="H3907" i="5"/>
  <c r="J3907" i="5" s="1"/>
  <c r="I3906" i="5"/>
  <c r="H3906" i="5"/>
  <c r="I3905" i="5"/>
  <c r="H3905" i="5"/>
  <c r="J3905" i="5" s="1"/>
  <c r="I3904" i="5"/>
  <c r="H3904" i="5"/>
  <c r="I3903" i="5"/>
  <c r="H3903" i="5"/>
  <c r="J3903" i="5" s="1"/>
  <c r="I3902" i="5"/>
  <c r="H3902" i="5"/>
  <c r="I3901" i="5"/>
  <c r="H3901" i="5"/>
  <c r="J3901" i="5" s="1"/>
  <c r="I3900" i="5"/>
  <c r="H3900" i="5"/>
  <c r="I3899" i="5"/>
  <c r="H3899" i="5"/>
  <c r="J3899" i="5" s="1"/>
  <c r="I3898" i="5"/>
  <c r="H3898" i="5"/>
  <c r="I3897" i="5"/>
  <c r="H3897" i="5"/>
  <c r="J3897" i="5" s="1"/>
  <c r="I3896" i="5"/>
  <c r="H3896" i="5"/>
  <c r="I3895" i="5"/>
  <c r="H3895" i="5"/>
  <c r="J3895" i="5" s="1"/>
  <c r="K3895" i="5" s="1"/>
  <c r="I3894" i="5"/>
  <c r="H3894" i="5"/>
  <c r="I3893" i="5"/>
  <c r="H3893" i="5"/>
  <c r="J3893" i="5" s="1"/>
  <c r="I3892" i="5"/>
  <c r="H3892" i="5"/>
  <c r="I3891" i="5"/>
  <c r="H3891" i="5"/>
  <c r="J3891" i="5" s="1"/>
  <c r="I3890" i="5"/>
  <c r="H3890" i="5"/>
  <c r="J3890" i="5" s="1"/>
  <c r="I3889" i="5"/>
  <c r="H3889" i="5"/>
  <c r="J3889" i="5" s="1"/>
  <c r="I3888" i="5"/>
  <c r="H3888" i="5"/>
  <c r="I3887" i="5"/>
  <c r="H3887" i="5"/>
  <c r="J3887" i="5" s="1"/>
  <c r="I3886" i="5"/>
  <c r="H3886" i="5"/>
  <c r="J3886" i="5" s="1"/>
  <c r="I3885" i="5"/>
  <c r="H3885" i="5"/>
  <c r="J3885" i="5" s="1"/>
  <c r="I3884" i="5"/>
  <c r="H3884" i="5"/>
  <c r="I3883" i="5"/>
  <c r="H3883" i="5"/>
  <c r="J3883" i="5" s="1"/>
  <c r="I3882" i="5"/>
  <c r="H3882" i="5"/>
  <c r="J3882" i="5" s="1"/>
  <c r="I3881" i="5"/>
  <c r="H3881" i="5"/>
  <c r="J3881" i="5" s="1"/>
  <c r="I3880" i="5"/>
  <c r="H3880" i="5"/>
  <c r="I3879" i="5"/>
  <c r="H3879" i="5"/>
  <c r="J3879" i="5" s="1"/>
  <c r="I3878" i="5"/>
  <c r="H3878" i="5"/>
  <c r="J3878" i="5" s="1"/>
  <c r="I3877" i="5"/>
  <c r="H3877" i="5"/>
  <c r="J3877" i="5" s="1"/>
  <c r="I3876" i="5"/>
  <c r="H3876" i="5"/>
  <c r="I3875" i="5"/>
  <c r="H3875" i="5"/>
  <c r="J3875" i="5" s="1"/>
  <c r="I3874" i="5"/>
  <c r="H3874" i="5"/>
  <c r="J3874" i="5" s="1"/>
  <c r="I3873" i="5"/>
  <c r="H3873" i="5"/>
  <c r="J3873" i="5" s="1"/>
  <c r="I3872" i="5"/>
  <c r="H3872" i="5"/>
  <c r="I3871" i="5"/>
  <c r="H3871" i="5"/>
  <c r="J3871" i="5" s="1"/>
  <c r="I3870" i="5"/>
  <c r="H3870" i="5"/>
  <c r="J3870" i="5" s="1"/>
  <c r="I3869" i="5"/>
  <c r="H3869" i="5"/>
  <c r="J3869" i="5" s="1"/>
  <c r="I3868" i="5"/>
  <c r="H3868" i="5"/>
  <c r="I3867" i="5"/>
  <c r="H3867" i="5"/>
  <c r="J3867" i="5" s="1"/>
  <c r="I3866" i="5"/>
  <c r="H3866" i="5"/>
  <c r="J3866" i="5" s="1"/>
  <c r="I3865" i="5"/>
  <c r="H3865" i="5"/>
  <c r="J3865" i="5" s="1"/>
  <c r="I3864" i="5"/>
  <c r="H3864" i="5"/>
  <c r="I3863" i="5"/>
  <c r="H3863" i="5"/>
  <c r="J3863" i="5" s="1"/>
  <c r="I3862" i="5"/>
  <c r="H3862" i="5"/>
  <c r="J3862" i="5" s="1"/>
  <c r="I3861" i="5"/>
  <c r="H3861" i="5"/>
  <c r="J3861" i="5" s="1"/>
  <c r="I3860" i="5"/>
  <c r="H3860" i="5"/>
  <c r="I3859" i="5"/>
  <c r="H3859" i="5"/>
  <c r="J3859" i="5" s="1"/>
  <c r="I3858" i="5"/>
  <c r="H3858" i="5"/>
  <c r="J3858" i="5" s="1"/>
  <c r="I3857" i="5"/>
  <c r="H3857" i="5"/>
  <c r="J3857" i="5" s="1"/>
  <c r="I3856" i="5"/>
  <c r="H3856" i="5"/>
  <c r="I3855" i="5"/>
  <c r="H3855" i="5"/>
  <c r="J3855" i="5" s="1"/>
  <c r="I3854" i="5"/>
  <c r="H3854" i="5"/>
  <c r="J3854" i="5" s="1"/>
  <c r="I3853" i="5"/>
  <c r="H3853" i="5"/>
  <c r="J3853" i="5" s="1"/>
  <c r="I3852" i="5"/>
  <c r="H3852" i="5"/>
  <c r="I3851" i="5"/>
  <c r="H3851" i="5"/>
  <c r="J3851" i="5" s="1"/>
  <c r="I3850" i="5"/>
  <c r="H3850" i="5"/>
  <c r="J3850" i="5" s="1"/>
  <c r="I3849" i="5"/>
  <c r="H3849" i="5"/>
  <c r="J3849" i="5" s="1"/>
  <c r="I3848" i="5"/>
  <c r="H3848" i="5"/>
  <c r="I3847" i="5"/>
  <c r="H3847" i="5"/>
  <c r="J3847" i="5" s="1"/>
  <c r="I3846" i="5"/>
  <c r="H3846" i="5"/>
  <c r="J3846" i="5" s="1"/>
  <c r="I3845" i="5"/>
  <c r="H3845" i="5"/>
  <c r="J3845" i="5" s="1"/>
  <c r="I3844" i="5"/>
  <c r="H3844" i="5"/>
  <c r="I3843" i="5"/>
  <c r="H3843" i="5"/>
  <c r="J3843" i="5" s="1"/>
  <c r="I3842" i="5"/>
  <c r="H3842" i="5"/>
  <c r="J3842" i="5" s="1"/>
  <c r="I3841" i="5"/>
  <c r="H3841" i="5"/>
  <c r="J3841" i="5" s="1"/>
  <c r="I3840" i="5"/>
  <c r="H3840" i="5"/>
  <c r="I3839" i="5"/>
  <c r="H3839" i="5"/>
  <c r="J3839" i="5" s="1"/>
  <c r="I3838" i="5"/>
  <c r="H3838" i="5"/>
  <c r="J3838" i="5" s="1"/>
  <c r="I3837" i="5"/>
  <c r="H3837" i="5"/>
  <c r="J3837" i="5" s="1"/>
  <c r="I3836" i="5"/>
  <c r="H3836" i="5"/>
  <c r="I3835" i="5"/>
  <c r="H3835" i="5"/>
  <c r="J3835" i="5" s="1"/>
  <c r="I3834" i="5"/>
  <c r="H3834" i="5"/>
  <c r="J3834" i="5" s="1"/>
  <c r="I3833" i="5"/>
  <c r="H3833" i="5"/>
  <c r="J3833" i="5" s="1"/>
  <c r="I3832" i="5"/>
  <c r="H3832" i="5"/>
  <c r="I3831" i="5"/>
  <c r="H3831" i="5"/>
  <c r="J3831" i="5" s="1"/>
  <c r="I3830" i="5"/>
  <c r="H3830" i="5"/>
  <c r="J3830" i="5" s="1"/>
  <c r="I3829" i="5"/>
  <c r="H3829" i="5"/>
  <c r="J3829" i="5" s="1"/>
  <c r="I3828" i="5"/>
  <c r="H3828" i="5"/>
  <c r="I3827" i="5"/>
  <c r="H3827" i="5"/>
  <c r="J3827" i="5" s="1"/>
  <c r="I3826" i="5"/>
  <c r="H3826" i="5"/>
  <c r="J3826" i="5" s="1"/>
  <c r="I3825" i="5"/>
  <c r="H3825" i="5"/>
  <c r="J3825" i="5" s="1"/>
  <c r="I3824" i="5"/>
  <c r="H3824" i="5"/>
  <c r="I3823" i="5"/>
  <c r="H3823" i="5"/>
  <c r="J3823" i="5" s="1"/>
  <c r="I3822" i="5"/>
  <c r="H3822" i="5"/>
  <c r="J3822" i="5" s="1"/>
  <c r="I3821" i="5"/>
  <c r="H3821" i="5"/>
  <c r="J3821" i="5" s="1"/>
  <c r="I3820" i="5"/>
  <c r="H3820" i="5"/>
  <c r="I3819" i="5"/>
  <c r="H3819" i="5"/>
  <c r="J3819" i="5" s="1"/>
  <c r="I3818" i="5"/>
  <c r="H3818" i="5"/>
  <c r="J3818" i="5" s="1"/>
  <c r="I3817" i="5"/>
  <c r="H3817" i="5"/>
  <c r="I3816" i="5"/>
  <c r="H3816" i="5"/>
  <c r="I3815" i="5"/>
  <c r="H3815" i="5"/>
  <c r="J3815" i="5" s="1"/>
  <c r="I3814" i="5"/>
  <c r="H3814" i="5"/>
  <c r="J3814" i="5" s="1"/>
  <c r="I3813" i="5"/>
  <c r="H3813" i="5"/>
  <c r="I3812" i="5"/>
  <c r="H3812" i="5"/>
  <c r="I3811" i="5"/>
  <c r="H3811" i="5"/>
  <c r="J3811" i="5" s="1"/>
  <c r="K3811" i="5" s="1"/>
  <c r="I3810" i="5"/>
  <c r="H3810" i="5"/>
  <c r="J3810" i="5" s="1"/>
  <c r="K3810" i="5" s="1"/>
  <c r="I3809" i="5"/>
  <c r="H3809" i="5"/>
  <c r="I3808" i="5"/>
  <c r="H3808" i="5"/>
  <c r="I3807" i="5"/>
  <c r="H3807" i="5"/>
  <c r="J3807" i="5" s="1"/>
  <c r="I3806" i="5"/>
  <c r="H3806" i="5"/>
  <c r="J3806" i="5" s="1"/>
  <c r="I3805" i="5"/>
  <c r="H3805" i="5"/>
  <c r="I3804" i="5"/>
  <c r="H3804" i="5"/>
  <c r="I3803" i="5"/>
  <c r="H3803" i="5"/>
  <c r="J3803" i="5" s="1"/>
  <c r="I3802" i="5"/>
  <c r="H3802" i="5"/>
  <c r="J3802" i="5" s="1"/>
  <c r="I3801" i="5"/>
  <c r="H3801" i="5"/>
  <c r="I3800" i="5"/>
  <c r="H3800" i="5"/>
  <c r="I3799" i="5"/>
  <c r="H3799" i="5"/>
  <c r="J3799" i="5" s="1"/>
  <c r="I3798" i="5"/>
  <c r="H3798" i="5"/>
  <c r="J3798" i="5" s="1"/>
  <c r="I3797" i="5"/>
  <c r="H3797" i="5"/>
  <c r="I3796" i="5"/>
  <c r="H3796" i="5"/>
  <c r="I3795" i="5"/>
  <c r="H3795" i="5"/>
  <c r="J3795" i="5" s="1"/>
  <c r="I3794" i="5"/>
  <c r="H3794" i="5"/>
  <c r="J3794" i="5" s="1"/>
  <c r="I3793" i="5"/>
  <c r="H3793" i="5"/>
  <c r="I3792" i="5"/>
  <c r="H3792" i="5"/>
  <c r="I3791" i="5"/>
  <c r="H3791" i="5"/>
  <c r="J3791" i="5" s="1"/>
  <c r="I3790" i="5"/>
  <c r="H3790" i="5"/>
  <c r="J3790" i="5" s="1"/>
  <c r="I3789" i="5"/>
  <c r="H3789" i="5"/>
  <c r="I3788" i="5"/>
  <c r="H3788" i="5"/>
  <c r="I3787" i="5"/>
  <c r="H3787" i="5"/>
  <c r="J3787" i="5" s="1"/>
  <c r="I3786" i="5"/>
  <c r="H3786" i="5"/>
  <c r="J3786" i="5" s="1"/>
  <c r="I3785" i="5"/>
  <c r="H3785" i="5"/>
  <c r="I3784" i="5"/>
  <c r="H3784" i="5"/>
  <c r="I3783" i="5"/>
  <c r="H3783" i="5"/>
  <c r="J3783" i="5" s="1"/>
  <c r="I3782" i="5"/>
  <c r="H3782" i="5"/>
  <c r="J3782" i="5" s="1"/>
  <c r="I3781" i="5"/>
  <c r="H3781" i="5"/>
  <c r="I3780" i="5"/>
  <c r="H3780" i="5"/>
  <c r="I3779" i="5"/>
  <c r="H3779" i="5"/>
  <c r="J3779" i="5" s="1"/>
  <c r="K3779" i="5" s="1"/>
  <c r="I3778" i="5"/>
  <c r="H3778" i="5"/>
  <c r="J3778" i="5" s="1"/>
  <c r="K3778" i="5" s="1"/>
  <c r="I3777" i="5"/>
  <c r="H3777" i="5"/>
  <c r="I3776" i="5"/>
  <c r="H3776" i="5"/>
  <c r="I3775" i="5"/>
  <c r="H3775" i="5"/>
  <c r="J3775" i="5" s="1"/>
  <c r="I3774" i="5"/>
  <c r="H3774" i="5"/>
  <c r="J3774" i="5" s="1"/>
  <c r="I3773" i="5"/>
  <c r="H3773" i="5"/>
  <c r="I3772" i="5"/>
  <c r="H3772" i="5"/>
  <c r="I3771" i="5"/>
  <c r="H3771" i="5"/>
  <c r="J3771" i="5" s="1"/>
  <c r="I3770" i="5"/>
  <c r="H3770" i="5"/>
  <c r="J3770" i="5" s="1"/>
  <c r="I3769" i="5"/>
  <c r="H3769" i="5"/>
  <c r="I3768" i="5"/>
  <c r="H3768" i="5"/>
  <c r="I3767" i="5"/>
  <c r="H3767" i="5"/>
  <c r="J3767" i="5" s="1"/>
  <c r="I3766" i="5"/>
  <c r="H3766" i="5"/>
  <c r="J3766" i="5" s="1"/>
  <c r="K3766" i="5" s="1"/>
  <c r="I3765" i="5"/>
  <c r="H3765" i="5"/>
  <c r="I3764" i="5"/>
  <c r="H3764" i="5"/>
  <c r="I3763" i="5"/>
  <c r="H3763" i="5"/>
  <c r="J3763" i="5" s="1"/>
  <c r="K3763" i="5" s="1"/>
  <c r="I3762" i="5"/>
  <c r="H3762" i="5"/>
  <c r="J3762" i="5" s="1"/>
  <c r="K3762" i="5" s="1"/>
  <c r="I3761" i="5"/>
  <c r="H3761" i="5"/>
  <c r="I3760" i="5"/>
  <c r="H3760" i="5"/>
  <c r="I3759" i="5"/>
  <c r="H3759" i="5"/>
  <c r="J3759" i="5" s="1"/>
  <c r="J3758" i="5"/>
  <c r="I3758" i="5"/>
  <c r="H3758" i="5"/>
  <c r="J3757" i="5" s="1"/>
  <c r="I3757" i="5"/>
  <c r="H3757" i="5"/>
  <c r="I3756" i="5"/>
  <c r="H3756" i="5"/>
  <c r="J3756" i="5" s="1"/>
  <c r="I3755" i="5"/>
  <c r="H3755" i="5"/>
  <c r="J3755" i="5" s="1"/>
  <c r="I3754" i="5"/>
  <c r="H3754" i="5"/>
  <c r="I3753" i="5"/>
  <c r="J3752" i="5" s="1"/>
  <c r="H3753" i="5"/>
  <c r="I3752" i="5"/>
  <c r="H3752" i="5"/>
  <c r="I3751" i="5"/>
  <c r="J3750" i="5" s="1"/>
  <c r="H3751" i="5"/>
  <c r="I3750" i="5"/>
  <c r="H3750" i="5"/>
  <c r="J3749" i="5" s="1"/>
  <c r="I3749" i="5"/>
  <c r="H3749" i="5"/>
  <c r="J3748" i="5"/>
  <c r="I3748" i="5"/>
  <c r="H3748" i="5"/>
  <c r="I3747" i="5"/>
  <c r="H3747" i="5"/>
  <c r="I3746" i="5"/>
  <c r="H3746" i="5"/>
  <c r="I3745" i="5"/>
  <c r="J3745" i="5" s="1"/>
  <c r="H3745" i="5"/>
  <c r="J3744" i="5"/>
  <c r="I3744" i="5"/>
  <c r="H3744" i="5"/>
  <c r="I3743" i="5"/>
  <c r="H3743" i="5"/>
  <c r="J3743" i="5" s="1"/>
  <c r="I3742" i="5"/>
  <c r="H3742" i="5"/>
  <c r="I3741" i="5"/>
  <c r="H3741" i="5"/>
  <c r="J3740" i="5"/>
  <c r="I3740" i="5"/>
  <c r="H3740" i="5"/>
  <c r="I3739" i="5"/>
  <c r="H3739" i="5"/>
  <c r="J3739" i="5" s="1"/>
  <c r="I3738" i="5"/>
  <c r="H3738" i="5"/>
  <c r="J3738" i="5" s="1"/>
  <c r="K3738" i="5" s="1"/>
  <c r="I3737" i="5"/>
  <c r="H3737" i="5"/>
  <c r="J3736" i="5"/>
  <c r="I3736" i="5"/>
  <c r="H3736" i="5"/>
  <c r="I3735" i="5"/>
  <c r="H3735" i="5"/>
  <c r="J3735" i="5" s="1"/>
  <c r="J3734" i="5"/>
  <c r="I3734" i="5"/>
  <c r="H3734" i="5"/>
  <c r="J3733" i="5" s="1"/>
  <c r="I3733" i="5"/>
  <c r="H3733" i="5"/>
  <c r="I3732" i="5"/>
  <c r="H3732" i="5"/>
  <c r="J3732" i="5" s="1"/>
  <c r="I3731" i="5"/>
  <c r="H3731" i="5"/>
  <c r="I3730" i="5"/>
  <c r="H3730" i="5"/>
  <c r="I3729" i="5"/>
  <c r="J3729" i="5" s="1"/>
  <c r="H3729" i="5"/>
  <c r="J3728" i="5"/>
  <c r="I3728" i="5"/>
  <c r="H3728" i="5"/>
  <c r="I3727" i="5"/>
  <c r="H3727" i="5"/>
  <c r="J3727" i="5" s="1"/>
  <c r="J3726" i="5"/>
  <c r="I3726" i="5"/>
  <c r="H3726" i="5"/>
  <c r="J3725" i="5" s="1"/>
  <c r="I3725" i="5"/>
  <c r="H3725" i="5"/>
  <c r="J3724" i="5"/>
  <c r="I3724" i="5"/>
  <c r="H3724" i="5"/>
  <c r="I3723" i="5"/>
  <c r="H3723" i="5"/>
  <c r="I3722" i="5"/>
  <c r="H3722" i="5"/>
  <c r="J3722" i="5" s="1"/>
  <c r="I3721" i="5"/>
  <c r="H3721" i="5"/>
  <c r="I3720" i="5"/>
  <c r="H3720" i="5"/>
  <c r="I3719" i="5"/>
  <c r="H3719" i="5"/>
  <c r="J3718" i="5"/>
  <c r="I3718" i="5"/>
  <c r="H3718" i="5"/>
  <c r="J3717" i="5" s="1"/>
  <c r="I3717" i="5"/>
  <c r="H3717" i="5"/>
  <c r="I3716" i="5"/>
  <c r="H3716" i="5"/>
  <c r="I3715" i="5"/>
  <c r="H3715" i="5"/>
  <c r="I3714" i="5"/>
  <c r="H3714" i="5"/>
  <c r="I3713" i="5"/>
  <c r="H3713" i="5"/>
  <c r="I3712" i="5"/>
  <c r="H3712" i="5"/>
  <c r="I3711" i="5"/>
  <c r="H3711" i="5"/>
  <c r="I3710" i="5"/>
  <c r="H3710" i="5"/>
  <c r="I3709" i="5"/>
  <c r="H3709" i="5"/>
  <c r="I3708" i="5"/>
  <c r="H3708" i="5"/>
  <c r="I3707" i="5"/>
  <c r="H3707" i="5"/>
  <c r="I3706" i="5"/>
  <c r="H3706" i="5"/>
  <c r="I3705" i="5"/>
  <c r="H3705" i="5"/>
  <c r="I3704" i="5"/>
  <c r="H3704" i="5"/>
  <c r="I3703" i="5"/>
  <c r="H3703" i="5"/>
  <c r="I3702" i="5"/>
  <c r="H3702" i="5"/>
  <c r="I3701" i="5"/>
  <c r="H3701" i="5"/>
  <c r="I3700" i="5"/>
  <c r="H3700" i="5"/>
  <c r="I3699" i="5"/>
  <c r="H3699" i="5"/>
  <c r="I3698" i="5"/>
  <c r="H3698" i="5"/>
  <c r="I3697" i="5"/>
  <c r="H3697" i="5"/>
  <c r="I3696" i="5"/>
  <c r="H3696" i="5"/>
  <c r="I3695" i="5"/>
  <c r="H3695" i="5"/>
  <c r="I3694" i="5"/>
  <c r="H3694" i="5"/>
  <c r="I3693" i="5"/>
  <c r="H3693" i="5"/>
  <c r="I3692" i="5"/>
  <c r="H3692" i="5"/>
  <c r="I3691" i="5"/>
  <c r="H3691" i="5"/>
  <c r="I3690" i="5"/>
  <c r="H3690" i="5"/>
  <c r="I3689" i="5"/>
  <c r="H3689" i="5"/>
  <c r="I3688" i="5"/>
  <c r="H3688" i="5"/>
  <c r="I3687" i="5"/>
  <c r="H3687" i="5"/>
  <c r="I3686" i="5"/>
  <c r="H3686" i="5"/>
  <c r="I3685" i="5"/>
  <c r="H3685" i="5"/>
  <c r="I3684" i="5"/>
  <c r="H3684" i="5"/>
  <c r="I3683" i="5"/>
  <c r="H3683" i="5"/>
  <c r="I3682" i="5"/>
  <c r="H3682" i="5"/>
  <c r="I3681" i="5"/>
  <c r="H3681" i="5"/>
  <c r="I3680" i="5"/>
  <c r="H3680" i="5"/>
  <c r="I3679" i="5"/>
  <c r="H3679" i="5"/>
  <c r="I3678" i="5"/>
  <c r="H3678" i="5"/>
  <c r="I3677" i="5"/>
  <c r="H3677" i="5"/>
  <c r="I3676" i="5"/>
  <c r="H3676" i="5"/>
  <c r="I3675" i="5"/>
  <c r="H3675" i="5"/>
  <c r="I3674" i="5"/>
  <c r="H3674" i="5"/>
  <c r="I3673" i="5"/>
  <c r="H3673" i="5"/>
  <c r="I3672" i="5"/>
  <c r="H3672" i="5"/>
  <c r="I3671" i="5"/>
  <c r="H3671" i="5"/>
  <c r="I3670" i="5"/>
  <c r="H3670" i="5"/>
  <c r="I3669" i="5"/>
  <c r="H3669" i="5"/>
  <c r="I3668" i="5"/>
  <c r="H3668" i="5"/>
  <c r="I3667" i="5"/>
  <c r="H3667" i="5"/>
  <c r="I3666" i="5"/>
  <c r="H3666" i="5"/>
  <c r="I3665" i="5"/>
  <c r="H3665" i="5"/>
  <c r="I3664" i="5"/>
  <c r="H3664" i="5"/>
  <c r="I3663" i="5"/>
  <c r="H3663" i="5"/>
  <c r="I3662" i="5"/>
  <c r="H3662" i="5"/>
  <c r="I3661" i="5"/>
  <c r="H3661" i="5"/>
  <c r="I3660" i="5"/>
  <c r="H3660" i="5"/>
  <c r="I3659" i="5"/>
  <c r="H3659" i="5"/>
  <c r="I3658" i="5"/>
  <c r="H3658" i="5"/>
  <c r="I3657" i="5"/>
  <c r="H3657" i="5"/>
  <c r="I3656" i="5"/>
  <c r="H3656" i="5"/>
  <c r="I3655" i="5"/>
  <c r="H3655" i="5"/>
  <c r="I3654" i="5"/>
  <c r="H3654" i="5"/>
  <c r="I3653" i="5"/>
  <c r="H3653" i="5"/>
  <c r="I3652" i="5"/>
  <c r="H3652" i="5"/>
  <c r="I3651" i="5"/>
  <c r="H3651" i="5"/>
  <c r="I3650" i="5"/>
  <c r="J3650" i="5" s="1"/>
  <c r="H3650" i="5"/>
  <c r="I3649" i="5"/>
  <c r="H3649" i="5"/>
  <c r="I3648" i="5"/>
  <c r="J3648" i="5" s="1"/>
  <c r="H3648" i="5"/>
  <c r="J3647" i="5"/>
  <c r="I3647" i="5"/>
  <c r="H3647" i="5"/>
  <c r="I3646" i="5"/>
  <c r="H3646" i="5"/>
  <c r="I3645" i="5"/>
  <c r="H3645" i="5"/>
  <c r="I3644" i="5"/>
  <c r="H3644" i="5"/>
  <c r="I3643" i="5"/>
  <c r="H3643" i="5"/>
  <c r="I3642" i="5"/>
  <c r="H3642" i="5"/>
  <c r="I3641" i="5"/>
  <c r="H3641" i="5"/>
  <c r="I3640" i="5"/>
  <c r="J3640" i="5" s="1"/>
  <c r="H3640" i="5"/>
  <c r="J3639" i="5"/>
  <c r="I3639" i="5"/>
  <c r="H3639" i="5"/>
  <c r="I3638" i="5"/>
  <c r="J3638" i="5" s="1"/>
  <c r="H3638" i="5"/>
  <c r="J3637" i="5"/>
  <c r="I3637" i="5"/>
  <c r="H3637" i="5"/>
  <c r="I3636" i="5"/>
  <c r="J3636" i="5" s="1"/>
  <c r="H3636" i="5"/>
  <c r="J3635" i="5"/>
  <c r="I3635" i="5"/>
  <c r="H3635" i="5"/>
  <c r="I3634" i="5"/>
  <c r="J3634" i="5" s="1"/>
  <c r="H3634" i="5"/>
  <c r="I3633" i="5"/>
  <c r="H3633" i="5"/>
  <c r="I3632" i="5"/>
  <c r="J3632" i="5" s="1"/>
  <c r="H3632" i="5"/>
  <c r="J3631" i="5"/>
  <c r="I3631" i="5"/>
  <c r="H3631" i="5"/>
  <c r="I3630" i="5"/>
  <c r="H3630" i="5"/>
  <c r="I3629" i="5"/>
  <c r="H3629" i="5"/>
  <c r="I3628" i="5"/>
  <c r="H3628" i="5"/>
  <c r="I3627" i="5"/>
  <c r="H3627" i="5"/>
  <c r="I3626" i="5"/>
  <c r="H3626" i="5"/>
  <c r="I3625" i="5"/>
  <c r="H3625" i="5"/>
  <c r="I3624" i="5"/>
  <c r="J3624" i="5" s="1"/>
  <c r="H3624" i="5"/>
  <c r="J3623" i="5"/>
  <c r="I3623" i="5"/>
  <c r="H3623" i="5"/>
  <c r="I3622" i="5"/>
  <c r="J3622" i="5" s="1"/>
  <c r="H3622" i="5"/>
  <c r="J3621" i="5"/>
  <c r="I3621" i="5"/>
  <c r="H3621" i="5"/>
  <c r="I3620" i="5"/>
  <c r="J3620" i="5" s="1"/>
  <c r="H3620" i="5"/>
  <c r="J3619" i="5"/>
  <c r="I3619" i="5"/>
  <c r="H3619" i="5"/>
  <c r="I3618" i="5"/>
  <c r="J3618" i="5" s="1"/>
  <c r="H3618" i="5"/>
  <c r="I3617" i="5"/>
  <c r="H3617" i="5"/>
  <c r="I3616" i="5"/>
  <c r="J3616" i="5" s="1"/>
  <c r="H3616" i="5"/>
  <c r="I3615" i="5"/>
  <c r="H3615" i="5"/>
  <c r="I3614" i="5"/>
  <c r="J3614" i="5" s="1"/>
  <c r="H3614" i="5"/>
  <c r="I3613" i="5"/>
  <c r="H3613" i="5"/>
  <c r="I3612" i="5"/>
  <c r="H3612" i="5"/>
  <c r="I3611" i="5"/>
  <c r="H3611" i="5"/>
  <c r="I3610" i="5"/>
  <c r="H3610" i="5"/>
  <c r="I3609" i="5"/>
  <c r="H3609" i="5"/>
  <c r="I3608" i="5"/>
  <c r="H3608" i="5"/>
  <c r="I3607" i="5"/>
  <c r="H3607" i="5"/>
  <c r="I3606" i="5"/>
  <c r="H3606" i="5"/>
  <c r="I3605" i="5"/>
  <c r="H3605" i="5"/>
  <c r="I3604" i="5"/>
  <c r="H3604" i="5"/>
  <c r="I3603" i="5"/>
  <c r="H3603" i="5"/>
  <c r="I3602" i="5"/>
  <c r="H3602" i="5"/>
  <c r="I3601" i="5"/>
  <c r="H3601" i="5"/>
  <c r="I3600" i="5"/>
  <c r="H3600" i="5"/>
  <c r="I3599" i="5"/>
  <c r="H3599" i="5"/>
  <c r="I3598" i="5"/>
  <c r="H3598" i="5"/>
  <c r="I3597" i="5"/>
  <c r="H3597" i="5"/>
  <c r="I3596" i="5"/>
  <c r="H3596" i="5"/>
  <c r="I3595" i="5"/>
  <c r="H3595" i="5"/>
  <c r="I3594" i="5"/>
  <c r="H3594" i="5"/>
  <c r="I3593" i="5"/>
  <c r="H3593" i="5"/>
  <c r="I3592" i="5"/>
  <c r="H3592" i="5"/>
  <c r="I3591" i="5"/>
  <c r="H3591" i="5"/>
  <c r="I3590" i="5"/>
  <c r="H3590" i="5"/>
  <c r="I3589" i="5"/>
  <c r="H3589" i="5"/>
  <c r="I3588" i="5"/>
  <c r="H3588" i="5"/>
  <c r="I3587" i="5"/>
  <c r="H3587" i="5"/>
  <c r="I3586" i="5"/>
  <c r="H3586" i="5"/>
  <c r="I3585" i="5"/>
  <c r="H3585" i="5"/>
  <c r="I3584" i="5"/>
  <c r="H3584" i="5"/>
  <c r="I3583" i="5"/>
  <c r="H3583" i="5"/>
  <c r="I3582" i="5"/>
  <c r="H3582" i="5"/>
  <c r="I3581" i="5"/>
  <c r="H3581" i="5"/>
  <c r="I3580" i="5"/>
  <c r="H3580" i="5"/>
  <c r="I3579" i="5"/>
  <c r="H3579" i="5"/>
  <c r="I3578" i="5"/>
  <c r="H3578" i="5"/>
  <c r="I3577" i="5"/>
  <c r="H3577" i="5"/>
  <c r="I3576" i="5"/>
  <c r="H3576" i="5"/>
  <c r="I3575" i="5"/>
  <c r="H3575" i="5"/>
  <c r="I3574" i="5"/>
  <c r="J3574" i="5" s="1"/>
  <c r="H3574" i="5"/>
  <c r="I3573" i="5"/>
  <c r="H3573" i="5"/>
  <c r="I3572" i="5"/>
  <c r="H3572" i="5"/>
  <c r="I3571" i="5"/>
  <c r="H3571" i="5"/>
  <c r="J3571" i="5" s="1"/>
  <c r="I3570" i="5"/>
  <c r="H3570" i="5"/>
  <c r="I3569" i="5"/>
  <c r="H3569" i="5"/>
  <c r="I3568" i="5"/>
  <c r="H3568" i="5"/>
  <c r="I3567" i="5"/>
  <c r="H3567" i="5"/>
  <c r="I3566" i="5"/>
  <c r="H3566" i="5"/>
  <c r="I3565" i="5"/>
  <c r="H3565" i="5"/>
  <c r="I3564" i="5"/>
  <c r="H3564" i="5"/>
  <c r="I3563" i="5"/>
  <c r="H3563" i="5"/>
  <c r="J3563" i="5" s="1"/>
  <c r="I3562" i="5"/>
  <c r="H3562" i="5"/>
  <c r="I3561" i="5"/>
  <c r="H3561" i="5"/>
  <c r="I3560" i="5"/>
  <c r="H3560" i="5"/>
  <c r="J3560" i="5" s="1"/>
  <c r="I3559" i="5"/>
  <c r="H3559" i="5"/>
  <c r="J3559" i="5" s="1"/>
  <c r="I3558" i="5"/>
  <c r="H3558" i="5"/>
  <c r="I3557" i="5"/>
  <c r="H3557" i="5"/>
  <c r="I3556" i="5"/>
  <c r="H3556" i="5"/>
  <c r="I3555" i="5"/>
  <c r="H3555" i="5"/>
  <c r="J3555" i="5" s="1"/>
  <c r="I3554" i="5"/>
  <c r="H3554" i="5"/>
  <c r="I3553" i="5"/>
  <c r="H3553" i="5"/>
  <c r="I3552" i="5"/>
  <c r="H3552" i="5"/>
  <c r="I3551" i="5"/>
  <c r="H3551" i="5"/>
  <c r="I3550" i="5"/>
  <c r="H3550" i="5"/>
  <c r="I3549" i="5"/>
  <c r="H3549" i="5"/>
  <c r="I3548" i="5"/>
  <c r="H3548" i="5"/>
  <c r="I3547" i="5"/>
  <c r="H3547" i="5"/>
  <c r="J3547" i="5" s="1"/>
  <c r="I3546" i="5"/>
  <c r="H3546" i="5"/>
  <c r="I3545" i="5"/>
  <c r="H3545" i="5"/>
  <c r="I3544" i="5"/>
  <c r="H3544" i="5"/>
  <c r="J3544" i="5" s="1"/>
  <c r="I3543" i="5"/>
  <c r="H3543" i="5"/>
  <c r="J3543" i="5" s="1"/>
  <c r="I3542" i="5"/>
  <c r="H3542" i="5"/>
  <c r="I3541" i="5"/>
  <c r="H3541" i="5"/>
  <c r="I3540" i="5"/>
  <c r="H3540" i="5"/>
  <c r="J3540" i="5" s="1"/>
  <c r="I3539" i="5"/>
  <c r="H3539" i="5"/>
  <c r="J3539" i="5" s="1"/>
  <c r="I3538" i="5"/>
  <c r="H3538" i="5"/>
  <c r="I3537" i="5"/>
  <c r="H3537" i="5"/>
  <c r="I3536" i="5"/>
  <c r="H3536" i="5"/>
  <c r="I3535" i="5"/>
  <c r="H3535" i="5"/>
  <c r="I3534" i="5"/>
  <c r="H3534" i="5"/>
  <c r="I3533" i="5"/>
  <c r="H3533" i="5"/>
  <c r="I3532" i="5"/>
  <c r="H3532" i="5"/>
  <c r="I3531" i="5"/>
  <c r="H3531" i="5"/>
  <c r="J3531" i="5" s="1"/>
  <c r="I3530" i="5"/>
  <c r="H3530" i="5"/>
  <c r="I3529" i="5"/>
  <c r="H3529" i="5"/>
  <c r="I3528" i="5"/>
  <c r="H3528" i="5"/>
  <c r="J3528" i="5" s="1"/>
  <c r="I3527" i="5"/>
  <c r="H3527" i="5"/>
  <c r="J3527" i="5" s="1"/>
  <c r="I3526" i="5"/>
  <c r="H3526" i="5"/>
  <c r="I3525" i="5"/>
  <c r="H3525" i="5"/>
  <c r="I3524" i="5"/>
  <c r="H3524" i="5"/>
  <c r="J3524" i="5" s="1"/>
  <c r="I3523" i="5"/>
  <c r="H3523" i="5"/>
  <c r="J3523" i="5" s="1"/>
  <c r="I3522" i="5"/>
  <c r="H3522" i="5"/>
  <c r="I3521" i="5"/>
  <c r="H3521" i="5"/>
  <c r="I3520" i="5"/>
  <c r="H3520" i="5"/>
  <c r="I3519" i="5"/>
  <c r="H3519" i="5"/>
  <c r="I3518" i="5"/>
  <c r="H3518" i="5"/>
  <c r="I3517" i="5"/>
  <c r="H3517" i="5"/>
  <c r="I3516" i="5"/>
  <c r="H3516" i="5"/>
  <c r="I3515" i="5"/>
  <c r="H3515" i="5"/>
  <c r="J3515" i="5" s="1"/>
  <c r="I3514" i="5"/>
  <c r="H3514" i="5"/>
  <c r="I3513" i="5"/>
  <c r="H3513" i="5"/>
  <c r="I3512" i="5"/>
  <c r="H3512" i="5"/>
  <c r="J3512" i="5" s="1"/>
  <c r="I3511" i="5"/>
  <c r="H3511" i="5"/>
  <c r="J3511" i="5" s="1"/>
  <c r="I3510" i="5"/>
  <c r="H3510" i="5"/>
  <c r="I3509" i="5"/>
  <c r="H3509" i="5"/>
  <c r="I3508" i="5"/>
  <c r="H3508" i="5"/>
  <c r="J3508" i="5" s="1"/>
  <c r="I3507" i="5"/>
  <c r="H3507" i="5"/>
  <c r="J3507" i="5" s="1"/>
  <c r="I3506" i="5"/>
  <c r="H3506" i="5"/>
  <c r="I3505" i="5"/>
  <c r="H3505" i="5"/>
  <c r="I3504" i="5"/>
  <c r="H3504" i="5"/>
  <c r="I3503" i="5"/>
  <c r="H3503" i="5"/>
  <c r="J3503" i="5" s="1"/>
  <c r="I3502" i="5"/>
  <c r="H3502" i="5"/>
  <c r="I3501" i="5"/>
  <c r="H3501" i="5"/>
  <c r="I3500" i="5"/>
  <c r="H3500" i="5"/>
  <c r="I3499" i="5"/>
  <c r="H3499" i="5"/>
  <c r="J3499" i="5" s="1"/>
  <c r="K3499" i="5" s="1"/>
  <c r="I3498" i="5"/>
  <c r="H3498" i="5"/>
  <c r="I3497" i="5"/>
  <c r="H3497" i="5"/>
  <c r="I3496" i="5"/>
  <c r="H3496" i="5"/>
  <c r="J3496" i="5" s="1"/>
  <c r="I3495" i="5"/>
  <c r="H3495" i="5"/>
  <c r="J3495" i="5" s="1"/>
  <c r="I3494" i="5"/>
  <c r="H3494" i="5"/>
  <c r="I3493" i="5"/>
  <c r="H3493" i="5"/>
  <c r="I3492" i="5"/>
  <c r="H3492" i="5"/>
  <c r="J3492" i="5" s="1"/>
  <c r="I3491" i="5"/>
  <c r="H3491" i="5"/>
  <c r="J3491" i="5" s="1"/>
  <c r="I3490" i="5"/>
  <c r="H3490" i="5"/>
  <c r="I3489" i="5"/>
  <c r="H3489" i="5"/>
  <c r="I3488" i="5"/>
  <c r="H3488" i="5"/>
  <c r="I3487" i="5"/>
  <c r="H3487" i="5"/>
  <c r="I3486" i="5"/>
  <c r="H3486" i="5"/>
  <c r="J3486" i="5" s="1"/>
  <c r="I3485" i="5"/>
  <c r="H3485" i="5"/>
  <c r="I3484" i="5"/>
  <c r="H3484" i="5"/>
  <c r="J3484" i="5" s="1"/>
  <c r="I3483" i="5"/>
  <c r="H3483" i="5"/>
  <c r="I3482" i="5"/>
  <c r="H3482" i="5"/>
  <c r="I3481" i="5"/>
  <c r="H3481" i="5"/>
  <c r="I3480" i="5"/>
  <c r="H3480" i="5"/>
  <c r="I3479" i="5"/>
  <c r="H3479" i="5"/>
  <c r="I3478" i="5"/>
  <c r="H3478" i="5"/>
  <c r="J3478" i="5" s="1"/>
  <c r="I3477" i="5"/>
  <c r="H3477" i="5"/>
  <c r="I3476" i="5"/>
  <c r="H3476" i="5"/>
  <c r="J3476" i="5" s="1"/>
  <c r="I3475" i="5"/>
  <c r="H3475" i="5"/>
  <c r="I3474" i="5"/>
  <c r="H3474" i="5"/>
  <c r="I3473" i="5"/>
  <c r="H3473" i="5"/>
  <c r="I3472" i="5"/>
  <c r="H3472" i="5"/>
  <c r="I3471" i="5"/>
  <c r="H3471" i="5"/>
  <c r="I3470" i="5"/>
  <c r="H3470" i="5"/>
  <c r="J3470" i="5" s="1"/>
  <c r="I3469" i="5"/>
  <c r="H3469" i="5"/>
  <c r="I3468" i="5"/>
  <c r="H3468" i="5"/>
  <c r="J3468" i="5" s="1"/>
  <c r="I3467" i="5"/>
  <c r="H3467" i="5"/>
  <c r="I3466" i="5"/>
  <c r="H3466" i="5"/>
  <c r="I3465" i="5"/>
  <c r="H3465" i="5"/>
  <c r="I3464" i="5"/>
  <c r="H3464" i="5"/>
  <c r="I3463" i="5"/>
  <c r="H3463" i="5"/>
  <c r="I3462" i="5"/>
  <c r="H3462" i="5"/>
  <c r="J3462" i="5" s="1"/>
  <c r="I3461" i="5"/>
  <c r="H3461" i="5"/>
  <c r="I3460" i="5"/>
  <c r="H3460" i="5"/>
  <c r="J3460" i="5" s="1"/>
  <c r="I3459" i="5"/>
  <c r="H3459" i="5"/>
  <c r="I3458" i="5"/>
  <c r="H3458" i="5"/>
  <c r="I3457" i="5"/>
  <c r="H3457" i="5"/>
  <c r="I3456" i="5"/>
  <c r="H3456" i="5"/>
  <c r="I3455" i="5"/>
  <c r="H3455" i="5"/>
  <c r="I3454" i="5"/>
  <c r="H3454" i="5"/>
  <c r="J3454" i="5" s="1"/>
  <c r="I3453" i="5"/>
  <c r="H3453" i="5"/>
  <c r="I3452" i="5"/>
  <c r="H3452" i="5"/>
  <c r="J3452" i="5" s="1"/>
  <c r="I3451" i="5"/>
  <c r="H3451" i="5"/>
  <c r="I3450" i="5"/>
  <c r="H3450" i="5"/>
  <c r="I3449" i="5"/>
  <c r="H3449" i="5"/>
  <c r="I3448" i="5"/>
  <c r="H3448" i="5"/>
  <c r="I3447" i="5"/>
  <c r="H3447" i="5"/>
  <c r="I3446" i="5"/>
  <c r="H3446" i="5"/>
  <c r="J3446" i="5" s="1"/>
  <c r="I3445" i="5"/>
  <c r="H3445" i="5"/>
  <c r="I3444" i="5"/>
  <c r="H3444" i="5"/>
  <c r="J3444" i="5" s="1"/>
  <c r="I3443" i="5"/>
  <c r="H3443" i="5"/>
  <c r="I3442" i="5"/>
  <c r="H3442" i="5"/>
  <c r="I3441" i="5"/>
  <c r="H3441" i="5"/>
  <c r="I3440" i="5"/>
  <c r="H3440" i="5"/>
  <c r="I3439" i="5"/>
  <c r="H3439" i="5"/>
  <c r="I3438" i="5"/>
  <c r="H3438" i="5"/>
  <c r="J3438" i="5" s="1"/>
  <c r="I3437" i="5"/>
  <c r="H3437" i="5"/>
  <c r="I3436" i="5"/>
  <c r="H3436" i="5"/>
  <c r="J3436" i="5" s="1"/>
  <c r="I3435" i="5"/>
  <c r="H3435" i="5"/>
  <c r="I3434" i="5"/>
  <c r="H3434" i="5"/>
  <c r="I3433" i="5"/>
  <c r="H3433" i="5"/>
  <c r="I3432" i="5"/>
  <c r="H3432" i="5"/>
  <c r="I3431" i="5"/>
  <c r="H3431" i="5"/>
  <c r="I3430" i="5"/>
  <c r="H3430" i="5"/>
  <c r="J3430" i="5" s="1"/>
  <c r="I3429" i="5"/>
  <c r="H3429" i="5"/>
  <c r="I3428" i="5"/>
  <c r="H3428" i="5"/>
  <c r="J3428" i="5" s="1"/>
  <c r="I3427" i="5"/>
  <c r="H3427" i="5"/>
  <c r="I3426" i="5"/>
  <c r="H3426" i="5"/>
  <c r="I3425" i="5"/>
  <c r="H3425" i="5"/>
  <c r="I3424" i="5"/>
  <c r="H3424" i="5"/>
  <c r="I3423" i="5"/>
  <c r="H3423" i="5"/>
  <c r="I3422" i="5"/>
  <c r="H3422" i="5"/>
  <c r="J3422" i="5" s="1"/>
  <c r="I3421" i="5"/>
  <c r="H3421" i="5"/>
  <c r="I3420" i="5"/>
  <c r="H3420" i="5"/>
  <c r="J3420" i="5" s="1"/>
  <c r="I3419" i="5"/>
  <c r="H3419" i="5"/>
  <c r="I3418" i="5"/>
  <c r="H3418" i="5"/>
  <c r="I3417" i="5"/>
  <c r="H3417" i="5"/>
  <c r="I3416" i="5"/>
  <c r="H3416" i="5"/>
  <c r="I3415" i="5"/>
  <c r="H3415" i="5"/>
  <c r="I3414" i="5"/>
  <c r="H3414" i="5"/>
  <c r="J3414" i="5" s="1"/>
  <c r="I3413" i="5"/>
  <c r="H3413" i="5"/>
  <c r="I3412" i="5"/>
  <c r="H3412" i="5"/>
  <c r="J3412" i="5" s="1"/>
  <c r="I3411" i="5"/>
  <c r="H3411" i="5"/>
  <c r="I3410" i="5"/>
  <c r="H3410" i="5"/>
  <c r="I3409" i="5"/>
  <c r="H3409" i="5"/>
  <c r="I3408" i="5"/>
  <c r="H3408" i="5"/>
  <c r="I3407" i="5"/>
  <c r="H3407" i="5"/>
  <c r="I3406" i="5"/>
  <c r="H3406" i="5"/>
  <c r="J3406" i="5" s="1"/>
  <c r="I3405" i="5"/>
  <c r="H3405" i="5"/>
  <c r="I3404" i="5"/>
  <c r="H3404" i="5"/>
  <c r="J3404" i="5" s="1"/>
  <c r="I3403" i="5"/>
  <c r="H3403" i="5"/>
  <c r="I3402" i="5"/>
  <c r="H3402" i="5"/>
  <c r="I3401" i="5"/>
  <c r="H3401" i="5"/>
  <c r="I3400" i="5"/>
  <c r="H3400" i="5"/>
  <c r="I3399" i="5"/>
  <c r="H3399" i="5"/>
  <c r="I3398" i="5"/>
  <c r="H3398" i="5"/>
  <c r="J3398" i="5" s="1"/>
  <c r="I3397" i="5"/>
  <c r="H3397" i="5"/>
  <c r="I3396" i="5"/>
  <c r="H3396" i="5"/>
  <c r="J3396" i="5" s="1"/>
  <c r="K3396" i="5" s="1"/>
  <c r="I3395" i="5"/>
  <c r="H3395" i="5"/>
  <c r="I3394" i="5"/>
  <c r="H3394" i="5"/>
  <c r="I3393" i="5"/>
  <c r="H3393" i="5"/>
  <c r="I3392" i="5"/>
  <c r="H3392" i="5"/>
  <c r="I3391" i="5"/>
  <c r="H3391" i="5"/>
  <c r="I3390" i="5"/>
  <c r="H3390" i="5"/>
  <c r="J3390" i="5" s="1"/>
  <c r="K3390" i="5" s="1"/>
  <c r="I3389" i="5"/>
  <c r="H3389" i="5"/>
  <c r="I3388" i="5"/>
  <c r="H3388" i="5"/>
  <c r="J3388" i="5" s="1"/>
  <c r="I3387" i="5"/>
  <c r="H3387" i="5"/>
  <c r="I3386" i="5"/>
  <c r="H3386" i="5"/>
  <c r="I3385" i="5"/>
  <c r="H3385" i="5"/>
  <c r="I3384" i="5"/>
  <c r="H3384" i="5"/>
  <c r="I3383" i="5"/>
  <c r="H3383" i="5"/>
  <c r="I3382" i="5"/>
  <c r="H3382" i="5"/>
  <c r="J3382" i="5" s="1"/>
  <c r="I3381" i="5"/>
  <c r="H3381" i="5"/>
  <c r="I3380" i="5"/>
  <c r="H3380" i="5"/>
  <c r="J3380" i="5" s="1"/>
  <c r="I3379" i="5"/>
  <c r="H3379" i="5"/>
  <c r="I3378" i="5"/>
  <c r="H3378" i="5"/>
  <c r="I3377" i="5"/>
  <c r="H3377" i="5"/>
  <c r="I3376" i="5"/>
  <c r="H3376" i="5"/>
  <c r="I3375" i="5"/>
  <c r="J3375" i="5" s="1"/>
  <c r="H3375" i="5"/>
  <c r="I3374" i="5"/>
  <c r="H3374" i="5"/>
  <c r="I3373" i="5"/>
  <c r="J3373" i="5" s="1"/>
  <c r="H3373" i="5"/>
  <c r="I3372" i="5"/>
  <c r="J3372" i="5" s="1"/>
  <c r="H3372" i="5"/>
  <c r="I3371" i="5"/>
  <c r="H3371" i="5"/>
  <c r="I3370" i="5"/>
  <c r="J3370" i="5" s="1"/>
  <c r="H3370" i="5"/>
  <c r="I3369" i="5"/>
  <c r="J3369" i="5" s="1"/>
  <c r="H3369" i="5"/>
  <c r="I3368" i="5"/>
  <c r="H3368" i="5"/>
  <c r="I3367" i="5"/>
  <c r="H3367" i="5"/>
  <c r="I3366" i="5"/>
  <c r="J3366" i="5" s="1"/>
  <c r="H3366" i="5"/>
  <c r="I3365" i="5"/>
  <c r="J3365" i="5" s="1"/>
  <c r="H3365" i="5"/>
  <c r="I3364" i="5"/>
  <c r="H3364" i="5"/>
  <c r="I3363" i="5"/>
  <c r="J3363" i="5" s="1"/>
  <c r="H3363" i="5"/>
  <c r="I3362" i="5"/>
  <c r="H3362" i="5"/>
  <c r="I3361" i="5"/>
  <c r="J3361" i="5" s="1"/>
  <c r="H3361" i="5"/>
  <c r="I3360" i="5"/>
  <c r="J3360" i="5" s="1"/>
  <c r="H3360" i="5"/>
  <c r="I3359" i="5"/>
  <c r="H3359" i="5"/>
  <c r="I3358" i="5"/>
  <c r="H3358" i="5"/>
  <c r="I3357" i="5"/>
  <c r="J3357" i="5" s="1"/>
  <c r="H3357" i="5"/>
  <c r="I3356" i="5"/>
  <c r="H3356" i="5"/>
  <c r="I3355" i="5"/>
  <c r="J3355" i="5" s="1"/>
  <c r="H3355" i="5"/>
  <c r="I3354" i="5"/>
  <c r="H3354" i="5"/>
  <c r="I3353" i="5"/>
  <c r="J3353" i="5" s="1"/>
  <c r="H3353" i="5"/>
  <c r="I3352" i="5"/>
  <c r="J3352" i="5" s="1"/>
  <c r="H3352" i="5"/>
  <c r="I3351" i="5"/>
  <c r="H3351" i="5"/>
  <c r="I3350" i="5"/>
  <c r="H3350" i="5"/>
  <c r="I3349" i="5"/>
  <c r="J3349" i="5" s="1"/>
  <c r="H3349" i="5"/>
  <c r="I3348" i="5"/>
  <c r="H3348" i="5"/>
  <c r="I3347" i="5"/>
  <c r="J3347" i="5" s="1"/>
  <c r="H3347" i="5"/>
  <c r="I3346" i="5"/>
  <c r="H3346" i="5"/>
  <c r="I3345" i="5"/>
  <c r="H3345" i="5"/>
  <c r="I3344" i="5"/>
  <c r="J3344" i="5" s="1"/>
  <c r="H3344" i="5"/>
  <c r="I3343" i="5"/>
  <c r="H3343" i="5"/>
  <c r="I3342" i="5"/>
  <c r="H3342" i="5"/>
  <c r="I3341" i="5"/>
  <c r="H3341" i="5"/>
  <c r="I3340" i="5"/>
  <c r="H3340" i="5"/>
  <c r="I3339" i="5"/>
  <c r="H3339" i="5"/>
  <c r="J3339" i="5" s="1"/>
  <c r="I3338" i="5"/>
  <c r="H3338" i="5"/>
  <c r="I3337" i="5"/>
  <c r="H3337" i="5"/>
  <c r="I3336" i="5"/>
  <c r="J3336" i="5" s="1"/>
  <c r="K3336" i="5" s="1"/>
  <c r="H3336" i="5"/>
  <c r="I3335" i="5"/>
  <c r="H3335" i="5"/>
  <c r="I3334" i="5"/>
  <c r="H3334" i="5"/>
  <c r="I3333" i="5"/>
  <c r="H3333" i="5"/>
  <c r="I3332" i="5"/>
  <c r="H3332" i="5"/>
  <c r="I3331" i="5"/>
  <c r="H3331" i="5"/>
  <c r="J3331" i="5" s="1"/>
  <c r="I3330" i="5"/>
  <c r="H3330" i="5"/>
  <c r="I3329" i="5"/>
  <c r="H3329" i="5"/>
  <c r="I3328" i="5"/>
  <c r="J3328" i="5" s="1"/>
  <c r="H3328" i="5"/>
  <c r="I3327" i="5"/>
  <c r="H3327" i="5"/>
  <c r="I3326" i="5"/>
  <c r="H3326" i="5"/>
  <c r="I3325" i="5"/>
  <c r="H3325" i="5"/>
  <c r="I3324" i="5"/>
  <c r="J3324" i="5" s="1"/>
  <c r="H3324" i="5"/>
  <c r="I3323" i="5"/>
  <c r="H3323" i="5"/>
  <c r="I3322" i="5"/>
  <c r="H3322" i="5"/>
  <c r="J3322" i="5" s="1"/>
  <c r="I3321" i="5"/>
  <c r="H3321" i="5"/>
  <c r="J3321" i="5" s="1"/>
  <c r="I3320" i="5"/>
  <c r="H3320" i="5"/>
  <c r="I3319" i="5"/>
  <c r="H3319" i="5"/>
  <c r="I3318" i="5"/>
  <c r="H3318" i="5"/>
  <c r="I3317" i="5"/>
  <c r="H3317" i="5"/>
  <c r="J3316" i="5"/>
  <c r="I3316" i="5"/>
  <c r="H3316" i="5"/>
  <c r="I3315" i="5"/>
  <c r="H3315" i="5"/>
  <c r="J3314" i="5"/>
  <c r="I3314" i="5"/>
  <c r="H3314" i="5"/>
  <c r="I3313" i="5"/>
  <c r="H3313" i="5"/>
  <c r="I3312" i="5"/>
  <c r="H3312" i="5"/>
  <c r="J3312" i="5" s="1"/>
  <c r="I3311" i="5"/>
  <c r="H3311" i="5"/>
  <c r="I3310" i="5"/>
  <c r="H3310" i="5"/>
  <c r="J3310" i="5" s="1"/>
  <c r="I3309" i="5"/>
  <c r="H3309" i="5"/>
  <c r="I3308" i="5"/>
  <c r="H3308" i="5"/>
  <c r="J3308" i="5" s="1"/>
  <c r="I3307" i="5"/>
  <c r="J3307" i="5" s="1"/>
  <c r="H3307" i="5"/>
  <c r="I3306" i="5"/>
  <c r="H3306" i="5"/>
  <c r="J3305" i="5"/>
  <c r="I3305" i="5"/>
  <c r="H3305" i="5"/>
  <c r="I3304" i="5"/>
  <c r="H3304" i="5"/>
  <c r="J3304" i="5" s="1"/>
  <c r="J3303" i="5"/>
  <c r="K3303" i="5" s="1"/>
  <c r="I3303" i="5"/>
  <c r="H3303" i="5"/>
  <c r="I3302" i="5"/>
  <c r="H3302" i="5"/>
  <c r="J3301" i="5"/>
  <c r="I3301" i="5"/>
  <c r="H3301" i="5"/>
  <c r="I3300" i="5"/>
  <c r="H3300" i="5"/>
  <c r="J3300" i="5" s="1"/>
  <c r="I3299" i="5"/>
  <c r="J3299" i="5" s="1"/>
  <c r="H3299" i="5"/>
  <c r="I3298" i="5"/>
  <c r="H3298" i="5"/>
  <c r="J3297" i="5"/>
  <c r="I3297" i="5"/>
  <c r="H3297" i="5"/>
  <c r="I3296" i="5"/>
  <c r="H3296" i="5"/>
  <c r="J3296" i="5" s="1"/>
  <c r="J3295" i="5"/>
  <c r="I3295" i="5"/>
  <c r="H3295" i="5"/>
  <c r="I3294" i="5"/>
  <c r="H3294" i="5"/>
  <c r="J3293" i="5"/>
  <c r="I3293" i="5"/>
  <c r="H3293" i="5"/>
  <c r="I3292" i="5"/>
  <c r="H3292" i="5"/>
  <c r="J3292" i="5" s="1"/>
  <c r="I3291" i="5"/>
  <c r="J3291" i="5" s="1"/>
  <c r="H3291" i="5"/>
  <c r="I3290" i="5"/>
  <c r="H3290" i="5"/>
  <c r="J3289" i="5"/>
  <c r="I3289" i="5"/>
  <c r="H3289" i="5"/>
  <c r="I3288" i="5"/>
  <c r="H3288" i="5"/>
  <c r="J3288" i="5" s="1"/>
  <c r="J3287" i="5"/>
  <c r="I3287" i="5"/>
  <c r="H3287" i="5"/>
  <c r="I3286" i="5"/>
  <c r="H3286" i="5"/>
  <c r="J3285" i="5"/>
  <c r="I3285" i="5"/>
  <c r="H3285" i="5"/>
  <c r="I3284" i="5"/>
  <c r="H3284" i="5"/>
  <c r="J3284" i="5" s="1"/>
  <c r="I3283" i="5"/>
  <c r="J3283" i="5" s="1"/>
  <c r="H3283" i="5"/>
  <c r="I3282" i="5"/>
  <c r="H3282" i="5"/>
  <c r="J3281" i="5"/>
  <c r="I3281" i="5"/>
  <c r="H3281" i="5"/>
  <c r="I3280" i="5"/>
  <c r="H3280" i="5"/>
  <c r="J3280" i="5" s="1"/>
  <c r="J3279" i="5"/>
  <c r="I3279" i="5"/>
  <c r="H3279" i="5"/>
  <c r="I3278" i="5"/>
  <c r="H3278" i="5"/>
  <c r="J3277" i="5"/>
  <c r="I3277" i="5"/>
  <c r="H3277" i="5"/>
  <c r="I3276" i="5"/>
  <c r="H3276" i="5"/>
  <c r="J3276" i="5" s="1"/>
  <c r="I3275" i="5"/>
  <c r="J3275" i="5" s="1"/>
  <c r="K3275" i="5" s="1"/>
  <c r="H3275" i="5"/>
  <c r="I3274" i="5"/>
  <c r="H3274" i="5"/>
  <c r="J3273" i="5"/>
  <c r="I3273" i="5"/>
  <c r="H3273" i="5"/>
  <c r="I3272" i="5"/>
  <c r="H3272" i="5"/>
  <c r="J3272" i="5" s="1"/>
  <c r="J3271" i="5"/>
  <c r="K3271" i="5" s="1"/>
  <c r="I3271" i="5"/>
  <c r="H3271" i="5"/>
  <c r="I3270" i="5"/>
  <c r="H3270" i="5"/>
  <c r="J3269" i="5"/>
  <c r="I3269" i="5"/>
  <c r="H3269" i="5"/>
  <c r="I3268" i="5"/>
  <c r="H3268" i="5"/>
  <c r="J3268" i="5" s="1"/>
  <c r="I3267" i="5"/>
  <c r="J3267" i="5" s="1"/>
  <c r="H3267" i="5"/>
  <c r="I3266" i="5"/>
  <c r="H3266" i="5"/>
  <c r="J3265" i="5"/>
  <c r="I3265" i="5"/>
  <c r="H3265" i="5"/>
  <c r="I3264" i="5"/>
  <c r="H3264" i="5"/>
  <c r="J3264" i="5" s="1"/>
  <c r="J3263" i="5"/>
  <c r="I3263" i="5"/>
  <c r="H3263" i="5"/>
  <c r="I3262" i="5"/>
  <c r="H3262" i="5"/>
  <c r="J3261" i="5"/>
  <c r="I3261" i="5"/>
  <c r="H3261" i="5"/>
  <c r="I3260" i="5"/>
  <c r="H3260" i="5"/>
  <c r="J3260" i="5" s="1"/>
  <c r="I3259" i="5"/>
  <c r="J3259" i="5" s="1"/>
  <c r="H3259" i="5"/>
  <c r="I3258" i="5"/>
  <c r="H3258" i="5"/>
  <c r="J3257" i="5"/>
  <c r="I3257" i="5"/>
  <c r="H3257" i="5"/>
  <c r="I3256" i="5"/>
  <c r="H3256" i="5"/>
  <c r="J3256" i="5" s="1"/>
  <c r="J3255" i="5"/>
  <c r="I3255" i="5"/>
  <c r="H3255" i="5"/>
  <c r="I3254" i="5"/>
  <c r="H3254" i="5"/>
  <c r="J3253" i="5"/>
  <c r="I3253" i="5"/>
  <c r="H3253" i="5"/>
  <c r="I3252" i="5"/>
  <c r="H3252" i="5"/>
  <c r="J3252" i="5" s="1"/>
  <c r="I3251" i="5"/>
  <c r="J3251" i="5" s="1"/>
  <c r="H3251" i="5"/>
  <c r="I3250" i="5"/>
  <c r="H3250" i="5"/>
  <c r="J3249" i="5"/>
  <c r="I3249" i="5"/>
  <c r="H3249" i="5"/>
  <c r="I3248" i="5"/>
  <c r="H3248" i="5"/>
  <c r="J3248" i="5" s="1"/>
  <c r="J3247" i="5"/>
  <c r="I3247" i="5"/>
  <c r="H3247" i="5"/>
  <c r="I3246" i="5"/>
  <c r="H3246" i="5"/>
  <c r="J3245" i="5"/>
  <c r="I3245" i="5"/>
  <c r="H3245" i="5"/>
  <c r="I3244" i="5"/>
  <c r="H3244" i="5"/>
  <c r="J3244" i="5" s="1"/>
  <c r="I3243" i="5"/>
  <c r="J3243" i="5" s="1"/>
  <c r="H3243" i="5"/>
  <c r="I3242" i="5"/>
  <c r="H3242" i="5"/>
  <c r="J3241" i="5"/>
  <c r="I3241" i="5"/>
  <c r="H3241" i="5"/>
  <c r="I3240" i="5"/>
  <c r="H3240" i="5"/>
  <c r="J3240" i="5" s="1"/>
  <c r="J3239" i="5"/>
  <c r="I3239" i="5"/>
  <c r="H3239" i="5"/>
  <c r="I3238" i="5"/>
  <c r="H3238" i="5"/>
  <c r="J3237" i="5"/>
  <c r="I3237" i="5"/>
  <c r="H3237" i="5"/>
  <c r="I3236" i="5"/>
  <c r="H3236" i="5"/>
  <c r="J3236" i="5" s="1"/>
  <c r="I3235" i="5"/>
  <c r="J3235" i="5" s="1"/>
  <c r="H3235" i="5"/>
  <c r="I3234" i="5"/>
  <c r="H3234" i="5"/>
  <c r="J3233" i="5"/>
  <c r="I3233" i="5"/>
  <c r="H3233" i="5"/>
  <c r="I3232" i="5"/>
  <c r="H3232" i="5"/>
  <c r="J3232" i="5" s="1"/>
  <c r="J3231" i="5"/>
  <c r="I3231" i="5"/>
  <c r="H3231" i="5"/>
  <c r="I3230" i="5"/>
  <c r="H3230" i="5"/>
  <c r="J3229" i="5"/>
  <c r="I3229" i="5"/>
  <c r="H3229" i="5"/>
  <c r="I3228" i="5"/>
  <c r="H3228" i="5"/>
  <c r="J3228" i="5" s="1"/>
  <c r="I3227" i="5"/>
  <c r="J3227" i="5" s="1"/>
  <c r="H3227" i="5"/>
  <c r="I3226" i="5"/>
  <c r="H3226" i="5"/>
  <c r="J3225" i="5"/>
  <c r="I3225" i="5"/>
  <c r="H3225" i="5"/>
  <c r="I3224" i="5"/>
  <c r="H3224" i="5"/>
  <c r="J3224" i="5" s="1"/>
  <c r="J3223" i="5"/>
  <c r="I3223" i="5"/>
  <c r="H3223" i="5"/>
  <c r="I3222" i="5"/>
  <c r="H3222" i="5"/>
  <c r="J3221" i="5"/>
  <c r="I3221" i="5"/>
  <c r="H3221" i="5"/>
  <c r="I3220" i="5"/>
  <c r="H3220" i="5"/>
  <c r="J3220" i="5" s="1"/>
  <c r="I3219" i="5"/>
  <c r="J3219" i="5" s="1"/>
  <c r="H3219" i="5"/>
  <c r="I3218" i="5"/>
  <c r="H3218" i="5"/>
  <c r="J3217" i="5"/>
  <c r="I3217" i="5"/>
  <c r="H3217" i="5"/>
  <c r="I3216" i="5"/>
  <c r="J3215" i="5" s="1"/>
  <c r="H3216" i="5"/>
  <c r="I3215" i="5"/>
  <c r="H3215" i="5"/>
  <c r="I3214" i="5"/>
  <c r="H3214" i="5"/>
  <c r="J3213" i="5"/>
  <c r="I3213" i="5"/>
  <c r="H3213" i="5"/>
  <c r="I3212" i="5"/>
  <c r="H3212" i="5"/>
  <c r="J3212" i="5" s="1"/>
  <c r="K3212" i="5" s="1"/>
  <c r="I3211" i="5"/>
  <c r="J3211" i="5" s="1"/>
  <c r="K3211" i="5" s="1"/>
  <c r="H3211" i="5"/>
  <c r="I3210" i="5"/>
  <c r="H3210" i="5"/>
  <c r="J3209" i="5"/>
  <c r="I3209" i="5"/>
  <c r="H3209" i="5"/>
  <c r="I3208" i="5"/>
  <c r="J3207" i="5" s="1"/>
  <c r="H3208" i="5"/>
  <c r="I3207" i="5"/>
  <c r="H3207" i="5"/>
  <c r="I3206" i="5"/>
  <c r="H3206" i="5"/>
  <c r="J3205" i="5"/>
  <c r="I3205" i="5"/>
  <c r="H3205" i="5"/>
  <c r="I3204" i="5"/>
  <c r="H3204" i="5"/>
  <c r="J3204" i="5" s="1"/>
  <c r="I3203" i="5"/>
  <c r="J3203" i="5" s="1"/>
  <c r="H3203" i="5"/>
  <c r="I3202" i="5"/>
  <c r="H3202" i="5"/>
  <c r="J3201" i="5"/>
  <c r="I3201" i="5"/>
  <c r="H3201" i="5"/>
  <c r="I3200" i="5"/>
  <c r="J3199" i="5" s="1"/>
  <c r="H3200" i="5"/>
  <c r="I3199" i="5"/>
  <c r="H3199" i="5"/>
  <c r="I3198" i="5"/>
  <c r="H3198" i="5"/>
  <c r="J3197" i="5"/>
  <c r="I3197" i="5"/>
  <c r="H3197" i="5"/>
  <c r="I3196" i="5"/>
  <c r="H3196" i="5"/>
  <c r="J3196" i="5" s="1"/>
  <c r="I3195" i="5"/>
  <c r="J3195" i="5" s="1"/>
  <c r="H3195" i="5"/>
  <c r="I3194" i="5"/>
  <c r="H3194" i="5"/>
  <c r="J3193" i="5"/>
  <c r="I3193" i="5"/>
  <c r="H3193" i="5"/>
  <c r="I3192" i="5"/>
  <c r="J3191" i="5" s="1"/>
  <c r="H3192" i="5"/>
  <c r="I3191" i="5"/>
  <c r="H3191" i="5"/>
  <c r="I3190" i="5"/>
  <c r="H3190" i="5"/>
  <c r="J3189" i="5"/>
  <c r="I3189" i="5"/>
  <c r="H3189" i="5"/>
  <c r="I3188" i="5"/>
  <c r="H3188" i="5"/>
  <c r="J3188" i="5" s="1"/>
  <c r="I3187" i="5"/>
  <c r="J3187" i="5" s="1"/>
  <c r="H3187" i="5"/>
  <c r="I3186" i="5"/>
  <c r="H3186" i="5"/>
  <c r="J3185" i="5"/>
  <c r="I3185" i="5"/>
  <c r="H3185" i="5"/>
  <c r="I3184" i="5"/>
  <c r="J3183" i="5" s="1"/>
  <c r="K3183" i="5" s="1"/>
  <c r="H3184" i="5"/>
  <c r="I3183" i="5"/>
  <c r="H3183" i="5"/>
  <c r="I3182" i="5"/>
  <c r="H3182" i="5"/>
  <c r="J3181" i="5"/>
  <c r="I3181" i="5"/>
  <c r="H3181" i="5"/>
  <c r="I3180" i="5"/>
  <c r="H3180" i="5"/>
  <c r="J3180" i="5" s="1"/>
  <c r="I3179" i="5"/>
  <c r="J3179" i="5" s="1"/>
  <c r="H3179" i="5"/>
  <c r="I3178" i="5"/>
  <c r="H3178" i="5"/>
  <c r="J3177" i="5"/>
  <c r="I3177" i="5"/>
  <c r="H3177" i="5"/>
  <c r="I3176" i="5"/>
  <c r="H3176" i="5"/>
  <c r="I3175" i="5"/>
  <c r="J3175" i="5" s="1"/>
  <c r="H3175" i="5"/>
  <c r="I3174" i="5"/>
  <c r="H3174" i="5"/>
  <c r="J3173" i="5"/>
  <c r="I3173" i="5"/>
  <c r="H3173" i="5"/>
  <c r="I3172" i="5"/>
  <c r="H3172" i="5"/>
  <c r="J3172" i="5" s="1"/>
  <c r="I3171" i="5"/>
  <c r="J3171" i="5" s="1"/>
  <c r="H3171" i="5"/>
  <c r="I3170" i="5"/>
  <c r="H3170" i="5"/>
  <c r="J3169" i="5"/>
  <c r="I3169" i="5"/>
  <c r="H3169" i="5"/>
  <c r="I3168" i="5"/>
  <c r="H3168" i="5"/>
  <c r="I3167" i="5"/>
  <c r="J3167" i="5" s="1"/>
  <c r="H3167" i="5"/>
  <c r="I3166" i="5"/>
  <c r="H3166" i="5"/>
  <c r="J3165" i="5"/>
  <c r="I3165" i="5"/>
  <c r="H3165" i="5"/>
  <c r="I3164" i="5"/>
  <c r="H3164" i="5"/>
  <c r="J3164" i="5" s="1"/>
  <c r="I3163" i="5"/>
  <c r="J3163" i="5" s="1"/>
  <c r="H3163" i="5"/>
  <c r="I3162" i="5"/>
  <c r="H3162" i="5"/>
  <c r="J3161" i="5"/>
  <c r="I3161" i="5"/>
  <c r="H3161" i="5"/>
  <c r="I3160" i="5"/>
  <c r="H3160" i="5"/>
  <c r="I3159" i="5"/>
  <c r="H3159" i="5"/>
  <c r="I3158" i="5"/>
  <c r="H3158" i="5"/>
  <c r="J3157" i="5"/>
  <c r="I3157" i="5"/>
  <c r="H3157" i="5"/>
  <c r="I3156" i="5"/>
  <c r="H3156" i="5"/>
  <c r="J3156" i="5" s="1"/>
  <c r="I3155" i="5"/>
  <c r="J3155" i="5" s="1"/>
  <c r="H3155" i="5"/>
  <c r="I3154" i="5"/>
  <c r="H3154" i="5"/>
  <c r="J3153" i="5"/>
  <c r="I3153" i="5"/>
  <c r="H3153" i="5"/>
  <c r="I3152" i="5"/>
  <c r="H3152" i="5"/>
  <c r="I3151" i="5"/>
  <c r="H3151" i="5"/>
  <c r="I3150" i="5"/>
  <c r="H3150" i="5"/>
  <c r="J3149" i="5"/>
  <c r="I3149" i="5"/>
  <c r="H3149" i="5"/>
  <c r="I3148" i="5"/>
  <c r="H3148" i="5"/>
  <c r="J3148" i="5" s="1"/>
  <c r="I3147" i="5"/>
  <c r="J3147" i="5" s="1"/>
  <c r="H3147" i="5"/>
  <c r="I3146" i="5"/>
  <c r="H3146" i="5"/>
  <c r="J3145" i="5"/>
  <c r="I3145" i="5"/>
  <c r="H3145" i="5"/>
  <c r="I3144" i="5"/>
  <c r="H3144" i="5"/>
  <c r="I3143" i="5"/>
  <c r="H3143" i="5"/>
  <c r="I3142" i="5"/>
  <c r="H3142" i="5"/>
  <c r="J3141" i="5"/>
  <c r="I3141" i="5"/>
  <c r="H3141" i="5"/>
  <c r="I3140" i="5"/>
  <c r="H3140" i="5"/>
  <c r="J3140" i="5" s="1"/>
  <c r="I3139" i="5"/>
  <c r="J3139" i="5" s="1"/>
  <c r="H3139" i="5"/>
  <c r="I3138" i="5"/>
  <c r="H3138" i="5"/>
  <c r="J3137" i="5"/>
  <c r="I3137" i="5"/>
  <c r="H3137" i="5"/>
  <c r="I3136" i="5"/>
  <c r="H3136" i="5"/>
  <c r="I3135" i="5"/>
  <c r="J3135" i="5" s="1"/>
  <c r="H3135" i="5"/>
  <c r="I3134" i="5"/>
  <c r="H3134" i="5"/>
  <c r="J3133" i="5"/>
  <c r="I3133" i="5"/>
  <c r="H3133" i="5"/>
  <c r="I3132" i="5"/>
  <c r="H3132" i="5"/>
  <c r="J3132" i="5" s="1"/>
  <c r="I3131" i="5"/>
  <c r="J3131" i="5" s="1"/>
  <c r="H3131" i="5"/>
  <c r="I3130" i="5"/>
  <c r="H3130" i="5"/>
  <c r="J3129" i="5"/>
  <c r="I3129" i="5"/>
  <c r="H3129" i="5"/>
  <c r="I3128" i="5"/>
  <c r="H3128" i="5"/>
  <c r="I3127" i="5"/>
  <c r="J3127" i="5" s="1"/>
  <c r="H3127" i="5"/>
  <c r="I3126" i="5"/>
  <c r="H3126" i="5"/>
  <c r="J3125" i="5"/>
  <c r="I3125" i="5"/>
  <c r="H3125" i="5"/>
  <c r="I3124" i="5"/>
  <c r="H3124" i="5"/>
  <c r="J3124" i="5" s="1"/>
  <c r="I3123" i="5"/>
  <c r="J3123" i="5" s="1"/>
  <c r="H3123" i="5"/>
  <c r="I3122" i="5"/>
  <c r="H3122" i="5"/>
  <c r="J3121" i="5"/>
  <c r="I3121" i="5"/>
  <c r="H3121" i="5"/>
  <c r="I3120" i="5"/>
  <c r="H3120" i="5"/>
  <c r="I3119" i="5"/>
  <c r="J3119" i="5" s="1"/>
  <c r="H3119" i="5"/>
  <c r="I3118" i="5"/>
  <c r="H3118" i="5"/>
  <c r="J3117" i="5"/>
  <c r="I3117" i="5"/>
  <c r="H3117" i="5"/>
  <c r="I3116" i="5"/>
  <c r="H3116" i="5"/>
  <c r="J3116" i="5" s="1"/>
  <c r="I3115" i="5"/>
  <c r="J3115" i="5" s="1"/>
  <c r="H3115" i="5"/>
  <c r="I3114" i="5"/>
  <c r="H3114" i="5"/>
  <c r="J3113" i="5"/>
  <c r="I3113" i="5"/>
  <c r="H3113" i="5"/>
  <c r="I3112" i="5"/>
  <c r="H3112" i="5"/>
  <c r="I3111" i="5"/>
  <c r="J3111" i="5" s="1"/>
  <c r="H3111" i="5"/>
  <c r="I3110" i="5"/>
  <c r="H3110" i="5"/>
  <c r="J3109" i="5"/>
  <c r="I3109" i="5"/>
  <c r="H3109" i="5"/>
  <c r="I3108" i="5"/>
  <c r="H3108" i="5"/>
  <c r="J3108" i="5" s="1"/>
  <c r="I3107" i="5"/>
  <c r="J3107" i="5" s="1"/>
  <c r="H3107" i="5"/>
  <c r="I3106" i="5"/>
  <c r="H3106" i="5"/>
  <c r="J3105" i="5"/>
  <c r="I3105" i="5"/>
  <c r="H3105" i="5"/>
  <c r="I3104" i="5"/>
  <c r="H3104" i="5"/>
  <c r="I3103" i="5"/>
  <c r="H3103" i="5"/>
  <c r="J3103" i="5" s="1"/>
  <c r="I3102" i="5"/>
  <c r="H3102" i="5"/>
  <c r="K3101" i="5"/>
  <c r="J3101" i="5"/>
  <c r="I3101" i="5"/>
  <c r="H3101" i="5"/>
  <c r="I3100" i="5"/>
  <c r="H3100" i="5"/>
  <c r="J3100" i="5" s="1"/>
  <c r="I3099" i="5"/>
  <c r="H3099" i="5"/>
  <c r="I3098" i="5"/>
  <c r="H3098" i="5"/>
  <c r="J3097" i="5"/>
  <c r="I3097" i="5"/>
  <c r="H3097" i="5"/>
  <c r="I3096" i="5"/>
  <c r="H3096" i="5"/>
  <c r="I3095" i="5"/>
  <c r="H3095" i="5"/>
  <c r="J3095" i="5" s="1"/>
  <c r="I3094" i="5"/>
  <c r="H3094" i="5"/>
  <c r="K3093" i="5"/>
  <c r="J3093" i="5"/>
  <c r="I3093" i="5"/>
  <c r="H3093" i="5"/>
  <c r="I3092" i="5"/>
  <c r="H3092" i="5"/>
  <c r="J3092" i="5" s="1"/>
  <c r="I3091" i="5"/>
  <c r="H3091" i="5"/>
  <c r="I3090" i="5"/>
  <c r="H3090" i="5"/>
  <c r="J3089" i="5"/>
  <c r="I3089" i="5"/>
  <c r="H3089" i="5"/>
  <c r="I3088" i="5"/>
  <c r="H3088" i="5"/>
  <c r="I3087" i="5"/>
  <c r="H3087" i="5"/>
  <c r="I3086" i="5"/>
  <c r="H3086" i="5"/>
  <c r="J3085" i="5"/>
  <c r="I3085" i="5"/>
  <c r="H3085" i="5"/>
  <c r="I3084" i="5"/>
  <c r="H3084" i="5"/>
  <c r="J3084" i="5" s="1"/>
  <c r="I3083" i="5"/>
  <c r="H3083" i="5"/>
  <c r="J3083" i="5" s="1"/>
  <c r="I3082" i="5"/>
  <c r="H3082" i="5"/>
  <c r="J3081" i="5"/>
  <c r="I3081" i="5"/>
  <c r="H3081" i="5"/>
  <c r="I3080" i="5"/>
  <c r="H3080" i="5"/>
  <c r="I3079" i="5"/>
  <c r="H3079" i="5"/>
  <c r="I3078" i="5"/>
  <c r="H3078" i="5"/>
  <c r="J3077" i="5"/>
  <c r="I3077" i="5"/>
  <c r="H3077" i="5"/>
  <c r="I3076" i="5"/>
  <c r="H3076" i="5"/>
  <c r="J3076" i="5" s="1"/>
  <c r="I3075" i="5"/>
  <c r="H3075" i="5"/>
  <c r="J3075" i="5" s="1"/>
  <c r="I3074" i="5"/>
  <c r="H3074" i="5"/>
  <c r="J3073" i="5"/>
  <c r="K3073" i="5" s="1"/>
  <c r="I3073" i="5"/>
  <c r="H3073" i="5"/>
  <c r="I3072" i="5"/>
  <c r="H3072" i="5"/>
  <c r="I3071" i="5"/>
  <c r="H3071" i="5"/>
  <c r="J3071" i="5" s="1"/>
  <c r="I3070" i="5"/>
  <c r="H3070" i="5"/>
  <c r="J3069" i="5"/>
  <c r="I3069" i="5"/>
  <c r="H3069" i="5"/>
  <c r="I3068" i="5"/>
  <c r="H3068" i="5"/>
  <c r="J3068" i="5" s="1"/>
  <c r="I3067" i="5"/>
  <c r="H3067" i="5"/>
  <c r="J3067" i="5" s="1"/>
  <c r="I3066" i="5"/>
  <c r="H3066" i="5"/>
  <c r="J3065" i="5"/>
  <c r="I3065" i="5"/>
  <c r="H3065" i="5"/>
  <c r="I3064" i="5"/>
  <c r="H3064" i="5"/>
  <c r="I3063" i="5"/>
  <c r="H3063" i="5"/>
  <c r="I3062" i="5"/>
  <c r="H3062" i="5"/>
  <c r="J3061" i="5"/>
  <c r="I3061" i="5"/>
  <c r="H3061" i="5"/>
  <c r="I3060" i="5"/>
  <c r="H3060" i="5"/>
  <c r="J3060" i="5" s="1"/>
  <c r="I3059" i="5"/>
  <c r="H3059" i="5"/>
  <c r="I3058" i="5"/>
  <c r="H3058" i="5"/>
  <c r="J3057" i="5"/>
  <c r="I3057" i="5"/>
  <c r="H3057" i="5"/>
  <c r="I3056" i="5"/>
  <c r="H3056" i="5"/>
  <c r="I3055" i="5"/>
  <c r="H3055" i="5"/>
  <c r="I3054" i="5"/>
  <c r="H3054" i="5"/>
  <c r="J3053" i="5"/>
  <c r="I3053" i="5"/>
  <c r="H3053" i="5"/>
  <c r="I3052" i="5"/>
  <c r="H3052" i="5"/>
  <c r="J3052" i="5" s="1"/>
  <c r="I3051" i="5"/>
  <c r="H3051" i="5"/>
  <c r="I3050" i="5"/>
  <c r="H3050" i="5"/>
  <c r="J3049" i="5"/>
  <c r="I3049" i="5"/>
  <c r="H3049" i="5"/>
  <c r="I3048" i="5"/>
  <c r="H3048" i="5"/>
  <c r="I3047" i="5"/>
  <c r="H3047" i="5"/>
  <c r="I3046" i="5"/>
  <c r="H3046" i="5"/>
  <c r="J3045" i="5"/>
  <c r="I3045" i="5"/>
  <c r="H3045" i="5"/>
  <c r="I3044" i="5"/>
  <c r="H3044" i="5"/>
  <c r="J3044" i="5" s="1"/>
  <c r="I3043" i="5"/>
  <c r="H3043" i="5"/>
  <c r="I3042" i="5"/>
  <c r="H3042" i="5"/>
  <c r="J3041" i="5"/>
  <c r="I3041" i="5"/>
  <c r="H3041" i="5"/>
  <c r="I3040" i="5"/>
  <c r="H3040" i="5"/>
  <c r="I3039" i="5"/>
  <c r="H3039" i="5"/>
  <c r="J3039" i="5" s="1"/>
  <c r="I3038" i="5"/>
  <c r="H3038" i="5"/>
  <c r="J3037" i="5"/>
  <c r="I3037" i="5"/>
  <c r="H3037" i="5"/>
  <c r="I3036" i="5"/>
  <c r="J3035" i="5" s="1"/>
  <c r="H3036" i="5"/>
  <c r="I3035" i="5"/>
  <c r="H3035" i="5"/>
  <c r="I3034" i="5"/>
  <c r="H3034" i="5"/>
  <c r="J3034" i="5" s="1"/>
  <c r="I3033" i="5"/>
  <c r="H3033" i="5"/>
  <c r="I3032" i="5"/>
  <c r="H3032" i="5"/>
  <c r="I3031" i="5"/>
  <c r="H3031" i="5"/>
  <c r="J3031" i="5" s="1"/>
  <c r="I3030" i="5"/>
  <c r="H3030" i="5"/>
  <c r="J3029" i="5"/>
  <c r="I3029" i="5"/>
  <c r="H3029" i="5"/>
  <c r="I3028" i="5"/>
  <c r="H3028" i="5"/>
  <c r="I3027" i="5"/>
  <c r="J3027" i="5" s="1"/>
  <c r="H3027" i="5"/>
  <c r="I3026" i="5"/>
  <c r="H3026" i="5"/>
  <c r="I3025" i="5"/>
  <c r="H3025" i="5"/>
  <c r="I3024" i="5"/>
  <c r="H3024" i="5"/>
  <c r="J3024" i="5" s="1"/>
  <c r="I3023" i="5"/>
  <c r="H3023" i="5"/>
  <c r="J3023" i="5" s="1"/>
  <c r="I3022" i="5"/>
  <c r="H3022" i="5"/>
  <c r="J3021" i="5"/>
  <c r="I3021" i="5"/>
  <c r="H3021" i="5"/>
  <c r="I3020" i="5"/>
  <c r="J3019" i="5" s="1"/>
  <c r="H3020" i="5"/>
  <c r="I3019" i="5"/>
  <c r="H3019" i="5"/>
  <c r="I3018" i="5"/>
  <c r="H3018" i="5"/>
  <c r="J3018" i="5" s="1"/>
  <c r="K3018" i="5" s="1"/>
  <c r="I3017" i="5"/>
  <c r="H3017" i="5"/>
  <c r="J3017" i="5" s="1"/>
  <c r="K3017" i="5" s="1"/>
  <c r="I3016" i="5"/>
  <c r="H3016" i="5"/>
  <c r="J3016" i="5" s="1"/>
  <c r="I3015" i="5"/>
  <c r="H3015" i="5"/>
  <c r="I3014" i="5"/>
  <c r="H3014" i="5"/>
  <c r="J3014" i="5" s="1"/>
  <c r="I3013" i="5"/>
  <c r="H3013" i="5"/>
  <c r="J3013" i="5" s="1"/>
  <c r="I3012" i="5"/>
  <c r="H3012" i="5"/>
  <c r="J3012" i="5" s="1"/>
  <c r="I3011" i="5"/>
  <c r="H3011" i="5"/>
  <c r="I3010" i="5"/>
  <c r="H3010" i="5"/>
  <c r="J3010" i="5" s="1"/>
  <c r="K3010" i="5" s="1"/>
  <c r="I3009" i="5"/>
  <c r="H3009" i="5"/>
  <c r="J3009" i="5" s="1"/>
  <c r="K3009" i="5" s="1"/>
  <c r="I3008" i="5"/>
  <c r="H3008" i="5"/>
  <c r="J3008" i="5" s="1"/>
  <c r="K3008" i="5" s="1"/>
  <c r="I3007" i="5"/>
  <c r="H3007" i="5"/>
  <c r="I3006" i="5"/>
  <c r="H3006" i="5"/>
  <c r="J3006" i="5" s="1"/>
  <c r="I3005" i="5"/>
  <c r="H3005" i="5"/>
  <c r="J3005" i="5" s="1"/>
  <c r="I3004" i="5"/>
  <c r="H3004" i="5"/>
  <c r="J3004" i="5" s="1"/>
  <c r="I3003" i="5"/>
  <c r="H3003" i="5"/>
  <c r="I3002" i="5"/>
  <c r="H3002" i="5"/>
  <c r="J3002" i="5" s="1"/>
  <c r="I3001" i="5"/>
  <c r="H3001" i="5"/>
  <c r="J3001" i="5" s="1"/>
  <c r="I3000" i="5"/>
  <c r="H3000" i="5"/>
  <c r="J3000" i="5" s="1"/>
  <c r="I2999" i="5"/>
  <c r="H2999" i="5"/>
  <c r="I2998" i="5"/>
  <c r="H2998" i="5"/>
  <c r="J2998" i="5" s="1"/>
  <c r="I2997" i="5"/>
  <c r="H2997" i="5"/>
  <c r="J2997" i="5" s="1"/>
  <c r="I2996" i="5"/>
  <c r="H2996" i="5"/>
  <c r="I2995" i="5"/>
  <c r="H2995" i="5"/>
  <c r="I2994" i="5"/>
  <c r="H2994" i="5"/>
  <c r="J2994" i="5" s="1"/>
  <c r="I2993" i="5"/>
  <c r="H2993" i="5"/>
  <c r="J2993" i="5" s="1"/>
  <c r="I2992" i="5"/>
  <c r="H2992" i="5"/>
  <c r="I2991" i="5"/>
  <c r="H2991" i="5"/>
  <c r="I2990" i="5"/>
  <c r="H2990" i="5"/>
  <c r="J2990" i="5" s="1"/>
  <c r="I2989" i="5"/>
  <c r="H2989" i="5"/>
  <c r="J2989" i="5" s="1"/>
  <c r="I2988" i="5"/>
  <c r="H2988" i="5"/>
  <c r="I2987" i="5"/>
  <c r="H2987" i="5"/>
  <c r="I2986" i="5"/>
  <c r="H2986" i="5"/>
  <c r="J2986" i="5" s="1"/>
  <c r="I2985" i="5"/>
  <c r="H2985" i="5"/>
  <c r="J2985" i="5" s="1"/>
  <c r="I2984" i="5"/>
  <c r="H2984" i="5"/>
  <c r="I2983" i="5"/>
  <c r="H2983" i="5"/>
  <c r="I2982" i="5"/>
  <c r="H2982" i="5"/>
  <c r="J2982" i="5" s="1"/>
  <c r="I2981" i="5"/>
  <c r="H2981" i="5"/>
  <c r="J2981" i="5" s="1"/>
  <c r="I2980" i="5"/>
  <c r="H2980" i="5"/>
  <c r="I2979" i="5"/>
  <c r="H2979" i="5"/>
  <c r="I2978" i="5"/>
  <c r="H2978" i="5"/>
  <c r="J2978" i="5" s="1"/>
  <c r="I2977" i="5"/>
  <c r="H2977" i="5"/>
  <c r="J2977" i="5" s="1"/>
  <c r="I2976" i="5"/>
  <c r="H2976" i="5"/>
  <c r="I2975" i="5"/>
  <c r="H2975" i="5"/>
  <c r="I2974" i="5"/>
  <c r="H2974" i="5"/>
  <c r="J2974" i="5" s="1"/>
  <c r="I2973" i="5"/>
  <c r="H2973" i="5"/>
  <c r="J2973" i="5" s="1"/>
  <c r="I2972" i="5"/>
  <c r="H2972" i="5"/>
  <c r="I2971" i="5"/>
  <c r="H2971" i="5"/>
  <c r="I2970" i="5"/>
  <c r="H2970" i="5"/>
  <c r="J2970" i="5" s="1"/>
  <c r="I2969" i="5"/>
  <c r="H2969" i="5"/>
  <c r="J2969" i="5" s="1"/>
  <c r="I2968" i="5"/>
  <c r="H2968" i="5"/>
  <c r="I2967" i="5"/>
  <c r="H2967" i="5"/>
  <c r="I2966" i="5"/>
  <c r="H2966" i="5"/>
  <c r="J2966" i="5" s="1"/>
  <c r="I2965" i="5"/>
  <c r="H2965" i="5"/>
  <c r="J2965" i="5" s="1"/>
  <c r="I2964" i="5"/>
  <c r="H2964" i="5"/>
  <c r="I2963" i="5"/>
  <c r="H2963" i="5"/>
  <c r="I2962" i="5"/>
  <c r="H2962" i="5"/>
  <c r="I2961" i="5"/>
  <c r="H2961" i="5"/>
  <c r="J2961" i="5" s="1"/>
  <c r="I2960" i="5"/>
  <c r="H2960" i="5"/>
  <c r="I2959" i="5"/>
  <c r="H2959" i="5"/>
  <c r="I2958" i="5"/>
  <c r="H2958" i="5"/>
  <c r="I2957" i="5"/>
  <c r="H2957" i="5"/>
  <c r="J2957" i="5" s="1"/>
  <c r="I2956" i="5"/>
  <c r="H2956" i="5"/>
  <c r="I2955" i="5"/>
  <c r="H2955" i="5"/>
  <c r="I2954" i="5"/>
  <c r="H2954" i="5"/>
  <c r="I2953" i="5"/>
  <c r="H2953" i="5"/>
  <c r="J2953" i="5" s="1"/>
  <c r="I2952" i="5"/>
  <c r="H2952" i="5"/>
  <c r="I2951" i="5"/>
  <c r="H2951" i="5"/>
  <c r="I2950" i="5"/>
  <c r="H2950" i="5"/>
  <c r="I2949" i="5"/>
  <c r="H2949" i="5"/>
  <c r="J2949" i="5" s="1"/>
  <c r="I2948" i="5"/>
  <c r="H2948" i="5"/>
  <c r="I2947" i="5"/>
  <c r="H2947" i="5"/>
  <c r="I2946" i="5"/>
  <c r="H2946" i="5"/>
  <c r="I2945" i="5"/>
  <c r="H2945" i="5"/>
  <c r="J2945" i="5" s="1"/>
  <c r="I2944" i="5"/>
  <c r="H2944" i="5"/>
  <c r="I2943" i="5"/>
  <c r="H2943" i="5"/>
  <c r="I2942" i="5"/>
  <c r="H2942" i="5"/>
  <c r="I2941" i="5"/>
  <c r="H2941" i="5"/>
  <c r="J2941" i="5" s="1"/>
  <c r="I2940" i="5"/>
  <c r="H2940" i="5"/>
  <c r="I2939" i="5"/>
  <c r="H2939" i="5"/>
  <c r="I2938" i="5"/>
  <c r="H2938" i="5"/>
  <c r="I2937" i="5"/>
  <c r="H2937" i="5"/>
  <c r="J2937" i="5" s="1"/>
  <c r="I2936" i="5"/>
  <c r="H2936" i="5"/>
  <c r="I2935" i="5"/>
  <c r="H2935" i="5"/>
  <c r="I2934" i="5"/>
  <c r="H2934" i="5"/>
  <c r="I2933" i="5"/>
  <c r="H2933" i="5"/>
  <c r="J2933" i="5" s="1"/>
  <c r="K2933" i="5" s="1"/>
  <c r="I2932" i="5"/>
  <c r="H2932" i="5"/>
  <c r="I2931" i="5"/>
  <c r="H2931" i="5"/>
  <c r="I2930" i="5"/>
  <c r="H2930" i="5"/>
  <c r="I2929" i="5"/>
  <c r="H2929" i="5"/>
  <c r="J2929" i="5" s="1"/>
  <c r="K2929" i="5" s="1"/>
  <c r="I2928" i="5"/>
  <c r="H2928" i="5"/>
  <c r="I2927" i="5"/>
  <c r="H2927" i="5"/>
  <c r="I2926" i="5"/>
  <c r="H2926" i="5"/>
  <c r="I2925" i="5"/>
  <c r="H2925" i="5"/>
  <c r="J2925" i="5" s="1"/>
  <c r="I2924" i="5"/>
  <c r="H2924" i="5"/>
  <c r="I2923" i="5"/>
  <c r="H2923" i="5"/>
  <c r="I2922" i="5"/>
  <c r="H2922" i="5"/>
  <c r="I2921" i="5"/>
  <c r="H2921" i="5"/>
  <c r="J2921" i="5" s="1"/>
  <c r="I2920" i="5"/>
  <c r="H2920" i="5"/>
  <c r="I2919" i="5"/>
  <c r="H2919" i="5"/>
  <c r="I2918" i="5"/>
  <c r="H2918" i="5"/>
  <c r="I2917" i="5"/>
  <c r="H2917" i="5"/>
  <c r="J2917" i="5" s="1"/>
  <c r="I2916" i="5"/>
  <c r="H2916" i="5"/>
  <c r="I2915" i="5"/>
  <c r="H2915" i="5"/>
  <c r="I2914" i="5"/>
  <c r="H2914" i="5"/>
  <c r="I2913" i="5"/>
  <c r="H2913" i="5"/>
  <c r="J2913" i="5" s="1"/>
  <c r="I2912" i="5"/>
  <c r="H2912" i="5"/>
  <c r="I2911" i="5"/>
  <c r="H2911" i="5"/>
  <c r="I2910" i="5"/>
  <c r="H2910" i="5"/>
  <c r="I2909" i="5"/>
  <c r="H2909" i="5"/>
  <c r="J2909" i="5" s="1"/>
  <c r="I2908" i="5"/>
  <c r="H2908" i="5"/>
  <c r="I2907" i="5"/>
  <c r="H2907" i="5"/>
  <c r="I2906" i="5"/>
  <c r="H2906" i="5"/>
  <c r="I2905" i="5"/>
  <c r="H2905" i="5"/>
  <c r="J2905" i="5" s="1"/>
  <c r="I2904" i="5"/>
  <c r="H2904" i="5"/>
  <c r="I2903" i="5"/>
  <c r="H2903" i="5"/>
  <c r="I2902" i="5"/>
  <c r="H2902" i="5"/>
  <c r="I2901" i="5"/>
  <c r="H2901" i="5"/>
  <c r="J2901" i="5" s="1"/>
  <c r="I2900" i="5"/>
  <c r="H2900" i="5"/>
  <c r="I2899" i="5"/>
  <c r="H2899" i="5"/>
  <c r="I2898" i="5"/>
  <c r="H2898" i="5"/>
  <c r="I2897" i="5"/>
  <c r="H2897" i="5"/>
  <c r="J2897" i="5" s="1"/>
  <c r="I2896" i="5"/>
  <c r="H2896" i="5"/>
  <c r="I2895" i="5"/>
  <c r="H2895" i="5"/>
  <c r="I2894" i="5"/>
  <c r="H2894" i="5"/>
  <c r="I2893" i="5"/>
  <c r="H2893" i="5"/>
  <c r="J2893" i="5" s="1"/>
  <c r="I2892" i="5"/>
  <c r="H2892" i="5"/>
  <c r="I2891" i="5"/>
  <c r="H2891" i="5"/>
  <c r="I2890" i="5"/>
  <c r="H2890" i="5"/>
  <c r="I2889" i="5"/>
  <c r="H2889" i="5"/>
  <c r="J2889" i="5" s="1"/>
  <c r="I2888" i="5"/>
  <c r="H2888" i="5"/>
  <c r="I2887" i="5"/>
  <c r="H2887" i="5"/>
  <c r="I2886" i="5"/>
  <c r="H2886" i="5"/>
  <c r="I2885" i="5"/>
  <c r="H2885" i="5"/>
  <c r="J2885" i="5" s="1"/>
  <c r="K2885" i="5" s="1"/>
  <c r="I2884" i="5"/>
  <c r="H2884" i="5"/>
  <c r="I2883" i="5"/>
  <c r="H2883" i="5"/>
  <c r="I2882" i="5"/>
  <c r="H2882" i="5"/>
  <c r="I2881" i="5"/>
  <c r="H2881" i="5"/>
  <c r="J2881" i="5" s="1"/>
  <c r="I2880" i="5"/>
  <c r="H2880" i="5"/>
  <c r="I2879" i="5"/>
  <c r="H2879" i="5"/>
  <c r="I2878" i="5"/>
  <c r="H2878" i="5"/>
  <c r="I2877" i="5"/>
  <c r="H2877" i="5"/>
  <c r="J2877" i="5" s="1"/>
  <c r="I2876" i="5"/>
  <c r="H2876" i="5"/>
  <c r="I2875" i="5"/>
  <c r="H2875" i="5"/>
  <c r="I2874" i="5"/>
  <c r="H2874" i="5"/>
  <c r="I2873" i="5"/>
  <c r="H2873" i="5"/>
  <c r="J2873" i="5" s="1"/>
  <c r="I2872" i="5"/>
  <c r="H2872" i="5"/>
  <c r="I2871" i="5"/>
  <c r="H2871" i="5"/>
  <c r="I2870" i="5"/>
  <c r="H2870" i="5"/>
  <c r="I2869" i="5"/>
  <c r="H2869" i="5"/>
  <c r="J2869" i="5" s="1"/>
  <c r="I2868" i="5"/>
  <c r="H2868" i="5"/>
  <c r="I2867" i="5"/>
  <c r="H2867" i="5"/>
  <c r="I2866" i="5"/>
  <c r="H2866" i="5"/>
  <c r="I2865" i="5"/>
  <c r="H2865" i="5"/>
  <c r="J2865" i="5" s="1"/>
  <c r="I2864" i="5"/>
  <c r="H2864" i="5"/>
  <c r="I2863" i="5"/>
  <c r="H2863" i="5"/>
  <c r="I2862" i="5"/>
  <c r="H2862" i="5"/>
  <c r="I2861" i="5"/>
  <c r="H2861" i="5"/>
  <c r="J2861" i="5" s="1"/>
  <c r="I2860" i="5"/>
  <c r="H2860" i="5"/>
  <c r="I2859" i="5"/>
  <c r="H2859" i="5"/>
  <c r="I2858" i="5"/>
  <c r="H2858" i="5"/>
  <c r="I2857" i="5"/>
  <c r="H2857" i="5"/>
  <c r="J2857" i="5" s="1"/>
  <c r="I2856" i="5"/>
  <c r="H2856" i="5"/>
  <c r="I2855" i="5"/>
  <c r="H2855" i="5"/>
  <c r="I2854" i="5"/>
  <c r="H2854" i="5"/>
  <c r="I2853" i="5"/>
  <c r="H2853" i="5"/>
  <c r="J2853" i="5" s="1"/>
  <c r="K2853" i="5" s="1"/>
  <c r="I2852" i="5"/>
  <c r="H2852" i="5"/>
  <c r="I2851" i="5"/>
  <c r="H2851" i="5"/>
  <c r="I2850" i="5"/>
  <c r="H2850" i="5"/>
  <c r="I2849" i="5"/>
  <c r="H2849" i="5"/>
  <c r="J2849" i="5" s="1"/>
  <c r="I2848" i="5"/>
  <c r="H2848" i="5"/>
  <c r="I2847" i="5"/>
  <c r="H2847" i="5"/>
  <c r="I2846" i="5"/>
  <c r="H2846" i="5"/>
  <c r="I2845" i="5"/>
  <c r="H2845" i="5"/>
  <c r="J2845" i="5" s="1"/>
  <c r="I2844" i="5"/>
  <c r="H2844" i="5"/>
  <c r="I2843" i="5"/>
  <c r="H2843" i="5"/>
  <c r="I2842" i="5"/>
  <c r="H2842" i="5"/>
  <c r="I2841" i="5"/>
  <c r="H2841" i="5"/>
  <c r="J2841" i="5" s="1"/>
  <c r="I2840" i="5"/>
  <c r="H2840" i="5"/>
  <c r="I2839" i="5"/>
  <c r="H2839" i="5"/>
  <c r="I2838" i="5"/>
  <c r="H2838" i="5"/>
  <c r="I2837" i="5"/>
  <c r="H2837" i="5"/>
  <c r="J2837" i="5" s="1"/>
  <c r="I2836" i="5"/>
  <c r="H2836" i="5"/>
  <c r="I2835" i="5"/>
  <c r="H2835" i="5"/>
  <c r="I2834" i="5"/>
  <c r="H2834" i="5"/>
  <c r="I2833" i="5"/>
  <c r="H2833" i="5"/>
  <c r="J2833" i="5" s="1"/>
  <c r="I2832" i="5"/>
  <c r="H2832" i="5"/>
  <c r="I2831" i="5"/>
  <c r="H2831" i="5"/>
  <c r="I2830" i="5"/>
  <c r="H2830" i="5"/>
  <c r="I2829" i="5"/>
  <c r="H2829" i="5"/>
  <c r="J2829" i="5" s="1"/>
  <c r="I2828" i="5"/>
  <c r="H2828" i="5"/>
  <c r="I2827" i="5"/>
  <c r="H2827" i="5"/>
  <c r="I2826" i="5"/>
  <c r="H2826" i="5"/>
  <c r="I2825" i="5"/>
  <c r="H2825" i="5"/>
  <c r="J2825" i="5" s="1"/>
  <c r="I2824" i="5"/>
  <c r="H2824" i="5"/>
  <c r="I2823" i="5"/>
  <c r="H2823" i="5"/>
  <c r="I2822" i="5"/>
  <c r="H2822" i="5"/>
  <c r="I2821" i="5"/>
  <c r="H2821" i="5"/>
  <c r="J2821" i="5" s="1"/>
  <c r="I2820" i="5"/>
  <c r="H2820" i="5"/>
  <c r="I2819" i="5"/>
  <c r="H2819" i="5"/>
  <c r="I2818" i="5"/>
  <c r="H2818" i="5"/>
  <c r="I2817" i="5"/>
  <c r="H2817" i="5"/>
  <c r="J2817" i="5" s="1"/>
  <c r="I2816" i="5"/>
  <c r="H2816" i="5"/>
  <c r="I2815" i="5"/>
  <c r="H2815" i="5"/>
  <c r="I2814" i="5"/>
  <c r="H2814" i="5"/>
  <c r="I2813" i="5"/>
  <c r="H2813" i="5"/>
  <c r="J2813" i="5" s="1"/>
  <c r="I2812" i="5"/>
  <c r="H2812" i="5"/>
  <c r="I2811" i="5"/>
  <c r="H2811" i="5"/>
  <c r="I2810" i="5"/>
  <c r="H2810" i="5"/>
  <c r="I2809" i="5"/>
  <c r="H2809" i="5"/>
  <c r="J2809" i="5" s="1"/>
  <c r="I2808" i="5"/>
  <c r="H2808" i="5"/>
  <c r="I2807" i="5"/>
  <c r="H2807" i="5"/>
  <c r="I2806" i="5"/>
  <c r="H2806" i="5"/>
  <c r="I2805" i="5"/>
  <c r="H2805" i="5"/>
  <c r="J2805" i="5" s="1"/>
  <c r="I2804" i="5"/>
  <c r="H2804" i="5"/>
  <c r="I2803" i="5"/>
  <c r="H2803" i="5"/>
  <c r="J2803" i="5" s="1"/>
  <c r="I2802" i="5"/>
  <c r="H2802" i="5"/>
  <c r="I2801" i="5"/>
  <c r="H2801" i="5"/>
  <c r="I2800" i="5"/>
  <c r="H2800" i="5"/>
  <c r="I2799" i="5"/>
  <c r="H2799" i="5"/>
  <c r="I2798" i="5"/>
  <c r="H2798" i="5"/>
  <c r="I2797" i="5"/>
  <c r="H2797" i="5"/>
  <c r="I2796" i="5"/>
  <c r="H2796" i="5"/>
  <c r="I2795" i="5"/>
  <c r="H2795" i="5"/>
  <c r="I2794" i="5"/>
  <c r="H2794" i="5"/>
  <c r="I2793" i="5"/>
  <c r="H2793" i="5"/>
  <c r="I2792" i="5"/>
  <c r="H2792" i="5"/>
  <c r="J2792" i="5" s="1"/>
  <c r="K2792" i="5" s="1"/>
  <c r="I2791" i="5"/>
  <c r="H2791" i="5"/>
  <c r="I2790" i="5"/>
  <c r="H2790" i="5"/>
  <c r="J2790" i="5" s="1"/>
  <c r="I2789" i="5"/>
  <c r="H2789" i="5"/>
  <c r="I2788" i="5"/>
  <c r="H2788" i="5"/>
  <c r="I2787" i="5"/>
  <c r="H2787" i="5"/>
  <c r="J2787" i="5" s="1"/>
  <c r="I2786" i="5"/>
  <c r="H2786" i="5"/>
  <c r="I2785" i="5"/>
  <c r="H2785" i="5"/>
  <c r="I2784" i="5"/>
  <c r="H2784" i="5"/>
  <c r="I2783" i="5"/>
  <c r="H2783" i="5"/>
  <c r="I2782" i="5"/>
  <c r="H2782" i="5"/>
  <c r="I2781" i="5"/>
  <c r="H2781" i="5"/>
  <c r="I2780" i="5"/>
  <c r="H2780" i="5"/>
  <c r="I2779" i="5"/>
  <c r="H2779" i="5"/>
  <c r="I2778" i="5"/>
  <c r="H2778" i="5"/>
  <c r="I2777" i="5"/>
  <c r="H2777" i="5"/>
  <c r="I2776" i="5"/>
  <c r="H2776" i="5"/>
  <c r="J2776" i="5" s="1"/>
  <c r="I2775" i="5"/>
  <c r="H2775" i="5"/>
  <c r="I2774" i="5"/>
  <c r="H2774" i="5"/>
  <c r="J2774" i="5" s="1"/>
  <c r="I2773" i="5"/>
  <c r="H2773" i="5"/>
  <c r="J2773" i="5" s="1"/>
  <c r="I2772" i="5"/>
  <c r="H2772" i="5"/>
  <c r="I2771" i="5"/>
  <c r="H2771" i="5"/>
  <c r="J2771" i="5" s="1"/>
  <c r="I2770" i="5"/>
  <c r="H2770" i="5"/>
  <c r="I2769" i="5"/>
  <c r="H2769" i="5"/>
  <c r="I2768" i="5"/>
  <c r="H2768" i="5"/>
  <c r="I2767" i="5"/>
  <c r="H2767" i="5"/>
  <c r="I2766" i="5"/>
  <c r="H2766" i="5"/>
  <c r="I2765" i="5"/>
  <c r="H2765" i="5"/>
  <c r="I2764" i="5"/>
  <c r="H2764" i="5"/>
  <c r="I2763" i="5"/>
  <c r="H2763" i="5"/>
  <c r="I2762" i="5"/>
  <c r="H2762" i="5"/>
  <c r="J2762" i="5" s="1"/>
  <c r="I2761" i="5"/>
  <c r="H2761" i="5"/>
  <c r="J2761" i="5" s="1"/>
  <c r="I2760" i="5"/>
  <c r="H2760" i="5"/>
  <c r="I2759" i="5"/>
  <c r="H2759" i="5"/>
  <c r="J2759" i="5" s="1"/>
  <c r="I2758" i="5"/>
  <c r="H2758" i="5"/>
  <c r="I2757" i="5"/>
  <c r="H2757" i="5"/>
  <c r="I2756" i="5"/>
  <c r="H2756" i="5"/>
  <c r="I2755" i="5"/>
  <c r="H2755" i="5"/>
  <c r="I2754" i="5"/>
  <c r="H2754" i="5"/>
  <c r="J2754" i="5" s="1"/>
  <c r="I2753" i="5"/>
  <c r="H2753" i="5"/>
  <c r="I2752" i="5"/>
  <c r="H2752" i="5"/>
  <c r="I2751" i="5"/>
  <c r="H2751" i="5"/>
  <c r="J2750" i="5"/>
  <c r="I2750" i="5"/>
  <c r="H2750" i="5"/>
  <c r="I2749" i="5"/>
  <c r="H2749" i="5"/>
  <c r="J2749" i="5" s="1"/>
  <c r="I2748" i="5"/>
  <c r="H2748" i="5"/>
  <c r="I2747" i="5"/>
  <c r="H2747" i="5"/>
  <c r="I2746" i="5"/>
  <c r="H2746" i="5"/>
  <c r="J2746" i="5" s="1"/>
  <c r="I2745" i="5"/>
  <c r="H2745" i="5"/>
  <c r="J2744" i="5"/>
  <c r="I2744" i="5"/>
  <c r="H2744" i="5"/>
  <c r="I2743" i="5"/>
  <c r="H2743" i="5"/>
  <c r="I2742" i="5"/>
  <c r="H2742" i="5"/>
  <c r="I2741" i="5"/>
  <c r="H2741" i="5"/>
  <c r="I2740" i="5"/>
  <c r="H2740" i="5"/>
  <c r="I2739" i="5"/>
  <c r="H2739" i="5"/>
  <c r="I2738" i="5"/>
  <c r="H2738" i="5"/>
  <c r="I2737" i="5"/>
  <c r="H2737" i="5"/>
  <c r="I2736" i="5"/>
  <c r="J2736" i="5" s="1"/>
  <c r="H2736" i="5"/>
  <c r="I2735" i="5"/>
  <c r="H2735" i="5"/>
  <c r="I2734" i="5"/>
  <c r="H2734" i="5"/>
  <c r="I2733" i="5"/>
  <c r="H2733" i="5"/>
  <c r="J2733" i="5" s="1"/>
  <c r="I2732" i="5"/>
  <c r="H2732" i="5"/>
  <c r="I2731" i="5"/>
  <c r="H2731" i="5"/>
  <c r="J2730" i="5"/>
  <c r="I2730" i="5"/>
  <c r="H2730" i="5"/>
  <c r="I2729" i="5"/>
  <c r="H2729" i="5"/>
  <c r="J2728" i="5"/>
  <c r="I2728" i="5"/>
  <c r="H2728" i="5"/>
  <c r="I2727" i="5"/>
  <c r="H2727" i="5"/>
  <c r="I2726" i="5"/>
  <c r="H2726" i="5"/>
  <c r="J2726" i="5" s="1"/>
  <c r="I2725" i="5"/>
  <c r="H2725" i="5"/>
  <c r="I2724" i="5"/>
  <c r="H2724" i="5"/>
  <c r="J2724" i="5" s="1"/>
  <c r="K2724" i="5" s="1"/>
  <c r="I2723" i="5"/>
  <c r="H2723" i="5"/>
  <c r="I2722" i="5"/>
  <c r="H2722" i="5"/>
  <c r="I2721" i="5"/>
  <c r="H2721" i="5"/>
  <c r="I2720" i="5"/>
  <c r="J2720" i="5" s="1"/>
  <c r="H2720" i="5"/>
  <c r="I2719" i="5"/>
  <c r="H2719" i="5"/>
  <c r="J2718" i="5" s="1"/>
  <c r="I2718" i="5"/>
  <c r="H2718" i="5"/>
  <c r="I2717" i="5"/>
  <c r="H2717" i="5"/>
  <c r="J2717" i="5" s="1"/>
  <c r="I2716" i="5"/>
  <c r="J2716" i="5" s="1"/>
  <c r="H2716" i="5"/>
  <c r="I2715" i="5"/>
  <c r="H2715" i="5"/>
  <c r="J2714" i="5"/>
  <c r="I2714" i="5"/>
  <c r="H2714" i="5"/>
  <c r="I2713" i="5"/>
  <c r="H2713" i="5"/>
  <c r="J2712" i="5"/>
  <c r="I2712" i="5"/>
  <c r="H2712" i="5"/>
  <c r="I2711" i="5"/>
  <c r="H2711" i="5"/>
  <c r="I2710" i="5"/>
  <c r="H2710" i="5"/>
  <c r="I2709" i="5"/>
  <c r="H2709" i="5"/>
  <c r="I2708" i="5"/>
  <c r="H2708" i="5"/>
  <c r="J2708" i="5" s="1"/>
  <c r="I2707" i="5"/>
  <c r="H2707" i="5"/>
  <c r="I2706" i="5"/>
  <c r="H2706" i="5"/>
  <c r="I2705" i="5"/>
  <c r="H2705" i="5"/>
  <c r="I2704" i="5"/>
  <c r="H2704" i="5"/>
  <c r="I2703" i="5"/>
  <c r="H2703" i="5"/>
  <c r="J2702" i="5" s="1"/>
  <c r="I2702" i="5"/>
  <c r="H2702" i="5"/>
  <c r="I2701" i="5"/>
  <c r="H2701" i="5"/>
  <c r="J2701" i="5" s="1"/>
  <c r="I2700" i="5"/>
  <c r="J2700" i="5" s="1"/>
  <c r="H2700" i="5"/>
  <c r="I2699" i="5"/>
  <c r="H2699" i="5"/>
  <c r="I2698" i="5"/>
  <c r="H2698" i="5"/>
  <c r="J2698" i="5" s="1"/>
  <c r="I2697" i="5"/>
  <c r="H2697" i="5"/>
  <c r="I2696" i="5"/>
  <c r="J2696" i="5" s="1"/>
  <c r="H2696" i="5"/>
  <c r="I2695" i="5"/>
  <c r="H2695" i="5"/>
  <c r="J2695" i="5" s="1"/>
  <c r="I2694" i="5"/>
  <c r="H2694" i="5"/>
  <c r="I2693" i="5"/>
  <c r="H2693" i="5"/>
  <c r="I2692" i="5"/>
  <c r="H2692" i="5"/>
  <c r="J2692" i="5" s="1"/>
  <c r="I2691" i="5"/>
  <c r="H2691" i="5"/>
  <c r="J2690" i="5" s="1"/>
  <c r="I2690" i="5"/>
  <c r="H2690" i="5"/>
  <c r="I2689" i="5"/>
  <c r="H2689" i="5"/>
  <c r="I2688" i="5"/>
  <c r="H2688" i="5"/>
  <c r="I2687" i="5"/>
  <c r="H2687" i="5"/>
  <c r="I2686" i="5"/>
  <c r="H2686" i="5"/>
  <c r="I2685" i="5"/>
  <c r="H2685" i="5"/>
  <c r="I2684" i="5"/>
  <c r="J2684" i="5" s="1"/>
  <c r="H2684" i="5"/>
  <c r="I2683" i="5"/>
  <c r="H2683" i="5"/>
  <c r="I2682" i="5"/>
  <c r="H2682" i="5"/>
  <c r="J2682" i="5" s="1"/>
  <c r="I2681" i="5"/>
  <c r="H2681" i="5"/>
  <c r="I2680" i="5"/>
  <c r="J2680" i="5" s="1"/>
  <c r="H2680" i="5"/>
  <c r="I2679" i="5"/>
  <c r="H2679" i="5"/>
  <c r="I2678" i="5"/>
  <c r="H2678" i="5"/>
  <c r="I2677" i="5"/>
  <c r="H2677" i="5"/>
  <c r="I2676" i="5"/>
  <c r="H2676" i="5"/>
  <c r="I2675" i="5"/>
  <c r="H2675" i="5"/>
  <c r="J2675" i="5" s="1"/>
  <c r="I2674" i="5"/>
  <c r="H2674" i="5"/>
  <c r="I2673" i="5"/>
  <c r="H2673" i="5"/>
  <c r="I2672" i="5"/>
  <c r="J2672" i="5" s="1"/>
  <c r="H2672" i="5"/>
  <c r="I2671" i="5"/>
  <c r="H2671" i="5"/>
  <c r="I2670" i="5"/>
  <c r="H2670" i="5"/>
  <c r="J2670" i="5" s="1"/>
  <c r="I2669" i="5"/>
  <c r="H2669" i="5"/>
  <c r="I2668" i="5"/>
  <c r="J2668" i="5" s="1"/>
  <c r="H2668" i="5"/>
  <c r="I2667" i="5"/>
  <c r="H2667" i="5"/>
  <c r="I2666" i="5"/>
  <c r="H2666" i="5"/>
  <c r="J2666" i="5" s="1"/>
  <c r="I2665" i="5"/>
  <c r="H2665" i="5"/>
  <c r="I2664" i="5"/>
  <c r="J2664" i="5" s="1"/>
  <c r="H2664" i="5"/>
  <c r="I2663" i="5"/>
  <c r="H2663" i="5"/>
  <c r="J2663" i="5" s="1"/>
  <c r="I2662" i="5"/>
  <c r="H2662" i="5"/>
  <c r="I2661" i="5"/>
  <c r="H2661" i="5"/>
  <c r="I2660" i="5"/>
  <c r="H2660" i="5"/>
  <c r="J2660" i="5" s="1"/>
  <c r="I2659" i="5"/>
  <c r="H2659" i="5"/>
  <c r="J2659" i="5" s="1"/>
  <c r="I2658" i="5"/>
  <c r="H2658" i="5"/>
  <c r="I2657" i="5"/>
  <c r="H2657" i="5"/>
  <c r="I2656" i="5"/>
  <c r="H2656" i="5"/>
  <c r="I2655" i="5"/>
  <c r="H2655" i="5"/>
  <c r="I2654" i="5"/>
  <c r="H2654" i="5"/>
  <c r="I2653" i="5"/>
  <c r="H2653" i="5"/>
  <c r="I2652" i="5"/>
  <c r="J2652" i="5" s="1"/>
  <c r="H2652" i="5"/>
  <c r="I2651" i="5"/>
  <c r="H2651" i="5"/>
  <c r="I2650" i="5"/>
  <c r="H2650" i="5"/>
  <c r="J2650" i="5" s="1"/>
  <c r="I2649" i="5"/>
  <c r="H2649" i="5"/>
  <c r="I2648" i="5"/>
  <c r="J2648" i="5" s="1"/>
  <c r="H2648" i="5"/>
  <c r="I2647" i="5"/>
  <c r="H2647" i="5"/>
  <c r="I2646" i="5"/>
  <c r="H2646" i="5"/>
  <c r="I2645" i="5"/>
  <c r="H2645" i="5"/>
  <c r="I2644" i="5"/>
  <c r="H2644" i="5"/>
  <c r="I2643" i="5"/>
  <c r="H2643" i="5"/>
  <c r="J2643" i="5" s="1"/>
  <c r="I2642" i="5"/>
  <c r="H2642" i="5"/>
  <c r="I2641" i="5"/>
  <c r="H2641" i="5"/>
  <c r="J2641" i="5" s="1"/>
  <c r="I2640" i="5"/>
  <c r="H2640" i="5"/>
  <c r="J2640" i="5" s="1"/>
  <c r="I2639" i="5"/>
  <c r="H2639" i="5"/>
  <c r="I2638" i="5"/>
  <c r="H2638" i="5"/>
  <c r="I2637" i="5"/>
  <c r="J2637" i="5" s="1"/>
  <c r="H2637" i="5"/>
  <c r="J2636" i="5"/>
  <c r="I2636" i="5"/>
  <c r="H2636" i="5"/>
  <c r="J2635" i="5"/>
  <c r="I2635" i="5"/>
  <c r="H2635" i="5"/>
  <c r="I2634" i="5"/>
  <c r="H2634" i="5"/>
  <c r="J2634" i="5" s="1"/>
  <c r="I2633" i="5"/>
  <c r="H2633" i="5"/>
  <c r="I2632" i="5"/>
  <c r="H2632" i="5"/>
  <c r="I2631" i="5"/>
  <c r="H2631" i="5"/>
  <c r="I2630" i="5"/>
  <c r="H2630" i="5"/>
  <c r="I2629" i="5"/>
  <c r="J2629" i="5" s="1"/>
  <c r="H2629" i="5"/>
  <c r="J2628" i="5"/>
  <c r="I2628" i="5"/>
  <c r="H2628" i="5"/>
  <c r="J2627" i="5"/>
  <c r="I2627" i="5"/>
  <c r="H2627" i="5"/>
  <c r="J2626" i="5" s="1"/>
  <c r="I2626" i="5"/>
  <c r="H2626" i="5"/>
  <c r="I2625" i="5"/>
  <c r="H2625" i="5"/>
  <c r="J2625" i="5" s="1"/>
  <c r="I2624" i="5"/>
  <c r="H2624" i="5"/>
  <c r="J2624" i="5" s="1"/>
  <c r="I2623" i="5"/>
  <c r="H2623" i="5"/>
  <c r="J2623" i="5" s="1"/>
  <c r="I2622" i="5"/>
  <c r="H2622" i="5"/>
  <c r="I2621" i="5"/>
  <c r="J2621" i="5" s="1"/>
  <c r="K2621" i="5" s="1"/>
  <c r="H2621" i="5"/>
  <c r="J2620" i="5"/>
  <c r="I2620" i="5"/>
  <c r="H2620" i="5"/>
  <c r="J2619" i="5"/>
  <c r="K2619" i="5" s="1"/>
  <c r="I2619" i="5"/>
  <c r="H2619" i="5"/>
  <c r="I2618" i="5"/>
  <c r="H2618" i="5"/>
  <c r="I2617" i="5"/>
  <c r="H2617" i="5"/>
  <c r="I2616" i="5"/>
  <c r="H2616" i="5"/>
  <c r="I2615" i="5"/>
  <c r="H2615" i="5"/>
  <c r="I2614" i="5"/>
  <c r="H2614" i="5"/>
  <c r="I2613" i="5"/>
  <c r="J2613" i="5" s="1"/>
  <c r="H2613" i="5"/>
  <c r="J2612" i="5"/>
  <c r="I2612" i="5"/>
  <c r="H2612" i="5"/>
  <c r="J2611" i="5"/>
  <c r="I2611" i="5"/>
  <c r="H2611" i="5"/>
  <c r="I2610" i="5"/>
  <c r="H2610" i="5"/>
  <c r="J2610" i="5" s="1"/>
  <c r="K2610" i="5" s="1"/>
  <c r="I2609" i="5"/>
  <c r="H2609" i="5"/>
  <c r="J2609" i="5" s="1"/>
  <c r="K2609" i="5" s="1"/>
  <c r="J2608" i="5"/>
  <c r="I2608" i="5"/>
  <c r="H2608" i="5"/>
  <c r="I2607" i="5"/>
  <c r="H2607" i="5"/>
  <c r="J2607" i="5" s="1"/>
  <c r="I2606" i="5"/>
  <c r="J2606" i="5" s="1"/>
  <c r="H2606" i="5"/>
  <c r="I2605" i="5"/>
  <c r="H2605" i="5"/>
  <c r="I2604" i="5"/>
  <c r="H2604" i="5"/>
  <c r="J2604" i="5" s="1"/>
  <c r="J2603" i="5"/>
  <c r="I2603" i="5"/>
  <c r="H2603" i="5"/>
  <c r="J2602" i="5"/>
  <c r="I2602" i="5"/>
  <c r="H2602" i="5"/>
  <c r="J2601" i="5"/>
  <c r="I2601" i="5"/>
  <c r="H2601" i="5"/>
  <c r="I2600" i="5"/>
  <c r="H2600" i="5"/>
  <c r="J2600" i="5" s="1"/>
  <c r="J2599" i="5"/>
  <c r="I2599" i="5"/>
  <c r="H2599" i="5"/>
  <c r="J2598" i="5"/>
  <c r="I2598" i="5"/>
  <c r="H2598" i="5"/>
  <c r="J2597" i="5"/>
  <c r="I2597" i="5"/>
  <c r="H2597" i="5"/>
  <c r="I2596" i="5"/>
  <c r="H2596" i="5"/>
  <c r="J2596" i="5" s="1"/>
  <c r="J2595" i="5"/>
  <c r="I2595" i="5"/>
  <c r="H2595" i="5"/>
  <c r="J2594" i="5"/>
  <c r="I2594" i="5"/>
  <c r="H2594" i="5"/>
  <c r="J2593" i="5"/>
  <c r="I2593" i="5"/>
  <c r="H2593" i="5"/>
  <c r="I2592" i="5"/>
  <c r="H2592" i="5"/>
  <c r="J2592" i="5" s="1"/>
  <c r="J2591" i="5"/>
  <c r="I2591" i="5"/>
  <c r="H2591" i="5"/>
  <c r="J2590" i="5"/>
  <c r="I2590" i="5"/>
  <c r="H2590" i="5"/>
  <c r="J2589" i="5"/>
  <c r="I2589" i="5"/>
  <c r="H2589" i="5"/>
  <c r="I2588" i="5"/>
  <c r="H2588" i="5"/>
  <c r="J2588" i="5" s="1"/>
  <c r="J2587" i="5"/>
  <c r="I2587" i="5"/>
  <c r="H2587" i="5"/>
  <c r="J2586" i="5"/>
  <c r="I2586" i="5"/>
  <c r="H2586" i="5"/>
  <c r="J2585" i="5"/>
  <c r="I2585" i="5"/>
  <c r="H2585" i="5"/>
  <c r="I2584" i="5"/>
  <c r="J2583" i="5" s="1"/>
  <c r="H2584" i="5"/>
  <c r="I2583" i="5"/>
  <c r="H2583" i="5"/>
  <c r="I2582" i="5"/>
  <c r="J2582" i="5" s="1"/>
  <c r="H2582" i="5"/>
  <c r="J2581" i="5"/>
  <c r="I2581" i="5"/>
  <c r="H2581" i="5"/>
  <c r="I2580" i="5"/>
  <c r="H2580" i="5"/>
  <c r="J2580" i="5" s="1"/>
  <c r="K2580" i="5" s="1"/>
  <c r="J2579" i="5"/>
  <c r="I2579" i="5"/>
  <c r="H2579" i="5"/>
  <c r="I2578" i="5"/>
  <c r="J2578" i="5" s="1"/>
  <c r="H2578" i="5"/>
  <c r="J2577" i="5"/>
  <c r="I2577" i="5"/>
  <c r="H2577" i="5"/>
  <c r="I2576" i="5"/>
  <c r="J2575" i="5" s="1"/>
  <c r="H2576" i="5"/>
  <c r="J2576" i="5" s="1"/>
  <c r="I2575" i="5"/>
  <c r="H2575" i="5"/>
  <c r="I2574" i="5"/>
  <c r="J2574" i="5" s="1"/>
  <c r="H2574" i="5"/>
  <c r="J2573" i="5"/>
  <c r="I2573" i="5"/>
  <c r="H2573" i="5"/>
  <c r="I2572" i="5"/>
  <c r="H2572" i="5"/>
  <c r="J2572" i="5" s="1"/>
  <c r="J2571" i="5"/>
  <c r="I2571" i="5"/>
  <c r="H2571" i="5"/>
  <c r="I2570" i="5"/>
  <c r="J2570" i="5" s="1"/>
  <c r="H2570" i="5"/>
  <c r="J2569" i="5"/>
  <c r="I2569" i="5"/>
  <c r="H2569" i="5"/>
  <c r="I2568" i="5"/>
  <c r="J2567" i="5" s="1"/>
  <c r="H2568" i="5"/>
  <c r="I2567" i="5"/>
  <c r="H2567" i="5"/>
  <c r="I2566" i="5"/>
  <c r="J2566" i="5" s="1"/>
  <c r="H2566" i="5"/>
  <c r="J2565" i="5"/>
  <c r="I2565" i="5"/>
  <c r="H2565" i="5"/>
  <c r="I2564" i="5"/>
  <c r="H2564" i="5"/>
  <c r="J2564" i="5" s="1"/>
  <c r="J2563" i="5"/>
  <c r="I2563" i="5"/>
  <c r="H2563" i="5"/>
  <c r="I2562" i="5"/>
  <c r="J2562" i="5" s="1"/>
  <c r="H2562" i="5"/>
  <c r="J2561" i="5"/>
  <c r="I2561" i="5"/>
  <c r="H2561" i="5"/>
  <c r="I2560" i="5"/>
  <c r="J2559" i="5" s="1"/>
  <c r="H2560" i="5"/>
  <c r="J2560" i="5" s="1"/>
  <c r="I2559" i="5"/>
  <c r="H2559" i="5"/>
  <c r="I2558" i="5"/>
  <c r="J2558" i="5" s="1"/>
  <c r="H2558" i="5"/>
  <c r="J2557" i="5"/>
  <c r="I2557" i="5"/>
  <c r="H2557" i="5"/>
  <c r="I2556" i="5"/>
  <c r="H2556" i="5"/>
  <c r="J2556" i="5" s="1"/>
  <c r="J2555" i="5"/>
  <c r="I2555" i="5"/>
  <c r="H2555" i="5"/>
  <c r="I2554" i="5"/>
  <c r="J2554" i="5" s="1"/>
  <c r="H2554" i="5"/>
  <c r="J2553" i="5"/>
  <c r="I2553" i="5"/>
  <c r="H2553" i="5"/>
  <c r="I2552" i="5"/>
  <c r="J2551" i="5" s="1"/>
  <c r="H2552" i="5"/>
  <c r="I2551" i="5"/>
  <c r="H2551" i="5"/>
  <c r="I2550" i="5"/>
  <c r="J2550" i="5" s="1"/>
  <c r="H2550" i="5"/>
  <c r="J2549" i="5"/>
  <c r="I2549" i="5"/>
  <c r="H2549" i="5"/>
  <c r="I2548" i="5"/>
  <c r="H2548" i="5"/>
  <c r="J2548" i="5" s="1"/>
  <c r="J2547" i="5"/>
  <c r="I2547" i="5"/>
  <c r="H2547" i="5"/>
  <c r="I2546" i="5"/>
  <c r="J2546" i="5" s="1"/>
  <c r="H2546" i="5"/>
  <c r="J2545" i="5"/>
  <c r="I2545" i="5"/>
  <c r="H2545" i="5"/>
  <c r="I2544" i="5"/>
  <c r="J2543" i="5" s="1"/>
  <c r="H2544" i="5"/>
  <c r="J2544" i="5" s="1"/>
  <c r="I2543" i="5"/>
  <c r="H2543" i="5"/>
  <c r="I2542" i="5"/>
  <c r="J2542" i="5" s="1"/>
  <c r="H2542" i="5"/>
  <c r="J2541" i="5"/>
  <c r="K2541" i="5" s="1"/>
  <c r="I2541" i="5"/>
  <c r="H2541" i="5"/>
  <c r="I2540" i="5"/>
  <c r="H2540" i="5"/>
  <c r="J2540" i="5" s="1"/>
  <c r="K2540" i="5" s="1"/>
  <c r="J2539" i="5"/>
  <c r="I2539" i="5"/>
  <c r="H2539" i="5"/>
  <c r="I2538" i="5"/>
  <c r="J2538" i="5" s="1"/>
  <c r="H2538" i="5"/>
  <c r="J2537" i="5"/>
  <c r="I2537" i="5"/>
  <c r="H2537" i="5"/>
  <c r="I2536" i="5"/>
  <c r="J2535" i="5" s="1"/>
  <c r="H2536" i="5"/>
  <c r="I2535" i="5"/>
  <c r="H2535" i="5"/>
  <c r="I2534" i="5"/>
  <c r="J2534" i="5" s="1"/>
  <c r="H2534" i="5"/>
  <c r="J2533" i="5"/>
  <c r="I2533" i="5"/>
  <c r="H2533" i="5"/>
  <c r="I2532" i="5"/>
  <c r="H2532" i="5"/>
  <c r="J2532" i="5" s="1"/>
  <c r="J2531" i="5"/>
  <c r="I2531" i="5"/>
  <c r="H2531" i="5"/>
  <c r="I2530" i="5"/>
  <c r="J2530" i="5" s="1"/>
  <c r="H2530" i="5"/>
  <c r="J2529" i="5"/>
  <c r="I2529" i="5"/>
  <c r="H2529" i="5"/>
  <c r="I2528" i="5"/>
  <c r="J2527" i="5" s="1"/>
  <c r="H2528" i="5"/>
  <c r="J2528" i="5" s="1"/>
  <c r="I2527" i="5"/>
  <c r="H2527" i="5"/>
  <c r="I2526" i="5"/>
  <c r="J2526" i="5" s="1"/>
  <c r="H2526" i="5"/>
  <c r="J2525" i="5"/>
  <c r="I2525" i="5"/>
  <c r="H2525" i="5"/>
  <c r="I2524" i="5"/>
  <c r="H2524" i="5"/>
  <c r="J2524" i="5" s="1"/>
  <c r="J2523" i="5"/>
  <c r="I2523" i="5"/>
  <c r="H2523" i="5"/>
  <c r="I2522" i="5"/>
  <c r="J2522" i="5" s="1"/>
  <c r="H2522" i="5"/>
  <c r="J2521" i="5"/>
  <c r="I2521" i="5"/>
  <c r="H2521" i="5"/>
  <c r="I2520" i="5"/>
  <c r="J2519" i="5" s="1"/>
  <c r="H2520" i="5"/>
  <c r="I2519" i="5"/>
  <c r="H2519" i="5"/>
  <c r="I2518" i="5"/>
  <c r="J2518" i="5" s="1"/>
  <c r="H2518" i="5"/>
  <c r="J2517" i="5"/>
  <c r="I2517" i="5"/>
  <c r="H2517" i="5"/>
  <c r="I2516" i="5"/>
  <c r="H2516" i="5"/>
  <c r="J2516" i="5" s="1"/>
  <c r="J2515" i="5"/>
  <c r="I2515" i="5"/>
  <c r="H2515" i="5"/>
  <c r="I2514" i="5"/>
  <c r="J2514" i="5" s="1"/>
  <c r="H2514" i="5"/>
  <c r="J2513" i="5"/>
  <c r="I2513" i="5"/>
  <c r="H2513" i="5"/>
  <c r="I2512" i="5"/>
  <c r="J2511" i="5" s="1"/>
  <c r="H2512" i="5"/>
  <c r="J2512" i="5" s="1"/>
  <c r="I2511" i="5"/>
  <c r="H2511" i="5"/>
  <c r="I2510" i="5"/>
  <c r="J2510" i="5" s="1"/>
  <c r="H2510" i="5"/>
  <c r="J2509" i="5"/>
  <c r="I2509" i="5"/>
  <c r="H2509" i="5"/>
  <c r="I2508" i="5"/>
  <c r="H2508" i="5"/>
  <c r="J2508" i="5" s="1"/>
  <c r="J2507" i="5"/>
  <c r="I2507" i="5"/>
  <c r="H2507" i="5"/>
  <c r="I2506" i="5"/>
  <c r="J2506" i="5" s="1"/>
  <c r="H2506" i="5"/>
  <c r="J2505" i="5"/>
  <c r="K2505" i="5" s="1"/>
  <c r="I2505" i="5"/>
  <c r="H2505" i="5"/>
  <c r="I2504" i="5"/>
  <c r="J2503" i="5" s="1"/>
  <c r="H2504" i="5"/>
  <c r="I2503" i="5"/>
  <c r="H2503" i="5"/>
  <c r="I2502" i="5"/>
  <c r="J2502" i="5" s="1"/>
  <c r="H2502" i="5"/>
  <c r="J2501" i="5"/>
  <c r="I2501" i="5"/>
  <c r="H2501" i="5"/>
  <c r="I2500" i="5"/>
  <c r="H2500" i="5"/>
  <c r="J2500" i="5" s="1"/>
  <c r="J2499" i="5"/>
  <c r="I2499" i="5"/>
  <c r="H2499" i="5"/>
  <c r="I2498" i="5"/>
  <c r="J2498" i="5" s="1"/>
  <c r="H2498" i="5"/>
  <c r="J2497" i="5"/>
  <c r="I2497" i="5"/>
  <c r="H2497" i="5"/>
  <c r="I2496" i="5"/>
  <c r="J2495" i="5" s="1"/>
  <c r="H2496" i="5"/>
  <c r="J2496" i="5" s="1"/>
  <c r="K2496" i="5" s="1"/>
  <c r="I2495" i="5"/>
  <c r="H2495" i="5"/>
  <c r="I2494" i="5"/>
  <c r="J2494" i="5" s="1"/>
  <c r="H2494" i="5"/>
  <c r="J2493" i="5"/>
  <c r="I2493" i="5"/>
  <c r="H2493" i="5"/>
  <c r="I2492" i="5"/>
  <c r="H2492" i="5"/>
  <c r="J2492" i="5" s="1"/>
  <c r="J2491" i="5"/>
  <c r="I2491" i="5"/>
  <c r="H2491" i="5"/>
  <c r="I2490" i="5"/>
  <c r="J2490" i="5" s="1"/>
  <c r="K2490" i="5" s="1"/>
  <c r="H2490" i="5"/>
  <c r="J2489" i="5"/>
  <c r="I2489" i="5"/>
  <c r="H2489" i="5"/>
  <c r="I2488" i="5"/>
  <c r="J2487" i="5" s="1"/>
  <c r="H2488" i="5"/>
  <c r="I2487" i="5"/>
  <c r="H2487" i="5"/>
  <c r="I2486" i="5"/>
  <c r="J2486" i="5" s="1"/>
  <c r="H2486" i="5"/>
  <c r="J2485" i="5"/>
  <c r="I2485" i="5"/>
  <c r="H2485" i="5"/>
  <c r="I2484" i="5"/>
  <c r="H2484" i="5"/>
  <c r="J2484" i="5" s="1"/>
  <c r="K2484" i="5" s="1"/>
  <c r="J2483" i="5"/>
  <c r="I2483" i="5"/>
  <c r="H2483" i="5"/>
  <c r="I2482" i="5"/>
  <c r="J2482" i="5" s="1"/>
  <c r="H2482" i="5"/>
  <c r="J2481" i="5"/>
  <c r="I2481" i="5"/>
  <c r="H2481" i="5"/>
  <c r="I2480" i="5"/>
  <c r="J2479" i="5" s="1"/>
  <c r="H2480" i="5"/>
  <c r="J2480" i="5" s="1"/>
  <c r="I2479" i="5"/>
  <c r="H2479" i="5"/>
  <c r="I2478" i="5"/>
  <c r="J2478" i="5" s="1"/>
  <c r="H2478" i="5"/>
  <c r="J2477" i="5"/>
  <c r="I2477" i="5"/>
  <c r="H2477" i="5"/>
  <c r="I2476" i="5"/>
  <c r="H2476" i="5"/>
  <c r="J2476" i="5" s="1"/>
  <c r="J2475" i="5"/>
  <c r="I2475" i="5"/>
  <c r="H2475" i="5"/>
  <c r="I2474" i="5"/>
  <c r="J2474" i="5" s="1"/>
  <c r="H2474" i="5"/>
  <c r="J2473" i="5"/>
  <c r="I2473" i="5"/>
  <c r="H2473" i="5"/>
  <c r="I2472" i="5"/>
  <c r="J2471" i="5" s="1"/>
  <c r="H2472" i="5"/>
  <c r="I2471" i="5"/>
  <c r="H2471" i="5"/>
  <c r="I2470" i="5"/>
  <c r="J2470" i="5" s="1"/>
  <c r="H2470" i="5"/>
  <c r="J2469" i="5"/>
  <c r="I2469" i="5"/>
  <c r="H2469" i="5"/>
  <c r="I2468" i="5"/>
  <c r="H2468" i="5"/>
  <c r="J2468" i="5" s="1"/>
  <c r="J2467" i="5"/>
  <c r="I2467" i="5"/>
  <c r="H2467" i="5"/>
  <c r="I2466" i="5"/>
  <c r="J2466" i="5" s="1"/>
  <c r="H2466" i="5"/>
  <c r="J2465" i="5"/>
  <c r="I2465" i="5"/>
  <c r="H2465" i="5"/>
  <c r="I2464" i="5"/>
  <c r="J2463" i="5" s="1"/>
  <c r="H2464" i="5"/>
  <c r="J2464" i="5" s="1"/>
  <c r="I2463" i="5"/>
  <c r="H2463" i="5"/>
  <c r="I2462" i="5"/>
  <c r="J2462" i="5" s="1"/>
  <c r="H2462" i="5"/>
  <c r="J2461" i="5"/>
  <c r="K2461" i="5" s="1"/>
  <c r="I2461" i="5"/>
  <c r="H2461" i="5"/>
  <c r="I2460" i="5"/>
  <c r="H2460" i="5"/>
  <c r="J2460" i="5" s="1"/>
  <c r="K2460" i="5" s="1"/>
  <c r="J2459" i="5"/>
  <c r="I2459" i="5"/>
  <c r="H2459" i="5"/>
  <c r="I2458" i="5"/>
  <c r="J2458" i="5" s="1"/>
  <c r="H2458" i="5"/>
  <c r="J2457" i="5"/>
  <c r="I2457" i="5"/>
  <c r="H2457" i="5"/>
  <c r="I2456" i="5"/>
  <c r="H2456" i="5"/>
  <c r="I2455" i="5"/>
  <c r="H2455" i="5"/>
  <c r="I2454" i="5"/>
  <c r="J2454" i="5" s="1"/>
  <c r="H2454" i="5"/>
  <c r="J2453" i="5"/>
  <c r="I2453" i="5"/>
  <c r="H2453" i="5"/>
  <c r="I2452" i="5"/>
  <c r="H2452" i="5"/>
  <c r="J2452" i="5" s="1"/>
  <c r="I2451" i="5"/>
  <c r="H2451" i="5"/>
  <c r="J2451" i="5" s="1"/>
  <c r="K2451" i="5" s="1"/>
  <c r="I2450" i="5"/>
  <c r="H2450" i="5"/>
  <c r="I2449" i="5"/>
  <c r="H2449" i="5"/>
  <c r="J2449" i="5" s="1"/>
  <c r="I2448" i="5"/>
  <c r="H2448" i="5"/>
  <c r="J2448" i="5" s="1"/>
  <c r="I2447" i="5"/>
  <c r="H2447" i="5"/>
  <c r="J2447" i="5" s="1"/>
  <c r="I2446" i="5"/>
  <c r="J2446" i="5" s="1"/>
  <c r="H2446" i="5"/>
  <c r="J2445" i="5"/>
  <c r="I2445" i="5"/>
  <c r="H2445" i="5"/>
  <c r="I2444" i="5"/>
  <c r="H2444" i="5"/>
  <c r="J2444" i="5" s="1"/>
  <c r="I2443" i="5"/>
  <c r="H2443" i="5"/>
  <c r="J2443" i="5" s="1"/>
  <c r="I2442" i="5"/>
  <c r="J2442" i="5" s="1"/>
  <c r="H2442" i="5"/>
  <c r="I2441" i="5"/>
  <c r="H2441" i="5"/>
  <c r="J2441" i="5" s="1"/>
  <c r="I2440" i="5"/>
  <c r="H2440" i="5"/>
  <c r="I2439" i="5"/>
  <c r="H2439" i="5"/>
  <c r="I2438" i="5"/>
  <c r="J2438" i="5" s="1"/>
  <c r="H2438" i="5"/>
  <c r="J2437" i="5"/>
  <c r="I2437" i="5"/>
  <c r="H2437" i="5"/>
  <c r="I2436" i="5"/>
  <c r="H2436" i="5"/>
  <c r="J2436" i="5" s="1"/>
  <c r="I2435" i="5"/>
  <c r="H2435" i="5"/>
  <c r="J2435" i="5" s="1"/>
  <c r="K2435" i="5" s="1"/>
  <c r="I2434" i="5"/>
  <c r="H2434" i="5"/>
  <c r="I2433" i="5"/>
  <c r="H2433" i="5"/>
  <c r="J2433" i="5" s="1"/>
  <c r="I2432" i="5"/>
  <c r="H2432" i="5"/>
  <c r="J2432" i="5" s="1"/>
  <c r="I2431" i="5"/>
  <c r="H2431" i="5"/>
  <c r="J2431" i="5" s="1"/>
  <c r="I2430" i="5"/>
  <c r="J2430" i="5" s="1"/>
  <c r="H2430" i="5"/>
  <c r="J2429" i="5"/>
  <c r="I2429" i="5"/>
  <c r="H2429" i="5"/>
  <c r="I2428" i="5"/>
  <c r="H2428" i="5"/>
  <c r="J2428" i="5" s="1"/>
  <c r="I2427" i="5"/>
  <c r="H2427" i="5"/>
  <c r="J2427" i="5" s="1"/>
  <c r="I2426" i="5"/>
  <c r="J2426" i="5" s="1"/>
  <c r="H2426" i="5"/>
  <c r="I2425" i="5"/>
  <c r="H2425" i="5"/>
  <c r="J2425" i="5" s="1"/>
  <c r="I2424" i="5"/>
  <c r="H2424" i="5"/>
  <c r="I2423" i="5"/>
  <c r="H2423" i="5"/>
  <c r="I2422" i="5"/>
  <c r="J2422" i="5" s="1"/>
  <c r="H2422" i="5"/>
  <c r="J2421" i="5"/>
  <c r="I2421" i="5"/>
  <c r="H2421" i="5"/>
  <c r="I2420" i="5"/>
  <c r="H2420" i="5"/>
  <c r="J2420" i="5" s="1"/>
  <c r="K2420" i="5" s="1"/>
  <c r="I2419" i="5"/>
  <c r="H2419" i="5"/>
  <c r="J2419" i="5" s="1"/>
  <c r="I2418" i="5"/>
  <c r="H2418" i="5"/>
  <c r="I2417" i="5"/>
  <c r="H2417" i="5"/>
  <c r="J2417" i="5" s="1"/>
  <c r="I2416" i="5"/>
  <c r="H2416" i="5"/>
  <c r="J2416" i="5" s="1"/>
  <c r="I2415" i="5"/>
  <c r="H2415" i="5"/>
  <c r="J2415" i="5" s="1"/>
  <c r="I2414" i="5"/>
  <c r="J2414" i="5" s="1"/>
  <c r="H2414" i="5"/>
  <c r="J2413" i="5"/>
  <c r="I2413" i="5"/>
  <c r="H2413" i="5"/>
  <c r="I2412" i="5"/>
  <c r="H2412" i="5"/>
  <c r="J2412" i="5" s="1"/>
  <c r="I2411" i="5"/>
  <c r="H2411" i="5"/>
  <c r="J2411" i="5" s="1"/>
  <c r="I2410" i="5"/>
  <c r="J2410" i="5" s="1"/>
  <c r="H2410" i="5"/>
  <c r="I2409" i="5"/>
  <c r="H2409" i="5"/>
  <c r="J2409" i="5" s="1"/>
  <c r="I2408" i="5"/>
  <c r="H2408" i="5"/>
  <c r="I2407" i="5"/>
  <c r="H2407" i="5"/>
  <c r="I2406" i="5"/>
  <c r="J2406" i="5" s="1"/>
  <c r="H2406" i="5"/>
  <c r="J2405" i="5"/>
  <c r="I2405" i="5"/>
  <c r="H2405" i="5"/>
  <c r="I2404" i="5"/>
  <c r="H2404" i="5"/>
  <c r="J2404" i="5" s="1"/>
  <c r="I2403" i="5"/>
  <c r="H2403" i="5"/>
  <c r="J2403" i="5" s="1"/>
  <c r="I2402" i="5"/>
  <c r="H2402" i="5"/>
  <c r="I2401" i="5"/>
  <c r="H2401" i="5"/>
  <c r="J2401" i="5" s="1"/>
  <c r="I2400" i="5"/>
  <c r="H2400" i="5"/>
  <c r="J2400" i="5" s="1"/>
  <c r="I2399" i="5"/>
  <c r="H2399" i="5"/>
  <c r="J2399" i="5" s="1"/>
  <c r="I2398" i="5"/>
  <c r="J2398" i="5" s="1"/>
  <c r="H2398" i="5"/>
  <c r="J2397" i="5"/>
  <c r="I2397" i="5"/>
  <c r="H2397" i="5"/>
  <c r="I2396" i="5"/>
  <c r="H2396" i="5"/>
  <c r="J2396" i="5" s="1"/>
  <c r="I2395" i="5"/>
  <c r="H2395" i="5"/>
  <c r="J2395" i="5" s="1"/>
  <c r="I2394" i="5"/>
  <c r="J2394" i="5" s="1"/>
  <c r="K2394" i="5" s="1"/>
  <c r="H2394" i="5"/>
  <c r="I2393" i="5"/>
  <c r="H2393" i="5"/>
  <c r="J2393" i="5" s="1"/>
  <c r="I2392" i="5"/>
  <c r="H2392" i="5"/>
  <c r="I2391" i="5"/>
  <c r="H2391" i="5"/>
  <c r="I2390" i="5"/>
  <c r="J2390" i="5" s="1"/>
  <c r="H2390" i="5"/>
  <c r="J2389" i="5"/>
  <c r="I2389" i="5"/>
  <c r="H2389" i="5"/>
  <c r="I2388" i="5"/>
  <c r="H2388" i="5"/>
  <c r="J2388" i="5" s="1"/>
  <c r="K2388" i="5" s="1"/>
  <c r="I2387" i="5"/>
  <c r="H2387" i="5"/>
  <c r="J2387" i="5" s="1"/>
  <c r="I2386" i="5"/>
  <c r="H2386" i="5"/>
  <c r="I2385" i="5"/>
  <c r="H2385" i="5"/>
  <c r="J2385" i="5" s="1"/>
  <c r="I2384" i="5"/>
  <c r="H2384" i="5"/>
  <c r="J2384" i="5" s="1"/>
  <c r="I2383" i="5"/>
  <c r="H2383" i="5"/>
  <c r="J2383" i="5" s="1"/>
  <c r="I2382" i="5"/>
  <c r="J2382" i="5" s="1"/>
  <c r="H2382" i="5"/>
  <c r="J2381" i="5"/>
  <c r="I2381" i="5"/>
  <c r="H2381" i="5"/>
  <c r="I2380" i="5"/>
  <c r="H2380" i="5"/>
  <c r="J2380" i="5" s="1"/>
  <c r="I2379" i="5"/>
  <c r="H2379" i="5"/>
  <c r="J2379" i="5" s="1"/>
  <c r="I2378" i="5"/>
  <c r="J2378" i="5" s="1"/>
  <c r="H2378" i="5"/>
  <c r="I2377" i="5"/>
  <c r="H2377" i="5"/>
  <c r="J2377" i="5" s="1"/>
  <c r="I2376" i="5"/>
  <c r="H2376" i="5"/>
  <c r="I2375" i="5"/>
  <c r="H2375" i="5"/>
  <c r="I2374" i="5"/>
  <c r="J2374" i="5" s="1"/>
  <c r="H2374" i="5"/>
  <c r="J2373" i="5"/>
  <c r="I2373" i="5"/>
  <c r="H2373" i="5"/>
  <c r="I2372" i="5"/>
  <c r="H2372" i="5"/>
  <c r="J2372" i="5" s="1"/>
  <c r="I2371" i="5"/>
  <c r="H2371" i="5"/>
  <c r="J2371" i="5" s="1"/>
  <c r="I2370" i="5"/>
  <c r="H2370" i="5"/>
  <c r="I2369" i="5"/>
  <c r="H2369" i="5"/>
  <c r="J2369" i="5" s="1"/>
  <c r="I2368" i="5"/>
  <c r="H2368" i="5"/>
  <c r="J2368" i="5" s="1"/>
  <c r="I2367" i="5"/>
  <c r="H2367" i="5"/>
  <c r="J2367" i="5" s="1"/>
  <c r="I2366" i="5"/>
  <c r="J2366" i="5" s="1"/>
  <c r="H2366" i="5"/>
  <c r="J2365" i="5"/>
  <c r="I2365" i="5"/>
  <c r="H2365" i="5"/>
  <c r="I2364" i="5"/>
  <c r="H2364" i="5"/>
  <c r="J2364" i="5" s="1"/>
  <c r="I2363" i="5"/>
  <c r="H2363" i="5"/>
  <c r="J2363" i="5" s="1"/>
  <c r="I2362" i="5"/>
  <c r="J2362" i="5" s="1"/>
  <c r="H2362" i="5"/>
  <c r="I2361" i="5"/>
  <c r="H2361" i="5"/>
  <c r="J2361" i="5" s="1"/>
  <c r="I2360" i="5"/>
  <c r="H2360" i="5"/>
  <c r="I2359" i="5"/>
  <c r="H2359" i="5"/>
  <c r="I2358" i="5"/>
  <c r="J2358" i="5" s="1"/>
  <c r="H2358" i="5"/>
  <c r="J2357" i="5"/>
  <c r="I2357" i="5"/>
  <c r="H2357" i="5"/>
  <c r="I2356" i="5"/>
  <c r="H2356" i="5"/>
  <c r="J2356" i="5" s="1"/>
  <c r="I2355" i="5"/>
  <c r="H2355" i="5"/>
  <c r="J2355" i="5" s="1"/>
  <c r="I2354" i="5"/>
  <c r="H2354" i="5"/>
  <c r="I2353" i="5"/>
  <c r="H2353" i="5"/>
  <c r="J2353" i="5" s="1"/>
  <c r="I2352" i="5"/>
  <c r="H2352" i="5"/>
  <c r="J2352" i="5" s="1"/>
  <c r="I2351" i="5"/>
  <c r="H2351" i="5"/>
  <c r="J2351" i="5" s="1"/>
  <c r="I2350" i="5"/>
  <c r="J2350" i="5" s="1"/>
  <c r="H2350" i="5"/>
  <c r="J2349" i="5"/>
  <c r="I2349" i="5"/>
  <c r="H2349" i="5"/>
  <c r="I2348" i="5"/>
  <c r="H2348" i="5"/>
  <c r="J2348" i="5" s="1"/>
  <c r="I2347" i="5"/>
  <c r="H2347" i="5"/>
  <c r="J2347" i="5" s="1"/>
  <c r="I2346" i="5"/>
  <c r="J2346" i="5" s="1"/>
  <c r="H2346" i="5"/>
  <c r="I2345" i="5"/>
  <c r="H2345" i="5"/>
  <c r="J2345" i="5" s="1"/>
  <c r="I2344" i="5"/>
  <c r="H2344" i="5"/>
  <c r="I2343" i="5"/>
  <c r="H2343" i="5"/>
  <c r="I2342" i="5"/>
  <c r="J2342" i="5" s="1"/>
  <c r="H2342" i="5"/>
  <c r="J2341" i="5"/>
  <c r="K2341" i="5" s="1"/>
  <c r="I2341" i="5"/>
  <c r="H2341" i="5"/>
  <c r="I2340" i="5"/>
  <c r="H2340" i="5"/>
  <c r="J2340" i="5" s="1"/>
  <c r="I2339" i="5"/>
  <c r="H2339" i="5"/>
  <c r="J2339" i="5" s="1"/>
  <c r="I2338" i="5"/>
  <c r="H2338" i="5"/>
  <c r="I2337" i="5"/>
  <c r="H2337" i="5"/>
  <c r="J2337" i="5" s="1"/>
  <c r="I2336" i="5"/>
  <c r="H2336" i="5"/>
  <c r="J2336" i="5" s="1"/>
  <c r="I2335" i="5"/>
  <c r="H2335" i="5"/>
  <c r="J2335" i="5" s="1"/>
  <c r="I2334" i="5"/>
  <c r="J2334" i="5" s="1"/>
  <c r="H2334" i="5"/>
  <c r="J2333" i="5"/>
  <c r="I2333" i="5"/>
  <c r="H2333" i="5"/>
  <c r="I2332" i="5"/>
  <c r="H2332" i="5"/>
  <c r="J2332" i="5" s="1"/>
  <c r="I2331" i="5"/>
  <c r="H2331" i="5"/>
  <c r="J2331" i="5" s="1"/>
  <c r="I2330" i="5"/>
  <c r="J2330" i="5" s="1"/>
  <c r="H2330" i="5"/>
  <c r="I2329" i="5"/>
  <c r="H2329" i="5"/>
  <c r="J2329" i="5" s="1"/>
  <c r="I2328" i="5"/>
  <c r="H2328" i="5"/>
  <c r="I2327" i="5"/>
  <c r="H2327" i="5"/>
  <c r="I2326" i="5"/>
  <c r="J2326" i="5" s="1"/>
  <c r="H2326" i="5"/>
  <c r="J2325" i="5"/>
  <c r="I2325" i="5"/>
  <c r="H2325" i="5"/>
  <c r="I2324" i="5"/>
  <c r="H2324" i="5"/>
  <c r="J2324" i="5" s="1"/>
  <c r="I2323" i="5"/>
  <c r="H2323" i="5"/>
  <c r="J2323" i="5" s="1"/>
  <c r="I2322" i="5"/>
  <c r="H2322" i="5"/>
  <c r="I2321" i="5"/>
  <c r="H2321" i="5"/>
  <c r="J2321" i="5" s="1"/>
  <c r="I2320" i="5"/>
  <c r="H2320" i="5"/>
  <c r="J2320" i="5" s="1"/>
  <c r="I2319" i="5"/>
  <c r="H2319" i="5"/>
  <c r="J2319" i="5" s="1"/>
  <c r="I2318" i="5"/>
  <c r="J2318" i="5" s="1"/>
  <c r="H2318" i="5"/>
  <c r="J2317" i="5"/>
  <c r="I2317" i="5"/>
  <c r="H2317" i="5"/>
  <c r="I2316" i="5"/>
  <c r="H2316" i="5"/>
  <c r="J2316" i="5" s="1"/>
  <c r="I2315" i="5"/>
  <c r="H2315" i="5"/>
  <c r="J2315" i="5" s="1"/>
  <c r="I2314" i="5"/>
  <c r="J2314" i="5" s="1"/>
  <c r="H2314" i="5"/>
  <c r="I2313" i="5"/>
  <c r="H2313" i="5"/>
  <c r="J2313" i="5" s="1"/>
  <c r="J2312" i="5"/>
  <c r="I2312" i="5"/>
  <c r="H2312" i="5"/>
  <c r="I2311" i="5"/>
  <c r="H2311" i="5"/>
  <c r="J2311" i="5" s="1"/>
  <c r="I2310" i="5"/>
  <c r="H2310" i="5"/>
  <c r="J2310" i="5" s="1"/>
  <c r="I2309" i="5"/>
  <c r="H2309" i="5"/>
  <c r="J2309" i="5" s="1"/>
  <c r="I2308" i="5"/>
  <c r="H2308" i="5"/>
  <c r="J2308" i="5" s="1"/>
  <c r="I2307" i="5"/>
  <c r="H2307" i="5"/>
  <c r="J2307" i="5" s="1"/>
  <c r="I2306" i="5"/>
  <c r="H2306" i="5"/>
  <c r="J2306" i="5" s="1"/>
  <c r="I2305" i="5"/>
  <c r="H2305" i="5"/>
  <c r="J2305" i="5" s="1"/>
  <c r="I2304" i="5"/>
  <c r="H2304" i="5"/>
  <c r="J2304" i="5" s="1"/>
  <c r="I2303" i="5"/>
  <c r="H2303" i="5"/>
  <c r="J2303" i="5" s="1"/>
  <c r="I2302" i="5"/>
  <c r="H2302" i="5"/>
  <c r="J2302" i="5" s="1"/>
  <c r="I2301" i="5"/>
  <c r="H2301" i="5"/>
  <c r="J2301" i="5" s="1"/>
  <c r="I2300" i="5"/>
  <c r="H2300" i="5"/>
  <c r="J2300" i="5" s="1"/>
  <c r="I2299" i="5"/>
  <c r="H2299" i="5"/>
  <c r="J2299" i="5" s="1"/>
  <c r="I2298" i="5"/>
  <c r="H2298" i="5"/>
  <c r="J2298" i="5" s="1"/>
  <c r="I2297" i="5"/>
  <c r="H2297" i="5"/>
  <c r="J2297" i="5" s="1"/>
  <c r="I2296" i="5"/>
  <c r="H2296" i="5"/>
  <c r="J2296" i="5" s="1"/>
  <c r="I2295" i="5"/>
  <c r="H2295" i="5"/>
  <c r="J2295" i="5" s="1"/>
  <c r="I2294" i="5"/>
  <c r="H2294" i="5"/>
  <c r="J2294" i="5" s="1"/>
  <c r="I2293" i="5"/>
  <c r="H2293" i="5"/>
  <c r="J2293" i="5" s="1"/>
  <c r="I2292" i="5"/>
  <c r="H2292" i="5"/>
  <c r="J2292" i="5" s="1"/>
  <c r="I2291" i="5"/>
  <c r="H2291" i="5"/>
  <c r="J2291" i="5" s="1"/>
  <c r="I2290" i="5"/>
  <c r="H2290" i="5"/>
  <c r="J2290" i="5" s="1"/>
  <c r="I2289" i="5"/>
  <c r="H2289" i="5"/>
  <c r="J2289" i="5" s="1"/>
  <c r="I2288" i="5"/>
  <c r="H2288" i="5"/>
  <c r="J2288" i="5" s="1"/>
  <c r="I2287" i="5"/>
  <c r="H2287" i="5"/>
  <c r="J2287" i="5" s="1"/>
  <c r="I2286" i="5"/>
  <c r="H2286" i="5"/>
  <c r="J2286" i="5" s="1"/>
  <c r="I2285" i="5"/>
  <c r="H2285" i="5"/>
  <c r="J2285" i="5" s="1"/>
  <c r="I2284" i="5"/>
  <c r="H2284" i="5"/>
  <c r="J2284" i="5" s="1"/>
  <c r="I2283" i="5"/>
  <c r="H2283" i="5"/>
  <c r="J2283" i="5" s="1"/>
  <c r="I2282" i="5"/>
  <c r="H2282" i="5"/>
  <c r="J2282" i="5" s="1"/>
  <c r="I2281" i="5"/>
  <c r="H2281" i="5"/>
  <c r="J2281" i="5" s="1"/>
  <c r="I2280" i="5"/>
  <c r="H2280" i="5"/>
  <c r="J2280" i="5" s="1"/>
  <c r="I2279" i="5"/>
  <c r="H2279" i="5"/>
  <c r="J2279" i="5" s="1"/>
  <c r="I2278" i="5"/>
  <c r="H2278" i="5"/>
  <c r="J2278" i="5" s="1"/>
  <c r="I2277" i="5"/>
  <c r="H2277" i="5"/>
  <c r="J2277" i="5" s="1"/>
  <c r="I2276" i="5"/>
  <c r="H2276" i="5"/>
  <c r="J2276" i="5" s="1"/>
  <c r="I2275" i="5"/>
  <c r="H2275" i="5"/>
  <c r="J2275" i="5" s="1"/>
  <c r="I2274" i="5"/>
  <c r="H2274" i="5"/>
  <c r="J2274" i="5" s="1"/>
  <c r="I2273" i="5"/>
  <c r="H2273" i="5"/>
  <c r="J2273" i="5" s="1"/>
  <c r="I2272" i="5"/>
  <c r="H2272" i="5"/>
  <c r="J2272" i="5" s="1"/>
  <c r="I2271" i="5"/>
  <c r="H2271" i="5"/>
  <c r="J2271" i="5" s="1"/>
  <c r="I2270" i="5"/>
  <c r="H2270" i="5"/>
  <c r="J2270" i="5" s="1"/>
  <c r="I2269" i="5"/>
  <c r="H2269" i="5"/>
  <c r="J2269" i="5" s="1"/>
  <c r="K2269" i="5" s="1"/>
  <c r="I2268" i="5"/>
  <c r="H2268" i="5"/>
  <c r="J2268" i="5" s="1"/>
  <c r="K2268" i="5" s="1"/>
  <c r="I2267" i="5"/>
  <c r="H2267" i="5"/>
  <c r="J2267" i="5" s="1"/>
  <c r="K2267" i="5" s="1"/>
  <c r="I2266" i="5"/>
  <c r="H2266" i="5"/>
  <c r="J2266" i="5" s="1"/>
  <c r="I2265" i="5"/>
  <c r="H2265" i="5"/>
  <c r="J2265" i="5" s="1"/>
  <c r="I2264" i="5"/>
  <c r="H2264" i="5"/>
  <c r="J2264" i="5" s="1"/>
  <c r="I2263" i="5"/>
  <c r="H2263" i="5"/>
  <c r="J2263" i="5" s="1"/>
  <c r="I2262" i="5"/>
  <c r="H2262" i="5"/>
  <c r="J2262" i="5" s="1"/>
  <c r="I2261" i="5"/>
  <c r="H2261" i="5"/>
  <c r="J2261" i="5" s="1"/>
  <c r="I2260" i="5"/>
  <c r="H2260" i="5"/>
  <c r="J2260" i="5" s="1"/>
  <c r="K2260" i="5" s="1"/>
  <c r="I2259" i="5"/>
  <c r="H2259" i="5"/>
  <c r="J2259" i="5" s="1"/>
  <c r="K2259" i="5" s="1"/>
  <c r="I2258" i="5"/>
  <c r="H2258" i="5"/>
  <c r="J2258" i="5" s="1"/>
  <c r="I2257" i="5"/>
  <c r="H2257" i="5"/>
  <c r="J2257" i="5" s="1"/>
  <c r="I2256" i="5"/>
  <c r="H2256" i="5"/>
  <c r="J2256" i="5" s="1"/>
  <c r="I2255" i="5"/>
  <c r="H2255" i="5"/>
  <c r="J2255" i="5" s="1"/>
  <c r="I2254" i="5"/>
  <c r="H2254" i="5"/>
  <c r="J2254" i="5" s="1"/>
  <c r="K2254" i="5" s="1"/>
  <c r="I2253" i="5"/>
  <c r="H2253" i="5"/>
  <c r="J2253" i="5" s="1"/>
  <c r="K2253" i="5" s="1"/>
  <c r="I2252" i="5"/>
  <c r="H2252" i="5"/>
  <c r="J2252" i="5" s="1"/>
  <c r="K2252" i="5" s="1"/>
  <c r="I2251" i="5"/>
  <c r="H2251" i="5"/>
  <c r="J2251" i="5" s="1"/>
  <c r="K2251" i="5" s="1"/>
  <c r="I2250" i="5"/>
  <c r="H2250" i="5"/>
  <c r="J2250" i="5" s="1"/>
  <c r="I2249" i="5"/>
  <c r="H2249" i="5"/>
  <c r="J2249" i="5" s="1"/>
  <c r="I2248" i="5"/>
  <c r="H2248" i="5"/>
  <c r="J2248" i="5" s="1"/>
  <c r="I2247" i="5"/>
  <c r="H2247" i="5"/>
  <c r="J2247" i="5" s="1"/>
  <c r="I2246" i="5"/>
  <c r="H2246" i="5"/>
  <c r="J2246" i="5" s="1"/>
  <c r="I2245" i="5"/>
  <c r="H2245" i="5"/>
  <c r="J2245" i="5" s="1"/>
  <c r="I2244" i="5"/>
  <c r="H2244" i="5"/>
  <c r="J2244" i="5" s="1"/>
  <c r="I2243" i="5"/>
  <c r="H2243" i="5"/>
  <c r="J2243" i="5" s="1"/>
  <c r="I2242" i="5"/>
  <c r="H2242" i="5"/>
  <c r="J2242" i="5" s="1"/>
  <c r="I2241" i="5"/>
  <c r="H2241" i="5"/>
  <c r="J2241" i="5" s="1"/>
  <c r="I2240" i="5"/>
  <c r="H2240" i="5"/>
  <c r="J2240" i="5" s="1"/>
  <c r="I2239" i="5"/>
  <c r="H2239" i="5"/>
  <c r="J2239" i="5" s="1"/>
  <c r="I2238" i="5"/>
  <c r="H2238" i="5"/>
  <c r="J2238" i="5" s="1"/>
  <c r="I2237" i="5"/>
  <c r="H2237" i="5"/>
  <c r="J2237" i="5" s="1"/>
  <c r="I2236" i="5"/>
  <c r="H2236" i="5"/>
  <c r="J2236" i="5" s="1"/>
  <c r="I2235" i="5"/>
  <c r="H2235" i="5"/>
  <c r="J2235" i="5" s="1"/>
  <c r="I2234" i="5"/>
  <c r="H2234" i="5"/>
  <c r="J2234" i="5" s="1"/>
  <c r="I2233" i="5"/>
  <c r="H2233" i="5"/>
  <c r="J2233" i="5" s="1"/>
  <c r="I2232" i="5"/>
  <c r="H2232" i="5"/>
  <c r="J2232" i="5" s="1"/>
  <c r="I2231" i="5"/>
  <c r="H2231" i="5"/>
  <c r="J2231" i="5" s="1"/>
  <c r="I2230" i="5"/>
  <c r="H2230" i="5"/>
  <c r="J2230" i="5" s="1"/>
  <c r="I2229" i="5"/>
  <c r="H2229" i="5"/>
  <c r="J2229" i="5" s="1"/>
  <c r="I2228" i="5"/>
  <c r="H2228" i="5"/>
  <c r="J2228" i="5" s="1"/>
  <c r="I2227" i="5"/>
  <c r="H2227" i="5"/>
  <c r="J2227" i="5" s="1"/>
  <c r="I2226" i="5"/>
  <c r="H2226" i="5"/>
  <c r="J2226" i="5" s="1"/>
  <c r="I2225" i="5"/>
  <c r="H2225" i="5"/>
  <c r="J2225" i="5" s="1"/>
  <c r="I2224" i="5"/>
  <c r="H2224" i="5"/>
  <c r="J2224" i="5" s="1"/>
  <c r="I2223" i="5"/>
  <c r="H2223" i="5"/>
  <c r="J2223" i="5" s="1"/>
  <c r="I2222" i="5"/>
  <c r="H2222" i="5"/>
  <c r="J2222" i="5" s="1"/>
  <c r="I2221" i="5"/>
  <c r="H2221" i="5"/>
  <c r="J2221" i="5" s="1"/>
  <c r="I2220" i="5"/>
  <c r="H2220" i="5"/>
  <c r="J2220" i="5" s="1"/>
  <c r="I2219" i="5"/>
  <c r="H2219" i="5"/>
  <c r="J2219" i="5" s="1"/>
  <c r="I2218" i="5"/>
  <c r="H2218" i="5"/>
  <c r="J2218" i="5" s="1"/>
  <c r="I2217" i="5"/>
  <c r="H2217" i="5"/>
  <c r="J2217" i="5" s="1"/>
  <c r="I2216" i="5"/>
  <c r="H2216" i="5"/>
  <c r="J2216" i="5" s="1"/>
  <c r="I2215" i="5"/>
  <c r="H2215" i="5"/>
  <c r="J2215" i="5" s="1"/>
  <c r="I2214" i="5"/>
  <c r="H2214" i="5"/>
  <c r="J2214" i="5" s="1"/>
  <c r="I2213" i="5"/>
  <c r="H2213" i="5"/>
  <c r="J2213" i="5" s="1"/>
  <c r="I2212" i="5"/>
  <c r="H2212" i="5"/>
  <c r="J2212" i="5" s="1"/>
  <c r="I2211" i="5"/>
  <c r="H2211" i="5"/>
  <c r="J2211" i="5" s="1"/>
  <c r="I2210" i="5"/>
  <c r="H2210" i="5"/>
  <c r="J2210" i="5" s="1"/>
  <c r="I2209" i="5"/>
  <c r="H2209" i="5"/>
  <c r="J2209" i="5" s="1"/>
  <c r="I2208" i="5"/>
  <c r="H2208" i="5"/>
  <c r="J2208" i="5" s="1"/>
  <c r="I2207" i="5"/>
  <c r="H2207" i="5"/>
  <c r="J2207" i="5" s="1"/>
  <c r="I2206" i="5"/>
  <c r="H2206" i="5"/>
  <c r="J2206" i="5" s="1"/>
  <c r="I2205" i="5"/>
  <c r="H2205" i="5"/>
  <c r="J2205" i="5" s="1"/>
  <c r="K2205" i="5" s="1"/>
  <c r="I2204" i="5"/>
  <c r="H2204" i="5"/>
  <c r="J2204" i="5" s="1"/>
  <c r="K2204" i="5" s="1"/>
  <c r="I2203" i="5"/>
  <c r="H2203" i="5"/>
  <c r="J2203" i="5" s="1"/>
  <c r="K2203" i="5" s="1"/>
  <c r="I2202" i="5"/>
  <c r="H2202" i="5"/>
  <c r="J2202" i="5" s="1"/>
  <c r="I2201" i="5"/>
  <c r="H2201" i="5"/>
  <c r="J2201" i="5" s="1"/>
  <c r="I2200" i="5"/>
  <c r="H2200" i="5"/>
  <c r="J2200" i="5" s="1"/>
  <c r="I2199" i="5"/>
  <c r="H2199" i="5"/>
  <c r="J2199" i="5" s="1"/>
  <c r="I2198" i="5"/>
  <c r="H2198" i="5"/>
  <c r="J2198" i="5" s="1"/>
  <c r="I2197" i="5"/>
  <c r="H2197" i="5"/>
  <c r="J2197" i="5" s="1"/>
  <c r="I2196" i="5"/>
  <c r="H2196" i="5"/>
  <c r="J2196" i="5" s="1"/>
  <c r="I2195" i="5"/>
  <c r="H2195" i="5"/>
  <c r="J2195" i="5" s="1"/>
  <c r="I2194" i="5"/>
  <c r="H2194" i="5"/>
  <c r="J2194" i="5" s="1"/>
  <c r="I2193" i="5"/>
  <c r="H2193" i="5"/>
  <c r="J2193" i="5" s="1"/>
  <c r="I2192" i="5"/>
  <c r="H2192" i="5"/>
  <c r="J2192" i="5" s="1"/>
  <c r="I2191" i="5"/>
  <c r="H2191" i="5"/>
  <c r="J2191" i="5" s="1"/>
  <c r="I2190" i="5"/>
  <c r="H2190" i="5"/>
  <c r="J2190" i="5" s="1"/>
  <c r="I2189" i="5"/>
  <c r="H2189" i="5"/>
  <c r="J2189" i="5" s="1"/>
  <c r="I2188" i="5"/>
  <c r="H2188" i="5"/>
  <c r="J2188" i="5" s="1"/>
  <c r="I2187" i="5"/>
  <c r="H2187" i="5"/>
  <c r="J2187" i="5" s="1"/>
  <c r="I2186" i="5"/>
  <c r="H2186" i="5"/>
  <c r="J2186" i="5" s="1"/>
  <c r="I2185" i="5"/>
  <c r="H2185" i="5"/>
  <c r="J2185" i="5" s="1"/>
  <c r="K2185" i="5" s="1"/>
  <c r="I2184" i="5"/>
  <c r="H2184" i="5"/>
  <c r="J2184" i="5" s="1"/>
  <c r="K2184" i="5" s="1"/>
  <c r="I2183" i="5"/>
  <c r="H2183" i="5"/>
  <c r="J2183" i="5" s="1"/>
  <c r="K2183" i="5" s="1"/>
  <c r="I2182" i="5"/>
  <c r="H2182" i="5"/>
  <c r="J2182" i="5" s="1"/>
  <c r="I2181" i="5"/>
  <c r="H2181" i="5"/>
  <c r="J2181" i="5" s="1"/>
  <c r="I2180" i="5"/>
  <c r="H2180" i="5"/>
  <c r="J2180" i="5" s="1"/>
  <c r="I2179" i="5"/>
  <c r="H2179" i="5"/>
  <c r="J2179" i="5" s="1"/>
  <c r="I2178" i="5"/>
  <c r="H2178" i="5"/>
  <c r="J2178" i="5" s="1"/>
  <c r="I2177" i="5"/>
  <c r="H2177" i="5"/>
  <c r="J2177" i="5" s="1"/>
  <c r="I2176" i="5"/>
  <c r="H2176" i="5"/>
  <c r="J2176" i="5" s="1"/>
  <c r="I2175" i="5"/>
  <c r="H2175" i="5"/>
  <c r="J2175" i="5" s="1"/>
  <c r="I2174" i="5"/>
  <c r="H2174" i="5"/>
  <c r="J2174" i="5" s="1"/>
  <c r="I2173" i="5"/>
  <c r="H2173" i="5"/>
  <c r="J2173" i="5" s="1"/>
  <c r="I2172" i="5"/>
  <c r="H2172" i="5"/>
  <c r="J2172" i="5" s="1"/>
  <c r="I2171" i="5"/>
  <c r="H2171" i="5"/>
  <c r="J2171" i="5" s="1"/>
  <c r="I2170" i="5"/>
  <c r="H2170" i="5"/>
  <c r="J2170" i="5" s="1"/>
  <c r="I2169" i="5"/>
  <c r="H2169" i="5"/>
  <c r="J2169" i="5" s="1"/>
  <c r="I2168" i="5"/>
  <c r="H2168" i="5"/>
  <c r="J2168" i="5" s="1"/>
  <c r="I2167" i="5"/>
  <c r="H2167" i="5"/>
  <c r="J2167" i="5" s="1"/>
  <c r="I2166" i="5"/>
  <c r="H2166" i="5"/>
  <c r="J2166" i="5" s="1"/>
  <c r="I2165" i="5"/>
  <c r="H2165" i="5"/>
  <c r="J2165" i="5" s="1"/>
  <c r="I2164" i="5"/>
  <c r="H2164" i="5"/>
  <c r="J2164" i="5" s="1"/>
  <c r="I2163" i="5"/>
  <c r="H2163" i="5"/>
  <c r="J2163" i="5" s="1"/>
  <c r="I2162" i="5"/>
  <c r="H2162" i="5"/>
  <c r="J2162" i="5" s="1"/>
  <c r="I2161" i="5"/>
  <c r="H2161" i="5"/>
  <c r="J2161" i="5" s="1"/>
  <c r="I2160" i="5"/>
  <c r="H2160" i="5"/>
  <c r="J2160" i="5" s="1"/>
  <c r="I2159" i="5"/>
  <c r="H2159" i="5"/>
  <c r="J2159" i="5" s="1"/>
  <c r="I2158" i="5"/>
  <c r="H2158" i="5"/>
  <c r="J2158" i="5" s="1"/>
  <c r="I2157" i="5"/>
  <c r="H2157" i="5"/>
  <c r="J2157" i="5" s="1"/>
  <c r="I2156" i="5"/>
  <c r="H2156" i="5"/>
  <c r="J2156" i="5" s="1"/>
  <c r="I2155" i="5"/>
  <c r="H2155" i="5"/>
  <c r="J2155" i="5" s="1"/>
  <c r="I2154" i="5"/>
  <c r="H2154" i="5"/>
  <c r="J2154" i="5" s="1"/>
  <c r="I2153" i="5"/>
  <c r="H2153" i="5"/>
  <c r="J2153" i="5" s="1"/>
  <c r="I2152" i="5"/>
  <c r="H2152" i="5"/>
  <c r="J2152" i="5" s="1"/>
  <c r="I2151" i="5"/>
  <c r="H2151" i="5"/>
  <c r="J2151" i="5" s="1"/>
  <c r="I2150" i="5"/>
  <c r="H2150" i="5"/>
  <c r="J2150" i="5" s="1"/>
  <c r="I2149" i="5"/>
  <c r="H2149" i="5"/>
  <c r="J2149" i="5" s="1"/>
  <c r="I2148" i="5"/>
  <c r="H2148" i="5"/>
  <c r="J2148" i="5" s="1"/>
  <c r="I2147" i="5"/>
  <c r="H2147" i="5"/>
  <c r="J2147" i="5" s="1"/>
  <c r="I2146" i="5"/>
  <c r="H2146" i="5"/>
  <c r="J2146" i="5" s="1"/>
  <c r="K2146" i="5" s="1"/>
  <c r="I2145" i="5"/>
  <c r="H2145" i="5"/>
  <c r="J2145" i="5" s="1"/>
  <c r="I2144" i="5"/>
  <c r="H2144" i="5"/>
  <c r="J2144" i="5" s="1"/>
  <c r="K2144" i="5" s="1"/>
  <c r="I2143" i="5"/>
  <c r="H2143" i="5"/>
  <c r="J2143" i="5" s="1"/>
  <c r="K2143" i="5" s="1"/>
  <c r="I2142" i="5"/>
  <c r="H2142" i="5"/>
  <c r="J2142" i="5" s="1"/>
  <c r="I2141" i="5"/>
  <c r="H2141" i="5"/>
  <c r="J2141" i="5" s="1"/>
  <c r="I2140" i="5"/>
  <c r="H2140" i="5"/>
  <c r="J2140" i="5" s="1"/>
  <c r="I2139" i="5"/>
  <c r="H2139" i="5"/>
  <c r="J2139" i="5" s="1"/>
  <c r="I2138" i="5"/>
  <c r="H2138" i="5"/>
  <c r="J2138" i="5" s="1"/>
  <c r="I2137" i="5"/>
  <c r="H2137" i="5"/>
  <c r="J2137" i="5" s="1"/>
  <c r="I2136" i="5"/>
  <c r="H2136" i="5"/>
  <c r="J2136" i="5" s="1"/>
  <c r="I2135" i="5"/>
  <c r="H2135" i="5"/>
  <c r="J2135" i="5" s="1"/>
  <c r="I2134" i="5"/>
  <c r="H2134" i="5"/>
  <c r="J2134" i="5" s="1"/>
  <c r="I2133" i="5"/>
  <c r="H2133" i="5"/>
  <c r="J2133" i="5" s="1"/>
  <c r="I2132" i="5"/>
  <c r="H2132" i="5"/>
  <c r="J2132" i="5" s="1"/>
  <c r="I2131" i="5"/>
  <c r="H2131" i="5"/>
  <c r="J2131" i="5" s="1"/>
  <c r="I2130" i="5"/>
  <c r="H2130" i="5"/>
  <c r="J2130" i="5" s="1"/>
  <c r="I2129" i="5"/>
  <c r="H2129" i="5"/>
  <c r="J2129" i="5" s="1"/>
  <c r="I2128" i="5"/>
  <c r="H2128" i="5"/>
  <c r="J2128" i="5" s="1"/>
  <c r="I2127" i="5"/>
  <c r="H2127" i="5"/>
  <c r="J2127" i="5" s="1"/>
  <c r="I2126" i="5"/>
  <c r="H2126" i="5"/>
  <c r="J2126" i="5" s="1"/>
  <c r="I2125" i="5"/>
  <c r="H2125" i="5"/>
  <c r="J2125" i="5" s="1"/>
  <c r="I2124" i="5"/>
  <c r="H2124" i="5"/>
  <c r="J2124" i="5" s="1"/>
  <c r="I2123" i="5"/>
  <c r="H2123" i="5"/>
  <c r="J2123" i="5" s="1"/>
  <c r="I2122" i="5"/>
  <c r="H2122" i="5"/>
  <c r="J2122" i="5" s="1"/>
  <c r="I2121" i="5"/>
  <c r="H2121" i="5"/>
  <c r="J2121" i="5" s="1"/>
  <c r="I2120" i="5"/>
  <c r="H2120" i="5"/>
  <c r="J2120" i="5" s="1"/>
  <c r="K2120" i="5" s="1"/>
  <c r="I2119" i="5"/>
  <c r="H2119" i="5"/>
  <c r="J2119" i="5" s="1"/>
  <c r="K2119" i="5" s="1"/>
  <c r="I2118" i="5"/>
  <c r="H2118" i="5"/>
  <c r="J2118" i="5" s="1"/>
  <c r="I2117" i="5"/>
  <c r="H2117" i="5"/>
  <c r="J2117" i="5" s="1"/>
  <c r="I2116" i="5"/>
  <c r="H2116" i="5"/>
  <c r="J2116" i="5" s="1"/>
  <c r="K2116" i="5" s="1"/>
  <c r="I2115" i="5"/>
  <c r="H2115" i="5"/>
  <c r="J2115" i="5" s="1"/>
  <c r="K2115" i="5" s="1"/>
  <c r="I2114" i="5"/>
  <c r="H2114" i="5"/>
  <c r="J2114" i="5" s="1"/>
  <c r="I2113" i="5"/>
  <c r="H2113" i="5"/>
  <c r="J2113" i="5" s="1"/>
  <c r="I2112" i="5"/>
  <c r="H2112" i="5"/>
  <c r="J2112" i="5" s="1"/>
  <c r="I2111" i="5"/>
  <c r="H2111" i="5"/>
  <c r="J2111" i="5" s="1"/>
  <c r="I2110" i="5"/>
  <c r="H2110" i="5"/>
  <c r="J2110" i="5" s="1"/>
  <c r="I2109" i="5"/>
  <c r="H2109" i="5"/>
  <c r="J2109" i="5" s="1"/>
  <c r="I2108" i="5"/>
  <c r="H2108" i="5"/>
  <c r="J2108" i="5" s="1"/>
  <c r="K2108" i="5" s="1"/>
  <c r="I2107" i="5"/>
  <c r="H2107" i="5"/>
  <c r="J2107" i="5" s="1"/>
  <c r="K2107" i="5" s="1"/>
  <c r="I2106" i="5"/>
  <c r="H2106" i="5"/>
  <c r="J2106" i="5" s="1"/>
  <c r="K2106" i="5" s="1"/>
  <c r="I2105" i="5"/>
  <c r="H2105" i="5"/>
  <c r="J2105" i="5" s="1"/>
  <c r="I2104" i="5"/>
  <c r="H2104" i="5"/>
  <c r="J2104" i="5" s="1"/>
  <c r="I2103" i="5"/>
  <c r="H2103" i="5"/>
  <c r="J2103" i="5" s="1"/>
  <c r="I2102" i="5"/>
  <c r="H2102" i="5"/>
  <c r="J2102" i="5" s="1"/>
  <c r="I2101" i="5"/>
  <c r="H2101" i="5"/>
  <c r="J2101" i="5" s="1"/>
  <c r="I2100" i="5"/>
  <c r="H2100" i="5"/>
  <c r="J2100" i="5" s="1"/>
  <c r="I2099" i="5"/>
  <c r="H2099" i="5"/>
  <c r="J2099" i="5" s="1"/>
  <c r="I2098" i="5"/>
  <c r="H2098" i="5"/>
  <c r="J2098" i="5" s="1"/>
  <c r="I2097" i="5"/>
  <c r="H2097" i="5"/>
  <c r="I2096" i="5"/>
  <c r="H2096" i="5"/>
  <c r="J2096" i="5" s="1"/>
  <c r="I2095" i="5"/>
  <c r="H2095" i="5"/>
  <c r="J2095" i="5" s="1"/>
  <c r="I2094" i="5"/>
  <c r="H2094" i="5"/>
  <c r="J2094" i="5" s="1"/>
  <c r="I2093" i="5"/>
  <c r="H2093" i="5"/>
  <c r="I2092" i="5"/>
  <c r="H2092" i="5"/>
  <c r="J2092" i="5" s="1"/>
  <c r="I2091" i="5"/>
  <c r="H2091" i="5"/>
  <c r="J2091" i="5" s="1"/>
  <c r="I2090" i="5"/>
  <c r="H2090" i="5"/>
  <c r="J2090" i="5" s="1"/>
  <c r="I2089" i="5"/>
  <c r="H2089" i="5"/>
  <c r="I2088" i="5"/>
  <c r="H2088" i="5"/>
  <c r="J2088" i="5" s="1"/>
  <c r="I2087" i="5"/>
  <c r="H2087" i="5"/>
  <c r="J2087" i="5" s="1"/>
  <c r="I2086" i="5"/>
  <c r="H2086" i="5"/>
  <c r="J2086" i="5" s="1"/>
  <c r="I2085" i="5"/>
  <c r="H2085" i="5"/>
  <c r="I2084" i="5"/>
  <c r="H2084" i="5"/>
  <c r="J2084" i="5" s="1"/>
  <c r="I2083" i="5"/>
  <c r="H2083" i="5"/>
  <c r="J2083" i="5" s="1"/>
  <c r="I2082" i="5"/>
  <c r="H2082" i="5"/>
  <c r="J2082" i="5" s="1"/>
  <c r="I2081" i="5"/>
  <c r="H2081" i="5"/>
  <c r="I2080" i="5"/>
  <c r="H2080" i="5"/>
  <c r="J2080" i="5" s="1"/>
  <c r="I2079" i="5"/>
  <c r="H2079" i="5"/>
  <c r="J2079" i="5" s="1"/>
  <c r="I2078" i="5"/>
  <c r="H2078" i="5"/>
  <c r="J2078" i="5" s="1"/>
  <c r="I2077" i="5"/>
  <c r="H2077" i="5"/>
  <c r="I2076" i="5"/>
  <c r="H2076" i="5"/>
  <c r="J2076" i="5" s="1"/>
  <c r="I2075" i="5"/>
  <c r="H2075" i="5"/>
  <c r="J2075" i="5" s="1"/>
  <c r="I2074" i="5"/>
  <c r="H2074" i="5"/>
  <c r="I2073" i="5"/>
  <c r="H2073" i="5"/>
  <c r="I2072" i="5"/>
  <c r="H2072" i="5"/>
  <c r="I2071" i="5"/>
  <c r="H2071" i="5"/>
  <c r="I2070" i="5"/>
  <c r="H2070" i="5"/>
  <c r="I2069" i="5"/>
  <c r="H2069" i="5"/>
  <c r="J2069" i="5" s="1"/>
  <c r="I2068" i="5"/>
  <c r="H2068" i="5"/>
  <c r="I2067" i="5"/>
  <c r="H2067" i="5"/>
  <c r="I2066" i="5"/>
  <c r="H2066" i="5"/>
  <c r="I2065" i="5"/>
  <c r="H2065" i="5"/>
  <c r="J2065" i="5" s="1"/>
  <c r="I2064" i="5"/>
  <c r="H2064" i="5"/>
  <c r="I2063" i="5"/>
  <c r="H2063" i="5"/>
  <c r="I2062" i="5"/>
  <c r="H2062" i="5"/>
  <c r="J2062" i="5" s="1"/>
  <c r="I2061" i="5"/>
  <c r="H2061" i="5"/>
  <c r="I2060" i="5"/>
  <c r="H2060" i="5"/>
  <c r="I2059" i="5"/>
  <c r="H2059" i="5"/>
  <c r="I2058" i="5"/>
  <c r="H2058" i="5"/>
  <c r="J2058" i="5" s="1"/>
  <c r="I2057" i="5"/>
  <c r="H2057" i="5"/>
  <c r="I2056" i="5"/>
  <c r="H2056" i="5"/>
  <c r="I2055" i="5"/>
  <c r="H2055" i="5"/>
  <c r="I2054" i="5"/>
  <c r="H2054" i="5"/>
  <c r="I2053" i="5"/>
  <c r="H2053" i="5"/>
  <c r="J2053" i="5" s="1"/>
  <c r="I2052" i="5"/>
  <c r="H2052" i="5"/>
  <c r="I2051" i="5"/>
  <c r="H2051" i="5"/>
  <c r="I2050" i="5"/>
  <c r="H2050" i="5"/>
  <c r="I2049" i="5"/>
  <c r="H2049" i="5"/>
  <c r="J2049" i="5" s="1"/>
  <c r="I2048" i="5"/>
  <c r="H2048" i="5"/>
  <c r="I2047" i="5"/>
  <c r="H2047" i="5"/>
  <c r="I2046" i="5"/>
  <c r="H2046" i="5"/>
  <c r="J2046" i="5" s="1"/>
  <c r="I2045" i="5"/>
  <c r="H2045" i="5"/>
  <c r="I2044" i="5"/>
  <c r="H2044" i="5"/>
  <c r="I2043" i="5"/>
  <c r="H2043" i="5"/>
  <c r="I2042" i="5"/>
  <c r="H2042" i="5"/>
  <c r="J2042" i="5" s="1"/>
  <c r="I2041" i="5"/>
  <c r="H2041" i="5"/>
  <c r="I2040" i="5"/>
  <c r="H2040" i="5"/>
  <c r="I2039" i="5"/>
  <c r="H2039" i="5"/>
  <c r="I2038" i="5"/>
  <c r="H2038" i="5"/>
  <c r="I2037" i="5"/>
  <c r="H2037" i="5"/>
  <c r="J2037" i="5" s="1"/>
  <c r="I2036" i="5"/>
  <c r="H2036" i="5"/>
  <c r="I2035" i="5"/>
  <c r="H2035" i="5"/>
  <c r="I2034" i="5"/>
  <c r="H2034" i="5"/>
  <c r="I2033" i="5"/>
  <c r="H2033" i="5"/>
  <c r="J2033" i="5" s="1"/>
  <c r="I2032" i="5"/>
  <c r="H2032" i="5"/>
  <c r="I2031" i="5"/>
  <c r="H2031" i="5"/>
  <c r="I2030" i="5"/>
  <c r="H2030" i="5"/>
  <c r="J2030" i="5" s="1"/>
  <c r="I2029" i="5"/>
  <c r="H2029" i="5"/>
  <c r="I2028" i="5"/>
  <c r="H2028" i="5"/>
  <c r="I2027" i="5"/>
  <c r="H2027" i="5"/>
  <c r="I2026" i="5"/>
  <c r="H2026" i="5"/>
  <c r="J2026" i="5" s="1"/>
  <c r="I2025" i="5"/>
  <c r="H2025" i="5"/>
  <c r="I2024" i="5"/>
  <c r="H2024" i="5"/>
  <c r="I2023" i="5"/>
  <c r="H2023" i="5"/>
  <c r="I2022" i="5"/>
  <c r="H2022" i="5"/>
  <c r="I2021" i="5"/>
  <c r="H2021" i="5"/>
  <c r="J2021" i="5" s="1"/>
  <c r="I2020" i="5"/>
  <c r="H2020" i="5"/>
  <c r="I2019" i="5"/>
  <c r="H2019" i="5"/>
  <c r="I2018" i="5"/>
  <c r="H2018" i="5"/>
  <c r="I2017" i="5"/>
  <c r="H2017" i="5"/>
  <c r="J2017" i="5" s="1"/>
  <c r="I2016" i="5"/>
  <c r="H2016" i="5"/>
  <c r="I2015" i="5"/>
  <c r="H2015" i="5"/>
  <c r="I2014" i="5"/>
  <c r="H2014" i="5"/>
  <c r="J2014" i="5" s="1"/>
  <c r="I2013" i="5"/>
  <c r="H2013" i="5"/>
  <c r="I2012" i="5"/>
  <c r="H2012" i="5"/>
  <c r="I2011" i="5"/>
  <c r="H2011" i="5"/>
  <c r="I2010" i="5"/>
  <c r="H2010" i="5"/>
  <c r="J2010" i="5" s="1"/>
  <c r="I2009" i="5"/>
  <c r="H2009" i="5"/>
  <c r="I2008" i="5"/>
  <c r="H2008" i="5"/>
  <c r="I2007" i="5"/>
  <c r="H2007" i="5"/>
  <c r="I2006" i="5"/>
  <c r="H2006" i="5"/>
  <c r="I2005" i="5"/>
  <c r="H2005" i="5"/>
  <c r="J2005" i="5" s="1"/>
  <c r="I2004" i="5"/>
  <c r="H2004" i="5"/>
  <c r="I2003" i="5"/>
  <c r="H2003" i="5"/>
  <c r="I2002" i="5"/>
  <c r="H2002" i="5"/>
  <c r="I2001" i="5"/>
  <c r="H2001" i="5"/>
  <c r="J2001" i="5" s="1"/>
  <c r="I2000" i="5"/>
  <c r="H2000" i="5"/>
  <c r="I1999" i="5"/>
  <c r="H1999" i="5"/>
  <c r="I1998" i="5"/>
  <c r="H1998" i="5"/>
  <c r="J1998" i="5" s="1"/>
  <c r="I1997" i="5"/>
  <c r="H1997" i="5"/>
  <c r="I1996" i="5"/>
  <c r="H1996" i="5"/>
  <c r="I1995" i="5"/>
  <c r="H1995" i="5"/>
  <c r="I1994" i="5"/>
  <c r="H1994" i="5"/>
  <c r="J1994" i="5" s="1"/>
  <c r="I1993" i="5"/>
  <c r="H1993" i="5"/>
  <c r="I1992" i="5"/>
  <c r="H1992" i="5"/>
  <c r="I1991" i="5"/>
  <c r="H1991" i="5"/>
  <c r="I1990" i="5"/>
  <c r="H1990" i="5"/>
  <c r="I1989" i="5"/>
  <c r="H1989" i="5"/>
  <c r="J1989" i="5" s="1"/>
  <c r="I1988" i="5"/>
  <c r="H1988" i="5"/>
  <c r="I1987" i="5"/>
  <c r="H1987" i="5"/>
  <c r="I1986" i="5"/>
  <c r="H1986" i="5"/>
  <c r="I1985" i="5"/>
  <c r="H1985" i="5"/>
  <c r="J1985" i="5" s="1"/>
  <c r="K1985" i="5" s="1"/>
  <c r="I1984" i="5"/>
  <c r="H1984" i="5"/>
  <c r="I1983" i="5"/>
  <c r="H1983" i="5"/>
  <c r="I1982" i="5"/>
  <c r="H1982" i="5"/>
  <c r="J1982" i="5" s="1"/>
  <c r="I1981" i="5"/>
  <c r="H1981" i="5"/>
  <c r="I1980" i="5"/>
  <c r="H1980" i="5"/>
  <c r="I1979" i="5"/>
  <c r="H1979" i="5"/>
  <c r="I1978" i="5"/>
  <c r="H1978" i="5"/>
  <c r="J1978" i="5" s="1"/>
  <c r="I1977" i="5"/>
  <c r="H1977" i="5"/>
  <c r="I1976" i="5"/>
  <c r="H1976" i="5"/>
  <c r="I1975" i="5"/>
  <c r="H1975" i="5"/>
  <c r="I1974" i="5"/>
  <c r="H1974" i="5"/>
  <c r="I1973" i="5"/>
  <c r="H1973" i="5"/>
  <c r="J1973" i="5" s="1"/>
  <c r="I1972" i="5"/>
  <c r="H1972" i="5"/>
  <c r="I1971" i="5"/>
  <c r="H1971" i="5"/>
  <c r="I1970" i="5"/>
  <c r="H1970" i="5"/>
  <c r="I1969" i="5"/>
  <c r="H1969" i="5"/>
  <c r="J1969" i="5" s="1"/>
  <c r="I1968" i="5"/>
  <c r="H1968" i="5"/>
  <c r="I1967" i="5"/>
  <c r="H1967" i="5"/>
  <c r="I1966" i="5"/>
  <c r="H1966" i="5"/>
  <c r="J1966" i="5" s="1"/>
  <c r="I1965" i="5"/>
  <c r="H1965" i="5"/>
  <c r="I1964" i="5"/>
  <c r="H1964" i="5"/>
  <c r="I1963" i="5"/>
  <c r="H1963" i="5"/>
  <c r="I1962" i="5"/>
  <c r="H1962" i="5"/>
  <c r="J1962" i="5" s="1"/>
  <c r="I1961" i="5"/>
  <c r="H1961" i="5"/>
  <c r="I1960" i="5"/>
  <c r="H1960" i="5"/>
  <c r="I1959" i="5"/>
  <c r="H1959" i="5"/>
  <c r="I1958" i="5"/>
  <c r="H1958" i="5"/>
  <c r="I1957" i="5"/>
  <c r="H1957" i="5"/>
  <c r="J1957" i="5" s="1"/>
  <c r="I1956" i="5"/>
  <c r="H1956" i="5"/>
  <c r="I1955" i="5"/>
  <c r="H1955" i="5"/>
  <c r="I1954" i="5"/>
  <c r="H1954" i="5"/>
  <c r="I1953" i="5"/>
  <c r="H1953" i="5"/>
  <c r="I1952" i="5"/>
  <c r="H1952" i="5"/>
  <c r="I1951" i="5"/>
  <c r="H1951" i="5"/>
  <c r="I1950" i="5"/>
  <c r="H1950" i="5"/>
  <c r="J1950" i="5" s="1"/>
  <c r="I1949" i="5"/>
  <c r="H1949" i="5"/>
  <c r="I1948" i="5"/>
  <c r="H1948" i="5"/>
  <c r="J1948" i="5" s="1"/>
  <c r="I1947" i="5"/>
  <c r="H1947" i="5"/>
  <c r="I1946" i="5"/>
  <c r="H1946" i="5"/>
  <c r="I1945" i="5"/>
  <c r="H1945" i="5"/>
  <c r="I1944" i="5"/>
  <c r="H1944" i="5"/>
  <c r="I1943" i="5"/>
  <c r="H1943" i="5"/>
  <c r="I1942" i="5"/>
  <c r="H1942" i="5"/>
  <c r="J1942" i="5" s="1"/>
  <c r="I1941" i="5"/>
  <c r="H1941" i="5"/>
  <c r="I1940" i="5"/>
  <c r="H1940" i="5"/>
  <c r="J1940" i="5" s="1"/>
  <c r="I1939" i="5"/>
  <c r="H1939" i="5"/>
  <c r="I1938" i="5"/>
  <c r="H1938" i="5"/>
  <c r="I1937" i="5"/>
  <c r="H1937" i="5"/>
  <c r="I1936" i="5"/>
  <c r="H1936" i="5"/>
  <c r="I1935" i="5"/>
  <c r="H1935" i="5"/>
  <c r="I1934" i="5"/>
  <c r="H1934" i="5"/>
  <c r="J1934" i="5" s="1"/>
  <c r="I1933" i="5"/>
  <c r="H1933" i="5"/>
  <c r="I1932" i="5"/>
  <c r="H1932" i="5"/>
  <c r="J1932" i="5" s="1"/>
  <c r="I1931" i="5"/>
  <c r="H1931" i="5"/>
  <c r="I1930" i="5"/>
  <c r="H1930" i="5"/>
  <c r="I1929" i="5"/>
  <c r="H1929" i="5"/>
  <c r="I1928" i="5"/>
  <c r="H1928" i="5"/>
  <c r="I1927" i="5"/>
  <c r="H1927" i="5"/>
  <c r="I1926" i="5"/>
  <c r="H1926" i="5"/>
  <c r="J1926" i="5" s="1"/>
  <c r="I1925" i="5"/>
  <c r="H1925" i="5"/>
  <c r="I1924" i="5"/>
  <c r="H1924" i="5"/>
  <c r="J1924" i="5" s="1"/>
  <c r="I1923" i="5"/>
  <c r="H1923" i="5"/>
  <c r="I1922" i="5"/>
  <c r="H1922" i="5"/>
  <c r="I1921" i="5"/>
  <c r="H1921" i="5"/>
  <c r="I1920" i="5"/>
  <c r="H1920" i="5"/>
  <c r="I1919" i="5"/>
  <c r="H1919" i="5"/>
  <c r="I1918" i="5"/>
  <c r="H1918" i="5"/>
  <c r="J1918" i="5" s="1"/>
  <c r="I1917" i="5"/>
  <c r="H1917" i="5"/>
  <c r="I1916" i="5"/>
  <c r="H1916" i="5"/>
  <c r="J1916" i="5" s="1"/>
  <c r="I1915" i="5"/>
  <c r="H1915" i="5"/>
  <c r="I1914" i="5"/>
  <c r="H1914" i="5"/>
  <c r="I1913" i="5"/>
  <c r="H1913" i="5"/>
  <c r="I1912" i="5"/>
  <c r="H1912" i="5"/>
  <c r="I1911" i="5"/>
  <c r="H1911" i="5"/>
  <c r="I1910" i="5"/>
  <c r="H1910" i="5"/>
  <c r="J1910" i="5" s="1"/>
  <c r="I1909" i="5"/>
  <c r="H1909" i="5"/>
  <c r="I1908" i="5"/>
  <c r="H1908" i="5"/>
  <c r="J1908" i="5" s="1"/>
  <c r="I1907" i="5"/>
  <c r="H1907" i="5"/>
  <c r="I1906" i="5"/>
  <c r="H1906" i="5"/>
  <c r="I1905" i="5"/>
  <c r="H1905" i="5"/>
  <c r="I1904" i="5"/>
  <c r="H1904" i="5"/>
  <c r="I1903" i="5"/>
  <c r="H1903" i="5"/>
  <c r="I1902" i="5"/>
  <c r="H1902" i="5"/>
  <c r="J1902" i="5" s="1"/>
  <c r="I1901" i="5"/>
  <c r="H1901" i="5"/>
  <c r="I1900" i="5"/>
  <c r="H1900" i="5"/>
  <c r="J1900" i="5" s="1"/>
  <c r="I1899" i="5"/>
  <c r="H1899" i="5"/>
  <c r="I1898" i="5"/>
  <c r="H1898" i="5"/>
  <c r="I1897" i="5"/>
  <c r="H1897" i="5"/>
  <c r="I1896" i="5"/>
  <c r="H1896" i="5"/>
  <c r="I1895" i="5"/>
  <c r="H1895" i="5"/>
  <c r="K1894" i="5"/>
  <c r="I1894" i="5"/>
  <c r="H1894" i="5"/>
  <c r="J1894" i="5" s="1"/>
  <c r="I1893" i="5"/>
  <c r="H1893" i="5"/>
  <c r="I1892" i="5"/>
  <c r="H1892" i="5"/>
  <c r="J1892" i="5" s="1"/>
  <c r="I1891" i="5"/>
  <c r="H1891" i="5"/>
  <c r="I1890" i="5"/>
  <c r="H1890" i="5"/>
  <c r="I1889" i="5"/>
  <c r="H1889" i="5"/>
  <c r="I1888" i="5"/>
  <c r="H1888" i="5"/>
  <c r="I1887" i="5"/>
  <c r="H1887" i="5"/>
  <c r="I1886" i="5"/>
  <c r="H1886" i="5"/>
  <c r="J1886" i="5" s="1"/>
  <c r="I1885" i="5"/>
  <c r="H1885" i="5"/>
  <c r="I1884" i="5"/>
  <c r="H1884" i="5"/>
  <c r="J1884" i="5" s="1"/>
  <c r="I1883" i="5"/>
  <c r="H1883" i="5"/>
  <c r="I1882" i="5"/>
  <c r="H1882" i="5"/>
  <c r="I1881" i="5"/>
  <c r="H1881" i="5"/>
  <c r="I1880" i="5"/>
  <c r="H1880" i="5"/>
  <c r="I1879" i="5"/>
  <c r="H1879" i="5"/>
  <c r="I1878" i="5"/>
  <c r="H1878" i="5"/>
  <c r="J1878" i="5" s="1"/>
  <c r="I1877" i="5"/>
  <c r="H1877" i="5"/>
  <c r="I1876" i="5"/>
  <c r="H1876" i="5"/>
  <c r="J1876" i="5" s="1"/>
  <c r="I1875" i="5"/>
  <c r="H1875" i="5"/>
  <c r="I1874" i="5"/>
  <c r="H1874" i="5"/>
  <c r="I1873" i="5"/>
  <c r="H1873" i="5"/>
  <c r="I1872" i="5"/>
  <c r="H1872" i="5"/>
  <c r="I1871" i="5"/>
  <c r="H1871" i="5"/>
  <c r="I1870" i="5"/>
  <c r="H1870" i="5"/>
  <c r="J1870" i="5" s="1"/>
  <c r="I1869" i="5"/>
  <c r="H1869" i="5"/>
  <c r="I1868" i="5"/>
  <c r="H1868" i="5"/>
  <c r="J1868" i="5" s="1"/>
  <c r="I1867" i="5"/>
  <c r="H1867" i="5"/>
  <c r="I1866" i="5"/>
  <c r="H1866" i="5"/>
  <c r="J1866" i="5" s="1"/>
  <c r="I1865" i="5"/>
  <c r="H1865" i="5"/>
  <c r="I1864" i="5"/>
  <c r="H1864" i="5"/>
  <c r="I1863" i="5"/>
  <c r="H1863" i="5"/>
  <c r="I1862" i="5"/>
  <c r="H1862" i="5"/>
  <c r="I1861" i="5"/>
  <c r="H1861" i="5"/>
  <c r="I1860" i="5"/>
  <c r="H1860" i="5"/>
  <c r="J1860" i="5" s="1"/>
  <c r="I1859" i="5"/>
  <c r="H1859" i="5"/>
  <c r="I1858" i="5"/>
  <c r="H1858" i="5"/>
  <c r="I1857" i="5"/>
  <c r="H1857" i="5"/>
  <c r="I1856" i="5"/>
  <c r="H1856" i="5"/>
  <c r="I1855" i="5"/>
  <c r="H1855" i="5"/>
  <c r="I1854" i="5"/>
  <c r="H1854" i="5"/>
  <c r="J1854" i="5" s="1"/>
  <c r="I1853" i="5"/>
  <c r="H1853" i="5"/>
  <c r="I1852" i="5"/>
  <c r="H1852" i="5"/>
  <c r="J1852" i="5" s="1"/>
  <c r="I1851" i="5"/>
  <c r="H1851" i="5"/>
  <c r="I1850" i="5"/>
  <c r="H1850" i="5"/>
  <c r="J1850" i="5" s="1"/>
  <c r="K1850" i="5" s="1"/>
  <c r="I1849" i="5"/>
  <c r="H1849" i="5"/>
  <c r="I1848" i="5"/>
  <c r="H1848" i="5"/>
  <c r="I1847" i="5"/>
  <c r="H1847" i="5"/>
  <c r="I1846" i="5"/>
  <c r="H1846" i="5"/>
  <c r="J1846" i="5" s="1"/>
  <c r="I1845" i="5"/>
  <c r="H1845" i="5"/>
  <c r="K1844" i="5"/>
  <c r="I1844" i="5"/>
  <c r="H1844" i="5"/>
  <c r="J1844" i="5" s="1"/>
  <c r="I1843" i="5"/>
  <c r="H1843" i="5"/>
  <c r="I1842" i="5"/>
  <c r="H1842" i="5"/>
  <c r="I1841" i="5"/>
  <c r="H1841" i="5"/>
  <c r="I1840" i="5"/>
  <c r="H1840" i="5"/>
  <c r="I1839" i="5"/>
  <c r="H1839" i="5"/>
  <c r="I1838" i="5"/>
  <c r="H1838" i="5"/>
  <c r="I1837" i="5"/>
  <c r="H1837" i="5"/>
  <c r="I1836" i="5"/>
  <c r="H1836" i="5"/>
  <c r="J1836" i="5" s="1"/>
  <c r="I1835" i="5"/>
  <c r="H1835" i="5"/>
  <c r="I1834" i="5"/>
  <c r="H1834" i="5"/>
  <c r="J1834" i="5" s="1"/>
  <c r="I1833" i="5"/>
  <c r="H1833" i="5"/>
  <c r="I1832" i="5"/>
  <c r="H1832" i="5"/>
  <c r="I1831" i="5"/>
  <c r="H1831" i="5"/>
  <c r="I1830" i="5"/>
  <c r="H1830" i="5"/>
  <c r="J1830" i="5" s="1"/>
  <c r="I1829" i="5"/>
  <c r="H1829" i="5"/>
  <c r="I1828" i="5"/>
  <c r="H1828" i="5"/>
  <c r="J1828" i="5" s="1"/>
  <c r="I1827" i="5"/>
  <c r="H1827" i="5"/>
  <c r="I1826" i="5"/>
  <c r="H1826" i="5"/>
  <c r="J1826" i="5" s="1"/>
  <c r="I1825" i="5"/>
  <c r="H1825" i="5"/>
  <c r="I1824" i="5"/>
  <c r="H1824" i="5"/>
  <c r="I1823" i="5"/>
  <c r="H1823" i="5"/>
  <c r="I1822" i="5"/>
  <c r="H1822" i="5"/>
  <c r="I1821" i="5"/>
  <c r="H1821" i="5"/>
  <c r="I1820" i="5"/>
  <c r="H1820" i="5"/>
  <c r="J1820" i="5" s="1"/>
  <c r="I1819" i="5"/>
  <c r="H1819" i="5"/>
  <c r="I1818" i="5"/>
  <c r="H1818" i="5"/>
  <c r="I1817" i="5"/>
  <c r="H1817" i="5"/>
  <c r="I1816" i="5"/>
  <c r="H1816" i="5"/>
  <c r="I1815" i="5"/>
  <c r="H1815" i="5"/>
  <c r="I1814" i="5"/>
  <c r="H1814" i="5"/>
  <c r="I1813" i="5"/>
  <c r="H1813" i="5"/>
  <c r="I1812" i="5"/>
  <c r="H1812" i="5"/>
  <c r="J1812" i="5" s="1"/>
  <c r="I1811" i="5"/>
  <c r="H1811" i="5"/>
  <c r="I1810" i="5"/>
  <c r="H1810" i="5"/>
  <c r="I1809" i="5"/>
  <c r="H1809" i="5"/>
  <c r="I1808" i="5"/>
  <c r="H1808" i="5"/>
  <c r="J1807" i="5"/>
  <c r="I1807" i="5"/>
  <c r="H1807" i="5"/>
  <c r="J1806" i="5"/>
  <c r="I1806" i="5"/>
  <c r="H1806" i="5"/>
  <c r="I1805" i="5"/>
  <c r="H1805" i="5"/>
  <c r="J1805" i="5" s="1"/>
  <c r="J1804" i="5"/>
  <c r="I1804" i="5"/>
  <c r="H1804" i="5"/>
  <c r="J1803" i="5"/>
  <c r="I1803" i="5"/>
  <c r="H1803" i="5"/>
  <c r="J1802" i="5"/>
  <c r="I1802" i="5"/>
  <c r="H1802" i="5"/>
  <c r="I1801" i="5"/>
  <c r="H1801" i="5"/>
  <c r="J1801" i="5" s="1"/>
  <c r="J1800" i="5"/>
  <c r="I1800" i="5"/>
  <c r="H1800" i="5"/>
  <c r="J1799" i="5"/>
  <c r="I1799" i="5"/>
  <c r="H1799" i="5"/>
  <c r="J1798" i="5"/>
  <c r="I1798" i="5"/>
  <c r="H1798" i="5"/>
  <c r="I1797" i="5"/>
  <c r="H1797" i="5"/>
  <c r="J1797" i="5" s="1"/>
  <c r="J1796" i="5"/>
  <c r="I1796" i="5"/>
  <c r="H1796" i="5"/>
  <c r="J1795" i="5"/>
  <c r="I1795" i="5"/>
  <c r="H1795" i="5"/>
  <c r="J1794" i="5"/>
  <c r="I1794" i="5"/>
  <c r="H1794" i="5"/>
  <c r="I1793" i="5"/>
  <c r="H1793" i="5"/>
  <c r="J1793" i="5" s="1"/>
  <c r="J1792" i="5"/>
  <c r="I1792" i="5"/>
  <c r="H1792" i="5"/>
  <c r="J1791" i="5"/>
  <c r="I1791" i="5"/>
  <c r="H1791" i="5"/>
  <c r="J1790" i="5"/>
  <c r="I1790" i="5"/>
  <c r="H1790" i="5"/>
  <c r="I1789" i="5"/>
  <c r="H1789" i="5"/>
  <c r="J1789" i="5" s="1"/>
  <c r="J1788" i="5"/>
  <c r="K1788" i="5" s="1"/>
  <c r="I1788" i="5"/>
  <c r="H1788" i="5"/>
  <c r="J1787" i="5"/>
  <c r="K1787" i="5" s="1"/>
  <c r="I1787" i="5"/>
  <c r="H1787" i="5"/>
  <c r="J1786" i="5"/>
  <c r="I1786" i="5"/>
  <c r="H1786" i="5"/>
  <c r="I1785" i="5"/>
  <c r="H1785" i="5"/>
  <c r="J1785" i="5" s="1"/>
  <c r="J1784" i="5"/>
  <c r="I1784" i="5"/>
  <c r="H1784" i="5"/>
  <c r="J1783" i="5"/>
  <c r="I1783" i="5"/>
  <c r="H1783" i="5"/>
  <c r="J1782" i="5"/>
  <c r="I1782" i="5"/>
  <c r="H1782" i="5"/>
  <c r="I1781" i="5"/>
  <c r="H1781" i="5"/>
  <c r="J1781" i="5" s="1"/>
  <c r="J1780" i="5"/>
  <c r="I1780" i="5"/>
  <c r="H1780" i="5"/>
  <c r="J1779" i="5"/>
  <c r="I1779" i="5"/>
  <c r="H1779" i="5"/>
  <c r="J1778" i="5"/>
  <c r="I1778" i="5"/>
  <c r="H1778" i="5"/>
  <c r="I1777" i="5"/>
  <c r="H1777" i="5"/>
  <c r="J1777" i="5" s="1"/>
  <c r="J1776" i="5"/>
  <c r="I1776" i="5"/>
  <c r="H1776" i="5"/>
  <c r="J1775" i="5"/>
  <c r="I1775" i="5"/>
  <c r="H1775" i="5"/>
  <c r="J1774" i="5"/>
  <c r="I1774" i="5"/>
  <c r="H1774" i="5"/>
  <c r="I1773" i="5"/>
  <c r="H1773" i="5"/>
  <c r="J1773" i="5" s="1"/>
  <c r="J1772" i="5"/>
  <c r="I1772" i="5"/>
  <c r="H1772" i="5"/>
  <c r="J1771" i="5"/>
  <c r="I1771" i="5"/>
  <c r="H1771" i="5"/>
  <c r="J1770" i="5"/>
  <c r="I1770" i="5"/>
  <c r="H1770" i="5"/>
  <c r="I1769" i="5"/>
  <c r="H1769" i="5"/>
  <c r="J1769" i="5" s="1"/>
  <c r="J1768" i="5"/>
  <c r="I1768" i="5"/>
  <c r="H1768" i="5"/>
  <c r="J1767" i="5"/>
  <c r="I1767" i="5"/>
  <c r="H1767" i="5"/>
  <c r="J1766" i="5"/>
  <c r="K1766" i="5" s="1"/>
  <c r="I1766" i="5"/>
  <c r="H1766" i="5"/>
  <c r="I1765" i="5"/>
  <c r="H1765" i="5"/>
  <c r="J1765" i="5" s="1"/>
  <c r="K1765" i="5" s="1"/>
  <c r="J1764" i="5"/>
  <c r="I1764" i="5"/>
  <c r="H1764" i="5"/>
  <c r="J1763" i="5"/>
  <c r="I1763" i="5"/>
  <c r="H1763" i="5"/>
  <c r="J1762" i="5"/>
  <c r="I1762" i="5"/>
  <c r="H1762" i="5"/>
  <c r="I1761" i="5"/>
  <c r="H1761" i="5"/>
  <c r="J1761" i="5" s="1"/>
  <c r="J1760" i="5"/>
  <c r="I1760" i="5"/>
  <c r="H1760" i="5"/>
  <c r="J1759" i="5"/>
  <c r="I1759" i="5"/>
  <c r="H1759" i="5"/>
  <c r="J1758" i="5"/>
  <c r="I1758" i="5"/>
  <c r="H1758" i="5"/>
  <c r="I1757" i="5"/>
  <c r="H1757" i="5"/>
  <c r="J1757" i="5" s="1"/>
  <c r="J1756" i="5"/>
  <c r="I1756" i="5"/>
  <c r="H1756" i="5"/>
  <c r="J1755" i="5"/>
  <c r="I1755" i="5"/>
  <c r="H1755" i="5"/>
  <c r="J1754" i="5"/>
  <c r="I1754" i="5"/>
  <c r="H1754" i="5"/>
  <c r="I1753" i="5"/>
  <c r="H1753" i="5"/>
  <c r="J1753" i="5" s="1"/>
  <c r="J1752" i="5"/>
  <c r="I1752" i="5"/>
  <c r="H1752" i="5"/>
  <c r="J1751" i="5"/>
  <c r="I1751" i="5"/>
  <c r="H1751" i="5"/>
  <c r="J1750" i="5"/>
  <c r="I1750" i="5"/>
  <c r="H1750" i="5"/>
  <c r="I1749" i="5"/>
  <c r="H1749" i="5"/>
  <c r="J1749" i="5" s="1"/>
  <c r="J1748" i="5"/>
  <c r="I1748" i="5"/>
  <c r="H1748" i="5"/>
  <c r="J1747" i="5"/>
  <c r="I1747" i="5"/>
  <c r="H1747" i="5"/>
  <c r="J1746" i="5"/>
  <c r="I1746" i="5"/>
  <c r="H1746" i="5"/>
  <c r="I1745" i="5"/>
  <c r="H1745" i="5"/>
  <c r="J1745" i="5" s="1"/>
  <c r="J1744" i="5"/>
  <c r="I1744" i="5"/>
  <c r="H1744" i="5"/>
  <c r="J1743" i="5"/>
  <c r="I1743" i="5"/>
  <c r="H1743" i="5"/>
  <c r="J1742" i="5"/>
  <c r="I1742" i="5"/>
  <c r="H1742" i="5"/>
  <c r="I1741" i="5"/>
  <c r="H1741" i="5"/>
  <c r="J1741" i="5" s="1"/>
  <c r="J1740" i="5"/>
  <c r="I1740" i="5"/>
  <c r="H1740" i="5"/>
  <c r="J1739" i="5"/>
  <c r="I1739" i="5"/>
  <c r="H1739" i="5"/>
  <c r="J1738" i="5"/>
  <c r="I1738" i="5"/>
  <c r="H1738" i="5"/>
  <c r="I1737" i="5"/>
  <c r="H1737" i="5"/>
  <c r="J1737" i="5" s="1"/>
  <c r="J1736" i="5"/>
  <c r="K1736" i="5" s="1"/>
  <c r="I1736" i="5"/>
  <c r="H1736" i="5"/>
  <c r="J1735" i="5"/>
  <c r="I1735" i="5"/>
  <c r="H1735" i="5"/>
  <c r="J1734" i="5"/>
  <c r="I1734" i="5"/>
  <c r="H1734" i="5"/>
  <c r="I1733" i="5"/>
  <c r="H1733" i="5"/>
  <c r="J1733" i="5" s="1"/>
  <c r="J1732" i="5"/>
  <c r="I1732" i="5"/>
  <c r="H1732" i="5"/>
  <c r="J1731" i="5"/>
  <c r="I1731" i="5"/>
  <c r="H1731" i="5"/>
  <c r="J1730" i="5"/>
  <c r="I1730" i="5"/>
  <c r="H1730" i="5"/>
  <c r="I1729" i="5"/>
  <c r="H1729" i="5"/>
  <c r="J1729" i="5" s="1"/>
  <c r="J1728" i="5"/>
  <c r="I1728" i="5"/>
  <c r="H1728" i="5"/>
  <c r="J1727" i="5"/>
  <c r="I1727" i="5"/>
  <c r="H1727" i="5"/>
  <c r="J1726" i="5"/>
  <c r="I1726" i="5"/>
  <c r="H1726" i="5"/>
  <c r="I1725" i="5"/>
  <c r="H1725" i="5"/>
  <c r="J1725" i="5" s="1"/>
  <c r="J1724" i="5"/>
  <c r="I1724" i="5"/>
  <c r="H1724" i="5"/>
  <c r="J1723" i="5"/>
  <c r="I1723" i="5"/>
  <c r="H1723" i="5"/>
  <c r="J1722" i="5"/>
  <c r="I1722" i="5"/>
  <c r="H1722" i="5"/>
  <c r="I1721" i="5"/>
  <c r="H1721" i="5"/>
  <c r="J1721" i="5" s="1"/>
  <c r="J1720" i="5"/>
  <c r="K1720" i="5" s="1"/>
  <c r="I1720" i="5"/>
  <c r="H1720" i="5"/>
  <c r="J1719" i="5"/>
  <c r="I1719" i="5"/>
  <c r="H1719" i="5"/>
  <c r="J1718" i="5"/>
  <c r="I1718" i="5"/>
  <c r="H1718" i="5"/>
  <c r="I1717" i="5"/>
  <c r="H1717" i="5"/>
  <c r="J1717" i="5" s="1"/>
  <c r="J1716" i="5"/>
  <c r="I1716" i="5"/>
  <c r="H1716" i="5"/>
  <c r="J1715" i="5"/>
  <c r="I1715" i="5"/>
  <c r="H1715" i="5"/>
  <c r="J1714" i="5"/>
  <c r="I1714" i="5"/>
  <c r="H1714" i="5"/>
  <c r="I1713" i="5"/>
  <c r="H1713" i="5"/>
  <c r="J1713" i="5" s="1"/>
  <c r="J1712" i="5"/>
  <c r="I1712" i="5"/>
  <c r="H1712" i="5"/>
  <c r="J1711" i="5"/>
  <c r="I1711" i="5"/>
  <c r="H1711" i="5"/>
  <c r="J1710" i="5"/>
  <c r="I1710" i="5"/>
  <c r="H1710" i="5"/>
  <c r="I1709" i="5"/>
  <c r="H1709" i="5"/>
  <c r="J1709" i="5" s="1"/>
  <c r="J1708" i="5"/>
  <c r="I1708" i="5"/>
  <c r="H1708" i="5"/>
  <c r="J1707" i="5"/>
  <c r="I1707" i="5"/>
  <c r="H1707" i="5"/>
  <c r="J1706" i="5"/>
  <c r="I1706" i="5"/>
  <c r="H1706" i="5"/>
  <c r="I1705" i="5"/>
  <c r="H1705" i="5"/>
  <c r="J1705" i="5" s="1"/>
  <c r="J1704" i="5"/>
  <c r="I1704" i="5"/>
  <c r="H1704" i="5"/>
  <c r="J1703" i="5"/>
  <c r="I1703" i="5"/>
  <c r="H1703" i="5"/>
  <c r="J1702" i="5"/>
  <c r="I1702" i="5"/>
  <c r="H1702" i="5"/>
  <c r="I1701" i="5"/>
  <c r="H1701" i="5"/>
  <c r="J1701" i="5" s="1"/>
  <c r="J1700" i="5"/>
  <c r="I1700" i="5"/>
  <c r="H1700" i="5"/>
  <c r="J1699" i="5"/>
  <c r="I1699" i="5"/>
  <c r="H1699" i="5"/>
  <c r="J1698" i="5"/>
  <c r="I1698" i="5"/>
  <c r="H1698" i="5"/>
  <c r="I1697" i="5"/>
  <c r="H1697" i="5"/>
  <c r="J1697" i="5" s="1"/>
  <c r="J1696" i="5"/>
  <c r="I1696" i="5"/>
  <c r="H1696" i="5"/>
  <c r="J1695" i="5"/>
  <c r="I1695" i="5"/>
  <c r="H1695" i="5"/>
  <c r="J1694" i="5"/>
  <c r="I1694" i="5"/>
  <c r="H1694" i="5"/>
  <c r="I1693" i="5"/>
  <c r="H1693" i="5"/>
  <c r="J1693" i="5" s="1"/>
  <c r="J1692" i="5"/>
  <c r="I1692" i="5"/>
  <c r="H1692" i="5"/>
  <c r="J1691" i="5"/>
  <c r="K1691" i="5" s="1"/>
  <c r="I1691" i="5"/>
  <c r="H1691" i="5"/>
  <c r="J1690" i="5"/>
  <c r="I1690" i="5"/>
  <c r="H1690" i="5"/>
  <c r="I1689" i="5"/>
  <c r="H1689" i="5"/>
  <c r="J1689" i="5" s="1"/>
  <c r="J1688" i="5"/>
  <c r="I1688" i="5"/>
  <c r="H1688" i="5"/>
  <c r="J1687" i="5"/>
  <c r="I1687" i="5"/>
  <c r="H1687" i="5"/>
  <c r="J1686" i="5"/>
  <c r="K1686" i="5" s="1"/>
  <c r="I1686" i="5"/>
  <c r="H1686" i="5"/>
  <c r="I1685" i="5"/>
  <c r="H1685" i="5"/>
  <c r="J1685" i="5" s="1"/>
  <c r="K1685" i="5" s="1"/>
  <c r="J1684" i="5"/>
  <c r="I1684" i="5"/>
  <c r="H1684" i="5"/>
  <c r="J1683" i="5"/>
  <c r="I1683" i="5"/>
  <c r="H1683" i="5"/>
  <c r="I1682" i="5"/>
  <c r="H1682" i="5"/>
  <c r="J1682" i="5" s="1"/>
  <c r="I1681" i="5"/>
  <c r="H1681" i="5"/>
  <c r="J1681" i="5" s="1"/>
  <c r="J1680" i="5"/>
  <c r="I1680" i="5"/>
  <c r="H1680" i="5"/>
  <c r="J1679" i="5"/>
  <c r="I1679" i="5"/>
  <c r="H1679" i="5"/>
  <c r="I1678" i="5"/>
  <c r="H1678" i="5"/>
  <c r="J1678" i="5" s="1"/>
  <c r="I1677" i="5"/>
  <c r="H1677" i="5"/>
  <c r="J1676" i="5"/>
  <c r="I1676" i="5"/>
  <c r="H1676" i="5"/>
  <c r="J1675" i="5"/>
  <c r="I1675" i="5"/>
  <c r="H1675" i="5"/>
  <c r="I1674" i="5"/>
  <c r="H1674" i="5"/>
  <c r="J1674" i="5" s="1"/>
  <c r="K1674" i="5" s="1"/>
  <c r="I1673" i="5"/>
  <c r="H1673" i="5"/>
  <c r="J1673" i="5" s="1"/>
  <c r="J1672" i="5"/>
  <c r="I1672" i="5"/>
  <c r="H1672" i="5"/>
  <c r="J1671" i="5"/>
  <c r="I1671" i="5"/>
  <c r="H1671" i="5"/>
  <c r="I1670" i="5"/>
  <c r="H1670" i="5"/>
  <c r="J1670" i="5" s="1"/>
  <c r="I1669" i="5"/>
  <c r="H1669" i="5"/>
  <c r="J1669" i="5" s="1"/>
  <c r="K1669" i="5" s="1"/>
  <c r="J1668" i="5"/>
  <c r="I1668" i="5"/>
  <c r="H1668" i="5"/>
  <c r="J1667" i="5"/>
  <c r="I1667" i="5"/>
  <c r="H1667" i="5"/>
  <c r="I1666" i="5"/>
  <c r="H1666" i="5"/>
  <c r="J1666" i="5" s="1"/>
  <c r="I1665" i="5"/>
  <c r="H1665" i="5"/>
  <c r="J1665" i="5" s="1"/>
  <c r="J1664" i="5"/>
  <c r="I1664" i="5"/>
  <c r="H1664" i="5"/>
  <c r="J1663" i="5"/>
  <c r="I1663" i="5"/>
  <c r="H1663" i="5"/>
  <c r="I1662" i="5"/>
  <c r="H1662" i="5"/>
  <c r="J1662" i="5" s="1"/>
  <c r="I1661" i="5"/>
  <c r="H1661" i="5"/>
  <c r="J1660" i="5"/>
  <c r="I1660" i="5"/>
  <c r="H1660" i="5"/>
  <c r="J1659" i="5"/>
  <c r="I1659" i="5"/>
  <c r="H1659" i="5"/>
  <c r="I1658" i="5"/>
  <c r="H1658" i="5"/>
  <c r="J1658" i="5" s="1"/>
  <c r="I1657" i="5"/>
  <c r="H1657" i="5"/>
  <c r="J1657" i="5" s="1"/>
  <c r="J1656" i="5"/>
  <c r="I1656" i="5"/>
  <c r="H1656" i="5"/>
  <c r="J1655" i="5"/>
  <c r="I1655" i="5"/>
  <c r="H1655" i="5"/>
  <c r="I1654" i="5"/>
  <c r="H1654" i="5"/>
  <c r="J1654" i="5" s="1"/>
  <c r="I1653" i="5"/>
  <c r="H1653" i="5"/>
  <c r="J1653" i="5" s="1"/>
  <c r="J1652" i="5"/>
  <c r="I1652" i="5"/>
  <c r="H1652" i="5"/>
  <c r="J1651" i="5"/>
  <c r="I1651" i="5"/>
  <c r="H1651" i="5"/>
  <c r="I1650" i="5"/>
  <c r="H1650" i="5"/>
  <c r="J1650" i="5" s="1"/>
  <c r="I1649" i="5"/>
  <c r="H1649" i="5"/>
  <c r="J1649" i="5" s="1"/>
  <c r="J1648" i="5"/>
  <c r="I1648" i="5"/>
  <c r="H1648" i="5"/>
  <c r="J1647" i="5"/>
  <c r="I1647" i="5"/>
  <c r="H1647" i="5"/>
  <c r="I1646" i="5"/>
  <c r="H1646" i="5"/>
  <c r="J1646" i="5" s="1"/>
  <c r="I1645" i="5"/>
  <c r="H1645" i="5"/>
  <c r="J1644" i="5"/>
  <c r="I1644" i="5"/>
  <c r="H1644" i="5"/>
  <c r="J1643" i="5"/>
  <c r="I1643" i="5"/>
  <c r="H1643" i="5"/>
  <c r="I1642" i="5"/>
  <c r="H1642" i="5"/>
  <c r="J1642" i="5" s="1"/>
  <c r="I1641" i="5"/>
  <c r="H1641" i="5"/>
  <c r="J1641" i="5" s="1"/>
  <c r="J1640" i="5"/>
  <c r="I1640" i="5"/>
  <c r="H1640" i="5"/>
  <c r="J1639" i="5"/>
  <c r="I1639" i="5"/>
  <c r="H1639" i="5"/>
  <c r="I1638" i="5"/>
  <c r="H1638" i="5"/>
  <c r="J1638" i="5" s="1"/>
  <c r="I1637" i="5"/>
  <c r="H1637" i="5"/>
  <c r="J1637" i="5" s="1"/>
  <c r="J1636" i="5"/>
  <c r="I1636" i="5"/>
  <c r="H1636" i="5"/>
  <c r="J1635" i="5"/>
  <c r="I1635" i="5"/>
  <c r="H1635" i="5"/>
  <c r="I1634" i="5"/>
  <c r="H1634" i="5"/>
  <c r="J1634" i="5" s="1"/>
  <c r="I1633" i="5"/>
  <c r="H1633" i="5"/>
  <c r="J1633" i="5" s="1"/>
  <c r="J1632" i="5"/>
  <c r="I1632" i="5"/>
  <c r="H1632" i="5"/>
  <c r="J1631" i="5"/>
  <c r="I1631" i="5"/>
  <c r="H1631" i="5"/>
  <c r="I1630" i="5"/>
  <c r="H1630" i="5"/>
  <c r="J1630" i="5" s="1"/>
  <c r="I1629" i="5"/>
  <c r="H1629" i="5"/>
  <c r="J1628" i="5"/>
  <c r="I1628" i="5"/>
  <c r="H1628" i="5"/>
  <c r="J1627" i="5"/>
  <c r="I1627" i="5"/>
  <c r="H1627" i="5"/>
  <c r="I1626" i="5"/>
  <c r="H1626" i="5"/>
  <c r="J1626" i="5" s="1"/>
  <c r="I1625" i="5"/>
  <c r="H1625" i="5"/>
  <c r="J1625" i="5" s="1"/>
  <c r="J1624" i="5"/>
  <c r="K1624" i="5" s="1"/>
  <c r="I1624" i="5"/>
  <c r="H1624" i="5"/>
  <c r="J1623" i="5"/>
  <c r="I1623" i="5"/>
  <c r="H1623" i="5"/>
  <c r="I1622" i="5"/>
  <c r="H1622" i="5"/>
  <c r="J1622" i="5" s="1"/>
  <c r="I1621" i="5"/>
  <c r="H1621" i="5"/>
  <c r="J1621" i="5" s="1"/>
  <c r="J1620" i="5"/>
  <c r="I1620" i="5"/>
  <c r="H1620" i="5"/>
  <c r="I1619" i="5"/>
  <c r="J1619" i="5" s="1"/>
  <c r="K1619" i="5" s="1"/>
  <c r="H1619" i="5"/>
  <c r="I1618" i="5"/>
  <c r="H1618" i="5"/>
  <c r="I1617" i="5"/>
  <c r="H1617" i="5"/>
  <c r="J1617" i="5" s="1"/>
  <c r="J1616" i="5"/>
  <c r="I1616" i="5"/>
  <c r="H1616" i="5"/>
  <c r="I1615" i="5"/>
  <c r="J1615" i="5" s="1"/>
  <c r="H1615" i="5"/>
  <c r="I1614" i="5"/>
  <c r="H1614" i="5"/>
  <c r="J1614" i="5" s="1"/>
  <c r="I1613" i="5"/>
  <c r="H1613" i="5"/>
  <c r="J1613" i="5" s="1"/>
  <c r="J1612" i="5"/>
  <c r="I1612" i="5"/>
  <c r="H1612" i="5"/>
  <c r="I1611" i="5"/>
  <c r="J1611" i="5" s="1"/>
  <c r="H1611" i="5"/>
  <c r="I1610" i="5"/>
  <c r="H1610" i="5"/>
  <c r="I1609" i="5"/>
  <c r="H1609" i="5"/>
  <c r="J1609" i="5" s="1"/>
  <c r="J1608" i="5"/>
  <c r="I1608" i="5"/>
  <c r="H1608" i="5"/>
  <c r="I1607" i="5"/>
  <c r="J1607" i="5" s="1"/>
  <c r="H1607" i="5"/>
  <c r="I1606" i="5"/>
  <c r="H1606" i="5"/>
  <c r="J1606" i="5" s="1"/>
  <c r="I1605" i="5"/>
  <c r="H1605" i="5"/>
  <c r="J1604" i="5"/>
  <c r="I1604" i="5"/>
  <c r="H1604" i="5"/>
  <c r="I1603" i="5"/>
  <c r="J1603" i="5" s="1"/>
  <c r="H1603" i="5"/>
  <c r="I1602" i="5"/>
  <c r="H1602" i="5"/>
  <c r="I1601" i="5"/>
  <c r="H1601" i="5"/>
  <c r="J1601" i="5" s="1"/>
  <c r="J1600" i="5"/>
  <c r="I1600" i="5"/>
  <c r="H1600" i="5"/>
  <c r="I1599" i="5"/>
  <c r="J1599" i="5" s="1"/>
  <c r="H1599" i="5"/>
  <c r="I1598" i="5"/>
  <c r="H1598" i="5"/>
  <c r="J1598" i="5" s="1"/>
  <c r="I1597" i="5"/>
  <c r="H1597" i="5"/>
  <c r="J1597" i="5" s="1"/>
  <c r="J1596" i="5"/>
  <c r="I1596" i="5"/>
  <c r="H1596" i="5"/>
  <c r="I1595" i="5"/>
  <c r="J1595" i="5" s="1"/>
  <c r="H1595" i="5"/>
  <c r="I1594" i="5"/>
  <c r="H1594" i="5"/>
  <c r="I1593" i="5"/>
  <c r="H1593" i="5"/>
  <c r="J1593" i="5" s="1"/>
  <c r="J1592" i="5"/>
  <c r="I1592" i="5"/>
  <c r="H1592" i="5"/>
  <c r="I1591" i="5"/>
  <c r="J1591" i="5" s="1"/>
  <c r="H1591" i="5"/>
  <c r="I1590" i="5"/>
  <c r="H1590" i="5"/>
  <c r="J1590" i="5" s="1"/>
  <c r="I1589" i="5"/>
  <c r="H1589" i="5"/>
  <c r="J1589" i="5" s="1"/>
  <c r="J1588" i="5"/>
  <c r="I1588" i="5"/>
  <c r="H1588" i="5"/>
  <c r="I1587" i="5"/>
  <c r="J1587" i="5" s="1"/>
  <c r="H1587" i="5"/>
  <c r="I1586" i="5"/>
  <c r="H1586" i="5"/>
  <c r="I1585" i="5"/>
  <c r="H1585" i="5"/>
  <c r="J1585" i="5" s="1"/>
  <c r="J1584" i="5"/>
  <c r="I1584" i="5"/>
  <c r="H1584" i="5"/>
  <c r="I1583" i="5"/>
  <c r="J1583" i="5" s="1"/>
  <c r="H1583" i="5"/>
  <c r="I1582" i="5"/>
  <c r="H1582" i="5"/>
  <c r="J1582" i="5" s="1"/>
  <c r="I1581" i="5"/>
  <c r="H1581" i="5"/>
  <c r="J1581" i="5" s="1"/>
  <c r="J1580" i="5"/>
  <c r="I1580" i="5"/>
  <c r="H1580" i="5"/>
  <c r="I1579" i="5"/>
  <c r="J1579" i="5" s="1"/>
  <c r="H1579" i="5"/>
  <c r="I1578" i="5"/>
  <c r="H1578" i="5"/>
  <c r="I1577" i="5"/>
  <c r="H1577" i="5"/>
  <c r="J1577" i="5" s="1"/>
  <c r="J1576" i="5"/>
  <c r="K1576" i="5" s="1"/>
  <c r="I1576" i="5"/>
  <c r="H1576" i="5"/>
  <c r="I1575" i="5"/>
  <c r="J1575" i="5" s="1"/>
  <c r="H1575" i="5"/>
  <c r="I1574" i="5"/>
  <c r="H1574" i="5"/>
  <c r="J1574" i="5" s="1"/>
  <c r="I1573" i="5"/>
  <c r="H1573" i="5"/>
  <c r="J1572" i="5"/>
  <c r="I1572" i="5"/>
  <c r="H1572" i="5"/>
  <c r="I1571" i="5"/>
  <c r="J1571" i="5" s="1"/>
  <c r="H1571" i="5"/>
  <c r="I1570" i="5"/>
  <c r="H1570" i="5"/>
  <c r="I1569" i="5"/>
  <c r="H1569" i="5"/>
  <c r="J1569" i="5" s="1"/>
  <c r="J1568" i="5"/>
  <c r="I1568" i="5"/>
  <c r="H1568" i="5"/>
  <c r="I1567" i="5"/>
  <c r="J1567" i="5" s="1"/>
  <c r="H1567" i="5"/>
  <c r="I1566" i="5"/>
  <c r="H1566" i="5"/>
  <c r="J1566" i="5" s="1"/>
  <c r="I1565" i="5"/>
  <c r="H1565" i="5"/>
  <c r="J1565" i="5" s="1"/>
  <c r="J1564" i="5"/>
  <c r="I1564" i="5"/>
  <c r="H1564" i="5"/>
  <c r="I1563" i="5"/>
  <c r="J1563" i="5" s="1"/>
  <c r="H1563" i="5"/>
  <c r="I1562" i="5"/>
  <c r="H1562" i="5"/>
  <c r="I1561" i="5"/>
  <c r="H1561" i="5"/>
  <c r="J1561" i="5" s="1"/>
  <c r="J1560" i="5"/>
  <c r="I1560" i="5"/>
  <c r="H1560" i="5"/>
  <c r="I1559" i="5"/>
  <c r="J1559" i="5" s="1"/>
  <c r="H1559" i="5"/>
  <c r="I1558" i="5"/>
  <c r="H1558" i="5"/>
  <c r="J1558" i="5" s="1"/>
  <c r="K1558" i="5" s="1"/>
  <c r="I1557" i="5"/>
  <c r="H1557" i="5"/>
  <c r="J1557" i="5" s="1"/>
  <c r="K1557" i="5" s="1"/>
  <c r="J1556" i="5"/>
  <c r="I1556" i="5"/>
  <c r="H1556" i="5"/>
  <c r="I1555" i="5"/>
  <c r="J1555" i="5" s="1"/>
  <c r="H1555" i="5"/>
  <c r="I1554" i="5"/>
  <c r="H1554" i="5"/>
  <c r="I1553" i="5"/>
  <c r="H1553" i="5"/>
  <c r="J1553" i="5" s="1"/>
  <c r="J1552" i="5"/>
  <c r="I1552" i="5"/>
  <c r="H1552" i="5"/>
  <c r="I1551" i="5"/>
  <c r="J1551" i="5" s="1"/>
  <c r="H1551" i="5"/>
  <c r="I1550" i="5"/>
  <c r="H1550" i="5"/>
  <c r="J1550" i="5" s="1"/>
  <c r="K1550" i="5" s="1"/>
  <c r="I1549" i="5"/>
  <c r="H1549" i="5"/>
  <c r="J1549" i="5" s="1"/>
  <c r="K1549" i="5" s="1"/>
  <c r="J1548" i="5"/>
  <c r="I1548" i="5"/>
  <c r="H1548" i="5"/>
  <c r="I1547" i="5"/>
  <c r="J1547" i="5" s="1"/>
  <c r="H1547" i="5"/>
  <c r="I1546" i="5"/>
  <c r="H1546" i="5"/>
  <c r="I1545" i="5"/>
  <c r="H1545" i="5"/>
  <c r="J1545" i="5" s="1"/>
  <c r="J1544" i="5"/>
  <c r="I1544" i="5"/>
  <c r="H1544" i="5"/>
  <c r="I1543" i="5"/>
  <c r="J1543" i="5" s="1"/>
  <c r="K1543" i="5" s="1"/>
  <c r="H1543" i="5"/>
  <c r="I1542" i="5"/>
  <c r="H1542" i="5"/>
  <c r="J1542" i="5" s="1"/>
  <c r="K1542" i="5" s="1"/>
  <c r="I1541" i="5"/>
  <c r="H1541" i="5"/>
  <c r="J1540" i="5"/>
  <c r="I1540" i="5"/>
  <c r="H1540" i="5"/>
  <c r="I1539" i="5"/>
  <c r="J1539" i="5" s="1"/>
  <c r="H1539" i="5"/>
  <c r="I1538" i="5"/>
  <c r="H1538" i="5"/>
  <c r="I1537" i="5"/>
  <c r="H1537" i="5"/>
  <c r="J1537" i="5" s="1"/>
  <c r="J1536" i="5"/>
  <c r="I1536" i="5"/>
  <c r="H1536" i="5"/>
  <c r="I1535" i="5"/>
  <c r="J1535" i="5" s="1"/>
  <c r="H1535" i="5"/>
  <c r="I1534" i="5"/>
  <c r="H1534" i="5"/>
  <c r="J1534" i="5" s="1"/>
  <c r="I1533" i="5"/>
  <c r="H1533" i="5"/>
  <c r="J1533" i="5" s="1"/>
  <c r="J1532" i="5"/>
  <c r="I1532" i="5"/>
  <c r="H1532" i="5"/>
  <c r="I1531" i="5"/>
  <c r="J1531" i="5" s="1"/>
  <c r="H1531" i="5"/>
  <c r="I1530" i="5"/>
  <c r="H1530" i="5"/>
  <c r="I1529" i="5"/>
  <c r="H1529" i="5"/>
  <c r="J1529" i="5" s="1"/>
  <c r="J1528" i="5"/>
  <c r="I1528" i="5"/>
  <c r="H1528" i="5"/>
  <c r="I1527" i="5"/>
  <c r="J1527" i="5" s="1"/>
  <c r="H1527" i="5"/>
  <c r="I1526" i="5"/>
  <c r="H1526" i="5"/>
  <c r="J1526" i="5" s="1"/>
  <c r="I1525" i="5"/>
  <c r="H1525" i="5"/>
  <c r="J1525" i="5" s="1"/>
  <c r="J1524" i="5"/>
  <c r="I1524" i="5"/>
  <c r="H1524" i="5"/>
  <c r="I1523" i="5"/>
  <c r="J1523" i="5" s="1"/>
  <c r="H1523" i="5"/>
  <c r="I1522" i="5"/>
  <c r="H1522" i="5"/>
  <c r="I1521" i="5"/>
  <c r="H1521" i="5"/>
  <c r="J1521" i="5" s="1"/>
  <c r="J1520" i="5"/>
  <c r="K1520" i="5" s="1"/>
  <c r="I1520" i="5"/>
  <c r="H1520" i="5"/>
  <c r="I1519" i="5"/>
  <c r="J1519" i="5" s="1"/>
  <c r="H1519" i="5"/>
  <c r="I1518" i="5"/>
  <c r="H1518" i="5"/>
  <c r="J1518" i="5" s="1"/>
  <c r="I1517" i="5"/>
  <c r="H1517" i="5"/>
  <c r="J1517" i="5" s="1"/>
  <c r="J1516" i="5"/>
  <c r="I1516" i="5"/>
  <c r="H1516" i="5"/>
  <c r="I1515" i="5"/>
  <c r="J1515" i="5" s="1"/>
  <c r="H1515" i="5"/>
  <c r="I1514" i="5"/>
  <c r="H1514" i="5"/>
  <c r="I1513" i="5"/>
  <c r="H1513" i="5"/>
  <c r="J1513" i="5" s="1"/>
  <c r="J1512" i="5"/>
  <c r="I1512" i="5"/>
  <c r="H1512" i="5"/>
  <c r="I1511" i="5"/>
  <c r="J1511" i="5" s="1"/>
  <c r="H1511" i="5"/>
  <c r="I1510" i="5"/>
  <c r="H1510" i="5"/>
  <c r="J1510" i="5" s="1"/>
  <c r="I1509" i="5"/>
  <c r="H1509" i="5"/>
  <c r="J1508" i="5"/>
  <c r="I1508" i="5"/>
  <c r="H1508" i="5"/>
  <c r="I1507" i="5"/>
  <c r="J1507" i="5" s="1"/>
  <c r="K1507" i="5" s="1"/>
  <c r="H1507" i="5"/>
  <c r="I1506" i="5"/>
  <c r="H1506" i="5"/>
  <c r="I1505" i="5"/>
  <c r="H1505" i="5"/>
  <c r="J1505" i="5" s="1"/>
  <c r="J1504" i="5"/>
  <c r="I1504" i="5"/>
  <c r="H1504" i="5"/>
  <c r="I1503" i="5"/>
  <c r="J1503" i="5" s="1"/>
  <c r="H1503" i="5"/>
  <c r="I1502" i="5"/>
  <c r="H1502" i="5"/>
  <c r="J1502" i="5" s="1"/>
  <c r="I1501" i="5"/>
  <c r="H1501" i="5"/>
  <c r="J1501" i="5" s="1"/>
  <c r="J1500" i="5"/>
  <c r="I1500" i="5"/>
  <c r="H1500" i="5"/>
  <c r="I1499" i="5"/>
  <c r="J1499" i="5" s="1"/>
  <c r="H1499" i="5"/>
  <c r="I1498" i="5"/>
  <c r="H1498" i="5"/>
  <c r="I1497" i="5"/>
  <c r="H1497" i="5"/>
  <c r="J1497" i="5" s="1"/>
  <c r="J1496" i="5"/>
  <c r="I1496" i="5"/>
  <c r="H1496" i="5"/>
  <c r="I1495" i="5"/>
  <c r="J1495" i="5" s="1"/>
  <c r="H1495" i="5"/>
  <c r="I1494" i="5"/>
  <c r="H1494" i="5"/>
  <c r="J1494" i="5" s="1"/>
  <c r="I1493" i="5"/>
  <c r="H1493" i="5"/>
  <c r="J1493" i="5" s="1"/>
  <c r="J1492" i="5"/>
  <c r="I1492" i="5"/>
  <c r="H1492" i="5"/>
  <c r="I1491" i="5"/>
  <c r="J1491" i="5" s="1"/>
  <c r="H1491" i="5"/>
  <c r="I1490" i="5"/>
  <c r="H1490" i="5"/>
  <c r="I1489" i="5"/>
  <c r="H1489" i="5"/>
  <c r="J1489" i="5" s="1"/>
  <c r="J1488" i="5"/>
  <c r="I1488" i="5"/>
  <c r="H1488" i="5"/>
  <c r="I1487" i="5"/>
  <c r="J1487" i="5" s="1"/>
  <c r="H1487" i="5"/>
  <c r="I1486" i="5"/>
  <c r="H1486" i="5"/>
  <c r="J1486" i="5" s="1"/>
  <c r="I1485" i="5"/>
  <c r="H1485" i="5"/>
  <c r="J1485" i="5" s="1"/>
  <c r="J1484" i="5"/>
  <c r="I1484" i="5"/>
  <c r="H1484" i="5"/>
  <c r="I1483" i="5"/>
  <c r="J1483" i="5" s="1"/>
  <c r="H1483" i="5"/>
  <c r="I1482" i="5"/>
  <c r="H1482" i="5"/>
  <c r="I1481" i="5"/>
  <c r="H1481" i="5"/>
  <c r="J1481" i="5" s="1"/>
  <c r="J1480" i="5"/>
  <c r="I1480" i="5"/>
  <c r="H1480" i="5"/>
  <c r="I1479" i="5"/>
  <c r="J1479" i="5" s="1"/>
  <c r="H1479" i="5"/>
  <c r="I1478" i="5"/>
  <c r="H1478" i="5"/>
  <c r="J1478" i="5" s="1"/>
  <c r="I1477" i="5"/>
  <c r="H1477" i="5"/>
  <c r="J1476" i="5"/>
  <c r="I1476" i="5"/>
  <c r="H1476" i="5"/>
  <c r="I1475" i="5"/>
  <c r="J1475" i="5" s="1"/>
  <c r="H1475" i="5"/>
  <c r="I1474" i="5"/>
  <c r="H1474" i="5"/>
  <c r="I1473" i="5"/>
  <c r="H1473" i="5"/>
  <c r="J1473" i="5" s="1"/>
  <c r="J1472" i="5"/>
  <c r="I1472" i="5"/>
  <c r="H1472" i="5"/>
  <c r="I1471" i="5"/>
  <c r="J1471" i="5" s="1"/>
  <c r="H1471" i="5"/>
  <c r="I1470" i="5"/>
  <c r="H1470" i="5"/>
  <c r="J1470" i="5" s="1"/>
  <c r="I1469" i="5"/>
  <c r="H1469" i="5"/>
  <c r="J1469" i="5" s="1"/>
  <c r="J1468" i="5"/>
  <c r="I1468" i="5"/>
  <c r="H1468" i="5"/>
  <c r="I1467" i="5"/>
  <c r="J1467" i="5" s="1"/>
  <c r="H1467" i="5"/>
  <c r="I1466" i="5"/>
  <c r="H1466" i="5"/>
  <c r="I1465" i="5"/>
  <c r="H1465" i="5"/>
  <c r="J1465" i="5" s="1"/>
  <c r="J1464" i="5"/>
  <c r="I1464" i="5"/>
  <c r="H1464" i="5"/>
  <c r="I1463" i="5"/>
  <c r="J1463" i="5" s="1"/>
  <c r="K1463" i="5" s="1"/>
  <c r="H1463" i="5"/>
  <c r="I1462" i="5"/>
  <c r="H1462" i="5"/>
  <c r="J1462" i="5" s="1"/>
  <c r="K1462" i="5" s="1"/>
  <c r="I1461" i="5"/>
  <c r="H1461" i="5"/>
  <c r="J1461" i="5" s="1"/>
  <c r="K1461" i="5" s="1"/>
  <c r="J1460" i="5"/>
  <c r="I1460" i="5"/>
  <c r="H1460" i="5"/>
  <c r="I1459" i="5"/>
  <c r="J1459" i="5" s="1"/>
  <c r="H1459" i="5"/>
  <c r="I1458" i="5"/>
  <c r="H1458" i="5"/>
  <c r="I1457" i="5"/>
  <c r="H1457" i="5"/>
  <c r="J1457" i="5" s="1"/>
  <c r="J1456" i="5"/>
  <c r="I1456" i="5"/>
  <c r="H1456" i="5"/>
  <c r="I1455" i="5"/>
  <c r="J1455" i="5" s="1"/>
  <c r="H1455" i="5"/>
  <c r="I1454" i="5"/>
  <c r="H1454" i="5"/>
  <c r="J1454" i="5" s="1"/>
  <c r="I1453" i="5"/>
  <c r="H1453" i="5"/>
  <c r="J1453" i="5" s="1"/>
  <c r="J1452" i="5"/>
  <c r="I1452" i="5"/>
  <c r="H1452" i="5"/>
  <c r="I1451" i="5"/>
  <c r="J1451" i="5" s="1"/>
  <c r="H1451" i="5"/>
  <c r="I1450" i="5"/>
  <c r="H1450" i="5"/>
  <c r="I1449" i="5"/>
  <c r="H1449" i="5"/>
  <c r="J1449" i="5" s="1"/>
  <c r="J1448" i="5"/>
  <c r="I1448" i="5"/>
  <c r="H1448" i="5"/>
  <c r="I1447" i="5"/>
  <c r="J1447" i="5" s="1"/>
  <c r="H1447" i="5"/>
  <c r="I1446" i="5"/>
  <c r="H1446" i="5"/>
  <c r="J1446" i="5" s="1"/>
  <c r="I1445" i="5"/>
  <c r="H1445" i="5"/>
  <c r="J1444" i="5"/>
  <c r="I1444" i="5"/>
  <c r="H1444" i="5"/>
  <c r="I1443" i="5"/>
  <c r="J1443" i="5" s="1"/>
  <c r="H1443" i="5"/>
  <c r="I1442" i="5"/>
  <c r="H1442" i="5"/>
  <c r="I1441" i="5"/>
  <c r="H1441" i="5"/>
  <c r="J1441" i="5" s="1"/>
  <c r="J1440" i="5"/>
  <c r="I1440" i="5"/>
  <c r="H1440" i="5"/>
  <c r="I1439" i="5"/>
  <c r="J1439" i="5" s="1"/>
  <c r="H1439" i="5"/>
  <c r="I1438" i="5"/>
  <c r="H1438" i="5"/>
  <c r="J1438" i="5" s="1"/>
  <c r="I1437" i="5"/>
  <c r="H1437" i="5"/>
  <c r="J1437" i="5" s="1"/>
  <c r="K1437" i="5" s="1"/>
  <c r="J1436" i="5"/>
  <c r="I1436" i="5"/>
  <c r="H1436" i="5"/>
  <c r="I1435" i="5"/>
  <c r="J1435" i="5" s="1"/>
  <c r="H1435" i="5"/>
  <c r="I1434" i="5"/>
  <c r="H1434" i="5"/>
  <c r="I1433" i="5"/>
  <c r="H1433" i="5"/>
  <c r="J1433" i="5" s="1"/>
  <c r="J1432" i="5"/>
  <c r="I1432" i="5"/>
  <c r="H1432" i="5"/>
  <c r="I1431" i="5"/>
  <c r="J1431" i="5" s="1"/>
  <c r="H1431" i="5"/>
  <c r="I1430" i="5"/>
  <c r="H1430" i="5"/>
  <c r="J1430" i="5" s="1"/>
  <c r="I1429" i="5"/>
  <c r="H1429" i="5"/>
  <c r="J1429" i="5" s="1"/>
  <c r="J1428" i="5"/>
  <c r="I1428" i="5"/>
  <c r="H1428" i="5"/>
  <c r="J1427" i="5"/>
  <c r="I1427" i="5"/>
  <c r="H1427" i="5"/>
  <c r="I1426" i="5"/>
  <c r="H1426" i="5"/>
  <c r="J1426" i="5" s="1"/>
  <c r="I1425" i="5"/>
  <c r="H1425" i="5"/>
  <c r="J1425" i="5" s="1"/>
  <c r="I1424" i="5"/>
  <c r="H1424" i="5"/>
  <c r="I1423" i="5"/>
  <c r="J1423" i="5" s="1"/>
  <c r="H1423" i="5"/>
  <c r="I1422" i="5"/>
  <c r="H1422" i="5"/>
  <c r="I1421" i="5"/>
  <c r="H1421" i="5"/>
  <c r="J1420" i="5"/>
  <c r="I1420" i="5"/>
  <c r="H1420" i="5"/>
  <c r="I1419" i="5"/>
  <c r="J1419" i="5" s="1"/>
  <c r="K1419" i="5" s="1"/>
  <c r="H1419" i="5"/>
  <c r="I1418" i="5"/>
  <c r="H1418" i="5"/>
  <c r="I1417" i="5"/>
  <c r="H1417" i="5"/>
  <c r="J1417" i="5" s="1"/>
  <c r="J1416" i="5"/>
  <c r="I1416" i="5"/>
  <c r="H1416" i="5"/>
  <c r="I1415" i="5"/>
  <c r="J1415" i="5" s="1"/>
  <c r="H1415" i="5"/>
  <c r="I1414" i="5"/>
  <c r="H1414" i="5"/>
  <c r="J1414" i="5" s="1"/>
  <c r="I1413" i="5"/>
  <c r="H1413" i="5"/>
  <c r="J1413" i="5" s="1"/>
  <c r="J1412" i="5"/>
  <c r="I1412" i="5"/>
  <c r="H1412" i="5"/>
  <c r="J1411" i="5"/>
  <c r="I1411" i="5"/>
  <c r="H1411" i="5"/>
  <c r="I1410" i="5"/>
  <c r="H1410" i="5"/>
  <c r="J1410" i="5" s="1"/>
  <c r="I1409" i="5"/>
  <c r="H1409" i="5"/>
  <c r="J1409" i="5" s="1"/>
  <c r="I1408" i="5"/>
  <c r="H1408" i="5"/>
  <c r="I1407" i="5"/>
  <c r="J1407" i="5" s="1"/>
  <c r="H1407" i="5"/>
  <c r="I1406" i="5"/>
  <c r="H1406" i="5"/>
  <c r="I1405" i="5"/>
  <c r="H1405" i="5"/>
  <c r="J1404" i="5"/>
  <c r="I1404" i="5"/>
  <c r="H1404" i="5"/>
  <c r="I1403" i="5"/>
  <c r="J1403" i="5" s="1"/>
  <c r="H1403" i="5"/>
  <c r="I1402" i="5"/>
  <c r="H1402" i="5"/>
  <c r="I1401" i="5"/>
  <c r="H1401" i="5"/>
  <c r="J1401" i="5" s="1"/>
  <c r="J1400" i="5"/>
  <c r="I1400" i="5"/>
  <c r="H1400" i="5"/>
  <c r="I1399" i="5"/>
  <c r="J1399" i="5" s="1"/>
  <c r="H1399" i="5"/>
  <c r="I1398" i="5"/>
  <c r="H1398" i="5"/>
  <c r="J1398" i="5" s="1"/>
  <c r="I1397" i="5"/>
  <c r="H1397" i="5"/>
  <c r="J1396" i="5"/>
  <c r="I1396" i="5"/>
  <c r="H1396" i="5"/>
  <c r="J1395" i="5"/>
  <c r="I1395" i="5"/>
  <c r="H1395" i="5"/>
  <c r="I1394" i="5"/>
  <c r="H1394" i="5"/>
  <c r="J1394" i="5" s="1"/>
  <c r="I1393" i="5"/>
  <c r="H1393" i="5"/>
  <c r="J1393" i="5" s="1"/>
  <c r="I1392" i="5"/>
  <c r="H1392" i="5"/>
  <c r="I1391" i="5"/>
  <c r="J1391" i="5" s="1"/>
  <c r="H1391" i="5"/>
  <c r="I1390" i="5"/>
  <c r="H1390" i="5"/>
  <c r="I1389" i="5"/>
  <c r="H1389" i="5"/>
  <c r="J1388" i="5"/>
  <c r="I1388" i="5"/>
  <c r="H1388" i="5"/>
  <c r="I1387" i="5"/>
  <c r="J1387" i="5" s="1"/>
  <c r="H1387" i="5"/>
  <c r="I1386" i="5"/>
  <c r="H1386" i="5"/>
  <c r="I1385" i="5"/>
  <c r="H1385" i="5"/>
  <c r="J1385" i="5" s="1"/>
  <c r="J1384" i="5"/>
  <c r="I1384" i="5"/>
  <c r="H1384" i="5"/>
  <c r="I1383" i="5"/>
  <c r="J1383" i="5" s="1"/>
  <c r="H1383" i="5"/>
  <c r="I1382" i="5"/>
  <c r="H1382" i="5"/>
  <c r="J1382" i="5" s="1"/>
  <c r="I1381" i="5"/>
  <c r="H1381" i="5"/>
  <c r="J1381" i="5" s="1"/>
  <c r="J1380" i="5"/>
  <c r="I1380" i="5"/>
  <c r="H1380" i="5"/>
  <c r="J1379" i="5"/>
  <c r="I1379" i="5"/>
  <c r="H1379" i="5"/>
  <c r="I1378" i="5"/>
  <c r="H1378" i="5"/>
  <c r="J1378" i="5" s="1"/>
  <c r="I1377" i="5"/>
  <c r="H1377" i="5"/>
  <c r="J1377" i="5" s="1"/>
  <c r="I1376" i="5"/>
  <c r="H1376" i="5"/>
  <c r="I1375" i="5"/>
  <c r="J1375" i="5" s="1"/>
  <c r="H1375" i="5"/>
  <c r="I1374" i="5"/>
  <c r="H1374" i="5"/>
  <c r="I1373" i="5"/>
  <c r="H1373" i="5"/>
  <c r="J1372" i="5"/>
  <c r="I1372" i="5"/>
  <c r="H1372" i="5"/>
  <c r="I1371" i="5"/>
  <c r="J1371" i="5" s="1"/>
  <c r="H1371" i="5"/>
  <c r="I1370" i="5"/>
  <c r="H1370" i="5"/>
  <c r="I1369" i="5"/>
  <c r="H1369" i="5"/>
  <c r="J1369" i="5" s="1"/>
  <c r="J1368" i="5"/>
  <c r="K1368" i="5" s="1"/>
  <c r="I1368" i="5"/>
  <c r="H1368" i="5"/>
  <c r="I1367" i="5"/>
  <c r="J1367" i="5" s="1"/>
  <c r="H1367" i="5"/>
  <c r="I1366" i="5"/>
  <c r="H1366" i="5"/>
  <c r="J1366" i="5" s="1"/>
  <c r="I1365" i="5"/>
  <c r="H1365" i="5"/>
  <c r="J1365" i="5" s="1"/>
  <c r="J1364" i="5"/>
  <c r="I1364" i="5"/>
  <c r="H1364" i="5"/>
  <c r="J1363" i="5"/>
  <c r="I1363" i="5"/>
  <c r="H1363" i="5"/>
  <c r="I1362" i="5"/>
  <c r="H1362" i="5"/>
  <c r="J1362" i="5" s="1"/>
  <c r="I1361" i="5"/>
  <c r="H1361" i="5"/>
  <c r="J1361" i="5" s="1"/>
  <c r="I1360" i="5"/>
  <c r="H1360" i="5"/>
  <c r="I1359" i="5"/>
  <c r="J1359" i="5" s="1"/>
  <c r="H1359" i="5"/>
  <c r="I1358" i="5"/>
  <c r="H1358" i="5"/>
  <c r="I1357" i="5"/>
  <c r="H1357" i="5"/>
  <c r="J1356" i="5"/>
  <c r="I1356" i="5"/>
  <c r="H1356" i="5"/>
  <c r="I1355" i="5"/>
  <c r="J1355" i="5" s="1"/>
  <c r="H1355" i="5"/>
  <c r="I1354" i="5"/>
  <c r="H1354" i="5"/>
  <c r="I1353" i="5"/>
  <c r="H1353" i="5"/>
  <c r="J1353" i="5" s="1"/>
  <c r="J1352" i="5"/>
  <c r="I1352" i="5"/>
  <c r="H1352" i="5"/>
  <c r="I1351" i="5"/>
  <c r="J1351" i="5" s="1"/>
  <c r="H1351" i="5"/>
  <c r="I1350" i="5"/>
  <c r="H1350" i="5"/>
  <c r="J1350" i="5" s="1"/>
  <c r="I1349" i="5"/>
  <c r="H1349" i="5"/>
  <c r="J1349" i="5" s="1"/>
  <c r="J1348" i="5"/>
  <c r="I1348" i="5"/>
  <c r="H1348" i="5"/>
  <c r="J1347" i="5"/>
  <c r="K1347" i="5" s="1"/>
  <c r="I1347" i="5"/>
  <c r="H1347" i="5"/>
  <c r="I1346" i="5"/>
  <c r="H1346" i="5"/>
  <c r="J1346" i="5" s="1"/>
  <c r="I1345" i="5"/>
  <c r="H1345" i="5"/>
  <c r="J1345" i="5" s="1"/>
  <c r="I1344" i="5"/>
  <c r="H1344" i="5"/>
  <c r="I1343" i="5"/>
  <c r="J1343" i="5" s="1"/>
  <c r="H1343" i="5"/>
  <c r="I1342" i="5"/>
  <c r="H1342" i="5"/>
  <c r="I1341" i="5"/>
  <c r="H1341" i="5"/>
  <c r="J1340" i="5"/>
  <c r="I1340" i="5"/>
  <c r="H1340" i="5"/>
  <c r="I1339" i="5"/>
  <c r="J1339" i="5" s="1"/>
  <c r="H1339" i="5"/>
  <c r="I1338" i="5"/>
  <c r="H1338" i="5"/>
  <c r="I1337" i="5"/>
  <c r="H1337" i="5"/>
  <c r="J1337" i="5" s="1"/>
  <c r="J1336" i="5"/>
  <c r="I1336" i="5"/>
  <c r="H1336" i="5"/>
  <c r="I1335" i="5"/>
  <c r="J1335" i="5" s="1"/>
  <c r="H1335" i="5"/>
  <c r="I1334" i="5"/>
  <c r="H1334" i="5"/>
  <c r="J1334" i="5" s="1"/>
  <c r="I1333" i="5"/>
  <c r="H1333" i="5"/>
  <c r="J1332" i="5"/>
  <c r="I1332" i="5"/>
  <c r="H1332" i="5"/>
  <c r="J1331" i="5"/>
  <c r="I1331" i="5"/>
  <c r="H1331" i="5"/>
  <c r="I1330" i="5"/>
  <c r="H1330" i="5"/>
  <c r="J1330" i="5" s="1"/>
  <c r="I1329" i="5"/>
  <c r="H1329" i="5"/>
  <c r="J1329" i="5" s="1"/>
  <c r="I1328" i="5"/>
  <c r="H1328" i="5"/>
  <c r="I1327" i="5"/>
  <c r="J1327" i="5" s="1"/>
  <c r="H1327" i="5"/>
  <c r="I1326" i="5"/>
  <c r="H1326" i="5"/>
  <c r="I1325" i="5"/>
  <c r="H1325" i="5"/>
  <c r="J1324" i="5"/>
  <c r="I1324" i="5"/>
  <c r="H1324" i="5"/>
  <c r="I1323" i="5"/>
  <c r="J1323" i="5" s="1"/>
  <c r="H1323" i="5"/>
  <c r="I1322" i="5"/>
  <c r="H1322" i="5"/>
  <c r="I1321" i="5"/>
  <c r="H1321" i="5"/>
  <c r="J1321" i="5" s="1"/>
  <c r="J1320" i="5"/>
  <c r="I1320" i="5"/>
  <c r="H1320" i="5"/>
  <c r="I1319" i="5"/>
  <c r="J1319" i="5" s="1"/>
  <c r="H1319" i="5"/>
  <c r="I1318" i="5"/>
  <c r="H1318" i="5"/>
  <c r="J1318" i="5" s="1"/>
  <c r="I1317" i="5"/>
  <c r="H1317" i="5"/>
  <c r="J1317" i="5" s="1"/>
  <c r="K1317" i="5" s="1"/>
  <c r="J1316" i="5"/>
  <c r="I1316" i="5"/>
  <c r="H1316" i="5"/>
  <c r="J1315" i="5"/>
  <c r="I1315" i="5"/>
  <c r="H1315" i="5"/>
  <c r="I1314" i="5"/>
  <c r="H1314" i="5"/>
  <c r="J1314" i="5" s="1"/>
  <c r="I1313" i="5"/>
  <c r="H1313" i="5"/>
  <c r="J1313" i="5" s="1"/>
  <c r="I1312" i="5"/>
  <c r="H1312" i="5"/>
  <c r="I1311" i="5"/>
  <c r="J1311" i="5" s="1"/>
  <c r="H1311" i="5"/>
  <c r="I1310" i="5"/>
  <c r="H1310" i="5"/>
  <c r="I1309" i="5"/>
  <c r="H1309" i="5"/>
  <c r="J1308" i="5"/>
  <c r="I1308" i="5"/>
  <c r="H1308" i="5"/>
  <c r="I1307" i="5"/>
  <c r="J1307" i="5" s="1"/>
  <c r="H1307" i="5"/>
  <c r="I1306" i="5"/>
  <c r="H1306" i="5"/>
  <c r="I1305" i="5"/>
  <c r="H1305" i="5"/>
  <c r="J1305" i="5" s="1"/>
  <c r="J1304" i="5"/>
  <c r="I1304" i="5"/>
  <c r="H1304" i="5"/>
  <c r="J1303" i="5"/>
  <c r="I1303" i="5"/>
  <c r="H1303" i="5"/>
  <c r="J1302" i="5"/>
  <c r="I1302" i="5"/>
  <c r="H1302" i="5"/>
  <c r="J1301" i="5"/>
  <c r="I1301" i="5"/>
  <c r="H1301" i="5"/>
  <c r="J1300" i="5"/>
  <c r="I1300" i="5"/>
  <c r="H1300" i="5"/>
  <c r="J1299" i="5"/>
  <c r="I1299" i="5"/>
  <c r="H1299" i="5"/>
  <c r="J1298" i="5"/>
  <c r="I1298" i="5"/>
  <c r="H1298" i="5"/>
  <c r="J1297" i="5"/>
  <c r="I1297" i="5"/>
  <c r="H1297" i="5"/>
  <c r="J1296" i="5"/>
  <c r="I1296" i="5"/>
  <c r="H1296" i="5"/>
  <c r="J1295" i="5"/>
  <c r="I1295" i="5"/>
  <c r="H1295" i="5"/>
  <c r="J1294" i="5"/>
  <c r="I1294" i="5"/>
  <c r="H1294" i="5"/>
  <c r="J1293" i="5"/>
  <c r="I1293" i="5"/>
  <c r="H1293" i="5"/>
  <c r="J1292" i="5"/>
  <c r="I1292" i="5"/>
  <c r="H1292" i="5"/>
  <c r="J1291" i="5"/>
  <c r="I1291" i="5"/>
  <c r="H1291" i="5"/>
  <c r="J1290" i="5"/>
  <c r="I1290" i="5"/>
  <c r="H1290" i="5"/>
  <c r="J1289" i="5"/>
  <c r="I1289" i="5"/>
  <c r="H1289" i="5"/>
  <c r="J1288" i="5"/>
  <c r="I1288" i="5"/>
  <c r="H1288" i="5"/>
  <c r="J1287" i="5"/>
  <c r="I1287" i="5"/>
  <c r="H1287" i="5"/>
  <c r="J1286" i="5"/>
  <c r="I1286" i="5"/>
  <c r="H1286" i="5"/>
  <c r="J1285" i="5"/>
  <c r="I1285" i="5"/>
  <c r="H1285" i="5"/>
  <c r="J1284" i="5"/>
  <c r="I1284" i="5"/>
  <c r="H1284" i="5"/>
  <c r="J1283" i="5"/>
  <c r="I1283" i="5"/>
  <c r="H1283" i="5"/>
  <c r="J1282" i="5"/>
  <c r="I1282" i="5"/>
  <c r="H1282" i="5"/>
  <c r="J1281" i="5"/>
  <c r="I1281" i="5"/>
  <c r="H1281" i="5"/>
  <c r="J1280" i="5"/>
  <c r="I1280" i="5"/>
  <c r="H1280" i="5"/>
  <c r="J1279" i="5"/>
  <c r="I1279" i="5"/>
  <c r="H1279" i="5"/>
  <c r="J1278" i="5"/>
  <c r="I1278" i="5"/>
  <c r="H1278" i="5"/>
  <c r="J1277" i="5"/>
  <c r="I1277" i="5"/>
  <c r="H1277" i="5"/>
  <c r="J1276" i="5"/>
  <c r="I1276" i="5"/>
  <c r="H1276" i="5"/>
  <c r="J1275" i="5"/>
  <c r="I1275" i="5"/>
  <c r="H1275" i="5"/>
  <c r="J1274" i="5"/>
  <c r="I1274" i="5"/>
  <c r="H1274" i="5"/>
  <c r="J1273" i="5"/>
  <c r="I1273" i="5"/>
  <c r="H1273" i="5"/>
  <c r="J1272" i="5"/>
  <c r="I1272" i="5"/>
  <c r="H1272" i="5"/>
  <c r="J1271" i="5"/>
  <c r="K1271" i="5" s="1"/>
  <c r="I1271" i="5"/>
  <c r="H1271" i="5"/>
  <c r="K1270" i="5"/>
  <c r="J1270" i="5"/>
  <c r="I1270" i="5"/>
  <c r="H1270" i="5"/>
  <c r="J1269" i="5"/>
  <c r="K1269" i="5" s="1"/>
  <c r="I1269" i="5"/>
  <c r="H1269" i="5"/>
  <c r="J1268" i="5"/>
  <c r="K1268" i="5" s="1"/>
  <c r="I1268" i="5"/>
  <c r="H1268" i="5"/>
  <c r="J1267" i="5"/>
  <c r="I1267" i="5"/>
  <c r="H1267" i="5"/>
  <c r="J1266" i="5"/>
  <c r="I1266" i="5"/>
  <c r="H1266" i="5"/>
  <c r="J1265" i="5"/>
  <c r="I1265" i="5"/>
  <c r="H1265" i="5"/>
  <c r="J1264" i="5"/>
  <c r="I1264" i="5"/>
  <c r="H1264" i="5"/>
  <c r="J1263" i="5"/>
  <c r="K1263" i="5" s="1"/>
  <c r="I1263" i="5"/>
  <c r="H1263" i="5"/>
  <c r="K1262" i="5"/>
  <c r="J1262" i="5"/>
  <c r="I1262" i="5"/>
  <c r="H1262" i="5"/>
  <c r="J1261" i="5"/>
  <c r="I1261" i="5"/>
  <c r="H1261" i="5"/>
  <c r="J1260" i="5"/>
  <c r="I1260" i="5"/>
  <c r="H1260" i="5"/>
  <c r="J1259" i="5"/>
  <c r="I1259" i="5"/>
  <c r="H1259" i="5"/>
  <c r="K1258" i="5"/>
  <c r="J1258" i="5"/>
  <c r="I1258" i="5"/>
  <c r="H1258" i="5"/>
  <c r="J1257" i="5"/>
  <c r="I1257" i="5"/>
  <c r="H1257" i="5"/>
  <c r="J1256" i="5"/>
  <c r="I1256" i="5"/>
  <c r="H1256" i="5"/>
  <c r="J1255" i="5"/>
  <c r="I1255" i="5"/>
  <c r="H1255" i="5"/>
  <c r="J1254" i="5"/>
  <c r="I1254" i="5"/>
  <c r="H1254" i="5"/>
  <c r="J1253" i="5"/>
  <c r="I1253" i="5"/>
  <c r="H1253" i="5"/>
  <c r="J1252" i="5"/>
  <c r="K1252" i="5" s="1"/>
  <c r="I1252" i="5"/>
  <c r="H1252" i="5"/>
  <c r="J1251" i="5"/>
  <c r="I1251" i="5"/>
  <c r="H1251" i="5"/>
  <c r="J1250" i="5"/>
  <c r="I1250" i="5"/>
  <c r="H1250" i="5"/>
  <c r="J1249" i="5"/>
  <c r="I1249" i="5"/>
  <c r="H1249" i="5"/>
  <c r="J1248" i="5"/>
  <c r="I1248" i="5"/>
  <c r="H1248" i="5"/>
  <c r="J1247" i="5"/>
  <c r="I1247" i="5"/>
  <c r="H1247" i="5"/>
  <c r="J1246" i="5"/>
  <c r="I1246" i="5"/>
  <c r="H1246" i="5"/>
  <c r="J1245" i="5"/>
  <c r="I1245" i="5"/>
  <c r="H1245" i="5"/>
  <c r="J1244" i="5"/>
  <c r="I1244" i="5"/>
  <c r="H1244" i="5"/>
  <c r="J1243" i="5"/>
  <c r="I1243" i="5"/>
  <c r="H1243" i="5"/>
  <c r="J1242" i="5"/>
  <c r="I1242" i="5"/>
  <c r="H1242" i="5"/>
  <c r="J1241" i="5"/>
  <c r="I1241" i="5"/>
  <c r="H1241" i="5"/>
  <c r="J1240" i="5"/>
  <c r="I1240" i="5"/>
  <c r="H1240" i="5"/>
  <c r="J1239" i="5"/>
  <c r="I1239" i="5"/>
  <c r="H1239" i="5"/>
  <c r="J1238" i="5"/>
  <c r="I1238" i="5"/>
  <c r="H1238" i="5"/>
  <c r="J1237" i="5"/>
  <c r="I1237" i="5"/>
  <c r="H1237" i="5"/>
  <c r="J1236" i="5"/>
  <c r="I1236" i="5"/>
  <c r="H1236" i="5"/>
  <c r="J1235" i="5"/>
  <c r="I1235" i="5"/>
  <c r="H1235" i="5"/>
  <c r="J1234" i="5"/>
  <c r="I1234" i="5"/>
  <c r="H1234" i="5"/>
  <c r="J1233" i="5"/>
  <c r="I1233" i="5"/>
  <c r="H1233" i="5"/>
  <c r="J1232" i="5"/>
  <c r="I1232" i="5"/>
  <c r="H1232" i="5"/>
  <c r="J1231" i="5"/>
  <c r="I1231" i="5"/>
  <c r="H1231" i="5"/>
  <c r="J1230" i="5"/>
  <c r="I1230" i="5"/>
  <c r="H1230" i="5"/>
  <c r="J1229" i="5"/>
  <c r="I1229" i="5"/>
  <c r="H1229" i="5"/>
  <c r="J1228" i="5"/>
  <c r="I1228" i="5"/>
  <c r="H1228" i="5"/>
  <c r="J1227" i="5"/>
  <c r="I1227" i="5"/>
  <c r="H1227" i="5"/>
  <c r="J1226" i="5"/>
  <c r="I1226" i="5"/>
  <c r="H1226" i="5"/>
  <c r="J1225" i="5"/>
  <c r="I1225" i="5"/>
  <c r="H1225" i="5"/>
  <c r="J1224" i="5"/>
  <c r="I1224" i="5"/>
  <c r="H1224" i="5"/>
  <c r="J1223" i="5"/>
  <c r="I1223" i="5"/>
  <c r="H1223" i="5"/>
  <c r="K1222" i="5"/>
  <c r="J1222" i="5"/>
  <c r="I1222" i="5"/>
  <c r="H1222" i="5"/>
  <c r="J1221" i="5"/>
  <c r="K1221" i="5" s="1"/>
  <c r="I1221" i="5"/>
  <c r="H1221" i="5"/>
  <c r="J1220" i="5"/>
  <c r="K1220" i="5" s="1"/>
  <c r="I1220" i="5"/>
  <c r="H1220" i="5"/>
  <c r="J1219" i="5"/>
  <c r="I1219" i="5"/>
  <c r="H1219" i="5"/>
  <c r="J1218" i="5"/>
  <c r="I1218" i="5"/>
  <c r="H1218" i="5"/>
  <c r="J1217" i="5"/>
  <c r="I1217" i="5"/>
  <c r="H1217" i="5"/>
  <c r="J1216" i="5"/>
  <c r="K1216" i="5" s="1"/>
  <c r="I1216" i="5"/>
  <c r="H1216" i="5"/>
  <c r="J1215" i="5"/>
  <c r="I1215" i="5"/>
  <c r="H1215" i="5"/>
  <c r="J1214" i="5"/>
  <c r="I1214" i="5"/>
  <c r="H1214" i="5"/>
  <c r="J1213" i="5"/>
  <c r="I1213" i="5"/>
  <c r="H1213" i="5"/>
  <c r="J1212" i="5"/>
  <c r="I1212" i="5"/>
  <c r="H1212" i="5"/>
  <c r="J1211" i="5"/>
  <c r="I1211" i="5"/>
  <c r="H1211" i="5"/>
  <c r="J1210" i="5"/>
  <c r="I1210" i="5"/>
  <c r="H1210" i="5"/>
  <c r="J1209" i="5"/>
  <c r="I1209" i="5"/>
  <c r="H1209" i="5"/>
  <c r="J1208" i="5"/>
  <c r="I1208" i="5"/>
  <c r="H1208" i="5"/>
  <c r="J1207" i="5"/>
  <c r="I1207" i="5"/>
  <c r="H1207" i="5"/>
  <c r="J1206" i="5"/>
  <c r="I1206" i="5"/>
  <c r="H1206" i="5"/>
  <c r="J1205" i="5"/>
  <c r="I1205" i="5"/>
  <c r="H1205" i="5"/>
  <c r="J1204" i="5"/>
  <c r="I1204" i="5"/>
  <c r="H1204" i="5"/>
  <c r="J1203" i="5"/>
  <c r="I1203" i="5"/>
  <c r="H1203" i="5"/>
  <c r="J1202" i="5"/>
  <c r="I1202" i="5"/>
  <c r="H1202" i="5"/>
  <c r="J1201" i="5"/>
  <c r="I1201" i="5"/>
  <c r="H1201" i="5"/>
  <c r="J1200" i="5"/>
  <c r="I1200" i="5"/>
  <c r="H1200" i="5"/>
  <c r="J1199" i="5"/>
  <c r="I1199" i="5"/>
  <c r="H1199" i="5"/>
  <c r="K1198" i="5"/>
  <c r="J1198" i="5"/>
  <c r="I1198" i="5"/>
  <c r="H1198" i="5"/>
  <c r="J1197" i="5"/>
  <c r="I1197" i="5"/>
  <c r="H1197" i="5"/>
  <c r="J1196" i="5"/>
  <c r="I1196" i="5"/>
  <c r="H1196" i="5"/>
  <c r="J1195" i="5"/>
  <c r="I1195" i="5"/>
  <c r="H1195" i="5"/>
  <c r="J1194" i="5"/>
  <c r="I1194" i="5"/>
  <c r="H1194" i="5"/>
  <c r="J1193" i="5"/>
  <c r="I1193" i="5"/>
  <c r="H1193" i="5"/>
  <c r="J1192" i="5"/>
  <c r="I1192" i="5"/>
  <c r="H1192" i="5"/>
  <c r="J1191" i="5"/>
  <c r="I1191" i="5"/>
  <c r="H1191" i="5"/>
  <c r="J1190" i="5"/>
  <c r="I1190" i="5"/>
  <c r="H1190" i="5"/>
  <c r="J1189" i="5"/>
  <c r="I1189" i="5"/>
  <c r="H1189" i="5"/>
  <c r="J1188" i="5"/>
  <c r="I1188" i="5"/>
  <c r="H1188" i="5"/>
  <c r="J1187" i="5"/>
  <c r="K1187" i="5" s="1"/>
  <c r="I1187" i="5"/>
  <c r="H1187" i="5"/>
  <c r="K1186" i="5"/>
  <c r="J1186" i="5"/>
  <c r="I1186" i="5"/>
  <c r="H1186" i="5"/>
  <c r="J1185" i="5"/>
  <c r="K1185" i="5" s="1"/>
  <c r="I1185" i="5"/>
  <c r="H1185" i="5"/>
  <c r="J1184" i="5"/>
  <c r="K1184" i="5" s="1"/>
  <c r="I1184" i="5"/>
  <c r="H1184" i="5"/>
  <c r="J1183" i="5"/>
  <c r="I1183" i="5"/>
  <c r="H1183" i="5"/>
  <c r="J1182" i="5"/>
  <c r="I1182" i="5"/>
  <c r="H1182" i="5"/>
  <c r="J1181" i="5"/>
  <c r="I1181" i="5"/>
  <c r="H1181" i="5"/>
  <c r="J1180" i="5"/>
  <c r="I1180" i="5"/>
  <c r="H1180" i="5"/>
  <c r="J1179" i="5"/>
  <c r="I1179" i="5"/>
  <c r="H1179" i="5"/>
  <c r="J1178" i="5"/>
  <c r="I1178" i="5"/>
  <c r="H1178" i="5"/>
  <c r="J1177" i="5"/>
  <c r="I1177" i="5"/>
  <c r="H1177" i="5"/>
  <c r="J1176" i="5"/>
  <c r="I1176" i="5"/>
  <c r="H1176" i="5"/>
  <c r="J1175" i="5"/>
  <c r="I1175" i="5"/>
  <c r="H1175" i="5"/>
  <c r="J1174" i="5"/>
  <c r="I1174" i="5"/>
  <c r="H1174" i="5"/>
  <c r="J1173" i="5"/>
  <c r="I1173" i="5"/>
  <c r="H1173" i="5"/>
  <c r="J1172" i="5"/>
  <c r="I1172" i="5"/>
  <c r="H1172" i="5"/>
  <c r="J1171" i="5"/>
  <c r="I1171" i="5"/>
  <c r="H1171" i="5"/>
  <c r="J1170" i="5"/>
  <c r="I1170" i="5"/>
  <c r="H1170" i="5"/>
  <c r="J1169" i="5"/>
  <c r="I1169" i="5"/>
  <c r="H1169" i="5"/>
  <c r="J1168" i="5"/>
  <c r="I1168" i="5"/>
  <c r="H1168" i="5"/>
  <c r="J1167" i="5"/>
  <c r="I1167" i="5"/>
  <c r="H1167" i="5"/>
  <c r="J1166" i="5"/>
  <c r="I1166" i="5"/>
  <c r="H1166" i="5"/>
  <c r="J1165" i="5"/>
  <c r="I1165" i="5"/>
  <c r="H1165" i="5"/>
  <c r="J1164" i="5"/>
  <c r="I1164" i="5"/>
  <c r="H1164" i="5"/>
  <c r="J1163" i="5"/>
  <c r="I1163" i="5"/>
  <c r="H1163" i="5"/>
  <c r="J1162" i="5"/>
  <c r="I1162" i="5"/>
  <c r="H1162" i="5"/>
  <c r="J1161" i="5"/>
  <c r="I1161" i="5"/>
  <c r="H1161" i="5"/>
  <c r="J1160" i="5"/>
  <c r="I1160" i="5"/>
  <c r="H1160" i="5"/>
  <c r="J1159" i="5"/>
  <c r="I1159" i="5"/>
  <c r="H1159" i="5"/>
  <c r="J1158" i="5"/>
  <c r="I1158" i="5"/>
  <c r="H1158" i="5"/>
  <c r="J1157" i="5"/>
  <c r="K1157" i="5" s="1"/>
  <c r="I1157" i="5"/>
  <c r="H1157" i="5"/>
  <c r="J1156" i="5"/>
  <c r="K1156" i="5" s="1"/>
  <c r="I1156" i="5"/>
  <c r="H1156" i="5"/>
  <c r="J1155" i="5"/>
  <c r="I1155" i="5"/>
  <c r="H1155" i="5"/>
  <c r="J1154" i="5"/>
  <c r="I1154" i="5"/>
  <c r="H1154" i="5"/>
  <c r="J1153" i="5"/>
  <c r="I1153" i="5"/>
  <c r="H1153" i="5"/>
  <c r="J1152" i="5"/>
  <c r="I1152" i="5"/>
  <c r="H1152" i="5"/>
  <c r="J1151" i="5"/>
  <c r="I1151" i="5"/>
  <c r="H1151" i="5"/>
  <c r="J1150" i="5"/>
  <c r="I1150" i="5"/>
  <c r="H1150" i="5"/>
  <c r="J1149" i="5"/>
  <c r="I1149" i="5"/>
  <c r="H1149" i="5"/>
  <c r="J1148" i="5"/>
  <c r="I1148" i="5"/>
  <c r="H1148" i="5"/>
  <c r="J1147" i="5"/>
  <c r="I1147" i="5"/>
  <c r="H1147" i="5"/>
  <c r="J1146" i="5"/>
  <c r="I1146" i="5"/>
  <c r="H1146" i="5"/>
  <c r="J1145" i="5"/>
  <c r="I1145" i="5"/>
  <c r="H1145" i="5"/>
  <c r="J1144" i="5"/>
  <c r="I1144" i="5"/>
  <c r="H1144" i="5"/>
  <c r="J1143" i="5"/>
  <c r="I1143" i="5"/>
  <c r="H1143" i="5"/>
  <c r="J1142" i="5"/>
  <c r="I1142" i="5"/>
  <c r="H1142" i="5"/>
  <c r="J1141" i="5"/>
  <c r="I1141" i="5"/>
  <c r="H1141" i="5"/>
  <c r="J1140" i="5"/>
  <c r="I1140" i="5"/>
  <c r="H1140" i="5"/>
  <c r="J1139" i="5"/>
  <c r="I1139" i="5"/>
  <c r="H1139" i="5"/>
  <c r="J1138" i="5"/>
  <c r="I1138" i="5"/>
  <c r="H1138" i="5"/>
  <c r="J1137" i="5"/>
  <c r="I1137" i="5"/>
  <c r="H1137" i="5"/>
  <c r="J1136" i="5"/>
  <c r="I1136" i="5"/>
  <c r="H1136" i="5"/>
  <c r="J1135" i="5"/>
  <c r="I1135" i="5"/>
  <c r="H1135" i="5"/>
  <c r="J1134" i="5"/>
  <c r="I1134" i="5"/>
  <c r="H1134" i="5"/>
  <c r="J1133" i="5"/>
  <c r="I1133" i="5"/>
  <c r="H1133" i="5"/>
  <c r="J1132" i="5"/>
  <c r="I1132" i="5"/>
  <c r="H1132" i="5"/>
  <c r="J1131" i="5"/>
  <c r="I1131" i="5"/>
  <c r="H1131" i="5"/>
  <c r="J1130" i="5"/>
  <c r="I1130" i="5"/>
  <c r="H1130" i="5"/>
  <c r="J1129" i="5"/>
  <c r="I1129" i="5"/>
  <c r="H1129" i="5"/>
  <c r="J1128" i="5"/>
  <c r="I1128" i="5"/>
  <c r="H1128" i="5"/>
  <c r="J1127" i="5"/>
  <c r="K1127" i="5" s="1"/>
  <c r="I1127" i="5"/>
  <c r="H1127" i="5"/>
  <c r="K1126" i="5"/>
  <c r="J1126" i="5"/>
  <c r="I1126" i="5"/>
  <c r="H1126" i="5"/>
  <c r="J1125" i="5"/>
  <c r="K1125" i="5" s="1"/>
  <c r="I1125" i="5"/>
  <c r="H1125" i="5"/>
  <c r="J1124" i="5"/>
  <c r="K1124" i="5" s="1"/>
  <c r="I1124" i="5"/>
  <c r="H1124" i="5"/>
  <c r="J1123" i="5"/>
  <c r="I1123" i="5"/>
  <c r="H1123" i="5"/>
  <c r="J1122" i="5"/>
  <c r="I1122" i="5"/>
  <c r="H1122" i="5"/>
  <c r="J1121" i="5"/>
  <c r="I1121" i="5"/>
  <c r="H1121" i="5"/>
  <c r="J1120" i="5"/>
  <c r="I1120" i="5"/>
  <c r="H1120" i="5"/>
  <c r="J1119" i="5"/>
  <c r="I1119" i="5"/>
  <c r="H1119" i="5"/>
  <c r="J1118" i="5"/>
  <c r="I1118" i="5"/>
  <c r="H1118" i="5"/>
  <c r="J1117" i="5"/>
  <c r="I1117" i="5"/>
  <c r="H1117" i="5"/>
  <c r="J1116" i="5"/>
  <c r="K1116" i="5" s="1"/>
  <c r="I1116" i="5"/>
  <c r="H1116" i="5"/>
  <c r="J1115" i="5"/>
  <c r="K1115" i="5" s="1"/>
  <c r="I1115" i="5"/>
  <c r="H1115" i="5"/>
  <c r="K1114" i="5"/>
  <c r="J1114" i="5"/>
  <c r="I1114" i="5"/>
  <c r="H1114" i="5"/>
  <c r="J1113" i="5"/>
  <c r="I1113" i="5"/>
  <c r="H1113" i="5"/>
  <c r="J1112" i="5"/>
  <c r="I1112" i="5"/>
  <c r="H1112" i="5"/>
  <c r="J1111" i="5"/>
  <c r="I1111" i="5"/>
  <c r="H1111" i="5"/>
  <c r="J1110" i="5"/>
  <c r="I1110" i="5"/>
  <c r="H1110" i="5"/>
  <c r="J1109" i="5"/>
  <c r="I1109" i="5"/>
  <c r="H1109" i="5"/>
  <c r="J1108" i="5"/>
  <c r="I1108" i="5"/>
  <c r="H1108" i="5"/>
  <c r="J1107" i="5"/>
  <c r="I1107" i="5"/>
  <c r="H1107" i="5"/>
  <c r="J1106" i="5"/>
  <c r="I1106" i="5"/>
  <c r="H1106" i="5"/>
  <c r="J1105" i="5"/>
  <c r="I1105" i="5"/>
  <c r="H1105" i="5"/>
  <c r="J1104" i="5"/>
  <c r="I1104" i="5"/>
  <c r="H1104" i="5"/>
  <c r="J1103" i="5"/>
  <c r="I1103" i="5"/>
  <c r="H1103" i="5"/>
  <c r="J1102" i="5"/>
  <c r="I1102" i="5"/>
  <c r="H1102" i="5"/>
  <c r="J1101" i="5"/>
  <c r="I1101" i="5"/>
  <c r="H1101" i="5"/>
  <c r="J1100" i="5"/>
  <c r="I1100" i="5"/>
  <c r="H1100" i="5"/>
  <c r="J1099" i="5"/>
  <c r="I1099" i="5"/>
  <c r="H1099" i="5"/>
  <c r="J1098" i="5"/>
  <c r="I1098" i="5"/>
  <c r="H1098" i="5"/>
  <c r="J1097" i="5"/>
  <c r="I1097" i="5"/>
  <c r="H1097" i="5"/>
  <c r="J1096" i="5"/>
  <c r="I1096" i="5"/>
  <c r="H1096" i="5"/>
  <c r="J1095" i="5"/>
  <c r="I1095" i="5"/>
  <c r="H1095" i="5"/>
  <c r="J1094" i="5"/>
  <c r="I1094" i="5"/>
  <c r="H1094" i="5"/>
  <c r="J1093" i="5"/>
  <c r="I1093" i="5"/>
  <c r="H1093" i="5"/>
  <c r="J1092" i="5"/>
  <c r="K1092" i="5" s="1"/>
  <c r="I1092" i="5"/>
  <c r="H1092" i="5"/>
  <c r="J1091" i="5"/>
  <c r="I1091" i="5"/>
  <c r="H1091" i="5"/>
  <c r="J1090" i="5"/>
  <c r="I1090" i="5"/>
  <c r="H1090" i="5"/>
  <c r="J1089" i="5"/>
  <c r="I1089" i="5"/>
  <c r="H1089" i="5"/>
  <c r="J1088" i="5"/>
  <c r="I1088" i="5"/>
  <c r="H1088" i="5"/>
  <c r="J1087" i="5"/>
  <c r="I1087" i="5"/>
  <c r="H1087" i="5"/>
  <c r="J1086" i="5"/>
  <c r="I1086" i="5"/>
  <c r="H1086" i="5"/>
  <c r="J1085" i="5"/>
  <c r="I1085" i="5"/>
  <c r="H1085" i="5"/>
  <c r="J1084" i="5"/>
  <c r="I1084" i="5"/>
  <c r="H1084" i="5"/>
  <c r="J1083" i="5"/>
  <c r="I1083" i="5"/>
  <c r="H1083" i="5"/>
  <c r="J1082" i="5"/>
  <c r="I1082" i="5"/>
  <c r="H1082" i="5"/>
  <c r="J1081" i="5"/>
  <c r="I1081" i="5"/>
  <c r="H1081" i="5"/>
  <c r="J1080" i="5"/>
  <c r="I1080" i="5"/>
  <c r="H1080" i="5"/>
  <c r="J1079" i="5"/>
  <c r="I1079" i="5"/>
  <c r="H1079" i="5"/>
  <c r="J1078" i="5"/>
  <c r="I1078" i="5"/>
  <c r="H1078" i="5"/>
  <c r="J1077" i="5"/>
  <c r="I1077" i="5"/>
  <c r="H1077" i="5"/>
  <c r="J1076" i="5"/>
  <c r="I1076" i="5"/>
  <c r="H1076" i="5"/>
  <c r="J1075" i="5"/>
  <c r="I1075" i="5"/>
  <c r="H1075" i="5"/>
  <c r="J1074" i="5"/>
  <c r="I1074" i="5"/>
  <c r="H1074" i="5"/>
  <c r="J1073" i="5"/>
  <c r="I1073" i="5"/>
  <c r="H1073" i="5"/>
  <c r="J1072" i="5"/>
  <c r="I1072" i="5"/>
  <c r="H1072" i="5"/>
  <c r="J1071" i="5"/>
  <c r="I1071" i="5"/>
  <c r="H1071" i="5"/>
  <c r="J1070" i="5"/>
  <c r="I1070" i="5"/>
  <c r="H1070" i="5"/>
  <c r="J1069" i="5"/>
  <c r="I1069" i="5"/>
  <c r="H1069" i="5"/>
  <c r="J1068" i="5"/>
  <c r="I1068" i="5"/>
  <c r="H1068" i="5"/>
  <c r="J1067" i="5"/>
  <c r="I1067" i="5"/>
  <c r="H1067" i="5"/>
  <c r="J1066" i="5"/>
  <c r="I1066" i="5"/>
  <c r="H1066" i="5"/>
  <c r="J1065" i="5"/>
  <c r="I1065" i="5"/>
  <c r="H1065" i="5"/>
  <c r="J1064" i="5"/>
  <c r="I1064" i="5"/>
  <c r="H1064" i="5"/>
  <c r="J1063" i="5"/>
  <c r="I1063" i="5"/>
  <c r="H1063" i="5"/>
  <c r="J1062" i="5"/>
  <c r="I1062" i="5"/>
  <c r="H1062" i="5"/>
  <c r="J1061" i="5"/>
  <c r="I1061" i="5"/>
  <c r="H1061" i="5"/>
  <c r="J1060" i="5"/>
  <c r="I1060" i="5"/>
  <c r="H1060" i="5"/>
  <c r="J1059" i="5"/>
  <c r="I1059" i="5"/>
  <c r="H1059" i="5"/>
  <c r="J1058" i="5"/>
  <c r="I1058" i="5"/>
  <c r="H1058" i="5"/>
  <c r="J1057" i="5"/>
  <c r="K1057" i="5" s="1"/>
  <c r="I1057" i="5"/>
  <c r="H1057" i="5"/>
  <c r="J1056" i="5"/>
  <c r="K1056" i="5" s="1"/>
  <c r="I1056" i="5"/>
  <c r="H1056" i="5"/>
  <c r="J1055" i="5"/>
  <c r="I1055" i="5"/>
  <c r="H1055" i="5"/>
  <c r="J1054" i="5"/>
  <c r="I1054" i="5"/>
  <c r="H1054" i="5"/>
  <c r="J1053" i="5"/>
  <c r="I1053" i="5"/>
  <c r="H1053" i="5"/>
  <c r="J1052" i="5"/>
  <c r="I1052" i="5"/>
  <c r="H1052" i="5"/>
  <c r="J1051" i="5"/>
  <c r="I1051" i="5"/>
  <c r="H1051" i="5"/>
  <c r="J1050" i="5"/>
  <c r="I1050" i="5"/>
  <c r="H1050" i="5"/>
  <c r="J1049" i="5"/>
  <c r="I1049" i="5"/>
  <c r="H1049" i="5"/>
  <c r="J1048" i="5"/>
  <c r="I1048" i="5"/>
  <c r="H1048" i="5"/>
  <c r="J1047" i="5"/>
  <c r="I1047" i="5"/>
  <c r="H1047" i="5"/>
  <c r="J1046" i="5"/>
  <c r="I1046" i="5"/>
  <c r="H1046" i="5"/>
  <c r="J1045" i="5"/>
  <c r="I1045" i="5"/>
  <c r="H1045" i="5"/>
  <c r="J1044" i="5"/>
  <c r="I1044" i="5"/>
  <c r="H1044" i="5"/>
  <c r="J1043" i="5"/>
  <c r="I1043" i="5"/>
  <c r="H1043" i="5"/>
  <c r="J1042" i="5"/>
  <c r="I1042" i="5"/>
  <c r="H1042" i="5"/>
  <c r="J1041" i="5"/>
  <c r="I1041" i="5"/>
  <c r="H1041" i="5"/>
  <c r="J1040" i="5"/>
  <c r="I1040" i="5"/>
  <c r="H1040" i="5"/>
  <c r="I1039" i="5"/>
  <c r="J1039" i="5" s="1"/>
  <c r="H1039" i="5"/>
  <c r="I1038" i="5"/>
  <c r="J1038" i="5" s="1"/>
  <c r="H1038" i="5"/>
  <c r="J1037" i="5"/>
  <c r="I1037" i="5"/>
  <c r="H1037" i="5"/>
  <c r="J1036" i="5"/>
  <c r="I1036" i="5"/>
  <c r="H1036" i="5"/>
  <c r="I1035" i="5"/>
  <c r="J1035" i="5" s="1"/>
  <c r="H1035" i="5"/>
  <c r="I1034" i="5"/>
  <c r="J1034" i="5" s="1"/>
  <c r="H1034" i="5"/>
  <c r="I1033" i="5"/>
  <c r="H1033" i="5"/>
  <c r="J1032" i="5"/>
  <c r="I1032" i="5"/>
  <c r="H1032" i="5"/>
  <c r="I1031" i="5"/>
  <c r="J1031" i="5" s="1"/>
  <c r="H1031" i="5"/>
  <c r="I1030" i="5"/>
  <c r="J1030" i="5" s="1"/>
  <c r="H1030" i="5"/>
  <c r="J1029" i="5"/>
  <c r="I1029" i="5"/>
  <c r="H1029" i="5"/>
  <c r="J1028" i="5"/>
  <c r="I1028" i="5"/>
  <c r="H1028" i="5"/>
  <c r="I1027" i="5"/>
  <c r="J1027" i="5" s="1"/>
  <c r="H1027" i="5"/>
  <c r="I1026" i="5"/>
  <c r="J1026" i="5" s="1"/>
  <c r="H1026" i="5"/>
  <c r="J1025" i="5"/>
  <c r="I1025" i="5"/>
  <c r="H1025" i="5"/>
  <c r="J1024" i="5"/>
  <c r="I1024" i="5"/>
  <c r="H1024" i="5"/>
  <c r="I1023" i="5"/>
  <c r="J1023" i="5" s="1"/>
  <c r="H1023" i="5"/>
  <c r="I1022" i="5"/>
  <c r="J1022" i="5" s="1"/>
  <c r="K1022" i="5" s="1"/>
  <c r="H1022" i="5"/>
  <c r="J1021" i="5"/>
  <c r="I1021" i="5"/>
  <c r="H1021" i="5"/>
  <c r="J1020" i="5"/>
  <c r="I1020" i="5"/>
  <c r="H1020" i="5"/>
  <c r="I1019" i="5"/>
  <c r="J1019" i="5" s="1"/>
  <c r="H1019" i="5"/>
  <c r="I1018" i="5"/>
  <c r="J1018" i="5" s="1"/>
  <c r="H1018" i="5"/>
  <c r="I1017" i="5"/>
  <c r="H1017" i="5"/>
  <c r="J1016" i="5"/>
  <c r="I1016" i="5"/>
  <c r="H1016" i="5"/>
  <c r="I1015" i="5"/>
  <c r="J1015" i="5" s="1"/>
  <c r="H1015" i="5"/>
  <c r="I1014" i="5"/>
  <c r="J1014" i="5" s="1"/>
  <c r="H1014" i="5"/>
  <c r="J1013" i="5"/>
  <c r="I1013" i="5"/>
  <c r="H1013" i="5"/>
  <c r="J1012" i="5"/>
  <c r="I1012" i="5"/>
  <c r="H1012" i="5"/>
  <c r="I1011" i="5"/>
  <c r="J1011" i="5" s="1"/>
  <c r="H1011" i="5"/>
  <c r="I1010" i="5"/>
  <c r="J1010" i="5" s="1"/>
  <c r="H1010" i="5"/>
  <c r="J1009" i="5"/>
  <c r="I1009" i="5"/>
  <c r="H1009" i="5"/>
  <c r="J1008" i="5"/>
  <c r="I1008" i="5"/>
  <c r="H1008" i="5"/>
  <c r="I1007" i="5"/>
  <c r="J1007" i="5" s="1"/>
  <c r="H1007" i="5"/>
  <c r="I1006" i="5"/>
  <c r="J1006" i="5" s="1"/>
  <c r="H1006" i="5"/>
  <c r="J1005" i="5"/>
  <c r="I1005" i="5"/>
  <c r="H1005" i="5"/>
  <c r="J1004" i="5"/>
  <c r="I1004" i="5"/>
  <c r="H1004" i="5"/>
  <c r="I1003" i="5"/>
  <c r="J1003" i="5" s="1"/>
  <c r="H1003" i="5"/>
  <c r="I1002" i="5"/>
  <c r="J1002" i="5" s="1"/>
  <c r="H1002" i="5"/>
  <c r="I1001" i="5"/>
  <c r="H1001" i="5"/>
  <c r="J1000" i="5"/>
  <c r="I1000" i="5"/>
  <c r="H1000" i="5"/>
  <c r="I999" i="5"/>
  <c r="J999" i="5" s="1"/>
  <c r="H999" i="5"/>
  <c r="I998" i="5"/>
  <c r="J998" i="5" s="1"/>
  <c r="H998" i="5"/>
  <c r="J997" i="5"/>
  <c r="I997" i="5"/>
  <c r="H997" i="5"/>
  <c r="J996" i="5"/>
  <c r="I996" i="5"/>
  <c r="H996" i="5"/>
  <c r="I995" i="5"/>
  <c r="J995" i="5" s="1"/>
  <c r="H995" i="5"/>
  <c r="I994" i="5"/>
  <c r="J994" i="5" s="1"/>
  <c r="H994" i="5"/>
  <c r="J993" i="5"/>
  <c r="I993" i="5"/>
  <c r="H993" i="5"/>
  <c r="J992" i="5"/>
  <c r="I992" i="5"/>
  <c r="H992" i="5"/>
  <c r="I991" i="5"/>
  <c r="J991" i="5" s="1"/>
  <c r="H991" i="5"/>
  <c r="I990" i="5"/>
  <c r="J990" i="5" s="1"/>
  <c r="H990" i="5"/>
  <c r="J989" i="5"/>
  <c r="K989" i="5" s="1"/>
  <c r="I989" i="5"/>
  <c r="H989" i="5"/>
  <c r="J988" i="5"/>
  <c r="K988" i="5" s="1"/>
  <c r="I988" i="5"/>
  <c r="H988" i="5"/>
  <c r="I987" i="5"/>
  <c r="J987" i="5" s="1"/>
  <c r="K987" i="5" s="1"/>
  <c r="H987" i="5"/>
  <c r="I986" i="5"/>
  <c r="J986" i="5" s="1"/>
  <c r="H986" i="5"/>
  <c r="I985" i="5"/>
  <c r="H985" i="5"/>
  <c r="J984" i="5"/>
  <c r="I984" i="5"/>
  <c r="H984" i="5"/>
  <c r="I983" i="5"/>
  <c r="J983" i="5" s="1"/>
  <c r="H983" i="5"/>
  <c r="I982" i="5"/>
  <c r="J982" i="5" s="1"/>
  <c r="H982" i="5"/>
  <c r="J981" i="5"/>
  <c r="I981" i="5"/>
  <c r="H981" i="5"/>
  <c r="J980" i="5"/>
  <c r="I980" i="5"/>
  <c r="H980" i="5"/>
  <c r="I979" i="5"/>
  <c r="J979" i="5" s="1"/>
  <c r="H979" i="5"/>
  <c r="I978" i="5"/>
  <c r="H978" i="5"/>
  <c r="J977" i="5"/>
  <c r="K977" i="5" s="1"/>
  <c r="I977" i="5"/>
  <c r="H977" i="5"/>
  <c r="J976" i="5"/>
  <c r="K976" i="5" s="1"/>
  <c r="I976" i="5"/>
  <c r="H976" i="5"/>
  <c r="I975" i="5"/>
  <c r="J975" i="5" s="1"/>
  <c r="H975" i="5"/>
  <c r="I974" i="5"/>
  <c r="J974" i="5" s="1"/>
  <c r="H974" i="5"/>
  <c r="J973" i="5"/>
  <c r="I973" i="5"/>
  <c r="H973" i="5"/>
  <c r="J972" i="5"/>
  <c r="I972" i="5"/>
  <c r="H972" i="5"/>
  <c r="I971" i="5"/>
  <c r="J971" i="5" s="1"/>
  <c r="H971" i="5"/>
  <c r="I970" i="5"/>
  <c r="H970" i="5"/>
  <c r="I969" i="5"/>
  <c r="H969" i="5"/>
  <c r="J968" i="5"/>
  <c r="I968" i="5"/>
  <c r="H968" i="5"/>
  <c r="I967" i="5"/>
  <c r="J967" i="5" s="1"/>
  <c r="H967" i="5"/>
  <c r="I966" i="5"/>
  <c r="J966" i="5" s="1"/>
  <c r="H966" i="5"/>
  <c r="J965" i="5"/>
  <c r="I965" i="5"/>
  <c r="H965" i="5"/>
  <c r="J964" i="5"/>
  <c r="I964" i="5"/>
  <c r="H964" i="5"/>
  <c r="I963" i="5"/>
  <c r="J963" i="5" s="1"/>
  <c r="H963" i="5"/>
  <c r="I962" i="5"/>
  <c r="H962" i="5"/>
  <c r="J961" i="5"/>
  <c r="I961" i="5"/>
  <c r="H961" i="5"/>
  <c r="J960" i="5"/>
  <c r="I960" i="5"/>
  <c r="H960" i="5"/>
  <c r="I959" i="5"/>
  <c r="J959" i="5" s="1"/>
  <c r="H959" i="5"/>
  <c r="I958" i="5"/>
  <c r="J958" i="5" s="1"/>
  <c r="H958" i="5"/>
  <c r="J957" i="5"/>
  <c r="I957" i="5"/>
  <c r="H957" i="5"/>
  <c r="J956" i="5"/>
  <c r="I956" i="5"/>
  <c r="H956" i="5"/>
  <c r="I955" i="5"/>
  <c r="J955" i="5" s="1"/>
  <c r="H955" i="5"/>
  <c r="I954" i="5"/>
  <c r="H954" i="5"/>
  <c r="I953" i="5"/>
  <c r="H953" i="5"/>
  <c r="J952" i="5"/>
  <c r="I952" i="5"/>
  <c r="H952" i="5"/>
  <c r="I951" i="5"/>
  <c r="J951" i="5" s="1"/>
  <c r="K951" i="5" s="1"/>
  <c r="H951" i="5"/>
  <c r="I950" i="5"/>
  <c r="J950" i="5" s="1"/>
  <c r="K950" i="5" s="1"/>
  <c r="H950" i="5"/>
  <c r="J949" i="5"/>
  <c r="K949" i="5" s="1"/>
  <c r="I949" i="5"/>
  <c r="H949" i="5"/>
  <c r="J948" i="5"/>
  <c r="K948" i="5" s="1"/>
  <c r="I948" i="5"/>
  <c r="H948" i="5"/>
  <c r="I947" i="5"/>
  <c r="J947" i="5" s="1"/>
  <c r="H947" i="5"/>
  <c r="I946" i="5"/>
  <c r="H946" i="5"/>
  <c r="J945" i="5"/>
  <c r="I945" i="5"/>
  <c r="H945" i="5"/>
  <c r="J944" i="5"/>
  <c r="I944" i="5"/>
  <c r="H944" i="5"/>
  <c r="I943" i="5"/>
  <c r="J943" i="5" s="1"/>
  <c r="H943" i="5"/>
  <c r="I942" i="5"/>
  <c r="J942" i="5" s="1"/>
  <c r="H942" i="5"/>
  <c r="J941" i="5"/>
  <c r="I941" i="5"/>
  <c r="H941" i="5"/>
  <c r="J940" i="5"/>
  <c r="I940" i="5"/>
  <c r="H940" i="5"/>
  <c r="I939" i="5"/>
  <c r="J939" i="5" s="1"/>
  <c r="H939" i="5"/>
  <c r="I938" i="5"/>
  <c r="H938" i="5"/>
  <c r="I937" i="5"/>
  <c r="H937" i="5"/>
  <c r="J936" i="5"/>
  <c r="I936" i="5"/>
  <c r="H936" i="5"/>
  <c r="I935" i="5"/>
  <c r="J935" i="5" s="1"/>
  <c r="H935" i="5"/>
  <c r="I934" i="5"/>
  <c r="J934" i="5" s="1"/>
  <c r="H934" i="5"/>
  <c r="J933" i="5"/>
  <c r="I933" i="5"/>
  <c r="H933" i="5"/>
  <c r="J932" i="5"/>
  <c r="I932" i="5"/>
  <c r="H932" i="5"/>
  <c r="I931" i="5"/>
  <c r="J931" i="5" s="1"/>
  <c r="H931" i="5"/>
  <c r="I930" i="5"/>
  <c r="J930" i="5" s="1"/>
  <c r="K930" i="5" s="1"/>
  <c r="H930" i="5"/>
  <c r="J929" i="5"/>
  <c r="I929" i="5"/>
  <c r="H929" i="5"/>
  <c r="J928" i="5"/>
  <c r="I928" i="5"/>
  <c r="H928" i="5"/>
  <c r="I927" i="5"/>
  <c r="J927" i="5" s="1"/>
  <c r="H927" i="5"/>
  <c r="I926" i="5"/>
  <c r="J926" i="5" s="1"/>
  <c r="H926" i="5"/>
  <c r="I925" i="5"/>
  <c r="H925" i="5"/>
  <c r="J925" i="5" s="1"/>
  <c r="J924" i="5"/>
  <c r="I924" i="5"/>
  <c r="H924" i="5"/>
  <c r="I923" i="5"/>
  <c r="H923" i="5"/>
  <c r="J923" i="5" s="1"/>
  <c r="I922" i="5"/>
  <c r="H922" i="5"/>
  <c r="J922" i="5" s="1"/>
  <c r="I921" i="5"/>
  <c r="H921" i="5"/>
  <c r="J921" i="5" s="1"/>
  <c r="K921" i="5" s="1"/>
  <c r="I920" i="5"/>
  <c r="H920" i="5"/>
  <c r="J920" i="5" s="1"/>
  <c r="I919" i="5"/>
  <c r="H919" i="5"/>
  <c r="I918" i="5"/>
  <c r="J918" i="5" s="1"/>
  <c r="H918" i="5"/>
  <c r="J917" i="5"/>
  <c r="I917" i="5"/>
  <c r="H917" i="5"/>
  <c r="I916" i="5"/>
  <c r="H916" i="5"/>
  <c r="J916" i="5" s="1"/>
  <c r="I915" i="5"/>
  <c r="H915" i="5"/>
  <c r="I914" i="5"/>
  <c r="H914" i="5"/>
  <c r="I913" i="5"/>
  <c r="H913" i="5"/>
  <c r="J913" i="5" s="1"/>
  <c r="I912" i="5"/>
  <c r="H912" i="5"/>
  <c r="I911" i="5"/>
  <c r="J911" i="5" s="1"/>
  <c r="H911" i="5"/>
  <c r="I910" i="5"/>
  <c r="J910" i="5" s="1"/>
  <c r="H910" i="5"/>
  <c r="I909" i="5"/>
  <c r="H909" i="5"/>
  <c r="J909" i="5" s="1"/>
  <c r="J908" i="5"/>
  <c r="I908" i="5"/>
  <c r="H908" i="5"/>
  <c r="I907" i="5"/>
  <c r="H907" i="5"/>
  <c r="J907" i="5" s="1"/>
  <c r="I906" i="5"/>
  <c r="H906" i="5"/>
  <c r="J906" i="5" s="1"/>
  <c r="I905" i="5"/>
  <c r="H905" i="5"/>
  <c r="I904" i="5"/>
  <c r="H904" i="5"/>
  <c r="J904" i="5" s="1"/>
  <c r="I903" i="5"/>
  <c r="J903" i="5" s="1"/>
  <c r="H903" i="5"/>
  <c r="I902" i="5"/>
  <c r="J902" i="5" s="1"/>
  <c r="H902" i="5"/>
  <c r="J901" i="5"/>
  <c r="I901" i="5"/>
  <c r="H901" i="5"/>
  <c r="I900" i="5"/>
  <c r="H900" i="5"/>
  <c r="J900" i="5" s="1"/>
  <c r="I899" i="5"/>
  <c r="H899" i="5"/>
  <c r="I898" i="5"/>
  <c r="H898" i="5"/>
  <c r="I897" i="5"/>
  <c r="H897" i="5"/>
  <c r="J897" i="5" s="1"/>
  <c r="I896" i="5"/>
  <c r="H896" i="5"/>
  <c r="I895" i="5"/>
  <c r="J895" i="5" s="1"/>
  <c r="H895" i="5"/>
  <c r="I894" i="5"/>
  <c r="J894" i="5" s="1"/>
  <c r="H894" i="5"/>
  <c r="I893" i="5"/>
  <c r="H893" i="5"/>
  <c r="J893" i="5" s="1"/>
  <c r="J892" i="5"/>
  <c r="I892" i="5"/>
  <c r="H892" i="5"/>
  <c r="I891" i="5"/>
  <c r="H891" i="5"/>
  <c r="J891" i="5" s="1"/>
  <c r="I890" i="5"/>
  <c r="H890" i="5"/>
  <c r="J890" i="5" s="1"/>
  <c r="I889" i="5"/>
  <c r="H889" i="5"/>
  <c r="J889" i="5" s="1"/>
  <c r="K889" i="5" s="1"/>
  <c r="I888" i="5"/>
  <c r="H888" i="5"/>
  <c r="J888" i="5" s="1"/>
  <c r="I887" i="5"/>
  <c r="J887" i="5" s="1"/>
  <c r="H887" i="5"/>
  <c r="I886" i="5"/>
  <c r="J886" i="5" s="1"/>
  <c r="H886" i="5"/>
  <c r="J885" i="5"/>
  <c r="I885" i="5"/>
  <c r="H885" i="5"/>
  <c r="I884" i="5"/>
  <c r="H884" i="5"/>
  <c r="J884" i="5" s="1"/>
  <c r="I883" i="5"/>
  <c r="H883" i="5"/>
  <c r="I882" i="5"/>
  <c r="H882" i="5"/>
  <c r="I881" i="5"/>
  <c r="H881" i="5"/>
  <c r="J881" i="5" s="1"/>
  <c r="I880" i="5"/>
  <c r="H880" i="5"/>
  <c r="J880" i="5" s="1"/>
  <c r="I879" i="5"/>
  <c r="J879" i="5" s="1"/>
  <c r="H879" i="5"/>
  <c r="I878" i="5"/>
  <c r="J878" i="5" s="1"/>
  <c r="H878" i="5"/>
  <c r="I877" i="5"/>
  <c r="H877" i="5"/>
  <c r="J877" i="5" s="1"/>
  <c r="J876" i="5"/>
  <c r="I876" i="5"/>
  <c r="H876" i="5"/>
  <c r="I875" i="5"/>
  <c r="H875" i="5"/>
  <c r="J875" i="5" s="1"/>
  <c r="I874" i="5"/>
  <c r="H874" i="5"/>
  <c r="J874" i="5" s="1"/>
  <c r="I873" i="5"/>
  <c r="H873" i="5"/>
  <c r="J873" i="5" s="1"/>
  <c r="I872" i="5"/>
  <c r="H872" i="5"/>
  <c r="J872" i="5" s="1"/>
  <c r="I871" i="5"/>
  <c r="J871" i="5" s="1"/>
  <c r="H871" i="5"/>
  <c r="I870" i="5"/>
  <c r="J870" i="5" s="1"/>
  <c r="H870" i="5"/>
  <c r="J869" i="5"/>
  <c r="I869" i="5"/>
  <c r="H869" i="5"/>
  <c r="I868" i="5"/>
  <c r="H868" i="5"/>
  <c r="J868" i="5" s="1"/>
  <c r="I867" i="5"/>
  <c r="H867" i="5"/>
  <c r="J867" i="5" s="1"/>
  <c r="I866" i="5"/>
  <c r="H866" i="5"/>
  <c r="J866" i="5" s="1"/>
  <c r="K866" i="5" s="1"/>
  <c r="I865" i="5"/>
  <c r="H865" i="5"/>
  <c r="J865" i="5" s="1"/>
  <c r="I864" i="5"/>
  <c r="H864" i="5"/>
  <c r="J864" i="5" s="1"/>
  <c r="I863" i="5"/>
  <c r="J863" i="5" s="1"/>
  <c r="H863" i="5"/>
  <c r="K862" i="5"/>
  <c r="I862" i="5"/>
  <c r="J862" i="5" s="1"/>
  <c r="H862" i="5"/>
  <c r="I861" i="5"/>
  <c r="H861" i="5"/>
  <c r="J861" i="5" s="1"/>
  <c r="J860" i="5"/>
  <c r="I860" i="5"/>
  <c r="H860" i="5"/>
  <c r="I859" i="5"/>
  <c r="H859" i="5"/>
  <c r="J859" i="5" s="1"/>
  <c r="I858" i="5"/>
  <c r="H858" i="5"/>
  <c r="I857" i="5"/>
  <c r="H857" i="5"/>
  <c r="J857" i="5" s="1"/>
  <c r="I856" i="5"/>
  <c r="H856" i="5"/>
  <c r="J856" i="5" s="1"/>
  <c r="I855" i="5"/>
  <c r="J855" i="5" s="1"/>
  <c r="H855" i="5"/>
  <c r="I854" i="5"/>
  <c r="J854" i="5" s="1"/>
  <c r="H854" i="5"/>
  <c r="J853" i="5"/>
  <c r="I853" i="5"/>
  <c r="H853" i="5"/>
  <c r="I852" i="5"/>
  <c r="H852" i="5"/>
  <c r="J852" i="5" s="1"/>
  <c r="I851" i="5"/>
  <c r="H851" i="5"/>
  <c r="J851" i="5" s="1"/>
  <c r="K851" i="5" s="1"/>
  <c r="I850" i="5"/>
  <c r="H850" i="5"/>
  <c r="I849" i="5"/>
  <c r="H849" i="5"/>
  <c r="J849" i="5" s="1"/>
  <c r="I848" i="5"/>
  <c r="H848" i="5"/>
  <c r="J848" i="5" s="1"/>
  <c r="I847" i="5"/>
  <c r="J847" i="5" s="1"/>
  <c r="H847" i="5"/>
  <c r="I846" i="5"/>
  <c r="J846" i="5" s="1"/>
  <c r="H846" i="5"/>
  <c r="I845" i="5"/>
  <c r="H845" i="5"/>
  <c r="J845" i="5" s="1"/>
  <c r="J844" i="5"/>
  <c r="I844" i="5"/>
  <c r="H844" i="5"/>
  <c r="I843" i="5"/>
  <c r="H843" i="5"/>
  <c r="J843" i="5" s="1"/>
  <c r="I842" i="5"/>
  <c r="H842" i="5"/>
  <c r="I841" i="5"/>
  <c r="H841" i="5"/>
  <c r="J841" i="5" s="1"/>
  <c r="I840" i="5"/>
  <c r="H840" i="5"/>
  <c r="J840" i="5" s="1"/>
  <c r="I839" i="5"/>
  <c r="H839" i="5"/>
  <c r="I838" i="5"/>
  <c r="J838" i="5" s="1"/>
  <c r="H838" i="5"/>
  <c r="J837" i="5"/>
  <c r="I837" i="5"/>
  <c r="H837" i="5"/>
  <c r="I836" i="5"/>
  <c r="H836" i="5"/>
  <c r="J836" i="5" s="1"/>
  <c r="I835" i="5"/>
  <c r="H835" i="5"/>
  <c r="J835" i="5" s="1"/>
  <c r="I834" i="5"/>
  <c r="H834" i="5"/>
  <c r="J834" i="5" s="1"/>
  <c r="I833" i="5"/>
  <c r="H833" i="5"/>
  <c r="J833" i="5" s="1"/>
  <c r="I832" i="5"/>
  <c r="H832" i="5"/>
  <c r="I831" i="5"/>
  <c r="J831" i="5" s="1"/>
  <c r="H831" i="5"/>
  <c r="I830" i="5"/>
  <c r="J830" i="5" s="1"/>
  <c r="H830" i="5"/>
  <c r="I829" i="5"/>
  <c r="H829" i="5"/>
  <c r="J829" i="5" s="1"/>
  <c r="J828" i="5"/>
  <c r="I828" i="5"/>
  <c r="H828" i="5"/>
  <c r="I827" i="5"/>
  <c r="H827" i="5"/>
  <c r="J827" i="5" s="1"/>
  <c r="I826" i="5"/>
  <c r="H826" i="5"/>
  <c r="I825" i="5"/>
  <c r="H825" i="5"/>
  <c r="I824" i="5"/>
  <c r="H824" i="5"/>
  <c r="J824" i="5" s="1"/>
  <c r="I823" i="5"/>
  <c r="H823" i="5"/>
  <c r="I822" i="5"/>
  <c r="J822" i="5" s="1"/>
  <c r="H822" i="5"/>
  <c r="J821" i="5"/>
  <c r="I821" i="5"/>
  <c r="H821" i="5"/>
  <c r="I820" i="5"/>
  <c r="H820" i="5"/>
  <c r="J820" i="5" s="1"/>
  <c r="I819" i="5"/>
  <c r="H819" i="5"/>
  <c r="J819" i="5" s="1"/>
  <c r="I818" i="5"/>
  <c r="H818" i="5"/>
  <c r="J818" i="5" s="1"/>
  <c r="I817" i="5"/>
  <c r="H817" i="5"/>
  <c r="J817" i="5" s="1"/>
  <c r="I816" i="5"/>
  <c r="H816" i="5"/>
  <c r="J816" i="5" s="1"/>
  <c r="I815" i="5"/>
  <c r="J815" i="5" s="1"/>
  <c r="K815" i="5" s="1"/>
  <c r="H815" i="5"/>
  <c r="I814" i="5"/>
  <c r="J814" i="5" s="1"/>
  <c r="K814" i="5" s="1"/>
  <c r="H814" i="5"/>
  <c r="I813" i="5"/>
  <c r="H813" i="5"/>
  <c r="J813" i="5" s="1"/>
  <c r="J812" i="5"/>
  <c r="I812" i="5"/>
  <c r="H812" i="5"/>
  <c r="I811" i="5"/>
  <c r="H811" i="5"/>
  <c r="J811" i="5" s="1"/>
  <c r="I810" i="5"/>
  <c r="H810" i="5"/>
  <c r="I809" i="5"/>
  <c r="H809" i="5"/>
  <c r="J809" i="5" s="1"/>
  <c r="I808" i="5"/>
  <c r="H808" i="5"/>
  <c r="J808" i="5" s="1"/>
  <c r="I807" i="5"/>
  <c r="H807" i="5"/>
  <c r="I806" i="5"/>
  <c r="J806" i="5" s="1"/>
  <c r="H806" i="5"/>
  <c r="J805" i="5"/>
  <c r="I805" i="5"/>
  <c r="H805" i="5"/>
  <c r="I804" i="5"/>
  <c r="H804" i="5"/>
  <c r="J804" i="5" s="1"/>
  <c r="I803" i="5"/>
  <c r="H803" i="5"/>
  <c r="I802" i="5"/>
  <c r="H802" i="5"/>
  <c r="I801" i="5"/>
  <c r="H801" i="5"/>
  <c r="J801" i="5" s="1"/>
  <c r="I800" i="5"/>
  <c r="H800" i="5"/>
  <c r="I799" i="5"/>
  <c r="J799" i="5" s="1"/>
  <c r="H799" i="5"/>
  <c r="I798" i="5"/>
  <c r="J798" i="5" s="1"/>
  <c r="H798" i="5"/>
  <c r="I797" i="5"/>
  <c r="H797" i="5"/>
  <c r="J797" i="5" s="1"/>
  <c r="I796" i="5"/>
  <c r="H796" i="5"/>
  <c r="I795" i="5"/>
  <c r="H795" i="5"/>
  <c r="J795" i="5" s="1"/>
  <c r="I794" i="5"/>
  <c r="H794" i="5"/>
  <c r="J794" i="5" s="1"/>
  <c r="I793" i="5"/>
  <c r="H793" i="5"/>
  <c r="J793" i="5" s="1"/>
  <c r="I792" i="5"/>
  <c r="H792" i="5"/>
  <c r="J792" i="5" s="1"/>
  <c r="I791" i="5"/>
  <c r="H791" i="5"/>
  <c r="I790" i="5"/>
  <c r="J790" i="5" s="1"/>
  <c r="H790" i="5"/>
  <c r="J789" i="5"/>
  <c r="I789" i="5"/>
  <c r="H789" i="5"/>
  <c r="I788" i="5"/>
  <c r="H788" i="5"/>
  <c r="J788" i="5" s="1"/>
  <c r="I787" i="5"/>
  <c r="H787" i="5"/>
  <c r="J787" i="5" s="1"/>
  <c r="I786" i="5"/>
  <c r="H786" i="5"/>
  <c r="J786" i="5" s="1"/>
  <c r="I785" i="5"/>
  <c r="H785" i="5"/>
  <c r="J785" i="5" s="1"/>
  <c r="I784" i="5"/>
  <c r="H784" i="5"/>
  <c r="I783" i="5"/>
  <c r="J783" i="5" s="1"/>
  <c r="H783" i="5"/>
  <c r="I782" i="5"/>
  <c r="H782" i="5"/>
  <c r="J781" i="5"/>
  <c r="I781" i="5"/>
  <c r="H781" i="5"/>
  <c r="J780" i="5"/>
  <c r="I780" i="5"/>
  <c r="H780" i="5"/>
  <c r="I779" i="5"/>
  <c r="H779" i="5"/>
  <c r="K778" i="5"/>
  <c r="I778" i="5"/>
  <c r="H778" i="5"/>
  <c r="J778" i="5" s="1"/>
  <c r="I777" i="5"/>
  <c r="H777" i="5"/>
  <c r="J776" i="5"/>
  <c r="I776" i="5"/>
  <c r="H776" i="5"/>
  <c r="I775" i="5"/>
  <c r="J775" i="5" s="1"/>
  <c r="H775" i="5"/>
  <c r="I774" i="5"/>
  <c r="J774" i="5" s="1"/>
  <c r="H774" i="5"/>
  <c r="I773" i="5"/>
  <c r="H773" i="5"/>
  <c r="J772" i="5"/>
  <c r="I772" i="5"/>
  <c r="H772" i="5"/>
  <c r="I771" i="5"/>
  <c r="H771" i="5"/>
  <c r="I770" i="5"/>
  <c r="H770" i="5"/>
  <c r="I769" i="5"/>
  <c r="H769" i="5"/>
  <c r="J769" i="5" s="1"/>
  <c r="I768" i="5"/>
  <c r="H768" i="5"/>
  <c r="J768" i="5" s="1"/>
  <c r="I767" i="5"/>
  <c r="H767" i="5"/>
  <c r="I766" i="5"/>
  <c r="H766" i="5"/>
  <c r="I765" i="5"/>
  <c r="H765" i="5"/>
  <c r="J765" i="5" s="1"/>
  <c r="I764" i="5"/>
  <c r="H764" i="5"/>
  <c r="I763" i="5"/>
  <c r="H763" i="5"/>
  <c r="J763" i="5" s="1"/>
  <c r="J762" i="5"/>
  <c r="I762" i="5"/>
  <c r="H762" i="5"/>
  <c r="J761" i="5"/>
  <c r="I761" i="5"/>
  <c r="H761" i="5"/>
  <c r="J760" i="5"/>
  <c r="K760" i="5" s="1"/>
  <c r="I760" i="5"/>
  <c r="H760" i="5"/>
  <c r="J759" i="5"/>
  <c r="K759" i="5" s="1"/>
  <c r="I759" i="5"/>
  <c r="H759" i="5"/>
  <c r="J758" i="5" s="1"/>
  <c r="K758" i="5" s="1"/>
  <c r="I758" i="5"/>
  <c r="H758" i="5"/>
  <c r="I757" i="5"/>
  <c r="H757" i="5"/>
  <c r="J757" i="5" s="1"/>
  <c r="I756" i="5"/>
  <c r="H756" i="5"/>
  <c r="I755" i="5"/>
  <c r="H755" i="5"/>
  <c r="J755" i="5" s="1"/>
  <c r="J754" i="5"/>
  <c r="I754" i="5"/>
  <c r="H754" i="5"/>
  <c r="J753" i="5"/>
  <c r="I753" i="5"/>
  <c r="H753" i="5"/>
  <c r="J752" i="5"/>
  <c r="I752" i="5"/>
  <c r="H752" i="5"/>
  <c r="J751" i="5"/>
  <c r="I751" i="5"/>
  <c r="H751" i="5"/>
  <c r="J750" i="5" s="1"/>
  <c r="I750" i="5"/>
  <c r="H750" i="5"/>
  <c r="I749" i="5"/>
  <c r="H749" i="5"/>
  <c r="J749" i="5" s="1"/>
  <c r="I748" i="5"/>
  <c r="H748" i="5"/>
  <c r="I747" i="5"/>
  <c r="H747" i="5"/>
  <c r="J747" i="5" s="1"/>
  <c r="J746" i="5"/>
  <c r="I746" i="5"/>
  <c r="H746" i="5"/>
  <c r="J745" i="5"/>
  <c r="I745" i="5"/>
  <c r="H745" i="5"/>
  <c r="J744" i="5"/>
  <c r="I744" i="5"/>
  <c r="H744" i="5"/>
  <c r="J743" i="5"/>
  <c r="I743" i="5"/>
  <c r="H743" i="5"/>
  <c r="J742" i="5" s="1"/>
  <c r="I742" i="5"/>
  <c r="H742" i="5"/>
  <c r="I741" i="5"/>
  <c r="H741" i="5"/>
  <c r="J741" i="5" s="1"/>
  <c r="I740" i="5"/>
  <c r="H740" i="5"/>
  <c r="I739" i="5"/>
  <c r="H739" i="5"/>
  <c r="J739" i="5" s="1"/>
  <c r="J738" i="5"/>
  <c r="I738" i="5"/>
  <c r="H738" i="5"/>
  <c r="J737" i="5"/>
  <c r="I737" i="5"/>
  <c r="H737" i="5"/>
  <c r="J736" i="5"/>
  <c r="I736" i="5"/>
  <c r="H736" i="5"/>
  <c r="J735" i="5"/>
  <c r="I735" i="5"/>
  <c r="H735" i="5"/>
  <c r="J734" i="5" s="1"/>
  <c r="I734" i="5"/>
  <c r="H734" i="5"/>
  <c r="I733" i="5"/>
  <c r="H733" i="5"/>
  <c r="J733" i="5" s="1"/>
  <c r="I732" i="5"/>
  <c r="H732" i="5"/>
  <c r="I731" i="5"/>
  <c r="H731" i="5"/>
  <c r="J731" i="5" s="1"/>
  <c r="J730" i="5"/>
  <c r="I730" i="5"/>
  <c r="H730" i="5"/>
  <c r="J729" i="5"/>
  <c r="I729" i="5"/>
  <c r="H729" i="5"/>
  <c r="J728" i="5"/>
  <c r="K728" i="5" s="1"/>
  <c r="I728" i="5"/>
  <c r="H728" i="5"/>
  <c r="J727" i="5"/>
  <c r="K727" i="5" s="1"/>
  <c r="I727" i="5"/>
  <c r="H727" i="5"/>
  <c r="I726" i="5"/>
  <c r="H726" i="5"/>
  <c r="J726" i="5" s="1"/>
  <c r="K726" i="5" s="1"/>
  <c r="I725" i="5"/>
  <c r="H725" i="5"/>
  <c r="J725" i="5" s="1"/>
  <c r="K725" i="5" s="1"/>
  <c r="I724" i="5"/>
  <c r="H724" i="5"/>
  <c r="I723" i="5"/>
  <c r="H723" i="5"/>
  <c r="J723" i="5" s="1"/>
  <c r="J722" i="5"/>
  <c r="I722" i="5"/>
  <c r="H722" i="5"/>
  <c r="J721" i="5"/>
  <c r="I721" i="5"/>
  <c r="H721" i="5"/>
  <c r="J720" i="5"/>
  <c r="I720" i="5"/>
  <c r="H720" i="5"/>
  <c r="J719" i="5"/>
  <c r="I719" i="5"/>
  <c r="H719" i="5"/>
  <c r="I718" i="5"/>
  <c r="H718" i="5"/>
  <c r="J718" i="5" s="1"/>
  <c r="I717" i="5"/>
  <c r="H717" i="5"/>
  <c r="J717" i="5" s="1"/>
  <c r="I716" i="5"/>
  <c r="H716" i="5"/>
  <c r="I715" i="5"/>
  <c r="H715" i="5"/>
  <c r="J715" i="5" s="1"/>
  <c r="J714" i="5"/>
  <c r="I714" i="5"/>
  <c r="H714" i="5"/>
  <c r="J713" i="5"/>
  <c r="I713" i="5"/>
  <c r="H713" i="5"/>
  <c r="J712" i="5"/>
  <c r="I712" i="5"/>
  <c r="H712" i="5"/>
  <c r="J711" i="5"/>
  <c r="I711" i="5"/>
  <c r="H711" i="5"/>
  <c r="I710" i="5"/>
  <c r="H710" i="5"/>
  <c r="J710" i="5" s="1"/>
  <c r="I709" i="5"/>
  <c r="H709" i="5"/>
  <c r="J709" i="5" s="1"/>
  <c r="I708" i="5"/>
  <c r="H708" i="5"/>
  <c r="I707" i="5"/>
  <c r="H707" i="5"/>
  <c r="J707" i="5" s="1"/>
  <c r="J706" i="5"/>
  <c r="I706" i="5"/>
  <c r="H706" i="5"/>
  <c r="J705" i="5"/>
  <c r="I705" i="5"/>
  <c r="H705" i="5"/>
  <c r="J704" i="5"/>
  <c r="I704" i="5"/>
  <c r="H704" i="5"/>
  <c r="J703" i="5"/>
  <c r="I703" i="5"/>
  <c r="H703" i="5"/>
  <c r="I702" i="5"/>
  <c r="H702" i="5"/>
  <c r="J702" i="5" s="1"/>
  <c r="I701" i="5"/>
  <c r="H701" i="5"/>
  <c r="J701" i="5" s="1"/>
  <c r="I700" i="5"/>
  <c r="H700" i="5"/>
  <c r="I699" i="5"/>
  <c r="H699" i="5"/>
  <c r="J699" i="5" s="1"/>
  <c r="J698" i="5"/>
  <c r="I698" i="5"/>
  <c r="H698" i="5"/>
  <c r="J697" i="5"/>
  <c r="I697" i="5"/>
  <c r="H697" i="5"/>
  <c r="J696" i="5"/>
  <c r="I696" i="5"/>
  <c r="H696" i="5"/>
  <c r="J695" i="5"/>
  <c r="I695" i="5"/>
  <c r="H695" i="5"/>
  <c r="I694" i="5"/>
  <c r="H694" i="5"/>
  <c r="J694" i="5" s="1"/>
  <c r="I693" i="5"/>
  <c r="H693" i="5"/>
  <c r="J693" i="5" s="1"/>
  <c r="I692" i="5"/>
  <c r="H692" i="5"/>
  <c r="I691" i="5"/>
  <c r="H691" i="5"/>
  <c r="J691" i="5" s="1"/>
  <c r="J690" i="5"/>
  <c r="I690" i="5"/>
  <c r="H690" i="5"/>
  <c r="J689" i="5"/>
  <c r="I689" i="5"/>
  <c r="H689" i="5"/>
  <c r="J688" i="5"/>
  <c r="I688" i="5"/>
  <c r="H688" i="5"/>
  <c r="J687" i="5"/>
  <c r="I687" i="5"/>
  <c r="H687" i="5"/>
  <c r="I686" i="5"/>
  <c r="H686" i="5"/>
  <c r="J686" i="5" s="1"/>
  <c r="I685" i="5"/>
  <c r="H685" i="5"/>
  <c r="J685" i="5" s="1"/>
  <c r="I684" i="5"/>
  <c r="H684" i="5"/>
  <c r="I683" i="5"/>
  <c r="H683" i="5"/>
  <c r="J683" i="5" s="1"/>
  <c r="J682" i="5"/>
  <c r="I682" i="5"/>
  <c r="H682" i="5"/>
  <c r="J681" i="5"/>
  <c r="I681" i="5"/>
  <c r="H681" i="5"/>
  <c r="J680" i="5"/>
  <c r="I680" i="5"/>
  <c r="H680" i="5"/>
  <c r="J679" i="5"/>
  <c r="I679" i="5"/>
  <c r="H679" i="5"/>
  <c r="I678" i="5"/>
  <c r="H678" i="5"/>
  <c r="J678" i="5" s="1"/>
  <c r="I677" i="5"/>
  <c r="H677" i="5"/>
  <c r="J677" i="5" s="1"/>
  <c r="I676" i="5"/>
  <c r="H676" i="5"/>
  <c r="I675" i="5"/>
  <c r="H675" i="5"/>
  <c r="J675" i="5" s="1"/>
  <c r="J674" i="5"/>
  <c r="I674" i="5"/>
  <c r="H674" i="5"/>
  <c r="J673" i="5"/>
  <c r="I673" i="5"/>
  <c r="H673" i="5"/>
  <c r="J672" i="5"/>
  <c r="I672" i="5"/>
  <c r="H672" i="5"/>
  <c r="J671" i="5"/>
  <c r="I671" i="5"/>
  <c r="H671" i="5"/>
  <c r="I670" i="5"/>
  <c r="H670" i="5"/>
  <c r="J670" i="5" s="1"/>
  <c r="I669" i="5"/>
  <c r="H669" i="5"/>
  <c r="J669" i="5" s="1"/>
  <c r="I668" i="5"/>
  <c r="H668" i="5"/>
  <c r="I667" i="5"/>
  <c r="H667" i="5"/>
  <c r="J667" i="5" s="1"/>
  <c r="J666" i="5"/>
  <c r="I666" i="5"/>
  <c r="H666" i="5"/>
  <c r="J665" i="5"/>
  <c r="I665" i="5"/>
  <c r="H665" i="5"/>
  <c r="J664" i="5"/>
  <c r="I664" i="5"/>
  <c r="H664" i="5"/>
  <c r="J663" i="5"/>
  <c r="I663" i="5"/>
  <c r="H663" i="5"/>
  <c r="I662" i="5"/>
  <c r="H662" i="5"/>
  <c r="J662" i="5" s="1"/>
  <c r="K662" i="5" s="1"/>
  <c r="I661" i="5"/>
  <c r="H661" i="5"/>
  <c r="J661" i="5" s="1"/>
  <c r="K661" i="5" s="1"/>
  <c r="I660" i="5"/>
  <c r="H660" i="5"/>
  <c r="I659" i="5"/>
  <c r="H659" i="5"/>
  <c r="J659" i="5" s="1"/>
  <c r="J658" i="5"/>
  <c r="I658" i="5"/>
  <c r="H658" i="5"/>
  <c r="J657" i="5"/>
  <c r="I657" i="5"/>
  <c r="H657" i="5"/>
  <c r="J656" i="5"/>
  <c r="I656" i="5"/>
  <c r="H656" i="5"/>
  <c r="J655" i="5"/>
  <c r="I655" i="5"/>
  <c r="H655" i="5"/>
  <c r="I654" i="5"/>
  <c r="H654" i="5"/>
  <c r="J654" i="5" s="1"/>
  <c r="I653" i="5"/>
  <c r="H653" i="5"/>
  <c r="J653" i="5" s="1"/>
  <c r="I652" i="5"/>
  <c r="H652" i="5"/>
  <c r="I651" i="5"/>
  <c r="H651" i="5"/>
  <c r="J651" i="5" s="1"/>
  <c r="J650" i="5"/>
  <c r="I650" i="5"/>
  <c r="H650" i="5"/>
  <c r="J649" i="5"/>
  <c r="I649" i="5"/>
  <c r="H649" i="5"/>
  <c r="J648" i="5"/>
  <c r="I648" i="5"/>
  <c r="H648" i="5"/>
  <c r="J647" i="5"/>
  <c r="I647" i="5"/>
  <c r="H647" i="5"/>
  <c r="I646" i="5"/>
  <c r="H646" i="5"/>
  <c r="J646" i="5" s="1"/>
  <c r="I645" i="5"/>
  <c r="H645" i="5"/>
  <c r="J645" i="5" s="1"/>
  <c r="I644" i="5"/>
  <c r="J644" i="5" s="1"/>
  <c r="H644" i="5"/>
  <c r="I643" i="5"/>
  <c r="H643" i="5"/>
  <c r="J643" i="5" s="1"/>
  <c r="I642" i="5"/>
  <c r="J642" i="5" s="1"/>
  <c r="H642" i="5"/>
  <c r="I641" i="5"/>
  <c r="H641" i="5"/>
  <c r="J640" i="5"/>
  <c r="I640" i="5"/>
  <c r="H640" i="5"/>
  <c r="J639" i="5"/>
  <c r="I639" i="5"/>
  <c r="H639" i="5"/>
  <c r="I638" i="5"/>
  <c r="H638" i="5"/>
  <c r="J638" i="5" s="1"/>
  <c r="I637" i="5"/>
  <c r="H637" i="5"/>
  <c r="J637" i="5" s="1"/>
  <c r="I636" i="5"/>
  <c r="J636" i="5" s="1"/>
  <c r="H636" i="5"/>
  <c r="I635" i="5"/>
  <c r="H635" i="5"/>
  <c r="J635" i="5" s="1"/>
  <c r="K635" i="5" s="1"/>
  <c r="I634" i="5"/>
  <c r="J634" i="5" s="1"/>
  <c r="K634" i="5" s="1"/>
  <c r="H634" i="5"/>
  <c r="I633" i="5"/>
  <c r="H633" i="5"/>
  <c r="J632" i="5"/>
  <c r="I632" i="5"/>
  <c r="H632" i="5"/>
  <c r="J631" i="5"/>
  <c r="I631" i="5"/>
  <c r="H631" i="5"/>
  <c r="I630" i="5"/>
  <c r="H630" i="5"/>
  <c r="J630" i="5" s="1"/>
  <c r="I629" i="5"/>
  <c r="H629" i="5"/>
  <c r="J629" i="5" s="1"/>
  <c r="K629" i="5" s="1"/>
  <c r="I628" i="5"/>
  <c r="J628" i="5" s="1"/>
  <c r="H628" i="5"/>
  <c r="I627" i="5"/>
  <c r="H627" i="5"/>
  <c r="J627" i="5" s="1"/>
  <c r="I626" i="5"/>
  <c r="J626" i="5" s="1"/>
  <c r="H626" i="5"/>
  <c r="I625" i="5"/>
  <c r="H625" i="5"/>
  <c r="J624" i="5"/>
  <c r="I624" i="5"/>
  <c r="H624" i="5"/>
  <c r="J623" i="5"/>
  <c r="I623" i="5"/>
  <c r="H623" i="5"/>
  <c r="I622" i="5"/>
  <c r="H622" i="5"/>
  <c r="J622" i="5" s="1"/>
  <c r="I621" i="5"/>
  <c r="H621" i="5"/>
  <c r="J621" i="5" s="1"/>
  <c r="I620" i="5"/>
  <c r="J620" i="5" s="1"/>
  <c r="H620" i="5"/>
  <c r="I619" i="5"/>
  <c r="H619" i="5"/>
  <c r="J619" i="5" s="1"/>
  <c r="I618" i="5"/>
  <c r="J618" i="5" s="1"/>
  <c r="H618" i="5"/>
  <c r="I617" i="5"/>
  <c r="H617" i="5"/>
  <c r="J616" i="5"/>
  <c r="I616" i="5"/>
  <c r="H616" i="5"/>
  <c r="J615" i="5"/>
  <c r="I615" i="5"/>
  <c r="H615" i="5"/>
  <c r="I614" i="5"/>
  <c r="H614" i="5"/>
  <c r="J614" i="5" s="1"/>
  <c r="I613" i="5"/>
  <c r="H613" i="5"/>
  <c r="J613" i="5" s="1"/>
  <c r="I612" i="5"/>
  <c r="J612" i="5" s="1"/>
  <c r="H612" i="5"/>
  <c r="I611" i="5"/>
  <c r="H611" i="5"/>
  <c r="J611" i="5" s="1"/>
  <c r="I610" i="5"/>
  <c r="J610" i="5" s="1"/>
  <c r="H610" i="5"/>
  <c r="I609" i="5"/>
  <c r="H609" i="5"/>
  <c r="J608" i="5"/>
  <c r="I608" i="5"/>
  <c r="H608" i="5"/>
  <c r="J607" i="5"/>
  <c r="I607" i="5"/>
  <c r="H607" i="5"/>
  <c r="I606" i="5"/>
  <c r="H606" i="5"/>
  <c r="J606" i="5" s="1"/>
  <c r="I605" i="5"/>
  <c r="H605" i="5"/>
  <c r="J605" i="5" s="1"/>
  <c r="I604" i="5"/>
  <c r="J604" i="5" s="1"/>
  <c r="H604" i="5"/>
  <c r="I603" i="5"/>
  <c r="H603" i="5"/>
  <c r="J603" i="5" s="1"/>
  <c r="I602" i="5"/>
  <c r="J602" i="5" s="1"/>
  <c r="H602" i="5"/>
  <c r="I601" i="5"/>
  <c r="H601" i="5"/>
  <c r="J600" i="5"/>
  <c r="I600" i="5"/>
  <c r="H600" i="5"/>
  <c r="J599" i="5"/>
  <c r="I599" i="5"/>
  <c r="H599" i="5"/>
  <c r="I598" i="5"/>
  <c r="H598" i="5"/>
  <c r="J598" i="5" s="1"/>
  <c r="I597" i="5"/>
  <c r="H597" i="5"/>
  <c r="J597" i="5" s="1"/>
  <c r="K597" i="5" s="1"/>
  <c r="I596" i="5"/>
  <c r="J596" i="5" s="1"/>
  <c r="H596" i="5"/>
  <c r="I595" i="5"/>
  <c r="H595" i="5"/>
  <c r="J595" i="5" s="1"/>
  <c r="I594" i="5"/>
  <c r="J594" i="5" s="1"/>
  <c r="H594" i="5"/>
  <c r="I593" i="5"/>
  <c r="H593" i="5"/>
  <c r="J592" i="5"/>
  <c r="I592" i="5"/>
  <c r="H592" i="5"/>
  <c r="J591" i="5"/>
  <c r="I591" i="5"/>
  <c r="H591" i="5"/>
  <c r="I590" i="5"/>
  <c r="H590" i="5"/>
  <c r="J590" i="5" s="1"/>
  <c r="I589" i="5"/>
  <c r="H589" i="5"/>
  <c r="J589" i="5" s="1"/>
  <c r="I588" i="5"/>
  <c r="J588" i="5" s="1"/>
  <c r="H588" i="5"/>
  <c r="I587" i="5"/>
  <c r="H587" i="5"/>
  <c r="J587" i="5" s="1"/>
  <c r="I586" i="5"/>
  <c r="J586" i="5" s="1"/>
  <c r="H586" i="5"/>
  <c r="I585" i="5"/>
  <c r="H585" i="5"/>
  <c r="J584" i="5"/>
  <c r="I584" i="5"/>
  <c r="H584" i="5"/>
  <c r="J583" i="5"/>
  <c r="I583" i="5"/>
  <c r="H583" i="5"/>
  <c r="I582" i="5"/>
  <c r="H582" i="5"/>
  <c r="J582" i="5" s="1"/>
  <c r="I581" i="5"/>
  <c r="H581" i="5"/>
  <c r="J581" i="5" s="1"/>
  <c r="I580" i="5"/>
  <c r="J580" i="5" s="1"/>
  <c r="H580" i="5"/>
  <c r="I579" i="5"/>
  <c r="H579" i="5"/>
  <c r="J579" i="5" s="1"/>
  <c r="I578" i="5"/>
  <c r="J578" i="5" s="1"/>
  <c r="H578" i="5"/>
  <c r="I577" i="5"/>
  <c r="H577" i="5"/>
  <c r="J576" i="5"/>
  <c r="I576" i="5"/>
  <c r="H576" i="5"/>
  <c r="J575" i="5"/>
  <c r="I575" i="5"/>
  <c r="H575" i="5"/>
  <c r="I574" i="5"/>
  <c r="H574" i="5"/>
  <c r="J574" i="5" s="1"/>
  <c r="K574" i="5" s="1"/>
  <c r="I573" i="5"/>
  <c r="H573" i="5"/>
  <c r="J573" i="5" s="1"/>
  <c r="I572" i="5"/>
  <c r="J572" i="5" s="1"/>
  <c r="H572" i="5"/>
  <c r="I571" i="5"/>
  <c r="H571" i="5"/>
  <c r="J571" i="5" s="1"/>
  <c r="I570" i="5"/>
  <c r="J570" i="5" s="1"/>
  <c r="H570" i="5"/>
  <c r="I569" i="5"/>
  <c r="H569" i="5"/>
  <c r="J568" i="5"/>
  <c r="I568" i="5"/>
  <c r="H568" i="5"/>
  <c r="J567" i="5"/>
  <c r="I567" i="5"/>
  <c r="H567" i="5"/>
  <c r="I566" i="5"/>
  <c r="H566" i="5"/>
  <c r="J566" i="5" s="1"/>
  <c r="I565" i="5"/>
  <c r="H565" i="5"/>
  <c r="J565" i="5" s="1"/>
  <c r="I564" i="5"/>
  <c r="J564" i="5" s="1"/>
  <c r="H564" i="5"/>
  <c r="I563" i="5"/>
  <c r="H563" i="5"/>
  <c r="J563" i="5" s="1"/>
  <c r="I562" i="5"/>
  <c r="J562" i="5" s="1"/>
  <c r="H562" i="5"/>
  <c r="I561" i="5"/>
  <c r="H561" i="5"/>
  <c r="J560" i="5"/>
  <c r="I560" i="5"/>
  <c r="H560" i="5"/>
  <c r="J559" i="5"/>
  <c r="I559" i="5"/>
  <c r="H559" i="5"/>
  <c r="I558" i="5"/>
  <c r="H558" i="5"/>
  <c r="J558" i="5" s="1"/>
  <c r="I557" i="5"/>
  <c r="H557" i="5"/>
  <c r="J557" i="5" s="1"/>
  <c r="I556" i="5"/>
  <c r="J556" i="5" s="1"/>
  <c r="K556" i="5" s="1"/>
  <c r="H556" i="5"/>
  <c r="I555" i="5"/>
  <c r="H555" i="5"/>
  <c r="J555" i="5" s="1"/>
  <c r="K555" i="5" s="1"/>
  <c r="I554" i="5"/>
  <c r="J554" i="5" s="1"/>
  <c r="H554" i="5"/>
  <c r="I553" i="5"/>
  <c r="H553" i="5"/>
  <c r="J552" i="5"/>
  <c r="I552" i="5"/>
  <c r="H552" i="5"/>
  <c r="J551" i="5"/>
  <c r="K551" i="5" s="1"/>
  <c r="I551" i="5"/>
  <c r="H551" i="5"/>
  <c r="I550" i="5"/>
  <c r="H550" i="5"/>
  <c r="J550" i="5" s="1"/>
  <c r="K550" i="5" s="1"/>
  <c r="I549" i="5"/>
  <c r="H549" i="5"/>
  <c r="J549" i="5" s="1"/>
  <c r="K549" i="5" s="1"/>
  <c r="I548" i="5"/>
  <c r="J548" i="5" s="1"/>
  <c r="H548" i="5"/>
  <c r="I547" i="5"/>
  <c r="H547" i="5"/>
  <c r="J547" i="5" s="1"/>
  <c r="I546" i="5"/>
  <c r="J546" i="5" s="1"/>
  <c r="H546" i="5"/>
  <c r="I545" i="5"/>
  <c r="H545" i="5"/>
  <c r="J544" i="5"/>
  <c r="I544" i="5"/>
  <c r="H544" i="5"/>
  <c r="J543" i="5"/>
  <c r="I543" i="5"/>
  <c r="H543" i="5"/>
  <c r="I542" i="5"/>
  <c r="H542" i="5"/>
  <c r="J542" i="5" s="1"/>
  <c r="I541" i="5"/>
  <c r="H541" i="5"/>
  <c r="J541" i="5" s="1"/>
  <c r="I540" i="5"/>
  <c r="J540" i="5" s="1"/>
  <c r="H540" i="5"/>
  <c r="I539" i="5"/>
  <c r="H539" i="5"/>
  <c r="J539" i="5" s="1"/>
  <c r="I538" i="5"/>
  <c r="J538" i="5" s="1"/>
  <c r="H538" i="5"/>
  <c r="I537" i="5"/>
  <c r="H537" i="5"/>
  <c r="J536" i="5"/>
  <c r="I536" i="5"/>
  <c r="H536" i="5"/>
  <c r="J535" i="5"/>
  <c r="I535" i="5"/>
  <c r="H535" i="5"/>
  <c r="I534" i="5"/>
  <c r="H534" i="5"/>
  <c r="J534" i="5" s="1"/>
  <c r="I533" i="5"/>
  <c r="H533" i="5"/>
  <c r="J533" i="5" s="1"/>
  <c r="I532" i="5"/>
  <c r="J532" i="5" s="1"/>
  <c r="H532" i="5"/>
  <c r="I531" i="5"/>
  <c r="H531" i="5"/>
  <c r="J531" i="5" s="1"/>
  <c r="I530" i="5"/>
  <c r="J530" i="5" s="1"/>
  <c r="H530" i="5"/>
  <c r="I529" i="5"/>
  <c r="H529" i="5"/>
  <c r="J528" i="5"/>
  <c r="I528" i="5"/>
  <c r="H528" i="5"/>
  <c r="J527" i="5"/>
  <c r="I527" i="5"/>
  <c r="H527" i="5"/>
  <c r="I526" i="5"/>
  <c r="H526" i="5"/>
  <c r="J526" i="5" s="1"/>
  <c r="K526" i="5" s="1"/>
  <c r="I525" i="5"/>
  <c r="H525" i="5"/>
  <c r="J525" i="5" s="1"/>
  <c r="I524" i="5"/>
  <c r="J524" i="5" s="1"/>
  <c r="H524" i="5"/>
  <c r="I523" i="5"/>
  <c r="H523" i="5"/>
  <c r="J523" i="5" s="1"/>
  <c r="I522" i="5"/>
  <c r="J522" i="5" s="1"/>
  <c r="H522" i="5"/>
  <c r="I521" i="5"/>
  <c r="H521" i="5"/>
  <c r="J520" i="5"/>
  <c r="I520" i="5"/>
  <c r="H520" i="5"/>
  <c r="J519" i="5"/>
  <c r="I519" i="5"/>
  <c r="H519" i="5"/>
  <c r="I518" i="5"/>
  <c r="H518" i="5"/>
  <c r="J518" i="5" s="1"/>
  <c r="I517" i="5"/>
  <c r="H517" i="5"/>
  <c r="J517" i="5" s="1"/>
  <c r="I516" i="5"/>
  <c r="J516" i="5" s="1"/>
  <c r="H516" i="5"/>
  <c r="I515" i="5"/>
  <c r="H515" i="5"/>
  <c r="J515" i="5" s="1"/>
  <c r="I514" i="5"/>
  <c r="H514" i="5"/>
  <c r="I513" i="5"/>
  <c r="H513" i="5"/>
  <c r="J512" i="5"/>
  <c r="I512" i="5"/>
  <c r="H512" i="5"/>
  <c r="J511" i="5"/>
  <c r="I511" i="5"/>
  <c r="H511" i="5"/>
  <c r="I510" i="5"/>
  <c r="H510" i="5"/>
  <c r="J510" i="5" s="1"/>
  <c r="I509" i="5"/>
  <c r="H509" i="5"/>
  <c r="J509" i="5" s="1"/>
  <c r="I508" i="5"/>
  <c r="H508" i="5"/>
  <c r="I507" i="5"/>
  <c r="H507" i="5"/>
  <c r="J507" i="5" s="1"/>
  <c r="I506" i="5"/>
  <c r="H506" i="5"/>
  <c r="I505" i="5"/>
  <c r="H505" i="5"/>
  <c r="J504" i="5"/>
  <c r="I504" i="5"/>
  <c r="H504" i="5"/>
  <c r="J503" i="5"/>
  <c r="I503" i="5"/>
  <c r="H503" i="5"/>
  <c r="I502" i="5"/>
  <c r="H502" i="5"/>
  <c r="J502" i="5" s="1"/>
  <c r="I501" i="5"/>
  <c r="H501" i="5"/>
  <c r="J501" i="5" s="1"/>
  <c r="I500" i="5"/>
  <c r="H500" i="5"/>
  <c r="I499" i="5"/>
  <c r="H499" i="5"/>
  <c r="J499" i="5" s="1"/>
  <c r="I498" i="5"/>
  <c r="H498" i="5"/>
  <c r="I497" i="5"/>
  <c r="H497" i="5"/>
  <c r="J496" i="5"/>
  <c r="I496" i="5"/>
  <c r="H496" i="5"/>
  <c r="J495" i="5"/>
  <c r="I495" i="5"/>
  <c r="H495" i="5"/>
  <c r="I494" i="5"/>
  <c r="H494" i="5"/>
  <c r="J494" i="5" s="1"/>
  <c r="I493" i="5"/>
  <c r="H493" i="5"/>
  <c r="I492" i="5"/>
  <c r="H492" i="5"/>
  <c r="I491" i="5"/>
  <c r="H491" i="5"/>
  <c r="J491" i="5" s="1"/>
  <c r="I490" i="5"/>
  <c r="H490" i="5"/>
  <c r="I489" i="5"/>
  <c r="H489" i="5"/>
  <c r="J488" i="5"/>
  <c r="I488" i="5"/>
  <c r="H488" i="5"/>
  <c r="J487" i="5"/>
  <c r="I487" i="5"/>
  <c r="H487" i="5"/>
  <c r="I486" i="5"/>
  <c r="H486" i="5"/>
  <c r="J486" i="5" s="1"/>
  <c r="I485" i="5"/>
  <c r="H485" i="5"/>
  <c r="J485" i="5" s="1"/>
  <c r="I484" i="5"/>
  <c r="H484" i="5"/>
  <c r="I483" i="5"/>
  <c r="H483" i="5"/>
  <c r="J483" i="5" s="1"/>
  <c r="I482" i="5"/>
  <c r="H482" i="5"/>
  <c r="I481" i="5"/>
  <c r="H481" i="5"/>
  <c r="J480" i="5"/>
  <c r="I480" i="5"/>
  <c r="H480" i="5"/>
  <c r="J479" i="5"/>
  <c r="I479" i="5"/>
  <c r="H479" i="5"/>
  <c r="I478" i="5"/>
  <c r="H478" i="5"/>
  <c r="J478" i="5" s="1"/>
  <c r="I477" i="5"/>
  <c r="H477" i="5"/>
  <c r="I476" i="5"/>
  <c r="H476" i="5"/>
  <c r="I475" i="5"/>
  <c r="H475" i="5"/>
  <c r="J475" i="5" s="1"/>
  <c r="K475" i="5" s="1"/>
  <c r="I474" i="5"/>
  <c r="H474" i="5"/>
  <c r="I473" i="5"/>
  <c r="H473" i="5"/>
  <c r="J472" i="5"/>
  <c r="I472" i="5"/>
  <c r="H472" i="5"/>
  <c r="J471" i="5"/>
  <c r="I471" i="5"/>
  <c r="H471" i="5"/>
  <c r="I470" i="5"/>
  <c r="H470" i="5"/>
  <c r="J470" i="5" s="1"/>
  <c r="K470" i="5" s="1"/>
  <c r="I469" i="5"/>
  <c r="H469" i="5"/>
  <c r="J469" i="5" s="1"/>
  <c r="K469" i="5" s="1"/>
  <c r="I468" i="5"/>
  <c r="H468" i="5"/>
  <c r="I467" i="5"/>
  <c r="H467" i="5"/>
  <c r="J467" i="5" s="1"/>
  <c r="I466" i="5"/>
  <c r="H466" i="5"/>
  <c r="I465" i="5"/>
  <c r="H465" i="5"/>
  <c r="J464" i="5"/>
  <c r="I464" i="5"/>
  <c r="H464" i="5"/>
  <c r="J463" i="5"/>
  <c r="I463" i="5"/>
  <c r="H463" i="5"/>
  <c r="I462" i="5"/>
  <c r="H462" i="5"/>
  <c r="J462" i="5" s="1"/>
  <c r="I461" i="5"/>
  <c r="H461" i="5"/>
  <c r="I460" i="5"/>
  <c r="H460" i="5"/>
  <c r="I459" i="5"/>
  <c r="H459" i="5"/>
  <c r="J459" i="5" s="1"/>
  <c r="I458" i="5"/>
  <c r="H458" i="5"/>
  <c r="I457" i="5"/>
  <c r="H457" i="5"/>
  <c r="J456" i="5"/>
  <c r="I456" i="5"/>
  <c r="H456" i="5"/>
  <c r="J455" i="5"/>
  <c r="I455" i="5"/>
  <c r="H455" i="5"/>
  <c r="I454" i="5"/>
  <c r="H454" i="5"/>
  <c r="J454" i="5" s="1"/>
  <c r="I453" i="5"/>
  <c r="H453" i="5"/>
  <c r="J453" i="5" s="1"/>
  <c r="I452" i="5"/>
  <c r="H452" i="5"/>
  <c r="I451" i="5"/>
  <c r="H451" i="5"/>
  <c r="J451" i="5" s="1"/>
  <c r="I450" i="5"/>
  <c r="H450" i="5"/>
  <c r="I449" i="5"/>
  <c r="H449" i="5"/>
  <c r="J448" i="5"/>
  <c r="K448" i="5" s="1"/>
  <c r="I448" i="5"/>
  <c r="H448" i="5"/>
  <c r="J447" i="5"/>
  <c r="K447" i="5" s="1"/>
  <c r="I447" i="5"/>
  <c r="H447" i="5"/>
  <c r="I446" i="5"/>
  <c r="H446" i="5"/>
  <c r="J446" i="5" s="1"/>
  <c r="I445" i="5"/>
  <c r="H445" i="5"/>
  <c r="I444" i="5"/>
  <c r="H444" i="5"/>
  <c r="I443" i="5"/>
  <c r="H443" i="5"/>
  <c r="J443" i="5" s="1"/>
  <c r="I442" i="5"/>
  <c r="H442" i="5"/>
  <c r="I441" i="5"/>
  <c r="H441" i="5"/>
  <c r="J440" i="5"/>
  <c r="I440" i="5"/>
  <c r="H440" i="5"/>
  <c r="J439" i="5"/>
  <c r="I439" i="5"/>
  <c r="H439" i="5"/>
  <c r="I438" i="5"/>
  <c r="H438" i="5"/>
  <c r="J438" i="5" s="1"/>
  <c r="I437" i="5"/>
  <c r="H437" i="5"/>
  <c r="J437" i="5" s="1"/>
  <c r="I436" i="5"/>
  <c r="H436" i="5"/>
  <c r="I435" i="5"/>
  <c r="H435" i="5"/>
  <c r="J435" i="5" s="1"/>
  <c r="I434" i="5"/>
  <c r="H434" i="5"/>
  <c r="J433" i="5"/>
  <c r="I433" i="5"/>
  <c r="H433" i="5"/>
  <c r="J432" i="5"/>
  <c r="I432" i="5"/>
  <c r="H432" i="5"/>
  <c r="I431" i="5"/>
  <c r="H431" i="5"/>
  <c r="J431" i="5" s="1"/>
  <c r="I430" i="5"/>
  <c r="H430" i="5"/>
  <c r="I429" i="5"/>
  <c r="H429" i="5"/>
  <c r="J429" i="5" s="1"/>
  <c r="I428" i="5"/>
  <c r="J428" i="5" s="1"/>
  <c r="K428" i="5" s="1"/>
  <c r="H428" i="5"/>
  <c r="I427" i="5"/>
  <c r="H427" i="5"/>
  <c r="I426" i="5"/>
  <c r="J426" i="5" s="1"/>
  <c r="H426" i="5"/>
  <c r="I425" i="5"/>
  <c r="H425" i="5"/>
  <c r="J424" i="5"/>
  <c r="I424" i="5"/>
  <c r="H424" i="5"/>
  <c r="J423" i="5"/>
  <c r="I423" i="5"/>
  <c r="H423" i="5"/>
  <c r="I422" i="5"/>
  <c r="H422" i="5"/>
  <c r="J422" i="5" s="1"/>
  <c r="I421" i="5"/>
  <c r="H421" i="5"/>
  <c r="I420" i="5"/>
  <c r="H420" i="5"/>
  <c r="I419" i="5"/>
  <c r="H419" i="5"/>
  <c r="J419" i="5" s="1"/>
  <c r="I418" i="5"/>
  <c r="J418" i="5" s="1"/>
  <c r="H418" i="5"/>
  <c r="I417" i="5"/>
  <c r="H417" i="5"/>
  <c r="J416" i="5"/>
  <c r="I416" i="5"/>
  <c r="H416" i="5"/>
  <c r="J415" i="5"/>
  <c r="I415" i="5"/>
  <c r="H415" i="5"/>
  <c r="I414" i="5"/>
  <c r="H414" i="5"/>
  <c r="J414" i="5" s="1"/>
  <c r="I413" i="5"/>
  <c r="H413" i="5"/>
  <c r="I412" i="5"/>
  <c r="J412" i="5" s="1"/>
  <c r="H412" i="5"/>
  <c r="I411" i="5"/>
  <c r="H411" i="5"/>
  <c r="I410" i="5"/>
  <c r="H410" i="5"/>
  <c r="J409" i="5"/>
  <c r="I409" i="5"/>
  <c r="H409" i="5"/>
  <c r="J408" i="5"/>
  <c r="I408" i="5"/>
  <c r="H408" i="5"/>
  <c r="I407" i="5"/>
  <c r="H407" i="5"/>
  <c r="J407" i="5" s="1"/>
  <c r="I406" i="5"/>
  <c r="H406" i="5"/>
  <c r="I405" i="5"/>
  <c r="H405" i="5"/>
  <c r="J405" i="5" s="1"/>
  <c r="I404" i="5"/>
  <c r="H404" i="5"/>
  <c r="I403" i="5"/>
  <c r="H403" i="5"/>
  <c r="J403" i="5" s="1"/>
  <c r="I402" i="5"/>
  <c r="H402" i="5"/>
  <c r="J401" i="5"/>
  <c r="I401" i="5"/>
  <c r="H401" i="5"/>
  <c r="J400" i="5"/>
  <c r="I400" i="5"/>
  <c r="H400" i="5"/>
  <c r="I399" i="5"/>
  <c r="H399" i="5"/>
  <c r="J399" i="5" s="1"/>
  <c r="I398" i="5"/>
  <c r="H398" i="5"/>
  <c r="I397" i="5"/>
  <c r="H397" i="5"/>
  <c r="J397" i="5" s="1"/>
  <c r="I396" i="5"/>
  <c r="J396" i="5" s="1"/>
  <c r="H396" i="5"/>
  <c r="I395" i="5"/>
  <c r="H395" i="5"/>
  <c r="I394" i="5"/>
  <c r="J394" i="5" s="1"/>
  <c r="H394" i="5"/>
  <c r="I393" i="5"/>
  <c r="H393" i="5"/>
  <c r="J392" i="5"/>
  <c r="I392" i="5"/>
  <c r="H392" i="5"/>
  <c r="J391" i="5"/>
  <c r="I391" i="5"/>
  <c r="H391" i="5"/>
  <c r="I390" i="5"/>
  <c r="H390" i="5"/>
  <c r="J390" i="5" s="1"/>
  <c r="I389" i="5"/>
  <c r="H389" i="5"/>
  <c r="I388" i="5"/>
  <c r="H388" i="5"/>
  <c r="I387" i="5"/>
  <c r="H387" i="5"/>
  <c r="J387" i="5" s="1"/>
  <c r="I386" i="5"/>
  <c r="J386" i="5" s="1"/>
  <c r="H386" i="5"/>
  <c r="I385" i="5"/>
  <c r="H385" i="5"/>
  <c r="J384" i="5"/>
  <c r="I384" i="5"/>
  <c r="H384" i="5"/>
  <c r="J383" i="5"/>
  <c r="I383" i="5"/>
  <c r="H383" i="5"/>
  <c r="I382" i="5"/>
  <c r="H382" i="5"/>
  <c r="J382" i="5" s="1"/>
  <c r="I381" i="5"/>
  <c r="H381" i="5"/>
  <c r="I380" i="5"/>
  <c r="J380" i="5" s="1"/>
  <c r="H380" i="5"/>
  <c r="I379" i="5"/>
  <c r="H379" i="5"/>
  <c r="I378" i="5"/>
  <c r="H378" i="5"/>
  <c r="J377" i="5"/>
  <c r="I377" i="5"/>
  <c r="H377" i="5"/>
  <c r="J376" i="5"/>
  <c r="I376" i="5"/>
  <c r="H376" i="5"/>
  <c r="I375" i="5"/>
  <c r="H375" i="5"/>
  <c r="J375" i="5" s="1"/>
  <c r="I374" i="5"/>
  <c r="H374" i="5"/>
  <c r="I373" i="5"/>
  <c r="H373" i="5"/>
  <c r="J373" i="5" s="1"/>
  <c r="I372" i="5"/>
  <c r="H372" i="5"/>
  <c r="I371" i="5"/>
  <c r="H371" i="5"/>
  <c r="J371" i="5" s="1"/>
  <c r="I370" i="5"/>
  <c r="H370" i="5"/>
  <c r="J369" i="5"/>
  <c r="I369" i="5"/>
  <c r="H369" i="5"/>
  <c r="J368" i="5"/>
  <c r="I368" i="5"/>
  <c r="H368" i="5"/>
  <c r="I367" i="5"/>
  <c r="H367" i="5"/>
  <c r="J367" i="5" s="1"/>
  <c r="K367" i="5" s="1"/>
  <c r="I366" i="5"/>
  <c r="H366" i="5"/>
  <c r="I365" i="5"/>
  <c r="H365" i="5"/>
  <c r="J365" i="5" s="1"/>
  <c r="I364" i="5"/>
  <c r="J364" i="5" s="1"/>
  <c r="H364" i="5"/>
  <c r="I363" i="5"/>
  <c r="H363" i="5"/>
  <c r="I362" i="5"/>
  <c r="J362" i="5" s="1"/>
  <c r="H362" i="5"/>
  <c r="I361" i="5"/>
  <c r="H361" i="5"/>
  <c r="J360" i="5"/>
  <c r="I360" i="5"/>
  <c r="H360" i="5"/>
  <c r="J359" i="5"/>
  <c r="I359" i="5"/>
  <c r="H359" i="5"/>
  <c r="I358" i="5"/>
  <c r="H358" i="5"/>
  <c r="J358" i="5" s="1"/>
  <c r="I357" i="5"/>
  <c r="H357" i="5"/>
  <c r="I356" i="5"/>
  <c r="H356" i="5"/>
  <c r="I355" i="5"/>
  <c r="H355" i="5"/>
  <c r="J355" i="5" s="1"/>
  <c r="I354" i="5"/>
  <c r="J354" i="5" s="1"/>
  <c r="H354" i="5"/>
  <c r="I353" i="5"/>
  <c r="H353" i="5"/>
  <c r="J352" i="5"/>
  <c r="I352" i="5"/>
  <c r="H352" i="5"/>
  <c r="J351" i="5"/>
  <c r="K351" i="5" s="1"/>
  <c r="I351" i="5"/>
  <c r="H351" i="5"/>
  <c r="I350" i="5"/>
  <c r="H350" i="5"/>
  <c r="J350" i="5" s="1"/>
  <c r="K350" i="5" s="1"/>
  <c r="I349" i="5"/>
  <c r="H349" i="5"/>
  <c r="I348" i="5"/>
  <c r="J348" i="5" s="1"/>
  <c r="H348" i="5"/>
  <c r="I347" i="5"/>
  <c r="H347" i="5"/>
  <c r="I346" i="5"/>
  <c r="H346" i="5"/>
  <c r="J345" i="5"/>
  <c r="I345" i="5"/>
  <c r="H345" i="5"/>
  <c r="J344" i="5"/>
  <c r="I344" i="5"/>
  <c r="H344" i="5"/>
  <c r="I343" i="5"/>
  <c r="H343" i="5"/>
  <c r="J343" i="5" s="1"/>
  <c r="K343" i="5" s="1"/>
  <c r="I342" i="5"/>
  <c r="H342" i="5"/>
  <c r="I341" i="5"/>
  <c r="J340" i="5" s="1"/>
  <c r="H341" i="5"/>
  <c r="I340" i="5"/>
  <c r="H340" i="5"/>
  <c r="I339" i="5"/>
  <c r="H339" i="5"/>
  <c r="J339" i="5" s="1"/>
  <c r="I338" i="5"/>
  <c r="J337" i="5" s="1"/>
  <c r="H338" i="5"/>
  <c r="I337" i="5"/>
  <c r="H337" i="5"/>
  <c r="J336" i="5"/>
  <c r="I336" i="5"/>
  <c r="H336" i="5"/>
  <c r="I335" i="5"/>
  <c r="H335" i="5"/>
  <c r="J335" i="5" s="1"/>
  <c r="I334" i="5"/>
  <c r="J334" i="5" s="1"/>
  <c r="H334" i="5"/>
  <c r="I333" i="5"/>
  <c r="H333" i="5"/>
  <c r="J333" i="5" s="1"/>
  <c r="I332" i="5"/>
  <c r="H332" i="5"/>
  <c r="J332" i="5" s="1"/>
  <c r="I331" i="5"/>
  <c r="H331" i="5"/>
  <c r="J330" i="5"/>
  <c r="I330" i="5"/>
  <c r="H330" i="5"/>
  <c r="I329" i="5"/>
  <c r="J329" i="5" s="1"/>
  <c r="H329" i="5"/>
  <c r="I328" i="5"/>
  <c r="H328" i="5"/>
  <c r="I327" i="5"/>
  <c r="H327" i="5"/>
  <c r="J327" i="5" s="1"/>
  <c r="I326" i="5"/>
  <c r="J325" i="5" s="1"/>
  <c r="H326" i="5"/>
  <c r="I325" i="5"/>
  <c r="H325" i="5"/>
  <c r="I324" i="5"/>
  <c r="H324" i="5"/>
  <c r="I323" i="5"/>
  <c r="H323" i="5"/>
  <c r="J323" i="5" s="1"/>
  <c r="I322" i="5"/>
  <c r="J321" i="5" s="1"/>
  <c r="H322" i="5"/>
  <c r="I321" i="5"/>
  <c r="H321" i="5"/>
  <c r="I320" i="5"/>
  <c r="H320" i="5"/>
  <c r="I319" i="5"/>
  <c r="H319" i="5"/>
  <c r="J319" i="5" s="1"/>
  <c r="I318" i="5"/>
  <c r="J317" i="5" s="1"/>
  <c r="H318" i="5"/>
  <c r="I317" i="5"/>
  <c r="H317" i="5"/>
  <c r="I316" i="5"/>
  <c r="H316" i="5"/>
  <c r="I315" i="5"/>
  <c r="H315" i="5"/>
  <c r="J315" i="5" s="1"/>
  <c r="I314" i="5"/>
  <c r="J313" i="5" s="1"/>
  <c r="H314" i="5"/>
  <c r="I313" i="5"/>
  <c r="H313" i="5"/>
  <c r="I312" i="5"/>
  <c r="H312" i="5"/>
  <c r="I311" i="5"/>
  <c r="H311" i="5"/>
  <c r="J311" i="5" s="1"/>
  <c r="I310" i="5"/>
  <c r="J309" i="5" s="1"/>
  <c r="H310" i="5"/>
  <c r="I309" i="5"/>
  <c r="H309" i="5"/>
  <c r="I308" i="5"/>
  <c r="H308" i="5"/>
  <c r="I307" i="5"/>
  <c r="H307" i="5"/>
  <c r="J307" i="5" s="1"/>
  <c r="I306" i="5"/>
  <c r="J305" i="5" s="1"/>
  <c r="H306" i="5"/>
  <c r="I305" i="5"/>
  <c r="H305" i="5"/>
  <c r="I304" i="5"/>
  <c r="H304" i="5"/>
  <c r="I303" i="5"/>
  <c r="H303" i="5"/>
  <c r="J303" i="5" s="1"/>
  <c r="I302" i="5"/>
  <c r="J301" i="5" s="1"/>
  <c r="H302" i="5"/>
  <c r="I301" i="5"/>
  <c r="H301" i="5"/>
  <c r="I300" i="5"/>
  <c r="H300" i="5"/>
  <c r="I299" i="5"/>
  <c r="H299" i="5"/>
  <c r="J299" i="5" s="1"/>
  <c r="I298" i="5"/>
  <c r="H298" i="5"/>
  <c r="I297" i="5"/>
  <c r="J297" i="5" s="1"/>
  <c r="H297" i="5"/>
  <c r="I296" i="5"/>
  <c r="H296" i="5"/>
  <c r="I295" i="5"/>
  <c r="H295" i="5"/>
  <c r="J295" i="5" s="1"/>
  <c r="I294" i="5"/>
  <c r="H294" i="5"/>
  <c r="I293" i="5"/>
  <c r="J293" i="5" s="1"/>
  <c r="H293" i="5"/>
  <c r="I292" i="5"/>
  <c r="H292" i="5"/>
  <c r="I291" i="5"/>
  <c r="H291" i="5"/>
  <c r="J291" i="5" s="1"/>
  <c r="I290" i="5"/>
  <c r="H290" i="5"/>
  <c r="I289" i="5"/>
  <c r="J289" i="5" s="1"/>
  <c r="H289" i="5"/>
  <c r="I288" i="5"/>
  <c r="H288" i="5"/>
  <c r="I287" i="5"/>
  <c r="H287" i="5"/>
  <c r="J287" i="5" s="1"/>
  <c r="I286" i="5"/>
  <c r="H286" i="5"/>
  <c r="I285" i="5"/>
  <c r="J285" i="5" s="1"/>
  <c r="H285" i="5"/>
  <c r="I284" i="5"/>
  <c r="H284" i="5"/>
  <c r="I283" i="5"/>
  <c r="H283" i="5"/>
  <c r="J283" i="5" s="1"/>
  <c r="I282" i="5"/>
  <c r="H282" i="5"/>
  <c r="I281" i="5"/>
  <c r="J281" i="5" s="1"/>
  <c r="H281" i="5"/>
  <c r="I280" i="5"/>
  <c r="H280" i="5"/>
  <c r="I279" i="5"/>
  <c r="H279" i="5"/>
  <c r="J279" i="5" s="1"/>
  <c r="I278" i="5"/>
  <c r="H278" i="5"/>
  <c r="I277" i="5"/>
  <c r="J277" i="5" s="1"/>
  <c r="H277" i="5"/>
  <c r="I276" i="5"/>
  <c r="H276" i="5"/>
  <c r="I275" i="5"/>
  <c r="H275" i="5"/>
  <c r="J275" i="5" s="1"/>
  <c r="I274" i="5"/>
  <c r="H274" i="5"/>
  <c r="I273" i="5"/>
  <c r="J273" i="5" s="1"/>
  <c r="H273" i="5"/>
  <c r="I272" i="5"/>
  <c r="H272" i="5"/>
  <c r="I271" i="5"/>
  <c r="H271" i="5"/>
  <c r="J271" i="5" s="1"/>
  <c r="I270" i="5"/>
  <c r="H270" i="5"/>
  <c r="I269" i="5"/>
  <c r="J269" i="5" s="1"/>
  <c r="H269" i="5"/>
  <c r="I268" i="5"/>
  <c r="H268" i="5"/>
  <c r="I267" i="5"/>
  <c r="H267" i="5"/>
  <c r="J267" i="5" s="1"/>
  <c r="I266" i="5"/>
  <c r="H266" i="5"/>
  <c r="I265" i="5"/>
  <c r="J265" i="5" s="1"/>
  <c r="H265" i="5"/>
  <c r="I264" i="5"/>
  <c r="H264" i="5"/>
  <c r="I263" i="5"/>
  <c r="H263" i="5"/>
  <c r="J263" i="5" s="1"/>
  <c r="I262" i="5"/>
  <c r="H262" i="5"/>
  <c r="I261" i="5"/>
  <c r="J261" i="5" s="1"/>
  <c r="H261" i="5"/>
  <c r="I260" i="5"/>
  <c r="H260" i="5"/>
  <c r="I259" i="5"/>
  <c r="H259" i="5"/>
  <c r="J259" i="5" s="1"/>
  <c r="I258" i="5"/>
  <c r="H258" i="5"/>
  <c r="I257" i="5"/>
  <c r="J257" i="5" s="1"/>
  <c r="H257" i="5"/>
  <c r="I256" i="5"/>
  <c r="H256" i="5"/>
  <c r="I255" i="5"/>
  <c r="H255" i="5"/>
  <c r="J255" i="5" s="1"/>
  <c r="I254" i="5"/>
  <c r="H254" i="5"/>
  <c r="I253" i="5"/>
  <c r="J253" i="5" s="1"/>
  <c r="H253" i="5"/>
  <c r="I252" i="5"/>
  <c r="H252" i="5"/>
  <c r="I251" i="5"/>
  <c r="H251" i="5"/>
  <c r="J251" i="5" s="1"/>
  <c r="I250" i="5"/>
  <c r="H250" i="5"/>
  <c r="I249" i="5"/>
  <c r="J249" i="5" s="1"/>
  <c r="H249" i="5"/>
  <c r="I248" i="5"/>
  <c r="H248" i="5"/>
  <c r="I247" i="5"/>
  <c r="H247" i="5"/>
  <c r="J247" i="5" s="1"/>
  <c r="I246" i="5"/>
  <c r="H246" i="5"/>
  <c r="I245" i="5"/>
  <c r="J245" i="5" s="1"/>
  <c r="H245" i="5"/>
  <c r="I244" i="5"/>
  <c r="H244" i="5"/>
  <c r="I243" i="5"/>
  <c r="H243" i="5"/>
  <c r="J243" i="5" s="1"/>
  <c r="K243" i="5" s="1"/>
  <c r="I242" i="5"/>
  <c r="H242" i="5"/>
  <c r="I241" i="5"/>
  <c r="J241" i="5" s="1"/>
  <c r="H241" i="5"/>
  <c r="I240" i="5"/>
  <c r="H240" i="5"/>
  <c r="I239" i="5"/>
  <c r="H239" i="5"/>
  <c r="J239" i="5" s="1"/>
  <c r="I238" i="5"/>
  <c r="H238" i="5"/>
  <c r="I237" i="5"/>
  <c r="J237" i="5" s="1"/>
  <c r="H237" i="5"/>
  <c r="I236" i="5"/>
  <c r="H236" i="5"/>
  <c r="I235" i="5"/>
  <c r="H235" i="5"/>
  <c r="J235" i="5" s="1"/>
  <c r="I234" i="5"/>
  <c r="H234" i="5"/>
  <c r="I233" i="5"/>
  <c r="J233" i="5" s="1"/>
  <c r="K233" i="5" s="1"/>
  <c r="H233" i="5"/>
  <c r="I232" i="5"/>
  <c r="H232" i="5"/>
  <c r="I231" i="5"/>
  <c r="H231" i="5"/>
  <c r="J231" i="5" s="1"/>
  <c r="I230" i="5"/>
  <c r="H230" i="5"/>
  <c r="I229" i="5"/>
  <c r="J229" i="5" s="1"/>
  <c r="H229" i="5"/>
  <c r="I228" i="5"/>
  <c r="H228" i="5"/>
  <c r="I227" i="5"/>
  <c r="H227" i="5"/>
  <c r="J227" i="5" s="1"/>
  <c r="I226" i="5"/>
  <c r="H226" i="5"/>
  <c r="I225" i="5"/>
  <c r="J225" i="5" s="1"/>
  <c r="H225" i="5"/>
  <c r="I224" i="5"/>
  <c r="H224" i="5"/>
  <c r="I223" i="5"/>
  <c r="H223" i="5"/>
  <c r="J223" i="5" s="1"/>
  <c r="I222" i="5"/>
  <c r="H222" i="5"/>
  <c r="I221" i="5"/>
  <c r="J221" i="5" s="1"/>
  <c r="H221" i="5"/>
  <c r="I220" i="5"/>
  <c r="H220" i="5"/>
  <c r="I219" i="5"/>
  <c r="H219" i="5"/>
  <c r="J219" i="5" s="1"/>
  <c r="I218" i="5"/>
  <c r="H218" i="5"/>
  <c r="I217" i="5"/>
  <c r="J217" i="5" s="1"/>
  <c r="H217" i="5"/>
  <c r="I216" i="5"/>
  <c r="H216" i="5"/>
  <c r="I215" i="5"/>
  <c r="H215" i="5"/>
  <c r="J215" i="5" s="1"/>
  <c r="I214" i="5"/>
  <c r="H214" i="5"/>
  <c r="I213" i="5"/>
  <c r="J213" i="5" s="1"/>
  <c r="H213" i="5"/>
  <c r="I212" i="5"/>
  <c r="H212" i="5"/>
  <c r="I211" i="5"/>
  <c r="H211" i="5"/>
  <c r="J211" i="5" s="1"/>
  <c r="I210" i="5"/>
  <c r="H210" i="5"/>
  <c r="I209" i="5"/>
  <c r="J209" i="5" s="1"/>
  <c r="H209" i="5"/>
  <c r="I208" i="5"/>
  <c r="H208" i="5"/>
  <c r="I207" i="5"/>
  <c r="H207" i="5"/>
  <c r="J207" i="5" s="1"/>
  <c r="I206" i="5"/>
  <c r="H206" i="5"/>
  <c r="I205" i="5"/>
  <c r="J205" i="5" s="1"/>
  <c r="H205" i="5"/>
  <c r="I204" i="5"/>
  <c r="H204" i="5"/>
  <c r="I203" i="5"/>
  <c r="H203" i="5"/>
  <c r="J203" i="5" s="1"/>
  <c r="I202" i="5"/>
  <c r="H202" i="5"/>
  <c r="I201" i="5"/>
  <c r="J201" i="5" s="1"/>
  <c r="H201" i="5"/>
  <c r="I200" i="5"/>
  <c r="H200" i="5"/>
  <c r="I199" i="5"/>
  <c r="H199" i="5"/>
  <c r="J199" i="5" s="1"/>
  <c r="I198" i="5"/>
  <c r="H198" i="5"/>
  <c r="I197" i="5"/>
  <c r="J197" i="5" s="1"/>
  <c r="H197" i="5"/>
  <c r="I196" i="5"/>
  <c r="H196" i="5"/>
  <c r="I195" i="5"/>
  <c r="H195" i="5"/>
  <c r="J195" i="5" s="1"/>
  <c r="I194" i="5"/>
  <c r="H194" i="5"/>
  <c r="I193" i="5"/>
  <c r="J193" i="5" s="1"/>
  <c r="H193" i="5"/>
  <c r="I192" i="5"/>
  <c r="H192" i="5"/>
  <c r="I191" i="5"/>
  <c r="H191" i="5"/>
  <c r="J191" i="5" s="1"/>
  <c r="I190" i="5"/>
  <c r="H190" i="5"/>
  <c r="I189" i="5"/>
  <c r="J189" i="5" s="1"/>
  <c r="H189" i="5"/>
  <c r="I188" i="5"/>
  <c r="H188" i="5"/>
  <c r="I187" i="5"/>
  <c r="H187" i="5"/>
  <c r="J187" i="5" s="1"/>
  <c r="I186" i="5"/>
  <c r="H186" i="5"/>
  <c r="J186" i="5" s="1"/>
  <c r="J185" i="5"/>
  <c r="I185" i="5"/>
  <c r="H185" i="5"/>
  <c r="I184" i="5"/>
  <c r="H184" i="5"/>
  <c r="I183" i="5"/>
  <c r="J183" i="5" s="1"/>
  <c r="H183" i="5"/>
  <c r="I182" i="5"/>
  <c r="H182" i="5"/>
  <c r="I181" i="5"/>
  <c r="H181" i="5"/>
  <c r="J181" i="5" s="1"/>
  <c r="I180" i="5"/>
  <c r="H180" i="5"/>
  <c r="I179" i="5"/>
  <c r="H179" i="5"/>
  <c r="J179" i="5" s="1"/>
  <c r="I178" i="5"/>
  <c r="H178" i="5"/>
  <c r="J177" i="5"/>
  <c r="I177" i="5"/>
  <c r="H177" i="5"/>
  <c r="I176" i="5"/>
  <c r="H176" i="5"/>
  <c r="I175" i="5"/>
  <c r="J175" i="5" s="1"/>
  <c r="H175" i="5"/>
  <c r="I174" i="5"/>
  <c r="H174" i="5"/>
  <c r="I173" i="5"/>
  <c r="H173" i="5"/>
  <c r="J173" i="5" s="1"/>
  <c r="I172" i="5"/>
  <c r="H172" i="5"/>
  <c r="I171" i="5"/>
  <c r="H171" i="5"/>
  <c r="J171" i="5" s="1"/>
  <c r="I170" i="5"/>
  <c r="H170" i="5"/>
  <c r="J170" i="5" s="1"/>
  <c r="K170" i="5" s="1"/>
  <c r="I169" i="5"/>
  <c r="H169" i="5"/>
  <c r="J169" i="5" s="1"/>
  <c r="K169" i="5" s="1"/>
  <c r="I168" i="5"/>
  <c r="H168" i="5"/>
  <c r="J168" i="5" s="1"/>
  <c r="K168" i="5" s="1"/>
  <c r="I167" i="5"/>
  <c r="H167" i="5"/>
  <c r="J167" i="5" s="1"/>
  <c r="I166" i="5"/>
  <c r="H166" i="5"/>
  <c r="J166" i="5" s="1"/>
  <c r="I165" i="5"/>
  <c r="H165" i="5"/>
  <c r="J165" i="5" s="1"/>
  <c r="I164" i="5"/>
  <c r="H164" i="5"/>
  <c r="J164" i="5" s="1"/>
  <c r="I163" i="5"/>
  <c r="H163" i="5"/>
  <c r="J163" i="5" s="1"/>
  <c r="I162" i="5"/>
  <c r="H162" i="5"/>
  <c r="J162" i="5" s="1"/>
  <c r="I161" i="5"/>
  <c r="H161" i="5"/>
  <c r="J161" i="5" s="1"/>
  <c r="I160" i="5"/>
  <c r="H160" i="5"/>
  <c r="J160" i="5" s="1"/>
  <c r="I159" i="5"/>
  <c r="H159" i="5"/>
  <c r="J159" i="5" s="1"/>
  <c r="I158" i="5"/>
  <c r="H158" i="5"/>
  <c r="J158" i="5" s="1"/>
  <c r="I157" i="5"/>
  <c r="H157" i="5"/>
  <c r="J157" i="5" s="1"/>
  <c r="I156" i="5"/>
  <c r="H156" i="5"/>
  <c r="J156" i="5" s="1"/>
  <c r="I155" i="5"/>
  <c r="H155" i="5"/>
  <c r="J155" i="5" s="1"/>
  <c r="I154" i="5"/>
  <c r="H154" i="5"/>
  <c r="J154" i="5" s="1"/>
  <c r="I153" i="5"/>
  <c r="H153" i="5"/>
  <c r="J153" i="5" s="1"/>
  <c r="I152" i="5"/>
  <c r="H152" i="5"/>
  <c r="J152" i="5" s="1"/>
  <c r="I151" i="5"/>
  <c r="H151" i="5"/>
  <c r="J151" i="5" s="1"/>
  <c r="I150" i="5"/>
  <c r="H150" i="5"/>
  <c r="J150" i="5" s="1"/>
  <c r="I149" i="5"/>
  <c r="H149" i="5"/>
  <c r="J149" i="5" s="1"/>
  <c r="I148" i="5"/>
  <c r="H148" i="5"/>
  <c r="J148" i="5" s="1"/>
  <c r="I147" i="5"/>
  <c r="H147" i="5"/>
  <c r="J147" i="5" s="1"/>
  <c r="I146" i="5"/>
  <c r="H146" i="5"/>
  <c r="J146" i="5" s="1"/>
  <c r="I145" i="5"/>
  <c r="H145" i="5"/>
  <c r="J145" i="5" s="1"/>
  <c r="I144" i="5"/>
  <c r="H144" i="5"/>
  <c r="J144" i="5" s="1"/>
  <c r="K144" i="5" s="1"/>
  <c r="I143" i="5"/>
  <c r="H143" i="5"/>
  <c r="J143" i="5" s="1"/>
  <c r="I142" i="5"/>
  <c r="H142" i="5"/>
  <c r="J142" i="5" s="1"/>
  <c r="I141" i="5"/>
  <c r="H141" i="5"/>
  <c r="J141" i="5" s="1"/>
  <c r="I140" i="5"/>
  <c r="H140" i="5"/>
  <c r="J140" i="5" s="1"/>
  <c r="I139" i="5"/>
  <c r="H139" i="5"/>
  <c r="J139" i="5" s="1"/>
  <c r="I138" i="5"/>
  <c r="H138" i="5"/>
  <c r="J138" i="5" s="1"/>
  <c r="I137" i="5"/>
  <c r="H137" i="5"/>
  <c r="J137" i="5" s="1"/>
  <c r="I136" i="5"/>
  <c r="H136" i="5"/>
  <c r="J136" i="5" s="1"/>
  <c r="I135" i="5"/>
  <c r="H135" i="5"/>
  <c r="J135" i="5" s="1"/>
  <c r="I134" i="5"/>
  <c r="H134" i="5"/>
  <c r="J134" i="5" s="1"/>
  <c r="I133" i="5"/>
  <c r="H133" i="5"/>
  <c r="J133" i="5" s="1"/>
  <c r="I132" i="5"/>
  <c r="H132" i="5"/>
  <c r="J132" i="5" s="1"/>
  <c r="I131" i="5"/>
  <c r="H131" i="5"/>
  <c r="J131" i="5" s="1"/>
  <c r="I130" i="5"/>
  <c r="H130" i="5"/>
  <c r="J130" i="5" s="1"/>
  <c r="I129" i="5"/>
  <c r="H129" i="5"/>
  <c r="J129" i="5" s="1"/>
  <c r="I128" i="5"/>
  <c r="H128" i="5"/>
  <c r="J128" i="5" s="1"/>
  <c r="I127" i="5"/>
  <c r="H127" i="5"/>
  <c r="J127" i="5" s="1"/>
  <c r="I126" i="5"/>
  <c r="H126" i="5"/>
  <c r="J126" i="5" s="1"/>
  <c r="I125" i="5"/>
  <c r="H125" i="5"/>
  <c r="J125" i="5" s="1"/>
  <c r="I124" i="5"/>
  <c r="H124" i="5"/>
  <c r="J124" i="5" s="1"/>
  <c r="I123" i="5"/>
  <c r="H123" i="5"/>
  <c r="J123" i="5" s="1"/>
  <c r="I122" i="5"/>
  <c r="H122" i="5"/>
  <c r="J122" i="5" s="1"/>
  <c r="I121" i="5"/>
  <c r="H121" i="5"/>
  <c r="J121" i="5" s="1"/>
  <c r="I120" i="5"/>
  <c r="H120" i="5"/>
  <c r="J120" i="5" s="1"/>
  <c r="I119" i="5"/>
  <c r="H119" i="5"/>
  <c r="J119" i="5" s="1"/>
  <c r="I118" i="5"/>
  <c r="H118" i="5"/>
  <c r="J118" i="5" s="1"/>
  <c r="K118" i="5" s="1"/>
  <c r="I117" i="5"/>
  <c r="H117" i="5"/>
  <c r="J117" i="5" s="1"/>
  <c r="K117" i="5" s="1"/>
  <c r="I116" i="5"/>
  <c r="H116" i="5"/>
  <c r="J116" i="5" s="1"/>
  <c r="K116" i="5" s="1"/>
  <c r="I115" i="5"/>
  <c r="H115" i="5"/>
  <c r="J115" i="5" s="1"/>
  <c r="I114" i="5"/>
  <c r="H114" i="5"/>
  <c r="J114" i="5" s="1"/>
  <c r="K114" i="5" s="1"/>
  <c r="I113" i="5"/>
  <c r="H113" i="5"/>
  <c r="J113" i="5" s="1"/>
  <c r="K113" i="5" s="1"/>
  <c r="I112" i="5"/>
  <c r="H112" i="5"/>
  <c r="J112" i="5" s="1"/>
  <c r="K112" i="5" s="1"/>
  <c r="I111" i="5"/>
  <c r="H111" i="5"/>
  <c r="J111" i="5" s="1"/>
  <c r="K111" i="5" s="1"/>
  <c r="I110" i="5"/>
  <c r="H110" i="5"/>
  <c r="J110" i="5" s="1"/>
  <c r="K110" i="5" s="1"/>
  <c r="I109" i="5"/>
  <c r="H109" i="5"/>
  <c r="J109" i="5" s="1"/>
  <c r="K109" i="5" s="1"/>
  <c r="I108" i="5"/>
  <c r="H108" i="5"/>
  <c r="J108" i="5" s="1"/>
  <c r="K108" i="5" s="1"/>
  <c r="I107" i="5"/>
  <c r="H107" i="5"/>
  <c r="J107" i="5" s="1"/>
  <c r="I106" i="5"/>
  <c r="H106" i="5"/>
  <c r="J106" i="5" s="1"/>
  <c r="I105" i="5"/>
  <c r="H105" i="5"/>
  <c r="J105" i="5" s="1"/>
  <c r="I104" i="5"/>
  <c r="H104" i="5"/>
  <c r="J104" i="5" s="1"/>
  <c r="I103" i="5"/>
  <c r="H103" i="5"/>
  <c r="J103" i="5" s="1"/>
  <c r="I102" i="5"/>
  <c r="H102" i="5"/>
  <c r="J102" i="5" s="1"/>
  <c r="I101" i="5"/>
  <c r="H101" i="5"/>
  <c r="J101" i="5" s="1"/>
  <c r="I100" i="5"/>
  <c r="H100" i="5"/>
  <c r="J100" i="5" s="1"/>
  <c r="I99" i="5"/>
  <c r="H99" i="5"/>
  <c r="J99" i="5" s="1"/>
  <c r="I98" i="5"/>
  <c r="H98" i="5"/>
  <c r="J98" i="5" s="1"/>
  <c r="I97" i="5"/>
  <c r="H97" i="5"/>
  <c r="J97" i="5" s="1"/>
  <c r="I96" i="5"/>
  <c r="H96" i="5"/>
  <c r="J96" i="5" s="1"/>
  <c r="I95" i="5"/>
  <c r="H95" i="5"/>
  <c r="J95" i="5" s="1"/>
  <c r="I94" i="5"/>
  <c r="H94" i="5"/>
  <c r="J94" i="5" s="1"/>
  <c r="I93" i="5"/>
  <c r="H93" i="5"/>
  <c r="J93" i="5" s="1"/>
  <c r="I92" i="5"/>
  <c r="H92" i="5"/>
  <c r="J92" i="5" s="1"/>
  <c r="I91" i="5"/>
  <c r="H91" i="5"/>
  <c r="J91" i="5" s="1"/>
  <c r="I90" i="5"/>
  <c r="H90" i="5"/>
  <c r="J90" i="5" s="1"/>
  <c r="I89" i="5"/>
  <c r="H89" i="5"/>
  <c r="J89" i="5" s="1"/>
  <c r="I88" i="5"/>
  <c r="H88" i="5"/>
  <c r="J88" i="5" s="1"/>
  <c r="I87" i="5"/>
  <c r="H87" i="5"/>
  <c r="J87" i="5" s="1"/>
  <c r="I86" i="5"/>
  <c r="H86" i="5"/>
  <c r="J86" i="5" s="1"/>
  <c r="I85" i="5"/>
  <c r="H85" i="5"/>
  <c r="J85" i="5" s="1"/>
  <c r="K85" i="5" s="1"/>
  <c r="I84" i="5"/>
  <c r="H84" i="5"/>
  <c r="J84" i="5" s="1"/>
  <c r="K84" i="5" s="1"/>
  <c r="I83" i="5"/>
  <c r="H83" i="5"/>
  <c r="J83" i="5" s="1"/>
  <c r="I82" i="5"/>
  <c r="H82" i="5"/>
  <c r="J82" i="5" s="1"/>
  <c r="I81" i="5"/>
  <c r="H81" i="5"/>
  <c r="J81" i="5" s="1"/>
  <c r="I80" i="5"/>
  <c r="H80" i="5"/>
  <c r="J80" i="5" s="1"/>
  <c r="I79" i="5"/>
  <c r="H79" i="5"/>
  <c r="J79" i="5" s="1"/>
  <c r="I78" i="5"/>
  <c r="H78" i="5"/>
  <c r="J78" i="5" s="1"/>
  <c r="I77" i="5"/>
  <c r="H77" i="5"/>
  <c r="J77" i="5" s="1"/>
  <c r="I76" i="5"/>
  <c r="H76" i="5"/>
  <c r="J76" i="5" s="1"/>
  <c r="I75" i="5"/>
  <c r="H75" i="5"/>
  <c r="J75" i="5" s="1"/>
  <c r="I74" i="5"/>
  <c r="H74" i="5"/>
  <c r="J74" i="5" s="1"/>
  <c r="I73" i="5"/>
  <c r="H73" i="5"/>
  <c r="J73" i="5" s="1"/>
  <c r="I72" i="5"/>
  <c r="H72" i="5"/>
  <c r="J72" i="5" s="1"/>
  <c r="I71" i="5"/>
  <c r="H71" i="5"/>
  <c r="J71" i="5" s="1"/>
  <c r="I70" i="5"/>
  <c r="H70" i="5"/>
  <c r="J70" i="5" s="1"/>
  <c r="I69" i="5"/>
  <c r="H69" i="5"/>
  <c r="J69" i="5" s="1"/>
  <c r="K69" i="5" s="1"/>
  <c r="I68" i="5"/>
  <c r="H68" i="5"/>
  <c r="J68" i="5" s="1"/>
  <c r="K68" i="5" s="1"/>
  <c r="I67" i="5"/>
  <c r="H67" i="5"/>
  <c r="J67" i="5" s="1"/>
  <c r="K67" i="5" s="1"/>
  <c r="I66" i="5"/>
  <c r="H66" i="5"/>
  <c r="J66" i="5" s="1"/>
  <c r="K66" i="5" s="1"/>
  <c r="I65" i="5"/>
  <c r="H65" i="5"/>
  <c r="J65" i="5" s="1"/>
  <c r="K65" i="5" s="1"/>
  <c r="I64" i="5"/>
  <c r="H64" i="5"/>
  <c r="J64" i="5" s="1"/>
  <c r="K64" i="5" s="1"/>
  <c r="I63" i="5"/>
  <c r="H63" i="5"/>
  <c r="J63" i="5" s="1"/>
  <c r="I62" i="5"/>
  <c r="H62" i="5"/>
  <c r="J62" i="5" s="1"/>
  <c r="I61" i="5"/>
  <c r="H61" i="5"/>
  <c r="J61" i="5" s="1"/>
  <c r="I60" i="5"/>
  <c r="H60" i="5"/>
  <c r="J60" i="5" s="1"/>
  <c r="I59" i="5"/>
  <c r="H59" i="5"/>
  <c r="J59" i="5" s="1"/>
  <c r="I58" i="5"/>
  <c r="H58" i="5"/>
  <c r="J58" i="5" s="1"/>
  <c r="I57" i="5"/>
  <c r="H57" i="5"/>
  <c r="J57" i="5" s="1"/>
  <c r="I56" i="5"/>
  <c r="H56" i="5"/>
  <c r="J56" i="5" s="1"/>
  <c r="K56" i="5" s="1"/>
  <c r="I55" i="5"/>
  <c r="H55" i="5"/>
  <c r="J55" i="5" s="1"/>
  <c r="I54" i="5"/>
  <c r="H54" i="5"/>
  <c r="J54" i="5" s="1"/>
  <c r="I53" i="5"/>
  <c r="H53" i="5"/>
  <c r="J53" i="5" s="1"/>
  <c r="I52" i="5"/>
  <c r="H52" i="5"/>
  <c r="J52" i="5" s="1"/>
  <c r="I51" i="5"/>
  <c r="H51" i="5"/>
  <c r="J51" i="5" s="1"/>
  <c r="I50" i="5"/>
  <c r="H50" i="5"/>
  <c r="J50" i="5" s="1"/>
  <c r="I49" i="5"/>
  <c r="H49" i="5"/>
  <c r="J49" i="5" s="1"/>
  <c r="I48" i="5"/>
  <c r="H48" i="5"/>
  <c r="J48" i="5" s="1"/>
  <c r="K48" i="5" s="1"/>
  <c r="I47" i="5"/>
  <c r="H47" i="5"/>
  <c r="J47" i="5" s="1"/>
  <c r="I46" i="5"/>
  <c r="H46" i="5"/>
  <c r="J46" i="5" s="1"/>
  <c r="I45" i="5"/>
  <c r="H45" i="5"/>
  <c r="J45" i="5" s="1"/>
  <c r="I44" i="5"/>
  <c r="H44" i="5"/>
  <c r="J44" i="5" s="1"/>
  <c r="I43" i="5"/>
  <c r="H43" i="5"/>
  <c r="J43" i="5" s="1"/>
  <c r="I42" i="5"/>
  <c r="H42" i="5"/>
  <c r="J42" i="5" s="1"/>
  <c r="I41" i="5"/>
  <c r="H41" i="5"/>
  <c r="J41" i="5" s="1"/>
  <c r="I40" i="5"/>
  <c r="H40" i="5"/>
  <c r="J40" i="5" s="1"/>
  <c r="I39" i="5"/>
  <c r="H39" i="5"/>
  <c r="J39" i="5" s="1"/>
  <c r="I38" i="5"/>
  <c r="H38" i="5"/>
  <c r="J38" i="5" s="1"/>
  <c r="I37" i="5"/>
  <c r="H37" i="5"/>
  <c r="J37" i="5" s="1"/>
  <c r="I36" i="5"/>
  <c r="H36" i="5"/>
  <c r="J36" i="5" s="1"/>
  <c r="I35" i="5"/>
  <c r="H35" i="5"/>
  <c r="J35" i="5" s="1"/>
  <c r="I34" i="5"/>
  <c r="H34" i="5"/>
  <c r="J34" i="5" s="1"/>
  <c r="I33" i="5"/>
  <c r="H33" i="5"/>
  <c r="J33" i="5" s="1"/>
  <c r="I32" i="5"/>
  <c r="H32" i="5"/>
  <c r="J32" i="5" s="1"/>
  <c r="I31" i="5"/>
  <c r="H31" i="5"/>
  <c r="J31" i="5" s="1"/>
  <c r="I30" i="5"/>
  <c r="H30" i="5"/>
  <c r="J30" i="5" s="1"/>
  <c r="I29" i="5"/>
  <c r="H29" i="5"/>
  <c r="J29" i="5" s="1"/>
  <c r="I28" i="5"/>
  <c r="H28" i="5"/>
  <c r="J28" i="5" s="1"/>
  <c r="I27" i="5"/>
  <c r="H27" i="5"/>
  <c r="J27" i="5" s="1"/>
  <c r="H26" i="5"/>
  <c r="H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4185" i="4"/>
  <c r="G4185" i="4"/>
  <c r="F4185" i="4"/>
  <c r="I4185" i="4" s="1"/>
  <c r="F4184" i="4"/>
  <c r="G4183" i="4"/>
  <c r="F4183" i="4"/>
  <c r="G4182" i="4"/>
  <c r="F4182" i="4"/>
  <c r="F4181" i="4"/>
  <c r="G4180" i="4"/>
  <c r="F4180" i="4"/>
  <c r="H4179" i="4"/>
  <c r="F4179" i="4"/>
  <c r="H4178" i="4"/>
  <c r="F4178" i="4"/>
  <c r="G4177" i="4"/>
  <c r="F4177" i="4"/>
  <c r="F4176" i="4"/>
  <c r="F4175" i="4"/>
  <c r="H4174" i="4"/>
  <c r="G4174" i="4"/>
  <c r="F4174" i="4"/>
  <c r="F4173" i="4"/>
  <c r="G4172" i="4"/>
  <c r="F4172" i="4"/>
  <c r="H4171" i="4"/>
  <c r="F4171" i="4"/>
  <c r="H4170" i="4"/>
  <c r="F4170" i="4"/>
  <c r="G4169" i="4"/>
  <c r="F4169" i="4"/>
  <c r="F4168" i="4"/>
  <c r="F4167" i="4"/>
  <c r="H4166" i="4"/>
  <c r="G4166" i="4"/>
  <c r="F4166" i="4"/>
  <c r="F4165" i="4"/>
  <c r="G4164" i="4"/>
  <c r="F4164" i="4"/>
  <c r="H4163" i="4"/>
  <c r="F4163" i="4"/>
  <c r="H4162" i="4"/>
  <c r="F4162" i="4"/>
  <c r="G4161" i="4"/>
  <c r="F4161" i="4"/>
  <c r="F4160" i="4"/>
  <c r="F4159" i="4"/>
  <c r="H4158" i="4"/>
  <c r="G4158" i="4"/>
  <c r="F4158" i="4"/>
  <c r="G4176" i="4" s="1"/>
  <c r="F4157" i="4"/>
  <c r="G4156" i="4"/>
  <c r="F4156" i="4"/>
  <c r="H4155" i="4"/>
  <c r="F4155" i="4"/>
  <c r="H4154" i="4"/>
  <c r="F4154" i="4"/>
  <c r="G4153" i="4"/>
  <c r="F4153" i="4"/>
  <c r="F4152" i="4"/>
  <c r="F4151" i="4"/>
  <c r="H4150" i="4"/>
  <c r="G4150" i="4"/>
  <c r="F4150" i="4"/>
  <c r="G4168" i="4" s="1"/>
  <c r="F4149" i="4"/>
  <c r="F4148" i="4"/>
  <c r="F4147" i="4"/>
  <c r="F4146" i="4"/>
  <c r="F4145" i="4"/>
  <c r="F4144" i="4"/>
  <c r="F4143" i="4"/>
  <c r="F4142" i="4"/>
  <c r="G4160" i="4" s="1"/>
  <c r="F4141" i="4"/>
  <c r="F4140" i="4"/>
  <c r="F4139" i="4"/>
  <c r="F4138" i="4"/>
  <c r="F4137" i="4"/>
  <c r="F4136" i="4"/>
  <c r="F4135" i="4"/>
  <c r="F4134" i="4"/>
  <c r="G4152" i="4" s="1"/>
  <c r="F4133" i="4"/>
  <c r="F4132" i="4"/>
  <c r="F4131" i="4"/>
  <c r="F4130" i="4"/>
  <c r="F4129" i="4"/>
  <c r="H4146" i="4" s="1"/>
  <c r="F4128" i="4"/>
  <c r="F4127" i="4"/>
  <c r="F4126" i="4"/>
  <c r="F4125" i="4"/>
  <c r="F4124" i="4"/>
  <c r="F4123" i="4"/>
  <c r="F4122" i="4"/>
  <c r="F4121" i="4"/>
  <c r="F4120" i="4"/>
  <c r="F4119" i="4"/>
  <c r="F4118" i="4"/>
  <c r="F4117" i="4"/>
  <c r="F4116" i="4"/>
  <c r="F4115" i="4"/>
  <c r="F4114" i="4"/>
  <c r="F4113" i="4"/>
  <c r="F4112" i="4"/>
  <c r="H4130" i="4" s="1"/>
  <c r="F4111" i="4"/>
  <c r="F4110" i="4"/>
  <c r="F4109" i="4"/>
  <c r="F4108" i="4"/>
  <c r="F4107" i="4"/>
  <c r="F4106" i="4"/>
  <c r="F4105" i="4"/>
  <c r="F4104" i="4"/>
  <c r="F4103" i="4"/>
  <c r="F4102" i="4"/>
  <c r="F4101" i="4"/>
  <c r="F4100" i="4"/>
  <c r="F4099" i="4"/>
  <c r="F4098" i="4"/>
  <c r="H4097" i="4"/>
  <c r="F4097" i="4"/>
  <c r="F4096" i="4"/>
  <c r="F4095" i="4"/>
  <c r="F4094" i="4"/>
  <c r="F4093" i="4"/>
  <c r="F4092" i="4"/>
  <c r="F4091" i="4"/>
  <c r="H4090" i="4"/>
  <c r="F4090" i="4"/>
  <c r="F4089" i="4"/>
  <c r="F4088" i="4"/>
  <c r="F4087" i="4"/>
  <c r="F4086" i="4"/>
  <c r="F4085" i="4"/>
  <c r="F4084" i="4"/>
  <c r="H4083" i="4"/>
  <c r="F4083" i="4"/>
  <c r="F4082" i="4"/>
  <c r="F4081" i="4"/>
  <c r="F4080" i="4"/>
  <c r="F4079" i="4"/>
  <c r="F4078" i="4"/>
  <c r="F4077" i="4"/>
  <c r="F4076" i="4"/>
  <c r="F4075" i="4"/>
  <c r="F4074" i="4"/>
  <c r="F4073" i="4"/>
  <c r="F4072" i="4"/>
  <c r="F4071" i="4"/>
  <c r="F4070" i="4"/>
  <c r="F4069" i="4"/>
  <c r="H4068" i="4"/>
  <c r="F4068" i="4"/>
  <c r="F4067" i="4"/>
  <c r="F4066" i="4"/>
  <c r="F4065" i="4"/>
  <c r="F4064" i="4"/>
  <c r="F4063" i="4"/>
  <c r="F4062" i="4"/>
  <c r="F4061" i="4"/>
  <c r="G4060" i="4"/>
  <c r="F4060" i="4"/>
  <c r="F4059" i="4"/>
  <c r="F4058" i="4"/>
  <c r="F4057" i="4"/>
  <c r="F4056" i="4"/>
  <c r="F4055" i="4"/>
  <c r="H4054" i="4"/>
  <c r="G4054" i="4"/>
  <c r="F4054" i="4"/>
  <c r="F4053" i="4"/>
  <c r="F4052" i="4"/>
  <c r="F4051" i="4"/>
  <c r="F4050" i="4"/>
  <c r="H4049" i="4"/>
  <c r="F4049" i="4"/>
  <c r="F4048" i="4"/>
  <c r="F4047" i="4"/>
  <c r="F4046" i="4"/>
  <c r="F4045" i="4"/>
  <c r="F4044" i="4"/>
  <c r="F4043" i="4"/>
  <c r="F4042" i="4"/>
  <c r="F4041" i="4"/>
  <c r="F4040" i="4"/>
  <c r="F4039" i="4"/>
  <c r="F4038" i="4"/>
  <c r="F4037" i="4"/>
  <c r="F4036" i="4"/>
  <c r="F4035" i="4"/>
  <c r="F4034" i="4"/>
  <c r="H4044" i="4" s="1"/>
  <c r="F4033" i="4"/>
  <c r="F4032" i="4"/>
  <c r="F4031" i="4"/>
  <c r="F4030" i="4"/>
  <c r="F4029" i="4"/>
  <c r="F4028" i="4"/>
  <c r="F4027" i="4"/>
  <c r="F4026" i="4"/>
  <c r="F4025" i="4"/>
  <c r="F4024" i="4"/>
  <c r="F4023" i="4"/>
  <c r="F4022" i="4"/>
  <c r="F4021" i="4"/>
  <c r="F4020" i="4"/>
  <c r="H4038" i="4" s="1"/>
  <c r="F4019" i="4"/>
  <c r="F4018" i="4"/>
  <c r="F4017" i="4"/>
  <c r="F4016" i="4"/>
  <c r="F4015" i="4"/>
  <c r="F4014" i="4"/>
  <c r="G4030" i="4" s="1"/>
  <c r="F4013" i="4"/>
  <c r="F4012" i="4"/>
  <c r="F4011" i="4"/>
  <c r="F4010" i="4"/>
  <c r="F4009" i="4"/>
  <c r="F4008" i="4"/>
  <c r="F4007" i="4"/>
  <c r="F4006" i="4"/>
  <c r="F4005" i="4"/>
  <c r="F4004" i="4"/>
  <c r="F4003" i="4"/>
  <c r="F4002" i="4"/>
  <c r="F4001" i="4"/>
  <c r="F4000" i="4"/>
  <c r="F3999" i="4"/>
  <c r="F3998" i="4"/>
  <c r="H4016" i="4" s="1"/>
  <c r="F3997" i="4"/>
  <c r="F3996" i="4"/>
  <c r="F3995" i="4"/>
  <c r="F3994" i="4"/>
  <c r="H3993" i="4"/>
  <c r="F3993" i="4"/>
  <c r="F3992" i="4"/>
  <c r="F3991" i="4"/>
  <c r="F3990" i="4"/>
  <c r="F3989" i="4"/>
  <c r="H3988" i="4"/>
  <c r="G3988" i="4"/>
  <c r="F3988" i="4"/>
  <c r="F3987" i="4"/>
  <c r="F3986" i="4"/>
  <c r="F3985" i="4"/>
  <c r="F3984" i="4"/>
  <c r="F3983" i="4"/>
  <c r="F3982" i="4"/>
  <c r="F3981" i="4"/>
  <c r="F3980" i="4"/>
  <c r="F3979" i="4"/>
  <c r="F3978" i="4"/>
  <c r="G3977" i="4"/>
  <c r="F3977" i="4"/>
  <c r="F3976" i="4"/>
  <c r="F3975" i="4"/>
  <c r="G3984" i="4" s="1"/>
  <c r="H3974" i="4"/>
  <c r="F3974" i="4"/>
  <c r="F3973" i="4"/>
  <c r="H3972" i="4"/>
  <c r="G3972" i="4"/>
  <c r="F3972" i="4"/>
  <c r="I3971" i="4"/>
  <c r="H3971" i="4"/>
  <c r="F3971" i="4"/>
  <c r="I3970" i="4"/>
  <c r="H3970" i="4"/>
  <c r="G3970" i="4"/>
  <c r="F3970" i="4"/>
  <c r="H3989" i="4" s="1"/>
  <c r="H3969" i="4"/>
  <c r="F3969" i="4"/>
  <c r="I3968" i="4"/>
  <c r="H3968" i="4"/>
  <c r="G3968" i="4"/>
  <c r="F3968" i="4"/>
  <c r="I3967" i="4"/>
  <c r="H3967" i="4"/>
  <c r="F3967" i="4"/>
  <c r="H3985" i="4" s="1"/>
  <c r="I3966" i="4"/>
  <c r="H3966" i="4"/>
  <c r="G3966" i="4"/>
  <c r="F3966" i="4"/>
  <c r="H3965" i="4"/>
  <c r="F3965" i="4"/>
  <c r="H3964" i="4"/>
  <c r="G3964" i="4"/>
  <c r="I3964" i="4" s="1"/>
  <c r="F3964" i="4"/>
  <c r="H3963" i="4"/>
  <c r="F3963" i="4"/>
  <c r="H3962" i="4"/>
  <c r="G3962" i="4"/>
  <c r="I3962" i="4" s="1"/>
  <c r="F3962" i="4"/>
  <c r="G3981" i="4" s="1"/>
  <c r="H3961" i="4"/>
  <c r="F3961" i="4"/>
  <c r="H3960" i="4"/>
  <c r="G3960" i="4"/>
  <c r="I3960" i="4" s="1"/>
  <c r="F3960" i="4"/>
  <c r="H3959" i="4"/>
  <c r="I3959" i="4" s="1"/>
  <c r="F3959" i="4"/>
  <c r="H3958" i="4"/>
  <c r="G3958" i="4"/>
  <c r="F3958" i="4"/>
  <c r="H3957" i="4"/>
  <c r="F3957" i="4"/>
  <c r="H3956" i="4"/>
  <c r="G3956" i="4"/>
  <c r="I3956" i="4" s="1"/>
  <c r="F3956" i="4"/>
  <c r="H3955" i="4"/>
  <c r="I3955" i="4" s="1"/>
  <c r="F3955" i="4"/>
  <c r="G3974" i="4" s="1"/>
  <c r="I3954" i="4"/>
  <c r="H3954" i="4"/>
  <c r="G3954" i="4"/>
  <c r="F3954" i="4"/>
  <c r="H3973" i="4" s="1"/>
  <c r="H3953" i="4"/>
  <c r="F3953" i="4"/>
  <c r="H3952" i="4"/>
  <c r="I3952" i="4" s="1"/>
  <c r="G3952" i="4"/>
  <c r="F3952" i="4"/>
  <c r="G3971" i="4" s="1"/>
  <c r="I3951" i="4"/>
  <c r="H3951" i="4"/>
  <c r="F3951" i="4"/>
  <c r="H3950" i="4"/>
  <c r="G3950" i="4"/>
  <c r="I3950" i="4" s="1"/>
  <c r="F3950" i="4"/>
  <c r="G3969" i="4" s="1"/>
  <c r="I3969" i="4" s="1"/>
  <c r="H3949" i="4"/>
  <c r="F3949" i="4"/>
  <c r="I3948" i="4"/>
  <c r="H3948" i="4"/>
  <c r="G3948" i="4"/>
  <c r="F3948" i="4"/>
  <c r="G3967" i="4" s="1"/>
  <c r="H3947" i="4"/>
  <c r="F3947" i="4"/>
  <c r="H3946" i="4"/>
  <c r="G3946" i="4"/>
  <c r="I3946" i="4" s="1"/>
  <c r="F3946" i="4"/>
  <c r="G3965" i="4" s="1"/>
  <c r="I3965" i="4" s="1"/>
  <c r="H3945" i="4"/>
  <c r="F3945" i="4"/>
  <c r="H3944" i="4"/>
  <c r="G3944" i="4"/>
  <c r="I3944" i="4" s="1"/>
  <c r="F3944" i="4"/>
  <c r="G3963" i="4" s="1"/>
  <c r="I3963" i="4" s="1"/>
  <c r="I3943" i="4"/>
  <c r="H3943" i="4"/>
  <c r="F3943" i="4"/>
  <c r="H3942" i="4"/>
  <c r="G3942" i="4"/>
  <c r="F3942" i="4"/>
  <c r="G3961" i="4" s="1"/>
  <c r="I3961" i="4" s="1"/>
  <c r="H3941" i="4"/>
  <c r="I3941" i="4" s="1"/>
  <c r="F3941" i="4"/>
  <c r="H3940" i="4"/>
  <c r="G3940" i="4"/>
  <c r="I3940" i="4" s="1"/>
  <c r="F3940" i="4"/>
  <c r="G3959" i="4" s="1"/>
  <c r="H3939" i="4"/>
  <c r="I3939" i="4" s="1"/>
  <c r="F3939" i="4"/>
  <c r="I3938" i="4"/>
  <c r="H3938" i="4"/>
  <c r="G3938" i="4"/>
  <c r="F3938" i="4"/>
  <c r="G3957" i="4" s="1"/>
  <c r="H3937" i="4"/>
  <c r="F3937" i="4"/>
  <c r="H3936" i="4"/>
  <c r="I3936" i="4" s="1"/>
  <c r="G3936" i="4"/>
  <c r="F3936" i="4"/>
  <c r="G3955" i="4" s="1"/>
  <c r="H3935" i="4"/>
  <c r="F3935" i="4"/>
  <c r="H3934" i="4"/>
  <c r="G3934" i="4"/>
  <c r="F3934" i="4"/>
  <c r="G3953" i="4" s="1"/>
  <c r="I3953" i="4" s="1"/>
  <c r="H3933" i="4"/>
  <c r="F3933" i="4"/>
  <c r="H3932" i="4"/>
  <c r="G3932" i="4"/>
  <c r="I3932" i="4" s="1"/>
  <c r="F3932" i="4"/>
  <c r="G3951" i="4" s="1"/>
  <c r="H3931" i="4"/>
  <c r="F3931" i="4"/>
  <c r="H3930" i="4"/>
  <c r="G3930" i="4"/>
  <c r="F3930" i="4"/>
  <c r="G3949" i="4" s="1"/>
  <c r="H3929" i="4"/>
  <c r="F3929" i="4"/>
  <c r="I3928" i="4"/>
  <c r="H3928" i="4"/>
  <c r="G3928" i="4"/>
  <c r="F3928" i="4"/>
  <c r="G3947" i="4" s="1"/>
  <c r="I3947" i="4" s="1"/>
  <c r="H3927" i="4"/>
  <c r="I3927" i="4" s="1"/>
  <c r="F3927" i="4"/>
  <c r="H3926" i="4"/>
  <c r="G3926" i="4"/>
  <c r="F3926" i="4"/>
  <c r="G3945" i="4" s="1"/>
  <c r="I3945" i="4" s="1"/>
  <c r="H3925" i="4"/>
  <c r="F3925" i="4"/>
  <c r="H3924" i="4"/>
  <c r="G3924" i="4"/>
  <c r="I3924" i="4" s="1"/>
  <c r="F3924" i="4"/>
  <c r="G3943" i="4" s="1"/>
  <c r="H3923" i="4"/>
  <c r="I3923" i="4" s="1"/>
  <c r="F3923" i="4"/>
  <c r="I3922" i="4"/>
  <c r="H3922" i="4"/>
  <c r="G3922" i="4"/>
  <c r="F3922" i="4"/>
  <c r="G3941" i="4" s="1"/>
  <c r="H3921" i="4"/>
  <c r="F3921" i="4"/>
  <c r="H3920" i="4"/>
  <c r="I3920" i="4" s="1"/>
  <c r="G3920" i="4"/>
  <c r="F3920" i="4"/>
  <c r="G3939" i="4" s="1"/>
  <c r="H3919" i="4"/>
  <c r="F3919" i="4"/>
  <c r="I3918" i="4"/>
  <c r="H3918" i="4"/>
  <c r="G3918" i="4"/>
  <c r="F3918" i="4"/>
  <c r="G3937" i="4" s="1"/>
  <c r="I3937" i="4" s="1"/>
  <c r="H3917" i="4"/>
  <c r="F3917" i="4"/>
  <c r="H3916" i="4"/>
  <c r="G3916" i="4"/>
  <c r="F3916" i="4"/>
  <c r="G3935" i="4" s="1"/>
  <c r="I3935" i="4" s="1"/>
  <c r="H3915" i="4"/>
  <c r="F3915" i="4"/>
  <c r="H3914" i="4"/>
  <c r="G3914" i="4"/>
  <c r="I3914" i="4" s="1"/>
  <c r="F3914" i="4"/>
  <c r="G3933" i="4" s="1"/>
  <c r="I3913" i="4"/>
  <c r="F3913" i="4"/>
  <c r="I3912" i="4"/>
  <c r="G3912" i="4"/>
  <c r="F3912" i="4"/>
  <c r="G3931" i="4" s="1"/>
  <c r="I3931" i="4" s="1"/>
  <c r="H3911" i="4"/>
  <c r="F3911" i="4"/>
  <c r="H3910" i="4"/>
  <c r="F3910" i="4"/>
  <c r="G3929" i="4" s="1"/>
  <c r="I3929" i="4" s="1"/>
  <c r="F3909" i="4"/>
  <c r="F3908" i="4"/>
  <c r="G3927" i="4" s="1"/>
  <c r="F3907" i="4"/>
  <c r="F3906" i="4"/>
  <c r="G3925" i="4" s="1"/>
  <c r="I3925" i="4" s="1"/>
  <c r="F3905" i="4"/>
  <c r="F3904" i="4"/>
  <c r="G3923" i="4" s="1"/>
  <c r="F3903" i="4"/>
  <c r="F3902" i="4"/>
  <c r="G3921" i="4" s="1"/>
  <c r="F3901" i="4"/>
  <c r="F3900" i="4"/>
  <c r="G3919" i="4" s="1"/>
  <c r="I3919" i="4" s="1"/>
  <c r="F3899" i="4"/>
  <c r="F3898" i="4"/>
  <c r="G3917" i="4" s="1"/>
  <c r="I3917" i="4" s="1"/>
  <c r="F3897" i="4"/>
  <c r="F3896" i="4"/>
  <c r="G3915" i="4" s="1"/>
  <c r="I3915" i="4" s="1"/>
  <c r="F3895" i="4"/>
  <c r="H3913" i="4" s="1"/>
  <c r="F3894" i="4"/>
  <c r="G3913" i="4" s="1"/>
  <c r="F3893" i="4"/>
  <c r="H3912" i="4" s="1"/>
  <c r="F3892" i="4"/>
  <c r="F3891" i="4"/>
  <c r="F3890" i="4"/>
  <c r="F3889" i="4"/>
  <c r="F3888" i="4"/>
  <c r="G3887" i="4"/>
  <c r="F3887" i="4"/>
  <c r="F3886" i="4"/>
  <c r="F3885" i="4"/>
  <c r="F3884" i="4"/>
  <c r="F3883" i="4"/>
  <c r="F3882" i="4"/>
  <c r="F3881" i="4"/>
  <c r="F3880" i="4"/>
  <c r="F3879" i="4"/>
  <c r="F3878" i="4"/>
  <c r="F3877" i="4"/>
  <c r="F3876" i="4"/>
  <c r="F3875" i="4"/>
  <c r="F3874" i="4"/>
  <c r="F3873" i="4"/>
  <c r="F3872" i="4"/>
  <c r="G3871" i="4"/>
  <c r="F3871" i="4"/>
  <c r="F3870" i="4"/>
  <c r="F3869" i="4"/>
  <c r="F3868" i="4"/>
  <c r="F3867" i="4"/>
  <c r="F3866" i="4"/>
  <c r="F3865" i="4"/>
  <c r="F3864" i="4"/>
  <c r="F3863" i="4"/>
  <c r="F3862" i="4"/>
  <c r="F3861" i="4"/>
  <c r="F3860" i="4"/>
  <c r="F3859" i="4"/>
  <c r="F3858" i="4"/>
  <c r="F3857" i="4"/>
  <c r="F3856" i="4"/>
  <c r="H3875" i="4" s="1"/>
  <c r="G3855" i="4"/>
  <c r="F3855" i="4"/>
  <c r="F3854" i="4"/>
  <c r="F3853" i="4"/>
  <c r="F3852" i="4"/>
  <c r="F3851" i="4"/>
  <c r="F3850" i="4"/>
  <c r="F3849" i="4"/>
  <c r="F3848" i="4"/>
  <c r="F3847" i="4"/>
  <c r="F3846" i="4"/>
  <c r="F3845" i="4"/>
  <c r="F3844" i="4"/>
  <c r="F3843" i="4"/>
  <c r="F3842" i="4"/>
  <c r="F3841" i="4"/>
  <c r="F3840" i="4"/>
  <c r="H3859" i="4" s="1"/>
  <c r="G3839" i="4"/>
  <c r="F3839" i="4"/>
  <c r="F3838" i="4"/>
  <c r="F3837" i="4"/>
  <c r="F3836" i="4"/>
  <c r="F3835" i="4"/>
  <c r="F3834" i="4"/>
  <c r="F3833" i="4"/>
  <c r="F3832" i="4"/>
  <c r="F3831" i="4"/>
  <c r="F3830" i="4"/>
  <c r="F3829" i="4"/>
  <c r="F3828" i="4"/>
  <c r="F3827" i="4"/>
  <c r="F3826" i="4"/>
  <c r="F3825" i="4"/>
  <c r="F3824" i="4"/>
  <c r="H3843" i="4" s="1"/>
  <c r="G3823" i="4"/>
  <c r="F3823" i="4"/>
  <c r="F3822" i="4"/>
  <c r="F3821" i="4"/>
  <c r="F3820" i="4"/>
  <c r="F3819" i="4"/>
  <c r="F3818" i="4"/>
  <c r="F3817" i="4"/>
  <c r="F3816" i="4"/>
  <c r="F3815" i="4"/>
  <c r="F3814" i="4"/>
  <c r="F3813" i="4"/>
  <c r="F3812" i="4"/>
  <c r="F3811" i="4"/>
  <c r="F3810" i="4"/>
  <c r="F3809" i="4"/>
  <c r="F3808" i="4"/>
  <c r="H3827" i="4" s="1"/>
  <c r="G3807" i="4"/>
  <c r="F3807" i="4"/>
  <c r="F3806" i="4"/>
  <c r="F3805" i="4"/>
  <c r="F3804" i="4"/>
  <c r="F3803" i="4"/>
  <c r="F3802" i="4"/>
  <c r="F3801" i="4"/>
  <c r="F3800" i="4"/>
  <c r="F3799" i="4"/>
  <c r="F3798" i="4"/>
  <c r="F3797" i="4"/>
  <c r="F3796" i="4"/>
  <c r="F3795" i="4"/>
  <c r="F3794" i="4"/>
  <c r="F3793" i="4"/>
  <c r="F3792" i="4"/>
  <c r="G3791" i="4"/>
  <c r="F3791" i="4"/>
  <c r="F3790" i="4"/>
  <c r="F3789" i="4"/>
  <c r="F3788" i="4"/>
  <c r="F3787" i="4"/>
  <c r="F3786" i="4"/>
  <c r="F3785" i="4"/>
  <c r="F3784" i="4"/>
  <c r="F3783" i="4"/>
  <c r="F3782" i="4"/>
  <c r="F3781" i="4"/>
  <c r="F3780" i="4"/>
  <c r="F3779" i="4"/>
  <c r="F3778" i="4"/>
  <c r="F3777" i="4"/>
  <c r="F3776" i="4"/>
  <c r="G3775" i="4"/>
  <c r="F3775" i="4"/>
  <c r="F3774" i="4"/>
  <c r="F3773" i="4"/>
  <c r="F3772" i="4"/>
  <c r="F3771" i="4"/>
  <c r="F3770" i="4"/>
  <c r="F3769" i="4"/>
  <c r="F3768" i="4"/>
  <c r="F3767" i="4"/>
  <c r="F3766" i="4"/>
  <c r="F3765" i="4"/>
  <c r="F3764" i="4"/>
  <c r="F3763" i="4"/>
  <c r="F3762" i="4"/>
  <c r="F3761" i="4"/>
  <c r="F3760" i="4"/>
  <c r="G3759" i="4"/>
  <c r="F3759" i="4"/>
  <c r="F3758" i="4"/>
  <c r="F3757" i="4"/>
  <c r="F3756" i="4"/>
  <c r="F3755" i="4"/>
  <c r="F3754" i="4"/>
  <c r="F3753" i="4"/>
  <c r="F3752" i="4"/>
  <c r="F3751" i="4"/>
  <c r="F3750" i="4"/>
  <c r="F3749" i="4"/>
  <c r="F3748" i="4"/>
  <c r="F3747" i="4"/>
  <c r="F3746" i="4"/>
  <c r="F3745" i="4"/>
  <c r="F3744" i="4"/>
  <c r="G3743" i="4"/>
  <c r="F3743" i="4"/>
  <c r="F3742" i="4"/>
  <c r="F3741" i="4"/>
  <c r="F3740" i="4"/>
  <c r="F3739" i="4"/>
  <c r="F3738" i="4"/>
  <c r="F3737" i="4"/>
  <c r="F3736" i="4"/>
  <c r="F3735" i="4"/>
  <c r="F3734" i="4"/>
  <c r="F3733" i="4"/>
  <c r="F3732" i="4"/>
  <c r="F3731" i="4"/>
  <c r="F3730" i="4"/>
  <c r="F3729" i="4"/>
  <c r="F3728" i="4"/>
  <c r="G3727" i="4"/>
  <c r="F3727" i="4"/>
  <c r="F3726" i="4"/>
  <c r="F3725" i="4"/>
  <c r="F3724" i="4"/>
  <c r="F3723" i="4"/>
  <c r="F3722" i="4"/>
  <c r="F3721" i="4"/>
  <c r="F3720" i="4"/>
  <c r="F3719" i="4"/>
  <c r="F3718" i="4"/>
  <c r="F3717" i="4"/>
  <c r="F3716" i="4"/>
  <c r="F3715" i="4"/>
  <c r="F3714" i="4"/>
  <c r="F3713" i="4"/>
  <c r="F3712" i="4"/>
  <c r="G3711" i="4"/>
  <c r="F3711" i="4"/>
  <c r="F3710" i="4"/>
  <c r="F3709" i="4"/>
  <c r="F3708" i="4"/>
  <c r="F3707" i="4"/>
  <c r="F3706" i="4"/>
  <c r="F3705" i="4"/>
  <c r="F3704" i="4"/>
  <c r="F3703" i="4"/>
  <c r="F3702" i="4"/>
  <c r="F3701" i="4"/>
  <c r="F3700" i="4"/>
  <c r="F3699" i="4"/>
  <c r="F3698" i="4"/>
  <c r="F3697" i="4"/>
  <c r="F3696" i="4"/>
  <c r="F3695" i="4"/>
  <c r="F3694" i="4"/>
  <c r="F3693" i="4"/>
  <c r="F3692" i="4"/>
  <c r="F3691" i="4"/>
  <c r="F3690" i="4"/>
  <c r="F3689" i="4"/>
  <c r="F3688" i="4"/>
  <c r="F3687" i="4"/>
  <c r="F3686" i="4"/>
  <c r="G3685" i="4"/>
  <c r="F3685" i="4"/>
  <c r="F3684" i="4"/>
  <c r="F3683" i="4"/>
  <c r="F3682" i="4"/>
  <c r="F3681" i="4"/>
  <c r="F3680" i="4"/>
  <c r="F3679" i="4"/>
  <c r="F3678" i="4"/>
  <c r="F3677" i="4"/>
  <c r="H3696" i="4" s="1"/>
  <c r="F3676" i="4"/>
  <c r="F3675" i="4"/>
  <c r="F3674" i="4"/>
  <c r="F3673" i="4"/>
  <c r="F3672" i="4"/>
  <c r="F3671" i="4"/>
  <c r="F3670" i="4"/>
  <c r="F3669" i="4"/>
  <c r="F3668" i="4"/>
  <c r="F3667" i="4"/>
  <c r="F3666" i="4"/>
  <c r="F3665" i="4"/>
  <c r="F3664" i="4"/>
  <c r="F3663" i="4"/>
  <c r="F3662" i="4"/>
  <c r="F3661" i="4"/>
  <c r="F3660" i="4"/>
  <c r="F3659" i="4"/>
  <c r="F3658" i="4"/>
  <c r="F3657" i="4"/>
  <c r="F3656" i="4"/>
  <c r="F3655" i="4"/>
  <c r="F3654" i="4"/>
  <c r="G3653" i="4"/>
  <c r="F3653" i="4"/>
  <c r="F3652" i="4"/>
  <c r="F3651" i="4"/>
  <c r="F3650" i="4"/>
  <c r="F3649" i="4"/>
  <c r="F3648" i="4"/>
  <c r="F3647" i="4"/>
  <c r="F3646" i="4"/>
  <c r="F3645" i="4"/>
  <c r="F3644" i="4"/>
  <c r="F3643" i="4"/>
  <c r="F3642" i="4"/>
  <c r="F3641" i="4"/>
  <c r="F3640" i="4"/>
  <c r="F3639" i="4"/>
  <c r="F3638" i="4"/>
  <c r="F3637" i="4"/>
  <c r="F3636" i="4"/>
  <c r="F3635" i="4"/>
  <c r="F3634" i="4"/>
  <c r="F3633" i="4"/>
  <c r="F3632" i="4"/>
  <c r="F3631" i="4"/>
  <c r="F3630" i="4"/>
  <c r="F3629" i="4"/>
  <c r="F3628" i="4"/>
  <c r="F3627" i="4"/>
  <c r="F3626" i="4"/>
  <c r="F3625" i="4"/>
  <c r="F3624" i="4"/>
  <c r="F3623" i="4"/>
  <c r="F3622" i="4"/>
  <c r="F3621" i="4"/>
  <c r="F3620" i="4"/>
  <c r="H3619" i="4"/>
  <c r="F3619" i="4"/>
  <c r="F3618" i="4"/>
  <c r="F3617" i="4"/>
  <c r="F3616" i="4"/>
  <c r="G3615" i="4"/>
  <c r="F3615" i="4"/>
  <c r="F3614" i="4"/>
  <c r="F3613" i="4"/>
  <c r="F3612" i="4"/>
  <c r="F3611" i="4"/>
  <c r="F3610" i="4"/>
  <c r="F3609" i="4"/>
  <c r="F3608" i="4"/>
  <c r="F3607" i="4"/>
  <c r="F3606" i="4"/>
  <c r="F3605" i="4"/>
  <c r="F3604" i="4"/>
  <c r="F3603" i="4"/>
  <c r="F3602" i="4"/>
  <c r="F3601" i="4"/>
  <c r="F3600" i="4"/>
  <c r="F3599" i="4"/>
  <c r="F3598" i="4"/>
  <c r="H3617" i="4" s="1"/>
  <c r="F3597" i="4"/>
  <c r="F3596" i="4"/>
  <c r="F3595" i="4"/>
  <c r="F3594" i="4"/>
  <c r="F3593" i="4"/>
  <c r="F3592" i="4"/>
  <c r="F3591" i="4"/>
  <c r="F3590" i="4"/>
  <c r="F3589" i="4"/>
  <c r="F3588" i="4"/>
  <c r="F3587" i="4"/>
  <c r="F3586" i="4"/>
  <c r="F3585" i="4"/>
  <c r="F3584" i="4"/>
  <c r="F3583" i="4"/>
  <c r="F3582" i="4"/>
  <c r="F3581" i="4"/>
  <c r="F3580" i="4"/>
  <c r="F3579" i="4"/>
  <c r="F3578" i="4"/>
  <c r="F3577" i="4"/>
  <c r="F3576" i="4"/>
  <c r="F3575" i="4"/>
  <c r="F3574" i="4"/>
  <c r="F3573" i="4"/>
  <c r="F3572" i="4"/>
  <c r="F3571" i="4"/>
  <c r="F3570" i="4"/>
  <c r="F3569" i="4"/>
  <c r="F3568" i="4"/>
  <c r="F3567" i="4"/>
  <c r="F3566" i="4"/>
  <c r="F3565" i="4"/>
  <c r="F3564" i="4"/>
  <c r="F3563" i="4"/>
  <c r="F3562" i="4"/>
  <c r="F3561" i="4"/>
  <c r="F3560" i="4"/>
  <c r="F3559" i="4"/>
  <c r="H3558" i="4"/>
  <c r="F3558" i="4"/>
  <c r="F3557" i="4"/>
  <c r="F3556" i="4"/>
  <c r="F3555" i="4"/>
  <c r="F3554" i="4"/>
  <c r="F3553" i="4"/>
  <c r="H3552" i="4"/>
  <c r="F3552" i="4"/>
  <c r="F3551" i="4"/>
  <c r="F3550" i="4"/>
  <c r="F3549" i="4"/>
  <c r="F3548" i="4"/>
  <c r="F3547" i="4"/>
  <c r="F3546" i="4"/>
  <c r="F3545" i="4"/>
  <c r="F3544" i="4"/>
  <c r="F3543" i="4"/>
  <c r="F3542" i="4"/>
  <c r="F3541" i="4"/>
  <c r="F3540" i="4"/>
  <c r="F3539" i="4"/>
  <c r="F3538" i="4"/>
  <c r="F3537" i="4"/>
  <c r="F3536" i="4"/>
  <c r="F3535" i="4"/>
  <c r="F3534" i="4"/>
  <c r="F3533" i="4"/>
  <c r="F3532" i="4"/>
  <c r="F3531" i="4"/>
  <c r="F3530" i="4"/>
  <c r="F3529" i="4"/>
  <c r="F3528" i="4"/>
  <c r="F3527" i="4"/>
  <c r="F3526" i="4"/>
  <c r="F3525" i="4"/>
  <c r="F3524" i="4"/>
  <c r="F3523" i="4"/>
  <c r="F3522" i="4"/>
  <c r="H3540" i="4" s="1"/>
  <c r="F3521" i="4"/>
  <c r="F3520" i="4"/>
  <c r="G3538" i="4" s="1"/>
  <c r="F3519" i="4"/>
  <c r="F3518" i="4"/>
  <c r="F3517" i="4"/>
  <c r="F3516" i="4"/>
  <c r="F3515" i="4"/>
  <c r="F3514" i="4"/>
  <c r="F3513" i="4"/>
  <c r="F3512" i="4"/>
  <c r="F3511" i="4"/>
  <c r="F3510" i="4"/>
  <c r="F3509" i="4"/>
  <c r="G3508" i="4"/>
  <c r="F3508" i="4"/>
  <c r="F3507" i="4"/>
  <c r="F3506" i="4"/>
  <c r="H3524" i="4" s="1"/>
  <c r="F3505" i="4"/>
  <c r="F3504" i="4"/>
  <c r="F3503" i="4"/>
  <c r="F3502" i="4"/>
  <c r="F3501" i="4"/>
  <c r="F3500" i="4"/>
  <c r="F3499" i="4"/>
  <c r="F3498" i="4"/>
  <c r="F3497" i="4"/>
  <c r="F3496" i="4"/>
  <c r="F3495" i="4"/>
  <c r="F3494" i="4"/>
  <c r="H3512" i="4" s="1"/>
  <c r="F3493" i="4"/>
  <c r="F3492" i="4"/>
  <c r="F3491" i="4"/>
  <c r="F3490" i="4"/>
  <c r="F3489" i="4"/>
  <c r="G3488" i="4"/>
  <c r="F3488" i="4"/>
  <c r="F3487" i="4"/>
  <c r="F3486" i="4"/>
  <c r="F3485" i="4"/>
  <c r="F3484" i="4"/>
  <c r="F3483" i="4"/>
  <c r="F3482" i="4"/>
  <c r="F3481" i="4"/>
  <c r="F3480" i="4"/>
  <c r="F3479" i="4"/>
  <c r="F3478" i="4"/>
  <c r="F3477" i="4"/>
  <c r="F3476" i="4"/>
  <c r="F3475" i="4"/>
  <c r="F3474" i="4"/>
  <c r="F3473" i="4"/>
  <c r="F3472" i="4"/>
  <c r="F3471" i="4"/>
  <c r="F3470" i="4"/>
  <c r="F3469" i="4"/>
  <c r="F3468" i="4"/>
  <c r="F3467" i="4"/>
  <c r="G3466" i="4"/>
  <c r="F3466" i="4"/>
  <c r="F3465" i="4"/>
  <c r="F3464" i="4"/>
  <c r="F3463" i="4"/>
  <c r="H3462" i="4"/>
  <c r="F3462" i="4"/>
  <c r="F3461" i="4"/>
  <c r="G3460" i="4"/>
  <c r="F3460" i="4"/>
  <c r="G3472" i="4" s="1"/>
  <c r="F3459" i="4"/>
  <c r="F3458" i="4"/>
  <c r="F3457" i="4"/>
  <c r="I3456" i="4"/>
  <c r="H3456" i="4"/>
  <c r="G3456" i="4"/>
  <c r="F3456" i="4"/>
  <c r="G3474" i="4" s="1"/>
  <c r="F3455" i="4"/>
  <c r="F3454" i="4"/>
  <c r="F3453" i="4"/>
  <c r="F3452" i="4"/>
  <c r="F3451" i="4"/>
  <c r="H3450" i="4"/>
  <c r="G3450" i="4"/>
  <c r="F3450" i="4"/>
  <c r="H3466" i="4" s="1"/>
  <c r="F3449" i="4"/>
  <c r="F3448" i="4"/>
  <c r="F3447" i="4"/>
  <c r="H3446" i="4"/>
  <c r="F3446" i="4"/>
  <c r="H3464" i="4" s="1"/>
  <c r="F3445" i="4"/>
  <c r="G3444" i="4"/>
  <c r="F3444" i="4"/>
  <c r="F3443" i="4"/>
  <c r="F3442" i="4"/>
  <c r="H3460" i="4" s="1"/>
  <c r="F3441" i="4"/>
  <c r="F3440" i="4"/>
  <c r="G3458" i="4" s="1"/>
  <c r="F3439" i="4"/>
  <c r="F3438" i="4"/>
  <c r="F3437" i="4"/>
  <c r="F3436" i="4"/>
  <c r="F3435" i="4"/>
  <c r="F3434" i="4"/>
  <c r="F3433" i="4"/>
  <c r="F3432" i="4"/>
  <c r="F3431" i="4"/>
  <c r="H3430" i="4"/>
  <c r="F3430" i="4"/>
  <c r="H3448" i="4" s="1"/>
  <c r="F3429" i="4"/>
  <c r="F3428" i="4"/>
  <c r="F3427" i="4"/>
  <c r="F3426" i="4"/>
  <c r="H3444" i="4" s="1"/>
  <c r="F3425" i="4"/>
  <c r="H3424" i="4"/>
  <c r="F3424" i="4"/>
  <c r="G3442" i="4" s="1"/>
  <c r="F3423" i="4"/>
  <c r="F3422" i="4"/>
  <c r="F3421" i="4"/>
  <c r="F3420" i="4"/>
  <c r="F3419" i="4"/>
  <c r="F3418" i="4"/>
  <c r="F3417" i="4"/>
  <c r="F3416" i="4"/>
  <c r="F3415" i="4"/>
  <c r="F3414" i="4"/>
  <c r="F3413" i="4"/>
  <c r="F3412" i="4"/>
  <c r="H3428" i="4" s="1"/>
  <c r="F3411" i="4"/>
  <c r="F3410" i="4"/>
  <c r="F3409" i="4"/>
  <c r="F3408" i="4"/>
  <c r="F3407" i="4"/>
  <c r="F3406" i="4"/>
  <c r="F3405" i="4"/>
  <c r="F3404" i="4"/>
  <c r="F3403" i="4"/>
  <c r="F3402" i="4"/>
  <c r="F3401" i="4"/>
  <c r="H3400" i="4"/>
  <c r="F3400" i="4"/>
  <c r="F3399" i="4"/>
  <c r="F3398" i="4"/>
  <c r="F3397" i="4"/>
  <c r="F3396" i="4"/>
  <c r="F3395" i="4"/>
  <c r="H3413" i="4" s="1"/>
  <c r="F3394" i="4"/>
  <c r="F3393" i="4"/>
  <c r="F3392" i="4"/>
  <c r="F3391" i="4"/>
  <c r="F3390" i="4"/>
  <c r="F3389" i="4"/>
  <c r="F3388" i="4"/>
  <c r="F3387" i="4"/>
  <c r="F3386" i="4"/>
  <c r="F3385" i="4"/>
  <c r="F3384" i="4"/>
  <c r="F3383" i="4"/>
  <c r="F3382" i="4"/>
  <c r="F3381" i="4"/>
  <c r="F3380" i="4"/>
  <c r="F3379" i="4"/>
  <c r="F3378" i="4"/>
  <c r="F3377" i="4"/>
  <c r="F3376" i="4"/>
  <c r="F3375" i="4"/>
  <c r="F3374" i="4"/>
  <c r="F3373" i="4"/>
  <c r="F3372" i="4"/>
  <c r="F3371" i="4"/>
  <c r="F3370" i="4"/>
  <c r="F3369" i="4"/>
  <c r="F3368" i="4"/>
  <c r="F3367" i="4"/>
  <c r="H3366" i="4"/>
  <c r="G3366" i="4"/>
  <c r="F3366" i="4"/>
  <c r="F3365" i="4"/>
  <c r="F3364" i="4"/>
  <c r="F3363" i="4"/>
  <c r="F3362" i="4"/>
  <c r="F3361" i="4"/>
  <c r="F3360" i="4"/>
  <c r="F3359" i="4"/>
  <c r="F3358" i="4"/>
  <c r="F3357" i="4"/>
  <c r="F3356" i="4"/>
  <c r="F3355" i="4"/>
  <c r="F3354" i="4"/>
  <c r="F3353" i="4"/>
  <c r="F3352" i="4"/>
  <c r="H3351" i="4"/>
  <c r="F3351" i="4"/>
  <c r="G3362" i="4" s="1"/>
  <c r="F3350" i="4"/>
  <c r="F3349" i="4"/>
  <c r="F3348" i="4"/>
  <c r="H3347" i="4"/>
  <c r="F3347" i="4"/>
  <c r="G3346" i="4"/>
  <c r="F3346" i="4"/>
  <c r="F3345" i="4"/>
  <c r="F3344" i="4"/>
  <c r="F3343" i="4"/>
  <c r="H3342" i="4"/>
  <c r="G3342" i="4"/>
  <c r="F3342" i="4"/>
  <c r="F3341" i="4"/>
  <c r="F3340" i="4"/>
  <c r="F3339" i="4"/>
  <c r="F3338" i="4"/>
  <c r="F3337" i="4"/>
  <c r="H3356" i="4" s="1"/>
  <c r="F3336" i="4"/>
  <c r="H3335" i="4"/>
  <c r="F3335" i="4"/>
  <c r="G3354" i="4" s="1"/>
  <c r="F3334" i="4"/>
  <c r="F3333" i="4"/>
  <c r="F3332" i="4"/>
  <c r="F3331" i="4"/>
  <c r="F3330" i="4"/>
  <c r="F3329" i="4"/>
  <c r="F3328" i="4"/>
  <c r="H3327" i="4"/>
  <c r="F3327" i="4"/>
  <c r="F3326" i="4"/>
  <c r="F3325" i="4"/>
  <c r="F3324" i="4"/>
  <c r="F3323" i="4"/>
  <c r="F3322" i="4"/>
  <c r="F3321" i="4"/>
  <c r="F3320" i="4"/>
  <c r="F3319" i="4"/>
  <c r="F3318" i="4"/>
  <c r="F3317" i="4"/>
  <c r="F3316" i="4"/>
  <c r="F3315" i="4"/>
  <c r="F3314" i="4"/>
  <c r="F3313" i="4"/>
  <c r="G3312" i="4"/>
  <c r="F3312" i="4"/>
  <c r="F3311" i="4"/>
  <c r="F3310" i="4"/>
  <c r="F3309" i="4"/>
  <c r="F3308" i="4"/>
  <c r="F3307" i="4"/>
  <c r="F3306" i="4"/>
  <c r="G3305" i="4"/>
  <c r="F3305" i="4"/>
  <c r="F3304" i="4"/>
  <c r="F3303" i="4"/>
  <c r="F3302" i="4"/>
  <c r="F3301" i="4"/>
  <c r="F3300" i="4"/>
  <c r="F3299" i="4"/>
  <c r="F3298" i="4"/>
  <c r="F3297" i="4"/>
  <c r="F3296" i="4"/>
  <c r="F3295" i="4"/>
  <c r="F3294" i="4"/>
  <c r="F3293" i="4"/>
  <c r="G3292" i="4"/>
  <c r="F3292" i="4"/>
  <c r="H3311" i="4" s="1"/>
  <c r="F3291" i="4"/>
  <c r="F3290" i="4"/>
  <c r="F3289" i="4"/>
  <c r="H3288" i="4"/>
  <c r="G3288" i="4"/>
  <c r="F3288" i="4"/>
  <c r="F3287" i="4"/>
  <c r="F3286" i="4"/>
  <c r="F3285" i="4"/>
  <c r="F3284" i="4"/>
  <c r="F3283" i="4"/>
  <c r="H3282" i="4"/>
  <c r="G3282" i="4"/>
  <c r="F3282" i="4"/>
  <c r="F3281" i="4"/>
  <c r="F3280" i="4"/>
  <c r="F3279" i="4"/>
  <c r="G3278" i="4"/>
  <c r="F3278" i="4"/>
  <c r="F3277" i="4"/>
  <c r="F3276" i="4"/>
  <c r="F3275" i="4"/>
  <c r="F3274" i="4"/>
  <c r="F3273" i="4"/>
  <c r="F3272" i="4"/>
  <c r="F3271" i="4"/>
  <c r="F3270" i="4"/>
  <c r="G3269" i="4"/>
  <c r="F3269" i="4"/>
  <c r="F3268" i="4"/>
  <c r="F3267" i="4"/>
  <c r="F3266" i="4"/>
  <c r="G3275" i="4" s="1"/>
  <c r="G3265" i="4"/>
  <c r="F3265" i="4"/>
  <c r="F3264" i="4"/>
  <c r="F3263" i="4"/>
  <c r="F3262" i="4"/>
  <c r="F3261" i="4"/>
  <c r="F3260" i="4"/>
  <c r="F3259" i="4"/>
  <c r="F3258" i="4"/>
  <c r="F3257" i="4"/>
  <c r="F3256" i="4"/>
  <c r="F3255" i="4"/>
  <c r="F3254" i="4"/>
  <c r="G3273" i="4" s="1"/>
  <c r="F3253" i="4"/>
  <c r="F3252" i="4"/>
  <c r="F3251" i="4"/>
  <c r="F3250" i="4"/>
  <c r="F3249" i="4"/>
  <c r="F3248" i="4"/>
  <c r="F3247" i="4"/>
  <c r="F3246" i="4"/>
  <c r="F3245" i="4"/>
  <c r="F3244" i="4"/>
  <c r="F3243" i="4"/>
  <c r="F3242" i="4"/>
  <c r="F3241" i="4"/>
  <c r="F3240" i="4"/>
  <c r="F3239" i="4"/>
  <c r="F3238" i="4"/>
  <c r="F3237" i="4"/>
  <c r="H3236" i="4"/>
  <c r="F3236" i="4"/>
  <c r="F3235" i="4"/>
  <c r="F3234" i="4"/>
  <c r="F3233" i="4"/>
  <c r="G3249" i="4" s="1"/>
  <c r="F3232" i="4"/>
  <c r="F3231" i="4"/>
  <c r="F3230" i="4"/>
  <c r="F3229" i="4"/>
  <c r="F3228" i="4"/>
  <c r="F3227" i="4"/>
  <c r="F3226" i="4"/>
  <c r="F3225" i="4"/>
  <c r="F3224" i="4"/>
  <c r="F3223" i="4"/>
  <c r="F3222" i="4"/>
  <c r="F3221" i="4"/>
  <c r="F3220" i="4"/>
  <c r="F3219" i="4"/>
  <c r="F3218" i="4"/>
  <c r="F3217" i="4"/>
  <c r="F3216" i="4"/>
  <c r="F3215" i="4"/>
  <c r="G3214" i="4"/>
  <c r="F3214" i="4"/>
  <c r="F3213" i="4"/>
  <c r="F3212" i="4"/>
  <c r="F3211" i="4"/>
  <c r="F3210" i="4"/>
  <c r="F3209" i="4"/>
  <c r="F3208" i="4"/>
  <c r="H3207" i="4"/>
  <c r="F3207" i="4"/>
  <c r="F3206" i="4"/>
  <c r="F3205" i="4"/>
  <c r="F3204" i="4"/>
  <c r="F3203" i="4"/>
  <c r="F3202" i="4"/>
  <c r="F3201" i="4"/>
  <c r="F3200" i="4"/>
  <c r="F3199" i="4"/>
  <c r="F3198" i="4"/>
  <c r="F3197" i="4"/>
  <c r="F3196" i="4"/>
  <c r="F3195" i="4"/>
  <c r="F3194" i="4"/>
  <c r="G3213" i="4" s="1"/>
  <c r="F3193" i="4"/>
  <c r="F3192" i="4"/>
  <c r="F3191" i="4"/>
  <c r="F3190" i="4"/>
  <c r="F3189" i="4"/>
  <c r="F3188" i="4"/>
  <c r="F3187" i="4"/>
  <c r="F3186" i="4"/>
  <c r="F3185" i="4"/>
  <c r="F3184" i="4"/>
  <c r="F3183" i="4"/>
  <c r="F3182" i="4"/>
  <c r="F3181" i="4"/>
  <c r="F3180" i="4"/>
  <c r="F3179" i="4"/>
  <c r="F3178" i="4"/>
  <c r="F3177" i="4"/>
  <c r="F3176" i="4"/>
  <c r="F3175" i="4"/>
  <c r="F3174" i="4"/>
  <c r="F3173" i="4"/>
  <c r="F3172" i="4"/>
  <c r="F3171" i="4"/>
  <c r="G3181" i="4" s="1"/>
  <c r="F3170" i="4"/>
  <c r="F3169" i="4"/>
  <c r="H3168" i="4"/>
  <c r="F3168" i="4"/>
  <c r="F3167" i="4"/>
  <c r="F3166" i="4"/>
  <c r="F3165" i="4"/>
  <c r="F3164" i="4"/>
  <c r="F3163" i="4"/>
  <c r="F3162" i="4"/>
  <c r="F3161" i="4"/>
  <c r="F3160" i="4"/>
  <c r="F3159" i="4"/>
  <c r="F3158" i="4"/>
  <c r="F3157" i="4"/>
  <c r="F3156" i="4"/>
  <c r="F3155" i="4"/>
  <c r="F3154" i="4"/>
  <c r="F3153" i="4"/>
  <c r="F3152" i="4"/>
  <c r="F3151" i="4"/>
  <c r="F3150" i="4"/>
  <c r="F3149" i="4"/>
  <c r="G3165" i="4" s="1"/>
  <c r="F3148" i="4"/>
  <c r="F3147" i="4"/>
  <c r="F3146" i="4"/>
  <c r="F3145" i="4"/>
  <c r="G3163" i="4" s="1"/>
  <c r="F3144" i="4"/>
  <c r="F3143" i="4"/>
  <c r="F3142" i="4"/>
  <c r="F3141" i="4"/>
  <c r="F3140" i="4"/>
  <c r="F3139" i="4"/>
  <c r="F3138" i="4"/>
  <c r="F3137" i="4"/>
  <c r="F3136" i="4"/>
  <c r="F3135" i="4"/>
  <c r="F3134" i="4"/>
  <c r="G3133" i="4"/>
  <c r="F3133" i="4"/>
  <c r="F3132" i="4"/>
  <c r="F3131" i="4"/>
  <c r="F3130" i="4"/>
  <c r="F3129" i="4"/>
  <c r="F3128" i="4"/>
  <c r="F3127" i="4"/>
  <c r="H3140" i="4" s="1"/>
  <c r="F3126" i="4"/>
  <c r="F3125" i="4"/>
  <c r="F3124" i="4"/>
  <c r="F3123" i="4"/>
  <c r="F3122" i="4"/>
  <c r="F3121" i="4"/>
  <c r="F3120" i="4"/>
  <c r="F3119" i="4"/>
  <c r="F3118" i="4"/>
  <c r="G3117" i="4"/>
  <c r="F3117" i="4"/>
  <c r="F3116" i="4"/>
  <c r="F3115" i="4"/>
  <c r="F3114" i="4"/>
  <c r="F3113" i="4"/>
  <c r="F3112" i="4"/>
  <c r="G3111" i="4"/>
  <c r="F3111" i="4"/>
  <c r="F3110" i="4"/>
  <c r="F3109" i="4"/>
  <c r="F3108" i="4"/>
  <c r="F3107" i="4"/>
  <c r="F3106" i="4"/>
  <c r="F3105" i="4"/>
  <c r="H3104" i="4"/>
  <c r="F3104" i="4"/>
  <c r="H3123" i="4" s="1"/>
  <c r="F3103" i="4"/>
  <c r="F3102" i="4"/>
  <c r="F3101" i="4"/>
  <c r="F3100" i="4"/>
  <c r="F3099" i="4"/>
  <c r="F3098" i="4"/>
  <c r="F3097" i="4"/>
  <c r="F3096" i="4"/>
  <c r="F3095" i="4"/>
  <c r="F3094" i="4"/>
  <c r="F3093" i="4"/>
  <c r="F3092" i="4"/>
  <c r="F3091" i="4"/>
  <c r="F3090" i="4"/>
  <c r="F3089" i="4"/>
  <c r="F3088" i="4"/>
  <c r="F3087" i="4"/>
  <c r="F3086" i="4"/>
  <c r="F3085" i="4"/>
  <c r="G3101" i="4" s="1"/>
  <c r="F3084" i="4"/>
  <c r="F3083" i="4"/>
  <c r="F3082" i="4"/>
  <c r="F3081" i="4"/>
  <c r="G3099" i="4" s="1"/>
  <c r="F3080" i="4"/>
  <c r="F3079" i="4"/>
  <c r="F3078" i="4"/>
  <c r="F3077" i="4"/>
  <c r="H3076" i="4"/>
  <c r="F3076" i="4"/>
  <c r="F3075" i="4"/>
  <c r="F3074" i="4"/>
  <c r="F3073" i="4"/>
  <c r="F3072" i="4"/>
  <c r="F3071" i="4"/>
  <c r="F3070" i="4"/>
  <c r="F3069" i="4"/>
  <c r="F3068" i="4"/>
  <c r="F3067" i="4"/>
  <c r="F3066" i="4"/>
  <c r="H3085" i="4" s="1"/>
  <c r="F3065" i="4"/>
  <c r="F3064" i="4"/>
  <c r="F3063" i="4"/>
  <c r="F3062" i="4"/>
  <c r="F3061" i="4"/>
  <c r="F3060" i="4"/>
  <c r="F3059" i="4"/>
  <c r="F3058" i="4"/>
  <c r="F3057" i="4"/>
  <c r="F3056" i="4"/>
  <c r="F3055" i="4"/>
  <c r="F3054" i="4"/>
  <c r="F3053" i="4"/>
  <c r="F3052" i="4"/>
  <c r="F3051" i="4"/>
  <c r="F3050" i="4"/>
  <c r="F3049" i="4"/>
  <c r="F3048" i="4"/>
  <c r="F3047" i="4"/>
  <c r="F3046" i="4"/>
  <c r="F3045" i="4"/>
  <c r="F3044" i="4"/>
  <c r="F3043" i="4"/>
  <c r="F3042" i="4"/>
  <c r="F3041" i="4"/>
  <c r="H3040" i="4"/>
  <c r="F3040" i="4"/>
  <c r="F3039" i="4"/>
  <c r="F3038" i="4"/>
  <c r="F3037" i="4"/>
  <c r="F3036" i="4"/>
  <c r="F3035" i="4"/>
  <c r="F3034" i="4"/>
  <c r="F3033" i="4"/>
  <c r="F3032" i="4"/>
  <c r="F3031" i="4"/>
  <c r="F3030" i="4"/>
  <c r="F3029" i="4"/>
  <c r="F3028" i="4"/>
  <c r="F3027" i="4"/>
  <c r="F3026" i="4"/>
  <c r="F3025" i="4"/>
  <c r="F3024" i="4"/>
  <c r="F3023" i="4"/>
  <c r="F3022" i="4"/>
  <c r="F3021" i="4"/>
  <c r="F3020" i="4"/>
  <c r="F3019" i="4"/>
  <c r="F3018" i="4"/>
  <c r="F3017" i="4"/>
  <c r="G3035" i="4" s="1"/>
  <c r="F3016" i="4"/>
  <c r="F3015" i="4"/>
  <c r="F3014" i="4"/>
  <c r="F3013" i="4"/>
  <c r="H3012" i="4"/>
  <c r="F3012" i="4"/>
  <c r="F3011" i="4"/>
  <c r="H3024" i="4" s="1"/>
  <c r="F3010" i="4"/>
  <c r="F3009" i="4"/>
  <c r="F3008" i="4"/>
  <c r="F3007" i="4"/>
  <c r="F3006" i="4"/>
  <c r="G3005" i="4"/>
  <c r="F3005" i="4"/>
  <c r="F3004" i="4"/>
  <c r="F3003" i="4"/>
  <c r="F3002" i="4"/>
  <c r="F3001" i="4"/>
  <c r="F3000" i="4"/>
  <c r="F2999" i="4"/>
  <c r="F2998" i="4"/>
  <c r="F2997" i="4"/>
  <c r="F2996" i="4"/>
  <c r="F2995" i="4"/>
  <c r="F2994" i="4"/>
  <c r="F2993" i="4"/>
  <c r="F2992" i="4"/>
  <c r="F2991" i="4"/>
  <c r="F2990" i="4"/>
  <c r="F2989" i="4"/>
  <c r="F2988" i="4"/>
  <c r="F2987" i="4"/>
  <c r="F2986" i="4"/>
  <c r="F2985" i="4"/>
  <c r="F2984" i="4"/>
  <c r="G2983" i="4"/>
  <c r="F2983" i="4"/>
  <c r="F2982" i="4"/>
  <c r="F2981" i="4"/>
  <c r="F2980" i="4"/>
  <c r="F2979" i="4"/>
  <c r="F2978" i="4"/>
  <c r="F2977" i="4"/>
  <c r="H2976" i="4"/>
  <c r="F2976" i="4"/>
  <c r="F2975" i="4"/>
  <c r="F2974" i="4"/>
  <c r="F2973" i="4"/>
  <c r="F2972" i="4"/>
  <c r="F2971" i="4"/>
  <c r="F2970" i="4"/>
  <c r="F2969" i="4"/>
  <c r="F2968" i="4"/>
  <c r="F2967" i="4"/>
  <c r="F2966" i="4"/>
  <c r="G2965" i="4"/>
  <c r="F2965" i="4"/>
  <c r="F2964" i="4"/>
  <c r="F2963" i="4"/>
  <c r="F2962" i="4"/>
  <c r="F2961" i="4"/>
  <c r="F2960" i="4"/>
  <c r="F2959" i="4"/>
  <c r="F2958" i="4"/>
  <c r="F2957" i="4"/>
  <c r="F2956" i="4"/>
  <c r="F2955" i="4"/>
  <c r="F2954" i="4"/>
  <c r="H2973" i="4" s="1"/>
  <c r="F2953" i="4"/>
  <c r="F2952" i="4"/>
  <c r="F2951" i="4"/>
  <c r="F2950" i="4"/>
  <c r="F2949" i="4"/>
  <c r="F2948" i="4"/>
  <c r="F2947" i="4"/>
  <c r="F2946" i="4"/>
  <c r="F2945" i="4"/>
  <c r="F2944" i="4"/>
  <c r="F2943" i="4"/>
  <c r="F2942" i="4"/>
  <c r="F2941" i="4"/>
  <c r="F2940" i="4"/>
  <c r="F2939" i="4"/>
  <c r="F2938" i="4"/>
  <c r="F2937" i="4"/>
  <c r="F2936" i="4"/>
  <c r="G2935" i="4"/>
  <c r="F2935" i="4"/>
  <c r="F2934" i="4"/>
  <c r="F2933" i="4"/>
  <c r="F2932" i="4"/>
  <c r="F2931" i="4"/>
  <c r="H2930" i="4"/>
  <c r="F2930" i="4"/>
  <c r="H2929" i="4"/>
  <c r="F2929" i="4"/>
  <c r="F2928" i="4"/>
  <c r="F2927" i="4"/>
  <c r="F2926" i="4"/>
  <c r="F2925" i="4"/>
  <c r="F2924" i="4"/>
  <c r="F2923" i="4"/>
  <c r="F2922" i="4"/>
  <c r="F2921" i="4"/>
  <c r="F2920" i="4"/>
  <c r="G2919" i="4"/>
  <c r="F2919" i="4"/>
  <c r="F2918" i="4"/>
  <c r="F2917" i="4"/>
  <c r="F2916" i="4"/>
  <c r="F2915" i="4"/>
  <c r="F2914" i="4"/>
  <c r="F2913" i="4"/>
  <c r="F2912" i="4"/>
  <c r="F2911" i="4"/>
  <c r="F2910" i="4"/>
  <c r="F2909" i="4"/>
  <c r="F2908" i="4"/>
  <c r="F2907" i="4"/>
  <c r="F2906" i="4"/>
  <c r="F2905" i="4"/>
  <c r="F2904" i="4"/>
  <c r="F2903" i="4"/>
  <c r="F2902" i="4"/>
  <c r="F2901" i="4"/>
  <c r="F2900" i="4"/>
  <c r="F2899" i="4"/>
  <c r="F2898" i="4"/>
  <c r="F2897" i="4"/>
  <c r="F2896" i="4"/>
  <c r="F2895" i="4"/>
  <c r="G2911" i="4" s="1"/>
  <c r="F2894" i="4"/>
  <c r="G2913" i="4" s="1"/>
  <c r="F2893" i="4"/>
  <c r="F2892" i="4"/>
  <c r="F2891" i="4"/>
  <c r="F2890" i="4"/>
  <c r="F2889" i="4"/>
  <c r="F2888" i="4"/>
  <c r="F2887" i="4"/>
  <c r="H2906" i="4" s="1"/>
  <c r="F2886" i="4"/>
  <c r="F2885" i="4"/>
  <c r="F2884" i="4"/>
  <c r="F2883" i="4"/>
  <c r="F2882" i="4"/>
  <c r="F2881" i="4"/>
  <c r="F2880" i="4"/>
  <c r="F2879" i="4"/>
  <c r="F2878" i="4"/>
  <c r="F2877" i="4"/>
  <c r="F2876" i="4"/>
  <c r="F2875" i="4"/>
  <c r="H2874" i="4"/>
  <c r="F2874" i="4"/>
  <c r="F2873" i="4"/>
  <c r="F2872" i="4"/>
  <c r="F2871" i="4"/>
  <c r="F2870" i="4"/>
  <c r="G2869" i="4"/>
  <c r="F2869" i="4"/>
  <c r="F2868" i="4"/>
  <c r="F2867" i="4"/>
  <c r="F2866" i="4"/>
  <c r="F2865" i="4"/>
  <c r="F2864" i="4"/>
  <c r="F2863" i="4"/>
  <c r="F2862" i="4"/>
  <c r="F2861" i="4"/>
  <c r="F2860" i="4"/>
  <c r="G2879" i="4" s="1"/>
  <c r="F2859" i="4"/>
  <c r="F2858" i="4"/>
  <c r="F2857" i="4"/>
  <c r="F2856" i="4"/>
  <c r="G2855" i="4"/>
  <c r="F2855" i="4"/>
  <c r="F2854" i="4"/>
  <c r="F2853" i="4"/>
  <c r="H2852" i="4"/>
  <c r="F2852" i="4"/>
  <c r="F2851" i="4"/>
  <c r="F2850" i="4"/>
  <c r="F2849" i="4"/>
  <c r="F2848" i="4"/>
  <c r="F2847" i="4"/>
  <c r="G2846" i="4"/>
  <c r="F2846" i="4"/>
  <c r="F2845" i="4"/>
  <c r="F2844" i="4"/>
  <c r="F2843" i="4"/>
  <c r="F2842" i="4"/>
  <c r="F2841" i="4"/>
  <c r="F2840" i="4"/>
  <c r="F2839" i="4"/>
  <c r="H2858" i="4" s="1"/>
  <c r="G2838" i="4"/>
  <c r="F2838" i="4"/>
  <c r="F2837" i="4"/>
  <c r="F2836" i="4"/>
  <c r="F2835" i="4"/>
  <c r="F2834" i="4"/>
  <c r="F2833" i="4"/>
  <c r="F2832" i="4"/>
  <c r="F2831" i="4"/>
  <c r="F2830" i="4"/>
  <c r="F2829" i="4"/>
  <c r="F2828" i="4"/>
  <c r="F2827" i="4"/>
  <c r="H2826" i="4"/>
  <c r="F2826" i="4"/>
  <c r="F2825" i="4"/>
  <c r="F2824" i="4"/>
  <c r="H2842" i="4" s="1"/>
  <c r="F2823" i="4"/>
  <c r="H2822" i="4"/>
  <c r="F2822" i="4"/>
  <c r="F2821" i="4"/>
  <c r="F2820" i="4"/>
  <c r="F2819" i="4"/>
  <c r="F2818" i="4"/>
  <c r="F2817" i="4"/>
  <c r="F2816" i="4"/>
  <c r="F2815" i="4"/>
  <c r="F2814" i="4"/>
  <c r="F2813" i="4"/>
  <c r="F2812" i="4"/>
  <c r="F2811" i="4"/>
  <c r="H2810" i="4"/>
  <c r="G2810" i="4"/>
  <c r="F2810" i="4"/>
  <c r="F2809" i="4"/>
  <c r="F2808" i="4"/>
  <c r="G2826" i="4" s="1"/>
  <c r="F2807" i="4"/>
  <c r="G2806" i="4"/>
  <c r="F2806" i="4"/>
  <c r="F2805" i="4"/>
  <c r="F2804" i="4"/>
  <c r="G2822" i="4" s="1"/>
  <c r="F2803" i="4"/>
  <c r="F2802" i="4"/>
  <c r="F2801" i="4"/>
  <c r="H2800" i="4"/>
  <c r="F2800" i="4"/>
  <c r="F2799" i="4"/>
  <c r="F2798" i="4"/>
  <c r="F2797" i="4"/>
  <c r="H2796" i="4"/>
  <c r="F2796" i="4"/>
  <c r="F2795" i="4"/>
  <c r="G2794" i="4"/>
  <c r="F2794" i="4"/>
  <c r="F2793" i="4"/>
  <c r="F2792" i="4"/>
  <c r="H2806" i="4" s="1"/>
  <c r="F2791" i="4"/>
  <c r="G2790" i="4"/>
  <c r="F2790" i="4"/>
  <c r="F2789" i="4"/>
  <c r="H2788" i="4"/>
  <c r="F2788" i="4"/>
  <c r="F2787" i="4"/>
  <c r="F2786" i="4"/>
  <c r="F2785" i="4"/>
  <c r="H2784" i="4"/>
  <c r="G2784" i="4"/>
  <c r="F2784" i="4"/>
  <c r="F2783" i="4"/>
  <c r="F2782" i="4"/>
  <c r="F2781" i="4"/>
  <c r="F2780" i="4"/>
  <c r="H2798" i="4" s="1"/>
  <c r="F2779" i="4"/>
  <c r="F2778" i="4"/>
  <c r="F2777" i="4"/>
  <c r="F2776" i="4"/>
  <c r="F2775" i="4"/>
  <c r="F2774" i="4"/>
  <c r="F2773" i="4"/>
  <c r="F2772" i="4"/>
  <c r="F2771" i="4"/>
  <c r="F2770" i="4"/>
  <c r="F2769" i="4"/>
  <c r="G2768" i="4"/>
  <c r="F2768" i="4"/>
  <c r="F2767" i="4"/>
  <c r="F2766" i="4"/>
  <c r="G2765" i="4"/>
  <c r="F2765" i="4"/>
  <c r="F2764" i="4"/>
  <c r="F2763" i="4"/>
  <c r="F2762" i="4"/>
  <c r="F2761" i="4"/>
  <c r="F2760" i="4"/>
  <c r="F2759" i="4"/>
  <c r="F2758" i="4"/>
  <c r="F2757" i="4"/>
  <c r="F2756" i="4"/>
  <c r="F2755" i="4"/>
  <c r="G2754" i="4"/>
  <c r="F2754" i="4"/>
  <c r="H2772" i="4" s="1"/>
  <c r="F2753" i="4"/>
  <c r="F2752" i="4"/>
  <c r="F2751" i="4"/>
  <c r="F2750" i="4"/>
  <c r="H2749" i="4"/>
  <c r="F2749" i="4"/>
  <c r="F2748" i="4"/>
  <c r="F2747" i="4"/>
  <c r="G2746" i="4"/>
  <c r="F2746" i="4"/>
  <c r="F2745" i="4"/>
  <c r="F2744" i="4"/>
  <c r="F2743" i="4"/>
  <c r="F2742" i="4"/>
  <c r="F2741" i="4"/>
  <c r="F2740" i="4"/>
  <c r="F2739" i="4"/>
  <c r="G2738" i="4"/>
  <c r="F2738" i="4"/>
  <c r="H2756" i="4" s="1"/>
  <c r="F2737" i="4"/>
  <c r="F2736" i="4"/>
  <c r="F2735" i="4"/>
  <c r="F2734" i="4"/>
  <c r="H2733" i="4"/>
  <c r="F2733" i="4"/>
  <c r="F2732" i="4"/>
  <c r="F2731" i="4"/>
  <c r="G2730" i="4"/>
  <c r="F2730" i="4"/>
  <c r="G2748" i="4" s="1"/>
  <c r="F2729" i="4"/>
  <c r="F2728" i="4"/>
  <c r="H2746" i="4" s="1"/>
  <c r="F2727" i="4"/>
  <c r="F2726" i="4"/>
  <c r="H2741" i="4" s="1"/>
  <c r="F2725" i="4"/>
  <c r="F2724" i="4"/>
  <c r="F2723" i="4"/>
  <c r="G2722" i="4"/>
  <c r="F2722" i="4"/>
  <c r="G2740" i="4" s="1"/>
  <c r="F2721" i="4"/>
  <c r="F2720" i="4"/>
  <c r="F2719" i="4"/>
  <c r="F2718" i="4"/>
  <c r="H2717" i="4"/>
  <c r="F2717" i="4"/>
  <c r="F2716" i="4"/>
  <c r="F2715" i="4"/>
  <c r="G2714" i="4"/>
  <c r="F2714" i="4"/>
  <c r="G2732" i="4" s="1"/>
  <c r="F2713" i="4"/>
  <c r="F2712" i="4"/>
  <c r="H2730" i="4" s="1"/>
  <c r="F2711" i="4"/>
  <c r="F2710" i="4"/>
  <c r="H2725" i="4" s="1"/>
  <c r="F2709" i="4"/>
  <c r="F2708" i="4"/>
  <c r="F2707" i="4"/>
  <c r="G2706" i="4"/>
  <c r="F2706" i="4"/>
  <c r="G2724" i="4" s="1"/>
  <c r="F2705" i="4"/>
  <c r="F2704" i="4"/>
  <c r="F2703" i="4"/>
  <c r="F2702" i="4"/>
  <c r="H2701" i="4"/>
  <c r="F2701" i="4"/>
  <c r="F2700" i="4"/>
  <c r="F2699" i="4"/>
  <c r="G2698" i="4"/>
  <c r="F2698" i="4"/>
  <c r="G2716" i="4" s="1"/>
  <c r="F2697" i="4"/>
  <c r="F2696" i="4"/>
  <c r="H2714" i="4" s="1"/>
  <c r="F2695" i="4"/>
  <c r="F2694" i="4"/>
  <c r="H2709" i="4" s="1"/>
  <c r="F2693" i="4"/>
  <c r="F2692" i="4"/>
  <c r="F2691" i="4"/>
  <c r="G2690" i="4"/>
  <c r="F2690" i="4"/>
  <c r="G2708" i="4" s="1"/>
  <c r="F2689" i="4"/>
  <c r="F2688" i="4"/>
  <c r="F2687" i="4"/>
  <c r="F2686" i="4"/>
  <c r="H2685" i="4"/>
  <c r="F2685" i="4"/>
  <c r="F2684" i="4"/>
  <c r="F2683" i="4"/>
  <c r="G2682" i="4"/>
  <c r="F2682" i="4"/>
  <c r="G2700" i="4" s="1"/>
  <c r="F2681" i="4"/>
  <c r="F2680" i="4"/>
  <c r="H2698" i="4" s="1"/>
  <c r="F2679" i="4"/>
  <c r="F2678" i="4"/>
  <c r="H2693" i="4" s="1"/>
  <c r="F2677" i="4"/>
  <c r="F2676" i="4"/>
  <c r="F2675" i="4"/>
  <c r="G2674" i="4"/>
  <c r="F2674" i="4"/>
  <c r="G2692" i="4" s="1"/>
  <c r="F2673" i="4"/>
  <c r="F2672" i="4"/>
  <c r="F2671" i="4"/>
  <c r="F2670" i="4"/>
  <c r="H2669" i="4"/>
  <c r="F2669" i="4"/>
  <c r="F2668" i="4"/>
  <c r="F2667" i="4"/>
  <c r="G2666" i="4"/>
  <c r="F2666" i="4"/>
  <c r="G2684" i="4" s="1"/>
  <c r="F2665" i="4"/>
  <c r="F2664" i="4"/>
  <c r="H2682" i="4" s="1"/>
  <c r="F2663" i="4"/>
  <c r="F2662" i="4"/>
  <c r="H2677" i="4" s="1"/>
  <c r="F2661" i="4"/>
  <c r="F2660" i="4"/>
  <c r="F2659" i="4"/>
  <c r="G2658" i="4"/>
  <c r="F2658" i="4"/>
  <c r="G2676" i="4" s="1"/>
  <c r="F2657" i="4"/>
  <c r="F2656" i="4"/>
  <c r="F2655" i="4"/>
  <c r="F2654" i="4"/>
  <c r="H2653" i="4"/>
  <c r="F2653" i="4"/>
  <c r="F2652" i="4"/>
  <c r="F2651" i="4"/>
  <c r="G2650" i="4"/>
  <c r="F2650" i="4"/>
  <c r="G2668" i="4" s="1"/>
  <c r="F2649" i="4"/>
  <c r="F2648" i="4"/>
  <c r="H2666" i="4" s="1"/>
  <c r="F2647" i="4"/>
  <c r="F2646" i="4"/>
  <c r="H2661" i="4" s="1"/>
  <c r="F2645" i="4"/>
  <c r="F2644" i="4"/>
  <c r="F2643" i="4"/>
  <c r="G2642" i="4"/>
  <c r="F2642" i="4"/>
  <c r="G2660" i="4" s="1"/>
  <c r="F2641" i="4"/>
  <c r="F2640" i="4"/>
  <c r="F2639" i="4"/>
  <c r="F2638" i="4"/>
  <c r="H2637" i="4"/>
  <c r="F2637" i="4"/>
  <c r="F2636" i="4"/>
  <c r="F2635" i="4"/>
  <c r="G2634" i="4"/>
  <c r="F2634" i="4"/>
  <c r="G2652" i="4" s="1"/>
  <c r="F2633" i="4"/>
  <c r="F2632" i="4"/>
  <c r="H2650" i="4" s="1"/>
  <c r="F2631" i="4"/>
  <c r="F2630" i="4"/>
  <c r="H2645" i="4" s="1"/>
  <c r="F2629" i="4"/>
  <c r="F2628" i="4"/>
  <c r="F2627" i="4"/>
  <c r="G2626" i="4"/>
  <c r="F2626" i="4"/>
  <c r="G2644" i="4" s="1"/>
  <c r="F2625" i="4"/>
  <c r="F2624" i="4"/>
  <c r="F2623" i="4"/>
  <c r="F2622" i="4"/>
  <c r="H2621" i="4"/>
  <c r="F2621" i="4"/>
  <c r="F2620" i="4"/>
  <c r="F2619" i="4"/>
  <c r="G2618" i="4"/>
  <c r="F2618" i="4"/>
  <c r="G2636" i="4" s="1"/>
  <c r="F2617" i="4"/>
  <c r="F2616" i="4"/>
  <c r="H2634" i="4" s="1"/>
  <c r="F2615" i="4"/>
  <c r="F2614" i="4"/>
  <c r="H2629" i="4" s="1"/>
  <c r="F2613" i="4"/>
  <c r="F2612" i="4"/>
  <c r="F2611" i="4"/>
  <c r="G2610" i="4"/>
  <c r="F2610" i="4"/>
  <c r="G2628" i="4" s="1"/>
  <c r="F2609" i="4"/>
  <c r="F2608" i="4"/>
  <c r="F2607" i="4"/>
  <c r="F2606" i="4"/>
  <c r="H2605" i="4"/>
  <c r="F2605" i="4"/>
  <c r="F2604" i="4"/>
  <c r="F2603" i="4"/>
  <c r="G2602" i="4"/>
  <c r="F2602" i="4"/>
  <c r="G2620" i="4" s="1"/>
  <c r="F2601" i="4"/>
  <c r="F2600" i="4"/>
  <c r="H2618" i="4" s="1"/>
  <c r="F2599" i="4"/>
  <c r="F2598" i="4"/>
  <c r="H2613" i="4" s="1"/>
  <c r="F2597" i="4"/>
  <c r="F2596" i="4"/>
  <c r="F2595" i="4"/>
  <c r="G2594" i="4"/>
  <c r="F2594" i="4"/>
  <c r="G2612" i="4" s="1"/>
  <c r="F2593" i="4"/>
  <c r="F2592" i="4"/>
  <c r="F2591" i="4"/>
  <c r="F2590" i="4"/>
  <c r="H2589" i="4"/>
  <c r="F2589" i="4"/>
  <c r="F2588" i="4"/>
  <c r="F2587" i="4"/>
  <c r="G2586" i="4"/>
  <c r="F2586" i="4"/>
  <c r="G2604" i="4" s="1"/>
  <c r="F2585" i="4"/>
  <c r="F2584" i="4"/>
  <c r="H2602" i="4" s="1"/>
  <c r="F2583" i="4"/>
  <c r="F2582" i="4"/>
  <c r="H2597" i="4" s="1"/>
  <c r="F2581" i="4"/>
  <c r="F2580" i="4"/>
  <c r="F2579" i="4"/>
  <c r="G2578" i="4"/>
  <c r="F2578" i="4"/>
  <c r="G2596" i="4" s="1"/>
  <c r="F2577" i="4"/>
  <c r="F2576" i="4"/>
  <c r="F2575" i="4"/>
  <c r="F2574" i="4"/>
  <c r="H2573" i="4"/>
  <c r="F2573" i="4"/>
  <c r="F2572" i="4"/>
  <c r="F2571" i="4"/>
  <c r="G2570" i="4"/>
  <c r="F2570" i="4"/>
  <c r="G2588" i="4" s="1"/>
  <c r="F2569" i="4"/>
  <c r="F2568" i="4"/>
  <c r="H2586" i="4" s="1"/>
  <c r="F2567" i="4"/>
  <c r="F2566" i="4"/>
  <c r="H2581" i="4" s="1"/>
  <c r="F2565" i="4"/>
  <c r="F2564" i="4"/>
  <c r="F2563" i="4"/>
  <c r="G2562" i="4"/>
  <c r="F2562" i="4"/>
  <c r="G2580" i="4" s="1"/>
  <c r="F2561" i="4"/>
  <c r="F2560" i="4"/>
  <c r="F2559" i="4"/>
  <c r="F2558" i="4"/>
  <c r="H2557" i="4"/>
  <c r="F2557" i="4"/>
  <c r="F2556" i="4"/>
  <c r="F2555" i="4"/>
  <c r="G2554" i="4"/>
  <c r="F2554" i="4"/>
  <c r="G2572" i="4" s="1"/>
  <c r="F2553" i="4"/>
  <c r="F2552" i="4"/>
  <c r="H2570" i="4" s="1"/>
  <c r="F2551" i="4"/>
  <c r="F2550" i="4"/>
  <c r="H2565" i="4" s="1"/>
  <c r="F2549" i="4"/>
  <c r="F2548" i="4"/>
  <c r="F2547" i="4"/>
  <c r="G2546" i="4"/>
  <c r="F2546" i="4"/>
  <c r="G2564" i="4" s="1"/>
  <c r="F2545" i="4"/>
  <c r="F2544" i="4"/>
  <c r="F2543" i="4"/>
  <c r="F2542" i="4"/>
  <c r="H2541" i="4"/>
  <c r="F2541" i="4"/>
  <c r="F2540" i="4"/>
  <c r="F2539" i="4"/>
  <c r="G2538" i="4"/>
  <c r="F2538" i="4"/>
  <c r="G2556" i="4" s="1"/>
  <c r="F2537" i="4"/>
  <c r="F2536" i="4"/>
  <c r="H2554" i="4" s="1"/>
  <c r="F2535" i="4"/>
  <c r="F2534" i="4"/>
  <c r="H2549" i="4" s="1"/>
  <c r="F2533" i="4"/>
  <c r="F2532" i="4"/>
  <c r="F2531" i="4"/>
  <c r="G2530" i="4"/>
  <c r="F2530" i="4"/>
  <c r="G2548" i="4" s="1"/>
  <c r="F2529" i="4"/>
  <c r="F2528" i="4"/>
  <c r="F2527" i="4"/>
  <c r="F2526" i="4"/>
  <c r="H2525" i="4"/>
  <c r="F2525" i="4"/>
  <c r="F2524" i="4"/>
  <c r="F2523" i="4"/>
  <c r="G2522" i="4"/>
  <c r="F2522" i="4"/>
  <c r="G2540" i="4" s="1"/>
  <c r="F2521" i="4"/>
  <c r="F2520" i="4"/>
  <c r="H2538" i="4" s="1"/>
  <c r="F2519" i="4"/>
  <c r="F2518" i="4"/>
  <c r="H2533" i="4" s="1"/>
  <c r="F2517" i="4"/>
  <c r="F2516" i="4"/>
  <c r="F2515" i="4"/>
  <c r="G2514" i="4"/>
  <c r="F2514" i="4"/>
  <c r="G2532" i="4" s="1"/>
  <c r="F2513" i="4"/>
  <c r="F2512" i="4"/>
  <c r="F2511" i="4"/>
  <c r="F2510" i="4"/>
  <c r="H2509" i="4"/>
  <c r="F2509" i="4"/>
  <c r="F2508" i="4"/>
  <c r="F2507" i="4"/>
  <c r="G2506" i="4"/>
  <c r="F2506" i="4"/>
  <c r="G2524" i="4" s="1"/>
  <c r="F2505" i="4"/>
  <c r="F2504" i="4"/>
  <c r="H2522" i="4" s="1"/>
  <c r="F2503" i="4"/>
  <c r="F2502" i="4"/>
  <c r="H2517" i="4" s="1"/>
  <c r="F2501" i="4"/>
  <c r="F2500" i="4"/>
  <c r="F2499" i="4"/>
  <c r="G2498" i="4"/>
  <c r="F2498" i="4"/>
  <c r="G2516" i="4" s="1"/>
  <c r="F2497" i="4"/>
  <c r="F2496" i="4"/>
  <c r="F2495" i="4"/>
  <c r="F2494" i="4"/>
  <c r="H2493" i="4"/>
  <c r="F2493" i="4"/>
  <c r="F2492" i="4"/>
  <c r="F2491" i="4"/>
  <c r="G2490" i="4"/>
  <c r="F2490" i="4"/>
  <c r="G2508" i="4" s="1"/>
  <c r="F2489" i="4"/>
  <c r="F2488" i="4"/>
  <c r="H2506" i="4" s="1"/>
  <c r="F2487" i="4"/>
  <c r="F2486" i="4"/>
  <c r="H2501" i="4" s="1"/>
  <c r="F2485" i="4"/>
  <c r="F2484" i="4"/>
  <c r="F2483" i="4"/>
  <c r="G2482" i="4"/>
  <c r="F2482" i="4"/>
  <c r="G2500" i="4" s="1"/>
  <c r="F2481" i="4"/>
  <c r="F2480" i="4"/>
  <c r="F2479" i="4"/>
  <c r="F2478" i="4"/>
  <c r="H2477" i="4"/>
  <c r="F2477" i="4"/>
  <c r="F2476" i="4"/>
  <c r="F2475" i="4"/>
  <c r="G2474" i="4"/>
  <c r="F2474" i="4"/>
  <c r="G2492" i="4" s="1"/>
  <c r="F2473" i="4"/>
  <c r="F2472" i="4"/>
  <c r="H2490" i="4" s="1"/>
  <c r="F2471" i="4"/>
  <c r="F2470" i="4"/>
  <c r="H2485" i="4" s="1"/>
  <c r="F2469" i="4"/>
  <c r="F2468" i="4"/>
  <c r="F2467" i="4"/>
  <c r="G2466" i="4"/>
  <c r="F2466" i="4"/>
  <c r="G2484" i="4" s="1"/>
  <c r="F2465" i="4"/>
  <c r="F2464" i="4"/>
  <c r="F2463" i="4"/>
  <c r="F2462" i="4"/>
  <c r="H2461" i="4"/>
  <c r="F2461" i="4"/>
  <c r="F2460" i="4"/>
  <c r="F2459" i="4"/>
  <c r="G2458" i="4"/>
  <c r="F2458" i="4"/>
  <c r="G2476" i="4" s="1"/>
  <c r="F2457" i="4"/>
  <c r="F2456" i="4"/>
  <c r="H2474" i="4" s="1"/>
  <c r="F2455" i="4"/>
  <c r="F2454" i="4"/>
  <c r="H2469" i="4" s="1"/>
  <c r="F2453" i="4"/>
  <c r="F2452" i="4"/>
  <c r="F2451" i="4"/>
  <c r="G2450" i="4"/>
  <c r="F2450" i="4"/>
  <c r="G2468" i="4" s="1"/>
  <c r="F2449" i="4"/>
  <c r="F2448" i="4"/>
  <c r="F2447" i="4"/>
  <c r="F2446" i="4"/>
  <c r="H2445" i="4"/>
  <c r="F2445" i="4"/>
  <c r="F2444" i="4"/>
  <c r="F2443" i="4"/>
  <c r="G2442" i="4"/>
  <c r="F2442" i="4"/>
  <c r="G2460" i="4" s="1"/>
  <c r="F2441" i="4"/>
  <c r="F2440" i="4"/>
  <c r="F2439" i="4"/>
  <c r="F2438" i="4"/>
  <c r="H2453" i="4" s="1"/>
  <c r="F2437" i="4"/>
  <c r="F2436" i="4"/>
  <c r="F2435" i="4"/>
  <c r="G2434" i="4"/>
  <c r="F2434" i="4"/>
  <c r="G2452" i="4" s="1"/>
  <c r="F2433" i="4"/>
  <c r="F2432" i="4"/>
  <c r="F2431" i="4"/>
  <c r="F2430" i="4"/>
  <c r="H2429" i="4"/>
  <c r="F2429" i="4"/>
  <c r="F2428" i="4"/>
  <c r="F2427" i="4"/>
  <c r="G2426" i="4"/>
  <c r="F2426" i="4"/>
  <c r="G2444" i="4" s="1"/>
  <c r="F2425" i="4"/>
  <c r="F2424" i="4"/>
  <c r="H2442" i="4" s="1"/>
  <c r="F2423" i="4"/>
  <c r="F2422" i="4"/>
  <c r="H2437" i="4" s="1"/>
  <c r="F2421" i="4"/>
  <c r="F2420" i="4"/>
  <c r="F2419" i="4"/>
  <c r="G2418" i="4"/>
  <c r="F2418" i="4"/>
  <c r="G2436" i="4" s="1"/>
  <c r="F2417" i="4"/>
  <c r="F2416" i="4"/>
  <c r="F2415" i="4"/>
  <c r="F2414" i="4"/>
  <c r="H2413" i="4"/>
  <c r="F2413" i="4"/>
  <c r="F2412" i="4"/>
  <c r="F2411" i="4"/>
  <c r="G2410" i="4"/>
  <c r="F2410" i="4"/>
  <c r="G2428" i="4" s="1"/>
  <c r="F2409" i="4"/>
  <c r="F2408" i="4"/>
  <c r="F2407" i="4"/>
  <c r="F2406" i="4"/>
  <c r="H2421" i="4" s="1"/>
  <c r="F2405" i="4"/>
  <c r="F2404" i="4"/>
  <c r="F2403" i="4"/>
  <c r="G2402" i="4"/>
  <c r="F2402" i="4"/>
  <c r="G2420" i="4" s="1"/>
  <c r="F2401" i="4"/>
  <c r="F2400" i="4"/>
  <c r="F2399" i="4"/>
  <c r="F2398" i="4"/>
  <c r="H2397" i="4"/>
  <c r="F2397" i="4"/>
  <c r="F2396" i="4"/>
  <c r="F2395" i="4"/>
  <c r="G2394" i="4"/>
  <c r="F2394" i="4"/>
  <c r="G2412" i="4" s="1"/>
  <c r="F2393" i="4"/>
  <c r="F2392" i="4"/>
  <c r="F2391" i="4"/>
  <c r="F2390" i="4"/>
  <c r="H2405" i="4" s="1"/>
  <c r="F2389" i="4"/>
  <c r="F2388" i="4"/>
  <c r="F2387" i="4"/>
  <c r="G2386" i="4"/>
  <c r="F2386" i="4"/>
  <c r="G2404" i="4" s="1"/>
  <c r="F2385" i="4"/>
  <c r="F2384" i="4"/>
  <c r="F2383" i="4"/>
  <c r="F2382" i="4"/>
  <c r="H2381" i="4"/>
  <c r="F2381" i="4"/>
  <c r="F2380" i="4"/>
  <c r="F2379" i="4"/>
  <c r="G2378" i="4"/>
  <c r="F2378" i="4"/>
  <c r="G2396" i="4" s="1"/>
  <c r="F2377" i="4"/>
  <c r="F2376" i="4"/>
  <c r="F2375" i="4"/>
  <c r="F2374" i="4"/>
  <c r="H2389" i="4" s="1"/>
  <c r="F2373" i="4"/>
  <c r="F2372" i="4"/>
  <c r="F2371" i="4"/>
  <c r="G2370" i="4"/>
  <c r="F2370" i="4"/>
  <c r="G2388" i="4" s="1"/>
  <c r="F2369" i="4"/>
  <c r="F2368" i="4"/>
  <c r="F2367" i="4"/>
  <c r="F2366" i="4"/>
  <c r="H2365" i="4"/>
  <c r="F2365" i="4"/>
  <c r="F2364" i="4"/>
  <c r="F2363" i="4"/>
  <c r="G2362" i="4"/>
  <c r="F2362" i="4"/>
  <c r="G2380" i="4" s="1"/>
  <c r="F2361" i="4"/>
  <c r="F2360" i="4"/>
  <c r="F2359" i="4"/>
  <c r="F2358" i="4"/>
  <c r="H2373" i="4" s="1"/>
  <c r="F2357" i="4"/>
  <c r="F2356" i="4"/>
  <c r="F2355" i="4"/>
  <c r="G2354" i="4"/>
  <c r="F2354" i="4"/>
  <c r="G2372" i="4" s="1"/>
  <c r="F2353" i="4"/>
  <c r="F2352" i="4"/>
  <c r="F2351" i="4"/>
  <c r="F2350" i="4"/>
  <c r="H2349" i="4"/>
  <c r="F2349" i="4"/>
  <c r="F2348" i="4"/>
  <c r="F2347" i="4"/>
  <c r="G2346" i="4"/>
  <c r="F2346" i="4"/>
  <c r="G2364" i="4" s="1"/>
  <c r="F2345" i="4"/>
  <c r="F2344" i="4"/>
  <c r="F2343" i="4"/>
  <c r="F2342" i="4"/>
  <c r="H2357" i="4" s="1"/>
  <c r="F2341" i="4"/>
  <c r="F2340" i="4"/>
  <c r="F2339" i="4"/>
  <c r="G2338" i="4"/>
  <c r="F2338" i="4"/>
  <c r="G2356" i="4" s="1"/>
  <c r="F2337" i="4"/>
  <c r="F2336" i="4"/>
  <c r="F2335" i="4"/>
  <c r="F2334" i="4"/>
  <c r="H2333" i="4"/>
  <c r="F2333" i="4"/>
  <c r="F2332" i="4"/>
  <c r="F2331" i="4"/>
  <c r="G2330" i="4"/>
  <c r="F2330" i="4"/>
  <c r="G2348" i="4" s="1"/>
  <c r="F2329" i="4"/>
  <c r="F2328" i="4"/>
  <c r="F2327" i="4"/>
  <c r="F2326" i="4"/>
  <c r="H2341" i="4" s="1"/>
  <c r="F2325" i="4"/>
  <c r="F2324" i="4"/>
  <c r="F2323" i="4"/>
  <c r="G2322" i="4"/>
  <c r="F2322" i="4"/>
  <c r="G2340" i="4" s="1"/>
  <c r="F2321" i="4"/>
  <c r="F2320" i="4"/>
  <c r="F2319" i="4"/>
  <c r="F2318" i="4"/>
  <c r="H2317" i="4"/>
  <c r="F2317" i="4"/>
  <c r="F2316" i="4"/>
  <c r="F2315" i="4"/>
  <c r="G2314" i="4"/>
  <c r="F2314" i="4"/>
  <c r="G2332" i="4" s="1"/>
  <c r="F2313" i="4"/>
  <c r="F2312" i="4"/>
  <c r="F2311" i="4"/>
  <c r="F2310" i="4"/>
  <c r="H2325" i="4" s="1"/>
  <c r="F2309" i="4"/>
  <c r="F2308" i="4"/>
  <c r="F2307" i="4"/>
  <c r="F2306" i="4"/>
  <c r="G2324" i="4" s="1"/>
  <c r="F2305" i="4"/>
  <c r="F2304" i="4"/>
  <c r="F2303" i="4"/>
  <c r="F2302" i="4"/>
  <c r="F2301" i="4"/>
  <c r="F2300" i="4"/>
  <c r="F2299" i="4"/>
  <c r="G2298" i="4"/>
  <c r="F2298" i="4"/>
  <c r="G2316" i="4" s="1"/>
  <c r="F2297" i="4"/>
  <c r="F2296" i="4"/>
  <c r="F2295" i="4"/>
  <c r="F2294" i="4"/>
  <c r="F2293" i="4"/>
  <c r="F2292" i="4"/>
  <c r="F2291" i="4"/>
  <c r="F2290" i="4"/>
  <c r="F2289" i="4"/>
  <c r="F2288" i="4"/>
  <c r="F2287" i="4"/>
  <c r="F2286" i="4"/>
  <c r="F2285" i="4"/>
  <c r="H2284" i="4"/>
  <c r="F2284" i="4"/>
  <c r="F2283" i="4"/>
  <c r="H2282" i="4"/>
  <c r="F2282" i="4"/>
  <c r="F2281" i="4"/>
  <c r="F2280" i="4"/>
  <c r="F2279" i="4"/>
  <c r="F2278" i="4"/>
  <c r="H2279" i="4" s="1"/>
  <c r="F2277" i="4"/>
  <c r="F2276" i="4"/>
  <c r="G2294" i="4" s="1"/>
  <c r="F2275" i="4"/>
  <c r="H2274" i="4"/>
  <c r="F2274" i="4"/>
  <c r="F2273" i="4"/>
  <c r="H2272" i="4"/>
  <c r="F2272" i="4"/>
  <c r="F2271" i="4"/>
  <c r="F2270" i="4"/>
  <c r="F2269" i="4"/>
  <c r="F2268" i="4"/>
  <c r="F2267" i="4"/>
  <c r="F2266" i="4"/>
  <c r="F2265" i="4"/>
  <c r="F2264" i="4"/>
  <c r="F2263" i="4"/>
  <c r="F2262" i="4"/>
  <c r="F2261" i="4"/>
  <c r="F2260" i="4"/>
  <c r="F2259" i="4"/>
  <c r="F2258" i="4"/>
  <c r="F2257" i="4"/>
  <c r="F2256" i="4"/>
  <c r="F2255" i="4"/>
  <c r="F2254" i="4"/>
  <c r="H2253" i="4"/>
  <c r="F2253" i="4"/>
  <c r="F2252" i="4"/>
  <c r="F2251" i="4"/>
  <c r="F2250" i="4"/>
  <c r="F2249" i="4"/>
  <c r="F2248" i="4"/>
  <c r="F2247" i="4"/>
  <c r="F2246" i="4"/>
  <c r="F2245" i="4"/>
  <c r="F2244" i="4"/>
  <c r="F2243" i="4"/>
  <c r="F2242" i="4"/>
  <c r="F2241" i="4"/>
  <c r="G2260" i="4" s="1"/>
  <c r="F2240" i="4"/>
  <c r="F2239" i="4"/>
  <c r="F2238" i="4"/>
  <c r="H2237" i="4"/>
  <c r="F2237" i="4"/>
  <c r="F2236" i="4"/>
  <c r="G2235" i="4"/>
  <c r="F2235" i="4"/>
  <c r="F2234" i="4"/>
  <c r="F2233" i="4"/>
  <c r="G2232" i="4"/>
  <c r="F2232" i="4"/>
  <c r="F2231" i="4"/>
  <c r="F2230" i="4"/>
  <c r="F2229" i="4"/>
  <c r="F2228" i="4"/>
  <c r="H2227" i="4"/>
  <c r="F2227" i="4"/>
  <c r="F2226" i="4"/>
  <c r="H2225" i="4"/>
  <c r="F2225" i="4"/>
  <c r="F2224" i="4"/>
  <c r="H2239" i="4" s="1"/>
  <c r="F2223" i="4"/>
  <c r="G2222" i="4"/>
  <c r="F2222" i="4"/>
  <c r="G2221" i="4"/>
  <c r="I2221" i="4" s="1"/>
  <c r="F2221" i="4"/>
  <c r="F2220" i="4"/>
  <c r="F2219" i="4"/>
  <c r="F2218" i="4"/>
  <c r="F2217" i="4"/>
  <c r="F2216" i="4"/>
  <c r="G2215" i="4"/>
  <c r="F2215" i="4"/>
  <c r="F2214" i="4"/>
  <c r="F2213" i="4"/>
  <c r="F2212" i="4"/>
  <c r="F2211" i="4"/>
  <c r="F2210" i="4"/>
  <c r="F2209" i="4"/>
  <c r="F2208" i="4"/>
  <c r="H2223" i="4" s="1"/>
  <c r="F2207" i="4"/>
  <c r="F2206" i="4"/>
  <c r="F2205" i="4"/>
  <c r="F2204" i="4"/>
  <c r="F2203" i="4"/>
  <c r="F2202" i="4"/>
  <c r="H2221" i="4" s="1"/>
  <c r="F2201" i="4"/>
  <c r="F2200" i="4"/>
  <c r="G2216" i="4" s="1"/>
  <c r="F2199" i="4"/>
  <c r="F2198" i="4"/>
  <c r="F2197" i="4"/>
  <c r="F2196" i="4"/>
  <c r="F2195" i="4"/>
  <c r="F2194" i="4"/>
  <c r="F2193" i="4"/>
  <c r="F2192" i="4"/>
  <c r="H2207" i="4" s="1"/>
  <c r="F2191" i="4"/>
  <c r="F2190" i="4"/>
  <c r="F2189" i="4"/>
  <c r="F2188" i="4"/>
  <c r="F2187" i="4"/>
  <c r="F2186" i="4"/>
  <c r="F2185" i="4"/>
  <c r="F2184" i="4"/>
  <c r="F2183" i="4"/>
  <c r="F2182" i="4"/>
  <c r="F2181" i="4"/>
  <c r="F2180" i="4"/>
  <c r="F2179" i="4"/>
  <c r="F2178" i="4"/>
  <c r="F2177" i="4"/>
  <c r="F2176" i="4"/>
  <c r="F2175" i="4"/>
  <c r="F2174" i="4"/>
  <c r="F2173" i="4"/>
  <c r="F2172" i="4"/>
  <c r="F2171" i="4"/>
  <c r="F2170" i="4"/>
  <c r="F2169" i="4"/>
  <c r="F2168" i="4"/>
  <c r="F2167" i="4"/>
  <c r="F2166" i="4"/>
  <c r="F2165" i="4"/>
  <c r="F2164" i="4"/>
  <c r="F2163" i="4"/>
  <c r="F2162" i="4"/>
  <c r="F2161" i="4"/>
  <c r="F2160" i="4"/>
  <c r="F2159" i="4"/>
  <c r="F2158" i="4"/>
  <c r="F2157" i="4"/>
  <c r="F2156" i="4"/>
  <c r="F2155" i="4"/>
  <c r="F2154" i="4"/>
  <c r="F2153" i="4"/>
  <c r="F2152" i="4"/>
  <c r="F2151" i="4"/>
  <c r="F2150" i="4"/>
  <c r="F2149" i="4"/>
  <c r="F2148" i="4"/>
  <c r="F2147" i="4"/>
  <c r="F2146" i="4"/>
  <c r="F2145" i="4"/>
  <c r="F2144" i="4"/>
  <c r="F2143" i="4"/>
  <c r="F2142" i="4"/>
  <c r="F2141" i="4"/>
  <c r="F2140" i="4"/>
  <c r="F2139" i="4"/>
  <c r="F2138" i="4"/>
  <c r="F2137" i="4"/>
  <c r="F2136" i="4"/>
  <c r="F2135" i="4"/>
  <c r="F2134" i="4"/>
  <c r="F2133" i="4"/>
  <c r="F2132" i="4"/>
  <c r="F2131" i="4"/>
  <c r="F2130" i="4"/>
  <c r="F2129" i="4"/>
  <c r="F2128" i="4"/>
  <c r="F2127" i="4"/>
  <c r="F2126" i="4"/>
  <c r="G2125" i="4"/>
  <c r="F2125" i="4"/>
  <c r="F2124" i="4"/>
  <c r="F2123" i="4"/>
  <c r="F2122" i="4"/>
  <c r="F2121" i="4"/>
  <c r="F2120" i="4"/>
  <c r="G2119" i="4"/>
  <c r="F2119" i="4"/>
  <c r="F2118" i="4"/>
  <c r="F2117" i="4"/>
  <c r="F2116" i="4"/>
  <c r="F2115" i="4"/>
  <c r="F2114" i="4"/>
  <c r="F2113" i="4"/>
  <c r="F2112" i="4"/>
  <c r="H2127" i="4" s="1"/>
  <c r="F2111" i="4"/>
  <c r="F2110" i="4"/>
  <c r="H2109" i="4"/>
  <c r="F2109" i="4"/>
  <c r="F2108" i="4"/>
  <c r="G2107" i="4"/>
  <c r="F2107" i="4"/>
  <c r="F2106" i="4"/>
  <c r="F2105" i="4"/>
  <c r="F2104" i="4"/>
  <c r="F2103" i="4"/>
  <c r="F2102" i="4"/>
  <c r="F2101" i="4"/>
  <c r="F2100" i="4"/>
  <c r="F2099" i="4"/>
  <c r="F2098" i="4"/>
  <c r="F2097" i="4"/>
  <c r="F2096" i="4"/>
  <c r="F2095" i="4"/>
  <c r="F2094" i="4"/>
  <c r="F2093" i="4"/>
  <c r="F2092" i="4"/>
  <c r="F2091" i="4"/>
  <c r="F2090" i="4"/>
  <c r="F2089" i="4"/>
  <c r="F2088" i="4"/>
  <c r="G2106" i="4" s="1"/>
  <c r="F2087" i="4"/>
  <c r="F2086" i="4"/>
  <c r="F2085" i="4"/>
  <c r="F2084" i="4"/>
  <c r="F2083" i="4"/>
  <c r="F2082" i="4"/>
  <c r="F2081" i="4"/>
  <c r="F2080" i="4"/>
  <c r="F2079" i="4"/>
  <c r="F2078" i="4"/>
  <c r="F2077" i="4"/>
  <c r="F2076" i="4"/>
  <c r="F2075" i="4"/>
  <c r="F2074" i="4"/>
  <c r="F2073" i="4"/>
  <c r="F2072" i="4"/>
  <c r="F2071" i="4"/>
  <c r="F2070" i="4"/>
  <c r="F2069" i="4"/>
  <c r="F2068" i="4"/>
  <c r="F2067" i="4"/>
  <c r="F2066" i="4"/>
  <c r="F2065" i="4"/>
  <c r="G2064" i="4"/>
  <c r="F2064" i="4"/>
  <c r="F2063" i="4"/>
  <c r="F2062" i="4"/>
  <c r="F2061" i="4"/>
  <c r="F2060" i="4"/>
  <c r="F2059" i="4"/>
  <c r="F2058" i="4"/>
  <c r="F2057" i="4"/>
  <c r="F2056" i="4"/>
  <c r="F2055" i="4"/>
  <c r="F2054" i="4"/>
  <c r="F2053" i="4"/>
  <c r="F2052" i="4"/>
  <c r="F2051" i="4"/>
  <c r="F2050" i="4"/>
  <c r="F2049" i="4"/>
  <c r="F2048" i="4"/>
  <c r="F2047" i="4"/>
  <c r="F2046" i="4"/>
  <c r="F2045" i="4"/>
  <c r="F2044" i="4"/>
  <c r="F2043" i="4"/>
  <c r="G2042" i="4"/>
  <c r="F2042" i="4"/>
  <c r="F2041" i="4"/>
  <c r="F2040" i="4"/>
  <c r="F2039" i="4"/>
  <c r="F2038" i="4"/>
  <c r="F2037" i="4"/>
  <c r="H2056" i="4" s="1"/>
  <c r="F2036" i="4"/>
  <c r="F2035" i="4"/>
  <c r="F2034" i="4"/>
  <c r="F2033" i="4"/>
  <c r="F2032" i="4"/>
  <c r="H2047" i="4" s="1"/>
  <c r="F2031" i="4"/>
  <c r="F2030" i="4"/>
  <c r="F2029" i="4"/>
  <c r="F2028" i="4"/>
  <c r="F2027" i="4"/>
  <c r="F2026" i="4"/>
  <c r="F2025" i="4"/>
  <c r="F2024" i="4"/>
  <c r="G2040" i="4" s="1"/>
  <c r="F2023" i="4"/>
  <c r="F2022" i="4"/>
  <c r="F2021" i="4"/>
  <c r="F2020" i="4"/>
  <c r="F2019" i="4"/>
  <c r="F2018" i="4"/>
  <c r="G2037" i="4" s="1"/>
  <c r="F2017" i="4"/>
  <c r="F2016" i="4"/>
  <c r="F2015" i="4"/>
  <c r="F2014" i="4"/>
  <c r="F2013" i="4"/>
  <c r="F2012" i="4"/>
  <c r="F2011" i="4"/>
  <c r="F2010" i="4"/>
  <c r="F2009" i="4"/>
  <c r="F2008" i="4"/>
  <c r="F2007" i="4"/>
  <c r="F2006" i="4"/>
  <c r="F2005" i="4"/>
  <c r="H2024" i="4" s="1"/>
  <c r="F2004" i="4"/>
  <c r="F2003" i="4"/>
  <c r="F2002" i="4"/>
  <c r="F2001" i="4"/>
  <c r="F2000" i="4"/>
  <c r="F1999" i="4"/>
  <c r="F1998" i="4"/>
  <c r="F1997" i="4"/>
  <c r="F1996" i="4"/>
  <c r="F1995" i="4"/>
  <c r="F1994" i="4"/>
  <c r="F1993" i="4"/>
  <c r="F1992" i="4"/>
  <c r="F1991" i="4"/>
  <c r="F1990" i="4"/>
  <c r="F1989" i="4"/>
  <c r="F1988" i="4"/>
  <c r="F1987" i="4"/>
  <c r="F1986" i="4"/>
  <c r="F1985" i="4"/>
  <c r="F1984" i="4"/>
  <c r="F1983" i="4"/>
  <c r="F1982" i="4"/>
  <c r="G1981" i="4"/>
  <c r="F1981" i="4"/>
  <c r="F1980" i="4"/>
  <c r="F1979" i="4"/>
  <c r="F1978" i="4"/>
  <c r="F1977" i="4"/>
  <c r="F1976" i="4"/>
  <c r="F1975" i="4"/>
  <c r="F1974" i="4"/>
  <c r="F1973" i="4"/>
  <c r="F1972" i="4"/>
  <c r="F1971" i="4"/>
  <c r="F1970" i="4"/>
  <c r="F1969" i="4"/>
  <c r="F1968" i="4"/>
  <c r="F1967" i="4"/>
  <c r="F1966" i="4"/>
  <c r="F1965" i="4"/>
  <c r="F1964" i="4"/>
  <c r="F1963" i="4"/>
  <c r="F1962" i="4"/>
  <c r="F1961" i="4"/>
  <c r="F1960" i="4"/>
  <c r="F1959" i="4"/>
  <c r="F1958" i="4"/>
  <c r="F1957" i="4"/>
  <c r="F1956" i="4"/>
  <c r="G1973" i="4" s="1"/>
  <c r="F1955" i="4"/>
  <c r="F1954" i="4"/>
  <c r="F1953" i="4"/>
  <c r="F1952" i="4"/>
  <c r="F1951" i="4"/>
  <c r="F1950" i="4"/>
  <c r="G1949" i="4"/>
  <c r="F1949" i="4"/>
  <c r="F1948" i="4"/>
  <c r="F1947" i="4"/>
  <c r="F1946" i="4"/>
  <c r="F1945" i="4"/>
  <c r="G1944" i="4"/>
  <c r="F1944" i="4"/>
  <c r="F1943" i="4"/>
  <c r="G1942" i="4"/>
  <c r="F1942" i="4"/>
  <c r="F1941" i="4"/>
  <c r="F1940" i="4"/>
  <c r="H1939" i="4"/>
  <c r="F1939" i="4"/>
  <c r="F1938" i="4"/>
  <c r="F1937" i="4"/>
  <c r="H1956" i="4" s="1"/>
  <c r="F1936" i="4"/>
  <c r="G1952" i="4" s="1"/>
  <c r="F1935" i="4"/>
  <c r="F1934" i="4"/>
  <c r="F1933" i="4"/>
  <c r="H1952" i="4" s="1"/>
  <c r="F1932" i="4"/>
  <c r="F1931" i="4"/>
  <c r="F1930" i="4"/>
  <c r="F1929" i="4"/>
  <c r="F1928" i="4"/>
  <c r="F1927" i="4"/>
  <c r="G1926" i="4"/>
  <c r="F1926" i="4"/>
  <c r="F1925" i="4"/>
  <c r="F1924" i="4"/>
  <c r="H1923" i="4"/>
  <c r="F1923" i="4"/>
  <c r="F1922" i="4"/>
  <c r="H1921" i="4"/>
  <c r="F1921" i="4"/>
  <c r="F1920" i="4"/>
  <c r="F1919" i="4"/>
  <c r="H1938" i="4" s="1"/>
  <c r="G1918" i="4"/>
  <c r="F1918" i="4"/>
  <c r="F1917" i="4"/>
  <c r="F1916" i="4"/>
  <c r="F1915" i="4"/>
  <c r="F1914" i="4"/>
  <c r="F1913" i="4"/>
  <c r="G1912" i="4"/>
  <c r="F1912" i="4"/>
  <c r="F1911" i="4"/>
  <c r="F1910" i="4"/>
  <c r="G1909" i="4"/>
  <c r="F1909" i="4"/>
  <c r="F1908" i="4"/>
  <c r="G1907" i="4"/>
  <c r="F1907" i="4"/>
  <c r="F1906" i="4"/>
  <c r="F1905" i="4"/>
  <c r="F1904" i="4"/>
  <c r="F1903" i="4"/>
  <c r="F1902" i="4"/>
  <c r="F1901" i="4"/>
  <c r="F1900" i="4"/>
  <c r="H1899" i="4"/>
  <c r="F1899" i="4"/>
  <c r="F1898" i="4"/>
  <c r="H1897" i="4"/>
  <c r="F1897" i="4"/>
  <c r="F1896" i="4"/>
  <c r="H1913" i="4" s="1"/>
  <c r="F1895" i="4"/>
  <c r="G1894" i="4"/>
  <c r="F1894" i="4"/>
  <c r="F1893" i="4"/>
  <c r="F1892" i="4"/>
  <c r="G1910" i="4" s="1"/>
  <c r="F1891" i="4"/>
  <c r="F1890" i="4"/>
  <c r="G1898" i="4" s="1"/>
  <c r="F1889" i="4"/>
  <c r="F1888" i="4"/>
  <c r="F1887" i="4"/>
  <c r="F1886" i="4"/>
  <c r="F1885" i="4"/>
  <c r="F1884" i="4"/>
  <c r="F1883" i="4"/>
  <c r="F1882" i="4"/>
  <c r="F1881" i="4"/>
  <c r="F1880" i="4"/>
  <c r="F1879" i="4"/>
  <c r="H1898" i="4" s="1"/>
  <c r="F1878" i="4"/>
  <c r="F1877" i="4"/>
  <c r="F1876" i="4"/>
  <c r="F1875" i="4"/>
  <c r="H1894" i="4" s="1"/>
  <c r="F1874" i="4"/>
  <c r="H1873" i="4"/>
  <c r="F1873" i="4"/>
  <c r="F1872" i="4"/>
  <c r="F1871" i="4"/>
  <c r="F1870" i="4"/>
  <c r="F1869" i="4"/>
  <c r="H1868" i="4"/>
  <c r="G1868" i="4"/>
  <c r="F1868" i="4"/>
  <c r="G1867" i="4"/>
  <c r="F1867" i="4"/>
  <c r="G1866" i="4"/>
  <c r="F1866" i="4"/>
  <c r="H1865" i="4"/>
  <c r="F1865" i="4"/>
  <c r="H1864" i="4"/>
  <c r="G1864" i="4"/>
  <c r="F1864" i="4"/>
  <c r="H1863" i="4"/>
  <c r="I1863" i="4" s="1"/>
  <c r="G1863" i="4"/>
  <c r="F1863" i="4"/>
  <c r="H1862" i="4"/>
  <c r="G1862" i="4"/>
  <c r="F1862" i="4"/>
  <c r="H1861" i="4"/>
  <c r="G1861" i="4"/>
  <c r="F1861" i="4"/>
  <c r="H1860" i="4"/>
  <c r="G1860" i="4"/>
  <c r="F1860" i="4"/>
  <c r="I1860" i="4" s="1"/>
  <c r="H1859" i="4"/>
  <c r="G1859" i="4"/>
  <c r="I1859" i="4" s="1"/>
  <c r="F1859" i="4"/>
  <c r="H1858" i="4"/>
  <c r="G1858" i="4"/>
  <c r="F1858" i="4"/>
  <c r="I1857" i="4"/>
  <c r="H1857" i="4"/>
  <c r="G1857" i="4"/>
  <c r="F1857" i="4"/>
  <c r="H1856" i="4"/>
  <c r="G1856" i="4"/>
  <c r="F1856" i="4"/>
  <c r="H1855" i="4"/>
  <c r="G1855" i="4"/>
  <c r="I1855" i="4" s="1"/>
  <c r="F1855" i="4"/>
  <c r="H1854" i="4"/>
  <c r="G1854" i="4"/>
  <c r="F1854" i="4"/>
  <c r="H1853" i="4"/>
  <c r="G1853" i="4"/>
  <c r="I1853" i="4" s="1"/>
  <c r="F1853" i="4"/>
  <c r="H1852" i="4"/>
  <c r="G1852" i="4"/>
  <c r="F1852" i="4"/>
  <c r="I1852" i="4" s="1"/>
  <c r="H1851" i="4"/>
  <c r="G1851" i="4"/>
  <c r="I1851" i="4" s="1"/>
  <c r="F1851" i="4"/>
  <c r="H1870" i="4" s="1"/>
  <c r="H1850" i="4"/>
  <c r="G1850" i="4"/>
  <c r="F1850" i="4"/>
  <c r="H1849" i="4"/>
  <c r="G1849" i="4"/>
  <c r="I1849" i="4" s="1"/>
  <c r="F1849" i="4"/>
  <c r="H1848" i="4"/>
  <c r="G1848" i="4"/>
  <c r="F1848" i="4"/>
  <c r="H1867" i="4" s="1"/>
  <c r="I1847" i="4"/>
  <c r="H1847" i="4"/>
  <c r="G1847" i="4"/>
  <c r="F1847" i="4"/>
  <c r="G1865" i="4" s="1"/>
  <c r="H1846" i="4"/>
  <c r="G1846" i="4"/>
  <c r="F1846" i="4"/>
  <c r="I1846" i="4" s="1"/>
  <c r="H1845" i="4"/>
  <c r="G1845" i="4"/>
  <c r="F1845" i="4"/>
  <c r="H1844" i="4"/>
  <c r="G1844" i="4"/>
  <c r="F1844" i="4"/>
  <c r="H1843" i="4"/>
  <c r="G1843" i="4"/>
  <c r="I1843" i="4" s="1"/>
  <c r="F1843" i="4"/>
  <c r="H1842" i="4"/>
  <c r="G1842" i="4"/>
  <c r="F1842" i="4"/>
  <c r="H1841" i="4"/>
  <c r="I1841" i="4" s="1"/>
  <c r="G1841" i="4"/>
  <c r="F1841" i="4"/>
  <c r="H1840" i="4"/>
  <c r="G1840" i="4"/>
  <c r="F1840" i="4"/>
  <c r="I1840" i="4" s="1"/>
  <c r="H1839" i="4"/>
  <c r="G1839" i="4"/>
  <c r="I1839" i="4" s="1"/>
  <c r="F1839" i="4"/>
  <c r="H1838" i="4"/>
  <c r="G1838" i="4"/>
  <c r="F1838" i="4"/>
  <c r="H1837" i="4"/>
  <c r="G1837" i="4"/>
  <c r="I1837" i="4" s="1"/>
  <c r="F1837" i="4"/>
  <c r="H1836" i="4"/>
  <c r="G1836" i="4"/>
  <c r="F1836" i="4"/>
  <c r="I1836" i="4" s="1"/>
  <c r="H1835" i="4"/>
  <c r="G1835" i="4"/>
  <c r="F1835" i="4"/>
  <c r="H1834" i="4"/>
  <c r="G1834" i="4"/>
  <c r="F1834" i="4"/>
  <c r="I1834" i="4" s="1"/>
  <c r="I1833" i="4"/>
  <c r="H1833" i="4"/>
  <c r="G1833" i="4"/>
  <c r="F1833" i="4"/>
  <c r="H1832" i="4"/>
  <c r="G1832" i="4"/>
  <c r="F1832" i="4"/>
  <c r="I1831" i="4"/>
  <c r="H1831" i="4"/>
  <c r="G1831" i="4"/>
  <c r="F1831" i="4"/>
  <c r="H1830" i="4"/>
  <c r="G1830" i="4"/>
  <c r="F1830" i="4"/>
  <c r="H1829" i="4"/>
  <c r="G1829" i="4"/>
  <c r="I1829" i="4" s="1"/>
  <c r="F1829" i="4"/>
  <c r="H1828" i="4"/>
  <c r="G1828" i="4"/>
  <c r="F1828" i="4"/>
  <c r="I1827" i="4"/>
  <c r="H1827" i="4"/>
  <c r="G1827" i="4"/>
  <c r="F1827" i="4"/>
  <c r="H1826" i="4"/>
  <c r="G1826" i="4"/>
  <c r="F1826" i="4"/>
  <c r="H1825" i="4"/>
  <c r="I1825" i="4" s="1"/>
  <c r="G1825" i="4"/>
  <c r="F1825" i="4"/>
  <c r="H1824" i="4"/>
  <c r="G1824" i="4"/>
  <c r="F1824" i="4"/>
  <c r="H1823" i="4"/>
  <c r="G1823" i="4"/>
  <c r="F1823" i="4"/>
  <c r="H1822" i="4"/>
  <c r="G1822" i="4"/>
  <c r="F1822" i="4"/>
  <c r="I1821" i="4"/>
  <c r="H1821" i="4"/>
  <c r="G1821" i="4"/>
  <c r="F1821" i="4"/>
  <c r="H1820" i="4"/>
  <c r="G1820" i="4"/>
  <c r="F1820" i="4"/>
  <c r="I1820" i="4" s="1"/>
  <c r="H1819" i="4"/>
  <c r="G1819" i="4"/>
  <c r="I1819" i="4" s="1"/>
  <c r="F1819" i="4"/>
  <c r="H1818" i="4"/>
  <c r="G1818" i="4"/>
  <c r="F1818" i="4"/>
  <c r="I1818" i="4" s="1"/>
  <c r="H1817" i="4"/>
  <c r="G1817" i="4"/>
  <c r="I1817" i="4" s="1"/>
  <c r="F1817" i="4"/>
  <c r="H1816" i="4"/>
  <c r="G1816" i="4"/>
  <c r="F1816" i="4"/>
  <c r="I1815" i="4"/>
  <c r="H1815" i="4"/>
  <c r="G1815" i="4"/>
  <c r="F1815" i="4"/>
  <c r="H1814" i="4"/>
  <c r="G1814" i="4"/>
  <c r="F1814" i="4"/>
  <c r="H1813" i="4"/>
  <c r="G1813" i="4"/>
  <c r="I1813" i="4" s="1"/>
  <c r="F1813" i="4"/>
  <c r="H1812" i="4"/>
  <c r="G1812" i="4"/>
  <c r="F1812" i="4"/>
  <c r="I1812" i="4" s="1"/>
  <c r="I1811" i="4"/>
  <c r="H1811" i="4"/>
  <c r="G1811" i="4"/>
  <c r="F1811" i="4"/>
  <c r="H1810" i="4"/>
  <c r="G1810" i="4"/>
  <c r="F1810" i="4"/>
  <c r="H1809" i="4"/>
  <c r="I1809" i="4" s="1"/>
  <c r="G1809" i="4"/>
  <c r="F1809" i="4"/>
  <c r="H1808" i="4"/>
  <c r="G1808" i="4"/>
  <c r="F1808" i="4"/>
  <c r="H1807" i="4"/>
  <c r="G1807" i="4"/>
  <c r="I1807" i="4" s="1"/>
  <c r="F1807" i="4"/>
  <c r="H1806" i="4"/>
  <c r="G1806" i="4"/>
  <c r="F1806" i="4"/>
  <c r="H1805" i="4"/>
  <c r="G1805" i="4"/>
  <c r="I1805" i="4" s="1"/>
  <c r="F1805" i="4"/>
  <c r="H1804" i="4"/>
  <c r="G1804" i="4"/>
  <c r="F1804" i="4"/>
  <c r="H1803" i="4"/>
  <c r="G1803" i="4"/>
  <c r="F1803" i="4"/>
  <c r="H1802" i="4"/>
  <c r="G1802" i="4"/>
  <c r="F1802" i="4"/>
  <c r="I1802" i="4" s="1"/>
  <c r="H1801" i="4"/>
  <c r="G1801" i="4"/>
  <c r="I1801" i="4" s="1"/>
  <c r="F1801" i="4"/>
  <c r="H1800" i="4"/>
  <c r="G1800" i="4"/>
  <c r="F1800" i="4"/>
  <c r="I1799" i="4"/>
  <c r="H1799" i="4"/>
  <c r="G1799" i="4"/>
  <c r="F1799" i="4"/>
  <c r="H1798" i="4"/>
  <c r="G1798" i="4"/>
  <c r="F1798" i="4"/>
  <c r="I1798" i="4" s="1"/>
  <c r="H1797" i="4"/>
  <c r="G1797" i="4"/>
  <c r="F1797" i="4"/>
  <c r="H1796" i="4"/>
  <c r="G1796" i="4"/>
  <c r="F1796" i="4"/>
  <c r="I1796" i="4" s="1"/>
  <c r="H1795" i="4"/>
  <c r="G1795" i="4"/>
  <c r="I1795" i="4" s="1"/>
  <c r="F1795" i="4"/>
  <c r="H1794" i="4"/>
  <c r="G1794" i="4"/>
  <c r="F1794" i="4"/>
  <c r="H1793" i="4"/>
  <c r="I1793" i="4" s="1"/>
  <c r="G1793" i="4"/>
  <c r="F1793" i="4"/>
  <c r="H1792" i="4"/>
  <c r="G1792" i="4"/>
  <c r="F1792" i="4"/>
  <c r="H1791" i="4"/>
  <c r="G1791" i="4"/>
  <c r="F1791" i="4"/>
  <c r="H1790" i="4"/>
  <c r="G1790" i="4"/>
  <c r="F1790" i="4"/>
  <c r="H1789" i="4"/>
  <c r="G1789" i="4"/>
  <c r="I1789" i="4" s="1"/>
  <c r="F1789" i="4"/>
  <c r="G1788" i="4"/>
  <c r="F1788" i="4"/>
  <c r="H1787" i="4"/>
  <c r="F1787" i="4"/>
  <c r="H1786" i="4"/>
  <c r="F1786" i="4"/>
  <c r="F1785" i="4"/>
  <c r="H1784" i="4"/>
  <c r="G1784" i="4"/>
  <c r="F1784" i="4"/>
  <c r="F1783" i="4"/>
  <c r="F1782" i="4"/>
  <c r="F1781" i="4"/>
  <c r="F1780" i="4"/>
  <c r="F1779" i="4"/>
  <c r="G1778" i="4"/>
  <c r="F1778" i="4"/>
  <c r="F1777" i="4"/>
  <c r="F1776" i="4"/>
  <c r="F1775" i="4"/>
  <c r="F1774" i="4"/>
  <c r="F1773" i="4"/>
  <c r="F1772" i="4"/>
  <c r="F1771" i="4"/>
  <c r="F1770" i="4"/>
  <c r="F1769" i="4"/>
  <c r="G1787" i="4" s="1"/>
  <c r="F1768" i="4"/>
  <c r="F1767" i="4"/>
  <c r="H1783" i="4" s="1"/>
  <c r="F1766" i="4"/>
  <c r="F1765" i="4"/>
  <c r="G1783" i="4" s="1"/>
  <c r="F1764" i="4"/>
  <c r="F1763" i="4"/>
  <c r="G1762" i="4"/>
  <c r="F1762" i="4"/>
  <c r="F1761" i="4"/>
  <c r="F1760" i="4"/>
  <c r="F1759" i="4"/>
  <c r="F1758" i="4"/>
  <c r="F1757" i="4"/>
  <c r="H1774" i="4" s="1"/>
  <c r="F1756" i="4"/>
  <c r="F1755" i="4"/>
  <c r="F1754" i="4"/>
  <c r="F1753" i="4"/>
  <c r="H1752" i="4"/>
  <c r="F1752" i="4"/>
  <c r="F1751" i="4"/>
  <c r="H1770" i="4" s="1"/>
  <c r="F1750" i="4"/>
  <c r="F1749" i="4"/>
  <c r="F1748" i="4"/>
  <c r="F1747" i="4"/>
  <c r="F1746" i="4"/>
  <c r="F1745" i="4"/>
  <c r="F1744" i="4"/>
  <c r="G1743" i="4"/>
  <c r="F1743" i="4"/>
  <c r="F1742" i="4"/>
  <c r="F1741" i="4"/>
  <c r="F1740" i="4"/>
  <c r="F1739" i="4"/>
  <c r="F1738" i="4"/>
  <c r="F1737" i="4"/>
  <c r="F1736" i="4"/>
  <c r="F1735" i="4"/>
  <c r="F1734" i="4"/>
  <c r="F1733" i="4"/>
  <c r="F1732" i="4"/>
  <c r="F1731" i="4"/>
  <c r="F1730" i="4"/>
  <c r="F1729" i="4"/>
  <c r="F1728" i="4"/>
  <c r="F1727" i="4"/>
  <c r="F1726" i="4"/>
  <c r="F1725" i="4"/>
  <c r="F1724" i="4"/>
  <c r="F1723" i="4"/>
  <c r="F1722" i="4"/>
  <c r="F1721" i="4"/>
  <c r="F1720" i="4"/>
  <c r="F1719" i="4"/>
  <c r="F1718" i="4"/>
  <c r="F1717" i="4"/>
  <c r="F1716" i="4"/>
  <c r="F1715" i="4"/>
  <c r="F1714" i="4"/>
  <c r="F1713" i="4"/>
  <c r="F1712" i="4"/>
  <c r="F1711" i="4"/>
  <c r="F1710" i="4"/>
  <c r="F1709" i="4"/>
  <c r="F1708" i="4"/>
  <c r="F1707" i="4"/>
  <c r="F1706" i="4"/>
  <c r="F1705" i="4"/>
  <c r="F1704" i="4"/>
  <c r="F1703" i="4"/>
  <c r="F1702" i="4"/>
  <c r="F1701" i="4"/>
  <c r="F1700" i="4"/>
  <c r="F1699" i="4"/>
  <c r="F1698" i="4"/>
  <c r="F1697" i="4"/>
  <c r="F1696" i="4"/>
  <c r="F1695" i="4"/>
  <c r="F1694" i="4"/>
  <c r="G1693" i="4"/>
  <c r="F1693" i="4"/>
  <c r="F1692" i="4"/>
  <c r="F1691" i="4"/>
  <c r="F1690" i="4"/>
  <c r="F1689" i="4"/>
  <c r="F1688" i="4"/>
  <c r="H1687" i="4"/>
  <c r="F1687" i="4"/>
  <c r="F1686" i="4"/>
  <c r="F1685" i="4"/>
  <c r="F1684" i="4"/>
  <c r="F1683" i="4"/>
  <c r="F1682" i="4"/>
  <c r="F1681" i="4"/>
  <c r="F1680" i="4"/>
  <c r="F1679" i="4"/>
  <c r="H1698" i="4" s="1"/>
  <c r="F1678" i="4"/>
  <c r="F1677" i="4"/>
  <c r="F1676" i="4"/>
  <c r="F1675" i="4"/>
  <c r="F1674" i="4"/>
  <c r="G1685" i="4" s="1"/>
  <c r="F1673" i="4"/>
  <c r="F1672" i="4"/>
  <c r="F1671" i="4"/>
  <c r="F1670" i="4"/>
  <c r="F1669" i="4"/>
  <c r="F1668" i="4"/>
  <c r="F1667" i="4"/>
  <c r="F1666" i="4"/>
  <c r="F1665" i="4"/>
  <c r="F1664" i="4"/>
  <c r="F1663" i="4"/>
  <c r="F1662" i="4"/>
  <c r="F1661" i="4"/>
  <c r="F1660" i="4"/>
  <c r="F1659" i="4"/>
  <c r="G1670" i="4" s="1"/>
  <c r="F1658" i="4"/>
  <c r="F1657" i="4"/>
  <c r="F1656" i="4"/>
  <c r="F1655" i="4"/>
  <c r="F1654" i="4"/>
  <c r="F1653" i="4"/>
  <c r="F1652" i="4"/>
  <c r="F1651" i="4"/>
  <c r="F1650" i="4"/>
  <c r="F1649" i="4"/>
  <c r="F1648" i="4"/>
  <c r="F1647" i="4"/>
  <c r="F1646" i="4"/>
  <c r="F1645" i="4"/>
  <c r="F1644" i="4"/>
  <c r="F1643" i="4"/>
  <c r="F1642" i="4"/>
  <c r="F1641" i="4"/>
  <c r="G1640" i="4"/>
  <c r="F1640" i="4"/>
  <c r="F1639" i="4"/>
  <c r="H1658" i="4" s="1"/>
  <c r="F1638" i="4"/>
  <c r="F1637" i="4"/>
  <c r="F1636" i="4"/>
  <c r="F1635" i="4"/>
  <c r="F1634" i="4"/>
  <c r="F1633" i="4"/>
  <c r="H1648" i="4" s="1"/>
  <c r="F1632" i="4"/>
  <c r="F1631" i="4"/>
  <c r="F1630" i="4"/>
  <c r="G1649" i="4" s="1"/>
  <c r="F1629" i="4"/>
  <c r="F1628" i="4"/>
  <c r="F1627" i="4"/>
  <c r="F1626" i="4"/>
  <c r="F1625" i="4"/>
  <c r="F1624" i="4"/>
  <c r="F1623" i="4"/>
  <c r="F1622" i="4"/>
  <c r="F1621" i="4"/>
  <c r="F1620" i="4"/>
  <c r="F1619" i="4"/>
  <c r="F1618" i="4"/>
  <c r="F1617" i="4"/>
  <c r="F1616" i="4"/>
  <c r="G1615" i="4"/>
  <c r="F1615" i="4"/>
  <c r="F1614" i="4"/>
  <c r="F1613" i="4"/>
  <c r="F1612" i="4"/>
  <c r="F1611" i="4"/>
  <c r="F1610" i="4"/>
  <c r="F1609" i="4"/>
  <c r="G1608" i="4"/>
  <c r="F1608" i="4"/>
  <c r="F1607" i="4"/>
  <c r="F1606" i="4"/>
  <c r="F1605" i="4"/>
  <c r="F1604" i="4"/>
  <c r="F1603" i="4"/>
  <c r="F1602" i="4"/>
  <c r="F1601" i="4"/>
  <c r="F1600" i="4"/>
  <c r="F1599" i="4"/>
  <c r="H1618" i="4" s="1"/>
  <c r="F1598" i="4"/>
  <c r="F1597" i="4"/>
  <c r="F1596" i="4"/>
  <c r="G1612" i="4" s="1"/>
  <c r="F1595" i="4"/>
  <c r="F1594" i="4"/>
  <c r="F1593" i="4"/>
  <c r="F1592" i="4"/>
  <c r="F1591" i="4"/>
  <c r="F1590" i="4"/>
  <c r="F1589" i="4"/>
  <c r="F1588" i="4"/>
  <c r="F1587" i="4"/>
  <c r="F1586" i="4"/>
  <c r="F1585" i="4"/>
  <c r="F1584" i="4"/>
  <c r="F1583" i="4"/>
  <c r="H1602" i="4" s="1"/>
  <c r="F1582" i="4"/>
  <c r="F1581" i="4"/>
  <c r="G1580" i="4"/>
  <c r="F1580" i="4"/>
  <c r="H1599" i="4" s="1"/>
  <c r="F1579" i="4"/>
  <c r="F1578" i="4"/>
  <c r="F1577" i="4"/>
  <c r="F1576" i="4"/>
  <c r="F1575" i="4"/>
  <c r="F1574" i="4"/>
  <c r="F1573" i="4"/>
  <c r="F1572" i="4"/>
  <c r="F1571" i="4"/>
  <c r="F1570" i="4"/>
  <c r="F1569" i="4"/>
  <c r="F1568" i="4"/>
  <c r="F1567" i="4"/>
  <c r="F1566" i="4"/>
  <c r="F1565" i="4"/>
  <c r="F1564" i="4"/>
  <c r="F1563" i="4"/>
  <c r="F1562" i="4"/>
  <c r="G1581" i="4" s="1"/>
  <c r="F1561" i="4"/>
  <c r="F1560" i="4"/>
  <c r="F1559" i="4"/>
  <c r="F1558" i="4"/>
  <c r="F1557" i="4"/>
  <c r="F1556" i="4"/>
  <c r="F1555" i="4"/>
  <c r="H1559" i="4" s="1"/>
  <c r="F1554" i="4"/>
  <c r="F1553" i="4"/>
  <c r="F1552" i="4"/>
  <c r="F1551" i="4"/>
  <c r="F1550" i="4"/>
  <c r="F1549" i="4"/>
  <c r="F1548" i="4"/>
  <c r="F1547" i="4"/>
  <c r="F1546" i="4"/>
  <c r="F1545" i="4"/>
  <c r="F1544" i="4"/>
  <c r="F1543" i="4"/>
  <c r="F1542" i="4"/>
  <c r="F1541" i="4"/>
  <c r="F1540" i="4"/>
  <c r="G1539" i="4"/>
  <c r="F1539" i="4"/>
  <c r="F1538" i="4"/>
  <c r="F1537" i="4"/>
  <c r="F1536" i="4"/>
  <c r="F1535" i="4"/>
  <c r="G1534" i="4"/>
  <c r="F1534" i="4"/>
  <c r="F1533" i="4"/>
  <c r="F1532" i="4"/>
  <c r="F1531" i="4"/>
  <c r="F1530" i="4"/>
  <c r="F1529" i="4"/>
  <c r="F1528" i="4"/>
  <c r="F1527" i="4"/>
  <c r="F1526" i="4"/>
  <c r="F1525" i="4"/>
  <c r="F1524" i="4"/>
  <c r="F1523" i="4"/>
  <c r="F1522" i="4"/>
  <c r="F1521" i="4"/>
  <c r="F1520" i="4"/>
  <c r="F1519" i="4"/>
  <c r="F1518" i="4"/>
  <c r="F1517" i="4"/>
  <c r="F1516" i="4"/>
  <c r="H1535" i="4" s="1"/>
  <c r="F1515" i="4"/>
  <c r="F1514" i="4"/>
  <c r="F1513" i="4"/>
  <c r="F1512" i="4"/>
  <c r="F1511" i="4"/>
  <c r="G1530" i="4" s="1"/>
  <c r="F1510" i="4"/>
  <c r="F1509" i="4"/>
  <c r="F1508" i="4"/>
  <c r="F1507" i="4"/>
  <c r="F1506" i="4"/>
  <c r="F1505" i="4"/>
  <c r="F1504" i="4"/>
  <c r="G1519" i="4" s="1"/>
  <c r="F1503" i="4"/>
  <c r="F1502" i="4"/>
  <c r="G1501" i="4"/>
  <c r="F1501" i="4"/>
  <c r="F1500" i="4"/>
  <c r="F1499" i="4"/>
  <c r="F1498" i="4"/>
  <c r="F1497" i="4"/>
  <c r="F1496" i="4"/>
  <c r="F1495" i="4"/>
  <c r="F1494" i="4"/>
  <c r="F1493" i="4"/>
  <c r="F1492" i="4"/>
  <c r="F1491" i="4"/>
  <c r="F1490" i="4"/>
  <c r="F1489" i="4"/>
  <c r="F1488" i="4"/>
  <c r="F1487" i="4"/>
  <c r="F1486" i="4"/>
  <c r="F1485" i="4"/>
  <c r="F1484" i="4"/>
  <c r="H1502" i="4" s="1"/>
  <c r="F1483" i="4"/>
  <c r="F1482" i="4"/>
  <c r="F1481" i="4"/>
  <c r="F1480" i="4"/>
  <c r="F1479" i="4"/>
  <c r="G1498" i="4" s="1"/>
  <c r="F1478" i="4"/>
  <c r="F1477" i="4"/>
  <c r="F1476" i="4"/>
  <c r="F1475" i="4"/>
  <c r="F1474" i="4"/>
  <c r="F1473" i="4"/>
  <c r="F1472" i="4"/>
  <c r="G1487" i="4" s="1"/>
  <c r="F1471" i="4"/>
  <c r="F1470" i="4"/>
  <c r="F1469" i="4"/>
  <c r="F1468" i="4"/>
  <c r="F1467" i="4"/>
  <c r="F1466" i="4"/>
  <c r="G1469" i="4" s="1"/>
  <c r="F1465" i="4"/>
  <c r="F1464" i="4"/>
  <c r="F1463" i="4"/>
  <c r="F1462" i="4"/>
  <c r="F1461" i="4"/>
  <c r="F1460" i="4"/>
  <c r="F1459" i="4"/>
  <c r="F1458" i="4"/>
  <c r="F1457" i="4"/>
  <c r="F1456" i="4"/>
  <c r="F1455" i="4"/>
  <c r="F1454" i="4"/>
  <c r="F1453" i="4"/>
  <c r="F1452" i="4"/>
  <c r="F1451" i="4"/>
  <c r="F1450" i="4"/>
  <c r="H1468" i="4" s="1"/>
  <c r="F1449" i="4"/>
  <c r="F1448" i="4"/>
  <c r="F1447" i="4"/>
  <c r="F1446" i="4"/>
  <c r="F1445" i="4"/>
  <c r="F1444" i="4"/>
  <c r="F1443" i="4"/>
  <c r="F1442" i="4"/>
  <c r="F1441" i="4"/>
  <c r="F1440" i="4"/>
  <c r="G1455" i="4" s="1"/>
  <c r="F1439" i="4"/>
  <c r="F1438" i="4"/>
  <c r="F1437" i="4"/>
  <c r="F1436" i="4"/>
  <c r="F1435" i="4"/>
  <c r="F1434" i="4"/>
  <c r="F1433" i="4"/>
  <c r="F1432" i="4"/>
  <c r="F1431" i="4"/>
  <c r="F1430" i="4"/>
  <c r="F1429" i="4"/>
  <c r="F1428" i="4"/>
  <c r="F1427" i="4"/>
  <c r="F1426" i="4"/>
  <c r="F1425" i="4"/>
  <c r="F1424" i="4"/>
  <c r="F1423" i="4"/>
  <c r="F1422" i="4"/>
  <c r="F1421" i="4"/>
  <c r="F1420" i="4"/>
  <c r="F1419" i="4"/>
  <c r="F1418" i="4"/>
  <c r="F1417" i="4"/>
  <c r="F1416" i="4"/>
  <c r="F1415" i="4"/>
  <c r="F1414" i="4"/>
  <c r="F1413" i="4"/>
  <c r="F1412" i="4"/>
  <c r="F1411" i="4"/>
  <c r="F1410" i="4"/>
  <c r="F1409" i="4"/>
  <c r="F1408" i="4"/>
  <c r="G1423" i="4" s="1"/>
  <c r="F1407" i="4"/>
  <c r="F1406" i="4"/>
  <c r="G1405" i="4"/>
  <c r="F1405" i="4"/>
  <c r="F1404" i="4"/>
  <c r="F1403" i="4"/>
  <c r="F1402" i="4"/>
  <c r="F1401" i="4"/>
  <c r="F1400" i="4"/>
  <c r="F1399" i="4"/>
  <c r="F1398" i="4"/>
  <c r="F1397" i="4"/>
  <c r="F1396" i="4"/>
  <c r="F1395" i="4"/>
  <c r="F1394" i="4"/>
  <c r="F1393" i="4"/>
  <c r="F1392" i="4"/>
  <c r="F1391" i="4"/>
  <c r="F1390" i="4"/>
  <c r="F1389" i="4"/>
  <c r="F1388" i="4"/>
  <c r="H1406" i="4" s="1"/>
  <c r="F1387" i="4"/>
  <c r="F1386" i="4"/>
  <c r="H1404" i="4" s="1"/>
  <c r="F1385" i="4"/>
  <c r="F1384" i="4"/>
  <c r="F1383" i="4"/>
  <c r="G1402" i="4" s="1"/>
  <c r="F1382" i="4"/>
  <c r="F1381" i="4"/>
  <c r="F1380" i="4"/>
  <c r="F1379" i="4"/>
  <c r="F1378" i="4"/>
  <c r="F1377" i="4"/>
  <c r="F1376" i="4"/>
  <c r="G1391" i="4" s="1"/>
  <c r="F1375" i="4"/>
  <c r="F1374" i="4"/>
  <c r="G1373" i="4"/>
  <c r="F1373" i="4"/>
  <c r="F1372" i="4"/>
  <c r="F1371" i="4"/>
  <c r="F1370" i="4"/>
  <c r="F1369" i="4"/>
  <c r="F1368" i="4"/>
  <c r="F1367" i="4"/>
  <c r="F1366" i="4"/>
  <c r="F1365" i="4"/>
  <c r="F1364" i="4"/>
  <c r="F1363" i="4"/>
  <c r="F1362" i="4"/>
  <c r="F1361" i="4"/>
  <c r="F1360" i="4"/>
  <c r="F1359" i="4"/>
  <c r="F1358" i="4"/>
  <c r="F1357" i="4"/>
  <c r="F1356" i="4"/>
  <c r="H1374" i="4" s="1"/>
  <c r="F1355" i="4"/>
  <c r="F1354" i="4"/>
  <c r="F1353" i="4"/>
  <c r="F1352" i="4"/>
  <c r="F1351" i="4"/>
  <c r="G1370" i="4" s="1"/>
  <c r="F1350" i="4"/>
  <c r="F1349" i="4"/>
  <c r="F1348" i="4"/>
  <c r="F1347" i="4"/>
  <c r="F1346" i="4"/>
  <c r="F1345" i="4"/>
  <c r="F1344" i="4"/>
  <c r="G1359" i="4" s="1"/>
  <c r="F1343" i="4"/>
  <c r="F1342" i="4"/>
  <c r="F1341" i="4"/>
  <c r="F1340" i="4"/>
  <c r="F1339" i="4"/>
  <c r="F1338" i="4"/>
  <c r="G1341" i="4" s="1"/>
  <c r="F1337" i="4"/>
  <c r="F1336" i="4"/>
  <c r="G1335" i="4"/>
  <c r="F1335" i="4"/>
  <c r="F1334" i="4"/>
  <c r="G1333" i="4"/>
  <c r="I1333" i="4" s="1"/>
  <c r="F1333" i="4"/>
  <c r="F1332" i="4"/>
  <c r="F1331" i="4"/>
  <c r="F1330" i="4"/>
  <c r="G1349" i="4" s="1"/>
  <c r="F1329" i="4"/>
  <c r="F1328" i="4"/>
  <c r="G1327" i="4"/>
  <c r="F1327" i="4"/>
  <c r="F1326" i="4"/>
  <c r="G1325" i="4"/>
  <c r="I1325" i="4" s="1"/>
  <c r="F1325" i="4"/>
  <c r="F1324" i="4"/>
  <c r="F1323" i="4"/>
  <c r="F1322" i="4"/>
  <c r="F1321" i="4"/>
  <c r="F1320" i="4"/>
  <c r="G1319" i="4"/>
  <c r="F1319" i="4"/>
  <c r="F1318" i="4"/>
  <c r="G1317" i="4"/>
  <c r="I1317" i="4" s="1"/>
  <c r="F1317" i="4"/>
  <c r="F1316" i="4"/>
  <c r="H1334" i="4" s="1"/>
  <c r="F1315" i="4"/>
  <c r="F1314" i="4"/>
  <c r="H1333" i="4" s="1"/>
  <c r="F1313" i="4"/>
  <c r="F1312" i="4"/>
  <c r="G1311" i="4"/>
  <c r="F1311" i="4"/>
  <c r="F1310" i="4"/>
  <c r="G1309" i="4"/>
  <c r="I1309" i="4" s="1"/>
  <c r="F1309" i="4"/>
  <c r="F1308" i="4"/>
  <c r="H1326" i="4" s="1"/>
  <c r="F1307" i="4"/>
  <c r="F1306" i="4"/>
  <c r="H1325" i="4" s="1"/>
  <c r="F1305" i="4"/>
  <c r="F1304" i="4"/>
  <c r="G1303" i="4"/>
  <c r="F1303" i="4"/>
  <c r="F1302" i="4"/>
  <c r="G1301" i="4"/>
  <c r="I1301" i="4" s="1"/>
  <c r="F1301" i="4"/>
  <c r="F1300" i="4"/>
  <c r="H1318" i="4" s="1"/>
  <c r="F1299" i="4"/>
  <c r="F1298" i="4"/>
  <c r="H1317" i="4" s="1"/>
  <c r="F1297" i="4"/>
  <c r="F1296" i="4"/>
  <c r="G1295" i="4"/>
  <c r="F1295" i="4"/>
  <c r="F1294" i="4"/>
  <c r="G1293" i="4"/>
  <c r="I1293" i="4" s="1"/>
  <c r="F1293" i="4"/>
  <c r="F1292" i="4"/>
  <c r="H1310" i="4" s="1"/>
  <c r="F1291" i="4"/>
  <c r="F1290" i="4"/>
  <c r="H1309" i="4" s="1"/>
  <c r="F1289" i="4"/>
  <c r="F1288" i="4"/>
  <c r="G1287" i="4"/>
  <c r="F1287" i="4"/>
  <c r="F1286" i="4"/>
  <c r="G1285" i="4"/>
  <c r="I1285" i="4" s="1"/>
  <c r="F1285" i="4"/>
  <c r="F1284" i="4"/>
  <c r="H1302" i="4" s="1"/>
  <c r="F1283" i="4"/>
  <c r="F1282" i="4"/>
  <c r="H1301" i="4" s="1"/>
  <c r="F1281" i="4"/>
  <c r="F1280" i="4"/>
  <c r="G1279" i="4"/>
  <c r="F1279" i="4"/>
  <c r="F1278" i="4"/>
  <c r="G1277" i="4"/>
  <c r="I1277" i="4" s="1"/>
  <c r="F1277" i="4"/>
  <c r="F1276" i="4"/>
  <c r="H1294" i="4" s="1"/>
  <c r="F1275" i="4"/>
  <c r="F1274" i="4"/>
  <c r="H1293" i="4" s="1"/>
  <c r="F1273" i="4"/>
  <c r="F1272" i="4"/>
  <c r="G1271" i="4"/>
  <c r="F1271" i="4"/>
  <c r="F1270" i="4"/>
  <c r="G1269" i="4"/>
  <c r="I1269" i="4" s="1"/>
  <c r="F1269" i="4"/>
  <c r="F1268" i="4"/>
  <c r="H1286" i="4" s="1"/>
  <c r="F1267" i="4"/>
  <c r="F1266" i="4"/>
  <c r="H1285" i="4" s="1"/>
  <c r="F1265" i="4"/>
  <c r="F1264" i="4"/>
  <c r="G1263" i="4"/>
  <c r="F1263" i="4"/>
  <c r="F1262" i="4"/>
  <c r="G1261" i="4"/>
  <c r="I1261" i="4" s="1"/>
  <c r="F1261" i="4"/>
  <c r="F1260" i="4"/>
  <c r="H1278" i="4" s="1"/>
  <c r="F1259" i="4"/>
  <c r="F1258" i="4"/>
  <c r="H1277" i="4" s="1"/>
  <c r="F1257" i="4"/>
  <c r="F1256" i="4"/>
  <c r="G1255" i="4"/>
  <c r="F1255" i="4"/>
  <c r="F1254" i="4"/>
  <c r="G1253" i="4"/>
  <c r="I1253" i="4" s="1"/>
  <c r="F1253" i="4"/>
  <c r="F1252" i="4"/>
  <c r="H1270" i="4" s="1"/>
  <c r="F1251" i="4"/>
  <c r="F1250" i="4"/>
  <c r="H1269" i="4" s="1"/>
  <c r="F1249" i="4"/>
  <c r="F1248" i="4"/>
  <c r="G1247" i="4"/>
  <c r="F1247" i="4"/>
  <c r="F1246" i="4"/>
  <c r="G1245" i="4"/>
  <c r="I1245" i="4" s="1"/>
  <c r="F1245" i="4"/>
  <c r="F1244" i="4"/>
  <c r="H1262" i="4" s="1"/>
  <c r="F1243" i="4"/>
  <c r="F1242" i="4"/>
  <c r="H1261" i="4" s="1"/>
  <c r="F1241" i="4"/>
  <c r="F1240" i="4"/>
  <c r="G1239" i="4"/>
  <c r="F1239" i="4"/>
  <c r="F1238" i="4"/>
  <c r="G1237" i="4"/>
  <c r="I1237" i="4" s="1"/>
  <c r="F1237" i="4"/>
  <c r="F1236" i="4"/>
  <c r="H1254" i="4" s="1"/>
  <c r="F1235" i="4"/>
  <c r="F1234" i="4"/>
  <c r="H1253" i="4" s="1"/>
  <c r="F1233" i="4"/>
  <c r="F1232" i="4"/>
  <c r="G1231" i="4"/>
  <c r="F1231" i="4"/>
  <c r="F1230" i="4"/>
  <c r="G1229" i="4"/>
  <c r="I1229" i="4" s="1"/>
  <c r="F1229" i="4"/>
  <c r="F1228" i="4"/>
  <c r="H1246" i="4" s="1"/>
  <c r="F1227" i="4"/>
  <c r="F1226" i="4"/>
  <c r="H1245" i="4" s="1"/>
  <c r="F1225" i="4"/>
  <c r="F1224" i="4"/>
  <c r="G1223" i="4"/>
  <c r="F1223" i="4"/>
  <c r="F1222" i="4"/>
  <c r="G1221" i="4"/>
  <c r="I1221" i="4" s="1"/>
  <c r="F1221" i="4"/>
  <c r="F1220" i="4"/>
  <c r="H1238" i="4" s="1"/>
  <c r="F1219" i="4"/>
  <c r="F1218" i="4"/>
  <c r="H1237" i="4" s="1"/>
  <c r="F1217" i="4"/>
  <c r="F1216" i="4"/>
  <c r="G1215" i="4"/>
  <c r="F1215" i="4"/>
  <c r="F1214" i="4"/>
  <c r="G1213" i="4"/>
  <c r="I1213" i="4" s="1"/>
  <c r="F1213" i="4"/>
  <c r="F1212" i="4"/>
  <c r="H1230" i="4" s="1"/>
  <c r="F1211" i="4"/>
  <c r="F1210" i="4"/>
  <c r="H1229" i="4" s="1"/>
  <c r="F1209" i="4"/>
  <c r="F1208" i="4"/>
  <c r="G1207" i="4"/>
  <c r="F1207" i="4"/>
  <c r="F1206" i="4"/>
  <c r="G1205" i="4"/>
  <c r="I1205" i="4" s="1"/>
  <c r="F1205" i="4"/>
  <c r="F1204" i="4"/>
  <c r="H1222" i="4" s="1"/>
  <c r="F1203" i="4"/>
  <c r="F1202" i="4"/>
  <c r="H1221" i="4" s="1"/>
  <c r="F1201" i="4"/>
  <c r="F1200" i="4"/>
  <c r="G1199" i="4"/>
  <c r="F1199" i="4"/>
  <c r="F1198" i="4"/>
  <c r="G1197" i="4"/>
  <c r="I1197" i="4" s="1"/>
  <c r="F1197" i="4"/>
  <c r="F1196" i="4"/>
  <c r="H1214" i="4" s="1"/>
  <c r="F1195" i="4"/>
  <c r="F1194" i="4"/>
  <c r="H1213" i="4" s="1"/>
  <c r="F1193" i="4"/>
  <c r="F1192" i="4"/>
  <c r="G1191" i="4"/>
  <c r="F1191" i="4"/>
  <c r="F1190" i="4"/>
  <c r="G1189" i="4"/>
  <c r="I1189" i="4" s="1"/>
  <c r="F1189" i="4"/>
  <c r="F1188" i="4"/>
  <c r="H1206" i="4" s="1"/>
  <c r="F1187" i="4"/>
  <c r="F1186" i="4"/>
  <c r="H1205" i="4" s="1"/>
  <c r="F1185" i="4"/>
  <c r="F1184" i="4"/>
  <c r="G1183" i="4"/>
  <c r="F1183" i="4"/>
  <c r="F1182" i="4"/>
  <c r="G1181" i="4"/>
  <c r="I1181" i="4" s="1"/>
  <c r="F1181" i="4"/>
  <c r="F1180" i="4"/>
  <c r="H1198" i="4" s="1"/>
  <c r="F1179" i="4"/>
  <c r="F1178" i="4"/>
  <c r="H1197" i="4" s="1"/>
  <c r="F1177" i="4"/>
  <c r="F1176" i="4"/>
  <c r="G1175" i="4"/>
  <c r="F1175" i="4"/>
  <c r="F1174" i="4"/>
  <c r="G1173" i="4"/>
  <c r="I1173" i="4" s="1"/>
  <c r="F1173" i="4"/>
  <c r="F1172" i="4"/>
  <c r="H1190" i="4" s="1"/>
  <c r="F1171" i="4"/>
  <c r="F1170" i="4"/>
  <c r="H1189" i="4" s="1"/>
  <c r="F1169" i="4"/>
  <c r="F1168" i="4"/>
  <c r="G1167" i="4"/>
  <c r="F1167" i="4"/>
  <c r="F1166" i="4"/>
  <c r="G1165" i="4"/>
  <c r="I1165" i="4" s="1"/>
  <c r="F1165" i="4"/>
  <c r="F1164" i="4"/>
  <c r="H1182" i="4" s="1"/>
  <c r="F1163" i="4"/>
  <c r="F1162" i="4"/>
  <c r="H1181" i="4" s="1"/>
  <c r="F1161" i="4"/>
  <c r="F1160" i="4"/>
  <c r="G1159" i="4"/>
  <c r="F1159" i="4"/>
  <c r="F1158" i="4"/>
  <c r="G1157" i="4"/>
  <c r="I1157" i="4" s="1"/>
  <c r="F1157" i="4"/>
  <c r="F1156" i="4"/>
  <c r="H1174" i="4" s="1"/>
  <c r="F1155" i="4"/>
  <c r="F1154" i="4"/>
  <c r="H1173" i="4" s="1"/>
  <c r="F1153" i="4"/>
  <c r="F1152" i="4"/>
  <c r="G1151" i="4"/>
  <c r="F1151" i="4"/>
  <c r="F1150" i="4"/>
  <c r="G1149" i="4"/>
  <c r="I1149" i="4" s="1"/>
  <c r="F1149" i="4"/>
  <c r="F1148" i="4"/>
  <c r="H1166" i="4" s="1"/>
  <c r="F1147" i="4"/>
  <c r="F1146" i="4"/>
  <c r="H1165" i="4" s="1"/>
  <c r="F1145" i="4"/>
  <c r="F1144" i="4"/>
  <c r="G1143" i="4"/>
  <c r="F1143" i="4"/>
  <c r="F1142" i="4"/>
  <c r="G1141" i="4"/>
  <c r="I1141" i="4" s="1"/>
  <c r="F1141" i="4"/>
  <c r="F1140" i="4"/>
  <c r="H1158" i="4" s="1"/>
  <c r="F1139" i="4"/>
  <c r="F1138" i="4"/>
  <c r="H1157" i="4" s="1"/>
  <c r="F1137" i="4"/>
  <c r="F1136" i="4"/>
  <c r="G1135" i="4"/>
  <c r="F1135" i="4"/>
  <c r="F1134" i="4"/>
  <c r="G1133" i="4"/>
  <c r="I1133" i="4" s="1"/>
  <c r="F1133" i="4"/>
  <c r="F1132" i="4"/>
  <c r="H1150" i="4" s="1"/>
  <c r="F1131" i="4"/>
  <c r="F1130" i="4"/>
  <c r="H1149" i="4" s="1"/>
  <c r="F1129" i="4"/>
  <c r="F1128" i="4"/>
  <c r="G1127" i="4"/>
  <c r="F1127" i="4"/>
  <c r="F1126" i="4"/>
  <c r="G1125" i="4"/>
  <c r="I1125" i="4" s="1"/>
  <c r="F1125" i="4"/>
  <c r="F1124" i="4"/>
  <c r="H1142" i="4" s="1"/>
  <c r="F1123" i="4"/>
  <c r="F1122" i="4"/>
  <c r="H1141" i="4" s="1"/>
  <c r="F1121" i="4"/>
  <c r="F1120" i="4"/>
  <c r="G1119" i="4"/>
  <c r="F1119" i="4"/>
  <c r="F1118" i="4"/>
  <c r="G1117" i="4"/>
  <c r="I1117" i="4" s="1"/>
  <c r="F1117" i="4"/>
  <c r="F1116" i="4"/>
  <c r="H1134" i="4" s="1"/>
  <c r="F1115" i="4"/>
  <c r="F1114" i="4"/>
  <c r="H1133" i="4" s="1"/>
  <c r="F1113" i="4"/>
  <c r="F1112" i="4"/>
  <c r="G1111" i="4"/>
  <c r="F1111" i="4"/>
  <c r="F1110" i="4"/>
  <c r="G1109" i="4"/>
  <c r="I1109" i="4" s="1"/>
  <c r="F1109" i="4"/>
  <c r="F1108" i="4"/>
  <c r="H1126" i="4" s="1"/>
  <c r="F1107" i="4"/>
  <c r="F1106" i="4"/>
  <c r="H1125" i="4" s="1"/>
  <c r="F1105" i="4"/>
  <c r="F1104" i="4"/>
  <c r="G1103" i="4"/>
  <c r="F1103" i="4"/>
  <c r="F1102" i="4"/>
  <c r="G1101" i="4"/>
  <c r="I1101" i="4" s="1"/>
  <c r="F1101" i="4"/>
  <c r="F1100" i="4"/>
  <c r="H1118" i="4" s="1"/>
  <c r="F1099" i="4"/>
  <c r="F1098" i="4"/>
  <c r="H1117" i="4" s="1"/>
  <c r="F1097" i="4"/>
  <c r="F1096" i="4"/>
  <c r="G1095" i="4"/>
  <c r="F1095" i="4"/>
  <c r="F1094" i="4"/>
  <c r="G1093" i="4"/>
  <c r="F1093" i="4"/>
  <c r="F1092" i="4"/>
  <c r="H1110" i="4" s="1"/>
  <c r="F1091" i="4"/>
  <c r="F1090" i="4"/>
  <c r="H1109" i="4" s="1"/>
  <c r="F1089" i="4"/>
  <c r="F1088" i="4"/>
  <c r="G1087" i="4"/>
  <c r="F1087" i="4"/>
  <c r="F1086" i="4"/>
  <c r="F1085" i="4"/>
  <c r="F1084" i="4"/>
  <c r="H1102" i="4" s="1"/>
  <c r="F1083" i="4"/>
  <c r="F1082" i="4"/>
  <c r="H1101" i="4" s="1"/>
  <c r="F1081" i="4"/>
  <c r="F1080" i="4"/>
  <c r="F1079" i="4"/>
  <c r="F1078" i="4"/>
  <c r="G1077" i="4"/>
  <c r="F1077" i="4"/>
  <c r="F1076" i="4"/>
  <c r="H1094" i="4" s="1"/>
  <c r="F1075" i="4"/>
  <c r="F1074" i="4"/>
  <c r="F1073" i="4"/>
  <c r="F1072" i="4"/>
  <c r="G1071" i="4"/>
  <c r="F1071" i="4"/>
  <c r="F1070" i="4"/>
  <c r="F1069" i="4"/>
  <c r="F1068" i="4"/>
  <c r="H1086" i="4" s="1"/>
  <c r="F1067" i="4"/>
  <c r="F1066" i="4"/>
  <c r="F1065" i="4"/>
  <c r="F1064" i="4"/>
  <c r="F1063" i="4"/>
  <c r="F1062" i="4"/>
  <c r="F1061" i="4"/>
  <c r="F1060" i="4"/>
  <c r="H1078" i="4" s="1"/>
  <c r="F1059" i="4"/>
  <c r="F1058" i="4"/>
  <c r="F1057" i="4"/>
  <c r="F1056" i="4"/>
  <c r="G1055" i="4"/>
  <c r="F1055" i="4"/>
  <c r="F1054" i="4"/>
  <c r="F1053" i="4"/>
  <c r="F1052" i="4"/>
  <c r="F1051" i="4"/>
  <c r="F1050" i="4"/>
  <c r="G1061" i="4" s="1"/>
  <c r="F1049" i="4"/>
  <c r="F1048" i="4"/>
  <c r="F1047" i="4"/>
  <c r="F1046" i="4"/>
  <c r="G1045" i="4"/>
  <c r="F1045" i="4"/>
  <c r="F1044" i="4"/>
  <c r="F1043" i="4"/>
  <c r="F1042" i="4"/>
  <c r="F1041" i="4"/>
  <c r="F1040" i="4"/>
  <c r="G1039" i="4"/>
  <c r="F1039" i="4"/>
  <c r="F1038" i="4"/>
  <c r="F1037" i="4"/>
  <c r="F1036" i="4"/>
  <c r="F1035" i="4"/>
  <c r="F1034" i="4"/>
  <c r="F1033" i="4"/>
  <c r="F1032" i="4"/>
  <c r="F1031" i="4"/>
  <c r="F1030" i="4"/>
  <c r="G1029" i="4"/>
  <c r="F1029" i="4"/>
  <c r="F1028" i="4"/>
  <c r="H1046" i="4" s="1"/>
  <c r="F1027" i="4"/>
  <c r="F1026" i="4"/>
  <c r="F1025" i="4"/>
  <c r="F1024" i="4"/>
  <c r="G1023" i="4"/>
  <c r="F1023" i="4"/>
  <c r="F1022" i="4"/>
  <c r="F1021" i="4"/>
  <c r="F1020" i="4"/>
  <c r="F1019" i="4"/>
  <c r="F1018" i="4"/>
  <c r="F1017" i="4"/>
  <c r="F1016" i="4"/>
  <c r="F1015" i="4"/>
  <c r="F1014" i="4"/>
  <c r="F1013" i="4"/>
  <c r="F1012" i="4"/>
  <c r="F1011" i="4"/>
  <c r="F1010" i="4"/>
  <c r="F1009" i="4"/>
  <c r="F1008" i="4"/>
  <c r="F1007" i="4"/>
  <c r="F1006" i="4"/>
  <c r="F1005" i="4"/>
  <c r="F1004" i="4"/>
  <c r="F1003" i="4"/>
  <c r="F1002" i="4"/>
  <c r="F1001" i="4"/>
  <c r="F1000" i="4"/>
  <c r="F999" i="4"/>
  <c r="F998" i="4"/>
  <c r="F997" i="4"/>
  <c r="F996" i="4"/>
  <c r="F995" i="4"/>
  <c r="F994" i="4"/>
  <c r="F993" i="4"/>
  <c r="F992" i="4"/>
  <c r="F991" i="4"/>
  <c r="F990" i="4"/>
  <c r="F989" i="4"/>
  <c r="F988" i="4"/>
  <c r="F987" i="4"/>
  <c r="F986" i="4"/>
  <c r="F985" i="4"/>
  <c r="F984" i="4"/>
  <c r="F983" i="4"/>
  <c r="F982" i="4"/>
  <c r="G981" i="4"/>
  <c r="F981" i="4"/>
  <c r="F980" i="4"/>
  <c r="F979" i="4"/>
  <c r="F978" i="4"/>
  <c r="F977" i="4"/>
  <c r="F976" i="4"/>
  <c r="G975" i="4"/>
  <c r="F975" i="4"/>
  <c r="F974" i="4"/>
  <c r="F973" i="4"/>
  <c r="F972" i="4"/>
  <c r="F971" i="4"/>
  <c r="F970" i="4"/>
  <c r="F969" i="4"/>
  <c r="F968" i="4"/>
  <c r="F967" i="4"/>
  <c r="F966" i="4"/>
  <c r="F965" i="4"/>
  <c r="F964" i="4"/>
  <c r="F963" i="4"/>
  <c r="F962" i="4"/>
  <c r="F961" i="4"/>
  <c r="F960" i="4"/>
  <c r="G959" i="4"/>
  <c r="F959" i="4"/>
  <c r="F958" i="4"/>
  <c r="F957" i="4"/>
  <c r="H956" i="4"/>
  <c r="F956" i="4"/>
  <c r="F955" i="4"/>
  <c r="F954" i="4"/>
  <c r="F953" i="4"/>
  <c r="F952" i="4"/>
  <c r="F951" i="4"/>
  <c r="F950" i="4"/>
  <c r="G949" i="4"/>
  <c r="F949" i="4"/>
  <c r="F948" i="4"/>
  <c r="F947" i="4"/>
  <c r="F946" i="4"/>
  <c r="G945" i="4"/>
  <c r="F945" i="4"/>
  <c r="F944" i="4"/>
  <c r="F943" i="4"/>
  <c r="F942" i="4"/>
  <c r="G941" i="4"/>
  <c r="F941" i="4"/>
  <c r="H940" i="4"/>
  <c r="F940" i="4"/>
  <c r="F939" i="4"/>
  <c r="F938" i="4"/>
  <c r="F937" i="4"/>
  <c r="H936" i="4"/>
  <c r="F936" i="4"/>
  <c r="G953" i="4" s="1"/>
  <c r="F935" i="4"/>
  <c r="G954" i="4" s="1"/>
  <c r="F934" i="4"/>
  <c r="F933" i="4"/>
  <c r="F932" i="4"/>
  <c r="F931" i="4"/>
  <c r="G950" i="4" s="1"/>
  <c r="F930" i="4"/>
  <c r="F929" i="4"/>
  <c r="F928" i="4"/>
  <c r="F927" i="4"/>
  <c r="F926" i="4"/>
  <c r="F925" i="4"/>
  <c r="G944" i="4" s="1"/>
  <c r="F924" i="4"/>
  <c r="F923" i="4"/>
  <c r="F922" i="4"/>
  <c r="F921" i="4"/>
  <c r="F920" i="4"/>
  <c r="F919" i="4"/>
  <c r="F918" i="4"/>
  <c r="F917" i="4"/>
  <c r="F916" i="4"/>
  <c r="F915" i="4"/>
  <c r="F914" i="4"/>
  <c r="F913" i="4"/>
  <c r="F912" i="4"/>
  <c r="G929" i="4" s="1"/>
  <c r="F911" i="4"/>
  <c r="F910" i="4"/>
  <c r="F909" i="4"/>
  <c r="H908" i="4"/>
  <c r="F908" i="4"/>
  <c r="F907" i="4"/>
  <c r="F906" i="4"/>
  <c r="G905" i="4"/>
  <c r="F905" i="4"/>
  <c r="F904" i="4"/>
  <c r="F903" i="4"/>
  <c r="F902" i="4"/>
  <c r="F901" i="4"/>
  <c r="F900" i="4"/>
  <c r="F899" i="4"/>
  <c r="G918" i="4" s="1"/>
  <c r="F898" i="4"/>
  <c r="F897" i="4"/>
  <c r="F896" i="4"/>
  <c r="G895" i="4"/>
  <c r="F895" i="4"/>
  <c r="F894" i="4"/>
  <c r="F893" i="4"/>
  <c r="H892" i="4"/>
  <c r="F892" i="4"/>
  <c r="F891" i="4"/>
  <c r="F890" i="4"/>
  <c r="F889" i="4"/>
  <c r="F888" i="4"/>
  <c r="F887" i="4"/>
  <c r="F886" i="4"/>
  <c r="F885" i="4"/>
  <c r="F884" i="4"/>
  <c r="F883" i="4"/>
  <c r="G902" i="4" s="1"/>
  <c r="H882" i="4"/>
  <c r="F882" i="4"/>
  <c r="F881" i="4"/>
  <c r="F880" i="4"/>
  <c r="G879" i="4"/>
  <c r="F879" i="4"/>
  <c r="F878" i="4"/>
  <c r="F877" i="4"/>
  <c r="F876" i="4"/>
  <c r="F875" i="4"/>
  <c r="F874" i="4"/>
  <c r="F873" i="4"/>
  <c r="F872" i="4"/>
  <c r="F871" i="4"/>
  <c r="F870" i="4"/>
  <c r="H889" i="4" s="1"/>
  <c r="F869" i="4"/>
  <c r="F868" i="4"/>
  <c r="F867" i="4"/>
  <c r="G886" i="4" s="1"/>
  <c r="F866" i="4"/>
  <c r="F865" i="4"/>
  <c r="F864" i="4"/>
  <c r="F863" i="4"/>
  <c r="G882" i="4" s="1"/>
  <c r="I882" i="4" s="1"/>
  <c r="F862" i="4"/>
  <c r="F861" i="4"/>
  <c r="F860" i="4"/>
  <c r="F859" i="4"/>
  <c r="F858" i="4"/>
  <c r="F857" i="4"/>
  <c r="F856" i="4"/>
  <c r="F855" i="4"/>
  <c r="F854" i="4"/>
  <c r="F853" i="4"/>
  <c r="F852" i="4"/>
  <c r="F851" i="4"/>
  <c r="F850" i="4"/>
  <c r="F849" i="4"/>
  <c r="F848" i="4"/>
  <c r="G847" i="4"/>
  <c r="F847" i="4"/>
  <c r="F846" i="4"/>
  <c r="F845" i="4"/>
  <c r="F844" i="4"/>
  <c r="G861" i="4" s="1"/>
  <c r="G843" i="4"/>
  <c r="F843" i="4"/>
  <c r="F842" i="4"/>
  <c r="F841" i="4"/>
  <c r="F840" i="4"/>
  <c r="F839" i="4"/>
  <c r="F838" i="4"/>
  <c r="F837" i="4"/>
  <c r="F836" i="4"/>
  <c r="F835" i="4"/>
  <c r="F834" i="4"/>
  <c r="F833" i="4"/>
  <c r="F832" i="4"/>
  <c r="F831" i="4"/>
  <c r="F830" i="4"/>
  <c r="F829" i="4"/>
  <c r="F828" i="4"/>
  <c r="F827" i="4"/>
  <c r="F826" i="4"/>
  <c r="F825" i="4"/>
  <c r="F824" i="4"/>
  <c r="F823" i="4"/>
  <c r="F822" i="4"/>
  <c r="F821" i="4"/>
  <c r="F820" i="4"/>
  <c r="F819" i="4"/>
  <c r="F818" i="4"/>
  <c r="F817" i="4"/>
  <c r="F816" i="4"/>
  <c r="F815" i="4"/>
  <c r="F814" i="4"/>
  <c r="F813" i="4"/>
  <c r="F812" i="4"/>
  <c r="F811" i="4"/>
  <c r="F810" i="4"/>
  <c r="F809" i="4"/>
  <c r="F808" i="4"/>
  <c r="F807" i="4"/>
  <c r="F806" i="4"/>
  <c r="G817" i="4" s="1"/>
  <c r="F805" i="4"/>
  <c r="F804" i="4"/>
  <c r="F803" i="4"/>
  <c r="F802" i="4"/>
  <c r="F801" i="4"/>
  <c r="F800" i="4"/>
  <c r="F799" i="4"/>
  <c r="F798" i="4"/>
  <c r="F797" i="4"/>
  <c r="F796" i="4"/>
  <c r="F795" i="4"/>
  <c r="F794" i="4"/>
  <c r="F793" i="4"/>
  <c r="F792" i="4"/>
  <c r="F791" i="4"/>
  <c r="F790" i="4"/>
  <c r="F789" i="4"/>
  <c r="F788" i="4"/>
  <c r="F787" i="4"/>
  <c r="F786" i="4"/>
  <c r="F785" i="4"/>
  <c r="F784" i="4"/>
  <c r="F783" i="4"/>
  <c r="F782" i="4"/>
  <c r="F781" i="4"/>
  <c r="F780" i="4"/>
  <c r="G785" i="4" s="1"/>
  <c r="F779" i="4"/>
  <c r="F778" i="4"/>
  <c r="F777" i="4"/>
  <c r="F776" i="4"/>
  <c r="F775" i="4"/>
  <c r="F774" i="4"/>
  <c r="F773" i="4"/>
  <c r="F772" i="4"/>
  <c r="F771" i="4"/>
  <c r="F770" i="4"/>
  <c r="F769" i="4"/>
  <c r="F768" i="4"/>
  <c r="F767" i="4"/>
  <c r="F766" i="4"/>
  <c r="F765" i="4"/>
  <c r="F764" i="4"/>
  <c r="F763" i="4"/>
  <c r="F762" i="4"/>
  <c r="F761" i="4"/>
  <c r="F760" i="4"/>
  <c r="F759" i="4"/>
  <c r="F758" i="4"/>
  <c r="F757" i="4"/>
  <c r="F756" i="4"/>
  <c r="F755" i="4"/>
  <c r="F754" i="4"/>
  <c r="F753" i="4"/>
  <c r="F752" i="4"/>
  <c r="G751" i="4"/>
  <c r="F751" i="4"/>
  <c r="H750" i="4"/>
  <c r="F750" i="4"/>
  <c r="H760" i="4" s="1"/>
  <c r="F749" i="4"/>
  <c r="F748" i="4"/>
  <c r="F747" i="4"/>
  <c r="F746" i="4"/>
  <c r="F745" i="4"/>
  <c r="F744" i="4"/>
  <c r="F743" i="4"/>
  <c r="F742" i="4"/>
  <c r="F741" i="4"/>
  <c r="F740" i="4"/>
  <c r="F739" i="4"/>
  <c r="F738" i="4"/>
  <c r="F737" i="4"/>
  <c r="F736" i="4"/>
  <c r="F735" i="4"/>
  <c r="F734" i="4"/>
  <c r="F733" i="4"/>
  <c r="F732" i="4"/>
  <c r="F731" i="4"/>
  <c r="F730" i="4"/>
  <c r="G743" i="4" s="1"/>
  <c r="F729" i="4"/>
  <c r="F728" i="4"/>
  <c r="F727" i="4"/>
  <c r="F726" i="4"/>
  <c r="F725" i="4"/>
  <c r="F724" i="4"/>
  <c r="F723" i="4"/>
  <c r="F722" i="4"/>
  <c r="F721" i="4"/>
  <c r="F720" i="4"/>
  <c r="G719" i="4"/>
  <c r="F719" i="4"/>
  <c r="H718" i="4"/>
  <c r="F718" i="4"/>
  <c r="H728" i="4" s="1"/>
  <c r="F717" i="4"/>
  <c r="F716" i="4"/>
  <c r="F715" i="4"/>
  <c r="F714" i="4"/>
  <c r="F713" i="4"/>
  <c r="F712" i="4"/>
  <c r="F711" i="4"/>
  <c r="F710" i="4"/>
  <c r="F709" i="4"/>
  <c r="F708" i="4"/>
  <c r="F707" i="4"/>
  <c r="F706" i="4"/>
  <c r="F705" i="4"/>
  <c r="F704" i="4"/>
  <c r="F703" i="4"/>
  <c r="F702" i="4"/>
  <c r="F701" i="4"/>
  <c r="F700" i="4"/>
  <c r="F699" i="4"/>
  <c r="F698" i="4"/>
  <c r="F697" i="4"/>
  <c r="F696" i="4"/>
  <c r="F695" i="4"/>
  <c r="F694" i="4"/>
  <c r="F693" i="4"/>
  <c r="F692" i="4"/>
  <c r="F691" i="4"/>
  <c r="F690" i="4"/>
  <c r="H706" i="4" s="1"/>
  <c r="F689" i="4"/>
  <c r="F688" i="4"/>
  <c r="F687" i="4"/>
  <c r="F686" i="4"/>
  <c r="F685" i="4"/>
  <c r="F684" i="4"/>
  <c r="F683" i="4"/>
  <c r="F682" i="4"/>
  <c r="G687" i="4" s="1"/>
  <c r="F681" i="4"/>
  <c r="F680" i="4"/>
  <c r="F679" i="4"/>
  <c r="F678" i="4"/>
  <c r="F677" i="4"/>
  <c r="F676" i="4"/>
  <c r="F675" i="4"/>
  <c r="F674" i="4"/>
  <c r="F673" i="4"/>
  <c r="F672" i="4"/>
  <c r="F671" i="4"/>
  <c r="F670" i="4"/>
  <c r="F669" i="4"/>
  <c r="F668" i="4"/>
  <c r="F667" i="4"/>
  <c r="F666" i="4"/>
  <c r="G671" i="4" s="1"/>
  <c r="F665" i="4"/>
  <c r="F664" i="4"/>
  <c r="F663" i="4"/>
  <c r="F662" i="4"/>
  <c r="F661" i="4"/>
  <c r="F660" i="4"/>
  <c r="F659" i="4"/>
  <c r="F658" i="4"/>
  <c r="F657" i="4"/>
  <c r="F656" i="4"/>
  <c r="F655" i="4"/>
  <c r="F654" i="4"/>
  <c r="F653" i="4"/>
  <c r="F652" i="4"/>
  <c r="F651" i="4"/>
  <c r="F650" i="4"/>
  <c r="F649" i="4"/>
  <c r="F648" i="4"/>
  <c r="F647" i="4"/>
  <c r="F646" i="4"/>
  <c r="F645" i="4"/>
  <c r="F644" i="4"/>
  <c r="F643" i="4"/>
  <c r="F642" i="4"/>
  <c r="F641" i="4"/>
  <c r="F640" i="4"/>
  <c r="G639" i="4"/>
  <c r="F639" i="4"/>
  <c r="F638" i="4"/>
  <c r="F637" i="4"/>
  <c r="F636" i="4"/>
  <c r="F635" i="4"/>
  <c r="F634" i="4"/>
  <c r="F633" i="4"/>
  <c r="F632" i="4"/>
  <c r="F631" i="4"/>
  <c r="F630" i="4"/>
  <c r="F629" i="4"/>
  <c r="F628" i="4"/>
  <c r="F627" i="4"/>
  <c r="F626" i="4"/>
  <c r="F625" i="4"/>
  <c r="F624" i="4"/>
  <c r="H642" i="4" s="1"/>
  <c r="F623" i="4"/>
  <c r="F622" i="4"/>
  <c r="F621" i="4"/>
  <c r="G640" i="4" s="1"/>
  <c r="F620" i="4"/>
  <c r="F619" i="4"/>
  <c r="H618" i="4"/>
  <c r="F618" i="4"/>
  <c r="F617" i="4"/>
  <c r="F616" i="4"/>
  <c r="G615" i="4"/>
  <c r="F615" i="4"/>
  <c r="F614" i="4"/>
  <c r="F613" i="4"/>
  <c r="H612" i="4"/>
  <c r="F612" i="4"/>
  <c r="F611" i="4"/>
  <c r="F610" i="4"/>
  <c r="F609" i="4"/>
  <c r="F608" i="4"/>
  <c r="G607" i="4"/>
  <c r="F607" i="4"/>
  <c r="H606" i="4"/>
  <c r="F606" i="4"/>
  <c r="F605" i="4"/>
  <c r="F604" i="4"/>
  <c r="F603" i="4"/>
  <c r="F602" i="4"/>
  <c r="F601" i="4"/>
  <c r="F600" i="4"/>
  <c r="F599" i="4"/>
  <c r="H598" i="4"/>
  <c r="F598" i="4"/>
  <c r="F597" i="4"/>
  <c r="F596" i="4"/>
  <c r="F595" i="4"/>
  <c r="G614" i="4" s="1"/>
  <c r="F594" i="4"/>
  <c r="F593" i="4"/>
  <c r="F592" i="4"/>
  <c r="H610" i="4" s="1"/>
  <c r="F591" i="4"/>
  <c r="F590" i="4"/>
  <c r="F589" i="4"/>
  <c r="G608" i="4" s="1"/>
  <c r="F588" i="4"/>
  <c r="F587" i="4"/>
  <c r="G606" i="4" s="1"/>
  <c r="F586" i="4"/>
  <c r="F585" i="4"/>
  <c r="F584" i="4"/>
  <c r="F583" i="4"/>
  <c r="F582" i="4"/>
  <c r="F581" i="4"/>
  <c r="F580" i="4"/>
  <c r="F579" i="4"/>
  <c r="H578" i="4"/>
  <c r="F578" i="4"/>
  <c r="G577" i="4"/>
  <c r="F577" i="4"/>
  <c r="F576" i="4"/>
  <c r="G575" i="4"/>
  <c r="F575" i="4"/>
  <c r="F574" i="4"/>
  <c r="F573" i="4"/>
  <c r="F572" i="4"/>
  <c r="G571" i="4"/>
  <c r="F571" i="4"/>
  <c r="H570" i="4"/>
  <c r="F570" i="4"/>
  <c r="F569" i="4"/>
  <c r="H568" i="4"/>
  <c r="F568" i="4"/>
  <c r="F567" i="4"/>
  <c r="G566" i="4"/>
  <c r="F566" i="4"/>
  <c r="F565" i="4"/>
  <c r="H564" i="4"/>
  <c r="F564" i="4"/>
  <c r="F563" i="4"/>
  <c r="F562" i="4"/>
  <c r="F561" i="4"/>
  <c r="F560" i="4"/>
  <c r="F559" i="4"/>
  <c r="F558" i="4"/>
  <c r="F557" i="4"/>
  <c r="F556" i="4"/>
  <c r="F555" i="4"/>
  <c r="H554" i="4"/>
  <c r="F554" i="4"/>
  <c r="F553" i="4"/>
  <c r="G552" i="4"/>
  <c r="F552" i="4"/>
  <c r="F551" i="4"/>
  <c r="F550" i="4"/>
  <c r="F549" i="4"/>
  <c r="F548" i="4"/>
  <c r="F547" i="4"/>
  <c r="F546" i="4"/>
  <c r="F545" i="4"/>
  <c r="F544" i="4"/>
  <c r="F543" i="4"/>
  <c r="F542" i="4"/>
  <c r="F541" i="4"/>
  <c r="F540" i="4"/>
  <c r="F539" i="4"/>
  <c r="F538" i="4"/>
  <c r="F537" i="4"/>
  <c r="F536" i="4"/>
  <c r="F535" i="4"/>
  <c r="F534" i="4"/>
  <c r="F533" i="4"/>
  <c r="H532" i="4"/>
  <c r="F532" i="4"/>
  <c r="F531" i="4"/>
  <c r="G530" i="4"/>
  <c r="F530" i="4"/>
  <c r="G529" i="4"/>
  <c r="F529" i="4"/>
  <c r="F528" i="4"/>
  <c r="G527" i="4"/>
  <c r="F527" i="4"/>
  <c r="F526" i="4"/>
  <c r="G525" i="4"/>
  <c r="F525" i="4"/>
  <c r="F524" i="4"/>
  <c r="G523" i="4"/>
  <c r="F523" i="4"/>
  <c r="H522" i="4"/>
  <c r="F522" i="4"/>
  <c r="G521" i="4"/>
  <c r="F521" i="4"/>
  <c r="H520" i="4"/>
  <c r="F520" i="4"/>
  <c r="G519" i="4"/>
  <c r="F519" i="4"/>
  <c r="H518" i="4"/>
  <c r="F518" i="4"/>
  <c r="G517" i="4"/>
  <c r="F517" i="4"/>
  <c r="H516" i="4"/>
  <c r="F516" i="4"/>
  <c r="G515" i="4"/>
  <c r="F515" i="4"/>
  <c r="I514" i="4"/>
  <c r="H514" i="4"/>
  <c r="F514" i="4"/>
  <c r="G513" i="4"/>
  <c r="F513" i="4"/>
  <c r="H512" i="4"/>
  <c r="F512" i="4"/>
  <c r="G511" i="4"/>
  <c r="F511" i="4"/>
  <c r="I510" i="4"/>
  <c r="H510" i="4"/>
  <c r="F510" i="4"/>
  <c r="G509" i="4"/>
  <c r="F509" i="4"/>
  <c r="I508" i="4"/>
  <c r="H508" i="4"/>
  <c r="F508" i="4"/>
  <c r="G507" i="4"/>
  <c r="F507" i="4"/>
  <c r="H506" i="4"/>
  <c r="F506" i="4"/>
  <c r="G505" i="4"/>
  <c r="F505" i="4"/>
  <c r="H524" i="4" s="1"/>
  <c r="H504" i="4"/>
  <c r="F504" i="4"/>
  <c r="G503" i="4"/>
  <c r="F503" i="4"/>
  <c r="G522" i="4" s="1"/>
  <c r="I522" i="4" s="1"/>
  <c r="H502" i="4"/>
  <c r="I502" i="4" s="1"/>
  <c r="F502" i="4"/>
  <c r="G501" i="4"/>
  <c r="F501" i="4"/>
  <c r="G520" i="4" s="1"/>
  <c r="H500" i="4"/>
  <c r="F500" i="4"/>
  <c r="G499" i="4"/>
  <c r="F499" i="4"/>
  <c r="G518" i="4" s="1"/>
  <c r="I518" i="4" s="1"/>
  <c r="I498" i="4"/>
  <c r="H498" i="4"/>
  <c r="F498" i="4"/>
  <c r="G497" i="4"/>
  <c r="F497" i="4"/>
  <c r="G516" i="4" s="1"/>
  <c r="I516" i="4" s="1"/>
  <c r="H496" i="4"/>
  <c r="F496" i="4"/>
  <c r="G495" i="4"/>
  <c r="F495" i="4"/>
  <c r="G514" i="4" s="1"/>
  <c r="I494" i="4"/>
  <c r="H494" i="4"/>
  <c r="F494" i="4"/>
  <c r="G493" i="4"/>
  <c r="F493" i="4"/>
  <c r="G512" i="4" s="1"/>
  <c r="I512" i="4" s="1"/>
  <c r="I492" i="4"/>
  <c r="H492" i="4"/>
  <c r="F492" i="4"/>
  <c r="G491" i="4"/>
  <c r="F491" i="4"/>
  <c r="G510" i="4" s="1"/>
  <c r="H490" i="4"/>
  <c r="F490" i="4"/>
  <c r="G489" i="4"/>
  <c r="F489" i="4"/>
  <c r="G508" i="4" s="1"/>
  <c r="H488" i="4"/>
  <c r="F488" i="4"/>
  <c r="G487" i="4"/>
  <c r="F487" i="4"/>
  <c r="G506" i="4" s="1"/>
  <c r="I506" i="4" s="1"/>
  <c r="H486" i="4"/>
  <c r="F486" i="4"/>
  <c r="G485" i="4"/>
  <c r="F485" i="4"/>
  <c r="G504" i="4" s="1"/>
  <c r="I504" i="4" s="1"/>
  <c r="H484" i="4"/>
  <c r="F484" i="4"/>
  <c r="G483" i="4"/>
  <c r="F483" i="4"/>
  <c r="G502" i="4" s="1"/>
  <c r="I482" i="4"/>
  <c r="H482" i="4"/>
  <c r="F482" i="4"/>
  <c r="G481" i="4"/>
  <c r="F481" i="4"/>
  <c r="G500" i="4" s="1"/>
  <c r="I500" i="4" s="1"/>
  <c r="H480" i="4"/>
  <c r="F480" i="4"/>
  <c r="G479" i="4"/>
  <c r="F479" i="4"/>
  <c r="G498" i="4" s="1"/>
  <c r="I478" i="4"/>
  <c r="H478" i="4"/>
  <c r="F478" i="4"/>
  <c r="G477" i="4"/>
  <c r="F477" i="4"/>
  <c r="G496" i="4" s="1"/>
  <c r="I476" i="4"/>
  <c r="H476" i="4"/>
  <c r="F476" i="4"/>
  <c r="G475" i="4"/>
  <c r="F475" i="4"/>
  <c r="G494" i="4" s="1"/>
  <c r="H474" i="4"/>
  <c r="F474" i="4"/>
  <c r="G473" i="4"/>
  <c r="F473" i="4"/>
  <c r="G492" i="4" s="1"/>
  <c r="H472" i="4"/>
  <c r="F472" i="4"/>
  <c r="G471" i="4"/>
  <c r="F471" i="4"/>
  <c r="G490" i="4" s="1"/>
  <c r="I490" i="4" s="1"/>
  <c r="H470" i="4"/>
  <c r="I470" i="4" s="1"/>
  <c r="F470" i="4"/>
  <c r="G469" i="4"/>
  <c r="F469" i="4"/>
  <c r="G488" i="4" s="1"/>
  <c r="H468" i="4"/>
  <c r="F468" i="4"/>
  <c r="G467" i="4"/>
  <c r="F467" i="4"/>
  <c r="G486" i="4" s="1"/>
  <c r="I486" i="4" s="1"/>
  <c r="I466" i="4"/>
  <c r="H466" i="4"/>
  <c r="F466" i="4"/>
  <c r="G465" i="4"/>
  <c r="F465" i="4"/>
  <c r="G484" i="4" s="1"/>
  <c r="I484" i="4" s="1"/>
  <c r="H464" i="4"/>
  <c r="F464" i="4"/>
  <c r="G463" i="4"/>
  <c r="F463" i="4"/>
  <c r="G482" i="4" s="1"/>
  <c r="I462" i="4"/>
  <c r="H462" i="4"/>
  <c r="F462" i="4"/>
  <c r="G461" i="4"/>
  <c r="F461" i="4"/>
  <c r="G480" i="4" s="1"/>
  <c r="I480" i="4" s="1"/>
  <c r="I460" i="4"/>
  <c r="H460" i="4"/>
  <c r="F460" i="4"/>
  <c r="G459" i="4"/>
  <c r="F459" i="4"/>
  <c r="G478" i="4" s="1"/>
  <c r="H458" i="4"/>
  <c r="F458" i="4"/>
  <c r="G457" i="4"/>
  <c r="F457" i="4"/>
  <c r="G476" i="4" s="1"/>
  <c r="H456" i="4"/>
  <c r="F456" i="4"/>
  <c r="G455" i="4"/>
  <c r="F455" i="4"/>
  <c r="G474" i="4" s="1"/>
  <c r="I474" i="4" s="1"/>
  <c r="H454" i="4"/>
  <c r="F454" i="4"/>
  <c r="G453" i="4"/>
  <c r="F453" i="4"/>
  <c r="G472" i="4" s="1"/>
  <c r="I472" i="4" s="1"/>
  <c r="H452" i="4"/>
  <c r="F452" i="4"/>
  <c r="G451" i="4"/>
  <c r="F451" i="4"/>
  <c r="G470" i="4" s="1"/>
  <c r="I450" i="4"/>
  <c r="H450" i="4"/>
  <c r="F450" i="4"/>
  <c r="G449" i="4"/>
  <c r="F449" i="4"/>
  <c r="G468" i="4" s="1"/>
  <c r="I468" i="4" s="1"/>
  <c r="H448" i="4"/>
  <c r="F448" i="4"/>
  <c r="G447" i="4"/>
  <c r="F447" i="4"/>
  <c r="G466" i="4" s="1"/>
  <c r="I446" i="4"/>
  <c r="H446" i="4"/>
  <c r="F446" i="4"/>
  <c r="G445" i="4"/>
  <c r="F445" i="4"/>
  <c r="G464" i="4" s="1"/>
  <c r="I444" i="4"/>
  <c r="H444" i="4"/>
  <c r="F444" i="4"/>
  <c r="G443" i="4"/>
  <c r="F443" i="4"/>
  <c r="G462" i="4" s="1"/>
  <c r="H442" i="4"/>
  <c r="F442" i="4"/>
  <c r="G441" i="4"/>
  <c r="F441" i="4"/>
  <c r="G460" i="4" s="1"/>
  <c r="H440" i="4"/>
  <c r="F440" i="4"/>
  <c r="G439" i="4"/>
  <c r="F439" i="4"/>
  <c r="G458" i="4" s="1"/>
  <c r="I458" i="4" s="1"/>
  <c r="H438" i="4"/>
  <c r="I438" i="4" s="1"/>
  <c r="F438" i="4"/>
  <c r="G437" i="4"/>
  <c r="F437" i="4"/>
  <c r="G456" i="4" s="1"/>
  <c r="H436" i="4"/>
  <c r="F436" i="4"/>
  <c r="G435" i="4"/>
  <c r="F435" i="4"/>
  <c r="G454" i="4" s="1"/>
  <c r="I454" i="4" s="1"/>
  <c r="I434" i="4"/>
  <c r="H434" i="4"/>
  <c r="F434" i="4"/>
  <c r="G433" i="4"/>
  <c r="F433" i="4"/>
  <c r="G452" i="4" s="1"/>
  <c r="I452" i="4" s="1"/>
  <c r="H432" i="4"/>
  <c r="F432" i="4"/>
  <c r="G431" i="4"/>
  <c r="F431" i="4"/>
  <c r="G450" i="4" s="1"/>
  <c r="I430" i="4"/>
  <c r="H430" i="4"/>
  <c r="F430" i="4"/>
  <c r="G429" i="4"/>
  <c r="F429" i="4"/>
  <c r="G448" i="4" s="1"/>
  <c r="I448" i="4" s="1"/>
  <c r="I428" i="4"/>
  <c r="H428" i="4"/>
  <c r="F428" i="4"/>
  <c r="G427" i="4"/>
  <c r="F427" i="4"/>
  <c r="G446" i="4" s="1"/>
  <c r="H426" i="4"/>
  <c r="F426" i="4"/>
  <c r="G425" i="4"/>
  <c r="F425" i="4"/>
  <c r="G444" i="4" s="1"/>
  <c r="H424" i="4"/>
  <c r="F424" i="4"/>
  <c r="G423" i="4"/>
  <c r="F423" i="4"/>
  <c r="G442" i="4" s="1"/>
  <c r="I442" i="4" s="1"/>
  <c r="H422" i="4"/>
  <c r="F422" i="4"/>
  <c r="G421" i="4"/>
  <c r="F421" i="4"/>
  <c r="G440" i="4" s="1"/>
  <c r="I440" i="4" s="1"/>
  <c r="H420" i="4"/>
  <c r="F420" i="4"/>
  <c r="G419" i="4"/>
  <c r="F419" i="4"/>
  <c r="G438" i="4" s="1"/>
  <c r="I418" i="4"/>
  <c r="H418" i="4"/>
  <c r="F418" i="4"/>
  <c r="G417" i="4"/>
  <c r="F417" i="4"/>
  <c r="G436" i="4" s="1"/>
  <c r="I436" i="4" s="1"/>
  <c r="H416" i="4"/>
  <c r="F416" i="4"/>
  <c r="G415" i="4"/>
  <c r="F415" i="4"/>
  <c r="G434" i="4" s="1"/>
  <c r="I414" i="4"/>
  <c r="H414" i="4"/>
  <c r="F414" i="4"/>
  <c r="G413" i="4"/>
  <c r="F413" i="4"/>
  <c r="G432" i="4" s="1"/>
  <c r="I412" i="4"/>
  <c r="H412" i="4"/>
  <c r="F412" i="4"/>
  <c r="G411" i="4"/>
  <c r="F411" i="4"/>
  <c r="G430" i="4" s="1"/>
  <c r="H410" i="4"/>
  <c r="F410" i="4"/>
  <c r="G409" i="4"/>
  <c r="F409" i="4"/>
  <c r="G428" i="4" s="1"/>
  <c r="H408" i="4"/>
  <c r="F408" i="4"/>
  <c r="G407" i="4"/>
  <c r="F407" i="4"/>
  <c r="G426" i="4" s="1"/>
  <c r="I426" i="4" s="1"/>
  <c r="H406" i="4"/>
  <c r="I406" i="4" s="1"/>
  <c r="F406" i="4"/>
  <c r="G405" i="4"/>
  <c r="F405" i="4"/>
  <c r="G424" i="4" s="1"/>
  <c r="H404" i="4"/>
  <c r="F404" i="4"/>
  <c r="G403" i="4"/>
  <c r="F403" i="4"/>
  <c r="G422" i="4" s="1"/>
  <c r="I422" i="4" s="1"/>
  <c r="I402" i="4"/>
  <c r="H402" i="4"/>
  <c r="F402" i="4"/>
  <c r="G401" i="4"/>
  <c r="F401" i="4"/>
  <c r="G420" i="4" s="1"/>
  <c r="I420" i="4" s="1"/>
  <c r="H400" i="4"/>
  <c r="F400" i="4"/>
  <c r="G399" i="4"/>
  <c r="F399" i="4"/>
  <c r="G418" i="4" s="1"/>
  <c r="I398" i="4"/>
  <c r="H398" i="4"/>
  <c r="F398" i="4"/>
  <c r="G397" i="4"/>
  <c r="F397" i="4"/>
  <c r="G416" i="4" s="1"/>
  <c r="I416" i="4" s="1"/>
  <c r="I396" i="4"/>
  <c r="H396" i="4"/>
  <c r="F396" i="4"/>
  <c r="G395" i="4"/>
  <c r="F395" i="4"/>
  <c r="G414" i="4" s="1"/>
  <c r="H394" i="4"/>
  <c r="F394" i="4"/>
  <c r="G393" i="4"/>
  <c r="F393" i="4"/>
  <c r="G412" i="4" s="1"/>
  <c r="H392" i="4"/>
  <c r="F392" i="4"/>
  <c r="G391" i="4"/>
  <c r="F391" i="4"/>
  <c r="G410" i="4" s="1"/>
  <c r="I410" i="4" s="1"/>
  <c r="I390" i="4"/>
  <c r="H390" i="4"/>
  <c r="F390" i="4"/>
  <c r="G389" i="4"/>
  <c r="F389" i="4"/>
  <c r="G408" i="4" s="1"/>
  <c r="I408" i="4" s="1"/>
  <c r="H388" i="4"/>
  <c r="F388" i="4"/>
  <c r="G387" i="4"/>
  <c r="F387" i="4"/>
  <c r="G406" i="4" s="1"/>
  <c r="H386" i="4"/>
  <c r="F386" i="4"/>
  <c r="G385" i="4"/>
  <c r="F385" i="4"/>
  <c r="G404" i="4" s="1"/>
  <c r="I404" i="4" s="1"/>
  <c r="H384" i="4"/>
  <c r="F384" i="4"/>
  <c r="G383" i="4"/>
  <c r="F383" i="4"/>
  <c r="G402" i="4" s="1"/>
  <c r="I382" i="4"/>
  <c r="H382" i="4"/>
  <c r="F382" i="4"/>
  <c r="G381" i="4"/>
  <c r="F381" i="4"/>
  <c r="G400" i="4" s="1"/>
  <c r="I400" i="4" s="1"/>
  <c r="I380" i="4"/>
  <c r="H380" i="4"/>
  <c r="F380" i="4"/>
  <c r="G379" i="4"/>
  <c r="F379" i="4"/>
  <c r="G398" i="4" s="1"/>
  <c r="H378" i="4"/>
  <c r="F378" i="4"/>
  <c r="G377" i="4"/>
  <c r="F377" i="4"/>
  <c r="G396" i="4" s="1"/>
  <c r="H376" i="4"/>
  <c r="F376" i="4"/>
  <c r="G375" i="4"/>
  <c r="F375" i="4"/>
  <c r="G394" i="4" s="1"/>
  <c r="I394" i="4" s="1"/>
  <c r="H374" i="4"/>
  <c r="F374" i="4"/>
  <c r="G373" i="4"/>
  <c r="F373" i="4"/>
  <c r="G392" i="4" s="1"/>
  <c r="H372" i="4"/>
  <c r="F372" i="4"/>
  <c r="G371" i="4"/>
  <c r="F371" i="4"/>
  <c r="G390" i="4" s="1"/>
  <c r="H370" i="4"/>
  <c r="F370" i="4"/>
  <c r="G369" i="4"/>
  <c r="F369" i="4"/>
  <c r="G388" i="4" s="1"/>
  <c r="I388" i="4" s="1"/>
  <c r="H368" i="4"/>
  <c r="F368" i="4"/>
  <c r="G367" i="4"/>
  <c r="F367" i="4"/>
  <c r="G386" i="4" s="1"/>
  <c r="I386" i="4" s="1"/>
  <c r="I366" i="4"/>
  <c r="H366" i="4"/>
  <c r="F366" i="4"/>
  <c r="G365" i="4"/>
  <c r="F365" i="4"/>
  <c r="G384" i="4" s="1"/>
  <c r="I364" i="4"/>
  <c r="H364" i="4"/>
  <c r="F364" i="4"/>
  <c r="G363" i="4"/>
  <c r="F363" i="4"/>
  <c r="G382" i="4" s="1"/>
  <c r="H362" i="4"/>
  <c r="F362" i="4"/>
  <c r="G361" i="4"/>
  <c r="F361" i="4"/>
  <c r="G380" i="4" s="1"/>
  <c r="H360" i="4"/>
  <c r="F360" i="4"/>
  <c r="G359" i="4"/>
  <c r="F359" i="4"/>
  <c r="G378" i="4" s="1"/>
  <c r="I378" i="4" s="1"/>
  <c r="H358" i="4"/>
  <c r="F358" i="4"/>
  <c r="G357" i="4"/>
  <c r="F357" i="4"/>
  <c r="G376" i="4" s="1"/>
  <c r="I376" i="4" s="1"/>
  <c r="H356" i="4"/>
  <c r="F356" i="4"/>
  <c r="G355" i="4"/>
  <c r="F355" i="4"/>
  <c r="G374" i="4" s="1"/>
  <c r="I374" i="4" s="1"/>
  <c r="H354" i="4"/>
  <c r="F354" i="4"/>
  <c r="G353" i="4"/>
  <c r="F353" i="4"/>
  <c r="G372" i="4" s="1"/>
  <c r="I372" i="4" s="1"/>
  <c r="H352" i="4"/>
  <c r="F352" i="4"/>
  <c r="H371" i="4" s="1"/>
  <c r="G351" i="4"/>
  <c r="F351" i="4"/>
  <c r="G370" i="4" s="1"/>
  <c r="I370" i="4" s="1"/>
  <c r="I350" i="4"/>
  <c r="H350" i="4"/>
  <c r="F350" i="4"/>
  <c r="H369" i="4" s="1"/>
  <c r="G349" i="4"/>
  <c r="F349" i="4"/>
  <c r="G368" i="4" s="1"/>
  <c r="I348" i="4"/>
  <c r="H348" i="4"/>
  <c r="F348" i="4"/>
  <c r="H367" i="4" s="1"/>
  <c r="G347" i="4"/>
  <c r="F347" i="4"/>
  <c r="G366" i="4" s="1"/>
  <c r="H346" i="4"/>
  <c r="F346" i="4"/>
  <c r="H365" i="4" s="1"/>
  <c r="G345" i="4"/>
  <c r="F345" i="4"/>
  <c r="G364" i="4" s="1"/>
  <c r="H344" i="4"/>
  <c r="F344" i="4"/>
  <c r="H363" i="4" s="1"/>
  <c r="G343" i="4"/>
  <c r="F343" i="4"/>
  <c r="G362" i="4" s="1"/>
  <c r="I362" i="4" s="1"/>
  <c r="H342" i="4"/>
  <c r="F342" i="4"/>
  <c r="H361" i="4" s="1"/>
  <c r="G341" i="4"/>
  <c r="F341" i="4"/>
  <c r="G360" i="4" s="1"/>
  <c r="I360" i="4" s="1"/>
  <c r="H340" i="4"/>
  <c r="F340" i="4"/>
  <c r="H359" i="4" s="1"/>
  <c r="G339" i="4"/>
  <c r="F339" i="4"/>
  <c r="G358" i="4" s="1"/>
  <c r="I358" i="4" s="1"/>
  <c r="H338" i="4"/>
  <c r="F338" i="4"/>
  <c r="H357" i="4" s="1"/>
  <c r="G337" i="4"/>
  <c r="F337" i="4"/>
  <c r="G356" i="4" s="1"/>
  <c r="I356" i="4" s="1"/>
  <c r="H336" i="4"/>
  <c r="F336" i="4"/>
  <c r="H355" i="4" s="1"/>
  <c r="G335" i="4"/>
  <c r="F335" i="4"/>
  <c r="G354" i="4" s="1"/>
  <c r="I354" i="4" s="1"/>
  <c r="I334" i="4"/>
  <c r="H334" i="4"/>
  <c r="F334" i="4"/>
  <c r="H353" i="4" s="1"/>
  <c r="G333" i="4"/>
  <c r="F333" i="4"/>
  <c r="G352" i="4" s="1"/>
  <c r="I352" i="4" s="1"/>
  <c r="I332" i="4"/>
  <c r="H332" i="4"/>
  <c r="F332" i="4"/>
  <c r="H351" i="4" s="1"/>
  <c r="G331" i="4"/>
  <c r="F331" i="4"/>
  <c r="G350" i="4" s="1"/>
  <c r="H330" i="4"/>
  <c r="F330" i="4"/>
  <c r="H349" i="4" s="1"/>
  <c r="G329" i="4"/>
  <c r="F329" i="4"/>
  <c r="G348" i="4" s="1"/>
  <c r="H328" i="4"/>
  <c r="F328" i="4"/>
  <c r="H347" i="4" s="1"/>
  <c r="G327" i="4"/>
  <c r="F327" i="4"/>
  <c r="G346" i="4" s="1"/>
  <c r="I346" i="4" s="1"/>
  <c r="H326" i="4"/>
  <c r="F326" i="4"/>
  <c r="H345" i="4" s="1"/>
  <c r="G325" i="4"/>
  <c r="F325" i="4"/>
  <c r="G344" i="4" s="1"/>
  <c r="H324" i="4"/>
  <c r="F324" i="4"/>
  <c r="H343" i="4" s="1"/>
  <c r="G323" i="4"/>
  <c r="F323" i="4"/>
  <c r="G342" i="4" s="1"/>
  <c r="I342" i="4" s="1"/>
  <c r="H322" i="4"/>
  <c r="F322" i="4"/>
  <c r="H341" i="4" s="1"/>
  <c r="G321" i="4"/>
  <c r="F321" i="4"/>
  <c r="G340" i="4" s="1"/>
  <c r="I340" i="4" s="1"/>
  <c r="H320" i="4"/>
  <c r="F320" i="4"/>
  <c r="H339" i="4" s="1"/>
  <c r="G319" i="4"/>
  <c r="F319" i="4"/>
  <c r="G338" i="4" s="1"/>
  <c r="I338" i="4" s="1"/>
  <c r="I318" i="4"/>
  <c r="H318" i="4"/>
  <c r="F318" i="4"/>
  <c r="H337" i="4" s="1"/>
  <c r="G317" i="4"/>
  <c r="F317" i="4"/>
  <c r="G336" i="4" s="1"/>
  <c r="I336" i="4" s="1"/>
  <c r="I316" i="4"/>
  <c r="H316" i="4"/>
  <c r="F316" i="4"/>
  <c r="H335" i="4" s="1"/>
  <c r="G315" i="4"/>
  <c r="F315" i="4"/>
  <c r="G334" i="4" s="1"/>
  <c r="H314" i="4"/>
  <c r="F314" i="4"/>
  <c r="H333" i="4" s="1"/>
  <c r="G313" i="4"/>
  <c r="F313" i="4"/>
  <c r="G332" i="4" s="1"/>
  <c r="H312" i="4"/>
  <c r="F312" i="4"/>
  <c r="H331" i="4" s="1"/>
  <c r="G311" i="4"/>
  <c r="F311" i="4"/>
  <c r="G330" i="4" s="1"/>
  <c r="I330" i="4" s="1"/>
  <c r="I310" i="4"/>
  <c r="H310" i="4"/>
  <c r="F310" i="4"/>
  <c r="H329" i="4" s="1"/>
  <c r="G309" i="4"/>
  <c r="F309" i="4"/>
  <c r="G328" i="4" s="1"/>
  <c r="I328" i="4" s="1"/>
  <c r="H308" i="4"/>
  <c r="F308" i="4"/>
  <c r="H327" i="4" s="1"/>
  <c r="G307" i="4"/>
  <c r="F307" i="4"/>
  <c r="G326" i="4" s="1"/>
  <c r="H306" i="4"/>
  <c r="F306" i="4"/>
  <c r="H325" i="4" s="1"/>
  <c r="G305" i="4"/>
  <c r="F305" i="4"/>
  <c r="G324" i="4" s="1"/>
  <c r="I324" i="4" s="1"/>
  <c r="H304" i="4"/>
  <c r="F304" i="4"/>
  <c r="H323" i="4" s="1"/>
  <c r="G303" i="4"/>
  <c r="F303" i="4"/>
  <c r="G322" i="4" s="1"/>
  <c r="I322" i="4" s="1"/>
  <c r="I302" i="4"/>
  <c r="H302" i="4"/>
  <c r="F302" i="4"/>
  <c r="H321" i="4" s="1"/>
  <c r="G301" i="4"/>
  <c r="F301" i="4"/>
  <c r="G320" i="4" s="1"/>
  <c r="I320" i="4" s="1"/>
  <c r="I300" i="4"/>
  <c r="H300" i="4"/>
  <c r="F300" i="4"/>
  <c r="H319" i="4" s="1"/>
  <c r="G299" i="4"/>
  <c r="F299" i="4"/>
  <c r="G318" i="4" s="1"/>
  <c r="H298" i="4"/>
  <c r="F298" i="4"/>
  <c r="H317" i="4" s="1"/>
  <c r="G297" i="4"/>
  <c r="F297" i="4"/>
  <c r="G316" i="4" s="1"/>
  <c r="H296" i="4"/>
  <c r="F296" i="4"/>
  <c r="H315" i="4" s="1"/>
  <c r="G295" i="4"/>
  <c r="F295" i="4"/>
  <c r="G314" i="4" s="1"/>
  <c r="I314" i="4" s="1"/>
  <c r="H294" i="4"/>
  <c r="F294" i="4"/>
  <c r="H313" i="4" s="1"/>
  <c r="G293" i="4"/>
  <c r="F293" i="4"/>
  <c r="G312" i="4" s="1"/>
  <c r="H292" i="4"/>
  <c r="F292" i="4"/>
  <c r="H311" i="4" s="1"/>
  <c r="G291" i="4"/>
  <c r="F291" i="4"/>
  <c r="G310" i="4" s="1"/>
  <c r="H290" i="4"/>
  <c r="F290" i="4"/>
  <c r="H309" i="4" s="1"/>
  <c r="G289" i="4"/>
  <c r="F289" i="4"/>
  <c r="G308" i="4" s="1"/>
  <c r="I308" i="4" s="1"/>
  <c r="H288" i="4"/>
  <c r="F288" i="4"/>
  <c r="H307" i="4" s="1"/>
  <c r="G287" i="4"/>
  <c r="F287" i="4"/>
  <c r="G306" i="4" s="1"/>
  <c r="I306" i="4" s="1"/>
  <c r="I286" i="4"/>
  <c r="H286" i="4"/>
  <c r="F286" i="4"/>
  <c r="H305" i="4" s="1"/>
  <c r="G285" i="4"/>
  <c r="F285" i="4"/>
  <c r="G304" i="4" s="1"/>
  <c r="I304" i="4" s="1"/>
  <c r="I284" i="4"/>
  <c r="H284" i="4"/>
  <c r="F284" i="4"/>
  <c r="H303" i="4" s="1"/>
  <c r="G283" i="4"/>
  <c r="F283" i="4"/>
  <c r="G302" i="4" s="1"/>
  <c r="H282" i="4"/>
  <c r="F282" i="4"/>
  <c r="H301" i="4" s="1"/>
  <c r="G281" i="4"/>
  <c r="F281" i="4"/>
  <c r="G300" i="4" s="1"/>
  <c r="H280" i="4"/>
  <c r="F280" i="4"/>
  <c r="H299" i="4" s="1"/>
  <c r="G279" i="4"/>
  <c r="F279" i="4"/>
  <c r="G298" i="4" s="1"/>
  <c r="I298" i="4" s="1"/>
  <c r="I278" i="4"/>
  <c r="H278" i="4"/>
  <c r="F278" i="4"/>
  <c r="H297" i="4" s="1"/>
  <c r="G277" i="4"/>
  <c r="F277" i="4"/>
  <c r="G296" i="4" s="1"/>
  <c r="I296" i="4" s="1"/>
  <c r="H276" i="4"/>
  <c r="F276" i="4"/>
  <c r="H295" i="4" s="1"/>
  <c r="G275" i="4"/>
  <c r="F275" i="4"/>
  <c r="G294" i="4" s="1"/>
  <c r="I294" i="4" s="1"/>
  <c r="H274" i="4"/>
  <c r="F274" i="4"/>
  <c r="H293" i="4" s="1"/>
  <c r="G273" i="4"/>
  <c r="F273" i="4"/>
  <c r="G292" i="4" s="1"/>
  <c r="I292" i="4" s="1"/>
  <c r="H272" i="4"/>
  <c r="F272" i="4"/>
  <c r="H291" i="4" s="1"/>
  <c r="G271" i="4"/>
  <c r="F271" i="4"/>
  <c r="G290" i="4" s="1"/>
  <c r="I290" i="4" s="1"/>
  <c r="I270" i="4"/>
  <c r="H270" i="4"/>
  <c r="F270" i="4"/>
  <c r="H289" i="4" s="1"/>
  <c r="G269" i="4"/>
  <c r="F269" i="4"/>
  <c r="G288" i="4" s="1"/>
  <c r="I268" i="4"/>
  <c r="H268" i="4"/>
  <c r="F268" i="4"/>
  <c r="H287" i="4" s="1"/>
  <c r="G267" i="4"/>
  <c r="F267" i="4"/>
  <c r="G286" i="4" s="1"/>
  <c r="H266" i="4"/>
  <c r="F266" i="4"/>
  <c r="H285" i="4" s="1"/>
  <c r="G265" i="4"/>
  <c r="F265" i="4"/>
  <c r="G284" i="4" s="1"/>
  <c r="H264" i="4"/>
  <c r="F264" i="4"/>
  <c r="H283" i="4" s="1"/>
  <c r="G263" i="4"/>
  <c r="F263" i="4"/>
  <c r="G282" i="4" s="1"/>
  <c r="I282" i="4" s="1"/>
  <c r="H262" i="4"/>
  <c r="F262" i="4"/>
  <c r="H281" i="4" s="1"/>
  <c r="G261" i="4"/>
  <c r="F261" i="4"/>
  <c r="G280" i="4" s="1"/>
  <c r="I280" i="4" s="1"/>
  <c r="H260" i="4"/>
  <c r="F260" i="4"/>
  <c r="H279" i="4" s="1"/>
  <c r="G259" i="4"/>
  <c r="F259" i="4"/>
  <c r="G278" i="4" s="1"/>
  <c r="H258" i="4"/>
  <c r="F258" i="4"/>
  <c r="H277" i="4" s="1"/>
  <c r="G257" i="4"/>
  <c r="F257" i="4"/>
  <c r="G276" i="4" s="1"/>
  <c r="I276" i="4" s="1"/>
  <c r="H256" i="4"/>
  <c r="F256" i="4"/>
  <c r="H275" i="4" s="1"/>
  <c r="G255" i="4"/>
  <c r="F255" i="4"/>
  <c r="G274" i="4" s="1"/>
  <c r="I274" i="4" s="1"/>
  <c r="I254" i="4"/>
  <c r="H254" i="4"/>
  <c r="F254" i="4"/>
  <c r="H273" i="4" s="1"/>
  <c r="G253" i="4"/>
  <c r="F253" i="4"/>
  <c r="G272" i="4" s="1"/>
  <c r="I272" i="4" s="1"/>
  <c r="I252" i="4"/>
  <c r="H252" i="4"/>
  <c r="F252" i="4"/>
  <c r="H271" i="4" s="1"/>
  <c r="G251" i="4"/>
  <c r="F251" i="4"/>
  <c r="G270" i="4" s="1"/>
  <c r="H250" i="4"/>
  <c r="F250" i="4"/>
  <c r="H269" i="4" s="1"/>
  <c r="G249" i="4"/>
  <c r="F249" i="4"/>
  <c r="G268" i="4" s="1"/>
  <c r="H248" i="4"/>
  <c r="F248" i="4"/>
  <c r="H267" i="4" s="1"/>
  <c r="G247" i="4"/>
  <c r="F247" i="4"/>
  <c r="G266" i="4" s="1"/>
  <c r="I266" i="4" s="1"/>
  <c r="I246" i="4"/>
  <c r="H246" i="4"/>
  <c r="F246" i="4"/>
  <c r="H265" i="4" s="1"/>
  <c r="G245" i="4"/>
  <c r="F245" i="4"/>
  <c r="G264" i="4" s="1"/>
  <c r="I264" i="4" s="1"/>
  <c r="H244" i="4"/>
  <c r="F244" i="4"/>
  <c r="H263" i="4" s="1"/>
  <c r="G243" i="4"/>
  <c r="F243" i="4"/>
  <c r="G262" i="4" s="1"/>
  <c r="I262" i="4" s="1"/>
  <c r="H242" i="4"/>
  <c r="F242" i="4"/>
  <c r="H261" i="4" s="1"/>
  <c r="G241" i="4"/>
  <c r="F241" i="4"/>
  <c r="G260" i="4" s="1"/>
  <c r="I260" i="4" s="1"/>
  <c r="H240" i="4"/>
  <c r="F240" i="4"/>
  <c r="H259" i="4" s="1"/>
  <c r="G239" i="4"/>
  <c r="F239" i="4"/>
  <c r="G258" i="4" s="1"/>
  <c r="I258" i="4" s="1"/>
  <c r="I238" i="4"/>
  <c r="H238" i="4"/>
  <c r="F238" i="4"/>
  <c r="H257" i="4" s="1"/>
  <c r="G237" i="4"/>
  <c r="F237" i="4"/>
  <c r="G256" i="4" s="1"/>
  <c r="I236" i="4"/>
  <c r="H236" i="4"/>
  <c r="F236" i="4"/>
  <c r="H255" i="4" s="1"/>
  <c r="G235" i="4"/>
  <c r="F235" i="4"/>
  <c r="G254" i="4" s="1"/>
  <c r="H234" i="4"/>
  <c r="F234" i="4"/>
  <c r="H253" i="4" s="1"/>
  <c r="G233" i="4"/>
  <c r="F233" i="4"/>
  <c r="G252" i="4" s="1"/>
  <c r="H232" i="4"/>
  <c r="F232" i="4"/>
  <c r="H251" i="4" s="1"/>
  <c r="G231" i="4"/>
  <c r="F231" i="4"/>
  <c r="G250" i="4" s="1"/>
  <c r="I250" i="4" s="1"/>
  <c r="H230" i="4"/>
  <c r="F230" i="4"/>
  <c r="H249" i="4" s="1"/>
  <c r="G229" i="4"/>
  <c r="F229" i="4"/>
  <c r="G248" i="4" s="1"/>
  <c r="H228" i="4"/>
  <c r="F228" i="4"/>
  <c r="H247" i="4" s="1"/>
  <c r="G227" i="4"/>
  <c r="F227" i="4"/>
  <c r="G246" i="4" s="1"/>
  <c r="H226" i="4"/>
  <c r="F226" i="4"/>
  <c r="H245" i="4" s="1"/>
  <c r="G225" i="4"/>
  <c r="F225" i="4"/>
  <c r="G244" i="4" s="1"/>
  <c r="I244" i="4" s="1"/>
  <c r="H224" i="4"/>
  <c r="F224" i="4"/>
  <c r="H243" i="4" s="1"/>
  <c r="G223" i="4"/>
  <c r="F223" i="4"/>
  <c r="G242" i="4" s="1"/>
  <c r="I242" i="4" s="1"/>
  <c r="I222" i="4"/>
  <c r="H222" i="4"/>
  <c r="F222" i="4"/>
  <c r="H241" i="4" s="1"/>
  <c r="G221" i="4"/>
  <c r="F221" i="4"/>
  <c r="G240" i="4" s="1"/>
  <c r="I240" i="4" s="1"/>
  <c r="I220" i="4"/>
  <c r="H220" i="4"/>
  <c r="F220" i="4"/>
  <c r="H239" i="4" s="1"/>
  <c r="G219" i="4"/>
  <c r="F219" i="4"/>
  <c r="G238" i="4" s="1"/>
  <c r="F218" i="4"/>
  <c r="H237" i="4" s="1"/>
  <c r="G217" i="4"/>
  <c r="F217" i="4"/>
  <c r="G236" i="4" s="1"/>
  <c r="F216" i="4"/>
  <c r="H235" i="4" s="1"/>
  <c r="F215" i="4"/>
  <c r="G234" i="4" s="1"/>
  <c r="I234" i="4" s="1"/>
  <c r="F214" i="4"/>
  <c r="H233" i="4" s="1"/>
  <c r="F213" i="4"/>
  <c r="G232" i="4" s="1"/>
  <c r="I232" i="4" s="1"/>
  <c r="F212" i="4"/>
  <c r="H231" i="4" s="1"/>
  <c r="F211" i="4"/>
  <c r="G230" i="4" s="1"/>
  <c r="I230" i="4" s="1"/>
  <c r="F210" i="4"/>
  <c r="H229" i="4" s="1"/>
  <c r="F209" i="4"/>
  <c r="G228" i="4" s="1"/>
  <c r="I228" i="4" s="1"/>
  <c r="F208" i="4"/>
  <c r="H227" i="4" s="1"/>
  <c r="F207" i="4"/>
  <c r="G226" i="4" s="1"/>
  <c r="I226" i="4" s="1"/>
  <c r="F206" i="4"/>
  <c r="H225" i="4" s="1"/>
  <c r="F205" i="4"/>
  <c r="G224" i="4" s="1"/>
  <c r="I224" i="4" s="1"/>
  <c r="F204" i="4"/>
  <c r="H223" i="4" s="1"/>
  <c r="F203" i="4"/>
  <c r="G222" i="4" s="1"/>
  <c r="F202" i="4"/>
  <c r="H221" i="4" s="1"/>
  <c r="G201" i="4"/>
  <c r="F201" i="4"/>
  <c r="G220" i="4" s="1"/>
  <c r="H200" i="4"/>
  <c r="F200" i="4"/>
  <c r="H219" i="4" s="1"/>
  <c r="F199" i="4"/>
  <c r="F198" i="4"/>
  <c r="H217" i="4" s="1"/>
  <c r="F197" i="4"/>
  <c r="F196" i="4"/>
  <c r="F195" i="4"/>
  <c r="H214" i="4" s="1"/>
  <c r="F194" i="4"/>
  <c r="H213" i="4" s="1"/>
  <c r="F193" i="4"/>
  <c r="F192" i="4"/>
  <c r="F191" i="4"/>
  <c r="F190" i="4"/>
  <c r="F189" i="4"/>
  <c r="H208" i="4" s="1"/>
  <c r="F188" i="4"/>
  <c r="F187" i="4"/>
  <c r="F186" i="4"/>
  <c r="H205" i="4" s="1"/>
  <c r="F185" i="4"/>
  <c r="F184" i="4"/>
  <c r="F183" i="4"/>
  <c r="F182" i="4"/>
  <c r="F181" i="4"/>
  <c r="F180" i="4"/>
  <c r="F179" i="4"/>
  <c r="F178" i="4"/>
  <c r="F177" i="4"/>
  <c r="F176" i="4"/>
  <c r="H195" i="4" s="1"/>
  <c r="F175" i="4"/>
  <c r="F174" i="4"/>
  <c r="F173" i="4"/>
  <c r="F172" i="4"/>
  <c r="F171" i="4"/>
  <c r="G189" i="4" s="1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G163" i="4" s="1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H144" i="4" s="1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H104" i="4"/>
  <c r="F104" i="4"/>
  <c r="F103" i="4"/>
  <c r="F102" i="4"/>
  <c r="F101" i="4"/>
  <c r="F100" i="4"/>
  <c r="G99" i="4"/>
  <c r="F99" i="4"/>
  <c r="F98" i="4"/>
  <c r="H102" i="4" s="1"/>
  <c r="F97" i="4"/>
  <c r="H96" i="4"/>
  <c r="F96" i="4"/>
  <c r="F95" i="4"/>
  <c r="F94" i="4"/>
  <c r="F93" i="4"/>
  <c r="F92" i="4"/>
  <c r="F91" i="4"/>
  <c r="F90" i="4"/>
  <c r="F89" i="4"/>
  <c r="F88" i="4"/>
  <c r="F87" i="4"/>
  <c r="G105" i="4" s="1"/>
  <c r="F86" i="4"/>
  <c r="F85" i="4"/>
  <c r="F84" i="4"/>
  <c r="F83" i="4"/>
  <c r="F82" i="4"/>
  <c r="H81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H77" i="4" s="1"/>
  <c r="F61" i="4"/>
  <c r="F60" i="4"/>
  <c r="F59" i="4"/>
  <c r="F58" i="4"/>
  <c r="G57" i="4"/>
  <c r="F57" i="4"/>
  <c r="F56" i="4"/>
  <c r="F55" i="4"/>
  <c r="F54" i="4"/>
  <c r="F53" i="4"/>
  <c r="F52" i="4"/>
  <c r="H71" i="4" s="1"/>
  <c r="F51" i="4"/>
  <c r="F50" i="4"/>
  <c r="F49" i="4"/>
  <c r="F48" i="4"/>
  <c r="F47" i="4"/>
  <c r="F46" i="4"/>
  <c r="H61" i="4" s="1"/>
  <c r="F45" i="4"/>
  <c r="F44" i="4"/>
  <c r="F43" i="4"/>
  <c r="F42" i="4"/>
  <c r="G61" i="4" s="1"/>
  <c r="F41" i="4"/>
  <c r="F40" i="4"/>
  <c r="F39" i="4"/>
  <c r="F38" i="4"/>
  <c r="F37" i="4"/>
  <c r="F36" i="4"/>
  <c r="H35" i="4"/>
  <c r="F35" i="4"/>
  <c r="F34" i="4"/>
  <c r="F33" i="4"/>
  <c r="F32" i="4"/>
  <c r="G48" i="4" s="1"/>
  <c r="F31" i="4"/>
  <c r="F30" i="4"/>
  <c r="F29" i="4"/>
  <c r="F28" i="4"/>
  <c r="H47" i="4" s="1"/>
  <c r="G27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F4" i="4"/>
  <c r="F3" i="4"/>
  <c r="F2" i="4"/>
  <c r="H21" i="4" s="1"/>
  <c r="D28" i="3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1" i="3" s="1"/>
  <c r="D102" i="3" s="1"/>
  <c r="D103" i="3" s="1"/>
  <c r="D104" i="3" s="1"/>
  <c r="D105" i="3" s="1"/>
  <c r="D106" i="3" s="1"/>
  <c r="D107" i="3" s="1"/>
  <c r="D108" i="3" s="1"/>
  <c r="D109" i="3" s="1"/>
  <c r="D110" i="3" s="1"/>
  <c r="D111" i="3" s="1"/>
  <c r="D112" i="3" s="1"/>
  <c r="D113" i="3" s="1"/>
  <c r="D114" i="3" s="1"/>
  <c r="D115" i="3" s="1"/>
  <c r="D116" i="3" s="1"/>
  <c r="D117" i="3" s="1"/>
  <c r="D118" i="3" s="1"/>
  <c r="D119" i="3" s="1"/>
  <c r="D120" i="3" s="1"/>
  <c r="D121" i="3" s="1"/>
  <c r="D122" i="3" s="1"/>
  <c r="D123" i="3" s="1"/>
  <c r="D124" i="3" s="1"/>
  <c r="D125" i="3" s="1"/>
  <c r="D126" i="3" s="1"/>
  <c r="D127" i="3" s="1"/>
  <c r="D128" i="3" s="1"/>
  <c r="D129" i="3" s="1"/>
  <c r="D130" i="3" s="1"/>
  <c r="D131" i="3" s="1"/>
  <c r="D132" i="3" s="1"/>
  <c r="D133" i="3" s="1"/>
  <c r="D134" i="3" s="1"/>
  <c r="D135" i="3" s="1"/>
  <c r="D136" i="3" s="1"/>
  <c r="D137" i="3" s="1"/>
  <c r="D138" i="3" s="1"/>
  <c r="D139" i="3" s="1"/>
  <c r="D140" i="3" s="1"/>
  <c r="D141" i="3" s="1"/>
  <c r="D142" i="3" s="1"/>
  <c r="D143" i="3" s="1"/>
  <c r="D144" i="3" s="1"/>
  <c r="D145" i="3" s="1"/>
  <c r="D146" i="3" s="1"/>
  <c r="D147" i="3" s="1"/>
  <c r="D148" i="3" s="1"/>
  <c r="D149" i="3" s="1"/>
  <c r="D150" i="3" s="1"/>
  <c r="D151" i="3" s="1"/>
  <c r="D152" i="3" s="1"/>
  <c r="D153" i="3" s="1"/>
  <c r="D154" i="3" s="1"/>
  <c r="D155" i="3" s="1"/>
  <c r="D156" i="3" s="1"/>
  <c r="D157" i="3" s="1"/>
  <c r="D158" i="3" s="1"/>
  <c r="D159" i="3" s="1"/>
  <c r="D160" i="3" s="1"/>
  <c r="D161" i="3" s="1"/>
  <c r="D162" i="3" s="1"/>
  <c r="D163" i="3" s="1"/>
  <c r="D164" i="3" s="1"/>
  <c r="D165" i="3" s="1"/>
  <c r="D166" i="3" s="1"/>
  <c r="D167" i="3" s="1"/>
  <c r="D168" i="3" s="1"/>
  <c r="D169" i="3" s="1"/>
  <c r="D170" i="3" s="1"/>
  <c r="D171" i="3" s="1"/>
  <c r="D172" i="3" s="1"/>
  <c r="D173" i="3" s="1"/>
  <c r="D174" i="3" s="1"/>
  <c r="D175" i="3" s="1"/>
  <c r="D176" i="3" s="1"/>
  <c r="D177" i="3" s="1"/>
  <c r="D178" i="3" s="1"/>
  <c r="D179" i="3" s="1"/>
  <c r="D180" i="3" s="1"/>
  <c r="D181" i="3" s="1"/>
  <c r="D182" i="3" s="1"/>
  <c r="D183" i="3" s="1"/>
  <c r="D184" i="3" s="1"/>
  <c r="D185" i="3" s="1"/>
  <c r="D186" i="3" s="1"/>
  <c r="D187" i="3" s="1"/>
  <c r="D188" i="3" s="1"/>
  <c r="D189" i="3" s="1"/>
  <c r="D190" i="3" s="1"/>
  <c r="D191" i="3" s="1"/>
  <c r="D192" i="3" s="1"/>
  <c r="D193" i="3" s="1"/>
  <c r="D194" i="3" s="1"/>
  <c r="D195" i="3" s="1"/>
  <c r="D196" i="3" s="1"/>
  <c r="D197" i="3" s="1"/>
  <c r="D198" i="3" s="1"/>
  <c r="D199" i="3" s="1"/>
  <c r="D200" i="3" s="1"/>
  <c r="D201" i="3" s="1"/>
  <c r="D202" i="3" s="1"/>
  <c r="D203" i="3" s="1"/>
  <c r="D204" i="3" s="1"/>
  <c r="D205" i="3" s="1"/>
  <c r="D206" i="3" s="1"/>
  <c r="D207" i="3" s="1"/>
  <c r="D208" i="3" s="1"/>
  <c r="D209" i="3" s="1"/>
  <c r="D210" i="3" s="1"/>
  <c r="D211" i="3" s="1"/>
  <c r="D212" i="3" s="1"/>
  <c r="D213" i="3" s="1"/>
  <c r="D214" i="3" s="1"/>
  <c r="D215" i="3" s="1"/>
  <c r="D216" i="3" s="1"/>
  <c r="D217" i="3" s="1"/>
  <c r="D218" i="3" s="1"/>
  <c r="D219" i="3" s="1"/>
  <c r="D220" i="3" s="1"/>
  <c r="D221" i="3" s="1"/>
  <c r="D222" i="3" s="1"/>
  <c r="D223" i="3" s="1"/>
  <c r="D224" i="3" s="1"/>
  <c r="D225" i="3" s="1"/>
  <c r="D226" i="3" s="1"/>
  <c r="D227" i="3" s="1"/>
  <c r="D228" i="3" s="1"/>
  <c r="D229" i="3" s="1"/>
  <c r="D230" i="3" s="1"/>
  <c r="D231" i="3" s="1"/>
  <c r="D232" i="3" s="1"/>
  <c r="D233" i="3" s="1"/>
  <c r="D234" i="3" s="1"/>
  <c r="D235" i="3" s="1"/>
  <c r="D236" i="3" s="1"/>
  <c r="D237" i="3" s="1"/>
  <c r="D238" i="3" s="1"/>
  <c r="D239" i="3" s="1"/>
  <c r="D240" i="3" s="1"/>
  <c r="D241" i="3" s="1"/>
  <c r="D242" i="3" s="1"/>
  <c r="D243" i="3" s="1"/>
  <c r="D244" i="3" s="1"/>
  <c r="D245" i="3" s="1"/>
  <c r="D246" i="3" s="1"/>
  <c r="D247" i="3" s="1"/>
  <c r="D248" i="3" s="1"/>
  <c r="D249" i="3" s="1"/>
  <c r="D250" i="3" s="1"/>
  <c r="D251" i="3" s="1"/>
  <c r="D252" i="3" s="1"/>
  <c r="D253" i="3" s="1"/>
  <c r="D254" i="3" s="1"/>
  <c r="D255" i="3" s="1"/>
  <c r="D256" i="3" s="1"/>
  <c r="D257" i="3" s="1"/>
  <c r="D258" i="3" s="1"/>
  <c r="D259" i="3" s="1"/>
  <c r="D260" i="3" s="1"/>
  <c r="D261" i="3" s="1"/>
  <c r="D262" i="3" s="1"/>
  <c r="D263" i="3" s="1"/>
  <c r="D264" i="3" s="1"/>
  <c r="D265" i="3" s="1"/>
  <c r="D266" i="3" s="1"/>
  <c r="D267" i="3" s="1"/>
  <c r="D268" i="3" s="1"/>
  <c r="D269" i="3" s="1"/>
  <c r="D270" i="3" s="1"/>
  <c r="D271" i="3" s="1"/>
  <c r="D272" i="3" s="1"/>
  <c r="D273" i="3" s="1"/>
  <c r="D274" i="3" s="1"/>
  <c r="D275" i="3" s="1"/>
  <c r="D276" i="3" s="1"/>
  <c r="D277" i="3" s="1"/>
  <c r="D278" i="3" s="1"/>
  <c r="D279" i="3" s="1"/>
  <c r="D280" i="3" s="1"/>
  <c r="D281" i="3" s="1"/>
  <c r="D282" i="3" s="1"/>
  <c r="D283" i="3" s="1"/>
  <c r="D284" i="3" s="1"/>
  <c r="D285" i="3" s="1"/>
  <c r="D286" i="3" s="1"/>
  <c r="D287" i="3" s="1"/>
  <c r="D288" i="3" s="1"/>
  <c r="D289" i="3" s="1"/>
  <c r="D290" i="3" s="1"/>
  <c r="D291" i="3" s="1"/>
  <c r="D292" i="3" s="1"/>
  <c r="D293" i="3" s="1"/>
  <c r="D294" i="3" s="1"/>
  <c r="D295" i="3" s="1"/>
  <c r="D296" i="3" s="1"/>
  <c r="D297" i="3" s="1"/>
  <c r="D298" i="3" s="1"/>
  <c r="D299" i="3" s="1"/>
  <c r="D300" i="3" s="1"/>
  <c r="D301" i="3" s="1"/>
  <c r="D302" i="3" s="1"/>
  <c r="D303" i="3" s="1"/>
  <c r="D304" i="3" s="1"/>
  <c r="D305" i="3" s="1"/>
  <c r="D306" i="3" s="1"/>
  <c r="D307" i="3" s="1"/>
  <c r="D308" i="3" s="1"/>
  <c r="D309" i="3" s="1"/>
  <c r="D310" i="3" s="1"/>
  <c r="D311" i="3" s="1"/>
  <c r="D312" i="3" s="1"/>
  <c r="D313" i="3" s="1"/>
  <c r="D314" i="3" s="1"/>
  <c r="D315" i="3" s="1"/>
  <c r="D316" i="3" s="1"/>
  <c r="D317" i="3" s="1"/>
  <c r="D318" i="3" s="1"/>
  <c r="D319" i="3" s="1"/>
  <c r="D320" i="3" s="1"/>
  <c r="D321" i="3" s="1"/>
  <c r="D322" i="3" s="1"/>
  <c r="D323" i="3" s="1"/>
  <c r="D324" i="3" s="1"/>
  <c r="D325" i="3" s="1"/>
  <c r="D326" i="3" s="1"/>
  <c r="D327" i="3" s="1"/>
  <c r="D328" i="3" s="1"/>
  <c r="D329" i="3" s="1"/>
  <c r="D330" i="3" s="1"/>
  <c r="D331" i="3" s="1"/>
  <c r="D332" i="3" s="1"/>
  <c r="D333" i="3" s="1"/>
  <c r="D334" i="3" s="1"/>
  <c r="D335" i="3" s="1"/>
  <c r="D336" i="3" s="1"/>
  <c r="D337" i="3" s="1"/>
  <c r="D338" i="3" s="1"/>
  <c r="D339" i="3" s="1"/>
  <c r="D340" i="3" s="1"/>
  <c r="D341" i="3" s="1"/>
  <c r="D342" i="3" s="1"/>
  <c r="D343" i="3" s="1"/>
  <c r="D344" i="3" s="1"/>
  <c r="D345" i="3" s="1"/>
  <c r="D346" i="3" s="1"/>
  <c r="D347" i="3" s="1"/>
  <c r="D348" i="3" s="1"/>
  <c r="D349" i="3" s="1"/>
  <c r="D350" i="3" s="1"/>
  <c r="D351" i="3" s="1"/>
  <c r="D352" i="3" s="1"/>
  <c r="D353" i="3" s="1"/>
  <c r="D354" i="3" s="1"/>
  <c r="D355" i="3" s="1"/>
  <c r="D356" i="3" s="1"/>
  <c r="D357" i="3" s="1"/>
  <c r="D358" i="3" s="1"/>
  <c r="D359" i="3" s="1"/>
  <c r="D360" i="3" s="1"/>
  <c r="D361" i="3" s="1"/>
  <c r="D362" i="3" s="1"/>
  <c r="D363" i="3" s="1"/>
  <c r="D364" i="3" s="1"/>
  <c r="D365" i="3" s="1"/>
  <c r="D366" i="3" s="1"/>
  <c r="D367" i="3" s="1"/>
  <c r="D368" i="3" s="1"/>
  <c r="D369" i="3" s="1"/>
  <c r="D370" i="3" s="1"/>
  <c r="D371" i="3" s="1"/>
  <c r="D372" i="3" s="1"/>
  <c r="D373" i="3" s="1"/>
  <c r="D374" i="3" s="1"/>
  <c r="D375" i="3" s="1"/>
  <c r="D376" i="3" s="1"/>
  <c r="D377" i="3" s="1"/>
  <c r="D378" i="3" s="1"/>
  <c r="D379" i="3" s="1"/>
  <c r="D380" i="3" s="1"/>
  <c r="D381" i="3" s="1"/>
  <c r="D382" i="3" s="1"/>
  <c r="D383" i="3" s="1"/>
  <c r="D384" i="3" s="1"/>
  <c r="D385" i="3" s="1"/>
  <c r="D386" i="3" s="1"/>
  <c r="D387" i="3" s="1"/>
  <c r="D388" i="3" s="1"/>
  <c r="D389" i="3" s="1"/>
  <c r="D390" i="3" s="1"/>
  <c r="D391" i="3" s="1"/>
  <c r="D392" i="3" s="1"/>
  <c r="D393" i="3" s="1"/>
  <c r="D394" i="3" s="1"/>
  <c r="D395" i="3" s="1"/>
  <c r="D396" i="3" s="1"/>
  <c r="D397" i="3" s="1"/>
  <c r="D398" i="3" s="1"/>
  <c r="D399" i="3" s="1"/>
  <c r="D400" i="3" s="1"/>
  <c r="D401" i="3" s="1"/>
  <c r="D402" i="3" s="1"/>
  <c r="D403" i="3" s="1"/>
  <c r="D404" i="3" s="1"/>
  <c r="D405" i="3" s="1"/>
  <c r="D406" i="3" s="1"/>
  <c r="D407" i="3" s="1"/>
  <c r="D408" i="3" s="1"/>
  <c r="D409" i="3" s="1"/>
  <c r="D410" i="3" s="1"/>
  <c r="D411" i="3" s="1"/>
  <c r="D412" i="3" s="1"/>
  <c r="D413" i="3" s="1"/>
  <c r="D414" i="3" s="1"/>
  <c r="D415" i="3" s="1"/>
  <c r="D416" i="3" s="1"/>
  <c r="D417" i="3" s="1"/>
  <c r="D418" i="3" s="1"/>
  <c r="D419" i="3" s="1"/>
  <c r="D420" i="3" s="1"/>
  <c r="D421" i="3" s="1"/>
  <c r="D422" i="3" s="1"/>
  <c r="D423" i="3" s="1"/>
  <c r="D424" i="3" s="1"/>
  <c r="D425" i="3" s="1"/>
  <c r="D426" i="3" s="1"/>
  <c r="D427" i="3" s="1"/>
  <c r="D428" i="3" s="1"/>
  <c r="D429" i="3" s="1"/>
  <c r="D430" i="3" s="1"/>
  <c r="D431" i="3" s="1"/>
  <c r="D432" i="3" s="1"/>
  <c r="D433" i="3" s="1"/>
  <c r="D434" i="3" s="1"/>
  <c r="D435" i="3" s="1"/>
  <c r="D436" i="3" s="1"/>
  <c r="D437" i="3" s="1"/>
  <c r="D438" i="3" s="1"/>
  <c r="D439" i="3" s="1"/>
  <c r="D440" i="3" s="1"/>
  <c r="D441" i="3" s="1"/>
  <c r="D442" i="3" s="1"/>
  <c r="D443" i="3" s="1"/>
  <c r="D444" i="3" s="1"/>
  <c r="D445" i="3" s="1"/>
  <c r="D446" i="3" s="1"/>
  <c r="D447" i="3" s="1"/>
  <c r="D448" i="3" s="1"/>
  <c r="D449" i="3" s="1"/>
  <c r="D450" i="3" s="1"/>
  <c r="D451" i="3" s="1"/>
  <c r="D452" i="3" s="1"/>
  <c r="D453" i="3" s="1"/>
  <c r="D454" i="3" s="1"/>
  <c r="D455" i="3" s="1"/>
  <c r="D456" i="3" s="1"/>
  <c r="D457" i="3" s="1"/>
  <c r="D458" i="3" s="1"/>
  <c r="D459" i="3" s="1"/>
  <c r="D460" i="3" s="1"/>
  <c r="D461" i="3" s="1"/>
  <c r="D462" i="3" s="1"/>
  <c r="D463" i="3" s="1"/>
  <c r="D464" i="3" s="1"/>
  <c r="D465" i="3" s="1"/>
  <c r="D466" i="3" s="1"/>
  <c r="D467" i="3" s="1"/>
  <c r="D468" i="3" s="1"/>
  <c r="D469" i="3" s="1"/>
  <c r="D470" i="3" s="1"/>
  <c r="D471" i="3" s="1"/>
  <c r="D472" i="3" s="1"/>
  <c r="D473" i="3" s="1"/>
  <c r="D474" i="3" s="1"/>
  <c r="D475" i="3" s="1"/>
  <c r="D476" i="3" s="1"/>
  <c r="D477" i="3" s="1"/>
  <c r="D478" i="3" s="1"/>
  <c r="D479" i="3" s="1"/>
  <c r="D480" i="3" s="1"/>
  <c r="D481" i="3" s="1"/>
  <c r="D482" i="3" s="1"/>
  <c r="D483" i="3" s="1"/>
  <c r="D484" i="3" s="1"/>
  <c r="D485" i="3" s="1"/>
  <c r="D486" i="3" s="1"/>
  <c r="D487" i="3" s="1"/>
  <c r="D488" i="3" s="1"/>
  <c r="D489" i="3" s="1"/>
  <c r="D490" i="3" s="1"/>
  <c r="D491" i="3" s="1"/>
  <c r="D492" i="3" s="1"/>
  <c r="D493" i="3" s="1"/>
  <c r="D494" i="3" s="1"/>
  <c r="D495" i="3" s="1"/>
  <c r="D496" i="3" s="1"/>
  <c r="D497" i="3" s="1"/>
  <c r="D498" i="3" s="1"/>
  <c r="D499" i="3" s="1"/>
  <c r="D500" i="3" s="1"/>
  <c r="D501" i="3" s="1"/>
  <c r="D502" i="3" s="1"/>
  <c r="D503" i="3" s="1"/>
  <c r="D504" i="3" s="1"/>
  <c r="D505" i="3" s="1"/>
  <c r="D506" i="3" s="1"/>
  <c r="D507" i="3" s="1"/>
  <c r="D508" i="3" s="1"/>
  <c r="D509" i="3" s="1"/>
  <c r="D510" i="3" s="1"/>
  <c r="D511" i="3" s="1"/>
  <c r="D512" i="3" s="1"/>
  <c r="D513" i="3" s="1"/>
  <c r="D514" i="3" s="1"/>
  <c r="D515" i="3" s="1"/>
  <c r="D516" i="3" s="1"/>
  <c r="D517" i="3" s="1"/>
  <c r="D518" i="3" s="1"/>
  <c r="D519" i="3" s="1"/>
  <c r="D520" i="3" s="1"/>
  <c r="D521" i="3" s="1"/>
  <c r="D522" i="3" s="1"/>
  <c r="D523" i="3" s="1"/>
  <c r="D524" i="3" s="1"/>
  <c r="D525" i="3" s="1"/>
  <c r="D526" i="3" s="1"/>
  <c r="D527" i="3" s="1"/>
  <c r="D528" i="3" s="1"/>
  <c r="D529" i="3" s="1"/>
  <c r="D530" i="3" s="1"/>
  <c r="D531" i="3" s="1"/>
  <c r="D532" i="3" s="1"/>
  <c r="D533" i="3" s="1"/>
  <c r="D534" i="3" s="1"/>
  <c r="D535" i="3" s="1"/>
  <c r="D536" i="3" s="1"/>
  <c r="D537" i="3" s="1"/>
  <c r="D538" i="3" s="1"/>
  <c r="D539" i="3" s="1"/>
  <c r="D540" i="3" s="1"/>
  <c r="D541" i="3" s="1"/>
  <c r="D542" i="3" s="1"/>
  <c r="D543" i="3" s="1"/>
  <c r="D544" i="3" s="1"/>
  <c r="D545" i="3" s="1"/>
  <c r="D546" i="3" s="1"/>
  <c r="D547" i="3" s="1"/>
  <c r="D548" i="3" s="1"/>
  <c r="D549" i="3" s="1"/>
  <c r="D550" i="3" s="1"/>
  <c r="D551" i="3" s="1"/>
  <c r="D552" i="3" s="1"/>
  <c r="D553" i="3" s="1"/>
  <c r="D554" i="3" s="1"/>
  <c r="D555" i="3" s="1"/>
  <c r="D556" i="3" s="1"/>
  <c r="D557" i="3" s="1"/>
  <c r="D558" i="3" s="1"/>
  <c r="D559" i="3" s="1"/>
  <c r="D560" i="3" s="1"/>
  <c r="D561" i="3" s="1"/>
  <c r="D562" i="3" s="1"/>
  <c r="D563" i="3" s="1"/>
  <c r="D564" i="3" s="1"/>
  <c r="D565" i="3" s="1"/>
  <c r="D566" i="3" s="1"/>
  <c r="D567" i="3" s="1"/>
  <c r="D568" i="3" s="1"/>
  <c r="D569" i="3" s="1"/>
  <c r="D570" i="3" s="1"/>
  <c r="D571" i="3" s="1"/>
  <c r="D572" i="3" s="1"/>
  <c r="D573" i="3" s="1"/>
  <c r="D574" i="3" s="1"/>
  <c r="D575" i="3" s="1"/>
  <c r="D576" i="3" s="1"/>
  <c r="D577" i="3" s="1"/>
  <c r="D578" i="3" s="1"/>
  <c r="D579" i="3" s="1"/>
  <c r="D580" i="3" s="1"/>
  <c r="D581" i="3" s="1"/>
  <c r="D582" i="3" s="1"/>
  <c r="D583" i="3" s="1"/>
  <c r="D584" i="3" s="1"/>
  <c r="D585" i="3" s="1"/>
  <c r="D586" i="3" s="1"/>
  <c r="D587" i="3" s="1"/>
  <c r="D588" i="3" s="1"/>
  <c r="D589" i="3" s="1"/>
  <c r="D590" i="3" s="1"/>
  <c r="D591" i="3" s="1"/>
  <c r="D592" i="3" s="1"/>
  <c r="D593" i="3" s="1"/>
  <c r="D594" i="3" s="1"/>
  <c r="D595" i="3" s="1"/>
  <c r="D596" i="3" s="1"/>
  <c r="D597" i="3" s="1"/>
  <c r="D598" i="3" s="1"/>
  <c r="D599" i="3" s="1"/>
  <c r="D600" i="3" s="1"/>
  <c r="D601" i="3" s="1"/>
  <c r="D602" i="3" s="1"/>
  <c r="D603" i="3" s="1"/>
  <c r="D604" i="3" s="1"/>
  <c r="D605" i="3" s="1"/>
  <c r="D606" i="3" s="1"/>
  <c r="D607" i="3" s="1"/>
  <c r="D608" i="3" s="1"/>
  <c r="D609" i="3" s="1"/>
  <c r="D610" i="3" s="1"/>
  <c r="D611" i="3" s="1"/>
  <c r="D612" i="3" s="1"/>
  <c r="D613" i="3" s="1"/>
  <c r="D614" i="3" s="1"/>
  <c r="D615" i="3" s="1"/>
  <c r="D616" i="3" s="1"/>
  <c r="D617" i="3" s="1"/>
  <c r="D618" i="3" s="1"/>
  <c r="D619" i="3" s="1"/>
  <c r="D620" i="3" s="1"/>
  <c r="D621" i="3" s="1"/>
  <c r="D622" i="3" s="1"/>
  <c r="D623" i="3" s="1"/>
  <c r="D624" i="3" s="1"/>
  <c r="D625" i="3" s="1"/>
  <c r="D626" i="3" s="1"/>
  <c r="D627" i="3" s="1"/>
  <c r="D628" i="3" s="1"/>
  <c r="D629" i="3" s="1"/>
  <c r="D630" i="3" s="1"/>
  <c r="D631" i="3" s="1"/>
  <c r="D632" i="3" s="1"/>
  <c r="D633" i="3" s="1"/>
  <c r="D634" i="3" s="1"/>
  <c r="D635" i="3" s="1"/>
  <c r="D636" i="3" s="1"/>
  <c r="D637" i="3" s="1"/>
  <c r="D638" i="3" s="1"/>
  <c r="D639" i="3" s="1"/>
  <c r="D640" i="3" s="1"/>
  <c r="D641" i="3" s="1"/>
  <c r="D642" i="3" s="1"/>
  <c r="D643" i="3" s="1"/>
  <c r="D644" i="3" s="1"/>
  <c r="D645" i="3" s="1"/>
  <c r="D646" i="3" s="1"/>
  <c r="D647" i="3" s="1"/>
  <c r="D648" i="3" s="1"/>
  <c r="D649" i="3" s="1"/>
  <c r="D650" i="3" s="1"/>
  <c r="D651" i="3" s="1"/>
  <c r="D652" i="3" s="1"/>
  <c r="D653" i="3" s="1"/>
  <c r="D654" i="3" s="1"/>
  <c r="D655" i="3" s="1"/>
  <c r="D656" i="3" s="1"/>
  <c r="D657" i="3" s="1"/>
  <c r="D658" i="3" s="1"/>
  <c r="D659" i="3" s="1"/>
  <c r="D660" i="3" s="1"/>
  <c r="D661" i="3" s="1"/>
  <c r="D662" i="3" s="1"/>
  <c r="D663" i="3" s="1"/>
  <c r="D664" i="3" s="1"/>
  <c r="D665" i="3" s="1"/>
  <c r="D666" i="3" s="1"/>
  <c r="D667" i="3" s="1"/>
  <c r="D668" i="3" s="1"/>
  <c r="D669" i="3" s="1"/>
  <c r="D670" i="3" s="1"/>
  <c r="D671" i="3" s="1"/>
  <c r="D672" i="3" s="1"/>
  <c r="D673" i="3" s="1"/>
  <c r="D674" i="3" s="1"/>
  <c r="D675" i="3" s="1"/>
  <c r="D676" i="3" s="1"/>
  <c r="D677" i="3" s="1"/>
  <c r="D678" i="3" s="1"/>
  <c r="D679" i="3" s="1"/>
  <c r="D680" i="3" s="1"/>
  <c r="D681" i="3" s="1"/>
  <c r="D682" i="3" s="1"/>
  <c r="D683" i="3" s="1"/>
  <c r="D684" i="3" s="1"/>
  <c r="D685" i="3" s="1"/>
  <c r="D686" i="3" s="1"/>
  <c r="D687" i="3" s="1"/>
  <c r="D688" i="3" s="1"/>
  <c r="D689" i="3" s="1"/>
  <c r="D690" i="3" s="1"/>
  <c r="D691" i="3" s="1"/>
  <c r="D692" i="3" s="1"/>
  <c r="D693" i="3" s="1"/>
  <c r="D694" i="3" s="1"/>
  <c r="D695" i="3" s="1"/>
  <c r="D696" i="3" s="1"/>
  <c r="D697" i="3" s="1"/>
  <c r="D698" i="3" s="1"/>
  <c r="D699" i="3" s="1"/>
  <c r="D700" i="3" s="1"/>
  <c r="D701" i="3" s="1"/>
  <c r="D702" i="3" s="1"/>
  <c r="D703" i="3" s="1"/>
  <c r="D704" i="3" s="1"/>
  <c r="D705" i="3" s="1"/>
  <c r="D706" i="3" s="1"/>
  <c r="D707" i="3" s="1"/>
  <c r="D708" i="3" s="1"/>
  <c r="D709" i="3" s="1"/>
  <c r="D710" i="3" s="1"/>
  <c r="D711" i="3" s="1"/>
  <c r="D712" i="3" s="1"/>
  <c r="D713" i="3" s="1"/>
  <c r="D714" i="3" s="1"/>
  <c r="D715" i="3" s="1"/>
  <c r="D716" i="3" s="1"/>
  <c r="D717" i="3" s="1"/>
  <c r="D718" i="3" s="1"/>
  <c r="D719" i="3" s="1"/>
  <c r="D720" i="3" s="1"/>
  <c r="D721" i="3" s="1"/>
  <c r="D722" i="3" s="1"/>
  <c r="D723" i="3" s="1"/>
  <c r="D724" i="3" s="1"/>
  <c r="D725" i="3" s="1"/>
  <c r="D726" i="3" s="1"/>
  <c r="D727" i="3" s="1"/>
  <c r="D728" i="3" s="1"/>
  <c r="D729" i="3" s="1"/>
  <c r="D730" i="3" s="1"/>
  <c r="D731" i="3" s="1"/>
  <c r="D732" i="3" s="1"/>
  <c r="D733" i="3" s="1"/>
  <c r="D734" i="3" s="1"/>
  <c r="D735" i="3" s="1"/>
  <c r="D736" i="3" s="1"/>
  <c r="D737" i="3" s="1"/>
  <c r="D738" i="3" s="1"/>
  <c r="D739" i="3" s="1"/>
  <c r="D740" i="3" s="1"/>
  <c r="D741" i="3" s="1"/>
  <c r="D742" i="3" s="1"/>
  <c r="D743" i="3" s="1"/>
  <c r="D744" i="3" s="1"/>
  <c r="D745" i="3" s="1"/>
  <c r="D746" i="3" s="1"/>
  <c r="D747" i="3" s="1"/>
  <c r="D748" i="3" s="1"/>
  <c r="D749" i="3" s="1"/>
  <c r="D750" i="3" s="1"/>
  <c r="D751" i="3" s="1"/>
  <c r="D752" i="3" s="1"/>
  <c r="D753" i="3" s="1"/>
  <c r="D754" i="3" s="1"/>
  <c r="D755" i="3" s="1"/>
  <c r="D756" i="3" s="1"/>
  <c r="D757" i="3" s="1"/>
  <c r="D758" i="3" s="1"/>
  <c r="D759" i="3" s="1"/>
  <c r="D760" i="3" s="1"/>
  <c r="D761" i="3" s="1"/>
  <c r="D762" i="3" s="1"/>
  <c r="D763" i="3" s="1"/>
  <c r="D764" i="3" s="1"/>
  <c r="D765" i="3" s="1"/>
  <c r="D766" i="3" s="1"/>
  <c r="D767" i="3" s="1"/>
  <c r="D768" i="3" s="1"/>
  <c r="D769" i="3" s="1"/>
  <c r="D770" i="3" s="1"/>
  <c r="D771" i="3" s="1"/>
  <c r="D772" i="3" s="1"/>
  <c r="D773" i="3" s="1"/>
  <c r="D774" i="3" s="1"/>
  <c r="D775" i="3" s="1"/>
  <c r="D776" i="3" s="1"/>
  <c r="D777" i="3" s="1"/>
  <c r="D778" i="3" s="1"/>
  <c r="D779" i="3" s="1"/>
  <c r="D780" i="3" s="1"/>
  <c r="D781" i="3" s="1"/>
  <c r="D782" i="3" s="1"/>
  <c r="D783" i="3" s="1"/>
  <c r="D784" i="3" s="1"/>
  <c r="D785" i="3" s="1"/>
  <c r="D786" i="3" s="1"/>
  <c r="D787" i="3" s="1"/>
  <c r="D788" i="3" s="1"/>
  <c r="D789" i="3" s="1"/>
  <c r="D790" i="3" s="1"/>
  <c r="D791" i="3" s="1"/>
  <c r="D792" i="3" s="1"/>
  <c r="D793" i="3" s="1"/>
  <c r="D794" i="3" s="1"/>
  <c r="D795" i="3" s="1"/>
  <c r="D796" i="3" s="1"/>
  <c r="D797" i="3" s="1"/>
  <c r="D798" i="3" s="1"/>
  <c r="D799" i="3" s="1"/>
  <c r="D800" i="3" s="1"/>
  <c r="D801" i="3" s="1"/>
  <c r="D802" i="3" s="1"/>
  <c r="D803" i="3" s="1"/>
  <c r="D804" i="3" s="1"/>
  <c r="D805" i="3" s="1"/>
  <c r="D806" i="3" s="1"/>
  <c r="D807" i="3" s="1"/>
  <c r="D808" i="3" s="1"/>
  <c r="D809" i="3" s="1"/>
  <c r="D810" i="3" s="1"/>
  <c r="D811" i="3" s="1"/>
  <c r="D812" i="3" s="1"/>
  <c r="D813" i="3" s="1"/>
  <c r="D814" i="3" s="1"/>
  <c r="D815" i="3" s="1"/>
  <c r="D816" i="3" s="1"/>
  <c r="D817" i="3" s="1"/>
  <c r="D818" i="3" s="1"/>
  <c r="D819" i="3" s="1"/>
  <c r="D820" i="3" s="1"/>
  <c r="D821" i="3" s="1"/>
  <c r="D822" i="3" s="1"/>
  <c r="D823" i="3" s="1"/>
  <c r="D824" i="3" s="1"/>
  <c r="D825" i="3" s="1"/>
  <c r="D826" i="3" s="1"/>
  <c r="D827" i="3" s="1"/>
  <c r="D828" i="3" s="1"/>
  <c r="D829" i="3" s="1"/>
  <c r="D830" i="3" s="1"/>
  <c r="D831" i="3" s="1"/>
  <c r="D832" i="3" s="1"/>
  <c r="D833" i="3" s="1"/>
  <c r="D834" i="3" s="1"/>
  <c r="D835" i="3" s="1"/>
  <c r="D836" i="3" s="1"/>
  <c r="D837" i="3" s="1"/>
  <c r="D838" i="3" s="1"/>
  <c r="D839" i="3" s="1"/>
  <c r="D840" i="3" s="1"/>
  <c r="D841" i="3" s="1"/>
  <c r="D842" i="3" s="1"/>
  <c r="D843" i="3" s="1"/>
  <c r="D844" i="3" s="1"/>
  <c r="D845" i="3" s="1"/>
  <c r="D846" i="3" s="1"/>
  <c r="D847" i="3" s="1"/>
  <c r="D848" i="3" s="1"/>
  <c r="D849" i="3" s="1"/>
  <c r="D850" i="3" s="1"/>
  <c r="D851" i="3" s="1"/>
  <c r="D852" i="3" s="1"/>
  <c r="D853" i="3" s="1"/>
  <c r="D854" i="3" s="1"/>
  <c r="D855" i="3" s="1"/>
  <c r="D856" i="3" s="1"/>
  <c r="D857" i="3" s="1"/>
  <c r="D858" i="3" s="1"/>
  <c r="D859" i="3" s="1"/>
  <c r="D860" i="3" s="1"/>
  <c r="D861" i="3" s="1"/>
  <c r="D862" i="3" s="1"/>
  <c r="D863" i="3" s="1"/>
  <c r="D864" i="3" s="1"/>
  <c r="D865" i="3" s="1"/>
  <c r="D866" i="3" s="1"/>
  <c r="D867" i="3" s="1"/>
  <c r="D868" i="3" s="1"/>
  <c r="D869" i="3" s="1"/>
  <c r="D870" i="3" s="1"/>
  <c r="D871" i="3" s="1"/>
  <c r="D872" i="3" s="1"/>
  <c r="D873" i="3" s="1"/>
  <c r="D874" i="3" s="1"/>
  <c r="D875" i="3" s="1"/>
  <c r="D876" i="3" s="1"/>
  <c r="D877" i="3" s="1"/>
  <c r="D878" i="3" s="1"/>
  <c r="D879" i="3" s="1"/>
  <c r="D880" i="3" s="1"/>
  <c r="D881" i="3" s="1"/>
  <c r="D882" i="3" s="1"/>
  <c r="D883" i="3" s="1"/>
  <c r="D884" i="3" s="1"/>
  <c r="D885" i="3" s="1"/>
  <c r="D886" i="3" s="1"/>
  <c r="D887" i="3" s="1"/>
  <c r="D888" i="3" s="1"/>
  <c r="D889" i="3" s="1"/>
  <c r="D890" i="3" s="1"/>
  <c r="D891" i="3" s="1"/>
  <c r="D892" i="3" s="1"/>
  <c r="D893" i="3" s="1"/>
  <c r="D894" i="3" s="1"/>
  <c r="D895" i="3" s="1"/>
  <c r="D896" i="3" s="1"/>
  <c r="D897" i="3" s="1"/>
  <c r="D898" i="3" s="1"/>
  <c r="D899" i="3" s="1"/>
  <c r="D900" i="3" s="1"/>
  <c r="D901" i="3" s="1"/>
  <c r="D902" i="3" s="1"/>
  <c r="D903" i="3" s="1"/>
  <c r="D904" i="3" s="1"/>
  <c r="D905" i="3" s="1"/>
  <c r="D906" i="3" s="1"/>
  <c r="D907" i="3" s="1"/>
  <c r="D908" i="3" s="1"/>
  <c r="D909" i="3" s="1"/>
  <c r="D910" i="3" s="1"/>
  <c r="D911" i="3" s="1"/>
  <c r="D912" i="3" s="1"/>
  <c r="D913" i="3" s="1"/>
  <c r="D914" i="3" s="1"/>
  <c r="D915" i="3" s="1"/>
  <c r="D916" i="3" s="1"/>
  <c r="D917" i="3" s="1"/>
  <c r="D918" i="3" s="1"/>
  <c r="D919" i="3" s="1"/>
  <c r="D920" i="3" s="1"/>
  <c r="D921" i="3" s="1"/>
  <c r="D922" i="3" s="1"/>
  <c r="D923" i="3" s="1"/>
  <c r="D924" i="3" s="1"/>
  <c r="D925" i="3" s="1"/>
  <c r="D926" i="3" s="1"/>
  <c r="D927" i="3" s="1"/>
  <c r="D928" i="3" s="1"/>
  <c r="D929" i="3" s="1"/>
  <c r="D930" i="3" s="1"/>
  <c r="D931" i="3" s="1"/>
  <c r="D932" i="3" s="1"/>
  <c r="D933" i="3" s="1"/>
  <c r="D934" i="3" s="1"/>
  <c r="D935" i="3" s="1"/>
  <c r="D936" i="3" s="1"/>
  <c r="D937" i="3" s="1"/>
  <c r="D938" i="3" s="1"/>
  <c r="D939" i="3" s="1"/>
  <c r="D940" i="3" s="1"/>
  <c r="D941" i="3" s="1"/>
  <c r="D942" i="3" s="1"/>
  <c r="D943" i="3" s="1"/>
  <c r="D944" i="3" s="1"/>
  <c r="D945" i="3" s="1"/>
  <c r="D946" i="3" s="1"/>
  <c r="D947" i="3" s="1"/>
  <c r="D948" i="3" s="1"/>
  <c r="D949" i="3" s="1"/>
  <c r="D950" i="3" s="1"/>
  <c r="D951" i="3" s="1"/>
  <c r="D952" i="3" s="1"/>
  <c r="D953" i="3" s="1"/>
  <c r="D954" i="3" s="1"/>
  <c r="D955" i="3" s="1"/>
  <c r="D956" i="3" s="1"/>
  <c r="D957" i="3" s="1"/>
  <c r="D958" i="3" s="1"/>
  <c r="D959" i="3" s="1"/>
  <c r="D960" i="3" s="1"/>
  <c r="D961" i="3" s="1"/>
  <c r="D962" i="3" s="1"/>
  <c r="D963" i="3" s="1"/>
  <c r="D964" i="3" s="1"/>
  <c r="D965" i="3" s="1"/>
  <c r="D966" i="3" s="1"/>
  <c r="D967" i="3" s="1"/>
  <c r="D968" i="3" s="1"/>
  <c r="D969" i="3" s="1"/>
  <c r="D970" i="3" s="1"/>
  <c r="D971" i="3" s="1"/>
  <c r="D972" i="3" s="1"/>
  <c r="D973" i="3" s="1"/>
  <c r="D974" i="3" s="1"/>
  <c r="D975" i="3" s="1"/>
  <c r="D976" i="3" s="1"/>
  <c r="D977" i="3" s="1"/>
  <c r="D978" i="3" s="1"/>
  <c r="D979" i="3" s="1"/>
  <c r="D980" i="3" s="1"/>
  <c r="D981" i="3" s="1"/>
  <c r="D982" i="3" s="1"/>
  <c r="D983" i="3" s="1"/>
  <c r="D984" i="3" s="1"/>
  <c r="D985" i="3" s="1"/>
  <c r="D986" i="3" s="1"/>
  <c r="D987" i="3" s="1"/>
  <c r="D988" i="3" s="1"/>
  <c r="D989" i="3" s="1"/>
  <c r="D990" i="3" s="1"/>
  <c r="D991" i="3" s="1"/>
  <c r="D992" i="3" s="1"/>
  <c r="D993" i="3" s="1"/>
  <c r="D994" i="3" s="1"/>
  <c r="D995" i="3" s="1"/>
  <c r="D996" i="3" s="1"/>
  <c r="D997" i="3" s="1"/>
  <c r="D998" i="3" s="1"/>
  <c r="D999" i="3" s="1"/>
  <c r="D1000" i="3" s="1"/>
  <c r="D1001" i="3" s="1"/>
  <c r="D1002" i="3" s="1"/>
  <c r="D1003" i="3" s="1"/>
  <c r="D1004" i="3" s="1"/>
  <c r="D1005" i="3" s="1"/>
  <c r="D1006" i="3" s="1"/>
  <c r="D1007" i="3" s="1"/>
  <c r="D1008" i="3" s="1"/>
  <c r="D1009" i="3" s="1"/>
  <c r="D1010" i="3" s="1"/>
  <c r="D1011" i="3" s="1"/>
  <c r="D1012" i="3" s="1"/>
  <c r="D1013" i="3" s="1"/>
  <c r="D1014" i="3" s="1"/>
  <c r="D1015" i="3" s="1"/>
  <c r="D1016" i="3" s="1"/>
  <c r="D1017" i="3" s="1"/>
  <c r="D1018" i="3" s="1"/>
  <c r="D1019" i="3" s="1"/>
  <c r="D1020" i="3" s="1"/>
  <c r="D1021" i="3" s="1"/>
  <c r="D1022" i="3" s="1"/>
  <c r="D1023" i="3" s="1"/>
  <c r="D1024" i="3" s="1"/>
  <c r="D1025" i="3" s="1"/>
  <c r="D1026" i="3" s="1"/>
  <c r="D1027" i="3" s="1"/>
  <c r="D1028" i="3" s="1"/>
  <c r="D1029" i="3" s="1"/>
  <c r="D1030" i="3" s="1"/>
  <c r="D1031" i="3" s="1"/>
  <c r="D1032" i="3" s="1"/>
  <c r="D1033" i="3" s="1"/>
  <c r="D1034" i="3" s="1"/>
  <c r="D1035" i="3" s="1"/>
  <c r="D1036" i="3" s="1"/>
  <c r="D1037" i="3" s="1"/>
  <c r="D1038" i="3" s="1"/>
  <c r="D1039" i="3" s="1"/>
  <c r="D1040" i="3" s="1"/>
  <c r="D1041" i="3" s="1"/>
  <c r="D1042" i="3" s="1"/>
  <c r="D1043" i="3" s="1"/>
  <c r="D1044" i="3" s="1"/>
  <c r="D1045" i="3" s="1"/>
  <c r="D1046" i="3" s="1"/>
  <c r="D1047" i="3" s="1"/>
  <c r="D1048" i="3" s="1"/>
  <c r="D1049" i="3" s="1"/>
  <c r="D1050" i="3" s="1"/>
  <c r="D1051" i="3" s="1"/>
  <c r="D1052" i="3" s="1"/>
  <c r="D1053" i="3" s="1"/>
  <c r="D1054" i="3" s="1"/>
  <c r="D1055" i="3" s="1"/>
  <c r="D1056" i="3" s="1"/>
  <c r="D1057" i="3" s="1"/>
  <c r="D1058" i="3" s="1"/>
  <c r="D1059" i="3" s="1"/>
  <c r="D1060" i="3" s="1"/>
  <c r="D1061" i="3" s="1"/>
  <c r="D1062" i="3" s="1"/>
  <c r="D1063" i="3" s="1"/>
  <c r="D1064" i="3" s="1"/>
  <c r="D1065" i="3" s="1"/>
  <c r="D1066" i="3" s="1"/>
  <c r="D1067" i="3" s="1"/>
  <c r="D1068" i="3" s="1"/>
  <c r="D1069" i="3" s="1"/>
  <c r="D1070" i="3" s="1"/>
  <c r="D1071" i="3" s="1"/>
  <c r="D1072" i="3" s="1"/>
  <c r="D1073" i="3" s="1"/>
  <c r="D1074" i="3" s="1"/>
  <c r="D1075" i="3" s="1"/>
  <c r="D1076" i="3" s="1"/>
  <c r="D1077" i="3" s="1"/>
  <c r="D1078" i="3" s="1"/>
  <c r="D1079" i="3" s="1"/>
  <c r="D1080" i="3" s="1"/>
  <c r="D1081" i="3" s="1"/>
  <c r="D1082" i="3" s="1"/>
  <c r="D1083" i="3" s="1"/>
  <c r="D1084" i="3" s="1"/>
  <c r="D1085" i="3" s="1"/>
  <c r="D1086" i="3" s="1"/>
  <c r="D1087" i="3" s="1"/>
  <c r="D1088" i="3" s="1"/>
  <c r="D1089" i="3" s="1"/>
  <c r="D1090" i="3" s="1"/>
  <c r="D1091" i="3" s="1"/>
  <c r="D1092" i="3" s="1"/>
  <c r="D1093" i="3" s="1"/>
  <c r="D1094" i="3" s="1"/>
  <c r="D1095" i="3" s="1"/>
  <c r="D1096" i="3" s="1"/>
  <c r="D1097" i="3" s="1"/>
  <c r="D1098" i="3" s="1"/>
  <c r="D1099" i="3" s="1"/>
  <c r="D1100" i="3" s="1"/>
  <c r="D1101" i="3" s="1"/>
  <c r="D1102" i="3" s="1"/>
  <c r="D1103" i="3" s="1"/>
  <c r="D1104" i="3" s="1"/>
  <c r="D1105" i="3" s="1"/>
  <c r="D1106" i="3" s="1"/>
  <c r="D1107" i="3" s="1"/>
  <c r="D1108" i="3" s="1"/>
  <c r="D1109" i="3" s="1"/>
  <c r="D1110" i="3" s="1"/>
  <c r="D1111" i="3" s="1"/>
  <c r="D1112" i="3" s="1"/>
  <c r="D1113" i="3" s="1"/>
  <c r="D1114" i="3" s="1"/>
  <c r="D1115" i="3" s="1"/>
  <c r="D1116" i="3" s="1"/>
  <c r="D1117" i="3" s="1"/>
  <c r="D1118" i="3" s="1"/>
  <c r="D1119" i="3" s="1"/>
  <c r="D1120" i="3" s="1"/>
  <c r="D1121" i="3" s="1"/>
  <c r="D1122" i="3" s="1"/>
  <c r="D1123" i="3" s="1"/>
  <c r="D1124" i="3" s="1"/>
  <c r="D1125" i="3" s="1"/>
  <c r="D1126" i="3" s="1"/>
  <c r="D1127" i="3" s="1"/>
  <c r="D1128" i="3" s="1"/>
  <c r="D1129" i="3" s="1"/>
  <c r="D1130" i="3" s="1"/>
  <c r="D1131" i="3" s="1"/>
  <c r="D1132" i="3" s="1"/>
  <c r="D1133" i="3" s="1"/>
  <c r="D1134" i="3" s="1"/>
  <c r="D1135" i="3" s="1"/>
  <c r="D1136" i="3" s="1"/>
  <c r="D1137" i="3" s="1"/>
  <c r="D1138" i="3" s="1"/>
  <c r="D1139" i="3" s="1"/>
  <c r="D1140" i="3" s="1"/>
  <c r="D1141" i="3" s="1"/>
  <c r="D1142" i="3" s="1"/>
  <c r="D1143" i="3" s="1"/>
  <c r="D1144" i="3" s="1"/>
  <c r="D1145" i="3" s="1"/>
  <c r="D1146" i="3" s="1"/>
  <c r="D1147" i="3" s="1"/>
  <c r="D1148" i="3" s="1"/>
  <c r="D1149" i="3" s="1"/>
  <c r="D1150" i="3" s="1"/>
  <c r="D1151" i="3" s="1"/>
  <c r="D1152" i="3" s="1"/>
  <c r="D1153" i="3" s="1"/>
  <c r="D1154" i="3" s="1"/>
  <c r="D1155" i="3" s="1"/>
  <c r="D1156" i="3" s="1"/>
  <c r="D1157" i="3" s="1"/>
  <c r="D1158" i="3" s="1"/>
  <c r="D1159" i="3" s="1"/>
  <c r="D1160" i="3" s="1"/>
  <c r="D1161" i="3" s="1"/>
  <c r="D1162" i="3" s="1"/>
  <c r="D1163" i="3" s="1"/>
  <c r="D1164" i="3" s="1"/>
  <c r="D1165" i="3" s="1"/>
  <c r="D1166" i="3" s="1"/>
  <c r="D1167" i="3" s="1"/>
  <c r="D1168" i="3" s="1"/>
  <c r="D1169" i="3" s="1"/>
  <c r="D1170" i="3" s="1"/>
  <c r="D1171" i="3" s="1"/>
  <c r="D1172" i="3" s="1"/>
  <c r="D1173" i="3" s="1"/>
  <c r="D1174" i="3" s="1"/>
  <c r="D1175" i="3" s="1"/>
  <c r="D1176" i="3" s="1"/>
  <c r="D1177" i="3" s="1"/>
  <c r="D1178" i="3" s="1"/>
  <c r="D1179" i="3" s="1"/>
  <c r="D1180" i="3" s="1"/>
  <c r="D1181" i="3" s="1"/>
  <c r="D1182" i="3" s="1"/>
  <c r="D1183" i="3" s="1"/>
  <c r="D1184" i="3" s="1"/>
  <c r="D1185" i="3" s="1"/>
  <c r="D1186" i="3" s="1"/>
  <c r="D1187" i="3" s="1"/>
  <c r="D1188" i="3" s="1"/>
  <c r="D1189" i="3" s="1"/>
  <c r="D1190" i="3" s="1"/>
  <c r="D1191" i="3" s="1"/>
  <c r="D1192" i="3" s="1"/>
  <c r="D1193" i="3" s="1"/>
  <c r="D1194" i="3" s="1"/>
  <c r="D1195" i="3" s="1"/>
  <c r="D1196" i="3" s="1"/>
  <c r="D1197" i="3" s="1"/>
  <c r="D1198" i="3" s="1"/>
  <c r="D1199" i="3" s="1"/>
  <c r="D1200" i="3" s="1"/>
  <c r="D1201" i="3" s="1"/>
  <c r="D1202" i="3" s="1"/>
  <c r="D1203" i="3" s="1"/>
  <c r="D1204" i="3" s="1"/>
  <c r="D1205" i="3" s="1"/>
  <c r="D1206" i="3" s="1"/>
  <c r="D1207" i="3" s="1"/>
  <c r="D1208" i="3" s="1"/>
  <c r="D1209" i="3" s="1"/>
  <c r="D1210" i="3" s="1"/>
  <c r="D1211" i="3" s="1"/>
  <c r="D1212" i="3" s="1"/>
  <c r="D1213" i="3" s="1"/>
  <c r="D1214" i="3" s="1"/>
  <c r="D1215" i="3" s="1"/>
  <c r="D1216" i="3" s="1"/>
  <c r="D1217" i="3" s="1"/>
  <c r="D1218" i="3" s="1"/>
  <c r="D1219" i="3" s="1"/>
  <c r="D1220" i="3" s="1"/>
  <c r="D1221" i="3" s="1"/>
  <c r="D1222" i="3" s="1"/>
  <c r="D1223" i="3" s="1"/>
  <c r="D1224" i="3" s="1"/>
  <c r="D1225" i="3" s="1"/>
  <c r="D1226" i="3" s="1"/>
  <c r="D1227" i="3" s="1"/>
  <c r="D1228" i="3" s="1"/>
  <c r="D1229" i="3" s="1"/>
  <c r="D1230" i="3" s="1"/>
  <c r="D1231" i="3" s="1"/>
  <c r="D1232" i="3" s="1"/>
  <c r="D1233" i="3" s="1"/>
  <c r="D1234" i="3" s="1"/>
  <c r="D1235" i="3" s="1"/>
  <c r="D1236" i="3" s="1"/>
  <c r="D1237" i="3" s="1"/>
  <c r="D1238" i="3" s="1"/>
  <c r="D1239" i="3" s="1"/>
  <c r="D1240" i="3" s="1"/>
  <c r="D1241" i="3" s="1"/>
  <c r="D1242" i="3" s="1"/>
  <c r="D1243" i="3" s="1"/>
  <c r="D1244" i="3" s="1"/>
  <c r="D1245" i="3" s="1"/>
  <c r="D1246" i="3" s="1"/>
  <c r="D1247" i="3" s="1"/>
  <c r="D1248" i="3" s="1"/>
  <c r="D1249" i="3" s="1"/>
  <c r="D1250" i="3" s="1"/>
  <c r="D1251" i="3" s="1"/>
  <c r="D1252" i="3" s="1"/>
  <c r="D1253" i="3" s="1"/>
  <c r="D1254" i="3" s="1"/>
  <c r="D1255" i="3" s="1"/>
  <c r="D1256" i="3" s="1"/>
  <c r="D1257" i="3" s="1"/>
  <c r="D1258" i="3" s="1"/>
  <c r="D1259" i="3" s="1"/>
  <c r="D1260" i="3" s="1"/>
  <c r="D1261" i="3" s="1"/>
  <c r="D1262" i="3" s="1"/>
  <c r="D1263" i="3" s="1"/>
  <c r="D1264" i="3" s="1"/>
  <c r="D1265" i="3" s="1"/>
  <c r="D1266" i="3" s="1"/>
  <c r="D1267" i="3" s="1"/>
  <c r="D1268" i="3" s="1"/>
  <c r="D1269" i="3" s="1"/>
  <c r="D1270" i="3" s="1"/>
  <c r="D1271" i="3" s="1"/>
  <c r="D1272" i="3" s="1"/>
  <c r="D1273" i="3" s="1"/>
  <c r="D1274" i="3" s="1"/>
  <c r="D1275" i="3" s="1"/>
  <c r="D1276" i="3" s="1"/>
  <c r="D1277" i="3" s="1"/>
  <c r="D1278" i="3" s="1"/>
  <c r="D1279" i="3" s="1"/>
  <c r="D1280" i="3" s="1"/>
  <c r="D1281" i="3" s="1"/>
  <c r="D1282" i="3" s="1"/>
  <c r="D1283" i="3" s="1"/>
  <c r="D1284" i="3" s="1"/>
  <c r="D1285" i="3" s="1"/>
  <c r="D1286" i="3" s="1"/>
  <c r="D1287" i="3" s="1"/>
  <c r="D1288" i="3" s="1"/>
  <c r="D1289" i="3" s="1"/>
  <c r="D1290" i="3" s="1"/>
  <c r="D1291" i="3" s="1"/>
  <c r="D1292" i="3" s="1"/>
  <c r="D1293" i="3" s="1"/>
  <c r="D1294" i="3" s="1"/>
  <c r="D1295" i="3" s="1"/>
  <c r="D1296" i="3" s="1"/>
  <c r="D1297" i="3" s="1"/>
  <c r="D1298" i="3" s="1"/>
  <c r="D1299" i="3" s="1"/>
  <c r="D1300" i="3" s="1"/>
  <c r="D1301" i="3" s="1"/>
  <c r="D1302" i="3" s="1"/>
  <c r="D1303" i="3" s="1"/>
  <c r="D1304" i="3" s="1"/>
  <c r="D1305" i="3" s="1"/>
  <c r="D1306" i="3" s="1"/>
  <c r="D1307" i="3" s="1"/>
  <c r="D1308" i="3" s="1"/>
  <c r="D1309" i="3" s="1"/>
  <c r="D1310" i="3" s="1"/>
  <c r="D1311" i="3" s="1"/>
  <c r="D1312" i="3" s="1"/>
  <c r="D1313" i="3" s="1"/>
  <c r="D1314" i="3" s="1"/>
  <c r="D1315" i="3" s="1"/>
  <c r="D1316" i="3" s="1"/>
  <c r="D1317" i="3" s="1"/>
  <c r="D1318" i="3" s="1"/>
  <c r="D1319" i="3" s="1"/>
  <c r="D1320" i="3" s="1"/>
  <c r="D1321" i="3" s="1"/>
  <c r="D1322" i="3" s="1"/>
  <c r="D1323" i="3" s="1"/>
  <c r="D1324" i="3" s="1"/>
  <c r="D1325" i="3" s="1"/>
  <c r="D1326" i="3" s="1"/>
  <c r="D1327" i="3" s="1"/>
  <c r="D1328" i="3" s="1"/>
  <c r="D1329" i="3" s="1"/>
  <c r="D1330" i="3" s="1"/>
  <c r="D1331" i="3" s="1"/>
  <c r="D1332" i="3" s="1"/>
  <c r="D1333" i="3" s="1"/>
  <c r="D1334" i="3" s="1"/>
  <c r="D1335" i="3" s="1"/>
  <c r="D1336" i="3" s="1"/>
  <c r="D1337" i="3" s="1"/>
  <c r="D1338" i="3" s="1"/>
  <c r="D1339" i="3" s="1"/>
  <c r="D1340" i="3" s="1"/>
  <c r="D1341" i="3" s="1"/>
  <c r="D1342" i="3" s="1"/>
  <c r="D1343" i="3" s="1"/>
  <c r="D1344" i="3" s="1"/>
  <c r="D1345" i="3" s="1"/>
  <c r="D1346" i="3" s="1"/>
  <c r="D1347" i="3" s="1"/>
  <c r="D1348" i="3" s="1"/>
  <c r="D1349" i="3" s="1"/>
  <c r="D1350" i="3" s="1"/>
  <c r="D1351" i="3" s="1"/>
  <c r="D1352" i="3" s="1"/>
  <c r="D1353" i="3" s="1"/>
  <c r="D1354" i="3" s="1"/>
  <c r="D1355" i="3" s="1"/>
  <c r="D1356" i="3" s="1"/>
  <c r="D1357" i="3" s="1"/>
  <c r="D1358" i="3" s="1"/>
  <c r="D1359" i="3" s="1"/>
  <c r="D1360" i="3" s="1"/>
  <c r="D1361" i="3" s="1"/>
  <c r="D1362" i="3" s="1"/>
  <c r="D1363" i="3" s="1"/>
  <c r="D1364" i="3" s="1"/>
  <c r="D1365" i="3" s="1"/>
  <c r="D1366" i="3" s="1"/>
  <c r="D1367" i="3" s="1"/>
  <c r="D1368" i="3" s="1"/>
  <c r="D1369" i="3" s="1"/>
  <c r="D1370" i="3" s="1"/>
  <c r="D1371" i="3" s="1"/>
  <c r="D1372" i="3" s="1"/>
  <c r="D1373" i="3" s="1"/>
  <c r="D1374" i="3" s="1"/>
  <c r="D1375" i="3" s="1"/>
  <c r="D1376" i="3" s="1"/>
  <c r="D1377" i="3" s="1"/>
  <c r="D1378" i="3" s="1"/>
  <c r="D1379" i="3" s="1"/>
  <c r="D1380" i="3" s="1"/>
  <c r="D1381" i="3" s="1"/>
  <c r="D1382" i="3" s="1"/>
  <c r="D1383" i="3" s="1"/>
  <c r="D1384" i="3" s="1"/>
  <c r="D1385" i="3" s="1"/>
  <c r="D1386" i="3" s="1"/>
  <c r="D1387" i="3" s="1"/>
  <c r="D1388" i="3" s="1"/>
  <c r="D1389" i="3" s="1"/>
  <c r="D1390" i="3" s="1"/>
  <c r="D1391" i="3" s="1"/>
  <c r="D1392" i="3" s="1"/>
  <c r="D1393" i="3" s="1"/>
  <c r="D1394" i="3" s="1"/>
  <c r="D1395" i="3" s="1"/>
  <c r="D1396" i="3" s="1"/>
  <c r="D1397" i="3" s="1"/>
  <c r="D1398" i="3" s="1"/>
  <c r="D1399" i="3" s="1"/>
  <c r="D1400" i="3" s="1"/>
  <c r="D1401" i="3" s="1"/>
  <c r="D1402" i="3" s="1"/>
  <c r="D1403" i="3" s="1"/>
  <c r="D1404" i="3" s="1"/>
  <c r="D1405" i="3" s="1"/>
  <c r="D1406" i="3" s="1"/>
  <c r="D1407" i="3" s="1"/>
  <c r="D1408" i="3" s="1"/>
  <c r="D1409" i="3" s="1"/>
  <c r="D1410" i="3" s="1"/>
  <c r="D1411" i="3" s="1"/>
  <c r="D1412" i="3" s="1"/>
  <c r="D1413" i="3" s="1"/>
  <c r="D1414" i="3" s="1"/>
  <c r="D1415" i="3" s="1"/>
  <c r="D1416" i="3" s="1"/>
  <c r="D1417" i="3" s="1"/>
  <c r="D1418" i="3" s="1"/>
  <c r="D1419" i="3" s="1"/>
  <c r="D1420" i="3" s="1"/>
  <c r="D1421" i="3" s="1"/>
  <c r="D1422" i="3" s="1"/>
  <c r="D1423" i="3" s="1"/>
  <c r="D1424" i="3" s="1"/>
  <c r="D1425" i="3" s="1"/>
  <c r="D1426" i="3" s="1"/>
  <c r="D1427" i="3" s="1"/>
  <c r="D1428" i="3" s="1"/>
  <c r="D1429" i="3" s="1"/>
  <c r="D1430" i="3" s="1"/>
  <c r="D1431" i="3" s="1"/>
  <c r="D1432" i="3" s="1"/>
  <c r="D1433" i="3" s="1"/>
  <c r="D1434" i="3" s="1"/>
  <c r="D1435" i="3" s="1"/>
  <c r="D1436" i="3" s="1"/>
  <c r="D1437" i="3" s="1"/>
  <c r="D1438" i="3" s="1"/>
  <c r="D1439" i="3" s="1"/>
  <c r="D1440" i="3" s="1"/>
  <c r="D1441" i="3" s="1"/>
  <c r="D1442" i="3" s="1"/>
  <c r="D1443" i="3" s="1"/>
  <c r="D1444" i="3" s="1"/>
  <c r="D1445" i="3" s="1"/>
  <c r="D1446" i="3" s="1"/>
  <c r="D1447" i="3" s="1"/>
  <c r="D1448" i="3" s="1"/>
  <c r="D1449" i="3" s="1"/>
  <c r="D1450" i="3" s="1"/>
  <c r="D1451" i="3" s="1"/>
  <c r="D1452" i="3" s="1"/>
  <c r="D1453" i="3" s="1"/>
  <c r="D1454" i="3" s="1"/>
  <c r="D1455" i="3" s="1"/>
  <c r="D1456" i="3" s="1"/>
  <c r="D1457" i="3" s="1"/>
  <c r="D1458" i="3" s="1"/>
  <c r="D1459" i="3" s="1"/>
  <c r="D1460" i="3" s="1"/>
  <c r="D1461" i="3" s="1"/>
  <c r="D1462" i="3" s="1"/>
  <c r="D1463" i="3" s="1"/>
  <c r="D1464" i="3" s="1"/>
  <c r="D1465" i="3" s="1"/>
  <c r="D1466" i="3" s="1"/>
  <c r="D1467" i="3" s="1"/>
  <c r="D1468" i="3" s="1"/>
  <c r="D1469" i="3" s="1"/>
  <c r="D1470" i="3" s="1"/>
  <c r="D1471" i="3" s="1"/>
  <c r="D1472" i="3" s="1"/>
  <c r="D1473" i="3" s="1"/>
  <c r="D1474" i="3" s="1"/>
  <c r="D1475" i="3" s="1"/>
  <c r="D1476" i="3" s="1"/>
  <c r="D1477" i="3" s="1"/>
  <c r="D1478" i="3" s="1"/>
  <c r="D1479" i="3" s="1"/>
  <c r="D1480" i="3" s="1"/>
  <c r="D1481" i="3" s="1"/>
  <c r="D1482" i="3" s="1"/>
  <c r="D1483" i="3" s="1"/>
  <c r="D1484" i="3" s="1"/>
  <c r="D1485" i="3" s="1"/>
  <c r="D1486" i="3" s="1"/>
  <c r="D1487" i="3" s="1"/>
  <c r="D1488" i="3" s="1"/>
  <c r="D1489" i="3" s="1"/>
  <c r="D1490" i="3" s="1"/>
  <c r="D1491" i="3" s="1"/>
  <c r="D1492" i="3" s="1"/>
  <c r="D1493" i="3" s="1"/>
  <c r="D1494" i="3" s="1"/>
  <c r="D1495" i="3" s="1"/>
  <c r="D1496" i="3" s="1"/>
  <c r="D1497" i="3" s="1"/>
  <c r="D1498" i="3" s="1"/>
  <c r="D1499" i="3" s="1"/>
  <c r="D1500" i="3" s="1"/>
  <c r="D1501" i="3" s="1"/>
  <c r="D1502" i="3" s="1"/>
  <c r="D1503" i="3" s="1"/>
  <c r="D1504" i="3" s="1"/>
  <c r="D1505" i="3" s="1"/>
  <c r="D1506" i="3" s="1"/>
  <c r="D1507" i="3" s="1"/>
  <c r="D1508" i="3" s="1"/>
  <c r="D1509" i="3" s="1"/>
  <c r="D1510" i="3" s="1"/>
  <c r="D1511" i="3" s="1"/>
  <c r="D1512" i="3" s="1"/>
  <c r="D1513" i="3" s="1"/>
  <c r="D1514" i="3" s="1"/>
  <c r="D1515" i="3" s="1"/>
  <c r="D1516" i="3" s="1"/>
  <c r="D1517" i="3" s="1"/>
  <c r="D1518" i="3" s="1"/>
  <c r="D1519" i="3" s="1"/>
  <c r="D1520" i="3" s="1"/>
  <c r="D1521" i="3" s="1"/>
  <c r="D1522" i="3" s="1"/>
  <c r="D1523" i="3" s="1"/>
  <c r="D1524" i="3" s="1"/>
  <c r="D1525" i="3" s="1"/>
  <c r="D1526" i="3" s="1"/>
  <c r="D1527" i="3" s="1"/>
  <c r="D1528" i="3" s="1"/>
  <c r="D1529" i="3" s="1"/>
  <c r="D1530" i="3" s="1"/>
  <c r="D1531" i="3" s="1"/>
  <c r="D1532" i="3" s="1"/>
  <c r="D1533" i="3" s="1"/>
  <c r="D1534" i="3" s="1"/>
  <c r="D1535" i="3" s="1"/>
  <c r="D1536" i="3" s="1"/>
  <c r="D1537" i="3" s="1"/>
  <c r="D1538" i="3" s="1"/>
  <c r="D1539" i="3" s="1"/>
  <c r="D1540" i="3" s="1"/>
  <c r="D1541" i="3" s="1"/>
  <c r="D1542" i="3" s="1"/>
  <c r="D1543" i="3" s="1"/>
  <c r="D1544" i="3" s="1"/>
  <c r="D1545" i="3" s="1"/>
  <c r="D1546" i="3" s="1"/>
  <c r="D1547" i="3" s="1"/>
  <c r="D1548" i="3" s="1"/>
  <c r="D1549" i="3" s="1"/>
  <c r="D1550" i="3" s="1"/>
  <c r="D1551" i="3" s="1"/>
  <c r="D1552" i="3" s="1"/>
  <c r="D1553" i="3" s="1"/>
  <c r="D1554" i="3" s="1"/>
  <c r="D1555" i="3" s="1"/>
  <c r="D1556" i="3" s="1"/>
  <c r="D1557" i="3" s="1"/>
  <c r="D1558" i="3" s="1"/>
  <c r="D1559" i="3" s="1"/>
  <c r="D1560" i="3" s="1"/>
  <c r="D1561" i="3" s="1"/>
  <c r="D1562" i="3" s="1"/>
  <c r="D1563" i="3" s="1"/>
  <c r="D1564" i="3" s="1"/>
  <c r="D1565" i="3" s="1"/>
  <c r="D1566" i="3" s="1"/>
  <c r="D1567" i="3" s="1"/>
  <c r="D1568" i="3" s="1"/>
  <c r="D1569" i="3" s="1"/>
  <c r="D1570" i="3" s="1"/>
  <c r="D1571" i="3" s="1"/>
  <c r="D1572" i="3" s="1"/>
  <c r="D1573" i="3" s="1"/>
  <c r="D1574" i="3" s="1"/>
  <c r="D1575" i="3" s="1"/>
  <c r="D1576" i="3" s="1"/>
  <c r="D1577" i="3" s="1"/>
  <c r="D1578" i="3" s="1"/>
  <c r="D1579" i="3" s="1"/>
  <c r="D1580" i="3" s="1"/>
  <c r="D1581" i="3" s="1"/>
  <c r="D1582" i="3" s="1"/>
  <c r="D1583" i="3" s="1"/>
  <c r="D1584" i="3" s="1"/>
  <c r="D1585" i="3" s="1"/>
  <c r="D1586" i="3" s="1"/>
  <c r="D1587" i="3" s="1"/>
  <c r="D1588" i="3" s="1"/>
  <c r="D1589" i="3" s="1"/>
  <c r="D1590" i="3" s="1"/>
  <c r="D1591" i="3" s="1"/>
  <c r="D1592" i="3" s="1"/>
  <c r="D1593" i="3" s="1"/>
  <c r="D1594" i="3" s="1"/>
  <c r="D1595" i="3" s="1"/>
  <c r="D1596" i="3" s="1"/>
  <c r="D1597" i="3" s="1"/>
  <c r="D1598" i="3" s="1"/>
  <c r="D1599" i="3" s="1"/>
  <c r="D1600" i="3" s="1"/>
  <c r="D1601" i="3" s="1"/>
  <c r="D1602" i="3" s="1"/>
  <c r="D1603" i="3" s="1"/>
  <c r="D1604" i="3" s="1"/>
  <c r="D1605" i="3" s="1"/>
  <c r="D1606" i="3" s="1"/>
  <c r="D1607" i="3" s="1"/>
  <c r="D1608" i="3" s="1"/>
  <c r="D1609" i="3" s="1"/>
  <c r="D1610" i="3" s="1"/>
  <c r="D1611" i="3" s="1"/>
  <c r="D1612" i="3" s="1"/>
  <c r="D1613" i="3" s="1"/>
  <c r="D1614" i="3" s="1"/>
  <c r="D1615" i="3" s="1"/>
  <c r="D1616" i="3" s="1"/>
  <c r="D1617" i="3" s="1"/>
  <c r="D1618" i="3" s="1"/>
  <c r="D1619" i="3" s="1"/>
  <c r="D1620" i="3" s="1"/>
  <c r="D1621" i="3" s="1"/>
  <c r="D1622" i="3" s="1"/>
  <c r="D1623" i="3" s="1"/>
  <c r="D1624" i="3" s="1"/>
  <c r="D1625" i="3" s="1"/>
  <c r="D1626" i="3" s="1"/>
  <c r="D1627" i="3" s="1"/>
  <c r="D1628" i="3" s="1"/>
  <c r="D1629" i="3" s="1"/>
  <c r="D1630" i="3" s="1"/>
  <c r="D1631" i="3" s="1"/>
  <c r="D1632" i="3" s="1"/>
  <c r="D1633" i="3" s="1"/>
  <c r="D1634" i="3" s="1"/>
  <c r="D1635" i="3" s="1"/>
  <c r="D1636" i="3" s="1"/>
  <c r="D1637" i="3" s="1"/>
  <c r="D1638" i="3" s="1"/>
  <c r="D1639" i="3" s="1"/>
  <c r="D1640" i="3" s="1"/>
  <c r="D1641" i="3" s="1"/>
  <c r="D1642" i="3" s="1"/>
  <c r="D1643" i="3" s="1"/>
  <c r="D1644" i="3" s="1"/>
  <c r="D1645" i="3" s="1"/>
  <c r="D1646" i="3" s="1"/>
  <c r="D1647" i="3" s="1"/>
  <c r="D1648" i="3" s="1"/>
  <c r="D1649" i="3" s="1"/>
  <c r="D1650" i="3" s="1"/>
  <c r="D1651" i="3" s="1"/>
  <c r="D1652" i="3" s="1"/>
  <c r="D1653" i="3" s="1"/>
  <c r="D1654" i="3" s="1"/>
  <c r="D1655" i="3" s="1"/>
  <c r="D1656" i="3" s="1"/>
  <c r="D1657" i="3" s="1"/>
  <c r="D1658" i="3" s="1"/>
  <c r="D1659" i="3" s="1"/>
  <c r="D1660" i="3" s="1"/>
  <c r="D1661" i="3" s="1"/>
  <c r="D1662" i="3" s="1"/>
  <c r="D1663" i="3" s="1"/>
  <c r="D1664" i="3" s="1"/>
  <c r="D1665" i="3" s="1"/>
  <c r="D1666" i="3" s="1"/>
  <c r="D1667" i="3" s="1"/>
  <c r="D1668" i="3" s="1"/>
  <c r="D1669" i="3" s="1"/>
  <c r="D1670" i="3" s="1"/>
  <c r="D1671" i="3" s="1"/>
  <c r="D1672" i="3" s="1"/>
  <c r="D1673" i="3" s="1"/>
  <c r="D1674" i="3" s="1"/>
  <c r="D1675" i="3" s="1"/>
  <c r="D1676" i="3" s="1"/>
  <c r="D1677" i="3" s="1"/>
  <c r="D1678" i="3" s="1"/>
  <c r="D1679" i="3" s="1"/>
  <c r="D1680" i="3" s="1"/>
  <c r="D1681" i="3" s="1"/>
  <c r="D1682" i="3" s="1"/>
  <c r="D1683" i="3" s="1"/>
  <c r="D1684" i="3" s="1"/>
  <c r="D1685" i="3" s="1"/>
  <c r="D1686" i="3" s="1"/>
  <c r="D1687" i="3" s="1"/>
  <c r="D1688" i="3" s="1"/>
  <c r="D1689" i="3" s="1"/>
  <c r="D1690" i="3" s="1"/>
  <c r="D1691" i="3" s="1"/>
  <c r="D1692" i="3" s="1"/>
  <c r="D1693" i="3" s="1"/>
  <c r="D1694" i="3" s="1"/>
  <c r="D1695" i="3" s="1"/>
  <c r="D1696" i="3" s="1"/>
  <c r="D1697" i="3" s="1"/>
  <c r="D1698" i="3" s="1"/>
  <c r="D1699" i="3" s="1"/>
  <c r="D1700" i="3" s="1"/>
  <c r="D1701" i="3" s="1"/>
  <c r="D1702" i="3" s="1"/>
  <c r="D1703" i="3" s="1"/>
  <c r="D1704" i="3" s="1"/>
  <c r="D1705" i="3" s="1"/>
  <c r="D1706" i="3" s="1"/>
  <c r="D1707" i="3" s="1"/>
  <c r="D1708" i="3" s="1"/>
  <c r="D1709" i="3" s="1"/>
  <c r="D1710" i="3" s="1"/>
  <c r="D1711" i="3" s="1"/>
  <c r="D1712" i="3" s="1"/>
  <c r="D1713" i="3" s="1"/>
  <c r="D1714" i="3" s="1"/>
  <c r="D1715" i="3" s="1"/>
  <c r="D1716" i="3" s="1"/>
  <c r="D1717" i="3" s="1"/>
  <c r="D1718" i="3" s="1"/>
  <c r="D1719" i="3" s="1"/>
  <c r="D1720" i="3" s="1"/>
  <c r="D1721" i="3" s="1"/>
  <c r="D1722" i="3" s="1"/>
  <c r="D1723" i="3" s="1"/>
  <c r="D1724" i="3" s="1"/>
  <c r="D1725" i="3" s="1"/>
  <c r="D1726" i="3" s="1"/>
  <c r="D1727" i="3" s="1"/>
  <c r="D1728" i="3" s="1"/>
  <c r="D1729" i="3" s="1"/>
  <c r="D1730" i="3" s="1"/>
  <c r="D1731" i="3" s="1"/>
  <c r="D1732" i="3" s="1"/>
  <c r="D1733" i="3" s="1"/>
  <c r="D1734" i="3" s="1"/>
  <c r="D1735" i="3" s="1"/>
  <c r="D1736" i="3" s="1"/>
  <c r="D1737" i="3" s="1"/>
  <c r="D1738" i="3" s="1"/>
  <c r="D1739" i="3" s="1"/>
  <c r="D1740" i="3" s="1"/>
  <c r="D1741" i="3" s="1"/>
  <c r="D1742" i="3" s="1"/>
  <c r="D1743" i="3" s="1"/>
  <c r="D1744" i="3" s="1"/>
  <c r="D1745" i="3" s="1"/>
  <c r="D1746" i="3" s="1"/>
  <c r="D1747" i="3" s="1"/>
  <c r="D1748" i="3" s="1"/>
  <c r="D1749" i="3" s="1"/>
  <c r="D1750" i="3" s="1"/>
  <c r="D1751" i="3" s="1"/>
  <c r="D1752" i="3" s="1"/>
  <c r="D1753" i="3" s="1"/>
  <c r="D1754" i="3" s="1"/>
  <c r="D1755" i="3" s="1"/>
  <c r="D1756" i="3" s="1"/>
  <c r="D1757" i="3" s="1"/>
  <c r="D1758" i="3" s="1"/>
  <c r="D1759" i="3" s="1"/>
  <c r="D1760" i="3" s="1"/>
  <c r="D1761" i="3" s="1"/>
  <c r="D1762" i="3" s="1"/>
  <c r="D1763" i="3" s="1"/>
  <c r="D1764" i="3" s="1"/>
  <c r="D1765" i="3" s="1"/>
  <c r="D1766" i="3" s="1"/>
  <c r="D1767" i="3" s="1"/>
  <c r="D1768" i="3" s="1"/>
  <c r="D1769" i="3" s="1"/>
  <c r="D1770" i="3" s="1"/>
  <c r="D1771" i="3" s="1"/>
  <c r="D1772" i="3" s="1"/>
  <c r="D1773" i="3" s="1"/>
  <c r="D1774" i="3" s="1"/>
  <c r="D1775" i="3" s="1"/>
  <c r="D1776" i="3" s="1"/>
  <c r="D1777" i="3" s="1"/>
  <c r="D1778" i="3" s="1"/>
  <c r="D1779" i="3" s="1"/>
  <c r="D1780" i="3" s="1"/>
  <c r="D1781" i="3" s="1"/>
  <c r="D1782" i="3" s="1"/>
  <c r="D1783" i="3" s="1"/>
  <c r="D1784" i="3" s="1"/>
  <c r="D1785" i="3" s="1"/>
  <c r="D1786" i="3" s="1"/>
  <c r="D1787" i="3" s="1"/>
  <c r="D1788" i="3" s="1"/>
  <c r="D1789" i="3" s="1"/>
  <c r="D1790" i="3" s="1"/>
  <c r="D1791" i="3" s="1"/>
  <c r="D1792" i="3" s="1"/>
  <c r="D1793" i="3" s="1"/>
  <c r="D1794" i="3" s="1"/>
  <c r="D1795" i="3" s="1"/>
  <c r="D1796" i="3" s="1"/>
  <c r="D1797" i="3" s="1"/>
  <c r="D1798" i="3" s="1"/>
  <c r="D1799" i="3" s="1"/>
  <c r="D1800" i="3" s="1"/>
  <c r="D1801" i="3" s="1"/>
  <c r="D1802" i="3" s="1"/>
  <c r="D1803" i="3" s="1"/>
  <c r="D1804" i="3" s="1"/>
  <c r="D1805" i="3" s="1"/>
  <c r="D1806" i="3" s="1"/>
  <c r="D1807" i="3" s="1"/>
  <c r="D1808" i="3" s="1"/>
  <c r="D1809" i="3" s="1"/>
  <c r="D1810" i="3" s="1"/>
  <c r="D1811" i="3" s="1"/>
  <c r="D1812" i="3" s="1"/>
  <c r="D1813" i="3" s="1"/>
  <c r="D1814" i="3" s="1"/>
  <c r="D1815" i="3" s="1"/>
  <c r="D1816" i="3" s="1"/>
  <c r="D1817" i="3" s="1"/>
  <c r="D1818" i="3" s="1"/>
  <c r="D1819" i="3" s="1"/>
  <c r="D1820" i="3" s="1"/>
  <c r="D1821" i="3" s="1"/>
  <c r="D1822" i="3" s="1"/>
  <c r="D1823" i="3" s="1"/>
  <c r="D1824" i="3" s="1"/>
  <c r="D1825" i="3" s="1"/>
  <c r="D1826" i="3" s="1"/>
  <c r="D1827" i="3" s="1"/>
  <c r="D1828" i="3" s="1"/>
  <c r="D1829" i="3" s="1"/>
  <c r="D1830" i="3" s="1"/>
  <c r="D1831" i="3" s="1"/>
  <c r="D1832" i="3" s="1"/>
  <c r="D1833" i="3" s="1"/>
  <c r="D1834" i="3" s="1"/>
  <c r="D1835" i="3" s="1"/>
  <c r="D1836" i="3" s="1"/>
  <c r="D1837" i="3" s="1"/>
  <c r="D1838" i="3" s="1"/>
  <c r="D1839" i="3" s="1"/>
  <c r="D1840" i="3" s="1"/>
  <c r="D1841" i="3" s="1"/>
  <c r="D1842" i="3" s="1"/>
  <c r="D1843" i="3" s="1"/>
  <c r="D1844" i="3" s="1"/>
  <c r="D1845" i="3" s="1"/>
  <c r="D1846" i="3" s="1"/>
  <c r="D1847" i="3" s="1"/>
  <c r="D1848" i="3" s="1"/>
  <c r="D1849" i="3" s="1"/>
  <c r="D1850" i="3" s="1"/>
  <c r="D1851" i="3" s="1"/>
  <c r="D1852" i="3" s="1"/>
  <c r="D1853" i="3" s="1"/>
  <c r="D1854" i="3" s="1"/>
  <c r="D1855" i="3" s="1"/>
  <c r="D1856" i="3" s="1"/>
  <c r="D1857" i="3" s="1"/>
  <c r="D1858" i="3" s="1"/>
  <c r="D1859" i="3" s="1"/>
  <c r="D1860" i="3" s="1"/>
  <c r="D1861" i="3" s="1"/>
  <c r="D1862" i="3" s="1"/>
  <c r="D1863" i="3" s="1"/>
  <c r="D1864" i="3" s="1"/>
  <c r="D1865" i="3" s="1"/>
  <c r="D1866" i="3" s="1"/>
  <c r="D1867" i="3" s="1"/>
  <c r="D1868" i="3" s="1"/>
  <c r="D1869" i="3" s="1"/>
  <c r="D1870" i="3" s="1"/>
  <c r="D1871" i="3" s="1"/>
  <c r="D1872" i="3" s="1"/>
  <c r="D1873" i="3" s="1"/>
  <c r="D1874" i="3" s="1"/>
  <c r="D1875" i="3" s="1"/>
  <c r="D1876" i="3" s="1"/>
  <c r="D1877" i="3" s="1"/>
  <c r="D1878" i="3" s="1"/>
  <c r="D1879" i="3" s="1"/>
  <c r="D1880" i="3" s="1"/>
  <c r="D1881" i="3" s="1"/>
  <c r="D1882" i="3" s="1"/>
  <c r="D1883" i="3" s="1"/>
  <c r="D1884" i="3" s="1"/>
  <c r="D1885" i="3" s="1"/>
  <c r="D1886" i="3" s="1"/>
  <c r="D1887" i="3" s="1"/>
  <c r="D1888" i="3" s="1"/>
  <c r="D1889" i="3" s="1"/>
  <c r="D1890" i="3" s="1"/>
  <c r="D1891" i="3" s="1"/>
  <c r="D1892" i="3" s="1"/>
  <c r="D1893" i="3" s="1"/>
  <c r="D1894" i="3" s="1"/>
  <c r="D1895" i="3" s="1"/>
  <c r="D1896" i="3" s="1"/>
  <c r="D1897" i="3" s="1"/>
  <c r="D1898" i="3" s="1"/>
  <c r="D1899" i="3" s="1"/>
  <c r="D1900" i="3" s="1"/>
  <c r="D1901" i="3" s="1"/>
  <c r="D1902" i="3" s="1"/>
  <c r="D1903" i="3" s="1"/>
  <c r="D1904" i="3" s="1"/>
  <c r="D1905" i="3" s="1"/>
  <c r="D1906" i="3" s="1"/>
  <c r="D1907" i="3" s="1"/>
  <c r="D1908" i="3" s="1"/>
  <c r="D1909" i="3" s="1"/>
  <c r="D1910" i="3" s="1"/>
  <c r="D1911" i="3" s="1"/>
  <c r="D1912" i="3" s="1"/>
  <c r="D1913" i="3" s="1"/>
  <c r="D1914" i="3" s="1"/>
  <c r="D1915" i="3" s="1"/>
  <c r="D1916" i="3" s="1"/>
  <c r="D1917" i="3" s="1"/>
  <c r="D1918" i="3" s="1"/>
  <c r="D1919" i="3" s="1"/>
  <c r="D1920" i="3" s="1"/>
  <c r="D1921" i="3" s="1"/>
  <c r="D1922" i="3" s="1"/>
  <c r="D1923" i="3" s="1"/>
  <c r="D1924" i="3" s="1"/>
  <c r="D1925" i="3" s="1"/>
  <c r="D1926" i="3" s="1"/>
  <c r="D1927" i="3" s="1"/>
  <c r="D1928" i="3" s="1"/>
  <c r="D1929" i="3" s="1"/>
  <c r="D1930" i="3" s="1"/>
  <c r="D1931" i="3" s="1"/>
  <c r="D1932" i="3" s="1"/>
  <c r="D1933" i="3" s="1"/>
  <c r="D1934" i="3" s="1"/>
  <c r="D1935" i="3" s="1"/>
  <c r="D1936" i="3" s="1"/>
  <c r="D1937" i="3" s="1"/>
  <c r="D1938" i="3" s="1"/>
  <c r="D1939" i="3" s="1"/>
  <c r="D1940" i="3" s="1"/>
  <c r="D1941" i="3" s="1"/>
  <c r="D1942" i="3" s="1"/>
  <c r="D1943" i="3" s="1"/>
  <c r="D1944" i="3" s="1"/>
  <c r="D1945" i="3" s="1"/>
  <c r="D1946" i="3" s="1"/>
  <c r="D1947" i="3" s="1"/>
  <c r="D1948" i="3" s="1"/>
  <c r="D1949" i="3" s="1"/>
  <c r="D1950" i="3" s="1"/>
  <c r="D1951" i="3" s="1"/>
  <c r="D1952" i="3" s="1"/>
  <c r="D1953" i="3" s="1"/>
  <c r="D1954" i="3" s="1"/>
  <c r="D1955" i="3" s="1"/>
  <c r="D1956" i="3" s="1"/>
  <c r="D1957" i="3" s="1"/>
  <c r="D1958" i="3" s="1"/>
  <c r="D1959" i="3" s="1"/>
  <c r="D1960" i="3" s="1"/>
  <c r="D1961" i="3" s="1"/>
  <c r="D1962" i="3" s="1"/>
  <c r="D1963" i="3" s="1"/>
  <c r="D1964" i="3" s="1"/>
  <c r="D1965" i="3" s="1"/>
  <c r="D1966" i="3" s="1"/>
  <c r="D1967" i="3" s="1"/>
  <c r="D1968" i="3" s="1"/>
  <c r="D1969" i="3" s="1"/>
  <c r="D1970" i="3" s="1"/>
  <c r="D1971" i="3" s="1"/>
  <c r="D1972" i="3" s="1"/>
  <c r="D1973" i="3" s="1"/>
  <c r="D1974" i="3" s="1"/>
  <c r="D1975" i="3" s="1"/>
  <c r="D1976" i="3" s="1"/>
  <c r="D1977" i="3" s="1"/>
  <c r="D1978" i="3" s="1"/>
  <c r="D1979" i="3" s="1"/>
  <c r="D1980" i="3" s="1"/>
  <c r="D1981" i="3" s="1"/>
  <c r="D1982" i="3" s="1"/>
  <c r="D1983" i="3" s="1"/>
  <c r="D1984" i="3" s="1"/>
  <c r="D1985" i="3" s="1"/>
  <c r="D1986" i="3" s="1"/>
  <c r="D1987" i="3" s="1"/>
  <c r="D1988" i="3" s="1"/>
  <c r="D1989" i="3" s="1"/>
  <c r="D1990" i="3" s="1"/>
  <c r="D1991" i="3" s="1"/>
  <c r="D1992" i="3" s="1"/>
  <c r="D1993" i="3" s="1"/>
  <c r="D1994" i="3" s="1"/>
  <c r="D1995" i="3" s="1"/>
  <c r="D1996" i="3" s="1"/>
  <c r="D1997" i="3" s="1"/>
  <c r="D1998" i="3" s="1"/>
  <c r="D1999" i="3" s="1"/>
  <c r="D2000" i="3" s="1"/>
  <c r="D2001" i="3" s="1"/>
  <c r="D2002" i="3" s="1"/>
  <c r="D2003" i="3" s="1"/>
  <c r="D2004" i="3" s="1"/>
  <c r="D2005" i="3" s="1"/>
  <c r="D2006" i="3" s="1"/>
  <c r="D2007" i="3" s="1"/>
  <c r="D2008" i="3" s="1"/>
  <c r="D2009" i="3" s="1"/>
  <c r="D2010" i="3" s="1"/>
  <c r="D2011" i="3" s="1"/>
  <c r="D2012" i="3" s="1"/>
  <c r="D2013" i="3" s="1"/>
  <c r="D2014" i="3" s="1"/>
  <c r="D2015" i="3" s="1"/>
  <c r="D2016" i="3" s="1"/>
  <c r="D2017" i="3" s="1"/>
  <c r="D2018" i="3" s="1"/>
  <c r="D2019" i="3" s="1"/>
  <c r="D2020" i="3" s="1"/>
  <c r="D2021" i="3" s="1"/>
  <c r="D2022" i="3" s="1"/>
  <c r="D2023" i="3" s="1"/>
  <c r="D2024" i="3" s="1"/>
  <c r="D2025" i="3" s="1"/>
  <c r="D2026" i="3" s="1"/>
  <c r="D2027" i="3" s="1"/>
  <c r="D2028" i="3" s="1"/>
  <c r="D2029" i="3" s="1"/>
  <c r="D2030" i="3" s="1"/>
  <c r="D2031" i="3" s="1"/>
  <c r="D2032" i="3" s="1"/>
  <c r="D2033" i="3" s="1"/>
  <c r="D2034" i="3" s="1"/>
  <c r="D2035" i="3" s="1"/>
  <c r="D2036" i="3" s="1"/>
  <c r="D2037" i="3" s="1"/>
  <c r="D2038" i="3" s="1"/>
  <c r="D2039" i="3" s="1"/>
  <c r="D2040" i="3" s="1"/>
  <c r="D2041" i="3" s="1"/>
  <c r="D2042" i="3" s="1"/>
  <c r="D2043" i="3" s="1"/>
  <c r="D2044" i="3" s="1"/>
  <c r="D2045" i="3" s="1"/>
  <c r="D2046" i="3" s="1"/>
  <c r="D2047" i="3" s="1"/>
  <c r="D2048" i="3" s="1"/>
  <c r="D2049" i="3" s="1"/>
  <c r="D2050" i="3" s="1"/>
  <c r="D2051" i="3" s="1"/>
  <c r="D2052" i="3" s="1"/>
  <c r="D2053" i="3" s="1"/>
  <c r="D2054" i="3" s="1"/>
  <c r="D2055" i="3" s="1"/>
  <c r="D2056" i="3" s="1"/>
  <c r="D2057" i="3" s="1"/>
  <c r="D2058" i="3" s="1"/>
  <c r="D2059" i="3" s="1"/>
  <c r="D2060" i="3" s="1"/>
  <c r="D2061" i="3" s="1"/>
  <c r="D2062" i="3" s="1"/>
  <c r="D2063" i="3" s="1"/>
  <c r="D2064" i="3" s="1"/>
  <c r="D2065" i="3" s="1"/>
  <c r="D2066" i="3" s="1"/>
  <c r="D2067" i="3" s="1"/>
  <c r="D2068" i="3" s="1"/>
  <c r="D2069" i="3" s="1"/>
  <c r="D2070" i="3" s="1"/>
  <c r="D2071" i="3" s="1"/>
  <c r="D2072" i="3" s="1"/>
  <c r="D2073" i="3" s="1"/>
  <c r="D2074" i="3" s="1"/>
  <c r="D2075" i="3" s="1"/>
  <c r="D2076" i="3" s="1"/>
  <c r="D2077" i="3" s="1"/>
  <c r="D2078" i="3" s="1"/>
  <c r="D2079" i="3" s="1"/>
  <c r="D2080" i="3" s="1"/>
  <c r="D2081" i="3" s="1"/>
  <c r="D2082" i="3" s="1"/>
  <c r="D2083" i="3" s="1"/>
  <c r="D2084" i="3" s="1"/>
  <c r="D2085" i="3" s="1"/>
  <c r="D2086" i="3" s="1"/>
  <c r="D2087" i="3" s="1"/>
  <c r="D2088" i="3" s="1"/>
  <c r="D2089" i="3" s="1"/>
  <c r="D2090" i="3" s="1"/>
  <c r="D2091" i="3" s="1"/>
  <c r="D2092" i="3" s="1"/>
  <c r="D2093" i="3" s="1"/>
  <c r="D2094" i="3" s="1"/>
  <c r="D2095" i="3" s="1"/>
  <c r="D2096" i="3" s="1"/>
  <c r="D2097" i="3" s="1"/>
  <c r="D2098" i="3" s="1"/>
  <c r="D2099" i="3" s="1"/>
  <c r="D2100" i="3" s="1"/>
  <c r="D2101" i="3" s="1"/>
  <c r="D2102" i="3" s="1"/>
  <c r="D2103" i="3" s="1"/>
  <c r="D2104" i="3" s="1"/>
  <c r="D2105" i="3" s="1"/>
  <c r="D2106" i="3" s="1"/>
  <c r="D2107" i="3" s="1"/>
  <c r="D2108" i="3" s="1"/>
  <c r="D2109" i="3" s="1"/>
  <c r="D2110" i="3" s="1"/>
  <c r="D2111" i="3" s="1"/>
  <c r="D2112" i="3" s="1"/>
  <c r="D2113" i="3" s="1"/>
  <c r="D2114" i="3" s="1"/>
  <c r="D2115" i="3" s="1"/>
  <c r="D2116" i="3" s="1"/>
  <c r="D2117" i="3" s="1"/>
  <c r="D2118" i="3" s="1"/>
  <c r="D2119" i="3" s="1"/>
  <c r="D2120" i="3" s="1"/>
  <c r="D2121" i="3" s="1"/>
  <c r="D2122" i="3" s="1"/>
  <c r="D2123" i="3" s="1"/>
  <c r="D2124" i="3" s="1"/>
  <c r="D2125" i="3" s="1"/>
  <c r="D2126" i="3" s="1"/>
  <c r="D2127" i="3" s="1"/>
  <c r="D2128" i="3" s="1"/>
  <c r="D2129" i="3" s="1"/>
  <c r="D2130" i="3" s="1"/>
  <c r="D2131" i="3" s="1"/>
  <c r="D2132" i="3" s="1"/>
  <c r="D2133" i="3" s="1"/>
  <c r="D2134" i="3" s="1"/>
  <c r="D2135" i="3" s="1"/>
  <c r="D2136" i="3" s="1"/>
  <c r="D2137" i="3" s="1"/>
  <c r="D2138" i="3" s="1"/>
  <c r="D2139" i="3" s="1"/>
  <c r="D2140" i="3" s="1"/>
  <c r="D2141" i="3" s="1"/>
  <c r="D2142" i="3" s="1"/>
  <c r="D2143" i="3" s="1"/>
  <c r="D2144" i="3" s="1"/>
  <c r="D2145" i="3" s="1"/>
  <c r="D2146" i="3" s="1"/>
  <c r="D2147" i="3" s="1"/>
  <c r="D2148" i="3" s="1"/>
  <c r="D2149" i="3" s="1"/>
  <c r="D2150" i="3" s="1"/>
  <c r="D2151" i="3" s="1"/>
  <c r="D2152" i="3" s="1"/>
  <c r="D2153" i="3" s="1"/>
  <c r="D2154" i="3" s="1"/>
  <c r="D2155" i="3" s="1"/>
  <c r="D2156" i="3" s="1"/>
  <c r="D2157" i="3" s="1"/>
  <c r="D2158" i="3" s="1"/>
  <c r="D2159" i="3" s="1"/>
  <c r="D2160" i="3" s="1"/>
  <c r="D2161" i="3" s="1"/>
  <c r="D2162" i="3" s="1"/>
  <c r="D2163" i="3" s="1"/>
  <c r="D2164" i="3" s="1"/>
  <c r="D2165" i="3" s="1"/>
  <c r="D2166" i="3" s="1"/>
  <c r="D2167" i="3" s="1"/>
  <c r="D2168" i="3" s="1"/>
  <c r="D2169" i="3" s="1"/>
  <c r="D2170" i="3" s="1"/>
  <c r="D2171" i="3" s="1"/>
  <c r="D2172" i="3" s="1"/>
  <c r="D2173" i="3" s="1"/>
  <c r="D2174" i="3" s="1"/>
  <c r="D2175" i="3" s="1"/>
  <c r="D2176" i="3" s="1"/>
  <c r="D2177" i="3" s="1"/>
  <c r="D2178" i="3" s="1"/>
  <c r="D2179" i="3" s="1"/>
  <c r="D2180" i="3" s="1"/>
  <c r="D2181" i="3" s="1"/>
  <c r="D2182" i="3" s="1"/>
  <c r="D2183" i="3" s="1"/>
  <c r="D2184" i="3" s="1"/>
  <c r="D2185" i="3" s="1"/>
  <c r="D2186" i="3" s="1"/>
  <c r="D2187" i="3" s="1"/>
  <c r="D2188" i="3" s="1"/>
  <c r="D2189" i="3" s="1"/>
  <c r="D2190" i="3" s="1"/>
  <c r="D2191" i="3" s="1"/>
  <c r="D2192" i="3" s="1"/>
  <c r="D2193" i="3" s="1"/>
  <c r="D2194" i="3" s="1"/>
  <c r="D2195" i="3" s="1"/>
  <c r="D2196" i="3" s="1"/>
  <c r="D2197" i="3" s="1"/>
  <c r="D2198" i="3" s="1"/>
  <c r="D2199" i="3" s="1"/>
  <c r="D2200" i="3" s="1"/>
  <c r="D2201" i="3" s="1"/>
  <c r="D2202" i="3" s="1"/>
  <c r="D2203" i="3" s="1"/>
  <c r="D2204" i="3" s="1"/>
  <c r="D2205" i="3" s="1"/>
  <c r="D2206" i="3" s="1"/>
  <c r="D2207" i="3" s="1"/>
  <c r="D2208" i="3" s="1"/>
  <c r="D2209" i="3" s="1"/>
  <c r="D2210" i="3" s="1"/>
  <c r="D2211" i="3" s="1"/>
  <c r="D2212" i="3" s="1"/>
  <c r="D2213" i="3" s="1"/>
  <c r="D2214" i="3" s="1"/>
  <c r="D2215" i="3" s="1"/>
  <c r="D2216" i="3" s="1"/>
  <c r="D2217" i="3" s="1"/>
  <c r="D2218" i="3" s="1"/>
  <c r="D2219" i="3" s="1"/>
  <c r="D2220" i="3" s="1"/>
  <c r="D2221" i="3" s="1"/>
  <c r="D2222" i="3" s="1"/>
  <c r="D2223" i="3" s="1"/>
  <c r="D2224" i="3" s="1"/>
  <c r="D2225" i="3" s="1"/>
  <c r="D2226" i="3" s="1"/>
  <c r="D2227" i="3" s="1"/>
  <c r="D2228" i="3" s="1"/>
  <c r="D2229" i="3" s="1"/>
  <c r="D2230" i="3" s="1"/>
  <c r="D2231" i="3" s="1"/>
  <c r="D2232" i="3" s="1"/>
  <c r="D2233" i="3" s="1"/>
  <c r="D2234" i="3" s="1"/>
  <c r="D2235" i="3" s="1"/>
  <c r="D2236" i="3" s="1"/>
  <c r="D2237" i="3" s="1"/>
  <c r="D2238" i="3" s="1"/>
  <c r="D2239" i="3" s="1"/>
  <c r="D2240" i="3" s="1"/>
  <c r="D2241" i="3" s="1"/>
  <c r="D2242" i="3" s="1"/>
  <c r="D2243" i="3" s="1"/>
  <c r="D2244" i="3" s="1"/>
  <c r="D2245" i="3" s="1"/>
  <c r="D2246" i="3" s="1"/>
  <c r="D2247" i="3" s="1"/>
  <c r="D2248" i="3" s="1"/>
  <c r="D2249" i="3" s="1"/>
  <c r="D2250" i="3" s="1"/>
  <c r="D2251" i="3" s="1"/>
  <c r="D2252" i="3" s="1"/>
  <c r="D2253" i="3" s="1"/>
  <c r="D2254" i="3" s="1"/>
  <c r="D2255" i="3" s="1"/>
  <c r="D2256" i="3" s="1"/>
  <c r="D2257" i="3" s="1"/>
  <c r="D2258" i="3" s="1"/>
  <c r="D2259" i="3" s="1"/>
  <c r="D2260" i="3" s="1"/>
  <c r="D2261" i="3" s="1"/>
  <c r="D2262" i="3" s="1"/>
  <c r="D2263" i="3" s="1"/>
  <c r="D2264" i="3" s="1"/>
  <c r="D2265" i="3" s="1"/>
  <c r="D2266" i="3" s="1"/>
  <c r="D2267" i="3" s="1"/>
  <c r="D2268" i="3" s="1"/>
  <c r="D2269" i="3" s="1"/>
  <c r="D2270" i="3" s="1"/>
  <c r="D2271" i="3" s="1"/>
  <c r="D2272" i="3" s="1"/>
  <c r="D2273" i="3" s="1"/>
  <c r="D2274" i="3" s="1"/>
  <c r="D2275" i="3" s="1"/>
  <c r="D2276" i="3" s="1"/>
  <c r="D2277" i="3" s="1"/>
  <c r="D2278" i="3" s="1"/>
  <c r="D2279" i="3" s="1"/>
  <c r="D2280" i="3" s="1"/>
  <c r="D2281" i="3" s="1"/>
  <c r="D2282" i="3" s="1"/>
  <c r="D2283" i="3" s="1"/>
  <c r="D2284" i="3" s="1"/>
  <c r="D2285" i="3" s="1"/>
  <c r="D2286" i="3" s="1"/>
  <c r="D2287" i="3" s="1"/>
  <c r="D2288" i="3" s="1"/>
  <c r="D2289" i="3" s="1"/>
  <c r="D2290" i="3" s="1"/>
  <c r="D2291" i="3" s="1"/>
  <c r="D2292" i="3" s="1"/>
  <c r="D2293" i="3" s="1"/>
  <c r="D2294" i="3" s="1"/>
  <c r="D2295" i="3" s="1"/>
  <c r="D2296" i="3" s="1"/>
  <c r="D2297" i="3" s="1"/>
  <c r="D2298" i="3" s="1"/>
  <c r="D2299" i="3" s="1"/>
  <c r="D2300" i="3" s="1"/>
  <c r="D2301" i="3" s="1"/>
  <c r="D2302" i="3" s="1"/>
  <c r="D2303" i="3" s="1"/>
  <c r="D2304" i="3" s="1"/>
  <c r="D2305" i="3" s="1"/>
  <c r="D2306" i="3" s="1"/>
  <c r="D2307" i="3" s="1"/>
  <c r="D2308" i="3" s="1"/>
  <c r="D2309" i="3" s="1"/>
  <c r="D2310" i="3" s="1"/>
  <c r="D2311" i="3" s="1"/>
  <c r="D2312" i="3" s="1"/>
  <c r="D2313" i="3" s="1"/>
  <c r="D2314" i="3" s="1"/>
  <c r="D2315" i="3" s="1"/>
  <c r="D2316" i="3" s="1"/>
  <c r="D2317" i="3" s="1"/>
  <c r="D2318" i="3" s="1"/>
  <c r="D2319" i="3" s="1"/>
  <c r="D2320" i="3" s="1"/>
  <c r="D2321" i="3" s="1"/>
  <c r="D2322" i="3" s="1"/>
  <c r="D2323" i="3" s="1"/>
  <c r="D2324" i="3" s="1"/>
  <c r="D2325" i="3" s="1"/>
  <c r="D2326" i="3" s="1"/>
  <c r="D2327" i="3" s="1"/>
  <c r="D2328" i="3" s="1"/>
  <c r="D2329" i="3" s="1"/>
  <c r="D2330" i="3" s="1"/>
  <c r="D2331" i="3" s="1"/>
  <c r="D2332" i="3" s="1"/>
  <c r="D2333" i="3" s="1"/>
  <c r="D2334" i="3" s="1"/>
  <c r="D2335" i="3" s="1"/>
  <c r="D2336" i="3" s="1"/>
  <c r="D2337" i="3" s="1"/>
  <c r="D2338" i="3" s="1"/>
  <c r="D2339" i="3" s="1"/>
  <c r="D2340" i="3" s="1"/>
  <c r="D2341" i="3" s="1"/>
  <c r="D2342" i="3" s="1"/>
  <c r="D2343" i="3" s="1"/>
  <c r="D2344" i="3" s="1"/>
  <c r="D2345" i="3" s="1"/>
  <c r="D2346" i="3" s="1"/>
  <c r="D2347" i="3" s="1"/>
  <c r="D2348" i="3" s="1"/>
  <c r="D2349" i="3" s="1"/>
  <c r="D2350" i="3" s="1"/>
  <c r="D2351" i="3" s="1"/>
  <c r="D2352" i="3" s="1"/>
  <c r="D2353" i="3" s="1"/>
  <c r="D2354" i="3" s="1"/>
  <c r="D2355" i="3" s="1"/>
  <c r="D2356" i="3" s="1"/>
  <c r="D2357" i="3" s="1"/>
  <c r="D2358" i="3" s="1"/>
  <c r="D2359" i="3" s="1"/>
  <c r="D2360" i="3" s="1"/>
  <c r="D2361" i="3" s="1"/>
  <c r="D2362" i="3" s="1"/>
  <c r="D2363" i="3" s="1"/>
  <c r="D2364" i="3" s="1"/>
  <c r="D2365" i="3" s="1"/>
  <c r="D2366" i="3" s="1"/>
  <c r="D2367" i="3" s="1"/>
  <c r="D2368" i="3" s="1"/>
  <c r="D2369" i="3" s="1"/>
  <c r="D2370" i="3" s="1"/>
  <c r="D2371" i="3" s="1"/>
  <c r="D2372" i="3" s="1"/>
  <c r="D2373" i="3" s="1"/>
  <c r="D2374" i="3" s="1"/>
  <c r="D2375" i="3" s="1"/>
  <c r="D2376" i="3" s="1"/>
  <c r="D2377" i="3" s="1"/>
  <c r="D2378" i="3" s="1"/>
  <c r="D2379" i="3" s="1"/>
  <c r="D2380" i="3" s="1"/>
  <c r="D2381" i="3" s="1"/>
  <c r="D2382" i="3" s="1"/>
  <c r="D2383" i="3" s="1"/>
  <c r="D2384" i="3" s="1"/>
  <c r="D2385" i="3" s="1"/>
  <c r="D2386" i="3" s="1"/>
  <c r="D2387" i="3" s="1"/>
  <c r="D2388" i="3" s="1"/>
  <c r="D2389" i="3" s="1"/>
  <c r="D2390" i="3" s="1"/>
  <c r="D2391" i="3" s="1"/>
  <c r="D2392" i="3" s="1"/>
  <c r="D2393" i="3" s="1"/>
  <c r="D2394" i="3" s="1"/>
  <c r="D2395" i="3" s="1"/>
  <c r="D2396" i="3" s="1"/>
  <c r="D2397" i="3" s="1"/>
  <c r="D2398" i="3" s="1"/>
  <c r="D2399" i="3" s="1"/>
  <c r="D2400" i="3" s="1"/>
  <c r="D2401" i="3" s="1"/>
  <c r="D2402" i="3" s="1"/>
  <c r="D2403" i="3" s="1"/>
  <c r="D2404" i="3" s="1"/>
  <c r="D2405" i="3" s="1"/>
  <c r="D2406" i="3" s="1"/>
  <c r="D2407" i="3" s="1"/>
  <c r="D2408" i="3" s="1"/>
  <c r="D2409" i="3" s="1"/>
  <c r="D2410" i="3" s="1"/>
  <c r="D2411" i="3" s="1"/>
  <c r="D2412" i="3" s="1"/>
  <c r="D2413" i="3" s="1"/>
  <c r="D2414" i="3" s="1"/>
  <c r="D2415" i="3" s="1"/>
  <c r="D2416" i="3" s="1"/>
  <c r="D2417" i="3" s="1"/>
  <c r="D2418" i="3" s="1"/>
  <c r="D2419" i="3" s="1"/>
  <c r="D2420" i="3" s="1"/>
  <c r="D2421" i="3" s="1"/>
  <c r="D2422" i="3" s="1"/>
  <c r="D2423" i="3" s="1"/>
  <c r="D2424" i="3" s="1"/>
  <c r="D2425" i="3" s="1"/>
  <c r="D2426" i="3" s="1"/>
  <c r="D2427" i="3" s="1"/>
  <c r="D2428" i="3" s="1"/>
  <c r="D2429" i="3" s="1"/>
  <c r="D2430" i="3" s="1"/>
  <c r="D2431" i="3" s="1"/>
  <c r="D2432" i="3" s="1"/>
  <c r="D2433" i="3" s="1"/>
  <c r="D2434" i="3" s="1"/>
  <c r="D2435" i="3" s="1"/>
  <c r="D2436" i="3" s="1"/>
  <c r="D2437" i="3" s="1"/>
  <c r="D2438" i="3" s="1"/>
  <c r="D2439" i="3" s="1"/>
  <c r="D2440" i="3" s="1"/>
  <c r="D2441" i="3" s="1"/>
  <c r="D2442" i="3" s="1"/>
  <c r="D2443" i="3" s="1"/>
  <c r="D2444" i="3" s="1"/>
  <c r="D2445" i="3" s="1"/>
  <c r="D2446" i="3" s="1"/>
  <c r="D2447" i="3" s="1"/>
  <c r="D2448" i="3" s="1"/>
  <c r="D2449" i="3" s="1"/>
  <c r="D2450" i="3" s="1"/>
  <c r="D2451" i="3" s="1"/>
  <c r="D2452" i="3" s="1"/>
  <c r="D2453" i="3" s="1"/>
  <c r="D2454" i="3" s="1"/>
  <c r="D2455" i="3" s="1"/>
  <c r="D2456" i="3" s="1"/>
  <c r="D2457" i="3" s="1"/>
  <c r="D2458" i="3" s="1"/>
  <c r="D2459" i="3" s="1"/>
  <c r="D2460" i="3" s="1"/>
  <c r="D2461" i="3" s="1"/>
  <c r="D2462" i="3" s="1"/>
  <c r="D2463" i="3" s="1"/>
  <c r="D2464" i="3" s="1"/>
  <c r="D2465" i="3" s="1"/>
  <c r="D2466" i="3" s="1"/>
  <c r="D2467" i="3" s="1"/>
  <c r="D2468" i="3" s="1"/>
  <c r="D2469" i="3" s="1"/>
  <c r="D2470" i="3" s="1"/>
  <c r="D2471" i="3" s="1"/>
  <c r="D2472" i="3" s="1"/>
  <c r="D2473" i="3" s="1"/>
  <c r="D2474" i="3" s="1"/>
  <c r="D2475" i="3" s="1"/>
  <c r="D2476" i="3" s="1"/>
  <c r="D2477" i="3" s="1"/>
  <c r="D2478" i="3" s="1"/>
  <c r="D2479" i="3" s="1"/>
  <c r="D2480" i="3" s="1"/>
  <c r="D2481" i="3" s="1"/>
  <c r="D2482" i="3" s="1"/>
  <c r="D2483" i="3" s="1"/>
  <c r="D2484" i="3" s="1"/>
  <c r="D2485" i="3" s="1"/>
  <c r="D2486" i="3" s="1"/>
  <c r="D2487" i="3" s="1"/>
  <c r="D2488" i="3" s="1"/>
  <c r="D2489" i="3" s="1"/>
  <c r="D2490" i="3" s="1"/>
  <c r="D2491" i="3" s="1"/>
  <c r="D2492" i="3" s="1"/>
  <c r="D2493" i="3" s="1"/>
  <c r="D2494" i="3" s="1"/>
  <c r="D2495" i="3" s="1"/>
  <c r="D2496" i="3" s="1"/>
  <c r="D2497" i="3" s="1"/>
  <c r="D2498" i="3" s="1"/>
  <c r="D2499" i="3" s="1"/>
  <c r="D2500" i="3" s="1"/>
  <c r="D2501" i="3" s="1"/>
  <c r="D2502" i="3" s="1"/>
  <c r="D2503" i="3" s="1"/>
  <c r="D2504" i="3" s="1"/>
  <c r="D2505" i="3" s="1"/>
  <c r="D2506" i="3" s="1"/>
  <c r="D2507" i="3" s="1"/>
  <c r="D2508" i="3" s="1"/>
  <c r="D2509" i="3" s="1"/>
  <c r="D2510" i="3" s="1"/>
  <c r="D2511" i="3" s="1"/>
  <c r="D2512" i="3" s="1"/>
  <c r="D2513" i="3" s="1"/>
  <c r="D2514" i="3" s="1"/>
  <c r="D2515" i="3" s="1"/>
  <c r="D2516" i="3" s="1"/>
  <c r="D2517" i="3" s="1"/>
  <c r="D2518" i="3" s="1"/>
  <c r="D2519" i="3" s="1"/>
  <c r="D2520" i="3" s="1"/>
  <c r="D2521" i="3" s="1"/>
  <c r="D2522" i="3" s="1"/>
  <c r="D2523" i="3" s="1"/>
  <c r="D2524" i="3" s="1"/>
  <c r="D2525" i="3" s="1"/>
  <c r="D2526" i="3" s="1"/>
  <c r="D2527" i="3" s="1"/>
  <c r="D2528" i="3" s="1"/>
  <c r="D2529" i="3" s="1"/>
  <c r="D2530" i="3" s="1"/>
  <c r="D2531" i="3" s="1"/>
  <c r="D2532" i="3" s="1"/>
  <c r="D2533" i="3" s="1"/>
  <c r="D2534" i="3" s="1"/>
  <c r="D2535" i="3" s="1"/>
  <c r="D2536" i="3" s="1"/>
  <c r="D2537" i="3" s="1"/>
  <c r="D2538" i="3" s="1"/>
  <c r="D2539" i="3" s="1"/>
  <c r="D2540" i="3" s="1"/>
  <c r="D2541" i="3" s="1"/>
  <c r="D2542" i="3" s="1"/>
  <c r="D2543" i="3" s="1"/>
  <c r="D2544" i="3" s="1"/>
  <c r="D2545" i="3" s="1"/>
  <c r="D2546" i="3" s="1"/>
  <c r="D2547" i="3" s="1"/>
  <c r="D2548" i="3" s="1"/>
  <c r="D2549" i="3" s="1"/>
  <c r="D2550" i="3" s="1"/>
  <c r="D2551" i="3" s="1"/>
  <c r="D2552" i="3" s="1"/>
  <c r="D2553" i="3" s="1"/>
  <c r="D2554" i="3" s="1"/>
  <c r="D2555" i="3" s="1"/>
  <c r="D2556" i="3" s="1"/>
  <c r="D2557" i="3" s="1"/>
  <c r="D2558" i="3" s="1"/>
  <c r="D2559" i="3" s="1"/>
  <c r="D2560" i="3" s="1"/>
  <c r="D2561" i="3" s="1"/>
  <c r="D2562" i="3" s="1"/>
  <c r="D2563" i="3" s="1"/>
  <c r="D2564" i="3" s="1"/>
  <c r="D2565" i="3" s="1"/>
  <c r="D2566" i="3" s="1"/>
  <c r="D2567" i="3" s="1"/>
  <c r="D2568" i="3" s="1"/>
  <c r="D2569" i="3" s="1"/>
  <c r="D2570" i="3" s="1"/>
  <c r="D2571" i="3" s="1"/>
  <c r="D2572" i="3" s="1"/>
  <c r="D2573" i="3" s="1"/>
  <c r="D2574" i="3" s="1"/>
  <c r="D2575" i="3" s="1"/>
  <c r="D2576" i="3" s="1"/>
  <c r="D2577" i="3" s="1"/>
  <c r="D2578" i="3" s="1"/>
  <c r="D2579" i="3" s="1"/>
  <c r="D2580" i="3" s="1"/>
  <c r="D2581" i="3" s="1"/>
  <c r="D2582" i="3" s="1"/>
  <c r="D2583" i="3" s="1"/>
  <c r="D2584" i="3" s="1"/>
  <c r="D2585" i="3" s="1"/>
  <c r="D2586" i="3" s="1"/>
  <c r="D2587" i="3" s="1"/>
  <c r="D2588" i="3" s="1"/>
  <c r="D2589" i="3" s="1"/>
  <c r="D2590" i="3" s="1"/>
  <c r="D2591" i="3" s="1"/>
  <c r="D2592" i="3" s="1"/>
  <c r="D2593" i="3" s="1"/>
  <c r="D2594" i="3" s="1"/>
  <c r="D2595" i="3" s="1"/>
  <c r="D2596" i="3" s="1"/>
  <c r="D2597" i="3" s="1"/>
  <c r="D2598" i="3" s="1"/>
  <c r="D2599" i="3" s="1"/>
  <c r="D2600" i="3" s="1"/>
  <c r="D2601" i="3" s="1"/>
  <c r="D2602" i="3" s="1"/>
  <c r="D2603" i="3" s="1"/>
  <c r="D2604" i="3" s="1"/>
  <c r="D2605" i="3" s="1"/>
  <c r="D2606" i="3" s="1"/>
  <c r="D2607" i="3" s="1"/>
  <c r="D2608" i="3" s="1"/>
  <c r="D2609" i="3" s="1"/>
  <c r="D2610" i="3" s="1"/>
  <c r="D2611" i="3" s="1"/>
  <c r="D2612" i="3" s="1"/>
  <c r="D2613" i="3" s="1"/>
  <c r="D2614" i="3" s="1"/>
  <c r="D2615" i="3" s="1"/>
  <c r="D2616" i="3" s="1"/>
  <c r="D2617" i="3" s="1"/>
  <c r="D2618" i="3" s="1"/>
  <c r="D2619" i="3" s="1"/>
  <c r="D2620" i="3" s="1"/>
  <c r="D2621" i="3" s="1"/>
  <c r="D2622" i="3" s="1"/>
  <c r="D2623" i="3" s="1"/>
  <c r="D2624" i="3" s="1"/>
  <c r="D2625" i="3" s="1"/>
  <c r="D2626" i="3" s="1"/>
  <c r="D2627" i="3" s="1"/>
  <c r="D2628" i="3" s="1"/>
  <c r="D2629" i="3" s="1"/>
  <c r="D2630" i="3" s="1"/>
  <c r="D2631" i="3" s="1"/>
  <c r="D2632" i="3" s="1"/>
  <c r="D2633" i="3" s="1"/>
  <c r="D2634" i="3" s="1"/>
  <c r="D2635" i="3" s="1"/>
  <c r="D2636" i="3" s="1"/>
  <c r="D2637" i="3" s="1"/>
  <c r="D2638" i="3" s="1"/>
  <c r="D2639" i="3" s="1"/>
  <c r="D2640" i="3" s="1"/>
  <c r="D2641" i="3" s="1"/>
  <c r="D2642" i="3" s="1"/>
  <c r="D2643" i="3" s="1"/>
  <c r="D2644" i="3" s="1"/>
  <c r="D2645" i="3" s="1"/>
  <c r="D2646" i="3" s="1"/>
  <c r="D2647" i="3" s="1"/>
  <c r="D2648" i="3" s="1"/>
  <c r="D2649" i="3" s="1"/>
  <c r="D2650" i="3" s="1"/>
  <c r="D2651" i="3" s="1"/>
  <c r="D2652" i="3" s="1"/>
  <c r="D2653" i="3" s="1"/>
  <c r="D2654" i="3" s="1"/>
  <c r="D2655" i="3" s="1"/>
  <c r="D2656" i="3" s="1"/>
  <c r="D2657" i="3" s="1"/>
  <c r="D2658" i="3" s="1"/>
  <c r="D2659" i="3" s="1"/>
  <c r="D2660" i="3" s="1"/>
  <c r="D2661" i="3" s="1"/>
  <c r="D2662" i="3" s="1"/>
  <c r="D2663" i="3" s="1"/>
  <c r="D2664" i="3" s="1"/>
  <c r="D2665" i="3" s="1"/>
  <c r="D2666" i="3" s="1"/>
  <c r="D2667" i="3" s="1"/>
  <c r="D2668" i="3" s="1"/>
  <c r="D2669" i="3" s="1"/>
  <c r="D2670" i="3" s="1"/>
  <c r="D2671" i="3" s="1"/>
  <c r="D2672" i="3" s="1"/>
  <c r="D2673" i="3" s="1"/>
  <c r="D2674" i="3" s="1"/>
  <c r="D2675" i="3" s="1"/>
  <c r="D2676" i="3" s="1"/>
  <c r="D2677" i="3" s="1"/>
  <c r="D2678" i="3" s="1"/>
  <c r="D2679" i="3" s="1"/>
  <c r="D2680" i="3" s="1"/>
  <c r="D2681" i="3" s="1"/>
  <c r="D2682" i="3" s="1"/>
  <c r="D2683" i="3" s="1"/>
  <c r="D2684" i="3" s="1"/>
  <c r="D2685" i="3" s="1"/>
  <c r="D2686" i="3" s="1"/>
  <c r="D2687" i="3" s="1"/>
  <c r="D2688" i="3" s="1"/>
  <c r="D2689" i="3" s="1"/>
  <c r="D2690" i="3" s="1"/>
  <c r="D2691" i="3" s="1"/>
  <c r="D2692" i="3" s="1"/>
  <c r="D2693" i="3" s="1"/>
  <c r="D2694" i="3" s="1"/>
  <c r="D2695" i="3" s="1"/>
  <c r="D2696" i="3" s="1"/>
  <c r="D2697" i="3" s="1"/>
  <c r="D2698" i="3" s="1"/>
  <c r="D2699" i="3" s="1"/>
  <c r="D2700" i="3" s="1"/>
  <c r="D2701" i="3" s="1"/>
  <c r="D2702" i="3" s="1"/>
  <c r="D2703" i="3" s="1"/>
  <c r="D2704" i="3" s="1"/>
  <c r="D2705" i="3" s="1"/>
  <c r="D2706" i="3" s="1"/>
  <c r="D2707" i="3" s="1"/>
  <c r="D2708" i="3" s="1"/>
  <c r="D2709" i="3" s="1"/>
  <c r="D2710" i="3" s="1"/>
  <c r="D2711" i="3" s="1"/>
  <c r="D2712" i="3" s="1"/>
  <c r="D2713" i="3" s="1"/>
  <c r="D2714" i="3" s="1"/>
  <c r="D2715" i="3" s="1"/>
  <c r="D2716" i="3" s="1"/>
  <c r="D2717" i="3" s="1"/>
  <c r="D2718" i="3" s="1"/>
  <c r="D2719" i="3" s="1"/>
  <c r="D2720" i="3" s="1"/>
  <c r="D2721" i="3" s="1"/>
  <c r="D2722" i="3" s="1"/>
  <c r="D2723" i="3" s="1"/>
  <c r="D2724" i="3" s="1"/>
  <c r="D2725" i="3" s="1"/>
  <c r="D2726" i="3" s="1"/>
  <c r="D2727" i="3" s="1"/>
  <c r="D2728" i="3" s="1"/>
  <c r="D2729" i="3" s="1"/>
  <c r="D2730" i="3" s="1"/>
  <c r="D2731" i="3" s="1"/>
  <c r="D2732" i="3" s="1"/>
  <c r="D2733" i="3" s="1"/>
  <c r="D2734" i="3" s="1"/>
  <c r="D2735" i="3" s="1"/>
  <c r="D2736" i="3" s="1"/>
  <c r="D2737" i="3" s="1"/>
  <c r="D2738" i="3" s="1"/>
  <c r="D2739" i="3" s="1"/>
  <c r="D2740" i="3" s="1"/>
  <c r="D2741" i="3" s="1"/>
  <c r="D2742" i="3" s="1"/>
  <c r="D2743" i="3" s="1"/>
  <c r="D2744" i="3" s="1"/>
  <c r="D2745" i="3" s="1"/>
  <c r="D2746" i="3" s="1"/>
  <c r="D2747" i="3" s="1"/>
  <c r="D2748" i="3" s="1"/>
  <c r="D2749" i="3" s="1"/>
  <c r="D2750" i="3" s="1"/>
  <c r="D2751" i="3" s="1"/>
  <c r="D2752" i="3" s="1"/>
  <c r="D2753" i="3" s="1"/>
  <c r="D2754" i="3" s="1"/>
  <c r="D2755" i="3" s="1"/>
  <c r="D2756" i="3" s="1"/>
  <c r="D2757" i="3" s="1"/>
  <c r="D2758" i="3" s="1"/>
  <c r="D2759" i="3" s="1"/>
  <c r="D2760" i="3" s="1"/>
  <c r="D2761" i="3" s="1"/>
  <c r="D2762" i="3" s="1"/>
  <c r="D2763" i="3" s="1"/>
  <c r="D2764" i="3" s="1"/>
  <c r="D2765" i="3" s="1"/>
  <c r="D2766" i="3" s="1"/>
  <c r="D2767" i="3" s="1"/>
  <c r="D2768" i="3" s="1"/>
  <c r="D2769" i="3" s="1"/>
  <c r="D2770" i="3" s="1"/>
  <c r="D2771" i="3" s="1"/>
  <c r="D2772" i="3" s="1"/>
  <c r="D2773" i="3" s="1"/>
  <c r="D2774" i="3" s="1"/>
  <c r="D2775" i="3" s="1"/>
  <c r="D2776" i="3" s="1"/>
  <c r="D2777" i="3" s="1"/>
  <c r="D2778" i="3" s="1"/>
  <c r="D2779" i="3" s="1"/>
  <c r="D2780" i="3" s="1"/>
  <c r="D2781" i="3" s="1"/>
  <c r="D2782" i="3" s="1"/>
  <c r="D2783" i="3" s="1"/>
  <c r="D2784" i="3" s="1"/>
  <c r="D2785" i="3" s="1"/>
  <c r="D2786" i="3" s="1"/>
  <c r="D2787" i="3" s="1"/>
  <c r="D2788" i="3" s="1"/>
  <c r="D2789" i="3" s="1"/>
  <c r="D2790" i="3" s="1"/>
  <c r="D2791" i="3" s="1"/>
  <c r="D2792" i="3" s="1"/>
  <c r="D2793" i="3" s="1"/>
  <c r="D2794" i="3" s="1"/>
  <c r="D2795" i="3" s="1"/>
  <c r="D2796" i="3" s="1"/>
  <c r="D2797" i="3" s="1"/>
  <c r="D2798" i="3" s="1"/>
  <c r="D2799" i="3" s="1"/>
  <c r="D2800" i="3" s="1"/>
  <c r="D2801" i="3" s="1"/>
  <c r="D2802" i="3" s="1"/>
  <c r="D2803" i="3" s="1"/>
  <c r="D2804" i="3" s="1"/>
  <c r="D2805" i="3" s="1"/>
  <c r="D2806" i="3" s="1"/>
  <c r="D2807" i="3" s="1"/>
  <c r="D2808" i="3" s="1"/>
  <c r="D2809" i="3" s="1"/>
  <c r="D2810" i="3" s="1"/>
  <c r="D2811" i="3" s="1"/>
  <c r="D2812" i="3" s="1"/>
  <c r="D2813" i="3" s="1"/>
  <c r="D2814" i="3" s="1"/>
  <c r="D2815" i="3" s="1"/>
  <c r="D2816" i="3" s="1"/>
  <c r="D2817" i="3" s="1"/>
  <c r="D2818" i="3" s="1"/>
  <c r="D2819" i="3" s="1"/>
  <c r="D2820" i="3" s="1"/>
  <c r="D2821" i="3" s="1"/>
  <c r="D2822" i="3" s="1"/>
  <c r="D2823" i="3" s="1"/>
  <c r="D2824" i="3" s="1"/>
  <c r="D2825" i="3" s="1"/>
  <c r="D2826" i="3" s="1"/>
  <c r="D2827" i="3" s="1"/>
  <c r="D2828" i="3" s="1"/>
  <c r="D2829" i="3" s="1"/>
  <c r="D2830" i="3" s="1"/>
  <c r="D2831" i="3" s="1"/>
  <c r="D2832" i="3" s="1"/>
  <c r="D2833" i="3" s="1"/>
  <c r="D2834" i="3" s="1"/>
  <c r="D2835" i="3" s="1"/>
  <c r="D2836" i="3" s="1"/>
  <c r="D2837" i="3" s="1"/>
  <c r="D2838" i="3" s="1"/>
  <c r="D2839" i="3" s="1"/>
  <c r="D2840" i="3" s="1"/>
  <c r="D2841" i="3" s="1"/>
  <c r="D2842" i="3" s="1"/>
  <c r="D2843" i="3" s="1"/>
  <c r="D2844" i="3" s="1"/>
  <c r="D2845" i="3" s="1"/>
  <c r="D2846" i="3" s="1"/>
  <c r="D2847" i="3" s="1"/>
  <c r="D2848" i="3" s="1"/>
  <c r="D2849" i="3" s="1"/>
  <c r="D2850" i="3" s="1"/>
  <c r="D2851" i="3" s="1"/>
  <c r="D2852" i="3" s="1"/>
  <c r="D2853" i="3" s="1"/>
  <c r="D2854" i="3" s="1"/>
  <c r="D2855" i="3" s="1"/>
  <c r="D2856" i="3" s="1"/>
  <c r="D2857" i="3" s="1"/>
  <c r="D2858" i="3" s="1"/>
  <c r="D2859" i="3" s="1"/>
  <c r="D2860" i="3" s="1"/>
  <c r="D2861" i="3" s="1"/>
  <c r="D2862" i="3" s="1"/>
  <c r="D2863" i="3" s="1"/>
  <c r="D2864" i="3" s="1"/>
  <c r="D2865" i="3" s="1"/>
  <c r="D2866" i="3" s="1"/>
  <c r="D2867" i="3" s="1"/>
  <c r="D2868" i="3" s="1"/>
  <c r="D2869" i="3" s="1"/>
  <c r="D2870" i="3" s="1"/>
  <c r="D2871" i="3" s="1"/>
  <c r="D2872" i="3" s="1"/>
  <c r="D2873" i="3" s="1"/>
  <c r="D2874" i="3" s="1"/>
  <c r="D2875" i="3" s="1"/>
  <c r="D2876" i="3" s="1"/>
  <c r="D2877" i="3" s="1"/>
  <c r="D2878" i="3" s="1"/>
  <c r="D2879" i="3" s="1"/>
  <c r="D2880" i="3" s="1"/>
  <c r="D2881" i="3" s="1"/>
  <c r="D2882" i="3" s="1"/>
  <c r="D2883" i="3" s="1"/>
  <c r="D2884" i="3" s="1"/>
  <c r="D2885" i="3" s="1"/>
  <c r="D2886" i="3" s="1"/>
  <c r="D2887" i="3" s="1"/>
  <c r="D2888" i="3" s="1"/>
  <c r="D2889" i="3" s="1"/>
  <c r="D2890" i="3" s="1"/>
  <c r="D2891" i="3" s="1"/>
  <c r="D2892" i="3" s="1"/>
  <c r="D2893" i="3" s="1"/>
  <c r="D2894" i="3" s="1"/>
  <c r="D2895" i="3" s="1"/>
  <c r="D2896" i="3" s="1"/>
  <c r="D2897" i="3" s="1"/>
  <c r="D2898" i="3" s="1"/>
  <c r="D2899" i="3" s="1"/>
  <c r="D2900" i="3" s="1"/>
  <c r="D2901" i="3" s="1"/>
  <c r="D2902" i="3" s="1"/>
  <c r="D2903" i="3" s="1"/>
  <c r="D2904" i="3" s="1"/>
  <c r="D2905" i="3" s="1"/>
  <c r="D2906" i="3" s="1"/>
  <c r="D2907" i="3" s="1"/>
  <c r="D2908" i="3" s="1"/>
  <c r="D2909" i="3" s="1"/>
  <c r="D2910" i="3" s="1"/>
  <c r="D2911" i="3" s="1"/>
  <c r="D2912" i="3" s="1"/>
  <c r="D2913" i="3" s="1"/>
  <c r="D2914" i="3" s="1"/>
  <c r="D2915" i="3" s="1"/>
  <c r="D2916" i="3" s="1"/>
  <c r="D2917" i="3" s="1"/>
  <c r="D2918" i="3" s="1"/>
  <c r="D2919" i="3" s="1"/>
  <c r="D2920" i="3" s="1"/>
  <c r="D2921" i="3" s="1"/>
  <c r="D2922" i="3" s="1"/>
  <c r="D2923" i="3" s="1"/>
  <c r="D2924" i="3" s="1"/>
  <c r="D2925" i="3" s="1"/>
  <c r="D2926" i="3" s="1"/>
  <c r="D2927" i="3" s="1"/>
  <c r="D2928" i="3" s="1"/>
  <c r="D2929" i="3" s="1"/>
  <c r="D2930" i="3" s="1"/>
  <c r="D2931" i="3" s="1"/>
  <c r="D2932" i="3" s="1"/>
  <c r="D2933" i="3" s="1"/>
  <c r="D2934" i="3" s="1"/>
  <c r="D2935" i="3" s="1"/>
  <c r="D2936" i="3" s="1"/>
  <c r="D2937" i="3" s="1"/>
  <c r="D2938" i="3" s="1"/>
  <c r="D2939" i="3" s="1"/>
  <c r="D2940" i="3" s="1"/>
  <c r="D2941" i="3" s="1"/>
  <c r="D2942" i="3" s="1"/>
  <c r="D2943" i="3" s="1"/>
  <c r="D2944" i="3" s="1"/>
  <c r="D2945" i="3" s="1"/>
  <c r="D2946" i="3" s="1"/>
  <c r="D2947" i="3" s="1"/>
  <c r="D2948" i="3" s="1"/>
  <c r="D2949" i="3" s="1"/>
  <c r="D2950" i="3" s="1"/>
  <c r="D2951" i="3" s="1"/>
  <c r="D2952" i="3" s="1"/>
  <c r="D2953" i="3" s="1"/>
  <c r="D2954" i="3" s="1"/>
  <c r="D2955" i="3" s="1"/>
  <c r="D2956" i="3" s="1"/>
  <c r="D2957" i="3" s="1"/>
  <c r="D2958" i="3" s="1"/>
  <c r="D2959" i="3" s="1"/>
  <c r="D2960" i="3" s="1"/>
  <c r="D2961" i="3" s="1"/>
  <c r="D2962" i="3" s="1"/>
  <c r="D2963" i="3" s="1"/>
  <c r="D2964" i="3" s="1"/>
  <c r="D2965" i="3" s="1"/>
  <c r="D2966" i="3" s="1"/>
  <c r="D2967" i="3" s="1"/>
  <c r="D2968" i="3" s="1"/>
  <c r="D2969" i="3" s="1"/>
  <c r="D2970" i="3" s="1"/>
  <c r="D2971" i="3" s="1"/>
  <c r="D2972" i="3" s="1"/>
  <c r="D2973" i="3" s="1"/>
  <c r="D2974" i="3" s="1"/>
  <c r="D2975" i="3" s="1"/>
  <c r="D2976" i="3" s="1"/>
  <c r="D2977" i="3" s="1"/>
  <c r="D2978" i="3" s="1"/>
  <c r="D2979" i="3" s="1"/>
  <c r="D2980" i="3" s="1"/>
  <c r="D2981" i="3" s="1"/>
  <c r="D2982" i="3" s="1"/>
  <c r="D2983" i="3" s="1"/>
  <c r="D2984" i="3" s="1"/>
  <c r="D2985" i="3" s="1"/>
  <c r="D2986" i="3" s="1"/>
  <c r="D2987" i="3" s="1"/>
  <c r="D2988" i="3" s="1"/>
  <c r="D2989" i="3" s="1"/>
  <c r="D2990" i="3" s="1"/>
  <c r="D2991" i="3" s="1"/>
  <c r="D2992" i="3" s="1"/>
  <c r="D2993" i="3" s="1"/>
  <c r="D2994" i="3" s="1"/>
  <c r="D2995" i="3" s="1"/>
  <c r="D2996" i="3" s="1"/>
  <c r="D2997" i="3" s="1"/>
  <c r="D2998" i="3" s="1"/>
  <c r="D2999" i="3" s="1"/>
  <c r="D3000" i="3" s="1"/>
  <c r="D3001" i="3" s="1"/>
  <c r="D3002" i="3" s="1"/>
  <c r="D3003" i="3" s="1"/>
  <c r="D3004" i="3" s="1"/>
  <c r="D3005" i="3" s="1"/>
  <c r="D3006" i="3" s="1"/>
  <c r="D3007" i="3" s="1"/>
  <c r="D3008" i="3" s="1"/>
  <c r="D3009" i="3" s="1"/>
  <c r="D3010" i="3" s="1"/>
  <c r="D3011" i="3" s="1"/>
  <c r="D3012" i="3" s="1"/>
  <c r="D3013" i="3" s="1"/>
  <c r="D3014" i="3" s="1"/>
  <c r="D3015" i="3" s="1"/>
  <c r="D3016" i="3" s="1"/>
  <c r="D3017" i="3" s="1"/>
  <c r="D3018" i="3" s="1"/>
  <c r="D3019" i="3" s="1"/>
  <c r="D3020" i="3" s="1"/>
  <c r="D3021" i="3" s="1"/>
  <c r="D3022" i="3" s="1"/>
  <c r="D3023" i="3" s="1"/>
  <c r="D3024" i="3" s="1"/>
  <c r="D3025" i="3" s="1"/>
  <c r="D3026" i="3" s="1"/>
  <c r="D3027" i="3" s="1"/>
  <c r="D3028" i="3" s="1"/>
  <c r="D3029" i="3" s="1"/>
  <c r="D3030" i="3" s="1"/>
  <c r="D3031" i="3" s="1"/>
  <c r="D3032" i="3" s="1"/>
  <c r="D3033" i="3" s="1"/>
  <c r="D3034" i="3" s="1"/>
  <c r="D3035" i="3" s="1"/>
  <c r="D3036" i="3" s="1"/>
  <c r="D3037" i="3" s="1"/>
  <c r="D3038" i="3" s="1"/>
  <c r="D3039" i="3" s="1"/>
  <c r="D3040" i="3" s="1"/>
  <c r="D3041" i="3" s="1"/>
  <c r="D3042" i="3" s="1"/>
  <c r="D3043" i="3" s="1"/>
  <c r="D3044" i="3" s="1"/>
  <c r="D3045" i="3" s="1"/>
  <c r="D3046" i="3" s="1"/>
  <c r="D3047" i="3" s="1"/>
  <c r="D3048" i="3" s="1"/>
  <c r="D3049" i="3" s="1"/>
  <c r="D3050" i="3" s="1"/>
  <c r="D3051" i="3" s="1"/>
  <c r="D3052" i="3" s="1"/>
  <c r="D3053" i="3" s="1"/>
  <c r="D3054" i="3" s="1"/>
  <c r="D3055" i="3" s="1"/>
  <c r="D3056" i="3" s="1"/>
  <c r="D3057" i="3" s="1"/>
  <c r="D3058" i="3" s="1"/>
  <c r="D3059" i="3" s="1"/>
  <c r="D3060" i="3" s="1"/>
  <c r="D3061" i="3" s="1"/>
  <c r="D3062" i="3" s="1"/>
  <c r="D3063" i="3" s="1"/>
  <c r="D3064" i="3" s="1"/>
  <c r="D3065" i="3" s="1"/>
  <c r="D3066" i="3" s="1"/>
  <c r="D3067" i="3" s="1"/>
  <c r="D3068" i="3" s="1"/>
  <c r="D3069" i="3" s="1"/>
  <c r="D3070" i="3" s="1"/>
  <c r="D3071" i="3" s="1"/>
  <c r="D3072" i="3" s="1"/>
  <c r="D3073" i="3" s="1"/>
  <c r="D3074" i="3" s="1"/>
  <c r="D3075" i="3" s="1"/>
  <c r="D3076" i="3" s="1"/>
  <c r="D3077" i="3" s="1"/>
  <c r="D3078" i="3" s="1"/>
  <c r="D3079" i="3" s="1"/>
  <c r="D3080" i="3" s="1"/>
  <c r="D3081" i="3" s="1"/>
  <c r="D3082" i="3" s="1"/>
  <c r="D3083" i="3" s="1"/>
  <c r="D3084" i="3" s="1"/>
  <c r="D3085" i="3" s="1"/>
  <c r="D3086" i="3" s="1"/>
  <c r="D3087" i="3" s="1"/>
  <c r="D3088" i="3" s="1"/>
  <c r="D3089" i="3" s="1"/>
  <c r="D3090" i="3" s="1"/>
  <c r="D3091" i="3" s="1"/>
  <c r="D3092" i="3" s="1"/>
  <c r="D3093" i="3" s="1"/>
  <c r="D3094" i="3" s="1"/>
  <c r="D3095" i="3" s="1"/>
  <c r="D3096" i="3" s="1"/>
  <c r="D3097" i="3" s="1"/>
  <c r="D3098" i="3" s="1"/>
  <c r="D3099" i="3" s="1"/>
  <c r="D3100" i="3" s="1"/>
  <c r="D3101" i="3" s="1"/>
  <c r="D3102" i="3" s="1"/>
  <c r="D3103" i="3" s="1"/>
  <c r="D3104" i="3" s="1"/>
  <c r="D3105" i="3" s="1"/>
  <c r="D3106" i="3" s="1"/>
  <c r="D3107" i="3" s="1"/>
  <c r="D3108" i="3" s="1"/>
  <c r="D3109" i="3" s="1"/>
  <c r="D3110" i="3" s="1"/>
  <c r="D3111" i="3" s="1"/>
  <c r="D3112" i="3" s="1"/>
  <c r="D3113" i="3" s="1"/>
  <c r="D3114" i="3" s="1"/>
  <c r="D3115" i="3" s="1"/>
  <c r="D3116" i="3" s="1"/>
  <c r="D3117" i="3" s="1"/>
  <c r="D3118" i="3" s="1"/>
  <c r="D3119" i="3" s="1"/>
  <c r="D3120" i="3" s="1"/>
  <c r="D3121" i="3" s="1"/>
  <c r="D3122" i="3" s="1"/>
  <c r="D3123" i="3" s="1"/>
  <c r="D3124" i="3" s="1"/>
  <c r="D3125" i="3" s="1"/>
  <c r="D3126" i="3" s="1"/>
  <c r="D3127" i="3" s="1"/>
  <c r="D3128" i="3" s="1"/>
  <c r="D3129" i="3" s="1"/>
  <c r="D3130" i="3" s="1"/>
  <c r="D3131" i="3" s="1"/>
  <c r="D3132" i="3" s="1"/>
  <c r="D3133" i="3" s="1"/>
  <c r="D3134" i="3" s="1"/>
  <c r="D3135" i="3" s="1"/>
  <c r="D3136" i="3" s="1"/>
  <c r="D3137" i="3" s="1"/>
  <c r="D3138" i="3" s="1"/>
  <c r="D3139" i="3" s="1"/>
  <c r="D3140" i="3" s="1"/>
  <c r="D3141" i="3" s="1"/>
  <c r="D3142" i="3" s="1"/>
  <c r="D3143" i="3" s="1"/>
  <c r="D3144" i="3" s="1"/>
  <c r="D3145" i="3" s="1"/>
  <c r="D3146" i="3" s="1"/>
  <c r="D3147" i="3" s="1"/>
  <c r="D3148" i="3" s="1"/>
  <c r="D3149" i="3" s="1"/>
  <c r="D3150" i="3" s="1"/>
  <c r="D3151" i="3" s="1"/>
  <c r="D3152" i="3" s="1"/>
  <c r="D3153" i="3" s="1"/>
  <c r="D3154" i="3" s="1"/>
  <c r="D3155" i="3" s="1"/>
  <c r="D3156" i="3" s="1"/>
  <c r="D3157" i="3" s="1"/>
  <c r="D3158" i="3" s="1"/>
  <c r="D3159" i="3" s="1"/>
  <c r="D3160" i="3" s="1"/>
  <c r="D3161" i="3" s="1"/>
  <c r="D3162" i="3" s="1"/>
  <c r="D3163" i="3" s="1"/>
  <c r="D3164" i="3" s="1"/>
  <c r="D3165" i="3" s="1"/>
  <c r="D3166" i="3" s="1"/>
  <c r="D3167" i="3" s="1"/>
  <c r="D3168" i="3" s="1"/>
  <c r="D3169" i="3" s="1"/>
  <c r="D3170" i="3" s="1"/>
  <c r="D3171" i="3" s="1"/>
  <c r="D3172" i="3" s="1"/>
  <c r="D3173" i="3" s="1"/>
  <c r="D3174" i="3" s="1"/>
  <c r="D3175" i="3" s="1"/>
  <c r="D3176" i="3" s="1"/>
  <c r="D3177" i="3" s="1"/>
  <c r="D3178" i="3" s="1"/>
  <c r="D3179" i="3" s="1"/>
  <c r="D3180" i="3" s="1"/>
  <c r="D3181" i="3" s="1"/>
  <c r="D3182" i="3" s="1"/>
  <c r="D3183" i="3" s="1"/>
  <c r="D3184" i="3" s="1"/>
  <c r="D3185" i="3" s="1"/>
  <c r="D3186" i="3" s="1"/>
  <c r="D3187" i="3" s="1"/>
  <c r="D3188" i="3" s="1"/>
  <c r="D3189" i="3" s="1"/>
  <c r="D3190" i="3" s="1"/>
  <c r="D3191" i="3" s="1"/>
  <c r="D3192" i="3" s="1"/>
  <c r="D3193" i="3" s="1"/>
  <c r="D3194" i="3" s="1"/>
  <c r="D3195" i="3" s="1"/>
  <c r="D3196" i="3" s="1"/>
  <c r="D3197" i="3" s="1"/>
  <c r="D3198" i="3" s="1"/>
  <c r="D3199" i="3" s="1"/>
  <c r="D3200" i="3" s="1"/>
  <c r="D3201" i="3" s="1"/>
  <c r="D3202" i="3" s="1"/>
  <c r="D3203" i="3" s="1"/>
  <c r="D3204" i="3" s="1"/>
  <c r="D3205" i="3" s="1"/>
  <c r="D3206" i="3" s="1"/>
  <c r="D3207" i="3" s="1"/>
  <c r="D3208" i="3" s="1"/>
  <c r="D3209" i="3" s="1"/>
  <c r="D3210" i="3" s="1"/>
  <c r="D3211" i="3" s="1"/>
  <c r="D3212" i="3" s="1"/>
  <c r="D3213" i="3" s="1"/>
  <c r="D3214" i="3" s="1"/>
  <c r="D3215" i="3" s="1"/>
  <c r="D3216" i="3" s="1"/>
  <c r="D3217" i="3" s="1"/>
  <c r="D3218" i="3" s="1"/>
  <c r="D3219" i="3" s="1"/>
  <c r="D3220" i="3" s="1"/>
  <c r="D3221" i="3" s="1"/>
  <c r="D3222" i="3" s="1"/>
  <c r="D3223" i="3" s="1"/>
  <c r="D3224" i="3" s="1"/>
  <c r="D3225" i="3" s="1"/>
  <c r="D3226" i="3" s="1"/>
  <c r="D3227" i="3" s="1"/>
  <c r="D3228" i="3" s="1"/>
  <c r="D3229" i="3" s="1"/>
  <c r="D3230" i="3" s="1"/>
  <c r="D3231" i="3" s="1"/>
  <c r="D3232" i="3" s="1"/>
  <c r="D3233" i="3" s="1"/>
  <c r="D3234" i="3" s="1"/>
  <c r="D3235" i="3" s="1"/>
  <c r="D3236" i="3" s="1"/>
  <c r="D3237" i="3" s="1"/>
  <c r="D3238" i="3" s="1"/>
  <c r="D3239" i="3" s="1"/>
  <c r="D3240" i="3" s="1"/>
  <c r="D3241" i="3" s="1"/>
  <c r="D3242" i="3" s="1"/>
  <c r="D3243" i="3" s="1"/>
  <c r="D3244" i="3" s="1"/>
  <c r="D3245" i="3" s="1"/>
  <c r="D3246" i="3" s="1"/>
  <c r="D3247" i="3" s="1"/>
  <c r="D3248" i="3" s="1"/>
  <c r="D3249" i="3" s="1"/>
  <c r="D3250" i="3" s="1"/>
  <c r="D3251" i="3" s="1"/>
  <c r="D3252" i="3" s="1"/>
  <c r="D3253" i="3" s="1"/>
  <c r="D3254" i="3" s="1"/>
  <c r="D3255" i="3" s="1"/>
  <c r="D3256" i="3" s="1"/>
  <c r="D3257" i="3" s="1"/>
  <c r="D3258" i="3" s="1"/>
  <c r="D3259" i="3" s="1"/>
  <c r="D3260" i="3" s="1"/>
  <c r="D3261" i="3" s="1"/>
  <c r="D3262" i="3" s="1"/>
  <c r="D3263" i="3" s="1"/>
  <c r="D3264" i="3" s="1"/>
  <c r="D3265" i="3" s="1"/>
  <c r="D3266" i="3" s="1"/>
  <c r="D3267" i="3" s="1"/>
  <c r="D3268" i="3" s="1"/>
  <c r="D3269" i="3" s="1"/>
  <c r="D3270" i="3" s="1"/>
  <c r="D3271" i="3" s="1"/>
  <c r="D3272" i="3" s="1"/>
  <c r="D3273" i="3" s="1"/>
  <c r="D3274" i="3" s="1"/>
  <c r="D3275" i="3" s="1"/>
  <c r="D3276" i="3" s="1"/>
  <c r="D3277" i="3" s="1"/>
  <c r="D3278" i="3" s="1"/>
  <c r="D3279" i="3" s="1"/>
  <c r="D3280" i="3" s="1"/>
  <c r="D3281" i="3" s="1"/>
  <c r="D3282" i="3" s="1"/>
  <c r="D3283" i="3" s="1"/>
  <c r="D3284" i="3" s="1"/>
  <c r="D3285" i="3" s="1"/>
  <c r="D3286" i="3" s="1"/>
  <c r="D3287" i="3" s="1"/>
  <c r="D3288" i="3" s="1"/>
  <c r="D3289" i="3" s="1"/>
  <c r="D3290" i="3" s="1"/>
  <c r="D3291" i="3" s="1"/>
  <c r="D3292" i="3" s="1"/>
  <c r="D3293" i="3" s="1"/>
  <c r="D3294" i="3" s="1"/>
  <c r="D3295" i="3" s="1"/>
  <c r="D3296" i="3" s="1"/>
  <c r="D3297" i="3" s="1"/>
  <c r="D3298" i="3" s="1"/>
  <c r="D3299" i="3" s="1"/>
  <c r="D3300" i="3" s="1"/>
  <c r="D3301" i="3" s="1"/>
  <c r="D3302" i="3" s="1"/>
  <c r="D3303" i="3" s="1"/>
  <c r="D3304" i="3" s="1"/>
  <c r="D3305" i="3" s="1"/>
  <c r="D3306" i="3" s="1"/>
  <c r="D3307" i="3" s="1"/>
  <c r="D3308" i="3" s="1"/>
  <c r="D3309" i="3" s="1"/>
  <c r="D3310" i="3" s="1"/>
  <c r="D3311" i="3" s="1"/>
  <c r="D3312" i="3" s="1"/>
  <c r="D3313" i="3" s="1"/>
  <c r="D3314" i="3" s="1"/>
  <c r="D3315" i="3" s="1"/>
  <c r="D3316" i="3" s="1"/>
  <c r="D3317" i="3" s="1"/>
  <c r="D3318" i="3" s="1"/>
  <c r="D3319" i="3" s="1"/>
  <c r="D3320" i="3" s="1"/>
  <c r="D3321" i="3" s="1"/>
  <c r="D3322" i="3" s="1"/>
  <c r="D3323" i="3" s="1"/>
  <c r="D3324" i="3" s="1"/>
  <c r="D3325" i="3" s="1"/>
  <c r="D3326" i="3" s="1"/>
  <c r="D3327" i="3" s="1"/>
  <c r="D3328" i="3" s="1"/>
  <c r="D3329" i="3" s="1"/>
  <c r="D3330" i="3" s="1"/>
  <c r="D3331" i="3" s="1"/>
  <c r="D3332" i="3" s="1"/>
  <c r="D3333" i="3" s="1"/>
  <c r="D3334" i="3" s="1"/>
  <c r="D3335" i="3" s="1"/>
  <c r="D3336" i="3" s="1"/>
  <c r="D3337" i="3" s="1"/>
  <c r="D3338" i="3" s="1"/>
  <c r="D3339" i="3" s="1"/>
  <c r="D3340" i="3" s="1"/>
  <c r="D3341" i="3" s="1"/>
  <c r="D3342" i="3" s="1"/>
  <c r="D3343" i="3" s="1"/>
  <c r="D3344" i="3" s="1"/>
  <c r="D3345" i="3" s="1"/>
  <c r="D3346" i="3" s="1"/>
  <c r="D3347" i="3" s="1"/>
  <c r="D3348" i="3" s="1"/>
  <c r="D3349" i="3" s="1"/>
  <c r="D3350" i="3" s="1"/>
  <c r="D3351" i="3" s="1"/>
  <c r="D3352" i="3" s="1"/>
  <c r="D3353" i="3" s="1"/>
  <c r="D3354" i="3" s="1"/>
  <c r="D3355" i="3" s="1"/>
  <c r="D3356" i="3" s="1"/>
  <c r="D3357" i="3" s="1"/>
  <c r="D3358" i="3" s="1"/>
  <c r="D3359" i="3" s="1"/>
  <c r="D3360" i="3" s="1"/>
  <c r="D3361" i="3" s="1"/>
  <c r="D3362" i="3" s="1"/>
  <c r="D3363" i="3" s="1"/>
  <c r="D3364" i="3" s="1"/>
  <c r="D3365" i="3" s="1"/>
  <c r="D3366" i="3" s="1"/>
  <c r="D3367" i="3" s="1"/>
  <c r="D3368" i="3" s="1"/>
  <c r="D3369" i="3" s="1"/>
  <c r="D3370" i="3" s="1"/>
  <c r="D3371" i="3" s="1"/>
  <c r="D3372" i="3" s="1"/>
  <c r="D3373" i="3" s="1"/>
  <c r="D3374" i="3" s="1"/>
  <c r="D3375" i="3" s="1"/>
  <c r="D3376" i="3" s="1"/>
  <c r="D3377" i="3" s="1"/>
  <c r="D3378" i="3" s="1"/>
  <c r="D3379" i="3" s="1"/>
  <c r="D3380" i="3" s="1"/>
  <c r="D3381" i="3" s="1"/>
  <c r="D3382" i="3" s="1"/>
  <c r="D3383" i="3" s="1"/>
  <c r="D3384" i="3" s="1"/>
  <c r="D3385" i="3" s="1"/>
  <c r="D3386" i="3" s="1"/>
  <c r="D3387" i="3" s="1"/>
  <c r="D3388" i="3" s="1"/>
  <c r="D3389" i="3" s="1"/>
  <c r="D3390" i="3" s="1"/>
  <c r="D3391" i="3" s="1"/>
  <c r="D3392" i="3" s="1"/>
  <c r="D3393" i="3" s="1"/>
  <c r="D3394" i="3" s="1"/>
  <c r="D3395" i="3" s="1"/>
  <c r="D3396" i="3" s="1"/>
  <c r="D3397" i="3" s="1"/>
  <c r="D3398" i="3" s="1"/>
  <c r="D3399" i="3" s="1"/>
  <c r="D3400" i="3" s="1"/>
  <c r="D3401" i="3" s="1"/>
  <c r="D3402" i="3" s="1"/>
  <c r="D3403" i="3" s="1"/>
  <c r="D3404" i="3" s="1"/>
  <c r="D3405" i="3" s="1"/>
  <c r="D3406" i="3" s="1"/>
  <c r="D3407" i="3" s="1"/>
  <c r="D3408" i="3" s="1"/>
  <c r="D3409" i="3" s="1"/>
  <c r="D3410" i="3" s="1"/>
  <c r="D3411" i="3" s="1"/>
  <c r="D3412" i="3" s="1"/>
  <c r="D3413" i="3" s="1"/>
  <c r="D3414" i="3" s="1"/>
  <c r="D3415" i="3" s="1"/>
  <c r="D3416" i="3" s="1"/>
  <c r="D3417" i="3" s="1"/>
  <c r="D3418" i="3" s="1"/>
  <c r="D3419" i="3" s="1"/>
  <c r="D3420" i="3" s="1"/>
  <c r="D3421" i="3" s="1"/>
  <c r="D3422" i="3" s="1"/>
  <c r="D3423" i="3" s="1"/>
  <c r="D3424" i="3" s="1"/>
  <c r="D3425" i="3" s="1"/>
  <c r="D3426" i="3" s="1"/>
  <c r="D3427" i="3" s="1"/>
  <c r="D3428" i="3" s="1"/>
  <c r="D3429" i="3" s="1"/>
  <c r="D3430" i="3" s="1"/>
  <c r="D3431" i="3" s="1"/>
  <c r="D3432" i="3" s="1"/>
  <c r="D3433" i="3" s="1"/>
  <c r="D3434" i="3" s="1"/>
  <c r="D3435" i="3" s="1"/>
  <c r="D3436" i="3" s="1"/>
  <c r="D3437" i="3" s="1"/>
  <c r="D3438" i="3" s="1"/>
  <c r="D3439" i="3" s="1"/>
  <c r="D3440" i="3" s="1"/>
  <c r="D3441" i="3" s="1"/>
  <c r="D3442" i="3" s="1"/>
  <c r="D3443" i="3" s="1"/>
  <c r="D3444" i="3" s="1"/>
  <c r="D3445" i="3" s="1"/>
  <c r="D3446" i="3" s="1"/>
  <c r="D3447" i="3" s="1"/>
  <c r="D3448" i="3" s="1"/>
  <c r="D3449" i="3" s="1"/>
  <c r="D3450" i="3" s="1"/>
  <c r="D3451" i="3" s="1"/>
  <c r="D3452" i="3" s="1"/>
  <c r="D3453" i="3" s="1"/>
  <c r="D3454" i="3" s="1"/>
  <c r="D3455" i="3" s="1"/>
  <c r="D3456" i="3" s="1"/>
  <c r="D3457" i="3" s="1"/>
  <c r="D3458" i="3" s="1"/>
  <c r="D3459" i="3" s="1"/>
  <c r="D3460" i="3" s="1"/>
  <c r="D3461" i="3" s="1"/>
  <c r="D3462" i="3" s="1"/>
  <c r="D3463" i="3" s="1"/>
  <c r="D3464" i="3" s="1"/>
  <c r="D3465" i="3" s="1"/>
  <c r="D3466" i="3" s="1"/>
  <c r="D3467" i="3" s="1"/>
  <c r="D3468" i="3" s="1"/>
  <c r="D3469" i="3" s="1"/>
  <c r="D3470" i="3" s="1"/>
  <c r="D3471" i="3" s="1"/>
  <c r="D3472" i="3" s="1"/>
  <c r="D3473" i="3" s="1"/>
  <c r="D3474" i="3" s="1"/>
  <c r="D3475" i="3" s="1"/>
  <c r="D3476" i="3" s="1"/>
  <c r="D3477" i="3" s="1"/>
  <c r="D3478" i="3" s="1"/>
  <c r="D3479" i="3" s="1"/>
  <c r="D3480" i="3" s="1"/>
  <c r="D3481" i="3" s="1"/>
  <c r="D3482" i="3" s="1"/>
  <c r="D3483" i="3" s="1"/>
  <c r="D3484" i="3" s="1"/>
  <c r="D3485" i="3" s="1"/>
  <c r="D3486" i="3" s="1"/>
  <c r="D3487" i="3" s="1"/>
  <c r="D3488" i="3" s="1"/>
  <c r="D3489" i="3" s="1"/>
  <c r="D3490" i="3" s="1"/>
  <c r="D3491" i="3" s="1"/>
  <c r="D3492" i="3" s="1"/>
  <c r="D3493" i="3" s="1"/>
  <c r="D3494" i="3" s="1"/>
  <c r="D3495" i="3" s="1"/>
  <c r="D3496" i="3" s="1"/>
  <c r="D3497" i="3" s="1"/>
  <c r="D3498" i="3" s="1"/>
  <c r="D3499" i="3" s="1"/>
  <c r="D3500" i="3" s="1"/>
  <c r="D3501" i="3" s="1"/>
  <c r="D3502" i="3" s="1"/>
  <c r="D3503" i="3" s="1"/>
  <c r="D3504" i="3" s="1"/>
  <c r="D3505" i="3" s="1"/>
  <c r="D3506" i="3" s="1"/>
  <c r="D3507" i="3" s="1"/>
  <c r="D3508" i="3" s="1"/>
  <c r="D3509" i="3" s="1"/>
  <c r="D3510" i="3" s="1"/>
  <c r="D3511" i="3" s="1"/>
  <c r="D3512" i="3" s="1"/>
  <c r="D3513" i="3" s="1"/>
  <c r="D3514" i="3" s="1"/>
  <c r="D3515" i="3" s="1"/>
  <c r="D3516" i="3" s="1"/>
  <c r="D3517" i="3" s="1"/>
  <c r="D3518" i="3" s="1"/>
  <c r="D3519" i="3" s="1"/>
  <c r="D3520" i="3" s="1"/>
  <c r="D3521" i="3" s="1"/>
  <c r="D3522" i="3" s="1"/>
  <c r="D3523" i="3" s="1"/>
  <c r="D3524" i="3" s="1"/>
  <c r="D3525" i="3" s="1"/>
  <c r="D3526" i="3" s="1"/>
  <c r="D3527" i="3" s="1"/>
  <c r="D3528" i="3" s="1"/>
  <c r="D3529" i="3" s="1"/>
  <c r="D3530" i="3" s="1"/>
  <c r="D3531" i="3" s="1"/>
  <c r="D3532" i="3" s="1"/>
  <c r="D3533" i="3" s="1"/>
  <c r="D3534" i="3" s="1"/>
  <c r="D3535" i="3" s="1"/>
  <c r="D3536" i="3" s="1"/>
  <c r="D3537" i="3" s="1"/>
  <c r="D3538" i="3" s="1"/>
  <c r="D3539" i="3" s="1"/>
  <c r="D3540" i="3" s="1"/>
  <c r="D3541" i="3" s="1"/>
  <c r="D3542" i="3" s="1"/>
  <c r="D3543" i="3" s="1"/>
  <c r="D3544" i="3" s="1"/>
  <c r="D3545" i="3" s="1"/>
  <c r="D3546" i="3" s="1"/>
  <c r="D3547" i="3" s="1"/>
  <c r="D3548" i="3" s="1"/>
  <c r="D3549" i="3" s="1"/>
  <c r="D3550" i="3" s="1"/>
  <c r="D3551" i="3" s="1"/>
  <c r="D3552" i="3" s="1"/>
  <c r="D3553" i="3" s="1"/>
  <c r="D3554" i="3" s="1"/>
  <c r="D3555" i="3" s="1"/>
  <c r="D3556" i="3" s="1"/>
  <c r="D3557" i="3" s="1"/>
  <c r="D3558" i="3" s="1"/>
  <c r="D3559" i="3" s="1"/>
  <c r="D3560" i="3" s="1"/>
  <c r="D3561" i="3" s="1"/>
  <c r="D3562" i="3" s="1"/>
  <c r="D3563" i="3" s="1"/>
  <c r="D3564" i="3" s="1"/>
  <c r="D3565" i="3" s="1"/>
  <c r="D3566" i="3" s="1"/>
  <c r="D3567" i="3" s="1"/>
  <c r="D3568" i="3" s="1"/>
  <c r="D3569" i="3" s="1"/>
  <c r="D3570" i="3" s="1"/>
  <c r="D3571" i="3" s="1"/>
  <c r="D3572" i="3" s="1"/>
  <c r="D3573" i="3" s="1"/>
  <c r="D3574" i="3" s="1"/>
  <c r="D3575" i="3" s="1"/>
  <c r="D3576" i="3" s="1"/>
  <c r="D3577" i="3" s="1"/>
  <c r="D3578" i="3" s="1"/>
  <c r="D3579" i="3" s="1"/>
  <c r="D3580" i="3" s="1"/>
  <c r="D3581" i="3" s="1"/>
  <c r="D3582" i="3" s="1"/>
  <c r="D3583" i="3" s="1"/>
  <c r="D3584" i="3" s="1"/>
  <c r="D3585" i="3" s="1"/>
  <c r="D3586" i="3" s="1"/>
  <c r="D3587" i="3" s="1"/>
  <c r="D3588" i="3" s="1"/>
  <c r="D3589" i="3" s="1"/>
  <c r="D3590" i="3" s="1"/>
  <c r="D3591" i="3" s="1"/>
  <c r="D3592" i="3" s="1"/>
  <c r="D3593" i="3" s="1"/>
  <c r="D3594" i="3" s="1"/>
  <c r="D3595" i="3" s="1"/>
  <c r="D3596" i="3" s="1"/>
  <c r="D3597" i="3" s="1"/>
  <c r="D3598" i="3" s="1"/>
  <c r="D3599" i="3" s="1"/>
  <c r="D3600" i="3" s="1"/>
  <c r="D3601" i="3" s="1"/>
  <c r="D3602" i="3" s="1"/>
  <c r="D3603" i="3" s="1"/>
  <c r="D3604" i="3" s="1"/>
  <c r="D3605" i="3" s="1"/>
  <c r="D3606" i="3" s="1"/>
  <c r="D3607" i="3" s="1"/>
  <c r="D3608" i="3" s="1"/>
  <c r="D3609" i="3" s="1"/>
  <c r="D3610" i="3" s="1"/>
  <c r="D3611" i="3" s="1"/>
  <c r="D3612" i="3" s="1"/>
  <c r="D3613" i="3" s="1"/>
  <c r="D3614" i="3" s="1"/>
  <c r="D3615" i="3" s="1"/>
  <c r="D3616" i="3" s="1"/>
  <c r="D3617" i="3" s="1"/>
  <c r="D3618" i="3" s="1"/>
  <c r="D3619" i="3" s="1"/>
  <c r="D3620" i="3" s="1"/>
  <c r="D3621" i="3" s="1"/>
  <c r="D3622" i="3" s="1"/>
  <c r="D3623" i="3" s="1"/>
  <c r="D3624" i="3" s="1"/>
  <c r="D3625" i="3" s="1"/>
  <c r="D3626" i="3" s="1"/>
  <c r="D3627" i="3" s="1"/>
  <c r="D3628" i="3" s="1"/>
  <c r="D3629" i="3" s="1"/>
  <c r="D3630" i="3" s="1"/>
  <c r="D3631" i="3" s="1"/>
  <c r="D3632" i="3" s="1"/>
  <c r="D3633" i="3" s="1"/>
  <c r="D3634" i="3" s="1"/>
  <c r="D3635" i="3" s="1"/>
  <c r="D3636" i="3" s="1"/>
  <c r="D3637" i="3" s="1"/>
  <c r="D3638" i="3" s="1"/>
  <c r="D3639" i="3" s="1"/>
  <c r="D3640" i="3" s="1"/>
  <c r="D3641" i="3" s="1"/>
  <c r="D3642" i="3" s="1"/>
  <c r="D3643" i="3" s="1"/>
  <c r="D3644" i="3" s="1"/>
  <c r="D3645" i="3" s="1"/>
  <c r="D3646" i="3" s="1"/>
  <c r="D3647" i="3" s="1"/>
  <c r="D3648" i="3" s="1"/>
  <c r="D3649" i="3" s="1"/>
  <c r="D3650" i="3" s="1"/>
  <c r="D3651" i="3" s="1"/>
  <c r="D3652" i="3" s="1"/>
  <c r="D3653" i="3" s="1"/>
  <c r="D3654" i="3" s="1"/>
  <c r="D3655" i="3" s="1"/>
  <c r="D3656" i="3" s="1"/>
  <c r="D3657" i="3" s="1"/>
  <c r="D3658" i="3" s="1"/>
  <c r="D3659" i="3" s="1"/>
  <c r="D3660" i="3" s="1"/>
  <c r="D3661" i="3" s="1"/>
  <c r="D3662" i="3" s="1"/>
  <c r="D3663" i="3" s="1"/>
  <c r="D3664" i="3" s="1"/>
  <c r="D3665" i="3" s="1"/>
  <c r="D3666" i="3" s="1"/>
  <c r="D3667" i="3" s="1"/>
  <c r="D3668" i="3" s="1"/>
  <c r="D3669" i="3" s="1"/>
  <c r="D3670" i="3" s="1"/>
  <c r="D3671" i="3" s="1"/>
  <c r="D3672" i="3" s="1"/>
  <c r="D3673" i="3" s="1"/>
  <c r="D3674" i="3" s="1"/>
  <c r="D3675" i="3" s="1"/>
  <c r="D3676" i="3" s="1"/>
  <c r="D3677" i="3" s="1"/>
  <c r="D3678" i="3" s="1"/>
  <c r="D3679" i="3" s="1"/>
  <c r="D3680" i="3" s="1"/>
  <c r="D3681" i="3" s="1"/>
  <c r="D3682" i="3" s="1"/>
  <c r="D3683" i="3" s="1"/>
  <c r="D3684" i="3" s="1"/>
  <c r="D3685" i="3" s="1"/>
  <c r="D3686" i="3" s="1"/>
  <c r="D3687" i="3" s="1"/>
  <c r="D3688" i="3" s="1"/>
  <c r="D3689" i="3" s="1"/>
  <c r="D3690" i="3" s="1"/>
  <c r="D3691" i="3" s="1"/>
  <c r="D3692" i="3" s="1"/>
  <c r="D3693" i="3" s="1"/>
  <c r="D3694" i="3" s="1"/>
  <c r="D3695" i="3" s="1"/>
  <c r="D3696" i="3" s="1"/>
  <c r="D3697" i="3" s="1"/>
  <c r="D3698" i="3" s="1"/>
  <c r="D3699" i="3" s="1"/>
  <c r="D3700" i="3" s="1"/>
  <c r="D3701" i="3" s="1"/>
  <c r="D3702" i="3" s="1"/>
  <c r="D3703" i="3" s="1"/>
  <c r="D3704" i="3" s="1"/>
  <c r="D3705" i="3" s="1"/>
  <c r="D3706" i="3" s="1"/>
  <c r="D3707" i="3" s="1"/>
  <c r="D3708" i="3" s="1"/>
  <c r="D3709" i="3" s="1"/>
  <c r="D3710" i="3" s="1"/>
  <c r="D3711" i="3" s="1"/>
  <c r="D3712" i="3" s="1"/>
  <c r="D3713" i="3" s="1"/>
  <c r="D3714" i="3" s="1"/>
  <c r="D3715" i="3" s="1"/>
  <c r="D3716" i="3" s="1"/>
  <c r="D3717" i="3" s="1"/>
  <c r="D3718" i="3" s="1"/>
  <c r="D3719" i="3" s="1"/>
  <c r="D3720" i="3" s="1"/>
  <c r="D3721" i="3" s="1"/>
  <c r="D3722" i="3" s="1"/>
  <c r="D3723" i="3" s="1"/>
  <c r="D3724" i="3" s="1"/>
  <c r="D3725" i="3" s="1"/>
  <c r="D3726" i="3" s="1"/>
  <c r="D3727" i="3" s="1"/>
  <c r="D3728" i="3" s="1"/>
  <c r="D3729" i="3" s="1"/>
  <c r="D3730" i="3" s="1"/>
  <c r="D3731" i="3" s="1"/>
  <c r="D3732" i="3" s="1"/>
  <c r="D3733" i="3" s="1"/>
  <c r="D3734" i="3" s="1"/>
  <c r="D3735" i="3" s="1"/>
  <c r="D3736" i="3" s="1"/>
  <c r="D3737" i="3" s="1"/>
  <c r="D3738" i="3" s="1"/>
  <c r="D3739" i="3" s="1"/>
  <c r="D3740" i="3" s="1"/>
  <c r="D3741" i="3" s="1"/>
  <c r="D3742" i="3" s="1"/>
  <c r="D3743" i="3" s="1"/>
  <c r="D3744" i="3" s="1"/>
  <c r="D3745" i="3" s="1"/>
  <c r="D3746" i="3" s="1"/>
  <c r="D3747" i="3" s="1"/>
  <c r="D3748" i="3" s="1"/>
  <c r="D3749" i="3" s="1"/>
  <c r="D3750" i="3" s="1"/>
  <c r="D3751" i="3" s="1"/>
  <c r="D3752" i="3" s="1"/>
  <c r="D3753" i="3" s="1"/>
  <c r="D3754" i="3" s="1"/>
  <c r="D3755" i="3" s="1"/>
  <c r="D3756" i="3" s="1"/>
  <c r="D3757" i="3" s="1"/>
  <c r="D3758" i="3" s="1"/>
  <c r="D3759" i="3" s="1"/>
  <c r="D3760" i="3" s="1"/>
  <c r="D3761" i="3" s="1"/>
  <c r="D3762" i="3" s="1"/>
  <c r="D3763" i="3" s="1"/>
  <c r="D3764" i="3" s="1"/>
  <c r="D3765" i="3" s="1"/>
  <c r="D3766" i="3" s="1"/>
  <c r="D3767" i="3" s="1"/>
  <c r="D3768" i="3" s="1"/>
  <c r="D3769" i="3" s="1"/>
  <c r="D3770" i="3" s="1"/>
  <c r="D3771" i="3" s="1"/>
  <c r="D3772" i="3" s="1"/>
  <c r="D3773" i="3" s="1"/>
  <c r="D3774" i="3" s="1"/>
  <c r="D3775" i="3" s="1"/>
  <c r="D3776" i="3" s="1"/>
  <c r="D3777" i="3" s="1"/>
  <c r="D3778" i="3" s="1"/>
  <c r="D3779" i="3" s="1"/>
  <c r="D3780" i="3" s="1"/>
  <c r="D3781" i="3" s="1"/>
  <c r="D3782" i="3" s="1"/>
  <c r="D3783" i="3" s="1"/>
  <c r="D3784" i="3" s="1"/>
  <c r="D3785" i="3" s="1"/>
  <c r="D3786" i="3" s="1"/>
  <c r="D3787" i="3" s="1"/>
  <c r="D3788" i="3" s="1"/>
  <c r="D3789" i="3" s="1"/>
  <c r="D3790" i="3" s="1"/>
  <c r="D3791" i="3" s="1"/>
  <c r="D3792" i="3" s="1"/>
  <c r="D3793" i="3" s="1"/>
  <c r="D3794" i="3" s="1"/>
  <c r="D3795" i="3" s="1"/>
  <c r="D3796" i="3" s="1"/>
  <c r="D3797" i="3" s="1"/>
  <c r="D3798" i="3" s="1"/>
  <c r="D3799" i="3" s="1"/>
  <c r="D3800" i="3" s="1"/>
  <c r="D3801" i="3" s="1"/>
  <c r="D3802" i="3" s="1"/>
  <c r="D3803" i="3" s="1"/>
  <c r="D3804" i="3" s="1"/>
  <c r="D3805" i="3" s="1"/>
  <c r="D3806" i="3" s="1"/>
  <c r="D3807" i="3" s="1"/>
  <c r="D3808" i="3" s="1"/>
  <c r="D3809" i="3" s="1"/>
  <c r="D3810" i="3" s="1"/>
  <c r="D3811" i="3" s="1"/>
  <c r="D3812" i="3" s="1"/>
  <c r="D3813" i="3" s="1"/>
  <c r="D3814" i="3" s="1"/>
  <c r="D3815" i="3" s="1"/>
  <c r="D3816" i="3" s="1"/>
  <c r="D3817" i="3" s="1"/>
  <c r="D3818" i="3" s="1"/>
  <c r="D3819" i="3" s="1"/>
  <c r="D3820" i="3" s="1"/>
  <c r="D3821" i="3" s="1"/>
  <c r="D3822" i="3" s="1"/>
  <c r="D3823" i="3" s="1"/>
  <c r="D3824" i="3" s="1"/>
  <c r="D3825" i="3" s="1"/>
  <c r="D3826" i="3" s="1"/>
  <c r="D3827" i="3" s="1"/>
  <c r="D3828" i="3" s="1"/>
  <c r="D3829" i="3" s="1"/>
  <c r="D3830" i="3" s="1"/>
  <c r="D3831" i="3" s="1"/>
  <c r="D3832" i="3" s="1"/>
  <c r="D3833" i="3" s="1"/>
  <c r="D3834" i="3" s="1"/>
  <c r="D3835" i="3" s="1"/>
  <c r="D3836" i="3" s="1"/>
  <c r="D3837" i="3" s="1"/>
  <c r="D3838" i="3" s="1"/>
  <c r="D3839" i="3" s="1"/>
  <c r="D3840" i="3" s="1"/>
  <c r="D3841" i="3" s="1"/>
  <c r="D3842" i="3" s="1"/>
  <c r="D3843" i="3" s="1"/>
  <c r="D3844" i="3" s="1"/>
  <c r="D3845" i="3" s="1"/>
  <c r="D3846" i="3" s="1"/>
  <c r="D3847" i="3" s="1"/>
  <c r="D3848" i="3" s="1"/>
  <c r="D3849" i="3" s="1"/>
  <c r="D3850" i="3" s="1"/>
  <c r="D3851" i="3" s="1"/>
  <c r="D3852" i="3" s="1"/>
  <c r="D3853" i="3" s="1"/>
  <c r="D3854" i="3" s="1"/>
  <c r="D3855" i="3" s="1"/>
  <c r="D3856" i="3" s="1"/>
  <c r="D3857" i="3" s="1"/>
  <c r="D3858" i="3" s="1"/>
  <c r="D3859" i="3" s="1"/>
  <c r="D3860" i="3" s="1"/>
  <c r="D3861" i="3" s="1"/>
  <c r="D3862" i="3" s="1"/>
  <c r="D3863" i="3" s="1"/>
  <c r="D3864" i="3" s="1"/>
  <c r="D3865" i="3" s="1"/>
  <c r="D3866" i="3" s="1"/>
  <c r="D3867" i="3" s="1"/>
  <c r="D3868" i="3" s="1"/>
  <c r="D3869" i="3" s="1"/>
  <c r="D3870" i="3" s="1"/>
  <c r="D3871" i="3" s="1"/>
  <c r="D3872" i="3" s="1"/>
  <c r="D3873" i="3" s="1"/>
  <c r="D3874" i="3" s="1"/>
  <c r="D3875" i="3" s="1"/>
  <c r="D3876" i="3" s="1"/>
  <c r="D3877" i="3" s="1"/>
  <c r="D3878" i="3" s="1"/>
  <c r="D3879" i="3" s="1"/>
  <c r="D3880" i="3" s="1"/>
  <c r="D3881" i="3" s="1"/>
  <c r="D3882" i="3" s="1"/>
  <c r="D3883" i="3" s="1"/>
  <c r="D3884" i="3" s="1"/>
  <c r="D3885" i="3" s="1"/>
  <c r="D3886" i="3" s="1"/>
  <c r="D3887" i="3" s="1"/>
  <c r="D3888" i="3" s="1"/>
  <c r="D3889" i="3" s="1"/>
  <c r="D3890" i="3" s="1"/>
  <c r="D3891" i="3" s="1"/>
  <c r="D3892" i="3" s="1"/>
  <c r="D3893" i="3" s="1"/>
  <c r="D3894" i="3" s="1"/>
  <c r="D3895" i="3" s="1"/>
  <c r="D3896" i="3" s="1"/>
  <c r="D3897" i="3" s="1"/>
  <c r="D3898" i="3" s="1"/>
  <c r="D3899" i="3" s="1"/>
  <c r="D3900" i="3" s="1"/>
  <c r="D3901" i="3" s="1"/>
  <c r="D3902" i="3" s="1"/>
  <c r="D3903" i="3" s="1"/>
  <c r="D3904" i="3" s="1"/>
  <c r="D3905" i="3" s="1"/>
  <c r="D3906" i="3" s="1"/>
  <c r="D3907" i="3" s="1"/>
  <c r="D3908" i="3" s="1"/>
  <c r="D3909" i="3" s="1"/>
  <c r="D3910" i="3" s="1"/>
  <c r="D3911" i="3" s="1"/>
  <c r="D3912" i="3" s="1"/>
  <c r="D3913" i="3" s="1"/>
  <c r="D3914" i="3" s="1"/>
  <c r="D3915" i="3" s="1"/>
  <c r="D3916" i="3" s="1"/>
  <c r="D3917" i="3" s="1"/>
  <c r="D3918" i="3" s="1"/>
  <c r="D3919" i="3" s="1"/>
  <c r="D3920" i="3" s="1"/>
  <c r="D3921" i="3" s="1"/>
  <c r="D3922" i="3" s="1"/>
  <c r="D3923" i="3" s="1"/>
  <c r="D3924" i="3" s="1"/>
  <c r="D3925" i="3" s="1"/>
  <c r="D3926" i="3" s="1"/>
  <c r="D3927" i="3" s="1"/>
  <c r="D3928" i="3" s="1"/>
  <c r="D3929" i="3" s="1"/>
  <c r="D3930" i="3" s="1"/>
  <c r="D3931" i="3" s="1"/>
  <c r="D3932" i="3" s="1"/>
  <c r="D3933" i="3" s="1"/>
  <c r="D3934" i="3" s="1"/>
  <c r="D3935" i="3" s="1"/>
  <c r="D3936" i="3" s="1"/>
  <c r="D3937" i="3" s="1"/>
  <c r="D3938" i="3" s="1"/>
  <c r="D3939" i="3" s="1"/>
  <c r="D3940" i="3" s="1"/>
  <c r="D3941" i="3" s="1"/>
  <c r="D3942" i="3" s="1"/>
  <c r="D3943" i="3" s="1"/>
  <c r="D3944" i="3" s="1"/>
  <c r="D3945" i="3" s="1"/>
  <c r="D3946" i="3" s="1"/>
  <c r="D3947" i="3" s="1"/>
  <c r="D3948" i="3" s="1"/>
  <c r="D3949" i="3" s="1"/>
  <c r="D3950" i="3" s="1"/>
  <c r="D3951" i="3" s="1"/>
  <c r="D3952" i="3" s="1"/>
  <c r="D3953" i="3" s="1"/>
  <c r="D3954" i="3" s="1"/>
  <c r="D3955" i="3" s="1"/>
  <c r="D3956" i="3" s="1"/>
  <c r="D3957" i="3" s="1"/>
  <c r="D3958" i="3" s="1"/>
  <c r="D3959" i="3" s="1"/>
  <c r="D3960" i="3" s="1"/>
  <c r="D3961" i="3" s="1"/>
  <c r="D3962" i="3" s="1"/>
  <c r="D3963" i="3" s="1"/>
  <c r="D3964" i="3" s="1"/>
  <c r="D3965" i="3" s="1"/>
  <c r="D3966" i="3" s="1"/>
  <c r="D3967" i="3" s="1"/>
  <c r="D3968" i="3" s="1"/>
  <c r="D3969" i="3" s="1"/>
  <c r="D3970" i="3" s="1"/>
  <c r="D3971" i="3" s="1"/>
  <c r="D3972" i="3" s="1"/>
  <c r="D3973" i="3" s="1"/>
  <c r="D3974" i="3" s="1"/>
  <c r="D3975" i="3" s="1"/>
  <c r="D3976" i="3" s="1"/>
  <c r="D3977" i="3" s="1"/>
  <c r="D3978" i="3" s="1"/>
  <c r="D3979" i="3" s="1"/>
  <c r="D3980" i="3" s="1"/>
  <c r="D3981" i="3" s="1"/>
  <c r="D3982" i="3" s="1"/>
  <c r="D3983" i="3" s="1"/>
  <c r="D3984" i="3" s="1"/>
  <c r="D3985" i="3" s="1"/>
  <c r="D3986" i="3" s="1"/>
  <c r="D3987" i="3" s="1"/>
  <c r="D3988" i="3" s="1"/>
  <c r="D3989" i="3" s="1"/>
  <c r="D3990" i="3" s="1"/>
  <c r="D3991" i="3" s="1"/>
  <c r="D3992" i="3" s="1"/>
  <c r="D3993" i="3" s="1"/>
  <c r="D3994" i="3" s="1"/>
  <c r="D3995" i="3" s="1"/>
  <c r="D3996" i="3" s="1"/>
  <c r="D3997" i="3" s="1"/>
  <c r="D3998" i="3" s="1"/>
  <c r="D3999" i="3" s="1"/>
  <c r="D4000" i="3" s="1"/>
  <c r="D4001" i="3" s="1"/>
  <c r="D4002" i="3" s="1"/>
  <c r="D4003" i="3" s="1"/>
  <c r="D4004" i="3" s="1"/>
  <c r="D4005" i="3" s="1"/>
  <c r="D4006" i="3" s="1"/>
  <c r="D4007" i="3" s="1"/>
  <c r="D4008" i="3" s="1"/>
  <c r="D4009" i="3" s="1"/>
  <c r="D4010" i="3" s="1"/>
  <c r="D4011" i="3" s="1"/>
  <c r="D4012" i="3" s="1"/>
  <c r="D4013" i="3" s="1"/>
  <c r="D4014" i="3" s="1"/>
  <c r="D4015" i="3" s="1"/>
  <c r="D4016" i="3" s="1"/>
  <c r="D4017" i="3" s="1"/>
  <c r="D4018" i="3" s="1"/>
  <c r="D4019" i="3" s="1"/>
  <c r="D4020" i="3" s="1"/>
  <c r="D4021" i="3" s="1"/>
  <c r="D4022" i="3" s="1"/>
  <c r="D4023" i="3" s="1"/>
  <c r="D4024" i="3" s="1"/>
  <c r="D4025" i="3" s="1"/>
  <c r="D4026" i="3" s="1"/>
  <c r="D4027" i="3" s="1"/>
  <c r="D4028" i="3" s="1"/>
  <c r="D4029" i="3" s="1"/>
  <c r="D4030" i="3" s="1"/>
  <c r="D4031" i="3" s="1"/>
  <c r="D4032" i="3" s="1"/>
  <c r="D4033" i="3" s="1"/>
  <c r="D4034" i="3" s="1"/>
  <c r="D4035" i="3" s="1"/>
  <c r="D4036" i="3" s="1"/>
  <c r="D4037" i="3" s="1"/>
  <c r="D4038" i="3" s="1"/>
  <c r="D4039" i="3" s="1"/>
  <c r="D4040" i="3" s="1"/>
  <c r="D4041" i="3" s="1"/>
  <c r="D4042" i="3" s="1"/>
  <c r="D4043" i="3" s="1"/>
  <c r="D4044" i="3" s="1"/>
  <c r="D4045" i="3" s="1"/>
  <c r="D4046" i="3" s="1"/>
  <c r="D4047" i="3" s="1"/>
  <c r="D4048" i="3" s="1"/>
  <c r="D4049" i="3" s="1"/>
  <c r="D4050" i="3" s="1"/>
  <c r="D4051" i="3" s="1"/>
  <c r="D4052" i="3" s="1"/>
  <c r="D4053" i="3" s="1"/>
  <c r="D4054" i="3" s="1"/>
  <c r="D4055" i="3" s="1"/>
  <c r="D4056" i="3" s="1"/>
  <c r="D4057" i="3" s="1"/>
  <c r="D4058" i="3" s="1"/>
  <c r="D4059" i="3" s="1"/>
  <c r="D4060" i="3" s="1"/>
  <c r="D4061" i="3" s="1"/>
  <c r="D4062" i="3" s="1"/>
  <c r="D4063" i="3" s="1"/>
  <c r="D4064" i="3" s="1"/>
  <c r="D4065" i="3" s="1"/>
  <c r="D4066" i="3" s="1"/>
  <c r="D4067" i="3" s="1"/>
  <c r="D4068" i="3" s="1"/>
  <c r="D4069" i="3" s="1"/>
  <c r="D4070" i="3" s="1"/>
  <c r="D4071" i="3" s="1"/>
  <c r="D4072" i="3" s="1"/>
  <c r="D4073" i="3" s="1"/>
  <c r="D4074" i="3" s="1"/>
  <c r="D4075" i="3" s="1"/>
  <c r="D4076" i="3" s="1"/>
  <c r="D4077" i="3" s="1"/>
  <c r="D4078" i="3" s="1"/>
  <c r="D4079" i="3" s="1"/>
  <c r="D4080" i="3" s="1"/>
  <c r="D4081" i="3" s="1"/>
  <c r="D4082" i="3" s="1"/>
  <c r="D4083" i="3" s="1"/>
  <c r="D4084" i="3" s="1"/>
  <c r="D4085" i="3" s="1"/>
  <c r="D4086" i="3" s="1"/>
  <c r="D4087" i="3" s="1"/>
  <c r="D4088" i="3" s="1"/>
  <c r="D4089" i="3" s="1"/>
  <c r="D4090" i="3" s="1"/>
  <c r="D4091" i="3" s="1"/>
  <c r="D4092" i="3" s="1"/>
  <c r="D4093" i="3" s="1"/>
  <c r="D4094" i="3" s="1"/>
  <c r="D4095" i="3" s="1"/>
  <c r="D4096" i="3" s="1"/>
  <c r="D4097" i="3" s="1"/>
  <c r="D4098" i="3" s="1"/>
  <c r="D4099" i="3" s="1"/>
  <c r="D4100" i="3" s="1"/>
  <c r="D4101" i="3" s="1"/>
  <c r="D4102" i="3" s="1"/>
  <c r="D4103" i="3" s="1"/>
  <c r="D4104" i="3" s="1"/>
  <c r="D4105" i="3" s="1"/>
  <c r="D4106" i="3" s="1"/>
  <c r="D4107" i="3" s="1"/>
  <c r="D4108" i="3" s="1"/>
  <c r="D4109" i="3" s="1"/>
  <c r="D4110" i="3" s="1"/>
  <c r="D4111" i="3" s="1"/>
  <c r="D4112" i="3" s="1"/>
  <c r="D4113" i="3" s="1"/>
  <c r="D4114" i="3" s="1"/>
  <c r="D4115" i="3" s="1"/>
  <c r="D4116" i="3" s="1"/>
  <c r="D4117" i="3" s="1"/>
  <c r="D4118" i="3" s="1"/>
  <c r="D4119" i="3" s="1"/>
  <c r="D4120" i="3" s="1"/>
  <c r="D4121" i="3" s="1"/>
  <c r="D4122" i="3" s="1"/>
  <c r="D4123" i="3" s="1"/>
  <c r="D4124" i="3" s="1"/>
  <c r="D4125" i="3" s="1"/>
  <c r="D4126" i="3" s="1"/>
  <c r="D4127" i="3" s="1"/>
  <c r="D4128" i="3" s="1"/>
  <c r="D4129" i="3" s="1"/>
  <c r="D4130" i="3" s="1"/>
  <c r="D4131" i="3" s="1"/>
  <c r="D4132" i="3" s="1"/>
  <c r="D4133" i="3" s="1"/>
  <c r="D4134" i="3" s="1"/>
  <c r="D4135" i="3" s="1"/>
  <c r="D4136" i="3" s="1"/>
  <c r="D4137" i="3" s="1"/>
  <c r="D4138" i="3" s="1"/>
  <c r="D4139" i="3" s="1"/>
  <c r="D4140" i="3" s="1"/>
  <c r="D4141" i="3" s="1"/>
  <c r="D4142" i="3" s="1"/>
  <c r="D4143" i="3" s="1"/>
  <c r="D4144" i="3" s="1"/>
  <c r="D4145" i="3" s="1"/>
  <c r="D4146" i="3" s="1"/>
  <c r="D4147" i="3" s="1"/>
  <c r="D4148" i="3" s="1"/>
  <c r="D4149" i="3" s="1"/>
  <c r="D4150" i="3" s="1"/>
  <c r="D4151" i="3" s="1"/>
  <c r="D4152" i="3" s="1"/>
  <c r="D4153" i="3" s="1"/>
  <c r="D4154" i="3" s="1"/>
  <c r="D4155" i="3" s="1"/>
  <c r="D4156" i="3" s="1"/>
  <c r="D4157" i="3" s="1"/>
  <c r="D4158" i="3" s="1"/>
  <c r="D4159" i="3" s="1"/>
  <c r="D4160" i="3" s="1"/>
  <c r="D4161" i="3" s="1"/>
  <c r="D4162" i="3" s="1"/>
  <c r="D4163" i="3" s="1"/>
  <c r="D4164" i="3" s="1"/>
  <c r="D4165" i="3" s="1"/>
  <c r="D4166" i="3" s="1"/>
  <c r="D4167" i="3" s="1"/>
  <c r="D4168" i="3" s="1"/>
  <c r="D4169" i="3" s="1"/>
  <c r="D4170" i="3" s="1"/>
  <c r="D4171" i="3" s="1"/>
  <c r="D4172" i="3" s="1"/>
  <c r="D4173" i="3" s="1"/>
  <c r="D4174" i="3" s="1"/>
  <c r="D4175" i="3" s="1"/>
  <c r="D4176" i="3" s="1"/>
  <c r="D4177" i="3" s="1"/>
  <c r="D4178" i="3" s="1"/>
  <c r="D4179" i="3" s="1"/>
  <c r="D4180" i="3" s="1"/>
  <c r="D4181" i="3" s="1"/>
  <c r="D4182" i="3" s="1"/>
  <c r="D4183" i="3" s="1"/>
  <c r="D4184" i="3" s="1"/>
  <c r="D4185" i="3" s="1"/>
  <c r="D27" i="3"/>
  <c r="C13" i="3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E4185" i="2"/>
  <c r="D4185" i="2"/>
  <c r="C4185" i="2"/>
  <c r="C4184" i="2"/>
  <c r="C4183" i="2"/>
  <c r="E4183" i="2" s="1"/>
  <c r="C4182" i="2"/>
  <c r="E4182" i="2" s="1"/>
  <c r="E4181" i="2"/>
  <c r="D4181" i="2"/>
  <c r="C4181" i="2"/>
  <c r="E4180" i="2"/>
  <c r="D4180" i="2"/>
  <c r="C4180" i="2"/>
  <c r="C4179" i="2"/>
  <c r="E4179" i="2" s="1"/>
  <c r="E4178" i="2"/>
  <c r="C4178" i="2"/>
  <c r="D4178" i="2" s="1"/>
  <c r="E4177" i="2"/>
  <c r="D4177" i="2"/>
  <c r="C4177" i="2"/>
  <c r="C4176" i="2"/>
  <c r="C4175" i="2"/>
  <c r="E4175" i="2" s="1"/>
  <c r="C4174" i="2"/>
  <c r="E4174" i="2" s="1"/>
  <c r="E4173" i="2"/>
  <c r="D4173" i="2"/>
  <c r="C4173" i="2"/>
  <c r="D4172" i="2"/>
  <c r="C4172" i="2"/>
  <c r="E4172" i="2" s="1"/>
  <c r="C4171" i="2"/>
  <c r="E4171" i="2" s="1"/>
  <c r="E4170" i="2"/>
  <c r="C4170" i="2"/>
  <c r="D4170" i="2" s="1"/>
  <c r="E4169" i="2"/>
  <c r="D4169" i="2"/>
  <c r="C4169" i="2"/>
  <c r="C4168" i="2"/>
  <c r="C4167" i="2"/>
  <c r="E4167" i="2" s="1"/>
  <c r="C4166" i="2"/>
  <c r="E4166" i="2" s="1"/>
  <c r="E4165" i="2"/>
  <c r="D4165" i="2"/>
  <c r="C4165" i="2"/>
  <c r="D4164" i="2"/>
  <c r="C4164" i="2"/>
  <c r="E4164" i="2" s="1"/>
  <c r="C4163" i="2"/>
  <c r="E4163" i="2" s="1"/>
  <c r="E4162" i="2"/>
  <c r="C4162" i="2"/>
  <c r="D4162" i="2" s="1"/>
  <c r="E4161" i="2"/>
  <c r="D4161" i="2"/>
  <c r="C4161" i="2"/>
  <c r="C4160" i="2"/>
  <c r="C4159" i="2"/>
  <c r="E4159" i="2" s="1"/>
  <c r="C4158" i="2"/>
  <c r="E4158" i="2" s="1"/>
  <c r="E4157" i="2"/>
  <c r="D4157" i="2"/>
  <c r="C4157" i="2"/>
  <c r="D4156" i="2"/>
  <c r="C4156" i="2"/>
  <c r="E4156" i="2" s="1"/>
  <c r="C4155" i="2"/>
  <c r="E4155" i="2" s="1"/>
  <c r="E4154" i="2"/>
  <c r="C4154" i="2"/>
  <c r="D4154" i="2" s="1"/>
  <c r="E4153" i="2"/>
  <c r="D4153" i="2"/>
  <c r="C4153" i="2"/>
  <c r="C4152" i="2"/>
  <c r="C4151" i="2"/>
  <c r="E4151" i="2" s="1"/>
  <c r="C4150" i="2"/>
  <c r="E4150" i="2" s="1"/>
  <c r="E4149" i="2"/>
  <c r="D4149" i="2"/>
  <c r="C4149" i="2"/>
  <c r="D4148" i="2"/>
  <c r="C4148" i="2"/>
  <c r="E4148" i="2" s="1"/>
  <c r="C4147" i="2"/>
  <c r="E4147" i="2" s="1"/>
  <c r="E4146" i="2"/>
  <c r="C4146" i="2"/>
  <c r="D4146" i="2" s="1"/>
  <c r="E4145" i="2"/>
  <c r="D4145" i="2"/>
  <c r="C4145" i="2"/>
  <c r="C4144" i="2"/>
  <c r="C4143" i="2"/>
  <c r="E4143" i="2" s="1"/>
  <c r="C4142" i="2"/>
  <c r="E4142" i="2" s="1"/>
  <c r="E4141" i="2"/>
  <c r="D4141" i="2"/>
  <c r="C4141" i="2"/>
  <c r="D4140" i="2"/>
  <c r="C4140" i="2"/>
  <c r="E4140" i="2" s="1"/>
  <c r="C4139" i="2"/>
  <c r="E4139" i="2" s="1"/>
  <c r="E4138" i="2"/>
  <c r="C4138" i="2"/>
  <c r="D4138" i="2" s="1"/>
  <c r="E4137" i="2"/>
  <c r="D4137" i="2"/>
  <c r="C4137" i="2"/>
  <c r="C4136" i="2"/>
  <c r="C4135" i="2"/>
  <c r="E4135" i="2" s="1"/>
  <c r="C4134" i="2"/>
  <c r="E4134" i="2" s="1"/>
  <c r="E4133" i="2"/>
  <c r="D4133" i="2"/>
  <c r="C4133" i="2"/>
  <c r="D4132" i="2"/>
  <c r="C4132" i="2"/>
  <c r="E4132" i="2" s="1"/>
  <c r="C4131" i="2"/>
  <c r="E4131" i="2" s="1"/>
  <c r="E4130" i="2"/>
  <c r="C4130" i="2"/>
  <c r="D4130" i="2" s="1"/>
  <c r="E4129" i="2"/>
  <c r="D4129" i="2"/>
  <c r="C4129" i="2"/>
  <c r="C4128" i="2"/>
  <c r="C4127" i="2"/>
  <c r="E4127" i="2" s="1"/>
  <c r="C4126" i="2"/>
  <c r="E4126" i="2" s="1"/>
  <c r="E4125" i="2"/>
  <c r="D4125" i="2"/>
  <c r="C4125" i="2"/>
  <c r="D4124" i="2"/>
  <c r="C4124" i="2"/>
  <c r="E4124" i="2" s="1"/>
  <c r="C4123" i="2"/>
  <c r="E4123" i="2" s="1"/>
  <c r="E4122" i="2"/>
  <c r="C4122" i="2"/>
  <c r="D4122" i="2" s="1"/>
  <c r="E4121" i="2"/>
  <c r="D4121" i="2"/>
  <c r="C4121" i="2"/>
  <c r="C4120" i="2"/>
  <c r="C4119" i="2"/>
  <c r="E4119" i="2" s="1"/>
  <c r="C4118" i="2"/>
  <c r="E4118" i="2" s="1"/>
  <c r="E4117" i="2"/>
  <c r="D4117" i="2"/>
  <c r="C4117" i="2"/>
  <c r="D4116" i="2"/>
  <c r="C4116" i="2"/>
  <c r="E4116" i="2" s="1"/>
  <c r="C4115" i="2"/>
  <c r="E4115" i="2" s="1"/>
  <c r="E4114" i="2"/>
  <c r="C4114" i="2"/>
  <c r="D4114" i="2" s="1"/>
  <c r="E4113" i="2"/>
  <c r="D4113" i="2"/>
  <c r="C4113" i="2"/>
  <c r="C4112" i="2"/>
  <c r="C4111" i="2"/>
  <c r="E4111" i="2" s="1"/>
  <c r="C4110" i="2"/>
  <c r="E4110" i="2" s="1"/>
  <c r="E4109" i="2"/>
  <c r="D4109" i="2"/>
  <c r="C4109" i="2"/>
  <c r="D4108" i="2"/>
  <c r="C4108" i="2"/>
  <c r="E4108" i="2" s="1"/>
  <c r="C4107" i="2"/>
  <c r="E4107" i="2" s="1"/>
  <c r="E4106" i="2"/>
  <c r="C4106" i="2"/>
  <c r="D4106" i="2" s="1"/>
  <c r="E4105" i="2"/>
  <c r="D4105" i="2"/>
  <c r="C4105" i="2"/>
  <c r="C4104" i="2"/>
  <c r="C4103" i="2"/>
  <c r="E4103" i="2" s="1"/>
  <c r="C4102" i="2"/>
  <c r="E4102" i="2" s="1"/>
  <c r="E4101" i="2"/>
  <c r="D4101" i="2"/>
  <c r="C4101" i="2"/>
  <c r="D4100" i="2"/>
  <c r="C4100" i="2"/>
  <c r="E4100" i="2" s="1"/>
  <c r="C4099" i="2"/>
  <c r="E4099" i="2" s="1"/>
  <c r="E4098" i="2"/>
  <c r="C4098" i="2"/>
  <c r="D4098" i="2" s="1"/>
  <c r="E4097" i="2"/>
  <c r="D4097" i="2"/>
  <c r="C4097" i="2"/>
  <c r="C4096" i="2"/>
  <c r="C4095" i="2"/>
  <c r="E4095" i="2" s="1"/>
  <c r="C4094" i="2"/>
  <c r="E4094" i="2" s="1"/>
  <c r="E4093" i="2"/>
  <c r="D4093" i="2"/>
  <c r="C4093" i="2"/>
  <c r="D4092" i="2"/>
  <c r="C4092" i="2"/>
  <c r="E4092" i="2" s="1"/>
  <c r="C4091" i="2"/>
  <c r="E4091" i="2" s="1"/>
  <c r="E4090" i="2"/>
  <c r="C4090" i="2"/>
  <c r="D4090" i="2" s="1"/>
  <c r="E4089" i="2"/>
  <c r="D4089" i="2"/>
  <c r="C4089" i="2"/>
  <c r="C4088" i="2"/>
  <c r="C4087" i="2"/>
  <c r="E4087" i="2" s="1"/>
  <c r="C4086" i="2"/>
  <c r="E4086" i="2" s="1"/>
  <c r="E4085" i="2"/>
  <c r="D4085" i="2"/>
  <c r="C4085" i="2"/>
  <c r="D4084" i="2"/>
  <c r="C4084" i="2"/>
  <c r="E4084" i="2" s="1"/>
  <c r="C4083" i="2"/>
  <c r="E4083" i="2" s="1"/>
  <c r="E4082" i="2"/>
  <c r="C4082" i="2"/>
  <c r="D4082" i="2" s="1"/>
  <c r="E4081" i="2"/>
  <c r="D4081" i="2"/>
  <c r="C4081" i="2"/>
  <c r="C4080" i="2"/>
  <c r="C4079" i="2"/>
  <c r="E4079" i="2" s="1"/>
  <c r="C4078" i="2"/>
  <c r="E4078" i="2" s="1"/>
  <c r="E4077" i="2"/>
  <c r="D4077" i="2"/>
  <c r="C4077" i="2"/>
  <c r="D4076" i="2"/>
  <c r="C4076" i="2"/>
  <c r="E4076" i="2" s="1"/>
  <c r="C4075" i="2"/>
  <c r="E4075" i="2" s="1"/>
  <c r="E4074" i="2"/>
  <c r="C4074" i="2"/>
  <c r="D4074" i="2" s="1"/>
  <c r="E4073" i="2"/>
  <c r="D4073" i="2"/>
  <c r="C4073" i="2"/>
  <c r="C4072" i="2"/>
  <c r="C4071" i="2"/>
  <c r="E4071" i="2" s="1"/>
  <c r="C4070" i="2"/>
  <c r="E4070" i="2" s="1"/>
  <c r="E4069" i="2"/>
  <c r="D4069" i="2"/>
  <c r="C4069" i="2"/>
  <c r="D4068" i="2"/>
  <c r="C4068" i="2"/>
  <c r="E4068" i="2" s="1"/>
  <c r="C4067" i="2"/>
  <c r="E4067" i="2" s="1"/>
  <c r="E4066" i="2"/>
  <c r="C4066" i="2"/>
  <c r="D4066" i="2" s="1"/>
  <c r="E4065" i="2"/>
  <c r="D4065" i="2"/>
  <c r="C4065" i="2"/>
  <c r="C4064" i="2"/>
  <c r="C4063" i="2"/>
  <c r="E4063" i="2" s="1"/>
  <c r="C4062" i="2"/>
  <c r="E4062" i="2" s="1"/>
  <c r="E4061" i="2"/>
  <c r="D4061" i="2"/>
  <c r="C4061" i="2"/>
  <c r="D4060" i="2"/>
  <c r="C4060" i="2"/>
  <c r="E4060" i="2" s="1"/>
  <c r="C4059" i="2"/>
  <c r="E4059" i="2" s="1"/>
  <c r="E4058" i="2"/>
  <c r="C4058" i="2"/>
  <c r="D4058" i="2" s="1"/>
  <c r="E4057" i="2"/>
  <c r="D4057" i="2"/>
  <c r="C4057" i="2"/>
  <c r="C4056" i="2"/>
  <c r="C4055" i="2"/>
  <c r="E4055" i="2" s="1"/>
  <c r="C4054" i="2"/>
  <c r="E4054" i="2" s="1"/>
  <c r="E4053" i="2"/>
  <c r="D4053" i="2"/>
  <c r="C4053" i="2"/>
  <c r="D4052" i="2"/>
  <c r="C4052" i="2"/>
  <c r="E4052" i="2" s="1"/>
  <c r="C4051" i="2"/>
  <c r="E4051" i="2" s="1"/>
  <c r="E4050" i="2"/>
  <c r="C4050" i="2"/>
  <c r="D4050" i="2" s="1"/>
  <c r="E4049" i="2"/>
  <c r="D4049" i="2"/>
  <c r="C4049" i="2"/>
  <c r="C4048" i="2"/>
  <c r="C4047" i="2"/>
  <c r="E4047" i="2" s="1"/>
  <c r="E4046" i="2"/>
  <c r="C4046" i="2"/>
  <c r="D4046" i="2" s="1"/>
  <c r="E4045" i="2"/>
  <c r="D4045" i="2"/>
  <c r="C4045" i="2"/>
  <c r="D4044" i="2"/>
  <c r="C4044" i="2"/>
  <c r="E4044" i="2" s="1"/>
  <c r="C4043" i="2"/>
  <c r="E4043" i="2" s="1"/>
  <c r="E4042" i="2"/>
  <c r="C4042" i="2"/>
  <c r="D4042" i="2" s="1"/>
  <c r="E4041" i="2"/>
  <c r="D4041" i="2"/>
  <c r="C4041" i="2"/>
  <c r="C4040" i="2"/>
  <c r="C4039" i="2"/>
  <c r="E4039" i="2" s="1"/>
  <c r="E4038" i="2"/>
  <c r="C4038" i="2"/>
  <c r="D4038" i="2" s="1"/>
  <c r="E4037" i="2"/>
  <c r="D4037" i="2"/>
  <c r="C4037" i="2"/>
  <c r="D4036" i="2"/>
  <c r="C4036" i="2"/>
  <c r="E4036" i="2" s="1"/>
  <c r="C4035" i="2"/>
  <c r="E4035" i="2" s="1"/>
  <c r="E4034" i="2"/>
  <c r="C4034" i="2"/>
  <c r="D4034" i="2" s="1"/>
  <c r="E4033" i="2"/>
  <c r="D4033" i="2"/>
  <c r="C4033" i="2"/>
  <c r="C4032" i="2"/>
  <c r="C4031" i="2"/>
  <c r="E4031" i="2" s="1"/>
  <c r="E4030" i="2"/>
  <c r="C4030" i="2"/>
  <c r="D4030" i="2" s="1"/>
  <c r="E4029" i="2"/>
  <c r="D4029" i="2"/>
  <c r="C4029" i="2"/>
  <c r="D4028" i="2"/>
  <c r="C4028" i="2"/>
  <c r="E4028" i="2" s="1"/>
  <c r="C4027" i="2"/>
  <c r="E4027" i="2" s="1"/>
  <c r="E4026" i="2"/>
  <c r="C4026" i="2"/>
  <c r="D4026" i="2" s="1"/>
  <c r="E4025" i="2"/>
  <c r="D4025" i="2"/>
  <c r="C4025" i="2"/>
  <c r="C4024" i="2"/>
  <c r="C4023" i="2"/>
  <c r="E4023" i="2" s="1"/>
  <c r="E4022" i="2"/>
  <c r="C4022" i="2"/>
  <c r="D4022" i="2" s="1"/>
  <c r="E4021" i="2"/>
  <c r="D4021" i="2"/>
  <c r="C4021" i="2"/>
  <c r="D4020" i="2"/>
  <c r="C4020" i="2"/>
  <c r="E4020" i="2" s="1"/>
  <c r="C4019" i="2"/>
  <c r="E4019" i="2" s="1"/>
  <c r="E4018" i="2"/>
  <c r="C4018" i="2"/>
  <c r="D4018" i="2" s="1"/>
  <c r="E4017" i="2"/>
  <c r="D4017" i="2"/>
  <c r="C4017" i="2"/>
  <c r="C4016" i="2"/>
  <c r="C4015" i="2"/>
  <c r="E4015" i="2" s="1"/>
  <c r="E4014" i="2"/>
  <c r="C4014" i="2"/>
  <c r="D4014" i="2" s="1"/>
  <c r="E4013" i="2"/>
  <c r="D4013" i="2"/>
  <c r="C4013" i="2"/>
  <c r="D4012" i="2"/>
  <c r="C4012" i="2"/>
  <c r="E4012" i="2" s="1"/>
  <c r="C4011" i="2"/>
  <c r="E4011" i="2" s="1"/>
  <c r="E4010" i="2"/>
  <c r="C4010" i="2"/>
  <c r="D4010" i="2" s="1"/>
  <c r="E4009" i="2"/>
  <c r="D4009" i="2"/>
  <c r="C4009" i="2"/>
  <c r="C4008" i="2"/>
  <c r="C4007" i="2"/>
  <c r="E4007" i="2" s="1"/>
  <c r="E4006" i="2"/>
  <c r="C4006" i="2"/>
  <c r="D4006" i="2" s="1"/>
  <c r="E4005" i="2"/>
  <c r="D4005" i="2"/>
  <c r="C4005" i="2"/>
  <c r="D4004" i="2"/>
  <c r="C4004" i="2"/>
  <c r="E4004" i="2" s="1"/>
  <c r="C4003" i="2"/>
  <c r="E4003" i="2" s="1"/>
  <c r="E4002" i="2"/>
  <c r="C4002" i="2"/>
  <c r="D4002" i="2" s="1"/>
  <c r="E4001" i="2"/>
  <c r="D4001" i="2"/>
  <c r="C4001" i="2"/>
  <c r="C4000" i="2"/>
  <c r="C3999" i="2"/>
  <c r="E3999" i="2" s="1"/>
  <c r="E3998" i="2"/>
  <c r="C3998" i="2"/>
  <c r="D3998" i="2" s="1"/>
  <c r="E3997" i="2"/>
  <c r="D3997" i="2"/>
  <c r="C3997" i="2"/>
  <c r="D3996" i="2"/>
  <c r="C3996" i="2"/>
  <c r="E3996" i="2" s="1"/>
  <c r="C3995" i="2"/>
  <c r="E3995" i="2" s="1"/>
  <c r="E3994" i="2"/>
  <c r="C3994" i="2"/>
  <c r="D3994" i="2" s="1"/>
  <c r="E3993" i="2"/>
  <c r="D3993" i="2"/>
  <c r="C3993" i="2"/>
  <c r="C3992" i="2"/>
  <c r="C3991" i="2"/>
  <c r="E3991" i="2" s="1"/>
  <c r="E3990" i="2"/>
  <c r="C3990" i="2"/>
  <c r="D3990" i="2" s="1"/>
  <c r="E3989" i="2"/>
  <c r="D3989" i="2"/>
  <c r="C3989" i="2"/>
  <c r="D3988" i="2"/>
  <c r="C3988" i="2"/>
  <c r="E3988" i="2" s="1"/>
  <c r="C3987" i="2"/>
  <c r="E3987" i="2" s="1"/>
  <c r="E3986" i="2"/>
  <c r="C3986" i="2"/>
  <c r="D3986" i="2" s="1"/>
  <c r="E3985" i="2"/>
  <c r="D3985" i="2"/>
  <c r="C3985" i="2"/>
  <c r="C3984" i="2"/>
  <c r="C3983" i="2"/>
  <c r="E3983" i="2" s="1"/>
  <c r="E3982" i="2"/>
  <c r="C3982" i="2"/>
  <c r="D3982" i="2" s="1"/>
  <c r="E3981" i="2"/>
  <c r="D3981" i="2"/>
  <c r="C3981" i="2"/>
  <c r="D3980" i="2"/>
  <c r="C3980" i="2"/>
  <c r="E3980" i="2" s="1"/>
  <c r="C3979" i="2"/>
  <c r="E3979" i="2" s="1"/>
  <c r="E3978" i="2"/>
  <c r="C3978" i="2"/>
  <c r="D3978" i="2" s="1"/>
  <c r="E3977" i="2"/>
  <c r="D3977" i="2"/>
  <c r="C3977" i="2"/>
  <c r="C3976" i="2"/>
  <c r="C3975" i="2"/>
  <c r="E3975" i="2" s="1"/>
  <c r="E3974" i="2"/>
  <c r="C3974" i="2"/>
  <c r="D3974" i="2" s="1"/>
  <c r="E3973" i="2"/>
  <c r="D3973" i="2"/>
  <c r="C3973" i="2"/>
  <c r="D3972" i="2"/>
  <c r="C3972" i="2"/>
  <c r="E3972" i="2" s="1"/>
  <c r="C3971" i="2"/>
  <c r="E3971" i="2" s="1"/>
  <c r="E3970" i="2"/>
  <c r="C3970" i="2"/>
  <c r="D3970" i="2" s="1"/>
  <c r="E3969" i="2"/>
  <c r="D3969" i="2"/>
  <c r="C3969" i="2"/>
  <c r="C3968" i="2"/>
  <c r="C3967" i="2"/>
  <c r="E3967" i="2" s="1"/>
  <c r="E3966" i="2"/>
  <c r="C3966" i="2"/>
  <c r="D3966" i="2" s="1"/>
  <c r="E3965" i="2"/>
  <c r="D3965" i="2"/>
  <c r="C3965" i="2"/>
  <c r="D3964" i="2"/>
  <c r="C3964" i="2"/>
  <c r="E3964" i="2" s="1"/>
  <c r="C3963" i="2"/>
  <c r="E3963" i="2" s="1"/>
  <c r="E3962" i="2"/>
  <c r="C3962" i="2"/>
  <c r="D3962" i="2" s="1"/>
  <c r="E3961" i="2"/>
  <c r="D3961" i="2"/>
  <c r="C3961" i="2"/>
  <c r="C3960" i="2"/>
  <c r="C3959" i="2"/>
  <c r="E3959" i="2" s="1"/>
  <c r="E3958" i="2"/>
  <c r="C3958" i="2"/>
  <c r="D3958" i="2" s="1"/>
  <c r="E3957" i="2"/>
  <c r="D3957" i="2"/>
  <c r="C3957" i="2"/>
  <c r="D3956" i="2"/>
  <c r="C3956" i="2"/>
  <c r="E3956" i="2" s="1"/>
  <c r="C3955" i="2"/>
  <c r="E3955" i="2" s="1"/>
  <c r="E3954" i="2"/>
  <c r="C3954" i="2"/>
  <c r="D3954" i="2" s="1"/>
  <c r="E3953" i="2"/>
  <c r="D3953" i="2"/>
  <c r="C3953" i="2"/>
  <c r="C3952" i="2"/>
  <c r="C3951" i="2"/>
  <c r="E3951" i="2" s="1"/>
  <c r="E3950" i="2"/>
  <c r="C3950" i="2"/>
  <c r="D3950" i="2" s="1"/>
  <c r="E3949" i="2"/>
  <c r="D3949" i="2"/>
  <c r="C3949" i="2"/>
  <c r="D3948" i="2"/>
  <c r="C3948" i="2"/>
  <c r="E3948" i="2" s="1"/>
  <c r="C3947" i="2"/>
  <c r="E3947" i="2" s="1"/>
  <c r="E3946" i="2"/>
  <c r="C3946" i="2"/>
  <c r="D3946" i="2" s="1"/>
  <c r="E3945" i="2"/>
  <c r="D3945" i="2"/>
  <c r="C3945" i="2"/>
  <c r="C3944" i="2"/>
  <c r="C3943" i="2"/>
  <c r="E3943" i="2" s="1"/>
  <c r="E3942" i="2"/>
  <c r="C3942" i="2"/>
  <c r="D3942" i="2" s="1"/>
  <c r="E3941" i="2"/>
  <c r="D3941" i="2"/>
  <c r="C3941" i="2"/>
  <c r="D3940" i="2"/>
  <c r="C3940" i="2"/>
  <c r="E3940" i="2" s="1"/>
  <c r="C3939" i="2"/>
  <c r="E3939" i="2" s="1"/>
  <c r="E3938" i="2"/>
  <c r="C3938" i="2"/>
  <c r="D3938" i="2" s="1"/>
  <c r="E3937" i="2"/>
  <c r="D3937" i="2"/>
  <c r="C3937" i="2"/>
  <c r="C3936" i="2"/>
  <c r="C3935" i="2"/>
  <c r="E3935" i="2" s="1"/>
  <c r="E3934" i="2"/>
  <c r="C3934" i="2"/>
  <c r="D3934" i="2" s="1"/>
  <c r="E3933" i="2"/>
  <c r="D3933" i="2"/>
  <c r="C3933" i="2"/>
  <c r="D3932" i="2"/>
  <c r="C3932" i="2"/>
  <c r="E3932" i="2" s="1"/>
  <c r="C3931" i="2"/>
  <c r="E3931" i="2" s="1"/>
  <c r="E3930" i="2"/>
  <c r="C3930" i="2"/>
  <c r="D3930" i="2" s="1"/>
  <c r="E3929" i="2"/>
  <c r="D3929" i="2"/>
  <c r="C3929" i="2"/>
  <c r="C3928" i="2"/>
  <c r="C3927" i="2"/>
  <c r="E3927" i="2" s="1"/>
  <c r="E3926" i="2"/>
  <c r="C3926" i="2"/>
  <c r="D3926" i="2" s="1"/>
  <c r="E3925" i="2"/>
  <c r="D3925" i="2"/>
  <c r="C3925" i="2"/>
  <c r="D3924" i="2"/>
  <c r="C3924" i="2"/>
  <c r="E3924" i="2" s="1"/>
  <c r="C3923" i="2"/>
  <c r="E3923" i="2" s="1"/>
  <c r="E3922" i="2"/>
  <c r="C3922" i="2"/>
  <c r="D3922" i="2" s="1"/>
  <c r="E3921" i="2"/>
  <c r="D3921" i="2"/>
  <c r="C3921" i="2"/>
  <c r="C3920" i="2"/>
  <c r="C3919" i="2"/>
  <c r="E3919" i="2" s="1"/>
  <c r="E3918" i="2"/>
  <c r="C3918" i="2"/>
  <c r="D3918" i="2" s="1"/>
  <c r="E3917" i="2"/>
  <c r="D3917" i="2"/>
  <c r="C3917" i="2"/>
  <c r="D3916" i="2"/>
  <c r="C3916" i="2"/>
  <c r="E3916" i="2" s="1"/>
  <c r="C3915" i="2"/>
  <c r="E3915" i="2" s="1"/>
  <c r="E3914" i="2"/>
  <c r="C3914" i="2"/>
  <c r="D3914" i="2" s="1"/>
  <c r="E3913" i="2"/>
  <c r="D3913" i="2"/>
  <c r="C3913" i="2"/>
  <c r="C3912" i="2"/>
  <c r="C3911" i="2"/>
  <c r="E3911" i="2" s="1"/>
  <c r="E3910" i="2"/>
  <c r="C3910" i="2"/>
  <c r="D3910" i="2" s="1"/>
  <c r="E3909" i="2"/>
  <c r="D3909" i="2"/>
  <c r="C3909" i="2"/>
  <c r="D3908" i="2"/>
  <c r="C3908" i="2"/>
  <c r="E3908" i="2" s="1"/>
  <c r="C3907" i="2"/>
  <c r="E3907" i="2" s="1"/>
  <c r="E3906" i="2"/>
  <c r="C3906" i="2"/>
  <c r="D3906" i="2" s="1"/>
  <c r="E3905" i="2"/>
  <c r="D3905" i="2"/>
  <c r="C3905" i="2"/>
  <c r="C3904" i="2"/>
  <c r="C3903" i="2"/>
  <c r="E3903" i="2" s="1"/>
  <c r="E3902" i="2"/>
  <c r="C3902" i="2"/>
  <c r="D3902" i="2" s="1"/>
  <c r="E3901" i="2"/>
  <c r="D3901" i="2"/>
  <c r="C3901" i="2"/>
  <c r="D3900" i="2"/>
  <c r="C3900" i="2"/>
  <c r="E3900" i="2" s="1"/>
  <c r="C3899" i="2"/>
  <c r="E3899" i="2" s="1"/>
  <c r="E3898" i="2"/>
  <c r="C3898" i="2"/>
  <c r="D3898" i="2" s="1"/>
  <c r="E3897" i="2"/>
  <c r="D3897" i="2"/>
  <c r="C3897" i="2"/>
  <c r="C3896" i="2"/>
  <c r="C3895" i="2"/>
  <c r="E3895" i="2" s="1"/>
  <c r="E3894" i="2"/>
  <c r="C3894" i="2"/>
  <c r="D3894" i="2" s="1"/>
  <c r="E3893" i="2"/>
  <c r="D3893" i="2"/>
  <c r="C3893" i="2"/>
  <c r="D3892" i="2"/>
  <c r="C3892" i="2"/>
  <c r="E3892" i="2" s="1"/>
  <c r="C3891" i="2"/>
  <c r="E3891" i="2" s="1"/>
  <c r="E3890" i="2"/>
  <c r="C3890" i="2"/>
  <c r="D3890" i="2" s="1"/>
  <c r="E3889" i="2"/>
  <c r="D3889" i="2"/>
  <c r="C3889" i="2"/>
  <c r="C3888" i="2"/>
  <c r="C3887" i="2"/>
  <c r="E3887" i="2" s="1"/>
  <c r="E3886" i="2"/>
  <c r="C3886" i="2"/>
  <c r="D3886" i="2" s="1"/>
  <c r="E3885" i="2"/>
  <c r="D3885" i="2"/>
  <c r="C3885" i="2"/>
  <c r="D3884" i="2"/>
  <c r="C3884" i="2"/>
  <c r="E3884" i="2" s="1"/>
  <c r="C3883" i="2"/>
  <c r="E3883" i="2" s="1"/>
  <c r="E3882" i="2"/>
  <c r="C3882" i="2"/>
  <c r="D3882" i="2" s="1"/>
  <c r="E3881" i="2"/>
  <c r="D3881" i="2"/>
  <c r="C3881" i="2"/>
  <c r="C3880" i="2"/>
  <c r="C3879" i="2"/>
  <c r="E3879" i="2" s="1"/>
  <c r="E3878" i="2"/>
  <c r="C3878" i="2"/>
  <c r="D3878" i="2" s="1"/>
  <c r="E3877" i="2"/>
  <c r="D3877" i="2"/>
  <c r="C3877" i="2"/>
  <c r="D3876" i="2"/>
  <c r="C3876" i="2"/>
  <c r="E3876" i="2" s="1"/>
  <c r="C3875" i="2"/>
  <c r="E3875" i="2" s="1"/>
  <c r="E3874" i="2"/>
  <c r="C3874" i="2"/>
  <c r="D3874" i="2" s="1"/>
  <c r="E3873" i="2"/>
  <c r="D3873" i="2"/>
  <c r="C3873" i="2"/>
  <c r="C3872" i="2"/>
  <c r="C3871" i="2"/>
  <c r="E3871" i="2" s="1"/>
  <c r="E3870" i="2"/>
  <c r="C3870" i="2"/>
  <c r="D3870" i="2" s="1"/>
  <c r="E3869" i="2"/>
  <c r="D3869" i="2"/>
  <c r="C3869" i="2"/>
  <c r="D3868" i="2"/>
  <c r="C3868" i="2"/>
  <c r="E3868" i="2" s="1"/>
  <c r="C3867" i="2"/>
  <c r="E3867" i="2" s="1"/>
  <c r="E3866" i="2"/>
  <c r="C3866" i="2"/>
  <c r="D3866" i="2" s="1"/>
  <c r="E3865" i="2"/>
  <c r="D3865" i="2"/>
  <c r="C3865" i="2"/>
  <c r="C3864" i="2"/>
  <c r="C3863" i="2"/>
  <c r="E3863" i="2" s="1"/>
  <c r="E3862" i="2"/>
  <c r="C3862" i="2"/>
  <c r="D3862" i="2" s="1"/>
  <c r="E3861" i="2"/>
  <c r="D3861" i="2"/>
  <c r="C3861" i="2"/>
  <c r="D3860" i="2"/>
  <c r="C3860" i="2"/>
  <c r="E3860" i="2" s="1"/>
  <c r="C3859" i="2"/>
  <c r="E3859" i="2" s="1"/>
  <c r="E3858" i="2"/>
  <c r="C3858" i="2"/>
  <c r="D3858" i="2" s="1"/>
  <c r="E3857" i="2"/>
  <c r="D3857" i="2"/>
  <c r="C3857" i="2"/>
  <c r="C3856" i="2"/>
  <c r="C3855" i="2"/>
  <c r="E3855" i="2" s="1"/>
  <c r="E3854" i="2"/>
  <c r="C3854" i="2"/>
  <c r="D3854" i="2" s="1"/>
  <c r="E3853" i="2"/>
  <c r="D3853" i="2"/>
  <c r="C3853" i="2"/>
  <c r="D3852" i="2"/>
  <c r="C3852" i="2"/>
  <c r="E3852" i="2" s="1"/>
  <c r="C3851" i="2"/>
  <c r="E3851" i="2" s="1"/>
  <c r="E3850" i="2"/>
  <c r="C3850" i="2"/>
  <c r="D3850" i="2" s="1"/>
  <c r="E3849" i="2"/>
  <c r="D3849" i="2"/>
  <c r="C3849" i="2"/>
  <c r="C3848" i="2"/>
  <c r="C3847" i="2"/>
  <c r="E3847" i="2" s="1"/>
  <c r="E3846" i="2"/>
  <c r="C3846" i="2"/>
  <c r="D3846" i="2" s="1"/>
  <c r="E3845" i="2"/>
  <c r="D3845" i="2"/>
  <c r="C3845" i="2"/>
  <c r="D3844" i="2"/>
  <c r="C3844" i="2"/>
  <c r="E3844" i="2" s="1"/>
  <c r="C3843" i="2"/>
  <c r="E3843" i="2" s="1"/>
  <c r="E3842" i="2"/>
  <c r="C3842" i="2"/>
  <c r="D3842" i="2" s="1"/>
  <c r="E3841" i="2"/>
  <c r="D3841" i="2"/>
  <c r="C3841" i="2"/>
  <c r="C3840" i="2"/>
  <c r="C3839" i="2"/>
  <c r="E3839" i="2" s="1"/>
  <c r="E3838" i="2"/>
  <c r="C3838" i="2"/>
  <c r="D3838" i="2" s="1"/>
  <c r="E3837" i="2"/>
  <c r="D3837" i="2"/>
  <c r="C3837" i="2"/>
  <c r="D3836" i="2"/>
  <c r="C3836" i="2"/>
  <c r="E3836" i="2" s="1"/>
  <c r="C3835" i="2"/>
  <c r="E3835" i="2" s="1"/>
  <c r="E3834" i="2"/>
  <c r="C3834" i="2"/>
  <c r="D3834" i="2" s="1"/>
  <c r="E3833" i="2"/>
  <c r="D3833" i="2"/>
  <c r="C3833" i="2"/>
  <c r="C3832" i="2"/>
  <c r="C3831" i="2"/>
  <c r="E3831" i="2" s="1"/>
  <c r="E3830" i="2"/>
  <c r="C3830" i="2"/>
  <c r="D3830" i="2" s="1"/>
  <c r="E3829" i="2"/>
  <c r="D3829" i="2"/>
  <c r="C3829" i="2"/>
  <c r="D3828" i="2"/>
  <c r="C3828" i="2"/>
  <c r="E3828" i="2" s="1"/>
  <c r="C3827" i="2"/>
  <c r="E3827" i="2" s="1"/>
  <c r="E3826" i="2"/>
  <c r="C3826" i="2"/>
  <c r="D3826" i="2" s="1"/>
  <c r="E3825" i="2"/>
  <c r="D3825" i="2"/>
  <c r="C3825" i="2"/>
  <c r="C3824" i="2"/>
  <c r="C3823" i="2"/>
  <c r="E3823" i="2" s="1"/>
  <c r="E3822" i="2"/>
  <c r="C3822" i="2"/>
  <c r="D3822" i="2" s="1"/>
  <c r="E3821" i="2"/>
  <c r="D3821" i="2"/>
  <c r="C3821" i="2"/>
  <c r="D3820" i="2"/>
  <c r="C3820" i="2"/>
  <c r="E3820" i="2" s="1"/>
  <c r="C3819" i="2"/>
  <c r="E3819" i="2" s="1"/>
  <c r="E3818" i="2"/>
  <c r="C3818" i="2"/>
  <c r="D3818" i="2" s="1"/>
  <c r="E3817" i="2"/>
  <c r="D3817" i="2"/>
  <c r="C3817" i="2"/>
  <c r="C3816" i="2"/>
  <c r="C3815" i="2"/>
  <c r="E3815" i="2" s="1"/>
  <c r="E3814" i="2"/>
  <c r="C3814" i="2"/>
  <c r="D3814" i="2" s="1"/>
  <c r="E3813" i="2"/>
  <c r="D3813" i="2"/>
  <c r="C3813" i="2"/>
  <c r="D3812" i="2"/>
  <c r="C3812" i="2"/>
  <c r="E3812" i="2" s="1"/>
  <c r="C3811" i="2"/>
  <c r="E3811" i="2" s="1"/>
  <c r="E3810" i="2"/>
  <c r="C3810" i="2"/>
  <c r="D3810" i="2" s="1"/>
  <c r="E3809" i="2"/>
  <c r="D3809" i="2"/>
  <c r="C3809" i="2"/>
  <c r="C3808" i="2"/>
  <c r="C3807" i="2"/>
  <c r="E3807" i="2" s="1"/>
  <c r="E3806" i="2"/>
  <c r="C3806" i="2"/>
  <c r="D3806" i="2" s="1"/>
  <c r="E3805" i="2"/>
  <c r="D3805" i="2"/>
  <c r="C3805" i="2"/>
  <c r="D3804" i="2"/>
  <c r="C3804" i="2"/>
  <c r="E3804" i="2" s="1"/>
  <c r="C3803" i="2"/>
  <c r="E3803" i="2" s="1"/>
  <c r="E3802" i="2"/>
  <c r="C3802" i="2"/>
  <c r="D3802" i="2" s="1"/>
  <c r="E3801" i="2"/>
  <c r="D3801" i="2"/>
  <c r="C3801" i="2"/>
  <c r="C3800" i="2"/>
  <c r="C3799" i="2"/>
  <c r="E3799" i="2" s="1"/>
  <c r="E3798" i="2"/>
  <c r="C3798" i="2"/>
  <c r="D3798" i="2" s="1"/>
  <c r="E3797" i="2"/>
  <c r="D3797" i="2"/>
  <c r="C3797" i="2"/>
  <c r="D3796" i="2"/>
  <c r="C3796" i="2"/>
  <c r="E3796" i="2" s="1"/>
  <c r="C3795" i="2"/>
  <c r="E3795" i="2" s="1"/>
  <c r="E3794" i="2"/>
  <c r="C3794" i="2"/>
  <c r="D3794" i="2" s="1"/>
  <c r="E3793" i="2"/>
  <c r="D3793" i="2"/>
  <c r="C3793" i="2"/>
  <c r="C3792" i="2"/>
  <c r="C3791" i="2"/>
  <c r="E3791" i="2" s="1"/>
  <c r="E3790" i="2"/>
  <c r="C3790" i="2"/>
  <c r="D3790" i="2" s="1"/>
  <c r="E3789" i="2"/>
  <c r="D3789" i="2"/>
  <c r="C3789" i="2"/>
  <c r="D3788" i="2"/>
  <c r="C3788" i="2"/>
  <c r="E3788" i="2" s="1"/>
  <c r="C3787" i="2"/>
  <c r="E3787" i="2" s="1"/>
  <c r="E3786" i="2"/>
  <c r="C3786" i="2"/>
  <c r="D3786" i="2" s="1"/>
  <c r="E3785" i="2"/>
  <c r="D3785" i="2"/>
  <c r="C3785" i="2"/>
  <c r="C3784" i="2"/>
  <c r="C3783" i="2"/>
  <c r="E3783" i="2" s="1"/>
  <c r="E3782" i="2"/>
  <c r="C3782" i="2"/>
  <c r="D3782" i="2" s="1"/>
  <c r="E3781" i="2"/>
  <c r="D3781" i="2"/>
  <c r="C3781" i="2"/>
  <c r="D3780" i="2"/>
  <c r="C3780" i="2"/>
  <c r="E3780" i="2" s="1"/>
  <c r="C3779" i="2"/>
  <c r="E3779" i="2" s="1"/>
  <c r="E3778" i="2"/>
  <c r="C3778" i="2"/>
  <c r="D3778" i="2" s="1"/>
  <c r="E3777" i="2"/>
  <c r="D3777" i="2"/>
  <c r="C3777" i="2"/>
  <c r="C3776" i="2"/>
  <c r="C3775" i="2"/>
  <c r="E3775" i="2" s="1"/>
  <c r="E3774" i="2"/>
  <c r="C3774" i="2"/>
  <c r="D3774" i="2" s="1"/>
  <c r="E3773" i="2"/>
  <c r="D3773" i="2"/>
  <c r="C3773" i="2"/>
  <c r="D3772" i="2"/>
  <c r="C3772" i="2"/>
  <c r="E3772" i="2" s="1"/>
  <c r="C3771" i="2"/>
  <c r="E3771" i="2" s="1"/>
  <c r="E3770" i="2"/>
  <c r="C3770" i="2"/>
  <c r="D3770" i="2" s="1"/>
  <c r="E3769" i="2"/>
  <c r="D3769" i="2"/>
  <c r="C3769" i="2"/>
  <c r="C3768" i="2"/>
  <c r="C3767" i="2"/>
  <c r="E3767" i="2" s="1"/>
  <c r="E3766" i="2"/>
  <c r="C3766" i="2"/>
  <c r="D3766" i="2" s="1"/>
  <c r="E3765" i="2"/>
  <c r="D3765" i="2"/>
  <c r="C3765" i="2"/>
  <c r="D3764" i="2"/>
  <c r="C3764" i="2"/>
  <c r="E3764" i="2" s="1"/>
  <c r="C3763" i="2"/>
  <c r="E3763" i="2" s="1"/>
  <c r="E3762" i="2"/>
  <c r="C3762" i="2"/>
  <c r="D3762" i="2" s="1"/>
  <c r="E3761" i="2"/>
  <c r="D3761" i="2"/>
  <c r="C3761" i="2"/>
  <c r="C3760" i="2"/>
  <c r="C3759" i="2"/>
  <c r="E3759" i="2" s="1"/>
  <c r="E3758" i="2"/>
  <c r="C3758" i="2"/>
  <c r="D3758" i="2" s="1"/>
  <c r="E3757" i="2"/>
  <c r="D3757" i="2"/>
  <c r="C3757" i="2"/>
  <c r="D3756" i="2"/>
  <c r="C3756" i="2"/>
  <c r="E3756" i="2" s="1"/>
  <c r="C3755" i="2"/>
  <c r="E3755" i="2" s="1"/>
  <c r="E3754" i="2"/>
  <c r="C3754" i="2"/>
  <c r="D3754" i="2" s="1"/>
  <c r="E3753" i="2"/>
  <c r="D3753" i="2"/>
  <c r="C3753" i="2"/>
  <c r="C3752" i="2"/>
  <c r="C3751" i="2"/>
  <c r="E3751" i="2" s="1"/>
  <c r="E3750" i="2"/>
  <c r="C3750" i="2"/>
  <c r="D3750" i="2" s="1"/>
  <c r="E3749" i="2"/>
  <c r="D3749" i="2"/>
  <c r="C3749" i="2"/>
  <c r="D3748" i="2"/>
  <c r="C3748" i="2"/>
  <c r="E3748" i="2" s="1"/>
  <c r="C3747" i="2"/>
  <c r="E3747" i="2" s="1"/>
  <c r="E3746" i="2"/>
  <c r="C3746" i="2"/>
  <c r="D3746" i="2" s="1"/>
  <c r="E3745" i="2"/>
  <c r="D3745" i="2"/>
  <c r="C3745" i="2"/>
  <c r="C3744" i="2"/>
  <c r="C3743" i="2"/>
  <c r="E3743" i="2" s="1"/>
  <c r="E3742" i="2"/>
  <c r="C3742" i="2"/>
  <c r="D3742" i="2" s="1"/>
  <c r="E3741" i="2"/>
  <c r="D3741" i="2"/>
  <c r="C3741" i="2"/>
  <c r="D3740" i="2"/>
  <c r="C3740" i="2"/>
  <c r="E3740" i="2" s="1"/>
  <c r="C3739" i="2"/>
  <c r="E3739" i="2" s="1"/>
  <c r="E3738" i="2"/>
  <c r="C3738" i="2"/>
  <c r="D3738" i="2" s="1"/>
  <c r="E3737" i="2"/>
  <c r="D3737" i="2"/>
  <c r="C3737" i="2"/>
  <c r="C3736" i="2"/>
  <c r="C3735" i="2"/>
  <c r="E3735" i="2" s="1"/>
  <c r="E3734" i="2"/>
  <c r="C3734" i="2"/>
  <c r="D3734" i="2" s="1"/>
  <c r="E3733" i="2"/>
  <c r="D3733" i="2"/>
  <c r="C3733" i="2"/>
  <c r="D3732" i="2"/>
  <c r="C3732" i="2"/>
  <c r="E3732" i="2" s="1"/>
  <c r="C3731" i="2"/>
  <c r="E3731" i="2" s="1"/>
  <c r="E3730" i="2"/>
  <c r="C3730" i="2"/>
  <c r="D3730" i="2" s="1"/>
  <c r="E3729" i="2"/>
  <c r="D3729" i="2"/>
  <c r="C3729" i="2"/>
  <c r="C3728" i="2"/>
  <c r="C3727" i="2"/>
  <c r="E3727" i="2" s="1"/>
  <c r="E3726" i="2"/>
  <c r="C3726" i="2"/>
  <c r="D3726" i="2" s="1"/>
  <c r="E3725" i="2"/>
  <c r="D3725" i="2"/>
  <c r="C3725" i="2"/>
  <c r="D3724" i="2"/>
  <c r="C3724" i="2"/>
  <c r="E3724" i="2" s="1"/>
  <c r="C3723" i="2"/>
  <c r="E3723" i="2" s="1"/>
  <c r="E3722" i="2"/>
  <c r="C3722" i="2"/>
  <c r="D3722" i="2" s="1"/>
  <c r="E3721" i="2"/>
  <c r="D3721" i="2"/>
  <c r="C3721" i="2"/>
  <c r="C3720" i="2"/>
  <c r="C3719" i="2"/>
  <c r="E3719" i="2" s="1"/>
  <c r="E3718" i="2"/>
  <c r="C3718" i="2"/>
  <c r="D3718" i="2" s="1"/>
  <c r="E3717" i="2"/>
  <c r="D3717" i="2"/>
  <c r="C3717" i="2"/>
  <c r="D3716" i="2"/>
  <c r="C3716" i="2"/>
  <c r="E3716" i="2" s="1"/>
  <c r="C3715" i="2"/>
  <c r="E3715" i="2" s="1"/>
  <c r="E3714" i="2"/>
  <c r="C3714" i="2"/>
  <c r="D3714" i="2" s="1"/>
  <c r="E3713" i="2"/>
  <c r="D3713" i="2"/>
  <c r="C3713" i="2"/>
  <c r="C3712" i="2"/>
  <c r="C3711" i="2"/>
  <c r="E3711" i="2" s="1"/>
  <c r="E3710" i="2"/>
  <c r="C3710" i="2"/>
  <c r="D3710" i="2" s="1"/>
  <c r="E3709" i="2"/>
  <c r="D3709" i="2"/>
  <c r="C3709" i="2"/>
  <c r="D3708" i="2"/>
  <c r="C3708" i="2"/>
  <c r="E3708" i="2" s="1"/>
  <c r="C3707" i="2"/>
  <c r="E3707" i="2" s="1"/>
  <c r="E3706" i="2"/>
  <c r="C3706" i="2"/>
  <c r="D3706" i="2" s="1"/>
  <c r="E3705" i="2"/>
  <c r="D3705" i="2"/>
  <c r="C3705" i="2"/>
  <c r="C3704" i="2"/>
  <c r="C3703" i="2"/>
  <c r="E3703" i="2" s="1"/>
  <c r="E3702" i="2"/>
  <c r="C3702" i="2"/>
  <c r="D3702" i="2" s="1"/>
  <c r="E3701" i="2"/>
  <c r="D3701" i="2"/>
  <c r="C3701" i="2"/>
  <c r="D3700" i="2"/>
  <c r="C3700" i="2"/>
  <c r="E3700" i="2" s="1"/>
  <c r="C3699" i="2"/>
  <c r="E3699" i="2" s="1"/>
  <c r="E3698" i="2"/>
  <c r="C3698" i="2"/>
  <c r="D3698" i="2" s="1"/>
  <c r="E3697" i="2"/>
  <c r="D3697" i="2"/>
  <c r="C3697" i="2"/>
  <c r="C3696" i="2"/>
  <c r="C3695" i="2"/>
  <c r="E3695" i="2" s="1"/>
  <c r="E3694" i="2"/>
  <c r="C3694" i="2"/>
  <c r="D3694" i="2" s="1"/>
  <c r="E3693" i="2"/>
  <c r="D3693" i="2"/>
  <c r="C3693" i="2"/>
  <c r="D3692" i="2"/>
  <c r="C3692" i="2"/>
  <c r="E3692" i="2" s="1"/>
  <c r="C3691" i="2"/>
  <c r="E3691" i="2" s="1"/>
  <c r="E3690" i="2"/>
  <c r="C3690" i="2"/>
  <c r="D3690" i="2" s="1"/>
  <c r="E3689" i="2"/>
  <c r="D3689" i="2"/>
  <c r="C3689" i="2"/>
  <c r="C3688" i="2"/>
  <c r="C3687" i="2"/>
  <c r="E3687" i="2" s="1"/>
  <c r="E3686" i="2"/>
  <c r="C3686" i="2"/>
  <c r="D3686" i="2" s="1"/>
  <c r="E3685" i="2"/>
  <c r="D3685" i="2"/>
  <c r="C3685" i="2"/>
  <c r="D3684" i="2"/>
  <c r="C3684" i="2"/>
  <c r="E3684" i="2" s="1"/>
  <c r="C3683" i="2"/>
  <c r="E3683" i="2" s="1"/>
  <c r="E3682" i="2"/>
  <c r="C3682" i="2"/>
  <c r="D3682" i="2" s="1"/>
  <c r="E3681" i="2"/>
  <c r="D3681" i="2"/>
  <c r="C3681" i="2"/>
  <c r="C3680" i="2"/>
  <c r="C3679" i="2"/>
  <c r="E3679" i="2" s="1"/>
  <c r="E3678" i="2"/>
  <c r="C3678" i="2"/>
  <c r="D3678" i="2" s="1"/>
  <c r="E3677" i="2"/>
  <c r="D3677" i="2"/>
  <c r="C3677" i="2"/>
  <c r="D3676" i="2"/>
  <c r="C3676" i="2"/>
  <c r="E3676" i="2" s="1"/>
  <c r="C3675" i="2"/>
  <c r="E3675" i="2" s="1"/>
  <c r="E3674" i="2"/>
  <c r="C3674" i="2"/>
  <c r="D3674" i="2" s="1"/>
  <c r="E3673" i="2"/>
  <c r="D3673" i="2"/>
  <c r="C3673" i="2"/>
  <c r="C3672" i="2"/>
  <c r="C3671" i="2"/>
  <c r="E3671" i="2" s="1"/>
  <c r="E3670" i="2"/>
  <c r="C3670" i="2"/>
  <c r="D3670" i="2" s="1"/>
  <c r="E3669" i="2"/>
  <c r="D3669" i="2"/>
  <c r="C3669" i="2"/>
  <c r="D3668" i="2"/>
  <c r="C3668" i="2"/>
  <c r="E3668" i="2" s="1"/>
  <c r="C3667" i="2"/>
  <c r="E3667" i="2" s="1"/>
  <c r="E3666" i="2"/>
  <c r="C3666" i="2"/>
  <c r="D3666" i="2" s="1"/>
  <c r="E3665" i="2"/>
  <c r="D3665" i="2"/>
  <c r="C3665" i="2"/>
  <c r="C3664" i="2"/>
  <c r="C3663" i="2"/>
  <c r="E3663" i="2" s="1"/>
  <c r="E3662" i="2"/>
  <c r="C3662" i="2"/>
  <c r="D3662" i="2" s="1"/>
  <c r="E3661" i="2"/>
  <c r="D3661" i="2"/>
  <c r="C3661" i="2"/>
  <c r="D3660" i="2"/>
  <c r="C3660" i="2"/>
  <c r="E3660" i="2" s="1"/>
  <c r="C3659" i="2"/>
  <c r="E3659" i="2" s="1"/>
  <c r="E3658" i="2"/>
  <c r="C3658" i="2"/>
  <c r="D3658" i="2" s="1"/>
  <c r="E3657" i="2"/>
  <c r="D3657" i="2"/>
  <c r="C3657" i="2"/>
  <c r="C3656" i="2"/>
  <c r="C3655" i="2"/>
  <c r="E3655" i="2" s="1"/>
  <c r="E3654" i="2"/>
  <c r="C3654" i="2"/>
  <c r="D3654" i="2" s="1"/>
  <c r="E3653" i="2"/>
  <c r="D3653" i="2"/>
  <c r="C3653" i="2"/>
  <c r="D3652" i="2"/>
  <c r="C3652" i="2"/>
  <c r="E3652" i="2" s="1"/>
  <c r="C3651" i="2"/>
  <c r="E3651" i="2" s="1"/>
  <c r="E3650" i="2"/>
  <c r="C3650" i="2"/>
  <c r="D3650" i="2" s="1"/>
  <c r="E3649" i="2"/>
  <c r="D3649" i="2"/>
  <c r="C3649" i="2"/>
  <c r="C3648" i="2"/>
  <c r="C3647" i="2"/>
  <c r="E3647" i="2" s="1"/>
  <c r="E3646" i="2"/>
  <c r="C3646" i="2"/>
  <c r="D3646" i="2" s="1"/>
  <c r="E3645" i="2"/>
  <c r="D3645" i="2"/>
  <c r="C3645" i="2"/>
  <c r="D3644" i="2"/>
  <c r="C3644" i="2"/>
  <c r="E3644" i="2" s="1"/>
  <c r="C3643" i="2"/>
  <c r="E3643" i="2" s="1"/>
  <c r="E3642" i="2"/>
  <c r="C3642" i="2"/>
  <c r="D3642" i="2" s="1"/>
  <c r="E3641" i="2"/>
  <c r="D3641" i="2"/>
  <c r="C3641" i="2"/>
  <c r="C3640" i="2"/>
  <c r="C3639" i="2"/>
  <c r="E3639" i="2" s="1"/>
  <c r="E3638" i="2"/>
  <c r="C3638" i="2"/>
  <c r="D3638" i="2" s="1"/>
  <c r="E3637" i="2"/>
  <c r="D3637" i="2"/>
  <c r="C3637" i="2"/>
  <c r="D3636" i="2"/>
  <c r="C3636" i="2"/>
  <c r="E3636" i="2" s="1"/>
  <c r="C3635" i="2"/>
  <c r="E3635" i="2" s="1"/>
  <c r="E3634" i="2"/>
  <c r="C3634" i="2"/>
  <c r="D3634" i="2" s="1"/>
  <c r="E3633" i="2"/>
  <c r="D3633" i="2"/>
  <c r="C3633" i="2"/>
  <c r="C3632" i="2"/>
  <c r="C3631" i="2"/>
  <c r="E3631" i="2" s="1"/>
  <c r="E3630" i="2"/>
  <c r="C3630" i="2"/>
  <c r="D3630" i="2" s="1"/>
  <c r="E3629" i="2"/>
  <c r="D3629" i="2"/>
  <c r="C3629" i="2"/>
  <c r="D3628" i="2"/>
  <c r="C3628" i="2"/>
  <c r="E3628" i="2" s="1"/>
  <c r="C3627" i="2"/>
  <c r="E3627" i="2" s="1"/>
  <c r="E3626" i="2"/>
  <c r="C3626" i="2"/>
  <c r="D3626" i="2" s="1"/>
  <c r="E3625" i="2"/>
  <c r="D3625" i="2"/>
  <c r="C3625" i="2"/>
  <c r="C3624" i="2"/>
  <c r="C3623" i="2"/>
  <c r="E3623" i="2" s="1"/>
  <c r="E3622" i="2"/>
  <c r="C3622" i="2"/>
  <c r="D3622" i="2" s="1"/>
  <c r="E3621" i="2"/>
  <c r="D3621" i="2"/>
  <c r="C3621" i="2"/>
  <c r="D3620" i="2"/>
  <c r="C3620" i="2"/>
  <c r="E3620" i="2" s="1"/>
  <c r="C3619" i="2"/>
  <c r="E3619" i="2" s="1"/>
  <c r="E3618" i="2"/>
  <c r="C3618" i="2"/>
  <c r="D3618" i="2" s="1"/>
  <c r="E3617" i="2"/>
  <c r="D3617" i="2"/>
  <c r="C3617" i="2"/>
  <c r="C3616" i="2"/>
  <c r="C3615" i="2"/>
  <c r="E3615" i="2" s="1"/>
  <c r="E3614" i="2"/>
  <c r="C3614" i="2"/>
  <c r="D3614" i="2" s="1"/>
  <c r="E3613" i="2"/>
  <c r="D3613" i="2"/>
  <c r="C3613" i="2"/>
  <c r="D3612" i="2"/>
  <c r="C3612" i="2"/>
  <c r="E3612" i="2" s="1"/>
  <c r="C3611" i="2"/>
  <c r="E3611" i="2" s="1"/>
  <c r="E3610" i="2"/>
  <c r="C3610" i="2"/>
  <c r="D3610" i="2" s="1"/>
  <c r="E3609" i="2"/>
  <c r="D3609" i="2"/>
  <c r="C3609" i="2"/>
  <c r="C3608" i="2"/>
  <c r="C3607" i="2"/>
  <c r="E3607" i="2" s="1"/>
  <c r="E3606" i="2"/>
  <c r="C3606" i="2"/>
  <c r="D3606" i="2" s="1"/>
  <c r="E3605" i="2"/>
  <c r="D3605" i="2"/>
  <c r="C3605" i="2"/>
  <c r="D3604" i="2"/>
  <c r="C3604" i="2"/>
  <c r="E3604" i="2" s="1"/>
  <c r="C3603" i="2"/>
  <c r="E3603" i="2" s="1"/>
  <c r="E3602" i="2"/>
  <c r="C3602" i="2"/>
  <c r="D3602" i="2" s="1"/>
  <c r="E3601" i="2"/>
  <c r="D3601" i="2"/>
  <c r="C3601" i="2"/>
  <c r="C3600" i="2"/>
  <c r="C3599" i="2"/>
  <c r="E3599" i="2" s="1"/>
  <c r="E3598" i="2"/>
  <c r="C3598" i="2"/>
  <c r="D3598" i="2" s="1"/>
  <c r="E3597" i="2"/>
  <c r="D3597" i="2"/>
  <c r="C3597" i="2"/>
  <c r="D3596" i="2"/>
  <c r="C3596" i="2"/>
  <c r="E3596" i="2" s="1"/>
  <c r="C3595" i="2"/>
  <c r="E3595" i="2" s="1"/>
  <c r="E3594" i="2"/>
  <c r="C3594" i="2"/>
  <c r="D3594" i="2" s="1"/>
  <c r="E3593" i="2"/>
  <c r="D3593" i="2"/>
  <c r="C3593" i="2"/>
  <c r="C3592" i="2"/>
  <c r="C3591" i="2"/>
  <c r="E3591" i="2" s="1"/>
  <c r="E3590" i="2"/>
  <c r="C3590" i="2"/>
  <c r="D3590" i="2" s="1"/>
  <c r="E3589" i="2"/>
  <c r="D3589" i="2"/>
  <c r="C3589" i="2"/>
  <c r="C3588" i="2"/>
  <c r="E3588" i="2" s="1"/>
  <c r="C3587" i="2"/>
  <c r="E3587" i="2" s="1"/>
  <c r="E3586" i="2"/>
  <c r="C3586" i="2"/>
  <c r="D3586" i="2" s="1"/>
  <c r="E3585" i="2"/>
  <c r="D3585" i="2"/>
  <c r="C3585" i="2"/>
  <c r="C3584" i="2"/>
  <c r="C3583" i="2"/>
  <c r="E3583" i="2" s="1"/>
  <c r="E3582" i="2"/>
  <c r="C3582" i="2"/>
  <c r="D3582" i="2" s="1"/>
  <c r="E3581" i="2"/>
  <c r="D3581" i="2"/>
  <c r="C3581" i="2"/>
  <c r="C3580" i="2"/>
  <c r="E3580" i="2" s="1"/>
  <c r="C3579" i="2"/>
  <c r="E3579" i="2" s="1"/>
  <c r="E3578" i="2"/>
  <c r="C3578" i="2"/>
  <c r="D3578" i="2" s="1"/>
  <c r="E3577" i="2"/>
  <c r="D3577" i="2"/>
  <c r="C3577" i="2"/>
  <c r="C3576" i="2"/>
  <c r="C3575" i="2"/>
  <c r="E3575" i="2" s="1"/>
  <c r="E3574" i="2"/>
  <c r="C3574" i="2"/>
  <c r="D3574" i="2" s="1"/>
  <c r="E3573" i="2"/>
  <c r="D3573" i="2"/>
  <c r="C3573" i="2"/>
  <c r="C3572" i="2"/>
  <c r="E3572" i="2" s="1"/>
  <c r="C3571" i="2"/>
  <c r="E3571" i="2" s="1"/>
  <c r="E3570" i="2"/>
  <c r="C3570" i="2"/>
  <c r="D3570" i="2" s="1"/>
  <c r="E3569" i="2"/>
  <c r="D3569" i="2"/>
  <c r="C3569" i="2"/>
  <c r="C3568" i="2"/>
  <c r="C3567" i="2"/>
  <c r="E3567" i="2" s="1"/>
  <c r="E3566" i="2"/>
  <c r="C3566" i="2"/>
  <c r="D3566" i="2" s="1"/>
  <c r="E3565" i="2"/>
  <c r="D3565" i="2"/>
  <c r="C3565" i="2"/>
  <c r="C3564" i="2"/>
  <c r="E3564" i="2" s="1"/>
  <c r="C3563" i="2"/>
  <c r="E3563" i="2" s="1"/>
  <c r="E3562" i="2"/>
  <c r="C3562" i="2"/>
  <c r="D3562" i="2" s="1"/>
  <c r="E3561" i="2"/>
  <c r="D3561" i="2"/>
  <c r="C3561" i="2"/>
  <c r="C3560" i="2"/>
  <c r="C3559" i="2"/>
  <c r="E3559" i="2" s="1"/>
  <c r="E3558" i="2"/>
  <c r="C3558" i="2"/>
  <c r="D3558" i="2" s="1"/>
  <c r="E3557" i="2"/>
  <c r="D3557" i="2"/>
  <c r="C3557" i="2"/>
  <c r="C3556" i="2"/>
  <c r="E3556" i="2" s="1"/>
  <c r="C3555" i="2"/>
  <c r="E3555" i="2" s="1"/>
  <c r="E3554" i="2"/>
  <c r="C3554" i="2"/>
  <c r="D3554" i="2" s="1"/>
  <c r="E3553" i="2"/>
  <c r="D3553" i="2"/>
  <c r="C3553" i="2"/>
  <c r="C3552" i="2"/>
  <c r="C3551" i="2"/>
  <c r="E3551" i="2" s="1"/>
  <c r="E3550" i="2"/>
  <c r="C3550" i="2"/>
  <c r="D3550" i="2" s="1"/>
  <c r="E3549" i="2"/>
  <c r="D3549" i="2"/>
  <c r="C3549" i="2"/>
  <c r="C3548" i="2"/>
  <c r="E3548" i="2" s="1"/>
  <c r="C3547" i="2"/>
  <c r="E3547" i="2" s="1"/>
  <c r="E3546" i="2"/>
  <c r="C3546" i="2"/>
  <c r="D3546" i="2" s="1"/>
  <c r="E3545" i="2"/>
  <c r="D3545" i="2"/>
  <c r="C3545" i="2"/>
  <c r="C3544" i="2"/>
  <c r="C3543" i="2"/>
  <c r="E3543" i="2" s="1"/>
  <c r="E3542" i="2"/>
  <c r="C3542" i="2"/>
  <c r="D3542" i="2" s="1"/>
  <c r="E3541" i="2"/>
  <c r="D3541" i="2"/>
  <c r="C3541" i="2"/>
  <c r="C3540" i="2"/>
  <c r="E3540" i="2" s="1"/>
  <c r="C3539" i="2"/>
  <c r="E3539" i="2" s="1"/>
  <c r="E3538" i="2"/>
  <c r="C3538" i="2"/>
  <c r="D3538" i="2" s="1"/>
  <c r="E3537" i="2"/>
  <c r="D3537" i="2"/>
  <c r="C3537" i="2"/>
  <c r="C3536" i="2"/>
  <c r="C3535" i="2"/>
  <c r="E3535" i="2" s="1"/>
  <c r="E3534" i="2"/>
  <c r="C3534" i="2"/>
  <c r="D3534" i="2" s="1"/>
  <c r="E3533" i="2"/>
  <c r="D3533" i="2"/>
  <c r="C3533" i="2"/>
  <c r="C3532" i="2"/>
  <c r="E3532" i="2" s="1"/>
  <c r="C3531" i="2"/>
  <c r="E3531" i="2" s="1"/>
  <c r="E3530" i="2"/>
  <c r="C3530" i="2"/>
  <c r="D3530" i="2" s="1"/>
  <c r="E3529" i="2"/>
  <c r="D3529" i="2"/>
  <c r="C3529" i="2"/>
  <c r="C3528" i="2"/>
  <c r="C3527" i="2"/>
  <c r="E3527" i="2" s="1"/>
  <c r="E3526" i="2"/>
  <c r="C3526" i="2"/>
  <c r="D3526" i="2" s="1"/>
  <c r="E3525" i="2"/>
  <c r="D3525" i="2"/>
  <c r="C3525" i="2"/>
  <c r="C3524" i="2"/>
  <c r="E3524" i="2" s="1"/>
  <c r="C3523" i="2"/>
  <c r="E3523" i="2" s="1"/>
  <c r="E3522" i="2"/>
  <c r="C3522" i="2"/>
  <c r="D3522" i="2" s="1"/>
  <c r="E3521" i="2"/>
  <c r="D3521" i="2"/>
  <c r="C3521" i="2"/>
  <c r="C3520" i="2"/>
  <c r="C3519" i="2"/>
  <c r="E3519" i="2" s="1"/>
  <c r="E3518" i="2"/>
  <c r="C3518" i="2"/>
  <c r="D3518" i="2" s="1"/>
  <c r="E3517" i="2"/>
  <c r="D3517" i="2"/>
  <c r="C3517" i="2"/>
  <c r="C3516" i="2"/>
  <c r="E3516" i="2" s="1"/>
  <c r="C3515" i="2"/>
  <c r="E3515" i="2" s="1"/>
  <c r="E3514" i="2"/>
  <c r="C3514" i="2"/>
  <c r="D3514" i="2" s="1"/>
  <c r="E3513" i="2"/>
  <c r="D3513" i="2"/>
  <c r="C3513" i="2"/>
  <c r="C3512" i="2"/>
  <c r="C3511" i="2"/>
  <c r="E3511" i="2" s="1"/>
  <c r="E3510" i="2"/>
  <c r="C3510" i="2"/>
  <c r="D3510" i="2" s="1"/>
  <c r="E3509" i="2"/>
  <c r="D3509" i="2"/>
  <c r="C3509" i="2"/>
  <c r="C3508" i="2"/>
  <c r="E3508" i="2" s="1"/>
  <c r="C3507" i="2"/>
  <c r="E3507" i="2" s="1"/>
  <c r="E3506" i="2"/>
  <c r="C3506" i="2"/>
  <c r="D3506" i="2" s="1"/>
  <c r="E3505" i="2"/>
  <c r="D3505" i="2"/>
  <c r="C3505" i="2"/>
  <c r="C3504" i="2"/>
  <c r="C3503" i="2"/>
  <c r="E3503" i="2" s="1"/>
  <c r="E3502" i="2"/>
  <c r="C3502" i="2"/>
  <c r="D3502" i="2" s="1"/>
  <c r="E3501" i="2"/>
  <c r="D3501" i="2"/>
  <c r="C3501" i="2"/>
  <c r="C3500" i="2"/>
  <c r="E3500" i="2" s="1"/>
  <c r="C3499" i="2"/>
  <c r="E3499" i="2" s="1"/>
  <c r="E3498" i="2"/>
  <c r="C3498" i="2"/>
  <c r="D3498" i="2" s="1"/>
  <c r="E3497" i="2"/>
  <c r="D3497" i="2"/>
  <c r="C3497" i="2"/>
  <c r="C3496" i="2"/>
  <c r="C3495" i="2"/>
  <c r="E3495" i="2" s="1"/>
  <c r="E3494" i="2"/>
  <c r="C3494" i="2"/>
  <c r="D3494" i="2" s="1"/>
  <c r="E3493" i="2"/>
  <c r="D3493" i="2"/>
  <c r="C3493" i="2"/>
  <c r="C3492" i="2"/>
  <c r="E3492" i="2" s="1"/>
  <c r="C3491" i="2"/>
  <c r="E3491" i="2" s="1"/>
  <c r="E3490" i="2"/>
  <c r="C3490" i="2"/>
  <c r="D3490" i="2" s="1"/>
  <c r="E3489" i="2"/>
  <c r="D3489" i="2"/>
  <c r="C3489" i="2"/>
  <c r="C3488" i="2"/>
  <c r="C3487" i="2"/>
  <c r="E3487" i="2" s="1"/>
  <c r="E3486" i="2"/>
  <c r="C3486" i="2"/>
  <c r="D3486" i="2" s="1"/>
  <c r="E3485" i="2"/>
  <c r="D3485" i="2"/>
  <c r="C3485" i="2"/>
  <c r="C3484" i="2"/>
  <c r="E3484" i="2" s="1"/>
  <c r="C3483" i="2"/>
  <c r="E3483" i="2" s="1"/>
  <c r="E3482" i="2"/>
  <c r="C3482" i="2"/>
  <c r="D3482" i="2" s="1"/>
  <c r="E3481" i="2"/>
  <c r="D3481" i="2"/>
  <c r="C3481" i="2"/>
  <c r="C3480" i="2"/>
  <c r="C3479" i="2"/>
  <c r="E3479" i="2" s="1"/>
  <c r="E3478" i="2"/>
  <c r="C3478" i="2"/>
  <c r="D3478" i="2" s="1"/>
  <c r="E3477" i="2"/>
  <c r="D3477" i="2"/>
  <c r="C3477" i="2"/>
  <c r="C3476" i="2"/>
  <c r="E3476" i="2" s="1"/>
  <c r="C3475" i="2"/>
  <c r="E3475" i="2" s="1"/>
  <c r="E3474" i="2"/>
  <c r="C3474" i="2"/>
  <c r="D3474" i="2" s="1"/>
  <c r="E3473" i="2"/>
  <c r="D3473" i="2"/>
  <c r="C3473" i="2"/>
  <c r="C3472" i="2"/>
  <c r="C3471" i="2"/>
  <c r="E3471" i="2" s="1"/>
  <c r="E3470" i="2"/>
  <c r="C3470" i="2"/>
  <c r="D3470" i="2" s="1"/>
  <c r="E3469" i="2"/>
  <c r="D3469" i="2"/>
  <c r="C3469" i="2"/>
  <c r="C3468" i="2"/>
  <c r="E3468" i="2" s="1"/>
  <c r="C3467" i="2"/>
  <c r="E3467" i="2" s="1"/>
  <c r="E3466" i="2"/>
  <c r="C3466" i="2"/>
  <c r="D3466" i="2" s="1"/>
  <c r="E3465" i="2"/>
  <c r="D3465" i="2"/>
  <c r="C3465" i="2"/>
  <c r="C3464" i="2"/>
  <c r="C3463" i="2"/>
  <c r="E3463" i="2" s="1"/>
  <c r="E3462" i="2"/>
  <c r="C3462" i="2"/>
  <c r="D3462" i="2" s="1"/>
  <c r="E3461" i="2"/>
  <c r="D3461" i="2"/>
  <c r="C3461" i="2"/>
  <c r="C3460" i="2"/>
  <c r="E3460" i="2" s="1"/>
  <c r="C3459" i="2"/>
  <c r="E3459" i="2" s="1"/>
  <c r="E3458" i="2"/>
  <c r="C3458" i="2"/>
  <c r="D3458" i="2" s="1"/>
  <c r="E3457" i="2"/>
  <c r="D3457" i="2"/>
  <c r="C3457" i="2"/>
  <c r="C3456" i="2"/>
  <c r="C3455" i="2"/>
  <c r="E3455" i="2" s="1"/>
  <c r="E3454" i="2"/>
  <c r="C3454" i="2"/>
  <c r="D3454" i="2" s="1"/>
  <c r="E3453" i="2"/>
  <c r="D3453" i="2"/>
  <c r="C3453" i="2"/>
  <c r="C3452" i="2"/>
  <c r="E3452" i="2" s="1"/>
  <c r="C3451" i="2"/>
  <c r="E3451" i="2" s="1"/>
  <c r="E3450" i="2"/>
  <c r="C3450" i="2"/>
  <c r="D3450" i="2" s="1"/>
  <c r="E3449" i="2"/>
  <c r="D3449" i="2"/>
  <c r="C3449" i="2"/>
  <c r="C3448" i="2"/>
  <c r="C3447" i="2"/>
  <c r="E3447" i="2" s="1"/>
  <c r="E3446" i="2"/>
  <c r="C3446" i="2"/>
  <c r="D3446" i="2" s="1"/>
  <c r="E3445" i="2"/>
  <c r="D3445" i="2"/>
  <c r="C3445" i="2"/>
  <c r="C3444" i="2"/>
  <c r="E3444" i="2" s="1"/>
  <c r="C3443" i="2"/>
  <c r="E3443" i="2" s="1"/>
  <c r="E3442" i="2"/>
  <c r="C3442" i="2"/>
  <c r="D3442" i="2" s="1"/>
  <c r="E3441" i="2"/>
  <c r="D3441" i="2"/>
  <c r="C3441" i="2"/>
  <c r="C3440" i="2"/>
  <c r="C3439" i="2"/>
  <c r="E3439" i="2" s="1"/>
  <c r="E3438" i="2"/>
  <c r="C3438" i="2"/>
  <c r="D3438" i="2" s="1"/>
  <c r="E3437" i="2"/>
  <c r="D3437" i="2"/>
  <c r="C3437" i="2"/>
  <c r="C3436" i="2"/>
  <c r="E3436" i="2" s="1"/>
  <c r="C3435" i="2"/>
  <c r="E3435" i="2" s="1"/>
  <c r="E3434" i="2"/>
  <c r="C3434" i="2"/>
  <c r="D3434" i="2" s="1"/>
  <c r="E3433" i="2"/>
  <c r="D3433" i="2"/>
  <c r="C3433" i="2"/>
  <c r="C3432" i="2"/>
  <c r="C3431" i="2"/>
  <c r="E3431" i="2" s="1"/>
  <c r="E3430" i="2"/>
  <c r="C3430" i="2"/>
  <c r="D3430" i="2" s="1"/>
  <c r="E3429" i="2"/>
  <c r="D3429" i="2"/>
  <c r="C3429" i="2"/>
  <c r="C3428" i="2"/>
  <c r="E3428" i="2" s="1"/>
  <c r="C3427" i="2"/>
  <c r="E3427" i="2" s="1"/>
  <c r="E3426" i="2"/>
  <c r="C3426" i="2"/>
  <c r="D3426" i="2" s="1"/>
  <c r="E3425" i="2"/>
  <c r="D3425" i="2"/>
  <c r="C3425" i="2"/>
  <c r="C3424" i="2"/>
  <c r="C3423" i="2"/>
  <c r="E3423" i="2" s="1"/>
  <c r="E3422" i="2"/>
  <c r="C3422" i="2"/>
  <c r="D3422" i="2" s="1"/>
  <c r="E3421" i="2"/>
  <c r="D3421" i="2"/>
  <c r="C3421" i="2"/>
  <c r="C3420" i="2"/>
  <c r="E3420" i="2" s="1"/>
  <c r="C3419" i="2"/>
  <c r="E3419" i="2" s="1"/>
  <c r="E3418" i="2"/>
  <c r="C3418" i="2"/>
  <c r="D3418" i="2" s="1"/>
  <c r="E3417" i="2"/>
  <c r="D3417" i="2"/>
  <c r="C3417" i="2"/>
  <c r="C3416" i="2"/>
  <c r="C3415" i="2"/>
  <c r="E3415" i="2" s="1"/>
  <c r="E3414" i="2"/>
  <c r="C3414" i="2"/>
  <c r="D3414" i="2" s="1"/>
  <c r="E3413" i="2"/>
  <c r="D3413" i="2"/>
  <c r="C3413" i="2"/>
  <c r="C3412" i="2"/>
  <c r="E3412" i="2" s="1"/>
  <c r="C3411" i="2"/>
  <c r="E3411" i="2" s="1"/>
  <c r="E3410" i="2"/>
  <c r="C3410" i="2"/>
  <c r="D3410" i="2" s="1"/>
  <c r="E3409" i="2"/>
  <c r="D3409" i="2"/>
  <c r="C3409" i="2"/>
  <c r="C3408" i="2"/>
  <c r="C3407" i="2"/>
  <c r="E3407" i="2" s="1"/>
  <c r="E3406" i="2"/>
  <c r="C3406" i="2"/>
  <c r="D3406" i="2" s="1"/>
  <c r="E3405" i="2"/>
  <c r="D3405" i="2"/>
  <c r="C3405" i="2"/>
  <c r="C3404" i="2"/>
  <c r="E3404" i="2" s="1"/>
  <c r="C3403" i="2"/>
  <c r="E3403" i="2" s="1"/>
  <c r="E3402" i="2"/>
  <c r="C3402" i="2"/>
  <c r="D3402" i="2" s="1"/>
  <c r="E3401" i="2"/>
  <c r="D3401" i="2"/>
  <c r="C3401" i="2"/>
  <c r="C3400" i="2"/>
  <c r="C3399" i="2"/>
  <c r="E3399" i="2" s="1"/>
  <c r="E3398" i="2"/>
  <c r="C3398" i="2"/>
  <c r="D3398" i="2" s="1"/>
  <c r="E3397" i="2"/>
  <c r="D3397" i="2"/>
  <c r="C3397" i="2"/>
  <c r="C3396" i="2"/>
  <c r="E3396" i="2" s="1"/>
  <c r="C3395" i="2"/>
  <c r="E3395" i="2" s="1"/>
  <c r="E3394" i="2"/>
  <c r="C3394" i="2"/>
  <c r="D3394" i="2" s="1"/>
  <c r="E3393" i="2"/>
  <c r="D3393" i="2"/>
  <c r="C3393" i="2"/>
  <c r="C3392" i="2"/>
  <c r="C3391" i="2"/>
  <c r="E3391" i="2" s="1"/>
  <c r="E3390" i="2"/>
  <c r="C3390" i="2"/>
  <c r="D3390" i="2" s="1"/>
  <c r="E3389" i="2"/>
  <c r="D3389" i="2"/>
  <c r="C3389" i="2"/>
  <c r="C3388" i="2"/>
  <c r="E3388" i="2" s="1"/>
  <c r="C3387" i="2"/>
  <c r="E3387" i="2" s="1"/>
  <c r="E3386" i="2"/>
  <c r="C3386" i="2"/>
  <c r="D3386" i="2" s="1"/>
  <c r="E3385" i="2"/>
  <c r="D3385" i="2"/>
  <c r="C3385" i="2"/>
  <c r="C3384" i="2"/>
  <c r="C3383" i="2"/>
  <c r="E3383" i="2" s="1"/>
  <c r="E3382" i="2"/>
  <c r="C3382" i="2"/>
  <c r="D3382" i="2" s="1"/>
  <c r="E3381" i="2"/>
  <c r="D3381" i="2"/>
  <c r="C3381" i="2"/>
  <c r="C3380" i="2"/>
  <c r="E3380" i="2" s="1"/>
  <c r="C3379" i="2"/>
  <c r="E3379" i="2" s="1"/>
  <c r="E3378" i="2"/>
  <c r="C3378" i="2"/>
  <c r="D3378" i="2" s="1"/>
  <c r="E3377" i="2"/>
  <c r="D3377" i="2"/>
  <c r="C3377" i="2"/>
  <c r="C3376" i="2"/>
  <c r="C3375" i="2"/>
  <c r="E3375" i="2" s="1"/>
  <c r="E3374" i="2"/>
  <c r="C3374" i="2"/>
  <c r="D3374" i="2" s="1"/>
  <c r="E3373" i="2"/>
  <c r="D3373" i="2"/>
  <c r="C3373" i="2"/>
  <c r="C3372" i="2"/>
  <c r="E3372" i="2" s="1"/>
  <c r="C3371" i="2"/>
  <c r="E3371" i="2" s="1"/>
  <c r="E3370" i="2"/>
  <c r="C3370" i="2"/>
  <c r="D3370" i="2" s="1"/>
  <c r="E3369" i="2"/>
  <c r="D3369" i="2"/>
  <c r="C3369" i="2"/>
  <c r="C3368" i="2"/>
  <c r="C3367" i="2"/>
  <c r="E3367" i="2" s="1"/>
  <c r="E3366" i="2"/>
  <c r="C3366" i="2"/>
  <c r="D3366" i="2" s="1"/>
  <c r="E3365" i="2"/>
  <c r="D3365" i="2"/>
  <c r="C3365" i="2"/>
  <c r="C3364" i="2"/>
  <c r="E3364" i="2" s="1"/>
  <c r="C3363" i="2"/>
  <c r="E3363" i="2" s="1"/>
  <c r="E3362" i="2"/>
  <c r="C3362" i="2"/>
  <c r="D3362" i="2" s="1"/>
  <c r="E3361" i="2"/>
  <c r="D3361" i="2"/>
  <c r="C3361" i="2"/>
  <c r="C3360" i="2"/>
  <c r="C3359" i="2"/>
  <c r="E3359" i="2" s="1"/>
  <c r="E3358" i="2"/>
  <c r="C3358" i="2"/>
  <c r="D3358" i="2" s="1"/>
  <c r="E3357" i="2"/>
  <c r="D3357" i="2"/>
  <c r="C3357" i="2"/>
  <c r="C3356" i="2"/>
  <c r="E3356" i="2" s="1"/>
  <c r="C3355" i="2"/>
  <c r="E3355" i="2" s="1"/>
  <c r="E3354" i="2"/>
  <c r="C3354" i="2"/>
  <c r="D3354" i="2" s="1"/>
  <c r="E3353" i="2"/>
  <c r="D3353" i="2"/>
  <c r="C3353" i="2"/>
  <c r="C3352" i="2"/>
  <c r="C3351" i="2"/>
  <c r="E3351" i="2" s="1"/>
  <c r="E3350" i="2"/>
  <c r="C3350" i="2"/>
  <c r="D3350" i="2" s="1"/>
  <c r="E3349" i="2"/>
  <c r="D3349" i="2"/>
  <c r="C3349" i="2"/>
  <c r="C3348" i="2"/>
  <c r="E3348" i="2" s="1"/>
  <c r="C3347" i="2"/>
  <c r="E3347" i="2" s="1"/>
  <c r="E3346" i="2"/>
  <c r="C3346" i="2"/>
  <c r="D3346" i="2" s="1"/>
  <c r="E3345" i="2"/>
  <c r="D3345" i="2"/>
  <c r="C3345" i="2"/>
  <c r="C3344" i="2"/>
  <c r="C3343" i="2"/>
  <c r="E3343" i="2" s="1"/>
  <c r="E3342" i="2"/>
  <c r="C3342" i="2"/>
  <c r="D3342" i="2" s="1"/>
  <c r="E3341" i="2"/>
  <c r="D3341" i="2"/>
  <c r="C3341" i="2"/>
  <c r="C3340" i="2"/>
  <c r="E3340" i="2" s="1"/>
  <c r="D3339" i="2"/>
  <c r="C3339" i="2"/>
  <c r="E3339" i="2" s="1"/>
  <c r="E3338" i="2"/>
  <c r="C3338" i="2"/>
  <c r="D3338" i="2" s="1"/>
  <c r="E3337" i="2"/>
  <c r="D3337" i="2"/>
  <c r="C3337" i="2"/>
  <c r="C3336" i="2"/>
  <c r="C3335" i="2"/>
  <c r="E3335" i="2" s="1"/>
  <c r="E3334" i="2"/>
  <c r="C3334" i="2"/>
  <c r="D3334" i="2" s="1"/>
  <c r="E3333" i="2"/>
  <c r="D3333" i="2"/>
  <c r="C3333" i="2"/>
  <c r="C3332" i="2"/>
  <c r="E3332" i="2" s="1"/>
  <c r="D3331" i="2"/>
  <c r="C3331" i="2"/>
  <c r="E3331" i="2" s="1"/>
  <c r="E3330" i="2"/>
  <c r="C3330" i="2"/>
  <c r="D3330" i="2" s="1"/>
  <c r="E3329" i="2"/>
  <c r="D3329" i="2"/>
  <c r="C3329" i="2"/>
  <c r="C3328" i="2"/>
  <c r="C3327" i="2"/>
  <c r="E3327" i="2" s="1"/>
  <c r="E3326" i="2"/>
  <c r="C3326" i="2"/>
  <c r="D3326" i="2" s="1"/>
  <c r="E3325" i="2"/>
  <c r="D3325" i="2"/>
  <c r="C3325" i="2"/>
  <c r="C3324" i="2"/>
  <c r="E3324" i="2" s="1"/>
  <c r="D3323" i="2"/>
  <c r="C3323" i="2"/>
  <c r="E3323" i="2" s="1"/>
  <c r="E3322" i="2"/>
  <c r="C3322" i="2"/>
  <c r="D3322" i="2" s="1"/>
  <c r="E3321" i="2"/>
  <c r="D3321" i="2"/>
  <c r="C3321" i="2"/>
  <c r="C3320" i="2"/>
  <c r="C3319" i="2"/>
  <c r="E3319" i="2" s="1"/>
  <c r="E3318" i="2"/>
  <c r="C3318" i="2"/>
  <c r="D3318" i="2" s="1"/>
  <c r="E3317" i="2"/>
  <c r="D3317" i="2"/>
  <c r="C3317" i="2"/>
  <c r="C3316" i="2"/>
  <c r="E3316" i="2" s="1"/>
  <c r="D3315" i="2"/>
  <c r="C3315" i="2"/>
  <c r="E3315" i="2" s="1"/>
  <c r="E3314" i="2"/>
  <c r="C3314" i="2"/>
  <c r="D3314" i="2" s="1"/>
  <c r="E3313" i="2"/>
  <c r="D3313" i="2"/>
  <c r="C3313" i="2"/>
  <c r="C3312" i="2"/>
  <c r="C3311" i="2"/>
  <c r="E3311" i="2" s="1"/>
  <c r="E3310" i="2"/>
  <c r="C3310" i="2"/>
  <c r="D3310" i="2" s="1"/>
  <c r="E3309" i="2"/>
  <c r="D3309" i="2"/>
  <c r="C3309" i="2"/>
  <c r="C3308" i="2"/>
  <c r="E3308" i="2" s="1"/>
  <c r="D3307" i="2"/>
  <c r="C3307" i="2"/>
  <c r="E3307" i="2" s="1"/>
  <c r="E3306" i="2"/>
  <c r="C3306" i="2"/>
  <c r="D3306" i="2" s="1"/>
  <c r="E3305" i="2"/>
  <c r="D3305" i="2"/>
  <c r="C3305" i="2"/>
  <c r="C3304" i="2"/>
  <c r="C3303" i="2"/>
  <c r="E3303" i="2" s="1"/>
  <c r="E3302" i="2"/>
  <c r="C3302" i="2"/>
  <c r="D3302" i="2" s="1"/>
  <c r="E3301" i="2"/>
  <c r="D3301" i="2"/>
  <c r="C3301" i="2"/>
  <c r="C3300" i="2"/>
  <c r="E3300" i="2" s="1"/>
  <c r="D3299" i="2"/>
  <c r="C3299" i="2"/>
  <c r="E3299" i="2" s="1"/>
  <c r="E3298" i="2"/>
  <c r="C3298" i="2"/>
  <c r="D3298" i="2" s="1"/>
  <c r="E3297" i="2"/>
  <c r="D3297" i="2"/>
  <c r="C3297" i="2"/>
  <c r="C3296" i="2"/>
  <c r="C3295" i="2"/>
  <c r="E3295" i="2" s="1"/>
  <c r="E3294" i="2"/>
  <c r="C3294" i="2"/>
  <c r="D3294" i="2" s="1"/>
  <c r="E3293" i="2"/>
  <c r="D3293" i="2"/>
  <c r="C3293" i="2"/>
  <c r="C3292" i="2"/>
  <c r="E3292" i="2" s="1"/>
  <c r="D3291" i="2"/>
  <c r="C3291" i="2"/>
  <c r="E3291" i="2" s="1"/>
  <c r="E3290" i="2"/>
  <c r="C3290" i="2"/>
  <c r="D3290" i="2" s="1"/>
  <c r="E3289" i="2"/>
  <c r="D3289" i="2"/>
  <c r="C3289" i="2"/>
  <c r="C3288" i="2"/>
  <c r="C3287" i="2"/>
  <c r="E3287" i="2" s="1"/>
  <c r="E3286" i="2"/>
  <c r="C3286" i="2"/>
  <c r="D3286" i="2" s="1"/>
  <c r="E3285" i="2"/>
  <c r="D3285" i="2"/>
  <c r="C3285" i="2"/>
  <c r="C3284" i="2"/>
  <c r="E3284" i="2" s="1"/>
  <c r="D3283" i="2"/>
  <c r="C3283" i="2"/>
  <c r="E3283" i="2" s="1"/>
  <c r="E3282" i="2"/>
  <c r="C3282" i="2"/>
  <c r="D3282" i="2" s="1"/>
  <c r="E3281" i="2"/>
  <c r="D3281" i="2"/>
  <c r="C3281" i="2"/>
  <c r="C3280" i="2"/>
  <c r="C3279" i="2"/>
  <c r="E3279" i="2" s="1"/>
  <c r="E3278" i="2"/>
  <c r="C3278" i="2"/>
  <c r="D3278" i="2" s="1"/>
  <c r="E3277" i="2"/>
  <c r="D3277" i="2"/>
  <c r="C3277" i="2"/>
  <c r="C3276" i="2"/>
  <c r="E3276" i="2" s="1"/>
  <c r="D3275" i="2"/>
  <c r="C3275" i="2"/>
  <c r="E3275" i="2" s="1"/>
  <c r="E3274" i="2"/>
  <c r="C3274" i="2"/>
  <c r="D3274" i="2" s="1"/>
  <c r="E3273" i="2"/>
  <c r="D3273" i="2"/>
  <c r="C3273" i="2"/>
  <c r="C3272" i="2"/>
  <c r="C3271" i="2"/>
  <c r="E3271" i="2" s="1"/>
  <c r="E3270" i="2"/>
  <c r="C3270" i="2"/>
  <c r="D3270" i="2" s="1"/>
  <c r="E3269" i="2"/>
  <c r="D3269" i="2"/>
  <c r="C3269" i="2"/>
  <c r="C3268" i="2"/>
  <c r="E3268" i="2" s="1"/>
  <c r="D3267" i="2"/>
  <c r="C3267" i="2"/>
  <c r="E3267" i="2" s="1"/>
  <c r="E3266" i="2"/>
  <c r="C3266" i="2"/>
  <c r="D3266" i="2" s="1"/>
  <c r="E3265" i="2"/>
  <c r="D3265" i="2"/>
  <c r="C3265" i="2"/>
  <c r="C3264" i="2"/>
  <c r="C3263" i="2"/>
  <c r="E3263" i="2" s="1"/>
  <c r="E3262" i="2"/>
  <c r="C3262" i="2"/>
  <c r="D3262" i="2" s="1"/>
  <c r="E3261" i="2"/>
  <c r="D3261" i="2"/>
  <c r="C3261" i="2"/>
  <c r="C3260" i="2"/>
  <c r="E3260" i="2" s="1"/>
  <c r="D3259" i="2"/>
  <c r="C3259" i="2"/>
  <c r="E3259" i="2" s="1"/>
  <c r="E3258" i="2"/>
  <c r="C3258" i="2"/>
  <c r="D3258" i="2" s="1"/>
  <c r="E3257" i="2"/>
  <c r="D3257" i="2"/>
  <c r="C3257" i="2"/>
  <c r="C3256" i="2"/>
  <c r="C3255" i="2"/>
  <c r="E3255" i="2" s="1"/>
  <c r="E3254" i="2"/>
  <c r="C3254" i="2"/>
  <c r="D3254" i="2" s="1"/>
  <c r="E3253" i="2"/>
  <c r="D3253" i="2"/>
  <c r="C3253" i="2"/>
  <c r="C3252" i="2"/>
  <c r="E3252" i="2" s="1"/>
  <c r="D3251" i="2"/>
  <c r="C3251" i="2"/>
  <c r="E3251" i="2" s="1"/>
  <c r="E3250" i="2"/>
  <c r="C3250" i="2"/>
  <c r="D3250" i="2" s="1"/>
  <c r="E3249" i="2"/>
  <c r="D3249" i="2"/>
  <c r="C3249" i="2"/>
  <c r="C3248" i="2"/>
  <c r="C3247" i="2"/>
  <c r="E3247" i="2" s="1"/>
  <c r="E3246" i="2"/>
  <c r="C3246" i="2"/>
  <c r="D3246" i="2" s="1"/>
  <c r="E3245" i="2"/>
  <c r="D3245" i="2"/>
  <c r="C3245" i="2"/>
  <c r="C3244" i="2"/>
  <c r="E3244" i="2" s="1"/>
  <c r="D3243" i="2"/>
  <c r="C3243" i="2"/>
  <c r="E3243" i="2" s="1"/>
  <c r="E3242" i="2"/>
  <c r="C3242" i="2"/>
  <c r="D3242" i="2" s="1"/>
  <c r="E3241" i="2"/>
  <c r="D3241" i="2"/>
  <c r="C3241" i="2"/>
  <c r="C3240" i="2"/>
  <c r="C3239" i="2"/>
  <c r="E3239" i="2" s="1"/>
  <c r="E3238" i="2"/>
  <c r="C3238" i="2"/>
  <c r="D3238" i="2" s="1"/>
  <c r="E3237" i="2"/>
  <c r="D3237" i="2"/>
  <c r="C3237" i="2"/>
  <c r="C3236" i="2"/>
  <c r="E3236" i="2" s="1"/>
  <c r="D3235" i="2"/>
  <c r="C3235" i="2"/>
  <c r="E3235" i="2" s="1"/>
  <c r="E3234" i="2"/>
  <c r="C3234" i="2"/>
  <c r="D3234" i="2" s="1"/>
  <c r="E3233" i="2"/>
  <c r="D3233" i="2"/>
  <c r="C3233" i="2"/>
  <c r="C3232" i="2"/>
  <c r="C3231" i="2"/>
  <c r="E3231" i="2" s="1"/>
  <c r="E3230" i="2"/>
  <c r="C3230" i="2"/>
  <c r="D3230" i="2" s="1"/>
  <c r="E3229" i="2"/>
  <c r="D3229" i="2"/>
  <c r="C3229" i="2"/>
  <c r="C3228" i="2"/>
  <c r="E3228" i="2" s="1"/>
  <c r="D3227" i="2"/>
  <c r="C3227" i="2"/>
  <c r="E3227" i="2" s="1"/>
  <c r="E3226" i="2"/>
  <c r="C3226" i="2"/>
  <c r="D3226" i="2" s="1"/>
  <c r="E3225" i="2"/>
  <c r="D3225" i="2"/>
  <c r="C3225" i="2"/>
  <c r="C3224" i="2"/>
  <c r="C3223" i="2"/>
  <c r="E3223" i="2" s="1"/>
  <c r="E3222" i="2"/>
  <c r="C3222" i="2"/>
  <c r="D3222" i="2" s="1"/>
  <c r="E3221" i="2"/>
  <c r="D3221" i="2"/>
  <c r="C3221" i="2"/>
  <c r="C3220" i="2"/>
  <c r="E3220" i="2" s="1"/>
  <c r="D3219" i="2"/>
  <c r="C3219" i="2"/>
  <c r="E3219" i="2" s="1"/>
  <c r="E3218" i="2"/>
  <c r="C3218" i="2"/>
  <c r="D3218" i="2" s="1"/>
  <c r="E3217" i="2"/>
  <c r="D3217" i="2"/>
  <c r="C3217" i="2"/>
  <c r="C3216" i="2"/>
  <c r="C3215" i="2"/>
  <c r="E3215" i="2" s="1"/>
  <c r="E3214" i="2"/>
  <c r="C3214" i="2"/>
  <c r="D3214" i="2" s="1"/>
  <c r="E3213" i="2"/>
  <c r="D3213" i="2"/>
  <c r="C3213" i="2"/>
  <c r="C3212" i="2"/>
  <c r="E3212" i="2" s="1"/>
  <c r="D3211" i="2"/>
  <c r="C3211" i="2"/>
  <c r="E3211" i="2" s="1"/>
  <c r="E3210" i="2"/>
  <c r="C3210" i="2"/>
  <c r="D3210" i="2" s="1"/>
  <c r="E3209" i="2"/>
  <c r="D3209" i="2"/>
  <c r="C3209" i="2"/>
  <c r="C3208" i="2"/>
  <c r="C3207" i="2"/>
  <c r="E3207" i="2" s="1"/>
  <c r="E3206" i="2"/>
  <c r="C3206" i="2"/>
  <c r="D3206" i="2" s="1"/>
  <c r="E3205" i="2"/>
  <c r="D3205" i="2"/>
  <c r="C3205" i="2"/>
  <c r="C3204" i="2"/>
  <c r="E3204" i="2" s="1"/>
  <c r="D3203" i="2"/>
  <c r="C3203" i="2"/>
  <c r="E3203" i="2" s="1"/>
  <c r="E3202" i="2"/>
  <c r="C3202" i="2"/>
  <c r="D3202" i="2" s="1"/>
  <c r="E3201" i="2"/>
  <c r="D3201" i="2"/>
  <c r="C3201" i="2"/>
  <c r="C3200" i="2"/>
  <c r="C3199" i="2"/>
  <c r="E3199" i="2" s="1"/>
  <c r="E3198" i="2"/>
  <c r="C3198" i="2"/>
  <c r="D3198" i="2" s="1"/>
  <c r="E3197" i="2"/>
  <c r="D3197" i="2"/>
  <c r="C3197" i="2"/>
  <c r="C3196" i="2"/>
  <c r="E3196" i="2" s="1"/>
  <c r="D3195" i="2"/>
  <c r="C3195" i="2"/>
  <c r="E3195" i="2" s="1"/>
  <c r="E3194" i="2"/>
  <c r="C3194" i="2"/>
  <c r="D3194" i="2" s="1"/>
  <c r="E3193" i="2"/>
  <c r="D3193" i="2"/>
  <c r="C3193" i="2"/>
  <c r="C3192" i="2"/>
  <c r="C3191" i="2"/>
  <c r="E3191" i="2" s="1"/>
  <c r="E3190" i="2"/>
  <c r="C3190" i="2"/>
  <c r="D3190" i="2" s="1"/>
  <c r="E3189" i="2"/>
  <c r="D3189" i="2"/>
  <c r="C3189" i="2"/>
  <c r="C3188" i="2"/>
  <c r="E3188" i="2" s="1"/>
  <c r="C3187" i="2"/>
  <c r="E3187" i="2" s="1"/>
  <c r="E3186" i="2"/>
  <c r="C3186" i="2"/>
  <c r="D3186" i="2" s="1"/>
  <c r="E3185" i="2"/>
  <c r="D3185" i="2"/>
  <c r="C3185" i="2"/>
  <c r="C3184" i="2"/>
  <c r="C3183" i="2"/>
  <c r="E3183" i="2" s="1"/>
  <c r="E3182" i="2"/>
  <c r="C3182" i="2"/>
  <c r="D3182" i="2" s="1"/>
  <c r="E3181" i="2"/>
  <c r="D3181" i="2"/>
  <c r="C3181" i="2"/>
  <c r="C3180" i="2"/>
  <c r="E3180" i="2" s="1"/>
  <c r="C3179" i="2"/>
  <c r="E3179" i="2" s="1"/>
  <c r="E3178" i="2"/>
  <c r="C3178" i="2"/>
  <c r="D3178" i="2" s="1"/>
  <c r="E3177" i="2"/>
  <c r="D3177" i="2"/>
  <c r="C3177" i="2"/>
  <c r="C3176" i="2"/>
  <c r="C3175" i="2"/>
  <c r="E3175" i="2" s="1"/>
  <c r="E3174" i="2"/>
  <c r="C3174" i="2"/>
  <c r="D3174" i="2" s="1"/>
  <c r="E3173" i="2"/>
  <c r="D3173" i="2"/>
  <c r="C3173" i="2"/>
  <c r="C3172" i="2"/>
  <c r="E3172" i="2" s="1"/>
  <c r="C3171" i="2"/>
  <c r="E3171" i="2" s="1"/>
  <c r="E3170" i="2"/>
  <c r="C3170" i="2"/>
  <c r="D3170" i="2" s="1"/>
  <c r="E3169" i="2"/>
  <c r="D3169" i="2"/>
  <c r="C3169" i="2"/>
  <c r="C3168" i="2"/>
  <c r="C3167" i="2"/>
  <c r="E3167" i="2" s="1"/>
  <c r="E3166" i="2"/>
  <c r="C3166" i="2"/>
  <c r="D3166" i="2" s="1"/>
  <c r="E3165" i="2"/>
  <c r="D3165" i="2"/>
  <c r="C3165" i="2"/>
  <c r="C3164" i="2"/>
  <c r="E3164" i="2" s="1"/>
  <c r="C3163" i="2"/>
  <c r="E3163" i="2" s="1"/>
  <c r="E3162" i="2"/>
  <c r="C3162" i="2"/>
  <c r="D3162" i="2" s="1"/>
  <c r="E3161" i="2"/>
  <c r="D3161" i="2"/>
  <c r="C3161" i="2"/>
  <c r="C3160" i="2"/>
  <c r="C3159" i="2"/>
  <c r="E3159" i="2" s="1"/>
  <c r="E3158" i="2"/>
  <c r="C3158" i="2"/>
  <c r="D3158" i="2" s="1"/>
  <c r="E3157" i="2"/>
  <c r="D3157" i="2"/>
  <c r="C3157" i="2"/>
  <c r="C3156" i="2"/>
  <c r="E3156" i="2" s="1"/>
  <c r="C3155" i="2"/>
  <c r="E3155" i="2" s="1"/>
  <c r="E3154" i="2"/>
  <c r="C3154" i="2"/>
  <c r="D3154" i="2" s="1"/>
  <c r="E3153" i="2"/>
  <c r="D3153" i="2"/>
  <c r="C3153" i="2"/>
  <c r="C3152" i="2"/>
  <c r="C3151" i="2"/>
  <c r="E3151" i="2" s="1"/>
  <c r="E3150" i="2"/>
  <c r="C3150" i="2"/>
  <c r="D3150" i="2" s="1"/>
  <c r="E3149" i="2"/>
  <c r="D3149" i="2"/>
  <c r="C3149" i="2"/>
  <c r="C3148" i="2"/>
  <c r="E3148" i="2" s="1"/>
  <c r="C3147" i="2"/>
  <c r="E3147" i="2" s="1"/>
  <c r="E3146" i="2"/>
  <c r="C3146" i="2"/>
  <c r="D3146" i="2" s="1"/>
  <c r="E3145" i="2"/>
  <c r="D3145" i="2"/>
  <c r="C3145" i="2"/>
  <c r="C3144" i="2"/>
  <c r="C3143" i="2"/>
  <c r="E3143" i="2" s="1"/>
  <c r="E3142" i="2"/>
  <c r="C3142" i="2"/>
  <c r="D3142" i="2" s="1"/>
  <c r="E3141" i="2"/>
  <c r="D3141" i="2"/>
  <c r="C3141" i="2"/>
  <c r="C3140" i="2"/>
  <c r="E3140" i="2" s="1"/>
  <c r="C3139" i="2"/>
  <c r="E3139" i="2" s="1"/>
  <c r="E3138" i="2"/>
  <c r="C3138" i="2"/>
  <c r="D3138" i="2" s="1"/>
  <c r="E3137" i="2"/>
  <c r="D3137" i="2"/>
  <c r="C3137" i="2"/>
  <c r="C3136" i="2"/>
  <c r="C3135" i="2"/>
  <c r="E3135" i="2" s="1"/>
  <c r="E3134" i="2"/>
  <c r="C3134" i="2"/>
  <c r="D3134" i="2" s="1"/>
  <c r="E3133" i="2"/>
  <c r="D3133" i="2"/>
  <c r="C3133" i="2"/>
  <c r="C3132" i="2"/>
  <c r="E3132" i="2" s="1"/>
  <c r="C3131" i="2"/>
  <c r="E3131" i="2" s="1"/>
  <c r="E3130" i="2"/>
  <c r="C3130" i="2"/>
  <c r="D3130" i="2" s="1"/>
  <c r="E3129" i="2"/>
  <c r="D3129" i="2"/>
  <c r="C3129" i="2"/>
  <c r="C3128" i="2"/>
  <c r="C3127" i="2"/>
  <c r="E3127" i="2" s="1"/>
  <c r="E3126" i="2"/>
  <c r="C3126" i="2"/>
  <c r="D3126" i="2" s="1"/>
  <c r="E3125" i="2"/>
  <c r="D3125" i="2"/>
  <c r="C3125" i="2"/>
  <c r="C3124" i="2"/>
  <c r="E3124" i="2" s="1"/>
  <c r="C3123" i="2"/>
  <c r="E3123" i="2" s="1"/>
  <c r="E3122" i="2"/>
  <c r="C3122" i="2"/>
  <c r="D3122" i="2" s="1"/>
  <c r="E3121" i="2"/>
  <c r="D3121" i="2"/>
  <c r="C3121" i="2"/>
  <c r="C3120" i="2"/>
  <c r="C3119" i="2"/>
  <c r="E3119" i="2" s="1"/>
  <c r="E3118" i="2"/>
  <c r="C3118" i="2"/>
  <c r="D3118" i="2" s="1"/>
  <c r="E3117" i="2"/>
  <c r="D3117" i="2"/>
  <c r="C3117" i="2"/>
  <c r="C3116" i="2"/>
  <c r="E3116" i="2" s="1"/>
  <c r="C3115" i="2"/>
  <c r="E3115" i="2" s="1"/>
  <c r="E3114" i="2"/>
  <c r="C3114" i="2"/>
  <c r="D3114" i="2" s="1"/>
  <c r="E3113" i="2"/>
  <c r="D3113" i="2"/>
  <c r="C3113" i="2"/>
  <c r="C3112" i="2"/>
  <c r="C3111" i="2"/>
  <c r="E3111" i="2" s="1"/>
  <c r="E3110" i="2"/>
  <c r="C3110" i="2"/>
  <c r="D3110" i="2" s="1"/>
  <c r="E3109" i="2"/>
  <c r="D3109" i="2"/>
  <c r="C3109" i="2"/>
  <c r="C3108" i="2"/>
  <c r="E3108" i="2" s="1"/>
  <c r="C3107" i="2"/>
  <c r="E3107" i="2" s="1"/>
  <c r="E3106" i="2"/>
  <c r="C3106" i="2"/>
  <c r="D3106" i="2" s="1"/>
  <c r="E3105" i="2"/>
  <c r="D3105" i="2"/>
  <c r="C3105" i="2"/>
  <c r="C3104" i="2"/>
  <c r="C3103" i="2"/>
  <c r="E3103" i="2" s="1"/>
  <c r="E3102" i="2"/>
  <c r="C3102" i="2"/>
  <c r="D3102" i="2" s="1"/>
  <c r="E3101" i="2"/>
  <c r="D3101" i="2"/>
  <c r="C3101" i="2"/>
  <c r="C3100" i="2"/>
  <c r="E3100" i="2" s="1"/>
  <c r="C3099" i="2"/>
  <c r="E3099" i="2" s="1"/>
  <c r="E3098" i="2"/>
  <c r="C3098" i="2"/>
  <c r="D3098" i="2" s="1"/>
  <c r="E3097" i="2"/>
  <c r="D3097" i="2"/>
  <c r="C3097" i="2"/>
  <c r="C3096" i="2"/>
  <c r="C3095" i="2"/>
  <c r="E3095" i="2" s="1"/>
  <c r="E3094" i="2"/>
  <c r="C3094" i="2"/>
  <c r="D3094" i="2" s="1"/>
  <c r="E3093" i="2"/>
  <c r="D3093" i="2"/>
  <c r="C3093" i="2"/>
  <c r="C3092" i="2"/>
  <c r="E3092" i="2" s="1"/>
  <c r="C3091" i="2"/>
  <c r="E3091" i="2" s="1"/>
  <c r="E3090" i="2"/>
  <c r="C3090" i="2"/>
  <c r="D3090" i="2" s="1"/>
  <c r="E3089" i="2"/>
  <c r="D3089" i="2"/>
  <c r="C3089" i="2"/>
  <c r="C3088" i="2"/>
  <c r="C3087" i="2"/>
  <c r="E3087" i="2" s="1"/>
  <c r="E3086" i="2"/>
  <c r="C3086" i="2"/>
  <c r="D3086" i="2" s="1"/>
  <c r="E3085" i="2"/>
  <c r="D3085" i="2"/>
  <c r="C3085" i="2"/>
  <c r="C3084" i="2"/>
  <c r="E3084" i="2" s="1"/>
  <c r="D3083" i="2"/>
  <c r="C3083" i="2"/>
  <c r="E3083" i="2" s="1"/>
  <c r="E3082" i="2"/>
  <c r="C3082" i="2"/>
  <c r="D3082" i="2" s="1"/>
  <c r="E3081" i="2"/>
  <c r="D3081" i="2"/>
  <c r="C3081" i="2"/>
  <c r="C3080" i="2"/>
  <c r="C3079" i="2"/>
  <c r="E3079" i="2" s="1"/>
  <c r="E3078" i="2"/>
  <c r="C3078" i="2"/>
  <c r="D3078" i="2" s="1"/>
  <c r="E3077" i="2"/>
  <c r="D3077" i="2"/>
  <c r="C3077" i="2"/>
  <c r="C3076" i="2"/>
  <c r="E3076" i="2" s="1"/>
  <c r="D3075" i="2"/>
  <c r="C3075" i="2"/>
  <c r="E3075" i="2" s="1"/>
  <c r="E3074" i="2"/>
  <c r="C3074" i="2"/>
  <c r="D3074" i="2" s="1"/>
  <c r="E3073" i="2"/>
  <c r="D3073" i="2"/>
  <c r="C3073" i="2"/>
  <c r="C3072" i="2"/>
  <c r="C3071" i="2"/>
  <c r="E3071" i="2" s="1"/>
  <c r="E3070" i="2"/>
  <c r="C3070" i="2"/>
  <c r="D3070" i="2" s="1"/>
  <c r="E3069" i="2"/>
  <c r="D3069" i="2"/>
  <c r="C3069" i="2"/>
  <c r="C3068" i="2"/>
  <c r="E3068" i="2" s="1"/>
  <c r="D3067" i="2"/>
  <c r="C3067" i="2"/>
  <c r="E3067" i="2" s="1"/>
  <c r="E3066" i="2"/>
  <c r="C3066" i="2"/>
  <c r="D3066" i="2" s="1"/>
  <c r="E3065" i="2"/>
  <c r="D3065" i="2"/>
  <c r="C3065" i="2"/>
  <c r="C3064" i="2"/>
  <c r="C3063" i="2"/>
  <c r="E3063" i="2" s="1"/>
  <c r="E3062" i="2"/>
  <c r="C3062" i="2"/>
  <c r="D3062" i="2" s="1"/>
  <c r="E3061" i="2"/>
  <c r="D3061" i="2"/>
  <c r="C3061" i="2"/>
  <c r="C3060" i="2"/>
  <c r="E3060" i="2" s="1"/>
  <c r="D3059" i="2"/>
  <c r="C3059" i="2"/>
  <c r="E3059" i="2" s="1"/>
  <c r="E3058" i="2"/>
  <c r="C3058" i="2"/>
  <c r="D3058" i="2" s="1"/>
  <c r="E3057" i="2"/>
  <c r="D3057" i="2"/>
  <c r="C3057" i="2"/>
  <c r="C3056" i="2"/>
  <c r="C3055" i="2"/>
  <c r="E3055" i="2" s="1"/>
  <c r="E3054" i="2"/>
  <c r="C3054" i="2"/>
  <c r="D3054" i="2" s="1"/>
  <c r="E3053" i="2"/>
  <c r="D3053" i="2"/>
  <c r="C3053" i="2"/>
  <c r="C3052" i="2"/>
  <c r="E3052" i="2" s="1"/>
  <c r="C3051" i="2"/>
  <c r="E3051" i="2" s="1"/>
  <c r="E3050" i="2"/>
  <c r="C3050" i="2"/>
  <c r="D3050" i="2" s="1"/>
  <c r="E3049" i="2"/>
  <c r="D3049" i="2"/>
  <c r="C3049" i="2"/>
  <c r="C3048" i="2"/>
  <c r="C3047" i="2"/>
  <c r="E3047" i="2" s="1"/>
  <c r="E3046" i="2"/>
  <c r="C3046" i="2"/>
  <c r="D3046" i="2" s="1"/>
  <c r="E3045" i="2"/>
  <c r="D3045" i="2"/>
  <c r="C3045" i="2"/>
  <c r="C3044" i="2"/>
  <c r="E3044" i="2" s="1"/>
  <c r="C3043" i="2"/>
  <c r="E3043" i="2" s="1"/>
  <c r="E3042" i="2"/>
  <c r="C3042" i="2"/>
  <c r="D3042" i="2" s="1"/>
  <c r="E3041" i="2"/>
  <c r="D3041" i="2"/>
  <c r="C3041" i="2"/>
  <c r="C3040" i="2"/>
  <c r="C3039" i="2"/>
  <c r="E3039" i="2" s="1"/>
  <c r="E3038" i="2"/>
  <c r="C3038" i="2"/>
  <c r="D3038" i="2" s="1"/>
  <c r="E3037" i="2"/>
  <c r="D3037" i="2"/>
  <c r="C3037" i="2"/>
  <c r="C3036" i="2"/>
  <c r="E3036" i="2" s="1"/>
  <c r="C3035" i="2"/>
  <c r="E3035" i="2" s="1"/>
  <c r="E3034" i="2"/>
  <c r="C3034" i="2"/>
  <c r="D3034" i="2" s="1"/>
  <c r="E3033" i="2"/>
  <c r="D3033" i="2"/>
  <c r="C3033" i="2"/>
  <c r="C3032" i="2"/>
  <c r="C3031" i="2"/>
  <c r="E3031" i="2" s="1"/>
  <c r="E3030" i="2"/>
  <c r="C3030" i="2"/>
  <c r="D3030" i="2" s="1"/>
  <c r="E3029" i="2"/>
  <c r="D3029" i="2"/>
  <c r="C3029" i="2"/>
  <c r="C3028" i="2"/>
  <c r="E3028" i="2" s="1"/>
  <c r="C3027" i="2"/>
  <c r="E3027" i="2" s="1"/>
  <c r="E3026" i="2"/>
  <c r="C3026" i="2"/>
  <c r="D3026" i="2" s="1"/>
  <c r="E3025" i="2"/>
  <c r="D3025" i="2"/>
  <c r="C3025" i="2"/>
  <c r="C3024" i="2"/>
  <c r="C3023" i="2"/>
  <c r="E3023" i="2" s="1"/>
  <c r="E3022" i="2"/>
  <c r="C3022" i="2"/>
  <c r="D3022" i="2" s="1"/>
  <c r="E3021" i="2"/>
  <c r="D3021" i="2"/>
  <c r="C3021" i="2"/>
  <c r="C3020" i="2"/>
  <c r="E3020" i="2" s="1"/>
  <c r="C3019" i="2"/>
  <c r="E3019" i="2" s="1"/>
  <c r="E3018" i="2"/>
  <c r="C3018" i="2"/>
  <c r="D3018" i="2" s="1"/>
  <c r="E3017" i="2"/>
  <c r="D3017" i="2"/>
  <c r="C3017" i="2"/>
  <c r="C3016" i="2"/>
  <c r="C3015" i="2"/>
  <c r="E3015" i="2" s="1"/>
  <c r="E3014" i="2"/>
  <c r="C3014" i="2"/>
  <c r="D3014" i="2" s="1"/>
  <c r="E3013" i="2"/>
  <c r="D3013" i="2"/>
  <c r="C3013" i="2"/>
  <c r="C3012" i="2"/>
  <c r="E3012" i="2" s="1"/>
  <c r="C3011" i="2"/>
  <c r="E3011" i="2" s="1"/>
  <c r="E3010" i="2"/>
  <c r="C3010" i="2"/>
  <c r="D3010" i="2" s="1"/>
  <c r="E3009" i="2"/>
  <c r="D3009" i="2"/>
  <c r="C3009" i="2"/>
  <c r="C3008" i="2"/>
  <c r="C3007" i="2"/>
  <c r="E3007" i="2" s="1"/>
  <c r="E3006" i="2"/>
  <c r="C3006" i="2"/>
  <c r="D3006" i="2" s="1"/>
  <c r="E3005" i="2"/>
  <c r="D3005" i="2"/>
  <c r="C3005" i="2"/>
  <c r="C3004" i="2"/>
  <c r="E3004" i="2" s="1"/>
  <c r="C3003" i="2"/>
  <c r="E3003" i="2" s="1"/>
  <c r="E3002" i="2"/>
  <c r="C3002" i="2"/>
  <c r="D3002" i="2" s="1"/>
  <c r="E3001" i="2"/>
  <c r="D3001" i="2"/>
  <c r="C3001" i="2"/>
  <c r="C3000" i="2"/>
  <c r="C2999" i="2"/>
  <c r="E2999" i="2" s="1"/>
  <c r="E2998" i="2"/>
  <c r="C2998" i="2"/>
  <c r="D2998" i="2" s="1"/>
  <c r="E2997" i="2"/>
  <c r="D2997" i="2"/>
  <c r="C2997" i="2"/>
  <c r="C2996" i="2"/>
  <c r="E2996" i="2" s="1"/>
  <c r="C2995" i="2"/>
  <c r="E2995" i="2" s="1"/>
  <c r="E2994" i="2"/>
  <c r="C2994" i="2"/>
  <c r="D2994" i="2" s="1"/>
  <c r="E2993" i="2"/>
  <c r="D2993" i="2"/>
  <c r="C2993" i="2"/>
  <c r="C2992" i="2"/>
  <c r="C2991" i="2"/>
  <c r="E2991" i="2" s="1"/>
  <c r="E2990" i="2"/>
  <c r="C2990" i="2"/>
  <c r="D2990" i="2" s="1"/>
  <c r="E2989" i="2"/>
  <c r="D2989" i="2"/>
  <c r="C2989" i="2"/>
  <c r="C2988" i="2"/>
  <c r="E2988" i="2" s="1"/>
  <c r="C2987" i="2"/>
  <c r="E2987" i="2" s="1"/>
  <c r="E2986" i="2"/>
  <c r="C2986" i="2"/>
  <c r="D2986" i="2" s="1"/>
  <c r="E2985" i="2"/>
  <c r="D2985" i="2"/>
  <c r="C2985" i="2"/>
  <c r="C2984" i="2"/>
  <c r="C2983" i="2"/>
  <c r="E2983" i="2" s="1"/>
  <c r="E2982" i="2"/>
  <c r="C2982" i="2"/>
  <c r="D2982" i="2" s="1"/>
  <c r="E2981" i="2"/>
  <c r="D2981" i="2"/>
  <c r="C2981" i="2"/>
  <c r="C2980" i="2"/>
  <c r="E2980" i="2" s="1"/>
  <c r="C2979" i="2"/>
  <c r="E2979" i="2" s="1"/>
  <c r="E2978" i="2"/>
  <c r="C2978" i="2"/>
  <c r="D2978" i="2" s="1"/>
  <c r="E2977" i="2"/>
  <c r="D2977" i="2"/>
  <c r="C2977" i="2"/>
  <c r="C2976" i="2"/>
  <c r="C2975" i="2"/>
  <c r="E2975" i="2" s="1"/>
  <c r="E2974" i="2"/>
  <c r="C2974" i="2"/>
  <c r="D2974" i="2" s="1"/>
  <c r="E2973" i="2"/>
  <c r="D2973" i="2"/>
  <c r="C2973" i="2"/>
  <c r="C2972" i="2"/>
  <c r="E2972" i="2" s="1"/>
  <c r="C2971" i="2"/>
  <c r="E2971" i="2" s="1"/>
  <c r="E2970" i="2"/>
  <c r="C2970" i="2"/>
  <c r="D2970" i="2" s="1"/>
  <c r="E2969" i="2"/>
  <c r="D2969" i="2"/>
  <c r="C2969" i="2"/>
  <c r="C2968" i="2"/>
  <c r="C2967" i="2"/>
  <c r="E2967" i="2" s="1"/>
  <c r="E2966" i="2"/>
  <c r="C2966" i="2"/>
  <c r="D2966" i="2" s="1"/>
  <c r="E2965" i="2"/>
  <c r="D2965" i="2"/>
  <c r="C2965" i="2"/>
  <c r="C2964" i="2"/>
  <c r="E2964" i="2" s="1"/>
  <c r="C2963" i="2"/>
  <c r="E2963" i="2" s="1"/>
  <c r="E2962" i="2"/>
  <c r="C2962" i="2"/>
  <c r="D2962" i="2" s="1"/>
  <c r="E2961" i="2"/>
  <c r="D2961" i="2"/>
  <c r="C2961" i="2"/>
  <c r="C2960" i="2"/>
  <c r="C2959" i="2"/>
  <c r="E2959" i="2" s="1"/>
  <c r="E2958" i="2"/>
  <c r="C2958" i="2"/>
  <c r="D2958" i="2" s="1"/>
  <c r="E2957" i="2"/>
  <c r="D2957" i="2"/>
  <c r="C2957" i="2"/>
  <c r="C2956" i="2"/>
  <c r="E2956" i="2" s="1"/>
  <c r="C2955" i="2"/>
  <c r="E2955" i="2" s="1"/>
  <c r="E2954" i="2"/>
  <c r="C2954" i="2"/>
  <c r="D2954" i="2" s="1"/>
  <c r="E2953" i="2"/>
  <c r="D2953" i="2"/>
  <c r="C2953" i="2"/>
  <c r="C2952" i="2"/>
  <c r="C2951" i="2"/>
  <c r="E2951" i="2" s="1"/>
  <c r="E2950" i="2"/>
  <c r="C2950" i="2"/>
  <c r="D2950" i="2" s="1"/>
  <c r="E2949" i="2"/>
  <c r="D2949" i="2"/>
  <c r="C2949" i="2"/>
  <c r="C2948" i="2"/>
  <c r="E2948" i="2" s="1"/>
  <c r="C2947" i="2"/>
  <c r="E2947" i="2" s="1"/>
  <c r="E2946" i="2"/>
  <c r="C2946" i="2"/>
  <c r="D2946" i="2" s="1"/>
  <c r="E2945" i="2"/>
  <c r="D2945" i="2"/>
  <c r="C2945" i="2"/>
  <c r="C2944" i="2"/>
  <c r="C2943" i="2"/>
  <c r="E2943" i="2" s="1"/>
  <c r="E2942" i="2"/>
  <c r="C2942" i="2"/>
  <c r="D2942" i="2" s="1"/>
  <c r="E2941" i="2"/>
  <c r="D2941" i="2"/>
  <c r="C2941" i="2"/>
  <c r="C2940" i="2"/>
  <c r="E2940" i="2" s="1"/>
  <c r="C2939" i="2"/>
  <c r="E2939" i="2" s="1"/>
  <c r="E2938" i="2"/>
  <c r="C2938" i="2"/>
  <c r="D2938" i="2" s="1"/>
  <c r="E2937" i="2"/>
  <c r="D2937" i="2"/>
  <c r="C2937" i="2"/>
  <c r="C2936" i="2"/>
  <c r="C2935" i="2"/>
  <c r="E2935" i="2" s="1"/>
  <c r="E2934" i="2"/>
  <c r="C2934" i="2"/>
  <c r="D2934" i="2" s="1"/>
  <c r="E2933" i="2"/>
  <c r="D2933" i="2"/>
  <c r="C2933" i="2"/>
  <c r="C2932" i="2"/>
  <c r="E2932" i="2" s="1"/>
  <c r="C2931" i="2"/>
  <c r="E2931" i="2" s="1"/>
  <c r="E2930" i="2"/>
  <c r="C2930" i="2"/>
  <c r="D2930" i="2" s="1"/>
  <c r="E2929" i="2"/>
  <c r="D2929" i="2"/>
  <c r="C2929" i="2"/>
  <c r="C2928" i="2"/>
  <c r="C2927" i="2"/>
  <c r="E2927" i="2" s="1"/>
  <c r="C2926" i="2"/>
  <c r="E2926" i="2" s="1"/>
  <c r="E2925" i="2"/>
  <c r="D2925" i="2"/>
  <c r="C2925" i="2"/>
  <c r="C2924" i="2"/>
  <c r="E2924" i="2" s="1"/>
  <c r="C2923" i="2"/>
  <c r="E2923" i="2" s="1"/>
  <c r="E2922" i="2"/>
  <c r="C2922" i="2"/>
  <c r="D2922" i="2" s="1"/>
  <c r="E2921" i="2"/>
  <c r="D2921" i="2"/>
  <c r="C2921" i="2"/>
  <c r="C2920" i="2"/>
  <c r="C2919" i="2"/>
  <c r="E2919" i="2" s="1"/>
  <c r="C2918" i="2"/>
  <c r="E2918" i="2" s="1"/>
  <c r="E2917" i="2"/>
  <c r="D2917" i="2"/>
  <c r="C2917" i="2"/>
  <c r="C2916" i="2"/>
  <c r="E2916" i="2" s="1"/>
  <c r="C2915" i="2"/>
  <c r="E2915" i="2" s="1"/>
  <c r="E2914" i="2"/>
  <c r="C2914" i="2"/>
  <c r="D2914" i="2" s="1"/>
  <c r="E2913" i="2"/>
  <c r="D2913" i="2"/>
  <c r="C2913" i="2"/>
  <c r="C2912" i="2"/>
  <c r="C2911" i="2"/>
  <c r="E2911" i="2" s="1"/>
  <c r="C2910" i="2"/>
  <c r="E2910" i="2" s="1"/>
  <c r="E2909" i="2"/>
  <c r="D2909" i="2"/>
  <c r="C2909" i="2"/>
  <c r="C2908" i="2"/>
  <c r="E2908" i="2" s="1"/>
  <c r="D2907" i="2"/>
  <c r="C2907" i="2"/>
  <c r="E2907" i="2" s="1"/>
  <c r="E2906" i="2"/>
  <c r="C2906" i="2"/>
  <c r="D2906" i="2" s="1"/>
  <c r="E2905" i="2"/>
  <c r="D2905" i="2"/>
  <c r="C2905" i="2"/>
  <c r="C2904" i="2"/>
  <c r="C2903" i="2"/>
  <c r="E2903" i="2" s="1"/>
  <c r="C2902" i="2"/>
  <c r="E2902" i="2" s="1"/>
  <c r="E2901" i="2"/>
  <c r="D2901" i="2"/>
  <c r="C2901" i="2"/>
  <c r="C2900" i="2"/>
  <c r="E2900" i="2" s="1"/>
  <c r="E2899" i="2"/>
  <c r="C2899" i="2"/>
  <c r="D2899" i="2" s="1"/>
  <c r="E2898" i="2"/>
  <c r="D2898" i="2"/>
  <c r="C2898" i="2"/>
  <c r="E2897" i="2"/>
  <c r="D2897" i="2"/>
  <c r="C2897" i="2"/>
  <c r="C2896" i="2"/>
  <c r="C2895" i="2"/>
  <c r="E2895" i="2" s="1"/>
  <c r="C2894" i="2"/>
  <c r="E2894" i="2" s="1"/>
  <c r="D2893" i="2"/>
  <c r="C2893" i="2"/>
  <c r="E2893" i="2" s="1"/>
  <c r="E2892" i="2"/>
  <c r="C2892" i="2"/>
  <c r="D2892" i="2" s="1"/>
  <c r="E2891" i="2"/>
  <c r="D2891" i="2"/>
  <c r="C2891" i="2"/>
  <c r="E2890" i="2"/>
  <c r="D2890" i="2"/>
  <c r="C2890" i="2"/>
  <c r="E2889" i="2"/>
  <c r="D2889" i="2"/>
  <c r="C2889" i="2"/>
  <c r="C2888" i="2"/>
  <c r="C2887" i="2"/>
  <c r="E2887" i="2" s="1"/>
  <c r="C2886" i="2"/>
  <c r="E2886" i="2" s="1"/>
  <c r="C2885" i="2"/>
  <c r="E2885" i="2" s="1"/>
  <c r="E2884" i="2"/>
  <c r="D2884" i="2"/>
  <c r="C2884" i="2"/>
  <c r="E2883" i="2"/>
  <c r="D2883" i="2"/>
  <c r="C2883" i="2"/>
  <c r="E2882" i="2"/>
  <c r="D2882" i="2"/>
  <c r="C2882" i="2"/>
  <c r="E2881" i="2"/>
  <c r="D2881" i="2"/>
  <c r="C2881" i="2"/>
  <c r="C2880" i="2"/>
  <c r="C2879" i="2"/>
  <c r="E2879" i="2" s="1"/>
  <c r="C2878" i="2"/>
  <c r="E2878" i="2" s="1"/>
  <c r="C2877" i="2"/>
  <c r="E2877" i="2" s="1"/>
  <c r="E2876" i="2"/>
  <c r="D2876" i="2"/>
  <c r="C2876" i="2"/>
  <c r="E2875" i="2"/>
  <c r="D2875" i="2"/>
  <c r="C2875" i="2"/>
  <c r="E2874" i="2"/>
  <c r="D2874" i="2"/>
  <c r="C2874" i="2"/>
  <c r="E2873" i="2"/>
  <c r="D2873" i="2"/>
  <c r="C2873" i="2"/>
  <c r="C2872" i="2"/>
  <c r="C2871" i="2"/>
  <c r="E2871" i="2" s="1"/>
  <c r="C2870" i="2"/>
  <c r="E2870" i="2" s="1"/>
  <c r="C2869" i="2"/>
  <c r="E2869" i="2" s="1"/>
  <c r="E2868" i="2"/>
  <c r="C2868" i="2"/>
  <c r="D2868" i="2" s="1"/>
  <c r="E2867" i="2"/>
  <c r="D2867" i="2"/>
  <c r="C2867" i="2"/>
  <c r="E2866" i="2"/>
  <c r="D2866" i="2"/>
  <c r="C2866" i="2"/>
  <c r="E2865" i="2"/>
  <c r="D2865" i="2"/>
  <c r="C2865" i="2"/>
  <c r="C2864" i="2"/>
  <c r="C2863" i="2"/>
  <c r="E2863" i="2" s="1"/>
  <c r="C2862" i="2"/>
  <c r="E2862" i="2" s="1"/>
  <c r="E2861" i="2"/>
  <c r="C2861" i="2"/>
  <c r="D2861" i="2" s="1"/>
  <c r="E2860" i="2"/>
  <c r="D2860" i="2"/>
  <c r="C2860" i="2"/>
  <c r="E2859" i="2"/>
  <c r="D2859" i="2"/>
  <c r="C2859" i="2"/>
  <c r="E2858" i="2"/>
  <c r="D2858" i="2"/>
  <c r="C2858" i="2"/>
  <c r="E2857" i="2"/>
  <c r="D2857" i="2"/>
  <c r="C2857" i="2"/>
  <c r="C2856" i="2"/>
  <c r="C2855" i="2"/>
  <c r="E2855" i="2" s="1"/>
  <c r="C2854" i="2"/>
  <c r="E2854" i="2" s="1"/>
  <c r="C2853" i="2"/>
  <c r="E2853" i="2" s="1"/>
  <c r="E2852" i="2"/>
  <c r="C2852" i="2"/>
  <c r="D2852" i="2" s="1"/>
  <c r="E2851" i="2"/>
  <c r="D2851" i="2"/>
  <c r="C2851" i="2"/>
  <c r="E2850" i="2"/>
  <c r="D2850" i="2"/>
  <c r="C2850" i="2"/>
  <c r="E2849" i="2"/>
  <c r="D2849" i="2"/>
  <c r="C2849" i="2"/>
  <c r="C2848" i="2"/>
  <c r="C2847" i="2"/>
  <c r="E2847" i="2" s="1"/>
  <c r="E2846" i="2"/>
  <c r="C2846" i="2"/>
  <c r="D2846" i="2" s="1"/>
  <c r="E2845" i="2"/>
  <c r="D2845" i="2"/>
  <c r="C2845" i="2"/>
  <c r="E2844" i="2"/>
  <c r="C2844" i="2"/>
  <c r="D2844" i="2" s="1"/>
  <c r="E2843" i="2"/>
  <c r="D2843" i="2"/>
  <c r="C2843" i="2"/>
  <c r="E2842" i="2"/>
  <c r="D2842" i="2"/>
  <c r="C2842" i="2"/>
  <c r="E2841" i="2"/>
  <c r="D2841" i="2"/>
  <c r="C2841" i="2"/>
  <c r="C2840" i="2"/>
  <c r="C2839" i="2"/>
  <c r="E2838" i="2"/>
  <c r="D2838" i="2"/>
  <c r="C2838" i="2"/>
  <c r="E2837" i="2"/>
  <c r="C2837" i="2"/>
  <c r="D2837" i="2" s="1"/>
  <c r="D2836" i="2"/>
  <c r="C2836" i="2"/>
  <c r="E2836" i="2" s="1"/>
  <c r="E2835" i="2"/>
  <c r="D2835" i="2"/>
  <c r="C2835" i="2"/>
  <c r="E2834" i="2"/>
  <c r="D2834" i="2"/>
  <c r="C2834" i="2"/>
  <c r="E2833" i="2"/>
  <c r="D2833" i="2"/>
  <c r="C2833" i="2"/>
  <c r="D2832" i="2"/>
  <c r="C2832" i="2"/>
  <c r="E2832" i="2" s="1"/>
  <c r="C2831" i="2"/>
  <c r="C2830" i="2"/>
  <c r="E2830" i="2" s="1"/>
  <c r="C2829" i="2"/>
  <c r="E2829" i="2" s="1"/>
  <c r="E2828" i="2"/>
  <c r="C2828" i="2"/>
  <c r="D2828" i="2" s="1"/>
  <c r="E2827" i="2"/>
  <c r="D2827" i="2"/>
  <c r="C2827" i="2"/>
  <c r="E2826" i="2"/>
  <c r="D2826" i="2"/>
  <c r="C2826" i="2"/>
  <c r="E2825" i="2"/>
  <c r="D2825" i="2"/>
  <c r="C2825" i="2"/>
  <c r="D2824" i="2"/>
  <c r="C2824" i="2"/>
  <c r="E2824" i="2" s="1"/>
  <c r="C2823" i="2"/>
  <c r="E2822" i="2"/>
  <c r="D2822" i="2"/>
  <c r="C2822" i="2"/>
  <c r="C2821" i="2"/>
  <c r="E2821" i="2" s="1"/>
  <c r="C2820" i="2"/>
  <c r="E2820" i="2" s="1"/>
  <c r="E2819" i="2"/>
  <c r="D2819" i="2"/>
  <c r="C2819" i="2"/>
  <c r="E2818" i="2"/>
  <c r="D2818" i="2"/>
  <c r="C2818" i="2"/>
  <c r="E2817" i="2"/>
  <c r="D2817" i="2"/>
  <c r="C2817" i="2"/>
  <c r="C2816" i="2"/>
  <c r="E2816" i="2" s="1"/>
  <c r="C2815" i="2"/>
  <c r="C2814" i="2"/>
  <c r="E2814" i="2" s="1"/>
  <c r="C2813" i="2"/>
  <c r="E2813" i="2" s="1"/>
  <c r="C2812" i="2"/>
  <c r="E2812" i="2" s="1"/>
  <c r="E2811" i="2"/>
  <c r="D2811" i="2"/>
  <c r="C2811" i="2"/>
  <c r="E2810" i="2"/>
  <c r="D2810" i="2"/>
  <c r="C2810" i="2"/>
  <c r="E2809" i="2"/>
  <c r="D2809" i="2"/>
  <c r="C2809" i="2"/>
  <c r="C2808" i="2"/>
  <c r="E2808" i="2" s="1"/>
  <c r="C2807" i="2"/>
  <c r="C2806" i="2"/>
  <c r="E2806" i="2" s="1"/>
  <c r="C2805" i="2"/>
  <c r="E2805" i="2" s="1"/>
  <c r="E2804" i="2"/>
  <c r="C2804" i="2"/>
  <c r="D2804" i="2" s="1"/>
  <c r="E2803" i="2"/>
  <c r="D2803" i="2"/>
  <c r="C2803" i="2"/>
  <c r="E2802" i="2"/>
  <c r="D2802" i="2"/>
  <c r="C2802" i="2"/>
  <c r="E2801" i="2"/>
  <c r="D2801" i="2"/>
  <c r="C2801" i="2"/>
  <c r="C2800" i="2"/>
  <c r="E2800" i="2" s="1"/>
  <c r="C2799" i="2"/>
  <c r="C2798" i="2"/>
  <c r="E2798" i="2" s="1"/>
  <c r="C2797" i="2"/>
  <c r="E2797" i="2" s="1"/>
  <c r="E2796" i="2"/>
  <c r="C2796" i="2"/>
  <c r="D2796" i="2" s="1"/>
  <c r="E2795" i="2"/>
  <c r="D2795" i="2"/>
  <c r="C2795" i="2"/>
  <c r="E2794" i="2"/>
  <c r="D2794" i="2"/>
  <c r="C2794" i="2"/>
  <c r="E2793" i="2"/>
  <c r="D2793" i="2"/>
  <c r="C2793" i="2"/>
  <c r="C2792" i="2"/>
  <c r="E2792" i="2" s="1"/>
  <c r="C2791" i="2"/>
  <c r="C2790" i="2"/>
  <c r="E2790" i="2" s="1"/>
  <c r="E2789" i="2"/>
  <c r="C2789" i="2"/>
  <c r="D2789" i="2" s="1"/>
  <c r="E2788" i="2"/>
  <c r="D2788" i="2"/>
  <c r="C2788" i="2"/>
  <c r="C2787" i="2"/>
  <c r="E2787" i="2" s="1"/>
  <c r="E2786" i="2"/>
  <c r="D2786" i="2"/>
  <c r="C2786" i="2"/>
  <c r="E2785" i="2"/>
  <c r="D2785" i="2"/>
  <c r="C2785" i="2"/>
  <c r="C2784" i="2"/>
  <c r="E2784" i="2" s="1"/>
  <c r="C2783" i="2"/>
  <c r="C2782" i="2"/>
  <c r="E2782" i="2" s="1"/>
  <c r="E2781" i="2"/>
  <c r="C2781" i="2"/>
  <c r="D2781" i="2" s="1"/>
  <c r="E2780" i="2"/>
  <c r="D2780" i="2"/>
  <c r="C2780" i="2"/>
  <c r="C2779" i="2"/>
  <c r="E2779" i="2" s="1"/>
  <c r="E2778" i="2"/>
  <c r="C2778" i="2"/>
  <c r="D2778" i="2" s="1"/>
  <c r="E2777" i="2"/>
  <c r="D2777" i="2"/>
  <c r="C2777" i="2"/>
  <c r="D2776" i="2"/>
  <c r="C2776" i="2"/>
  <c r="E2776" i="2" s="1"/>
  <c r="C2775" i="2"/>
  <c r="C2774" i="2"/>
  <c r="E2774" i="2" s="1"/>
  <c r="E2773" i="2"/>
  <c r="C2773" i="2"/>
  <c r="D2773" i="2" s="1"/>
  <c r="E2772" i="2"/>
  <c r="D2772" i="2"/>
  <c r="C2772" i="2"/>
  <c r="C2771" i="2"/>
  <c r="E2771" i="2" s="1"/>
  <c r="E2770" i="2"/>
  <c r="C2770" i="2"/>
  <c r="D2770" i="2" s="1"/>
  <c r="E2769" i="2"/>
  <c r="D2769" i="2"/>
  <c r="C2769" i="2"/>
  <c r="D2768" i="2"/>
  <c r="C2768" i="2"/>
  <c r="E2768" i="2" s="1"/>
  <c r="C2767" i="2"/>
  <c r="C2766" i="2"/>
  <c r="E2766" i="2" s="1"/>
  <c r="E2765" i="2"/>
  <c r="D2765" i="2"/>
  <c r="C2765" i="2"/>
  <c r="E2764" i="2"/>
  <c r="D2764" i="2"/>
  <c r="C2764" i="2"/>
  <c r="C2763" i="2"/>
  <c r="E2763" i="2" s="1"/>
  <c r="E2762" i="2"/>
  <c r="C2762" i="2"/>
  <c r="D2762" i="2" s="1"/>
  <c r="E2761" i="2"/>
  <c r="D2761" i="2"/>
  <c r="C2761" i="2"/>
  <c r="D2760" i="2"/>
  <c r="C2760" i="2"/>
  <c r="E2760" i="2" s="1"/>
  <c r="C2759" i="2"/>
  <c r="E2758" i="2"/>
  <c r="C2758" i="2"/>
  <c r="D2758" i="2" s="1"/>
  <c r="E2757" i="2"/>
  <c r="C2757" i="2"/>
  <c r="D2757" i="2" s="1"/>
  <c r="E2756" i="2"/>
  <c r="D2756" i="2"/>
  <c r="C2756" i="2"/>
  <c r="E2755" i="2"/>
  <c r="D2755" i="2"/>
  <c r="C2755" i="2"/>
  <c r="E2754" i="2"/>
  <c r="D2754" i="2"/>
  <c r="C2754" i="2"/>
  <c r="E2753" i="2"/>
  <c r="D2753" i="2"/>
  <c r="C2753" i="2"/>
  <c r="C2752" i="2"/>
  <c r="E2752" i="2" s="1"/>
  <c r="C2751" i="2"/>
  <c r="C2750" i="2"/>
  <c r="E2750" i="2" s="1"/>
  <c r="C2749" i="2"/>
  <c r="E2749" i="2" s="1"/>
  <c r="E2748" i="2"/>
  <c r="D2748" i="2"/>
  <c r="C2748" i="2"/>
  <c r="E2747" i="2"/>
  <c r="D2747" i="2"/>
  <c r="C2747" i="2"/>
  <c r="E2746" i="2"/>
  <c r="D2746" i="2"/>
  <c r="C2746" i="2"/>
  <c r="E2745" i="2"/>
  <c r="D2745" i="2"/>
  <c r="C2745" i="2"/>
  <c r="D2744" i="2"/>
  <c r="C2744" i="2"/>
  <c r="E2744" i="2" s="1"/>
  <c r="C2743" i="2"/>
  <c r="C2742" i="2"/>
  <c r="E2742" i="2" s="1"/>
  <c r="C2741" i="2"/>
  <c r="E2741" i="2" s="1"/>
  <c r="E2740" i="2"/>
  <c r="C2740" i="2"/>
  <c r="D2740" i="2" s="1"/>
  <c r="E2739" i="2"/>
  <c r="D2739" i="2"/>
  <c r="C2739" i="2"/>
  <c r="E2738" i="2"/>
  <c r="D2738" i="2"/>
  <c r="C2738" i="2"/>
  <c r="E2737" i="2"/>
  <c r="D2737" i="2"/>
  <c r="C2737" i="2"/>
  <c r="D2736" i="2"/>
  <c r="C2736" i="2"/>
  <c r="E2736" i="2" s="1"/>
  <c r="C2735" i="2"/>
  <c r="C2734" i="2"/>
  <c r="E2734" i="2" s="1"/>
  <c r="C2733" i="2"/>
  <c r="E2733" i="2" s="1"/>
  <c r="E2732" i="2"/>
  <c r="C2732" i="2"/>
  <c r="D2732" i="2" s="1"/>
  <c r="E2731" i="2"/>
  <c r="D2731" i="2"/>
  <c r="C2731" i="2"/>
  <c r="E2730" i="2"/>
  <c r="C2730" i="2"/>
  <c r="D2730" i="2" s="1"/>
  <c r="E2729" i="2"/>
  <c r="D2729" i="2"/>
  <c r="C2729" i="2"/>
  <c r="C2728" i="2"/>
  <c r="E2728" i="2" s="1"/>
  <c r="C2727" i="2"/>
  <c r="C2726" i="2"/>
  <c r="E2726" i="2" s="1"/>
  <c r="C2725" i="2"/>
  <c r="E2725" i="2" s="1"/>
  <c r="C2724" i="2"/>
  <c r="E2724" i="2" s="1"/>
  <c r="E2723" i="2"/>
  <c r="D2723" i="2"/>
  <c r="C2723" i="2"/>
  <c r="E2722" i="2"/>
  <c r="D2722" i="2"/>
  <c r="C2722" i="2"/>
  <c r="E2721" i="2"/>
  <c r="D2721" i="2"/>
  <c r="C2721" i="2"/>
  <c r="C2720" i="2"/>
  <c r="E2720" i="2" s="1"/>
  <c r="C2719" i="2"/>
  <c r="C2718" i="2"/>
  <c r="E2718" i="2" s="1"/>
  <c r="C2717" i="2"/>
  <c r="E2717" i="2" s="1"/>
  <c r="E2716" i="2"/>
  <c r="C2716" i="2"/>
  <c r="D2716" i="2" s="1"/>
  <c r="E2715" i="2"/>
  <c r="D2715" i="2"/>
  <c r="C2715" i="2"/>
  <c r="E2714" i="2"/>
  <c r="D2714" i="2"/>
  <c r="C2714" i="2"/>
  <c r="E2713" i="2"/>
  <c r="D2713" i="2"/>
  <c r="C2713" i="2"/>
  <c r="C2712" i="2"/>
  <c r="E2712" i="2" s="1"/>
  <c r="C2711" i="2"/>
  <c r="C2710" i="2"/>
  <c r="E2710" i="2" s="1"/>
  <c r="D2709" i="2"/>
  <c r="C2709" i="2"/>
  <c r="E2709" i="2" s="1"/>
  <c r="E2708" i="2"/>
  <c r="C2708" i="2"/>
  <c r="D2708" i="2" s="1"/>
  <c r="E2707" i="2"/>
  <c r="D2707" i="2"/>
  <c r="C2707" i="2"/>
  <c r="E2706" i="2"/>
  <c r="D2706" i="2"/>
  <c r="C2706" i="2"/>
  <c r="E2705" i="2"/>
  <c r="D2705" i="2"/>
  <c r="C2705" i="2"/>
  <c r="C2704" i="2"/>
  <c r="E2704" i="2" s="1"/>
  <c r="C2703" i="2"/>
  <c r="E2702" i="2"/>
  <c r="C2702" i="2"/>
  <c r="D2702" i="2" s="1"/>
  <c r="E2701" i="2"/>
  <c r="D2701" i="2"/>
  <c r="C2701" i="2"/>
  <c r="C2700" i="2"/>
  <c r="E2700" i="2" s="1"/>
  <c r="E2699" i="2"/>
  <c r="D2699" i="2"/>
  <c r="C2699" i="2"/>
  <c r="E2698" i="2"/>
  <c r="D2698" i="2"/>
  <c r="C2698" i="2"/>
  <c r="E2697" i="2"/>
  <c r="D2697" i="2"/>
  <c r="C2697" i="2"/>
  <c r="D2696" i="2"/>
  <c r="C2696" i="2"/>
  <c r="E2696" i="2" s="1"/>
  <c r="C2695" i="2"/>
  <c r="E2694" i="2"/>
  <c r="C2694" i="2"/>
  <c r="D2694" i="2" s="1"/>
  <c r="E2693" i="2"/>
  <c r="D2693" i="2"/>
  <c r="C2693" i="2"/>
  <c r="C2692" i="2"/>
  <c r="E2692" i="2" s="1"/>
  <c r="E2691" i="2"/>
  <c r="D2691" i="2"/>
  <c r="C2691" i="2"/>
  <c r="E2690" i="2"/>
  <c r="D2690" i="2"/>
  <c r="C2690" i="2"/>
  <c r="E2689" i="2"/>
  <c r="D2689" i="2"/>
  <c r="C2689" i="2"/>
  <c r="C2688" i="2"/>
  <c r="C2687" i="2"/>
  <c r="E2686" i="2"/>
  <c r="D2686" i="2"/>
  <c r="C2686" i="2"/>
  <c r="E2685" i="2"/>
  <c r="D2685" i="2"/>
  <c r="C2685" i="2"/>
  <c r="C2684" i="2"/>
  <c r="E2684" i="2" s="1"/>
  <c r="E2683" i="2"/>
  <c r="D2683" i="2"/>
  <c r="C2683" i="2"/>
  <c r="E2682" i="2"/>
  <c r="D2682" i="2"/>
  <c r="C2682" i="2"/>
  <c r="E2681" i="2"/>
  <c r="D2681" i="2"/>
  <c r="C2681" i="2"/>
  <c r="C2680" i="2"/>
  <c r="E2680" i="2" s="1"/>
  <c r="C2679" i="2"/>
  <c r="E2678" i="2"/>
  <c r="C2678" i="2"/>
  <c r="D2678" i="2" s="1"/>
  <c r="E2677" i="2"/>
  <c r="D2677" i="2"/>
  <c r="C2677" i="2"/>
  <c r="C2676" i="2"/>
  <c r="E2676" i="2" s="1"/>
  <c r="E2675" i="2"/>
  <c r="C2675" i="2"/>
  <c r="D2675" i="2" s="1"/>
  <c r="E2674" i="2"/>
  <c r="D2674" i="2"/>
  <c r="C2674" i="2"/>
  <c r="E2673" i="2"/>
  <c r="D2673" i="2"/>
  <c r="C2673" i="2"/>
  <c r="C2672" i="2"/>
  <c r="E2672" i="2" s="1"/>
  <c r="C2671" i="2"/>
  <c r="C2670" i="2"/>
  <c r="E2670" i="2" s="1"/>
  <c r="C2669" i="2"/>
  <c r="E2669" i="2" s="1"/>
  <c r="E2668" i="2"/>
  <c r="C2668" i="2"/>
  <c r="D2668" i="2" s="1"/>
  <c r="E2667" i="2"/>
  <c r="D2667" i="2"/>
  <c r="C2667" i="2"/>
  <c r="E2666" i="2"/>
  <c r="D2666" i="2"/>
  <c r="C2666" i="2"/>
  <c r="E2665" i="2"/>
  <c r="D2665" i="2"/>
  <c r="C2665" i="2"/>
  <c r="C2664" i="2"/>
  <c r="E2664" i="2" s="1"/>
  <c r="C2663" i="2"/>
  <c r="E2662" i="2"/>
  <c r="C2662" i="2"/>
  <c r="D2662" i="2" s="1"/>
  <c r="C2661" i="2"/>
  <c r="E2661" i="2" s="1"/>
  <c r="E2660" i="2"/>
  <c r="C2660" i="2"/>
  <c r="D2660" i="2" s="1"/>
  <c r="E2659" i="2"/>
  <c r="D2659" i="2"/>
  <c r="C2659" i="2"/>
  <c r="E2658" i="2"/>
  <c r="C2658" i="2"/>
  <c r="D2658" i="2" s="1"/>
  <c r="E2657" i="2"/>
  <c r="D2657" i="2"/>
  <c r="C2657" i="2"/>
  <c r="E2656" i="2"/>
  <c r="C2656" i="2"/>
  <c r="D2656" i="2" s="1"/>
  <c r="E2655" i="2"/>
  <c r="D2655" i="2"/>
  <c r="C2655" i="2"/>
  <c r="E2654" i="2"/>
  <c r="D2654" i="2"/>
  <c r="C2654" i="2"/>
  <c r="C2653" i="2"/>
  <c r="E2653" i="2" s="1"/>
  <c r="E2652" i="2"/>
  <c r="C2652" i="2"/>
  <c r="D2652" i="2" s="1"/>
  <c r="E2651" i="2"/>
  <c r="D2651" i="2"/>
  <c r="C2651" i="2"/>
  <c r="D2650" i="2"/>
  <c r="C2650" i="2"/>
  <c r="E2650" i="2" s="1"/>
  <c r="C2649" i="2"/>
  <c r="E2648" i="2"/>
  <c r="C2648" i="2"/>
  <c r="D2648" i="2" s="1"/>
  <c r="E2647" i="2"/>
  <c r="D2647" i="2"/>
  <c r="C2647" i="2"/>
  <c r="D2646" i="2"/>
  <c r="C2646" i="2"/>
  <c r="E2646" i="2" s="1"/>
  <c r="C2645" i="2"/>
  <c r="E2645" i="2" s="1"/>
  <c r="E2644" i="2"/>
  <c r="C2644" i="2"/>
  <c r="D2644" i="2" s="1"/>
  <c r="E2643" i="2"/>
  <c r="D2643" i="2"/>
  <c r="C2643" i="2"/>
  <c r="D2642" i="2"/>
  <c r="C2642" i="2"/>
  <c r="E2642" i="2" s="1"/>
  <c r="C2641" i="2"/>
  <c r="E2640" i="2"/>
  <c r="C2640" i="2"/>
  <c r="D2640" i="2" s="1"/>
  <c r="E2639" i="2"/>
  <c r="D2639" i="2"/>
  <c r="C2639" i="2"/>
  <c r="D2638" i="2"/>
  <c r="C2638" i="2"/>
  <c r="E2638" i="2" s="1"/>
  <c r="C2637" i="2"/>
  <c r="E2637" i="2" s="1"/>
  <c r="E2636" i="2"/>
  <c r="C2636" i="2"/>
  <c r="D2636" i="2" s="1"/>
  <c r="E2635" i="2"/>
  <c r="D2635" i="2"/>
  <c r="C2635" i="2"/>
  <c r="D2634" i="2"/>
  <c r="C2634" i="2"/>
  <c r="E2634" i="2" s="1"/>
  <c r="C2633" i="2"/>
  <c r="E2632" i="2"/>
  <c r="C2632" i="2"/>
  <c r="D2632" i="2" s="1"/>
  <c r="E2631" i="2"/>
  <c r="D2631" i="2"/>
  <c r="C2631" i="2"/>
  <c r="D2630" i="2"/>
  <c r="C2630" i="2"/>
  <c r="E2630" i="2" s="1"/>
  <c r="C2629" i="2"/>
  <c r="E2629" i="2" s="1"/>
  <c r="E2628" i="2"/>
  <c r="C2628" i="2"/>
  <c r="D2628" i="2" s="1"/>
  <c r="E2627" i="2"/>
  <c r="D2627" i="2"/>
  <c r="C2627" i="2"/>
  <c r="D2626" i="2"/>
  <c r="C2626" i="2"/>
  <c r="E2626" i="2" s="1"/>
  <c r="C2625" i="2"/>
  <c r="E2624" i="2"/>
  <c r="C2624" i="2"/>
  <c r="D2624" i="2" s="1"/>
  <c r="E2623" i="2"/>
  <c r="D2623" i="2"/>
  <c r="C2623" i="2"/>
  <c r="D2622" i="2"/>
  <c r="C2622" i="2"/>
  <c r="E2622" i="2" s="1"/>
  <c r="C2621" i="2"/>
  <c r="E2621" i="2" s="1"/>
  <c r="E2620" i="2"/>
  <c r="C2620" i="2"/>
  <c r="D2620" i="2" s="1"/>
  <c r="E2619" i="2"/>
  <c r="D2619" i="2"/>
  <c r="C2619" i="2"/>
  <c r="D2618" i="2"/>
  <c r="C2618" i="2"/>
  <c r="E2618" i="2" s="1"/>
  <c r="C2617" i="2"/>
  <c r="E2616" i="2"/>
  <c r="C2616" i="2"/>
  <c r="D2616" i="2" s="1"/>
  <c r="E2615" i="2"/>
  <c r="D2615" i="2"/>
  <c r="C2615" i="2"/>
  <c r="D2614" i="2"/>
  <c r="C2614" i="2"/>
  <c r="E2614" i="2" s="1"/>
  <c r="C2613" i="2"/>
  <c r="E2613" i="2" s="1"/>
  <c r="E2612" i="2"/>
  <c r="C2612" i="2"/>
  <c r="D2612" i="2" s="1"/>
  <c r="E2611" i="2"/>
  <c r="D2611" i="2"/>
  <c r="C2611" i="2"/>
  <c r="D2610" i="2"/>
  <c r="C2610" i="2"/>
  <c r="E2610" i="2" s="1"/>
  <c r="C2609" i="2"/>
  <c r="E2608" i="2"/>
  <c r="C2608" i="2"/>
  <c r="D2608" i="2" s="1"/>
  <c r="E2607" i="2"/>
  <c r="D2607" i="2"/>
  <c r="C2607" i="2"/>
  <c r="D2606" i="2"/>
  <c r="C2606" i="2"/>
  <c r="E2606" i="2" s="1"/>
  <c r="C2605" i="2"/>
  <c r="E2605" i="2" s="1"/>
  <c r="E2604" i="2"/>
  <c r="D2604" i="2"/>
  <c r="C2604" i="2"/>
  <c r="E2603" i="2"/>
  <c r="D2603" i="2"/>
  <c r="C2603" i="2"/>
  <c r="D2602" i="2"/>
  <c r="C2602" i="2"/>
  <c r="E2602" i="2" s="1"/>
  <c r="C2601" i="2"/>
  <c r="E2600" i="2"/>
  <c r="C2600" i="2"/>
  <c r="D2600" i="2" s="1"/>
  <c r="E2599" i="2"/>
  <c r="D2599" i="2"/>
  <c r="C2599" i="2"/>
  <c r="D2598" i="2"/>
  <c r="C2598" i="2"/>
  <c r="E2598" i="2" s="1"/>
  <c r="C2597" i="2"/>
  <c r="E2597" i="2" s="1"/>
  <c r="E2596" i="2"/>
  <c r="D2596" i="2"/>
  <c r="C2596" i="2"/>
  <c r="E2595" i="2"/>
  <c r="D2595" i="2"/>
  <c r="C2595" i="2"/>
  <c r="D2594" i="2"/>
  <c r="C2594" i="2"/>
  <c r="E2594" i="2" s="1"/>
  <c r="C2593" i="2"/>
  <c r="E2592" i="2"/>
  <c r="D2592" i="2"/>
  <c r="C2592" i="2"/>
  <c r="E2591" i="2"/>
  <c r="D2591" i="2"/>
  <c r="C2591" i="2"/>
  <c r="D2590" i="2"/>
  <c r="C2590" i="2"/>
  <c r="E2590" i="2" s="1"/>
  <c r="C2589" i="2"/>
  <c r="E2589" i="2" s="1"/>
  <c r="E2588" i="2"/>
  <c r="D2588" i="2"/>
  <c r="C2588" i="2"/>
  <c r="E2587" i="2"/>
  <c r="D2587" i="2"/>
  <c r="C2587" i="2"/>
  <c r="D2586" i="2"/>
  <c r="C2586" i="2"/>
  <c r="E2586" i="2" s="1"/>
  <c r="C2585" i="2"/>
  <c r="E2584" i="2"/>
  <c r="D2584" i="2"/>
  <c r="C2584" i="2"/>
  <c r="E2583" i="2"/>
  <c r="D2583" i="2"/>
  <c r="C2583" i="2"/>
  <c r="D2582" i="2"/>
  <c r="C2582" i="2"/>
  <c r="E2582" i="2" s="1"/>
  <c r="C2581" i="2"/>
  <c r="E2581" i="2" s="1"/>
  <c r="E2580" i="2"/>
  <c r="D2580" i="2"/>
  <c r="C2580" i="2"/>
  <c r="E2579" i="2"/>
  <c r="D2579" i="2"/>
  <c r="C2579" i="2"/>
  <c r="D2578" i="2"/>
  <c r="C2578" i="2"/>
  <c r="E2578" i="2" s="1"/>
  <c r="C2577" i="2"/>
  <c r="E2576" i="2"/>
  <c r="D2576" i="2"/>
  <c r="C2576" i="2"/>
  <c r="E2575" i="2"/>
  <c r="D2575" i="2"/>
  <c r="C2575" i="2"/>
  <c r="D2574" i="2"/>
  <c r="C2574" i="2"/>
  <c r="E2574" i="2" s="1"/>
  <c r="C2573" i="2"/>
  <c r="E2573" i="2" s="1"/>
  <c r="E2572" i="2"/>
  <c r="D2572" i="2"/>
  <c r="C2572" i="2"/>
  <c r="E2571" i="2"/>
  <c r="D2571" i="2"/>
  <c r="C2571" i="2"/>
  <c r="D2570" i="2"/>
  <c r="C2570" i="2"/>
  <c r="E2570" i="2" s="1"/>
  <c r="C2569" i="2"/>
  <c r="E2568" i="2"/>
  <c r="D2568" i="2"/>
  <c r="C2568" i="2"/>
  <c r="E2567" i="2"/>
  <c r="D2567" i="2"/>
  <c r="C2567" i="2"/>
  <c r="D2566" i="2"/>
  <c r="C2566" i="2"/>
  <c r="E2566" i="2" s="1"/>
  <c r="C2565" i="2"/>
  <c r="E2565" i="2" s="1"/>
  <c r="E2564" i="2"/>
  <c r="D2564" i="2"/>
  <c r="C2564" i="2"/>
  <c r="E2563" i="2"/>
  <c r="D2563" i="2"/>
  <c r="C2563" i="2"/>
  <c r="D2562" i="2"/>
  <c r="C2562" i="2"/>
  <c r="E2562" i="2" s="1"/>
  <c r="C2561" i="2"/>
  <c r="E2560" i="2"/>
  <c r="D2560" i="2"/>
  <c r="C2560" i="2"/>
  <c r="E2559" i="2"/>
  <c r="D2559" i="2"/>
  <c r="C2559" i="2"/>
  <c r="D2558" i="2"/>
  <c r="C2558" i="2"/>
  <c r="E2558" i="2" s="1"/>
  <c r="C2557" i="2"/>
  <c r="E2557" i="2" s="1"/>
  <c r="E2556" i="2"/>
  <c r="D2556" i="2"/>
  <c r="C2556" i="2"/>
  <c r="E2555" i="2"/>
  <c r="D2555" i="2"/>
  <c r="C2555" i="2"/>
  <c r="D2554" i="2"/>
  <c r="C2554" i="2"/>
  <c r="E2554" i="2" s="1"/>
  <c r="C2553" i="2"/>
  <c r="E2552" i="2"/>
  <c r="D2552" i="2"/>
  <c r="C2552" i="2"/>
  <c r="E2551" i="2"/>
  <c r="D2551" i="2"/>
  <c r="C2551" i="2"/>
  <c r="D2550" i="2"/>
  <c r="C2550" i="2"/>
  <c r="E2550" i="2" s="1"/>
  <c r="C2549" i="2"/>
  <c r="E2549" i="2" s="1"/>
  <c r="E2548" i="2"/>
  <c r="D2548" i="2"/>
  <c r="C2548" i="2"/>
  <c r="E2547" i="2"/>
  <c r="D2547" i="2"/>
  <c r="C2547" i="2"/>
  <c r="D2546" i="2"/>
  <c r="C2546" i="2"/>
  <c r="E2546" i="2" s="1"/>
  <c r="C2545" i="2"/>
  <c r="E2544" i="2"/>
  <c r="D2544" i="2"/>
  <c r="C2544" i="2"/>
  <c r="E2543" i="2"/>
  <c r="D2543" i="2"/>
  <c r="C2543" i="2"/>
  <c r="D2542" i="2"/>
  <c r="C2542" i="2"/>
  <c r="E2542" i="2" s="1"/>
  <c r="C2541" i="2"/>
  <c r="E2541" i="2" s="1"/>
  <c r="E2540" i="2"/>
  <c r="D2540" i="2"/>
  <c r="C2540" i="2"/>
  <c r="E2539" i="2"/>
  <c r="D2539" i="2"/>
  <c r="C2539" i="2"/>
  <c r="D2538" i="2"/>
  <c r="C2538" i="2"/>
  <c r="E2538" i="2" s="1"/>
  <c r="C2537" i="2"/>
  <c r="E2536" i="2"/>
  <c r="D2536" i="2"/>
  <c r="C2536" i="2"/>
  <c r="E2535" i="2"/>
  <c r="D2535" i="2"/>
  <c r="C2535" i="2"/>
  <c r="D2534" i="2"/>
  <c r="C2534" i="2"/>
  <c r="E2534" i="2" s="1"/>
  <c r="C2533" i="2"/>
  <c r="E2533" i="2" s="1"/>
  <c r="E2532" i="2"/>
  <c r="D2532" i="2"/>
  <c r="C2532" i="2"/>
  <c r="E2531" i="2"/>
  <c r="D2531" i="2"/>
  <c r="C2531" i="2"/>
  <c r="D2530" i="2"/>
  <c r="C2530" i="2"/>
  <c r="E2530" i="2" s="1"/>
  <c r="C2529" i="2"/>
  <c r="E2528" i="2"/>
  <c r="D2528" i="2"/>
  <c r="C2528" i="2"/>
  <c r="E2527" i="2"/>
  <c r="D2527" i="2"/>
  <c r="C2527" i="2"/>
  <c r="D2526" i="2"/>
  <c r="C2526" i="2"/>
  <c r="E2526" i="2" s="1"/>
  <c r="C2525" i="2"/>
  <c r="E2525" i="2" s="1"/>
  <c r="E2524" i="2"/>
  <c r="D2524" i="2"/>
  <c r="C2524" i="2"/>
  <c r="E2523" i="2"/>
  <c r="D2523" i="2"/>
  <c r="C2523" i="2"/>
  <c r="D2522" i="2"/>
  <c r="C2522" i="2"/>
  <c r="E2522" i="2" s="1"/>
  <c r="C2521" i="2"/>
  <c r="E2520" i="2"/>
  <c r="D2520" i="2"/>
  <c r="C2520" i="2"/>
  <c r="E2519" i="2"/>
  <c r="D2519" i="2"/>
  <c r="C2519" i="2"/>
  <c r="D2518" i="2"/>
  <c r="C2518" i="2"/>
  <c r="E2518" i="2" s="1"/>
  <c r="C2517" i="2"/>
  <c r="E2517" i="2" s="1"/>
  <c r="E2516" i="2"/>
  <c r="D2516" i="2"/>
  <c r="C2516" i="2"/>
  <c r="E2515" i="2"/>
  <c r="D2515" i="2"/>
  <c r="C2515" i="2"/>
  <c r="D2514" i="2"/>
  <c r="C2514" i="2"/>
  <c r="E2514" i="2" s="1"/>
  <c r="C2513" i="2"/>
  <c r="E2512" i="2"/>
  <c r="D2512" i="2"/>
  <c r="C2512" i="2"/>
  <c r="E2511" i="2"/>
  <c r="D2511" i="2"/>
  <c r="C2511" i="2"/>
  <c r="D2510" i="2"/>
  <c r="C2510" i="2"/>
  <c r="E2510" i="2" s="1"/>
  <c r="C2509" i="2"/>
  <c r="E2509" i="2" s="1"/>
  <c r="E2508" i="2"/>
  <c r="D2508" i="2"/>
  <c r="C2508" i="2"/>
  <c r="E2507" i="2"/>
  <c r="D2507" i="2"/>
  <c r="C2507" i="2"/>
  <c r="D2506" i="2"/>
  <c r="C2506" i="2"/>
  <c r="E2506" i="2" s="1"/>
  <c r="C2505" i="2"/>
  <c r="E2504" i="2"/>
  <c r="D2504" i="2"/>
  <c r="C2504" i="2"/>
  <c r="E2503" i="2"/>
  <c r="D2503" i="2"/>
  <c r="C2503" i="2"/>
  <c r="D2502" i="2"/>
  <c r="C2502" i="2"/>
  <c r="E2502" i="2" s="1"/>
  <c r="C2501" i="2"/>
  <c r="E2501" i="2" s="1"/>
  <c r="E2500" i="2"/>
  <c r="D2500" i="2"/>
  <c r="C2500" i="2"/>
  <c r="E2499" i="2"/>
  <c r="D2499" i="2"/>
  <c r="C2499" i="2"/>
  <c r="D2498" i="2"/>
  <c r="C2498" i="2"/>
  <c r="E2498" i="2" s="1"/>
  <c r="C2497" i="2"/>
  <c r="E2496" i="2"/>
  <c r="D2496" i="2"/>
  <c r="C2496" i="2"/>
  <c r="E2495" i="2"/>
  <c r="D2495" i="2"/>
  <c r="C2495" i="2"/>
  <c r="D2494" i="2"/>
  <c r="C2494" i="2"/>
  <c r="E2494" i="2" s="1"/>
  <c r="C2493" i="2"/>
  <c r="E2493" i="2" s="1"/>
  <c r="E2492" i="2"/>
  <c r="D2492" i="2"/>
  <c r="C2492" i="2"/>
  <c r="E2491" i="2"/>
  <c r="D2491" i="2"/>
  <c r="C2491" i="2"/>
  <c r="D2490" i="2"/>
  <c r="C2490" i="2"/>
  <c r="E2490" i="2" s="1"/>
  <c r="C2489" i="2"/>
  <c r="E2488" i="2"/>
  <c r="D2488" i="2"/>
  <c r="C2488" i="2"/>
  <c r="E2487" i="2"/>
  <c r="D2487" i="2"/>
  <c r="C2487" i="2"/>
  <c r="D2486" i="2"/>
  <c r="C2486" i="2"/>
  <c r="E2486" i="2" s="1"/>
  <c r="C2485" i="2"/>
  <c r="E2485" i="2" s="1"/>
  <c r="E2484" i="2"/>
  <c r="D2484" i="2"/>
  <c r="C2484" i="2"/>
  <c r="E2483" i="2"/>
  <c r="D2483" i="2"/>
  <c r="C2483" i="2"/>
  <c r="D2482" i="2"/>
  <c r="C2482" i="2"/>
  <c r="E2482" i="2" s="1"/>
  <c r="C2481" i="2"/>
  <c r="E2480" i="2"/>
  <c r="D2480" i="2"/>
  <c r="C2480" i="2"/>
  <c r="E2479" i="2"/>
  <c r="D2479" i="2"/>
  <c r="C2479" i="2"/>
  <c r="D2478" i="2"/>
  <c r="C2478" i="2"/>
  <c r="E2478" i="2" s="1"/>
  <c r="C2477" i="2"/>
  <c r="E2477" i="2" s="1"/>
  <c r="E2476" i="2"/>
  <c r="D2476" i="2"/>
  <c r="C2476" i="2"/>
  <c r="E2475" i="2"/>
  <c r="D2475" i="2"/>
  <c r="C2475" i="2"/>
  <c r="D2474" i="2"/>
  <c r="C2474" i="2"/>
  <c r="E2474" i="2" s="1"/>
  <c r="C2473" i="2"/>
  <c r="E2472" i="2"/>
  <c r="D2472" i="2"/>
  <c r="C2472" i="2"/>
  <c r="E2471" i="2"/>
  <c r="D2471" i="2"/>
  <c r="C2471" i="2"/>
  <c r="D2470" i="2"/>
  <c r="C2470" i="2"/>
  <c r="E2470" i="2" s="1"/>
  <c r="C2469" i="2"/>
  <c r="E2469" i="2" s="1"/>
  <c r="E2468" i="2"/>
  <c r="D2468" i="2"/>
  <c r="C2468" i="2"/>
  <c r="E2467" i="2"/>
  <c r="D2467" i="2"/>
  <c r="C2467" i="2"/>
  <c r="D2466" i="2"/>
  <c r="C2466" i="2"/>
  <c r="E2466" i="2" s="1"/>
  <c r="C2465" i="2"/>
  <c r="E2464" i="2"/>
  <c r="D2464" i="2"/>
  <c r="C2464" i="2"/>
  <c r="E2463" i="2"/>
  <c r="D2463" i="2"/>
  <c r="C2463" i="2"/>
  <c r="D2462" i="2"/>
  <c r="C2462" i="2"/>
  <c r="E2462" i="2" s="1"/>
  <c r="C2461" i="2"/>
  <c r="E2461" i="2" s="1"/>
  <c r="E2460" i="2"/>
  <c r="D2460" i="2"/>
  <c r="C2460" i="2"/>
  <c r="E2459" i="2"/>
  <c r="D2459" i="2"/>
  <c r="C2459" i="2"/>
  <c r="D2458" i="2"/>
  <c r="C2458" i="2"/>
  <c r="E2458" i="2" s="1"/>
  <c r="C2457" i="2"/>
  <c r="E2456" i="2"/>
  <c r="D2456" i="2"/>
  <c r="C2456" i="2"/>
  <c r="E2455" i="2"/>
  <c r="D2455" i="2"/>
  <c r="C2455" i="2"/>
  <c r="D2454" i="2"/>
  <c r="C2454" i="2"/>
  <c r="E2454" i="2" s="1"/>
  <c r="C2453" i="2"/>
  <c r="E2453" i="2" s="1"/>
  <c r="E2452" i="2"/>
  <c r="D2452" i="2"/>
  <c r="C2452" i="2"/>
  <c r="E2451" i="2"/>
  <c r="D2451" i="2"/>
  <c r="C2451" i="2"/>
  <c r="D2450" i="2"/>
  <c r="C2450" i="2"/>
  <c r="E2450" i="2" s="1"/>
  <c r="C2449" i="2"/>
  <c r="E2448" i="2"/>
  <c r="D2448" i="2"/>
  <c r="C2448" i="2"/>
  <c r="E2447" i="2"/>
  <c r="D2447" i="2"/>
  <c r="C2447" i="2"/>
  <c r="D2446" i="2"/>
  <c r="C2446" i="2"/>
  <c r="E2446" i="2" s="1"/>
  <c r="C2445" i="2"/>
  <c r="E2445" i="2" s="1"/>
  <c r="E2444" i="2"/>
  <c r="D2444" i="2"/>
  <c r="C2444" i="2"/>
  <c r="E2443" i="2"/>
  <c r="D2443" i="2"/>
  <c r="C2443" i="2"/>
  <c r="D2442" i="2"/>
  <c r="C2442" i="2"/>
  <c r="E2442" i="2" s="1"/>
  <c r="C2441" i="2"/>
  <c r="E2440" i="2"/>
  <c r="D2440" i="2"/>
  <c r="C2440" i="2"/>
  <c r="E2439" i="2"/>
  <c r="D2439" i="2"/>
  <c r="C2439" i="2"/>
  <c r="D2438" i="2"/>
  <c r="C2438" i="2"/>
  <c r="E2438" i="2" s="1"/>
  <c r="C2437" i="2"/>
  <c r="E2437" i="2" s="1"/>
  <c r="E2436" i="2"/>
  <c r="D2436" i="2"/>
  <c r="C2436" i="2"/>
  <c r="E2435" i="2"/>
  <c r="D2435" i="2"/>
  <c r="C2435" i="2"/>
  <c r="D2434" i="2"/>
  <c r="C2434" i="2"/>
  <c r="E2434" i="2" s="1"/>
  <c r="C2433" i="2"/>
  <c r="E2432" i="2"/>
  <c r="D2432" i="2"/>
  <c r="C2432" i="2"/>
  <c r="E2431" i="2"/>
  <c r="D2431" i="2"/>
  <c r="C2431" i="2"/>
  <c r="D2430" i="2"/>
  <c r="C2430" i="2"/>
  <c r="E2430" i="2" s="1"/>
  <c r="C2429" i="2"/>
  <c r="E2429" i="2" s="1"/>
  <c r="E2428" i="2"/>
  <c r="D2428" i="2"/>
  <c r="C2428" i="2"/>
  <c r="E2427" i="2"/>
  <c r="D2427" i="2"/>
  <c r="C2427" i="2"/>
  <c r="D2426" i="2"/>
  <c r="C2426" i="2"/>
  <c r="E2426" i="2" s="1"/>
  <c r="C2425" i="2"/>
  <c r="E2424" i="2"/>
  <c r="D2424" i="2"/>
  <c r="C2424" i="2"/>
  <c r="E2423" i="2"/>
  <c r="D2423" i="2"/>
  <c r="C2423" i="2"/>
  <c r="D2422" i="2"/>
  <c r="C2422" i="2"/>
  <c r="E2422" i="2" s="1"/>
  <c r="C2421" i="2"/>
  <c r="E2421" i="2" s="1"/>
  <c r="E2420" i="2"/>
  <c r="D2420" i="2"/>
  <c r="C2420" i="2"/>
  <c r="E2419" i="2"/>
  <c r="D2419" i="2"/>
  <c r="C2419" i="2"/>
  <c r="D2418" i="2"/>
  <c r="C2418" i="2"/>
  <c r="E2418" i="2" s="1"/>
  <c r="C2417" i="2"/>
  <c r="E2416" i="2"/>
  <c r="D2416" i="2"/>
  <c r="C2416" i="2"/>
  <c r="E2415" i="2"/>
  <c r="D2415" i="2"/>
  <c r="C2415" i="2"/>
  <c r="D2414" i="2"/>
  <c r="C2414" i="2"/>
  <c r="E2414" i="2" s="1"/>
  <c r="C2413" i="2"/>
  <c r="E2413" i="2" s="1"/>
  <c r="E2412" i="2"/>
  <c r="D2412" i="2"/>
  <c r="C2412" i="2"/>
  <c r="E2411" i="2"/>
  <c r="D2411" i="2"/>
  <c r="C2411" i="2"/>
  <c r="D2410" i="2"/>
  <c r="C2410" i="2"/>
  <c r="E2410" i="2" s="1"/>
  <c r="C2409" i="2"/>
  <c r="E2408" i="2"/>
  <c r="D2408" i="2"/>
  <c r="C2408" i="2"/>
  <c r="E2407" i="2"/>
  <c r="D2407" i="2"/>
  <c r="C2407" i="2"/>
  <c r="D2406" i="2"/>
  <c r="C2406" i="2"/>
  <c r="E2406" i="2" s="1"/>
  <c r="C2405" i="2"/>
  <c r="E2405" i="2" s="1"/>
  <c r="E2404" i="2"/>
  <c r="D2404" i="2"/>
  <c r="C2404" i="2"/>
  <c r="E2403" i="2"/>
  <c r="D2403" i="2"/>
  <c r="C2403" i="2"/>
  <c r="D2402" i="2"/>
  <c r="C2402" i="2"/>
  <c r="E2402" i="2" s="1"/>
  <c r="C2401" i="2"/>
  <c r="E2400" i="2"/>
  <c r="D2400" i="2"/>
  <c r="C2400" i="2"/>
  <c r="E2399" i="2"/>
  <c r="D2399" i="2"/>
  <c r="C2399" i="2"/>
  <c r="D2398" i="2"/>
  <c r="C2398" i="2"/>
  <c r="E2398" i="2" s="1"/>
  <c r="C2397" i="2"/>
  <c r="E2397" i="2" s="1"/>
  <c r="E2396" i="2"/>
  <c r="D2396" i="2"/>
  <c r="C2396" i="2"/>
  <c r="E2395" i="2"/>
  <c r="D2395" i="2"/>
  <c r="C2395" i="2"/>
  <c r="D2394" i="2"/>
  <c r="C2394" i="2"/>
  <c r="E2394" i="2" s="1"/>
  <c r="C2393" i="2"/>
  <c r="E2392" i="2"/>
  <c r="D2392" i="2"/>
  <c r="C2392" i="2"/>
  <c r="E2391" i="2"/>
  <c r="D2391" i="2"/>
  <c r="C2391" i="2"/>
  <c r="D2390" i="2"/>
  <c r="C2390" i="2"/>
  <c r="E2390" i="2" s="1"/>
  <c r="C2389" i="2"/>
  <c r="E2389" i="2" s="1"/>
  <c r="E2388" i="2"/>
  <c r="D2388" i="2"/>
  <c r="C2388" i="2"/>
  <c r="E2387" i="2"/>
  <c r="D2387" i="2"/>
  <c r="C2387" i="2"/>
  <c r="D2386" i="2"/>
  <c r="C2386" i="2"/>
  <c r="E2386" i="2" s="1"/>
  <c r="C2385" i="2"/>
  <c r="E2384" i="2"/>
  <c r="D2384" i="2"/>
  <c r="C2384" i="2"/>
  <c r="E2383" i="2"/>
  <c r="D2383" i="2"/>
  <c r="C2383" i="2"/>
  <c r="D2382" i="2"/>
  <c r="C2382" i="2"/>
  <c r="E2382" i="2" s="1"/>
  <c r="C2381" i="2"/>
  <c r="E2381" i="2" s="1"/>
  <c r="E2380" i="2"/>
  <c r="D2380" i="2"/>
  <c r="C2380" i="2"/>
  <c r="E2379" i="2"/>
  <c r="D2379" i="2"/>
  <c r="C2379" i="2"/>
  <c r="D2378" i="2"/>
  <c r="C2378" i="2"/>
  <c r="E2378" i="2" s="1"/>
  <c r="C2377" i="2"/>
  <c r="E2376" i="2"/>
  <c r="D2376" i="2"/>
  <c r="C2376" i="2"/>
  <c r="E2375" i="2"/>
  <c r="D2375" i="2"/>
  <c r="C2375" i="2"/>
  <c r="D2374" i="2"/>
  <c r="C2374" i="2"/>
  <c r="E2374" i="2" s="1"/>
  <c r="C2373" i="2"/>
  <c r="E2373" i="2" s="1"/>
  <c r="E2372" i="2"/>
  <c r="D2372" i="2"/>
  <c r="C2372" i="2"/>
  <c r="E2371" i="2"/>
  <c r="D2371" i="2"/>
  <c r="C2371" i="2"/>
  <c r="D2370" i="2"/>
  <c r="C2370" i="2"/>
  <c r="E2370" i="2" s="1"/>
  <c r="C2369" i="2"/>
  <c r="E2368" i="2"/>
  <c r="D2368" i="2"/>
  <c r="C2368" i="2"/>
  <c r="E2367" i="2"/>
  <c r="D2367" i="2"/>
  <c r="C2367" i="2"/>
  <c r="D2366" i="2"/>
  <c r="C2366" i="2"/>
  <c r="E2366" i="2" s="1"/>
  <c r="C2365" i="2"/>
  <c r="E2365" i="2" s="1"/>
  <c r="E2364" i="2"/>
  <c r="D2364" i="2"/>
  <c r="C2364" i="2"/>
  <c r="E2363" i="2"/>
  <c r="D2363" i="2"/>
  <c r="C2363" i="2"/>
  <c r="D2362" i="2"/>
  <c r="C2362" i="2"/>
  <c r="E2362" i="2" s="1"/>
  <c r="C2361" i="2"/>
  <c r="E2360" i="2"/>
  <c r="D2360" i="2"/>
  <c r="C2360" i="2"/>
  <c r="E2359" i="2"/>
  <c r="D2359" i="2"/>
  <c r="C2359" i="2"/>
  <c r="D2358" i="2"/>
  <c r="C2358" i="2"/>
  <c r="E2358" i="2" s="1"/>
  <c r="C2357" i="2"/>
  <c r="E2357" i="2" s="1"/>
  <c r="E2356" i="2"/>
  <c r="D2356" i="2"/>
  <c r="C2356" i="2"/>
  <c r="E2355" i="2"/>
  <c r="D2355" i="2"/>
  <c r="C2355" i="2"/>
  <c r="D2354" i="2"/>
  <c r="C2354" i="2"/>
  <c r="E2354" i="2" s="1"/>
  <c r="C2353" i="2"/>
  <c r="E2352" i="2"/>
  <c r="D2352" i="2"/>
  <c r="C2352" i="2"/>
  <c r="E2351" i="2"/>
  <c r="D2351" i="2"/>
  <c r="C2351" i="2"/>
  <c r="D2350" i="2"/>
  <c r="C2350" i="2"/>
  <c r="E2350" i="2" s="1"/>
  <c r="C2349" i="2"/>
  <c r="E2349" i="2" s="1"/>
  <c r="E2348" i="2"/>
  <c r="D2348" i="2"/>
  <c r="C2348" i="2"/>
  <c r="E2347" i="2"/>
  <c r="D2347" i="2"/>
  <c r="C2347" i="2"/>
  <c r="D2346" i="2"/>
  <c r="C2346" i="2"/>
  <c r="E2346" i="2" s="1"/>
  <c r="C2345" i="2"/>
  <c r="E2344" i="2"/>
  <c r="D2344" i="2"/>
  <c r="C2344" i="2"/>
  <c r="E2343" i="2"/>
  <c r="D2343" i="2"/>
  <c r="C2343" i="2"/>
  <c r="D2342" i="2"/>
  <c r="C2342" i="2"/>
  <c r="E2342" i="2" s="1"/>
  <c r="C2341" i="2"/>
  <c r="E2341" i="2" s="1"/>
  <c r="E2340" i="2"/>
  <c r="D2340" i="2"/>
  <c r="C2340" i="2"/>
  <c r="E2339" i="2"/>
  <c r="D2339" i="2"/>
  <c r="C2339" i="2"/>
  <c r="D2338" i="2"/>
  <c r="C2338" i="2"/>
  <c r="E2338" i="2" s="1"/>
  <c r="C2337" i="2"/>
  <c r="E2336" i="2"/>
  <c r="D2336" i="2"/>
  <c r="C2336" i="2"/>
  <c r="E2335" i="2"/>
  <c r="D2335" i="2"/>
  <c r="C2335" i="2"/>
  <c r="D2334" i="2"/>
  <c r="C2334" i="2"/>
  <c r="E2334" i="2" s="1"/>
  <c r="C2333" i="2"/>
  <c r="E2333" i="2" s="1"/>
  <c r="E2332" i="2"/>
  <c r="D2332" i="2"/>
  <c r="C2332" i="2"/>
  <c r="E2331" i="2"/>
  <c r="D2331" i="2"/>
  <c r="C2331" i="2"/>
  <c r="D2330" i="2"/>
  <c r="C2330" i="2"/>
  <c r="E2330" i="2" s="1"/>
  <c r="C2329" i="2"/>
  <c r="E2328" i="2"/>
  <c r="D2328" i="2"/>
  <c r="C2328" i="2"/>
  <c r="E2327" i="2"/>
  <c r="D2327" i="2"/>
  <c r="C2327" i="2"/>
  <c r="D2326" i="2"/>
  <c r="C2326" i="2"/>
  <c r="E2326" i="2" s="1"/>
  <c r="C2325" i="2"/>
  <c r="E2325" i="2" s="1"/>
  <c r="E2324" i="2"/>
  <c r="D2324" i="2"/>
  <c r="C2324" i="2"/>
  <c r="E2323" i="2"/>
  <c r="D2323" i="2"/>
  <c r="C2323" i="2"/>
  <c r="D2322" i="2"/>
  <c r="C2322" i="2"/>
  <c r="E2322" i="2" s="1"/>
  <c r="C2321" i="2"/>
  <c r="E2320" i="2"/>
  <c r="D2320" i="2"/>
  <c r="C2320" i="2"/>
  <c r="E2319" i="2"/>
  <c r="D2319" i="2"/>
  <c r="C2319" i="2"/>
  <c r="D2318" i="2"/>
  <c r="C2318" i="2"/>
  <c r="E2318" i="2" s="1"/>
  <c r="C2317" i="2"/>
  <c r="E2317" i="2" s="1"/>
  <c r="E2316" i="2"/>
  <c r="D2316" i="2"/>
  <c r="C2316" i="2"/>
  <c r="E2315" i="2"/>
  <c r="D2315" i="2"/>
  <c r="C2315" i="2"/>
  <c r="D2314" i="2"/>
  <c r="C2314" i="2"/>
  <c r="E2314" i="2" s="1"/>
  <c r="C2313" i="2"/>
  <c r="E2312" i="2"/>
  <c r="D2312" i="2"/>
  <c r="C2312" i="2"/>
  <c r="E2311" i="2"/>
  <c r="D2311" i="2"/>
  <c r="C2311" i="2"/>
  <c r="D2310" i="2"/>
  <c r="C2310" i="2"/>
  <c r="E2310" i="2" s="1"/>
  <c r="C2309" i="2"/>
  <c r="E2309" i="2" s="1"/>
  <c r="E2308" i="2"/>
  <c r="D2308" i="2"/>
  <c r="C2308" i="2"/>
  <c r="E2307" i="2"/>
  <c r="D2307" i="2"/>
  <c r="C2307" i="2"/>
  <c r="D2306" i="2"/>
  <c r="C2306" i="2"/>
  <c r="E2306" i="2" s="1"/>
  <c r="C2305" i="2"/>
  <c r="E2304" i="2"/>
  <c r="D2304" i="2"/>
  <c r="C2304" i="2"/>
  <c r="E2303" i="2"/>
  <c r="D2303" i="2"/>
  <c r="C2303" i="2"/>
  <c r="D2302" i="2"/>
  <c r="C2302" i="2"/>
  <c r="E2302" i="2" s="1"/>
  <c r="C2301" i="2"/>
  <c r="E2301" i="2" s="1"/>
  <c r="E2300" i="2"/>
  <c r="D2300" i="2"/>
  <c r="C2300" i="2"/>
  <c r="E2299" i="2"/>
  <c r="D2299" i="2"/>
  <c r="C2299" i="2"/>
  <c r="D2298" i="2"/>
  <c r="C2298" i="2"/>
  <c r="E2298" i="2" s="1"/>
  <c r="C2297" i="2"/>
  <c r="E2296" i="2"/>
  <c r="D2296" i="2"/>
  <c r="C2296" i="2"/>
  <c r="E2295" i="2"/>
  <c r="D2295" i="2"/>
  <c r="C2295" i="2"/>
  <c r="D2294" i="2"/>
  <c r="C2294" i="2"/>
  <c r="E2294" i="2" s="1"/>
  <c r="C2293" i="2"/>
  <c r="E2293" i="2" s="1"/>
  <c r="E2292" i="2"/>
  <c r="D2292" i="2"/>
  <c r="C2292" i="2"/>
  <c r="E2291" i="2"/>
  <c r="D2291" i="2"/>
  <c r="C2291" i="2"/>
  <c r="D2290" i="2"/>
  <c r="C2290" i="2"/>
  <c r="E2290" i="2" s="1"/>
  <c r="C2289" i="2"/>
  <c r="E2288" i="2"/>
  <c r="D2288" i="2"/>
  <c r="C2288" i="2"/>
  <c r="E2287" i="2"/>
  <c r="D2287" i="2"/>
  <c r="C2287" i="2"/>
  <c r="D2286" i="2"/>
  <c r="C2286" i="2"/>
  <c r="E2286" i="2" s="1"/>
  <c r="C2285" i="2"/>
  <c r="E2285" i="2" s="1"/>
  <c r="E2284" i="2"/>
  <c r="D2284" i="2"/>
  <c r="C2284" i="2"/>
  <c r="E2283" i="2"/>
  <c r="D2283" i="2"/>
  <c r="C2283" i="2"/>
  <c r="D2282" i="2"/>
  <c r="C2282" i="2"/>
  <c r="E2282" i="2" s="1"/>
  <c r="C2281" i="2"/>
  <c r="E2280" i="2"/>
  <c r="D2280" i="2"/>
  <c r="C2280" i="2"/>
  <c r="E2279" i="2"/>
  <c r="D2279" i="2"/>
  <c r="C2279" i="2"/>
  <c r="D2278" i="2"/>
  <c r="C2278" i="2"/>
  <c r="E2278" i="2" s="1"/>
  <c r="C2277" i="2"/>
  <c r="E2277" i="2" s="1"/>
  <c r="E2276" i="2"/>
  <c r="D2276" i="2"/>
  <c r="C2276" i="2"/>
  <c r="E2275" i="2"/>
  <c r="D2275" i="2"/>
  <c r="C2275" i="2"/>
  <c r="D2274" i="2"/>
  <c r="C2274" i="2"/>
  <c r="E2274" i="2" s="1"/>
  <c r="C2273" i="2"/>
  <c r="E2272" i="2"/>
  <c r="D2272" i="2"/>
  <c r="C2272" i="2"/>
  <c r="E2271" i="2"/>
  <c r="D2271" i="2"/>
  <c r="C2271" i="2"/>
  <c r="D2270" i="2"/>
  <c r="C2270" i="2"/>
  <c r="E2270" i="2" s="1"/>
  <c r="C2269" i="2"/>
  <c r="E2269" i="2" s="1"/>
  <c r="E2268" i="2"/>
  <c r="D2268" i="2"/>
  <c r="C2268" i="2"/>
  <c r="E2267" i="2"/>
  <c r="D2267" i="2"/>
  <c r="C2267" i="2"/>
  <c r="D2266" i="2"/>
  <c r="C2266" i="2"/>
  <c r="E2266" i="2" s="1"/>
  <c r="C2265" i="2"/>
  <c r="E2264" i="2"/>
  <c r="D2264" i="2"/>
  <c r="C2264" i="2"/>
  <c r="E2263" i="2"/>
  <c r="D2263" i="2"/>
  <c r="C2263" i="2"/>
  <c r="D2262" i="2"/>
  <c r="C2262" i="2"/>
  <c r="E2262" i="2" s="1"/>
  <c r="C2261" i="2"/>
  <c r="E2261" i="2" s="1"/>
  <c r="E2260" i="2"/>
  <c r="D2260" i="2"/>
  <c r="C2260" i="2"/>
  <c r="E2259" i="2"/>
  <c r="D2259" i="2"/>
  <c r="C2259" i="2"/>
  <c r="D2258" i="2"/>
  <c r="C2258" i="2"/>
  <c r="E2258" i="2" s="1"/>
  <c r="C2257" i="2"/>
  <c r="E2256" i="2"/>
  <c r="D2256" i="2"/>
  <c r="C2256" i="2"/>
  <c r="E2255" i="2"/>
  <c r="D2255" i="2"/>
  <c r="C2255" i="2"/>
  <c r="D2254" i="2"/>
  <c r="C2254" i="2"/>
  <c r="E2254" i="2" s="1"/>
  <c r="C2253" i="2"/>
  <c r="E2253" i="2" s="1"/>
  <c r="E2252" i="2"/>
  <c r="D2252" i="2"/>
  <c r="C2252" i="2"/>
  <c r="E2251" i="2"/>
  <c r="D2251" i="2"/>
  <c r="C2251" i="2"/>
  <c r="D2250" i="2"/>
  <c r="C2250" i="2"/>
  <c r="E2250" i="2" s="1"/>
  <c r="C2249" i="2"/>
  <c r="E2248" i="2"/>
  <c r="D2248" i="2"/>
  <c r="C2248" i="2"/>
  <c r="E2247" i="2"/>
  <c r="D2247" i="2"/>
  <c r="C2247" i="2"/>
  <c r="D2246" i="2"/>
  <c r="C2246" i="2"/>
  <c r="E2246" i="2" s="1"/>
  <c r="C2245" i="2"/>
  <c r="E2245" i="2" s="1"/>
  <c r="E2244" i="2"/>
  <c r="D2244" i="2"/>
  <c r="C2244" i="2"/>
  <c r="E2243" i="2"/>
  <c r="D2243" i="2"/>
  <c r="C2243" i="2"/>
  <c r="D2242" i="2"/>
  <c r="C2242" i="2"/>
  <c r="E2242" i="2" s="1"/>
  <c r="C2241" i="2"/>
  <c r="E2240" i="2"/>
  <c r="D2240" i="2"/>
  <c r="C2240" i="2"/>
  <c r="E2239" i="2"/>
  <c r="D2239" i="2"/>
  <c r="C2239" i="2"/>
  <c r="D2238" i="2"/>
  <c r="C2238" i="2"/>
  <c r="E2238" i="2" s="1"/>
  <c r="C2237" i="2"/>
  <c r="E2237" i="2" s="1"/>
  <c r="E2236" i="2"/>
  <c r="D2236" i="2"/>
  <c r="C2236" i="2"/>
  <c r="E2235" i="2"/>
  <c r="D2235" i="2"/>
  <c r="C2235" i="2"/>
  <c r="D2234" i="2"/>
  <c r="C2234" i="2"/>
  <c r="E2234" i="2" s="1"/>
  <c r="C2233" i="2"/>
  <c r="E2232" i="2"/>
  <c r="D2232" i="2"/>
  <c r="C2232" i="2"/>
  <c r="E2231" i="2"/>
  <c r="D2231" i="2"/>
  <c r="C2231" i="2"/>
  <c r="D2230" i="2"/>
  <c r="C2230" i="2"/>
  <c r="E2230" i="2" s="1"/>
  <c r="C2229" i="2"/>
  <c r="E2229" i="2" s="1"/>
  <c r="E2228" i="2"/>
  <c r="D2228" i="2"/>
  <c r="C2228" i="2"/>
  <c r="E2227" i="2"/>
  <c r="D2227" i="2"/>
  <c r="C2227" i="2"/>
  <c r="D2226" i="2"/>
  <c r="C2226" i="2"/>
  <c r="E2226" i="2" s="1"/>
  <c r="C2225" i="2"/>
  <c r="E2224" i="2"/>
  <c r="D2224" i="2"/>
  <c r="C2224" i="2"/>
  <c r="E2223" i="2"/>
  <c r="D2223" i="2"/>
  <c r="C2223" i="2"/>
  <c r="D2222" i="2"/>
  <c r="C2222" i="2"/>
  <c r="E2222" i="2" s="1"/>
  <c r="C2221" i="2"/>
  <c r="E2221" i="2" s="1"/>
  <c r="E2220" i="2"/>
  <c r="D2220" i="2"/>
  <c r="C2220" i="2"/>
  <c r="E2219" i="2"/>
  <c r="D2219" i="2"/>
  <c r="C2219" i="2"/>
  <c r="D2218" i="2"/>
  <c r="C2218" i="2"/>
  <c r="E2218" i="2" s="1"/>
  <c r="C2217" i="2"/>
  <c r="E2216" i="2"/>
  <c r="D2216" i="2"/>
  <c r="C2216" i="2"/>
  <c r="E2215" i="2"/>
  <c r="D2215" i="2"/>
  <c r="C2215" i="2"/>
  <c r="D2214" i="2"/>
  <c r="C2214" i="2"/>
  <c r="E2214" i="2" s="1"/>
  <c r="C2213" i="2"/>
  <c r="E2213" i="2" s="1"/>
  <c r="E2212" i="2"/>
  <c r="D2212" i="2"/>
  <c r="C2212" i="2"/>
  <c r="E2211" i="2"/>
  <c r="D2211" i="2"/>
  <c r="C2211" i="2"/>
  <c r="D2210" i="2"/>
  <c r="C2210" i="2"/>
  <c r="E2210" i="2" s="1"/>
  <c r="C2209" i="2"/>
  <c r="E2208" i="2"/>
  <c r="D2208" i="2"/>
  <c r="C2208" i="2"/>
  <c r="E2207" i="2"/>
  <c r="D2207" i="2"/>
  <c r="C2207" i="2"/>
  <c r="D2206" i="2"/>
  <c r="C2206" i="2"/>
  <c r="E2206" i="2" s="1"/>
  <c r="C2205" i="2"/>
  <c r="E2205" i="2" s="1"/>
  <c r="E2204" i="2"/>
  <c r="D2204" i="2"/>
  <c r="C2204" i="2"/>
  <c r="E2203" i="2"/>
  <c r="D2203" i="2"/>
  <c r="C2203" i="2"/>
  <c r="D2202" i="2"/>
  <c r="C2202" i="2"/>
  <c r="E2202" i="2" s="1"/>
  <c r="C2201" i="2"/>
  <c r="E2200" i="2"/>
  <c r="D2200" i="2"/>
  <c r="C2200" i="2"/>
  <c r="E2199" i="2"/>
  <c r="D2199" i="2"/>
  <c r="C2199" i="2"/>
  <c r="D2198" i="2"/>
  <c r="C2198" i="2"/>
  <c r="E2198" i="2" s="1"/>
  <c r="C2197" i="2"/>
  <c r="E2197" i="2" s="1"/>
  <c r="E2196" i="2"/>
  <c r="D2196" i="2"/>
  <c r="C2196" i="2"/>
  <c r="E2195" i="2"/>
  <c r="D2195" i="2"/>
  <c r="C2195" i="2"/>
  <c r="D2194" i="2"/>
  <c r="C2194" i="2"/>
  <c r="E2194" i="2" s="1"/>
  <c r="C2193" i="2"/>
  <c r="E2192" i="2"/>
  <c r="D2192" i="2"/>
  <c r="C2192" i="2"/>
  <c r="E2191" i="2"/>
  <c r="D2191" i="2"/>
  <c r="C2191" i="2"/>
  <c r="D2190" i="2"/>
  <c r="C2190" i="2"/>
  <c r="E2190" i="2" s="1"/>
  <c r="D2189" i="2"/>
  <c r="C2189" i="2"/>
  <c r="E2189" i="2" s="1"/>
  <c r="C2188" i="2"/>
  <c r="E2188" i="2" s="1"/>
  <c r="E2187" i="2"/>
  <c r="D2187" i="2"/>
  <c r="C2187" i="2"/>
  <c r="D2186" i="2"/>
  <c r="C2186" i="2"/>
  <c r="E2186" i="2" s="1"/>
  <c r="C2185" i="2"/>
  <c r="E2184" i="2"/>
  <c r="D2184" i="2"/>
  <c r="C2184" i="2"/>
  <c r="E2183" i="2"/>
  <c r="D2183" i="2"/>
  <c r="C2183" i="2"/>
  <c r="E2182" i="2"/>
  <c r="D2182" i="2"/>
  <c r="C2182" i="2"/>
  <c r="D2181" i="2"/>
  <c r="C2181" i="2"/>
  <c r="E2181" i="2" s="1"/>
  <c r="C2180" i="2"/>
  <c r="E2180" i="2" s="1"/>
  <c r="E2179" i="2"/>
  <c r="D2179" i="2"/>
  <c r="C2179" i="2"/>
  <c r="D2178" i="2"/>
  <c r="C2178" i="2"/>
  <c r="E2178" i="2" s="1"/>
  <c r="C2177" i="2"/>
  <c r="E2176" i="2"/>
  <c r="D2176" i="2"/>
  <c r="C2176" i="2"/>
  <c r="E2175" i="2"/>
  <c r="D2175" i="2"/>
  <c r="C2175" i="2"/>
  <c r="E2174" i="2"/>
  <c r="D2174" i="2"/>
  <c r="C2174" i="2"/>
  <c r="D2173" i="2"/>
  <c r="C2173" i="2"/>
  <c r="E2173" i="2" s="1"/>
  <c r="C2172" i="2"/>
  <c r="E2172" i="2" s="1"/>
  <c r="E2171" i="2"/>
  <c r="D2171" i="2"/>
  <c r="C2171" i="2"/>
  <c r="D2170" i="2"/>
  <c r="C2170" i="2"/>
  <c r="E2170" i="2" s="1"/>
  <c r="C2169" i="2"/>
  <c r="E2168" i="2"/>
  <c r="C2168" i="2"/>
  <c r="D2168" i="2" s="1"/>
  <c r="E2167" i="2"/>
  <c r="D2167" i="2"/>
  <c r="C2167" i="2"/>
  <c r="E2166" i="2"/>
  <c r="D2166" i="2"/>
  <c r="C2166" i="2"/>
  <c r="D2165" i="2"/>
  <c r="C2165" i="2"/>
  <c r="E2165" i="2" s="1"/>
  <c r="C2164" i="2"/>
  <c r="E2164" i="2" s="1"/>
  <c r="E2163" i="2"/>
  <c r="D2163" i="2"/>
  <c r="C2163" i="2"/>
  <c r="D2162" i="2"/>
  <c r="C2162" i="2"/>
  <c r="E2162" i="2" s="1"/>
  <c r="C2161" i="2"/>
  <c r="E2160" i="2"/>
  <c r="D2160" i="2"/>
  <c r="C2160" i="2"/>
  <c r="E2159" i="2"/>
  <c r="C2159" i="2"/>
  <c r="D2159" i="2" s="1"/>
  <c r="E2158" i="2"/>
  <c r="D2158" i="2"/>
  <c r="C2158" i="2"/>
  <c r="D2157" i="2"/>
  <c r="C2157" i="2"/>
  <c r="E2157" i="2" s="1"/>
  <c r="C2156" i="2"/>
  <c r="E2156" i="2" s="1"/>
  <c r="E2155" i="2"/>
  <c r="D2155" i="2"/>
  <c r="C2155" i="2"/>
  <c r="D2154" i="2"/>
  <c r="C2154" i="2"/>
  <c r="E2154" i="2" s="1"/>
  <c r="C2153" i="2"/>
  <c r="E2152" i="2"/>
  <c r="D2152" i="2"/>
  <c r="C2152" i="2"/>
  <c r="E2151" i="2"/>
  <c r="C2151" i="2"/>
  <c r="D2151" i="2" s="1"/>
  <c r="E2150" i="2"/>
  <c r="D2150" i="2"/>
  <c r="C2150" i="2"/>
  <c r="D2149" i="2"/>
  <c r="C2149" i="2"/>
  <c r="E2149" i="2" s="1"/>
  <c r="C2148" i="2"/>
  <c r="E2148" i="2" s="1"/>
  <c r="E2147" i="2"/>
  <c r="D2147" i="2"/>
  <c r="C2147" i="2"/>
  <c r="D2146" i="2"/>
  <c r="C2146" i="2"/>
  <c r="E2146" i="2" s="1"/>
  <c r="C2145" i="2"/>
  <c r="E2144" i="2"/>
  <c r="D2144" i="2"/>
  <c r="C2144" i="2"/>
  <c r="E2143" i="2"/>
  <c r="C2143" i="2"/>
  <c r="D2143" i="2" s="1"/>
  <c r="E2142" i="2"/>
  <c r="D2142" i="2"/>
  <c r="C2142" i="2"/>
  <c r="D2141" i="2"/>
  <c r="C2141" i="2"/>
  <c r="E2141" i="2" s="1"/>
  <c r="C2140" i="2"/>
  <c r="E2140" i="2" s="1"/>
  <c r="E2139" i="2"/>
  <c r="D2139" i="2"/>
  <c r="C2139" i="2"/>
  <c r="D2138" i="2"/>
  <c r="C2138" i="2"/>
  <c r="E2138" i="2" s="1"/>
  <c r="C2137" i="2"/>
  <c r="E2136" i="2"/>
  <c r="D2136" i="2"/>
  <c r="C2136" i="2"/>
  <c r="E2135" i="2"/>
  <c r="C2135" i="2"/>
  <c r="D2135" i="2" s="1"/>
  <c r="E2134" i="2"/>
  <c r="D2134" i="2"/>
  <c r="C2134" i="2"/>
  <c r="D2133" i="2"/>
  <c r="C2133" i="2"/>
  <c r="E2133" i="2" s="1"/>
  <c r="C2132" i="2"/>
  <c r="E2132" i="2" s="1"/>
  <c r="E2131" i="2"/>
  <c r="D2131" i="2"/>
  <c r="C2131" i="2"/>
  <c r="D2130" i="2"/>
  <c r="C2130" i="2"/>
  <c r="E2130" i="2" s="1"/>
  <c r="C2129" i="2"/>
  <c r="E2128" i="2"/>
  <c r="D2128" i="2"/>
  <c r="C2128" i="2"/>
  <c r="E2127" i="2"/>
  <c r="C2127" i="2"/>
  <c r="D2127" i="2" s="1"/>
  <c r="E2126" i="2"/>
  <c r="D2126" i="2"/>
  <c r="C2126" i="2"/>
  <c r="D2125" i="2"/>
  <c r="C2125" i="2"/>
  <c r="E2125" i="2" s="1"/>
  <c r="C2124" i="2"/>
  <c r="E2124" i="2" s="1"/>
  <c r="E2123" i="2"/>
  <c r="D2123" i="2"/>
  <c r="C2123" i="2"/>
  <c r="D2122" i="2"/>
  <c r="C2122" i="2"/>
  <c r="E2122" i="2" s="1"/>
  <c r="C2121" i="2"/>
  <c r="E2120" i="2"/>
  <c r="D2120" i="2"/>
  <c r="C2120" i="2"/>
  <c r="E2119" i="2"/>
  <c r="D2119" i="2"/>
  <c r="C2119" i="2"/>
  <c r="E2118" i="2"/>
  <c r="D2118" i="2"/>
  <c r="C2118" i="2"/>
  <c r="D2117" i="2"/>
  <c r="C2117" i="2"/>
  <c r="E2117" i="2" s="1"/>
  <c r="C2116" i="2"/>
  <c r="E2116" i="2" s="1"/>
  <c r="E2115" i="2"/>
  <c r="D2115" i="2"/>
  <c r="C2115" i="2"/>
  <c r="D2114" i="2"/>
  <c r="C2114" i="2"/>
  <c r="E2114" i="2" s="1"/>
  <c r="C2113" i="2"/>
  <c r="E2112" i="2"/>
  <c r="D2112" i="2"/>
  <c r="C2112" i="2"/>
  <c r="E2111" i="2"/>
  <c r="D2111" i="2"/>
  <c r="C2111" i="2"/>
  <c r="E2110" i="2"/>
  <c r="D2110" i="2"/>
  <c r="C2110" i="2"/>
  <c r="D2109" i="2"/>
  <c r="C2109" i="2"/>
  <c r="E2109" i="2" s="1"/>
  <c r="C2108" i="2"/>
  <c r="E2108" i="2" s="1"/>
  <c r="E2107" i="2"/>
  <c r="D2107" i="2"/>
  <c r="C2107" i="2"/>
  <c r="D2106" i="2"/>
  <c r="C2106" i="2"/>
  <c r="E2106" i="2" s="1"/>
  <c r="C2105" i="2"/>
  <c r="E2104" i="2"/>
  <c r="D2104" i="2"/>
  <c r="C2104" i="2"/>
  <c r="E2103" i="2"/>
  <c r="D2103" i="2"/>
  <c r="C2103" i="2"/>
  <c r="E2102" i="2"/>
  <c r="D2102" i="2"/>
  <c r="C2102" i="2"/>
  <c r="D2101" i="2"/>
  <c r="C2101" i="2"/>
  <c r="E2101" i="2" s="1"/>
  <c r="C2100" i="2"/>
  <c r="E2100" i="2" s="1"/>
  <c r="E2099" i="2"/>
  <c r="D2099" i="2"/>
  <c r="C2099" i="2"/>
  <c r="D2098" i="2"/>
  <c r="C2098" i="2"/>
  <c r="E2098" i="2" s="1"/>
  <c r="C2097" i="2"/>
  <c r="E2096" i="2"/>
  <c r="D2096" i="2"/>
  <c r="C2096" i="2"/>
  <c r="E2095" i="2"/>
  <c r="D2095" i="2"/>
  <c r="C2095" i="2"/>
  <c r="E2094" i="2"/>
  <c r="D2094" i="2"/>
  <c r="C2094" i="2"/>
  <c r="D2093" i="2"/>
  <c r="C2093" i="2"/>
  <c r="E2093" i="2" s="1"/>
  <c r="C2092" i="2"/>
  <c r="E2092" i="2" s="1"/>
  <c r="E2091" i="2"/>
  <c r="D2091" i="2"/>
  <c r="C2091" i="2"/>
  <c r="D2090" i="2"/>
  <c r="C2090" i="2"/>
  <c r="E2090" i="2" s="1"/>
  <c r="C2089" i="2"/>
  <c r="E2088" i="2"/>
  <c r="D2088" i="2"/>
  <c r="C2088" i="2"/>
  <c r="E2087" i="2"/>
  <c r="D2087" i="2"/>
  <c r="C2087" i="2"/>
  <c r="E2086" i="2"/>
  <c r="D2086" i="2"/>
  <c r="C2086" i="2"/>
  <c r="D2085" i="2"/>
  <c r="C2085" i="2"/>
  <c r="E2085" i="2" s="1"/>
  <c r="C2084" i="2"/>
  <c r="E2084" i="2" s="1"/>
  <c r="E2083" i="2"/>
  <c r="D2083" i="2"/>
  <c r="C2083" i="2"/>
  <c r="D2082" i="2"/>
  <c r="C2082" i="2"/>
  <c r="E2082" i="2" s="1"/>
  <c r="C2081" i="2"/>
  <c r="E2080" i="2"/>
  <c r="D2080" i="2"/>
  <c r="C2080" i="2"/>
  <c r="E2079" i="2"/>
  <c r="D2079" i="2"/>
  <c r="C2079" i="2"/>
  <c r="E2078" i="2"/>
  <c r="D2078" i="2"/>
  <c r="C2078" i="2"/>
  <c r="D2077" i="2"/>
  <c r="C2077" i="2"/>
  <c r="E2077" i="2" s="1"/>
  <c r="C2076" i="2"/>
  <c r="E2076" i="2" s="1"/>
  <c r="E2075" i="2"/>
  <c r="D2075" i="2"/>
  <c r="C2075" i="2"/>
  <c r="D2074" i="2"/>
  <c r="C2074" i="2"/>
  <c r="E2074" i="2" s="1"/>
  <c r="C2073" i="2"/>
  <c r="E2072" i="2"/>
  <c r="D2072" i="2"/>
  <c r="C2072" i="2"/>
  <c r="E2071" i="2"/>
  <c r="D2071" i="2"/>
  <c r="C2071" i="2"/>
  <c r="E2070" i="2"/>
  <c r="D2070" i="2"/>
  <c r="C2070" i="2"/>
  <c r="D2069" i="2"/>
  <c r="C2069" i="2"/>
  <c r="E2069" i="2" s="1"/>
  <c r="C2068" i="2"/>
  <c r="E2068" i="2" s="1"/>
  <c r="E2067" i="2"/>
  <c r="D2067" i="2"/>
  <c r="C2067" i="2"/>
  <c r="D2066" i="2"/>
  <c r="C2066" i="2"/>
  <c r="E2066" i="2" s="1"/>
  <c r="C2065" i="2"/>
  <c r="E2064" i="2"/>
  <c r="D2064" i="2"/>
  <c r="C2064" i="2"/>
  <c r="E2063" i="2"/>
  <c r="D2063" i="2"/>
  <c r="C2063" i="2"/>
  <c r="E2062" i="2"/>
  <c r="D2062" i="2"/>
  <c r="C2062" i="2"/>
  <c r="D2061" i="2"/>
  <c r="C2061" i="2"/>
  <c r="E2061" i="2" s="1"/>
  <c r="C2060" i="2"/>
  <c r="E2060" i="2" s="1"/>
  <c r="E2059" i="2"/>
  <c r="D2059" i="2"/>
  <c r="C2059" i="2"/>
  <c r="D2058" i="2"/>
  <c r="C2058" i="2"/>
  <c r="E2058" i="2" s="1"/>
  <c r="C2057" i="2"/>
  <c r="E2056" i="2"/>
  <c r="D2056" i="2"/>
  <c r="C2056" i="2"/>
  <c r="E2055" i="2"/>
  <c r="D2055" i="2"/>
  <c r="C2055" i="2"/>
  <c r="E2054" i="2"/>
  <c r="D2054" i="2"/>
  <c r="C2054" i="2"/>
  <c r="D2053" i="2"/>
  <c r="C2053" i="2"/>
  <c r="E2053" i="2" s="1"/>
  <c r="C2052" i="2"/>
  <c r="E2052" i="2" s="1"/>
  <c r="E2051" i="2"/>
  <c r="D2051" i="2"/>
  <c r="C2051" i="2"/>
  <c r="D2050" i="2"/>
  <c r="C2050" i="2"/>
  <c r="E2050" i="2" s="1"/>
  <c r="C2049" i="2"/>
  <c r="E2048" i="2"/>
  <c r="D2048" i="2"/>
  <c r="C2048" i="2"/>
  <c r="E2047" i="2"/>
  <c r="D2047" i="2"/>
  <c r="C2047" i="2"/>
  <c r="E2046" i="2"/>
  <c r="D2046" i="2"/>
  <c r="C2046" i="2"/>
  <c r="D2045" i="2"/>
  <c r="C2045" i="2"/>
  <c r="E2045" i="2" s="1"/>
  <c r="C2044" i="2"/>
  <c r="E2044" i="2" s="1"/>
  <c r="E2043" i="2"/>
  <c r="D2043" i="2"/>
  <c r="C2043" i="2"/>
  <c r="D2042" i="2"/>
  <c r="C2042" i="2"/>
  <c r="E2042" i="2" s="1"/>
  <c r="C2041" i="2"/>
  <c r="E2040" i="2"/>
  <c r="D2040" i="2"/>
  <c r="C2040" i="2"/>
  <c r="E2039" i="2"/>
  <c r="D2039" i="2"/>
  <c r="C2039" i="2"/>
  <c r="E2038" i="2"/>
  <c r="D2038" i="2"/>
  <c r="C2038" i="2"/>
  <c r="D2037" i="2"/>
  <c r="C2037" i="2"/>
  <c r="E2037" i="2" s="1"/>
  <c r="C2036" i="2"/>
  <c r="E2036" i="2" s="1"/>
  <c r="E2035" i="2"/>
  <c r="D2035" i="2"/>
  <c r="C2035" i="2"/>
  <c r="D2034" i="2"/>
  <c r="C2034" i="2"/>
  <c r="E2034" i="2" s="1"/>
  <c r="C2033" i="2"/>
  <c r="E2032" i="2"/>
  <c r="D2032" i="2"/>
  <c r="C2032" i="2"/>
  <c r="E2031" i="2"/>
  <c r="D2031" i="2"/>
  <c r="C2031" i="2"/>
  <c r="E2030" i="2"/>
  <c r="D2030" i="2"/>
  <c r="C2030" i="2"/>
  <c r="D2029" i="2"/>
  <c r="C2029" i="2"/>
  <c r="E2029" i="2" s="1"/>
  <c r="C2028" i="2"/>
  <c r="E2028" i="2" s="1"/>
  <c r="E2027" i="2"/>
  <c r="D2027" i="2"/>
  <c r="C2027" i="2"/>
  <c r="D2026" i="2"/>
  <c r="C2026" i="2"/>
  <c r="E2026" i="2" s="1"/>
  <c r="C2025" i="2"/>
  <c r="E2024" i="2"/>
  <c r="D2024" i="2"/>
  <c r="C2024" i="2"/>
  <c r="E2023" i="2"/>
  <c r="D2023" i="2"/>
  <c r="C2023" i="2"/>
  <c r="E2022" i="2"/>
  <c r="D2022" i="2"/>
  <c r="C2022" i="2"/>
  <c r="D2021" i="2"/>
  <c r="C2021" i="2"/>
  <c r="E2021" i="2" s="1"/>
  <c r="C2020" i="2"/>
  <c r="E2020" i="2" s="1"/>
  <c r="E2019" i="2"/>
  <c r="D2019" i="2"/>
  <c r="C2019" i="2"/>
  <c r="D2018" i="2"/>
  <c r="C2018" i="2"/>
  <c r="E2018" i="2" s="1"/>
  <c r="C2017" i="2"/>
  <c r="E2016" i="2"/>
  <c r="D2016" i="2"/>
  <c r="C2016" i="2"/>
  <c r="E2015" i="2"/>
  <c r="D2015" i="2"/>
  <c r="C2015" i="2"/>
  <c r="E2014" i="2"/>
  <c r="D2014" i="2"/>
  <c r="C2014" i="2"/>
  <c r="D2013" i="2"/>
  <c r="C2013" i="2"/>
  <c r="E2013" i="2" s="1"/>
  <c r="C2012" i="2"/>
  <c r="E2012" i="2" s="1"/>
  <c r="E2011" i="2"/>
  <c r="D2011" i="2"/>
  <c r="C2011" i="2"/>
  <c r="D2010" i="2"/>
  <c r="C2010" i="2"/>
  <c r="E2010" i="2" s="1"/>
  <c r="C2009" i="2"/>
  <c r="E2008" i="2"/>
  <c r="D2008" i="2"/>
  <c r="C2008" i="2"/>
  <c r="E2007" i="2"/>
  <c r="D2007" i="2"/>
  <c r="C2007" i="2"/>
  <c r="E2006" i="2"/>
  <c r="D2006" i="2"/>
  <c r="C2006" i="2"/>
  <c r="D2005" i="2"/>
  <c r="C2005" i="2"/>
  <c r="E2005" i="2" s="1"/>
  <c r="C2004" i="2"/>
  <c r="E2004" i="2" s="1"/>
  <c r="E2003" i="2"/>
  <c r="D2003" i="2"/>
  <c r="C2003" i="2"/>
  <c r="D2002" i="2"/>
  <c r="C2002" i="2"/>
  <c r="E2002" i="2" s="1"/>
  <c r="C2001" i="2"/>
  <c r="E2000" i="2"/>
  <c r="D2000" i="2"/>
  <c r="C2000" i="2"/>
  <c r="E1999" i="2"/>
  <c r="D1999" i="2"/>
  <c r="C1999" i="2"/>
  <c r="E1998" i="2"/>
  <c r="D1998" i="2"/>
  <c r="C1998" i="2"/>
  <c r="D1997" i="2"/>
  <c r="C1997" i="2"/>
  <c r="E1997" i="2" s="1"/>
  <c r="C1996" i="2"/>
  <c r="E1996" i="2" s="1"/>
  <c r="E1995" i="2"/>
  <c r="D1995" i="2"/>
  <c r="C1995" i="2"/>
  <c r="D1994" i="2"/>
  <c r="C1994" i="2"/>
  <c r="E1994" i="2" s="1"/>
  <c r="C1993" i="2"/>
  <c r="E1992" i="2"/>
  <c r="C1992" i="2"/>
  <c r="D1992" i="2" s="1"/>
  <c r="E1991" i="2"/>
  <c r="D1991" i="2"/>
  <c r="C1991" i="2"/>
  <c r="E1990" i="2"/>
  <c r="D1990" i="2"/>
  <c r="C1990" i="2"/>
  <c r="D1989" i="2"/>
  <c r="C1989" i="2"/>
  <c r="E1989" i="2" s="1"/>
  <c r="C1988" i="2"/>
  <c r="E1988" i="2" s="1"/>
  <c r="E1987" i="2"/>
  <c r="D1987" i="2"/>
  <c r="C1987" i="2"/>
  <c r="D1986" i="2"/>
  <c r="C1986" i="2"/>
  <c r="E1986" i="2" s="1"/>
  <c r="C1985" i="2"/>
  <c r="E1984" i="2"/>
  <c r="C1984" i="2"/>
  <c r="D1984" i="2" s="1"/>
  <c r="E1983" i="2"/>
  <c r="D1983" i="2"/>
  <c r="C1983" i="2"/>
  <c r="E1982" i="2"/>
  <c r="D1982" i="2"/>
  <c r="C1982" i="2"/>
  <c r="D1981" i="2"/>
  <c r="C1981" i="2"/>
  <c r="E1981" i="2" s="1"/>
  <c r="C1980" i="2"/>
  <c r="E1980" i="2" s="1"/>
  <c r="E1979" i="2"/>
  <c r="D1979" i="2"/>
  <c r="C1979" i="2"/>
  <c r="D1978" i="2"/>
  <c r="C1978" i="2"/>
  <c r="E1978" i="2" s="1"/>
  <c r="C1977" i="2"/>
  <c r="E1976" i="2"/>
  <c r="C1976" i="2"/>
  <c r="D1976" i="2" s="1"/>
  <c r="E1975" i="2"/>
  <c r="D1975" i="2"/>
  <c r="C1975" i="2"/>
  <c r="E1974" i="2"/>
  <c r="D1974" i="2"/>
  <c r="C1974" i="2"/>
  <c r="D1973" i="2"/>
  <c r="C1973" i="2"/>
  <c r="E1973" i="2" s="1"/>
  <c r="C1972" i="2"/>
  <c r="E1972" i="2" s="1"/>
  <c r="E1971" i="2"/>
  <c r="D1971" i="2"/>
  <c r="C1971" i="2"/>
  <c r="D1970" i="2"/>
  <c r="C1970" i="2"/>
  <c r="E1970" i="2" s="1"/>
  <c r="C1969" i="2"/>
  <c r="E1968" i="2"/>
  <c r="C1968" i="2"/>
  <c r="D1968" i="2" s="1"/>
  <c r="E1967" i="2"/>
  <c r="D1967" i="2"/>
  <c r="C1967" i="2"/>
  <c r="E1966" i="2"/>
  <c r="D1966" i="2"/>
  <c r="C1966" i="2"/>
  <c r="D1965" i="2"/>
  <c r="C1965" i="2"/>
  <c r="E1965" i="2" s="1"/>
  <c r="C1964" i="2"/>
  <c r="E1964" i="2" s="1"/>
  <c r="E1963" i="2"/>
  <c r="D1963" i="2"/>
  <c r="C1963" i="2"/>
  <c r="D1962" i="2"/>
  <c r="C1962" i="2"/>
  <c r="E1962" i="2" s="1"/>
  <c r="C1961" i="2"/>
  <c r="E1960" i="2"/>
  <c r="C1960" i="2"/>
  <c r="D1960" i="2" s="1"/>
  <c r="E1959" i="2"/>
  <c r="D1959" i="2"/>
  <c r="C1959" i="2"/>
  <c r="E1958" i="2"/>
  <c r="D1958" i="2"/>
  <c r="C1958" i="2"/>
  <c r="D1957" i="2"/>
  <c r="C1957" i="2"/>
  <c r="E1957" i="2" s="1"/>
  <c r="C1956" i="2"/>
  <c r="E1956" i="2" s="1"/>
  <c r="E1955" i="2"/>
  <c r="D1955" i="2"/>
  <c r="C1955" i="2"/>
  <c r="D1954" i="2"/>
  <c r="C1954" i="2"/>
  <c r="E1954" i="2" s="1"/>
  <c r="C1953" i="2"/>
  <c r="E1952" i="2"/>
  <c r="C1952" i="2"/>
  <c r="D1952" i="2" s="1"/>
  <c r="E1951" i="2"/>
  <c r="D1951" i="2"/>
  <c r="C1951" i="2"/>
  <c r="E1950" i="2"/>
  <c r="D1950" i="2"/>
  <c r="C1950" i="2"/>
  <c r="D1949" i="2"/>
  <c r="C1949" i="2"/>
  <c r="E1949" i="2" s="1"/>
  <c r="C1948" i="2"/>
  <c r="E1948" i="2" s="1"/>
  <c r="E1947" i="2"/>
  <c r="D1947" i="2"/>
  <c r="C1947" i="2"/>
  <c r="D1946" i="2"/>
  <c r="C1946" i="2"/>
  <c r="E1946" i="2" s="1"/>
  <c r="C1945" i="2"/>
  <c r="E1944" i="2"/>
  <c r="C1944" i="2"/>
  <c r="D1944" i="2" s="1"/>
  <c r="E1943" i="2"/>
  <c r="D1943" i="2"/>
  <c r="C1943" i="2"/>
  <c r="E1942" i="2"/>
  <c r="D1942" i="2"/>
  <c r="C1942" i="2"/>
  <c r="D1941" i="2"/>
  <c r="C1941" i="2"/>
  <c r="E1941" i="2" s="1"/>
  <c r="C1940" i="2"/>
  <c r="E1940" i="2" s="1"/>
  <c r="E1939" i="2"/>
  <c r="D1939" i="2"/>
  <c r="C1939" i="2"/>
  <c r="D1938" i="2"/>
  <c r="C1938" i="2"/>
  <c r="E1938" i="2" s="1"/>
  <c r="C1937" i="2"/>
  <c r="E1936" i="2"/>
  <c r="C1936" i="2"/>
  <c r="D1936" i="2" s="1"/>
  <c r="E1935" i="2"/>
  <c r="D1935" i="2"/>
  <c r="C1935" i="2"/>
  <c r="E1934" i="2"/>
  <c r="D1934" i="2"/>
  <c r="C1934" i="2"/>
  <c r="D1933" i="2"/>
  <c r="C1933" i="2"/>
  <c r="E1933" i="2" s="1"/>
  <c r="C1932" i="2"/>
  <c r="E1932" i="2" s="1"/>
  <c r="E1931" i="2"/>
  <c r="D1931" i="2"/>
  <c r="C1931" i="2"/>
  <c r="D1930" i="2"/>
  <c r="C1930" i="2"/>
  <c r="E1930" i="2" s="1"/>
  <c r="C1929" i="2"/>
  <c r="E1928" i="2"/>
  <c r="C1928" i="2"/>
  <c r="D1928" i="2" s="1"/>
  <c r="E1927" i="2"/>
  <c r="D1927" i="2"/>
  <c r="C1927" i="2"/>
  <c r="E1926" i="2"/>
  <c r="D1926" i="2"/>
  <c r="C1926" i="2"/>
  <c r="D1925" i="2"/>
  <c r="C1925" i="2"/>
  <c r="E1925" i="2" s="1"/>
  <c r="C1924" i="2"/>
  <c r="E1924" i="2" s="1"/>
  <c r="E1923" i="2"/>
  <c r="D1923" i="2"/>
  <c r="C1923" i="2"/>
  <c r="D1922" i="2"/>
  <c r="C1922" i="2"/>
  <c r="E1922" i="2" s="1"/>
  <c r="C1921" i="2"/>
  <c r="E1920" i="2"/>
  <c r="C1920" i="2"/>
  <c r="D1920" i="2" s="1"/>
  <c r="E1919" i="2"/>
  <c r="D1919" i="2"/>
  <c r="C1919" i="2"/>
  <c r="E1918" i="2"/>
  <c r="D1918" i="2"/>
  <c r="C1918" i="2"/>
  <c r="D1917" i="2"/>
  <c r="C1917" i="2"/>
  <c r="E1917" i="2" s="1"/>
  <c r="C1916" i="2"/>
  <c r="E1916" i="2" s="1"/>
  <c r="E1915" i="2"/>
  <c r="D1915" i="2"/>
  <c r="C1915" i="2"/>
  <c r="D1914" i="2"/>
  <c r="C1914" i="2"/>
  <c r="E1914" i="2" s="1"/>
  <c r="C1913" i="2"/>
  <c r="E1912" i="2"/>
  <c r="C1912" i="2"/>
  <c r="D1912" i="2" s="1"/>
  <c r="E1911" i="2"/>
  <c r="D1911" i="2"/>
  <c r="C1911" i="2"/>
  <c r="E1910" i="2"/>
  <c r="D1910" i="2"/>
  <c r="C1910" i="2"/>
  <c r="D1909" i="2"/>
  <c r="C1909" i="2"/>
  <c r="E1909" i="2" s="1"/>
  <c r="C1908" i="2"/>
  <c r="E1908" i="2" s="1"/>
  <c r="E1907" i="2"/>
  <c r="D1907" i="2"/>
  <c r="C1907" i="2"/>
  <c r="D1906" i="2"/>
  <c r="C1906" i="2"/>
  <c r="E1906" i="2" s="1"/>
  <c r="C1905" i="2"/>
  <c r="E1904" i="2"/>
  <c r="D1904" i="2"/>
  <c r="C1904" i="2"/>
  <c r="E1903" i="2"/>
  <c r="C1903" i="2"/>
  <c r="D1903" i="2" s="1"/>
  <c r="E1902" i="2"/>
  <c r="D1902" i="2"/>
  <c r="C1902" i="2"/>
  <c r="D1901" i="2"/>
  <c r="C1901" i="2"/>
  <c r="E1901" i="2" s="1"/>
  <c r="C1900" i="2"/>
  <c r="E1900" i="2" s="1"/>
  <c r="E1899" i="2"/>
  <c r="D1899" i="2"/>
  <c r="C1899" i="2"/>
  <c r="D1898" i="2"/>
  <c r="C1898" i="2"/>
  <c r="E1898" i="2" s="1"/>
  <c r="C1897" i="2"/>
  <c r="E1896" i="2"/>
  <c r="D1896" i="2"/>
  <c r="C1896" i="2"/>
  <c r="E1895" i="2"/>
  <c r="C1895" i="2"/>
  <c r="D1895" i="2" s="1"/>
  <c r="E1894" i="2"/>
  <c r="D1894" i="2"/>
  <c r="C1894" i="2"/>
  <c r="D1893" i="2"/>
  <c r="C1893" i="2"/>
  <c r="E1893" i="2" s="1"/>
  <c r="C1892" i="2"/>
  <c r="E1892" i="2" s="1"/>
  <c r="E1891" i="2"/>
  <c r="D1891" i="2"/>
  <c r="C1891" i="2"/>
  <c r="D1890" i="2"/>
  <c r="C1890" i="2"/>
  <c r="E1890" i="2" s="1"/>
  <c r="C1889" i="2"/>
  <c r="E1888" i="2"/>
  <c r="D1888" i="2"/>
  <c r="C1888" i="2"/>
  <c r="E1887" i="2"/>
  <c r="C1887" i="2"/>
  <c r="D1887" i="2" s="1"/>
  <c r="E1886" i="2"/>
  <c r="D1886" i="2"/>
  <c r="C1886" i="2"/>
  <c r="D1885" i="2"/>
  <c r="C1885" i="2"/>
  <c r="E1885" i="2" s="1"/>
  <c r="C1884" i="2"/>
  <c r="E1884" i="2" s="1"/>
  <c r="E1883" i="2"/>
  <c r="D1883" i="2"/>
  <c r="C1883" i="2"/>
  <c r="D1882" i="2"/>
  <c r="C1882" i="2"/>
  <c r="E1882" i="2" s="1"/>
  <c r="C1881" i="2"/>
  <c r="E1880" i="2"/>
  <c r="D1880" i="2"/>
  <c r="C1880" i="2"/>
  <c r="E1879" i="2"/>
  <c r="D1879" i="2"/>
  <c r="C1879" i="2"/>
  <c r="E1878" i="2"/>
  <c r="D1878" i="2"/>
  <c r="C1878" i="2"/>
  <c r="D1877" i="2"/>
  <c r="C1877" i="2"/>
  <c r="E1877" i="2" s="1"/>
  <c r="C1876" i="2"/>
  <c r="E1876" i="2" s="1"/>
  <c r="E1875" i="2"/>
  <c r="D1875" i="2"/>
  <c r="C1875" i="2"/>
  <c r="D1874" i="2"/>
  <c r="C1874" i="2"/>
  <c r="E1874" i="2" s="1"/>
  <c r="C1873" i="2"/>
  <c r="E1872" i="2"/>
  <c r="C1872" i="2"/>
  <c r="D1872" i="2" s="1"/>
  <c r="E1871" i="2"/>
  <c r="D1871" i="2"/>
  <c r="C1871" i="2"/>
  <c r="E1870" i="2"/>
  <c r="D1870" i="2"/>
  <c r="C1870" i="2"/>
  <c r="D1869" i="2"/>
  <c r="C1869" i="2"/>
  <c r="E1869" i="2" s="1"/>
  <c r="C1868" i="2"/>
  <c r="E1868" i="2" s="1"/>
  <c r="E1867" i="2"/>
  <c r="D1867" i="2"/>
  <c r="C1867" i="2"/>
  <c r="D1866" i="2"/>
  <c r="C1866" i="2"/>
  <c r="E1866" i="2" s="1"/>
  <c r="C1865" i="2"/>
  <c r="E1864" i="2"/>
  <c r="C1864" i="2"/>
  <c r="D1864" i="2" s="1"/>
  <c r="E1863" i="2"/>
  <c r="D1863" i="2"/>
  <c r="C1863" i="2"/>
  <c r="E1862" i="2"/>
  <c r="D1862" i="2"/>
  <c r="C1862" i="2"/>
  <c r="D1861" i="2"/>
  <c r="C1861" i="2"/>
  <c r="E1861" i="2" s="1"/>
  <c r="C1860" i="2"/>
  <c r="E1860" i="2" s="1"/>
  <c r="E1859" i="2"/>
  <c r="D1859" i="2"/>
  <c r="C1859" i="2"/>
  <c r="D1858" i="2"/>
  <c r="C1858" i="2"/>
  <c r="E1858" i="2" s="1"/>
  <c r="C1857" i="2"/>
  <c r="E1856" i="2"/>
  <c r="C1856" i="2"/>
  <c r="D1856" i="2" s="1"/>
  <c r="E1855" i="2"/>
  <c r="D1855" i="2"/>
  <c r="C1855" i="2"/>
  <c r="E1854" i="2"/>
  <c r="D1854" i="2"/>
  <c r="C1854" i="2"/>
  <c r="D1853" i="2"/>
  <c r="C1853" i="2"/>
  <c r="E1853" i="2" s="1"/>
  <c r="C1852" i="2"/>
  <c r="E1852" i="2" s="1"/>
  <c r="E1851" i="2"/>
  <c r="D1851" i="2"/>
  <c r="C1851" i="2"/>
  <c r="D1850" i="2"/>
  <c r="C1850" i="2"/>
  <c r="E1850" i="2" s="1"/>
  <c r="C1849" i="2"/>
  <c r="C1848" i="2"/>
  <c r="E1848" i="2" s="1"/>
  <c r="E1847" i="2"/>
  <c r="D1847" i="2"/>
  <c r="C1847" i="2"/>
  <c r="E1846" i="2"/>
  <c r="D1846" i="2"/>
  <c r="C1846" i="2"/>
  <c r="D1845" i="2"/>
  <c r="C1845" i="2"/>
  <c r="E1845" i="2" s="1"/>
  <c r="C1844" i="2"/>
  <c r="E1844" i="2" s="1"/>
  <c r="E1843" i="2"/>
  <c r="D1843" i="2"/>
  <c r="C1843" i="2"/>
  <c r="D1842" i="2"/>
  <c r="C1842" i="2"/>
  <c r="E1842" i="2" s="1"/>
  <c r="C1841" i="2"/>
  <c r="C1840" i="2"/>
  <c r="E1840" i="2" s="1"/>
  <c r="E1839" i="2"/>
  <c r="D1839" i="2"/>
  <c r="C1839" i="2"/>
  <c r="E1838" i="2"/>
  <c r="D1838" i="2"/>
  <c r="C1838" i="2"/>
  <c r="D1837" i="2"/>
  <c r="C1837" i="2"/>
  <c r="E1837" i="2" s="1"/>
  <c r="C1836" i="2"/>
  <c r="E1836" i="2" s="1"/>
  <c r="E1835" i="2"/>
  <c r="D1835" i="2"/>
  <c r="C1835" i="2"/>
  <c r="D1834" i="2"/>
  <c r="C1834" i="2"/>
  <c r="E1834" i="2" s="1"/>
  <c r="C1833" i="2"/>
  <c r="C1832" i="2"/>
  <c r="E1832" i="2" s="1"/>
  <c r="E1831" i="2"/>
  <c r="C1831" i="2"/>
  <c r="D1831" i="2" s="1"/>
  <c r="E1830" i="2"/>
  <c r="D1830" i="2"/>
  <c r="C1830" i="2"/>
  <c r="D1829" i="2"/>
  <c r="C1829" i="2"/>
  <c r="E1829" i="2" s="1"/>
  <c r="C1828" i="2"/>
  <c r="E1828" i="2" s="1"/>
  <c r="E1827" i="2"/>
  <c r="D1827" i="2"/>
  <c r="C1827" i="2"/>
  <c r="D1826" i="2"/>
  <c r="C1826" i="2"/>
  <c r="E1826" i="2" s="1"/>
  <c r="C1825" i="2"/>
  <c r="C1824" i="2"/>
  <c r="E1824" i="2" s="1"/>
  <c r="E1823" i="2"/>
  <c r="C1823" i="2"/>
  <c r="D1823" i="2" s="1"/>
  <c r="E1822" i="2"/>
  <c r="D1822" i="2"/>
  <c r="C1822" i="2"/>
  <c r="D1821" i="2"/>
  <c r="C1821" i="2"/>
  <c r="E1821" i="2" s="1"/>
  <c r="C1820" i="2"/>
  <c r="E1820" i="2" s="1"/>
  <c r="E1819" i="2"/>
  <c r="D1819" i="2"/>
  <c r="C1819" i="2"/>
  <c r="D1818" i="2"/>
  <c r="C1818" i="2"/>
  <c r="E1818" i="2" s="1"/>
  <c r="C1817" i="2"/>
  <c r="C1816" i="2"/>
  <c r="E1816" i="2" s="1"/>
  <c r="E1815" i="2"/>
  <c r="C1815" i="2"/>
  <c r="D1815" i="2" s="1"/>
  <c r="E1814" i="2"/>
  <c r="D1814" i="2"/>
  <c r="C1814" i="2"/>
  <c r="D1813" i="2"/>
  <c r="C1813" i="2"/>
  <c r="E1813" i="2" s="1"/>
  <c r="C1812" i="2"/>
  <c r="E1812" i="2" s="1"/>
  <c r="E1811" i="2"/>
  <c r="D1811" i="2"/>
  <c r="C1811" i="2"/>
  <c r="D1810" i="2"/>
  <c r="C1810" i="2"/>
  <c r="E1810" i="2" s="1"/>
  <c r="C1809" i="2"/>
  <c r="C1808" i="2"/>
  <c r="E1808" i="2" s="1"/>
  <c r="E1807" i="2"/>
  <c r="C1807" i="2"/>
  <c r="D1807" i="2" s="1"/>
  <c r="E1806" i="2"/>
  <c r="D1806" i="2"/>
  <c r="C1806" i="2"/>
  <c r="D1805" i="2"/>
  <c r="C1805" i="2"/>
  <c r="E1805" i="2" s="1"/>
  <c r="C1804" i="2"/>
  <c r="E1804" i="2" s="1"/>
  <c r="E1803" i="2"/>
  <c r="D1803" i="2"/>
  <c r="C1803" i="2"/>
  <c r="D1802" i="2"/>
  <c r="C1802" i="2"/>
  <c r="E1802" i="2" s="1"/>
  <c r="C1801" i="2"/>
  <c r="C1800" i="2"/>
  <c r="E1800" i="2" s="1"/>
  <c r="E1799" i="2"/>
  <c r="C1799" i="2"/>
  <c r="D1799" i="2" s="1"/>
  <c r="E1798" i="2"/>
  <c r="D1798" i="2"/>
  <c r="C1798" i="2"/>
  <c r="D1797" i="2"/>
  <c r="C1797" i="2"/>
  <c r="E1797" i="2" s="1"/>
  <c r="C1796" i="2"/>
  <c r="E1796" i="2" s="1"/>
  <c r="E1795" i="2"/>
  <c r="D1795" i="2"/>
  <c r="C1795" i="2"/>
  <c r="D1794" i="2"/>
  <c r="C1794" i="2"/>
  <c r="E1794" i="2" s="1"/>
  <c r="C1793" i="2"/>
  <c r="C1792" i="2"/>
  <c r="E1792" i="2" s="1"/>
  <c r="E1791" i="2"/>
  <c r="D1791" i="2"/>
  <c r="C1791" i="2"/>
  <c r="E1790" i="2"/>
  <c r="D1790" i="2"/>
  <c r="C1790" i="2"/>
  <c r="D1789" i="2"/>
  <c r="C1789" i="2"/>
  <c r="E1789" i="2" s="1"/>
  <c r="C1788" i="2"/>
  <c r="E1788" i="2" s="1"/>
  <c r="E1787" i="2"/>
  <c r="D1787" i="2"/>
  <c r="C1787" i="2"/>
  <c r="D1786" i="2"/>
  <c r="C1786" i="2"/>
  <c r="E1786" i="2" s="1"/>
  <c r="C1785" i="2"/>
  <c r="C1784" i="2"/>
  <c r="E1784" i="2" s="1"/>
  <c r="E1783" i="2"/>
  <c r="D1783" i="2"/>
  <c r="C1783" i="2"/>
  <c r="E1782" i="2"/>
  <c r="D1782" i="2"/>
  <c r="C1782" i="2"/>
  <c r="D1781" i="2"/>
  <c r="C1781" i="2"/>
  <c r="E1781" i="2" s="1"/>
  <c r="C1780" i="2"/>
  <c r="E1780" i="2" s="1"/>
  <c r="E1779" i="2"/>
  <c r="D1779" i="2"/>
  <c r="C1779" i="2"/>
  <c r="D1778" i="2"/>
  <c r="C1778" i="2"/>
  <c r="E1778" i="2" s="1"/>
  <c r="C1777" i="2"/>
  <c r="E1776" i="2"/>
  <c r="C1776" i="2"/>
  <c r="D1776" i="2" s="1"/>
  <c r="E1775" i="2"/>
  <c r="D1775" i="2"/>
  <c r="C1775" i="2"/>
  <c r="E1774" i="2"/>
  <c r="D1774" i="2"/>
  <c r="C1774" i="2"/>
  <c r="D1773" i="2"/>
  <c r="C1773" i="2"/>
  <c r="E1773" i="2" s="1"/>
  <c r="C1772" i="2"/>
  <c r="E1772" i="2" s="1"/>
  <c r="E1771" i="2"/>
  <c r="D1771" i="2"/>
  <c r="C1771" i="2"/>
  <c r="D1770" i="2"/>
  <c r="C1770" i="2"/>
  <c r="E1770" i="2" s="1"/>
  <c r="C1769" i="2"/>
  <c r="E1768" i="2"/>
  <c r="C1768" i="2"/>
  <c r="D1768" i="2" s="1"/>
  <c r="E1767" i="2"/>
  <c r="D1767" i="2"/>
  <c r="C1767" i="2"/>
  <c r="E1766" i="2"/>
  <c r="D1766" i="2"/>
  <c r="C1766" i="2"/>
  <c r="D1765" i="2"/>
  <c r="C1765" i="2"/>
  <c r="E1765" i="2" s="1"/>
  <c r="C1764" i="2"/>
  <c r="E1764" i="2" s="1"/>
  <c r="E1763" i="2"/>
  <c r="D1763" i="2"/>
  <c r="C1763" i="2"/>
  <c r="D1762" i="2"/>
  <c r="C1762" i="2"/>
  <c r="E1762" i="2" s="1"/>
  <c r="C1761" i="2"/>
  <c r="E1760" i="2"/>
  <c r="C1760" i="2"/>
  <c r="D1760" i="2" s="1"/>
  <c r="E1759" i="2"/>
  <c r="D1759" i="2"/>
  <c r="C1759" i="2"/>
  <c r="E1758" i="2"/>
  <c r="D1758" i="2"/>
  <c r="C1758" i="2"/>
  <c r="D1757" i="2"/>
  <c r="C1757" i="2"/>
  <c r="E1757" i="2" s="1"/>
  <c r="C1756" i="2"/>
  <c r="E1756" i="2" s="1"/>
  <c r="E1755" i="2"/>
  <c r="D1755" i="2"/>
  <c r="C1755" i="2"/>
  <c r="D1754" i="2"/>
  <c r="C1754" i="2"/>
  <c r="E1754" i="2" s="1"/>
  <c r="C1753" i="2"/>
  <c r="E1752" i="2"/>
  <c r="C1752" i="2"/>
  <c r="D1752" i="2" s="1"/>
  <c r="E1751" i="2"/>
  <c r="D1751" i="2"/>
  <c r="C1751" i="2"/>
  <c r="E1750" i="2"/>
  <c r="D1750" i="2"/>
  <c r="C1750" i="2"/>
  <c r="D1749" i="2"/>
  <c r="C1749" i="2"/>
  <c r="E1749" i="2" s="1"/>
  <c r="C1748" i="2"/>
  <c r="E1748" i="2" s="1"/>
  <c r="E1747" i="2"/>
  <c r="D1747" i="2"/>
  <c r="C1747" i="2"/>
  <c r="D1746" i="2"/>
  <c r="C1746" i="2"/>
  <c r="E1746" i="2" s="1"/>
  <c r="C1745" i="2"/>
  <c r="E1744" i="2"/>
  <c r="C1744" i="2"/>
  <c r="D1744" i="2" s="1"/>
  <c r="E1743" i="2"/>
  <c r="D1743" i="2"/>
  <c r="C1743" i="2"/>
  <c r="E1742" i="2"/>
  <c r="D1742" i="2"/>
  <c r="C1742" i="2"/>
  <c r="D1741" i="2"/>
  <c r="C1741" i="2"/>
  <c r="E1741" i="2" s="1"/>
  <c r="C1740" i="2"/>
  <c r="E1740" i="2" s="1"/>
  <c r="E1739" i="2"/>
  <c r="D1739" i="2"/>
  <c r="C1739" i="2"/>
  <c r="D1738" i="2"/>
  <c r="C1738" i="2"/>
  <c r="E1738" i="2" s="1"/>
  <c r="C1737" i="2"/>
  <c r="E1736" i="2"/>
  <c r="D1736" i="2"/>
  <c r="C1736" i="2"/>
  <c r="E1735" i="2"/>
  <c r="C1735" i="2"/>
  <c r="D1735" i="2" s="1"/>
  <c r="E1734" i="2"/>
  <c r="D1734" i="2"/>
  <c r="C1734" i="2"/>
  <c r="D1733" i="2"/>
  <c r="C1733" i="2"/>
  <c r="E1733" i="2" s="1"/>
  <c r="C1732" i="2"/>
  <c r="E1732" i="2" s="1"/>
  <c r="E1731" i="2"/>
  <c r="D1731" i="2"/>
  <c r="C1731" i="2"/>
  <c r="D1730" i="2"/>
  <c r="C1730" i="2"/>
  <c r="E1730" i="2" s="1"/>
  <c r="C1729" i="2"/>
  <c r="E1728" i="2"/>
  <c r="D1728" i="2"/>
  <c r="C1728" i="2"/>
  <c r="E1727" i="2"/>
  <c r="D1727" i="2"/>
  <c r="C1727" i="2"/>
  <c r="E1726" i="2"/>
  <c r="D1726" i="2"/>
  <c r="C1726" i="2"/>
  <c r="D1725" i="2"/>
  <c r="C1725" i="2"/>
  <c r="E1725" i="2" s="1"/>
  <c r="C1724" i="2"/>
  <c r="E1724" i="2" s="1"/>
  <c r="E1723" i="2"/>
  <c r="D1723" i="2"/>
  <c r="C1723" i="2"/>
  <c r="D1722" i="2"/>
  <c r="C1722" i="2"/>
  <c r="E1722" i="2" s="1"/>
  <c r="C1721" i="2"/>
  <c r="E1720" i="2"/>
  <c r="D1720" i="2"/>
  <c r="C1720" i="2"/>
  <c r="E1719" i="2"/>
  <c r="D1719" i="2"/>
  <c r="C1719" i="2"/>
  <c r="E1718" i="2"/>
  <c r="D1718" i="2"/>
  <c r="C1718" i="2"/>
  <c r="D1717" i="2"/>
  <c r="C1717" i="2"/>
  <c r="E1717" i="2" s="1"/>
  <c r="C1716" i="2"/>
  <c r="E1716" i="2" s="1"/>
  <c r="E1715" i="2"/>
  <c r="D1715" i="2"/>
  <c r="C1715" i="2"/>
  <c r="D1714" i="2"/>
  <c r="C1714" i="2"/>
  <c r="E1714" i="2" s="1"/>
  <c r="C1713" i="2"/>
  <c r="E1712" i="2"/>
  <c r="D1712" i="2"/>
  <c r="C1712" i="2"/>
  <c r="E1711" i="2"/>
  <c r="D1711" i="2"/>
  <c r="C1711" i="2"/>
  <c r="E1710" i="2"/>
  <c r="D1710" i="2"/>
  <c r="C1710" i="2"/>
  <c r="D1709" i="2"/>
  <c r="C1709" i="2"/>
  <c r="E1709" i="2" s="1"/>
  <c r="C1708" i="2"/>
  <c r="E1708" i="2" s="1"/>
  <c r="E1707" i="2"/>
  <c r="D1707" i="2"/>
  <c r="C1707" i="2"/>
  <c r="D1706" i="2"/>
  <c r="C1706" i="2"/>
  <c r="E1706" i="2" s="1"/>
  <c r="C1705" i="2"/>
  <c r="E1704" i="2"/>
  <c r="D1704" i="2"/>
  <c r="C1704" i="2"/>
  <c r="E1703" i="2"/>
  <c r="D1703" i="2"/>
  <c r="C1703" i="2"/>
  <c r="E1702" i="2"/>
  <c r="D1702" i="2"/>
  <c r="C1702" i="2"/>
  <c r="D1701" i="2"/>
  <c r="C1701" i="2"/>
  <c r="E1701" i="2" s="1"/>
  <c r="C1700" i="2"/>
  <c r="E1700" i="2" s="1"/>
  <c r="E1699" i="2"/>
  <c r="D1699" i="2"/>
  <c r="C1699" i="2"/>
  <c r="D1698" i="2"/>
  <c r="C1698" i="2"/>
  <c r="E1698" i="2" s="1"/>
  <c r="C1697" i="2"/>
  <c r="E1696" i="2"/>
  <c r="D1696" i="2"/>
  <c r="C1696" i="2"/>
  <c r="E1695" i="2"/>
  <c r="D1695" i="2"/>
  <c r="C1695" i="2"/>
  <c r="E1694" i="2"/>
  <c r="D1694" i="2"/>
  <c r="C1694" i="2"/>
  <c r="D1693" i="2"/>
  <c r="C1693" i="2"/>
  <c r="E1693" i="2" s="1"/>
  <c r="C1692" i="2"/>
  <c r="E1692" i="2" s="1"/>
  <c r="E1691" i="2"/>
  <c r="D1691" i="2"/>
  <c r="C1691" i="2"/>
  <c r="D1690" i="2"/>
  <c r="C1690" i="2"/>
  <c r="E1690" i="2" s="1"/>
  <c r="C1689" i="2"/>
  <c r="E1688" i="2"/>
  <c r="D1688" i="2"/>
  <c r="C1688" i="2"/>
  <c r="E1687" i="2"/>
  <c r="D1687" i="2"/>
  <c r="C1687" i="2"/>
  <c r="E1686" i="2"/>
  <c r="D1686" i="2"/>
  <c r="C1686" i="2"/>
  <c r="D1685" i="2"/>
  <c r="C1685" i="2"/>
  <c r="E1685" i="2" s="1"/>
  <c r="C1684" i="2"/>
  <c r="E1684" i="2" s="1"/>
  <c r="E1683" i="2"/>
  <c r="D1683" i="2"/>
  <c r="C1683" i="2"/>
  <c r="D1682" i="2"/>
  <c r="C1682" i="2"/>
  <c r="E1682" i="2" s="1"/>
  <c r="C1681" i="2"/>
  <c r="E1680" i="2"/>
  <c r="D1680" i="2"/>
  <c r="C1680" i="2"/>
  <c r="E1679" i="2"/>
  <c r="D1679" i="2"/>
  <c r="C1679" i="2"/>
  <c r="E1678" i="2"/>
  <c r="D1678" i="2"/>
  <c r="C1678" i="2"/>
  <c r="D1677" i="2"/>
  <c r="C1677" i="2"/>
  <c r="E1677" i="2" s="1"/>
  <c r="C1676" i="2"/>
  <c r="E1676" i="2" s="1"/>
  <c r="E1675" i="2"/>
  <c r="D1675" i="2"/>
  <c r="C1675" i="2"/>
  <c r="D1674" i="2"/>
  <c r="C1674" i="2"/>
  <c r="E1674" i="2" s="1"/>
  <c r="C1673" i="2"/>
  <c r="E1672" i="2"/>
  <c r="C1672" i="2"/>
  <c r="D1672" i="2" s="1"/>
  <c r="E1671" i="2"/>
  <c r="D1671" i="2"/>
  <c r="C1671" i="2"/>
  <c r="E1670" i="2"/>
  <c r="D1670" i="2"/>
  <c r="C1670" i="2"/>
  <c r="D1669" i="2"/>
  <c r="C1669" i="2"/>
  <c r="E1669" i="2" s="1"/>
  <c r="C1668" i="2"/>
  <c r="E1668" i="2" s="1"/>
  <c r="E1667" i="2"/>
  <c r="D1667" i="2"/>
  <c r="C1667" i="2"/>
  <c r="D1666" i="2"/>
  <c r="C1666" i="2"/>
  <c r="E1666" i="2" s="1"/>
  <c r="C1665" i="2"/>
  <c r="E1664" i="2"/>
  <c r="C1664" i="2"/>
  <c r="D1664" i="2" s="1"/>
  <c r="E1663" i="2"/>
  <c r="D1663" i="2"/>
  <c r="C1663" i="2"/>
  <c r="E1662" i="2"/>
  <c r="D1662" i="2"/>
  <c r="C1662" i="2"/>
  <c r="D1661" i="2"/>
  <c r="C1661" i="2"/>
  <c r="E1661" i="2" s="1"/>
  <c r="C1660" i="2"/>
  <c r="E1660" i="2" s="1"/>
  <c r="E1659" i="2"/>
  <c r="D1659" i="2"/>
  <c r="C1659" i="2"/>
  <c r="D1658" i="2"/>
  <c r="C1658" i="2"/>
  <c r="E1658" i="2" s="1"/>
  <c r="C1657" i="2"/>
  <c r="E1656" i="2"/>
  <c r="D1656" i="2"/>
  <c r="C1656" i="2"/>
  <c r="E1655" i="2"/>
  <c r="C1655" i="2"/>
  <c r="D1655" i="2" s="1"/>
  <c r="E1654" i="2"/>
  <c r="D1654" i="2"/>
  <c r="C1654" i="2"/>
  <c r="D1653" i="2"/>
  <c r="C1653" i="2"/>
  <c r="E1653" i="2" s="1"/>
  <c r="C1652" i="2"/>
  <c r="E1652" i="2" s="1"/>
  <c r="E1651" i="2"/>
  <c r="D1651" i="2"/>
  <c r="C1651" i="2"/>
  <c r="D1650" i="2"/>
  <c r="C1650" i="2"/>
  <c r="E1650" i="2" s="1"/>
  <c r="C1649" i="2"/>
  <c r="E1648" i="2"/>
  <c r="D1648" i="2"/>
  <c r="C1648" i="2"/>
  <c r="E1647" i="2"/>
  <c r="C1647" i="2"/>
  <c r="D1647" i="2" s="1"/>
  <c r="E1646" i="2"/>
  <c r="D1646" i="2"/>
  <c r="C1646" i="2"/>
  <c r="D1645" i="2"/>
  <c r="C1645" i="2"/>
  <c r="E1645" i="2" s="1"/>
  <c r="C1644" i="2"/>
  <c r="E1644" i="2" s="1"/>
  <c r="E1643" i="2"/>
  <c r="D1643" i="2"/>
  <c r="C1643" i="2"/>
  <c r="D1642" i="2"/>
  <c r="C1642" i="2"/>
  <c r="E1642" i="2" s="1"/>
  <c r="C1641" i="2"/>
  <c r="E1640" i="2"/>
  <c r="D1640" i="2"/>
  <c r="C1640" i="2"/>
  <c r="E1639" i="2"/>
  <c r="C1639" i="2"/>
  <c r="D1639" i="2" s="1"/>
  <c r="E1638" i="2"/>
  <c r="D1638" i="2"/>
  <c r="C1638" i="2"/>
  <c r="D1637" i="2"/>
  <c r="C1637" i="2"/>
  <c r="E1637" i="2" s="1"/>
  <c r="C1636" i="2"/>
  <c r="E1636" i="2" s="1"/>
  <c r="E1635" i="2"/>
  <c r="D1635" i="2"/>
  <c r="C1635" i="2"/>
  <c r="D1634" i="2"/>
  <c r="C1634" i="2"/>
  <c r="E1634" i="2" s="1"/>
  <c r="C1633" i="2"/>
  <c r="E1632" i="2"/>
  <c r="D1632" i="2"/>
  <c r="C1632" i="2"/>
  <c r="E1631" i="2"/>
  <c r="C1631" i="2"/>
  <c r="D1631" i="2" s="1"/>
  <c r="E1630" i="2"/>
  <c r="D1630" i="2"/>
  <c r="C1630" i="2"/>
  <c r="D1629" i="2"/>
  <c r="C1629" i="2"/>
  <c r="E1629" i="2" s="1"/>
  <c r="C1628" i="2"/>
  <c r="E1628" i="2" s="1"/>
  <c r="E1627" i="2"/>
  <c r="D1627" i="2"/>
  <c r="C1627" i="2"/>
  <c r="D1626" i="2"/>
  <c r="C1626" i="2"/>
  <c r="E1626" i="2" s="1"/>
  <c r="C1625" i="2"/>
  <c r="C1624" i="2"/>
  <c r="E1624" i="2" s="1"/>
  <c r="E1623" i="2"/>
  <c r="D1623" i="2"/>
  <c r="C1623" i="2"/>
  <c r="E1622" i="2"/>
  <c r="D1622" i="2"/>
  <c r="C1622" i="2"/>
  <c r="D1621" i="2"/>
  <c r="C1621" i="2"/>
  <c r="E1621" i="2" s="1"/>
  <c r="C1620" i="2"/>
  <c r="E1620" i="2" s="1"/>
  <c r="E1619" i="2"/>
  <c r="D1619" i="2"/>
  <c r="C1619" i="2"/>
  <c r="D1618" i="2"/>
  <c r="C1618" i="2"/>
  <c r="E1618" i="2" s="1"/>
  <c r="C1617" i="2"/>
  <c r="E1616" i="2"/>
  <c r="C1616" i="2"/>
  <c r="D1616" i="2" s="1"/>
  <c r="E1615" i="2"/>
  <c r="D1615" i="2"/>
  <c r="C1615" i="2"/>
  <c r="E1614" i="2"/>
  <c r="D1614" i="2"/>
  <c r="C1614" i="2"/>
  <c r="D1613" i="2"/>
  <c r="C1613" i="2"/>
  <c r="E1613" i="2" s="1"/>
  <c r="C1612" i="2"/>
  <c r="E1612" i="2" s="1"/>
  <c r="E1611" i="2"/>
  <c r="D1611" i="2"/>
  <c r="C1611" i="2"/>
  <c r="D1610" i="2"/>
  <c r="C1610" i="2"/>
  <c r="E1610" i="2" s="1"/>
  <c r="C1609" i="2"/>
  <c r="C1608" i="2"/>
  <c r="E1608" i="2" s="1"/>
  <c r="E1607" i="2"/>
  <c r="D1607" i="2"/>
  <c r="C1607" i="2"/>
  <c r="E1606" i="2"/>
  <c r="D1606" i="2"/>
  <c r="C1606" i="2"/>
  <c r="D1605" i="2"/>
  <c r="C1605" i="2"/>
  <c r="E1605" i="2" s="1"/>
  <c r="C1604" i="2"/>
  <c r="E1604" i="2" s="1"/>
  <c r="E1603" i="2"/>
  <c r="D1603" i="2"/>
  <c r="C1603" i="2"/>
  <c r="D1602" i="2"/>
  <c r="C1602" i="2"/>
  <c r="E1602" i="2" s="1"/>
  <c r="C1601" i="2"/>
  <c r="C1600" i="2"/>
  <c r="E1600" i="2" s="1"/>
  <c r="E1599" i="2"/>
  <c r="D1599" i="2"/>
  <c r="C1599" i="2"/>
  <c r="E1598" i="2"/>
  <c r="D1598" i="2"/>
  <c r="C1598" i="2"/>
  <c r="D1597" i="2"/>
  <c r="C1597" i="2"/>
  <c r="E1597" i="2" s="1"/>
  <c r="C1596" i="2"/>
  <c r="E1596" i="2" s="1"/>
  <c r="E1595" i="2"/>
  <c r="D1595" i="2"/>
  <c r="C1595" i="2"/>
  <c r="D1594" i="2"/>
  <c r="C1594" i="2"/>
  <c r="E1594" i="2" s="1"/>
  <c r="C1593" i="2"/>
  <c r="E1592" i="2"/>
  <c r="C1592" i="2"/>
  <c r="D1592" i="2" s="1"/>
  <c r="E1591" i="2"/>
  <c r="D1591" i="2"/>
  <c r="C1591" i="2"/>
  <c r="E1590" i="2"/>
  <c r="D1590" i="2"/>
  <c r="C1590" i="2"/>
  <c r="D1589" i="2"/>
  <c r="C1589" i="2"/>
  <c r="E1589" i="2" s="1"/>
  <c r="C1588" i="2"/>
  <c r="E1588" i="2" s="1"/>
  <c r="E1587" i="2"/>
  <c r="D1587" i="2"/>
  <c r="C1587" i="2"/>
  <c r="D1586" i="2"/>
  <c r="C1586" i="2"/>
  <c r="E1586" i="2" s="1"/>
  <c r="C1585" i="2"/>
  <c r="E1584" i="2"/>
  <c r="C1584" i="2"/>
  <c r="D1584" i="2" s="1"/>
  <c r="E1583" i="2"/>
  <c r="D1583" i="2"/>
  <c r="C1583" i="2"/>
  <c r="E1582" i="2"/>
  <c r="D1582" i="2"/>
  <c r="C1582" i="2"/>
  <c r="D1581" i="2"/>
  <c r="C1581" i="2"/>
  <c r="E1581" i="2" s="1"/>
  <c r="C1580" i="2"/>
  <c r="E1580" i="2" s="1"/>
  <c r="E1579" i="2"/>
  <c r="D1579" i="2"/>
  <c r="C1579" i="2"/>
  <c r="D1578" i="2"/>
  <c r="C1578" i="2"/>
  <c r="E1578" i="2" s="1"/>
  <c r="C1577" i="2"/>
  <c r="E1576" i="2"/>
  <c r="C1576" i="2"/>
  <c r="D1576" i="2" s="1"/>
  <c r="E1575" i="2"/>
  <c r="D1575" i="2"/>
  <c r="C1575" i="2"/>
  <c r="E1574" i="2"/>
  <c r="D1574" i="2"/>
  <c r="C1574" i="2"/>
  <c r="D1573" i="2"/>
  <c r="C1573" i="2"/>
  <c r="E1573" i="2" s="1"/>
  <c r="C1572" i="2"/>
  <c r="E1572" i="2" s="1"/>
  <c r="E1571" i="2"/>
  <c r="D1571" i="2"/>
  <c r="C1571" i="2"/>
  <c r="E1570" i="2"/>
  <c r="D1570" i="2"/>
  <c r="C1570" i="2"/>
  <c r="C1569" i="2"/>
  <c r="C1568" i="2"/>
  <c r="E1568" i="2" s="1"/>
  <c r="E1567" i="2"/>
  <c r="D1567" i="2"/>
  <c r="C1567" i="2"/>
  <c r="E1566" i="2"/>
  <c r="D1566" i="2"/>
  <c r="C1566" i="2"/>
  <c r="D1565" i="2"/>
  <c r="C1565" i="2"/>
  <c r="E1565" i="2" s="1"/>
  <c r="C1564" i="2"/>
  <c r="E1564" i="2" s="1"/>
  <c r="E1563" i="2"/>
  <c r="D1563" i="2"/>
  <c r="C1563" i="2"/>
  <c r="E1562" i="2"/>
  <c r="D1562" i="2"/>
  <c r="C1562" i="2"/>
  <c r="C1561" i="2"/>
  <c r="C1560" i="2"/>
  <c r="E1560" i="2" s="1"/>
  <c r="E1559" i="2"/>
  <c r="D1559" i="2"/>
  <c r="C1559" i="2"/>
  <c r="E1558" i="2"/>
  <c r="D1558" i="2"/>
  <c r="C1558" i="2"/>
  <c r="D1557" i="2"/>
  <c r="C1557" i="2"/>
  <c r="E1557" i="2" s="1"/>
  <c r="C1556" i="2"/>
  <c r="E1556" i="2" s="1"/>
  <c r="E1555" i="2"/>
  <c r="D1555" i="2"/>
  <c r="C1555" i="2"/>
  <c r="E1554" i="2"/>
  <c r="D1554" i="2"/>
  <c r="C1554" i="2"/>
  <c r="C1553" i="2"/>
  <c r="C1552" i="2"/>
  <c r="E1552" i="2" s="1"/>
  <c r="E1551" i="2"/>
  <c r="D1551" i="2"/>
  <c r="C1551" i="2"/>
  <c r="E1550" i="2"/>
  <c r="D1550" i="2"/>
  <c r="C1550" i="2"/>
  <c r="D1549" i="2"/>
  <c r="C1549" i="2"/>
  <c r="E1549" i="2" s="1"/>
  <c r="C1548" i="2"/>
  <c r="E1548" i="2" s="1"/>
  <c r="E1547" i="2"/>
  <c r="D1547" i="2"/>
  <c r="C1547" i="2"/>
  <c r="E1546" i="2"/>
  <c r="D1546" i="2"/>
  <c r="C1546" i="2"/>
  <c r="C1545" i="2"/>
  <c r="C1544" i="2"/>
  <c r="E1544" i="2" s="1"/>
  <c r="E1543" i="2"/>
  <c r="D1543" i="2"/>
  <c r="C1543" i="2"/>
  <c r="E1542" i="2"/>
  <c r="D1542" i="2"/>
  <c r="C1542" i="2"/>
  <c r="D1541" i="2"/>
  <c r="C1541" i="2"/>
  <c r="E1541" i="2" s="1"/>
  <c r="C1540" i="2"/>
  <c r="E1540" i="2" s="1"/>
  <c r="E1539" i="2"/>
  <c r="D1539" i="2"/>
  <c r="C1539" i="2"/>
  <c r="E1538" i="2"/>
  <c r="D1538" i="2"/>
  <c r="C1538" i="2"/>
  <c r="C1537" i="2"/>
  <c r="C1536" i="2"/>
  <c r="E1536" i="2" s="1"/>
  <c r="E1535" i="2"/>
  <c r="D1535" i="2"/>
  <c r="C1535" i="2"/>
  <c r="E1534" i="2"/>
  <c r="D1534" i="2"/>
  <c r="C1534" i="2"/>
  <c r="D1533" i="2"/>
  <c r="C1533" i="2"/>
  <c r="E1533" i="2" s="1"/>
  <c r="C1532" i="2"/>
  <c r="E1532" i="2" s="1"/>
  <c r="E1531" i="2"/>
  <c r="D1531" i="2"/>
  <c r="C1531" i="2"/>
  <c r="E1530" i="2"/>
  <c r="D1530" i="2"/>
  <c r="C1530" i="2"/>
  <c r="C1529" i="2"/>
  <c r="C1528" i="2"/>
  <c r="E1528" i="2" s="1"/>
  <c r="E1527" i="2"/>
  <c r="C1527" i="2"/>
  <c r="D1527" i="2" s="1"/>
  <c r="E1526" i="2"/>
  <c r="D1526" i="2"/>
  <c r="C1526" i="2"/>
  <c r="D1525" i="2"/>
  <c r="C1525" i="2"/>
  <c r="E1525" i="2" s="1"/>
  <c r="C1524" i="2"/>
  <c r="E1524" i="2" s="1"/>
  <c r="E1523" i="2"/>
  <c r="D1523" i="2"/>
  <c r="C1523" i="2"/>
  <c r="E1522" i="2"/>
  <c r="D1522" i="2"/>
  <c r="C1522" i="2"/>
  <c r="C1521" i="2"/>
  <c r="C1520" i="2"/>
  <c r="E1520" i="2" s="1"/>
  <c r="E1519" i="2"/>
  <c r="C1519" i="2"/>
  <c r="D1519" i="2" s="1"/>
  <c r="E1518" i="2"/>
  <c r="D1518" i="2"/>
  <c r="C1518" i="2"/>
  <c r="D1517" i="2"/>
  <c r="C1517" i="2"/>
  <c r="E1517" i="2" s="1"/>
  <c r="C1516" i="2"/>
  <c r="E1516" i="2" s="1"/>
  <c r="E1515" i="2"/>
  <c r="D1515" i="2"/>
  <c r="C1515" i="2"/>
  <c r="E1514" i="2"/>
  <c r="D1514" i="2"/>
  <c r="C1514" i="2"/>
  <c r="C1513" i="2"/>
  <c r="C1512" i="2"/>
  <c r="E1512" i="2" s="1"/>
  <c r="E1511" i="2"/>
  <c r="C1511" i="2"/>
  <c r="D1511" i="2" s="1"/>
  <c r="E1510" i="2"/>
  <c r="D1510" i="2"/>
  <c r="C1510" i="2"/>
  <c r="D1509" i="2"/>
  <c r="C1509" i="2"/>
  <c r="E1509" i="2" s="1"/>
  <c r="C1508" i="2"/>
  <c r="E1508" i="2" s="1"/>
  <c r="E1507" i="2"/>
  <c r="D1507" i="2"/>
  <c r="C1507" i="2"/>
  <c r="E1506" i="2"/>
  <c r="D1506" i="2"/>
  <c r="C1506" i="2"/>
  <c r="C1505" i="2"/>
  <c r="C1504" i="2"/>
  <c r="E1504" i="2" s="1"/>
  <c r="E1503" i="2"/>
  <c r="D1503" i="2"/>
  <c r="C1503" i="2"/>
  <c r="E1502" i="2"/>
  <c r="D1502" i="2"/>
  <c r="C1502" i="2"/>
  <c r="D1501" i="2"/>
  <c r="C1501" i="2"/>
  <c r="E1501" i="2" s="1"/>
  <c r="C1500" i="2"/>
  <c r="E1500" i="2" s="1"/>
  <c r="E1499" i="2"/>
  <c r="D1499" i="2"/>
  <c r="C1499" i="2"/>
  <c r="E1498" i="2"/>
  <c r="D1498" i="2"/>
  <c r="C1498" i="2"/>
  <c r="C1497" i="2"/>
  <c r="C1496" i="2"/>
  <c r="E1496" i="2" s="1"/>
  <c r="E1495" i="2"/>
  <c r="C1495" i="2"/>
  <c r="D1495" i="2" s="1"/>
  <c r="E1494" i="2"/>
  <c r="D1494" i="2"/>
  <c r="C1494" i="2"/>
  <c r="D1493" i="2"/>
  <c r="C1493" i="2"/>
  <c r="E1493" i="2" s="1"/>
  <c r="C1492" i="2"/>
  <c r="E1492" i="2" s="1"/>
  <c r="E1491" i="2"/>
  <c r="D1491" i="2"/>
  <c r="C1491" i="2"/>
  <c r="E1490" i="2"/>
  <c r="D1490" i="2"/>
  <c r="C1490" i="2"/>
  <c r="C1489" i="2"/>
  <c r="C1488" i="2"/>
  <c r="E1488" i="2" s="1"/>
  <c r="E1487" i="2"/>
  <c r="D1487" i="2"/>
  <c r="C1487" i="2"/>
  <c r="E1486" i="2"/>
  <c r="D1486" i="2"/>
  <c r="C1486" i="2"/>
  <c r="D1485" i="2"/>
  <c r="C1485" i="2"/>
  <c r="E1485" i="2" s="1"/>
  <c r="C1484" i="2"/>
  <c r="E1484" i="2" s="1"/>
  <c r="E1483" i="2"/>
  <c r="D1483" i="2"/>
  <c r="C1483" i="2"/>
  <c r="E1482" i="2"/>
  <c r="D1482" i="2"/>
  <c r="C1482" i="2"/>
  <c r="C1481" i="2"/>
  <c r="C1480" i="2"/>
  <c r="E1480" i="2" s="1"/>
  <c r="E1479" i="2"/>
  <c r="D1479" i="2"/>
  <c r="C1479" i="2"/>
  <c r="E1478" i="2"/>
  <c r="D1478" i="2"/>
  <c r="C1478" i="2"/>
  <c r="D1477" i="2"/>
  <c r="C1477" i="2"/>
  <c r="E1477" i="2" s="1"/>
  <c r="C1476" i="2"/>
  <c r="E1476" i="2" s="1"/>
  <c r="E1475" i="2"/>
  <c r="D1475" i="2"/>
  <c r="C1475" i="2"/>
  <c r="E1474" i="2"/>
  <c r="D1474" i="2"/>
  <c r="C1474" i="2"/>
  <c r="C1473" i="2"/>
  <c r="C1472" i="2"/>
  <c r="E1472" i="2" s="1"/>
  <c r="E1471" i="2"/>
  <c r="C1471" i="2"/>
  <c r="D1471" i="2" s="1"/>
  <c r="E1470" i="2"/>
  <c r="D1470" i="2"/>
  <c r="C1470" i="2"/>
  <c r="D1469" i="2"/>
  <c r="C1469" i="2"/>
  <c r="E1469" i="2" s="1"/>
  <c r="C1468" i="2"/>
  <c r="E1468" i="2" s="1"/>
  <c r="E1467" i="2"/>
  <c r="D1467" i="2"/>
  <c r="C1467" i="2"/>
  <c r="E1466" i="2"/>
  <c r="D1466" i="2"/>
  <c r="C1466" i="2"/>
  <c r="C1465" i="2"/>
  <c r="C1464" i="2"/>
  <c r="E1464" i="2" s="1"/>
  <c r="E1463" i="2"/>
  <c r="D1463" i="2"/>
  <c r="C1463" i="2"/>
  <c r="E1462" i="2"/>
  <c r="D1462" i="2"/>
  <c r="C1462" i="2"/>
  <c r="D1461" i="2"/>
  <c r="C1461" i="2"/>
  <c r="E1461" i="2" s="1"/>
  <c r="C1460" i="2"/>
  <c r="E1460" i="2" s="1"/>
  <c r="E1459" i="2"/>
  <c r="D1459" i="2"/>
  <c r="C1459" i="2"/>
  <c r="D1458" i="2"/>
  <c r="C1458" i="2"/>
  <c r="E1458" i="2" s="1"/>
  <c r="C1457" i="2"/>
  <c r="C1456" i="2"/>
  <c r="E1456" i="2" s="1"/>
  <c r="E1455" i="2"/>
  <c r="D1455" i="2"/>
  <c r="C1455" i="2"/>
  <c r="E1454" i="2"/>
  <c r="D1454" i="2"/>
  <c r="C1454" i="2"/>
  <c r="D1453" i="2"/>
  <c r="C1453" i="2"/>
  <c r="E1453" i="2" s="1"/>
  <c r="C1452" i="2"/>
  <c r="E1451" i="2"/>
  <c r="D1451" i="2"/>
  <c r="C1451" i="2"/>
  <c r="D1450" i="2"/>
  <c r="C1450" i="2"/>
  <c r="E1450" i="2" s="1"/>
  <c r="C1449" i="2"/>
  <c r="C1448" i="2"/>
  <c r="E1448" i="2" s="1"/>
  <c r="E1447" i="2"/>
  <c r="D1447" i="2"/>
  <c r="C1447" i="2"/>
  <c r="E1446" i="2"/>
  <c r="D1446" i="2"/>
  <c r="C1446" i="2"/>
  <c r="D1445" i="2"/>
  <c r="C1445" i="2"/>
  <c r="E1445" i="2" s="1"/>
  <c r="C1444" i="2"/>
  <c r="E1443" i="2"/>
  <c r="D1443" i="2"/>
  <c r="C1443" i="2"/>
  <c r="D1442" i="2"/>
  <c r="C1442" i="2"/>
  <c r="E1442" i="2" s="1"/>
  <c r="C1441" i="2"/>
  <c r="C1440" i="2"/>
  <c r="E1440" i="2" s="1"/>
  <c r="E1439" i="2"/>
  <c r="D1439" i="2"/>
  <c r="C1439" i="2"/>
  <c r="E1438" i="2"/>
  <c r="D1438" i="2"/>
  <c r="C1438" i="2"/>
  <c r="D1437" i="2"/>
  <c r="C1437" i="2"/>
  <c r="E1437" i="2" s="1"/>
  <c r="C1436" i="2"/>
  <c r="E1435" i="2"/>
  <c r="D1435" i="2"/>
  <c r="C1435" i="2"/>
  <c r="D1434" i="2"/>
  <c r="C1434" i="2"/>
  <c r="E1434" i="2" s="1"/>
  <c r="C1433" i="2"/>
  <c r="C1432" i="2"/>
  <c r="E1432" i="2" s="1"/>
  <c r="E1431" i="2"/>
  <c r="D1431" i="2"/>
  <c r="C1431" i="2"/>
  <c r="E1430" i="2"/>
  <c r="D1430" i="2"/>
  <c r="C1430" i="2"/>
  <c r="D1429" i="2"/>
  <c r="C1429" i="2"/>
  <c r="E1429" i="2" s="1"/>
  <c r="C1428" i="2"/>
  <c r="E1427" i="2"/>
  <c r="D1427" i="2"/>
  <c r="C1427" i="2"/>
  <c r="D1426" i="2"/>
  <c r="C1426" i="2"/>
  <c r="E1426" i="2" s="1"/>
  <c r="C1425" i="2"/>
  <c r="C1424" i="2"/>
  <c r="E1424" i="2" s="1"/>
  <c r="E1423" i="2"/>
  <c r="D1423" i="2"/>
  <c r="C1423" i="2"/>
  <c r="E1422" i="2"/>
  <c r="D1422" i="2"/>
  <c r="C1422" i="2"/>
  <c r="D1421" i="2"/>
  <c r="C1421" i="2"/>
  <c r="E1421" i="2" s="1"/>
  <c r="C1420" i="2"/>
  <c r="E1419" i="2"/>
  <c r="D1419" i="2"/>
  <c r="C1419" i="2"/>
  <c r="D1418" i="2"/>
  <c r="C1418" i="2"/>
  <c r="E1418" i="2" s="1"/>
  <c r="C1417" i="2"/>
  <c r="C1416" i="2"/>
  <c r="E1416" i="2" s="1"/>
  <c r="E1415" i="2"/>
  <c r="D1415" i="2"/>
  <c r="C1415" i="2"/>
  <c r="E1414" i="2"/>
  <c r="D1414" i="2"/>
  <c r="C1414" i="2"/>
  <c r="D1413" i="2"/>
  <c r="C1413" i="2"/>
  <c r="E1413" i="2" s="1"/>
  <c r="C1412" i="2"/>
  <c r="E1411" i="2"/>
  <c r="D1411" i="2"/>
  <c r="C1411" i="2"/>
  <c r="D1410" i="2"/>
  <c r="C1410" i="2"/>
  <c r="E1410" i="2" s="1"/>
  <c r="C1409" i="2"/>
  <c r="C1408" i="2"/>
  <c r="E1408" i="2" s="1"/>
  <c r="E1407" i="2"/>
  <c r="D1407" i="2"/>
  <c r="C1407" i="2"/>
  <c r="E1406" i="2"/>
  <c r="D1406" i="2"/>
  <c r="C1406" i="2"/>
  <c r="D1405" i="2"/>
  <c r="C1405" i="2"/>
  <c r="E1405" i="2" s="1"/>
  <c r="C1404" i="2"/>
  <c r="E1403" i="2"/>
  <c r="D1403" i="2"/>
  <c r="C1403" i="2"/>
  <c r="D1402" i="2"/>
  <c r="C1402" i="2"/>
  <c r="E1402" i="2" s="1"/>
  <c r="C1401" i="2"/>
  <c r="C1400" i="2"/>
  <c r="E1400" i="2" s="1"/>
  <c r="E1399" i="2"/>
  <c r="D1399" i="2"/>
  <c r="C1399" i="2"/>
  <c r="E1398" i="2"/>
  <c r="D1398" i="2"/>
  <c r="C1398" i="2"/>
  <c r="D1397" i="2"/>
  <c r="C1397" i="2"/>
  <c r="E1397" i="2" s="1"/>
  <c r="C1396" i="2"/>
  <c r="E1395" i="2"/>
  <c r="D1395" i="2"/>
  <c r="C1395" i="2"/>
  <c r="D1394" i="2"/>
  <c r="C1394" i="2"/>
  <c r="E1394" i="2" s="1"/>
  <c r="C1393" i="2"/>
  <c r="C1392" i="2"/>
  <c r="E1392" i="2" s="1"/>
  <c r="E1391" i="2"/>
  <c r="D1391" i="2"/>
  <c r="C1391" i="2"/>
  <c r="E1390" i="2"/>
  <c r="D1390" i="2"/>
  <c r="C1390" i="2"/>
  <c r="D1389" i="2"/>
  <c r="C1389" i="2"/>
  <c r="E1389" i="2" s="1"/>
  <c r="C1388" i="2"/>
  <c r="E1387" i="2"/>
  <c r="D1387" i="2"/>
  <c r="C1387" i="2"/>
  <c r="D1386" i="2"/>
  <c r="C1386" i="2"/>
  <c r="E1386" i="2" s="1"/>
  <c r="C1385" i="2"/>
  <c r="C1384" i="2"/>
  <c r="E1384" i="2" s="1"/>
  <c r="E1383" i="2"/>
  <c r="D1383" i="2"/>
  <c r="C1383" i="2"/>
  <c r="E1382" i="2"/>
  <c r="D1382" i="2"/>
  <c r="C1382" i="2"/>
  <c r="D1381" i="2"/>
  <c r="C1381" i="2"/>
  <c r="E1381" i="2" s="1"/>
  <c r="C1380" i="2"/>
  <c r="E1379" i="2"/>
  <c r="D1379" i="2"/>
  <c r="C1379" i="2"/>
  <c r="D1378" i="2"/>
  <c r="C1378" i="2"/>
  <c r="E1378" i="2" s="1"/>
  <c r="C1377" i="2"/>
  <c r="C1376" i="2"/>
  <c r="E1376" i="2" s="1"/>
  <c r="E1375" i="2"/>
  <c r="D1375" i="2"/>
  <c r="C1375" i="2"/>
  <c r="E1374" i="2"/>
  <c r="D1374" i="2"/>
  <c r="C1374" i="2"/>
  <c r="D1373" i="2"/>
  <c r="C1373" i="2"/>
  <c r="E1373" i="2" s="1"/>
  <c r="C1372" i="2"/>
  <c r="E1371" i="2"/>
  <c r="D1371" i="2"/>
  <c r="C1371" i="2"/>
  <c r="D1370" i="2"/>
  <c r="C1370" i="2"/>
  <c r="E1370" i="2" s="1"/>
  <c r="C1369" i="2"/>
  <c r="C1368" i="2"/>
  <c r="E1368" i="2" s="1"/>
  <c r="E1367" i="2"/>
  <c r="D1367" i="2"/>
  <c r="C1367" i="2"/>
  <c r="E1366" i="2"/>
  <c r="D1366" i="2"/>
  <c r="C1366" i="2"/>
  <c r="D1365" i="2"/>
  <c r="C1365" i="2"/>
  <c r="E1365" i="2" s="1"/>
  <c r="C1364" i="2"/>
  <c r="E1363" i="2"/>
  <c r="D1363" i="2"/>
  <c r="C1363" i="2"/>
  <c r="D1362" i="2"/>
  <c r="C1362" i="2"/>
  <c r="E1362" i="2" s="1"/>
  <c r="C1361" i="2"/>
  <c r="C1360" i="2"/>
  <c r="E1360" i="2" s="1"/>
  <c r="E1359" i="2"/>
  <c r="D1359" i="2"/>
  <c r="C1359" i="2"/>
  <c r="E1358" i="2"/>
  <c r="D1358" i="2"/>
  <c r="C1358" i="2"/>
  <c r="D1357" i="2"/>
  <c r="C1357" i="2"/>
  <c r="E1357" i="2" s="1"/>
  <c r="C1356" i="2"/>
  <c r="E1355" i="2"/>
  <c r="D1355" i="2"/>
  <c r="C1355" i="2"/>
  <c r="D1354" i="2"/>
  <c r="C1354" i="2"/>
  <c r="E1354" i="2" s="1"/>
  <c r="C1353" i="2"/>
  <c r="C1352" i="2"/>
  <c r="E1352" i="2" s="1"/>
  <c r="E1351" i="2"/>
  <c r="D1351" i="2"/>
  <c r="C1351" i="2"/>
  <c r="E1350" i="2"/>
  <c r="D1350" i="2"/>
  <c r="C1350" i="2"/>
  <c r="D1349" i="2"/>
  <c r="C1349" i="2"/>
  <c r="E1349" i="2" s="1"/>
  <c r="C1348" i="2"/>
  <c r="E1347" i="2"/>
  <c r="D1347" i="2"/>
  <c r="C1347" i="2"/>
  <c r="D1346" i="2"/>
  <c r="C1346" i="2"/>
  <c r="E1346" i="2" s="1"/>
  <c r="C1345" i="2"/>
  <c r="C1344" i="2"/>
  <c r="E1344" i="2" s="1"/>
  <c r="E1343" i="2"/>
  <c r="D1343" i="2"/>
  <c r="C1343" i="2"/>
  <c r="E1342" i="2"/>
  <c r="D1342" i="2"/>
  <c r="C1342" i="2"/>
  <c r="D1341" i="2"/>
  <c r="C1341" i="2"/>
  <c r="E1341" i="2" s="1"/>
  <c r="C1340" i="2"/>
  <c r="E1339" i="2"/>
  <c r="D1339" i="2"/>
  <c r="C1339" i="2"/>
  <c r="D1338" i="2"/>
  <c r="C1338" i="2"/>
  <c r="E1338" i="2" s="1"/>
  <c r="C1337" i="2"/>
  <c r="C1336" i="2"/>
  <c r="E1336" i="2" s="1"/>
  <c r="E1335" i="2"/>
  <c r="D1335" i="2"/>
  <c r="C1335" i="2"/>
  <c r="E1334" i="2"/>
  <c r="D1334" i="2"/>
  <c r="C1334" i="2"/>
  <c r="D1333" i="2"/>
  <c r="C1333" i="2"/>
  <c r="E1333" i="2" s="1"/>
  <c r="C1332" i="2"/>
  <c r="E1331" i="2"/>
  <c r="D1331" i="2"/>
  <c r="C1331" i="2"/>
  <c r="D1330" i="2"/>
  <c r="C1330" i="2"/>
  <c r="E1330" i="2" s="1"/>
  <c r="C1329" i="2"/>
  <c r="C1328" i="2"/>
  <c r="E1328" i="2" s="1"/>
  <c r="E1327" i="2"/>
  <c r="D1327" i="2"/>
  <c r="C1327" i="2"/>
  <c r="E1326" i="2"/>
  <c r="D1326" i="2"/>
  <c r="C1326" i="2"/>
  <c r="D1325" i="2"/>
  <c r="C1325" i="2"/>
  <c r="E1325" i="2" s="1"/>
  <c r="C1324" i="2"/>
  <c r="E1323" i="2"/>
  <c r="D1323" i="2"/>
  <c r="C1323" i="2"/>
  <c r="D1322" i="2"/>
  <c r="C1322" i="2"/>
  <c r="E1322" i="2" s="1"/>
  <c r="C1321" i="2"/>
  <c r="C1320" i="2"/>
  <c r="E1320" i="2" s="1"/>
  <c r="E1319" i="2"/>
  <c r="D1319" i="2"/>
  <c r="C1319" i="2"/>
  <c r="E1318" i="2"/>
  <c r="D1318" i="2"/>
  <c r="C1318" i="2"/>
  <c r="D1317" i="2"/>
  <c r="C1317" i="2"/>
  <c r="E1317" i="2" s="1"/>
  <c r="C1316" i="2"/>
  <c r="E1315" i="2"/>
  <c r="D1315" i="2"/>
  <c r="C1315" i="2"/>
  <c r="D1314" i="2"/>
  <c r="C1314" i="2"/>
  <c r="E1314" i="2" s="1"/>
  <c r="C1313" i="2"/>
  <c r="E1312" i="2"/>
  <c r="C1312" i="2"/>
  <c r="D1312" i="2" s="1"/>
  <c r="E1311" i="2"/>
  <c r="D1311" i="2"/>
  <c r="C1311" i="2"/>
  <c r="E1310" i="2"/>
  <c r="D1310" i="2"/>
  <c r="C1310" i="2"/>
  <c r="D1309" i="2"/>
  <c r="C1309" i="2"/>
  <c r="E1309" i="2" s="1"/>
  <c r="C1308" i="2"/>
  <c r="E1307" i="2"/>
  <c r="D1307" i="2"/>
  <c r="C1307" i="2"/>
  <c r="D1306" i="2"/>
  <c r="C1306" i="2"/>
  <c r="E1306" i="2" s="1"/>
  <c r="C1305" i="2"/>
  <c r="E1304" i="2"/>
  <c r="C1304" i="2"/>
  <c r="D1304" i="2" s="1"/>
  <c r="E1303" i="2"/>
  <c r="C1303" i="2"/>
  <c r="D1303" i="2" s="1"/>
  <c r="E1302" i="2"/>
  <c r="D1302" i="2"/>
  <c r="C1302" i="2"/>
  <c r="D1301" i="2"/>
  <c r="C1301" i="2"/>
  <c r="E1301" i="2" s="1"/>
  <c r="E1300" i="2"/>
  <c r="C1300" i="2"/>
  <c r="D1300" i="2" s="1"/>
  <c r="E1299" i="2"/>
  <c r="D1299" i="2"/>
  <c r="C1299" i="2"/>
  <c r="C1298" i="2"/>
  <c r="E1298" i="2" s="1"/>
  <c r="E1297" i="2"/>
  <c r="C1297" i="2"/>
  <c r="D1297" i="2" s="1"/>
  <c r="E1296" i="2"/>
  <c r="D1296" i="2"/>
  <c r="C1296" i="2"/>
  <c r="C1295" i="2"/>
  <c r="C1294" i="2"/>
  <c r="E1294" i="2" s="1"/>
  <c r="D1293" i="2"/>
  <c r="C1293" i="2"/>
  <c r="E1293" i="2" s="1"/>
  <c r="E1292" i="2"/>
  <c r="C1292" i="2"/>
  <c r="D1292" i="2" s="1"/>
  <c r="E1291" i="2"/>
  <c r="D1291" i="2"/>
  <c r="C1291" i="2"/>
  <c r="C1290" i="2"/>
  <c r="E1290" i="2" s="1"/>
  <c r="E1289" i="2"/>
  <c r="C1289" i="2"/>
  <c r="D1289" i="2" s="1"/>
  <c r="E1288" i="2"/>
  <c r="D1288" i="2"/>
  <c r="C1288" i="2"/>
  <c r="C1287" i="2"/>
  <c r="C1286" i="2"/>
  <c r="E1286" i="2" s="1"/>
  <c r="D1285" i="2"/>
  <c r="C1285" i="2"/>
  <c r="E1285" i="2" s="1"/>
  <c r="E1284" i="2"/>
  <c r="C1284" i="2"/>
  <c r="D1284" i="2" s="1"/>
  <c r="E1283" i="2"/>
  <c r="D1283" i="2"/>
  <c r="C1283" i="2"/>
  <c r="C1282" i="2"/>
  <c r="E1282" i="2" s="1"/>
  <c r="E1281" i="2"/>
  <c r="C1281" i="2"/>
  <c r="D1281" i="2" s="1"/>
  <c r="E1280" i="2"/>
  <c r="D1280" i="2"/>
  <c r="C1280" i="2"/>
  <c r="C1279" i="2"/>
  <c r="C1278" i="2"/>
  <c r="E1278" i="2" s="1"/>
  <c r="D1277" i="2"/>
  <c r="C1277" i="2"/>
  <c r="E1277" i="2" s="1"/>
  <c r="E1276" i="2"/>
  <c r="C1276" i="2"/>
  <c r="D1276" i="2" s="1"/>
  <c r="E1275" i="2"/>
  <c r="D1275" i="2"/>
  <c r="C1275" i="2"/>
  <c r="C1274" i="2"/>
  <c r="E1274" i="2" s="1"/>
  <c r="E1273" i="2"/>
  <c r="C1273" i="2"/>
  <c r="D1273" i="2" s="1"/>
  <c r="E1272" i="2"/>
  <c r="D1272" i="2"/>
  <c r="C1272" i="2"/>
  <c r="C1271" i="2"/>
  <c r="C1270" i="2"/>
  <c r="E1270" i="2" s="1"/>
  <c r="D1269" i="2"/>
  <c r="C1269" i="2"/>
  <c r="E1269" i="2" s="1"/>
  <c r="E1268" i="2"/>
  <c r="C1268" i="2"/>
  <c r="D1268" i="2" s="1"/>
  <c r="E1267" i="2"/>
  <c r="D1267" i="2"/>
  <c r="C1267" i="2"/>
  <c r="C1266" i="2"/>
  <c r="E1266" i="2" s="1"/>
  <c r="E1265" i="2"/>
  <c r="C1265" i="2"/>
  <c r="D1265" i="2" s="1"/>
  <c r="E1264" i="2"/>
  <c r="D1264" i="2"/>
  <c r="C1264" i="2"/>
  <c r="C1263" i="2"/>
  <c r="C1262" i="2"/>
  <c r="E1262" i="2" s="1"/>
  <c r="D1261" i="2"/>
  <c r="C1261" i="2"/>
  <c r="E1261" i="2" s="1"/>
  <c r="E1260" i="2"/>
  <c r="C1260" i="2"/>
  <c r="D1260" i="2" s="1"/>
  <c r="E1259" i="2"/>
  <c r="D1259" i="2"/>
  <c r="C1259" i="2"/>
  <c r="C1258" i="2"/>
  <c r="E1258" i="2" s="1"/>
  <c r="E1257" i="2"/>
  <c r="C1257" i="2"/>
  <c r="D1257" i="2" s="1"/>
  <c r="E1256" i="2"/>
  <c r="D1256" i="2"/>
  <c r="C1256" i="2"/>
  <c r="C1255" i="2"/>
  <c r="C1254" i="2"/>
  <c r="E1254" i="2" s="1"/>
  <c r="D1253" i="2"/>
  <c r="C1253" i="2"/>
  <c r="E1253" i="2" s="1"/>
  <c r="E1252" i="2"/>
  <c r="C1252" i="2"/>
  <c r="D1252" i="2" s="1"/>
  <c r="E1251" i="2"/>
  <c r="D1251" i="2"/>
  <c r="C1251" i="2"/>
  <c r="C1250" i="2"/>
  <c r="E1250" i="2" s="1"/>
  <c r="E1249" i="2"/>
  <c r="C1249" i="2"/>
  <c r="D1249" i="2" s="1"/>
  <c r="E1248" i="2"/>
  <c r="D1248" i="2"/>
  <c r="C1248" i="2"/>
  <c r="C1247" i="2"/>
  <c r="C1246" i="2"/>
  <c r="E1246" i="2" s="1"/>
  <c r="D1245" i="2"/>
  <c r="C1245" i="2"/>
  <c r="E1245" i="2" s="1"/>
  <c r="E1244" i="2"/>
  <c r="C1244" i="2"/>
  <c r="D1244" i="2" s="1"/>
  <c r="E1243" i="2"/>
  <c r="D1243" i="2"/>
  <c r="C1243" i="2"/>
  <c r="C1242" i="2"/>
  <c r="E1242" i="2" s="1"/>
  <c r="E1241" i="2"/>
  <c r="C1241" i="2"/>
  <c r="D1241" i="2" s="1"/>
  <c r="E1240" i="2"/>
  <c r="D1240" i="2"/>
  <c r="C1240" i="2"/>
  <c r="C1239" i="2"/>
  <c r="C1238" i="2"/>
  <c r="E1238" i="2" s="1"/>
  <c r="D1237" i="2"/>
  <c r="C1237" i="2"/>
  <c r="E1237" i="2" s="1"/>
  <c r="E1236" i="2"/>
  <c r="C1236" i="2"/>
  <c r="D1236" i="2" s="1"/>
  <c r="E1235" i="2"/>
  <c r="D1235" i="2"/>
  <c r="C1235" i="2"/>
  <c r="C1234" i="2"/>
  <c r="E1234" i="2" s="1"/>
  <c r="E1233" i="2"/>
  <c r="C1233" i="2"/>
  <c r="D1233" i="2" s="1"/>
  <c r="E1232" i="2"/>
  <c r="D1232" i="2"/>
  <c r="C1232" i="2"/>
  <c r="C1231" i="2"/>
  <c r="C1230" i="2"/>
  <c r="E1230" i="2" s="1"/>
  <c r="D1229" i="2"/>
  <c r="C1229" i="2"/>
  <c r="E1229" i="2" s="1"/>
  <c r="E1228" i="2"/>
  <c r="C1228" i="2"/>
  <c r="D1228" i="2" s="1"/>
  <c r="E1227" i="2"/>
  <c r="D1227" i="2"/>
  <c r="C1227" i="2"/>
  <c r="C1226" i="2"/>
  <c r="E1226" i="2" s="1"/>
  <c r="E1225" i="2"/>
  <c r="C1225" i="2"/>
  <c r="D1225" i="2" s="1"/>
  <c r="E1224" i="2"/>
  <c r="D1224" i="2"/>
  <c r="C1224" i="2"/>
  <c r="C1223" i="2"/>
  <c r="C1222" i="2"/>
  <c r="E1222" i="2" s="1"/>
  <c r="D1221" i="2"/>
  <c r="C1221" i="2"/>
  <c r="E1221" i="2" s="1"/>
  <c r="E1220" i="2"/>
  <c r="C1220" i="2"/>
  <c r="D1220" i="2" s="1"/>
  <c r="E1219" i="2"/>
  <c r="D1219" i="2"/>
  <c r="C1219" i="2"/>
  <c r="C1218" i="2"/>
  <c r="E1218" i="2" s="1"/>
  <c r="E1217" i="2"/>
  <c r="C1217" i="2"/>
  <c r="D1217" i="2" s="1"/>
  <c r="E1216" i="2"/>
  <c r="D1216" i="2"/>
  <c r="C1216" i="2"/>
  <c r="C1215" i="2"/>
  <c r="C1214" i="2"/>
  <c r="E1214" i="2" s="1"/>
  <c r="C1213" i="2"/>
  <c r="E1213" i="2" s="1"/>
  <c r="E1212" i="2"/>
  <c r="C1212" i="2"/>
  <c r="D1212" i="2" s="1"/>
  <c r="E1211" i="2"/>
  <c r="D1211" i="2"/>
  <c r="C1211" i="2"/>
  <c r="C1210" i="2"/>
  <c r="E1210" i="2" s="1"/>
  <c r="E1209" i="2"/>
  <c r="C1209" i="2"/>
  <c r="D1209" i="2" s="1"/>
  <c r="E1208" i="2"/>
  <c r="D1208" i="2"/>
  <c r="C1208" i="2"/>
  <c r="C1207" i="2"/>
  <c r="C1206" i="2"/>
  <c r="E1206" i="2" s="1"/>
  <c r="C1205" i="2"/>
  <c r="E1205" i="2" s="1"/>
  <c r="E1204" i="2"/>
  <c r="C1204" i="2"/>
  <c r="D1204" i="2" s="1"/>
  <c r="E1203" i="2"/>
  <c r="D1203" i="2"/>
  <c r="C1203" i="2"/>
  <c r="C1202" i="2"/>
  <c r="E1202" i="2" s="1"/>
  <c r="E1201" i="2"/>
  <c r="C1201" i="2"/>
  <c r="D1201" i="2" s="1"/>
  <c r="E1200" i="2"/>
  <c r="D1200" i="2"/>
  <c r="C1200" i="2"/>
  <c r="C1199" i="2"/>
  <c r="C1198" i="2"/>
  <c r="E1198" i="2" s="1"/>
  <c r="C1197" i="2"/>
  <c r="E1197" i="2" s="1"/>
  <c r="E1196" i="2"/>
  <c r="C1196" i="2"/>
  <c r="D1196" i="2" s="1"/>
  <c r="E1195" i="2"/>
  <c r="D1195" i="2"/>
  <c r="C1195" i="2"/>
  <c r="C1194" i="2"/>
  <c r="E1194" i="2" s="1"/>
  <c r="E1193" i="2"/>
  <c r="C1193" i="2"/>
  <c r="D1193" i="2" s="1"/>
  <c r="E1192" i="2"/>
  <c r="D1192" i="2"/>
  <c r="C1192" i="2"/>
  <c r="C1191" i="2"/>
  <c r="C1190" i="2"/>
  <c r="E1190" i="2" s="1"/>
  <c r="C1189" i="2"/>
  <c r="E1189" i="2" s="1"/>
  <c r="E1188" i="2"/>
  <c r="C1188" i="2"/>
  <c r="D1188" i="2" s="1"/>
  <c r="E1187" i="2"/>
  <c r="D1187" i="2"/>
  <c r="C1187" i="2"/>
  <c r="C1186" i="2"/>
  <c r="E1186" i="2" s="1"/>
  <c r="E1185" i="2"/>
  <c r="C1185" i="2"/>
  <c r="D1185" i="2" s="1"/>
  <c r="E1184" i="2"/>
  <c r="D1184" i="2"/>
  <c r="C1184" i="2"/>
  <c r="C1183" i="2"/>
  <c r="C1182" i="2"/>
  <c r="E1182" i="2" s="1"/>
  <c r="C1181" i="2"/>
  <c r="E1181" i="2" s="1"/>
  <c r="E1180" i="2"/>
  <c r="C1180" i="2"/>
  <c r="D1180" i="2" s="1"/>
  <c r="E1179" i="2"/>
  <c r="D1179" i="2"/>
  <c r="C1179" i="2"/>
  <c r="C1178" i="2"/>
  <c r="E1178" i="2" s="1"/>
  <c r="E1177" i="2"/>
  <c r="C1177" i="2"/>
  <c r="D1177" i="2" s="1"/>
  <c r="E1176" i="2"/>
  <c r="D1176" i="2"/>
  <c r="C1176" i="2"/>
  <c r="C1175" i="2"/>
  <c r="C1174" i="2"/>
  <c r="E1174" i="2" s="1"/>
  <c r="C1173" i="2"/>
  <c r="E1173" i="2" s="1"/>
  <c r="E1172" i="2"/>
  <c r="C1172" i="2"/>
  <c r="D1172" i="2" s="1"/>
  <c r="E1171" i="2"/>
  <c r="D1171" i="2"/>
  <c r="C1171" i="2"/>
  <c r="C1170" i="2"/>
  <c r="E1170" i="2" s="1"/>
  <c r="E1169" i="2"/>
  <c r="C1169" i="2"/>
  <c r="D1169" i="2" s="1"/>
  <c r="E1168" i="2"/>
  <c r="D1168" i="2"/>
  <c r="C1168" i="2"/>
  <c r="C1167" i="2"/>
  <c r="C1166" i="2"/>
  <c r="E1166" i="2" s="1"/>
  <c r="C1165" i="2"/>
  <c r="E1165" i="2" s="1"/>
  <c r="E1164" i="2"/>
  <c r="C1164" i="2"/>
  <c r="D1164" i="2" s="1"/>
  <c r="E1163" i="2"/>
  <c r="D1163" i="2"/>
  <c r="C1163" i="2"/>
  <c r="C1162" i="2"/>
  <c r="E1162" i="2" s="1"/>
  <c r="E1161" i="2"/>
  <c r="C1161" i="2"/>
  <c r="D1161" i="2" s="1"/>
  <c r="E1160" i="2"/>
  <c r="D1160" i="2"/>
  <c r="C1160" i="2"/>
  <c r="C1159" i="2"/>
  <c r="C1158" i="2"/>
  <c r="E1158" i="2" s="1"/>
  <c r="C1157" i="2"/>
  <c r="E1157" i="2" s="1"/>
  <c r="E1156" i="2"/>
  <c r="C1156" i="2"/>
  <c r="D1156" i="2" s="1"/>
  <c r="E1155" i="2"/>
  <c r="D1155" i="2"/>
  <c r="C1155" i="2"/>
  <c r="C1154" i="2"/>
  <c r="E1154" i="2" s="1"/>
  <c r="E1153" i="2"/>
  <c r="C1153" i="2"/>
  <c r="D1153" i="2" s="1"/>
  <c r="E1152" i="2"/>
  <c r="D1152" i="2"/>
  <c r="C1152" i="2"/>
  <c r="C1151" i="2"/>
  <c r="C1150" i="2"/>
  <c r="E1150" i="2" s="1"/>
  <c r="C1149" i="2"/>
  <c r="E1149" i="2" s="1"/>
  <c r="E1148" i="2"/>
  <c r="C1148" i="2"/>
  <c r="D1148" i="2" s="1"/>
  <c r="E1147" i="2"/>
  <c r="D1147" i="2"/>
  <c r="C1147" i="2"/>
  <c r="C1146" i="2"/>
  <c r="E1146" i="2" s="1"/>
  <c r="E1145" i="2"/>
  <c r="C1145" i="2"/>
  <c r="D1145" i="2" s="1"/>
  <c r="E1144" i="2"/>
  <c r="D1144" i="2"/>
  <c r="C1144" i="2"/>
  <c r="C1143" i="2"/>
  <c r="C1142" i="2"/>
  <c r="E1142" i="2" s="1"/>
  <c r="C1141" i="2"/>
  <c r="E1141" i="2" s="1"/>
  <c r="E1140" i="2"/>
  <c r="C1140" i="2"/>
  <c r="D1140" i="2" s="1"/>
  <c r="E1139" i="2"/>
  <c r="D1139" i="2"/>
  <c r="C1139" i="2"/>
  <c r="C1138" i="2"/>
  <c r="E1138" i="2" s="1"/>
  <c r="E1137" i="2"/>
  <c r="C1137" i="2"/>
  <c r="D1137" i="2" s="1"/>
  <c r="E1136" i="2"/>
  <c r="D1136" i="2"/>
  <c r="C1136" i="2"/>
  <c r="C1135" i="2"/>
  <c r="C1134" i="2"/>
  <c r="E1134" i="2" s="1"/>
  <c r="C1133" i="2"/>
  <c r="E1133" i="2" s="1"/>
  <c r="E1132" i="2"/>
  <c r="C1132" i="2"/>
  <c r="D1132" i="2" s="1"/>
  <c r="E1131" i="2"/>
  <c r="D1131" i="2"/>
  <c r="C1131" i="2"/>
  <c r="C1130" i="2"/>
  <c r="E1130" i="2" s="1"/>
  <c r="E1129" i="2"/>
  <c r="C1129" i="2"/>
  <c r="D1129" i="2" s="1"/>
  <c r="E1128" i="2"/>
  <c r="D1128" i="2"/>
  <c r="C1128" i="2"/>
  <c r="C1127" i="2"/>
  <c r="C1126" i="2"/>
  <c r="E1126" i="2" s="1"/>
  <c r="C1125" i="2"/>
  <c r="E1125" i="2" s="1"/>
  <c r="E1124" i="2"/>
  <c r="C1124" i="2"/>
  <c r="D1124" i="2" s="1"/>
  <c r="E1123" i="2"/>
  <c r="D1123" i="2"/>
  <c r="C1123" i="2"/>
  <c r="C1122" i="2"/>
  <c r="E1122" i="2" s="1"/>
  <c r="E1121" i="2"/>
  <c r="C1121" i="2"/>
  <c r="D1121" i="2" s="1"/>
  <c r="E1120" i="2"/>
  <c r="D1120" i="2"/>
  <c r="C1120" i="2"/>
  <c r="C1119" i="2"/>
  <c r="C1118" i="2"/>
  <c r="E1118" i="2" s="1"/>
  <c r="C1117" i="2"/>
  <c r="E1117" i="2" s="1"/>
  <c r="E1116" i="2"/>
  <c r="C1116" i="2"/>
  <c r="D1116" i="2" s="1"/>
  <c r="E1115" i="2"/>
  <c r="D1115" i="2"/>
  <c r="C1115" i="2"/>
  <c r="C1114" i="2"/>
  <c r="E1114" i="2" s="1"/>
  <c r="E1113" i="2"/>
  <c r="C1113" i="2"/>
  <c r="D1113" i="2" s="1"/>
  <c r="E1112" i="2"/>
  <c r="D1112" i="2"/>
  <c r="C1112" i="2"/>
  <c r="C1111" i="2"/>
  <c r="C1110" i="2"/>
  <c r="E1110" i="2" s="1"/>
  <c r="C1109" i="2"/>
  <c r="E1109" i="2" s="1"/>
  <c r="E1108" i="2"/>
  <c r="C1108" i="2"/>
  <c r="D1108" i="2" s="1"/>
  <c r="E1107" i="2"/>
  <c r="D1107" i="2"/>
  <c r="C1107" i="2"/>
  <c r="C1106" i="2"/>
  <c r="E1106" i="2" s="1"/>
  <c r="E1105" i="2"/>
  <c r="C1105" i="2"/>
  <c r="D1105" i="2" s="1"/>
  <c r="E1104" i="2"/>
  <c r="D1104" i="2"/>
  <c r="C1104" i="2"/>
  <c r="C1103" i="2"/>
  <c r="C1102" i="2"/>
  <c r="E1102" i="2" s="1"/>
  <c r="C1101" i="2"/>
  <c r="E1101" i="2" s="1"/>
  <c r="E1100" i="2"/>
  <c r="C1100" i="2"/>
  <c r="D1100" i="2" s="1"/>
  <c r="E1099" i="2"/>
  <c r="D1099" i="2"/>
  <c r="C1099" i="2"/>
  <c r="C1098" i="2"/>
  <c r="E1098" i="2" s="1"/>
  <c r="E1097" i="2"/>
  <c r="C1097" i="2"/>
  <c r="D1097" i="2" s="1"/>
  <c r="E1096" i="2"/>
  <c r="D1096" i="2"/>
  <c r="C1096" i="2"/>
  <c r="C1095" i="2"/>
  <c r="C1094" i="2"/>
  <c r="E1094" i="2" s="1"/>
  <c r="C1093" i="2"/>
  <c r="E1093" i="2" s="1"/>
  <c r="E1092" i="2"/>
  <c r="C1092" i="2"/>
  <c r="D1092" i="2" s="1"/>
  <c r="E1091" i="2"/>
  <c r="D1091" i="2"/>
  <c r="C1091" i="2"/>
  <c r="C1090" i="2"/>
  <c r="E1090" i="2" s="1"/>
  <c r="E1089" i="2"/>
  <c r="C1089" i="2"/>
  <c r="D1089" i="2" s="1"/>
  <c r="E1088" i="2"/>
  <c r="D1088" i="2"/>
  <c r="C1088" i="2"/>
  <c r="C1087" i="2"/>
  <c r="C1086" i="2"/>
  <c r="E1086" i="2" s="1"/>
  <c r="C1085" i="2"/>
  <c r="E1085" i="2" s="1"/>
  <c r="E1084" i="2"/>
  <c r="C1084" i="2"/>
  <c r="D1084" i="2" s="1"/>
  <c r="E1083" i="2"/>
  <c r="D1083" i="2"/>
  <c r="C1083" i="2"/>
  <c r="C1082" i="2"/>
  <c r="E1082" i="2" s="1"/>
  <c r="E1081" i="2"/>
  <c r="C1081" i="2"/>
  <c r="D1081" i="2" s="1"/>
  <c r="E1080" i="2"/>
  <c r="D1080" i="2"/>
  <c r="C1080" i="2"/>
  <c r="C1079" i="2"/>
  <c r="C1078" i="2"/>
  <c r="E1078" i="2" s="1"/>
  <c r="C1077" i="2"/>
  <c r="E1077" i="2" s="1"/>
  <c r="E1076" i="2"/>
  <c r="C1076" i="2"/>
  <c r="D1076" i="2" s="1"/>
  <c r="E1075" i="2"/>
  <c r="D1075" i="2"/>
  <c r="C1075" i="2"/>
  <c r="C1074" i="2"/>
  <c r="E1074" i="2" s="1"/>
  <c r="E1073" i="2"/>
  <c r="C1073" i="2"/>
  <c r="D1073" i="2" s="1"/>
  <c r="E1072" i="2"/>
  <c r="D1072" i="2"/>
  <c r="C1072" i="2"/>
  <c r="C1071" i="2"/>
  <c r="C1070" i="2"/>
  <c r="E1070" i="2" s="1"/>
  <c r="C1069" i="2"/>
  <c r="E1069" i="2" s="1"/>
  <c r="E1068" i="2"/>
  <c r="C1068" i="2"/>
  <c r="D1068" i="2" s="1"/>
  <c r="E1067" i="2"/>
  <c r="D1067" i="2"/>
  <c r="C1067" i="2"/>
  <c r="C1066" i="2"/>
  <c r="E1066" i="2" s="1"/>
  <c r="E1065" i="2"/>
  <c r="C1065" i="2"/>
  <c r="D1065" i="2" s="1"/>
  <c r="E1064" i="2"/>
  <c r="D1064" i="2"/>
  <c r="C1064" i="2"/>
  <c r="C1063" i="2"/>
  <c r="C1062" i="2"/>
  <c r="E1062" i="2" s="1"/>
  <c r="C1061" i="2"/>
  <c r="E1061" i="2" s="1"/>
  <c r="E1060" i="2"/>
  <c r="C1060" i="2"/>
  <c r="D1060" i="2" s="1"/>
  <c r="E1059" i="2"/>
  <c r="D1059" i="2"/>
  <c r="C1059" i="2"/>
  <c r="C1058" i="2"/>
  <c r="E1058" i="2" s="1"/>
  <c r="E1057" i="2"/>
  <c r="C1057" i="2"/>
  <c r="D1057" i="2" s="1"/>
  <c r="E1056" i="2"/>
  <c r="D1056" i="2"/>
  <c r="C1056" i="2"/>
  <c r="C1055" i="2"/>
  <c r="C1054" i="2"/>
  <c r="E1054" i="2" s="1"/>
  <c r="C1053" i="2"/>
  <c r="E1053" i="2" s="1"/>
  <c r="E1052" i="2"/>
  <c r="C1052" i="2"/>
  <c r="D1052" i="2" s="1"/>
  <c r="E1051" i="2"/>
  <c r="D1051" i="2"/>
  <c r="C1051" i="2"/>
  <c r="C1050" i="2"/>
  <c r="E1050" i="2" s="1"/>
  <c r="E1049" i="2"/>
  <c r="C1049" i="2"/>
  <c r="D1049" i="2" s="1"/>
  <c r="E1048" i="2"/>
  <c r="D1048" i="2"/>
  <c r="C1048" i="2"/>
  <c r="C1047" i="2"/>
  <c r="C1046" i="2"/>
  <c r="E1046" i="2" s="1"/>
  <c r="C1045" i="2"/>
  <c r="E1045" i="2" s="1"/>
  <c r="E1044" i="2"/>
  <c r="C1044" i="2"/>
  <c r="D1044" i="2" s="1"/>
  <c r="E1043" i="2"/>
  <c r="D1043" i="2"/>
  <c r="C1043" i="2"/>
  <c r="C1042" i="2"/>
  <c r="E1042" i="2" s="1"/>
  <c r="E1041" i="2"/>
  <c r="C1041" i="2"/>
  <c r="D1041" i="2" s="1"/>
  <c r="E1040" i="2"/>
  <c r="D1040" i="2"/>
  <c r="C1040" i="2"/>
  <c r="C1039" i="2"/>
  <c r="C1038" i="2"/>
  <c r="E1038" i="2" s="1"/>
  <c r="C1037" i="2"/>
  <c r="E1037" i="2" s="1"/>
  <c r="E1036" i="2"/>
  <c r="C1036" i="2"/>
  <c r="D1036" i="2" s="1"/>
  <c r="E1035" i="2"/>
  <c r="D1035" i="2"/>
  <c r="C1035" i="2"/>
  <c r="C1034" i="2"/>
  <c r="E1034" i="2" s="1"/>
  <c r="E1033" i="2"/>
  <c r="C1033" i="2"/>
  <c r="D1033" i="2" s="1"/>
  <c r="E1032" i="2"/>
  <c r="D1032" i="2"/>
  <c r="C1032" i="2"/>
  <c r="C1031" i="2"/>
  <c r="C1030" i="2"/>
  <c r="E1030" i="2" s="1"/>
  <c r="C1029" i="2"/>
  <c r="E1029" i="2" s="1"/>
  <c r="E1028" i="2"/>
  <c r="C1028" i="2"/>
  <c r="D1028" i="2" s="1"/>
  <c r="E1027" i="2"/>
  <c r="D1027" i="2"/>
  <c r="C1027" i="2"/>
  <c r="C1026" i="2"/>
  <c r="E1026" i="2" s="1"/>
  <c r="E1025" i="2"/>
  <c r="C1025" i="2"/>
  <c r="D1025" i="2" s="1"/>
  <c r="E1024" i="2"/>
  <c r="D1024" i="2"/>
  <c r="C1024" i="2"/>
  <c r="C1023" i="2"/>
  <c r="C1022" i="2"/>
  <c r="E1022" i="2" s="1"/>
  <c r="C1021" i="2"/>
  <c r="E1021" i="2" s="1"/>
  <c r="E1020" i="2"/>
  <c r="C1020" i="2"/>
  <c r="D1020" i="2" s="1"/>
  <c r="E1019" i="2"/>
  <c r="D1019" i="2"/>
  <c r="C1019" i="2"/>
  <c r="C1018" i="2"/>
  <c r="E1018" i="2" s="1"/>
  <c r="E1017" i="2"/>
  <c r="C1017" i="2"/>
  <c r="D1017" i="2" s="1"/>
  <c r="E1016" i="2"/>
  <c r="D1016" i="2"/>
  <c r="C1016" i="2"/>
  <c r="C1015" i="2"/>
  <c r="C1014" i="2"/>
  <c r="E1014" i="2" s="1"/>
  <c r="C1013" i="2"/>
  <c r="E1013" i="2" s="1"/>
  <c r="E1012" i="2"/>
  <c r="C1012" i="2"/>
  <c r="D1012" i="2" s="1"/>
  <c r="E1011" i="2"/>
  <c r="D1011" i="2"/>
  <c r="C1011" i="2"/>
  <c r="C1010" i="2"/>
  <c r="E1010" i="2" s="1"/>
  <c r="E1009" i="2"/>
  <c r="C1009" i="2"/>
  <c r="D1009" i="2" s="1"/>
  <c r="E1008" i="2"/>
  <c r="D1008" i="2"/>
  <c r="C1008" i="2"/>
  <c r="C1007" i="2"/>
  <c r="C1006" i="2"/>
  <c r="E1006" i="2" s="1"/>
  <c r="C1005" i="2"/>
  <c r="E1005" i="2" s="1"/>
  <c r="E1004" i="2"/>
  <c r="C1004" i="2"/>
  <c r="D1004" i="2" s="1"/>
  <c r="E1003" i="2"/>
  <c r="D1003" i="2"/>
  <c r="C1003" i="2"/>
  <c r="C1002" i="2"/>
  <c r="E1002" i="2" s="1"/>
  <c r="E1001" i="2"/>
  <c r="C1001" i="2"/>
  <c r="D1001" i="2" s="1"/>
  <c r="E1000" i="2"/>
  <c r="D1000" i="2"/>
  <c r="C1000" i="2"/>
  <c r="C999" i="2"/>
  <c r="C998" i="2"/>
  <c r="E998" i="2" s="1"/>
  <c r="C997" i="2"/>
  <c r="E997" i="2" s="1"/>
  <c r="E996" i="2"/>
  <c r="C996" i="2"/>
  <c r="D996" i="2" s="1"/>
  <c r="E995" i="2"/>
  <c r="D995" i="2"/>
  <c r="C995" i="2"/>
  <c r="C994" i="2"/>
  <c r="E994" i="2" s="1"/>
  <c r="E993" i="2"/>
  <c r="C993" i="2"/>
  <c r="D993" i="2" s="1"/>
  <c r="E992" i="2"/>
  <c r="D992" i="2"/>
  <c r="C992" i="2"/>
  <c r="C991" i="2"/>
  <c r="C990" i="2"/>
  <c r="E990" i="2" s="1"/>
  <c r="C989" i="2"/>
  <c r="E989" i="2" s="1"/>
  <c r="E988" i="2"/>
  <c r="C988" i="2"/>
  <c r="D988" i="2" s="1"/>
  <c r="E987" i="2"/>
  <c r="D987" i="2"/>
  <c r="C987" i="2"/>
  <c r="C986" i="2"/>
  <c r="E986" i="2" s="1"/>
  <c r="E985" i="2"/>
  <c r="C985" i="2"/>
  <c r="D985" i="2" s="1"/>
  <c r="E984" i="2"/>
  <c r="D984" i="2"/>
  <c r="C984" i="2"/>
  <c r="C983" i="2"/>
  <c r="C982" i="2"/>
  <c r="E982" i="2" s="1"/>
  <c r="C981" i="2"/>
  <c r="E981" i="2" s="1"/>
  <c r="E980" i="2"/>
  <c r="C980" i="2"/>
  <c r="D980" i="2" s="1"/>
  <c r="E979" i="2"/>
  <c r="D979" i="2"/>
  <c r="C979" i="2"/>
  <c r="C978" i="2"/>
  <c r="E978" i="2" s="1"/>
  <c r="E977" i="2"/>
  <c r="C977" i="2"/>
  <c r="D977" i="2" s="1"/>
  <c r="E976" i="2"/>
  <c r="D976" i="2"/>
  <c r="C976" i="2"/>
  <c r="C975" i="2"/>
  <c r="C974" i="2"/>
  <c r="E974" i="2" s="1"/>
  <c r="C973" i="2"/>
  <c r="E973" i="2" s="1"/>
  <c r="E972" i="2"/>
  <c r="C972" i="2"/>
  <c r="D972" i="2" s="1"/>
  <c r="E971" i="2"/>
  <c r="D971" i="2"/>
  <c r="C971" i="2"/>
  <c r="C970" i="2"/>
  <c r="E970" i="2" s="1"/>
  <c r="E969" i="2"/>
  <c r="C969" i="2"/>
  <c r="D969" i="2" s="1"/>
  <c r="E968" i="2"/>
  <c r="D968" i="2"/>
  <c r="C968" i="2"/>
  <c r="C967" i="2"/>
  <c r="C966" i="2"/>
  <c r="E966" i="2" s="1"/>
  <c r="C965" i="2"/>
  <c r="E965" i="2" s="1"/>
  <c r="E964" i="2"/>
  <c r="C964" i="2"/>
  <c r="D964" i="2" s="1"/>
  <c r="E963" i="2"/>
  <c r="D963" i="2"/>
  <c r="C963" i="2"/>
  <c r="C962" i="2"/>
  <c r="E962" i="2" s="1"/>
  <c r="E961" i="2"/>
  <c r="C961" i="2"/>
  <c r="D961" i="2" s="1"/>
  <c r="E960" i="2"/>
  <c r="D960" i="2"/>
  <c r="C960" i="2"/>
  <c r="C959" i="2"/>
  <c r="C958" i="2"/>
  <c r="E958" i="2" s="1"/>
  <c r="C957" i="2"/>
  <c r="E957" i="2" s="1"/>
  <c r="E956" i="2"/>
  <c r="C956" i="2"/>
  <c r="D956" i="2" s="1"/>
  <c r="E955" i="2"/>
  <c r="D955" i="2"/>
  <c r="C955" i="2"/>
  <c r="C954" i="2"/>
  <c r="E954" i="2" s="1"/>
  <c r="E953" i="2"/>
  <c r="C953" i="2"/>
  <c r="D953" i="2" s="1"/>
  <c r="E952" i="2"/>
  <c r="D952" i="2"/>
  <c r="C952" i="2"/>
  <c r="C951" i="2"/>
  <c r="C950" i="2"/>
  <c r="E950" i="2" s="1"/>
  <c r="C949" i="2"/>
  <c r="E949" i="2" s="1"/>
  <c r="E948" i="2"/>
  <c r="C948" i="2"/>
  <c r="D948" i="2" s="1"/>
  <c r="E947" i="2"/>
  <c r="D947" i="2"/>
  <c r="C947" i="2"/>
  <c r="C946" i="2"/>
  <c r="E946" i="2" s="1"/>
  <c r="E945" i="2"/>
  <c r="C945" i="2"/>
  <c r="D945" i="2" s="1"/>
  <c r="E944" i="2"/>
  <c r="D944" i="2"/>
  <c r="C944" i="2"/>
  <c r="C943" i="2"/>
  <c r="C942" i="2"/>
  <c r="E942" i="2" s="1"/>
  <c r="C941" i="2"/>
  <c r="E941" i="2" s="1"/>
  <c r="E940" i="2"/>
  <c r="C940" i="2"/>
  <c r="D940" i="2" s="1"/>
  <c r="E939" i="2"/>
  <c r="D939" i="2"/>
  <c r="C939" i="2"/>
  <c r="C938" i="2"/>
  <c r="E938" i="2" s="1"/>
  <c r="E937" i="2"/>
  <c r="C937" i="2"/>
  <c r="D937" i="2" s="1"/>
  <c r="E936" i="2"/>
  <c r="D936" i="2"/>
  <c r="C936" i="2"/>
  <c r="C935" i="2"/>
  <c r="C934" i="2"/>
  <c r="E934" i="2" s="1"/>
  <c r="C933" i="2"/>
  <c r="E933" i="2" s="1"/>
  <c r="E932" i="2"/>
  <c r="C932" i="2"/>
  <c r="D932" i="2" s="1"/>
  <c r="E931" i="2"/>
  <c r="D931" i="2"/>
  <c r="C931" i="2"/>
  <c r="C930" i="2"/>
  <c r="E930" i="2" s="1"/>
  <c r="E929" i="2"/>
  <c r="C929" i="2"/>
  <c r="D929" i="2" s="1"/>
  <c r="E928" i="2"/>
  <c r="D928" i="2"/>
  <c r="C928" i="2"/>
  <c r="C927" i="2"/>
  <c r="C926" i="2"/>
  <c r="E926" i="2" s="1"/>
  <c r="E925" i="2"/>
  <c r="C925" i="2"/>
  <c r="D925" i="2" s="1"/>
  <c r="E924" i="2"/>
  <c r="D924" i="2"/>
  <c r="C924" i="2"/>
  <c r="E923" i="2"/>
  <c r="D923" i="2"/>
  <c r="C923" i="2"/>
  <c r="C922" i="2"/>
  <c r="E922" i="2" s="1"/>
  <c r="E921" i="2"/>
  <c r="C921" i="2"/>
  <c r="D921" i="2" s="1"/>
  <c r="E920" i="2"/>
  <c r="D920" i="2"/>
  <c r="C920" i="2"/>
  <c r="C919" i="2"/>
  <c r="C918" i="2"/>
  <c r="E918" i="2" s="1"/>
  <c r="E917" i="2"/>
  <c r="C917" i="2"/>
  <c r="D917" i="2" s="1"/>
  <c r="E916" i="2"/>
  <c r="D916" i="2"/>
  <c r="C916" i="2"/>
  <c r="E915" i="2"/>
  <c r="D915" i="2"/>
  <c r="C915" i="2"/>
  <c r="C914" i="2"/>
  <c r="E914" i="2" s="1"/>
  <c r="E913" i="2"/>
  <c r="C913" i="2"/>
  <c r="D913" i="2" s="1"/>
  <c r="E912" i="2"/>
  <c r="D912" i="2"/>
  <c r="C912" i="2"/>
  <c r="C911" i="2"/>
  <c r="C910" i="2"/>
  <c r="E910" i="2" s="1"/>
  <c r="E909" i="2"/>
  <c r="C909" i="2"/>
  <c r="D909" i="2" s="1"/>
  <c r="E908" i="2"/>
  <c r="D908" i="2"/>
  <c r="C908" i="2"/>
  <c r="E907" i="2"/>
  <c r="D907" i="2"/>
  <c r="C907" i="2"/>
  <c r="C906" i="2"/>
  <c r="E906" i="2" s="1"/>
  <c r="E905" i="2"/>
  <c r="C905" i="2"/>
  <c r="D905" i="2" s="1"/>
  <c r="E904" i="2"/>
  <c r="D904" i="2"/>
  <c r="C904" i="2"/>
  <c r="C903" i="2"/>
  <c r="C902" i="2"/>
  <c r="E902" i="2" s="1"/>
  <c r="E901" i="2"/>
  <c r="C901" i="2"/>
  <c r="D901" i="2" s="1"/>
  <c r="E900" i="2"/>
  <c r="D900" i="2"/>
  <c r="C900" i="2"/>
  <c r="E899" i="2"/>
  <c r="D899" i="2"/>
  <c r="C899" i="2"/>
  <c r="C898" i="2"/>
  <c r="E898" i="2" s="1"/>
  <c r="E897" i="2"/>
  <c r="C897" i="2"/>
  <c r="D897" i="2" s="1"/>
  <c r="E896" i="2"/>
  <c r="D896" i="2"/>
  <c r="C896" i="2"/>
  <c r="C895" i="2"/>
  <c r="C894" i="2"/>
  <c r="E894" i="2" s="1"/>
  <c r="E893" i="2"/>
  <c r="C893" i="2"/>
  <c r="D893" i="2" s="1"/>
  <c r="E892" i="2"/>
  <c r="D892" i="2"/>
  <c r="C892" i="2"/>
  <c r="E891" i="2"/>
  <c r="D891" i="2"/>
  <c r="C891" i="2"/>
  <c r="C890" i="2"/>
  <c r="E890" i="2" s="1"/>
  <c r="E889" i="2"/>
  <c r="C889" i="2"/>
  <c r="D889" i="2" s="1"/>
  <c r="E888" i="2"/>
  <c r="D888" i="2"/>
  <c r="C888" i="2"/>
  <c r="C887" i="2"/>
  <c r="C886" i="2"/>
  <c r="E886" i="2" s="1"/>
  <c r="E885" i="2"/>
  <c r="D885" i="2"/>
  <c r="C885" i="2"/>
  <c r="E884" i="2"/>
  <c r="D884" i="2"/>
  <c r="C884" i="2"/>
  <c r="E883" i="2"/>
  <c r="D883" i="2"/>
  <c r="C883" i="2"/>
  <c r="C882" i="2"/>
  <c r="E882" i="2" s="1"/>
  <c r="E881" i="2"/>
  <c r="C881" i="2"/>
  <c r="D881" i="2" s="1"/>
  <c r="E880" i="2"/>
  <c r="D880" i="2"/>
  <c r="C880" i="2"/>
  <c r="C879" i="2"/>
  <c r="C878" i="2"/>
  <c r="E878" i="2" s="1"/>
  <c r="E877" i="2"/>
  <c r="C877" i="2"/>
  <c r="D877" i="2" s="1"/>
  <c r="E876" i="2"/>
  <c r="D876" i="2"/>
  <c r="C876" i="2"/>
  <c r="E875" i="2"/>
  <c r="D875" i="2"/>
  <c r="C875" i="2"/>
  <c r="C874" i="2"/>
  <c r="E874" i="2" s="1"/>
  <c r="E873" i="2"/>
  <c r="C873" i="2"/>
  <c r="D873" i="2" s="1"/>
  <c r="E872" i="2"/>
  <c r="D872" i="2"/>
  <c r="C872" i="2"/>
  <c r="C871" i="2"/>
  <c r="C870" i="2"/>
  <c r="E870" i="2" s="1"/>
  <c r="E869" i="2"/>
  <c r="C869" i="2"/>
  <c r="D869" i="2" s="1"/>
  <c r="E868" i="2"/>
  <c r="D868" i="2"/>
  <c r="C868" i="2"/>
  <c r="E867" i="2"/>
  <c r="D867" i="2"/>
  <c r="C867" i="2"/>
  <c r="C866" i="2"/>
  <c r="E866" i="2" s="1"/>
  <c r="E865" i="2"/>
  <c r="C865" i="2"/>
  <c r="D865" i="2" s="1"/>
  <c r="E864" i="2"/>
  <c r="D864" i="2"/>
  <c r="C864" i="2"/>
  <c r="C863" i="2"/>
  <c r="C862" i="2"/>
  <c r="E862" i="2" s="1"/>
  <c r="E861" i="2"/>
  <c r="C861" i="2"/>
  <c r="D861" i="2" s="1"/>
  <c r="E860" i="2"/>
  <c r="D860" i="2"/>
  <c r="C860" i="2"/>
  <c r="E859" i="2"/>
  <c r="D859" i="2"/>
  <c r="C859" i="2"/>
  <c r="C858" i="2"/>
  <c r="E858" i="2" s="1"/>
  <c r="E857" i="2"/>
  <c r="C857" i="2"/>
  <c r="D857" i="2" s="1"/>
  <c r="E856" i="2"/>
  <c r="D856" i="2"/>
  <c r="C856" i="2"/>
  <c r="C855" i="2"/>
  <c r="C854" i="2"/>
  <c r="E854" i="2" s="1"/>
  <c r="E853" i="2"/>
  <c r="C853" i="2"/>
  <c r="D853" i="2" s="1"/>
  <c r="E852" i="2"/>
  <c r="D852" i="2"/>
  <c r="C852" i="2"/>
  <c r="E851" i="2"/>
  <c r="D851" i="2"/>
  <c r="C851" i="2"/>
  <c r="C850" i="2"/>
  <c r="E850" i="2" s="1"/>
  <c r="E849" i="2"/>
  <c r="C849" i="2"/>
  <c r="D849" i="2" s="1"/>
  <c r="E848" i="2"/>
  <c r="D848" i="2"/>
  <c r="C848" i="2"/>
  <c r="C847" i="2"/>
  <c r="C846" i="2"/>
  <c r="E846" i="2" s="1"/>
  <c r="E845" i="2"/>
  <c r="C845" i="2"/>
  <c r="D845" i="2" s="1"/>
  <c r="E844" i="2"/>
  <c r="D844" i="2"/>
  <c r="C844" i="2"/>
  <c r="E843" i="2"/>
  <c r="D843" i="2"/>
  <c r="C843" i="2"/>
  <c r="C842" i="2"/>
  <c r="E842" i="2" s="1"/>
  <c r="E841" i="2"/>
  <c r="C841" i="2"/>
  <c r="D841" i="2" s="1"/>
  <c r="E840" i="2"/>
  <c r="D840" i="2"/>
  <c r="C840" i="2"/>
  <c r="C839" i="2"/>
  <c r="C838" i="2"/>
  <c r="E838" i="2" s="1"/>
  <c r="E837" i="2"/>
  <c r="D837" i="2"/>
  <c r="C837" i="2"/>
  <c r="E836" i="2"/>
  <c r="D836" i="2"/>
  <c r="C836" i="2"/>
  <c r="E835" i="2"/>
  <c r="D835" i="2"/>
  <c r="C835" i="2"/>
  <c r="C834" i="2"/>
  <c r="E834" i="2" s="1"/>
  <c r="E833" i="2"/>
  <c r="C833" i="2"/>
  <c r="D833" i="2" s="1"/>
  <c r="E832" i="2"/>
  <c r="D832" i="2"/>
  <c r="C832" i="2"/>
  <c r="C831" i="2"/>
  <c r="C830" i="2"/>
  <c r="E830" i="2" s="1"/>
  <c r="E829" i="2"/>
  <c r="D829" i="2"/>
  <c r="C829" i="2"/>
  <c r="E828" i="2"/>
  <c r="D828" i="2"/>
  <c r="C828" i="2"/>
  <c r="E827" i="2"/>
  <c r="D827" i="2"/>
  <c r="C827" i="2"/>
  <c r="C826" i="2"/>
  <c r="E826" i="2" s="1"/>
  <c r="E825" i="2"/>
  <c r="C825" i="2"/>
  <c r="D825" i="2" s="1"/>
  <c r="E824" i="2"/>
  <c r="D824" i="2"/>
  <c r="C824" i="2"/>
  <c r="C823" i="2"/>
  <c r="C822" i="2"/>
  <c r="E822" i="2" s="1"/>
  <c r="E821" i="2"/>
  <c r="D821" i="2"/>
  <c r="C821" i="2"/>
  <c r="E820" i="2"/>
  <c r="D820" i="2"/>
  <c r="C820" i="2"/>
  <c r="E819" i="2"/>
  <c r="D819" i="2"/>
  <c r="C819" i="2"/>
  <c r="C818" i="2"/>
  <c r="E818" i="2" s="1"/>
  <c r="E817" i="2"/>
  <c r="C817" i="2"/>
  <c r="D817" i="2" s="1"/>
  <c r="E816" i="2"/>
  <c r="D816" i="2"/>
  <c r="C816" i="2"/>
  <c r="C815" i="2"/>
  <c r="C814" i="2"/>
  <c r="E814" i="2" s="1"/>
  <c r="E813" i="2"/>
  <c r="D813" i="2"/>
  <c r="C813" i="2"/>
  <c r="E812" i="2"/>
  <c r="D812" i="2"/>
  <c r="C812" i="2"/>
  <c r="E811" i="2"/>
  <c r="D811" i="2"/>
  <c r="C811" i="2"/>
  <c r="C810" i="2"/>
  <c r="E810" i="2" s="1"/>
  <c r="E809" i="2"/>
  <c r="C809" i="2"/>
  <c r="D809" i="2" s="1"/>
  <c r="E808" i="2"/>
  <c r="D808" i="2"/>
  <c r="C808" i="2"/>
  <c r="C807" i="2"/>
  <c r="C806" i="2"/>
  <c r="E806" i="2" s="1"/>
  <c r="E805" i="2"/>
  <c r="D805" i="2"/>
  <c r="C805" i="2"/>
  <c r="E804" i="2"/>
  <c r="D804" i="2"/>
  <c r="C804" i="2"/>
  <c r="E803" i="2"/>
  <c r="D803" i="2"/>
  <c r="C803" i="2"/>
  <c r="C802" i="2"/>
  <c r="E802" i="2" s="1"/>
  <c r="E801" i="2"/>
  <c r="C801" i="2"/>
  <c r="D801" i="2" s="1"/>
  <c r="E800" i="2"/>
  <c r="D800" i="2"/>
  <c r="C800" i="2"/>
  <c r="C799" i="2"/>
  <c r="C798" i="2"/>
  <c r="E798" i="2" s="1"/>
  <c r="E797" i="2"/>
  <c r="D797" i="2"/>
  <c r="C797" i="2"/>
  <c r="E796" i="2"/>
  <c r="D796" i="2"/>
  <c r="C796" i="2"/>
  <c r="E795" i="2"/>
  <c r="D795" i="2"/>
  <c r="C795" i="2"/>
  <c r="C794" i="2"/>
  <c r="E794" i="2" s="1"/>
  <c r="E793" i="2"/>
  <c r="C793" i="2"/>
  <c r="D793" i="2" s="1"/>
  <c r="E792" i="2"/>
  <c r="D792" i="2"/>
  <c r="C792" i="2"/>
  <c r="C791" i="2"/>
  <c r="C790" i="2"/>
  <c r="E790" i="2" s="1"/>
  <c r="E789" i="2"/>
  <c r="C789" i="2"/>
  <c r="D789" i="2" s="1"/>
  <c r="E788" i="2"/>
  <c r="D788" i="2"/>
  <c r="C788" i="2"/>
  <c r="E787" i="2"/>
  <c r="D787" i="2"/>
  <c r="C787" i="2"/>
  <c r="C786" i="2"/>
  <c r="E786" i="2" s="1"/>
  <c r="E785" i="2"/>
  <c r="C785" i="2"/>
  <c r="D785" i="2" s="1"/>
  <c r="E784" i="2"/>
  <c r="D784" i="2"/>
  <c r="C784" i="2"/>
  <c r="C783" i="2"/>
  <c r="C782" i="2"/>
  <c r="E782" i="2" s="1"/>
  <c r="E781" i="2"/>
  <c r="C781" i="2"/>
  <c r="D781" i="2" s="1"/>
  <c r="E780" i="2"/>
  <c r="D780" i="2"/>
  <c r="C780" i="2"/>
  <c r="E779" i="2"/>
  <c r="D779" i="2"/>
  <c r="C779" i="2"/>
  <c r="C778" i="2"/>
  <c r="E778" i="2" s="1"/>
  <c r="E777" i="2"/>
  <c r="C777" i="2"/>
  <c r="D777" i="2" s="1"/>
  <c r="E776" i="2"/>
  <c r="D776" i="2"/>
  <c r="C776" i="2"/>
  <c r="C775" i="2"/>
  <c r="C774" i="2"/>
  <c r="E774" i="2" s="1"/>
  <c r="C773" i="2"/>
  <c r="E773" i="2" s="1"/>
  <c r="E772" i="2"/>
  <c r="C772" i="2"/>
  <c r="D772" i="2" s="1"/>
  <c r="E771" i="2"/>
  <c r="D771" i="2"/>
  <c r="C771" i="2"/>
  <c r="C770" i="2"/>
  <c r="E770" i="2" s="1"/>
  <c r="E769" i="2"/>
  <c r="C769" i="2"/>
  <c r="D769" i="2" s="1"/>
  <c r="E768" i="2"/>
  <c r="D768" i="2"/>
  <c r="C768" i="2"/>
  <c r="C767" i="2"/>
  <c r="C766" i="2"/>
  <c r="E766" i="2" s="1"/>
  <c r="C765" i="2"/>
  <c r="E765" i="2" s="1"/>
  <c r="E764" i="2"/>
  <c r="C764" i="2"/>
  <c r="D764" i="2" s="1"/>
  <c r="E763" i="2"/>
  <c r="D763" i="2"/>
  <c r="C763" i="2"/>
  <c r="C762" i="2"/>
  <c r="E762" i="2" s="1"/>
  <c r="E761" i="2"/>
  <c r="C761" i="2"/>
  <c r="D761" i="2" s="1"/>
  <c r="E760" i="2"/>
  <c r="D760" i="2"/>
  <c r="C760" i="2"/>
  <c r="C759" i="2"/>
  <c r="C758" i="2"/>
  <c r="E758" i="2" s="1"/>
  <c r="C757" i="2"/>
  <c r="E757" i="2" s="1"/>
  <c r="E756" i="2"/>
  <c r="C756" i="2"/>
  <c r="D756" i="2" s="1"/>
  <c r="E755" i="2"/>
  <c r="D755" i="2"/>
  <c r="C755" i="2"/>
  <c r="C754" i="2"/>
  <c r="E754" i="2" s="1"/>
  <c r="E753" i="2"/>
  <c r="C753" i="2"/>
  <c r="D753" i="2" s="1"/>
  <c r="E752" i="2"/>
  <c r="D752" i="2"/>
  <c r="C752" i="2"/>
  <c r="C751" i="2"/>
  <c r="C750" i="2"/>
  <c r="E750" i="2" s="1"/>
  <c r="C749" i="2"/>
  <c r="E749" i="2" s="1"/>
  <c r="E748" i="2"/>
  <c r="C748" i="2"/>
  <c r="D748" i="2" s="1"/>
  <c r="E747" i="2"/>
  <c r="D747" i="2"/>
  <c r="C747" i="2"/>
  <c r="C746" i="2"/>
  <c r="E746" i="2" s="1"/>
  <c r="E745" i="2"/>
  <c r="C745" i="2"/>
  <c r="D745" i="2" s="1"/>
  <c r="E744" i="2"/>
  <c r="D744" i="2"/>
  <c r="C744" i="2"/>
  <c r="C743" i="2"/>
  <c r="C742" i="2"/>
  <c r="E742" i="2" s="1"/>
  <c r="C741" i="2"/>
  <c r="E741" i="2" s="1"/>
  <c r="E740" i="2"/>
  <c r="C740" i="2"/>
  <c r="D740" i="2" s="1"/>
  <c r="E739" i="2"/>
  <c r="D739" i="2"/>
  <c r="C739" i="2"/>
  <c r="C738" i="2"/>
  <c r="E738" i="2" s="1"/>
  <c r="E737" i="2"/>
  <c r="C737" i="2"/>
  <c r="D737" i="2" s="1"/>
  <c r="E736" i="2"/>
  <c r="D736" i="2"/>
  <c r="C736" i="2"/>
  <c r="C735" i="2"/>
  <c r="C734" i="2"/>
  <c r="E734" i="2" s="1"/>
  <c r="C733" i="2"/>
  <c r="E733" i="2" s="1"/>
  <c r="E732" i="2"/>
  <c r="C732" i="2"/>
  <c r="D732" i="2" s="1"/>
  <c r="E731" i="2"/>
  <c r="D731" i="2"/>
  <c r="C731" i="2"/>
  <c r="C730" i="2"/>
  <c r="E730" i="2" s="1"/>
  <c r="E729" i="2"/>
  <c r="C729" i="2"/>
  <c r="D729" i="2" s="1"/>
  <c r="E728" i="2"/>
  <c r="D728" i="2"/>
  <c r="C728" i="2"/>
  <c r="C727" i="2"/>
  <c r="C726" i="2"/>
  <c r="E726" i="2" s="1"/>
  <c r="C725" i="2"/>
  <c r="E725" i="2" s="1"/>
  <c r="E724" i="2"/>
  <c r="C724" i="2"/>
  <c r="D724" i="2" s="1"/>
  <c r="E723" i="2"/>
  <c r="D723" i="2"/>
  <c r="C723" i="2"/>
  <c r="C722" i="2"/>
  <c r="E722" i="2" s="1"/>
  <c r="E721" i="2"/>
  <c r="C721" i="2"/>
  <c r="D721" i="2" s="1"/>
  <c r="E720" i="2"/>
  <c r="D720" i="2"/>
  <c r="C720" i="2"/>
  <c r="C719" i="2"/>
  <c r="C718" i="2"/>
  <c r="E718" i="2" s="1"/>
  <c r="C717" i="2"/>
  <c r="E717" i="2" s="1"/>
  <c r="E716" i="2"/>
  <c r="C716" i="2"/>
  <c r="D716" i="2" s="1"/>
  <c r="E715" i="2"/>
  <c r="D715" i="2"/>
  <c r="C715" i="2"/>
  <c r="C714" i="2"/>
  <c r="E714" i="2" s="1"/>
  <c r="E713" i="2"/>
  <c r="C713" i="2"/>
  <c r="D713" i="2" s="1"/>
  <c r="E712" i="2"/>
  <c r="D712" i="2"/>
  <c r="C712" i="2"/>
  <c r="C711" i="2"/>
  <c r="C710" i="2"/>
  <c r="E710" i="2" s="1"/>
  <c r="C709" i="2"/>
  <c r="E709" i="2" s="1"/>
  <c r="E708" i="2"/>
  <c r="C708" i="2"/>
  <c r="D708" i="2" s="1"/>
  <c r="E707" i="2"/>
  <c r="D707" i="2"/>
  <c r="C707" i="2"/>
  <c r="C706" i="2"/>
  <c r="E706" i="2" s="1"/>
  <c r="E705" i="2"/>
  <c r="C705" i="2"/>
  <c r="D705" i="2" s="1"/>
  <c r="E704" i="2"/>
  <c r="D704" i="2"/>
  <c r="C704" i="2"/>
  <c r="C703" i="2"/>
  <c r="C702" i="2"/>
  <c r="E702" i="2" s="1"/>
  <c r="C701" i="2"/>
  <c r="E701" i="2" s="1"/>
  <c r="E700" i="2"/>
  <c r="C700" i="2"/>
  <c r="D700" i="2" s="1"/>
  <c r="E699" i="2"/>
  <c r="D699" i="2"/>
  <c r="C699" i="2"/>
  <c r="C698" i="2"/>
  <c r="E698" i="2" s="1"/>
  <c r="E697" i="2"/>
  <c r="C697" i="2"/>
  <c r="D697" i="2" s="1"/>
  <c r="E696" i="2"/>
  <c r="D696" i="2"/>
  <c r="C696" i="2"/>
  <c r="C695" i="2"/>
  <c r="C694" i="2"/>
  <c r="E694" i="2" s="1"/>
  <c r="C693" i="2"/>
  <c r="E693" i="2" s="1"/>
  <c r="E692" i="2"/>
  <c r="C692" i="2"/>
  <c r="D692" i="2" s="1"/>
  <c r="E691" i="2"/>
  <c r="D691" i="2"/>
  <c r="C691" i="2"/>
  <c r="C690" i="2"/>
  <c r="E690" i="2" s="1"/>
  <c r="E689" i="2"/>
  <c r="C689" i="2"/>
  <c r="D689" i="2" s="1"/>
  <c r="E688" i="2"/>
  <c r="D688" i="2"/>
  <c r="C688" i="2"/>
  <c r="C687" i="2"/>
  <c r="C686" i="2"/>
  <c r="E686" i="2" s="1"/>
  <c r="C685" i="2"/>
  <c r="E685" i="2" s="1"/>
  <c r="E684" i="2"/>
  <c r="C684" i="2"/>
  <c r="D684" i="2" s="1"/>
  <c r="E683" i="2"/>
  <c r="D683" i="2"/>
  <c r="C683" i="2"/>
  <c r="C682" i="2"/>
  <c r="E682" i="2" s="1"/>
  <c r="E681" i="2"/>
  <c r="C681" i="2"/>
  <c r="D681" i="2" s="1"/>
  <c r="E680" i="2"/>
  <c r="D680" i="2"/>
  <c r="C680" i="2"/>
  <c r="C679" i="2"/>
  <c r="C678" i="2"/>
  <c r="E678" i="2" s="1"/>
  <c r="C677" i="2"/>
  <c r="E677" i="2" s="1"/>
  <c r="E676" i="2"/>
  <c r="C676" i="2"/>
  <c r="D676" i="2" s="1"/>
  <c r="E675" i="2"/>
  <c r="D675" i="2"/>
  <c r="C675" i="2"/>
  <c r="C674" i="2"/>
  <c r="E674" i="2" s="1"/>
  <c r="E673" i="2"/>
  <c r="C673" i="2"/>
  <c r="D673" i="2" s="1"/>
  <c r="E672" i="2"/>
  <c r="D672" i="2"/>
  <c r="C672" i="2"/>
  <c r="C671" i="2"/>
  <c r="C670" i="2"/>
  <c r="E670" i="2" s="1"/>
  <c r="C669" i="2"/>
  <c r="E669" i="2" s="1"/>
  <c r="E668" i="2"/>
  <c r="C668" i="2"/>
  <c r="D668" i="2" s="1"/>
  <c r="E667" i="2"/>
  <c r="D667" i="2"/>
  <c r="C667" i="2"/>
  <c r="C666" i="2"/>
  <c r="E666" i="2" s="1"/>
  <c r="E665" i="2"/>
  <c r="C665" i="2"/>
  <c r="D665" i="2" s="1"/>
  <c r="E664" i="2"/>
  <c r="D664" i="2"/>
  <c r="C664" i="2"/>
  <c r="C663" i="2"/>
  <c r="C662" i="2"/>
  <c r="E662" i="2" s="1"/>
  <c r="C661" i="2"/>
  <c r="E661" i="2" s="1"/>
  <c r="E660" i="2"/>
  <c r="C660" i="2"/>
  <c r="D660" i="2" s="1"/>
  <c r="E659" i="2"/>
  <c r="D659" i="2"/>
  <c r="C659" i="2"/>
  <c r="C658" i="2"/>
  <c r="E658" i="2" s="1"/>
  <c r="E657" i="2"/>
  <c r="C657" i="2"/>
  <c r="D657" i="2" s="1"/>
  <c r="E656" i="2"/>
  <c r="D656" i="2"/>
  <c r="C656" i="2"/>
  <c r="C655" i="2"/>
  <c r="C654" i="2"/>
  <c r="E654" i="2" s="1"/>
  <c r="C653" i="2"/>
  <c r="E653" i="2" s="1"/>
  <c r="E652" i="2"/>
  <c r="D652" i="2"/>
  <c r="C652" i="2"/>
  <c r="E651" i="2"/>
  <c r="D651" i="2"/>
  <c r="C651" i="2"/>
  <c r="C650" i="2"/>
  <c r="E650" i="2" s="1"/>
  <c r="E649" i="2"/>
  <c r="C649" i="2"/>
  <c r="D649" i="2" s="1"/>
  <c r="E648" i="2"/>
  <c r="D648" i="2"/>
  <c r="C648" i="2"/>
  <c r="C647" i="2"/>
  <c r="C646" i="2"/>
  <c r="E646" i="2" s="1"/>
  <c r="C645" i="2"/>
  <c r="E645" i="2" s="1"/>
  <c r="E644" i="2"/>
  <c r="D644" i="2"/>
  <c r="C644" i="2"/>
  <c r="E643" i="2"/>
  <c r="D643" i="2"/>
  <c r="C643" i="2"/>
  <c r="C642" i="2"/>
  <c r="E642" i="2" s="1"/>
  <c r="E641" i="2"/>
  <c r="C641" i="2"/>
  <c r="D641" i="2" s="1"/>
  <c r="E640" i="2"/>
  <c r="D640" i="2"/>
  <c r="C640" i="2"/>
  <c r="C639" i="2"/>
  <c r="C638" i="2"/>
  <c r="E638" i="2" s="1"/>
  <c r="C637" i="2"/>
  <c r="E637" i="2" s="1"/>
  <c r="E636" i="2"/>
  <c r="D636" i="2"/>
  <c r="C636" i="2"/>
  <c r="E635" i="2"/>
  <c r="D635" i="2"/>
  <c r="C635" i="2"/>
  <c r="C634" i="2"/>
  <c r="E634" i="2" s="1"/>
  <c r="E633" i="2"/>
  <c r="C633" i="2"/>
  <c r="D633" i="2" s="1"/>
  <c r="E632" i="2"/>
  <c r="D632" i="2"/>
  <c r="C632" i="2"/>
  <c r="C631" i="2"/>
  <c r="C630" i="2"/>
  <c r="E630" i="2" s="1"/>
  <c r="C629" i="2"/>
  <c r="E629" i="2" s="1"/>
  <c r="E628" i="2"/>
  <c r="C628" i="2"/>
  <c r="D628" i="2" s="1"/>
  <c r="E627" i="2"/>
  <c r="D627" i="2"/>
  <c r="C627" i="2"/>
  <c r="C626" i="2"/>
  <c r="E626" i="2" s="1"/>
  <c r="E625" i="2"/>
  <c r="C625" i="2"/>
  <c r="D625" i="2" s="1"/>
  <c r="E624" i="2"/>
  <c r="D624" i="2"/>
  <c r="C624" i="2"/>
  <c r="C623" i="2"/>
  <c r="C622" i="2"/>
  <c r="E622" i="2" s="1"/>
  <c r="C621" i="2"/>
  <c r="E621" i="2" s="1"/>
  <c r="E620" i="2"/>
  <c r="D620" i="2"/>
  <c r="C620" i="2"/>
  <c r="E619" i="2"/>
  <c r="D619" i="2"/>
  <c r="C619" i="2"/>
  <c r="C618" i="2"/>
  <c r="E618" i="2" s="1"/>
  <c r="E617" i="2"/>
  <c r="C617" i="2"/>
  <c r="D617" i="2" s="1"/>
  <c r="E616" i="2"/>
  <c r="D616" i="2"/>
  <c r="C616" i="2"/>
  <c r="C615" i="2"/>
  <c r="C614" i="2"/>
  <c r="E614" i="2" s="1"/>
  <c r="C613" i="2"/>
  <c r="E613" i="2" s="1"/>
  <c r="E612" i="2"/>
  <c r="D612" i="2"/>
  <c r="C612" i="2"/>
  <c r="E611" i="2"/>
  <c r="D611" i="2"/>
  <c r="C611" i="2"/>
  <c r="C610" i="2"/>
  <c r="E610" i="2" s="1"/>
  <c r="E609" i="2"/>
  <c r="C609" i="2"/>
  <c r="D609" i="2" s="1"/>
  <c r="E608" i="2"/>
  <c r="D608" i="2"/>
  <c r="C608" i="2"/>
  <c r="C607" i="2"/>
  <c r="C606" i="2"/>
  <c r="E606" i="2" s="1"/>
  <c r="C605" i="2"/>
  <c r="E605" i="2" s="1"/>
  <c r="E604" i="2"/>
  <c r="D604" i="2"/>
  <c r="C604" i="2"/>
  <c r="E603" i="2"/>
  <c r="D603" i="2"/>
  <c r="C603" i="2"/>
  <c r="C602" i="2"/>
  <c r="E602" i="2" s="1"/>
  <c r="E601" i="2"/>
  <c r="C601" i="2"/>
  <c r="D601" i="2" s="1"/>
  <c r="E600" i="2"/>
  <c r="D600" i="2"/>
  <c r="C600" i="2"/>
  <c r="C599" i="2"/>
  <c r="C598" i="2"/>
  <c r="E598" i="2" s="1"/>
  <c r="C597" i="2"/>
  <c r="E597" i="2" s="1"/>
  <c r="E596" i="2"/>
  <c r="D596" i="2"/>
  <c r="C596" i="2"/>
  <c r="E595" i="2"/>
  <c r="D595" i="2"/>
  <c r="C595" i="2"/>
  <c r="C594" i="2"/>
  <c r="E594" i="2" s="1"/>
  <c r="E593" i="2"/>
  <c r="C593" i="2"/>
  <c r="D593" i="2" s="1"/>
  <c r="E592" i="2"/>
  <c r="D592" i="2"/>
  <c r="C592" i="2"/>
  <c r="C591" i="2"/>
  <c r="C590" i="2"/>
  <c r="E590" i="2" s="1"/>
  <c r="C589" i="2"/>
  <c r="E589" i="2" s="1"/>
  <c r="E588" i="2"/>
  <c r="D588" i="2"/>
  <c r="C588" i="2"/>
  <c r="E587" i="2"/>
  <c r="D587" i="2"/>
  <c r="C587" i="2"/>
  <c r="C586" i="2"/>
  <c r="E586" i="2" s="1"/>
  <c r="E585" i="2"/>
  <c r="C585" i="2"/>
  <c r="D585" i="2" s="1"/>
  <c r="E584" i="2"/>
  <c r="D584" i="2"/>
  <c r="C584" i="2"/>
  <c r="C583" i="2"/>
  <c r="C582" i="2"/>
  <c r="E582" i="2" s="1"/>
  <c r="C581" i="2"/>
  <c r="E581" i="2" s="1"/>
  <c r="E580" i="2"/>
  <c r="D580" i="2"/>
  <c r="C580" i="2"/>
  <c r="E579" i="2"/>
  <c r="D579" i="2"/>
  <c r="C579" i="2"/>
  <c r="C578" i="2"/>
  <c r="E578" i="2" s="1"/>
  <c r="E577" i="2"/>
  <c r="C577" i="2"/>
  <c r="D577" i="2" s="1"/>
  <c r="E576" i="2"/>
  <c r="D576" i="2"/>
  <c r="C576" i="2"/>
  <c r="C575" i="2"/>
  <c r="C574" i="2"/>
  <c r="E574" i="2" s="1"/>
  <c r="C573" i="2"/>
  <c r="E573" i="2" s="1"/>
  <c r="E572" i="2"/>
  <c r="D572" i="2"/>
  <c r="C572" i="2"/>
  <c r="E571" i="2"/>
  <c r="D571" i="2"/>
  <c r="C571" i="2"/>
  <c r="C570" i="2"/>
  <c r="E570" i="2" s="1"/>
  <c r="E569" i="2"/>
  <c r="C569" i="2"/>
  <c r="D569" i="2" s="1"/>
  <c r="E568" i="2"/>
  <c r="D568" i="2"/>
  <c r="C568" i="2"/>
  <c r="C567" i="2"/>
  <c r="C566" i="2"/>
  <c r="E566" i="2" s="1"/>
  <c r="C565" i="2"/>
  <c r="E565" i="2" s="1"/>
  <c r="E564" i="2"/>
  <c r="C564" i="2"/>
  <c r="D564" i="2" s="1"/>
  <c r="E563" i="2"/>
  <c r="D563" i="2"/>
  <c r="C563" i="2"/>
  <c r="C562" i="2"/>
  <c r="E562" i="2" s="1"/>
  <c r="E561" i="2"/>
  <c r="C561" i="2"/>
  <c r="D561" i="2" s="1"/>
  <c r="E560" i="2"/>
  <c r="D560" i="2"/>
  <c r="C560" i="2"/>
  <c r="C559" i="2"/>
  <c r="C558" i="2"/>
  <c r="E558" i="2" s="1"/>
  <c r="C557" i="2"/>
  <c r="E557" i="2" s="1"/>
  <c r="E556" i="2"/>
  <c r="C556" i="2"/>
  <c r="D556" i="2" s="1"/>
  <c r="E555" i="2"/>
  <c r="D555" i="2"/>
  <c r="C555" i="2"/>
  <c r="C554" i="2"/>
  <c r="E554" i="2" s="1"/>
  <c r="E553" i="2"/>
  <c r="C553" i="2"/>
  <c r="D553" i="2" s="1"/>
  <c r="E552" i="2"/>
  <c r="D552" i="2"/>
  <c r="C552" i="2"/>
  <c r="C551" i="2"/>
  <c r="C550" i="2"/>
  <c r="E550" i="2" s="1"/>
  <c r="C549" i="2"/>
  <c r="E549" i="2" s="1"/>
  <c r="E548" i="2"/>
  <c r="D548" i="2"/>
  <c r="C548" i="2"/>
  <c r="E547" i="2"/>
  <c r="D547" i="2"/>
  <c r="C547" i="2"/>
  <c r="C546" i="2"/>
  <c r="E546" i="2" s="1"/>
  <c r="E545" i="2"/>
  <c r="C545" i="2"/>
  <c r="D545" i="2" s="1"/>
  <c r="E544" i="2"/>
  <c r="D544" i="2"/>
  <c r="C544" i="2"/>
  <c r="C543" i="2"/>
  <c r="C542" i="2"/>
  <c r="E542" i="2" s="1"/>
  <c r="C541" i="2"/>
  <c r="E541" i="2" s="1"/>
  <c r="E540" i="2"/>
  <c r="C540" i="2"/>
  <c r="D540" i="2" s="1"/>
  <c r="E539" i="2"/>
  <c r="D539" i="2"/>
  <c r="C539" i="2"/>
  <c r="C538" i="2"/>
  <c r="E538" i="2" s="1"/>
  <c r="E537" i="2"/>
  <c r="C537" i="2"/>
  <c r="D537" i="2" s="1"/>
  <c r="E536" i="2"/>
  <c r="D536" i="2"/>
  <c r="C536" i="2"/>
  <c r="C535" i="2"/>
  <c r="C534" i="2"/>
  <c r="E534" i="2" s="1"/>
  <c r="C533" i="2"/>
  <c r="E533" i="2" s="1"/>
  <c r="E532" i="2"/>
  <c r="C532" i="2"/>
  <c r="D532" i="2" s="1"/>
  <c r="E531" i="2"/>
  <c r="D531" i="2"/>
  <c r="C531" i="2"/>
  <c r="C530" i="2"/>
  <c r="E530" i="2" s="1"/>
  <c r="E529" i="2"/>
  <c r="C529" i="2"/>
  <c r="D529" i="2" s="1"/>
  <c r="E528" i="2"/>
  <c r="D528" i="2"/>
  <c r="C528" i="2"/>
  <c r="C527" i="2"/>
  <c r="C526" i="2"/>
  <c r="E526" i="2" s="1"/>
  <c r="C525" i="2"/>
  <c r="E525" i="2" s="1"/>
  <c r="E524" i="2"/>
  <c r="C524" i="2"/>
  <c r="D524" i="2" s="1"/>
  <c r="E523" i="2"/>
  <c r="D523" i="2"/>
  <c r="C523" i="2"/>
  <c r="C522" i="2"/>
  <c r="E522" i="2" s="1"/>
  <c r="E521" i="2"/>
  <c r="C521" i="2"/>
  <c r="D521" i="2" s="1"/>
  <c r="E520" i="2"/>
  <c r="D520" i="2"/>
  <c r="C520" i="2"/>
  <c r="C519" i="2"/>
  <c r="C518" i="2"/>
  <c r="E518" i="2" s="1"/>
  <c r="C517" i="2"/>
  <c r="E517" i="2" s="1"/>
  <c r="E516" i="2"/>
  <c r="C516" i="2"/>
  <c r="D516" i="2" s="1"/>
  <c r="E515" i="2"/>
  <c r="D515" i="2"/>
  <c r="C515" i="2"/>
  <c r="C514" i="2"/>
  <c r="E514" i="2" s="1"/>
  <c r="E513" i="2"/>
  <c r="C513" i="2"/>
  <c r="D513" i="2" s="1"/>
  <c r="E512" i="2"/>
  <c r="D512" i="2"/>
  <c r="C512" i="2"/>
  <c r="C511" i="2"/>
  <c r="C510" i="2"/>
  <c r="E510" i="2" s="1"/>
  <c r="C509" i="2"/>
  <c r="E509" i="2" s="1"/>
  <c r="E508" i="2"/>
  <c r="C508" i="2"/>
  <c r="D508" i="2" s="1"/>
  <c r="E507" i="2"/>
  <c r="D507" i="2"/>
  <c r="C507" i="2"/>
  <c r="C506" i="2"/>
  <c r="E506" i="2" s="1"/>
  <c r="E505" i="2"/>
  <c r="C505" i="2"/>
  <c r="D505" i="2" s="1"/>
  <c r="E504" i="2"/>
  <c r="D504" i="2"/>
  <c r="C504" i="2"/>
  <c r="C503" i="2"/>
  <c r="C502" i="2"/>
  <c r="E502" i="2" s="1"/>
  <c r="C501" i="2"/>
  <c r="E501" i="2" s="1"/>
  <c r="E500" i="2"/>
  <c r="C500" i="2"/>
  <c r="D500" i="2" s="1"/>
  <c r="E499" i="2"/>
  <c r="D499" i="2"/>
  <c r="C499" i="2"/>
  <c r="C498" i="2"/>
  <c r="E498" i="2" s="1"/>
  <c r="E497" i="2"/>
  <c r="C497" i="2"/>
  <c r="D497" i="2" s="1"/>
  <c r="E496" i="2"/>
  <c r="D496" i="2"/>
  <c r="C496" i="2"/>
  <c r="C495" i="2"/>
  <c r="C494" i="2"/>
  <c r="E494" i="2" s="1"/>
  <c r="C493" i="2"/>
  <c r="E493" i="2" s="1"/>
  <c r="E492" i="2"/>
  <c r="C492" i="2"/>
  <c r="D492" i="2" s="1"/>
  <c r="E491" i="2"/>
  <c r="D491" i="2"/>
  <c r="C491" i="2"/>
  <c r="C490" i="2"/>
  <c r="E490" i="2" s="1"/>
  <c r="E489" i="2"/>
  <c r="C489" i="2"/>
  <c r="D489" i="2" s="1"/>
  <c r="E488" i="2"/>
  <c r="D488" i="2"/>
  <c r="C488" i="2"/>
  <c r="C487" i="2"/>
  <c r="C486" i="2"/>
  <c r="E486" i="2" s="1"/>
  <c r="C485" i="2"/>
  <c r="E485" i="2" s="1"/>
  <c r="E484" i="2"/>
  <c r="C484" i="2"/>
  <c r="D484" i="2" s="1"/>
  <c r="E483" i="2"/>
  <c r="D483" i="2"/>
  <c r="C483" i="2"/>
  <c r="C482" i="2"/>
  <c r="E482" i="2" s="1"/>
  <c r="E481" i="2"/>
  <c r="C481" i="2"/>
  <c r="D481" i="2" s="1"/>
  <c r="E480" i="2"/>
  <c r="D480" i="2"/>
  <c r="C480" i="2"/>
  <c r="C479" i="2"/>
  <c r="C478" i="2"/>
  <c r="E478" i="2" s="1"/>
  <c r="C477" i="2"/>
  <c r="E477" i="2" s="1"/>
  <c r="E476" i="2"/>
  <c r="C476" i="2"/>
  <c r="D476" i="2" s="1"/>
  <c r="E475" i="2"/>
  <c r="D475" i="2"/>
  <c r="C475" i="2"/>
  <c r="C474" i="2"/>
  <c r="E474" i="2" s="1"/>
  <c r="E473" i="2"/>
  <c r="C473" i="2"/>
  <c r="D473" i="2" s="1"/>
  <c r="E472" i="2"/>
  <c r="D472" i="2"/>
  <c r="C472" i="2"/>
  <c r="C471" i="2"/>
  <c r="C470" i="2"/>
  <c r="E470" i="2" s="1"/>
  <c r="C469" i="2"/>
  <c r="E469" i="2" s="1"/>
  <c r="E468" i="2"/>
  <c r="C468" i="2"/>
  <c r="D468" i="2" s="1"/>
  <c r="E467" i="2"/>
  <c r="D467" i="2"/>
  <c r="C467" i="2"/>
  <c r="C466" i="2"/>
  <c r="E466" i="2" s="1"/>
  <c r="E465" i="2"/>
  <c r="C465" i="2"/>
  <c r="D465" i="2" s="1"/>
  <c r="E464" i="2"/>
  <c r="D464" i="2"/>
  <c r="C464" i="2"/>
  <c r="C463" i="2"/>
  <c r="C462" i="2"/>
  <c r="E462" i="2" s="1"/>
  <c r="C461" i="2"/>
  <c r="E461" i="2" s="1"/>
  <c r="E460" i="2"/>
  <c r="C460" i="2"/>
  <c r="D460" i="2" s="1"/>
  <c r="E459" i="2"/>
  <c r="D459" i="2"/>
  <c r="C459" i="2"/>
  <c r="C458" i="2"/>
  <c r="E458" i="2" s="1"/>
  <c r="E457" i="2"/>
  <c r="C457" i="2"/>
  <c r="D457" i="2" s="1"/>
  <c r="E456" i="2"/>
  <c r="D456" i="2"/>
  <c r="C456" i="2"/>
  <c r="C455" i="2"/>
  <c r="C454" i="2"/>
  <c r="E454" i="2" s="1"/>
  <c r="C453" i="2"/>
  <c r="E453" i="2" s="1"/>
  <c r="E452" i="2"/>
  <c r="C452" i="2"/>
  <c r="D452" i="2" s="1"/>
  <c r="E451" i="2"/>
  <c r="D451" i="2"/>
  <c r="C451" i="2"/>
  <c r="C450" i="2"/>
  <c r="E450" i="2" s="1"/>
  <c r="E449" i="2"/>
  <c r="C449" i="2"/>
  <c r="D449" i="2" s="1"/>
  <c r="E448" i="2"/>
  <c r="D448" i="2"/>
  <c r="C448" i="2"/>
  <c r="C447" i="2"/>
  <c r="C446" i="2"/>
  <c r="E446" i="2" s="1"/>
  <c r="C445" i="2"/>
  <c r="E445" i="2" s="1"/>
  <c r="E444" i="2"/>
  <c r="C444" i="2"/>
  <c r="D444" i="2" s="1"/>
  <c r="D443" i="2"/>
  <c r="C443" i="2"/>
  <c r="E443" i="2" s="1"/>
  <c r="C442" i="2"/>
  <c r="E442" i="2" s="1"/>
  <c r="E441" i="2"/>
  <c r="C441" i="2"/>
  <c r="D441" i="2" s="1"/>
  <c r="E440" i="2"/>
  <c r="D440" i="2"/>
  <c r="C440" i="2"/>
  <c r="C439" i="2"/>
  <c r="C438" i="2"/>
  <c r="E438" i="2" s="1"/>
  <c r="D437" i="2"/>
  <c r="C437" i="2"/>
  <c r="E437" i="2" s="1"/>
  <c r="E436" i="2"/>
  <c r="C436" i="2"/>
  <c r="D436" i="2" s="1"/>
  <c r="D435" i="2"/>
  <c r="C435" i="2"/>
  <c r="E435" i="2" s="1"/>
  <c r="C434" i="2"/>
  <c r="E434" i="2" s="1"/>
  <c r="E433" i="2"/>
  <c r="C433" i="2"/>
  <c r="D433" i="2" s="1"/>
  <c r="E432" i="2"/>
  <c r="D432" i="2"/>
  <c r="C432" i="2"/>
  <c r="C431" i="2"/>
  <c r="C430" i="2"/>
  <c r="E430" i="2" s="1"/>
  <c r="D429" i="2"/>
  <c r="C429" i="2"/>
  <c r="E429" i="2" s="1"/>
  <c r="E428" i="2"/>
  <c r="C428" i="2"/>
  <c r="D428" i="2" s="1"/>
  <c r="D427" i="2"/>
  <c r="C427" i="2"/>
  <c r="E427" i="2" s="1"/>
  <c r="C426" i="2"/>
  <c r="E426" i="2" s="1"/>
  <c r="E425" i="2"/>
  <c r="C425" i="2"/>
  <c r="D425" i="2" s="1"/>
  <c r="E424" i="2"/>
  <c r="D424" i="2"/>
  <c r="C424" i="2"/>
  <c r="C423" i="2"/>
  <c r="C422" i="2"/>
  <c r="E422" i="2" s="1"/>
  <c r="D421" i="2"/>
  <c r="C421" i="2"/>
  <c r="E421" i="2" s="1"/>
  <c r="E420" i="2"/>
  <c r="C420" i="2"/>
  <c r="D420" i="2" s="1"/>
  <c r="E419" i="2"/>
  <c r="D419" i="2"/>
  <c r="C419" i="2"/>
  <c r="C418" i="2"/>
  <c r="E418" i="2" s="1"/>
  <c r="E417" i="2"/>
  <c r="C417" i="2"/>
  <c r="D417" i="2" s="1"/>
  <c r="E416" i="2"/>
  <c r="D416" i="2"/>
  <c r="C416" i="2"/>
  <c r="C415" i="2"/>
  <c r="C414" i="2"/>
  <c r="E414" i="2" s="1"/>
  <c r="D413" i="2"/>
  <c r="C413" i="2"/>
  <c r="E413" i="2" s="1"/>
  <c r="E412" i="2"/>
  <c r="C412" i="2"/>
  <c r="D412" i="2" s="1"/>
  <c r="E411" i="2"/>
  <c r="D411" i="2"/>
  <c r="C411" i="2"/>
  <c r="C410" i="2"/>
  <c r="E410" i="2" s="1"/>
  <c r="E409" i="2"/>
  <c r="C409" i="2"/>
  <c r="D409" i="2" s="1"/>
  <c r="E408" i="2"/>
  <c r="D408" i="2"/>
  <c r="C408" i="2"/>
  <c r="C407" i="2"/>
  <c r="C406" i="2"/>
  <c r="E406" i="2" s="1"/>
  <c r="D405" i="2"/>
  <c r="C405" i="2"/>
  <c r="E405" i="2" s="1"/>
  <c r="E404" i="2"/>
  <c r="C404" i="2"/>
  <c r="D404" i="2" s="1"/>
  <c r="D403" i="2"/>
  <c r="C403" i="2"/>
  <c r="E403" i="2" s="1"/>
  <c r="C402" i="2"/>
  <c r="E402" i="2" s="1"/>
  <c r="E401" i="2"/>
  <c r="C401" i="2"/>
  <c r="D401" i="2" s="1"/>
  <c r="E400" i="2"/>
  <c r="D400" i="2"/>
  <c r="C400" i="2"/>
  <c r="C399" i="2"/>
  <c r="C398" i="2"/>
  <c r="E398" i="2" s="1"/>
  <c r="C397" i="2"/>
  <c r="E397" i="2" s="1"/>
  <c r="E396" i="2"/>
  <c r="C396" i="2"/>
  <c r="D396" i="2" s="1"/>
  <c r="D395" i="2"/>
  <c r="C395" i="2"/>
  <c r="E395" i="2" s="1"/>
  <c r="C394" i="2"/>
  <c r="E394" i="2" s="1"/>
  <c r="E393" i="2"/>
  <c r="C393" i="2"/>
  <c r="D393" i="2" s="1"/>
  <c r="E392" i="2"/>
  <c r="D392" i="2"/>
  <c r="C392" i="2"/>
  <c r="C391" i="2"/>
  <c r="C390" i="2"/>
  <c r="E390" i="2" s="1"/>
  <c r="C389" i="2"/>
  <c r="E389" i="2" s="1"/>
  <c r="E388" i="2"/>
  <c r="C388" i="2"/>
  <c r="D388" i="2" s="1"/>
  <c r="E387" i="2"/>
  <c r="D387" i="2"/>
  <c r="C387" i="2"/>
  <c r="C386" i="2"/>
  <c r="E386" i="2" s="1"/>
  <c r="E385" i="2"/>
  <c r="C385" i="2"/>
  <c r="D385" i="2" s="1"/>
  <c r="E384" i="2"/>
  <c r="D384" i="2"/>
  <c r="C384" i="2"/>
  <c r="C383" i="2"/>
  <c r="C382" i="2"/>
  <c r="E382" i="2" s="1"/>
  <c r="C381" i="2"/>
  <c r="E381" i="2" s="1"/>
  <c r="E380" i="2"/>
  <c r="C380" i="2"/>
  <c r="D380" i="2" s="1"/>
  <c r="E379" i="2"/>
  <c r="D379" i="2"/>
  <c r="C379" i="2"/>
  <c r="C378" i="2"/>
  <c r="E378" i="2" s="1"/>
  <c r="E377" i="2"/>
  <c r="C377" i="2"/>
  <c r="D377" i="2" s="1"/>
  <c r="E376" i="2"/>
  <c r="D376" i="2"/>
  <c r="C376" i="2"/>
  <c r="C375" i="2"/>
  <c r="C374" i="2"/>
  <c r="E374" i="2" s="1"/>
  <c r="C373" i="2"/>
  <c r="E373" i="2" s="1"/>
  <c r="E372" i="2"/>
  <c r="C372" i="2"/>
  <c r="D372" i="2" s="1"/>
  <c r="E371" i="2"/>
  <c r="D371" i="2"/>
  <c r="C371" i="2"/>
  <c r="C370" i="2"/>
  <c r="E370" i="2" s="1"/>
  <c r="E369" i="2"/>
  <c r="C369" i="2"/>
  <c r="D369" i="2" s="1"/>
  <c r="E368" i="2"/>
  <c r="D368" i="2"/>
  <c r="C368" i="2"/>
  <c r="C367" i="2"/>
  <c r="C366" i="2"/>
  <c r="E366" i="2" s="1"/>
  <c r="C365" i="2"/>
  <c r="E365" i="2" s="1"/>
  <c r="E364" i="2"/>
  <c r="C364" i="2"/>
  <c r="D364" i="2" s="1"/>
  <c r="E363" i="2"/>
  <c r="D363" i="2"/>
  <c r="C363" i="2"/>
  <c r="C362" i="2"/>
  <c r="E362" i="2" s="1"/>
  <c r="E361" i="2"/>
  <c r="C361" i="2"/>
  <c r="D361" i="2" s="1"/>
  <c r="E360" i="2"/>
  <c r="D360" i="2"/>
  <c r="C360" i="2"/>
  <c r="C359" i="2"/>
  <c r="C358" i="2"/>
  <c r="E358" i="2" s="1"/>
  <c r="D357" i="2"/>
  <c r="C357" i="2"/>
  <c r="E357" i="2" s="1"/>
  <c r="E356" i="2"/>
  <c r="C356" i="2"/>
  <c r="D356" i="2" s="1"/>
  <c r="E355" i="2"/>
  <c r="D355" i="2"/>
  <c r="C355" i="2"/>
  <c r="C354" i="2"/>
  <c r="E354" i="2" s="1"/>
  <c r="E353" i="2"/>
  <c r="C353" i="2"/>
  <c r="D353" i="2" s="1"/>
  <c r="E352" i="2"/>
  <c r="D352" i="2"/>
  <c r="C352" i="2"/>
  <c r="C351" i="2"/>
  <c r="C350" i="2"/>
  <c r="E350" i="2" s="1"/>
  <c r="D349" i="2"/>
  <c r="C349" i="2"/>
  <c r="E349" i="2" s="1"/>
  <c r="E348" i="2"/>
  <c r="C348" i="2"/>
  <c r="D348" i="2" s="1"/>
  <c r="E347" i="2"/>
  <c r="D347" i="2"/>
  <c r="C347" i="2"/>
  <c r="C346" i="2"/>
  <c r="E346" i="2" s="1"/>
  <c r="E345" i="2"/>
  <c r="C345" i="2"/>
  <c r="D345" i="2" s="1"/>
  <c r="E344" i="2"/>
  <c r="D344" i="2"/>
  <c r="C344" i="2"/>
  <c r="C343" i="2"/>
  <c r="C342" i="2"/>
  <c r="E342" i="2" s="1"/>
  <c r="C341" i="2"/>
  <c r="E341" i="2" s="1"/>
  <c r="E340" i="2"/>
  <c r="C340" i="2"/>
  <c r="D340" i="2" s="1"/>
  <c r="E339" i="2"/>
  <c r="D339" i="2"/>
  <c r="C339" i="2"/>
  <c r="C338" i="2"/>
  <c r="E338" i="2" s="1"/>
  <c r="E337" i="2"/>
  <c r="C337" i="2"/>
  <c r="D337" i="2" s="1"/>
  <c r="E336" i="2"/>
  <c r="D336" i="2"/>
  <c r="C336" i="2"/>
  <c r="C335" i="2"/>
  <c r="C334" i="2"/>
  <c r="E334" i="2" s="1"/>
  <c r="C333" i="2"/>
  <c r="E333" i="2" s="1"/>
  <c r="E332" i="2"/>
  <c r="C332" i="2"/>
  <c r="D332" i="2" s="1"/>
  <c r="E331" i="2"/>
  <c r="D331" i="2"/>
  <c r="C331" i="2"/>
  <c r="C330" i="2"/>
  <c r="E330" i="2" s="1"/>
  <c r="E329" i="2"/>
  <c r="C329" i="2"/>
  <c r="D329" i="2" s="1"/>
  <c r="E328" i="2"/>
  <c r="D328" i="2"/>
  <c r="C328" i="2"/>
  <c r="C327" i="2"/>
  <c r="C326" i="2"/>
  <c r="E326" i="2" s="1"/>
  <c r="C325" i="2"/>
  <c r="E325" i="2" s="1"/>
  <c r="E324" i="2"/>
  <c r="C324" i="2"/>
  <c r="D324" i="2" s="1"/>
  <c r="E323" i="2"/>
  <c r="D323" i="2"/>
  <c r="C323" i="2"/>
  <c r="C322" i="2"/>
  <c r="E322" i="2" s="1"/>
  <c r="E321" i="2"/>
  <c r="C321" i="2"/>
  <c r="D321" i="2" s="1"/>
  <c r="E320" i="2"/>
  <c r="D320" i="2"/>
  <c r="C320" i="2"/>
  <c r="C319" i="2"/>
  <c r="C318" i="2"/>
  <c r="E318" i="2" s="1"/>
  <c r="C317" i="2"/>
  <c r="E317" i="2" s="1"/>
  <c r="E316" i="2"/>
  <c r="C316" i="2"/>
  <c r="D316" i="2" s="1"/>
  <c r="E315" i="2"/>
  <c r="D315" i="2"/>
  <c r="C315" i="2"/>
  <c r="C314" i="2"/>
  <c r="E314" i="2" s="1"/>
  <c r="E313" i="2"/>
  <c r="C313" i="2"/>
  <c r="D313" i="2" s="1"/>
  <c r="E312" i="2"/>
  <c r="D312" i="2"/>
  <c r="C312" i="2"/>
  <c r="C311" i="2"/>
  <c r="C310" i="2"/>
  <c r="E310" i="2" s="1"/>
  <c r="C309" i="2"/>
  <c r="E309" i="2" s="1"/>
  <c r="E308" i="2"/>
  <c r="C308" i="2"/>
  <c r="D308" i="2" s="1"/>
  <c r="E307" i="2"/>
  <c r="D307" i="2"/>
  <c r="C307" i="2"/>
  <c r="C306" i="2"/>
  <c r="E306" i="2" s="1"/>
  <c r="E305" i="2"/>
  <c r="C305" i="2"/>
  <c r="D305" i="2" s="1"/>
  <c r="E304" i="2"/>
  <c r="D304" i="2"/>
  <c r="C304" i="2"/>
  <c r="C303" i="2"/>
  <c r="C302" i="2"/>
  <c r="E302" i="2" s="1"/>
  <c r="C301" i="2"/>
  <c r="E301" i="2" s="1"/>
  <c r="E300" i="2"/>
  <c r="C300" i="2"/>
  <c r="D300" i="2" s="1"/>
  <c r="E299" i="2"/>
  <c r="D299" i="2"/>
  <c r="C299" i="2"/>
  <c r="C298" i="2"/>
  <c r="E298" i="2" s="1"/>
  <c r="E297" i="2"/>
  <c r="C297" i="2"/>
  <c r="D297" i="2" s="1"/>
  <c r="E296" i="2"/>
  <c r="D296" i="2"/>
  <c r="C296" i="2"/>
  <c r="C295" i="2"/>
  <c r="C294" i="2"/>
  <c r="E294" i="2" s="1"/>
  <c r="C293" i="2"/>
  <c r="E293" i="2" s="1"/>
  <c r="E292" i="2"/>
  <c r="C292" i="2"/>
  <c r="D292" i="2" s="1"/>
  <c r="E291" i="2"/>
  <c r="D291" i="2"/>
  <c r="C291" i="2"/>
  <c r="C290" i="2"/>
  <c r="E290" i="2" s="1"/>
  <c r="E289" i="2"/>
  <c r="C289" i="2"/>
  <c r="D289" i="2" s="1"/>
  <c r="E288" i="2"/>
  <c r="D288" i="2"/>
  <c r="C288" i="2"/>
  <c r="C287" i="2"/>
  <c r="C286" i="2"/>
  <c r="E286" i="2" s="1"/>
  <c r="C285" i="2"/>
  <c r="E285" i="2" s="1"/>
  <c r="E284" i="2"/>
  <c r="C284" i="2"/>
  <c r="D284" i="2" s="1"/>
  <c r="E283" i="2"/>
  <c r="D283" i="2"/>
  <c r="C283" i="2"/>
  <c r="C282" i="2"/>
  <c r="E282" i="2" s="1"/>
  <c r="E281" i="2"/>
  <c r="C281" i="2"/>
  <c r="D281" i="2" s="1"/>
  <c r="E280" i="2"/>
  <c r="D280" i="2"/>
  <c r="C280" i="2"/>
  <c r="C279" i="2"/>
  <c r="C278" i="2"/>
  <c r="E278" i="2" s="1"/>
  <c r="C277" i="2"/>
  <c r="E277" i="2" s="1"/>
  <c r="E276" i="2"/>
  <c r="C276" i="2"/>
  <c r="D276" i="2" s="1"/>
  <c r="E275" i="2"/>
  <c r="D275" i="2"/>
  <c r="C275" i="2"/>
  <c r="C274" i="2"/>
  <c r="E274" i="2" s="1"/>
  <c r="E273" i="2"/>
  <c r="C273" i="2"/>
  <c r="D273" i="2" s="1"/>
  <c r="E272" i="2"/>
  <c r="D272" i="2"/>
  <c r="C272" i="2"/>
  <c r="C271" i="2"/>
  <c r="C270" i="2"/>
  <c r="E270" i="2" s="1"/>
  <c r="C269" i="2"/>
  <c r="E269" i="2" s="1"/>
  <c r="E268" i="2"/>
  <c r="C268" i="2"/>
  <c r="D268" i="2" s="1"/>
  <c r="E267" i="2"/>
  <c r="D267" i="2"/>
  <c r="C267" i="2"/>
  <c r="C266" i="2"/>
  <c r="E266" i="2" s="1"/>
  <c r="E265" i="2"/>
  <c r="C265" i="2"/>
  <c r="D265" i="2" s="1"/>
  <c r="E264" i="2"/>
  <c r="D264" i="2"/>
  <c r="C264" i="2"/>
  <c r="C263" i="2"/>
  <c r="C262" i="2"/>
  <c r="E262" i="2" s="1"/>
  <c r="C261" i="2"/>
  <c r="E261" i="2" s="1"/>
  <c r="E260" i="2"/>
  <c r="C260" i="2"/>
  <c r="D260" i="2" s="1"/>
  <c r="E259" i="2"/>
  <c r="D259" i="2"/>
  <c r="C259" i="2"/>
  <c r="C258" i="2"/>
  <c r="E258" i="2" s="1"/>
  <c r="E257" i="2"/>
  <c r="C257" i="2"/>
  <c r="D257" i="2" s="1"/>
  <c r="E256" i="2"/>
  <c r="D256" i="2"/>
  <c r="C256" i="2"/>
  <c r="C255" i="2"/>
  <c r="C254" i="2"/>
  <c r="E254" i="2" s="1"/>
  <c r="C253" i="2"/>
  <c r="E253" i="2" s="1"/>
  <c r="E252" i="2"/>
  <c r="C252" i="2"/>
  <c r="D252" i="2" s="1"/>
  <c r="E251" i="2"/>
  <c r="D251" i="2"/>
  <c r="C251" i="2"/>
  <c r="C250" i="2"/>
  <c r="E250" i="2" s="1"/>
  <c r="E249" i="2"/>
  <c r="C249" i="2"/>
  <c r="D249" i="2" s="1"/>
  <c r="E248" i="2"/>
  <c r="D248" i="2"/>
  <c r="C248" i="2"/>
  <c r="C247" i="2"/>
  <c r="C246" i="2"/>
  <c r="E246" i="2" s="1"/>
  <c r="C245" i="2"/>
  <c r="E245" i="2" s="1"/>
  <c r="E244" i="2"/>
  <c r="C244" i="2"/>
  <c r="D244" i="2" s="1"/>
  <c r="E243" i="2"/>
  <c r="D243" i="2"/>
  <c r="C243" i="2"/>
  <c r="C242" i="2"/>
  <c r="E242" i="2" s="1"/>
  <c r="E241" i="2"/>
  <c r="C241" i="2"/>
  <c r="D241" i="2" s="1"/>
  <c r="E240" i="2"/>
  <c r="D240" i="2"/>
  <c r="C240" i="2"/>
  <c r="C239" i="2"/>
  <c r="C238" i="2"/>
  <c r="E238" i="2" s="1"/>
  <c r="C237" i="2"/>
  <c r="E237" i="2" s="1"/>
  <c r="E236" i="2"/>
  <c r="C236" i="2"/>
  <c r="D236" i="2" s="1"/>
  <c r="E235" i="2"/>
  <c r="D235" i="2"/>
  <c r="C235" i="2"/>
  <c r="C234" i="2"/>
  <c r="E234" i="2" s="1"/>
  <c r="E233" i="2"/>
  <c r="C233" i="2"/>
  <c r="D233" i="2" s="1"/>
  <c r="E232" i="2"/>
  <c r="D232" i="2"/>
  <c r="C232" i="2"/>
  <c r="C231" i="2"/>
  <c r="C230" i="2"/>
  <c r="E230" i="2" s="1"/>
  <c r="C229" i="2"/>
  <c r="E229" i="2" s="1"/>
  <c r="E228" i="2"/>
  <c r="C228" i="2"/>
  <c r="D228" i="2" s="1"/>
  <c r="E227" i="2"/>
  <c r="D227" i="2"/>
  <c r="C227" i="2"/>
  <c r="C226" i="2"/>
  <c r="E226" i="2" s="1"/>
  <c r="E225" i="2"/>
  <c r="C225" i="2"/>
  <c r="D225" i="2" s="1"/>
  <c r="E224" i="2"/>
  <c r="D224" i="2"/>
  <c r="C224" i="2"/>
  <c r="C223" i="2"/>
  <c r="C222" i="2"/>
  <c r="E222" i="2" s="1"/>
  <c r="C221" i="2"/>
  <c r="E221" i="2" s="1"/>
  <c r="E220" i="2"/>
  <c r="C220" i="2"/>
  <c r="D220" i="2" s="1"/>
  <c r="E219" i="2"/>
  <c r="D219" i="2"/>
  <c r="C219" i="2"/>
  <c r="C218" i="2"/>
  <c r="E218" i="2" s="1"/>
  <c r="E217" i="2"/>
  <c r="C217" i="2"/>
  <c r="D217" i="2" s="1"/>
  <c r="E216" i="2"/>
  <c r="D216" i="2"/>
  <c r="C216" i="2"/>
  <c r="C215" i="2"/>
  <c r="C214" i="2"/>
  <c r="E214" i="2" s="1"/>
  <c r="C213" i="2"/>
  <c r="E213" i="2" s="1"/>
  <c r="E212" i="2"/>
  <c r="C212" i="2"/>
  <c r="D212" i="2" s="1"/>
  <c r="E211" i="2"/>
  <c r="D211" i="2"/>
  <c r="C211" i="2"/>
  <c r="C210" i="2"/>
  <c r="E210" i="2" s="1"/>
  <c r="E209" i="2"/>
  <c r="C209" i="2"/>
  <c r="D209" i="2" s="1"/>
  <c r="E208" i="2"/>
  <c r="D208" i="2"/>
  <c r="C208" i="2"/>
  <c r="C207" i="2"/>
  <c r="C206" i="2"/>
  <c r="E206" i="2" s="1"/>
  <c r="C205" i="2"/>
  <c r="E205" i="2" s="1"/>
  <c r="E204" i="2"/>
  <c r="C204" i="2"/>
  <c r="D204" i="2" s="1"/>
  <c r="E203" i="2"/>
  <c r="D203" i="2"/>
  <c r="C203" i="2"/>
  <c r="C202" i="2"/>
  <c r="E202" i="2" s="1"/>
  <c r="E201" i="2"/>
  <c r="C201" i="2"/>
  <c r="D201" i="2" s="1"/>
  <c r="E200" i="2"/>
  <c r="D200" i="2"/>
  <c r="C200" i="2"/>
  <c r="C199" i="2"/>
  <c r="C198" i="2"/>
  <c r="E198" i="2" s="1"/>
  <c r="C197" i="2"/>
  <c r="E197" i="2" s="1"/>
  <c r="E196" i="2"/>
  <c r="C196" i="2"/>
  <c r="D196" i="2" s="1"/>
  <c r="E195" i="2"/>
  <c r="D195" i="2"/>
  <c r="C195" i="2"/>
  <c r="C194" i="2"/>
  <c r="E194" i="2" s="1"/>
  <c r="E193" i="2"/>
  <c r="C193" i="2"/>
  <c r="D193" i="2" s="1"/>
  <c r="E192" i="2"/>
  <c r="D192" i="2"/>
  <c r="C192" i="2"/>
  <c r="C191" i="2"/>
  <c r="C190" i="2"/>
  <c r="E190" i="2" s="1"/>
  <c r="C189" i="2"/>
  <c r="E189" i="2" s="1"/>
  <c r="E188" i="2"/>
  <c r="C188" i="2"/>
  <c r="D188" i="2" s="1"/>
  <c r="E187" i="2"/>
  <c r="D187" i="2"/>
  <c r="C187" i="2"/>
  <c r="C186" i="2"/>
  <c r="E186" i="2" s="1"/>
  <c r="E185" i="2"/>
  <c r="C185" i="2"/>
  <c r="D185" i="2" s="1"/>
  <c r="E184" i="2"/>
  <c r="D184" i="2"/>
  <c r="C184" i="2"/>
  <c r="C183" i="2"/>
  <c r="C182" i="2"/>
  <c r="E182" i="2" s="1"/>
  <c r="C181" i="2"/>
  <c r="E181" i="2" s="1"/>
  <c r="E180" i="2"/>
  <c r="C180" i="2"/>
  <c r="D180" i="2" s="1"/>
  <c r="E179" i="2"/>
  <c r="D179" i="2"/>
  <c r="C179" i="2"/>
  <c r="C178" i="2"/>
  <c r="E178" i="2" s="1"/>
  <c r="E177" i="2"/>
  <c r="C177" i="2"/>
  <c r="D177" i="2" s="1"/>
  <c r="E176" i="2"/>
  <c r="D176" i="2"/>
  <c r="C176" i="2"/>
  <c r="C175" i="2"/>
  <c r="C174" i="2"/>
  <c r="E174" i="2" s="1"/>
  <c r="C173" i="2"/>
  <c r="E173" i="2" s="1"/>
  <c r="E172" i="2"/>
  <c r="C172" i="2"/>
  <c r="D172" i="2" s="1"/>
  <c r="E171" i="2"/>
  <c r="D171" i="2"/>
  <c r="C171" i="2"/>
  <c r="C170" i="2"/>
  <c r="E170" i="2" s="1"/>
  <c r="E169" i="2"/>
  <c r="C169" i="2"/>
  <c r="D169" i="2" s="1"/>
  <c r="E168" i="2"/>
  <c r="D168" i="2"/>
  <c r="C168" i="2"/>
  <c r="C167" i="2"/>
  <c r="C166" i="2"/>
  <c r="E166" i="2" s="1"/>
  <c r="C165" i="2"/>
  <c r="E165" i="2" s="1"/>
  <c r="E164" i="2"/>
  <c r="D164" i="2"/>
  <c r="C164" i="2"/>
  <c r="E163" i="2"/>
  <c r="D163" i="2"/>
  <c r="C163" i="2"/>
  <c r="C162" i="2"/>
  <c r="E162" i="2" s="1"/>
  <c r="E161" i="2"/>
  <c r="C161" i="2"/>
  <c r="D161" i="2" s="1"/>
  <c r="E160" i="2"/>
  <c r="D160" i="2"/>
  <c r="C160" i="2"/>
  <c r="C159" i="2"/>
  <c r="C158" i="2"/>
  <c r="E158" i="2" s="1"/>
  <c r="C157" i="2"/>
  <c r="E157" i="2" s="1"/>
  <c r="E156" i="2"/>
  <c r="D156" i="2"/>
  <c r="C156" i="2"/>
  <c r="E155" i="2"/>
  <c r="D155" i="2"/>
  <c r="C155" i="2"/>
  <c r="C154" i="2"/>
  <c r="E154" i="2" s="1"/>
  <c r="E153" i="2"/>
  <c r="C153" i="2"/>
  <c r="D153" i="2" s="1"/>
  <c r="E152" i="2"/>
  <c r="D152" i="2"/>
  <c r="C152" i="2"/>
  <c r="C151" i="2"/>
  <c r="C150" i="2"/>
  <c r="E150" i="2" s="1"/>
  <c r="C149" i="2"/>
  <c r="E149" i="2" s="1"/>
  <c r="E148" i="2"/>
  <c r="D148" i="2"/>
  <c r="C148" i="2"/>
  <c r="E147" i="2"/>
  <c r="D147" i="2"/>
  <c r="C147" i="2"/>
  <c r="C146" i="2"/>
  <c r="E146" i="2" s="1"/>
  <c r="E145" i="2"/>
  <c r="C145" i="2"/>
  <c r="D145" i="2" s="1"/>
  <c r="E144" i="2"/>
  <c r="D144" i="2"/>
  <c r="C144" i="2"/>
  <c r="C143" i="2"/>
  <c r="C142" i="2"/>
  <c r="E142" i="2" s="1"/>
  <c r="C141" i="2"/>
  <c r="E141" i="2" s="1"/>
  <c r="E140" i="2"/>
  <c r="D140" i="2"/>
  <c r="C140" i="2"/>
  <c r="E139" i="2"/>
  <c r="D139" i="2"/>
  <c r="C139" i="2"/>
  <c r="C138" i="2"/>
  <c r="E138" i="2" s="1"/>
  <c r="E137" i="2"/>
  <c r="C137" i="2"/>
  <c r="D137" i="2" s="1"/>
  <c r="E136" i="2"/>
  <c r="D136" i="2"/>
  <c r="C136" i="2"/>
  <c r="C135" i="2"/>
  <c r="C134" i="2"/>
  <c r="E134" i="2" s="1"/>
  <c r="C133" i="2"/>
  <c r="E133" i="2" s="1"/>
  <c r="E132" i="2"/>
  <c r="D132" i="2"/>
  <c r="C132" i="2"/>
  <c r="E131" i="2"/>
  <c r="D131" i="2"/>
  <c r="C131" i="2"/>
  <c r="C130" i="2"/>
  <c r="E130" i="2" s="1"/>
  <c r="E129" i="2"/>
  <c r="C129" i="2"/>
  <c r="D129" i="2" s="1"/>
  <c r="E128" i="2"/>
  <c r="D128" i="2"/>
  <c r="C128" i="2"/>
  <c r="C127" i="2"/>
  <c r="C126" i="2"/>
  <c r="E126" i="2" s="1"/>
  <c r="C125" i="2"/>
  <c r="E125" i="2" s="1"/>
  <c r="E124" i="2"/>
  <c r="D124" i="2"/>
  <c r="C124" i="2"/>
  <c r="E123" i="2"/>
  <c r="D123" i="2"/>
  <c r="C123" i="2"/>
  <c r="C122" i="2"/>
  <c r="E122" i="2" s="1"/>
  <c r="E121" i="2"/>
  <c r="C121" i="2"/>
  <c r="D121" i="2" s="1"/>
  <c r="E120" i="2"/>
  <c r="D120" i="2"/>
  <c r="C120" i="2"/>
  <c r="C119" i="2"/>
  <c r="C118" i="2"/>
  <c r="E118" i="2" s="1"/>
  <c r="C117" i="2"/>
  <c r="E117" i="2" s="1"/>
  <c r="E116" i="2"/>
  <c r="C116" i="2"/>
  <c r="D116" i="2" s="1"/>
  <c r="E115" i="2"/>
  <c r="D115" i="2"/>
  <c r="C115" i="2"/>
  <c r="C114" i="2"/>
  <c r="E114" i="2" s="1"/>
  <c r="E113" i="2"/>
  <c r="C113" i="2"/>
  <c r="D113" i="2" s="1"/>
  <c r="E112" i="2"/>
  <c r="D112" i="2"/>
  <c r="C112" i="2"/>
  <c r="C111" i="2"/>
  <c r="C110" i="2"/>
  <c r="E110" i="2" s="1"/>
  <c r="E109" i="2"/>
  <c r="C109" i="2"/>
  <c r="D109" i="2" s="1"/>
  <c r="E108" i="2"/>
  <c r="D108" i="2"/>
  <c r="C108" i="2"/>
  <c r="D107" i="2"/>
  <c r="C107" i="2"/>
  <c r="E107" i="2" s="1"/>
  <c r="C106" i="2"/>
  <c r="E106" i="2" s="1"/>
  <c r="E105" i="2"/>
  <c r="C105" i="2"/>
  <c r="D105" i="2" s="1"/>
  <c r="E104" i="2"/>
  <c r="D104" i="2"/>
  <c r="C104" i="2"/>
  <c r="C103" i="2"/>
  <c r="C102" i="2"/>
  <c r="E102" i="2" s="1"/>
  <c r="E101" i="2"/>
  <c r="D101" i="2"/>
  <c r="C101" i="2"/>
  <c r="E100" i="2"/>
  <c r="D100" i="2"/>
  <c r="C100" i="2"/>
  <c r="D99" i="2"/>
  <c r="C99" i="2"/>
  <c r="E99" i="2" s="1"/>
  <c r="C98" i="2"/>
  <c r="E98" i="2" s="1"/>
  <c r="E97" i="2"/>
  <c r="C97" i="2"/>
  <c r="D97" i="2" s="1"/>
  <c r="E96" i="2"/>
  <c r="D96" i="2"/>
  <c r="C96" i="2"/>
  <c r="C95" i="2"/>
  <c r="C94" i="2"/>
  <c r="E94" i="2" s="1"/>
  <c r="E93" i="2"/>
  <c r="C93" i="2"/>
  <c r="D93" i="2" s="1"/>
  <c r="E92" i="2"/>
  <c r="D92" i="2"/>
  <c r="C92" i="2"/>
  <c r="D91" i="2"/>
  <c r="C91" i="2"/>
  <c r="E91" i="2" s="1"/>
  <c r="C90" i="2"/>
  <c r="E90" i="2" s="1"/>
  <c r="E89" i="2"/>
  <c r="C89" i="2"/>
  <c r="D89" i="2" s="1"/>
  <c r="E88" i="2"/>
  <c r="D88" i="2"/>
  <c r="C88" i="2"/>
  <c r="C87" i="2"/>
  <c r="C86" i="2"/>
  <c r="E86" i="2" s="1"/>
  <c r="E85" i="2"/>
  <c r="C85" i="2"/>
  <c r="D85" i="2" s="1"/>
  <c r="E84" i="2"/>
  <c r="D84" i="2"/>
  <c r="C84" i="2"/>
  <c r="D83" i="2"/>
  <c r="C83" i="2"/>
  <c r="E83" i="2" s="1"/>
  <c r="C82" i="2"/>
  <c r="E82" i="2" s="1"/>
  <c r="E81" i="2"/>
  <c r="C81" i="2"/>
  <c r="D81" i="2" s="1"/>
  <c r="E80" i="2"/>
  <c r="D80" i="2"/>
  <c r="C80" i="2"/>
  <c r="C79" i="2"/>
  <c r="C78" i="2"/>
  <c r="E78" i="2" s="1"/>
  <c r="E77" i="2"/>
  <c r="C77" i="2"/>
  <c r="D77" i="2" s="1"/>
  <c r="E76" i="2"/>
  <c r="D76" i="2"/>
  <c r="C76" i="2"/>
  <c r="D75" i="2"/>
  <c r="C75" i="2"/>
  <c r="E75" i="2" s="1"/>
  <c r="C74" i="2"/>
  <c r="E74" i="2" s="1"/>
  <c r="E73" i="2"/>
  <c r="C73" i="2"/>
  <c r="D73" i="2" s="1"/>
  <c r="E72" i="2"/>
  <c r="D72" i="2"/>
  <c r="C72" i="2"/>
  <c r="C71" i="2"/>
  <c r="C70" i="2"/>
  <c r="E70" i="2" s="1"/>
  <c r="E69" i="2"/>
  <c r="C69" i="2"/>
  <c r="D69" i="2" s="1"/>
  <c r="E68" i="2"/>
  <c r="D68" i="2"/>
  <c r="C68" i="2"/>
  <c r="D67" i="2"/>
  <c r="C67" i="2"/>
  <c r="E67" i="2" s="1"/>
  <c r="C66" i="2"/>
  <c r="E66" i="2" s="1"/>
  <c r="E65" i="2"/>
  <c r="C65" i="2"/>
  <c r="D65" i="2" s="1"/>
  <c r="E64" i="2"/>
  <c r="D64" i="2"/>
  <c r="C64" i="2"/>
  <c r="C63" i="2"/>
  <c r="C62" i="2"/>
  <c r="E62" i="2" s="1"/>
  <c r="E61" i="2"/>
  <c r="C61" i="2"/>
  <c r="D61" i="2" s="1"/>
  <c r="E60" i="2"/>
  <c r="D60" i="2"/>
  <c r="C60" i="2"/>
  <c r="D59" i="2"/>
  <c r="C59" i="2"/>
  <c r="E59" i="2" s="1"/>
  <c r="C58" i="2"/>
  <c r="E58" i="2" s="1"/>
  <c r="E57" i="2"/>
  <c r="C57" i="2"/>
  <c r="D57" i="2" s="1"/>
  <c r="E56" i="2"/>
  <c r="D56" i="2"/>
  <c r="C56" i="2"/>
  <c r="C55" i="2"/>
  <c r="C54" i="2"/>
  <c r="E54" i="2" s="1"/>
  <c r="E53" i="2"/>
  <c r="D53" i="2"/>
  <c r="C53" i="2"/>
  <c r="E52" i="2"/>
  <c r="D52" i="2"/>
  <c r="C52" i="2"/>
  <c r="D51" i="2"/>
  <c r="C51" i="2"/>
  <c r="E51" i="2" s="1"/>
  <c r="C50" i="2"/>
  <c r="E50" i="2" s="1"/>
  <c r="E49" i="2"/>
  <c r="C49" i="2"/>
  <c r="D49" i="2" s="1"/>
  <c r="E48" i="2"/>
  <c r="D48" i="2"/>
  <c r="C48" i="2"/>
  <c r="C47" i="2"/>
  <c r="C46" i="2"/>
  <c r="E46" i="2" s="1"/>
  <c r="E45" i="2"/>
  <c r="C45" i="2"/>
  <c r="D45" i="2" s="1"/>
  <c r="E44" i="2"/>
  <c r="D44" i="2"/>
  <c r="C44" i="2"/>
  <c r="D43" i="2"/>
  <c r="C43" i="2"/>
  <c r="E43" i="2" s="1"/>
  <c r="C42" i="2"/>
  <c r="E42" i="2" s="1"/>
  <c r="E41" i="2"/>
  <c r="C41" i="2"/>
  <c r="D41" i="2" s="1"/>
  <c r="E40" i="2"/>
  <c r="D40" i="2"/>
  <c r="C40" i="2"/>
  <c r="C39" i="2"/>
  <c r="C38" i="2"/>
  <c r="E38" i="2" s="1"/>
  <c r="E37" i="2"/>
  <c r="C37" i="2"/>
  <c r="D37" i="2" s="1"/>
  <c r="E36" i="2"/>
  <c r="D36" i="2"/>
  <c r="C36" i="2"/>
  <c r="D35" i="2"/>
  <c r="C35" i="2"/>
  <c r="E35" i="2" s="1"/>
  <c r="C34" i="2"/>
  <c r="E34" i="2" s="1"/>
  <c r="E33" i="2"/>
  <c r="C33" i="2"/>
  <c r="D33" i="2" s="1"/>
  <c r="E32" i="2"/>
  <c r="D32" i="2"/>
  <c r="C32" i="2"/>
  <c r="C31" i="2"/>
  <c r="C30" i="2"/>
  <c r="E30" i="2" s="1"/>
  <c r="E29" i="2"/>
  <c r="C29" i="2"/>
  <c r="D29" i="2" s="1"/>
  <c r="E28" i="2"/>
  <c r="D28" i="2"/>
  <c r="C28" i="2"/>
  <c r="D27" i="2"/>
  <c r="C27" i="2"/>
  <c r="E27" i="2" s="1"/>
  <c r="C26" i="2"/>
  <c r="E26" i="2" s="1"/>
  <c r="E25" i="2"/>
  <c r="C25" i="2"/>
  <c r="D25" i="2" s="1"/>
  <c r="E24" i="2"/>
  <c r="D24" i="2"/>
  <c r="C24" i="2"/>
  <c r="C23" i="2"/>
  <c r="C22" i="2"/>
  <c r="E22" i="2" s="1"/>
  <c r="E21" i="2"/>
  <c r="C21" i="2"/>
  <c r="D21" i="2" s="1"/>
  <c r="E20" i="2"/>
  <c r="D20" i="2"/>
  <c r="C20" i="2"/>
  <c r="D19" i="2"/>
  <c r="C19" i="2"/>
  <c r="E19" i="2" s="1"/>
  <c r="C18" i="2"/>
  <c r="E18" i="2" s="1"/>
  <c r="E17" i="2"/>
  <c r="C17" i="2"/>
  <c r="D17" i="2" s="1"/>
  <c r="E16" i="2"/>
  <c r="D16" i="2"/>
  <c r="C16" i="2"/>
  <c r="D15" i="2"/>
  <c r="C15" i="2"/>
  <c r="E15" i="2" s="1"/>
  <c r="C14" i="2"/>
  <c r="E14" i="2" s="1"/>
  <c r="E13" i="2"/>
  <c r="C13" i="2"/>
  <c r="D13" i="2" s="1"/>
  <c r="E12" i="2"/>
  <c r="D12" i="2"/>
  <c r="C12" i="2"/>
  <c r="C11" i="2"/>
  <c r="C10" i="2"/>
  <c r="E10" i="2" s="1"/>
  <c r="E9" i="2"/>
  <c r="C9" i="2"/>
  <c r="D9" i="2" s="1"/>
  <c r="E8" i="2"/>
  <c r="D8" i="2"/>
  <c r="C8" i="2"/>
  <c r="D7" i="2"/>
  <c r="C7" i="2"/>
  <c r="E7" i="2" s="1"/>
  <c r="C6" i="2"/>
  <c r="E6" i="2" s="1"/>
  <c r="E5" i="2"/>
  <c r="C5" i="2"/>
  <c r="D5" i="2" s="1"/>
  <c r="E4" i="2"/>
  <c r="D4" i="2"/>
  <c r="C4" i="2"/>
  <c r="C3" i="2"/>
  <c r="N4185" i="1"/>
  <c r="I4185" i="1"/>
  <c r="H4185" i="1"/>
  <c r="I4184" i="1"/>
  <c r="H4184" i="1"/>
  <c r="I4183" i="1"/>
  <c r="H4183" i="1"/>
  <c r="I4182" i="1"/>
  <c r="H4182" i="1"/>
  <c r="I4181" i="1"/>
  <c r="H4181" i="1"/>
  <c r="I4180" i="1"/>
  <c r="H4180" i="1"/>
  <c r="I4179" i="1"/>
  <c r="H4179" i="1"/>
  <c r="I4178" i="1"/>
  <c r="H4178" i="1"/>
  <c r="I4177" i="1"/>
  <c r="H4177" i="1"/>
  <c r="I4176" i="1"/>
  <c r="H4176" i="1"/>
  <c r="I4175" i="1"/>
  <c r="H4175" i="1"/>
  <c r="I4174" i="1"/>
  <c r="H4174" i="1"/>
  <c r="I4173" i="1"/>
  <c r="H4173" i="1"/>
  <c r="I4172" i="1"/>
  <c r="H4172" i="1"/>
  <c r="I4171" i="1"/>
  <c r="H4171" i="1"/>
  <c r="I4170" i="1"/>
  <c r="H4170" i="1"/>
  <c r="I4169" i="1"/>
  <c r="H4169" i="1"/>
  <c r="I4168" i="1"/>
  <c r="H4168" i="1"/>
  <c r="I4167" i="1"/>
  <c r="H4167" i="1"/>
  <c r="I4166" i="1"/>
  <c r="H4166" i="1"/>
  <c r="I4165" i="1"/>
  <c r="H4165" i="1"/>
  <c r="I4164" i="1"/>
  <c r="H4164" i="1"/>
  <c r="I4163" i="1"/>
  <c r="H4163" i="1"/>
  <c r="I4162" i="1"/>
  <c r="H4162" i="1"/>
  <c r="I4161" i="1"/>
  <c r="H4161" i="1"/>
  <c r="I4160" i="1"/>
  <c r="H4160" i="1"/>
  <c r="I4159" i="1"/>
  <c r="H4159" i="1"/>
  <c r="I4158" i="1"/>
  <c r="H4158" i="1"/>
  <c r="I4157" i="1"/>
  <c r="H4157" i="1"/>
  <c r="I4156" i="1"/>
  <c r="H4156" i="1"/>
  <c r="I4155" i="1"/>
  <c r="H4155" i="1"/>
  <c r="I4154" i="1"/>
  <c r="H4154" i="1"/>
  <c r="I4153" i="1"/>
  <c r="H4153" i="1"/>
  <c r="I4152" i="1"/>
  <c r="H4152" i="1"/>
  <c r="I4151" i="1"/>
  <c r="H4151" i="1"/>
  <c r="I4150" i="1"/>
  <c r="H4150" i="1"/>
  <c r="I4149" i="1"/>
  <c r="H4149" i="1"/>
  <c r="I4148" i="1"/>
  <c r="H4148" i="1"/>
  <c r="I4147" i="1"/>
  <c r="H4147" i="1"/>
  <c r="I4146" i="1"/>
  <c r="H4146" i="1"/>
  <c r="I4145" i="1"/>
  <c r="H4145" i="1"/>
  <c r="I4144" i="1"/>
  <c r="H4144" i="1"/>
  <c r="I4143" i="1"/>
  <c r="H4143" i="1"/>
  <c r="I4142" i="1"/>
  <c r="H4142" i="1"/>
  <c r="I4141" i="1"/>
  <c r="H4141" i="1"/>
  <c r="I4140" i="1"/>
  <c r="H4140" i="1"/>
  <c r="I4139" i="1"/>
  <c r="H4139" i="1"/>
  <c r="I4138" i="1"/>
  <c r="H4138" i="1"/>
  <c r="I4137" i="1"/>
  <c r="H4137" i="1"/>
  <c r="I4136" i="1"/>
  <c r="H4136" i="1"/>
  <c r="I4135" i="1"/>
  <c r="H4135" i="1"/>
  <c r="I4134" i="1"/>
  <c r="H4134" i="1"/>
  <c r="I4133" i="1"/>
  <c r="H4133" i="1"/>
  <c r="I4132" i="1"/>
  <c r="H4132" i="1"/>
  <c r="I4131" i="1"/>
  <c r="H4131" i="1"/>
  <c r="I4130" i="1"/>
  <c r="H4130" i="1"/>
  <c r="I4129" i="1"/>
  <c r="H4129" i="1"/>
  <c r="I4128" i="1"/>
  <c r="H4128" i="1"/>
  <c r="I4127" i="1"/>
  <c r="H4127" i="1"/>
  <c r="I4126" i="1"/>
  <c r="H4126" i="1"/>
  <c r="I4125" i="1"/>
  <c r="H4125" i="1"/>
  <c r="I4124" i="1"/>
  <c r="H4124" i="1"/>
  <c r="I4123" i="1"/>
  <c r="H4123" i="1"/>
  <c r="I4122" i="1"/>
  <c r="H4122" i="1"/>
  <c r="I4121" i="1"/>
  <c r="H4121" i="1"/>
  <c r="I4120" i="1"/>
  <c r="H4120" i="1"/>
  <c r="I4119" i="1"/>
  <c r="H4119" i="1"/>
  <c r="I4118" i="1"/>
  <c r="H4118" i="1"/>
  <c r="I4117" i="1"/>
  <c r="H4117" i="1"/>
  <c r="I4116" i="1"/>
  <c r="H4116" i="1"/>
  <c r="I4115" i="1"/>
  <c r="H4115" i="1"/>
  <c r="I4114" i="1"/>
  <c r="H4114" i="1"/>
  <c r="I4113" i="1"/>
  <c r="H4113" i="1"/>
  <c r="I4112" i="1"/>
  <c r="H4112" i="1"/>
  <c r="I4111" i="1"/>
  <c r="H4111" i="1"/>
  <c r="I4110" i="1"/>
  <c r="H4110" i="1"/>
  <c r="I4109" i="1"/>
  <c r="H4109" i="1"/>
  <c r="I4108" i="1"/>
  <c r="H4108" i="1"/>
  <c r="I4107" i="1"/>
  <c r="H4107" i="1"/>
  <c r="I4106" i="1"/>
  <c r="H4106" i="1"/>
  <c r="I4105" i="1"/>
  <c r="H4105" i="1"/>
  <c r="I4104" i="1"/>
  <c r="H4104" i="1"/>
  <c r="I4103" i="1"/>
  <c r="H4103" i="1"/>
  <c r="I4102" i="1"/>
  <c r="H4102" i="1"/>
  <c r="I4101" i="1"/>
  <c r="H4101" i="1"/>
  <c r="I4100" i="1"/>
  <c r="H4100" i="1"/>
  <c r="I4099" i="1"/>
  <c r="H4099" i="1"/>
  <c r="I4098" i="1"/>
  <c r="H4098" i="1"/>
  <c r="I4097" i="1"/>
  <c r="H4097" i="1"/>
  <c r="I4096" i="1"/>
  <c r="H4096" i="1"/>
  <c r="I4095" i="1"/>
  <c r="H4095" i="1"/>
  <c r="I4094" i="1"/>
  <c r="H4094" i="1"/>
  <c r="I4093" i="1"/>
  <c r="H4093" i="1"/>
  <c r="I4092" i="1"/>
  <c r="H4092" i="1"/>
  <c r="I4091" i="1"/>
  <c r="H4091" i="1"/>
  <c r="I4090" i="1"/>
  <c r="H4090" i="1"/>
  <c r="I4089" i="1"/>
  <c r="H4089" i="1"/>
  <c r="I4088" i="1"/>
  <c r="H4088" i="1"/>
  <c r="I4087" i="1"/>
  <c r="H4087" i="1"/>
  <c r="I4086" i="1"/>
  <c r="H4086" i="1"/>
  <c r="I4085" i="1"/>
  <c r="H4085" i="1"/>
  <c r="I4084" i="1"/>
  <c r="H4084" i="1"/>
  <c r="I4083" i="1"/>
  <c r="H4083" i="1"/>
  <c r="I4082" i="1"/>
  <c r="H4082" i="1"/>
  <c r="I4081" i="1"/>
  <c r="H4081" i="1"/>
  <c r="I4080" i="1"/>
  <c r="H4080" i="1"/>
  <c r="I4079" i="1"/>
  <c r="H4079" i="1"/>
  <c r="I4078" i="1"/>
  <c r="H4078" i="1"/>
  <c r="I4077" i="1"/>
  <c r="H4077" i="1"/>
  <c r="I4076" i="1"/>
  <c r="H4076" i="1"/>
  <c r="I4075" i="1"/>
  <c r="H4075" i="1"/>
  <c r="I4074" i="1"/>
  <c r="H4074" i="1"/>
  <c r="I4073" i="1"/>
  <c r="H4073" i="1"/>
  <c r="I4072" i="1"/>
  <c r="H4072" i="1"/>
  <c r="I4071" i="1"/>
  <c r="H4071" i="1"/>
  <c r="I4070" i="1"/>
  <c r="H4070" i="1"/>
  <c r="I4069" i="1"/>
  <c r="H4069" i="1"/>
  <c r="I4068" i="1"/>
  <c r="H4068" i="1"/>
  <c r="I4067" i="1"/>
  <c r="H4067" i="1"/>
  <c r="I4066" i="1"/>
  <c r="H4066" i="1"/>
  <c r="I4065" i="1"/>
  <c r="H4065" i="1"/>
  <c r="I4064" i="1"/>
  <c r="H4064" i="1"/>
  <c r="I4063" i="1"/>
  <c r="H4063" i="1"/>
  <c r="I4062" i="1"/>
  <c r="H4062" i="1"/>
  <c r="I4061" i="1"/>
  <c r="H4061" i="1"/>
  <c r="I4060" i="1"/>
  <c r="H4060" i="1"/>
  <c r="I4059" i="1"/>
  <c r="H4059" i="1"/>
  <c r="I4058" i="1"/>
  <c r="H4058" i="1"/>
  <c r="I4057" i="1"/>
  <c r="H4057" i="1"/>
  <c r="I4056" i="1"/>
  <c r="H4056" i="1"/>
  <c r="I4055" i="1"/>
  <c r="H4055" i="1"/>
  <c r="I4054" i="1"/>
  <c r="H4054" i="1"/>
  <c r="I4053" i="1"/>
  <c r="H4053" i="1"/>
  <c r="I4052" i="1"/>
  <c r="H4052" i="1"/>
  <c r="I4051" i="1"/>
  <c r="H4051" i="1"/>
  <c r="I4050" i="1"/>
  <c r="H4050" i="1"/>
  <c r="I4049" i="1"/>
  <c r="H4049" i="1"/>
  <c r="I4048" i="1"/>
  <c r="H4048" i="1"/>
  <c r="I4047" i="1"/>
  <c r="H4047" i="1"/>
  <c r="I4046" i="1"/>
  <c r="H4046" i="1"/>
  <c r="I4045" i="1"/>
  <c r="H4045" i="1"/>
  <c r="I4044" i="1"/>
  <c r="H4044" i="1"/>
  <c r="I4043" i="1"/>
  <c r="H4043" i="1"/>
  <c r="I4042" i="1"/>
  <c r="H4042" i="1"/>
  <c r="I4041" i="1"/>
  <c r="H4041" i="1"/>
  <c r="I4040" i="1"/>
  <c r="H4040" i="1"/>
  <c r="I4039" i="1"/>
  <c r="H4039" i="1"/>
  <c r="I4038" i="1"/>
  <c r="H4038" i="1"/>
  <c r="I4037" i="1"/>
  <c r="H4037" i="1"/>
  <c r="I4036" i="1"/>
  <c r="H4036" i="1"/>
  <c r="I4035" i="1"/>
  <c r="H4035" i="1"/>
  <c r="I4034" i="1"/>
  <c r="H4034" i="1"/>
  <c r="I4033" i="1"/>
  <c r="H4033" i="1"/>
  <c r="I4032" i="1"/>
  <c r="H4032" i="1"/>
  <c r="I4031" i="1"/>
  <c r="H4031" i="1"/>
  <c r="I4030" i="1"/>
  <c r="H4030" i="1"/>
  <c r="I4029" i="1"/>
  <c r="H4029" i="1"/>
  <c r="I4028" i="1"/>
  <c r="H4028" i="1"/>
  <c r="I4027" i="1"/>
  <c r="H4027" i="1"/>
  <c r="I4026" i="1"/>
  <c r="H4026" i="1"/>
  <c r="I4025" i="1"/>
  <c r="H4025" i="1"/>
  <c r="I4024" i="1"/>
  <c r="H4024" i="1"/>
  <c r="I4023" i="1"/>
  <c r="H4023" i="1"/>
  <c r="I4022" i="1"/>
  <c r="H4022" i="1"/>
  <c r="I4021" i="1"/>
  <c r="H4021" i="1"/>
  <c r="I4020" i="1"/>
  <c r="H4020" i="1"/>
  <c r="I4019" i="1"/>
  <c r="H4019" i="1"/>
  <c r="I4018" i="1"/>
  <c r="H4018" i="1"/>
  <c r="I4017" i="1"/>
  <c r="H4017" i="1"/>
  <c r="I4016" i="1"/>
  <c r="H4016" i="1"/>
  <c r="I4015" i="1"/>
  <c r="H4015" i="1"/>
  <c r="I4014" i="1"/>
  <c r="H4014" i="1"/>
  <c r="I4013" i="1"/>
  <c r="H4013" i="1"/>
  <c r="I4012" i="1"/>
  <c r="H4012" i="1"/>
  <c r="I4011" i="1"/>
  <c r="H4011" i="1"/>
  <c r="I4010" i="1"/>
  <c r="H4010" i="1"/>
  <c r="I4009" i="1"/>
  <c r="H4009" i="1"/>
  <c r="I4008" i="1"/>
  <c r="H4008" i="1"/>
  <c r="I4007" i="1"/>
  <c r="H4007" i="1"/>
  <c r="I4006" i="1"/>
  <c r="H4006" i="1"/>
  <c r="I4005" i="1"/>
  <c r="H4005" i="1"/>
  <c r="I4004" i="1"/>
  <c r="H4004" i="1"/>
  <c r="I4003" i="1"/>
  <c r="H4003" i="1"/>
  <c r="I4002" i="1"/>
  <c r="H4002" i="1"/>
  <c r="I4001" i="1"/>
  <c r="H4001" i="1"/>
  <c r="I4000" i="1"/>
  <c r="H4000" i="1"/>
  <c r="I3999" i="1"/>
  <c r="H3999" i="1"/>
  <c r="I3998" i="1"/>
  <c r="H3998" i="1"/>
  <c r="I3997" i="1"/>
  <c r="H3997" i="1"/>
  <c r="I3996" i="1"/>
  <c r="H3996" i="1"/>
  <c r="I3995" i="1"/>
  <c r="H3995" i="1"/>
  <c r="I3994" i="1"/>
  <c r="H3994" i="1"/>
  <c r="I3993" i="1"/>
  <c r="H3993" i="1"/>
  <c r="I3992" i="1"/>
  <c r="H3992" i="1"/>
  <c r="I3991" i="1"/>
  <c r="H3991" i="1"/>
  <c r="I3990" i="1"/>
  <c r="H3990" i="1"/>
  <c r="I3989" i="1"/>
  <c r="H3989" i="1"/>
  <c r="I3988" i="1"/>
  <c r="H3988" i="1"/>
  <c r="I3987" i="1"/>
  <c r="H3987" i="1"/>
  <c r="I3986" i="1"/>
  <c r="H3986" i="1"/>
  <c r="I3985" i="1"/>
  <c r="H3985" i="1"/>
  <c r="I3984" i="1"/>
  <c r="H3984" i="1"/>
  <c r="I3983" i="1"/>
  <c r="H3983" i="1"/>
  <c r="I3982" i="1"/>
  <c r="H3982" i="1"/>
  <c r="I3981" i="1"/>
  <c r="H3981" i="1"/>
  <c r="I3980" i="1"/>
  <c r="H3980" i="1"/>
  <c r="I3979" i="1"/>
  <c r="H3979" i="1"/>
  <c r="I3978" i="1"/>
  <c r="H3978" i="1"/>
  <c r="I3977" i="1"/>
  <c r="H3977" i="1"/>
  <c r="I3976" i="1"/>
  <c r="H3976" i="1"/>
  <c r="I3975" i="1"/>
  <c r="H3975" i="1"/>
  <c r="I3974" i="1"/>
  <c r="H3974" i="1"/>
  <c r="I3973" i="1"/>
  <c r="H3973" i="1"/>
  <c r="I3972" i="1"/>
  <c r="H3972" i="1"/>
  <c r="N3971" i="1"/>
  <c r="I3971" i="1"/>
  <c r="H3971" i="1"/>
  <c r="N3970" i="1"/>
  <c r="I3970" i="1"/>
  <c r="H3970" i="1"/>
  <c r="N3969" i="1"/>
  <c r="I3969" i="1"/>
  <c r="H3969" i="1"/>
  <c r="N3968" i="1"/>
  <c r="I3968" i="1"/>
  <c r="H3968" i="1"/>
  <c r="N3967" i="1"/>
  <c r="I3967" i="1"/>
  <c r="H3967" i="1"/>
  <c r="N3966" i="1"/>
  <c r="I3966" i="1"/>
  <c r="H3966" i="1"/>
  <c r="N3965" i="1"/>
  <c r="I3965" i="1"/>
  <c r="H3965" i="1"/>
  <c r="J3965" i="1" s="1"/>
  <c r="N3964" i="1"/>
  <c r="I3964" i="1"/>
  <c r="H3964" i="1"/>
  <c r="N3963" i="1"/>
  <c r="I3963" i="1"/>
  <c r="H3963" i="1"/>
  <c r="N3962" i="1"/>
  <c r="I3962" i="1"/>
  <c r="H3962" i="1"/>
  <c r="N3961" i="1"/>
  <c r="I3961" i="1"/>
  <c r="H3961" i="1"/>
  <c r="N3960" i="1"/>
  <c r="I3960" i="1"/>
  <c r="H3960" i="1"/>
  <c r="N3959" i="1"/>
  <c r="I3959" i="1"/>
  <c r="H3959" i="1"/>
  <c r="I3958" i="1"/>
  <c r="H3958" i="1"/>
  <c r="I3957" i="1"/>
  <c r="H3957" i="1"/>
  <c r="N3956" i="1"/>
  <c r="I3956" i="1"/>
  <c r="H3956" i="1"/>
  <c r="N3955" i="1"/>
  <c r="I3955" i="1"/>
  <c r="H3955" i="1"/>
  <c r="N3954" i="1"/>
  <c r="I3954" i="1"/>
  <c r="H3954" i="1"/>
  <c r="N3953" i="1"/>
  <c r="I3953" i="1"/>
  <c r="H3953" i="1"/>
  <c r="N3952" i="1"/>
  <c r="I3952" i="1"/>
  <c r="H3952" i="1"/>
  <c r="N3951" i="1"/>
  <c r="I3951" i="1"/>
  <c r="H3951" i="1"/>
  <c r="N3950" i="1"/>
  <c r="I3950" i="1"/>
  <c r="H3950" i="1"/>
  <c r="I3949" i="1"/>
  <c r="H3949" i="1"/>
  <c r="N3948" i="1"/>
  <c r="I3948" i="1"/>
  <c r="H3948" i="1"/>
  <c r="N3947" i="1"/>
  <c r="I3947" i="1"/>
  <c r="H3947" i="1"/>
  <c r="N3946" i="1"/>
  <c r="I3946" i="1"/>
  <c r="H3946" i="1"/>
  <c r="N3945" i="1"/>
  <c r="I3945" i="1"/>
  <c r="H3945" i="1"/>
  <c r="N3944" i="1"/>
  <c r="I3944" i="1"/>
  <c r="H3944" i="1"/>
  <c r="N3943" i="1"/>
  <c r="I3943" i="1"/>
  <c r="H3943" i="1"/>
  <c r="I3942" i="1"/>
  <c r="H3942" i="1"/>
  <c r="N3941" i="1"/>
  <c r="I3941" i="1"/>
  <c r="H3941" i="1"/>
  <c r="N3940" i="1"/>
  <c r="I3940" i="1"/>
  <c r="H3940" i="1"/>
  <c r="N3939" i="1"/>
  <c r="I3939" i="1"/>
  <c r="H3939" i="1"/>
  <c r="N3938" i="1"/>
  <c r="I3938" i="1"/>
  <c r="H3938" i="1"/>
  <c r="N3937" i="1"/>
  <c r="I3937" i="1"/>
  <c r="H3937" i="1"/>
  <c r="N3936" i="1"/>
  <c r="I3936" i="1"/>
  <c r="H3936" i="1"/>
  <c r="N3935" i="1"/>
  <c r="I3935" i="1"/>
  <c r="H3935" i="1"/>
  <c r="I3934" i="1"/>
  <c r="H3934" i="1"/>
  <c r="I3933" i="1"/>
  <c r="H3933" i="1"/>
  <c r="N3932" i="1"/>
  <c r="I3932" i="1"/>
  <c r="H3932" i="1"/>
  <c r="N3931" i="1"/>
  <c r="I3931" i="1"/>
  <c r="H3931" i="1"/>
  <c r="I3930" i="1"/>
  <c r="H3930" i="1"/>
  <c r="N3929" i="1"/>
  <c r="I3929" i="1"/>
  <c r="H3929" i="1"/>
  <c r="N3928" i="1"/>
  <c r="I3928" i="1"/>
  <c r="H3928" i="1"/>
  <c r="N3927" i="1"/>
  <c r="I3927" i="1"/>
  <c r="H3927" i="1"/>
  <c r="I3926" i="1"/>
  <c r="H3926" i="1"/>
  <c r="N3925" i="1"/>
  <c r="I3925" i="1"/>
  <c r="H3925" i="1"/>
  <c r="N3924" i="1"/>
  <c r="I3924" i="1"/>
  <c r="H3924" i="1"/>
  <c r="N3923" i="1"/>
  <c r="I3923" i="1"/>
  <c r="H3923" i="1"/>
  <c r="N3922" i="1"/>
  <c r="I3922" i="1"/>
  <c r="H3922" i="1"/>
  <c r="I3921" i="1"/>
  <c r="H3921" i="1"/>
  <c r="N3920" i="1"/>
  <c r="I3920" i="1"/>
  <c r="H3920" i="1"/>
  <c r="N3919" i="1"/>
  <c r="I3919" i="1"/>
  <c r="H3919" i="1"/>
  <c r="N3918" i="1"/>
  <c r="I3918" i="1"/>
  <c r="H3918" i="1"/>
  <c r="N3917" i="1"/>
  <c r="I3917" i="1"/>
  <c r="H3917" i="1"/>
  <c r="I3916" i="1"/>
  <c r="H3916" i="1"/>
  <c r="N3915" i="1"/>
  <c r="I3915" i="1"/>
  <c r="H3915" i="1"/>
  <c r="N3914" i="1"/>
  <c r="I3914" i="1"/>
  <c r="H3914" i="1"/>
  <c r="N3913" i="1"/>
  <c r="I3913" i="1"/>
  <c r="H3913" i="1"/>
  <c r="N3912" i="1"/>
  <c r="I3912" i="1"/>
  <c r="H3912" i="1"/>
  <c r="I3911" i="1"/>
  <c r="H3911" i="1"/>
  <c r="I3910" i="1"/>
  <c r="H3910" i="1"/>
  <c r="I3909" i="1"/>
  <c r="H3909" i="1"/>
  <c r="I3908" i="1"/>
  <c r="H3908" i="1"/>
  <c r="I3907" i="1"/>
  <c r="H3907" i="1"/>
  <c r="I3906" i="1"/>
  <c r="H3906" i="1"/>
  <c r="I3905" i="1"/>
  <c r="H3905" i="1"/>
  <c r="I3904" i="1"/>
  <c r="H3904" i="1"/>
  <c r="I3903" i="1"/>
  <c r="H3903" i="1"/>
  <c r="I3902" i="1"/>
  <c r="H3902" i="1"/>
  <c r="I3901" i="1"/>
  <c r="H3901" i="1"/>
  <c r="I3900" i="1"/>
  <c r="H3900" i="1"/>
  <c r="I3899" i="1"/>
  <c r="H3899" i="1"/>
  <c r="I3898" i="1"/>
  <c r="H3898" i="1"/>
  <c r="I3897" i="1"/>
  <c r="H3897" i="1"/>
  <c r="I3896" i="1"/>
  <c r="H3896" i="1"/>
  <c r="I3895" i="1"/>
  <c r="H3895" i="1"/>
  <c r="I3894" i="1"/>
  <c r="H3894" i="1"/>
  <c r="I3893" i="1"/>
  <c r="H3893" i="1"/>
  <c r="I3892" i="1"/>
  <c r="H3892" i="1"/>
  <c r="I3891" i="1"/>
  <c r="H3891" i="1"/>
  <c r="I3890" i="1"/>
  <c r="H3890" i="1"/>
  <c r="I3889" i="1"/>
  <c r="H3889" i="1"/>
  <c r="I3888" i="1"/>
  <c r="H3888" i="1"/>
  <c r="I3887" i="1"/>
  <c r="H3887" i="1"/>
  <c r="I3886" i="1"/>
  <c r="H3886" i="1"/>
  <c r="I3885" i="1"/>
  <c r="H3885" i="1"/>
  <c r="I3884" i="1"/>
  <c r="H3884" i="1"/>
  <c r="I3883" i="1"/>
  <c r="H3883" i="1"/>
  <c r="I3882" i="1"/>
  <c r="H3882" i="1"/>
  <c r="I3881" i="1"/>
  <c r="H3881" i="1"/>
  <c r="I3880" i="1"/>
  <c r="H3880" i="1"/>
  <c r="I3879" i="1"/>
  <c r="H3879" i="1"/>
  <c r="I3878" i="1"/>
  <c r="H3878" i="1"/>
  <c r="I3877" i="1"/>
  <c r="H3877" i="1"/>
  <c r="I3876" i="1"/>
  <c r="H3876" i="1"/>
  <c r="I3875" i="1"/>
  <c r="H3875" i="1"/>
  <c r="I3874" i="1"/>
  <c r="H3874" i="1"/>
  <c r="I3873" i="1"/>
  <c r="H3873" i="1"/>
  <c r="I3872" i="1"/>
  <c r="H3872" i="1"/>
  <c r="I3871" i="1"/>
  <c r="H3871" i="1"/>
  <c r="I3870" i="1"/>
  <c r="H3870" i="1"/>
  <c r="I3869" i="1"/>
  <c r="H3869" i="1"/>
  <c r="I3868" i="1"/>
  <c r="H3868" i="1"/>
  <c r="I3867" i="1"/>
  <c r="H3867" i="1"/>
  <c r="I3866" i="1"/>
  <c r="H3866" i="1"/>
  <c r="I3865" i="1"/>
  <c r="H3865" i="1"/>
  <c r="I3864" i="1"/>
  <c r="H3864" i="1"/>
  <c r="I3863" i="1"/>
  <c r="H3863" i="1"/>
  <c r="I3862" i="1"/>
  <c r="H3862" i="1"/>
  <c r="I3861" i="1"/>
  <c r="H3861" i="1"/>
  <c r="I3860" i="1"/>
  <c r="H3860" i="1"/>
  <c r="I3859" i="1"/>
  <c r="H3859" i="1"/>
  <c r="I3858" i="1"/>
  <c r="H3858" i="1"/>
  <c r="I3857" i="1"/>
  <c r="H3857" i="1"/>
  <c r="I3856" i="1"/>
  <c r="H3856" i="1"/>
  <c r="I3855" i="1"/>
  <c r="H3855" i="1"/>
  <c r="I3854" i="1"/>
  <c r="H3854" i="1"/>
  <c r="I3853" i="1"/>
  <c r="H3853" i="1"/>
  <c r="I3852" i="1"/>
  <c r="H3852" i="1"/>
  <c r="I3851" i="1"/>
  <c r="H3851" i="1"/>
  <c r="I3850" i="1"/>
  <c r="H3850" i="1"/>
  <c r="I3849" i="1"/>
  <c r="H3849" i="1"/>
  <c r="I3848" i="1"/>
  <c r="H3848" i="1"/>
  <c r="I3847" i="1"/>
  <c r="H3847" i="1"/>
  <c r="I3846" i="1"/>
  <c r="H3846" i="1"/>
  <c r="I3845" i="1"/>
  <c r="H3845" i="1"/>
  <c r="I3844" i="1"/>
  <c r="H3844" i="1"/>
  <c r="I3843" i="1"/>
  <c r="H3843" i="1"/>
  <c r="I3842" i="1"/>
  <c r="H3842" i="1"/>
  <c r="I3841" i="1"/>
  <c r="H3841" i="1"/>
  <c r="I3840" i="1"/>
  <c r="H3840" i="1"/>
  <c r="I3839" i="1"/>
  <c r="H3839" i="1"/>
  <c r="I3838" i="1"/>
  <c r="H3838" i="1"/>
  <c r="I3837" i="1"/>
  <c r="H3837" i="1"/>
  <c r="I3836" i="1"/>
  <c r="H3836" i="1"/>
  <c r="I3835" i="1"/>
  <c r="H3835" i="1"/>
  <c r="I3834" i="1"/>
  <c r="H3834" i="1"/>
  <c r="I3833" i="1"/>
  <c r="H3833" i="1"/>
  <c r="I3832" i="1"/>
  <c r="H3832" i="1"/>
  <c r="I3831" i="1"/>
  <c r="H3831" i="1"/>
  <c r="I3830" i="1"/>
  <c r="H3830" i="1"/>
  <c r="I3829" i="1"/>
  <c r="H3829" i="1"/>
  <c r="I3828" i="1"/>
  <c r="H3828" i="1"/>
  <c r="I3827" i="1"/>
  <c r="H3827" i="1"/>
  <c r="I3826" i="1"/>
  <c r="H3826" i="1"/>
  <c r="I3825" i="1"/>
  <c r="H3825" i="1"/>
  <c r="I3824" i="1"/>
  <c r="H3824" i="1"/>
  <c r="I3823" i="1"/>
  <c r="H3823" i="1"/>
  <c r="I3822" i="1"/>
  <c r="H3822" i="1"/>
  <c r="I3821" i="1"/>
  <c r="H3821" i="1"/>
  <c r="I3820" i="1"/>
  <c r="H3820" i="1"/>
  <c r="I3819" i="1"/>
  <c r="H3819" i="1"/>
  <c r="I3818" i="1"/>
  <c r="H3818" i="1"/>
  <c r="I3817" i="1"/>
  <c r="H3817" i="1"/>
  <c r="I3816" i="1"/>
  <c r="H3816" i="1"/>
  <c r="I3815" i="1"/>
  <c r="H3815" i="1"/>
  <c r="I3814" i="1"/>
  <c r="H3814" i="1"/>
  <c r="I3813" i="1"/>
  <c r="H3813" i="1"/>
  <c r="I3812" i="1"/>
  <c r="H3812" i="1"/>
  <c r="I3811" i="1"/>
  <c r="H3811" i="1"/>
  <c r="I3810" i="1"/>
  <c r="H3810" i="1"/>
  <c r="I3809" i="1"/>
  <c r="H3809" i="1"/>
  <c r="I3808" i="1"/>
  <c r="H3808" i="1"/>
  <c r="I3807" i="1"/>
  <c r="H3807" i="1"/>
  <c r="I3806" i="1"/>
  <c r="H3806" i="1"/>
  <c r="I3805" i="1"/>
  <c r="H3805" i="1"/>
  <c r="I3804" i="1"/>
  <c r="H3804" i="1"/>
  <c r="I3803" i="1"/>
  <c r="H3803" i="1"/>
  <c r="I3802" i="1"/>
  <c r="H3802" i="1"/>
  <c r="I3801" i="1"/>
  <c r="H3801" i="1"/>
  <c r="I3800" i="1"/>
  <c r="H3800" i="1"/>
  <c r="I3799" i="1"/>
  <c r="H3799" i="1"/>
  <c r="I3798" i="1"/>
  <c r="H3798" i="1"/>
  <c r="I3797" i="1"/>
  <c r="H3797" i="1"/>
  <c r="I3796" i="1"/>
  <c r="H3796" i="1"/>
  <c r="I3795" i="1"/>
  <c r="H3795" i="1"/>
  <c r="I3794" i="1"/>
  <c r="H3794" i="1"/>
  <c r="I3793" i="1"/>
  <c r="H3793" i="1"/>
  <c r="I3792" i="1"/>
  <c r="H3792" i="1"/>
  <c r="I3791" i="1"/>
  <c r="H3791" i="1"/>
  <c r="I3790" i="1"/>
  <c r="H3790" i="1"/>
  <c r="I3789" i="1"/>
  <c r="H3789" i="1"/>
  <c r="I3788" i="1"/>
  <c r="H3788" i="1"/>
  <c r="I3787" i="1"/>
  <c r="H3787" i="1"/>
  <c r="I3786" i="1"/>
  <c r="H3786" i="1"/>
  <c r="I3785" i="1"/>
  <c r="H3785" i="1"/>
  <c r="I3784" i="1"/>
  <c r="H3784" i="1"/>
  <c r="I3783" i="1"/>
  <c r="H3783" i="1"/>
  <c r="I3782" i="1"/>
  <c r="H3782" i="1"/>
  <c r="I3781" i="1"/>
  <c r="H3781" i="1"/>
  <c r="I3780" i="1"/>
  <c r="H3780" i="1"/>
  <c r="I3779" i="1"/>
  <c r="H3779" i="1"/>
  <c r="I3778" i="1"/>
  <c r="H3778" i="1"/>
  <c r="I3777" i="1"/>
  <c r="H3777" i="1"/>
  <c r="I3776" i="1"/>
  <c r="H3776" i="1"/>
  <c r="I3775" i="1"/>
  <c r="H3775" i="1"/>
  <c r="I3774" i="1"/>
  <c r="H3774" i="1"/>
  <c r="I3773" i="1"/>
  <c r="H3773" i="1"/>
  <c r="I3772" i="1"/>
  <c r="H3772" i="1"/>
  <c r="I3771" i="1"/>
  <c r="H3771" i="1"/>
  <c r="I3770" i="1"/>
  <c r="H3770" i="1"/>
  <c r="I3769" i="1"/>
  <c r="H3769" i="1"/>
  <c r="I3768" i="1"/>
  <c r="H3768" i="1"/>
  <c r="I3767" i="1"/>
  <c r="H3767" i="1"/>
  <c r="I3766" i="1"/>
  <c r="H3766" i="1"/>
  <c r="I3765" i="1"/>
  <c r="H3765" i="1"/>
  <c r="I3764" i="1"/>
  <c r="H3764" i="1"/>
  <c r="I3763" i="1"/>
  <c r="H3763" i="1"/>
  <c r="I3762" i="1"/>
  <c r="H3762" i="1"/>
  <c r="I3761" i="1"/>
  <c r="H3761" i="1"/>
  <c r="I3760" i="1"/>
  <c r="H3760" i="1"/>
  <c r="I3759" i="1"/>
  <c r="H3759" i="1"/>
  <c r="I3758" i="1"/>
  <c r="H3758" i="1"/>
  <c r="I3757" i="1"/>
  <c r="H3757" i="1"/>
  <c r="I3756" i="1"/>
  <c r="H3756" i="1"/>
  <c r="I3755" i="1"/>
  <c r="H3755" i="1"/>
  <c r="I3754" i="1"/>
  <c r="H3754" i="1"/>
  <c r="I3753" i="1"/>
  <c r="H3753" i="1"/>
  <c r="I3752" i="1"/>
  <c r="H3752" i="1"/>
  <c r="I3751" i="1"/>
  <c r="H3751" i="1"/>
  <c r="I3750" i="1"/>
  <c r="H3750" i="1"/>
  <c r="I3749" i="1"/>
  <c r="H3749" i="1"/>
  <c r="I3748" i="1"/>
  <c r="H3748" i="1"/>
  <c r="I3747" i="1"/>
  <c r="H3747" i="1"/>
  <c r="I3746" i="1"/>
  <c r="H3746" i="1"/>
  <c r="I3745" i="1"/>
  <c r="H3745" i="1"/>
  <c r="I3744" i="1"/>
  <c r="H3744" i="1"/>
  <c r="I3743" i="1"/>
  <c r="H3743" i="1"/>
  <c r="I3742" i="1"/>
  <c r="H3742" i="1"/>
  <c r="I3741" i="1"/>
  <c r="H3741" i="1"/>
  <c r="I3740" i="1"/>
  <c r="H3740" i="1"/>
  <c r="I3739" i="1"/>
  <c r="H3739" i="1"/>
  <c r="I3738" i="1"/>
  <c r="H3738" i="1"/>
  <c r="I3737" i="1"/>
  <c r="H3737" i="1"/>
  <c r="I3736" i="1"/>
  <c r="H3736" i="1"/>
  <c r="I3735" i="1"/>
  <c r="H3735" i="1"/>
  <c r="I3734" i="1"/>
  <c r="H3734" i="1"/>
  <c r="I3733" i="1"/>
  <c r="H3733" i="1"/>
  <c r="I3732" i="1"/>
  <c r="H3732" i="1"/>
  <c r="I3731" i="1"/>
  <c r="H3731" i="1"/>
  <c r="I3730" i="1"/>
  <c r="H3730" i="1"/>
  <c r="I3729" i="1"/>
  <c r="H3729" i="1"/>
  <c r="I3728" i="1"/>
  <c r="H3728" i="1"/>
  <c r="I3727" i="1"/>
  <c r="H3727" i="1"/>
  <c r="I3726" i="1"/>
  <c r="H3726" i="1"/>
  <c r="I3725" i="1"/>
  <c r="H3725" i="1"/>
  <c r="I3724" i="1"/>
  <c r="H3724" i="1"/>
  <c r="I3723" i="1"/>
  <c r="H3723" i="1"/>
  <c r="I3722" i="1"/>
  <c r="H3722" i="1"/>
  <c r="I3721" i="1"/>
  <c r="H3721" i="1"/>
  <c r="I3720" i="1"/>
  <c r="H3720" i="1"/>
  <c r="I3719" i="1"/>
  <c r="H3719" i="1"/>
  <c r="I3718" i="1"/>
  <c r="H3718" i="1"/>
  <c r="I3717" i="1"/>
  <c r="H3717" i="1"/>
  <c r="I3716" i="1"/>
  <c r="H3716" i="1"/>
  <c r="I3715" i="1"/>
  <c r="H3715" i="1"/>
  <c r="I3714" i="1"/>
  <c r="H3714" i="1"/>
  <c r="I3713" i="1"/>
  <c r="H3713" i="1"/>
  <c r="I3712" i="1"/>
  <c r="H3712" i="1"/>
  <c r="I3711" i="1"/>
  <c r="H3711" i="1"/>
  <c r="I3710" i="1"/>
  <c r="H3710" i="1"/>
  <c r="I3709" i="1"/>
  <c r="H3709" i="1"/>
  <c r="I3708" i="1"/>
  <c r="H3708" i="1"/>
  <c r="I3707" i="1"/>
  <c r="H3707" i="1"/>
  <c r="I3706" i="1"/>
  <c r="H3706" i="1"/>
  <c r="I3705" i="1"/>
  <c r="H3705" i="1"/>
  <c r="I3704" i="1"/>
  <c r="H3704" i="1"/>
  <c r="I3703" i="1"/>
  <c r="H3703" i="1"/>
  <c r="I3702" i="1"/>
  <c r="H3702" i="1"/>
  <c r="I3701" i="1"/>
  <c r="H3701" i="1"/>
  <c r="I3700" i="1"/>
  <c r="H3700" i="1"/>
  <c r="I3699" i="1"/>
  <c r="H3699" i="1"/>
  <c r="I3698" i="1"/>
  <c r="H3698" i="1"/>
  <c r="I3697" i="1"/>
  <c r="H3697" i="1"/>
  <c r="I3696" i="1"/>
  <c r="H3696" i="1"/>
  <c r="I3695" i="1"/>
  <c r="H3695" i="1"/>
  <c r="I3694" i="1"/>
  <c r="H3694" i="1"/>
  <c r="I3693" i="1"/>
  <c r="H3693" i="1"/>
  <c r="I3692" i="1"/>
  <c r="H3692" i="1"/>
  <c r="I3691" i="1"/>
  <c r="H3691" i="1"/>
  <c r="I3690" i="1"/>
  <c r="H3690" i="1"/>
  <c r="I3689" i="1"/>
  <c r="H3689" i="1"/>
  <c r="I3688" i="1"/>
  <c r="H3688" i="1"/>
  <c r="I3687" i="1"/>
  <c r="H3687" i="1"/>
  <c r="I3686" i="1"/>
  <c r="H3686" i="1"/>
  <c r="I3685" i="1"/>
  <c r="H3685" i="1"/>
  <c r="I3684" i="1"/>
  <c r="H3684" i="1"/>
  <c r="I3683" i="1"/>
  <c r="H3683" i="1"/>
  <c r="I3682" i="1"/>
  <c r="H3682" i="1"/>
  <c r="I3681" i="1"/>
  <c r="H3681" i="1"/>
  <c r="I3680" i="1"/>
  <c r="H3680" i="1"/>
  <c r="I3679" i="1"/>
  <c r="H3679" i="1"/>
  <c r="I3678" i="1"/>
  <c r="H3678" i="1"/>
  <c r="I3677" i="1"/>
  <c r="H3677" i="1"/>
  <c r="I3676" i="1"/>
  <c r="H3676" i="1"/>
  <c r="I3675" i="1"/>
  <c r="H3675" i="1"/>
  <c r="I3674" i="1"/>
  <c r="H3674" i="1"/>
  <c r="I3673" i="1"/>
  <c r="H3673" i="1"/>
  <c r="I3672" i="1"/>
  <c r="H3672" i="1"/>
  <c r="I3671" i="1"/>
  <c r="H3671" i="1"/>
  <c r="I3670" i="1"/>
  <c r="H3670" i="1"/>
  <c r="I3669" i="1"/>
  <c r="H3669" i="1"/>
  <c r="I3668" i="1"/>
  <c r="H3668" i="1"/>
  <c r="I3667" i="1"/>
  <c r="H3667" i="1"/>
  <c r="I3666" i="1"/>
  <c r="H3666" i="1"/>
  <c r="I3665" i="1"/>
  <c r="H3665" i="1"/>
  <c r="I3664" i="1"/>
  <c r="H3664" i="1"/>
  <c r="I3663" i="1"/>
  <c r="H3663" i="1"/>
  <c r="I3662" i="1"/>
  <c r="H3662" i="1"/>
  <c r="I3661" i="1"/>
  <c r="H3661" i="1"/>
  <c r="I3660" i="1"/>
  <c r="H3660" i="1"/>
  <c r="I3659" i="1"/>
  <c r="H3659" i="1"/>
  <c r="I3658" i="1"/>
  <c r="H3658" i="1"/>
  <c r="I3657" i="1"/>
  <c r="H3657" i="1"/>
  <c r="I3656" i="1"/>
  <c r="H3656" i="1"/>
  <c r="I3655" i="1"/>
  <c r="H3655" i="1"/>
  <c r="I3654" i="1"/>
  <c r="H3654" i="1"/>
  <c r="I3653" i="1"/>
  <c r="H3653" i="1"/>
  <c r="I3652" i="1"/>
  <c r="H3652" i="1"/>
  <c r="I3651" i="1"/>
  <c r="H3651" i="1"/>
  <c r="I3650" i="1"/>
  <c r="H3650" i="1"/>
  <c r="I3649" i="1"/>
  <c r="H3649" i="1"/>
  <c r="I3648" i="1"/>
  <c r="H3648" i="1"/>
  <c r="I3647" i="1"/>
  <c r="H3647" i="1"/>
  <c r="I3646" i="1"/>
  <c r="H3646" i="1"/>
  <c r="I3645" i="1"/>
  <c r="H3645" i="1"/>
  <c r="I3644" i="1"/>
  <c r="H3644" i="1"/>
  <c r="I3643" i="1"/>
  <c r="H3643" i="1"/>
  <c r="I3642" i="1"/>
  <c r="H3642" i="1"/>
  <c r="I3641" i="1"/>
  <c r="H3641" i="1"/>
  <c r="I3640" i="1"/>
  <c r="H3640" i="1"/>
  <c r="I3639" i="1"/>
  <c r="H3639" i="1"/>
  <c r="I3638" i="1"/>
  <c r="H3638" i="1"/>
  <c r="I3637" i="1"/>
  <c r="H3637" i="1"/>
  <c r="I3636" i="1"/>
  <c r="H3636" i="1"/>
  <c r="I3635" i="1"/>
  <c r="H3635" i="1"/>
  <c r="I3634" i="1"/>
  <c r="H3634" i="1"/>
  <c r="I3633" i="1"/>
  <c r="H3633" i="1"/>
  <c r="I3632" i="1"/>
  <c r="H3632" i="1"/>
  <c r="I3631" i="1"/>
  <c r="H3631" i="1"/>
  <c r="I3630" i="1"/>
  <c r="H3630" i="1"/>
  <c r="I3629" i="1"/>
  <c r="H3629" i="1"/>
  <c r="I3628" i="1"/>
  <c r="H3628" i="1"/>
  <c r="I3627" i="1"/>
  <c r="H3627" i="1"/>
  <c r="I3626" i="1"/>
  <c r="H3626" i="1"/>
  <c r="I3625" i="1"/>
  <c r="H3625" i="1"/>
  <c r="I3624" i="1"/>
  <c r="H3624" i="1"/>
  <c r="I3623" i="1"/>
  <c r="H3623" i="1"/>
  <c r="I3622" i="1"/>
  <c r="H3622" i="1"/>
  <c r="I3621" i="1"/>
  <c r="H3621" i="1"/>
  <c r="I3620" i="1"/>
  <c r="H3620" i="1"/>
  <c r="I3619" i="1"/>
  <c r="H3619" i="1"/>
  <c r="I3618" i="1"/>
  <c r="H3618" i="1"/>
  <c r="I3617" i="1"/>
  <c r="H3617" i="1"/>
  <c r="I3616" i="1"/>
  <c r="H3616" i="1"/>
  <c r="I3615" i="1"/>
  <c r="H3615" i="1"/>
  <c r="I3614" i="1"/>
  <c r="H3614" i="1"/>
  <c r="I3613" i="1"/>
  <c r="H3613" i="1"/>
  <c r="I3612" i="1"/>
  <c r="H3612" i="1"/>
  <c r="I3611" i="1"/>
  <c r="H3611" i="1"/>
  <c r="I3610" i="1"/>
  <c r="H3610" i="1"/>
  <c r="I3609" i="1"/>
  <c r="H3609" i="1"/>
  <c r="I3608" i="1"/>
  <c r="H3608" i="1"/>
  <c r="I3607" i="1"/>
  <c r="H3607" i="1"/>
  <c r="I3606" i="1"/>
  <c r="H3606" i="1"/>
  <c r="I3605" i="1"/>
  <c r="H3605" i="1"/>
  <c r="I3604" i="1"/>
  <c r="H3604" i="1"/>
  <c r="I3603" i="1"/>
  <c r="H3603" i="1"/>
  <c r="I3602" i="1"/>
  <c r="H3602" i="1"/>
  <c r="I3601" i="1"/>
  <c r="H3601" i="1"/>
  <c r="I3600" i="1"/>
  <c r="H3600" i="1"/>
  <c r="I3599" i="1"/>
  <c r="H3599" i="1"/>
  <c r="I3598" i="1"/>
  <c r="H3598" i="1"/>
  <c r="I3597" i="1"/>
  <c r="H3597" i="1"/>
  <c r="I3596" i="1"/>
  <c r="H3596" i="1"/>
  <c r="I3595" i="1"/>
  <c r="H3595" i="1"/>
  <c r="I3594" i="1"/>
  <c r="H3594" i="1"/>
  <c r="I3593" i="1"/>
  <c r="H3593" i="1"/>
  <c r="I3592" i="1"/>
  <c r="H3592" i="1"/>
  <c r="I3591" i="1"/>
  <c r="H3591" i="1"/>
  <c r="I3590" i="1"/>
  <c r="H3590" i="1"/>
  <c r="I3589" i="1"/>
  <c r="H3589" i="1"/>
  <c r="I3588" i="1"/>
  <c r="H3588" i="1"/>
  <c r="I3587" i="1"/>
  <c r="H3587" i="1"/>
  <c r="I3586" i="1"/>
  <c r="H3586" i="1"/>
  <c r="I3585" i="1"/>
  <c r="H3585" i="1"/>
  <c r="I3584" i="1"/>
  <c r="H3584" i="1"/>
  <c r="I3583" i="1"/>
  <c r="H3583" i="1"/>
  <c r="I3582" i="1"/>
  <c r="H3582" i="1"/>
  <c r="I3581" i="1"/>
  <c r="H3581" i="1"/>
  <c r="I3580" i="1"/>
  <c r="H3580" i="1"/>
  <c r="I3579" i="1"/>
  <c r="H3579" i="1"/>
  <c r="I3578" i="1"/>
  <c r="H3578" i="1"/>
  <c r="I3577" i="1"/>
  <c r="H3577" i="1"/>
  <c r="I3576" i="1"/>
  <c r="H3576" i="1"/>
  <c r="I3575" i="1"/>
  <c r="H3575" i="1"/>
  <c r="I3574" i="1"/>
  <c r="H3574" i="1"/>
  <c r="I3573" i="1"/>
  <c r="H3573" i="1"/>
  <c r="I3572" i="1"/>
  <c r="H3572" i="1"/>
  <c r="I3571" i="1"/>
  <c r="H3571" i="1"/>
  <c r="I3570" i="1"/>
  <c r="H3570" i="1"/>
  <c r="I3569" i="1"/>
  <c r="H3569" i="1"/>
  <c r="I3568" i="1"/>
  <c r="H3568" i="1"/>
  <c r="I3567" i="1"/>
  <c r="H3567" i="1"/>
  <c r="I3566" i="1"/>
  <c r="H3566" i="1"/>
  <c r="I3565" i="1"/>
  <c r="H3565" i="1"/>
  <c r="I3564" i="1"/>
  <c r="H3564" i="1"/>
  <c r="I3563" i="1"/>
  <c r="H3563" i="1"/>
  <c r="I3562" i="1"/>
  <c r="H3562" i="1"/>
  <c r="I3561" i="1"/>
  <c r="H3561" i="1"/>
  <c r="I3560" i="1"/>
  <c r="H3560" i="1"/>
  <c r="I3559" i="1"/>
  <c r="H3559" i="1"/>
  <c r="I3558" i="1"/>
  <c r="H3558" i="1"/>
  <c r="I3557" i="1"/>
  <c r="H3557" i="1"/>
  <c r="I3556" i="1"/>
  <c r="H3556" i="1"/>
  <c r="I3555" i="1"/>
  <c r="H3555" i="1"/>
  <c r="I3554" i="1"/>
  <c r="H3554" i="1"/>
  <c r="I3553" i="1"/>
  <c r="H3553" i="1"/>
  <c r="I3552" i="1"/>
  <c r="H3552" i="1"/>
  <c r="I3551" i="1"/>
  <c r="H3551" i="1"/>
  <c r="I3550" i="1"/>
  <c r="H3550" i="1"/>
  <c r="I3549" i="1"/>
  <c r="H3549" i="1"/>
  <c r="I3548" i="1"/>
  <c r="H3548" i="1"/>
  <c r="I3547" i="1"/>
  <c r="H3547" i="1"/>
  <c r="I3546" i="1"/>
  <c r="H3546" i="1"/>
  <c r="I3545" i="1"/>
  <c r="H3545" i="1"/>
  <c r="I3544" i="1"/>
  <c r="H3544" i="1"/>
  <c r="I3543" i="1"/>
  <c r="H3543" i="1"/>
  <c r="I3542" i="1"/>
  <c r="H3542" i="1"/>
  <c r="I3541" i="1"/>
  <c r="H3541" i="1"/>
  <c r="I3540" i="1"/>
  <c r="H3540" i="1"/>
  <c r="I3539" i="1"/>
  <c r="H3539" i="1"/>
  <c r="I3538" i="1"/>
  <c r="H3538" i="1"/>
  <c r="I3537" i="1"/>
  <c r="H3537" i="1"/>
  <c r="I3536" i="1"/>
  <c r="H3536" i="1"/>
  <c r="I3535" i="1"/>
  <c r="H3535" i="1"/>
  <c r="I3534" i="1"/>
  <c r="H3534" i="1"/>
  <c r="I3533" i="1"/>
  <c r="H3533" i="1"/>
  <c r="I3532" i="1"/>
  <c r="H3532" i="1"/>
  <c r="I3531" i="1"/>
  <c r="H3531" i="1"/>
  <c r="I3530" i="1"/>
  <c r="H3530" i="1"/>
  <c r="I3529" i="1"/>
  <c r="H3529" i="1"/>
  <c r="I3528" i="1"/>
  <c r="H3528" i="1"/>
  <c r="I3527" i="1"/>
  <c r="H3527" i="1"/>
  <c r="I3526" i="1"/>
  <c r="H3526" i="1"/>
  <c r="I3525" i="1"/>
  <c r="H3525" i="1"/>
  <c r="I3524" i="1"/>
  <c r="H3524" i="1"/>
  <c r="I3523" i="1"/>
  <c r="H3523" i="1"/>
  <c r="I3522" i="1"/>
  <c r="H3522" i="1"/>
  <c r="I3521" i="1"/>
  <c r="H3521" i="1"/>
  <c r="I3520" i="1"/>
  <c r="H3520" i="1"/>
  <c r="I3519" i="1"/>
  <c r="H3519" i="1"/>
  <c r="I3518" i="1"/>
  <c r="H3518" i="1"/>
  <c r="I3517" i="1"/>
  <c r="H3517" i="1"/>
  <c r="I3516" i="1"/>
  <c r="H3516" i="1"/>
  <c r="I3515" i="1"/>
  <c r="H3515" i="1"/>
  <c r="I3514" i="1"/>
  <c r="H3514" i="1"/>
  <c r="I3513" i="1"/>
  <c r="H3513" i="1"/>
  <c r="I3512" i="1"/>
  <c r="H3512" i="1"/>
  <c r="I3511" i="1"/>
  <c r="H3511" i="1"/>
  <c r="I3510" i="1"/>
  <c r="H3510" i="1"/>
  <c r="I3509" i="1"/>
  <c r="H3509" i="1"/>
  <c r="I3508" i="1"/>
  <c r="H3508" i="1"/>
  <c r="I3507" i="1"/>
  <c r="H3507" i="1"/>
  <c r="I3506" i="1"/>
  <c r="H3506" i="1"/>
  <c r="I3505" i="1"/>
  <c r="H3505" i="1"/>
  <c r="I3504" i="1"/>
  <c r="H3504" i="1"/>
  <c r="I3503" i="1"/>
  <c r="H3503" i="1"/>
  <c r="I3502" i="1"/>
  <c r="H3502" i="1"/>
  <c r="I3501" i="1"/>
  <c r="H3501" i="1"/>
  <c r="I3500" i="1"/>
  <c r="H3500" i="1"/>
  <c r="I3499" i="1"/>
  <c r="H3499" i="1"/>
  <c r="I3498" i="1"/>
  <c r="H3498" i="1"/>
  <c r="I3497" i="1"/>
  <c r="H3497" i="1"/>
  <c r="I3496" i="1"/>
  <c r="H3496" i="1"/>
  <c r="I3495" i="1"/>
  <c r="H3495" i="1"/>
  <c r="I3494" i="1"/>
  <c r="H3494" i="1"/>
  <c r="I3493" i="1"/>
  <c r="H3493" i="1"/>
  <c r="I3492" i="1"/>
  <c r="H3492" i="1"/>
  <c r="I3491" i="1"/>
  <c r="H3491" i="1"/>
  <c r="I3490" i="1"/>
  <c r="H3490" i="1"/>
  <c r="I3489" i="1"/>
  <c r="H3489" i="1"/>
  <c r="I3488" i="1"/>
  <c r="H3488" i="1"/>
  <c r="I3487" i="1"/>
  <c r="H3487" i="1"/>
  <c r="I3486" i="1"/>
  <c r="H3486" i="1"/>
  <c r="I3485" i="1"/>
  <c r="H3485" i="1"/>
  <c r="I3484" i="1"/>
  <c r="H3484" i="1"/>
  <c r="I3483" i="1"/>
  <c r="H3483" i="1"/>
  <c r="I3482" i="1"/>
  <c r="H3482" i="1"/>
  <c r="I3481" i="1"/>
  <c r="H3481" i="1"/>
  <c r="I3480" i="1"/>
  <c r="H3480" i="1"/>
  <c r="I3479" i="1"/>
  <c r="H3479" i="1"/>
  <c r="I3478" i="1"/>
  <c r="H3478" i="1"/>
  <c r="I3477" i="1"/>
  <c r="H3477" i="1"/>
  <c r="I3476" i="1"/>
  <c r="H3476" i="1"/>
  <c r="I3475" i="1"/>
  <c r="H3475" i="1"/>
  <c r="I3474" i="1"/>
  <c r="H3474" i="1"/>
  <c r="I3473" i="1"/>
  <c r="H3473" i="1"/>
  <c r="I3472" i="1"/>
  <c r="H3472" i="1"/>
  <c r="I3471" i="1"/>
  <c r="H3471" i="1"/>
  <c r="I3470" i="1"/>
  <c r="H3470" i="1"/>
  <c r="I3469" i="1"/>
  <c r="H3469" i="1"/>
  <c r="I3468" i="1"/>
  <c r="H3468" i="1"/>
  <c r="I3467" i="1"/>
  <c r="H3467" i="1"/>
  <c r="I3466" i="1"/>
  <c r="H3466" i="1"/>
  <c r="I3465" i="1"/>
  <c r="H3465" i="1"/>
  <c r="I3464" i="1"/>
  <c r="H3464" i="1"/>
  <c r="I3463" i="1"/>
  <c r="H3463" i="1"/>
  <c r="I3462" i="1"/>
  <c r="H3462" i="1"/>
  <c r="I3461" i="1"/>
  <c r="H3461" i="1"/>
  <c r="I3460" i="1"/>
  <c r="H3460" i="1"/>
  <c r="I3459" i="1"/>
  <c r="H3459" i="1"/>
  <c r="I3458" i="1"/>
  <c r="H3458" i="1"/>
  <c r="I3457" i="1"/>
  <c r="H3457" i="1"/>
  <c r="N3456" i="1"/>
  <c r="I3456" i="1"/>
  <c r="H3456" i="1"/>
  <c r="I3455" i="1"/>
  <c r="H3455" i="1"/>
  <c r="I3454" i="1"/>
  <c r="H3454" i="1"/>
  <c r="I3453" i="1"/>
  <c r="H3453" i="1"/>
  <c r="I3452" i="1"/>
  <c r="H3452" i="1"/>
  <c r="I3451" i="1"/>
  <c r="H3451" i="1"/>
  <c r="I3450" i="1"/>
  <c r="H3450" i="1"/>
  <c r="I3449" i="1"/>
  <c r="H3449" i="1"/>
  <c r="I3448" i="1"/>
  <c r="H3448" i="1"/>
  <c r="I3447" i="1"/>
  <c r="H3447" i="1"/>
  <c r="I3446" i="1"/>
  <c r="H3446" i="1"/>
  <c r="I3445" i="1"/>
  <c r="H3445" i="1"/>
  <c r="I3444" i="1"/>
  <c r="H3444" i="1"/>
  <c r="I3443" i="1"/>
  <c r="H3443" i="1"/>
  <c r="I3442" i="1"/>
  <c r="H3442" i="1"/>
  <c r="I3441" i="1"/>
  <c r="H3441" i="1"/>
  <c r="I3440" i="1"/>
  <c r="H3440" i="1"/>
  <c r="I3439" i="1"/>
  <c r="H3439" i="1"/>
  <c r="I3438" i="1"/>
  <c r="H3438" i="1"/>
  <c r="I3437" i="1"/>
  <c r="H3437" i="1"/>
  <c r="I3436" i="1"/>
  <c r="H3436" i="1"/>
  <c r="I3435" i="1"/>
  <c r="H3435" i="1"/>
  <c r="I3434" i="1"/>
  <c r="H3434" i="1"/>
  <c r="I3433" i="1"/>
  <c r="H3433" i="1"/>
  <c r="I3432" i="1"/>
  <c r="H3432" i="1"/>
  <c r="I3431" i="1"/>
  <c r="H3431" i="1"/>
  <c r="I3430" i="1"/>
  <c r="H3430" i="1"/>
  <c r="I3429" i="1"/>
  <c r="H3429" i="1"/>
  <c r="I3428" i="1"/>
  <c r="H3428" i="1"/>
  <c r="I3427" i="1"/>
  <c r="H3427" i="1"/>
  <c r="I3426" i="1"/>
  <c r="H3426" i="1"/>
  <c r="I3425" i="1"/>
  <c r="H3425" i="1"/>
  <c r="I3424" i="1"/>
  <c r="H3424" i="1"/>
  <c r="I3423" i="1"/>
  <c r="H3423" i="1"/>
  <c r="I3422" i="1"/>
  <c r="H3422" i="1"/>
  <c r="I3421" i="1"/>
  <c r="H3421" i="1"/>
  <c r="I3420" i="1"/>
  <c r="H3420" i="1"/>
  <c r="I3419" i="1"/>
  <c r="H3419" i="1"/>
  <c r="I3418" i="1"/>
  <c r="H3418" i="1"/>
  <c r="I3417" i="1"/>
  <c r="H3417" i="1"/>
  <c r="I3416" i="1"/>
  <c r="H3416" i="1"/>
  <c r="I3415" i="1"/>
  <c r="H3415" i="1"/>
  <c r="I3414" i="1"/>
  <c r="H3414" i="1"/>
  <c r="I3413" i="1"/>
  <c r="H3413" i="1"/>
  <c r="I3412" i="1"/>
  <c r="H3412" i="1"/>
  <c r="I3411" i="1"/>
  <c r="H3411" i="1"/>
  <c r="I3410" i="1"/>
  <c r="H3410" i="1"/>
  <c r="I3409" i="1"/>
  <c r="H3409" i="1"/>
  <c r="I3408" i="1"/>
  <c r="H3408" i="1"/>
  <c r="I3407" i="1"/>
  <c r="H3407" i="1"/>
  <c r="I3406" i="1"/>
  <c r="H3406" i="1"/>
  <c r="I3405" i="1"/>
  <c r="H3405" i="1"/>
  <c r="I3404" i="1"/>
  <c r="H3404" i="1"/>
  <c r="I3403" i="1"/>
  <c r="H3403" i="1"/>
  <c r="I3402" i="1"/>
  <c r="H3402" i="1"/>
  <c r="I3401" i="1"/>
  <c r="H3401" i="1"/>
  <c r="I3400" i="1"/>
  <c r="H3400" i="1"/>
  <c r="I3399" i="1"/>
  <c r="H3399" i="1"/>
  <c r="I3398" i="1"/>
  <c r="H3398" i="1"/>
  <c r="I3397" i="1"/>
  <c r="H3397" i="1"/>
  <c r="I3396" i="1"/>
  <c r="H3396" i="1"/>
  <c r="I3395" i="1"/>
  <c r="H3395" i="1"/>
  <c r="I3394" i="1"/>
  <c r="H3394" i="1"/>
  <c r="I3393" i="1"/>
  <c r="H3393" i="1"/>
  <c r="I3392" i="1"/>
  <c r="H3392" i="1"/>
  <c r="I3391" i="1"/>
  <c r="H3391" i="1"/>
  <c r="I3390" i="1"/>
  <c r="H3390" i="1"/>
  <c r="I3389" i="1"/>
  <c r="H3389" i="1"/>
  <c r="I3388" i="1"/>
  <c r="H3388" i="1"/>
  <c r="I3387" i="1"/>
  <c r="H3387" i="1"/>
  <c r="I3386" i="1"/>
  <c r="H3386" i="1"/>
  <c r="I3385" i="1"/>
  <c r="H3385" i="1"/>
  <c r="I3384" i="1"/>
  <c r="H3384" i="1"/>
  <c r="I3383" i="1"/>
  <c r="H3383" i="1"/>
  <c r="I3382" i="1"/>
  <c r="H3382" i="1"/>
  <c r="I3381" i="1"/>
  <c r="H3381" i="1"/>
  <c r="I3380" i="1"/>
  <c r="H3380" i="1"/>
  <c r="J3380" i="1" s="1"/>
  <c r="I3379" i="1"/>
  <c r="H3379" i="1"/>
  <c r="I3378" i="1"/>
  <c r="H3378" i="1"/>
  <c r="I3377" i="1"/>
  <c r="H3377" i="1"/>
  <c r="I3376" i="1"/>
  <c r="H3376" i="1"/>
  <c r="I3375" i="1"/>
  <c r="H3375" i="1"/>
  <c r="I3374" i="1"/>
  <c r="H3374" i="1"/>
  <c r="I3373" i="1"/>
  <c r="H3373" i="1"/>
  <c r="I3372" i="1"/>
  <c r="H3372" i="1"/>
  <c r="I3371" i="1"/>
  <c r="H3371" i="1"/>
  <c r="I3370" i="1"/>
  <c r="H3370" i="1"/>
  <c r="I3369" i="1"/>
  <c r="H3369" i="1"/>
  <c r="I3368" i="1"/>
  <c r="H3368" i="1"/>
  <c r="I3367" i="1"/>
  <c r="H3367" i="1"/>
  <c r="I3366" i="1"/>
  <c r="H3366" i="1"/>
  <c r="I3365" i="1"/>
  <c r="H3365" i="1"/>
  <c r="I3364" i="1"/>
  <c r="H3364" i="1"/>
  <c r="I3363" i="1"/>
  <c r="H3363" i="1"/>
  <c r="I3362" i="1"/>
  <c r="H3362" i="1"/>
  <c r="I3361" i="1"/>
  <c r="H3361" i="1"/>
  <c r="I3360" i="1"/>
  <c r="H3360" i="1"/>
  <c r="I3359" i="1"/>
  <c r="H3359" i="1"/>
  <c r="I3358" i="1"/>
  <c r="H3358" i="1"/>
  <c r="I3357" i="1"/>
  <c r="H3357" i="1"/>
  <c r="I3356" i="1"/>
  <c r="H3356" i="1"/>
  <c r="I3355" i="1"/>
  <c r="H3355" i="1"/>
  <c r="I3354" i="1"/>
  <c r="H3354" i="1"/>
  <c r="I3353" i="1"/>
  <c r="H3353" i="1"/>
  <c r="I3352" i="1"/>
  <c r="H3352" i="1"/>
  <c r="I3351" i="1"/>
  <c r="H3351" i="1"/>
  <c r="I3350" i="1"/>
  <c r="H3350" i="1"/>
  <c r="I3349" i="1"/>
  <c r="H3349" i="1"/>
  <c r="I3348" i="1"/>
  <c r="H3348" i="1"/>
  <c r="I3347" i="1"/>
  <c r="H3347" i="1"/>
  <c r="I3346" i="1"/>
  <c r="H3346" i="1"/>
  <c r="I3345" i="1"/>
  <c r="H3345" i="1"/>
  <c r="I3344" i="1"/>
  <c r="H3344" i="1"/>
  <c r="I3343" i="1"/>
  <c r="H3343" i="1"/>
  <c r="I3342" i="1"/>
  <c r="H3342" i="1"/>
  <c r="I3341" i="1"/>
  <c r="H3341" i="1"/>
  <c r="I3340" i="1"/>
  <c r="H3340" i="1"/>
  <c r="I3339" i="1"/>
  <c r="H3339" i="1"/>
  <c r="I3338" i="1"/>
  <c r="H3338" i="1"/>
  <c r="I3337" i="1"/>
  <c r="H3337" i="1"/>
  <c r="I3336" i="1"/>
  <c r="H3336" i="1"/>
  <c r="I3335" i="1"/>
  <c r="H3335" i="1"/>
  <c r="I3334" i="1"/>
  <c r="H3334" i="1"/>
  <c r="I3333" i="1"/>
  <c r="H3333" i="1"/>
  <c r="I3332" i="1"/>
  <c r="H3332" i="1"/>
  <c r="I3331" i="1"/>
  <c r="H3331" i="1"/>
  <c r="I3330" i="1"/>
  <c r="H3330" i="1"/>
  <c r="I3329" i="1"/>
  <c r="H3329" i="1"/>
  <c r="I3328" i="1"/>
  <c r="H3328" i="1"/>
  <c r="I3327" i="1"/>
  <c r="H3327" i="1"/>
  <c r="I3326" i="1"/>
  <c r="H3326" i="1"/>
  <c r="I3325" i="1"/>
  <c r="H3325" i="1"/>
  <c r="I3324" i="1"/>
  <c r="H3324" i="1"/>
  <c r="I3323" i="1"/>
  <c r="H3323" i="1"/>
  <c r="I3322" i="1"/>
  <c r="H3322" i="1"/>
  <c r="I3321" i="1"/>
  <c r="H3321" i="1"/>
  <c r="I3320" i="1"/>
  <c r="H3320" i="1"/>
  <c r="I3319" i="1"/>
  <c r="H3319" i="1"/>
  <c r="I3318" i="1"/>
  <c r="H3318" i="1"/>
  <c r="I3317" i="1"/>
  <c r="H3317" i="1"/>
  <c r="I3316" i="1"/>
  <c r="H3316" i="1"/>
  <c r="I3315" i="1"/>
  <c r="H3315" i="1"/>
  <c r="I3314" i="1"/>
  <c r="H3314" i="1"/>
  <c r="I3313" i="1"/>
  <c r="H3313" i="1"/>
  <c r="I3312" i="1"/>
  <c r="H3312" i="1"/>
  <c r="I3311" i="1"/>
  <c r="H3311" i="1"/>
  <c r="I3310" i="1"/>
  <c r="H3310" i="1"/>
  <c r="I3309" i="1"/>
  <c r="H3309" i="1"/>
  <c r="I3308" i="1"/>
  <c r="H3308" i="1"/>
  <c r="I3307" i="1"/>
  <c r="H3307" i="1"/>
  <c r="I3306" i="1"/>
  <c r="H3306" i="1"/>
  <c r="I3305" i="1"/>
  <c r="H3305" i="1"/>
  <c r="I3304" i="1"/>
  <c r="H3304" i="1"/>
  <c r="I3303" i="1"/>
  <c r="H3303" i="1"/>
  <c r="I3302" i="1"/>
  <c r="H3302" i="1"/>
  <c r="I3301" i="1"/>
  <c r="H3301" i="1"/>
  <c r="I3300" i="1"/>
  <c r="H3300" i="1"/>
  <c r="I3299" i="1"/>
  <c r="H3299" i="1"/>
  <c r="I3298" i="1"/>
  <c r="H3298" i="1"/>
  <c r="I3297" i="1"/>
  <c r="H3297" i="1"/>
  <c r="I3296" i="1"/>
  <c r="H3296" i="1"/>
  <c r="I3295" i="1"/>
  <c r="H3295" i="1"/>
  <c r="I3294" i="1"/>
  <c r="H3294" i="1"/>
  <c r="I3293" i="1"/>
  <c r="H3293" i="1"/>
  <c r="I3292" i="1"/>
  <c r="H3292" i="1"/>
  <c r="I3291" i="1"/>
  <c r="H3291" i="1"/>
  <c r="I3290" i="1"/>
  <c r="H3290" i="1"/>
  <c r="I3289" i="1"/>
  <c r="H3289" i="1"/>
  <c r="I3288" i="1"/>
  <c r="H3288" i="1"/>
  <c r="I3287" i="1"/>
  <c r="H3287" i="1"/>
  <c r="I3286" i="1"/>
  <c r="H3286" i="1"/>
  <c r="I3285" i="1"/>
  <c r="H3285" i="1"/>
  <c r="I3284" i="1"/>
  <c r="H3284" i="1"/>
  <c r="I3283" i="1"/>
  <c r="H3283" i="1"/>
  <c r="I3282" i="1"/>
  <c r="H3282" i="1"/>
  <c r="I3281" i="1"/>
  <c r="H3281" i="1"/>
  <c r="I3280" i="1"/>
  <c r="H3280" i="1"/>
  <c r="I3279" i="1"/>
  <c r="H3279" i="1"/>
  <c r="I3278" i="1"/>
  <c r="H3278" i="1"/>
  <c r="I3277" i="1"/>
  <c r="H3277" i="1"/>
  <c r="I3276" i="1"/>
  <c r="H3276" i="1"/>
  <c r="I3275" i="1"/>
  <c r="H3275" i="1"/>
  <c r="I3274" i="1"/>
  <c r="H3274" i="1"/>
  <c r="I3273" i="1"/>
  <c r="H3273" i="1"/>
  <c r="I3272" i="1"/>
  <c r="H3272" i="1"/>
  <c r="I3271" i="1"/>
  <c r="H3271" i="1"/>
  <c r="I3270" i="1"/>
  <c r="H3270" i="1"/>
  <c r="I3269" i="1"/>
  <c r="H3269" i="1"/>
  <c r="I3268" i="1"/>
  <c r="H3268" i="1"/>
  <c r="I3267" i="1"/>
  <c r="H3267" i="1"/>
  <c r="I3266" i="1"/>
  <c r="H3266" i="1"/>
  <c r="I3265" i="1"/>
  <c r="H3265" i="1"/>
  <c r="I3264" i="1"/>
  <c r="H3264" i="1"/>
  <c r="I3263" i="1"/>
  <c r="H3263" i="1"/>
  <c r="I3262" i="1"/>
  <c r="H3262" i="1"/>
  <c r="I3261" i="1"/>
  <c r="H3261" i="1"/>
  <c r="I3260" i="1"/>
  <c r="H3260" i="1"/>
  <c r="I3259" i="1"/>
  <c r="H3259" i="1"/>
  <c r="I3258" i="1"/>
  <c r="H3258" i="1"/>
  <c r="I3257" i="1"/>
  <c r="H3257" i="1"/>
  <c r="I3256" i="1"/>
  <c r="H3256" i="1"/>
  <c r="I3255" i="1"/>
  <c r="H3255" i="1"/>
  <c r="I3254" i="1"/>
  <c r="H3254" i="1"/>
  <c r="I3253" i="1"/>
  <c r="H3253" i="1"/>
  <c r="I3252" i="1"/>
  <c r="H3252" i="1"/>
  <c r="I3251" i="1"/>
  <c r="H3251" i="1"/>
  <c r="I3250" i="1"/>
  <c r="H3250" i="1"/>
  <c r="I3249" i="1"/>
  <c r="H3249" i="1"/>
  <c r="I3248" i="1"/>
  <c r="H3248" i="1"/>
  <c r="I3247" i="1"/>
  <c r="H3247" i="1"/>
  <c r="I3246" i="1"/>
  <c r="H3246" i="1"/>
  <c r="I3245" i="1"/>
  <c r="H3245" i="1"/>
  <c r="I3244" i="1"/>
  <c r="H3244" i="1"/>
  <c r="I3243" i="1"/>
  <c r="H3243" i="1"/>
  <c r="I3242" i="1"/>
  <c r="H3242" i="1"/>
  <c r="I3241" i="1"/>
  <c r="H3241" i="1"/>
  <c r="I3240" i="1"/>
  <c r="H3240" i="1"/>
  <c r="I3239" i="1"/>
  <c r="H3239" i="1"/>
  <c r="I3238" i="1"/>
  <c r="H3238" i="1"/>
  <c r="I3237" i="1"/>
  <c r="H3237" i="1"/>
  <c r="I3236" i="1"/>
  <c r="H3236" i="1"/>
  <c r="I3235" i="1"/>
  <c r="H3235" i="1"/>
  <c r="I3234" i="1"/>
  <c r="H3234" i="1"/>
  <c r="I3233" i="1"/>
  <c r="H3233" i="1"/>
  <c r="I3232" i="1"/>
  <c r="H3232" i="1"/>
  <c r="I3231" i="1"/>
  <c r="H3231" i="1"/>
  <c r="I3230" i="1"/>
  <c r="H3230" i="1"/>
  <c r="I3229" i="1"/>
  <c r="H3229" i="1"/>
  <c r="I3228" i="1"/>
  <c r="H3228" i="1"/>
  <c r="I3227" i="1"/>
  <c r="H3227" i="1"/>
  <c r="I3226" i="1"/>
  <c r="H3226" i="1"/>
  <c r="I3225" i="1"/>
  <c r="H3225" i="1"/>
  <c r="I3224" i="1"/>
  <c r="H3224" i="1"/>
  <c r="I3223" i="1"/>
  <c r="H3223" i="1"/>
  <c r="I3222" i="1"/>
  <c r="H3222" i="1"/>
  <c r="I3221" i="1"/>
  <c r="H3221" i="1"/>
  <c r="I3220" i="1"/>
  <c r="H3220" i="1"/>
  <c r="I3219" i="1"/>
  <c r="H3219" i="1"/>
  <c r="I3218" i="1"/>
  <c r="H3218" i="1"/>
  <c r="I3217" i="1"/>
  <c r="H3217" i="1"/>
  <c r="I3216" i="1"/>
  <c r="H3216" i="1"/>
  <c r="I3215" i="1"/>
  <c r="H3215" i="1"/>
  <c r="I3214" i="1"/>
  <c r="H3214" i="1"/>
  <c r="I3213" i="1"/>
  <c r="H3213" i="1"/>
  <c r="I3212" i="1"/>
  <c r="H3212" i="1"/>
  <c r="I3211" i="1"/>
  <c r="H3211" i="1"/>
  <c r="I3210" i="1"/>
  <c r="H3210" i="1"/>
  <c r="I3209" i="1"/>
  <c r="H3209" i="1"/>
  <c r="I3208" i="1"/>
  <c r="H3208" i="1"/>
  <c r="I3207" i="1"/>
  <c r="H3207" i="1"/>
  <c r="I3206" i="1"/>
  <c r="H3206" i="1"/>
  <c r="I3205" i="1"/>
  <c r="H3205" i="1"/>
  <c r="I3204" i="1"/>
  <c r="H3204" i="1"/>
  <c r="I3203" i="1"/>
  <c r="H3203" i="1"/>
  <c r="I3202" i="1"/>
  <c r="H3202" i="1"/>
  <c r="I3201" i="1"/>
  <c r="H3201" i="1"/>
  <c r="I3200" i="1"/>
  <c r="H3200" i="1"/>
  <c r="I3199" i="1"/>
  <c r="H3199" i="1"/>
  <c r="I3198" i="1"/>
  <c r="H3198" i="1"/>
  <c r="I3197" i="1"/>
  <c r="H3197" i="1"/>
  <c r="I3196" i="1"/>
  <c r="H3196" i="1"/>
  <c r="I3195" i="1"/>
  <c r="H3195" i="1"/>
  <c r="I3194" i="1"/>
  <c r="H3194" i="1"/>
  <c r="I3193" i="1"/>
  <c r="H3193" i="1"/>
  <c r="I3192" i="1"/>
  <c r="H3192" i="1"/>
  <c r="I3191" i="1"/>
  <c r="H3191" i="1"/>
  <c r="I3190" i="1"/>
  <c r="H3190" i="1"/>
  <c r="I3189" i="1"/>
  <c r="H3189" i="1"/>
  <c r="I3188" i="1"/>
  <c r="H3188" i="1"/>
  <c r="I3187" i="1"/>
  <c r="H3187" i="1"/>
  <c r="I3186" i="1"/>
  <c r="H3186" i="1"/>
  <c r="I3185" i="1"/>
  <c r="H3185" i="1"/>
  <c r="I3184" i="1"/>
  <c r="H3184" i="1"/>
  <c r="I3183" i="1"/>
  <c r="H3183" i="1"/>
  <c r="I3182" i="1"/>
  <c r="H3182" i="1"/>
  <c r="I3181" i="1"/>
  <c r="H3181" i="1"/>
  <c r="I3180" i="1"/>
  <c r="H3180" i="1"/>
  <c r="I3179" i="1"/>
  <c r="H3179" i="1"/>
  <c r="I3178" i="1"/>
  <c r="H3178" i="1"/>
  <c r="I3177" i="1"/>
  <c r="H3177" i="1"/>
  <c r="I3176" i="1"/>
  <c r="H3176" i="1"/>
  <c r="I3175" i="1"/>
  <c r="H3175" i="1"/>
  <c r="I3174" i="1"/>
  <c r="H3174" i="1"/>
  <c r="I3173" i="1"/>
  <c r="H3173" i="1"/>
  <c r="I3172" i="1"/>
  <c r="H3172" i="1"/>
  <c r="I3171" i="1"/>
  <c r="H3171" i="1"/>
  <c r="I3170" i="1"/>
  <c r="H3170" i="1"/>
  <c r="I3169" i="1"/>
  <c r="H3169" i="1"/>
  <c r="I3168" i="1"/>
  <c r="H3168" i="1"/>
  <c r="I3167" i="1"/>
  <c r="H3167" i="1"/>
  <c r="I3166" i="1"/>
  <c r="H3166" i="1"/>
  <c r="I3165" i="1"/>
  <c r="H3165" i="1"/>
  <c r="I3164" i="1"/>
  <c r="H3164" i="1"/>
  <c r="I3163" i="1"/>
  <c r="H3163" i="1"/>
  <c r="I3162" i="1"/>
  <c r="H3162" i="1"/>
  <c r="I3161" i="1"/>
  <c r="H3161" i="1"/>
  <c r="I3160" i="1"/>
  <c r="H3160" i="1"/>
  <c r="I3159" i="1"/>
  <c r="H3159" i="1"/>
  <c r="I3158" i="1"/>
  <c r="H3158" i="1"/>
  <c r="I3157" i="1"/>
  <c r="H3157" i="1"/>
  <c r="I3156" i="1"/>
  <c r="H3156" i="1"/>
  <c r="I3155" i="1"/>
  <c r="H3155" i="1"/>
  <c r="I3154" i="1"/>
  <c r="H3154" i="1"/>
  <c r="I3153" i="1"/>
  <c r="H3153" i="1"/>
  <c r="I3152" i="1"/>
  <c r="H3152" i="1"/>
  <c r="I3151" i="1"/>
  <c r="H3151" i="1"/>
  <c r="I3150" i="1"/>
  <c r="H3150" i="1"/>
  <c r="I3149" i="1"/>
  <c r="H3149" i="1"/>
  <c r="I3148" i="1"/>
  <c r="H3148" i="1"/>
  <c r="I3147" i="1"/>
  <c r="H3147" i="1"/>
  <c r="I3146" i="1"/>
  <c r="H3146" i="1"/>
  <c r="I3145" i="1"/>
  <c r="H3145" i="1"/>
  <c r="I3144" i="1"/>
  <c r="H3144" i="1"/>
  <c r="I3143" i="1"/>
  <c r="H3143" i="1"/>
  <c r="I3142" i="1"/>
  <c r="H3142" i="1"/>
  <c r="I3141" i="1"/>
  <c r="H3141" i="1"/>
  <c r="I3140" i="1"/>
  <c r="H3140" i="1"/>
  <c r="I3139" i="1"/>
  <c r="H3139" i="1"/>
  <c r="I3138" i="1"/>
  <c r="H3138" i="1"/>
  <c r="I3137" i="1"/>
  <c r="H3137" i="1"/>
  <c r="I3136" i="1"/>
  <c r="H3136" i="1"/>
  <c r="I3135" i="1"/>
  <c r="H3135" i="1"/>
  <c r="I3134" i="1"/>
  <c r="H3134" i="1"/>
  <c r="I3133" i="1"/>
  <c r="H3133" i="1"/>
  <c r="I3132" i="1"/>
  <c r="H3132" i="1"/>
  <c r="I3131" i="1"/>
  <c r="H3131" i="1"/>
  <c r="I3130" i="1"/>
  <c r="H3130" i="1"/>
  <c r="I3129" i="1"/>
  <c r="H3129" i="1"/>
  <c r="I3128" i="1"/>
  <c r="H3128" i="1"/>
  <c r="I3127" i="1"/>
  <c r="H3127" i="1"/>
  <c r="I3126" i="1"/>
  <c r="H3126" i="1"/>
  <c r="I3125" i="1"/>
  <c r="H3125" i="1"/>
  <c r="I3124" i="1"/>
  <c r="H3124" i="1"/>
  <c r="I3123" i="1"/>
  <c r="H3123" i="1"/>
  <c r="I3122" i="1"/>
  <c r="H3122" i="1"/>
  <c r="I3121" i="1"/>
  <c r="H3121" i="1"/>
  <c r="I3120" i="1"/>
  <c r="H3120" i="1"/>
  <c r="I3119" i="1"/>
  <c r="H3119" i="1"/>
  <c r="I3118" i="1"/>
  <c r="H3118" i="1"/>
  <c r="I3117" i="1"/>
  <c r="H3117" i="1"/>
  <c r="I3116" i="1"/>
  <c r="H3116" i="1"/>
  <c r="I3115" i="1"/>
  <c r="H3115" i="1"/>
  <c r="I3114" i="1"/>
  <c r="H3114" i="1"/>
  <c r="I3113" i="1"/>
  <c r="H3113" i="1"/>
  <c r="I3112" i="1"/>
  <c r="H3112" i="1"/>
  <c r="I3111" i="1"/>
  <c r="H3111" i="1"/>
  <c r="I3110" i="1"/>
  <c r="H3110" i="1"/>
  <c r="I3109" i="1"/>
  <c r="H3109" i="1"/>
  <c r="I3108" i="1"/>
  <c r="H3108" i="1"/>
  <c r="I3107" i="1"/>
  <c r="H3107" i="1"/>
  <c r="I3106" i="1"/>
  <c r="H3106" i="1"/>
  <c r="I3105" i="1"/>
  <c r="H3105" i="1"/>
  <c r="I3104" i="1"/>
  <c r="H3104" i="1"/>
  <c r="I3103" i="1"/>
  <c r="H3103" i="1"/>
  <c r="I3102" i="1"/>
  <c r="H3102" i="1"/>
  <c r="I3101" i="1"/>
  <c r="H3101" i="1"/>
  <c r="I3100" i="1"/>
  <c r="H3100" i="1"/>
  <c r="I3099" i="1"/>
  <c r="H3099" i="1"/>
  <c r="I3098" i="1"/>
  <c r="H3098" i="1"/>
  <c r="I3097" i="1"/>
  <c r="H3097" i="1"/>
  <c r="I3096" i="1"/>
  <c r="H3096" i="1"/>
  <c r="I3095" i="1"/>
  <c r="H3095" i="1"/>
  <c r="I3094" i="1"/>
  <c r="H3094" i="1"/>
  <c r="I3093" i="1"/>
  <c r="H3093" i="1"/>
  <c r="I3092" i="1"/>
  <c r="H3092" i="1"/>
  <c r="I3091" i="1"/>
  <c r="H3091" i="1"/>
  <c r="I3090" i="1"/>
  <c r="H3090" i="1"/>
  <c r="I3089" i="1"/>
  <c r="H3089" i="1"/>
  <c r="I3088" i="1"/>
  <c r="H3088" i="1"/>
  <c r="I3087" i="1"/>
  <c r="H3087" i="1"/>
  <c r="I3086" i="1"/>
  <c r="H3086" i="1"/>
  <c r="I3085" i="1"/>
  <c r="H3085" i="1"/>
  <c r="I3084" i="1"/>
  <c r="H3084" i="1"/>
  <c r="I3083" i="1"/>
  <c r="H3083" i="1"/>
  <c r="I3082" i="1"/>
  <c r="H3082" i="1"/>
  <c r="I3081" i="1"/>
  <c r="H3081" i="1"/>
  <c r="I3080" i="1"/>
  <c r="H3080" i="1"/>
  <c r="I3079" i="1"/>
  <c r="H3079" i="1"/>
  <c r="I3078" i="1"/>
  <c r="H3078" i="1"/>
  <c r="I3077" i="1"/>
  <c r="H3077" i="1"/>
  <c r="I3076" i="1"/>
  <c r="H3076" i="1"/>
  <c r="I3075" i="1"/>
  <c r="H3075" i="1"/>
  <c r="I3074" i="1"/>
  <c r="H3074" i="1"/>
  <c r="I3073" i="1"/>
  <c r="H3073" i="1"/>
  <c r="I3072" i="1"/>
  <c r="H3072" i="1"/>
  <c r="I3071" i="1"/>
  <c r="H3071" i="1"/>
  <c r="I3070" i="1"/>
  <c r="H3070" i="1"/>
  <c r="I3069" i="1"/>
  <c r="H3069" i="1"/>
  <c r="I3068" i="1"/>
  <c r="H3068" i="1"/>
  <c r="I3067" i="1"/>
  <c r="H3067" i="1"/>
  <c r="I3066" i="1"/>
  <c r="H3066" i="1"/>
  <c r="I3065" i="1"/>
  <c r="H3065" i="1"/>
  <c r="I3064" i="1"/>
  <c r="H3064" i="1"/>
  <c r="I3063" i="1"/>
  <c r="H3063" i="1"/>
  <c r="I3062" i="1"/>
  <c r="H3062" i="1"/>
  <c r="I3061" i="1"/>
  <c r="H3061" i="1"/>
  <c r="I3060" i="1"/>
  <c r="H3060" i="1"/>
  <c r="I3059" i="1"/>
  <c r="H3059" i="1"/>
  <c r="I3058" i="1"/>
  <c r="H3058" i="1"/>
  <c r="I3057" i="1"/>
  <c r="H3057" i="1"/>
  <c r="I3056" i="1"/>
  <c r="H3056" i="1"/>
  <c r="I3055" i="1"/>
  <c r="H3055" i="1"/>
  <c r="I3054" i="1"/>
  <c r="H3054" i="1"/>
  <c r="I3053" i="1"/>
  <c r="H3053" i="1"/>
  <c r="I3052" i="1"/>
  <c r="H3052" i="1"/>
  <c r="I3051" i="1"/>
  <c r="H3051" i="1"/>
  <c r="I3050" i="1"/>
  <c r="H3050" i="1"/>
  <c r="I3049" i="1"/>
  <c r="H3049" i="1"/>
  <c r="I3048" i="1"/>
  <c r="H3048" i="1"/>
  <c r="I3047" i="1"/>
  <c r="H3047" i="1"/>
  <c r="I3046" i="1"/>
  <c r="H3046" i="1"/>
  <c r="I3045" i="1"/>
  <c r="H3045" i="1"/>
  <c r="I3044" i="1"/>
  <c r="H3044" i="1"/>
  <c r="I3043" i="1"/>
  <c r="H3043" i="1"/>
  <c r="I3042" i="1"/>
  <c r="H3042" i="1"/>
  <c r="I3041" i="1"/>
  <c r="H3041" i="1"/>
  <c r="I3040" i="1"/>
  <c r="H3040" i="1"/>
  <c r="I3039" i="1"/>
  <c r="H3039" i="1"/>
  <c r="I3038" i="1"/>
  <c r="H3038" i="1"/>
  <c r="I3037" i="1"/>
  <c r="H3037" i="1"/>
  <c r="I3036" i="1"/>
  <c r="H3036" i="1"/>
  <c r="I3035" i="1"/>
  <c r="H3035" i="1"/>
  <c r="I3034" i="1"/>
  <c r="H3034" i="1"/>
  <c r="I3033" i="1"/>
  <c r="H3033" i="1"/>
  <c r="I3032" i="1"/>
  <c r="H3032" i="1"/>
  <c r="I3031" i="1"/>
  <c r="H3031" i="1"/>
  <c r="I3030" i="1"/>
  <c r="H3030" i="1"/>
  <c r="I3029" i="1"/>
  <c r="H3029" i="1"/>
  <c r="I3028" i="1"/>
  <c r="H3028" i="1"/>
  <c r="I3027" i="1"/>
  <c r="H3027" i="1"/>
  <c r="I3026" i="1"/>
  <c r="H3026" i="1"/>
  <c r="I3025" i="1"/>
  <c r="H3025" i="1"/>
  <c r="I3024" i="1"/>
  <c r="H3024" i="1"/>
  <c r="I3023" i="1"/>
  <c r="H3023" i="1"/>
  <c r="I3022" i="1"/>
  <c r="H3022" i="1"/>
  <c r="I3021" i="1"/>
  <c r="H3021" i="1"/>
  <c r="I3020" i="1"/>
  <c r="H3020" i="1"/>
  <c r="I3019" i="1"/>
  <c r="H3019" i="1"/>
  <c r="I3018" i="1"/>
  <c r="H3018" i="1"/>
  <c r="I3017" i="1"/>
  <c r="H3017" i="1"/>
  <c r="I3016" i="1"/>
  <c r="H3016" i="1"/>
  <c r="I3015" i="1"/>
  <c r="H3015" i="1"/>
  <c r="I3014" i="1"/>
  <c r="H3014" i="1"/>
  <c r="I3013" i="1"/>
  <c r="H3013" i="1"/>
  <c r="I3012" i="1"/>
  <c r="H3012" i="1"/>
  <c r="I3011" i="1"/>
  <c r="H3011" i="1"/>
  <c r="I3010" i="1"/>
  <c r="H3010" i="1"/>
  <c r="I3009" i="1"/>
  <c r="H3009" i="1"/>
  <c r="I3008" i="1"/>
  <c r="H3008" i="1"/>
  <c r="I3007" i="1"/>
  <c r="H3007" i="1"/>
  <c r="I3006" i="1"/>
  <c r="H3006" i="1"/>
  <c r="I3005" i="1"/>
  <c r="H3005" i="1"/>
  <c r="I3004" i="1"/>
  <c r="H3004" i="1"/>
  <c r="I3003" i="1"/>
  <c r="H3003" i="1"/>
  <c r="I3002" i="1"/>
  <c r="H3002" i="1"/>
  <c r="I3001" i="1"/>
  <c r="H3001" i="1"/>
  <c r="I3000" i="1"/>
  <c r="H3000" i="1"/>
  <c r="I2999" i="1"/>
  <c r="H2999" i="1"/>
  <c r="I2998" i="1"/>
  <c r="H2998" i="1"/>
  <c r="I2997" i="1"/>
  <c r="H2997" i="1"/>
  <c r="I2996" i="1"/>
  <c r="H2996" i="1"/>
  <c r="I2995" i="1"/>
  <c r="H2995" i="1"/>
  <c r="I2994" i="1"/>
  <c r="H2994" i="1"/>
  <c r="I2993" i="1"/>
  <c r="H2993" i="1"/>
  <c r="I2992" i="1"/>
  <c r="H2992" i="1"/>
  <c r="I2991" i="1"/>
  <c r="H2991" i="1"/>
  <c r="I2990" i="1"/>
  <c r="H2990" i="1"/>
  <c r="I2989" i="1"/>
  <c r="H2989" i="1"/>
  <c r="I2988" i="1"/>
  <c r="H2988" i="1"/>
  <c r="I2987" i="1"/>
  <c r="H2987" i="1"/>
  <c r="I2986" i="1"/>
  <c r="H2986" i="1"/>
  <c r="I2985" i="1"/>
  <c r="H2985" i="1"/>
  <c r="I2984" i="1"/>
  <c r="H2984" i="1"/>
  <c r="I2983" i="1"/>
  <c r="H2983" i="1"/>
  <c r="I2982" i="1"/>
  <c r="H2982" i="1"/>
  <c r="I2981" i="1"/>
  <c r="H2981" i="1"/>
  <c r="I2980" i="1"/>
  <c r="H2980" i="1"/>
  <c r="I2979" i="1"/>
  <c r="H2979" i="1"/>
  <c r="I2978" i="1"/>
  <c r="H2978" i="1"/>
  <c r="I2977" i="1"/>
  <c r="H2977" i="1"/>
  <c r="I2976" i="1"/>
  <c r="H2976" i="1"/>
  <c r="I2975" i="1"/>
  <c r="H2975" i="1"/>
  <c r="I2974" i="1"/>
  <c r="H2974" i="1"/>
  <c r="I2973" i="1"/>
  <c r="H2973" i="1"/>
  <c r="I2972" i="1"/>
  <c r="H2972" i="1"/>
  <c r="I2971" i="1"/>
  <c r="H2971" i="1"/>
  <c r="I2970" i="1"/>
  <c r="H2970" i="1"/>
  <c r="I2969" i="1"/>
  <c r="H2969" i="1"/>
  <c r="I2968" i="1"/>
  <c r="H2968" i="1"/>
  <c r="I2967" i="1"/>
  <c r="H2967" i="1"/>
  <c r="I2966" i="1"/>
  <c r="H2966" i="1"/>
  <c r="I2965" i="1"/>
  <c r="H2965" i="1"/>
  <c r="I2964" i="1"/>
  <c r="H2964" i="1"/>
  <c r="I2963" i="1"/>
  <c r="H2963" i="1"/>
  <c r="I2962" i="1"/>
  <c r="H2962" i="1"/>
  <c r="I2961" i="1"/>
  <c r="H2961" i="1"/>
  <c r="I2960" i="1"/>
  <c r="H2960" i="1"/>
  <c r="I2959" i="1"/>
  <c r="H2959" i="1"/>
  <c r="I2958" i="1"/>
  <c r="H2958" i="1"/>
  <c r="I2957" i="1"/>
  <c r="H2957" i="1"/>
  <c r="I2956" i="1"/>
  <c r="H2956" i="1"/>
  <c r="I2955" i="1"/>
  <c r="H2955" i="1"/>
  <c r="I2954" i="1"/>
  <c r="H2954" i="1"/>
  <c r="I2953" i="1"/>
  <c r="H2953" i="1"/>
  <c r="I2952" i="1"/>
  <c r="H2952" i="1"/>
  <c r="I2951" i="1"/>
  <c r="H2951" i="1"/>
  <c r="I2950" i="1"/>
  <c r="H2950" i="1"/>
  <c r="I2949" i="1"/>
  <c r="H2949" i="1"/>
  <c r="I2948" i="1"/>
  <c r="H2948" i="1"/>
  <c r="I2947" i="1"/>
  <c r="H2947" i="1"/>
  <c r="I2946" i="1"/>
  <c r="H2946" i="1"/>
  <c r="I2945" i="1"/>
  <c r="H2945" i="1"/>
  <c r="I2944" i="1"/>
  <c r="H2944" i="1"/>
  <c r="I2943" i="1"/>
  <c r="H2943" i="1"/>
  <c r="I2942" i="1"/>
  <c r="H2942" i="1"/>
  <c r="I2941" i="1"/>
  <c r="H2941" i="1"/>
  <c r="I2940" i="1"/>
  <c r="H2940" i="1"/>
  <c r="I2939" i="1"/>
  <c r="H2939" i="1"/>
  <c r="I2938" i="1"/>
  <c r="H2938" i="1"/>
  <c r="I2937" i="1"/>
  <c r="H2937" i="1"/>
  <c r="I2936" i="1"/>
  <c r="H2936" i="1"/>
  <c r="I2935" i="1"/>
  <c r="H2935" i="1"/>
  <c r="I2934" i="1"/>
  <c r="H2934" i="1"/>
  <c r="I2933" i="1"/>
  <c r="H2933" i="1"/>
  <c r="I2932" i="1"/>
  <c r="H2932" i="1"/>
  <c r="I2931" i="1"/>
  <c r="H2931" i="1"/>
  <c r="I2930" i="1"/>
  <c r="H2930" i="1"/>
  <c r="I2929" i="1"/>
  <c r="H2929" i="1"/>
  <c r="I2928" i="1"/>
  <c r="H2928" i="1"/>
  <c r="I2927" i="1"/>
  <c r="H2927" i="1"/>
  <c r="I2926" i="1"/>
  <c r="H2926" i="1"/>
  <c r="I2925" i="1"/>
  <c r="H2925" i="1"/>
  <c r="I2924" i="1"/>
  <c r="H2924" i="1"/>
  <c r="I2923" i="1"/>
  <c r="H2923" i="1"/>
  <c r="I2922" i="1"/>
  <c r="H2922" i="1"/>
  <c r="I2921" i="1"/>
  <c r="H2921" i="1"/>
  <c r="I2920" i="1"/>
  <c r="H2920" i="1"/>
  <c r="I2919" i="1"/>
  <c r="H2919" i="1"/>
  <c r="I2918" i="1"/>
  <c r="H2918" i="1"/>
  <c r="I2917" i="1"/>
  <c r="H2917" i="1"/>
  <c r="I2916" i="1"/>
  <c r="H2916" i="1"/>
  <c r="I2915" i="1"/>
  <c r="H2915" i="1"/>
  <c r="I2914" i="1"/>
  <c r="H2914" i="1"/>
  <c r="I2913" i="1"/>
  <c r="H2913" i="1"/>
  <c r="I2912" i="1"/>
  <c r="H2912" i="1"/>
  <c r="I2911" i="1"/>
  <c r="H2911" i="1"/>
  <c r="I2910" i="1"/>
  <c r="H2910" i="1"/>
  <c r="I2909" i="1"/>
  <c r="H2909" i="1"/>
  <c r="I2908" i="1"/>
  <c r="H2908" i="1"/>
  <c r="I2907" i="1"/>
  <c r="H2907" i="1"/>
  <c r="I2906" i="1"/>
  <c r="H2906" i="1"/>
  <c r="I2905" i="1"/>
  <c r="H2905" i="1"/>
  <c r="I2904" i="1"/>
  <c r="H2904" i="1"/>
  <c r="I2903" i="1"/>
  <c r="H2903" i="1"/>
  <c r="I2902" i="1"/>
  <c r="H2902" i="1"/>
  <c r="I2901" i="1"/>
  <c r="H2901" i="1"/>
  <c r="I2900" i="1"/>
  <c r="H2900" i="1"/>
  <c r="I2899" i="1"/>
  <c r="H2899" i="1"/>
  <c r="I2898" i="1"/>
  <c r="H2898" i="1"/>
  <c r="I2897" i="1"/>
  <c r="H2897" i="1"/>
  <c r="I2896" i="1"/>
  <c r="H2896" i="1"/>
  <c r="I2895" i="1"/>
  <c r="H2895" i="1"/>
  <c r="I2894" i="1"/>
  <c r="H2894" i="1"/>
  <c r="I2893" i="1"/>
  <c r="H2893" i="1"/>
  <c r="I2892" i="1"/>
  <c r="H2892" i="1"/>
  <c r="I2891" i="1"/>
  <c r="H2891" i="1"/>
  <c r="I2890" i="1"/>
  <c r="H2890" i="1"/>
  <c r="I2889" i="1"/>
  <c r="H2889" i="1"/>
  <c r="I2888" i="1"/>
  <c r="H2888" i="1"/>
  <c r="I2887" i="1"/>
  <c r="H2887" i="1"/>
  <c r="I2886" i="1"/>
  <c r="H2886" i="1"/>
  <c r="I2885" i="1"/>
  <c r="H2885" i="1"/>
  <c r="I2884" i="1"/>
  <c r="H2884" i="1"/>
  <c r="I2883" i="1"/>
  <c r="H2883" i="1"/>
  <c r="I2882" i="1"/>
  <c r="H2882" i="1"/>
  <c r="I2881" i="1"/>
  <c r="H2881" i="1"/>
  <c r="I2880" i="1"/>
  <c r="H2880" i="1"/>
  <c r="I2879" i="1"/>
  <c r="H2879" i="1"/>
  <c r="I2878" i="1"/>
  <c r="H2878" i="1"/>
  <c r="I2877" i="1"/>
  <c r="H2877" i="1"/>
  <c r="I2876" i="1"/>
  <c r="H2876" i="1"/>
  <c r="I2875" i="1"/>
  <c r="H2875" i="1"/>
  <c r="I2874" i="1"/>
  <c r="H2874" i="1"/>
  <c r="I2873" i="1"/>
  <c r="H2873" i="1"/>
  <c r="I2872" i="1"/>
  <c r="H2872" i="1"/>
  <c r="I2871" i="1"/>
  <c r="H2871" i="1"/>
  <c r="I2870" i="1"/>
  <c r="H2870" i="1"/>
  <c r="I2869" i="1"/>
  <c r="H2869" i="1"/>
  <c r="I2868" i="1"/>
  <c r="H2868" i="1"/>
  <c r="I2867" i="1"/>
  <c r="H2867" i="1"/>
  <c r="I2866" i="1"/>
  <c r="H2866" i="1"/>
  <c r="I2865" i="1"/>
  <c r="H2865" i="1"/>
  <c r="I2864" i="1"/>
  <c r="H2864" i="1"/>
  <c r="I2863" i="1"/>
  <c r="H2863" i="1"/>
  <c r="I2862" i="1"/>
  <c r="H2862" i="1"/>
  <c r="I2861" i="1"/>
  <c r="H2861" i="1"/>
  <c r="I2860" i="1"/>
  <c r="H2860" i="1"/>
  <c r="I2859" i="1"/>
  <c r="H2859" i="1"/>
  <c r="I2858" i="1"/>
  <c r="H2858" i="1"/>
  <c r="I2857" i="1"/>
  <c r="H2857" i="1"/>
  <c r="I2856" i="1"/>
  <c r="H2856" i="1"/>
  <c r="I2855" i="1"/>
  <c r="H2855" i="1"/>
  <c r="I2854" i="1"/>
  <c r="H2854" i="1"/>
  <c r="I2853" i="1"/>
  <c r="H2853" i="1"/>
  <c r="I2852" i="1"/>
  <c r="H2852" i="1"/>
  <c r="I2851" i="1"/>
  <c r="H2851" i="1"/>
  <c r="I2850" i="1"/>
  <c r="H2850" i="1"/>
  <c r="I2849" i="1"/>
  <c r="H2849" i="1"/>
  <c r="I2848" i="1"/>
  <c r="H2848" i="1"/>
  <c r="I2847" i="1"/>
  <c r="H2847" i="1"/>
  <c r="I2846" i="1"/>
  <c r="H2846" i="1"/>
  <c r="I2845" i="1"/>
  <c r="H2845" i="1"/>
  <c r="I2844" i="1"/>
  <c r="H2844" i="1"/>
  <c r="I2843" i="1"/>
  <c r="H2843" i="1"/>
  <c r="I2842" i="1"/>
  <c r="H2842" i="1"/>
  <c r="I2841" i="1"/>
  <c r="H2841" i="1"/>
  <c r="I2840" i="1"/>
  <c r="H2840" i="1"/>
  <c r="I2839" i="1"/>
  <c r="H2839" i="1"/>
  <c r="I2838" i="1"/>
  <c r="H2838" i="1"/>
  <c r="I2837" i="1"/>
  <c r="H2837" i="1"/>
  <c r="I2836" i="1"/>
  <c r="H2836" i="1"/>
  <c r="I2835" i="1"/>
  <c r="H2835" i="1"/>
  <c r="I2834" i="1"/>
  <c r="H2834" i="1"/>
  <c r="I2833" i="1"/>
  <c r="H2833" i="1"/>
  <c r="I2832" i="1"/>
  <c r="H2832" i="1"/>
  <c r="I2831" i="1"/>
  <c r="H2831" i="1"/>
  <c r="I2830" i="1"/>
  <c r="H2830" i="1"/>
  <c r="I2829" i="1"/>
  <c r="H2829" i="1"/>
  <c r="I2828" i="1"/>
  <c r="H2828" i="1"/>
  <c r="I2827" i="1"/>
  <c r="H2827" i="1"/>
  <c r="I2826" i="1"/>
  <c r="H2826" i="1"/>
  <c r="I2825" i="1"/>
  <c r="H2825" i="1"/>
  <c r="I2824" i="1"/>
  <c r="H2824" i="1"/>
  <c r="I2823" i="1"/>
  <c r="H2823" i="1"/>
  <c r="I2822" i="1"/>
  <c r="H2822" i="1"/>
  <c r="I2821" i="1"/>
  <c r="H2821" i="1"/>
  <c r="I2820" i="1"/>
  <c r="H2820" i="1"/>
  <c r="I2819" i="1"/>
  <c r="H2819" i="1"/>
  <c r="I2818" i="1"/>
  <c r="H2818" i="1"/>
  <c r="I2817" i="1"/>
  <c r="H2817" i="1"/>
  <c r="I2816" i="1"/>
  <c r="H2816" i="1"/>
  <c r="I2815" i="1"/>
  <c r="H2815" i="1"/>
  <c r="I2814" i="1"/>
  <c r="H2814" i="1"/>
  <c r="I2813" i="1"/>
  <c r="H2813" i="1"/>
  <c r="I2812" i="1"/>
  <c r="H2812" i="1"/>
  <c r="I2811" i="1"/>
  <c r="H2811" i="1"/>
  <c r="I2810" i="1"/>
  <c r="H2810" i="1"/>
  <c r="I2809" i="1"/>
  <c r="H2809" i="1"/>
  <c r="I2808" i="1"/>
  <c r="H2808" i="1"/>
  <c r="I2807" i="1"/>
  <c r="H2807" i="1"/>
  <c r="I2806" i="1"/>
  <c r="H2806" i="1"/>
  <c r="I2805" i="1"/>
  <c r="H2805" i="1"/>
  <c r="I2804" i="1"/>
  <c r="H2804" i="1"/>
  <c r="I2803" i="1"/>
  <c r="H2803" i="1"/>
  <c r="I2802" i="1"/>
  <c r="H2802" i="1"/>
  <c r="I2801" i="1"/>
  <c r="H2801" i="1"/>
  <c r="I2800" i="1"/>
  <c r="H2800" i="1"/>
  <c r="I2799" i="1"/>
  <c r="H2799" i="1"/>
  <c r="I2798" i="1"/>
  <c r="H2798" i="1"/>
  <c r="I2797" i="1"/>
  <c r="H2797" i="1"/>
  <c r="I2796" i="1"/>
  <c r="H2796" i="1"/>
  <c r="I2795" i="1"/>
  <c r="H2795" i="1"/>
  <c r="I2794" i="1"/>
  <c r="H2794" i="1"/>
  <c r="I2793" i="1"/>
  <c r="H2793" i="1"/>
  <c r="I2792" i="1"/>
  <c r="H2792" i="1"/>
  <c r="I2791" i="1"/>
  <c r="H2791" i="1"/>
  <c r="I2790" i="1"/>
  <c r="H2790" i="1"/>
  <c r="I2789" i="1"/>
  <c r="H2789" i="1"/>
  <c r="I2788" i="1"/>
  <c r="H2788" i="1"/>
  <c r="I2787" i="1"/>
  <c r="H2787" i="1"/>
  <c r="I2786" i="1"/>
  <c r="H2786" i="1"/>
  <c r="I2785" i="1"/>
  <c r="H2785" i="1"/>
  <c r="I2784" i="1"/>
  <c r="H2784" i="1"/>
  <c r="I2783" i="1"/>
  <c r="H2783" i="1"/>
  <c r="I2782" i="1"/>
  <c r="H2782" i="1"/>
  <c r="I2781" i="1"/>
  <c r="H2781" i="1"/>
  <c r="I2780" i="1"/>
  <c r="H2780" i="1"/>
  <c r="I2779" i="1"/>
  <c r="H2779" i="1"/>
  <c r="I2778" i="1"/>
  <c r="H2778" i="1"/>
  <c r="I2777" i="1"/>
  <c r="H2777" i="1"/>
  <c r="I2776" i="1"/>
  <c r="H2776" i="1"/>
  <c r="I2775" i="1"/>
  <c r="H2775" i="1"/>
  <c r="I2774" i="1"/>
  <c r="H2774" i="1"/>
  <c r="I2773" i="1"/>
  <c r="H2773" i="1"/>
  <c r="I2772" i="1"/>
  <c r="H2772" i="1"/>
  <c r="I2771" i="1"/>
  <c r="H2771" i="1"/>
  <c r="I2770" i="1"/>
  <c r="H2770" i="1"/>
  <c r="I2769" i="1"/>
  <c r="H2769" i="1"/>
  <c r="I2768" i="1"/>
  <c r="H2768" i="1"/>
  <c r="I2767" i="1"/>
  <c r="H2767" i="1"/>
  <c r="I2766" i="1"/>
  <c r="H2766" i="1"/>
  <c r="I2765" i="1"/>
  <c r="H2765" i="1"/>
  <c r="I2764" i="1"/>
  <c r="H2764" i="1"/>
  <c r="I2763" i="1"/>
  <c r="H2763" i="1"/>
  <c r="I2762" i="1"/>
  <c r="H2762" i="1"/>
  <c r="I2761" i="1"/>
  <c r="H2761" i="1"/>
  <c r="I2760" i="1"/>
  <c r="H2760" i="1"/>
  <c r="I2759" i="1"/>
  <c r="H2759" i="1"/>
  <c r="I2758" i="1"/>
  <c r="H2758" i="1"/>
  <c r="I2757" i="1"/>
  <c r="H2757" i="1"/>
  <c r="I2756" i="1"/>
  <c r="H2756" i="1"/>
  <c r="I2755" i="1"/>
  <c r="H2755" i="1"/>
  <c r="I2754" i="1"/>
  <c r="H2754" i="1"/>
  <c r="I2753" i="1"/>
  <c r="H2753" i="1"/>
  <c r="I2752" i="1"/>
  <c r="H2752" i="1"/>
  <c r="I2751" i="1"/>
  <c r="H2751" i="1"/>
  <c r="I2750" i="1"/>
  <c r="H2750" i="1"/>
  <c r="I2749" i="1"/>
  <c r="H2749" i="1"/>
  <c r="I2748" i="1"/>
  <c r="H2748" i="1"/>
  <c r="I2747" i="1"/>
  <c r="H2747" i="1"/>
  <c r="I2746" i="1"/>
  <c r="H2746" i="1"/>
  <c r="I2745" i="1"/>
  <c r="H2745" i="1"/>
  <c r="I2744" i="1"/>
  <c r="H2744" i="1"/>
  <c r="I2743" i="1"/>
  <c r="H2743" i="1"/>
  <c r="I2742" i="1"/>
  <c r="H2742" i="1"/>
  <c r="I2741" i="1"/>
  <c r="H2741" i="1"/>
  <c r="I2740" i="1"/>
  <c r="H2740" i="1"/>
  <c r="I2739" i="1"/>
  <c r="H2739" i="1"/>
  <c r="I2738" i="1"/>
  <c r="H2738" i="1"/>
  <c r="I2737" i="1"/>
  <c r="H2737" i="1"/>
  <c r="I2736" i="1"/>
  <c r="H2736" i="1"/>
  <c r="I2735" i="1"/>
  <c r="H2735" i="1"/>
  <c r="I2734" i="1"/>
  <c r="H2734" i="1"/>
  <c r="I2733" i="1"/>
  <c r="H2733" i="1"/>
  <c r="I2732" i="1"/>
  <c r="H2732" i="1"/>
  <c r="I2731" i="1"/>
  <c r="H2731" i="1"/>
  <c r="I2730" i="1"/>
  <c r="H2730" i="1"/>
  <c r="I2729" i="1"/>
  <c r="H2729" i="1"/>
  <c r="I2728" i="1"/>
  <c r="H2728" i="1"/>
  <c r="I2727" i="1"/>
  <c r="H2727" i="1"/>
  <c r="I2726" i="1"/>
  <c r="H2726" i="1"/>
  <c r="I2725" i="1"/>
  <c r="H2725" i="1"/>
  <c r="I2724" i="1"/>
  <c r="H2724" i="1"/>
  <c r="I2723" i="1"/>
  <c r="H2723" i="1"/>
  <c r="I2722" i="1"/>
  <c r="H2722" i="1"/>
  <c r="I2721" i="1"/>
  <c r="H2721" i="1"/>
  <c r="I2720" i="1"/>
  <c r="H2720" i="1"/>
  <c r="I2719" i="1"/>
  <c r="H2719" i="1"/>
  <c r="I2718" i="1"/>
  <c r="H2718" i="1"/>
  <c r="I2717" i="1"/>
  <c r="H2717" i="1"/>
  <c r="I2716" i="1"/>
  <c r="H2716" i="1"/>
  <c r="I2715" i="1"/>
  <c r="H2715" i="1"/>
  <c r="I2714" i="1"/>
  <c r="H2714" i="1"/>
  <c r="I2713" i="1"/>
  <c r="H2713" i="1"/>
  <c r="I2712" i="1"/>
  <c r="H2712" i="1"/>
  <c r="I2711" i="1"/>
  <c r="H2711" i="1"/>
  <c r="I2710" i="1"/>
  <c r="H2710" i="1"/>
  <c r="I2709" i="1"/>
  <c r="H2709" i="1"/>
  <c r="I2708" i="1"/>
  <c r="H2708" i="1"/>
  <c r="I2707" i="1"/>
  <c r="H2707" i="1"/>
  <c r="I2706" i="1"/>
  <c r="H2706" i="1"/>
  <c r="I2705" i="1"/>
  <c r="H2705" i="1"/>
  <c r="I2704" i="1"/>
  <c r="H2704" i="1"/>
  <c r="I2703" i="1"/>
  <c r="H2703" i="1"/>
  <c r="I2702" i="1"/>
  <c r="H2702" i="1"/>
  <c r="I2701" i="1"/>
  <c r="H2701" i="1"/>
  <c r="I2700" i="1"/>
  <c r="H2700" i="1"/>
  <c r="I2699" i="1"/>
  <c r="H2699" i="1"/>
  <c r="I2698" i="1"/>
  <c r="H2698" i="1"/>
  <c r="I2697" i="1"/>
  <c r="H2697" i="1"/>
  <c r="I2696" i="1"/>
  <c r="H2696" i="1"/>
  <c r="I2695" i="1"/>
  <c r="H2695" i="1"/>
  <c r="I2694" i="1"/>
  <c r="H2694" i="1"/>
  <c r="I2693" i="1"/>
  <c r="H2693" i="1"/>
  <c r="I2692" i="1"/>
  <c r="H2692" i="1"/>
  <c r="I2691" i="1"/>
  <c r="H2691" i="1"/>
  <c r="I2690" i="1"/>
  <c r="H2690" i="1"/>
  <c r="I2689" i="1"/>
  <c r="H2689" i="1"/>
  <c r="I2688" i="1"/>
  <c r="H2688" i="1"/>
  <c r="I2687" i="1"/>
  <c r="H2687" i="1"/>
  <c r="I2686" i="1"/>
  <c r="H2686" i="1"/>
  <c r="I2685" i="1"/>
  <c r="H2685" i="1"/>
  <c r="I2684" i="1"/>
  <c r="H2684" i="1"/>
  <c r="I2683" i="1"/>
  <c r="H2683" i="1"/>
  <c r="I2682" i="1"/>
  <c r="H2682" i="1"/>
  <c r="I2681" i="1"/>
  <c r="H2681" i="1"/>
  <c r="I2680" i="1"/>
  <c r="H2680" i="1"/>
  <c r="I2679" i="1"/>
  <c r="H2679" i="1"/>
  <c r="I2678" i="1"/>
  <c r="H2678" i="1"/>
  <c r="I2677" i="1"/>
  <c r="H2677" i="1"/>
  <c r="I2676" i="1"/>
  <c r="H2676" i="1"/>
  <c r="I2675" i="1"/>
  <c r="H2675" i="1"/>
  <c r="I2674" i="1"/>
  <c r="H2674" i="1"/>
  <c r="I2673" i="1"/>
  <c r="H2673" i="1"/>
  <c r="I2672" i="1"/>
  <c r="H2672" i="1"/>
  <c r="I2671" i="1"/>
  <c r="H2671" i="1"/>
  <c r="I2670" i="1"/>
  <c r="H2670" i="1"/>
  <c r="I2669" i="1"/>
  <c r="H2669" i="1"/>
  <c r="I2668" i="1"/>
  <c r="H2668" i="1"/>
  <c r="I2667" i="1"/>
  <c r="H2667" i="1"/>
  <c r="I2666" i="1"/>
  <c r="H2666" i="1"/>
  <c r="I2665" i="1"/>
  <c r="H2665" i="1"/>
  <c r="I2664" i="1"/>
  <c r="H2664" i="1"/>
  <c r="I2663" i="1"/>
  <c r="H2663" i="1"/>
  <c r="I2662" i="1"/>
  <c r="H2662" i="1"/>
  <c r="I2661" i="1"/>
  <c r="H2661" i="1"/>
  <c r="I2660" i="1"/>
  <c r="H2660" i="1"/>
  <c r="I2659" i="1"/>
  <c r="H2659" i="1"/>
  <c r="I2658" i="1"/>
  <c r="H2658" i="1"/>
  <c r="I2657" i="1"/>
  <c r="H2657" i="1"/>
  <c r="I2656" i="1"/>
  <c r="H2656" i="1"/>
  <c r="I2655" i="1"/>
  <c r="H2655" i="1"/>
  <c r="I2654" i="1"/>
  <c r="H2654" i="1"/>
  <c r="I2653" i="1"/>
  <c r="H2653" i="1"/>
  <c r="I2652" i="1"/>
  <c r="H2652" i="1"/>
  <c r="I2651" i="1"/>
  <c r="H2651" i="1"/>
  <c r="I2650" i="1"/>
  <c r="H2650" i="1"/>
  <c r="I2649" i="1"/>
  <c r="H2649" i="1"/>
  <c r="I2648" i="1"/>
  <c r="H2648" i="1"/>
  <c r="I2647" i="1"/>
  <c r="H2647" i="1"/>
  <c r="I2646" i="1"/>
  <c r="H2646" i="1"/>
  <c r="I2645" i="1"/>
  <c r="H2645" i="1"/>
  <c r="I2644" i="1"/>
  <c r="H2644" i="1"/>
  <c r="I2643" i="1"/>
  <c r="H2643" i="1"/>
  <c r="I2642" i="1"/>
  <c r="H2642" i="1"/>
  <c r="I2641" i="1"/>
  <c r="H2641" i="1"/>
  <c r="I2640" i="1"/>
  <c r="H2640" i="1"/>
  <c r="I2639" i="1"/>
  <c r="H2639" i="1"/>
  <c r="I2638" i="1"/>
  <c r="H2638" i="1"/>
  <c r="I2637" i="1"/>
  <c r="H2637" i="1"/>
  <c r="I2636" i="1"/>
  <c r="H2636" i="1"/>
  <c r="I2635" i="1"/>
  <c r="H2635" i="1"/>
  <c r="I2634" i="1"/>
  <c r="H2634" i="1"/>
  <c r="I2633" i="1"/>
  <c r="H2633" i="1"/>
  <c r="I2632" i="1"/>
  <c r="H2632" i="1"/>
  <c r="I2631" i="1"/>
  <c r="H2631" i="1"/>
  <c r="I2630" i="1"/>
  <c r="H2630" i="1"/>
  <c r="I2629" i="1"/>
  <c r="H2629" i="1"/>
  <c r="I2628" i="1"/>
  <c r="H2628" i="1"/>
  <c r="I2627" i="1"/>
  <c r="H2627" i="1"/>
  <c r="I2626" i="1"/>
  <c r="H2626" i="1"/>
  <c r="I2625" i="1"/>
  <c r="H2625" i="1"/>
  <c r="I2624" i="1"/>
  <c r="H2624" i="1"/>
  <c r="I2623" i="1"/>
  <c r="H2623" i="1"/>
  <c r="I2622" i="1"/>
  <c r="H2622" i="1"/>
  <c r="I2621" i="1"/>
  <c r="H2621" i="1"/>
  <c r="I2620" i="1"/>
  <c r="H2620" i="1"/>
  <c r="I2619" i="1"/>
  <c r="H2619" i="1"/>
  <c r="I2618" i="1"/>
  <c r="H2618" i="1"/>
  <c r="I2617" i="1"/>
  <c r="H2617" i="1"/>
  <c r="I2616" i="1"/>
  <c r="H2616" i="1"/>
  <c r="I2615" i="1"/>
  <c r="H2615" i="1"/>
  <c r="I2614" i="1"/>
  <c r="H2614" i="1"/>
  <c r="I2613" i="1"/>
  <c r="H2613" i="1"/>
  <c r="I2612" i="1"/>
  <c r="H2612" i="1"/>
  <c r="I2611" i="1"/>
  <c r="H2611" i="1"/>
  <c r="I2610" i="1"/>
  <c r="H2610" i="1"/>
  <c r="I2609" i="1"/>
  <c r="H2609" i="1"/>
  <c r="I2608" i="1"/>
  <c r="H2608" i="1"/>
  <c r="I2607" i="1"/>
  <c r="H2607" i="1"/>
  <c r="I2606" i="1"/>
  <c r="H2606" i="1"/>
  <c r="I2605" i="1"/>
  <c r="H2605" i="1"/>
  <c r="I2604" i="1"/>
  <c r="H2604" i="1"/>
  <c r="I2603" i="1"/>
  <c r="H2603" i="1"/>
  <c r="I2602" i="1"/>
  <c r="H2602" i="1"/>
  <c r="I2601" i="1"/>
  <c r="H2601" i="1"/>
  <c r="I2600" i="1"/>
  <c r="H2600" i="1"/>
  <c r="I2599" i="1"/>
  <c r="H2599" i="1"/>
  <c r="I2598" i="1"/>
  <c r="H2598" i="1"/>
  <c r="I2597" i="1"/>
  <c r="H2597" i="1"/>
  <c r="I2596" i="1"/>
  <c r="H2596" i="1"/>
  <c r="I2595" i="1"/>
  <c r="H2595" i="1"/>
  <c r="I2594" i="1"/>
  <c r="H2594" i="1"/>
  <c r="I2593" i="1"/>
  <c r="H2593" i="1"/>
  <c r="I2592" i="1"/>
  <c r="H2592" i="1"/>
  <c r="I2591" i="1"/>
  <c r="H2591" i="1"/>
  <c r="I2590" i="1"/>
  <c r="H2590" i="1"/>
  <c r="I2589" i="1"/>
  <c r="H2589" i="1"/>
  <c r="I2588" i="1"/>
  <c r="H2588" i="1"/>
  <c r="I2587" i="1"/>
  <c r="H2587" i="1"/>
  <c r="I2586" i="1"/>
  <c r="H2586" i="1"/>
  <c r="I2585" i="1"/>
  <c r="H2585" i="1"/>
  <c r="I2584" i="1"/>
  <c r="H2584" i="1"/>
  <c r="I2583" i="1"/>
  <c r="H2583" i="1"/>
  <c r="I2582" i="1"/>
  <c r="H2582" i="1"/>
  <c r="I2581" i="1"/>
  <c r="H2581" i="1"/>
  <c r="I2580" i="1"/>
  <c r="H2580" i="1"/>
  <c r="I2579" i="1"/>
  <c r="H2579" i="1"/>
  <c r="I2578" i="1"/>
  <c r="H2578" i="1"/>
  <c r="I2577" i="1"/>
  <c r="H2577" i="1"/>
  <c r="I2576" i="1"/>
  <c r="H2576" i="1"/>
  <c r="I2575" i="1"/>
  <c r="H2575" i="1"/>
  <c r="I2574" i="1"/>
  <c r="H2574" i="1"/>
  <c r="I2573" i="1"/>
  <c r="H2573" i="1"/>
  <c r="I2572" i="1"/>
  <c r="H2572" i="1"/>
  <c r="I2571" i="1"/>
  <c r="H2571" i="1"/>
  <c r="I2570" i="1"/>
  <c r="H2570" i="1"/>
  <c r="I2569" i="1"/>
  <c r="H2569" i="1"/>
  <c r="I2568" i="1"/>
  <c r="H2568" i="1"/>
  <c r="I2567" i="1"/>
  <c r="H2567" i="1"/>
  <c r="I2566" i="1"/>
  <c r="H2566" i="1"/>
  <c r="I2565" i="1"/>
  <c r="H2565" i="1"/>
  <c r="I2564" i="1"/>
  <c r="H2564" i="1"/>
  <c r="I2563" i="1"/>
  <c r="H2563" i="1"/>
  <c r="I2562" i="1"/>
  <c r="H2562" i="1"/>
  <c r="I2561" i="1"/>
  <c r="H2561" i="1"/>
  <c r="I2560" i="1"/>
  <c r="H2560" i="1"/>
  <c r="I2559" i="1"/>
  <c r="H2559" i="1"/>
  <c r="I2558" i="1"/>
  <c r="H2558" i="1"/>
  <c r="I2557" i="1"/>
  <c r="H2557" i="1"/>
  <c r="I2556" i="1"/>
  <c r="H2556" i="1"/>
  <c r="I2555" i="1"/>
  <c r="H2555" i="1"/>
  <c r="I2554" i="1"/>
  <c r="H2554" i="1"/>
  <c r="I2553" i="1"/>
  <c r="H2553" i="1"/>
  <c r="I2552" i="1"/>
  <c r="H2552" i="1"/>
  <c r="I2551" i="1"/>
  <c r="H2551" i="1"/>
  <c r="I2550" i="1"/>
  <c r="H2550" i="1"/>
  <c r="I2549" i="1"/>
  <c r="H2549" i="1"/>
  <c r="I2548" i="1"/>
  <c r="H2548" i="1"/>
  <c r="I2547" i="1"/>
  <c r="H2547" i="1"/>
  <c r="I2546" i="1"/>
  <c r="H2546" i="1"/>
  <c r="I2545" i="1"/>
  <c r="H2545" i="1"/>
  <c r="I2544" i="1"/>
  <c r="H2544" i="1"/>
  <c r="I2543" i="1"/>
  <c r="H2543" i="1"/>
  <c r="I2542" i="1"/>
  <c r="H2542" i="1"/>
  <c r="I2541" i="1"/>
  <c r="H2541" i="1"/>
  <c r="I2540" i="1"/>
  <c r="H2540" i="1"/>
  <c r="I2539" i="1"/>
  <c r="H2539" i="1"/>
  <c r="I2538" i="1"/>
  <c r="H2538" i="1"/>
  <c r="I2537" i="1"/>
  <c r="H2537" i="1"/>
  <c r="I2536" i="1"/>
  <c r="H2536" i="1"/>
  <c r="I2535" i="1"/>
  <c r="H2535" i="1"/>
  <c r="I2534" i="1"/>
  <c r="H2534" i="1"/>
  <c r="I2533" i="1"/>
  <c r="H2533" i="1"/>
  <c r="I2532" i="1"/>
  <c r="H2532" i="1"/>
  <c r="I2531" i="1"/>
  <c r="H2531" i="1"/>
  <c r="I2530" i="1"/>
  <c r="H2530" i="1"/>
  <c r="I2529" i="1"/>
  <c r="H2529" i="1"/>
  <c r="I2528" i="1"/>
  <c r="H2528" i="1"/>
  <c r="I2527" i="1"/>
  <c r="H2527" i="1"/>
  <c r="I2526" i="1"/>
  <c r="H2526" i="1"/>
  <c r="I2525" i="1"/>
  <c r="H2525" i="1"/>
  <c r="I2524" i="1"/>
  <c r="H2524" i="1"/>
  <c r="I2523" i="1"/>
  <c r="H2523" i="1"/>
  <c r="I2522" i="1"/>
  <c r="H2522" i="1"/>
  <c r="I2521" i="1"/>
  <c r="H2521" i="1"/>
  <c r="I2520" i="1"/>
  <c r="H2520" i="1"/>
  <c r="I2519" i="1"/>
  <c r="H2519" i="1"/>
  <c r="I2518" i="1"/>
  <c r="H2518" i="1"/>
  <c r="I2517" i="1"/>
  <c r="H2517" i="1"/>
  <c r="I2516" i="1"/>
  <c r="H2516" i="1"/>
  <c r="I2515" i="1"/>
  <c r="H2515" i="1"/>
  <c r="I2514" i="1"/>
  <c r="H2514" i="1"/>
  <c r="I2513" i="1"/>
  <c r="H2513" i="1"/>
  <c r="I2512" i="1"/>
  <c r="H2512" i="1"/>
  <c r="I2511" i="1"/>
  <c r="H2511" i="1"/>
  <c r="I2510" i="1"/>
  <c r="H2510" i="1"/>
  <c r="I2509" i="1"/>
  <c r="H2509" i="1"/>
  <c r="I2508" i="1"/>
  <c r="H2508" i="1"/>
  <c r="I2507" i="1"/>
  <c r="H2507" i="1"/>
  <c r="I2506" i="1"/>
  <c r="H2506" i="1"/>
  <c r="I2505" i="1"/>
  <c r="H2505" i="1"/>
  <c r="I2504" i="1"/>
  <c r="H2504" i="1"/>
  <c r="I2503" i="1"/>
  <c r="H2503" i="1"/>
  <c r="I2502" i="1"/>
  <c r="H2502" i="1"/>
  <c r="I2501" i="1"/>
  <c r="H2501" i="1"/>
  <c r="I2500" i="1"/>
  <c r="H2500" i="1"/>
  <c r="I2499" i="1"/>
  <c r="H2499" i="1"/>
  <c r="I2498" i="1"/>
  <c r="H2498" i="1"/>
  <c r="I2497" i="1"/>
  <c r="H2497" i="1"/>
  <c r="I2496" i="1"/>
  <c r="H2496" i="1"/>
  <c r="I2495" i="1"/>
  <c r="H2495" i="1"/>
  <c r="I2494" i="1"/>
  <c r="H2494" i="1"/>
  <c r="I2493" i="1"/>
  <c r="H2493" i="1"/>
  <c r="I2492" i="1"/>
  <c r="H2492" i="1"/>
  <c r="I2491" i="1"/>
  <c r="H2491" i="1"/>
  <c r="I2490" i="1"/>
  <c r="H2490" i="1"/>
  <c r="I2489" i="1"/>
  <c r="H2489" i="1"/>
  <c r="I2488" i="1"/>
  <c r="H2488" i="1"/>
  <c r="I2487" i="1"/>
  <c r="H2487" i="1"/>
  <c r="I2486" i="1"/>
  <c r="H2486" i="1"/>
  <c r="I2485" i="1"/>
  <c r="H2485" i="1"/>
  <c r="I2484" i="1"/>
  <c r="H2484" i="1"/>
  <c r="I2483" i="1"/>
  <c r="H2483" i="1"/>
  <c r="I2482" i="1"/>
  <c r="H2482" i="1"/>
  <c r="I2481" i="1"/>
  <c r="H2481" i="1"/>
  <c r="I2480" i="1"/>
  <c r="H2480" i="1"/>
  <c r="I2479" i="1"/>
  <c r="H2479" i="1"/>
  <c r="I2478" i="1"/>
  <c r="H2478" i="1"/>
  <c r="I2477" i="1"/>
  <c r="H2477" i="1"/>
  <c r="I2476" i="1"/>
  <c r="H2476" i="1"/>
  <c r="I2475" i="1"/>
  <c r="H2475" i="1"/>
  <c r="I2474" i="1"/>
  <c r="H2474" i="1"/>
  <c r="I2473" i="1"/>
  <c r="H2473" i="1"/>
  <c r="I2472" i="1"/>
  <c r="H2472" i="1"/>
  <c r="I2471" i="1"/>
  <c r="H2471" i="1"/>
  <c r="I2470" i="1"/>
  <c r="H2470" i="1"/>
  <c r="I2469" i="1"/>
  <c r="H2469" i="1"/>
  <c r="I2468" i="1"/>
  <c r="H2468" i="1"/>
  <c r="I2467" i="1"/>
  <c r="H2467" i="1"/>
  <c r="I2466" i="1"/>
  <c r="H2466" i="1"/>
  <c r="I2465" i="1"/>
  <c r="H2465" i="1"/>
  <c r="I2464" i="1"/>
  <c r="H2464" i="1"/>
  <c r="I2463" i="1"/>
  <c r="H2463" i="1"/>
  <c r="I2462" i="1"/>
  <c r="H2462" i="1"/>
  <c r="I2461" i="1"/>
  <c r="H2461" i="1"/>
  <c r="I2460" i="1"/>
  <c r="H2460" i="1"/>
  <c r="I2459" i="1"/>
  <c r="H2459" i="1"/>
  <c r="I2458" i="1"/>
  <c r="H2458" i="1"/>
  <c r="I2457" i="1"/>
  <c r="H2457" i="1"/>
  <c r="I2456" i="1"/>
  <c r="H2456" i="1"/>
  <c r="I2455" i="1"/>
  <c r="H2455" i="1"/>
  <c r="I2454" i="1"/>
  <c r="H2454" i="1"/>
  <c r="I2453" i="1"/>
  <c r="H2453" i="1"/>
  <c r="I2452" i="1"/>
  <c r="H2452" i="1"/>
  <c r="I2451" i="1"/>
  <c r="H2451" i="1"/>
  <c r="I2450" i="1"/>
  <c r="H2450" i="1"/>
  <c r="I2449" i="1"/>
  <c r="H2449" i="1"/>
  <c r="I2448" i="1"/>
  <c r="H2448" i="1"/>
  <c r="I2447" i="1"/>
  <c r="H2447" i="1"/>
  <c r="I2446" i="1"/>
  <c r="H2446" i="1"/>
  <c r="I2445" i="1"/>
  <c r="H2445" i="1"/>
  <c r="I2444" i="1"/>
  <c r="H2444" i="1"/>
  <c r="I2443" i="1"/>
  <c r="H2443" i="1"/>
  <c r="I2442" i="1"/>
  <c r="H2442" i="1"/>
  <c r="I2441" i="1"/>
  <c r="H2441" i="1"/>
  <c r="I2440" i="1"/>
  <c r="H2440" i="1"/>
  <c r="I2439" i="1"/>
  <c r="H2439" i="1"/>
  <c r="I2438" i="1"/>
  <c r="H2438" i="1"/>
  <c r="I2437" i="1"/>
  <c r="H2437" i="1"/>
  <c r="I2436" i="1"/>
  <c r="H2436" i="1"/>
  <c r="I2435" i="1"/>
  <c r="H2435" i="1"/>
  <c r="I2434" i="1"/>
  <c r="H2434" i="1"/>
  <c r="I2433" i="1"/>
  <c r="H2433" i="1"/>
  <c r="I2432" i="1"/>
  <c r="H2432" i="1"/>
  <c r="I2431" i="1"/>
  <c r="H2431" i="1"/>
  <c r="I2430" i="1"/>
  <c r="H2430" i="1"/>
  <c r="I2429" i="1"/>
  <c r="H2429" i="1"/>
  <c r="I2428" i="1"/>
  <c r="H2428" i="1"/>
  <c r="I2427" i="1"/>
  <c r="H2427" i="1"/>
  <c r="I2426" i="1"/>
  <c r="H2426" i="1"/>
  <c r="I2425" i="1"/>
  <c r="H2425" i="1"/>
  <c r="I2424" i="1"/>
  <c r="H2424" i="1"/>
  <c r="I2423" i="1"/>
  <c r="H2423" i="1"/>
  <c r="I2422" i="1"/>
  <c r="H2422" i="1"/>
  <c r="I2421" i="1"/>
  <c r="H2421" i="1"/>
  <c r="I2420" i="1"/>
  <c r="H2420" i="1"/>
  <c r="I2419" i="1"/>
  <c r="H2419" i="1"/>
  <c r="I2418" i="1"/>
  <c r="H2418" i="1"/>
  <c r="I2417" i="1"/>
  <c r="H2417" i="1"/>
  <c r="I2416" i="1"/>
  <c r="H2416" i="1"/>
  <c r="I2415" i="1"/>
  <c r="H2415" i="1"/>
  <c r="I2414" i="1"/>
  <c r="H2414" i="1"/>
  <c r="I2413" i="1"/>
  <c r="H2413" i="1"/>
  <c r="I2412" i="1"/>
  <c r="H2412" i="1"/>
  <c r="I2411" i="1"/>
  <c r="H2411" i="1"/>
  <c r="I2410" i="1"/>
  <c r="H2410" i="1"/>
  <c r="I2409" i="1"/>
  <c r="H2409" i="1"/>
  <c r="I2408" i="1"/>
  <c r="H2408" i="1"/>
  <c r="I2407" i="1"/>
  <c r="H2407" i="1"/>
  <c r="I2406" i="1"/>
  <c r="H2406" i="1"/>
  <c r="I2405" i="1"/>
  <c r="H2405" i="1"/>
  <c r="I2404" i="1"/>
  <c r="H2404" i="1"/>
  <c r="I2403" i="1"/>
  <c r="H2403" i="1"/>
  <c r="I2402" i="1"/>
  <c r="H2402" i="1"/>
  <c r="I2401" i="1"/>
  <c r="H2401" i="1"/>
  <c r="I2400" i="1"/>
  <c r="H2400" i="1"/>
  <c r="I2399" i="1"/>
  <c r="H2399" i="1"/>
  <c r="I2398" i="1"/>
  <c r="H2398" i="1"/>
  <c r="I2397" i="1"/>
  <c r="H2397" i="1"/>
  <c r="I2396" i="1"/>
  <c r="H2396" i="1"/>
  <c r="I2395" i="1"/>
  <c r="H2395" i="1"/>
  <c r="I2394" i="1"/>
  <c r="H2394" i="1"/>
  <c r="I2393" i="1"/>
  <c r="H2393" i="1"/>
  <c r="I2392" i="1"/>
  <c r="H2392" i="1"/>
  <c r="I2391" i="1"/>
  <c r="H2391" i="1"/>
  <c r="I2390" i="1"/>
  <c r="H2390" i="1"/>
  <c r="I2389" i="1"/>
  <c r="H2389" i="1"/>
  <c r="I2388" i="1"/>
  <c r="H2388" i="1"/>
  <c r="I2387" i="1"/>
  <c r="H2387" i="1"/>
  <c r="I2386" i="1"/>
  <c r="H2386" i="1"/>
  <c r="I2385" i="1"/>
  <c r="H2385" i="1"/>
  <c r="I2384" i="1"/>
  <c r="H2384" i="1"/>
  <c r="I2383" i="1"/>
  <c r="H2383" i="1"/>
  <c r="I2382" i="1"/>
  <c r="H2382" i="1"/>
  <c r="I2381" i="1"/>
  <c r="H2381" i="1"/>
  <c r="I2380" i="1"/>
  <c r="H2380" i="1"/>
  <c r="I2379" i="1"/>
  <c r="H2379" i="1"/>
  <c r="I2378" i="1"/>
  <c r="H2378" i="1"/>
  <c r="I2377" i="1"/>
  <c r="H2377" i="1"/>
  <c r="I2376" i="1"/>
  <c r="H2376" i="1"/>
  <c r="I2375" i="1"/>
  <c r="H2375" i="1"/>
  <c r="I2374" i="1"/>
  <c r="H2374" i="1"/>
  <c r="I2373" i="1"/>
  <c r="H2373" i="1"/>
  <c r="I2372" i="1"/>
  <c r="H2372" i="1"/>
  <c r="I2371" i="1"/>
  <c r="H2371" i="1"/>
  <c r="I2370" i="1"/>
  <c r="H2370" i="1"/>
  <c r="I2369" i="1"/>
  <c r="H2369" i="1"/>
  <c r="I2368" i="1"/>
  <c r="H2368" i="1"/>
  <c r="I2367" i="1"/>
  <c r="H2367" i="1"/>
  <c r="I2366" i="1"/>
  <c r="H2366" i="1"/>
  <c r="I2365" i="1"/>
  <c r="H2365" i="1"/>
  <c r="I2364" i="1"/>
  <c r="H2364" i="1"/>
  <c r="I2363" i="1"/>
  <c r="H2363" i="1"/>
  <c r="I2362" i="1"/>
  <c r="H2362" i="1"/>
  <c r="I2361" i="1"/>
  <c r="H2361" i="1"/>
  <c r="I2360" i="1"/>
  <c r="H2360" i="1"/>
  <c r="I2359" i="1"/>
  <c r="H2359" i="1"/>
  <c r="I2358" i="1"/>
  <c r="H2358" i="1"/>
  <c r="I2357" i="1"/>
  <c r="H2357" i="1"/>
  <c r="I2356" i="1"/>
  <c r="H2356" i="1"/>
  <c r="I2355" i="1"/>
  <c r="H2355" i="1"/>
  <c r="I2354" i="1"/>
  <c r="H2354" i="1"/>
  <c r="I2353" i="1"/>
  <c r="H2353" i="1"/>
  <c r="I2352" i="1"/>
  <c r="H2352" i="1"/>
  <c r="I2351" i="1"/>
  <c r="H2351" i="1"/>
  <c r="I2350" i="1"/>
  <c r="H2350" i="1"/>
  <c r="I2349" i="1"/>
  <c r="H2349" i="1"/>
  <c r="I2348" i="1"/>
  <c r="H2348" i="1"/>
  <c r="I2347" i="1"/>
  <c r="H2347" i="1"/>
  <c r="I2346" i="1"/>
  <c r="H2346" i="1"/>
  <c r="I2345" i="1"/>
  <c r="H2345" i="1"/>
  <c r="I2344" i="1"/>
  <c r="H2344" i="1"/>
  <c r="I2343" i="1"/>
  <c r="H2343" i="1"/>
  <c r="I2342" i="1"/>
  <c r="H2342" i="1"/>
  <c r="I2341" i="1"/>
  <c r="H2341" i="1"/>
  <c r="I2340" i="1"/>
  <c r="H2340" i="1"/>
  <c r="I2339" i="1"/>
  <c r="H2339" i="1"/>
  <c r="I2338" i="1"/>
  <c r="H2338" i="1"/>
  <c r="I2337" i="1"/>
  <c r="H2337" i="1"/>
  <c r="I2336" i="1"/>
  <c r="H2336" i="1"/>
  <c r="I2335" i="1"/>
  <c r="H2335" i="1"/>
  <c r="I2334" i="1"/>
  <c r="H2334" i="1"/>
  <c r="I2333" i="1"/>
  <c r="H2333" i="1"/>
  <c r="I2332" i="1"/>
  <c r="H2332" i="1"/>
  <c r="I2331" i="1"/>
  <c r="H2331" i="1"/>
  <c r="J2331" i="1" s="1"/>
  <c r="I2330" i="1"/>
  <c r="H2330" i="1"/>
  <c r="I2329" i="1"/>
  <c r="H2329" i="1"/>
  <c r="I2328" i="1"/>
  <c r="H2328" i="1"/>
  <c r="I2327" i="1"/>
  <c r="H2327" i="1"/>
  <c r="I2326" i="1"/>
  <c r="H2326" i="1"/>
  <c r="I2325" i="1"/>
  <c r="H2325" i="1"/>
  <c r="I2324" i="1"/>
  <c r="H2324" i="1"/>
  <c r="I2323" i="1"/>
  <c r="H2323" i="1"/>
  <c r="I2322" i="1"/>
  <c r="H2322" i="1"/>
  <c r="I2321" i="1"/>
  <c r="H2321" i="1"/>
  <c r="I2320" i="1"/>
  <c r="H2320" i="1"/>
  <c r="I2319" i="1"/>
  <c r="H2319" i="1"/>
  <c r="I2318" i="1"/>
  <c r="H2318" i="1"/>
  <c r="I2317" i="1"/>
  <c r="H2317" i="1"/>
  <c r="I2316" i="1"/>
  <c r="H2316" i="1"/>
  <c r="I2315" i="1"/>
  <c r="H2315" i="1"/>
  <c r="I2314" i="1"/>
  <c r="H2314" i="1"/>
  <c r="I2313" i="1"/>
  <c r="H2313" i="1"/>
  <c r="I2312" i="1"/>
  <c r="H2312" i="1"/>
  <c r="I2311" i="1"/>
  <c r="H2311" i="1"/>
  <c r="I2310" i="1"/>
  <c r="H2310" i="1"/>
  <c r="I2309" i="1"/>
  <c r="H2309" i="1"/>
  <c r="I2308" i="1"/>
  <c r="H2308" i="1"/>
  <c r="I2307" i="1"/>
  <c r="H2307" i="1"/>
  <c r="I2306" i="1"/>
  <c r="H2306" i="1"/>
  <c r="I2305" i="1"/>
  <c r="H2305" i="1"/>
  <c r="I2304" i="1"/>
  <c r="H2304" i="1"/>
  <c r="I2303" i="1"/>
  <c r="H2303" i="1"/>
  <c r="I2302" i="1"/>
  <c r="H2302" i="1"/>
  <c r="I2301" i="1"/>
  <c r="H2301" i="1"/>
  <c r="I2300" i="1"/>
  <c r="H2300" i="1"/>
  <c r="I2299" i="1"/>
  <c r="H2299" i="1"/>
  <c r="I2298" i="1"/>
  <c r="H2298" i="1"/>
  <c r="I2297" i="1"/>
  <c r="H2297" i="1"/>
  <c r="I2296" i="1"/>
  <c r="H2296" i="1"/>
  <c r="I2295" i="1"/>
  <c r="H2295" i="1"/>
  <c r="I2294" i="1"/>
  <c r="H2294" i="1"/>
  <c r="I2293" i="1"/>
  <c r="H2293" i="1"/>
  <c r="I2292" i="1"/>
  <c r="H2292" i="1"/>
  <c r="I2291" i="1"/>
  <c r="H2291" i="1"/>
  <c r="I2290" i="1"/>
  <c r="H2290" i="1"/>
  <c r="I2289" i="1"/>
  <c r="H2289" i="1"/>
  <c r="I2288" i="1"/>
  <c r="H2288" i="1"/>
  <c r="I2287" i="1"/>
  <c r="H2287" i="1"/>
  <c r="I2286" i="1"/>
  <c r="H2286" i="1"/>
  <c r="I2285" i="1"/>
  <c r="H2285" i="1"/>
  <c r="I2284" i="1"/>
  <c r="H2284" i="1"/>
  <c r="I2283" i="1"/>
  <c r="H2283" i="1"/>
  <c r="I2282" i="1"/>
  <c r="H2282" i="1"/>
  <c r="I2281" i="1"/>
  <c r="H2281" i="1"/>
  <c r="I2280" i="1"/>
  <c r="H2280" i="1"/>
  <c r="I2279" i="1"/>
  <c r="H2279" i="1"/>
  <c r="I2278" i="1"/>
  <c r="H2278" i="1"/>
  <c r="I2277" i="1"/>
  <c r="H2277" i="1"/>
  <c r="I2276" i="1"/>
  <c r="H2276" i="1"/>
  <c r="I2275" i="1"/>
  <c r="H2275" i="1"/>
  <c r="I2274" i="1"/>
  <c r="H2274" i="1"/>
  <c r="I2273" i="1"/>
  <c r="H2273" i="1"/>
  <c r="I2272" i="1"/>
  <c r="H2272" i="1"/>
  <c r="I2271" i="1"/>
  <c r="H2271" i="1"/>
  <c r="I2270" i="1"/>
  <c r="H2270" i="1"/>
  <c r="I2269" i="1"/>
  <c r="H2269" i="1"/>
  <c r="I2268" i="1"/>
  <c r="H2268" i="1"/>
  <c r="I2267" i="1"/>
  <c r="H2267" i="1"/>
  <c r="I2266" i="1"/>
  <c r="H2266" i="1"/>
  <c r="I2265" i="1"/>
  <c r="H2265" i="1"/>
  <c r="I2264" i="1"/>
  <c r="H2264" i="1"/>
  <c r="I2263" i="1"/>
  <c r="H2263" i="1"/>
  <c r="I2262" i="1"/>
  <c r="H2262" i="1"/>
  <c r="I2261" i="1"/>
  <c r="H2261" i="1"/>
  <c r="I2260" i="1"/>
  <c r="H2260" i="1"/>
  <c r="I2259" i="1"/>
  <c r="H2259" i="1"/>
  <c r="I2258" i="1"/>
  <c r="H2258" i="1"/>
  <c r="I2257" i="1"/>
  <c r="H2257" i="1"/>
  <c r="I2256" i="1"/>
  <c r="H2256" i="1"/>
  <c r="I2255" i="1"/>
  <c r="H2255" i="1"/>
  <c r="I2254" i="1"/>
  <c r="H2254" i="1"/>
  <c r="I2253" i="1"/>
  <c r="H2253" i="1"/>
  <c r="I2252" i="1"/>
  <c r="H2252" i="1"/>
  <c r="I2251" i="1"/>
  <c r="H2251" i="1"/>
  <c r="I2250" i="1"/>
  <c r="H2250" i="1"/>
  <c r="I2249" i="1"/>
  <c r="H2249" i="1"/>
  <c r="I2248" i="1"/>
  <c r="H2248" i="1"/>
  <c r="I2247" i="1"/>
  <c r="H2247" i="1"/>
  <c r="I2246" i="1"/>
  <c r="H2246" i="1"/>
  <c r="I2245" i="1"/>
  <c r="H2245" i="1"/>
  <c r="I2244" i="1"/>
  <c r="H2244" i="1"/>
  <c r="I2243" i="1"/>
  <c r="H2243" i="1"/>
  <c r="I2242" i="1"/>
  <c r="H2242" i="1"/>
  <c r="I2241" i="1"/>
  <c r="H2241" i="1"/>
  <c r="I2240" i="1"/>
  <c r="H2240" i="1"/>
  <c r="I2239" i="1"/>
  <c r="H2239" i="1"/>
  <c r="I2238" i="1"/>
  <c r="H2238" i="1"/>
  <c r="I2237" i="1"/>
  <c r="H2237" i="1"/>
  <c r="I2236" i="1"/>
  <c r="H2236" i="1"/>
  <c r="I2235" i="1"/>
  <c r="H2235" i="1"/>
  <c r="I2234" i="1"/>
  <c r="H2234" i="1"/>
  <c r="I2233" i="1"/>
  <c r="H2233" i="1"/>
  <c r="I2232" i="1"/>
  <c r="H2232" i="1"/>
  <c r="I2231" i="1"/>
  <c r="H2231" i="1"/>
  <c r="I2230" i="1"/>
  <c r="H2230" i="1"/>
  <c r="I2229" i="1"/>
  <c r="H2229" i="1"/>
  <c r="I2228" i="1"/>
  <c r="H2228" i="1"/>
  <c r="I2227" i="1"/>
  <c r="H2227" i="1"/>
  <c r="I2226" i="1"/>
  <c r="H2226" i="1"/>
  <c r="I2225" i="1"/>
  <c r="H2225" i="1"/>
  <c r="I2224" i="1"/>
  <c r="H2224" i="1"/>
  <c r="I2223" i="1"/>
  <c r="H2223" i="1"/>
  <c r="I2222" i="1"/>
  <c r="H2222" i="1"/>
  <c r="N2221" i="1"/>
  <c r="I2221" i="1"/>
  <c r="H2221" i="1"/>
  <c r="I2220" i="1"/>
  <c r="H2220" i="1"/>
  <c r="I2219" i="1"/>
  <c r="H2219" i="1"/>
  <c r="I2218" i="1"/>
  <c r="H2218" i="1"/>
  <c r="I2217" i="1"/>
  <c r="H2217" i="1"/>
  <c r="I2216" i="1"/>
  <c r="H2216" i="1"/>
  <c r="I2215" i="1"/>
  <c r="H2215" i="1"/>
  <c r="I2214" i="1"/>
  <c r="H2214" i="1"/>
  <c r="I2213" i="1"/>
  <c r="H2213" i="1"/>
  <c r="I2212" i="1"/>
  <c r="H2212" i="1"/>
  <c r="I2211" i="1"/>
  <c r="H2211" i="1"/>
  <c r="I2210" i="1"/>
  <c r="H2210" i="1"/>
  <c r="I2209" i="1"/>
  <c r="H2209" i="1"/>
  <c r="I2208" i="1"/>
  <c r="H2208" i="1"/>
  <c r="I2207" i="1"/>
  <c r="H2207" i="1"/>
  <c r="I2206" i="1"/>
  <c r="H2206" i="1"/>
  <c r="I2205" i="1"/>
  <c r="H2205" i="1"/>
  <c r="I2204" i="1"/>
  <c r="H2204" i="1"/>
  <c r="I2203" i="1"/>
  <c r="H2203" i="1"/>
  <c r="I2202" i="1"/>
  <c r="H2202" i="1"/>
  <c r="I2201" i="1"/>
  <c r="H2201" i="1"/>
  <c r="I2200" i="1"/>
  <c r="H2200" i="1"/>
  <c r="I2199" i="1"/>
  <c r="H2199" i="1"/>
  <c r="I2198" i="1"/>
  <c r="H2198" i="1"/>
  <c r="I2197" i="1"/>
  <c r="H2197" i="1"/>
  <c r="I2196" i="1"/>
  <c r="H2196" i="1"/>
  <c r="I2195" i="1"/>
  <c r="H2195" i="1"/>
  <c r="I2194" i="1"/>
  <c r="H2194" i="1"/>
  <c r="I2193" i="1"/>
  <c r="H2193" i="1"/>
  <c r="I2192" i="1"/>
  <c r="H2192" i="1"/>
  <c r="I2191" i="1"/>
  <c r="H2191" i="1"/>
  <c r="I2190" i="1"/>
  <c r="H2190" i="1"/>
  <c r="I2189" i="1"/>
  <c r="H2189" i="1"/>
  <c r="I2188" i="1"/>
  <c r="H2188" i="1"/>
  <c r="I2187" i="1"/>
  <c r="H2187" i="1"/>
  <c r="I2186" i="1"/>
  <c r="H2186" i="1"/>
  <c r="I2185" i="1"/>
  <c r="H2185" i="1"/>
  <c r="I2184" i="1"/>
  <c r="H2184" i="1"/>
  <c r="I2183" i="1"/>
  <c r="H2183" i="1"/>
  <c r="I2182" i="1"/>
  <c r="H2182" i="1"/>
  <c r="I2181" i="1"/>
  <c r="H2181" i="1"/>
  <c r="I2180" i="1"/>
  <c r="H2180" i="1"/>
  <c r="I2179" i="1"/>
  <c r="H2179" i="1"/>
  <c r="I2178" i="1"/>
  <c r="H2178" i="1"/>
  <c r="I2177" i="1"/>
  <c r="H2177" i="1"/>
  <c r="I2176" i="1"/>
  <c r="H2176" i="1"/>
  <c r="I2175" i="1"/>
  <c r="H2175" i="1"/>
  <c r="I2174" i="1"/>
  <c r="H2174" i="1"/>
  <c r="I2173" i="1"/>
  <c r="H2173" i="1"/>
  <c r="I2172" i="1"/>
  <c r="H2172" i="1"/>
  <c r="I2171" i="1"/>
  <c r="H2171" i="1"/>
  <c r="I2170" i="1"/>
  <c r="H2170" i="1"/>
  <c r="I2169" i="1"/>
  <c r="H2169" i="1"/>
  <c r="I2168" i="1"/>
  <c r="H2168" i="1"/>
  <c r="I2167" i="1"/>
  <c r="H2167" i="1"/>
  <c r="I2166" i="1"/>
  <c r="H2166" i="1"/>
  <c r="I2165" i="1"/>
  <c r="H2165" i="1"/>
  <c r="I2164" i="1"/>
  <c r="H2164" i="1"/>
  <c r="I2163" i="1"/>
  <c r="H2163" i="1"/>
  <c r="I2162" i="1"/>
  <c r="H2162" i="1"/>
  <c r="I2161" i="1"/>
  <c r="H2161" i="1"/>
  <c r="I2160" i="1"/>
  <c r="H2160" i="1"/>
  <c r="I2159" i="1"/>
  <c r="H2159" i="1"/>
  <c r="I2158" i="1"/>
  <c r="H2158" i="1"/>
  <c r="I2157" i="1"/>
  <c r="H2157" i="1"/>
  <c r="I2156" i="1"/>
  <c r="H2156" i="1"/>
  <c r="I2155" i="1"/>
  <c r="H2155" i="1"/>
  <c r="I2154" i="1"/>
  <c r="H2154" i="1"/>
  <c r="I2153" i="1"/>
  <c r="H2153" i="1"/>
  <c r="I2152" i="1"/>
  <c r="H2152" i="1"/>
  <c r="I2151" i="1"/>
  <c r="H2151" i="1"/>
  <c r="I2150" i="1"/>
  <c r="H2150" i="1"/>
  <c r="I2149" i="1"/>
  <c r="H2149" i="1"/>
  <c r="I2148" i="1"/>
  <c r="H2148" i="1"/>
  <c r="I2147" i="1"/>
  <c r="H2147" i="1"/>
  <c r="I2146" i="1"/>
  <c r="H2146" i="1"/>
  <c r="I2145" i="1"/>
  <c r="H2145" i="1"/>
  <c r="I2144" i="1"/>
  <c r="H2144" i="1"/>
  <c r="I2143" i="1"/>
  <c r="H2143" i="1"/>
  <c r="I2142" i="1"/>
  <c r="H2142" i="1"/>
  <c r="I2141" i="1"/>
  <c r="H2141" i="1"/>
  <c r="I2140" i="1"/>
  <c r="H2140" i="1"/>
  <c r="I2139" i="1"/>
  <c r="H2139" i="1"/>
  <c r="I2138" i="1"/>
  <c r="H2138" i="1"/>
  <c r="I2137" i="1"/>
  <c r="H2137" i="1"/>
  <c r="I2136" i="1"/>
  <c r="H2136" i="1"/>
  <c r="I2135" i="1"/>
  <c r="H2135" i="1"/>
  <c r="I2134" i="1"/>
  <c r="H2134" i="1"/>
  <c r="I2133" i="1"/>
  <c r="H2133" i="1"/>
  <c r="I2132" i="1"/>
  <c r="H2132" i="1"/>
  <c r="I2131" i="1"/>
  <c r="H2131" i="1"/>
  <c r="I2130" i="1"/>
  <c r="H2130" i="1"/>
  <c r="I2129" i="1"/>
  <c r="H2129" i="1"/>
  <c r="I2128" i="1"/>
  <c r="H2128" i="1"/>
  <c r="I2127" i="1"/>
  <c r="H2127" i="1"/>
  <c r="I2126" i="1"/>
  <c r="H2126" i="1"/>
  <c r="I2125" i="1"/>
  <c r="H2125" i="1"/>
  <c r="I2124" i="1"/>
  <c r="H2124" i="1"/>
  <c r="I2123" i="1"/>
  <c r="H2123" i="1"/>
  <c r="I2122" i="1"/>
  <c r="H2122" i="1"/>
  <c r="I2121" i="1"/>
  <c r="H2121" i="1"/>
  <c r="I2120" i="1"/>
  <c r="H2120" i="1"/>
  <c r="I2119" i="1"/>
  <c r="H2119" i="1"/>
  <c r="I2118" i="1"/>
  <c r="H2118" i="1"/>
  <c r="I2117" i="1"/>
  <c r="H2117" i="1"/>
  <c r="I2116" i="1"/>
  <c r="H2116" i="1"/>
  <c r="I2115" i="1"/>
  <c r="H2115" i="1"/>
  <c r="I2114" i="1"/>
  <c r="H2114" i="1"/>
  <c r="I2113" i="1"/>
  <c r="H2113" i="1"/>
  <c r="I2112" i="1"/>
  <c r="H2112" i="1"/>
  <c r="I2111" i="1"/>
  <c r="H2111" i="1"/>
  <c r="I2110" i="1"/>
  <c r="H2110" i="1"/>
  <c r="I2109" i="1"/>
  <c r="H2109" i="1"/>
  <c r="I2108" i="1"/>
  <c r="H2108" i="1"/>
  <c r="I2107" i="1"/>
  <c r="H2107" i="1"/>
  <c r="I2106" i="1"/>
  <c r="H2106" i="1"/>
  <c r="I2105" i="1"/>
  <c r="H2105" i="1"/>
  <c r="I2104" i="1"/>
  <c r="H2104" i="1"/>
  <c r="I2103" i="1"/>
  <c r="H2103" i="1"/>
  <c r="I2102" i="1"/>
  <c r="H2102" i="1"/>
  <c r="I2101" i="1"/>
  <c r="H2101" i="1"/>
  <c r="I2100" i="1"/>
  <c r="H2100" i="1"/>
  <c r="I2099" i="1"/>
  <c r="H2099" i="1"/>
  <c r="I2098" i="1"/>
  <c r="H2098" i="1"/>
  <c r="I2097" i="1"/>
  <c r="H2097" i="1"/>
  <c r="I2096" i="1"/>
  <c r="H2096" i="1"/>
  <c r="I2095" i="1"/>
  <c r="H2095" i="1"/>
  <c r="I2094" i="1"/>
  <c r="H2094" i="1"/>
  <c r="I2093" i="1"/>
  <c r="H2093" i="1"/>
  <c r="I2092" i="1"/>
  <c r="H2092" i="1"/>
  <c r="I2091" i="1"/>
  <c r="H2091" i="1"/>
  <c r="I2090" i="1"/>
  <c r="H2090" i="1"/>
  <c r="I2089" i="1"/>
  <c r="H2089" i="1"/>
  <c r="I2088" i="1"/>
  <c r="H2088" i="1"/>
  <c r="I2087" i="1"/>
  <c r="H2087" i="1"/>
  <c r="I2086" i="1"/>
  <c r="H2086" i="1"/>
  <c r="I2085" i="1"/>
  <c r="H2085" i="1"/>
  <c r="I2084" i="1"/>
  <c r="H2084" i="1"/>
  <c r="I2083" i="1"/>
  <c r="H2083" i="1"/>
  <c r="I2082" i="1"/>
  <c r="H2082" i="1"/>
  <c r="I2081" i="1"/>
  <c r="H2081" i="1"/>
  <c r="I2080" i="1"/>
  <c r="H2080" i="1"/>
  <c r="I2079" i="1"/>
  <c r="H2079" i="1"/>
  <c r="I2078" i="1"/>
  <c r="H2078" i="1"/>
  <c r="I2077" i="1"/>
  <c r="H2077" i="1"/>
  <c r="I2076" i="1"/>
  <c r="H2076" i="1"/>
  <c r="I2075" i="1"/>
  <c r="H2075" i="1"/>
  <c r="I2074" i="1"/>
  <c r="H2074" i="1"/>
  <c r="I2073" i="1"/>
  <c r="H2073" i="1"/>
  <c r="I2072" i="1"/>
  <c r="H2072" i="1"/>
  <c r="I2071" i="1"/>
  <c r="H2071" i="1"/>
  <c r="I2070" i="1"/>
  <c r="H2070" i="1"/>
  <c r="I2069" i="1"/>
  <c r="H2069" i="1"/>
  <c r="I2068" i="1"/>
  <c r="H2068" i="1"/>
  <c r="I2067" i="1"/>
  <c r="H2067" i="1"/>
  <c r="I2066" i="1"/>
  <c r="H2066" i="1"/>
  <c r="I2065" i="1"/>
  <c r="H2065" i="1"/>
  <c r="I2064" i="1"/>
  <c r="H2064" i="1"/>
  <c r="I2063" i="1"/>
  <c r="H2063" i="1"/>
  <c r="I2062" i="1"/>
  <c r="H2062" i="1"/>
  <c r="I2061" i="1"/>
  <c r="H2061" i="1"/>
  <c r="I2060" i="1"/>
  <c r="H2060" i="1"/>
  <c r="I2059" i="1"/>
  <c r="H2059" i="1"/>
  <c r="I2058" i="1"/>
  <c r="H2058" i="1"/>
  <c r="I2057" i="1"/>
  <c r="H2057" i="1"/>
  <c r="I2056" i="1"/>
  <c r="H2056" i="1"/>
  <c r="I2055" i="1"/>
  <c r="H2055" i="1"/>
  <c r="I2054" i="1"/>
  <c r="H2054" i="1"/>
  <c r="I2053" i="1"/>
  <c r="H2053" i="1"/>
  <c r="I2052" i="1"/>
  <c r="H2052" i="1"/>
  <c r="I2051" i="1"/>
  <c r="H2051" i="1"/>
  <c r="I2050" i="1"/>
  <c r="H2050" i="1"/>
  <c r="I2049" i="1"/>
  <c r="H2049" i="1"/>
  <c r="I2048" i="1"/>
  <c r="H2048" i="1"/>
  <c r="I2047" i="1"/>
  <c r="H2047" i="1"/>
  <c r="I2046" i="1"/>
  <c r="H2046" i="1"/>
  <c r="I2045" i="1"/>
  <c r="H2045" i="1"/>
  <c r="I2044" i="1"/>
  <c r="H2044" i="1"/>
  <c r="I2043" i="1"/>
  <c r="H2043" i="1"/>
  <c r="I2042" i="1"/>
  <c r="H2042" i="1"/>
  <c r="I2041" i="1"/>
  <c r="H2041" i="1"/>
  <c r="I2040" i="1"/>
  <c r="H2040" i="1"/>
  <c r="I2039" i="1"/>
  <c r="H2039" i="1"/>
  <c r="I2038" i="1"/>
  <c r="H2038" i="1"/>
  <c r="I2037" i="1"/>
  <c r="H2037" i="1"/>
  <c r="I2036" i="1"/>
  <c r="H2036" i="1"/>
  <c r="I2035" i="1"/>
  <c r="H2035" i="1"/>
  <c r="I2034" i="1"/>
  <c r="H2034" i="1"/>
  <c r="I2033" i="1"/>
  <c r="H2033" i="1"/>
  <c r="I2032" i="1"/>
  <c r="H2032" i="1"/>
  <c r="I2031" i="1"/>
  <c r="H2031" i="1"/>
  <c r="I2030" i="1"/>
  <c r="H2030" i="1"/>
  <c r="I2029" i="1"/>
  <c r="H2029" i="1"/>
  <c r="I2028" i="1"/>
  <c r="H2028" i="1"/>
  <c r="I2027" i="1"/>
  <c r="H2027" i="1"/>
  <c r="I2026" i="1"/>
  <c r="H2026" i="1"/>
  <c r="I2025" i="1"/>
  <c r="H2025" i="1"/>
  <c r="I2024" i="1"/>
  <c r="H2024" i="1"/>
  <c r="I2023" i="1"/>
  <c r="H2023" i="1"/>
  <c r="I2022" i="1"/>
  <c r="H2022" i="1"/>
  <c r="I2021" i="1"/>
  <c r="H2021" i="1"/>
  <c r="I2020" i="1"/>
  <c r="H2020" i="1"/>
  <c r="I2019" i="1"/>
  <c r="H2019" i="1"/>
  <c r="I2018" i="1"/>
  <c r="H2018" i="1"/>
  <c r="I2017" i="1"/>
  <c r="H2017" i="1"/>
  <c r="I2016" i="1"/>
  <c r="H2016" i="1"/>
  <c r="I2015" i="1"/>
  <c r="H2015" i="1"/>
  <c r="I2014" i="1"/>
  <c r="H2014" i="1"/>
  <c r="I2013" i="1"/>
  <c r="H2013" i="1"/>
  <c r="I2012" i="1"/>
  <c r="H2012" i="1"/>
  <c r="I2011" i="1"/>
  <c r="H2011" i="1"/>
  <c r="I2010" i="1"/>
  <c r="H2010" i="1"/>
  <c r="I2009" i="1"/>
  <c r="H2009" i="1"/>
  <c r="I2008" i="1"/>
  <c r="H2008" i="1"/>
  <c r="I2007" i="1"/>
  <c r="H2007" i="1"/>
  <c r="I2006" i="1"/>
  <c r="H2006" i="1"/>
  <c r="I2005" i="1"/>
  <c r="H2005" i="1"/>
  <c r="I2004" i="1"/>
  <c r="H2004" i="1"/>
  <c r="I2003" i="1"/>
  <c r="H2003" i="1"/>
  <c r="I2002" i="1"/>
  <c r="H2002" i="1"/>
  <c r="I2001" i="1"/>
  <c r="H2001" i="1"/>
  <c r="I2000" i="1"/>
  <c r="H2000" i="1"/>
  <c r="I1999" i="1"/>
  <c r="H1999" i="1"/>
  <c r="I1998" i="1"/>
  <c r="H1998" i="1"/>
  <c r="I1997" i="1"/>
  <c r="H1997" i="1"/>
  <c r="I1996" i="1"/>
  <c r="H1996" i="1"/>
  <c r="I1995" i="1"/>
  <c r="H1995" i="1"/>
  <c r="I1994" i="1"/>
  <c r="H1994" i="1"/>
  <c r="I1993" i="1"/>
  <c r="H1993" i="1"/>
  <c r="I1992" i="1"/>
  <c r="H1992" i="1"/>
  <c r="I1991" i="1"/>
  <c r="H1991" i="1"/>
  <c r="I1990" i="1"/>
  <c r="H1990" i="1"/>
  <c r="I1989" i="1"/>
  <c r="H1989" i="1"/>
  <c r="I1988" i="1"/>
  <c r="H1988" i="1"/>
  <c r="I1987" i="1"/>
  <c r="H1987" i="1"/>
  <c r="I1986" i="1"/>
  <c r="H1986" i="1"/>
  <c r="I1985" i="1"/>
  <c r="H1985" i="1"/>
  <c r="I1984" i="1"/>
  <c r="H1984" i="1"/>
  <c r="I1983" i="1"/>
  <c r="H1983" i="1"/>
  <c r="I1982" i="1"/>
  <c r="H1982" i="1"/>
  <c r="I1981" i="1"/>
  <c r="H1981" i="1"/>
  <c r="I1980" i="1"/>
  <c r="H1980" i="1"/>
  <c r="I1979" i="1"/>
  <c r="H1979" i="1"/>
  <c r="I1978" i="1"/>
  <c r="H1978" i="1"/>
  <c r="I1977" i="1"/>
  <c r="H1977" i="1"/>
  <c r="I1976" i="1"/>
  <c r="H1976" i="1"/>
  <c r="I1975" i="1"/>
  <c r="H1975" i="1"/>
  <c r="I1974" i="1"/>
  <c r="H1974" i="1"/>
  <c r="I1973" i="1"/>
  <c r="H1973" i="1"/>
  <c r="I1972" i="1"/>
  <c r="H1972" i="1"/>
  <c r="I1971" i="1"/>
  <c r="H1971" i="1"/>
  <c r="I1970" i="1"/>
  <c r="H1970" i="1"/>
  <c r="I1969" i="1"/>
  <c r="H1969" i="1"/>
  <c r="I1968" i="1"/>
  <c r="H1968" i="1"/>
  <c r="I1967" i="1"/>
  <c r="H1967" i="1"/>
  <c r="I1966" i="1"/>
  <c r="H1966" i="1"/>
  <c r="I1965" i="1"/>
  <c r="H1965" i="1"/>
  <c r="I1964" i="1"/>
  <c r="H1964" i="1"/>
  <c r="I1963" i="1"/>
  <c r="H1963" i="1"/>
  <c r="I1962" i="1"/>
  <c r="H1962" i="1"/>
  <c r="I1961" i="1"/>
  <c r="H1961" i="1"/>
  <c r="I1960" i="1"/>
  <c r="H1960" i="1"/>
  <c r="I1959" i="1"/>
  <c r="H1959" i="1"/>
  <c r="I1958" i="1"/>
  <c r="H1958" i="1"/>
  <c r="I1957" i="1"/>
  <c r="H1957" i="1"/>
  <c r="I1956" i="1"/>
  <c r="H1956" i="1"/>
  <c r="I1955" i="1"/>
  <c r="H1955" i="1"/>
  <c r="I1954" i="1"/>
  <c r="H1954" i="1"/>
  <c r="I1953" i="1"/>
  <c r="H1953" i="1"/>
  <c r="I1952" i="1"/>
  <c r="H1952" i="1"/>
  <c r="I1951" i="1"/>
  <c r="H1951" i="1"/>
  <c r="I1950" i="1"/>
  <c r="H1950" i="1"/>
  <c r="I1949" i="1"/>
  <c r="H1949" i="1"/>
  <c r="I1948" i="1"/>
  <c r="H1948" i="1"/>
  <c r="I1947" i="1"/>
  <c r="H1947" i="1"/>
  <c r="I1946" i="1"/>
  <c r="H1946" i="1"/>
  <c r="I1945" i="1"/>
  <c r="H1945" i="1"/>
  <c r="I1944" i="1"/>
  <c r="H1944" i="1"/>
  <c r="I1943" i="1"/>
  <c r="H1943" i="1"/>
  <c r="I1942" i="1"/>
  <c r="H1942" i="1"/>
  <c r="I1941" i="1"/>
  <c r="H1941" i="1"/>
  <c r="I1940" i="1"/>
  <c r="H1940" i="1"/>
  <c r="I1939" i="1"/>
  <c r="H1939" i="1"/>
  <c r="I1938" i="1"/>
  <c r="H1938" i="1"/>
  <c r="I1937" i="1"/>
  <c r="H1937" i="1"/>
  <c r="I1936" i="1"/>
  <c r="H1936" i="1"/>
  <c r="I1935" i="1"/>
  <c r="H1935" i="1"/>
  <c r="I1934" i="1"/>
  <c r="H1934" i="1"/>
  <c r="I1933" i="1"/>
  <c r="H1933" i="1"/>
  <c r="I1932" i="1"/>
  <c r="H1932" i="1"/>
  <c r="I1931" i="1"/>
  <c r="H1931" i="1"/>
  <c r="I1930" i="1"/>
  <c r="H1930" i="1"/>
  <c r="I1929" i="1"/>
  <c r="H1929" i="1"/>
  <c r="I1928" i="1"/>
  <c r="H1928" i="1"/>
  <c r="I1927" i="1"/>
  <c r="H1927" i="1"/>
  <c r="I1926" i="1"/>
  <c r="H1926" i="1"/>
  <c r="I1925" i="1"/>
  <c r="H1925" i="1"/>
  <c r="I1924" i="1"/>
  <c r="H1924" i="1"/>
  <c r="I1923" i="1"/>
  <c r="H1923" i="1"/>
  <c r="I1922" i="1"/>
  <c r="H1922" i="1"/>
  <c r="I1921" i="1"/>
  <c r="H1921" i="1"/>
  <c r="I1920" i="1"/>
  <c r="H1920" i="1"/>
  <c r="I1919" i="1"/>
  <c r="H1919" i="1"/>
  <c r="I1918" i="1"/>
  <c r="H1918" i="1"/>
  <c r="I1917" i="1"/>
  <c r="H1917" i="1"/>
  <c r="I1916" i="1"/>
  <c r="H1916" i="1"/>
  <c r="I1915" i="1"/>
  <c r="H1915" i="1"/>
  <c r="I1914" i="1"/>
  <c r="H1914" i="1"/>
  <c r="I1913" i="1"/>
  <c r="H1913" i="1"/>
  <c r="I1912" i="1"/>
  <c r="H1912" i="1"/>
  <c r="I1911" i="1"/>
  <c r="H1911" i="1"/>
  <c r="I1910" i="1"/>
  <c r="H1910" i="1"/>
  <c r="I1909" i="1"/>
  <c r="H1909" i="1"/>
  <c r="I1908" i="1"/>
  <c r="H1908" i="1"/>
  <c r="I1907" i="1"/>
  <c r="H1907" i="1"/>
  <c r="I1906" i="1"/>
  <c r="H1906" i="1"/>
  <c r="I1905" i="1"/>
  <c r="H1905" i="1"/>
  <c r="I1904" i="1"/>
  <c r="H1904" i="1"/>
  <c r="I1903" i="1"/>
  <c r="H1903" i="1"/>
  <c r="I1902" i="1"/>
  <c r="H1902" i="1"/>
  <c r="I1901" i="1"/>
  <c r="H1901" i="1"/>
  <c r="I1900" i="1"/>
  <c r="H1900" i="1"/>
  <c r="I1899" i="1"/>
  <c r="H1899" i="1"/>
  <c r="I1898" i="1"/>
  <c r="H1898" i="1"/>
  <c r="I1897" i="1"/>
  <c r="H1897" i="1"/>
  <c r="I1896" i="1"/>
  <c r="H1896" i="1"/>
  <c r="I1895" i="1"/>
  <c r="H1895" i="1"/>
  <c r="I1894" i="1"/>
  <c r="H1894" i="1"/>
  <c r="I1893" i="1"/>
  <c r="H1893" i="1"/>
  <c r="I1892" i="1"/>
  <c r="H1892" i="1"/>
  <c r="I1891" i="1"/>
  <c r="H1891" i="1"/>
  <c r="I1890" i="1"/>
  <c r="H1890" i="1"/>
  <c r="I1889" i="1"/>
  <c r="H1889" i="1"/>
  <c r="I1888" i="1"/>
  <c r="H1888" i="1"/>
  <c r="I1887" i="1"/>
  <c r="H1887" i="1"/>
  <c r="I1886" i="1"/>
  <c r="H1886" i="1"/>
  <c r="I1885" i="1"/>
  <c r="H1885" i="1"/>
  <c r="I1884" i="1"/>
  <c r="H1884" i="1"/>
  <c r="I1883" i="1"/>
  <c r="H1883" i="1"/>
  <c r="I1882" i="1"/>
  <c r="H1882" i="1"/>
  <c r="I1881" i="1"/>
  <c r="H1881" i="1"/>
  <c r="I1880" i="1"/>
  <c r="H1880" i="1"/>
  <c r="I1879" i="1"/>
  <c r="H1879" i="1"/>
  <c r="I1878" i="1"/>
  <c r="H1878" i="1"/>
  <c r="I1877" i="1"/>
  <c r="H1877" i="1"/>
  <c r="I1876" i="1"/>
  <c r="H1876" i="1"/>
  <c r="I1875" i="1"/>
  <c r="H1875" i="1"/>
  <c r="I1874" i="1"/>
  <c r="H1874" i="1"/>
  <c r="I1873" i="1"/>
  <c r="H1873" i="1"/>
  <c r="I1872" i="1"/>
  <c r="H1872" i="1"/>
  <c r="I1871" i="1"/>
  <c r="H1871" i="1"/>
  <c r="I1870" i="1"/>
  <c r="H1870" i="1"/>
  <c r="I1869" i="1"/>
  <c r="H1869" i="1"/>
  <c r="I1868" i="1"/>
  <c r="H1868" i="1"/>
  <c r="I1867" i="1"/>
  <c r="H1867" i="1"/>
  <c r="I1866" i="1"/>
  <c r="H1866" i="1"/>
  <c r="I1865" i="1"/>
  <c r="H1865" i="1"/>
  <c r="I1864" i="1"/>
  <c r="H1864" i="1"/>
  <c r="N1863" i="1"/>
  <c r="I1863" i="1"/>
  <c r="H1863" i="1"/>
  <c r="I1862" i="1"/>
  <c r="H1862" i="1"/>
  <c r="I1861" i="1"/>
  <c r="H1861" i="1"/>
  <c r="N1860" i="1"/>
  <c r="I1860" i="1"/>
  <c r="H1860" i="1"/>
  <c r="N1859" i="1"/>
  <c r="I1859" i="1"/>
  <c r="H1859" i="1"/>
  <c r="I1858" i="1"/>
  <c r="H1858" i="1"/>
  <c r="N1857" i="1"/>
  <c r="I1857" i="1"/>
  <c r="H1857" i="1"/>
  <c r="I1856" i="1"/>
  <c r="H1856" i="1"/>
  <c r="N1855" i="1"/>
  <c r="I1855" i="1"/>
  <c r="H1855" i="1"/>
  <c r="I1854" i="1"/>
  <c r="H1854" i="1"/>
  <c r="N1853" i="1"/>
  <c r="I1853" i="1"/>
  <c r="H1853" i="1"/>
  <c r="N1852" i="1"/>
  <c r="I1852" i="1"/>
  <c r="H1852" i="1"/>
  <c r="N1851" i="1"/>
  <c r="I1851" i="1"/>
  <c r="H1851" i="1"/>
  <c r="I1850" i="1"/>
  <c r="H1850" i="1"/>
  <c r="N1849" i="1"/>
  <c r="I1849" i="1"/>
  <c r="H1849" i="1"/>
  <c r="I1848" i="1"/>
  <c r="H1848" i="1"/>
  <c r="N1847" i="1"/>
  <c r="I1847" i="1"/>
  <c r="H1847" i="1"/>
  <c r="N1846" i="1"/>
  <c r="I1846" i="1"/>
  <c r="H1846" i="1"/>
  <c r="I1845" i="1"/>
  <c r="H1845" i="1"/>
  <c r="I1844" i="1"/>
  <c r="H1844" i="1"/>
  <c r="N1843" i="1"/>
  <c r="I1843" i="1"/>
  <c r="H1843" i="1"/>
  <c r="I1842" i="1"/>
  <c r="H1842" i="1"/>
  <c r="N1841" i="1"/>
  <c r="I1841" i="1"/>
  <c r="H1841" i="1"/>
  <c r="N1840" i="1"/>
  <c r="I1840" i="1"/>
  <c r="H1840" i="1"/>
  <c r="N1839" i="1"/>
  <c r="I1839" i="1"/>
  <c r="H1839" i="1"/>
  <c r="I1838" i="1"/>
  <c r="H1838" i="1"/>
  <c r="N1837" i="1"/>
  <c r="I1837" i="1"/>
  <c r="H1837" i="1"/>
  <c r="N1836" i="1"/>
  <c r="I1836" i="1"/>
  <c r="H1836" i="1"/>
  <c r="I1835" i="1"/>
  <c r="H1835" i="1"/>
  <c r="N1834" i="1"/>
  <c r="I1834" i="1"/>
  <c r="H1834" i="1"/>
  <c r="N1833" i="1"/>
  <c r="I1833" i="1"/>
  <c r="H1833" i="1"/>
  <c r="I1832" i="1"/>
  <c r="H1832" i="1"/>
  <c r="N1831" i="1"/>
  <c r="I1831" i="1"/>
  <c r="H1831" i="1"/>
  <c r="I1830" i="1"/>
  <c r="H1830" i="1"/>
  <c r="N1829" i="1"/>
  <c r="I1829" i="1"/>
  <c r="H1829" i="1"/>
  <c r="I1828" i="1"/>
  <c r="H1828" i="1"/>
  <c r="N1827" i="1"/>
  <c r="I1827" i="1"/>
  <c r="H1827" i="1"/>
  <c r="I1826" i="1"/>
  <c r="H1826" i="1"/>
  <c r="N1825" i="1"/>
  <c r="I1825" i="1"/>
  <c r="H1825" i="1"/>
  <c r="I1824" i="1"/>
  <c r="H1824" i="1"/>
  <c r="I1823" i="1"/>
  <c r="H1823" i="1"/>
  <c r="I1822" i="1"/>
  <c r="H1822" i="1"/>
  <c r="N1821" i="1"/>
  <c r="I1821" i="1"/>
  <c r="H1821" i="1"/>
  <c r="N1820" i="1"/>
  <c r="I1820" i="1"/>
  <c r="H1820" i="1"/>
  <c r="N1819" i="1"/>
  <c r="I1819" i="1"/>
  <c r="H1819" i="1"/>
  <c r="N1818" i="1"/>
  <c r="I1818" i="1"/>
  <c r="H1818" i="1"/>
  <c r="N1817" i="1"/>
  <c r="I1817" i="1"/>
  <c r="H1817" i="1"/>
  <c r="I1816" i="1"/>
  <c r="H1816" i="1"/>
  <c r="N1815" i="1"/>
  <c r="I1815" i="1"/>
  <c r="H1815" i="1"/>
  <c r="I1814" i="1"/>
  <c r="H1814" i="1"/>
  <c r="N1813" i="1"/>
  <c r="I1813" i="1"/>
  <c r="H1813" i="1"/>
  <c r="N1812" i="1"/>
  <c r="I1812" i="1"/>
  <c r="H1812" i="1"/>
  <c r="N1811" i="1"/>
  <c r="I1811" i="1"/>
  <c r="H1811" i="1"/>
  <c r="I1810" i="1"/>
  <c r="H1810" i="1"/>
  <c r="N1809" i="1"/>
  <c r="I1809" i="1"/>
  <c r="H1809" i="1"/>
  <c r="I1808" i="1"/>
  <c r="H1808" i="1"/>
  <c r="N1807" i="1"/>
  <c r="I1807" i="1"/>
  <c r="H1807" i="1"/>
  <c r="I1806" i="1"/>
  <c r="H1806" i="1"/>
  <c r="N1805" i="1"/>
  <c r="I1805" i="1"/>
  <c r="H1805" i="1"/>
  <c r="I1804" i="1"/>
  <c r="H1804" i="1"/>
  <c r="I1803" i="1"/>
  <c r="H1803" i="1"/>
  <c r="N1802" i="1"/>
  <c r="I1802" i="1"/>
  <c r="H1802" i="1"/>
  <c r="N1801" i="1"/>
  <c r="I1801" i="1"/>
  <c r="H1801" i="1"/>
  <c r="I1800" i="1"/>
  <c r="H1800" i="1"/>
  <c r="N1799" i="1"/>
  <c r="I1799" i="1"/>
  <c r="H1799" i="1"/>
  <c r="N1798" i="1"/>
  <c r="I1798" i="1"/>
  <c r="H1798" i="1"/>
  <c r="I1797" i="1"/>
  <c r="H1797" i="1"/>
  <c r="N1796" i="1"/>
  <c r="I1796" i="1"/>
  <c r="H1796" i="1"/>
  <c r="N1795" i="1"/>
  <c r="I1795" i="1"/>
  <c r="H1795" i="1"/>
  <c r="I1794" i="1"/>
  <c r="H1794" i="1"/>
  <c r="N1793" i="1"/>
  <c r="I1793" i="1"/>
  <c r="H1793" i="1"/>
  <c r="I1792" i="1"/>
  <c r="H1792" i="1"/>
  <c r="I1791" i="1"/>
  <c r="H1791" i="1"/>
  <c r="I1790" i="1"/>
  <c r="H1790" i="1"/>
  <c r="N1789" i="1"/>
  <c r="I1789" i="1"/>
  <c r="H1789" i="1"/>
  <c r="I1788" i="1"/>
  <c r="H1788" i="1"/>
  <c r="I1787" i="1"/>
  <c r="H1787" i="1"/>
  <c r="I1786" i="1"/>
  <c r="H1786" i="1"/>
  <c r="I1785" i="1"/>
  <c r="H1785" i="1"/>
  <c r="I1784" i="1"/>
  <c r="H1784" i="1"/>
  <c r="I1783" i="1"/>
  <c r="H1783" i="1"/>
  <c r="I1782" i="1"/>
  <c r="H1782" i="1"/>
  <c r="I1781" i="1"/>
  <c r="H1781" i="1"/>
  <c r="I1780" i="1"/>
  <c r="H1780" i="1"/>
  <c r="I1779" i="1"/>
  <c r="H1779" i="1"/>
  <c r="I1778" i="1"/>
  <c r="H1778" i="1"/>
  <c r="I1777" i="1"/>
  <c r="H1777" i="1"/>
  <c r="I1776" i="1"/>
  <c r="H1776" i="1"/>
  <c r="I1775" i="1"/>
  <c r="H1775" i="1"/>
  <c r="I1774" i="1"/>
  <c r="H1774" i="1"/>
  <c r="I1773" i="1"/>
  <c r="H1773" i="1"/>
  <c r="I1772" i="1"/>
  <c r="H1772" i="1"/>
  <c r="I1771" i="1"/>
  <c r="H1771" i="1"/>
  <c r="I1770" i="1"/>
  <c r="H1770" i="1"/>
  <c r="I1769" i="1"/>
  <c r="H1769" i="1"/>
  <c r="I1768" i="1"/>
  <c r="H1768" i="1"/>
  <c r="I1767" i="1"/>
  <c r="H1767" i="1"/>
  <c r="I1766" i="1"/>
  <c r="H1766" i="1"/>
  <c r="I1765" i="1"/>
  <c r="H1765" i="1"/>
  <c r="I1764" i="1"/>
  <c r="H1764" i="1"/>
  <c r="I1763" i="1"/>
  <c r="H1763" i="1"/>
  <c r="I1762" i="1"/>
  <c r="H1762" i="1"/>
  <c r="I1761" i="1"/>
  <c r="H1761" i="1"/>
  <c r="I1760" i="1"/>
  <c r="H1760" i="1"/>
  <c r="I1759" i="1"/>
  <c r="H1759" i="1"/>
  <c r="I1758" i="1"/>
  <c r="H1758" i="1"/>
  <c r="I1757" i="1"/>
  <c r="H1757" i="1"/>
  <c r="I1756" i="1"/>
  <c r="H1756" i="1"/>
  <c r="I1755" i="1"/>
  <c r="H1755" i="1"/>
  <c r="I1754" i="1"/>
  <c r="H1754" i="1"/>
  <c r="I1753" i="1"/>
  <c r="H1753" i="1"/>
  <c r="I1752" i="1"/>
  <c r="H1752" i="1"/>
  <c r="I1751" i="1"/>
  <c r="H1751" i="1"/>
  <c r="I1750" i="1"/>
  <c r="H1750" i="1"/>
  <c r="I1749" i="1"/>
  <c r="H1749" i="1"/>
  <c r="I1748" i="1"/>
  <c r="H1748" i="1"/>
  <c r="I1747" i="1"/>
  <c r="H1747" i="1"/>
  <c r="I1746" i="1"/>
  <c r="H1746" i="1"/>
  <c r="I1745" i="1"/>
  <c r="H1745" i="1"/>
  <c r="I1744" i="1"/>
  <c r="H1744" i="1"/>
  <c r="I1743" i="1"/>
  <c r="H1743" i="1"/>
  <c r="I1742" i="1"/>
  <c r="H1742" i="1"/>
  <c r="I1741" i="1"/>
  <c r="H1741" i="1"/>
  <c r="I1740" i="1"/>
  <c r="H1740" i="1"/>
  <c r="I1739" i="1"/>
  <c r="H1739" i="1"/>
  <c r="I1738" i="1"/>
  <c r="H1738" i="1"/>
  <c r="I1737" i="1"/>
  <c r="H1737" i="1"/>
  <c r="I1736" i="1"/>
  <c r="H1736" i="1"/>
  <c r="I1735" i="1"/>
  <c r="H1735" i="1"/>
  <c r="I1734" i="1"/>
  <c r="H1734" i="1"/>
  <c r="I1733" i="1"/>
  <c r="H1733" i="1"/>
  <c r="I1732" i="1"/>
  <c r="H1732" i="1"/>
  <c r="I1731" i="1"/>
  <c r="H1731" i="1"/>
  <c r="I1730" i="1"/>
  <c r="H1730" i="1"/>
  <c r="I1729" i="1"/>
  <c r="H1729" i="1"/>
  <c r="I1728" i="1"/>
  <c r="H1728" i="1"/>
  <c r="I1727" i="1"/>
  <c r="H1727" i="1"/>
  <c r="I1726" i="1"/>
  <c r="H1726" i="1"/>
  <c r="I1725" i="1"/>
  <c r="H1725" i="1"/>
  <c r="I1724" i="1"/>
  <c r="H1724" i="1"/>
  <c r="I1723" i="1"/>
  <c r="H1723" i="1"/>
  <c r="I1722" i="1"/>
  <c r="H1722" i="1"/>
  <c r="I1721" i="1"/>
  <c r="H1721" i="1"/>
  <c r="I1720" i="1"/>
  <c r="H1720" i="1"/>
  <c r="I1719" i="1"/>
  <c r="H1719" i="1"/>
  <c r="I1718" i="1"/>
  <c r="H1718" i="1"/>
  <c r="I1717" i="1"/>
  <c r="H1717" i="1"/>
  <c r="I1716" i="1"/>
  <c r="H1716" i="1"/>
  <c r="I1715" i="1"/>
  <c r="H1715" i="1"/>
  <c r="I1714" i="1"/>
  <c r="H1714" i="1"/>
  <c r="I1713" i="1"/>
  <c r="H1713" i="1"/>
  <c r="I1712" i="1"/>
  <c r="H1712" i="1"/>
  <c r="I1711" i="1"/>
  <c r="H1711" i="1"/>
  <c r="I1710" i="1"/>
  <c r="H1710" i="1"/>
  <c r="I1709" i="1"/>
  <c r="H1709" i="1"/>
  <c r="I1708" i="1"/>
  <c r="H1708" i="1"/>
  <c r="I1707" i="1"/>
  <c r="H1707" i="1"/>
  <c r="I1706" i="1"/>
  <c r="H1706" i="1"/>
  <c r="I1705" i="1"/>
  <c r="H1705" i="1"/>
  <c r="I1704" i="1"/>
  <c r="H1704" i="1"/>
  <c r="I1703" i="1"/>
  <c r="H1703" i="1"/>
  <c r="I1702" i="1"/>
  <c r="H1702" i="1"/>
  <c r="I1701" i="1"/>
  <c r="H1701" i="1"/>
  <c r="I1700" i="1"/>
  <c r="H1700" i="1"/>
  <c r="I1699" i="1"/>
  <c r="H1699" i="1"/>
  <c r="I1698" i="1"/>
  <c r="H1698" i="1"/>
  <c r="I1697" i="1"/>
  <c r="H1697" i="1"/>
  <c r="I1696" i="1"/>
  <c r="H1696" i="1"/>
  <c r="I1695" i="1"/>
  <c r="H1695" i="1"/>
  <c r="I1694" i="1"/>
  <c r="H1694" i="1"/>
  <c r="I1693" i="1"/>
  <c r="H1693" i="1"/>
  <c r="I1692" i="1"/>
  <c r="H1692" i="1"/>
  <c r="I1691" i="1"/>
  <c r="H1691" i="1"/>
  <c r="I1690" i="1"/>
  <c r="H1690" i="1"/>
  <c r="I1689" i="1"/>
  <c r="H1689" i="1"/>
  <c r="I1688" i="1"/>
  <c r="H1688" i="1"/>
  <c r="I1687" i="1"/>
  <c r="H1687" i="1"/>
  <c r="I1686" i="1"/>
  <c r="H1686" i="1"/>
  <c r="I1685" i="1"/>
  <c r="H1685" i="1"/>
  <c r="I1684" i="1"/>
  <c r="H1684" i="1"/>
  <c r="I1683" i="1"/>
  <c r="H1683" i="1"/>
  <c r="I1682" i="1"/>
  <c r="H1682" i="1"/>
  <c r="I1681" i="1"/>
  <c r="H1681" i="1"/>
  <c r="I1680" i="1"/>
  <c r="H1680" i="1"/>
  <c r="I1679" i="1"/>
  <c r="H1679" i="1"/>
  <c r="I1678" i="1"/>
  <c r="H1678" i="1"/>
  <c r="I1677" i="1"/>
  <c r="H1677" i="1"/>
  <c r="I1676" i="1"/>
  <c r="H1676" i="1"/>
  <c r="I1675" i="1"/>
  <c r="H1675" i="1"/>
  <c r="I1674" i="1"/>
  <c r="H1674" i="1"/>
  <c r="I1673" i="1"/>
  <c r="H1673" i="1"/>
  <c r="I1672" i="1"/>
  <c r="H1672" i="1"/>
  <c r="I1671" i="1"/>
  <c r="H1671" i="1"/>
  <c r="I1670" i="1"/>
  <c r="H1670" i="1"/>
  <c r="I1669" i="1"/>
  <c r="H1669" i="1"/>
  <c r="I1668" i="1"/>
  <c r="H1668" i="1"/>
  <c r="I1667" i="1"/>
  <c r="H1667" i="1"/>
  <c r="I1666" i="1"/>
  <c r="H1666" i="1"/>
  <c r="I1665" i="1"/>
  <c r="H1665" i="1"/>
  <c r="I1664" i="1"/>
  <c r="H1664" i="1"/>
  <c r="I1663" i="1"/>
  <c r="H1663" i="1"/>
  <c r="I1662" i="1"/>
  <c r="H1662" i="1"/>
  <c r="I1661" i="1"/>
  <c r="H1661" i="1"/>
  <c r="I1660" i="1"/>
  <c r="H1660" i="1"/>
  <c r="I1659" i="1"/>
  <c r="H1659" i="1"/>
  <c r="I1658" i="1"/>
  <c r="H1658" i="1"/>
  <c r="I1657" i="1"/>
  <c r="H1657" i="1"/>
  <c r="I1656" i="1"/>
  <c r="H1656" i="1"/>
  <c r="I1655" i="1"/>
  <c r="H1655" i="1"/>
  <c r="I1654" i="1"/>
  <c r="H1654" i="1"/>
  <c r="I1653" i="1"/>
  <c r="H1653" i="1"/>
  <c r="I1652" i="1"/>
  <c r="H1652" i="1"/>
  <c r="I1651" i="1"/>
  <c r="H1651" i="1"/>
  <c r="I1650" i="1"/>
  <c r="H1650" i="1"/>
  <c r="I1649" i="1"/>
  <c r="H1649" i="1"/>
  <c r="I1648" i="1"/>
  <c r="H1648" i="1"/>
  <c r="I1647" i="1"/>
  <c r="H1647" i="1"/>
  <c r="I1646" i="1"/>
  <c r="H1646" i="1"/>
  <c r="I1645" i="1"/>
  <c r="H1645" i="1"/>
  <c r="I1644" i="1"/>
  <c r="H1644" i="1"/>
  <c r="I1643" i="1"/>
  <c r="H1643" i="1"/>
  <c r="I1642" i="1"/>
  <c r="H1642" i="1"/>
  <c r="I1641" i="1"/>
  <c r="H1641" i="1"/>
  <c r="I1640" i="1"/>
  <c r="H1640" i="1"/>
  <c r="I1639" i="1"/>
  <c r="H1639" i="1"/>
  <c r="I1638" i="1"/>
  <c r="H1638" i="1"/>
  <c r="I1637" i="1"/>
  <c r="H1637" i="1"/>
  <c r="I1636" i="1"/>
  <c r="H1636" i="1"/>
  <c r="I1635" i="1"/>
  <c r="H1635" i="1"/>
  <c r="I1634" i="1"/>
  <c r="H1634" i="1"/>
  <c r="I1633" i="1"/>
  <c r="H1633" i="1"/>
  <c r="I1632" i="1"/>
  <c r="H1632" i="1"/>
  <c r="I1631" i="1"/>
  <c r="H1631" i="1"/>
  <c r="I1630" i="1"/>
  <c r="H1630" i="1"/>
  <c r="I1629" i="1"/>
  <c r="H1629" i="1"/>
  <c r="I1628" i="1"/>
  <c r="H1628" i="1"/>
  <c r="I1627" i="1"/>
  <c r="H1627" i="1"/>
  <c r="I1626" i="1"/>
  <c r="H1626" i="1"/>
  <c r="I1625" i="1"/>
  <c r="H1625" i="1"/>
  <c r="I1624" i="1"/>
  <c r="H1624" i="1"/>
  <c r="I1623" i="1"/>
  <c r="H1623" i="1"/>
  <c r="I1622" i="1"/>
  <c r="H1622" i="1"/>
  <c r="I1621" i="1"/>
  <c r="H1621" i="1"/>
  <c r="I1620" i="1"/>
  <c r="H1620" i="1"/>
  <c r="I1619" i="1"/>
  <c r="H1619" i="1"/>
  <c r="I1618" i="1"/>
  <c r="H1618" i="1"/>
  <c r="I1617" i="1"/>
  <c r="H1617" i="1"/>
  <c r="I1616" i="1"/>
  <c r="H1616" i="1"/>
  <c r="I1615" i="1"/>
  <c r="H1615" i="1"/>
  <c r="I1614" i="1"/>
  <c r="H1614" i="1"/>
  <c r="I1613" i="1"/>
  <c r="H1613" i="1"/>
  <c r="I1612" i="1"/>
  <c r="H1612" i="1"/>
  <c r="I1611" i="1"/>
  <c r="H1611" i="1"/>
  <c r="I1610" i="1"/>
  <c r="H1610" i="1"/>
  <c r="I1609" i="1"/>
  <c r="H1609" i="1"/>
  <c r="I1608" i="1"/>
  <c r="H1608" i="1"/>
  <c r="I1607" i="1"/>
  <c r="H1607" i="1"/>
  <c r="I1606" i="1"/>
  <c r="H1606" i="1"/>
  <c r="I1605" i="1"/>
  <c r="H1605" i="1"/>
  <c r="I1604" i="1"/>
  <c r="H1604" i="1"/>
  <c r="I1603" i="1"/>
  <c r="H1603" i="1"/>
  <c r="I1602" i="1"/>
  <c r="H1602" i="1"/>
  <c r="I1601" i="1"/>
  <c r="H1601" i="1"/>
  <c r="I1600" i="1"/>
  <c r="H1600" i="1"/>
  <c r="I1599" i="1"/>
  <c r="H1599" i="1"/>
  <c r="I1598" i="1"/>
  <c r="H1598" i="1"/>
  <c r="I1597" i="1"/>
  <c r="H1597" i="1"/>
  <c r="I1596" i="1"/>
  <c r="H1596" i="1"/>
  <c r="I1595" i="1"/>
  <c r="H1595" i="1"/>
  <c r="I1594" i="1"/>
  <c r="H1594" i="1"/>
  <c r="I1593" i="1"/>
  <c r="H1593" i="1"/>
  <c r="I1592" i="1"/>
  <c r="H1592" i="1"/>
  <c r="I1591" i="1"/>
  <c r="H1591" i="1"/>
  <c r="I1590" i="1"/>
  <c r="H1590" i="1"/>
  <c r="I1589" i="1"/>
  <c r="H1589" i="1"/>
  <c r="I1588" i="1"/>
  <c r="H1588" i="1"/>
  <c r="I1587" i="1"/>
  <c r="H1587" i="1"/>
  <c r="I1586" i="1"/>
  <c r="H1586" i="1"/>
  <c r="I1585" i="1"/>
  <c r="H1585" i="1"/>
  <c r="I1584" i="1"/>
  <c r="H1584" i="1"/>
  <c r="I1583" i="1"/>
  <c r="H1583" i="1"/>
  <c r="I1582" i="1"/>
  <c r="H1582" i="1"/>
  <c r="I1581" i="1"/>
  <c r="H1581" i="1"/>
  <c r="I1580" i="1"/>
  <c r="H1580" i="1"/>
  <c r="I1579" i="1"/>
  <c r="H1579" i="1"/>
  <c r="I1578" i="1"/>
  <c r="H1578" i="1"/>
  <c r="I1577" i="1"/>
  <c r="H1577" i="1"/>
  <c r="I1576" i="1"/>
  <c r="H1576" i="1"/>
  <c r="I1575" i="1"/>
  <c r="H1575" i="1"/>
  <c r="I1574" i="1"/>
  <c r="H1574" i="1"/>
  <c r="I1573" i="1"/>
  <c r="H1573" i="1"/>
  <c r="I1572" i="1"/>
  <c r="H1572" i="1"/>
  <c r="I1571" i="1"/>
  <c r="H1571" i="1"/>
  <c r="I1570" i="1"/>
  <c r="H1570" i="1"/>
  <c r="I1569" i="1"/>
  <c r="H1569" i="1"/>
  <c r="I1568" i="1"/>
  <c r="H1568" i="1"/>
  <c r="I1567" i="1"/>
  <c r="H1567" i="1"/>
  <c r="I1566" i="1"/>
  <c r="H1566" i="1"/>
  <c r="I1565" i="1"/>
  <c r="H1565" i="1"/>
  <c r="I1564" i="1"/>
  <c r="H1564" i="1"/>
  <c r="I1563" i="1"/>
  <c r="H1563" i="1"/>
  <c r="I1562" i="1"/>
  <c r="H1562" i="1"/>
  <c r="I1561" i="1"/>
  <c r="H1561" i="1"/>
  <c r="I1560" i="1"/>
  <c r="H1560" i="1"/>
  <c r="I1559" i="1"/>
  <c r="H1559" i="1"/>
  <c r="I1558" i="1"/>
  <c r="H1558" i="1"/>
  <c r="I1557" i="1"/>
  <c r="H1557" i="1"/>
  <c r="I1556" i="1"/>
  <c r="H1556" i="1"/>
  <c r="I1555" i="1"/>
  <c r="H1555" i="1"/>
  <c r="I1554" i="1"/>
  <c r="H1554" i="1"/>
  <c r="I1553" i="1"/>
  <c r="H1553" i="1"/>
  <c r="I1552" i="1"/>
  <c r="H1552" i="1"/>
  <c r="I1551" i="1"/>
  <c r="H1551" i="1"/>
  <c r="I1550" i="1"/>
  <c r="H1550" i="1"/>
  <c r="I1549" i="1"/>
  <c r="H1549" i="1"/>
  <c r="I1548" i="1"/>
  <c r="H1548" i="1"/>
  <c r="I1547" i="1"/>
  <c r="H1547" i="1"/>
  <c r="I1546" i="1"/>
  <c r="H1546" i="1"/>
  <c r="I1545" i="1"/>
  <c r="H1545" i="1"/>
  <c r="I1544" i="1"/>
  <c r="H1544" i="1"/>
  <c r="I1543" i="1"/>
  <c r="H1543" i="1"/>
  <c r="I1542" i="1"/>
  <c r="H1542" i="1"/>
  <c r="I1541" i="1"/>
  <c r="H1541" i="1"/>
  <c r="I1540" i="1"/>
  <c r="H1540" i="1"/>
  <c r="I1539" i="1"/>
  <c r="H1539" i="1"/>
  <c r="I1538" i="1"/>
  <c r="H1538" i="1"/>
  <c r="I1537" i="1"/>
  <c r="H1537" i="1"/>
  <c r="I1536" i="1"/>
  <c r="H1536" i="1"/>
  <c r="I1535" i="1"/>
  <c r="H1535" i="1"/>
  <c r="I1534" i="1"/>
  <c r="H1534" i="1"/>
  <c r="I1533" i="1"/>
  <c r="H1533" i="1"/>
  <c r="I1532" i="1"/>
  <c r="H1532" i="1"/>
  <c r="I1531" i="1"/>
  <c r="H1531" i="1"/>
  <c r="I1530" i="1"/>
  <c r="H1530" i="1"/>
  <c r="I1529" i="1"/>
  <c r="H1529" i="1"/>
  <c r="I1528" i="1"/>
  <c r="H1528" i="1"/>
  <c r="I1527" i="1"/>
  <c r="H1527" i="1"/>
  <c r="I1526" i="1"/>
  <c r="H1526" i="1"/>
  <c r="I1525" i="1"/>
  <c r="H1525" i="1"/>
  <c r="I1524" i="1"/>
  <c r="H1524" i="1"/>
  <c r="I1523" i="1"/>
  <c r="H1523" i="1"/>
  <c r="I1522" i="1"/>
  <c r="H1522" i="1"/>
  <c r="I1521" i="1"/>
  <c r="H1521" i="1"/>
  <c r="I1520" i="1"/>
  <c r="H1520" i="1"/>
  <c r="I1519" i="1"/>
  <c r="H1519" i="1"/>
  <c r="I1518" i="1"/>
  <c r="H1518" i="1"/>
  <c r="I1517" i="1"/>
  <c r="H1517" i="1"/>
  <c r="I1516" i="1"/>
  <c r="H1516" i="1"/>
  <c r="I1515" i="1"/>
  <c r="H1515" i="1"/>
  <c r="I1514" i="1"/>
  <c r="H1514" i="1"/>
  <c r="I1513" i="1"/>
  <c r="H1513" i="1"/>
  <c r="I1512" i="1"/>
  <c r="H1512" i="1"/>
  <c r="I1511" i="1"/>
  <c r="H1511" i="1"/>
  <c r="I1510" i="1"/>
  <c r="H1510" i="1"/>
  <c r="I1509" i="1"/>
  <c r="H1509" i="1"/>
  <c r="I1508" i="1"/>
  <c r="H1508" i="1"/>
  <c r="I1507" i="1"/>
  <c r="H1507" i="1"/>
  <c r="I1506" i="1"/>
  <c r="H1506" i="1"/>
  <c r="I1505" i="1"/>
  <c r="H1505" i="1"/>
  <c r="I1504" i="1"/>
  <c r="H1504" i="1"/>
  <c r="I1503" i="1"/>
  <c r="H1503" i="1"/>
  <c r="I1502" i="1"/>
  <c r="H1502" i="1"/>
  <c r="I1501" i="1"/>
  <c r="H1501" i="1"/>
  <c r="I1500" i="1"/>
  <c r="H1500" i="1"/>
  <c r="I1499" i="1"/>
  <c r="H1499" i="1"/>
  <c r="I1498" i="1"/>
  <c r="H1498" i="1"/>
  <c r="I1497" i="1"/>
  <c r="H1497" i="1"/>
  <c r="I1496" i="1"/>
  <c r="H1496" i="1"/>
  <c r="I1495" i="1"/>
  <c r="H1495" i="1"/>
  <c r="I1494" i="1"/>
  <c r="H1494" i="1"/>
  <c r="I1493" i="1"/>
  <c r="H1493" i="1"/>
  <c r="I1492" i="1"/>
  <c r="H1492" i="1"/>
  <c r="I1491" i="1"/>
  <c r="H1491" i="1"/>
  <c r="I1490" i="1"/>
  <c r="H1490" i="1"/>
  <c r="I1489" i="1"/>
  <c r="H1489" i="1"/>
  <c r="I1488" i="1"/>
  <c r="H1488" i="1"/>
  <c r="I1487" i="1"/>
  <c r="H1487" i="1"/>
  <c r="I1486" i="1"/>
  <c r="H1486" i="1"/>
  <c r="I1485" i="1"/>
  <c r="H1485" i="1"/>
  <c r="I1484" i="1"/>
  <c r="H1484" i="1"/>
  <c r="I1483" i="1"/>
  <c r="H1483" i="1"/>
  <c r="I1482" i="1"/>
  <c r="H1482" i="1"/>
  <c r="I1481" i="1"/>
  <c r="H1481" i="1"/>
  <c r="I1480" i="1"/>
  <c r="H1480" i="1"/>
  <c r="I1479" i="1"/>
  <c r="H1479" i="1"/>
  <c r="I1478" i="1"/>
  <c r="H1478" i="1"/>
  <c r="I1477" i="1"/>
  <c r="H1477" i="1"/>
  <c r="I1476" i="1"/>
  <c r="H1476" i="1"/>
  <c r="I1475" i="1"/>
  <c r="H1475" i="1"/>
  <c r="I1474" i="1"/>
  <c r="H1474" i="1"/>
  <c r="I1473" i="1"/>
  <c r="H1473" i="1"/>
  <c r="I1472" i="1"/>
  <c r="H1472" i="1"/>
  <c r="I1471" i="1"/>
  <c r="H1471" i="1"/>
  <c r="I1470" i="1"/>
  <c r="H1470" i="1"/>
  <c r="I1469" i="1"/>
  <c r="H1469" i="1"/>
  <c r="I1468" i="1"/>
  <c r="H1468" i="1"/>
  <c r="I1467" i="1"/>
  <c r="H1467" i="1"/>
  <c r="I1466" i="1"/>
  <c r="H1466" i="1"/>
  <c r="I1465" i="1"/>
  <c r="H1465" i="1"/>
  <c r="I1464" i="1"/>
  <c r="H1464" i="1"/>
  <c r="I1463" i="1"/>
  <c r="H1463" i="1"/>
  <c r="I1462" i="1"/>
  <c r="H1462" i="1"/>
  <c r="I1461" i="1"/>
  <c r="H1461" i="1"/>
  <c r="I1460" i="1"/>
  <c r="H1460" i="1"/>
  <c r="I1459" i="1"/>
  <c r="H1459" i="1"/>
  <c r="I1458" i="1"/>
  <c r="H1458" i="1"/>
  <c r="I1457" i="1"/>
  <c r="H1457" i="1"/>
  <c r="I1456" i="1"/>
  <c r="H1456" i="1"/>
  <c r="I1455" i="1"/>
  <c r="H1455" i="1"/>
  <c r="I1454" i="1"/>
  <c r="H1454" i="1"/>
  <c r="I1453" i="1"/>
  <c r="H1453" i="1"/>
  <c r="I1452" i="1"/>
  <c r="H1452" i="1"/>
  <c r="I1451" i="1"/>
  <c r="H1451" i="1"/>
  <c r="I1450" i="1"/>
  <c r="H1450" i="1"/>
  <c r="I1449" i="1"/>
  <c r="H1449" i="1"/>
  <c r="I1448" i="1"/>
  <c r="H1448" i="1"/>
  <c r="I1447" i="1"/>
  <c r="H1447" i="1"/>
  <c r="I1446" i="1"/>
  <c r="H1446" i="1"/>
  <c r="I1445" i="1"/>
  <c r="H1445" i="1"/>
  <c r="I1444" i="1"/>
  <c r="H1444" i="1"/>
  <c r="I1443" i="1"/>
  <c r="H1443" i="1"/>
  <c r="I1442" i="1"/>
  <c r="H1442" i="1"/>
  <c r="I1441" i="1"/>
  <c r="H1441" i="1"/>
  <c r="I1440" i="1"/>
  <c r="H1440" i="1"/>
  <c r="I1439" i="1"/>
  <c r="H1439" i="1"/>
  <c r="I1438" i="1"/>
  <c r="H1438" i="1"/>
  <c r="I1437" i="1"/>
  <c r="H1437" i="1"/>
  <c r="I1436" i="1"/>
  <c r="H1436" i="1"/>
  <c r="I1435" i="1"/>
  <c r="H1435" i="1"/>
  <c r="I1434" i="1"/>
  <c r="H1434" i="1"/>
  <c r="I1433" i="1"/>
  <c r="H1433" i="1"/>
  <c r="I1432" i="1"/>
  <c r="H1432" i="1"/>
  <c r="I1431" i="1"/>
  <c r="H1431" i="1"/>
  <c r="I1430" i="1"/>
  <c r="H1430" i="1"/>
  <c r="I1429" i="1"/>
  <c r="H1429" i="1"/>
  <c r="I1428" i="1"/>
  <c r="H1428" i="1"/>
  <c r="I1427" i="1"/>
  <c r="H1427" i="1"/>
  <c r="I1426" i="1"/>
  <c r="H1426" i="1"/>
  <c r="I1425" i="1"/>
  <c r="H1425" i="1"/>
  <c r="I1424" i="1"/>
  <c r="H1424" i="1"/>
  <c r="I1423" i="1"/>
  <c r="H1423" i="1"/>
  <c r="I1422" i="1"/>
  <c r="H1422" i="1"/>
  <c r="I1421" i="1"/>
  <c r="H1421" i="1"/>
  <c r="I1420" i="1"/>
  <c r="H1420" i="1"/>
  <c r="I1419" i="1"/>
  <c r="H1419" i="1"/>
  <c r="I1418" i="1"/>
  <c r="H1418" i="1"/>
  <c r="I1417" i="1"/>
  <c r="H1417" i="1"/>
  <c r="I1416" i="1"/>
  <c r="H1416" i="1"/>
  <c r="I1415" i="1"/>
  <c r="H1415" i="1"/>
  <c r="I1414" i="1"/>
  <c r="H1414" i="1"/>
  <c r="I1413" i="1"/>
  <c r="H1413" i="1"/>
  <c r="I1412" i="1"/>
  <c r="H1412" i="1"/>
  <c r="I1411" i="1"/>
  <c r="H1411" i="1"/>
  <c r="I1410" i="1"/>
  <c r="H1410" i="1"/>
  <c r="I1409" i="1"/>
  <c r="H1409" i="1"/>
  <c r="I1408" i="1"/>
  <c r="H1408" i="1"/>
  <c r="I1407" i="1"/>
  <c r="H1407" i="1"/>
  <c r="I1406" i="1"/>
  <c r="H1406" i="1"/>
  <c r="I1405" i="1"/>
  <c r="H1405" i="1"/>
  <c r="I1404" i="1"/>
  <c r="H1404" i="1"/>
  <c r="I1403" i="1"/>
  <c r="H1403" i="1"/>
  <c r="I1402" i="1"/>
  <c r="H1402" i="1"/>
  <c r="I1401" i="1"/>
  <c r="H1401" i="1"/>
  <c r="I1400" i="1"/>
  <c r="H1400" i="1"/>
  <c r="I1399" i="1"/>
  <c r="H1399" i="1"/>
  <c r="I1398" i="1"/>
  <c r="H1398" i="1"/>
  <c r="I1397" i="1"/>
  <c r="H1397" i="1"/>
  <c r="I1396" i="1"/>
  <c r="H1396" i="1"/>
  <c r="I1395" i="1"/>
  <c r="H1395" i="1"/>
  <c r="I1394" i="1"/>
  <c r="H1394" i="1"/>
  <c r="I1393" i="1"/>
  <c r="H1393" i="1"/>
  <c r="I1392" i="1"/>
  <c r="H1392" i="1"/>
  <c r="I1391" i="1"/>
  <c r="H1391" i="1"/>
  <c r="I1390" i="1"/>
  <c r="H1390" i="1"/>
  <c r="I1389" i="1"/>
  <c r="H1389" i="1"/>
  <c r="I1388" i="1"/>
  <c r="H1388" i="1"/>
  <c r="I1387" i="1"/>
  <c r="H1387" i="1"/>
  <c r="I1386" i="1"/>
  <c r="H1386" i="1"/>
  <c r="I1385" i="1"/>
  <c r="H1385" i="1"/>
  <c r="I1384" i="1"/>
  <c r="H1384" i="1"/>
  <c r="I1383" i="1"/>
  <c r="H1383" i="1"/>
  <c r="I1382" i="1"/>
  <c r="H1382" i="1"/>
  <c r="I1381" i="1"/>
  <c r="H1381" i="1"/>
  <c r="I1380" i="1"/>
  <c r="H1380" i="1"/>
  <c r="I1379" i="1"/>
  <c r="H1379" i="1"/>
  <c r="I1378" i="1"/>
  <c r="H1378" i="1"/>
  <c r="I1377" i="1"/>
  <c r="H1377" i="1"/>
  <c r="I1376" i="1"/>
  <c r="H1376" i="1"/>
  <c r="I1375" i="1"/>
  <c r="H1375" i="1"/>
  <c r="I1374" i="1"/>
  <c r="H1374" i="1"/>
  <c r="I1373" i="1"/>
  <c r="H1373" i="1"/>
  <c r="I1372" i="1"/>
  <c r="H1372" i="1"/>
  <c r="I1371" i="1"/>
  <c r="H1371" i="1"/>
  <c r="I1370" i="1"/>
  <c r="H1370" i="1"/>
  <c r="I1369" i="1"/>
  <c r="H1369" i="1"/>
  <c r="I1368" i="1"/>
  <c r="H1368" i="1"/>
  <c r="I1367" i="1"/>
  <c r="H1367" i="1"/>
  <c r="I1366" i="1"/>
  <c r="H1366" i="1"/>
  <c r="I1365" i="1"/>
  <c r="H1365" i="1"/>
  <c r="I1364" i="1"/>
  <c r="H1364" i="1"/>
  <c r="I1363" i="1"/>
  <c r="H1363" i="1"/>
  <c r="I1362" i="1"/>
  <c r="H1362" i="1"/>
  <c r="I1361" i="1"/>
  <c r="H1361" i="1"/>
  <c r="I1360" i="1"/>
  <c r="H1360" i="1"/>
  <c r="I1359" i="1"/>
  <c r="H1359" i="1"/>
  <c r="I1358" i="1"/>
  <c r="H1358" i="1"/>
  <c r="I1357" i="1"/>
  <c r="H1357" i="1"/>
  <c r="I1356" i="1"/>
  <c r="H1356" i="1"/>
  <c r="I1355" i="1"/>
  <c r="H1355" i="1"/>
  <c r="I1354" i="1"/>
  <c r="H1354" i="1"/>
  <c r="I1353" i="1"/>
  <c r="H1353" i="1"/>
  <c r="I1352" i="1"/>
  <c r="H1352" i="1"/>
  <c r="I1351" i="1"/>
  <c r="H1351" i="1"/>
  <c r="I1350" i="1"/>
  <c r="H1350" i="1"/>
  <c r="I1349" i="1"/>
  <c r="H1349" i="1"/>
  <c r="I1348" i="1"/>
  <c r="H1348" i="1"/>
  <c r="I1347" i="1"/>
  <c r="H1347" i="1"/>
  <c r="I1346" i="1"/>
  <c r="H1346" i="1"/>
  <c r="I1345" i="1"/>
  <c r="H1345" i="1"/>
  <c r="I1344" i="1"/>
  <c r="H1344" i="1"/>
  <c r="I1343" i="1"/>
  <c r="H1343" i="1"/>
  <c r="I1342" i="1"/>
  <c r="H1342" i="1"/>
  <c r="I1341" i="1"/>
  <c r="H1341" i="1"/>
  <c r="I1340" i="1"/>
  <c r="H1340" i="1"/>
  <c r="I1339" i="1"/>
  <c r="H1339" i="1"/>
  <c r="I1338" i="1"/>
  <c r="H1338" i="1"/>
  <c r="I1337" i="1"/>
  <c r="H1337" i="1"/>
  <c r="I1336" i="1"/>
  <c r="H1336" i="1"/>
  <c r="I1335" i="1"/>
  <c r="H1335" i="1"/>
  <c r="I1334" i="1"/>
  <c r="H1334" i="1"/>
  <c r="N1333" i="1"/>
  <c r="I1333" i="1"/>
  <c r="H1333" i="1"/>
  <c r="I1332" i="1"/>
  <c r="H1332" i="1"/>
  <c r="I1331" i="1"/>
  <c r="H1331" i="1"/>
  <c r="I1330" i="1"/>
  <c r="H1330" i="1"/>
  <c r="I1329" i="1"/>
  <c r="H1329" i="1"/>
  <c r="I1328" i="1"/>
  <c r="H1328" i="1"/>
  <c r="I1327" i="1"/>
  <c r="H1327" i="1"/>
  <c r="I1326" i="1"/>
  <c r="H1326" i="1"/>
  <c r="N1325" i="1"/>
  <c r="I1325" i="1"/>
  <c r="H1325" i="1"/>
  <c r="I1324" i="1"/>
  <c r="H1324" i="1"/>
  <c r="I1323" i="1"/>
  <c r="H1323" i="1"/>
  <c r="I1322" i="1"/>
  <c r="H1322" i="1"/>
  <c r="I1321" i="1"/>
  <c r="H1321" i="1"/>
  <c r="I1320" i="1"/>
  <c r="H1320" i="1"/>
  <c r="I1319" i="1"/>
  <c r="H1319" i="1"/>
  <c r="I1318" i="1"/>
  <c r="H1318" i="1"/>
  <c r="N1317" i="1"/>
  <c r="I1317" i="1"/>
  <c r="H1317" i="1"/>
  <c r="I1316" i="1"/>
  <c r="H1316" i="1"/>
  <c r="I1315" i="1"/>
  <c r="H1315" i="1"/>
  <c r="I1314" i="1"/>
  <c r="H1314" i="1"/>
  <c r="I1313" i="1"/>
  <c r="H1313" i="1"/>
  <c r="I1312" i="1"/>
  <c r="H1312" i="1"/>
  <c r="I1311" i="1"/>
  <c r="H1311" i="1"/>
  <c r="I1310" i="1"/>
  <c r="H1310" i="1"/>
  <c r="N1309" i="1"/>
  <c r="I1309" i="1"/>
  <c r="H1309" i="1"/>
  <c r="I1308" i="1"/>
  <c r="H1308" i="1"/>
  <c r="I1307" i="1"/>
  <c r="H1307" i="1"/>
  <c r="I1306" i="1"/>
  <c r="H1306" i="1"/>
  <c r="I1305" i="1"/>
  <c r="H1305" i="1"/>
  <c r="I1304" i="1"/>
  <c r="H1304" i="1"/>
  <c r="I1303" i="1"/>
  <c r="H1303" i="1"/>
  <c r="I1302" i="1"/>
  <c r="H1302" i="1"/>
  <c r="N1301" i="1"/>
  <c r="I1301" i="1"/>
  <c r="H1301" i="1"/>
  <c r="I1300" i="1"/>
  <c r="H1300" i="1"/>
  <c r="I1299" i="1"/>
  <c r="H1299" i="1"/>
  <c r="I1298" i="1"/>
  <c r="H1298" i="1"/>
  <c r="I1297" i="1"/>
  <c r="H1297" i="1"/>
  <c r="I1296" i="1"/>
  <c r="H1296" i="1"/>
  <c r="I1295" i="1"/>
  <c r="H1295" i="1"/>
  <c r="I1294" i="1"/>
  <c r="H1294" i="1"/>
  <c r="N1293" i="1"/>
  <c r="I1293" i="1"/>
  <c r="H1293" i="1"/>
  <c r="I1292" i="1"/>
  <c r="H1292" i="1"/>
  <c r="I1291" i="1"/>
  <c r="H1291" i="1"/>
  <c r="I1290" i="1"/>
  <c r="H1290" i="1"/>
  <c r="I1289" i="1"/>
  <c r="H1289" i="1"/>
  <c r="I1288" i="1"/>
  <c r="H1288" i="1"/>
  <c r="I1287" i="1"/>
  <c r="H1287" i="1"/>
  <c r="I1286" i="1"/>
  <c r="H1286" i="1"/>
  <c r="N1285" i="1"/>
  <c r="I1285" i="1"/>
  <c r="H1285" i="1"/>
  <c r="I1284" i="1"/>
  <c r="H1284" i="1"/>
  <c r="I1283" i="1"/>
  <c r="H1283" i="1"/>
  <c r="I1282" i="1"/>
  <c r="H1282" i="1"/>
  <c r="I1281" i="1"/>
  <c r="H1281" i="1"/>
  <c r="I1280" i="1"/>
  <c r="H1280" i="1"/>
  <c r="I1279" i="1"/>
  <c r="H1279" i="1"/>
  <c r="I1278" i="1"/>
  <c r="H1278" i="1"/>
  <c r="N1277" i="1"/>
  <c r="I1277" i="1"/>
  <c r="H1277" i="1"/>
  <c r="I1276" i="1"/>
  <c r="H1276" i="1"/>
  <c r="I1275" i="1"/>
  <c r="H1275" i="1"/>
  <c r="I1274" i="1"/>
  <c r="H1274" i="1"/>
  <c r="I1273" i="1"/>
  <c r="H1273" i="1"/>
  <c r="I1272" i="1"/>
  <c r="H1272" i="1"/>
  <c r="I1271" i="1"/>
  <c r="H1271" i="1"/>
  <c r="I1270" i="1"/>
  <c r="H1270" i="1"/>
  <c r="N1269" i="1"/>
  <c r="I1269" i="1"/>
  <c r="H1269" i="1"/>
  <c r="I1268" i="1"/>
  <c r="H1268" i="1"/>
  <c r="I1267" i="1"/>
  <c r="H1267" i="1"/>
  <c r="I1266" i="1"/>
  <c r="H1266" i="1"/>
  <c r="I1265" i="1"/>
  <c r="H1265" i="1"/>
  <c r="I1264" i="1"/>
  <c r="H1264" i="1"/>
  <c r="I1263" i="1"/>
  <c r="H1263" i="1"/>
  <c r="I1262" i="1"/>
  <c r="H1262" i="1"/>
  <c r="N1261" i="1"/>
  <c r="I1261" i="1"/>
  <c r="H1261" i="1"/>
  <c r="I1260" i="1"/>
  <c r="H1260" i="1"/>
  <c r="I1259" i="1"/>
  <c r="H1259" i="1"/>
  <c r="I1258" i="1"/>
  <c r="H1258" i="1"/>
  <c r="I1257" i="1"/>
  <c r="H1257" i="1"/>
  <c r="I1256" i="1"/>
  <c r="H1256" i="1"/>
  <c r="I1255" i="1"/>
  <c r="H1255" i="1"/>
  <c r="I1254" i="1"/>
  <c r="H1254" i="1"/>
  <c r="N1253" i="1"/>
  <c r="I1253" i="1"/>
  <c r="H1253" i="1"/>
  <c r="I1252" i="1"/>
  <c r="H1252" i="1"/>
  <c r="I1251" i="1"/>
  <c r="H1251" i="1"/>
  <c r="I1250" i="1"/>
  <c r="H1250" i="1"/>
  <c r="I1249" i="1"/>
  <c r="H1249" i="1"/>
  <c r="I1248" i="1"/>
  <c r="H1248" i="1"/>
  <c r="I1247" i="1"/>
  <c r="H1247" i="1"/>
  <c r="I1246" i="1"/>
  <c r="H1246" i="1"/>
  <c r="N1245" i="1"/>
  <c r="I1245" i="1"/>
  <c r="H1245" i="1"/>
  <c r="I1244" i="1"/>
  <c r="H1244" i="1"/>
  <c r="I1243" i="1"/>
  <c r="H1243" i="1"/>
  <c r="I1242" i="1"/>
  <c r="H1242" i="1"/>
  <c r="I1241" i="1"/>
  <c r="H1241" i="1"/>
  <c r="I1240" i="1"/>
  <c r="H1240" i="1"/>
  <c r="I1239" i="1"/>
  <c r="H1239" i="1"/>
  <c r="I1238" i="1"/>
  <c r="H1238" i="1"/>
  <c r="N1237" i="1"/>
  <c r="I1237" i="1"/>
  <c r="H1237" i="1"/>
  <c r="I1236" i="1"/>
  <c r="H1236" i="1"/>
  <c r="I1235" i="1"/>
  <c r="H1235" i="1"/>
  <c r="I1234" i="1"/>
  <c r="H1234" i="1"/>
  <c r="I1233" i="1"/>
  <c r="H1233" i="1"/>
  <c r="I1232" i="1"/>
  <c r="H1232" i="1"/>
  <c r="I1231" i="1"/>
  <c r="H1231" i="1"/>
  <c r="I1230" i="1"/>
  <c r="H1230" i="1"/>
  <c r="N1229" i="1"/>
  <c r="I1229" i="1"/>
  <c r="H1229" i="1"/>
  <c r="I1228" i="1"/>
  <c r="H1228" i="1"/>
  <c r="I1227" i="1"/>
  <c r="H1227" i="1"/>
  <c r="I1226" i="1"/>
  <c r="H1226" i="1"/>
  <c r="I1225" i="1"/>
  <c r="H1225" i="1"/>
  <c r="I1224" i="1"/>
  <c r="H1224" i="1"/>
  <c r="I1223" i="1"/>
  <c r="H1223" i="1"/>
  <c r="I1222" i="1"/>
  <c r="H1222" i="1"/>
  <c r="N1221" i="1"/>
  <c r="I1221" i="1"/>
  <c r="H1221" i="1"/>
  <c r="I1220" i="1"/>
  <c r="H1220" i="1"/>
  <c r="I1219" i="1"/>
  <c r="H1219" i="1"/>
  <c r="I1218" i="1"/>
  <c r="H1218" i="1"/>
  <c r="I1217" i="1"/>
  <c r="H1217" i="1"/>
  <c r="I1216" i="1"/>
  <c r="H1216" i="1"/>
  <c r="I1215" i="1"/>
  <c r="H1215" i="1"/>
  <c r="I1214" i="1"/>
  <c r="H1214" i="1"/>
  <c r="N1213" i="1"/>
  <c r="I1213" i="1"/>
  <c r="H1213" i="1"/>
  <c r="I1212" i="1"/>
  <c r="H1212" i="1"/>
  <c r="I1211" i="1"/>
  <c r="H1211" i="1"/>
  <c r="I1210" i="1"/>
  <c r="H1210" i="1"/>
  <c r="I1209" i="1"/>
  <c r="H1209" i="1"/>
  <c r="I1208" i="1"/>
  <c r="H1208" i="1"/>
  <c r="I1207" i="1"/>
  <c r="H1207" i="1"/>
  <c r="I1206" i="1"/>
  <c r="H1206" i="1"/>
  <c r="N1205" i="1"/>
  <c r="I1205" i="1"/>
  <c r="H1205" i="1"/>
  <c r="I1204" i="1"/>
  <c r="H1204" i="1"/>
  <c r="I1203" i="1"/>
  <c r="H1203" i="1"/>
  <c r="I1202" i="1"/>
  <c r="H1202" i="1"/>
  <c r="I1201" i="1"/>
  <c r="H1201" i="1"/>
  <c r="I1200" i="1"/>
  <c r="H1200" i="1"/>
  <c r="I1199" i="1"/>
  <c r="H1199" i="1"/>
  <c r="I1198" i="1"/>
  <c r="H1198" i="1"/>
  <c r="N1197" i="1"/>
  <c r="I1197" i="1"/>
  <c r="H1197" i="1"/>
  <c r="I1196" i="1"/>
  <c r="H1196" i="1"/>
  <c r="I1195" i="1"/>
  <c r="H1195" i="1"/>
  <c r="I1194" i="1"/>
  <c r="H1194" i="1"/>
  <c r="I1193" i="1"/>
  <c r="H1193" i="1"/>
  <c r="I1192" i="1"/>
  <c r="H1192" i="1"/>
  <c r="I1191" i="1"/>
  <c r="H1191" i="1"/>
  <c r="I1190" i="1"/>
  <c r="H1190" i="1"/>
  <c r="N1189" i="1"/>
  <c r="I1189" i="1"/>
  <c r="H1189" i="1"/>
  <c r="I1188" i="1"/>
  <c r="H1188" i="1"/>
  <c r="I1187" i="1"/>
  <c r="H1187" i="1"/>
  <c r="I1186" i="1"/>
  <c r="H1186" i="1"/>
  <c r="I1185" i="1"/>
  <c r="H1185" i="1"/>
  <c r="I1184" i="1"/>
  <c r="H1184" i="1"/>
  <c r="I1183" i="1"/>
  <c r="H1183" i="1"/>
  <c r="I1182" i="1"/>
  <c r="H1182" i="1"/>
  <c r="N1181" i="1"/>
  <c r="I1181" i="1"/>
  <c r="H1181" i="1"/>
  <c r="I1180" i="1"/>
  <c r="H1180" i="1"/>
  <c r="I1179" i="1"/>
  <c r="H1179" i="1"/>
  <c r="I1178" i="1"/>
  <c r="H1178" i="1"/>
  <c r="I1177" i="1"/>
  <c r="H1177" i="1"/>
  <c r="I1176" i="1"/>
  <c r="H1176" i="1"/>
  <c r="I1175" i="1"/>
  <c r="H1175" i="1"/>
  <c r="I1174" i="1"/>
  <c r="H1174" i="1"/>
  <c r="N1173" i="1"/>
  <c r="I1173" i="1"/>
  <c r="H1173" i="1"/>
  <c r="I1172" i="1"/>
  <c r="H1172" i="1"/>
  <c r="I1171" i="1"/>
  <c r="H1171" i="1"/>
  <c r="I1170" i="1"/>
  <c r="H1170" i="1"/>
  <c r="I1169" i="1"/>
  <c r="H1169" i="1"/>
  <c r="I1168" i="1"/>
  <c r="H1168" i="1"/>
  <c r="I1167" i="1"/>
  <c r="H1167" i="1"/>
  <c r="I1166" i="1"/>
  <c r="H1166" i="1"/>
  <c r="N1165" i="1"/>
  <c r="I1165" i="1"/>
  <c r="H1165" i="1"/>
  <c r="I1164" i="1"/>
  <c r="H1164" i="1"/>
  <c r="I1163" i="1"/>
  <c r="H1163" i="1"/>
  <c r="I1162" i="1"/>
  <c r="H1162" i="1"/>
  <c r="I1161" i="1"/>
  <c r="H1161" i="1"/>
  <c r="I1160" i="1"/>
  <c r="H1160" i="1"/>
  <c r="I1159" i="1"/>
  <c r="H1159" i="1"/>
  <c r="I1158" i="1"/>
  <c r="H1158" i="1"/>
  <c r="N1157" i="1"/>
  <c r="I1157" i="1"/>
  <c r="H1157" i="1"/>
  <c r="I1156" i="1"/>
  <c r="H1156" i="1"/>
  <c r="I1155" i="1"/>
  <c r="H1155" i="1"/>
  <c r="I1154" i="1"/>
  <c r="H1154" i="1"/>
  <c r="I1153" i="1"/>
  <c r="H1153" i="1"/>
  <c r="I1152" i="1"/>
  <c r="H1152" i="1"/>
  <c r="I1151" i="1"/>
  <c r="H1151" i="1"/>
  <c r="I1150" i="1"/>
  <c r="H1150" i="1"/>
  <c r="N1149" i="1"/>
  <c r="I1149" i="1"/>
  <c r="H1149" i="1"/>
  <c r="I1148" i="1"/>
  <c r="H1148" i="1"/>
  <c r="I1147" i="1"/>
  <c r="H1147" i="1"/>
  <c r="I1146" i="1"/>
  <c r="H1146" i="1"/>
  <c r="I1145" i="1"/>
  <c r="H1145" i="1"/>
  <c r="I1144" i="1"/>
  <c r="H1144" i="1"/>
  <c r="I1143" i="1"/>
  <c r="H1143" i="1"/>
  <c r="I1142" i="1"/>
  <c r="H1142" i="1"/>
  <c r="N1141" i="1"/>
  <c r="I1141" i="1"/>
  <c r="H1141" i="1"/>
  <c r="I1140" i="1"/>
  <c r="H1140" i="1"/>
  <c r="I1139" i="1"/>
  <c r="H1139" i="1"/>
  <c r="I1138" i="1"/>
  <c r="H1138" i="1"/>
  <c r="I1137" i="1"/>
  <c r="H1137" i="1"/>
  <c r="I1136" i="1"/>
  <c r="H1136" i="1"/>
  <c r="I1135" i="1"/>
  <c r="H1135" i="1"/>
  <c r="I1134" i="1"/>
  <c r="H1134" i="1"/>
  <c r="N1133" i="1"/>
  <c r="I1133" i="1"/>
  <c r="H1133" i="1"/>
  <c r="I1132" i="1"/>
  <c r="H1132" i="1"/>
  <c r="I1131" i="1"/>
  <c r="H1131" i="1"/>
  <c r="I1130" i="1"/>
  <c r="H1130" i="1"/>
  <c r="I1129" i="1"/>
  <c r="H1129" i="1"/>
  <c r="I1128" i="1"/>
  <c r="H1128" i="1"/>
  <c r="I1127" i="1"/>
  <c r="H1127" i="1"/>
  <c r="I1126" i="1"/>
  <c r="H1126" i="1"/>
  <c r="N1125" i="1"/>
  <c r="I1125" i="1"/>
  <c r="H1125" i="1"/>
  <c r="I1124" i="1"/>
  <c r="H1124" i="1"/>
  <c r="I1123" i="1"/>
  <c r="H1123" i="1"/>
  <c r="I1122" i="1"/>
  <c r="H1122" i="1"/>
  <c r="I1121" i="1"/>
  <c r="H1121" i="1"/>
  <c r="I1120" i="1"/>
  <c r="H1120" i="1"/>
  <c r="I1119" i="1"/>
  <c r="H1119" i="1"/>
  <c r="I1118" i="1"/>
  <c r="H1118" i="1"/>
  <c r="N1117" i="1"/>
  <c r="I1117" i="1"/>
  <c r="H1117" i="1"/>
  <c r="I1116" i="1"/>
  <c r="H1116" i="1"/>
  <c r="I1115" i="1"/>
  <c r="H1115" i="1"/>
  <c r="I1114" i="1"/>
  <c r="H1114" i="1"/>
  <c r="I1113" i="1"/>
  <c r="H1113" i="1"/>
  <c r="I1112" i="1"/>
  <c r="H1112" i="1"/>
  <c r="I1111" i="1"/>
  <c r="H1111" i="1"/>
  <c r="I1110" i="1"/>
  <c r="H1110" i="1"/>
  <c r="N1109" i="1"/>
  <c r="I1109" i="1"/>
  <c r="H1109" i="1"/>
  <c r="I1108" i="1"/>
  <c r="H1108" i="1"/>
  <c r="I1107" i="1"/>
  <c r="H1107" i="1"/>
  <c r="I1106" i="1"/>
  <c r="H1106" i="1"/>
  <c r="I1105" i="1"/>
  <c r="H1105" i="1"/>
  <c r="I1104" i="1"/>
  <c r="H1104" i="1"/>
  <c r="I1103" i="1"/>
  <c r="H1103" i="1"/>
  <c r="I1102" i="1"/>
  <c r="H1102" i="1"/>
  <c r="N1101" i="1"/>
  <c r="I1101" i="1"/>
  <c r="H1101" i="1"/>
  <c r="I1100" i="1"/>
  <c r="H1100" i="1"/>
  <c r="I1099" i="1"/>
  <c r="H1099" i="1"/>
  <c r="I1098" i="1"/>
  <c r="H1098" i="1"/>
  <c r="I1097" i="1"/>
  <c r="H1097" i="1"/>
  <c r="I1096" i="1"/>
  <c r="H1096" i="1"/>
  <c r="I1095" i="1"/>
  <c r="H1095" i="1"/>
  <c r="I1094" i="1"/>
  <c r="H1094" i="1"/>
  <c r="I1093" i="1"/>
  <c r="H1093" i="1"/>
  <c r="I1092" i="1"/>
  <c r="H1092" i="1"/>
  <c r="I1091" i="1"/>
  <c r="H1091" i="1"/>
  <c r="I1090" i="1"/>
  <c r="H1090" i="1"/>
  <c r="I1089" i="1"/>
  <c r="H1089" i="1"/>
  <c r="I1088" i="1"/>
  <c r="H1088" i="1"/>
  <c r="I1087" i="1"/>
  <c r="H1087" i="1"/>
  <c r="I1086" i="1"/>
  <c r="H1086" i="1"/>
  <c r="I1085" i="1"/>
  <c r="H1085" i="1"/>
  <c r="I1084" i="1"/>
  <c r="H1084" i="1"/>
  <c r="I1083" i="1"/>
  <c r="H1083" i="1"/>
  <c r="I1082" i="1"/>
  <c r="H1082" i="1"/>
  <c r="I1081" i="1"/>
  <c r="H1081" i="1"/>
  <c r="I1080" i="1"/>
  <c r="H1080" i="1"/>
  <c r="I1079" i="1"/>
  <c r="H1079" i="1"/>
  <c r="I1078" i="1"/>
  <c r="H1078" i="1"/>
  <c r="I1077" i="1"/>
  <c r="H1077" i="1"/>
  <c r="I1076" i="1"/>
  <c r="H1076" i="1"/>
  <c r="I1075" i="1"/>
  <c r="H1075" i="1"/>
  <c r="I1074" i="1"/>
  <c r="H1074" i="1"/>
  <c r="I1073" i="1"/>
  <c r="H1073" i="1"/>
  <c r="I1072" i="1"/>
  <c r="H1072" i="1"/>
  <c r="I1071" i="1"/>
  <c r="H1071" i="1"/>
  <c r="I1070" i="1"/>
  <c r="H1070" i="1"/>
  <c r="I1069" i="1"/>
  <c r="H1069" i="1"/>
  <c r="I1068" i="1"/>
  <c r="H1068" i="1"/>
  <c r="I1067" i="1"/>
  <c r="H1067" i="1"/>
  <c r="I1066" i="1"/>
  <c r="H1066" i="1"/>
  <c r="I1065" i="1"/>
  <c r="H1065" i="1"/>
  <c r="I1064" i="1"/>
  <c r="H1064" i="1"/>
  <c r="I1063" i="1"/>
  <c r="H1063" i="1"/>
  <c r="I1062" i="1"/>
  <c r="H1062" i="1"/>
  <c r="I1061" i="1"/>
  <c r="H1061" i="1"/>
  <c r="I1060" i="1"/>
  <c r="H1060" i="1"/>
  <c r="I1059" i="1"/>
  <c r="H1059" i="1"/>
  <c r="I1058" i="1"/>
  <c r="H1058" i="1"/>
  <c r="I1057" i="1"/>
  <c r="H1057" i="1"/>
  <c r="I1056" i="1"/>
  <c r="H1056" i="1"/>
  <c r="I1055" i="1"/>
  <c r="H1055" i="1"/>
  <c r="I1054" i="1"/>
  <c r="H1054" i="1"/>
  <c r="I1053" i="1"/>
  <c r="H1053" i="1"/>
  <c r="I1052" i="1"/>
  <c r="H1052" i="1"/>
  <c r="I1051" i="1"/>
  <c r="H1051" i="1"/>
  <c r="I1050" i="1"/>
  <c r="H1050" i="1"/>
  <c r="I1049" i="1"/>
  <c r="H1049" i="1"/>
  <c r="I1048" i="1"/>
  <c r="H1048" i="1"/>
  <c r="I1047" i="1"/>
  <c r="H1047" i="1"/>
  <c r="I1046" i="1"/>
  <c r="H1046" i="1"/>
  <c r="I1045" i="1"/>
  <c r="H1045" i="1"/>
  <c r="I1044" i="1"/>
  <c r="H1044" i="1"/>
  <c r="I1043" i="1"/>
  <c r="H1043" i="1"/>
  <c r="I1042" i="1"/>
  <c r="H1042" i="1"/>
  <c r="I1041" i="1"/>
  <c r="H1041" i="1"/>
  <c r="I1040" i="1"/>
  <c r="H1040" i="1"/>
  <c r="I1039" i="1"/>
  <c r="H1039" i="1"/>
  <c r="I1038" i="1"/>
  <c r="H1038" i="1"/>
  <c r="I1037" i="1"/>
  <c r="H1037" i="1"/>
  <c r="I1036" i="1"/>
  <c r="H1036" i="1"/>
  <c r="I1035" i="1"/>
  <c r="H1035" i="1"/>
  <c r="I1034" i="1"/>
  <c r="H1034" i="1"/>
  <c r="I1033" i="1"/>
  <c r="H1033" i="1"/>
  <c r="I1032" i="1"/>
  <c r="H1032" i="1"/>
  <c r="I1031" i="1"/>
  <c r="H1031" i="1"/>
  <c r="I1030" i="1"/>
  <c r="H1030" i="1"/>
  <c r="I1029" i="1"/>
  <c r="H1029" i="1"/>
  <c r="I1028" i="1"/>
  <c r="H1028" i="1"/>
  <c r="I1027" i="1"/>
  <c r="H1027" i="1"/>
  <c r="I1026" i="1"/>
  <c r="H1026" i="1"/>
  <c r="I1025" i="1"/>
  <c r="H1025" i="1"/>
  <c r="I1024" i="1"/>
  <c r="H1024" i="1"/>
  <c r="I1023" i="1"/>
  <c r="H1023" i="1"/>
  <c r="I1022" i="1"/>
  <c r="H1022" i="1"/>
  <c r="I1021" i="1"/>
  <c r="H1021" i="1"/>
  <c r="I1020" i="1"/>
  <c r="H1020" i="1"/>
  <c r="I1019" i="1"/>
  <c r="H1019" i="1"/>
  <c r="I1018" i="1"/>
  <c r="H1018" i="1"/>
  <c r="I1017" i="1"/>
  <c r="H1017" i="1"/>
  <c r="I1016" i="1"/>
  <c r="H1016" i="1"/>
  <c r="I1015" i="1"/>
  <c r="H1015" i="1"/>
  <c r="I1014" i="1"/>
  <c r="H1014" i="1"/>
  <c r="I1013" i="1"/>
  <c r="H1013" i="1"/>
  <c r="I1012" i="1"/>
  <c r="H1012" i="1"/>
  <c r="I1011" i="1"/>
  <c r="H1011" i="1"/>
  <c r="I1010" i="1"/>
  <c r="H1010" i="1"/>
  <c r="I1009" i="1"/>
  <c r="H1009" i="1"/>
  <c r="I1008" i="1"/>
  <c r="H1008" i="1"/>
  <c r="I1007" i="1"/>
  <c r="H1007" i="1"/>
  <c r="I1006" i="1"/>
  <c r="H1006" i="1"/>
  <c r="I1005" i="1"/>
  <c r="H1005" i="1"/>
  <c r="I1004" i="1"/>
  <c r="H1004" i="1"/>
  <c r="I1003" i="1"/>
  <c r="H1003" i="1"/>
  <c r="I1002" i="1"/>
  <c r="H1002" i="1"/>
  <c r="I1001" i="1"/>
  <c r="H1001" i="1"/>
  <c r="I1000" i="1"/>
  <c r="H1000" i="1"/>
  <c r="I999" i="1"/>
  <c r="H999" i="1"/>
  <c r="I998" i="1"/>
  <c r="H998" i="1"/>
  <c r="I997" i="1"/>
  <c r="H997" i="1"/>
  <c r="I996" i="1"/>
  <c r="H996" i="1"/>
  <c r="I995" i="1"/>
  <c r="H995" i="1"/>
  <c r="I994" i="1"/>
  <c r="H994" i="1"/>
  <c r="I993" i="1"/>
  <c r="H993" i="1"/>
  <c r="I992" i="1"/>
  <c r="H992" i="1"/>
  <c r="I991" i="1"/>
  <c r="H991" i="1"/>
  <c r="I990" i="1"/>
  <c r="H990" i="1"/>
  <c r="I989" i="1"/>
  <c r="H989" i="1"/>
  <c r="I988" i="1"/>
  <c r="H988" i="1"/>
  <c r="I987" i="1"/>
  <c r="H987" i="1"/>
  <c r="I986" i="1"/>
  <c r="H986" i="1"/>
  <c r="I985" i="1"/>
  <c r="H985" i="1"/>
  <c r="I984" i="1"/>
  <c r="H984" i="1"/>
  <c r="I983" i="1"/>
  <c r="H983" i="1"/>
  <c r="I982" i="1"/>
  <c r="H982" i="1"/>
  <c r="I981" i="1"/>
  <c r="H981" i="1"/>
  <c r="I980" i="1"/>
  <c r="H980" i="1"/>
  <c r="I979" i="1"/>
  <c r="H979" i="1"/>
  <c r="I978" i="1"/>
  <c r="H978" i="1"/>
  <c r="I977" i="1"/>
  <c r="H977" i="1"/>
  <c r="I976" i="1"/>
  <c r="H976" i="1"/>
  <c r="I975" i="1"/>
  <c r="H975" i="1"/>
  <c r="I974" i="1"/>
  <c r="H974" i="1"/>
  <c r="I973" i="1"/>
  <c r="H973" i="1"/>
  <c r="I972" i="1"/>
  <c r="H972" i="1"/>
  <c r="I971" i="1"/>
  <c r="H971" i="1"/>
  <c r="I970" i="1"/>
  <c r="H970" i="1"/>
  <c r="I969" i="1"/>
  <c r="H969" i="1"/>
  <c r="I968" i="1"/>
  <c r="H968" i="1"/>
  <c r="I967" i="1"/>
  <c r="H967" i="1"/>
  <c r="I966" i="1"/>
  <c r="H966" i="1"/>
  <c r="I965" i="1"/>
  <c r="H965" i="1"/>
  <c r="I964" i="1"/>
  <c r="H964" i="1"/>
  <c r="I963" i="1"/>
  <c r="H963" i="1"/>
  <c r="I962" i="1"/>
  <c r="H962" i="1"/>
  <c r="I961" i="1"/>
  <c r="H961" i="1"/>
  <c r="I960" i="1"/>
  <c r="H960" i="1"/>
  <c r="I959" i="1"/>
  <c r="H959" i="1"/>
  <c r="I958" i="1"/>
  <c r="H958" i="1"/>
  <c r="I957" i="1"/>
  <c r="H957" i="1"/>
  <c r="I956" i="1"/>
  <c r="H956" i="1"/>
  <c r="I955" i="1"/>
  <c r="H955" i="1"/>
  <c r="I954" i="1"/>
  <c r="H954" i="1"/>
  <c r="I953" i="1"/>
  <c r="H953" i="1"/>
  <c r="I952" i="1"/>
  <c r="H952" i="1"/>
  <c r="I951" i="1"/>
  <c r="H951" i="1"/>
  <c r="I950" i="1"/>
  <c r="H950" i="1"/>
  <c r="I949" i="1"/>
  <c r="H949" i="1"/>
  <c r="I948" i="1"/>
  <c r="H948" i="1"/>
  <c r="I947" i="1"/>
  <c r="H947" i="1"/>
  <c r="I946" i="1"/>
  <c r="H946" i="1"/>
  <c r="I945" i="1"/>
  <c r="H945" i="1"/>
  <c r="I944" i="1"/>
  <c r="H944" i="1"/>
  <c r="I943" i="1"/>
  <c r="H943" i="1"/>
  <c r="I942" i="1"/>
  <c r="H942" i="1"/>
  <c r="I941" i="1"/>
  <c r="H941" i="1"/>
  <c r="I940" i="1"/>
  <c r="H940" i="1"/>
  <c r="I939" i="1"/>
  <c r="H939" i="1"/>
  <c r="I938" i="1"/>
  <c r="H938" i="1"/>
  <c r="I937" i="1"/>
  <c r="H937" i="1"/>
  <c r="I936" i="1"/>
  <c r="H936" i="1"/>
  <c r="I935" i="1"/>
  <c r="H935" i="1"/>
  <c r="I934" i="1"/>
  <c r="H934" i="1"/>
  <c r="I933" i="1"/>
  <c r="H933" i="1"/>
  <c r="I932" i="1"/>
  <c r="H932" i="1"/>
  <c r="I931" i="1"/>
  <c r="H931" i="1"/>
  <c r="I930" i="1"/>
  <c r="H930" i="1"/>
  <c r="I929" i="1"/>
  <c r="H929" i="1"/>
  <c r="I928" i="1"/>
  <c r="H928" i="1"/>
  <c r="I927" i="1"/>
  <c r="H927" i="1"/>
  <c r="I926" i="1"/>
  <c r="H926" i="1"/>
  <c r="I925" i="1"/>
  <c r="H925" i="1"/>
  <c r="I924" i="1"/>
  <c r="H924" i="1"/>
  <c r="I923" i="1"/>
  <c r="H923" i="1"/>
  <c r="I922" i="1"/>
  <c r="H922" i="1"/>
  <c r="I921" i="1"/>
  <c r="H921" i="1"/>
  <c r="I920" i="1"/>
  <c r="H920" i="1"/>
  <c r="I919" i="1"/>
  <c r="H919" i="1"/>
  <c r="I918" i="1"/>
  <c r="H918" i="1"/>
  <c r="I917" i="1"/>
  <c r="H917" i="1"/>
  <c r="I916" i="1"/>
  <c r="H916" i="1"/>
  <c r="I915" i="1"/>
  <c r="H915" i="1"/>
  <c r="I914" i="1"/>
  <c r="H914" i="1"/>
  <c r="I913" i="1"/>
  <c r="H913" i="1"/>
  <c r="I912" i="1"/>
  <c r="H912" i="1"/>
  <c r="I911" i="1"/>
  <c r="H911" i="1"/>
  <c r="I910" i="1"/>
  <c r="H910" i="1"/>
  <c r="I909" i="1"/>
  <c r="H909" i="1"/>
  <c r="I908" i="1"/>
  <c r="H908" i="1"/>
  <c r="I907" i="1"/>
  <c r="H907" i="1"/>
  <c r="I906" i="1"/>
  <c r="H906" i="1"/>
  <c r="I905" i="1"/>
  <c r="H905" i="1"/>
  <c r="I904" i="1"/>
  <c r="H904" i="1"/>
  <c r="I903" i="1"/>
  <c r="H903" i="1"/>
  <c r="I902" i="1"/>
  <c r="H902" i="1"/>
  <c r="I901" i="1"/>
  <c r="H901" i="1"/>
  <c r="I900" i="1"/>
  <c r="H900" i="1"/>
  <c r="I899" i="1"/>
  <c r="H899" i="1"/>
  <c r="I898" i="1"/>
  <c r="H898" i="1"/>
  <c r="I897" i="1"/>
  <c r="H897" i="1"/>
  <c r="I896" i="1"/>
  <c r="H896" i="1"/>
  <c r="I895" i="1"/>
  <c r="H895" i="1"/>
  <c r="I894" i="1"/>
  <c r="H894" i="1"/>
  <c r="I893" i="1"/>
  <c r="H893" i="1"/>
  <c r="I892" i="1"/>
  <c r="H892" i="1"/>
  <c r="I891" i="1"/>
  <c r="H891" i="1"/>
  <c r="I890" i="1"/>
  <c r="H890" i="1"/>
  <c r="I889" i="1"/>
  <c r="H889" i="1"/>
  <c r="I888" i="1"/>
  <c r="H888" i="1"/>
  <c r="I887" i="1"/>
  <c r="H887" i="1"/>
  <c r="I886" i="1"/>
  <c r="H886" i="1"/>
  <c r="I885" i="1"/>
  <c r="H885" i="1"/>
  <c r="I884" i="1"/>
  <c r="H884" i="1"/>
  <c r="I883" i="1"/>
  <c r="H883" i="1"/>
  <c r="N882" i="1"/>
  <c r="I882" i="1"/>
  <c r="H882" i="1"/>
  <c r="I881" i="1"/>
  <c r="H881" i="1"/>
  <c r="I880" i="1"/>
  <c r="H880" i="1"/>
  <c r="I879" i="1"/>
  <c r="H879" i="1"/>
  <c r="I878" i="1"/>
  <c r="H878" i="1"/>
  <c r="I877" i="1"/>
  <c r="H877" i="1"/>
  <c r="I876" i="1"/>
  <c r="H876" i="1"/>
  <c r="I875" i="1"/>
  <c r="H875" i="1"/>
  <c r="I874" i="1"/>
  <c r="H874" i="1"/>
  <c r="I873" i="1"/>
  <c r="H873" i="1"/>
  <c r="I872" i="1"/>
  <c r="H872" i="1"/>
  <c r="I871" i="1"/>
  <c r="H871" i="1"/>
  <c r="I870" i="1"/>
  <c r="H870" i="1"/>
  <c r="I869" i="1"/>
  <c r="H869" i="1"/>
  <c r="I868" i="1"/>
  <c r="H868" i="1"/>
  <c r="I867" i="1"/>
  <c r="H867" i="1"/>
  <c r="I866" i="1"/>
  <c r="H866" i="1"/>
  <c r="I865" i="1"/>
  <c r="H865" i="1"/>
  <c r="I864" i="1"/>
  <c r="H864" i="1"/>
  <c r="I863" i="1"/>
  <c r="H863" i="1"/>
  <c r="I862" i="1"/>
  <c r="H862" i="1"/>
  <c r="I861" i="1"/>
  <c r="H861" i="1"/>
  <c r="I860" i="1"/>
  <c r="H860" i="1"/>
  <c r="I859" i="1"/>
  <c r="H859" i="1"/>
  <c r="I858" i="1"/>
  <c r="H858" i="1"/>
  <c r="I857" i="1"/>
  <c r="H857" i="1"/>
  <c r="I856" i="1"/>
  <c r="H856" i="1"/>
  <c r="I855" i="1"/>
  <c r="H855" i="1"/>
  <c r="I854" i="1"/>
  <c r="H854" i="1"/>
  <c r="I853" i="1"/>
  <c r="H853" i="1"/>
  <c r="I852" i="1"/>
  <c r="H852" i="1"/>
  <c r="I851" i="1"/>
  <c r="H851" i="1"/>
  <c r="I850" i="1"/>
  <c r="H850" i="1"/>
  <c r="I849" i="1"/>
  <c r="H849" i="1"/>
  <c r="I848" i="1"/>
  <c r="H848" i="1"/>
  <c r="I847" i="1"/>
  <c r="H847" i="1"/>
  <c r="I846" i="1"/>
  <c r="H846" i="1"/>
  <c r="I845" i="1"/>
  <c r="H845" i="1"/>
  <c r="I844" i="1"/>
  <c r="H844" i="1"/>
  <c r="I843" i="1"/>
  <c r="H843" i="1"/>
  <c r="I842" i="1"/>
  <c r="H842" i="1"/>
  <c r="I841" i="1"/>
  <c r="H841" i="1"/>
  <c r="I840" i="1"/>
  <c r="H840" i="1"/>
  <c r="I839" i="1"/>
  <c r="H839" i="1"/>
  <c r="I838" i="1"/>
  <c r="H838" i="1"/>
  <c r="I837" i="1"/>
  <c r="H837" i="1"/>
  <c r="I836" i="1"/>
  <c r="H836" i="1"/>
  <c r="I835" i="1"/>
  <c r="H835" i="1"/>
  <c r="I834" i="1"/>
  <c r="H834" i="1"/>
  <c r="I833" i="1"/>
  <c r="H833" i="1"/>
  <c r="I832" i="1"/>
  <c r="H832" i="1"/>
  <c r="I831" i="1"/>
  <c r="H831" i="1"/>
  <c r="I830" i="1"/>
  <c r="H830" i="1"/>
  <c r="I829" i="1"/>
  <c r="H829" i="1"/>
  <c r="I828" i="1"/>
  <c r="H828" i="1"/>
  <c r="I827" i="1"/>
  <c r="H827" i="1"/>
  <c r="I826" i="1"/>
  <c r="H826" i="1"/>
  <c r="I825" i="1"/>
  <c r="H825" i="1"/>
  <c r="I824" i="1"/>
  <c r="H824" i="1"/>
  <c r="I823" i="1"/>
  <c r="H823" i="1"/>
  <c r="I822" i="1"/>
  <c r="H822" i="1"/>
  <c r="I821" i="1"/>
  <c r="H821" i="1"/>
  <c r="I820" i="1"/>
  <c r="H820" i="1"/>
  <c r="I819" i="1"/>
  <c r="H819" i="1"/>
  <c r="I818" i="1"/>
  <c r="H818" i="1"/>
  <c r="I817" i="1"/>
  <c r="H817" i="1"/>
  <c r="I816" i="1"/>
  <c r="H816" i="1"/>
  <c r="I815" i="1"/>
  <c r="H815" i="1"/>
  <c r="I814" i="1"/>
  <c r="H814" i="1"/>
  <c r="I813" i="1"/>
  <c r="H813" i="1"/>
  <c r="I812" i="1"/>
  <c r="H812" i="1"/>
  <c r="I811" i="1"/>
  <c r="H811" i="1"/>
  <c r="I810" i="1"/>
  <c r="H810" i="1"/>
  <c r="I809" i="1"/>
  <c r="H809" i="1"/>
  <c r="I808" i="1"/>
  <c r="H808" i="1"/>
  <c r="I807" i="1"/>
  <c r="H807" i="1"/>
  <c r="I806" i="1"/>
  <c r="H806" i="1"/>
  <c r="I805" i="1"/>
  <c r="H805" i="1"/>
  <c r="I804" i="1"/>
  <c r="H804" i="1"/>
  <c r="I803" i="1"/>
  <c r="H803" i="1"/>
  <c r="I802" i="1"/>
  <c r="H802" i="1"/>
  <c r="I801" i="1"/>
  <c r="H801" i="1"/>
  <c r="I800" i="1"/>
  <c r="H800" i="1"/>
  <c r="I799" i="1"/>
  <c r="H799" i="1"/>
  <c r="I798" i="1"/>
  <c r="H798" i="1"/>
  <c r="I797" i="1"/>
  <c r="H797" i="1"/>
  <c r="I796" i="1"/>
  <c r="H796" i="1"/>
  <c r="I795" i="1"/>
  <c r="H795" i="1"/>
  <c r="I794" i="1"/>
  <c r="H794" i="1"/>
  <c r="I793" i="1"/>
  <c r="H793" i="1"/>
  <c r="I792" i="1"/>
  <c r="H792" i="1"/>
  <c r="I791" i="1"/>
  <c r="H791" i="1"/>
  <c r="I790" i="1"/>
  <c r="H790" i="1"/>
  <c r="I789" i="1"/>
  <c r="H789" i="1"/>
  <c r="I788" i="1"/>
  <c r="H788" i="1"/>
  <c r="I787" i="1"/>
  <c r="H787" i="1"/>
  <c r="I786" i="1"/>
  <c r="H786" i="1"/>
  <c r="I785" i="1"/>
  <c r="H785" i="1"/>
  <c r="I784" i="1"/>
  <c r="H784" i="1"/>
  <c r="I783" i="1"/>
  <c r="H783" i="1"/>
  <c r="I782" i="1"/>
  <c r="H782" i="1"/>
  <c r="I781" i="1"/>
  <c r="H781" i="1"/>
  <c r="I780" i="1"/>
  <c r="H780" i="1"/>
  <c r="I779" i="1"/>
  <c r="H779" i="1"/>
  <c r="I778" i="1"/>
  <c r="H778" i="1"/>
  <c r="I777" i="1"/>
  <c r="H777" i="1"/>
  <c r="I776" i="1"/>
  <c r="H776" i="1"/>
  <c r="I775" i="1"/>
  <c r="H775" i="1"/>
  <c r="I774" i="1"/>
  <c r="H774" i="1"/>
  <c r="I773" i="1"/>
  <c r="H773" i="1"/>
  <c r="I772" i="1"/>
  <c r="H772" i="1"/>
  <c r="I771" i="1"/>
  <c r="H771" i="1"/>
  <c r="I770" i="1"/>
  <c r="H770" i="1"/>
  <c r="I769" i="1"/>
  <c r="H769" i="1"/>
  <c r="I768" i="1"/>
  <c r="H768" i="1"/>
  <c r="I767" i="1"/>
  <c r="H767" i="1"/>
  <c r="I766" i="1"/>
  <c r="H766" i="1"/>
  <c r="I765" i="1"/>
  <c r="H765" i="1"/>
  <c r="I764" i="1"/>
  <c r="H764" i="1"/>
  <c r="I763" i="1"/>
  <c r="H763" i="1"/>
  <c r="I762" i="1"/>
  <c r="H762" i="1"/>
  <c r="I761" i="1"/>
  <c r="H761" i="1"/>
  <c r="I760" i="1"/>
  <c r="H760" i="1"/>
  <c r="I759" i="1"/>
  <c r="H759" i="1"/>
  <c r="I758" i="1"/>
  <c r="H758" i="1"/>
  <c r="I757" i="1"/>
  <c r="H757" i="1"/>
  <c r="I756" i="1"/>
  <c r="H756" i="1"/>
  <c r="I755" i="1"/>
  <c r="H755" i="1"/>
  <c r="I754" i="1"/>
  <c r="H754" i="1"/>
  <c r="I753" i="1"/>
  <c r="H753" i="1"/>
  <c r="I752" i="1"/>
  <c r="H752" i="1"/>
  <c r="I751" i="1"/>
  <c r="H751" i="1"/>
  <c r="I750" i="1"/>
  <c r="H750" i="1"/>
  <c r="I749" i="1"/>
  <c r="H749" i="1"/>
  <c r="I748" i="1"/>
  <c r="H748" i="1"/>
  <c r="I747" i="1"/>
  <c r="H747" i="1"/>
  <c r="I746" i="1"/>
  <c r="H746" i="1"/>
  <c r="I745" i="1"/>
  <c r="H745" i="1"/>
  <c r="I744" i="1"/>
  <c r="H744" i="1"/>
  <c r="I743" i="1"/>
  <c r="H743" i="1"/>
  <c r="I742" i="1"/>
  <c r="H742" i="1"/>
  <c r="I741" i="1"/>
  <c r="H741" i="1"/>
  <c r="I740" i="1"/>
  <c r="H740" i="1"/>
  <c r="I739" i="1"/>
  <c r="H739" i="1"/>
  <c r="I738" i="1"/>
  <c r="H738" i="1"/>
  <c r="I737" i="1"/>
  <c r="H737" i="1"/>
  <c r="I736" i="1"/>
  <c r="H736" i="1"/>
  <c r="I735" i="1"/>
  <c r="H735" i="1"/>
  <c r="I734" i="1"/>
  <c r="H734" i="1"/>
  <c r="I733" i="1"/>
  <c r="H733" i="1"/>
  <c r="I732" i="1"/>
  <c r="H732" i="1"/>
  <c r="I731" i="1"/>
  <c r="H731" i="1"/>
  <c r="I730" i="1"/>
  <c r="H730" i="1"/>
  <c r="I729" i="1"/>
  <c r="H729" i="1"/>
  <c r="I728" i="1"/>
  <c r="H728" i="1"/>
  <c r="I727" i="1"/>
  <c r="H727" i="1"/>
  <c r="I726" i="1"/>
  <c r="H726" i="1"/>
  <c r="I725" i="1"/>
  <c r="H725" i="1"/>
  <c r="I724" i="1"/>
  <c r="H724" i="1"/>
  <c r="I723" i="1"/>
  <c r="H723" i="1"/>
  <c r="I722" i="1"/>
  <c r="H722" i="1"/>
  <c r="I721" i="1"/>
  <c r="H721" i="1"/>
  <c r="I720" i="1"/>
  <c r="H720" i="1"/>
  <c r="I719" i="1"/>
  <c r="H719" i="1"/>
  <c r="I718" i="1"/>
  <c r="H718" i="1"/>
  <c r="I717" i="1"/>
  <c r="H717" i="1"/>
  <c r="I716" i="1"/>
  <c r="H716" i="1"/>
  <c r="I715" i="1"/>
  <c r="H715" i="1"/>
  <c r="I714" i="1"/>
  <c r="H714" i="1"/>
  <c r="I713" i="1"/>
  <c r="H713" i="1"/>
  <c r="I712" i="1"/>
  <c r="H712" i="1"/>
  <c r="I711" i="1"/>
  <c r="H711" i="1"/>
  <c r="I710" i="1"/>
  <c r="H710" i="1"/>
  <c r="I709" i="1"/>
  <c r="H709" i="1"/>
  <c r="I708" i="1"/>
  <c r="H708" i="1"/>
  <c r="I707" i="1"/>
  <c r="H707" i="1"/>
  <c r="I706" i="1"/>
  <c r="H706" i="1"/>
  <c r="I705" i="1"/>
  <c r="H705" i="1"/>
  <c r="I704" i="1"/>
  <c r="H704" i="1"/>
  <c r="I703" i="1"/>
  <c r="H703" i="1"/>
  <c r="I702" i="1"/>
  <c r="H702" i="1"/>
  <c r="I701" i="1"/>
  <c r="H701" i="1"/>
  <c r="I700" i="1"/>
  <c r="H700" i="1"/>
  <c r="I699" i="1"/>
  <c r="H699" i="1"/>
  <c r="I698" i="1"/>
  <c r="H698" i="1"/>
  <c r="I697" i="1"/>
  <c r="H697" i="1"/>
  <c r="I696" i="1"/>
  <c r="H696" i="1"/>
  <c r="I695" i="1"/>
  <c r="H695" i="1"/>
  <c r="I694" i="1"/>
  <c r="H694" i="1"/>
  <c r="I693" i="1"/>
  <c r="H693" i="1"/>
  <c r="I692" i="1"/>
  <c r="H692" i="1"/>
  <c r="I691" i="1"/>
  <c r="H691" i="1"/>
  <c r="I690" i="1"/>
  <c r="H690" i="1"/>
  <c r="I689" i="1"/>
  <c r="H689" i="1"/>
  <c r="I688" i="1"/>
  <c r="H688" i="1"/>
  <c r="I687" i="1"/>
  <c r="H687" i="1"/>
  <c r="I686" i="1"/>
  <c r="H686" i="1"/>
  <c r="I685" i="1"/>
  <c r="H685" i="1"/>
  <c r="I684" i="1"/>
  <c r="H684" i="1"/>
  <c r="I683" i="1"/>
  <c r="H683" i="1"/>
  <c r="I682" i="1"/>
  <c r="H682" i="1"/>
  <c r="I681" i="1"/>
  <c r="H681" i="1"/>
  <c r="I680" i="1"/>
  <c r="H680" i="1"/>
  <c r="I679" i="1"/>
  <c r="H679" i="1"/>
  <c r="I678" i="1"/>
  <c r="H678" i="1"/>
  <c r="I677" i="1"/>
  <c r="H677" i="1"/>
  <c r="I676" i="1"/>
  <c r="H676" i="1"/>
  <c r="I675" i="1"/>
  <c r="H675" i="1"/>
  <c r="I674" i="1"/>
  <c r="H674" i="1"/>
  <c r="I673" i="1"/>
  <c r="H673" i="1"/>
  <c r="I672" i="1"/>
  <c r="H672" i="1"/>
  <c r="I671" i="1"/>
  <c r="H671" i="1"/>
  <c r="I670" i="1"/>
  <c r="H670" i="1"/>
  <c r="I669" i="1"/>
  <c r="H669" i="1"/>
  <c r="I668" i="1"/>
  <c r="H668" i="1"/>
  <c r="I667" i="1"/>
  <c r="H667" i="1"/>
  <c r="I666" i="1"/>
  <c r="H666" i="1"/>
  <c r="I665" i="1"/>
  <c r="H665" i="1"/>
  <c r="I664" i="1"/>
  <c r="H664" i="1"/>
  <c r="I663" i="1"/>
  <c r="H663" i="1"/>
  <c r="I662" i="1"/>
  <c r="H662" i="1"/>
  <c r="I661" i="1"/>
  <c r="H661" i="1"/>
  <c r="I660" i="1"/>
  <c r="H660" i="1"/>
  <c r="I659" i="1"/>
  <c r="H659" i="1"/>
  <c r="I658" i="1"/>
  <c r="H658" i="1"/>
  <c r="I657" i="1"/>
  <c r="H657" i="1"/>
  <c r="I656" i="1"/>
  <c r="H656" i="1"/>
  <c r="I655" i="1"/>
  <c r="H655" i="1"/>
  <c r="I654" i="1"/>
  <c r="H654" i="1"/>
  <c r="I653" i="1"/>
  <c r="H653" i="1"/>
  <c r="I652" i="1"/>
  <c r="H652" i="1"/>
  <c r="I651" i="1"/>
  <c r="H651" i="1"/>
  <c r="I650" i="1"/>
  <c r="H650" i="1"/>
  <c r="I649" i="1"/>
  <c r="H649" i="1"/>
  <c r="I648" i="1"/>
  <c r="H648" i="1"/>
  <c r="I647" i="1"/>
  <c r="H647" i="1"/>
  <c r="I646" i="1"/>
  <c r="H646" i="1"/>
  <c r="I645" i="1"/>
  <c r="H645" i="1"/>
  <c r="I644" i="1"/>
  <c r="H644" i="1"/>
  <c r="I643" i="1"/>
  <c r="H643" i="1"/>
  <c r="I642" i="1"/>
  <c r="H642" i="1"/>
  <c r="I641" i="1"/>
  <c r="H641" i="1"/>
  <c r="I640" i="1"/>
  <c r="H640" i="1"/>
  <c r="I639" i="1"/>
  <c r="H639" i="1"/>
  <c r="I638" i="1"/>
  <c r="H638" i="1"/>
  <c r="I637" i="1"/>
  <c r="H637" i="1"/>
  <c r="I636" i="1"/>
  <c r="H636" i="1"/>
  <c r="I635" i="1"/>
  <c r="H635" i="1"/>
  <c r="I634" i="1"/>
  <c r="H634" i="1"/>
  <c r="I633" i="1"/>
  <c r="H633" i="1"/>
  <c r="I632" i="1"/>
  <c r="H632" i="1"/>
  <c r="I631" i="1"/>
  <c r="H631" i="1"/>
  <c r="I630" i="1"/>
  <c r="H630" i="1"/>
  <c r="I629" i="1"/>
  <c r="H629" i="1"/>
  <c r="I628" i="1"/>
  <c r="H628" i="1"/>
  <c r="I627" i="1"/>
  <c r="H627" i="1"/>
  <c r="I626" i="1"/>
  <c r="H626" i="1"/>
  <c r="I625" i="1"/>
  <c r="H625" i="1"/>
  <c r="I624" i="1"/>
  <c r="H624" i="1"/>
  <c r="I623" i="1"/>
  <c r="H623" i="1"/>
  <c r="I622" i="1"/>
  <c r="H622" i="1"/>
  <c r="I621" i="1"/>
  <c r="H621" i="1"/>
  <c r="I620" i="1"/>
  <c r="H620" i="1"/>
  <c r="I619" i="1"/>
  <c r="H619" i="1"/>
  <c r="I618" i="1"/>
  <c r="H618" i="1"/>
  <c r="I617" i="1"/>
  <c r="H617" i="1"/>
  <c r="I616" i="1"/>
  <c r="H616" i="1"/>
  <c r="I615" i="1"/>
  <c r="H615" i="1"/>
  <c r="I614" i="1"/>
  <c r="H614" i="1"/>
  <c r="I613" i="1"/>
  <c r="H613" i="1"/>
  <c r="I612" i="1"/>
  <c r="H612" i="1"/>
  <c r="I611" i="1"/>
  <c r="H611" i="1"/>
  <c r="I610" i="1"/>
  <c r="H610" i="1"/>
  <c r="I609" i="1"/>
  <c r="H609" i="1"/>
  <c r="I608" i="1"/>
  <c r="H608" i="1"/>
  <c r="I607" i="1"/>
  <c r="H607" i="1"/>
  <c r="I606" i="1"/>
  <c r="H606" i="1"/>
  <c r="I605" i="1"/>
  <c r="H605" i="1"/>
  <c r="I604" i="1"/>
  <c r="H604" i="1"/>
  <c r="I603" i="1"/>
  <c r="H603" i="1"/>
  <c r="I602" i="1"/>
  <c r="H602" i="1"/>
  <c r="I601" i="1"/>
  <c r="H601" i="1"/>
  <c r="I600" i="1"/>
  <c r="H600" i="1"/>
  <c r="I599" i="1"/>
  <c r="H599" i="1"/>
  <c r="I598" i="1"/>
  <c r="H598" i="1"/>
  <c r="I597" i="1"/>
  <c r="H597" i="1"/>
  <c r="I596" i="1"/>
  <c r="H596" i="1"/>
  <c r="I595" i="1"/>
  <c r="H595" i="1"/>
  <c r="I594" i="1"/>
  <c r="H594" i="1"/>
  <c r="I593" i="1"/>
  <c r="H593" i="1"/>
  <c r="I592" i="1"/>
  <c r="H592" i="1"/>
  <c r="I591" i="1"/>
  <c r="H591" i="1"/>
  <c r="I590" i="1"/>
  <c r="H590" i="1"/>
  <c r="I589" i="1"/>
  <c r="H589" i="1"/>
  <c r="I588" i="1"/>
  <c r="H588" i="1"/>
  <c r="I587" i="1"/>
  <c r="H587" i="1"/>
  <c r="I586" i="1"/>
  <c r="H586" i="1"/>
  <c r="I585" i="1"/>
  <c r="H585" i="1"/>
  <c r="I584" i="1"/>
  <c r="H584" i="1"/>
  <c r="I583" i="1"/>
  <c r="H583" i="1"/>
  <c r="I582" i="1"/>
  <c r="H582" i="1"/>
  <c r="I581" i="1"/>
  <c r="H581" i="1"/>
  <c r="I580" i="1"/>
  <c r="H580" i="1"/>
  <c r="I579" i="1"/>
  <c r="H579" i="1"/>
  <c r="I578" i="1"/>
  <c r="H578" i="1"/>
  <c r="I577" i="1"/>
  <c r="H577" i="1"/>
  <c r="I576" i="1"/>
  <c r="H576" i="1"/>
  <c r="I575" i="1"/>
  <c r="H575" i="1"/>
  <c r="I574" i="1"/>
  <c r="H574" i="1"/>
  <c r="I573" i="1"/>
  <c r="H573" i="1"/>
  <c r="I572" i="1"/>
  <c r="H572" i="1"/>
  <c r="I571" i="1"/>
  <c r="H571" i="1"/>
  <c r="I570" i="1"/>
  <c r="H570" i="1"/>
  <c r="I569" i="1"/>
  <c r="H569" i="1"/>
  <c r="I568" i="1"/>
  <c r="H568" i="1"/>
  <c r="I567" i="1"/>
  <c r="H567" i="1"/>
  <c r="I566" i="1"/>
  <c r="H566" i="1"/>
  <c r="I565" i="1"/>
  <c r="H565" i="1"/>
  <c r="I564" i="1"/>
  <c r="H564" i="1"/>
  <c r="I563" i="1"/>
  <c r="H563" i="1"/>
  <c r="I562" i="1"/>
  <c r="H562" i="1"/>
  <c r="I561" i="1"/>
  <c r="H561" i="1"/>
  <c r="I560" i="1"/>
  <c r="H560" i="1"/>
  <c r="I559" i="1"/>
  <c r="H559" i="1"/>
  <c r="I558" i="1"/>
  <c r="H558" i="1"/>
  <c r="I557" i="1"/>
  <c r="H557" i="1"/>
  <c r="I556" i="1"/>
  <c r="H556" i="1"/>
  <c r="I555" i="1"/>
  <c r="H555" i="1"/>
  <c r="I554" i="1"/>
  <c r="H554" i="1"/>
  <c r="I553" i="1"/>
  <c r="H553" i="1"/>
  <c r="I552" i="1"/>
  <c r="H552" i="1"/>
  <c r="I551" i="1"/>
  <c r="H551" i="1"/>
  <c r="I550" i="1"/>
  <c r="H550" i="1"/>
  <c r="I549" i="1"/>
  <c r="H549" i="1"/>
  <c r="I548" i="1"/>
  <c r="H548" i="1"/>
  <c r="I547" i="1"/>
  <c r="H547" i="1"/>
  <c r="I546" i="1"/>
  <c r="H546" i="1"/>
  <c r="I545" i="1"/>
  <c r="H545" i="1"/>
  <c r="I544" i="1"/>
  <c r="H544" i="1"/>
  <c r="I543" i="1"/>
  <c r="H543" i="1"/>
  <c r="I542" i="1"/>
  <c r="H542" i="1"/>
  <c r="I541" i="1"/>
  <c r="H541" i="1"/>
  <c r="I540" i="1"/>
  <c r="H540" i="1"/>
  <c r="I539" i="1"/>
  <c r="H539" i="1"/>
  <c r="I538" i="1"/>
  <c r="H538" i="1"/>
  <c r="I537" i="1"/>
  <c r="H537" i="1"/>
  <c r="I536" i="1"/>
  <c r="H536" i="1"/>
  <c r="I535" i="1"/>
  <c r="H535" i="1"/>
  <c r="I534" i="1"/>
  <c r="H534" i="1"/>
  <c r="I533" i="1"/>
  <c r="H533" i="1"/>
  <c r="I532" i="1"/>
  <c r="H532" i="1"/>
  <c r="I531" i="1"/>
  <c r="H531" i="1"/>
  <c r="I530" i="1"/>
  <c r="H530" i="1"/>
  <c r="I529" i="1"/>
  <c r="H529" i="1"/>
  <c r="I528" i="1"/>
  <c r="H528" i="1"/>
  <c r="I527" i="1"/>
  <c r="H527" i="1"/>
  <c r="I526" i="1"/>
  <c r="H526" i="1"/>
  <c r="I525" i="1"/>
  <c r="H525" i="1"/>
  <c r="I524" i="1"/>
  <c r="H524" i="1"/>
  <c r="I523" i="1"/>
  <c r="H523" i="1"/>
  <c r="N522" i="1"/>
  <c r="I522" i="1"/>
  <c r="H522" i="1"/>
  <c r="I521" i="1"/>
  <c r="H521" i="1"/>
  <c r="I520" i="1"/>
  <c r="H520" i="1"/>
  <c r="I519" i="1"/>
  <c r="H519" i="1"/>
  <c r="N518" i="1"/>
  <c r="I518" i="1"/>
  <c r="H518" i="1"/>
  <c r="I517" i="1"/>
  <c r="H517" i="1"/>
  <c r="N516" i="1"/>
  <c r="I516" i="1"/>
  <c r="H516" i="1"/>
  <c r="I515" i="1"/>
  <c r="H515" i="1"/>
  <c r="N514" i="1"/>
  <c r="I514" i="1"/>
  <c r="H514" i="1"/>
  <c r="I513" i="1"/>
  <c r="H513" i="1"/>
  <c r="N512" i="1"/>
  <c r="I512" i="1"/>
  <c r="H512" i="1"/>
  <c r="I511" i="1"/>
  <c r="H511" i="1"/>
  <c r="N510" i="1"/>
  <c r="I510" i="1"/>
  <c r="H510" i="1"/>
  <c r="I509" i="1"/>
  <c r="H509" i="1"/>
  <c r="N508" i="1"/>
  <c r="I508" i="1"/>
  <c r="H508" i="1"/>
  <c r="I507" i="1"/>
  <c r="H507" i="1"/>
  <c r="N506" i="1"/>
  <c r="I506" i="1"/>
  <c r="H506" i="1"/>
  <c r="I505" i="1"/>
  <c r="H505" i="1"/>
  <c r="N504" i="1"/>
  <c r="I504" i="1"/>
  <c r="H504" i="1"/>
  <c r="I503" i="1"/>
  <c r="H503" i="1"/>
  <c r="N502" i="1"/>
  <c r="I502" i="1"/>
  <c r="H502" i="1"/>
  <c r="I501" i="1"/>
  <c r="H501" i="1"/>
  <c r="N500" i="1"/>
  <c r="I500" i="1"/>
  <c r="H500" i="1"/>
  <c r="I499" i="1"/>
  <c r="H499" i="1"/>
  <c r="N498" i="1"/>
  <c r="I498" i="1"/>
  <c r="H498" i="1"/>
  <c r="I497" i="1"/>
  <c r="H497" i="1"/>
  <c r="I496" i="1"/>
  <c r="H496" i="1"/>
  <c r="I495" i="1"/>
  <c r="H495" i="1"/>
  <c r="N494" i="1"/>
  <c r="I494" i="1"/>
  <c r="H494" i="1"/>
  <c r="I493" i="1"/>
  <c r="H493" i="1"/>
  <c r="N492" i="1"/>
  <c r="I492" i="1"/>
  <c r="H492" i="1"/>
  <c r="I491" i="1"/>
  <c r="H491" i="1"/>
  <c r="N490" i="1"/>
  <c r="I490" i="1"/>
  <c r="H490" i="1"/>
  <c r="I489" i="1"/>
  <c r="H489" i="1"/>
  <c r="I488" i="1"/>
  <c r="H488" i="1"/>
  <c r="I487" i="1"/>
  <c r="H487" i="1"/>
  <c r="N486" i="1"/>
  <c r="I486" i="1"/>
  <c r="H486" i="1"/>
  <c r="I485" i="1"/>
  <c r="H485" i="1"/>
  <c r="N484" i="1"/>
  <c r="I484" i="1"/>
  <c r="H484" i="1"/>
  <c r="I483" i="1"/>
  <c r="H483" i="1"/>
  <c r="N482" i="1"/>
  <c r="I482" i="1"/>
  <c r="H482" i="1"/>
  <c r="I481" i="1"/>
  <c r="H481" i="1"/>
  <c r="N480" i="1"/>
  <c r="I480" i="1"/>
  <c r="H480" i="1"/>
  <c r="I479" i="1"/>
  <c r="H479" i="1"/>
  <c r="N478" i="1"/>
  <c r="I478" i="1"/>
  <c r="H478" i="1"/>
  <c r="I477" i="1"/>
  <c r="H477" i="1"/>
  <c r="N476" i="1"/>
  <c r="I476" i="1"/>
  <c r="H476" i="1"/>
  <c r="I475" i="1"/>
  <c r="H475" i="1"/>
  <c r="N474" i="1"/>
  <c r="I474" i="1"/>
  <c r="H474" i="1"/>
  <c r="I473" i="1"/>
  <c r="H473" i="1"/>
  <c r="N472" i="1"/>
  <c r="I472" i="1"/>
  <c r="H472" i="1"/>
  <c r="I471" i="1"/>
  <c r="H471" i="1"/>
  <c r="N470" i="1"/>
  <c r="I470" i="1"/>
  <c r="H470" i="1"/>
  <c r="I469" i="1"/>
  <c r="H469" i="1"/>
  <c r="N468" i="1"/>
  <c r="I468" i="1"/>
  <c r="H468" i="1"/>
  <c r="I467" i="1"/>
  <c r="H467" i="1"/>
  <c r="N466" i="1"/>
  <c r="I466" i="1"/>
  <c r="H466" i="1"/>
  <c r="I465" i="1"/>
  <c r="H465" i="1"/>
  <c r="I464" i="1"/>
  <c r="H464" i="1"/>
  <c r="I463" i="1"/>
  <c r="H463" i="1"/>
  <c r="N462" i="1"/>
  <c r="I462" i="1"/>
  <c r="H462" i="1"/>
  <c r="I461" i="1"/>
  <c r="H461" i="1"/>
  <c r="N460" i="1"/>
  <c r="I460" i="1"/>
  <c r="H460" i="1"/>
  <c r="I459" i="1"/>
  <c r="H459" i="1"/>
  <c r="N458" i="1"/>
  <c r="I458" i="1"/>
  <c r="H458" i="1"/>
  <c r="I457" i="1"/>
  <c r="H457" i="1"/>
  <c r="I456" i="1"/>
  <c r="H456" i="1"/>
  <c r="I455" i="1"/>
  <c r="H455" i="1"/>
  <c r="N454" i="1"/>
  <c r="I454" i="1"/>
  <c r="H454" i="1"/>
  <c r="I453" i="1"/>
  <c r="H453" i="1"/>
  <c r="N452" i="1"/>
  <c r="I452" i="1"/>
  <c r="H452" i="1"/>
  <c r="I451" i="1"/>
  <c r="H451" i="1"/>
  <c r="N450" i="1"/>
  <c r="I450" i="1"/>
  <c r="H450" i="1"/>
  <c r="I449" i="1"/>
  <c r="H449" i="1"/>
  <c r="N448" i="1"/>
  <c r="I448" i="1"/>
  <c r="H448" i="1"/>
  <c r="I447" i="1"/>
  <c r="H447" i="1"/>
  <c r="N446" i="1"/>
  <c r="I446" i="1"/>
  <c r="H446" i="1"/>
  <c r="I445" i="1"/>
  <c r="H445" i="1"/>
  <c r="N444" i="1"/>
  <c r="I444" i="1"/>
  <c r="H444" i="1"/>
  <c r="I443" i="1"/>
  <c r="H443" i="1"/>
  <c r="N442" i="1"/>
  <c r="I442" i="1"/>
  <c r="H442" i="1"/>
  <c r="I441" i="1"/>
  <c r="H441" i="1"/>
  <c r="N440" i="1"/>
  <c r="I440" i="1"/>
  <c r="H440" i="1"/>
  <c r="I439" i="1"/>
  <c r="H439" i="1"/>
  <c r="N438" i="1"/>
  <c r="I438" i="1"/>
  <c r="H438" i="1"/>
  <c r="I437" i="1"/>
  <c r="H437" i="1"/>
  <c r="N436" i="1"/>
  <c r="I436" i="1"/>
  <c r="H436" i="1"/>
  <c r="I435" i="1"/>
  <c r="H435" i="1"/>
  <c r="N434" i="1"/>
  <c r="I434" i="1"/>
  <c r="H434" i="1"/>
  <c r="I433" i="1"/>
  <c r="H433" i="1"/>
  <c r="I432" i="1"/>
  <c r="H432" i="1"/>
  <c r="I431" i="1"/>
  <c r="H431" i="1"/>
  <c r="N430" i="1"/>
  <c r="I430" i="1"/>
  <c r="H430" i="1"/>
  <c r="I429" i="1"/>
  <c r="H429" i="1"/>
  <c r="N428" i="1"/>
  <c r="I428" i="1"/>
  <c r="H428" i="1"/>
  <c r="I427" i="1"/>
  <c r="H427" i="1"/>
  <c r="N426" i="1"/>
  <c r="I426" i="1"/>
  <c r="H426" i="1"/>
  <c r="I425" i="1"/>
  <c r="H425" i="1"/>
  <c r="I424" i="1"/>
  <c r="H424" i="1"/>
  <c r="I423" i="1"/>
  <c r="H423" i="1"/>
  <c r="N422" i="1"/>
  <c r="I422" i="1"/>
  <c r="H422" i="1"/>
  <c r="I421" i="1"/>
  <c r="H421" i="1"/>
  <c r="N420" i="1"/>
  <c r="I420" i="1"/>
  <c r="H420" i="1"/>
  <c r="I419" i="1"/>
  <c r="H419" i="1"/>
  <c r="N418" i="1"/>
  <c r="I418" i="1"/>
  <c r="H418" i="1"/>
  <c r="I417" i="1"/>
  <c r="H417" i="1"/>
  <c r="N416" i="1"/>
  <c r="I416" i="1"/>
  <c r="H416" i="1"/>
  <c r="I415" i="1"/>
  <c r="H415" i="1"/>
  <c r="N414" i="1"/>
  <c r="I414" i="1"/>
  <c r="H414" i="1"/>
  <c r="I413" i="1"/>
  <c r="H413" i="1"/>
  <c r="N412" i="1"/>
  <c r="I412" i="1"/>
  <c r="H412" i="1"/>
  <c r="I411" i="1"/>
  <c r="H411" i="1"/>
  <c r="N410" i="1"/>
  <c r="I410" i="1"/>
  <c r="H410" i="1"/>
  <c r="I409" i="1"/>
  <c r="H409" i="1"/>
  <c r="N408" i="1"/>
  <c r="I408" i="1"/>
  <c r="H408" i="1"/>
  <c r="I407" i="1"/>
  <c r="H407" i="1"/>
  <c r="N406" i="1"/>
  <c r="I406" i="1"/>
  <c r="H406" i="1"/>
  <c r="I405" i="1"/>
  <c r="H405" i="1"/>
  <c r="N404" i="1"/>
  <c r="I404" i="1"/>
  <c r="H404" i="1"/>
  <c r="I403" i="1"/>
  <c r="H403" i="1"/>
  <c r="N402" i="1"/>
  <c r="I402" i="1"/>
  <c r="H402" i="1"/>
  <c r="I401" i="1"/>
  <c r="H401" i="1"/>
  <c r="N400" i="1"/>
  <c r="I400" i="1"/>
  <c r="H400" i="1"/>
  <c r="I399" i="1"/>
  <c r="H399" i="1"/>
  <c r="N398" i="1"/>
  <c r="I398" i="1"/>
  <c r="H398" i="1"/>
  <c r="I397" i="1"/>
  <c r="H397" i="1"/>
  <c r="N396" i="1"/>
  <c r="I396" i="1"/>
  <c r="H396" i="1"/>
  <c r="I395" i="1"/>
  <c r="H395" i="1"/>
  <c r="N394" i="1"/>
  <c r="I394" i="1"/>
  <c r="H394" i="1"/>
  <c r="I393" i="1"/>
  <c r="H393" i="1"/>
  <c r="I392" i="1"/>
  <c r="H392" i="1"/>
  <c r="I391" i="1"/>
  <c r="H391" i="1"/>
  <c r="N390" i="1"/>
  <c r="I390" i="1"/>
  <c r="H390" i="1"/>
  <c r="I389" i="1"/>
  <c r="H389" i="1"/>
  <c r="N388" i="1"/>
  <c r="I388" i="1"/>
  <c r="H388" i="1"/>
  <c r="I387" i="1"/>
  <c r="H387" i="1"/>
  <c r="N386" i="1"/>
  <c r="I386" i="1"/>
  <c r="H386" i="1"/>
  <c r="I385" i="1"/>
  <c r="H385" i="1"/>
  <c r="I384" i="1"/>
  <c r="H384" i="1"/>
  <c r="I383" i="1"/>
  <c r="H383" i="1"/>
  <c r="N382" i="1"/>
  <c r="I382" i="1"/>
  <c r="H382" i="1"/>
  <c r="I381" i="1"/>
  <c r="H381" i="1"/>
  <c r="N380" i="1"/>
  <c r="I380" i="1"/>
  <c r="H380" i="1"/>
  <c r="I379" i="1"/>
  <c r="H379" i="1"/>
  <c r="N378" i="1"/>
  <c r="I378" i="1"/>
  <c r="H378" i="1"/>
  <c r="I377" i="1"/>
  <c r="H377" i="1"/>
  <c r="N376" i="1"/>
  <c r="I376" i="1"/>
  <c r="H376" i="1"/>
  <c r="I375" i="1"/>
  <c r="H375" i="1"/>
  <c r="N374" i="1"/>
  <c r="I374" i="1"/>
  <c r="H374" i="1"/>
  <c r="I373" i="1"/>
  <c r="H373" i="1"/>
  <c r="N372" i="1"/>
  <c r="I372" i="1"/>
  <c r="H372" i="1"/>
  <c r="I371" i="1"/>
  <c r="H371" i="1"/>
  <c r="N370" i="1"/>
  <c r="I370" i="1"/>
  <c r="H370" i="1"/>
  <c r="I369" i="1"/>
  <c r="H369" i="1"/>
  <c r="I368" i="1"/>
  <c r="H368" i="1"/>
  <c r="I367" i="1"/>
  <c r="H367" i="1"/>
  <c r="N366" i="1"/>
  <c r="I366" i="1"/>
  <c r="H366" i="1"/>
  <c r="I365" i="1"/>
  <c r="H365" i="1"/>
  <c r="N364" i="1"/>
  <c r="I364" i="1"/>
  <c r="H364" i="1"/>
  <c r="I363" i="1"/>
  <c r="H363" i="1"/>
  <c r="N362" i="1"/>
  <c r="I362" i="1"/>
  <c r="H362" i="1"/>
  <c r="I361" i="1"/>
  <c r="H361" i="1"/>
  <c r="N360" i="1"/>
  <c r="I360" i="1"/>
  <c r="H360" i="1"/>
  <c r="I359" i="1"/>
  <c r="H359" i="1"/>
  <c r="N358" i="1"/>
  <c r="I358" i="1"/>
  <c r="H358" i="1"/>
  <c r="I357" i="1"/>
  <c r="H357" i="1"/>
  <c r="N356" i="1"/>
  <c r="I356" i="1"/>
  <c r="H356" i="1"/>
  <c r="I355" i="1"/>
  <c r="H355" i="1"/>
  <c r="N354" i="1"/>
  <c r="I354" i="1"/>
  <c r="H354" i="1"/>
  <c r="I353" i="1"/>
  <c r="H353" i="1"/>
  <c r="N352" i="1"/>
  <c r="I352" i="1"/>
  <c r="H352" i="1"/>
  <c r="I351" i="1"/>
  <c r="H351" i="1"/>
  <c r="N350" i="1"/>
  <c r="I350" i="1"/>
  <c r="H350" i="1"/>
  <c r="I349" i="1"/>
  <c r="H349" i="1"/>
  <c r="N348" i="1"/>
  <c r="I348" i="1"/>
  <c r="H348" i="1"/>
  <c r="I347" i="1"/>
  <c r="H347" i="1"/>
  <c r="N346" i="1"/>
  <c r="I346" i="1"/>
  <c r="H346" i="1"/>
  <c r="I345" i="1"/>
  <c r="H345" i="1"/>
  <c r="I344" i="1"/>
  <c r="H344" i="1"/>
  <c r="I343" i="1"/>
  <c r="H343" i="1"/>
  <c r="N342" i="1"/>
  <c r="I342" i="1"/>
  <c r="H342" i="1"/>
  <c r="I341" i="1"/>
  <c r="H341" i="1"/>
  <c r="N340" i="1"/>
  <c r="I340" i="1"/>
  <c r="H340" i="1"/>
  <c r="I339" i="1"/>
  <c r="H339" i="1"/>
  <c r="N338" i="1"/>
  <c r="I338" i="1"/>
  <c r="H338" i="1"/>
  <c r="I337" i="1"/>
  <c r="H337" i="1"/>
  <c r="N336" i="1"/>
  <c r="I336" i="1"/>
  <c r="H336" i="1"/>
  <c r="I335" i="1"/>
  <c r="H335" i="1"/>
  <c r="N334" i="1"/>
  <c r="I334" i="1"/>
  <c r="H334" i="1"/>
  <c r="I333" i="1"/>
  <c r="H333" i="1"/>
  <c r="N332" i="1"/>
  <c r="I332" i="1"/>
  <c r="H332" i="1"/>
  <c r="I331" i="1"/>
  <c r="H331" i="1"/>
  <c r="N330" i="1"/>
  <c r="I330" i="1"/>
  <c r="H330" i="1"/>
  <c r="I329" i="1"/>
  <c r="H329" i="1"/>
  <c r="N328" i="1"/>
  <c r="I328" i="1"/>
  <c r="H328" i="1"/>
  <c r="I327" i="1"/>
  <c r="H327" i="1"/>
  <c r="I326" i="1"/>
  <c r="H326" i="1"/>
  <c r="I325" i="1"/>
  <c r="H325" i="1"/>
  <c r="N324" i="1"/>
  <c r="I324" i="1"/>
  <c r="H324" i="1"/>
  <c r="I323" i="1"/>
  <c r="H323" i="1"/>
  <c r="N322" i="1"/>
  <c r="I322" i="1"/>
  <c r="H322" i="1"/>
  <c r="I321" i="1"/>
  <c r="H321" i="1"/>
  <c r="N320" i="1"/>
  <c r="I320" i="1"/>
  <c r="H320" i="1"/>
  <c r="I319" i="1"/>
  <c r="H319" i="1"/>
  <c r="N318" i="1"/>
  <c r="I318" i="1"/>
  <c r="H318" i="1"/>
  <c r="I317" i="1"/>
  <c r="H317" i="1"/>
  <c r="N316" i="1"/>
  <c r="I316" i="1"/>
  <c r="H316" i="1"/>
  <c r="I315" i="1"/>
  <c r="H315" i="1"/>
  <c r="N314" i="1"/>
  <c r="I314" i="1"/>
  <c r="H314" i="1"/>
  <c r="I313" i="1"/>
  <c r="H313" i="1"/>
  <c r="I312" i="1"/>
  <c r="H312" i="1"/>
  <c r="I311" i="1"/>
  <c r="H311" i="1"/>
  <c r="N310" i="1"/>
  <c r="I310" i="1"/>
  <c r="H310" i="1"/>
  <c r="I309" i="1"/>
  <c r="H309" i="1"/>
  <c r="N308" i="1"/>
  <c r="I308" i="1"/>
  <c r="H308" i="1"/>
  <c r="I307" i="1"/>
  <c r="H307" i="1"/>
  <c r="N306" i="1"/>
  <c r="I306" i="1"/>
  <c r="H306" i="1"/>
  <c r="I305" i="1"/>
  <c r="H305" i="1"/>
  <c r="N304" i="1"/>
  <c r="I304" i="1"/>
  <c r="H304" i="1"/>
  <c r="I303" i="1"/>
  <c r="H303" i="1"/>
  <c r="N302" i="1"/>
  <c r="I302" i="1"/>
  <c r="H302" i="1"/>
  <c r="I301" i="1"/>
  <c r="H301" i="1"/>
  <c r="N300" i="1"/>
  <c r="I300" i="1"/>
  <c r="H300" i="1"/>
  <c r="I299" i="1"/>
  <c r="H299" i="1"/>
  <c r="N298" i="1"/>
  <c r="I298" i="1"/>
  <c r="H298" i="1"/>
  <c r="I297" i="1"/>
  <c r="H297" i="1"/>
  <c r="N296" i="1"/>
  <c r="I296" i="1"/>
  <c r="H296" i="1"/>
  <c r="I295" i="1"/>
  <c r="H295" i="1"/>
  <c r="N294" i="1"/>
  <c r="I294" i="1"/>
  <c r="H294" i="1"/>
  <c r="I293" i="1"/>
  <c r="H293" i="1"/>
  <c r="N292" i="1"/>
  <c r="I292" i="1"/>
  <c r="H292" i="1"/>
  <c r="I291" i="1"/>
  <c r="H291" i="1"/>
  <c r="N290" i="1"/>
  <c r="I290" i="1"/>
  <c r="H290" i="1"/>
  <c r="I289" i="1"/>
  <c r="H289" i="1"/>
  <c r="I288" i="1"/>
  <c r="H288" i="1"/>
  <c r="I287" i="1"/>
  <c r="H287" i="1"/>
  <c r="N286" i="1"/>
  <c r="I286" i="1"/>
  <c r="H286" i="1"/>
  <c r="I285" i="1"/>
  <c r="H285" i="1"/>
  <c r="N284" i="1"/>
  <c r="I284" i="1"/>
  <c r="H284" i="1"/>
  <c r="I283" i="1"/>
  <c r="H283" i="1"/>
  <c r="N282" i="1"/>
  <c r="I282" i="1"/>
  <c r="H282" i="1"/>
  <c r="I281" i="1"/>
  <c r="H281" i="1"/>
  <c r="N280" i="1"/>
  <c r="I280" i="1"/>
  <c r="H280" i="1"/>
  <c r="I279" i="1"/>
  <c r="H279" i="1"/>
  <c r="N278" i="1"/>
  <c r="I278" i="1"/>
  <c r="H278" i="1"/>
  <c r="I277" i="1"/>
  <c r="H277" i="1"/>
  <c r="N276" i="1"/>
  <c r="I276" i="1"/>
  <c r="H276" i="1"/>
  <c r="I275" i="1"/>
  <c r="H275" i="1"/>
  <c r="N274" i="1"/>
  <c r="I274" i="1"/>
  <c r="H274" i="1"/>
  <c r="I273" i="1"/>
  <c r="H273" i="1"/>
  <c r="N272" i="1"/>
  <c r="I272" i="1"/>
  <c r="H272" i="1"/>
  <c r="I271" i="1"/>
  <c r="H271" i="1"/>
  <c r="N270" i="1"/>
  <c r="I270" i="1"/>
  <c r="H270" i="1"/>
  <c r="I269" i="1"/>
  <c r="H269" i="1"/>
  <c r="N268" i="1"/>
  <c r="I268" i="1"/>
  <c r="H268" i="1"/>
  <c r="I267" i="1"/>
  <c r="H267" i="1"/>
  <c r="N266" i="1"/>
  <c r="I266" i="1"/>
  <c r="H266" i="1"/>
  <c r="I265" i="1"/>
  <c r="H265" i="1"/>
  <c r="N264" i="1"/>
  <c r="I264" i="1"/>
  <c r="H264" i="1"/>
  <c r="I263" i="1"/>
  <c r="H263" i="1"/>
  <c r="N262" i="1"/>
  <c r="I262" i="1"/>
  <c r="H262" i="1"/>
  <c r="I261" i="1"/>
  <c r="H261" i="1"/>
  <c r="N260" i="1"/>
  <c r="I260" i="1"/>
  <c r="H260" i="1"/>
  <c r="I259" i="1"/>
  <c r="H259" i="1"/>
  <c r="N258" i="1"/>
  <c r="I258" i="1"/>
  <c r="H258" i="1"/>
  <c r="I257" i="1"/>
  <c r="H257" i="1"/>
  <c r="I256" i="1"/>
  <c r="H256" i="1"/>
  <c r="I255" i="1"/>
  <c r="H255" i="1"/>
  <c r="N254" i="1"/>
  <c r="I254" i="1"/>
  <c r="H254" i="1"/>
  <c r="I253" i="1"/>
  <c r="H253" i="1"/>
  <c r="N252" i="1"/>
  <c r="I252" i="1"/>
  <c r="H252" i="1"/>
  <c r="I251" i="1"/>
  <c r="H251" i="1"/>
  <c r="N250" i="1"/>
  <c r="I250" i="1"/>
  <c r="H250" i="1"/>
  <c r="I249" i="1"/>
  <c r="H249" i="1"/>
  <c r="I248" i="1"/>
  <c r="H248" i="1"/>
  <c r="I247" i="1"/>
  <c r="H247" i="1"/>
  <c r="N246" i="1"/>
  <c r="I246" i="1"/>
  <c r="H246" i="1"/>
  <c r="I245" i="1"/>
  <c r="H245" i="1"/>
  <c r="N244" i="1"/>
  <c r="I244" i="1"/>
  <c r="H244" i="1"/>
  <c r="I243" i="1"/>
  <c r="H243" i="1"/>
  <c r="N242" i="1"/>
  <c r="I242" i="1"/>
  <c r="H242" i="1"/>
  <c r="I241" i="1"/>
  <c r="H241" i="1"/>
  <c r="N240" i="1"/>
  <c r="I240" i="1"/>
  <c r="H240" i="1"/>
  <c r="I239" i="1"/>
  <c r="H239" i="1"/>
  <c r="N238" i="1"/>
  <c r="I238" i="1"/>
  <c r="H238" i="1"/>
  <c r="I237" i="1"/>
  <c r="H237" i="1"/>
  <c r="N236" i="1"/>
  <c r="I236" i="1"/>
  <c r="H236" i="1"/>
  <c r="I235" i="1"/>
  <c r="H235" i="1"/>
  <c r="N234" i="1"/>
  <c r="I234" i="1"/>
  <c r="H234" i="1"/>
  <c r="I233" i="1"/>
  <c r="H233" i="1"/>
  <c r="N232" i="1"/>
  <c r="I232" i="1"/>
  <c r="H232" i="1"/>
  <c r="I231" i="1"/>
  <c r="H231" i="1"/>
  <c r="N230" i="1"/>
  <c r="I230" i="1"/>
  <c r="H230" i="1"/>
  <c r="I229" i="1"/>
  <c r="H229" i="1"/>
  <c r="N228" i="1"/>
  <c r="I228" i="1"/>
  <c r="H228" i="1"/>
  <c r="I227" i="1"/>
  <c r="H227" i="1"/>
  <c r="N226" i="1"/>
  <c r="I226" i="1"/>
  <c r="H226" i="1"/>
  <c r="I225" i="1"/>
  <c r="H225" i="1"/>
  <c r="N224" i="1"/>
  <c r="I224" i="1"/>
  <c r="H224" i="1"/>
  <c r="I223" i="1"/>
  <c r="H223" i="1"/>
  <c r="N222" i="1"/>
  <c r="I222" i="1"/>
  <c r="H222" i="1"/>
  <c r="I221" i="1"/>
  <c r="H221" i="1"/>
  <c r="N220" i="1"/>
  <c r="I220" i="1"/>
  <c r="H220" i="1"/>
  <c r="I219" i="1"/>
  <c r="H219" i="1"/>
  <c r="I218" i="1"/>
  <c r="H218" i="1"/>
  <c r="I217" i="1"/>
  <c r="H217" i="1"/>
  <c r="I216" i="1"/>
  <c r="H216" i="1"/>
  <c r="I215" i="1"/>
  <c r="H215" i="1"/>
  <c r="I214" i="1"/>
  <c r="H214" i="1"/>
  <c r="I213" i="1"/>
  <c r="H213" i="1"/>
  <c r="I212" i="1"/>
  <c r="H212" i="1"/>
  <c r="I211" i="1"/>
  <c r="H211" i="1"/>
  <c r="I210" i="1"/>
  <c r="H210" i="1"/>
  <c r="I209" i="1"/>
  <c r="H209" i="1"/>
  <c r="I208" i="1"/>
  <c r="H208" i="1"/>
  <c r="I207" i="1"/>
  <c r="H207" i="1"/>
  <c r="I206" i="1"/>
  <c r="H206" i="1"/>
  <c r="I205" i="1"/>
  <c r="H205" i="1"/>
  <c r="I204" i="1"/>
  <c r="H204" i="1"/>
  <c r="I203" i="1"/>
  <c r="H203" i="1"/>
  <c r="I202" i="1"/>
  <c r="H202" i="1"/>
  <c r="I201" i="1"/>
  <c r="H201" i="1"/>
  <c r="I200" i="1"/>
  <c r="H200" i="1"/>
  <c r="I199" i="1"/>
  <c r="H199" i="1"/>
  <c r="I198" i="1"/>
  <c r="H198" i="1"/>
  <c r="I197" i="1"/>
  <c r="H197" i="1"/>
  <c r="I196" i="1"/>
  <c r="H196" i="1"/>
  <c r="I195" i="1"/>
  <c r="H195" i="1"/>
  <c r="I194" i="1"/>
  <c r="H194" i="1"/>
  <c r="I193" i="1"/>
  <c r="H193" i="1"/>
  <c r="I192" i="1"/>
  <c r="H192" i="1"/>
  <c r="I191" i="1"/>
  <c r="H191" i="1"/>
  <c r="I190" i="1"/>
  <c r="H190" i="1"/>
  <c r="I189" i="1"/>
  <c r="H189" i="1"/>
  <c r="I188" i="1"/>
  <c r="H188" i="1"/>
  <c r="I187" i="1"/>
  <c r="H187" i="1"/>
  <c r="I186" i="1"/>
  <c r="H186" i="1"/>
  <c r="I185" i="1"/>
  <c r="H185" i="1"/>
  <c r="I184" i="1"/>
  <c r="H184" i="1"/>
  <c r="I183" i="1"/>
  <c r="H183" i="1"/>
  <c r="I182" i="1"/>
  <c r="H182" i="1"/>
  <c r="I181" i="1"/>
  <c r="H181" i="1"/>
  <c r="I180" i="1"/>
  <c r="H180" i="1"/>
  <c r="I179" i="1"/>
  <c r="H179" i="1"/>
  <c r="I178" i="1"/>
  <c r="H178" i="1"/>
  <c r="I177" i="1"/>
  <c r="H177" i="1"/>
  <c r="I176" i="1"/>
  <c r="H176" i="1"/>
  <c r="I175" i="1"/>
  <c r="H175" i="1"/>
  <c r="I174" i="1"/>
  <c r="H174" i="1"/>
  <c r="I173" i="1"/>
  <c r="H173" i="1"/>
  <c r="I172" i="1"/>
  <c r="H172" i="1"/>
  <c r="I171" i="1"/>
  <c r="H171" i="1"/>
  <c r="I170" i="1"/>
  <c r="H170" i="1"/>
  <c r="I169" i="1"/>
  <c r="H169" i="1"/>
  <c r="I168" i="1"/>
  <c r="H168" i="1"/>
  <c r="I167" i="1"/>
  <c r="H167" i="1"/>
  <c r="I166" i="1"/>
  <c r="H166" i="1"/>
  <c r="I165" i="1"/>
  <c r="H165" i="1"/>
  <c r="I164" i="1"/>
  <c r="H164" i="1"/>
  <c r="I163" i="1"/>
  <c r="H163" i="1"/>
  <c r="I162" i="1"/>
  <c r="H162" i="1"/>
  <c r="I161" i="1"/>
  <c r="H161" i="1"/>
  <c r="I160" i="1"/>
  <c r="H160" i="1"/>
  <c r="I159" i="1"/>
  <c r="H159" i="1"/>
  <c r="I158" i="1"/>
  <c r="H158" i="1"/>
  <c r="I157" i="1"/>
  <c r="H157" i="1"/>
  <c r="I156" i="1"/>
  <c r="H156" i="1"/>
  <c r="I155" i="1"/>
  <c r="H155" i="1"/>
  <c r="I154" i="1"/>
  <c r="H154" i="1"/>
  <c r="I153" i="1"/>
  <c r="H153" i="1"/>
  <c r="I152" i="1"/>
  <c r="H152" i="1"/>
  <c r="I151" i="1"/>
  <c r="H151" i="1"/>
  <c r="I150" i="1"/>
  <c r="H150" i="1"/>
  <c r="I149" i="1"/>
  <c r="H149" i="1"/>
  <c r="I148" i="1"/>
  <c r="H148" i="1"/>
  <c r="I147" i="1"/>
  <c r="H147" i="1"/>
  <c r="I146" i="1"/>
  <c r="H146" i="1"/>
  <c r="I145" i="1"/>
  <c r="H145" i="1"/>
  <c r="I144" i="1"/>
  <c r="H144" i="1"/>
  <c r="I143" i="1"/>
  <c r="H143" i="1"/>
  <c r="I142" i="1"/>
  <c r="H142" i="1"/>
  <c r="I141" i="1"/>
  <c r="H141" i="1"/>
  <c r="I140" i="1"/>
  <c r="H140" i="1"/>
  <c r="I139" i="1"/>
  <c r="H139" i="1"/>
  <c r="I138" i="1"/>
  <c r="H138" i="1"/>
  <c r="I137" i="1"/>
  <c r="H137" i="1"/>
  <c r="I136" i="1"/>
  <c r="H136" i="1"/>
  <c r="I135" i="1"/>
  <c r="H135" i="1"/>
  <c r="I134" i="1"/>
  <c r="H134" i="1"/>
  <c r="I133" i="1"/>
  <c r="H133" i="1"/>
  <c r="I132" i="1"/>
  <c r="H132" i="1"/>
  <c r="I131" i="1"/>
  <c r="H131" i="1"/>
  <c r="I130" i="1"/>
  <c r="H130" i="1"/>
  <c r="I129" i="1"/>
  <c r="H129" i="1"/>
  <c r="I128" i="1"/>
  <c r="H128" i="1"/>
  <c r="I127" i="1"/>
  <c r="H127" i="1"/>
  <c r="I126" i="1"/>
  <c r="H126" i="1"/>
  <c r="I125" i="1"/>
  <c r="H125" i="1"/>
  <c r="I124" i="1"/>
  <c r="H124" i="1"/>
  <c r="I123" i="1"/>
  <c r="H123" i="1"/>
  <c r="I122" i="1"/>
  <c r="H122" i="1"/>
  <c r="I121" i="1"/>
  <c r="H121" i="1"/>
  <c r="I120" i="1"/>
  <c r="H120" i="1"/>
  <c r="I119" i="1"/>
  <c r="H119" i="1"/>
  <c r="I118" i="1"/>
  <c r="H118" i="1"/>
  <c r="I117" i="1"/>
  <c r="H117" i="1"/>
  <c r="I116" i="1"/>
  <c r="H116" i="1"/>
  <c r="I115" i="1"/>
  <c r="H115" i="1"/>
  <c r="I114" i="1"/>
  <c r="H114" i="1"/>
  <c r="I113" i="1"/>
  <c r="H113" i="1"/>
  <c r="I112" i="1"/>
  <c r="H112" i="1"/>
  <c r="I111" i="1"/>
  <c r="H111" i="1"/>
  <c r="I110" i="1"/>
  <c r="H110" i="1"/>
  <c r="I109" i="1"/>
  <c r="H109" i="1"/>
  <c r="I108" i="1"/>
  <c r="H108" i="1"/>
  <c r="I107" i="1"/>
  <c r="H107" i="1"/>
  <c r="I106" i="1"/>
  <c r="H106" i="1"/>
  <c r="I105" i="1"/>
  <c r="H105" i="1"/>
  <c r="I104" i="1"/>
  <c r="H104" i="1"/>
  <c r="I103" i="1"/>
  <c r="H103" i="1"/>
  <c r="I102" i="1"/>
  <c r="H102" i="1"/>
  <c r="I101" i="1"/>
  <c r="H101" i="1"/>
  <c r="I100" i="1"/>
  <c r="H100" i="1"/>
  <c r="I99" i="1"/>
  <c r="H99" i="1"/>
  <c r="I98" i="1"/>
  <c r="H98" i="1"/>
  <c r="I97" i="1"/>
  <c r="H97" i="1"/>
  <c r="I96" i="1"/>
  <c r="H96" i="1"/>
  <c r="I95" i="1"/>
  <c r="H95" i="1"/>
  <c r="I94" i="1"/>
  <c r="H94" i="1"/>
  <c r="I93" i="1"/>
  <c r="H93" i="1"/>
  <c r="I92" i="1"/>
  <c r="H92" i="1"/>
  <c r="I91" i="1"/>
  <c r="H91" i="1"/>
  <c r="I90" i="1"/>
  <c r="H90" i="1"/>
  <c r="I89" i="1"/>
  <c r="H89" i="1"/>
  <c r="I88" i="1"/>
  <c r="H88" i="1"/>
  <c r="I87" i="1"/>
  <c r="H87" i="1"/>
  <c r="I86" i="1"/>
  <c r="H86" i="1"/>
  <c r="I85" i="1"/>
  <c r="H85" i="1"/>
  <c r="I84" i="1"/>
  <c r="H84" i="1"/>
  <c r="I83" i="1"/>
  <c r="H83" i="1"/>
  <c r="I82" i="1"/>
  <c r="H82" i="1"/>
  <c r="I81" i="1"/>
  <c r="H81" i="1"/>
  <c r="I80" i="1"/>
  <c r="H80" i="1"/>
  <c r="I79" i="1"/>
  <c r="H79" i="1"/>
  <c r="I78" i="1"/>
  <c r="H78" i="1"/>
  <c r="I77" i="1"/>
  <c r="H77" i="1"/>
  <c r="I76" i="1"/>
  <c r="H76" i="1"/>
  <c r="I75" i="1"/>
  <c r="H75" i="1"/>
  <c r="I74" i="1"/>
  <c r="H74" i="1"/>
  <c r="I73" i="1"/>
  <c r="H73" i="1"/>
  <c r="I72" i="1"/>
  <c r="H72" i="1"/>
  <c r="I71" i="1"/>
  <c r="H71" i="1"/>
  <c r="I70" i="1"/>
  <c r="H70" i="1"/>
  <c r="I69" i="1"/>
  <c r="H69" i="1"/>
  <c r="I68" i="1"/>
  <c r="H68" i="1"/>
  <c r="I67" i="1"/>
  <c r="H67" i="1"/>
  <c r="I66" i="1"/>
  <c r="H66" i="1"/>
  <c r="I65" i="1"/>
  <c r="H65" i="1"/>
  <c r="I64" i="1"/>
  <c r="H64" i="1"/>
  <c r="I63" i="1"/>
  <c r="H63" i="1"/>
  <c r="I62" i="1"/>
  <c r="H62" i="1"/>
  <c r="I61" i="1"/>
  <c r="H61" i="1"/>
  <c r="I60" i="1"/>
  <c r="H60" i="1"/>
  <c r="I59" i="1"/>
  <c r="H59" i="1"/>
  <c r="I58" i="1"/>
  <c r="H58" i="1"/>
  <c r="I57" i="1"/>
  <c r="H57" i="1"/>
  <c r="I56" i="1"/>
  <c r="H56" i="1"/>
  <c r="I55" i="1"/>
  <c r="H55" i="1"/>
  <c r="I54" i="1"/>
  <c r="H54" i="1"/>
  <c r="I53" i="1"/>
  <c r="H53" i="1"/>
  <c r="I52" i="1"/>
  <c r="H52" i="1"/>
  <c r="I51" i="1"/>
  <c r="H51" i="1"/>
  <c r="I50" i="1"/>
  <c r="H50" i="1"/>
  <c r="I49" i="1"/>
  <c r="H49" i="1"/>
  <c r="I48" i="1"/>
  <c r="H48" i="1"/>
  <c r="I47" i="1"/>
  <c r="H47" i="1"/>
  <c r="I46" i="1"/>
  <c r="H46" i="1"/>
  <c r="I45" i="1"/>
  <c r="H45" i="1"/>
  <c r="I44" i="1"/>
  <c r="H44" i="1"/>
  <c r="I43" i="1"/>
  <c r="H43" i="1"/>
  <c r="I42" i="1"/>
  <c r="H42" i="1"/>
  <c r="I41" i="1"/>
  <c r="H41" i="1"/>
  <c r="I40" i="1"/>
  <c r="H40" i="1"/>
  <c r="I39" i="1"/>
  <c r="H39" i="1"/>
  <c r="I38" i="1"/>
  <c r="H38" i="1"/>
  <c r="I37" i="1"/>
  <c r="H37" i="1"/>
  <c r="I36" i="1"/>
  <c r="H36" i="1"/>
  <c r="I35" i="1"/>
  <c r="H35" i="1"/>
  <c r="I34" i="1"/>
  <c r="H34" i="1"/>
  <c r="I33" i="1"/>
  <c r="H33" i="1"/>
  <c r="I32" i="1"/>
  <c r="H32" i="1"/>
  <c r="I31" i="1"/>
  <c r="H31" i="1"/>
  <c r="I30" i="1"/>
  <c r="H30" i="1"/>
  <c r="I29" i="1"/>
  <c r="H29" i="1"/>
  <c r="I28" i="1"/>
  <c r="H28" i="1"/>
  <c r="I27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J4181" i="1" l="1"/>
  <c r="J761" i="1"/>
  <c r="J2085" i="1"/>
  <c r="J1070" i="1"/>
  <c r="J165" i="1"/>
  <c r="J1765" i="1"/>
  <c r="J917" i="1"/>
  <c r="J2919" i="1"/>
  <c r="J2924" i="1"/>
  <c r="J3060" i="1"/>
  <c r="J710" i="1"/>
  <c r="J726" i="1"/>
  <c r="J4183" i="1"/>
  <c r="J1775" i="1"/>
  <c r="J350" i="1"/>
  <c r="J468" i="1"/>
  <c r="J484" i="1"/>
  <c r="J1058" i="1"/>
  <c r="J1290" i="1"/>
  <c r="J1355" i="1"/>
  <c r="J1363" i="1"/>
  <c r="J3901" i="1"/>
  <c r="J950" i="1"/>
  <c r="J975" i="1"/>
  <c r="J295" i="1"/>
  <c r="J357" i="1"/>
  <c r="J439" i="1"/>
  <c r="J455" i="1"/>
  <c r="J1044" i="1"/>
  <c r="J2107" i="1"/>
  <c r="J2111" i="1"/>
  <c r="J2115" i="1"/>
  <c r="J2127" i="1"/>
  <c r="J2147" i="1"/>
  <c r="J2159" i="1"/>
  <c r="J828" i="1"/>
  <c r="J1380" i="1"/>
  <c r="J1616" i="1"/>
  <c r="J1732" i="1"/>
  <c r="J1779" i="1"/>
  <c r="J1791" i="1"/>
  <c r="J2014" i="1"/>
  <c r="J2058" i="1"/>
  <c r="J2879" i="1"/>
  <c r="J2908" i="1"/>
  <c r="J3000" i="1"/>
  <c r="J3004" i="1"/>
  <c r="J3016" i="1"/>
  <c r="J3175" i="1"/>
  <c r="J3388" i="1"/>
  <c r="J3396" i="1"/>
  <c r="K3396" i="1" s="1"/>
  <c r="J3595" i="1"/>
  <c r="J3611" i="1"/>
  <c r="J3819" i="1"/>
  <c r="J3883" i="1"/>
  <c r="J4185" i="1"/>
  <c r="K4185" i="1" s="1"/>
  <c r="J908" i="1"/>
  <c r="J2837" i="1"/>
  <c r="J2869" i="1"/>
  <c r="J2933" i="1"/>
  <c r="K2933" i="1" s="1"/>
  <c r="J2941" i="1"/>
  <c r="J2981" i="1"/>
  <c r="J3053" i="1"/>
  <c r="J3373" i="1"/>
  <c r="J3400" i="1"/>
  <c r="J3416" i="1"/>
  <c r="J3428" i="1"/>
  <c r="J3844" i="1"/>
  <c r="J3900" i="1"/>
  <c r="J925" i="1"/>
  <c r="J933" i="1"/>
  <c r="J1099" i="1"/>
  <c r="J1307" i="1"/>
  <c r="J1717" i="1"/>
  <c r="J1851" i="1"/>
  <c r="J1867" i="1"/>
  <c r="J1891" i="1"/>
  <c r="J1963" i="1"/>
  <c r="K1963" i="1" s="1"/>
  <c r="J2341" i="1"/>
  <c r="K2341" i="1" s="1"/>
  <c r="J2445" i="1"/>
  <c r="J2557" i="1"/>
  <c r="J2741" i="1"/>
  <c r="J2805" i="1"/>
  <c r="J3317" i="1"/>
  <c r="J3389" i="1"/>
  <c r="J3437" i="1"/>
  <c r="J3732" i="1"/>
  <c r="J3764" i="1"/>
  <c r="J3884" i="1"/>
  <c r="J647" i="1"/>
  <c r="J1566" i="1"/>
  <c r="J1582" i="1"/>
  <c r="J1730" i="1"/>
  <c r="J1827" i="1"/>
  <c r="K1827" i="1" s="1"/>
  <c r="J1984" i="1"/>
  <c r="J2099" i="1"/>
  <c r="J3972" i="1"/>
  <c r="J3980" i="1"/>
  <c r="J3996" i="1"/>
  <c r="J4000" i="1"/>
  <c r="J4012" i="1"/>
  <c r="J4016" i="1"/>
  <c r="J4132" i="1"/>
  <c r="J4140" i="1"/>
  <c r="J4148" i="1"/>
  <c r="K4148" i="1" s="1"/>
  <c r="J372" i="1"/>
  <c r="J516" i="1"/>
  <c r="J389" i="1"/>
  <c r="J487" i="1"/>
  <c r="J1900" i="1"/>
  <c r="J1943" i="1"/>
  <c r="J2775" i="1"/>
  <c r="J2999" i="1"/>
  <c r="J3015" i="1"/>
  <c r="J3023" i="1"/>
  <c r="J3031" i="1"/>
  <c r="J3039" i="1"/>
  <c r="J3047" i="1"/>
  <c r="J3119" i="1"/>
  <c r="J3890" i="1"/>
  <c r="J222" i="1"/>
  <c r="J36" i="1"/>
  <c r="J72" i="1"/>
  <c r="J76" i="1"/>
  <c r="J92" i="1"/>
  <c r="J100" i="1"/>
  <c r="J104" i="1"/>
  <c r="J116" i="1"/>
  <c r="J124" i="1"/>
  <c r="J132" i="1"/>
  <c r="J148" i="1"/>
  <c r="J196" i="1"/>
  <c r="J204" i="1"/>
  <c r="J208" i="1"/>
  <c r="J212" i="1"/>
  <c r="K212" i="1" s="1"/>
  <c r="J259" i="1"/>
  <c r="J275" i="1"/>
  <c r="J301" i="1"/>
  <c r="J660" i="1"/>
  <c r="J744" i="1"/>
  <c r="J1347" i="1"/>
  <c r="K1347" i="1" s="1"/>
  <c r="J1619" i="1"/>
  <c r="K1619" i="1" s="1"/>
  <c r="J2160" i="1"/>
  <c r="J2220" i="1"/>
  <c r="J2232" i="1"/>
  <c r="J2252" i="1"/>
  <c r="J2288" i="1"/>
  <c r="J2292" i="1"/>
  <c r="J2300" i="1"/>
  <c r="J2324" i="1"/>
  <c r="J2427" i="1"/>
  <c r="J2439" i="1"/>
  <c r="J2467" i="1"/>
  <c r="J2663" i="1"/>
  <c r="J2699" i="1"/>
  <c r="J2935" i="1"/>
  <c r="J3115" i="1"/>
  <c r="J3127" i="1"/>
  <c r="J3131" i="1"/>
  <c r="J3151" i="1"/>
  <c r="J3327" i="1"/>
  <c r="J3383" i="1"/>
  <c r="K3383" i="1" s="1"/>
  <c r="J3558" i="1"/>
  <c r="J3997" i="1"/>
  <c r="J31" i="1"/>
  <c r="J329" i="1"/>
  <c r="J375" i="1"/>
  <c r="J417" i="1"/>
  <c r="J493" i="1"/>
  <c r="J496" i="1"/>
  <c r="J519" i="1"/>
  <c r="J689" i="1"/>
  <c r="J784" i="1"/>
  <c r="J876" i="1"/>
  <c r="J103" i="1"/>
  <c r="J107" i="1"/>
  <c r="J127" i="1"/>
  <c r="J131" i="1"/>
  <c r="J135" i="1"/>
  <c r="J143" i="1"/>
  <c r="J147" i="1"/>
  <c r="J167" i="1"/>
  <c r="J171" i="1"/>
  <c r="J183" i="1"/>
  <c r="J187" i="1"/>
  <c r="J203" i="1"/>
  <c r="J207" i="1"/>
  <c r="J356" i="1"/>
  <c r="J535" i="1"/>
  <c r="J539" i="1"/>
  <c r="J627" i="1"/>
  <c r="J639" i="1"/>
  <c r="J821" i="1"/>
  <c r="J1199" i="1"/>
  <c r="J1275" i="1"/>
  <c r="J1512" i="1"/>
  <c r="J1628" i="1"/>
  <c r="J1676" i="1"/>
  <c r="J1831" i="1"/>
  <c r="J1852" i="1"/>
  <c r="J1987" i="1"/>
  <c r="J2182" i="1"/>
  <c r="J2186" i="1"/>
  <c r="J2349" i="1"/>
  <c r="J2365" i="1"/>
  <c r="J2397" i="1"/>
  <c r="J2405" i="1"/>
  <c r="J2413" i="1"/>
  <c r="J2421" i="1"/>
  <c r="J2509" i="1"/>
  <c r="J2525" i="1"/>
  <c r="J2529" i="1"/>
  <c r="J2589" i="1"/>
  <c r="J2717" i="1"/>
  <c r="J2797" i="1"/>
  <c r="J2856" i="1"/>
  <c r="J2864" i="1"/>
  <c r="J2868" i="1"/>
  <c r="J2967" i="1"/>
  <c r="J3085" i="1"/>
  <c r="J3133" i="1"/>
  <c r="J3141" i="1"/>
  <c r="J3149" i="1"/>
  <c r="J3157" i="1"/>
  <c r="J3165" i="1"/>
  <c r="J3173" i="1"/>
  <c r="J3189" i="1"/>
  <c r="J3197" i="1"/>
  <c r="J3213" i="1"/>
  <c r="J3261" i="1"/>
  <c r="J3387" i="1"/>
  <c r="J3590" i="1"/>
  <c r="J3602" i="1"/>
  <c r="J3626" i="1"/>
  <c r="J3654" i="1"/>
  <c r="J3674" i="1"/>
  <c r="J3682" i="1"/>
  <c r="J3805" i="1"/>
  <c r="J3810" i="1"/>
  <c r="J3826" i="1"/>
  <c r="J3924" i="1"/>
  <c r="J4045" i="1"/>
  <c r="K4045" i="1" s="1"/>
  <c r="J4066" i="1"/>
  <c r="J4118" i="1"/>
  <c r="J245" i="1"/>
  <c r="J408" i="1"/>
  <c r="J415" i="1"/>
  <c r="J445" i="1"/>
  <c r="J491" i="1"/>
  <c r="J498" i="1"/>
  <c r="J514" i="1"/>
  <c r="K514" i="1" s="1"/>
  <c r="J548" i="1"/>
  <c r="J560" i="1"/>
  <c r="J564" i="1"/>
  <c r="J568" i="1"/>
  <c r="J572" i="1"/>
  <c r="J592" i="1"/>
  <c r="J608" i="1"/>
  <c r="J628" i="1"/>
  <c r="J636" i="1"/>
  <c r="J691" i="1"/>
  <c r="J785" i="1"/>
  <c r="J845" i="1"/>
  <c r="J885" i="1"/>
  <c r="J901" i="1"/>
  <c r="J995" i="1"/>
  <c r="J1242" i="1"/>
  <c r="J1389" i="1"/>
  <c r="J1445" i="1"/>
  <c r="J1656" i="1"/>
  <c r="J1725" i="1"/>
  <c r="J1751" i="1"/>
  <c r="J1804" i="1"/>
  <c r="J1819" i="1"/>
  <c r="K1819" i="1" s="1"/>
  <c r="J1909" i="1"/>
  <c r="J1917" i="1"/>
  <c r="J2003" i="1"/>
  <c r="J2043" i="1"/>
  <c r="J2051" i="1"/>
  <c r="J2079" i="1"/>
  <c r="J2131" i="1"/>
  <c r="J2171" i="1"/>
  <c r="J2179" i="1"/>
  <c r="J2195" i="1"/>
  <c r="J2390" i="1"/>
  <c r="J2394" i="1"/>
  <c r="K2394" i="1" s="1"/>
  <c r="J2490" i="1"/>
  <c r="K2490" i="1" s="1"/>
  <c r="J2494" i="1"/>
  <c r="J2506" i="1"/>
  <c r="J2542" i="1"/>
  <c r="J2546" i="1"/>
  <c r="J2670" i="1"/>
  <c r="J2806" i="1"/>
  <c r="J2810" i="1"/>
  <c r="J2940" i="1"/>
  <c r="J2972" i="1"/>
  <c r="J2980" i="1"/>
  <c r="J2987" i="1"/>
  <c r="K2987" i="1" s="1"/>
  <c r="J3341" i="1"/>
  <c r="J3436" i="1"/>
  <c r="J3543" i="1"/>
  <c r="J3671" i="1"/>
  <c r="J4087" i="1"/>
  <c r="J32" i="1"/>
  <c r="J68" i="1"/>
  <c r="J246" i="1"/>
  <c r="K246" i="1" s="1"/>
  <c r="J256" i="1"/>
  <c r="J266" i="1"/>
  <c r="J268" i="1"/>
  <c r="J292" i="1"/>
  <c r="J392" i="1"/>
  <c r="J426" i="1"/>
  <c r="J462" i="1"/>
  <c r="J472" i="1"/>
  <c r="J536" i="1"/>
  <c r="J544" i="1"/>
  <c r="J551" i="1"/>
  <c r="K551" i="1" s="1"/>
  <c r="J695" i="1"/>
  <c r="J703" i="1"/>
  <c r="J1152" i="1"/>
  <c r="J1316" i="1"/>
  <c r="J1343" i="1"/>
  <c r="J1387" i="1"/>
  <c r="J1503" i="1"/>
  <c r="J1507" i="1"/>
  <c r="K1507" i="1" s="1"/>
  <c r="J1511" i="1"/>
  <c r="J1555" i="1"/>
  <c r="J1587" i="1"/>
  <c r="J1690" i="1"/>
  <c r="J1698" i="1"/>
  <c r="J1702" i="1"/>
  <c r="J1706" i="1"/>
  <c r="J1773" i="1"/>
  <c r="J1788" i="1"/>
  <c r="K1788" i="1" s="1"/>
  <c r="J1853" i="1"/>
  <c r="J2013" i="1"/>
  <c r="J2061" i="1"/>
  <c r="J2140" i="1"/>
  <c r="J2251" i="1"/>
  <c r="J2287" i="1"/>
  <c r="J2307" i="1"/>
  <c r="J2311" i="1"/>
  <c r="J2323" i="1"/>
  <c r="J2637" i="1"/>
  <c r="J2870" i="1"/>
  <c r="J2893" i="1"/>
  <c r="J2988" i="1"/>
  <c r="J2996" i="1"/>
  <c r="J3028" i="1"/>
  <c r="J3036" i="1"/>
  <c r="J3044" i="1"/>
  <c r="J3052" i="1"/>
  <c r="J3055" i="1"/>
  <c r="J3059" i="1"/>
  <c r="J3619" i="1"/>
  <c r="J3635" i="1"/>
  <c r="J3643" i="1"/>
  <c r="J37" i="1"/>
  <c r="J77" i="1"/>
  <c r="J129" i="1"/>
  <c r="J240" i="1"/>
  <c r="J243" i="1"/>
  <c r="K243" i="1" s="1"/>
  <c r="J253" i="1"/>
  <c r="J279" i="1"/>
  <c r="J387" i="1"/>
  <c r="J492" i="1"/>
  <c r="J511" i="1"/>
  <c r="J577" i="1"/>
  <c r="J621" i="1"/>
  <c r="J641" i="1"/>
  <c r="J645" i="1"/>
  <c r="J668" i="1"/>
  <c r="J684" i="1"/>
  <c r="J692" i="1"/>
  <c r="J720" i="1"/>
  <c r="J728" i="1"/>
  <c r="K728" i="1" s="1"/>
  <c r="J767" i="1"/>
  <c r="J980" i="1"/>
  <c r="J1041" i="1"/>
  <c r="J1115" i="1"/>
  <c r="K1115" i="1" s="1"/>
  <c r="J1243" i="1"/>
  <c r="J1789" i="1"/>
  <c r="J2016" i="1"/>
  <c r="J2108" i="1"/>
  <c r="K2108" i="1" s="1"/>
  <c r="K2107" i="1" s="1"/>
  <c r="J2172" i="1"/>
  <c r="J2187" i="1"/>
  <c r="J2255" i="1"/>
  <c r="J2275" i="1"/>
  <c r="J2351" i="1"/>
  <c r="J2371" i="1"/>
  <c r="J2375" i="1"/>
  <c r="J2379" i="1"/>
  <c r="J2387" i="1"/>
  <c r="J2399" i="1"/>
  <c r="J2471" i="1"/>
  <c r="J2475" i="1"/>
  <c r="J2483" i="1"/>
  <c r="J2487" i="1"/>
  <c r="J2499" i="1"/>
  <c r="J2607" i="1"/>
  <c r="J2619" i="1"/>
  <c r="K2619" i="1" s="1"/>
  <c r="J2635" i="1"/>
  <c r="J2691" i="1"/>
  <c r="J2747" i="1"/>
  <c r="K2747" i="1" s="1"/>
  <c r="J3167" i="1"/>
  <c r="J3199" i="1"/>
  <c r="J3207" i="1"/>
  <c r="J3239" i="1"/>
  <c r="J3255" i="1"/>
  <c r="J3263" i="1"/>
  <c r="J3271" i="1"/>
  <c r="K3271" i="1" s="1"/>
  <c r="J3580" i="1"/>
  <c r="J3768" i="1"/>
  <c r="J3772" i="1"/>
  <c r="J3796" i="1"/>
  <c r="J3804" i="1"/>
  <c r="J4024" i="1"/>
  <c r="J4032" i="1"/>
  <c r="J4036" i="1"/>
  <c r="J81" i="1"/>
  <c r="J224" i="1"/>
  <c r="J237" i="1"/>
  <c r="J312" i="1"/>
  <c r="J371" i="1"/>
  <c r="J373" i="1"/>
  <c r="J377" i="1"/>
  <c r="J404" i="1"/>
  <c r="J597" i="1"/>
  <c r="K597" i="1" s="1"/>
  <c r="J605" i="1"/>
  <c r="J748" i="1"/>
  <c r="J760" i="1"/>
  <c r="K760" i="1" s="1"/>
  <c r="J1049" i="1"/>
  <c r="J1057" i="1"/>
  <c r="K1057" i="1" s="1"/>
  <c r="J1104" i="1"/>
  <c r="J1388" i="1"/>
  <c r="J1408" i="1"/>
  <c r="J1412" i="1"/>
  <c r="J1428" i="1"/>
  <c r="J1436" i="1"/>
  <c r="J1444" i="1"/>
  <c r="J1468" i="1"/>
  <c r="J1480" i="1"/>
  <c r="J1655" i="1"/>
  <c r="J1659" i="1"/>
  <c r="J1667" i="1"/>
  <c r="J1687" i="1"/>
  <c r="J1691" i="1"/>
  <c r="K1691" i="1" s="1"/>
  <c r="J1711" i="1"/>
  <c r="J1715" i="1"/>
  <c r="J2771" i="1"/>
  <c r="J2847" i="1"/>
  <c r="J2914" i="1"/>
  <c r="J2989" i="1"/>
  <c r="J3076" i="1"/>
  <c r="J3084" i="1"/>
  <c r="J3092" i="1"/>
  <c r="J3100" i="1"/>
  <c r="J3108" i="1"/>
  <c r="J3116" i="1"/>
  <c r="J3159" i="1"/>
  <c r="J3223" i="1"/>
  <c r="J3375" i="1"/>
  <c r="J3852" i="1"/>
  <c r="J3856" i="1"/>
  <c r="J3860" i="1"/>
  <c r="J3864" i="1"/>
  <c r="J3876" i="1"/>
  <c r="J3973" i="1"/>
  <c r="J4013" i="1"/>
  <c r="J4152" i="1"/>
  <c r="J4172" i="1"/>
  <c r="J228" i="1"/>
  <c r="J231" i="1"/>
  <c r="J351" i="1"/>
  <c r="K351" i="1" s="1"/>
  <c r="J355" i="1"/>
  <c r="J381" i="1"/>
  <c r="J388" i="1"/>
  <c r="J538" i="1"/>
  <c r="J542" i="1"/>
  <c r="J550" i="1"/>
  <c r="K550" i="1" s="1"/>
  <c r="J630" i="1"/>
  <c r="J673" i="1"/>
  <c r="J776" i="1"/>
  <c r="J998" i="1"/>
  <c r="J1026" i="1"/>
  <c r="J1274" i="1"/>
  <c r="J1299" i="1"/>
  <c r="J1304" i="1"/>
  <c r="J1311" i="1"/>
  <c r="J1356" i="1"/>
  <c r="J1583" i="1"/>
  <c r="J1723" i="1"/>
  <c r="J1727" i="1"/>
  <c r="J1731" i="1"/>
  <c r="J1854" i="1"/>
  <c r="J1907" i="1"/>
  <c r="J2136" i="1"/>
  <c r="J2181" i="1"/>
  <c r="J2205" i="1"/>
  <c r="K2205" i="1" s="1"/>
  <c r="J2213" i="1"/>
  <c r="J2221" i="1"/>
  <c r="J2240" i="1"/>
  <c r="J2352" i="1"/>
  <c r="J2468" i="1"/>
  <c r="J2492" i="1"/>
  <c r="J2556" i="1"/>
  <c r="J2572" i="1"/>
  <c r="J2588" i="1"/>
  <c r="J2596" i="1"/>
  <c r="J2668" i="1"/>
  <c r="J2748" i="1"/>
  <c r="J2772" i="1"/>
  <c r="J2820" i="1"/>
  <c r="J2839" i="1"/>
  <c r="J3196" i="1"/>
  <c r="J3204" i="1"/>
  <c r="J3220" i="1"/>
  <c r="J3331" i="1"/>
  <c r="J3335" i="1"/>
  <c r="K3335" i="1" s="1"/>
  <c r="J3469" i="1"/>
  <c r="J3529" i="1"/>
  <c r="J3533" i="1"/>
  <c r="J3693" i="1"/>
  <c r="J3717" i="1"/>
  <c r="J3725" i="1"/>
  <c r="J3733" i="1"/>
  <c r="J3737" i="1"/>
  <c r="J3765" i="1"/>
  <c r="J3797" i="1"/>
  <c r="J3896" i="1"/>
  <c r="J3908" i="1"/>
  <c r="J3949" i="1"/>
  <c r="J3963" i="1"/>
  <c r="J3971" i="1"/>
  <c r="J4096" i="1"/>
  <c r="J4101" i="1"/>
  <c r="J4117" i="1"/>
  <c r="J994" i="1"/>
  <c r="J1516" i="1"/>
  <c r="J1532" i="1"/>
  <c r="J1597" i="1"/>
  <c r="J1605" i="1"/>
  <c r="J1620" i="1"/>
  <c r="J1636" i="1"/>
  <c r="J1660" i="1"/>
  <c r="J1821" i="1"/>
  <c r="J1823" i="1"/>
  <c r="J1887" i="1"/>
  <c r="J1899" i="1"/>
  <c r="J1979" i="1"/>
  <c r="J2134" i="1"/>
  <c r="J2229" i="1"/>
  <c r="J2245" i="1"/>
  <c r="J2253" i="1"/>
  <c r="J2293" i="1"/>
  <c r="J2547" i="1"/>
  <c r="J2612" i="1"/>
  <c r="J2628" i="1"/>
  <c r="J2636" i="1"/>
  <c r="J2660" i="1"/>
  <c r="J2728" i="1"/>
  <c r="J2731" i="1"/>
  <c r="J2756" i="1"/>
  <c r="J2791" i="1"/>
  <c r="J2844" i="1"/>
  <c r="J2883" i="1"/>
  <c r="J3061" i="1"/>
  <c r="J3109" i="1"/>
  <c r="J3224" i="1"/>
  <c r="J3232" i="1"/>
  <c r="J3240" i="1"/>
  <c r="J3244" i="1"/>
  <c r="J3280" i="1"/>
  <c r="J3292" i="1"/>
  <c r="J3324" i="1"/>
  <c r="J3348" i="1"/>
  <c r="J3356" i="1"/>
  <c r="J3364" i="1"/>
  <c r="J3372" i="1"/>
  <c r="J3653" i="1"/>
  <c r="J3672" i="1"/>
  <c r="J3685" i="1"/>
  <c r="J3837" i="1"/>
  <c r="J3845" i="1"/>
  <c r="J3925" i="1"/>
  <c r="J3944" i="1"/>
  <c r="K3944" i="1" s="1"/>
  <c r="J4093" i="1"/>
  <c r="J4141" i="1"/>
  <c r="J64" i="1"/>
  <c r="J313" i="1"/>
  <c r="J552" i="1"/>
  <c r="J44" i="1"/>
  <c r="J52" i="1"/>
  <c r="J182" i="1"/>
  <c r="J213" i="1"/>
  <c r="J217" i="1"/>
  <c r="J229" i="1"/>
  <c r="J252" i="1"/>
  <c r="J255" i="1"/>
  <c r="J284" i="1"/>
  <c r="J303" i="1"/>
  <c r="J316" i="1"/>
  <c r="J319" i="1"/>
  <c r="J342" i="1"/>
  <c r="J383" i="1"/>
  <c r="J399" i="1"/>
  <c r="J424" i="1"/>
  <c r="J438" i="1"/>
  <c r="J454" i="1"/>
  <c r="J463" i="1"/>
  <c r="J505" i="1"/>
  <c r="J508" i="1"/>
  <c r="J522" i="1"/>
  <c r="J533" i="1"/>
  <c r="J541" i="1"/>
  <c r="J591" i="1"/>
  <c r="J601" i="1"/>
  <c r="J629" i="1"/>
  <c r="K629" i="1" s="1"/>
  <c r="J853" i="1"/>
  <c r="J924" i="1"/>
  <c r="J1106" i="1"/>
  <c r="J1877" i="1"/>
  <c r="J2060" i="1"/>
  <c r="J471" i="1"/>
  <c r="J384" i="1"/>
  <c r="J436" i="1"/>
  <c r="J640" i="1"/>
  <c r="J221" i="1"/>
  <c r="J45" i="1"/>
  <c r="J50" i="1"/>
  <c r="J84" i="1"/>
  <c r="J156" i="1"/>
  <c r="J160" i="1"/>
  <c r="J164" i="1"/>
  <c r="J168" i="1"/>
  <c r="J172" i="1"/>
  <c r="J235" i="1"/>
  <c r="J308" i="1"/>
  <c r="J311" i="1"/>
  <c r="J337" i="1"/>
  <c r="J340" i="1"/>
  <c r="J385" i="1"/>
  <c r="J391" i="1"/>
  <c r="J407" i="1"/>
  <c r="J420" i="1"/>
  <c r="J423" i="1"/>
  <c r="J481" i="1"/>
  <c r="J500" i="1"/>
  <c r="J561" i="1"/>
  <c r="J600" i="1"/>
  <c r="J623" i="1"/>
  <c r="J635" i="1"/>
  <c r="K635" i="1" s="1"/>
  <c r="J851" i="1"/>
  <c r="K851" i="1" s="1"/>
  <c r="J2117" i="1"/>
  <c r="J2148" i="1"/>
  <c r="J2149" i="1"/>
  <c r="J60" i="1"/>
  <c r="J336" i="1"/>
  <c r="J367" i="1"/>
  <c r="K367" i="1" s="1"/>
  <c r="J461" i="1"/>
  <c r="J73" i="1"/>
  <c r="J140" i="1"/>
  <c r="J241" i="1"/>
  <c r="J264" i="1"/>
  <c r="J286" i="1"/>
  <c r="J327" i="1"/>
  <c r="J331" i="1"/>
  <c r="J333" i="1"/>
  <c r="J366" i="1"/>
  <c r="J369" i="1"/>
  <c r="J379" i="1"/>
  <c r="J401" i="1"/>
  <c r="J430" i="1"/>
  <c r="J437" i="1"/>
  <c r="J453" i="1"/>
  <c r="J456" i="1"/>
  <c r="J517" i="1"/>
  <c r="J520" i="1"/>
  <c r="J527" i="1"/>
  <c r="J532" i="1"/>
  <c r="J540" i="1"/>
  <c r="J570" i="1"/>
  <c r="J589" i="1"/>
  <c r="J620" i="1"/>
  <c r="J693" i="1"/>
  <c r="J733" i="1"/>
  <c r="J820" i="1"/>
  <c r="J962" i="1"/>
  <c r="J1919" i="1"/>
  <c r="J1955" i="1"/>
  <c r="J503" i="1"/>
  <c r="J55" i="1"/>
  <c r="J59" i="1"/>
  <c r="J105" i="1"/>
  <c r="J108" i="1"/>
  <c r="J112" i="1"/>
  <c r="K112" i="1" s="1"/>
  <c r="J180" i="1"/>
  <c r="J220" i="1"/>
  <c r="J236" i="1"/>
  <c r="J244" i="1"/>
  <c r="J261" i="1"/>
  <c r="J277" i="1"/>
  <c r="J376" i="1"/>
  <c r="J447" i="1"/>
  <c r="J476" i="1"/>
  <c r="J495" i="1"/>
  <c r="J632" i="1"/>
  <c r="J704" i="1"/>
  <c r="J745" i="1"/>
  <c r="J935" i="1"/>
  <c r="J939" i="1"/>
  <c r="J2063" i="1"/>
  <c r="J287" i="1"/>
  <c r="J432" i="1"/>
  <c r="J71" i="1"/>
  <c r="J138" i="1"/>
  <c r="J142" i="1"/>
  <c r="J176" i="1"/>
  <c r="J188" i="1"/>
  <c r="J192" i="1"/>
  <c r="J233" i="1"/>
  <c r="K233" i="1" s="1"/>
  <c r="J239" i="1"/>
  <c r="J300" i="1"/>
  <c r="J325" i="1"/>
  <c r="J332" i="1"/>
  <c r="J335" i="1"/>
  <c r="J341" i="1"/>
  <c r="J348" i="1"/>
  <c r="J359" i="1"/>
  <c r="J380" i="1"/>
  <c r="J421" i="1"/>
  <c r="J428" i="1"/>
  <c r="K428" i="1" s="1"/>
  <c r="J479" i="1"/>
  <c r="J488" i="1"/>
  <c r="J512" i="1"/>
  <c r="J515" i="1"/>
  <c r="J555" i="1"/>
  <c r="J559" i="1"/>
  <c r="J567" i="1"/>
  <c r="J575" i="1"/>
  <c r="J593" i="1"/>
  <c r="J613" i="1"/>
  <c r="J643" i="1"/>
  <c r="J702" i="1"/>
  <c r="J777" i="1"/>
  <c r="J1226" i="1"/>
  <c r="J675" i="1"/>
  <c r="J683" i="1"/>
  <c r="J686" i="1"/>
  <c r="J717" i="1"/>
  <c r="J797" i="1"/>
  <c r="J816" i="1"/>
  <c r="J844" i="1"/>
  <c r="J894" i="1"/>
  <c r="J920" i="1"/>
  <c r="J928" i="1"/>
  <c r="J951" i="1"/>
  <c r="K951" i="1" s="1"/>
  <c r="J1064" i="1"/>
  <c r="J1071" i="1"/>
  <c r="J1103" i="1"/>
  <c r="J1110" i="1"/>
  <c r="J1114" i="1"/>
  <c r="J1154" i="1"/>
  <c r="J1162" i="1"/>
  <c r="J1174" i="1"/>
  <c r="J1178" i="1"/>
  <c r="J1218" i="1"/>
  <c r="J1234" i="1"/>
  <c r="J1260" i="1"/>
  <c r="J1318" i="1"/>
  <c r="J1322" i="1"/>
  <c r="J1332" i="1"/>
  <c r="J1337" i="1"/>
  <c r="J1345" i="1"/>
  <c r="J1348" i="1"/>
  <c r="J1359" i="1"/>
  <c r="J1383" i="1"/>
  <c r="J1411" i="1"/>
  <c r="J1439" i="1"/>
  <c r="J1467" i="1"/>
  <c r="J1475" i="1"/>
  <c r="J1495" i="1"/>
  <c r="J1499" i="1"/>
  <c r="J1538" i="1"/>
  <c r="J1589" i="1"/>
  <c r="J1623" i="1"/>
  <c r="J1764" i="1"/>
  <c r="J1783" i="1"/>
  <c r="J1794" i="1"/>
  <c r="J1797" i="1"/>
  <c r="J1812" i="1"/>
  <c r="J1845" i="1"/>
  <c r="J1916" i="1"/>
  <c r="J1924" i="1"/>
  <c r="J1932" i="1"/>
  <c r="J1967" i="1"/>
  <c r="J1986" i="1"/>
  <c r="J1997" i="1"/>
  <c r="J2021" i="1"/>
  <c r="J2053" i="1"/>
  <c r="J2084" i="1"/>
  <c r="J2118" i="1"/>
  <c r="J2122" i="1"/>
  <c r="J2155" i="1"/>
  <c r="J2178" i="1"/>
  <c r="J3269" i="1"/>
  <c r="J3309" i="1"/>
  <c r="J657" i="1"/>
  <c r="J661" i="1"/>
  <c r="J665" i="1"/>
  <c r="J706" i="1"/>
  <c r="J737" i="1"/>
  <c r="J752" i="1"/>
  <c r="J790" i="1"/>
  <c r="J806" i="1"/>
  <c r="J841" i="1"/>
  <c r="J849" i="1"/>
  <c r="J887" i="1"/>
  <c r="J891" i="1"/>
  <c r="J1145" i="1"/>
  <c r="J1167" i="1"/>
  <c r="J1227" i="1"/>
  <c r="J1231" i="1"/>
  <c r="J1267" i="1"/>
  <c r="J1330" i="1"/>
  <c r="J1334" i="1"/>
  <c r="J1338" i="1"/>
  <c r="J1342" i="1"/>
  <c r="K1342" i="1" s="1"/>
  <c r="J1404" i="1"/>
  <c r="J1432" i="1"/>
  <c r="J1460" i="1"/>
  <c r="J1492" i="1"/>
  <c r="J1500" i="1"/>
  <c r="J1531" i="1"/>
  <c r="J1547" i="1"/>
  <c r="J1613" i="1"/>
  <c r="J1627" i="1"/>
  <c r="J1632" i="1"/>
  <c r="J1643" i="1"/>
  <c r="J1651" i="1"/>
  <c r="J1733" i="1"/>
  <c r="J1753" i="1"/>
  <c r="J1757" i="1"/>
  <c r="J1780" i="1"/>
  <c r="J1810" i="1"/>
  <c r="J1813" i="1"/>
  <c r="J1883" i="1"/>
  <c r="J1933" i="1"/>
  <c r="J1949" i="1"/>
  <c r="J1956" i="1"/>
  <c r="J1959" i="1"/>
  <c r="J1964" i="1"/>
  <c r="J1995" i="1"/>
  <c r="J1999" i="1"/>
  <c r="J2018" i="1"/>
  <c r="K2018" i="1" s="1"/>
  <c r="J2081" i="1"/>
  <c r="J2092" i="1"/>
  <c r="J2138" i="1"/>
  <c r="J2156" i="1"/>
  <c r="J2164" i="1"/>
  <c r="J2175" i="1"/>
  <c r="J2197" i="1"/>
  <c r="J2223" i="1"/>
  <c r="J2901" i="1"/>
  <c r="J2991" i="1"/>
  <c r="J3381" i="1"/>
  <c r="J721" i="1"/>
  <c r="J749" i="1"/>
  <c r="J757" i="1"/>
  <c r="J764" i="1"/>
  <c r="J772" i="1"/>
  <c r="J783" i="1"/>
  <c r="J803" i="1"/>
  <c r="J856" i="1"/>
  <c r="J861" i="1"/>
  <c r="J907" i="1"/>
  <c r="J1038" i="1"/>
  <c r="J1097" i="1"/>
  <c r="J1138" i="1"/>
  <c r="J1153" i="1"/>
  <c r="J1265" i="1"/>
  <c r="J1279" i="1"/>
  <c r="J1323" i="1"/>
  <c r="J1331" i="1"/>
  <c r="J1358" i="1"/>
  <c r="J1374" i="1"/>
  <c r="J1378" i="1"/>
  <c r="J1413" i="1"/>
  <c r="J1469" i="1"/>
  <c r="J1476" i="1"/>
  <c r="J1563" i="1"/>
  <c r="J1602" i="1"/>
  <c r="J1652" i="1"/>
  <c r="J1671" i="1"/>
  <c r="J1800" i="1"/>
  <c r="J1864" i="1"/>
  <c r="J1868" i="1"/>
  <c r="J1876" i="1"/>
  <c r="J1895" i="1"/>
  <c r="J1971" i="1"/>
  <c r="J2007" i="1"/>
  <c r="J2015" i="1"/>
  <c r="J2077" i="1"/>
  <c r="J2089" i="1"/>
  <c r="J2093" i="1"/>
  <c r="J2100" i="1"/>
  <c r="J2202" i="1"/>
  <c r="J2284" i="1"/>
  <c r="J2308" i="1"/>
  <c r="J2531" i="1"/>
  <c r="J3063" i="1"/>
  <c r="J3989" i="1"/>
  <c r="J681" i="1"/>
  <c r="J700" i="1"/>
  <c r="J711" i="1"/>
  <c r="J768" i="1"/>
  <c r="J833" i="1"/>
  <c r="J869" i="1"/>
  <c r="J877" i="1"/>
  <c r="J919" i="1"/>
  <c r="J969" i="1"/>
  <c r="J1006" i="1"/>
  <c r="J1014" i="1"/>
  <c r="J1122" i="1"/>
  <c r="J1130" i="1"/>
  <c r="J1142" i="1"/>
  <c r="J1146" i="1"/>
  <c r="J1186" i="1"/>
  <c r="J1194" i="1"/>
  <c r="J1206" i="1"/>
  <c r="J1210" i="1"/>
  <c r="J1254" i="1"/>
  <c r="J1258" i="1"/>
  <c r="K1258" i="1" s="1"/>
  <c r="J1286" i="1"/>
  <c r="J1327" i="1"/>
  <c r="J1365" i="1"/>
  <c r="J1429" i="1"/>
  <c r="J1524" i="1"/>
  <c r="J1579" i="1"/>
  <c r="J1595" i="1"/>
  <c r="J1629" i="1"/>
  <c r="J1644" i="1"/>
  <c r="J1663" i="1"/>
  <c r="J1683" i="1"/>
  <c r="J1699" i="1"/>
  <c r="J1750" i="1"/>
  <c r="J1754" i="1"/>
  <c r="J1811" i="1"/>
  <c r="J1843" i="1"/>
  <c r="J1871" i="1"/>
  <c r="K1871" i="1" s="1"/>
  <c r="J1925" i="1"/>
  <c r="K1925" i="1" s="1"/>
  <c r="J1946" i="1"/>
  <c r="J1957" i="1"/>
  <c r="J1996" i="1"/>
  <c r="J2012" i="1"/>
  <c r="J2035" i="1"/>
  <c r="J2059" i="1"/>
  <c r="J2123" i="1"/>
  <c r="J2957" i="1"/>
  <c r="J3215" i="1"/>
  <c r="J3319" i="1"/>
  <c r="J3832" i="1"/>
  <c r="J4076" i="1"/>
  <c r="J4124" i="1"/>
  <c r="J655" i="1"/>
  <c r="J659" i="1"/>
  <c r="J685" i="1"/>
  <c r="J735" i="1"/>
  <c r="J739" i="1"/>
  <c r="J753" i="1"/>
  <c r="J765" i="1"/>
  <c r="J773" i="1"/>
  <c r="J780" i="1"/>
  <c r="J788" i="1"/>
  <c r="J796" i="1"/>
  <c r="J812" i="1"/>
  <c r="J862" i="1"/>
  <c r="K862" i="1" s="1"/>
  <c r="J900" i="1"/>
  <c r="J904" i="1"/>
  <c r="J912" i="1"/>
  <c r="K912" i="1" s="1"/>
  <c r="J977" i="1"/>
  <c r="K977" i="1" s="1"/>
  <c r="J999" i="1"/>
  <c r="J1002" i="1"/>
  <c r="J1010" i="1"/>
  <c r="J1039" i="1"/>
  <c r="J1046" i="1"/>
  <c r="J1078" i="1"/>
  <c r="J1090" i="1"/>
  <c r="J1094" i="1"/>
  <c r="J1098" i="1"/>
  <c r="J1120" i="1"/>
  <c r="J1135" i="1"/>
  <c r="J1214" i="1"/>
  <c r="J1235" i="1"/>
  <c r="J1247" i="1"/>
  <c r="J1251" i="1"/>
  <c r="J1283" i="1"/>
  <c r="J1291" i="1"/>
  <c r="J1371" i="1"/>
  <c r="J1375" i="1"/>
  <c r="J1397" i="1"/>
  <c r="K1397" i="1" s="1"/>
  <c r="J1402" i="1"/>
  <c r="J1430" i="1"/>
  <c r="J1493" i="1"/>
  <c r="J1520" i="1"/>
  <c r="K1520" i="1" s="1"/>
  <c r="J1556" i="1"/>
  <c r="J1572" i="1"/>
  <c r="J1576" i="1"/>
  <c r="K1576" i="1" s="1"/>
  <c r="J1611" i="1"/>
  <c r="J1645" i="1"/>
  <c r="J1649" i="1"/>
  <c r="J1668" i="1"/>
  <c r="J1684" i="1"/>
  <c r="J1692" i="1"/>
  <c r="J1696" i="1"/>
  <c r="J1766" i="1"/>
  <c r="K1766" i="1" s="1"/>
  <c r="J1770" i="1"/>
  <c r="J1802" i="1"/>
  <c r="J1805" i="1"/>
  <c r="J1820" i="1"/>
  <c r="J1872" i="1"/>
  <c r="J1972" i="1"/>
  <c r="J2031" i="1"/>
  <c r="J2069" i="1"/>
  <c r="J2109" i="1"/>
  <c r="J2199" i="1"/>
  <c r="J2285" i="1"/>
  <c r="J2301" i="1"/>
  <c r="J2380" i="1"/>
  <c r="J2508" i="1"/>
  <c r="J2548" i="1"/>
  <c r="J3045" i="1"/>
  <c r="J3124" i="1"/>
  <c r="J970" i="1"/>
  <c r="J974" i="1"/>
  <c r="J1004" i="1"/>
  <c r="J1020" i="1"/>
  <c r="J1259" i="1"/>
  <c r="J1321" i="1"/>
  <c r="J1482" i="1"/>
  <c r="J1494" i="1"/>
  <c r="J1541" i="1"/>
  <c r="J1588" i="1"/>
  <c r="J1622" i="1"/>
  <c r="J1661" i="1"/>
  <c r="J1743" i="1"/>
  <c r="J1786" i="1"/>
  <c r="J1796" i="1"/>
  <c r="J1835" i="1"/>
  <c r="J1859" i="1"/>
  <c r="J1885" i="1"/>
  <c r="J1903" i="1"/>
  <c r="J1908" i="1"/>
  <c r="J1927" i="1"/>
  <c r="J1931" i="1"/>
  <c r="K1931" i="1" s="1"/>
  <c r="J1939" i="1"/>
  <c r="J1980" i="1"/>
  <c r="J1989" i="1"/>
  <c r="J2036" i="1"/>
  <c r="J2106" i="1"/>
  <c r="K2106" i="1" s="1"/>
  <c r="J2124" i="1"/>
  <c r="J2132" i="1"/>
  <c r="J2139" i="1"/>
  <c r="J2166" i="1"/>
  <c r="J2170" i="1"/>
  <c r="J2180" i="1"/>
  <c r="J2219" i="1"/>
  <c r="J2796" i="1"/>
  <c r="J2812" i="1"/>
  <c r="J3316" i="1"/>
  <c r="J3557" i="1"/>
  <c r="J652" i="1"/>
  <c r="J656" i="1"/>
  <c r="J697" i="1"/>
  <c r="J751" i="1"/>
  <c r="J769" i="1"/>
  <c r="J781" i="1"/>
  <c r="J789" i="1"/>
  <c r="J793" i="1"/>
  <c r="J801" i="1"/>
  <c r="J817" i="1"/>
  <c r="J855" i="1"/>
  <c r="J889" i="1"/>
  <c r="K889" i="1" s="1"/>
  <c r="J905" i="1"/>
  <c r="J955" i="1"/>
  <c r="J1050" i="1"/>
  <c r="J1083" i="1"/>
  <c r="J1121" i="1"/>
  <c r="J1244" i="1"/>
  <c r="J1364" i="1"/>
  <c r="J1403" i="1"/>
  <c r="J1415" i="1"/>
  <c r="J1431" i="1"/>
  <c r="J1443" i="1"/>
  <c r="J1447" i="1"/>
  <c r="J1451" i="1"/>
  <c r="J1533" i="1"/>
  <c r="J1549" i="1"/>
  <c r="J1658" i="1"/>
  <c r="J1677" i="1"/>
  <c r="J1693" i="1"/>
  <c r="J1705" i="1"/>
  <c r="J1709" i="1"/>
  <c r="J1720" i="1"/>
  <c r="K1720" i="1" s="1"/>
  <c r="J1724" i="1"/>
  <c r="J1747" i="1"/>
  <c r="J1771" i="1"/>
  <c r="J1818" i="1"/>
  <c r="J1844" i="1"/>
  <c r="K1844" i="1" s="1"/>
  <c r="J1870" i="1"/>
  <c r="J1874" i="1"/>
  <c r="J2005" i="1"/>
  <c r="J2028" i="1"/>
  <c r="J2067" i="1"/>
  <c r="K2067" i="1" s="1"/>
  <c r="J2087" i="1"/>
  <c r="J2135" i="1"/>
  <c r="J2144" i="1"/>
  <c r="K2144" i="1" s="1"/>
  <c r="J2188" i="1"/>
  <c r="J2196" i="1"/>
  <c r="J2204" i="1"/>
  <c r="J2212" i="1"/>
  <c r="J2669" i="1"/>
  <c r="J2709" i="1"/>
  <c r="J2911" i="1"/>
  <c r="J3117" i="1"/>
  <c r="J3869" i="1"/>
  <c r="J2228" i="1"/>
  <c r="J2299" i="1"/>
  <c r="J2354" i="1"/>
  <c r="J2381" i="1"/>
  <c r="J2396" i="1"/>
  <c r="J2404" i="1"/>
  <c r="J2443" i="1"/>
  <c r="J2447" i="1"/>
  <c r="J2459" i="1"/>
  <c r="J2501" i="1"/>
  <c r="J2563" i="1"/>
  <c r="J2583" i="1"/>
  <c r="J2658" i="1"/>
  <c r="J2677" i="1"/>
  <c r="J2697" i="1"/>
  <c r="J2776" i="1"/>
  <c r="J2781" i="1"/>
  <c r="J2800" i="1"/>
  <c r="K2800" i="1" s="1"/>
  <c r="J2804" i="1"/>
  <c r="J2819" i="1"/>
  <c r="J2850" i="1"/>
  <c r="J2866" i="1"/>
  <c r="J2885" i="1"/>
  <c r="K2885" i="1" s="1"/>
  <c r="J2915" i="1"/>
  <c r="J2966" i="1"/>
  <c r="J2995" i="1"/>
  <c r="J3067" i="1"/>
  <c r="J3111" i="1"/>
  <c r="J3125" i="1"/>
  <c r="J3128" i="1"/>
  <c r="J3144" i="1"/>
  <c r="J3148" i="1"/>
  <c r="J3180" i="1"/>
  <c r="J3188" i="1"/>
  <c r="J3219" i="1"/>
  <c r="J3286" i="1"/>
  <c r="J3294" i="1"/>
  <c r="J3343" i="1"/>
  <c r="J3351" i="1"/>
  <c r="J3359" i="1"/>
  <c r="J3367" i="1"/>
  <c r="J3404" i="1"/>
  <c r="J3412" i="1"/>
  <c r="J3420" i="1"/>
  <c r="J3578" i="1"/>
  <c r="J3597" i="1"/>
  <c r="J3601" i="1"/>
  <c r="K3601" i="1" s="1"/>
  <c r="J3621" i="1"/>
  <c r="J3661" i="1"/>
  <c r="J3716" i="1"/>
  <c r="J3736" i="1"/>
  <c r="J3740" i="1"/>
  <c r="J3748" i="1"/>
  <c r="J3771" i="1"/>
  <c r="J3851" i="1"/>
  <c r="J3926" i="1"/>
  <c r="J3981" i="1"/>
  <c r="J4015" i="1"/>
  <c r="K4015" i="1" s="1"/>
  <c r="J4069" i="1"/>
  <c r="K4069" i="1" s="1"/>
  <c r="J4077" i="1"/>
  <c r="K4077" i="1" s="1"/>
  <c r="J4100" i="1"/>
  <c r="J4143" i="1"/>
  <c r="J4158" i="1"/>
  <c r="J4162" i="1"/>
  <c r="J2244" i="1"/>
  <c r="J2348" i="1"/>
  <c r="J2411" i="1"/>
  <c r="J2416" i="1"/>
  <c r="J2424" i="1"/>
  <c r="J2428" i="1"/>
  <c r="J2436" i="1"/>
  <c r="J2452" i="1"/>
  <c r="J2491" i="1"/>
  <c r="J2551" i="1"/>
  <c r="J2567" i="1"/>
  <c r="J2603" i="1"/>
  <c r="J2615" i="1"/>
  <c r="J2639" i="1"/>
  <c r="J2643" i="1"/>
  <c r="J2651" i="1"/>
  <c r="J2667" i="1"/>
  <c r="J2690" i="1"/>
  <c r="J2702" i="1"/>
  <c r="J2706" i="1"/>
  <c r="J2733" i="1"/>
  <c r="J2832" i="1"/>
  <c r="J2836" i="1"/>
  <c r="J2928" i="1"/>
  <c r="J2932" i="1"/>
  <c r="J3003" i="1"/>
  <c r="J3064" i="1"/>
  <c r="J3080" i="1"/>
  <c r="J3227" i="1"/>
  <c r="J3247" i="1"/>
  <c r="J3379" i="1"/>
  <c r="J3475" i="1"/>
  <c r="J3507" i="1"/>
  <c r="J3515" i="1"/>
  <c r="J3539" i="1"/>
  <c r="J3555" i="1"/>
  <c r="J3704" i="1"/>
  <c r="J3708" i="1"/>
  <c r="J3752" i="1"/>
  <c r="J3756" i="1"/>
  <c r="J3798" i="1"/>
  <c r="J3803" i="1"/>
  <c r="J4155" i="1"/>
  <c r="J2259" i="1"/>
  <c r="J2279" i="1"/>
  <c r="J2283" i="1"/>
  <c r="J2309" i="1"/>
  <c r="J2314" i="1"/>
  <c r="J2318" i="1"/>
  <c r="J2440" i="1"/>
  <c r="J2472" i="1"/>
  <c r="J2476" i="1"/>
  <c r="J2484" i="1"/>
  <c r="K2484" i="1" s="1"/>
  <c r="J2549" i="1"/>
  <c r="J2591" i="1"/>
  <c r="J2595" i="1"/>
  <c r="J2604" i="1"/>
  <c r="J2671" i="1"/>
  <c r="J2724" i="1"/>
  <c r="K2724" i="1" s="1"/>
  <c r="J2813" i="1"/>
  <c r="J2821" i="1"/>
  <c r="J2829" i="1"/>
  <c r="J2851" i="1"/>
  <c r="J2943" i="1"/>
  <c r="J2948" i="1"/>
  <c r="J2956" i="1"/>
  <c r="J2975" i="1"/>
  <c r="J3051" i="1"/>
  <c r="J3093" i="1"/>
  <c r="K3093" i="1" s="1"/>
  <c r="J3101" i="1"/>
  <c r="K3101" i="1" s="1"/>
  <c r="J3138" i="1"/>
  <c r="J3158" i="1"/>
  <c r="J3162" i="1"/>
  <c r="J3181" i="1"/>
  <c r="J3203" i="1"/>
  <c r="J3228" i="1"/>
  <c r="J3268" i="1"/>
  <c r="J3295" i="1"/>
  <c r="J3311" i="1"/>
  <c r="J3325" i="1"/>
  <c r="J3328" i="1"/>
  <c r="J3336" i="1"/>
  <c r="K3336" i="1" s="1"/>
  <c r="J3344" i="1"/>
  <c r="J3429" i="1"/>
  <c r="J3460" i="1"/>
  <c r="J3472" i="1"/>
  <c r="J3476" i="1"/>
  <c r="J3504" i="1"/>
  <c r="J3516" i="1"/>
  <c r="K3516" i="1" s="1"/>
  <c r="J3532" i="1"/>
  <c r="J3536" i="1"/>
  <c r="J3540" i="1"/>
  <c r="J3563" i="1"/>
  <c r="J3637" i="1"/>
  <c r="J3686" i="1"/>
  <c r="J3706" i="1"/>
  <c r="J3714" i="1"/>
  <c r="J3784" i="1"/>
  <c r="K3784" i="1" s="1"/>
  <c r="J3788" i="1"/>
  <c r="J3800" i="1"/>
  <c r="J3870" i="1"/>
  <c r="J3909" i="1"/>
  <c r="J3912" i="1"/>
  <c r="J3916" i="1"/>
  <c r="K3916" i="1" s="1"/>
  <c r="J3958" i="1"/>
  <c r="J3964" i="1"/>
  <c r="J4063" i="1"/>
  <c r="J4098" i="1"/>
  <c r="J4125" i="1"/>
  <c r="J2237" i="1"/>
  <c r="J2356" i="1"/>
  <c r="J2364" i="1"/>
  <c r="J2429" i="1"/>
  <c r="J2437" i="1"/>
  <c r="J2448" i="1"/>
  <c r="J2465" i="1"/>
  <c r="J2479" i="1"/>
  <c r="J2503" i="1"/>
  <c r="J2652" i="1"/>
  <c r="J2683" i="1"/>
  <c r="J2707" i="1"/>
  <c r="J2742" i="1"/>
  <c r="J2746" i="1"/>
  <c r="J2767" i="1"/>
  <c r="K2767" i="1" s="1"/>
  <c r="J2787" i="1"/>
  <c r="J2871" i="1"/>
  <c r="J2887" i="1"/>
  <c r="J2895" i="1"/>
  <c r="J2925" i="1"/>
  <c r="J2952" i="1"/>
  <c r="J2971" i="1"/>
  <c r="J2983" i="1"/>
  <c r="J3068" i="1"/>
  <c r="J3123" i="1"/>
  <c r="J3178" i="1"/>
  <c r="K3178" i="1" s="1"/>
  <c r="J3300" i="1"/>
  <c r="J3308" i="1"/>
  <c r="J3315" i="1"/>
  <c r="J3349" i="1"/>
  <c r="J3357" i="1"/>
  <c r="J3365" i="1"/>
  <c r="J3414" i="1"/>
  <c r="J3418" i="1"/>
  <c r="J3528" i="1"/>
  <c r="J3560" i="1"/>
  <c r="J3568" i="1"/>
  <c r="J3730" i="1"/>
  <c r="J3814" i="1"/>
  <c r="J3853" i="1"/>
  <c r="J3878" i="1"/>
  <c r="J4156" i="1"/>
  <c r="J2372" i="1"/>
  <c r="J2391" i="1"/>
  <c r="J2395" i="1"/>
  <c r="J2406" i="1"/>
  <c r="J2410" i="1"/>
  <c r="J2469" i="1"/>
  <c r="J2477" i="1"/>
  <c r="J2495" i="1"/>
  <c r="J2523" i="1"/>
  <c r="J2527" i="1"/>
  <c r="J2533" i="1"/>
  <c r="J2558" i="1"/>
  <c r="J2562" i="1"/>
  <c r="J2578" i="1"/>
  <c r="J2597" i="1"/>
  <c r="J2613" i="1"/>
  <c r="J2621" i="1"/>
  <c r="K2621" i="1" s="1"/>
  <c r="J2629" i="1"/>
  <c r="J2675" i="1"/>
  <c r="J2757" i="1"/>
  <c r="J2765" i="1"/>
  <c r="J3021" i="1"/>
  <c r="J3029" i="1"/>
  <c r="J3037" i="1"/>
  <c r="J3074" i="1"/>
  <c r="J3094" i="1"/>
  <c r="J3211" i="1"/>
  <c r="J3237" i="1"/>
  <c r="J3667" i="1"/>
  <c r="J3749" i="1"/>
  <c r="J3778" i="1"/>
  <c r="J3782" i="1"/>
  <c r="J3820" i="1"/>
  <c r="J3880" i="1"/>
  <c r="J3902" i="1"/>
  <c r="J3914" i="1"/>
  <c r="J3917" i="1"/>
  <c r="J3934" i="1"/>
  <c r="J3956" i="1"/>
  <c r="J3995" i="1"/>
  <c r="J3998" i="1"/>
  <c r="J4028" i="1"/>
  <c r="J4056" i="1"/>
  <c r="J4060" i="1"/>
  <c r="J4064" i="1"/>
  <c r="J4111" i="1"/>
  <c r="J4115" i="1"/>
  <c r="J4145" i="1"/>
  <c r="J4164" i="1"/>
  <c r="J4180" i="1"/>
  <c r="K4180" i="1" s="1"/>
  <c r="J2227" i="1"/>
  <c r="J2234" i="1"/>
  <c r="J2325" i="1"/>
  <c r="J2357" i="1"/>
  <c r="J2434" i="1"/>
  <c r="J2446" i="1"/>
  <c r="J2454" i="1"/>
  <c r="J2458" i="1"/>
  <c r="J2500" i="1"/>
  <c r="J2539" i="1"/>
  <c r="J2594" i="1"/>
  <c r="J2608" i="1"/>
  <c r="J2661" i="1"/>
  <c r="J2684" i="1"/>
  <c r="J2695" i="1"/>
  <c r="J2700" i="1"/>
  <c r="J2723" i="1"/>
  <c r="J2780" i="1"/>
  <c r="J2803" i="1"/>
  <c r="J2884" i="1"/>
  <c r="J2903" i="1"/>
  <c r="J2934" i="1"/>
  <c r="J2964" i="1"/>
  <c r="J3212" i="1"/>
  <c r="K3212" i="1" s="1"/>
  <c r="K3211" i="1" s="1"/>
  <c r="J3301" i="1"/>
  <c r="J3338" i="1"/>
  <c r="J3358" i="1"/>
  <c r="J3496" i="1"/>
  <c r="J3525" i="1"/>
  <c r="J3572" i="1"/>
  <c r="K3572" i="1" s="1"/>
  <c r="J3592" i="1"/>
  <c r="J3596" i="1"/>
  <c r="J3604" i="1"/>
  <c r="J3616" i="1"/>
  <c r="J3620" i="1"/>
  <c r="J3636" i="1"/>
  <c r="J3644" i="1"/>
  <c r="J3660" i="1"/>
  <c r="J3664" i="1"/>
  <c r="J3668" i="1"/>
  <c r="J3691" i="1"/>
  <c r="J3723" i="1"/>
  <c r="J3790" i="1"/>
  <c r="J3838" i="1"/>
  <c r="J3872" i="1"/>
  <c r="J3904" i="1"/>
  <c r="J3931" i="1"/>
  <c r="K3931" i="1" s="1"/>
  <c r="J3940" i="1"/>
  <c r="J3948" i="1"/>
  <c r="J3988" i="1"/>
  <c r="J4021" i="1"/>
  <c r="J4029" i="1"/>
  <c r="J4084" i="1"/>
  <c r="J4088" i="1"/>
  <c r="J4119" i="1"/>
  <c r="J4142" i="1"/>
  <c r="J4149" i="1"/>
  <c r="J2231" i="1"/>
  <c r="J2269" i="1"/>
  <c r="K2269" i="1" s="1"/>
  <c r="J2277" i="1"/>
  <c r="J2291" i="1"/>
  <c r="J2388" i="1"/>
  <c r="K2388" i="1" s="1"/>
  <c r="J2407" i="1"/>
  <c r="J2493" i="1"/>
  <c r="J2516" i="1"/>
  <c r="J2524" i="1"/>
  <c r="J2559" i="1"/>
  <c r="J2571" i="1"/>
  <c r="J2579" i="1"/>
  <c r="J2587" i="1"/>
  <c r="J2656" i="1"/>
  <c r="J2672" i="1"/>
  <c r="J2676" i="1"/>
  <c r="J2716" i="1"/>
  <c r="J2754" i="1"/>
  <c r="J2823" i="1"/>
  <c r="J2896" i="1"/>
  <c r="J2900" i="1"/>
  <c r="J2946" i="1"/>
  <c r="J3010" i="1"/>
  <c r="K3010" i="1" s="1"/>
  <c r="J3030" i="1"/>
  <c r="J3034" i="1"/>
  <c r="J3172" i="1"/>
  <c r="J3191" i="1"/>
  <c r="J3198" i="1"/>
  <c r="J3205" i="1"/>
  <c r="J3226" i="1"/>
  <c r="J3234" i="1"/>
  <c r="J3246" i="1"/>
  <c r="J3254" i="1"/>
  <c r="J3258" i="1"/>
  <c r="J3323" i="1"/>
  <c r="J3427" i="1"/>
  <c r="J3458" i="1"/>
  <c r="K3458" i="1" s="1"/>
  <c r="J3498" i="1"/>
  <c r="J3526" i="1"/>
  <c r="J3546" i="1"/>
  <c r="J3554" i="1"/>
  <c r="J3600" i="1"/>
  <c r="J3656" i="1"/>
  <c r="J3684" i="1"/>
  <c r="J3688" i="1"/>
  <c r="J3696" i="1"/>
  <c r="J3720" i="1"/>
  <c r="J3724" i="1"/>
  <c r="J3813" i="1"/>
  <c r="J3821" i="1"/>
  <c r="J3829" i="1"/>
  <c r="J3840" i="1"/>
  <c r="J3866" i="1"/>
  <c r="J3877" i="1"/>
  <c r="J3923" i="1"/>
  <c r="J3946" i="1"/>
  <c r="J3992" i="1"/>
  <c r="J4053" i="1"/>
  <c r="K4053" i="1" s="1"/>
  <c r="J4108" i="1"/>
  <c r="J4116" i="1"/>
  <c r="J4135" i="1"/>
  <c r="J4139" i="1"/>
  <c r="K4139" i="1" s="1"/>
  <c r="J4165" i="1"/>
  <c r="J4173" i="1"/>
  <c r="J470" i="1"/>
  <c r="K470" i="1" s="1"/>
  <c r="J469" i="1"/>
  <c r="J297" i="1"/>
  <c r="J296" i="1"/>
  <c r="J27" i="1"/>
  <c r="J33" i="1"/>
  <c r="J41" i="1"/>
  <c r="J101" i="1"/>
  <c r="J173" i="1"/>
  <c r="J232" i="1"/>
  <c r="K232" i="1" s="1"/>
  <c r="J263" i="1"/>
  <c r="J276" i="1"/>
  <c r="J310" i="1"/>
  <c r="J309" i="1"/>
  <c r="J343" i="1"/>
  <c r="K343" i="1" s="1"/>
  <c r="J365" i="1"/>
  <c r="J431" i="1"/>
  <c r="J460" i="1"/>
  <c r="J524" i="1"/>
  <c r="J525" i="1"/>
  <c r="J677" i="1"/>
  <c r="J676" i="1"/>
  <c r="J136" i="1"/>
  <c r="J163" i="1"/>
  <c r="J206" i="1"/>
  <c r="J205" i="1"/>
  <c r="J227" i="1"/>
  <c r="J257" i="1"/>
  <c r="J260" i="1"/>
  <c r="J422" i="1"/>
  <c r="J49" i="1"/>
  <c r="J57" i="1"/>
  <c r="J102" i="1"/>
  <c r="J285" i="1"/>
  <c r="J398" i="1"/>
  <c r="J397" i="1"/>
  <c r="J317" i="1"/>
  <c r="J414" i="1"/>
  <c r="J413" i="1"/>
  <c r="J28" i="1"/>
  <c r="J43" i="1"/>
  <c r="J69" i="1"/>
  <c r="K69" i="1" s="1"/>
  <c r="J99" i="1"/>
  <c r="J145" i="1"/>
  <c r="J153" i="1"/>
  <c r="J299" i="1"/>
  <c r="J324" i="1"/>
  <c r="K324" i="1" s="1"/>
  <c r="J429" i="1"/>
  <c r="J478" i="1"/>
  <c r="J477" i="1"/>
  <c r="J543" i="1"/>
  <c r="J134" i="1"/>
  <c r="J152" i="1"/>
  <c r="J200" i="1"/>
  <c r="J215" i="1"/>
  <c r="J248" i="1"/>
  <c r="J320" i="1"/>
  <c r="J349" i="1"/>
  <c r="J364" i="1"/>
  <c r="J396" i="1"/>
  <c r="J405" i="1"/>
  <c r="J40" i="1"/>
  <c r="J96" i="1"/>
  <c r="J133" i="1"/>
  <c r="J193" i="1"/>
  <c r="J272" i="1"/>
  <c r="J294" i="1"/>
  <c r="J293" i="1"/>
  <c r="J393" i="1"/>
  <c r="J412" i="1"/>
  <c r="J485" i="1"/>
  <c r="J1484" i="1"/>
  <c r="J1483" i="1"/>
  <c r="J169" i="1"/>
  <c r="J174" i="1"/>
  <c r="J178" i="1"/>
  <c r="J184" i="1"/>
  <c r="J210" i="1"/>
  <c r="J219" i="1"/>
  <c r="J230" i="1"/>
  <c r="J238" i="1"/>
  <c r="J258" i="1"/>
  <c r="J283" i="1"/>
  <c r="J302" i="1"/>
  <c r="J334" i="1"/>
  <c r="J339" i="1"/>
  <c r="J347" i="1"/>
  <c r="J363" i="1"/>
  <c r="J374" i="1"/>
  <c r="J382" i="1"/>
  <c r="J390" i="1"/>
  <c r="J441" i="1"/>
  <c r="J459" i="1"/>
  <c r="J612" i="1"/>
  <c r="J638" i="1"/>
  <c r="J644" i="1"/>
  <c r="J667" i="1"/>
  <c r="J670" i="1"/>
  <c r="J719" i="1"/>
  <c r="J1034" i="1"/>
  <c r="J1250" i="1"/>
  <c r="J1349" i="1"/>
  <c r="J1551" i="1"/>
  <c r="J1552" i="1"/>
  <c r="J2774" i="1"/>
  <c r="J2773" i="1"/>
  <c r="J29" i="1"/>
  <c r="J47" i="1"/>
  <c r="J51" i="1"/>
  <c r="J53" i="1"/>
  <c r="J65" i="1"/>
  <c r="J75" i="1"/>
  <c r="J82" i="1"/>
  <c r="J89" i="1"/>
  <c r="J110" i="1"/>
  <c r="K110" i="1" s="1"/>
  <c r="J114" i="1"/>
  <c r="K114" i="1" s="1"/>
  <c r="J139" i="1"/>
  <c r="J141" i="1"/>
  <c r="J150" i="1"/>
  <c r="J175" i="1"/>
  <c r="J179" i="1"/>
  <c r="J181" i="1"/>
  <c r="J190" i="1"/>
  <c r="J211" i="1"/>
  <c r="K211" i="1" s="1"/>
  <c r="J250" i="1"/>
  <c r="J267" i="1"/>
  <c r="J269" i="1"/>
  <c r="J278" i="1"/>
  <c r="J288" i="1"/>
  <c r="J304" i="1"/>
  <c r="K304" i="1" s="1"/>
  <c r="J314" i="1"/>
  <c r="J321" i="1"/>
  <c r="J326" i="1"/>
  <c r="J344" i="1"/>
  <c r="J352" i="1"/>
  <c r="J358" i="1"/>
  <c r="J402" i="1"/>
  <c r="J409" i="1"/>
  <c r="J418" i="1"/>
  <c r="J451" i="1"/>
  <c r="J465" i="1"/>
  <c r="J473" i="1"/>
  <c r="J499" i="1"/>
  <c r="J501" i="1"/>
  <c r="J507" i="1"/>
  <c r="J509" i="1"/>
  <c r="J523" i="1"/>
  <c r="J526" i="1"/>
  <c r="K526" i="1" s="1"/>
  <c r="J528" i="1"/>
  <c r="J545" i="1"/>
  <c r="J549" i="1"/>
  <c r="J583" i="1"/>
  <c r="J631" i="1"/>
  <c r="J653" i="1"/>
  <c r="J664" i="1"/>
  <c r="J701" i="1"/>
  <c r="J708" i="1"/>
  <c r="J712" i="1"/>
  <c r="J893" i="1"/>
  <c r="J892" i="1"/>
  <c r="J1188" i="1"/>
  <c r="J61" i="1"/>
  <c r="J109" i="1"/>
  <c r="K109" i="1" s="1"/>
  <c r="J120" i="1"/>
  <c r="J149" i="1"/>
  <c r="J189" i="1"/>
  <c r="J270" i="1"/>
  <c r="J474" i="1"/>
  <c r="J502" i="1"/>
  <c r="J510" i="1"/>
  <c r="J672" i="1"/>
  <c r="J805" i="1"/>
  <c r="J909" i="1"/>
  <c r="J1638" i="1"/>
  <c r="J1637" i="1"/>
  <c r="J1782" i="1"/>
  <c r="J1781" i="1"/>
  <c r="J1966" i="1"/>
  <c r="J1965" i="1"/>
  <c r="J35" i="1"/>
  <c r="J38" i="1"/>
  <c r="J63" i="1"/>
  <c r="J79" i="1"/>
  <c r="J83" i="1"/>
  <c r="J85" i="1"/>
  <c r="K85" i="1" s="1"/>
  <c r="J97" i="1"/>
  <c r="J111" i="1"/>
  <c r="K111" i="1" s="1"/>
  <c r="J118" i="1"/>
  <c r="K118" i="1" s="1"/>
  <c r="J128" i="1"/>
  <c r="J151" i="1"/>
  <c r="J158" i="1"/>
  <c r="J161" i="1"/>
  <c r="J191" i="1"/>
  <c r="J198" i="1"/>
  <c r="J216" i="1"/>
  <c r="J223" i="1"/>
  <c r="J226" i="1"/>
  <c r="J247" i="1"/>
  <c r="J262" i="1"/>
  <c r="J281" i="1"/>
  <c r="J330" i="1"/>
  <c r="J360" i="1"/>
  <c r="J378" i="1"/>
  <c r="J427" i="1"/>
  <c r="J433" i="1"/>
  <c r="J443" i="1"/>
  <c r="J452" i="1"/>
  <c r="J494" i="1"/>
  <c r="J518" i="1"/>
  <c r="J556" i="1"/>
  <c r="K556" i="1" s="1"/>
  <c r="J580" i="1"/>
  <c r="J588" i="1"/>
  <c r="J599" i="1"/>
  <c r="J625" i="1"/>
  <c r="J694" i="1"/>
  <c r="J709" i="1"/>
  <c r="J836" i="1"/>
  <c r="J67" i="1"/>
  <c r="K67" i="1" s="1"/>
  <c r="J87" i="1"/>
  <c r="J91" i="1"/>
  <c r="J93" i="1"/>
  <c r="J115" i="1"/>
  <c r="J117" i="1"/>
  <c r="K117" i="1" s="1"/>
  <c r="J126" i="1"/>
  <c r="J155" i="1"/>
  <c r="J157" i="1"/>
  <c r="J195" i="1"/>
  <c r="J197" i="1"/>
  <c r="J202" i="1"/>
  <c r="J214" i="1"/>
  <c r="J251" i="1"/>
  <c r="J273" i="1"/>
  <c r="J315" i="1"/>
  <c r="J403" i="1"/>
  <c r="J419" i="1"/>
  <c r="J446" i="1"/>
  <c r="J483" i="1"/>
  <c r="J504" i="1"/>
  <c r="J531" i="1"/>
  <c r="J534" i="1"/>
  <c r="J547" i="1"/>
  <c r="J557" i="1"/>
  <c r="J565" i="1"/>
  <c r="J573" i="1"/>
  <c r="J607" i="1"/>
  <c r="J622" i="1"/>
  <c r="J654" i="1"/>
  <c r="J669" i="1"/>
  <c r="J680" i="1"/>
  <c r="J741" i="1"/>
  <c r="J756" i="1"/>
  <c r="J814" i="1"/>
  <c r="J813" i="1"/>
  <c r="J868" i="1"/>
  <c r="J1740" i="1"/>
  <c r="J1739" i="1"/>
  <c r="J1755" i="1"/>
  <c r="J1756" i="1"/>
  <c r="J39" i="1"/>
  <c r="J70" i="1"/>
  <c r="J95" i="1"/>
  <c r="J119" i="1"/>
  <c r="J123" i="1"/>
  <c r="J125" i="1"/>
  <c r="J130" i="1"/>
  <c r="J159" i="1"/>
  <c r="J166" i="1"/>
  <c r="J199" i="1"/>
  <c r="J254" i="1"/>
  <c r="J271" i="1"/>
  <c r="J274" i="1"/>
  <c r="J291" i="1"/>
  <c r="J307" i="1"/>
  <c r="J318" i="1"/>
  <c r="J323" i="1"/>
  <c r="J345" i="1"/>
  <c r="J354" i="1"/>
  <c r="J361" i="1"/>
  <c r="J395" i="1"/>
  <c r="J406" i="1"/>
  <c r="J411" i="1"/>
  <c r="J435" i="1"/>
  <c r="J444" i="1"/>
  <c r="J448" i="1"/>
  <c r="K448" i="1" s="1"/>
  <c r="J457" i="1"/>
  <c r="J467" i="1"/>
  <c r="J475" i="1"/>
  <c r="K475" i="1" s="1"/>
  <c r="J486" i="1"/>
  <c r="J497" i="1"/>
  <c r="J513" i="1"/>
  <c r="K513" i="1" s="1"/>
  <c r="J581" i="1"/>
  <c r="J596" i="1"/>
  <c r="J604" i="1"/>
  <c r="J615" i="1"/>
  <c r="J619" i="1"/>
  <c r="J637" i="1"/>
  <c r="J688" i="1"/>
  <c r="J829" i="1"/>
  <c r="J837" i="1"/>
  <c r="J1220" i="1"/>
  <c r="J799" i="1"/>
  <c r="J827" i="1"/>
  <c r="J830" i="1"/>
  <c r="J847" i="1"/>
  <c r="J871" i="1"/>
  <c r="J875" i="1"/>
  <c r="J878" i="1"/>
  <c r="J910" i="1"/>
  <c r="J913" i="1"/>
  <c r="J931" i="1"/>
  <c r="J934" i="1"/>
  <c r="J961" i="1"/>
  <c r="J1030" i="1"/>
  <c r="J1047" i="1"/>
  <c r="J1055" i="1"/>
  <c r="J1089" i="1"/>
  <c r="J1119" i="1"/>
  <c r="J1134" i="1"/>
  <c r="J1141" i="1"/>
  <c r="J1151" i="1"/>
  <c r="J1166" i="1"/>
  <c r="J1184" i="1"/>
  <c r="J1216" i="1"/>
  <c r="K1216" i="1" s="1"/>
  <c r="J1233" i="1"/>
  <c r="J1240" i="1"/>
  <c r="J1256" i="1"/>
  <c r="J1292" i="1"/>
  <c r="J1303" i="1"/>
  <c r="J1314" i="1"/>
  <c r="J1354" i="1"/>
  <c r="J1395" i="1"/>
  <c r="J1420" i="1"/>
  <c r="J1446" i="1"/>
  <c r="J1450" i="1"/>
  <c r="J1535" i="1"/>
  <c r="J1539" i="1"/>
  <c r="J1540" i="1"/>
  <c r="J1686" i="1"/>
  <c r="K1686" i="1" s="1"/>
  <c r="J1685" i="1"/>
  <c r="J1842" i="1"/>
  <c r="J1923" i="1"/>
  <c r="J2146" i="1"/>
  <c r="K2146" i="1" s="1"/>
  <c r="J2789" i="1"/>
  <c r="J3629" i="1"/>
  <c r="J3628" i="1"/>
  <c r="K3628" i="1" s="1"/>
  <c r="J587" i="1"/>
  <c r="J590" i="1"/>
  <c r="J603" i="1"/>
  <c r="J606" i="1"/>
  <c r="J671" i="1"/>
  <c r="J716" i="1"/>
  <c r="J723" i="1"/>
  <c r="J729" i="1"/>
  <c r="J734" i="1"/>
  <c r="J738" i="1"/>
  <c r="J792" i="1"/>
  <c r="J807" i="1"/>
  <c r="J811" i="1"/>
  <c r="J831" i="1"/>
  <c r="J840" i="1"/>
  <c r="J854" i="1"/>
  <c r="J879" i="1"/>
  <c r="J886" i="1"/>
  <c r="J911" i="1"/>
  <c r="J918" i="1"/>
  <c r="J932" i="1"/>
  <c r="J946" i="1"/>
  <c r="J958" i="1"/>
  <c r="J986" i="1"/>
  <c r="J991" i="1"/>
  <c r="J1015" i="1"/>
  <c r="J1018" i="1"/>
  <c r="J1023" i="1"/>
  <c r="J1059" i="1"/>
  <c r="J1063" i="1"/>
  <c r="J1066" i="1"/>
  <c r="J1124" i="1"/>
  <c r="K1124" i="1" s="1"/>
  <c r="J1131" i="1"/>
  <c r="J1156" i="1"/>
  <c r="J1163" i="1"/>
  <c r="J1185" i="1"/>
  <c r="J1195" i="1"/>
  <c r="J1217" i="1"/>
  <c r="J1241" i="1"/>
  <c r="J1257" i="1"/>
  <c r="J1262" i="1"/>
  <c r="J1266" i="1"/>
  <c r="J1297" i="1"/>
  <c r="J1315" i="1"/>
  <c r="J1396" i="1"/>
  <c r="J1418" i="1"/>
  <c r="J1421" i="1"/>
  <c r="J1455" i="1"/>
  <c r="J1459" i="1"/>
  <c r="J1474" i="1"/>
  <c r="J1548" i="1"/>
  <c r="J1567" i="1"/>
  <c r="J1571" i="1"/>
  <c r="J1635" i="1"/>
  <c r="J1675" i="1"/>
  <c r="J1836" i="1"/>
  <c r="J1837" i="1"/>
  <c r="J1848" i="1"/>
  <c r="J2686" i="1"/>
  <c r="J2685" i="1"/>
  <c r="J558" i="1"/>
  <c r="J571" i="1"/>
  <c r="J574" i="1"/>
  <c r="K574" i="1" s="1"/>
  <c r="J576" i="1"/>
  <c r="J609" i="1"/>
  <c r="J687" i="1"/>
  <c r="J707" i="1"/>
  <c r="J727" i="1"/>
  <c r="J731" i="1"/>
  <c r="J742" i="1"/>
  <c r="J755" i="1"/>
  <c r="J758" i="1"/>
  <c r="J771" i="1"/>
  <c r="J774" i="1"/>
  <c r="J787" i="1"/>
  <c r="J804" i="1"/>
  <c r="J815" i="1"/>
  <c r="K815" i="1" s="1"/>
  <c r="K814" i="1" s="1"/>
  <c r="J835" i="1"/>
  <c r="J838" i="1"/>
  <c r="J858" i="1"/>
  <c r="J865" i="1"/>
  <c r="J883" i="1"/>
  <c r="J897" i="1"/>
  <c r="J915" i="1"/>
  <c r="J940" i="1"/>
  <c r="J944" i="1"/>
  <c r="J966" i="1"/>
  <c r="J1005" i="1"/>
  <c r="J1074" i="1"/>
  <c r="J1125" i="1"/>
  <c r="J1157" i="1"/>
  <c r="K1157" i="1" s="1"/>
  <c r="J1170" i="1"/>
  <c r="J1189" i="1"/>
  <c r="J1202" i="1"/>
  <c r="J1221" i="1"/>
  <c r="J1370" i="1"/>
  <c r="J1433" i="1"/>
  <c r="J1485" i="1"/>
  <c r="J1525" i="1"/>
  <c r="J1654" i="1"/>
  <c r="J1653" i="1"/>
  <c r="J1748" i="1"/>
  <c r="J1749" i="1"/>
  <c r="J1787" i="1"/>
  <c r="K1787" i="1" s="1"/>
  <c r="J1894" i="1"/>
  <c r="K1894" i="1" s="1"/>
  <c r="J2203" i="1"/>
  <c r="J2339" i="1"/>
  <c r="J2340" i="1"/>
  <c r="J2355" i="1"/>
  <c r="J2540" i="1"/>
  <c r="J2541" i="1"/>
  <c r="K2541" i="1" s="1"/>
  <c r="J2565" i="1"/>
  <c r="J2564" i="1"/>
  <c r="J2581" i="1"/>
  <c r="J2580" i="1"/>
  <c r="K2580" i="1" s="1"/>
  <c r="J648" i="1"/>
  <c r="J824" i="1"/>
  <c r="J921" i="1"/>
  <c r="K921" i="1" s="1"/>
  <c r="J954" i="1"/>
  <c r="J1009" i="1"/>
  <c r="J1035" i="1"/>
  <c r="J1060" i="1"/>
  <c r="J1067" i="1"/>
  <c r="J1079" i="1"/>
  <c r="J1082" i="1"/>
  <c r="J1129" i="1"/>
  <c r="J1161" i="1"/>
  <c r="J1168" i="1"/>
  <c r="J1193" i="1"/>
  <c r="J1200" i="1"/>
  <c r="J1238" i="1"/>
  <c r="J1281" i="1"/>
  <c r="J1287" i="1"/>
  <c r="J1298" i="1"/>
  <c r="J1452" i="1"/>
  <c r="J1515" i="1"/>
  <c r="J1564" i="1"/>
  <c r="J1565" i="1"/>
  <c r="J1607" i="1"/>
  <c r="J1672" i="1"/>
  <c r="J1719" i="1"/>
  <c r="K1719" i="1" s="1"/>
  <c r="K1718" i="1" s="1"/>
  <c r="J1772" i="1"/>
  <c r="J1828" i="1"/>
  <c r="J1829" i="1"/>
  <c r="J1860" i="1"/>
  <c r="J1861" i="1"/>
  <c r="J1944" i="1"/>
  <c r="J1975" i="1"/>
  <c r="J646" i="1"/>
  <c r="J650" i="1"/>
  <c r="J662" i="1"/>
  <c r="K662" i="1" s="1"/>
  <c r="J678" i="1"/>
  <c r="J724" i="1"/>
  <c r="K724" i="1" s="1"/>
  <c r="J743" i="1"/>
  <c r="J759" i="1"/>
  <c r="K759" i="1" s="1"/>
  <c r="J775" i="1"/>
  <c r="J791" i="1"/>
  <c r="J800" i="1"/>
  <c r="K800" i="1" s="1"/>
  <c r="J819" i="1"/>
  <c r="J822" i="1"/>
  <c r="J825" i="1"/>
  <c r="J839" i="1"/>
  <c r="J848" i="1"/>
  <c r="J859" i="1"/>
  <c r="J873" i="1"/>
  <c r="J884" i="1"/>
  <c r="J923" i="1"/>
  <c r="J926" i="1"/>
  <c r="J945" i="1"/>
  <c r="J959" i="1"/>
  <c r="J985" i="1"/>
  <c r="J993" i="1"/>
  <c r="J1000" i="1"/>
  <c r="J1017" i="1"/>
  <c r="J1025" i="1"/>
  <c r="J1054" i="1"/>
  <c r="J1065" i="1"/>
  <c r="J1069" i="1"/>
  <c r="J1076" i="1"/>
  <c r="J1087" i="1"/>
  <c r="J1105" i="1"/>
  <c r="J1108" i="1"/>
  <c r="J1136" i="1"/>
  <c r="J1172" i="1"/>
  <c r="J1179" i="1"/>
  <c r="J1203" i="1"/>
  <c r="J1211" i="1"/>
  <c r="J1225" i="1"/>
  <c r="J1263" i="1"/>
  <c r="K1263" i="1" s="1"/>
  <c r="J1306" i="1"/>
  <c r="J1346" i="1"/>
  <c r="J1367" i="1"/>
  <c r="J1379" i="1"/>
  <c r="J1401" i="1"/>
  <c r="J1419" i="1"/>
  <c r="K1419" i="1" s="1"/>
  <c r="J1508" i="1"/>
  <c r="J1573" i="1"/>
  <c r="J1580" i="1"/>
  <c r="J1581" i="1"/>
  <c r="J1584" i="1"/>
  <c r="J1707" i="1"/>
  <c r="J1708" i="1"/>
  <c r="J1716" i="1"/>
  <c r="J1741" i="1"/>
  <c r="J1746" i="1"/>
  <c r="K1818" i="1"/>
  <c r="J1940" i="1"/>
  <c r="J1941" i="1"/>
  <c r="J2038" i="1"/>
  <c r="J2037" i="1"/>
  <c r="J2076" i="1"/>
  <c r="J553" i="1"/>
  <c r="J595" i="1"/>
  <c r="J598" i="1"/>
  <c r="J611" i="1"/>
  <c r="J614" i="1"/>
  <c r="J617" i="1"/>
  <c r="J634" i="1"/>
  <c r="K634" i="1" s="1"/>
  <c r="J663" i="1"/>
  <c r="J679" i="1"/>
  <c r="J713" i="1"/>
  <c r="J718" i="1"/>
  <c r="J732" i="1"/>
  <c r="J740" i="1"/>
  <c r="J795" i="1"/>
  <c r="J798" i="1"/>
  <c r="J843" i="1"/>
  <c r="J846" i="1"/>
  <c r="J852" i="1"/>
  <c r="J863" i="1"/>
  <c r="J867" i="1"/>
  <c r="J870" i="1"/>
  <c r="J895" i="1"/>
  <c r="J899" i="1"/>
  <c r="J902" i="1"/>
  <c r="J916" i="1"/>
  <c r="J936" i="1"/>
  <c r="J956" i="1"/>
  <c r="J996" i="1"/>
  <c r="J1033" i="1"/>
  <c r="J1073" i="1"/>
  <c r="J1084" i="1"/>
  <c r="J1102" i="1"/>
  <c r="J1109" i="1"/>
  <c r="J1126" i="1"/>
  <c r="J1158" i="1"/>
  <c r="J1169" i="1"/>
  <c r="J1173" i="1"/>
  <c r="J1190" i="1"/>
  <c r="J1201" i="1"/>
  <c r="J1205" i="1"/>
  <c r="J1222" i="1"/>
  <c r="K1222" i="1" s="1"/>
  <c r="J1232" i="1"/>
  <c r="J1249" i="1"/>
  <c r="J1268" i="1"/>
  <c r="J1271" i="1"/>
  <c r="K1271" i="1" s="1"/>
  <c r="J1278" i="1"/>
  <c r="J1282" i="1"/>
  <c r="J1423" i="1"/>
  <c r="J1427" i="1"/>
  <c r="J1456" i="1"/>
  <c r="J1472" i="1"/>
  <c r="J1523" i="1"/>
  <c r="J1543" i="1"/>
  <c r="K1543" i="1" s="1"/>
  <c r="J1558" i="1"/>
  <c r="K1558" i="1" s="1"/>
  <c r="J1557" i="1"/>
  <c r="J1562" i="1"/>
  <c r="J1596" i="1"/>
  <c r="J1599" i="1"/>
  <c r="J1603" i="1"/>
  <c r="J1604" i="1"/>
  <c r="J1615" i="1"/>
  <c r="J1621" i="1"/>
  <c r="J1670" i="1"/>
  <c r="J1669" i="1"/>
  <c r="K1669" i="1" s="1"/>
  <c r="J1795" i="1"/>
  <c r="J1803" i="1"/>
  <c r="J563" i="1"/>
  <c r="J566" i="1"/>
  <c r="J579" i="1"/>
  <c r="J582" i="1"/>
  <c r="J584" i="1"/>
  <c r="J651" i="1"/>
  <c r="J699" i="1"/>
  <c r="J715" i="1"/>
  <c r="J725" i="1"/>
  <c r="J747" i="1"/>
  <c r="J750" i="1"/>
  <c r="J763" i="1"/>
  <c r="J766" i="1"/>
  <c r="J779" i="1"/>
  <c r="J782" i="1"/>
  <c r="J808" i="1"/>
  <c r="J823" i="1"/>
  <c r="J832" i="1"/>
  <c r="J860" i="1"/>
  <c r="J881" i="1"/>
  <c r="J903" i="1"/>
  <c r="J927" i="1"/>
  <c r="J929" i="1"/>
  <c r="J938" i="1"/>
  <c r="J953" i="1"/>
  <c r="J971" i="1"/>
  <c r="J982" i="1"/>
  <c r="J990" i="1"/>
  <c r="J1001" i="1"/>
  <c r="K1001" i="1" s="1"/>
  <c r="J1081" i="1"/>
  <c r="J1092" i="1"/>
  <c r="K1092" i="1" s="1"/>
  <c r="J1113" i="1"/>
  <c r="J1137" i="1"/>
  <c r="J1140" i="1"/>
  <c r="J1147" i="1"/>
  <c r="J1177" i="1"/>
  <c r="J1183" i="1"/>
  <c r="J1209" i="1"/>
  <c r="J1215" i="1"/>
  <c r="K1215" i="1" s="1"/>
  <c r="J1239" i="1"/>
  <c r="J1246" i="1"/>
  <c r="J1255" i="1"/>
  <c r="J1310" i="1"/>
  <c r="J1339" i="1"/>
  <c r="J1357" i="1"/>
  <c r="J1372" i="1"/>
  <c r="J1435" i="1"/>
  <c r="J1487" i="1"/>
  <c r="J1491" i="1"/>
  <c r="J1578" i="1"/>
  <c r="J1612" i="1"/>
  <c r="J1640" i="1"/>
  <c r="J1700" i="1"/>
  <c r="J1701" i="1"/>
  <c r="J1728" i="1"/>
  <c r="J1763" i="1"/>
  <c r="J1807" i="1"/>
  <c r="J1855" i="1"/>
  <c r="J1856" i="1"/>
  <c r="J1869" i="1"/>
  <c r="J1973" i="1"/>
  <c r="J1272" i="1"/>
  <c r="J1288" i="1"/>
  <c r="J1305" i="1"/>
  <c r="J1340" i="1"/>
  <c r="J1351" i="1"/>
  <c r="J1373" i="1"/>
  <c r="J1384" i="1"/>
  <c r="J1434" i="1"/>
  <c r="J1453" i="1"/>
  <c r="J1458" i="1"/>
  <c r="J1498" i="1"/>
  <c r="J1509" i="1"/>
  <c r="J1514" i="1"/>
  <c r="J1534" i="1"/>
  <c r="J1536" i="1"/>
  <c r="J1550" i="1"/>
  <c r="K1550" i="1" s="1"/>
  <c r="J1598" i="1"/>
  <c r="J1600" i="1"/>
  <c r="J1614" i="1"/>
  <c r="J1626" i="1"/>
  <c r="J1631" i="1"/>
  <c r="J1642" i="1"/>
  <c r="J1664" i="1"/>
  <c r="J1674" i="1"/>
  <c r="K1674" i="1" s="1"/>
  <c r="J1680" i="1"/>
  <c r="J1718" i="1"/>
  <c r="J1822" i="1"/>
  <c r="J1863" i="1"/>
  <c r="J1884" i="1"/>
  <c r="J1988" i="1"/>
  <c r="J2054" i="1"/>
  <c r="J2075" i="1"/>
  <c r="J2125" i="1"/>
  <c r="J2157" i="1"/>
  <c r="J2189" i="1"/>
  <c r="J2207" i="1"/>
  <c r="J2260" i="1"/>
  <c r="K2260" i="1" s="1"/>
  <c r="J2276" i="1"/>
  <c r="J2315" i="1"/>
  <c r="J2332" i="1"/>
  <c r="J2333" i="1"/>
  <c r="J2461" i="1"/>
  <c r="K2461" i="1" s="1"/>
  <c r="J2644" i="1"/>
  <c r="K2644" i="1" s="1"/>
  <c r="J2726" i="1"/>
  <c r="J2725" i="1"/>
  <c r="J1325" i="1"/>
  <c r="J1477" i="1"/>
  <c r="J1759" i="1"/>
  <c r="J1826" i="1"/>
  <c r="K1826" i="1" s="1"/>
  <c r="J1839" i="1"/>
  <c r="J1850" i="1"/>
  <c r="K1850" i="1" s="1"/>
  <c r="J1960" i="1"/>
  <c r="K1960" i="1" s="1"/>
  <c r="J2011" i="1"/>
  <c r="J2064" i="1"/>
  <c r="J2068" i="1"/>
  <c r="J2086" i="1"/>
  <c r="J2101" i="1"/>
  <c r="J2133" i="1"/>
  <c r="J2165" i="1"/>
  <c r="J2267" i="1"/>
  <c r="J2268" i="1"/>
  <c r="J2574" i="1"/>
  <c r="J2573" i="1"/>
  <c r="J1273" i="1"/>
  <c r="J1289" i="1"/>
  <c r="J1302" i="1"/>
  <c r="J1324" i="1"/>
  <c r="J1329" i="1"/>
  <c r="J1335" i="1"/>
  <c r="J1362" i="1"/>
  <c r="J1381" i="1"/>
  <c r="J1386" i="1"/>
  <c r="J1405" i="1"/>
  <c r="J1410" i="1"/>
  <c r="J1440" i="1"/>
  <c r="J1448" i="1"/>
  <c r="J1466" i="1"/>
  <c r="J1471" i="1"/>
  <c r="J1479" i="1"/>
  <c r="J1504" i="1"/>
  <c r="J1518" i="1"/>
  <c r="J1522" i="1"/>
  <c r="J1544" i="1"/>
  <c r="J1570" i="1"/>
  <c r="J1575" i="1"/>
  <c r="J1586" i="1"/>
  <c r="J1608" i="1"/>
  <c r="J1618" i="1"/>
  <c r="K1618" i="1" s="1"/>
  <c r="J1633" i="1"/>
  <c r="J1662" i="1"/>
  <c r="J1695" i="1"/>
  <c r="J1722" i="1"/>
  <c r="J1734" i="1"/>
  <c r="J1738" i="1"/>
  <c r="J1774" i="1"/>
  <c r="J1776" i="1"/>
  <c r="J1830" i="1"/>
  <c r="J1862" i="1"/>
  <c r="J1865" i="1"/>
  <c r="J1878" i="1"/>
  <c r="J1882" i="1"/>
  <c r="J1892" i="1"/>
  <c r="J1981" i="1"/>
  <c r="J2029" i="1"/>
  <c r="J2040" i="1"/>
  <c r="J2055" i="1"/>
  <c r="J2083" i="1"/>
  <c r="J2116" i="1"/>
  <c r="K2116" i="1" s="1"/>
  <c r="J2176" i="1"/>
  <c r="J2316" i="1"/>
  <c r="J2373" i="1"/>
  <c r="J2383" i="1"/>
  <c r="J2384" i="1"/>
  <c r="J2515" i="1"/>
  <c r="J2855" i="1"/>
  <c r="J2910" i="1"/>
  <c r="J2909" i="1"/>
  <c r="J1294" i="1"/>
  <c r="J1407" i="1"/>
  <c r="J1437" i="1"/>
  <c r="K1437" i="1" s="1"/>
  <c r="J1442" i="1"/>
  <c r="J1461" i="1"/>
  <c r="J1501" i="1"/>
  <c r="J1506" i="1"/>
  <c r="K1506" i="1" s="1"/>
  <c r="J1517" i="1"/>
  <c r="J1529" i="1"/>
  <c r="J1554" i="1"/>
  <c r="J1593" i="1"/>
  <c r="J1630" i="1"/>
  <c r="J1646" i="1"/>
  <c r="J1650" i="1"/>
  <c r="J1666" i="1"/>
  <c r="J1678" i="1"/>
  <c r="J1682" i="1"/>
  <c r="J1778" i="1"/>
  <c r="J1799" i="1"/>
  <c r="J1815" i="1"/>
  <c r="J1838" i="1"/>
  <c r="J1847" i="1"/>
  <c r="J1875" i="1"/>
  <c r="J1888" i="1"/>
  <c r="J1929" i="1"/>
  <c r="J1951" i="1"/>
  <c r="J2004" i="1"/>
  <c r="J2019" i="1"/>
  <c r="J2102" i="1"/>
  <c r="J2130" i="1"/>
  <c r="J2162" i="1"/>
  <c r="J2173" i="1"/>
  <c r="J2243" i="1"/>
  <c r="J2261" i="1"/>
  <c r="J2319" i="1"/>
  <c r="J2320" i="1"/>
  <c r="J2347" i="1"/>
  <c r="J2750" i="1"/>
  <c r="J2749" i="1"/>
  <c r="J1270" i="1"/>
  <c r="K1270" i="1" s="1"/>
  <c r="J1313" i="1"/>
  <c r="J1319" i="1"/>
  <c r="J1326" i="1"/>
  <c r="J1333" i="1"/>
  <c r="J1368" i="1"/>
  <c r="K1368" i="1" s="1"/>
  <c r="J1376" i="1"/>
  <c r="J1394" i="1"/>
  <c r="J1399" i="1"/>
  <c r="J1426" i="1"/>
  <c r="J1473" i="1"/>
  <c r="J1490" i="1"/>
  <c r="J1519" i="1"/>
  <c r="K1519" i="1" s="1"/>
  <c r="J1542" i="1"/>
  <c r="J1577" i="1"/>
  <c r="J1606" i="1"/>
  <c r="J1634" i="1"/>
  <c r="J1639" i="1"/>
  <c r="J1688" i="1"/>
  <c r="J1710" i="1"/>
  <c r="J1712" i="1"/>
  <c r="J1758" i="1"/>
  <c r="J1762" i="1"/>
  <c r="J1784" i="1"/>
  <c r="J1798" i="1"/>
  <c r="J1806" i="1"/>
  <c r="J1809" i="1"/>
  <c r="J1846" i="1"/>
  <c r="J1866" i="1"/>
  <c r="J1893" i="1"/>
  <c r="J1896" i="1"/>
  <c r="J1904" i="1"/>
  <c r="J1915" i="1"/>
  <c r="J1947" i="1"/>
  <c r="J2044" i="1"/>
  <c r="J2052" i="1"/>
  <c r="J2091" i="1"/>
  <c r="J2141" i="1"/>
  <c r="J2235" i="1"/>
  <c r="J2278" i="1"/>
  <c r="J2317" i="1"/>
  <c r="J2343" i="1"/>
  <c r="J2555" i="1"/>
  <c r="J2654" i="1"/>
  <c r="J2653" i="1"/>
  <c r="J2692" i="1"/>
  <c r="J2788" i="1"/>
  <c r="J2853" i="1"/>
  <c r="K2853" i="1" s="1"/>
  <c r="J2852" i="1"/>
  <c r="J1526" i="1"/>
  <c r="J1530" i="1"/>
  <c r="J1546" i="1"/>
  <c r="J1574" i="1"/>
  <c r="J1590" i="1"/>
  <c r="J1594" i="1"/>
  <c r="J1610" i="1"/>
  <c r="J1624" i="1"/>
  <c r="K1624" i="1" s="1"/>
  <c r="J1694" i="1"/>
  <c r="J1714" i="1"/>
  <c r="J1726" i="1"/>
  <c r="J1742" i="1"/>
  <c r="J1769" i="1"/>
  <c r="J1790" i="1"/>
  <c r="J1814" i="1"/>
  <c r="J1834" i="1"/>
  <c r="J1849" i="1"/>
  <c r="J1858" i="1"/>
  <c r="J1901" i="1"/>
  <c r="J1926" i="1"/>
  <c r="J1948" i="1"/>
  <c r="J1976" i="1"/>
  <c r="J1998" i="1"/>
  <c r="J2020" i="1"/>
  <c r="J2027" i="1"/>
  <c r="K2027" i="1" s="1"/>
  <c r="J2045" i="1"/>
  <c r="J2163" i="1"/>
  <c r="J2167" i="1"/>
  <c r="J2184" i="1"/>
  <c r="J2211" i="1"/>
  <c r="J2236" i="1"/>
  <c r="J2363" i="1"/>
  <c r="J2408" i="1"/>
  <c r="J2846" i="1"/>
  <c r="J2845" i="1"/>
  <c r="J2877" i="1"/>
  <c r="J2876" i="1"/>
  <c r="J2201" i="1"/>
  <c r="J2214" i="1"/>
  <c r="J2218" i="1"/>
  <c r="J2230" i="1"/>
  <c r="J2246" i="1"/>
  <c r="J2250" i="1"/>
  <c r="J2282" i="1"/>
  <c r="J2294" i="1"/>
  <c r="J2298" i="1"/>
  <c r="J2350" i="1"/>
  <c r="J2366" i="1"/>
  <c r="J2370" i="1"/>
  <c r="K2387" i="1"/>
  <c r="J2435" i="1"/>
  <c r="K2435" i="1" s="1"/>
  <c r="J2460" i="1"/>
  <c r="J2504" i="1"/>
  <c r="J2592" i="1"/>
  <c r="J2701" i="1"/>
  <c r="J2843" i="1"/>
  <c r="K2843" i="1" s="1"/>
  <c r="J2920" i="1"/>
  <c r="J1898" i="1"/>
  <c r="J1910" i="1"/>
  <c r="J1914" i="1"/>
  <c r="J1930" i="1"/>
  <c r="J1942" i="1"/>
  <c r="J1958" i="1"/>
  <c r="J1970" i="1"/>
  <c r="J1982" i="1"/>
  <c r="J2002" i="1"/>
  <c r="J2042" i="1"/>
  <c r="J2070" i="1"/>
  <c r="J2074" i="1"/>
  <c r="J2090" i="1"/>
  <c r="J2095" i="1"/>
  <c r="J2137" i="1"/>
  <c r="J2168" i="1"/>
  <c r="J2198" i="1"/>
  <c r="J2262" i="1"/>
  <c r="J2266" i="1"/>
  <c r="J2271" i="1"/>
  <c r="J2334" i="1"/>
  <c r="J2338" i="1"/>
  <c r="J2374" i="1"/>
  <c r="J2378" i="1"/>
  <c r="J2403" i="1"/>
  <c r="J2453" i="1"/>
  <c r="J2464" i="1"/>
  <c r="J2568" i="1"/>
  <c r="J2611" i="1"/>
  <c r="J2659" i="1"/>
  <c r="J2727" i="1"/>
  <c r="J2755" i="1"/>
  <c r="J2811" i="1"/>
  <c r="J2822" i="1"/>
  <c r="J2826" i="1"/>
  <c r="J2861" i="1"/>
  <c r="J2892" i="1"/>
  <c r="J2916" i="1"/>
  <c r="J2917" i="1"/>
  <c r="J2947" i="1"/>
  <c r="J2959" i="1"/>
  <c r="J3072" i="1"/>
  <c r="J3071" i="1"/>
  <c r="J1886" i="1"/>
  <c r="J1962" i="1"/>
  <c r="K1962" i="1" s="1"/>
  <c r="J2008" i="1"/>
  <c r="J2033" i="1"/>
  <c r="J2062" i="1"/>
  <c r="J2143" i="1"/>
  <c r="K2143" i="1" s="1"/>
  <c r="J2150" i="1"/>
  <c r="J2154" i="1"/>
  <c r="J2224" i="1"/>
  <c r="J2254" i="1"/>
  <c r="K2254" i="1" s="1"/>
  <c r="J2257" i="1"/>
  <c r="J2286" i="1"/>
  <c r="J2302" i="1"/>
  <c r="J2306" i="1"/>
  <c r="J2322" i="1"/>
  <c r="J2344" i="1"/>
  <c r="K2344" i="1" s="1"/>
  <c r="J2451" i="1"/>
  <c r="K2451" i="1" s="1"/>
  <c r="J2641" i="1"/>
  <c r="J2739" i="1"/>
  <c r="J2752" i="1"/>
  <c r="J2763" i="1"/>
  <c r="J2779" i="1"/>
  <c r="K2779" i="1" s="1"/>
  <c r="J2782" i="1"/>
  <c r="J2786" i="1"/>
  <c r="J1890" i="1"/>
  <c r="J1902" i="1"/>
  <c r="J1918" i="1"/>
  <c r="J1952" i="1"/>
  <c r="J1974" i="1"/>
  <c r="J1977" i="1"/>
  <c r="J2006" i="1"/>
  <c r="J2030" i="1"/>
  <c r="J2046" i="1"/>
  <c r="J2050" i="1"/>
  <c r="J2066" i="1"/>
  <c r="K2066" i="1" s="1"/>
  <c r="J2078" i="1"/>
  <c r="J2094" i="1"/>
  <c r="J2098" i="1"/>
  <c r="J2112" i="1"/>
  <c r="J2193" i="1"/>
  <c r="J2222" i="1"/>
  <c r="J2270" i="1"/>
  <c r="J2274" i="1"/>
  <c r="J2342" i="1"/>
  <c r="J2389" i="1"/>
  <c r="J2419" i="1"/>
  <c r="J2444" i="1"/>
  <c r="J2502" i="1"/>
  <c r="J2517" i="1"/>
  <c r="J2532" i="1"/>
  <c r="J2590" i="1"/>
  <c r="J2605" i="1"/>
  <c r="J2645" i="1"/>
  <c r="J2831" i="1"/>
  <c r="J2863" i="1"/>
  <c r="J2907" i="1"/>
  <c r="J1922" i="1"/>
  <c r="J1950" i="1"/>
  <c r="J1990" i="1"/>
  <c r="J1994" i="1"/>
  <c r="J2010" i="1"/>
  <c r="J2022" i="1"/>
  <c r="J2026" i="1"/>
  <c r="J2034" i="1"/>
  <c r="J2039" i="1"/>
  <c r="J2056" i="1"/>
  <c r="J2082" i="1"/>
  <c r="J2110" i="1"/>
  <c r="J2206" i="1"/>
  <c r="J2210" i="1"/>
  <c r="J2226" i="1"/>
  <c r="J2238" i="1"/>
  <c r="J2242" i="1"/>
  <c r="J2258" i="1"/>
  <c r="J2290" i="1"/>
  <c r="J2296" i="1"/>
  <c r="J2313" i="1"/>
  <c r="J2346" i="1"/>
  <c r="J2358" i="1"/>
  <c r="J2362" i="1"/>
  <c r="J2423" i="1"/>
  <c r="J2430" i="1"/>
  <c r="K2434" i="1"/>
  <c r="J2627" i="1"/>
  <c r="J2638" i="1"/>
  <c r="K2638" i="1" s="1"/>
  <c r="J2715" i="1"/>
  <c r="J2732" i="1"/>
  <c r="J2740" i="1"/>
  <c r="J2764" i="1"/>
  <c r="K2764" i="1" s="1"/>
  <c r="J2815" i="1"/>
  <c r="J2828" i="1"/>
  <c r="J2859" i="1"/>
  <c r="J2890" i="1"/>
  <c r="J2927" i="1"/>
  <c r="J1906" i="1"/>
  <c r="J1934" i="1"/>
  <c r="J1938" i="1"/>
  <c r="J1954" i="1"/>
  <c r="J1978" i="1"/>
  <c r="J1983" i="1"/>
  <c r="J2000" i="1"/>
  <c r="J2072" i="1"/>
  <c r="J2114" i="1"/>
  <c r="J2126" i="1"/>
  <c r="J2142" i="1"/>
  <c r="J2158" i="1"/>
  <c r="J2174" i="1"/>
  <c r="J2190" i="1"/>
  <c r="J2194" i="1"/>
  <c r="J2249" i="1"/>
  <c r="J2280" i="1"/>
  <c r="J2310" i="1"/>
  <c r="J2326" i="1"/>
  <c r="J2330" i="1"/>
  <c r="J2335" i="1"/>
  <c r="J2369" i="1"/>
  <c r="J2412" i="1"/>
  <c r="J2420" i="1"/>
  <c r="K2420" i="1" s="1"/>
  <c r="J2474" i="1"/>
  <c r="J2485" i="1"/>
  <c r="J2507" i="1"/>
  <c r="J2518" i="1"/>
  <c r="J2522" i="1"/>
  <c r="J2606" i="1"/>
  <c r="J2610" i="1"/>
  <c r="K2610" i="1" s="1"/>
  <c r="J2620" i="1"/>
  <c r="K2620" i="1" s="1"/>
  <c r="J2693" i="1"/>
  <c r="J2708" i="1"/>
  <c r="J2795" i="1"/>
  <c r="J2860" i="1"/>
  <c r="J2422" i="1"/>
  <c r="J2425" i="1"/>
  <c r="J2450" i="1"/>
  <c r="K2450" i="1" s="1"/>
  <c r="J2462" i="1"/>
  <c r="J2466" i="1"/>
  <c r="J2478" i="1"/>
  <c r="J2482" i="1"/>
  <c r="J2496" i="1"/>
  <c r="K2496" i="1" s="1"/>
  <c r="J2526" i="1"/>
  <c r="J2616" i="1"/>
  <c r="J2622" i="1"/>
  <c r="J2626" i="1"/>
  <c r="J2642" i="1"/>
  <c r="J2664" i="1"/>
  <c r="J2674" i="1"/>
  <c r="J2680" i="1"/>
  <c r="J2710" i="1"/>
  <c r="J2714" i="1"/>
  <c r="J2719" i="1"/>
  <c r="J2768" i="1"/>
  <c r="J2778" i="1"/>
  <c r="J2790" i="1"/>
  <c r="J2794" i="1"/>
  <c r="J2799" i="1"/>
  <c r="K2799" i="1" s="1"/>
  <c r="J2830" i="1"/>
  <c r="J2867" i="1"/>
  <c r="J2874" i="1"/>
  <c r="J2880" i="1"/>
  <c r="J2894" i="1"/>
  <c r="J2931" i="1"/>
  <c r="J2938" i="1"/>
  <c r="J2944" i="1"/>
  <c r="J3012" i="1"/>
  <c r="J3020" i="1"/>
  <c r="J3069" i="1"/>
  <c r="J3077" i="1"/>
  <c r="J3130" i="1"/>
  <c r="J3150" i="1"/>
  <c r="J3210" i="1"/>
  <c r="J3231" i="1"/>
  <c r="J3279" i="1"/>
  <c r="J3287" i="1"/>
  <c r="J3303" i="1"/>
  <c r="K3303" i="1" s="1"/>
  <c r="J3332" i="1"/>
  <c r="J3340" i="1"/>
  <c r="J3397" i="1"/>
  <c r="J3405" i="1"/>
  <c r="J3413" i="1"/>
  <c r="J3421" i="1"/>
  <c r="J3622" i="1"/>
  <c r="J4144" i="1"/>
  <c r="J2382" i="1"/>
  <c r="J2530" i="1"/>
  <c r="J2535" i="1"/>
  <c r="J2566" i="1"/>
  <c r="J2585" i="1"/>
  <c r="J2633" i="1"/>
  <c r="J2694" i="1"/>
  <c r="J2730" i="1"/>
  <c r="J2736" i="1"/>
  <c r="J2766" i="1"/>
  <c r="J2816" i="1"/>
  <c r="J2827" i="1"/>
  <c r="J2834" i="1"/>
  <c r="J2840" i="1"/>
  <c r="J2854" i="1"/>
  <c r="J2891" i="1"/>
  <c r="J2898" i="1"/>
  <c r="J2904" i="1"/>
  <c r="J2918" i="1"/>
  <c r="J2949" i="1"/>
  <c r="J2997" i="1"/>
  <c r="J3008" i="1"/>
  <c r="K3008" i="1" s="1"/>
  <c r="J3007" i="1"/>
  <c r="J3236" i="1"/>
  <c r="J3252" i="1"/>
  <c r="J3260" i="1"/>
  <c r="J3488" i="1"/>
  <c r="J3492" i="1"/>
  <c r="J4005" i="1"/>
  <c r="J4004" i="1"/>
  <c r="J2386" i="1"/>
  <c r="J2400" i="1"/>
  <c r="J2426" i="1"/>
  <c r="J2431" i="1"/>
  <c r="J2488" i="1"/>
  <c r="J2498" i="1"/>
  <c r="J2510" i="1"/>
  <c r="J2514" i="1"/>
  <c r="J2550" i="1"/>
  <c r="J2554" i="1"/>
  <c r="J2582" i="1"/>
  <c r="J2598" i="1"/>
  <c r="J2602" i="1"/>
  <c r="J2614" i="1"/>
  <c r="J2662" i="1"/>
  <c r="J2698" i="1"/>
  <c r="J2703" i="1"/>
  <c r="J2720" i="1"/>
  <c r="J2758" i="1"/>
  <c r="J2762" i="1"/>
  <c r="J2814" i="1"/>
  <c r="J2818" i="1"/>
  <c r="J2858" i="1"/>
  <c r="J2878" i="1"/>
  <c r="J2922" i="1"/>
  <c r="K2922" i="1" s="1"/>
  <c r="J2942" i="1"/>
  <c r="J3005" i="1"/>
  <c r="J3013" i="1"/>
  <c r="J3066" i="1"/>
  <c r="J3086" i="1"/>
  <c r="J3143" i="1"/>
  <c r="J3221" i="1"/>
  <c r="J3276" i="1"/>
  <c r="J3284" i="1"/>
  <c r="J3333" i="1"/>
  <c r="J3406" i="1"/>
  <c r="J3453" i="1"/>
  <c r="J3932" i="1"/>
  <c r="J3933" i="1"/>
  <c r="J2398" i="1"/>
  <c r="J2438" i="1"/>
  <c r="J2470" i="1"/>
  <c r="J2473" i="1"/>
  <c r="J2570" i="1"/>
  <c r="J2586" i="1"/>
  <c r="J2618" i="1"/>
  <c r="K2618" i="1" s="1"/>
  <c r="J2630" i="1"/>
  <c r="J2634" i="1"/>
  <c r="J2666" i="1"/>
  <c r="J2678" i="1"/>
  <c r="J2682" i="1"/>
  <c r="J2718" i="1"/>
  <c r="J2722" i="1"/>
  <c r="J2751" i="1"/>
  <c r="K2751" i="1" s="1"/>
  <c r="J2770" i="1"/>
  <c r="J2798" i="1"/>
  <c r="J2824" i="1"/>
  <c r="J2838" i="1"/>
  <c r="J2875" i="1"/>
  <c r="J2882" i="1"/>
  <c r="K2882" i="1" s="1"/>
  <c r="J2888" i="1"/>
  <c r="J2902" i="1"/>
  <c r="J2939" i="1"/>
  <c r="J2965" i="1"/>
  <c r="J3229" i="1"/>
  <c r="J3245" i="1"/>
  <c r="J3253" i="1"/>
  <c r="J3391" i="1"/>
  <c r="J4068" i="1"/>
  <c r="J2377" i="1"/>
  <c r="J2392" i="1"/>
  <c r="J2402" i="1"/>
  <c r="J2414" i="1"/>
  <c r="J2418" i="1"/>
  <c r="J2442" i="1"/>
  <c r="J2486" i="1"/>
  <c r="J2534" i="1"/>
  <c r="J2538" i="1"/>
  <c r="J2560" i="1"/>
  <c r="J2646" i="1"/>
  <c r="J2650" i="1"/>
  <c r="J2655" i="1"/>
  <c r="J2734" i="1"/>
  <c r="J2738" i="1"/>
  <c r="J2744" i="1"/>
  <c r="J2802" i="1"/>
  <c r="J2835" i="1"/>
  <c r="J2842" i="1"/>
  <c r="K2842" i="1" s="1"/>
  <c r="J2848" i="1"/>
  <c r="J2862" i="1"/>
  <c r="J2899" i="1"/>
  <c r="J2906" i="1"/>
  <c r="J2912" i="1"/>
  <c r="J2926" i="1"/>
  <c r="J2958" i="1"/>
  <c r="J2973" i="1"/>
  <c r="J3002" i="1"/>
  <c r="J3022" i="1"/>
  <c r="J3079" i="1"/>
  <c r="J3087" i="1"/>
  <c r="J3103" i="1"/>
  <c r="J3140" i="1"/>
  <c r="J3164" i="1"/>
  <c r="J3183" i="1"/>
  <c r="K3183" i="1" s="1"/>
  <c r="J3277" i="1"/>
  <c r="J3285" i="1"/>
  <c r="J3293" i="1"/>
  <c r="J3330" i="1"/>
  <c r="K3330" i="1" s="1"/>
  <c r="J3350" i="1"/>
  <c r="J3399" i="1"/>
  <c r="J3407" i="1"/>
  <c r="J3565" i="1"/>
  <c r="J3812" i="1"/>
  <c r="J4037" i="1"/>
  <c r="J2872" i="1"/>
  <c r="K2872" i="1" s="1"/>
  <c r="J2886" i="1"/>
  <c r="J2923" i="1"/>
  <c r="K2923" i="1" s="1"/>
  <c r="J2930" i="1"/>
  <c r="J2936" i="1"/>
  <c r="K2936" i="1" s="1"/>
  <c r="J2951" i="1"/>
  <c r="J3095" i="1"/>
  <c r="J3132" i="1"/>
  <c r="J3136" i="1"/>
  <c r="J3135" i="1"/>
  <c r="J3156" i="1"/>
  <c r="J2955" i="1"/>
  <c r="J2962" i="1"/>
  <c r="J2968" i="1"/>
  <c r="J2982" i="1"/>
  <c r="J3019" i="1"/>
  <c r="J3026" i="1"/>
  <c r="J3032" i="1"/>
  <c r="J3046" i="1"/>
  <c r="J3083" i="1"/>
  <c r="J3090" i="1"/>
  <c r="J3096" i="1"/>
  <c r="J3110" i="1"/>
  <c r="J3147" i="1"/>
  <c r="J3154" i="1"/>
  <c r="J3160" i="1"/>
  <c r="J3174" i="1"/>
  <c r="K3174" i="1" s="1"/>
  <c r="J3176" i="1"/>
  <c r="J3190" i="1"/>
  <c r="J3192" i="1"/>
  <c r="K3192" i="1" s="1"/>
  <c r="J3243" i="1"/>
  <c r="J3250" i="1"/>
  <c r="J3256" i="1"/>
  <c r="J3270" i="1"/>
  <c r="J3283" i="1"/>
  <c r="J3290" i="1"/>
  <c r="J3296" i="1"/>
  <c r="J3310" i="1"/>
  <c r="J3347" i="1"/>
  <c r="J3354" i="1"/>
  <c r="J3360" i="1"/>
  <c r="J3374" i="1"/>
  <c r="J3394" i="1"/>
  <c r="K3394" i="1" s="1"/>
  <c r="J3403" i="1"/>
  <c r="J3410" i="1"/>
  <c r="J3438" i="1"/>
  <c r="J3442" i="1"/>
  <c r="J3446" i="1"/>
  <c r="J3457" i="1"/>
  <c r="K3457" i="1" s="1"/>
  <c r="J3508" i="1"/>
  <c r="J3524" i="1"/>
  <c r="J3541" i="1"/>
  <c r="J3587" i="1"/>
  <c r="J3632" i="1"/>
  <c r="J3669" i="1"/>
  <c r="J3731" i="1"/>
  <c r="J3773" i="1"/>
  <c r="J3885" i="1"/>
  <c r="J3893" i="1"/>
  <c r="J3928" i="1"/>
  <c r="J3942" i="1"/>
  <c r="J4052" i="1"/>
  <c r="J2979" i="1"/>
  <c r="J2986" i="1"/>
  <c r="J2992" i="1"/>
  <c r="K2992" i="1" s="1"/>
  <c r="J3006" i="1"/>
  <c r="J3043" i="1"/>
  <c r="J3050" i="1"/>
  <c r="J3056" i="1"/>
  <c r="J3070" i="1"/>
  <c r="J3107" i="1"/>
  <c r="J3114" i="1"/>
  <c r="J3120" i="1"/>
  <c r="J3134" i="1"/>
  <c r="J3171" i="1"/>
  <c r="J3187" i="1"/>
  <c r="J3194" i="1"/>
  <c r="J3216" i="1"/>
  <c r="J3230" i="1"/>
  <c r="J3267" i="1"/>
  <c r="J3274" i="1"/>
  <c r="J3307" i="1"/>
  <c r="J3314" i="1"/>
  <c r="J3320" i="1"/>
  <c r="J3334" i="1"/>
  <c r="K3334" i="1" s="1"/>
  <c r="J3371" i="1"/>
  <c r="J3378" i="1"/>
  <c r="J3384" i="1"/>
  <c r="K3384" i="1" s="1"/>
  <c r="J3424" i="1"/>
  <c r="J3435" i="1"/>
  <c r="J3454" i="1"/>
  <c r="J3570" i="1"/>
  <c r="J3584" i="1"/>
  <c r="J3588" i="1"/>
  <c r="J3652" i="1"/>
  <c r="J3698" i="1"/>
  <c r="K3698" i="1" s="1"/>
  <c r="J3728" i="1"/>
  <c r="J3739" i="1"/>
  <c r="J3848" i="1"/>
  <c r="J3859" i="1"/>
  <c r="J4038" i="1"/>
  <c r="J4042" i="1"/>
  <c r="J4061" i="1"/>
  <c r="J4080" i="1"/>
  <c r="J4092" i="1"/>
  <c r="J4133" i="1"/>
  <c r="J2963" i="1"/>
  <c r="J2970" i="1"/>
  <c r="J2976" i="1"/>
  <c r="J2990" i="1"/>
  <c r="J3027" i="1"/>
  <c r="J3040" i="1"/>
  <c r="J3054" i="1"/>
  <c r="J3091" i="1"/>
  <c r="J3098" i="1"/>
  <c r="J3104" i="1"/>
  <c r="J3118" i="1"/>
  <c r="J3155" i="1"/>
  <c r="J3168" i="1"/>
  <c r="J3200" i="1"/>
  <c r="J3214" i="1"/>
  <c r="K3214" i="1" s="1"/>
  <c r="J3251" i="1"/>
  <c r="J3264" i="1"/>
  <c r="J3291" i="1"/>
  <c r="J3298" i="1"/>
  <c r="J3304" i="1"/>
  <c r="J3318" i="1"/>
  <c r="J3355" i="1"/>
  <c r="J3362" i="1"/>
  <c r="J3368" i="1"/>
  <c r="J3382" i="1"/>
  <c r="J3395" i="1"/>
  <c r="K3395" i="1" s="1"/>
  <c r="J3411" i="1"/>
  <c r="J3432" i="1"/>
  <c r="J3443" i="1"/>
  <c r="J3451" i="1"/>
  <c r="J3482" i="1"/>
  <c r="J3490" i="1"/>
  <c r="J3548" i="1"/>
  <c r="J3556" i="1"/>
  <c r="J3589" i="1"/>
  <c r="J3676" i="1"/>
  <c r="J3729" i="1"/>
  <c r="J3781" i="1"/>
  <c r="J3868" i="1"/>
  <c r="J3991" i="1"/>
  <c r="J4020" i="1"/>
  <c r="J4035" i="1"/>
  <c r="J4073" i="1"/>
  <c r="J4085" i="1"/>
  <c r="K4085" i="1" s="1"/>
  <c r="J4157" i="1"/>
  <c r="J4176" i="1"/>
  <c r="J2950" i="1"/>
  <c r="J2994" i="1"/>
  <c r="J3014" i="1"/>
  <c r="J3058" i="1"/>
  <c r="J3078" i="1"/>
  <c r="J3122" i="1"/>
  <c r="J3142" i="1"/>
  <c r="J3182" i="1"/>
  <c r="J3195" i="1"/>
  <c r="J3202" i="1"/>
  <c r="J3218" i="1"/>
  <c r="J3238" i="1"/>
  <c r="J3275" i="1"/>
  <c r="K3275" i="1" s="1"/>
  <c r="J3278" i="1"/>
  <c r="J3322" i="1"/>
  <c r="J3342" i="1"/>
  <c r="J3386" i="1"/>
  <c r="J3398" i="1"/>
  <c r="J3422" i="1"/>
  <c r="J3426" i="1"/>
  <c r="J3448" i="1"/>
  <c r="J3522" i="1"/>
  <c r="J3650" i="1"/>
  <c r="J3718" i="1"/>
  <c r="J3741" i="1"/>
  <c r="J3808" i="1"/>
  <c r="J3861" i="1"/>
  <c r="J2954" i="1"/>
  <c r="J2960" i="1"/>
  <c r="J2974" i="1"/>
  <c r="J3011" i="1"/>
  <c r="J3018" i="1"/>
  <c r="K3018" i="1" s="1"/>
  <c r="J3024" i="1"/>
  <c r="J3038" i="1"/>
  <c r="J3075" i="1"/>
  <c r="J3082" i="1"/>
  <c r="J3088" i="1"/>
  <c r="J3102" i="1"/>
  <c r="J3139" i="1"/>
  <c r="J3146" i="1"/>
  <c r="J3152" i="1"/>
  <c r="J3166" i="1"/>
  <c r="J3179" i="1"/>
  <c r="J3184" i="1"/>
  <c r="J3235" i="1"/>
  <c r="J3242" i="1"/>
  <c r="J3248" i="1"/>
  <c r="J3262" i="1"/>
  <c r="J3282" i="1"/>
  <c r="J3288" i="1"/>
  <c r="J3302" i="1"/>
  <c r="J3339" i="1"/>
  <c r="J3346" i="1"/>
  <c r="J3352" i="1"/>
  <c r="J3366" i="1"/>
  <c r="J3392" i="1"/>
  <c r="K3392" i="1" s="1"/>
  <c r="J3402" i="1"/>
  <c r="J3408" i="1"/>
  <c r="J3419" i="1"/>
  <c r="J3440" i="1"/>
  <c r="J3452" i="1"/>
  <c r="J3564" i="1"/>
  <c r="J3612" i="1"/>
  <c r="J3692" i="1"/>
  <c r="J3816" i="1"/>
  <c r="J3824" i="1"/>
  <c r="J3828" i="1"/>
  <c r="J3941" i="1"/>
  <c r="J3957" i="1"/>
  <c r="J3960" i="1"/>
  <c r="J4044" i="1"/>
  <c r="J4090" i="1"/>
  <c r="J4120" i="1"/>
  <c r="J2978" i="1"/>
  <c r="J2984" i="1"/>
  <c r="J2998" i="1"/>
  <c r="J3035" i="1"/>
  <c r="J3042" i="1"/>
  <c r="J3048" i="1"/>
  <c r="J3062" i="1"/>
  <c r="J3099" i="1"/>
  <c r="J3106" i="1"/>
  <c r="J3112" i="1"/>
  <c r="J3126" i="1"/>
  <c r="J3163" i="1"/>
  <c r="J3170" i="1"/>
  <c r="J3186" i="1"/>
  <c r="J3206" i="1"/>
  <c r="J3208" i="1"/>
  <c r="J3222" i="1"/>
  <c r="J3259" i="1"/>
  <c r="J3266" i="1"/>
  <c r="J3272" i="1"/>
  <c r="J3299" i="1"/>
  <c r="J3306" i="1"/>
  <c r="J3312" i="1"/>
  <c r="J3326" i="1"/>
  <c r="J3363" i="1"/>
  <c r="J3370" i="1"/>
  <c r="J3376" i="1"/>
  <c r="J3390" i="1"/>
  <c r="K3390" i="1" s="1"/>
  <c r="J3430" i="1"/>
  <c r="J3434" i="1"/>
  <c r="J3467" i="1"/>
  <c r="J3594" i="1"/>
  <c r="J3624" i="1"/>
  <c r="J3639" i="1"/>
  <c r="J3700" i="1"/>
  <c r="J3746" i="1"/>
  <c r="J3750" i="1"/>
  <c r="J3780" i="1"/>
  <c r="J3836" i="1"/>
  <c r="J3888" i="1"/>
  <c r="J3892" i="1"/>
  <c r="J3936" i="1"/>
  <c r="J3968" i="1"/>
  <c r="J4018" i="1"/>
  <c r="J4109" i="1"/>
  <c r="J4128" i="1"/>
  <c r="J3843" i="1"/>
  <c r="J3850" i="1"/>
  <c r="J3862" i="1"/>
  <c r="J3907" i="1"/>
  <c r="J3939" i="1"/>
  <c r="J3950" i="1"/>
  <c r="J3954" i="1"/>
  <c r="J3974" i="1"/>
  <c r="J3978" i="1"/>
  <c r="J4002" i="1"/>
  <c r="J4019" i="1"/>
  <c r="J4022" i="1"/>
  <c r="J4039" i="1"/>
  <c r="J4043" i="1"/>
  <c r="J4046" i="1"/>
  <c r="J4050" i="1"/>
  <c r="J4067" i="1"/>
  <c r="J4070" i="1"/>
  <c r="J4074" i="1"/>
  <c r="J4091" i="1"/>
  <c r="J4094" i="1"/>
  <c r="J4122" i="1"/>
  <c r="J4146" i="1"/>
  <c r="J4159" i="1"/>
  <c r="J4163" i="1"/>
  <c r="J4166" i="1"/>
  <c r="J4170" i="1"/>
  <c r="J4182" i="1"/>
  <c r="J3483" i="1"/>
  <c r="J3523" i="1"/>
  <c r="J3547" i="1"/>
  <c r="J3561" i="1"/>
  <c r="J3571" i="1"/>
  <c r="K3571" i="1" s="1"/>
  <c r="J3576" i="1"/>
  <c r="J3651" i="1"/>
  <c r="J3675" i="1"/>
  <c r="J3701" i="1"/>
  <c r="J3742" i="1"/>
  <c r="J3747" i="1"/>
  <c r="J3754" i="1"/>
  <c r="J3760" i="1"/>
  <c r="J3774" i="1"/>
  <c r="J3779" i="1"/>
  <c r="K3779" i="1" s="1"/>
  <c r="J3786" i="1"/>
  <c r="J3792" i="1"/>
  <c r="J3822" i="1"/>
  <c r="J3867" i="1"/>
  <c r="J3874" i="1"/>
  <c r="J3886" i="1"/>
  <c r="J3999" i="1"/>
  <c r="J4009" i="1"/>
  <c r="J4026" i="1"/>
  <c r="J3464" i="1"/>
  <c r="J3468" i="1"/>
  <c r="J3491" i="1"/>
  <c r="J3520" i="1"/>
  <c r="J3530" i="1"/>
  <c r="J3608" i="1"/>
  <c r="J3633" i="1"/>
  <c r="J3648" i="1"/>
  <c r="J3658" i="1"/>
  <c r="J3683" i="1"/>
  <c r="J3699" i="1"/>
  <c r="J3703" i="1"/>
  <c r="J3744" i="1"/>
  <c r="J3762" i="1"/>
  <c r="J3769" i="1"/>
  <c r="J3776" i="1"/>
  <c r="J3794" i="1"/>
  <c r="J3806" i="1"/>
  <c r="J3827" i="1"/>
  <c r="J3834" i="1"/>
  <c r="J3846" i="1"/>
  <c r="J3891" i="1"/>
  <c r="J3898" i="1"/>
  <c r="J3910" i="1"/>
  <c r="J3922" i="1"/>
  <c r="J3947" i="1"/>
  <c r="J3962" i="1"/>
  <c r="K3962" i="1" s="1"/>
  <c r="J3975" i="1"/>
  <c r="J3979" i="1"/>
  <c r="J3982" i="1"/>
  <c r="J3986" i="1"/>
  <c r="J4003" i="1"/>
  <c r="J4006" i="1"/>
  <c r="J4010" i="1"/>
  <c r="J4023" i="1"/>
  <c r="J4047" i="1"/>
  <c r="J4051" i="1"/>
  <c r="J4054" i="1"/>
  <c r="J4071" i="1"/>
  <c r="J4075" i="1"/>
  <c r="J4078" i="1"/>
  <c r="J4081" i="1"/>
  <c r="J4095" i="1"/>
  <c r="J4123" i="1"/>
  <c r="J4126" i="1"/>
  <c r="J4147" i="1"/>
  <c r="K4147" i="1" s="1"/>
  <c r="J4167" i="1"/>
  <c r="J4171" i="1"/>
  <c r="J4174" i="1"/>
  <c r="J3449" i="1"/>
  <c r="J3455" i="1"/>
  <c r="J3466" i="1"/>
  <c r="J3499" i="1"/>
  <c r="K3499" i="1" s="1"/>
  <c r="J3506" i="1"/>
  <c r="J3512" i="1"/>
  <c r="J3537" i="1"/>
  <c r="J3552" i="1"/>
  <c r="J3562" i="1"/>
  <c r="J3573" i="1"/>
  <c r="J3586" i="1"/>
  <c r="J3610" i="1"/>
  <c r="J3627" i="1"/>
  <c r="J3665" i="1"/>
  <c r="J3680" i="1"/>
  <c r="J3690" i="1"/>
  <c r="J3707" i="1"/>
  <c r="J3738" i="1"/>
  <c r="K3738" i="1" s="1"/>
  <c r="J3811" i="1"/>
  <c r="K3811" i="1" s="1"/>
  <c r="J3858" i="1"/>
  <c r="J3918" i="1"/>
  <c r="J3927" i="1"/>
  <c r="J3967" i="1"/>
  <c r="J4027" i="1"/>
  <c r="J4030" i="1"/>
  <c r="J4058" i="1"/>
  <c r="J4082" i="1"/>
  <c r="J4099" i="1"/>
  <c r="J4102" i="1"/>
  <c r="J4106" i="1"/>
  <c r="J4130" i="1"/>
  <c r="J4150" i="1"/>
  <c r="J4178" i="1"/>
  <c r="J3514" i="1"/>
  <c r="J3569" i="1"/>
  <c r="J3575" i="1"/>
  <c r="J3605" i="1"/>
  <c r="J3618" i="1"/>
  <c r="J3634" i="1"/>
  <c r="J3640" i="1"/>
  <c r="J3697" i="1"/>
  <c r="J3715" i="1"/>
  <c r="J3745" i="1"/>
  <c r="J3755" i="1"/>
  <c r="J3759" i="1"/>
  <c r="J3763" i="1"/>
  <c r="K3763" i="1" s="1"/>
  <c r="J3770" i="1"/>
  <c r="J3777" i="1"/>
  <c r="K3777" i="1" s="1"/>
  <c r="J3787" i="1"/>
  <c r="J3791" i="1"/>
  <c r="J3818" i="1"/>
  <c r="J3830" i="1"/>
  <c r="J3875" i="1"/>
  <c r="J3882" i="1"/>
  <c r="J3894" i="1"/>
  <c r="J3930" i="1"/>
  <c r="K3930" i="1" s="1"/>
  <c r="J3938" i="1"/>
  <c r="J3955" i="1"/>
  <c r="J3966" i="1"/>
  <c r="J3970" i="1"/>
  <c r="J3983" i="1"/>
  <c r="J3987" i="1"/>
  <c r="J3990" i="1"/>
  <c r="J4007" i="1"/>
  <c r="J4011" i="1"/>
  <c r="J4014" i="1"/>
  <c r="J4034" i="1"/>
  <c r="J4055" i="1"/>
  <c r="J4079" i="1"/>
  <c r="J4127" i="1"/>
  <c r="J4137" i="1"/>
  <c r="J4154" i="1"/>
  <c r="J4175" i="1"/>
  <c r="J3450" i="1"/>
  <c r="J3459" i="1"/>
  <c r="J3474" i="1"/>
  <c r="J3480" i="1"/>
  <c r="J3484" i="1"/>
  <c r="J3531" i="1"/>
  <c r="J3538" i="1"/>
  <c r="J3544" i="1"/>
  <c r="J3579" i="1"/>
  <c r="J3603" i="1"/>
  <c r="J3607" i="1"/>
  <c r="J3642" i="1"/>
  <c r="J3659" i="1"/>
  <c r="J3666" i="1"/>
  <c r="J3712" i="1"/>
  <c r="J3722" i="1"/>
  <c r="J3795" i="1"/>
  <c r="J3802" i="1"/>
  <c r="J3835" i="1"/>
  <c r="J3842" i="1"/>
  <c r="J3854" i="1"/>
  <c r="J3899" i="1"/>
  <c r="J3906" i="1"/>
  <c r="J3915" i="1"/>
  <c r="K3915" i="1" s="1"/>
  <c r="J3920" i="1"/>
  <c r="J3953" i="1"/>
  <c r="J3994" i="1"/>
  <c r="J4017" i="1"/>
  <c r="J4031" i="1"/>
  <c r="J4059" i="1"/>
  <c r="J4062" i="1"/>
  <c r="J4083" i="1"/>
  <c r="J4086" i="1"/>
  <c r="J4103" i="1"/>
  <c r="J4107" i="1"/>
  <c r="J4110" i="1"/>
  <c r="J4114" i="1"/>
  <c r="J4131" i="1"/>
  <c r="J4134" i="1"/>
  <c r="J4138" i="1"/>
  <c r="K4138" i="1" s="1"/>
  <c r="J4151" i="1"/>
  <c r="J4179" i="1"/>
  <c r="K47" i="5"/>
  <c r="K55" i="5"/>
  <c r="K63" i="5"/>
  <c r="K83" i="5"/>
  <c r="K107" i="5"/>
  <c r="K115" i="5"/>
  <c r="K143" i="5"/>
  <c r="K167" i="5"/>
  <c r="K61" i="5"/>
  <c r="K60" i="5" s="1"/>
  <c r="K59" i="5" s="1"/>
  <c r="K58" i="5" s="1"/>
  <c r="K57" i="5" s="1"/>
  <c r="K105" i="5"/>
  <c r="K104" i="5" s="1"/>
  <c r="K103" i="5" s="1"/>
  <c r="K102" i="5" s="1"/>
  <c r="K101" i="5" s="1"/>
  <c r="K100" i="5" s="1"/>
  <c r="K99" i="5" s="1"/>
  <c r="K98" i="5" s="1"/>
  <c r="K97" i="5" s="1"/>
  <c r="K96" i="5" s="1"/>
  <c r="K95" i="5" s="1"/>
  <c r="K94" i="5" s="1"/>
  <c r="K93" i="5" s="1"/>
  <c r="K92" i="5" s="1"/>
  <c r="K91" i="5" s="1"/>
  <c r="K90" i="5" s="1"/>
  <c r="K89" i="5" s="1"/>
  <c r="K88" i="5" s="1"/>
  <c r="K87" i="5" s="1"/>
  <c r="K86" i="5" s="1"/>
  <c r="K141" i="5"/>
  <c r="K140" i="5" s="1"/>
  <c r="K139" i="5" s="1"/>
  <c r="K138" i="5" s="1"/>
  <c r="K137" i="5" s="1"/>
  <c r="K136" i="5" s="1"/>
  <c r="K135" i="5" s="1"/>
  <c r="K134" i="5" s="1"/>
  <c r="K133" i="5" s="1"/>
  <c r="K132" i="5" s="1"/>
  <c r="K131" i="5" s="1"/>
  <c r="K130" i="5" s="1"/>
  <c r="K129" i="5" s="1"/>
  <c r="K128" i="5" s="1"/>
  <c r="K127" i="5" s="1"/>
  <c r="K126" i="5" s="1"/>
  <c r="K125" i="5" s="1"/>
  <c r="K124" i="5" s="1"/>
  <c r="K123" i="5" s="1"/>
  <c r="K122" i="5" s="1"/>
  <c r="K121" i="5" s="1"/>
  <c r="K120" i="5" s="1"/>
  <c r="K119" i="5" s="1"/>
  <c r="K46" i="5"/>
  <c r="K45" i="5" s="1"/>
  <c r="K44" i="5" s="1"/>
  <c r="K43" i="5" s="1"/>
  <c r="K42" i="5" s="1"/>
  <c r="K41" i="5" s="1"/>
  <c r="K40" i="5" s="1"/>
  <c r="K39" i="5" s="1"/>
  <c r="K38" i="5" s="1"/>
  <c r="K37" i="5" s="1"/>
  <c r="K36" i="5" s="1"/>
  <c r="K35" i="5" s="1"/>
  <c r="K34" i="5" s="1"/>
  <c r="K33" i="5" s="1"/>
  <c r="K32" i="5" s="1"/>
  <c r="K31" i="5" s="1"/>
  <c r="K30" i="5" s="1"/>
  <c r="K29" i="5" s="1"/>
  <c r="K28" i="5" s="1"/>
  <c r="K27" i="5" s="1"/>
  <c r="K54" i="5"/>
  <c r="K53" i="5" s="1"/>
  <c r="K52" i="5" s="1"/>
  <c r="K51" i="5" s="1"/>
  <c r="K50" i="5" s="1"/>
  <c r="K49" i="5" s="1"/>
  <c r="K62" i="5"/>
  <c r="K82" i="5"/>
  <c r="K81" i="5" s="1"/>
  <c r="K80" i="5" s="1"/>
  <c r="K79" i="5" s="1"/>
  <c r="K78" i="5" s="1"/>
  <c r="K77" i="5" s="1"/>
  <c r="K76" i="5" s="1"/>
  <c r="K75" i="5" s="1"/>
  <c r="K74" i="5" s="1"/>
  <c r="K73" i="5" s="1"/>
  <c r="K72" i="5" s="1"/>
  <c r="K71" i="5" s="1"/>
  <c r="K70" i="5" s="1"/>
  <c r="K106" i="5"/>
  <c r="K142" i="5"/>
  <c r="K166" i="5"/>
  <c r="K165" i="5" s="1"/>
  <c r="K164" i="5" s="1"/>
  <c r="K163" i="5" s="1"/>
  <c r="K162" i="5" s="1"/>
  <c r="K161" i="5" s="1"/>
  <c r="K160" i="5" s="1"/>
  <c r="K159" i="5" s="1"/>
  <c r="K158" i="5" s="1"/>
  <c r="K157" i="5" s="1"/>
  <c r="K156" i="5" s="1"/>
  <c r="K155" i="5" s="1"/>
  <c r="K154" i="5" s="1"/>
  <c r="K153" i="5" s="1"/>
  <c r="K152" i="5" s="1"/>
  <c r="K151" i="5" s="1"/>
  <c r="K150" i="5" s="1"/>
  <c r="K149" i="5" s="1"/>
  <c r="K148" i="5" s="1"/>
  <c r="K147" i="5" s="1"/>
  <c r="K146" i="5" s="1"/>
  <c r="K145" i="5" s="1"/>
  <c r="J182" i="5"/>
  <c r="J180" i="5"/>
  <c r="J192" i="5"/>
  <c r="J200" i="5"/>
  <c r="J208" i="5"/>
  <c r="J216" i="5"/>
  <c r="J224" i="5"/>
  <c r="J232" i="5"/>
  <c r="K232" i="5" s="1"/>
  <c r="K231" i="5" s="1"/>
  <c r="J240" i="5"/>
  <c r="J248" i="5"/>
  <c r="J256" i="5"/>
  <c r="J264" i="5"/>
  <c r="J272" i="5"/>
  <c r="J280" i="5"/>
  <c r="J288" i="5"/>
  <c r="J296" i="5"/>
  <c r="J304" i="5"/>
  <c r="K304" i="5" s="1"/>
  <c r="K303" i="5" s="1"/>
  <c r="J312" i="5"/>
  <c r="J320" i="5"/>
  <c r="J328" i="5"/>
  <c r="J356" i="5"/>
  <c r="J363" i="5"/>
  <c r="J420" i="5"/>
  <c r="J427" i="5"/>
  <c r="K427" i="5" s="1"/>
  <c r="K426" i="5" s="1"/>
  <c r="J444" i="5"/>
  <c r="J458" i="5"/>
  <c r="J457" i="5"/>
  <c r="J476" i="5"/>
  <c r="J490" i="5"/>
  <c r="J489" i="5"/>
  <c r="J508" i="5"/>
  <c r="K554" i="5"/>
  <c r="J178" i="5"/>
  <c r="J346" i="5"/>
  <c r="J357" i="5"/>
  <c r="J374" i="5"/>
  <c r="J393" i="5"/>
  <c r="J410" i="5"/>
  <c r="J421" i="5"/>
  <c r="J445" i="5"/>
  <c r="J477" i="5"/>
  <c r="K573" i="5"/>
  <c r="K572" i="5" s="1"/>
  <c r="K571" i="5" s="1"/>
  <c r="K570" i="5" s="1"/>
  <c r="J176" i="5"/>
  <c r="J190" i="5"/>
  <c r="J198" i="5"/>
  <c r="J206" i="5"/>
  <c r="J214" i="5"/>
  <c r="J222" i="5"/>
  <c r="J230" i="5"/>
  <c r="J238" i="5"/>
  <c r="J246" i="5"/>
  <c r="K246" i="5" s="1"/>
  <c r="K245" i="5" s="1"/>
  <c r="J254" i="5"/>
  <c r="J262" i="5"/>
  <c r="J270" i="5"/>
  <c r="J278" i="5"/>
  <c r="J286" i="5"/>
  <c r="J294" i="5"/>
  <c r="J302" i="5"/>
  <c r="J310" i="5"/>
  <c r="J318" i="5"/>
  <c r="J326" i="5"/>
  <c r="J331" i="5"/>
  <c r="J347" i="5"/>
  <c r="J353" i="5"/>
  <c r="J370" i="5"/>
  <c r="J381" i="5"/>
  <c r="J398" i="5"/>
  <c r="J404" i="5"/>
  <c r="J411" i="5"/>
  <c r="J417" i="5"/>
  <c r="J434" i="5"/>
  <c r="J452" i="5"/>
  <c r="J466" i="5"/>
  <c r="J465" i="5"/>
  <c r="J484" i="5"/>
  <c r="J498" i="5"/>
  <c r="J497" i="5"/>
  <c r="K548" i="5"/>
  <c r="K547" i="5" s="1"/>
  <c r="K546" i="5" s="1"/>
  <c r="J174" i="5"/>
  <c r="K446" i="5"/>
  <c r="K757" i="5"/>
  <c r="J172" i="5"/>
  <c r="J188" i="5"/>
  <c r="J196" i="5"/>
  <c r="J204" i="5"/>
  <c r="J212" i="5"/>
  <c r="K212" i="5" s="1"/>
  <c r="K211" i="5" s="1"/>
  <c r="J220" i="5"/>
  <c r="J228" i="5"/>
  <c r="J236" i="5"/>
  <c r="J244" i="5"/>
  <c r="J252" i="5"/>
  <c r="J260" i="5"/>
  <c r="J268" i="5"/>
  <c r="J276" i="5"/>
  <c r="J284" i="5"/>
  <c r="J292" i="5"/>
  <c r="J300" i="5"/>
  <c r="J308" i="5"/>
  <c r="J316" i="5"/>
  <c r="J324" i="5"/>
  <c r="K324" i="5" s="1"/>
  <c r="K323" i="5" s="1"/>
  <c r="J338" i="5"/>
  <c r="J341" i="5"/>
  <c r="J388" i="5"/>
  <c r="J395" i="5"/>
  <c r="J442" i="5"/>
  <c r="J441" i="5"/>
  <c r="J460" i="5"/>
  <c r="J474" i="5"/>
  <c r="K474" i="5" s="1"/>
  <c r="J473" i="5"/>
  <c r="K473" i="5" s="1"/>
  <c r="K472" i="5" s="1"/>
  <c r="K471" i="5" s="1"/>
  <c r="J492" i="5"/>
  <c r="J506" i="5"/>
  <c r="J505" i="5"/>
  <c r="J342" i="5"/>
  <c r="K342" i="5" s="1"/>
  <c r="J361" i="5"/>
  <c r="J378" i="5"/>
  <c r="J389" i="5"/>
  <c r="J406" i="5"/>
  <c r="J425" i="5"/>
  <c r="J461" i="5"/>
  <c r="J493" i="5"/>
  <c r="K525" i="5"/>
  <c r="K524" i="5" s="1"/>
  <c r="K523" i="5" s="1"/>
  <c r="K522" i="5" s="1"/>
  <c r="J184" i="5"/>
  <c r="J194" i="5"/>
  <c r="J202" i="5"/>
  <c r="J210" i="5"/>
  <c r="J218" i="5"/>
  <c r="J226" i="5"/>
  <c r="J234" i="5"/>
  <c r="J242" i="5"/>
  <c r="K242" i="5" s="1"/>
  <c r="K241" i="5" s="1"/>
  <c r="J250" i="5"/>
  <c r="J258" i="5"/>
  <c r="J266" i="5"/>
  <c r="J274" i="5"/>
  <c r="J282" i="5"/>
  <c r="J290" i="5"/>
  <c r="J298" i="5"/>
  <c r="J306" i="5"/>
  <c r="J314" i="5"/>
  <c r="J322" i="5"/>
  <c r="J349" i="5"/>
  <c r="K349" i="5" s="1"/>
  <c r="K348" i="5" s="1"/>
  <c r="J366" i="5"/>
  <c r="K366" i="5" s="1"/>
  <c r="K365" i="5" s="1"/>
  <c r="K364" i="5" s="1"/>
  <c r="J372" i="5"/>
  <c r="J379" i="5"/>
  <c r="J385" i="5"/>
  <c r="J402" i="5"/>
  <c r="J413" i="5"/>
  <c r="J430" i="5"/>
  <c r="J436" i="5"/>
  <c r="J450" i="5"/>
  <c r="J449" i="5"/>
  <c r="J468" i="5"/>
  <c r="K468" i="5" s="1"/>
  <c r="K467" i="5" s="1"/>
  <c r="J482" i="5"/>
  <c r="J481" i="5"/>
  <c r="J500" i="5"/>
  <c r="J514" i="5"/>
  <c r="K514" i="5" s="1"/>
  <c r="J513" i="5"/>
  <c r="K596" i="5"/>
  <c r="K595" i="5" s="1"/>
  <c r="K594" i="5" s="1"/>
  <c r="K628" i="5"/>
  <c r="K627" i="5" s="1"/>
  <c r="K626" i="5" s="1"/>
  <c r="J770" i="5"/>
  <c r="K770" i="5" s="1"/>
  <c r="K769" i="5" s="1"/>
  <c r="K768" i="5" s="1"/>
  <c r="J782" i="5"/>
  <c r="J803" i="5"/>
  <c r="J825" i="5"/>
  <c r="J832" i="5"/>
  <c r="J839" i="5"/>
  <c r="J858" i="5"/>
  <c r="K865" i="5"/>
  <c r="J898" i="5"/>
  <c r="K920" i="5"/>
  <c r="J521" i="5"/>
  <c r="J529" i="5"/>
  <c r="J537" i="5"/>
  <c r="J545" i="5"/>
  <c r="J553" i="5"/>
  <c r="K553" i="5" s="1"/>
  <c r="J561" i="5"/>
  <c r="J569" i="5"/>
  <c r="J577" i="5"/>
  <c r="J585" i="5"/>
  <c r="J593" i="5"/>
  <c r="J601" i="5"/>
  <c r="J609" i="5"/>
  <c r="J617" i="5"/>
  <c r="J625" i="5"/>
  <c r="J633" i="5"/>
  <c r="K633" i="5" s="1"/>
  <c r="J641" i="5"/>
  <c r="J773" i="5"/>
  <c r="J946" i="5"/>
  <c r="J962" i="5"/>
  <c r="K975" i="5"/>
  <c r="K974" i="5" s="1"/>
  <c r="K973" i="5" s="1"/>
  <c r="K972" i="5" s="1"/>
  <c r="K971" i="5" s="1"/>
  <c r="J978" i="5"/>
  <c r="J652" i="5"/>
  <c r="J660" i="5"/>
  <c r="K660" i="5" s="1"/>
  <c r="K659" i="5" s="1"/>
  <c r="K658" i="5" s="1"/>
  <c r="K657" i="5" s="1"/>
  <c r="K656" i="5" s="1"/>
  <c r="K655" i="5" s="1"/>
  <c r="K654" i="5" s="1"/>
  <c r="K653" i="5" s="1"/>
  <c r="J668" i="5"/>
  <c r="J676" i="5"/>
  <c r="J684" i="5"/>
  <c r="J692" i="5"/>
  <c r="J700" i="5"/>
  <c r="J708" i="5"/>
  <c r="J716" i="5"/>
  <c r="J724" i="5"/>
  <c r="K724" i="5" s="1"/>
  <c r="K723" i="5" s="1"/>
  <c r="K722" i="5" s="1"/>
  <c r="K721" i="5" s="1"/>
  <c r="K720" i="5" s="1"/>
  <c r="K719" i="5" s="1"/>
  <c r="K718" i="5" s="1"/>
  <c r="K717" i="5" s="1"/>
  <c r="J732" i="5"/>
  <c r="J740" i="5"/>
  <c r="J748" i="5"/>
  <c r="J756" i="5"/>
  <c r="K756" i="5" s="1"/>
  <c r="K755" i="5" s="1"/>
  <c r="K754" i="5" s="1"/>
  <c r="K753" i="5" s="1"/>
  <c r="K752" i="5" s="1"/>
  <c r="K751" i="5" s="1"/>
  <c r="K750" i="5" s="1"/>
  <c r="K749" i="5" s="1"/>
  <c r="J764" i="5"/>
  <c r="J767" i="5"/>
  <c r="J771" i="5"/>
  <c r="J777" i="5"/>
  <c r="K777" i="5" s="1"/>
  <c r="K776" i="5" s="1"/>
  <c r="K775" i="5" s="1"/>
  <c r="K774" i="5" s="1"/>
  <c r="J796" i="5"/>
  <c r="J800" i="5"/>
  <c r="K800" i="5" s="1"/>
  <c r="K799" i="5" s="1"/>
  <c r="K798" i="5" s="1"/>
  <c r="K797" i="5" s="1"/>
  <c r="J807" i="5"/>
  <c r="J826" i="5"/>
  <c r="K888" i="5"/>
  <c r="K887" i="5" s="1"/>
  <c r="K886" i="5" s="1"/>
  <c r="K885" i="5" s="1"/>
  <c r="K884" i="5" s="1"/>
  <c r="J899" i="5"/>
  <c r="J914" i="5"/>
  <c r="K947" i="5"/>
  <c r="J784" i="5"/>
  <c r="J896" i="5"/>
  <c r="J938" i="5"/>
  <c r="J937" i="5"/>
  <c r="J954" i="5"/>
  <c r="J953" i="5"/>
  <c r="J970" i="5"/>
  <c r="J969" i="5"/>
  <c r="K986" i="5"/>
  <c r="J791" i="5"/>
  <c r="J823" i="5"/>
  <c r="J842" i="5"/>
  <c r="J882" i="5"/>
  <c r="J915" i="5"/>
  <c r="K552" i="5"/>
  <c r="K632" i="5"/>
  <c r="K631" i="5" s="1"/>
  <c r="K630" i="5" s="1"/>
  <c r="J802" i="5"/>
  <c r="K813" i="5"/>
  <c r="K812" i="5" s="1"/>
  <c r="K811" i="5" s="1"/>
  <c r="K864" i="5"/>
  <c r="K863" i="5" s="1"/>
  <c r="J766" i="5"/>
  <c r="J779" i="5"/>
  <c r="J810" i="5"/>
  <c r="J850" i="5"/>
  <c r="K850" i="5" s="1"/>
  <c r="K849" i="5" s="1"/>
  <c r="K848" i="5" s="1"/>
  <c r="K847" i="5" s="1"/>
  <c r="K846" i="5" s="1"/>
  <c r="K845" i="5" s="1"/>
  <c r="K844" i="5" s="1"/>
  <c r="K843" i="5" s="1"/>
  <c r="K861" i="5"/>
  <c r="K860" i="5" s="1"/>
  <c r="K859" i="5" s="1"/>
  <c r="J883" i="5"/>
  <c r="J905" i="5"/>
  <c r="J912" i="5"/>
  <c r="K912" i="5" s="1"/>
  <c r="K911" i="5" s="1"/>
  <c r="K910" i="5" s="1"/>
  <c r="K909" i="5" s="1"/>
  <c r="K908" i="5" s="1"/>
  <c r="K907" i="5" s="1"/>
  <c r="K906" i="5" s="1"/>
  <c r="J919" i="5"/>
  <c r="K919" i="5" s="1"/>
  <c r="K918" i="5" s="1"/>
  <c r="K917" i="5" s="1"/>
  <c r="K916" i="5" s="1"/>
  <c r="K929" i="5"/>
  <c r="K928" i="5" s="1"/>
  <c r="K927" i="5" s="1"/>
  <c r="K926" i="5" s="1"/>
  <c r="K925" i="5" s="1"/>
  <c r="K924" i="5" s="1"/>
  <c r="K923" i="5" s="1"/>
  <c r="K922" i="5" s="1"/>
  <c r="K1055" i="5"/>
  <c r="K1054" i="5" s="1"/>
  <c r="K1183" i="5"/>
  <c r="K1182" i="5" s="1"/>
  <c r="K1215" i="5"/>
  <c r="K1214" i="5" s="1"/>
  <c r="K1213" i="5" s="1"/>
  <c r="K1212" i="5" s="1"/>
  <c r="K1211" i="5" s="1"/>
  <c r="K1210" i="5" s="1"/>
  <c r="K1209" i="5" s="1"/>
  <c r="K1208" i="5" s="1"/>
  <c r="K1207" i="5" s="1"/>
  <c r="K1206" i="5" s="1"/>
  <c r="K1205" i="5" s="1"/>
  <c r="K1204" i="5" s="1"/>
  <c r="K1203" i="5" s="1"/>
  <c r="K1202" i="5" s="1"/>
  <c r="K1201" i="5" s="1"/>
  <c r="K1200" i="5" s="1"/>
  <c r="K1199" i="5" s="1"/>
  <c r="J1322" i="5"/>
  <c r="J1325" i="5"/>
  <c r="J1328" i="5"/>
  <c r="J1342" i="5"/>
  <c r="K1342" i="5" s="1"/>
  <c r="J1386" i="5"/>
  <c r="J1389" i="5"/>
  <c r="J1392" i="5"/>
  <c r="J1406" i="5"/>
  <c r="J1458" i="5"/>
  <c r="J1490" i="5"/>
  <c r="J1522" i="5"/>
  <c r="J1554" i="5"/>
  <c r="K1575" i="5"/>
  <c r="J1586" i="5"/>
  <c r="J1618" i="5"/>
  <c r="K1618" i="5" s="1"/>
  <c r="K1021" i="5"/>
  <c r="K1020" i="5" s="1"/>
  <c r="K1019" i="5" s="1"/>
  <c r="K1018" i="5" s="1"/>
  <c r="K1053" i="5"/>
  <c r="K1052" i="5" s="1"/>
  <c r="K1051" i="5" s="1"/>
  <c r="K1050" i="5" s="1"/>
  <c r="K1049" i="5" s="1"/>
  <c r="K1048" i="5" s="1"/>
  <c r="K1047" i="5" s="1"/>
  <c r="K1046" i="5" s="1"/>
  <c r="K1045" i="5" s="1"/>
  <c r="K1044" i="5" s="1"/>
  <c r="K1181" i="5"/>
  <c r="K1180" i="5" s="1"/>
  <c r="K1179" i="5" s="1"/>
  <c r="K1178" i="5" s="1"/>
  <c r="K1177" i="5" s="1"/>
  <c r="K1176" i="5" s="1"/>
  <c r="K1175" i="5" s="1"/>
  <c r="K1174" i="5" s="1"/>
  <c r="K1197" i="5"/>
  <c r="K1196" i="5" s="1"/>
  <c r="K1195" i="5" s="1"/>
  <c r="K1194" i="5" s="1"/>
  <c r="K1193" i="5" s="1"/>
  <c r="K1192" i="5" s="1"/>
  <c r="K1261" i="5"/>
  <c r="K1260" i="5" s="1"/>
  <c r="K1259" i="5" s="1"/>
  <c r="K1346" i="5"/>
  <c r="K1345" i="5" s="1"/>
  <c r="K1673" i="5"/>
  <c r="K1672" i="5" s="1"/>
  <c r="J1306" i="5"/>
  <c r="J1309" i="5"/>
  <c r="J1312" i="5"/>
  <c r="J1326" i="5"/>
  <c r="J1370" i="5"/>
  <c r="J1373" i="5"/>
  <c r="J1376" i="5"/>
  <c r="J1390" i="5"/>
  <c r="J1434" i="5"/>
  <c r="J1466" i="5"/>
  <c r="J1498" i="5"/>
  <c r="K1519" i="5"/>
  <c r="K1518" i="5" s="1"/>
  <c r="J1530" i="5"/>
  <c r="J1562" i="5"/>
  <c r="J1594" i="5"/>
  <c r="J985" i="5"/>
  <c r="K985" i="5" s="1"/>
  <c r="K984" i="5" s="1"/>
  <c r="K983" i="5" s="1"/>
  <c r="K982" i="5" s="1"/>
  <c r="K981" i="5" s="1"/>
  <c r="K980" i="5" s="1"/>
  <c r="K979" i="5" s="1"/>
  <c r="J1001" i="5"/>
  <c r="K1001" i="5" s="1"/>
  <c r="K1000" i="5" s="1"/>
  <c r="K999" i="5" s="1"/>
  <c r="K998" i="5" s="1"/>
  <c r="K997" i="5" s="1"/>
  <c r="K996" i="5" s="1"/>
  <c r="K995" i="5" s="1"/>
  <c r="K994" i="5" s="1"/>
  <c r="K993" i="5" s="1"/>
  <c r="K992" i="5" s="1"/>
  <c r="K991" i="5" s="1"/>
  <c r="K990" i="5" s="1"/>
  <c r="J1017" i="5"/>
  <c r="J1033" i="5"/>
  <c r="K1113" i="5"/>
  <c r="K1112" i="5" s="1"/>
  <c r="K1111" i="5" s="1"/>
  <c r="K1110" i="5" s="1"/>
  <c r="K1109" i="5" s="1"/>
  <c r="K1108" i="5" s="1"/>
  <c r="K1257" i="5"/>
  <c r="K1256" i="5" s="1"/>
  <c r="K1255" i="5" s="1"/>
  <c r="K1254" i="5" s="1"/>
  <c r="J1333" i="5"/>
  <c r="J1397" i="5"/>
  <c r="K1397" i="5" s="1"/>
  <c r="J1445" i="5"/>
  <c r="J1477" i="5"/>
  <c r="J1509" i="5"/>
  <c r="J1541" i="5"/>
  <c r="K1541" i="5" s="1"/>
  <c r="J1573" i="5"/>
  <c r="J1605" i="5"/>
  <c r="J1629" i="5"/>
  <c r="J1645" i="5"/>
  <c r="J1661" i="5"/>
  <c r="J1677" i="5"/>
  <c r="K1191" i="5"/>
  <c r="K1190" i="5" s="1"/>
  <c r="K1189" i="5" s="1"/>
  <c r="K1188" i="5" s="1"/>
  <c r="J1310" i="5"/>
  <c r="J1354" i="5"/>
  <c r="J1357" i="5"/>
  <c r="J1360" i="5"/>
  <c r="K1367" i="5"/>
  <c r="K1366" i="5" s="1"/>
  <c r="K1365" i="5" s="1"/>
  <c r="J1374" i="5"/>
  <c r="J1418" i="5"/>
  <c r="K1418" i="5" s="1"/>
  <c r="K1417" i="5" s="1"/>
  <c r="K1416" i="5" s="1"/>
  <c r="J1421" i="5"/>
  <c r="J1424" i="5"/>
  <c r="J1442" i="5"/>
  <c r="J1474" i="5"/>
  <c r="J1506" i="5"/>
  <c r="K1506" i="5" s="1"/>
  <c r="K1505" i="5" s="1"/>
  <c r="K1504" i="5" s="1"/>
  <c r="J1538" i="5"/>
  <c r="J1570" i="5"/>
  <c r="J1602" i="5"/>
  <c r="K1173" i="5"/>
  <c r="K1172" i="5" s="1"/>
  <c r="K1253" i="5"/>
  <c r="K1517" i="5"/>
  <c r="K1574" i="5"/>
  <c r="K1043" i="5"/>
  <c r="K1042" i="5" s="1"/>
  <c r="K1041" i="5" s="1"/>
  <c r="K1040" i="5" s="1"/>
  <c r="K1039" i="5" s="1"/>
  <c r="K1038" i="5" s="1"/>
  <c r="K1037" i="5" s="1"/>
  <c r="K1036" i="5" s="1"/>
  <c r="K1035" i="5" s="1"/>
  <c r="K1034" i="5" s="1"/>
  <c r="K1091" i="5"/>
  <c r="K1090" i="5" s="1"/>
  <c r="K1089" i="5" s="1"/>
  <c r="K1088" i="5" s="1"/>
  <c r="K1087" i="5" s="1"/>
  <c r="K1086" i="5" s="1"/>
  <c r="K1085" i="5" s="1"/>
  <c r="K1084" i="5" s="1"/>
  <c r="K1083" i="5" s="1"/>
  <c r="K1082" i="5" s="1"/>
  <c r="K1081" i="5" s="1"/>
  <c r="K1080" i="5" s="1"/>
  <c r="K1079" i="5" s="1"/>
  <c r="K1078" i="5" s="1"/>
  <c r="K1077" i="5" s="1"/>
  <c r="K1076" i="5" s="1"/>
  <c r="K1075" i="5" s="1"/>
  <c r="K1074" i="5" s="1"/>
  <c r="K1073" i="5" s="1"/>
  <c r="K1072" i="5" s="1"/>
  <c r="K1071" i="5" s="1"/>
  <c r="K1070" i="5" s="1"/>
  <c r="K1069" i="5" s="1"/>
  <c r="K1068" i="5" s="1"/>
  <c r="K1067" i="5" s="1"/>
  <c r="K1066" i="5" s="1"/>
  <c r="K1065" i="5" s="1"/>
  <c r="K1064" i="5" s="1"/>
  <c r="K1063" i="5" s="1"/>
  <c r="K1062" i="5" s="1"/>
  <c r="K1061" i="5" s="1"/>
  <c r="K1060" i="5" s="1"/>
  <c r="K1059" i="5" s="1"/>
  <c r="K1058" i="5" s="1"/>
  <c r="K1107" i="5"/>
  <c r="K1106" i="5" s="1"/>
  <c r="K1105" i="5" s="1"/>
  <c r="K1104" i="5" s="1"/>
  <c r="K1103" i="5" s="1"/>
  <c r="K1102" i="5" s="1"/>
  <c r="K1101" i="5" s="1"/>
  <c r="K1100" i="5" s="1"/>
  <c r="K1099" i="5" s="1"/>
  <c r="K1098" i="5" s="1"/>
  <c r="K1097" i="5" s="1"/>
  <c r="K1096" i="5" s="1"/>
  <c r="K1095" i="5" s="1"/>
  <c r="K1094" i="5" s="1"/>
  <c r="K1093" i="5" s="1"/>
  <c r="K1123" i="5"/>
  <c r="K1122" i="5" s="1"/>
  <c r="K1121" i="5" s="1"/>
  <c r="K1120" i="5" s="1"/>
  <c r="K1119" i="5" s="1"/>
  <c r="K1118" i="5" s="1"/>
  <c r="K1117" i="5" s="1"/>
  <c r="K1155" i="5"/>
  <c r="K1154" i="5" s="1"/>
  <c r="K1153" i="5" s="1"/>
  <c r="K1152" i="5" s="1"/>
  <c r="K1151" i="5" s="1"/>
  <c r="K1150" i="5" s="1"/>
  <c r="K1149" i="5" s="1"/>
  <c r="K1148" i="5" s="1"/>
  <c r="K1147" i="5" s="1"/>
  <c r="K1146" i="5" s="1"/>
  <c r="K1145" i="5" s="1"/>
  <c r="K1144" i="5" s="1"/>
  <c r="K1143" i="5" s="1"/>
  <c r="K1142" i="5" s="1"/>
  <c r="K1141" i="5" s="1"/>
  <c r="K1140" i="5" s="1"/>
  <c r="K1139" i="5" s="1"/>
  <c r="K1138" i="5" s="1"/>
  <c r="K1137" i="5" s="1"/>
  <c r="K1136" i="5" s="1"/>
  <c r="K1135" i="5" s="1"/>
  <c r="K1134" i="5" s="1"/>
  <c r="K1133" i="5" s="1"/>
  <c r="K1132" i="5" s="1"/>
  <c r="K1131" i="5" s="1"/>
  <c r="K1130" i="5" s="1"/>
  <c r="K1129" i="5" s="1"/>
  <c r="K1128" i="5" s="1"/>
  <c r="K1171" i="5"/>
  <c r="K1170" i="5" s="1"/>
  <c r="K1169" i="5" s="1"/>
  <c r="K1168" i="5" s="1"/>
  <c r="K1167" i="5" s="1"/>
  <c r="K1166" i="5" s="1"/>
  <c r="K1165" i="5" s="1"/>
  <c r="K1164" i="5" s="1"/>
  <c r="K1163" i="5" s="1"/>
  <c r="K1162" i="5" s="1"/>
  <c r="K1161" i="5" s="1"/>
  <c r="K1160" i="5" s="1"/>
  <c r="K1159" i="5" s="1"/>
  <c r="K1158" i="5" s="1"/>
  <c r="K1219" i="5"/>
  <c r="K1218" i="5" s="1"/>
  <c r="K1217" i="5" s="1"/>
  <c r="K1251" i="5"/>
  <c r="K1250" i="5" s="1"/>
  <c r="K1249" i="5" s="1"/>
  <c r="K1248" i="5" s="1"/>
  <c r="K1247" i="5" s="1"/>
  <c r="K1246" i="5" s="1"/>
  <c r="K1245" i="5" s="1"/>
  <c r="K1244" i="5" s="1"/>
  <c r="K1243" i="5" s="1"/>
  <c r="K1242" i="5" s="1"/>
  <c r="K1241" i="5" s="1"/>
  <c r="K1240" i="5" s="1"/>
  <c r="K1239" i="5" s="1"/>
  <c r="K1238" i="5" s="1"/>
  <c r="K1237" i="5" s="1"/>
  <c r="K1236" i="5" s="1"/>
  <c r="K1235" i="5" s="1"/>
  <c r="K1234" i="5" s="1"/>
  <c r="K1233" i="5" s="1"/>
  <c r="K1232" i="5" s="1"/>
  <c r="K1231" i="5" s="1"/>
  <c r="K1230" i="5" s="1"/>
  <c r="K1229" i="5" s="1"/>
  <c r="K1228" i="5" s="1"/>
  <c r="K1227" i="5" s="1"/>
  <c r="K1226" i="5" s="1"/>
  <c r="K1225" i="5" s="1"/>
  <c r="K1224" i="5" s="1"/>
  <c r="K1223" i="5" s="1"/>
  <c r="K1267" i="5"/>
  <c r="K1266" i="5" s="1"/>
  <c r="K1265" i="5" s="1"/>
  <c r="K1264" i="5" s="1"/>
  <c r="J1338" i="5"/>
  <c r="J1341" i="5"/>
  <c r="K1341" i="5" s="1"/>
  <c r="J1344" i="5"/>
  <c r="K1344" i="5" s="1"/>
  <c r="K1343" i="5" s="1"/>
  <c r="J1358" i="5"/>
  <c r="J1402" i="5"/>
  <c r="J1405" i="5"/>
  <c r="J1408" i="5"/>
  <c r="K1415" i="5"/>
  <c r="K1414" i="5" s="1"/>
  <c r="K1413" i="5" s="1"/>
  <c r="J1422" i="5"/>
  <c r="J1450" i="5"/>
  <c r="J1482" i="5"/>
  <c r="K1503" i="5"/>
  <c r="K1502" i="5" s="1"/>
  <c r="K1501" i="5" s="1"/>
  <c r="J1514" i="5"/>
  <c r="J1546" i="5"/>
  <c r="J1578" i="5"/>
  <c r="J1610" i="5"/>
  <c r="K1617" i="5"/>
  <c r="K1616" i="5" s="1"/>
  <c r="K1615" i="5" s="1"/>
  <c r="K1614" i="5" s="1"/>
  <c r="K1613" i="5" s="1"/>
  <c r="J1810" i="5"/>
  <c r="K1316" i="5"/>
  <c r="K1315" i="5" s="1"/>
  <c r="K1314" i="5" s="1"/>
  <c r="K1313" i="5" s="1"/>
  <c r="K1340" i="5"/>
  <c r="K1339" i="5" s="1"/>
  <c r="K1364" i="5"/>
  <c r="K1363" i="5" s="1"/>
  <c r="K1362" i="5" s="1"/>
  <c r="K1361" i="5" s="1"/>
  <c r="K1396" i="5"/>
  <c r="K1395" i="5" s="1"/>
  <c r="K1394" i="5" s="1"/>
  <c r="K1393" i="5" s="1"/>
  <c r="K1412" i="5"/>
  <c r="K1411" i="5" s="1"/>
  <c r="K1410" i="5" s="1"/>
  <c r="K1409" i="5" s="1"/>
  <c r="K1436" i="5"/>
  <c r="K1435" i="5" s="1"/>
  <c r="K1460" i="5"/>
  <c r="K1459" i="5" s="1"/>
  <c r="K1500" i="5"/>
  <c r="K1499" i="5" s="1"/>
  <c r="K1516" i="5"/>
  <c r="K1515" i="5" s="1"/>
  <c r="K1540" i="5"/>
  <c r="K1539" i="5" s="1"/>
  <c r="K1548" i="5"/>
  <c r="K1547" i="5" s="1"/>
  <c r="K1556" i="5"/>
  <c r="K1555" i="5" s="1"/>
  <c r="K1612" i="5"/>
  <c r="K1611" i="5" s="1"/>
  <c r="K1620" i="5"/>
  <c r="K1668" i="5"/>
  <c r="K1667" i="5" s="1"/>
  <c r="K1666" i="5" s="1"/>
  <c r="K1665" i="5" s="1"/>
  <c r="K1664" i="5" s="1"/>
  <c r="K1663" i="5" s="1"/>
  <c r="K1662" i="5" s="1"/>
  <c r="K1684" i="5"/>
  <c r="K1683" i="5" s="1"/>
  <c r="K1682" i="5" s="1"/>
  <c r="K1681" i="5" s="1"/>
  <c r="K1680" i="5" s="1"/>
  <c r="K1679" i="5" s="1"/>
  <c r="K1678" i="5" s="1"/>
  <c r="K1764" i="5"/>
  <c r="K1763" i="5" s="1"/>
  <c r="K1762" i="5" s="1"/>
  <c r="K1761" i="5" s="1"/>
  <c r="K1760" i="5" s="1"/>
  <c r="K1759" i="5" s="1"/>
  <c r="K1758" i="5" s="1"/>
  <c r="K1757" i="5" s="1"/>
  <c r="K1756" i="5" s="1"/>
  <c r="K1755" i="5" s="1"/>
  <c r="K1754" i="5" s="1"/>
  <c r="K1753" i="5" s="1"/>
  <c r="K1752" i="5" s="1"/>
  <c r="K1751" i="5" s="1"/>
  <c r="K1750" i="5" s="1"/>
  <c r="K1749" i="5" s="1"/>
  <c r="K1748" i="5" s="1"/>
  <c r="K1747" i="5" s="1"/>
  <c r="K1746" i="5" s="1"/>
  <c r="K1745" i="5" s="1"/>
  <c r="K1744" i="5" s="1"/>
  <c r="K1743" i="5" s="1"/>
  <c r="K1742" i="5" s="1"/>
  <c r="K1741" i="5" s="1"/>
  <c r="K1740" i="5" s="1"/>
  <c r="K1739" i="5" s="1"/>
  <c r="K1738" i="5" s="1"/>
  <c r="K1737" i="5" s="1"/>
  <c r="J1814" i="5"/>
  <c r="K1623" i="5"/>
  <c r="K1622" i="5" s="1"/>
  <c r="K1621" i="5" s="1"/>
  <c r="K1671" i="5"/>
  <c r="K1670" i="5" s="1"/>
  <c r="K1687" i="5"/>
  <c r="K1719" i="5"/>
  <c r="K1718" i="5" s="1"/>
  <c r="K1717" i="5" s="1"/>
  <c r="K1716" i="5" s="1"/>
  <c r="K1715" i="5" s="1"/>
  <c r="K1714" i="5" s="1"/>
  <c r="K1713" i="5" s="1"/>
  <c r="K1712" i="5" s="1"/>
  <c r="K1711" i="5" s="1"/>
  <c r="K1710" i="5" s="1"/>
  <c r="K1709" i="5" s="1"/>
  <c r="K1708" i="5" s="1"/>
  <c r="K1707" i="5" s="1"/>
  <c r="K1706" i="5" s="1"/>
  <c r="K1705" i="5" s="1"/>
  <c r="K1704" i="5" s="1"/>
  <c r="K1703" i="5" s="1"/>
  <c r="K1702" i="5" s="1"/>
  <c r="K1701" i="5" s="1"/>
  <c r="K1700" i="5" s="1"/>
  <c r="K1699" i="5" s="1"/>
  <c r="K1698" i="5" s="1"/>
  <c r="K1697" i="5" s="1"/>
  <c r="K1696" i="5" s="1"/>
  <c r="K1695" i="5" s="1"/>
  <c r="K1694" i="5" s="1"/>
  <c r="K1693" i="5" s="1"/>
  <c r="K1692" i="5" s="1"/>
  <c r="K1735" i="5"/>
  <c r="K1734" i="5" s="1"/>
  <c r="K1733" i="5" s="1"/>
  <c r="K1732" i="5" s="1"/>
  <c r="K1731" i="5" s="1"/>
  <c r="K1730" i="5" s="1"/>
  <c r="K1729" i="5" s="1"/>
  <c r="K1728" i="5" s="1"/>
  <c r="K1727" i="5" s="1"/>
  <c r="K1726" i="5" s="1"/>
  <c r="K1725" i="5" s="1"/>
  <c r="K1724" i="5" s="1"/>
  <c r="K1723" i="5" s="1"/>
  <c r="K1722" i="5" s="1"/>
  <c r="K1721" i="5" s="1"/>
  <c r="J1838" i="5"/>
  <c r="J1858" i="5"/>
  <c r="K1690" i="5"/>
  <c r="K1689" i="5" s="1"/>
  <c r="K1688" i="5" s="1"/>
  <c r="K1786" i="5"/>
  <c r="K1785" i="5" s="1"/>
  <c r="K1784" i="5" s="1"/>
  <c r="K1783" i="5" s="1"/>
  <c r="K1782" i="5" s="1"/>
  <c r="K1781" i="5" s="1"/>
  <c r="K1780" i="5" s="1"/>
  <c r="K1779" i="5" s="1"/>
  <c r="K1778" i="5" s="1"/>
  <c r="K1777" i="5" s="1"/>
  <c r="K1776" i="5" s="1"/>
  <c r="K1775" i="5" s="1"/>
  <c r="K1774" i="5" s="1"/>
  <c r="K1773" i="5" s="1"/>
  <c r="K1772" i="5" s="1"/>
  <c r="K1771" i="5" s="1"/>
  <c r="K1770" i="5" s="1"/>
  <c r="K1769" i="5" s="1"/>
  <c r="K1768" i="5" s="1"/>
  <c r="K1767" i="5" s="1"/>
  <c r="J1818" i="5"/>
  <c r="J1862" i="5"/>
  <c r="J1822" i="5"/>
  <c r="J1842" i="5"/>
  <c r="J1815" i="5"/>
  <c r="J1823" i="5"/>
  <c r="J1831" i="5"/>
  <c r="J1839" i="5"/>
  <c r="J1847" i="5"/>
  <c r="J1855" i="5"/>
  <c r="J1863" i="5"/>
  <c r="J1871" i="5"/>
  <c r="K1871" i="5" s="1"/>
  <c r="K1870" i="5" s="1"/>
  <c r="J1879" i="5"/>
  <c r="J1887" i="5"/>
  <c r="J1895" i="5"/>
  <c r="J1903" i="5"/>
  <c r="J1911" i="5"/>
  <c r="J1919" i="5"/>
  <c r="J1927" i="5"/>
  <c r="J1935" i="5"/>
  <c r="J1943" i="5"/>
  <c r="J1951" i="5"/>
  <c r="J1960" i="5"/>
  <c r="K1960" i="5" s="1"/>
  <c r="J1963" i="5"/>
  <c r="K1963" i="5" s="1"/>
  <c r="K1962" i="5" s="1"/>
  <c r="J1976" i="5"/>
  <c r="J1979" i="5"/>
  <c r="J1992" i="5"/>
  <c r="J1995" i="5"/>
  <c r="J2008" i="5"/>
  <c r="J2011" i="5"/>
  <c r="J2024" i="5"/>
  <c r="J2027" i="5"/>
  <c r="K2027" i="5" s="1"/>
  <c r="K2026" i="5" s="1"/>
  <c r="J2040" i="5"/>
  <c r="J2043" i="5"/>
  <c r="J2056" i="5"/>
  <c r="J2059" i="5"/>
  <c r="J2072" i="5"/>
  <c r="J2322" i="5"/>
  <c r="J2360" i="5"/>
  <c r="J2375" i="5"/>
  <c r="J2386" i="5"/>
  <c r="J2424" i="5"/>
  <c r="J2439" i="5"/>
  <c r="J2450" i="5"/>
  <c r="K2450" i="5" s="1"/>
  <c r="J2488" i="5"/>
  <c r="J2552" i="5"/>
  <c r="J1874" i="5"/>
  <c r="J1882" i="5"/>
  <c r="J1890" i="5"/>
  <c r="J1898" i="5"/>
  <c r="J1906" i="5"/>
  <c r="J1914" i="5"/>
  <c r="J1922" i="5"/>
  <c r="J1930" i="5"/>
  <c r="J1938" i="5"/>
  <c r="J1946" i="5"/>
  <c r="J1954" i="5"/>
  <c r="J1970" i="5"/>
  <c r="J1986" i="5"/>
  <c r="J2002" i="5"/>
  <c r="J2018" i="5"/>
  <c r="K2018" i="5" s="1"/>
  <c r="K2017" i="5" s="1"/>
  <c r="J2034" i="5"/>
  <c r="J2050" i="5"/>
  <c r="J2066" i="5"/>
  <c r="K2387" i="5"/>
  <c r="J1813" i="5"/>
  <c r="J1821" i="5"/>
  <c r="J1829" i="5"/>
  <c r="J1837" i="5"/>
  <c r="J1845" i="5"/>
  <c r="J1853" i="5"/>
  <c r="J1861" i="5"/>
  <c r="J1869" i="5"/>
  <c r="J1877" i="5"/>
  <c r="J1885" i="5"/>
  <c r="J1893" i="5"/>
  <c r="K1893" i="5" s="1"/>
  <c r="K1892" i="5" s="1"/>
  <c r="J1901" i="5"/>
  <c r="J1909" i="5"/>
  <c r="J1917" i="5"/>
  <c r="J1925" i="5"/>
  <c r="K1925" i="5" s="1"/>
  <c r="K1924" i="5" s="1"/>
  <c r="J1933" i="5"/>
  <c r="J1941" i="5"/>
  <c r="J1949" i="5"/>
  <c r="J1964" i="5"/>
  <c r="J1967" i="5"/>
  <c r="J1980" i="5"/>
  <c r="J1983" i="5"/>
  <c r="J1996" i="5"/>
  <c r="J1999" i="5"/>
  <c r="J2012" i="5"/>
  <c r="J2015" i="5"/>
  <c r="J2028" i="5"/>
  <c r="J2031" i="5"/>
  <c r="J2044" i="5"/>
  <c r="J2047" i="5"/>
  <c r="J2060" i="5"/>
  <c r="J2063" i="5"/>
  <c r="J2327" i="5"/>
  <c r="J2338" i="5"/>
  <c r="J2376" i="5"/>
  <c r="J2391" i="5"/>
  <c r="J2402" i="5"/>
  <c r="J2440" i="5"/>
  <c r="J2455" i="5"/>
  <c r="J2472" i="5"/>
  <c r="J2536" i="5"/>
  <c r="J1808" i="5"/>
  <c r="J1816" i="5"/>
  <c r="J1824" i="5"/>
  <c r="J1832" i="5"/>
  <c r="J1840" i="5"/>
  <c r="J1848" i="5"/>
  <c r="J1856" i="5"/>
  <c r="J1864" i="5"/>
  <c r="J1872" i="5"/>
  <c r="J1880" i="5"/>
  <c r="J1888" i="5"/>
  <c r="J1896" i="5"/>
  <c r="J1904" i="5"/>
  <c r="J1912" i="5"/>
  <c r="J1920" i="5"/>
  <c r="K1920" i="5" s="1"/>
  <c r="J1928" i="5"/>
  <c r="J1936" i="5"/>
  <c r="J1944" i="5"/>
  <c r="J1952" i="5"/>
  <c r="J1958" i="5"/>
  <c r="J1961" i="5"/>
  <c r="K1961" i="5" s="1"/>
  <c r="J1974" i="5"/>
  <c r="J1977" i="5"/>
  <c r="J1990" i="5"/>
  <c r="J1993" i="5"/>
  <c r="J2006" i="5"/>
  <c r="J2009" i="5"/>
  <c r="J2022" i="5"/>
  <c r="J2025" i="5"/>
  <c r="K2025" i="5" s="1"/>
  <c r="J2038" i="5"/>
  <c r="J2041" i="5"/>
  <c r="J2054" i="5"/>
  <c r="J2057" i="5"/>
  <c r="J2070" i="5"/>
  <c r="J2073" i="5"/>
  <c r="J2077" i="5"/>
  <c r="J2081" i="5"/>
  <c r="J2085" i="5"/>
  <c r="J2089" i="5"/>
  <c r="J2093" i="5"/>
  <c r="J2097" i="5"/>
  <c r="K2105" i="5"/>
  <c r="K2104" i="5" s="1"/>
  <c r="K2103" i="5" s="1"/>
  <c r="K2102" i="5" s="1"/>
  <c r="K2101" i="5" s="1"/>
  <c r="K2100" i="5" s="1"/>
  <c r="K2099" i="5" s="1"/>
  <c r="K2098" i="5" s="1"/>
  <c r="K2145" i="5"/>
  <c r="J2638" i="5"/>
  <c r="K2638" i="5" s="1"/>
  <c r="K2637" i="5" s="1"/>
  <c r="K2636" i="5" s="1"/>
  <c r="K2635" i="5" s="1"/>
  <c r="K2634" i="5" s="1"/>
  <c r="J2639" i="5"/>
  <c r="J1811" i="5"/>
  <c r="J1819" i="5"/>
  <c r="K1819" i="5" s="1"/>
  <c r="J1827" i="5"/>
  <c r="K1827" i="5" s="1"/>
  <c r="K1826" i="5" s="1"/>
  <c r="J1835" i="5"/>
  <c r="J1843" i="5"/>
  <c r="K1843" i="5" s="1"/>
  <c r="J1851" i="5"/>
  <c r="J1859" i="5"/>
  <c r="J1867" i="5"/>
  <c r="J1875" i="5"/>
  <c r="J1883" i="5"/>
  <c r="J1891" i="5"/>
  <c r="J1899" i="5"/>
  <c r="J1907" i="5"/>
  <c r="J1915" i="5"/>
  <c r="J1923" i="5"/>
  <c r="J1931" i="5"/>
  <c r="K1931" i="5" s="1"/>
  <c r="J1939" i="5"/>
  <c r="J1947" i="5"/>
  <c r="J1955" i="5"/>
  <c r="J1968" i="5"/>
  <c r="J1971" i="5"/>
  <c r="J1984" i="5"/>
  <c r="K1984" i="5" s="1"/>
  <c r="J1987" i="5"/>
  <c r="J2000" i="5"/>
  <c r="J2003" i="5"/>
  <c r="J2016" i="5"/>
  <c r="J2019" i="5"/>
  <c r="J2032" i="5"/>
  <c r="J2035" i="5"/>
  <c r="J2048" i="5"/>
  <c r="J2051" i="5"/>
  <c r="J2064" i="5"/>
  <c r="J2067" i="5"/>
  <c r="K2067" i="5" s="1"/>
  <c r="J2328" i="5"/>
  <c r="J2343" i="5"/>
  <c r="J2354" i="5"/>
  <c r="J2392" i="5"/>
  <c r="J2407" i="5"/>
  <c r="J2418" i="5"/>
  <c r="J2456" i="5"/>
  <c r="K2495" i="5"/>
  <c r="K2494" i="5" s="1"/>
  <c r="K2493" i="5" s="1"/>
  <c r="K2492" i="5" s="1"/>
  <c r="K2491" i="5" s="1"/>
  <c r="J2520" i="5"/>
  <c r="J2584" i="5"/>
  <c r="J1965" i="5"/>
  <c r="J1981" i="5"/>
  <c r="J1997" i="5"/>
  <c r="J2013" i="5"/>
  <c r="J2029" i="5"/>
  <c r="J2045" i="5"/>
  <c r="J2061" i="5"/>
  <c r="J2074" i="5"/>
  <c r="K2114" i="5"/>
  <c r="K2113" i="5" s="1"/>
  <c r="K2112" i="5" s="1"/>
  <c r="K2111" i="5" s="1"/>
  <c r="K2110" i="5" s="1"/>
  <c r="K2109" i="5" s="1"/>
  <c r="K2118" i="5"/>
  <c r="K2117" i="5" s="1"/>
  <c r="K2142" i="5"/>
  <c r="K2141" i="5" s="1"/>
  <c r="K2140" i="5" s="1"/>
  <c r="K2139" i="5" s="1"/>
  <c r="K2138" i="5" s="1"/>
  <c r="K2137" i="5" s="1"/>
  <c r="K2136" i="5" s="1"/>
  <c r="K2135" i="5" s="1"/>
  <c r="K2134" i="5" s="1"/>
  <c r="K2133" i="5" s="1"/>
  <c r="K2132" i="5" s="1"/>
  <c r="K2131" i="5" s="1"/>
  <c r="K2130" i="5" s="1"/>
  <c r="K2129" i="5" s="1"/>
  <c r="K2128" i="5" s="1"/>
  <c r="K2127" i="5" s="1"/>
  <c r="K2126" i="5" s="1"/>
  <c r="K2125" i="5" s="1"/>
  <c r="K2124" i="5" s="1"/>
  <c r="K2123" i="5" s="1"/>
  <c r="K2122" i="5" s="1"/>
  <c r="K2121" i="5" s="1"/>
  <c r="K2182" i="5"/>
  <c r="K2181" i="5" s="1"/>
  <c r="K2180" i="5" s="1"/>
  <c r="K2179" i="5" s="1"/>
  <c r="K2178" i="5" s="1"/>
  <c r="K2177" i="5" s="1"/>
  <c r="K2176" i="5" s="1"/>
  <c r="K2175" i="5" s="1"/>
  <c r="K2174" i="5" s="1"/>
  <c r="K2173" i="5" s="1"/>
  <c r="K2172" i="5" s="1"/>
  <c r="K2171" i="5" s="1"/>
  <c r="K2170" i="5" s="1"/>
  <c r="K2169" i="5" s="1"/>
  <c r="K2168" i="5" s="1"/>
  <c r="K2167" i="5" s="1"/>
  <c r="K2166" i="5" s="1"/>
  <c r="K2165" i="5" s="1"/>
  <c r="K2164" i="5" s="1"/>
  <c r="K2163" i="5" s="1"/>
  <c r="K2162" i="5" s="1"/>
  <c r="K2161" i="5" s="1"/>
  <c r="K2160" i="5" s="1"/>
  <c r="K2159" i="5" s="1"/>
  <c r="K2158" i="5" s="1"/>
  <c r="K2157" i="5" s="1"/>
  <c r="K2156" i="5" s="1"/>
  <c r="K2155" i="5" s="1"/>
  <c r="K2154" i="5" s="1"/>
  <c r="K2153" i="5" s="1"/>
  <c r="K2152" i="5" s="1"/>
  <c r="K2151" i="5" s="1"/>
  <c r="K2150" i="5" s="1"/>
  <c r="K2149" i="5" s="1"/>
  <c r="K2148" i="5" s="1"/>
  <c r="K2147" i="5" s="1"/>
  <c r="K2202" i="5"/>
  <c r="K2201" i="5" s="1"/>
  <c r="K2200" i="5" s="1"/>
  <c r="K2199" i="5" s="1"/>
  <c r="K2198" i="5" s="1"/>
  <c r="K2197" i="5" s="1"/>
  <c r="K2196" i="5" s="1"/>
  <c r="K2195" i="5" s="1"/>
  <c r="K2194" i="5" s="1"/>
  <c r="K2193" i="5" s="1"/>
  <c r="K2192" i="5" s="1"/>
  <c r="K2191" i="5" s="1"/>
  <c r="K2190" i="5" s="1"/>
  <c r="K2189" i="5" s="1"/>
  <c r="K2188" i="5" s="1"/>
  <c r="K2187" i="5" s="1"/>
  <c r="K2186" i="5" s="1"/>
  <c r="K2250" i="5"/>
  <c r="K2249" i="5" s="1"/>
  <c r="K2248" i="5" s="1"/>
  <c r="K2247" i="5" s="1"/>
  <c r="K2246" i="5" s="1"/>
  <c r="K2245" i="5" s="1"/>
  <c r="K2244" i="5" s="1"/>
  <c r="K2243" i="5" s="1"/>
  <c r="K2242" i="5" s="1"/>
  <c r="K2241" i="5" s="1"/>
  <c r="K2240" i="5" s="1"/>
  <c r="K2239" i="5" s="1"/>
  <c r="K2238" i="5" s="1"/>
  <c r="K2237" i="5" s="1"/>
  <c r="K2236" i="5" s="1"/>
  <c r="K2235" i="5" s="1"/>
  <c r="K2234" i="5" s="1"/>
  <c r="K2233" i="5" s="1"/>
  <c r="K2232" i="5" s="1"/>
  <c r="K2231" i="5" s="1"/>
  <c r="K2230" i="5" s="1"/>
  <c r="K2229" i="5" s="1"/>
  <c r="K2228" i="5" s="1"/>
  <c r="K2227" i="5" s="1"/>
  <c r="K2226" i="5" s="1"/>
  <c r="K2225" i="5" s="1"/>
  <c r="K2224" i="5" s="1"/>
  <c r="K2223" i="5" s="1"/>
  <c r="K2222" i="5" s="1"/>
  <c r="K2221" i="5" s="1"/>
  <c r="K2220" i="5" s="1"/>
  <c r="K2219" i="5" s="1"/>
  <c r="K2218" i="5" s="1"/>
  <c r="K2217" i="5" s="1"/>
  <c r="K2216" i="5" s="1"/>
  <c r="K2215" i="5" s="1"/>
  <c r="K2214" i="5" s="1"/>
  <c r="K2213" i="5" s="1"/>
  <c r="K2212" i="5" s="1"/>
  <c r="K2211" i="5" s="1"/>
  <c r="K2210" i="5" s="1"/>
  <c r="K2209" i="5" s="1"/>
  <c r="K2208" i="5" s="1"/>
  <c r="K2207" i="5" s="1"/>
  <c r="K2206" i="5" s="1"/>
  <c r="K2258" i="5"/>
  <c r="K2257" i="5" s="1"/>
  <c r="K2256" i="5" s="1"/>
  <c r="K2255" i="5" s="1"/>
  <c r="K2266" i="5"/>
  <c r="K2265" i="5" s="1"/>
  <c r="K2264" i="5" s="1"/>
  <c r="K2263" i="5" s="1"/>
  <c r="K2262" i="5" s="1"/>
  <c r="K2261" i="5" s="1"/>
  <c r="K2340" i="5"/>
  <c r="K2339" i="5" s="1"/>
  <c r="K2419" i="5"/>
  <c r="K2449" i="5"/>
  <c r="K2448" i="5" s="1"/>
  <c r="K2447" i="5" s="1"/>
  <c r="K2446" i="5" s="1"/>
  <c r="K2445" i="5" s="1"/>
  <c r="K2444" i="5" s="1"/>
  <c r="K2443" i="5" s="1"/>
  <c r="K2442" i="5" s="1"/>
  <c r="K2441" i="5" s="1"/>
  <c r="J1809" i="5"/>
  <c r="J1817" i="5"/>
  <c r="K1817" i="5" s="1"/>
  <c r="J1825" i="5"/>
  <c r="J1833" i="5"/>
  <c r="J1841" i="5"/>
  <c r="J1849" i="5"/>
  <c r="K1849" i="5" s="1"/>
  <c r="J1857" i="5"/>
  <c r="J1865" i="5"/>
  <c r="J1873" i="5"/>
  <c r="J1881" i="5"/>
  <c r="K1881" i="5" s="1"/>
  <c r="J1889" i="5"/>
  <c r="J1897" i="5"/>
  <c r="J1905" i="5"/>
  <c r="J1913" i="5"/>
  <c r="J1921" i="5"/>
  <c r="J1929" i="5"/>
  <c r="J1937" i="5"/>
  <c r="J1945" i="5"/>
  <c r="J1953" i="5"/>
  <c r="J1956" i="5"/>
  <c r="J1959" i="5"/>
  <c r="K1959" i="5" s="1"/>
  <c r="J1972" i="5"/>
  <c r="J1975" i="5"/>
  <c r="J1988" i="5"/>
  <c r="J1991" i="5"/>
  <c r="J2004" i="5"/>
  <c r="J2007" i="5"/>
  <c r="J2020" i="5"/>
  <c r="J2023" i="5"/>
  <c r="J2036" i="5"/>
  <c r="J2039" i="5"/>
  <c r="J2052" i="5"/>
  <c r="J2055" i="5"/>
  <c r="J2068" i="5"/>
  <c r="J2071" i="5"/>
  <c r="J2344" i="5"/>
  <c r="K2344" i="5" s="1"/>
  <c r="J2359" i="5"/>
  <c r="J2370" i="5"/>
  <c r="K2393" i="5"/>
  <c r="J2408" i="5"/>
  <c r="J2423" i="5"/>
  <c r="J2434" i="5"/>
  <c r="K2434" i="5" s="1"/>
  <c r="K2433" i="5" s="1"/>
  <c r="K2432" i="5" s="1"/>
  <c r="K2431" i="5" s="1"/>
  <c r="K2430" i="5" s="1"/>
  <c r="K2429" i="5" s="1"/>
  <c r="K2428" i="5" s="1"/>
  <c r="K2427" i="5" s="1"/>
  <c r="K2426" i="5" s="1"/>
  <c r="K2425" i="5" s="1"/>
  <c r="J2504" i="5"/>
  <c r="K2504" i="5" s="1"/>
  <c r="K2503" i="5" s="1"/>
  <c r="K2502" i="5" s="1"/>
  <c r="K2501" i="5" s="1"/>
  <c r="K2500" i="5" s="1"/>
  <c r="K2499" i="5" s="1"/>
  <c r="K2498" i="5" s="1"/>
  <c r="K2497" i="5" s="1"/>
  <c r="J2568" i="5"/>
  <c r="K2608" i="5"/>
  <c r="K2607" i="5" s="1"/>
  <c r="K2606" i="5" s="1"/>
  <c r="J2615" i="5"/>
  <c r="J2614" i="5"/>
  <c r="J2632" i="5"/>
  <c r="J2654" i="5"/>
  <c r="J2605" i="5"/>
  <c r="J2616" i="5"/>
  <c r="J2622" i="5"/>
  <c r="J2633" i="5"/>
  <c r="J2647" i="5"/>
  <c r="J2686" i="5"/>
  <c r="K2459" i="5"/>
  <c r="K2458" i="5" s="1"/>
  <c r="K2457" i="5" s="1"/>
  <c r="K2483" i="5"/>
  <c r="K2482" i="5" s="1"/>
  <c r="K2481" i="5" s="1"/>
  <c r="K2480" i="5" s="1"/>
  <c r="K2479" i="5" s="1"/>
  <c r="K2478" i="5" s="1"/>
  <c r="K2477" i="5" s="1"/>
  <c r="K2476" i="5" s="1"/>
  <c r="K2475" i="5" s="1"/>
  <c r="K2474" i="5" s="1"/>
  <c r="K2473" i="5" s="1"/>
  <c r="K2539" i="5"/>
  <c r="K2538" i="5" s="1"/>
  <c r="K2537" i="5" s="1"/>
  <c r="K2579" i="5"/>
  <c r="K2578" i="5" s="1"/>
  <c r="K2577" i="5" s="1"/>
  <c r="K2576" i="5" s="1"/>
  <c r="K2575" i="5" s="1"/>
  <c r="K2574" i="5" s="1"/>
  <c r="K2573" i="5" s="1"/>
  <c r="K2572" i="5" s="1"/>
  <c r="K2571" i="5" s="1"/>
  <c r="K2570" i="5" s="1"/>
  <c r="K2569" i="5" s="1"/>
  <c r="J2617" i="5"/>
  <c r="K2617" i="5" s="1"/>
  <c r="J2679" i="5"/>
  <c r="J2735" i="5"/>
  <c r="J2734" i="5"/>
  <c r="K2489" i="5"/>
  <c r="K2620" i="5"/>
  <c r="J2618" i="5"/>
  <c r="K2618" i="5" s="1"/>
  <c r="J2631" i="5"/>
  <c r="J2630" i="5"/>
  <c r="J2707" i="5"/>
  <c r="J2706" i="5"/>
  <c r="J2644" i="5"/>
  <c r="K2644" i="5" s="1"/>
  <c r="K2643" i="5" s="1"/>
  <c r="J2658" i="5"/>
  <c r="J2676" i="5"/>
  <c r="J2740" i="5"/>
  <c r="J2753" i="5"/>
  <c r="J2653" i="5"/>
  <c r="J2656" i="5"/>
  <c r="J2662" i="5"/>
  <c r="J2685" i="5"/>
  <c r="J2688" i="5"/>
  <c r="K2688" i="5" s="1"/>
  <c r="J2691" i="5"/>
  <c r="J2694" i="5"/>
  <c r="J2703" i="5"/>
  <c r="J2789" i="5"/>
  <c r="J2671" i="5"/>
  <c r="J2710" i="5"/>
  <c r="J2719" i="5"/>
  <c r="J2642" i="5"/>
  <c r="K2642" i="5" s="1"/>
  <c r="K2641" i="5" s="1"/>
  <c r="K2640" i="5" s="1"/>
  <c r="J2674" i="5"/>
  <c r="J2704" i="5"/>
  <c r="J2723" i="5"/>
  <c r="K2723" i="5" s="1"/>
  <c r="J2722" i="5"/>
  <c r="K2722" i="5" s="1"/>
  <c r="J2732" i="5"/>
  <c r="J2742" i="5"/>
  <c r="J2751" i="5"/>
  <c r="K2751" i="5" s="1"/>
  <c r="K2750" i="5" s="1"/>
  <c r="K2749" i="5" s="1"/>
  <c r="J2646" i="5"/>
  <c r="J2669" i="5"/>
  <c r="J2678" i="5"/>
  <c r="J2739" i="5"/>
  <c r="J2738" i="5"/>
  <c r="J2748" i="5"/>
  <c r="J2655" i="5"/>
  <c r="J2687" i="5"/>
  <c r="K2687" i="5" s="1"/>
  <c r="J2777" i="5"/>
  <c r="J2780" i="5"/>
  <c r="J2793" i="5"/>
  <c r="J2796" i="5"/>
  <c r="J2806" i="5"/>
  <c r="J2810" i="5"/>
  <c r="J2814" i="5"/>
  <c r="J2818" i="5"/>
  <c r="J2822" i="5"/>
  <c r="J2826" i="5"/>
  <c r="J2830" i="5"/>
  <c r="J2834" i="5"/>
  <c r="J2838" i="5"/>
  <c r="J2842" i="5"/>
  <c r="J2846" i="5"/>
  <c r="J2850" i="5"/>
  <c r="J2854" i="5"/>
  <c r="J2858" i="5"/>
  <c r="J2862" i="5"/>
  <c r="J2866" i="5"/>
  <c r="J2870" i="5"/>
  <c r="J2874" i="5"/>
  <c r="J2878" i="5"/>
  <c r="J2882" i="5"/>
  <c r="K2882" i="5" s="1"/>
  <c r="K2881" i="5" s="1"/>
  <c r="J2886" i="5"/>
  <c r="J2890" i="5"/>
  <c r="J2894" i="5"/>
  <c r="J2898" i="5"/>
  <c r="J2902" i="5"/>
  <c r="J2906" i="5"/>
  <c r="J2910" i="5"/>
  <c r="J2914" i="5"/>
  <c r="J2918" i="5"/>
  <c r="J2922" i="5"/>
  <c r="K2922" i="5" s="1"/>
  <c r="K2921" i="5" s="1"/>
  <c r="J2926" i="5"/>
  <c r="J2930" i="5"/>
  <c r="J2934" i="5"/>
  <c r="J2938" i="5"/>
  <c r="J2942" i="5"/>
  <c r="J2946" i="5"/>
  <c r="J2950" i="5"/>
  <c r="J2954" i="5"/>
  <c r="J2958" i="5"/>
  <c r="J2962" i="5"/>
  <c r="J3051" i="5"/>
  <c r="J2651" i="5"/>
  <c r="J2667" i="5"/>
  <c r="J2683" i="5"/>
  <c r="J2699" i="5"/>
  <c r="J2715" i="5"/>
  <c r="J2731" i="5"/>
  <c r="J2747" i="5"/>
  <c r="K2747" i="5" s="1"/>
  <c r="K2746" i="5" s="1"/>
  <c r="J2757" i="5"/>
  <c r="J2765" i="5"/>
  <c r="J2768" i="5"/>
  <c r="J2781" i="5"/>
  <c r="J2784" i="5"/>
  <c r="J2797" i="5"/>
  <c r="J2800" i="5"/>
  <c r="K2800" i="5" s="1"/>
  <c r="J2807" i="5"/>
  <c r="J2811" i="5"/>
  <c r="J2815" i="5"/>
  <c r="J2819" i="5"/>
  <c r="J2823" i="5"/>
  <c r="J2827" i="5"/>
  <c r="J2831" i="5"/>
  <c r="J2835" i="5"/>
  <c r="J2839" i="5"/>
  <c r="J2843" i="5"/>
  <c r="K2843" i="5" s="1"/>
  <c r="J2847" i="5"/>
  <c r="J2851" i="5"/>
  <c r="J2855" i="5"/>
  <c r="J2859" i="5"/>
  <c r="J2863" i="5"/>
  <c r="J2867" i="5"/>
  <c r="J2871" i="5"/>
  <c r="J2875" i="5"/>
  <c r="J2879" i="5"/>
  <c r="J2883" i="5"/>
  <c r="J2887" i="5"/>
  <c r="J2891" i="5"/>
  <c r="J2895" i="5"/>
  <c r="J2899" i="5"/>
  <c r="J2903" i="5"/>
  <c r="J2907" i="5"/>
  <c r="J2911" i="5"/>
  <c r="J2915" i="5"/>
  <c r="J2919" i="5"/>
  <c r="J2923" i="5"/>
  <c r="K2923" i="5" s="1"/>
  <c r="J2927" i="5"/>
  <c r="J2931" i="5"/>
  <c r="J2935" i="5"/>
  <c r="J2939" i="5"/>
  <c r="J2943" i="5"/>
  <c r="J2947" i="5"/>
  <c r="J2951" i="5"/>
  <c r="J2955" i="5"/>
  <c r="J2959" i="5"/>
  <c r="J2963" i="5"/>
  <c r="J2967" i="5"/>
  <c r="J2971" i="5"/>
  <c r="J2975" i="5"/>
  <c r="J2979" i="5"/>
  <c r="J2983" i="5"/>
  <c r="J2987" i="5"/>
  <c r="K2987" i="5" s="1"/>
  <c r="K2986" i="5" s="1"/>
  <c r="K2985" i="5" s="1"/>
  <c r="J2991" i="5"/>
  <c r="J2995" i="5"/>
  <c r="J2999" i="5"/>
  <c r="J3003" i="5"/>
  <c r="J3007" i="5"/>
  <c r="K3007" i="5" s="1"/>
  <c r="K3006" i="5" s="1"/>
  <c r="K3005" i="5" s="1"/>
  <c r="K3004" i="5" s="1"/>
  <c r="J3011" i="5"/>
  <c r="J3015" i="5"/>
  <c r="J3025" i="5"/>
  <c r="J3055" i="5"/>
  <c r="J3099" i="5"/>
  <c r="J3159" i="5"/>
  <c r="J2649" i="5"/>
  <c r="J2665" i="5"/>
  <c r="J2681" i="5"/>
  <c r="J2697" i="5"/>
  <c r="J2713" i="5"/>
  <c r="J2729" i="5"/>
  <c r="J2745" i="5"/>
  <c r="J2752" i="5"/>
  <c r="J2760" i="5"/>
  <c r="J2775" i="5"/>
  <c r="J2778" i="5"/>
  <c r="J2791" i="5"/>
  <c r="K2791" i="5" s="1"/>
  <c r="K2790" i="5" s="1"/>
  <c r="J2794" i="5"/>
  <c r="J3059" i="5"/>
  <c r="J3079" i="5"/>
  <c r="J2711" i="5"/>
  <c r="J2727" i="5"/>
  <c r="J2743" i="5"/>
  <c r="J2755" i="5"/>
  <c r="J2763" i="5"/>
  <c r="J2769" i="5"/>
  <c r="J2772" i="5"/>
  <c r="J2785" i="5"/>
  <c r="K2785" i="5" s="1"/>
  <c r="J2788" i="5"/>
  <c r="J2801" i="5"/>
  <c r="J2804" i="5"/>
  <c r="J2808" i="5"/>
  <c r="J2812" i="5"/>
  <c r="J2816" i="5"/>
  <c r="J2820" i="5"/>
  <c r="J2824" i="5"/>
  <c r="J2828" i="5"/>
  <c r="J2832" i="5"/>
  <c r="J2836" i="5"/>
  <c r="J2840" i="5"/>
  <c r="J2844" i="5"/>
  <c r="J2848" i="5"/>
  <c r="J2852" i="5"/>
  <c r="K2852" i="5" s="1"/>
  <c r="J2856" i="5"/>
  <c r="J2860" i="5"/>
  <c r="J2864" i="5"/>
  <c r="J2868" i="5"/>
  <c r="J2872" i="5"/>
  <c r="K2872" i="5" s="1"/>
  <c r="J2876" i="5"/>
  <c r="J2880" i="5"/>
  <c r="J2884" i="5"/>
  <c r="K2884" i="5" s="1"/>
  <c r="J2888" i="5"/>
  <c r="J2892" i="5"/>
  <c r="J2896" i="5"/>
  <c r="J2900" i="5"/>
  <c r="J2904" i="5"/>
  <c r="J2908" i="5"/>
  <c r="J2912" i="5"/>
  <c r="J2916" i="5"/>
  <c r="J2920" i="5"/>
  <c r="J2924" i="5"/>
  <c r="J2928" i="5"/>
  <c r="K2928" i="5" s="1"/>
  <c r="J2932" i="5"/>
  <c r="K2932" i="5" s="1"/>
  <c r="J2936" i="5"/>
  <c r="K2936" i="5" s="1"/>
  <c r="J2940" i="5"/>
  <c r="J2944" i="5"/>
  <c r="J2948" i="5"/>
  <c r="J2952" i="5"/>
  <c r="J2956" i="5"/>
  <c r="J2960" i="5"/>
  <c r="J2964" i="5"/>
  <c r="J2968" i="5"/>
  <c r="J2972" i="5"/>
  <c r="J2976" i="5"/>
  <c r="J2980" i="5"/>
  <c r="J2984" i="5"/>
  <c r="J2988" i="5"/>
  <c r="J2992" i="5"/>
  <c r="K2992" i="5" s="1"/>
  <c r="J2996" i="5"/>
  <c r="K3016" i="5"/>
  <c r="J3143" i="5"/>
  <c r="J2645" i="5"/>
  <c r="J2661" i="5"/>
  <c r="J2677" i="5"/>
  <c r="J2693" i="5"/>
  <c r="J2709" i="5"/>
  <c r="J2725" i="5"/>
  <c r="J2741" i="5"/>
  <c r="J2758" i="5"/>
  <c r="J2766" i="5"/>
  <c r="J2779" i="5"/>
  <c r="K2779" i="5" s="1"/>
  <c r="J2782" i="5"/>
  <c r="J2795" i="5"/>
  <c r="J2798" i="5"/>
  <c r="J3033" i="5"/>
  <c r="J3043" i="5"/>
  <c r="J3063" i="5"/>
  <c r="J3319" i="5"/>
  <c r="J3318" i="5"/>
  <c r="J3087" i="5"/>
  <c r="J2657" i="5"/>
  <c r="J2673" i="5"/>
  <c r="J2689" i="5"/>
  <c r="J2705" i="5"/>
  <c r="J2721" i="5"/>
  <c r="K2721" i="5" s="1"/>
  <c r="K2720" i="5" s="1"/>
  <c r="J2737" i="5"/>
  <c r="J2756" i="5"/>
  <c r="J2764" i="5"/>
  <c r="K2764" i="5" s="1"/>
  <c r="J2767" i="5"/>
  <c r="K2767" i="5" s="1"/>
  <c r="J2770" i="5"/>
  <c r="J2783" i="5"/>
  <c r="J2786" i="5"/>
  <c r="J2799" i="5"/>
  <c r="K2799" i="5" s="1"/>
  <c r="J2802" i="5"/>
  <c r="J3047" i="5"/>
  <c r="J3091" i="5"/>
  <c r="J3151" i="5"/>
  <c r="J3026" i="5"/>
  <c r="J3040" i="5"/>
  <c r="J3048" i="5"/>
  <c r="J3056" i="5"/>
  <c r="J3064" i="5"/>
  <c r="J3072" i="5"/>
  <c r="K3072" i="5" s="1"/>
  <c r="K3071" i="5" s="1"/>
  <c r="J3080" i="5"/>
  <c r="J3088" i="5"/>
  <c r="J3096" i="5"/>
  <c r="J3104" i="5"/>
  <c r="J3112" i="5"/>
  <c r="J3120" i="5"/>
  <c r="J3128" i="5"/>
  <c r="J3136" i="5"/>
  <c r="J3144" i="5"/>
  <c r="J3152" i="5"/>
  <c r="J3160" i="5"/>
  <c r="J3168" i="5"/>
  <c r="J3176" i="5"/>
  <c r="J3184" i="5"/>
  <c r="J3192" i="5"/>
  <c r="K3192" i="5" s="1"/>
  <c r="K3191" i="5" s="1"/>
  <c r="J3200" i="5"/>
  <c r="J3208" i="5"/>
  <c r="J3216" i="5"/>
  <c r="J3022" i="5"/>
  <c r="J3038" i="5"/>
  <c r="J3046" i="5"/>
  <c r="J3054" i="5"/>
  <c r="J3062" i="5"/>
  <c r="J3070" i="5"/>
  <c r="J3078" i="5"/>
  <c r="J3086" i="5"/>
  <c r="J3094" i="5"/>
  <c r="J3102" i="5"/>
  <c r="J3110" i="5"/>
  <c r="J3118" i="5"/>
  <c r="J3126" i="5"/>
  <c r="J3134" i="5"/>
  <c r="J3142" i="5"/>
  <c r="J3150" i="5"/>
  <c r="J3158" i="5"/>
  <c r="J3166" i="5"/>
  <c r="J3174" i="5"/>
  <c r="K3174" i="5" s="1"/>
  <c r="K3173" i="5" s="1"/>
  <c r="J3182" i="5"/>
  <c r="K3182" i="5" s="1"/>
  <c r="K3181" i="5" s="1"/>
  <c r="J3190" i="5"/>
  <c r="J3198" i="5"/>
  <c r="J3206" i="5"/>
  <c r="J3214" i="5"/>
  <c r="K3214" i="5" s="1"/>
  <c r="K3213" i="5" s="1"/>
  <c r="J3222" i="5"/>
  <c r="J3230" i="5"/>
  <c r="J3238" i="5"/>
  <c r="J3246" i="5"/>
  <c r="J3254" i="5"/>
  <c r="J3262" i="5"/>
  <c r="J3270" i="5"/>
  <c r="K3270" i="5" s="1"/>
  <c r="K3269" i="5" s="1"/>
  <c r="K3268" i="5" s="1"/>
  <c r="K3267" i="5" s="1"/>
  <c r="J3278" i="5"/>
  <c r="J3286" i="5"/>
  <c r="J3294" i="5"/>
  <c r="J3302" i="5"/>
  <c r="K3302" i="5" s="1"/>
  <c r="K3301" i="5" s="1"/>
  <c r="K3300" i="5" s="1"/>
  <c r="K3299" i="5" s="1"/>
  <c r="J3323" i="5"/>
  <c r="J3687" i="5"/>
  <c r="J3688" i="5"/>
  <c r="J3020" i="5"/>
  <c r="J3036" i="5"/>
  <c r="J3320" i="5"/>
  <c r="K3092" i="5"/>
  <c r="K3100" i="5"/>
  <c r="K3172" i="5"/>
  <c r="K3171" i="5" s="1"/>
  <c r="K3180" i="5"/>
  <c r="K3179" i="5" s="1"/>
  <c r="J3582" i="5"/>
  <c r="J3581" i="5"/>
  <c r="J3598" i="5"/>
  <c r="J3597" i="5"/>
  <c r="J3032" i="5"/>
  <c r="J3030" i="5"/>
  <c r="J3042" i="5"/>
  <c r="J3050" i="5"/>
  <c r="J3058" i="5"/>
  <c r="J3066" i="5"/>
  <c r="J3074" i="5"/>
  <c r="J3082" i="5"/>
  <c r="J3090" i="5"/>
  <c r="J3098" i="5"/>
  <c r="J3106" i="5"/>
  <c r="J3114" i="5"/>
  <c r="J3122" i="5"/>
  <c r="J3130" i="5"/>
  <c r="J3138" i="5"/>
  <c r="J3146" i="5"/>
  <c r="J3154" i="5"/>
  <c r="J3162" i="5"/>
  <c r="J3170" i="5"/>
  <c r="J3178" i="5"/>
  <c r="K3178" i="5" s="1"/>
  <c r="K3177" i="5" s="1"/>
  <c r="J3186" i="5"/>
  <c r="J3194" i="5"/>
  <c r="J3202" i="5"/>
  <c r="J3210" i="5"/>
  <c r="K3210" i="5" s="1"/>
  <c r="K3209" i="5" s="1"/>
  <c r="J3218" i="5"/>
  <c r="J3226" i="5"/>
  <c r="J3234" i="5"/>
  <c r="J3242" i="5"/>
  <c r="J3250" i="5"/>
  <c r="J3258" i="5"/>
  <c r="J3266" i="5"/>
  <c r="J3274" i="5"/>
  <c r="K3274" i="5" s="1"/>
  <c r="K3273" i="5" s="1"/>
  <c r="K3272" i="5" s="1"/>
  <c r="J3282" i="5"/>
  <c r="J3290" i="5"/>
  <c r="J3298" i="5"/>
  <c r="J3306" i="5"/>
  <c r="J3028" i="5"/>
  <c r="J3317" i="5"/>
  <c r="J3326" i="5"/>
  <c r="J3329" i="5"/>
  <c r="J3334" i="5"/>
  <c r="J3337" i="5"/>
  <c r="J3342" i="5"/>
  <c r="J3345" i="5"/>
  <c r="J3350" i="5"/>
  <c r="J3358" i="5"/>
  <c r="J3376" i="5"/>
  <c r="J3315" i="5"/>
  <c r="J3653" i="5"/>
  <c r="J3654" i="5"/>
  <c r="J3313" i="5"/>
  <c r="J3327" i="5"/>
  <c r="J3332" i="5"/>
  <c r="J3335" i="5"/>
  <c r="K3335" i="5" s="1"/>
  <c r="J3340" i="5"/>
  <c r="J3343" i="5"/>
  <c r="J3348" i="5"/>
  <c r="J3356" i="5"/>
  <c r="J3364" i="5"/>
  <c r="J3367" i="5"/>
  <c r="J3626" i="5"/>
  <c r="J3625" i="5"/>
  <c r="J3311" i="5"/>
  <c r="J3351" i="5"/>
  <c r="J3359" i="5"/>
  <c r="J3374" i="5"/>
  <c r="J3309" i="5"/>
  <c r="J3325" i="5"/>
  <c r="J3330" i="5"/>
  <c r="K3330" i="5" s="1"/>
  <c r="J3333" i="5"/>
  <c r="J3338" i="5"/>
  <c r="J3341" i="5"/>
  <c r="J3346" i="5"/>
  <c r="J3354" i="5"/>
  <c r="J3362" i="5"/>
  <c r="J3368" i="5"/>
  <c r="J3371" i="5"/>
  <c r="J3383" i="5"/>
  <c r="K3383" i="5" s="1"/>
  <c r="K3382" i="5" s="1"/>
  <c r="J3391" i="5"/>
  <c r="J3399" i="5"/>
  <c r="J3407" i="5"/>
  <c r="J3415" i="5"/>
  <c r="J3423" i="5"/>
  <c r="J3431" i="5"/>
  <c r="J3439" i="5"/>
  <c r="J3447" i="5"/>
  <c r="J3455" i="5"/>
  <c r="J3463" i="5"/>
  <c r="J3471" i="5"/>
  <c r="J3479" i="5"/>
  <c r="J3487" i="5"/>
  <c r="J3490" i="5"/>
  <c r="J3493" i="5"/>
  <c r="J3506" i="5"/>
  <c r="J3509" i="5"/>
  <c r="J3522" i="5"/>
  <c r="J3525" i="5"/>
  <c r="J3538" i="5"/>
  <c r="J3541" i="5"/>
  <c r="J3554" i="5"/>
  <c r="J3557" i="5"/>
  <c r="J3570" i="5"/>
  <c r="J3576" i="5"/>
  <c r="J3575" i="5"/>
  <c r="J3592" i="5"/>
  <c r="J3591" i="5"/>
  <c r="J3608" i="5"/>
  <c r="J3607" i="5"/>
  <c r="J3630" i="5"/>
  <c r="J3629" i="5"/>
  <c r="J3677" i="5"/>
  <c r="J3678" i="5"/>
  <c r="K3678" i="5" s="1"/>
  <c r="J3711" i="5"/>
  <c r="J3712" i="5"/>
  <c r="J3378" i="5"/>
  <c r="J3386" i="5"/>
  <c r="J3394" i="5"/>
  <c r="K3394" i="5" s="1"/>
  <c r="J3402" i="5"/>
  <c r="J3410" i="5"/>
  <c r="J3418" i="5"/>
  <c r="J3426" i="5"/>
  <c r="J3434" i="5"/>
  <c r="J3442" i="5"/>
  <c r="J3450" i="5"/>
  <c r="J3458" i="5"/>
  <c r="K3458" i="5" s="1"/>
  <c r="J3466" i="5"/>
  <c r="J3474" i="5"/>
  <c r="J3482" i="5"/>
  <c r="J3500" i="5"/>
  <c r="J3516" i="5"/>
  <c r="K3516" i="5" s="1"/>
  <c r="K3515" i="5" s="1"/>
  <c r="J3519" i="5"/>
  <c r="J3532" i="5"/>
  <c r="J3535" i="5"/>
  <c r="J3548" i="5"/>
  <c r="J3551" i="5"/>
  <c r="K3551" i="5" s="1"/>
  <c r="J3564" i="5"/>
  <c r="J3567" i="5"/>
  <c r="J3573" i="5"/>
  <c r="J3586" i="5"/>
  <c r="J3585" i="5"/>
  <c r="J3602" i="5"/>
  <c r="J3601" i="5"/>
  <c r="K3601" i="5" s="1"/>
  <c r="J3642" i="5"/>
  <c r="J3641" i="5"/>
  <c r="J3671" i="5"/>
  <c r="J3672" i="5"/>
  <c r="J3701" i="5"/>
  <c r="J3702" i="5"/>
  <c r="J3381" i="5"/>
  <c r="J3389" i="5"/>
  <c r="K3389" i="5" s="1"/>
  <c r="K3388" i="5" s="1"/>
  <c r="J3397" i="5"/>
  <c r="J3405" i="5"/>
  <c r="J3413" i="5"/>
  <c r="J3421" i="5"/>
  <c r="J3429" i="5"/>
  <c r="J3437" i="5"/>
  <c r="J3445" i="5"/>
  <c r="J3453" i="5"/>
  <c r="J3461" i="5"/>
  <c r="J3469" i="5"/>
  <c r="J3477" i="5"/>
  <c r="J3485" i="5"/>
  <c r="J3494" i="5"/>
  <c r="J3497" i="5"/>
  <c r="J3510" i="5"/>
  <c r="J3513" i="5"/>
  <c r="J3526" i="5"/>
  <c r="J3529" i="5"/>
  <c r="J3542" i="5"/>
  <c r="J3545" i="5"/>
  <c r="J3558" i="5"/>
  <c r="J3561" i="5"/>
  <c r="J3580" i="5"/>
  <c r="J3579" i="5"/>
  <c r="J3596" i="5"/>
  <c r="J3595" i="5"/>
  <c r="J3612" i="5"/>
  <c r="J3611" i="5"/>
  <c r="J3646" i="5"/>
  <c r="J3645" i="5"/>
  <c r="J3661" i="5"/>
  <c r="J3662" i="5"/>
  <c r="J3695" i="5"/>
  <c r="J3696" i="5"/>
  <c r="J3384" i="5"/>
  <c r="K3384" i="5" s="1"/>
  <c r="J3392" i="5"/>
  <c r="K3392" i="5" s="1"/>
  <c r="J3400" i="5"/>
  <c r="J3408" i="5"/>
  <c r="J3416" i="5"/>
  <c r="J3424" i="5"/>
  <c r="J3432" i="5"/>
  <c r="J3440" i="5"/>
  <c r="J3448" i="5"/>
  <c r="J3456" i="5"/>
  <c r="J3464" i="5"/>
  <c r="J3472" i="5"/>
  <c r="J3480" i="5"/>
  <c r="J3488" i="5"/>
  <c r="J3504" i="5"/>
  <c r="J3520" i="5"/>
  <c r="J3536" i="5"/>
  <c r="J3552" i="5"/>
  <c r="J3568" i="5"/>
  <c r="J3590" i="5"/>
  <c r="J3589" i="5"/>
  <c r="J3606" i="5"/>
  <c r="J3605" i="5"/>
  <c r="J3628" i="5"/>
  <c r="K3628" i="5" s="1"/>
  <c r="J3627" i="5"/>
  <c r="K3627" i="5" s="1"/>
  <c r="J3655" i="5"/>
  <c r="J3656" i="5"/>
  <c r="J3685" i="5"/>
  <c r="J3686" i="5"/>
  <c r="J3379" i="5"/>
  <c r="J3387" i="5"/>
  <c r="J3395" i="5"/>
  <c r="K3395" i="5" s="1"/>
  <c r="J3403" i="5"/>
  <c r="J3411" i="5"/>
  <c r="J3419" i="5"/>
  <c r="J3427" i="5"/>
  <c r="J3435" i="5"/>
  <c r="J3443" i="5"/>
  <c r="J3451" i="5"/>
  <c r="J3459" i="5"/>
  <c r="J3467" i="5"/>
  <c r="J3475" i="5"/>
  <c r="J3483" i="5"/>
  <c r="J3498" i="5"/>
  <c r="K3498" i="5" s="1"/>
  <c r="J3501" i="5"/>
  <c r="J3514" i="5"/>
  <c r="J3517" i="5"/>
  <c r="J3530" i="5"/>
  <c r="J3533" i="5"/>
  <c r="J3546" i="5"/>
  <c r="J3549" i="5"/>
  <c r="J3562" i="5"/>
  <c r="J3565" i="5"/>
  <c r="J3584" i="5"/>
  <c r="J3583" i="5"/>
  <c r="J3600" i="5"/>
  <c r="K3600" i="5" s="1"/>
  <c r="J3599" i="5"/>
  <c r="J3679" i="5"/>
  <c r="J3680" i="5"/>
  <c r="J3709" i="5"/>
  <c r="J3710" i="5"/>
  <c r="J3741" i="5"/>
  <c r="J3742" i="5"/>
  <c r="J3556" i="5"/>
  <c r="J3578" i="5"/>
  <c r="J3577" i="5"/>
  <c r="J3594" i="5"/>
  <c r="J3593" i="5"/>
  <c r="J3610" i="5"/>
  <c r="J3609" i="5"/>
  <c r="K3609" i="5" s="1"/>
  <c r="J3644" i="5"/>
  <c r="J3643" i="5"/>
  <c r="J3669" i="5"/>
  <c r="J3670" i="5"/>
  <c r="J3703" i="5"/>
  <c r="J3704" i="5"/>
  <c r="J3721" i="5"/>
  <c r="J3720" i="5"/>
  <c r="J3377" i="5"/>
  <c r="J3385" i="5"/>
  <c r="J3393" i="5"/>
  <c r="K3393" i="5" s="1"/>
  <c r="J3401" i="5"/>
  <c r="J3409" i="5"/>
  <c r="J3417" i="5"/>
  <c r="J3425" i="5"/>
  <c r="J3433" i="5"/>
  <c r="J3441" i="5"/>
  <c r="J3449" i="5"/>
  <c r="J3457" i="5"/>
  <c r="K3457" i="5" s="1"/>
  <c r="J3465" i="5"/>
  <c r="J3473" i="5"/>
  <c r="J3481" i="5"/>
  <c r="J3489" i="5"/>
  <c r="J3502" i="5"/>
  <c r="J3505" i="5"/>
  <c r="J3518" i="5"/>
  <c r="J3521" i="5"/>
  <c r="J3534" i="5"/>
  <c r="J3537" i="5"/>
  <c r="J3550" i="5"/>
  <c r="K3550" i="5" s="1"/>
  <c r="J3553" i="5"/>
  <c r="J3566" i="5"/>
  <c r="J3569" i="5"/>
  <c r="J3572" i="5"/>
  <c r="K3572" i="5" s="1"/>
  <c r="K3571" i="5" s="1"/>
  <c r="J3588" i="5"/>
  <c r="J3587" i="5"/>
  <c r="J3604" i="5"/>
  <c r="J3603" i="5"/>
  <c r="J3663" i="5"/>
  <c r="J3664" i="5"/>
  <c r="J3693" i="5"/>
  <c r="J3694" i="5"/>
  <c r="J3613" i="5"/>
  <c r="J3615" i="5"/>
  <c r="J3617" i="5"/>
  <c r="J3633" i="5"/>
  <c r="J3649" i="5"/>
  <c r="J3719" i="5"/>
  <c r="J3746" i="5"/>
  <c r="J3651" i="5"/>
  <c r="J3652" i="5"/>
  <c r="J3659" i="5"/>
  <c r="J3660" i="5"/>
  <c r="J3667" i="5"/>
  <c r="J3668" i="5"/>
  <c r="J3675" i="5"/>
  <c r="J3676" i="5"/>
  <c r="J3683" i="5"/>
  <c r="J3684" i="5"/>
  <c r="J3691" i="5"/>
  <c r="J3692" i="5"/>
  <c r="J3699" i="5"/>
  <c r="J3700" i="5"/>
  <c r="J3707" i="5"/>
  <c r="J3708" i="5"/>
  <c r="J3715" i="5"/>
  <c r="J3716" i="5"/>
  <c r="J3723" i="5"/>
  <c r="J3730" i="5"/>
  <c r="J3747" i="5"/>
  <c r="J3753" i="5"/>
  <c r="J3657" i="5"/>
  <c r="J3658" i="5"/>
  <c r="J3665" i="5"/>
  <c r="J3666" i="5"/>
  <c r="J3673" i="5"/>
  <c r="J3674" i="5"/>
  <c r="J3681" i="5"/>
  <c r="J3682" i="5"/>
  <c r="J3689" i="5"/>
  <c r="J3690" i="5"/>
  <c r="J3697" i="5"/>
  <c r="J3698" i="5"/>
  <c r="K3698" i="5" s="1"/>
  <c r="J3705" i="5"/>
  <c r="J3706" i="5"/>
  <c r="J3713" i="5"/>
  <c r="J3714" i="5"/>
  <c r="J3754" i="5"/>
  <c r="J3761" i="5"/>
  <c r="K3761" i="5" s="1"/>
  <c r="J3765" i="5"/>
  <c r="K3765" i="5" s="1"/>
  <c r="J3769" i="5"/>
  <c r="J3773" i="5"/>
  <c r="J3777" i="5"/>
  <c r="K3777" i="5" s="1"/>
  <c r="J3781" i="5"/>
  <c r="J3785" i="5"/>
  <c r="J3789" i="5"/>
  <c r="J3793" i="5"/>
  <c r="J3797" i="5"/>
  <c r="J3801" i="5"/>
  <c r="J3805" i="5"/>
  <c r="J3809" i="5"/>
  <c r="K3809" i="5" s="1"/>
  <c r="J3813" i="5"/>
  <c r="J3817" i="5"/>
  <c r="J3731" i="5"/>
  <c r="J3737" i="5"/>
  <c r="K3737" i="5" s="1"/>
  <c r="K3736" i="5" s="1"/>
  <c r="K3735" i="5" s="1"/>
  <c r="K3734" i="5" s="1"/>
  <c r="K3733" i="5" s="1"/>
  <c r="K3732" i="5" s="1"/>
  <c r="J3751" i="5"/>
  <c r="J3894" i="5"/>
  <c r="K3894" i="5" s="1"/>
  <c r="J3898" i="5"/>
  <c r="J3902" i="5"/>
  <c r="J3906" i="5"/>
  <c r="J3910" i="5"/>
  <c r="J3914" i="5"/>
  <c r="J3918" i="5"/>
  <c r="J3922" i="5"/>
  <c r="J3926" i="5"/>
  <c r="J3930" i="5"/>
  <c r="K3930" i="5" s="1"/>
  <c r="J3934" i="5"/>
  <c r="J3938" i="5"/>
  <c r="J3942" i="5"/>
  <c r="K3942" i="5" s="1"/>
  <c r="J3946" i="5"/>
  <c r="J3950" i="5"/>
  <c r="J3954" i="5"/>
  <c r="J3958" i="5"/>
  <c r="J3962" i="5"/>
  <c r="K3962" i="5" s="1"/>
  <c r="J3966" i="5"/>
  <c r="J3970" i="5"/>
  <c r="J3974" i="5"/>
  <c r="J3978" i="5"/>
  <c r="J3982" i="5"/>
  <c r="J3986" i="5"/>
  <c r="J3990" i="5"/>
  <c r="J3994" i="5"/>
  <c r="J3998" i="5"/>
  <c r="J4002" i="5"/>
  <c r="J4006" i="5"/>
  <c r="K4006" i="5" s="1"/>
  <c r="J3760" i="5"/>
  <c r="K3760" i="5" s="1"/>
  <c r="K3759" i="5" s="1"/>
  <c r="K3758" i="5" s="1"/>
  <c r="K3757" i="5" s="1"/>
  <c r="K3756" i="5" s="1"/>
  <c r="K3755" i="5" s="1"/>
  <c r="J3764" i="5"/>
  <c r="K3764" i="5" s="1"/>
  <c r="J3768" i="5"/>
  <c r="J3772" i="5"/>
  <c r="J3776" i="5"/>
  <c r="K3776" i="5" s="1"/>
  <c r="K3775" i="5" s="1"/>
  <c r="K3774" i="5" s="1"/>
  <c r="J3780" i="5"/>
  <c r="J3784" i="5"/>
  <c r="K3784" i="5" s="1"/>
  <c r="K3783" i="5" s="1"/>
  <c r="K3782" i="5" s="1"/>
  <c r="J3788" i="5"/>
  <c r="J3792" i="5"/>
  <c r="J3796" i="5"/>
  <c r="J3800" i="5"/>
  <c r="J3804" i="5"/>
  <c r="J3808" i="5"/>
  <c r="K3808" i="5" s="1"/>
  <c r="K3807" i="5" s="1"/>
  <c r="K3806" i="5" s="1"/>
  <c r="J3812" i="5"/>
  <c r="J3816" i="5"/>
  <c r="J3820" i="5"/>
  <c r="J3824" i="5"/>
  <c r="J3828" i="5"/>
  <c r="J3832" i="5"/>
  <c r="J3836" i="5"/>
  <c r="J3840" i="5"/>
  <c r="J3844" i="5"/>
  <c r="J3848" i="5"/>
  <c r="J3852" i="5"/>
  <c r="J3856" i="5"/>
  <c r="J3860" i="5"/>
  <c r="J3864" i="5"/>
  <c r="J3868" i="5"/>
  <c r="J3872" i="5"/>
  <c r="J3876" i="5"/>
  <c r="J3880" i="5"/>
  <c r="J3884" i="5"/>
  <c r="J3888" i="5"/>
  <c r="J3892" i="5"/>
  <c r="J3896" i="5"/>
  <c r="J3900" i="5"/>
  <c r="J3904" i="5"/>
  <c r="J3908" i="5"/>
  <c r="J3912" i="5"/>
  <c r="J3916" i="5"/>
  <c r="K3916" i="5" s="1"/>
  <c r="K3915" i="5" s="1"/>
  <c r="J3920" i="5"/>
  <c r="J3924" i="5"/>
  <c r="J3928" i="5"/>
  <c r="J3932" i="5"/>
  <c r="J3936" i="5"/>
  <c r="J3940" i="5"/>
  <c r="J3944" i="5"/>
  <c r="K3944" i="5" s="1"/>
  <c r="J3948" i="5"/>
  <c r="J3952" i="5"/>
  <c r="J3956" i="5"/>
  <c r="J3960" i="5"/>
  <c r="J3964" i="5"/>
  <c r="J3968" i="5"/>
  <c r="J3972" i="5"/>
  <c r="J3976" i="5"/>
  <c r="J3980" i="5"/>
  <c r="J3984" i="5"/>
  <c r="K4012" i="5"/>
  <c r="K4011" i="5" s="1"/>
  <c r="K4010" i="5" s="1"/>
  <c r="K4009" i="5" s="1"/>
  <c r="K3893" i="5"/>
  <c r="K3929" i="5"/>
  <c r="K3941" i="5"/>
  <c r="K3961" i="5"/>
  <c r="K4005" i="5"/>
  <c r="K4004" i="5" s="1"/>
  <c r="K4003" i="5" s="1"/>
  <c r="K4013" i="5"/>
  <c r="J4019" i="5"/>
  <c r="J4023" i="5"/>
  <c r="J4027" i="5"/>
  <c r="J4031" i="5"/>
  <c r="J4035" i="5"/>
  <c r="J4039" i="5"/>
  <c r="J4043" i="5"/>
  <c r="J4047" i="5"/>
  <c r="J4051" i="5"/>
  <c r="J4055" i="5"/>
  <c r="J4059" i="5"/>
  <c r="J4063" i="5"/>
  <c r="J4067" i="5"/>
  <c r="J4071" i="5"/>
  <c r="J4075" i="5"/>
  <c r="J4079" i="5"/>
  <c r="J4083" i="5"/>
  <c r="J4087" i="5"/>
  <c r="J4091" i="5"/>
  <c r="J4095" i="5"/>
  <c r="J4099" i="5"/>
  <c r="J4103" i="5"/>
  <c r="J4107" i="5"/>
  <c r="J4111" i="5"/>
  <c r="J4115" i="5"/>
  <c r="J4119" i="5"/>
  <c r="J4123" i="5"/>
  <c r="J4127" i="5"/>
  <c r="J4131" i="5"/>
  <c r="J4135" i="5"/>
  <c r="J4139" i="5"/>
  <c r="K4139" i="5" s="1"/>
  <c r="K4138" i="5" s="1"/>
  <c r="J4143" i="5"/>
  <c r="J4147" i="5"/>
  <c r="J4151" i="5"/>
  <c r="J4155" i="5"/>
  <c r="J4159" i="5"/>
  <c r="J4163" i="5"/>
  <c r="J4167" i="5"/>
  <c r="J4171" i="5"/>
  <c r="J4175" i="5"/>
  <c r="J4179" i="5"/>
  <c r="J4183" i="5"/>
  <c r="J4016" i="5"/>
  <c r="J4020" i="5"/>
  <c r="J4024" i="5"/>
  <c r="J4028" i="5"/>
  <c r="J4032" i="5"/>
  <c r="J4036" i="5"/>
  <c r="J4040" i="5"/>
  <c r="J4044" i="5"/>
  <c r="J4048" i="5"/>
  <c r="J4052" i="5"/>
  <c r="J4056" i="5"/>
  <c r="J4060" i="5"/>
  <c r="J4064" i="5"/>
  <c r="J4068" i="5"/>
  <c r="J4072" i="5"/>
  <c r="J4076" i="5"/>
  <c r="J4080" i="5"/>
  <c r="J4084" i="5"/>
  <c r="J4088" i="5"/>
  <c r="J4092" i="5"/>
  <c r="J4096" i="5"/>
  <c r="J4100" i="5"/>
  <c r="J4104" i="5"/>
  <c r="J4108" i="5"/>
  <c r="J4112" i="5"/>
  <c r="J4116" i="5"/>
  <c r="J4120" i="5"/>
  <c r="J4124" i="5"/>
  <c r="J4128" i="5"/>
  <c r="J4132" i="5"/>
  <c r="J4136" i="5"/>
  <c r="J4140" i="5"/>
  <c r="J4144" i="5"/>
  <c r="J4148" i="5"/>
  <c r="K4148" i="5" s="1"/>
  <c r="J4152" i="5"/>
  <c r="J4156" i="5"/>
  <c r="J4160" i="5"/>
  <c r="J4164" i="5"/>
  <c r="J4168" i="5"/>
  <c r="J4172" i="5"/>
  <c r="J4176" i="5"/>
  <c r="J4180" i="5"/>
  <c r="K4180" i="5" s="1"/>
  <c r="J4184" i="5"/>
  <c r="K4184" i="5" s="1"/>
  <c r="J4017" i="5"/>
  <c r="J4021" i="5"/>
  <c r="J4025" i="5"/>
  <c r="J4029" i="5"/>
  <c r="J4033" i="5"/>
  <c r="J4037" i="5"/>
  <c r="J4041" i="5"/>
  <c r="J4045" i="5"/>
  <c r="K4045" i="5" s="1"/>
  <c r="J4049" i="5"/>
  <c r="J4053" i="5"/>
  <c r="K4053" i="5" s="1"/>
  <c r="J4057" i="5"/>
  <c r="J4061" i="5"/>
  <c r="J4065" i="5"/>
  <c r="K4065" i="5" s="1"/>
  <c r="J4069" i="5"/>
  <c r="K4069" i="5" s="1"/>
  <c r="J4073" i="5"/>
  <c r="J4077" i="5"/>
  <c r="K4077" i="5" s="1"/>
  <c r="J4081" i="5"/>
  <c r="J4085" i="5"/>
  <c r="K4085" i="5" s="1"/>
  <c r="J4089" i="5"/>
  <c r="J4093" i="5"/>
  <c r="J4097" i="5"/>
  <c r="J4101" i="5"/>
  <c r="J4105" i="5"/>
  <c r="J4109" i="5"/>
  <c r="J4113" i="5"/>
  <c r="J4117" i="5"/>
  <c r="J4121" i="5"/>
  <c r="J4125" i="5"/>
  <c r="J4129" i="5"/>
  <c r="J4133" i="5"/>
  <c r="J4137" i="5"/>
  <c r="J4141" i="5"/>
  <c r="J4145" i="5"/>
  <c r="J4149" i="5"/>
  <c r="J4153" i="5"/>
  <c r="J4157" i="5"/>
  <c r="J4161" i="5"/>
  <c r="J4165" i="5"/>
  <c r="J4169" i="5"/>
  <c r="J4173" i="5"/>
  <c r="J4177" i="5"/>
  <c r="J4181" i="5"/>
  <c r="K727" i="1"/>
  <c r="K512" i="1"/>
  <c r="K303" i="1"/>
  <c r="K231" i="1"/>
  <c r="K911" i="1"/>
  <c r="K84" i="1"/>
  <c r="K920" i="1"/>
  <c r="J1489" i="1"/>
  <c r="J1488" i="1"/>
  <c r="J56" i="1"/>
  <c r="K56" i="1" s="1"/>
  <c r="J88" i="1"/>
  <c r="J137" i="1"/>
  <c r="J146" i="1"/>
  <c r="J201" i="1"/>
  <c r="J209" i="1"/>
  <c r="J265" i="1"/>
  <c r="J282" i="1"/>
  <c r="J328" i="1"/>
  <c r="J353" i="1"/>
  <c r="J370" i="1"/>
  <c r="J400" i="1"/>
  <c r="J416" i="1"/>
  <c r="J425" i="1"/>
  <c r="J442" i="1"/>
  <c r="J466" i="1"/>
  <c r="J482" i="1"/>
  <c r="J521" i="1"/>
  <c r="J562" i="1"/>
  <c r="J569" i="1"/>
  <c r="J626" i="1"/>
  <c r="J633" i="1"/>
  <c r="K633" i="1" s="1"/>
  <c r="J696" i="1"/>
  <c r="J714" i="1"/>
  <c r="J722" i="1"/>
  <c r="J736" i="1"/>
  <c r="J857" i="1"/>
  <c r="J866" i="1"/>
  <c r="K866" i="1" s="1"/>
  <c r="J874" i="1"/>
  <c r="J882" i="1"/>
  <c r="J890" i="1"/>
  <c r="J898" i="1"/>
  <c r="J943" i="1"/>
  <c r="J1027" i="1"/>
  <c r="J1028" i="1"/>
  <c r="J1042" i="1"/>
  <c r="J1043" i="1"/>
  <c r="J1091" i="1"/>
  <c r="K1091" i="1" s="1"/>
  <c r="J1361" i="1"/>
  <c r="J1463" i="1"/>
  <c r="K1463" i="1" s="1"/>
  <c r="J1464" i="1"/>
  <c r="J1497" i="1"/>
  <c r="K1575" i="1"/>
  <c r="J1647" i="1"/>
  <c r="J1648" i="1"/>
  <c r="J1736" i="1"/>
  <c r="K1736" i="1" s="1"/>
  <c r="J1745" i="1"/>
  <c r="J1744" i="1"/>
  <c r="J1808" i="1"/>
  <c r="J1824" i="1"/>
  <c r="J1991" i="1"/>
  <c r="J1992" i="1"/>
  <c r="J2151" i="1"/>
  <c r="J2152" i="1"/>
  <c r="J2263" i="1"/>
  <c r="J2264" i="1"/>
  <c r="J2368" i="1"/>
  <c r="J2376" i="1"/>
  <c r="J2584" i="1"/>
  <c r="J2632" i="1"/>
  <c r="J2640" i="1"/>
  <c r="J2689" i="1"/>
  <c r="J3500" i="1"/>
  <c r="J3501" i="1"/>
  <c r="J3599" i="1"/>
  <c r="J3598" i="1"/>
  <c r="E727" i="2"/>
  <c r="D727" i="2"/>
  <c r="G824" i="2"/>
  <c r="J949" i="1"/>
  <c r="J948" i="1"/>
  <c r="J1879" i="1"/>
  <c r="J1880" i="1"/>
  <c r="J48" i="1"/>
  <c r="K48" i="1" s="1"/>
  <c r="J80" i="1"/>
  <c r="J121" i="1"/>
  <c r="J185" i="1"/>
  <c r="J194" i="1"/>
  <c r="J218" i="1"/>
  <c r="J242" i="1"/>
  <c r="J280" i="1"/>
  <c r="J289" i="1"/>
  <c r="J305" i="1"/>
  <c r="J322" i="1"/>
  <c r="J338" i="1"/>
  <c r="J394" i="1"/>
  <c r="J410" i="1"/>
  <c r="J440" i="1"/>
  <c r="J449" i="1"/>
  <c r="J480" i="1"/>
  <c r="J489" i="1"/>
  <c r="J506" i="1"/>
  <c r="J529" i="1"/>
  <c r="J578" i="1"/>
  <c r="J585" i="1"/>
  <c r="J616" i="1"/>
  <c r="J642" i="1"/>
  <c r="J649" i="1"/>
  <c r="K661" i="1"/>
  <c r="J809" i="1"/>
  <c r="J818" i="1"/>
  <c r="J826" i="1"/>
  <c r="J834" i="1"/>
  <c r="J842" i="1"/>
  <c r="J850" i="1"/>
  <c r="K850" i="1" s="1"/>
  <c r="J1008" i="1"/>
  <c r="J1007" i="1"/>
  <c r="J1013" i="1"/>
  <c r="J1012" i="1"/>
  <c r="J1224" i="1"/>
  <c r="J1223" i="1"/>
  <c r="J1229" i="1"/>
  <c r="J1228" i="1"/>
  <c r="J1236" i="1"/>
  <c r="J1300" i="1"/>
  <c r="J1454" i="1"/>
  <c r="J1767" i="1"/>
  <c r="J1768" i="1"/>
  <c r="J1792" i="1"/>
  <c r="J2032" i="1"/>
  <c r="J2096" i="1"/>
  <c r="J2208" i="1"/>
  <c r="J2304" i="1"/>
  <c r="J2312" i="1"/>
  <c r="J2360" i="1"/>
  <c r="J2480" i="1"/>
  <c r="J2624" i="1"/>
  <c r="K2766" i="1"/>
  <c r="J2793" i="1"/>
  <c r="J2792" i="1"/>
  <c r="K2792" i="1" s="1"/>
  <c r="G485" i="2"/>
  <c r="G1299" i="2"/>
  <c r="J1181" i="1"/>
  <c r="J1180" i="1"/>
  <c r="J1353" i="1"/>
  <c r="J1352" i="1"/>
  <c r="J3471" i="1"/>
  <c r="J3470" i="1"/>
  <c r="J30" i="1"/>
  <c r="J42" i="1"/>
  <c r="J62" i="1"/>
  <c r="J74" i="1"/>
  <c r="J94" i="1"/>
  <c r="J106" i="1"/>
  <c r="J113" i="1"/>
  <c r="K113" i="1" s="1"/>
  <c r="J122" i="1"/>
  <c r="J144" i="1"/>
  <c r="K144" i="1" s="1"/>
  <c r="J177" i="1"/>
  <c r="J186" i="1"/>
  <c r="J225" i="1"/>
  <c r="J249" i="1"/>
  <c r="J290" i="1"/>
  <c r="J306" i="1"/>
  <c r="J368" i="1"/>
  <c r="J450" i="1"/>
  <c r="J464" i="1"/>
  <c r="J490" i="1"/>
  <c r="J530" i="1"/>
  <c r="J537" i="1"/>
  <c r="J586" i="1"/>
  <c r="J624" i="1"/>
  <c r="J810" i="1"/>
  <c r="J864" i="1"/>
  <c r="J872" i="1"/>
  <c r="J880" i="1"/>
  <c r="J888" i="1"/>
  <c r="J896" i="1"/>
  <c r="J937" i="1"/>
  <c r="J987" i="1"/>
  <c r="J988" i="1"/>
  <c r="J1062" i="1"/>
  <c r="J1072" i="1"/>
  <c r="J1077" i="1"/>
  <c r="J1112" i="1"/>
  <c r="J1111" i="1"/>
  <c r="J1144" i="1"/>
  <c r="J1143" i="1"/>
  <c r="J1149" i="1"/>
  <c r="J1148" i="1"/>
  <c r="J1204" i="1"/>
  <c r="J1253" i="1"/>
  <c r="J1252" i="1"/>
  <c r="K1252" i="1" s="1"/>
  <c r="J1317" i="1"/>
  <c r="K1317" i="1" s="1"/>
  <c r="J1560" i="1"/>
  <c r="J1569" i="1"/>
  <c r="J1568" i="1"/>
  <c r="J1703" i="1"/>
  <c r="J1704" i="1"/>
  <c r="J1793" i="1"/>
  <c r="J2080" i="1"/>
  <c r="J2088" i="1"/>
  <c r="J2192" i="1"/>
  <c r="J2200" i="1"/>
  <c r="J2248" i="1"/>
  <c r="J2256" i="1"/>
  <c r="J2305" i="1"/>
  <c r="J2711" i="1"/>
  <c r="J2712" i="1"/>
  <c r="J2807" i="1"/>
  <c r="J2808" i="1"/>
  <c r="K3270" i="1"/>
  <c r="G549" i="2"/>
  <c r="G1303" i="2"/>
  <c r="J594" i="1"/>
  <c r="J658" i="1"/>
  <c r="J666" i="1"/>
  <c r="J674" i="1"/>
  <c r="J682" i="1"/>
  <c r="J690" i="1"/>
  <c r="J746" i="1"/>
  <c r="J754" i="1"/>
  <c r="J762" i="1"/>
  <c r="J770" i="1"/>
  <c r="K770" i="1" s="1"/>
  <c r="J778" i="1"/>
  <c r="K778" i="1" s="1"/>
  <c r="J786" i="1"/>
  <c r="J794" i="1"/>
  <c r="J802" i="1"/>
  <c r="J968" i="1"/>
  <c r="J967" i="1"/>
  <c r="J973" i="1"/>
  <c r="J972" i="1"/>
  <c r="J983" i="1"/>
  <c r="J1107" i="1"/>
  <c r="J1117" i="1"/>
  <c r="J1116" i="1"/>
  <c r="K1116" i="1" s="1"/>
  <c r="J1139" i="1"/>
  <c r="J1182" i="1"/>
  <c r="J1192" i="1"/>
  <c r="J1191" i="1"/>
  <c r="J1197" i="1"/>
  <c r="J1196" i="1"/>
  <c r="J1285" i="1"/>
  <c r="J1284" i="1"/>
  <c r="K1367" i="1"/>
  <c r="J1391" i="1"/>
  <c r="J1392" i="1"/>
  <c r="K1436" i="1"/>
  <c r="J1935" i="1"/>
  <c r="J1936" i="1"/>
  <c r="J2536" i="1"/>
  <c r="J2599" i="1"/>
  <c r="J2600" i="1"/>
  <c r="K3302" i="1"/>
  <c r="J4161" i="1"/>
  <c r="J4160" i="1"/>
  <c r="E967" i="2"/>
  <c r="D967" i="2"/>
  <c r="G1262" i="2"/>
  <c r="K302" i="1"/>
  <c r="J2543" i="1"/>
  <c r="J2544" i="1"/>
  <c r="J34" i="1"/>
  <c r="J54" i="1"/>
  <c r="J66" i="1"/>
  <c r="J86" i="1"/>
  <c r="J98" i="1"/>
  <c r="J170" i="1"/>
  <c r="K170" i="1" s="1"/>
  <c r="J346" i="1"/>
  <c r="J362" i="1"/>
  <c r="J434" i="1"/>
  <c r="J458" i="1"/>
  <c r="J546" i="1"/>
  <c r="J602" i="1"/>
  <c r="J698" i="1"/>
  <c r="K758" i="1"/>
  <c r="J922" i="1"/>
  <c r="J930" i="1"/>
  <c r="K930" i="1" s="1"/>
  <c r="J1019" i="1"/>
  <c r="J1022" i="1"/>
  <c r="K1022" i="1" s="1"/>
  <c r="J1032" i="1"/>
  <c r="J1031" i="1"/>
  <c r="J1037" i="1"/>
  <c r="J1036" i="1"/>
  <c r="J1051" i="1"/>
  <c r="J1052" i="1"/>
  <c r="J1230" i="1"/>
  <c r="J1400" i="1"/>
  <c r="J1417" i="1"/>
  <c r="J1416" i="1"/>
  <c r="J1425" i="1"/>
  <c r="J1424" i="1"/>
  <c r="J1527" i="1"/>
  <c r="J1528" i="1"/>
  <c r="J1591" i="1"/>
  <c r="J1592" i="1"/>
  <c r="J1689" i="1"/>
  <c r="J1760" i="1"/>
  <c r="J1969" i="1"/>
  <c r="J1968" i="1"/>
  <c r="J2024" i="1"/>
  <c r="J2456" i="1"/>
  <c r="J2520" i="1"/>
  <c r="J2528" i="1"/>
  <c r="J2576" i="1"/>
  <c r="J2647" i="1"/>
  <c r="J2648" i="1"/>
  <c r="J2784" i="1"/>
  <c r="G615" i="2"/>
  <c r="E1031" i="2"/>
  <c r="D1031" i="2"/>
  <c r="J1176" i="1"/>
  <c r="J1175" i="1"/>
  <c r="J162" i="1"/>
  <c r="J554" i="1"/>
  <c r="J610" i="1"/>
  <c r="J705" i="1"/>
  <c r="J730" i="1"/>
  <c r="J914" i="1"/>
  <c r="J1086" i="1"/>
  <c r="J1096" i="1"/>
  <c r="J1095" i="1"/>
  <c r="J1150" i="1"/>
  <c r="J1160" i="1"/>
  <c r="J1159" i="1"/>
  <c r="J1165" i="1"/>
  <c r="J1164" i="1"/>
  <c r="J1341" i="1"/>
  <c r="J1382" i="1"/>
  <c r="K1542" i="1"/>
  <c r="J1625" i="1"/>
  <c r="K1668" i="1"/>
  <c r="J1752" i="1"/>
  <c r="J1832" i="1"/>
  <c r="J1928" i="1"/>
  <c r="J2047" i="1"/>
  <c r="J2048" i="1"/>
  <c r="J2120" i="1"/>
  <c r="K2120" i="1" s="1"/>
  <c r="J2129" i="1"/>
  <c r="J2128" i="1"/>
  <c r="J2327" i="1"/>
  <c r="J2328" i="1"/>
  <c r="J2432" i="1"/>
  <c r="J2521" i="1"/>
  <c r="J2704" i="1"/>
  <c r="J3535" i="1"/>
  <c r="J3534" i="1"/>
  <c r="E1095" i="2"/>
  <c r="D1095" i="2"/>
  <c r="G1282" i="2"/>
  <c r="J46" i="1"/>
  <c r="J58" i="1"/>
  <c r="J78" i="1"/>
  <c r="J90" i="1"/>
  <c r="J154" i="1"/>
  <c r="J234" i="1"/>
  <c r="J298" i="1"/>
  <c r="J386" i="1"/>
  <c r="K573" i="1"/>
  <c r="J618" i="1"/>
  <c r="J906" i="1"/>
  <c r="J963" i="1"/>
  <c r="J964" i="1"/>
  <c r="J978" i="1"/>
  <c r="J979" i="1"/>
  <c r="J1068" i="1"/>
  <c r="J1101" i="1"/>
  <c r="J1100" i="1"/>
  <c r="J1118" i="1"/>
  <c r="J1128" i="1"/>
  <c r="J1127" i="1"/>
  <c r="K1127" i="1" s="1"/>
  <c r="J1133" i="1"/>
  <c r="J1132" i="1"/>
  <c r="J1198" i="1"/>
  <c r="K1198" i="1" s="1"/>
  <c r="J1208" i="1"/>
  <c r="J1207" i="1"/>
  <c r="J1213" i="1"/>
  <c r="J1212" i="1"/>
  <c r="K1221" i="1"/>
  <c r="J1360" i="1"/>
  <c r="J1496" i="1"/>
  <c r="K1518" i="1"/>
  <c r="J1912" i="1"/>
  <c r="J1921" i="1"/>
  <c r="J1920" i="1"/>
  <c r="K1920" i="1" s="1"/>
  <c r="J2103" i="1"/>
  <c r="J2104" i="1"/>
  <c r="J2215" i="1"/>
  <c r="J2216" i="1"/>
  <c r="J2512" i="1"/>
  <c r="J2688" i="1"/>
  <c r="K2688" i="1" s="1"/>
  <c r="J2696" i="1"/>
  <c r="J2759" i="1"/>
  <c r="J2760" i="1"/>
  <c r="J3645" i="1"/>
  <c r="J3646" i="1"/>
  <c r="G446" i="2"/>
  <c r="E663" i="2"/>
  <c r="D663" i="2"/>
  <c r="G877" i="2"/>
  <c r="E1159" i="2"/>
  <c r="D1159" i="2"/>
  <c r="J2745" i="1"/>
  <c r="J2785" i="1"/>
  <c r="K2785" i="1" s="1"/>
  <c r="K3213" i="1"/>
  <c r="K3269" i="1"/>
  <c r="J3461" i="1"/>
  <c r="J3462" i="1"/>
  <c r="J3465" i="1"/>
  <c r="J3663" i="1"/>
  <c r="J3662" i="1"/>
  <c r="G146" i="2"/>
  <c r="E175" i="2"/>
  <c r="D175" i="2"/>
  <c r="E239" i="2"/>
  <c r="D239" i="2"/>
  <c r="E303" i="2"/>
  <c r="D303" i="2"/>
  <c r="E391" i="2"/>
  <c r="D391" i="2"/>
  <c r="G662" i="2"/>
  <c r="G830" i="2"/>
  <c r="G1008" i="2"/>
  <c r="G1136" i="2"/>
  <c r="F1286" i="2"/>
  <c r="H1286" i="2" s="1"/>
  <c r="J941" i="1"/>
  <c r="J992" i="1"/>
  <c r="J997" i="1"/>
  <c r="J1056" i="1"/>
  <c r="K1056" i="1" s="1"/>
  <c r="J1061" i="1"/>
  <c r="J1245" i="1"/>
  <c r="J1277" i="1"/>
  <c r="J1309" i="1"/>
  <c r="J1366" i="1"/>
  <c r="K1366" i="1" s="1"/>
  <c r="J1409" i="1"/>
  <c r="J1438" i="1"/>
  <c r="J1481" i="1"/>
  <c r="J1502" i="1"/>
  <c r="J1510" i="1"/>
  <c r="J1559" i="1"/>
  <c r="J1585" i="1"/>
  <c r="J1641" i="1"/>
  <c r="J1679" i="1"/>
  <c r="J1697" i="1"/>
  <c r="J1735" i="1"/>
  <c r="K1735" i="1" s="1"/>
  <c r="J1761" i="1"/>
  <c r="J1825" i="1"/>
  <c r="K1825" i="1" s="1"/>
  <c r="J1873" i="1"/>
  <c r="J1911" i="1"/>
  <c r="J1985" i="1"/>
  <c r="K1985" i="1" s="1"/>
  <c r="J2023" i="1"/>
  <c r="J2041" i="1"/>
  <c r="J2071" i="1"/>
  <c r="J2097" i="1"/>
  <c r="J2119" i="1"/>
  <c r="J2145" i="1"/>
  <c r="J2183" i="1"/>
  <c r="K2183" i="1" s="1"/>
  <c r="J2209" i="1"/>
  <c r="J2239" i="1"/>
  <c r="J2295" i="1"/>
  <c r="J2321" i="1"/>
  <c r="J2359" i="1"/>
  <c r="J2385" i="1"/>
  <c r="J2415" i="1"/>
  <c r="J2433" i="1"/>
  <c r="J2455" i="1"/>
  <c r="K2460" i="1"/>
  <c r="J2481" i="1"/>
  <c r="J2511" i="1"/>
  <c r="J2537" i="1"/>
  <c r="J2575" i="1"/>
  <c r="J2593" i="1"/>
  <c r="J2623" i="1"/>
  <c r="J2679" i="1"/>
  <c r="J2705" i="1"/>
  <c r="J2735" i="1"/>
  <c r="J2753" i="1"/>
  <c r="J2801" i="1"/>
  <c r="J3415" i="1"/>
  <c r="J3423" i="1"/>
  <c r="J3431" i="1"/>
  <c r="J3439" i="1"/>
  <c r="J3517" i="1"/>
  <c r="J3518" i="1"/>
  <c r="J3581" i="1"/>
  <c r="J3582" i="1"/>
  <c r="J3977" i="1"/>
  <c r="J3976" i="1"/>
  <c r="G127" i="2"/>
  <c r="E151" i="2"/>
  <c r="G163" i="2" s="1"/>
  <c r="D151" i="2"/>
  <c r="G333" i="2"/>
  <c r="G464" i="2"/>
  <c r="G921" i="2"/>
  <c r="G1150" i="2"/>
  <c r="J952" i="1"/>
  <c r="J957" i="1"/>
  <c r="J1003" i="1"/>
  <c r="J1016" i="1"/>
  <c r="J1021" i="1"/>
  <c r="J1080" i="1"/>
  <c r="J1085" i="1"/>
  <c r="J1123" i="1"/>
  <c r="K1123" i="1" s="1"/>
  <c r="J1155" i="1"/>
  <c r="J1171" i="1"/>
  <c r="J1187" i="1"/>
  <c r="K1187" i="1" s="1"/>
  <c r="J1219" i="1"/>
  <c r="J1248" i="1"/>
  <c r="J1280" i="1"/>
  <c r="J1312" i="1"/>
  <c r="J1840" i="1"/>
  <c r="J1881" i="1"/>
  <c r="K1881" i="1" s="1"/>
  <c r="J1937" i="1"/>
  <c r="J1993" i="1"/>
  <c r="J2049" i="1"/>
  <c r="J2105" i="1"/>
  <c r="K2105" i="1" s="1"/>
  <c r="J2153" i="1"/>
  <c r="J2191" i="1"/>
  <c r="J2217" i="1"/>
  <c r="J2247" i="1"/>
  <c r="J2265" i="1"/>
  <c r="J2272" i="1"/>
  <c r="J2303" i="1"/>
  <c r="J2329" i="1"/>
  <c r="J2336" i="1"/>
  <c r="J2367" i="1"/>
  <c r="J2463" i="1"/>
  <c r="J2519" i="1"/>
  <c r="J2545" i="1"/>
  <c r="J2552" i="1"/>
  <c r="J2601" i="1"/>
  <c r="J2631" i="1"/>
  <c r="K2637" i="1"/>
  <c r="J2649" i="1"/>
  <c r="J2687" i="1"/>
  <c r="J2713" i="1"/>
  <c r="J2743" i="1"/>
  <c r="J2761" i="1"/>
  <c r="J2783" i="1"/>
  <c r="J2809" i="1"/>
  <c r="J3447" i="1"/>
  <c r="J3485" i="1"/>
  <c r="J3509" i="1"/>
  <c r="J3510" i="1"/>
  <c r="J3695" i="1"/>
  <c r="J3694" i="1"/>
  <c r="J4041" i="1"/>
  <c r="J4040" i="1"/>
  <c r="G75" i="2"/>
  <c r="E127" i="2"/>
  <c r="G139" i="2" s="1"/>
  <c r="D127" i="2"/>
  <c r="G265" i="2"/>
  <c r="G371" i="2"/>
  <c r="E487" i="2"/>
  <c r="D487" i="2"/>
  <c r="E575" i="2"/>
  <c r="G587" i="2" s="1"/>
  <c r="D575" i="2"/>
  <c r="E639" i="2"/>
  <c r="D639" i="2"/>
  <c r="G779" i="2"/>
  <c r="G1125" i="2"/>
  <c r="J942" i="1"/>
  <c r="J976" i="1"/>
  <c r="K976" i="1" s="1"/>
  <c r="J981" i="1"/>
  <c r="J1040" i="1"/>
  <c r="J1045" i="1"/>
  <c r="J1237" i="1"/>
  <c r="J1269" i="1"/>
  <c r="K1269" i="1" s="1"/>
  <c r="J1295" i="1"/>
  <c r="J1301" i="1"/>
  <c r="J1350" i="1"/>
  <c r="J1393" i="1"/>
  <c r="J1414" i="1"/>
  <c r="J1422" i="1"/>
  <c r="J1465" i="1"/>
  <c r="J1486" i="1"/>
  <c r="J1537" i="1"/>
  <c r="J1601" i="1"/>
  <c r="J1657" i="1"/>
  <c r="J1713" i="1"/>
  <c r="J1777" i="1"/>
  <c r="J1801" i="1"/>
  <c r="J1816" i="1"/>
  <c r="J1889" i="1"/>
  <c r="J1945" i="1"/>
  <c r="J2001" i="1"/>
  <c r="J2057" i="1"/>
  <c r="J2161" i="1"/>
  <c r="K2204" i="1"/>
  <c r="J2273" i="1"/>
  <c r="J2337" i="1"/>
  <c r="J2393" i="1"/>
  <c r="K2393" i="1" s="1"/>
  <c r="J2441" i="1"/>
  <c r="J2489" i="1"/>
  <c r="K2489" i="1" s="1"/>
  <c r="J2553" i="1"/>
  <c r="J2609" i="1"/>
  <c r="K2609" i="1" s="1"/>
  <c r="J2657" i="1"/>
  <c r="J2721" i="1"/>
  <c r="J2817" i="1"/>
  <c r="J3493" i="1"/>
  <c r="J3494" i="1"/>
  <c r="J3497" i="1"/>
  <c r="J3567" i="1"/>
  <c r="J3566" i="1"/>
  <c r="J3677" i="1"/>
  <c r="J3678" i="1"/>
  <c r="K3678" i="1" s="1"/>
  <c r="J4105" i="1"/>
  <c r="J4104" i="1"/>
  <c r="J4169" i="1"/>
  <c r="J4168" i="1"/>
  <c r="E23" i="2"/>
  <c r="D23" i="2"/>
  <c r="E47" i="2"/>
  <c r="G58" i="2" s="1"/>
  <c r="D47" i="2"/>
  <c r="E63" i="2"/>
  <c r="D63" i="2"/>
  <c r="E87" i="2"/>
  <c r="G99" i="2" s="1"/>
  <c r="D87" i="2"/>
  <c r="E103" i="2"/>
  <c r="D103" i="2"/>
  <c r="F157" i="2"/>
  <c r="H157" i="2" s="1"/>
  <c r="E207" i="2"/>
  <c r="D207" i="2"/>
  <c r="E271" i="2"/>
  <c r="D271" i="2"/>
  <c r="E335" i="2"/>
  <c r="D335" i="2"/>
  <c r="E359" i="2"/>
  <c r="D359" i="2"/>
  <c r="E615" i="2"/>
  <c r="G627" i="2" s="1"/>
  <c r="D615" i="2"/>
  <c r="E783" i="2"/>
  <c r="D783" i="2"/>
  <c r="E823" i="2"/>
  <c r="G831" i="2" s="1"/>
  <c r="D823" i="2"/>
  <c r="G934" i="2"/>
  <c r="E1239" i="2"/>
  <c r="D1239" i="2"/>
  <c r="E1263" i="2"/>
  <c r="D1263" i="2"/>
  <c r="G1296" i="2"/>
  <c r="E1457" i="2"/>
  <c r="D1457" i="2"/>
  <c r="E1473" i="2"/>
  <c r="D1473" i="2"/>
  <c r="J1344" i="1"/>
  <c r="J1385" i="1"/>
  <c r="J1406" i="1"/>
  <c r="J1457" i="1"/>
  <c r="J1478" i="1"/>
  <c r="J1545" i="1"/>
  <c r="J1609" i="1"/>
  <c r="J1665" i="1"/>
  <c r="J1721" i="1"/>
  <c r="K1765" i="1"/>
  <c r="J1785" i="1"/>
  <c r="J1817" i="1"/>
  <c r="K1817" i="1" s="1"/>
  <c r="J1841" i="1"/>
  <c r="J1897" i="1"/>
  <c r="J1953" i="1"/>
  <c r="J2009" i="1"/>
  <c r="J2065" i="1"/>
  <c r="J2113" i="1"/>
  <c r="J2169" i="1"/>
  <c r="J2225" i="1"/>
  <c r="J2281" i="1"/>
  <c r="J2345" i="1"/>
  <c r="J2401" i="1"/>
  <c r="J2449" i="1"/>
  <c r="K2449" i="1" s="1"/>
  <c r="J2497" i="1"/>
  <c r="J2561" i="1"/>
  <c r="J2617" i="1"/>
  <c r="K2617" i="1" s="1"/>
  <c r="J2665" i="1"/>
  <c r="J2769" i="1"/>
  <c r="J2825" i="1"/>
  <c r="J2833" i="1"/>
  <c r="J2841" i="1"/>
  <c r="K2841" i="1" s="1"/>
  <c r="J2849" i="1"/>
  <c r="J2857" i="1"/>
  <c r="J2865" i="1"/>
  <c r="J2873" i="1"/>
  <c r="J2881" i="1"/>
  <c r="K2881" i="1" s="1"/>
  <c r="J2889" i="1"/>
  <c r="J2897" i="1"/>
  <c r="J2905" i="1"/>
  <c r="J2913" i="1"/>
  <c r="J2921" i="1"/>
  <c r="K2921" i="1" s="1"/>
  <c r="J2929" i="1"/>
  <c r="K2929" i="1" s="1"/>
  <c r="J2937" i="1"/>
  <c r="J2945" i="1"/>
  <c r="J2953" i="1"/>
  <c r="J2961" i="1"/>
  <c r="J2969" i="1"/>
  <c r="J2977" i="1"/>
  <c r="J2985" i="1"/>
  <c r="J2993" i="1"/>
  <c r="J3001" i="1"/>
  <c r="J3009" i="1"/>
  <c r="K3009" i="1" s="1"/>
  <c r="J3017" i="1"/>
  <c r="J3025" i="1"/>
  <c r="J3033" i="1"/>
  <c r="J3041" i="1"/>
  <c r="J3049" i="1"/>
  <c r="J3057" i="1"/>
  <c r="J3065" i="1"/>
  <c r="J3073" i="1"/>
  <c r="K3073" i="1" s="1"/>
  <c r="J3081" i="1"/>
  <c r="J3089" i="1"/>
  <c r="J3097" i="1"/>
  <c r="J3105" i="1"/>
  <c r="J3113" i="1"/>
  <c r="J3121" i="1"/>
  <c r="J3129" i="1"/>
  <c r="J3137" i="1"/>
  <c r="J3145" i="1"/>
  <c r="J3153" i="1"/>
  <c r="J3161" i="1"/>
  <c r="J3169" i="1"/>
  <c r="J3177" i="1"/>
  <c r="K3177" i="1" s="1"/>
  <c r="J3185" i="1"/>
  <c r="J3193" i="1"/>
  <c r="J3201" i="1"/>
  <c r="J3209" i="1"/>
  <c r="J3549" i="1"/>
  <c r="J3550" i="1"/>
  <c r="J3613" i="1"/>
  <c r="J3614" i="1"/>
  <c r="J3631" i="1"/>
  <c r="J3630" i="1"/>
  <c r="J3734" i="1"/>
  <c r="J3985" i="1"/>
  <c r="J3984" i="1"/>
  <c r="G157" i="2"/>
  <c r="G194" i="2"/>
  <c r="G419" i="2"/>
  <c r="F521" i="2"/>
  <c r="G669" i="2"/>
  <c r="E695" i="2"/>
  <c r="D695" i="2"/>
  <c r="G733" i="2"/>
  <c r="E759" i="2"/>
  <c r="G765" i="2" s="1"/>
  <c r="D759" i="2"/>
  <c r="E799" i="2"/>
  <c r="D799" i="2"/>
  <c r="E935" i="2"/>
  <c r="D935" i="2"/>
  <c r="E999" i="2"/>
  <c r="G1011" i="2" s="1"/>
  <c r="D999" i="2"/>
  <c r="E1063" i="2"/>
  <c r="G1075" i="2" s="1"/>
  <c r="D1063" i="2"/>
  <c r="E1127" i="2"/>
  <c r="D1127" i="2"/>
  <c r="E1191" i="2"/>
  <c r="D1191" i="2"/>
  <c r="J947" i="1"/>
  <c r="J960" i="1"/>
  <c r="J965" i="1"/>
  <c r="J1011" i="1"/>
  <c r="J1024" i="1"/>
  <c r="J1029" i="1"/>
  <c r="J1075" i="1"/>
  <c r="J1088" i="1"/>
  <c r="J1093" i="1"/>
  <c r="K1257" i="1"/>
  <c r="J1261" i="1"/>
  <c r="J1293" i="1"/>
  <c r="J1320" i="1"/>
  <c r="J1328" i="1"/>
  <c r="J1336" i="1"/>
  <c r="J1377" i="1"/>
  <c r="J1398" i="1"/>
  <c r="J1449" i="1"/>
  <c r="J1470" i="1"/>
  <c r="J1521" i="1"/>
  <c r="J1553" i="1"/>
  <c r="J1617" i="1"/>
  <c r="K1617" i="1" s="1"/>
  <c r="J1673" i="1"/>
  <c r="K1673" i="1" s="1"/>
  <c r="J1729" i="1"/>
  <c r="J1857" i="1"/>
  <c r="J1905" i="1"/>
  <c r="J1961" i="1"/>
  <c r="K1961" i="1" s="1"/>
  <c r="J2017" i="1"/>
  <c r="K2017" i="1" s="1"/>
  <c r="J2177" i="1"/>
  <c r="J2233" i="1"/>
  <c r="K2268" i="1"/>
  <c r="J2289" i="1"/>
  <c r="J2353" i="1"/>
  <c r="J2409" i="1"/>
  <c r="J2505" i="1"/>
  <c r="K2505" i="1" s="1"/>
  <c r="J2569" i="1"/>
  <c r="J2673" i="1"/>
  <c r="J2729" i="1"/>
  <c r="J2777" i="1"/>
  <c r="J3217" i="1"/>
  <c r="J3225" i="1"/>
  <c r="J3233" i="1"/>
  <c r="J3241" i="1"/>
  <c r="J3249" i="1"/>
  <c r="J3257" i="1"/>
  <c r="J3265" i="1"/>
  <c r="J3273" i="1"/>
  <c r="J3281" i="1"/>
  <c r="J3289" i="1"/>
  <c r="J3297" i="1"/>
  <c r="J3305" i="1"/>
  <c r="J3313" i="1"/>
  <c r="J3321" i="1"/>
  <c r="J3329" i="1"/>
  <c r="K3329" i="1" s="1"/>
  <c r="J3337" i="1"/>
  <c r="J3345" i="1"/>
  <c r="J3353" i="1"/>
  <c r="J3361" i="1"/>
  <c r="J3369" i="1"/>
  <c r="J3377" i="1"/>
  <c r="J3385" i="1"/>
  <c r="J3393" i="1"/>
  <c r="K3393" i="1" s="1"/>
  <c r="J3456" i="1"/>
  <c r="K3456" i="1" s="1"/>
  <c r="J3477" i="1"/>
  <c r="J3478" i="1"/>
  <c r="J3481" i="1"/>
  <c r="J3503" i="1"/>
  <c r="J3502" i="1"/>
  <c r="J3727" i="1"/>
  <c r="J3726" i="1"/>
  <c r="J3952" i="1"/>
  <c r="J4049" i="1"/>
  <c r="J4048" i="1"/>
  <c r="G133" i="2"/>
  <c r="G467" i="2"/>
  <c r="G581" i="2"/>
  <c r="G687" i="2"/>
  <c r="G1182" i="2"/>
  <c r="J984" i="1"/>
  <c r="J989" i="1"/>
  <c r="K989" i="1" s="1"/>
  <c r="J1048" i="1"/>
  <c r="J1053" i="1"/>
  <c r="J1264" i="1"/>
  <c r="J1276" i="1"/>
  <c r="J1296" i="1"/>
  <c r="J1308" i="1"/>
  <c r="K1346" i="1"/>
  <c r="J1369" i="1"/>
  <c r="J1390" i="1"/>
  <c r="J1441" i="1"/>
  <c r="J1462" i="1"/>
  <c r="K1462" i="1" s="1"/>
  <c r="J1505" i="1"/>
  <c r="J1513" i="1"/>
  <c r="J1561" i="1"/>
  <c r="J1681" i="1"/>
  <c r="J1737" i="1"/>
  <c r="J1833" i="1"/>
  <c r="J1913" i="1"/>
  <c r="J2025" i="1"/>
  <c r="J2073" i="1"/>
  <c r="J2121" i="1"/>
  <c r="J2185" i="1"/>
  <c r="K2185" i="1" s="1"/>
  <c r="J2241" i="1"/>
  <c r="J2297" i="1"/>
  <c r="K2340" i="1"/>
  <c r="J2361" i="1"/>
  <c r="J2417" i="1"/>
  <c r="J2457" i="1"/>
  <c r="J2513" i="1"/>
  <c r="J2577" i="1"/>
  <c r="J2625" i="1"/>
  <c r="J2681" i="1"/>
  <c r="J2737" i="1"/>
  <c r="K3100" i="1"/>
  <c r="J3401" i="1"/>
  <c r="J3409" i="1"/>
  <c r="J3417" i="1"/>
  <c r="J3425" i="1"/>
  <c r="J3433" i="1"/>
  <c r="J3441" i="1"/>
  <c r="J3445" i="1"/>
  <c r="J3487" i="1"/>
  <c r="J3486" i="1"/>
  <c r="J3709" i="1"/>
  <c r="J3710" i="1"/>
  <c r="J3758" i="1"/>
  <c r="J3766" i="1"/>
  <c r="K3766" i="1" s="1"/>
  <c r="J4113" i="1"/>
  <c r="J4112" i="1"/>
  <c r="G53" i="2"/>
  <c r="G93" i="2"/>
  <c r="G280" i="2"/>
  <c r="G365" i="2"/>
  <c r="E455" i="2"/>
  <c r="D455" i="2"/>
  <c r="E519" i="2"/>
  <c r="D519" i="2"/>
  <c r="G621" i="2"/>
  <c r="G729" i="2"/>
  <c r="G768" i="2"/>
  <c r="G928" i="2"/>
  <c r="F1136" i="2"/>
  <c r="H1136" i="2" s="1"/>
  <c r="G1245" i="2"/>
  <c r="G1269" i="2"/>
  <c r="J3527" i="1"/>
  <c r="J3559" i="1"/>
  <c r="J3591" i="1"/>
  <c r="J3623" i="1"/>
  <c r="J3655" i="1"/>
  <c r="J3687" i="1"/>
  <c r="J3719" i="1"/>
  <c r="J3757" i="1"/>
  <c r="J3761" i="1"/>
  <c r="K3778" i="1"/>
  <c r="J3789" i="1"/>
  <c r="J3793" i="1"/>
  <c r="J3929" i="1"/>
  <c r="J3943" i="1"/>
  <c r="K3943" i="1" s="1"/>
  <c r="J3969" i="1"/>
  <c r="J3993" i="1"/>
  <c r="J4008" i="1"/>
  <c r="K4008" i="1" s="1"/>
  <c r="J4057" i="1"/>
  <c r="J4072" i="1"/>
  <c r="K4084" i="1"/>
  <c r="J4121" i="1"/>
  <c r="J4136" i="1"/>
  <c r="J4177" i="1"/>
  <c r="J4184" i="1"/>
  <c r="K4184" i="1" s="1"/>
  <c r="G26" i="2"/>
  <c r="G70" i="2"/>
  <c r="G130" i="2"/>
  <c r="G134" i="2"/>
  <c r="G181" i="2"/>
  <c r="G213" i="2"/>
  <c r="G245" i="2"/>
  <c r="G273" i="2"/>
  <c r="G277" i="2"/>
  <c r="G309" i="2"/>
  <c r="G330" i="2"/>
  <c r="F376" i="2"/>
  <c r="G397" i="2"/>
  <c r="E399" i="2"/>
  <c r="G400" i="2" s="1"/>
  <c r="D399" i="2"/>
  <c r="G416" i="2"/>
  <c r="G429" i="2"/>
  <c r="E423" i="2"/>
  <c r="G435" i="2" s="1"/>
  <c r="D423" i="2"/>
  <c r="F454" i="2"/>
  <c r="H454" i="2" s="1"/>
  <c r="G461" i="2"/>
  <c r="G493" i="2"/>
  <c r="G525" i="2"/>
  <c r="G553" i="2"/>
  <c r="E551" i="2"/>
  <c r="G564" i="2" s="1"/>
  <c r="D551" i="2"/>
  <c r="G601" i="2"/>
  <c r="E599" i="2"/>
  <c r="G612" i="2" s="1"/>
  <c r="D599" i="2"/>
  <c r="G622" i="2"/>
  <c r="G642" i="2"/>
  <c r="E671" i="2"/>
  <c r="G677" i="2" s="1"/>
  <c r="D671" i="2"/>
  <c r="E703" i="2"/>
  <c r="D703" i="2"/>
  <c r="E735" i="2"/>
  <c r="D735" i="2"/>
  <c r="G759" i="2"/>
  <c r="E767" i="2"/>
  <c r="D767" i="2"/>
  <c r="G793" i="2"/>
  <c r="G846" i="2"/>
  <c r="E839" i="2"/>
  <c r="D839" i="2"/>
  <c r="E855" i="2"/>
  <c r="D855" i="2"/>
  <c r="E871" i="2"/>
  <c r="D871" i="2"/>
  <c r="G931" i="2"/>
  <c r="G973" i="2"/>
  <c r="G998" i="2"/>
  <c r="G1005" i="2"/>
  <c r="G1037" i="2"/>
  <c r="G1069" i="2"/>
  <c r="G1097" i="2"/>
  <c r="G1133" i="2"/>
  <c r="G1154" i="2"/>
  <c r="G1165" i="2"/>
  <c r="G1197" i="2"/>
  <c r="E1223" i="2"/>
  <c r="D1223" i="2"/>
  <c r="G1246" i="2"/>
  <c r="G1287" i="2"/>
  <c r="E1287" i="2"/>
  <c r="G1300" i="2" s="1"/>
  <c r="D1287" i="2"/>
  <c r="E1649" i="2"/>
  <c r="D1649" i="2"/>
  <c r="J3593" i="1"/>
  <c r="J3625" i="1"/>
  <c r="J3657" i="1"/>
  <c r="J3689" i="1"/>
  <c r="J3721" i="1"/>
  <c r="J3751" i="1"/>
  <c r="J3783" i="1"/>
  <c r="K3783" i="1" s="1"/>
  <c r="J3945" i="1"/>
  <c r="J3959" i="1"/>
  <c r="J4001" i="1"/>
  <c r="K4014" i="1"/>
  <c r="J4065" i="1"/>
  <c r="K4065" i="1" s="1"/>
  <c r="J4129" i="1"/>
  <c r="G31" i="2"/>
  <c r="E31" i="2"/>
  <c r="G42" i="2" s="1"/>
  <c r="D31" i="2"/>
  <c r="G54" i="2"/>
  <c r="G71" i="2"/>
  <c r="E71" i="2"/>
  <c r="G82" i="2" s="1"/>
  <c r="D71" i="2"/>
  <c r="G94" i="2"/>
  <c r="G106" i="2"/>
  <c r="E111" i="2"/>
  <c r="G120" i="2" s="1"/>
  <c r="D111" i="2"/>
  <c r="G135" i="2"/>
  <c r="G137" i="2"/>
  <c r="G141" i="2"/>
  <c r="E135" i="2"/>
  <c r="D135" i="2"/>
  <c r="G158" i="2"/>
  <c r="G192" i="2"/>
  <c r="E183" i="2"/>
  <c r="D183" i="2"/>
  <c r="E215" i="2"/>
  <c r="D215" i="2"/>
  <c r="E247" i="2"/>
  <c r="D247" i="2"/>
  <c r="E279" i="2"/>
  <c r="D279" i="2"/>
  <c r="G303" i="2"/>
  <c r="E311" i="2"/>
  <c r="D311" i="2"/>
  <c r="E343" i="2"/>
  <c r="G354" i="2" s="1"/>
  <c r="D343" i="2"/>
  <c r="G366" i="2"/>
  <c r="E367" i="2"/>
  <c r="G370" i="2" s="1"/>
  <c r="D367" i="2"/>
  <c r="E463" i="2"/>
  <c r="G465" i="2" s="1"/>
  <c r="D463" i="2"/>
  <c r="G504" i="2"/>
  <c r="E495" i="2"/>
  <c r="D495" i="2"/>
  <c r="E527" i="2"/>
  <c r="D527" i="2"/>
  <c r="G582" i="2"/>
  <c r="G592" i="2"/>
  <c r="G623" i="2"/>
  <c r="G629" i="2"/>
  <c r="E623" i="2"/>
  <c r="G632" i="2" s="1"/>
  <c r="D623" i="2"/>
  <c r="G647" i="2"/>
  <c r="G653" i="2"/>
  <c r="E647" i="2"/>
  <c r="G658" i="2" s="1"/>
  <c r="D647" i="2"/>
  <c r="G670" i="2"/>
  <c r="G709" i="2"/>
  <c r="G734" i="2"/>
  <c r="G737" i="2"/>
  <c r="G741" i="2"/>
  <c r="G766" i="2"/>
  <c r="G769" i="2"/>
  <c r="G773" i="2"/>
  <c r="G822" i="2"/>
  <c r="E815" i="2"/>
  <c r="G826" i="2" s="1"/>
  <c r="D815" i="2"/>
  <c r="G837" i="2"/>
  <c r="G862" i="2"/>
  <c r="G878" i="2"/>
  <c r="G894" i="2"/>
  <c r="E887" i="2"/>
  <c r="D887" i="2"/>
  <c r="E903" i="2"/>
  <c r="G912" i="2" s="1"/>
  <c r="D903" i="2"/>
  <c r="E919" i="2"/>
  <c r="D919" i="2"/>
  <c r="E943" i="2"/>
  <c r="D943" i="2"/>
  <c r="E975" i="2"/>
  <c r="G986" i="2" s="1"/>
  <c r="D975" i="2"/>
  <c r="F988" i="2" s="1"/>
  <c r="E1007" i="2"/>
  <c r="D1007" i="2"/>
  <c r="E1039" i="2"/>
  <c r="G1040" i="2" s="1"/>
  <c r="D1039" i="2"/>
  <c r="E1071" i="2"/>
  <c r="D1071" i="2"/>
  <c r="G1112" i="2"/>
  <c r="E1103" i="2"/>
  <c r="G1114" i="2" s="1"/>
  <c r="D1103" i="2"/>
  <c r="E1135" i="2"/>
  <c r="G1145" i="2" s="1"/>
  <c r="D1135" i="2"/>
  <c r="G1176" i="2"/>
  <c r="E1167" i="2"/>
  <c r="D1167" i="2"/>
  <c r="E1199" i="2"/>
  <c r="D1199" i="2"/>
  <c r="E1247" i="2"/>
  <c r="D1247" i="2"/>
  <c r="G1270" i="2"/>
  <c r="E1753" i="2"/>
  <c r="D1753" i="2"/>
  <c r="G1845" i="2"/>
  <c r="E1865" i="2"/>
  <c r="D1865" i="2"/>
  <c r="E1953" i="2"/>
  <c r="D1953" i="2"/>
  <c r="J3444" i="1"/>
  <c r="J3473" i="1"/>
  <c r="J3489" i="1"/>
  <c r="J3505" i="1"/>
  <c r="J3519" i="1"/>
  <c r="J3542" i="1"/>
  <c r="J3551" i="1"/>
  <c r="K3551" i="1" s="1"/>
  <c r="J3574" i="1"/>
  <c r="J3583" i="1"/>
  <c r="J3606" i="1"/>
  <c r="J3615" i="1"/>
  <c r="J3638" i="1"/>
  <c r="J3647" i="1"/>
  <c r="J3670" i="1"/>
  <c r="J3679" i="1"/>
  <c r="J3702" i="1"/>
  <c r="J3711" i="1"/>
  <c r="J3753" i="1"/>
  <c r="J3785" i="1"/>
  <c r="J3961" i="1"/>
  <c r="K3961" i="1" s="1"/>
  <c r="G61" i="2"/>
  <c r="G95" i="2"/>
  <c r="G101" i="2"/>
  <c r="E95" i="2"/>
  <c r="G108" i="2" s="1"/>
  <c r="D95" i="2"/>
  <c r="G165" i="2"/>
  <c r="E159" i="2"/>
  <c r="D159" i="2"/>
  <c r="G182" i="2"/>
  <c r="G185" i="2"/>
  <c r="G189" i="2"/>
  <c r="G210" i="2"/>
  <c r="G214" i="2"/>
  <c r="G246" i="2"/>
  <c r="G249" i="2"/>
  <c r="G253" i="2"/>
  <c r="G274" i="2"/>
  <c r="G278" i="2"/>
  <c r="G281" i="2"/>
  <c r="G285" i="2"/>
  <c r="G310" i="2"/>
  <c r="G313" i="2"/>
  <c r="G317" i="2"/>
  <c r="G349" i="2"/>
  <c r="G373" i="2"/>
  <c r="G398" i="2"/>
  <c r="G401" i="2"/>
  <c r="G405" i="2"/>
  <c r="E407" i="2"/>
  <c r="G420" i="2" s="1"/>
  <c r="D407" i="2"/>
  <c r="G430" i="2"/>
  <c r="G433" i="2"/>
  <c r="E431" i="2"/>
  <c r="D431" i="2"/>
  <c r="G455" i="2"/>
  <c r="G462" i="2"/>
  <c r="G490" i="2"/>
  <c r="G494" i="2"/>
  <c r="G497" i="2"/>
  <c r="G501" i="2"/>
  <c r="G526" i="2"/>
  <c r="G533" i="2"/>
  <c r="G554" i="2"/>
  <c r="E559" i="2"/>
  <c r="D559" i="2"/>
  <c r="G583" i="2"/>
  <c r="G585" i="2"/>
  <c r="G589" i="2"/>
  <c r="E583" i="2"/>
  <c r="G595" i="2" s="1"/>
  <c r="D583" i="2"/>
  <c r="G616" i="2"/>
  <c r="E679" i="2"/>
  <c r="G690" i="2" s="1"/>
  <c r="D679" i="2"/>
  <c r="G720" i="2"/>
  <c r="E711" i="2"/>
  <c r="D711" i="2"/>
  <c r="G735" i="2"/>
  <c r="E743" i="2"/>
  <c r="D743" i="2"/>
  <c r="G767" i="2"/>
  <c r="G784" i="2"/>
  <c r="E775" i="2"/>
  <c r="G788" i="2" s="1"/>
  <c r="D775" i="2"/>
  <c r="E791" i="2"/>
  <c r="G803" i="2" s="1"/>
  <c r="D791" i="2"/>
  <c r="G823" i="2"/>
  <c r="G825" i="2"/>
  <c r="F869" i="2"/>
  <c r="G910" i="2"/>
  <c r="G926" i="2"/>
  <c r="G974" i="2"/>
  <c r="G977" i="2"/>
  <c r="G981" i="2"/>
  <c r="G1006" i="2"/>
  <c r="G1009" i="2"/>
  <c r="G1013" i="2"/>
  <c r="G1038" i="2"/>
  <c r="G1041" i="2"/>
  <c r="G1045" i="2"/>
  <c r="G1066" i="2"/>
  <c r="G1070" i="2"/>
  <c r="G1073" i="2"/>
  <c r="G1077" i="2"/>
  <c r="G1109" i="2"/>
  <c r="G1130" i="2"/>
  <c r="G1134" i="2"/>
  <c r="G1166" i="2"/>
  <c r="G1169" i="2"/>
  <c r="G1173" i="2"/>
  <c r="G1198" i="2"/>
  <c r="G1230" i="2"/>
  <c r="G1271" i="2"/>
  <c r="G1277" i="2"/>
  <c r="E1271" i="2"/>
  <c r="G1283" i="2" s="1"/>
  <c r="D1271" i="2"/>
  <c r="E1308" i="2"/>
  <c r="D1308" i="2"/>
  <c r="F1319" i="2" s="1"/>
  <c r="E1593" i="2"/>
  <c r="G1600" i="2" s="1"/>
  <c r="D1593" i="2"/>
  <c r="E1609" i="2"/>
  <c r="D1609" i="2"/>
  <c r="G1659" i="2"/>
  <c r="J3463" i="1"/>
  <c r="J3479" i="1"/>
  <c r="J3495" i="1"/>
  <c r="J3511" i="1"/>
  <c r="J3521" i="1"/>
  <c r="J3553" i="1"/>
  <c r="J3585" i="1"/>
  <c r="J3617" i="1"/>
  <c r="K3627" i="1"/>
  <c r="J3649" i="1"/>
  <c r="J3681" i="1"/>
  <c r="J3713" i="1"/>
  <c r="J3743" i="1"/>
  <c r="J3775" i="1"/>
  <c r="J3919" i="1"/>
  <c r="J3935" i="1"/>
  <c r="G20" i="2"/>
  <c r="E11" i="2"/>
  <c r="G17" i="2" s="1"/>
  <c r="D11" i="2"/>
  <c r="G38" i="2"/>
  <c r="E55" i="2"/>
  <c r="G68" i="2" s="1"/>
  <c r="D55" i="2"/>
  <c r="G72" i="2"/>
  <c r="G81" i="2"/>
  <c r="G118" i="2"/>
  <c r="G128" i="2"/>
  <c r="E119" i="2"/>
  <c r="G126" i="2" s="1"/>
  <c r="D119" i="2"/>
  <c r="G138" i="2"/>
  <c r="G142" i="2"/>
  <c r="G183" i="2"/>
  <c r="G200" i="2"/>
  <c r="E191" i="2"/>
  <c r="D191" i="2"/>
  <c r="E223" i="2"/>
  <c r="G231" i="2" s="1"/>
  <c r="D223" i="2"/>
  <c r="G247" i="2"/>
  <c r="E255" i="2"/>
  <c r="G263" i="2" s="1"/>
  <c r="D255" i="2"/>
  <c r="G279" i="2"/>
  <c r="E287" i="2"/>
  <c r="G297" i="2" s="1"/>
  <c r="D287" i="2"/>
  <c r="G311" i="2"/>
  <c r="E319" i="2"/>
  <c r="G327" i="2" s="1"/>
  <c r="D319" i="2"/>
  <c r="E375" i="2"/>
  <c r="D375" i="2"/>
  <c r="G399" i="2"/>
  <c r="F424" i="2"/>
  <c r="G431" i="2"/>
  <c r="G437" i="2"/>
  <c r="E471" i="2"/>
  <c r="G484" i="2" s="1"/>
  <c r="D471" i="2"/>
  <c r="G495" i="2"/>
  <c r="E503" i="2"/>
  <c r="D503" i="2"/>
  <c r="E535" i="2"/>
  <c r="D535" i="2"/>
  <c r="G559" i="2"/>
  <c r="G565" i="2"/>
  <c r="G607" i="2"/>
  <c r="G613" i="2"/>
  <c r="E607" i="2"/>
  <c r="G618" i="2" s="1"/>
  <c r="D607" i="2"/>
  <c r="G626" i="2"/>
  <c r="G630" i="2"/>
  <c r="G640" i="2"/>
  <c r="E631" i="2"/>
  <c r="D631" i="2"/>
  <c r="G654" i="2"/>
  <c r="G678" i="2"/>
  <c r="G685" i="2"/>
  <c r="G710" i="2"/>
  <c r="G713" i="2"/>
  <c r="G717" i="2"/>
  <c r="G738" i="2"/>
  <c r="G742" i="2"/>
  <c r="G770" i="2"/>
  <c r="G774" i="2"/>
  <c r="G777" i="2"/>
  <c r="G781" i="2"/>
  <c r="G798" i="2"/>
  <c r="G832" i="2"/>
  <c r="E831" i="2"/>
  <c r="G844" i="2" s="1"/>
  <c r="D831" i="2"/>
  <c r="G859" i="2"/>
  <c r="G913" i="2"/>
  <c r="G920" i="2"/>
  <c r="E951" i="2"/>
  <c r="D951" i="2"/>
  <c r="G975" i="2"/>
  <c r="G992" i="2"/>
  <c r="E983" i="2"/>
  <c r="G991" i="2" s="1"/>
  <c r="D983" i="2"/>
  <c r="G1007" i="2"/>
  <c r="E1015" i="2"/>
  <c r="G1015" i="2" s="1"/>
  <c r="D1015" i="2"/>
  <c r="G1039" i="2"/>
  <c r="G1056" i="2"/>
  <c r="E1047" i="2"/>
  <c r="D1047" i="2"/>
  <c r="G1071" i="2"/>
  <c r="E1079" i="2"/>
  <c r="D1079" i="2"/>
  <c r="E1111" i="2"/>
  <c r="D1111" i="2"/>
  <c r="E1143" i="2"/>
  <c r="G1153" i="2" s="1"/>
  <c r="D1143" i="2"/>
  <c r="G1167" i="2"/>
  <c r="E1175" i="2"/>
  <c r="G1185" i="2" s="1"/>
  <c r="D1175" i="2"/>
  <c r="E1207" i="2"/>
  <c r="D1207" i="2"/>
  <c r="E1231" i="2"/>
  <c r="D1231" i="2"/>
  <c r="G1274" i="2"/>
  <c r="G1295" i="2"/>
  <c r="G1301" i="2"/>
  <c r="E1295" i="2"/>
  <c r="G1304" i="2" s="1"/>
  <c r="D1295" i="2"/>
  <c r="G1516" i="2"/>
  <c r="E1569" i="2"/>
  <c r="D1569" i="2"/>
  <c r="G2032" i="2"/>
  <c r="K3600" i="1"/>
  <c r="J3801" i="1"/>
  <c r="J3809" i="1"/>
  <c r="J3817" i="1"/>
  <c r="J3825" i="1"/>
  <c r="J3833" i="1"/>
  <c r="J3841" i="1"/>
  <c r="J3849" i="1"/>
  <c r="J3857" i="1"/>
  <c r="J3865" i="1"/>
  <c r="J3873" i="1"/>
  <c r="J3881" i="1"/>
  <c r="J3889" i="1"/>
  <c r="J3897" i="1"/>
  <c r="J3905" i="1"/>
  <c r="J3921" i="1"/>
  <c r="J3937" i="1"/>
  <c r="J4025" i="1"/>
  <c r="K4052" i="1"/>
  <c r="J4089" i="1"/>
  <c r="K4146" i="1"/>
  <c r="E3" i="2"/>
  <c r="G16" i="2" s="1"/>
  <c r="D3" i="2"/>
  <c r="G45" i="2"/>
  <c r="E39" i="2"/>
  <c r="G48" i="2" s="1"/>
  <c r="D39" i="2"/>
  <c r="G56" i="2"/>
  <c r="G62" i="2"/>
  <c r="G65" i="2"/>
  <c r="G85" i="2"/>
  <c r="E79" i="2"/>
  <c r="G86" i="2" s="1"/>
  <c r="D79" i="2"/>
  <c r="G96" i="2"/>
  <c r="G102" i="2"/>
  <c r="G105" i="2"/>
  <c r="F109" i="2"/>
  <c r="H109" i="2" s="1"/>
  <c r="G125" i="2"/>
  <c r="G145" i="2"/>
  <c r="G149" i="2"/>
  <c r="E143" i="2"/>
  <c r="G156" i="2" s="1"/>
  <c r="D143" i="2"/>
  <c r="G162" i="2"/>
  <c r="G166" i="2"/>
  <c r="G186" i="2"/>
  <c r="G190" i="2"/>
  <c r="G193" i="2"/>
  <c r="G197" i="2"/>
  <c r="G250" i="2"/>
  <c r="G254" i="2"/>
  <c r="G257" i="2"/>
  <c r="G261" i="2"/>
  <c r="G282" i="2"/>
  <c r="G286" i="2"/>
  <c r="G289" i="2"/>
  <c r="G293" i="2"/>
  <c r="G314" i="2"/>
  <c r="G318" i="2"/>
  <c r="G321" i="2"/>
  <c r="G325" i="2"/>
  <c r="G350" i="2"/>
  <c r="G353" i="2"/>
  <c r="E351" i="2"/>
  <c r="G364" i="2" s="1"/>
  <c r="D351" i="2"/>
  <c r="G381" i="2"/>
  <c r="G402" i="2"/>
  <c r="G406" i="2"/>
  <c r="G434" i="2"/>
  <c r="G441" i="2"/>
  <c r="E439" i="2"/>
  <c r="G452" i="2" s="1"/>
  <c r="D439" i="2"/>
  <c r="G477" i="2"/>
  <c r="G498" i="2"/>
  <c r="G502" i="2"/>
  <c r="G505" i="2"/>
  <c r="G509" i="2"/>
  <c r="G534" i="2"/>
  <c r="E567" i="2"/>
  <c r="D567" i="2"/>
  <c r="G586" i="2"/>
  <c r="G590" i="2"/>
  <c r="G631" i="2"/>
  <c r="G633" i="2"/>
  <c r="G637" i="2"/>
  <c r="G657" i="2"/>
  <c r="G661" i="2"/>
  <c r="E655" i="2"/>
  <c r="D655" i="2"/>
  <c r="E687" i="2"/>
  <c r="G694" i="2" s="1"/>
  <c r="D687" i="2"/>
  <c r="G711" i="2"/>
  <c r="E719" i="2"/>
  <c r="G730" i="2" s="1"/>
  <c r="D719" i="2"/>
  <c r="G760" i="2"/>
  <c r="E751" i="2"/>
  <c r="G761" i="2" s="1"/>
  <c r="D751" i="2"/>
  <c r="G775" i="2"/>
  <c r="G792" i="2"/>
  <c r="E807" i="2"/>
  <c r="D807" i="2"/>
  <c r="G829" i="2"/>
  <c r="E847" i="2"/>
  <c r="D847" i="2"/>
  <c r="E863" i="2"/>
  <c r="G876" i="2" s="1"/>
  <c r="D863" i="2"/>
  <c r="E879" i="2"/>
  <c r="D879" i="2"/>
  <c r="G901" i="2"/>
  <c r="G933" i="2"/>
  <c r="G938" i="2"/>
  <c r="G957" i="2"/>
  <c r="G978" i="2"/>
  <c r="G982" i="2"/>
  <c r="G985" i="2"/>
  <c r="G989" i="2"/>
  <c r="G1010" i="2"/>
  <c r="G1014" i="2"/>
  <c r="G1021" i="2"/>
  <c r="G1042" i="2"/>
  <c r="G1046" i="2"/>
  <c r="G1049" i="2"/>
  <c r="G1053" i="2"/>
  <c r="G1074" i="2"/>
  <c r="G1078" i="2"/>
  <c r="G1085" i="2"/>
  <c r="G1110" i="2"/>
  <c r="G1113" i="2"/>
  <c r="G1117" i="2"/>
  <c r="G1142" i="2"/>
  <c r="G1149" i="2"/>
  <c r="G1170" i="2"/>
  <c r="G1174" i="2"/>
  <c r="G1177" i="2"/>
  <c r="G1181" i="2"/>
  <c r="F1192" i="2"/>
  <c r="H1192" i="2" s="1"/>
  <c r="G1213" i="2"/>
  <c r="G1261" i="2"/>
  <c r="E1255" i="2"/>
  <c r="G1268" i="2" s="1"/>
  <c r="D1255" i="2"/>
  <c r="G1278" i="2"/>
  <c r="F1285" i="2"/>
  <c r="H1285" i="2" s="1"/>
  <c r="G1495" i="2"/>
  <c r="G1656" i="2"/>
  <c r="E1817" i="2"/>
  <c r="D1817" i="2"/>
  <c r="J3513" i="1"/>
  <c r="J3545" i="1"/>
  <c r="J3577" i="1"/>
  <c r="J3609" i="1"/>
  <c r="K3609" i="1" s="1"/>
  <c r="J3641" i="1"/>
  <c r="J3673" i="1"/>
  <c r="J3705" i="1"/>
  <c r="J3735" i="1"/>
  <c r="J3767" i="1"/>
  <c r="J3799" i="1"/>
  <c r="J3807" i="1"/>
  <c r="J3815" i="1"/>
  <c r="J3823" i="1"/>
  <c r="J3831" i="1"/>
  <c r="J3839" i="1"/>
  <c r="J3847" i="1"/>
  <c r="J3855" i="1"/>
  <c r="J3863" i="1"/>
  <c r="J3871" i="1"/>
  <c r="J3879" i="1"/>
  <c r="J3887" i="1"/>
  <c r="J3895" i="1"/>
  <c r="K3895" i="1" s="1"/>
  <c r="J3903" i="1"/>
  <c r="J3911" i="1"/>
  <c r="J3913" i="1"/>
  <c r="J3951" i="1"/>
  <c r="J4033" i="1"/>
  <c r="J4097" i="1"/>
  <c r="J4153" i="1"/>
  <c r="G19" i="2"/>
  <c r="G63" i="2"/>
  <c r="G74" i="2"/>
  <c r="G103" i="2"/>
  <c r="G109" i="2"/>
  <c r="G114" i="2"/>
  <c r="G136" i="2"/>
  <c r="E167" i="2"/>
  <c r="G175" i="2" s="1"/>
  <c r="D167" i="2"/>
  <c r="G191" i="2"/>
  <c r="G208" i="2"/>
  <c r="E199" i="2"/>
  <c r="D199" i="2"/>
  <c r="E231" i="2"/>
  <c r="D231" i="2"/>
  <c r="G255" i="2"/>
  <c r="G272" i="2"/>
  <c r="E263" i="2"/>
  <c r="G271" i="2" s="1"/>
  <c r="D263" i="2"/>
  <c r="G287" i="2"/>
  <c r="F294" i="2"/>
  <c r="G304" i="2"/>
  <c r="E295" i="2"/>
  <c r="G306" i="2" s="1"/>
  <c r="D295" i="2"/>
  <c r="G319" i="2"/>
  <c r="E327" i="2"/>
  <c r="G335" i="2" s="1"/>
  <c r="D327" i="2"/>
  <c r="F358" i="2"/>
  <c r="G375" i="2"/>
  <c r="E383" i="2"/>
  <c r="G384" i="2" s="1"/>
  <c r="D383" i="2"/>
  <c r="G407" i="2"/>
  <c r="G421" i="2"/>
  <c r="E415" i="2"/>
  <c r="G425" i="2" s="1"/>
  <c r="D415" i="2"/>
  <c r="G438" i="2"/>
  <c r="E447" i="2"/>
  <c r="G454" i="2" s="1"/>
  <c r="D447" i="2"/>
  <c r="G488" i="2"/>
  <c r="E479" i="2"/>
  <c r="G487" i="2" s="1"/>
  <c r="D479" i="2"/>
  <c r="G503" i="2"/>
  <c r="E511" i="2"/>
  <c r="G512" i="2" s="1"/>
  <c r="D511" i="2"/>
  <c r="G552" i="2"/>
  <c r="E543" i="2"/>
  <c r="D543" i="2"/>
  <c r="G562" i="2"/>
  <c r="G566" i="2"/>
  <c r="G591" i="2"/>
  <c r="G593" i="2"/>
  <c r="G597" i="2"/>
  <c r="E591" i="2"/>
  <c r="G602" i="2" s="1"/>
  <c r="D591" i="2"/>
  <c r="G610" i="2"/>
  <c r="G614" i="2"/>
  <c r="G624" i="2"/>
  <c r="G686" i="2"/>
  <c r="G693" i="2"/>
  <c r="G714" i="2"/>
  <c r="G718" i="2"/>
  <c r="G721" i="2"/>
  <c r="G725" i="2"/>
  <c r="G750" i="2"/>
  <c r="G757" i="2"/>
  <c r="G778" i="2"/>
  <c r="G782" i="2"/>
  <c r="G785" i="2"/>
  <c r="G789" i="2"/>
  <c r="G794" i="2"/>
  <c r="G795" i="2"/>
  <c r="G870" i="2"/>
  <c r="G886" i="2"/>
  <c r="E895" i="2"/>
  <c r="G908" i="2" s="1"/>
  <c r="D895" i="2"/>
  <c r="E911" i="2"/>
  <c r="G924" i="2" s="1"/>
  <c r="D911" i="2"/>
  <c r="E927" i="2"/>
  <c r="G929" i="2" s="1"/>
  <c r="D927" i="2"/>
  <c r="E959" i="2"/>
  <c r="D959" i="2"/>
  <c r="G983" i="2"/>
  <c r="G1000" i="2"/>
  <c r="E991" i="2"/>
  <c r="D991" i="2"/>
  <c r="E1023" i="2"/>
  <c r="D1023" i="2"/>
  <c r="G1047" i="2"/>
  <c r="G1064" i="2"/>
  <c r="E1055" i="2"/>
  <c r="D1055" i="2"/>
  <c r="E1087" i="2"/>
  <c r="G1094" i="2" s="1"/>
  <c r="D1087" i="2"/>
  <c r="G1111" i="2"/>
  <c r="E1119" i="2"/>
  <c r="G1120" i="2" s="1"/>
  <c r="D1119" i="2"/>
  <c r="G1143" i="2"/>
  <c r="G1160" i="2"/>
  <c r="E1151" i="2"/>
  <c r="G1152" i="2" s="1"/>
  <c r="D1151" i="2"/>
  <c r="G1175" i="2"/>
  <c r="G1192" i="2"/>
  <c r="E1183" i="2"/>
  <c r="G1194" i="2" s="1"/>
  <c r="D1183" i="2"/>
  <c r="E1215" i="2"/>
  <c r="D1215" i="2"/>
  <c r="G1258" i="2"/>
  <c r="G1285" i="2"/>
  <c r="E1279" i="2"/>
  <c r="G1286" i="2" s="1"/>
  <c r="D1279" i="2"/>
  <c r="G1302" i="2"/>
  <c r="G1687" i="2"/>
  <c r="G1760" i="2"/>
  <c r="G1872" i="2"/>
  <c r="E1889" i="2"/>
  <c r="D1889" i="2"/>
  <c r="F1900" i="2" s="1"/>
  <c r="G1960" i="2"/>
  <c r="E2145" i="2"/>
  <c r="D2145" i="2"/>
  <c r="G2200" i="2"/>
  <c r="E2193" i="2"/>
  <c r="D2193" i="2"/>
  <c r="E2225" i="2"/>
  <c r="D2225" i="2"/>
  <c r="E2257" i="2"/>
  <c r="D2257" i="2"/>
  <c r="E2289" i="2"/>
  <c r="D2289" i="2"/>
  <c r="E2321" i="2"/>
  <c r="D2321" i="2"/>
  <c r="E2353" i="2"/>
  <c r="D2353" i="2"/>
  <c r="E2385" i="2"/>
  <c r="D2385" i="2"/>
  <c r="E2417" i="2"/>
  <c r="D2417" i="2"/>
  <c r="E2449" i="2"/>
  <c r="D2449" i="2"/>
  <c r="E2481" i="2"/>
  <c r="D2481" i="2"/>
  <c r="E2513" i="2"/>
  <c r="D2513" i="2"/>
  <c r="E2545" i="2"/>
  <c r="D2545" i="2"/>
  <c r="E2577" i="2"/>
  <c r="D2577" i="2"/>
  <c r="G2678" i="2"/>
  <c r="E3064" i="2"/>
  <c r="D3064" i="2"/>
  <c r="G3394" i="2"/>
  <c r="E3584" i="2"/>
  <c r="D3584" i="2"/>
  <c r="E1545" i="2"/>
  <c r="D1545" i="2"/>
  <c r="G1576" i="2"/>
  <c r="G1616" i="2"/>
  <c r="E1625" i="2"/>
  <c r="D1625" i="2"/>
  <c r="G1663" i="2"/>
  <c r="E1697" i="2"/>
  <c r="D1697" i="2"/>
  <c r="E1729" i="2"/>
  <c r="D1729" i="2"/>
  <c r="G1936" i="2"/>
  <c r="E1929" i="2"/>
  <c r="D1929" i="2"/>
  <c r="G1961" i="2"/>
  <c r="E1993" i="2"/>
  <c r="D1993" i="2"/>
  <c r="E2025" i="2"/>
  <c r="D2025" i="2"/>
  <c r="F2059" i="2"/>
  <c r="E2057" i="2"/>
  <c r="D2057" i="2"/>
  <c r="E2089" i="2"/>
  <c r="G2096" i="2" s="1"/>
  <c r="D2089" i="2"/>
  <c r="E2121" i="2"/>
  <c r="D2121" i="2"/>
  <c r="G2138" i="2"/>
  <c r="E2601" i="2"/>
  <c r="D2601" i="2"/>
  <c r="G3131" i="2"/>
  <c r="E3360" i="2"/>
  <c r="D3360" i="2"/>
  <c r="D6" i="2"/>
  <c r="D14" i="2"/>
  <c r="D22" i="2"/>
  <c r="D30" i="2"/>
  <c r="D38" i="2"/>
  <c r="F49" i="2" s="1"/>
  <c r="D46" i="2"/>
  <c r="D54" i="2"/>
  <c r="D62" i="2"/>
  <c r="D70" i="2"/>
  <c r="D78" i="2"/>
  <c r="D86" i="2"/>
  <c r="D94" i="2"/>
  <c r="D102" i="2"/>
  <c r="F112" i="2" s="1"/>
  <c r="D110" i="2"/>
  <c r="D118" i="2"/>
  <c r="D126" i="2"/>
  <c r="D134" i="2"/>
  <c r="D142" i="2"/>
  <c r="D150" i="2"/>
  <c r="D158" i="2"/>
  <c r="D166" i="2"/>
  <c r="D174" i="2"/>
  <c r="D182" i="2"/>
  <c r="D190" i="2"/>
  <c r="D198" i="2"/>
  <c r="D206" i="2"/>
  <c r="D214" i="2"/>
  <c r="D222" i="2"/>
  <c r="D230" i="2"/>
  <c r="D238" i="2"/>
  <c r="D246" i="2"/>
  <c r="D254" i="2"/>
  <c r="D262" i="2"/>
  <c r="D270" i="2"/>
  <c r="D278" i="2"/>
  <c r="D286" i="2"/>
  <c r="D294" i="2"/>
  <c r="D302" i="2"/>
  <c r="D310" i="2"/>
  <c r="D318" i="2"/>
  <c r="D326" i="2"/>
  <c r="D334" i="2"/>
  <c r="D342" i="2"/>
  <c r="D350" i="2"/>
  <c r="D358" i="2"/>
  <c r="F369" i="2" s="1"/>
  <c r="D366" i="2"/>
  <c r="D374" i="2"/>
  <c r="D382" i="2"/>
  <c r="D390" i="2"/>
  <c r="D398" i="2"/>
  <c r="D406" i="2"/>
  <c r="D414" i="2"/>
  <c r="D422" i="2"/>
  <c r="F432" i="2" s="1"/>
  <c r="D430" i="2"/>
  <c r="D438" i="2"/>
  <c r="D446" i="2"/>
  <c r="D454" i="2"/>
  <c r="D462" i="2"/>
  <c r="D470" i="2"/>
  <c r="D478" i="2"/>
  <c r="D486" i="2"/>
  <c r="D494" i="2"/>
  <c r="D502" i="2"/>
  <c r="D510" i="2"/>
  <c r="D518" i="2"/>
  <c r="D526" i="2"/>
  <c r="D534" i="2"/>
  <c r="D542" i="2"/>
  <c r="D550" i="2"/>
  <c r="D558" i="2"/>
  <c r="D566" i="2"/>
  <c r="D574" i="2"/>
  <c r="D582" i="2"/>
  <c r="D590" i="2"/>
  <c r="D598" i="2"/>
  <c r="D606" i="2"/>
  <c r="D614" i="2"/>
  <c r="D622" i="2"/>
  <c r="D630" i="2"/>
  <c r="D638" i="2"/>
  <c r="D646" i="2"/>
  <c r="D654" i="2"/>
  <c r="D662" i="2"/>
  <c r="D670" i="2"/>
  <c r="D678" i="2"/>
  <c r="D686" i="2"/>
  <c r="D694" i="2"/>
  <c r="D702" i="2"/>
  <c r="D710" i="2"/>
  <c r="D718" i="2"/>
  <c r="D726" i="2"/>
  <c r="D734" i="2"/>
  <c r="D742" i="2"/>
  <c r="D750" i="2"/>
  <c r="D758" i="2"/>
  <c r="D766" i="2"/>
  <c r="D774" i="2"/>
  <c r="D782" i="2"/>
  <c r="D790" i="2"/>
  <c r="F800" i="2" s="1"/>
  <c r="D798" i="2"/>
  <c r="D806" i="2"/>
  <c r="F816" i="2" s="1"/>
  <c r="D814" i="2"/>
  <c r="D822" i="2"/>
  <c r="D830" i="2"/>
  <c r="D838" i="2"/>
  <c r="D846" i="2"/>
  <c r="D854" i="2"/>
  <c r="F865" i="2" s="1"/>
  <c r="D862" i="2"/>
  <c r="D870" i="2"/>
  <c r="F881" i="2" s="1"/>
  <c r="D878" i="2"/>
  <c r="D886" i="2"/>
  <c r="D894" i="2"/>
  <c r="D902" i="2"/>
  <c r="D910" i="2"/>
  <c r="D918" i="2"/>
  <c r="D926" i="2"/>
  <c r="D934" i="2"/>
  <c r="D942" i="2"/>
  <c r="D950" i="2"/>
  <c r="D958" i="2"/>
  <c r="D966" i="2"/>
  <c r="D974" i="2"/>
  <c r="D982" i="2"/>
  <c r="D990" i="2"/>
  <c r="D998" i="2"/>
  <c r="D1006" i="2"/>
  <c r="D1014" i="2"/>
  <c r="D1022" i="2"/>
  <c r="D1030" i="2"/>
  <c r="D1038" i="2"/>
  <c r="D1046" i="2"/>
  <c r="D1054" i="2"/>
  <c r="D1062" i="2"/>
  <c r="D1070" i="2"/>
  <c r="D1078" i="2"/>
  <c r="D1086" i="2"/>
  <c r="D1094" i="2"/>
  <c r="D1102" i="2"/>
  <c r="D1110" i="2"/>
  <c r="D1118" i="2"/>
  <c r="D1126" i="2"/>
  <c r="D1134" i="2"/>
  <c r="D1142" i="2"/>
  <c r="D1150" i="2"/>
  <c r="D1158" i="2"/>
  <c r="D1166" i="2"/>
  <c r="D1174" i="2"/>
  <c r="D1182" i="2"/>
  <c r="D1190" i="2"/>
  <c r="D1198" i="2"/>
  <c r="D1206" i="2"/>
  <c r="D1214" i="2"/>
  <c r="D1222" i="2"/>
  <c r="D1230" i="2"/>
  <c r="D1238" i="2"/>
  <c r="D1246" i="2"/>
  <c r="D1254" i="2"/>
  <c r="F1264" i="2" s="1"/>
  <c r="D1262" i="2"/>
  <c r="D1270" i="2"/>
  <c r="D1278" i="2"/>
  <c r="D1286" i="2"/>
  <c r="D1294" i="2"/>
  <c r="E1313" i="2"/>
  <c r="D1313" i="2"/>
  <c r="F1324" i="2" s="1"/>
  <c r="H1324" i="2" s="1"/>
  <c r="E1316" i="2"/>
  <c r="D1316" i="2"/>
  <c r="E1321" i="2"/>
  <c r="D1321" i="2"/>
  <c r="E1324" i="2"/>
  <c r="D1324" i="2"/>
  <c r="E1329" i="2"/>
  <c r="D1329" i="2"/>
  <c r="E1332" i="2"/>
  <c r="D1332" i="2"/>
  <c r="E1337" i="2"/>
  <c r="G1341" i="2" s="1"/>
  <c r="D1337" i="2"/>
  <c r="E1340" i="2"/>
  <c r="D1340" i="2"/>
  <c r="E1345" i="2"/>
  <c r="G1355" i="2" s="1"/>
  <c r="D1345" i="2"/>
  <c r="E1348" i="2"/>
  <c r="D1348" i="2"/>
  <c r="E1353" i="2"/>
  <c r="G1363" i="2" s="1"/>
  <c r="D1353" i="2"/>
  <c r="E1356" i="2"/>
  <c r="D1356" i="2"/>
  <c r="E1361" i="2"/>
  <c r="D1361" i="2"/>
  <c r="E1364" i="2"/>
  <c r="D1364" i="2"/>
  <c r="E1369" i="2"/>
  <c r="D1369" i="2"/>
  <c r="E1372" i="2"/>
  <c r="D1372" i="2"/>
  <c r="E1377" i="2"/>
  <c r="G1387" i="2" s="1"/>
  <c r="D1377" i="2"/>
  <c r="E1380" i="2"/>
  <c r="D1380" i="2"/>
  <c r="E1385" i="2"/>
  <c r="D1385" i="2"/>
  <c r="E1388" i="2"/>
  <c r="D1388" i="2"/>
  <c r="E1393" i="2"/>
  <c r="G1403" i="2" s="1"/>
  <c r="D1393" i="2"/>
  <c r="E1396" i="2"/>
  <c r="D1396" i="2"/>
  <c r="E1401" i="2"/>
  <c r="G1408" i="2" s="1"/>
  <c r="D1401" i="2"/>
  <c r="E1404" i="2"/>
  <c r="D1404" i="2"/>
  <c r="E1409" i="2"/>
  <c r="G1419" i="2" s="1"/>
  <c r="D1409" i="2"/>
  <c r="E1412" i="2"/>
  <c r="D1412" i="2"/>
  <c r="E1417" i="2"/>
  <c r="G1427" i="2" s="1"/>
  <c r="D1417" i="2"/>
  <c r="E1420" i="2"/>
  <c r="D1420" i="2"/>
  <c r="E1425" i="2"/>
  <c r="D1425" i="2"/>
  <c r="F1438" i="2" s="1"/>
  <c r="E1428" i="2"/>
  <c r="D1428" i="2"/>
  <c r="E1433" i="2"/>
  <c r="D1433" i="2"/>
  <c r="E1436" i="2"/>
  <c r="D1436" i="2"/>
  <c r="E1441" i="2"/>
  <c r="G1451" i="2" s="1"/>
  <c r="D1441" i="2"/>
  <c r="F1454" i="2" s="1"/>
  <c r="E1444" i="2"/>
  <c r="D1444" i="2"/>
  <c r="E1449" i="2"/>
  <c r="D1449" i="2"/>
  <c r="E1452" i="2"/>
  <c r="G1464" i="2" s="1"/>
  <c r="D1452" i="2"/>
  <c r="G1480" i="2"/>
  <c r="E1489" i="2"/>
  <c r="D1489" i="2"/>
  <c r="G1552" i="2"/>
  <c r="G1555" i="2"/>
  <c r="G1632" i="2"/>
  <c r="G1672" i="2"/>
  <c r="E1665" i="2"/>
  <c r="D1665" i="2"/>
  <c r="F1676" i="2" s="1"/>
  <c r="G1776" i="2"/>
  <c r="E1769" i="2"/>
  <c r="D1769" i="2"/>
  <c r="E1801" i="2"/>
  <c r="D1801" i="2"/>
  <c r="G1820" i="2"/>
  <c r="G1824" i="2"/>
  <c r="E1841" i="2"/>
  <c r="D1841" i="2"/>
  <c r="G1891" i="2"/>
  <c r="E1905" i="2"/>
  <c r="D1905" i="2"/>
  <c r="F1955" i="2"/>
  <c r="E1969" i="2"/>
  <c r="D1969" i="2"/>
  <c r="F1980" i="2" s="1"/>
  <c r="G2027" i="2"/>
  <c r="F2106" i="2"/>
  <c r="G2168" i="2"/>
  <c r="E2161" i="2"/>
  <c r="D2161" i="2"/>
  <c r="E2217" i="2"/>
  <c r="D2217" i="2"/>
  <c r="G2241" i="2"/>
  <c r="E2249" i="2"/>
  <c r="G2256" i="2" s="1"/>
  <c r="D2249" i="2"/>
  <c r="E2281" i="2"/>
  <c r="G2292" i="2" s="1"/>
  <c r="D2281" i="2"/>
  <c r="F2291" i="2" s="1"/>
  <c r="E2313" i="2"/>
  <c r="D2313" i="2"/>
  <c r="F2335" i="2"/>
  <c r="E2345" i="2"/>
  <c r="G2352" i="2" s="1"/>
  <c r="D2345" i="2"/>
  <c r="E2377" i="2"/>
  <c r="D2377" i="2"/>
  <c r="E2409" i="2"/>
  <c r="D2409" i="2"/>
  <c r="E2441" i="2"/>
  <c r="G2448" i="2" s="1"/>
  <c r="D2441" i="2"/>
  <c r="G2466" i="2"/>
  <c r="E2473" i="2"/>
  <c r="D2473" i="2"/>
  <c r="G2507" i="2"/>
  <c r="E2505" i="2"/>
  <c r="D2505" i="2"/>
  <c r="F2515" i="2" s="1"/>
  <c r="E2537" i="2"/>
  <c r="G2545" i="2" s="1"/>
  <c r="D2537" i="2"/>
  <c r="E2569" i="2"/>
  <c r="D2569" i="2"/>
  <c r="F2579" i="2" s="1"/>
  <c r="F2624" i="2"/>
  <c r="E2617" i="2"/>
  <c r="G2627" i="2" s="1"/>
  <c r="D2617" i="2"/>
  <c r="F2629" i="2" s="1"/>
  <c r="E2633" i="2"/>
  <c r="D2633" i="2"/>
  <c r="F2644" i="2" s="1"/>
  <c r="H2644" i="2" s="1"/>
  <c r="E2649" i="2"/>
  <c r="G2659" i="2" s="1"/>
  <c r="D2649" i="2"/>
  <c r="F2694" i="2"/>
  <c r="E2688" i="2"/>
  <c r="D2688" i="2"/>
  <c r="G3052" i="2"/>
  <c r="E3392" i="2"/>
  <c r="D3392" i="2"/>
  <c r="G3458" i="2"/>
  <c r="E3672" i="2"/>
  <c r="G3684" i="2" s="1"/>
  <c r="D3672" i="2"/>
  <c r="E3800" i="2"/>
  <c r="D3800" i="2"/>
  <c r="E3928" i="2"/>
  <c r="D3928" i="2"/>
  <c r="D117" i="2"/>
  <c r="D125" i="2"/>
  <c r="D133" i="2"/>
  <c r="D141" i="2"/>
  <c r="D149" i="2"/>
  <c r="D157" i="2"/>
  <c r="D165" i="2"/>
  <c r="D173" i="2"/>
  <c r="D181" i="2"/>
  <c r="D189" i="2"/>
  <c r="D197" i="2"/>
  <c r="D205" i="2"/>
  <c r="D213" i="2"/>
  <c r="D221" i="2"/>
  <c r="D229" i="2"/>
  <c r="D237" i="2"/>
  <c r="D245" i="2"/>
  <c r="D253" i="2"/>
  <c r="D261" i="2"/>
  <c r="D269" i="2"/>
  <c r="D277" i="2"/>
  <c r="D285" i="2"/>
  <c r="D293" i="2"/>
  <c r="D301" i="2"/>
  <c r="D309" i="2"/>
  <c r="D317" i="2"/>
  <c r="D325" i="2"/>
  <c r="D333" i="2"/>
  <c r="F344" i="2" s="1"/>
  <c r="D341" i="2"/>
  <c r="D365" i="2"/>
  <c r="D373" i="2"/>
  <c r="D381" i="2"/>
  <c r="D389" i="2"/>
  <c r="D397" i="2"/>
  <c r="D445" i="2"/>
  <c r="D453" i="2"/>
  <c r="D461" i="2"/>
  <c r="D469" i="2"/>
  <c r="F481" i="2" s="1"/>
  <c r="D477" i="2"/>
  <c r="D485" i="2"/>
  <c r="D493" i="2"/>
  <c r="D501" i="2"/>
  <c r="D509" i="2"/>
  <c r="D517" i="2"/>
  <c r="D525" i="2"/>
  <c r="D533" i="2"/>
  <c r="D541" i="2"/>
  <c r="D549" i="2"/>
  <c r="D557" i="2"/>
  <c r="D565" i="2"/>
  <c r="D573" i="2"/>
  <c r="D581" i="2"/>
  <c r="D589" i="2"/>
  <c r="D597" i="2"/>
  <c r="D605" i="2"/>
  <c r="D613" i="2"/>
  <c r="D621" i="2"/>
  <c r="D629" i="2"/>
  <c r="D637" i="2"/>
  <c r="D645" i="2"/>
  <c r="D653" i="2"/>
  <c r="D661" i="2"/>
  <c r="D669" i="2"/>
  <c r="D677" i="2"/>
  <c r="D685" i="2"/>
  <c r="D693" i="2"/>
  <c r="D701" i="2"/>
  <c r="D709" i="2"/>
  <c r="D717" i="2"/>
  <c r="F728" i="2" s="1"/>
  <c r="D725" i="2"/>
  <c r="D733" i="2"/>
  <c r="D741" i="2"/>
  <c r="D749" i="2"/>
  <c r="D757" i="2"/>
  <c r="D765" i="2"/>
  <c r="D773" i="2"/>
  <c r="F784" i="2" s="1"/>
  <c r="H784" i="2" s="1"/>
  <c r="D933" i="2"/>
  <c r="D941" i="2"/>
  <c r="D949" i="2"/>
  <c r="D957" i="2"/>
  <c r="D965" i="2"/>
  <c r="D973" i="2"/>
  <c r="F985" i="2" s="1"/>
  <c r="H985" i="2" s="1"/>
  <c r="D981" i="2"/>
  <c r="D989" i="2"/>
  <c r="D997" i="2"/>
  <c r="D1005" i="2"/>
  <c r="D1013" i="2"/>
  <c r="D1021" i="2"/>
  <c r="F1033" i="2" s="1"/>
  <c r="D1029" i="2"/>
  <c r="D1037" i="2"/>
  <c r="F1048" i="2" s="1"/>
  <c r="D1045" i="2"/>
  <c r="D1053" i="2"/>
  <c r="D1061" i="2"/>
  <c r="D1069" i="2"/>
  <c r="D1077" i="2"/>
  <c r="D1085" i="2"/>
  <c r="D1093" i="2"/>
  <c r="D1101" i="2"/>
  <c r="D1109" i="2"/>
  <c r="F1121" i="2" s="1"/>
  <c r="D1117" i="2"/>
  <c r="D1125" i="2"/>
  <c r="D1133" i="2"/>
  <c r="D1141" i="2"/>
  <c r="D1149" i="2"/>
  <c r="D1157" i="2"/>
  <c r="D1165" i="2"/>
  <c r="D1173" i="2"/>
  <c r="D1181" i="2"/>
  <c r="D1189" i="2"/>
  <c r="D1197" i="2"/>
  <c r="D1205" i="2"/>
  <c r="D1213" i="2"/>
  <c r="F1314" i="2"/>
  <c r="G1324" i="2"/>
  <c r="G1496" i="2"/>
  <c r="G1508" i="2"/>
  <c r="E1505" i="2"/>
  <c r="D1505" i="2"/>
  <c r="E1521" i="2"/>
  <c r="D1521" i="2"/>
  <c r="E1561" i="2"/>
  <c r="D1561" i="2"/>
  <c r="E1585" i="2"/>
  <c r="G1591" i="2" s="1"/>
  <c r="D1585" i="2"/>
  <c r="F1595" i="2" s="1"/>
  <c r="E1641" i="2"/>
  <c r="G1648" i="2" s="1"/>
  <c r="D1641" i="2"/>
  <c r="F1653" i="2" s="1"/>
  <c r="G1684" i="2"/>
  <c r="E1689" i="2"/>
  <c r="G1699" i="2" s="1"/>
  <c r="D1689" i="2"/>
  <c r="G1729" i="2"/>
  <c r="E1721" i="2"/>
  <c r="G1731" i="2" s="1"/>
  <c r="D1721" i="2"/>
  <c r="G1752" i="2"/>
  <c r="E1745" i="2"/>
  <c r="D1745" i="2"/>
  <c r="F1758" i="2" s="1"/>
  <c r="E1785" i="2"/>
  <c r="G1792" i="2" s="1"/>
  <c r="D1785" i="2"/>
  <c r="G1825" i="2"/>
  <c r="E1825" i="2"/>
  <c r="D1825" i="2"/>
  <c r="G1848" i="2"/>
  <c r="G1864" i="2"/>
  <c r="G1867" i="2"/>
  <c r="E1857" i="2"/>
  <c r="D1857" i="2"/>
  <c r="F1867" i="2" s="1"/>
  <c r="H1867" i="2" s="1"/>
  <c r="G1889" i="2"/>
  <c r="E1881" i="2"/>
  <c r="D1881" i="2"/>
  <c r="F1943" i="2"/>
  <c r="E1945" i="2"/>
  <c r="D1945" i="2"/>
  <c r="G1983" i="2"/>
  <c r="G2025" i="2"/>
  <c r="E2017" i="2"/>
  <c r="D2017" i="2"/>
  <c r="F2026" i="2" s="1"/>
  <c r="H2026" i="2" s="1"/>
  <c r="E2049" i="2"/>
  <c r="D2049" i="2"/>
  <c r="F2071" i="2"/>
  <c r="E2081" i="2"/>
  <c r="G2091" i="2" s="1"/>
  <c r="D2081" i="2"/>
  <c r="G2121" i="2"/>
  <c r="E2113" i="2"/>
  <c r="D2113" i="2"/>
  <c r="G2144" i="2"/>
  <c r="G2147" i="2"/>
  <c r="E2137" i="2"/>
  <c r="D2137" i="2"/>
  <c r="G2193" i="2"/>
  <c r="E2185" i="2"/>
  <c r="G2195" i="2" s="1"/>
  <c r="D2185" i="2"/>
  <c r="G2231" i="2"/>
  <c r="G2263" i="2"/>
  <c r="F2283" i="2"/>
  <c r="G2295" i="2"/>
  <c r="G2327" i="2"/>
  <c r="G2359" i="2"/>
  <c r="F2385" i="2"/>
  <c r="H2385" i="2" s="1"/>
  <c r="G2391" i="2"/>
  <c r="G2423" i="2"/>
  <c r="G2440" i="2"/>
  <c r="G2455" i="2"/>
  <c r="G2487" i="2"/>
  <c r="G2504" i="2"/>
  <c r="G2519" i="2"/>
  <c r="G2551" i="2"/>
  <c r="G2568" i="2"/>
  <c r="G2583" i="2"/>
  <c r="G2624" i="2"/>
  <c r="G2640" i="2"/>
  <c r="G2656" i="2"/>
  <c r="G2666" i="2"/>
  <c r="G2816" i="2"/>
  <c r="E3248" i="2"/>
  <c r="G3260" i="2" s="1"/>
  <c r="D3248" i="2"/>
  <c r="F3339" i="2"/>
  <c r="E3424" i="2"/>
  <c r="G3436" i="2" s="1"/>
  <c r="D3424" i="2"/>
  <c r="G3473" i="2"/>
  <c r="G3644" i="2"/>
  <c r="F3793" i="2"/>
  <c r="G4154" i="2"/>
  <c r="C28" i="3"/>
  <c r="E27" i="3"/>
  <c r="G1327" i="2"/>
  <c r="G1330" i="2"/>
  <c r="G1335" i="2"/>
  <c r="G1338" i="2"/>
  <c r="G1343" i="2"/>
  <c r="G1346" i="2"/>
  <c r="G1351" i="2"/>
  <c r="G1354" i="2"/>
  <c r="G1359" i="2"/>
  <c r="G1362" i="2"/>
  <c r="G1367" i="2"/>
  <c r="G1370" i="2"/>
  <c r="G1375" i="2"/>
  <c r="G1378" i="2"/>
  <c r="G1383" i="2"/>
  <c r="G1386" i="2"/>
  <c r="G1391" i="2"/>
  <c r="G1394" i="2"/>
  <c r="G1399" i="2"/>
  <c r="G1402" i="2"/>
  <c r="G1407" i="2"/>
  <c r="G1410" i="2"/>
  <c r="G1415" i="2"/>
  <c r="G1418" i="2"/>
  <c r="G1423" i="2"/>
  <c r="G1426" i="2"/>
  <c r="G1431" i="2"/>
  <c r="G1434" i="2"/>
  <c r="G1439" i="2"/>
  <c r="G1442" i="2"/>
  <c r="G1447" i="2"/>
  <c r="G1450" i="2"/>
  <c r="G1455" i="2"/>
  <c r="G1458" i="2"/>
  <c r="G1463" i="2"/>
  <c r="E1465" i="2"/>
  <c r="G1466" i="2" s="1"/>
  <c r="D1465" i="2"/>
  <c r="G1512" i="2"/>
  <c r="G1524" i="2"/>
  <c r="E1537" i="2"/>
  <c r="G1543" i="2" s="1"/>
  <c r="D1537" i="2"/>
  <c r="G1568" i="2"/>
  <c r="G1571" i="2"/>
  <c r="G1599" i="2"/>
  <c r="F1611" i="2"/>
  <c r="H1611" i="2" s="1"/>
  <c r="E1601" i="2"/>
  <c r="G1602" i="2" s="1"/>
  <c r="D1601" i="2"/>
  <c r="G1655" i="2"/>
  <c r="F1658" i="2"/>
  <c r="G1703" i="2"/>
  <c r="G1720" i="2"/>
  <c r="G1735" i="2"/>
  <c r="G1753" i="2"/>
  <c r="G1759" i="2"/>
  <c r="G1764" i="2"/>
  <c r="G1808" i="2"/>
  <c r="G1865" i="2"/>
  <c r="G1871" i="2"/>
  <c r="G1895" i="2"/>
  <c r="G1928" i="2"/>
  <c r="E1921" i="2"/>
  <c r="D1921" i="2"/>
  <c r="F1931" i="2" s="1"/>
  <c r="G1953" i="2"/>
  <c r="G1959" i="2"/>
  <c r="G1992" i="2"/>
  <c r="E1985" i="2"/>
  <c r="D1985" i="2"/>
  <c r="G2031" i="2"/>
  <c r="G2051" i="2"/>
  <c r="G2063" i="2"/>
  <c r="G2095" i="2"/>
  <c r="G2100" i="2"/>
  <c r="G2127" i="2"/>
  <c r="G2145" i="2"/>
  <c r="G2151" i="2"/>
  <c r="F2154" i="2"/>
  <c r="G2199" i="2"/>
  <c r="E2209" i="2"/>
  <c r="G2217" i="2" s="1"/>
  <c r="D2209" i="2"/>
  <c r="F2219" i="2" s="1"/>
  <c r="E2241" i="2"/>
  <c r="D2241" i="2"/>
  <c r="F2263" i="2"/>
  <c r="H2263" i="2" s="1"/>
  <c r="E2273" i="2"/>
  <c r="G2283" i="2" s="1"/>
  <c r="D2273" i="2"/>
  <c r="F2304" i="2"/>
  <c r="E2305" i="2"/>
  <c r="G2312" i="2" s="1"/>
  <c r="D2305" i="2"/>
  <c r="F2315" i="2" s="1"/>
  <c r="G2321" i="2"/>
  <c r="E2337" i="2"/>
  <c r="G2347" i="2" s="1"/>
  <c r="D2337" i="2"/>
  <c r="G2353" i="2"/>
  <c r="E2369" i="2"/>
  <c r="G2376" i="2" s="1"/>
  <c r="D2369" i="2"/>
  <c r="F2379" i="2" s="1"/>
  <c r="G2385" i="2"/>
  <c r="E2401" i="2"/>
  <c r="D2401" i="2"/>
  <c r="F2411" i="2" s="1"/>
  <c r="G2417" i="2"/>
  <c r="E2433" i="2"/>
  <c r="D2433" i="2"/>
  <c r="G2449" i="2"/>
  <c r="E2465" i="2"/>
  <c r="D2465" i="2"/>
  <c r="G2481" i="2"/>
  <c r="E2497" i="2"/>
  <c r="D2497" i="2"/>
  <c r="G2513" i="2"/>
  <c r="G2522" i="2"/>
  <c r="E2529" i="2"/>
  <c r="G2536" i="2" s="1"/>
  <c r="D2529" i="2"/>
  <c r="F2539" i="2" s="1"/>
  <c r="F2560" i="2"/>
  <c r="E2561" i="2"/>
  <c r="G2571" i="2" s="1"/>
  <c r="D2561" i="2"/>
  <c r="G2577" i="2"/>
  <c r="E2593" i="2"/>
  <c r="G2600" i="2" s="1"/>
  <c r="D2593" i="2"/>
  <c r="F2603" i="2" s="1"/>
  <c r="F2641" i="2"/>
  <c r="G3070" i="2"/>
  <c r="G3164" i="2"/>
  <c r="F3379" i="2"/>
  <c r="E3456" i="2"/>
  <c r="G3468" i="2" s="1"/>
  <c r="D3456" i="2"/>
  <c r="G3505" i="2"/>
  <c r="G3826" i="2"/>
  <c r="G4124" i="2"/>
  <c r="E1305" i="2"/>
  <c r="G1315" i="2" s="1"/>
  <c r="D1305" i="2"/>
  <c r="G1332" i="2"/>
  <c r="F1338" i="2"/>
  <c r="H1338" i="2" s="1"/>
  <c r="G1340" i="2"/>
  <c r="G1348" i="2"/>
  <c r="G1356" i="2"/>
  <c r="G1364" i="2"/>
  <c r="G1372" i="2"/>
  <c r="G1380" i="2"/>
  <c r="G1388" i="2"/>
  <c r="G1396" i="2"/>
  <c r="F1402" i="2"/>
  <c r="H1402" i="2" s="1"/>
  <c r="G1404" i="2"/>
  <c r="G1412" i="2"/>
  <c r="G1420" i="2"/>
  <c r="G1428" i="2"/>
  <c r="G1436" i="2"/>
  <c r="G1444" i="2"/>
  <c r="G1452" i="2"/>
  <c r="G1460" i="2"/>
  <c r="E1481" i="2"/>
  <c r="G1481" i="2" s="1"/>
  <c r="D1481" i="2"/>
  <c r="G1528" i="2"/>
  <c r="G1531" i="2"/>
  <c r="G1544" i="2"/>
  <c r="G1547" i="2"/>
  <c r="G1569" i="2"/>
  <c r="F1578" i="2"/>
  <c r="G1608" i="2"/>
  <c r="G1611" i="2"/>
  <c r="G1615" i="2"/>
  <c r="G1620" i="2"/>
  <c r="E1617" i="2"/>
  <c r="G1628" i="2" s="1"/>
  <c r="D1617" i="2"/>
  <c r="G1664" i="2"/>
  <c r="G1667" i="2"/>
  <c r="E1657" i="2"/>
  <c r="G1660" i="2" s="1"/>
  <c r="D1657" i="2"/>
  <c r="F1669" i="2" s="1"/>
  <c r="G1689" i="2"/>
  <c r="E1681" i="2"/>
  <c r="D1681" i="2"/>
  <c r="G1698" i="2"/>
  <c r="E1713" i="2"/>
  <c r="D1713" i="2"/>
  <c r="F1723" i="2" s="1"/>
  <c r="G1730" i="2"/>
  <c r="G1768" i="2"/>
  <c r="E1761" i="2"/>
  <c r="D1761" i="2"/>
  <c r="G1809" i="2"/>
  <c r="E1809" i="2"/>
  <c r="G1818" i="2" s="1"/>
  <c r="D1809" i="2"/>
  <c r="G1826" i="2"/>
  <c r="G1828" i="2"/>
  <c r="G1832" i="2"/>
  <c r="E1873" i="2"/>
  <c r="D1873" i="2"/>
  <c r="G1890" i="2"/>
  <c r="G1907" i="2"/>
  <c r="E1897" i="2"/>
  <c r="D1897" i="2"/>
  <c r="F1907" i="2" s="1"/>
  <c r="H1907" i="2" s="1"/>
  <c r="G1929" i="2"/>
  <c r="G1935" i="2"/>
  <c r="G1971" i="2"/>
  <c r="E1961" i="2"/>
  <c r="G1964" i="2" s="1"/>
  <c r="D1961" i="2"/>
  <c r="F1971" i="2" s="1"/>
  <c r="H1971" i="2" s="1"/>
  <c r="G1993" i="2"/>
  <c r="G1999" i="2"/>
  <c r="E2009" i="2"/>
  <c r="D2009" i="2"/>
  <c r="F2019" i="2" s="1"/>
  <c r="G2026" i="2"/>
  <c r="G2049" i="2"/>
  <c r="E2041" i="2"/>
  <c r="G2047" i="2" s="1"/>
  <c r="D2041" i="2"/>
  <c r="F2051" i="2" s="1"/>
  <c r="H2051" i="2" s="1"/>
  <c r="G2058" i="2"/>
  <c r="G2081" i="2"/>
  <c r="E2073" i="2"/>
  <c r="D2073" i="2"/>
  <c r="G2090" i="2"/>
  <c r="E2105" i="2"/>
  <c r="D2105" i="2"/>
  <c r="F2115" i="2" s="1"/>
  <c r="G2122" i="2"/>
  <c r="F2127" i="2"/>
  <c r="H2127" i="2" s="1"/>
  <c r="G2160" i="2"/>
  <c r="E2153" i="2"/>
  <c r="D2153" i="2"/>
  <c r="G2172" i="2"/>
  <c r="E2177" i="2"/>
  <c r="G2187" i="2" s="1"/>
  <c r="D2177" i="2"/>
  <c r="F2187" i="2" s="1"/>
  <c r="G2194" i="2"/>
  <c r="F2211" i="2"/>
  <c r="G2223" i="2"/>
  <c r="G2228" i="2"/>
  <c r="G2255" i="2"/>
  <c r="G2260" i="2"/>
  <c r="F2313" i="2"/>
  <c r="H2313" i="2" s="1"/>
  <c r="G2319" i="2"/>
  <c r="G2324" i="2"/>
  <c r="G2351" i="2"/>
  <c r="G2356" i="2"/>
  <c r="G2368" i="2"/>
  <c r="G2383" i="2"/>
  <c r="G2388" i="2"/>
  <c r="G2415" i="2"/>
  <c r="G2420" i="2"/>
  <c r="G2447" i="2"/>
  <c r="G2452" i="2"/>
  <c r="G2479" i="2"/>
  <c r="G2484" i="2"/>
  <c r="G2511" i="2"/>
  <c r="G2516" i="2"/>
  <c r="G2543" i="2"/>
  <c r="G2575" i="2"/>
  <c r="G2580" i="2"/>
  <c r="G2607" i="2"/>
  <c r="G2698" i="2"/>
  <c r="G2980" i="2"/>
  <c r="G3460" i="2"/>
  <c r="E3488" i="2"/>
  <c r="G3500" i="2" s="1"/>
  <c r="D3488" i="2"/>
  <c r="G3608" i="2"/>
  <c r="D10" i="2"/>
  <c r="F21" i="2" s="1"/>
  <c r="D18" i="2"/>
  <c r="F26" i="2" s="1"/>
  <c r="H26" i="2" s="1"/>
  <c r="D26" i="2"/>
  <c r="D34" i="2"/>
  <c r="D42" i="2"/>
  <c r="D50" i="2"/>
  <c r="D58" i="2"/>
  <c r="D66" i="2"/>
  <c r="D74" i="2"/>
  <c r="D82" i="2"/>
  <c r="D90" i="2"/>
  <c r="D98" i="2"/>
  <c r="D106" i="2"/>
  <c r="D114" i="2"/>
  <c r="F121" i="2" s="1"/>
  <c r="D122" i="2"/>
  <c r="D130" i="2"/>
  <c r="D138" i="2"/>
  <c r="D146" i="2"/>
  <c r="D154" i="2"/>
  <c r="D162" i="2"/>
  <c r="D170" i="2"/>
  <c r="D178" i="2"/>
  <c r="D186" i="2"/>
  <c r="D194" i="2"/>
  <c r="D202" i="2"/>
  <c r="D210" i="2"/>
  <c r="D218" i="2"/>
  <c r="D226" i="2"/>
  <c r="D234" i="2"/>
  <c r="D242" i="2"/>
  <c r="D250" i="2"/>
  <c r="D258" i="2"/>
  <c r="D266" i="2"/>
  <c r="F277" i="2" s="1"/>
  <c r="H277" i="2" s="1"/>
  <c r="D274" i="2"/>
  <c r="D282" i="2"/>
  <c r="D290" i="2"/>
  <c r="D298" i="2"/>
  <c r="D306" i="2"/>
  <c r="D314" i="2"/>
  <c r="D322" i="2"/>
  <c r="D330" i="2"/>
  <c r="D338" i="2"/>
  <c r="F350" i="2" s="1"/>
  <c r="H350" i="2" s="1"/>
  <c r="D346" i="2"/>
  <c r="D354" i="2"/>
  <c r="D362" i="2"/>
  <c r="F373" i="2" s="1"/>
  <c r="H373" i="2" s="1"/>
  <c r="D370" i="2"/>
  <c r="D378" i="2"/>
  <c r="D386" i="2"/>
  <c r="D394" i="2"/>
  <c r="D402" i="2"/>
  <c r="D410" i="2"/>
  <c r="D418" i="2"/>
  <c r="D426" i="2"/>
  <c r="D434" i="2"/>
  <c r="D442" i="2"/>
  <c r="D450" i="2"/>
  <c r="D458" i="2"/>
  <c r="F469" i="2" s="1"/>
  <c r="D466" i="2"/>
  <c r="F477" i="2" s="1"/>
  <c r="H477" i="2" s="1"/>
  <c r="D474" i="2"/>
  <c r="D482" i="2"/>
  <c r="D490" i="2"/>
  <c r="D498" i="2"/>
  <c r="D506" i="2"/>
  <c r="D514" i="2"/>
  <c r="D522" i="2"/>
  <c r="D530" i="2"/>
  <c r="D538" i="2"/>
  <c r="D546" i="2"/>
  <c r="D554" i="2"/>
  <c r="D562" i="2"/>
  <c r="D570" i="2"/>
  <c r="D578" i="2"/>
  <c r="D586" i="2"/>
  <c r="D594" i="2"/>
  <c r="D602" i="2"/>
  <c r="D610" i="2"/>
  <c r="D618" i="2"/>
  <c r="D626" i="2"/>
  <c r="D634" i="2"/>
  <c r="D642" i="2"/>
  <c r="D650" i="2"/>
  <c r="D658" i="2"/>
  <c r="F669" i="2" s="1"/>
  <c r="H669" i="2" s="1"/>
  <c r="D666" i="2"/>
  <c r="D674" i="2"/>
  <c r="F685" i="2" s="1"/>
  <c r="H685" i="2" s="1"/>
  <c r="D682" i="2"/>
  <c r="D690" i="2"/>
  <c r="D698" i="2"/>
  <c r="D706" i="2"/>
  <c r="D714" i="2"/>
  <c r="D722" i="2"/>
  <c r="D730" i="2"/>
  <c r="D738" i="2"/>
  <c r="D746" i="2"/>
  <c r="D754" i="2"/>
  <c r="D762" i="2"/>
  <c r="D770" i="2"/>
  <c r="D778" i="2"/>
  <c r="F785" i="2" s="1"/>
  <c r="H785" i="2" s="1"/>
  <c r="D786" i="2"/>
  <c r="D794" i="2"/>
  <c r="D802" i="2"/>
  <c r="D810" i="2"/>
  <c r="D818" i="2"/>
  <c r="D826" i="2"/>
  <c r="F837" i="2" s="1"/>
  <c r="H837" i="2" s="1"/>
  <c r="D834" i="2"/>
  <c r="D842" i="2"/>
  <c r="D850" i="2"/>
  <c r="D858" i="2"/>
  <c r="D866" i="2"/>
  <c r="D874" i="2"/>
  <c r="D882" i="2"/>
  <c r="F890" i="2" s="1"/>
  <c r="D890" i="2"/>
  <c r="D898" i="2"/>
  <c r="D906" i="2"/>
  <c r="D914" i="2"/>
  <c r="F926" i="2" s="1"/>
  <c r="H926" i="2" s="1"/>
  <c r="D922" i="2"/>
  <c r="F934" i="2" s="1"/>
  <c r="H934" i="2" s="1"/>
  <c r="D930" i="2"/>
  <c r="D938" i="2"/>
  <c r="D946" i="2"/>
  <c r="D954" i="2"/>
  <c r="D962" i="2"/>
  <c r="D970" i="2"/>
  <c r="D978" i="2"/>
  <c r="D986" i="2"/>
  <c r="D994" i="2"/>
  <c r="D1002" i="2"/>
  <c r="D1010" i="2"/>
  <c r="D1018" i="2"/>
  <c r="D1026" i="2"/>
  <c r="D1034" i="2"/>
  <c r="D1042" i="2"/>
  <c r="D1050" i="2"/>
  <c r="F1062" i="2" s="1"/>
  <c r="D1058" i="2"/>
  <c r="F1070" i="2" s="1"/>
  <c r="H1070" i="2" s="1"/>
  <c r="D1066" i="2"/>
  <c r="D1074" i="2"/>
  <c r="D1082" i="2"/>
  <c r="D1090" i="2"/>
  <c r="D1098" i="2"/>
  <c r="D1106" i="2"/>
  <c r="D1114" i="2"/>
  <c r="D1122" i="2"/>
  <c r="D1130" i="2"/>
  <c r="F1141" i="2" s="1"/>
  <c r="D1138" i="2"/>
  <c r="D1146" i="2"/>
  <c r="D1154" i="2"/>
  <c r="D1162" i="2"/>
  <c r="D1170" i="2"/>
  <c r="D1178" i="2"/>
  <c r="F1190" i="2" s="1"/>
  <c r="D1186" i="2"/>
  <c r="D1194" i="2"/>
  <c r="F1206" i="2" s="1"/>
  <c r="D1202" i="2"/>
  <c r="D1210" i="2"/>
  <c r="D1218" i="2"/>
  <c r="D1226" i="2"/>
  <c r="D1234" i="2"/>
  <c r="F1241" i="2" s="1"/>
  <c r="D1242" i="2"/>
  <c r="D1250" i="2"/>
  <c r="D1258" i="2"/>
  <c r="D1266" i="2"/>
  <c r="D1274" i="2"/>
  <c r="F1287" i="2" s="1"/>
  <c r="H1287" i="2" s="1"/>
  <c r="D1282" i="2"/>
  <c r="D1290" i="2"/>
  <c r="D1298" i="2"/>
  <c r="F1309" i="2" s="1"/>
  <c r="G1316" i="2"/>
  <c r="G1488" i="2"/>
  <c r="G1491" i="2"/>
  <c r="E1497" i="2"/>
  <c r="G1499" i="2" s="1"/>
  <c r="D1497" i="2"/>
  <c r="G1545" i="2"/>
  <c r="G1556" i="2"/>
  <c r="E1553" i="2"/>
  <c r="G1553" i="2" s="1"/>
  <c r="D1553" i="2"/>
  <c r="G1575" i="2"/>
  <c r="G1584" i="2"/>
  <c r="E1577" i="2"/>
  <c r="G1583" i="2" s="1"/>
  <c r="D1577" i="2"/>
  <c r="G1609" i="2"/>
  <c r="G1625" i="2"/>
  <c r="G1631" i="2"/>
  <c r="G1636" i="2"/>
  <c r="E1633" i="2"/>
  <c r="D1633" i="2"/>
  <c r="G1650" i="2"/>
  <c r="G1665" i="2"/>
  <c r="G1671" i="2"/>
  <c r="G1695" i="2"/>
  <c r="G1700" i="2"/>
  <c r="G1727" i="2"/>
  <c r="G1732" i="2"/>
  <c r="G1744" i="2"/>
  <c r="E1737" i="2"/>
  <c r="G1738" i="2" s="1"/>
  <c r="D1737" i="2"/>
  <c r="G1754" i="2"/>
  <c r="G1769" i="2"/>
  <c r="G1775" i="2"/>
  <c r="F1778" i="2"/>
  <c r="G1823" i="2"/>
  <c r="G1833" i="2"/>
  <c r="E1833" i="2"/>
  <c r="D1833" i="2"/>
  <c r="F1846" i="2" s="1"/>
  <c r="E1849" i="2"/>
  <c r="G1851" i="2" s="1"/>
  <c r="D1849" i="2"/>
  <c r="G1866" i="2"/>
  <c r="G1881" i="2"/>
  <c r="G1887" i="2"/>
  <c r="G1892" i="2"/>
  <c r="G1905" i="2"/>
  <c r="G1911" i="2"/>
  <c r="G1944" i="2"/>
  <c r="E1937" i="2"/>
  <c r="G1940" i="2" s="1"/>
  <c r="D1937" i="2"/>
  <c r="F1947" i="2" s="1"/>
  <c r="G1954" i="2"/>
  <c r="G1969" i="2"/>
  <c r="G1975" i="2"/>
  <c r="F1978" i="2"/>
  <c r="G2023" i="2"/>
  <c r="G2028" i="2"/>
  <c r="G2055" i="2"/>
  <c r="G2060" i="2"/>
  <c r="G2087" i="2"/>
  <c r="G2092" i="2"/>
  <c r="G2119" i="2"/>
  <c r="G2124" i="2"/>
  <c r="G2136" i="2"/>
  <c r="E2129" i="2"/>
  <c r="G2130" i="2" s="1"/>
  <c r="D2129" i="2"/>
  <c r="G2146" i="2"/>
  <c r="G2148" i="2"/>
  <c r="G2161" i="2"/>
  <c r="G2167" i="2"/>
  <c r="F2170" i="2"/>
  <c r="G2191" i="2"/>
  <c r="G2196" i="2"/>
  <c r="G2203" i="2"/>
  <c r="E2201" i="2"/>
  <c r="G2211" i="2" s="1"/>
  <c r="D2201" i="2"/>
  <c r="G2225" i="2"/>
  <c r="G2226" i="2"/>
  <c r="G2235" i="2"/>
  <c r="E2233" i="2"/>
  <c r="G2243" i="2" s="1"/>
  <c r="D2233" i="2"/>
  <c r="G2257" i="2"/>
  <c r="G2258" i="2"/>
  <c r="E2265" i="2"/>
  <c r="G2275" i="2" s="1"/>
  <c r="D2265" i="2"/>
  <c r="G2299" i="2"/>
  <c r="E2297" i="2"/>
  <c r="G2297" i="2" s="1"/>
  <c r="D2297" i="2"/>
  <c r="F2307" i="2" s="1"/>
  <c r="G2313" i="2"/>
  <c r="G2322" i="2"/>
  <c r="E2329" i="2"/>
  <c r="G2332" i="2" s="1"/>
  <c r="D2329" i="2"/>
  <c r="F2339" i="2" s="1"/>
  <c r="G2345" i="2"/>
  <c r="G2354" i="2"/>
  <c r="G2363" i="2"/>
  <c r="E2361" i="2"/>
  <c r="D2361" i="2"/>
  <c r="G2386" i="2"/>
  <c r="G2395" i="2"/>
  <c r="E2393" i="2"/>
  <c r="D2393" i="2"/>
  <c r="G2409" i="2"/>
  <c r="G2418" i="2"/>
  <c r="E2425" i="2"/>
  <c r="G2428" i="2" s="1"/>
  <c r="D2425" i="2"/>
  <c r="G2441" i="2"/>
  <c r="F2447" i="2"/>
  <c r="H2447" i="2" s="1"/>
  <c r="G2450" i="2"/>
  <c r="G2459" i="2"/>
  <c r="E2457" i="2"/>
  <c r="G2464" i="2" s="1"/>
  <c r="D2457" i="2"/>
  <c r="F2467" i="2" s="1"/>
  <c r="G2473" i="2"/>
  <c r="G2482" i="2"/>
  <c r="E2489" i="2"/>
  <c r="G2489" i="2" s="1"/>
  <c r="D2489" i="2"/>
  <c r="G2505" i="2"/>
  <c r="G2514" i="2"/>
  <c r="F2520" i="2"/>
  <c r="G2523" i="2"/>
  <c r="E2521" i="2"/>
  <c r="G2521" i="2" s="1"/>
  <c r="D2521" i="2"/>
  <c r="F2531" i="2" s="1"/>
  <c r="G2555" i="2"/>
  <c r="E2553" i="2"/>
  <c r="G2553" i="2" s="1"/>
  <c r="D2553" i="2"/>
  <c r="F2563" i="2" s="1"/>
  <c r="G2569" i="2"/>
  <c r="G2578" i="2"/>
  <c r="E2585" i="2"/>
  <c r="G2587" i="2" s="1"/>
  <c r="D2585" i="2"/>
  <c r="F2595" i="2" s="1"/>
  <c r="G2601" i="2"/>
  <c r="G2610" i="2"/>
  <c r="G2616" i="2"/>
  <c r="E2609" i="2"/>
  <c r="D2609" i="2"/>
  <c r="E2625" i="2"/>
  <c r="G2635" i="2" s="1"/>
  <c r="D2625" i="2"/>
  <c r="F2637" i="2" s="1"/>
  <c r="G2644" i="2"/>
  <c r="F2648" i="2"/>
  <c r="H2648" i="2" s="1"/>
  <c r="E2641" i="2"/>
  <c r="G2647" i="2" s="1"/>
  <c r="D2641" i="2"/>
  <c r="G2660" i="2"/>
  <c r="E2840" i="2"/>
  <c r="D2840" i="2"/>
  <c r="F2848" i="2" s="1"/>
  <c r="G3143" i="2"/>
  <c r="G3384" i="2"/>
  <c r="E3520" i="2"/>
  <c r="D3520" i="2"/>
  <c r="E3608" i="2"/>
  <c r="D3608" i="2"/>
  <c r="G3678" i="2"/>
  <c r="E3736" i="2"/>
  <c r="G3748" i="2" s="1"/>
  <c r="D3736" i="2"/>
  <c r="G3806" i="2"/>
  <c r="E3864" i="2"/>
  <c r="G3876" i="2" s="1"/>
  <c r="D3864" i="2"/>
  <c r="G3934" i="2"/>
  <c r="G3951" i="2"/>
  <c r="E3992" i="2"/>
  <c r="G4004" i="2" s="1"/>
  <c r="D3992" i="2"/>
  <c r="G4183" i="2"/>
  <c r="G1323" i="2"/>
  <c r="G1479" i="2"/>
  <c r="G1489" i="2"/>
  <c r="G1500" i="2"/>
  <c r="G1514" i="2"/>
  <c r="E1513" i="2"/>
  <c r="G1523" i="2" s="1"/>
  <c r="D1513" i="2"/>
  <c r="E1529" i="2"/>
  <c r="G1529" i="2" s="1"/>
  <c r="D1529" i="2"/>
  <c r="G1551" i="2"/>
  <c r="G1560" i="2"/>
  <c r="G1563" i="2"/>
  <c r="G1570" i="2"/>
  <c r="G1641" i="2"/>
  <c r="E1673" i="2"/>
  <c r="D1673" i="2"/>
  <c r="F1685" i="2" s="1"/>
  <c r="G1690" i="2"/>
  <c r="E1705" i="2"/>
  <c r="G1708" i="2" s="1"/>
  <c r="D1705" i="2"/>
  <c r="G1722" i="2"/>
  <c r="G1745" i="2"/>
  <c r="G1751" i="2"/>
  <c r="G1756" i="2"/>
  <c r="F1775" i="2"/>
  <c r="H1775" i="2" s="1"/>
  <c r="E1777" i="2"/>
  <c r="G1783" i="2" s="1"/>
  <c r="D1777" i="2"/>
  <c r="F1786" i="2" s="1"/>
  <c r="E1793" i="2"/>
  <c r="D1793" i="2"/>
  <c r="G1810" i="2"/>
  <c r="G1812" i="2"/>
  <c r="G1816" i="2"/>
  <c r="G1819" i="2"/>
  <c r="G1847" i="2"/>
  <c r="F1850" i="2"/>
  <c r="G1852" i="2"/>
  <c r="G1856" i="2"/>
  <c r="G1859" i="2"/>
  <c r="G1863" i="2"/>
  <c r="G1868" i="2"/>
  <c r="F1868" i="2"/>
  <c r="H1868" i="2" s="1"/>
  <c r="E1913" i="2"/>
  <c r="G1916" i="2" s="1"/>
  <c r="D1913" i="2"/>
  <c r="G1930" i="2"/>
  <c r="G1945" i="2"/>
  <c r="G1951" i="2"/>
  <c r="G1956" i="2"/>
  <c r="F1975" i="2"/>
  <c r="H1975" i="2" s="1"/>
  <c r="E1977" i="2"/>
  <c r="G1977" i="2" s="1"/>
  <c r="D1977" i="2"/>
  <c r="G1994" i="2"/>
  <c r="E2001" i="2"/>
  <c r="G2004" i="2" s="1"/>
  <c r="D2001" i="2"/>
  <c r="G2018" i="2"/>
  <c r="E2033" i="2"/>
  <c r="G2042" i="2" s="1"/>
  <c r="D2033" i="2"/>
  <c r="G2050" i="2"/>
  <c r="G2073" i="2"/>
  <c r="E2065" i="2"/>
  <c r="G2076" i="2" s="1"/>
  <c r="D2065" i="2"/>
  <c r="G2082" i="2"/>
  <c r="F2099" i="2"/>
  <c r="E2097" i="2"/>
  <c r="G2104" i="2" s="1"/>
  <c r="D2097" i="2"/>
  <c r="G2114" i="2"/>
  <c r="G2137" i="2"/>
  <c r="G2143" i="2"/>
  <c r="E2169" i="2"/>
  <c r="G2170" i="2" s="1"/>
  <c r="D2169" i="2"/>
  <c r="G2186" i="2"/>
  <c r="G2232" i="2"/>
  <c r="F2241" i="2"/>
  <c r="H2241" i="2" s="1"/>
  <c r="G2247" i="2"/>
  <c r="G2252" i="2"/>
  <c r="G2264" i="2"/>
  <c r="G2279" i="2"/>
  <c r="G2296" i="2"/>
  <c r="G2311" i="2"/>
  <c r="G2316" i="2"/>
  <c r="G2328" i="2"/>
  <c r="G2343" i="2"/>
  <c r="G2348" i="2"/>
  <c r="G2360" i="2"/>
  <c r="G2392" i="2"/>
  <c r="F2395" i="2"/>
  <c r="H2395" i="2" s="1"/>
  <c r="G2407" i="2"/>
  <c r="G2412" i="2"/>
  <c r="G2424" i="2"/>
  <c r="G2439" i="2"/>
  <c r="G2444" i="2"/>
  <c r="G2456" i="2"/>
  <c r="G2471" i="2"/>
  <c r="G2476" i="2"/>
  <c r="G2488" i="2"/>
  <c r="G2503" i="2"/>
  <c r="G2508" i="2"/>
  <c r="G2520" i="2"/>
  <c r="G2535" i="2"/>
  <c r="G2552" i="2"/>
  <c r="G2567" i="2"/>
  <c r="G2572" i="2"/>
  <c r="G2584" i="2"/>
  <c r="G2599" i="2"/>
  <c r="G2604" i="2"/>
  <c r="G2623" i="2"/>
  <c r="G2626" i="2"/>
  <c r="G2632" i="2"/>
  <c r="G2639" i="2"/>
  <c r="G2642" i="2"/>
  <c r="G2648" i="2"/>
  <c r="G2655" i="2"/>
  <c r="G2658" i="2"/>
  <c r="G2755" i="2"/>
  <c r="G3020" i="2"/>
  <c r="G3254" i="2"/>
  <c r="G3316" i="2"/>
  <c r="E3312" i="2"/>
  <c r="G3324" i="2" s="1"/>
  <c r="D3312" i="2"/>
  <c r="E3552" i="2"/>
  <c r="D3552" i="2"/>
  <c r="G3835" i="2"/>
  <c r="G3972" i="2"/>
  <c r="E4184" i="2"/>
  <c r="D4184" i="2"/>
  <c r="E2695" i="2"/>
  <c r="D2695" i="2"/>
  <c r="F2743" i="2"/>
  <c r="G2806" i="2"/>
  <c r="E2904" i="2"/>
  <c r="D2904" i="2"/>
  <c r="G2930" i="2"/>
  <c r="E2944" i="2"/>
  <c r="D2944" i="2"/>
  <c r="G2961" i="2"/>
  <c r="E2976" i="2"/>
  <c r="D2976" i="2"/>
  <c r="G2993" i="2"/>
  <c r="E3008" i="2"/>
  <c r="G3019" i="2" s="1"/>
  <c r="D3008" i="2"/>
  <c r="G3025" i="2"/>
  <c r="E3040" i="2"/>
  <c r="G3051" i="2" s="1"/>
  <c r="D3040" i="2"/>
  <c r="G3057" i="2"/>
  <c r="E3088" i="2"/>
  <c r="D3088" i="2"/>
  <c r="F3101" i="2" s="1"/>
  <c r="E3120" i="2"/>
  <c r="D3120" i="2"/>
  <c r="F3133" i="2" s="1"/>
  <c r="E3152" i="2"/>
  <c r="D3152" i="2"/>
  <c r="F3165" i="2" s="1"/>
  <c r="E3184" i="2"/>
  <c r="D3184" i="2"/>
  <c r="F3197" i="2" s="1"/>
  <c r="G3214" i="2"/>
  <c r="E3208" i="2"/>
  <c r="G3219" i="2" s="1"/>
  <c r="D3208" i="2"/>
  <c r="E3272" i="2"/>
  <c r="G3280" i="2" s="1"/>
  <c r="D3272" i="2"/>
  <c r="F3319" i="2"/>
  <c r="H3319" i="2" s="1"/>
  <c r="G3342" i="2"/>
  <c r="E3336" i="2"/>
  <c r="D3336" i="2"/>
  <c r="G3366" i="2"/>
  <c r="G3379" i="2"/>
  <c r="G3398" i="2"/>
  <c r="G3430" i="2"/>
  <c r="G3462" i="2"/>
  <c r="G3494" i="2"/>
  <c r="G3526" i="2"/>
  <c r="G3551" i="2"/>
  <c r="G3558" i="2"/>
  <c r="G3590" i="2"/>
  <c r="E3632" i="2"/>
  <c r="G3643" i="2" s="1"/>
  <c r="D3632" i="2"/>
  <c r="F3662" i="2"/>
  <c r="E3696" i="2"/>
  <c r="D3696" i="2"/>
  <c r="E3760" i="2"/>
  <c r="G3771" i="2" s="1"/>
  <c r="D3760" i="2"/>
  <c r="F3790" i="2"/>
  <c r="E3824" i="2"/>
  <c r="D3824" i="2"/>
  <c r="E3888" i="2"/>
  <c r="G3900" i="2" s="1"/>
  <c r="D3888" i="2"/>
  <c r="F3918" i="2"/>
  <c r="E3952" i="2"/>
  <c r="D3952" i="2"/>
  <c r="E4016" i="2"/>
  <c r="D4016" i="2"/>
  <c r="F4046" i="2"/>
  <c r="E4064" i="2"/>
  <c r="G4076" i="2" s="1"/>
  <c r="D4064" i="2"/>
  <c r="G4088" i="2"/>
  <c r="E4096" i="2"/>
  <c r="D4096" i="2"/>
  <c r="E4128" i="2"/>
  <c r="G4140" i="2" s="1"/>
  <c r="D4128" i="2"/>
  <c r="E4160" i="2"/>
  <c r="D4160" i="2"/>
  <c r="F4173" i="2" s="1"/>
  <c r="D1320" i="2"/>
  <c r="F1325" i="2" s="1"/>
  <c r="D1328" i="2"/>
  <c r="D1336" i="2"/>
  <c r="D1344" i="2"/>
  <c r="D1352" i="2"/>
  <c r="D1360" i="2"/>
  <c r="D1368" i="2"/>
  <c r="F1379" i="2" s="1"/>
  <c r="D1376" i="2"/>
  <c r="F1386" i="2" s="1"/>
  <c r="H1386" i="2" s="1"/>
  <c r="D1384" i="2"/>
  <c r="F1394" i="2" s="1"/>
  <c r="H1394" i="2" s="1"/>
  <c r="D1392" i="2"/>
  <c r="D1400" i="2"/>
  <c r="D1408" i="2"/>
  <c r="D1416" i="2"/>
  <c r="D1424" i="2"/>
  <c r="D1432" i="2"/>
  <c r="F1442" i="2" s="1"/>
  <c r="H1442" i="2" s="1"/>
  <c r="D1440" i="2"/>
  <c r="F1450" i="2" s="1"/>
  <c r="H1450" i="2" s="1"/>
  <c r="D1448" i="2"/>
  <c r="F1455" i="2" s="1"/>
  <c r="H1455" i="2" s="1"/>
  <c r="D1456" i="2"/>
  <c r="D1464" i="2"/>
  <c r="F1475" i="2" s="1"/>
  <c r="D1472" i="2"/>
  <c r="F1482" i="2" s="1"/>
  <c r="D1480" i="2"/>
  <c r="D1488" i="2"/>
  <c r="F1498" i="2" s="1"/>
  <c r="D1496" i="2"/>
  <c r="F1506" i="2" s="1"/>
  <c r="D1504" i="2"/>
  <c r="D1512" i="2"/>
  <c r="F1522" i="2" s="1"/>
  <c r="D1520" i="2"/>
  <c r="D1528" i="2"/>
  <c r="D1536" i="2"/>
  <c r="D1544" i="2"/>
  <c r="D1552" i="2"/>
  <c r="D1560" i="2"/>
  <c r="F1571" i="2" s="1"/>
  <c r="H1571" i="2" s="1"/>
  <c r="D1568" i="2"/>
  <c r="F1579" i="2" s="1"/>
  <c r="D1600" i="2"/>
  <c r="D1608" i="2"/>
  <c r="F1618" i="2" s="1"/>
  <c r="D1624" i="2"/>
  <c r="D1784" i="2"/>
  <c r="F1795" i="2" s="1"/>
  <c r="D1792" i="2"/>
  <c r="D1800" i="2"/>
  <c r="D1808" i="2"/>
  <c r="F1819" i="2" s="1"/>
  <c r="H1819" i="2" s="1"/>
  <c r="D1816" i="2"/>
  <c r="F1826" i="2" s="1"/>
  <c r="H1826" i="2" s="1"/>
  <c r="D1824" i="2"/>
  <c r="D1832" i="2"/>
  <c r="F1842" i="2" s="1"/>
  <c r="D1840" i="2"/>
  <c r="D1848" i="2"/>
  <c r="G2671" i="2"/>
  <c r="G2673" i="2"/>
  <c r="G2743" i="2"/>
  <c r="E2735" i="2"/>
  <c r="D2735" i="2"/>
  <c r="E2743" i="2"/>
  <c r="D2743" i="2"/>
  <c r="G2759" i="2"/>
  <c r="E2856" i="2"/>
  <c r="D2856" i="2"/>
  <c r="E2872" i="2"/>
  <c r="D2872" i="2"/>
  <c r="E2888" i="2"/>
  <c r="D2888" i="2"/>
  <c r="G2950" i="2"/>
  <c r="G2963" i="2"/>
  <c r="G2982" i="2"/>
  <c r="G3014" i="2"/>
  <c r="G3046" i="2"/>
  <c r="G3071" i="2"/>
  <c r="G3126" i="2"/>
  <c r="G3158" i="2"/>
  <c r="G3183" i="2"/>
  <c r="G3190" i="2"/>
  <c r="G3238" i="2"/>
  <c r="E3232" i="2"/>
  <c r="G3241" i="2" s="1"/>
  <c r="D3232" i="2"/>
  <c r="G3255" i="2"/>
  <c r="F3274" i="2"/>
  <c r="E3296" i="2"/>
  <c r="D3296" i="2"/>
  <c r="G3319" i="2"/>
  <c r="G3322" i="2"/>
  <c r="G3370" i="2"/>
  <c r="E3368" i="2"/>
  <c r="D3368" i="2"/>
  <c r="G3402" i="2"/>
  <c r="E3400" i="2"/>
  <c r="D3400" i="2"/>
  <c r="G3434" i="2"/>
  <c r="E3432" i="2"/>
  <c r="G3443" i="2" s="1"/>
  <c r="D3432" i="2"/>
  <c r="G3466" i="2"/>
  <c r="E3464" i="2"/>
  <c r="D3464" i="2"/>
  <c r="G3498" i="2"/>
  <c r="E3496" i="2"/>
  <c r="D3496" i="2"/>
  <c r="G3530" i="2"/>
  <c r="E3528" i="2"/>
  <c r="G3537" i="2" s="1"/>
  <c r="D3528" i="2"/>
  <c r="G3562" i="2"/>
  <c r="E3560" i="2"/>
  <c r="D3560" i="2"/>
  <c r="G3594" i="2"/>
  <c r="E3592" i="2"/>
  <c r="G3603" i="2" s="1"/>
  <c r="D3592" i="2"/>
  <c r="G3615" i="2"/>
  <c r="G3618" i="2"/>
  <c r="E3656" i="2"/>
  <c r="D3656" i="2"/>
  <c r="F3703" i="2"/>
  <c r="H3703" i="2" s="1"/>
  <c r="G3726" i="2"/>
  <c r="E3720" i="2"/>
  <c r="G3731" i="2" s="1"/>
  <c r="D3720" i="2"/>
  <c r="G3743" i="2"/>
  <c r="G3746" i="2"/>
  <c r="E3784" i="2"/>
  <c r="G3791" i="2" s="1"/>
  <c r="D3784" i="2"/>
  <c r="G3807" i="2"/>
  <c r="F3831" i="2"/>
  <c r="H3831" i="2" s="1"/>
  <c r="G3854" i="2"/>
  <c r="E3848" i="2"/>
  <c r="G3859" i="2" s="1"/>
  <c r="D3848" i="2"/>
  <c r="G3871" i="2"/>
  <c r="G3874" i="2"/>
  <c r="E3912" i="2"/>
  <c r="G3925" i="2" s="1"/>
  <c r="D3912" i="2"/>
  <c r="G3935" i="2"/>
  <c r="F3959" i="2"/>
  <c r="H3959" i="2" s="1"/>
  <c r="G3982" i="2"/>
  <c r="E3976" i="2"/>
  <c r="G3987" i="2" s="1"/>
  <c r="D3976" i="2"/>
  <c r="G3999" i="2"/>
  <c r="G4002" i="2"/>
  <c r="E4040" i="2"/>
  <c r="G4053" i="2" s="1"/>
  <c r="D4040" i="2"/>
  <c r="G4070" i="2"/>
  <c r="G4095" i="2"/>
  <c r="G4102" i="2"/>
  <c r="G4134" i="2"/>
  <c r="G4166" i="2"/>
  <c r="G2653" i="2"/>
  <c r="G2661" i="2"/>
  <c r="E2663" i="2"/>
  <c r="G2664" i="2" s="1"/>
  <c r="D2663" i="2"/>
  <c r="F2675" i="2" s="1"/>
  <c r="E2671" i="2"/>
  <c r="D2671" i="2"/>
  <c r="E2703" i="2"/>
  <c r="D2703" i="2"/>
  <c r="E2727" i="2"/>
  <c r="D2727" i="2"/>
  <c r="F2740" i="2" s="1"/>
  <c r="G2749" i="2"/>
  <c r="E2751" i="2"/>
  <c r="D2751" i="2"/>
  <c r="G2774" i="2"/>
  <c r="G2801" i="2"/>
  <c r="F2807" i="2"/>
  <c r="E2815" i="2"/>
  <c r="D2815" i="2"/>
  <c r="G2831" i="2"/>
  <c r="G2872" i="2"/>
  <c r="E2912" i="2"/>
  <c r="G2921" i="2" s="1"/>
  <c r="D2912" i="2"/>
  <c r="G2954" i="2"/>
  <c r="E2952" i="2"/>
  <c r="D2952" i="2"/>
  <c r="G2986" i="2"/>
  <c r="E2984" i="2"/>
  <c r="G2995" i="2" s="1"/>
  <c r="D2984" i="2"/>
  <c r="G3018" i="2"/>
  <c r="E3016" i="2"/>
  <c r="G3027" i="2" s="1"/>
  <c r="D3016" i="2"/>
  <c r="G3050" i="2"/>
  <c r="E3048" i="2"/>
  <c r="D3048" i="2"/>
  <c r="E3072" i="2"/>
  <c r="D3072" i="2"/>
  <c r="G3095" i="2"/>
  <c r="G3098" i="2"/>
  <c r="E3096" i="2"/>
  <c r="D3096" i="2"/>
  <c r="F3122" i="2"/>
  <c r="G3130" i="2"/>
  <c r="E3128" i="2"/>
  <c r="D3128" i="2"/>
  <c r="G3162" i="2"/>
  <c r="E3160" i="2"/>
  <c r="G3171" i="2" s="1"/>
  <c r="D3160" i="2"/>
  <c r="F3186" i="2"/>
  <c r="G3194" i="2"/>
  <c r="E3192" i="2"/>
  <c r="D3192" i="2"/>
  <c r="G3215" i="2"/>
  <c r="G3218" i="2"/>
  <c r="E3256" i="2"/>
  <c r="G3257" i="2" s="1"/>
  <c r="D3256" i="2"/>
  <c r="G3320" i="2"/>
  <c r="G3326" i="2"/>
  <c r="E3320" i="2"/>
  <c r="D3320" i="2"/>
  <c r="G3343" i="2"/>
  <c r="G3346" i="2"/>
  <c r="G3367" i="2"/>
  <c r="G3374" i="2"/>
  <c r="G3399" i="2"/>
  <c r="G3406" i="2"/>
  <c r="G3431" i="2"/>
  <c r="G3438" i="2"/>
  <c r="G3463" i="2"/>
  <c r="G3470" i="2"/>
  <c r="G3495" i="2"/>
  <c r="G3502" i="2"/>
  <c r="G3515" i="2"/>
  <c r="G3527" i="2"/>
  <c r="G3534" i="2"/>
  <c r="G3559" i="2"/>
  <c r="G3566" i="2"/>
  <c r="G3591" i="2"/>
  <c r="G3598" i="2"/>
  <c r="G3616" i="2"/>
  <c r="G3622" i="2"/>
  <c r="E3616" i="2"/>
  <c r="D3616" i="2"/>
  <c r="G3639" i="2"/>
  <c r="G3642" i="2"/>
  <c r="E3680" i="2"/>
  <c r="G3691" i="2" s="1"/>
  <c r="D3680" i="2"/>
  <c r="G3703" i="2"/>
  <c r="F3727" i="2"/>
  <c r="H3727" i="2" s="1"/>
  <c r="G3744" i="2"/>
  <c r="G3750" i="2"/>
  <c r="E3744" i="2"/>
  <c r="D3744" i="2"/>
  <c r="G3767" i="2"/>
  <c r="G3770" i="2"/>
  <c r="E3808" i="2"/>
  <c r="G3819" i="2" s="1"/>
  <c r="D3808" i="2"/>
  <c r="G3831" i="2"/>
  <c r="F3855" i="2"/>
  <c r="H3855" i="2" s="1"/>
  <c r="G3872" i="2"/>
  <c r="G3878" i="2"/>
  <c r="E3872" i="2"/>
  <c r="G3881" i="2" s="1"/>
  <c r="D3872" i="2"/>
  <c r="G3895" i="2"/>
  <c r="G3898" i="2"/>
  <c r="E3936" i="2"/>
  <c r="G3944" i="2" s="1"/>
  <c r="D3936" i="2"/>
  <c r="G3959" i="2"/>
  <c r="F3983" i="2"/>
  <c r="H3983" i="2" s="1"/>
  <c r="G4000" i="2"/>
  <c r="G4006" i="2"/>
  <c r="E4000" i="2"/>
  <c r="D4000" i="2"/>
  <c r="G4023" i="2"/>
  <c r="G4026" i="2"/>
  <c r="F4078" i="2"/>
  <c r="H4078" i="2" s="1"/>
  <c r="E4072" i="2"/>
  <c r="G4083" i="2" s="1"/>
  <c r="D4072" i="2"/>
  <c r="E4104" i="2"/>
  <c r="D4104" i="2"/>
  <c r="E4136" i="2"/>
  <c r="G4147" i="2" s="1"/>
  <c r="D4136" i="2"/>
  <c r="G4160" i="2"/>
  <c r="E4168" i="2"/>
  <c r="G4179" i="2" s="1"/>
  <c r="D4168" i="2"/>
  <c r="G2677" i="2"/>
  <c r="E2679" i="2"/>
  <c r="G2681" i="2" s="1"/>
  <c r="D2679" i="2"/>
  <c r="G2702" i="2"/>
  <c r="E2711" i="2"/>
  <c r="D2711" i="2"/>
  <c r="G2727" i="2"/>
  <c r="E2719" i="2"/>
  <c r="G2728" i="2" s="1"/>
  <c r="D2719" i="2"/>
  <c r="G2741" i="2"/>
  <c r="G2765" i="2"/>
  <c r="E2783" i="2"/>
  <c r="G2796" i="2" s="1"/>
  <c r="D2783" i="2"/>
  <c r="F2796" i="2" s="1"/>
  <c r="H2796" i="2" s="1"/>
  <c r="E2791" i="2"/>
  <c r="G2798" i="2" s="1"/>
  <c r="D2791" i="2"/>
  <c r="E2799" i="2"/>
  <c r="G2808" i="2" s="1"/>
  <c r="D2799" i="2"/>
  <c r="G2815" i="2"/>
  <c r="E2807" i="2"/>
  <c r="D2807" i="2"/>
  <c r="E2823" i="2"/>
  <c r="D2823" i="2"/>
  <c r="G2839" i="2"/>
  <c r="E2831" i="2"/>
  <c r="G2838" i="2" s="1"/>
  <c r="D2831" i="2"/>
  <c r="G2911" i="2"/>
  <c r="G2914" i="2"/>
  <c r="G2918" i="2"/>
  <c r="E2920" i="2"/>
  <c r="G2929" i="2" s="1"/>
  <c r="D2920" i="2"/>
  <c r="G2951" i="2"/>
  <c r="G2958" i="2"/>
  <c r="G2971" i="2"/>
  <c r="G2983" i="2"/>
  <c r="G2990" i="2"/>
  <c r="G3015" i="2"/>
  <c r="G3022" i="2"/>
  <c r="G3047" i="2"/>
  <c r="G3054" i="2"/>
  <c r="G3096" i="2"/>
  <c r="G3102" i="2"/>
  <c r="G3115" i="2"/>
  <c r="G3127" i="2"/>
  <c r="G3134" i="2"/>
  <c r="G3159" i="2"/>
  <c r="G3166" i="2"/>
  <c r="G3191" i="2"/>
  <c r="G3198" i="2"/>
  <c r="G3216" i="2"/>
  <c r="G3222" i="2"/>
  <c r="E3216" i="2"/>
  <c r="G3225" i="2" s="1"/>
  <c r="D3216" i="2"/>
  <c r="G3239" i="2"/>
  <c r="G3242" i="2"/>
  <c r="F3246" i="2"/>
  <c r="E3280" i="2"/>
  <c r="G3291" i="2" s="1"/>
  <c r="D3280" i="2"/>
  <c r="G3303" i="2"/>
  <c r="F3327" i="2"/>
  <c r="H3327" i="2" s="1"/>
  <c r="G3344" i="2"/>
  <c r="G3350" i="2"/>
  <c r="E3344" i="2"/>
  <c r="G3353" i="2" s="1"/>
  <c r="D3344" i="2"/>
  <c r="G3368" i="2"/>
  <c r="G3378" i="2"/>
  <c r="E3376" i="2"/>
  <c r="G3385" i="2" s="1"/>
  <c r="D3376" i="2"/>
  <c r="G3400" i="2"/>
  <c r="F3402" i="2"/>
  <c r="H3402" i="2" s="1"/>
  <c r="G3410" i="2"/>
  <c r="E3408" i="2"/>
  <c r="G3416" i="2" s="1"/>
  <c r="D3408" i="2"/>
  <c r="G3432" i="2"/>
  <c r="G3442" i="2"/>
  <c r="E3440" i="2"/>
  <c r="G3449" i="2" s="1"/>
  <c r="D3440" i="2"/>
  <c r="G3464" i="2"/>
  <c r="F3466" i="2"/>
  <c r="H3466" i="2" s="1"/>
  <c r="G3474" i="2"/>
  <c r="E3472" i="2"/>
  <c r="G3483" i="2" s="1"/>
  <c r="D3472" i="2"/>
  <c r="G3496" i="2"/>
  <c r="G3506" i="2"/>
  <c r="E3504" i="2"/>
  <c r="G3513" i="2" s="1"/>
  <c r="D3504" i="2"/>
  <c r="G3528" i="2"/>
  <c r="F3530" i="2"/>
  <c r="H3530" i="2" s="1"/>
  <c r="G3538" i="2"/>
  <c r="E3536" i="2"/>
  <c r="G3545" i="2" s="1"/>
  <c r="D3536" i="2"/>
  <c r="G3560" i="2"/>
  <c r="G3570" i="2"/>
  <c r="E3568" i="2"/>
  <c r="G3577" i="2" s="1"/>
  <c r="D3568" i="2"/>
  <c r="G3592" i="2"/>
  <c r="F3594" i="2"/>
  <c r="H3594" i="2" s="1"/>
  <c r="G3640" i="2"/>
  <c r="E3640" i="2"/>
  <c r="G3649" i="2" s="1"/>
  <c r="D3640" i="2"/>
  <c r="G3675" i="2"/>
  <c r="G3710" i="2"/>
  <c r="E3704" i="2"/>
  <c r="D3704" i="2"/>
  <c r="G3721" i="2"/>
  <c r="G3727" i="2"/>
  <c r="G3768" i="2"/>
  <c r="E3768" i="2"/>
  <c r="G3777" i="2" s="1"/>
  <c r="D3768" i="2"/>
  <c r="G3803" i="2"/>
  <c r="G3838" i="2"/>
  <c r="E3832" i="2"/>
  <c r="D3832" i="2"/>
  <c r="G3855" i="2"/>
  <c r="G3896" i="2"/>
  <c r="E3896" i="2"/>
  <c r="G3908" i="2" s="1"/>
  <c r="D3896" i="2"/>
  <c r="G3931" i="2"/>
  <c r="G3966" i="2"/>
  <c r="E3960" i="2"/>
  <c r="D3960" i="2"/>
  <c r="G3977" i="2"/>
  <c r="G3983" i="2"/>
  <c r="G4024" i="2"/>
  <c r="E4024" i="2"/>
  <c r="G4036" i="2" s="1"/>
  <c r="D4024" i="2"/>
  <c r="G4059" i="2"/>
  <c r="G4071" i="2"/>
  <c r="G4074" i="2"/>
  <c r="G4078" i="2"/>
  <c r="G4103" i="2"/>
  <c r="G4106" i="2"/>
  <c r="G4135" i="2"/>
  <c r="G4138" i="2"/>
  <c r="G4142" i="2"/>
  <c r="G4163" i="2"/>
  <c r="G4167" i="2"/>
  <c r="G4170" i="2"/>
  <c r="G4174" i="2"/>
  <c r="D2197" i="2"/>
  <c r="F2202" i="2" s="1"/>
  <c r="D2205" i="2"/>
  <c r="D2213" i="2"/>
  <c r="D2221" i="2"/>
  <c r="D2229" i="2"/>
  <c r="F2235" i="2" s="1"/>
  <c r="H2235" i="2" s="1"/>
  <c r="D2237" i="2"/>
  <c r="F2249" i="2" s="1"/>
  <c r="D2245" i="2"/>
  <c r="F2257" i="2" s="1"/>
  <c r="H2257" i="2" s="1"/>
  <c r="D2253" i="2"/>
  <c r="D2261" i="2"/>
  <c r="D2269" i="2"/>
  <c r="D2277" i="2"/>
  <c r="D2285" i="2"/>
  <c r="F2296" i="2" s="1"/>
  <c r="H2296" i="2" s="1"/>
  <c r="D2293" i="2"/>
  <c r="F2305" i="2" s="1"/>
  <c r="D2301" i="2"/>
  <c r="F2312" i="2" s="1"/>
  <c r="H2312" i="2" s="1"/>
  <c r="D2309" i="2"/>
  <c r="F2319" i="2" s="1"/>
  <c r="H2319" i="2" s="1"/>
  <c r="D2317" i="2"/>
  <c r="F2327" i="2" s="1"/>
  <c r="H2327" i="2" s="1"/>
  <c r="D2325" i="2"/>
  <c r="F2338" i="2" s="1"/>
  <c r="D2333" i="2"/>
  <c r="D2341" i="2"/>
  <c r="D2349" i="2"/>
  <c r="D2357" i="2"/>
  <c r="F2363" i="2" s="1"/>
  <c r="H2363" i="2" s="1"/>
  <c r="D2365" i="2"/>
  <c r="F2375" i="2" s="1"/>
  <c r="D2373" i="2"/>
  <c r="D2381" i="2"/>
  <c r="D2389" i="2"/>
  <c r="D2397" i="2"/>
  <c r="F2409" i="2" s="1"/>
  <c r="H2409" i="2" s="1"/>
  <c r="D2405" i="2"/>
  <c r="D2413" i="2"/>
  <c r="D2421" i="2"/>
  <c r="F2432" i="2" s="1"/>
  <c r="D2429" i="2"/>
  <c r="F2440" i="2" s="1"/>
  <c r="H2440" i="2" s="1"/>
  <c r="D2437" i="2"/>
  <c r="F2448" i="2" s="1"/>
  <c r="H2448" i="2" s="1"/>
  <c r="D2445" i="2"/>
  <c r="D2453" i="2"/>
  <c r="D2461" i="2"/>
  <c r="D2469" i="2"/>
  <c r="D2477" i="2"/>
  <c r="D2485" i="2"/>
  <c r="F2496" i="2" s="1"/>
  <c r="D2493" i="2"/>
  <c r="F2504" i="2" s="1"/>
  <c r="H2504" i="2" s="1"/>
  <c r="D2501" i="2"/>
  <c r="F2512" i="2" s="1"/>
  <c r="D2509" i="2"/>
  <c r="F2519" i="2" s="1"/>
  <c r="H2519" i="2" s="1"/>
  <c r="D2517" i="2"/>
  <c r="D2525" i="2"/>
  <c r="D2533" i="2"/>
  <c r="D2541" i="2"/>
  <c r="F2551" i="2" s="1"/>
  <c r="H2551" i="2" s="1"/>
  <c r="D2549" i="2"/>
  <c r="F2559" i="2" s="1"/>
  <c r="D2557" i="2"/>
  <c r="F2568" i="2" s="1"/>
  <c r="H2568" i="2" s="1"/>
  <c r="D2565" i="2"/>
  <c r="F2575" i="2" s="1"/>
  <c r="H2575" i="2" s="1"/>
  <c r="D2573" i="2"/>
  <c r="F2583" i="2" s="1"/>
  <c r="H2583" i="2" s="1"/>
  <c r="D2581" i="2"/>
  <c r="F2592" i="2" s="1"/>
  <c r="D2589" i="2"/>
  <c r="D2597" i="2"/>
  <c r="D2605" i="2"/>
  <c r="F2615" i="2" s="1"/>
  <c r="D2613" i="2"/>
  <c r="F2625" i="2" s="1"/>
  <c r="D2621" i="2"/>
  <c r="F2631" i="2" s="1"/>
  <c r="D2629" i="2"/>
  <c r="F2640" i="2" s="1"/>
  <c r="H2640" i="2" s="1"/>
  <c r="D2637" i="2"/>
  <c r="D2645" i="2"/>
  <c r="D2653" i="2"/>
  <c r="F2660" i="2" s="1"/>
  <c r="H2660" i="2" s="1"/>
  <c r="G2674" i="2"/>
  <c r="D2664" i="2"/>
  <c r="D2672" i="2"/>
  <c r="G2712" i="2"/>
  <c r="G2714" i="2"/>
  <c r="D2704" i="2"/>
  <c r="F2717" i="2" s="1"/>
  <c r="G2725" i="2"/>
  <c r="G2733" i="2"/>
  <c r="D2728" i="2"/>
  <c r="G2746" i="2"/>
  <c r="G2754" i="2"/>
  <c r="D2752" i="2"/>
  <c r="E2775" i="2"/>
  <c r="G2785" i="2" s="1"/>
  <c r="D2775" i="2"/>
  <c r="G2797" i="2"/>
  <c r="G2805" i="2"/>
  <c r="G2813" i="2"/>
  <c r="G2821" i="2"/>
  <c r="D2816" i="2"/>
  <c r="G2834" i="2"/>
  <c r="G2837" i="2"/>
  <c r="G2863" i="2"/>
  <c r="G2866" i="2"/>
  <c r="G2879" i="2"/>
  <c r="E2928" i="2"/>
  <c r="G2936" i="2" s="1"/>
  <c r="D2928" i="2"/>
  <c r="G2952" i="2"/>
  <c r="E2960" i="2"/>
  <c r="G2967" i="2" s="1"/>
  <c r="D2960" i="2"/>
  <c r="G2984" i="2"/>
  <c r="F2991" i="2"/>
  <c r="H2991" i="2" s="1"/>
  <c r="E2992" i="2"/>
  <c r="G3001" i="2" s="1"/>
  <c r="D2992" i="2"/>
  <c r="G3016" i="2"/>
  <c r="E3024" i="2"/>
  <c r="G3033" i="2" s="1"/>
  <c r="D3024" i="2"/>
  <c r="G3048" i="2"/>
  <c r="F3055" i="2"/>
  <c r="H3055" i="2" s="1"/>
  <c r="E3056" i="2"/>
  <c r="G3069" i="2" s="1"/>
  <c r="D3056" i="2"/>
  <c r="G3079" i="2"/>
  <c r="G3091" i="2"/>
  <c r="E3104" i="2"/>
  <c r="D3104" i="2"/>
  <c r="G3121" i="2"/>
  <c r="G3128" i="2"/>
  <c r="E3136" i="2"/>
  <c r="D3136" i="2"/>
  <c r="G3153" i="2"/>
  <c r="G3160" i="2"/>
  <c r="E3168" i="2"/>
  <c r="D3168" i="2"/>
  <c r="G3185" i="2"/>
  <c r="G3192" i="2"/>
  <c r="G3240" i="2"/>
  <c r="E3240" i="2"/>
  <c r="G3253" i="2" s="1"/>
  <c r="D3240" i="2"/>
  <c r="G3266" i="2"/>
  <c r="G3304" i="2"/>
  <c r="G3310" i="2"/>
  <c r="E3304" i="2"/>
  <c r="G3317" i="2" s="1"/>
  <c r="D3304" i="2"/>
  <c r="G3327" i="2"/>
  <c r="G3375" i="2"/>
  <c r="G3382" i="2"/>
  <c r="G3380" i="2"/>
  <c r="G3407" i="2"/>
  <c r="G3414" i="2"/>
  <c r="G3412" i="2"/>
  <c r="G3439" i="2"/>
  <c r="G3446" i="2"/>
  <c r="G3444" i="2"/>
  <c r="G3471" i="2"/>
  <c r="G3478" i="2"/>
  <c r="G3476" i="2"/>
  <c r="G3503" i="2"/>
  <c r="G3510" i="2"/>
  <c r="G3508" i="2"/>
  <c r="G3535" i="2"/>
  <c r="G3542" i="2"/>
  <c r="G3540" i="2"/>
  <c r="G3567" i="2"/>
  <c r="G3574" i="2"/>
  <c r="G3572" i="2"/>
  <c r="G3599" i="2"/>
  <c r="G3606" i="2"/>
  <c r="E3600" i="2"/>
  <c r="G3613" i="2" s="1"/>
  <c r="D3600" i="2"/>
  <c r="G3617" i="2"/>
  <c r="G3623" i="2"/>
  <c r="F3642" i="2"/>
  <c r="H3642" i="2" s="1"/>
  <c r="G3670" i="2"/>
  <c r="E3664" i="2"/>
  <c r="G3676" i="2" s="1"/>
  <c r="D3664" i="2"/>
  <c r="G3687" i="2"/>
  <c r="G3728" i="2"/>
  <c r="G3734" i="2"/>
  <c r="E3728" i="2"/>
  <c r="G3741" i="2" s="1"/>
  <c r="D3728" i="2"/>
  <c r="G3745" i="2"/>
  <c r="G3751" i="2"/>
  <c r="F3770" i="2"/>
  <c r="H3770" i="2" s="1"/>
  <c r="G3798" i="2"/>
  <c r="E3792" i="2"/>
  <c r="G3804" i="2" s="1"/>
  <c r="D3792" i="2"/>
  <c r="G3815" i="2"/>
  <c r="G3856" i="2"/>
  <c r="G3862" i="2"/>
  <c r="E3856" i="2"/>
  <c r="G3869" i="2" s="1"/>
  <c r="D3856" i="2"/>
  <c r="G3873" i="2"/>
  <c r="G3879" i="2"/>
  <c r="F3898" i="2"/>
  <c r="H3898" i="2" s="1"/>
  <c r="G3926" i="2"/>
  <c r="E3920" i="2"/>
  <c r="D3920" i="2"/>
  <c r="G3943" i="2"/>
  <c r="G3984" i="2"/>
  <c r="G3990" i="2"/>
  <c r="E3984" i="2"/>
  <c r="G3997" i="2" s="1"/>
  <c r="D3984" i="2"/>
  <c r="G4001" i="2"/>
  <c r="G4007" i="2"/>
  <c r="F4026" i="2"/>
  <c r="H4026" i="2" s="1"/>
  <c r="G4054" i="2"/>
  <c r="E4048" i="2"/>
  <c r="D4048" i="2"/>
  <c r="G4072" i="2"/>
  <c r="E4080" i="2"/>
  <c r="G4087" i="2" s="1"/>
  <c r="D4080" i="2"/>
  <c r="G4104" i="2"/>
  <c r="E4112" i="2"/>
  <c r="G4123" i="2" s="1"/>
  <c r="D4112" i="2"/>
  <c r="G4136" i="2"/>
  <c r="E4144" i="2"/>
  <c r="D4144" i="2"/>
  <c r="G4168" i="2"/>
  <c r="E4176" i="2"/>
  <c r="G4184" i="2" s="1"/>
  <c r="D4176" i="2"/>
  <c r="D1460" i="2"/>
  <c r="D1468" i="2"/>
  <c r="F1479" i="2" s="1"/>
  <c r="H1479" i="2" s="1"/>
  <c r="D1476" i="2"/>
  <c r="D1484" i="2"/>
  <c r="F1495" i="2" s="1"/>
  <c r="H1495" i="2" s="1"/>
  <c r="D1492" i="2"/>
  <c r="D1500" i="2"/>
  <c r="D1508" i="2"/>
  <c r="D1516" i="2"/>
  <c r="D1524" i="2"/>
  <c r="D1532" i="2"/>
  <c r="D1540" i="2"/>
  <c r="D1548" i="2"/>
  <c r="F1559" i="2" s="1"/>
  <c r="D1556" i="2"/>
  <c r="D1564" i="2"/>
  <c r="F1575" i="2" s="1"/>
  <c r="H1575" i="2" s="1"/>
  <c r="D1572" i="2"/>
  <c r="D1580" i="2"/>
  <c r="D1588" i="2"/>
  <c r="D1596" i="2"/>
  <c r="F1602" i="2" s="1"/>
  <c r="H1602" i="2" s="1"/>
  <c r="D1604" i="2"/>
  <c r="F1615" i="2" s="1"/>
  <c r="H1615" i="2" s="1"/>
  <c r="D1612" i="2"/>
  <c r="D1620" i="2"/>
  <c r="F1631" i="2" s="1"/>
  <c r="H1631" i="2" s="1"/>
  <c r="D1628" i="2"/>
  <c r="F1639" i="2" s="1"/>
  <c r="D1636" i="2"/>
  <c r="D1644" i="2"/>
  <c r="F1655" i="2" s="1"/>
  <c r="H1655" i="2" s="1"/>
  <c r="D1652" i="2"/>
  <c r="D1660" i="2"/>
  <c r="F1671" i="2" s="1"/>
  <c r="H1671" i="2" s="1"/>
  <c r="D1668" i="2"/>
  <c r="F1679" i="2" s="1"/>
  <c r="D1676" i="2"/>
  <c r="D1684" i="2"/>
  <c r="D1692" i="2"/>
  <c r="D1700" i="2"/>
  <c r="F1711" i="2" s="1"/>
  <c r="D1708" i="2"/>
  <c r="D1716" i="2"/>
  <c r="D1724" i="2"/>
  <c r="F1730" i="2" s="1"/>
  <c r="H1730" i="2" s="1"/>
  <c r="D1732" i="2"/>
  <c r="F1738" i="2" s="1"/>
  <c r="D1740" i="2"/>
  <c r="D1748" i="2"/>
  <c r="D1756" i="2"/>
  <c r="F1765" i="2" s="1"/>
  <c r="D1764" i="2"/>
  <c r="D1772" i="2"/>
  <c r="D1780" i="2"/>
  <c r="D1788" i="2"/>
  <c r="D1796" i="2"/>
  <c r="D1804" i="2"/>
  <c r="D1812" i="2"/>
  <c r="F1823" i="2" s="1"/>
  <c r="H1823" i="2" s="1"/>
  <c r="D1820" i="2"/>
  <c r="D1828" i="2"/>
  <c r="D1836" i="2"/>
  <c r="D1844" i="2"/>
  <c r="D1852" i="2"/>
  <c r="D1860" i="2"/>
  <c r="F1871" i="2" s="1"/>
  <c r="H1871" i="2" s="1"/>
  <c r="D1868" i="2"/>
  <c r="F1877" i="2" s="1"/>
  <c r="D1876" i="2"/>
  <c r="D1884" i="2"/>
  <c r="D1892" i="2"/>
  <c r="F1898" i="2" s="1"/>
  <c r="D1900" i="2"/>
  <c r="D1908" i="2"/>
  <c r="D1916" i="2"/>
  <c r="D1924" i="2"/>
  <c r="F1935" i="2" s="1"/>
  <c r="H1935" i="2" s="1"/>
  <c r="D1932" i="2"/>
  <c r="F1938" i="2" s="1"/>
  <c r="D1940" i="2"/>
  <c r="D1948" i="2"/>
  <c r="F1959" i="2" s="1"/>
  <c r="H1959" i="2" s="1"/>
  <c r="D1956" i="2"/>
  <c r="F1963" i="2" s="1"/>
  <c r="D1964" i="2"/>
  <c r="D1972" i="2"/>
  <c r="D1980" i="2"/>
  <c r="D1988" i="2"/>
  <c r="F1999" i="2" s="1"/>
  <c r="H1999" i="2" s="1"/>
  <c r="D1996" i="2"/>
  <c r="F2007" i="2" s="1"/>
  <c r="D2004" i="2"/>
  <c r="D2012" i="2"/>
  <c r="D2020" i="2"/>
  <c r="F2031" i="2" s="1"/>
  <c r="H2031" i="2" s="1"/>
  <c r="D2028" i="2"/>
  <c r="D2036" i="2"/>
  <c r="D2044" i="2"/>
  <c r="D2052" i="2"/>
  <c r="F2063" i="2" s="1"/>
  <c r="H2063" i="2" s="1"/>
  <c r="D2060" i="2"/>
  <c r="D2068" i="2"/>
  <c r="D2076" i="2"/>
  <c r="F2087" i="2" s="1"/>
  <c r="H2087" i="2" s="1"/>
  <c r="D2084" i="2"/>
  <c r="D2092" i="2"/>
  <c r="F2098" i="2" s="1"/>
  <c r="D2100" i="2"/>
  <c r="D2108" i="2"/>
  <c r="F2119" i="2" s="1"/>
  <c r="H2119" i="2" s="1"/>
  <c r="D2116" i="2"/>
  <c r="F2122" i="2" s="1"/>
  <c r="H2122" i="2" s="1"/>
  <c r="D2124" i="2"/>
  <c r="F2135" i="2" s="1"/>
  <c r="D2132" i="2"/>
  <c r="D2140" i="2"/>
  <c r="D2148" i="2"/>
  <c r="D2156" i="2"/>
  <c r="D2164" i="2"/>
  <c r="D2172" i="2"/>
  <c r="D2180" i="2"/>
  <c r="D2188" i="2"/>
  <c r="F2194" i="2" s="1"/>
  <c r="H2194" i="2" s="1"/>
  <c r="G2672" i="2"/>
  <c r="G2690" i="2"/>
  <c r="D2680" i="2"/>
  <c r="G2705" i="2"/>
  <c r="G2710" i="2"/>
  <c r="G2722" i="2"/>
  <c r="D2712" i="2"/>
  <c r="D2720" i="2"/>
  <c r="F2733" i="2" s="1"/>
  <c r="H2733" i="2" s="1"/>
  <c r="G2738" i="2"/>
  <c r="G2744" i="2"/>
  <c r="G2752" i="2"/>
  <c r="G2762" i="2"/>
  <c r="E2759" i="2"/>
  <c r="G2761" i="2" s="1"/>
  <c r="D2759" i="2"/>
  <c r="F2770" i="2" s="1"/>
  <c r="E2767" i="2"/>
  <c r="G2778" i="2" s="1"/>
  <c r="D2767" i="2"/>
  <c r="G2789" i="2"/>
  <c r="G2792" i="2"/>
  <c r="D2784" i="2"/>
  <c r="G2800" i="2"/>
  <c r="D2792" i="2"/>
  <c r="D2800" i="2"/>
  <c r="D2808" i="2"/>
  <c r="G2826" i="2"/>
  <c r="E2880" i="2"/>
  <c r="D2880" i="2"/>
  <c r="E2896" i="2"/>
  <c r="G2903" i="2" s="1"/>
  <c r="D2896" i="2"/>
  <c r="G2912" i="2"/>
  <c r="G2915" i="2"/>
  <c r="G2919" i="2"/>
  <c r="G2922" i="2"/>
  <c r="G2926" i="2"/>
  <c r="G2947" i="2"/>
  <c r="G2959" i="2"/>
  <c r="G2966" i="2"/>
  <c r="G2964" i="2"/>
  <c r="G2991" i="2"/>
  <c r="G2998" i="2"/>
  <c r="G2996" i="2"/>
  <c r="G3011" i="2"/>
  <c r="G3023" i="2"/>
  <c r="G3030" i="2"/>
  <c r="G3028" i="2"/>
  <c r="G3055" i="2"/>
  <c r="G3062" i="2"/>
  <c r="G3073" i="2"/>
  <c r="G3080" i="2"/>
  <c r="E3080" i="2"/>
  <c r="G3087" i="2" s="1"/>
  <c r="D3080" i="2"/>
  <c r="G3103" i="2"/>
  <c r="G3110" i="2"/>
  <c r="G3108" i="2"/>
  <c r="G3123" i="2"/>
  <c r="G3135" i="2"/>
  <c r="G3142" i="2"/>
  <c r="G3140" i="2"/>
  <c r="G3167" i="2"/>
  <c r="G3174" i="2"/>
  <c r="G3172" i="2"/>
  <c r="G3187" i="2"/>
  <c r="G3199" i="2"/>
  <c r="E3200" i="2"/>
  <c r="G3202" i="2" s="1"/>
  <c r="D3200" i="2"/>
  <c r="G3223" i="2"/>
  <c r="G3235" i="2"/>
  <c r="E3264" i="2"/>
  <c r="G3271" i="2" s="1"/>
  <c r="D3264" i="2"/>
  <c r="G3287" i="2"/>
  <c r="G3321" i="2"/>
  <c r="G3328" i="2"/>
  <c r="G3334" i="2"/>
  <c r="E3328" i="2"/>
  <c r="G3330" i="2" s="1"/>
  <c r="D3328" i="2"/>
  <c r="G3351" i="2"/>
  <c r="E3352" i="2"/>
  <c r="G3365" i="2" s="1"/>
  <c r="D3352" i="2"/>
  <c r="G3369" i="2"/>
  <c r="G3376" i="2"/>
  <c r="E3384" i="2"/>
  <c r="G3397" i="2" s="1"/>
  <c r="D3384" i="2"/>
  <c r="F3394" i="2" s="1"/>
  <c r="H3394" i="2" s="1"/>
  <c r="G3401" i="2"/>
  <c r="G3408" i="2"/>
  <c r="E3416" i="2"/>
  <c r="D3416" i="2"/>
  <c r="F3426" i="2" s="1"/>
  <c r="G3433" i="2"/>
  <c r="G3440" i="2"/>
  <c r="E3448" i="2"/>
  <c r="G3461" i="2" s="1"/>
  <c r="D3448" i="2"/>
  <c r="G3465" i="2"/>
  <c r="G3472" i="2"/>
  <c r="E3480" i="2"/>
  <c r="G3493" i="2" s="1"/>
  <c r="D3480" i="2"/>
  <c r="G3497" i="2"/>
  <c r="G3504" i="2"/>
  <c r="E3512" i="2"/>
  <c r="G3525" i="2" s="1"/>
  <c r="D3512" i="2"/>
  <c r="F3522" i="2" s="1"/>
  <c r="G3529" i="2"/>
  <c r="G3536" i="2"/>
  <c r="E3544" i="2"/>
  <c r="D3544" i="2"/>
  <c r="G3561" i="2"/>
  <c r="G3568" i="2"/>
  <c r="E3576" i="2"/>
  <c r="D3576" i="2"/>
  <c r="G3593" i="2"/>
  <c r="G3600" i="2"/>
  <c r="E3624" i="2"/>
  <c r="G3626" i="2" s="1"/>
  <c r="D3624" i="2"/>
  <c r="G3641" i="2"/>
  <c r="G3647" i="2"/>
  <c r="F3671" i="2"/>
  <c r="H3671" i="2" s="1"/>
  <c r="G3694" i="2"/>
  <c r="E3688" i="2"/>
  <c r="G3701" i="2" s="1"/>
  <c r="D3688" i="2"/>
  <c r="G3705" i="2"/>
  <c r="G3711" i="2"/>
  <c r="G3714" i="2"/>
  <c r="E3752" i="2"/>
  <c r="G3763" i="2" s="1"/>
  <c r="D3752" i="2"/>
  <c r="G3769" i="2"/>
  <c r="G3775" i="2"/>
  <c r="F3799" i="2"/>
  <c r="H3799" i="2" s="1"/>
  <c r="G3822" i="2"/>
  <c r="E3816" i="2"/>
  <c r="G3829" i="2" s="1"/>
  <c r="D3816" i="2"/>
  <c r="G3833" i="2"/>
  <c r="G3839" i="2"/>
  <c r="E3880" i="2"/>
  <c r="G3892" i="2" s="1"/>
  <c r="D3880" i="2"/>
  <c r="G3897" i="2"/>
  <c r="G3903" i="2"/>
  <c r="F3927" i="2"/>
  <c r="H3927" i="2" s="1"/>
  <c r="G3950" i="2"/>
  <c r="E3944" i="2"/>
  <c r="G3957" i="2" s="1"/>
  <c r="D3944" i="2"/>
  <c r="G3961" i="2"/>
  <c r="G3967" i="2"/>
  <c r="G3970" i="2"/>
  <c r="E4008" i="2"/>
  <c r="D4008" i="2"/>
  <c r="G4025" i="2"/>
  <c r="G4031" i="2"/>
  <c r="F4055" i="2"/>
  <c r="H4055" i="2" s="1"/>
  <c r="G4075" i="2"/>
  <c r="G4079" i="2"/>
  <c r="G4082" i="2"/>
  <c r="G4086" i="2"/>
  <c r="G4107" i="2"/>
  <c r="G4111" i="2"/>
  <c r="G4114" i="2"/>
  <c r="G4118" i="2"/>
  <c r="G4139" i="2"/>
  <c r="G4143" i="2"/>
  <c r="G4146" i="2"/>
  <c r="G4150" i="2"/>
  <c r="G4171" i="2"/>
  <c r="G4175" i="2"/>
  <c r="G4178" i="2"/>
  <c r="G4182" i="2"/>
  <c r="G2665" i="2"/>
  <c r="F2668" i="2"/>
  <c r="G2670" i="2"/>
  <c r="E2687" i="2"/>
  <c r="D2687" i="2"/>
  <c r="G2703" i="2"/>
  <c r="G2720" i="2"/>
  <c r="G2730" i="2"/>
  <c r="G2750" i="2"/>
  <c r="G2758" i="2"/>
  <c r="G2768" i="2"/>
  <c r="G2773" i="2"/>
  <c r="G2776" i="2"/>
  <c r="G2781" i="2"/>
  <c r="G2784" i="2"/>
  <c r="G2794" i="2"/>
  <c r="G2802" i="2"/>
  <c r="G2810" i="2"/>
  <c r="G2818" i="2"/>
  <c r="G2832" i="2"/>
  <c r="G2842" i="2"/>
  <c r="E2839" i="2"/>
  <c r="G2848" i="2" s="1"/>
  <c r="D2839" i="2"/>
  <c r="E2848" i="2"/>
  <c r="G2858" i="2" s="1"/>
  <c r="D2848" i="2"/>
  <c r="G2867" i="2"/>
  <c r="G2873" i="2"/>
  <c r="E2864" i="2"/>
  <c r="G2865" i="2" s="1"/>
  <c r="D2864" i="2"/>
  <c r="G2883" i="2"/>
  <c r="G2920" i="2"/>
  <c r="G2934" i="2"/>
  <c r="E2936" i="2"/>
  <c r="G2949" i="2" s="1"/>
  <c r="D2936" i="2"/>
  <c r="G2953" i="2"/>
  <c r="G2960" i="2"/>
  <c r="E2968" i="2"/>
  <c r="G2981" i="2" s="1"/>
  <c r="D2968" i="2"/>
  <c r="G2985" i="2"/>
  <c r="G2992" i="2"/>
  <c r="F2994" i="2"/>
  <c r="F2999" i="2"/>
  <c r="E3000" i="2"/>
  <c r="G3010" i="2" s="1"/>
  <c r="D3000" i="2"/>
  <c r="G3017" i="2"/>
  <c r="G3024" i="2"/>
  <c r="E3032" i="2"/>
  <c r="G3042" i="2" s="1"/>
  <c r="D3032" i="2"/>
  <c r="G3049" i="2"/>
  <c r="G3056" i="2"/>
  <c r="F3058" i="2"/>
  <c r="F3063" i="2"/>
  <c r="G3066" i="2"/>
  <c r="G3075" i="2"/>
  <c r="G3097" i="2"/>
  <c r="G3104" i="2"/>
  <c r="G3114" i="2"/>
  <c r="E3112" i="2"/>
  <c r="G3120" i="2" s="1"/>
  <c r="D3112" i="2"/>
  <c r="G3129" i="2"/>
  <c r="G3136" i="2"/>
  <c r="G3146" i="2"/>
  <c r="E3144" i="2"/>
  <c r="G3157" i="2" s="1"/>
  <c r="D3144" i="2"/>
  <c r="G3161" i="2"/>
  <c r="G3168" i="2"/>
  <c r="G3178" i="2"/>
  <c r="E3176" i="2"/>
  <c r="G3184" i="2" s="1"/>
  <c r="D3176" i="2"/>
  <c r="G3193" i="2"/>
  <c r="G3200" i="2"/>
  <c r="G3217" i="2"/>
  <c r="E3224" i="2"/>
  <c r="G3234" i="2" s="1"/>
  <c r="D3224" i="2"/>
  <c r="G3247" i="2"/>
  <c r="G3250" i="2"/>
  <c r="G3288" i="2"/>
  <c r="G3294" i="2"/>
  <c r="E3288" i="2"/>
  <c r="G3298" i="2" s="1"/>
  <c r="D3288" i="2"/>
  <c r="G3311" i="2"/>
  <c r="G3314" i="2"/>
  <c r="G3323" i="2"/>
  <c r="F3328" i="2"/>
  <c r="H3328" i="2" s="1"/>
  <c r="G3345" i="2"/>
  <c r="G3371" i="2"/>
  <c r="G3383" i="2"/>
  <c r="G3403" i="2"/>
  <c r="G3415" i="2"/>
  <c r="G3435" i="2"/>
  <c r="G3447" i="2"/>
  <c r="G3467" i="2"/>
  <c r="G3479" i="2"/>
  <c r="G3499" i="2"/>
  <c r="G3511" i="2"/>
  <c r="G3531" i="2"/>
  <c r="G3543" i="2"/>
  <c r="G3563" i="2"/>
  <c r="G3575" i="2"/>
  <c r="G3582" i="2"/>
  <c r="G3595" i="2"/>
  <c r="G3607" i="2"/>
  <c r="G3610" i="2"/>
  <c r="G3619" i="2"/>
  <c r="F3631" i="2"/>
  <c r="F3641" i="2"/>
  <c r="H3641" i="2" s="1"/>
  <c r="E3648" i="2"/>
  <c r="G3657" i="2" s="1"/>
  <c r="D3648" i="2"/>
  <c r="G3671" i="2"/>
  <c r="F3678" i="2"/>
  <c r="H3678" i="2" s="1"/>
  <c r="E3712" i="2"/>
  <c r="D3712" i="2"/>
  <c r="F3725" i="2" s="1"/>
  <c r="G3729" i="2"/>
  <c r="G3735" i="2"/>
  <c r="G3738" i="2"/>
  <c r="G3747" i="2"/>
  <c r="F3759" i="2"/>
  <c r="F3769" i="2"/>
  <c r="H3769" i="2" s="1"/>
  <c r="E3776" i="2"/>
  <c r="G3785" i="2" s="1"/>
  <c r="D3776" i="2"/>
  <c r="G3799" i="2"/>
  <c r="G3802" i="2"/>
  <c r="F3806" i="2"/>
  <c r="H3806" i="2" s="1"/>
  <c r="E3840" i="2"/>
  <c r="G3842" i="2" s="1"/>
  <c r="D3840" i="2"/>
  <c r="G3857" i="2"/>
  <c r="G3863" i="2"/>
  <c r="G3866" i="2"/>
  <c r="G3860" i="2"/>
  <c r="G3875" i="2"/>
  <c r="F3867" i="2"/>
  <c r="E3904" i="2"/>
  <c r="G3914" i="2" s="1"/>
  <c r="D3904" i="2"/>
  <c r="F3917" i="2" s="1"/>
  <c r="G3921" i="2"/>
  <c r="G3927" i="2"/>
  <c r="G3930" i="2"/>
  <c r="F3951" i="2"/>
  <c r="H3951" i="2" s="1"/>
  <c r="G3968" i="2"/>
  <c r="G3974" i="2"/>
  <c r="E3968" i="2"/>
  <c r="D3968" i="2"/>
  <c r="G3985" i="2"/>
  <c r="G3991" i="2"/>
  <c r="G3994" i="2"/>
  <c r="G3988" i="2"/>
  <c r="G4003" i="2"/>
  <c r="G4032" i="2"/>
  <c r="E4032" i="2"/>
  <c r="G4041" i="2" s="1"/>
  <c r="D4032" i="2"/>
  <c r="G4055" i="2"/>
  <c r="G4058" i="2"/>
  <c r="G4052" i="2"/>
  <c r="E4056" i="2"/>
  <c r="G4063" i="2" s="1"/>
  <c r="D4056" i="2"/>
  <c r="G4073" i="2"/>
  <c r="G4080" i="2"/>
  <c r="E4088" i="2"/>
  <c r="D4088" i="2"/>
  <c r="F4097" i="2" s="1"/>
  <c r="G4105" i="2"/>
  <c r="G4112" i="2"/>
  <c r="E4120" i="2"/>
  <c r="G4130" i="2" s="1"/>
  <c r="D4120" i="2"/>
  <c r="G4137" i="2"/>
  <c r="G4144" i="2"/>
  <c r="E4152" i="2"/>
  <c r="D4152" i="2"/>
  <c r="G4169" i="2"/>
  <c r="G4176" i="2"/>
  <c r="D2847" i="2"/>
  <c r="F2860" i="2" s="1"/>
  <c r="D2855" i="2"/>
  <c r="D2863" i="2"/>
  <c r="D2871" i="2"/>
  <c r="D2879" i="2"/>
  <c r="D2887" i="2"/>
  <c r="D2895" i="2"/>
  <c r="D2903" i="2"/>
  <c r="D2911" i="2"/>
  <c r="F2924" i="2" s="1"/>
  <c r="D2919" i="2"/>
  <c r="D2927" i="2"/>
  <c r="D2935" i="2"/>
  <c r="F2946" i="2" s="1"/>
  <c r="D2943" i="2"/>
  <c r="F2954" i="2" s="1"/>
  <c r="H2954" i="2" s="1"/>
  <c r="D2951" i="2"/>
  <c r="D2959" i="2"/>
  <c r="D2967" i="2"/>
  <c r="D2975" i="2"/>
  <c r="F2986" i="2" s="1"/>
  <c r="H2986" i="2" s="1"/>
  <c r="D2983" i="2"/>
  <c r="D2991" i="2"/>
  <c r="D2999" i="2"/>
  <c r="F3010" i="2" s="1"/>
  <c r="H3010" i="2" s="1"/>
  <c r="D3007" i="2"/>
  <c r="F3018" i="2" s="1"/>
  <c r="H3018" i="2" s="1"/>
  <c r="D3015" i="2"/>
  <c r="D3023" i="2"/>
  <c r="D3031" i="2"/>
  <c r="D3039" i="2"/>
  <c r="F3050" i="2" s="1"/>
  <c r="H3050" i="2" s="1"/>
  <c r="D3047" i="2"/>
  <c r="D3055" i="2"/>
  <c r="D3063" i="2"/>
  <c r="D3071" i="2"/>
  <c r="F3082" i="2" s="1"/>
  <c r="D3079" i="2"/>
  <c r="F3090" i="2" s="1"/>
  <c r="D3087" i="2"/>
  <c r="D3095" i="2"/>
  <c r="D3103" i="2"/>
  <c r="D3111" i="2"/>
  <c r="D3119" i="2"/>
  <c r="D3127" i="2"/>
  <c r="D3135" i="2"/>
  <c r="D3143" i="2"/>
  <c r="D3151" i="2"/>
  <c r="D3159" i="2"/>
  <c r="D3167" i="2"/>
  <c r="F3178" i="2" s="1"/>
  <c r="H3178" i="2" s="1"/>
  <c r="D3175" i="2"/>
  <c r="D3183" i="2"/>
  <c r="D3191" i="2"/>
  <c r="D3199" i="2"/>
  <c r="D3207" i="2"/>
  <c r="D3215" i="2"/>
  <c r="D3223" i="2"/>
  <c r="D3231" i="2"/>
  <c r="F3244" i="2" s="1"/>
  <c r="D3239" i="2"/>
  <c r="F3250" i="2" s="1"/>
  <c r="H3250" i="2" s="1"/>
  <c r="D3247" i="2"/>
  <c r="F3258" i="2" s="1"/>
  <c r="D3255" i="2"/>
  <c r="F3266" i="2" s="1"/>
  <c r="H3266" i="2" s="1"/>
  <c r="D3263" i="2"/>
  <c r="F3275" i="2" s="1"/>
  <c r="D3271" i="2"/>
  <c r="D3279" i="2"/>
  <c r="D3287" i="2"/>
  <c r="D3295" i="2"/>
  <c r="F3308" i="2" s="1"/>
  <c r="D3303" i="2"/>
  <c r="F3314" i="2" s="1"/>
  <c r="H3314" i="2" s="1"/>
  <c r="D3311" i="2"/>
  <c r="F3323" i="2" s="1"/>
  <c r="H3323" i="2" s="1"/>
  <c r="D3319" i="2"/>
  <c r="D3327" i="2"/>
  <c r="D3335" i="2"/>
  <c r="D3343" i="2"/>
  <c r="D3351" i="2"/>
  <c r="D3359" i="2"/>
  <c r="F3372" i="2" s="1"/>
  <c r="D3367" i="2"/>
  <c r="F3378" i="2" s="1"/>
  <c r="H3378" i="2" s="1"/>
  <c r="D3375" i="2"/>
  <c r="D3383" i="2"/>
  <c r="D3391" i="2"/>
  <c r="D3399" i="2"/>
  <c r="D3407" i="2"/>
  <c r="D3415" i="2"/>
  <c r="D3423" i="2"/>
  <c r="F3434" i="2" s="1"/>
  <c r="H3434" i="2" s="1"/>
  <c r="D3431" i="2"/>
  <c r="F3443" i="2" s="1"/>
  <c r="D3439" i="2"/>
  <c r="F3450" i="2" s="1"/>
  <c r="D3447" i="2"/>
  <c r="D3455" i="2"/>
  <c r="D3463" i="2"/>
  <c r="F3475" i="2" s="1"/>
  <c r="D3471" i="2"/>
  <c r="D3479" i="2"/>
  <c r="D3487" i="2"/>
  <c r="F3500" i="2" s="1"/>
  <c r="D3495" i="2"/>
  <c r="F3506" i="2" s="1"/>
  <c r="H3506" i="2" s="1"/>
  <c r="D3503" i="2"/>
  <c r="D3511" i="2"/>
  <c r="D3519" i="2"/>
  <c r="D3527" i="2"/>
  <c r="D3535" i="2"/>
  <c r="D3543" i="2"/>
  <c r="D3551" i="2"/>
  <c r="F3564" i="2" s="1"/>
  <c r="D3559" i="2"/>
  <c r="F3570" i="2" s="1"/>
  <c r="H3570" i="2" s="1"/>
  <c r="D3567" i="2"/>
  <c r="D3575" i="2"/>
  <c r="D3583" i="2"/>
  <c r="F3595" i="2" s="1"/>
  <c r="H3595" i="2" s="1"/>
  <c r="D3591" i="2"/>
  <c r="D3599" i="2"/>
  <c r="D3607" i="2"/>
  <c r="D3615" i="2"/>
  <c r="F3628" i="2" s="1"/>
  <c r="D3623" i="2"/>
  <c r="F3634" i="2" s="1"/>
  <c r="D3631" i="2"/>
  <c r="D3639" i="2"/>
  <c r="F3649" i="2" s="1"/>
  <c r="H3649" i="2" s="1"/>
  <c r="D3647" i="2"/>
  <c r="D3655" i="2"/>
  <c r="D3663" i="2"/>
  <c r="D3671" i="2"/>
  <c r="D3679" i="2"/>
  <c r="F3692" i="2" s="1"/>
  <c r="D3687" i="2"/>
  <c r="F3697" i="2" s="1"/>
  <c r="D3695" i="2"/>
  <c r="F3707" i="2" s="1"/>
  <c r="D3703" i="2"/>
  <c r="F3714" i="2" s="1"/>
  <c r="H3714" i="2" s="1"/>
  <c r="D3711" i="2"/>
  <c r="F3721" i="2" s="1"/>
  <c r="H3721" i="2" s="1"/>
  <c r="D3719" i="2"/>
  <c r="D3727" i="2"/>
  <c r="D3735" i="2"/>
  <c r="D3743" i="2"/>
  <c r="F3756" i="2" s="1"/>
  <c r="D3751" i="2"/>
  <c r="F3762" i="2" s="1"/>
  <c r="D3759" i="2"/>
  <c r="D3767" i="2"/>
  <c r="F3777" i="2" s="1"/>
  <c r="H3777" i="2" s="1"/>
  <c r="D3775" i="2"/>
  <c r="F3787" i="2" s="1"/>
  <c r="D3783" i="2"/>
  <c r="D3791" i="2"/>
  <c r="D3799" i="2"/>
  <c r="D3807" i="2"/>
  <c r="F3820" i="2" s="1"/>
  <c r="D3815" i="2"/>
  <c r="F3825" i="2" s="1"/>
  <c r="D3823" i="2"/>
  <c r="F3834" i="2" s="1"/>
  <c r="D3831" i="2"/>
  <c r="D3839" i="2"/>
  <c r="F3849" i="2" s="1"/>
  <c r="D3847" i="2"/>
  <c r="D3855" i="2"/>
  <c r="D3863" i="2"/>
  <c r="D3871" i="2"/>
  <c r="F3884" i="2" s="1"/>
  <c r="D3879" i="2"/>
  <c r="F3890" i="2" s="1"/>
  <c r="D3887" i="2"/>
  <c r="F3897" i="2" s="1"/>
  <c r="H3897" i="2" s="1"/>
  <c r="D3895" i="2"/>
  <c r="F3905" i="2" s="1"/>
  <c r="D3903" i="2"/>
  <c r="D3911" i="2"/>
  <c r="F3921" i="2" s="1"/>
  <c r="H3921" i="2" s="1"/>
  <c r="D3919" i="2"/>
  <c r="D3927" i="2"/>
  <c r="D3935" i="2"/>
  <c r="F3948" i="2" s="1"/>
  <c r="D3943" i="2"/>
  <c r="F3953" i="2" s="1"/>
  <c r="D3951" i="2"/>
  <c r="F3962" i="2" s="1"/>
  <c r="D3959" i="2"/>
  <c r="D3967" i="2"/>
  <c r="F3979" i="2" s="1"/>
  <c r="D3975" i="2"/>
  <c r="D3983" i="2"/>
  <c r="D3991" i="2"/>
  <c r="D3999" i="2"/>
  <c r="F4012" i="2" s="1"/>
  <c r="D4007" i="2"/>
  <c r="F4018" i="2" s="1"/>
  <c r="D4015" i="2"/>
  <c r="D4023" i="2"/>
  <c r="F4033" i="2" s="1"/>
  <c r="D4031" i="2"/>
  <c r="D4039" i="2"/>
  <c r="D4047" i="2"/>
  <c r="D4055" i="2"/>
  <c r="D4063" i="2"/>
  <c r="F4076" i="2" s="1"/>
  <c r="D4071" i="2"/>
  <c r="D4079" i="2"/>
  <c r="D4087" i="2"/>
  <c r="D4095" i="2"/>
  <c r="D4103" i="2"/>
  <c r="D4111" i="2"/>
  <c r="D4119" i="2"/>
  <c r="D4127" i="2"/>
  <c r="F4140" i="2" s="1"/>
  <c r="D4135" i="2"/>
  <c r="D4143" i="2"/>
  <c r="D4151" i="2"/>
  <c r="D4159" i="2"/>
  <c r="D4167" i="2"/>
  <c r="D4175" i="2"/>
  <c r="D4183" i="2"/>
  <c r="D2670" i="2"/>
  <c r="F2683" i="2" s="1"/>
  <c r="D2710" i="2"/>
  <c r="F2720" i="2" s="1"/>
  <c r="H2720" i="2" s="1"/>
  <c r="D2718" i="2"/>
  <c r="D2726" i="2"/>
  <c r="D2734" i="2"/>
  <c r="D2742" i="2"/>
  <c r="D2750" i="2"/>
  <c r="D2766" i="2"/>
  <c r="D2774" i="2"/>
  <c r="F2787" i="2" s="1"/>
  <c r="D2782" i="2"/>
  <c r="F2793" i="2" s="1"/>
  <c r="D2790" i="2"/>
  <c r="F2802" i="2" s="1"/>
  <c r="H2802" i="2" s="1"/>
  <c r="D2798" i="2"/>
  <c r="F2811" i="2" s="1"/>
  <c r="D2806" i="2"/>
  <c r="D2814" i="2"/>
  <c r="D2830" i="2"/>
  <c r="D2854" i="2"/>
  <c r="D2862" i="2"/>
  <c r="F2875" i="2" s="1"/>
  <c r="D2870" i="2"/>
  <c r="D2878" i="2"/>
  <c r="D2886" i="2"/>
  <c r="F2899" i="2" s="1"/>
  <c r="D2894" i="2"/>
  <c r="F2903" i="2" s="1"/>
  <c r="H2903" i="2" s="1"/>
  <c r="D2902" i="2"/>
  <c r="D2910" i="2"/>
  <c r="D2918" i="2"/>
  <c r="D2926" i="2"/>
  <c r="F2927" i="2" s="1"/>
  <c r="D4054" i="2"/>
  <c r="D4062" i="2"/>
  <c r="D4070" i="2"/>
  <c r="F4081" i="2" s="1"/>
  <c r="D4078" i="2"/>
  <c r="F4089" i="2" s="1"/>
  <c r="D4086" i="2"/>
  <c r="D4094" i="2"/>
  <c r="D4102" i="2"/>
  <c r="D4110" i="2"/>
  <c r="F4118" i="2" s="1"/>
  <c r="H4118" i="2" s="1"/>
  <c r="D4118" i="2"/>
  <c r="F4129" i="2" s="1"/>
  <c r="D4126" i="2"/>
  <c r="F4137" i="2" s="1"/>
  <c r="H4137" i="2" s="1"/>
  <c r="D4134" i="2"/>
  <c r="D4142" i="2"/>
  <c r="F4153" i="2" s="1"/>
  <c r="D4150" i="2"/>
  <c r="D4158" i="2"/>
  <c r="D4166" i="2"/>
  <c r="D4174" i="2"/>
  <c r="F4185" i="2" s="1"/>
  <c r="D4182" i="2"/>
  <c r="D2661" i="2"/>
  <c r="F2670" i="2" s="1"/>
  <c r="H2670" i="2" s="1"/>
  <c r="D2669" i="2"/>
  <c r="F2680" i="2" s="1"/>
  <c r="D2717" i="2"/>
  <c r="F2726" i="2" s="1"/>
  <c r="D2725" i="2"/>
  <c r="D2733" i="2"/>
  <c r="D2741" i="2"/>
  <c r="D2749" i="2"/>
  <c r="F2762" i="2" s="1"/>
  <c r="H2762" i="2" s="1"/>
  <c r="D2797" i="2"/>
  <c r="F2808" i="2" s="1"/>
  <c r="D2805" i="2"/>
  <c r="F2817" i="2" s="1"/>
  <c r="D2813" i="2"/>
  <c r="D2821" i="2"/>
  <c r="D2829" i="2"/>
  <c r="F2837" i="2" s="1"/>
  <c r="H2837" i="2" s="1"/>
  <c r="D2853" i="2"/>
  <c r="F2862" i="2" s="1"/>
  <c r="D2869" i="2"/>
  <c r="D2877" i="2"/>
  <c r="F2890" i="2" s="1"/>
  <c r="D2885" i="2"/>
  <c r="F2895" i="2" s="1"/>
  <c r="D2676" i="2"/>
  <c r="F2687" i="2" s="1"/>
  <c r="D2684" i="2"/>
  <c r="F2696" i="2" s="1"/>
  <c r="D2692" i="2"/>
  <c r="D2700" i="2"/>
  <c r="F2711" i="2" s="1"/>
  <c r="D2724" i="2"/>
  <c r="D2812" i="2"/>
  <c r="D2820" i="2"/>
  <c r="F2833" i="2" s="1"/>
  <c r="D2900" i="2"/>
  <c r="F2910" i="2" s="1"/>
  <c r="D2908" i="2"/>
  <c r="F2920" i="2" s="1"/>
  <c r="H2920" i="2" s="1"/>
  <c r="D2916" i="2"/>
  <c r="D2924" i="2"/>
  <c r="D2932" i="2"/>
  <c r="D2940" i="2"/>
  <c r="D2948" i="2"/>
  <c r="D2956" i="2"/>
  <c r="F2969" i="2" s="1"/>
  <c r="D2964" i="2"/>
  <c r="D2972" i="2"/>
  <c r="D2980" i="2"/>
  <c r="F2993" i="2" s="1"/>
  <c r="D2988" i="2"/>
  <c r="D2996" i="2"/>
  <c r="D3004" i="2"/>
  <c r="D3012" i="2"/>
  <c r="D3020" i="2"/>
  <c r="F3033" i="2" s="1"/>
  <c r="D3028" i="2"/>
  <c r="D3036" i="2"/>
  <c r="D3044" i="2"/>
  <c r="F3057" i="2" s="1"/>
  <c r="D3052" i="2"/>
  <c r="F3065" i="2" s="1"/>
  <c r="D3060" i="2"/>
  <c r="D3068" i="2"/>
  <c r="D3076" i="2"/>
  <c r="D3084" i="2"/>
  <c r="D3092" i="2"/>
  <c r="D3100" i="2"/>
  <c r="D3108" i="2"/>
  <c r="D3116" i="2"/>
  <c r="D3124" i="2"/>
  <c r="D3132" i="2"/>
  <c r="D3140" i="2"/>
  <c r="D3148" i="2"/>
  <c r="F3161" i="2" s="1"/>
  <c r="H3161" i="2" s="1"/>
  <c r="D3156" i="2"/>
  <c r="D3164" i="2"/>
  <c r="D3172" i="2"/>
  <c r="D3180" i="2"/>
  <c r="D3188" i="2"/>
  <c r="D3196" i="2"/>
  <c r="D3204" i="2"/>
  <c r="D3212" i="2"/>
  <c r="F3225" i="2" s="1"/>
  <c r="D3220" i="2"/>
  <c r="F3232" i="2" s="1"/>
  <c r="D3228" i="2"/>
  <c r="F3239" i="2" s="1"/>
  <c r="H3239" i="2" s="1"/>
  <c r="D3236" i="2"/>
  <c r="F3249" i="2" s="1"/>
  <c r="D3244" i="2"/>
  <c r="F3257" i="2" s="1"/>
  <c r="D3252" i="2"/>
  <c r="D3260" i="2"/>
  <c r="F3272" i="2" s="1"/>
  <c r="D3268" i="2"/>
  <c r="D3276" i="2"/>
  <c r="F3289" i="2" s="1"/>
  <c r="D3284" i="2"/>
  <c r="F3294" i="2" s="1"/>
  <c r="H3294" i="2" s="1"/>
  <c r="D3292" i="2"/>
  <c r="F3302" i="2" s="1"/>
  <c r="D3300" i="2"/>
  <c r="F3313" i="2" s="1"/>
  <c r="D3308" i="2"/>
  <c r="F3321" i="2" s="1"/>
  <c r="H3321" i="2" s="1"/>
  <c r="D3316" i="2"/>
  <c r="D3324" i="2"/>
  <c r="D3332" i="2"/>
  <c r="D3340" i="2"/>
  <c r="F3353" i="2" s="1"/>
  <c r="D3348" i="2"/>
  <c r="D3356" i="2"/>
  <c r="D3364" i="2"/>
  <c r="D3372" i="2"/>
  <c r="D3380" i="2"/>
  <c r="D3388" i="2"/>
  <c r="D3396" i="2"/>
  <c r="D3404" i="2"/>
  <c r="F3417" i="2" s="1"/>
  <c r="D3412" i="2"/>
  <c r="D3420" i="2"/>
  <c r="D3428" i="2"/>
  <c r="D3436" i="2"/>
  <c r="D3444" i="2"/>
  <c r="D3452" i="2"/>
  <c r="D3460" i="2"/>
  <c r="D3468" i="2"/>
  <c r="F3481" i="2" s="1"/>
  <c r="D3476" i="2"/>
  <c r="D3484" i="2"/>
  <c r="D3492" i="2"/>
  <c r="D3500" i="2"/>
  <c r="D3508" i="2"/>
  <c r="D3516" i="2"/>
  <c r="D3524" i="2"/>
  <c r="D3532" i="2"/>
  <c r="F3545" i="2" s="1"/>
  <c r="D3540" i="2"/>
  <c r="D3548" i="2"/>
  <c r="D3556" i="2"/>
  <c r="D3564" i="2"/>
  <c r="D3572" i="2"/>
  <c r="D3580" i="2"/>
  <c r="D3588" i="2"/>
  <c r="F3601" i="2" s="1"/>
  <c r="D2763" i="2"/>
  <c r="F2776" i="2" s="1"/>
  <c r="H2776" i="2" s="1"/>
  <c r="D2771" i="2"/>
  <c r="F2782" i="2" s="1"/>
  <c r="D2779" i="2"/>
  <c r="F2791" i="2" s="1"/>
  <c r="D2787" i="2"/>
  <c r="F2800" i="2" s="1"/>
  <c r="D2915" i="2"/>
  <c r="D2923" i="2"/>
  <c r="F2934" i="2" s="1"/>
  <c r="H2934" i="2" s="1"/>
  <c r="D2931" i="2"/>
  <c r="D2939" i="2"/>
  <c r="D2947" i="2"/>
  <c r="F2960" i="2" s="1"/>
  <c r="H2960" i="2" s="1"/>
  <c r="D2955" i="2"/>
  <c r="F2966" i="2" s="1"/>
  <c r="H2966" i="2" s="1"/>
  <c r="D2963" i="2"/>
  <c r="F2975" i="2" s="1"/>
  <c r="D2971" i="2"/>
  <c r="F2982" i="2" s="1"/>
  <c r="H2982" i="2" s="1"/>
  <c r="D2979" i="2"/>
  <c r="D2987" i="2"/>
  <c r="D2995" i="2"/>
  <c r="D3003" i="2"/>
  <c r="D3011" i="2"/>
  <c r="F3024" i="2" s="1"/>
  <c r="H3024" i="2" s="1"/>
  <c r="D3019" i="2"/>
  <c r="F3030" i="2" s="1"/>
  <c r="H3030" i="2" s="1"/>
  <c r="D3027" i="2"/>
  <c r="F3039" i="2" s="1"/>
  <c r="D3035" i="2"/>
  <c r="F3046" i="2" s="1"/>
  <c r="H3046" i="2" s="1"/>
  <c r="D3043" i="2"/>
  <c r="D3051" i="2"/>
  <c r="F3064" i="2" s="1"/>
  <c r="D3091" i="2"/>
  <c r="D3099" i="2"/>
  <c r="D3107" i="2"/>
  <c r="F3120" i="2" s="1"/>
  <c r="D3115" i="2"/>
  <c r="F3126" i="2" s="1"/>
  <c r="H3126" i="2" s="1"/>
  <c r="D3123" i="2"/>
  <c r="F3134" i="2" s="1"/>
  <c r="H3134" i="2" s="1"/>
  <c r="D3131" i="2"/>
  <c r="F3142" i="2" s="1"/>
  <c r="H3142" i="2" s="1"/>
  <c r="D3139" i="2"/>
  <c r="D3147" i="2"/>
  <c r="F3158" i="2" s="1"/>
  <c r="H3158" i="2" s="1"/>
  <c r="D3155" i="2"/>
  <c r="D3163" i="2"/>
  <c r="D3171" i="2"/>
  <c r="F3184" i="2" s="1"/>
  <c r="D3179" i="2"/>
  <c r="F3190" i="2" s="1"/>
  <c r="H3190" i="2" s="1"/>
  <c r="D3187" i="2"/>
  <c r="F3200" i="2" s="1"/>
  <c r="D3347" i="2"/>
  <c r="F3358" i="2" s="1"/>
  <c r="D3355" i="2"/>
  <c r="D3363" i="2"/>
  <c r="D3371" i="2"/>
  <c r="D3379" i="2"/>
  <c r="D3387" i="2"/>
  <c r="F3400" i="2" s="1"/>
  <c r="H3400" i="2" s="1"/>
  <c r="D3395" i="2"/>
  <c r="F3406" i="2" s="1"/>
  <c r="H3406" i="2" s="1"/>
  <c r="D3403" i="2"/>
  <c r="F3414" i="2" s="1"/>
  <c r="H3414" i="2" s="1"/>
  <c r="D3411" i="2"/>
  <c r="F3423" i="2" s="1"/>
  <c r="D3419" i="2"/>
  <c r="F3430" i="2" s="1"/>
  <c r="H3430" i="2" s="1"/>
  <c r="D3427" i="2"/>
  <c r="D3435" i="2"/>
  <c r="D3443" i="2"/>
  <c r="D3451" i="2"/>
  <c r="D3459" i="2"/>
  <c r="F3470" i="2" s="1"/>
  <c r="H3470" i="2" s="1"/>
  <c r="D3467" i="2"/>
  <c r="F3478" i="2" s="1"/>
  <c r="H3478" i="2" s="1"/>
  <c r="D3475" i="2"/>
  <c r="F3486" i="2" s="1"/>
  <c r="D3483" i="2"/>
  <c r="D3491" i="2"/>
  <c r="D3499" i="2"/>
  <c r="D3507" i="2"/>
  <c r="D3515" i="2"/>
  <c r="F3528" i="2" s="1"/>
  <c r="H3528" i="2" s="1"/>
  <c r="D3523" i="2"/>
  <c r="F3534" i="2" s="1"/>
  <c r="H3534" i="2" s="1"/>
  <c r="D3531" i="2"/>
  <c r="F3542" i="2" s="1"/>
  <c r="H3542" i="2" s="1"/>
  <c r="D3539" i="2"/>
  <c r="F3550" i="2" s="1"/>
  <c r="D3547" i="2"/>
  <c r="D3555" i="2"/>
  <c r="D3563" i="2"/>
  <c r="D3571" i="2"/>
  <c r="D3579" i="2"/>
  <c r="F3592" i="2" s="1"/>
  <c r="H3592" i="2" s="1"/>
  <c r="D3587" i="2"/>
  <c r="F3598" i="2" s="1"/>
  <c r="H3598" i="2" s="1"/>
  <c r="D3595" i="2"/>
  <c r="F3606" i="2" s="1"/>
  <c r="H3606" i="2" s="1"/>
  <c r="D3603" i="2"/>
  <c r="F3614" i="2" s="1"/>
  <c r="D3611" i="2"/>
  <c r="F3623" i="2" s="1"/>
  <c r="H3623" i="2" s="1"/>
  <c r="D3619" i="2"/>
  <c r="F3630" i="2" s="1"/>
  <c r="D3627" i="2"/>
  <c r="F3638" i="2" s="1"/>
  <c r="D3635" i="2"/>
  <c r="D3643" i="2"/>
  <c r="D3651" i="2"/>
  <c r="F3663" i="2" s="1"/>
  <c r="D3659" i="2"/>
  <c r="F3670" i="2" s="1"/>
  <c r="H3670" i="2" s="1"/>
  <c r="D3667" i="2"/>
  <c r="D3675" i="2"/>
  <c r="F3686" i="2" s="1"/>
  <c r="D3683" i="2"/>
  <c r="D3691" i="2"/>
  <c r="D3699" i="2"/>
  <c r="D3707" i="2"/>
  <c r="F3720" i="2" s="1"/>
  <c r="D3715" i="2"/>
  <c r="F3726" i="2" s="1"/>
  <c r="H3726" i="2" s="1"/>
  <c r="D3723" i="2"/>
  <c r="F3734" i="2" s="1"/>
  <c r="H3734" i="2" s="1"/>
  <c r="D3731" i="2"/>
  <c r="F3742" i="2" s="1"/>
  <c r="D3739" i="2"/>
  <c r="F3751" i="2" s="1"/>
  <c r="H3751" i="2" s="1"/>
  <c r="D3747" i="2"/>
  <c r="F3758" i="2" s="1"/>
  <c r="D3755" i="2"/>
  <c r="D3763" i="2"/>
  <c r="D3771" i="2"/>
  <c r="F3782" i="2" s="1"/>
  <c r="D3779" i="2"/>
  <c r="F3791" i="2" s="1"/>
  <c r="H3791" i="2" s="1"/>
  <c r="D3787" i="2"/>
  <c r="F3798" i="2" s="1"/>
  <c r="H3798" i="2" s="1"/>
  <c r="D3795" i="2"/>
  <c r="D3803" i="2"/>
  <c r="F3814" i="2" s="1"/>
  <c r="D3811" i="2"/>
  <c r="D3819" i="2"/>
  <c r="D3827" i="2"/>
  <c r="D3835" i="2"/>
  <c r="F3848" i="2" s="1"/>
  <c r="D3843" i="2"/>
  <c r="F3854" i="2" s="1"/>
  <c r="H3854" i="2" s="1"/>
  <c r="D3851" i="2"/>
  <c r="F3862" i="2" s="1"/>
  <c r="H3862" i="2" s="1"/>
  <c r="D3859" i="2"/>
  <c r="F3870" i="2" s="1"/>
  <c r="D3867" i="2"/>
  <c r="F3879" i="2" s="1"/>
  <c r="H3879" i="2" s="1"/>
  <c r="D3875" i="2"/>
  <c r="F3886" i="2" s="1"/>
  <c r="D3883" i="2"/>
  <c r="D3891" i="2"/>
  <c r="D3899" i="2"/>
  <c r="F3912" i="2" s="1"/>
  <c r="D3907" i="2"/>
  <c r="F3919" i="2" s="1"/>
  <c r="D3915" i="2"/>
  <c r="F3926" i="2" s="1"/>
  <c r="H3926" i="2" s="1"/>
  <c r="D3923" i="2"/>
  <c r="D3931" i="2"/>
  <c r="F3942" i="2" s="1"/>
  <c r="D3939" i="2"/>
  <c r="D3947" i="2"/>
  <c r="D3955" i="2"/>
  <c r="D3963" i="2"/>
  <c r="F3976" i="2" s="1"/>
  <c r="D3971" i="2"/>
  <c r="F3982" i="2" s="1"/>
  <c r="H3982" i="2" s="1"/>
  <c r="D3979" i="2"/>
  <c r="F3990" i="2" s="1"/>
  <c r="H3990" i="2" s="1"/>
  <c r="D3987" i="2"/>
  <c r="F3999" i="2" s="1"/>
  <c r="H3999" i="2" s="1"/>
  <c r="D3995" i="2"/>
  <c r="F4007" i="2" s="1"/>
  <c r="H4007" i="2" s="1"/>
  <c r="D4003" i="2"/>
  <c r="F4014" i="2" s="1"/>
  <c r="D4011" i="2"/>
  <c r="D4019" i="2"/>
  <c r="D4027" i="2"/>
  <c r="F4038" i="2" s="1"/>
  <c r="D4035" i="2"/>
  <c r="F4047" i="2" s="1"/>
  <c r="D4043" i="2"/>
  <c r="F4054" i="2" s="1"/>
  <c r="H4054" i="2" s="1"/>
  <c r="D4051" i="2"/>
  <c r="D4059" i="2"/>
  <c r="F4071" i="2" s="1"/>
  <c r="H4071" i="2" s="1"/>
  <c r="D4067" i="2"/>
  <c r="D4075" i="2"/>
  <c r="D4083" i="2"/>
  <c r="D4091" i="2"/>
  <c r="F4104" i="2" s="1"/>
  <c r="H4104" i="2" s="1"/>
  <c r="D4099" i="2"/>
  <c r="F4110" i="2" s="1"/>
  <c r="D4107" i="2"/>
  <c r="F4119" i="2" s="1"/>
  <c r="D4115" i="2"/>
  <c r="F4126" i="2" s="1"/>
  <c r="D4123" i="2"/>
  <c r="D4131" i="2"/>
  <c r="D4139" i="2"/>
  <c r="D4147" i="2"/>
  <c r="D4155" i="2"/>
  <c r="F4168" i="2" s="1"/>
  <c r="H4168" i="2" s="1"/>
  <c r="D4163" i="2"/>
  <c r="F4174" i="2" s="1"/>
  <c r="H4174" i="2" s="1"/>
  <c r="D4171" i="2"/>
  <c r="F4182" i="2" s="1"/>
  <c r="H4182" i="2" s="1"/>
  <c r="D4179" i="2"/>
  <c r="H4025" i="4"/>
  <c r="G4025" i="4"/>
  <c r="G4023" i="4"/>
  <c r="I4023" i="4" s="1"/>
  <c r="N4023" i="1" s="1"/>
  <c r="H4022" i="4"/>
  <c r="H4019" i="4"/>
  <c r="G4022" i="4"/>
  <c r="G94" i="4"/>
  <c r="H94" i="4"/>
  <c r="G91" i="4"/>
  <c r="I91" i="4" s="1"/>
  <c r="N91" i="1" s="1"/>
  <c r="H84" i="4"/>
  <c r="H128" i="4"/>
  <c r="G152" i="4"/>
  <c r="H152" i="4"/>
  <c r="G137" i="4"/>
  <c r="G184" i="4"/>
  <c r="I165" i="4"/>
  <c r="N165" i="1" s="1"/>
  <c r="H184" i="4"/>
  <c r="H182" i="4"/>
  <c r="H176" i="4"/>
  <c r="G169" i="4"/>
  <c r="H168" i="4"/>
  <c r="I23" i="4"/>
  <c r="N23" i="1" s="1"/>
  <c r="G42" i="4"/>
  <c r="I42" i="4" s="1"/>
  <c r="N42" i="1" s="1"/>
  <c r="H42" i="4"/>
  <c r="G41" i="4"/>
  <c r="G25" i="4"/>
  <c r="H36" i="4"/>
  <c r="G24" i="4"/>
  <c r="H131" i="4"/>
  <c r="I112" i="4"/>
  <c r="N112" i="1" s="1"/>
  <c r="G131" i="4"/>
  <c r="I131" i="4" s="1"/>
  <c r="N131" i="1" s="1"/>
  <c r="H60" i="4"/>
  <c r="G60" i="4"/>
  <c r="I60" i="4" s="1"/>
  <c r="N60" i="1" s="1"/>
  <c r="H59" i="4"/>
  <c r="G59" i="4"/>
  <c r="G56" i="4"/>
  <c r="H58" i="4"/>
  <c r="H76" i="4"/>
  <c r="H67" i="4"/>
  <c r="H173" i="4"/>
  <c r="I173" i="4" s="1"/>
  <c r="N173" i="1" s="1"/>
  <c r="G173" i="4"/>
  <c r="G171" i="4"/>
  <c r="H160" i="4"/>
  <c r="H166" i="4"/>
  <c r="G198" i="4"/>
  <c r="G197" i="4"/>
  <c r="I197" i="4" s="1"/>
  <c r="N197" i="1" s="1"/>
  <c r="H198" i="4"/>
  <c r="H669" i="4"/>
  <c r="G668" i="4"/>
  <c r="G669" i="4"/>
  <c r="I669" i="4" s="1"/>
  <c r="N669" i="1" s="1"/>
  <c r="I650" i="4"/>
  <c r="N650" i="1" s="1"/>
  <c r="G667" i="4"/>
  <c r="H666" i="4"/>
  <c r="H668" i="4"/>
  <c r="H656" i="4"/>
  <c r="G655" i="4"/>
  <c r="H43" i="4"/>
  <c r="I43" i="4" s="1"/>
  <c r="N43" i="1" s="1"/>
  <c r="G85" i="4"/>
  <c r="G102" i="4"/>
  <c r="I102" i="4" s="1"/>
  <c r="N102" i="1" s="1"/>
  <c r="G134" i="4"/>
  <c r="H141" i="4"/>
  <c r="G141" i="4"/>
  <c r="G139" i="4"/>
  <c r="G147" i="4"/>
  <c r="H134" i="4"/>
  <c r="G192" i="4"/>
  <c r="G191" i="4"/>
  <c r="H192" i="4"/>
  <c r="G187" i="4"/>
  <c r="I187" i="4" s="1"/>
  <c r="N187" i="1" s="1"/>
  <c r="G185" i="4"/>
  <c r="G29" i="4"/>
  <c r="H37" i="4"/>
  <c r="H56" i="4"/>
  <c r="G73" i="4"/>
  <c r="I73" i="4" s="1"/>
  <c r="N73" i="1" s="1"/>
  <c r="H72" i="4"/>
  <c r="G66" i="4"/>
  <c r="H66" i="4"/>
  <c r="G155" i="4"/>
  <c r="G195" i="4"/>
  <c r="G51" i="4"/>
  <c r="I51" i="4" s="1"/>
  <c r="N51" i="1" s="1"/>
  <c r="I32" i="4"/>
  <c r="N32" i="1" s="1"/>
  <c r="H51" i="4"/>
  <c r="H50" i="4"/>
  <c r="G49" i="4"/>
  <c r="H79" i="4"/>
  <c r="G128" i="4"/>
  <c r="H120" i="4"/>
  <c r="H136" i="4"/>
  <c r="G123" i="4"/>
  <c r="H23" i="4"/>
  <c r="G23" i="4"/>
  <c r="H31" i="4"/>
  <c r="G31" i="4"/>
  <c r="H29" i="4"/>
  <c r="I29" i="4" s="1"/>
  <c r="N29" i="1" s="1"/>
  <c r="H39" i="4"/>
  <c r="G39" i="4"/>
  <c r="G34" i="4"/>
  <c r="G52" i="4"/>
  <c r="H73" i="4"/>
  <c r="H149" i="4"/>
  <c r="G149" i="4"/>
  <c r="I149" i="4" s="1"/>
  <c r="N149" i="1" s="1"/>
  <c r="G216" i="4"/>
  <c r="I216" i="4" s="1"/>
  <c r="N216" i="1" s="1"/>
  <c r="G215" i="4"/>
  <c r="H216" i="4"/>
  <c r="G211" i="4"/>
  <c r="H53" i="4"/>
  <c r="H45" i="4"/>
  <c r="G50" i="4"/>
  <c r="I50" i="4" s="1"/>
  <c r="N50" i="1" s="1"/>
  <c r="G81" i="4"/>
  <c r="H80" i="4"/>
  <c r="H68" i="4"/>
  <c r="H117" i="4"/>
  <c r="G117" i="4"/>
  <c r="I117" i="4" s="1"/>
  <c r="N117" i="1" s="1"/>
  <c r="G115" i="4"/>
  <c r="I115" i="4" s="1"/>
  <c r="N115" i="1" s="1"/>
  <c r="H150" i="4"/>
  <c r="H163" i="4"/>
  <c r="I326" i="4"/>
  <c r="N326" i="1" s="1"/>
  <c r="H22" i="4"/>
  <c r="G22" i="4"/>
  <c r="I22" i="4" s="1"/>
  <c r="N22" i="1" s="1"/>
  <c r="H30" i="4"/>
  <c r="G30" i="4"/>
  <c r="H38" i="4"/>
  <c r="G38" i="4"/>
  <c r="H44" i="4"/>
  <c r="G44" i="4"/>
  <c r="I44" i="4" s="1"/>
  <c r="N44" i="1" s="1"/>
  <c r="G33" i="4"/>
  <c r="I33" i="4" s="1"/>
  <c r="N33" i="1" s="1"/>
  <c r="H69" i="4"/>
  <c r="G77" i="4"/>
  <c r="H89" i="4"/>
  <c r="G98" i="4"/>
  <c r="I98" i="4" s="1"/>
  <c r="N98" i="1" s="1"/>
  <c r="H98" i="4"/>
  <c r="H103" i="4"/>
  <c r="G103" i="4"/>
  <c r="H88" i="4"/>
  <c r="G112" i="4"/>
  <c r="G118" i="4"/>
  <c r="H133" i="4"/>
  <c r="G133" i="4"/>
  <c r="I133" i="4" s="1"/>
  <c r="N133" i="1" s="1"/>
  <c r="H179" i="4"/>
  <c r="H189" i="4"/>
  <c r="G200" i="4"/>
  <c r="I200" i="4" s="1"/>
  <c r="N200" i="1" s="1"/>
  <c r="G199" i="4"/>
  <c r="H553" i="4"/>
  <c r="G553" i="4"/>
  <c r="G546" i="4"/>
  <c r="H538" i="4"/>
  <c r="G534" i="4"/>
  <c r="G545" i="4"/>
  <c r="H536" i="4"/>
  <c r="H552" i="4"/>
  <c r="I552" i="4" s="1"/>
  <c r="N552" i="1" s="1"/>
  <c r="H717" i="4"/>
  <c r="G716" i="4"/>
  <c r="H716" i="4"/>
  <c r="G717" i="4"/>
  <c r="I717" i="4" s="1"/>
  <c r="N717" i="1" s="1"/>
  <c r="G715" i="4"/>
  <c r="H714" i="4"/>
  <c r="G707" i="4"/>
  <c r="I707" i="4" s="1"/>
  <c r="N707" i="1" s="1"/>
  <c r="G711" i="4"/>
  <c r="I368" i="4"/>
  <c r="N368" i="1" s="1"/>
  <c r="H567" i="4"/>
  <c r="G567" i="4"/>
  <c r="H566" i="4"/>
  <c r="I566" i="4" s="1"/>
  <c r="N566" i="1" s="1"/>
  <c r="G594" i="4"/>
  <c r="H637" i="4"/>
  <c r="G637" i="4"/>
  <c r="I618" i="4"/>
  <c r="N618" i="1" s="1"/>
  <c r="H636" i="4"/>
  <c r="H24" i="4"/>
  <c r="H32" i="4"/>
  <c r="H40" i="4"/>
  <c r="G45" i="4"/>
  <c r="I45" i="4" s="1"/>
  <c r="N45" i="1" s="1"/>
  <c r="H57" i="4"/>
  <c r="H65" i="4"/>
  <c r="G82" i="4"/>
  <c r="H82" i="4"/>
  <c r="H86" i="4"/>
  <c r="G90" i="4"/>
  <c r="I90" i="4" s="1"/>
  <c r="N90" i="1" s="1"/>
  <c r="H90" i="4"/>
  <c r="H95" i="4"/>
  <c r="G95" i="4"/>
  <c r="G89" i="4"/>
  <c r="G144" i="4"/>
  <c r="I144" i="4" s="1"/>
  <c r="N144" i="1" s="1"/>
  <c r="I125" i="4"/>
  <c r="N125" i="1" s="1"/>
  <c r="G150" i="4"/>
  <c r="I150" i="4" s="1"/>
  <c r="N150" i="1" s="1"/>
  <c r="H165" i="4"/>
  <c r="G165" i="4"/>
  <c r="G205" i="4"/>
  <c r="H211" i="4"/>
  <c r="I211" i="4" s="1"/>
  <c r="N211" i="1" s="1"/>
  <c r="I248" i="4"/>
  <c r="N248" i="1" s="1"/>
  <c r="I288" i="4"/>
  <c r="N288" i="1" s="1"/>
  <c r="H685" i="4"/>
  <c r="G684" i="4"/>
  <c r="G685" i="4"/>
  <c r="G683" i="4"/>
  <c r="I683" i="4" s="1"/>
  <c r="N683" i="1" s="1"/>
  <c r="H682" i="4"/>
  <c r="H684" i="4"/>
  <c r="H672" i="4"/>
  <c r="H674" i="4"/>
  <c r="H799" i="4"/>
  <c r="G798" i="4"/>
  <c r="H798" i="4"/>
  <c r="I780" i="4"/>
  <c r="N780" i="1" s="1"/>
  <c r="G799" i="4"/>
  <c r="I799" i="4" s="1"/>
  <c r="N799" i="1" s="1"/>
  <c r="H796" i="4"/>
  <c r="G783" i="4"/>
  <c r="G793" i="4"/>
  <c r="H813" i="4"/>
  <c r="G812" i="4"/>
  <c r="H812" i="4"/>
  <c r="G811" i="4"/>
  <c r="I811" i="4" s="1"/>
  <c r="N811" i="1" s="1"/>
  <c r="H810" i="4"/>
  <c r="G813" i="4"/>
  <c r="H841" i="4"/>
  <c r="G840" i="4"/>
  <c r="G839" i="4"/>
  <c r="H840" i="4"/>
  <c r="I822" i="4"/>
  <c r="N822" i="1" s="1"/>
  <c r="G841" i="4"/>
  <c r="I841" i="4" s="1"/>
  <c r="N841" i="1" s="1"/>
  <c r="H832" i="4"/>
  <c r="G835" i="4"/>
  <c r="H25" i="4"/>
  <c r="I25" i="4" s="1"/>
  <c r="N25" i="1" s="1"/>
  <c r="H33" i="4"/>
  <c r="H41" i="4"/>
  <c r="I41" i="4" s="1"/>
  <c r="N41" i="1" s="1"/>
  <c r="H26" i="4"/>
  <c r="I30" i="4"/>
  <c r="N30" i="1" s="1"/>
  <c r="H49" i="4"/>
  <c r="H34" i="4"/>
  <c r="I38" i="4"/>
  <c r="N38" i="1" s="1"/>
  <c r="I47" i="4"/>
  <c r="N47" i="1" s="1"/>
  <c r="H70" i="4"/>
  <c r="G74" i="4"/>
  <c r="H74" i="4"/>
  <c r="H83" i="4"/>
  <c r="G83" i="4"/>
  <c r="I83" i="4" s="1"/>
  <c r="N83" i="1" s="1"/>
  <c r="H85" i="4"/>
  <c r="H109" i="4"/>
  <c r="G109" i="4"/>
  <c r="I109" i="4" s="1"/>
  <c r="N109" i="1" s="1"/>
  <c r="G120" i="4"/>
  <c r="G160" i="4"/>
  <c r="I160" i="4" s="1"/>
  <c r="N160" i="1" s="1"/>
  <c r="I141" i="4"/>
  <c r="N141" i="1" s="1"/>
  <c r="G166" i="4"/>
  <c r="H181" i="4"/>
  <c r="G181" i="4"/>
  <c r="I181" i="4" s="1"/>
  <c r="N181" i="1" s="1"/>
  <c r="H569" i="4"/>
  <c r="G569" i="4"/>
  <c r="I569" i="4" s="1"/>
  <c r="N569" i="1" s="1"/>
  <c r="G568" i="4"/>
  <c r="I568" i="4" s="1"/>
  <c r="N568" i="1" s="1"/>
  <c r="H658" i="4"/>
  <c r="H741" i="4"/>
  <c r="G740" i="4"/>
  <c r="H740" i="4"/>
  <c r="G741" i="4"/>
  <c r="H738" i="4"/>
  <c r="G739" i="4"/>
  <c r="G1719" i="4"/>
  <c r="I1719" i="4" s="1"/>
  <c r="N1719" i="1" s="1"/>
  <c r="G1718" i="4"/>
  <c r="G1717" i="4"/>
  <c r="H1719" i="4"/>
  <c r="H1711" i="4"/>
  <c r="G26" i="4"/>
  <c r="I31" i="4"/>
  <c r="N31" i="1" s="1"/>
  <c r="H54" i="4"/>
  <c r="I39" i="4"/>
  <c r="N39" i="1" s="1"/>
  <c r="G58" i="4"/>
  <c r="G43" i="4"/>
  <c r="G67" i="4"/>
  <c r="H75" i="4"/>
  <c r="G64" i="4"/>
  <c r="I64" i="4" s="1"/>
  <c r="N64" i="1" s="1"/>
  <c r="H87" i="4"/>
  <c r="H115" i="4"/>
  <c r="H125" i="4"/>
  <c r="G125" i="4"/>
  <c r="G136" i="4"/>
  <c r="G121" i="4"/>
  <c r="I121" i="4" s="1"/>
  <c r="N121" i="1" s="1"/>
  <c r="G176" i="4"/>
  <c r="I176" i="4" s="1"/>
  <c r="N176" i="1" s="1"/>
  <c r="G182" i="4"/>
  <c r="I182" i="4" s="1"/>
  <c r="N182" i="1" s="1"/>
  <c r="I163" i="4"/>
  <c r="N163" i="1" s="1"/>
  <c r="H197" i="4"/>
  <c r="G203" i="4"/>
  <c r="I256" i="4"/>
  <c r="N256" i="1" s="1"/>
  <c r="I344" i="4"/>
  <c r="N344" i="1" s="1"/>
  <c r="I384" i="4"/>
  <c r="N384" i="1" s="1"/>
  <c r="I424" i="4"/>
  <c r="N424" i="1" s="1"/>
  <c r="I456" i="4"/>
  <c r="N456" i="1" s="1"/>
  <c r="I488" i="4"/>
  <c r="N488" i="1" s="1"/>
  <c r="I520" i="4"/>
  <c r="N520" i="1" s="1"/>
  <c r="H563" i="4"/>
  <c r="G563" i="4"/>
  <c r="I563" i="4" s="1"/>
  <c r="N563" i="1" s="1"/>
  <c r="H562" i="4"/>
  <c r="G557" i="4"/>
  <c r="G555" i="4"/>
  <c r="G559" i="4"/>
  <c r="G561" i="4"/>
  <c r="G550" i="4"/>
  <c r="I550" i="4" s="1"/>
  <c r="N550" i="1" s="1"/>
  <c r="G562" i="4"/>
  <c r="I562" i="4" s="1"/>
  <c r="N562" i="1" s="1"/>
  <c r="I607" i="4"/>
  <c r="N607" i="1" s="1"/>
  <c r="H653" i="4"/>
  <c r="G652" i="4"/>
  <c r="G653" i="4"/>
  <c r="I653" i="4" s="1"/>
  <c r="N653" i="1" s="1"/>
  <c r="G651" i="4"/>
  <c r="H650" i="4"/>
  <c r="H652" i="4"/>
  <c r="G809" i="4"/>
  <c r="I809" i="4" s="1"/>
  <c r="N809" i="1" s="1"/>
  <c r="H1005" i="4"/>
  <c r="G1004" i="4"/>
  <c r="I1004" i="4" s="1"/>
  <c r="N1004" i="1" s="1"/>
  <c r="H1004" i="4"/>
  <c r="G1005" i="4"/>
  <c r="G999" i="4"/>
  <c r="G991" i="4"/>
  <c r="G997" i="4"/>
  <c r="I997" i="4" s="1"/>
  <c r="N997" i="1" s="1"/>
  <c r="H1021" i="4"/>
  <c r="G1020" i="4"/>
  <c r="I1020" i="4" s="1"/>
  <c r="N1020" i="1" s="1"/>
  <c r="H1020" i="4"/>
  <c r="G1021" i="4"/>
  <c r="G1015" i="4"/>
  <c r="G1007" i="4"/>
  <c r="G1013" i="4"/>
  <c r="H1683" i="4"/>
  <c r="G1682" i="4"/>
  <c r="G1683" i="4"/>
  <c r="H1679" i="4"/>
  <c r="H1681" i="4"/>
  <c r="I392" i="4"/>
  <c r="N392" i="1" s="1"/>
  <c r="H603" i="4"/>
  <c r="H602" i="4"/>
  <c r="G599" i="4"/>
  <c r="I599" i="4" s="1"/>
  <c r="N599" i="1" s="1"/>
  <c r="I584" i="4"/>
  <c r="N584" i="1" s="1"/>
  <c r="H600" i="4"/>
  <c r="H701" i="4"/>
  <c r="G700" i="4"/>
  <c r="H700" i="4"/>
  <c r="G701" i="4"/>
  <c r="G699" i="4"/>
  <c r="I699" i="4" s="1"/>
  <c r="N699" i="1" s="1"/>
  <c r="H698" i="4"/>
  <c r="H688" i="4"/>
  <c r="H690" i="4"/>
  <c r="H1453" i="4"/>
  <c r="G1453" i="4"/>
  <c r="I1453" i="4" s="1"/>
  <c r="N1453" i="1" s="1"/>
  <c r="G1447" i="4"/>
  <c r="I1447" i="4" s="1"/>
  <c r="N1447" i="1" s="1"/>
  <c r="H1452" i="4"/>
  <c r="G1437" i="4"/>
  <c r="H28" i="4"/>
  <c r="G35" i="4"/>
  <c r="H27" i="4"/>
  <c r="G32" i="4"/>
  <c r="H55" i="4"/>
  <c r="G40" i="4"/>
  <c r="H63" i="4"/>
  <c r="G68" i="4"/>
  <c r="I68" i="4" s="1"/>
  <c r="N68" i="1" s="1"/>
  <c r="H52" i="4"/>
  <c r="G76" i="4"/>
  <c r="I76" i="4" s="1"/>
  <c r="N76" i="1" s="1"/>
  <c r="I57" i="4"/>
  <c r="N57" i="1" s="1"/>
  <c r="G65" i="4"/>
  <c r="I65" i="4" s="1"/>
  <c r="N65" i="1" s="1"/>
  <c r="G101" i="4"/>
  <c r="I101" i="4" s="1"/>
  <c r="N101" i="1" s="1"/>
  <c r="G106" i="4"/>
  <c r="I106" i="4" s="1"/>
  <c r="N106" i="1" s="1"/>
  <c r="H106" i="4"/>
  <c r="G107" i="4"/>
  <c r="H112" i="4"/>
  <c r="H118" i="4"/>
  <c r="H147" i="4"/>
  <c r="I147" i="4" s="1"/>
  <c r="N147" i="1" s="1"/>
  <c r="I128" i="4"/>
  <c r="N128" i="1" s="1"/>
  <c r="H157" i="4"/>
  <c r="G157" i="4"/>
  <c r="I157" i="4" s="1"/>
  <c r="N157" i="1" s="1"/>
  <c r="G168" i="4"/>
  <c r="I168" i="4" s="1"/>
  <c r="N168" i="1" s="1"/>
  <c r="G153" i="4"/>
  <c r="G179" i="4"/>
  <c r="I179" i="4" s="1"/>
  <c r="N179" i="1" s="1"/>
  <c r="G208" i="4"/>
  <c r="I208" i="4" s="1"/>
  <c r="N208" i="1" s="1"/>
  <c r="I189" i="4"/>
  <c r="N189" i="1" s="1"/>
  <c r="G207" i="4"/>
  <c r="G214" i="4"/>
  <c r="I214" i="4" s="1"/>
  <c r="N214" i="1" s="1"/>
  <c r="I195" i="4"/>
  <c r="N195" i="1" s="1"/>
  <c r="G213" i="4"/>
  <c r="I312" i="4"/>
  <c r="N312" i="1" s="1"/>
  <c r="I432" i="4"/>
  <c r="N432" i="1" s="1"/>
  <c r="I464" i="4"/>
  <c r="N464" i="1" s="1"/>
  <c r="I496" i="4"/>
  <c r="N496" i="1" s="1"/>
  <c r="G539" i="4"/>
  <c r="G597" i="4"/>
  <c r="G603" i="4"/>
  <c r="I603" i="4" s="1"/>
  <c r="N603" i="1" s="1"/>
  <c r="H773" i="4"/>
  <c r="G772" i="4"/>
  <c r="I772" i="4" s="1"/>
  <c r="N772" i="1" s="1"/>
  <c r="H772" i="4"/>
  <c r="G773" i="4"/>
  <c r="H770" i="4"/>
  <c r="G771" i="4"/>
  <c r="G797" i="4"/>
  <c r="I1373" i="4"/>
  <c r="N1373" i="1" s="1"/>
  <c r="I26" i="4"/>
  <c r="N26" i="1" s="1"/>
  <c r="G47" i="4"/>
  <c r="G54" i="4"/>
  <c r="I54" i="4" s="1"/>
  <c r="N54" i="1" s="1"/>
  <c r="I58" i="4"/>
  <c r="N58" i="1" s="1"/>
  <c r="G80" i="4"/>
  <c r="I80" i="4" s="1"/>
  <c r="N80" i="1" s="1"/>
  <c r="I61" i="4"/>
  <c r="N61" i="1" s="1"/>
  <c r="G63" i="4"/>
  <c r="I63" i="4" s="1"/>
  <c r="N63" i="1" s="1"/>
  <c r="G70" i="4"/>
  <c r="I70" i="4" s="1"/>
  <c r="N70" i="1" s="1"/>
  <c r="G75" i="4"/>
  <c r="I75" i="4" s="1"/>
  <c r="N75" i="1" s="1"/>
  <c r="H97" i="4"/>
  <c r="H105" i="4"/>
  <c r="H111" i="4"/>
  <c r="G114" i="4"/>
  <c r="I114" i="4" s="1"/>
  <c r="N114" i="1" s="1"/>
  <c r="I95" i="4"/>
  <c r="N95" i="1" s="1"/>
  <c r="H127" i="4"/>
  <c r="G130" i="4"/>
  <c r="I130" i="4" s="1"/>
  <c r="N130" i="1" s="1"/>
  <c r="H114" i="4"/>
  <c r="H143" i="4"/>
  <c r="G146" i="4"/>
  <c r="I146" i="4" s="1"/>
  <c r="N146" i="1" s="1"/>
  <c r="I127" i="4"/>
  <c r="N127" i="1" s="1"/>
  <c r="H130" i="4"/>
  <c r="H159" i="4"/>
  <c r="G162" i="4"/>
  <c r="I162" i="4" s="1"/>
  <c r="N162" i="1" s="1"/>
  <c r="H146" i="4"/>
  <c r="H175" i="4"/>
  <c r="G178" i="4"/>
  <c r="I178" i="4" s="1"/>
  <c r="N178" i="1" s="1"/>
  <c r="I159" i="4"/>
  <c r="N159" i="1" s="1"/>
  <c r="H162" i="4"/>
  <c r="H191" i="4"/>
  <c r="G194" i="4"/>
  <c r="I194" i="4" s="1"/>
  <c r="N194" i="1" s="1"/>
  <c r="H178" i="4"/>
  <c r="H207" i="4"/>
  <c r="G210" i="4"/>
  <c r="I210" i="4" s="1"/>
  <c r="N210" i="1" s="1"/>
  <c r="I191" i="4"/>
  <c r="N191" i="1" s="1"/>
  <c r="H194" i="4"/>
  <c r="H210" i="4"/>
  <c r="G537" i="4"/>
  <c r="H547" i="4"/>
  <c r="G547" i="4"/>
  <c r="I547" i="4" s="1"/>
  <c r="N547" i="1" s="1"/>
  <c r="H546" i="4"/>
  <c r="I546" i="4" s="1"/>
  <c r="N546" i="1" s="1"/>
  <c r="G541" i="4"/>
  <c r="H534" i="4"/>
  <c r="I534" i="4" s="1"/>
  <c r="N534" i="1" s="1"/>
  <c r="G532" i="4"/>
  <c r="I532" i="4" s="1"/>
  <c r="N532" i="1" s="1"/>
  <c r="H551" i="4"/>
  <c r="G551" i="4"/>
  <c r="I551" i="4" s="1"/>
  <c r="N551" i="1" s="1"/>
  <c r="H550" i="4"/>
  <c r="G536" i="4"/>
  <c r="I536" i="4" s="1"/>
  <c r="N536" i="1" s="1"/>
  <c r="H548" i="4"/>
  <c r="G588" i="4"/>
  <c r="G592" i="4"/>
  <c r="G602" i="4"/>
  <c r="H625" i="4"/>
  <c r="G625" i="4"/>
  <c r="I625" i="4" s="1"/>
  <c r="N625" i="1" s="1"/>
  <c r="I606" i="4"/>
  <c r="N606" i="1" s="1"/>
  <c r="G623" i="4"/>
  <c r="I623" i="4" s="1"/>
  <c r="N623" i="1" s="1"/>
  <c r="H622" i="4"/>
  <c r="H624" i="4"/>
  <c r="G621" i="4"/>
  <c r="H635" i="4"/>
  <c r="G635" i="4"/>
  <c r="I635" i="4" s="1"/>
  <c r="N635" i="1" s="1"/>
  <c r="H634" i="4"/>
  <c r="G631" i="4"/>
  <c r="I631" i="4" s="1"/>
  <c r="N631" i="1" s="1"/>
  <c r="H630" i="4"/>
  <c r="H866" i="4"/>
  <c r="G928" i="4"/>
  <c r="H973" i="4"/>
  <c r="G973" i="4"/>
  <c r="I973" i="4" s="1"/>
  <c r="N973" i="1" s="1"/>
  <c r="H972" i="4"/>
  <c r="G961" i="4"/>
  <c r="I961" i="4" s="1"/>
  <c r="N961" i="1" s="1"/>
  <c r="H998" i="4"/>
  <c r="H1053" i="4"/>
  <c r="G1052" i="4"/>
  <c r="I1052" i="4" s="1"/>
  <c r="N1052" i="1" s="1"/>
  <c r="H1052" i="4"/>
  <c r="G1053" i="4"/>
  <c r="I1053" i="4" s="1"/>
  <c r="N1053" i="1" s="1"/>
  <c r="G1047" i="4"/>
  <c r="H1421" i="4"/>
  <c r="G1421" i="4"/>
  <c r="G1415" i="4"/>
  <c r="H1420" i="4"/>
  <c r="G1466" i="4"/>
  <c r="H1549" i="4"/>
  <c r="I1549" i="4" s="1"/>
  <c r="N1549" i="1" s="1"/>
  <c r="G1548" i="4"/>
  <c r="G1549" i="4"/>
  <c r="H1537" i="4"/>
  <c r="H1593" i="4"/>
  <c r="G1587" i="4"/>
  <c r="G1590" i="4"/>
  <c r="G1586" i="4"/>
  <c r="I1586" i="4" s="1"/>
  <c r="N1586" i="1" s="1"/>
  <c r="G1589" i="4"/>
  <c r="H1592" i="4"/>
  <c r="G1592" i="4"/>
  <c r="I27" i="4"/>
  <c r="N27" i="1" s="1"/>
  <c r="G36" i="4"/>
  <c r="I36" i="4" s="1"/>
  <c r="N36" i="1" s="1"/>
  <c r="G78" i="4"/>
  <c r="I78" i="4" s="1"/>
  <c r="N78" i="1" s="1"/>
  <c r="I59" i="4"/>
  <c r="N59" i="1" s="1"/>
  <c r="G92" i="4"/>
  <c r="H78" i="4"/>
  <c r="G100" i="4"/>
  <c r="I81" i="4"/>
  <c r="N81" i="1" s="1"/>
  <c r="G108" i="4"/>
  <c r="I108" i="4" s="1"/>
  <c r="N108" i="1" s="1"/>
  <c r="I89" i="4"/>
  <c r="N89" i="1" s="1"/>
  <c r="H92" i="4"/>
  <c r="H121" i="4"/>
  <c r="G124" i="4"/>
  <c r="I124" i="4" s="1"/>
  <c r="N124" i="1" s="1"/>
  <c r="I105" i="4"/>
  <c r="N105" i="1" s="1"/>
  <c r="H108" i="4"/>
  <c r="G111" i="4"/>
  <c r="I111" i="4" s="1"/>
  <c r="N111" i="1" s="1"/>
  <c r="H137" i="4"/>
  <c r="I137" i="4" s="1"/>
  <c r="N137" i="1" s="1"/>
  <c r="G140" i="4"/>
  <c r="I140" i="4" s="1"/>
  <c r="N140" i="1" s="1"/>
  <c r="H124" i="4"/>
  <c r="G127" i="4"/>
  <c r="H153" i="4"/>
  <c r="G156" i="4"/>
  <c r="I156" i="4" s="1"/>
  <c r="N156" i="1" s="1"/>
  <c r="H140" i="4"/>
  <c r="G143" i="4"/>
  <c r="I143" i="4" s="1"/>
  <c r="N143" i="1" s="1"/>
  <c r="H169" i="4"/>
  <c r="G172" i="4"/>
  <c r="I153" i="4"/>
  <c r="N153" i="1" s="1"/>
  <c r="H156" i="4"/>
  <c r="G159" i="4"/>
  <c r="H185" i="4"/>
  <c r="I185" i="4" s="1"/>
  <c r="N185" i="1" s="1"/>
  <c r="G188" i="4"/>
  <c r="I188" i="4" s="1"/>
  <c r="N188" i="1" s="1"/>
  <c r="I169" i="4"/>
  <c r="N169" i="1" s="1"/>
  <c r="H172" i="4"/>
  <c r="G175" i="4"/>
  <c r="I175" i="4" s="1"/>
  <c r="N175" i="1" s="1"/>
  <c r="H201" i="4"/>
  <c r="G204" i="4"/>
  <c r="H188" i="4"/>
  <c r="H204" i="4"/>
  <c r="I511" i="4"/>
  <c r="N511" i="1" s="1"/>
  <c r="H585" i="4"/>
  <c r="G585" i="4"/>
  <c r="H584" i="4"/>
  <c r="G583" i="4"/>
  <c r="G646" i="4"/>
  <c r="G662" i="4"/>
  <c r="H737" i="4"/>
  <c r="G736" i="4"/>
  <c r="G737" i="4"/>
  <c r="G735" i="4"/>
  <c r="H734" i="4"/>
  <c r="G727" i="4"/>
  <c r="H730" i="4"/>
  <c r="G723" i="4"/>
  <c r="H736" i="4"/>
  <c r="H722" i="4"/>
  <c r="H769" i="4"/>
  <c r="G768" i="4"/>
  <c r="G769" i="4"/>
  <c r="I769" i="4" s="1"/>
  <c r="N769" i="1" s="1"/>
  <c r="G767" i="4"/>
  <c r="H766" i="4"/>
  <c r="G759" i="4"/>
  <c r="I759" i="4" s="1"/>
  <c r="N759" i="1" s="1"/>
  <c r="H762" i="4"/>
  <c r="G755" i="4"/>
  <c r="H768" i="4"/>
  <c r="H754" i="4"/>
  <c r="H875" i="4"/>
  <c r="G875" i="4"/>
  <c r="I875" i="4" s="1"/>
  <c r="N875" i="1" s="1"/>
  <c r="H874" i="4"/>
  <c r="I856" i="4"/>
  <c r="N856" i="1" s="1"/>
  <c r="H1436" i="4"/>
  <c r="H1589" i="4"/>
  <c r="G1726" i="4"/>
  <c r="G1724" i="4"/>
  <c r="G1720" i="4"/>
  <c r="H1726" i="4"/>
  <c r="I1726" i="4" s="1"/>
  <c r="N1726" i="1" s="1"/>
  <c r="G731" i="4"/>
  <c r="H749" i="4"/>
  <c r="G748" i="4"/>
  <c r="H748" i="4"/>
  <c r="G749" i="4"/>
  <c r="I749" i="4" s="1"/>
  <c r="N749" i="1" s="1"/>
  <c r="I730" i="4"/>
  <c r="N730" i="1" s="1"/>
  <c r="G747" i="4"/>
  <c r="I747" i="4" s="1"/>
  <c r="N747" i="1" s="1"/>
  <c r="G763" i="4"/>
  <c r="H781" i="4"/>
  <c r="G780" i="4"/>
  <c r="H778" i="4"/>
  <c r="G781" i="4"/>
  <c r="I781" i="4" s="1"/>
  <c r="N781" i="1" s="1"/>
  <c r="H780" i="4"/>
  <c r="G779" i="4"/>
  <c r="I779" i="4" s="1"/>
  <c r="N779" i="1" s="1"/>
  <c r="H825" i="4"/>
  <c r="G824" i="4"/>
  <c r="H824" i="4"/>
  <c r="G825" i="4"/>
  <c r="H820" i="4"/>
  <c r="G823" i="4"/>
  <c r="H851" i="4"/>
  <c r="G850" i="4"/>
  <c r="H850" i="4"/>
  <c r="G851" i="4"/>
  <c r="G849" i="4"/>
  <c r="H848" i="4"/>
  <c r="H863" i="4"/>
  <c r="G862" i="4"/>
  <c r="I862" i="4" s="1"/>
  <c r="N862" i="1" s="1"/>
  <c r="H862" i="4"/>
  <c r="G863" i="4"/>
  <c r="H860" i="4"/>
  <c r="H931" i="4"/>
  <c r="G931" i="4"/>
  <c r="I931" i="4" s="1"/>
  <c r="N931" i="1" s="1"/>
  <c r="H930" i="4"/>
  <c r="H928" i="4"/>
  <c r="H924" i="4"/>
  <c r="G927" i="4"/>
  <c r="H1014" i="4"/>
  <c r="I1029" i="4"/>
  <c r="N1029" i="1" s="1"/>
  <c r="H1069" i="4"/>
  <c r="G1068" i="4"/>
  <c r="H1068" i="4"/>
  <c r="G1069" i="4"/>
  <c r="G1063" i="4"/>
  <c r="H1438" i="4"/>
  <c r="I34" i="4"/>
  <c r="N34" i="1" s="1"/>
  <c r="G46" i="4"/>
  <c r="I46" i="4" s="1"/>
  <c r="N46" i="1" s="1"/>
  <c r="H48" i="4"/>
  <c r="I48" i="4" s="1"/>
  <c r="N48" i="1" s="1"/>
  <c r="G72" i="4"/>
  <c r="I72" i="4" s="1"/>
  <c r="N72" i="1" s="1"/>
  <c r="G55" i="4"/>
  <c r="I55" i="4" s="1"/>
  <c r="N55" i="1" s="1"/>
  <c r="G62" i="4"/>
  <c r="I62" i="4" s="1"/>
  <c r="N62" i="1" s="1"/>
  <c r="H64" i="4"/>
  <c r="I66" i="4"/>
  <c r="N66" i="1" s="1"/>
  <c r="G88" i="4"/>
  <c r="I88" i="4" s="1"/>
  <c r="N88" i="1" s="1"/>
  <c r="I69" i="4"/>
  <c r="N69" i="1" s="1"/>
  <c r="G71" i="4"/>
  <c r="I71" i="4" s="1"/>
  <c r="N71" i="1" s="1"/>
  <c r="H93" i="4"/>
  <c r="G79" i="4"/>
  <c r="I79" i="4" s="1"/>
  <c r="N79" i="1" s="1"/>
  <c r="H101" i="4"/>
  <c r="G87" i="4"/>
  <c r="I87" i="4" s="1"/>
  <c r="N87" i="1" s="1"/>
  <c r="G93" i="4"/>
  <c r="I93" i="4" s="1"/>
  <c r="N93" i="1" s="1"/>
  <c r="H119" i="4"/>
  <c r="G122" i="4"/>
  <c r="I122" i="4" s="1"/>
  <c r="N122" i="1" s="1"/>
  <c r="I103" i="4"/>
  <c r="N103" i="1" s="1"/>
  <c r="H135" i="4"/>
  <c r="G138" i="4"/>
  <c r="I138" i="4" s="1"/>
  <c r="N138" i="1" s="1"/>
  <c r="H122" i="4"/>
  <c r="H151" i="4"/>
  <c r="G154" i="4"/>
  <c r="I154" i="4" s="1"/>
  <c r="N154" i="1" s="1"/>
  <c r="H138" i="4"/>
  <c r="H167" i="4"/>
  <c r="G170" i="4"/>
  <c r="H154" i="4"/>
  <c r="H183" i="4"/>
  <c r="G186" i="4"/>
  <c r="I186" i="4" s="1"/>
  <c r="N186" i="1" s="1"/>
  <c r="I167" i="4"/>
  <c r="N167" i="1" s="1"/>
  <c r="H170" i="4"/>
  <c r="H199" i="4"/>
  <c r="G202" i="4"/>
  <c r="H186" i="4"/>
  <c r="H215" i="4"/>
  <c r="G218" i="4"/>
  <c r="I218" i="4" s="1"/>
  <c r="N218" i="1" s="1"/>
  <c r="I199" i="4"/>
  <c r="N199" i="1" s="1"/>
  <c r="H202" i="4"/>
  <c r="H218" i="4"/>
  <c r="H599" i="4"/>
  <c r="H605" i="4"/>
  <c r="G605" i="4"/>
  <c r="I605" i="4" s="1"/>
  <c r="N605" i="1" s="1"/>
  <c r="I586" i="4"/>
  <c r="N586" i="1" s="1"/>
  <c r="G632" i="4"/>
  <c r="I632" i="4" s="1"/>
  <c r="N632" i="1" s="1"/>
  <c r="G638" i="4"/>
  <c r="H643" i="4"/>
  <c r="G643" i="4"/>
  <c r="I643" i="4" s="1"/>
  <c r="N643" i="1" s="1"/>
  <c r="H746" i="4"/>
  <c r="H858" i="4"/>
  <c r="H983" i="4"/>
  <c r="G982" i="4"/>
  <c r="I982" i="4" s="1"/>
  <c r="N982" i="1" s="1"/>
  <c r="H982" i="4"/>
  <c r="H980" i="4"/>
  <c r="G983" i="4"/>
  <c r="H989" i="4"/>
  <c r="G988" i="4"/>
  <c r="H988" i="4"/>
  <c r="G989" i="4"/>
  <c r="H1062" i="4"/>
  <c r="H1357" i="4"/>
  <c r="G1357" i="4"/>
  <c r="H1340" i="4"/>
  <c r="G1351" i="4"/>
  <c r="H1356" i="4"/>
  <c r="H1485" i="4"/>
  <c r="G1485" i="4"/>
  <c r="I1485" i="4" s="1"/>
  <c r="N1485" i="1" s="1"/>
  <c r="G1479" i="4"/>
  <c r="H1484" i="4"/>
  <c r="H1574" i="4"/>
  <c r="G1573" i="4"/>
  <c r="G1574" i="4"/>
  <c r="I1574" i="4" s="1"/>
  <c r="N1574" i="1" s="1"/>
  <c r="G1570" i="4"/>
  <c r="I1570" i="4" s="1"/>
  <c r="N1570" i="1" s="1"/>
  <c r="H1573" i="4"/>
  <c r="H1567" i="4"/>
  <c r="G2102" i="4"/>
  <c r="H2103" i="4"/>
  <c r="G2103" i="4"/>
  <c r="H2093" i="4"/>
  <c r="I2093" i="4" s="1"/>
  <c r="N2093" i="1" s="1"/>
  <c r="G2087" i="4"/>
  <c r="H2097" i="4"/>
  <c r="G2093" i="4"/>
  <c r="H2169" i="4"/>
  <c r="G2168" i="4"/>
  <c r="G2171" i="4"/>
  <c r="I2171" i="4" s="1"/>
  <c r="N2171" i="1" s="1"/>
  <c r="G2167" i="4"/>
  <c r="I2167" i="4" s="1"/>
  <c r="N2167" i="1" s="1"/>
  <c r="H2171" i="4"/>
  <c r="G2170" i="4"/>
  <c r="G2160" i="4"/>
  <c r="G21" i="4"/>
  <c r="I21" i="4" s="1"/>
  <c r="N21" i="1" s="1"/>
  <c r="G28" i="4"/>
  <c r="I28" i="4" s="1"/>
  <c r="N28" i="1" s="1"/>
  <c r="I35" i="4"/>
  <c r="N35" i="1" s="1"/>
  <c r="G37" i="4"/>
  <c r="I37" i="4" s="1"/>
  <c r="N37" i="1" s="1"/>
  <c r="H46" i="4"/>
  <c r="G53" i="4"/>
  <c r="I53" i="4" s="1"/>
  <c r="N53" i="1" s="1"/>
  <c r="H62" i="4"/>
  <c r="G86" i="4"/>
  <c r="I67" i="4"/>
  <c r="N67" i="1" s="1"/>
  <c r="G69" i="4"/>
  <c r="G96" i="4"/>
  <c r="I96" i="4" s="1"/>
  <c r="N96" i="1" s="1"/>
  <c r="I77" i="4"/>
  <c r="N77" i="1" s="1"/>
  <c r="G104" i="4"/>
  <c r="I104" i="4" s="1"/>
  <c r="N104" i="1" s="1"/>
  <c r="I85" i="4"/>
  <c r="N85" i="1" s="1"/>
  <c r="H113" i="4"/>
  <c r="G116" i="4"/>
  <c r="H100" i="4"/>
  <c r="I100" i="4" s="1"/>
  <c r="N100" i="1" s="1"/>
  <c r="H129" i="4"/>
  <c r="G132" i="4"/>
  <c r="I132" i="4" s="1"/>
  <c r="N132" i="1" s="1"/>
  <c r="H116" i="4"/>
  <c r="G119" i="4"/>
  <c r="I119" i="4" s="1"/>
  <c r="N119" i="1" s="1"/>
  <c r="H145" i="4"/>
  <c r="G148" i="4"/>
  <c r="H132" i="4"/>
  <c r="G135" i="4"/>
  <c r="I135" i="4" s="1"/>
  <c r="N135" i="1" s="1"/>
  <c r="H161" i="4"/>
  <c r="G164" i="4"/>
  <c r="H148" i="4"/>
  <c r="G151" i="4"/>
  <c r="I151" i="4" s="1"/>
  <c r="N151" i="1" s="1"/>
  <c r="H177" i="4"/>
  <c r="G180" i="4"/>
  <c r="I180" i="4" s="1"/>
  <c r="N180" i="1" s="1"/>
  <c r="I161" i="4"/>
  <c r="N161" i="1" s="1"/>
  <c r="H164" i="4"/>
  <c r="G167" i="4"/>
  <c r="H193" i="4"/>
  <c r="G196" i="4"/>
  <c r="H180" i="4"/>
  <c r="G183" i="4"/>
  <c r="I183" i="4" s="1"/>
  <c r="N183" i="1" s="1"/>
  <c r="H209" i="4"/>
  <c r="G212" i="4"/>
  <c r="I212" i="4" s="1"/>
  <c r="N212" i="1" s="1"/>
  <c r="H196" i="4"/>
  <c r="H212" i="4"/>
  <c r="H595" i="4"/>
  <c r="H594" i="4"/>
  <c r="G595" i="4"/>
  <c r="H592" i="4"/>
  <c r="G589" i="4"/>
  <c r="H580" i="4"/>
  <c r="H586" i="4"/>
  <c r="G628" i="4"/>
  <c r="I628" i="4" s="1"/>
  <c r="N628" i="1" s="1"/>
  <c r="I624" i="4"/>
  <c r="N624" i="1" s="1"/>
  <c r="H640" i="4"/>
  <c r="I640" i="4" s="1"/>
  <c r="N640" i="1" s="1"/>
  <c r="H726" i="4"/>
  <c r="H758" i="4"/>
  <c r="H809" i="4"/>
  <c r="G808" i="4"/>
  <c r="G807" i="4"/>
  <c r="H808" i="4"/>
  <c r="I790" i="4"/>
  <c r="N790" i="1" s="1"/>
  <c r="H852" i="4"/>
  <c r="H1037" i="4"/>
  <c r="G1036" i="4"/>
  <c r="I1036" i="4" s="1"/>
  <c r="N1036" i="1" s="1"/>
  <c r="H1036" i="4"/>
  <c r="G1037" i="4"/>
  <c r="I1037" i="4" s="1"/>
  <c r="N1037" i="1" s="1"/>
  <c r="G1031" i="4"/>
  <c r="I1071" i="4"/>
  <c r="N1071" i="1" s="1"/>
  <c r="H1372" i="4"/>
  <c r="H1470" i="4"/>
  <c r="H1500" i="4"/>
  <c r="I1519" i="4"/>
  <c r="N1519" i="1" s="1"/>
  <c r="H1678" i="4"/>
  <c r="G1678" i="4"/>
  <c r="G1661" i="4"/>
  <c r="H1665" i="4"/>
  <c r="I49" i="4"/>
  <c r="N49" i="1" s="1"/>
  <c r="G84" i="4"/>
  <c r="I84" i="4" s="1"/>
  <c r="N84" i="1" s="1"/>
  <c r="H91" i="4"/>
  <c r="I74" i="4"/>
  <c r="N74" i="1" s="1"/>
  <c r="H99" i="4"/>
  <c r="I99" i="4" s="1"/>
  <c r="N99" i="1" s="1"/>
  <c r="I82" i="4"/>
  <c r="N82" i="1" s="1"/>
  <c r="H107" i="4"/>
  <c r="I107" i="4" s="1"/>
  <c r="N107" i="1" s="1"/>
  <c r="G110" i="4"/>
  <c r="I110" i="4" s="1"/>
  <c r="N110" i="1" s="1"/>
  <c r="G97" i="4"/>
  <c r="I97" i="4" s="1"/>
  <c r="N97" i="1" s="1"/>
  <c r="H123" i="4"/>
  <c r="G126" i="4"/>
  <c r="H110" i="4"/>
  <c r="G113" i="4"/>
  <c r="I113" i="4" s="1"/>
  <c r="N113" i="1" s="1"/>
  <c r="I116" i="4"/>
  <c r="N116" i="1" s="1"/>
  <c r="H139" i="4"/>
  <c r="G142" i="4"/>
  <c r="I123" i="4"/>
  <c r="N123" i="1" s="1"/>
  <c r="H126" i="4"/>
  <c r="G129" i="4"/>
  <c r="I129" i="4" s="1"/>
  <c r="N129" i="1" s="1"/>
  <c r="H155" i="4"/>
  <c r="G158" i="4"/>
  <c r="I139" i="4"/>
  <c r="N139" i="1" s="1"/>
  <c r="H142" i="4"/>
  <c r="G145" i="4"/>
  <c r="I145" i="4" s="1"/>
  <c r="N145" i="1" s="1"/>
  <c r="I148" i="4"/>
  <c r="N148" i="1" s="1"/>
  <c r="H171" i="4"/>
  <c r="G174" i="4"/>
  <c r="I155" i="4"/>
  <c r="N155" i="1" s="1"/>
  <c r="H158" i="4"/>
  <c r="G161" i="4"/>
  <c r="I164" i="4"/>
  <c r="N164" i="1" s="1"/>
  <c r="H187" i="4"/>
  <c r="G190" i="4"/>
  <c r="I190" i="4" s="1"/>
  <c r="N190" i="1" s="1"/>
  <c r="I171" i="4"/>
  <c r="N171" i="1" s="1"/>
  <c r="H174" i="4"/>
  <c r="G177" i="4"/>
  <c r="I177" i="4" s="1"/>
  <c r="N177" i="1" s="1"/>
  <c r="H203" i="4"/>
  <c r="G206" i="4"/>
  <c r="H190" i="4"/>
  <c r="G193" i="4"/>
  <c r="I193" i="4" s="1"/>
  <c r="N193" i="1" s="1"/>
  <c r="H206" i="4"/>
  <c r="G209" i="4"/>
  <c r="I209" i="4" s="1"/>
  <c r="N209" i="1" s="1"/>
  <c r="I513" i="4"/>
  <c r="N513" i="1" s="1"/>
  <c r="G543" i="4"/>
  <c r="H579" i="4"/>
  <c r="G578" i="4"/>
  <c r="G579" i="4"/>
  <c r="G573" i="4"/>
  <c r="H583" i="4"/>
  <c r="H582" i="4"/>
  <c r="G600" i="4"/>
  <c r="I600" i="4" s="1"/>
  <c r="N600" i="1" s="1"/>
  <c r="H611" i="4"/>
  <c r="G611" i="4"/>
  <c r="H604" i="4"/>
  <c r="G634" i="4"/>
  <c r="I634" i="4" s="1"/>
  <c r="N634" i="1" s="1"/>
  <c r="H649" i="4"/>
  <c r="G649" i="4"/>
  <c r="I649" i="4" s="1"/>
  <c r="N649" i="1" s="1"/>
  <c r="H648" i="4"/>
  <c r="H644" i="4"/>
  <c r="G647" i="4"/>
  <c r="H646" i="4"/>
  <c r="I646" i="4" s="1"/>
  <c r="N646" i="1" s="1"/>
  <c r="H665" i="4"/>
  <c r="G664" i="4"/>
  <c r="I664" i="4" s="1"/>
  <c r="N664" i="1" s="1"/>
  <c r="G665" i="4"/>
  <c r="I665" i="4" s="1"/>
  <c r="N665" i="1" s="1"/>
  <c r="H664" i="4"/>
  <c r="H660" i="4"/>
  <c r="G663" i="4"/>
  <c r="H662" i="4"/>
  <c r="G659" i="4"/>
  <c r="H681" i="4"/>
  <c r="G680" i="4"/>
  <c r="I680" i="4" s="1"/>
  <c r="N680" i="1" s="1"/>
  <c r="G681" i="4"/>
  <c r="I662" i="4"/>
  <c r="N662" i="1" s="1"/>
  <c r="H680" i="4"/>
  <c r="H676" i="4"/>
  <c r="G679" i="4"/>
  <c r="H678" i="4"/>
  <c r="G675" i="4"/>
  <c r="I675" i="4" s="1"/>
  <c r="N675" i="1" s="1"/>
  <c r="H697" i="4"/>
  <c r="G696" i="4"/>
  <c r="I696" i="4" s="1"/>
  <c r="N696" i="1" s="1"/>
  <c r="G697" i="4"/>
  <c r="H696" i="4"/>
  <c r="H692" i="4"/>
  <c r="G695" i="4"/>
  <c r="H694" i="4"/>
  <c r="G691" i="4"/>
  <c r="I691" i="4" s="1"/>
  <c r="N691" i="1" s="1"/>
  <c r="H713" i="4"/>
  <c r="G712" i="4"/>
  <c r="G713" i="4"/>
  <c r="I713" i="4" s="1"/>
  <c r="N713" i="1" s="1"/>
  <c r="H710" i="4"/>
  <c r="H712" i="4"/>
  <c r="H704" i="4"/>
  <c r="G872" i="4"/>
  <c r="I872" i="4" s="1"/>
  <c r="N872" i="1" s="1"/>
  <c r="G921" i="4"/>
  <c r="H1030" i="4"/>
  <c r="H1085" i="4"/>
  <c r="H1084" i="4"/>
  <c r="G1085" i="4"/>
  <c r="I1085" i="4" s="1"/>
  <c r="N1085" i="1" s="1"/>
  <c r="G1079" i="4"/>
  <c r="H1389" i="4"/>
  <c r="G1389" i="4"/>
  <c r="G1383" i="4"/>
  <c r="H1388" i="4"/>
  <c r="G1434" i="4"/>
  <c r="I1434" i="4" s="1"/>
  <c r="N1434" i="1" s="1"/>
  <c r="H1517" i="4"/>
  <c r="G1517" i="4"/>
  <c r="G1511" i="4"/>
  <c r="H1516" i="4"/>
  <c r="G1598" i="4"/>
  <c r="G1599" i="4"/>
  <c r="I1599" i="4" s="1"/>
  <c r="N1599" i="1" s="1"/>
  <c r="H1595" i="4"/>
  <c r="I1595" i="4" s="1"/>
  <c r="N1595" i="1" s="1"/>
  <c r="H1598" i="4"/>
  <c r="G1593" i="4"/>
  <c r="I1593" i="4" s="1"/>
  <c r="N1593" i="1" s="1"/>
  <c r="H1737" i="4"/>
  <c r="G1738" i="4"/>
  <c r="H1738" i="4"/>
  <c r="H1735" i="4"/>
  <c r="H1736" i="4"/>
  <c r="I1736" i="4" s="1"/>
  <c r="N1736" i="1" s="1"/>
  <c r="G1736" i="4"/>
  <c r="G1737" i="4"/>
  <c r="I1737" i="4" s="1"/>
  <c r="N1737" i="1" s="1"/>
  <c r="H1733" i="4"/>
  <c r="G2003" i="4"/>
  <c r="H1999" i="4"/>
  <c r="I1999" i="4" s="1"/>
  <c r="N1999" i="1" s="1"/>
  <c r="G2002" i="4"/>
  <c r="H2001" i="4"/>
  <c r="G1997" i="4"/>
  <c r="G2000" i="4"/>
  <c r="H2003" i="4"/>
  <c r="G1998" i="4"/>
  <c r="H1997" i="4"/>
  <c r="H1995" i="4"/>
  <c r="H2149" i="4"/>
  <c r="G2148" i="4"/>
  <c r="H2145" i="4"/>
  <c r="G2149" i="4"/>
  <c r="G2144" i="4"/>
  <c r="H2147" i="4"/>
  <c r="G2142" i="4"/>
  <c r="I2142" i="4" s="1"/>
  <c r="N2142" i="1" s="1"/>
  <c r="H2139" i="4"/>
  <c r="G2139" i="4"/>
  <c r="I2139" i="4" s="1"/>
  <c r="N2139" i="1" s="1"/>
  <c r="H2156" i="4"/>
  <c r="G2156" i="4"/>
  <c r="H2155" i="4"/>
  <c r="G2157" i="4"/>
  <c r="I2157" i="4" s="1"/>
  <c r="N2157" i="1" s="1"/>
  <c r="G2151" i="4"/>
  <c r="I2151" i="4" s="1"/>
  <c r="N2151" i="1" s="1"/>
  <c r="H2157" i="4"/>
  <c r="G2165" i="4"/>
  <c r="H549" i="4"/>
  <c r="H565" i="4"/>
  <c r="G548" i="4"/>
  <c r="I548" i="4" s="1"/>
  <c r="N548" i="1" s="1"/>
  <c r="H581" i="4"/>
  <c r="G564" i="4"/>
  <c r="I564" i="4" s="1"/>
  <c r="N564" i="1" s="1"/>
  <c r="G590" i="4"/>
  <c r="I590" i="4" s="1"/>
  <c r="N590" i="1" s="1"/>
  <c r="H597" i="4"/>
  <c r="H617" i="4"/>
  <c r="G617" i="4"/>
  <c r="G620" i="4"/>
  <c r="G626" i="4"/>
  <c r="H629" i="4"/>
  <c r="G629" i="4"/>
  <c r="I629" i="4" s="1"/>
  <c r="N629" i="1" s="1"/>
  <c r="G627" i="4"/>
  <c r="H745" i="4"/>
  <c r="G744" i="4"/>
  <c r="G745" i="4"/>
  <c r="H777" i="4"/>
  <c r="G776" i="4"/>
  <c r="I776" i="4" s="1"/>
  <c r="N776" i="1" s="1"/>
  <c r="G775" i="4"/>
  <c r="I775" i="4" s="1"/>
  <c r="N775" i="1" s="1"/>
  <c r="H776" i="4"/>
  <c r="H795" i="4"/>
  <c r="G794" i="4"/>
  <c r="I794" i="4" s="1"/>
  <c r="N794" i="1" s="1"/>
  <c r="G795" i="4"/>
  <c r="H805" i="4"/>
  <c r="G804" i="4"/>
  <c r="H804" i="4"/>
  <c r="G805" i="4"/>
  <c r="H794" i="4"/>
  <c r="H837" i="4"/>
  <c r="G836" i="4"/>
  <c r="H836" i="4"/>
  <c r="G837" i="4"/>
  <c r="I837" i="4" s="1"/>
  <c r="N837" i="1" s="1"/>
  <c r="H847" i="4"/>
  <c r="I847" i="4" s="1"/>
  <c r="N847" i="1" s="1"/>
  <c r="G846" i="4"/>
  <c r="I846" i="4" s="1"/>
  <c r="N846" i="1" s="1"/>
  <c r="H846" i="4"/>
  <c r="H844" i="4"/>
  <c r="H877" i="4"/>
  <c r="G877" i="4"/>
  <c r="I877" i="4" s="1"/>
  <c r="N877" i="1" s="1"/>
  <c r="H915" i="4"/>
  <c r="G915" i="4"/>
  <c r="H912" i="4"/>
  <c r="G913" i="4"/>
  <c r="H975" i="4"/>
  <c r="I975" i="4" s="1"/>
  <c r="N975" i="1" s="1"/>
  <c r="H974" i="4"/>
  <c r="H979" i="4"/>
  <c r="G978" i="4"/>
  <c r="I978" i="4" s="1"/>
  <c r="N978" i="1" s="1"/>
  <c r="G977" i="4"/>
  <c r="G979" i="4"/>
  <c r="H978" i="4"/>
  <c r="H976" i="4"/>
  <c r="I1093" i="4"/>
  <c r="N1093" i="1" s="1"/>
  <c r="I1151" i="4"/>
  <c r="N1151" i="1" s="1"/>
  <c r="H1350" i="4"/>
  <c r="G1594" i="4"/>
  <c r="H1594" i="4"/>
  <c r="G1646" i="4"/>
  <c r="I1646" i="4" s="1"/>
  <c r="N1646" i="1" s="1"/>
  <c r="H1642" i="4"/>
  <c r="H1646" i="4"/>
  <c r="G1637" i="4"/>
  <c r="H1643" i="4"/>
  <c r="H1639" i="4"/>
  <c r="H1633" i="4"/>
  <c r="I1744" i="4"/>
  <c r="N1744" i="1" s="1"/>
  <c r="H373" i="4"/>
  <c r="H375" i="4"/>
  <c r="H377" i="4"/>
  <c r="H379" i="4"/>
  <c r="H381" i="4"/>
  <c r="H383" i="4"/>
  <c r="H385" i="4"/>
  <c r="I385" i="4" s="1"/>
  <c r="N385" i="1" s="1"/>
  <c r="H387" i="4"/>
  <c r="I387" i="4" s="1"/>
  <c r="N387" i="1" s="1"/>
  <c r="H389" i="4"/>
  <c r="H391" i="4"/>
  <c r="H393" i="4"/>
  <c r="H395" i="4"/>
  <c r="H397" i="4"/>
  <c r="H399" i="4"/>
  <c r="H401" i="4"/>
  <c r="I401" i="4" s="1"/>
  <c r="N401" i="1" s="1"/>
  <c r="H403" i="4"/>
  <c r="I403" i="4" s="1"/>
  <c r="N403" i="1" s="1"/>
  <c r="H405" i="4"/>
  <c r="H407" i="4"/>
  <c r="H409" i="4"/>
  <c r="H411" i="4"/>
  <c r="H413" i="4"/>
  <c r="H415" i="4"/>
  <c r="H417" i="4"/>
  <c r="I417" i="4" s="1"/>
  <c r="N417" i="1" s="1"/>
  <c r="H419" i="4"/>
  <c r="I419" i="4" s="1"/>
  <c r="N419" i="1" s="1"/>
  <c r="H421" i="4"/>
  <c r="H423" i="4"/>
  <c r="H425" i="4"/>
  <c r="H427" i="4"/>
  <c r="H429" i="4"/>
  <c r="H431" i="4"/>
  <c r="H433" i="4"/>
  <c r="I433" i="4" s="1"/>
  <c r="N433" i="1" s="1"/>
  <c r="H435" i="4"/>
  <c r="I435" i="4" s="1"/>
  <c r="N435" i="1" s="1"/>
  <c r="H437" i="4"/>
  <c r="H439" i="4"/>
  <c r="H441" i="4"/>
  <c r="H443" i="4"/>
  <c r="H445" i="4"/>
  <c r="H447" i="4"/>
  <c r="H449" i="4"/>
  <c r="I449" i="4" s="1"/>
  <c r="N449" i="1" s="1"/>
  <c r="H451" i="4"/>
  <c r="I451" i="4" s="1"/>
  <c r="N451" i="1" s="1"/>
  <c r="H453" i="4"/>
  <c r="H455" i="4"/>
  <c r="H457" i="4"/>
  <c r="H459" i="4"/>
  <c r="H461" i="4"/>
  <c r="H463" i="4"/>
  <c r="H465" i="4"/>
  <c r="I465" i="4" s="1"/>
  <c r="N465" i="1" s="1"/>
  <c r="H467" i="4"/>
  <c r="I467" i="4" s="1"/>
  <c r="N467" i="1" s="1"/>
  <c r="H469" i="4"/>
  <c r="H471" i="4"/>
  <c r="H473" i="4"/>
  <c r="H475" i="4"/>
  <c r="H477" i="4"/>
  <c r="H479" i="4"/>
  <c r="H481" i="4"/>
  <c r="I481" i="4" s="1"/>
  <c r="N481" i="1" s="1"/>
  <c r="H483" i="4"/>
  <c r="I483" i="4" s="1"/>
  <c r="N483" i="1" s="1"/>
  <c r="H485" i="4"/>
  <c r="H487" i="4"/>
  <c r="H489" i="4"/>
  <c r="H491" i="4"/>
  <c r="H493" i="4"/>
  <c r="H495" i="4"/>
  <c r="H497" i="4"/>
  <c r="I497" i="4" s="1"/>
  <c r="N497" i="1" s="1"/>
  <c r="H499" i="4"/>
  <c r="I499" i="4" s="1"/>
  <c r="N499" i="1" s="1"/>
  <c r="H501" i="4"/>
  <c r="H503" i="4"/>
  <c r="H505" i="4"/>
  <c r="H507" i="4"/>
  <c r="I507" i="4" s="1"/>
  <c r="N507" i="1" s="1"/>
  <c r="H509" i="4"/>
  <c r="I509" i="4" s="1"/>
  <c r="N509" i="1" s="1"/>
  <c r="H511" i="4"/>
  <c r="H513" i="4"/>
  <c r="H515" i="4"/>
  <c r="I515" i="4" s="1"/>
  <c r="N515" i="1" s="1"/>
  <c r="H517" i="4"/>
  <c r="I517" i="4" s="1"/>
  <c r="N517" i="1" s="1"/>
  <c r="H519" i="4"/>
  <c r="I519" i="4" s="1"/>
  <c r="N519" i="1" s="1"/>
  <c r="H521" i="4"/>
  <c r="I521" i="4" s="1"/>
  <c r="N521" i="1" s="1"/>
  <c r="H545" i="4"/>
  <c r="G528" i="4"/>
  <c r="H530" i="4"/>
  <c r="H561" i="4"/>
  <c r="G544" i="4"/>
  <c r="I544" i="4" s="1"/>
  <c r="N544" i="1" s="1"/>
  <c r="H577" i="4"/>
  <c r="I577" i="4" s="1"/>
  <c r="N577" i="1" s="1"/>
  <c r="G560" i="4"/>
  <c r="I560" i="4" s="1"/>
  <c r="N560" i="1" s="1"/>
  <c r="G586" i="4"/>
  <c r="H593" i="4"/>
  <c r="G593" i="4"/>
  <c r="G576" i="4"/>
  <c r="I576" i="4" s="1"/>
  <c r="N576" i="1" s="1"/>
  <c r="I578" i="4"/>
  <c r="N578" i="1" s="1"/>
  <c r="G581" i="4"/>
  <c r="I581" i="4" s="1"/>
  <c r="N581" i="1" s="1"/>
  <c r="G587" i="4"/>
  <c r="H609" i="4"/>
  <c r="G609" i="4"/>
  <c r="G612" i="4"/>
  <c r="I612" i="4" s="1"/>
  <c r="N612" i="1" s="1"/>
  <c r="G618" i="4"/>
  <c r="H621" i="4"/>
  <c r="I610" i="4"/>
  <c r="N610" i="1" s="1"/>
  <c r="G613" i="4"/>
  <c r="H616" i="4"/>
  <c r="G619" i="4"/>
  <c r="H641" i="4"/>
  <c r="G641" i="4"/>
  <c r="I641" i="4" s="1"/>
  <c r="N641" i="1" s="1"/>
  <c r="G644" i="4"/>
  <c r="I644" i="4" s="1"/>
  <c r="N644" i="1" s="1"/>
  <c r="H721" i="4"/>
  <c r="G720" i="4"/>
  <c r="G721" i="4"/>
  <c r="H753" i="4"/>
  <c r="G752" i="4"/>
  <c r="G753" i="4"/>
  <c r="I753" i="4" s="1"/>
  <c r="N753" i="1" s="1"/>
  <c r="I734" i="4"/>
  <c r="N734" i="1" s="1"/>
  <c r="H744" i="4"/>
  <c r="H785" i="4"/>
  <c r="I785" i="4" s="1"/>
  <c r="N785" i="1" s="1"/>
  <c r="G784" i="4"/>
  <c r="H802" i="4"/>
  <c r="G787" i="4"/>
  <c r="G791" i="4"/>
  <c r="H819" i="4"/>
  <c r="G818" i="4"/>
  <c r="I818" i="4" s="1"/>
  <c r="N818" i="1" s="1"/>
  <c r="H818" i="4"/>
  <c r="G819" i="4"/>
  <c r="G803" i="4"/>
  <c r="G815" i="4"/>
  <c r="H843" i="4"/>
  <c r="I843" i="4" s="1"/>
  <c r="N843" i="1" s="1"/>
  <c r="G842" i="4"/>
  <c r="I824" i="4"/>
  <c r="N824" i="1" s="1"/>
  <c r="G829" i="4"/>
  <c r="I829" i="4" s="1"/>
  <c r="N829" i="1" s="1"/>
  <c r="G845" i="4"/>
  <c r="H873" i="4"/>
  <c r="G871" i="4"/>
  <c r="H872" i="4"/>
  <c r="H883" i="4"/>
  <c r="G883" i="4"/>
  <c r="I883" i="4" s="1"/>
  <c r="N883" i="1" s="1"/>
  <c r="G867" i="4"/>
  <c r="H899" i="4"/>
  <c r="G899" i="4"/>
  <c r="H896" i="4"/>
  <c r="G897" i="4"/>
  <c r="H914" i="4"/>
  <c r="H951" i="4"/>
  <c r="H950" i="4"/>
  <c r="I950" i="4" s="1"/>
  <c r="N950" i="1" s="1"/>
  <c r="G951" i="4"/>
  <c r="I1327" i="4"/>
  <c r="N1327" i="1" s="1"/>
  <c r="G1560" i="4"/>
  <c r="G1568" i="4"/>
  <c r="G1567" i="4"/>
  <c r="I1567" i="4" s="1"/>
  <c r="N1567" i="1" s="1"/>
  <c r="H1568" i="4"/>
  <c r="G1564" i="4"/>
  <c r="G1558" i="4"/>
  <c r="I1558" i="4" s="1"/>
  <c r="N1558" i="1" s="1"/>
  <c r="I1615" i="4"/>
  <c r="N1615" i="1" s="1"/>
  <c r="G1666" i="4"/>
  <c r="G1673" i="4"/>
  <c r="H1750" i="4"/>
  <c r="G1749" i="4"/>
  <c r="G1750" i="4"/>
  <c r="G1746" i="4"/>
  <c r="G1742" i="4"/>
  <c r="H1749" i="4"/>
  <c r="H1745" i="4"/>
  <c r="H1743" i="4"/>
  <c r="I1743" i="4" s="1"/>
  <c r="N1743" i="1" s="1"/>
  <c r="G1740" i="4"/>
  <c r="H1748" i="4"/>
  <c r="H1893" i="4"/>
  <c r="G1892" i="4"/>
  <c r="I1892" i="4" s="1"/>
  <c r="N1892" i="1" s="1"/>
  <c r="G1891" i="4"/>
  <c r="H1891" i="4"/>
  <c r="G1893" i="4"/>
  <c r="G1883" i="4"/>
  <c r="G1876" i="4"/>
  <c r="G1888" i="4"/>
  <c r="H2021" i="4"/>
  <c r="I2021" i="4" s="1"/>
  <c r="N2021" i="1" s="1"/>
  <c r="G2020" i="4"/>
  <c r="H2017" i="4"/>
  <c r="G2021" i="4"/>
  <c r="G2016" i="4"/>
  <c r="H2019" i="4"/>
  <c r="G2014" i="4"/>
  <c r="G2010" i="4"/>
  <c r="G2005" i="4"/>
  <c r="I2005" i="4" s="1"/>
  <c r="N2005" i="1" s="1"/>
  <c r="H2013" i="4"/>
  <c r="G2007" i="4"/>
  <c r="H2011" i="4"/>
  <c r="H2098" i="4"/>
  <c r="I201" i="4"/>
  <c r="N201" i="1" s="1"/>
  <c r="I203" i="4"/>
  <c r="N203" i="1" s="1"/>
  <c r="I205" i="4"/>
  <c r="N205" i="1" s="1"/>
  <c r="I207" i="4"/>
  <c r="N207" i="1" s="1"/>
  <c r="I213" i="4"/>
  <c r="N213" i="1" s="1"/>
  <c r="I215" i="4"/>
  <c r="N215" i="1" s="1"/>
  <c r="I217" i="4"/>
  <c r="N217" i="1" s="1"/>
  <c r="I219" i="4"/>
  <c r="N219" i="1" s="1"/>
  <c r="I221" i="4"/>
  <c r="N221" i="1" s="1"/>
  <c r="I223" i="4"/>
  <c r="N223" i="1" s="1"/>
  <c r="I225" i="4"/>
  <c r="N225" i="1" s="1"/>
  <c r="I227" i="4"/>
  <c r="N227" i="1" s="1"/>
  <c r="I229" i="4"/>
  <c r="N229" i="1" s="1"/>
  <c r="I231" i="4"/>
  <c r="N231" i="1" s="1"/>
  <c r="I233" i="4"/>
  <c r="N233" i="1" s="1"/>
  <c r="I235" i="4"/>
  <c r="N235" i="1" s="1"/>
  <c r="I237" i="4"/>
  <c r="N237" i="1" s="1"/>
  <c r="I239" i="4"/>
  <c r="N239" i="1" s="1"/>
  <c r="I241" i="4"/>
  <c r="N241" i="1" s="1"/>
  <c r="I243" i="4"/>
  <c r="N243" i="1" s="1"/>
  <c r="I245" i="4"/>
  <c r="N245" i="1" s="1"/>
  <c r="I247" i="4"/>
  <c r="N247" i="1" s="1"/>
  <c r="I249" i="4"/>
  <c r="N249" i="1" s="1"/>
  <c r="I251" i="4"/>
  <c r="N251" i="1" s="1"/>
  <c r="I253" i="4"/>
  <c r="N253" i="1" s="1"/>
  <c r="I255" i="4"/>
  <c r="N255" i="1" s="1"/>
  <c r="I257" i="4"/>
  <c r="N257" i="1" s="1"/>
  <c r="I259" i="4"/>
  <c r="N259" i="1" s="1"/>
  <c r="I261" i="4"/>
  <c r="N261" i="1" s="1"/>
  <c r="I263" i="4"/>
  <c r="N263" i="1" s="1"/>
  <c r="I265" i="4"/>
  <c r="N265" i="1" s="1"/>
  <c r="I267" i="4"/>
  <c r="N267" i="1" s="1"/>
  <c r="I269" i="4"/>
  <c r="N269" i="1" s="1"/>
  <c r="I271" i="4"/>
  <c r="N271" i="1" s="1"/>
  <c r="I273" i="4"/>
  <c r="N273" i="1" s="1"/>
  <c r="I275" i="4"/>
  <c r="N275" i="1" s="1"/>
  <c r="I277" i="4"/>
  <c r="N277" i="1" s="1"/>
  <c r="I279" i="4"/>
  <c r="N279" i="1" s="1"/>
  <c r="I281" i="4"/>
  <c r="N281" i="1" s="1"/>
  <c r="I283" i="4"/>
  <c r="N283" i="1" s="1"/>
  <c r="I285" i="4"/>
  <c r="N285" i="1" s="1"/>
  <c r="I287" i="4"/>
  <c r="N287" i="1" s="1"/>
  <c r="I289" i="4"/>
  <c r="N289" i="1" s="1"/>
  <c r="I291" i="4"/>
  <c r="N291" i="1" s="1"/>
  <c r="I293" i="4"/>
  <c r="N293" i="1" s="1"/>
  <c r="I295" i="4"/>
  <c r="N295" i="1" s="1"/>
  <c r="I297" i="4"/>
  <c r="N297" i="1" s="1"/>
  <c r="I299" i="4"/>
  <c r="N299" i="1" s="1"/>
  <c r="I301" i="4"/>
  <c r="N301" i="1" s="1"/>
  <c r="I303" i="4"/>
  <c r="N303" i="1" s="1"/>
  <c r="I305" i="4"/>
  <c r="N305" i="1" s="1"/>
  <c r="I307" i="4"/>
  <c r="N307" i="1" s="1"/>
  <c r="I309" i="4"/>
  <c r="N309" i="1" s="1"/>
  <c r="I311" i="4"/>
  <c r="N311" i="1" s="1"/>
  <c r="I313" i="4"/>
  <c r="N313" i="1" s="1"/>
  <c r="I315" i="4"/>
  <c r="N315" i="1" s="1"/>
  <c r="I317" i="4"/>
  <c r="N317" i="1" s="1"/>
  <c r="I319" i="4"/>
  <c r="N319" i="1" s="1"/>
  <c r="I321" i="4"/>
  <c r="N321" i="1" s="1"/>
  <c r="I323" i="4"/>
  <c r="N323" i="1" s="1"/>
  <c r="I325" i="4"/>
  <c r="N325" i="1" s="1"/>
  <c r="I327" i="4"/>
  <c r="N327" i="1" s="1"/>
  <c r="I329" i="4"/>
  <c r="N329" i="1" s="1"/>
  <c r="I331" i="4"/>
  <c r="N331" i="1" s="1"/>
  <c r="I333" i="4"/>
  <c r="N333" i="1" s="1"/>
  <c r="I335" i="4"/>
  <c r="N335" i="1" s="1"/>
  <c r="I337" i="4"/>
  <c r="N337" i="1" s="1"/>
  <c r="I339" i="4"/>
  <c r="N339" i="1" s="1"/>
  <c r="I341" i="4"/>
  <c r="N341" i="1" s="1"/>
  <c r="I343" i="4"/>
  <c r="N343" i="1" s="1"/>
  <c r="I345" i="4"/>
  <c r="N345" i="1" s="1"/>
  <c r="I347" i="4"/>
  <c r="N347" i="1" s="1"/>
  <c r="I349" i="4"/>
  <c r="N349" i="1" s="1"/>
  <c r="I351" i="4"/>
  <c r="N351" i="1" s="1"/>
  <c r="I353" i="4"/>
  <c r="N353" i="1" s="1"/>
  <c r="I355" i="4"/>
  <c r="N355" i="1" s="1"/>
  <c r="I357" i="4"/>
  <c r="N357" i="1" s="1"/>
  <c r="I359" i="4"/>
  <c r="N359" i="1" s="1"/>
  <c r="I361" i="4"/>
  <c r="N361" i="1" s="1"/>
  <c r="I363" i="4"/>
  <c r="N363" i="1" s="1"/>
  <c r="I365" i="4"/>
  <c r="N365" i="1" s="1"/>
  <c r="I367" i="4"/>
  <c r="N367" i="1" s="1"/>
  <c r="I369" i="4"/>
  <c r="N369" i="1" s="1"/>
  <c r="I371" i="4"/>
  <c r="N371" i="1" s="1"/>
  <c r="I373" i="4"/>
  <c r="N373" i="1" s="1"/>
  <c r="I375" i="4"/>
  <c r="N375" i="1" s="1"/>
  <c r="I377" i="4"/>
  <c r="N377" i="1" s="1"/>
  <c r="I379" i="4"/>
  <c r="N379" i="1" s="1"/>
  <c r="I381" i="4"/>
  <c r="N381" i="1" s="1"/>
  <c r="I383" i="4"/>
  <c r="N383" i="1" s="1"/>
  <c r="I389" i="4"/>
  <c r="N389" i="1" s="1"/>
  <c r="I391" i="4"/>
  <c r="N391" i="1" s="1"/>
  <c r="I393" i="4"/>
  <c r="N393" i="1" s="1"/>
  <c r="I395" i="4"/>
  <c r="N395" i="1" s="1"/>
  <c r="I397" i="4"/>
  <c r="N397" i="1" s="1"/>
  <c r="I399" i="4"/>
  <c r="N399" i="1" s="1"/>
  <c r="I405" i="4"/>
  <c r="N405" i="1" s="1"/>
  <c r="I407" i="4"/>
  <c r="N407" i="1" s="1"/>
  <c r="I409" i="4"/>
  <c r="N409" i="1" s="1"/>
  <c r="I411" i="4"/>
  <c r="N411" i="1" s="1"/>
  <c r="I413" i="4"/>
  <c r="N413" i="1" s="1"/>
  <c r="I415" i="4"/>
  <c r="N415" i="1" s="1"/>
  <c r="I421" i="4"/>
  <c r="N421" i="1" s="1"/>
  <c r="I423" i="4"/>
  <c r="N423" i="1" s="1"/>
  <c r="I425" i="4"/>
  <c r="N425" i="1" s="1"/>
  <c r="I427" i="4"/>
  <c r="N427" i="1" s="1"/>
  <c r="I429" i="4"/>
  <c r="N429" i="1" s="1"/>
  <c r="I431" i="4"/>
  <c r="N431" i="1" s="1"/>
  <c r="I437" i="4"/>
  <c r="N437" i="1" s="1"/>
  <c r="I439" i="4"/>
  <c r="N439" i="1" s="1"/>
  <c r="I441" i="4"/>
  <c r="N441" i="1" s="1"/>
  <c r="I443" i="4"/>
  <c r="N443" i="1" s="1"/>
  <c r="I445" i="4"/>
  <c r="N445" i="1" s="1"/>
  <c r="I447" i="4"/>
  <c r="N447" i="1" s="1"/>
  <c r="I453" i="4"/>
  <c r="N453" i="1" s="1"/>
  <c r="I455" i="4"/>
  <c r="N455" i="1" s="1"/>
  <c r="I457" i="4"/>
  <c r="N457" i="1" s="1"/>
  <c r="I459" i="4"/>
  <c r="N459" i="1" s="1"/>
  <c r="I461" i="4"/>
  <c r="N461" i="1" s="1"/>
  <c r="I463" i="4"/>
  <c r="N463" i="1" s="1"/>
  <c r="I469" i="4"/>
  <c r="N469" i="1" s="1"/>
  <c r="I471" i="4"/>
  <c r="N471" i="1" s="1"/>
  <c r="I473" i="4"/>
  <c r="N473" i="1" s="1"/>
  <c r="I475" i="4"/>
  <c r="N475" i="1" s="1"/>
  <c r="I477" i="4"/>
  <c r="N477" i="1" s="1"/>
  <c r="I479" i="4"/>
  <c r="N479" i="1" s="1"/>
  <c r="I485" i="4"/>
  <c r="N485" i="1" s="1"/>
  <c r="I487" i="4"/>
  <c r="N487" i="1" s="1"/>
  <c r="I489" i="4"/>
  <c r="N489" i="1" s="1"/>
  <c r="I491" i="4"/>
  <c r="N491" i="1" s="1"/>
  <c r="I493" i="4"/>
  <c r="N493" i="1" s="1"/>
  <c r="I495" i="4"/>
  <c r="N495" i="1" s="1"/>
  <c r="I501" i="4"/>
  <c r="N501" i="1" s="1"/>
  <c r="I503" i="4"/>
  <c r="N503" i="1" s="1"/>
  <c r="I505" i="4"/>
  <c r="N505" i="1" s="1"/>
  <c r="H543" i="4"/>
  <c r="G526" i="4"/>
  <c r="I526" i="4" s="1"/>
  <c r="N526" i="1" s="1"/>
  <c r="H528" i="4"/>
  <c r="I528" i="4" s="1"/>
  <c r="N528" i="1" s="1"/>
  <c r="I530" i="4"/>
  <c r="N530" i="1" s="1"/>
  <c r="G535" i="4"/>
  <c r="H559" i="4"/>
  <c r="G542" i="4"/>
  <c r="H544" i="4"/>
  <c r="H575" i="4"/>
  <c r="I575" i="4" s="1"/>
  <c r="N575" i="1" s="1"/>
  <c r="G558" i="4"/>
  <c r="I558" i="4" s="1"/>
  <c r="N558" i="1" s="1"/>
  <c r="H560" i="4"/>
  <c r="G584" i="4"/>
  <c r="H591" i="4"/>
  <c r="G574" i="4"/>
  <c r="H576" i="4"/>
  <c r="G598" i="4"/>
  <c r="I598" i="4" s="1"/>
  <c r="N598" i="1" s="1"/>
  <c r="H590" i="4"/>
  <c r="H596" i="4"/>
  <c r="G624" i="4"/>
  <c r="H627" i="4"/>
  <c r="G630" i="4"/>
  <c r="I630" i="4" s="1"/>
  <c r="N630" i="1" s="1"/>
  <c r="H628" i="4"/>
  <c r="H657" i="4"/>
  <c r="G656" i="4"/>
  <c r="I656" i="4" s="1"/>
  <c r="N656" i="1" s="1"/>
  <c r="G657" i="4"/>
  <c r="I657" i="4" s="1"/>
  <c r="N657" i="1" s="1"/>
  <c r="G660" i="4"/>
  <c r="I660" i="4" s="1"/>
  <c r="N660" i="1" s="1"/>
  <c r="H673" i="4"/>
  <c r="G672" i="4"/>
  <c r="I672" i="4" s="1"/>
  <c r="N672" i="1" s="1"/>
  <c r="G673" i="4"/>
  <c r="I673" i="4" s="1"/>
  <c r="N673" i="1" s="1"/>
  <c r="H689" i="4"/>
  <c r="G688" i="4"/>
  <c r="I688" i="4" s="1"/>
  <c r="N688" i="1" s="1"/>
  <c r="G689" i="4"/>
  <c r="H705" i="4"/>
  <c r="G704" i="4"/>
  <c r="G705" i="4"/>
  <c r="I705" i="4" s="1"/>
  <c r="N705" i="1" s="1"/>
  <c r="H702" i="4"/>
  <c r="H725" i="4"/>
  <c r="G724" i="4"/>
  <c r="H724" i="4"/>
  <c r="G725" i="4"/>
  <c r="H757" i="4"/>
  <c r="G756" i="4"/>
  <c r="H756" i="4"/>
  <c r="G757" i="4"/>
  <c r="I757" i="4" s="1"/>
  <c r="N757" i="1" s="1"/>
  <c r="H789" i="4"/>
  <c r="G788" i="4"/>
  <c r="G789" i="4"/>
  <c r="I789" i="4" s="1"/>
  <c r="N789" i="1" s="1"/>
  <c r="G777" i="4"/>
  <c r="I777" i="4" s="1"/>
  <c r="N777" i="1" s="1"/>
  <c r="H784" i="4"/>
  <c r="H815" i="4"/>
  <c r="G814" i="4"/>
  <c r="H814" i="4"/>
  <c r="H800" i="4"/>
  <c r="H831" i="4"/>
  <c r="G830" i="4"/>
  <c r="H830" i="4"/>
  <c r="I812" i="4"/>
  <c r="N812" i="1" s="1"/>
  <c r="G831" i="4"/>
  <c r="H828" i="4"/>
  <c r="H834" i="4"/>
  <c r="H857" i="4"/>
  <c r="G856" i="4"/>
  <c r="H856" i="4"/>
  <c r="G857" i="4"/>
  <c r="I857" i="4" s="1"/>
  <c r="N857" i="1" s="1"/>
  <c r="H864" i="4"/>
  <c r="H876" i="4"/>
  <c r="G889" i="4"/>
  <c r="I889" i="4" s="1"/>
  <c r="N889" i="1" s="1"/>
  <c r="G912" i="4"/>
  <c r="I912" i="4" s="1"/>
  <c r="N912" i="1" s="1"/>
  <c r="H957" i="4"/>
  <c r="G957" i="4"/>
  <c r="I957" i="4" s="1"/>
  <c r="N957" i="1" s="1"/>
  <c r="G966" i="4"/>
  <c r="H971" i="4"/>
  <c r="G971" i="4"/>
  <c r="I971" i="4" s="1"/>
  <c r="N971" i="1" s="1"/>
  <c r="H970" i="4"/>
  <c r="G969" i="4"/>
  <c r="H984" i="4"/>
  <c r="H1006" i="4"/>
  <c r="H1022" i="4"/>
  <c r="H1038" i="4"/>
  <c r="H1054" i="4"/>
  <c r="H1070" i="4"/>
  <c r="G1616" i="4"/>
  <c r="H1616" i="4"/>
  <c r="G1655" i="4"/>
  <c r="G1654" i="4"/>
  <c r="G1653" i="4"/>
  <c r="H1668" i="4"/>
  <c r="H1655" i="4"/>
  <c r="H1694" i="4"/>
  <c r="I1694" i="4" s="1"/>
  <c r="N1694" i="1" s="1"/>
  <c r="G1694" i="4"/>
  <c r="H1984" i="4"/>
  <c r="G2076" i="4"/>
  <c r="G2077" i="4"/>
  <c r="G2075" i="4"/>
  <c r="H2065" i="4"/>
  <c r="H2077" i="4"/>
  <c r="I2077" i="4" s="1"/>
  <c r="N2077" i="1" s="1"/>
  <c r="G2069" i="4"/>
  <c r="G2074" i="4"/>
  <c r="G2062" i="4"/>
  <c r="H2067" i="4"/>
  <c r="G2072" i="4"/>
  <c r="H2196" i="4"/>
  <c r="H2197" i="4"/>
  <c r="G2196" i="4"/>
  <c r="G2197" i="4"/>
  <c r="G2192" i="4"/>
  <c r="H2187" i="4"/>
  <c r="H2189" i="4"/>
  <c r="H2193" i="4"/>
  <c r="G2190" i="4"/>
  <c r="H2195" i="4"/>
  <c r="H2204" i="4"/>
  <c r="G2204" i="4"/>
  <c r="G2205" i="4"/>
  <c r="H2205" i="4"/>
  <c r="G2200" i="4"/>
  <c r="H523" i="4"/>
  <c r="I523" i="4" s="1"/>
  <c r="N523" i="1" s="1"/>
  <c r="H525" i="4"/>
  <c r="I525" i="4" s="1"/>
  <c r="N525" i="1" s="1"/>
  <c r="H527" i="4"/>
  <c r="I527" i="4" s="1"/>
  <c r="N527" i="1" s="1"/>
  <c r="H529" i="4"/>
  <c r="I529" i="4" s="1"/>
  <c r="N529" i="1" s="1"/>
  <c r="H531" i="4"/>
  <c r="H533" i="4"/>
  <c r="H535" i="4"/>
  <c r="H537" i="4"/>
  <c r="H539" i="4"/>
  <c r="H541" i="4"/>
  <c r="G524" i="4"/>
  <c r="I524" i="4" s="1"/>
  <c r="N524" i="1" s="1"/>
  <c r="H526" i="4"/>
  <c r="G533" i="4"/>
  <c r="I533" i="4" s="1"/>
  <c r="N533" i="1" s="1"/>
  <c r="H557" i="4"/>
  <c r="G540" i="4"/>
  <c r="I540" i="4" s="1"/>
  <c r="N540" i="1" s="1"/>
  <c r="H542" i="4"/>
  <c r="I542" i="4" s="1"/>
  <c r="N542" i="1" s="1"/>
  <c r="G549" i="4"/>
  <c r="I549" i="4" s="1"/>
  <c r="N549" i="1" s="1"/>
  <c r="H573" i="4"/>
  <c r="G556" i="4"/>
  <c r="H558" i="4"/>
  <c r="G582" i="4"/>
  <c r="I582" i="4" s="1"/>
  <c r="N582" i="1" s="1"/>
  <c r="G565" i="4"/>
  <c r="I565" i="4" s="1"/>
  <c r="N565" i="1" s="1"/>
  <c r="H589" i="4"/>
  <c r="G572" i="4"/>
  <c r="I572" i="4" s="1"/>
  <c r="N572" i="1" s="1"/>
  <c r="H574" i="4"/>
  <c r="I574" i="4" s="1"/>
  <c r="N574" i="1" s="1"/>
  <c r="H601" i="4"/>
  <c r="G601" i="4"/>
  <c r="G604" i="4"/>
  <c r="I604" i="4" s="1"/>
  <c r="N604" i="1" s="1"/>
  <c r="G610" i="4"/>
  <c r="H613" i="4"/>
  <c r="I602" i="4"/>
  <c r="N602" i="1" s="1"/>
  <c r="H608" i="4"/>
  <c r="I608" i="4" s="1"/>
  <c r="N608" i="1" s="1"/>
  <c r="H633" i="4"/>
  <c r="G633" i="4"/>
  <c r="G636" i="4"/>
  <c r="G642" i="4"/>
  <c r="H645" i="4"/>
  <c r="G645" i="4"/>
  <c r="I645" i="4" s="1"/>
  <c r="N645" i="1" s="1"/>
  <c r="H638" i="4"/>
  <c r="I638" i="4" s="1"/>
  <c r="N638" i="1" s="1"/>
  <c r="H654" i="4"/>
  <c r="H670" i="4"/>
  <c r="H686" i="4"/>
  <c r="H729" i="4"/>
  <c r="G728" i="4"/>
  <c r="I728" i="4" s="1"/>
  <c r="N728" i="1" s="1"/>
  <c r="G729" i="4"/>
  <c r="I729" i="4" s="1"/>
  <c r="N729" i="1" s="1"/>
  <c r="H720" i="4"/>
  <c r="H761" i="4"/>
  <c r="G760" i="4"/>
  <c r="I760" i="4" s="1"/>
  <c r="N760" i="1" s="1"/>
  <c r="G761" i="4"/>
  <c r="H752" i="4"/>
  <c r="H793" i="4"/>
  <c r="G792" i="4"/>
  <c r="I792" i="4" s="1"/>
  <c r="N792" i="1" s="1"/>
  <c r="H792" i="4"/>
  <c r="H788" i="4"/>
  <c r="H811" i="4"/>
  <c r="G810" i="4"/>
  <c r="I810" i="4" s="1"/>
  <c r="N810" i="1" s="1"/>
  <c r="H816" i="4"/>
  <c r="H845" i="4"/>
  <c r="G844" i="4"/>
  <c r="I844" i="4" s="1"/>
  <c r="N844" i="1" s="1"/>
  <c r="I838" i="4"/>
  <c r="N838" i="1" s="1"/>
  <c r="H842" i="4"/>
  <c r="H869" i="4"/>
  <c r="H868" i="4"/>
  <c r="I850" i="4"/>
  <c r="N850" i="1" s="1"/>
  <c r="G869" i="4"/>
  <c r="I869" i="4" s="1"/>
  <c r="N869" i="1" s="1"/>
  <c r="G855" i="4"/>
  <c r="H879" i="4"/>
  <c r="I879" i="4" s="1"/>
  <c r="N879" i="1" s="1"/>
  <c r="H878" i="4"/>
  <c r="G881" i="4"/>
  <c r="H898" i="4"/>
  <c r="G911" i="4"/>
  <c r="G934" i="4"/>
  <c r="H947" i="4"/>
  <c r="G947" i="4"/>
  <c r="I947" i="4" s="1"/>
  <c r="N947" i="1" s="1"/>
  <c r="I928" i="4"/>
  <c r="N928" i="1" s="1"/>
  <c r="H946" i="4"/>
  <c r="H944" i="4"/>
  <c r="H952" i="4"/>
  <c r="H968" i="4"/>
  <c r="I1119" i="4"/>
  <c r="N1119" i="1" s="1"/>
  <c r="I1183" i="4"/>
  <c r="N1183" i="1" s="1"/>
  <c r="H1379" i="4"/>
  <c r="G1377" i="4"/>
  <c r="G1379" i="4"/>
  <c r="I1379" i="4" s="1"/>
  <c r="N1379" i="1" s="1"/>
  <c r="H1376" i="4"/>
  <c r="I1376" i="4" s="1"/>
  <c r="N1376" i="1" s="1"/>
  <c r="H1378" i="4"/>
  <c r="G1375" i="4"/>
  <c r="H1411" i="4"/>
  <c r="G1409" i="4"/>
  <c r="G1411" i="4"/>
  <c r="I1411" i="4" s="1"/>
  <c r="N1411" i="1" s="1"/>
  <c r="H1408" i="4"/>
  <c r="H1410" i="4"/>
  <c r="G1407" i="4"/>
  <c r="I1407" i="4" s="1"/>
  <c r="N1407" i="1" s="1"/>
  <c r="H1443" i="4"/>
  <c r="G1441" i="4"/>
  <c r="G1443" i="4"/>
  <c r="I1443" i="4" s="1"/>
  <c r="N1443" i="1" s="1"/>
  <c r="H1440" i="4"/>
  <c r="H1442" i="4"/>
  <c r="G1439" i="4"/>
  <c r="I1439" i="4" s="1"/>
  <c r="N1439" i="1" s="1"/>
  <c r="H1475" i="4"/>
  <c r="G1473" i="4"/>
  <c r="G1475" i="4"/>
  <c r="H1472" i="4"/>
  <c r="H1474" i="4"/>
  <c r="G1471" i="4"/>
  <c r="H1507" i="4"/>
  <c r="G1505" i="4"/>
  <c r="I1505" i="4" s="1"/>
  <c r="N1505" i="1" s="1"/>
  <c r="G1507" i="4"/>
  <c r="H1504" i="4"/>
  <c r="H1506" i="4"/>
  <c r="G1503" i="4"/>
  <c r="H1539" i="4"/>
  <c r="I1539" i="4" s="1"/>
  <c r="N1539" i="1" s="1"/>
  <c r="G1538" i="4"/>
  <c r="I1520" i="4"/>
  <c r="N1520" i="1" s="1"/>
  <c r="H1534" i="4"/>
  <c r="H1536" i="4"/>
  <c r="H1577" i="4"/>
  <c r="G1576" i="4"/>
  <c r="G1577" i="4"/>
  <c r="I1577" i="4" s="1"/>
  <c r="N1577" i="1" s="1"/>
  <c r="H1576" i="4"/>
  <c r="G1584" i="4"/>
  <c r="I1584" i="4" s="1"/>
  <c r="N1584" i="1" s="1"/>
  <c r="H1584" i="4"/>
  <c r="G1583" i="4"/>
  <c r="G1628" i="4"/>
  <c r="H1630" i="4"/>
  <c r="H1627" i="4"/>
  <c r="H1626" i="4"/>
  <c r="G1630" i="4"/>
  <c r="H1636" i="4"/>
  <c r="G1721" i="4"/>
  <c r="G1747" i="4"/>
  <c r="G531" i="4"/>
  <c r="I531" i="4" s="1"/>
  <c r="N531" i="1" s="1"/>
  <c r="H555" i="4"/>
  <c r="G538" i="4"/>
  <c r="I538" i="4" s="1"/>
  <c r="N538" i="1" s="1"/>
  <c r="H540" i="4"/>
  <c r="H571" i="4"/>
  <c r="I571" i="4" s="1"/>
  <c r="N571" i="1" s="1"/>
  <c r="G554" i="4"/>
  <c r="I554" i="4" s="1"/>
  <c r="N554" i="1" s="1"/>
  <c r="H556" i="4"/>
  <c r="G580" i="4"/>
  <c r="I580" i="4" s="1"/>
  <c r="N580" i="1" s="1"/>
  <c r="H587" i="4"/>
  <c r="G570" i="4"/>
  <c r="I570" i="4" s="1"/>
  <c r="N570" i="1" s="1"/>
  <c r="H572" i="4"/>
  <c r="G596" i="4"/>
  <c r="I596" i="4" s="1"/>
  <c r="N596" i="1" s="1"/>
  <c r="H588" i="4"/>
  <c r="G591" i="4"/>
  <c r="I591" i="4" s="1"/>
  <c r="N591" i="1" s="1"/>
  <c r="G616" i="4"/>
  <c r="I616" i="4" s="1"/>
  <c r="N616" i="1" s="1"/>
  <c r="H619" i="4"/>
  <c r="G622" i="4"/>
  <c r="I622" i="4" s="1"/>
  <c r="N622" i="1" s="1"/>
  <c r="H614" i="4"/>
  <c r="I614" i="4" s="1"/>
  <c r="N614" i="1" s="1"/>
  <c r="H620" i="4"/>
  <c r="H626" i="4"/>
  <c r="G648" i="4"/>
  <c r="I648" i="4" s="1"/>
  <c r="N648" i="1" s="1"/>
  <c r="H632" i="4"/>
  <c r="G658" i="4"/>
  <c r="I658" i="4" s="1"/>
  <c r="N658" i="1" s="1"/>
  <c r="H661" i="4"/>
  <c r="G661" i="4"/>
  <c r="I642" i="4"/>
  <c r="N642" i="1" s="1"/>
  <c r="H677" i="4"/>
  <c r="G676" i="4"/>
  <c r="I676" i="4" s="1"/>
  <c r="N676" i="1" s="1"/>
  <c r="G677" i="4"/>
  <c r="I677" i="4" s="1"/>
  <c r="N677" i="1" s="1"/>
  <c r="H693" i="4"/>
  <c r="G692" i="4"/>
  <c r="I692" i="4" s="1"/>
  <c r="N692" i="1" s="1"/>
  <c r="G693" i="4"/>
  <c r="H709" i="4"/>
  <c r="G708" i="4"/>
  <c r="H708" i="4"/>
  <c r="G709" i="4"/>
  <c r="I709" i="4" s="1"/>
  <c r="N709" i="1" s="1"/>
  <c r="G703" i="4"/>
  <c r="H733" i="4"/>
  <c r="G732" i="4"/>
  <c r="H732" i="4"/>
  <c r="G733" i="4"/>
  <c r="I733" i="4" s="1"/>
  <c r="N733" i="1" s="1"/>
  <c r="H742" i="4"/>
  <c r="H765" i="4"/>
  <c r="G764" i="4"/>
  <c r="I764" i="4" s="1"/>
  <c r="N764" i="1" s="1"/>
  <c r="H764" i="4"/>
  <c r="G765" i="4"/>
  <c r="H826" i="4"/>
  <c r="G870" i="4"/>
  <c r="I870" i="4" s="1"/>
  <c r="N870" i="1" s="1"/>
  <c r="G880" i="4"/>
  <c r="I880" i="4" s="1"/>
  <c r="N880" i="1" s="1"/>
  <c r="G873" i="4"/>
  <c r="I873" i="4" s="1"/>
  <c r="N873" i="1" s="1"/>
  <c r="G896" i="4"/>
  <c r="I896" i="4" s="1"/>
  <c r="N896" i="1" s="1"/>
  <c r="G943" i="4"/>
  <c r="H997" i="4"/>
  <c r="G996" i="4"/>
  <c r="H996" i="4"/>
  <c r="H1013" i="4"/>
  <c r="G1012" i="4"/>
  <c r="H1012" i="4"/>
  <c r="H1029" i="4"/>
  <c r="G1028" i="4"/>
  <c r="H1028" i="4"/>
  <c r="H1045" i="4"/>
  <c r="I1045" i="4" s="1"/>
  <c r="N1045" i="1" s="1"/>
  <c r="G1044" i="4"/>
  <c r="H1044" i="4"/>
  <c r="H1061" i="4"/>
  <c r="I1061" i="4" s="1"/>
  <c r="N1061" i="1" s="1"/>
  <c r="G1060" i="4"/>
  <c r="H1060" i="4"/>
  <c r="H1077" i="4"/>
  <c r="I1077" i="4" s="1"/>
  <c r="N1077" i="1" s="1"/>
  <c r="H1076" i="4"/>
  <c r="H1093" i="4"/>
  <c r="H1092" i="4"/>
  <c r="I1207" i="4"/>
  <c r="N1207" i="1" s="1"/>
  <c r="I1271" i="4"/>
  <c r="N1271" i="1" s="1"/>
  <c r="H1342" i="4"/>
  <c r="H1373" i="4"/>
  <c r="G1367" i="4"/>
  <c r="H1405" i="4"/>
  <c r="I1405" i="4" s="1"/>
  <c r="N1405" i="1" s="1"/>
  <c r="G1399" i="4"/>
  <c r="I1399" i="4" s="1"/>
  <c r="N1399" i="1" s="1"/>
  <c r="H1437" i="4"/>
  <c r="G1431" i="4"/>
  <c r="H1469" i="4"/>
  <c r="I1469" i="4" s="1"/>
  <c r="N1469" i="1" s="1"/>
  <c r="G1463" i="4"/>
  <c r="H1501" i="4"/>
  <c r="I1501" i="4" s="1"/>
  <c r="N1501" i="1" s="1"/>
  <c r="I1482" i="4"/>
  <c r="N1482" i="1" s="1"/>
  <c r="G1495" i="4"/>
  <c r="H1533" i="4"/>
  <c r="G1532" i="4"/>
  <c r="G1527" i="4"/>
  <c r="G1533" i="4"/>
  <c r="I1533" i="4" s="1"/>
  <c r="N1533" i="1" s="1"/>
  <c r="H1551" i="4"/>
  <c r="G1605" i="4"/>
  <c r="I1605" i="4" s="1"/>
  <c r="N1605" i="1" s="1"/>
  <c r="H1611" i="4"/>
  <c r="H1624" i="4"/>
  <c r="H1709" i="4"/>
  <c r="H1707" i="4"/>
  <c r="G1708" i="4"/>
  <c r="G1709" i="4"/>
  <c r="H1704" i="4"/>
  <c r="I1704" i="4" s="1"/>
  <c r="N1704" i="1" s="1"/>
  <c r="H1706" i="4"/>
  <c r="G1716" i="4"/>
  <c r="G1715" i="4"/>
  <c r="H1712" i="4"/>
  <c r="H1716" i="4"/>
  <c r="H1703" i="4"/>
  <c r="H821" i="4"/>
  <c r="G820" i="4"/>
  <c r="I820" i="4" s="1"/>
  <c r="N820" i="1" s="1"/>
  <c r="H827" i="4"/>
  <c r="G826" i="4"/>
  <c r="H853" i="4"/>
  <c r="G852" i="4"/>
  <c r="I852" i="4" s="1"/>
  <c r="N852" i="1" s="1"/>
  <c r="H859" i="4"/>
  <c r="G858" i="4"/>
  <c r="I858" i="4" s="1"/>
  <c r="N858" i="1" s="1"/>
  <c r="H885" i="4"/>
  <c r="G888" i="4"/>
  <c r="H891" i="4"/>
  <c r="G891" i="4"/>
  <c r="I891" i="4" s="1"/>
  <c r="N891" i="1" s="1"/>
  <c r="G894" i="4"/>
  <c r="G904" i="4"/>
  <c r="H907" i="4"/>
  <c r="G907" i="4"/>
  <c r="I907" i="4" s="1"/>
  <c r="N907" i="1" s="1"/>
  <c r="G910" i="4"/>
  <c r="G920" i="4"/>
  <c r="H923" i="4"/>
  <c r="G923" i="4"/>
  <c r="I923" i="4" s="1"/>
  <c r="N923" i="1" s="1"/>
  <c r="G926" i="4"/>
  <c r="I926" i="4" s="1"/>
  <c r="N926" i="1" s="1"/>
  <c r="G936" i="4"/>
  <c r="I936" i="4" s="1"/>
  <c r="N936" i="1" s="1"/>
  <c r="H939" i="4"/>
  <c r="G939" i="4"/>
  <c r="H938" i="4"/>
  <c r="G942" i="4"/>
  <c r="G933" i="4"/>
  <c r="H963" i="4"/>
  <c r="G963" i="4"/>
  <c r="I963" i="4" s="1"/>
  <c r="N963" i="1" s="1"/>
  <c r="I944" i="4"/>
  <c r="N944" i="1" s="1"/>
  <c r="H962" i="4"/>
  <c r="H967" i="4"/>
  <c r="H966" i="4"/>
  <c r="G970" i="4"/>
  <c r="I970" i="4" s="1"/>
  <c r="N970" i="1" s="1"/>
  <c r="G965" i="4"/>
  <c r="H995" i="4"/>
  <c r="G994" i="4"/>
  <c r="I994" i="4" s="1"/>
  <c r="N994" i="1" s="1"/>
  <c r="G993" i="4"/>
  <c r="G995" i="4"/>
  <c r="H994" i="4"/>
  <c r="H1003" i="4"/>
  <c r="G1002" i="4"/>
  <c r="I1002" i="4" s="1"/>
  <c r="N1002" i="1" s="1"/>
  <c r="G1001" i="4"/>
  <c r="I1001" i="4" s="1"/>
  <c r="N1001" i="1" s="1"/>
  <c r="G1003" i="4"/>
  <c r="I1003" i="4" s="1"/>
  <c r="N1003" i="1" s="1"/>
  <c r="H1002" i="4"/>
  <c r="H1011" i="4"/>
  <c r="G1010" i="4"/>
  <c r="G1009" i="4"/>
  <c r="G1011" i="4"/>
  <c r="I1011" i="4" s="1"/>
  <c r="N1011" i="1" s="1"/>
  <c r="I992" i="4"/>
  <c r="N992" i="1" s="1"/>
  <c r="H1010" i="4"/>
  <c r="I1010" i="4" s="1"/>
  <c r="N1010" i="1" s="1"/>
  <c r="H1019" i="4"/>
  <c r="G1018" i="4"/>
  <c r="I1018" i="4" s="1"/>
  <c r="N1018" i="1" s="1"/>
  <c r="G1017" i="4"/>
  <c r="G1019" i="4"/>
  <c r="I1019" i="4" s="1"/>
  <c r="N1019" i="1" s="1"/>
  <c r="H1018" i="4"/>
  <c r="H1027" i="4"/>
  <c r="G1026" i="4"/>
  <c r="I1026" i="4" s="1"/>
  <c r="N1026" i="1" s="1"/>
  <c r="G1025" i="4"/>
  <c r="G1027" i="4"/>
  <c r="H1026" i="4"/>
  <c r="H1035" i="4"/>
  <c r="G1034" i="4"/>
  <c r="I1034" i="4" s="1"/>
  <c r="N1034" i="1" s="1"/>
  <c r="G1033" i="4"/>
  <c r="I1033" i="4" s="1"/>
  <c r="N1033" i="1" s="1"/>
  <c r="G1035" i="4"/>
  <c r="I1035" i="4" s="1"/>
  <c r="N1035" i="1" s="1"/>
  <c r="H1034" i="4"/>
  <c r="H1043" i="4"/>
  <c r="G1042" i="4"/>
  <c r="G1041" i="4"/>
  <c r="G1043" i="4"/>
  <c r="I1043" i="4" s="1"/>
  <c r="N1043" i="1" s="1"/>
  <c r="H1042" i="4"/>
  <c r="I1042" i="4" s="1"/>
  <c r="N1042" i="1" s="1"/>
  <c r="H1051" i="4"/>
  <c r="G1050" i="4"/>
  <c r="I1050" i="4" s="1"/>
  <c r="N1050" i="1" s="1"/>
  <c r="G1049" i="4"/>
  <c r="G1051" i="4"/>
  <c r="I1051" i="4" s="1"/>
  <c r="N1051" i="1" s="1"/>
  <c r="H1050" i="4"/>
  <c r="H1059" i="4"/>
  <c r="G1058" i="4"/>
  <c r="I1058" i="4" s="1"/>
  <c r="N1058" i="1" s="1"/>
  <c r="G1057" i="4"/>
  <c r="G1059" i="4"/>
  <c r="H1058" i="4"/>
  <c r="H1067" i="4"/>
  <c r="G1066" i="4"/>
  <c r="I1066" i="4" s="1"/>
  <c r="N1066" i="1" s="1"/>
  <c r="G1065" i="4"/>
  <c r="I1065" i="4" s="1"/>
  <c r="N1065" i="1" s="1"/>
  <c r="G1067" i="4"/>
  <c r="I1067" i="4" s="1"/>
  <c r="N1067" i="1" s="1"/>
  <c r="H1066" i="4"/>
  <c r="H1075" i="4"/>
  <c r="G1074" i="4"/>
  <c r="I1074" i="4" s="1"/>
  <c r="N1074" i="1" s="1"/>
  <c r="G1073" i="4"/>
  <c r="G1075" i="4"/>
  <c r="I1075" i="4" s="1"/>
  <c r="N1075" i="1" s="1"/>
  <c r="I1056" i="4"/>
  <c r="N1056" i="1" s="1"/>
  <c r="H1074" i="4"/>
  <c r="H1083" i="4"/>
  <c r="G1081" i="4"/>
  <c r="G1083" i="4"/>
  <c r="I1083" i="4" s="1"/>
  <c r="N1083" i="1" s="1"/>
  <c r="H1082" i="4"/>
  <c r="H1091" i="4"/>
  <c r="G1089" i="4"/>
  <c r="I1089" i="4" s="1"/>
  <c r="N1089" i="1" s="1"/>
  <c r="G1091" i="4"/>
  <c r="I1091" i="4" s="1"/>
  <c r="N1091" i="1" s="1"/>
  <c r="H1090" i="4"/>
  <c r="H1099" i="4"/>
  <c r="G1097" i="4"/>
  <c r="G1099" i="4"/>
  <c r="I1099" i="4" s="1"/>
  <c r="N1099" i="1" s="1"/>
  <c r="H1098" i="4"/>
  <c r="H1107" i="4"/>
  <c r="G1105" i="4"/>
  <c r="G1107" i="4"/>
  <c r="H1106" i="4"/>
  <c r="H1115" i="4"/>
  <c r="G1113" i="4"/>
  <c r="G1115" i="4"/>
  <c r="I1115" i="4" s="1"/>
  <c r="N1115" i="1" s="1"/>
  <c r="H1114" i="4"/>
  <c r="H1100" i="4"/>
  <c r="H1123" i="4"/>
  <c r="G1121" i="4"/>
  <c r="G1123" i="4"/>
  <c r="I1123" i="4" s="1"/>
  <c r="N1123" i="1" s="1"/>
  <c r="H1122" i="4"/>
  <c r="H1108" i="4"/>
  <c r="H1131" i="4"/>
  <c r="G1129" i="4"/>
  <c r="G1131" i="4"/>
  <c r="I1131" i="4" s="1"/>
  <c r="N1131" i="1" s="1"/>
  <c r="H1130" i="4"/>
  <c r="H1116" i="4"/>
  <c r="H1139" i="4"/>
  <c r="G1137" i="4"/>
  <c r="I1137" i="4" s="1"/>
  <c r="N1137" i="1" s="1"/>
  <c r="G1139" i="4"/>
  <c r="H1138" i="4"/>
  <c r="H1124" i="4"/>
  <c r="H1147" i="4"/>
  <c r="G1145" i="4"/>
  <c r="G1147" i="4"/>
  <c r="I1147" i="4" s="1"/>
  <c r="N1147" i="1" s="1"/>
  <c r="I1128" i="4"/>
  <c r="N1128" i="1" s="1"/>
  <c r="H1146" i="4"/>
  <c r="H1132" i="4"/>
  <c r="H1155" i="4"/>
  <c r="G1153" i="4"/>
  <c r="G1155" i="4"/>
  <c r="I1155" i="4" s="1"/>
  <c r="N1155" i="1" s="1"/>
  <c r="H1154" i="4"/>
  <c r="H1140" i="4"/>
  <c r="H1163" i="4"/>
  <c r="G1161" i="4"/>
  <c r="G1163" i="4"/>
  <c r="I1163" i="4" s="1"/>
  <c r="N1163" i="1" s="1"/>
  <c r="H1162" i="4"/>
  <c r="H1148" i="4"/>
  <c r="H1171" i="4"/>
  <c r="G1169" i="4"/>
  <c r="I1169" i="4" s="1"/>
  <c r="N1169" i="1" s="1"/>
  <c r="G1171" i="4"/>
  <c r="H1170" i="4"/>
  <c r="H1156" i="4"/>
  <c r="H1179" i="4"/>
  <c r="G1177" i="4"/>
  <c r="G1179" i="4"/>
  <c r="I1179" i="4" s="1"/>
  <c r="N1179" i="1" s="1"/>
  <c r="H1178" i="4"/>
  <c r="H1164" i="4"/>
  <c r="H1187" i="4"/>
  <c r="G1185" i="4"/>
  <c r="G1187" i="4"/>
  <c r="I1187" i="4" s="1"/>
  <c r="N1187" i="1" s="1"/>
  <c r="H1186" i="4"/>
  <c r="H1172" i="4"/>
  <c r="H1195" i="4"/>
  <c r="G1193" i="4"/>
  <c r="G1195" i="4"/>
  <c r="I1195" i="4" s="1"/>
  <c r="N1195" i="1" s="1"/>
  <c r="H1194" i="4"/>
  <c r="H1180" i="4"/>
  <c r="H1203" i="4"/>
  <c r="G1201" i="4"/>
  <c r="I1201" i="4" s="1"/>
  <c r="N1201" i="1" s="1"/>
  <c r="G1203" i="4"/>
  <c r="H1202" i="4"/>
  <c r="H1188" i="4"/>
  <c r="H1211" i="4"/>
  <c r="G1209" i="4"/>
  <c r="G1211" i="4"/>
  <c r="I1211" i="4" s="1"/>
  <c r="N1211" i="1" s="1"/>
  <c r="I1192" i="4"/>
  <c r="N1192" i="1" s="1"/>
  <c r="H1210" i="4"/>
  <c r="H1196" i="4"/>
  <c r="H1219" i="4"/>
  <c r="G1217" i="4"/>
  <c r="G1219" i="4"/>
  <c r="I1219" i="4" s="1"/>
  <c r="N1219" i="1" s="1"/>
  <c r="H1218" i="4"/>
  <c r="H1204" i="4"/>
  <c r="H1227" i="4"/>
  <c r="G1225" i="4"/>
  <c r="G1227" i="4"/>
  <c r="I1227" i="4" s="1"/>
  <c r="N1227" i="1" s="1"/>
  <c r="H1226" i="4"/>
  <c r="H1212" i="4"/>
  <c r="H1235" i="4"/>
  <c r="G1233" i="4"/>
  <c r="I1233" i="4" s="1"/>
  <c r="N1233" i="1" s="1"/>
  <c r="G1235" i="4"/>
  <c r="H1234" i="4"/>
  <c r="H1220" i="4"/>
  <c r="H1243" i="4"/>
  <c r="G1241" i="4"/>
  <c r="G1243" i="4"/>
  <c r="I1243" i="4" s="1"/>
  <c r="N1243" i="1" s="1"/>
  <c r="H1242" i="4"/>
  <c r="H1228" i="4"/>
  <c r="H1251" i="4"/>
  <c r="G1249" i="4"/>
  <c r="G1251" i="4"/>
  <c r="I1251" i="4" s="1"/>
  <c r="N1251" i="1" s="1"/>
  <c r="H1250" i="4"/>
  <c r="H1236" i="4"/>
  <c r="H1259" i="4"/>
  <c r="G1257" i="4"/>
  <c r="G1259" i="4"/>
  <c r="I1259" i="4" s="1"/>
  <c r="N1259" i="1" s="1"/>
  <c r="H1258" i="4"/>
  <c r="H1244" i="4"/>
  <c r="H1267" i="4"/>
  <c r="G1265" i="4"/>
  <c r="I1265" i="4" s="1"/>
  <c r="N1265" i="1" s="1"/>
  <c r="G1267" i="4"/>
  <c r="H1266" i="4"/>
  <c r="H1252" i="4"/>
  <c r="H1275" i="4"/>
  <c r="G1273" i="4"/>
  <c r="G1275" i="4"/>
  <c r="I1275" i="4" s="1"/>
  <c r="N1275" i="1" s="1"/>
  <c r="I1256" i="4"/>
  <c r="N1256" i="1" s="1"/>
  <c r="H1274" i="4"/>
  <c r="H1260" i="4"/>
  <c r="H1283" i="4"/>
  <c r="G1281" i="4"/>
  <c r="G1283" i="4"/>
  <c r="I1283" i="4" s="1"/>
  <c r="N1283" i="1" s="1"/>
  <c r="H1282" i="4"/>
  <c r="H1268" i="4"/>
  <c r="H1291" i="4"/>
  <c r="G1289" i="4"/>
  <c r="G1291" i="4"/>
  <c r="I1291" i="4" s="1"/>
  <c r="N1291" i="1" s="1"/>
  <c r="H1290" i="4"/>
  <c r="H1276" i="4"/>
  <c r="H1299" i="4"/>
  <c r="G1297" i="4"/>
  <c r="I1297" i="4" s="1"/>
  <c r="N1297" i="1" s="1"/>
  <c r="G1299" i="4"/>
  <c r="H1298" i="4"/>
  <c r="H1284" i="4"/>
  <c r="H1307" i="4"/>
  <c r="G1305" i="4"/>
  <c r="G1307" i="4"/>
  <c r="I1307" i="4" s="1"/>
  <c r="N1307" i="1" s="1"/>
  <c r="H1306" i="4"/>
  <c r="H1292" i="4"/>
  <c r="H1315" i="4"/>
  <c r="G1313" i="4"/>
  <c r="G1315" i="4"/>
  <c r="I1315" i="4" s="1"/>
  <c r="N1315" i="1" s="1"/>
  <c r="H1314" i="4"/>
  <c r="H1300" i="4"/>
  <c r="H1323" i="4"/>
  <c r="G1321" i="4"/>
  <c r="G1323" i="4"/>
  <c r="I1323" i="4" s="1"/>
  <c r="N1323" i="1" s="1"/>
  <c r="H1322" i="4"/>
  <c r="H1308" i="4"/>
  <c r="H1331" i="4"/>
  <c r="G1329" i="4"/>
  <c r="I1329" i="4" s="1"/>
  <c r="N1329" i="1" s="1"/>
  <c r="G1331" i="4"/>
  <c r="H1330" i="4"/>
  <c r="H1316" i="4"/>
  <c r="H1339" i="4"/>
  <c r="G1337" i="4"/>
  <c r="G1339" i="4"/>
  <c r="I1339" i="4" s="1"/>
  <c r="N1339" i="1" s="1"/>
  <c r="I1320" i="4"/>
  <c r="N1320" i="1" s="1"/>
  <c r="H1336" i="4"/>
  <c r="H1338" i="4"/>
  <c r="H1324" i="4"/>
  <c r="H1347" i="4"/>
  <c r="G1345" i="4"/>
  <c r="G1347" i="4"/>
  <c r="I1347" i="4" s="1"/>
  <c r="N1347" i="1" s="1"/>
  <c r="I1328" i="4"/>
  <c r="N1328" i="1" s="1"/>
  <c r="H1344" i="4"/>
  <c r="H1346" i="4"/>
  <c r="H1332" i="4"/>
  <c r="H1355" i="4"/>
  <c r="G1353" i="4"/>
  <c r="G1355" i="4"/>
  <c r="I1355" i="4" s="1"/>
  <c r="N1355" i="1" s="1"/>
  <c r="H1352" i="4"/>
  <c r="H1354" i="4"/>
  <c r="G1378" i="4"/>
  <c r="H1382" i="4"/>
  <c r="H1387" i="4"/>
  <c r="G1385" i="4"/>
  <c r="G1387" i="4"/>
  <c r="I1387" i="4" s="1"/>
  <c r="N1387" i="1" s="1"/>
  <c r="H1384" i="4"/>
  <c r="H1386" i="4"/>
  <c r="G1381" i="4"/>
  <c r="G1410" i="4"/>
  <c r="H1414" i="4"/>
  <c r="H1419" i="4"/>
  <c r="G1417" i="4"/>
  <c r="G1419" i="4"/>
  <c r="I1419" i="4" s="1"/>
  <c r="N1419" i="1" s="1"/>
  <c r="I1400" i="4"/>
  <c r="N1400" i="1" s="1"/>
  <c r="H1416" i="4"/>
  <c r="H1418" i="4"/>
  <c r="G1413" i="4"/>
  <c r="G1442" i="4"/>
  <c r="I1442" i="4" s="1"/>
  <c r="N1442" i="1" s="1"/>
  <c r="H1446" i="4"/>
  <c r="H1451" i="4"/>
  <c r="G1449" i="4"/>
  <c r="G1451" i="4"/>
  <c r="I1451" i="4" s="1"/>
  <c r="N1451" i="1" s="1"/>
  <c r="H1448" i="4"/>
  <c r="H1450" i="4"/>
  <c r="G1445" i="4"/>
  <c r="G1474" i="4"/>
  <c r="I1474" i="4" s="1"/>
  <c r="N1474" i="1" s="1"/>
  <c r="H1478" i="4"/>
  <c r="H1483" i="4"/>
  <c r="G1481" i="4"/>
  <c r="I1481" i="4" s="1"/>
  <c r="N1481" i="1" s="1"/>
  <c r="G1483" i="4"/>
  <c r="I1483" i="4" s="1"/>
  <c r="N1483" i="1" s="1"/>
  <c r="H1480" i="4"/>
  <c r="H1482" i="4"/>
  <c r="G1477" i="4"/>
  <c r="G1506" i="4"/>
  <c r="I1506" i="4" s="1"/>
  <c r="N1506" i="1" s="1"/>
  <c r="H1510" i="4"/>
  <c r="H1515" i="4"/>
  <c r="G1513" i="4"/>
  <c r="G1515" i="4"/>
  <c r="H1512" i="4"/>
  <c r="H1514" i="4"/>
  <c r="G1509" i="4"/>
  <c r="H1538" i="4"/>
  <c r="H1543" i="4"/>
  <c r="G1547" i="4"/>
  <c r="I1547" i="4" s="1"/>
  <c r="N1547" i="1" s="1"/>
  <c r="H1547" i="4"/>
  <c r="G1542" i="4"/>
  <c r="H1546" i="4"/>
  <c r="H1571" i="4"/>
  <c r="H1569" i="4"/>
  <c r="I1569" i="4" s="1"/>
  <c r="N1569" i="1" s="1"/>
  <c r="G1571" i="4"/>
  <c r="I1571" i="4" s="1"/>
  <c r="N1571" i="1" s="1"/>
  <c r="H1583" i="4"/>
  <c r="G1596" i="4"/>
  <c r="H1622" i="4"/>
  <c r="G1622" i="4"/>
  <c r="I1603" i="4"/>
  <c r="N1603" i="1" s="1"/>
  <c r="G1621" i="4"/>
  <c r="G1627" i="4"/>
  <c r="I1627" i="4" s="1"/>
  <c r="N1627" i="1" s="1"/>
  <c r="G1614" i="4"/>
  <c r="I1614" i="4" s="1"/>
  <c r="N1614" i="1" s="1"/>
  <c r="H1647" i="4"/>
  <c r="G1647" i="4"/>
  <c r="I1647" i="4" s="1"/>
  <c r="N1647" i="1" s="1"/>
  <c r="G1672" i="4"/>
  <c r="H1664" i="4"/>
  <c r="H1710" i="4"/>
  <c r="G1710" i="4"/>
  <c r="I1710" i="4" s="1"/>
  <c r="N1710" i="1" s="1"/>
  <c r="H1713" i="4"/>
  <c r="G1725" i="4"/>
  <c r="H1742" i="4"/>
  <c r="H1753" i="4"/>
  <c r="G1754" i="4"/>
  <c r="H1751" i="4"/>
  <c r="G1752" i="4"/>
  <c r="H1754" i="4"/>
  <c r="G1753" i="4"/>
  <c r="G1780" i="4"/>
  <c r="H1779" i="4"/>
  <c r="G1779" i="4"/>
  <c r="H1780" i="4"/>
  <c r="H1777" i="4"/>
  <c r="H1989" i="4"/>
  <c r="G1988" i="4"/>
  <c r="H1985" i="4"/>
  <c r="H1979" i="4"/>
  <c r="G1975" i="4"/>
  <c r="G1978" i="4"/>
  <c r="I1978" i="4" s="1"/>
  <c r="N1978" i="1" s="1"/>
  <c r="H1987" i="4"/>
  <c r="G1974" i="4"/>
  <c r="G1979" i="4"/>
  <c r="G1989" i="4"/>
  <c r="H1977" i="4"/>
  <c r="H651" i="4"/>
  <c r="G650" i="4"/>
  <c r="H659" i="4"/>
  <c r="H667" i="4"/>
  <c r="G666" i="4"/>
  <c r="I666" i="4" s="1"/>
  <c r="N666" i="1" s="1"/>
  <c r="H675" i="4"/>
  <c r="G674" i="4"/>
  <c r="I674" i="4" s="1"/>
  <c r="N674" i="1" s="1"/>
  <c r="H683" i="4"/>
  <c r="G682" i="4"/>
  <c r="I682" i="4" s="1"/>
  <c r="N682" i="1" s="1"/>
  <c r="H691" i="4"/>
  <c r="G690" i="4"/>
  <c r="I690" i="4" s="1"/>
  <c r="N690" i="1" s="1"/>
  <c r="H699" i="4"/>
  <c r="G698" i="4"/>
  <c r="I698" i="4" s="1"/>
  <c r="N698" i="1" s="1"/>
  <c r="H707" i="4"/>
  <c r="G706" i="4"/>
  <c r="I706" i="4" s="1"/>
  <c r="N706" i="1" s="1"/>
  <c r="H715" i="4"/>
  <c r="G714" i="4"/>
  <c r="I714" i="4" s="1"/>
  <c r="N714" i="1" s="1"/>
  <c r="H723" i="4"/>
  <c r="G722" i="4"/>
  <c r="I722" i="4" s="1"/>
  <c r="N722" i="1" s="1"/>
  <c r="H731" i="4"/>
  <c r="G730" i="4"/>
  <c r="H739" i="4"/>
  <c r="G738" i="4"/>
  <c r="I738" i="4" s="1"/>
  <c r="N738" i="1" s="1"/>
  <c r="H747" i="4"/>
  <c r="G746" i="4"/>
  <c r="I746" i="4" s="1"/>
  <c r="N746" i="1" s="1"/>
  <c r="H755" i="4"/>
  <c r="G754" i="4"/>
  <c r="I754" i="4" s="1"/>
  <c r="N754" i="1" s="1"/>
  <c r="H763" i="4"/>
  <c r="G762" i="4"/>
  <c r="I762" i="4" s="1"/>
  <c r="N762" i="1" s="1"/>
  <c r="H771" i="4"/>
  <c r="G770" i="4"/>
  <c r="I770" i="4" s="1"/>
  <c r="N770" i="1" s="1"/>
  <c r="H779" i="4"/>
  <c r="G778" i="4"/>
  <c r="I778" i="4" s="1"/>
  <c r="N778" i="1" s="1"/>
  <c r="H787" i="4"/>
  <c r="G786" i="4"/>
  <c r="I786" i="4" s="1"/>
  <c r="N786" i="1" s="1"/>
  <c r="H801" i="4"/>
  <c r="G800" i="4"/>
  <c r="I800" i="4" s="1"/>
  <c r="N800" i="1" s="1"/>
  <c r="H807" i="4"/>
  <c r="G806" i="4"/>
  <c r="I806" i="4" s="1"/>
  <c r="N806" i="1" s="1"/>
  <c r="H806" i="4"/>
  <c r="H833" i="4"/>
  <c r="G832" i="4"/>
  <c r="I832" i="4" s="1"/>
  <c r="N832" i="1" s="1"/>
  <c r="H839" i="4"/>
  <c r="G838" i="4"/>
  <c r="H838" i="4"/>
  <c r="H865" i="4"/>
  <c r="G864" i="4"/>
  <c r="I864" i="4" s="1"/>
  <c r="N864" i="1" s="1"/>
  <c r="H871" i="4"/>
  <c r="H870" i="4"/>
  <c r="G874" i="4"/>
  <c r="I874" i="4" s="1"/>
  <c r="N874" i="1" s="1"/>
  <c r="H895" i="4"/>
  <c r="I895" i="4" s="1"/>
  <c r="N895" i="1" s="1"/>
  <c r="H894" i="4"/>
  <c r="G898" i="4"/>
  <c r="I898" i="4" s="1"/>
  <c r="N898" i="1" s="1"/>
  <c r="H901" i="4"/>
  <c r="G885" i="4"/>
  <c r="H888" i="4"/>
  <c r="I888" i="4" s="1"/>
  <c r="N888" i="1" s="1"/>
  <c r="H911" i="4"/>
  <c r="H910" i="4"/>
  <c r="G914" i="4"/>
  <c r="I914" i="4" s="1"/>
  <c r="N914" i="1" s="1"/>
  <c r="H917" i="4"/>
  <c r="G901" i="4"/>
  <c r="H904" i="4"/>
  <c r="I904" i="4" s="1"/>
  <c r="N904" i="1" s="1"/>
  <c r="H927" i="4"/>
  <c r="H926" i="4"/>
  <c r="G930" i="4"/>
  <c r="I930" i="4" s="1"/>
  <c r="N930" i="1" s="1"/>
  <c r="H933" i="4"/>
  <c r="G917" i="4"/>
  <c r="I917" i="4" s="1"/>
  <c r="N917" i="1" s="1"/>
  <c r="H920" i="4"/>
  <c r="I920" i="4" s="1"/>
  <c r="N920" i="1" s="1"/>
  <c r="H943" i="4"/>
  <c r="H942" i="4"/>
  <c r="G946" i="4"/>
  <c r="I946" i="4" s="1"/>
  <c r="N946" i="1" s="1"/>
  <c r="H949" i="4"/>
  <c r="I949" i="4" s="1"/>
  <c r="N949" i="1" s="1"/>
  <c r="G937" i="4"/>
  <c r="H948" i="4"/>
  <c r="G974" i="4"/>
  <c r="I974" i="4" s="1"/>
  <c r="N974" i="1" s="1"/>
  <c r="H981" i="4"/>
  <c r="I981" i="4" s="1"/>
  <c r="N981" i="1" s="1"/>
  <c r="G980" i="4"/>
  <c r="I980" i="4" s="1"/>
  <c r="N980" i="1" s="1"/>
  <c r="H992" i="4"/>
  <c r="H1000" i="4"/>
  <c r="H1008" i="4"/>
  <c r="H1016" i="4"/>
  <c r="H1024" i="4"/>
  <c r="I1024" i="4" s="1"/>
  <c r="N1024" i="1" s="1"/>
  <c r="H1032" i="4"/>
  <c r="H1040" i="4"/>
  <c r="H1048" i="4"/>
  <c r="H1056" i="4"/>
  <c r="H1064" i="4"/>
  <c r="H1072" i="4"/>
  <c r="H1080" i="4"/>
  <c r="H1088" i="4"/>
  <c r="H1096" i="4"/>
  <c r="I1096" i="4" s="1"/>
  <c r="N1096" i="1" s="1"/>
  <c r="H1104" i="4"/>
  <c r="H1112" i="4"/>
  <c r="H1120" i="4"/>
  <c r="H1128" i="4"/>
  <c r="H1136" i="4"/>
  <c r="H1144" i="4"/>
  <c r="H1152" i="4"/>
  <c r="H1160" i="4"/>
  <c r="I1160" i="4" s="1"/>
  <c r="N1160" i="1" s="1"/>
  <c r="H1168" i="4"/>
  <c r="H1176" i="4"/>
  <c r="H1184" i="4"/>
  <c r="H1192" i="4"/>
  <c r="H1200" i="4"/>
  <c r="H1208" i="4"/>
  <c r="H1216" i="4"/>
  <c r="H1224" i="4"/>
  <c r="I1224" i="4" s="1"/>
  <c r="N1224" i="1" s="1"/>
  <c r="H1232" i="4"/>
  <c r="H1240" i="4"/>
  <c r="H1248" i="4"/>
  <c r="H1256" i="4"/>
  <c r="H1264" i="4"/>
  <c r="H1272" i="4"/>
  <c r="H1280" i="4"/>
  <c r="H1288" i="4"/>
  <c r="I1288" i="4" s="1"/>
  <c r="N1288" i="1" s="1"/>
  <c r="H1296" i="4"/>
  <c r="H1304" i="4"/>
  <c r="H1312" i="4"/>
  <c r="H1320" i="4"/>
  <c r="H1328" i="4"/>
  <c r="H1365" i="4"/>
  <c r="H1364" i="4"/>
  <c r="H1397" i="4"/>
  <c r="H1396" i="4"/>
  <c r="H1429" i="4"/>
  <c r="H1428" i="4"/>
  <c r="H1461" i="4"/>
  <c r="H1460" i="4"/>
  <c r="H1493" i="4"/>
  <c r="H1492" i="4"/>
  <c r="H1525" i="4"/>
  <c r="H1524" i="4"/>
  <c r="G1557" i="4"/>
  <c r="G1562" i="4"/>
  <c r="I1562" i="4" s="1"/>
  <c r="N1562" i="1" s="1"/>
  <c r="H1562" i="4"/>
  <c r="H1556" i="4"/>
  <c r="G1572" i="4"/>
  <c r="H1572" i="4"/>
  <c r="I1572" i="4" s="1"/>
  <c r="N1572" i="1" s="1"/>
  <c r="I1553" i="4"/>
  <c r="N1553" i="1" s="1"/>
  <c r="H1603" i="4"/>
  <c r="H1601" i="4"/>
  <c r="G1603" i="4"/>
  <c r="G1602" i="4"/>
  <c r="H1614" i="4"/>
  <c r="G1618" i="4"/>
  <c r="I1618" i="4" s="1"/>
  <c r="N1618" i="1" s="1"/>
  <c r="G1668" i="4"/>
  <c r="I1668" i="4" s="1"/>
  <c r="N1668" i="1" s="1"/>
  <c r="G1674" i="4"/>
  <c r="H1674" i="4"/>
  <c r="I1655" i="4"/>
  <c r="N1655" i="1" s="1"/>
  <c r="H1680" i="4"/>
  <c r="I1674" i="4"/>
  <c r="N1674" i="1" s="1"/>
  <c r="H1693" i="4"/>
  <c r="I1693" i="4" s="1"/>
  <c r="N1693" i="1" s="1"/>
  <c r="G1692" i="4"/>
  <c r="I1692" i="4" s="1"/>
  <c r="N1692" i="1" s="1"/>
  <c r="G1688" i="4"/>
  <c r="I1688" i="4" s="1"/>
  <c r="N1688" i="1" s="1"/>
  <c r="H1691" i="4"/>
  <c r="H1690" i="4"/>
  <c r="G1698" i="4"/>
  <c r="H1705" i="4"/>
  <c r="G1704" i="4"/>
  <c r="G1705" i="4"/>
  <c r="I1705" i="4" s="1"/>
  <c r="N1705" i="1" s="1"/>
  <c r="H1696" i="4"/>
  <c r="H1767" i="4"/>
  <c r="G2133" i="4"/>
  <c r="G2199" i="4"/>
  <c r="H1341" i="4"/>
  <c r="I1341" i="4" s="1"/>
  <c r="N1341" i="1" s="1"/>
  <c r="H1349" i="4"/>
  <c r="I1349" i="4" s="1"/>
  <c r="N1349" i="1" s="1"/>
  <c r="G1362" i="4"/>
  <c r="H1366" i="4"/>
  <c r="H1371" i="4"/>
  <c r="G1369" i="4"/>
  <c r="G1371" i="4"/>
  <c r="H1368" i="4"/>
  <c r="H1370" i="4"/>
  <c r="I1370" i="4" s="1"/>
  <c r="N1370" i="1" s="1"/>
  <c r="G1365" i="4"/>
  <c r="I1365" i="4" s="1"/>
  <c r="N1365" i="1" s="1"/>
  <c r="G1394" i="4"/>
  <c r="I1394" i="4" s="1"/>
  <c r="N1394" i="1" s="1"/>
  <c r="H1398" i="4"/>
  <c r="H1403" i="4"/>
  <c r="G1401" i="4"/>
  <c r="G1403" i="4"/>
  <c r="I1403" i="4" s="1"/>
  <c r="N1403" i="1" s="1"/>
  <c r="H1400" i="4"/>
  <c r="H1402" i="4"/>
  <c r="I1402" i="4" s="1"/>
  <c r="N1402" i="1" s="1"/>
  <c r="G1397" i="4"/>
  <c r="G1426" i="4"/>
  <c r="I1426" i="4" s="1"/>
  <c r="N1426" i="1" s="1"/>
  <c r="H1430" i="4"/>
  <c r="H1435" i="4"/>
  <c r="G1433" i="4"/>
  <c r="G1435" i="4"/>
  <c r="I1435" i="4" s="1"/>
  <c r="N1435" i="1" s="1"/>
  <c r="H1432" i="4"/>
  <c r="H1434" i="4"/>
  <c r="G1429" i="4"/>
  <c r="I1429" i="4" s="1"/>
  <c r="N1429" i="1" s="1"/>
  <c r="G1458" i="4"/>
  <c r="H1462" i="4"/>
  <c r="H1467" i="4"/>
  <c r="G1465" i="4"/>
  <c r="G1467" i="4"/>
  <c r="I1467" i="4" s="1"/>
  <c r="N1467" i="1" s="1"/>
  <c r="H1464" i="4"/>
  <c r="H1466" i="4"/>
  <c r="I1466" i="4" s="1"/>
  <c r="N1466" i="1" s="1"/>
  <c r="G1461" i="4"/>
  <c r="G1490" i="4"/>
  <c r="H1494" i="4"/>
  <c r="H1499" i="4"/>
  <c r="G1497" i="4"/>
  <c r="G1499" i="4"/>
  <c r="I1499" i="4" s="1"/>
  <c r="N1499" i="1" s="1"/>
  <c r="I1480" i="4"/>
  <c r="N1480" i="1" s="1"/>
  <c r="H1496" i="4"/>
  <c r="H1498" i="4"/>
  <c r="I1498" i="4" s="1"/>
  <c r="N1498" i="1" s="1"/>
  <c r="G1493" i="4"/>
  <c r="G1522" i="4"/>
  <c r="H1526" i="4"/>
  <c r="G1531" i="4"/>
  <c r="I1531" i="4" s="1"/>
  <c r="N1531" i="1" s="1"/>
  <c r="G1529" i="4"/>
  <c r="I1512" i="4"/>
  <c r="N1512" i="1" s="1"/>
  <c r="H1531" i="4"/>
  <c r="H1528" i="4"/>
  <c r="H1530" i="4"/>
  <c r="I1530" i="4" s="1"/>
  <c r="N1530" i="1" s="1"/>
  <c r="G1525" i="4"/>
  <c r="H1550" i="4"/>
  <c r="G1550" i="4"/>
  <c r="I1536" i="4"/>
  <c r="N1536" i="1" s="1"/>
  <c r="H1555" i="4"/>
  <c r="G1554" i="4"/>
  <c r="H1553" i="4"/>
  <c r="G1555" i="4"/>
  <c r="I1555" i="4" s="1"/>
  <c r="N1555" i="1" s="1"/>
  <c r="G1579" i="4"/>
  <c r="H1625" i="4"/>
  <c r="H1623" i="4"/>
  <c r="G1625" i="4"/>
  <c r="I1625" i="4" s="1"/>
  <c r="N1625" i="1" s="1"/>
  <c r="G1624" i="4"/>
  <c r="H1620" i="4"/>
  <c r="H1650" i="4"/>
  <c r="G1665" i="4"/>
  <c r="I1665" i="4" s="1"/>
  <c r="N1665" i="1" s="1"/>
  <c r="G1669" i="4"/>
  <c r="G1728" i="4"/>
  <c r="H1728" i="4"/>
  <c r="I1728" i="4" s="1"/>
  <c r="N1728" i="1" s="1"/>
  <c r="I1709" i="4"/>
  <c r="N1709" i="1" s="1"/>
  <c r="H1727" i="4"/>
  <c r="G1734" i="4"/>
  <c r="H1757" i="4"/>
  <c r="G1757" i="4"/>
  <c r="I1757" i="4" s="1"/>
  <c r="N1757" i="1" s="1"/>
  <c r="H1758" i="4"/>
  <c r="H1755" i="4"/>
  <c r="I1755" i="4" s="1"/>
  <c r="N1755" i="1" s="1"/>
  <c r="G1758" i="4"/>
  <c r="I1758" i="4" s="1"/>
  <c r="N1758" i="1" s="1"/>
  <c r="G1756" i="4"/>
  <c r="I1756" i="4" s="1"/>
  <c r="N1756" i="1" s="1"/>
  <c r="G1776" i="4"/>
  <c r="G1773" i="4"/>
  <c r="H1775" i="4"/>
  <c r="G1774" i="4"/>
  <c r="H1768" i="4"/>
  <c r="G1768" i="4"/>
  <c r="H1776" i="4"/>
  <c r="G1772" i="4"/>
  <c r="G1775" i="4"/>
  <c r="H1771" i="4"/>
  <c r="H2165" i="4"/>
  <c r="G2164" i="4"/>
  <c r="H2163" i="4"/>
  <c r="G2158" i="4"/>
  <c r="H2161" i="4"/>
  <c r="H607" i="4"/>
  <c r="H615" i="4"/>
  <c r="I615" i="4" s="1"/>
  <c r="N615" i="1" s="1"/>
  <c r="H623" i="4"/>
  <c r="H631" i="4"/>
  <c r="H639" i="4"/>
  <c r="I639" i="4" s="1"/>
  <c r="N639" i="1" s="1"/>
  <c r="H647" i="4"/>
  <c r="H655" i="4"/>
  <c r="G654" i="4"/>
  <c r="I654" i="4" s="1"/>
  <c r="N654" i="1" s="1"/>
  <c r="H663" i="4"/>
  <c r="H671" i="4"/>
  <c r="I671" i="4" s="1"/>
  <c r="N671" i="1" s="1"/>
  <c r="G670" i="4"/>
  <c r="I670" i="4" s="1"/>
  <c r="N670" i="1" s="1"/>
  <c r="H679" i="4"/>
  <c r="G678" i="4"/>
  <c r="I678" i="4" s="1"/>
  <c r="N678" i="1" s="1"/>
  <c r="H687" i="4"/>
  <c r="I687" i="4" s="1"/>
  <c r="N687" i="1" s="1"/>
  <c r="G686" i="4"/>
  <c r="I686" i="4" s="1"/>
  <c r="N686" i="1" s="1"/>
  <c r="H695" i="4"/>
  <c r="G694" i="4"/>
  <c r="I694" i="4" s="1"/>
  <c r="N694" i="1" s="1"/>
  <c r="H703" i="4"/>
  <c r="G702" i="4"/>
  <c r="I702" i="4" s="1"/>
  <c r="N702" i="1" s="1"/>
  <c r="H711" i="4"/>
  <c r="G710" i="4"/>
  <c r="I710" i="4" s="1"/>
  <c r="N710" i="1" s="1"/>
  <c r="H719" i="4"/>
  <c r="I719" i="4" s="1"/>
  <c r="N719" i="1" s="1"/>
  <c r="G718" i="4"/>
  <c r="I718" i="4" s="1"/>
  <c r="N718" i="1" s="1"/>
  <c r="H727" i="4"/>
  <c r="G726" i="4"/>
  <c r="I726" i="4" s="1"/>
  <c r="N726" i="1" s="1"/>
  <c r="H735" i="4"/>
  <c r="G734" i="4"/>
  <c r="H743" i="4"/>
  <c r="I743" i="4" s="1"/>
  <c r="N743" i="1" s="1"/>
  <c r="G742" i="4"/>
  <c r="I742" i="4" s="1"/>
  <c r="N742" i="1" s="1"/>
  <c r="H751" i="4"/>
  <c r="I751" i="4" s="1"/>
  <c r="N751" i="1" s="1"/>
  <c r="G750" i="4"/>
  <c r="I750" i="4" s="1"/>
  <c r="N750" i="1" s="1"/>
  <c r="H759" i="4"/>
  <c r="G758" i="4"/>
  <c r="I758" i="4" s="1"/>
  <c r="N758" i="1" s="1"/>
  <c r="H767" i="4"/>
  <c r="G766" i="4"/>
  <c r="I766" i="4" s="1"/>
  <c r="N766" i="1" s="1"/>
  <c r="H775" i="4"/>
  <c r="G774" i="4"/>
  <c r="I774" i="4" s="1"/>
  <c r="N774" i="1" s="1"/>
  <c r="H774" i="4"/>
  <c r="H783" i="4"/>
  <c r="G782" i="4"/>
  <c r="I782" i="4" s="1"/>
  <c r="N782" i="1" s="1"/>
  <c r="H782" i="4"/>
  <c r="H791" i="4"/>
  <c r="G790" i="4"/>
  <c r="H790" i="4"/>
  <c r="H786" i="4"/>
  <c r="H817" i="4"/>
  <c r="I817" i="4" s="1"/>
  <c r="N817" i="1" s="1"/>
  <c r="G816" i="4"/>
  <c r="I816" i="4" s="1"/>
  <c r="N816" i="1" s="1"/>
  <c r="H823" i="4"/>
  <c r="G822" i="4"/>
  <c r="H822" i="4"/>
  <c r="G821" i="4"/>
  <c r="H849" i="4"/>
  <c r="G848" i="4"/>
  <c r="I848" i="4" s="1"/>
  <c r="N848" i="1" s="1"/>
  <c r="H855" i="4"/>
  <c r="G854" i="4"/>
  <c r="I854" i="4" s="1"/>
  <c r="N854" i="1" s="1"/>
  <c r="H854" i="4"/>
  <c r="G853" i="4"/>
  <c r="I853" i="4" s="1"/>
  <c r="N853" i="1" s="1"/>
  <c r="G878" i="4"/>
  <c r="H881" i="4"/>
  <c r="H887" i="4"/>
  <c r="H886" i="4"/>
  <c r="I886" i="4" s="1"/>
  <c r="N886" i="1" s="1"/>
  <c r="G890" i="4"/>
  <c r="H893" i="4"/>
  <c r="H880" i="4"/>
  <c r="H903" i="4"/>
  <c r="H902" i="4"/>
  <c r="I902" i="4" s="1"/>
  <c r="N902" i="1" s="1"/>
  <c r="G906" i="4"/>
  <c r="H909" i="4"/>
  <c r="G893" i="4"/>
  <c r="I893" i="4" s="1"/>
  <c r="N893" i="1" s="1"/>
  <c r="H919" i="4"/>
  <c r="H918" i="4"/>
  <c r="I918" i="4" s="1"/>
  <c r="N918" i="1" s="1"/>
  <c r="G922" i="4"/>
  <c r="I922" i="4" s="1"/>
  <c r="N922" i="1" s="1"/>
  <c r="H925" i="4"/>
  <c r="G909" i="4"/>
  <c r="H935" i="4"/>
  <c r="H934" i="4"/>
  <c r="G938" i="4"/>
  <c r="I938" i="4" s="1"/>
  <c r="N938" i="1" s="1"/>
  <c r="H941" i="4"/>
  <c r="I941" i="4" s="1"/>
  <c r="N941" i="1" s="1"/>
  <c r="G925" i="4"/>
  <c r="H932" i="4"/>
  <c r="G935" i="4"/>
  <c r="G958" i="4"/>
  <c r="H965" i="4"/>
  <c r="H960" i="4"/>
  <c r="H964" i="4"/>
  <c r="G967" i="4"/>
  <c r="I967" i="4" s="1"/>
  <c r="N967" i="1" s="1"/>
  <c r="I1106" i="4"/>
  <c r="N1106" i="1" s="1"/>
  <c r="I1122" i="4"/>
  <c r="N1122" i="1" s="1"/>
  <c r="I1130" i="4"/>
  <c r="N1130" i="1" s="1"/>
  <c r="I1170" i="4"/>
  <c r="N1170" i="1" s="1"/>
  <c r="I1186" i="4"/>
  <c r="N1186" i="1" s="1"/>
  <c r="I1194" i="4"/>
  <c r="N1194" i="1" s="1"/>
  <c r="I1234" i="4"/>
  <c r="N1234" i="1" s="1"/>
  <c r="I1250" i="4"/>
  <c r="N1250" i="1" s="1"/>
  <c r="I1258" i="4"/>
  <c r="N1258" i="1" s="1"/>
  <c r="I1298" i="4"/>
  <c r="N1298" i="1" s="1"/>
  <c r="I1314" i="4"/>
  <c r="N1314" i="1" s="1"/>
  <c r="I1322" i="4"/>
  <c r="N1322" i="1" s="1"/>
  <c r="G1343" i="4"/>
  <c r="H1348" i="4"/>
  <c r="H1381" i="4"/>
  <c r="H1380" i="4"/>
  <c r="H1413" i="4"/>
  <c r="H1412" i="4"/>
  <c r="H1445" i="4"/>
  <c r="H1444" i="4"/>
  <c r="H1477" i="4"/>
  <c r="H1476" i="4"/>
  <c r="H1509" i="4"/>
  <c r="H1508" i="4"/>
  <c r="H1541" i="4"/>
  <c r="G1541" i="4"/>
  <c r="I1541" i="4" s="1"/>
  <c r="N1541" i="1" s="1"/>
  <c r="H1540" i="4"/>
  <c r="G1545" i="4"/>
  <c r="G1569" i="4"/>
  <c r="G1575" i="4"/>
  <c r="I1575" i="4" s="1"/>
  <c r="N1575" i="1" s="1"/>
  <c r="H1575" i="4"/>
  <c r="G1561" i="4"/>
  <c r="H1590" i="4"/>
  <c r="I1590" i="4" s="1"/>
  <c r="N1590" i="1" s="1"/>
  <c r="G1644" i="4"/>
  <c r="G1650" i="4"/>
  <c r="H1661" i="4"/>
  <c r="G1660" i="4"/>
  <c r="I1660" i="4" s="1"/>
  <c r="N1660" i="1" s="1"/>
  <c r="H1659" i="4"/>
  <c r="G1656" i="4"/>
  <c r="G1662" i="4"/>
  <c r="G1667" i="4"/>
  <c r="G1697" i="4"/>
  <c r="H1702" i="4"/>
  <c r="G1701" i="4"/>
  <c r="I1701" i="4" s="1"/>
  <c r="N1701" i="1" s="1"/>
  <c r="G1702" i="4"/>
  <c r="H1701" i="4"/>
  <c r="I1683" i="4"/>
  <c r="N1683" i="1" s="1"/>
  <c r="H797" i="4"/>
  <c r="G796" i="4"/>
  <c r="I796" i="4" s="1"/>
  <c r="N796" i="1" s="1"/>
  <c r="H803" i="4"/>
  <c r="G802" i="4"/>
  <c r="I802" i="4" s="1"/>
  <c r="N802" i="1" s="1"/>
  <c r="G801" i="4"/>
  <c r="I801" i="4" s="1"/>
  <c r="N801" i="1" s="1"/>
  <c r="H829" i="4"/>
  <c r="G828" i="4"/>
  <c r="I828" i="4" s="1"/>
  <c r="N828" i="1" s="1"/>
  <c r="H835" i="4"/>
  <c r="G834" i="4"/>
  <c r="I834" i="4" s="1"/>
  <c r="N834" i="1" s="1"/>
  <c r="G827" i="4"/>
  <c r="I827" i="4" s="1"/>
  <c r="N827" i="1" s="1"/>
  <c r="G833" i="4"/>
  <c r="H861" i="4"/>
  <c r="I861" i="4" s="1"/>
  <c r="N861" i="1" s="1"/>
  <c r="G860" i="4"/>
  <c r="I860" i="4" s="1"/>
  <c r="N860" i="1" s="1"/>
  <c r="H867" i="4"/>
  <c r="G866" i="4"/>
  <c r="I866" i="4" s="1"/>
  <c r="N866" i="1" s="1"/>
  <c r="G859" i="4"/>
  <c r="I859" i="4" s="1"/>
  <c r="N859" i="1" s="1"/>
  <c r="G865" i="4"/>
  <c r="I865" i="4" s="1"/>
  <c r="N865" i="1" s="1"/>
  <c r="H884" i="4"/>
  <c r="G887" i="4"/>
  <c r="H890" i="4"/>
  <c r="H900" i="4"/>
  <c r="G903" i="4"/>
  <c r="I903" i="4" s="1"/>
  <c r="N903" i="1" s="1"/>
  <c r="H906" i="4"/>
  <c r="H916" i="4"/>
  <c r="G919" i="4"/>
  <c r="I919" i="4" s="1"/>
  <c r="N919" i="1" s="1"/>
  <c r="H922" i="4"/>
  <c r="H955" i="4"/>
  <c r="G955" i="4"/>
  <c r="I955" i="4" s="1"/>
  <c r="N955" i="1" s="1"/>
  <c r="H954" i="4"/>
  <c r="I954" i="4" s="1"/>
  <c r="N954" i="1" s="1"/>
  <c r="H959" i="4"/>
  <c r="I959" i="4" s="1"/>
  <c r="N959" i="1" s="1"/>
  <c r="H958" i="4"/>
  <c r="G962" i="4"/>
  <c r="I962" i="4" s="1"/>
  <c r="N962" i="1" s="1"/>
  <c r="H987" i="4"/>
  <c r="G986" i="4"/>
  <c r="I986" i="4" s="1"/>
  <c r="N986" i="1" s="1"/>
  <c r="G985" i="4"/>
  <c r="I985" i="4" s="1"/>
  <c r="N985" i="1" s="1"/>
  <c r="G987" i="4"/>
  <c r="I987" i="4" s="1"/>
  <c r="N987" i="1" s="1"/>
  <c r="I968" i="4"/>
  <c r="N968" i="1" s="1"/>
  <c r="H986" i="4"/>
  <c r="H991" i="4"/>
  <c r="G990" i="4"/>
  <c r="I990" i="4" s="1"/>
  <c r="N990" i="1" s="1"/>
  <c r="H990" i="4"/>
  <c r="G1078" i="4"/>
  <c r="I1078" i="4" s="1"/>
  <c r="N1078" i="1" s="1"/>
  <c r="G1082" i="4"/>
  <c r="I1082" i="4" s="1"/>
  <c r="N1082" i="1" s="1"/>
  <c r="G1086" i="4"/>
  <c r="I1086" i="4" s="1"/>
  <c r="N1086" i="1" s="1"/>
  <c r="G1090" i="4"/>
  <c r="I1090" i="4" s="1"/>
  <c r="N1090" i="1" s="1"/>
  <c r="G1094" i="4"/>
  <c r="I1094" i="4" s="1"/>
  <c r="N1094" i="1" s="1"/>
  <c r="G1098" i="4"/>
  <c r="I1098" i="4" s="1"/>
  <c r="N1098" i="1" s="1"/>
  <c r="G1102" i="4"/>
  <c r="I1102" i="4" s="1"/>
  <c r="N1102" i="1" s="1"/>
  <c r="G1106" i="4"/>
  <c r="G1110" i="4"/>
  <c r="I1110" i="4" s="1"/>
  <c r="N1110" i="1" s="1"/>
  <c r="G1114" i="4"/>
  <c r="I1114" i="4" s="1"/>
  <c r="N1114" i="1" s="1"/>
  <c r="G1118" i="4"/>
  <c r="I1118" i="4" s="1"/>
  <c r="N1118" i="1" s="1"/>
  <c r="G1122" i="4"/>
  <c r="G1126" i="4"/>
  <c r="I1126" i="4" s="1"/>
  <c r="N1126" i="1" s="1"/>
  <c r="G1130" i="4"/>
  <c r="G1134" i="4"/>
  <c r="I1134" i="4" s="1"/>
  <c r="N1134" i="1" s="1"/>
  <c r="G1138" i="4"/>
  <c r="I1138" i="4" s="1"/>
  <c r="N1138" i="1" s="1"/>
  <c r="G1142" i="4"/>
  <c r="I1142" i="4" s="1"/>
  <c r="N1142" i="1" s="1"/>
  <c r="G1146" i="4"/>
  <c r="I1146" i="4" s="1"/>
  <c r="N1146" i="1" s="1"/>
  <c r="G1150" i="4"/>
  <c r="I1150" i="4" s="1"/>
  <c r="N1150" i="1" s="1"/>
  <c r="G1154" i="4"/>
  <c r="I1154" i="4" s="1"/>
  <c r="N1154" i="1" s="1"/>
  <c r="G1158" i="4"/>
  <c r="I1158" i="4" s="1"/>
  <c r="N1158" i="1" s="1"/>
  <c r="G1162" i="4"/>
  <c r="I1162" i="4" s="1"/>
  <c r="N1162" i="1" s="1"/>
  <c r="G1166" i="4"/>
  <c r="I1166" i="4" s="1"/>
  <c r="N1166" i="1" s="1"/>
  <c r="G1170" i="4"/>
  <c r="G1174" i="4"/>
  <c r="I1174" i="4" s="1"/>
  <c r="N1174" i="1" s="1"/>
  <c r="G1178" i="4"/>
  <c r="I1178" i="4" s="1"/>
  <c r="N1178" i="1" s="1"/>
  <c r="G1182" i="4"/>
  <c r="I1182" i="4" s="1"/>
  <c r="N1182" i="1" s="1"/>
  <c r="G1186" i="4"/>
  <c r="G1190" i="4"/>
  <c r="I1190" i="4" s="1"/>
  <c r="N1190" i="1" s="1"/>
  <c r="G1194" i="4"/>
  <c r="G1198" i="4"/>
  <c r="I1198" i="4" s="1"/>
  <c r="N1198" i="1" s="1"/>
  <c r="G1202" i="4"/>
  <c r="I1202" i="4" s="1"/>
  <c r="N1202" i="1" s="1"/>
  <c r="G1206" i="4"/>
  <c r="I1206" i="4" s="1"/>
  <c r="N1206" i="1" s="1"/>
  <c r="G1210" i="4"/>
  <c r="I1210" i="4" s="1"/>
  <c r="N1210" i="1" s="1"/>
  <c r="G1214" i="4"/>
  <c r="I1214" i="4" s="1"/>
  <c r="N1214" i="1" s="1"/>
  <c r="G1218" i="4"/>
  <c r="I1218" i="4" s="1"/>
  <c r="N1218" i="1" s="1"/>
  <c r="G1222" i="4"/>
  <c r="I1222" i="4" s="1"/>
  <c r="N1222" i="1" s="1"/>
  <c r="G1226" i="4"/>
  <c r="I1226" i="4" s="1"/>
  <c r="N1226" i="1" s="1"/>
  <c r="G1230" i="4"/>
  <c r="I1230" i="4" s="1"/>
  <c r="N1230" i="1" s="1"/>
  <c r="G1234" i="4"/>
  <c r="G1238" i="4"/>
  <c r="I1238" i="4" s="1"/>
  <c r="N1238" i="1" s="1"/>
  <c r="G1242" i="4"/>
  <c r="I1242" i="4" s="1"/>
  <c r="N1242" i="1" s="1"/>
  <c r="G1246" i="4"/>
  <c r="I1246" i="4" s="1"/>
  <c r="N1246" i="1" s="1"/>
  <c r="G1250" i="4"/>
  <c r="G1254" i="4"/>
  <c r="I1254" i="4" s="1"/>
  <c r="N1254" i="1" s="1"/>
  <c r="G1258" i="4"/>
  <c r="G1262" i="4"/>
  <c r="I1262" i="4" s="1"/>
  <c r="N1262" i="1" s="1"/>
  <c r="G1266" i="4"/>
  <c r="I1266" i="4" s="1"/>
  <c r="N1266" i="1" s="1"/>
  <c r="G1270" i="4"/>
  <c r="I1270" i="4" s="1"/>
  <c r="N1270" i="1" s="1"/>
  <c r="G1274" i="4"/>
  <c r="I1274" i="4" s="1"/>
  <c r="N1274" i="1" s="1"/>
  <c r="G1278" i="4"/>
  <c r="I1278" i="4" s="1"/>
  <c r="N1278" i="1" s="1"/>
  <c r="G1282" i="4"/>
  <c r="I1282" i="4" s="1"/>
  <c r="N1282" i="1" s="1"/>
  <c r="G1286" i="4"/>
  <c r="I1286" i="4" s="1"/>
  <c r="N1286" i="1" s="1"/>
  <c r="G1290" i="4"/>
  <c r="I1290" i="4" s="1"/>
  <c r="N1290" i="1" s="1"/>
  <c r="G1294" i="4"/>
  <c r="I1294" i="4" s="1"/>
  <c r="N1294" i="1" s="1"/>
  <c r="G1298" i="4"/>
  <c r="G1302" i="4"/>
  <c r="I1302" i="4" s="1"/>
  <c r="N1302" i="1" s="1"/>
  <c r="G1306" i="4"/>
  <c r="I1306" i="4" s="1"/>
  <c r="N1306" i="1" s="1"/>
  <c r="G1310" i="4"/>
  <c r="I1310" i="4" s="1"/>
  <c r="N1310" i="1" s="1"/>
  <c r="G1314" i="4"/>
  <c r="G1318" i="4"/>
  <c r="I1318" i="4" s="1"/>
  <c r="N1318" i="1" s="1"/>
  <c r="G1322" i="4"/>
  <c r="G1326" i="4"/>
  <c r="I1326" i="4" s="1"/>
  <c r="N1326" i="1" s="1"/>
  <c r="G1330" i="4"/>
  <c r="I1330" i="4" s="1"/>
  <c r="N1330" i="1" s="1"/>
  <c r="G1334" i="4"/>
  <c r="I1334" i="4" s="1"/>
  <c r="N1334" i="1" s="1"/>
  <c r="G1338" i="4"/>
  <c r="I1338" i="4" s="1"/>
  <c r="N1338" i="1" s="1"/>
  <c r="G1342" i="4"/>
  <c r="I1342" i="4" s="1"/>
  <c r="N1342" i="1" s="1"/>
  <c r="G1346" i="4"/>
  <c r="I1346" i="4" s="1"/>
  <c r="N1346" i="1" s="1"/>
  <c r="G1350" i="4"/>
  <c r="I1350" i="4" s="1"/>
  <c r="N1350" i="1" s="1"/>
  <c r="G1354" i="4"/>
  <c r="I1354" i="4" s="1"/>
  <c r="N1354" i="1" s="1"/>
  <c r="H1358" i="4"/>
  <c r="H1363" i="4"/>
  <c r="G1361" i="4"/>
  <c r="G1363" i="4"/>
  <c r="I1363" i="4" s="1"/>
  <c r="N1363" i="1" s="1"/>
  <c r="H1360" i="4"/>
  <c r="H1362" i="4"/>
  <c r="G1386" i="4"/>
  <c r="I1386" i="4" s="1"/>
  <c r="N1386" i="1" s="1"/>
  <c r="H1390" i="4"/>
  <c r="H1395" i="4"/>
  <c r="G1393" i="4"/>
  <c r="G1395" i="4"/>
  <c r="I1395" i="4" s="1"/>
  <c r="N1395" i="1" s="1"/>
  <c r="H1392" i="4"/>
  <c r="H1394" i="4"/>
  <c r="G1418" i="4"/>
  <c r="I1418" i="4" s="1"/>
  <c r="N1418" i="1" s="1"/>
  <c r="H1422" i="4"/>
  <c r="H1427" i="4"/>
  <c r="G1425" i="4"/>
  <c r="G1427" i="4"/>
  <c r="I1427" i="4" s="1"/>
  <c r="N1427" i="1" s="1"/>
  <c r="H1424" i="4"/>
  <c r="H1426" i="4"/>
  <c r="G1450" i="4"/>
  <c r="I1450" i="4" s="1"/>
  <c r="N1450" i="1" s="1"/>
  <c r="H1454" i="4"/>
  <c r="H1459" i="4"/>
  <c r="G1457" i="4"/>
  <c r="G1459" i="4"/>
  <c r="I1459" i="4" s="1"/>
  <c r="N1459" i="1" s="1"/>
  <c r="I1440" i="4"/>
  <c r="N1440" i="1" s="1"/>
  <c r="H1456" i="4"/>
  <c r="H1458" i="4"/>
  <c r="G1482" i="4"/>
  <c r="H1486" i="4"/>
  <c r="H1491" i="4"/>
  <c r="G1489" i="4"/>
  <c r="G1491" i="4"/>
  <c r="I1491" i="4" s="1"/>
  <c r="N1491" i="1" s="1"/>
  <c r="H1488" i="4"/>
  <c r="H1490" i="4"/>
  <c r="G1514" i="4"/>
  <c r="I1514" i="4" s="1"/>
  <c r="N1514" i="1" s="1"/>
  <c r="H1518" i="4"/>
  <c r="H1523" i="4"/>
  <c r="G1521" i="4"/>
  <c r="G1523" i="4"/>
  <c r="I1523" i="4" s="1"/>
  <c r="N1523" i="1" s="1"/>
  <c r="I1504" i="4"/>
  <c r="N1504" i="1" s="1"/>
  <c r="H1520" i="4"/>
  <c r="H1522" i="4"/>
  <c r="G1546" i="4"/>
  <c r="I1546" i="4" s="1"/>
  <c r="N1546" i="1" s="1"/>
  <c r="H1552" i="4"/>
  <c r="H1581" i="4"/>
  <c r="I1581" i="4" s="1"/>
  <c r="N1581" i="1" s="1"/>
  <c r="H1579" i="4"/>
  <c r="G1595" i="4"/>
  <c r="H1615" i="4"/>
  <c r="H1617" i="4"/>
  <c r="H1621" i="4"/>
  <c r="I1621" i="4" s="1"/>
  <c r="N1621" i="1" s="1"/>
  <c r="G1652" i="4"/>
  <c r="H1652" i="4"/>
  <c r="H1649" i="4"/>
  <c r="I1649" i="4" s="1"/>
  <c r="N1649" i="1" s="1"/>
  <c r="I1652" i="4"/>
  <c r="N1652" i="1" s="1"/>
  <c r="G1671" i="4"/>
  <c r="H1671" i="4"/>
  <c r="I1658" i="4"/>
  <c r="N1658" i="1" s="1"/>
  <c r="H1677" i="4"/>
  <c r="G1676" i="4"/>
  <c r="G1677" i="4"/>
  <c r="I1677" i="4" s="1"/>
  <c r="N1677" i="1" s="1"/>
  <c r="H1675" i="4"/>
  <c r="H1730" i="4"/>
  <c r="G1727" i="4"/>
  <c r="I1727" i="4" s="1"/>
  <c r="N1727" i="1" s="1"/>
  <c r="H1766" i="4"/>
  <c r="G1766" i="4"/>
  <c r="I1766" i="4" s="1"/>
  <c r="N1766" i="1" s="1"/>
  <c r="G1763" i="4"/>
  <c r="G1765" i="4"/>
  <c r="I1765" i="4" s="1"/>
  <c r="N1765" i="1" s="1"/>
  <c r="H1765" i="4"/>
  <c r="H1993" i="4"/>
  <c r="H2152" i="4"/>
  <c r="G952" i="4"/>
  <c r="I952" i="4" s="1"/>
  <c r="N952" i="1" s="1"/>
  <c r="G960" i="4"/>
  <c r="I960" i="4" s="1"/>
  <c r="N960" i="1" s="1"/>
  <c r="G968" i="4"/>
  <c r="G976" i="4"/>
  <c r="I976" i="4" s="1"/>
  <c r="N976" i="1" s="1"/>
  <c r="G1080" i="4"/>
  <c r="I1080" i="4" s="1"/>
  <c r="N1080" i="1" s="1"/>
  <c r="G1088" i="4"/>
  <c r="I1088" i="4" s="1"/>
  <c r="N1088" i="1" s="1"/>
  <c r="G1096" i="4"/>
  <c r="G1104" i="4"/>
  <c r="I1104" i="4" s="1"/>
  <c r="N1104" i="1" s="1"/>
  <c r="G1112" i="4"/>
  <c r="I1112" i="4" s="1"/>
  <c r="N1112" i="1" s="1"/>
  <c r="G1120" i="4"/>
  <c r="I1120" i="4" s="1"/>
  <c r="N1120" i="1" s="1"/>
  <c r="G1128" i="4"/>
  <c r="G1136" i="4"/>
  <c r="I1136" i="4" s="1"/>
  <c r="N1136" i="1" s="1"/>
  <c r="G1144" i="4"/>
  <c r="I1144" i="4" s="1"/>
  <c r="N1144" i="1" s="1"/>
  <c r="G1152" i="4"/>
  <c r="I1152" i="4" s="1"/>
  <c r="N1152" i="1" s="1"/>
  <c r="G1160" i="4"/>
  <c r="G1168" i="4"/>
  <c r="I1168" i="4" s="1"/>
  <c r="N1168" i="1" s="1"/>
  <c r="G1176" i="4"/>
  <c r="I1176" i="4" s="1"/>
  <c r="N1176" i="1" s="1"/>
  <c r="G1184" i="4"/>
  <c r="I1184" i="4" s="1"/>
  <c r="N1184" i="1" s="1"/>
  <c r="G1192" i="4"/>
  <c r="G1200" i="4"/>
  <c r="I1200" i="4" s="1"/>
  <c r="N1200" i="1" s="1"/>
  <c r="G1208" i="4"/>
  <c r="I1208" i="4" s="1"/>
  <c r="N1208" i="1" s="1"/>
  <c r="G1216" i="4"/>
  <c r="I1216" i="4" s="1"/>
  <c r="N1216" i="1" s="1"/>
  <c r="G1224" i="4"/>
  <c r="G1232" i="4"/>
  <c r="I1232" i="4" s="1"/>
  <c r="N1232" i="1" s="1"/>
  <c r="G1240" i="4"/>
  <c r="I1240" i="4" s="1"/>
  <c r="N1240" i="1" s="1"/>
  <c r="G1248" i="4"/>
  <c r="I1248" i="4" s="1"/>
  <c r="N1248" i="1" s="1"/>
  <c r="G1256" i="4"/>
  <c r="G1264" i="4"/>
  <c r="I1264" i="4" s="1"/>
  <c r="N1264" i="1" s="1"/>
  <c r="G1272" i="4"/>
  <c r="I1272" i="4" s="1"/>
  <c r="N1272" i="1" s="1"/>
  <c r="G1280" i="4"/>
  <c r="I1280" i="4" s="1"/>
  <c r="N1280" i="1" s="1"/>
  <c r="G1288" i="4"/>
  <c r="G1296" i="4"/>
  <c r="I1296" i="4" s="1"/>
  <c r="N1296" i="1" s="1"/>
  <c r="G1304" i="4"/>
  <c r="I1304" i="4" s="1"/>
  <c r="N1304" i="1" s="1"/>
  <c r="G1312" i="4"/>
  <c r="I1312" i="4" s="1"/>
  <c r="N1312" i="1" s="1"/>
  <c r="G1320" i="4"/>
  <c r="G1328" i="4"/>
  <c r="G1336" i="4"/>
  <c r="I1336" i="4" s="1"/>
  <c r="N1336" i="1" s="1"/>
  <c r="G1344" i="4"/>
  <c r="I1344" i="4" s="1"/>
  <c r="N1344" i="1" s="1"/>
  <c r="G1352" i="4"/>
  <c r="I1352" i="4" s="1"/>
  <c r="N1352" i="1" s="1"/>
  <c r="G1360" i="4"/>
  <c r="I1360" i="4" s="1"/>
  <c r="N1360" i="1" s="1"/>
  <c r="G1368" i="4"/>
  <c r="I1368" i="4" s="1"/>
  <c r="N1368" i="1" s="1"/>
  <c r="G1376" i="4"/>
  <c r="G1384" i="4"/>
  <c r="I1384" i="4" s="1"/>
  <c r="N1384" i="1" s="1"/>
  <c r="G1392" i="4"/>
  <c r="I1392" i="4" s="1"/>
  <c r="N1392" i="1" s="1"/>
  <c r="G1400" i="4"/>
  <c r="G1408" i="4"/>
  <c r="I1408" i="4" s="1"/>
  <c r="N1408" i="1" s="1"/>
  <c r="G1416" i="4"/>
  <c r="I1416" i="4" s="1"/>
  <c r="N1416" i="1" s="1"/>
  <c r="G1424" i="4"/>
  <c r="I1424" i="4" s="1"/>
  <c r="N1424" i="1" s="1"/>
  <c r="G1432" i="4"/>
  <c r="I1432" i="4" s="1"/>
  <c r="N1432" i="1" s="1"/>
  <c r="G1440" i="4"/>
  <c r="G1448" i="4"/>
  <c r="I1448" i="4" s="1"/>
  <c r="N1448" i="1" s="1"/>
  <c r="G1456" i="4"/>
  <c r="I1456" i="4" s="1"/>
  <c r="N1456" i="1" s="1"/>
  <c r="G1464" i="4"/>
  <c r="I1464" i="4" s="1"/>
  <c r="N1464" i="1" s="1"/>
  <c r="G1472" i="4"/>
  <c r="I1472" i="4" s="1"/>
  <c r="N1472" i="1" s="1"/>
  <c r="G1480" i="4"/>
  <c r="G1488" i="4"/>
  <c r="I1488" i="4" s="1"/>
  <c r="N1488" i="1" s="1"/>
  <c r="G1496" i="4"/>
  <c r="I1496" i="4" s="1"/>
  <c r="N1496" i="1" s="1"/>
  <c r="G1504" i="4"/>
  <c r="G1512" i="4"/>
  <c r="G1520" i="4"/>
  <c r="G1528" i="4"/>
  <c r="I1528" i="4" s="1"/>
  <c r="N1528" i="1" s="1"/>
  <c r="G1536" i="4"/>
  <c r="G1553" i="4"/>
  <c r="G1556" i="4"/>
  <c r="I1556" i="4" s="1"/>
  <c r="N1556" i="1" s="1"/>
  <c r="I1540" i="4"/>
  <c r="N1540" i="1" s="1"/>
  <c r="G1559" i="4"/>
  <c r="I1559" i="4" s="1"/>
  <c r="N1559" i="1" s="1"/>
  <c r="H1565" i="4"/>
  <c r="G1578" i="4"/>
  <c r="G1565" i="4"/>
  <c r="I1568" i="4"/>
  <c r="N1568" i="1" s="1"/>
  <c r="H1587" i="4"/>
  <c r="G1600" i="4"/>
  <c r="I1600" i="4" s="1"/>
  <c r="N1600" i="1" s="1"/>
  <c r="H1606" i="4"/>
  <c r="H1609" i="4"/>
  <c r="G1611" i="4"/>
  <c r="I1611" i="4" s="1"/>
  <c r="N1611" i="1" s="1"/>
  <c r="H1605" i="4"/>
  <c r="H1608" i="4"/>
  <c r="I1612" i="4"/>
  <c r="N1612" i="1" s="1"/>
  <c r="H1634" i="4"/>
  <c r="I1634" i="4" s="1"/>
  <c r="N1634" i="1" s="1"/>
  <c r="G1681" i="4"/>
  <c r="I1681" i="4" s="1"/>
  <c r="N1681" i="1" s="1"/>
  <c r="G1684" i="4"/>
  <c r="G1687" i="4"/>
  <c r="I1687" i="4" s="1"/>
  <c r="N1687" i="1" s="1"/>
  <c r="G1706" i="4"/>
  <c r="I1706" i="4" s="1"/>
  <c r="N1706" i="1" s="1"/>
  <c r="G1713" i="4"/>
  <c r="I1713" i="4" s="1"/>
  <c r="N1713" i="1" s="1"/>
  <c r="H1697" i="4"/>
  <c r="H1700" i="4"/>
  <c r="H1731" i="4"/>
  <c r="H1729" i="4"/>
  <c r="I1716" i="4"/>
  <c r="N1716" i="1" s="1"/>
  <c r="H1723" i="4"/>
  <c r="G1730" i="4"/>
  <c r="I1824" i="4"/>
  <c r="N1824" i="1" s="1"/>
  <c r="G1932" i="4"/>
  <c r="G1933" i="4"/>
  <c r="G1930" i="4"/>
  <c r="I1930" i="4" s="1"/>
  <c r="N1930" i="1" s="1"/>
  <c r="G1927" i="4"/>
  <c r="I1927" i="4" s="1"/>
  <c r="N1927" i="1" s="1"/>
  <c r="H1931" i="4"/>
  <c r="G1931" i="4"/>
  <c r="G1963" i="4"/>
  <c r="H1976" i="4"/>
  <c r="G2028" i="4"/>
  <c r="H2029" i="4"/>
  <c r="G2029" i="4"/>
  <c r="I2029" i="4" s="1"/>
  <c r="N2029" i="1" s="1"/>
  <c r="G2023" i="4"/>
  <c r="H2132" i="4"/>
  <c r="H2137" i="4"/>
  <c r="G2136" i="4"/>
  <c r="G2138" i="4"/>
  <c r="I2138" i="4" s="1"/>
  <c r="N2138" i="1" s="1"/>
  <c r="H2125" i="4"/>
  <c r="I2125" i="4" s="1"/>
  <c r="N2125" i="1" s="1"/>
  <c r="H2164" i="4"/>
  <c r="G1358" i="4"/>
  <c r="G1366" i="4"/>
  <c r="G1374" i="4"/>
  <c r="I1374" i="4" s="1"/>
  <c r="N1374" i="1" s="1"/>
  <c r="G1382" i="4"/>
  <c r="I1382" i="4" s="1"/>
  <c r="N1382" i="1" s="1"/>
  <c r="G1390" i="4"/>
  <c r="G1398" i="4"/>
  <c r="G1406" i="4"/>
  <c r="I1406" i="4" s="1"/>
  <c r="N1406" i="1" s="1"/>
  <c r="G1414" i="4"/>
  <c r="I1414" i="4" s="1"/>
  <c r="N1414" i="1" s="1"/>
  <c r="G1422" i="4"/>
  <c r="G1430" i="4"/>
  <c r="I1430" i="4" s="1"/>
  <c r="N1430" i="1" s="1"/>
  <c r="G1438" i="4"/>
  <c r="G1446" i="4"/>
  <c r="I1446" i="4" s="1"/>
  <c r="N1446" i="1" s="1"/>
  <c r="G1454" i="4"/>
  <c r="G1462" i="4"/>
  <c r="I1462" i="4" s="1"/>
  <c r="N1462" i="1" s="1"/>
  <c r="G1470" i="4"/>
  <c r="I1470" i="4" s="1"/>
  <c r="N1470" i="1" s="1"/>
  <c r="G1478" i="4"/>
  <c r="I1478" i="4" s="1"/>
  <c r="N1478" i="1" s="1"/>
  <c r="G1486" i="4"/>
  <c r="G1494" i="4"/>
  <c r="I1494" i="4" s="1"/>
  <c r="N1494" i="1" s="1"/>
  <c r="G1502" i="4"/>
  <c r="I1502" i="4" s="1"/>
  <c r="N1502" i="1" s="1"/>
  <c r="G1510" i="4"/>
  <c r="I1510" i="4" s="1"/>
  <c r="N1510" i="1" s="1"/>
  <c r="G1518" i="4"/>
  <c r="G1526" i="4"/>
  <c r="I1526" i="4" s="1"/>
  <c r="N1526" i="1" s="1"/>
  <c r="H1542" i="4"/>
  <c r="G1585" i="4"/>
  <c r="G1588" i="4"/>
  <c r="G1591" i="4"/>
  <c r="I1578" i="4"/>
  <c r="N1578" i="1" s="1"/>
  <c r="H1597" i="4"/>
  <c r="I1597" i="4" s="1"/>
  <c r="N1597" i="1" s="1"/>
  <c r="G1610" i="4"/>
  <c r="G1597" i="4"/>
  <c r="H1619" i="4"/>
  <c r="G1606" i="4"/>
  <c r="I1606" i="4" s="1"/>
  <c r="N1606" i="1" s="1"/>
  <c r="G1609" i="4"/>
  <c r="I1609" i="4" s="1"/>
  <c r="N1609" i="1" s="1"/>
  <c r="G1632" i="4"/>
  <c r="I1632" i="4" s="1"/>
  <c r="N1632" i="1" s="1"/>
  <c r="H1638" i="4"/>
  <c r="I1622" i="4"/>
  <c r="N1622" i="1" s="1"/>
  <c r="H1641" i="4"/>
  <c r="G1643" i="4"/>
  <c r="I1643" i="4" s="1"/>
  <c r="N1643" i="1" s="1"/>
  <c r="G1631" i="4"/>
  <c r="I1631" i="4" s="1"/>
  <c r="N1631" i="1" s="1"/>
  <c r="G1634" i="4"/>
  <c r="H1637" i="4"/>
  <c r="I1637" i="4" s="1"/>
  <c r="N1637" i="1" s="1"/>
  <c r="H1640" i="4"/>
  <c r="I1640" i="4" s="1"/>
  <c r="N1640" i="1" s="1"/>
  <c r="I1644" i="4"/>
  <c r="N1644" i="1" s="1"/>
  <c r="H1666" i="4"/>
  <c r="H1662" i="4"/>
  <c r="G1732" i="4"/>
  <c r="H1732" i="4"/>
  <c r="G1731" i="4"/>
  <c r="I1731" i="4" s="1"/>
  <c r="N1731" i="1" s="1"/>
  <c r="G1760" i="4"/>
  <c r="I1760" i="4" s="1"/>
  <c r="N1760" i="1" s="1"/>
  <c r="H1760" i="4"/>
  <c r="H1764" i="4"/>
  <c r="G1771" i="4"/>
  <c r="I1771" i="4" s="1"/>
  <c r="N1771" i="1" s="1"/>
  <c r="H1782" i="4"/>
  <c r="G1782" i="4"/>
  <c r="I1763" i="4"/>
  <c r="N1763" i="1" s="1"/>
  <c r="G1882" i="4"/>
  <c r="I1882" i="4" s="1"/>
  <c r="N1882" i="1" s="1"/>
  <c r="I1952" i="4"/>
  <c r="N1952" i="1" s="1"/>
  <c r="H1967" i="4"/>
  <c r="G1970" i="4"/>
  <c r="I1970" i="4" s="1"/>
  <c r="N1970" i="1" s="1"/>
  <c r="H1969" i="4"/>
  <c r="G1965" i="4"/>
  <c r="H1971" i="4"/>
  <c r="G1966" i="4"/>
  <c r="I1966" i="4" s="1"/>
  <c r="N1966" i="1" s="1"/>
  <c r="G1971" i="4"/>
  <c r="I1971" i="4" s="1"/>
  <c r="N1971" i="1" s="1"/>
  <c r="G1960" i="4"/>
  <c r="G1968" i="4"/>
  <c r="H1965" i="4"/>
  <c r="H1992" i="4"/>
  <c r="H2036" i="4"/>
  <c r="H2037" i="4"/>
  <c r="I2037" i="4" s="1"/>
  <c r="N2037" i="1" s="1"/>
  <c r="G2036" i="4"/>
  <c r="I2036" i="4" s="1"/>
  <c r="N2036" i="1" s="1"/>
  <c r="H2033" i="4"/>
  <c r="H2035" i="4"/>
  <c r="G2030" i="4"/>
  <c r="G2032" i="4"/>
  <c r="H2095" i="4"/>
  <c r="H897" i="4"/>
  <c r="H905" i="4"/>
  <c r="I905" i="4" s="1"/>
  <c r="N905" i="1" s="1"/>
  <c r="H913" i="4"/>
  <c r="H921" i="4"/>
  <c r="H929" i="4"/>
  <c r="I929" i="4" s="1"/>
  <c r="N929" i="1" s="1"/>
  <c r="H937" i="4"/>
  <c r="H945" i="4"/>
  <c r="I945" i="4" s="1"/>
  <c r="N945" i="1" s="1"/>
  <c r="H953" i="4"/>
  <c r="I953" i="4" s="1"/>
  <c r="N953" i="1" s="1"/>
  <c r="H961" i="4"/>
  <c r="H969" i="4"/>
  <c r="H977" i="4"/>
  <c r="H985" i="4"/>
  <c r="G984" i="4"/>
  <c r="I984" i="4" s="1"/>
  <c r="N984" i="1" s="1"/>
  <c r="H993" i="4"/>
  <c r="G992" i="4"/>
  <c r="H1001" i="4"/>
  <c r="G1000" i="4"/>
  <c r="I1000" i="4" s="1"/>
  <c r="N1000" i="1" s="1"/>
  <c r="H1009" i="4"/>
  <c r="G1008" i="4"/>
  <c r="I1008" i="4" s="1"/>
  <c r="N1008" i="1" s="1"/>
  <c r="H1017" i="4"/>
  <c r="G1016" i="4"/>
  <c r="I1016" i="4" s="1"/>
  <c r="N1016" i="1" s="1"/>
  <c r="H1025" i="4"/>
  <c r="G1024" i="4"/>
  <c r="H1033" i="4"/>
  <c r="G1032" i="4"/>
  <c r="I1032" i="4" s="1"/>
  <c r="N1032" i="1" s="1"/>
  <c r="H1041" i="4"/>
  <c r="G1040" i="4"/>
  <c r="I1040" i="4" s="1"/>
  <c r="N1040" i="1" s="1"/>
  <c r="H1049" i="4"/>
  <c r="G1048" i="4"/>
  <c r="I1048" i="4" s="1"/>
  <c r="N1048" i="1" s="1"/>
  <c r="H1057" i="4"/>
  <c r="G1056" i="4"/>
  <c r="H1065" i="4"/>
  <c r="G1064" i="4"/>
  <c r="I1064" i="4" s="1"/>
  <c r="N1064" i="1" s="1"/>
  <c r="H1073" i="4"/>
  <c r="G1072" i="4"/>
  <c r="I1072" i="4" s="1"/>
  <c r="N1072" i="1" s="1"/>
  <c r="H1081" i="4"/>
  <c r="H1089" i="4"/>
  <c r="H1097" i="4"/>
  <c r="H1105" i="4"/>
  <c r="H1113" i="4"/>
  <c r="H1121" i="4"/>
  <c r="H1129" i="4"/>
  <c r="H1137" i="4"/>
  <c r="H1145" i="4"/>
  <c r="H1153" i="4"/>
  <c r="H1161" i="4"/>
  <c r="H1169" i="4"/>
  <c r="H1177" i="4"/>
  <c r="H1185" i="4"/>
  <c r="H1193" i="4"/>
  <c r="H1201" i="4"/>
  <c r="H1209" i="4"/>
  <c r="H1217" i="4"/>
  <c r="H1225" i="4"/>
  <c r="H1233" i="4"/>
  <c r="H1241" i="4"/>
  <c r="H1249" i="4"/>
  <c r="H1257" i="4"/>
  <c r="H1265" i="4"/>
  <c r="H1273" i="4"/>
  <c r="H1281" i="4"/>
  <c r="H1289" i="4"/>
  <c r="H1297" i="4"/>
  <c r="H1305" i="4"/>
  <c r="H1313" i="4"/>
  <c r="H1321" i="4"/>
  <c r="H1329" i="4"/>
  <c r="H1337" i="4"/>
  <c r="H1345" i="4"/>
  <c r="H1353" i="4"/>
  <c r="H1361" i="4"/>
  <c r="H1369" i="4"/>
  <c r="H1377" i="4"/>
  <c r="H1385" i="4"/>
  <c r="H1393" i="4"/>
  <c r="H1401" i="4"/>
  <c r="H1409" i="4"/>
  <c r="H1417" i="4"/>
  <c r="H1425" i="4"/>
  <c r="H1433" i="4"/>
  <c r="H1441" i="4"/>
  <c r="H1449" i="4"/>
  <c r="H1457" i="4"/>
  <c r="H1465" i="4"/>
  <c r="H1473" i="4"/>
  <c r="H1481" i="4"/>
  <c r="H1489" i="4"/>
  <c r="H1497" i="4"/>
  <c r="H1505" i="4"/>
  <c r="H1513" i="4"/>
  <c r="H1521" i="4"/>
  <c r="H1529" i="4"/>
  <c r="G1537" i="4"/>
  <c r="I1537" i="4" s="1"/>
  <c r="N1537" i="1" s="1"/>
  <c r="H1545" i="4"/>
  <c r="I1532" i="4"/>
  <c r="N1532" i="1" s="1"/>
  <c r="H1554" i="4"/>
  <c r="G1544" i="4"/>
  <c r="I1544" i="4" s="1"/>
  <c r="N1544" i="1" s="1"/>
  <c r="I1557" i="4"/>
  <c r="N1557" i="1" s="1"/>
  <c r="G1566" i="4"/>
  <c r="H1578" i="4"/>
  <c r="G1601" i="4"/>
  <c r="I1601" i="4" s="1"/>
  <c r="N1601" i="1" s="1"/>
  <c r="G1604" i="4"/>
  <c r="G1607" i="4"/>
  <c r="I1607" i="4" s="1"/>
  <c r="N1607" i="1" s="1"/>
  <c r="H1591" i="4"/>
  <c r="I1594" i="4"/>
  <c r="N1594" i="1" s="1"/>
  <c r="H1613" i="4"/>
  <c r="H1600" i="4"/>
  <c r="G1626" i="4"/>
  <c r="G1613" i="4"/>
  <c r="I1616" i="4"/>
  <c r="N1616" i="1" s="1"/>
  <c r="H1635" i="4"/>
  <c r="G1619" i="4"/>
  <c r="I1619" i="4" s="1"/>
  <c r="N1619" i="1" s="1"/>
  <c r="G1648" i="4"/>
  <c r="H1631" i="4"/>
  <c r="H1654" i="4"/>
  <c r="H1657" i="4"/>
  <c r="G1659" i="4"/>
  <c r="I1659" i="4" s="1"/>
  <c r="N1659" i="1" s="1"/>
  <c r="H1653" i="4"/>
  <c r="I1653" i="4" s="1"/>
  <c r="N1653" i="1" s="1"/>
  <c r="H1656" i="4"/>
  <c r="I1656" i="4" s="1"/>
  <c r="N1656" i="1" s="1"/>
  <c r="G1679" i="4"/>
  <c r="H1682" i="4"/>
  <c r="H1695" i="4"/>
  <c r="I1684" i="4"/>
  <c r="N1684" i="1" s="1"/>
  <c r="G1703" i="4"/>
  <c r="I1703" i="4" s="1"/>
  <c r="N1703" i="1" s="1"/>
  <c r="G1711" i="4"/>
  <c r="I1711" i="4" s="1"/>
  <c r="N1711" i="1" s="1"/>
  <c r="G1739" i="4"/>
  <c r="I1739" i="4" s="1"/>
  <c r="N1739" i="1" s="1"/>
  <c r="G1744" i="4"/>
  <c r="H1744" i="4"/>
  <c r="G1755" i="4"/>
  <c r="G1741" i="4"/>
  <c r="I1741" i="4" s="1"/>
  <c r="N1741" i="1" s="1"/>
  <c r="H1778" i="4"/>
  <c r="I1778" i="4" s="1"/>
  <c r="N1778" i="1" s="1"/>
  <c r="I1764" i="4"/>
  <c r="N1764" i="1" s="1"/>
  <c r="G1781" i="4"/>
  <c r="I1797" i="4"/>
  <c r="N1797" i="1" s="1"/>
  <c r="H1919" i="4"/>
  <c r="G1922" i="4"/>
  <c r="G1920" i="4"/>
  <c r="G1915" i="4"/>
  <c r="I1915" i="4" s="1"/>
  <c r="N1915" i="1" s="1"/>
  <c r="H1917" i="4"/>
  <c r="I1917" i="4" s="1"/>
  <c r="N1917" i="1" s="1"/>
  <c r="H1933" i="4"/>
  <c r="H1959" i="4"/>
  <c r="G1958" i="4"/>
  <c r="G1955" i="4"/>
  <c r="G1950" i="4"/>
  <c r="G1959" i="4"/>
  <c r="G2008" i="4"/>
  <c r="I2008" i="4" s="1"/>
  <c r="N2008" i="1" s="1"/>
  <c r="G2056" i="4"/>
  <c r="H2066" i="4"/>
  <c r="H2091" i="4"/>
  <c r="H2143" i="4"/>
  <c r="H2154" i="4"/>
  <c r="H2180" i="4"/>
  <c r="H2181" i="4"/>
  <c r="G2180" i="4"/>
  <c r="H2177" i="4"/>
  <c r="G2181" i="4"/>
  <c r="G2176" i="4"/>
  <c r="H2179" i="4"/>
  <c r="G2174" i="4"/>
  <c r="G2184" i="4"/>
  <c r="I2184" i="4" s="1"/>
  <c r="N2184" i="1" s="1"/>
  <c r="I2218" i="4"/>
  <c r="N2218" i="1" s="1"/>
  <c r="H2236" i="4"/>
  <c r="G2236" i="4"/>
  <c r="G2237" i="4"/>
  <c r="I2237" i="4" s="1"/>
  <c r="N2237" i="1" s="1"/>
  <c r="G2234" i="4"/>
  <c r="H3391" i="4"/>
  <c r="G3391" i="4"/>
  <c r="H3390" i="4"/>
  <c r="G3390" i="4"/>
  <c r="I3390" i="4" s="1"/>
  <c r="N3390" i="1" s="1"/>
  <c r="H3388" i="4"/>
  <c r="H3399" i="4"/>
  <c r="G3395" i="4"/>
  <c r="G3399" i="4"/>
  <c r="H3397" i="4"/>
  <c r="G3397" i="4"/>
  <c r="I3397" i="4" s="1"/>
  <c r="N3397" i="1" s="1"/>
  <c r="H3393" i="4"/>
  <c r="G868" i="4"/>
  <c r="I868" i="4" s="1"/>
  <c r="N868" i="1" s="1"/>
  <c r="G876" i="4"/>
  <c r="I876" i="4" s="1"/>
  <c r="N876" i="1" s="1"/>
  <c r="G884" i="4"/>
  <c r="I884" i="4" s="1"/>
  <c r="N884" i="1" s="1"/>
  <c r="G892" i="4"/>
  <c r="I892" i="4" s="1"/>
  <c r="N892" i="1" s="1"/>
  <c r="G900" i="4"/>
  <c r="I900" i="4" s="1"/>
  <c r="N900" i="1" s="1"/>
  <c r="G908" i="4"/>
  <c r="I908" i="4" s="1"/>
  <c r="N908" i="1" s="1"/>
  <c r="G916" i="4"/>
  <c r="I916" i="4" s="1"/>
  <c r="N916" i="1" s="1"/>
  <c r="G924" i="4"/>
  <c r="I924" i="4" s="1"/>
  <c r="N924" i="1" s="1"/>
  <c r="G932" i="4"/>
  <c r="I932" i="4" s="1"/>
  <c r="N932" i="1" s="1"/>
  <c r="G940" i="4"/>
  <c r="I940" i="4" s="1"/>
  <c r="N940" i="1" s="1"/>
  <c r="G948" i="4"/>
  <c r="G956" i="4"/>
  <c r="I956" i="4" s="1"/>
  <c r="N956" i="1" s="1"/>
  <c r="G964" i="4"/>
  <c r="I964" i="4" s="1"/>
  <c r="N964" i="1" s="1"/>
  <c r="G972" i="4"/>
  <c r="I972" i="4" s="1"/>
  <c r="N972" i="1" s="1"/>
  <c r="G1076" i="4"/>
  <c r="I1076" i="4" s="1"/>
  <c r="N1076" i="1" s="1"/>
  <c r="G1084" i="4"/>
  <c r="I1084" i="4" s="1"/>
  <c r="N1084" i="1" s="1"/>
  <c r="G1092" i="4"/>
  <c r="I1092" i="4" s="1"/>
  <c r="N1092" i="1" s="1"/>
  <c r="G1100" i="4"/>
  <c r="I1100" i="4" s="1"/>
  <c r="N1100" i="1" s="1"/>
  <c r="G1108" i="4"/>
  <c r="G1116" i="4"/>
  <c r="I1116" i="4" s="1"/>
  <c r="N1116" i="1" s="1"/>
  <c r="G1124" i="4"/>
  <c r="I1124" i="4" s="1"/>
  <c r="N1124" i="1" s="1"/>
  <c r="G1132" i="4"/>
  <c r="I1132" i="4" s="1"/>
  <c r="N1132" i="1" s="1"/>
  <c r="G1140" i="4"/>
  <c r="I1140" i="4" s="1"/>
  <c r="N1140" i="1" s="1"/>
  <c r="G1148" i="4"/>
  <c r="I1148" i="4" s="1"/>
  <c r="N1148" i="1" s="1"/>
  <c r="G1156" i="4"/>
  <c r="I1156" i="4" s="1"/>
  <c r="N1156" i="1" s="1"/>
  <c r="G1164" i="4"/>
  <c r="I1164" i="4" s="1"/>
  <c r="N1164" i="1" s="1"/>
  <c r="G1172" i="4"/>
  <c r="G1180" i="4"/>
  <c r="I1180" i="4" s="1"/>
  <c r="N1180" i="1" s="1"/>
  <c r="G1188" i="4"/>
  <c r="I1188" i="4" s="1"/>
  <c r="N1188" i="1" s="1"/>
  <c r="G1196" i="4"/>
  <c r="I1196" i="4" s="1"/>
  <c r="N1196" i="1" s="1"/>
  <c r="G1204" i="4"/>
  <c r="I1204" i="4" s="1"/>
  <c r="N1204" i="1" s="1"/>
  <c r="G1212" i="4"/>
  <c r="I1212" i="4" s="1"/>
  <c r="N1212" i="1" s="1"/>
  <c r="G1220" i="4"/>
  <c r="I1220" i="4" s="1"/>
  <c r="N1220" i="1" s="1"/>
  <c r="G1228" i="4"/>
  <c r="I1228" i="4" s="1"/>
  <c r="N1228" i="1" s="1"/>
  <c r="G1236" i="4"/>
  <c r="G1244" i="4"/>
  <c r="I1244" i="4" s="1"/>
  <c r="N1244" i="1" s="1"/>
  <c r="G1252" i="4"/>
  <c r="I1252" i="4" s="1"/>
  <c r="N1252" i="1" s="1"/>
  <c r="G1260" i="4"/>
  <c r="I1260" i="4" s="1"/>
  <c r="N1260" i="1" s="1"/>
  <c r="G1268" i="4"/>
  <c r="I1268" i="4" s="1"/>
  <c r="N1268" i="1" s="1"/>
  <c r="G1276" i="4"/>
  <c r="I1276" i="4" s="1"/>
  <c r="N1276" i="1" s="1"/>
  <c r="G1284" i="4"/>
  <c r="I1284" i="4" s="1"/>
  <c r="N1284" i="1" s="1"/>
  <c r="G1292" i="4"/>
  <c r="I1292" i="4" s="1"/>
  <c r="N1292" i="1" s="1"/>
  <c r="G1300" i="4"/>
  <c r="G1308" i="4"/>
  <c r="I1308" i="4" s="1"/>
  <c r="N1308" i="1" s="1"/>
  <c r="G1316" i="4"/>
  <c r="I1316" i="4" s="1"/>
  <c r="N1316" i="1" s="1"/>
  <c r="G1324" i="4"/>
  <c r="I1324" i="4" s="1"/>
  <c r="N1324" i="1" s="1"/>
  <c r="G1332" i="4"/>
  <c r="I1332" i="4" s="1"/>
  <c r="N1332" i="1" s="1"/>
  <c r="G1340" i="4"/>
  <c r="I1340" i="4" s="1"/>
  <c r="N1340" i="1" s="1"/>
  <c r="G1348" i="4"/>
  <c r="I1348" i="4" s="1"/>
  <c r="N1348" i="1" s="1"/>
  <c r="G1356" i="4"/>
  <c r="I1356" i="4" s="1"/>
  <c r="N1356" i="1" s="1"/>
  <c r="G1364" i="4"/>
  <c r="G1372" i="4"/>
  <c r="I1372" i="4" s="1"/>
  <c r="N1372" i="1" s="1"/>
  <c r="G1380" i="4"/>
  <c r="I1380" i="4" s="1"/>
  <c r="N1380" i="1" s="1"/>
  <c r="G1388" i="4"/>
  <c r="I1388" i="4" s="1"/>
  <c r="N1388" i="1" s="1"/>
  <c r="G1396" i="4"/>
  <c r="I1396" i="4" s="1"/>
  <c r="N1396" i="1" s="1"/>
  <c r="G1404" i="4"/>
  <c r="I1404" i="4" s="1"/>
  <c r="N1404" i="1" s="1"/>
  <c r="G1412" i="4"/>
  <c r="G1420" i="4"/>
  <c r="I1420" i="4" s="1"/>
  <c r="N1420" i="1" s="1"/>
  <c r="G1428" i="4"/>
  <c r="I1428" i="4" s="1"/>
  <c r="N1428" i="1" s="1"/>
  <c r="G1436" i="4"/>
  <c r="I1436" i="4" s="1"/>
  <c r="N1436" i="1" s="1"/>
  <c r="G1444" i="4"/>
  <c r="I1444" i="4" s="1"/>
  <c r="N1444" i="1" s="1"/>
  <c r="G1452" i="4"/>
  <c r="I1452" i="4" s="1"/>
  <c r="N1452" i="1" s="1"/>
  <c r="G1460" i="4"/>
  <c r="I1460" i="4" s="1"/>
  <c r="N1460" i="1" s="1"/>
  <c r="G1468" i="4"/>
  <c r="I1468" i="4" s="1"/>
  <c r="N1468" i="1" s="1"/>
  <c r="G1476" i="4"/>
  <c r="I1476" i="4" s="1"/>
  <c r="N1476" i="1" s="1"/>
  <c r="G1484" i="4"/>
  <c r="I1484" i="4" s="1"/>
  <c r="N1484" i="1" s="1"/>
  <c r="G1492" i="4"/>
  <c r="G1500" i="4"/>
  <c r="I1500" i="4" s="1"/>
  <c r="N1500" i="1" s="1"/>
  <c r="G1508" i="4"/>
  <c r="I1508" i="4" s="1"/>
  <c r="N1508" i="1" s="1"/>
  <c r="G1516" i="4"/>
  <c r="I1516" i="4" s="1"/>
  <c r="N1516" i="1" s="1"/>
  <c r="G1524" i="4"/>
  <c r="I1524" i="4" s="1"/>
  <c r="N1524" i="1" s="1"/>
  <c r="H1532" i="4"/>
  <c r="G1540" i="4"/>
  <c r="H1548" i="4"/>
  <c r="I1548" i="4" s="1"/>
  <c r="N1548" i="1" s="1"/>
  <c r="G1535" i="4"/>
  <c r="I1535" i="4" s="1"/>
  <c r="N1535" i="1" s="1"/>
  <c r="H1544" i="4"/>
  <c r="H1570" i="4"/>
  <c r="H1563" i="4"/>
  <c r="H1566" i="4"/>
  <c r="I1573" i="4"/>
  <c r="N1573" i="1" s="1"/>
  <c r="I1579" i="4"/>
  <c r="N1579" i="1" s="1"/>
  <c r="G1582" i="4"/>
  <c r="H1585" i="4"/>
  <c r="H1588" i="4"/>
  <c r="I1588" i="4" s="1"/>
  <c r="N1588" i="1" s="1"/>
  <c r="I1591" i="4"/>
  <c r="N1591" i="1" s="1"/>
  <c r="G1617" i="4"/>
  <c r="G1620" i="4"/>
  <c r="I1604" i="4"/>
  <c r="N1604" i="1" s="1"/>
  <c r="G1623" i="4"/>
  <c r="H1607" i="4"/>
  <c r="H1629" i="4"/>
  <c r="I1613" i="4"/>
  <c r="N1613" i="1" s="1"/>
  <c r="G1642" i="4"/>
  <c r="I1642" i="4" s="1"/>
  <c r="N1642" i="1" s="1"/>
  <c r="G1629" i="4"/>
  <c r="H1651" i="4"/>
  <c r="G1635" i="4"/>
  <c r="G1638" i="4"/>
  <c r="I1638" i="4" s="1"/>
  <c r="N1638" i="1" s="1"/>
  <c r="G1641" i="4"/>
  <c r="I1641" i="4" s="1"/>
  <c r="N1641" i="1" s="1"/>
  <c r="G1664" i="4"/>
  <c r="I1664" i="4" s="1"/>
  <c r="N1664" i="1" s="1"/>
  <c r="H1670" i="4"/>
  <c r="I1654" i="4"/>
  <c r="N1654" i="1" s="1"/>
  <c r="H1673" i="4"/>
  <c r="G1675" i="4"/>
  <c r="I1675" i="4" s="1"/>
  <c r="N1675" i="1" s="1"/>
  <c r="G1663" i="4"/>
  <c r="I1663" i="4" s="1"/>
  <c r="N1663" i="1" s="1"/>
  <c r="H1669" i="4"/>
  <c r="I1669" i="4" s="1"/>
  <c r="N1669" i="1" s="1"/>
  <c r="H1672" i="4"/>
  <c r="I1672" i="4" s="1"/>
  <c r="N1672" i="1" s="1"/>
  <c r="G1696" i="4"/>
  <c r="H1684" i="4"/>
  <c r="G1695" i="4"/>
  <c r="I1695" i="4" s="1"/>
  <c r="N1695" i="1" s="1"/>
  <c r="G1729" i="4"/>
  <c r="I1729" i="4" s="1"/>
  <c r="N1729" i="1" s="1"/>
  <c r="I1750" i="4"/>
  <c r="N1750" i="1" s="1"/>
  <c r="G1759" i="4"/>
  <c r="I1759" i="4" s="1"/>
  <c r="N1759" i="1" s="1"/>
  <c r="I1783" i="4"/>
  <c r="N1783" i="1" s="1"/>
  <c r="H1781" i="4"/>
  <c r="H1924" i="4"/>
  <c r="G1917" i="4"/>
  <c r="G1947" i="4"/>
  <c r="G1946" i="4"/>
  <c r="G1941" i="4"/>
  <c r="H1945" i="4"/>
  <c r="H1947" i="4"/>
  <c r="H1953" i="4"/>
  <c r="H2027" i="4"/>
  <c r="G2101" i="4"/>
  <c r="H2122" i="4"/>
  <c r="H2136" i="4"/>
  <c r="I2136" i="4" s="1"/>
  <c r="N2136" i="1" s="1"/>
  <c r="H2123" i="4"/>
  <c r="G2135" i="4"/>
  <c r="I2135" i="4" s="1"/>
  <c r="N2135" i="1" s="1"/>
  <c r="H2230" i="4"/>
  <c r="G2230" i="4"/>
  <c r="H2231" i="4"/>
  <c r="G2229" i="4"/>
  <c r="G2224" i="4"/>
  <c r="H2219" i="4"/>
  <c r="G2231" i="4"/>
  <c r="I2231" i="4" s="1"/>
  <c r="N2231" i="1" s="1"/>
  <c r="G2263" i="4"/>
  <c r="G2262" i="4"/>
  <c r="H2263" i="4"/>
  <c r="H2260" i="4"/>
  <c r="G2254" i="4"/>
  <c r="H2251" i="4"/>
  <c r="H999" i="4"/>
  <c r="G998" i="4"/>
  <c r="I998" i="4" s="1"/>
  <c r="N998" i="1" s="1"/>
  <c r="H1007" i="4"/>
  <c r="G1006" i="4"/>
  <c r="I1006" i="4" s="1"/>
  <c r="N1006" i="1" s="1"/>
  <c r="H1015" i="4"/>
  <c r="G1014" i="4"/>
  <c r="I1014" i="4" s="1"/>
  <c r="N1014" i="1" s="1"/>
  <c r="H1023" i="4"/>
  <c r="I1023" i="4" s="1"/>
  <c r="N1023" i="1" s="1"/>
  <c r="G1022" i="4"/>
  <c r="I1022" i="4" s="1"/>
  <c r="N1022" i="1" s="1"/>
  <c r="H1031" i="4"/>
  <c r="G1030" i="4"/>
  <c r="I1030" i="4" s="1"/>
  <c r="N1030" i="1" s="1"/>
  <c r="H1039" i="4"/>
  <c r="I1039" i="4" s="1"/>
  <c r="N1039" i="1" s="1"/>
  <c r="G1038" i="4"/>
  <c r="I1038" i="4" s="1"/>
  <c r="N1038" i="1" s="1"/>
  <c r="H1047" i="4"/>
  <c r="G1046" i="4"/>
  <c r="I1046" i="4" s="1"/>
  <c r="N1046" i="1" s="1"/>
  <c r="H1055" i="4"/>
  <c r="I1055" i="4" s="1"/>
  <c r="N1055" i="1" s="1"/>
  <c r="G1054" i="4"/>
  <c r="H1063" i="4"/>
  <c r="G1062" i="4"/>
  <c r="I1062" i="4" s="1"/>
  <c r="N1062" i="1" s="1"/>
  <c r="H1071" i="4"/>
  <c r="G1070" i="4"/>
  <c r="I1070" i="4" s="1"/>
  <c r="N1070" i="1" s="1"/>
  <c r="H1079" i="4"/>
  <c r="H1087" i="4"/>
  <c r="I1087" i="4" s="1"/>
  <c r="N1087" i="1" s="1"/>
  <c r="H1095" i="4"/>
  <c r="I1095" i="4" s="1"/>
  <c r="N1095" i="1" s="1"/>
  <c r="H1103" i="4"/>
  <c r="I1103" i="4" s="1"/>
  <c r="N1103" i="1" s="1"/>
  <c r="H1111" i="4"/>
  <c r="I1111" i="4" s="1"/>
  <c r="N1111" i="1" s="1"/>
  <c r="H1119" i="4"/>
  <c r="H1127" i="4"/>
  <c r="I1127" i="4" s="1"/>
  <c r="N1127" i="1" s="1"/>
  <c r="H1135" i="4"/>
  <c r="I1135" i="4" s="1"/>
  <c r="N1135" i="1" s="1"/>
  <c r="H1143" i="4"/>
  <c r="I1143" i="4" s="1"/>
  <c r="N1143" i="1" s="1"/>
  <c r="H1151" i="4"/>
  <c r="H1159" i="4"/>
  <c r="I1159" i="4" s="1"/>
  <c r="N1159" i="1" s="1"/>
  <c r="H1167" i="4"/>
  <c r="I1167" i="4" s="1"/>
  <c r="N1167" i="1" s="1"/>
  <c r="H1175" i="4"/>
  <c r="I1175" i="4" s="1"/>
  <c r="N1175" i="1" s="1"/>
  <c r="H1183" i="4"/>
  <c r="H1191" i="4"/>
  <c r="I1191" i="4" s="1"/>
  <c r="N1191" i="1" s="1"/>
  <c r="H1199" i="4"/>
  <c r="I1199" i="4" s="1"/>
  <c r="N1199" i="1" s="1"/>
  <c r="H1207" i="4"/>
  <c r="H1215" i="4"/>
  <c r="I1215" i="4" s="1"/>
  <c r="N1215" i="1" s="1"/>
  <c r="H1223" i="4"/>
  <c r="I1223" i="4" s="1"/>
  <c r="N1223" i="1" s="1"/>
  <c r="H1231" i="4"/>
  <c r="I1231" i="4" s="1"/>
  <c r="N1231" i="1" s="1"/>
  <c r="H1239" i="4"/>
  <c r="I1239" i="4" s="1"/>
  <c r="N1239" i="1" s="1"/>
  <c r="H1247" i="4"/>
  <c r="I1247" i="4" s="1"/>
  <c r="N1247" i="1" s="1"/>
  <c r="H1255" i="4"/>
  <c r="I1255" i="4" s="1"/>
  <c r="N1255" i="1" s="1"/>
  <c r="H1263" i="4"/>
  <c r="I1263" i="4" s="1"/>
  <c r="N1263" i="1" s="1"/>
  <c r="H1271" i="4"/>
  <c r="H1279" i="4"/>
  <c r="I1279" i="4" s="1"/>
  <c r="N1279" i="1" s="1"/>
  <c r="H1287" i="4"/>
  <c r="I1287" i="4" s="1"/>
  <c r="N1287" i="1" s="1"/>
  <c r="H1295" i="4"/>
  <c r="I1295" i="4" s="1"/>
  <c r="N1295" i="1" s="1"/>
  <c r="H1303" i="4"/>
  <c r="I1303" i="4" s="1"/>
  <c r="N1303" i="1" s="1"/>
  <c r="H1311" i="4"/>
  <c r="I1311" i="4" s="1"/>
  <c r="N1311" i="1" s="1"/>
  <c r="H1319" i="4"/>
  <c r="I1319" i="4" s="1"/>
  <c r="N1319" i="1" s="1"/>
  <c r="H1327" i="4"/>
  <c r="H1335" i="4"/>
  <c r="I1335" i="4" s="1"/>
  <c r="N1335" i="1" s="1"/>
  <c r="H1343" i="4"/>
  <c r="H1351" i="4"/>
  <c r="H1359" i="4"/>
  <c r="I1359" i="4" s="1"/>
  <c r="N1359" i="1" s="1"/>
  <c r="H1367" i="4"/>
  <c r="H1375" i="4"/>
  <c r="H1383" i="4"/>
  <c r="H1391" i="4"/>
  <c r="I1391" i="4" s="1"/>
  <c r="N1391" i="1" s="1"/>
  <c r="H1399" i="4"/>
  <c r="H1407" i="4"/>
  <c r="H1415" i="4"/>
  <c r="H1423" i="4"/>
  <c r="I1423" i="4" s="1"/>
  <c r="N1423" i="1" s="1"/>
  <c r="H1431" i="4"/>
  <c r="H1439" i="4"/>
  <c r="H1447" i="4"/>
  <c r="H1455" i="4"/>
  <c r="I1455" i="4" s="1"/>
  <c r="N1455" i="1" s="1"/>
  <c r="H1463" i="4"/>
  <c r="H1471" i="4"/>
  <c r="H1479" i="4"/>
  <c r="H1487" i="4"/>
  <c r="I1487" i="4" s="1"/>
  <c r="N1487" i="1" s="1"/>
  <c r="H1495" i="4"/>
  <c r="H1503" i="4"/>
  <c r="H1511" i="4"/>
  <c r="H1519" i="4"/>
  <c r="H1527" i="4"/>
  <c r="G1543" i="4"/>
  <c r="G1552" i="4"/>
  <c r="I1552" i="4" s="1"/>
  <c r="N1552" i="1" s="1"/>
  <c r="H1558" i="4"/>
  <c r="I1542" i="4"/>
  <c r="N1542" i="1" s="1"/>
  <c r="H1561" i="4"/>
  <c r="G1563" i="4"/>
  <c r="I1563" i="4" s="1"/>
  <c r="N1563" i="1" s="1"/>
  <c r="G1551" i="4"/>
  <c r="I1551" i="4" s="1"/>
  <c r="N1551" i="1" s="1"/>
  <c r="H1557" i="4"/>
  <c r="H1560" i="4"/>
  <c r="H1586" i="4"/>
  <c r="H1582" i="4"/>
  <c r="I1582" i="4" s="1"/>
  <c r="N1582" i="1" s="1"/>
  <c r="H1604" i="4"/>
  <c r="H1610" i="4"/>
  <c r="I1610" i="4" s="1"/>
  <c r="N1610" i="1" s="1"/>
  <c r="G1633" i="4"/>
  <c r="I1633" i="4" s="1"/>
  <c r="N1633" i="1" s="1"/>
  <c r="G1636" i="4"/>
  <c r="I1636" i="4" s="1"/>
  <c r="N1636" i="1" s="1"/>
  <c r="I1620" i="4"/>
  <c r="N1620" i="1" s="1"/>
  <c r="G1639" i="4"/>
  <c r="I1639" i="4" s="1"/>
  <c r="N1639" i="1" s="1"/>
  <c r="I1626" i="4"/>
  <c r="N1626" i="1" s="1"/>
  <c r="H1645" i="4"/>
  <c r="H1632" i="4"/>
  <c r="G1658" i="4"/>
  <c r="G1645" i="4"/>
  <c r="I1645" i="4" s="1"/>
  <c r="N1645" i="1" s="1"/>
  <c r="I1648" i="4"/>
  <c r="N1648" i="1" s="1"/>
  <c r="H1667" i="4"/>
  <c r="G1651" i="4"/>
  <c r="I1651" i="4" s="1"/>
  <c r="N1651" i="1" s="1"/>
  <c r="G1657" i="4"/>
  <c r="I1657" i="4" s="1"/>
  <c r="N1657" i="1" s="1"/>
  <c r="G1680" i="4"/>
  <c r="H1663" i="4"/>
  <c r="H1686" i="4"/>
  <c r="G1689" i="4"/>
  <c r="G1700" i="4"/>
  <c r="I1700" i="4" s="1"/>
  <c r="N1700" i="1" s="1"/>
  <c r="I1685" i="4"/>
  <c r="N1685" i="1" s="1"/>
  <c r="G1707" i="4"/>
  <c r="I1707" i="4" s="1"/>
  <c r="N1707" i="1" s="1"/>
  <c r="I1696" i="4"/>
  <c r="N1696" i="1" s="1"/>
  <c r="H1715" i="4"/>
  <c r="G1714" i="4"/>
  <c r="G1699" i="4"/>
  <c r="I1699" i="4" s="1"/>
  <c r="N1699" i="1" s="1"/>
  <c r="G1722" i="4"/>
  <c r="I1722" i="4" s="1"/>
  <c r="N1722" i="1" s="1"/>
  <c r="H1722" i="4"/>
  <c r="H1725" i="4"/>
  <c r="H1734" i="4"/>
  <c r="I1734" i="4" s="1"/>
  <c r="N1734" i="1" s="1"/>
  <c r="G1733" i="4"/>
  <c r="I1733" i="4" s="1"/>
  <c r="N1733" i="1" s="1"/>
  <c r="G1751" i="4"/>
  <c r="H1759" i="4"/>
  <c r="I1787" i="4"/>
  <c r="N1787" i="1" s="1"/>
  <c r="G1923" i="4"/>
  <c r="I2042" i="4"/>
  <c r="N2042" i="1" s="1"/>
  <c r="G2060" i="4"/>
  <c r="H2061" i="4"/>
  <c r="G2043" i="4"/>
  <c r="G2061" i="4"/>
  <c r="G2055" i="4"/>
  <c r="H2059" i="4"/>
  <c r="H2045" i="4"/>
  <c r="I2045" i="4" s="1"/>
  <c r="N2045" i="1" s="1"/>
  <c r="H2129" i="4"/>
  <c r="I2129" i="4" s="1"/>
  <c r="N2129" i="1" s="1"/>
  <c r="G2189" i="4"/>
  <c r="I2189" i="4" s="1"/>
  <c r="N2189" i="1" s="1"/>
  <c r="G2203" i="4"/>
  <c r="G1690" i="4"/>
  <c r="I1690" i="4" s="1"/>
  <c r="N1690" i="1" s="1"/>
  <c r="I1680" i="4"/>
  <c r="N1680" i="1" s="1"/>
  <c r="H1699" i="4"/>
  <c r="G1686" i="4"/>
  <c r="I1686" i="4" s="1"/>
  <c r="N1686" i="1" s="1"/>
  <c r="G1712" i="4"/>
  <c r="I1712" i="4" s="1"/>
  <c r="N1712" i="1" s="1"/>
  <c r="H1718" i="4"/>
  <c r="I1718" i="4" s="1"/>
  <c r="N1718" i="1" s="1"/>
  <c r="I1702" i="4"/>
  <c r="N1702" i="1" s="1"/>
  <c r="H1721" i="4"/>
  <c r="G1723" i="4"/>
  <c r="I1723" i="4" s="1"/>
  <c r="N1723" i="1" s="1"/>
  <c r="H1717" i="4"/>
  <c r="H1720" i="4"/>
  <c r="I1724" i="4"/>
  <c r="N1724" i="1" s="1"/>
  <c r="H1746" i="4"/>
  <c r="I1746" i="4" s="1"/>
  <c r="N1746" i="1" s="1"/>
  <c r="H1739" i="4"/>
  <c r="G1767" i="4"/>
  <c r="H1773" i="4"/>
  <c r="H1761" i="4"/>
  <c r="I1767" i="4"/>
  <c r="N1767" i="1" s="1"/>
  <c r="I1780" i="4"/>
  <c r="N1780" i="1" s="1"/>
  <c r="I1792" i="4"/>
  <c r="N1792" i="1" s="1"/>
  <c r="I1804" i="4"/>
  <c r="N1804" i="1" s="1"/>
  <c r="I1823" i="4"/>
  <c r="N1823" i="1" s="1"/>
  <c r="I1828" i="4"/>
  <c r="N1828" i="1" s="1"/>
  <c r="I1835" i="4"/>
  <c r="N1835" i="1" s="1"/>
  <c r="I1862" i="4"/>
  <c r="N1862" i="1" s="1"/>
  <c r="G1887" i="4"/>
  <c r="I1887" i="4" s="1"/>
  <c r="N1887" i="1" s="1"/>
  <c r="H1872" i="4"/>
  <c r="I1872" i="4" s="1"/>
  <c r="N1872" i="1" s="1"/>
  <c r="H1896" i="4"/>
  <c r="G1900" i="4"/>
  <c r="G1899" i="4"/>
  <c r="G1895" i="4"/>
  <c r="H1901" i="4"/>
  <c r="H1906" i="4"/>
  <c r="H1912" i="4"/>
  <c r="I1912" i="4" s="1"/>
  <c r="N1912" i="1" s="1"/>
  <c r="G1902" i="4"/>
  <c r="H1927" i="4"/>
  <c r="H1941" i="4"/>
  <c r="G1940" i="4"/>
  <c r="I1940" i="4" s="1"/>
  <c r="N1940" i="1" s="1"/>
  <c r="I1938" i="4"/>
  <c r="N1938" i="1" s="1"/>
  <c r="H1957" i="4"/>
  <c r="I1957" i="4" s="1"/>
  <c r="N1957" i="1" s="1"/>
  <c r="G1956" i="4"/>
  <c r="G1957" i="4"/>
  <c r="H1962" i="4"/>
  <c r="G2006" i="4"/>
  <c r="H2007" i="4"/>
  <c r="G2024" i="4"/>
  <c r="I2024" i="4" s="1"/>
  <c r="N2024" i="1" s="1"/>
  <c r="I2026" i="4"/>
  <c r="N2026" i="1" s="1"/>
  <c r="H2044" i="4"/>
  <c r="G2044" i="4"/>
  <c r="G2045" i="4"/>
  <c r="G2070" i="4"/>
  <c r="H2071" i="4"/>
  <c r="H2104" i="4"/>
  <c r="I2104" i="4" s="1"/>
  <c r="N2104" i="1" s="1"/>
  <c r="H2111" i="4"/>
  <c r="I2111" i="4" s="1"/>
  <c r="N2111" i="1" s="1"/>
  <c r="H2120" i="4"/>
  <c r="G2124" i="4"/>
  <c r="G2128" i="4"/>
  <c r="H2162" i="4"/>
  <c r="H2191" i="4"/>
  <c r="G2183" i="4"/>
  <c r="I2183" i="4" s="1"/>
  <c r="N2183" i="1" s="1"/>
  <c r="I2216" i="4"/>
  <c r="N2216" i="1" s="1"/>
  <c r="H2234" i="4"/>
  <c r="H2233" i="4"/>
  <c r="H2244" i="4"/>
  <c r="H2245" i="4"/>
  <c r="G2244" i="4"/>
  <c r="I2244" i="4" s="1"/>
  <c r="N2244" i="1" s="1"/>
  <c r="H2241" i="4"/>
  <c r="G2245" i="4"/>
  <c r="I2245" i="4" s="1"/>
  <c r="N2245" i="1" s="1"/>
  <c r="G2240" i="4"/>
  <c r="H2243" i="4"/>
  <c r="G2238" i="4"/>
  <c r="H2235" i="4"/>
  <c r="I2235" i="4" s="1"/>
  <c r="N2235" i="1" s="1"/>
  <c r="G2261" i="4"/>
  <c r="H2261" i="4"/>
  <c r="H2256" i="4"/>
  <c r="I2256" i="4" s="1"/>
  <c r="N2256" i="1" s="1"/>
  <c r="G2256" i="4"/>
  <c r="H1762" i="4"/>
  <c r="I1762" i="4" s="1"/>
  <c r="N1762" i="1" s="1"/>
  <c r="I1814" i="4"/>
  <c r="N1814" i="1" s="1"/>
  <c r="I1845" i="4"/>
  <c r="N1845" i="1" s="1"/>
  <c r="I1850" i="4"/>
  <c r="N1850" i="1" s="1"/>
  <c r="H1877" i="4"/>
  <c r="I1877" i="4" s="1"/>
  <c r="N1877" i="1" s="1"/>
  <c r="I1944" i="4"/>
  <c r="N1944" i="1" s="1"/>
  <c r="G1962" i="4"/>
  <c r="H1961" i="4"/>
  <c r="H1963" i="4"/>
  <c r="H1978" i="4"/>
  <c r="H1988" i="4"/>
  <c r="I1988" i="4" s="1"/>
  <c r="N1988" i="1" s="1"/>
  <c r="H2002" i="4"/>
  <c r="I2002" i="4" s="1"/>
  <c r="N2002" i="1" s="1"/>
  <c r="I1994" i="4"/>
  <c r="N1994" i="1" s="1"/>
  <c r="G2012" i="4"/>
  <c r="I2012" i="4" s="1"/>
  <c r="N2012" i="1" s="1"/>
  <c r="G2013" i="4"/>
  <c r="H2038" i="4"/>
  <c r="G2038" i="4"/>
  <c r="H2039" i="4"/>
  <c r="H2072" i="4"/>
  <c r="H2079" i="4"/>
  <c r="I2079" i="4" s="1"/>
  <c r="N2079" i="1" s="1"/>
  <c r="H2088" i="4"/>
  <c r="G2092" i="4"/>
  <c r="G2096" i="4"/>
  <c r="H2130" i="4"/>
  <c r="H2159" i="4"/>
  <c r="H2202" i="4"/>
  <c r="H2201" i="4"/>
  <c r="H2212" i="4"/>
  <c r="H2213" i="4"/>
  <c r="G2212" i="4"/>
  <c r="I2212" i="4" s="1"/>
  <c r="N2212" i="1" s="1"/>
  <c r="H2209" i="4"/>
  <c r="G2213" i="4"/>
  <c r="G2208" i="4"/>
  <c r="I2208" i="4" s="1"/>
  <c r="N2208" i="1" s="1"/>
  <c r="H2211" i="4"/>
  <c r="G2206" i="4"/>
  <c r="H2203" i="4"/>
  <c r="H2228" i="4"/>
  <c r="H2229" i="4"/>
  <c r="G2228" i="4"/>
  <c r="G2248" i="4"/>
  <c r="I2248" i="4" s="1"/>
  <c r="N2248" i="1" s="1"/>
  <c r="G2268" i="4"/>
  <c r="I2268" i="4" s="1"/>
  <c r="N2268" i="1" s="1"/>
  <c r="H2269" i="4"/>
  <c r="G2269" i="4"/>
  <c r="I2269" i="4" s="1"/>
  <c r="N2269" i="1" s="1"/>
  <c r="G2313" i="4"/>
  <c r="H2313" i="4"/>
  <c r="G2312" i="4"/>
  <c r="I2312" i="4" s="1"/>
  <c r="N2312" i="1" s="1"/>
  <c r="H2312" i="4"/>
  <c r="G2306" i="4"/>
  <c r="H1875" i="4"/>
  <c r="G1885" i="4"/>
  <c r="H1888" i="4"/>
  <c r="G1889" i="4"/>
  <c r="I1889" i="4" s="1"/>
  <c r="N1889" i="1" s="1"/>
  <c r="G1886" i="4"/>
  <c r="I1886" i="4" s="1"/>
  <c r="N1886" i="1" s="1"/>
  <c r="H1879" i="4"/>
  <c r="I1879" i="4" s="1"/>
  <c r="N1879" i="1" s="1"/>
  <c r="G1872" i="4"/>
  <c r="H1889" i="4"/>
  <c r="G1879" i="4"/>
  <c r="H1908" i="4"/>
  <c r="H1909" i="4"/>
  <c r="G1908" i="4"/>
  <c r="I1908" i="4" s="1"/>
  <c r="N1908" i="1" s="1"/>
  <c r="H1907" i="4"/>
  <c r="I1907" i="4" s="1"/>
  <c r="N1907" i="1" s="1"/>
  <c r="H1914" i="4"/>
  <c r="H1905" i="4"/>
  <c r="H1930" i="4"/>
  <c r="G1939" i="4"/>
  <c r="G1943" i="4"/>
  <c r="G1948" i="4"/>
  <c r="I1948" i="4" s="1"/>
  <c r="N1948" i="1" s="1"/>
  <c r="H1949" i="4"/>
  <c r="I1949" i="4" s="1"/>
  <c r="N1949" i="1" s="1"/>
  <c r="H2010" i="4"/>
  <c r="I2010" i="4" s="1"/>
  <c r="N2010" i="1" s="1"/>
  <c r="H2063" i="4"/>
  <c r="H2090" i="4"/>
  <c r="H2100" i="4"/>
  <c r="H2105" i="4"/>
  <c r="I2098" i="4"/>
  <c r="N2098" i="1" s="1"/>
  <c r="H2117" i="4"/>
  <c r="G2116" i="4"/>
  <c r="H2113" i="4"/>
  <c r="G2117" i="4"/>
  <c r="G2112" i="4"/>
  <c r="H2115" i="4"/>
  <c r="G2110" i="4"/>
  <c r="I2110" i="4" s="1"/>
  <c r="N2110" i="1" s="1"/>
  <c r="H2107" i="4"/>
  <c r="H2133" i="4"/>
  <c r="G2132" i="4"/>
  <c r="G2152" i="4"/>
  <c r="I2152" i="4" s="1"/>
  <c r="N2152" i="1" s="1"/>
  <c r="G2172" i="4"/>
  <c r="G2173" i="4"/>
  <c r="I2173" i="4" s="1"/>
  <c r="N2173" i="1" s="1"/>
  <c r="I2180" i="4"/>
  <c r="N2180" i="1" s="1"/>
  <c r="H2198" i="4"/>
  <c r="G2198" i="4"/>
  <c r="H2199" i="4"/>
  <c r="I2234" i="4"/>
  <c r="N2234" i="1" s="1"/>
  <c r="H2252" i="4"/>
  <c r="G2252" i="4"/>
  <c r="G2970" i="4"/>
  <c r="I2970" i="4" s="1"/>
  <c r="N2970" i="1" s="1"/>
  <c r="G2969" i="4"/>
  <c r="H2970" i="4"/>
  <c r="H2969" i="4"/>
  <c r="G2951" i="4"/>
  <c r="H3206" i="4"/>
  <c r="G3206" i="4"/>
  <c r="I3206" i="4" s="1"/>
  <c r="N3206" i="1" s="1"/>
  <c r="I3187" i="4"/>
  <c r="N3187" i="1" s="1"/>
  <c r="G3205" i="4"/>
  <c r="I3205" i="4" s="1"/>
  <c r="N3205" i="1" s="1"/>
  <c r="H3200" i="4"/>
  <c r="G3197" i="4"/>
  <c r="G3203" i="4"/>
  <c r="G3193" i="4"/>
  <c r="H3204" i="4"/>
  <c r="G3378" i="4"/>
  <c r="G1748" i="4"/>
  <c r="I1748" i="4" s="1"/>
  <c r="N1748" i="1" s="1"/>
  <c r="H1747" i="4"/>
  <c r="I1747" i="4" s="1"/>
  <c r="N1747" i="1" s="1"/>
  <c r="I1732" i="4"/>
  <c r="N1732" i="1" s="1"/>
  <c r="I1738" i="4"/>
  <c r="N1738" i="1" s="1"/>
  <c r="H1769" i="4"/>
  <c r="G1770" i="4"/>
  <c r="I1770" i="4" s="1"/>
  <c r="N1770" i="1" s="1"/>
  <c r="G1769" i="4"/>
  <c r="I1782" i="4"/>
  <c r="N1782" i="1" s="1"/>
  <c r="I1808" i="4"/>
  <c r="N1808" i="1" s="1"/>
  <c r="I1844" i="4"/>
  <c r="N1844" i="1" s="1"/>
  <c r="H1890" i="4"/>
  <c r="G1875" i="4"/>
  <c r="H1904" i="4"/>
  <c r="H1915" i="4"/>
  <c r="G1914" i="4"/>
  <c r="I1914" i="4" s="1"/>
  <c r="N1914" i="1" s="1"/>
  <c r="I1901" i="4"/>
  <c r="N1901" i="1" s="1"/>
  <c r="G1911" i="4"/>
  <c r="H1944" i="4"/>
  <c r="H1954" i="4"/>
  <c r="G1995" i="4"/>
  <c r="G1994" i="4"/>
  <c r="G1990" i="4"/>
  <c r="I1990" i="4" s="1"/>
  <c r="N1990" i="1" s="1"/>
  <c r="H2009" i="4"/>
  <c r="H2031" i="4"/>
  <c r="H2058" i="4"/>
  <c r="H2068" i="4"/>
  <c r="I2056" i="4"/>
  <c r="N2056" i="1" s="1"/>
  <c r="H2073" i="4"/>
  <c r="I2066" i="4"/>
  <c r="N2066" i="1" s="1"/>
  <c r="H2085" i="4"/>
  <c r="I2085" i="4" s="1"/>
  <c r="N2085" i="1" s="1"/>
  <c r="G2084" i="4"/>
  <c r="I2084" i="4" s="1"/>
  <c r="N2084" i="1" s="1"/>
  <c r="H2081" i="4"/>
  <c r="G2085" i="4"/>
  <c r="G2080" i="4"/>
  <c r="H2083" i="4"/>
  <c r="G2078" i="4"/>
  <c r="I2078" i="4" s="1"/>
  <c r="N2078" i="1" s="1"/>
  <c r="G2071" i="4"/>
  <c r="I2071" i="4" s="1"/>
  <c r="N2071" i="1" s="1"/>
  <c r="H2075" i="4"/>
  <c r="H2101" i="4"/>
  <c r="G2100" i="4"/>
  <c r="I2100" i="4" s="1"/>
  <c r="N2100" i="1" s="1"/>
  <c r="G2120" i="4"/>
  <c r="I2120" i="4" s="1"/>
  <c r="N2120" i="1" s="1"/>
  <c r="G2140" i="4"/>
  <c r="G2141" i="4"/>
  <c r="I2141" i="4" s="1"/>
  <c r="N2141" i="1" s="1"/>
  <c r="G2126" i="4"/>
  <c r="I2126" i="4" s="1"/>
  <c r="N2126" i="1" s="1"/>
  <c r="H2131" i="4"/>
  <c r="G2166" i="4"/>
  <c r="H2167" i="4"/>
  <c r="H2173" i="4"/>
  <c r="H2220" i="4"/>
  <c r="G2220" i="4"/>
  <c r="I1670" i="4"/>
  <c r="N1670" i="1" s="1"/>
  <c r="H1689" i="4"/>
  <c r="G1691" i="4"/>
  <c r="I1691" i="4" s="1"/>
  <c r="N1691" i="1" s="1"/>
  <c r="H1685" i="4"/>
  <c r="H1688" i="4"/>
  <c r="H1714" i="4"/>
  <c r="G1735" i="4"/>
  <c r="I1735" i="4" s="1"/>
  <c r="N1735" i="1" s="1"/>
  <c r="H1741" i="4"/>
  <c r="G1764" i="4"/>
  <c r="H1763" i="4"/>
  <c r="I1754" i="4"/>
  <c r="N1754" i="1" s="1"/>
  <c r="H1785" i="4"/>
  <c r="G1786" i="4"/>
  <c r="I1786" i="4" s="1"/>
  <c r="N1786" i="1" s="1"/>
  <c r="I1776" i="4"/>
  <c r="N1776" i="1" s="1"/>
  <c r="G1785" i="4"/>
  <c r="I1791" i="4"/>
  <c r="N1791" i="1" s="1"/>
  <c r="I1803" i="4"/>
  <c r="N1803" i="1" s="1"/>
  <c r="I1830" i="4"/>
  <c r="N1830" i="1" s="1"/>
  <c r="H1878" i="4"/>
  <c r="I1861" i="4"/>
  <c r="N1861" i="1" s="1"/>
  <c r="H1886" i="4"/>
  <c r="H1871" i="4"/>
  <c r="H1880" i="4"/>
  <c r="H1885" i="4"/>
  <c r="G1901" i="4"/>
  <c r="H1951" i="4"/>
  <c r="G1954" i="4"/>
  <c r="I1954" i="4" s="1"/>
  <c r="N1954" i="1" s="1"/>
  <c r="H1955" i="4"/>
  <c r="I1955" i="4" s="1"/>
  <c r="N1955" i="1" s="1"/>
  <c r="I1956" i="4"/>
  <c r="N1956" i="1" s="1"/>
  <c r="H1975" i="4"/>
  <c r="I1962" i="4"/>
  <c r="N1962" i="1" s="1"/>
  <c r="G1980" i="4"/>
  <c r="H1981" i="4"/>
  <c r="H1986" i="4"/>
  <c r="H2000" i="4"/>
  <c r="I2000" i="4" s="1"/>
  <c r="N2000" i="1" s="1"/>
  <c r="G1992" i="4"/>
  <c r="I1992" i="4" s="1"/>
  <c r="N1992" i="1" s="1"/>
  <c r="G2011" i="4"/>
  <c r="H2042" i="4"/>
  <c r="H2041" i="4"/>
  <c r="H2053" i="4"/>
  <c r="I2053" i="4" s="1"/>
  <c r="N2053" i="1" s="1"/>
  <c r="G2052" i="4"/>
  <c r="I2052" i="4" s="1"/>
  <c r="N2052" i="1" s="1"/>
  <c r="H2049" i="4"/>
  <c r="G2053" i="4"/>
  <c r="G2048" i="4"/>
  <c r="H2051" i="4"/>
  <c r="G2046" i="4"/>
  <c r="G2039" i="4"/>
  <c r="H2043" i="4"/>
  <c r="H2069" i="4"/>
  <c r="G2068" i="4"/>
  <c r="G2088" i="4"/>
  <c r="I2088" i="4" s="1"/>
  <c r="N2088" i="1" s="1"/>
  <c r="G2108" i="4"/>
  <c r="G2109" i="4"/>
  <c r="G2094" i="4"/>
  <c r="H2099" i="4"/>
  <c r="G2104" i="4"/>
  <c r="G2134" i="4"/>
  <c r="H2135" i="4"/>
  <c r="H2141" i="4"/>
  <c r="H2168" i="4"/>
  <c r="I2168" i="4" s="1"/>
  <c r="N2168" i="1" s="1"/>
  <c r="H2175" i="4"/>
  <c r="I2170" i="4"/>
  <c r="N2170" i="1" s="1"/>
  <c r="H2188" i="4"/>
  <c r="G2188" i="4"/>
  <c r="G2202" i="4"/>
  <c r="I2202" i="4" s="1"/>
  <c r="N2202" i="1" s="1"/>
  <c r="G2259" i="4"/>
  <c r="G2247" i="4"/>
  <c r="G2253" i="4"/>
  <c r="I2253" i="4" s="1"/>
  <c r="N2253" i="1" s="1"/>
  <c r="H2264" i="4"/>
  <c r="G2297" i="4"/>
  <c r="I2297" i="4" s="1"/>
  <c r="N2297" i="1" s="1"/>
  <c r="H2297" i="4"/>
  <c r="G2296" i="4"/>
  <c r="H2296" i="4"/>
  <c r="H2295" i="4"/>
  <c r="H2290" i="4"/>
  <c r="H2287" i="4"/>
  <c r="G2282" i="4"/>
  <c r="I2282" i="4" s="1"/>
  <c r="N2282" i="1" s="1"/>
  <c r="H2288" i="4"/>
  <c r="G2278" i="4"/>
  <c r="G3062" i="4"/>
  <c r="H3061" i="4"/>
  <c r="G3061" i="4"/>
  <c r="H3062" i="4"/>
  <c r="H3056" i="4"/>
  <c r="G3047" i="4"/>
  <c r="G3053" i="4"/>
  <c r="H2267" i="4"/>
  <c r="G2267" i="4"/>
  <c r="I2267" i="4" s="1"/>
  <c r="N2267" i="1" s="1"/>
  <c r="G2266" i="4"/>
  <c r="G3158" i="4"/>
  <c r="I3158" i="4" s="1"/>
  <c r="N3158" i="1" s="1"/>
  <c r="G3157" i="4"/>
  <c r="H3158" i="4"/>
  <c r="G3149" i="4"/>
  <c r="H3152" i="4"/>
  <c r="G3642" i="4"/>
  <c r="I3642" i="4" s="1"/>
  <c r="N3642" i="1" s="1"/>
  <c r="H3641" i="4"/>
  <c r="G3641" i="4"/>
  <c r="I3641" i="4" s="1"/>
  <c r="N3641" i="1" s="1"/>
  <c r="H3642" i="4"/>
  <c r="H3638" i="4"/>
  <c r="G3637" i="4"/>
  <c r="H3640" i="4"/>
  <c r="G3631" i="4"/>
  <c r="G3623" i="4"/>
  <c r="I3623" i="4" s="1"/>
  <c r="N3623" i="1" s="1"/>
  <c r="I3685" i="4"/>
  <c r="N3685" i="1" s="1"/>
  <c r="I1560" i="4"/>
  <c r="N1560" i="1" s="1"/>
  <c r="H1564" i="4"/>
  <c r="I1564" i="4" s="1"/>
  <c r="N1564" i="1" s="1"/>
  <c r="I1576" i="4"/>
  <c r="N1576" i="1" s="1"/>
  <c r="H1580" i="4"/>
  <c r="I1580" i="4" s="1"/>
  <c r="N1580" i="1" s="1"/>
  <c r="I1592" i="4"/>
  <c r="N1592" i="1" s="1"/>
  <c r="H1596" i="4"/>
  <c r="I1596" i="4" s="1"/>
  <c r="N1596" i="1" s="1"/>
  <c r="I1608" i="4"/>
  <c r="N1608" i="1" s="1"/>
  <c r="H1612" i="4"/>
  <c r="I1624" i="4"/>
  <c r="N1624" i="1" s="1"/>
  <c r="H1628" i="4"/>
  <c r="I1628" i="4" s="1"/>
  <c r="N1628" i="1" s="1"/>
  <c r="H1644" i="4"/>
  <c r="H1660" i="4"/>
  <c r="H1676" i="4"/>
  <c r="I1676" i="4" s="1"/>
  <c r="N1676" i="1" s="1"/>
  <c r="H1692" i="4"/>
  <c r="H1708" i="4"/>
  <c r="I1708" i="4" s="1"/>
  <c r="N1708" i="1" s="1"/>
  <c r="I1717" i="4"/>
  <c r="N1717" i="1" s="1"/>
  <c r="I1720" i="4"/>
  <c r="N1720" i="1" s="1"/>
  <c r="H1724" i="4"/>
  <c r="H1740" i="4"/>
  <c r="I1740" i="4" s="1"/>
  <c r="N1740" i="1" s="1"/>
  <c r="G1745" i="4"/>
  <c r="I1745" i="4" s="1"/>
  <c r="N1745" i="1" s="1"/>
  <c r="I1752" i="4"/>
  <c r="N1752" i="1" s="1"/>
  <c r="H1756" i="4"/>
  <c r="G1761" i="4"/>
  <c r="I1761" i="4" s="1"/>
  <c r="N1761" i="1" s="1"/>
  <c r="I1768" i="4"/>
  <c r="N1768" i="1" s="1"/>
  <c r="H1772" i="4"/>
  <c r="I1772" i="4" s="1"/>
  <c r="N1772" i="1" s="1"/>
  <c r="G1777" i="4"/>
  <c r="I1784" i="4"/>
  <c r="N1784" i="1" s="1"/>
  <c r="H1788" i="4"/>
  <c r="I1788" i="4" s="1"/>
  <c r="N1788" i="1" s="1"/>
  <c r="I1800" i="4"/>
  <c r="N1800" i="1" s="1"/>
  <c r="I1816" i="4"/>
  <c r="N1816" i="1" s="1"/>
  <c r="I1832" i="4"/>
  <c r="N1832" i="1" s="1"/>
  <c r="G1873" i="4"/>
  <c r="I1873" i="4" s="1"/>
  <c r="N1873" i="1" s="1"/>
  <c r="G1871" i="4"/>
  <c r="G1874" i="4"/>
  <c r="I1874" i="4" s="1"/>
  <c r="N1874" i="1" s="1"/>
  <c r="G1897" i="4"/>
  <c r="H1881" i="4"/>
  <c r="I1898" i="4"/>
  <c r="N1898" i="1" s="1"/>
  <c r="G1916" i="4"/>
  <c r="I1916" i="4" s="1"/>
  <c r="N1916" i="1" s="1"/>
  <c r="I1906" i="4"/>
  <c r="N1906" i="1" s="1"/>
  <c r="H1925" i="4"/>
  <c r="G1924" i="4"/>
  <c r="H1946" i="4"/>
  <c r="G1934" i="4"/>
  <c r="H1970" i="4"/>
  <c r="I1968" i="4"/>
  <c r="N1968" i="1" s="1"/>
  <c r="H1983" i="4"/>
  <c r="I1983" i="4" s="1"/>
  <c r="N1983" i="1" s="1"/>
  <c r="G1986" i="4"/>
  <c r="H1991" i="4"/>
  <c r="G1976" i="4"/>
  <c r="I1976" i="4" s="1"/>
  <c r="N1976" i="1" s="1"/>
  <c r="G1984" i="4"/>
  <c r="I1984" i="4" s="1"/>
  <c r="N1984" i="1" s="1"/>
  <c r="H2008" i="4"/>
  <c r="H2016" i="4"/>
  <c r="I2016" i="4" s="1"/>
  <c r="N2016" i="1" s="1"/>
  <c r="H2020" i="4"/>
  <c r="I2020" i="4" s="1"/>
  <c r="N2020" i="1" s="1"/>
  <c r="H2052" i="4"/>
  <c r="H2084" i="4"/>
  <c r="H2116" i="4"/>
  <c r="I2116" i="4" s="1"/>
  <c r="N2116" i="1" s="1"/>
  <c r="H2148" i="4"/>
  <c r="I2148" i="4" s="1"/>
  <c r="N2148" i="1" s="1"/>
  <c r="G2303" i="4"/>
  <c r="I2284" i="4"/>
  <c r="N2284" i="1" s="1"/>
  <c r="H2303" i="4"/>
  <c r="H2302" i="4"/>
  <c r="I2302" i="4" s="1"/>
  <c r="N2302" i="1" s="1"/>
  <c r="G2302" i="4"/>
  <c r="H2299" i="4"/>
  <c r="H2301" i="4"/>
  <c r="I1538" i="4"/>
  <c r="N1538" i="1" s="1"/>
  <c r="I1554" i="4"/>
  <c r="N1554" i="1" s="1"/>
  <c r="I1602" i="4"/>
  <c r="N1602" i="1" s="1"/>
  <c r="I1650" i="4"/>
  <c r="N1650" i="1" s="1"/>
  <c r="I1666" i="4"/>
  <c r="N1666" i="1" s="1"/>
  <c r="I1682" i="4"/>
  <c r="N1682" i="1" s="1"/>
  <c r="I1698" i="4"/>
  <c r="N1698" i="1" s="1"/>
  <c r="I1714" i="4"/>
  <c r="N1714" i="1" s="1"/>
  <c r="I1730" i="4"/>
  <c r="N1730" i="1" s="1"/>
  <c r="I1794" i="4"/>
  <c r="N1794" i="1" s="1"/>
  <c r="I1810" i="4"/>
  <c r="N1810" i="1" s="1"/>
  <c r="I1826" i="4"/>
  <c r="N1826" i="1" s="1"/>
  <c r="I1842" i="4"/>
  <c r="N1842" i="1" s="1"/>
  <c r="I1858" i="4"/>
  <c r="N1858" i="1" s="1"/>
  <c r="H1895" i="4"/>
  <c r="H1922" i="4"/>
  <c r="I1922" i="4" s="1"/>
  <c r="N1922" i="1" s="1"/>
  <c r="I1920" i="4"/>
  <c r="N1920" i="1" s="1"/>
  <c r="H1935" i="4"/>
  <c r="G1938" i="4"/>
  <c r="I1924" i="4"/>
  <c r="N1924" i="1" s="1"/>
  <c r="H1943" i="4"/>
  <c r="I1943" i="4" s="1"/>
  <c r="N1943" i="1" s="1"/>
  <c r="G1928" i="4"/>
  <c r="I1928" i="4" s="1"/>
  <c r="N1928" i="1" s="1"/>
  <c r="G1936" i="4"/>
  <c r="H1960" i="4"/>
  <c r="I1960" i="4" s="1"/>
  <c r="N1960" i="1" s="1"/>
  <c r="H1968" i="4"/>
  <c r="H1972" i="4"/>
  <c r="G1996" i="4"/>
  <c r="I1996" i="4" s="1"/>
  <c r="N1996" i="1" s="1"/>
  <c r="I1986" i="4"/>
  <c r="N1986" i="1" s="1"/>
  <c r="H2004" i="4"/>
  <c r="H2005" i="4"/>
  <c r="G2004" i="4"/>
  <c r="H2026" i="4"/>
  <c r="H2025" i="4"/>
  <c r="G2026" i="4"/>
  <c r="I2040" i="4"/>
  <c r="N2040" i="1" s="1"/>
  <c r="H2057" i="4"/>
  <c r="G2058" i="4"/>
  <c r="I2058" i="4" s="1"/>
  <c r="N2058" i="1" s="1"/>
  <c r="I2072" i="4"/>
  <c r="N2072" i="1" s="1"/>
  <c r="H2089" i="4"/>
  <c r="G2090" i="4"/>
  <c r="I2090" i="4" s="1"/>
  <c r="N2090" i="1" s="1"/>
  <c r="H2121" i="4"/>
  <c r="G2122" i="4"/>
  <c r="I2122" i="4" s="1"/>
  <c r="N2122" i="1" s="1"/>
  <c r="H2153" i="4"/>
  <c r="G2154" i="4"/>
  <c r="I2154" i="4" s="1"/>
  <c r="N2154" i="1" s="1"/>
  <c r="H2186" i="4"/>
  <c r="H2185" i="4"/>
  <c r="G2186" i="4"/>
  <c r="I2186" i="4" s="1"/>
  <c r="N2186" i="1" s="1"/>
  <c r="I2200" i="4"/>
  <c r="N2200" i="1" s="1"/>
  <c r="H2218" i="4"/>
  <c r="H2217" i="4"/>
  <c r="G2218" i="4"/>
  <c r="H2250" i="4"/>
  <c r="H2249" i="4"/>
  <c r="G2250" i="4"/>
  <c r="I2250" i="4" s="1"/>
  <c r="N2250" i="1" s="1"/>
  <c r="G2277" i="4"/>
  <c r="I2277" i="4" s="1"/>
  <c r="N2277" i="1" s="1"/>
  <c r="G2276" i="4"/>
  <c r="H2277" i="4"/>
  <c r="H2276" i="4"/>
  <c r="H2281" i="4"/>
  <c r="H2989" i="4"/>
  <c r="G2960" i="4"/>
  <c r="I2960" i="4" s="1"/>
  <c r="N2960" i="1" s="1"/>
  <c r="I2941" i="4"/>
  <c r="N2941" i="1" s="1"/>
  <c r="H2960" i="4"/>
  <c r="H2959" i="4"/>
  <c r="G2957" i="4"/>
  <c r="G2949" i="4"/>
  <c r="G2943" i="4"/>
  <c r="G2959" i="4"/>
  <c r="H2945" i="4"/>
  <c r="I2945" i="4" s="1"/>
  <c r="N2945" i="1" s="1"/>
  <c r="I1534" i="4"/>
  <c r="N1534" i="1" s="1"/>
  <c r="I1550" i="4"/>
  <c r="N1550" i="1" s="1"/>
  <c r="I1566" i="4"/>
  <c r="N1566" i="1" s="1"/>
  <c r="I1598" i="4"/>
  <c r="N1598" i="1" s="1"/>
  <c r="I1630" i="4"/>
  <c r="N1630" i="1" s="1"/>
  <c r="I1662" i="4"/>
  <c r="N1662" i="1" s="1"/>
  <c r="I1678" i="4"/>
  <c r="N1678" i="1" s="1"/>
  <c r="I1742" i="4"/>
  <c r="N1742" i="1" s="1"/>
  <c r="I1774" i="4"/>
  <c r="N1774" i="1" s="1"/>
  <c r="I1790" i="4"/>
  <c r="N1790" i="1" s="1"/>
  <c r="I1806" i="4"/>
  <c r="N1806" i="1" s="1"/>
  <c r="I1822" i="4"/>
  <c r="N1822" i="1" s="1"/>
  <c r="I1838" i="4"/>
  <c r="N1838" i="1" s="1"/>
  <c r="I1854" i="4"/>
  <c r="N1854" i="1" s="1"/>
  <c r="G1884" i="4"/>
  <c r="I1884" i="4" s="1"/>
  <c r="N1884" i="1" s="1"/>
  <c r="H1869" i="4"/>
  <c r="H1876" i="4"/>
  <c r="G1880" i="4"/>
  <c r="H1883" i="4"/>
  <c r="I1888" i="4"/>
  <c r="N1888" i="1" s="1"/>
  <c r="H1903" i="4"/>
  <c r="G1906" i="4"/>
  <c r="H1911" i="4"/>
  <c r="I1911" i="4" s="1"/>
  <c r="N1911" i="1" s="1"/>
  <c r="G1896" i="4"/>
  <c r="I1896" i="4" s="1"/>
  <c r="N1896" i="1" s="1"/>
  <c r="G1904" i="4"/>
  <c r="I1904" i="4" s="1"/>
  <c r="N1904" i="1" s="1"/>
  <c r="H1928" i="4"/>
  <c r="H1940" i="4"/>
  <c r="G1925" i="4"/>
  <c r="H1929" i="4"/>
  <c r="H1937" i="4"/>
  <c r="I1937" i="4" s="1"/>
  <c r="N1937" i="1" s="1"/>
  <c r="I1946" i="4"/>
  <c r="N1946" i="1" s="1"/>
  <c r="H1964" i="4"/>
  <c r="G1964" i="4"/>
  <c r="H1973" i="4"/>
  <c r="G1972" i="4"/>
  <c r="I1972" i="4" s="1"/>
  <c r="N1972" i="1" s="1"/>
  <c r="H1994" i="4"/>
  <c r="G1982" i="4"/>
  <c r="I1982" i="4" s="1"/>
  <c r="N1982" i="1" s="1"/>
  <c r="G1987" i="4"/>
  <c r="I1987" i="4" s="1"/>
  <c r="N1987" i="1" s="1"/>
  <c r="G1991" i="4"/>
  <c r="H2018" i="4"/>
  <c r="I2004" i="4"/>
  <c r="N2004" i="1" s="1"/>
  <c r="G2022" i="4"/>
  <c r="H2023" i="4"/>
  <c r="I2023" i="4"/>
  <c r="N2023" i="1" s="1"/>
  <c r="G2027" i="4"/>
  <c r="H2050" i="4"/>
  <c r="I2050" i="4" s="1"/>
  <c r="N2050" i="1" s="1"/>
  <c r="G2054" i="4"/>
  <c r="H2055" i="4"/>
  <c r="H2074" i="4"/>
  <c r="I2074" i="4" s="1"/>
  <c r="N2074" i="1" s="1"/>
  <c r="G2059" i="4"/>
  <c r="H2082" i="4"/>
  <c r="I2068" i="4"/>
  <c r="N2068" i="1" s="1"/>
  <c r="G2086" i="4"/>
  <c r="I2086" i="4" s="1"/>
  <c r="N2086" i="1" s="1"/>
  <c r="H2087" i="4"/>
  <c r="H2106" i="4"/>
  <c r="I2106" i="4" s="1"/>
  <c r="N2106" i="1" s="1"/>
  <c r="G2091" i="4"/>
  <c r="H2114" i="4"/>
  <c r="G2118" i="4"/>
  <c r="H2119" i="4"/>
  <c r="I2119" i="4" s="1"/>
  <c r="N2119" i="1" s="1"/>
  <c r="H2138" i="4"/>
  <c r="G2123" i="4"/>
  <c r="H2146" i="4"/>
  <c r="I2132" i="4"/>
  <c r="N2132" i="1" s="1"/>
  <c r="G2150" i="4"/>
  <c r="H2151" i="4"/>
  <c r="H2170" i="4"/>
  <c r="G2155" i="4"/>
  <c r="I2155" i="4" s="1"/>
  <c r="N2155" i="1" s="1"/>
  <c r="I2164" i="4"/>
  <c r="N2164" i="1" s="1"/>
  <c r="H2182" i="4"/>
  <c r="G2182" i="4"/>
  <c r="H2183" i="4"/>
  <c r="G2187" i="4"/>
  <c r="I2187" i="4" s="1"/>
  <c r="N2187" i="1" s="1"/>
  <c r="I2196" i="4"/>
  <c r="N2196" i="1" s="1"/>
  <c r="H2214" i="4"/>
  <c r="G2214" i="4"/>
  <c r="H2215" i="4"/>
  <c r="I2215" i="4" s="1"/>
  <c r="N2215" i="1" s="1"/>
  <c r="G2219" i="4"/>
  <c r="I2228" i="4"/>
  <c r="N2228" i="1" s="1"/>
  <c r="H2246" i="4"/>
  <c r="I2246" i="4" s="1"/>
  <c r="N2246" i="1" s="1"/>
  <c r="G2246" i="4"/>
  <c r="H2247" i="4"/>
  <c r="G2251" i="4"/>
  <c r="G2998" i="4"/>
  <c r="I2998" i="4" s="1"/>
  <c r="N2998" i="1" s="1"/>
  <c r="I2979" i="4"/>
  <c r="N2979" i="1" s="1"/>
  <c r="G2997" i="4"/>
  <c r="H2998" i="4"/>
  <c r="H2992" i="4"/>
  <c r="G2989" i="4"/>
  <c r="H3187" i="4"/>
  <c r="I1864" i="4"/>
  <c r="N1864" i="1" s="1"/>
  <c r="H1866" i="4"/>
  <c r="I1866" i="4" s="1"/>
  <c r="N1866" i="1" s="1"/>
  <c r="G1869" i="4"/>
  <c r="I1869" i="4" s="1"/>
  <c r="N1869" i="1" s="1"/>
  <c r="H1874" i="4"/>
  <c r="G1877" i="4"/>
  <c r="I1880" i="4"/>
  <c r="N1880" i="1" s="1"/>
  <c r="H1902" i="4"/>
  <c r="H1918" i="4"/>
  <c r="I1918" i="4" s="1"/>
  <c r="N1918" i="1" s="1"/>
  <c r="I1902" i="4"/>
  <c r="N1902" i="1" s="1"/>
  <c r="H1920" i="4"/>
  <c r="G1905" i="4"/>
  <c r="I1905" i="4" s="1"/>
  <c r="N1905" i="1" s="1"/>
  <c r="H1934" i="4"/>
  <c r="H1936" i="4"/>
  <c r="I1936" i="4" s="1"/>
  <c r="N1936" i="1" s="1"/>
  <c r="G1921" i="4"/>
  <c r="H1950" i="4"/>
  <c r="I1950" i="4" s="1"/>
  <c r="N1950" i="1" s="1"/>
  <c r="I1934" i="4"/>
  <c r="N1934" i="1" s="1"/>
  <c r="G1937" i="4"/>
  <c r="I1947" i="4"/>
  <c r="N1947" i="1" s="1"/>
  <c r="G1953" i="4"/>
  <c r="H1982" i="4"/>
  <c r="G1969" i="4"/>
  <c r="I1969" i="4" s="1"/>
  <c r="N1969" i="1" s="1"/>
  <c r="H1998" i="4"/>
  <c r="I1998" i="4" s="1"/>
  <c r="N1998" i="1" s="1"/>
  <c r="G1985" i="4"/>
  <c r="I1985" i="4" s="1"/>
  <c r="N1985" i="1" s="1"/>
  <c r="H2014" i="4"/>
  <c r="G2001" i="4"/>
  <c r="H2030" i="4"/>
  <c r="I2014" i="4"/>
  <c r="N2014" i="1" s="1"/>
  <c r="H2032" i="4"/>
  <c r="I2032" i="4" s="1"/>
  <c r="N2032" i="1" s="1"/>
  <c r="G2017" i="4"/>
  <c r="I2017" i="4" s="1"/>
  <c r="N2017" i="1" s="1"/>
  <c r="H2046" i="4"/>
  <c r="I2030" i="4"/>
  <c r="N2030" i="1" s="1"/>
  <c r="G2033" i="4"/>
  <c r="H2062" i="4"/>
  <c r="I2062" i="4" s="1"/>
  <c r="N2062" i="1" s="1"/>
  <c r="I2046" i="4"/>
  <c r="N2046" i="1" s="1"/>
  <c r="G2049" i="4"/>
  <c r="I2049" i="4" s="1"/>
  <c r="N2049" i="1" s="1"/>
  <c r="H2078" i="4"/>
  <c r="G2065" i="4"/>
  <c r="H2094" i="4"/>
  <c r="G2081" i="4"/>
  <c r="H2110" i="4"/>
  <c r="I2094" i="4"/>
  <c r="N2094" i="1" s="1"/>
  <c r="G2097" i="4"/>
  <c r="I2097" i="4" s="1"/>
  <c r="N2097" i="1" s="1"/>
  <c r="H2126" i="4"/>
  <c r="G2113" i="4"/>
  <c r="H2142" i="4"/>
  <c r="G2129" i="4"/>
  <c r="G2145" i="4"/>
  <c r="I2145" i="4" s="1"/>
  <c r="N2145" i="1" s="1"/>
  <c r="H2174" i="4"/>
  <c r="G2161" i="4"/>
  <c r="I2161" i="4" s="1"/>
  <c r="N2161" i="1" s="1"/>
  <c r="I2174" i="4"/>
  <c r="N2174" i="1" s="1"/>
  <c r="H2192" i="4"/>
  <c r="G2177" i="4"/>
  <c r="I2177" i="4" s="1"/>
  <c r="N2177" i="1" s="1"/>
  <c r="I2190" i="4"/>
  <c r="N2190" i="1" s="1"/>
  <c r="H2208" i="4"/>
  <c r="G2193" i="4"/>
  <c r="I2193" i="4" s="1"/>
  <c r="N2193" i="1" s="1"/>
  <c r="H2224" i="4"/>
  <c r="G2209" i="4"/>
  <c r="I2209" i="4" s="1"/>
  <c r="N2209" i="1" s="1"/>
  <c r="H2240" i="4"/>
  <c r="G2225" i="4"/>
  <c r="I2225" i="4" s="1"/>
  <c r="N2225" i="1" s="1"/>
  <c r="H2257" i="4"/>
  <c r="G2257" i="4"/>
  <c r="G2241" i="4"/>
  <c r="G2273" i="4"/>
  <c r="H2273" i="4"/>
  <c r="G2285" i="4"/>
  <c r="I2285" i="4" s="1"/>
  <c r="N2285" i="1" s="1"/>
  <c r="I2266" i="4"/>
  <c r="N2266" i="1" s="1"/>
  <c r="G2284" i="4"/>
  <c r="H2292" i="4"/>
  <c r="G2311" i="4"/>
  <c r="I2311" i="4" s="1"/>
  <c r="N2311" i="1" s="1"/>
  <c r="H2311" i="4"/>
  <c r="H2310" i="4"/>
  <c r="G2310" i="4"/>
  <c r="G2321" i="4"/>
  <c r="I2321" i="4" s="1"/>
  <c r="N2321" i="1" s="1"/>
  <c r="H2321" i="4"/>
  <c r="G2320" i="4"/>
  <c r="H2320" i="4"/>
  <c r="G2318" i="4"/>
  <c r="I2318" i="4" s="1"/>
  <c r="N2318" i="1" s="1"/>
  <c r="H2314" i="4"/>
  <c r="H2307" i="4"/>
  <c r="G2337" i="4"/>
  <c r="I2337" i="4" s="1"/>
  <c r="N2337" i="1" s="1"/>
  <c r="H2337" i="4"/>
  <c r="G2336" i="4"/>
  <c r="H2336" i="4"/>
  <c r="G2334" i="4"/>
  <c r="I2334" i="4" s="1"/>
  <c r="N2334" i="1" s="1"/>
  <c r="H2330" i="4"/>
  <c r="H2323" i="4"/>
  <c r="G2353" i="4"/>
  <c r="I2353" i="4" s="1"/>
  <c r="N2353" i="1" s="1"/>
  <c r="H2353" i="4"/>
  <c r="G2352" i="4"/>
  <c r="H2352" i="4"/>
  <c r="G2350" i="4"/>
  <c r="I2350" i="4" s="1"/>
  <c r="N2350" i="1" s="1"/>
  <c r="H2346" i="4"/>
  <c r="H2339" i="4"/>
  <c r="G2369" i="4"/>
  <c r="I2369" i="4" s="1"/>
  <c r="N2369" i="1" s="1"/>
  <c r="H2369" i="4"/>
  <c r="G2368" i="4"/>
  <c r="H2368" i="4"/>
  <c r="G2366" i="4"/>
  <c r="I2366" i="4" s="1"/>
  <c r="N2366" i="1" s="1"/>
  <c r="H2362" i="4"/>
  <c r="H2355" i="4"/>
  <c r="G2385" i="4"/>
  <c r="I2385" i="4" s="1"/>
  <c r="N2385" i="1" s="1"/>
  <c r="H2385" i="4"/>
  <c r="G2384" i="4"/>
  <c r="H2384" i="4"/>
  <c r="G2382" i="4"/>
  <c r="I2382" i="4" s="1"/>
  <c r="N2382" i="1" s="1"/>
  <c r="H2378" i="4"/>
  <c r="H2371" i="4"/>
  <c r="G2401" i="4"/>
  <c r="I2401" i="4" s="1"/>
  <c r="N2401" i="1" s="1"/>
  <c r="H2401" i="4"/>
  <c r="G2400" i="4"/>
  <c r="H2400" i="4"/>
  <c r="G2398" i="4"/>
  <c r="I2398" i="4" s="1"/>
  <c r="N2398" i="1" s="1"/>
  <c r="H2394" i="4"/>
  <c r="H2387" i="4"/>
  <c r="G2417" i="4"/>
  <c r="I2417" i="4" s="1"/>
  <c r="N2417" i="1" s="1"/>
  <c r="H2417" i="4"/>
  <c r="G2416" i="4"/>
  <c r="H2416" i="4"/>
  <c r="G2414" i="4"/>
  <c r="I2414" i="4" s="1"/>
  <c r="N2414" i="1" s="1"/>
  <c r="H2410" i="4"/>
  <c r="H2403" i="4"/>
  <c r="G2433" i="4"/>
  <c r="I2433" i="4" s="1"/>
  <c r="N2433" i="1" s="1"/>
  <c r="H2433" i="4"/>
  <c r="G2432" i="4"/>
  <c r="H2432" i="4"/>
  <c r="G2430" i="4"/>
  <c r="I2430" i="4" s="1"/>
  <c r="N2430" i="1" s="1"/>
  <c r="H2426" i="4"/>
  <c r="H2419" i="4"/>
  <c r="G2449" i="4"/>
  <c r="I2449" i="4" s="1"/>
  <c r="N2449" i="1" s="1"/>
  <c r="H2449" i="4"/>
  <c r="G2448" i="4"/>
  <c r="H2448" i="4"/>
  <c r="G2446" i="4"/>
  <c r="H2435" i="4"/>
  <c r="G2465" i="4"/>
  <c r="I2465" i="4" s="1"/>
  <c r="N2465" i="1" s="1"/>
  <c r="H2465" i="4"/>
  <c r="G2464" i="4"/>
  <c r="H2464" i="4"/>
  <c r="G2462" i="4"/>
  <c r="H2458" i="4"/>
  <c r="H2451" i="4"/>
  <c r="G2481" i="4"/>
  <c r="I2481" i="4" s="1"/>
  <c r="N2481" i="1" s="1"/>
  <c r="I2462" i="4"/>
  <c r="N2462" i="1" s="1"/>
  <c r="H2481" i="4"/>
  <c r="G2480" i="4"/>
  <c r="H2480" i="4"/>
  <c r="G2478" i="4"/>
  <c r="H2467" i="4"/>
  <c r="G2497" i="4"/>
  <c r="I2478" i="4"/>
  <c r="N2478" i="1" s="1"/>
  <c r="H2497" i="4"/>
  <c r="G2496" i="4"/>
  <c r="H2496" i="4"/>
  <c r="G2494" i="4"/>
  <c r="I2494" i="4" s="1"/>
  <c r="N2494" i="1" s="1"/>
  <c r="H2483" i="4"/>
  <c r="G2513" i="4"/>
  <c r="H2513" i="4"/>
  <c r="G2512" i="4"/>
  <c r="I2512" i="4" s="1"/>
  <c r="N2512" i="1" s="1"/>
  <c r="H2512" i="4"/>
  <c r="G2510" i="4"/>
  <c r="H2499" i="4"/>
  <c r="G2529" i="4"/>
  <c r="H2529" i="4"/>
  <c r="G2528" i="4"/>
  <c r="I2528" i="4" s="1"/>
  <c r="N2528" i="1" s="1"/>
  <c r="H2528" i="4"/>
  <c r="G2526" i="4"/>
  <c r="H2515" i="4"/>
  <c r="G2545" i="4"/>
  <c r="I2545" i="4" s="1"/>
  <c r="N2545" i="1" s="1"/>
  <c r="H2545" i="4"/>
  <c r="G2544" i="4"/>
  <c r="H2544" i="4"/>
  <c r="G2542" i="4"/>
  <c r="I2542" i="4" s="1"/>
  <c r="N2542" i="1" s="1"/>
  <c r="H2531" i="4"/>
  <c r="G2561" i="4"/>
  <c r="I2561" i="4" s="1"/>
  <c r="N2561" i="1" s="1"/>
  <c r="H2561" i="4"/>
  <c r="G2560" i="4"/>
  <c r="H2560" i="4"/>
  <c r="G2558" i="4"/>
  <c r="I2558" i="4" s="1"/>
  <c r="N2558" i="1" s="1"/>
  <c r="H2547" i="4"/>
  <c r="G2577" i="4"/>
  <c r="H2577" i="4"/>
  <c r="G2576" i="4"/>
  <c r="H2576" i="4"/>
  <c r="G2574" i="4"/>
  <c r="I2574" i="4" s="1"/>
  <c r="N2574" i="1" s="1"/>
  <c r="H2563" i="4"/>
  <c r="G2593" i="4"/>
  <c r="I2593" i="4" s="1"/>
  <c r="N2593" i="1" s="1"/>
  <c r="H2593" i="4"/>
  <c r="G2592" i="4"/>
  <c r="H2592" i="4"/>
  <c r="G2590" i="4"/>
  <c r="H2579" i="4"/>
  <c r="G2609" i="4"/>
  <c r="I2609" i="4" s="1"/>
  <c r="N2609" i="1" s="1"/>
  <c r="I2590" i="4"/>
  <c r="N2590" i="1" s="1"/>
  <c r="H2609" i="4"/>
  <c r="G2608" i="4"/>
  <c r="H2608" i="4"/>
  <c r="G2606" i="4"/>
  <c r="H2595" i="4"/>
  <c r="G2625" i="4"/>
  <c r="I2606" i="4"/>
  <c r="N2606" i="1" s="1"/>
  <c r="H2625" i="4"/>
  <c r="G2624" i="4"/>
  <c r="H2624" i="4"/>
  <c r="G2622" i="4"/>
  <c r="I2622" i="4" s="1"/>
  <c r="N2622" i="1" s="1"/>
  <c r="H2611" i="4"/>
  <c r="G2641" i="4"/>
  <c r="H2641" i="4"/>
  <c r="G2640" i="4"/>
  <c r="I2640" i="4" s="1"/>
  <c r="N2640" i="1" s="1"/>
  <c r="H2640" i="4"/>
  <c r="G2638" i="4"/>
  <c r="H2627" i="4"/>
  <c r="G2657" i="4"/>
  <c r="H2657" i="4"/>
  <c r="G2656" i="4"/>
  <c r="I2656" i="4" s="1"/>
  <c r="N2656" i="1" s="1"/>
  <c r="H2656" i="4"/>
  <c r="G2654" i="4"/>
  <c r="H2643" i="4"/>
  <c r="G2673" i="4"/>
  <c r="I2673" i="4" s="1"/>
  <c r="N2673" i="1" s="1"/>
  <c r="H2673" i="4"/>
  <c r="G2672" i="4"/>
  <c r="H2672" i="4"/>
  <c r="G2670" i="4"/>
  <c r="I2670" i="4" s="1"/>
  <c r="N2670" i="1" s="1"/>
  <c r="H2659" i="4"/>
  <c r="G2689" i="4"/>
  <c r="I2689" i="4" s="1"/>
  <c r="N2689" i="1" s="1"/>
  <c r="H2689" i="4"/>
  <c r="G2688" i="4"/>
  <c r="H2688" i="4"/>
  <c r="G2686" i="4"/>
  <c r="I2686" i="4" s="1"/>
  <c r="N2686" i="1" s="1"/>
  <c r="H2675" i="4"/>
  <c r="G2705" i="4"/>
  <c r="H2705" i="4"/>
  <c r="G2704" i="4"/>
  <c r="H2704" i="4"/>
  <c r="G2702" i="4"/>
  <c r="I2702" i="4" s="1"/>
  <c r="N2702" i="1" s="1"/>
  <c r="H2691" i="4"/>
  <c r="G2721" i="4"/>
  <c r="I2721" i="4" s="1"/>
  <c r="N2721" i="1" s="1"/>
  <c r="H2721" i="4"/>
  <c r="G2720" i="4"/>
  <c r="H2720" i="4"/>
  <c r="G2718" i="4"/>
  <c r="H2707" i="4"/>
  <c r="G2737" i="4"/>
  <c r="I2737" i="4" s="1"/>
  <c r="N2737" i="1" s="1"/>
  <c r="I2718" i="4"/>
  <c r="N2718" i="1" s="1"/>
  <c r="H2737" i="4"/>
  <c r="G2736" i="4"/>
  <c r="H2736" i="4"/>
  <c r="G2734" i="4"/>
  <c r="H2723" i="4"/>
  <c r="G2753" i="4"/>
  <c r="I2734" i="4"/>
  <c r="N2734" i="1" s="1"/>
  <c r="H2753" i="4"/>
  <c r="G2752" i="4"/>
  <c r="H2752" i="4"/>
  <c r="G2750" i="4"/>
  <c r="H2739" i="4"/>
  <c r="H2769" i="4"/>
  <c r="G2769" i="4"/>
  <c r="I2769" i="4" s="1"/>
  <c r="N2769" i="1" s="1"/>
  <c r="I2750" i="4"/>
  <c r="N2750" i="1" s="1"/>
  <c r="H2768" i="4"/>
  <c r="I2768" i="4" s="1"/>
  <c r="N2768" i="1" s="1"/>
  <c r="H2787" i="4"/>
  <c r="G2787" i="4"/>
  <c r="I2787" i="4" s="1"/>
  <c r="N2787" i="1" s="1"/>
  <c r="H2786" i="4"/>
  <c r="G2786" i="4"/>
  <c r="H2780" i="4"/>
  <c r="G2881" i="4"/>
  <c r="I2881" i="4" s="1"/>
  <c r="N2881" i="1" s="1"/>
  <c r="I2862" i="4"/>
  <c r="N2862" i="1" s="1"/>
  <c r="H2881" i="4"/>
  <c r="G2901" i="4"/>
  <c r="G2930" i="4"/>
  <c r="I2930" i="4" s="1"/>
  <c r="N2930" i="1" s="1"/>
  <c r="G2938" i="4"/>
  <c r="H2937" i="4"/>
  <c r="H2938" i="4"/>
  <c r="G2925" i="4"/>
  <c r="G2976" i="4"/>
  <c r="I2976" i="4" s="1"/>
  <c r="N2976" i="1" s="1"/>
  <c r="G2975" i="4"/>
  <c r="G2973" i="4"/>
  <c r="G3018" i="4"/>
  <c r="H3018" i="4"/>
  <c r="G3015" i="4"/>
  <c r="G3017" i="4"/>
  <c r="G3001" i="4"/>
  <c r="G3011" i="4"/>
  <c r="G3139" i="4"/>
  <c r="I1848" i="4"/>
  <c r="N1848" i="1" s="1"/>
  <c r="I1856" i="4"/>
  <c r="N1856" i="1" s="1"/>
  <c r="H1884" i="4"/>
  <c r="G1870" i="4"/>
  <c r="I1870" i="4" s="1"/>
  <c r="N1870" i="1" s="1"/>
  <c r="H1892" i="4"/>
  <c r="G1878" i="4"/>
  <c r="I1878" i="4" s="1"/>
  <c r="N1878" i="1" s="1"/>
  <c r="H1900" i="4"/>
  <c r="G1890" i="4"/>
  <c r="I1890" i="4" s="1"/>
  <c r="N1890" i="1" s="1"/>
  <c r="H1916" i="4"/>
  <c r="I1900" i="4"/>
  <c r="N1900" i="1" s="1"/>
  <c r="G1903" i="4"/>
  <c r="H1932" i="4"/>
  <c r="G1919" i="4"/>
  <c r="H1948" i="4"/>
  <c r="I1932" i="4"/>
  <c r="N1932" i="1" s="1"/>
  <c r="G1935" i="4"/>
  <c r="I1935" i="4" s="1"/>
  <c r="N1935" i="1" s="1"/>
  <c r="I1945" i="4"/>
  <c r="N1945" i="1" s="1"/>
  <c r="H1966" i="4"/>
  <c r="G1951" i="4"/>
  <c r="H1980" i="4"/>
  <c r="I1964" i="4"/>
  <c r="N1964" i="1" s="1"/>
  <c r="G1967" i="4"/>
  <c r="H1996" i="4"/>
  <c r="I1980" i="4"/>
  <c r="N1980" i="1" s="1"/>
  <c r="G1983" i="4"/>
  <c r="H2012" i="4"/>
  <c r="G1999" i="4"/>
  <c r="H2028" i="4"/>
  <c r="I2028" i="4" s="1"/>
  <c r="N2028" i="1" s="1"/>
  <c r="G2015" i="4"/>
  <c r="I2015" i="4" s="1"/>
  <c r="N2015" i="1" s="1"/>
  <c r="G2018" i="4"/>
  <c r="I2018" i="4" s="1"/>
  <c r="N2018" i="1" s="1"/>
  <c r="G2031" i="4"/>
  <c r="G2034" i="4"/>
  <c r="I2034" i="4" s="1"/>
  <c r="N2034" i="1" s="1"/>
  <c r="H2060" i="4"/>
  <c r="I2060" i="4" s="1"/>
  <c r="N2060" i="1" s="1"/>
  <c r="I2044" i="4"/>
  <c r="N2044" i="1" s="1"/>
  <c r="G2047" i="4"/>
  <c r="G2050" i="4"/>
  <c r="H2076" i="4"/>
  <c r="I2076" i="4" s="1"/>
  <c r="N2076" i="1" s="1"/>
  <c r="G2063" i="4"/>
  <c r="G2066" i="4"/>
  <c r="H2092" i="4"/>
  <c r="I2092" i="4" s="1"/>
  <c r="N2092" i="1" s="1"/>
  <c r="G2079" i="4"/>
  <c r="G2082" i="4"/>
  <c r="I2082" i="4" s="1"/>
  <c r="N2082" i="1" s="1"/>
  <c r="H2108" i="4"/>
  <c r="I2108" i="4" s="1"/>
  <c r="N2108" i="1" s="1"/>
  <c r="G2095" i="4"/>
  <c r="G2098" i="4"/>
  <c r="H2124" i="4"/>
  <c r="I2124" i="4" s="1"/>
  <c r="N2124" i="1" s="1"/>
  <c r="G2111" i="4"/>
  <c r="G2114" i="4"/>
  <c r="I2114" i="4" s="1"/>
  <c r="N2114" i="1" s="1"/>
  <c r="H2140" i="4"/>
  <c r="I2140" i="4" s="1"/>
  <c r="N2140" i="1" s="1"/>
  <c r="G2127" i="4"/>
  <c r="G2130" i="4"/>
  <c r="I2130" i="4" s="1"/>
  <c r="N2130" i="1" s="1"/>
  <c r="H2158" i="4"/>
  <c r="I2158" i="4" s="1"/>
  <c r="N2158" i="1" s="1"/>
  <c r="G2143" i="4"/>
  <c r="I2143" i="4" s="1"/>
  <c r="N2143" i="1" s="1"/>
  <c r="G2146" i="4"/>
  <c r="I2146" i="4" s="1"/>
  <c r="N2146" i="1" s="1"/>
  <c r="H2172" i="4"/>
  <c r="I2172" i="4" s="1"/>
  <c r="N2172" i="1" s="1"/>
  <c r="I2156" i="4"/>
  <c r="N2156" i="1" s="1"/>
  <c r="G2159" i="4"/>
  <c r="I2159" i="4" s="1"/>
  <c r="N2159" i="1" s="1"/>
  <c r="G2162" i="4"/>
  <c r="I2162" i="4" s="1"/>
  <c r="N2162" i="1" s="1"/>
  <c r="H2190" i="4"/>
  <c r="G2175" i="4"/>
  <c r="G2178" i="4"/>
  <c r="I2178" i="4" s="1"/>
  <c r="N2178" i="1" s="1"/>
  <c r="I2188" i="4"/>
  <c r="N2188" i="1" s="1"/>
  <c r="H2206" i="4"/>
  <c r="I2206" i="4" s="1"/>
  <c r="N2206" i="1" s="1"/>
  <c r="G2191" i="4"/>
  <c r="I2191" i="4" s="1"/>
  <c r="N2191" i="1" s="1"/>
  <c r="G2194" i="4"/>
  <c r="I2194" i="4" s="1"/>
  <c r="N2194" i="1" s="1"/>
  <c r="I2204" i="4"/>
  <c r="N2204" i="1" s="1"/>
  <c r="H2222" i="4"/>
  <c r="I2222" i="4" s="1"/>
  <c r="N2222" i="1" s="1"/>
  <c r="G2207" i="4"/>
  <c r="I2207" i="4" s="1"/>
  <c r="N2207" i="1" s="1"/>
  <c r="G2210" i="4"/>
  <c r="I2210" i="4" s="1"/>
  <c r="N2210" i="1" s="1"/>
  <c r="I2220" i="4"/>
  <c r="N2220" i="1" s="1"/>
  <c r="H2238" i="4"/>
  <c r="I2238" i="4" s="1"/>
  <c r="N2238" i="1" s="1"/>
  <c r="G2223" i="4"/>
  <c r="I2223" i="4" s="1"/>
  <c r="N2223" i="1" s="1"/>
  <c r="G2226" i="4"/>
  <c r="I2226" i="4" s="1"/>
  <c r="N2226" i="1" s="1"/>
  <c r="G2255" i="4"/>
  <c r="I2236" i="4"/>
  <c r="N2236" i="1" s="1"/>
  <c r="H2254" i="4"/>
  <c r="I2254" i="4" s="1"/>
  <c r="N2254" i="1" s="1"/>
  <c r="G2239" i="4"/>
  <c r="I2239" i="4" s="1"/>
  <c r="N2239" i="1" s="1"/>
  <c r="G2242" i="4"/>
  <c r="I2242" i="4" s="1"/>
  <c r="N2242" i="1" s="1"/>
  <c r="H2268" i="4"/>
  <c r="G2271" i="4"/>
  <c r="H2270" i="4"/>
  <c r="I2252" i="4"/>
  <c r="N2252" i="1" s="1"/>
  <c r="G2270" i="4"/>
  <c r="H2255" i="4"/>
  <c r="H2271" i="4"/>
  <c r="H2309" i="4"/>
  <c r="H2450" i="4"/>
  <c r="H2466" i="4"/>
  <c r="H2482" i="4"/>
  <c r="H2498" i="4"/>
  <c r="H2514" i="4"/>
  <c r="H2530" i="4"/>
  <c r="H2546" i="4"/>
  <c r="H2562" i="4"/>
  <c r="I2562" i="4" s="1"/>
  <c r="N2562" i="1" s="1"/>
  <c r="H2578" i="4"/>
  <c r="H2594" i="4"/>
  <c r="H2610" i="4"/>
  <c r="H2626" i="4"/>
  <c r="H2642" i="4"/>
  <c r="H2658" i="4"/>
  <c r="H2674" i="4"/>
  <c r="H2690" i="4"/>
  <c r="I2690" i="4" s="1"/>
  <c r="N2690" i="1" s="1"/>
  <c r="H2706" i="4"/>
  <c r="H2722" i="4"/>
  <c r="H2738" i="4"/>
  <c r="H2754" i="4"/>
  <c r="H2795" i="4"/>
  <c r="G2795" i="4"/>
  <c r="I2795" i="4" s="1"/>
  <c r="N2795" i="1" s="1"/>
  <c r="H2792" i="4"/>
  <c r="I2792" i="4" s="1"/>
  <c r="N2792" i="1" s="1"/>
  <c r="G2792" i="4"/>
  <c r="H2794" i="4"/>
  <c r="G2904" i="4"/>
  <c r="H2904" i="4"/>
  <c r="H2903" i="4"/>
  <c r="G2903" i="4"/>
  <c r="I2903" i="4" s="1"/>
  <c r="N2903" i="1" s="1"/>
  <c r="G3078" i="4"/>
  <c r="I3078" i="4" s="1"/>
  <c r="N3078" i="1" s="1"/>
  <c r="G3077" i="4"/>
  <c r="H3078" i="4"/>
  <c r="H3072" i="4"/>
  <c r="G3069" i="4"/>
  <c r="G3075" i="4"/>
  <c r="G3065" i="4"/>
  <c r="H3117" i="4"/>
  <c r="I3117" i="4" s="1"/>
  <c r="N3117" i="1" s="1"/>
  <c r="H3261" i="4"/>
  <c r="G3261" i="4"/>
  <c r="H3260" i="4"/>
  <c r="G3257" i="4"/>
  <c r="H1882" i="4"/>
  <c r="I1868" i="4"/>
  <c r="N1868" i="1" s="1"/>
  <c r="I1876" i="4"/>
  <c r="N1876" i="1" s="1"/>
  <c r="G1881" i="4"/>
  <c r="H1887" i="4"/>
  <c r="H1910" i="4"/>
  <c r="I1910" i="4" s="1"/>
  <c r="N1910" i="1" s="1"/>
  <c r="I1894" i="4"/>
  <c r="N1894" i="1" s="1"/>
  <c r="H1926" i="4"/>
  <c r="I1926" i="4" s="1"/>
  <c r="N1926" i="1" s="1"/>
  <c r="G1913" i="4"/>
  <c r="I1913" i="4" s="1"/>
  <c r="N1913" i="1" s="1"/>
  <c r="H1942" i="4"/>
  <c r="I1942" i="4" s="1"/>
  <c r="N1942" i="1" s="1"/>
  <c r="G1929" i="4"/>
  <c r="H1958" i="4"/>
  <c r="G1945" i="4"/>
  <c r="H1974" i="4"/>
  <c r="I1974" i="4" s="1"/>
  <c r="N1974" i="1" s="1"/>
  <c r="I1958" i="4"/>
  <c r="N1958" i="1" s="1"/>
  <c r="G1961" i="4"/>
  <c r="H1990" i="4"/>
  <c r="G1977" i="4"/>
  <c r="H2006" i="4"/>
  <c r="G1993" i="4"/>
  <c r="H2022" i="4"/>
  <c r="I2022" i="4" s="1"/>
  <c r="N2022" i="1" s="1"/>
  <c r="I2006" i="4"/>
  <c r="N2006" i="1" s="1"/>
  <c r="G2009" i="4"/>
  <c r="H2015" i="4"/>
  <c r="H2040" i="4"/>
  <c r="G2025" i="4"/>
  <c r="I2025" i="4" s="1"/>
  <c r="N2025" i="1" s="1"/>
  <c r="H2054" i="4"/>
  <c r="I2054" i="4" s="1"/>
  <c r="N2054" i="1" s="1"/>
  <c r="I2038" i="4"/>
  <c r="N2038" i="1" s="1"/>
  <c r="G2041" i="4"/>
  <c r="H2070" i="4"/>
  <c r="G2057" i="4"/>
  <c r="H2086" i="4"/>
  <c r="I2070" i="4"/>
  <c r="N2070" i="1" s="1"/>
  <c r="G2073" i="4"/>
  <c r="H2102" i="4"/>
  <c r="I2102" i="4" s="1"/>
  <c r="N2102" i="1" s="1"/>
  <c r="G2089" i="4"/>
  <c r="H2118" i="4"/>
  <c r="G2105" i="4"/>
  <c r="H2134" i="4"/>
  <c r="I2134" i="4" s="1"/>
  <c r="N2134" i="1" s="1"/>
  <c r="I2118" i="4"/>
  <c r="N2118" i="1" s="1"/>
  <c r="G2121" i="4"/>
  <c r="I2121" i="4" s="1"/>
  <c r="N2121" i="1" s="1"/>
  <c r="H2150" i="4"/>
  <c r="G2137" i="4"/>
  <c r="I2137" i="4" s="1"/>
  <c r="N2137" i="1" s="1"/>
  <c r="H2166" i="4"/>
  <c r="I2150" i="4"/>
  <c r="N2150" i="1" s="1"/>
  <c r="G2153" i="4"/>
  <c r="I2153" i="4" s="1"/>
  <c r="N2153" i="1" s="1"/>
  <c r="I2166" i="4"/>
  <c r="N2166" i="1" s="1"/>
  <c r="H2184" i="4"/>
  <c r="G2169" i="4"/>
  <c r="I2169" i="4" s="1"/>
  <c r="N2169" i="1" s="1"/>
  <c r="I2182" i="4"/>
  <c r="N2182" i="1" s="1"/>
  <c r="H2200" i="4"/>
  <c r="G2185" i="4"/>
  <c r="I2185" i="4" s="1"/>
  <c r="N2185" i="1" s="1"/>
  <c r="I2198" i="4"/>
  <c r="N2198" i="1" s="1"/>
  <c r="H2216" i="4"/>
  <c r="G2201" i="4"/>
  <c r="I2214" i="4"/>
  <c r="N2214" i="1" s="1"/>
  <c r="H2232" i="4"/>
  <c r="I2232" i="4" s="1"/>
  <c r="N2232" i="1" s="1"/>
  <c r="G2217" i="4"/>
  <c r="I2217" i="4" s="1"/>
  <c r="N2217" i="1" s="1"/>
  <c r="I2230" i="4"/>
  <c r="N2230" i="1" s="1"/>
  <c r="H2248" i="4"/>
  <c r="G2233" i="4"/>
  <c r="I2233" i="4" s="1"/>
  <c r="N2233" i="1" s="1"/>
  <c r="H2262" i="4"/>
  <c r="H2265" i="4"/>
  <c r="G2265" i="4"/>
  <c r="I2265" i="4" s="1"/>
  <c r="N2265" i="1" s="1"/>
  <c r="G2249" i="4"/>
  <c r="I2249" i="4" s="1"/>
  <c r="N2249" i="1" s="1"/>
  <c r="G2295" i="4"/>
  <c r="I2295" i="4" s="1"/>
  <c r="N2295" i="1" s="1"/>
  <c r="I2276" i="4"/>
  <c r="N2276" i="1" s="1"/>
  <c r="H2294" i="4"/>
  <c r="I2294" i="4" s="1"/>
  <c r="N2294" i="1" s="1"/>
  <c r="H2285" i="4"/>
  <c r="G2329" i="4"/>
  <c r="I2329" i="4" s="1"/>
  <c r="N2329" i="1" s="1"/>
  <c r="I2310" i="4"/>
  <c r="N2310" i="1" s="1"/>
  <c r="H2329" i="4"/>
  <c r="G2328" i="4"/>
  <c r="H2328" i="4"/>
  <c r="I2328" i="4" s="1"/>
  <c r="N2328" i="1" s="1"/>
  <c r="G2326" i="4"/>
  <c r="H2322" i="4"/>
  <c r="H2315" i="4"/>
  <c r="G2345" i="4"/>
  <c r="I2345" i="4" s="1"/>
  <c r="N2345" i="1" s="1"/>
  <c r="I2326" i="4"/>
  <c r="N2326" i="1" s="1"/>
  <c r="H2345" i="4"/>
  <c r="G2344" i="4"/>
  <c r="H2344" i="4"/>
  <c r="I2344" i="4" s="1"/>
  <c r="N2344" i="1" s="1"/>
  <c r="G2342" i="4"/>
  <c r="H2338" i="4"/>
  <c r="H2331" i="4"/>
  <c r="G2361" i="4"/>
  <c r="I2361" i="4" s="1"/>
  <c r="N2361" i="1" s="1"/>
  <c r="I2342" i="4"/>
  <c r="N2342" i="1" s="1"/>
  <c r="H2361" i="4"/>
  <c r="G2360" i="4"/>
  <c r="H2360" i="4"/>
  <c r="I2360" i="4" s="1"/>
  <c r="N2360" i="1" s="1"/>
  <c r="G2358" i="4"/>
  <c r="H2354" i="4"/>
  <c r="H2347" i="4"/>
  <c r="G2377" i="4"/>
  <c r="I2377" i="4" s="1"/>
  <c r="N2377" i="1" s="1"/>
  <c r="I2358" i="4"/>
  <c r="N2358" i="1" s="1"/>
  <c r="H2377" i="4"/>
  <c r="G2376" i="4"/>
  <c r="H2376" i="4"/>
  <c r="I2376" i="4" s="1"/>
  <c r="N2376" i="1" s="1"/>
  <c r="G2374" i="4"/>
  <c r="H2370" i="4"/>
  <c r="H2363" i="4"/>
  <c r="G2393" i="4"/>
  <c r="I2393" i="4" s="1"/>
  <c r="N2393" i="1" s="1"/>
  <c r="I2374" i="4"/>
  <c r="N2374" i="1" s="1"/>
  <c r="H2393" i="4"/>
  <c r="G2392" i="4"/>
  <c r="H2392" i="4"/>
  <c r="I2392" i="4" s="1"/>
  <c r="N2392" i="1" s="1"/>
  <c r="G2390" i="4"/>
  <c r="H2386" i="4"/>
  <c r="H2379" i="4"/>
  <c r="G2409" i="4"/>
  <c r="I2409" i="4" s="1"/>
  <c r="N2409" i="1" s="1"/>
  <c r="I2390" i="4"/>
  <c r="N2390" i="1" s="1"/>
  <c r="H2409" i="4"/>
  <c r="G2408" i="4"/>
  <c r="H2408" i="4"/>
  <c r="I2408" i="4" s="1"/>
  <c r="N2408" i="1" s="1"/>
  <c r="G2406" i="4"/>
  <c r="H2402" i="4"/>
  <c r="H2395" i="4"/>
  <c r="G2425" i="4"/>
  <c r="I2425" i="4" s="1"/>
  <c r="N2425" i="1" s="1"/>
  <c r="I2406" i="4"/>
  <c r="N2406" i="1" s="1"/>
  <c r="H2425" i="4"/>
  <c r="G2424" i="4"/>
  <c r="H2424" i="4"/>
  <c r="I2424" i="4" s="1"/>
  <c r="N2424" i="1" s="1"/>
  <c r="G2422" i="4"/>
  <c r="H2418" i="4"/>
  <c r="H2411" i="4"/>
  <c r="G2441" i="4"/>
  <c r="I2441" i="4" s="1"/>
  <c r="N2441" i="1" s="1"/>
  <c r="I2422" i="4"/>
  <c r="N2422" i="1" s="1"/>
  <c r="H2441" i="4"/>
  <c r="G2440" i="4"/>
  <c r="H2440" i="4"/>
  <c r="I2440" i="4" s="1"/>
  <c r="N2440" i="1" s="1"/>
  <c r="G2438" i="4"/>
  <c r="H2434" i="4"/>
  <c r="H2427" i="4"/>
  <c r="G2457" i="4"/>
  <c r="I2457" i="4" s="1"/>
  <c r="N2457" i="1" s="1"/>
  <c r="I2438" i="4"/>
  <c r="N2438" i="1" s="1"/>
  <c r="H2457" i="4"/>
  <c r="G2456" i="4"/>
  <c r="H2456" i="4"/>
  <c r="I2456" i="4" s="1"/>
  <c r="N2456" i="1" s="1"/>
  <c r="G2454" i="4"/>
  <c r="H2443" i="4"/>
  <c r="G2473" i="4"/>
  <c r="I2454" i="4"/>
  <c r="N2454" i="1" s="1"/>
  <c r="H2473" i="4"/>
  <c r="G2472" i="4"/>
  <c r="H2472" i="4"/>
  <c r="G2470" i="4"/>
  <c r="I2470" i="4" s="1"/>
  <c r="N2470" i="1" s="1"/>
  <c r="H2459" i="4"/>
  <c r="G2489" i="4"/>
  <c r="H2489" i="4"/>
  <c r="G2488" i="4"/>
  <c r="I2488" i="4" s="1"/>
  <c r="N2488" i="1" s="1"/>
  <c r="H2488" i="4"/>
  <c r="G2486" i="4"/>
  <c r="H2475" i="4"/>
  <c r="G2505" i="4"/>
  <c r="H2505" i="4"/>
  <c r="G2504" i="4"/>
  <c r="I2504" i="4" s="1"/>
  <c r="N2504" i="1" s="1"/>
  <c r="H2504" i="4"/>
  <c r="G2502" i="4"/>
  <c r="H2491" i="4"/>
  <c r="G2521" i="4"/>
  <c r="I2521" i="4" s="1"/>
  <c r="N2521" i="1" s="1"/>
  <c r="H2521" i="4"/>
  <c r="G2520" i="4"/>
  <c r="I2520" i="4" s="1"/>
  <c r="N2520" i="1" s="1"/>
  <c r="H2520" i="4"/>
  <c r="G2518" i="4"/>
  <c r="I2518" i="4" s="1"/>
  <c r="N2518" i="1" s="1"/>
  <c r="H2507" i="4"/>
  <c r="G2537" i="4"/>
  <c r="I2537" i="4" s="1"/>
  <c r="N2537" i="1" s="1"/>
  <c r="H2537" i="4"/>
  <c r="G2536" i="4"/>
  <c r="H2536" i="4"/>
  <c r="I2536" i="4" s="1"/>
  <c r="N2536" i="1" s="1"/>
  <c r="G2534" i="4"/>
  <c r="I2534" i="4" s="1"/>
  <c r="N2534" i="1" s="1"/>
  <c r="H2523" i="4"/>
  <c r="G2553" i="4"/>
  <c r="H2553" i="4"/>
  <c r="G2552" i="4"/>
  <c r="H2552" i="4"/>
  <c r="G2550" i="4"/>
  <c r="I2550" i="4" s="1"/>
  <c r="N2550" i="1" s="1"/>
  <c r="H2539" i="4"/>
  <c r="G2569" i="4"/>
  <c r="I2569" i="4" s="1"/>
  <c r="N2569" i="1" s="1"/>
  <c r="H2569" i="4"/>
  <c r="G2568" i="4"/>
  <c r="I2568" i="4" s="1"/>
  <c r="N2568" i="1" s="1"/>
  <c r="H2568" i="4"/>
  <c r="G2566" i="4"/>
  <c r="H2555" i="4"/>
  <c r="G2585" i="4"/>
  <c r="I2585" i="4" s="1"/>
  <c r="N2585" i="1" s="1"/>
  <c r="I2566" i="4"/>
  <c r="N2566" i="1" s="1"/>
  <c r="H2585" i="4"/>
  <c r="G2584" i="4"/>
  <c r="H2584" i="4"/>
  <c r="I2584" i="4" s="1"/>
  <c r="N2584" i="1" s="1"/>
  <c r="G2582" i="4"/>
  <c r="H2571" i="4"/>
  <c r="G2601" i="4"/>
  <c r="I2582" i="4"/>
  <c r="N2582" i="1" s="1"/>
  <c r="H2601" i="4"/>
  <c r="G2600" i="4"/>
  <c r="H2600" i="4"/>
  <c r="G2598" i="4"/>
  <c r="I2598" i="4" s="1"/>
  <c r="N2598" i="1" s="1"/>
  <c r="H2587" i="4"/>
  <c r="G2617" i="4"/>
  <c r="H2617" i="4"/>
  <c r="G2616" i="4"/>
  <c r="I2616" i="4" s="1"/>
  <c r="N2616" i="1" s="1"/>
  <c r="H2616" i="4"/>
  <c r="G2614" i="4"/>
  <c r="H2603" i="4"/>
  <c r="G2633" i="4"/>
  <c r="H2633" i="4"/>
  <c r="G2632" i="4"/>
  <c r="I2632" i="4" s="1"/>
  <c r="N2632" i="1" s="1"/>
  <c r="H2632" i="4"/>
  <c r="G2630" i="4"/>
  <c r="H2619" i="4"/>
  <c r="G2649" i="4"/>
  <c r="I2649" i="4" s="1"/>
  <c r="N2649" i="1" s="1"/>
  <c r="H2649" i="4"/>
  <c r="G2648" i="4"/>
  <c r="I2648" i="4" s="1"/>
  <c r="N2648" i="1" s="1"/>
  <c r="H2648" i="4"/>
  <c r="G2646" i="4"/>
  <c r="I2646" i="4" s="1"/>
  <c r="N2646" i="1" s="1"/>
  <c r="H2635" i="4"/>
  <c r="G2665" i="4"/>
  <c r="I2665" i="4" s="1"/>
  <c r="N2665" i="1" s="1"/>
  <c r="H2665" i="4"/>
  <c r="G2664" i="4"/>
  <c r="H2664" i="4"/>
  <c r="I2664" i="4" s="1"/>
  <c r="N2664" i="1" s="1"/>
  <c r="G2662" i="4"/>
  <c r="I2662" i="4" s="1"/>
  <c r="N2662" i="1" s="1"/>
  <c r="H2651" i="4"/>
  <c r="G2681" i="4"/>
  <c r="H2681" i="4"/>
  <c r="G2680" i="4"/>
  <c r="H2680" i="4"/>
  <c r="G2678" i="4"/>
  <c r="I2678" i="4" s="1"/>
  <c r="N2678" i="1" s="1"/>
  <c r="H2667" i="4"/>
  <c r="G2697" i="4"/>
  <c r="I2697" i="4" s="1"/>
  <c r="N2697" i="1" s="1"/>
  <c r="H2697" i="4"/>
  <c r="G2696" i="4"/>
  <c r="I2696" i="4" s="1"/>
  <c r="N2696" i="1" s="1"/>
  <c r="H2696" i="4"/>
  <c r="G2694" i="4"/>
  <c r="H2683" i="4"/>
  <c r="G2713" i="4"/>
  <c r="I2713" i="4" s="1"/>
  <c r="N2713" i="1" s="1"/>
  <c r="I2694" i="4"/>
  <c r="N2694" i="1" s="1"/>
  <c r="H2713" i="4"/>
  <c r="G2712" i="4"/>
  <c r="H2712" i="4"/>
  <c r="I2712" i="4" s="1"/>
  <c r="N2712" i="1" s="1"/>
  <c r="G2710" i="4"/>
  <c r="H2699" i="4"/>
  <c r="G2729" i="4"/>
  <c r="I2710" i="4"/>
  <c r="N2710" i="1" s="1"/>
  <c r="H2729" i="4"/>
  <c r="G2728" i="4"/>
  <c r="H2728" i="4"/>
  <c r="G2726" i="4"/>
  <c r="I2726" i="4" s="1"/>
  <c r="N2726" i="1" s="1"/>
  <c r="H2715" i="4"/>
  <c r="G2745" i="4"/>
  <c r="H2745" i="4"/>
  <c r="G2744" i="4"/>
  <c r="I2744" i="4" s="1"/>
  <c r="N2744" i="1" s="1"/>
  <c r="H2744" i="4"/>
  <c r="G2742" i="4"/>
  <c r="I2742" i="4" s="1"/>
  <c r="N2742" i="1" s="1"/>
  <c r="H2731" i="4"/>
  <c r="H2760" i="4"/>
  <c r="G2760" i="4"/>
  <c r="H2761" i="4"/>
  <c r="G2761" i="4"/>
  <c r="I2761" i="4" s="1"/>
  <c r="N2761" i="1" s="1"/>
  <c r="G2759" i="4"/>
  <c r="H2747" i="4"/>
  <c r="G2758" i="4"/>
  <c r="G2933" i="4"/>
  <c r="G3146" i="4"/>
  <c r="H3146" i="4"/>
  <c r="G3143" i="4"/>
  <c r="I3143" i="4" s="1"/>
  <c r="N3143" i="1" s="1"/>
  <c r="G3145" i="4"/>
  <c r="G3129" i="4"/>
  <c r="I2013" i="4"/>
  <c r="N2013" i="1" s="1"/>
  <c r="H2034" i="4"/>
  <c r="G2019" i="4"/>
  <c r="I2019" i="4" s="1"/>
  <c r="N2019" i="1" s="1"/>
  <c r="H2048" i="4"/>
  <c r="I2048" i="4" s="1"/>
  <c r="N2048" i="1" s="1"/>
  <c r="G2035" i="4"/>
  <c r="H2064" i="4"/>
  <c r="G2051" i="4"/>
  <c r="H2080" i="4"/>
  <c r="I2080" i="4" s="1"/>
  <c r="N2080" i="1" s="1"/>
  <c r="I2064" i="4"/>
  <c r="N2064" i="1" s="1"/>
  <c r="G2067" i="4"/>
  <c r="I2067" i="4" s="1"/>
  <c r="N2067" i="1" s="1"/>
  <c r="H2096" i="4"/>
  <c r="G2083" i="4"/>
  <c r="I2083" i="4" s="1"/>
  <c r="N2083" i="1" s="1"/>
  <c r="H2112" i="4"/>
  <c r="I2096" i="4"/>
  <c r="N2096" i="1" s="1"/>
  <c r="G2099" i="4"/>
  <c r="I2099" i="4" s="1"/>
  <c r="N2099" i="1" s="1"/>
  <c r="H2128" i="4"/>
  <c r="I2128" i="4" s="1"/>
  <c r="N2128" i="1" s="1"/>
  <c r="I2112" i="4"/>
  <c r="N2112" i="1" s="1"/>
  <c r="G2115" i="4"/>
  <c r="H2144" i="4"/>
  <c r="G2131" i="4"/>
  <c r="H2160" i="4"/>
  <c r="I2160" i="4" s="1"/>
  <c r="N2160" i="1" s="1"/>
  <c r="I2144" i="4"/>
  <c r="N2144" i="1" s="1"/>
  <c r="G2147" i="4"/>
  <c r="I2147" i="4" s="1"/>
  <c r="N2147" i="1" s="1"/>
  <c r="H2176" i="4"/>
  <c r="I2176" i="4" s="1"/>
  <c r="N2176" i="1" s="1"/>
  <c r="H2178" i="4"/>
  <c r="G2163" i="4"/>
  <c r="I2163" i="4" s="1"/>
  <c r="N2163" i="1" s="1"/>
  <c r="H2194" i="4"/>
  <c r="G2179" i="4"/>
  <c r="I2179" i="4" s="1"/>
  <c r="N2179" i="1" s="1"/>
  <c r="I2192" i="4"/>
  <c r="N2192" i="1" s="1"/>
  <c r="H2210" i="4"/>
  <c r="G2195" i="4"/>
  <c r="H2226" i="4"/>
  <c r="G2211" i="4"/>
  <c r="I2224" i="4"/>
  <c r="N2224" i="1" s="1"/>
  <c r="H2242" i="4"/>
  <c r="G2227" i="4"/>
  <c r="I2227" i="4" s="1"/>
  <c r="N2227" i="1" s="1"/>
  <c r="I2240" i="4"/>
  <c r="N2240" i="1" s="1"/>
  <c r="H2259" i="4"/>
  <c r="G2258" i="4"/>
  <c r="I2258" i="4" s="1"/>
  <c r="N2258" i="1" s="1"/>
  <c r="G2243" i="4"/>
  <c r="I2243" i="4" s="1"/>
  <c r="N2243" i="1" s="1"/>
  <c r="G2283" i="4"/>
  <c r="H2280" i="4"/>
  <c r="H2283" i="4"/>
  <c r="H2278" i="4"/>
  <c r="I2278" i="4" s="1"/>
  <c r="N2278" i="1" s="1"/>
  <c r="G2305" i="4"/>
  <c r="H2305" i="4"/>
  <c r="G2304" i="4"/>
  <c r="H2304" i="4"/>
  <c r="G2906" i="4"/>
  <c r="I2906" i="4" s="1"/>
  <c r="N2906" i="1" s="1"/>
  <c r="I2887" i="4"/>
  <c r="N2887" i="1" s="1"/>
  <c r="H2905" i="4"/>
  <c r="G2920" i="4"/>
  <c r="I2901" i="4"/>
  <c r="N2901" i="1" s="1"/>
  <c r="H2920" i="4"/>
  <c r="H2919" i="4"/>
  <c r="I2919" i="4" s="1"/>
  <c r="N2919" i="1" s="1"/>
  <c r="G2953" i="4"/>
  <c r="H2995" i="4"/>
  <c r="I2995" i="4" s="1"/>
  <c r="N2995" i="1" s="1"/>
  <c r="G3030" i="4"/>
  <c r="I3030" i="4" s="1"/>
  <c r="N3030" i="1" s="1"/>
  <c r="G3029" i="4"/>
  <c r="H3030" i="4"/>
  <c r="G3021" i="4"/>
  <c r="G3126" i="4"/>
  <c r="G3125" i="4"/>
  <c r="H3126" i="4"/>
  <c r="H3120" i="4"/>
  <c r="G3190" i="4"/>
  <c r="G3189" i="4"/>
  <c r="H3190" i="4"/>
  <c r="H3184" i="4"/>
  <c r="G3175" i="4"/>
  <c r="I3175" i="4" s="1"/>
  <c r="N3175" i="1" s="1"/>
  <c r="I1865" i="4"/>
  <c r="N1865" i="1" s="1"/>
  <c r="I1867" i="4"/>
  <c r="N1867" i="1" s="1"/>
  <c r="I1871" i="4"/>
  <c r="N1871" i="1" s="1"/>
  <c r="I1875" i="4"/>
  <c r="N1875" i="1" s="1"/>
  <c r="I1881" i="4"/>
  <c r="N1881" i="1" s="1"/>
  <c r="I1883" i="4"/>
  <c r="N1883" i="1" s="1"/>
  <c r="I1885" i="4"/>
  <c r="N1885" i="1" s="1"/>
  <c r="I1891" i="4"/>
  <c r="N1891" i="1" s="1"/>
  <c r="I1893" i="4"/>
  <c r="N1893" i="1" s="1"/>
  <c r="I1895" i="4"/>
  <c r="N1895" i="1" s="1"/>
  <c r="I1897" i="4"/>
  <c r="N1897" i="1" s="1"/>
  <c r="I1899" i="4"/>
  <c r="N1899" i="1" s="1"/>
  <c r="I1903" i="4"/>
  <c r="N1903" i="1" s="1"/>
  <c r="I1909" i="4"/>
  <c r="N1909" i="1" s="1"/>
  <c r="I1919" i="4"/>
  <c r="N1919" i="1" s="1"/>
  <c r="I1921" i="4"/>
  <c r="N1921" i="1" s="1"/>
  <c r="I1923" i="4"/>
  <c r="N1923" i="1" s="1"/>
  <c r="I1925" i="4"/>
  <c r="N1925" i="1" s="1"/>
  <c r="I1929" i="4"/>
  <c r="N1929" i="1" s="1"/>
  <c r="I1931" i="4"/>
  <c r="N1931" i="1" s="1"/>
  <c r="I1933" i="4"/>
  <c r="N1933" i="1" s="1"/>
  <c r="I1939" i="4"/>
  <c r="N1939" i="1" s="1"/>
  <c r="I1941" i="4"/>
  <c r="N1941" i="1" s="1"/>
  <c r="I1951" i="4"/>
  <c r="N1951" i="1" s="1"/>
  <c r="I1953" i="4"/>
  <c r="N1953" i="1" s="1"/>
  <c r="I1959" i="4"/>
  <c r="N1959" i="1" s="1"/>
  <c r="I1961" i="4"/>
  <c r="N1961" i="1" s="1"/>
  <c r="I1963" i="4"/>
  <c r="N1963" i="1" s="1"/>
  <c r="I1965" i="4"/>
  <c r="N1965" i="1" s="1"/>
  <c r="I1967" i="4"/>
  <c r="N1967" i="1" s="1"/>
  <c r="I1973" i="4"/>
  <c r="N1973" i="1" s="1"/>
  <c r="I1975" i="4"/>
  <c r="N1975" i="1" s="1"/>
  <c r="I1977" i="4"/>
  <c r="N1977" i="1" s="1"/>
  <c r="I1979" i="4"/>
  <c r="N1979" i="1" s="1"/>
  <c r="I1981" i="4"/>
  <c r="N1981" i="1" s="1"/>
  <c r="I1989" i="4"/>
  <c r="N1989" i="1" s="1"/>
  <c r="I1991" i="4"/>
  <c r="N1991" i="1" s="1"/>
  <c r="I1993" i="4"/>
  <c r="N1993" i="1" s="1"/>
  <c r="I1995" i="4"/>
  <c r="N1995" i="1" s="1"/>
  <c r="I1997" i="4"/>
  <c r="N1997" i="1" s="1"/>
  <c r="I2001" i="4"/>
  <c r="N2001" i="1" s="1"/>
  <c r="I2003" i="4"/>
  <c r="N2003" i="1" s="1"/>
  <c r="I2009" i="4"/>
  <c r="N2009" i="1" s="1"/>
  <c r="I2011" i="4"/>
  <c r="N2011" i="1" s="1"/>
  <c r="I2027" i="4"/>
  <c r="N2027" i="1" s="1"/>
  <c r="I2031" i="4"/>
  <c r="N2031" i="1" s="1"/>
  <c r="I2033" i="4"/>
  <c r="N2033" i="1" s="1"/>
  <c r="I2035" i="4"/>
  <c r="N2035" i="1" s="1"/>
  <c r="I2039" i="4"/>
  <c r="N2039" i="1" s="1"/>
  <c r="I2041" i="4"/>
  <c r="N2041" i="1" s="1"/>
  <c r="I2043" i="4"/>
  <c r="N2043" i="1" s="1"/>
  <c r="I2047" i="4"/>
  <c r="N2047" i="1" s="1"/>
  <c r="I2051" i="4"/>
  <c r="N2051" i="1" s="1"/>
  <c r="I2055" i="4"/>
  <c r="N2055" i="1" s="1"/>
  <c r="I2057" i="4"/>
  <c r="N2057" i="1" s="1"/>
  <c r="I2059" i="4"/>
  <c r="N2059" i="1" s="1"/>
  <c r="I2061" i="4"/>
  <c r="N2061" i="1" s="1"/>
  <c r="I2063" i="4"/>
  <c r="N2063" i="1" s="1"/>
  <c r="I2065" i="4"/>
  <c r="N2065" i="1" s="1"/>
  <c r="I2069" i="4"/>
  <c r="N2069" i="1" s="1"/>
  <c r="I2073" i="4"/>
  <c r="N2073" i="1" s="1"/>
  <c r="I2075" i="4"/>
  <c r="N2075" i="1" s="1"/>
  <c r="I2081" i="4"/>
  <c r="N2081" i="1" s="1"/>
  <c r="I2087" i="4"/>
  <c r="N2087" i="1" s="1"/>
  <c r="I2089" i="4"/>
  <c r="N2089" i="1" s="1"/>
  <c r="I2091" i="4"/>
  <c r="N2091" i="1" s="1"/>
  <c r="I2095" i="4"/>
  <c r="N2095" i="1" s="1"/>
  <c r="I2101" i="4"/>
  <c r="N2101" i="1" s="1"/>
  <c r="I2103" i="4"/>
  <c r="N2103" i="1" s="1"/>
  <c r="I2105" i="4"/>
  <c r="N2105" i="1" s="1"/>
  <c r="I2107" i="4"/>
  <c r="N2107" i="1" s="1"/>
  <c r="I2109" i="4"/>
  <c r="N2109" i="1" s="1"/>
  <c r="I2113" i="4"/>
  <c r="N2113" i="1" s="1"/>
  <c r="I2115" i="4"/>
  <c r="N2115" i="1" s="1"/>
  <c r="I2117" i="4"/>
  <c r="N2117" i="1" s="1"/>
  <c r="I2123" i="4"/>
  <c r="N2123" i="1" s="1"/>
  <c r="I2127" i="4"/>
  <c r="N2127" i="1" s="1"/>
  <c r="I2131" i="4"/>
  <c r="N2131" i="1" s="1"/>
  <c r="I2133" i="4"/>
  <c r="N2133" i="1" s="1"/>
  <c r="G2275" i="4"/>
  <c r="I2275" i="4" s="1"/>
  <c r="N2275" i="1" s="1"/>
  <c r="G2291" i="4"/>
  <c r="I2291" i="4" s="1"/>
  <c r="N2291" i="1" s="1"/>
  <c r="H2275" i="4"/>
  <c r="G2301" i="4"/>
  <c r="I2301" i="4" s="1"/>
  <c r="N2301" i="1" s="1"/>
  <c r="H2300" i="4"/>
  <c r="G2300" i="4"/>
  <c r="G2307" i="4"/>
  <c r="I2307" i="4" s="1"/>
  <c r="N2307" i="1" s="1"/>
  <c r="I2288" i="4"/>
  <c r="N2288" i="1" s="1"/>
  <c r="H2291" i="4"/>
  <c r="H2298" i="4"/>
  <c r="H2306" i="4"/>
  <c r="I2306" i="4" s="1"/>
  <c r="N2306" i="1" s="1"/>
  <c r="H2865" i="4"/>
  <c r="G2865" i="4"/>
  <c r="H2864" i="4"/>
  <c r="G2864" i="4"/>
  <c r="H2863" i="4"/>
  <c r="G2862" i="4"/>
  <c r="G2905" i="4"/>
  <c r="H2925" i="4"/>
  <c r="H2924" i="4"/>
  <c r="H2965" i="4"/>
  <c r="I2965" i="4" s="1"/>
  <c r="N2965" i="1" s="1"/>
  <c r="H2964" i="4"/>
  <c r="G2984" i="4"/>
  <c r="I2984" i="4" s="1"/>
  <c r="N2984" i="1" s="1"/>
  <c r="H2984" i="4"/>
  <c r="H2982" i="4"/>
  <c r="H2980" i="4"/>
  <c r="G2979" i="4"/>
  <c r="G3050" i="4"/>
  <c r="I3050" i="4" s="1"/>
  <c r="N3050" i="1" s="1"/>
  <c r="H3049" i="4"/>
  <c r="H3050" i="4"/>
  <c r="G3049" i="4"/>
  <c r="G3043" i="4"/>
  <c r="I3043" i="4" s="1"/>
  <c r="N3043" i="1" s="1"/>
  <c r="G3037" i="4"/>
  <c r="H3091" i="4"/>
  <c r="I3091" i="4" s="1"/>
  <c r="N3091" i="1" s="1"/>
  <c r="G3178" i="4"/>
  <c r="I3178" i="4" s="1"/>
  <c r="N3178" i="1" s="1"/>
  <c r="H3178" i="4"/>
  <c r="G3177" i="4"/>
  <c r="G3171" i="4"/>
  <c r="H3219" i="4"/>
  <c r="H3253" i="4"/>
  <c r="G3253" i="4"/>
  <c r="I3234" i="4"/>
  <c r="N3234" i="1" s="1"/>
  <c r="H3252" i="4"/>
  <c r="G2280" i="4"/>
  <c r="G2287" i="4"/>
  <c r="G2286" i="4"/>
  <c r="I2286" i="4" s="1"/>
  <c r="N2286" i="1" s="1"/>
  <c r="H2289" i="4"/>
  <c r="G2315" i="4"/>
  <c r="I2315" i="4" s="1"/>
  <c r="N2315" i="1" s="1"/>
  <c r="I2296" i="4"/>
  <c r="N2296" i="1" s="1"/>
  <c r="G2323" i="4"/>
  <c r="I2304" i="4"/>
  <c r="N2304" i="1" s="1"/>
  <c r="G2331" i="4"/>
  <c r="G2339" i="4"/>
  <c r="I2320" i="4"/>
  <c r="N2320" i="1" s="1"/>
  <c r="G2347" i="4"/>
  <c r="I2347" i="4" s="1"/>
  <c r="N2347" i="1" s="1"/>
  <c r="G2355" i="4"/>
  <c r="I2336" i="4"/>
  <c r="N2336" i="1" s="1"/>
  <c r="G2363" i="4"/>
  <c r="G2371" i="4"/>
  <c r="I2352" i="4"/>
  <c r="N2352" i="1" s="1"/>
  <c r="G2379" i="4"/>
  <c r="I2379" i="4" s="1"/>
  <c r="N2379" i="1" s="1"/>
  <c r="G2387" i="4"/>
  <c r="I2368" i="4"/>
  <c r="N2368" i="1" s="1"/>
  <c r="G2395" i="4"/>
  <c r="G2403" i="4"/>
  <c r="I2384" i="4"/>
  <c r="N2384" i="1" s="1"/>
  <c r="G2411" i="4"/>
  <c r="I2411" i="4" s="1"/>
  <c r="N2411" i="1" s="1"/>
  <c r="G2419" i="4"/>
  <c r="I2400" i="4"/>
  <c r="N2400" i="1" s="1"/>
  <c r="G2427" i="4"/>
  <c r="G2435" i="4"/>
  <c r="I2435" i="4" s="1"/>
  <c r="N2435" i="1" s="1"/>
  <c r="I2416" i="4"/>
  <c r="N2416" i="1" s="1"/>
  <c r="G2443" i="4"/>
  <c r="I2443" i="4" s="1"/>
  <c r="N2443" i="1" s="1"/>
  <c r="G2451" i="4"/>
  <c r="I2451" i="4" s="1"/>
  <c r="N2451" i="1" s="1"/>
  <c r="I2432" i="4"/>
  <c r="N2432" i="1" s="1"/>
  <c r="G2459" i="4"/>
  <c r="I2459" i="4" s="1"/>
  <c r="N2459" i="1" s="1"/>
  <c r="G2467" i="4"/>
  <c r="I2467" i="4" s="1"/>
  <c r="N2467" i="1" s="1"/>
  <c r="I2448" i="4"/>
  <c r="N2448" i="1" s="1"/>
  <c r="G2475" i="4"/>
  <c r="I2475" i="4" s="1"/>
  <c r="N2475" i="1" s="1"/>
  <c r="G2483" i="4"/>
  <c r="I2483" i="4" s="1"/>
  <c r="N2483" i="1" s="1"/>
  <c r="I2464" i="4"/>
  <c r="N2464" i="1" s="1"/>
  <c r="G2491" i="4"/>
  <c r="I2491" i="4" s="1"/>
  <c r="N2491" i="1" s="1"/>
  <c r="I2472" i="4"/>
  <c r="N2472" i="1" s="1"/>
  <c r="G2499" i="4"/>
  <c r="I2499" i="4" s="1"/>
  <c r="N2499" i="1" s="1"/>
  <c r="I2480" i="4"/>
  <c r="N2480" i="1" s="1"/>
  <c r="G2507" i="4"/>
  <c r="I2507" i="4" s="1"/>
  <c r="N2507" i="1" s="1"/>
  <c r="G2515" i="4"/>
  <c r="I2515" i="4" s="1"/>
  <c r="N2515" i="1" s="1"/>
  <c r="I2496" i="4"/>
  <c r="N2496" i="1" s="1"/>
  <c r="G2523" i="4"/>
  <c r="G2531" i="4"/>
  <c r="I2531" i="4" s="1"/>
  <c r="N2531" i="1" s="1"/>
  <c r="G2539" i="4"/>
  <c r="I2539" i="4" s="1"/>
  <c r="N2539" i="1" s="1"/>
  <c r="G2547" i="4"/>
  <c r="G2555" i="4"/>
  <c r="G2563" i="4"/>
  <c r="I2544" i="4"/>
  <c r="N2544" i="1" s="1"/>
  <c r="G2571" i="4"/>
  <c r="I2571" i="4" s="1"/>
  <c r="N2571" i="1" s="1"/>
  <c r="I2552" i="4"/>
  <c r="N2552" i="1" s="1"/>
  <c r="G2579" i="4"/>
  <c r="I2579" i="4" s="1"/>
  <c r="N2579" i="1" s="1"/>
  <c r="I2560" i="4"/>
  <c r="N2560" i="1" s="1"/>
  <c r="G2587" i="4"/>
  <c r="I2587" i="4" s="1"/>
  <c r="N2587" i="1" s="1"/>
  <c r="G2595" i="4"/>
  <c r="I2595" i="4" s="1"/>
  <c r="N2595" i="1" s="1"/>
  <c r="I2576" i="4"/>
  <c r="N2576" i="1" s="1"/>
  <c r="G2603" i="4"/>
  <c r="I2603" i="4" s="1"/>
  <c r="N2603" i="1" s="1"/>
  <c r="G2611" i="4"/>
  <c r="I2611" i="4" s="1"/>
  <c r="N2611" i="1" s="1"/>
  <c r="I2592" i="4"/>
  <c r="N2592" i="1" s="1"/>
  <c r="G2619" i="4"/>
  <c r="I2619" i="4" s="1"/>
  <c r="N2619" i="1" s="1"/>
  <c r="I2600" i="4"/>
  <c r="N2600" i="1" s="1"/>
  <c r="G2627" i="4"/>
  <c r="I2627" i="4" s="1"/>
  <c r="N2627" i="1" s="1"/>
  <c r="I2608" i="4"/>
  <c r="N2608" i="1" s="1"/>
  <c r="G2635" i="4"/>
  <c r="I2635" i="4" s="1"/>
  <c r="N2635" i="1" s="1"/>
  <c r="G2643" i="4"/>
  <c r="I2643" i="4" s="1"/>
  <c r="N2643" i="1" s="1"/>
  <c r="I2624" i="4"/>
  <c r="N2624" i="1" s="1"/>
  <c r="G2651" i="4"/>
  <c r="G2659" i="4"/>
  <c r="I2659" i="4" s="1"/>
  <c r="N2659" i="1" s="1"/>
  <c r="G2667" i="4"/>
  <c r="I2667" i="4" s="1"/>
  <c r="N2667" i="1" s="1"/>
  <c r="G2675" i="4"/>
  <c r="G2683" i="4"/>
  <c r="G2691" i="4"/>
  <c r="I2672" i="4"/>
  <c r="N2672" i="1" s="1"/>
  <c r="G2699" i="4"/>
  <c r="I2699" i="4" s="1"/>
  <c r="N2699" i="1" s="1"/>
  <c r="I2680" i="4"/>
  <c r="N2680" i="1" s="1"/>
  <c r="G2707" i="4"/>
  <c r="I2707" i="4" s="1"/>
  <c r="N2707" i="1" s="1"/>
  <c r="I2688" i="4"/>
  <c r="N2688" i="1" s="1"/>
  <c r="G2715" i="4"/>
  <c r="I2715" i="4" s="1"/>
  <c r="N2715" i="1" s="1"/>
  <c r="G2723" i="4"/>
  <c r="I2723" i="4" s="1"/>
  <c r="N2723" i="1" s="1"/>
  <c r="I2704" i="4"/>
  <c r="N2704" i="1" s="1"/>
  <c r="G2731" i="4"/>
  <c r="I2731" i="4" s="1"/>
  <c r="N2731" i="1" s="1"/>
  <c r="G2739" i="4"/>
  <c r="I2739" i="4" s="1"/>
  <c r="N2739" i="1" s="1"/>
  <c r="I2720" i="4"/>
  <c r="N2720" i="1" s="1"/>
  <c r="G2747" i="4"/>
  <c r="I2747" i="4" s="1"/>
  <c r="N2747" i="1" s="1"/>
  <c r="I2728" i="4"/>
  <c r="N2728" i="1" s="1"/>
  <c r="H2755" i="4"/>
  <c r="G2755" i="4"/>
  <c r="I2755" i="4" s="1"/>
  <c r="N2755" i="1" s="1"/>
  <c r="I2736" i="4"/>
  <c r="N2736" i="1" s="1"/>
  <c r="H2763" i="4"/>
  <c r="G2763" i="4"/>
  <c r="I2763" i="4" s="1"/>
  <c r="N2763" i="1" s="1"/>
  <c r="H2771" i="4"/>
  <c r="G2771" i="4"/>
  <c r="I2771" i="4" s="1"/>
  <c r="N2771" i="1" s="1"/>
  <c r="I2752" i="4"/>
  <c r="N2752" i="1" s="1"/>
  <c r="H2775" i="4"/>
  <c r="G2775" i="4"/>
  <c r="I2775" i="4" s="1"/>
  <c r="N2775" i="1" s="1"/>
  <c r="H2774" i="4"/>
  <c r="G2774" i="4"/>
  <c r="H2801" i="4"/>
  <c r="G2801" i="4"/>
  <c r="I2801" i="4" s="1"/>
  <c r="N2801" i="1" s="1"/>
  <c r="I2782" i="4"/>
  <c r="N2782" i="1" s="1"/>
  <c r="G2800" i="4"/>
  <c r="H2811" i="4"/>
  <c r="G2811" i="4"/>
  <c r="H2808" i="4"/>
  <c r="G2808" i="4"/>
  <c r="H2817" i="4"/>
  <c r="G2817" i="4"/>
  <c r="I2817" i="4" s="1"/>
  <c r="N2817" i="1" s="1"/>
  <c r="I2798" i="4"/>
  <c r="N2798" i="1" s="1"/>
  <c r="H2816" i="4"/>
  <c r="I2816" i="4" s="1"/>
  <c r="N2816" i="1" s="1"/>
  <c r="G2816" i="4"/>
  <c r="H2849" i="4"/>
  <c r="G2849" i="4"/>
  <c r="H2848" i="4"/>
  <c r="H2855" i="4"/>
  <c r="H2854" i="4"/>
  <c r="G2852" i="4"/>
  <c r="I2852" i="4" s="1"/>
  <c r="N2852" i="1" s="1"/>
  <c r="I2842" i="4"/>
  <c r="N2842" i="1" s="1"/>
  <c r="H2861" i="4"/>
  <c r="G2861" i="4"/>
  <c r="H2867" i="4"/>
  <c r="G2867" i="4"/>
  <c r="I2848" i="4"/>
  <c r="N2848" i="1" s="1"/>
  <c r="G2866" i="4"/>
  <c r="I2866" i="4" s="1"/>
  <c r="N2866" i="1" s="1"/>
  <c r="G2877" i="4"/>
  <c r="G2889" i="4"/>
  <c r="G2914" i="4"/>
  <c r="H2913" i="4"/>
  <c r="H2933" i="4"/>
  <c r="H2932" i="4"/>
  <c r="I2914" i="4"/>
  <c r="N2914" i="1" s="1"/>
  <c r="G2945" i="4"/>
  <c r="G2968" i="4"/>
  <c r="I2968" i="4" s="1"/>
  <c r="N2968" i="1" s="1"/>
  <c r="H2968" i="4"/>
  <c r="H2967" i="4"/>
  <c r="G2986" i="4"/>
  <c r="H2986" i="4"/>
  <c r="G2985" i="4"/>
  <c r="G3094" i="4"/>
  <c r="I3094" i="4" s="1"/>
  <c r="N3094" i="1" s="1"/>
  <c r="G3093" i="4"/>
  <c r="H3094" i="4"/>
  <c r="G3085" i="4"/>
  <c r="H3088" i="4"/>
  <c r="H3181" i="4"/>
  <c r="I3181" i="4" s="1"/>
  <c r="N3181" i="1" s="1"/>
  <c r="H3222" i="4"/>
  <c r="G3222" i="4"/>
  <c r="I3222" i="4" s="1"/>
  <c r="N3222" i="1" s="1"/>
  <c r="G3221" i="4"/>
  <c r="H3218" i="4"/>
  <c r="G3218" i="4"/>
  <c r="I3218" i="4" s="1"/>
  <c r="N3218" i="1" s="1"/>
  <c r="H3214" i="4"/>
  <c r="I3214" i="4" s="1"/>
  <c r="N3214" i="1" s="1"/>
  <c r="I3472" i="4"/>
  <c r="N3472" i="1" s="1"/>
  <c r="G2279" i="4"/>
  <c r="I2279" i="4" s="1"/>
  <c r="N2279" i="1" s="1"/>
  <c r="I2260" i="4"/>
  <c r="N2260" i="1" s="1"/>
  <c r="G2293" i="4"/>
  <c r="G2292" i="4"/>
  <c r="I2292" i="4" s="1"/>
  <c r="N2292" i="1" s="1"/>
  <c r="G2299" i="4"/>
  <c r="I2299" i="4" s="1"/>
  <c r="N2299" i="1" s="1"/>
  <c r="I2280" i="4"/>
  <c r="N2280" i="1" s="1"/>
  <c r="H2286" i="4"/>
  <c r="G2309" i="4"/>
  <c r="I2290" i="4"/>
  <c r="N2290" i="1" s="1"/>
  <c r="H2308" i="4"/>
  <c r="G2308" i="4"/>
  <c r="H2758" i="4"/>
  <c r="H2791" i="4"/>
  <c r="G2791" i="4"/>
  <c r="I2791" i="4" s="1"/>
  <c r="N2791" i="1" s="1"/>
  <c r="H2790" i="4"/>
  <c r="G2798" i="4"/>
  <c r="H2804" i="4"/>
  <c r="G2842" i="4"/>
  <c r="G2848" i="4"/>
  <c r="H2859" i="4"/>
  <c r="H2885" i="4"/>
  <c r="H2884" i="4"/>
  <c r="H2882" i="4"/>
  <c r="G2885" i="4"/>
  <c r="I2885" i="4" s="1"/>
  <c r="N2885" i="1" s="1"/>
  <c r="H2901" i="4"/>
  <c r="H2900" i="4"/>
  <c r="H2897" i="4"/>
  <c r="H2889" i="4"/>
  <c r="I2889" i="4" s="1"/>
  <c r="N2889" i="1" s="1"/>
  <c r="G2928" i="4"/>
  <c r="H2928" i="4"/>
  <c r="H2927" i="4"/>
  <c r="G2927" i="4"/>
  <c r="H2914" i="4"/>
  <c r="H2961" i="4"/>
  <c r="G2967" i="4"/>
  <c r="I2967" i="4" s="1"/>
  <c r="N2967" i="1" s="1"/>
  <c r="H3027" i="4"/>
  <c r="G3114" i="4"/>
  <c r="I3114" i="4" s="1"/>
  <c r="N3114" i="1" s="1"/>
  <c r="H3114" i="4"/>
  <c r="G3113" i="4"/>
  <c r="G3107" i="4"/>
  <c r="I3107" i="4" s="1"/>
  <c r="N3107" i="1" s="1"/>
  <c r="H3155" i="4"/>
  <c r="G3325" i="4"/>
  <c r="I3325" i="4" s="1"/>
  <c r="N3325" i="1" s="1"/>
  <c r="H3325" i="4"/>
  <c r="H3316" i="4"/>
  <c r="G3322" i="4"/>
  <c r="G3386" i="4"/>
  <c r="H3386" i="4"/>
  <c r="H3385" i="4"/>
  <c r="H3383" i="4"/>
  <c r="H3371" i="4"/>
  <c r="G3370" i="4"/>
  <c r="H2258" i="4"/>
  <c r="G2264" i="4"/>
  <c r="I2264" i="4" s="1"/>
  <c r="N2264" i="1" s="1"/>
  <c r="H2266" i="4"/>
  <c r="G2272" i="4"/>
  <c r="I2272" i="4" s="1"/>
  <c r="N2272" i="1" s="1"/>
  <c r="G2274" i="4"/>
  <c r="I2274" i="4" s="1"/>
  <c r="N2274" i="1" s="1"/>
  <c r="G2290" i="4"/>
  <c r="H2293" i="4"/>
  <c r="H2764" i="4"/>
  <c r="H2777" i="4"/>
  <c r="G2777" i="4"/>
  <c r="I2777" i="4" s="1"/>
  <c r="N2777" i="1" s="1"/>
  <c r="I2758" i="4"/>
  <c r="N2758" i="1" s="1"/>
  <c r="H2776" i="4"/>
  <c r="G2776" i="4"/>
  <c r="I2776" i="4" s="1"/>
  <c r="N2776" i="1" s="1"/>
  <c r="H2762" i="4"/>
  <c r="G2772" i="4"/>
  <c r="I2772" i="4" s="1"/>
  <c r="N2772" i="1" s="1"/>
  <c r="H2797" i="4"/>
  <c r="G2797" i="4"/>
  <c r="G2796" i="4"/>
  <c r="G2788" i="4"/>
  <c r="I2788" i="4" s="1"/>
  <c r="N2788" i="1" s="1"/>
  <c r="H2813" i="4"/>
  <c r="G2813" i="4"/>
  <c r="I2794" i="4"/>
  <c r="N2794" i="1" s="1"/>
  <c r="G2812" i="4"/>
  <c r="I2812" i="4" s="1"/>
  <c r="N2812" i="1" s="1"/>
  <c r="H2812" i="4"/>
  <c r="G2814" i="4"/>
  <c r="H2838" i="4"/>
  <c r="H2845" i="4"/>
  <c r="G2845" i="4"/>
  <c r="I2845" i="4" s="1"/>
  <c r="N2845" i="1" s="1"/>
  <c r="I2826" i="4"/>
  <c r="N2826" i="1" s="1"/>
  <c r="G2844" i="4"/>
  <c r="H2844" i="4"/>
  <c r="H2851" i="4"/>
  <c r="G2851" i="4"/>
  <c r="H2850" i="4"/>
  <c r="G2850" i="4"/>
  <c r="I2850" i="4" s="1"/>
  <c r="N2850" i="1" s="1"/>
  <c r="H2862" i="4"/>
  <c r="G2874" i="4"/>
  <c r="I2874" i="4" s="1"/>
  <c r="N2874" i="1" s="1"/>
  <c r="I2855" i="4"/>
  <c r="N2855" i="1" s="1"/>
  <c r="H2873" i="4"/>
  <c r="H2879" i="4"/>
  <c r="H2866" i="4"/>
  <c r="G2871" i="4"/>
  <c r="G2896" i="4"/>
  <c r="H2896" i="4"/>
  <c r="H2895" i="4"/>
  <c r="G2887" i="4"/>
  <c r="G2895" i="4"/>
  <c r="I2895" i="4" s="1"/>
  <c r="N2895" i="1" s="1"/>
  <c r="H2909" i="4"/>
  <c r="I2909" i="4" s="1"/>
  <c r="N2909" i="1" s="1"/>
  <c r="H2908" i="4"/>
  <c r="G2909" i="4"/>
  <c r="H2921" i="4"/>
  <c r="H2981" i="4"/>
  <c r="G3014" i="4"/>
  <c r="G3013" i="4"/>
  <c r="H3014" i="4"/>
  <c r="H3008" i="4"/>
  <c r="G3082" i="4"/>
  <c r="H3082" i="4"/>
  <c r="G3079" i="4"/>
  <c r="G3081" i="4"/>
  <c r="G3142" i="4"/>
  <c r="I3142" i="4" s="1"/>
  <c r="N3142" i="1" s="1"/>
  <c r="G3141" i="4"/>
  <c r="I3141" i="4" s="1"/>
  <c r="N3141" i="1" s="1"/>
  <c r="H3142" i="4"/>
  <c r="H3136" i="4"/>
  <c r="H3149" i="4"/>
  <c r="I3149" i="4" s="1"/>
  <c r="N3149" i="1" s="1"/>
  <c r="H3210" i="4"/>
  <c r="G3210" i="4"/>
  <c r="I3210" i="4" s="1"/>
  <c r="N3210" i="1" s="1"/>
  <c r="H3209" i="4"/>
  <c r="G3209" i="4"/>
  <c r="I3209" i="4" s="1"/>
  <c r="N3209" i="1" s="1"/>
  <c r="G3207" i="4"/>
  <c r="H3229" i="4"/>
  <c r="G3229" i="4"/>
  <c r="G3228" i="4"/>
  <c r="G3225" i="4"/>
  <c r="H3228" i="4"/>
  <c r="G3306" i="4"/>
  <c r="I3306" i="4" s="1"/>
  <c r="N3306" i="1" s="1"/>
  <c r="G2289" i="4"/>
  <c r="I2270" i="4"/>
  <c r="N2270" i="1" s="1"/>
  <c r="G2288" i="4"/>
  <c r="H2766" i="4"/>
  <c r="H2829" i="4"/>
  <c r="G2829" i="4"/>
  <c r="I2829" i="4" s="1"/>
  <c r="N2829" i="1" s="1"/>
  <c r="I2810" i="4"/>
  <c r="N2810" i="1" s="1"/>
  <c r="G2828" i="4"/>
  <c r="I2828" i="4" s="1"/>
  <c r="N2828" i="1" s="1"/>
  <c r="H2833" i="4"/>
  <c r="G2833" i="4"/>
  <c r="I2833" i="4" s="1"/>
  <c r="N2833" i="1" s="1"/>
  <c r="G2830" i="4"/>
  <c r="I2830" i="4" s="1"/>
  <c r="N2830" i="1" s="1"/>
  <c r="G2854" i="4"/>
  <c r="H2875" i="4"/>
  <c r="G2890" i="4"/>
  <c r="I2890" i="4" s="1"/>
  <c r="N2890" i="1" s="1"/>
  <c r="I2871" i="4"/>
  <c r="N2871" i="1" s="1"/>
  <c r="H2890" i="4"/>
  <c r="G2929" i="4"/>
  <c r="G2944" i="4"/>
  <c r="I2925" i="4"/>
  <c r="N2925" i="1" s="1"/>
  <c r="H2944" i="4"/>
  <c r="H2943" i="4"/>
  <c r="I2943" i="4" s="1"/>
  <c r="N2943" i="1" s="1"/>
  <c r="H2949" i="4"/>
  <c r="I2949" i="4" s="1"/>
  <c r="N2949" i="1" s="1"/>
  <c r="H2948" i="4"/>
  <c r="G2954" i="4"/>
  <c r="I2935" i="4"/>
  <c r="N2935" i="1" s="1"/>
  <c r="H2954" i="4"/>
  <c r="G2995" i="4"/>
  <c r="G3002" i="4"/>
  <c r="G2999" i="4"/>
  <c r="I2999" i="4" s="1"/>
  <c r="N2999" i="1" s="1"/>
  <c r="H3002" i="4"/>
  <c r="G3008" i="4"/>
  <c r="I2989" i="4"/>
  <c r="N2989" i="1" s="1"/>
  <c r="G3007" i="4"/>
  <c r="H3025" i="4"/>
  <c r="G3059" i="4"/>
  <c r="I3059" i="4" s="1"/>
  <c r="N3059" i="1" s="1"/>
  <c r="G3066" i="4"/>
  <c r="I3066" i="4" s="1"/>
  <c r="N3066" i="1" s="1"/>
  <c r="H3065" i="4"/>
  <c r="I3065" i="4" s="1"/>
  <c r="N3065" i="1" s="1"/>
  <c r="G3063" i="4"/>
  <c r="H3066" i="4"/>
  <c r="G3072" i="4"/>
  <c r="I3072" i="4" s="1"/>
  <c r="N3072" i="1" s="1"/>
  <c r="H3071" i="4"/>
  <c r="G3071" i="4"/>
  <c r="H3089" i="4"/>
  <c r="I3089" i="4" s="1"/>
  <c r="N3089" i="1" s="1"/>
  <c r="G3123" i="4"/>
  <c r="I3123" i="4" s="1"/>
  <c r="N3123" i="1" s="1"/>
  <c r="G3130" i="4"/>
  <c r="G3127" i="4"/>
  <c r="I3127" i="4" s="1"/>
  <c r="N3127" i="1" s="1"/>
  <c r="H3130" i="4"/>
  <c r="G3136" i="4"/>
  <c r="G3135" i="4"/>
  <c r="I3135" i="4" s="1"/>
  <c r="N3135" i="1" s="1"/>
  <c r="H3153" i="4"/>
  <c r="I3153" i="4" s="1"/>
  <c r="N3153" i="1" s="1"/>
  <c r="G3187" i="4"/>
  <c r="G3194" i="4"/>
  <c r="I3194" i="4" s="1"/>
  <c r="N3194" i="1" s="1"/>
  <c r="G3191" i="4"/>
  <c r="H3194" i="4"/>
  <c r="G3200" i="4"/>
  <c r="I3200" i="4" s="1"/>
  <c r="N3200" i="1" s="1"/>
  <c r="G3199" i="4"/>
  <c r="I3199" i="4" s="1"/>
  <c r="N3199" i="1" s="1"/>
  <c r="H3217" i="4"/>
  <c r="G3260" i="4"/>
  <c r="I3260" i="4" s="1"/>
  <c r="N3260" i="1" s="1"/>
  <c r="G3268" i="4"/>
  <c r="H3268" i="4"/>
  <c r="I3411" i="4"/>
  <c r="N3411" i="1" s="1"/>
  <c r="H3521" i="4"/>
  <c r="G3521" i="4"/>
  <c r="H3518" i="4"/>
  <c r="G3518" i="4"/>
  <c r="H3520" i="4"/>
  <c r="G3520" i="4"/>
  <c r="I3520" i="4" s="1"/>
  <c r="N3520" i="1" s="1"/>
  <c r="G3504" i="4"/>
  <c r="I3504" i="4" s="1"/>
  <c r="N3504" i="1" s="1"/>
  <c r="G3514" i="4"/>
  <c r="G2319" i="4"/>
  <c r="I2300" i="4"/>
  <c r="N2300" i="1" s="1"/>
  <c r="G2327" i="4"/>
  <c r="I2327" i="4" s="1"/>
  <c r="N2327" i="1" s="1"/>
  <c r="I2308" i="4"/>
  <c r="N2308" i="1" s="1"/>
  <c r="G2335" i="4"/>
  <c r="I2335" i="4" s="1"/>
  <c r="N2335" i="1" s="1"/>
  <c r="I2316" i="4"/>
  <c r="N2316" i="1" s="1"/>
  <c r="H2318" i="4"/>
  <c r="G2343" i="4"/>
  <c r="H2326" i="4"/>
  <c r="G2351" i="4"/>
  <c r="H2334" i="4"/>
  <c r="G2359" i="4"/>
  <c r="I2359" i="4" s="1"/>
  <c r="N2359" i="1" s="1"/>
  <c r="H2342" i="4"/>
  <c r="G2367" i="4"/>
  <c r="I2348" i="4"/>
  <c r="N2348" i="1" s="1"/>
  <c r="H2350" i="4"/>
  <c r="G2375" i="4"/>
  <c r="I2375" i="4" s="1"/>
  <c r="N2375" i="1" s="1"/>
  <c r="H2358" i="4"/>
  <c r="G2383" i="4"/>
  <c r="I2383" i="4" s="1"/>
  <c r="N2383" i="1" s="1"/>
  <c r="H2366" i="4"/>
  <c r="G2391" i="4"/>
  <c r="I2391" i="4" s="1"/>
  <c r="N2391" i="1" s="1"/>
  <c r="H2374" i="4"/>
  <c r="G2399" i="4"/>
  <c r="I2399" i="4" s="1"/>
  <c r="N2399" i="1" s="1"/>
  <c r="I2380" i="4"/>
  <c r="N2380" i="1" s="1"/>
  <c r="H2382" i="4"/>
  <c r="G2407" i="4"/>
  <c r="H2390" i="4"/>
  <c r="G2415" i="4"/>
  <c r="H2398" i="4"/>
  <c r="G2423" i="4"/>
  <c r="I2423" i="4" s="1"/>
  <c r="N2423" i="1" s="1"/>
  <c r="H2406" i="4"/>
  <c r="G2431" i="4"/>
  <c r="I2412" i="4"/>
  <c r="N2412" i="1" s="1"/>
  <c r="H2414" i="4"/>
  <c r="G2439" i="4"/>
  <c r="I2439" i="4" s="1"/>
  <c r="N2439" i="1" s="1"/>
  <c r="H2422" i="4"/>
  <c r="G2447" i="4"/>
  <c r="I2447" i="4" s="1"/>
  <c r="N2447" i="1" s="1"/>
  <c r="H2430" i="4"/>
  <c r="G2455" i="4"/>
  <c r="I2455" i="4" s="1"/>
  <c r="N2455" i="1" s="1"/>
  <c r="H2438" i="4"/>
  <c r="G2463" i="4"/>
  <c r="I2463" i="4" s="1"/>
  <c r="N2463" i="1" s="1"/>
  <c r="I2444" i="4"/>
  <c r="N2444" i="1" s="1"/>
  <c r="H2446" i="4"/>
  <c r="I2446" i="4" s="1"/>
  <c r="N2446" i="1" s="1"/>
  <c r="G2471" i="4"/>
  <c r="H2454" i="4"/>
  <c r="G2479" i="4"/>
  <c r="H2462" i="4"/>
  <c r="G2487" i="4"/>
  <c r="I2487" i="4" s="1"/>
  <c r="N2487" i="1" s="1"/>
  <c r="H2470" i="4"/>
  <c r="G2495" i="4"/>
  <c r="I2476" i="4"/>
  <c r="N2476" i="1" s="1"/>
  <c r="H2478" i="4"/>
  <c r="G2503" i="4"/>
  <c r="I2503" i="4" s="1"/>
  <c r="N2503" i="1" s="1"/>
  <c r="H2486" i="4"/>
  <c r="I2486" i="4" s="1"/>
  <c r="N2486" i="1" s="1"/>
  <c r="G2511" i="4"/>
  <c r="I2511" i="4" s="1"/>
  <c r="N2511" i="1" s="1"/>
  <c r="H2494" i="4"/>
  <c r="G2519" i="4"/>
  <c r="I2519" i="4" s="1"/>
  <c r="N2519" i="1" s="1"/>
  <c r="H2502" i="4"/>
  <c r="I2502" i="4" s="1"/>
  <c r="N2502" i="1" s="1"/>
  <c r="G2527" i="4"/>
  <c r="I2527" i="4" s="1"/>
  <c r="N2527" i="1" s="1"/>
  <c r="I2508" i="4"/>
  <c r="N2508" i="1" s="1"/>
  <c r="H2510" i="4"/>
  <c r="I2510" i="4" s="1"/>
  <c r="N2510" i="1" s="1"/>
  <c r="G2535" i="4"/>
  <c r="H2518" i="4"/>
  <c r="G2543" i="4"/>
  <c r="H2526" i="4"/>
  <c r="I2526" i="4" s="1"/>
  <c r="N2526" i="1" s="1"/>
  <c r="G2551" i="4"/>
  <c r="I2551" i="4" s="1"/>
  <c r="N2551" i="1" s="1"/>
  <c r="H2534" i="4"/>
  <c r="G2559" i="4"/>
  <c r="I2540" i="4"/>
  <c r="N2540" i="1" s="1"/>
  <c r="H2542" i="4"/>
  <c r="G2567" i="4"/>
  <c r="I2567" i="4" s="1"/>
  <c r="N2567" i="1" s="1"/>
  <c r="H2550" i="4"/>
  <c r="G2575" i="4"/>
  <c r="I2575" i="4" s="1"/>
  <c r="N2575" i="1" s="1"/>
  <c r="H2558" i="4"/>
  <c r="G2583" i="4"/>
  <c r="I2583" i="4" s="1"/>
  <c r="N2583" i="1" s="1"/>
  <c r="H2566" i="4"/>
  <c r="G2591" i="4"/>
  <c r="I2591" i="4" s="1"/>
  <c r="N2591" i="1" s="1"/>
  <c r="I2572" i="4"/>
  <c r="N2572" i="1" s="1"/>
  <c r="H2574" i="4"/>
  <c r="G2599" i="4"/>
  <c r="H2582" i="4"/>
  <c r="G2607" i="4"/>
  <c r="H2590" i="4"/>
  <c r="G2615" i="4"/>
  <c r="I2615" i="4" s="1"/>
  <c r="N2615" i="1" s="1"/>
  <c r="H2598" i="4"/>
  <c r="G2623" i="4"/>
  <c r="I2604" i="4"/>
  <c r="N2604" i="1" s="1"/>
  <c r="H2606" i="4"/>
  <c r="G2631" i="4"/>
  <c r="I2631" i="4" s="1"/>
  <c r="N2631" i="1" s="1"/>
  <c r="H2614" i="4"/>
  <c r="I2614" i="4" s="1"/>
  <c r="N2614" i="1" s="1"/>
  <c r="G2639" i="4"/>
  <c r="I2639" i="4" s="1"/>
  <c r="N2639" i="1" s="1"/>
  <c r="H2622" i="4"/>
  <c r="G2647" i="4"/>
  <c r="I2647" i="4" s="1"/>
  <c r="N2647" i="1" s="1"/>
  <c r="H2630" i="4"/>
  <c r="I2630" i="4" s="1"/>
  <c r="N2630" i="1" s="1"/>
  <c r="G2655" i="4"/>
  <c r="I2655" i="4" s="1"/>
  <c r="N2655" i="1" s="1"/>
  <c r="I2636" i="4"/>
  <c r="N2636" i="1" s="1"/>
  <c r="H2638" i="4"/>
  <c r="I2638" i="4" s="1"/>
  <c r="N2638" i="1" s="1"/>
  <c r="G2663" i="4"/>
  <c r="H2646" i="4"/>
  <c r="G2671" i="4"/>
  <c r="H2654" i="4"/>
  <c r="I2654" i="4" s="1"/>
  <c r="N2654" i="1" s="1"/>
  <c r="G2679" i="4"/>
  <c r="I2679" i="4" s="1"/>
  <c r="N2679" i="1" s="1"/>
  <c r="H2662" i="4"/>
  <c r="G2687" i="4"/>
  <c r="I2668" i="4"/>
  <c r="N2668" i="1" s="1"/>
  <c r="H2670" i="4"/>
  <c r="G2695" i="4"/>
  <c r="I2695" i="4" s="1"/>
  <c r="N2695" i="1" s="1"/>
  <c r="H2678" i="4"/>
  <c r="G2703" i="4"/>
  <c r="I2703" i="4" s="1"/>
  <c r="N2703" i="1" s="1"/>
  <c r="H2686" i="4"/>
  <c r="G2711" i="4"/>
  <c r="I2711" i="4" s="1"/>
  <c r="N2711" i="1" s="1"/>
  <c r="H2694" i="4"/>
  <c r="G2719" i="4"/>
  <c r="I2719" i="4" s="1"/>
  <c r="N2719" i="1" s="1"/>
  <c r="I2700" i="4"/>
  <c r="N2700" i="1" s="1"/>
  <c r="H2702" i="4"/>
  <c r="G2727" i="4"/>
  <c r="H2710" i="4"/>
  <c r="G2735" i="4"/>
  <c r="H2718" i="4"/>
  <c r="G2743" i="4"/>
  <c r="I2743" i="4" s="1"/>
  <c r="N2743" i="1" s="1"/>
  <c r="H2726" i="4"/>
  <c r="G2751" i="4"/>
  <c r="I2732" i="4"/>
  <c r="N2732" i="1" s="1"/>
  <c r="H2734" i="4"/>
  <c r="H2759" i="4"/>
  <c r="I2740" i="4"/>
  <c r="N2740" i="1" s="1"/>
  <c r="H2742" i="4"/>
  <c r="H2767" i="4"/>
  <c r="G2767" i="4"/>
  <c r="H2750" i="4"/>
  <c r="G2756" i="4"/>
  <c r="I2756" i="4" s="1"/>
  <c r="N2756" i="1" s="1"/>
  <c r="H2785" i="4"/>
  <c r="G2785" i="4"/>
  <c r="I2785" i="4" s="1"/>
  <c r="N2785" i="1" s="1"/>
  <c r="I2766" i="4"/>
  <c r="N2766" i="1" s="1"/>
  <c r="G2778" i="4"/>
  <c r="I2778" i="4" s="1"/>
  <c r="N2778" i="1" s="1"/>
  <c r="G2782" i="4"/>
  <c r="H2835" i="4"/>
  <c r="G2835" i="4"/>
  <c r="I2835" i="4" s="1"/>
  <c r="N2835" i="1" s="1"/>
  <c r="H2834" i="4"/>
  <c r="G2834" i="4"/>
  <c r="I2834" i="4" s="1"/>
  <c r="N2834" i="1" s="1"/>
  <c r="H2839" i="4"/>
  <c r="G2839" i="4"/>
  <c r="I2839" i="4" s="1"/>
  <c r="N2839" i="1" s="1"/>
  <c r="H2846" i="4"/>
  <c r="I2846" i="4" s="1"/>
  <c r="N2846" i="1" s="1"/>
  <c r="G2832" i="4"/>
  <c r="I2832" i="4" s="1"/>
  <c r="N2832" i="1" s="1"/>
  <c r="G2836" i="4"/>
  <c r="G2857" i="4"/>
  <c r="I2858" i="4"/>
  <c r="N2858" i="1" s="1"/>
  <c r="G2921" i="4"/>
  <c r="G2936" i="4"/>
  <c r="I2917" i="4"/>
  <c r="N2917" i="1" s="1"/>
  <c r="H2936" i="4"/>
  <c r="H2935" i="4"/>
  <c r="H2941" i="4"/>
  <c r="H2940" i="4"/>
  <c r="G2946" i="4"/>
  <c r="I2946" i="4" s="1"/>
  <c r="N2946" i="1" s="1"/>
  <c r="I2927" i="4"/>
  <c r="N2927" i="1" s="1"/>
  <c r="H2946" i="4"/>
  <c r="G2941" i="4"/>
  <c r="G3003" i="4"/>
  <c r="I3003" i="4" s="1"/>
  <c r="N3003" i="1" s="1"/>
  <c r="G3067" i="4"/>
  <c r="G3131" i="4"/>
  <c r="G3195" i="4"/>
  <c r="I3195" i="4" s="1"/>
  <c r="N3195" i="1" s="1"/>
  <c r="G3237" i="4"/>
  <c r="I3237" i="4" s="1"/>
  <c r="N3237" i="1" s="1"/>
  <c r="I3225" i="4"/>
  <c r="N3225" i="1" s="1"/>
  <c r="G3244" i="4"/>
  <c r="G3242" i="4"/>
  <c r="I3242" i="4" s="1"/>
  <c r="N3242" i="1" s="1"/>
  <c r="H3244" i="4"/>
  <c r="G3241" i="4"/>
  <c r="H3277" i="4"/>
  <c r="G3277" i="4"/>
  <c r="I3258" i="4"/>
  <c r="N3258" i="1" s="1"/>
  <c r="H3501" i="4"/>
  <c r="G3501" i="4"/>
  <c r="I3501" i="4" s="1"/>
  <c r="N3501" i="1" s="1"/>
  <c r="H3500" i="4"/>
  <c r="G3500" i="4"/>
  <c r="I3500" i="4" s="1"/>
  <c r="N3500" i="1" s="1"/>
  <c r="G3496" i="4"/>
  <c r="H3498" i="4"/>
  <c r="G3498" i="4"/>
  <c r="G2281" i="4"/>
  <c r="I2281" i="4" s="1"/>
  <c r="N2281" i="1" s="1"/>
  <c r="I2262" i="4"/>
  <c r="N2262" i="1" s="1"/>
  <c r="G2762" i="4"/>
  <c r="H2770" i="4"/>
  <c r="G2766" i="4"/>
  <c r="H2778" i="4"/>
  <c r="H2819" i="4"/>
  <c r="G2819" i="4"/>
  <c r="I2819" i="4" s="1"/>
  <c r="N2819" i="1" s="1"/>
  <c r="I2800" i="4"/>
  <c r="N2800" i="1" s="1"/>
  <c r="H2818" i="4"/>
  <c r="G2818" i="4"/>
  <c r="H2823" i="4"/>
  <c r="G2823" i="4"/>
  <c r="H2830" i="4"/>
  <c r="G2820" i="4"/>
  <c r="I2820" i="4" s="1"/>
  <c r="N2820" i="1" s="1"/>
  <c r="H2843" i="4"/>
  <c r="G2843" i="4"/>
  <c r="H2840" i="4"/>
  <c r="I2840" i="4" s="1"/>
  <c r="N2840" i="1" s="1"/>
  <c r="G2840" i="4"/>
  <c r="H2828" i="4"/>
  <c r="H2832" i="4"/>
  <c r="H2836" i="4"/>
  <c r="I2836" i="4" s="1"/>
  <c r="N2836" i="1" s="1"/>
  <c r="G2878" i="4"/>
  <c r="I2878" i="4" s="1"/>
  <c r="N2878" i="1" s="1"/>
  <c r="H2878" i="4"/>
  <c r="H2876" i="4"/>
  <c r="G2897" i="4"/>
  <c r="G2912" i="4"/>
  <c r="I2912" i="4" s="1"/>
  <c r="N2912" i="1" s="1"/>
  <c r="I2893" i="4"/>
  <c r="N2893" i="1" s="1"/>
  <c r="H2912" i="4"/>
  <c r="H2911" i="4"/>
  <c r="I2911" i="4" s="1"/>
  <c r="N2911" i="1" s="1"/>
  <c r="H2917" i="4"/>
  <c r="H2916" i="4"/>
  <c r="G2922" i="4"/>
  <c r="I2922" i="4" s="1"/>
  <c r="N2922" i="1" s="1"/>
  <c r="G2917" i="4"/>
  <c r="H2922" i="4"/>
  <c r="G2961" i="4"/>
  <c r="H2993" i="4"/>
  <c r="G3027" i="4"/>
  <c r="G3034" i="4"/>
  <c r="I3034" i="4" s="1"/>
  <c r="N3034" i="1" s="1"/>
  <c r="I3015" i="4"/>
  <c r="N3015" i="1" s="1"/>
  <c r="G3031" i="4"/>
  <c r="I3031" i="4" s="1"/>
  <c r="N3031" i="1" s="1"/>
  <c r="H3034" i="4"/>
  <c r="G3040" i="4"/>
  <c r="I3040" i="4" s="1"/>
  <c r="N3040" i="1" s="1"/>
  <c r="I3021" i="4"/>
  <c r="N3021" i="1" s="1"/>
  <c r="H3039" i="4"/>
  <c r="I3039" i="4" s="1"/>
  <c r="N3039" i="1" s="1"/>
  <c r="G3039" i="4"/>
  <c r="G3091" i="4"/>
  <c r="G3098" i="4"/>
  <c r="G3095" i="4"/>
  <c r="H3098" i="4"/>
  <c r="G3104" i="4"/>
  <c r="I3104" i="4" s="1"/>
  <c r="N3104" i="1" s="1"/>
  <c r="I3085" i="4"/>
  <c r="N3085" i="1" s="1"/>
  <c r="G3103" i="4"/>
  <c r="H3121" i="4"/>
  <c r="G3155" i="4"/>
  <c r="I3155" i="4" s="1"/>
  <c r="N3155" i="1" s="1"/>
  <c r="G3162" i="4"/>
  <c r="G3159" i="4"/>
  <c r="I3159" i="4" s="1"/>
  <c r="N3159" i="1" s="1"/>
  <c r="H3162" i="4"/>
  <c r="G3168" i="4"/>
  <c r="I3168" i="4" s="1"/>
  <c r="N3168" i="1" s="1"/>
  <c r="G3167" i="4"/>
  <c r="H3185" i="4"/>
  <c r="G3250" i="4"/>
  <c r="H3323" i="4"/>
  <c r="G2317" i="4"/>
  <c r="I2317" i="4" s="1"/>
  <c r="N2317" i="1" s="1"/>
  <c r="I2298" i="4"/>
  <c r="N2298" i="1" s="1"/>
  <c r="G2325" i="4"/>
  <c r="I2325" i="4" s="1"/>
  <c r="N2325" i="1" s="1"/>
  <c r="G2333" i="4"/>
  <c r="I2333" i="4" s="1"/>
  <c r="N2333" i="1" s="1"/>
  <c r="I2314" i="4"/>
  <c r="N2314" i="1" s="1"/>
  <c r="H2316" i="4"/>
  <c r="H2319" i="4"/>
  <c r="G2341" i="4"/>
  <c r="I2341" i="4" s="1"/>
  <c r="N2341" i="1" s="1"/>
  <c r="I2322" i="4"/>
  <c r="N2322" i="1" s="1"/>
  <c r="H2324" i="4"/>
  <c r="I2324" i="4" s="1"/>
  <c r="N2324" i="1" s="1"/>
  <c r="H2327" i="4"/>
  <c r="G2349" i="4"/>
  <c r="I2349" i="4" s="1"/>
  <c r="N2349" i="1" s="1"/>
  <c r="I2330" i="4"/>
  <c r="N2330" i="1" s="1"/>
  <c r="H2332" i="4"/>
  <c r="I2332" i="4" s="1"/>
  <c r="N2332" i="1" s="1"/>
  <c r="H2335" i="4"/>
  <c r="G2357" i="4"/>
  <c r="I2357" i="4" s="1"/>
  <c r="N2357" i="1" s="1"/>
  <c r="I2338" i="4"/>
  <c r="N2338" i="1" s="1"/>
  <c r="H2340" i="4"/>
  <c r="I2340" i="4" s="1"/>
  <c r="N2340" i="1" s="1"/>
  <c r="H2343" i="4"/>
  <c r="G2365" i="4"/>
  <c r="I2365" i="4" s="1"/>
  <c r="N2365" i="1" s="1"/>
  <c r="I2346" i="4"/>
  <c r="N2346" i="1" s="1"/>
  <c r="H2348" i="4"/>
  <c r="H2351" i="4"/>
  <c r="G2373" i="4"/>
  <c r="I2373" i="4" s="1"/>
  <c r="N2373" i="1" s="1"/>
  <c r="I2354" i="4"/>
  <c r="N2354" i="1" s="1"/>
  <c r="H2356" i="4"/>
  <c r="I2356" i="4" s="1"/>
  <c r="N2356" i="1" s="1"/>
  <c r="H2359" i="4"/>
  <c r="G2381" i="4"/>
  <c r="I2381" i="4" s="1"/>
  <c r="N2381" i="1" s="1"/>
  <c r="I2362" i="4"/>
  <c r="N2362" i="1" s="1"/>
  <c r="H2364" i="4"/>
  <c r="I2364" i="4" s="1"/>
  <c r="N2364" i="1" s="1"/>
  <c r="H2367" i="4"/>
  <c r="G2389" i="4"/>
  <c r="I2389" i="4" s="1"/>
  <c r="N2389" i="1" s="1"/>
  <c r="I2370" i="4"/>
  <c r="N2370" i="1" s="1"/>
  <c r="H2372" i="4"/>
  <c r="I2372" i="4" s="1"/>
  <c r="N2372" i="1" s="1"/>
  <c r="H2375" i="4"/>
  <c r="G2397" i="4"/>
  <c r="I2397" i="4" s="1"/>
  <c r="N2397" i="1" s="1"/>
  <c r="I2378" i="4"/>
  <c r="N2378" i="1" s="1"/>
  <c r="H2380" i="4"/>
  <c r="H2383" i="4"/>
  <c r="G2405" i="4"/>
  <c r="I2405" i="4" s="1"/>
  <c r="N2405" i="1" s="1"/>
  <c r="I2386" i="4"/>
  <c r="N2386" i="1" s="1"/>
  <c r="H2388" i="4"/>
  <c r="I2388" i="4" s="1"/>
  <c r="N2388" i="1" s="1"/>
  <c r="H2391" i="4"/>
  <c r="G2413" i="4"/>
  <c r="I2413" i="4" s="1"/>
  <c r="N2413" i="1" s="1"/>
  <c r="I2394" i="4"/>
  <c r="N2394" i="1" s="1"/>
  <c r="H2396" i="4"/>
  <c r="I2396" i="4" s="1"/>
  <c r="N2396" i="1" s="1"/>
  <c r="H2399" i="4"/>
  <c r="G2421" i="4"/>
  <c r="I2421" i="4" s="1"/>
  <c r="N2421" i="1" s="1"/>
  <c r="I2402" i="4"/>
  <c r="N2402" i="1" s="1"/>
  <c r="H2404" i="4"/>
  <c r="I2404" i="4" s="1"/>
  <c r="N2404" i="1" s="1"/>
  <c r="H2407" i="4"/>
  <c r="G2429" i="4"/>
  <c r="I2429" i="4" s="1"/>
  <c r="N2429" i="1" s="1"/>
  <c r="I2410" i="4"/>
  <c r="N2410" i="1" s="1"/>
  <c r="H2412" i="4"/>
  <c r="H2415" i="4"/>
  <c r="G2437" i="4"/>
  <c r="I2437" i="4" s="1"/>
  <c r="N2437" i="1" s="1"/>
  <c r="I2418" i="4"/>
  <c r="N2418" i="1" s="1"/>
  <c r="H2420" i="4"/>
  <c r="I2420" i="4" s="1"/>
  <c r="N2420" i="1" s="1"/>
  <c r="H2423" i="4"/>
  <c r="G2445" i="4"/>
  <c r="I2445" i="4" s="1"/>
  <c r="N2445" i="1" s="1"/>
  <c r="I2426" i="4"/>
  <c r="N2426" i="1" s="1"/>
  <c r="H2428" i="4"/>
  <c r="I2428" i="4" s="1"/>
  <c r="N2428" i="1" s="1"/>
  <c r="H2431" i="4"/>
  <c r="G2453" i="4"/>
  <c r="I2453" i="4" s="1"/>
  <c r="N2453" i="1" s="1"/>
  <c r="I2434" i="4"/>
  <c r="N2434" i="1" s="1"/>
  <c r="H2436" i="4"/>
  <c r="I2436" i="4" s="1"/>
  <c r="N2436" i="1" s="1"/>
  <c r="H2439" i="4"/>
  <c r="G2461" i="4"/>
  <c r="I2461" i="4" s="1"/>
  <c r="N2461" i="1" s="1"/>
  <c r="I2442" i="4"/>
  <c r="N2442" i="1" s="1"/>
  <c r="H2444" i="4"/>
  <c r="H2447" i="4"/>
  <c r="G2469" i="4"/>
  <c r="I2469" i="4" s="1"/>
  <c r="N2469" i="1" s="1"/>
  <c r="I2450" i="4"/>
  <c r="N2450" i="1" s="1"/>
  <c r="H2452" i="4"/>
  <c r="I2452" i="4" s="1"/>
  <c r="N2452" i="1" s="1"/>
  <c r="H2455" i="4"/>
  <c r="G2477" i="4"/>
  <c r="I2477" i="4" s="1"/>
  <c r="N2477" i="1" s="1"/>
  <c r="I2458" i="4"/>
  <c r="N2458" i="1" s="1"/>
  <c r="H2460" i="4"/>
  <c r="I2460" i="4" s="1"/>
  <c r="N2460" i="1" s="1"/>
  <c r="H2463" i="4"/>
  <c r="G2485" i="4"/>
  <c r="I2485" i="4" s="1"/>
  <c r="N2485" i="1" s="1"/>
  <c r="I2466" i="4"/>
  <c r="N2466" i="1" s="1"/>
  <c r="H2468" i="4"/>
  <c r="I2468" i="4" s="1"/>
  <c r="N2468" i="1" s="1"/>
  <c r="H2471" i="4"/>
  <c r="G2493" i="4"/>
  <c r="I2493" i="4" s="1"/>
  <c r="N2493" i="1" s="1"/>
  <c r="I2474" i="4"/>
  <c r="N2474" i="1" s="1"/>
  <c r="H2476" i="4"/>
  <c r="H2479" i="4"/>
  <c r="G2501" i="4"/>
  <c r="I2501" i="4" s="1"/>
  <c r="N2501" i="1" s="1"/>
  <c r="I2482" i="4"/>
  <c r="N2482" i="1" s="1"/>
  <c r="H2484" i="4"/>
  <c r="I2484" i="4" s="1"/>
  <c r="N2484" i="1" s="1"/>
  <c r="H2487" i="4"/>
  <c r="G2509" i="4"/>
  <c r="I2509" i="4" s="1"/>
  <c r="N2509" i="1" s="1"/>
  <c r="I2490" i="4"/>
  <c r="N2490" i="1" s="1"/>
  <c r="H2492" i="4"/>
  <c r="I2492" i="4" s="1"/>
  <c r="N2492" i="1" s="1"/>
  <c r="H2495" i="4"/>
  <c r="G2517" i="4"/>
  <c r="I2517" i="4" s="1"/>
  <c r="N2517" i="1" s="1"/>
  <c r="I2498" i="4"/>
  <c r="N2498" i="1" s="1"/>
  <c r="H2500" i="4"/>
  <c r="I2500" i="4" s="1"/>
  <c r="N2500" i="1" s="1"/>
  <c r="H2503" i="4"/>
  <c r="G2525" i="4"/>
  <c r="I2525" i="4" s="1"/>
  <c r="N2525" i="1" s="1"/>
  <c r="I2506" i="4"/>
  <c r="N2506" i="1" s="1"/>
  <c r="H2508" i="4"/>
  <c r="H2511" i="4"/>
  <c r="G2533" i="4"/>
  <c r="I2533" i="4" s="1"/>
  <c r="N2533" i="1" s="1"/>
  <c r="I2514" i="4"/>
  <c r="N2514" i="1" s="1"/>
  <c r="H2516" i="4"/>
  <c r="I2516" i="4" s="1"/>
  <c r="N2516" i="1" s="1"/>
  <c r="H2519" i="4"/>
  <c r="G2541" i="4"/>
  <c r="I2541" i="4" s="1"/>
  <c r="N2541" i="1" s="1"/>
  <c r="I2522" i="4"/>
  <c r="N2522" i="1" s="1"/>
  <c r="H2524" i="4"/>
  <c r="I2524" i="4" s="1"/>
  <c r="N2524" i="1" s="1"/>
  <c r="H2527" i="4"/>
  <c r="G2549" i="4"/>
  <c r="I2549" i="4" s="1"/>
  <c r="N2549" i="1" s="1"/>
  <c r="I2530" i="4"/>
  <c r="N2530" i="1" s="1"/>
  <c r="H2532" i="4"/>
  <c r="I2532" i="4" s="1"/>
  <c r="N2532" i="1" s="1"/>
  <c r="H2535" i="4"/>
  <c r="G2557" i="4"/>
  <c r="I2557" i="4" s="1"/>
  <c r="N2557" i="1" s="1"/>
  <c r="I2538" i="4"/>
  <c r="N2538" i="1" s="1"/>
  <c r="H2540" i="4"/>
  <c r="H2543" i="4"/>
  <c r="G2565" i="4"/>
  <c r="I2565" i="4" s="1"/>
  <c r="N2565" i="1" s="1"/>
  <c r="I2546" i="4"/>
  <c r="N2546" i="1" s="1"/>
  <c r="H2548" i="4"/>
  <c r="I2548" i="4" s="1"/>
  <c r="N2548" i="1" s="1"/>
  <c r="H2551" i="4"/>
  <c r="G2573" i="4"/>
  <c r="I2573" i="4" s="1"/>
  <c r="N2573" i="1" s="1"/>
  <c r="I2554" i="4"/>
  <c r="N2554" i="1" s="1"/>
  <c r="H2556" i="4"/>
  <c r="I2556" i="4" s="1"/>
  <c r="N2556" i="1" s="1"/>
  <c r="H2559" i="4"/>
  <c r="G2581" i="4"/>
  <c r="I2581" i="4" s="1"/>
  <c r="N2581" i="1" s="1"/>
  <c r="H2564" i="4"/>
  <c r="I2564" i="4" s="1"/>
  <c r="N2564" i="1" s="1"/>
  <c r="H2567" i="4"/>
  <c r="G2589" i="4"/>
  <c r="I2589" i="4" s="1"/>
  <c r="N2589" i="1" s="1"/>
  <c r="I2570" i="4"/>
  <c r="N2570" i="1" s="1"/>
  <c r="H2572" i="4"/>
  <c r="H2575" i="4"/>
  <c r="G2597" i="4"/>
  <c r="I2597" i="4" s="1"/>
  <c r="N2597" i="1" s="1"/>
  <c r="I2578" i="4"/>
  <c r="N2578" i="1" s="1"/>
  <c r="H2580" i="4"/>
  <c r="I2580" i="4" s="1"/>
  <c r="N2580" i="1" s="1"/>
  <c r="H2583" i="4"/>
  <c r="G2605" i="4"/>
  <c r="I2605" i="4" s="1"/>
  <c r="N2605" i="1" s="1"/>
  <c r="I2586" i="4"/>
  <c r="N2586" i="1" s="1"/>
  <c r="H2588" i="4"/>
  <c r="I2588" i="4" s="1"/>
  <c r="N2588" i="1" s="1"/>
  <c r="H2591" i="4"/>
  <c r="G2613" i="4"/>
  <c r="I2613" i="4" s="1"/>
  <c r="N2613" i="1" s="1"/>
  <c r="I2594" i="4"/>
  <c r="N2594" i="1" s="1"/>
  <c r="H2596" i="4"/>
  <c r="I2596" i="4" s="1"/>
  <c r="N2596" i="1" s="1"/>
  <c r="H2599" i="4"/>
  <c r="G2621" i="4"/>
  <c r="I2621" i="4" s="1"/>
  <c r="N2621" i="1" s="1"/>
  <c r="I2602" i="4"/>
  <c r="N2602" i="1" s="1"/>
  <c r="H2604" i="4"/>
  <c r="H2607" i="4"/>
  <c r="G2629" i="4"/>
  <c r="I2629" i="4" s="1"/>
  <c r="N2629" i="1" s="1"/>
  <c r="I2610" i="4"/>
  <c r="N2610" i="1" s="1"/>
  <c r="H2612" i="4"/>
  <c r="I2612" i="4" s="1"/>
  <c r="N2612" i="1" s="1"/>
  <c r="H2615" i="4"/>
  <c r="G2637" i="4"/>
  <c r="I2637" i="4" s="1"/>
  <c r="N2637" i="1" s="1"/>
  <c r="I2618" i="4"/>
  <c r="N2618" i="1" s="1"/>
  <c r="H2620" i="4"/>
  <c r="I2620" i="4" s="1"/>
  <c r="N2620" i="1" s="1"/>
  <c r="H2623" i="4"/>
  <c r="G2645" i="4"/>
  <c r="I2645" i="4" s="1"/>
  <c r="N2645" i="1" s="1"/>
  <c r="I2626" i="4"/>
  <c r="N2626" i="1" s="1"/>
  <c r="H2628" i="4"/>
  <c r="I2628" i="4" s="1"/>
  <c r="N2628" i="1" s="1"/>
  <c r="H2631" i="4"/>
  <c r="G2653" i="4"/>
  <c r="I2653" i="4" s="1"/>
  <c r="N2653" i="1" s="1"/>
  <c r="I2634" i="4"/>
  <c r="N2634" i="1" s="1"/>
  <c r="H2636" i="4"/>
  <c r="H2639" i="4"/>
  <c r="G2661" i="4"/>
  <c r="I2661" i="4" s="1"/>
  <c r="N2661" i="1" s="1"/>
  <c r="I2642" i="4"/>
  <c r="N2642" i="1" s="1"/>
  <c r="H2644" i="4"/>
  <c r="I2644" i="4" s="1"/>
  <c r="N2644" i="1" s="1"/>
  <c r="H2647" i="4"/>
  <c r="G2669" i="4"/>
  <c r="I2669" i="4" s="1"/>
  <c r="N2669" i="1" s="1"/>
  <c r="I2650" i="4"/>
  <c r="N2650" i="1" s="1"/>
  <c r="H2652" i="4"/>
  <c r="I2652" i="4" s="1"/>
  <c r="N2652" i="1" s="1"/>
  <c r="H2655" i="4"/>
  <c r="G2677" i="4"/>
  <c r="I2677" i="4" s="1"/>
  <c r="N2677" i="1" s="1"/>
  <c r="I2658" i="4"/>
  <c r="N2658" i="1" s="1"/>
  <c r="H2660" i="4"/>
  <c r="I2660" i="4" s="1"/>
  <c r="N2660" i="1" s="1"/>
  <c r="H2663" i="4"/>
  <c r="G2685" i="4"/>
  <c r="I2685" i="4" s="1"/>
  <c r="N2685" i="1" s="1"/>
  <c r="I2666" i="4"/>
  <c r="N2666" i="1" s="1"/>
  <c r="H2668" i="4"/>
  <c r="H2671" i="4"/>
  <c r="G2693" i="4"/>
  <c r="I2693" i="4" s="1"/>
  <c r="N2693" i="1" s="1"/>
  <c r="I2674" i="4"/>
  <c r="N2674" i="1" s="1"/>
  <c r="H2676" i="4"/>
  <c r="I2676" i="4" s="1"/>
  <c r="N2676" i="1" s="1"/>
  <c r="H2679" i="4"/>
  <c r="G2701" i="4"/>
  <c r="I2701" i="4" s="1"/>
  <c r="N2701" i="1" s="1"/>
  <c r="I2682" i="4"/>
  <c r="N2682" i="1" s="1"/>
  <c r="H2684" i="4"/>
  <c r="I2684" i="4" s="1"/>
  <c r="N2684" i="1" s="1"/>
  <c r="H2687" i="4"/>
  <c r="G2709" i="4"/>
  <c r="I2709" i="4" s="1"/>
  <c r="N2709" i="1" s="1"/>
  <c r="H2692" i="4"/>
  <c r="I2692" i="4" s="1"/>
  <c r="N2692" i="1" s="1"/>
  <c r="H2695" i="4"/>
  <c r="G2717" i="4"/>
  <c r="I2717" i="4" s="1"/>
  <c r="N2717" i="1" s="1"/>
  <c r="I2698" i="4"/>
  <c r="N2698" i="1" s="1"/>
  <c r="H2700" i="4"/>
  <c r="H2703" i="4"/>
  <c r="G2725" i="4"/>
  <c r="I2725" i="4" s="1"/>
  <c r="N2725" i="1" s="1"/>
  <c r="I2706" i="4"/>
  <c r="N2706" i="1" s="1"/>
  <c r="H2708" i="4"/>
  <c r="I2708" i="4" s="1"/>
  <c r="N2708" i="1" s="1"/>
  <c r="H2711" i="4"/>
  <c r="G2733" i="4"/>
  <c r="I2733" i="4" s="1"/>
  <c r="N2733" i="1" s="1"/>
  <c r="I2714" i="4"/>
  <c r="N2714" i="1" s="1"/>
  <c r="H2716" i="4"/>
  <c r="I2716" i="4" s="1"/>
  <c r="N2716" i="1" s="1"/>
  <c r="H2719" i="4"/>
  <c r="G2741" i="4"/>
  <c r="I2741" i="4" s="1"/>
  <c r="N2741" i="1" s="1"/>
  <c r="I2722" i="4"/>
  <c r="N2722" i="1" s="1"/>
  <c r="H2724" i="4"/>
  <c r="I2724" i="4" s="1"/>
  <c r="N2724" i="1" s="1"/>
  <c r="H2727" i="4"/>
  <c r="G2749" i="4"/>
  <c r="I2749" i="4" s="1"/>
  <c r="N2749" i="1" s="1"/>
  <c r="I2730" i="4"/>
  <c r="N2730" i="1" s="1"/>
  <c r="H2732" i="4"/>
  <c r="H2735" i="4"/>
  <c r="H2757" i="4"/>
  <c r="G2757" i="4"/>
  <c r="I2757" i="4" s="1"/>
  <c r="N2757" i="1" s="1"/>
  <c r="I2738" i="4"/>
  <c r="N2738" i="1" s="1"/>
  <c r="H2740" i="4"/>
  <c r="H2743" i="4"/>
  <c r="H2765" i="4"/>
  <c r="I2765" i="4" s="1"/>
  <c r="N2765" i="1" s="1"/>
  <c r="I2746" i="4"/>
  <c r="N2746" i="1" s="1"/>
  <c r="H2748" i="4"/>
  <c r="I2748" i="4" s="1"/>
  <c r="N2748" i="1" s="1"/>
  <c r="H2751" i="4"/>
  <c r="H2773" i="4"/>
  <c r="G2773" i="4"/>
  <c r="I2773" i="4" s="1"/>
  <c r="N2773" i="1" s="1"/>
  <c r="I2754" i="4"/>
  <c r="N2754" i="1" s="1"/>
  <c r="H2803" i="4"/>
  <c r="G2803" i="4"/>
  <c r="I2803" i="4" s="1"/>
  <c r="N2803" i="1" s="1"/>
  <c r="I2784" i="4"/>
  <c r="N2784" i="1" s="1"/>
  <c r="H2802" i="4"/>
  <c r="G2802" i="4"/>
  <c r="H2807" i="4"/>
  <c r="G2807" i="4"/>
  <c r="I2807" i="4" s="1"/>
  <c r="N2807" i="1" s="1"/>
  <c r="H2814" i="4"/>
  <c r="I2814" i="4" s="1"/>
  <c r="N2814" i="1" s="1"/>
  <c r="G2804" i="4"/>
  <c r="I2804" i="4" s="1"/>
  <c r="N2804" i="1" s="1"/>
  <c r="H2827" i="4"/>
  <c r="G2827" i="4"/>
  <c r="I2827" i="4" s="1"/>
  <c r="N2827" i="1" s="1"/>
  <c r="I2808" i="4"/>
  <c r="N2808" i="1" s="1"/>
  <c r="H2824" i="4"/>
  <c r="G2824" i="4"/>
  <c r="I2824" i="4" s="1"/>
  <c r="N2824" i="1" s="1"/>
  <c r="H2820" i="4"/>
  <c r="H2869" i="4"/>
  <c r="H2868" i="4"/>
  <c r="G2859" i="4"/>
  <c r="I2859" i="4" s="1"/>
  <c r="N2859" i="1" s="1"/>
  <c r="H2883" i="4"/>
  <c r="G2883" i="4"/>
  <c r="I2864" i="4"/>
  <c r="N2864" i="1" s="1"/>
  <c r="G2888" i="4"/>
  <c r="I2869" i="4"/>
  <c r="N2869" i="1" s="1"/>
  <c r="H2888" i="4"/>
  <c r="H2887" i="4"/>
  <c r="H2893" i="4"/>
  <c r="H2892" i="4"/>
  <c r="G2898" i="4"/>
  <c r="I2898" i="4" s="1"/>
  <c r="N2898" i="1" s="1"/>
  <c r="I2879" i="4"/>
  <c r="N2879" i="1" s="1"/>
  <c r="G2893" i="4"/>
  <c r="H2898" i="4"/>
  <c r="G2937" i="4"/>
  <c r="G2952" i="4"/>
  <c r="I2933" i="4"/>
  <c r="N2933" i="1" s="1"/>
  <c r="H2952" i="4"/>
  <c r="H2951" i="4"/>
  <c r="I2951" i="4" s="1"/>
  <c r="N2951" i="1" s="1"/>
  <c r="H2957" i="4"/>
  <c r="I2957" i="4" s="1"/>
  <c r="N2957" i="1" s="1"/>
  <c r="H2956" i="4"/>
  <c r="G2962" i="4"/>
  <c r="I2962" i="4" s="1"/>
  <c r="N2962" i="1" s="1"/>
  <c r="H2962" i="4"/>
  <c r="H2953" i="4"/>
  <c r="I2953" i="4" s="1"/>
  <c r="N2953" i="1" s="1"/>
  <c r="G2978" i="4"/>
  <c r="I2978" i="4" s="1"/>
  <c r="N2978" i="1" s="1"/>
  <c r="I2959" i="4"/>
  <c r="N2959" i="1" s="1"/>
  <c r="H2978" i="4"/>
  <c r="G2977" i="4"/>
  <c r="G3046" i="4"/>
  <c r="I3027" i="4"/>
  <c r="N3027" i="1" s="1"/>
  <c r="H3045" i="4"/>
  <c r="G3045" i="4"/>
  <c r="I3045" i="4" s="1"/>
  <c r="N3045" i="1" s="1"/>
  <c r="H3046" i="4"/>
  <c r="G3033" i="4"/>
  <c r="I3033" i="4" s="1"/>
  <c r="N3033" i="1" s="1"/>
  <c r="H3044" i="4"/>
  <c r="G3110" i="4"/>
  <c r="I3110" i="4" s="1"/>
  <c r="N3110" i="1" s="1"/>
  <c r="G3109" i="4"/>
  <c r="H3110" i="4"/>
  <c r="G3097" i="4"/>
  <c r="H3108" i="4"/>
  <c r="G3174" i="4"/>
  <c r="I3174" i="4" s="1"/>
  <c r="N3174" i="1" s="1"/>
  <c r="G3173" i="4"/>
  <c r="H3174" i="4"/>
  <c r="G3161" i="4"/>
  <c r="H3172" i="4"/>
  <c r="H3285" i="4"/>
  <c r="I3266" i="4"/>
  <c r="N3266" i="1" s="1"/>
  <c r="G3285" i="4"/>
  <c r="I3285" i="4" s="1"/>
  <c r="N3285" i="1" s="1"/>
  <c r="H3284" i="4"/>
  <c r="G3279" i="4"/>
  <c r="H3278" i="4"/>
  <c r="G2993" i="4"/>
  <c r="H2999" i="4"/>
  <c r="G3012" i="4"/>
  <c r="I3012" i="4" s="1"/>
  <c r="N3012" i="1" s="1"/>
  <c r="I2993" i="4"/>
  <c r="N2993" i="1" s="1"/>
  <c r="G3025" i="4"/>
  <c r="H3031" i="4"/>
  <c r="G3044" i="4"/>
  <c r="I3044" i="4" s="1"/>
  <c r="N3044" i="1" s="1"/>
  <c r="I3025" i="4"/>
  <c r="N3025" i="1" s="1"/>
  <c r="H3043" i="4"/>
  <c r="G3057" i="4"/>
  <c r="G3076" i="4"/>
  <c r="I3076" i="4" s="1"/>
  <c r="N3076" i="1" s="1"/>
  <c r="I3057" i="4"/>
  <c r="N3057" i="1" s="1"/>
  <c r="G3089" i="4"/>
  <c r="H3095" i="4"/>
  <c r="I3095" i="4" s="1"/>
  <c r="N3095" i="1" s="1"/>
  <c r="G3108" i="4"/>
  <c r="G3121" i="4"/>
  <c r="H3127" i="4"/>
  <c r="G3140" i="4"/>
  <c r="I3140" i="4" s="1"/>
  <c r="N3140" i="1" s="1"/>
  <c r="I3121" i="4"/>
  <c r="N3121" i="1" s="1"/>
  <c r="G3153" i="4"/>
  <c r="H3159" i="4"/>
  <c r="G3172" i="4"/>
  <c r="I3172" i="4" s="1"/>
  <c r="N3172" i="1" s="1"/>
  <c r="G3185" i="4"/>
  <c r="H3191" i="4"/>
  <c r="I3191" i="4" s="1"/>
  <c r="N3191" i="1" s="1"/>
  <c r="G3204" i="4"/>
  <c r="I3204" i="4" s="1"/>
  <c r="N3204" i="1" s="1"/>
  <c r="I3185" i="4"/>
  <c r="N3185" i="1" s="1"/>
  <c r="H3233" i="4"/>
  <c r="H3254" i="4"/>
  <c r="H3266" i="4"/>
  <c r="H3289" i="4"/>
  <c r="G3289" i="4"/>
  <c r="I3288" i="4"/>
  <c r="N3288" i="1" s="1"/>
  <c r="H3307" i="4"/>
  <c r="G3307" i="4"/>
  <c r="G3331" i="4"/>
  <c r="G3330" i="4"/>
  <c r="I3366" i="4"/>
  <c r="N3366" i="1" s="1"/>
  <c r="I3393" i="4"/>
  <c r="N3393" i="1" s="1"/>
  <c r="H3412" i="4"/>
  <c r="G3412" i="4"/>
  <c r="G3411" i="4"/>
  <c r="H3406" i="4"/>
  <c r="H2783" i="4"/>
  <c r="G2783" i="4"/>
  <c r="H2789" i="4"/>
  <c r="G2789" i="4"/>
  <c r="I2789" i="4" s="1"/>
  <c r="N2789" i="1" s="1"/>
  <c r="H2782" i="4"/>
  <c r="H2805" i="4"/>
  <c r="G2805" i="4"/>
  <c r="I2805" i="4" s="1"/>
  <c r="N2805" i="1" s="1"/>
  <c r="I2786" i="4"/>
  <c r="N2786" i="1" s="1"/>
  <c r="H2821" i="4"/>
  <c r="G2821" i="4"/>
  <c r="I2821" i="4" s="1"/>
  <c r="N2821" i="1" s="1"/>
  <c r="I2802" i="4"/>
  <c r="N2802" i="1" s="1"/>
  <c r="H2837" i="4"/>
  <c r="G2837" i="4"/>
  <c r="I2818" i="4"/>
  <c r="N2818" i="1" s="1"/>
  <c r="H2853" i="4"/>
  <c r="G2853" i="4"/>
  <c r="H2856" i="4"/>
  <c r="G2872" i="4"/>
  <c r="I2872" i="4" s="1"/>
  <c r="N2872" i="1" s="1"/>
  <c r="I2853" i="4"/>
  <c r="N2853" i="1" s="1"/>
  <c r="H2872" i="4"/>
  <c r="G2876" i="4"/>
  <c r="I2857" i="4"/>
  <c r="N2857" i="1" s="1"/>
  <c r="H2880" i="4"/>
  <c r="H2871" i="4"/>
  <c r="H3005" i="4"/>
  <c r="I3005" i="4" s="1"/>
  <c r="N3005" i="1" s="1"/>
  <c r="H3009" i="4"/>
  <c r="I3009" i="4" s="1"/>
  <c r="N3009" i="1" s="1"/>
  <c r="H3037" i="4"/>
  <c r="I3037" i="4" s="1"/>
  <c r="N3037" i="1" s="1"/>
  <c r="H3073" i="4"/>
  <c r="H3101" i="4"/>
  <c r="H3105" i="4"/>
  <c r="H3133" i="4"/>
  <c r="H3137" i="4"/>
  <c r="H3165" i="4"/>
  <c r="I3165" i="4" s="1"/>
  <c r="N3165" i="1" s="1"/>
  <c r="H3169" i="4"/>
  <c r="H3197" i="4"/>
  <c r="I3197" i="4" s="1"/>
  <c r="N3197" i="1" s="1"/>
  <c r="H3201" i="4"/>
  <c r="H3245" i="4"/>
  <c r="G3245" i="4"/>
  <c r="H3262" i="4"/>
  <c r="H3292" i="4"/>
  <c r="G3301" i="4"/>
  <c r="I3301" i="4" s="1"/>
  <c r="N3301" i="1" s="1"/>
  <c r="G3326" i="4"/>
  <c r="H3331" i="4"/>
  <c r="H3355" i="4"/>
  <c r="G3682" i="4"/>
  <c r="H3681" i="4"/>
  <c r="G3681" i="4"/>
  <c r="I3681" i="4" s="1"/>
  <c r="N3681" i="1" s="1"/>
  <c r="I3663" i="4"/>
  <c r="N3663" i="1" s="1"/>
  <c r="G3679" i="4"/>
  <c r="H3682" i="4"/>
  <c r="H2781" i="4"/>
  <c r="G2781" i="4"/>
  <c r="I2781" i="4" s="1"/>
  <c r="N2781" i="1" s="1"/>
  <c r="I2762" i="4"/>
  <c r="N2762" i="1" s="1"/>
  <c r="G2764" i="4"/>
  <c r="I2764" i="4" s="1"/>
  <c r="N2764" i="1" s="1"/>
  <c r="G2770" i="4"/>
  <c r="I2770" i="4" s="1"/>
  <c r="N2770" i="1" s="1"/>
  <c r="H2799" i="4"/>
  <c r="G2799" i="4"/>
  <c r="I2799" i="4" s="1"/>
  <c r="N2799" i="1" s="1"/>
  <c r="H2815" i="4"/>
  <c r="G2815" i="4"/>
  <c r="I2815" i="4" s="1"/>
  <c r="N2815" i="1" s="1"/>
  <c r="I2796" i="4"/>
  <c r="N2796" i="1" s="1"/>
  <c r="H2831" i="4"/>
  <c r="G2831" i="4"/>
  <c r="I2831" i="4" s="1"/>
  <c r="N2831" i="1" s="1"/>
  <c r="H2847" i="4"/>
  <c r="G2847" i="4"/>
  <c r="I2847" i="4" s="1"/>
  <c r="N2847" i="1" s="1"/>
  <c r="G2863" i="4"/>
  <c r="I2844" i="4"/>
  <c r="N2844" i="1" s="1"/>
  <c r="G2873" i="4"/>
  <c r="H2891" i="4"/>
  <c r="I2891" i="4" s="1"/>
  <c r="N2891" i="1" s="1"/>
  <c r="G2891" i="4"/>
  <c r="H2899" i="4"/>
  <c r="G2899" i="4"/>
  <c r="H2907" i="4"/>
  <c r="G2907" i="4"/>
  <c r="I2907" i="4" s="1"/>
  <c r="N2907" i="1" s="1"/>
  <c r="I2888" i="4"/>
  <c r="N2888" i="1" s="1"/>
  <c r="H2915" i="4"/>
  <c r="G2915" i="4"/>
  <c r="I2896" i="4"/>
  <c r="N2896" i="1" s="1"/>
  <c r="H2923" i="4"/>
  <c r="G2923" i="4"/>
  <c r="I2923" i="4" s="1"/>
  <c r="N2923" i="1" s="1"/>
  <c r="I2904" i="4"/>
  <c r="N2904" i="1" s="1"/>
  <c r="H2931" i="4"/>
  <c r="G2931" i="4"/>
  <c r="I2931" i="4" s="1"/>
  <c r="N2931" i="1" s="1"/>
  <c r="H2939" i="4"/>
  <c r="G2939" i="4"/>
  <c r="I2939" i="4" s="1"/>
  <c r="N2939" i="1" s="1"/>
  <c r="I2920" i="4"/>
  <c r="N2920" i="1" s="1"/>
  <c r="H2947" i="4"/>
  <c r="G2947" i="4"/>
  <c r="I2928" i="4"/>
  <c r="N2928" i="1" s="1"/>
  <c r="H2955" i="4"/>
  <c r="I2955" i="4" s="1"/>
  <c r="N2955" i="1" s="1"/>
  <c r="G2955" i="4"/>
  <c r="I2936" i="4"/>
  <c r="N2936" i="1" s="1"/>
  <c r="H2963" i="4"/>
  <c r="G2963" i="4"/>
  <c r="I2944" i="4"/>
  <c r="N2944" i="1" s="1"/>
  <c r="H2971" i="4"/>
  <c r="H2979" i="4"/>
  <c r="H2987" i="4"/>
  <c r="G2996" i="4"/>
  <c r="G3009" i="4"/>
  <c r="H3015" i="4"/>
  <c r="G3028" i="4"/>
  <c r="G3041" i="4"/>
  <c r="I3041" i="4" s="1"/>
  <c r="N3041" i="1" s="1"/>
  <c r="G3060" i="4"/>
  <c r="I3060" i="4" s="1"/>
  <c r="N3060" i="1" s="1"/>
  <c r="H3059" i="4"/>
  <c r="G3073" i="4"/>
  <c r="H3079" i="4"/>
  <c r="I3079" i="4" s="1"/>
  <c r="N3079" i="1" s="1"/>
  <c r="G3092" i="4"/>
  <c r="I3073" i="4"/>
  <c r="N3073" i="1" s="1"/>
  <c r="G3105" i="4"/>
  <c r="I3105" i="4" s="1"/>
  <c r="N3105" i="1" s="1"/>
  <c r="H3111" i="4"/>
  <c r="I3111" i="4" s="1"/>
  <c r="N3111" i="1" s="1"/>
  <c r="G3124" i="4"/>
  <c r="G3137" i="4"/>
  <c r="H3143" i="4"/>
  <c r="G3156" i="4"/>
  <c r="I3137" i="4"/>
  <c r="N3137" i="1" s="1"/>
  <c r="G3169" i="4"/>
  <c r="I3169" i="4" s="1"/>
  <c r="N3169" i="1" s="1"/>
  <c r="H3175" i="4"/>
  <c r="G3188" i="4"/>
  <c r="G3201" i="4"/>
  <c r="I3201" i="4" s="1"/>
  <c r="N3201" i="1" s="1"/>
  <c r="G3220" i="4"/>
  <c r="H3220" i="4"/>
  <c r="G3211" i="4"/>
  <c r="I3221" i="4"/>
  <c r="N3221" i="1" s="1"/>
  <c r="H3240" i="4"/>
  <c r="G3240" i="4"/>
  <c r="G3239" i="4"/>
  <c r="I3239" i="4" s="1"/>
  <c r="N3239" i="1" s="1"/>
  <c r="G3236" i="4"/>
  <c r="I3236" i="4" s="1"/>
  <c r="N3236" i="1" s="1"/>
  <c r="H3238" i="4"/>
  <c r="I3233" i="4"/>
  <c r="N3233" i="1" s="1"/>
  <c r="G3252" i="4"/>
  <c r="I3252" i="4" s="1"/>
  <c r="N3252" i="1" s="1"/>
  <c r="H3269" i="4"/>
  <c r="I3269" i="4" s="1"/>
  <c r="N3269" i="1" s="1"/>
  <c r="H3296" i="4"/>
  <c r="H3298" i="4"/>
  <c r="G3298" i="4"/>
  <c r="I3298" i="4" s="1"/>
  <c r="N3298" i="1" s="1"/>
  <c r="H3301" i="4"/>
  <c r="H3326" i="4"/>
  <c r="G3351" i="4"/>
  <c r="I3351" i="4" s="1"/>
  <c r="N3351" i="1" s="1"/>
  <c r="G3350" i="4"/>
  <c r="H3350" i="4"/>
  <c r="H3375" i="4"/>
  <c r="H3374" i="4"/>
  <c r="G3374" i="4"/>
  <c r="I3374" i="4" s="1"/>
  <c r="N3374" i="1" s="1"/>
  <c r="I3375" i="4"/>
  <c r="N3375" i="1" s="1"/>
  <c r="H3394" i="4"/>
  <c r="G3394" i="4"/>
  <c r="I3394" i="4" s="1"/>
  <c r="N3394" i="1" s="1"/>
  <c r="G3393" i="4"/>
  <c r="H3392" i="4"/>
  <c r="G3408" i="4"/>
  <c r="G3406" i="4"/>
  <c r="I3406" i="4" s="1"/>
  <c r="N3406" i="1" s="1"/>
  <c r="H3408" i="4"/>
  <c r="G3404" i="4"/>
  <c r="H3591" i="4"/>
  <c r="G3591" i="4"/>
  <c r="G3590" i="4"/>
  <c r="G3588" i="4"/>
  <c r="I3588" i="4" s="1"/>
  <c r="N3588" i="1" s="1"/>
  <c r="H3584" i="4"/>
  <c r="G3578" i="4"/>
  <c r="I3578" i="4" s="1"/>
  <c r="N3578" i="1" s="1"/>
  <c r="G3584" i="4"/>
  <c r="H3590" i="4"/>
  <c r="G3607" i="4"/>
  <c r="H3600" i="4"/>
  <c r="H3607" i="4"/>
  <c r="G3663" i="4"/>
  <c r="H2779" i="4"/>
  <c r="G2779" i="4"/>
  <c r="I2760" i="4"/>
  <c r="N2760" i="1" s="1"/>
  <c r="H2793" i="4"/>
  <c r="G2793" i="4"/>
  <c r="I2774" i="4"/>
  <c r="N2774" i="1" s="1"/>
  <c r="G2780" i="4"/>
  <c r="I2780" i="4" s="1"/>
  <c r="N2780" i="1" s="1"/>
  <c r="H2809" i="4"/>
  <c r="G2809" i="4"/>
  <c r="I2809" i="4" s="1"/>
  <c r="N2809" i="1" s="1"/>
  <c r="I2790" i="4"/>
  <c r="N2790" i="1" s="1"/>
  <c r="H2825" i="4"/>
  <c r="G2825" i="4"/>
  <c r="I2825" i="4" s="1"/>
  <c r="N2825" i="1" s="1"/>
  <c r="I2806" i="4"/>
  <c r="N2806" i="1" s="1"/>
  <c r="H2841" i="4"/>
  <c r="G2841" i="4"/>
  <c r="I2841" i="4" s="1"/>
  <c r="N2841" i="1" s="1"/>
  <c r="I2822" i="4"/>
  <c r="N2822" i="1" s="1"/>
  <c r="I2838" i="4"/>
  <c r="N2838" i="1" s="1"/>
  <c r="H2860" i="4"/>
  <c r="H2857" i="4"/>
  <c r="G2971" i="4"/>
  <c r="I2971" i="4" s="1"/>
  <c r="N2971" i="1" s="1"/>
  <c r="G2987" i="4"/>
  <c r="I2987" i="4" s="1"/>
  <c r="N2987" i="1" s="1"/>
  <c r="G2992" i="4"/>
  <c r="I2992" i="4" s="1"/>
  <c r="N2992" i="1" s="1"/>
  <c r="I2973" i="4"/>
  <c r="N2973" i="1" s="1"/>
  <c r="G2991" i="4"/>
  <c r="I2991" i="4" s="1"/>
  <c r="N2991" i="1" s="1"/>
  <c r="H3011" i="4"/>
  <c r="I3011" i="4" s="1"/>
  <c r="N3011" i="1" s="1"/>
  <c r="H2996" i="4"/>
  <c r="G3019" i="4"/>
  <c r="G3024" i="4"/>
  <c r="I3024" i="4" s="1"/>
  <c r="N3024" i="1" s="1"/>
  <c r="G3023" i="4"/>
  <c r="H3028" i="4"/>
  <c r="G3051" i="4"/>
  <c r="I3051" i="4" s="1"/>
  <c r="N3051" i="1" s="1"/>
  <c r="G3056" i="4"/>
  <c r="I3056" i="4" s="1"/>
  <c r="N3056" i="1" s="1"/>
  <c r="H3055" i="4"/>
  <c r="G3055" i="4"/>
  <c r="H3075" i="4"/>
  <c r="I3075" i="4" s="1"/>
  <c r="N3075" i="1" s="1"/>
  <c r="H3060" i="4"/>
  <c r="G3083" i="4"/>
  <c r="I3083" i="4" s="1"/>
  <c r="N3083" i="1" s="1"/>
  <c r="G3088" i="4"/>
  <c r="I3088" i="4" s="1"/>
  <c r="N3088" i="1" s="1"/>
  <c r="I3069" i="4"/>
  <c r="N3069" i="1" s="1"/>
  <c r="G3087" i="4"/>
  <c r="H3107" i="4"/>
  <c r="H3092" i="4"/>
  <c r="G3115" i="4"/>
  <c r="G3120" i="4"/>
  <c r="I3120" i="4" s="1"/>
  <c r="N3120" i="1" s="1"/>
  <c r="I3101" i="4"/>
  <c r="N3101" i="1" s="1"/>
  <c r="G3119" i="4"/>
  <c r="H3139" i="4"/>
  <c r="I3139" i="4" s="1"/>
  <c r="N3139" i="1" s="1"/>
  <c r="H3124" i="4"/>
  <c r="G3147" i="4"/>
  <c r="G3152" i="4"/>
  <c r="I3152" i="4" s="1"/>
  <c r="N3152" i="1" s="1"/>
  <c r="I3133" i="4"/>
  <c r="N3133" i="1" s="1"/>
  <c r="G3151" i="4"/>
  <c r="H3171" i="4"/>
  <c r="I3171" i="4" s="1"/>
  <c r="N3171" i="1" s="1"/>
  <c r="H3156" i="4"/>
  <c r="G3179" i="4"/>
  <c r="I3179" i="4" s="1"/>
  <c r="N3179" i="1" s="1"/>
  <c r="G3184" i="4"/>
  <c r="I3184" i="4" s="1"/>
  <c r="N3184" i="1" s="1"/>
  <c r="G3183" i="4"/>
  <c r="H3203" i="4"/>
  <c r="I3203" i="4" s="1"/>
  <c r="N3203" i="1" s="1"/>
  <c r="H3188" i="4"/>
  <c r="G3212" i="4"/>
  <c r="H3216" i="4"/>
  <c r="G3216" i="4"/>
  <c r="I3207" i="4"/>
  <c r="N3207" i="1" s="1"/>
  <c r="H3226" i="4"/>
  <c r="H3223" i="4"/>
  <c r="G3223" i="4"/>
  <c r="G3226" i="4"/>
  <c r="I3226" i="4" s="1"/>
  <c r="N3226" i="1" s="1"/>
  <c r="H3211" i="4"/>
  <c r="H3246" i="4"/>
  <c r="G3233" i="4"/>
  <c r="G3258" i="4"/>
  <c r="H3276" i="4"/>
  <c r="G3276" i="4"/>
  <c r="I3275" i="4"/>
  <c r="N3275" i="1" s="1"/>
  <c r="G3293" i="4"/>
  <c r="I3293" i="4" s="1"/>
  <c r="N3293" i="1" s="1"/>
  <c r="H3294" i="4"/>
  <c r="I3294" i="4" s="1"/>
  <c r="N3294" i="1" s="1"/>
  <c r="G3294" i="4"/>
  <c r="G3297" i="4"/>
  <c r="G3334" i="4"/>
  <c r="I3334" i="4" s="1"/>
  <c r="N3334" i="1" s="1"/>
  <c r="H3346" i="4"/>
  <c r="H3339" i="4"/>
  <c r="G3338" i="4"/>
  <c r="H3358" i="4"/>
  <c r="H3370" i="4"/>
  <c r="G3375" i="4"/>
  <c r="G2870" i="4"/>
  <c r="I2870" i="4" s="1"/>
  <c r="N2870" i="1" s="1"/>
  <c r="I2851" i="4"/>
  <c r="N2851" i="1" s="1"/>
  <c r="G2860" i="4"/>
  <c r="I2860" i="4" s="1"/>
  <c r="N2860" i="1" s="1"/>
  <c r="G2886" i="4"/>
  <c r="I2867" i="4"/>
  <c r="N2867" i="1" s="1"/>
  <c r="G2894" i="4"/>
  <c r="H2877" i="4"/>
  <c r="I2877" i="4" s="1"/>
  <c r="N2877" i="1" s="1"/>
  <c r="G2902" i="4"/>
  <c r="I2883" i="4"/>
  <c r="N2883" i="1" s="1"/>
  <c r="G2910" i="4"/>
  <c r="G2918" i="4"/>
  <c r="I2918" i="4" s="1"/>
  <c r="N2918" i="1" s="1"/>
  <c r="I2899" i="4"/>
  <c r="N2899" i="1" s="1"/>
  <c r="G2926" i="4"/>
  <c r="G2934" i="4"/>
  <c r="I2934" i="4" s="1"/>
  <c r="N2934" i="1" s="1"/>
  <c r="I2915" i="4"/>
  <c r="N2915" i="1" s="1"/>
  <c r="G2942" i="4"/>
  <c r="I2942" i="4" s="1"/>
  <c r="N2942" i="1" s="1"/>
  <c r="G2950" i="4"/>
  <c r="G2958" i="4"/>
  <c r="G2966" i="4"/>
  <c r="I2947" i="4"/>
  <c r="N2947" i="1" s="1"/>
  <c r="G2974" i="4"/>
  <c r="I2974" i="4" s="1"/>
  <c r="N2974" i="1" s="1"/>
  <c r="G2982" i="4"/>
  <c r="I2982" i="4" s="1"/>
  <c r="N2982" i="1" s="1"/>
  <c r="I2963" i="4"/>
  <c r="N2963" i="1" s="1"/>
  <c r="G2990" i="4"/>
  <c r="H2974" i="4"/>
  <c r="H3003" i="4"/>
  <c r="G3006" i="4"/>
  <c r="I3006" i="4" s="1"/>
  <c r="N3006" i="1" s="1"/>
  <c r="H2990" i="4"/>
  <c r="H3019" i="4"/>
  <c r="I3019" i="4" s="1"/>
  <c r="N3019" i="1" s="1"/>
  <c r="G3022" i="4"/>
  <c r="H3021" i="4"/>
  <c r="H3006" i="4"/>
  <c r="H3035" i="4"/>
  <c r="I3035" i="4" s="1"/>
  <c r="N3035" i="1" s="1"/>
  <c r="G3038" i="4"/>
  <c r="H3022" i="4"/>
  <c r="G3054" i="4"/>
  <c r="H3053" i="4"/>
  <c r="I3053" i="4" s="1"/>
  <c r="N3053" i="1" s="1"/>
  <c r="H3038" i="4"/>
  <c r="G3070" i="4"/>
  <c r="I3070" i="4" s="1"/>
  <c r="N3070" i="1" s="1"/>
  <c r="H3069" i="4"/>
  <c r="H3054" i="4"/>
  <c r="H3083" i="4"/>
  <c r="G3086" i="4"/>
  <c r="I3067" i="4"/>
  <c r="N3067" i="1" s="1"/>
  <c r="H3070" i="4"/>
  <c r="H3099" i="4"/>
  <c r="I3099" i="4" s="1"/>
  <c r="N3099" i="1" s="1"/>
  <c r="G3102" i="4"/>
  <c r="H3086" i="4"/>
  <c r="H3115" i="4"/>
  <c r="G3118" i="4"/>
  <c r="H3102" i="4"/>
  <c r="H3131" i="4"/>
  <c r="I3131" i="4" s="1"/>
  <c r="N3131" i="1" s="1"/>
  <c r="G3134" i="4"/>
  <c r="I3115" i="4"/>
  <c r="N3115" i="1" s="1"/>
  <c r="H3118" i="4"/>
  <c r="H3147" i="4"/>
  <c r="G3150" i="4"/>
  <c r="H3134" i="4"/>
  <c r="H3163" i="4"/>
  <c r="I3163" i="4" s="1"/>
  <c r="N3163" i="1" s="1"/>
  <c r="G3166" i="4"/>
  <c r="I3147" i="4"/>
  <c r="N3147" i="1" s="1"/>
  <c r="H3150" i="4"/>
  <c r="H3179" i="4"/>
  <c r="G3182" i="4"/>
  <c r="H3166" i="4"/>
  <c r="H3195" i="4"/>
  <c r="G3198" i="4"/>
  <c r="H3182" i="4"/>
  <c r="H3198" i="4"/>
  <c r="H3231" i="4"/>
  <c r="I3212" i="4"/>
  <c r="N3212" i="1" s="1"/>
  <c r="H3235" i="4"/>
  <c r="I3235" i="4" s="1"/>
  <c r="N3235" i="1" s="1"/>
  <c r="G3235" i="4"/>
  <c r="H3234" i="4"/>
  <c r="H3230" i="4"/>
  <c r="G3234" i="4"/>
  <c r="G3266" i="4"/>
  <c r="H3295" i="4"/>
  <c r="I3295" i="4" s="1"/>
  <c r="N3295" i="1" s="1"/>
  <c r="I3276" i="4"/>
  <c r="N3276" i="1" s="1"/>
  <c r="I3289" i="4"/>
  <c r="N3289" i="1" s="1"/>
  <c r="G3308" i="4"/>
  <c r="H3362" i="4"/>
  <c r="I3362" i="4" s="1"/>
  <c r="N3362" i="1" s="1"/>
  <c r="G3367" i="4"/>
  <c r="I3367" i="4" s="1"/>
  <c r="N3367" i="1" s="1"/>
  <c r="H3372" i="4"/>
  <c r="G3358" i="4"/>
  <c r="I3358" i="4" s="1"/>
  <c r="N3358" i="1" s="1"/>
  <c r="H3367" i="4"/>
  <c r="H3495" i="4"/>
  <c r="G3495" i="4"/>
  <c r="G3494" i="4"/>
  <c r="I3494" i="4" s="1"/>
  <c r="N3494" i="1" s="1"/>
  <c r="H3494" i="4"/>
  <c r="G3492" i="4"/>
  <c r="I3492" i="4" s="1"/>
  <c r="N3492" i="1" s="1"/>
  <c r="H3478" i="4"/>
  <c r="H3482" i="4"/>
  <c r="H3488" i="4"/>
  <c r="I3488" i="4" s="1"/>
  <c r="N3488" i="1" s="1"/>
  <c r="H3559" i="4"/>
  <c r="G3559" i="4"/>
  <c r="G3558" i="4"/>
  <c r="I3558" i="4" s="1"/>
  <c r="N3558" i="1" s="1"/>
  <c r="G3556" i="4"/>
  <c r="I3556" i="4" s="1"/>
  <c r="N3556" i="1" s="1"/>
  <c r="H3572" i="4"/>
  <c r="I3839" i="4"/>
  <c r="N3839" i="1" s="1"/>
  <c r="G2868" i="4"/>
  <c r="I2868" i="4" s="1"/>
  <c r="N2868" i="1" s="1"/>
  <c r="I2849" i="4"/>
  <c r="N2849" i="1" s="1"/>
  <c r="G2858" i="4"/>
  <c r="G2884" i="4"/>
  <c r="I2884" i="4" s="1"/>
  <c r="N2884" i="1" s="1"/>
  <c r="I2865" i="4"/>
  <c r="N2865" i="1" s="1"/>
  <c r="G2875" i="4"/>
  <c r="I2875" i="4" s="1"/>
  <c r="N2875" i="1" s="1"/>
  <c r="H2977" i="4"/>
  <c r="I2977" i="4" s="1"/>
  <c r="N2977" i="1" s="1"/>
  <c r="H2985" i="4"/>
  <c r="I2985" i="4" s="1"/>
  <c r="N2985" i="1" s="1"/>
  <c r="H2997" i="4"/>
  <c r="G3000" i="4"/>
  <c r="H3013" i="4"/>
  <c r="G3016" i="4"/>
  <c r="I2997" i="4"/>
  <c r="N2997" i="1" s="1"/>
  <c r="H3000" i="4"/>
  <c r="H3029" i="4"/>
  <c r="I3029" i="4" s="1"/>
  <c r="N3029" i="1" s="1"/>
  <c r="G3032" i="4"/>
  <c r="I3013" i="4"/>
  <c r="N3013" i="1" s="1"/>
  <c r="H3016" i="4"/>
  <c r="G3048" i="4"/>
  <c r="H3047" i="4"/>
  <c r="I3047" i="4" s="1"/>
  <c r="N3047" i="1" s="1"/>
  <c r="H3032" i="4"/>
  <c r="G3064" i="4"/>
  <c r="I3064" i="4" s="1"/>
  <c r="N3064" i="1" s="1"/>
  <c r="H3063" i="4"/>
  <c r="I3063" i="4" s="1"/>
  <c r="N3063" i="1" s="1"/>
  <c r="H3048" i="4"/>
  <c r="H3077" i="4"/>
  <c r="G3080" i="4"/>
  <c r="I3061" i="4"/>
  <c r="N3061" i="1" s="1"/>
  <c r="H3064" i="4"/>
  <c r="H3093" i="4"/>
  <c r="I3093" i="4" s="1"/>
  <c r="N3093" i="1" s="1"/>
  <c r="G3096" i="4"/>
  <c r="I3077" i="4"/>
  <c r="N3077" i="1" s="1"/>
  <c r="H3080" i="4"/>
  <c r="H3109" i="4"/>
  <c r="G3112" i="4"/>
  <c r="H3096" i="4"/>
  <c r="H3125" i="4"/>
  <c r="I3125" i="4" s="1"/>
  <c r="N3125" i="1" s="1"/>
  <c r="G3128" i="4"/>
  <c r="I3109" i="4"/>
  <c r="N3109" i="1" s="1"/>
  <c r="H3112" i="4"/>
  <c r="H3141" i="4"/>
  <c r="G3144" i="4"/>
  <c r="H3128" i="4"/>
  <c r="H3157" i="4"/>
  <c r="I3157" i="4" s="1"/>
  <c r="N3157" i="1" s="1"/>
  <c r="G3160" i="4"/>
  <c r="H3144" i="4"/>
  <c r="H3173" i="4"/>
  <c r="G3176" i="4"/>
  <c r="H3160" i="4"/>
  <c r="H3189" i="4"/>
  <c r="I3189" i="4" s="1"/>
  <c r="N3189" i="1" s="1"/>
  <c r="G3192" i="4"/>
  <c r="I3173" i="4"/>
  <c r="N3173" i="1" s="1"/>
  <c r="H3176" i="4"/>
  <c r="H3205" i="4"/>
  <c r="H3208" i="4"/>
  <c r="G3208" i="4"/>
  <c r="H3192" i="4"/>
  <c r="H3221" i="4"/>
  <c r="H3224" i="4"/>
  <c r="G3224" i="4"/>
  <c r="I3224" i="4" s="1"/>
  <c r="N3224" i="1" s="1"/>
  <c r="G3238" i="4"/>
  <c r="I3238" i="4" s="1"/>
  <c r="N3238" i="1" s="1"/>
  <c r="I3223" i="4"/>
  <c r="N3223" i="1" s="1"/>
  <c r="H3242" i="4"/>
  <c r="H3270" i="4"/>
  <c r="H3291" i="4"/>
  <c r="H3304" i="4"/>
  <c r="G3304" i="4"/>
  <c r="H3308" i="4"/>
  <c r="I3308" i="4" s="1"/>
  <c r="N3308" i="1" s="1"/>
  <c r="H3338" i="4"/>
  <c r="H3337" i="4"/>
  <c r="G3343" i="4"/>
  <c r="H3340" i="4"/>
  <c r="I3340" i="4" s="1"/>
  <c r="N3340" i="1" s="1"/>
  <c r="H3348" i="4"/>
  <c r="H3343" i="4"/>
  <c r="I3343" i="4" s="1"/>
  <c r="N3343" i="1" s="1"/>
  <c r="H3363" i="4"/>
  <c r="H3403" i="4"/>
  <c r="G3403" i="4"/>
  <c r="H3402" i="4"/>
  <c r="G3402" i="4"/>
  <c r="I3402" i="4" s="1"/>
  <c r="N3402" i="1" s="1"/>
  <c r="G3476" i="4"/>
  <c r="I3476" i="4" s="1"/>
  <c r="N3476" i="1" s="1"/>
  <c r="H3625" i="4"/>
  <c r="G2856" i="4"/>
  <c r="G2882" i="4"/>
  <c r="I2882" i="4" s="1"/>
  <c r="N2882" i="1" s="1"/>
  <c r="I2863" i="4"/>
  <c r="N2863" i="1" s="1"/>
  <c r="H2870" i="4"/>
  <c r="G2892" i="4"/>
  <c r="I2892" i="4" s="1"/>
  <c r="N2892" i="1" s="1"/>
  <c r="I2873" i="4"/>
  <c r="N2873" i="1" s="1"/>
  <c r="G2900" i="4"/>
  <c r="I2900" i="4" s="1"/>
  <c r="N2900" i="1" s="1"/>
  <c r="H2886" i="4"/>
  <c r="G2908" i="4"/>
  <c r="H2894" i="4"/>
  <c r="G2916" i="4"/>
  <c r="I2916" i="4" s="1"/>
  <c r="N2916" i="1" s="1"/>
  <c r="I2897" i="4"/>
  <c r="N2897" i="1" s="1"/>
  <c r="H2902" i="4"/>
  <c r="G2924" i="4"/>
  <c r="I2924" i="4" s="1"/>
  <c r="N2924" i="1" s="1"/>
  <c r="I2905" i="4"/>
  <c r="N2905" i="1" s="1"/>
  <c r="H2910" i="4"/>
  <c r="G2932" i="4"/>
  <c r="I2913" i="4"/>
  <c r="N2913" i="1" s="1"/>
  <c r="H2918" i="4"/>
  <c r="G2940" i="4"/>
  <c r="I2940" i="4" s="1"/>
  <c r="N2940" i="1" s="1"/>
  <c r="I2921" i="4"/>
  <c r="N2921" i="1" s="1"/>
  <c r="H2926" i="4"/>
  <c r="G2948" i="4"/>
  <c r="I2929" i="4"/>
  <c r="N2929" i="1" s="1"/>
  <c r="H2934" i="4"/>
  <c r="G2956" i="4"/>
  <c r="I2956" i="4" s="1"/>
  <c r="N2956" i="1" s="1"/>
  <c r="I2937" i="4"/>
  <c r="N2937" i="1" s="1"/>
  <c r="H2942" i="4"/>
  <c r="G2964" i="4"/>
  <c r="I2964" i="4" s="1"/>
  <c r="N2964" i="1" s="1"/>
  <c r="H2950" i="4"/>
  <c r="G2972" i="4"/>
  <c r="H2958" i="4"/>
  <c r="G2980" i="4"/>
  <c r="I2980" i="4" s="1"/>
  <c r="N2980" i="1" s="1"/>
  <c r="I2961" i="4"/>
  <c r="N2961" i="1" s="1"/>
  <c r="H2966" i="4"/>
  <c r="G2988" i="4"/>
  <c r="I2969" i="4"/>
  <c r="N2969" i="1" s="1"/>
  <c r="H2991" i="4"/>
  <c r="G2994" i="4"/>
  <c r="G2981" i="4"/>
  <c r="I2981" i="4" s="1"/>
  <c r="N2981" i="1" s="1"/>
  <c r="H3007" i="4"/>
  <c r="I3007" i="4" s="1"/>
  <c r="N3007" i="1" s="1"/>
  <c r="G3010" i="4"/>
  <c r="I3010" i="4" s="1"/>
  <c r="N3010" i="1" s="1"/>
  <c r="H2994" i="4"/>
  <c r="H3023" i="4"/>
  <c r="G3026" i="4"/>
  <c r="H3010" i="4"/>
  <c r="G3042" i="4"/>
  <c r="I3042" i="4" s="1"/>
  <c r="N3042" i="1" s="1"/>
  <c r="I3023" i="4"/>
  <c r="N3023" i="1" s="1"/>
  <c r="H3041" i="4"/>
  <c r="H3026" i="4"/>
  <c r="G3058" i="4"/>
  <c r="I3058" i="4" s="1"/>
  <c r="N3058" i="1" s="1"/>
  <c r="H3057" i="4"/>
  <c r="H3042" i="4"/>
  <c r="G3074" i="4"/>
  <c r="I3074" i="4" s="1"/>
  <c r="N3074" i="1" s="1"/>
  <c r="I3055" i="4"/>
  <c r="N3055" i="1" s="1"/>
  <c r="H3058" i="4"/>
  <c r="H3087" i="4"/>
  <c r="G3090" i="4"/>
  <c r="I3090" i="4" s="1"/>
  <c r="N3090" i="1" s="1"/>
  <c r="I3071" i="4"/>
  <c r="N3071" i="1" s="1"/>
  <c r="H3074" i="4"/>
  <c r="H3103" i="4"/>
  <c r="I3103" i="4" s="1"/>
  <c r="N3103" i="1" s="1"/>
  <c r="G3106" i="4"/>
  <c r="I3106" i="4" s="1"/>
  <c r="N3106" i="1" s="1"/>
  <c r="I3087" i="4"/>
  <c r="N3087" i="1" s="1"/>
  <c r="H3090" i="4"/>
  <c r="H3119" i="4"/>
  <c r="G3122" i="4"/>
  <c r="I3122" i="4" s="1"/>
  <c r="N3122" i="1" s="1"/>
  <c r="H3106" i="4"/>
  <c r="H3135" i="4"/>
  <c r="G3138" i="4"/>
  <c r="I3138" i="4" s="1"/>
  <c r="N3138" i="1" s="1"/>
  <c r="I3119" i="4"/>
  <c r="N3119" i="1" s="1"/>
  <c r="H3122" i="4"/>
  <c r="H3151" i="4"/>
  <c r="G3154" i="4"/>
  <c r="I3154" i="4" s="1"/>
  <c r="N3154" i="1" s="1"/>
  <c r="H3138" i="4"/>
  <c r="H3167" i="4"/>
  <c r="I3167" i="4" s="1"/>
  <c r="N3167" i="1" s="1"/>
  <c r="G3170" i="4"/>
  <c r="I3170" i="4" s="1"/>
  <c r="N3170" i="1" s="1"/>
  <c r="I3151" i="4"/>
  <c r="N3151" i="1" s="1"/>
  <c r="H3154" i="4"/>
  <c r="H3183" i="4"/>
  <c r="G3186" i="4"/>
  <c r="I3186" i="4" s="1"/>
  <c r="N3186" i="1" s="1"/>
  <c r="H3170" i="4"/>
  <c r="H3199" i="4"/>
  <c r="G3202" i="4"/>
  <c r="I3202" i="4" s="1"/>
  <c r="N3202" i="1" s="1"/>
  <c r="I3183" i="4"/>
  <c r="N3183" i="1" s="1"/>
  <c r="H3186" i="4"/>
  <c r="H3215" i="4"/>
  <c r="H3202" i="4"/>
  <c r="G3232" i="4"/>
  <c r="H3247" i="4"/>
  <c r="I3231" i="4"/>
  <c r="N3231" i="1" s="1"/>
  <c r="H3250" i="4"/>
  <c r="I3250" i="4" s="1"/>
  <c r="N3250" i="1" s="1"/>
  <c r="H3255" i="4"/>
  <c r="H3258" i="4"/>
  <c r="H3263" i="4"/>
  <c r="H3271" i="4"/>
  <c r="G3271" i="4"/>
  <c r="I3255" i="4"/>
  <c r="N3255" i="1" s="1"/>
  <c r="H3274" i="4"/>
  <c r="G3274" i="4"/>
  <c r="I3274" i="4" s="1"/>
  <c r="N3274" i="1" s="1"/>
  <c r="H3279" i="4"/>
  <c r="I3279" i="4" s="1"/>
  <c r="N3279" i="1" s="1"/>
  <c r="G3272" i="4"/>
  <c r="I3272" i="4" s="1"/>
  <c r="N3272" i="1" s="1"/>
  <c r="G3281" i="4"/>
  <c r="I3281" i="4" s="1"/>
  <c r="N3281" i="1" s="1"/>
  <c r="I3291" i="4"/>
  <c r="N3291" i="1" s="1"/>
  <c r="G3310" i="4"/>
  <c r="I3310" i="4" s="1"/>
  <c r="N3310" i="1" s="1"/>
  <c r="H3310" i="4"/>
  <c r="H3309" i="4"/>
  <c r="H3314" i="4"/>
  <c r="G3314" i="4"/>
  <c r="G3323" i="4"/>
  <c r="I3323" i="4" s="1"/>
  <c r="N3323" i="1" s="1"/>
  <c r="I3304" i="4"/>
  <c r="N3304" i="1" s="1"/>
  <c r="I3315" i="4"/>
  <c r="N3315" i="1" s="1"/>
  <c r="H3319" i="4"/>
  <c r="H3334" i="4"/>
  <c r="H3378" i="4"/>
  <c r="G3377" i="4"/>
  <c r="G3383" i="4"/>
  <c r="G3381" i="4"/>
  <c r="I3381" i="4" s="1"/>
  <c r="N3381" i="1" s="1"/>
  <c r="H3411" i="4"/>
  <c r="H3553" i="4"/>
  <c r="I3553" i="4" s="1"/>
  <c r="N3553" i="1" s="1"/>
  <c r="G3553" i="4"/>
  <c r="H3550" i="4"/>
  <c r="G3550" i="4"/>
  <c r="G3552" i="4"/>
  <c r="I3552" i="4" s="1"/>
  <c r="N3552" i="1" s="1"/>
  <c r="H3542" i="4"/>
  <c r="G2880" i="4"/>
  <c r="I2880" i="4" s="1"/>
  <c r="N2880" i="1" s="1"/>
  <c r="I2861" i="4"/>
  <c r="N2861" i="1" s="1"/>
  <c r="I2886" i="4"/>
  <c r="N2886" i="1" s="1"/>
  <c r="I2894" i="4"/>
  <c r="N2894" i="1" s="1"/>
  <c r="I2910" i="4"/>
  <c r="N2910" i="1" s="1"/>
  <c r="I2926" i="4"/>
  <c r="N2926" i="1" s="1"/>
  <c r="H2975" i="4"/>
  <c r="I2975" i="4" s="1"/>
  <c r="N2975" i="1" s="1"/>
  <c r="H2983" i="4"/>
  <c r="I2983" i="4" s="1"/>
  <c r="N2983" i="1" s="1"/>
  <c r="H2972" i="4"/>
  <c r="H3001" i="4"/>
  <c r="I3001" i="4" s="1"/>
  <c r="N3001" i="1" s="1"/>
  <c r="G3004" i="4"/>
  <c r="H2988" i="4"/>
  <c r="H3017" i="4"/>
  <c r="G3020" i="4"/>
  <c r="H3004" i="4"/>
  <c r="H3033" i="4"/>
  <c r="G3036" i="4"/>
  <c r="I3017" i="4"/>
  <c r="N3017" i="1" s="1"/>
  <c r="H3020" i="4"/>
  <c r="G3052" i="4"/>
  <c r="H3051" i="4"/>
  <c r="H3036" i="4"/>
  <c r="G3068" i="4"/>
  <c r="I3068" i="4" s="1"/>
  <c r="N3068" i="1" s="1"/>
  <c r="I3049" i="4"/>
  <c r="N3049" i="1" s="1"/>
  <c r="H3067" i="4"/>
  <c r="H3052" i="4"/>
  <c r="H3081" i="4"/>
  <c r="G3084" i="4"/>
  <c r="H3068" i="4"/>
  <c r="H3097" i="4"/>
  <c r="I3097" i="4" s="1"/>
  <c r="N3097" i="1" s="1"/>
  <c r="G3100" i="4"/>
  <c r="I3081" i="4"/>
  <c r="N3081" i="1" s="1"/>
  <c r="H3084" i="4"/>
  <c r="H3113" i="4"/>
  <c r="G3116" i="4"/>
  <c r="H3100" i="4"/>
  <c r="H3129" i="4"/>
  <c r="I3129" i="4" s="1"/>
  <c r="N3129" i="1" s="1"/>
  <c r="G3132" i="4"/>
  <c r="I3113" i="4"/>
  <c r="N3113" i="1" s="1"/>
  <c r="H3116" i="4"/>
  <c r="H3145" i="4"/>
  <c r="G3148" i="4"/>
  <c r="H3132" i="4"/>
  <c r="H3161" i="4"/>
  <c r="I3161" i="4" s="1"/>
  <c r="N3161" i="1" s="1"/>
  <c r="G3164" i="4"/>
  <c r="I3145" i="4"/>
  <c r="N3145" i="1" s="1"/>
  <c r="H3148" i="4"/>
  <c r="H3177" i="4"/>
  <c r="G3180" i="4"/>
  <c r="H3164" i="4"/>
  <c r="H3193" i="4"/>
  <c r="I3193" i="4" s="1"/>
  <c r="N3193" i="1" s="1"/>
  <c r="G3196" i="4"/>
  <c r="I3177" i="4"/>
  <c r="N3177" i="1" s="1"/>
  <c r="H3180" i="4"/>
  <c r="H3212" i="4"/>
  <c r="H3196" i="4"/>
  <c r="H3213" i="4"/>
  <c r="I3213" i="4" s="1"/>
  <c r="N3213" i="1" s="1"/>
  <c r="I3216" i="4"/>
  <c r="N3216" i="1" s="1"/>
  <c r="G3231" i="4"/>
  <c r="G3247" i="4"/>
  <c r="I3247" i="4" s="1"/>
  <c r="N3247" i="1" s="1"/>
  <c r="G3255" i="4"/>
  <c r="G3263" i="4"/>
  <c r="I3263" i="4" s="1"/>
  <c r="N3263" i="1" s="1"/>
  <c r="H3272" i="4"/>
  <c r="I3282" i="4"/>
  <c r="N3282" i="1" s="1"/>
  <c r="H3305" i="4"/>
  <c r="I3305" i="4" s="1"/>
  <c r="N3305" i="1" s="1"/>
  <c r="I3286" i="4"/>
  <c r="N3286" i="1" s="1"/>
  <c r="G3291" i="4"/>
  <c r="G3295" i="4"/>
  <c r="G3324" i="4"/>
  <c r="I3324" i="4" s="1"/>
  <c r="N3324" i="1" s="1"/>
  <c r="H3324" i="4"/>
  <c r="G3315" i="4"/>
  <c r="I3335" i="4"/>
  <c r="N3335" i="1" s="1"/>
  <c r="H3354" i="4"/>
  <c r="I3354" i="4" s="1"/>
  <c r="N3354" i="1" s="1"/>
  <c r="G3359" i="4"/>
  <c r="H3364" i="4"/>
  <c r="H3359" i="4"/>
  <c r="I3359" i="4" s="1"/>
  <c r="N3359" i="1" s="1"/>
  <c r="H3379" i="4"/>
  <c r="H3435" i="4"/>
  <c r="G3435" i="4"/>
  <c r="I3416" i="4"/>
  <c r="N3416" i="1" s="1"/>
  <c r="G3432" i="4"/>
  <c r="G3434" i="4"/>
  <c r="G3424" i="4"/>
  <c r="I3424" i="4" s="1"/>
  <c r="N3424" i="1" s="1"/>
  <c r="G3428" i="4"/>
  <c r="H3434" i="4"/>
  <c r="I3507" i="4"/>
  <c r="N3507" i="1" s="1"/>
  <c r="H3533" i="4"/>
  <c r="G3533" i="4"/>
  <c r="I3533" i="4" s="1"/>
  <c r="N3533" i="1" s="1"/>
  <c r="H3532" i="4"/>
  <c r="G3532" i="4"/>
  <c r="I3532" i="4" s="1"/>
  <c r="N3532" i="1" s="1"/>
  <c r="G3528" i="4"/>
  <c r="I3528" i="4" s="1"/>
  <c r="N3528" i="1" s="1"/>
  <c r="H3530" i="4"/>
  <c r="G3530" i="4"/>
  <c r="I3530" i="4" s="1"/>
  <c r="N3530" i="1" s="1"/>
  <c r="G3524" i="4"/>
  <c r="I3524" i="4" s="1"/>
  <c r="N3524" i="1" s="1"/>
  <c r="H3613" i="4"/>
  <c r="I3613" i="4" s="1"/>
  <c r="N3613" i="1" s="1"/>
  <c r="G3613" i="4"/>
  <c r="H3612" i="4"/>
  <c r="G3609" i="4"/>
  <c r="I3609" i="4" s="1"/>
  <c r="N3609" i="1" s="1"/>
  <c r="H3611" i="4"/>
  <c r="H3227" i="4"/>
  <c r="I3217" i="4"/>
  <c r="N3217" i="1" s="1"/>
  <c r="G3219" i="4"/>
  <c r="I3219" i="4" s="1"/>
  <c r="N3219" i="1" s="1"/>
  <c r="H3243" i="4"/>
  <c r="I3229" i="4"/>
  <c r="N3229" i="1" s="1"/>
  <c r="H3251" i="4"/>
  <c r="H3259" i="4"/>
  <c r="I3245" i="4"/>
  <c r="N3245" i="1" s="1"/>
  <c r="H3267" i="4"/>
  <c r="I3253" i="4"/>
  <c r="N3253" i="1" s="1"/>
  <c r="H3275" i="4"/>
  <c r="I3261" i="4"/>
  <c r="N3261" i="1" s="1"/>
  <c r="H3283" i="4"/>
  <c r="G3270" i="4"/>
  <c r="I3270" i="4" s="1"/>
  <c r="N3270" i="1" s="1"/>
  <c r="H3299" i="4"/>
  <c r="H3302" i="4"/>
  <c r="G3302" i="4"/>
  <c r="I3302" i="4" s="1"/>
  <c r="N3302" i="1" s="1"/>
  <c r="G3286" i="4"/>
  <c r="H3315" i="4"/>
  <c r="H3318" i="4"/>
  <c r="G3318" i="4"/>
  <c r="I3318" i="4" s="1"/>
  <c r="N3318" i="1" s="1"/>
  <c r="G3332" i="4"/>
  <c r="I3332" i="4" s="1"/>
  <c r="N3332" i="1" s="1"/>
  <c r="G3339" i="4"/>
  <c r="H3332" i="4"/>
  <c r="G3400" i="4"/>
  <c r="I3400" i="4" s="1"/>
  <c r="N3400" i="1" s="1"/>
  <c r="I3413" i="4"/>
  <c r="N3413" i="1" s="1"/>
  <c r="G3490" i="4"/>
  <c r="H3609" i="4"/>
  <c r="G3678" i="4"/>
  <c r="I3678" i="4" s="1"/>
  <c r="N3678" i="1" s="1"/>
  <c r="H3677" i="4"/>
  <c r="G3677" i="4"/>
  <c r="I3677" i="4" s="1"/>
  <c r="N3677" i="1" s="1"/>
  <c r="G3669" i="4"/>
  <c r="I3669" i="4" s="1"/>
  <c r="N3669" i="1" s="1"/>
  <c r="H3678" i="4"/>
  <c r="H3672" i="4"/>
  <c r="H3225" i="4"/>
  <c r="G3217" i="4"/>
  <c r="H3241" i="4"/>
  <c r="I3241" i="4" s="1"/>
  <c r="N3241" i="1" s="1"/>
  <c r="G3248" i="4"/>
  <c r="G3256" i="4"/>
  <c r="G3264" i="4"/>
  <c r="I3264" i="4" s="1"/>
  <c r="N3264" i="1" s="1"/>
  <c r="G3267" i="4"/>
  <c r="I3267" i="4" s="1"/>
  <c r="N3267" i="1" s="1"/>
  <c r="H3293" i="4"/>
  <c r="I3277" i="4"/>
  <c r="N3277" i="1" s="1"/>
  <c r="G3280" i="4"/>
  <c r="G3283" i="4"/>
  <c r="I3283" i="4" s="1"/>
  <c r="N3283" i="1" s="1"/>
  <c r="H3286" i="4"/>
  <c r="G3309" i="4"/>
  <c r="I3309" i="4" s="1"/>
  <c r="N3309" i="1" s="1"/>
  <c r="I3290" i="4"/>
  <c r="N3290" i="1" s="1"/>
  <c r="H3312" i="4"/>
  <c r="I3312" i="4" s="1"/>
  <c r="N3312" i="1" s="1"/>
  <c r="G3296" i="4"/>
  <c r="I3296" i="4" s="1"/>
  <c r="N3296" i="1" s="1"/>
  <c r="G3299" i="4"/>
  <c r="I3299" i="4" s="1"/>
  <c r="N3299" i="1" s="1"/>
  <c r="G3329" i="4"/>
  <c r="I3329" i="4" s="1"/>
  <c r="N3329" i="1" s="1"/>
  <c r="H3328" i="4"/>
  <c r="H3329" i="4"/>
  <c r="H3333" i="4"/>
  <c r="G3340" i="4"/>
  <c r="H3396" i="4"/>
  <c r="G3396" i="4"/>
  <c r="I3396" i="4" s="1"/>
  <c r="N3396" i="1" s="1"/>
  <c r="H3405" i="4"/>
  <c r="G3405" i="4"/>
  <c r="I3405" i="4" s="1"/>
  <c r="N3405" i="1" s="1"/>
  <c r="G3426" i="4"/>
  <c r="I3426" i="4" s="1"/>
  <c r="N3426" i="1" s="1"/>
  <c r="H3485" i="4"/>
  <c r="G3485" i="4"/>
  <c r="I3485" i="4" s="1"/>
  <c r="N3485" i="1" s="1"/>
  <c r="H3484" i="4"/>
  <c r="G3484" i="4"/>
  <c r="G3480" i="4"/>
  <c r="I3466" i="4"/>
  <c r="N3466" i="1" s="1"/>
  <c r="G3482" i="4"/>
  <c r="I3482" i="4" s="1"/>
  <c r="N3482" i="1" s="1"/>
  <c r="H3472" i="4"/>
  <c r="H3496" i="4"/>
  <c r="G3522" i="4"/>
  <c r="I3522" i="4" s="1"/>
  <c r="N3522" i="1" s="1"/>
  <c r="H3543" i="4"/>
  <c r="I3543" i="4" s="1"/>
  <c r="N3543" i="1" s="1"/>
  <c r="G3543" i="4"/>
  <c r="G3542" i="4"/>
  <c r="I3542" i="4" s="1"/>
  <c r="N3542" i="1" s="1"/>
  <c r="G3540" i="4"/>
  <c r="I3540" i="4" s="1"/>
  <c r="N3540" i="1" s="1"/>
  <c r="H3549" i="4"/>
  <c r="G3549" i="4"/>
  <c r="I3549" i="4" s="1"/>
  <c r="N3549" i="1" s="1"/>
  <c r="H3548" i="4"/>
  <c r="G3548" i="4"/>
  <c r="I3548" i="4" s="1"/>
  <c r="N3548" i="1" s="1"/>
  <c r="G3544" i="4"/>
  <c r="H3546" i="4"/>
  <c r="I3546" i="4" s="1"/>
  <c r="N3546" i="1" s="1"/>
  <c r="G3546" i="4"/>
  <c r="H3569" i="4"/>
  <c r="G3569" i="4"/>
  <c r="I3569" i="4" s="1"/>
  <c r="N3569" i="1" s="1"/>
  <c r="I3550" i="4"/>
  <c r="N3550" i="1" s="1"/>
  <c r="H3566" i="4"/>
  <c r="G3566" i="4"/>
  <c r="H3568" i="4"/>
  <c r="G3568" i="4"/>
  <c r="I3568" i="4" s="1"/>
  <c r="N3568" i="1" s="1"/>
  <c r="G3215" i="4"/>
  <c r="I3215" i="4" s="1"/>
  <c r="N3215" i="1" s="1"/>
  <c r="H3239" i="4"/>
  <c r="I3227" i="4"/>
  <c r="N3227" i="1" s="1"/>
  <c r="H3249" i="4"/>
  <c r="I3249" i="4" s="1"/>
  <c r="N3249" i="1" s="1"/>
  <c r="H3232" i="4"/>
  <c r="H3257" i="4"/>
  <c r="I3257" i="4" s="1"/>
  <c r="N3257" i="1" s="1"/>
  <c r="H3265" i="4"/>
  <c r="H3248" i="4"/>
  <c r="I3251" i="4"/>
  <c r="N3251" i="1" s="1"/>
  <c r="H3273" i="4"/>
  <c r="I3273" i="4" s="1"/>
  <c r="N3273" i="1" s="1"/>
  <c r="H3256" i="4"/>
  <c r="I3259" i="4"/>
  <c r="N3259" i="1" s="1"/>
  <c r="H3281" i="4"/>
  <c r="H3264" i="4"/>
  <c r="H3287" i="4"/>
  <c r="I3268" i="4"/>
  <c r="N3268" i="1" s="1"/>
  <c r="I3271" i="4"/>
  <c r="N3271" i="1" s="1"/>
  <c r="H3280" i="4"/>
  <c r="I3280" i="4" s="1"/>
  <c r="N3280" i="1" s="1"/>
  <c r="G3303" i="4"/>
  <c r="I3287" i="4"/>
  <c r="N3287" i="1" s="1"/>
  <c r="H3306" i="4"/>
  <c r="G3290" i="4"/>
  <c r="I3303" i="4"/>
  <c r="N3303" i="1" s="1"/>
  <c r="H3322" i="4"/>
  <c r="H3321" i="4"/>
  <c r="G3317" i="4"/>
  <c r="G3321" i="4"/>
  <c r="I3321" i="4" s="1"/>
  <c r="N3321" i="1" s="1"/>
  <c r="G3348" i="4"/>
  <c r="I3348" i="4" s="1"/>
  <c r="N3348" i="1" s="1"/>
  <c r="G3356" i="4"/>
  <c r="I3356" i="4" s="1"/>
  <c r="N3356" i="1" s="1"/>
  <c r="G3364" i="4"/>
  <c r="I3364" i="4" s="1"/>
  <c r="N3364" i="1" s="1"/>
  <c r="G3372" i="4"/>
  <c r="I3372" i="4" s="1"/>
  <c r="N3372" i="1" s="1"/>
  <c r="G3380" i="4"/>
  <c r="I3380" i="4" s="1"/>
  <c r="N3380" i="1" s="1"/>
  <c r="G3379" i="4"/>
  <c r="H3380" i="4"/>
  <c r="I3369" i="4"/>
  <c r="N3369" i="1" s="1"/>
  <c r="G3388" i="4"/>
  <c r="I3388" i="4" s="1"/>
  <c r="N3388" i="1" s="1"/>
  <c r="H3401" i="4"/>
  <c r="H3441" i="4"/>
  <c r="G3441" i="4"/>
  <c r="I3441" i="4" s="1"/>
  <c r="N3441" i="1" s="1"/>
  <c r="H3438" i="4"/>
  <c r="G3438" i="4"/>
  <c r="I3438" i="4" s="1"/>
  <c r="N3438" i="1" s="1"/>
  <c r="G3440" i="4"/>
  <c r="I3440" i="4" s="1"/>
  <c r="N3440" i="1" s="1"/>
  <c r="H3588" i="4"/>
  <c r="H3597" i="4"/>
  <c r="G3597" i="4"/>
  <c r="H3596" i="4"/>
  <c r="G3596" i="4"/>
  <c r="I3596" i="4" s="1"/>
  <c r="N3596" i="1" s="1"/>
  <c r="G3592" i="4"/>
  <c r="I3592" i="4" s="1"/>
  <c r="N3592" i="1" s="1"/>
  <c r="H3594" i="4"/>
  <c r="G3594" i="4"/>
  <c r="I3594" i="4" s="1"/>
  <c r="N3594" i="1" s="1"/>
  <c r="I3208" i="4"/>
  <c r="N3208" i="1" s="1"/>
  <c r="I3211" i="4"/>
  <c r="N3211" i="1" s="1"/>
  <c r="H3237" i="4"/>
  <c r="G3227" i="4"/>
  <c r="G3230" i="4"/>
  <c r="I3230" i="4" s="1"/>
  <c r="N3230" i="1" s="1"/>
  <c r="I3232" i="4"/>
  <c r="N3232" i="1" s="1"/>
  <c r="I3240" i="4"/>
  <c r="N3240" i="1" s="1"/>
  <c r="G3243" i="4"/>
  <c r="I3243" i="4" s="1"/>
  <c r="N3243" i="1" s="1"/>
  <c r="G3246" i="4"/>
  <c r="I3248" i="4"/>
  <c r="N3248" i="1" s="1"/>
  <c r="G3251" i="4"/>
  <c r="G3254" i="4"/>
  <c r="I3254" i="4" s="1"/>
  <c r="N3254" i="1" s="1"/>
  <c r="I3256" i="4"/>
  <c r="N3256" i="1" s="1"/>
  <c r="G3259" i="4"/>
  <c r="G3262" i="4"/>
  <c r="I3262" i="4" s="1"/>
  <c r="N3262" i="1" s="1"/>
  <c r="I3265" i="4"/>
  <c r="N3265" i="1" s="1"/>
  <c r="H3297" i="4"/>
  <c r="I3278" i="4"/>
  <c r="N3278" i="1" s="1"/>
  <c r="G3300" i="4"/>
  <c r="G3284" i="4"/>
  <c r="I3284" i="4" s="1"/>
  <c r="N3284" i="1" s="1"/>
  <c r="G3287" i="4"/>
  <c r="H3290" i="4"/>
  <c r="H3313" i="4"/>
  <c r="G3316" i="4"/>
  <c r="I3316" i="4" s="1"/>
  <c r="N3316" i="1" s="1"/>
  <c r="I3297" i="4"/>
  <c r="N3297" i="1" s="1"/>
  <c r="H3300" i="4"/>
  <c r="H3303" i="4"/>
  <c r="H3317" i="4"/>
  <c r="G3341" i="4"/>
  <c r="I3341" i="4" s="1"/>
  <c r="N3341" i="1" s="1"/>
  <c r="H3341" i="4"/>
  <c r="I3322" i="4"/>
  <c r="N3322" i="1" s="1"/>
  <c r="H3345" i="4"/>
  <c r="I3345" i="4" s="1"/>
  <c r="N3345" i="1" s="1"/>
  <c r="G3349" i="4"/>
  <c r="H3349" i="4"/>
  <c r="I3330" i="4"/>
  <c r="N3330" i="1" s="1"/>
  <c r="H3353" i="4"/>
  <c r="G3357" i="4"/>
  <c r="I3357" i="4" s="1"/>
  <c r="N3357" i="1" s="1"/>
  <c r="H3357" i="4"/>
  <c r="I3338" i="4"/>
  <c r="N3338" i="1" s="1"/>
  <c r="H3361" i="4"/>
  <c r="G3365" i="4"/>
  <c r="H3365" i="4"/>
  <c r="I3346" i="4"/>
  <c r="N3346" i="1" s="1"/>
  <c r="H3369" i="4"/>
  <c r="G3373" i="4"/>
  <c r="H3373" i="4"/>
  <c r="I3373" i="4" s="1"/>
  <c r="N3373" i="1" s="1"/>
  <c r="H3377" i="4"/>
  <c r="I3377" i="4" s="1"/>
  <c r="N3377" i="1" s="1"/>
  <c r="H3381" i="4"/>
  <c r="H3389" i="4"/>
  <c r="G3389" i="4"/>
  <c r="I3389" i="4" s="1"/>
  <c r="N3389" i="1" s="1"/>
  <c r="I3370" i="4"/>
  <c r="N3370" i="1" s="1"/>
  <c r="I3386" i="4"/>
  <c r="N3386" i="1" s="1"/>
  <c r="H3415" i="4"/>
  <c r="H3404" i="4"/>
  <c r="G3415" i="4"/>
  <c r="I3415" i="4" s="1"/>
  <c r="N3415" i="1" s="1"/>
  <c r="H3440" i="4"/>
  <c r="H3505" i="4"/>
  <c r="G3505" i="4"/>
  <c r="I3505" i="4" s="1"/>
  <c r="N3505" i="1" s="1"/>
  <c r="H3502" i="4"/>
  <c r="G3502" i="4"/>
  <c r="I3502" i="4" s="1"/>
  <c r="N3502" i="1" s="1"/>
  <c r="H3504" i="4"/>
  <c r="H3511" i="4"/>
  <c r="G3511" i="4"/>
  <c r="I3511" i="4" s="1"/>
  <c r="N3511" i="1" s="1"/>
  <c r="G3510" i="4"/>
  <c r="H3510" i="4"/>
  <c r="H3676" i="4"/>
  <c r="I3292" i="4"/>
  <c r="N3292" i="1" s="1"/>
  <c r="G3327" i="4"/>
  <c r="I3327" i="4" s="1"/>
  <c r="N3327" i="1" s="1"/>
  <c r="I3314" i="4"/>
  <c r="N3314" i="1" s="1"/>
  <c r="I3317" i="4"/>
  <c r="N3317" i="1" s="1"/>
  <c r="G3319" i="4"/>
  <c r="I3319" i="4" s="1"/>
  <c r="N3319" i="1" s="1"/>
  <c r="I3326" i="4"/>
  <c r="N3326" i="1" s="1"/>
  <c r="I3342" i="4"/>
  <c r="N3342" i="1" s="1"/>
  <c r="I3350" i="4"/>
  <c r="N3350" i="1" s="1"/>
  <c r="H3416" i="4"/>
  <c r="G3416" i="4"/>
  <c r="H3419" i="4"/>
  <c r="I3419" i="4" s="1"/>
  <c r="N3419" i="1" s="1"/>
  <c r="G3419" i="4"/>
  <c r="H3423" i="4"/>
  <c r="G3423" i="4"/>
  <c r="H3422" i="4"/>
  <c r="G3422" i="4"/>
  <c r="I3422" i="4" s="1"/>
  <c r="N3422" i="1" s="1"/>
  <c r="I3404" i="4"/>
  <c r="N3404" i="1" s="1"/>
  <c r="H3480" i="4"/>
  <c r="I3480" i="4" s="1"/>
  <c r="N3480" i="1" s="1"/>
  <c r="G3506" i="4"/>
  <c r="H3517" i="4"/>
  <c r="G3517" i="4"/>
  <c r="I3517" i="4" s="1"/>
  <c r="N3517" i="1" s="1"/>
  <c r="H3516" i="4"/>
  <c r="G3516" i="4"/>
  <c r="I3516" i="4" s="1"/>
  <c r="N3516" i="1" s="1"/>
  <c r="G3512" i="4"/>
  <c r="I3498" i="4"/>
  <c r="N3498" i="1" s="1"/>
  <c r="H3527" i="4"/>
  <c r="I3527" i="4" s="1"/>
  <c r="N3527" i="1" s="1"/>
  <c r="G3527" i="4"/>
  <c r="G3526" i="4"/>
  <c r="I3526" i="4" s="1"/>
  <c r="N3526" i="1" s="1"/>
  <c r="I3508" i="4"/>
  <c r="N3508" i="1" s="1"/>
  <c r="H3537" i="4"/>
  <c r="G3537" i="4"/>
  <c r="I3518" i="4"/>
  <c r="N3518" i="1" s="1"/>
  <c r="H3534" i="4"/>
  <c r="G3534" i="4"/>
  <c r="I3534" i="4" s="1"/>
  <c r="N3534" i="1" s="1"/>
  <c r="H3556" i="4"/>
  <c r="I3571" i="4"/>
  <c r="N3571" i="1" s="1"/>
  <c r="G3650" i="4"/>
  <c r="I3650" i="4" s="1"/>
  <c r="N3650" i="1" s="1"/>
  <c r="H3649" i="4"/>
  <c r="G3649" i="4"/>
  <c r="I3631" i="4"/>
  <c r="N3631" i="1" s="1"/>
  <c r="G3647" i="4"/>
  <c r="I3647" i="4" s="1"/>
  <c r="N3647" i="1" s="1"/>
  <c r="H3646" i="4"/>
  <c r="H3650" i="4"/>
  <c r="H3644" i="4"/>
  <c r="G3710" i="4"/>
  <c r="I3710" i="4" s="1"/>
  <c r="N3710" i="1" s="1"/>
  <c r="H3709" i="4"/>
  <c r="H3710" i="4"/>
  <c r="G3709" i="4"/>
  <c r="I3709" i="4" s="1"/>
  <c r="N3709" i="1" s="1"/>
  <c r="G3703" i="4"/>
  <c r="I3703" i="4" s="1"/>
  <c r="N3703" i="1" s="1"/>
  <c r="G4012" i="4"/>
  <c r="I3993" i="4"/>
  <c r="N3993" i="1" s="1"/>
  <c r="H4012" i="4"/>
  <c r="I4012" i="4" s="1"/>
  <c r="N4012" i="1" s="1"/>
  <c r="G4003" i="4"/>
  <c r="I4003" i="4" s="1"/>
  <c r="N4003" i="1" s="1"/>
  <c r="H3996" i="4"/>
  <c r="G4007" i="4"/>
  <c r="H4011" i="4"/>
  <c r="G4011" i="4"/>
  <c r="H4109" i="4"/>
  <c r="G4109" i="4"/>
  <c r="I4109" i="4" s="1"/>
  <c r="N4109" i="1" s="1"/>
  <c r="H4102" i="4"/>
  <c r="G4108" i="4"/>
  <c r="I3311" i="4"/>
  <c r="N3311" i="1" s="1"/>
  <c r="G3313" i="4"/>
  <c r="I3313" i="4" s="1"/>
  <c r="N3313" i="1" s="1"/>
  <c r="G3337" i="4"/>
  <c r="I3337" i="4" s="1"/>
  <c r="N3337" i="1" s="1"/>
  <c r="G3320" i="4"/>
  <c r="I3320" i="4" s="1"/>
  <c r="N3320" i="1" s="1"/>
  <c r="G3347" i="4"/>
  <c r="I3347" i="4" s="1"/>
  <c r="N3347" i="1" s="1"/>
  <c r="H3330" i="4"/>
  <c r="G3355" i="4"/>
  <c r="I3355" i="4" s="1"/>
  <c r="N3355" i="1" s="1"/>
  <c r="G3363" i="4"/>
  <c r="I3349" i="4"/>
  <c r="N3349" i="1" s="1"/>
  <c r="G3371" i="4"/>
  <c r="I3371" i="4" s="1"/>
  <c r="N3371" i="1" s="1"/>
  <c r="G3376" i="4"/>
  <c r="I3376" i="4" s="1"/>
  <c r="N3376" i="1" s="1"/>
  <c r="I3365" i="4"/>
  <c r="N3365" i="1" s="1"/>
  <c r="H3387" i="4"/>
  <c r="G3387" i="4"/>
  <c r="G3392" i="4"/>
  <c r="I3392" i="4" s="1"/>
  <c r="N3392" i="1" s="1"/>
  <c r="H3395" i="4"/>
  <c r="I3395" i="4" s="1"/>
  <c r="N3395" i="1" s="1"/>
  <c r="G3384" i="4"/>
  <c r="I3384" i="4" s="1"/>
  <c r="N3384" i="1" s="1"/>
  <c r="G3413" i="4"/>
  <c r="H3437" i="4"/>
  <c r="G3437" i="4"/>
  <c r="I3437" i="4" s="1"/>
  <c r="N3437" i="1" s="1"/>
  <c r="H3436" i="4"/>
  <c r="G3436" i="4"/>
  <c r="I3436" i="4" s="1"/>
  <c r="N3436" i="1" s="1"/>
  <c r="H3447" i="4"/>
  <c r="G3447" i="4"/>
  <c r="I3447" i="4" s="1"/>
  <c r="N3447" i="1" s="1"/>
  <c r="G3446" i="4"/>
  <c r="I3446" i="4" s="1"/>
  <c r="N3446" i="1" s="1"/>
  <c r="I3428" i="4"/>
  <c r="N3428" i="1" s="1"/>
  <c r="H3457" i="4"/>
  <c r="G3457" i="4"/>
  <c r="H3454" i="4"/>
  <c r="G3454" i="4"/>
  <c r="I3454" i="4" s="1"/>
  <c r="N3454" i="1" s="1"/>
  <c r="I3443" i="4"/>
  <c r="N3443" i="1" s="1"/>
  <c r="H3476" i="4"/>
  <c r="H3528" i="4"/>
  <c r="H3514" i="4"/>
  <c r="I3514" i="4" s="1"/>
  <c r="N3514" i="1" s="1"/>
  <c r="G3554" i="4"/>
  <c r="H3565" i="4"/>
  <c r="G3565" i="4"/>
  <c r="I3565" i="4" s="1"/>
  <c r="N3565" i="1" s="1"/>
  <c r="H3564" i="4"/>
  <c r="G3564" i="4"/>
  <c r="I3564" i="4" s="1"/>
  <c r="N3564" i="1" s="1"/>
  <c r="G3560" i="4"/>
  <c r="H3562" i="4"/>
  <c r="H3575" i="4"/>
  <c r="G3575" i="4"/>
  <c r="I3575" i="4" s="1"/>
  <c r="N3575" i="1" s="1"/>
  <c r="G3574" i="4"/>
  <c r="I3574" i="4" s="1"/>
  <c r="N3574" i="1" s="1"/>
  <c r="G3572" i="4"/>
  <c r="I3572" i="4" s="1"/>
  <c r="N3572" i="1" s="1"/>
  <c r="H3581" i="4"/>
  <c r="G3581" i="4"/>
  <c r="H3580" i="4"/>
  <c r="G3580" i="4"/>
  <c r="I3580" i="4" s="1"/>
  <c r="N3580" i="1" s="1"/>
  <c r="G3576" i="4"/>
  <c r="I3576" i="4" s="1"/>
  <c r="N3576" i="1" s="1"/>
  <c r="I3562" i="4"/>
  <c r="N3562" i="1" s="1"/>
  <c r="H3578" i="4"/>
  <c r="G3586" i="4"/>
  <c r="H3592" i="4"/>
  <c r="G3311" i="4"/>
  <c r="G3335" i="4"/>
  <c r="H3320" i="4"/>
  <c r="G3328" i="4"/>
  <c r="I3328" i="4" s="1"/>
  <c r="N3328" i="1" s="1"/>
  <c r="G3336" i="4"/>
  <c r="G3344" i="4"/>
  <c r="G3352" i="4"/>
  <c r="G3360" i="4"/>
  <c r="G3368" i="4"/>
  <c r="I3368" i="4" s="1"/>
  <c r="N3368" i="1" s="1"/>
  <c r="H3376" i="4"/>
  <c r="I3379" i="4"/>
  <c r="N3379" i="1" s="1"/>
  <c r="H3398" i="4"/>
  <c r="G3401" i="4"/>
  <c r="H3384" i="4"/>
  <c r="H3407" i="4"/>
  <c r="G3407" i="4"/>
  <c r="G3398" i="4"/>
  <c r="I3398" i="4" s="1"/>
  <c r="N3398" i="1" s="1"/>
  <c r="H3421" i="4"/>
  <c r="G3421" i="4"/>
  <c r="I3421" i="4" s="1"/>
  <c r="N3421" i="1" s="1"/>
  <c r="H3420" i="4"/>
  <c r="G3420" i="4"/>
  <c r="I3420" i="4" s="1"/>
  <c r="N3420" i="1" s="1"/>
  <c r="G3418" i="4"/>
  <c r="H3453" i="4"/>
  <c r="G3453" i="4"/>
  <c r="I3453" i="4" s="1"/>
  <c r="N3453" i="1" s="1"/>
  <c r="H3452" i="4"/>
  <c r="G3452" i="4"/>
  <c r="I3452" i="4" s="1"/>
  <c r="N3452" i="1" s="1"/>
  <c r="G3448" i="4"/>
  <c r="I3434" i="4"/>
  <c r="N3434" i="1" s="1"/>
  <c r="H3463" i="4"/>
  <c r="I3463" i="4" s="1"/>
  <c r="N3463" i="1" s="1"/>
  <c r="G3463" i="4"/>
  <c r="G3462" i="4"/>
  <c r="I3462" i="4" s="1"/>
  <c r="N3462" i="1" s="1"/>
  <c r="I3444" i="4"/>
  <c r="N3444" i="1" s="1"/>
  <c r="H3473" i="4"/>
  <c r="G3473" i="4"/>
  <c r="I3473" i="4" s="1"/>
  <c r="N3473" i="1" s="1"/>
  <c r="H3470" i="4"/>
  <c r="G3470" i="4"/>
  <c r="I3470" i="4" s="1"/>
  <c r="N3470" i="1" s="1"/>
  <c r="H3492" i="4"/>
  <c r="H3544" i="4"/>
  <c r="I3544" i="4" s="1"/>
  <c r="N3544" i="1" s="1"/>
  <c r="G3536" i="4"/>
  <c r="G3570" i="4"/>
  <c r="G3562" i="4"/>
  <c r="H3574" i="4"/>
  <c r="G3634" i="4"/>
  <c r="H3633" i="4"/>
  <c r="G3633" i="4"/>
  <c r="I3633" i="4" s="1"/>
  <c r="N3633" i="1" s="1"/>
  <c r="G3629" i="4"/>
  <c r="I3629" i="4" s="1"/>
  <c r="N3629" i="1" s="1"/>
  <c r="H3630" i="4"/>
  <c r="H3634" i="4"/>
  <c r="H3628" i="4"/>
  <c r="G3625" i="4"/>
  <c r="H3627" i="4"/>
  <c r="I3307" i="4"/>
  <c r="N3307" i="1" s="1"/>
  <c r="G3333" i="4"/>
  <c r="I3333" i="4" s="1"/>
  <c r="N3333" i="1" s="1"/>
  <c r="G3345" i="4"/>
  <c r="I3331" i="4"/>
  <c r="N3331" i="1" s="1"/>
  <c r="G3353" i="4"/>
  <c r="I3353" i="4" s="1"/>
  <c r="N3353" i="1" s="1"/>
  <c r="H3336" i="4"/>
  <c r="I3339" i="4"/>
  <c r="N3339" i="1" s="1"/>
  <c r="G3361" i="4"/>
  <c r="I3361" i="4" s="1"/>
  <c r="N3361" i="1" s="1"/>
  <c r="H3344" i="4"/>
  <c r="G3369" i="4"/>
  <c r="H3352" i="4"/>
  <c r="H3360" i="4"/>
  <c r="I3363" i="4"/>
  <c r="N3363" i="1" s="1"/>
  <c r="H3382" i="4"/>
  <c r="G3385" i="4"/>
  <c r="I3385" i="4" s="1"/>
  <c r="N3385" i="1" s="1"/>
  <c r="H3368" i="4"/>
  <c r="G3382" i="4"/>
  <c r="H3414" i="4"/>
  <c r="G3414" i="4"/>
  <c r="I3414" i="4" s="1"/>
  <c r="N3414" i="1" s="1"/>
  <c r="H3418" i="4"/>
  <c r="I3418" i="4" s="1"/>
  <c r="N3418" i="1" s="1"/>
  <c r="H3469" i="4"/>
  <c r="G3469" i="4"/>
  <c r="I3469" i="4" s="1"/>
  <c r="N3469" i="1" s="1"/>
  <c r="H3468" i="4"/>
  <c r="G3468" i="4"/>
  <c r="G3464" i="4"/>
  <c r="I3464" i="4" s="1"/>
  <c r="N3464" i="1" s="1"/>
  <c r="I3450" i="4"/>
  <c r="N3450" i="1" s="1"/>
  <c r="H3479" i="4"/>
  <c r="G3479" i="4"/>
  <c r="I3479" i="4" s="1"/>
  <c r="N3479" i="1" s="1"/>
  <c r="G3478" i="4"/>
  <c r="I3460" i="4"/>
  <c r="N3460" i="1" s="1"/>
  <c r="H3489" i="4"/>
  <c r="G3489" i="4"/>
  <c r="H3486" i="4"/>
  <c r="G3486" i="4"/>
  <c r="I3486" i="4" s="1"/>
  <c r="N3486" i="1" s="1"/>
  <c r="I3475" i="4"/>
  <c r="N3475" i="1" s="1"/>
  <c r="H3508" i="4"/>
  <c r="I3495" i="4"/>
  <c r="N3495" i="1" s="1"/>
  <c r="H3526" i="4"/>
  <c r="H3536" i="4"/>
  <c r="H3560" i="4"/>
  <c r="H3576" i="4"/>
  <c r="I3586" i="4"/>
  <c r="N3586" i="1" s="1"/>
  <c r="G3695" i="4"/>
  <c r="I3916" i="4"/>
  <c r="N3916" i="1" s="1"/>
  <c r="I3559" i="4"/>
  <c r="N3559" i="1" s="1"/>
  <c r="H3585" i="4"/>
  <c r="G3585" i="4"/>
  <c r="H3601" i="4"/>
  <c r="G3601" i="4"/>
  <c r="I3601" i="4" s="1"/>
  <c r="N3601" i="1" s="1"/>
  <c r="G3620" i="4"/>
  <c r="G3619" i="4"/>
  <c r="I3619" i="4" s="1"/>
  <c r="N3619" i="1" s="1"/>
  <c r="H3618" i="4"/>
  <c r="G3624" i="4"/>
  <c r="H3624" i="4"/>
  <c r="H3623" i="4"/>
  <c r="I3605" i="4"/>
  <c r="N3605" i="1" s="1"/>
  <c r="G3726" i="4"/>
  <c r="H3725" i="4"/>
  <c r="H3726" i="4"/>
  <c r="H3722" i="4"/>
  <c r="G3725" i="4"/>
  <c r="G3742" i="4"/>
  <c r="I3742" i="4" s="1"/>
  <c r="N3742" i="1" s="1"/>
  <c r="H3741" i="4"/>
  <c r="H3742" i="4"/>
  <c r="H3738" i="4"/>
  <c r="G3741" i="4"/>
  <c r="G3758" i="4"/>
  <c r="H3757" i="4"/>
  <c r="I3757" i="4" s="1"/>
  <c r="N3757" i="1" s="1"/>
  <c r="H3758" i="4"/>
  <c r="I3739" i="4"/>
  <c r="N3739" i="1" s="1"/>
  <c r="H3754" i="4"/>
  <c r="G3757" i="4"/>
  <c r="G3774" i="4"/>
  <c r="I3774" i="4" s="1"/>
  <c r="N3774" i="1" s="1"/>
  <c r="H3773" i="4"/>
  <c r="H3774" i="4"/>
  <c r="I3755" i="4"/>
  <c r="N3755" i="1" s="1"/>
  <c r="H3770" i="4"/>
  <c r="G3773" i="4"/>
  <c r="I3773" i="4" s="1"/>
  <c r="N3773" i="1" s="1"/>
  <c r="G3790" i="4"/>
  <c r="H3789" i="4"/>
  <c r="H3790" i="4"/>
  <c r="H3786" i="4"/>
  <c r="G3789" i="4"/>
  <c r="G3806" i="4"/>
  <c r="I3806" i="4" s="1"/>
  <c r="N3806" i="1" s="1"/>
  <c r="H3805" i="4"/>
  <c r="H3806" i="4"/>
  <c r="H3802" i="4"/>
  <c r="G3805" i="4"/>
  <c r="G3822" i="4"/>
  <c r="H3821" i="4"/>
  <c r="H3822" i="4"/>
  <c r="I3803" i="4"/>
  <c r="N3803" i="1" s="1"/>
  <c r="H3818" i="4"/>
  <c r="G3821" i="4"/>
  <c r="G3838" i="4"/>
  <c r="I3838" i="4" s="1"/>
  <c r="N3838" i="1" s="1"/>
  <c r="H3838" i="4"/>
  <c r="H3834" i="4"/>
  <c r="G3837" i="4"/>
  <c r="G3854" i="4"/>
  <c r="I3854" i="4" s="1"/>
  <c r="N3854" i="1" s="1"/>
  <c r="H3854" i="4"/>
  <c r="H3850" i="4"/>
  <c r="G3853" i="4"/>
  <c r="G3870" i="4"/>
  <c r="H3870" i="4"/>
  <c r="H3866" i="4"/>
  <c r="G3869" i="4"/>
  <c r="G3886" i="4"/>
  <c r="H3886" i="4"/>
  <c r="H3882" i="4"/>
  <c r="G3885" i="4"/>
  <c r="H3902" i="4"/>
  <c r="G3902" i="4"/>
  <c r="I3902" i="4" s="1"/>
  <c r="N3902" i="1" s="1"/>
  <c r="H3901" i="4"/>
  <c r="G3900" i="4"/>
  <c r="G4074" i="4"/>
  <c r="H4073" i="4"/>
  <c r="H4070" i="4"/>
  <c r="H4074" i="4"/>
  <c r="I4074" i="4" s="1"/>
  <c r="N4074" i="1" s="1"/>
  <c r="G4069" i="4"/>
  <c r="G4073" i="4"/>
  <c r="I4073" i="4" s="1"/>
  <c r="N4073" i="1" s="1"/>
  <c r="I4183" i="4"/>
  <c r="N4183" i="1" s="1"/>
  <c r="I3391" i="4"/>
  <c r="N3391" i="1" s="1"/>
  <c r="G3417" i="4"/>
  <c r="I3407" i="4"/>
  <c r="N3407" i="1" s="1"/>
  <c r="G3409" i="4"/>
  <c r="I3409" i="4" s="1"/>
  <c r="N3409" i="1" s="1"/>
  <c r="H3433" i="4"/>
  <c r="I3433" i="4" s="1"/>
  <c r="N3433" i="1" s="1"/>
  <c r="G3433" i="4"/>
  <c r="H3451" i="4"/>
  <c r="G3451" i="4"/>
  <c r="H3467" i="4"/>
  <c r="G3467" i="4"/>
  <c r="I3467" i="4" s="1"/>
  <c r="N3467" i="1" s="1"/>
  <c r="I3457" i="4"/>
  <c r="N3457" i="1" s="1"/>
  <c r="H3483" i="4"/>
  <c r="G3483" i="4"/>
  <c r="I3483" i="4" s="1"/>
  <c r="N3483" i="1" s="1"/>
  <c r="H3499" i="4"/>
  <c r="G3499" i="4"/>
  <c r="I3499" i="4" s="1"/>
  <c r="N3499" i="1" s="1"/>
  <c r="I3489" i="4"/>
  <c r="N3489" i="1" s="1"/>
  <c r="H3515" i="4"/>
  <c r="G3515" i="4"/>
  <c r="I3515" i="4" s="1"/>
  <c r="N3515" i="1" s="1"/>
  <c r="H3531" i="4"/>
  <c r="G3531" i="4"/>
  <c r="I3531" i="4" s="1"/>
  <c r="N3531" i="1" s="1"/>
  <c r="I3521" i="4"/>
  <c r="N3521" i="1" s="1"/>
  <c r="H3547" i="4"/>
  <c r="G3547" i="4"/>
  <c r="I3547" i="4" s="1"/>
  <c r="N3547" i="1" s="1"/>
  <c r="I3537" i="4"/>
  <c r="N3537" i="1" s="1"/>
  <c r="H3563" i="4"/>
  <c r="G3563" i="4"/>
  <c r="H3579" i="4"/>
  <c r="G3579" i="4"/>
  <c r="H3595" i="4"/>
  <c r="G3595" i="4"/>
  <c r="I3595" i="4" s="1"/>
  <c r="N3595" i="1" s="1"/>
  <c r="G3582" i="4"/>
  <c r="I3582" i="4" s="1"/>
  <c r="N3582" i="1" s="1"/>
  <c r="G3611" i="4"/>
  <c r="G3598" i="4"/>
  <c r="G3605" i="4"/>
  <c r="G3636" i="4"/>
  <c r="H3635" i="4"/>
  <c r="G3635" i="4"/>
  <c r="I3635" i="4" s="1"/>
  <c r="N3635" i="1" s="1"/>
  <c r="H3636" i="4"/>
  <c r="G3644" i="4"/>
  <c r="I3644" i="4" s="1"/>
  <c r="N3644" i="1" s="1"/>
  <c r="H3643" i="4"/>
  <c r="G3643" i="4"/>
  <c r="I3643" i="4" s="1"/>
  <c r="N3643" i="1" s="1"/>
  <c r="G3656" i="4"/>
  <c r="H3655" i="4"/>
  <c r="G3655" i="4"/>
  <c r="I3655" i="4" s="1"/>
  <c r="N3655" i="1" s="1"/>
  <c r="H3654" i="4"/>
  <c r="G3660" i="4"/>
  <c r="I3660" i="4" s="1"/>
  <c r="N3660" i="1" s="1"/>
  <c r="H3659" i="4"/>
  <c r="I3659" i="4" s="1"/>
  <c r="N3659" i="1" s="1"/>
  <c r="G3659" i="4"/>
  <c r="G3688" i="4"/>
  <c r="I3688" i="4" s="1"/>
  <c r="N3688" i="1" s="1"/>
  <c r="H3687" i="4"/>
  <c r="G3687" i="4"/>
  <c r="I3687" i="4" s="1"/>
  <c r="N3687" i="1" s="1"/>
  <c r="H3686" i="4"/>
  <c r="G3692" i="4"/>
  <c r="I3692" i="4" s="1"/>
  <c r="N3692" i="1" s="1"/>
  <c r="H3691" i="4"/>
  <c r="H3692" i="4"/>
  <c r="G3691" i="4"/>
  <c r="I3691" i="4" s="1"/>
  <c r="N3691" i="1" s="1"/>
  <c r="G3721" i="4"/>
  <c r="G3737" i="4"/>
  <c r="G3753" i="4"/>
  <c r="G3769" i="4"/>
  <c r="G3785" i="4"/>
  <c r="G3801" i="4"/>
  <c r="G3817" i="4"/>
  <c r="G3833" i="4"/>
  <c r="G3849" i="4"/>
  <c r="G3865" i="4"/>
  <c r="G3881" i="4"/>
  <c r="I3881" i="4" s="1"/>
  <c r="N3881" i="1" s="1"/>
  <c r="H3898" i="4"/>
  <c r="H3900" i="4"/>
  <c r="H4063" i="4"/>
  <c r="H4062" i="4"/>
  <c r="G4062" i="4"/>
  <c r="G4061" i="4"/>
  <c r="G4063" i="4"/>
  <c r="I4063" i="4" s="1"/>
  <c r="N4063" i="1" s="1"/>
  <c r="I4145" i="4"/>
  <c r="N4145" i="1" s="1"/>
  <c r="I4161" i="4"/>
  <c r="N4161" i="1" s="1"/>
  <c r="H3409" i="4"/>
  <c r="H3431" i="4"/>
  <c r="G3431" i="4"/>
  <c r="I3431" i="4" s="1"/>
  <c r="N3431" i="1" s="1"/>
  <c r="H3445" i="4"/>
  <c r="G3445" i="4"/>
  <c r="I3435" i="4"/>
  <c r="N3435" i="1" s="1"/>
  <c r="H3461" i="4"/>
  <c r="G3461" i="4"/>
  <c r="I3451" i="4"/>
  <c r="N3451" i="1" s="1"/>
  <c r="H3477" i="4"/>
  <c r="G3477" i="4"/>
  <c r="H3493" i="4"/>
  <c r="G3493" i="4"/>
  <c r="I3493" i="4" s="1"/>
  <c r="N3493" i="1" s="1"/>
  <c r="H3509" i="4"/>
  <c r="G3509" i="4"/>
  <c r="I3509" i="4" s="1"/>
  <c r="N3509" i="1" s="1"/>
  <c r="H3525" i="4"/>
  <c r="G3525" i="4"/>
  <c r="H3541" i="4"/>
  <c r="I3541" i="4" s="1"/>
  <c r="N3541" i="1" s="1"/>
  <c r="G3541" i="4"/>
  <c r="H3557" i="4"/>
  <c r="I3557" i="4" s="1"/>
  <c r="N3557" i="1" s="1"/>
  <c r="G3557" i="4"/>
  <c r="H3573" i="4"/>
  <c r="G3573" i="4"/>
  <c r="I3573" i="4" s="1"/>
  <c r="N3573" i="1" s="1"/>
  <c r="I3563" i="4"/>
  <c r="N3563" i="1" s="1"/>
  <c r="H3589" i="4"/>
  <c r="G3589" i="4"/>
  <c r="I3579" i="4"/>
  <c r="N3579" i="1" s="1"/>
  <c r="H3582" i="4"/>
  <c r="H3598" i="4"/>
  <c r="H3602" i="4"/>
  <c r="H3605" i="4"/>
  <c r="G3617" i="4"/>
  <c r="I3617" i="4" s="1"/>
  <c r="N3617" i="1" s="1"/>
  <c r="H3620" i="4"/>
  <c r="G3666" i="4"/>
  <c r="I3666" i="4" s="1"/>
  <c r="N3666" i="1" s="1"/>
  <c r="H3665" i="4"/>
  <c r="G3665" i="4"/>
  <c r="H3660" i="4"/>
  <c r="G3698" i="4"/>
  <c r="I3698" i="4" s="1"/>
  <c r="N3698" i="1" s="1"/>
  <c r="H3697" i="4"/>
  <c r="I3697" i="4" s="1"/>
  <c r="N3697" i="1" s="1"/>
  <c r="G3697" i="4"/>
  <c r="H3698" i="4"/>
  <c r="I3679" i="4"/>
  <c r="N3679" i="1" s="1"/>
  <c r="G3719" i="4"/>
  <c r="G3735" i="4"/>
  <c r="G3751" i="4"/>
  <c r="I3751" i="4" s="1"/>
  <c r="N3751" i="1" s="1"/>
  <c r="G3767" i="4"/>
  <c r="I3767" i="4" s="1"/>
  <c r="N3767" i="1" s="1"/>
  <c r="G3783" i="4"/>
  <c r="I3783" i="4" s="1"/>
  <c r="N3783" i="1" s="1"/>
  <c r="G3799" i="4"/>
  <c r="G3815" i="4"/>
  <c r="I3815" i="4" s="1"/>
  <c r="N3815" i="1" s="1"/>
  <c r="G3831" i="4"/>
  <c r="I3831" i="4" s="1"/>
  <c r="N3831" i="1" s="1"/>
  <c r="G3847" i="4"/>
  <c r="G3863" i="4"/>
  <c r="I3863" i="4" s="1"/>
  <c r="N3863" i="1" s="1"/>
  <c r="G3879" i="4"/>
  <c r="I3976" i="4"/>
  <c r="N3976" i="1" s="1"/>
  <c r="H3995" i="4"/>
  <c r="G3995" i="4"/>
  <c r="G3985" i="4"/>
  <c r="G3979" i="4"/>
  <c r="G4015" i="4"/>
  <c r="G4044" i="4"/>
  <c r="I4044" i="4" s="1"/>
  <c r="N4044" i="1" s="1"/>
  <c r="I3387" i="4"/>
  <c r="N3387" i="1" s="1"/>
  <c r="I3403" i="4"/>
  <c r="N3403" i="1" s="1"/>
  <c r="H3429" i="4"/>
  <c r="I3429" i="4" s="1"/>
  <c r="N3429" i="1" s="1"/>
  <c r="G3429" i="4"/>
  <c r="H3439" i="4"/>
  <c r="G3439" i="4"/>
  <c r="H3432" i="4"/>
  <c r="H3455" i="4"/>
  <c r="G3455" i="4"/>
  <c r="I3455" i="4" s="1"/>
  <c r="N3455" i="1" s="1"/>
  <c r="I3445" i="4"/>
  <c r="N3445" i="1" s="1"/>
  <c r="H3471" i="4"/>
  <c r="G3471" i="4"/>
  <c r="I3461" i="4"/>
  <c r="N3461" i="1" s="1"/>
  <c r="H3487" i="4"/>
  <c r="G3487" i="4"/>
  <c r="I3477" i="4"/>
  <c r="N3477" i="1" s="1"/>
  <c r="H3503" i="4"/>
  <c r="G3503" i="4"/>
  <c r="I3503" i="4" s="1"/>
  <c r="N3503" i="1" s="1"/>
  <c r="H3519" i="4"/>
  <c r="G3519" i="4"/>
  <c r="I3519" i="4" s="1"/>
  <c r="N3519" i="1" s="1"/>
  <c r="H3535" i="4"/>
  <c r="G3535" i="4"/>
  <c r="I3525" i="4"/>
  <c r="N3525" i="1" s="1"/>
  <c r="H3551" i="4"/>
  <c r="I3551" i="4" s="1"/>
  <c r="N3551" i="1" s="1"/>
  <c r="G3551" i="4"/>
  <c r="H3567" i="4"/>
  <c r="G3567" i="4"/>
  <c r="H3583" i="4"/>
  <c r="G3583" i="4"/>
  <c r="I3583" i="4" s="1"/>
  <c r="N3583" i="1" s="1"/>
  <c r="I3566" i="4"/>
  <c r="N3566" i="1" s="1"/>
  <c r="H3599" i="4"/>
  <c r="G3599" i="4"/>
  <c r="I3599" i="4" s="1"/>
  <c r="N3599" i="1" s="1"/>
  <c r="H3615" i="4"/>
  <c r="I3615" i="4" s="1"/>
  <c r="N3615" i="1" s="1"/>
  <c r="I3598" i="4"/>
  <c r="N3598" i="1" s="1"/>
  <c r="I3637" i="4"/>
  <c r="N3637" i="1" s="1"/>
  <c r="G3662" i="4"/>
  <c r="H3661" i="4"/>
  <c r="G3661" i="4"/>
  <c r="I3661" i="4" s="1"/>
  <c r="N3661" i="1" s="1"/>
  <c r="G3694" i="4"/>
  <c r="H3693" i="4"/>
  <c r="H3694" i="4"/>
  <c r="G3693" i="4"/>
  <c r="I3693" i="4" s="1"/>
  <c r="N3693" i="1" s="1"/>
  <c r="G3910" i="4"/>
  <c r="I3910" i="4" s="1"/>
  <c r="N3910" i="1" s="1"/>
  <c r="H3907" i="4"/>
  <c r="H4003" i="4"/>
  <c r="I4108" i="4"/>
  <c r="N4108" i="1" s="1"/>
  <c r="H4127" i="4"/>
  <c r="G4127" i="4"/>
  <c r="H4126" i="4"/>
  <c r="G4126" i="4"/>
  <c r="I4126" i="4" s="1"/>
  <c r="N4126" i="1" s="1"/>
  <c r="H4113" i="4"/>
  <c r="H4118" i="4"/>
  <c r="G4124" i="4"/>
  <c r="G4118" i="4"/>
  <c r="I4118" i="4" s="1"/>
  <c r="N4118" i="1" s="1"/>
  <c r="I3401" i="4"/>
  <c r="N3401" i="1" s="1"/>
  <c r="H3427" i="4"/>
  <c r="G3427" i="4"/>
  <c r="I3427" i="4" s="1"/>
  <c r="N3427" i="1" s="1"/>
  <c r="G3410" i="4"/>
  <c r="I3410" i="4" s="1"/>
  <c r="N3410" i="1" s="1"/>
  <c r="I3423" i="4"/>
  <c r="N3423" i="1" s="1"/>
  <c r="H3426" i="4"/>
  <c r="H3449" i="4"/>
  <c r="G3449" i="4"/>
  <c r="I3449" i="4" s="1"/>
  <c r="N3449" i="1" s="1"/>
  <c r="I3432" i="4"/>
  <c r="N3432" i="1" s="1"/>
  <c r="I3439" i="4"/>
  <c r="N3439" i="1" s="1"/>
  <c r="H3442" i="4"/>
  <c r="H3465" i="4"/>
  <c r="G3465" i="4"/>
  <c r="I3448" i="4"/>
  <c r="N3448" i="1" s="1"/>
  <c r="H3458" i="4"/>
  <c r="H3481" i="4"/>
  <c r="G3481" i="4"/>
  <c r="I3481" i="4" s="1"/>
  <c r="N3481" i="1" s="1"/>
  <c r="I3471" i="4"/>
  <c r="N3471" i="1" s="1"/>
  <c r="H3474" i="4"/>
  <c r="I3474" i="4" s="1"/>
  <c r="N3474" i="1" s="1"/>
  <c r="H3497" i="4"/>
  <c r="G3497" i="4"/>
  <c r="I3487" i="4"/>
  <c r="N3487" i="1" s="1"/>
  <c r="H3490" i="4"/>
  <c r="I3490" i="4" s="1"/>
  <c r="N3490" i="1" s="1"/>
  <c r="H3513" i="4"/>
  <c r="G3513" i="4"/>
  <c r="I3496" i="4"/>
  <c r="N3496" i="1" s="1"/>
  <c r="H3506" i="4"/>
  <c r="H3529" i="4"/>
  <c r="G3529" i="4"/>
  <c r="I3512" i="4"/>
  <c r="N3512" i="1" s="1"/>
  <c r="H3522" i="4"/>
  <c r="H3545" i="4"/>
  <c r="G3545" i="4"/>
  <c r="I3535" i="4"/>
  <c r="N3535" i="1" s="1"/>
  <c r="H3538" i="4"/>
  <c r="I3538" i="4" s="1"/>
  <c r="N3538" i="1" s="1"/>
  <c r="H3561" i="4"/>
  <c r="I3561" i="4" s="1"/>
  <c r="N3561" i="1" s="1"/>
  <c r="G3561" i="4"/>
  <c r="H3554" i="4"/>
  <c r="H3577" i="4"/>
  <c r="G3577" i="4"/>
  <c r="I3577" i="4" s="1"/>
  <c r="N3577" i="1" s="1"/>
  <c r="I3560" i="4"/>
  <c r="N3560" i="1" s="1"/>
  <c r="I3567" i="4"/>
  <c r="N3567" i="1" s="1"/>
  <c r="H3570" i="4"/>
  <c r="H3593" i="4"/>
  <c r="G3593" i="4"/>
  <c r="I3593" i="4" s="1"/>
  <c r="N3593" i="1" s="1"/>
  <c r="H3586" i="4"/>
  <c r="H3608" i="4"/>
  <c r="G3622" i="4"/>
  <c r="I3622" i="4" s="1"/>
  <c r="N3622" i="1" s="1"/>
  <c r="H3621" i="4"/>
  <c r="G3621" i="4"/>
  <c r="I3621" i="4" s="1"/>
  <c r="N3621" i="1" s="1"/>
  <c r="I3603" i="4"/>
  <c r="N3603" i="1" s="1"/>
  <c r="G3626" i="4"/>
  <c r="H3626" i="4"/>
  <c r="I3625" i="4"/>
  <c r="N3625" i="1" s="1"/>
  <c r="H3656" i="4"/>
  <c r="H3666" i="4"/>
  <c r="H3688" i="4"/>
  <c r="G3718" i="4"/>
  <c r="I3718" i="4" s="1"/>
  <c r="N3718" i="1" s="1"/>
  <c r="H3717" i="4"/>
  <c r="H3718" i="4"/>
  <c r="H3714" i="4"/>
  <c r="G3717" i="4"/>
  <c r="I3717" i="4" s="1"/>
  <c r="N3717" i="1" s="1"/>
  <c r="G3734" i="4"/>
  <c r="H3733" i="4"/>
  <c r="H3734" i="4"/>
  <c r="H3730" i="4"/>
  <c r="G3733" i="4"/>
  <c r="G3750" i="4"/>
  <c r="I3750" i="4" s="1"/>
  <c r="N3750" i="1" s="1"/>
  <c r="H3749" i="4"/>
  <c r="H3750" i="4"/>
  <c r="H3746" i="4"/>
  <c r="G3749" i="4"/>
  <c r="I3749" i="4" s="1"/>
  <c r="N3749" i="1" s="1"/>
  <c r="G3766" i="4"/>
  <c r="H3765" i="4"/>
  <c r="I3765" i="4" s="1"/>
  <c r="N3765" i="1" s="1"/>
  <c r="H3766" i="4"/>
  <c r="I3747" i="4"/>
  <c r="N3747" i="1" s="1"/>
  <c r="H3762" i="4"/>
  <c r="G3765" i="4"/>
  <c r="G3782" i="4"/>
  <c r="I3782" i="4" s="1"/>
  <c r="N3782" i="1" s="1"/>
  <c r="H3781" i="4"/>
  <c r="H3782" i="4"/>
  <c r="I3763" i="4"/>
  <c r="N3763" i="1" s="1"/>
  <c r="H3778" i="4"/>
  <c r="G3781" i="4"/>
  <c r="I3781" i="4" s="1"/>
  <c r="N3781" i="1" s="1"/>
  <c r="G3798" i="4"/>
  <c r="H3797" i="4"/>
  <c r="H3798" i="4"/>
  <c r="H3794" i="4"/>
  <c r="G3797" i="4"/>
  <c r="I3797" i="4" s="1"/>
  <c r="N3797" i="1" s="1"/>
  <c r="G3814" i="4"/>
  <c r="I3814" i="4" s="1"/>
  <c r="N3814" i="1" s="1"/>
  <c r="H3813" i="4"/>
  <c r="H3814" i="4"/>
  <c r="H3810" i="4"/>
  <c r="G3813" i="4"/>
  <c r="G3830" i="4"/>
  <c r="H3830" i="4"/>
  <c r="H3826" i="4"/>
  <c r="G3829" i="4"/>
  <c r="H3835" i="4"/>
  <c r="G3846" i="4"/>
  <c r="I3846" i="4" s="1"/>
  <c r="N3846" i="1" s="1"/>
  <c r="H3846" i="4"/>
  <c r="H3842" i="4"/>
  <c r="G3845" i="4"/>
  <c r="I3845" i="4" s="1"/>
  <c r="N3845" i="1" s="1"/>
  <c r="H3851" i="4"/>
  <c r="G3862" i="4"/>
  <c r="H3862" i="4"/>
  <c r="H3858" i="4"/>
  <c r="G3861" i="4"/>
  <c r="H3867" i="4"/>
  <c r="G3878" i="4"/>
  <c r="H3878" i="4"/>
  <c r="H3874" i="4"/>
  <c r="G3877" i="4"/>
  <c r="I3877" i="4" s="1"/>
  <c r="N3877" i="1" s="1"/>
  <c r="H3883" i="4"/>
  <c r="G3894" i="4"/>
  <c r="H3893" i="4"/>
  <c r="I3875" i="4"/>
  <c r="N3875" i="1" s="1"/>
  <c r="H3894" i="4"/>
  <c r="H3891" i="4"/>
  <c r="I3383" i="4"/>
  <c r="N3383" i="1" s="1"/>
  <c r="I3399" i="4"/>
  <c r="N3399" i="1" s="1"/>
  <c r="H3425" i="4"/>
  <c r="G3425" i="4"/>
  <c r="I3425" i="4" s="1"/>
  <c r="N3425" i="1" s="1"/>
  <c r="H3410" i="4"/>
  <c r="I3412" i="4"/>
  <c r="N3412" i="1" s="1"/>
  <c r="H3417" i="4"/>
  <c r="I3417" i="4" s="1"/>
  <c r="N3417" i="1" s="1"/>
  <c r="H3443" i="4"/>
  <c r="G3443" i="4"/>
  <c r="G3430" i="4"/>
  <c r="I3430" i="4" s="1"/>
  <c r="N3430" i="1" s="1"/>
  <c r="H3459" i="4"/>
  <c r="G3459" i="4"/>
  <c r="I3459" i="4" s="1"/>
  <c r="N3459" i="1" s="1"/>
  <c r="I3442" i="4"/>
  <c r="N3442" i="1" s="1"/>
  <c r="H3475" i="4"/>
  <c r="G3475" i="4"/>
  <c r="I3458" i="4"/>
  <c r="N3458" i="1" s="1"/>
  <c r="I3465" i="4"/>
  <c r="N3465" i="1" s="1"/>
  <c r="H3491" i="4"/>
  <c r="I3491" i="4" s="1"/>
  <c r="N3491" i="1" s="1"/>
  <c r="G3491" i="4"/>
  <c r="H3507" i="4"/>
  <c r="G3507" i="4"/>
  <c r="I3497" i="4"/>
  <c r="N3497" i="1" s="1"/>
  <c r="H3523" i="4"/>
  <c r="G3523" i="4"/>
  <c r="I3523" i="4" s="1"/>
  <c r="N3523" i="1" s="1"/>
  <c r="I3506" i="4"/>
  <c r="N3506" i="1" s="1"/>
  <c r="I3513" i="4"/>
  <c r="N3513" i="1" s="1"/>
  <c r="H3539" i="4"/>
  <c r="G3539" i="4"/>
  <c r="I3539" i="4" s="1"/>
  <c r="N3539" i="1" s="1"/>
  <c r="I3529" i="4"/>
  <c r="N3529" i="1" s="1"/>
  <c r="H3555" i="4"/>
  <c r="I3555" i="4" s="1"/>
  <c r="N3555" i="1" s="1"/>
  <c r="G3555" i="4"/>
  <c r="I3545" i="4"/>
  <c r="N3545" i="1" s="1"/>
  <c r="H3571" i="4"/>
  <c r="G3571" i="4"/>
  <c r="I3554" i="4"/>
  <c r="N3554" i="1" s="1"/>
  <c r="H3587" i="4"/>
  <c r="I3587" i="4" s="1"/>
  <c r="N3587" i="1" s="1"/>
  <c r="G3587" i="4"/>
  <c r="I3570" i="4"/>
  <c r="N3570" i="1" s="1"/>
  <c r="H3603" i="4"/>
  <c r="G3603" i="4"/>
  <c r="H3614" i="4"/>
  <c r="H3622" i="4"/>
  <c r="G3672" i="4"/>
  <c r="I3672" i="4" s="1"/>
  <c r="N3672" i="1" s="1"/>
  <c r="H3671" i="4"/>
  <c r="G3671" i="4"/>
  <c r="I3671" i="4" s="1"/>
  <c r="N3671" i="1" s="1"/>
  <c r="H3670" i="4"/>
  <c r="G3676" i="4"/>
  <c r="H3675" i="4"/>
  <c r="G3675" i="4"/>
  <c r="I3675" i="4" s="1"/>
  <c r="N3675" i="1" s="1"/>
  <c r="H3662" i="4"/>
  <c r="G3704" i="4"/>
  <c r="H3703" i="4"/>
  <c r="G3701" i="4"/>
  <c r="H3704" i="4"/>
  <c r="G3708" i="4"/>
  <c r="H3707" i="4"/>
  <c r="H3708" i="4"/>
  <c r="G3707" i="4"/>
  <c r="I3707" i="4" s="1"/>
  <c r="N3707" i="1" s="1"/>
  <c r="G3713" i="4"/>
  <c r="I3713" i="4" s="1"/>
  <c r="N3713" i="1" s="1"/>
  <c r="G3729" i="4"/>
  <c r="I3729" i="4" s="1"/>
  <c r="N3729" i="1" s="1"/>
  <c r="G3745" i="4"/>
  <c r="G3761" i="4"/>
  <c r="G3777" i="4"/>
  <c r="I3777" i="4" s="1"/>
  <c r="N3777" i="1" s="1"/>
  <c r="G3793" i="4"/>
  <c r="I3793" i="4" s="1"/>
  <c r="N3793" i="1" s="1"/>
  <c r="G3809" i="4"/>
  <c r="I3809" i="4" s="1"/>
  <c r="N3809" i="1" s="1"/>
  <c r="G3825" i="4"/>
  <c r="G3841" i="4"/>
  <c r="G3857" i="4"/>
  <c r="I3857" i="4" s="1"/>
  <c r="N3857" i="1" s="1"/>
  <c r="G3873" i="4"/>
  <c r="H3889" i="4"/>
  <c r="I3891" i="4"/>
  <c r="N3891" i="1" s="1"/>
  <c r="H3909" i="4"/>
  <c r="I3998" i="4"/>
  <c r="N3998" i="1" s="1"/>
  <c r="H4017" i="4"/>
  <c r="G4017" i="4"/>
  <c r="H4013" i="4"/>
  <c r="H4108" i="4"/>
  <c r="G3600" i="4"/>
  <c r="I3600" i="4" s="1"/>
  <c r="N3600" i="1" s="1"/>
  <c r="G3602" i="4"/>
  <c r="I3602" i="4" s="1"/>
  <c r="N3602" i="1" s="1"/>
  <c r="G3604" i="4"/>
  <c r="I3604" i="4" s="1"/>
  <c r="N3604" i="1" s="1"/>
  <c r="G3606" i="4"/>
  <c r="I3606" i="4" s="1"/>
  <c r="N3606" i="1" s="1"/>
  <c r="G3608" i="4"/>
  <c r="G3610" i="4"/>
  <c r="G3612" i="4"/>
  <c r="I3612" i="4" s="1"/>
  <c r="N3612" i="1" s="1"/>
  <c r="G3614" i="4"/>
  <c r="G3616" i="4"/>
  <c r="G3618" i="4"/>
  <c r="I3618" i="4" s="1"/>
  <c r="N3618" i="1" s="1"/>
  <c r="H3610" i="4"/>
  <c r="G3632" i="4"/>
  <c r="I3632" i="4" s="1"/>
  <c r="N3632" i="1" s="1"/>
  <c r="H3631" i="4"/>
  <c r="G3640" i="4"/>
  <c r="I3640" i="4" s="1"/>
  <c r="N3640" i="1" s="1"/>
  <c r="H3639" i="4"/>
  <c r="G3648" i="4"/>
  <c r="H3647" i="4"/>
  <c r="G3654" i="4"/>
  <c r="I3654" i="4" s="1"/>
  <c r="N3654" i="1" s="1"/>
  <c r="H3653" i="4"/>
  <c r="I3653" i="4" s="1"/>
  <c r="N3653" i="1" s="1"/>
  <c r="G3670" i="4"/>
  <c r="I3670" i="4" s="1"/>
  <c r="N3670" i="1" s="1"/>
  <c r="H3669" i="4"/>
  <c r="G3686" i="4"/>
  <c r="H3685" i="4"/>
  <c r="G3702" i="4"/>
  <c r="H3701" i="4"/>
  <c r="H3702" i="4"/>
  <c r="G3712" i="4"/>
  <c r="I3712" i="4" s="1"/>
  <c r="N3712" i="1" s="1"/>
  <c r="H3711" i="4"/>
  <c r="I3711" i="4" s="1"/>
  <c r="N3711" i="1" s="1"/>
  <c r="G3720" i="4"/>
  <c r="H3719" i="4"/>
  <c r="G3728" i="4"/>
  <c r="H3727" i="4"/>
  <c r="I3727" i="4" s="1"/>
  <c r="N3727" i="1" s="1"/>
  <c r="H3712" i="4"/>
  <c r="G3736" i="4"/>
  <c r="H3735" i="4"/>
  <c r="H3720" i="4"/>
  <c r="G3744" i="4"/>
  <c r="H3743" i="4"/>
  <c r="I3743" i="4" s="1"/>
  <c r="N3743" i="1" s="1"/>
  <c r="H3728" i="4"/>
  <c r="G3752" i="4"/>
  <c r="H3751" i="4"/>
  <c r="H3736" i="4"/>
  <c r="G3760" i="4"/>
  <c r="H3759" i="4"/>
  <c r="I3759" i="4" s="1"/>
  <c r="N3759" i="1" s="1"/>
  <c r="H3744" i="4"/>
  <c r="G3768" i="4"/>
  <c r="H3767" i="4"/>
  <c r="H3752" i="4"/>
  <c r="G3776" i="4"/>
  <c r="H3775" i="4"/>
  <c r="I3775" i="4" s="1"/>
  <c r="N3775" i="1" s="1"/>
  <c r="H3760" i="4"/>
  <c r="G3784" i="4"/>
  <c r="H3783" i="4"/>
  <c r="H3768" i="4"/>
  <c r="G3792" i="4"/>
  <c r="H3791" i="4"/>
  <c r="I3791" i="4" s="1"/>
  <c r="N3791" i="1" s="1"/>
  <c r="H3776" i="4"/>
  <c r="G3800" i="4"/>
  <c r="H3799" i="4"/>
  <c r="H3784" i="4"/>
  <c r="G3808" i="4"/>
  <c r="H3807" i="4"/>
  <c r="I3807" i="4" s="1"/>
  <c r="N3807" i="1" s="1"/>
  <c r="H3792" i="4"/>
  <c r="G3816" i="4"/>
  <c r="H3815" i="4"/>
  <c r="H3800" i="4"/>
  <c r="G3824" i="4"/>
  <c r="I3824" i="4" s="1"/>
  <c r="N3824" i="1" s="1"/>
  <c r="H3808" i="4"/>
  <c r="G3832" i="4"/>
  <c r="H3816" i="4"/>
  <c r="G3840" i="4"/>
  <c r="H3824" i="4"/>
  <c r="G3848" i="4"/>
  <c r="H3832" i="4"/>
  <c r="G3856" i="4"/>
  <c r="I3856" i="4" s="1"/>
  <c r="N3856" i="1" s="1"/>
  <c r="H3840" i="4"/>
  <c r="G3864" i="4"/>
  <c r="H3848" i="4"/>
  <c r="G3872" i="4"/>
  <c r="H3856" i="4"/>
  <c r="G3880" i="4"/>
  <c r="I3880" i="4" s="1"/>
  <c r="N3880" i="1" s="1"/>
  <c r="H3864" i="4"/>
  <c r="G3888" i="4"/>
  <c r="H3872" i="4"/>
  <c r="H3896" i="4"/>
  <c r="G3896" i="4"/>
  <c r="I3896" i="4" s="1"/>
  <c r="N3896" i="1" s="1"/>
  <c r="H3895" i="4"/>
  <c r="H3880" i="4"/>
  <c r="G3904" i="4"/>
  <c r="H3903" i="4"/>
  <c r="H3904" i="4"/>
  <c r="H3888" i="4"/>
  <c r="I3934" i="4"/>
  <c r="N3934" i="1" s="1"/>
  <c r="H3976" i="4"/>
  <c r="H4103" i="4"/>
  <c r="G4103" i="4"/>
  <c r="G4102" i="4"/>
  <c r="I4102" i="4" s="1"/>
  <c r="N4102" i="1" s="1"/>
  <c r="G4101" i="4"/>
  <c r="I4101" i="4" s="1"/>
  <c r="N4101" i="1" s="1"/>
  <c r="H4099" i="4"/>
  <c r="G3664" i="4"/>
  <c r="H3663" i="4"/>
  <c r="G3680" i="4"/>
  <c r="I3680" i="4" s="1"/>
  <c r="N3680" i="1" s="1"/>
  <c r="H3679" i="4"/>
  <c r="G3696" i="4"/>
  <c r="I3696" i="4" s="1"/>
  <c r="N3696" i="1" s="1"/>
  <c r="H3695" i="4"/>
  <c r="G3715" i="4"/>
  <c r="I3715" i="4" s="1"/>
  <c r="N3715" i="1" s="1"/>
  <c r="G3723" i="4"/>
  <c r="I3723" i="4" s="1"/>
  <c r="N3723" i="1" s="1"/>
  <c r="G3731" i="4"/>
  <c r="G3739" i="4"/>
  <c r="G3747" i="4"/>
  <c r="G3755" i="4"/>
  <c r="G3763" i="4"/>
  <c r="G3771" i="4"/>
  <c r="I3771" i="4" s="1"/>
  <c r="N3771" i="1" s="1"/>
  <c r="G3779" i="4"/>
  <c r="I3779" i="4" s="1"/>
  <c r="N3779" i="1" s="1"/>
  <c r="G3787" i="4"/>
  <c r="I3787" i="4" s="1"/>
  <c r="N3787" i="1" s="1"/>
  <c r="G3795" i="4"/>
  <c r="G3803" i="4"/>
  <c r="G3811" i="4"/>
  <c r="G3819" i="4"/>
  <c r="I3819" i="4" s="1"/>
  <c r="N3819" i="1" s="1"/>
  <c r="G3827" i="4"/>
  <c r="I3827" i="4" s="1"/>
  <c r="N3827" i="1" s="1"/>
  <c r="G3835" i="4"/>
  <c r="I3835" i="4" s="1"/>
  <c r="N3835" i="1" s="1"/>
  <c r="G3843" i="4"/>
  <c r="I3843" i="4" s="1"/>
  <c r="N3843" i="1" s="1"/>
  <c r="G3851" i="4"/>
  <c r="I3851" i="4" s="1"/>
  <c r="N3851" i="1" s="1"/>
  <c r="G3859" i="4"/>
  <c r="I3859" i="4" s="1"/>
  <c r="N3859" i="1" s="1"/>
  <c r="G3867" i="4"/>
  <c r="I3867" i="4" s="1"/>
  <c r="N3867" i="1" s="1"/>
  <c r="G3875" i="4"/>
  <c r="G3883" i="4"/>
  <c r="I3883" i="4" s="1"/>
  <c r="N3883" i="1" s="1"/>
  <c r="G3986" i="4"/>
  <c r="H4020" i="4"/>
  <c r="I4079" i="4"/>
  <c r="N4079" i="1" s="1"/>
  <c r="G4098" i="4"/>
  <c r="I4098" i="4" s="1"/>
  <c r="N4098" i="1" s="1"/>
  <c r="H4098" i="4"/>
  <c r="G4097" i="4"/>
  <c r="G4093" i="4"/>
  <c r="G4131" i="4"/>
  <c r="H4131" i="4"/>
  <c r="I4131" i="4" s="1"/>
  <c r="N4131" i="1" s="1"/>
  <c r="H3606" i="4"/>
  <c r="G3630" i="4"/>
  <c r="I3630" i="4" s="1"/>
  <c r="N3630" i="1" s="1"/>
  <c r="G3638" i="4"/>
  <c r="I3638" i="4" s="1"/>
  <c r="N3638" i="1" s="1"/>
  <c r="H3637" i="4"/>
  <c r="G3646" i="4"/>
  <c r="I3646" i="4" s="1"/>
  <c r="N3646" i="1" s="1"/>
  <c r="H3645" i="4"/>
  <c r="H3629" i="4"/>
  <c r="H3632" i="4"/>
  <c r="G3658" i="4"/>
  <c r="H3657" i="4"/>
  <c r="I3657" i="4" s="1"/>
  <c r="N3657" i="1" s="1"/>
  <c r="G3657" i="4"/>
  <c r="G3645" i="4"/>
  <c r="H3648" i="4"/>
  <c r="G3674" i="4"/>
  <c r="H3673" i="4"/>
  <c r="G3673" i="4"/>
  <c r="I3673" i="4" s="1"/>
  <c r="N3673" i="1" s="1"/>
  <c r="H3658" i="4"/>
  <c r="H3664" i="4"/>
  <c r="G3690" i="4"/>
  <c r="H3689" i="4"/>
  <c r="G3689" i="4"/>
  <c r="I3689" i="4" s="1"/>
  <c r="N3689" i="1" s="1"/>
  <c r="H3674" i="4"/>
  <c r="H3680" i="4"/>
  <c r="G3706" i="4"/>
  <c r="H3705" i="4"/>
  <c r="G3705" i="4"/>
  <c r="I3705" i="4" s="1"/>
  <c r="N3705" i="1" s="1"/>
  <c r="H3690" i="4"/>
  <c r="I3701" i="4"/>
  <c r="N3701" i="1" s="1"/>
  <c r="I3725" i="4"/>
  <c r="N3725" i="1" s="1"/>
  <c r="I3733" i="4"/>
  <c r="N3733" i="1" s="1"/>
  <c r="I3741" i="4"/>
  <c r="N3741" i="1" s="1"/>
  <c r="I3789" i="4"/>
  <c r="N3789" i="1" s="1"/>
  <c r="H3829" i="4"/>
  <c r="H3837" i="4"/>
  <c r="H3845" i="4"/>
  <c r="H3853" i="4"/>
  <c r="H3861" i="4"/>
  <c r="H3869" i="4"/>
  <c r="H3877" i="4"/>
  <c r="H3885" i="4"/>
  <c r="I3957" i="4"/>
  <c r="N3957" i="1" s="1"/>
  <c r="I4020" i="4"/>
  <c r="N4020" i="1" s="1"/>
  <c r="H4039" i="4"/>
  <c r="G4039" i="4"/>
  <c r="G4038" i="4"/>
  <c r="I4038" i="4" s="1"/>
  <c r="N4038" i="1" s="1"/>
  <c r="H4036" i="4"/>
  <c r="H4035" i="4"/>
  <c r="H4026" i="4"/>
  <c r="I4026" i="4" s="1"/>
  <c r="N4026" i="1" s="1"/>
  <c r="H4033" i="4"/>
  <c r="I4066" i="4"/>
  <c r="N4066" i="1" s="1"/>
  <c r="H4085" i="4"/>
  <c r="G4085" i="4"/>
  <c r="G4084" i="4"/>
  <c r="I4084" i="4" s="1"/>
  <c r="N4084" i="1" s="1"/>
  <c r="H4081" i="4"/>
  <c r="H4092" i="4"/>
  <c r="G4092" i="4"/>
  <c r="I4092" i="4" s="1"/>
  <c r="N4092" i="1" s="1"/>
  <c r="H4086" i="4"/>
  <c r="I4086" i="4" s="1"/>
  <c r="N4086" i="1" s="1"/>
  <c r="G4086" i="4"/>
  <c r="G4079" i="4"/>
  <c r="I3581" i="4"/>
  <c r="N3581" i="1" s="1"/>
  <c r="I3585" i="4"/>
  <c r="N3585" i="1" s="1"/>
  <c r="I3589" i="4"/>
  <c r="N3589" i="1" s="1"/>
  <c r="I3591" i="4"/>
  <c r="N3591" i="1" s="1"/>
  <c r="I3597" i="4"/>
  <c r="N3597" i="1" s="1"/>
  <c r="H3604" i="4"/>
  <c r="G3628" i="4"/>
  <c r="I3628" i="4" s="1"/>
  <c r="N3628" i="1" s="1"/>
  <c r="H3616" i="4"/>
  <c r="G3627" i="4"/>
  <c r="G3652" i="4"/>
  <c r="H3651" i="4"/>
  <c r="G3651" i="4"/>
  <c r="I3651" i="4" s="1"/>
  <c r="N3651" i="1" s="1"/>
  <c r="G3639" i="4"/>
  <c r="I3639" i="4" s="1"/>
  <c r="N3639" i="1" s="1"/>
  <c r="I3645" i="4"/>
  <c r="N3645" i="1" s="1"/>
  <c r="G3668" i="4"/>
  <c r="H3667" i="4"/>
  <c r="G3667" i="4"/>
  <c r="I3667" i="4" s="1"/>
  <c r="N3667" i="1" s="1"/>
  <c r="H3652" i="4"/>
  <c r="G3684" i="4"/>
  <c r="H3683" i="4"/>
  <c r="G3683" i="4"/>
  <c r="I3683" i="4" s="1"/>
  <c r="N3683" i="1" s="1"/>
  <c r="H3668" i="4"/>
  <c r="G3700" i="4"/>
  <c r="I3700" i="4" s="1"/>
  <c r="N3700" i="1" s="1"/>
  <c r="H3699" i="4"/>
  <c r="H3700" i="4"/>
  <c r="G3699" i="4"/>
  <c r="I3699" i="4" s="1"/>
  <c r="N3699" i="1" s="1"/>
  <c r="H3684" i="4"/>
  <c r="H3706" i="4"/>
  <c r="I3926" i="4"/>
  <c r="N3926" i="1" s="1"/>
  <c r="H3994" i="4"/>
  <c r="I3994" i="4" s="1"/>
  <c r="N3994" i="1" s="1"/>
  <c r="G3994" i="4"/>
  <c r="H3977" i="4"/>
  <c r="H3980" i="4"/>
  <c r="I3980" i="4" s="1"/>
  <c r="N3980" i="1" s="1"/>
  <c r="H4053" i="4"/>
  <c r="I4053" i="4" s="1"/>
  <c r="N4053" i="1" s="1"/>
  <c r="G4053" i="4"/>
  <c r="G4052" i="4"/>
  <c r="I4052" i="4" s="1"/>
  <c r="N4052" i="1" s="1"/>
  <c r="G4047" i="4"/>
  <c r="I4047" i="4" s="1"/>
  <c r="N4047" i="1" s="1"/>
  <c r="H4051" i="4"/>
  <c r="H4100" i="4"/>
  <c r="I4119" i="4"/>
  <c r="N4119" i="1" s="1"/>
  <c r="G4138" i="4"/>
  <c r="H4137" i="4"/>
  <c r="G4137" i="4"/>
  <c r="H4138" i="4"/>
  <c r="H4134" i="4"/>
  <c r="I4134" i="4" s="1"/>
  <c r="N4134" i="1" s="1"/>
  <c r="G4134" i="4"/>
  <c r="H3825" i="4"/>
  <c r="H3833" i="4"/>
  <c r="H3841" i="4"/>
  <c r="H3849" i="4"/>
  <c r="H3857" i="4"/>
  <c r="H3865" i="4"/>
  <c r="H3873" i="4"/>
  <c r="H3881" i="4"/>
  <c r="G3898" i="4"/>
  <c r="I3933" i="4"/>
  <c r="N3933" i="1" s="1"/>
  <c r="I3942" i="4"/>
  <c r="N3942" i="1" s="1"/>
  <c r="H3981" i="4"/>
  <c r="I3981" i="4" s="1"/>
  <c r="N3981" i="1" s="1"/>
  <c r="G4029" i="4"/>
  <c r="G4059" i="4"/>
  <c r="I4059" i="4" s="1"/>
  <c r="N4059" i="1" s="1"/>
  <c r="H4059" i="4"/>
  <c r="H4058" i="4"/>
  <c r="H4076" i="4"/>
  <c r="G4076" i="4"/>
  <c r="I4076" i="4" s="1"/>
  <c r="N4076" i="1" s="1"/>
  <c r="H4117" i="4"/>
  <c r="G4117" i="4"/>
  <c r="G4116" i="4"/>
  <c r="I4116" i="4" s="1"/>
  <c r="N4116" i="1" s="1"/>
  <c r="G4111" i="4"/>
  <c r="G3716" i="4"/>
  <c r="I3716" i="4" s="1"/>
  <c r="N3716" i="1" s="1"/>
  <c r="H3715" i="4"/>
  <c r="G3724" i="4"/>
  <c r="I3724" i="4" s="1"/>
  <c r="N3724" i="1" s="1"/>
  <c r="H3723" i="4"/>
  <c r="G3732" i="4"/>
  <c r="I3732" i="4" s="1"/>
  <c r="N3732" i="1" s="1"/>
  <c r="H3731" i="4"/>
  <c r="I3731" i="4" s="1"/>
  <c r="N3731" i="1" s="1"/>
  <c r="G3740" i="4"/>
  <c r="I3740" i="4" s="1"/>
  <c r="N3740" i="1" s="1"/>
  <c r="H3739" i="4"/>
  <c r="G3748" i="4"/>
  <c r="I3748" i="4" s="1"/>
  <c r="N3748" i="1" s="1"/>
  <c r="H3747" i="4"/>
  <c r="G3756" i="4"/>
  <c r="I3756" i="4" s="1"/>
  <c r="N3756" i="1" s="1"/>
  <c r="H3755" i="4"/>
  <c r="G3764" i="4"/>
  <c r="I3764" i="4" s="1"/>
  <c r="N3764" i="1" s="1"/>
  <c r="H3763" i="4"/>
  <c r="G3772" i="4"/>
  <c r="I3772" i="4" s="1"/>
  <c r="N3772" i="1" s="1"/>
  <c r="H3771" i="4"/>
  <c r="G3780" i="4"/>
  <c r="I3780" i="4" s="1"/>
  <c r="N3780" i="1" s="1"/>
  <c r="H3779" i="4"/>
  <c r="G3788" i="4"/>
  <c r="I3788" i="4" s="1"/>
  <c r="N3788" i="1" s="1"/>
  <c r="H3787" i="4"/>
  <c r="G3796" i="4"/>
  <c r="I3796" i="4" s="1"/>
  <c r="N3796" i="1" s="1"/>
  <c r="H3795" i="4"/>
  <c r="I3795" i="4" s="1"/>
  <c r="N3795" i="1" s="1"/>
  <c r="G3804" i="4"/>
  <c r="H3803" i="4"/>
  <c r="G3812" i="4"/>
  <c r="I3812" i="4" s="1"/>
  <c r="N3812" i="1" s="1"/>
  <c r="H3811" i="4"/>
  <c r="I3811" i="4" s="1"/>
  <c r="N3811" i="1" s="1"/>
  <c r="G3820" i="4"/>
  <c r="I3820" i="4" s="1"/>
  <c r="N3820" i="1" s="1"/>
  <c r="H3819" i="4"/>
  <c r="G3828" i="4"/>
  <c r="I3828" i="4" s="1"/>
  <c r="N3828" i="1" s="1"/>
  <c r="G3836" i="4"/>
  <c r="G3844" i="4"/>
  <c r="I3844" i="4" s="1"/>
  <c r="N3844" i="1" s="1"/>
  <c r="G3852" i="4"/>
  <c r="G3860" i="4"/>
  <c r="I3860" i="4" s="1"/>
  <c r="N3860" i="1" s="1"/>
  <c r="G3868" i="4"/>
  <c r="G3876" i="4"/>
  <c r="I3876" i="4" s="1"/>
  <c r="N3876" i="1" s="1"/>
  <c r="G3884" i="4"/>
  <c r="H3892" i="4"/>
  <c r="H3899" i="4"/>
  <c r="H3908" i="4"/>
  <c r="G3892" i="4"/>
  <c r="I3892" i="4" s="1"/>
  <c r="N3892" i="1" s="1"/>
  <c r="I3921" i="4"/>
  <c r="N3921" i="1" s="1"/>
  <c r="H3982" i="4"/>
  <c r="H4001" i="4"/>
  <c r="G4001" i="4"/>
  <c r="I4001" i="4" s="1"/>
  <c r="N4001" i="1" s="1"/>
  <c r="H3997" i="4"/>
  <c r="G4010" i="4"/>
  <c r="H4010" i="4"/>
  <c r="I3991" i="4"/>
  <c r="N3991" i="1" s="1"/>
  <c r="G3999" i="4"/>
  <c r="I3999" i="4" s="1"/>
  <c r="N3999" i="1" s="1"/>
  <c r="H4008" i="4"/>
  <c r="G4123" i="4"/>
  <c r="I4123" i="4" s="1"/>
  <c r="N4123" i="1" s="1"/>
  <c r="H4123" i="4"/>
  <c r="G4119" i="4"/>
  <c r="H4122" i="4"/>
  <c r="H4115" i="4"/>
  <c r="I4121" i="4"/>
  <c r="N4121" i="1" s="1"/>
  <c r="H4140" i="4"/>
  <c r="H4139" i="4"/>
  <c r="G4140" i="4"/>
  <c r="I4140" i="4" s="1"/>
  <c r="N4140" i="1" s="1"/>
  <c r="H3823" i="4"/>
  <c r="I3823" i="4" s="1"/>
  <c r="N3823" i="1" s="1"/>
  <c r="H3831" i="4"/>
  <c r="H3839" i="4"/>
  <c r="H3847" i="4"/>
  <c r="H3855" i="4"/>
  <c r="I3855" i="4" s="1"/>
  <c r="N3855" i="1" s="1"/>
  <c r="H3863" i="4"/>
  <c r="H3871" i="4"/>
  <c r="I3871" i="4" s="1"/>
  <c r="N3871" i="1" s="1"/>
  <c r="H3879" i="4"/>
  <c r="H3887" i="4"/>
  <c r="I3887" i="4" s="1"/>
  <c r="N3887" i="1" s="1"/>
  <c r="G3908" i="4"/>
  <c r="I3908" i="4" s="1"/>
  <c r="N3908" i="1" s="1"/>
  <c r="I3949" i="4"/>
  <c r="N3949" i="1" s="1"/>
  <c r="I3958" i="4"/>
  <c r="N3958" i="1" s="1"/>
  <c r="G3990" i="4"/>
  <c r="I3974" i="4"/>
  <c r="N3974" i="1" s="1"/>
  <c r="H3986" i="4"/>
  <c r="I3986" i="4" s="1"/>
  <c r="N3986" i="1" s="1"/>
  <c r="H3979" i="4"/>
  <c r="G3976" i="4"/>
  <c r="G3993" i="4"/>
  <c r="G3975" i="4"/>
  <c r="I3975" i="4" s="1"/>
  <c r="N3975" i="1" s="1"/>
  <c r="G3978" i="4"/>
  <c r="I3978" i="4" s="1"/>
  <c r="N3978" i="1" s="1"/>
  <c r="H3987" i="4"/>
  <c r="I3987" i="4" s="1"/>
  <c r="N3987" i="1" s="1"/>
  <c r="G3991" i="4"/>
  <c r="H4004" i="4"/>
  <c r="I4025" i="4"/>
  <c r="N4025" i="1" s="1"/>
  <c r="G4041" i="4"/>
  <c r="H4084" i="4"/>
  <c r="H4148" i="4"/>
  <c r="I4148" i="4" s="1"/>
  <c r="N4148" i="1" s="1"/>
  <c r="H4147" i="4"/>
  <c r="G4148" i="4"/>
  <c r="H4142" i="4"/>
  <c r="G4142" i="4"/>
  <c r="G3714" i="4"/>
  <c r="H3713" i="4"/>
  <c r="G3722" i="4"/>
  <c r="I3722" i="4" s="1"/>
  <c r="N3722" i="1" s="1"/>
  <c r="H3721" i="4"/>
  <c r="I3721" i="4" s="1"/>
  <c r="N3721" i="1" s="1"/>
  <c r="G3730" i="4"/>
  <c r="I3730" i="4" s="1"/>
  <c r="N3730" i="1" s="1"/>
  <c r="H3729" i="4"/>
  <c r="H3716" i="4"/>
  <c r="G3738" i="4"/>
  <c r="I3738" i="4" s="1"/>
  <c r="N3738" i="1" s="1"/>
  <c r="H3737" i="4"/>
  <c r="H3724" i="4"/>
  <c r="G3746" i="4"/>
  <c r="H3745" i="4"/>
  <c r="I3745" i="4" s="1"/>
  <c r="N3745" i="1" s="1"/>
  <c r="H3732" i="4"/>
  <c r="G3754" i="4"/>
  <c r="I3754" i="4" s="1"/>
  <c r="N3754" i="1" s="1"/>
  <c r="H3753" i="4"/>
  <c r="I3737" i="4"/>
  <c r="N3737" i="1" s="1"/>
  <c r="H3740" i="4"/>
  <c r="G3762" i="4"/>
  <c r="I3762" i="4" s="1"/>
  <c r="N3762" i="1" s="1"/>
  <c r="H3761" i="4"/>
  <c r="I3761" i="4" s="1"/>
  <c r="N3761" i="1" s="1"/>
  <c r="H3748" i="4"/>
  <c r="G3770" i="4"/>
  <c r="H3769" i="4"/>
  <c r="I3753" i="4"/>
  <c r="N3753" i="1" s="1"/>
  <c r="H3756" i="4"/>
  <c r="G3778" i="4"/>
  <c r="H3777" i="4"/>
  <c r="H3764" i="4"/>
  <c r="G3786" i="4"/>
  <c r="I3786" i="4" s="1"/>
  <c r="N3786" i="1" s="1"/>
  <c r="H3785" i="4"/>
  <c r="I3769" i="4"/>
  <c r="N3769" i="1" s="1"/>
  <c r="H3772" i="4"/>
  <c r="G3794" i="4"/>
  <c r="I3794" i="4" s="1"/>
  <c r="N3794" i="1" s="1"/>
  <c r="H3793" i="4"/>
  <c r="H3780" i="4"/>
  <c r="G3802" i="4"/>
  <c r="I3802" i="4" s="1"/>
  <c r="N3802" i="1" s="1"/>
  <c r="H3801" i="4"/>
  <c r="I3785" i="4"/>
  <c r="N3785" i="1" s="1"/>
  <c r="H3788" i="4"/>
  <c r="G3810" i="4"/>
  <c r="H3809" i="4"/>
  <c r="H3796" i="4"/>
  <c r="G3818" i="4"/>
  <c r="I3818" i="4" s="1"/>
  <c r="N3818" i="1" s="1"/>
  <c r="H3817" i="4"/>
  <c r="H3804" i="4"/>
  <c r="G3826" i="4"/>
  <c r="I3826" i="4" s="1"/>
  <c r="N3826" i="1" s="1"/>
  <c r="H3812" i="4"/>
  <c r="G3834" i="4"/>
  <c r="H3820" i="4"/>
  <c r="G3842" i="4"/>
  <c r="H3828" i="4"/>
  <c r="G3850" i="4"/>
  <c r="I3850" i="4" s="1"/>
  <c r="N3850" i="1" s="1"/>
  <c r="H3836" i="4"/>
  <c r="G3858" i="4"/>
  <c r="I3858" i="4" s="1"/>
  <c r="N3858" i="1" s="1"/>
  <c r="H3844" i="4"/>
  <c r="G3866" i="4"/>
  <c r="H3852" i="4"/>
  <c r="G3874" i="4"/>
  <c r="H3860" i="4"/>
  <c r="G3882" i="4"/>
  <c r="I3882" i="4" s="1"/>
  <c r="N3882" i="1" s="1"/>
  <c r="H3868" i="4"/>
  <c r="H3890" i="4"/>
  <c r="G3890" i="4"/>
  <c r="H3876" i="4"/>
  <c r="H3897" i="4"/>
  <c r="H3884" i="4"/>
  <c r="H3906" i="4"/>
  <c r="G3906" i="4"/>
  <c r="I3906" i="4" s="1"/>
  <c r="N3906" i="1" s="1"/>
  <c r="G3909" i="4"/>
  <c r="I3909" i="4" s="1"/>
  <c r="N3909" i="1" s="1"/>
  <c r="H3905" i="4"/>
  <c r="I3930" i="4"/>
  <c r="N3930" i="1" s="1"/>
  <c r="H3983" i="4"/>
  <c r="H4000" i="4"/>
  <c r="H4030" i="4"/>
  <c r="I4030" i="4" s="1"/>
  <c r="N4030" i="1" s="1"/>
  <c r="G4033" i="4"/>
  <c r="I4033" i="4" s="1"/>
  <c r="N4033" i="1" s="1"/>
  <c r="G4028" i="4"/>
  <c r="G4031" i="4"/>
  <c r="I4031" i="4" s="1"/>
  <c r="N4031" i="1" s="1"/>
  <c r="H4045" i="4"/>
  <c r="G4045" i="4"/>
  <c r="G4067" i="4"/>
  <c r="I4067" i="4" s="1"/>
  <c r="N4067" i="1" s="1"/>
  <c r="H4067" i="4"/>
  <c r="H4065" i="4"/>
  <c r="G4065" i="4"/>
  <c r="H4095" i="4"/>
  <c r="H4094" i="4"/>
  <c r="G4095" i="4"/>
  <c r="I4095" i="4" s="1"/>
  <c r="N4095" i="1" s="1"/>
  <c r="G4094" i="4"/>
  <c r="I4094" i="4" s="1"/>
  <c r="N4094" i="1" s="1"/>
  <c r="G4105" i="4"/>
  <c r="G3911" i="4"/>
  <c r="I3911" i="4" s="1"/>
  <c r="N3911" i="1" s="1"/>
  <c r="G3983" i="4"/>
  <c r="G4005" i="4"/>
  <c r="G4008" i="4"/>
  <c r="I4008" i="4" s="1"/>
  <c r="N4008" i="1" s="1"/>
  <c r="H4007" i="4"/>
  <c r="G4019" i="4"/>
  <c r="G4018" i="4"/>
  <c r="G4027" i="4"/>
  <c r="I4027" i="4" s="1"/>
  <c r="N4027" i="1" s="1"/>
  <c r="H4027" i="4"/>
  <c r="G4035" i="4"/>
  <c r="I4035" i="4" s="1"/>
  <c r="N4035" i="1" s="1"/>
  <c r="I4016" i="4"/>
  <c r="N4016" i="1" s="1"/>
  <c r="H4034" i="4"/>
  <c r="I4034" i="4" s="1"/>
  <c r="N4034" i="1" s="1"/>
  <c r="G4055" i="4"/>
  <c r="I4055" i="4" s="1"/>
  <c r="N4055" i="1" s="1"/>
  <c r="H4060" i="4"/>
  <c r="G4099" i="4"/>
  <c r="I4099" i="4" s="1"/>
  <c r="N4099" i="1" s="1"/>
  <c r="H4124" i="4"/>
  <c r="I4124" i="4" s="1"/>
  <c r="N4124" i="1" s="1"/>
  <c r="I4137" i="4"/>
  <c r="N4137" i="1" s="1"/>
  <c r="G3889" i="4"/>
  <c r="I3889" i="4" s="1"/>
  <c r="N3889" i="1" s="1"/>
  <c r="G3891" i="4"/>
  <c r="G3893" i="4"/>
  <c r="G3895" i="4"/>
  <c r="G3897" i="4"/>
  <c r="I3897" i="4" s="1"/>
  <c r="N3897" i="1" s="1"/>
  <c r="G3899" i="4"/>
  <c r="I3899" i="4" s="1"/>
  <c r="N3899" i="1" s="1"/>
  <c r="G3901" i="4"/>
  <c r="I3901" i="4" s="1"/>
  <c r="N3901" i="1" s="1"/>
  <c r="G3903" i="4"/>
  <c r="G3905" i="4"/>
  <c r="G3907" i="4"/>
  <c r="I3907" i="4" s="1"/>
  <c r="N3907" i="1" s="1"/>
  <c r="G3980" i="4"/>
  <c r="G3987" i="4"/>
  <c r="G4002" i="4"/>
  <c r="I4002" i="4" s="1"/>
  <c r="N4002" i="1" s="1"/>
  <c r="H4002" i="4"/>
  <c r="H4009" i="4"/>
  <c r="H4052" i="4"/>
  <c r="G4066" i="4"/>
  <c r="H4066" i="4"/>
  <c r="H4071" i="4"/>
  <c r="G4071" i="4"/>
  <c r="I4071" i="4" s="1"/>
  <c r="N4071" i="1" s="1"/>
  <c r="G4070" i="4"/>
  <c r="I4070" i="4" s="1"/>
  <c r="N4070" i="1" s="1"/>
  <c r="H4077" i="4"/>
  <c r="G4077" i="4"/>
  <c r="I4077" i="4" s="1"/>
  <c r="N4077" i="1" s="1"/>
  <c r="H4116" i="4"/>
  <c r="G4130" i="4"/>
  <c r="H4129" i="4"/>
  <c r="G4129" i="4"/>
  <c r="I4129" i="4" s="1"/>
  <c r="N4129" i="1" s="1"/>
  <c r="H4135" i="4"/>
  <c r="G4135" i="4"/>
  <c r="I4135" i="4" s="1"/>
  <c r="N4135" i="1" s="1"/>
  <c r="H4141" i="4"/>
  <c r="G4141" i="4"/>
  <c r="I4141" i="4" s="1"/>
  <c r="N4141" i="1" s="1"/>
  <c r="G4132" i="4"/>
  <c r="H3978" i="4"/>
  <c r="H3992" i="4"/>
  <c r="G3992" i="4"/>
  <c r="I3992" i="4" s="1"/>
  <c r="N3992" i="1" s="1"/>
  <c r="H3991" i="4"/>
  <c r="G3996" i="4"/>
  <c r="I3996" i="4" s="1"/>
  <c r="N3996" i="1" s="1"/>
  <c r="I3977" i="4"/>
  <c r="N3977" i="1" s="1"/>
  <c r="I3983" i="4"/>
  <c r="N3983" i="1" s="1"/>
  <c r="H3990" i="4"/>
  <c r="H4005" i="4"/>
  <c r="H4037" i="4"/>
  <c r="G4036" i="4"/>
  <c r="G4042" i="4"/>
  <c r="H4041" i="4"/>
  <c r="I4041" i="4" s="1"/>
  <c r="N4041" i="1" s="1"/>
  <c r="G4037" i="4"/>
  <c r="I4037" i="4" s="1"/>
  <c r="N4037" i="1" s="1"/>
  <c r="H4042" i="4"/>
  <c r="I4042" i="4" s="1"/>
  <c r="N4042" i="1" s="1"/>
  <c r="G4091" i="4"/>
  <c r="H4091" i="4"/>
  <c r="I4091" i="4" s="1"/>
  <c r="N4091" i="1" s="1"/>
  <c r="G4087" i="4"/>
  <c r="I4087" i="4"/>
  <c r="N4087" i="1" s="1"/>
  <c r="G4106" i="4"/>
  <c r="I4106" i="4" s="1"/>
  <c r="N4106" i="1" s="1"/>
  <c r="H4105" i="4"/>
  <c r="I4105" i="4" s="1"/>
  <c r="N4105" i="1" s="1"/>
  <c r="H4106" i="4"/>
  <c r="G3973" i="4"/>
  <c r="I3973" i="4" s="1"/>
  <c r="N3973" i="1" s="1"/>
  <c r="H3975" i="4"/>
  <c r="G3982" i="4"/>
  <c r="I3982" i="4" s="1"/>
  <c r="N3982" i="1" s="1"/>
  <c r="H3984" i="4"/>
  <c r="I3984" i="4" s="1"/>
  <c r="N3984" i="1" s="1"/>
  <c r="G4006" i="4"/>
  <c r="I4006" i="4" s="1"/>
  <c r="N4006" i="1" s="1"/>
  <c r="G3989" i="4"/>
  <c r="I3989" i="4" s="1"/>
  <c r="N3989" i="1" s="1"/>
  <c r="H3998" i="4"/>
  <c r="H4006" i="4"/>
  <c r="G4009" i="4"/>
  <c r="H4014" i="4"/>
  <c r="G4020" i="4"/>
  <c r="I4049" i="4"/>
  <c r="N4049" i="1" s="1"/>
  <c r="I4081" i="4"/>
  <c r="N4081" i="1" s="1"/>
  <c r="H4132" i="4"/>
  <c r="I4127" i="4"/>
  <c r="N4127" i="1" s="1"/>
  <c r="G4146" i="4"/>
  <c r="I4146" i="4" s="1"/>
  <c r="N4146" i="1" s="1"/>
  <c r="I4143" i="4"/>
  <c r="N4143" i="1" s="1"/>
  <c r="I4159" i="4"/>
  <c r="N4159" i="1" s="1"/>
  <c r="G4004" i="4"/>
  <c r="H4018" i="4"/>
  <c r="I4018" i="4" s="1"/>
  <c r="N4018" i="1" s="1"/>
  <c r="I4004" i="4"/>
  <c r="N4004" i="1" s="1"/>
  <c r="H4023" i="4"/>
  <c r="G4026" i="4"/>
  <c r="H4031" i="4"/>
  <c r="G4034" i="4"/>
  <c r="G4043" i="4"/>
  <c r="I4028" i="4"/>
  <c r="N4028" i="1" s="1"/>
  <c r="H4047" i="4"/>
  <c r="G4050" i="4"/>
  <c r="H4061" i="4"/>
  <c r="G4049" i="4"/>
  <c r="I4056" i="4"/>
  <c r="N4056" i="1" s="1"/>
  <c r="G4075" i="4"/>
  <c r="I4075" i="4" s="1"/>
  <c r="N4075" i="1" s="1"/>
  <c r="I4060" i="4"/>
  <c r="N4060" i="1" s="1"/>
  <c r="H4079" i="4"/>
  <c r="G4082" i="4"/>
  <c r="I4082" i="4" s="1"/>
  <c r="N4082" i="1" s="1"/>
  <c r="H4093" i="4"/>
  <c r="G4081" i="4"/>
  <c r="I4088" i="4"/>
  <c r="N4088" i="1" s="1"/>
  <c r="G4107" i="4"/>
  <c r="I4107" i="4" s="1"/>
  <c r="N4107" i="1" s="1"/>
  <c r="H4111" i="4"/>
  <c r="I4111" i="4" s="1"/>
  <c r="N4111" i="1" s="1"/>
  <c r="G4114" i="4"/>
  <c r="H4125" i="4"/>
  <c r="G4113" i="4"/>
  <c r="I4113" i="4" s="1"/>
  <c r="N4113" i="1" s="1"/>
  <c r="I4120" i="4"/>
  <c r="N4120" i="1" s="1"/>
  <c r="G4139" i="4"/>
  <c r="H4143" i="4"/>
  <c r="G4143" i="4"/>
  <c r="G4147" i="4"/>
  <c r="I4132" i="4"/>
  <c r="N4132" i="1" s="1"/>
  <c r="H4151" i="4"/>
  <c r="I4151" i="4" s="1"/>
  <c r="N4151" i="1" s="1"/>
  <c r="G4151" i="4"/>
  <c r="G4155" i="4"/>
  <c r="I4155" i="4" s="1"/>
  <c r="N4155" i="1" s="1"/>
  <c r="G4154" i="4"/>
  <c r="H4159" i="4"/>
  <c r="G4159" i="4"/>
  <c r="G4163" i="4"/>
  <c r="G4162" i="4"/>
  <c r="I4162" i="4" s="1"/>
  <c r="N4162" i="1" s="1"/>
  <c r="H4167" i="4"/>
  <c r="G4167" i="4"/>
  <c r="I4167" i="4" s="1"/>
  <c r="N4167" i="1" s="1"/>
  <c r="I4152" i="4"/>
  <c r="N4152" i="1" s="1"/>
  <c r="G4171" i="4"/>
  <c r="I4171" i="4" s="1"/>
  <c r="N4171" i="1" s="1"/>
  <c r="G4170" i="4"/>
  <c r="I4170" i="4" s="1"/>
  <c r="N4170" i="1" s="1"/>
  <c r="H4175" i="4"/>
  <c r="G4175" i="4"/>
  <c r="I4175" i="4" s="1"/>
  <c r="N4175" i="1" s="1"/>
  <c r="G4179" i="4"/>
  <c r="G4178" i="4"/>
  <c r="I4164" i="4"/>
  <c r="N4164" i="1" s="1"/>
  <c r="H4182" i="4"/>
  <c r="I4182" i="4" s="1"/>
  <c r="N4182" i="1" s="1"/>
  <c r="H4183" i="4"/>
  <c r="I4180" i="4"/>
  <c r="N4180" i="1" s="1"/>
  <c r="G4000" i="4"/>
  <c r="I4000" i="4" s="1"/>
  <c r="N4000" i="1" s="1"/>
  <c r="I3990" i="4"/>
  <c r="N3990" i="1" s="1"/>
  <c r="G4016" i="4"/>
  <c r="H3999" i="4"/>
  <c r="H4021" i="4"/>
  <c r="I4021" i="4" s="1"/>
  <c r="N4021" i="1" s="1"/>
  <c r="H4024" i="4"/>
  <c r="I4024" i="4" s="1"/>
  <c r="N4024" i="1" s="1"/>
  <c r="H4029" i="4"/>
  <c r="I4029" i="4" s="1"/>
  <c r="N4029" i="1" s="1"/>
  <c r="I4010" i="4"/>
  <c r="N4010" i="1" s="1"/>
  <c r="H4032" i="4"/>
  <c r="H4015" i="4"/>
  <c r="G4021" i="4"/>
  <c r="H4028" i="4"/>
  <c r="G4051" i="4"/>
  <c r="I4036" i="4"/>
  <c r="N4036" i="1" s="1"/>
  <c r="H4055" i="4"/>
  <c r="I4039" i="4"/>
  <c r="N4039" i="1" s="1"/>
  <c r="G4058" i="4"/>
  <c r="I4058" i="4" s="1"/>
  <c r="N4058" i="1" s="1"/>
  <c r="G4046" i="4"/>
  <c r="I4050" i="4"/>
  <c r="N4050" i="1" s="1"/>
  <c r="H4069" i="4"/>
  <c r="G4057" i="4"/>
  <c r="I4064" i="4"/>
  <c r="N4064" i="1" s="1"/>
  <c r="G4083" i="4"/>
  <c r="H4087" i="4"/>
  <c r="G4090" i="4"/>
  <c r="I4090" i="4" s="1"/>
  <c r="N4090" i="1" s="1"/>
  <c r="G4078" i="4"/>
  <c r="H4101" i="4"/>
  <c r="G4089" i="4"/>
  <c r="I4089" i="4" s="1"/>
  <c r="N4089" i="1" s="1"/>
  <c r="I4096" i="4"/>
  <c r="N4096" i="1" s="1"/>
  <c r="G4115" i="4"/>
  <c r="H4119" i="4"/>
  <c r="I4103" i="4"/>
  <c r="N4103" i="1" s="1"/>
  <c r="G4122" i="4"/>
  <c r="I4122" i="4" s="1"/>
  <c r="N4122" i="1" s="1"/>
  <c r="G4110" i="4"/>
  <c r="I4114" i="4"/>
  <c r="N4114" i="1" s="1"/>
  <c r="H4133" i="4"/>
  <c r="G4121" i="4"/>
  <c r="G4145" i="4"/>
  <c r="I3972" i="4"/>
  <c r="N3972" i="1" s="1"/>
  <c r="G3998" i="4"/>
  <c r="I3985" i="4"/>
  <c r="N3985" i="1" s="1"/>
  <c r="I3988" i="4"/>
  <c r="N3988" i="1" s="1"/>
  <c r="G4014" i="4"/>
  <c r="I4014" i="4" s="1"/>
  <c r="N4014" i="1" s="1"/>
  <c r="G3997" i="4"/>
  <c r="I3997" i="4" s="1"/>
  <c r="N3997" i="1" s="1"/>
  <c r="G4013" i="4"/>
  <c r="H4043" i="4"/>
  <c r="H4046" i="4"/>
  <c r="H4050" i="4"/>
  <c r="H4057" i="4"/>
  <c r="I4057" i="4" s="1"/>
  <c r="N4057" i="1" s="1"/>
  <c r="I4065" i="4"/>
  <c r="N4065" i="1" s="1"/>
  <c r="G4068" i="4"/>
  <c r="I4068" i="4" s="1"/>
  <c r="N4068" i="1" s="1"/>
  <c r="H4075" i="4"/>
  <c r="H4078" i="4"/>
  <c r="H4082" i="4"/>
  <c r="H4089" i="4"/>
  <c r="I4097" i="4"/>
  <c r="N4097" i="1" s="1"/>
  <c r="G4100" i="4"/>
  <c r="I4100" i="4" s="1"/>
  <c r="N4100" i="1" s="1"/>
  <c r="H4107" i="4"/>
  <c r="H4110" i="4"/>
  <c r="I4110" i="4" s="1"/>
  <c r="N4110" i="1" s="1"/>
  <c r="H4114" i="4"/>
  <c r="H4121" i="4"/>
  <c r="G4125" i="4"/>
  <c r="G4133" i="4"/>
  <c r="H4145" i="4"/>
  <c r="G4149" i="4"/>
  <c r="I4149" i="4" s="1"/>
  <c r="N4149" i="1" s="1"/>
  <c r="H4153" i="4"/>
  <c r="I4153" i="4" s="1"/>
  <c r="N4153" i="1" s="1"/>
  <c r="G4157" i="4"/>
  <c r="I4157" i="4" s="1"/>
  <c r="N4157" i="1" s="1"/>
  <c r="H4161" i="4"/>
  <c r="G4165" i="4"/>
  <c r="I4165" i="4" s="1"/>
  <c r="N4165" i="1" s="1"/>
  <c r="H4169" i="4"/>
  <c r="I4169" i="4" s="1"/>
  <c r="N4169" i="1" s="1"/>
  <c r="G4173" i="4"/>
  <c r="H4177" i="4"/>
  <c r="I4177" i="4" s="1"/>
  <c r="N4177" i="1" s="1"/>
  <c r="G4181" i="4"/>
  <c r="I4181" i="4" s="1"/>
  <c r="N4181" i="1" s="1"/>
  <c r="I4130" i="4"/>
  <c r="N4130" i="1" s="1"/>
  <c r="I4138" i="4"/>
  <c r="N4138" i="1" s="1"/>
  <c r="I4154" i="4"/>
  <c r="N4154" i="1" s="1"/>
  <c r="H4156" i="4"/>
  <c r="I4156" i="4" s="1"/>
  <c r="N4156" i="1" s="1"/>
  <c r="H4164" i="4"/>
  <c r="H4172" i="4"/>
  <c r="I4172" i="4" s="1"/>
  <c r="N4172" i="1" s="1"/>
  <c r="I4178" i="4"/>
  <c r="N4178" i="1" s="1"/>
  <c r="H4180" i="4"/>
  <c r="I4045" i="4"/>
  <c r="N4045" i="1" s="1"/>
  <c r="I4061" i="4"/>
  <c r="N4061" i="1" s="1"/>
  <c r="I4069" i="4"/>
  <c r="N4069" i="1" s="1"/>
  <c r="I4085" i="4"/>
  <c r="N4085" i="1" s="1"/>
  <c r="I4093" i="4"/>
  <c r="N4093" i="1" s="1"/>
  <c r="I4117" i="4"/>
  <c r="N4117" i="1" s="1"/>
  <c r="I4125" i="4"/>
  <c r="N4125" i="1" s="1"/>
  <c r="I4133" i="4"/>
  <c r="N4133" i="1" s="1"/>
  <c r="I4184" i="4"/>
  <c r="N4184" i="1" s="1"/>
  <c r="I4019" i="4"/>
  <c r="N4019" i="1" s="1"/>
  <c r="G4024" i="4"/>
  <c r="G4032" i="4"/>
  <c r="I4032" i="4" s="1"/>
  <c r="N4032" i="1" s="1"/>
  <c r="G4040" i="4"/>
  <c r="I4043" i="4"/>
  <c r="N4043" i="1" s="1"/>
  <c r="G4048" i="4"/>
  <c r="I4048" i="4" s="1"/>
  <c r="N4048" i="1" s="1"/>
  <c r="I4051" i="4"/>
  <c r="N4051" i="1" s="1"/>
  <c r="G4056" i="4"/>
  <c r="G4064" i="4"/>
  <c r="G4072" i="4"/>
  <c r="I4072" i="4" s="1"/>
  <c r="N4072" i="1" s="1"/>
  <c r="G4080" i="4"/>
  <c r="I4080" i="4" s="1"/>
  <c r="N4080" i="1" s="1"/>
  <c r="I4083" i="4"/>
  <c r="N4083" i="1" s="1"/>
  <c r="G4088" i="4"/>
  <c r="G4096" i="4"/>
  <c r="G4104" i="4"/>
  <c r="G4112" i="4"/>
  <c r="I4112" i="4" s="1"/>
  <c r="N4112" i="1" s="1"/>
  <c r="I4115" i="4"/>
  <c r="N4115" i="1" s="1"/>
  <c r="G4120" i="4"/>
  <c r="G4128" i="4"/>
  <c r="I4128" i="4" s="1"/>
  <c r="N4128" i="1" s="1"/>
  <c r="G4136" i="4"/>
  <c r="I4139" i="4"/>
  <c r="N4139" i="1" s="1"/>
  <c r="G4144" i="4"/>
  <c r="I4147" i="4"/>
  <c r="N4147" i="1" s="1"/>
  <c r="H4149" i="4"/>
  <c r="H4157" i="4"/>
  <c r="I4163" i="4"/>
  <c r="N4163" i="1" s="1"/>
  <c r="H4165" i="4"/>
  <c r="H4173" i="4"/>
  <c r="I4173" i="4" s="1"/>
  <c r="N4173" i="1" s="1"/>
  <c r="I4179" i="4"/>
  <c r="N4179" i="1" s="1"/>
  <c r="H4181" i="4"/>
  <c r="I4017" i="4"/>
  <c r="N4017" i="1" s="1"/>
  <c r="I4022" i="4"/>
  <c r="N4022" i="1" s="1"/>
  <c r="H4040" i="4"/>
  <c r="I4040" i="4" s="1"/>
  <c r="N4040" i="1" s="1"/>
  <c r="I4046" i="4"/>
  <c r="N4046" i="1" s="1"/>
  <c r="H4048" i="4"/>
  <c r="I4054" i="4"/>
  <c r="N4054" i="1" s="1"/>
  <c r="H4056" i="4"/>
  <c r="I4062" i="4"/>
  <c r="N4062" i="1" s="1"/>
  <c r="H4064" i="4"/>
  <c r="H4072" i="4"/>
  <c r="I4078" i="4"/>
  <c r="N4078" i="1" s="1"/>
  <c r="H4080" i="4"/>
  <c r="H4088" i="4"/>
  <c r="H4096" i="4"/>
  <c r="H4104" i="4"/>
  <c r="I4104" i="4" s="1"/>
  <c r="N4104" i="1" s="1"/>
  <c r="H4112" i="4"/>
  <c r="H4120" i="4"/>
  <c r="H4128" i="4"/>
  <c r="H4136" i="4"/>
  <c r="I4136" i="4" s="1"/>
  <c r="N4136" i="1" s="1"/>
  <c r="I4142" i="4"/>
  <c r="N4142" i="1" s="1"/>
  <c r="H4144" i="4"/>
  <c r="I4144" i="4" s="1"/>
  <c r="N4144" i="1" s="1"/>
  <c r="I4150" i="4"/>
  <c r="N4150" i="1" s="1"/>
  <c r="H4152" i="4"/>
  <c r="I4158" i="4"/>
  <c r="N4158" i="1" s="1"/>
  <c r="H4160" i="4"/>
  <c r="I4160" i="4" s="1"/>
  <c r="N4160" i="1" s="1"/>
  <c r="I4166" i="4"/>
  <c r="N4166" i="1" s="1"/>
  <c r="H4168" i="4"/>
  <c r="I4168" i="4" s="1"/>
  <c r="N4168" i="1" s="1"/>
  <c r="I4174" i="4"/>
  <c r="N4174" i="1" s="1"/>
  <c r="H4176" i="4"/>
  <c r="I4176" i="4" s="1"/>
  <c r="N4176" i="1" s="1"/>
  <c r="G4184" i="4"/>
  <c r="H4184" i="4"/>
  <c r="K1930" i="1" l="1"/>
  <c r="K3182" i="1"/>
  <c r="K3181" i="1" s="1"/>
  <c r="K3180" i="1" s="1"/>
  <c r="K2884" i="1"/>
  <c r="K4076" i="1"/>
  <c r="K4075" i="1" s="1"/>
  <c r="K2145" i="1"/>
  <c r="K4179" i="1"/>
  <c r="K1126" i="1"/>
  <c r="K3498" i="1"/>
  <c r="K3017" i="1"/>
  <c r="K1268" i="1"/>
  <c r="K929" i="1"/>
  <c r="K3301" i="1"/>
  <c r="K888" i="1"/>
  <c r="K726" i="1"/>
  <c r="K68" i="1"/>
  <c r="K55" i="1"/>
  <c r="K2483" i="1"/>
  <c r="K3099" i="1"/>
  <c r="K1345" i="1"/>
  <c r="K3455" i="1"/>
  <c r="K1672" i="1"/>
  <c r="K2880" i="1"/>
  <c r="K1122" i="1"/>
  <c r="K3737" i="1"/>
  <c r="K3736" i="1" s="1"/>
  <c r="K3735" i="1" s="1"/>
  <c r="K3191" i="1"/>
  <c r="K2259" i="1"/>
  <c r="K469" i="1"/>
  <c r="K2746" i="1"/>
  <c r="K1114" i="1"/>
  <c r="K628" i="1"/>
  <c r="K2253" i="1"/>
  <c r="K350" i="1"/>
  <c r="K4044" i="1"/>
  <c r="K4043" i="1" s="1"/>
  <c r="K3626" i="1"/>
  <c r="K3173" i="1"/>
  <c r="K3382" i="1"/>
  <c r="K1717" i="1"/>
  <c r="K4183" i="1"/>
  <c r="K3092" i="1"/>
  <c r="K2184" i="1"/>
  <c r="K1541" i="1"/>
  <c r="K1540" i="1" s="1"/>
  <c r="K757" i="1"/>
  <c r="K1090" i="1"/>
  <c r="K3697" i="1"/>
  <c r="K3696" i="1" s="1"/>
  <c r="K3389" i="1"/>
  <c r="K3333" i="1"/>
  <c r="K3190" i="1"/>
  <c r="K2935" i="1"/>
  <c r="K3007" i="1"/>
  <c r="K2852" i="1"/>
  <c r="K2115" i="1"/>
  <c r="K1959" i="1"/>
  <c r="K1958" i="1" s="1"/>
  <c r="K83" i="1"/>
  <c r="K474" i="1"/>
  <c r="K4064" i="1"/>
  <c r="K2616" i="1"/>
  <c r="K108" i="1"/>
  <c r="K2495" i="1"/>
  <c r="K2643" i="1"/>
  <c r="K2932" i="1"/>
  <c r="K1341" i="1"/>
  <c r="K1316" i="1"/>
  <c r="K910" i="1"/>
  <c r="K1870" i="1"/>
  <c r="K66" i="1"/>
  <c r="K65" i="1" s="1"/>
  <c r="K2791" i="1"/>
  <c r="K2579" i="1"/>
  <c r="K596" i="1"/>
  <c r="K4145" i="1"/>
  <c r="K2765" i="1"/>
  <c r="K1685" i="1"/>
  <c r="K849" i="1"/>
  <c r="K2991" i="1"/>
  <c r="K2871" i="1"/>
  <c r="K1549" i="1"/>
  <c r="K1548" i="1" s="1"/>
  <c r="K427" i="1"/>
  <c r="K950" i="1"/>
  <c r="K1505" i="1"/>
  <c r="K2540" i="1"/>
  <c r="K2065" i="1"/>
  <c r="K301" i="1"/>
  <c r="K242" i="1"/>
  <c r="K2687" i="1"/>
  <c r="K2433" i="1"/>
  <c r="K2026" i="1"/>
  <c r="K323" i="1"/>
  <c r="K2986" i="1"/>
  <c r="K2985" i="1" s="1"/>
  <c r="K245" i="1"/>
  <c r="K2119" i="1"/>
  <c r="K1262" i="1"/>
  <c r="K3914" i="1"/>
  <c r="K2723" i="1"/>
  <c r="K1396" i="1"/>
  <c r="K1214" i="1"/>
  <c r="K861" i="1"/>
  <c r="K1924" i="1"/>
  <c r="K366" i="1"/>
  <c r="K342" i="1"/>
  <c r="K2763" i="1"/>
  <c r="K949" i="1"/>
  <c r="K2750" i="1"/>
  <c r="K595" i="1"/>
  <c r="K1690" i="1"/>
  <c r="K1843" i="1"/>
  <c r="K1842" i="1" s="1"/>
  <c r="K230" i="1"/>
  <c r="K2722" i="1"/>
  <c r="K725" i="1"/>
  <c r="K1893" i="1"/>
  <c r="K2386" i="1"/>
  <c r="K549" i="1"/>
  <c r="K4068" i="1"/>
  <c r="K447" i="1"/>
  <c r="K3515" i="1"/>
  <c r="K2840" i="1"/>
  <c r="K1021" i="1"/>
  <c r="K813" i="1"/>
  <c r="K799" i="1"/>
  <c r="K2778" i="1"/>
  <c r="K1557" i="1"/>
  <c r="K3942" i="1"/>
  <c r="K2745" i="1"/>
  <c r="K2419" i="1"/>
  <c r="K1849" i="1"/>
  <c r="K1623" i="1"/>
  <c r="K4083" i="1"/>
  <c r="K4082" i="1" s="1"/>
  <c r="K1213" i="1"/>
  <c r="K1786" i="1"/>
  <c r="K3388" i="1"/>
  <c r="K3497" i="1"/>
  <c r="K2343" i="1"/>
  <c r="K1929" i="1"/>
  <c r="K723" i="1"/>
  <c r="K525" i="1"/>
  <c r="K1418" i="1"/>
  <c r="K3570" i="1"/>
  <c r="K555" i="1"/>
  <c r="K3762" i="1"/>
  <c r="K554" i="1"/>
  <c r="K3210" i="1"/>
  <c r="K365" i="1"/>
  <c r="K3274" i="1"/>
  <c r="K3810" i="1"/>
  <c r="K3391" i="1"/>
  <c r="K1156" i="1"/>
  <c r="K349" i="1"/>
  <c r="K1000" i="1"/>
  <c r="K210" i="1"/>
  <c r="K4178" i="1"/>
  <c r="K4137" i="5"/>
  <c r="K4084" i="5"/>
  <c r="K4052" i="5"/>
  <c r="K3599" i="5"/>
  <c r="K3456" i="5"/>
  <c r="K3497" i="5"/>
  <c r="K3496" i="5" s="1"/>
  <c r="K3495" i="5" s="1"/>
  <c r="K3298" i="5"/>
  <c r="K3297" i="5" s="1"/>
  <c r="K3296" i="5" s="1"/>
  <c r="K3295" i="5" s="1"/>
  <c r="K3170" i="5"/>
  <c r="K3169" i="5" s="1"/>
  <c r="K3598" i="5"/>
  <c r="K3070" i="5"/>
  <c r="K3069" i="5" s="1"/>
  <c r="K3068" i="5" s="1"/>
  <c r="K3067" i="5" s="1"/>
  <c r="K2763" i="5"/>
  <c r="K2762" i="5" s="1"/>
  <c r="K2761" i="5" s="1"/>
  <c r="K2745" i="5"/>
  <c r="K2744" i="5" s="1"/>
  <c r="K2991" i="5"/>
  <c r="K2990" i="5" s="1"/>
  <c r="K2989" i="5" s="1"/>
  <c r="K2927" i="5"/>
  <c r="K1848" i="5"/>
  <c r="K2338" i="5"/>
  <c r="K2337" i="5" s="1"/>
  <c r="K2336" i="5" s="1"/>
  <c r="K2335" i="5" s="1"/>
  <c r="K2334" i="5" s="1"/>
  <c r="K2333" i="5" s="1"/>
  <c r="K2332" i="5" s="1"/>
  <c r="K2331" i="5" s="1"/>
  <c r="K2330" i="5" s="1"/>
  <c r="K2329" i="5" s="1"/>
  <c r="K1930" i="5"/>
  <c r="K1929" i="5" s="1"/>
  <c r="K1928" i="5" s="1"/>
  <c r="K1927" i="5" s="1"/>
  <c r="K1926" i="5" s="1"/>
  <c r="K3494" i="5"/>
  <c r="K3190" i="5"/>
  <c r="K3189" i="5" s="1"/>
  <c r="K3188" i="5" s="1"/>
  <c r="K3187" i="5" s="1"/>
  <c r="K2784" i="5"/>
  <c r="K2926" i="5"/>
  <c r="K2925" i="5" s="1"/>
  <c r="K2616" i="5"/>
  <c r="K2456" i="5"/>
  <c r="K2392" i="5"/>
  <c r="K2328" i="5"/>
  <c r="K1891" i="5"/>
  <c r="K2472" i="5"/>
  <c r="K2471" i="5" s="1"/>
  <c r="K2470" i="5" s="1"/>
  <c r="K2469" i="5" s="1"/>
  <c r="K2468" i="5" s="1"/>
  <c r="K2467" i="5" s="1"/>
  <c r="K2466" i="5" s="1"/>
  <c r="K2465" i="5" s="1"/>
  <c r="K2464" i="5" s="1"/>
  <c r="K2463" i="5" s="1"/>
  <c r="K2462" i="5" s="1"/>
  <c r="K2488" i="5"/>
  <c r="K2487" i="5" s="1"/>
  <c r="K2486" i="5" s="1"/>
  <c r="K2485" i="5" s="1"/>
  <c r="K1842" i="5"/>
  <c r="K1818" i="5"/>
  <c r="K4076" i="5"/>
  <c r="K4044" i="5"/>
  <c r="K4183" i="5"/>
  <c r="K4182" i="5" s="1"/>
  <c r="K3940" i="5"/>
  <c r="K3939" i="5" s="1"/>
  <c r="K3754" i="5"/>
  <c r="K3387" i="5"/>
  <c r="K3677" i="5"/>
  <c r="K3676" i="5" s="1"/>
  <c r="K3675" i="5" s="1"/>
  <c r="K3674" i="5" s="1"/>
  <c r="K3673" i="5" s="1"/>
  <c r="K3672" i="5" s="1"/>
  <c r="K3671" i="5" s="1"/>
  <c r="K3670" i="5" s="1"/>
  <c r="K3669" i="5" s="1"/>
  <c r="K3668" i="5" s="1"/>
  <c r="K3667" i="5" s="1"/>
  <c r="K3666" i="5" s="1"/>
  <c r="K3665" i="5" s="1"/>
  <c r="K3664" i="5" s="1"/>
  <c r="K3663" i="5" s="1"/>
  <c r="K3662" i="5" s="1"/>
  <c r="K3661" i="5" s="1"/>
  <c r="K3660" i="5" s="1"/>
  <c r="K3659" i="5" s="1"/>
  <c r="K3658" i="5" s="1"/>
  <c r="K3657" i="5" s="1"/>
  <c r="K3656" i="5" s="1"/>
  <c r="K3655" i="5" s="1"/>
  <c r="K3654" i="5" s="1"/>
  <c r="K3653" i="5" s="1"/>
  <c r="K3652" i="5" s="1"/>
  <c r="K3651" i="5" s="1"/>
  <c r="K3650" i="5" s="1"/>
  <c r="K3649" i="5" s="1"/>
  <c r="K3648" i="5" s="1"/>
  <c r="K3647" i="5" s="1"/>
  <c r="K3646" i="5" s="1"/>
  <c r="K3645" i="5" s="1"/>
  <c r="K3644" i="5" s="1"/>
  <c r="K3643" i="5" s="1"/>
  <c r="K3642" i="5" s="1"/>
  <c r="K3641" i="5" s="1"/>
  <c r="K3640" i="5" s="1"/>
  <c r="K3639" i="5" s="1"/>
  <c r="K3638" i="5" s="1"/>
  <c r="K3637" i="5" s="1"/>
  <c r="K3636" i="5" s="1"/>
  <c r="K3635" i="5" s="1"/>
  <c r="K3634" i="5" s="1"/>
  <c r="K3633" i="5" s="1"/>
  <c r="K3632" i="5" s="1"/>
  <c r="K3631" i="5" s="1"/>
  <c r="K3630" i="5" s="1"/>
  <c r="K3629" i="5" s="1"/>
  <c r="K3455" i="5"/>
  <c r="K3454" i="5" s="1"/>
  <c r="K3391" i="5"/>
  <c r="K3176" i="5"/>
  <c r="K3175" i="5" s="1"/>
  <c r="K2766" i="5"/>
  <c r="K2743" i="5"/>
  <c r="K2742" i="5" s="1"/>
  <c r="K2741" i="5" s="1"/>
  <c r="K2740" i="5" s="1"/>
  <c r="K2739" i="5" s="1"/>
  <c r="K2738" i="5" s="1"/>
  <c r="K2737" i="5" s="1"/>
  <c r="K2736" i="5" s="1"/>
  <c r="K2735" i="5" s="1"/>
  <c r="K2734" i="5" s="1"/>
  <c r="K2733" i="5" s="1"/>
  <c r="K2732" i="5" s="1"/>
  <c r="K2731" i="5" s="1"/>
  <c r="K2730" i="5" s="1"/>
  <c r="K2729" i="5" s="1"/>
  <c r="K2728" i="5" s="1"/>
  <c r="K2727" i="5" s="1"/>
  <c r="K2726" i="5" s="1"/>
  <c r="K2725" i="5" s="1"/>
  <c r="K3015" i="5"/>
  <c r="K3014" i="5" s="1"/>
  <c r="K3013" i="5" s="1"/>
  <c r="K3012" i="5" s="1"/>
  <c r="K2719" i="5"/>
  <c r="K2718" i="5" s="1"/>
  <c r="K2717" i="5" s="1"/>
  <c r="K2716" i="5" s="1"/>
  <c r="K2715" i="5" s="1"/>
  <c r="K2714" i="5" s="1"/>
  <c r="K2713" i="5" s="1"/>
  <c r="K2712" i="5" s="1"/>
  <c r="K2711" i="5" s="1"/>
  <c r="K2710" i="5" s="1"/>
  <c r="K2709" i="5" s="1"/>
  <c r="K2708" i="5" s="1"/>
  <c r="K2707" i="5" s="1"/>
  <c r="K2706" i="5" s="1"/>
  <c r="K2705" i="5" s="1"/>
  <c r="K2704" i="5" s="1"/>
  <c r="K2703" i="5" s="1"/>
  <c r="K2702" i="5" s="1"/>
  <c r="K2701" i="5" s="1"/>
  <c r="K2700" i="5" s="1"/>
  <c r="K2699" i="5" s="1"/>
  <c r="K2698" i="5" s="1"/>
  <c r="K2697" i="5" s="1"/>
  <c r="K2696" i="5" s="1"/>
  <c r="K2695" i="5" s="1"/>
  <c r="K2694" i="5" s="1"/>
  <c r="K2693" i="5" s="1"/>
  <c r="K2692" i="5" s="1"/>
  <c r="K2691" i="5" s="1"/>
  <c r="K2690" i="5" s="1"/>
  <c r="K2689" i="5" s="1"/>
  <c r="K2016" i="5"/>
  <c r="K1958" i="5"/>
  <c r="K1957" i="5" s="1"/>
  <c r="K2424" i="5"/>
  <c r="K2423" i="5" s="1"/>
  <c r="K2422" i="5" s="1"/>
  <c r="K2421" i="5" s="1"/>
  <c r="K4136" i="5"/>
  <c r="K4179" i="5"/>
  <c r="K4178" i="5" s="1"/>
  <c r="K4147" i="5"/>
  <c r="K4146" i="5" s="1"/>
  <c r="K4083" i="5"/>
  <c r="K4082" i="5" s="1"/>
  <c r="K4051" i="5"/>
  <c r="K4050" i="5" s="1"/>
  <c r="K3697" i="5"/>
  <c r="K3514" i="5"/>
  <c r="K3386" i="5"/>
  <c r="K3385" i="5" s="1"/>
  <c r="K3570" i="5"/>
  <c r="K3569" i="5" s="1"/>
  <c r="K3568" i="5" s="1"/>
  <c r="K3567" i="5" s="1"/>
  <c r="K3566" i="5" s="1"/>
  <c r="K3565" i="5" s="1"/>
  <c r="K3564" i="5" s="1"/>
  <c r="K3563" i="5" s="1"/>
  <c r="K3562" i="5" s="1"/>
  <c r="K3561" i="5" s="1"/>
  <c r="K3560" i="5" s="1"/>
  <c r="K3559" i="5" s="1"/>
  <c r="K3558" i="5" s="1"/>
  <c r="K3557" i="5" s="1"/>
  <c r="K3556" i="5" s="1"/>
  <c r="K3555" i="5" s="1"/>
  <c r="K3554" i="5" s="1"/>
  <c r="K3553" i="5" s="1"/>
  <c r="K3552" i="5" s="1"/>
  <c r="K3334" i="5"/>
  <c r="K3333" i="5" s="1"/>
  <c r="K3332" i="5" s="1"/>
  <c r="K3331" i="5" s="1"/>
  <c r="K3168" i="5"/>
  <c r="K3167" i="5" s="1"/>
  <c r="K3011" i="5"/>
  <c r="K2883" i="5"/>
  <c r="K2851" i="5"/>
  <c r="K2605" i="5"/>
  <c r="K2604" i="5" s="1"/>
  <c r="K2603" i="5" s="1"/>
  <c r="K2602" i="5" s="1"/>
  <c r="K2601" i="5" s="1"/>
  <c r="K2600" i="5" s="1"/>
  <c r="K2599" i="5" s="1"/>
  <c r="K2598" i="5" s="1"/>
  <c r="K2597" i="5" s="1"/>
  <c r="K2596" i="5" s="1"/>
  <c r="K2595" i="5" s="1"/>
  <c r="K2594" i="5" s="1"/>
  <c r="K2593" i="5" s="1"/>
  <c r="K2592" i="5" s="1"/>
  <c r="K2591" i="5" s="1"/>
  <c r="K2590" i="5" s="1"/>
  <c r="K2589" i="5" s="1"/>
  <c r="K2588" i="5" s="1"/>
  <c r="K2587" i="5" s="1"/>
  <c r="K2586" i="5" s="1"/>
  <c r="K2585" i="5" s="1"/>
  <c r="K2568" i="5"/>
  <c r="K2567" i="5" s="1"/>
  <c r="K2566" i="5" s="1"/>
  <c r="K2565" i="5" s="1"/>
  <c r="K2564" i="5" s="1"/>
  <c r="K2563" i="5" s="1"/>
  <c r="K2562" i="5" s="1"/>
  <c r="K2561" i="5" s="1"/>
  <c r="K2560" i="5" s="1"/>
  <c r="K2559" i="5" s="1"/>
  <c r="K2558" i="5" s="1"/>
  <c r="K2557" i="5" s="1"/>
  <c r="K2556" i="5" s="1"/>
  <c r="K2555" i="5" s="1"/>
  <c r="K2554" i="5" s="1"/>
  <c r="K2553" i="5" s="1"/>
  <c r="K1841" i="5"/>
  <c r="K1840" i="5" s="1"/>
  <c r="K1839" i="5" s="1"/>
  <c r="K1838" i="5" s="1"/>
  <c r="K1837" i="5" s="1"/>
  <c r="K1836" i="5" s="1"/>
  <c r="K1835" i="5" s="1"/>
  <c r="K1834" i="5" s="1"/>
  <c r="K1833" i="5" s="1"/>
  <c r="K1832" i="5" s="1"/>
  <c r="K1831" i="5" s="1"/>
  <c r="K1830" i="5" s="1"/>
  <c r="K1829" i="5" s="1"/>
  <c r="K1828" i="5" s="1"/>
  <c r="K2536" i="5"/>
  <c r="K2535" i="5" s="1"/>
  <c r="K2534" i="5" s="1"/>
  <c r="K2533" i="5" s="1"/>
  <c r="K2532" i="5" s="1"/>
  <c r="K2531" i="5" s="1"/>
  <c r="K2530" i="5" s="1"/>
  <c r="K2529" i="5" s="1"/>
  <c r="K2528" i="5" s="1"/>
  <c r="K2527" i="5" s="1"/>
  <c r="K2526" i="5" s="1"/>
  <c r="K2525" i="5" s="1"/>
  <c r="K2524" i="5" s="1"/>
  <c r="K2523" i="5" s="1"/>
  <c r="K2522" i="5" s="1"/>
  <c r="K2521" i="5" s="1"/>
  <c r="K2520" i="5" s="1"/>
  <c r="K2519" i="5" s="1"/>
  <c r="K2518" i="5" s="1"/>
  <c r="K2517" i="5" s="1"/>
  <c r="K2516" i="5" s="1"/>
  <c r="K2515" i="5" s="1"/>
  <c r="K2514" i="5" s="1"/>
  <c r="K2513" i="5" s="1"/>
  <c r="K2512" i="5" s="1"/>
  <c r="K2511" i="5" s="1"/>
  <c r="K2510" i="5" s="1"/>
  <c r="K2509" i="5" s="1"/>
  <c r="K2508" i="5" s="1"/>
  <c r="K2507" i="5" s="1"/>
  <c r="K2506" i="5" s="1"/>
  <c r="K2455" i="5"/>
  <c r="K2454" i="5" s="1"/>
  <c r="K2453" i="5" s="1"/>
  <c r="K2452" i="5" s="1"/>
  <c r="K2391" i="5"/>
  <c r="K2390" i="5" s="1"/>
  <c r="K2389" i="5" s="1"/>
  <c r="K2327" i="5"/>
  <c r="K2326" i="5" s="1"/>
  <c r="K2325" i="5" s="1"/>
  <c r="K2324" i="5" s="1"/>
  <c r="K2323" i="5" s="1"/>
  <c r="K2015" i="5"/>
  <c r="K2014" i="5" s="1"/>
  <c r="K2013" i="5" s="1"/>
  <c r="K2012" i="5" s="1"/>
  <c r="K2011" i="5" s="1"/>
  <c r="K2010" i="5" s="1"/>
  <c r="K2009" i="5" s="1"/>
  <c r="K2008" i="5" s="1"/>
  <c r="K2007" i="5" s="1"/>
  <c r="K2006" i="5" s="1"/>
  <c r="K2005" i="5" s="1"/>
  <c r="K2004" i="5" s="1"/>
  <c r="K2003" i="5" s="1"/>
  <c r="K2002" i="5" s="1"/>
  <c r="K2001" i="5" s="1"/>
  <c r="K2000" i="5" s="1"/>
  <c r="K1999" i="5" s="1"/>
  <c r="K1998" i="5" s="1"/>
  <c r="K1997" i="5" s="1"/>
  <c r="K1996" i="5" s="1"/>
  <c r="K1995" i="5" s="1"/>
  <c r="K1994" i="5" s="1"/>
  <c r="K1993" i="5" s="1"/>
  <c r="K1992" i="5" s="1"/>
  <c r="K1991" i="5" s="1"/>
  <c r="K1990" i="5" s="1"/>
  <c r="K1989" i="5" s="1"/>
  <c r="K1988" i="5" s="1"/>
  <c r="K1987" i="5" s="1"/>
  <c r="K1986" i="5" s="1"/>
  <c r="K1919" i="5"/>
  <c r="K1918" i="5" s="1"/>
  <c r="K1546" i="5"/>
  <c r="K1545" i="5" s="1"/>
  <c r="K1544" i="5" s="1"/>
  <c r="K4068" i="5"/>
  <c r="K3781" i="5"/>
  <c r="K3780" i="5" s="1"/>
  <c r="K3696" i="5"/>
  <c r="K3493" i="5"/>
  <c r="K3492" i="5" s="1"/>
  <c r="K3491" i="5" s="1"/>
  <c r="K3329" i="5"/>
  <c r="K3328" i="5" s="1"/>
  <c r="K3327" i="5" s="1"/>
  <c r="K3326" i="5" s="1"/>
  <c r="K3325" i="5" s="1"/>
  <c r="K3324" i="5" s="1"/>
  <c r="K3323" i="5" s="1"/>
  <c r="K3322" i="5" s="1"/>
  <c r="K3321" i="5" s="1"/>
  <c r="K3320" i="5" s="1"/>
  <c r="K3319" i="5" s="1"/>
  <c r="K3318" i="5" s="1"/>
  <c r="K3317" i="5" s="1"/>
  <c r="K3316" i="5" s="1"/>
  <c r="K3315" i="5" s="1"/>
  <c r="K3314" i="5" s="1"/>
  <c r="K3313" i="5" s="1"/>
  <c r="K3312" i="5" s="1"/>
  <c r="K3311" i="5" s="1"/>
  <c r="K3310" i="5" s="1"/>
  <c r="K3309" i="5" s="1"/>
  <c r="K3308" i="5" s="1"/>
  <c r="K3307" i="5" s="1"/>
  <c r="K3306" i="5" s="1"/>
  <c r="K3305" i="5" s="1"/>
  <c r="K3304" i="5" s="1"/>
  <c r="K3266" i="5"/>
  <c r="K3265" i="5" s="1"/>
  <c r="K3264" i="5" s="1"/>
  <c r="K3263" i="5" s="1"/>
  <c r="K3262" i="5" s="1"/>
  <c r="K3261" i="5" s="1"/>
  <c r="K3260" i="5" s="1"/>
  <c r="K3259" i="5" s="1"/>
  <c r="K3258" i="5" s="1"/>
  <c r="K3257" i="5" s="1"/>
  <c r="K3256" i="5" s="1"/>
  <c r="K3255" i="5" s="1"/>
  <c r="K3254" i="5" s="1"/>
  <c r="K3253" i="5" s="1"/>
  <c r="K3252" i="5" s="1"/>
  <c r="K3251" i="5" s="1"/>
  <c r="K3250" i="5" s="1"/>
  <c r="K3249" i="5" s="1"/>
  <c r="K3248" i="5" s="1"/>
  <c r="K3247" i="5" s="1"/>
  <c r="K3246" i="5" s="1"/>
  <c r="K3245" i="5" s="1"/>
  <c r="K3244" i="5" s="1"/>
  <c r="K3243" i="5" s="1"/>
  <c r="K3242" i="5" s="1"/>
  <c r="K3241" i="5" s="1"/>
  <c r="K3240" i="5" s="1"/>
  <c r="K3239" i="5" s="1"/>
  <c r="K3238" i="5" s="1"/>
  <c r="K3237" i="5" s="1"/>
  <c r="K3236" i="5" s="1"/>
  <c r="K3235" i="5" s="1"/>
  <c r="K3234" i="5" s="1"/>
  <c r="K3233" i="5" s="1"/>
  <c r="K3232" i="5" s="1"/>
  <c r="K3231" i="5" s="1"/>
  <c r="K3230" i="5" s="1"/>
  <c r="K3229" i="5" s="1"/>
  <c r="K3228" i="5" s="1"/>
  <c r="K3227" i="5" s="1"/>
  <c r="K3226" i="5" s="1"/>
  <c r="K3225" i="5" s="1"/>
  <c r="K3224" i="5" s="1"/>
  <c r="K3223" i="5" s="1"/>
  <c r="K3222" i="5" s="1"/>
  <c r="K3221" i="5" s="1"/>
  <c r="K3220" i="5" s="1"/>
  <c r="K3219" i="5" s="1"/>
  <c r="K3218" i="5" s="1"/>
  <c r="K3217" i="5" s="1"/>
  <c r="K3216" i="5" s="1"/>
  <c r="K3215" i="5" s="1"/>
  <c r="K3294" i="5"/>
  <c r="K3293" i="5" s="1"/>
  <c r="K3292" i="5" s="1"/>
  <c r="K3291" i="5" s="1"/>
  <c r="K3290" i="5" s="1"/>
  <c r="K3289" i="5" s="1"/>
  <c r="K3288" i="5" s="1"/>
  <c r="K3287" i="5" s="1"/>
  <c r="K3286" i="5" s="1"/>
  <c r="K3285" i="5" s="1"/>
  <c r="K3284" i="5" s="1"/>
  <c r="K3283" i="5" s="1"/>
  <c r="K3282" i="5" s="1"/>
  <c r="K3281" i="5" s="1"/>
  <c r="K3280" i="5" s="1"/>
  <c r="K3279" i="5" s="1"/>
  <c r="K3278" i="5" s="1"/>
  <c r="K3277" i="5" s="1"/>
  <c r="K3276" i="5" s="1"/>
  <c r="K3166" i="5"/>
  <c r="K3165" i="5" s="1"/>
  <c r="K3164" i="5" s="1"/>
  <c r="K3163" i="5" s="1"/>
  <c r="K3162" i="5" s="1"/>
  <c r="K3161" i="5" s="1"/>
  <c r="K3160" i="5" s="1"/>
  <c r="K3159" i="5" s="1"/>
  <c r="K3158" i="5" s="1"/>
  <c r="K3157" i="5" s="1"/>
  <c r="K3156" i="5" s="1"/>
  <c r="K3155" i="5" s="1"/>
  <c r="K3154" i="5" s="1"/>
  <c r="K3153" i="5" s="1"/>
  <c r="K3152" i="5" s="1"/>
  <c r="K3151" i="5" s="1"/>
  <c r="K3150" i="5" s="1"/>
  <c r="K3149" i="5" s="1"/>
  <c r="K3148" i="5" s="1"/>
  <c r="K3147" i="5" s="1"/>
  <c r="K3146" i="5" s="1"/>
  <c r="K3145" i="5" s="1"/>
  <c r="K3144" i="5" s="1"/>
  <c r="K3143" i="5" s="1"/>
  <c r="K3142" i="5" s="1"/>
  <c r="K3141" i="5" s="1"/>
  <c r="K3140" i="5" s="1"/>
  <c r="K3139" i="5" s="1"/>
  <c r="K3138" i="5" s="1"/>
  <c r="K3137" i="5" s="1"/>
  <c r="K3136" i="5" s="1"/>
  <c r="K3135" i="5" s="1"/>
  <c r="K3134" i="5" s="1"/>
  <c r="K3133" i="5" s="1"/>
  <c r="K3132" i="5" s="1"/>
  <c r="K3131" i="5" s="1"/>
  <c r="K3130" i="5" s="1"/>
  <c r="K3129" i="5" s="1"/>
  <c r="K3128" i="5" s="1"/>
  <c r="K3127" i="5" s="1"/>
  <c r="K3126" i="5" s="1"/>
  <c r="K3125" i="5" s="1"/>
  <c r="K3124" i="5" s="1"/>
  <c r="K3123" i="5" s="1"/>
  <c r="K3122" i="5" s="1"/>
  <c r="K3121" i="5" s="1"/>
  <c r="K3120" i="5" s="1"/>
  <c r="K3119" i="5" s="1"/>
  <c r="K3118" i="5" s="1"/>
  <c r="K3117" i="5" s="1"/>
  <c r="K3116" i="5" s="1"/>
  <c r="K3115" i="5" s="1"/>
  <c r="K3114" i="5" s="1"/>
  <c r="K3113" i="5" s="1"/>
  <c r="K3112" i="5" s="1"/>
  <c r="K3111" i="5" s="1"/>
  <c r="K3110" i="5" s="1"/>
  <c r="K3109" i="5" s="1"/>
  <c r="K3108" i="5" s="1"/>
  <c r="K3107" i="5" s="1"/>
  <c r="K3106" i="5" s="1"/>
  <c r="K3105" i="5" s="1"/>
  <c r="K3104" i="5" s="1"/>
  <c r="K3103" i="5" s="1"/>
  <c r="K3102" i="5" s="1"/>
  <c r="K2988" i="5"/>
  <c r="K2924" i="5"/>
  <c r="K2778" i="5"/>
  <c r="K2777" i="5" s="1"/>
  <c r="K2776" i="5" s="1"/>
  <c r="K2775" i="5" s="1"/>
  <c r="K2774" i="5" s="1"/>
  <c r="K2773" i="5" s="1"/>
  <c r="K2772" i="5" s="1"/>
  <c r="K2771" i="5" s="1"/>
  <c r="K2770" i="5" s="1"/>
  <c r="K2769" i="5" s="1"/>
  <c r="K2768" i="5" s="1"/>
  <c r="K2765" i="5"/>
  <c r="K2850" i="5"/>
  <c r="K2849" i="5" s="1"/>
  <c r="K2686" i="5"/>
  <c r="K2615" i="5"/>
  <c r="K2614" i="5" s="1"/>
  <c r="K2613" i="5" s="1"/>
  <c r="K2612" i="5" s="1"/>
  <c r="K2611" i="5" s="1"/>
  <c r="K1956" i="5"/>
  <c r="K1955" i="5" s="1"/>
  <c r="K1954" i="5" s="1"/>
  <c r="K1953" i="5" s="1"/>
  <c r="K1952" i="5" s="1"/>
  <c r="K1951" i="5" s="1"/>
  <c r="K1950" i="5" s="1"/>
  <c r="K1949" i="5" s="1"/>
  <c r="K1948" i="5" s="1"/>
  <c r="K1947" i="5" s="1"/>
  <c r="K1946" i="5" s="1"/>
  <c r="K1945" i="5" s="1"/>
  <c r="K1944" i="5" s="1"/>
  <c r="K1943" i="5" s="1"/>
  <c r="K1942" i="5" s="1"/>
  <c r="K1941" i="5" s="1"/>
  <c r="K1940" i="5" s="1"/>
  <c r="K1939" i="5" s="1"/>
  <c r="K1938" i="5" s="1"/>
  <c r="K1937" i="5" s="1"/>
  <c r="K1936" i="5" s="1"/>
  <c r="K1935" i="5" s="1"/>
  <c r="K1934" i="5" s="1"/>
  <c r="K1933" i="5" s="1"/>
  <c r="K1932" i="5" s="1"/>
  <c r="K2418" i="5"/>
  <c r="K2417" i="5" s="1"/>
  <c r="K2416" i="5" s="1"/>
  <c r="K2415" i="5" s="1"/>
  <c r="K2414" i="5" s="1"/>
  <c r="K2413" i="5" s="1"/>
  <c r="K2412" i="5" s="1"/>
  <c r="K2411" i="5" s="1"/>
  <c r="K2410" i="5" s="1"/>
  <c r="K2409" i="5" s="1"/>
  <c r="K2408" i="5" s="1"/>
  <c r="K2407" i="5" s="1"/>
  <c r="K2406" i="5" s="1"/>
  <c r="K2405" i="5" s="1"/>
  <c r="K2404" i="5" s="1"/>
  <c r="K2403" i="5" s="1"/>
  <c r="K2402" i="5" s="1"/>
  <c r="K2401" i="5" s="1"/>
  <c r="K2400" i="5" s="1"/>
  <c r="K2399" i="5" s="1"/>
  <c r="K2398" i="5" s="1"/>
  <c r="K2397" i="5" s="1"/>
  <c r="K2396" i="5" s="1"/>
  <c r="K2395" i="5" s="1"/>
  <c r="K2639" i="5"/>
  <c r="K1880" i="5"/>
  <c r="K1879" i="5" s="1"/>
  <c r="K1878" i="5" s="1"/>
  <c r="K1877" i="5" s="1"/>
  <c r="K1876" i="5" s="1"/>
  <c r="K1875" i="5" s="1"/>
  <c r="K1874" i="5" s="1"/>
  <c r="K1873" i="5" s="1"/>
  <c r="K1872" i="5" s="1"/>
  <c r="K1816" i="5"/>
  <c r="K1815" i="5" s="1"/>
  <c r="K1814" i="5" s="1"/>
  <c r="K1813" i="5" s="1"/>
  <c r="K1812" i="5" s="1"/>
  <c r="K1811" i="5" s="1"/>
  <c r="K1810" i="5" s="1"/>
  <c r="K1809" i="5" s="1"/>
  <c r="K1808" i="5" s="1"/>
  <c r="K1807" i="5" s="1"/>
  <c r="K1806" i="5" s="1"/>
  <c r="K1805" i="5" s="1"/>
  <c r="K1804" i="5" s="1"/>
  <c r="K1803" i="5" s="1"/>
  <c r="K1802" i="5" s="1"/>
  <c r="K1801" i="5" s="1"/>
  <c r="K1800" i="5" s="1"/>
  <c r="K1799" i="5" s="1"/>
  <c r="K1798" i="5" s="1"/>
  <c r="K1797" i="5" s="1"/>
  <c r="K1796" i="5" s="1"/>
  <c r="K1795" i="5" s="1"/>
  <c r="K1794" i="5" s="1"/>
  <c r="K1793" i="5" s="1"/>
  <c r="K1792" i="5" s="1"/>
  <c r="K1791" i="5" s="1"/>
  <c r="K1790" i="5" s="1"/>
  <c r="K1789" i="5" s="1"/>
  <c r="K2552" i="5"/>
  <c r="K2551" i="5" s="1"/>
  <c r="K2550" i="5" s="1"/>
  <c r="K2549" i="5" s="1"/>
  <c r="K2548" i="5" s="1"/>
  <c r="K2547" i="5" s="1"/>
  <c r="K2546" i="5" s="1"/>
  <c r="K2545" i="5" s="1"/>
  <c r="K2544" i="5" s="1"/>
  <c r="K2543" i="5" s="1"/>
  <c r="K2542" i="5" s="1"/>
  <c r="K1847" i="5"/>
  <c r="K1846" i="5" s="1"/>
  <c r="K1845" i="5" s="1"/>
  <c r="K4181" i="5"/>
  <c r="K4064" i="5"/>
  <c r="K4063" i="5" s="1"/>
  <c r="K4062" i="5" s="1"/>
  <c r="K4061" i="5" s="1"/>
  <c r="K4060" i="5" s="1"/>
  <c r="K4059" i="5" s="1"/>
  <c r="K4058" i="5" s="1"/>
  <c r="K4057" i="5" s="1"/>
  <c r="K4056" i="5" s="1"/>
  <c r="K4055" i="5" s="1"/>
  <c r="K4054" i="5" s="1"/>
  <c r="K4075" i="5"/>
  <c r="K4074" i="5" s="1"/>
  <c r="K4073" i="5" s="1"/>
  <c r="K4072" i="5" s="1"/>
  <c r="K4071" i="5" s="1"/>
  <c r="K4070" i="5" s="1"/>
  <c r="K4043" i="5"/>
  <c r="K4042" i="5" s="1"/>
  <c r="K4041" i="5" s="1"/>
  <c r="K4040" i="5" s="1"/>
  <c r="K4039" i="5" s="1"/>
  <c r="K4038" i="5" s="1"/>
  <c r="K4037" i="5" s="1"/>
  <c r="K4036" i="5" s="1"/>
  <c r="K4035" i="5" s="1"/>
  <c r="K4034" i="5" s="1"/>
  <c r="K4033" i="5" s="1"/>
  <c r="K4032" i="5" s="1"/>
  <c r="K4031" i="5" s="1"/>
  <c r="K4030" i="5" s="1"/>
  <c r="K4029" i="5" s="1"/>
  <c r="K4028" i="5" s="1"/>
  <c r="K4027" i="5" s="1"/>
  <c r="K4026" i="5" s="1"/>
  <c r="K4025" i="5" s="1"/>
  <c r="K4024" i="5" s="1"/>
  <c r="K4023" i="5" s="1"/>
  <c r="K4022" i="5" s="1"/>
  <c r="K4021" i="5" s="1"/>
  <c r="K4020" i="5" s="1"/>
  <c r="K4019" i="5" s="1"/>
  <c r="K4018" i="5" s="1"/>
  <c r="K4017" i="5" s="1"/>
  <c r="K4016" i="5" s="1"/>
  <c r="K3960" i="5"/>
  <c r="K3959" i="5" s="1"/>
  <c r="K3958" i="5" s="1"/>
  <c r="K3957" i="5" s="1"/>
  <c r="K3956" i="5" s="1"/>
  <c r="K3955" i="5" s="1"/>
  <c r="K3954" i="5" s="1"/>
  <c r="K3953" i="5" s="1"/>
  <c r="K3952" i="5" s="1"/>
  <c r="K3951" i="5" s="1"/>
  <c r="K3950" i="5" s="1"/>
  <c r="K3949" i="5" s="1"/>
  <c r="K3948" i="5" s="1"/>
  <c r="K3947" i="5" s="1"/>
  <c r="K3946" i="5" s="1"/>
  <c r="K3945" i="5" s="1"/>
  <c r="K3928" i="5"/>
  <c r="K3927" i="5" s="1"/>
  <c r="K3926" i="5" s="1"/>
  <c r="K3925" i="5" s="1"/>
  <c r="K3924" i="5" s="1"/>
  <c r="K3923" i="5" s="1"/>
  <c r="K3922" i="5" s="1"/>
  <c r="K3921" i="5" s="1"/>
  <c r="K3920" i="5" s="1"/>
  <c r="K3919" i="5" s="1"/>
  <c r="K3918" i="5" s="1"/>
  <c r="K3917" i="5" s="1"/>
  <c r="K3914" i="5"/>
  <c r="K3913" i="5" s="1"/>
  <c r="K3912" i="5" s="1"/>
  <c r="K3911" i="5" s="1"/>
  <c r="K3910" i="5" s="1"/>
  <c r="K3909" i="5" s="1"/>
  <c r="K3908" i="5" s="1"/>
  <c r="K3907" i="5" s="1"/>
  <c r="K3906" i="5" s="1"/>
  <c r="K3905" i="5" s="1"/>
  <c r="K3904" i="5" s="1"/>
  <c r="K3903" i="5" s="1"/>
  <c r="K3902" i="5" s="1"/>
  <c r="K3901" i="5" s="1"/>
  <c r="K3900" i="5" s="1"/>
  <c r="K3899" i="5" s="1"/>
  <c r="K3898" i="5" s="1"/>
  <c r="K3897" i="5" s="1"/>
  <c r="K3896" i="5" s="1"/>
  <c r="K3695" i="5"/>
  <c r="K3490" i="5"/>
  <c r="K3489" i="5" s="1"/>
  <c r="K3488" i="5" s="1"/>
  <c r="K3487" i="5" s="1"/>
  <c r="K3486" i="5" s="1"/>
  <c r="K3485" i="5" s="1"/>
  <c r="K3484" i="5" s="1"/>
  <c r="K3483" i="5" s="1"/>
  <c r="K3482" i="5" s="1"/>
  <c r="K3481" i="5" s="1"/>
  <c r="K3480" i="5" s="1"/>
  <c r="K3479" i="5" s="1"/>
  <c r="K3478" i="5" s="1"/>
  <c r="K3477" i="5" s="1"/>
  <c r="K3476" i="5" s="1"/>
  <c r="K3475" i="5" s="1"/>
  <c r="K3474" i="5" s="1"/>
  <c r="K3473" i="5" s="1"/>
  <c r="K3472" i="5" s="1"/>
  <c r="K3471" i="5" s="1"/>
  <c r="K3470" i="5" s="1"/>
  <c r="K3469" i="5" s="1"/>
  <c r="K3468" i="5" s="1"/>
  <c r="K3467" i="5" s="1"/>
  <c r="K3466" i="5" s="1"/>
  <c r="K3465" i="5" s="1"/>
  <c r="K3464" i="5" s="1"/>
  <c r="K3463" i="5" s="1"/>
  <c r="K3462" i="5" s="1"/>
  <c r="K3461" i="5" s="1"/>
  <c r="K3460" i="5" s="1"/>
  <c r="K3459" i="5" s="1"/>
  <c r="K3066" i="5"/>
  <c r="K3065" i="5" s="1"/>
  <c r="K3064" i="5" s="1"/>
  <c r="K3063" i="5" s="1"/>
  <c r="K3062" i="5" s="1"/>
  <c r="K3061" i="5" s="1"/>
  <c r="K3060" i="5" s="1"/>
  <c r="K3059" i="5" s="1"/>
  <c r="K3058" i="5" s="1"/>
  <c r="K3057" i="5" s="1"/>
  <c r="K3056" i="5" s="1"/>
  <c r="K3055" i="5" s="1"/>
  <c r="K3054" i="5" s="1"/>
  <c r="K3053" i="5" s="1"/>
  <c r="K3052" i="5" s="1"/>
  <c r="K3051" i="5" s="1"/>
  <c r="K3050" i="5" s="1"/>
  <c r="K3049" i="5" s="1"/>
  <c r="K3048" i="5" s="1"/>
  <c r="K3047" i="5" s="1"/>
  <c r="K3046" i="5" s="1"/>
  <c r="K3045" i="5" s="1"/>
  <c r="K3044" i="5" s="1"/>
  <c r="K3043" i="5" s="1"/>
  <c r="K3042" i="5" s="1"/>
  <c r="K3041" i="5" s="1"/>
  <c r="K3040" i="5" s="1"/>
  <c r="K3039" i="5" s="1"/>
  <c r="K3038" i="5" s="1"/>
  <c r="K3037" i="5" s="1"/>
  <c r="K3036" i="5" s="1"/>
  <c r="K3035" i="5" s="1"/>
  <c r="K3034" i="5" s="1"/>
  <c r="K3033" i="5" s="1"/>
  <c r="K3032" i="5" s="1"/>
  <c r="K3031" i="5" s="1"/>
  <c r="K3030" i="5" s="1"/>
  <c r="K3029" i="5" s="1"/>
  <c r="K3028" i="5" s="1"/>
  <c r="K3027" i="5" s="1"/>
  <c r="K3026" i="5" s="1"/>
  <c r="K3025" i="5" s="1"/>
  <c r="K3024" i="5" s="1"/>
  <c r="K3023" i="5" s="1"/>
  <c r="K3022" i="5" s="1"/>
  <c r="K3021" i="5" s="1"/>
  <c r="K3020" i="5" s="1"/>
  <c r="K3019" i="5" s="1"/>
  <c r="K2984" i="5"/>
  <c r="K2983" i="5" s="1"/>
  <c r="K2982" i="5" s="1"/>
  <c r="K2981" i="5" s="1"/>
  <c r="K2980" i="5" s="1"/>
  <c r="K2979" i="5" s="1"/>
  <c r="K2978" i="5" s="1"/>
  <c r="K2977" i="5" s="1"/>
  <c r="K2976" i="5" s="1"/>
  <c r="K2975" i="5" s="1"/>
  <c r="K2974" i="5" s="1"/>
  <c r="K2973" i="5" s="1"/>
  <c r="K2972" i="5" s="1"/>
  <c r="K2971" i="5" s="1"/>
  <c r="K2970" i="5" s="1"/>
  <c r="K2969" i="5" s="1"/>
  <c r="K2968" i="5" s="1"/>
  <c r="K2967" i="5" s="1"/>
  <c r="K2966" i="5" s="1"/>
  <c r="K2965" i="5" s="1"/>
  <c r="K2964" i="5" s="1"/>
  <c r="K2963" i="5" s="1"/>
  <c r="K2962" i="5" s="1"/>
  <c r="K2961" i="5" s="1"/>
  <c r="K2960" i="5" s="1"/>
  <c r="K2959" i="5" s="1"/>
  <c r="K2958" i="5" s="1"/>
  <c r="K2957" i="5" s="1"/>
  <c r="K2956" i="5" s="1"/>
  <c r="K2955" i="5" s="1"/>
  <c r="K2954" i="5" s="1"/>
  <c r="K2953" i="5" s="1"/>
  <c r="K2952" i="5" s="1"/>
  <c r="K2951" i="5" s="1"/>
  <c r="K2950" i="5" s="1"/>
  <c r="K2949" i="5" s="1"/>
  <c r="K2948" i="5" s="1"/>
  <c r="K2947" i="5" s="1"/>
  <c r="K2946" i="5" s="1"/>
  <c r="K2945" i="5" s="1"/>
  <c r="K2944" i="5" s="1"/>
  <c r="K2943" i="5" s="1"/>
  <c r="K2942" i="5" s="1"/>
  <c r="K2941" i="5" s="1"/>
  <c r="K2940" i="5" s="1"/>
  <c r="K2939" i="5" s="1"/>
  <c r="K2938" i="5" s="1"/>
  <c r="K2937" i="5" s="1"/>
  <c r="K2920" i="5"/>
  <c r="K2919" i="5" s="1"/>
  <c r="K2918" i="5" s="1"/>
  <c r="K2917" i="5" s="1"/>
  <c r="K2916" i="5" s="1"/>
  <c r="K2915" i="5" s="1"/>
  <c r="K2914" i="5" s="1"/>
  <c r="K2913" i="5" s="1"/>
  <c r="K2912" i="5" s="1"/>
  <c r="K2911" i="5" s="1"/>
  <c r="K2910" i="5" s="1"/>
  <c r="K2909" i="5" s="1"/>
  <c r="K2908" i="5" s="1"/>
  <c r="K2907" i="5" s="1"/>
  <c r="K2906" i="5" s="1"/>
  <c r="K2905" i="5" s="1"/>
  <c r="K2904" i="5" s="1"/>
  <c r="K2903" i="5" s="1"/>
  <c r="K2902" i="5" s="1"/>
  <c r="K2901" i="5" s="1"/>
  <c r="K2900" i="5" s="1"/>
  <c r="K2899" i="5" s="1"/>
  <c r="K2898" i="5" s="1"/>
  <c r="K2897" i="5" s="1"/>
  <c r="K2896" i="5" s="1"/>
  <c r="K2895" i="5" s="1"/>
  <c r="K2894" i="5" s="1"/>
  <c r="K2893" i="5" s="1"/>
  <c r="K2892" i="5" s="1"/>
  <c r="K2891" i="5" s="1"/>
  <c r="K2890" i="5" s="1"/>
  <c r="K2889" i="5" s="1"/>
  <c r="K2888" i="5" s="1"/>
  <c r="K2887" i="5" s="1"/>
  <c r="K2886" i="5" s="1"/>
  <c r="K3099" i="5"/>
  <c r="K3098" i="5" s="1"/>
  <c r="K3097" i="5" s="1"/>
  <c r="K3096" i="5" s="1"/>
  <c r="K3095" i="5" s="1"/>
  <c r="K3094" i="5" s="1"/>
  <c r="K3003" i="5"/>
  <c r="K3002" i="5" s="1"/>
  <c r="K3001" i="5" s="1"/>
  <c r="K3000" i="5" s="1"/>
  <c r="K1825" i="5"/>
  <c r="K1824" i="5" s="1"/>
  <c r="K1823" i="5" s="1"/>
  <c r="K1822" i="5" s="1"/>
  <c r="K1821" i="5" s="1"/>
  <c r="K1820" i="5" s="1"/>
  <c r="K1923" i="5"/>
  <c r="K1922" i="5" s="1"/>
  <c r="K1921" i="5" s="1"/>
  <c r="K2097" i="5"/>
  <c r="K2096" i="5" s="1"/>
  <c r="K2095" i="5" s="1"/>
  <c r="K2094" i="5" s="1"/>
  <c r="K2440" i="5"/>
  <c r="K2439" i="5" s="1"/>
  <c r="K2438" i="5" s="1"/>
  <c r="K2437" i="5" s="1"/>
  <c r="K2436" i="5" s="1"/>
  <c r="K1869" i="5"/>
  <c r="K1868" i="5" s="1"/>
  <c r="K1867" i="5" s="1"/>
  <c r="K1866" i="5" s="1"/>
  <c r="K1865" i="5" s="1"/>
  <c r="K1864" i="5" s="1"/>
  <c r="K1863" i="5" s="1"/>
  <c r="K1862" i="5" s="1"/>
  <c r="K1861" i="5" s="1"/>
  <c r="K1860" i="5" s="1"/>
  <c r="K1859" i="5" s="1"/>
  <c r="K1858" i="5" s="1"/>
  <c r="K1857" i="5" s="1"/>
  <c r="K1856" i="5" s="1"/>
  <c r="K1855" i="5" s="1"/>
  <c r="K1854" i="5" s="1"/>
  <c r="K1853" i="5" s="1"/>
  <c r="K1852" i="5" s="1"/>
  <c r="K1851" i="5" s="1"/>
  <c r="K1890" i="5"/>
  <c r="K1889" i="5" s="1"/>
  <c r="K1888" i="5" s="1"/>
  <c r="K1887" i="5" s="1"/>
  <c r="K1886" i="5" s="1"/>
  <c r="K1885" i="5" s="1"/>
  <c r="K1884" i="5" s="1"/>
  <c r="K1883" i="5" s="1"/>
  <c r="K1882" i="5" s="1"/>
  <c r="K2386" i="5"/>
  <c r="K2385" i="5" s="1"/>
  <c r="K2384" i="5" s="1"/>
  <c r="K2383" i="5" s="1"/>
  <c r="K2382" i="5" s="1"/>
  <c r="K2381" i="5" s="1"/>
  <c r="K2380" i="5" s="1"/>
  <c r="K2379" i="5" s="1"/>
  <c r="K2378" i="5" s="1"/>
  <c r="K2377" i="5" s="1"/>
  <c r="K2376" i="5" s="1"/>
  <c r="K2375" i="5" s="1"/>
  <c r="K2374" i="5" s="1"/>
  <c r="K2373" i="5" s="1"/>
  <c r="K2372" i="5" s="1"/>
  <c r="K2371" i="5" s="1"/>
  <c r="K2370" i="5" s="1"/>
  <c r="K2369" i="5" s="1"/>
  <c r="K2368" i="5" s="1"/>
  <c r="K2367" i="5" s="1"/>
  <c r="K2366" i="5" s="1"/>
  <c r="K2365" i="5" s="1"/>
  <c r="K2364" i="5" s="1"/>
  <c r="K2363" i="5" s="1"/>
  <c r="K2362" i="5" s="1"/>
  <c r="K2361" i="5" s="1"/>
  <c r="K2360" i="5" s="1"/>
  <c r="K2359" i="5" s="1"/>
  <c r="K2358" i="5" s="1"/>
  <c r="K2357" i="5" s="1"/>
  <c r="K2356" i="5" s="1"/>
  <c r="K2355" i="5" s="1"/>
  <c r="K2354" i="5" s="1"/>
  <c r="K2353" i="5" s="1"/>
  <c r="K2352" i="5" s="1"/>
  <c r="K2351" i="5" s="1"/>
  <c r="K2350" i="5" s="1"/>
  <c r="K2349" i="5" s="1"/>
  <c r="K2348" i="5" s="1"/>
  <c r="K2347" i="5" s="1"/>
  <c r="K2346" i="5" s="1"/>
  <c r="K2345" i="5" s="1"/>
  <c r="K2322" i="5"/>
  <c r="K2321" i="5" s="1"/>
  <c r="K2320" i="5" s="1"/>
  <c r="K2319" i="5" s="1"/>
  <c r="K2318" i="5" s="1"/>
  <c r="K2317" i="5" s="1"/>
  <c r="K2316" i="5" s="1"/>
  <c r="K2315" i="5" s="1"/>
  <c r="K2314" i="5" s="1"/>
  <c r="K2313" i="5" s="1"/>
  <c r="K2312" i="5" s="1"/>
  <c r="K2311" i="5" s="1"/>
  <c r="K2310" i="5" s="1"/>
  <c r="K2309" i="5" s="1"/>
  <c r="K2308" i="5" s="1"/>
  <c r="K2307" i="5" s="1"/>
  <c r="K2306" i="5" s="1"/>
  <c r="K2305" i="5" s="1"/>
  <c r="K2304" i="5" s="1"/>
  <c r="K2303" i="5" s="1"/>
  <c r="K2302" i="5" s="1"/>
  <c r="K2301" i="5" s="1"/>
  <c r="K2300" i="5" s="1"/>
  <c r="K2299" i="5" s="1"/>
  <c r="K2298" i="5" s="1"/>
  <c r="K2297" i="5" s="1"/>
  <c r="K2296" i="5" s="1"/>
  <c r="K2295" i="5" s="1"/>
  <c r="K2294" i="5" s="1"/>
  <c r="K2293" i="5" s="1"/>
  <c r="K2292" i="5" s="1"/>
  <c r="K2291" i="5" s="1"/>
  <c r="K2290" i="5" s="1"/>
  <c r="K2289" i="5" s="1"/>
  <c r="K2288" i="5" s="1"/>
  <c r="K2287" i="5" s="1"/>
  <c r="K2286" i="5" s="1"/>
  <c r="K2285" i="5" s="1"/>
  <c r="K2284" i="5" s="1"/>
  <c r="K2283" i="5" s="1"/>
  <c r="K2282" i="5" s="1"/>
  <c r="K2281" i="5" s="1"/>
  <c r="K2280" i="5" s="1"/>
  <c r="K2279" i="5" s="1"/>
  <c r="K2278" i="5" s="1"/>
  <c r="K2277" i="5" s="1"/>
  <c r="K2276" i="5" s="1"/>
  <c r="K2275" i="5" s="1"/>
  <c r="K2274" i="5" s="1"/>
  <c r="K2273" i="5" s="1"/>
  <c r="K2272" i="5" s="1"/>
  <c r="K2271" i="5" s="1"/>
  <c r="K2270" i="5" s="1"/>
  <c r="K1610" i="5"/>
  <c r="K1609" i="5" s="1"/>
  <c r="K1608" i="5" s="1"/>
  <c r="K1607" i="5" s="1"/>
  <c r="K1606" i="5" s="1"/>
  <c r="K4177" i="5"/>
  <c r="K4176" i="5" s="1"/>
  <c r="K4175" i="5" s="1"/>
  <c r="K4174" i="5" s="1"/>
  <c r="K4173" i="5" s="1"/>
  <c r="K4172" i="5" s="1"/>
  <c r="K4171" i="5" s="1"/>
  <c r="K4170" i="5" s="1"/>
  <c r="K4169" i="5" s="1"/>
  <c r="K4168" i="5" s="1"/>
  <c r="K4167" i="5" s="1"/>
  <c r="K4166" i="5" s="1"/>
  <c r="K4165" i="5" s="1"/>
  <c r="K4164" i="5" s="1"/>
  <c r="K4163" i="5" s="1"/>
  <c r="K4162" i="5" s="1"/>
  <c r="K4161" i="5" s="1"/>
  <c r="K4160" i="5" s="1"/>
  <c r="K4159" i="5" s="1"/>
  <c r="K4158" i="5" s="1"/>
  <c r="K4157" i="5" s="1"/>
  <c r="K4156" i="5" s="1"/>
  <c r="K4155" i="5" s="1"/>
  <c r="K4154" i="5" s="1"/>
  <c r="K4153" i="5" s="1"/>
  <c r="K4152" i="5" s="1"/>
  <c r="K4151" i="5" s="1"/>
  <c r="K4150" i="5" s="1"/>
  <c r="K4149" i="5" s="1"/>
  <c r="K4145" i="5"/>
  <c r="K4144" i="5" s="1"/>
  <c r="K4143" i="5" s="1"/>
  <c r="K4142" i="5" s="1"/>
  <c r="K4141" i="5" s="1"/>
  <c r="K4140" i="5" s="1"/>
  <c r="K4081" i="5"/>
  <c r="K4080" i="5" s="1"/>
  <c r="K4079" i="5" s="1"/>
  <c r="K4078" i="5" s="1"/>
  <c r="K4049" i="5"/>
  <c r="K4048" i="5" s="1"/>
  <c r="K4047" i="5" s="1"/>
  <c r="K4046" i="5" s="1"/>
  <c r="K4135" i="5"/>
  <c r="K4134" i="5" s="1"/>
  <c r="K4133" i="5" s="1"/>
  <c r="K4132" i="5" s="1"/>
  <c r="K4131" i="5" s="1"/>
  <c r="K4130" i="5" s="1"/>
  <c r="K4129" i="5" s="1"/>
  <c r="K4128" i="5" s="1"/>
  <c r="K4127" i="5" s="1"/>
  <c r="K4126" i="5" s="1"/>
  <c r="K4125" i="5" s="1"/>
  <c r="K4124" i="5" s="1"/>
  <c r="K4123" i="5" s="1"/>
  <c r="K4122" i="5" s="1"/>
  <c r="K4121" i="5" s="1"/>
  <c r="K4120" i="5" s="1"/>
  <c r="K4119" i="5" s="1"/>
  <c r="K4118" i="5" s="1"/>
  <c r="K4117" i="5" s="1"/>
  <c r="K4116" i="5" s="1"/>
  <c r="K4115" i="5" s="1"/>
  <c r="K4114" i="5" s="1"/>
  <c r="K4113" i="5" s="1"/>
  <c r="K4112" i="5" s="1"/>
  <c r="K4111" i="5" s="1"/>
  <c r="K4110" i="5" s="1"/>
  <c r="K4109" i="5" s="1"/>
  <c r="K4108" i="5" s="1"/>
  <c r="K4107" i="5" s="1"/>
  <c r="K4106" i="5" s="1"/>
  <c r="K4105" i="5" s="1"/>
  <c r="K4104" i="5" s="1"/>
  <c r="K4103" i="5" s="1"/>
  <c r="K4102" i="5" s="1"/>
  <c r="K4101" i="5" s="1"/>
  <c r="K4100" i="5" s="1"/>
  <c r="K4099" i="5" s="1"/>
  <c r="K4098" i="5" s="1"/>
  <c r="K4097" i="5" s="1"/>
  <c r="K4096" i="5" s="1"/>
  <c r="K4095" i="5" s="1"/>
  <c r="K4094" i="5" s="1"/>
  <c r="K4093" i="5" s="1"/>
  <c r="K4092" i="5" s="1"/>
  <c r="K4091" i="5" s="1"/>
  <c r="K4090" i="5" s="1"/>
  <c r="K4089" i="5" s="1"/>
  <c r="K4088" i="5" s="1"/>
  <c r="K4087" i="5" s="1"/>
  <c r="K4086" i="5" s="1"/>
  <c r="K3892" i="5"/>
  <c r="K3891" i="5" s="1"/>
  <c r="K3890" i="5" s="1"/>
  <c r="K3889" i="5" s="1"/>
  <c r="K3731" i="5"/>
  <c r="K3730" i="5" s="1"/>
  <c r="K3729" i="5" s="1"/>
  <c r="K3728" i="5" s="1"/>
  <c r="K3727" i="5" s="1"/>
  <c r="K3726" i="5" s="1"/>
  <c r="K3725" i="5" s="1"/>
  <c r="K3724" i="5" s="1"/>
  <c r="K3723" i="5" s="1"/>
  <c r="K3722" i="5" s="1"/>
  <c r="K3721" i="5" s="1"/>
  <c r="K3720" i="5" s="1"/>
  <c r="K3719" i="5" s="1"/>
  <c r="K3718" i="5" s="1"/>
  <c r="K3717" i="5" s="1"/>
  <c r="K3716" i="5" s="1"/>
  <c r="K3715" i="5" s="1"/>
  <c r="K3714" i="5" s="1"/>
  <c r="K3713" i="5" s="1"/>
  <c r="K3712" i="5" s="1"/>
  <c r="K3711" i="5" s="1"/>
  <c r="K3710" i="5" s="1"/>
  <c r="K3709" i="5" s="1"/>
  <c r="K3708" i="5" s="1"/>
  <c r="K3707" i="5" s="1"/>
  <c r="K3706" i="5" s="1"/>
  <c r="K3705" i="5" s="1"/>
  <c r="K3704" i="5" s="1"/>
  <c r="K3703" i="5" s="1"/>
  <c r="K3702" i="5" s="1"/>
  <c r="K3701" i="5" s="1"/>
  <c r="K3700" i="5" s="1"/>
  <c r="K3699" i="5" s="1"/>
  <c r="K3805" i="5"/>
  <c r="K3804" i="5" s="1"/>
  <c r="K3803" i="5" s="1"/>
  <c r="K3802" i="5" s="1"/>
  <c r="K3801" i="5" s="1"/>
  <c r="K3800" i="5" s="1"/>
  <c r="K3799" i="5" s="1"/>
  <c r="K3798" i="5" s="1"/>
  <c r="K3797" i="5" s="1"/>
  <c r="K3796" i="5" s="1"/>
  <c r="K3795" i="5" s="1"/>
  <c r="K3794" i="5" s="1"/>
  <c r="K3793" i="5" s="1"/>
  <c r="K3792" i="5" s="1"/>
  <c r="K3791" i="5" s="1"/>
  <c r="K3790" i="5" s="1"/>
  <c r="K3789" i="5" s="1"/>
  <c r="K3788" i="5" s="1"/>
  <c r="K3787" i="5" s="1"/>
  <c r="K3786" i="5" s="1"/>
  <c r="K3785" i="5" s="1"/>
  <c r="K3773" i="5"/>
  <c r="K3772" i="5" s="1"/>
  <c r="K3771" i="5" s="1"/>
  <c r="K3770" i="5" s="1"/>
  <c r="K3769" i="5" s="1"/>
  <c r="K3768" i="5" s="1"/>
  <c r="K3767" i="5" s="1"/>
  <c r="K3753" i="5"/>
  <c r="K3752" i="5" s="1"/>
  <c r="K3751" i="5" s="1"/>
  <c r="K3750" i="5" s="1"/>
  <c r="K3749" i="5" s="1"/>
  <c r="K3748" i="5" s="1"/>
  <c r="K3747" i="5" s="1"/>
  <c r="K3746" i="5" s="1"/>
  <c r="K3745" i="5" s="1"/>
  <c r="K3744" i="5" s="1"/>
  <c r="K3743" i="5" s="1"/>
  <c r="K3742" i="5" s="1"/>
  <c r="K3741" i="5" s="1"/>
  <c r="K3740" i="5" s="1"/>
  <c r="K3739" i="5" s="1"/>
  <c r="K3694" i="5"/>
  <c r="K3549" i="5"/>
  <c r="K3548" i="5" s="1"/>
  <c r="K3547" i="5" s="1"/>
  <c r="K3546" i="5" s="1"/>
  <c r="K3545" i="5" s="1"/>
  <c r="K3544" i="5" s="1"/>
  <c r="K3543" i="5" s="1"/>
  <c r="K3542" i="5" s="1"/>
  <c r="K3541" i="5" s="1"/>
  <c r="K3540" i="5" s="1"/>
  <c r="K3539" i="5" s="1"/>
  <c r="K3538" i="5" s="1"/>
  <c r="K3537" i="5" s="1"/>
  <c r="K3536" i="5" s="1"/>
  <c r="K3535" i="5" s="1"/>
  <c r="K3534" i="5" s="1"/>
  <c r="K3533" i="5" s="1"/>
  <c r="K3532" i="5" s="1"/>
  <c r="K3531" i="5" s="1"/>
  <c r="K3530" i="5" s="1"/>
  <c r="K3529" i="5" s="1"/>
  <c r="K3528" i="5" s="1"/>
  <c r="K3527" i="5" s="1"/>
  <c r="K3526" i="5" s="1"/>
  <c r="K3525" i="5" s="1"/>
  <c r="K3524" i="5" s="1"/>
  <c r="K3523" i="5" s="1"/>
  <c r="K3522" i="5" s="1"/>
  <c r="K3521" i="5" s="1"/>
  <c r="K3520" i="5" s="1"/>
  <c r="K3519" i="5" s="1"/>
  <c r="K3518" i="5" s="1"/>
  <c r="K3517" i="5" s="1"/>
  <c r="K3513" i="5"/>
  <c r="K3512" i="5" s="1"/>
  <c r="K3511" i="5" s="1"/>
  <c r="K3453" i="5"/>
  <c r="K3452" i="5" s="1"/>
  <c r="K3451" i="5" s="1"/>
  <c r="K3450" i="5" s="1"/>
  <c r="K3449" i="5" s="1"/>
  <c r="K3448" i="5" s="1"/>
  <c r="K3447" i="5" s="1"/>
  <c r="K3446" i="5" s="1"/>
  <c r="K3445" i="5" s="1"/>
  <c r="K3444" i="5" s="1"/>
  <c r="K3443" i="5" s="1"/>
  <c r="K3442" i="5" s="1"/>
  <c r="K3441" i="5" s="1"/>
  <c r="K3440" i="5" s="1"/>
  <c r="K3439" i="5" s="1"/>
  <c r="K3438" i="5" s="1"/>
  <c r="K3437" i="5" s="1"/>
  <c r="K3436" i="5" s="1"/>
  <c r="K3435" i="5" s="1"/>
  <c r="K3434" i="5" s="1"/>
  <c r="K3433" i="5" s="1"/>
  <c r="K3432" i="5" s="1"/>
  <c r="K3431" i="5" s="1"/>
  <c r="K3430" i="5" s="1"/>
  <c r="K3429" i="5" s="1"/>
  <c r="K3428" i="5" s="1"/>
  <c r="K3427" i="5" s="1"/>
  <c r="K3426" i="5" s="1"/>
  <c r="K3425" i="5" s="1"/>
  <c r="K3424" i="5" s="1"/>
  <c r="K3423" i="5" s="1"/>
  <c r="K3422" i="5" s="1"/>
  <c r="K3421" i="5" s="1"/>
  <c r="K3420" i="5" s="1"/>
  <c r="K3419" i="5" s="1"/>
  <c r="K3418" i="5" s="1"/>
  <c r="K3417" i="5" s="1"/>
  <c r="K3416" i="5" s="1"/>
  <c r="K3415" i="5" s="1"/>
  <c r="K3414" i="5" s="1"/>
  <c r="K3413" i="5" s="1"/>
  <c r="K3412" i="5" s="1"/>
  <c r="K3411" i="5" s="1"/>
  <c r="K3410" i="5" s="1"/>
  <c r="K3409" i="5" s="1"/>
  <c r="K3408" i="5" s="1"/>
  <c r="K3407" i="5" s="1"/>
  <c r="K3406" i="5" s="1"/>
  <c r="K3405" i="5" s="1"/>
  <c r="K3404" i="5" s="1"/>
  <c r="K3403" i="5" s="1"/>
  <c r="K3402" i="5" s="1"/>
  <c r="K3401" i="5" s="1"/>
  <c r="K3400" i="5" s="1"/>
  <c r="K3399" i="5" s="1"/>
  <c r="K3398" i="5" s="1"/>
  <c r="K3397" i="5" s="1"/>
  <c r="K3608" i="5"/>
  <c r="K3607" i="5" s="1"/>
  <c r="K3606" i="5" s="1"/>
  <c r="K3605" i="5" s="1"/>
  <c r="K3604" i="5" s="1"/>
  <c r="K3603" i="5" s="1"/>
  <c r="K3602" i="5" s="1"/>
  <c r="K3626" i="5"/>
  <c r="K3625" i="5" s="1"/>
  <c r="K3624" i="5" s="1"/>
  <c r="K3623" i="5" s="1"/>
  <c r="K3622" i="5" s="1"/>
  <c r="K3621" i="5" s="1"/>
  <c r="K3620" i="5" s="1"/>
  <c r="K3619" i="5" s="1"/>
  <c r="K3618" i="5" s="1"/>
  <c r="K3617" i="5" s="1"/>
  <c r="K3616" i="5" s="1"/>
  <c r="K3615" i="5" s="1"/>
  <c r="K3614" i="5" s="1"/>
  <c r="K3613" i="5" s="1"/>
  <c r="K3612" i="5" s="1"/>
  <c r="K3611" i="5" s="1"/>
  <c r="K3610" i="5" s="1"/>
  <c r="K3186" i="5"/>
  <c r="K3185" i="5" s="1"/>
  <c r="K3184" i="5" s="1"/>
  <c r="K3208" i="5"/>
  <c r="K3207" i="5" s="1"/>
  <c r="K2798" i="5"/>
  <c r="K2797" i="5" s="1"/>
  <c r="K2796" i="5" s="1"/>
  <c r="K2795" i="5" s="1"/>
  <c r="K2794" i="5" s="1"/>
  <c r="K2793" i="5" s="1"/>
  <c r="K2760" i="5"/>
  <c r="K2759" i="5" s="1"/>
  <c r="K2758" i="5" s="1"/>
  <c r="K2757" i="5" s="1"/>
  <c r="K2756" i="5" s="1"/>
  <c r="K2755" i="5" s="1"/>
  <c r="K2754" i="5" s="1"/>
  <c r="K2753" i="5" s="1"/>
  <c r="K2752" i="5" s="1"/>
  <c r="K2999" i="5"/>
  <c r="K2998" i="5" s="1"/>
  <c r="K2997" i="5" s="1"/>
  <c r="K2996" i="5" s="1"/>
  <c r="K2995" i="5" s="1"/>
  <c r="K2994" i="5" s="1"/>
  <c r="K2993" i="5" s="1"/>
  <c r="K2935" i="5"/>
  <c r="K2871" i="5"/>
  <c r="K2842" i="5"/>
  <c r="K2841" i="5" s="1"/>
  <c r="K2840" i="5" s="1"/>
  <c r="K2839" i="5" s="1"/>
  <c r="K2838" i="5" s="1"/>
  <c r="K2837" i="5" s="1"/>
  <c r="K2836" i="5" s="1"/>
  <c r="K2835" i="5" s="1"/>
  <c r="K2834" i="5" s="1"/>
  <c r="K2833" i="5" s="1"/>
  <c r="K2832" i="5" s="1"/>
  <c r="K2831" i="5" s="1"/>
  <c r="K2830" i="5" s="1"/>
  <c r="K2829" i="5" s="1"/>
  <c r="K2828" i="5" s="1"/>
  <c r="K2827" i="5" s="1"/>
  <c r="K2826" i="5" s="1"/>
  <c r="K2825" i="5" s="1"/>
  <c r="K2824" i="5" s="1"/>
  <c r="K2823" i="5" s="1"/>
  <c r="K2822" i="5" s="1"/>
  <c r="K2821" i="5" s="1"/>
  <c r="K2820" i="5" s="1"/>
  <c r="K2819" i="5" s="1"/>
  <c r="K2818" i="5" s="1"/>
  <c r="K2817" i="5" s="1"/>
  <c r="K2816" i="5" s="1"/>
  <c r="K2815" i="5" s="1"/>
  <c r="K2814" i="5" s="1"/>
  <c r="K2813" i="5" s="1"/>
  <c r="K2812" i="5" s="1"/>
  <c r="K2811" i="5" s="1"/>
  <c r="K2810" i="5" s="1"/>
  <c r="K2809" i="5" s="1"/>
  <c r="K2808" i="5" s="1"/>
  <c r="K2807" i="5" s="1"/>
  <c r="K2806" i="5" s="1"/>
  <c r="K2805" i="5" s="1"/>
  <c r="K2804" i="5" s="1"/>
  <c r="K2803" i="5" s="1"/>
  <c r="K2802" i="5" s="1"/>
  <c r="K2801" i="5" s="1"/>
  <c r="K2685" i="5"/>
  <c r="K2684" i="5" s="1"/>
  <c r="K2683" i="5" s="1"/>
  <c r="K2682" i="5" s="1"/>
  <c r="K2681" i="5" s="1"/>
  <c r="K2680" i="5" s="1"/>
  <c r="K2679" i="5" s="1"/>
  <c r="K2678" i="5" s="1"/>
  <c r="K2677" i="5" s="1"/>
  <c r="K2676" i="5" s="1"/>
  <c r="K2675" i="5" s="1"/>
  <c r="K2674" i="5" s="1"/>
  <c r="K2673" i="5" s="1"/>
  <c r="K2672" i="5" s="1"/>
  <c r="K2671" i="5" s="1"/>
  <c r="K2670" i="5" s="1"/>
  <c r="K2669" i="5" s="1"/>
  <c r="K2668" i="5" s="1"/>
  <c r="K2667" i="5" s="1"/>
  <c r="K2666" i="5" s="1"/>
  <c r="K2665" i="5" s="1"/>
  <c r="K2664" i="5" s="1"/>
  <c r="K2663" i="5" s="1"/>
  <c r="K2662" i="5" s="1"/>
  <c r="K2661" i="5" s="1"/>
  <c r="K2660" i="5" s="1"/>
  <c r="K2659" i="5" s="1"/>
  <c r="K2658" i="5" s="1"/>
  <c r="K2657" i="5" s="1"/>
  <c r="K2656" i="5" s="1"/>
  <c r="K2655" i="5" s="1"/>
  <c r="K2654" i="5" s="1"/>
  <c r="K2653" i="5" s="1"/>
  <c r="K2652" i="5" s="1"/>
  <c r="K2651" i="5" s="1"/>
  <c r="K2650" i="5" s="1"/>
  <c r="K2649" i="5" s="1"/>
  <c r="K2648" i="5" s="1"/>
  <c r="K2647" i="5" s="1"/>
  <c r="K2646" i="5" s="1"/>
  <c r="K2645" i="5" s="1"/>
  <c r="K2584" i="5"/>
  <c r="K2583" i="5" s="1"/>
  <c r="K2582" i="5" s="1"/>
  <c r="K2581" i="5" s="1"/>
  <c r="K2093" i="5"/>
  <c r="K2092" i="5" s="1"/>
  <c r="K2091" i="5" s="1"/>
  <c r="K2090" i="5" s="1"/>
  <c r="K2024" i="5"/>
  <c r="K2023" i="5" s="1"/>
  <c r="K2022" i="5" s="1"/>
  <c r="K2021" i="5" s="1"/>
  <c r="K2020" i="5" s="1"/>
  <c r="K2019" i="5" s="1"/>
  <c r="K1514" i="5"/>
  <c r="K1513" i="5" s="1"/>
  <c r="K1512" i="5" s="1"/>
  <c r="K1511" i="5" s="1"/>
  <c r="K1510" i="5" s="1"/>
  <c r="K4067" i="5"/>
  <c r="K4066" i="5" s="1"/>
  <c r="K3888" i="5"/>
  <c r="K3887" i="5" s="1"/>
  <c r="K3886" i="5" s="1"/>
  <c r="K3885" i="5" s="1"/>
  <c r="K3884" i="5" s="1"/>
  <c r="K3883" i="5" s="1"/>
  <c r="K3882" i="5" s="1"/>
  <c r="K3881" i="5" s="1"/>
  <c r="K3880" i="5" s="1"/>
  <c r="K3879" i="5" s="1"/>
  <c r="K3878" i="5" s="1"/>
  <c r="K3877" i="5" s="1"/>
  <c r="K3876" i="5" s="1"/>
  <c r="K3875" i="5" s="1"/>
  <c r="K3874" i="5" s="1"/>
  <c r="K3873" i="5" s="1"/>
  <c r="K3872" i="5" s="1"/>
  <c r="K3871" i="5" s="1"/>
  <c r="K3870" i="5" s="1"/>
  <c r="K3869" i="5" s="1"/>
  <c r="K3868" i="5" s="1"/>
  <c r="K3867" i="5" s="1"/>
  <c r="K3866" i="5" s="1"/>
  <c r="K3865" i="5" s="1"/>
  <c r="K3864" i="5" s="1"/>
  <c r="K3863" i="5" s="1"/>
  <c r="K3862" i="5" s="1"/>
  <c r="K3861" i="5" s="1"/>
  <c r="K3860" i="5" s="1"/>
  <c r="K3859" i="5" s="1"/>
  <c r="K3858" i="5" s="1"/>
  <c r="K3857" i="5" s="1"/>
  <c r="K3856" i="5" s="1"/>
  <c r="K3855" i="5" s="1"/>
  <c r="K3854" i="5" s="1"/>
  <c r="K3853" i="5" s="1"/>
  <c r="K3852" i="5" s="1"/>
  <c r="K3851" i="5" s="1"/>
  <c r="K3850" i="5" s="1"/>
  <c r="K3849" i="5" s="1"/>
  <c r="K3848" i="5" s="1"/>
  <c r="K3847" i="5" s="1"/>
  <c r="K3846" i="5" s="1"/>
  <c r="K3845" i="5" s="1"/>
  <c r="K3844" i="5" s="1"/>
  <c r="K3843" i="5" s="1"/>
  <c r="K3842" i="5" s="1"/>
  <c r="K3841" i="5" s="1"/>
  <c r="K3840" i="5" s="1"/>
  <c r="K3839" i="5" s="1"/>
  <c r="K3838" i="5" s="1"/>
  <c r="K3837" i="5" s="1"/>
  <c r="K3836" i="5" s="1"/>
  <c r="K3835" i="5" s="1"/>
  <c r="K3834" i="5" s="1"/>
  <c r="K3833" i="5" s="1"/>
  <c r="K3832" i="5" s="1"/>
  <c r="K3831" i="5" s="1"/>
  <c r="K3830" i="5" s="1"/>
  <c r="K3829" i="5" s="1"/>
  <c r="K3828" i="5" s="1"/>
  <c r="K3827" i="5" s="1"/>
  <c r="K3826" i="5" s="1"/>
  <c r="K3825" i="5" s="1"/>
  <c r="K3824" i="5" s="1"/>
  <c r="K3823" i="5" s="1"/>
  <c r="K3822" i="5" s="1"/>
  <c r="K3821" i="5" s="1"/>
  <c r="K3820" i="5" s="1"/>
  <c r="K3819" i="5" s="1"/>
  <c r="K3818" i="5" s="1"/>
  <c r="K3817" i="5" s="1"/>
  <c r="K3816" i="5" s="1"/>
  <c r="K3815" i="5" s="1"/>
  <c r="K3814" i="5" s="1"/>
  <c r="K3813" i="5" s="1"/>
  <c r="K3812" i="5" s="1"/>
  <c r="K4002" i="5"/>
  <c r="K4001" i="5" s="1"/>
  <c r="K4000" i="5" s="1"/>
  <c r="K3999" i="5" s="1"/>
  <c r="K3998" i="5" s="1"/>
  <c r="K3997" i="5" s="1"/>
  <c r="K3996" i="5" s="1"/>
  <c r="K3995" i="5" s="1"/>
  <c r="K3994" i="5" s="1"/>
  <c r="K3993" i="5" s="1"/>
  <c r="K3992" i="5" s="1"/>
  <c r="K3991" i="5" s="1"/>
  <c r="K3990" i="5" s="1"/>
  <c r="K3989" i="5" s="1"/>
  <c r="K3988" i="5" s="1"/>
  <c r="K3987" i="5" s="1"/>
  <c r="K3986" i="5" s="1"/>
  <c r="K3985" i="5" s="1"/>
  <c r="K3984" i="5" s="1"/>
  <c r="K3983" i="5" s="1"/>
  <c r="K3982" i="5" s="1"/>
  <c r="K3981" i="5" s="1"/>
  <c r="K3980" i="5" s="1"/>
  <c r="K3979" i="5" s="1"/>
  <c r="K3978" i="5" s="1"/>
  <c r="K3977" i="5" s="1"/>
  <c r="K3976" i="5" s="1"/>
  <c r="K3975" i="5" s="1"/>
  <c r="K3974" i="5" s="1"/>
  <c r="K3973" i="5" s="1"/>
  <c r="K3972" i="5" s="1"/>
  <c r="K3971" i="5" s="1"/>
  <c r="K3970" i="5" s="1"/>
  <c r="K3969" i="5" s="1"/>
  <c r="K3968" i="5" s="1"/>
  <c r="K3967" i="5" s="1"/>
  <c r="K3966" i="5" s="1"/>
  <c r="K3965" i="5" s="1"/>
  <c r="K3964" i="5" s="1"/>
  <c r="K3963" i="5" s="1"/>
  <c r="K3938" i="5"/>
  <c r="K3937" i="5" s="1"/>
  <c r="K3936" i="5" s="1"/>
  <c r="K3935" i="5" s="1"/>
  <c r="K3934" i="5" s="1"/>
  <c r="K3933" i="5" s="1"/>
  <c r="K3932" i="5" s="1"/>
  <c r="K3693" i="5"/>
  <c r="K3692" i="5" s="1"/>
  <c r="K3691" i="5" s="1"/>
  <c r="K3690" i="5" s="1"/>
  <c r="K3689" i="5" s="1"/>
  <c r="K3688" i="5" s="1"/>
  <c r="K3687" i="5" s="1"/>
  <c r="K3686" i="5" s="1"/>
  <c r="K3685" i="5" s="1"/>
  <c r="K3684" i="5" s="1"/>
  <c r="K3683" i="5" s="1"/>
  <c r="K3682" i="5" s="1"/>
  <c r="K3681" i="5" s="1"/>
  <c r="K3680" i="5" s="1"/>
  <c r="K3679" i="5" s="1"/>
  <c r="K3510" i="5"/>
  <c r="K3509" i="5" s="1"/>
  <c r="K3508" i="5" s="1"/>
  <c r="K3507" i="5" s="1"/>
  <c r="K3506" i="5" s="1"/>
  <c r="K3505" i="5" s="1"/>
  <c r="K3504" i="5" s="1"/>
  <c r="K3503" i="5" s="1"/>
  <c r="K3502" i="5" s="1"/>
  <c r="K3501" i="5" s="1"/>
  <c r="K3500" i="5" s="1"/>
  <c r="K3381" i="5"/>
  <c r="K3380" i="5" s="1"/>
  <c r="K3379" i="5" s="1"/>
  <c r="K3378" i="5" s="1"/>
  <c r="K3377" i="5" s="1"/>
  <c r="K3376" i="5" s="1"/>
  <c r="K3375" i="5" s="1"/>
  <c r="K3374" i="5" s="1"/>
  <c r="K3373" i="5" s="1"/>
  <c r="K3372" i="5" s="1"/>
  <c r="K3371" i="5" s="1"/>
  <c r="K3370" i="5" s="1"/>
  <c r="K3369" i="5" s="1"/>
  <c r="K3368" i="5" s="1"/>
  <c r="K3367" i="5" s="1"/>
  <c r="K3366" i="5" s="1"/>
  <c r="K3365" i="5" s="1"/>
  <c r="K3364" i="5" s="1"/>
  <c r="K3363" i="5" s="1"/>
  <c r="K3362" i="5" s="1"/>
  <c r="K3361" i="5" s="1"/>
  <c r="K3360" i="5" s="1"/>
  <c r="K3359" i="5" s="1"/>
  <c r="K3358" i="5" s="1"/>
  <c r="K3357" i="5" s="1"/>
  <c r="K3356" i="5" s="1"/>
  <c r="K3355" i="5" s="1"/>
  <c r="K3354" i="5" s="1"/>
  <c r="K3353" i="5" s="1"/>
  <c r="K3352" i="5" s="1"/>
  <c r="K3351" i="5" s="1"/>
  <c r="K3350" i="5" s="1"/>
  <c r="K3349" i="5" s="1"/>
  <c r="K3348" i="5" s="1"/>
  <c r="K3347" i="5" s="1"/>
  <c r="K3346" i="5" s="1"/>
  <c r="K3345" i="5" s="1"/>
  <c r="K3344" i="5" s="1"/>
  <c r="K3343" i="5" s="1"/>
  <c r="K3342" i="5" s="1"/>
  <c r="K3341" i="5" s="1"/>
  <c r="K3340" i="5" s="1"/>
  <c r="K3339" i="5" s="1"/>
  <c r="K3338" i="5" s="1"/>
  <c r="K3337" i="5" s="1"/>
  <c r="K3597" i="5"/>
  <c r="K3596" i="5" s="1"/>
  <c r="K3595" i="5" s="1"/>
  <c r="K3594" i="5" s="1"/>
  <c r="K3593" i="5" s="1"/>
  <c r="K3592" i="5" s="1"/>
  <c r="K3591" i="5" s="1"/>
  <c r="K3590" i="5" s="1"/>
  <c r="K3589" i="5" s="1"/>
  <c r="K3588" i="5" s="1"/>
  <c r="K3587" i="5" s="1"/>
  <c r="K3586" i="5" s="1"/>
  <c r="K3585" i="5" s="1"/>
  <c r="K3584" i="5" s="1"/>
  <c r="K3583" i="5" s="1"/>
  <c r="K3582" i="5" s="1"/>
  <c r="K3581" i="5" s="1"/>
  <c r="K3580" i="5" s="1"/>
  <c r="K3579" i="5" s="1"/>
  <c r="K3578" i="5" s="1"/>
  <c r="K3577" i="5" s="1"/>
  <c r="K3576" i="5" s="1"/>
  <c r="K3575" i="5" s="1"/>
  <c r="K3574" i="5" s="1"/>
  <c r="K3573" i="5" s="1"/>
  <c r="K3206" i="5"/>
  <c r="K3205" i="5" s="1"/>
  <c r="K3204" i="5" s="1"/>
  <c r="K3203" i="5" s="1"/>
  <c r="K3202" i="5" s="1"/>
  <c r="K3201" i="5" s="1"/>
  <c r="K3200" i="5" s="1"/>
  <c r="K3199" i="5" s="1"/>
  <c r="K3198" i="5" s="1"/>
  <c r="K3197" i="5" s="1"/>
  <c r="K3196" i="5" s="1"/>
  <c r="K3195" i="5" s="1"/>
  <c r="K3194" i="5" s="1"/>
  <c r="K3193" i="5" s="1"/>
  <c r="K3091" i="5"/>
  <c r="K3090" i="5" s="1"/>
  <c r="K3089" i="5" s="1"/>
  <c r="K3088" i="5" s="1"/>
  <c r="K3087" i="5" s="1"/>
  <c r="K3086" i="5" s="1"/>
  <c r="K3085" i="5" s="1"/>
  <c r="K3084" i="5" s="1"/>
  <c r="K3083" i="5" s="1"/>
  <c r="K3082" i="5" s="1"/>
  <c r="K3081" i="5" s="1"/>
  <c r="K3080" i="5" s="1"/>
  <c r="K3079" i="5" s="1"/>
  <c r="K3078" i="5" s="1"/>
  <c r="K3077" i="5" s="1"/>
  <c r="K3076" i="5" s="1"/>
  <c r="K3075" i="5" s="1"/>
  <c r="K3074" i="5" s="1"/>
  <c r="K2783" i="5"/>
  <c r="K2782" i="5" s="1"/>
  <c r="K2781" i="5" s="1"/>
  <c r="K2780" i="5" s="1"/>
  <c r="K2880" i="5"/>
  <c r="K2879" i="5" s="1"/>
  <c r="K2878" i="5" s="1"/>
  <c r="K2877" i="5" s="1"/>
  <c r="K2876" i="5" s="1"/>
  <c r="K2875" i="5" s="1"/>
  <c r="K2874" i="5" s="1"/>
  <c r="K2873" i="5" s="1"/>
  <c r="K2848" i="5"/>
  <c r="K2847" i="5" s="1"/>
  <c r="K2846" i="5" s="1"/>
  <c r="K2845" i="5" s="1"/>
  <c r="K2844" i="5" s="1"/>
  <c r="K2931" i="5"/>
  <c r="K2930" i="5" s="1"/>
  <c r="K2934" i="5"/>
  <c r="K2870" i="5"/>
  <c r="K2869" i="5" s="1"/>
  <c r="K2868" i="5" s="1"/>
  <c r="K2867" i="5" s="1"/>
  <c r="K2866" i="5" s="1"/>
  <c r="K2865" i="5" s="1"/>
  <c r="K2864" i="5" s="1"/>
  <c r="K2863" i="5" s="1"/>
  <c r="K2862" i="5" s="1"/>
  <c r="K2861" i="5" s="1"/>
  <c r="K2860" i="5" s="1"/>
  <c r="K2859" i="5" s="1"/>
  <c r="K2858" i="5" s="1"/>
  <c r="K2857" i="5" s="1"/>
  <c r="K2856" i="5" s="1"/>
  <c r="K2855" i="5" s="1"/>
  <c r="K2854" i="5" s="1"/>
  <c r="K2748" i="5"/>
  <c r="K2789" i="5"/>
  <c r="K2788" i="5" s="1"/>
  <c r="K2787" i="5" s="1"/>
  <c r="K2786" i="5" s="1"/>
  <c r="K2633" i="5"/>
  <c r="K2632" i="5" s="1"/>
  <c r="K2631" i="5" s="1"/>
  <c r="K2630" i="5" s="1"/>
  <c r="K2629" i="5" s="1"/>
  <c r="K2628" i="5" s="1"/>
  <c r="K2627" i="5" s="1"/>
  <c r="K2626" i="5" s="1"/>
  <c r="K2625" i="5" s="1"/>
  <c r="K2624" i="5" s="1"/>
  <c r="K2623" i="5" s="1"/>
  <c r="K2622" i="5" s="1"/>
  <c r="K2343" i="5"/>
  <c r="K2342" i="5" s="1"/>
  <c r="K2089" i="5"/>
  <c r="K2088" i="5" s="1"/>
  <c r="K2087" i="5" s="1"/>
  <c r="K2086" i="5" s="1"/>
  <c r="K2085" i="5" s="1"/>
  <c r="K2084" i="5" s="1"/>
  <c r="K2083" i="5" s="1"/>
  <c r="K2082" i="5" s="1"/>
  <c r="K2081" i="5" s="1"/>
  <c r="K2080" i="5" s="1"/>
  <c r="K2079" i="5" s="1"/>
  <c r="K2078" i="5" s="1"/>
  <c r="K2077" i="5" s="1"/>
  <c r="K2076" i="5" s="1"/>
  <c r="K2075" i="5" s="1"/>
  <c r="K2074" i="5" s="1"/>
  <c r="K2073" i="5" s="1"/>
  <c r="K2072" i="5" s="1"/>
  <c r="K2071" i="5" s="1"/>
  <c r="K2070" i="5" s="1"/>
  <c r="K2069" i="5" s="1"/>
  <c r="K2068" i="5" s="1"/>
  <c r="K1983" i="5"/>
  <c r="K1982" i="5" s="1"/>
  <c r="K1981" i="5" s="1"/>
  <c r="K1980" i="5" s="1"/>
  <c r="K1979" i="5" s="1"/>
  <c r="K1978" i="5" s="1"/>
  <c r="K1977" i="5" s="1"/>
  <c r="K1976" i="5" s="1"/>
  <c r="K1975" i="5" s="1"/>
  <c r="K1974" i="5" s="1"/>
  <c r="K1973" i="5" s="1"/>
  <c r="K1972" i="5" s="1"/>
  <c r="K1971" i="5" s="1"/>
  <c r="K1970" i="5" s="1"/>
  <c r="K1969" i="5" s="1"/>
  <c r="K1968" i="5" s="1"/>
  <c r="K1967" i="5" s="1"/>
  <c r="K1966" i="5" s="1"/>
  <c r="K1965" i="5" s="1"/>
  <c r="K1964" i="5" s="1"/>
  <c r="K1917" i="5"/>
  <c r="K1916" i="5" s="1"/>
  <c r="K1915" i="5" s="1"/>
  <c r="K1914" i="5" s="1"/>
  <c r="K1913" i="5" s="1"/>
  <c r="K1912" i="5" s="1"/>
  <c r="K1911" i="5" s="1"/>
  <c r="K1910" i="5" s="1"/>
  <c r="K1909" i="5" s="1"/>
  <c r="K1908" i="5" s="1"/>
  <c r="K1907" i="5" s="1"/>
  <c r="K1906" i="5" s="1"/>
  <c r="K1905" i="5" s="1"/>
  <c r="K1904" i="5" s="1"/>
  <c r="K1903" i="5" s="1"/>
  <c r="K1902" i="5" s="1"/>
  <c r="K1901" i="5" s="1"/>
  <c r="K1900" i="5" s="1"/>
  <c r="K1899" i="5" s="1"/>
  <c r="K1898" i="5" s="1"/>
  <c r="K1897" i="5" s="1"/>
  <c r="K1896" i="5" s="1"/>
  <c r="K1895" i="5" s="1"/>
  <c r="K2066" i="5"/>
  <c r="K2065" i="5" s="1"/>
  <c r="K2064" i="5" s="1"/>
  <c r="K2063" i="5" s="1"/>
  <c r="K2062" i="5" s="1"/>
  <c r="K2061" i="5" s="1"/>
  <c r="K2060" i="5" s="1"/>
  <c r="K2059" i="5" s="1"/>
  <c r="K2058" i="5" s="1"/>
  <c r="K2057" i="5" s="1"/>
  <c r="K2056" i="5" s="1"/>
  <c r="K2055" i="5" s="1"/>
  <c r="K2054" i="5" s="1"/>
  <c r="K2053" i="5" s="1"/>
  <c r="K2052" i="5" s="1"/>
  <c r="K2051" i="5" s="1"/>
  <c r="K2050" i="5" s="1"/>
  <c r="K2049" i="5" s="1"/>
  <c r="K2048" i="5" s="1"/>
  <c r="K2047" i="5" s="1"/>
  <c r="K2046" i="5" s="1"/>
  <c r="K2045" i="5" s="1"/>
  <c r="K2044" i="5" s="1"/>
  <c r="K2043" i="5" s="1"/>
  <c r="K2042" i="5" s="1"/>
  <c r="K2041" i="5" s="1"/>
  <c r="K2040" i="5" s="1"/>
  <c r="K2039" i="5" s="1"/>
  <c r="K2038" i="5" s="1"/>
  <c r="K2037" i="5" s="1"/>
  <c r="K2036" i="5" s="1"/>
  <c r="K2035" i="5" s="1"/>
  <c r="K2034" i="5" s="1"/>
  <c r="K2033" i="5" s="1"/>
  <c r="K2032" i="5" s="1"/>
  <c r="K2031" i="5" s="1"/>
  <c r="K2030" i="5" s="1"/>
  <c r="K2029" i="5" s="1"/>
  <c r="K2028" i="5" s="1"/>
  <c r="K1408" i="5"/>
  <c r="K1407" i="5" s="1"/>
  <c r="K1406" i="5" s="1"/>
  <c r="K1405" i="5" s="1"/>
  <c r="K1404" i="5" s="1"/>
  <c r="K1403" i="5" s="1"/>
  <c r="K1402" i="5" s="1"/>
  <c r="K1401" i="5" s="1"/>
  <c r="K1400" i="5" s="1"/>
  <c r="K1399" i="5" s="1"/>
  <c r="K1398" i="5" s="1"/>
  <c r="K1498" i="5"/>
  <c r="K1497" i="5" s="1"/>
  <c r="K1496" i="5" s="1"/>
  <c r="K1495" i="5" s="1"/>
  <c r="K1494" i="5" s="1"/>
  <c r="K1493" i="5" s="1"/>
  <c r="K1492" i="5" s="1"/>
  <c r="K1491" i="5" s="1"/>
  <c r="K1312" i="5"/>
  <c r="K1311" i="5" s="1"/>
  <c r="K970" i="5"/>
  <c r="K466" i="5"/>
  <c r="K1677" i="5"/>
  <c r="K1676" i="5" s="1"/>
  <c r="K1675" i="5" s="1"/>
  <c r="K1605" i="5"/>
  <c r="K1604" i="5" s="1"/>
  <c r="K1603" i="5" s="1"/>
  <c r="K796" i="5"/>
  <c r="K795" i="5" s="1"/>
  <c r="K794" i="5" s="1"/>
  <c r="K793" i="5" s="1"/>
  <c r="K792" i="5" s="1"/>
  <c r="K593" i="5"/>
  <c r="K592" i="5" s="1"/>
  <c r="K591" i="5" s="1"/>
  <c r="K590" i="5" s="1"/>
  <c r="K589" i="5" s="1"/>
  <c r="K588" i="5" s="1"/>
  <c r="K587" i="5" s="1"/>
  <c r="K586" i="5" s="1"/>
  <c r="K585" i="5" s="1"/>
  <c r="K584" i="5" s="1"/>
  <c r="K583" i="5" s="1"/>
  <c r="K582" i="5" s="1"/>
  <c r="K581" i="5" s="1"/>
  <c r="K580" i="5" s="1"/>
  <c r="K579" i="5" s="1"/>
  <c r="K578" i="5" s="1"/>
  <c r="K577" i="5" s="1"/>
  <c r="K576" i="5" s="1"/>
  <c r="K575" i="5" s="1"/>
  <c r="K322" i="5"/>
  <c r="K321" i="5" s="1"/>
  <c r="K302" i="5"/>
  <c r="K301" i="5" s="1"/>
  <c r="K300" i="5" s="1"/>
  <c r="K299" i="5" s="1"/>
  <c r="K298" i="5" s="1"/>
  <c r="K297" i="5" s="1"/>
  <c r="K296" i="5" s="1"/>
  <c r="K295" i="5" s="1"/>
  <c r="K294" i="5" s="1"/>
  <c r="K293" i="5" s="1"/>
  <c r="K292" i="5" s="1"/>
  <c r="K291" i="5" s="1"/>
  <c r="K290" i="5" s="1"/>
  <c r="K289" i="5" s="1"/>
  <c r="K288" i="5" s="1"/>
  <c r="K287" i="5" s="1"/>
  <c r="K286" i="5" s="1"/>
  <c r="K285" i="5" s="1"/>
  <c r="K284" i="5" s="1"/>
  <c r="K283" i="5" s="1"/>
  <c r="K282" i="5" s="1"/>
  <c r="K281" i="5" s="1"/>
  <c r="K280" i="5" s="1"/>
  <c r="K279" i="5" s="1"/>
  <c r="K278" i="5" s="1"/>
  <c r="K277" i="5" s="1"/>
  <c r="K276" i="5" s="1"/>
  <c r="K275" i="5" s="1"/>
  <c r="K274" i="5" s="1"/>
  <c r="K273" i="5" s="1"/>
  <c r="K272" i="5" s="1"/>
  <c r="K271" i="5" s="1"/>
  <c r="K270" i="5" s="1"/>
  <c r="K269" i="5" s="1"/>
  <c r="K268" i="5" s="1"/>
  <c r="K267" i="5" s="1"/>
  <c r="K266" i="5" s="1"/>
  <c r="K265" i="5" s="1"/>
  <c r="K264" i="5" s="1"/>
  <c r="K263" i="5" s="1"/>
  <c r="K262" i="5" s="1"/>
  <c r="K261" i="5" s="1"/>
  <c r="K260" i="5" s="1"/>
  <c r="K259" i="5" s="1"/>
  <c r="K258" i="5" s="1"/>
  <c r="K257" i="5" s="1"/>
  <c r="K256" i="5" s="1"/>
  <c r="K255" i="5" s="1"/>
  <c r="K254" i="5" s="1"/>
  <c r="K253" i="5" s="1"/>
  <c r="K252" i="5" s="1"/>
  <c r="K251" i="5" s="1"/>
  <c r="K250" i="5" s="1"/>
  <c r="K249" i="5" s="1"/>
  <c r="K248" i="5" s="1"/>
  <c r="K247" i="5" s="1"/>
  <c r="K445" i="5"/>
  <c r="K363" i="5"/>
  <c r="K362" i="5" s="1"/>
  <c r="K361" i="5" s="1"/>
  <c r="K360" i="5" s="1"/>
  <c r="K359" i="5" s="1"/>
  <c r="K358" i="5" s="1"/>
  <c r="K357" i="5" s="1"/>
  <c r="K356" i="5" s="1"/>
  <c r="K355" i="5" s="1"/>
  <c r="K354" i="5" s="1"/>
  <c r="K353" i="5" s="1"/>
  <c r="K352" i="5" s="1"/>
  <c r="K1538" i="5"/>
  <c r="K1537" i="5" s="1"/>
  <c r="K1536" i="5" s="1"/>
  <c r="K1535" i="5" s="1"/>
  <c r="K1534" i="5" s="1"/>
  <c r="K1533" i="5" s="1"/>
  <c r="K1532" i="5" s="1"/>
  <c r="K1531" i="5" s="1"/>
  <c r="K1530" i="5" s="1"/>
  <c r="K1529" i="5" s="1"/>
  <c r="K1528" i="5" s="1"/>
  <c r="K1527" i="5" s="1"/>
  <c r="K1526" i="5" s="1"/>
  <c r="K1525" i="5" s="1"/>
  <c r="K1524" i="5" s="1"/>
  <c r="K1523" i="5" s="1"/>
  <c r="K1522" i="5" s="1"/>
  <c r="K1521" i="5" s="1"/>
  <c r="K1360" i="5"/>
  <c r="K1359" i="5" s="1"/>
  <c r="K1358" i="5" s="1"/>
  <c r="K1357" i="5" s="1"/>
  <c r="K1356" i="5" s="1"/>
  <c r="K1355" i="5" s="1"/>
  <c r="K1354" i="5" s="1"/>
  <c r="K1353" i="5" s="1"/>
  <c r="K1352" i="5" s="1"/>
  <c r="K1351" i="5" s="1"/>
  <c r="K1350" i="5" s="1"/>
  <c r="K1349" i="5" s="1"/>
  <c r="K1348" i="5" s="1"/>
  <c r="K1661" i="5"/>
  <c r="K1660" i="5" s="1"/>
  <c r="K1659" i="5" s="1"/>
  <c r="K1658" i="5" s="1"/>
  <c r="K1657" i="5" s="1"/>
  <c r="K1656" i="5" s="1"/>
  <c r="K1655" i="5" s="1"/>
  <c r="K1654" i="5" s="1"/>
  <c r="K1653" i="5" s="1"/>
  <c r="K1652" i="5" s="1"/>
  <c r="K1651" i="5" s="1"/>
  <c r="K1650" i="5" s="1"/>
  <c r="K1649" i="5" s="1"/>
  <c r="K1648" i="5" s="1"/>
  <c r="K1647" i="5" s="1"/>
  <c r="K1646" i="5" s="1"/>
  <c r="K1645" i="5" s="1"/>
  <c r="K1644" i="5" s="1"/>
  <c r="K1643" i="5" s="1"/>
  <c r="K1642" i="5" s="1"/>
  <c r="K1641" i="5" s="1"/>
  <c r="K1640" i="5" s="1"/>
  <c r="K1639" i="5" s="1"/>
  <c r="K1638" i="5" s="1"/>
  <c r="K1637" i="5" s="1"/>
  <c r="K1636" i="5" s="1"/>
  <c r="K1635" i="5" s="1"/>
  <c r="K1634" i="5" s="1"/>
  <c r="K1633" i="5" s="1"/>
  <c r="K1632" i="5" s="1"/>
  <c r="K1631" i="5" s="1"/>
  <c r="K1630" i="5" s="1"/>
  <c r="K1629" i="5" s="1"/>
  <c r="K1628" i="5" s="1"/>
  <c r="K1627" i="5" s="1"/>
  <c r="K1626" i="5" s="1"/>
  <c r="K1625" i="5" s="1"/>
  <c r="K521" i="5"/>
  <c r="K520" i="5" s="1"/>
  <c r="K519" i="5" s="1"/>
  <c r="K518" i="5" s="1"/>
  <c r="K517" i="5" s="1"/>
  <c r="K516" i="5" s="1"/>
  <c r="K515" i="5" s="1"/>
  <c r="K858" i="5"/>
  <c r="K857" i="5" s="1"/>
  <c r="K856" i="5" s="1"/>
  <c r="K855" i="5" s="1"/>
  <c r="K854" i="5" s="1"/>
  <c r="K853" i="5" s="1"/>
  <c r="K852" i="5" s="1"/>
  <c r="K230" i="5"/>
  <c r="K229" i="5" s="1"/>
  <c r="K228" i="5" s="1"/>
  <c r="K227" i="5" s="1"/>
  <c r="K226" i="5" s="1"/>
  <c r="K225" i="5" s="1"/>
  <c r="K224" i="5" s="1"/>
  <c r="K223" i="5" s="1"/>
  <c r="K222" i="5" s="1"/>
  <c r="K221" i="5" s="1"/>
  <c r="K220" i="5" s="1"/>
  <c r="K219" i="5" s="1"/>
  <c r="K218" i="5" s="1"/>
  <c r="K217" i="5" s="1"/>
  <c r="K216" i="5" s="1"/>
  <c r="K215" i="5" s="1"/>
  <c r="K214" i="5" s="1"/>
  <c r="K213" i="5" s="1"/>
  <c r="K1490" i="5"/>
  <c r="K1489" i="5" s="1"/>
  <c r="K1488" i="5" s="1"/>
  <c r="K1487" i="5" s="1"/>
  <c r="K1486" i="5" s="1"/>
  <c r="K1485" i="5" s="1"/>
  <c r="K1484" i="5" s="1"/>
  <c r="K1483" i="5" s="1"/>
  <c r="K1482" i="5" s="1"/>
  <c r="K1481" i="5" s="1"/>
  <c r="K1480" i="5" s="1"/>
  <c r="K1479" i="5" s="1"/>
  <c r="K1478" i="5" s="1"/>
  <c r="K1477" i="5" s="1"/>
  <c r="K1476" i="5" s="1"/>
  <c r="K1475" i="5" s="1"/>
  <c r="K1474" i="5" s="1"/>
  <c r="K1473" i="5" s="1"/>
  <c r="K1472" i="5" s="1"/>
  <c r="K1471" i="5" s="1"/>
  <c r="K1470" i="5" s="1"/>
  <c r="K1469" i="5" s="1"/>
  <c r="K1468" i="5" s="1"/>
  <c r="K1467" i="5" s="1"/>
  <c r="K1466" i="5" s="1"/>
  <c r="K1465" i="5" s="1"/>
  <c r="K1464" i="5" s="1"/>
  <c r="K1392" i="5"/>
  <c r="K1391" i="5" s="1"/>
  <c r="K1390" i="5" s="1"/>
  <c r="K1389" i="5" s="1"/>
  <c r="K1388" i="5" s="1"/>
  <c r="K1387" i="5" s="1"/>
  <c r="K1386" i="5" s="1"/>
  <c r="K1385" i="5" s="1"/>
  <c r="K1384" i="5" s="1"/>
  <c r="K1383" i="5" s="1"/>
  <c r="K1382" i="5" s="1"/>
  <c r="K1381" i="5" s="1"/>
  <c r="K1380" i="5" s="1"/>
  <c r="K1379" i="5" s="1"/>
  <c r="K1378" i="5" s="1"/>
  <c r="K1377" i="5" s="1"/>
  <c r="K1376" i="5" s="1"/>
  <c r="K1375" i="5" s="1"/>
  <c r="K1374" i="5" s="1"/>
  <c r="K1373" i="5" s="1"/>
  <c r="K1372" i="5" s="1"/>
  <c r="K1371" i="5" s="1"/>
  <c r="K1370" i="5" s="1"/>
  <c r="K1369" i="5" s="1"/>
  <c r="K905" i="5"/>
  <c r="K904" i="5" s="1"/>
  <c r="K903" i="5" s="1"/>
  <c r="K902" i="5" s="1"/>
  <c r="K901" i="5" s="1"/>
  <c r="K900" i="5" s="1"/>
  <c r="K791" i="5"/>
  <c r="K790" i="5" s="1"/>
  <c r="K789" i="5" s="1"/>
  <c r="K788" i="5" s="1"/>
  <c r="K787" i="5" s="1"/>
  <c r="K786" i="5" s="1"/>
  <c r="K785" i="5" s="1"/>
  <c r="K771" i="5"/>
  <c r="K716" i="5"/>
  <c r="K715" i="5" s="1"/>
  <c r="K714" i="5" s="1"/>
  <c r="K713" i="5" s="1"/>
  <c r="K712" i="5" s="1"/>
  <c r="K711" i="5" s="1"/>
  <c r="K710" i="5" s="1"/>
  <c r="K709" i="5" s="1"/>
  <c r="K652" i="5"/>
  <c r="K651" i="5" s="1"/>
  <c r="K650" i="5" s="1"/>
  <c r="K649" i="5" s="1"/>
  <c r="K648" i="5" s="1"/>
  <c r="K647" i="5" s="1"/>
  <c r="K646" i="5" s="1"/>
  <c r="K645" i="5" s="1"/>
  <c r="K644" i="5" s="1"/>
  <c r="K643" i="5" s="1"/>
  <c r="K642" i="5" s="1"/>
  <c r="K641" i="5" s="1"/>
  <c r="K640" i="5" s="1"/>
  <c r="K639" i="5" s="1"/>
  <c r="K638" i="5" s="1"/>
  <c r="K637" i="5" s="1"/>
  <c r="K636" i="5" s="1"/>
  <c r="K773" i="5"/>
  <c r="K772" i="5" s="1"/>
  <c r="K425" i="5"/>
  <c r="K424" i="5" s="1"/>
  <c r="K423" i="5" s="1"/>
  <c r="K422" i="5" s="1"/>
  <c r="K341" i="5"/>
  <c r="K340" i="5" s="1"/>
  <c r="K339" i="5" s="1"/>
  <c r="K421" i="5"/>
  <c r="K420" i="5" s="1"/>
  <c r="K419" i="5" s="1"/>
  <c r="K418" i="5" s="1"/>
  <c r="K417" i="5" s="1"/>
  <c r="K416" i="5" s="1"/>
  <c r="K415" i="5" s="1"/>
  <c r="K414" i="5" s="1"/>
  <c r="K413" i="5" s="1"/>
  <c r="K412" i="5" s="1"/>
  <c r="K411" i="5" s="1"/>
  <c r="K410" i="5" s="1"/>
  <c r="K409" i="5" s="1"/>
  <c r="K408" i="5" s="1"/>
  <c r="K407" i="5" s="1"/>
  <c r="K406" i="5" s="1"/>
  <c r="K405" i="5" s="1"/>
  <c r="K404" i="5" s="1"/>
  <c r="K403" i="5" s="1"/>
  <c r="K402" i="5" s="1"/>
  <c r="K401" i="5" s="1"/>
  <c r="K400" i="5" s="1"/>
  <c r="K399" i="5" s="1"/>
  <c r="K398" i="5" s="1"/>
  <c r="K397" i="5" s="1"/>
  <c r="K396" i="5" s="1"/>
  <c r="K395" i="5" s="1"/>
  <c r="K394" i="5" s="1"/>
  <c r="K393" i="5" s="1"/>
  <c r="K392" i="5" s="1"/>
  <c r="K391" i="5" s="1"/>
  <c r="K390" i="5" s="1"/>
  <c r="K389" i="5" s="1"/>
  <c r="K388" i="5" s="1"/>
  <c r="K387" i="5" s="1"/>
  <c r="K386" i="5" s="1"/>
  <c r="K385" i="5" s="1"/>
  <c r="K384" i="5" s="1"/>
  <c r="K383" i="5" s="1"/>
  <c r="K382" i="5" s="1"/>
  <c r="K381" i="5" s="1"/>
  <c r="K380" i="5" s="1"/>
  <c r="K379" i="5" s="1"/>
  <c r="K378" i="5" s="1"/>
  <c r="K377" i="5" s="1"/>
  <c r="K376" i="5" s="1"/>
  <c r="K375" i="5" s="1"/>
  <c r="K374" i="5" s="1"/>
  <c r="K373" i="5" s="1"/>
  <c r="K372" i="5" s="1"/>
  <c r="K371" i="5" s="1"/>
  <c r="K370" i="5" s="1"/>
  <c r="K369" i="5" s="1"/>
  <c r="K368" i="5" s="1"/>
  <c r="K1338" i="5"/>
  <c r="K1337" i="5" s="1"/>
  <c r="K1336" i="5" s="1"/>
  <c r="K1335" i="5" s="1"/>
  <c r="K1334" i="5" s="1"/>
  <c r="K1333" i="5" s="1"/>
  <c r="K1332" i="5" s="1"/>
  <c r="K1331" i="5" s="1"/>
  <c r="K1330" i="5" s="1"/>
  <c r="K1329" i="5" s="1"/>
  <c r="K1328" i="5" s="1"/>
  <c r="K1327" i="5" s="1"/>
  <c r="K1326" i="5" s="1"/>
  <c r="K1325" i="5" s="1"/>
  <c r="K1324" i="5" s="1"/>
  <c r="K1323" i="5" s="1"/>
  <c r="K1322" i="5" s="1"/>
  <c r="K1321" i="5" s="1"/>
  <c r="K1320" i="5" s="1"/>
  <c r="K1319" i="5" s="1"/>
  <c r="K1318" i="5" s="1"/>
  <c r="K1602" i="5"/>
  <c r="K1601" i="5" s="1"/>
  <c r="K1600" i="5" s="1"/>
  <c r="K1599" i="5" s="1"/>
  <c r="K1598" i="5" s="1"/>
  <c r="K1597" i="5" s="1"/>
  <c r="K1596" i="5" s="1"/>
  <c r="K1595" i="5" s="1"/>
  <c r="K1594" i="5" s="1"/>
  <c r="K1593" i="5" s="1"/>
  <c r="K1592" i="5" s="1"/>
  <c r="K1591" i="5" s="1"/>
  <c r="K1590" i="5" s="1"/>
  <c r="K1589" i="5" s="1"/>
  <c r="K1588" i="5" s="1"/>
  <c r="K1587" i="5" s="1"/>
  <c r="K1586" i="5" s="1"/>
  <c r="K1585" i="5" s="1"/>
  <c r="K1584" i="5" s="1"/>
  <c r="K1583" i="5" s="1"/>
  <c r="K1582" i="5" s="1"/>
  <c r="K1581" i="5" s="1"/>
  <c r="K1580" i="5" s="1"/>
  <c r="K1579" i="5" s="1"/>
  <c r="K1578" i="5" s="1"/>
  <c r="K1577" i="5" s="1"/>
  <c r="K1573" i="5"/>
  <c r="K1572" i="5" s="1"/>
  <c r="K1571" i="5" s="1"/>
  <c r="K1509" i="5"/>
  <c r="K1508" i="5" s="1"/>
  <c r="K1033" i="5"/>
  <c r="K1032" i="5" s="1"/>
  <c r="K1031" i="5" s="1"/>
  <c r="K1030" i="5" s="1"/>
  <c r="K1029" i="5" s="1"/>
  <c r="K1028" i="5" s="1"/>
  <c r="K1027" i="5" s="1"/>
  <c r="K1026" i="5" s="1"/>
  <c r="K1025" i="5" s="1"/>
  <c r="K1024" i="5" s="1"/>
  <c r="K1023" i="5" s="1"/>
  <c r="K767" i="5"/>
  <c r="K708" i="5"/>
  <c r="K707" i="5" s="1"/>
  <c r="K706" i="5" s="1"/>
  <c r="K705" i="5" s="1"/>
  <c r="K704" i="5" s="1"/>
  <c r="K703" i="5" s="1"/>
  <c r="K702" i="5" s="1"/>
  <c r="K701" i="5" s="1"/>
  <c r="K946" i="5"/>
  <c r="K945" i="5" s="1"/>
  <c r="K944" i="5" s="1"/>
  <c r="K943" i="5" s="1"/>
  <c r="K942" i="5" s="1"/>
  <c r="K941" i="5" s="1"/>
  <c r="K940" i="5" s="1"/>
  <c r="K939" i="5" s="1"/>
  <c r="K569" i="5"/>
  <c r="K568" i="5" s="1"/>
  <c r="K567" i="5" s="1"/>
  <c r="K566" i="5" s="1"/>
  <c r="K565" i="5" s="1"/>
  <c r="K564" i="5" s="1"/>
  <c r="K563" i="5" s="1"/>
  <c r="K562" i="5" s="1"/>
  <c r="K338" i="5"/>
  <c r="K337" i="5" s="1"/>
  <c r="K336" i="5" s="1"/>
  <c r="K335" i="5" s="1"/>
  <c r="K334" i="5" s="1"/>
  <c r="K333" i="5" s="1"/>
  <c r="K332" i="5" s="1"/>
  <c r="K331" i="5" s="1"/>
  <c r="K330" i="5" s="1"/>
  <c r="K329" i="5" s="1"/>
  <c r="K328" i="5" s="1"/>
  <c r="K327" i="5" s="1"/>
  <c r="K326" i="5" s="1"/>
  <c r="K325" i="5" s="1"/>
  <c r="K347" i="5"/>
  <c r="K346" i="5" s="1"/>
  <c r="K345" i="5" s="1"/>
  <c r="K344" i="5" s="1"/>
  <c r="K320" i="5"/>
  <c r="K319" i="5" s="1"/>
  <c r="K1017" i="5"/>
  <c r="K1016" i="5" s="1"/>
  <c r="K1015" i="5" s="1"/>
  <c r="K1014" i="5" s="1"/>
  <c r="K1013" i="5" s="1"/>
  <c r="K1012" i="5" s="1"/>
  <c r="K1011" i="5" s="1"/>
  <c r="K1010" i="5" s="1"/>
  <c r="K1009" i="5" s="1"/>
  <c r="K1008" i="5" s="1"/>
  <c r="K1007" i="5" s="1"/>
  <c r="K1006" i="5" s="1"/>
  <c r="K1005" i="5" s="1"/>
  <c r="K1004" i="5" s="1"/>
  <c r="K1003" i="5" s="1"/>
  <c r="K1002" i="5" s="1"/>
  <c r="K883" i="5"/>
  <c r="K882" i="5" s="1"/>
  <c r="K881" i="5" s="1"/>
  <c r="K880" i="5" s="1"/>
  <c r="K879" i="5" s="1"/>
  <c r="K878" i="5" s="1"/>
  <c r="K877" i="5" s="1"/>
  <c r="K876" i="5" s="1"/>
  <c r="K875" i="5" s="1"/>
  <c r="K874" i="5" s="1"/>
  <c r="K873" i="5" s="1"/>
  <c r="K872" i="5" s="1"/>
  <c r="K871" i="5" s="1"/>
  <c r="K870" i="5" s="1"/>
  <c r="K869" i="5" s="1"/>
  <c r="K868" i="5" s="1"/>
  <c r="K867" i="5" s="1"/>
  <c r="K810" i="5"/>
  <c r="K809" i="5" s="1"/>
  <c r="K808" i="5" s="1"/>
  <c r="K915" i="5"/>
  <c r="K914" i="5" s="1"/>
  <c r="K913" i="5" s="1"/>
  <c r="K842" i="5"/>
  <c r="K841" i="5" s="1"/>
  <c r="K840" i="5" s="1"/>
  <c r="K839" i="5" s="1"/>
  <c r="K838" i="5" s="1"/>
  <c r="K837" i="5" s="1"/>
  <c r="K836" i="5" s="1"/>
  <c r="K835" i="5" s="1"/>
  <c r="K834" i="5" s="1"/>
  <c r="K833" i="5" s="1"/>
  <c r="K832" i="5" s="1"/>
  <c r="K831" i="5" s="1"/>
  <c r="K830" i="5" s="1"/>
  <c r="K829" i="5" s="1"/>
  <c r="K828" i="5" s="1"/>
  <c r="K827" i="5" s="1"/>
  <c r="K826" i="5" s="1"/>
  <c r="K825" i="5" s="1"/>
  <c r="K824" i="5" s="1"/>
  <c r="K823" i="5" s="1"/>
  <c r="K822" i="5" s="1"/>
  <c r="K821" i="5" s="1"/>
  <c r="K820" i="5" s="1"/>
  <c r="K819" i="5" s="1"/>
  <c r="K818" i="5" s="1"/>
  <c r="K817" i="5" s="1"/>
  <c r="K816" i="5" s="1"/>
  <c r="K784" i="5"/>
  <c r="K783" i="5" s="1"/>
  <c r="K782" i="5" s="1"/>
  <c r="K781" i="5" s="1"/>
  <c r="K780" i="5" s="1"/>
  <c r="K779" i="5" s="1"/>
  <c r="K700" i="5"/>
  <c r="K699" i="5" s="1"/>
  <c r="K698" i="5" s="1"/>
  <c r="K697" i="5" s="1"/>
  <c r="K696" i="5" s="1"/>
  <c r="K695" i="5" s="1"/>
  <c r="K694" i="5" s="1"/>
  <c r="K693" i="5" s="1"/>
  <c r="K692" i="5" s="1"/>
  <c r="K691" i="5" s="1"/>
  <c r="K690" i="5" s="1"/>
  <c r="K689" i="5" s="1"/>
  <c r="K688" i="5" s="1"/>
  <c r="K687" i="5" s="1"/>
  <c r="K686" i="5" s="1"/>
  <c r="K685" i="5" s="1"/>
  <c r="K684" i="5" s="1"/>
  <c r="K683" i="5" s="1"/>
  <c r="K682" i="5" s="1"/>
  <c r="K681" i="5" s="1"/>
  <c r="K680" i="5" s="1"/>
  <c r="K679" i="5" s="1"/>
  <c r="K678" i="5" s="1"/>
  <c r="K677" i="5" s="1"/>
  <c r="K676" i="5" s="1"/>
  <c r="K675" i="5" s="1"/>
  <c r="K674" i="5" s="1"/>
  <c r="K673" i="5" s="1"/>
  <c r="K672" i="5" s="1"/>
  <c r="K671" i="5" s="1"/>
  <c r="K670" i="5" s="1"/>
  <c r="K669" i="5" s="1"/>
  <c r="K668" i="5" s="1"/>
  <c r="K667" i="5" s="1"/>
  <c r="K666" i="5" s="1"/>
  <c r="K665" i="5" s="1"/>
  <c r="K664" i="5" s="1"/>
  <c r="K663" i="5" s="1"/>
  <c r="K978" i="5"/>
  <c r="K625" i="5"/>
  <c r="K624" i="5" s="1"/>
  <c r="K623" i="5" s="1"/>
  <c r="K622" i="5" s="1"/>
  <c r="K621" i="5" s="1"/>
  <c r="K620" i="5" s="1"/>
  <c r="K619" i="5" s="1"/>
  <c r="K618" i="5" s="1"/>
  <c r="K561" i="5"/>
  <c r="K560" i="5" s="1"/>
  <c r="K559" i="5" s="1"/>
  <c r="K558" i="5" s="1"/>
  <c r="K557" i="5" s="1"/>
  <c r="K513" i="5"/>
  <c r="K512" i="5" s="1"/>
  <c r="K511" i="5" s="1"/>
  <c r="K510" i="5" s="1"/>
  <c r="K509" i="5" s="1"/>
  <c r="K1310" i="5"/>
  <c r="K1309" i="5" s="1"/>
  <c r="K1308" i="5" s="1"/>
  <c r="K1307" i="5" s="1"/>
  <c r="K1306" i="5" s="1"/>
  <c r="K1305" i="5" s="1"/>
  <c r="K1304" i="5" s="1"/>
  <c r="K1303" i="5" s="1"/>
  <c r="K1302" i="5" s="1"/>
  <c r="K1301" i="5" s="1"/>
  <c r="K1300" i="5" s="1"/>
  <c r="K1299" i="5" s="1"/>
  <c r="K1298" i="5" s="1"/>
  <c r="K1297" i="5" s="1"/>
  <c r="K1296" i="5" s="1"/>
  <c r="K1295" i="5" s="1"/>
  <c r="K1294" i="5" s="1"/>
  <c r="K1293" i="5" s="1"/>
  <c r="K1292" i="5" s="1"/>
  <c r="K1291" i="5" s="1"/>
  <c r="K1290" i="5" s="1"/>
  <c r="K1289" i="5" s="1"/>
  <c r="K1288" i="5" s="1"/>
  <c r="K1287" i="5" s="1"/>
  <c r="K1286" i="5" s="1"/>
  <c r="K1285" i="5" s="1"/>
  <c r="K1284" i="5" s="1"/>
  <c r="K1283" i="5" s="1"/>
  <c r="K1282" i="5" s="1"/>
  <c r="K1281" i="5" s="1"/>
  <c r="K1280" i="5" s="1"/>
  <c r="K1279" i="5" s="1"/>
  <c r="K1278" i="5" s="1"/>
  <c r="K1277" i="5" s="1"/>
  <c r="K1276" i="5" s="1"/>
  <c r="K1275" i="5" s="1"/>
  <c r="K1274" i="5" s="1"/>
  <c r="K1273" i="5" s="1"/>
  <c r="K1272" i="5" s="1"/>
  <c r="K1434" i="5"/>
  <c r="K1433" i="5" s="1"/>
  <c r="K1432" i="5" s="1"/>
  <c r="K1431" i="5" s="1"/>
  <c r="K1430" i="5" s="1"/>
  <c r="K1429" i="5" s="1"/>
  <c r="K1428" i="5" s="1"/>
  <c r="K1427" i="5" s="1"/>
  <c r="K1426" i="5" s="1"/>
  <c r="K1425" i="5" s="1"/>
  <c r="K1424" i="5" s="1"/>
  <c r="K1423" i="5" s="1"/>
  <c r="K1422" i="5" s="1"/>
  <c r="K1421" i="5" s="1"/>
  <c r="K1420" i="5" s="1"/>
  <c r="K1554" i="5"/>
  <c r="K1553" i="5" s="1"/>
  <c r="K1552" i="5" s="1"/>
  <c r="K1551" i="5" s="1"/>
  <c r="K1458" i="5"/>
  <c r="K1457" i="5" s="1"/>
  <c r="K1456" i="5" s="1"/>
  <c r="K1455" i="5" s="1"/>
  <c r="K1454" i="5" s="1"/>
  <c r="K1453" i="5" s="1"/>
  <c r="K1452" i="5" s="1"/>
  <c r="K1451" i="5" s="1"/>
  <c r="K1450" i="5" s="1"/>
  <c r="K1449" i="5" s="1"/>
  <c r="K1448" i="5" s="1"/>
  <c r="K1447" i="5" s="1"/>
  <c r="K1446" i="5" s="1"/>
  <c r="K1445" i="5" s="1"/>
  <c r="K1444" i="5" s="1"/>
  <c r="K1443" i="5" s="1"/>
  <c r="K1442" i="5" s="1"/>
  <c r="K1441" i="5" s="1"/>
  <c r="K1440" i="5" s="1"/>
  <c r="K1439" i="5" s="1"/>
  <c r="K1438" i="5" s="1"/>
  <c r="K938" i="5"/>
  <c r="K937" i="5" s="1"/>
  <c r="K936" i="5" s="1"/>
  <c r="K935" i="5" s="1"/>
  <c r="K934" i="5" s="1"/>
  <c r="K933" i="5" s="1"/>
  <c r="K932" i="5" s="1"/>
  <c r="K931" i="5" s="1"/>
  <c r="K899" i="5"/>
  <c r="K807" i="5"/>
  <c r="K806" i="5" s="1"/>
  <c r="K805" i="5" s="1"/>
  <c r="K804" i="5" s="1"/>
  <c r="K803" i="5" s="1"/>
  <c r="K802" i="5" s="1"/>
  <c r="K801" i="5" s="1"/>
  <c r="K617" i="5"/>
  <c r="K616" i="5" s="1"/>
  <c r="K615" i="5" s="1"/>
  <c r="K614" i="5" s="1"/>
  <c r="K613" i="5" s="1"/>
  <c r="K612" i="5" s="1"/>
  <c r="K611" i="5" s="1"/>
  <c r="K610" i="5" s="1"/>
  <c r="K898" i="5"/>
  <c r="K897" i="5" s="1"/>
  <c r="K896" i="5" s="1"/>
  <c r="K895" i="5" s="1"/>
  <c r="K894" i="5" s="1"/>
  <c r="K893" i="5" s="1"/>
  <c r="K892" i="5" s="1"/>
  <c r="K891" i="5" s="1"/>
  <c r="K890" i="5" s="1"/>
  <c r="K444" i="5"/>
  <c r="K443" i="5" s="1"/>
  <c r="K442" i="5" s="1"/>
  <c r="K441" i="5" s="1"/>
  <c r="K440" i="5" s="1"/>
  <c r="K439" i="5" s="1"/>
  <c r="K438" i="5" s="1"/>
  <c r="K437" i="5" s="1"/>
  <c r="K436" i="5" s="1"/>
  <c r="K435" i="5" s="1"/>
  <c r="K434" i="5" s="1"/>
  <c r="K433" i="5" s="1"/>
  <c r="K432" i="5" s="1"/>
  <c r="K431" i="5" s="1"/>
  <c r="K430" i="5" s="1"/>
  <c r="K429" i="5" s="1"/>
  <c r="K240" i="5"/>
  <c r="K239" i="5" s="1"/>
  <c r="K238" i="5" s="1"/>
  <c r="K237" i="5" s="1"/>
  <c r="K236" i="5" s="1"/>
  <c r="K235" i="5" s="1"/>
  <c r="K234" i="5" s="1"/>
  <c r="K1570" i="5"/>
  <c r="K1569" i="5" s="1"/>
  <c r="K1568" i="5" s="1"/>
  <c r="K1567" i="5" s="1"/>
  <c r="K1566" i="5" s="1"/>
  <c r="K1565" i="5" s="1"/>
  <c r="K1564" i="5" s="1"/>
  <c r="K1563" i="5" s="1"/>
  <c r="K1562" i="5" s="1"/>
  <c r="K1561" i="5" s="1"/>
  <c r="K1560" i="5" s="1"/>
  <c r="K1559" i="5" s="1"/>
  <c r="K766" i="5"/>
  <c r="K765" i="5" s="1"/>
  <c r="K764" i="5" s="1"/>
  <c r="K763" i="5" s="1"/>
  <c r="K762" i="5" s="1"/>
  <c r="K761" i="5" s="1"/>
  <c r="K969" i="5"/>
  <c r="K968" i="5" s="1"/>
  <c r="K967" i="5" s="1"/>
  <c r="K966" i="5" s="1"/>
  <c r="K965" i="5" s="1"/>
  <c r="K964" i="5" s="1"/>
  <c r="K963" i="5" s="1"/>
  <c r="K962" i="5" s="1"/>
  <c r="K961" i="5" s="1"/>
  <c r="K960" i="5" s="1"/>
  <c r="K959" i="5" s="1"/>
  <c r="K958" i="5" s="1"/>
  <c r="K957" i="5" s="1"/>
  <c r="K956" i="5" s="1"/>
  <c r="K955" i="5" s="1"/>
  <c r="K954" i="5" s="1"/>
  <c r="K953" i="5" s="1"/>
  <c r="K952" i="5" s="1"/>
  <c r="K748" i="5"/>
  <c r="K747" i="5" s="1"/>
  <c r="K746" i="5" s="1"/>
  <c r="K745" i="5" s="1"/>
  <c r="K744" i="5" s="1"/>
  <c r="K743" i="5" s="1"/>
  <c r="K742" i="5" s="1"/>
  <c r="K741" i="5" s="1"/>
  <c r="K740" i="5" s="1"/>
  <c r="K739" i="5" s="1"/>
  <c r="K738" i="5" s="1"/>
  <c r="K737" i="5" s="1"/>
  <c r="K736" i="5" s="1"/>
  <c r="K735" i="5" s="1"/>
  <c r="K734" i="5" s="1"/>
  <c r="K733" i="5" s="1"/>
  <c r="K732" i="5" s="1"/>
  <c r="K731" i="5" s="1"/>
  <c r="K730" i="5" s="1"/>
  <c r="K729" i="5" s="1"/>
  <c r="K609" i="5"/>
  <c r="K608" i="5" s="1"/>
  <c r="K607" i="5" s="1"/>
  <c r="K606" i="5" s="1"/>
  <c r="K605" i="5" s="1"/>
  <c r="K604" i="5" s="1"/>
  <c r="K603" i="5" s="1"/>
  <c r="K602" i="5" s="1"/>
  <c r="K601" i="5" s="1"/>
  <c r="K600" i="5" s="1"/>
  <c r="K599" i="5" s="1"/>
  <c r="K598" i="5" s="1"/>
  <c r="K545" i="5"/>
  <c r="K544" i="5" s="1"/>
  <c r="K543" i="5" s="1"/>
  <c r="K542" i="5" s="1"/>
  <c r="K541" i="5" s="1"/>
  <c r="K540" i="5" s="1"/>
  <c r="K539" i="5" s="1"/>
  <c r="K538" i="5" s="1"/>
  <c r="K537" i="5" s="1"/>
  <c r="K536" i="5" s="1"/>
  <c r="K535" i="5" s="1"/>
  <c r="K534" i="5" s="1"/>
  <c r="K533" i="5" s="1"/>
  <c r="K532" i="5" s="1"/>
  <c r="K531" i="5" s="1"/>
  <c r="K530" i="5" s="1"/>
  <c r="K529" i="5" s="1"/>
  <c r="K528" i="5" s="1"/>
  <c r="K527" i="5" s="1"/>
  <c r="K210" i="5"/>
  <c r="K209" i="5" s="1"/>
  <c r="K208" i="5" s="1"/>
  <c r="K207" i="5" s="1"/>
  <c r="K206" i="5" s="1"/>
  <c r="K205" i="5" s="1"/>
  <c r="K204" i="5" s="1"/>
  <c r="K203" i="5" s="1"/>
  <c r="K202" i="5" s="1"/>
  <c r="K201" i="5" s="1"/>
  <c r="K200" i="5" s="1"/>
  <c r="K199" i="5" s="1"/>
  <c r="K198" i="5" s="1"/>
  <c r="K197" i="5" s="1"/>
  <c r="K196" i="5" s="1"/>
  <c r="K195" i="5" s="1"/>
  <c r="K194" i="5" s="1"/>
  <c r="K193" i="5" s="1"/>
  <c r="K192" i="5" s="1"/>
  <c r="K191" i="5" s="1"/>
  <c r="K190" i="5" s="1"/>
  <c r="K189" i="5" s="1"/>
  <c r="K188" i="5" s="1"/>
  <c r="K187" i="5" s="1"/>
  <c r="K186" i="5" s="1"/>
  <c r="K185" i="5" s="1"/>
  <c r="K184" i="5" s="1"/>
  <c r="K183" i="5" s="1"/>
  <c r="K182" i="5" s="1"/>
  <c r="K181" i="5" s="1"/>
  <c r="K180" i="5" s="1"/>
  <c r="K179" i="5" s="1"/>
  <c r="K178" i="5" s="1"/>
  <c r="K177" i="5" s="1"/>
  <c r="K176" i="5" s="1"/>
  <c r="K175" i="5" s="1"/>
  <c r="K174" i="5" s="1"/>
  <c r="K173" i="5" s="1"/>
  <c r="K172" i="5" s="1"/>
  <c r="K171" i="5" s="1"/>
  <c r="K244" i="5"/>
  <c r="K465" i="5"/>
  <c r="K464" i="5" s="1"/>
  <c r="K463" i="5" s="1"/>
  <c r="K462" i="5" s="1"/>
  <c r="K461" i="5" s="1"/>
  <c r="K460" i="5" s="1"/>
  <c r="K459" i="5" s="1"/>
  <c r="K458" i="5" s="1"/>
  <c r="K457" i="5" s="1"/>
  <c r="K456" i="5" s="1"/>
  <c r="K455" i="5" s="1"/>
  <c r="K454" i="5" s="1"/>
  <c r="K453" i="5" s="1"/>
  <c r="K452" i="5" s="1"/>
  <c r="K451" i="5" s="1"/>
  <c r="K450" i="5" s="1"/>
  <c r="K449" i="5" s="1"/>
  <c r="K318" i="5"/>
  <c r="K317" i="5" s="1"/>
  <c r="K316" i="5" s="1"/>
  <c r="K315" i="5" s="1"/>
  <c r="K314" i="5" s="1"/>
  <c r="K313" i="5" s="1"/>
  <c r="K312" i="5" s="1"/>
  <c r="K311" i="5" s="1"/>
  <c r="K310" i="5" s="1"/>
  <c r="K309" i="5" s="1"/>
  <c r="K308" i="5" s="1"/>
  <c r="K307" i="5" s="1"/>
  <c r="K306" i="5" s="1"/>
  <c r="K305" i="5" s="1"/>
  <c r="K508" i="5"/>
  <c r="K507" i="5" s="1"/>
  <c r="K506" i="5" s="1"/>
  <c r="K505" i="5" s="1"/>
  <c r="K504" i="5" s="1"/>
  <c r="K503" i="5" s="1"/>
  <c r="K502" i="5" s="1"/>
  <c r="K501" i="5" s="1"/>
  <c r="K500" i="5" s="1"/>
  <c r="K499" i="5" s="1"/>
  <c r="K498" i="5" s="1"/>
  <c r="K497" i="5" s="1"/>
  <c r="K496" i="5" s="1"/>
  <c r="K495" i="5" s="1"/>
  <c r="K494" i="5" s="1"/>
  <c r="K493" i="5" s="1"/>
  <c r="K492" i="5" s="1"/>
  <c r="K491" i="5" s="1"/>
  <c r="K490" i="5" s="1"/>
  <c r="K489" i="5" s="1"/>
  <c r="K488" i="5" s="1"/>
  <c r="K487" i="5" s="1"/>
  <c r="K486" i="5" s="1"/>
  <c r="K485" i="5" s="1"/>
  <c r="K484" i="5" s="1"/>
  <c r="K483" i="5" s="1"/>
  <c r="K482" i="5" s="1"/>
  <c r="K481" i="5" s="1"/>
  <c r="K480" i="5" s="1"/>
  <c r="K479" i="5" s="1"/>
  <c r="K478" i="5" s="1"/>
  <c r="K477" i="5" s="1"/>
  <c r="K476" i="5" s="1"/>
  <c r="H3814" i="2"/>
  <c r="H4153" i="2"/>
  <c r="H3090" i="2"/>
  <c r="H4081" i="2"/>
  <c r="H2848" i="2"/>
  <c r="I2848" i="2" s="1"/>
  <c r="L2848" i="1" s="1"/>
  <c r="H3886" i="2"/>
  <c r="I3010" i="2"/>
  <c r="L3010" i="1" s="1"/>
  <c r="I2903" i="2"/>
  <c r="L2903" i="1" s="1"/>
  <c r="H1595" i="2"/>
  <c r="H2808" i="2"/>
  <c r="I2808" i="2" s="1"/>
  <c r="L2808" i="1" s="1"/>
  <c r="H3443" i="2"/>
  <c r="H3630" i="2"/>
  <c r="I3791" i="2"/>
  <c r="L3791" i="1" s="1"/>
  <c r="H2595" i="2"/>
  <c r="I3777" i="2"/>
  <c r="L3777" i="1" s="1"/>
  <c r="I2312" i="2"/>
  <c r="L2312" i="1" s="1"/>
  <c r="I1602" i="2"/>
  <c r="L1602" i="1" s="1"/>
  <c r="I3443" i="2"/>
  <c r="L3443" i="1" s="1"/>
  <c r="I3298" i="2"/>
  <c r="L3298" i="1" s="1"/>
  <c r="H1738" i="2"/>
  <c r="I1738" i="2" s="1"/>
  <c r="L1738" i="1" s="1"/>
  <c r="I3649" i="2"/>
  <c r="L3649" i="1" s="1"/>
  <c r="H2187" i="2"/>
  <c r="I2187" i="2" s="1"/>
  <c r="L2187" i="1" s="1"/>
  <c r="I1427" i="2"/>
  <c r="L1427" i="1" s="1"/>
  <c r="I1513" i="4"/>
  <c r="N1513" i="1" s="1"/>
  <c r="F3464" i="2"/>
  <c r="H3464" i="2" s="1"/>
  <c r="F3462" i="2"/>
  <c r="H3462" i="2" s="1"/>
  <c r="G4021" i="2"/>
  <c r="G4018" i="2"/>
  <c r="I3714" i="2"/>
  <c r="L3714" i="1" s="1"/>
  <c r="F3461" i="2"/>
  <c r="H3461" i="2" s="1"/>
  <c r="I3461" i="2" s="1"/>
  <c r="L3461" i="1" s="1"/>
  <c r="F2855" i="2"/>
  <c r="F1928" i="2"/>
  <c r="H1928" i="2" s="1"/>
  <c r="F1929" i="2"/>
  <c r="H1929" i="2" s="1"/>
  <c r="F1927" i="2"/>
  <c r="F4157" i="2"/>
  <c r="I3266" i="2"/>
  <c r="L3266" i="1" s="1"/>
  <c r="F2760" i="2"/>
  <c r="F2362" i="2"/>
  <c r="F2361" i="2"/>
  <c r="F3498" i="2"/>
  <c r="H3498" i="2" s="1"/>
  <c r="F3085" i="2"/>
  <c r="G3669" i="2"/>
  <c r="G3668" i="2"/>
  <c r="F3458" i="2"/>
  <c r="H3458" i="2" s="1"/>
  <c r="F2872" i="2"/>
  <c r="H2872" i="2" s="1"/>
  <c r="F1565" i="2"/>
  <c r="F1564" i="2"/>
  <c r="F4134" i="2"/>
  <c r="H4134" i="2" s="1"/>
  <c r="F2874" i="2"/>
  <c r="F1806" i="2"/>
  <c r="F2622" i="2"/>
  <c r="F2620" i="2"/>
  <c r="H2620" i="2" s="1"/>
  <c r="F1239" i="2"/>
  <c r="F1237" i="2"/>
  <c r="F1238" i="2"/>
  <c r="F855" i="2"/>
  <c r="F853" i="2"/>
  <c r="F854" i="2"/>
  <c r="F407" i="2"/>
  <c r="H407" i="2" s="1"/>
  <c r="F406" i="2"/>
  <c r="H406" i="2" s="1"/>
  <c r="F405" i="2"/>
  <c r="H405" i="2" s="1"/>
  <c r="I1971" i="2"/>
  <c r="L1971" i="1" s="1"/>
  <c r="F1735" i="2"/>
  <c r="H1735" i="2" s="1"/>
  <c r="G2595" i="2"/>
  <c r="F1998" i="2"/>
  <c r="F1996" i="2"/>
  <c r="F1994" i="2"/>
  <c r="H1994" i="2" s="1"/>
  <c r="I1442" i="2"/>
  <c r="L1442" i="1" s="1"/>
  <c r="F1114" i="2"/>
  <c r="H1114" i="2" s="1"/>
  <c r="F1112" i="2"/>
  <c r="H1112" i="2" s="1"/>
  <c r="F1113" i="2"/>
  <c r="H1113" i="2" s="1"/>
  <c r="F410" i="2"/>
  <c r="F408" i="2"/>
  <c r="I3458" i="2"/>
  <c r="L3458" i="1" s="1"/>
  <c r="G1586" i="2"/>
  <c r="F212" i="2"/>
  <c r="F716" i="2"/>
  <c r="I2201" i="4"/>
  <c r="N2201" i="1" s="1"/>
  <c r="I1054" i="4"/>
  <c r="N1054" i="1" s="1"/>
  <c r="I1398" i="4"/>
  <c r="N1398" i="1" s="1"/>
  <c r="I1397" i="4"/>
  <c r="N1397" i="1" s="1"/>
  <c r="I804" i="4"/>
  <c r="N804" i="1" s="1"/>
  <c r="I174" i="4"/>
  <c r="N174" i="1" s="1"/>
  <c r="I1031" i="4"/>
  <c r="N1031" i="1" s="1"/>
  <c r="I988" i="4"/>
  <c r="N988" i="1" s="1"/>
  <c r="I723" i="4"/>
  <c r="N723" i="1" s="1"/>
  <c r="I1047" i="4"/>
  <c r="N1047" i="1" s="1"/>
  <c r="I1007" i="4"/>
  <c r="N1007" i="1" s="1"/>
  <c r="I991" i="4"/>
  <c r="N991" i="1" s="1"/>
  <c r="F4160" i="2"/>
  <c r="H4160" i="2" s="1"/>
  <c r="F4096" i="2"/>
  <c r="F4032" i="2"/>
  <c r="H4032" i="2" s="1"/>
  <c r="F3968" i="2"/>
  <c r="H3968" i="2" s="1"/>
  <c r="F3904" i="2"/>
  <c r="F3840" i="2"/>
  <c r="F3776" i="2"/>
  <c r="F3712" i="2"/>
  <c r="F3648" i="2"/>
  <c r="F3584" i="2"/>
  <c r="F3520" i="2"/>
  <c r="H3520" i="2" s="1"/>
  <c r="F3456" i="2"/>
  <c r="F3392" i="2"/>
  <c r="F3176" i="2"/>
  <c r="F3112" i="2"/>
  <c r="F3016" i="2"/>
  <c r="H3016" i="2" s="1"/>
  <c r="F2952" i="2"/>
  <c r="H2952" i="2" s="1"/>
  <c r="F3537" i="2"/>
  <c r="H3537" i="2" s="1"/>
  <c r="I3537" i="2" s="1"/>
  <c r="L3537" i="1" s="1"/>
  <c r="F3473" i="2"/>
  <c r="H3473" i="2" s="1"/>
  <c r="I3473" i="2" s="1"/>
  <c r="L3473" i="1" s="1"/>
  <c r="F3409" i="2"/>
  <c r="F3345" i="2"/>
  <c r="H3345" i="2" s="1"/>
  <c r="F3342" i="2"/>
  <c r="H3342" i="2" s="1"/>
  <c r="F3281" i="2"/>
  <c r="F3217" i="2"/>
  <c r="H3217" i="2" s="1"/>
  <c r="F3214" i="2"/>
  <c r="H3214" i="2" s="1"/>
  <c r="F3153" i="2"/>
  <c r="H3153" i="2" s="1"/>
  <c r="F3089" i="2"/>
  <c r="F3025" i="2"/>
  <c r="H3025" i="2" s="1"/>
  <c r="F2961" i="2"/>
  <c r="H2961" i="2" s="1"/>
  <c r="F2825" i="2"/>
  <c r="F2882" i="2"/>
  <c r="F2754" i="2"/>
  <c r="H2754" i="2" s="1"/>
  <c r="F4178" i="2"/>
  <c r="H4178" i="2" s="1"/>
  <c r="F4179" i="2"/>
  <c r="H4179" i="2" s="1"/>
  <c r="I4179" i="2" s="1"/>
  <c r="L4179" i="1" s="1"/>
  <c r="F4114" i="2"/>
  <c r="H4114" i="2" s="1"/>
  <c r="F4115" i="2"/>
  <c r="F2930" i="2"/>
  <c r="H2930" i="2" s="1"/>
  <c r="F2931" i="2"/>
  <c r="F2867" i="2"/>
  <c r="H2867" i="2" s="1"/>
  <c r="F2779" i="2"/>
  <c r="F2778" i="2"/>
  <c r="H2778" i="2" s="1"/>
  <c r="I2778" i="2" s="1"/>
  <c r="L2778" i="1" s="1"/>
  <c r="F4132" i="2"/>
  <c r="F4068" i="2"/>
  <c r="F4004" i="2"/>
  <c r="H4004" i="2" s="1"/>
  <c r="I4004" i="2" s="1"/>
  <c r="L4004" i="1" s="1"/>
  <c r="F3940" i="2"/>
  <c r="F3876" i="2"/>
  <c r="H3876" i="2" s="1"/>
  <c r="I3876" i="2" s="1"/>
  <c r="L3876" i="1" s="1"/>
  <c r="F3812" i="2"/>
  <c r="F3748" i="2"/>
  <c r="H3748" i="2" s="1"/>
  <c r="I3748" i="2" s="1"/>
  <c r="L3748" i="1" s="1"/>
  <c r="F3684" i="2"/>
  <c r="H3684" i="2" s="1"/>
  <c r="I3684" i="2" s="1"/>
  <c r="L3684" i="1" s="1"/>
  <c r="F3620" i="2"/>
  <c r="F3556" i="2"/>
  <c r="F3555" i="2"/>
  <c r="F3492" i="2"/>
  <c r="F3428" i="2"/>
  <c r="F3364" i="2"/>
  <c r="F3300" i="2"/>
  <c r="F3299" i="2"/>
  <c r="F3236" i="2"/>
  <c r="F3235" i="2"/>
  <c r="H3235" i="2" s="1"/>
  <c r="F3172" i="2"/>
  <c r="H3172" i="2" s="1"/>
  <c r="F3171" i="2"/>
  <c r="H3171" i="2" s="1"/>
  <c r="I3171" i="2" s="1"/>
  <c r="L3171" i="1" s="1"/>
  <c r="F3108" i="2"/>
  <c r="H3108" i="2" s="1"/>
  <c r="F3044" i="2"/>
  <c r="F3043" i="2"/>
  <c r="F2980" i="2"/>
  <c r="H2980" i="2" s="1"/>
  <c r="F2979" i="2"/>
  <c r="F2916" i="2"/>
  <c r="F4183" i="2"/>
  <c r="H4183" i="2" s="1"/>
  <c r="I4137" i="2"/>
  <c r="L4137" i="1" s="1"/>
  <c r="G4101" i="2"/>
  <c r="G4100" i="2"/>
  <c r="F4062" i="2"/>
  <c r="F4025" i="2"/>
  <c r="H4025" i="2" s="1"/>
  <c r="F3946" i="2"/>
  <c r="G3846" i="2"/>
  <c r="G3725" i="2"/>
  <c r="G3724" i="2"/>
  <c r="G3674" i="2"/>
  <c r="F3491" i="2"/>
  <c r="F3427" i="2"/>
  <c r="F3363" i="2"/>
  <c r="I3323" i="2"/>
  <c r="L3323" i="1" s="1"/>
  <c r="G3281" i="2"/>
  <c r="F3237" i="2"/>
  <c r="I3161" i="2"/>
  <c r="L3161" i="1" s="1"/>
  <c r="F3026" i="2"/>
  <c r="F2962" i="2"/>
  <c r="I2920" i="2"/>
  <c r="L2920" i="1" s="1"/>
  <c r="F2877" i="2"/>
  <c r="G2855" i="2"/>
  <c r="F2830" i="2"/>
  <c r="F2789" i="2"/>
  <c r="H2789" i="2" s="1"/>
  <c r="F2700" i="2"/>
  <c r="F2699" i="2"/>
  <c r="F2698" i="2"/>
  <c r="H2698" i="2" s="1"/>
  <c r="F4050" i="2"/>
  <c r="G4014" i="2"/>
  <c r="F3922" i="2"/>
  <c r="G3886" i="2"/>
  <c r="F3794" i="2"/>
  <c r="G3758" i="2"/>
  <c r="H3758" i="2" s="1"/>
  <c r="F3666" i="2"/>
  <c r="G3630" i="2"/>
  <c r="G3589" i="2"/>
  <c r="G3588" i="2"/>
  <c r="G3557" i="2"/>
  <c r="G3556" i="2"/>
  <c r="G3429" i="2"/>
  <c r="G3426" i="2"/>
  <c r="I3321" i="2"/>
  <c r="L3321" i="1" s="1"/>
  <c r="F3277" i="2"/>
  <c r="I3235" i="2"/>
  <c r="L3235" i="1" s="1"/>
  <c r="G2905" i="2"/>
  <c r="F2845" i="2"/>
  <c r="F2797" i="2"/>
  <c r="H2797" i="2" s="1"/>
  <c r="I2762" i="2"/>
  <c r="L2762" i="1" s="1"/>
  <c r="F2725" i="2"/>
  <c r="H2725" i="2" s="1"/>
  <c r="G2688" i="2"/>
  <c r="F2176" i="2"/>
  <c r="F2177" i="2"/>
  <c r="F2112" i="2"/>
  <c r="F2113" i="2"/>
  <c r="F2111" i="2"/>
  <c r="F2048" i="2"/>
  <c r="H2048" i="2" s="1"/>
  <c r="F2049" i="2"/>
  <c r="H2049" i="2" s="1"/>
  <c r="F2047" i="2"/>
  <c r="H2047" i="2" s="1"/>
  <c r="I2047" i="2" s="1"/>
  <c r="L2047" i="1" s="1"/>
  <c r="F1984" i="2"/>
  <c r="F1985" i="2"/>
  <c r="F1920" i="2"/>
  <c r="F1921" i="2"/>
  <c r="F1856" i="2"/>
  <c r="H1856" i="2" s="1"/>
  <c r="F1857" i="2"/>
  <c r="F1792" i="2"/>
  <c r="H1792" i="2" s="1"/>
  <c r="I1792" i="2" s="1"/>
  <c r="L1792" i="1" s="1"/>
  <c r="F1793" i="2"/>
  <c r="F1728" i="2"/>
  <c r="F1729" i="2"/>
  <c r="H1729" i="2" s="1"/>
  <c r="F1664" i="2"/>
  <c r="H1664" i="2" s="1"/>
  <c r="F1665" i="2"/>
  <c r="H1665" i="2" s="1"/>
  <c r="F1660" i="2"/>
  <c r="H1660" i="2" s="1"/>
  <c r="I1660" i="2" s="1"/>
  <c r="L1660" i="1" s="1"/>
  <c r="F1600" i="2"/>
  <c r="H1600" i="2" s="1"/>
  <c r="F1601" i="2"/>
  <c r="F1536" i="2"/>
  <c r="F1537" i="2"/>
  <c r="F1472" i="2"/>
  <c r="F1473" i="2"/>
  <c r="F1471" i="2"/>
  <c r="G4157" i="2"/>
  <c r="F4111" i="2"/>
  <c r="H4111" i="2" s="1"/>
  <c r="G4065" i="2"/>
  <c r="G4019" i="2"/>
  <c r="G3937" i="2"/>
  <c r="G3891" i="2"/>
  <c r="G3809" i="2"/>
  <c r="G3681" i="2"/>
  <c r="G3635" i="2"/>
  <c r="F3344" i="2"/>
  <c r="H3344" i="2" s="1"/>
  <c r="G3263" i="2"/>
  <c r="F3216" i="2"/>
  <c r="H3216" i="2" s="1"/>
  <c r="F3181" i="2"/>
  <c r="F3149" i="2"/>
  <c r="F3117" i="2"/>
  <c r="F3086" i="2"/>
  <c r="F2905" i="2"/>
  <c r="H2905" i="2" s="1"/>
  <c r="I2754" i="2"/>
  <c r="L2754" i="1" s="1"/>
  <c r="F2672" i="2"/>
  <c r="H2672" i="2" s="1"/>
  <c r="F2609" i="2"/>
  <c r="F2610" i="2"/>
  <c r="H2610" i="2" s="1"/>
  <c r="F2608" i="2"/>
  <c r="F2545" i="2"/>
  <c r="H2545" i="2" s="1"/>
  <c r="I2545" i="2" s="1"/>
  <c r="L2545" i="1" s="1"/>
  <c r="F2546" i="2"/>
  <c r="F2544" i="2"/>
  <c r="F2481" i="2"/>
  <c r="H2481" i="2" s="1"/>
  <c r="I2481" i="2" s="1"/>
  <c r="L2481" i="1" s="1"/>
  <c r="F2482" i="2"/>
  <c r="H2482" i="2" s="1"/>
  <c r="F2480" i="2"/>
  <c r="F2418" i="2"/>
  <c r="H2418" i="2" s="1"/>
  <c r="F2416" i="2"/>
  <c r="F2354" i="2"/>
  <c r="H2354" i="2" s="1"/>
  <c r="F2352" i="2"/>
  <c r="H2352" i="2" s="1"/>
  <c r="F2288" i="2"/>
  <c r="F2290" i="2"/>
  <c r="F2224" i="2"/>
  <c r="F2226" i="2"/>
  <c r="H2226" i="2" s="1"/>
  <c r="F4017" i="2"/>
  <c r="F3973" i="2"/>
  <c r="F3889" i="2"/>
  <c r="F3845" i="2"/>
  <c r="F3761" i="2"/>
  <c r="F3717" i="2"/>
  <c r="F3633" i="2"/>
  <c r="I3592" i="2"/>
  <c r="L3592" i="1" s="1"/>
  <c r="I3528" i="2"/>
  <c r="L3528" i="1" s="1"/>
  <c r="I3464" i="2"/>
  <c r="L3464" i="1" s="1"/>
  <c r="I3400" i="2"/>
  <c r="L3400" i="1" s="1"/>
  <c r="F3322" i="2"/>
  <c r="H3322" i="2" s="1"/>
  <c r="G3286" i="2"/>
  <c r="I3047" i="2"/>
  <c r="L3047" i="1" s="1"/>
  <c r="F2902" i="2"/>
  <c r="F2857" i="2"/>
  <c r="F2836" i="2"/>
  <c r="F2835" i="2"/>
  <c r="F2812" i="2"/>
  <c r="I2796" i="2"/>
  <c r="L2796" i="1" s="1"/>
  <c r="F2757" i="2"/>
  <c r="F2724" i="2"/>
  <c r="G2685" i="2"/>
  <c r="G4153" i="2"/>
  <c r="G4117" i="2"/>
  <c r="G4116" i="2"/>
  <c r="F3978" i="2"/>
  <c r="G3942" i="2"/>
  <c r="F3850" i="2"/>
  <c r="G3814" i="2"/>
  <c r="F3722" i="2"/>
  <c r="G3686" i="2"/>
  <c r="G3419" i="2"/>
  <c r="F3298" i="2"/>
  <c r="H3298" i="2" s="1"/>
  <c r="G3262" i="2"/>
  <c r="G3152" i="2"/>
  <c r="G3085" i="2"/>
  <c r="G3084" i="2"/>
  <c r="F3047" i="2"/>
  <c r="H3047" i="2" s="1"/>
  <c r="F3015" i="2"/>
  <c r="H3015" i="2" s="1"/>
  <c r="F2983" i="2"/>
  <c r="H2983" i="2" s="1"/>
  <c r="F2951" i="2"/>
  <c r="H2951" i="2" s="1"/>
  <c r="G2907" i="2"/>
  <c r="F2828" i="2"/>
  <c r="I2801" i="2"/>
  <c r="L2801" i="1" s="1"/>
  <c r="F2769" i="2"/>
  <c r="G2740" i="2"/>
  <c r="G2739" i="2"/>
  <c r="G2716" i="2"/>
  <c r="G2715" i="2"/>
  <c r="G2713" i="2"/>
  <c r="F2684" i="2"/>
  <c r="I4134" i="2"/>
  <c r="L4134" i="1" s="1"/>
  <c r="G4091" i="2"/>
  <c r="G4046" i="2"/>
  <c r="I3999" i="2"/>
  <c r="L3999" i="1" s="1"/>
  <c r="F3954" i="2"/>
  <c r="G3918" i="2"/>
  <c r="F3826" i="2"/>
  <c r="H3826" i="2" s="1"/>
  <c r="G3790" i="2"/>
  <c r="F3698" i="2"/>
  <c r="G3662" i="2"/>
  <c r="G3584" i="2"/>
  <c r="G3552" i="2"/>
  <c r="G3520" i="2"/>
  <c r="G3488" i="2"/>
  <c r="G3456" i="2"/>
  <c r="G3424" i="2"/>
  <c r="G3392" i="2"/>
  <c r="G3360" i="2"/>
  <c r="I3319" i="2"/>
  <c r="L3319" i="1" s="1"/>
  <c r="G3232" i="2"/>
  <c r="G3039" i="2"/>
  <c r="F2897" i="2"/>
  <c r="F2869" i="2"/>
  <c r="F2801" i="2"/>
  <c r="H2801" i="2" s="1"/>
  <c r="F2756" i="2"/>
  <c r="F2721" i="2"/>
  <c r="F1805" i="2"/>
  <c r="F1804" i="2"/>
  <c r="H1804" i="2" s="1"/>
  <c r="F1557" i="2"/>
  <c r="F1556" i="2"/>
  <c r="H1556" i="2" s="1"/>
  <c r="F1493" i="2"/>
  <c r="F1492" i="2"/>
  <c r="F1429" i="2"/>
  <c r="F1428" i="2"/>
  <c r="H1428" i="2" s="1"/>
  <c r="F1427" i="2"/>
  <c r="H1427" i="2" s="1"/>
  <c r="F1365" i="2"/>
  <c r="F1364" i="2"/>
  <c r="H1364" i="2" s="1"/>
  <c r="F1363" i="2"/>
  <c r="H1363" i="2" s="1"/>
  <c r="I1363" i="2" s="1"/>
  <c r="L1363" i="1" s="1"/>
  <c r="G4173" i="2"/>
  <c r="G4172" i="2"/>
  <c r="F4127" i="2"/>
  <c r="G4081" i="2"/>
  <c r="G4042" i="2"/>
  <c r="G3965" i="2"/>
  <c r="F3871" i="2"/>
  <c r="H3871" i="2" s="1"/>
  <c r="I3871" i="2" s="1"/>
  <c r="L3871" i="1" s="1"/>
  <c r="G3837" i="2"/>
  <c r="G3786" i="2"/>
  <c r="F3743" i="2"/>
  <c r="H3743" i="2" s="1"/>
  <c r="I3743" i="2" s="1"/>
  <c r="L3743" i="1" s="1"/>
  <c r="G3709" i="2"/>
  <c r="G3658" i="2"/>
  <c r="F3615" i="2"/>
  <c r="H3615" i="2" s="1"/>
  <c r="I3615" i="2" s="1"/>
  <c r="L3615" i="1" s="1"/>
  <c r="G3539" i="2"/>
  <c r="G3455" i="2"/>
  <c r="G3278" i="2"/>
  <c r="G3197" i="2"/>
  <c r="G3165" i="2"/>
  <c r="G3133" i="2"/>
  <c r="G3132" i="2"/>
  <c r="G3101" i="2"/>
  <c r="F3053" i="2"/>
  <c r="F3021" i="2"/>
  <c r="F2989" i="2"/>
  <c r="F2957" i="2"/>
  <c r="G2928" i="2"/>
  <c r="G2734" i="2"/>
  <c r="F2671" i="2"/>
  <c r="H2671" i="2" s="1"/>
  <c r="I2671" i="2" s="1"/>
  <c r="L2671" i="1" s="1"/>
  <c r="G3964" i="2"/>
  <c r="G3828" i="2"/>
  <c r="G3601" i="2"/>
  <c r="H3601" i="2" s="1"/>
  <c r="F2667" i="2"/>
  <c r="F2337" i="2"/>
  <c r="G2284" i="2"/>
  <c r="F2182" i="2"/>
  <c r="F2180" i="2"/>
  <c r="F2045" i="2"/>
  <c r="F2046" i="2"/>
  <c r="F2044" i="2"/>
  <c r="G2009" i="2"/>
  <c r="F1956" i="2"/>
  <c r="H1956" i="2" s="1"/>
  <c r="F1926" i="2"/>
  <c r="F1924" i="2"/>
  <c r="F1875" i="2"/>
  <c r="G1806" i="2"/>
  <c r="G1800" i="2"/>
  <c r="G1803" i="2"/>
  <c r="G1801" i="2"/>
  <c r="F1756" i="2"/>
  <c r="H1756" i="2" s="1"/>
  <c r="G1686" i="2"/>
  <c r="G1685" i="2"/>
  <c r="G1675" i="2"/>
  <c r="G1682" i="2"/>
  <c r="G1681" i="2"/>
  <c r="F1507" i="2"/>
  <c r="F3947" i="2"/>
  <c r="I3806" i="2"/>
  <c r="L3806" i="1" s="1"/>
  <c r="G3533" i="2"/>
  <c r="F3371" i="2"/>
  <c r="H3371" i="2" s="1"/>
  <c r="G3100" i="2"/>
  <c r="G2853" i="2"/>
  <c r="I2644" i="2"/>
  <c r="L2644" i="1" s="1"/>
  <c r="G2622" i="2"/>
  <c r="G2621" i="2"/>
  <c r="G2617" i="2"/>
  <c r="F2552" i="2"/>
  <c r="H2552" i="2" s="1"/>
  <c r="F2479" i="2"/>
  <c r="H2479" i="2" s="1"/>
  <c r="F2405" i="2"/>
  <c r="F2406" i="2"/>
  <c r="F2404" i="2"/>
  <c r="G2374" i="2"/>
  <c r="G2373" i="2"/>
  <c r="G2367" i="2"/>
  <c r="G2372" i="2"/>
  <c r="G2369" i="2"/>
  <c r="G2331" i="2"/>
  <c r="I2257" i="2"/>
  <c r="L2257" i="1" s="1"/>
  <c r="F2213" i="2"/>
  <c r="F2214" i="2"/>
  <c r="F2212" i="2"/>
  <c r="G2075" i="2"/>
  <c r="I1975" i="2"/>
  <c r="L1975" i="1" s="1"/>
  <c r="G1846" i="2"/>
  <c r="G1843" i="2"/>
  <c r="G1840" i="2"/>
  <c r="G1841" i="2"/>
  <c r="I1775" i="2"/>
  <c r="L1775" i="1" s="1"/>
  <c r="F1683" i="2"/>
  <c r="F1646" i="2"/>
  <c r="F1644" i="2"/>
  <c r="F1642" i="2"/>
  <c r="I1575" i="2"/>
  <c r="L1575" i="1" s="1"/>
  <c r="G1535" i="2"/>
  <c r="F1295" i="2"/>
  <c r="H1295" i="2" s="1"/>
  <c r="F1294" i="2"/>
  <c r="F1231" i="2"/>
  <c r="F1230" i="2"/>
  <c r="H1230" i="2" s="1"/>
  <c r="F1229" i="2"/>
  <c r="F1167" i="2"/>
  <c r="H1167" i="2" s="1"/>
  <c r="F1165" i="2"/>
  <c r="H1165" i="2" s="1"/>
  <c r="F1166" i="2"/>
  <c r="H1166" i="2" s="1"/>
  <c r="F1103" i="2"/>
  <c r="F1102" i="2"/>
  <c r="F1039" i="2"/>
  <c r="H1039" i="2" s="1"/>
  <c r="F1037" i="2"/>
  <c r="H1037" i="2" s="1"/>
  <c r="F1038" i="2"/>
  <c r="H1038" i="2" s="1"/>
  <c r="F975" i="2"/>
  <c r="H975" i="2" s="1"/>
  <c r="F973" i="2"/>
  <c r="H973" i="2" s="1"/>
  <c r="F974" i="2"/>
  <c r="H974" i="2" s="1"/>
  <c r="F911" i="2"/>
  <c r="F910" i="2"/>
  <c r="H910" i="2" s="1"/>
  <c r="F909" i="2"/>
  <c r="F847" i="2"/>
  <c r="F846" i="2"/>
  <c r="H846" i="2" s="1"/>
  <c r="F783" i="2"/>
  <c r="F781" i="2"/>
  <c r="H781" i="2" s="1"/>
  <c r="F782" i="2"/>
  <c r="H782" i="2" s="1"/>
  <c r="F719" i="2"/>
  <c r="F717" i="2"/>
  <c r="H717" i="2" s="1"/>
  <c r="F718" i="2"/>
  <c r="H718" i="2" s="1"/>
  <c r="F655" i="2"/>
  <c r="F653" i="2"/>
  <c r="H653" i="2" s="1"/>
  <c r="F654" i="2"/>
  <c r="H654" i="2" s="1"/>
  <c r="F591" i="2"/>
  <c r="H591" i="2" s="1"/>
  <c r="F590" i="2"/>
  <c r="H590" i="2" s="1"/>
  <c r="F589" i="2"/>
  <c r="H589" i="2" s="1"/>
  <c r="F527" i="2"/>
  <c r="F526" i="2"/>
  <c r="H526" i="2" s="1"/>
  <c r="F463" i="2"/>
  <c r="F461" i="2"/>
  <c r="H461" i="2" s="1"/>
  <c r="F462" i="2"/>
  <c r="H462" i="2" s="1"/>
  <c r="F399" i="2"/>
  <c r="H399" i="2" s="1"/>
  <c r="F397" i="2"/>
  <c r="H397" i="2" s="1"/>
  <c r="F398" i="2"/>
  <c r="H398" i="2" s="1"/>
  <c r="F335" i="2"/>
  <c r="H335" i="2" s="1"/>
  <c r="F333" i="2"/>
  <c r="H333" i="2" s="1"/>
  <c r="F334" i="2"/>
  <c r="F271" i="2"/>
  <c r="H271" i="2" s="1"/>
  <c r="F269" i="2"/>
  <c r="F270" i="2"/>
  <c r="F207" i="2"/>
  <c r="F206" i="2"/>
  <c r="F205" i="2"/>
  <c r="F143" i="2"/>
  <c r="F141" i="2"/>
  <c r="H141" i="2" s="1"/>
  <c r="F142" i="2"/>
  <c r="H142" i="2" s="1"/>
  <c r="F79" i="2"/>
  <c r="F77" i="2"/>
  <c r="F78" i="2"/>
  <c r="G4156" i="2"/>
  <c r="F3963" i="2"/>
  <c r="F3451" i="2"/>
  <c r="F3224" i="2"/>
  <c r="F2894" i="2"/>
  <c r="G2651" i="2"/>
  <c r="G2208" i="2"/>
  <c r="I2122" i="2"/>
  <c r="L2122" i="1" s="1"/>
  <c r="G2086" i="2"/>
  <c r="G2085" i="2"/>
  <c r="G2084" i="2"/>
  <c r="G2079" i="2"/>
  <c r="F2043" i="2"/>
  <c r="F2002" i="2"/>
  <c r="G1968" i="2"/>
  <c r="F1886" i="2"/>
  <c r="F1884" i="2"/>
  <c r="G1778" i="2"/>
  <c r="I1730" i="2"/>
  <c r="L1730" i="1" s="1"/>
  <c r="G1694" i="2"/>
  <c r="G1693" i="2"/>
  <c r="G1692" i="2"/>
  <c r="G1484" i="2"/>
  <c r="F1458" i="2"/>
  <c r="H1458" i="2" s="1"/>
  <c r="I1428" i="2"/>
  <c r="L1428" i="1" s="1"/>
  <c r="I1364" i="2"/>
  <c r="L1364" i="1" s="1"/>
  <c r="G4119" i="2"/>
  <c r="F3723" i="2"/>
  <c r="G3335" i="2"/>
  <c r="G3163" i="2"/>
  <c r="G2840" i="2"/>
  <c r="G2554" i="2"/>
  <c r="F2445" i="2"/>
  <c r="F2446" i="2"/>
  <c r="F2444" i="2"/>
  <c r="H2444" i="2" s="1"/>
  <c r="I2444" i="2" s="1"/>
  <c r="L2444" i="1" s="1"/>
  <c r="G2414" i="2"/>
  <c r="G2413" i="2"/>
  <c r="G2411" i="2"/>
  <c r="G2371" i="2"/>
  <c r="F2336" i="2"/>
  <c r="G2298" i="2"/>
  <c r="F2253" i="2"/>
  <c r="F2254" i="2"/>
  <c r="F2252" i="2"/>
  <c r="H2252" i="2" s="1"/>
  <c r="G2048" i="2"/>
  <c r="G1998" i="2"/>
  <c r="G1997" i="2"/>
  <c r="G1991" i="2"/>
  <c r="F1855" i="2"/>
  <c r="G1804" i="2"/>
  <c r="F1762" i="2"/>
  <c r="I1655" i="2"/>
  <c r="L1655" i="1" s="1"/>
  <c r="G1604" i="2"/>
  <c r="G1559" i="2"/>
  <c r="G1522" i="2"/>
  <c r="F4003" i="2"/>
  <c r="H4003" i="2" s="1"/>
  <c r="G3780" i="2"/>
  <c r="G3318" i="2"/>
  <c r="G3090" i="2"/>
  <c r="G2663" i="2"/>
  <c r="G2618" i="2"/>
  <c r="G2556" i="2"/>
  <c r="G2492" i="2"/>
  <c r="I2327" i="2"/>
  <c r="L2327" i="1" s="1"/>
  <c r="G2280" i="2"/>
  <c r="F2225" i="2"/>
  <c r="H2225" i="2" s="1"/>
  <c r="G2150" i="2"/>
  <c r="G2149" i="2"/>
  <c r="G2066" i="2"/>
  <c r="G2030" i="2"/>
  <c r="G2029" i="2"/>
  <c r="G1894" i="2"/>
  <c r="G1893" i="2"/>
  <c r="G1888" i="2"/>
  <c r="G1860" i="2"/>
  <c r="G1838" i="2"/>
  <c r="G1837" i="2"/>
  <c r="G1834" i="2"/>
  <c r="G1831" i="2"/>
  <c r="G1827" i="2"/>
  <c r="G1836" i="2"/>
  <c r="G1758" i="2"/>
  <c r="G1757" i="2"/>
  <c r="F1682" i="2"/>
  <c r="H1682" i="2" s="1"/>
  <c r="G1651" i="2"/>
  <c r="G1595" i="2"/>
  <c r="G1506" i="2"/>
  <c r="H1506" i="2" s="1"/>
  <c r="F1306" i="2"/>
  <c r="F1170" i="2"/>
  <c r="H1170" i="2" s="1"/>
  <c r="F1168" i="2"/>
  <c r="F1169" i="2"/>
  <c r="H1169" i="2" s="1"/>
  <c r="F1106" i="2"/>
  <c r="F1104" i="2"/>
  <c r="F1042" i="2"/>
  <c r="H1042" i="2" s="1"/>
  <c r="F1040" i="2"/>
  <c r="H1040" i="2" s="1"/>
  <c r="F1041" i="2"/>
  <c r="H1041" i="2" s="1"/>
  <c r="F978" i="2"/>
  <c r="H978" i="2" s="1"/>
  <c r="I978" i="2" s="1"/>
  <c r="L978" i="1" s="1"/>
  <c r="F977" i="2"/>
  <c r="H977" i="2" s="1"/>
  <c r="F976" i="2"/>
  <c r="F762" i="2"/>
  <c r="F760" i="2"/>
  <c r="H760" i="2" s="1"/>
  <c r="F698" i="2"/>
  <c r="F696" i="2"/>
  <c r="F697" i="2"/>
  <c r="F633" i="2"/>
  <c r="H633" i="2" s="1"/>
  <c r="F634" i="2"/>
  <c r="F632" i="2"/>
  <c r="H632" i="2" s="1"/>
  <c r="F570" i="2"/>
  <c r="F568" i="2"/>
  <c r="F569" i="2"/>
  <c r="F506" i="2"/>
  <c r="F505" i="2"/>
  <c r="H505" i="2" s="1"/>
  <c r="F402" i="2"/>
  <c r="H402" i="2" s="1"/>
  <c r="F400" i="2"/>
  <c r="H400" i="2" s="1"/>
  <c r="F401" i="2"/>
  <c r="H401" i="2" s="1"/>
  <c r="F322" i="2"/>
  <c r="F321" i="2"/>
  <c r="H321" i="2" s="1"/>
  <c r="F320" i="2"/>
  <c r="F258" i="2"/>
  <c r="F257" i="2"/>
  <c r="H257" i="2" s="1"/>
  <c r="F256" i="2"/>
  <c r="F194" i="2"/>
  <c r="H194" i="2" s="1"/>
  <c r="F192" i="2"/>
  <c r="H192" i="2" s="1"/>
  <c r="F193" i="2"/>
  <c r="H193" i="2" s="1"/>
  <c r="F130" i="2"/>
  <c r="H130" i="2" s="1"/>
  <c r="F128" i="2"/>
  <c r="H128" i="2" s="1"/>
  <c r="F3941" i="2"/>
  <c r="G3813" i="2"/>
  <c r="G3441" i="2"/>
  <c r="G3338" i="2"/>
  <c r="G2646" i="2"/>
  <c r="G2645" i="2"/>
  <c r="G2620" i="2"/>
  <c r="G2582" i="2"/>
  <c r="G2581" i="2"/>
  <c r="G2579" i="2"/>
  <c r="G2576" i="2"/>
  <c r="G2539" i="2"/>
  <c r="H2539" i="2" s="1"/>
  <c r="G2457" i="2"/>
  <c r="G2422" i="2"/>
  <c r="G2421" i="2"/>
  <c r="G2416" i="2"/>
  <c r="G2419" i="2"/>
  <c r="G2370" i="2"/>
  <c r="G2329" i="2"/>
  <c r="F2229" i="2"/>
  <c r="F2230" i="2"/>
  <c r="F2228" i="2"/>
  <c r="H2228" i="2" s="1"/>
  <c r="F2227" i="2"/>
  <c r="G2103" i="2"/>
  <c r="G2024" i="2"/>
  <c r="G1948" i="2"/>
  <c r="F1651" i="2"/>
  <c r="H1651" i="2" s="1"/>
  <c r="G1339" i="2"/>
  <c r="F1256" i="2"/>
  <c r="F936" i="2"/>
  <c r="F872" i="2"/>
  <c r="F808" i="2"/>
  <c r="H808" i="2" s="1"/>
  <c r="F425" i="2"/>
  <c r="H425" i="2" s="1"/>
  <c r="F361" i="2"/>
  <c r="F106" i="2"/>
  <c r="H106" i="2" s="1"/>
  <c r="F41" i="2"/>
  <c r="G3038" i="2"/>
  <c r="G2340" i="2"/>
  <c r="F1939" i="2"/>
  <c r="F1757" i="2"/>
  <c r="H1757" i="2" s="1"/>
  <c r="F2639" i="2"/>
  <c r="H2639" i="2" s="1"/>
  <c r="G972" i="2"/>
  <c r="G971" i="2"/>
  <c r="G965" i="2"/>
  <c r="G962" i="2"/>
  <c r="G967" i="2"/>
  <c r="G966" i="2"/>
  <c r="G960" i="2"/>
  <c r="G969" i="2"/>
  <c r="G970" i="2"/>
  <c r="G968" i="2"/>
  <c r="F556" i="2"/>
  <c r="I425" i="2"/>
  <c r="L425" i="1" s="1"/>
  <c r="I19" i="2"/>
  <c r="L19" i="1" s="1"/>
  <c r="I1042" i="2"/>
  <c r="L1042" i="1" s="1"/>
  <c r="K4144" i="1"/>
  <c r="F1124" i="2"/>
  <c r="G567" i="2"/>
  <c r="F409" i="2"/>
  <c r="I165" i="2"/>
  <c r="L165" i="1" s="1"/>
  <c r="F1764" i="2"/>
  <c r="H1764" i="2" s="1"/>
  <c r="G1082" i="2"/>
  <c r="I632" i="2"/>
  <c r="L632" i="1" s="1"/>
  <c r="I192" i="2"/>
  <c r="L192" i="1" s="1"/>
  <c r="I1287" i="2"/>
  <c r="L1287" i="1" s="1"/>
  <c r="F1101" i="2"/>
  <c r="H1101" i="2" s="1"/>
  <c r="G812" i="2"/>
  <c r="G811" i="2"/>
  <c r="G800" i="2"/>
  <c r="H800" i="2" s="1"/>
  <c r="G802" i="2"/>
  <c r="G807" i="2"/>
  <c r="G799" i="2"/>
  <c r="G805" i="2"/>
  <c r="G809" i="2"/>
  <c r="G801" i="2"/>
  <c r="G806" i="2"/>
  <c r="G808" i="2"/>
  <c r="G810" i="2"/>
  <c r="K2392" i="1"/>
  <c r="G1469" i="2"/>
  <c r="I1136" i="2"/>
  <c r="L1136" i="1" s="1"/>
  <c r="K928" i="1"/>
  <c r="I1262" i="2"/>
  <c r="L1262" i="1" s="1"/>
  <c r="K1089" i="1"/>
  <c r="F3656" i="2"/>
  <c r="F3655" i="2"/>
  <c r="H3353" i="2"/>
  <c r="I3353" i="2" s="1"/>
  <c r="L3353" i="1" s="1"/>
  <c r="F3097" i="2"/>
  <c r="H3097" i="2" s="1"/>
  <c r="I3097" i="2" s="1"/>
  <c r="L3097" i="1" s="1"/>
  <c r="F3094" i="2"/>
  <c r="H3500" i="2"/>
  <c r="I3500" i="2" s="1"/>
  <c r="L3500" i="1" s="1"/>
  <c r="I3921" i="2"/>
  <c r="L3921" i="1" s="1"/>
  <c r="I3582" i="2"/>
  <c r="L3582" i="1" s="1"/>
  <c r="I3200" i="2"/>
  <c r="L3200" i="1" s="1"/>
  <c r="G3765" i="2"/>
  <c r="G3762" i="2"/>
  <c r="H3762" i="2" s="1"/>
  <c r="F3493" i="2"/>
  <c r="H3493" i="2" s="1"/>
  <c r="I3493" i="2" s="1"/>
  <c r="L3493" i="1" s="1"/>
  <c r="F1800" i="2"/>
  <c r="H1800" i="2" s="1"/>
  <c r="F1801" i="2"/>
  <c r="H1801" i="2" s="1"/>
  <c r="I3542" i="2"/>
  <c r="L3542" i="1" s="1"/>
  <c r="F3023" i="2"/>
  <c r="H3023" i="2" s="1"/>
  <c r="F2298" i="2"/>
  <c r="H2298" i="2" s="1"/>
  <c r="F2297" i="2"/>
  <c r="H2297" i="2" s="1"/>
  <c r="I2297" i="2" s="1"/>
  <c r="L2297" i="1" s="1"/>
  <c r="I3896" i="2"/>
  <c r="L3896" i="1" s="1"/>
  <c r="I3898" i="2"/>
  <c r="L3898" i="1" s="1"/>
  <c r="I2872" i="2"/>
  <c r="L2872" i="1" s="1"/>
  <c r="I3322" i="2"/>
  <c r="L3322" i="1" s="1"/>
  <c r="G2901" i="2"/>
  <c r="H4173" i="2"/>
  <c r="F3837" i="2"/>
  <c r="H3837" i="2" s="1"/>
  <c r="I3462" i="2"/>
  <c r="L3462" i="1" s="1"/>
  <c r="H3133" i="2"/>
  <c r="F3514" i="2"/>
  <c r="H3514" i="2" s="1"/>
  <c r="F3533" i="2"/>
  <c r="H3533" i="2" s="1"/>
  <c r="G2598" i="2"/>
  <c r="G2597" i="2"/>
  <c r="G2591" i="2"/>
  <c r="F1175" i="2"/>
  <c r="H1175" i="2" s="1"/>
  <c r="F1173" i="2"/>
  <c r="H1173" i="2" s="1"/>
  <c r="F1174" i="2"/>
  <c r="H1174" i="2" s="1"/>
  <c r="F727" i="2"/>
  <c r="F726" i="2"/>
  <c r="H726" i="2" s="1"/>
  <c r="F725" i="2"/>
  <c r="H725" i="2" s="1"/>
  <c r="F343" i="2"/>
  <c r="F341" i="2"/>
  <c r="F3970" i="2"/>
  <c r="H3970" i="2" s="1"/>
  <c r="F3295" i="2"/>
  <c r="H2560" i="2"/>
  <c r="I2568" i="2"/>
  <c r="L2568" i="1" s="1"/>
  <c r="I1729" i="2"/>
  <c r="L1729" i="1" s="1"/>
  <c r="F1178" i="2"/>
  <c r="H1178" i="2" s="1"/>
  <c r="F1177" i="2"/>
  <c r="H1177" i="2" s="1"/>
  <c r="F1176" i="2"/>
  <c r="H1176" i="2" s="1"/>
  <c r="F578" i="2"/>
  <c r="F576" i="2"/>
  <c r="F577" i="2"/>
  <c r="G3685" i="2"/>
  <c r="F2173" i="2"/>
  <c r="F2174" i="2"/>
  <c r="F2172" i="2"/>
  <c r="H2172" i="2" s="1"/>
  <c r="F2171" i="2"/>
  <c r="I3394" i="2"/>
  <c r="L3394" i="1" s="1"/>
  <c r="H294" i="2"/>
  <c r="G1244" i="2"/>
  <c r="G1243" i="2"/>
  <c r="G1242" i="2"/>
  <c r="G1239" i="2"/>
  <c r="G1233" i="2"/>
  <c r="G1238" i="2"/>
  <c r="G1240" i="2"/>
  <c r="G1241" i="2"/>
  <c r="H1241" i="2" s="1"/>
  <c r="G1231" i="2"/>
  <c r="G1237" i="2"/>
  <c r="I3878" i="4"/>
  <c r="N3878" i="1" s="1"/>
  <c r="I3800" i="4"/>
  <c r="N3800" i="1" s="1"/>
  <c r="I3736" i="4"/>
  <c r="N3736" i="1" s="1"/>
  <c r="I2966" i="4"/>
  <c r="N2966" i="1" s="1"/>
  <c r="I3408" i="4"/>
  <c r="N3408" i="1" s="1"/>
  <c r="I2986" i="4"/>
  <c r="N2986" i="1" s="1"/>
  <c r="I2691" i="4"/>
  <c r="N2691" i="1" s="1"/>
  <c r="I2563" i="4"/>
  <c r="N2563" i="1" s="1"/>
  <c r="I2403" i="4"/>
  <c r="N2403" i="1" s="1"/>
  <c r="I2371" i="4"/>
  <c r="N2371" i="1" s="1"/>
  <c r="I2339" i="4"/>
  <c r="N2339" i="1" s="1"/>
  <c r="I2729" i="4"/>
  <c r="N2729" i="1" s="1"/>
  <c r="I2601" i="4"/>
  <c r="N2601" i="1" s="1"/>
  <c r="I2473" i="4"/>
  <c r="N2473" i="1" s="1"/>
  <c r="I2175" i="4"/>
  <c r="N2175" i="1" s="1"/>
  <c r="I3018" i="4"/>
  <c r="N3018" i="1" s="1"/>
  <c r="I2753" i="4"/>
  <c r="N2753" i="1" s="1"/>
  <c r="I2625" i="4"/>
  <c r="N2625" i="1" s="1"/>
  <c r="I2497" i="4"/>
  <c r="N2497" i="1" s="1"/>
  <c r="I2251" i="4"/>
  <c r="N2251" i="1" s="1"/>
  <c r="I1769" i="4"/>
  <c r="N1769" i="1" s="1"/>
  <c r="I3378" i="4"/>
  <c r="N3378" i="1" s="1"/>
  <c r="I2213" i="4"/>
  <c r="N2213" i="1" s="1"/>
  <c r="I2261" i="4"/>
  <c r="N2261" i="1" s="1"/>
  <c r="I1635" i="4"/>
  <c r="N1635" i="1" s="1"/>
  <c r="I1518" i="4"/>
  <c r="N1518" i="1" s="1"/>
  <c r="I1454" i="4"/>
  <c r="N1454" i="1" s="1"/>
  <c r="I1390" i="4"/>
  <c r="N1390" i="1" s="1"/>
  <c r="I1671" i="4"/>
  <c r="N1671" i="1" s="1"/>
  <c r="I1561" i="4"/>
  <c r="N1561" i="1" s="1"/>
  <c r="I906" i="4"/>
  <c r="N906" i="1" s="1"/>
  <c r="I821" i="4"/>
  <c r="N821" i="1" s="1"/>
  <c r="I1529" i="4"/>
  <c r="N1529" i="1" s="1"/>
  <c r="I1362" i="4"/>
  <c r="N1362" i="1" s="1"/>
  <c r="I937" i="4"/>
  <c r="N937" i="1" s="1"/>
  <c r="I1779" i="4"/>
  <c r="N1779" i="1" s="1"/>
  <c r="I1449" i="4"/>
  <c r="N1449" i="1" s="1"/>
  <c r="I1337" i="4"/>
  <c r="N1337" i="1" s="1"/>
  <c r="I1305" i="4"/>
  <c r="N1305" i="1" s="1"/>
  <c r="I1273" i="4"/>
  <c r="N1273" i="1" s="1"/>
  <c r="I1241" i="4"/>
  <c r="N1241" i="1" s="1"/>
  <c r="I1209" i="4"/>
  <c r="N1209" i="1" s="1"/>
  <c r="I1177" i="4"/>
  <c r="N1177" i="1" s="1"/>
  <c r="I1145" i="4"/>
  <c r="N1145" i="1" s="1"/>
  <c r="I1113" i="4"/>
  <c r="N1113" i="1" s="1"/>
  <c r="I965" i="4"/>
  <c r="N965" i="1" s="1"/>
  <c r="I933" i="4"/>
  <c r="N933" i="1" s="1"/>
  <c r="I1463" i="4"/>
  <c r="N1463" i="1" s="1"/>
  <c r="I1471" i="4"/>
  <c r="N1471" i="1" s="1"/>
  <c r="I934" i="4"/>
  <c r="N934" i="1" s="1"/>
  <c r="I855" i="4"/>
  <c r="N855" i="1" s="1"/>
  <c r="I966" i="4"/>
  <c r="N966" i="1" s="1"/>
  <c r="I830" i="4"/>
  <c r="N830" i="1" s="1"/>
  <c r="I756" i="4"/>
  <c r="N756" i="1" s="1"/>
  <c r="I897" i="4"/>
  <c r="N897" i="1" s="1"/>
  <c r="I842" i="4"/>
  <c r="N842" i="1" s="1"/>
  <c r="I791" i="4"/>
  <c r="N791" i="1" s="1"/>
  <c r="I626" i="4"/>
  <c r="N626" i="1" s="1"/>
  <c r="I695" i="4"/>
  <c r="N695" i="1" s="1"/>
  <c r="I659" i="4"/>
  <c r="N659" i="1" s="1"/>
  <c r="I573" i="4"/>
  <c r="N573" i="1" s="1"/>
  <c r="I807" i="4"/>
  <c r="N807" i="1" s="1"/>
  <c r="I1063" i="4"/>
  <c r="N1063" i="1" s="1"/>
  <c r="I823" i="4"/>
  <c r="N823" i="1" s="1"/>
  <c r="I767" i="4"/>
  <c r="N767" i="1" s="1"/>
  <c r="I1587" i="4"/>
  <c r="N1587" i="1" s="1"/>
  <c r="I797" i="4"/>
  <c r="N797" i="1" s="1"/>
  <c r="I701" i="4"/>
  <c r="N701" i="1" s="1"/>
  <c r="I1015" i="4"/>
  <c r="N1015" i="1" s="1"/>
  <c r="I999" i="4"/>
  <c r="N999" i="1" s="1"/>
  <c r="I741" i="4"/>
  <c r="N741" i="1" s="1"/>
  <c r="I839" i="4"/>
  <c r="N839" i="1" s="1"/>
  <c r="I798" i="4"/>
  <c r="N798" i="1" s="1"/>
  <c r="I685" i="4"/>
  <c r="N685" i="1" s="1"/>
  <c r="I637" i="4"/>
  <c r="N637" i="1" s="1"/>
  <c r="I715" i="4"/>
  <c r="N715" i="1" s="1"/>
  <c r="I545" i="4"/>
  <c r="N545" i="1" s="1"/>
  <c r="I668" i="4"/>
  <c r="N668" i="1" s="1"/>
  <c r="I56" i="4"/>
  <c r="N56" i="1" s="1"/>
  <c r="I184" i="4"/>
  <c r="N184" i="1" s="1"/>
  <c r="F4152" i="2"/>
  <c r="F4088" i="2"/>
  <c r="H4088" i="2" s="1"/>
  <c r="F4024" i="2"/>
  <c r="H4024" i="2" s="1"/>
  <c r="F3960" i="2"/>
  <c r="F3896" i="2"/>
  <c r="H3896" i="2" s="1"/>
  <c r="F3832" i="2"/>
  <c r="F3768" i="2"/>
  <c r="H3768" i="2" s="1"/>
  <c r="I3768" i="2" s="1"/>
  <c r="L3768" i="1" s="1"/>
  <c r="F3704" i="2"/>
  <c r="F3640" i="2"/>
  <c r="H3640" i="2" s="1"/>
  <c r="F3576" i="2"/>
  <c r="F3512" i="2"/>
  <c r="F3448" i="2"/>
  <c r="F3384" i="2"/>
  <c r="H3384" i="2" s="1"/>
  <c r="F3168" i="2"/>
  <c r="H3168" i="2" s="1"/>
  <c r="I3168" i="2" s="1"/>
  <c r="L3168" i="1" s="1"/>
  <c r="F3104" i="2"/>
  <c r="H3104" i="2" s="1"/>
  <c r="I3104" i="2" s="1"/>
  <c r="L3104" i="1" s="1"/>
  <c r="F3008" i="2"/>
  <c r="F2944" i="2"/>
  <c r="F3593" i="2"/>
  <c r="H3593" i="2" s="1"/>
  <c r="F3529" i="2"/>
  <c r="H3529" i="2" s="1"/>
  <c r="F3465" i="2"/>
  <c r="H3465" i="2" s="1"/>
  <c r="F3401" i="2"/>
  <c r="H3401" i="2" s="1"/>
  <c r="F3337" i="2"/>
  <c r="F3273" i="2"/>
  <c r="H3273" i="2" s="1"/>
  <c r="F3209" i="2"/>
  <c r="F3145" i="2"/>
  <c r="F3081" i="2"/>
  <c r="F3017" i="2"/>
  <c r="H3017" i="2" s="1"/>
  <c r="F2953" i="2"/>
  <c r="H2953" i="2" s="1"/>
  <c r="F2737" i="2"/>
  <c r="F2866" i="2"/>
  <c r="H2866" i="2" s="1"/>
  <c r="F2746" i="2"/>
  <c r="H2746" i="2" s="1"/>
  <c r="I2746" i="2" s="1"/>
  <c r="L2746" i="1" s="1"/>
  <c r="F4170" i="2"/>
  <c r="H4170" i="2" s="1"/>
  <c r="F4171" i="2"/>
  <c r="H4171" i="2" s="1"/>
  <c r="F4106" i="2"/>
  <c r="H4106" i="2" s="1"/>
  <c r="F4107" i="2"/>
  <c r="H4107" i="2" s="1"/>
  <c r="F2922" i="2"/>
  <c r="H2922" i="2" s="1"/>
  <c r="F2923" i="2"/>
  <c r="F2843" i="2"/>
  <c r="F2763" i="2"/>
  <c r="F4124" i="2"/>
  <c r="H4124" i="2" s="1"/>
  <c r="F4060" i="2"/>
  <c r="F3996" i="2"/>
  <c r="F3932" i="2"/>
  <c r="F3868" i="2"/>
  <c r="F3804" i="2"/>
  <c r="H3804" i="2" s="1"/>
  <c r="I3804" i="2" s="1"/>
  <c r="L3804" i="1" s="1"/>
  <c r="F3740" i="2"/>
  <c r="F3739" i="2"/>
  <c r="H3739" i="2" s="1"/>
  <c r="F3676" i="2"/>
  <c r="H3676" i="2" s="1"/>
  <c r="I3676" i="2" s="1"/>
  <c r="L3676" i="1" s="1"/>
  <c r="F3675" i="2"/>
  <c r="H3675" i="2" s="1"/>
  <c r="I3675" i="2" s="1"/>
  <c r="L3675" i="1" s="1"/>
  <c r="F3612" i="2"/>
  <c r="F3611" i="2"/>
  <c r="F3548" i="2"/>
  <c r="F3546" i="2"/>
  <c r="F3547" i="2"/>
  <c r="F3484" i="2"/>
  <c r="H3484" i="2" s="1"/>
  <c r="F3420" i="2"/>
  <c r="F3356" i="2"/>
  <c r="F3292" i="2"/>
  <c r="F3228" i="2"/>
  <c r="F3164" i="2"/>
  <c r="H3164" i="2" s="1"/>
  <c r="I3164" i="2" s="1"/>
  <c r="L3164" i="1" s="1"/>
  <c r="F3163" i="2"/>
  <c r="H3163" i="2" s="1"/>
  <c r="F3100" i="2"/>
  <c r="H3100" i="2" s="1"/>
  <c r="F3099" i="2"/>
  <c r="H3099" i="2" s="1"/>
  <c r="F3036" i="2"/>
  <c r="F3035" i="2"/>
  <c r="F2972" i="2"/>
  <c r="F2971" i="2"/>
  <c r="H2971" i="2" s="1"/>
  <c r="I2971" i="2" s="1"/>
  <c r="L2971" i="1" s="1"/>
  <c r="F2908" i="2"/>
  <c r="F4133" i="2"/>
  <c r="F4094" i="2"/>
  <c r="H4094" i="2" s="1"/>
  <c r="F4015" i="2"/>
  <c r="F3931" i="2"/>
  <c r="H3931" i="2" s="1"/>
  <c r="G3917" i="2"/>
  <c r="G3916" i="2"/>
  <c r="G3840" i="2"/>
  <c r="I3799" i="2"/>
  <c r="L3799" i="1" s="1"/>
  <c r="F3754" i="2"/>
  <c r="G3718" i="2"/>
  <c r="I3671" i="2"/>
  <c r="L3671" i="1" s="1"/>
  <c r="F3626" i="2"/>
  <c r="H3626" i="2" s="1"/>
  <c r="I3626" i="2" s="1"/>
  <c r="L3626" i="1" s="1"/>
  <c r="I3435" i="2"/>
  <c r="L3435" i="1" s="1"/>
  <c r="I3371" i="2"/>
  <c r="L3371" i="1" s="1"/>
  <c r="F3318" i="2"/>
  <c r="H3318" i="2" s="1"/>
  <c r="F3271" i="2"/>
  <c r="H3271" i="2" s="1"/>
  <c r="I3271" i="2" s="1"/>
  <c r="L3271" i="1" s="1"/>
  <c r="G3237" i="2"/>
  <c r="G3236" i="2"/>
  <c r="F3189" i="2"/>
  <c r="F3157" i="2"/>
  <c r="H3157" i="2" s="1"/>
  <c r="F3125" i="2"/>
  <c r="F3087" i="2"/>
  <c r="H3087" i="2" s="1"/>
  <c r="I3087" i="2" s="1"/>
  <c r="L3087" i="1" s="1"/>
  <c r="I3024" i="2"/>
  <c r="L3024" i="1" s="1"/>
  <c r="I2960" i="2"/>
  <c r="L2960" i="1" s="1"/>
  <c r="G2877" i="2"/>
  <c r="G2876" i="2"/>
  <c r="F2852" i="2"/>
  <c r="H2852" i="2" s="1"/>
  <c r="F2851" i="2"/>
  <c r="F2824" i="2"/>
  <c r="F2742" i="2"/>
  <c r="G2699" i="2"/>
  <c r="G2700" i="2"/>
  <c r="G2696" i="2"/>
  <c r="F2664" i="2"/>
  <c r="H2664" i="2" s="1"/>
  <c r="I2664" i="2" s="1"/>
  <c r="L2664" i="1" s="1"/>
  <c r="G4043" i="2"/>
  <c r="G4008" i="2"/>
  <c r="G3915" i="2"/>
  <c r="G3880" i="2"/>
  <c r="I3833" i="2"/>
  <c r="L3833" i="1" s="1"/>
  <c r="G3787" i="2"/>
  <c r="H3787" i="2" s="1"/>
  <c r="G3752" i="2"/>
  <c r="G3659" i="2"/>
  <c r="G3624" i="2"/>
  <c r="F3582" i="2"/>
  <c r="H3582" i="2" s="1"/>
  <c r="F3518" i="2"/>
  <c r="F3454" i="2"/>
  <c r="H3454" i="2" s="1"/>
  <c r="F3422" i="2"/>
  <c r="F3390" i="2"/>
  <c r="F3311" i="2"/>
  <c r="H3311" i="2" s="1"/>
  <c r="G3277" i="2"/>
  <c r="G3276" i="2"/>
  <c r="F3230" i="2"/>
  <c r="I3172" i="2"/>
  <c r="L3172" i="1" s="1"/>
  <c r="I3108" i="2"/>
  <c r="L3108" i="1" s="1"/>
  <c r="F2896" i="2"/>
  <c r="G2760" i="2"/>
  <c r="G2682" i="2"/>
  <c r="F2168" i="2"/>
  <c r="H2168" i="2" s="1"/>
  <c r="F2169" i="2"/>
  <c r="F2104" i="2"/>
  <c r="H2104" i="2" s="1"/>
  <c r="I2104" i="2" s="1"/>
  <c r="L2104" i="1" s="1"/>
  <c r="F2105" i="2"/>
  <c r="F2040" i="2"/>
  <c r="F2041" i="2"/>
  <c r="F1976" i="2"/>
  <c r="F1977" i="2"/>
  <c r="H1977" i="2" s="1"/>
  <c r="I1977" i="2" s="1"/>
  <c r="L1977" i="1" s="1"/>
  <c r="F1912" i="2"/>
  <c r="F1913" i="2"/>
  <c r="F1848" i="2"/>
  <c r="H1848" i="2" s="1"/>
  <c r="F1849" i="2"/>
  <c r="H1849" i="2" s="1"/>
  <c r="F1847" i="2"/>
  <c r="H1847" i="2" s="1"/>
  <c r="I1847" i="2" s="1"/>
  <c r="L1847" i="1" s="1"/>
  <c r="F1784" i="2"/>
  <c r="F1785" i="2"/>
  <c r="F1720" i="2"/>
  <c r="H1720" i="2" s="1"/>
  <c r="I1720" i="2" s="1"/>
  <c r="L1720" i="1" s="1"/>
  <c r="F1721" i="2"/>
  <c r="F1719" i="2"/>
  <c r="F1656" i="2"/>
  <c r="H1656" i="2" s="1"/>
  <c r="F1657" i="2"/>
  <c r="F1592" i="2"/>
  <c r="F1593" i="2"/>
  <c r="F1591" i="2"/>
  <c r="H1591" i="2" s="1"/>
  <c r="I1591" i="2" s="1"/>
  <c r="L1591" i="1" s="1"/>
  <c r="F1528" i="2"/>
  <c r="H1528" i="2" s="1"/>
  <c r="I1528" i="2" s="1"/>
  <c r="L1528" i="1" s="1"/>
  <c r="F1529" i="2"/>
  <c r="H1529" i="2" s="1"/>
  <c r="I1529" i="2" s="1"/>
  <c r="L1529" i="1" s="1"/>
  <c r="F1527" i="2"/>
  <c r="F4150" i="2"/>
  <c r="H4150" i="2" s="1"/>
  <c r="I4104" i="2"/>
  <c r="L4104" i="1" s="1"/>
  <c r="F4061" i="2"/>
  <c r="F3977" i="2"/>
  <c r="H3977" i="2" s="1"/>
  <c r="I3977" i="2" s="1"/>
  <c r="L3977" i="1" s="1"/>
  <c r="F3933" i="2"/>
  <c r="F3805" i="2"/>
  <c r="H3805" i="2" s="1"/>
  <c r="F3677" i="2"/>
  <c r="G3587" i="2"/>
  <c r="G3523" i="2"/>
  <c r="G3459" i="2"/>
  <c r="G3395" i="2"/>
  <c r="G3339" i="2"/>
  <c r="G3297" i="2"/>
  <c r="F3253" i="2"/>
  <c r="H3253" i="2" s="1"/>
  <c r="I3253" i="2" s="1"/>
  <c r="L3253" i="1" s="1"/>
  <c r="G3211" i="2"/>
  <c r="G3181" i="2"/>
  <c r="G3180" i="2"/>
  <c r="G3175" i="2"/>
  <c r="G3149" i="2"/>
  <c r="G3148" i="2"/>
  <c r="G3117" i="2"/>
  <c r="G3116" i="2"/>
  <c r="G3082" i="2"/>
  <c r="H3082" i="2" s="1"/>
  <c r="I3016" i="2"/>
  <c r="L3016" i="1" s="1"/>
  <c r="I2952" i="2"/>
  <c r="L2952" i="1" s="1"/>
  <c r="G2902" i="2"/>
  <c r="G2857" i="2"/>
  <c r="I2797" i="2"/>
  <c r="L2797" i="1" s="1"/>
  <c r="F2752" i="2"/>
  <c r="H2752" i="2" s="1"/>
  <c r="F2666" i="2"/>
  <c r="H2666" i="2" s="1"/>
  <c r="F2665" i="2"/>
  <c r="H2665" i="2" s="1"/>
  <c r="I2665" i="2" s="1"/>
  <c r="L2665" i="1" s="1"/>
  <c r="F2601" i="2"/>
  <c r="H2601" i="2" s="1"/>
  <c r="F2602" i="2"/>
  <c r="F2599" i="2"/>
  <c r="H2599" i="2" s="1"/>
  <c r="F2537" i="2"/>
  <c r="F2538" i="2"/>
  <c r="F2535" i="2"/>
  <c r="H2535" i="2" s="1"/>
  <c r="F2473" i="2"/>
  <c r="H2473" i="2" s="1"/>
  <c r="F2474" i="2"/>
  <c r="F2471" i="2"/>
  <c r="H2471" i="2" s="1"/>
  <c r="F2410" i="2"/>
  <c r="F2407" i="2"/>
  <c r="H2407" i="2" s="1"/>
  <c r="F2346" i="2"/>
  <c r="H2346" i="2" s="1"/>
  <c r="F2343" i="2"/>
  <c r="H2343" i="2" s="1"/>
  <c r="F2280" i="2"/>
  <c r="H2280" i="2" s="1"/>
  <c r="F2282" i="2"/>
  <c r="F2279" i="2"/>
  <c r="H2279" i="2" s="1"/>
  <c r="I2279" i="2" s="1"/>
  <c r="L2279" i="1" s="1"/>
  <c r="F2216" i="2"/>
  <c r="F2218" i="2"/>
  <c r="F2215" i="2"/>
  <c r="I4142" i="2"/>
  <c r="L4142" i="1" s="1"/>
  <c r="G4099" i="2"/>
  <c r="G4050" i="2"/>
  <c r="G3973" i="2"/>
  <c r="G3922" i="2"/>
  <c r="G3845" i="2"/>
  <c r="G3794" i="2"/>
  <c r="G3717" i="2"/>
  <c r="G3666" i="2"/>
  <c r="G3585" i="2"/>
  <c r="G3553" i="2"/>
  <c r="G3521" i="2"/>
  <c r="G3489" i="2"/>
  <c r="G3457" i="2"/>
  <c r="G3425" i="2"/>
  <c r="G3393" i="2"/>
  <c r="G3361" i="2"/>
  <c r="F3320" i="2"/>
  <c r="H3320" i="2" s="1"/>
  <c r="I3239" i="2"/>
  <c r="L3239" i="1" s="1"/>
  <c r="G3179" i="2"/>
  <c r="G3035" i="2"/>
  <c r="I2951" i="2"/>
  <c r="L2951" i="1" s="1"/>
  <c r="G2895" i="2"/>
  <c r="G2854" i="2"/>
  <c r="G2836" i="2"/>
  <c r="G2835" i="2"/>
  <c r="G2812" i="2"/>
  <c r="G2811" i="2"/>
  <c r="G2791" i="2"/>
  <c r="F2749" i="2"/>
  <c r="H2749" i="2" s="1"/>
  <c r="G2724" i="2"/>
  <c r="G2723" i="2"/>
  <c r="F4149" i="2"/>
  <c r="G4064" i="2"/>
  <c r="G4017" i="2"/>
  <c r="G3971" i="2"/>
  <c r="G3936" i="2"/>
  <c r="G3889" i="2"/>
  <c r="G3843" i="2"/>
  <c r="G3808" i="2"/>
  <c r="G3761" i="2"/>
  <c r="G3715" i="2"/>
  <c r="G3680" i="2"/>
  <c r="G3633" i="2"/>
  <c r="G3579" i="2"/>
  <c r="I3406" i="2"/>
  <c r="L3406" i="1" s="1"/>
  <c r="F3296" i="2"/>
  <c r="G3256" i="2"/>
  <c r="G3177" i="2"/>
  <c r="G3145" i="2"/>
  <c r="G3113" i="2"/>
  <c r="G3078" i="2"/>
  <c r="F3042" i="2"/>
  <c r="H3042" i="2" s="1"/>
  <c r="I3042" i="2" s="1"/>
  <c r="L3042" i="1" s="1"/>
  <c r="F2978" i="2"/>
  <c r="G2904" i="2"/>
  <c r="F2858" i="2"/>
  <c r="H2858" i="2" s="1"/>
  <c r="I2858" i="2" s="1"/>
  <c r="L2858" i="1" s="1"/>
  <c r="G2828" i="2"/>
  <c r="F2799" i="2"/>
  <c r="G2767" i="2"/>
  <c r="G2737" i="2"/>
  <c r="F2709" i="2"/>
  <c r="G2684" i="2"/>
  <c r="G4040" i="2"/>
  <c r="G3993" i="2"/>
  <c r="G3947" i="2"/>
  <c r="G3912" i="2"/>
  <c r="G3865" i="2"/>
  <c r="G3784" i="2"/>
  <c r="G3737" i="2"/>
  <c r="G3656" i="2"/>
  <c r="G3609" i="2"/>
  <c r="G3481" i="2"/>
  <c r="G3417" i="2"/>
  <c r="F3309" i="2"/>
  <c r="G3267" i="2"/>
  <c r="I3158" i="2"/>
  <c r="L3158" i="1" s="1"/>
  <c r="F3088" i="2"/>
  <c r="G2943" i="2"/>
  <c r="F2888" i="2"/>
  <c r="G2869" i="2"/>
  <c r="G2868" i="2"/>
  <c r="G2864" i="2"/>
  <c r="G2756" i="2"/>
  <c r="F2719" i="2"/>
  <c r="F1861" i="2"/>
  <c r="F1860" i="2"/>
  <c r="H1860" i="2" s="1"/>
  <c r="F1797" i="2"/>
  <c r="F1796" i="2"/>
  <c r="F1794" i="2"/>
  <c r="F1549" i="2"/>
  <c r="F1548" i="2"/>
  <c r="H1548" i="2" s="1"/>
  <c r="F1485" i="2"/>
  <c r="F1484" i="2"/>
  <c r="H1484" i="2" s="1"/>
  <c r="F1483" i="2"/>
  <c r="F1421" i="2"/>
  <c r="F1420" i="2"/>
  <c r="H1420" i="2" s="1"/>
  <c r="F1419" i="2"/>
  <c r="H1419" i="2" s="1"/>
  <c r="I1419" i="2" s="1"/>
  <c r="L1419" i="1" s="1"/>
  <c r="F1357" i="2"/>
  <c r="F1356" i="2"/>
  <c r="H1356" i="2" s="1"/>
  <c r="F1355" i="2"/>
  <c r="H1355" i="2" s="1"/>
  <c r="I1355" i="2" s="1"/>
  <c r="L1355" i="1" s="1"/>
  <c r="F4166" i="2"/>
  <c r="H4166" i="2" s="1"/>
  <c r="G4120" i="2"/>
  <c r="F4077" i="2"/>
  <c r="G4039" i="2"/>
  <c r="F3994" i="2"/>
  <c r="H3994" i="2" s="1"/>
  <c r="G3958" i="2"/>
  <c r="G3911" i="2"/>
  <c r="F3866" i="2"/>
  <c r="H3866" i="2" s="1"/>
  <c r="G3830" i="2"/>
  <c r="G3783" i="2"/>
  <c r="F3738" i="2"/>
  <c r="H3738" i="2" s="1"/>
  <c r="G3702" i="2"/>
  <c r="G3655" i="2"/>
  <c r="F3610" i="2"/>
  <c r="H3610" i="2" s="1"/>
  <c r="I3526" i="2"/>
  <c r="L3526" i="1" s="1"/>
  <c r="G3359" i="2"/>
  <c r="F3312" i="2"/>
  <c r="G3272" i="2"/>
  <c r="H3272" i="2" s="1"/>
  <c r="G3231" i="2"/>
  <c r="G3094" i="2"/>
  <c r="G3053" i="2"/>
  <c r="G3021" i="2"/>
  <c r="G2989" i="2"/>
  <c r="G2957" i="2"/>
  <c r="G2955" i="2"/>
  <c r="G2956" i="2"/>
  <c r="F2917" i="2"/>
  <c r="F2790" i="2"/>
  <c r="G2726" i="2"/>
  <c r="G3963" i="2"/>
  <c r="F3811" i="2"/>
  <c r="G3596" i="2"/>
  <c r="G2932" i="2"/>
  <c r="G2667" i="2"/>
  <c r="G2380" i="2"/>
  <c r="F2331" i="2"/>
  <c r="H2331" i="2" s="1"/>
  <c r="I2232" i="2"/>
  <c r="L2232" i="1" s="1"/>
  <c r="G2182" i="2"/>
  <c r="G2181" i="2"/>
  <c r="F2131" i="2"/>
  <c r="I2082" i="2"/>
  <c r="L2082" i="1" s="1"/>
  <c r="G2046" i="2"/>
  <c r="G2045" i="2"/>
  <c r="G2033" i="2"/>
  <c r="G2039" i="2"/>
  <c r="F2005" i="2"/>
  <c r="G1926" i="2"/>
  <c r="G1925" i="2"/>
  <c r="G1921" i="2"/>
  <c r="G1922" i="2"/>
  <c r="I1868" i="2"/>
  <c r="L1868" i="1" s="1"/>
  <c r="F1843" i="2"/>
  <c r="H1843" i="2" s="1"/>
  <c r="F1803" i="2"/>
  <c r="H1803" i="2" s="1"/>
  <c r="F1763" i="2"/>
  <c r="F1717" i="2"/>
  <c r="F1718" i="2"/>
  <c r="F1716" i="2"/>
  <c r="H1716" i="2" s="1"/>
  <c r="G1683" i="2"/>
  <c r="F1596" i="2"/>
  <c r="F3766" i="2"/>
  <c r="F3621" i="2"/>
  <c r="F3519" i="2"/>
  <c r="H3519" i="2" s="1"/>
  <c r="G3099" i="2"/>
  <c r="F2846" i="2"/>
  <c r="F2628" i="2"/>
  <c r="F2619" i="2"/>
  <c r="F2584" i="2"/>
  <c r="H2584" i="2" s="1"/>
  <c r="G2546" i="2"/>
  <c r="F2511" i="2"/>
  <c r="H2511" i="2" s="1"/>
  <c r="I2473" i="2"/>
  <c r="L2473" i="1" s="1"/>
  <c r="F2437" i="2"/>
  <c r="F2438" i="2"/>
  <c r="F2436" i="2"/>
  <c r="G2406" i="2"/>
  <c r="G2405" i="2"/>
  <c r="G2399" i="2"/>
  <c r="I2363" i="2"/>
  <c r="L2363" i="1" s="1"/>
  <c r="F2328" i="2"/>
  <c r="H2328" i="2" s="1"/>
  <c r="I2328" i="2" s="1"/>
  <c r="L2328" i="1" s="1"/>
  <c r="G2290" i="2"/>
  <c r="F2255" i="2"/>
  <c r="H2255" i="2" s="1"/>
  <c r="I2255" i="2" s="1"/>
  <c r="L2255" i="1" s="1"/>
  <c r="G2214" i="2"/>
  <c r="G2213" i="2"/>
  <c r="G2207" i="2"/>
  <c r="G2212" i="2"/>
  <c r="G2072" i="2"/>
  <c r="F1923" i="2"/>
  <c r="G1676" i="2"/>
  <c r="G1646" i="2"/>
  <c r="G1645" i="2"/>
  <c r="G1642" i="2"/>
  <c r="G1639" i="2"/>
  <c r="H1639" i="2" s="1"/>
  <c r="G1644" i="2"/>
  <c r="F1566" i="2"/>
  <c r="F1223" i="2"/>
  <c r="F1222" i="2"/>
  <c r="H1222" i="2" s="1"/>
  <c r="F1159" i="2"/>
  <c r="F1158" i="2"/>
  <c r="F1095" i="2"/>
  <c r="F1093" i="2"/>
  <c r="F1094" i="2"/>
  <c r="H1094" i="2" s="1"/>
  <c r="F1031" i="2"/>
  <c r="F1030" i="2"/>
  <c r="F1029" i="2"/>
  <c r="F967" i="2"/>
  <c r="H967" i="2" s="1"/>
  <c r="F966" i="2"/>
  <c r="F903" i="2"/>
  <c r="F901" i="2"/>
  <c r="H901" i="2" s="1"/>
  <c r="F839" i="2"/>
  <c r="F838" i="2"/>
  <c r="F775" i="2"/>
  <c r="H775" i="2" s="1"/>
  <c r="F773" i="2"/>
  <c r="H773" i="2" s="1"/>
  <c r="F774" i="2"/>
  <c r="H774" i="2" s="1"/>
  <c r="I774" i="2" s="1"/>
  <c r="L774" i="1" s="1"/>
  <c r="F711" i="2"/>
  <c r="H711" i="2" s="1"/>
  <c r="I711" i="2" s="1"/>
  <c r="L711" i="1" s="1"/>
  <c r="F709" i="2"/>
  <c r="H709" i="2" s="1"/>
  <c r="F710" i="2"/>
  <c r="H710" i="2" s="1"/>
  <c r="F647" i="2"/>
  <c r="H647" i="2" s="1"/>
  <c r="F645" i="2"/>
  <c r="F646" i="2"/>
  <c r="F583" i="2"/>
  <c r="H583" i="2" s="1"/>
  <c r="F581" i="2"/>
  <c r="H581" i="2" s="1"/>
  <c r="I581" i="2" s="1"/>
  <c r="L581" i="1" s="1"/>
  <c r="F582" i="2"/>
  <c r="H582" i="2" s="1"/>
  <c r="F519" i="2"/>
  <c r="F518" i="2"/>
  <c r="F455" i="2"/>
  <c r="H455" i="2" s="1"/>
  <c r="F453" i="2"/>
  <c r="F391" i="2"/>
  <c r="F389" i="2"/>
  <c r="F327" i="2"/>
  <c r="H327" i="2" s="1"/>
  <c r="I327" i="2" s="1"/>
  <c r="L327" i="1" s="1"/>
  <c r="F325" i="2"/>
  <c r="H325" i="2" s="1"/>
  <c r="F326" i="2"/>
  <c r="F263" i="2"/>
  <c r="H263" i="2" s="1"/>
  <c r="F262" i="2"/>
  <c r="F261" i="2"/>
  <c r="H261" i="2" s="1"/>
  <c r="F199" i="2"/>
  <c r="F198" i="2"/>
  <c r="F197" i="2"/>
  <c r="H197" i="2" s="1"/>
  <c r="I197" i="2" s="1"/>
  <c r="L197" i="1" s="1"/>
  <c r="F135" i="2"/>
  <c r="H135" i="2" s="1"/>
  <c r="F133" i="2"/>
  <c r="H133" i="2" s="1"/>
  <c r="F71" i="2"/>
  <c r="H71" i="2" s="1"/>
  <c r="F70" i="2"/>
  <c r="H70" i="2" s="1"/>
  <c r="G4151" i="2"/>
  <c r="G3736" i="2"/>
  <c r="G3554" i="2"/>
  <c r="G3220" i="2"/>
  <c r="G2641" i="2"/>
  <c r="G2592" i="2"/>
  <c r="H2592" i="2" s="1"/>
  <c r="G2528" i="2"/>
  <c r="F2403" i="2"/>
  <c r="H2403" i="2" s="1"/>
  <c r="G2304" i="2"/>
  <c r="F2199" i="2"/>
  <c r="H2199" i="2" s="1"/>
  <c r="F2165" i="2"/>
  <c r="H2165" i="2" s="1"/>
  <c r="F2166" i="2"/>
  <c r="F2164" i="2"/>
  <c r="F2162" i="2"/>
  <c r="F2117" i="2"/>
  <c r="F2118" i="2"/>
  <c r="F2116" i="2"/>
  <c r="F2114" i="2"/>
  <c r="H2114" i="2" s="1"/>
  <c r="I1999" i="2"/>
  <c r="L1999" i="1" s="1"/>
  <c r="G1914" i="2"/>
  <c r="G1886" i="2"/>
  <c r="G1885" i="2"/>
  <c r="G1884" i="2"/>
  <c r="G1875" i="2"/>
  <c r="G1882" i="2"/>
  <c r="G1879" i="2"/>
  <c r="I1826" i="2"/>
  <c r="L1826" i="1" s="1"/>
  <c r="F1774" i="2"/>
  <c r="F1772" i="2"/>
  <c r="F1770" i="2"/>
  <c r="F1725" i="2"/>
  <c r="F1726" i="2"/>
  <c r="F1724" i="2"/>
  <c r="F1722" i="2"/>
  <c r="H1722" i="2" s="1"/>
  <c r="I1722" i="2" s="1"/>
  <c r="L1722" i="1" s="1"/>
  <c r="F1643" i="2"/>
  <c r="I1615" i="2"/>
  <c r="L1615" i="1" s="1"/>
  <c r="G1482" i="2"/>
  <c r="H1482" i="2" s="1"/>
  <c r="F1426" i="2"/>
  <c r="H1426" i="2" s="1"/>
  <c r="F1362" i="2"/>
  <c r="H1362" i="2" s="1"/>
  <c r="F1330" i="2"/>
  <c r="H1330" i="2" s="1"/>
  <c r="I1330" i="2" s="1"/>
  <c r="L1330" i="1" s="1"/>
  <c r="F3719" i="2"/>
  <c r="F3469" i="2"/>
  <c r="G2830" i="2"/>
  <c r="G2586" i="2"/>
  <c r="F2477" i="2"/>
  <c r="F2478" i="2"/>
  <c r="H2478" i="2" s="1"/>
  <c r="F2476" i="2"/>
  <c r="H2476" i="2" s="1"/>
  <c r="G2446" i="2"/>
  <c r="G2445" i="2"/>
  <c r="G2442" i="2"/>
  <c r="G2403" i="2"/>
  <c r="F2368" i="2"/>
  <c r="H2368" i="2" s="1"/>
  <c r="I2368" i="2" s="1"/>
  <c r="L2368" i="1" s="1"/>
  <c r="G2330" i="2"/>
  <c r="F2295" i="2"/>
  <c r="H2295" i="2" s="1"/>
  <c r="G2254" i="2"/>
  <c r="G2253" i="2"/>
  <c r="G2250" i="2"/>
  <c r="G2036" i="2"/>
  <c r="G1995" i="2"/>
  <c r="F1949" i="2"/>
  <c r="H1949" i="2" s="1"/>
  <c r="G1849" i="2"/>
  <c r="F1802" i="2"/>
  <c r="F1706" i="2"/>
  <c r="G1649" i="2"/>
  <c r="F1550" i="2"/>
  <c r="G1515" i="2"/>
  <c r="I1434" i="2"/>
  <c r="L1434" i="1" s="1"/>
  <c r="I1402" i="2"/>
  <c r="L1402" i="1" s="1"/>
  <c r="I1338" i="2"/>
  <c r="L1338" i="1" s="1"/>
  <c r="G4092" i="2"/>
  <c r="G3772" i="2"/>
  <c r="G3636" i="2"/>
  <c r="F3437" i="2"/>
  <c r="F3261" i="2"/>
  <c r="H3261" i="2" s="1"/>
  <c r="G2974" i="2"/>
  <c r="F2798" i="2"/>
  <c r="H2798" i="2" s="1"/>
  <c r="I2798" i="2" s="1"/>
  <c r="L2798" i="1" s="1"/>
  <c r="I2551" i="2"/>
  <c r="L2551" i="1" s="1"/>
  <c r="F2321" i="2"/>
  <c r="H2321" i="2" s="1"/>
  <c r="G2268" i="2"/>
  <c r="G2180" i="2"/>
  <c r="F2103" i="2"/>
  <c r="H2103" i="2" s="1"/>
  <c r="F2061" i="2"/>
  <c r="F2062" i="2"/>
  <c r="F2060" i="2"/>
  <c r="H2060" i="2" s="1"/>
  <c r="F1973" i="2"/>
  <c r="H1973" i="2" s="1"/>
  <c r="G1924" i="2"/>
  <c r="F1858" i="2"/>
  <c r="G1788" i="2"/>
  <c r="G1755" i="2"/>
  <c r="G1679" i="2"/>
  <c r="G1592" i="2"/>
  <c r="F1226" i="2"/>
  <c r="F1225" i="2"/>
  <c r="F1224" i="2"/>
  <c r="F1162" i="2"/>
  <c r="F1161" i="2"/>
  <c r="F1160" i="2"/>
  <c r="H1160" i="2" s="1"/>
  <c r="F1098" i="2"/>
  <c r="F1096" i="2"/>
  <c r="H1096" i="2" s="1"/>
  <c r="F1097" i="2"/>
  <c r="H1097" i="2" s="1"/>
  <c r="I1097" i="2" s="1"/>
  <c r="L1097" i="1" s="1"/>
  <c r="F1034" i="2"/>
  <c r="F1032" i="2"/>
  <c r="F970" i="2"/>
  <c r="H970" i="2" s="1"/>
  <c r="F969" i="2"/>
  <c r="H969" i="2" s="1"/>
  <c r="F968" i="2"/>
  <c r="H968" i="2" s="1"/>
  <c r="F754" i="2"/>
  <c r="H754" i="2" s="1"/>
  <c r="F752" i="2"/>
  <c r="F753" i="2"/>
  <c r="F690" i="2"/>
  <c r="H690" i="2" s="1"/>
  <c r="I690" i="2" s="1"/>
  <c r="L690" i="1" s="1"/>
  <c r="F689" i="2"/>
  <c r="F688" i="2"/>
  <c r="F625" i="2"/>
  <c r="F626" i="2"/>
  <c r="H626" i="2" s="1"/>
  <c r="F624" i="2"/>
  <c r="H624" i="2" s="1"/>
  <c r="F561" i="2"/>
  <c r="H561" i="2" s="1"/>
  <c r="F562" i="2"/>
  <c r="H562" i="2" s="1"/>
  <c r="F560" i="2"/>
  <c r="F498" i="2"/>
  <c r="H498" i="2" s="1"/>
  <c r="F496" i="2"/>
  <c r="F497" i="2"/>
  <c r="H497" i="2" s="1"/>
  <c r="F394" i="2"/>
  <c r="F393" i="2"/>
  <c r="F392" i="2"/>
  <c r="F314" i="2"/>
  <c r="H314" i="2" s="1"/>
  <c r="F313" i="2"/>
  <c r="H313" i="2" s="1"/>
  <c r="F312" i="2"/>
  <c r="F250" i="2"/>
  <c r="H250" i="2" s="1"/>
  <c r="F248" i="2"/>
  <c r="F249" i="2"/>
  <c r="H249" i="2" s="1"/>
  <c r="F186" i="2"/>
  <c r="H186" i="2" s="1"/>
  <c r="F184" i="2"/>
  <c r="F185" i="2"/>
  <c r="H185" i="2" s="1"/>
  <c r="G4122" i="2"/>
  <c r="G3941" i="2"/>
  <c r="G3940" i="2"/>
  <c r="G3631" i="2"/>
  <c r="G2948" i="2"/>
  <c r="G2668" i="2"/>
  <c r="F2643" i="2"/>
  <c r="H2643" i="2" s="1"/>
  <c r="G2615" i="2"/>
  <c r="H2615" i="2" s="1"/>
  <c r="F2536" i="2"/>
  <c r="H2536" i="2" s="1"/>
  <c r="I2536" i="2" s="1"/>
  <c r="L2536" i="1" s="1"/>
  <c r="F2495" i="2"/>
  <c r="F2453" i="2"/>
  <c r="F2454" i="2"/>
  <c r="F2452" i="2"/>
  <c r="H2452" i="2" s="1"/>
  <c r="F2408" i="2"/>
  <c r="F2367" i="2"/>
  <c r="H2367" i="2" s="1"/>
  <c r="F2325" i="2"/>
  <c r="F2326" i="2"/>
  <c r="F2324" i="2"/>
  <c r="H2324" i="2" s="1"/>
  <c r="F2323" i="2"/>
  <c r="G2273" i="2"/>
  <c r="G2230" i="2"/>
  <c r="G2229" i="2"/>
  <c r="G2227" i="2"/>
  <c r="G2224" i="2"/>
  <c r="G2171" i="2"/>
  <c r="G2007" i="2"/>
  <c r="G1943" i="2"/>
  <c r="G1858" i="2"/>
  <c r="F1814" i="2"/>
  <c r="F1714" i="2"/>
  <c r="G1635" i="2"/>
  <c r="F1447" i="2"/>
  <c r="H1447" i="2" s="1"/>
  <c r="F1431" i="2"/>
  <c r="H1431" i="2" s="1"/>
  <c r="F1415" i="2"/>
  <c r="H1415" i="2" s="1"/>
  <c r="F1399" i="2"/>
  <c r="H1399" i="2" s="1"/>
  <c r="F1383" i="2"/>
  <c r="H1383" i="2" s="1"/>
  <c r="F1367" i="2"/>
  <c r="H1367" i="2" s="1"/>
  <c r="F1351" i="2"/>
  <c r="H1351" i="2" s="1"/>
  <c r="F1335" i="2"/>
  <c r="H1335" i="2" s="1"/>
  <c r="F1251" i="2"/>
  <c r="F1250" i="2"/>
  <c r="F1248" i="2"/>
  <c r="F1249" i="2"/>
  <c r="F1187" i="2"/>
  <c r="F1123" i="2"/>
  <c r="F1059" i="2"/>
  <c r="F995" i="2"/>
  <c r="H995" i="2" s="1"/>
  <c r="F931" i="2"/>
  <c r="H931" i="2" s="1"/>
  <c r="I931" i="2" s="1"/>
  <c r="L931" i="1" s="1"/>
  <c r="F930" i="2"/>
  <c r="F929" i="2"/>
  <c r="H929" i="2" s="1"/>
  <c r="F867" i="2"/>
  <c r="F866" i="2"/>
  <c r="F864" i="2"/>
  <c r="F803" i="2"/>
  <c r="H803" i="2" s="1"/>
  <c r="F801" i="2"/>
  <c r="H801" i="2" s="1"/>
  <c r="F802" i="2"/>
  <c r="H802" i="2" s="1"/>
  <c r="F739" i="2"/>
  <c r="F675" i="2"/>
  <c r="F611" i="2"/>
  <c r="F547" i="2"/>
  <c r="F483" i="2"/>
  <c r="F419" i="2"/>
  <c r="H419" i="2" s="1"/>
  <c r="I419" i="2" s="1"/>
  <c r="L419" i="1" s="1"/>
  <c r="F418" i="2"/>
  <c r="H418" i="2" s="1"/>
  <c r="F417" i="2"/>
  <c r="F355" i="2"/>
  <c r="F291" i="2"/>
  <c r="F227" i="2"/>
  <c r="F163" i="2"/>
  <c r="H163" i="2" s="1"/>
  <c r="F99" i="2"/>
  <c r="H99" i="2" s="1"/>
  <c r="F98" i="2"/>
  <c r="F96" i="2"/>
  <c r="H96" i="2" s="1"/>
  <c r="I96" i="2" s="1"/>
  <c r="L96" i="1" s="1"/>
  <c r="F97" i="2"/>
  <c r="F35" i="2"/>
  <c r="F34" i="2"/>
  <c r="F33" i="2"/>
  <c r="H33" i="2" s="1"/>
  <c r="F3651" i="2"/>
  <c r="G2906" i="2"/>
  <c r="G2532" i="2"/>
  <c r="G2303" i="2"/>
  <c r="G2134" i="2"/>
  <c r="G2133" i="2"/>
  <c r="G2128" i="2"/>
  <c r="G2131" i="2"/>
  <c r="G2129" i="2"/>
  <c r="G1746" i="2"/>
  <c r="F3911" i="2"/>
  <c r="F3243" i="2"/>
  <c r="H3243" i="2" s="1"/>
  <c r="G2526" i="2"/>
  <c r="G2525" i="2"/>
  <c r="G2291" i="2"/>
  <c r="F2205" i="2"/>
  <c r="F2206" i="2"/>
  <c r="F2204" i="2"/>
  <c r="G1228" i="2"/>
  <c r="G1227" i="2"/>
  <c r="G1218" i="2"/>
  <c r="G1223" i="2"/>
  <c r="G1222" i="2"/>
  <c r="G1216" i="2"/>
  <c r="G1225" i="2"/>
  <c r="G1221" i="2"/>
  <c r="G1226" i="2"/>
  <c r="G1224" i="2"/>
  <c r="F965" i="2"/>
  <c r="H965" i="2" s="1"/>
  <c r="F902" i="2"/>
  <c r="I785" i="2"/>
  <c r="L785" i="1" s="1"/>
  <c r="I335" i="2"/>
  <c r="L335" i="1" s="1"/>
  <c r="F276" i="2"/>
  <c r="H276" i="2" s="1"/>
  <c r="G1525" i="2"/>
  <c r="I1177" i="2"/>
  <c r="L1177" i="1" s="1"/>
  <c r="I402" i="2"/>
  <c r="L402" i="1" s="1"/>
  <c r="G1217" i="2"/>
  <c r="G1621" i="2"/>
  <c r="I1066" i="2"/>
  <c r="L1066" i="1" s="1"/>
  <c r="G756" i="2"/>
  <c r="G755" i="2"/>
  <c r="G751" i="2"/>
  <c r="G745" i="2"/>
  <c r="G753" i="2"/>
  <c r="G754" i="2"/>
  <c r="G749" i="2"/>
  <c r="G752" i="2"/>
  <c r="G743" i="2"/>
  <c r="G746" i="2"/>
  <c r="F108" i="2"/>
  <c r="H108" i="2" s="1"/>
  <c r="I106" i="2"/>
  <c r="L106" i="1" s="1"/>
  <c r="I194" i="2"/>
  <c r="L194" i="1" s="1"/>
  <c r="K2879" i="1"/>
  <c r="G36" i="2"/>
  <c r="G29" i="2"/>
  <c r="G33" i="2"/>
  <c r="G23" i="2"/>
  <c r="G27" i="2"/>
  <c r="G28" i="2"/>
  <c r="G34" i="2"/>
  <c r="G35" i="2"/>
  <c r="G32" i="2"/>
  <c r="G25" i="2"/>
  <c r="G30" i="2"/>
  <c r="K1267" i="1"/>
  <c r="G1405" i="2"/>
  <c r="G652" i="2"/>
  <c r="G650" i="2"/>
  <c r="G651" i="2"/>
  <c r="G648" i="2"/>
  <c r="G645" i="2"/>
  <c r="G646" i="2"/>
  <c r="G649" i="2"/>
  <c r="F140" i="2"/>
  <c r="I3784" i="4"/>
  <c r="N3784" i="1" s="1"/>
  <c r="I3662" i="4"/>
  <c r="N3662" i="1" s="1"/>
  <c r="H3481" i="2"/>
  <c r="H3033" i="2"/>
  <c r="I3033" i="2" s="1"/>
  <c r="L3033" i="1" s="1"/>
  <c r="H4140" i="2"/>
  <c r="I4140" i="2" s="1"/>
  <c r="L4140" i="1" s="1"/>
  <c r="F3436" i="2"/>
  <c r="H3436" i="2" s="1"/>
  <c r="I3436" i="2" s="1"/>
  <c r="L3436" i="1" s="1"/>
  <c r="F3435" i="2"/>
  <c r="H3435" i="2" s="1"/>
  <c r="F3116" i="2"/>
  <c r="F3115" i="2"/>
  <c r="H3115" i="2" s="1"/>
  <c r="F4101" i="2"/>
  <c r="H4101" i="2" s="1"/>
  <c r="I3447" i="2"/>
  <c r="L3447" i="1" s="1"/>
  <c r="F2880" i="2"/>
  <c r="I4107" i="2"/>
  <c r="L4107" i="1" s="1"/>
  <c r="F3589" i="2"/>
  <c r="H3589" i="2" s="1"/>
  <c r="F3365" i="2"/>
  <c r="H3365" i="2" s="1"/>
  <c r="I3365" i="2" s="1"/>
  <c r="L3365" i="1" s="1"/>
  <c r="F1992" i="2"/>
  <c r="H1992" i="2" s="1"/>
  <c r="I1992" i="2" s="1"/>
  <c r="L1992" i="1" s="1"/>
  <c r="F1993" i="2"/>
  <c r="H1993" i="2" s="1"/>
  <c r="F1991" i="2"/>
  <c r="H1991" i="2" s="1"/>
  <c r="F1608" i="2"/>
  <c r="H1608" i="2" s="1"/>
  <c r="F1609" i="2"/>
  <c r="H1609" i="2" s="1"/>
  <c r="I1609" i="2" s="1"/>
  <c r="L1609" i="1" s="1"/>
  <c r="I3734" i="2"/>
  <c r="L3734" i="1" s="1"/>
  <c r="F2489" i="2"/>
  <c r="H2489" i="2" s="1"/>
  <c r="I2489" i="2" s="1"/>
  <c r="L2489" i="1" s="1"/>
  <c r="F2490" i="2"/>
  <c r="F2232" i="2"/>
  <c r="H2232" i="2" s="1"/>
  <c r="F2234" i="2"/>
  <c r="F2233" i="2"/>
  <c r="I3931" i="2"/>
  <c r="L3931" i="1" s="1"/>
  <c r="I3640" i="2"/>
  <c r="L3640" i="1" s="1"/>
  <c r="I3115" i="2"/>
  <c r="L3115" i="1" s="1"/>
  <c r="I2815" i="2"/>
  <c r="L2815" i="1" s="1"/>
  <c r="I3770" i="2"/>
  <c r="L3770" i="1" s="1"/>
  <c r="F3303" i="2"/>
  <c r="H3303" i="2" s="1"/>
  <c r="I3050" i="2"/>
  <c r="L3050" i="1" s="1"/>
  <c r="I3046" i="2"/>
  <c r="L3046" i="1" s="1"/>
  <c r="F1373" i="2"/>
  <c r="F1372" i="2"/>
  <c r="H1372" i="2" s="1"/>
  <c r="F1371" i="2"/>
  <c r="H3918" i="2"/>
  <c r="F3753" i="2"/>
  <c r="F3625" i="2"/>
  <c r="G3285" i="2"/>
  <c r="G3283" i="2"/>
  <c r="G3284" i="2"/>
  <c r="H2743" i="2"/>
  <c r="I2343" i="2"/>
  <c r="L2343" i="1" s="1"/>
  <c r="F3819" i="2"/>
  <c r="H3819" i="2" s="1"/>
  <c r="I3819" i="2" s="1"/>
  <c r="L3819" i="1" s="1"/>
  <c r="H2170" i="2"/>
  <c r="I2170" i="2" s="1"/>
  <c r="L2170" i="1" s="1"/>
  <c r="H1846" i="2"/>
  <c r="F1111" i="2"/>
  <c r="H1111" i="2" s="1"/>
  <c r="I1111" i="2" s="1"/>
  <c r="L1111" i="1" s="1"/>
  <c r="F1110" i="2"/>
  <c r="H1110" i="2" s="1"/>
  <c r="F1109" i="2"/>
  <c r="H1109" i="2" s="1"/>
  <c r="F663" i="2"/>
  <c r="H663" i="2" s="1"/>
  <c r="F661" i="2"/>
  <c r="H661" i="2" s="1"/>
  <c r="F662" i="2"/>
  <c r="H662" i="2" s="1"/>
  <c r="F279" i="2"/>
  <c r="H279" i="2" s="1"/>
  <c r="F278" i="2"/>
  <c r="H278" i="2" s="1"/>
  <c r="G3753" i="2"/>
  <c r="I2479" i="2"/>
  <c r="L2479" i="1" s="1"/>
  <c r="H2211" i="2"/>
  <c r="I2211" i="2" s="1"/>
  <c r="L2211" i="1" s="1"/>
  <c r="F2085" i="2"/>
  <c r="H2085" i="2" s="1"/>
  <c r="F2086" i="2"/>
  <c r="H2086" i="2" s="1"/>
  <c r="F2084" i="2"/>
  <c r="H2084" i="2" s="1"/>
  <c r="F2082" i="2"/>
  <c r="H2082" i="2" s="1"/>
  <c r="F1925" i="2"/>
  <c r="H1925" i="2" s="1"/>
  <c r="F1693" i="2"/>
  <c r="H1693" i="2" s="1"/>
  <c r="F1694" i="2"/>
  <c r="H1694" i="2" s="1"/>
  <c r="F1692" i="2"/>
  <c r="H1692" i="2" s="1"/>
  <c r="F1491" i="2"/>
  <c r="H1491" i="2" s="1"/>
  <c r="I1491" i="2" s="1"/>
  <c r="L1491" i="1" s="1"/>
  <c r="G2382" i="2"/>
  <c r="G2381" i="2"/>
  <c r="G2378" i="2"/>
  <c r="G2222" i="2"/>
  <c r="G2221" i="2"/>
  <c r="G2218" i="2"/>
  <c r="G2219" i="2"/>
  <c r="H2219" i="2" s="1"/>
  <c r="F1919" i="2"/>
  <c r="G1478" i="2"/>
  <c r="G1477" i="2"/>
  <c r="G1476" i="2"/>
  <c r="G1474" i="2"/>
  <c r="G1467" i="2"/>
  <c r="H3793" i="2"/>
  <c r="I2666" i="2"/>
  <c r="L2666" i="1" s="1"/>
  <c r="F1893" i="2"/>
  <c r="H1893" i="2" s="1"/>
  <c r="F1894" i="2"/>
  <c r="H1894" i="2" s="1"/>
  <c r="F1892" i="2"/>
  <c r="H1892" i="2" s="1"/>
  <c r="F1891" i="2"/>
  <c r="H1891" i="2" s="1"/>
  <c r="F986" i="2"/>
  <c r="H986" i="2" s="1"/>
  <c r="I986" i="2" s="1"/>
  <c r="L986" i="1" s="1"/>
  <c r="F984" i="2"/>
  <c r="F330" i="2"/>
  <c r="H330" i="2" s="1"/>
  <c r="I330" i="2" s="1"/>
  <c r="L330" i="1" s="1"/>
  <c r="F328" i="2"/>
  <c r="F3813" i="2"/>
  <c r="H3813" i="2" s="1"/>
  <c r="H2624" i="2"/>
  <c r="F2421" i="2"/>
  <c r="H2421" i="2" s="1"/>
  <c r="F2422" i="2"/>
  <c r="H2422" i="2" s="1"/>
  <c r="F2420" i="2"/>
  <c r="H2420" i="2" s="1"/>
  <c r="I2420" i="2" s="1"/>
  <c r="L2420" i="1" s="1"/>
  <c r="F2419" i="2"/>
  <c r="H2419" i="2" s="1"/>
  <c r="F1755" i="2"/>
  <c r="H1755" i="2" s="1"/>
  <c r="G2596" i="2"/>
  <c r="F1791" i="2"/>
  <c r="F2301" i="2"/>
  <c r="H2301" i="2" s="1"/>
  <c r="F2302" i="2"/>
  <c r="F2300" i="2"/>
  <c r="G236" i="2"/>
  <c r="G230" i="2"/>
  <c r="G233" i="2"/>
  <c r="G229" i="2"/>
  <c r="G232" i="2"/>
  <c r="G235" i="2"/>
  <c r="G234" i="2"/>
  <c r="I601" i="2"/>
  <c r="L601" i="1" s="1"/>
  <c r="I333" i="2"/>
  <c r="L333" i="1" s="1"/>
  <c r="I3684" i="4"/>
  <c r="N3684" i="1" s="1"/>
  <c r="I2902" i="4"/>
  <c r="N2902" i="1" s="1"/>
  <c r="I4005" i="4"/>
  <c r="N4005" i="1" s="1"/>
  <c r="I3852" i="4"/>
  <c r="N3852" i="1" s="1"/>
  <c r="I3898" i="4"/>
  <c r="N3898" i="1" s="1"/>
  <c r="I3904" i="4"/>
  <c r="N3904" i="1" s="1"/>
  <c r="I3848" i="4"/>
  <c r="N3848" i="1" s="1"/>
  <c r="I3776" i="4"/>
  <c r="N3776" i="1" s="1"/>
  <c r="I3616" i="4"/>
  <c r="N3616" i="1" s="1"/>
  <c r="I3708" i="4"/>
  <c r="N3708" i="1" s="1"/>
  <c r="I3894" i="4"/>
  <c r="N3894" i="1" s="1"/>
  <c r="I3861" i="4"/>
  <c r="N3861" i="1" s="1"/>
  <c r="I3830" i="4"/>
  <c r="N3830" i="1" s="1"/>
  <c r="I3766" i="4"/>
  <c r="N3766" i="1" s="1"/>
  <c r="I3735" i="4"/>
  <c r="N3735" i="1" s="1"/>
  <c r="I3865" i="4"/>
  <c r="N3865" i="1" s="1"/>
  <c r="I3870" i="4"/>
  <c r="N3870" i="1" s="1"/>
  <c r="I3822" i="4"/>
  <c r="N3822" i="1" s="1"/>
  <c r="I3758" i="4"/>
  <c r="N3758" i="1" s="1"/>
  <c r="I3624" i="4"/>
  <c r="N3624" i="1" s="1"/>
  <c r="I3634" i="4"/>
  <c r="N3634" i="1" s="1"/>
  <c r="I3180" i="4"/>
  <c r="N3180" i="1" s="1"/>
  <c r="I3148" i="4"/>
  <c r="N3148" i="1" s="1"/>
  <c r="I3116" i="4"/>
  <c r="N3116" i="1" s="1"/>
  <c r="I3084" i="4"/>
  <c r="N3084" i="1" s="1"/>
  <c r="I3020" i="4"/>
  <c r="N3020" i="1" s="1"/>
  <c r="I3176" i="4"/>
  <c r="N3176" i="1" s="1"/>
  <c r="I3144" i="4"/>
  <c r="N3144" i="1" s="1"/>
  <c r="I3112" i="4"/>
  <c r="N3112" i="1" s="1"/>
  <c r="I3080" i="4"/>
  <c r="N3080" i="1" s="1"/>
  <c r="I3016" i="4"/>
  <c r="N3016" i="1" s="1"/>
  <c r="I3182" i="4"/>
  <c r="N3182" i="1" s="1"/>
  <c r="I3150" i="4"/>
  <c r="N3150" i="1" s="1"/>
  <c r="I3118" i="4"/>
  <c r="N3118" i="1" s="1"/>
  <c r="I3086" i="4"/>
  <c r="N3086" i="1" s="1"/>
  <c r="I3156" i="4"/>
  <c r="N3156" i="1" s="1"/>
  <c r="I3092" i="4"/>
  <c r="N3092" i="1" s="1"/>
  <c r="I3028" i="4"/>
  <c r="N3028" i="1" s="1"/>
  <c r="I3682" i="4"/>
  <c r="N3682" i="1" s="1"/>
  <c r="I2952" i="4"/>
  <c r="N2952" i="1" s="1"/>
  <c r="I3136" i="4"/>
  <c r="N3136" i="1" s="1"/>
  <c r="I3002" i="4"/>
  <c r="N3002" i="1" s="1"/>
  <c r="I2854" i="4"/>
  <c r="N2854" i="1" s="1"/>
  <c r="I3228" i="4"/>
  <c r="N3228" i="1" s="1"/>
  <c r="I3126" i="4"/>
  <c r="N3126" i="1" s="1"/>
  <c r="I3146" i="4"/>
  <c r="N3146" i="1" s="1"/>
  <c r="I2745" i="4"/>
  <c r="N2745" i="1" s="1"/>
  <c r="I2617" i="4"/>
  <c r="N2617" i="1" s="1"/>
  <c r="I2489" i="4"/>
  <c r="N2489" i="1" s="1"/>
  <c r="I2938" i="4"/>
  <c r="N2938" i="1" s="1"/>
  <c r="I2641" i="4"/>
  <c r="N2641" i="1" s="1"/>
  <c r="I2513" i="4"/>
  <c r="N2513" i="1" s="1"/>
  <c r="I2303" i="4"/>
  <c r="N2303" i="1" s="1"/>
  <c r="I2247" i="4"/>
  <c r="N2247" i="1" s="1"/>
  <c r="I1543" i="4"/>
  <c r="N1543" i="1" s="1"/>
  <c r="I2229" i="4"/>
  <c r="N2229" i="1" s="1"/>
  <c r="I1565" i="4"/>
  <c r="N1565" i="1" s="1"/>
  <c r="I958" i="4"/>
  <c r="N958" i="1" s="1"/>
  <c r="I909" i="4"/>
  <c r="N909" i="1" s="1"/>
  <c r="I878" i="4"/>
  <c r="N878" i="1" s="1"/>
  <c r="I1497" i="4"/>
  <c r="N1497" i="1" s="1"/>
  <c r="I1509" i="4"/>
  <c r="N1509" i="1" s="1"/>
  <c r="I1417" i="4"/>
  <c r="N1417" i="1" s="1"/>
  <c r="I1345" i="4"/>
  <c r="N1345" i="1" s="1"/>
  <c r="I1073" i="4"/>
  <c r="N1073" i="1" s="1"/>
  <c r="I1041" i="4"/>
  <c r="N1041" i="1" s="1"/>
  <c r="I1009" i="4"/>
  <c r="N1009" i="1" s="1"/>
  <c r="I942" i="4"/>
  <c r="N942" i="1" s="1"/>
  <c r="I894" i="4"/>
  <c r="N894" i="1" s="1"/>
  <c r="I1527" i="4"/>
  <c r="N1527" i="1" s="1"/>
  <c r="I1367" i="4"/>
  <c r="N1367" i="1" s="1"/>
  <c r="I1060" i="4"/>
  <c r="N1060" i="1" s="1"/>
  <c r="I1028" i="4"/>
  <c r="N1028" i="1" s="1"/>
  <c r="I996" i="4"/>
  <c r="N996" i="1" s="1"/>
  <c r="I708" i="4"/>
  <c r="N708" i="1" s="1"/>
  <c r="I1503" i="4"/>
  <c r="N1503" i="1" s="1"/>
  <c r="I911" i="4"/>
  <c r="N911" i="1" s="1"/>
  <c r="I787" i="4"/>
  <c r="N787" i="1" s="1"/>
  <c r="I752" i="4"/>
  <c r="N752" i="1" s="1"/>
  <c r="I593" i="4"/>
  <c r="N593" i="1" s="1"/>
  <c r="I836" i="4"/>
  <c r="N836" i="1" s="1"/>
  <c r="I795" i="4"/>
  <c r="N795" i="1" s="1"/>
  <c r="I620" i="4"/>
  <c r="N620" i="1" s="1"/>
  <c r="I2149" i="4"/>
  <c r="N2149" i="1" s="1"/>
  <c r="I1383" i="4"/>
  <c r="N1383" i="1" s="1"/>
  <c r="I679" i="4"/>
  <c r="N679" i="1" s="1"/>
  <c r="I126" i="4"/>
  <c r="N126" i="1" s="1"/>
  <c r="I808" i="4"/>
  <c r="N808" i="1" s="1"/>
  <c r="I983" i="4"/>
  <c r="N983" i="1" s="1"/>
  <c r="I1069" i="4"/>
  <c r="N1069" i="1" s="1"/>
  <c r="I927" i="4"/>
  <c r="N927" i="1" s="1"/>
  <c r="I727" i="4"/>
  <c r="N727" i="1" s="1"/>
  <c r="I771" i="4"/>
  <c r="N771" i="1" s="1"/>
  <c r="I1021" i="4"/>
  <c r="N1021" i="1" s="1"/>
  <c r="I1005" i="4"/>
  <c r="N1005" i="1" s="1"/>
  <c r="I651" i="4"/>
  <c r="N651" i="1" s="1"/>
  <c r="I561" i="4"/>
  <c r="N561" i="1" s="1"/>
  <c r="I136" i="4"/>
  <c r="N136" i="1" s="1"/>
  <c r="I120" i="4"/>
  <c r="N120" i="1" s="1"/>
  <c r="I840" i="4"/>
  <c r="N840" i="1" s="1"/>
  <c r="I684" i="4"/>
  <c r="N684" i="1" s="1"/>
  <c r="I118" i="4"/>
  <c r="N118" i="1" s="1"/>
  <c r="I655" i="4"/>
  <c r="N655" i="1" s="1"/>
  <c r="I24" i="4"/>
  <c r="N24" i="1" s="1"/>
  <c r="F4144" i="2"/>
  <c r="H4144" i="2" s="1"/>
  <c r="I4144" i="2" s="1"/>
  <c r="L4144" i="1" s="1"/>
  <c r="F4080" i="2"/>
  <c r="H4080" i="2" s="1"/>
  <c r="F4016" i="2"/>
  <c r="F3952" i="2"/>
  <c r="F3888" i="2"/>
  <c r="F3824" i="2"/>
  <c r="F3760" i="2"/>
  <c r="F3696" i="2"/>
  <c r="F3632" i="2"/>
  <c r="F3568" i="2"/>
  <c r="H3568" i="2" s="1"/>
  <c r="F3504" i="2"/>
  <c r="H3504" i="2" s="1"/>
  <c r="I3504" i="2" s="1"/>
  <c r="L3504" i="1" s="1"/>
  <c r="F3440" i="2"/>
  <c r="H3440" i="2" s="1"/>
  <c r="F3376" i="2"/>
  <c r="H3376" i="2" s="1"/>
  <c r="F3160" i="2"/>
  <c r="H3160" i="2" s="1"/>
  <c r="F3000" i="2"/>
  <c r="F2936" i="2"/>
  <c r="H2936" i="2" s="1"/>
  <c r="I2936" i="2" s="1"/>
  <c r="L2936" i="1" s="1"/>
  <c r="F3585" i="2"/>
  <c r="H3585" i="2" s="1"/>
  <c r="F3521" i="2"/>
  <c r="H3521" i="2" s="1"/>
  <c r="F3457" i="2"/>
  <c r="H3457" i="2" s="1"/>
  <c r="F3393" i="2"/>
  <c r="H3393" i="2" s="1"/>
  <c r="F3329" i="2"/>
  <c r="F3265" i="2"/>
  <c r="F3201" i="2"/>
  <c r="F3137" i="2"/>
  <c r="F3073" i="2"/>
  <c r="H3073" i="2" s="1"/>
  <c r="I3073" i="2" s="1"/>
  <c r="L3073" i="1" s="1"/>
  <c r="F3009" i="2"/>
  <c r="H3009" i="2" s="1"/>
  <c r="F2945" i="2"/>
  <c r="F2713" i="2"/>
  <c r="H2713" i="2" s="1"/>
  <c r="F2842" i="2"/>
  <c r="H2842" i="2" s="1"/>
  <c r="F2738" i="2"/>
  <c r="H2738" i="2" s="1"/>
  <c r="F4162" i="2"/>
  <c r="F4163" i="2"/>
  <c r="H4163" i="2" s="1"/>
  <c r="F4098" i="2"/>
  <c r="F4099" i="2"/>
  <c r="H4099" i="2" s="1"/>
  <c r="F2914" i="2"/>
  <c r="H2914" i="2" s="1"/>
  <c r="F2915" i="2"/>
  <c r="H2915" i="2" s="1"/>
  <c r="F2827" i="2"/>
  <c r="F2755" i="2"/>
  <c r="H2755" i="2" s="1"/>
  <c r="F4180" i="2"/>
  <c r="F4116" i="2"/>
  <c r="H4116" i="2" s="1"/>
  <c r="F4052" i="2"/>
  <c r="H4052" i="2" s="1"/>
  <c r="F4051" i="2"/>
  <c r="H4051" i="2" s="1"/>
  <c r="F3988" i="2"/>
  <c r="H3988" i="2" s="1"/>
  <c r="F3987" i="2"/>
  <c r="H3987" i="2" s="1"/>
  <c r="I3987" i="2" s="1"/>
  <c r="L3987" i="1" s="1"/>
  <c r="F3924" i="2"/>
  <c r="F3923" i="2"/>
  <c r="F3860" i="2"/>
  <c r="H3860" i="2" s="1"/>
  <c r="I3860" i="2" s="1"/>
  <c r="L3860" i="1" s="1"/>
  <c r="F3859" i="2"/>
  <c r="H3859" i="2" s="1"/>
  <c r="I3859" i="2" s="1"/>
  <c r="L3859" i="1" s="1"/>
  <c r="F3796" i="2"/>
  <c r="F3795" i="2"/>
  <c r="H3795" i="2" s="1"/>
  <c r="F3732" i="2"/>
  <c r="F3731" i="2"/>
  <c r="H3731" i="2" s="1"/>
  <c r="I3731" i="2" s="1"/>
  <c r="L3731" i="1" s="1"/>
  <c r="F3668" i="2"/>
  <c r="H3668" i="2" s="1"/>
  <c r="F3667" i="2"/>
  <c r="F3604" i="2"/>
  <c r="F3603" i="2"/>
  <c r="H3603" i="2" s="1"/>
  <c r="I3603" i="2" s="1"/>
  <c r="L3603" i="1" s="1"/>
  <c r="F3540" i="2"/>
  <c r="H3540" i="2" s="1"/>
  <c r="F3476" i="2"/>
  <c r="H3476" i="2" s="1"/>
  <c r="F3412" i="2"/>
  <c r="H3412" i="2" s="1"/>
  <c r="F3348" i="2"/>
  <c r="F3347" i="2"/>
  <c r="F3284" i="2"/>
  <c r="H3284" i="2" s="1"/>
  <c r="F3283" i="2"/>
  <c r="F3220" i="2"/>
  <c r="F3219" i="2"/>
  <c r="H3219" i="2" s="1"/>
  <c r="I3219" i="2" s="1"/>
  <c r="L3219" i="1" s="1"/>
  <c r="F3156" i="2"/>
  <c r="H3156" i="2" s="1"/>
  <c r="F3155" i="2"/>
  <c r="F3092" i="2"/>
  <c r="F3091" i="2"/>
  <c r="H3091" i="2" s="1"/>
  <c r="F3028" i="2"/>
  <c r="H3028" i="2" s="1"/>
  <c r="F2964" i="2"/>
  <c r="H2964" i="2" s="1"/>
  <c r="F2900" i="2"/>
  <c r="G4133" i="2"/>
  <c r="G4132" i="2"/>
  <c r="G4126" i="2"/>
  <c r="F4087" i="2"/>
  <c r="H4087" i="2" s="1"/>
  <c r="I4087" i="2" s="1"/>
  <c r="L4087" i="1" s="1"/>
  <c r="I4055" i="2"/>
  <c r="L4055" i="1" s="1"/>
  <c r="F4010" i="2"/>
  <c r="F3981" i="2"/>
  <c r="G3939" i="2"/>
  <c r="G3910" i="2"/>
  <c r="F3833" i="2"/>
  <c r="H3833" i="2" s="1"/>
  <c r="G3793" i="2"/>
  <c r="G3712" i="2"/>
  <c r="G3665" i="2"/>
  <c r="G3550" i="2"/>
  <c r="G3486" i="2"/>
  <c r="H3486" i="2" s="1"/>
  <c r="G3422" i="2"/>
  <c r="G3358" i="2"/>
  <c r="I3314" i="2"/>
  <c r="L3314" i="1" s="1"/>
  <c r="G3230" i="2"/>
  <c r="G3189" i="2"/>
  <c r="G3188" i="2"/>
  <c r="I3157" i="2"/>
  <c r="L3157" i="1" s="1"/>
  <c r="G3125" i="2"/>
  <c r="G3118" i="2"/>
  <c r="I3017" i="2"/>
  <c r="L3017" i="1" s="1"/>
  <c r="I2953" i="2"/>
  <c r="L2953" i="1" s="1"/>
  <c r="G2899" i="2"/>
  <c r="G2851" i="2"/>
  <c r="G2852" i="2"/>
  <c r="F2736" i="2"/>
  <c r="I4182" i="2"/>
  <c r="L4182" i="1" s="1"/>
  <c r="F4001" i="2"/>
  <c r="H4001" i="2" s="1"/>
  <c r="I4001" i="2" s="1"/>
  <c r="L4001" i="1" s="1"/>
  <c r="F3957" i="2"/>
  <c r="H3957" i="2" s="1"/>
  <c r="F3910" i="2"/>
  <c r="F3873" i="2"/>
  <c r="H3873" i="2" s="1"/>
  <c r="F3829" i="2"/>
  <c r="H3829" i="2" s="1"/>
  <c r="F3745" i="2"/>
  <c r="H3745" i="2" s="1"/>
  <c r="F3701" i="2"/>
  <c r="H3701" i="2" s="1"/>
  <c r="F3654" i="2"/>
  <c r="F3617" i="2"/>
  <c r="H3617" i="2" s="1"/>
  <c r="I3617" i="2" s="1"/>
  <c r="L3617" i="1" s="1"/>
  <c r="G3578" i="2"/>
  <c r="G3546" i="2"/>
  <c r="G3514" i="2"/>
  <c r="G3482" i="2"/>
  <c r="G3450" i="2"/>
  <c r="G3418" i="2"/>
  <c r="G3386" i="2"/>
  <c r="G3354" i="2"/>
  <c r="F3306" i="2"/>
  <c r="G3270" i="2"/>
  <c r="G3226" i="2"/>
  <c r="I3174" i="2"/>
  <c r="L3174" i="1" s="1"/>
  <c r="I3055" i="2"/>
  <c r="L3055" i="1" s="1"/>
  <c r="I2991" i="2"/>
  <c r="L2991" i="1" s="1"/>
  <c r="I2922" i="2"/>
  <c r="L2922" i="1" s="1"/>
  <c r="F2893" i="2"/>
  <c r="F2832" i="2"/>
  <c r="H2832" i="2" s="1"/>
  <c r="I2789" i="2"/>
  <c r="L2789" i="1" s="1"/>
  <c r="F2758" i="2"/>
  <c r="H2758" i="2" s="1"/>
  <c r="I2758" i="2" s="1"/>
  <c r="L2758" i="1" s="1"/>
  <c r="F2160" i="2"/>
  <c r="H2160" i="2" s="1"/>
  <c r="F2161" i="2"/>
  <c r="H2161" i="2" s="1"/>
  <c r="I2161" i="2" s="1"/>
  <c r="L2161" i="1" s="1"/>
  <c r="F2096" i="2"/>
  <c r="H2096" i="2" s="1"/>
  <c r="I2096" i="2" s="1"/>
  <c r="L2096" i="1" s="1"/>
  <c r="F2097" i="2"/>
  <c r="H2097" i="2" s="1"/>
  <c r="F2032" i="2"/>
  <c r="H2032" i="2" s="1"/>
  <c r="F2033" i="2"/>
  <c r="H2033" i="2" s="1"/>
  <c r="F1968" i="2"/>
  <c r="H1968" i="2" s="1"/>
  <c r="F1969" i="2"/>
  <c r="H1969" i="2" s="1"/>
  <c r="I1969" i="2" s="1"/>
  <c r="L1969" i="1" s="1"/>
  <c r="F1904" i="2"/>
  <c r="F1905" i="2"/>
  <c r="H1905" i="2" s="1"/>
  <c r="F1840" i="2"/>
  <c r="H1840" i="2" s="1"/>
  <c r="F1841" i="2"/>
  <c r="H1841" i="2" s="1"/>
  <c r="F1776" i="2"/>
  <c r="H1776" i="2" s="1"/>
  <c r="F1777" i="2"/>
  <c r="F1712" i="2"/>
  <c r="F1713" i="2"/>
  <c r="F1648" i="2"/>
  <c r="H1648" i="2" s="1"/>
  <c r="I1648" i="2" s="1"/>
  <c r="L1648" i="1" s="1"/>
  <c r="F1649" i="2"/>
  <c r="H1649" i="2" s="1"/>
  <c r="F1584" i="2"/>
  <c r="H1584" i="2" s="1"/>
  <c r="F1585" i="2"/>
  <c r="H1585" i="2" s="1"/>
  <c r="F1520" i="2"/>
  <c r="F1521" i="2"/>
  <c r="F4143" i="2"/>
  <c r="H4143" i="2" s="1"/>
  <c r="I4143" i="2" s="1"/>
  <c r="L4143" i="1" s="1"/>
  <c r="G4097" i="2"/>
  <c r="H4097" i="2" s="1"/>
  <c r="G4061" i="2"/>
  <c r="G4056" i="2"/>
  <c r="G4010" i="2"/>
  <c r="F3967" i="2"/>
  <c r="H3967" i="2" s="1"/>
  <c r="I3967" i="2" s="1"/>
  <c r="L3967" i="1" s="1"/>
  <c r="G3933" i="2"/>
  <c r="G3928" i="2"/>
  <c r="G3882" i="2"/>
  <c r="F3839" i="2"/>
  <c r="H3839" i="2" s="1"/>
  <c r="I3839" i="2" s="1"/>
  <c r="L3839" i="1" s="1"/>
  <c r="G3805" i="2"/>
  <c r="G3800" i="2"/>
  <c r="G3754" i="2"/>
  <c r="F3711" i="2"/>
  <c r="H3711" i="2" s="1"/>
  <c r="I3711" i="2" s="1"/>
  <c r="L3711" i="1" s="1"/>
  <c r="G3677" i="2"/>
  <c r="G3672" i="2"/>
  <c r="F3334" i="2"/>
  <c r="H3334" i="2" s="1"/>
  <c r="F3287" i="2"/>
  <c r="H3287" i="2" s="1"/>
  <c r="I3287" i="2" s="1"/>
  <c r="L3287" i="1" s="1"/>
  <c r="F3206" i="2"/>
  <c r="F3174" i="2"/>
  <c r="H3174" i="2" s="1"/>
  <c r="F3110" i="2"/>
  <c r="H3110" i="2" s="1"/>
  <c r="I3110" i="2" s="1"/>
  <c r="L3110" i="1" s="1"/>
  <c r="G3041" i="2"/>
  <c r="G3009" i="2"/>
  <c r="G2977" i="2"/>
  <c r="G2945" i="2"/>
  <c r="G2898" i="2"/>
  <c r="G2845" i="2"/>
  <c r="F2788" i="2"/>
  <c r="F2710" i="2"/>
  <c r="H2710" i="2" s="1"/>
  <c r="F2658" i="2"/>
  <c r="H2658" i="2" s="1"/>
  <c r="F2655" i="2"/>
  <c r="H2655" i="2" s="1"/>
  <c r="I2655" i="2" s="1"/>
  <c r="L2655" i="1" s="1"/>
  <c r="F2593" i="2"/>
  <c r="F2594" i="2"/>
  <c r="F2529" i="2"/>
  <c r="F2530" i="2"/>
  <c r="F2465" i="2"/>
  <c r="F2466" i="2"/>
  <c r="H2466" i="2" s="1"/>
  <c r="I2466" i="2" s="1"/>
  <c r="L2466" i="1" s="1"/>
  <c r="F2463" i="2"/>
  <c r="F2402" i="2"/>
  <c r="H2402" i="2" s="1"/>
  <c r="F2272" i="2"/>
  <c r="F2274" i="2"/>
  <c r="F2208" i="2"/>
  <c r="H2208" i="2" s="1"/>
  <c r="F2210" i="2"/>
  <c r="G4047" i="2"/>
  <c r="F4002" i="2"/>
  <c r="H4002" i="2" s="1"/>
  <c r="G3919" i="2"/>
  <c r="F3874" i="2"/>
  <c r="H3874" i="2" s="1"/>
  <c r="F3746" i="2"/>
  <c r="H3746" i="2" s="1"/>
  <c r="I3746" i="2" s="1"/>
  <c r="L3746" i="1" s="1"/>
  <c r="I3710" i="2"/>
  <c r="L3710" i="1" s="1"/>
  <c r="G3663" i="2"/>
  <c r="F3618" i="2"/>
  <c r="H3618" i="2" s="1"/>
  <c r="I3618" i="2" s="1"/>
  <c r="L3618" i="1" s="1"/>
  <c r="F3581" i="2"/>
  <c r="F3549" i="2"/>
  <c r="F3517" i="2"/>
  <c r="F3485" i="2"/>
  <c r="F3453" i="2"/>
  <c r="F3421" i="2"/>
  <c r="F3389" i="2"/>
  <c r="F3357" i="2"/>
  <c r="H3357" i="2" s="1"/>
  <c r="G3315" i="2"/>
  <c r="G3273" i="2"/>
  <c r="F3229" i="2"/>
  <c r="G3089" i="2"/>
  <c r="G2937" i="2"/>
  <c r="F2886" i="2"/>
  <c r="H2886" i="2" s="1"/>
  <c r="F2849" i="2"/>
  <c r="G2829" i="2"/>
  <c r="G2809" i="2"/>
  <c r="G2717" i="2"/>
  <c r="G4185" i="2"/>
  <c r="G4149" i="2"/>
  <c r="G4148" i="2"/>
  <c r="F4103" i="2"/>
  <c r="H4103" i="2" s="1"/>
  <c r="I4103" i="2" s="1"/>
  <c r="L4103" i="1" s="1"/>
  <c r="F4057" i="2"/>
  <c r="F4013" i="2"/>
  <c r="F3966" i="2"/>
  <c r="H3966" i="2" s="1"/>
  <c r="I3966" i="2" s="1"/>
  <c r="L3966" i="1" s="1"/>
  <c r="F3929" i="2"/>
  <c r="F3885" i="2"/>
  <c r="F3838" i="2"/>
  <c r="H3838" i="2" s="1"/>
  <c r="I3838" i="2" s="1"/>
  <c r="L3838" i="1" s="1"/>
  <c r="F3801" i="2"/>
  <c r="H3801" i="2" s="1"/>
  <c r="F3757" i="2"/>
  <c r="F3710" i="2"/>
  <c r="H3710" i="2" s="1"/>
  <c r="F3673" i="2"/>
  <c r="F3629" i="2"/>
  <c r="F3333" i="2"/>
  <c r="G3249" i="2"/>
  <c r="F3205" i="2"/>
  <c r="F3173" i="2"/>
  <c r="F3141" i="2"/>
  <c r="F3109" i="2"/>
  <c r="G3072" i="2"/>
  <c r="G3040" i="2"/>
  <c r="G3008" i="2"/>
  <c r="G2976" i="2"/>
  <c r="G2944" i="2"/>
  <c r="G2897" i="2"/>
  <c r="F2854" i="2"/>
  <c r="G2825" i="2"/>
  <c r="G2793" i="2"/>
  <c r="F2764" i="2"/>
  <c r="F2735" i="2"/>
  <c r="G2706" i="2"/>
  <c r="F4177" i="2"/>
  <c r="G4127" i="2"/>
  <c r="F3989" i="2"/>
  <c r="F3861" i="2"/>
  <c r="F3733" i="2"/>
  <c r="F3605" i="2"/>
  <c r="F3573" i="2"/>
  <c r="H3573" i="2" s="1"/>
  <c r="F3541" i="2"/>
  <c r="F3509" i="2"/>
  <c r="F3477" i="2"/>
  <c r="F3445" i="2"/>
  <c r="F3413" i="2"/>
  <c r="F3381" i="2"/>
  <c r="F3343" i="2"/>
  <c r="H3343" i="2" s="1"/>
  <c r="I3343" i="2" s="1"/>
  <c r="L3343" i="1" s="1"/>
  <c r="G3309" i="2"/>
  <c r="G3308" i="2"/>
  <c r="G3305" i="2"/>
  <c r="F3262" i="2"/>
  <c r="H3262" i="2" s="1"/>
  <c r="F3215" i="2"/>
  <c r="H3215" i="2" s="1"/>
  <c r="I3215" i="2" s="1"/>
  <c r="L3215" i="1" s="1"/>
  <c r="G3151" i="2"/>
  <c r="G3083" i="2"/>
  <c r="I3014" i="2"/>
  <c r="L3014" i="1" s="1"/>
  <c r="G2939" i="2"/>
  <c r="F2885" i="2"/>
  <c r="F2865" i="2"/>
  <c r="H2865" i="2" s="1"/>
  <c r="I2865" i="2" s="1"/>
  <c r="L2865" i="1" s="1"/>
  <c r="G2790" i="2"/>
  <c r="G2753" i="2"/>
  <c r="G2709" i="2"/>
  <c r="F1853" i="2"/>
  <c r="F1852" i="2"/>
  <c r="H1852" i="2" s="1"/>
  <c r="F1637" i="2"/>
  <c r="H1637" i="2" s="1"/>
  <c r="F1636" i="2"/>
  <c r="H1636" i="2" s="1"/>
  <c r="F1635" i="2"/>
  <c r="F1541" i="2"/>
  <c r="F1540" i="2"/>
  <c r="F1477" i="2"/>
  <c r="H1477" i="2" s="1"/>
  <c r="F1476" i="2"/>
  <c r="H1476" i="2" s="1"/>
  <c r="F1474" i="2"/>
  <c r="H1474" i="2" s="1"/>
  <c r="F1413" i="2"/>
  <c r="H1413" i="2" s="1"/>
  <c r="F1412" i="2"/>
  <c r="H1412" i="2" s="1"/>
  <c r="F1349" i="2"/>
  <c r="F1348" i="2"/>
  <c r="H1348" i="2" s="1"/>
  <c r="F4159" i="2"/>
  <c r="G4113" i="2"/>
  <c r="G4077" i="2"/>
  <c r="G4033" i="2"/>
  <c r="G3952" i="2"/>
  <c r="G3905" i="2"/>
  <c r="H3905" i="2" s="1"/>
  <c r="G3824" i="2"/>
  <c r="G3696" i="2"/>
  <c r="G3519" i="2"/>
  <c r="I3430" i="2"/>
  <c r="L3430" i="1" s="1"/>
  <c r="F3349" i="2"/>
  <c r="G3307" i="2"/>
  <c r="G3265" i="2"/>
  <c r="F3221" i="2"/>
  <c r="G3186" i="2"/>
  <c r="G3154" i="2"/>
  <c r="G3122" i="2"/>
  <c r="H3122" i="2" s="1"/>
  <c r="G3088" i="2"/>
  <c r="F3014" i="2"/>
  <c r="H3014" i="2" s="1"/>
  <c r="F2950" i="2"/>
  <c r="H2950" i="2" s="1"/>
  <c r="I2950" i="2" s="1"/>
  <c r="L2950" i="1" s="1"/>
  <c r="G2917" i="2"/>
  <c r="F2856" i="2"/>
  <c r="G2711" i="2"/>
  <c r="G3956" i="2"/>
  <c r="F3729" i="2"/>
  <c r="H3729" i="2" s="1"/>
  <c r="F3565" i="2"/>
  <c r="G3196" i="2"/>
  <c r="G2927" i="2"/>
  <c r="I2623" i="2"/>
  <c r="L2623" i="1" s="1"/>
  <c r="F2555" i="2"/>
  <c r="H2555" i="2" s="1"/>
  <c r="I2555" i="2" s="1"/>
  <c r="L2555" i="1" s="1"/>
  <c r="F2491" i="2"/>
  <c r="F2427" i="2"/>
  <c r="G2375" i="2"/>
  <c r="F2273" i="2"/>
  <c r="H2273" i="2" s="1"/>
  <c r="G2220" i="2"/>
  <c r="G2179" i="2"/>
  <c r="F2077" i="2"/>
  <c r="F2078" i="2"/>
  <c r="F2076" i="2"/>
  <c r="H2076" i="2" s="1"/>
  <c r="I2076" i="2" s="1"/>
  <c r="L2076" i="1" s="1"/>
  <c r="G2041" i="2"/>
  <c r="I1994" i="2"/>
  <c r="L1994" i="1" s="1"/>
  <c r="I1956" i="2"/>
  <c r="L1956" i="1" s="1"/>
  <c r="G1923" i="2"/>
  <c r="F1866" i="2"/>
  <c r="H1866" i="2" s="1"/>
  <c r="I1866" i="2" s="1"/>
  <c r="L1866" i="1" s="1"/>
  <c r="G1794" i="2"/>
  <c r="I1756" i="2"/>
  <c r="L1756" i="1" s="1"/>
  <c r="G1718" i="2"/>
  <c r="G1717" i="2"/>
  <c r="G1716" i="2"/>
  <c r="G1680" i="2"/>
  <c r="F1603" i="2"/>
  <c r="I1551" i="2"/>
  <c r="L1551" i="1" s="1"/>
  <c r="G4062" i="2"/>
  <c r="F3894" i="2"/>
  <c r="F3749" i="2"/>
  <c r="G3621" i="2"/>
  <c r="G3492" i="2"/>
  <c r="G3312" i="2"/>
  <c r="G3006" i="2"/>
  <c r="I2660" i="2"/>
  <c r="L2660" i="1" s="1"/>
  <c r="F2638" i="2"/>
  <c r="F2636" i="2"/>
  <c r="F2543" i="2"/>
  <c r="H2543" i="2" s="1"/>
  <c r="I2543" i="2" s="1"/>
  <c r="L2543" i="1" s="1"/>
  <c r="F2469" i="2"/>
  <c r="F2470" i="2"/>
  <c r="H2470" i="2" s="1"/>
  <c r="F2468" i="2"/>
  <c r="G2438" i="2"/>
  <c r="G2437" i="2"/>
  <c r="G2431" i="2"/>
  <c r="G2436" i="2"/>
  <c r="G2433" i="2"/>
  <c r="G2425" i="2"/>
  <c r="I2395" i="2"/>
  <c r="L2395" i="1" s="1"/>
  <c r="F2360" i="2"/>
  <c r="H2360" i="2" s="1"/>
  <c r="G2289" i="2"/>
  <c r="F2245" i="2"/>
  <c r="F2246" i="2"/>
  <c r="F2244" i="2"/>
  <c r="I2148" i="2"/>
  <c r="L2148" i="1" s="1"/>
  <c r="I2119" i="2"/>
  <c r="L2119" i="1" s="1"/>
  <c r="I2060" i="2"/>
  <c r="L2060" i="1" s="1"/>
  <c r="G2011" i="2"/>
  <c r="F1965" i="2"/>
  <c r="F1914" i="2"/>
  <c r="H1914" i="2" s="1"/>
  <c r="F1674" i="2"/>
  <c r="H1674" i="2" s="1"/>
  <c r="G1643" i="2"/>
  <c r="F1605" i="2"/>
  <c r="G1566" i="2"/>
  <c r="G1561" i="2"/>
  <c r="G1562" i="2"/>
  <c r="G1565" i="2"/>
  <c r="G1519" i="2"/>
  <c r="G1473" i="2"/>
  <c r="F1279" i="2"/>
  <c r="F1277" i="2"/>
  <c r="H1277" i="2" s="1"/>
  <c r="F1278" i="2"/>
  <c r="H1278" i="2" s="1"/>
  <c r="I1278" i="2" s="1"/>
  <c r="L1278" i="1" s="1"/>
  <c r="F1215" i="2"/>
  <c r="F1213" i="2"/>
  <c r="H1213" i="2" s="1"/>
  <c r="F1214" i="2"/>
  <c r="F1151" i="2"/>
  <c r="F1149" i="2"/>
  <c r="H1149" i="2" s="1"/>
  <c r="I1149" i="2" s="1"/>
  <c r="L1149" i="1" s="1"/>
  <c r="F1087" i="2"/>
  <c r="F1085" i="2"/>
  <c r="H1085" i="2" s="1"/>
  <c r="F1023" i="2"/>
  <c r="F1022" i="2"/>
  <c r="F959" i="2"/>
  <c r="F957" i="2"/>
  <c r="H957" i="2" s="1"/>
  <c r="F958" i="2"/>
  <c r="F895" i="2"/>
  <c r="H895" i="2" s="1"/>
  <c r="F893" i="2"/>
  <c r="F894" i="2"/>
  <c r="H894" i="2" s="1"/>
  <c r="F831" i="2"/>
  <c r="H831" i="2" s="1"/>
  <c r="F829" i="2"/>
  <c r="H829" i="2" s="1"/>
  <c r="F767" i="2"/>
  <c r="H767" i="2" s="1"/>
  <c r="F765" i="2"/>
  <c r="H765" i="2" s="1"/>
  <c r="F766" i="2"/>
  <c r="H766" i="2" s="1"/>
  <c r="F703" i="2"/>
  <c r="H703" i="2" s="1"/>
  <c r="F701" i="2"/>
  <c r="F702" i="2"/>
  <c r="F639" i="2"/>
  <c r="F637" i="2"/>
  <c r="H637" i="2" s="1"/>
  <c r="F638" i="2"/>
  <c r="F575" i="2"/>
  <c r="F574" i="2"/>
  <c r="F573" i="2"/>
  <c r="H573" i="2" s="1"/>
  <c r="F511" i="2"/>
  <c r="F510" i="2"/>
  <c r="F509" i="2"/>
  <c r="H509" i="2" s="1"/>
  <c r="F447" i="2"/>
  <c r="F445" i="2"/>
  <c r="F383" i="2"/>
  <c r="F382" i="2"/>
  <c r="F381" i="2"/>
  <c r="H381" i="2" s="1"/>
  <c r="I381" i="2" s="1"/>
  <c r="L381" i="1" s="1"/>
  <c r="F319" i="2"/>
  <c r="H319" i="2" s="1"/>
  <c r="F317" i="2"/>
  <c r="H317" i="2" s="1"/>
  <c r="F318" i="2"/>
  <c r="H318" i="2" s="1"/>
  <c r="F255" i="2"/>
  <c r="H255" i="2" s="1"/>
  <c r="F254" i="2"/>
  <c r="H254" i="2" s="1"/>
  <c r="F253" i="2"/>
  <c r="H253" i="2" s="1"/>
  <c r="F191" i="2"/>
  <c r="H191" i="2" s="1"/>
  <c r="F190" i="2"/>
  <c r="H190" i="2" s="1"/>
  <c r="F189" i="2"/>
  <c r="H189" i="2" s="1"/>
  <c r="F127" i="2"/>
  <c r="H127" i="2" s="1"/>
  <c r="F125" i="2"/>
  <c r="H125" i="2" s="1"/>
  <c r="F126" i="2"/>
  <c r="H126" i="2" s="1"/>
  <c r="I126" i="2" s="1"/>
  <c r="L126" i="1" s="1"/>
  <c r="F63" i="2"/>
  <c r="H63" i="2" s="1"/>
  <c r="F62" i="2"/>
  <c r="H62" i="2" s="1"/>
  <c r="F61" i="2"/>
  <c r="H61" i="2" s="1"/>
  <c r="G4115" i="2"/>
  <c r="F3715" i="2"/>
  <c r="H3715" i="2" s="1"/>
  <c r="F3411" i="2"/>
  <c r="F2838" i="2"/>
  <c r="H2838" i="2" s="1"/>
  <c r="I2838" i="2" s="1"/>
  <c r="L2838" i="1" s="1"/>
  <c r="I2452" i="2"/>
  <c r="L2452" i="1" s="1"/>
  <c r="G2400" i="2"/>
  <c r="F2345" i="2"/>
  <c r="H2345" i="2" s="1"/>
  <c r="I2345" i="2" s="1"/>
  <c r="L2345" i="1" s="1"/>
  <c r="F2243" i="2"/>
  <c r="H2243" i="2" s="1"/>
  <c r="I2243" i="2" s="1"/>
  <c r="L2243" i="1" s="1"/>
  <c r="I2194" i="2"/>
  <c r="L2194" i="1" s="1"/>
  <c r="G2166" i="2"/>
  <c r="G2165" i="2"/>
  <c r="G2153" i="2"/>
  <c r="G2155" i="2"/>
  <c r="G2159" i="2"/>
  <c r="G2164" i="2"/>
  <c r="G2118" i="2"/>
  <c r="G2117" i="2"/>
  <c r="G2111" i="2"/>
  <c r="G2116" i="2"/>
  <c r="F2075" i="2"/>
  <c r="H2075" i="2" s="1"/>
  <c r="I2026" i="2"/>
  <c r="L2026" i="1" s="1"/>
  <c r="I1993" i="2"/>
  <c r="L1993" i="1" s="1"/>
  <c r="F1909" i="2"/>
  <c r="H1909" i="2" s="1"/>
  <c r="F1910" i="2"/>
  <c r="F1908" i="2"/>
  <c r="F1906" i="2"/>
  <c r="G1883" i="2"/>
  <c r="F1822" i="2"/>
  <c r="G1774" i="2"/>
  <c r="G1773" i="2"/>
  <c r="G1770" i="2"/>
  <c r="G1761" i="2"/>
  <c r="G1767" i="2"/>
  <c r="G1772" i="2"/>
  <c r="G1726" i="2"/>
  <c r="G1725" i="2"/>
  <c r="G1724" i="2"/>
  <c r="G1719" i="2"/>
  <c r="G1634" i="2"/>
  <c r="I1611" i="2"/>
  <c r="L1611" i="1" s="1"/>
  <c r="G1554" i="2"/>
  <c r="F1519" i="2"/>
  <c r="G1475" i="2"/>
  <c r="I1420" i="2"/>
  <c r="L1420" i="1" s="1"/>
  <c r="I1356" i="2"/>
  <c r="L1356" i="1" s="1"/>
  <c r="F1320" i="2"/>
  <c r="G3698" i="2"/>
  <c r="G3469" i="2"/>
  <c r="F3307" i="2"/>
  <c r="H3307" i="2" s="1"/>
  <c r="G3031" i="2"/>
  <c r="F2822" i="2"/>
  <c r="G2683" i="2"/>
  <c r="F2509" i="2"/>
  <c r="H2509" i="2" s="1"/>
  <c r="F2510" i="2"/>
  <c r="F2508" i="2"/>
  <c r="H2508" i="2" s="1"/>
  <c r="I2508" i="2" s="1"/>
  <c r="L2508" i="1" s="1"/>
  <c r="G2478" i="2"/>
  <c r="G2477" i="2"/>
  <c r="G2435" i="2"/>
  <c r="F2400" i="2"/>
  <c r="G2362" i="2"/>
  <c r="F2285" i="2"/>
  <c r="H2285" i="2" s="1"/>
  <c r="F2286" i="2"/>
  <c r="F2284" i="2"/>
  <c r="H2284" i="2" s="1"/>
  <c r="I2199" i="2"/>
  <c r="L2199" i="1" s="1"/>
  <c r="G2132" i="2"/>
  <c r="G2083" i="2"/>
  <c r="F2034" i="2"/>
  <c r="G1938" i="2"/>
  <c r="G1799" i="2"/>
  <c r="F1645" i="2"/>
  <c r="G1550" i="2"/>
  <c r="G1546" i="2"/>
  <c r="G1549" i="2"/>
  <c r="G1548" i="2"/>
  <c r="I1431" i="2"/>
  <c r="L1431" i="1" s="1"/>
  <c r="I1399" i="2"/>
  <c r="L1399" i="1" s="1"/>
  <c r="I1367" i="2"/>
  <c r="L1367" i="1" s="1"/>
  <c r="I1335" i="2"/>
  <c r="L1335" i="1" s="1"/>
  <c r="F3619" i="2"/>
  <c r="H3619" i="2" s="1"/>
  <c r="I3619" i="2" s="1"/>
  <c r="L3619" i="1" s="1"/>
  <c r="G3437" i="2"/>
  <c r="G3261" i="2"/>
  <c r="G2770" i="2"/>
  <c r="H2770" i="2" s="1"/>
  <c r="G2650" i="2"/>
  <c r="F2475" i="2"/>
  <c r="F2417" i="2"/>
  <c r="H2417" i="2" s="1"/>
  <c r="G2364" i="2"/>
  <c r="I2263" i="2"/>
  <c r="L2263" i="1" s="1"/>
  <c r="G2216" i="2"/>
  <c r="F2178" i="2"/>
  <c r="G2098" i="2"/>
  <c r="H2098" i="2" s="1"/>
  <c r="G2062" i="2"/>
  <c r="G2061" i="2"/>
  <c r="G2059" i="2"/>
  <c r="H2059" i="2" s="1"/>
  <c r="G1962" i="2"/>
  <c r="F1922" i="2"/>
  <c r="H1922" i="2" s="1"/>
  <c r="F1885" i="2"/>
  <c r="H1885" i="2" s="1"/>
  <c r="G1855" i="2"/>
  <c r="F1818" i="2"/>
  <c r="H1818" i="2" s="1"/>
  <c r="I1818" i="2" s="1"/>
  <c r="L1818" i="1" s="1"/>
  <c r="G1706" i="2"/>
  <c r="G1673" i="2"/>
  <c r="F1534" i="2"/>
  <c r="F1218" i="2"/>
  <c r="H1218" i="2" s="1"/>
  <c r="F1217" i="2"/>
  <c r="H1217" i="2" s="1"/>
  <c r="F1154" i="2"/>
  <c r="H1154" i="2" s="1"/>
  <c r="F1152" i="2"/>
  <c r="H1152" i="2" s="1"/>
  <c r="I1152" i="2" s="1"/>
  <c r="L1152" i="1" s="1"/>
  <c r="F1153" i="2"/>
  <c r="H1153" i="2" s="1"/>
  <c r="F1090" i="2"/>
  <c r="H1090" i="2" s="1"/>
  <c r="F1089" i="2"/>
  <c r="F1088" i="2"/>
  <c r="F1026" i="2"/>
  <c r="F1024" i="2"/>
  <c r="F1025" i="2"/>
  <c r="F962" i="2"/>
  <c r="H962" i="2" s="1"/>
  <c r="F961" i="2"/>
  <c r="F746" i="2"/>
  <c r="H746" i="2" s="1"/>
  <c r="F745" i="2"/>
  <c r="H745" i="2" s="1"/>
  <c r="F744" i="2"/>
  <c r="F682" i="2"/>
  <c r="H682" i="2" s="1"/>
  <c r="F680" i="2"/>
  <c r="F681" i="2"/>
  <c r="F617" i="2"/>
  <c r="F618" i="2"/>
  <c r="H618" i="2" s="1"/>
  <c r="I618" i="2" s="1"/>
  <c r="L618" i="1" s="1"/>
  <c r="F616" i="2"/>
  <c r="H616" i="2" s="1"/>
  <c r="I616" i="2" s="1"/>
  <c r="L616" i="1" s="1"/>
  <c r="F554" i="2"/>
  <c r="H554" i="2" s="1"/>
  <c r="F552" i="2"/>
  <c r="H552" i="2" s="1"/>
  <c r="F553" i="2"/>
  <c r="H553" i="2" s="1"/>
  <c r="I553" i="2" s="1"/>
  <c r="L553" i="1" s="1"/>
  <c r="F490" i="2"/>
  <c r="H490" i="2" s="1"/>
  <c r="I490" i="2" s="1"/>
  <c r="L490" i="1" s="1"/>
  <c r="F488" i="2"/>
  <c r="H488" i="2" s="1"/>
  <c r="I488" i="2" s="1"/>
  <c r="L488" i="1" s="1"/>
  <c r="F386" i="2"/>
  <c r="F384" i="2"/>
  <c r="H384" i="2" s="1"/>
  <c r="I384" i="2" s="1"/>
  <c r="L384" i="1" s="1"/>
  <c r="F385" i="2"/>
  <c r="H385" i="2" s="1"/>
  <c r="F306" i="2"/>
  <c r="H306" i="2" s="1"/>
  <c r="F305" i="2"/>
  <c r="F242" i="2"/>
  <c r="F240" i="2"/>
  <c r="F177" i="2"/>
  <c r="F178" i="2"/>
  <c r="F176" i="2"/>
  <c r="F4105" i="2"/>
  <c r="H4105" i="2" s="1"/>
  <c r="I4105" i="2" s="1"/>
  <c r="L4105" i="1" s="1"/>
  <c r="G3932" i="2"/>
  <c r="G3759" i="2"/>
  <c r="H3759" i="2" s="1"/>
  <c r="F3627" i="2"/>
  <c r="F3405" i="2"/>
  <c r="G3248" i="2"/>
  <c r="G2938" i="2"/>
  <c r="F2662" i="2"/>
  <c r="F2661" i="2"/>
  <c r="H2661" i="2" s="1"/>
  <c r="I2661" i="2" s="1"/>
  <c r="L2661" i="1" s="1"/>
  <c r="G2603" i="2"/>
  <c r="H2603" i="2" s="1"/>
  <c r="G2530" i="2"/>
  <c r="I2448" i="2"/>
  <c r="L2448" i="1" s="1"/>
  <c r="G2402" i="2"/>
  <c r="G2361" i="2"/>
  <c r="G2326" i="2"/>
  <c r="G2325" i="2"/>
  <c r="G2320" i="2"/>
  <c r="G2323" i="2"/>
  <c r="F2271" i="2"/>
  <c r="G2210" i="2"/>
  <c r="I2168" i="2"/>
  <c r="L2168" i="1" s="1"/>
  <c r="G2001" i="2"/>
  <c r="G1937" i="2"/>
  <c r="F1854" i="2"/>
  <c r="G1711" i="2"/>
  <c r="G1521" i="2"/>
  <c r="G1465" i="2"/>
  <c r="G1449" i="2"/>
  <c r="G1448" i="2"/>
  <c r="G1433" i="2"/>
  <c r="G1432" i="2"/>
  <c r="G1417" i="2"/>
  <c r="G1416" i="2"/>
  <c r="G1401" i="2"/>
  <c r="G1400" i="2"/>
  <c r="G1385" i="2"/>
  <c r="G1384" i="2"/>
  <c r="G1369" i="2"/>
  <c r="G1368" i="2"/>
  <c r="G1353" i="2"/>
  <c r="G1352" i="2"/>
  <c r="G1337" i="2"/>
  <c r="G1336" i="2"/>
  <c r="F3539" i="2"/>
  <c r="H3539" i="2" s="1"/>
  <c r="G2850" i="2"/>
  <c r="G1411" i="2"/>
  <c r="G2593" i="2"/>
  <c r="F2439" i="2"/>
  <c r="H2439" i="2" s="1"/>
  <c r="I2439" i="2" s="1"/>
  <c r="L2439" i="1" s="1"/>
  <c r="F2365" i="2"/>
  <c r="F2366" i="2"/>
  <c r="F2364" i="2"/>
  <c r="F1221" i="2"/>
  <c r="H1221" i="2" s="1"/>
  <c r="G1036" i="2"/>
  <c r="G1035" i="2"/>
  <c r="G1034" i="2"/>
  <c r="G1030" i="2"/>
  <c r="G1033" i="2"/>
  <c r="G1029" i="2"/>
  <c r="G1032" i="2"/>
  <c r="I552" i="2"/>
  <c r="L552" i="1" s="1"/>
  <c r="I407" i="2"/>
  <c r="L407" i="1" s="1"/>
  <c r="F329" i="2"/>
  <c r="I271" i="2"/>
  <c r="L271" i="1" s="1"/>
  <c r="I1495" i="2"/>
  <c r="L1495" i="1" s="1"/>
  <c r="I1085" i="2"/>
  <c r="L1085" i="1" s="1"/>
  <c r="G860" i="2"/>
  <c r="G857" i="2"/>
  <c r="G849" i="2"/>
  <c r="G848" i="2"/>
  <c r="G853" i="2"/>
  <c r="G854" i="2"/>
  <c r="G855" i="2"/>
  <c r="G856" i="2"/>
  <c r="G858" i="2"/>
  <c r="G847" i="2"/>
  <c r="I761" i="2"/>
  <c r="L761" i="1" s="1"/>
  <c r="I254" i="2"/>
  <c r="L254" i="1" s="1"/>
  <c r="F156" i="2"/>
  <c r="H156" i="2" s="1"/>
  <c r="I1166" i="2"/>
  <c r="L1166" i="1" s="1"/>
  <c r="F444" i="2"/>
  <c r="G1626" i="2"/>
  <c r="G1260" i="2"/>
  <c r="G1259" i="2"/>
  <c r="G1254" i="2"/>
  <c r="G1256" i="2"/>
  <c r="G1257" i="2"/>
  <c r="G1255" i="2"/>
  <c r="G1247" i="2"/>
  <c r="G1250" i="2"/>
  <c r="G1253" i="2"/>
  <c r="G1248" i="2"/>
  <c r="G1249" i="2"/>
  <c r="G956" i="2"/>
  <c r="G955" i="2"/>
  <c r="G950" i="2"/>
  <c r="G953" i="2"/>
  <c r="G951" i="2"/>
  <c r="G952" i="2"/>
  <c r="G949" i="2"/>
  <c r="G954" i="2"/>
  <c r="I894" i="2"/>
  <c r="L894" i="1" s="1"/>
  <c r="F260" i="2"/>
  <c r="F148" i="2"/>
  <c r="G880" i="2"/>
  <c r="G684" i="2"/>
  <c r="G672" i="2"/>
  <c r="G671" i="2"/>
  <c r="G683" i="2"/>
  <c r="G680" i="2"/>
  <c r="G673" i="2"/>
  <c r="G674" i="2"/>
  <c r="G682" i="2"/>
  <c r="G675" i="2"/>
  <c r="G681" i="2"/>
  <c r="G679" i="2"/>
  <c r="F390" i="2"/>
  <c r="F241" i="2"/>
  <c r="I765" i="2"/>
  <c r="L765" i="1" s="1"/>
  <c r="G348" i="2"/>
  <c r="G341" i="2"/>
  <c r="G344" i="2"/>
  <c r="G342" i="2"/>
  <c r="G347" i="2"/>
  <c r="G345" i="2"/>
  <c r="G346" i="2"/>
  <c r="G343" i="2"/>
  <c r="I163" i="2"/>
  <c r="L163" i="1" s="1"/>
  <c r="K1055" i="1"/>
  <c r="K143" i="1"/>
  <c r="K446" i="1"/>
  <c r="H3225" i="2"/>
  <c r="I3225" i="2" s="1"/>
  <c r="L3225" i="1" s="1"/>
  <c r="F3052" i="2"/>
  <c r="H3052" i="2" s="1"/>
  <c r="I3052" i="2" s="1"/>
  <c r="L3052" i="1" s="1"/>
  <c r="F3051" i="2"/>
  <c r="H3051" i="2" s="1"/>
  <c r="I3051" i="2" s="1"/>
  <c r="L3051" i="1" s="1"/>
  <c r="I4032" i="2"/>
  <c r="L4032" i="1" s="1"/>
  <c r="G3853" i="2"/>
  <c r="G3852" i="2"/>
  <c r="F3031" i="2"/>
  <c r="H3031" i="2" s="1"/>
  <c r="G2861" i="2"/>
  <c r="G2860" i="2"/>
  <c r="H2860" i="2" s="1"/>
  <c r="H2668" i="2"/>
  <c r="F3525" i="2"/>
  <c r="H3525" i="2" s="1"/>
  <c r="I3525" i="2" s="1"/>
  <c r="L3525" i="1" s="1"/>
  <c r="I3328" i="2"/>
  <c r="L3328" i="1" s="1"/>
  <c r="F3240" i="2"/>
  <c r="H3240" i="2" s="1"/>
  <c r="F2184" i="2"/>
  <c r="F2185" i="2"/>
  <c r="F1736" i="2"/>
  <c r="F1737" i="2"/>
  <c r="F1544" i="2"/>
  <c r="H1544" i="2" s="1"/>
  <c r="F1545" i="2"/>
  <c r="H1545" i="2" s="1"/>
  <c r="F1543" i="2"/>
  <c r="H1543" i="2" s="1"/>
  <c r="I1543" i="2" s="1"/>
  <c r="L1543" i="1" s="1"/>
  <c r="F3346" i="2"/>
  <c r="H3346" i="2" s="1"/>
  <c r="I3346" i="2" s="1"/>
  <c r="L3346" i="1" s="1"/>
  <c r="I3091" i="2"/>
  <c r="L3091" i="1" s="1"/>
  <c r="I2866" i="2"/>
  <c r="L2866" i="1" s="1"/>
  <c r="F2617" i="2"/>
  <c r="H2617" i="2" s="1"/>
  <c r="F2618" i="2"/>
  <c r="H2618" i="2" s="1"/>
  <c r="F2425" i="2"/>
  <c r="H2425" i="2" s="1"/>
  <c r="F2426" i="2"/>
  <c r="I4024" i="2"/>
  <c r="L4024" i="1" s="1"/>
  <c r="G3849" i="2"/>
  <c r="F3562" i="2"/>
  <c r="H3562" i="2" s="1"/>
  <c r="I3562" i="2" s="1"/>
  <c r="L3562" i="1" s="1"/>
  <c r="G2692" i="2"/>
  <c r="G2691" i="2"/>
  <c r="G2686" i="2"/>
  <c r="G3821" i="2"/>
  <c r="G3820" i="2"/>
  <c r="G3817" i="2"/>
  <c r="G3693" i="2"/>
  <c r="G3692" i="2"/>
  <c r="G3689" i="2"/>
  <c r="F3350" i="2"/>
  <c r="H3350" i="2" s="1"/>
  <c r="F3154" i="2"/>
  <c r="H3154" i="2" s="1"/>
  <c r="I2954" i="2"/>
  <c r="L2954" i="1" s="1"/>
  <c r="F2716" i="2"/>
  <c r="H2716" i="2" s="1"/>
  <c r="I4002" i="2"/>
  <c r="L4002" i="1" s="1"/>
  <c r="G3797" i="2"/>
  <c r="G3796" i="2"/>
  <c r="F3490" i="2"/>
  <c r="F3362" i="2"/>
  <c r="F3095" i="2"/>
  <c r="H3095" i="2" s="1"/>
  <c r="F1813" i="2"/>
  <c r="F1812" i="2"/>
  <c r="H1812" i="2" s="1"/>
  <c r="I1812" i="2" s="1"/>
  <c r="L1812" i="1" s="1"/>
  <c r="F1810" i="2"/>
  <c r="H1810" i="2" s="1"/>
  <c r="F1437" i="2"/>
  <c r="F1436" i="2"/>
  <c r="H1436" i="2" s="1"/>
  <c r="F1435" i="2"/>
  <c r="F4009" i="2"/>
  <c r="F3881" i="2"/>
  <c r="H3881" i="2" s="1"/>
  <c r="I3881" i="2" s="1"/>
  <c r="L3881" i="1" s="1"/>
  <c r="F3238" i="2"/>
  <c r="H3238" i="2" s="1"/>
  <c r="I3238" i="2" s="1"/>
  <c r="L3238" i="1" s="1"/>
  <c r="I2639" i="2"/>
  <c r="L2639" i="1" s="1"/>
  <c r="F1686" i="2"/>
  <c r="H1686" i="2" s="1"/>
  <c r="F1684" i="2"/>
  <c r="H1684" i="2" s="1"/>
  <c r="I1684" i="2" s="1"/>
  <c r="L1684" i="1" s="1"/>
  <c r="I3384" i="2"/>
  <c r="L3384" i="1" s="1"/>
  <c r="I2409" i="2"/>
  <c r="L2409" i="1" s="1"/>
  <c r="I2136" i="2"/>
  <c r="L2136" i="1" s="1"/>
  <c r="H1778" i="2"/>
  <c r="I1584" i="2"/>
  <c r="L1584" i="1" s="1"/>
  <c r="F1047" i="2"/>
  <c r="H1047" i="2" s="1"/>
  <c r="I1047" i="2" s="1"/>
  <c r="L1047" i="1" s="1"/>
  <c r="F1045" i="2"/>
  <c r="H1045" i="2" s="1"/>
  <c r="F1046" i="2"/>
  <c r="H1046" i="2" s="1"/>
  <c r="F599" i="2"/>
  <c r="F598" i="2"/>
  <c r="F597" i="2"/>
  <c r="H597" i="2" s="1"/>
  <c r="I597" i="2" s="1"/>
  <c r="L597" i="1" s="1"/>
  <c r="F215" i="2"/>
  <c r="F214" i="2"/>
  <c r="H214" i="2" s="1"/>
  <c r="F213" i="2"/>
  <c r="H213" i="2" s="1"/>
  <c r="F1789" i="2"/>
  <c r="I3826" i="2"/>
  <c r="L3826" i="1" s="1"/>
  <c r="F2734" i="2"/>
  <c r="H2734" i="2" s="1"/>
  <c r="H2304" i="2"/>
  <c r="G4020" i="2"/>
  <c r="H2283" i="2"/>
  <c r="I2283" i="2" s="1"/>
  <c r="L2283" i="1" s="1"/>
  <c r="F2149" i="2"/>
  <c r="H2149" i="2" s="1"/>
  <c r="F2150" i="2"/>
  <c r="H2150" i="2" s="1"/>
  <c r="F2148" i="2"/>
  <c r="H2148" i="2" s="1"/>
  <c r="H1758" i="2"/>
  <c r="G1654" i="2"/>
  <c r="G1653" i="2"/>
  <c r="F1050" i="2"/>
  <c r="F1049" i="2"/>
  <c r="H1049" i="2" s="1"/>
  <c r="F514" i="2"/>
  <c r="H514" i="2" s="1"/>
  <c r="F512" i="2"/>
  <c r="H512" i="2" s="1"/>
  <c r="I512" i="2" s="1"/>
  <c r="L512" i="1" s="1"/>
  <c r="F513" i="2"/>
  <c r="F137" i="2"/>
  <c r="H137" i="2" s="1"/>
  <c r="F138" i="2"/>
  <c r="H138" i="2" s="1"/>
  <c r="F136" i="2"/>
  <c r="H136" i="2" s="1"/>
  <c r="G2550" i="2"/>
  <c r="G2549" i="2"/>
  <c r="G2544" i="2"/>
  <c r="G2294" i="2"/>
  <c r="G2293" i="2"/>
  <c r="G2288" i="2"/>
  <c r="I1891" i="2"/>
  <c r="L1891" i="1" s="1"/>
  <c r="F1663" i="2"/>
  <c r="H1663" i="2" s="1"/>
  <c r="I2138" i="2"/>
  <c r="L2138" i="1" s="1"/>
  <c r="G1471" i="2"/>
  <c r="F129" i="2"/>
  <c r="I1176" i="2"/>
  <c r="L1176" i="1" s="1"/>
  <c r="I303" i="2"/>
  <c r="L303" i="1" s="1"/>
  <c r="I3760" i="4"/>
  <c r="N3760" i="1" s="1"/>
  <c r="I3837" i="4"/>
  <c r="N3837" i="1" s="1"/>
  <c r="I3706" i="4"/>
  <c r="N3706" i="1" s="1"/>
  <c r="I3879" i="4"/>
  <c r="N3879" i="1" s="1"/>
  <c r="I3885" i="4"/>
  <c r="N3885" i="1" s="1"/>
  <c r="I3895" i="4"/>
  <c r="N3895" i="1" s="1"/>
  <c r="I4009" i="4"/>
  <c r="N4009" i="1" s="1"/>
  <c r="I3893" i="4"/>
  <c r="N3893" i="1" s="1"/>
  <c r="I3874" i="4"/>
  <c r="N3874" i="1" s="1"/>
  <c r="I3842" i="4"/>
  <c r="N3842" i="1" s="1"/>
  <c r="I3714" i="4"/>
  <c r="N3714" i="1" s="1"/>
  <c r="I3804" i="4"/>
  <c r="N3804" i="1" s="1"/>
  <c r="I3652" i="4"/>
  <c r="N3652" i="1" s="1"/>
  <c r="I3674" i="4"/>
  <c r="N3674" i="1" s="1"/>
  <c r="I3816" i="4"/>
  <c r="N3816" i="1" s="1"/>
  <c r="I3752" i="4"/>
  <c r="N3752" i="1" s="1"/>
  <c r="I3702" i="4"/>
  <c r="N3702" i="1" s="1"/>
  <c r="I3648" i="4"/>
  <c r="N3648" i="1" s="1"/>
  <c r="I3614" i="4"/>
  <c r="N3614" i="1" s="1"/>
  <c r="I3873" i="4"/>
  <c r="N3873" i="1" s="1"/>
  <c r="I3676" i="4"/>
  <c r="N3676" i="1" s="1"/>
  <c r="I3813" i="4"/>
  <c r="N3813" i="1" s="1"/>
  <c r="I3626" i="4"/>
  <c r="N3626" i="1" s="1"/>
  <c r="I3694" i="4"/>
  <c r="N3694" i="1" s="1"/>
  <c r="I4015" i="4"/>
  <c r="N4015" i="1" s="1"/>
  <c r="I3847" i="4"/>
  <c r="N3847" i="1" s="1"/>
  <c r="I3719" i="4"/>
  <c r="N3719" i="1" s="1"/>
  <c r="I3665" i="4"/>
  <c r="N3665" i="1" s="1"/>
  <c r="I3849" i="4"/>
  <c r="N3849" i="1" s="1"/>
  <c r="I3636" i="4"/>
  <c r="N3636" i="1" s="1"/>
  <c r="I3853" i="4"/>
  <c r="N3853" i="1" s="1"/>
  <c r="I3805" i="4"/>
  <c r="N3805" i="1" s="1"/>
  <c r="I3468" i="4"/>
  <c r="N3468" i="1" s="1"/>
  <c r="I3360" i="4"/>
  <c r="N3360" i="1" s="1"/>
  <c r="I4011" i="4"/>
  <c r="N4011" i="1" s="1"/>
  <c r="I3510" i="4"/>
  <c r="N3510" i="1" s="1"/>
  <c r="I3052" i="4"/>
  <c r="N3052" i="1" s="1"/>
  <c r="I3026" i="4"/>
  <c r="N3026" i="1" s="1"/>
  <c r="I2994" i="4"/>
  <c r="N2994" i="1" s="1"/>
  <c r="I2932" i="4"/>
  <c r="N2932" i="1" s="1"/>
  <c r="I3048" i="4"/>
  <c r="N3048" i="1" s="1"/>
  <c r="I3054" i="4"/>
  <c r="N3054" i="1" s="1"/>
  <c r="I3022" i="4"/>
  <c r="N3022" i="1" s="1"/>
  <c r="I2990" i="4"/>
  <c r="N2990" i="1" s="1"/>
  <c r="I2958" i="4"/>
  <c r="N2958" i="1" s="1"/>
  <c r="I2793" i="4"/>
  <c r="N2793" i="1" s="1"/>
  <c r="I3590" i="4"/>
  <c r="N3590" i="1" s="1"/>
  <c r="I3220" i="4"/>
  <c r="N3220" i="1" s="1"/>
  <c r="I2783" i="4"/>
  <c r="N2783" i="1" s="1"/>
  <c r="I3162" i="4"/>
  <c r="N3162" i="1" s="1"/>
  <c r="I2823" i="4"/>
  <c r="N2823" i="1" s="1"/>
  <c r="I2735" i="4"/>
  <c r="N2735" i="1" s="1"/>
  <c r="I2671" i="4"/>
  <c r="N2671" i="1" s="1"/>
  <c r="I2607" i="4"/>
  <c r="N2607" i="1" s="1"/>
  <c r="I2543" i="4"/>
  <c r="N2543" i="1" s="1"/>
  <c r="I2479" i="4"/>
  <c r="N2479" i="1" s="1"/>
  <c r="I2415" i="4"/>
  <c r="N2415" i="1" s="1"/>
  <c r="I2351" i="4"/>
  <c r="N2351" i="1" s="1"/>
  <c r="I3014" i="4"/>
  <c r="N3014" i="1" s="1"/>
  <c r="I2797" i="4"/>
  <c r="N2797" i="1" s="1"/>
  <c r="I2293" i="4"/>
  <c r="N2293" i="1" s="1"/>
  <c r="I2683" i="4"/>
  <c r="N2683" i="1" s="1"/>
  <c r="I2651" i="4"/>
  <c r="N2651" i="1" s="1"/>
  <c r="I2555" i="4"/>
  <c r="N2555" i="1" s="1"/>
  <c r="I2523" i="4"/>
  <c r="N2523" i="1" s="1"/>
  <c r="I2427" i="4"/>
  <c r="N2427" i="1" s="1"/>
  <c r="I2395" i="4"/>
  <c r="N2395" i="1" s="1"/>
  <c r="I2363" i="4"/>
  <c r="N2363" i="1" s="1"/>
  <c r="I2331" i="4"/>
  <c r="N2331" i="1" s="1"/>
  <c r="I2287" i="4"/>
  <c r="N2287" i="1" s="1"/>
  <c r="I2283" i="4"/>
  <c r="N2283" i="1" s="1"/>
  <c r="I2211" i="4"/>
  <c r="N2211" i="1" s="1"/>
  <c r="I2633" i="4"/>
  <c r="N2633" i="1" s="1"/>
  <c r="I2505" i="4"/>
  <c r="N2505" i="1" s="1"/>
  <c r="I2255" i="4"/>
  <c r="N2255" i="1" s="1"/>
  <c r="I2657" i="4"/>
  <c r="N2657" i="1" s="1"/>
  <c r="I2529" i="4"/>
  <c r="N2529" i="1" s="1"/>
  <c r="I2273" i="4"/>
  <c r="N2273" i="1" s="1"/>
  <c r="I2259" i="4"/>
  <c r="N2259" i="1" s="1"/>
  <c r="I2313" i="4"/>
  <c r="N2313" i="1" s="1"/>
  <c r="I1689" i="4"/>
  <c r="N1689" i="1" s="1"/>
  <c r="I1623" i="4"/>
  <c r="N1623" i="1" s="1"/>
  <c r="I1492" i="4"/>
  <c r="N1492" i="1" s="1"/>
  <c r="I1364" i="4"/>
  <c r="N1364" i="1" s="1"/>
  <c r="I1300" i="4"/>
  <c r="N1300" i="1" s="1"/>
  <c r="I1236" i="4"/>
  <c r="N1236" i="1" s="1"/>
  <c r="I1172" i="4"/>
  <c r="N1172" i="1" s="1"/>
  <c r="I1108" i="4"/>
  <c r="N1108" i="1" s="1"/>
  <c r="I948" i="4"/>
  <c r="N948" i="1" s="1"/>
  <c r="I1438" i="4"/>
  <c r="N1438" i="1" s="1"/>
  <c r="I935" i="4"/>
  <c r="N935" i="1" s="1"/>
  <c r="I1465" i="4"/>
  <c r="N1465" i="1" s="1"/>
  <c r="I885" i="4"/>
  <c r="N885" i="1" s="1"/>
  <c r="I1477" i="4"/>
  <c r="N1477" i="1" s="1"/>
  <c r="I1385" i="4"/>
  <c r="N1385" i="1" s="1"/>
  <c r="I1353" i="4"/>
  <c r="N1353" i="1" s="1"/>
  <c r="I1313" i="4"/>
  <c r="N1313" i="1" s="1"/>
  <c r="I1281" i="4"/>
  <c r="N1281" i="1" s="1"/>
  <c r="I1249" i="4"/>
  <c r="N1249" i="1" s="1"/>
  <c r="I1217" i="4"/>
  <c r="N1217" i="1" s="1"/>
  <c r="I1185" i="4"/>
  <c r="N1185" i="1" s="1"/>
  <c r="I1153" i="4"/>
  <c r="N1153" i="1" s="1"/>
  <c r="I1121" i="4"/>
  <c r="N1121" i="1" s="1"/>
  <c r="I1097" i="4"/>
  <c r="N1097" i="1" s="1"/>
  <c r="I1377" i="4"/>
  <c r="N1377" i="1" s="1"/>
  <c r="I2205" i="4"/>
  <c r="N2205" i="1" s="1"/>
  <c r="I704" i="4"/>
  <c r="N704" i="1" s="1"/>
  <c r="I1749" i="4"/>
  <c r="N1749" i="1" s="1"/>
  <c r="I815" i="4"/>
  <c r="N815" i="1" s="1"/>
  <c r="I913" i="4"/>
  <c r="N913" i="1" s="1"/>
  <c r="I745" i="4"/>
  <c r="N745" i="1" s="1"/>
  <c r="I663" i="4"/>
  <c r="N663" i="1" s="1"/>
  <c r="I647" i="4"/>
  <c r="N647" i="1" s="1"/>
  <c r="I611" i="4"/>
  <c r="N611" i="1" s="1"/>
  <c r="I579" i="4"/>
  <c r="N579" i="1" s="1"/>
  <c r="I1661" i="4"/>
  <c r="N1661" i="1" s="1"/>
  <c r="I589" i="4"/>
  <c r="N589" i="1" s="1"/>
  <c r="I196" i="4"/>
  <c r="N196" i="1" s="1"/>
  <c r="I86" i="4"/>
  <c r="N86" i="1" s="1"/>
  <c r="I1351" i="4"/>
  <c r="N1351" i="1" s="1"/>
  <c r="I849" i="4"/>
  <c r="N849" i="1" s="1"/>
  <c r="I825" i="4"/>
  <c r="N825" i="1" s="1"/>
  <c r="I748" i="4"/>
  <c r="N748" i="1" s="1"/>
  <c r="I583" i="4"/>
  <c r="N583" i="1" s="1"/>
  <c r="I204" i="4"/>
  <c r="N204" i="1" s="1"/>
  <c r="I1415" i="4"/>
  <c r="N1415" i="1" s="1"/>
  <c r="I537" i="4"/>
  <c r="N537" i="1" s="1"/>
  <c r="I597" i="4"/>
  <c r="N597" i="1" s="1"/>
  <c r="I700" i="4"/>
  <c r="N700" i="1" s="1"/>
  <c r="I559" i="4"/>
  <c r="N559" i="1" s="1"/>
  <c r="I740" i="4"/>
  <c r="N740" i="1" s="1"/>
  <c r="I793" i="4"/>
  <c r="N793" i="1" s="1"/>
  <c r="I594" i="4"/>
  <c r="N594" i="1" s="1"/>
  <c r="I192" i="4"/>
  <c r="N192" i="1" s="1"/>
  <c r="I134" i="4"/>
  <c r="N134" i="1" s="1"/>
  <c r="I94" i="4"/>
  <c r="N94" i="1" s="1"/>
  <c r="F4136" i="2"/>
  <c r="H4136" i="2" s="1"/>
  <c r="F4072" i="2"/>
  <c r="H4072" i="2" s="1"/>
  <c r="F4008" i="2"/>
  <c r="H4008" i="2" s="1"/>
  <c r="F3944" i="2"/>
  <c r="H3944" i="2" s="1"/>
  <c r="I3944" i="2" s="1"/>
  <c r="L3944" i="1" s="1"/>
  <c r="F3880" i="2"/>
  <c r="H3880" i="2" s="1"/>
  <c r="F3816" i="2"/>
  <c r="F3752" i="2"/>
  <c r="H3752" i="2" s="1"/>
  <c r="F3688" i="2"/>
  <c r="F3624" i="2"/>
  <c r="H3624" i="2" s="1"/>
  <c r="F3560" i="2"/>
  <c r="H3560" i="2" s="1"/>
  <c r="I3560" i="2" s="1"/>
  <c r="L3560" i="1" s="1"/>
  <c r="F3496" i="2"/>
  <c r="H3496" i="2" s="1"/>
  <c r="I3496" i="2" s="1"/>
  <c r="L3496" i="1" s="1"/>
  <c r="F3494" i="2"/>
  <c r="H3494" i="2" s="1"/>
  <c r="F3432" i="2"/>
  <c r="H3432" i="2" s="1"/>
  <c r="I3432" i="2" s="1"/>
  <c r="L3432" i="1" s="1"/>
  <c r="F3368" i="2"/>
  <c r="H3368" i="2" s="1"/>
  <c r="I3368" i="2" s="1"/>
  <c r="L3368" i="1" s="1"/>
  <c r="F3152" i="2"/>
  <c r="H3152" i="2" s="1"/>
  <c r="F3056" i="2"/>
  <c r="H3056" i="2" s="1"/>
  <c r="I3056" i="2" s="1"/>
  <c r="L3056" i="1" s="1"/>
  <c r="F2992" i="2"/>
  <c r="H2992" i="2" s="1"/>
  <c r="I2992" i="2" s="1"/>
  <c r="L2992" i="1" s="1"/>
  <c r="F2928" i="2"/>
  <c r="H2928" i="2" s="1"/>
  <c r="F3577" i="2"/>
  <c r="H3577" i="2" s="1"/>
  <c r="I3577" i="2" s="1"/>
  <c r="L3577" i="1" s="1"/>
  <c r="F3513" i="2"/>
  <c r="H3513" i="2" s="1"/>
  <c r="I3513" i="2" s="1"/>
  <c r="L3513" i="1" s="1"/>
  <c r="F3449" i="2"/>
  <c r="H3449" i="2" s="1"/>
  <c r="I3449" i="2" s="1"/>
  <c r="L3449" i="1" s="1"/>
  <c r="F3385" i="2"/>
  <c r="H3385" i="2" s="1"/>
  <c r="I3385" i="2" s="1"/>
  <c r="L3385" i="1" s="1"/>
  <c r="H3257" i="2"/>
  <c r="I3257" i="2" s="1"/>
  <c r="L3257" i="1" s="1"/>
  <c r="F3193" i="2"/>
  <c r="H3193" i="2" s="1"/>
  <c r="I3193" i="2" s="1"/>
  <c r="L3193" i="1" s="1"/>
  <c r="F3129" i="2"/>
  <c r="H3129" i="2" s="1"/>
  <c r="I3129" i="2" s="1"/>
  <c r="L3129" i="1" s="1"/>
  <c r="F3001" i="2"/>
  <c r="H3001" i="2" s="1"/>
  <c r="I3001" i="2" s="1"/>
  <c r="L3001" i="1" s="1"/>
  <c r="F2937" i="2"/>
  <c r="H2937" i="2" s="1"/>
  <c r="F2705" i="2"/>
  <c r="H2705" i="2" s="1"/>
  <c r="I2705" i="2" s="1"/>
  <c r="L2705" i="1" s="1"/>
  <c r="F2834" i="2"/>
  <c r="H2834" i="2" s="1"/>
  <c r="F2730" i="2"/>
  <c r="H2730" i="2" s="1"/>
  <c r="F4154" i="2"/>
  <c r="H4154" i="2" s="1"/>
  <c r="F4155" i="2"/>
  <c r="F4090" i="2"/>
  <c r="F4091" i="2"/>
  <c r="H4091" i="2" s="1"/>
  <c r="F2906" i="2"/>
  <c r="H2906" i="2" s="1"/>
  <c r="F2907" i="2"/>
  <c r="H2907" i="2" s="1"/>
  <c r="F2819" i="2"/>
  <c r="F2747" i="2"/>
  <c r="F4172" i="2"/>
  <c r="H4172" i="2" s="1"/>
  <c r="F4108" i="2"/>
  <c r="F4044" i="2"/>
  <c r="F4043" i="2"/>
  <c r="H4043" i="2" s="1"/>
  <c r="F3980" i="2"/>
  <c r="H3980" i="2" s="1"/>
  <c r="F3916" i="2"/>
  <c r="H3916" i="2" s="1"/>
  <c r="F3915" i="2"/>
  <c r="H3915" i="2" s="1"/>
  <c r="F3852" i="2"/>
  <c r="H3852" i="2" s="1"/>
  <c r="F3788" i="2"/>
  <c r="F3724" i="2"/>
  <c r="H3724" i="2" s="1"/>
  <c r="F3660" i="2"/>
  <c r="F3659" i="2"/>
  <c r="H3659" i="2" s="1"/>
  <c r="F3596" i="2"/>
  <c r="H3596" i="2" s="1"/>
  <c r="F3532" i="2"/>
  <c r="H3532" i="2" s="1"/>
  <c r="F3468" i="2"/>
  <c r="H3468" i="2" s="1"/>
  <c r="I3468" i="2" s="1"/>
  <c r="L3468" i="1" s="1"/>
  <c r="F3467" i="2"/>
  <c r="H3467" i="2" s="1"/>
  <c r="F3404" i="2"/>
  <c r="F3340" i="2"/>
  <c r="F3276" i="2"/>
  <c r="H3276" i="2" s="1"/>
  <c r="F3212" i="2"/>
  <c r="F3148" i="2"/>
  <c r="H3148" i="2" s="1"/>
  <c r="F3147" i="2"/>
  <c r="H3147" i="2" s="1"/>
  <c r="F3084" i="2"/>
  <c r="H3084" i="2" s="1"/>
  <c r="F3020" i="2"/>
  <c r="H3020" i="2" s="1"/>
  <c r="I3020" i="2" s="1"/>
  <c r="L3020" i="1" s="1"/>
  <c r="F3019" i="2"/>
  <c r="H3019" i="2" s="1"/>
  <c r="I3019" i="2" s="1"/>
  <c r="L3019" i="1" s="1"/>
  <c r="F2956" i="2"/>
  <c r="H2956" i="2" s="1"/>
  <c r="F2955" i="2"/>
  <c r="H2955" i="2" s="1"/>
  <c r="F2892" i="2"/>
  <c r="F4165" i="2"/>
  <c r="I4080" i="2"/>
  <c r="L4080" i="1" s="1"/>
  <c r="G4049" i="2"/>
  <c r="F3995" i="2"/>
  <c r="G3981" i="2"/>
  <c r="G3980" i="2"/>
  <c r="G3924" i="2"/>
  <c r="G3904" i="2"/>
  <c r="I3866" i="2"/>
  <c r="L3866" i="1" s="1"/>
  <c r="F3823" i="2"/>
  <c r="H3823" i="2" s="1"/>
  <c r="F3789" i="2"/>
  <c r="F3705" i="2"/>
  <c r="H3705" i="2" s="1"/>
  <c r="I3705" i="2" s="1"/>
  <c r="L3705" i="1" s="1"/>
  <c r="F3661" i="2"/>
  <c r="G3352" i="2"/>
  <c r="I3311" i="2"/>
  <c r="L3311" i="1" s="1"/>
  <c r="F3264" i="2"/>
  <c r="G3224" i="2"/>
  <c r="F3182" i="2"/>
  <c r="F3150" i="2"/>
  <c r="F3118" i="2"/>
  <c r="H3118" i="2" s="1"/>
  <c r="F3080" i="2"/>
  <c r="H3080" i="2" s="1"/>
  <c r="F3045" i="2"/>
  <c r="F3013" i="2"/>
  <c r="H3013" i="2" s="1"/>
  <c r="F2981" i="2"/>
  <c r="H2981" i="2" s="1"/>
  <c r="F2949" i="2"/>
  <c r="H2949" i="2" s="1"/>
  <c r="G2896" i="2"/>
  <c r="F2871" i="2"/>
  <c r="F2850" i="2"/>
  <c r="H2850" i="2" s="1"/>
  <c r="F2816" i="2"/>
  <c r="H2816" i="2" s="1"/>
  <c r="I2816" i="2" s="1"/>
  <c r="L2816" i="1" s="1"/>
  <c r="I2776" i="2"/>
  <c r="L2776" i="1" s="1"/>
  <c r="I2730" i="2"/>
  <c r="L2730" i="1" s="1"/>
  <c r="F2686" i="2"/>
  <c r="H2686" i="2" s="1"/>
  <c r="I4178" i="2"/>
  <c r="L4178" i="1" s="1"/>
  <c r="G4034" i="2"/>
  <c r="F3991" i="2"/>
  <c r="H3991" i="2" s="1"/>
  <c r="I3991" i="2" s="1"/>
  <c r="L3991" i="1" s="1"/>
  <c r="I3957" i="2"/>
  <c r="L3957" i="1" s="1"/>
  <c r="G3906" i="2"/>
  <c r="F3863" i="2"/>
  <c r="H3863" i="2" s="1"/>
  <c r="I3863" i="2" s="1"/>
  <c r="L3863" i="1" s="1"/>
  <c r="I3829" i="2"/>
  <c r="L3829" i="1" s="1"/>
  <c r="G3778" i="2"/>
  <c r="F3735" i="2"/>
  <c r="H3735" i="2" s="1"/>
  <c r="I3701" i="2"/>
  <c r="L3701" i="1" s="1"/>
  <c r="G3650" i="2"/>
  <c r="F3607" i="2"/>
  <c r="H3607" i="2" s="1"/>
  <c r="F3575" i="2"/>
  <c r="H3575" i="2" s="1"/>
  <c r="I3575" i="2" s="1"/>
  <c r="L3575" i="1" s="1"/>
  <c r="F3543" i="2"/>
  <c r="H3543" i="2" s="1"/>
  <c r="I3543" i="2" s="1"/>
  <c r="L3543" i="1" s="1"/>
  <c r="F3511" i="2"/>
  <c r="H3511" i="2" s="1"/>
  <c r="I3511" i="2" s="1"/>
  <c r="L3511" i="1" s="1"/>
  <c r="F3479" i="2"/>
  <c r="H3479" i="2" s="1"/>
  <c r="I3479" i="2" s="1"/>
  <c r="L3479" i="1" s="1"/>
  <c r="F3447" i="2"/>
  <c r="H3447" i="2" s="1"/>
  <c r="F3415" i="2"/>
  <c r="H3415" i="2" s="1"/>
  <c r="I3415" i="2" s="1"/>
  <c r="L3415" i="1" s="1"/>
  <c r="F3383" i="2"/>
  <c r="H3383" i="2" s="1"/>
  <c r="F3304" i="2"/>
  <c r="H3304" i="2" s="1"/>
  <c r="I3304" i="2" s="1"/>
  <c r="L3304" i="1" s="1"/>
  <c r="G3264" i="2"/>
  <c r="G3043" i="2"/>
  <c r="G2979" i="2"/>
  <c r="G2893" i="2"/>
  <c r="G2892" i="2"/>
  <c r="G2887" i="2"/>
  <c r="F2780" i="2"/>
  <c r="I2752" i="2"/>
  <c r="L2752" i="1" s="1"/>
  <c r="I2710" i="2"/>
  <c r="L2710" i="1" s="1"/>
  <c r="I2672" i="2"/>
  <c r="L2672" i="1" s="1"/>
  <c r="F2152" i="2"/>
  <c r="F2153" i="2"/>
  <c r="H2153" i="2" s="1"/>
  <c r="F2088" i="2"/>
  <c r="F2089" i="2"/>
  <c r="F2024" i="2"/>
  <c r="H2024" i="2" s="1"/>
  <c r="F2025" i="2"/>
  <c r="H2025" i="2" s="1"/>
  <c r="I2025" i="2" s="1"/>
  <c r="L2025" i="1" s="1"/>
  <c r="F1960" i="2"/>
  <c r="H1960" i="2" s="1"/>
  <c r="F1961" i="2"/>
  <c r="H1961" i="2" s="1"/>
  <c r="F1896" i="2"/>
  <c r="F1897" i="2"/>
  <c r="H1897" i="2" s="1"/>
  <c r="F1832" i="2"/>
  <c r="H1832" i="2" s="1"/>
  <c r="I1832" i="2" s="1"/>
  <c r="L1832" i="1" s="1"/>
  <c r="F1833" i="2"/>
  <c r="H1833" i="2" s="1"/>
  <c r="I1833" i="2" s="1"/>
  <c r="L1833" i="1" s="1"/>
  <c r="F1768" i="2"/>
  <c r="H1768" i="2" s="1"/>
  <c r="F1769" i="2"/>
  <c r="H1769" i="2" s="1"/>
  <c r="I1769" i="2" s="1"/>
  <c r="L1769" i="1" s="1"/>
  <c r="F1704" i="2"/>
  <c r="F1705" i="2"/>
  <c r="F1640" i="2"/>
  <c r="H1640" i="2" s="1"/>
  <c r="F1641" i="2"/>
  <c r="H1641" i="2" s="1"/>
  <c r="I1641" i="2" s="1"/>
  <c r="L1641" i="1" s="1"/>
  <c r="F1576" i="2"/>
  <c r="H1576" i="2" s="1"/>
  <c r="F1577" i="2"/>
  <c r="F1512" i="2"/>
  <c r="H1512" i="2" s="1"/>
  <c r="I1512" i="2" s="1"/>
  <c r="L1512" i="1" s="1"/>
  <c r="F1513" i="2"/>
  <c r="F1511" i="2"/>
  <c r="I4136" i="2"/>
  <c r="L4136" i="1" s="1"/>
  <c r="F4093" i="2"/>
  <c r="I4054" i="2"/>
  <c r="L4054" i="1" s="1"/>
  <c r="I4007" i="2"/>
  <c r="L4007" i="1" s="1"/>
  <c r="I3926" i="2"/>
  <c r="L3926" i="1" s="1"/>
  <c r="I3879" i="2"/>
  <c r="L3879" i="1" s="1"/>
  <c r="I3798" i="2"/>
  <c r="L3798" i="1" s="1"/>
  <c r="I3751" i="2"/>
  <c r="L3751" i="1" s="1"/>
  <c r="F3706" i="2"/>
  <c r="I3670" i="2"/>
  <c r="L3670" i="1" s="1"/>
  <c r="I3623" i="2"/>
  <c r="L3623" i="1" s="1"/>
  <c r="F3282" i="2"/>
  <c r="G3246" i="2"/>
  <c r="G3170" i="2"/>
  <c r="G3138" i="2"/>
  <c r="G3106" i="2"/>
  <c r="F3069" i="2"/>
  <c r="H3069" i="2" s="1"/>
  <c r="F3037" i="2"/>
  <c r="F3005" i="2"/>
  <c r="F2973" i="2"/>
  <c r="F2941" i="2"/>
  <c r="G2886" i="2"/>
  <c r="I2837" i="2"/>
  <c r="L2837" i="1" s="1"/>
  <c r="G2788" i="2"/>
  <c r="G2787" i="2"/>
  <c r="H2787" i="2" s="1"/>
  <c r="F2744" i="2"/>
  <c r="H2744" i="2" s="1"/>
  <c r="G2693" i="2"/>
  <c r="F2650" i="2"/>
  <c r="H2650" i="2" s="1"/>
  <c r="F2649" i="2"/>
  <c r="F2585" i="2"/>
  <c r="F2586" i="2"/>
  <c r="H2586" i="2" s="1"/>
  <c r="F2521" i="2"/>
  <c r="H2521" i="2" s="1"/>
  <c r="I2521" i="2" s="1"/>
  <c r="L2521" i="1" s="1"/>
  <c r="F2522" i="2"/>
  <c r="H2522" i="2" s="1"/>
  <c r="I2522" i="2" s="1"/>
  <c r="L2522" i="1" s="1"/>
  <c r="F2457" i="2"/>
  <c r="H2457" i="2" s="1"/>
  <c r="F2458" i="2"/>
  <c r="F2394" i="2"/>
  <c r="F2330" i="2"/>
  <c r="H2330" i="2" s="1"/>
  <c r="F2329" i="2"/>
  <c r="H2329" i="2" s="1"/>
  <c r="F2264" i="2"/>
  <c r="H2264" i="2" s="1"/>
  <c r="I2264" i="2" s="1"/>
  <c r="L2264" i="1" s="1"/>
  <c r="F2266" i="2"/>
  <c r="F2265" i="2"/>
  <c r="I4078" i="2"/>
  <c r="L4078" i="1" s="1"/>
  <c r="G3995" i="2"/>
  <c r="G3960" i="2"/>
  <c r="G3913" i="2"/>
  <c r="G3867" i="2"/>
  <c r="G3832" i="2"/>
  <c r="G3739" i="2"/>
  <c r="G3704" i="2"/>
  <c r="G3611" i="2"/>
  <c r="G3581" i="2"/>
  <c r="G3580" i="2"/>
  <c r="G3549" i="2"/>
  <c r="G3548" i="2"/>
  <c r="G3517" i="2"/>
  <c r="G3516" i="2"/>
  <c r="G3485" i="2"/>
  <c r="G3484" i="2"/>
  <c r="G3453" i="2"/>
  <c r="G3452" i="2"/>
  <c r="G3421" i="2"/>
  <c r="G3420" i="2"/>
  <c r="G3389" i="2"/>
  <c r="G3388" i="2"/>
  <c r="G3357" i="2"/>
  <c r="G3356" i="2"/>
  <c r="F3310" i="2"/>
  <c r="H3310" i="2" s="1"/>
  <c r="I3310" i="2" s="1"/>
  <c r="L3310" i="1" s="1"/>
  <c r="F3263" i="2"/>
  <c r="H3263" i="2" s="1"/>
  <c r="G3229" i="2"/>
  <c r="I3159" i="2"/>
  <c r="L3159" i="1" s="1"/>
  <c r="F3079" i="2"/>
  <c r="H3079" i="2" s="1"/>
  <c r="I3079" i="2" s="1"/>
  <c r="L3079" i="1" s="1"/>
  <c r="I3015" i="2"/>
  <c r="L3015" i="1" s="1"/>
  <c r="F2933" i="2"/>
  <c r="F2879" i="2"/>
  <c r="H2879" i="2" s="1"/>
  <c r="G2847" i="2"/>
  <c r="G2823" i="2"/>
  <c r="G2807" i="2"/>
  <c r="F2783" i="2"/>
  <c r="H2783" i="2" s="1"/>
  <c r="G2735" i="2"/>
  <c r="F2712" i="2"/>
  <c r="H2712" i="2" s="1"/>
  <c r="I2712" i="2" s="1"/>
  <c r="L2712" i="1" s="1"/>
  <c r="F4181" i="2"/>
  <c r="F4142" i="2"/>
  <c r="H4142" i="2" s="1"/>
  <c r="G4096" i="2"/>
  <c r="G4013" i="2"/>
  <c r="G4012" i="2"/>
  <c r="G3962" i="2"/>
  <c r="H3962" i="2" s="1"/>
  <c r="G3885" i="2"/>
  <c r="G3884" i="2"/>
  <c r="H3884" i="2" s="1"/>
  <c r="G3834" i="2"/>
  <c r="H3834" i="2" s="1"/>
  <c r="G3757" i="2"/>
  <c r="G3756" i="2"/>
  <c r="H3756" i="2" s="1"/>
  <c r="G3706" i="2"/>
  <c r="G3629" i="2"/>
  <c r="G3628" i="2"/>
  <c r="I3470" i="2"/>
  <c r="L3470" i="1" s="1"/>
  <c r="G3387" i="2"/>
  <c r="G3333" i="2"/>
  <c r="G3332" i="2"/>
  <c r="F3286" i="2"/>
  <c r="H3286" i="2" s="1"/>
  <c r="G3205" i="2"/>
  <c r="G3204" i="2"/>
  <c r="G3173" i="2"/>
  <c r="G3141" i="2"/>
  <c r="G3109" i="2"/>
  <c r="G3065" i="2"/>
  <c r="H3065" i="2" s="1"/>
  <c r="G2969" i="2"/>
  <c r="G2849" i="2"/>
  <c r="F2823" i="2"/>
  <c r="H2823" i="2" s="1"/>
  <c r="G2764" i="2"/>
  <c r="F2729" i="2"/>
  <c r="G2704" i="2"/>
  <c r="G2679" i="2"/>
  <c r="I4166" i="2"/>
  <c r="L4166" i="1" s="1"/>
  <c r="G4066" i="2"/>
  <c r="F4023" i="2"/>
  <c r="H4023" i="2" s="1"/>
  <c r="I4023" i="2" s="1"/>
  <c r="L4023" i="1" s="1"/>
  <c r="G3989" i="2"/>
  <c r="G3938" i="2"/>
  <c r="F3895" i="2"/>
  <c r="H3895" i="2" s="1"/>
  <c r="I3895" i="2" s="1"/>
  <c r="L3895" i="1" s="1"/>
  <c r="G3861" i="2"/>
  <c r="G3810" i="2"/>
  <c r="F3767" i="2"/>
  <c r="H3767" i="2" s="1"/>
  <c r="I3767" i="2" s="1"/>
  <c r="L3767" i="1" s="1"/>
  <c r="G3733" i="2"/>
  <c r="G3732" i="2"/>
  <c r="G3682" i="2"/>
  <c r="F3639" i="2"/>
  <c r="H3639" i="2" s="1"/>
  <c r="I3639" i="2" s="1"/>
  <c r="L3639" i="1" s="1"/>
  <c r="G3605" i="2"/>
  <c r="G3604" i="2"/>
  <c r="G3573" i="2"/>
  <c r="G3541" i="2"/>
  <c r="G3509" i="2"/>
  <c r="G3477" i="2"/>
  <c r="G3445" i="2"/>
  <c r="G3413" i="2"/>
  <c r="G3409" i="2"/>
  <c r="G3381" i="2"/>
  <c r="G3377" i="2"/>
  <c r="F3338" i="2"/>
  <c r="H3338" i="2" s="1"/>
  <c r="G3302" i="2"/>
  <c r="G3258" i="2"/>
  <c r="F3210" i="2"/>
  <c r="G3139" i="2"/>
  <c r="F3078" i="2"/>
  <c r="G3007" i="2"/>
  <c r="G2885" i="2"/>
  <c r="G2884" i="2"/>
  <c r="G2862" i="2"/>
  <c r="G2751" i="2"/>
  <c r="F2704" i="2"/>
  <c r="H2704" i="2" s="1"/>
  <c r="F1845" i="2"/>
  <c r="H1845" i="2" s="1"/>
  <c r="I1845" i="2" s="1"/>
  <c r="L1845" i="1" s="1"/>
  <c r="F1844" i="2"/>
  <c r="F1621" i="2"/>
  <c r="H1621" i="2" s="1"/>
  <c r="F1620" i="2"/>
  <c r="H1620" i="2" s="1"/>
  <c r="F1619" i="2"/>
  <c r="F1533" i="2"/>
  <c r="F1530" i="2"/>
  <c r="F1469" i="2"/>
  <c r="H1469" i="2" s="1"/>
  <c r="F1468" i="2"/>
  <c r="H1468" i="2" s="1"/>
  <c r="F1467" i="2"/>
  <c r="H1467" i="2" s="1"/>
  <c r="F1405" i="2"/>
  <c r="H1405" i="2" s="1"/>
  <c r="F1404" i="2"/>
  <c r="H1404" i="2" s="1"/>
  <c r="F1403" i="2"/>
  <c r="H1403" i="2" s="1"/>
  <c r="I1403" i="2" s="1"/>
  <c r="L1403" i="1" s="1"/>
  <c r="F1341" i="2"/>
  <c r="H1341" i="2" s="1"/>
  <c r="I1341" i="2" s="1"/>
  <c r="L1341" i="1" s="1"/>
  <c r="F1340" i="2"/>
  <c r="H1340" i="2" s="1"/>
  <c r="F1339" i="2"/>
  <c r="H1339" i="2" s="1"/>
  <c r="G4152" i="2"/>
  <c r="F4109" i="2"/>
  <c r="F4070" i="2"/>
  <c r="H4070" i="2" s="1"/>
  <c r="I4070" i="2" s="1"/>
  <c r="L4070" i="1" s="1"/>
  <c r="F4029" i="2"/>
  <c r="F3945" i="2"/>
  <c r="F3901" i="2"/>
  <c r="F3817" i="2"/>
  <c r="F3773" i="2"/>
  <c r="F3689" i="2"/>
  <c r="H3689" i="2" s="1"/>
  <c r="F3645" i="2"/>
  <c r="G3507" i="2"/>
  <c r="G3423" i="2"/>
  <c r="G3349" i="2"/>
  <c r="F3255" i="2"/>
  <c r="H3255" i="2" s="1"/>
  <c r="G3221" i="2"/>
  <c r="F3183" i="2"/>
  <c r="H3183" i="2" s="1"/>
  <c r="I3183" i="2" s="1"/>
  <c r="L3183" i="1" s="1"/>
  <c r="F3151" i="2"/>
  <c r="H3151" i="2" s="1"/>
  <c r="F3119" i="2"/>
  <c r="G3081" i="2"/>
  <c r="G2978" i="2"/>
  <c r="G2946" i="2"/>
  <c r="H2946" i="2" s="1"/>
  <c r="G2910" i="2"/>
  <c r="G2846" i="2"/>
  <c r="F2759" i="2"/>
  <c r="H2759" i="2" s="1"/>
  <c r="I2759" i="2" s="1"/>
  <c r="L2759" i="1" s="1"/>
  <c r="F2708" i="2"/>
  <c r="F2706" i="2"/>
  <c r="F2707" i="2"/>
  <c r="F3939" i="2"/>
  <c r="H3939" i="2" s="1"/>
  <c r="G3716" i="2"/>
  <c r="G3565" i="2"/>
  <c r="F3403" i="2"/>
  <c r="H3403" i="2" s="1"/>
  <c r="G3195" i="2"/>
  <c r="I2658" i="2"/>
  <c r="L2658" i="1" s="1"/>
  <c r="F2613" i="2"/>
  <c r="I2552" i="2"/>
  <c r="L2552" i="1" s="1"/>
  <c r="F2369" i="2"/>
  <c r="H2369" i="2" s="1"/>
  <c r="F2267" i="2"/>
  <c r="H2267" i="2" s="1"/>
  <c r="G2215" i="2"/>
  <c r="G2176" i="2"/>
  <c r="I2114" i="2"/>
  <c r="L2114" i="1" s="1"/>
  <c r="G2078" i="2"/>
  <c r="G2077" i="2"/>
  <c r="G2065" i="2"/>
  <c r="G2071" i="2"/>
  <c r="G2074" i="2"/>
  <c r="F2035" i="2"/>
  <c r="F1990" i="2"/>
  <c r="F1988" i="2"/>
  <c r="F1954" i="2"/>
  <c r="H1954" i="2" s="1"/>
  <c r="G1920" i="2"/>
  <c r="I1819" i="2"/>
  <c r="L1819" i="1" s="1"/>
  <c r="F1790" i="2"/>
  <c r="H1790" i="2" s="1"/>
  <c r="F1788" i="2"/>
  <c r="H1788" i="2" s="1"/>
  <c r="F1754" i="2"/>
  <c r="H1754" i="2" s="1"/>
  <c r="G1713" i="2"/>
  <c r="G1596" i="2"/>
  <c r="F1542" i="2"/>
  <c r="F4022" i="2"/>
  <c r="F3877" i="2"/>
  <c r="G3749" i="2"/>
  <c r="G3612" i="2"/>
  <c r="F3483" i="2"/>
  <c r="H3483" i="2" s="1"/>
  <c r="I3483" i="2" s="1"/>
  <c r="L3483" i="1" s="1"/>
  <c r="F3291" i="2"/>
  <c r="H3291" i="2" s="1"/>
  <c r="I3291" i="2" s="1"/>
  <c r="L3291" i="1" s="1"/>
  <c r="G2638" i="2"/>
  <c r="G2637" i="2"/>
  <c r="G2633" i="2"/>
  <c r="I2610" i="2"/>
  <c r="L2610" i="1" s="1"/>
  <c r="G2537" i="2"/>
  <c r="F2501" i="2"/>
  <c r="F2502" i="2"/>
  <c r="F2500" i="2"/>
  <c r="G2470" i="2"/>
  <c r="G2469" i="2"/>
  <c r="G2465" i="2"/>
  <c r="G2463" i="2"/>
  <c r="G2427" i="2"/>
  <c r="F2392" i="2"/>
  <c r="H2392" i="2" s="1"/>
  <c r="I2392" i="2" s="1"/>
  <c r="L2392" i="1" s="1"/>
  <c r="I2354" i="2"/>
  <c r="L2354" i="1" s="1"/>
  <c r="F2287" i="2"/>
  <c r="G2246" i="2"/>
  <c r="G2245" i="2"/>
  <c r="G2244" i="2"/>
  <c r="I2146" i="2"/>
  <c r="L2146" i="1" s="1"/>
  <c r="G2107" i="2"/>
  <c r="F2058" i="2"/>
  <c r="H2058" i="2" s="1"/>
  <c r="G2008" i="2"/>
  <c r="I1954" i="2"/>
  <c r="L1954" i="1" s="1"/>
  <c r="F1862" i="2"/>
  <c r="I1823" i="2"/>
  <c r="L1823" i="1" s="1"/>
  <c r="I1754" i="2"/>
  <c r="L1754" i="1" s="1"/>
  <c r="G1715" i="2"/>
  <c r="I1671" i="2"/>
  <c r="L1671" i="1" s="1"/>
  <c r="G1640" i="2"/>
  <c r="G1594" i="2"/>
  <c r="F1563" i="2"/>
  <c r="H1563" i="2" s="1"/>
  <c r="I1563" i="2" s="1"/>
  <c r="L1563" i="1" s="1"/>
  <c r="F1510" i="2"/>
  <c r="F1271" i="2"/>
  <c r="H1271" i="2" s="1"/>
  <c r="F1270" i="2"/>
  <c r="H1270" i="2" s="1"/>
  <c r="I1270" i="2" s="1"/>
  <c r="L1270" i="1" s="1"/>
  <c r="F1269" i="2"/>
  <c r="H1269" i="2" s="1"/>
  <c r="F1207" i="2"/>
  <c r="F1205" i="2"/>
  <c r="F1143" i="2"/>
  <c r="H1143" i="2" s="1"/>
  <c r="F1142" i="2"/>
  <c r="H1142" i="2" s="1"/>
  <c r="F1079" i="2"/>
  <c r="F1077" i="2"/>
  <c r="H1077" i="2" s="1"/>
  <c r="F1078" i="2"/>
  <c r="H1078" i="2" s="1"/>
  <c r="I1078" i="2" s="1"/>
  <c r="L1078" i="1" s="1"/>
  <c r="F1015" i="2"/>
  <c r="H1015" i="2" s="1"/>
  <c r="I1015" i="2" s="1"/>
  <c r="L1015" i="1" s="1"/>
  <c r="F1013" i="2"/>
  <c r="H1013" i="2" s="1"/>
  <c r="F1014" i="2"/>
  <c r="H1014" i="2" s="1"/>
  <c r="F951" i="2"/>
  <c r="H951" i="2" s="1"/>
  <c r="F949" i="2"/>
  <c r="H949" i="2" s="1"/>
  <c r="F887" i="2"/>
  <c r="F885" i="2"/>
  <c r="F886" i="2"/>
  <c r="H886" i="2" s="1"/>
  <c r="I886" i="2" s="1"/>
  <c r="L886" i="1" s="1"/>
  <c r="F823" i="2"/>
  <c r="H823" i="2" s="1"/>
  <c r="F821" i="2"/>
  <c r="F822" i="2"/>
  <c r="H822" i="2" s="1"/>
  <c r="F759" i="2"/>
  <c r="H759" i="2" s="1"/>
  <c r="F758" i="2"/>
  <c r="F695" i="2"/>
  <c r="F693" i="2"/>
  <c r="H693" i="2" s="1"/>
  <c r="I693" i="2" s="1"/>
  <c r="L693" i="1" s="1"/>
  <c r="F694" i="2"/>
  <c r="H694" i="2" s="1"/>
  <c r="I694" i="2" s="1"/>
  <c r="L694" i="1" s="1"/>
  <c r="F631" i="2"/>
  <c r="H631" i="2" s="1"/>
  <c r="I631" i="2" s="1"/>
  <c r="L631" i="1" s="1"/>
  <c r="F629" i="2"/>
  <c r="H629" i="2" s="1"/>
  <c r="F630" i="2"/>
  <c r="H630" i="2" s="1"/>
  <c r="F567" i="2"/>
  <c r="H567" i="2" s="1"/>
  <c r="F565" i="2"/>
  <c r="H565" i="2" s="1"/>
  <c r="F566" i="2"/>
  <c r="H566" i="2" s="1"/>
  <c r="F503" i="2"/>
  <c r="H503" i="2" s="1"/>
  <c r="F502" i="2"/>
  <c r="H502" i="2" s="1"/>
  <c r="I502" i="2" s="1"/>
  <c r="L502" i="1" s="1"/>
  <c r="F501" i="2"/>
  <c r="H501" i="2" s="1"/>
  <c r="F439" i="2"/>
  <c r="F437" i="2"/>
  <c r="H437" i="2" s="1"/>
  <c r="F438" i="2"/>
  <c r="H438" i="2" s="1"/>
  <c r="F375" i="2"/>
  <c r="H375" i="2" s="1"/>
  <c r="F374" i="2"/>
  <c r="F311" i="2"/>
  <c r="H311" i="2" s="1"/>
  <c r="F309" i="2"/>
  <c r="H309" i="2" s="1"/>
  <c r="I309" i="2" s="1"/>
  <c r="L309" i="1" s="1"/>
  <c r="F310" i="2"/>
  <c r="H310" i="2" s="1"/>
  <c r="I310" i="2" s="1"/>
  <c r="L310" i="1" s="1"/>
  <c r="F247" i="2"/>
  <c r="H247" i="2" s="1"/>
  <c r="F246" i="2"/>
  <c r="H246" i="2" s="1"/>
  <c r="F245" i="2"/>
  <c r="H245" i="2" s="1"/>
  <c r="F183" i="2"/>
  <c r="H183" i="2" s="1"/>
  <c r="F182" i="2"/>
  <c r="H182" i="2" s="1"/>
  <c r="F181" i="2"/>
  <c r="H181" i="2" s="1"/>
  <c r="F119" i="2"/>
  <c r="H119" i="2" s="1"/>
  <c r="F118" i="2"/>
  <c r="H118" i="2" s="1"/>
  <c r="I118" i="2" s="1"/>
  <c r="L118" i="1" s="1"/>
  <c r="F55" i="2"/>
  <c r="F54" i="2"/>
  <c r="H54" i="2" s="1"/>
  <c r="F53" i="2"/>
  <c r="H53" i="2" s="1"/>
  <c r="G4009" i="2"/>
  <c r="G3864" i="2"/>
  <c r="G3532" i="2"/>
  <c r="F3366" i="2"/>
  <c r="H3366" i="2" s="1"/>
  <c r="I3366" i="2" s="1"/>
  <c r="L3366" i="1" s="1"/>
  <c r="G3156" i="2"/>
  <c r="G2625" i="2"/>
  <c r="I2575" i="2"/>
  <c r="L2575" i="1" s="1"/>
  <c r="I2511" i="2"/>
  <c r="L2511" i="1" s="1"/>
  <c r="I2447" i="2"/>
  <c r="L2447" i="1" s="1"/>
  <c r="G2287" i="2"/>
  <c r="G2240" i="2"/>
  <c r="F2189" i="2"/>
  <c r="F2190" i="2"/>
  <c r="F2188" i="2"/>
  <c r="F2186" i="2"/>
  <c r="H2186" i="2" s="1"/>
  <c r="G2163" i="2"/>
  <c r="G2113" i="2"/>
  <c r="F2021" i="2"/>
  <c r="F2022" i="2"/>
  <c r="H2022" i="2" s="1"/>
  <c r="F2020" i="2"/>
  <c r="F1989" i="2"/>
  <c r="G1910" i="2"/>
  <c r="G1909" i="2"/>
  <c r="G1897" i="2"/>
  <c r="G1908" i="2"/>
  <c r="G1903" i="2"/>
  <c r="G1880" i="2"/>
  <c r="G1822" i="2"/>
  <c r="G1821" i="2"/>
  <c r="G1817" i="2"/>
  <c r="G1771" i="2"/>
  <c r="G1721" i="2"/>
  <c r="G1674" i="2"/>
  <c r="F1630" i="2"/>
  <c r="F1628" i="2"/>
  <c r="H1628" i="2" s="1"/>
  <c r="I1628" i="2" s="1"/>
  <c r="L1628" i="1" s="1"/>
  <c r="F1626" i="2"/>
  <c r="H1626" i="2" s="1"/>
  <c r="I1608" i="2"/>
  <c r="L1608" i="1" s="1"/>
  <c r="I1547" i="2"/>
  <c r="L1547" i="1" s="1"/>
  <c r="G1513" i="2"/>
  <c r="G1472" i="2"/>
  <c r="F1418" i="2"/>
  <c r="H1418" i="2" s="1"/>
  <c r="F1354" i="2"/>
  <c r="H1354" i="2" s="1"/>
  <c r="F1318" i="2"/>
  <c r="H1318" i="2" s="1"/>
  <c r="F1312" i="2"/>
  <c r="F1316" i="2"/>
  <c r="H1316" i="2" s="1"/>
  <c r="F1315" i="2"/>
  <c r="H1315" i="2" s="1"/>
  <c r="I1315" i="2" s="1"/>
  <c r="L1315" i="1" s="1"/>
  <c r="F1317" i="2"/>
  <c r="F1313" i="2"/>
  <c r="F3975" i="2"/>
  <c r="F3590" i="2"/>
  <c r="H3590" i="2" s="1"/>
  <c r="I3590" i="2" s="1"/>
  <c r="L3590" i="1" s="1"/>
  <c r="F3455" i="2"/>
  <c r="H3455" i="2" s="1"/>
  <c r="F3278" i="2"/>
  <c r="H3278" i="2" s="1"/>
  <c r="F3027" i="2"/>
  <c r="H3027" i="2" s="1"/>
  <c r="I3027" i="2" s="1"/>
  <c r="L3027" i="1" s="1"/>
  <c r="F2814" i="2"/>
  <c r="F2663" i="2"/>
  <c r="H2663" i="2" s="1"/>
  <c r="F2621" i="2"/>
  <c r="H2621" i="2" s="1"/>
  <c r="F2541" i="2"/>
  <c r="F2542" i="2"/>
  <c r="H2542" i="2" s="1"/>
  <c r="F2540" i="2"/>
  <c r="G2510" i="2"/>
  <c r="G2509" i="2"/>
  <c r="G2506" i="2"/>
  <c r="G2467" i="2"/>
  <c r="H2467" i="2" s="1"/>
  <c r="G2394" i="2"/>
  <c r="F2359" i="2"/>
  <c r="H2359" i="2" s="1"/>
  <c r="I2359" i="2" s="1"/>
  <c r="L2359" i="1" s="1"/>
  <c r="I2321" i="2"/>
  <c r="L2321" i="1" s="1"/>
  <c r="G2286" i="2"/>
  <c r="G2285" i="2"/>
  <c r="G2281" i="2"/>
  <c r="G2282" i="2"/>
  <c r="G2234" i="2"/>
  <c r="F2130" i="2"/>
  <c r="H2130" i="2" s="1"/>
  <c r="I2130" i="2" s="1"/>
  <c r="L2130" i="1" s="1"/>
  <c r="G2080" i="2"/>
  <c r="I2031" i="2"/>
  <c r="L2031" i="1" s="1"/>
  <c r="F1983" i="2"/>
  <c r="H1983" i="2" s="1"/>
  <c r="I1983" i="2" s="1"/>
  <c r="L1983" i="1" s="1"/>
  <c r="F1934" i="2"/>
  <c r="F1932" i="2"/>
  <c r="F1930" i="2"/>
  <c r="H1930" i="2" s="1"/>
  <c r="I1930" i="2" s="1"/>
  <c r="L1930" i="1" s="1"/>
  <c r="F1933" i="2"/>
  <c r="F1883" i="2"/>
  <c r="H1883" i="2" s="1"/>
  <c r="G1839" i="2"/>
  <c r="G1795" i="2"/>
  <c r="H1795" i="2" s="1"/>
  <c r="G1740" i="2"/>
  <c r="G1691" i="2"/>
  <c r="F1627" i="2"/>
  <c r="G1593" i="2"/>
  <c r="F1547" i="2"/>
  <c r="H1547" i="2" s="1"/>
  <c r="I1458" i="2"/>
  <c r="L1458" i="1" s="1"/>
  <c r="I1426" i="2"/>
  <c r="L1426" i="1" s="1"/>
  <c r="I1394" i="2"/>
  <c r="L1394" i="1" s="1"/>
  <c r="I1362" i="2"/>
  <c r="L1362" i="1" s="1"/>
  <c r="F4049" i="2"/>
  <c r="H4049" i="2" s="1"/>
  <c r="G3764" i="2"/>
  <c r="F3558" i="2"/>
  <c r="H3558" i="2" s="1"/>
  <c r="G3252" i="2"/>
  <c r="G2916" i="2"/>
  <c r="G2736" i="2"/>
  <c r="G2472" i="2"/>
  <c r="G2204" i="2"/>
  <c r="G2175" i="2"/>
  <c r="F2093" i="2"/>
  <c r="F2094" i="2"/>
  <c r="F2092" i="2"/>
  <c r="H2092" i="2" s="1"/>
  <c r="G2057" i="2"/>
  <c r="F1958" i="2"/>
  <c r="F1957" i="2"/>
  <c r="G1919" i="2"/>
  <c r="G1874" i="2"/>
  <c r="G1815" i="2"/>
  <c r="F1743" i="2"/>
  <c r="F1701" i="2"/>
  <c r="F1702" i="2"/>
  <c r="H1702" i="2" s="1"/>
  <c r="F1700" i="2"/>
  <c r="H1700" i="2" s="1"/>
  <c r="F1699" i="2"/>
  <c r="H1699" i="2" s="1"/>
  <c r="I1699" i="2" s="1"/>
  <c r="L1699" i="1" s="1"/>
  <c r="G1633" i="2"/>
  <c r="F1574" i="2"/>
  <c r="G1534" i="2"/>
  <c r="G1533" i="2"/>
  <c r="G1530" i="2"/>
  <c r="G1527" i="2"/>
  <c r="G1532" i="2"/>
  <c r="G1487" i="2"/>
  <c r="F1210" i="2"/>
  <c r="F1208" i="2"/>
  <c r="F1209" i="2"/>
  <c r="F1146" i="2"/>
  <c r="F1145" i="2"/>
  <c r="H1145" i="2" s="1"/>
  <c r="I1145" i="2" s="1"/>
  <c r="L1145" i="1" s="1"/>
  <c r="F1144" i="2"/>
  <c r="F1082" i="2"/>
  <c r="H1082" i="2" s="1"/>
  <c r="F1080" i="2"/>
  <c r="F1081" i="2"/>
  <c r="F1018" i="2"/>
  <c r="F1016" i="2"/>
  <c r="F1017" i="2"/>
  <c r="F954" i="2"/>
  <c r="H954" i="2" s="1"/>
  <c r="F952" i="2"/>
  <c r="H952" i="2" s="1"/>
  <c r="F953" i="2"/>
  <c r="H953" i="2" s="1"/>
  <c r="F738" i="2"/>
  <c r="H738" i="2" s="1"/>
  <c r="F737" i="2"/>
  <c r="H737" i="2" s="1"/>
  <c r="F674" i="2"/>
  <c r="H674" i="2" s="1"/>
  <c r="F673" i="2"/>
  <c r="H673" i="2" s="1"/>
  <c r="F672" i="2"/>
  <c r="F609" i="2"/>
  <c r="F610" i="2"/>
  <c r="H610" i="2" s="1"/>
  <c r="I610" i="2" s="1"/>
  <c r="L610" i="1" s="1"/>
  <c r="F608" i="2"/>
  <c r="F546" i="2"/>
  <c r="F545" i="2"/>
  <c r="F544" i="2"/>
  <c r="F482" i="2"/>
  <c r="F480" i="2"/>
  <c r="F378" i="2"/>
  <c r="F377" i="2"/>
  <c r="H377" i="2" s="1"/>
  <c r="F298" i="2"/>
  <c r="F297" i="2"/>
  <c r="H297" i="2" s="1"/>
  <c r="I297" i="2" s="1"/>
  <c r="L297" i="1" s="1"/>
  <c r="F296" i="2"/>
  <c r="F234" i="2"/>
  <c r="H234" i="2" s="1"/>
  <c r="F232" i="2"/>
  <c r="H232" i="2" s="1"/>
  <c r="F233" i="2"/>
  <c r="F169" i="2"/>
  <c r="F170" i="2"/>
  <c r="H170" i="2" s="1"/>
  <c r="F168" i="2"/>
  <c r="G4060" i="2"/>
  <c r="G3887" i="2"/>
  <c r="F3755" i="2"/>
  <c r="G3614" i="2"/>
  <c r="G3405" i="2"/>
  <c r="G3404" i="2"/>
  <c r="F3227" i="2"/>
  <c r="H3227" i="2" s="1"/>
  <c r="G2662" i="2"/>
  <c r="G2657" i="2"/>
  <c r="G2636" i="2"/>
  <c r="F2600" i="2"/>
  <c r="H2600" i="2" s="1"/>
  <c r="I2600" i="2" s="1"/>
  <c r="L2600" i="1" s="1"/>
  <c r="G2562" i="2"/>
  <c r="F2527" i="2"/>
  <c r="G2443" i="2"/>
  <c r="F2399" i="2"/>
  <c r="H2399" i="2" s="1"/>
  <c r="F2357" i="2"/>
  <c r="F2358" i="2"/>
  <c r="F2356" i="2"/>
  <c r="H2356" i="2" s="1"/>
  <c r="I2356" i="2" s="1"/>
  <c r="L2356" i="1" s="1"/>
  <c r="G2209" i="2"/>
  <c r="F2159" i="2"/>
  <c r="H2159" i="2" s="1"/>
  <c r="F2074" i="2"/>
  <c r="F1997" i="2"/>
  <c r="H1997" i="2" s="1"/>
  <c r="F1917" i="2"/>
  <c r="H1917" i="2" s="1"/>
  <c r="F1918" i="2"/>
  <c r="F1916" i="2"/>
  <c r="H1916" i="2" s="1"/>
  <c r="I1916" i="2" s="1"/>
  <c r="L1916" i="1" s="1"/>
  <c r="F1782" i="2"/>
  <c r="F1781" i="2"/>
  <c r="F1780" i="2"/>
  <c r="F1779" i="2"/>
  <c r="G1617" i="2"/>
  <c r="F1462" i="2"/>
  <c r="H1462" i="2" s="1"/>
  <c r="F1446" i="2"/>
  <c r="F1430" i="2"/>
  <c r="F1414" i="2"/>
  <c r="F1398" i="2"/>
  <c r="F1382" i="2"/>
  <c r="F1366" i="2"/>
  <c r="F1350" i="2"/>
  <c r="F1299" i="2"/>
  <c r="H1299" i="2" s="1"/>
  <c r="I1299" i="2" s="1"/>
  <c r="L1299" i="1" s="1"/>
  <c r="F1298" i="2"/>
  <c r="F1296" i="2"/>
  <c r="H1296" i="2" s="1"/>
  <c r="F1235" i="2"/>
  <c r="F1234" i="2"/>
  <c r="F1233" i="2"/>
  <c r="H1233" i="2" s="1"/>
  <c r="F1232" i="2"/>
  <c r="F1171" i="2"/>
  <c r="F1107" i="2"/>
  <c r="H1107" i="2" s="1"/>
  <c r="F1043" i="2"/>
  <c r="F979" i="2"/>
  <c r="F915" i="2"/>
  <c r="F913" i="2"/>
  <c r="H913" i="2" s="1"/>
  <c r="F912" i="2"/>
  <c r="H912" i="2" s="1"/>
  <c r="I912" i="2" s="1"/>
  <c r="L912" i="1" s="1"/>
  <c r="F914" i="2"/>
  <c r="F851" i="2"/>
  <c r="F849" i="2"/>
  <c r="H849" i="2" s="1"/>
  <c r="F850" i="2"/>
  <c r="F848" i="2"/>
  <c r="H848" i="2" s="1"/>
  <c r="F787" i="2"/>
  <c r="F723" i="2"/>
  <c r="F659" i="2"/>
  <c r="F595" i="2"/>
  <c r="H595" i="2" s="1"/>
  <c r="F531" i="2"/>
  <c r="F467" i="2"/>
  <c r="H467" i="2" s="1"/>
  <c r="I467" i="2" s="1"/>
  <c r="L467" i="1" s="1"/>
  <c r="F403" i="2"/>
  <c r="F339" i="2"/>
  <c r="F275" i="2"/>
  <c r="F211" i="2"/>
  <c r="F147" i="2"/>
  <c r="F83" i="2"/>
  <c r="F82" i="2"/>
  <c r="H82" i="2" s="1"/>
  <c r="F80" i="2"/>
  <c r="H80" i="2" s="1"/>
  <c r="F19" i="2"/>
  <c r="H19" i="2" s="1"/>
  <c r="F18" i="2"/>
  <c r="F17" i="2"/>
  <c r="H17" i="2" s="1"/>
  <c r="I17" i="2" s="1"/>
  <c r="L17" i="1" s="1"/>
  <c r="G3480" i="2"/>
  <c r="G2643" i="2"/>
  <c r="G2468" i="2"/>
  <c r="G2102" i="2"/>
  <c r="G2101" i="2"/>
  <c r="G2099" i="2"/>
  <c r="H2099" i="2" s="1"/>
  <c r="G2097" i="2"/>
  <c r="G2010" i="2"/>
  <c r="F1915" i="2"/>
  <c r="G1739" i="2"/>
  <c r="F1555" i="2"/>
  <c r="H1555" i="2" s="1"/>
  <c r="F3597" i="2"/>
  <c r="F1901" i="2"/>
  <c r="H1901" i="2" s="1"/>
  <c r="F1902" i="2"/>
  <c r="F1157" i="2"/>
  <c r="I1094" i="2"/>
  <c r="L1094" i="1" s="1"/>
  <c r="F1004" i="2"/>
  <c r="I929" i="2"/>
  <c r="L929" i="1" s="1"/>
  <c r="I319" i="2"/>
  <c r="L319" i="1" s="1"/>
  <c r="G1906" i="2"/>
  <c r="I901" i="2"/>
  <c r="L901" i="1" s="1"/>
  <c r="I829" i="2"/>
  <c r="L829" i="1" s="1"/>
  <c r="F668" i="2"/>
  <c r="I477" i="2"/>
  <c r="L477" i="1" s="1"/>
  <c r="F304" i="2"/>
  <c r="H304" i="2" s="1"/>
  <c r="I48" i="2"/>
  <c r="L48" i="1" s="1"/>
  <c r="G1996" i="2"/>
  <c r="G1092" i="2"/>
  <c r="G1080" i="2"/>
  <c r="G1089" i="2"/>
  <c r="G1087" i="2"/>
  <c r="G1086" i="2"/>
  <c r="G1091" i="2"/>
  <c r="G1090" i="2"/>
  <c r="G1088" i="2"/>
  <c r="G1081" i="2"/>
  <c r="G1079" i="2"/>
  <c r="F1021" i="2"/>
  <c r="H1021" i="2" s="1"/>
  <c r="I1021" i="2" s="1"/>
  <c r="L1021" i="1" s="1"/>
  <c r="G961" i="2"/>
  <c r="I640" i="2"/>
  <c r="L640" i="1" s="1"/>
  <c r="F268" i="2"/>
  <c r="I1600" i="2"/>
  <c r="L1600" i="1" s="1"/>
  <c r="F960" i="2"/>
  <c r="H960" i="2" s="1"/>
  <c r="I803" i="2"/>
  <c r="L803" i="1" s="1"/>
  <c r="I595" i="2"/>
  <c r="L595" i="1" s="1"/>
  <c r="F1443" i="2"/>
  <c r="I1040" i="2"/>
  <c r="L1040" i="1" s="1"/>
  <c r="I592" i="2"/>
  <c r="L592" i="1" s="1"/>
  <c r="G1235" i="2"/>
  <c r="F868" i="2"/>
  <c r="I273" i="2"/>
  <c r="L273" i="1" s="1"/>
  <c r="F117" i="2"/>
  <c r="K3941" i="1"/>
  <c r="F1293" i="2"/>
  <c r="K1671" i="1"/>
  <c r="I99" i="2"/>
  <c r="L99" i="1" s="1"/>
  <c r="G1219" i="2"/>
  <c r="I587" i="2"/>
  <c r="L587" i="1" s="1"/>
  <c r="K1121" i="1"/>
  <c r="I127" i="2"/>
  <c r="L127" i="1" s="1"/>
  <c r="I662" i="2"/>
  <c r="L662" i="1" s="1"/>
  <c r="H3545" i="2"/>
  <c r="I3545" i="2" s="1"/>
  <c r="L3545" i="1" s="1"/>
  <c r="H4076" i="2"/>
  <c r="I4076" i="2" s="1"/>
  <c r="L4076" i="1" s="1"/>
  <c r="H3308" i="2"/>
  <c r="I4052" i="2"/>
  <c r="L4052" i="1" s="1"/>
  <c r="F2967" i="2"/>
  <c r="H2967" i="2" s="1"/>
  <c r="I2967" i="2" s="1"/>
  <c r="L2967" i="1" s="1"/>
  <c r="F3557" i="2"/>
  <c r="H3557" i="2" s="1"/>
  <c r="F1864" i="2"/>
  <c r="H1864" i="2" s="1"/>
  <c r="F1865" i="2"/>
  <c r="H1865" i="2" s="1"/>
  <c r="I1865" i="2" s="1"/>
  <c r="L1865" i="1" s="1"/>
  <c r="F1863" i="2"/>
  <c r="H1863" i="2" s="1"/>
  <c r="I1863" i="2" s="1"/>
  <c r="L1863" i="1" s="1"/>
  <c r="I3990" i="2"/>
  <c r="L3990" i="1" s="1"/>
  <c r="I3606" i="2"/>
  <c r="L3606" i="1" s="1"/>
  <c r="F3218" i="2"/>
  <c r="H3218" i="2" s="1"/>
  <c r="I3218" i="2" s="1"/>
  <c r="L3218" i="1" s="1"/>
  <c r="F2912" i="2"/>
  <c r="H2912" i="2" s="1"/>
  <c r="I4163" i="2"/>
  <c r="L4163" i="1" s="1"/>
  <c r="F3370" i="2"/>
  <c r="H3370" i="2" s="1"/>
  <c r="I4160" i="2"/>
  <c r="L4160" i="1" s="1"/>
  <c r="F3222" i="2"/>
  <c r="H3222" i="2" s="1"/>
  <c r="F2911" i="2"/>
  <c r="H2911" i="2" s="1"/>
  <c r="I4095" i="2"/>
  <c r="L4095" i="1" s="1"/>
  <c r="F1501" i="2"/>
  <c r="F1500" i="2"/>
  <c r="H1500" i="2" s="1"/>
  <c r="I1500" i="2" s="1"/>
  <c r="L1500" i="1" s="1"/>
  <c r="F3965" i="2"/>
  <c r="H3965" i="2" s="1"/>
  <c r="I2930" i="2"/>
  <c r="L2930" i="1" s="1"/>
  <c r="F3683" i="2"/>
  <c r="F1727" i="2"/>
  <c r="H1727" i="2" s="1"/>
  <c r="I1727" i="2" s="1"/>
  <c r="L1727" i="1" s="1"/>
  <c r="I3678" i="2"/>
  <c r="L3678" i="1" s="1"/>
  <c r="H2520" i="2"/>
  <c r="I2520" i="2" s="1"/>
  <c r="L2520" i="1" s="1"/>
  <c r="G2342" i="2"/>
  <c r="G2341" i="2"/>
  <c r="G2338" i="2"/>
  <c r="G2335" i="2"/>
  <c r="I1488" i="2"/>
  <c r="L1488" i="1" s="1"/>
  <c r="F791" i="2"/>
  <c r="F790" i="2"/>
  <c r="F789" i="2"/>
  <c r="H789" i="2" s="1"/>
  <c r="F151" i="2"/>
  <c r="F150" i="2"/>
  <c r="I2698" i="2"/>
  <c r="L2698" i="1" s="1"/>
  <c r="I2049" i="2"/>
  <c r="L2049" i="1" s="1"/>
  <c r="I1531" i="2"/>
  <c r="L1531" i="1" s="1"/>
  <c r="H3379" i="2"/>
  <c r="I3379" i="2" s="1"/>
  <c r="L3379" i="1" s="1"/>
  <c r="F2487" i="2"/>
  <c r="H2487" i="2" s="1"/>
  <c r="I2487" i="2" s="1"/>
  <c r="L2487" i="1" s="1"/>
  <c r="I4154" i="2"/>
  <c r="L4154" i="1" s="1"/>
  <c r="I2440" i="2"/>
  <c r="L2440" i="1" s="1"/>
  <c r="H1943" i="2"/>
  <c r="F642" i="2"/>
  <c r="H642" i="2" s="1"/>
  <c r="I642" i="2" s="1"/>
  <c r="L642" i="1" s="1"/>
  <c r="F640" i="2"/>
  <c r="H640" i="2" s="1"/>
  <c r="F3958" i="2"/>
  <c r="H3958" i="2" s="1"/>
  <c r="F2646" i="2"/>
  <c r="H2646" i="2" s="1"/>
  <c r="F2645" i="2"/>
  <c r="H2645" i="2" s="1"/>
  <c r="I2241" i="2"/>
  <c r="L2241" i="1" s="1"/>
  <c r="I1555" i="2"/>
  <c r="L1555" i="1" s="1"/>
  <c r="G3812" i="2"/>
  <c r="I1663" i="2"/>
  <c r="L1663" i="1" s="1"/>
  <c r="I3770" i="4"/>
  <c r="N3770" i="1" s="1"/>
  <c r="I3792" i="4"/>
  <c r="N3792" i="1" s="1"/>
  <c r="I3979" i="4"/>
  <c r="N3979" i="1" s="1"/>
  <c r="I3352" i="4"/>
  <c r="N3352" i="1" s="1"/>
  <c r="I2972" i="4"/>
  <c r="N2972" i="1" s="1"/>
  <c r="I2908" i="4"/>
  <c r="N2908" i="1" s="1"/>
  <c r="I3607" i="4"/>
  <c r="N3607" i="1" s="1"/>
  <c r="I3108" i="4"/>
  <c r="N3108" i="1" s="1"/>
  <c r="I3046" i="4"/>
  <c r="N3046" i="1" s="1"/>
  <c r="I3098" i="4"/>
  <c r="N3098" i="1" s="1"/>
  <c r="I2241" i="4"/>
  <c r="N2241" i="1" s="1"/>
  <c r="I3062" i="4"/>
  <c r="N3062" i="1" s="1"/>
  <c r="I1629" i="4"/>
  <c r="N1629" i="1" s="1"/>
  <c r="I2181" i="4"/>
  <c r="N2181" i="1" s="1"/>
  <c r="I1585" i="4"/>
  <c r="N1585" i="1" s="1"/>
  <c r="I1366" i="4"/>
  <c r="N1366" i="1" s="1"/>
  <c r="I1775" i="4"/>
  <c r="N1775" i="1" s="1"/>
  <c r="I1773" i="4"/>
  <c r="N1773" i="1" s="1"/>
  <c r="I1525" i="4"/>
  <c r="N1525" i="1" s="1"/>
  <c r="I1522" i="4"/>
  <c r="N1522" i="1" s="1"/>
  <c r="I1433" i="4"/>
  <c r="N1433" i="1" s="1"/>
  <c r="I2199" i="4"/>
  <c r="N2199" i="1" s="1"/>
  <c r="I1753" i="4"/>
  <c r="N1753" i="1" s="1"/>
  <c r="I1725" i="4"/>
  <c r="N1725" i="1" s="1"/>
  <c r="I1445" i="4"/>
  <c r="N1445" i="1" s="1"/>
  <c r="I1049" i="4"/>
  <c r="N1049" i="1" s="1"/>
  <c r="I1017" i="4"/>
  <c r="N1017" i="1" s="1"/>
  <c r="I826" i="4"/>
  <c r="N826" i="1" s="1"/>
  <c r="I1715" i="4"/>
  <c r="N1715" i="1" s="1"/>
  <c r="I1431" i="4"/>
  <c r="N1431" i="1" s="1"/>
  <c r="I943" i="4"/>
  <c r="N943" i="1" s="1"/>
  <c r="I765" i="4"/>
  <c r="N765" i="1" s="1"/>
  <c r="I732" i="4"/>
  <c r="N732" i="1" s="1"/>
  <c r="I1721" i="4"/>
  <c r="N1721" i="1" s="1"/>
  <c r="I1409" i="4"/>
  <c r="N1409" i="1" s="1"/>
  <c r="I881" i="4"/>
  <c r="N881" i="1" s="1"/>
  <c r="I636" i="4"/>
  <c r="N636" i="1" s="1"/>
  <c r="I969" i="4"/>
  <c r="N969" i="1" s="1"/>
  <c r="I788" i="4"/>
  <c r="N788" i="1" s="1"/>
  <c r="I725" i="4"/>
  <c r="N725" i="1" s="1"/>
  <c r="I951" i="4"/>
  <c r="N951" i="1" s="1"/>
  <c r="I899" i="4"/>
  <c r="N899" i="1" s="1"/>
  <c r="I871" i="4"/>
  <c r="N871" i="1" s="1"/>
  <c r="I803" i="4"/>
  <c r="N803" i="1" s="1"/>
  <c r="I619" i="4"/>
  <c r="N619" i="1" s="1"/>
  <c r="I609" i="4"/>
  <c r="N609" i="1" s="1"/>
  <c r="I744" i="4"/>
  <c r="N744" i="1" s="1"/>
  <c r="I617" i="4"/>
  <c r="N617" i="1" s="1"/>
  <c r="I1511" i="4"/>
  <c r="N1511" i="1" s="1"/>
  <c r="I1389" i="4"/>
  <c r="N1389" i="1" s="1"/>
  <c r="I142" i="4"/>
  <c r="N142" i="1" s="1"/>
  <c r="I863" i="4"/>
  <c r="N863" i="1" s="1"/>
  <c r="I851" i="4"/>
  <c r="N851" i="1" s="1"/>
  <c r="I768" i="4"/>
  <c r="N768" i="1" s="1"/>
  <c r="I735" i="4"/>
  <c r="N735" i="1" s="1"/>
  <c r="I621" i="4"/>
  <c r="N621" i="1" s="1"/>
  <c r="I592" i="4"/>
  <c r="N592" i="1" s="1"/>
  <c r="I539" i="4"/>
  <c r="N539" i="1" s="1"/>
  <c r="I555" i="4"/>
  <c r="N555" i="1" s="1"/>
  <c r="I835" i="4"/>
  <c r="N835" i="1" s="1"/>
  <c r="I783" i="4"/>
  <c r="N783" i="1" s="1"/>
  <c r="I52" i="4"/>
  <c r="N52" i="1" s="1"/>
  <c r="F4128" i="2"/>
  <c r="F4064" i="2"/>
  <c r="H4064" i="2" s="1"/>
  <c r="F4000" i="2"/>
  <c r="H4000" i="2" s="1"/>
  <c r="F3936" i="2"/>
  <c r="H3936" i="2" s="1"/>
  <c r="F3872" i="2"/>
  <c r="H3872" i="2" s="1"/>
  <c r="F3808" i="2"/>
  <c r="H3808" i="2" s="1"/>
  <c r="F3744" i="2"/>
  <c r="H3744" i="2" s="1"/>
  <c r="F3680" i="2"/>
  <c r="H3680" i="2" s="1"/>
  <c r="F3616" i="2"/>
  <c r="H3616" i="2" s="1"/>
  <c r="F3552" i="2"/>
  <c r="H3552" i="2" s="1"/>
  <c r="F3488" i="2"/>
  <c r="H3488" i="2" s="1"/>
  <c r="F3424" i="2"/>
  <c r="H3424" i="2" s="1"/>
  <c r="F3360" i="2"/>
  <c r="H3360" i="2" s="1"/>
  <c r="F3359" i="2"/>
  <c r="H3359" i="2" s="1"/>
  <c r="F3144" i="2"/>
  <c r="F3048" i="2"/>
  <c r="H3048" i="2" s="1"/>
  <c r="I3048" i="2" s="1"/>
  <c r="L3048" i="1" s="1"/>
  <c r="F2984" i="2"/>
  <c r="H2984" i="2" s="1"/>
  <c r="I2984" i="2" s="1"/>
  <c r="L2984" i="1" s="1"/>
  <c r="H2800" i="2"/>
  <c r="I2800" i="2" s="1"/>
  <c r="L2800" i="1" s="1"/>
  <c r="F3569" i="2"/>
  <c r="F3505" i="2"/>
  <c r="H3505" i="2" s="1"/>
  <c r="I3505" i="2" s="1"/>
  <c r="L3505" i="1" s="1"/>
  <c r="F3441" i="2"/>
  <c r="H3441" i="2" s="1"/>
  <c r="F3377" i="2"/>
  <c r="H3377" i="2" s="1"/>
  <c r="F3185" i="2"/>
  <c r="H3185" i="2" s="1"/>
  <c r="I3185" i="2" s="1"/>
  <c r="L3185" i="1" s="1"/>
  <c r="F3121" i="2"/>
  <c r="H3121" i="2" s="1"/>
  <c r="H3057" i="2"/>
  <c r="I3057" i="2" s="1"/>
  <c r="L3057" i="1" s="1"/>
  <c r="H2993" i="2"/>
  <c r="I2993" i="2" s="1"/>
  <c r="L2993" i="1" s="1"/>
  <c r="F2929" i="2"/>
  <c r="H2929" i="2" s="1"/>
  <c r="I2929" i="2" s="1"/>
  <c r="L2929" i="1" s="1"/>
  <c r="F2697" i="2"/>
  <c r="H2697" i="2" s="1"/>
  <c r="F2826" i="2"/>
  <c r="H2826" i="2" s="1"/>
  <c r="I2826" i="2" s="1"/>
  <c r="L2826" i="1" s="1"/>
  <c r="F2682" i="2"/>
  <c r="F4146" i="2"/>
  <c r="H4146" i="2" s="1"/>
  <c r="I4146" i="2" s="1"/>
  <c r="L4146" i="1" s="1"/>
  <c r="F4147" i="2"/>
  <c r="H4147" i="2" s="1"/>
  <c r="I4147" i="2" s="1"/>
  <c r="L4147" i="1" s="1"/>
  <c r="F4082" i="2"/>
  <c r="H4082" i="2" s="1"/>
  <c r="I4082" i="2" s="1"/>
  <c r="L4082" i="1" s="1"/>
  <c r="F4083" i="2"/>
  <c r="H4083" i="2" s="1"/>
  <c r="I4083" i="2" s="1"/>
  <c r="L4083" i="1" s="1"/>
  <c r="H2899" i="2"/>
  <c r="H2811" i="2"/>
  <c r="F2739" i="2"/>
  <c r="H2739" i="2" s="1"/>
  <c r="F4164" i="2"/>
  <c r="F4100" i="2"/>
  <c r="H4100" i="2" s="1"/>
  <c r="F4036" i="2"/>
  <c r="H4036" i="2" s="1"/>
  <c r="I4036" i="2" s="1"/>
  <c r="L4036" i="1" s="1"/>
  <c r="F4034" i="2"/>
  <c r="H4034" i="2" s="1"/>
  <c r="F3972" i="2"/>
  <c r="H3972" i="2" s="1"/>
  <c r="F3908" i="2"/>
  <c r="H3908" i="2" s="1"/>
  <c r="I3908" i="2" s="1"/>
  <c r="L3908" i="1" s="1"/>
  <c r="F3906" i="2"/>
  <c r="H3906" i="2" s="1"/>
  <c r="F3907" i="2"/>
  <c r="F3844" i="2"/>
  <c r="F3780" i="2"/>
  <c r="H3780" i="2" s="1"/>
  <c r="F3778" i="2"/>
  <c r="H3778" i="2" s="1"/>
  <c r="F3779" i="2"/>
  <c r="F3716" i="2"/>
  <c r="H3716" i="2" s="1"/>
  <c r="F3652" i="2"/>
  <c r="F3650" i="2"/>
  <c r="H3650" i="2" s="1"/>
  <c r="F3588" i="2"/>
  <c r="H3588" i="2" s="1"/>
  <c r="F3587" i="2"/>
  <c r="H3587" i="2" s="1"/>
  <c r="F3524" i="2"/>
  <c r="F3460" i="2"/>
  <c r="H3460" i="2" s="1"/>
  <c r="I3460" i="2" s="1"/>
  <c r="L3460" i="1" s="1"/>
  <c r="F3396" i="2"/>
  <c r="F3332" i="2"/>
  <c r="H3332" i="2" s="1"/>
  <c r="F3331" i="2"/>
  <c r="F3268" i="2"/>
  <c r="H3268" i="2" s="1"/>
  <c r="F3267" i="2"/>
  <c r="F3204" i="2"/>
  <c r="F3203" i="2"/>
  <c r="F3140" i="2"/>
  <c r="H3140" i="2" s="1"/>
  <c r="F3139" i="2"/>
  <c r="F3076" i="2"/>
  <c r="F3012" i="2"/>
  <c r="H3012" i="2" s="1"/>
  <c r="F3011" i="2"/>
  <c r="H3011" i="2" s="1"/>
  <c r="I3011" i="2" s="1"/>
  <c r="L3011" i="1" s="1"/>
  <c r="F2948" i="2"/>
  <c r="H2948" i="2" s="1"/>
  <c r="F2947" i="2"/>
  <c r="H2947" i="2" s="1"/>
  <c r="I2947" i="2" s="1"/>
  <c r="L2947" i="1" s="1"/>
  <c r="F2884" i="2"/>
  <c r="H2884" i="2" s="1"/>
  <c r="G4165" i="2"/>
  <c r="G4164" i="2"/>
  <c r="G4158" i="2"/>
  <c r="I4158" i="2" s="1"/>
  <c r="L4158" i="1" s="1"/>
  <c r="F4045" i="2"/>
  <c r="I4003" i="2"/>
  <c r="L4003" i="1" s="1"/>
  <c r="F3934" i="2"/>
  <c r="H3934" i="2" s="1"/>
  <c r="I3934" i="2" s="1"/>
  <c r="L3934" i="1" s="1"/>
  <c r="F3818" i="2"/>
  <c r="G3789" i="2"/>
  <c r="G3788" i="2"/>
  <c r="I3738" i="2"/>
  <c r="L3738" i="1" s="1"/>
  <c r="F3695" i="2"/>
  <c r="G3661" i="2"/>
  <c r="G3660" i="2"/>
  <c r="I3610" i="2"/>
  <c r="L3610" i="1" s="1"/>
  <c r="F3523" i="2"/>
  <c r="H3523" i="2" s="1"/>
  <c r="F3459" i="2"/>
  <c r="H3459" i="2" s="1"/>
  <c r="F3395" i="2"/>
  <c r="H3395" i="2" s="1"/>
  <c r="I3345" i="2"/>
  <c r="L3345" i="1" s="1"/>
  <c r="F3301" i="2"/>
  <c r="G3259" i="2"/>
  <c r="I3217" i="2"/>
  <c r="L3217" i="1" s="1"/>
  <c r="I3178" i="2"/>
  <c r="L3178" i="1" s="1"/>
  <c r="G3045" i="2"/>
  <c r="G3044" i="2"/>
  <c r="G3013" i="2"/>
  <c r="G3012" i="2"/>
  <c r="I2981" i="2"/>
  <c r="L2981" i="1" s="1"/>
  <c r="I2949" i="2"/>
  <c r="L2949" i="1" s="1"/>
  <c r="G2889" i="2"/>
  <c r="I2867" i="2"/>
  <c r="L2867" i="1" s="1"/>
  <c r="I2810" i="2"/>
  <c r="L2810" i="1" s="1"/>
  <c r="F2728" i="2"/>
  <c r="H2728" i="2" s="1"/>
  <c r="I2728" i="2" s="1"/>
  <c r="L2728" i="1" s="1"/>
  <c r="G2680" i="2"/>
  <c r="I4118" i="2"/>
  <c r="L4118" i="1" s="1"/>
  <c r="F3986" i="2"/>
  <c r="H3986" i="2" s="1"/>
  <c r="F3858" i="2"/>
  <c r="F3730" i="2"/>
  <c r="I3647" i="2"/>
  <c r="L3647" i="1" s="1"/>
  <c r="F3602" i="2"/>
  <c r="F3538" i="2"/>
  <c r="H3538" i="2" s="1"/>
  <c r="F3474" i="2"/>
  <c r="H3474" i="2" s="1"/>
  <c r="F3442" i="2"/>
  <c r="H3442" i="2" s="1"/>
  <c r="F3410" i="2"/>
  <c r="H3410" i="2" s="1"/>
  <c r="F3341" i="2"/>
  <c r="G3299" i="2"/>
  <c r="F3213" i="2"/>
  <c r="H3213" i="2" s="1"/>
  <c r="G3155" i="2"/>
  <c r="F3093" i="2"/>
  <c r="I3028" i="2"/>
  <c r="L3028" i="1" s="1"/>
  <c r="I2964" i="2"/>
  <c r="L2964" i="1" s="1"/>
  <c r="I2915" i="2"/>
  <c r="L2915" i="1" s="1"/>
  <c r="F2889" i="2"/>
  <c r="H2889" i="2" s="1"/>
  <c r="F2821" i="2"/>
  <c r="H2821" i="2" s="1"/>
  <c r="G2780" i="2"/>
  <c r="G2779" i="2"/>
  <c r="F2750" i="2"/>
  <c r="H2750" i="2" s="1"/>
  <c r="I2750" i="2" s="1"/>
  <c r="L2750" i="1" s="1"/>
  <c r="F2144" i="2"/>
  <c r="H2144" i="2" s="1"/>
  <c r="I2144" i="2" s="1"/>
  <c r="L2144" i="1" s="1"/>
  <c r="F2145" i="2"/>
  <c r="H2145" i="2" s="1"/>
  <c r="I2145" i="2" s="1"/>
  <c r="L2145" i="1" s="1"/>
  <c r="F2143" i="2"/>
  <c r="H2143" i="2" s="1"/>
  <c r="I2143" i="2" s="1"/>
  <c r="L2143" i="1" s="1"/>
  <c r="F2080" i="2"/>
  <c r="H2080" i="2" s="1"/>
  <c r="F2081" i="2"/>
  <c r="H2081" i="2" s="1"/>
  <c r="I2081" i="2" s="1"/>
  <c r="L2081" i="1" s="1"/>
  <c r="F2079" i="2"/>
  <c r="H2079" i="2" s="1"/>
  <c r="F2016" i="2"/>
  <c r="F2017" i="2"/>
  <c r="F2015" i="2"/>
  <c r="F1952" i="2"/>
  <c r="F1953" i="2"/>
  <c r="H1953" i="2" s="1"/>
  <c r="I1953" i="2" s="1"/>
  <c r="L1953" i="1" s="1"/>
  <c r="F1951" i="2"/>
  <c r="H1951" i="2" s="1"/>
  <c r="I1951" i="2" s="1"/>
  <c r="L1951" i="1" s="1"/>
  <c r="F1888" i="2"/>
  <c r="H1888" i="2" s="1"/>
  <c r="F1889" i="2"/>
  <c r="H1889" i="2" s="1"/>
  <c r="I1889" i="2" s="1"/>
  <c r="L1889" i="1" s="1"/>
  <c r="F1824" i="2"/>
  <c r="H1824" i="2" s="1"/>
  <c r="F1825" i="2"/>
  <c r="H1825" i="2" s="1"/>
  <c r="I1825" i="2" s="1"/>
  <c r="L1825" i="1" s="1"/>
  <c r="F1760" i="2"/>
  <c r="H1760" i="2" s="1"/>
  <c r="F1761" i="2"/>
  <c r="H1761" i="2" s="1"/>
  <c r="F1696" i="2"/>
  <c r="F1697" i="2"/>
  <c r="F1632" i="2"/>
  <c r="H1632" i="2" s="1"/>
  <c r="I1632" i="2" s="1"/>
  <c r="L1632" i="1" s="1"/>
  <c r="F1633" i="2"/>
  <c r="H1633" i="2" s="1"/>
  <c r="F1568" i="2"/>
  <c r="H1568" i="2" s="1"/>
  <c r="F1569" i="2"/>
  <c r="H1569" i="2" s="1"/>
  <c r="I1569" i="2" s="1"/>
  <c r="L1569" i="1" s="1"/>
  <c r="F1567" i="2"/>
  <c r="F1504" i="2"/>
  <c r="F1505" i="2"/>
  <c r="F4175" i="2"/>
  <c r="H4175" i="2" s="1"/>
  <c r="I4175" i="2" s="1"/>
  <c r="L4175" i="1" s="1"/>
  <c r="G4129" i="2"/>
  <c r="G4093" i="2"/>
  <c r="G4090" i="2"/>
  <c r="G4048" i="2"/>
  <c r="G3955" i="2"/>
  <c r="G3920" i="2"/>
  <c r="I3873" i="2"/>
  <c r="L3873" i="1" s="1"/>
  <c r="G3827" i="2"/>
  <c r="G3792" i="2"/>
  <c r="I3745" i="2"/>
  <c r="L3745" i="1" s="1"/>
  <c r="G3699" i="2"/>
  <c r="G3664" i="2"/>
  <c r="I3439" i="2"/>
  <c r="L3439" i="1" s="1"/>
  <c r="I3327" i="2"/>
  <c r="L3327" i="1" s="1"/>
  <c r="F3280" i="2"/>
  <c r="H3280" i="2" s="1"/>
  <c r="I3280" i="2" s="1"/>
  <c r="L3280" i="1" s="1"/>
  <c r="I3240" i="2"/>
  <c r="L3240" i="1" s="1"/>
  <c r="F3199" i="2"/>
  <c r="H3199" i="2" s="1"/>
  <c r="F3167" i="2"/>
  <c r="H3167" i="2" s="1"/>
  <c r="I3167" i="2" s="1"/>
  <c r="L3167" i="1" s="1"/>
  <c r="F3135" i="2"/>
  <c r="H3135" i="2" s="1"/>
  <c r="I3135" i="2" s="1"/>
  <c r="L3135" i="1" s="1"/>
  <c r="F3103" i="2"/>
  <c r="H3103" i="2" s="1"/>
  <c r="I3103" i="2" s="1"/>
  <c r="L3103" i="1" s="1"/>
  <c r="I3069" i="2"/>
  <c r="L3069" i="1" s="1"/>
  <c r="G3037" i="2"/>
  <c r="G3036" i="2"/>
  <c r="G3005" i="2"/>
  <c r="G3004" i="2"/>
  <c r="G2999" i="2"/>
  <c r="G2973" i="2"/>
  <c r="G2972" i="2"/>
  <c r="G2941" i="2"/>
  <c r="G2940" i="2"/>
  <c r="G2882" i="2"/>
  <c r="I2834" i="2"/>
  <c r="L2834" i="1" s="1"/>
  <c r="G2783" i="2"/>
  <c r="F2741" i="2"/>
  <c r="H2741" i="2" s="1"/>
  <c r="I2741" i="2" s="1"/>
  <c r="L2741" i="1" s="1"/>
  <c r="F2688" i="2"/>
  <c r="H2688" i="2" s="1"/>
  <c r="F2642" i="2"/>
  <c r="H2642" i="2" s="1"/>
  <c r="I2642" i="2" s="1"/>
  <c r="L2642" i="1" s="1"/>
  <c r="F2577" i="2"/>
  <c r="H2577" i="2" s="1"/>
  <c r="I2577" i="2" s="1"/>
  <c r="L2577" i="1" s="1"/>
  <c r="F2578" i="2"/>
  <c r="H2578" i="2" s="1"/>
  <c r="I2578" i="2" s="1"/>
  <c r="L2578" i="1" s="1"/>
  <c r="F2576" i="2"/>
  <c r="H2576" i="2" s="1"/>
  <c r="F2513" i="2"/>
  <c r="H2513" i="2" s="1"/>
  <c r="I2513" i="2" s="1"/>
  <c r="L2513" i="1" s="1"/>
  <c r="F2514" i="2"/>
  <c r="H2514" i="2" s="1"/>
  <c r="I2514" i="2" s="1"/>
  <c r="L2514" i="1" s="1"/>
  <c r="F2449" i="2"/>
  <c r="H2449" i="2" s="1"/>
  <c r="F2450" i="2"/>
  <c r="H2450" i="2" s="1"/>
  <c r="F2386" i="2"/>
  <c r="H2386" i="2" s="1"/>
  <c r="F2384" i="2"/>
  <c r="F2322" i="2"/>
  <c r="H2322" i="2" s="1"/>
  <c r="I2322" i="2" s="1"/>
  <c r="L2322" i="1" s="1"/>
  <c r="F2320" i="2"/>
  <c r="F2256" i="2"/>
  <c r="H2256" i="2" s="1"/>
  <c r="I2256" i="2" s="1"/>
  <c r="L2256" i="1" s="1"/>
  <c r="F2258" i="2"/>
  <c r="H2258" i="2" s="1"/>
  <c r="I2258" i="2" s="1"/>
  <c r="L2258" i="1" s="1"/>
  <c r="I4174" i="2"/>
  <c r="L4174" i="1" s="1"/>
  <c r="G4131" i="2"/>
  <c r="I4074" i="2"/>
  <c r="L4074" i="1" s="1"/>
  <c r="F4037" i="2"/>
  <c r="F3909" i="2"/>
  <c r="F3781" i="2"/>
  <c r="F3653" i="2"/>
  <c r="F3574" i="2"/>
  <c r="H3574" i="2" s="1"/>
  <c r="I3574" i="2" s="1"/>
  <c r="L3574" i="1" s="1"/>
  <c r="F3510" i="2"/>
  <c r="H3510" i="2" s="1"/>
  <c r="I3510" i="2" s="1"/>
  <c r="L3510" i="1" s="1"/>
  <c r="F3446" i="2"/>
  <c r="H3446" i="2" s="1"/>
  <c r="I3446" i="2" s="1"/>
  <c r="L3446" i="1" s="1"/>
  <c r="F3382" i="2"/>
  <c r="H3382" i="2" s="1"/>
  <c r="I3382" i="2" s="1"/>
  <c r="L3382" i="1" s="1"/>
  <c r="I3350" i="2"/>
  <c r="L3350" i="1" s="1"/>
  <c r="G3306" i="2"/>
  <c r="I3222" i="2"/>
  <c r="L3222" i="1" s="1"/>
  <c r="G3147" i="2"/>
  <c r="F3074" i="2"/>
  <c r="G3003" i="2"/>
  <c r="G2933" i="2"/>
  <c r="G2875" i="2"/>
  <c r="F2844" i="2"/>
  <c r="F2820" i="2"/>
  <c r="F2804" i="2"/>
  <c r="G2777" i="2"/>
  <c r="F2732" i="2"/>
  <c r="G4181" i="2"/>
  <c r="G4180" i="2"/>
  <c r="F4135" i="2"/>
  <c r="H4135" i="2" s="1"/>
  <c r="I4135" i="2" s="1"/>
  <c r="L4135" i="1" s="1"/>
  <c r="G4089" i="2"/>
  <c r="F4042" i="2"/>
  <c r="H4042" i="2" s="1"/>
  <c r="I3959" i="2"/>
  <c r="L3959" i="1" s="1"/>
  <c r="F3914" i="2"/>
  <c r="H3914" i="2" s="1"/>
  <c r="I3914" i="2" s="1"/>
  <c r="L3914" i="1" s="1"/>
  <c r="I3831" i="2"/>
  <c r="L3831" i="1" s="1"/>
  <c r="F3786" i="2"/>
  <c r="H3786" i="2" s="1"/>
  <c r="I3703" i="2"/>
  <c r="L3703" i="1" s="1"/>
  <c r="F3658" i="2"/>
  <c r="H3658" i="2" s="1"/>
  <c r="G3547" i="2"/>
  <c r="I3374" i="2"/>
  <c r="L3374" i="1" s="1"/>
  <c r="G3282" i="2"/>
  <c r="F3234" i="2"/>
  <c r="H3234" i="2" s="1"/>
  <c r="I3234" i="2" s="1"/>
  <c r="L3234" i="1" s="1"/>
  <c r="F3198" i="2"/>
  <c r="H3198" i="2" s="1"/>
  <c r="I3198" i="2" s="1"/>
  <c r="L3198" i="1" s="1"/>
  <c r="F3166" i="2"/>
  <c r="H3166" i="2" s="1"/>
  <c r="I3166" i="2" s="1"/>
  <c r="L3166" i="1" s="1"/>
  <c r="F3102" i="2"/>
  <c r="H3102" i="2" s="1"/>
  <c r="I3102" i="2" s="1"/>
  <c r="L3102" i="1" s="1"/>
  <c r="F3061" i="2"/>
  <c r="F3029" i="2"/>
  <c r="H3029" i="2" s="1"/>
  <c r="F2997" i="2"/>
  <c r="F2965" i="2"/>
  <c r="F2925" i="2"/>
  <c r="G2891" i="2"/>
  <c r="F2847" i="2"/>
  <c r="H2847" i="2" s="1"/>
  <c r="F2785" i="2"/>
  <c r="H2785" i="2" s="1"/>
  <c r="I2785" i="2" s="1"/>
  <c r="L2785" i="1" s="1"/>
  <c r="F2727" i="2"/>
  <c r="H2727" i="2" s="1"/>
  <c r="I2727" i="2" s="1"/>
  <c r="L2727" i="1" s="1"/>
  <c r="F2702" i="2"/>
  <c r="H2702" i="2" s="1"/>
  <c r="I2702" i="2" s="1"/>
  <c r="L2702" i="1" s="1"/>
  <c r="F2676" i="2"/>
  <c r="G4162" i="2"/>
  <c r="F4113" i="2"/>
  <c r="H4113" i="2" s="1"/>
  <c r="I3982" i="2"/>
  <c r="L3982" i="1" s="1"/>
  <c r="I3854" i="2"/>
  <c r="L3854" i="1" s="1"/>
  <c r="I3807" i="2"/>
  <c r="L3807" i="1" s="1"/>
  <c r="I3726" i="2"/>
  <c r="L3726" i="1" s="1"/>
  <c r="G3679" i="2"/>
  <c r="F3566" i="2"/>
  <c r="H3566" i="2" s="1"/>
  <c r="I3566" i="2" s="1"/>
  <c r="L3566" i="1" s="1"/>
  <c r="F3502" i="2"/>
  <c r="H3502" i="2" s="1"/>
  <c r="I3502" i="2" s="1"/>
  <c r="L3502" i="1" s="1"/>
  <c r="F3438" i="2"/>
  <c r="H3438" i="2" s="1"/>
  <c r="F3374" i="2"/>
  <c r="H3374" i="2" s="1"/>
  <c r="F3336" i="2"/>
  <c r="G3296" i="2"/>
  <c r="I3255" i="2"/>
  <c r="L3255" i="1" s="1"/>
  <c r="F3208" i="2"/>
  <c r="I3126" i="2"/>
  <c r="L3126" i="1" s="1"/>
  <c r="G3074" i="2"/>
  <c r="F2881" i="2"/>
  <c r="G2856" i="2"/>
  <c r="F2774" i="2"/>
  <c r="H2774" i="2" s="1"/>
  <c r="I2774" i="2" s="1"/>
  <c r="L2774" i="1" s="1"/>
  <c r="F2748" i="2"/>
  <c r="F1837" i="2"/>
  <c r="H1837" i="2" s="1"/>
  <c r="F1836" i="2"/>
  <c r="H1836" i="2" s="1"/>
  <c r="F1834" i="2"/>
  <c r="H1834" i="2" s="1"/>
  <c r="F1613" i="2"/>
  <c r="F1612" i="2"/>
  <c r="F1610" i="2"/>
  <c r="F1525" i="2"/>
  <c r="H1525" i="2" s="1"/>
  <c r="F1523" i="2"/>
  <c r="H1523" i="2" s="1"/>
  <c r="I1523" i="2" s="1"/>
  <c r="L1523" i="1" s="1"/>
  <c r="F1524" i="2"/>
  <c r="H1524" i="2" s="1"/>
  <c r="I1524" i="2" s="1"/>
  <c r="L1524" i="1" s="1"/>
  <c r="F1461" i="2"/>
  <c r="F1460" i="2"/>
  <c r="H1460" i="2" s="1"/>
  <c r="I1460" i="2" s="1"/>
  <c r="L1460" i="1" s="1"/>
  <c r="F1459" i="2"/>
  <c r="F1397" i="2"/>
  <c r="F1396" i="2"/>
  <c r="H1396" i="2" s="1"/>
  <c r="I1396" i="2" s="1"/>
  <c r="L1396" i="1" s="1"/>
  <c r="F1395" i="2"/>
  <c r="F1333" i="2"/>
  <c r="F1332" i="2"/>
  <c r="H1332" i="2" s="1"/>
  <c r="I1332" i="2" s="1"/>
  <c r="L1332" i="1" s="1"/>
  <c r="F1331" i="2"/>
  <c r="G4145" i="2"/>
  <c r="G4109" i="2"/>
  <c r="F4063" i="2"/>
  <c r="H4063" i="2" s="1"/>
  <c r="I4063" i="2" s="1"/>
  <c r="L4063" i="1" s="1"/>
  <c r="G4029" i="2"/>
  <c r="G3978" i="2"/>
  <c r="F3935" i="2"/>
  <c r="H3935" i="2" s="1"/>
  <c r="I3935" i="2" s="1"/>
  <c r="L3935" i="1" s="1"/>
  <c r="G3901" i="2"/>
  <c r="G3850" i="2"/>
  <c r="F3807" i="2"/>
  <c r="H3807" i="2" s="1"/>
  <c r="G3773" i="2"/>
  <c r="G3722" i="2"/>
  <c r="F3679" i="2"/>
  <c r="H3679" i="2" s="1"/>
  <c r="G3645" i="2"/>
  <c r="G3583" i="2"/>
  <c r="I3494" i="2"/>
  <c r="L3494" i="1" s="1"/>
  <c r="G3411" i="2"/>
  <c r="I3342" i="2"/>
  <c r="L3342" i="1" s="1"/>
  <c r="I3214" i="2"/>
  <c r="L3214" i="1" s="1"/>
  <c r="F3146" i="2"/>
  <c r="H3146" i="2" s="1"/>
  <c r="I3146" i="2" s="1"/>
  <c r="L3146" i="1" s="1"/>
  <c r="F3114" i="2"/>
  <c r="H3114" i="2" s="1"/>
  <c r="I3114" i="2" s="1"/>
  <c r="L3114" i="1" s="1"/>
  <c r="F3071" i="2"/>
  <c r="H3071" i="2" s="1"/>
  <c r="F3007" i="2"/>
  <c r="H3007" i="2" s="1"/>
  <c r="F2943" i="2"/>
  <c r="H2943" i="2" s="1"/>
  <c r="G2894" i="2"/>
  <c r="F2753" i="2"/>
  <c r="H2753" i="2" s="1"/>
  <c r="G2708" i="2"/>
  <c r="G2707" i="2"/>
  <c r="G4108" i="2"/>
  <c r="F3857" i="2"/>
  <c r="H3857" i="2" s="1"/>
  <c r="G3708" i="2"/>
  <c r="F3551" i="2"/>
  <c r="H3551" i="2" s="1"/>
  <c r="I3551" i="2" s="1"/>
  <c r="L3551" i="1" s="1"/>
  <c r="G3362" i="2"/>
  <c r="G3076" i="2"/>
  <c r="G2827" i="2"/>
  <c r="G2540" i="2"/>
  <c r="I2476" i="2"/>
  <c r="L2476" i="1" s="1"/>
  <c r="I2412" i="2"/>
  <c r="L2412" i="1" s="1"/>
  <c r="F2209" i="2"/>
  <c r="H2209" i="2" s="1"/>
  <c r="F2167" i="2"/>
  <c r="H2167" i="2" s="1"/>
  <c r="I2167" i="2" s="1"/>
  <c r="L2167" i="1" s="1"/>
  <c r="F2109" i="2"/>
  <c r="F2110" i="2"/>
  <c r="F2108" i="2"/>
  <c r="I2073" i="2"/>
  <c r="L2073" i="1" s="1"/>
  <c r="F2023" i="2"/>
  <c r="H2023" i="2" s="1"/>
  <c r="I2023" i="2" s="1"/>
  <c r="L2023" i="1" s="1"/>
  <c r="G1990" i="2"/>
  <c r="G1989" i="2"/>
  <c r="G1986" i="2"/>
  <c r="G1985" i="2"/>
  <c r="F1911" i="2"/>
  <c r="H1911" i="2" s="1"/>
  <c r="I1911" i="2" s="1"/>
  <c r="L1911" i="1" s="1"/>
  <c r="I1859" i="2"/>
  <c r="L1859" i="1" s="1"/>
  <c r="G1790" i="2"/>
  <c r="G1789" i="2"/>
  <c r="G1779" i="2"/>
  <c r="G1785" i="2"/>
  <c r="G1786" i="2"/>
  <c r="F1707" i="2"/>
  <c r="H1707" i="2" s="1"/>
  <c r="F1659" i="2"/>
  <c r="H1659" i="2" s="1"/>
  <c r="I1659" i="2" s="1"/>
  <c r="L1659" i="1" s="1"/>
  <c r="F1594" i="2"/>
  <c r="H1594" i="2" s="1"/>
  <c r="G1542" i="2"/>
  <c r="G1541" i="2"/>
  <c r="G1536" i="2"/>
  <c r="G1539" i="2"/>
  <c r="G1537" i="2"/>
  <c r="I1489" i="2"/>
  <c r="L1489" i="1" s="1"/>
  <c r="F4005" i="2"/>
  <c r="G3877" i="2"/>
  <c r="G3740" i="2"/>
  <c r="G3586" i="2"/>
  <c r="F3482" i="2"/>
  <c r="H3482" i="2" s="1"/>
  <c r="F3290" i="2"/>
  <c r="F2963" i="2"/>
  <c r="H2963" i="2" s="1"/>
  <c r="I2963" i="2" s="1"/>
  <c r="L2963" i="1" s="1"/>
  <c r="F2654" i="2"/>
  <c r="H2654" i="2" s="1"/>
  <c r="F2652" i="2"/>
  <c r="F2635" i="2"/>
  <c r="H2635" i="2" s="1"/>
  <c r="I2635" i="2" s="1"/>
  <c r="L2635" i="1" s="1"/>
  <c r="F2607" i="2"/>
  <c r="H2607" i="2" s="1"/>
  <c r="F2533" i="2"/>
  <c r="F2534" i="2"/>
  <c r="F2532" i="2"/>
  <c r="H2532" i="2" s="1"/>
  <c r="G2502" i="2"/>
  <c r="G2501" i="2"/>
  <c r="G2497" i="2"/>
  <c r="G2495" i="2"/>
  <c r="G2500" i="2"/>
  <c r="G2498" i="2"/>
  <c r="F2424" i="2"/>
  <c r="H2424" i="2" s="1"/>
  <c r="I2424" i="2" s="1"/>
  <c r="L2424" i="1" s="1"/>
  <c r="I2386" i="2"/>
  <c r="L2386" i="1" s="1"/>
  <c r="F2351" i="2"/>
  <c r="H2351" i="2" s="1"/>
  <c r="I2351" i="2" s="1"/>
  <c r="L2351" i="1" s="1"/>
  <c r="I2313" i="2"/>
  <c r="L2313" i="1" s="1"/>
  <c r="F2277" i="2"/>
  <c r="F2278" i="2"/>
  <c r="F2276" i="2"/>
  <c r="I2235" i="2"/>
  <c r="L2235" i="1" s="1"/>
  <c r="F2141" i="2"/>
  <c r="F2142" i="2"/>
  <c r="H2142" i="2" s="1"/>
  <c r="F2140" i="2"/>
  <c r="F2138" i="2"/>
  <c r="H2138" i="2" s="1"/>
  <c r="F1950" i="2"/>
  <c r="F1948" i="2"/>
  <c r="H1948" i="2" s="1"/>
  <c r="F1946" i="2"/>
  <c r="I1905" i="2"/>
  <c r="L1905" i="1" s="1"/>
  <c r="G1862" i="2"/>
  <c r="G1857" i="2"/>
  <c r="G1861" i="2"/>
  <c r="F1749" i="2"/>
  <c r="F1750" i="2"/>
  <c r="F1748" i="2"/>
  <c r="F1746" i="2"/>
  <c r="H1746" i="2" s="1"/>
  <c r="G1712" i="2"/>
  <c r="I1665" i="2"/>
  <c r="L1665" i="1" s="1"/>
  <c r="I1636" i="2"/>
  <c r="L1636" i="1" s="1"/>
  <c r="F1590" i="2"/>
  <c r="F1588" i="2"/>
  <c r="F1586" i="2"/>
  <c r="H1586" i="2" s="1"/>
  <c r="I1556" i="2"/>
  <c r="L1556" i="1" s="1"/>
  <c r="G1510" i="2"/>
  <c r="G1507" i="2"/>
  <c r="G1504" i="2"/>
  <c r="G1509" i="2"/>
  <c r="G1505" i="2"/>
  <c r="F1323" i="2"/>
  <c r="H1323" i="2" s="1"/>
  <c r="F1263" i="2"/>
  <c r="F1261" i="2"/>
  <c r="H1261" i="2" s="1"/>
  <c r="F1262" i="2"/>
  <c r="H1262" i="2" s="1"/>
  <c r="F1199" i="2"/>
  <c r="F1197" i="2"/>
  <c r="H1197" i="2" s="1"/>
  <c r="I1197" i="2" s="1"/>
  <c r="L1197" i="1" s="1"/>
  <c r="F1198" i="2"/>
  <c r="H1198" i="2" s="1"/>
  <c r="F1135" i="2"/>
  <c r="F1134" i="2"/>
  <c r="H1134" i="2" s="1"/>
  <c r="F1133" i="2"/>
  <c r="H1133" i="2" s="1"/>
  <c r="F1071" i="2"/>
  <c r="H1071" i="2" s="1"/>
  <c r="F1069" i="2"/>
  <c r="H1069" i="2" s="1"/>
  <c r="F1007" i="2"/>
  <c r="H1007" i="2" s="1"/>
  <c r="F1005" i="2"/>
  <c r="H1005" i="2" s="1"/>
  <c r="I1005" i="2" s="1"/>
  <c r="L1005" i="1" s="1"/>
  <c r="F1006" i="2"/>
  <c r="H1006" i="2" s="1"/>
  <c r="F943" i="2"/>
  <c r="F942" i="2"/>
  <c r="F941" i="2"/>
  <c r="F879" i="2"/>
  <c r="F877" i="2"/>
  <c r="H877" i="2" s="1"/>
  <c r="F878" i="2"/>
  <c r="H878" i="2" s="1"/>
  <c r="F815" i="2"/>
  <c r="H815" i="2" s="1"/>
  <c r="F813" i="2"/>
  <c r="F814" i="2"/>
  <c r="F751" i="2"/>
  <c r="H751" i="2" s="1"/>
  <c r="F749" i="2"/>
  <c r="H749" i="2" s="1"/>
  <c r="F687" i="2"/>
  <c r="H687" i="2" s="1"/>
  <c r="F686" i="2"/>
  <c r="H686" i="2" s="1"/>
  <c r="F623" i="2"/>
  <c r="H623" i="2" s="1"/>
  <c r="F622" i="2"/>
  <c r="H622" i="2" s="1"/>
  <c r="I622" i="2" s="1"/>
  <c r="L622" i="1" s="1"/>
  <c r="F621" i="2"/>
  <c r="H621" i="2" s="1"/>
  <c r="F559" i="2"/>
  <c r="H559" i="2" s="1"/>
  <c r="F558" i="2"/>
  <c r="F495" i="2"/>
  <c r="H495" i="2" s="1"/>
  <c r="F493" i="2"/>
  <c r="H493" i="2" s="1"/>
  <c r="F494" i="2"/>
  <c r="H494" i="2" s="1"/>
  <c r="F431" i="2"/>
  <c r="H431" i="2" s="1"/>
  <c r="F429" i="2"/>
  <c r="H429" i="2" s="1"/>
  <c r="I429" i="2" s="1"/>
  <c r="L429" i="1" s="1"/>
  <c r="F430" i="2"/>
  <c r="H430" i="2" s="1"/>
  <c r="F367" i="2"/>
  <c r="F366" i="2"/>
  <c r="H366" i="2" s="1"/>
  <c r="F365" i="2"/>
  <c r="H365" i="2" s="1"/>
  <c r="F303" i="2"/>
  <c r="H303" i="2" s="1"/>
  <c r="F302" i="2"/>
  <c r="F301" i="2"/>
  <c r="F239" i="2"/>
  <c r="H239" i="2" s="1"/>
  <c r="F238" i="2"/>
  <c r="F237" i="2"/>
  <c r="F175" i="2"/>
  <c r="H175" i="2" s="1"/>
  <c r="I175" i="2" s="1"/>
  <c r="L175" i="1" s="1"/>
  <c r="F174" i="2"/>
  <c r="F173" i="2"/>
  <c r="F111" i="2"/>
  <c r="F110" i="2"/>
  <c r="F47" i="2"/>
  <c r="H47" i="2" s="1"/>
  <c r="F45" i="2"/>
  <c r="H45" i="2" s="1"/>
  <c r="F46" i="2"/>
  <c r="F3843" i="2"/>
  <c r="F3501" i="2"/>
  <c r="F3352" i="2"/>
  <c r="H3352" i="2" s="1"/>
  <c r="G2786" i="2"/>
  <c r="G2619" i="2"/>
  <c r="F2499" i="2"/>
  <c r="H2499" i="2" s="1"/>
  <c r="F2435" i="2"/>
  <c r="H2435" i="2" s="1"/>
  <c r="G2336" i="2"/>
  <c r="F2281" i="2"/>
  <c r="H2281" i="2" s="1"/>
  <c r="I2228" i="2"/>
  <c r="L2228" i="1" s="1"/>
  <c r="G2190" i="2"/>
  <c r="G2189" i="2"/>
  <c r="G2183" i="2"/>
  <c r="G2188" i="2"/>
  <c r="I2160" i="2"/>
  <c r="L2160" i="1" s="1"/>
  <c r="F2107" i="2"/>
  <c r="H2107" i="2" s="1"/>
  <c r="I2058" i="2"/>
  <c r="L2058" i="1" s="1"/>
  <c r="G2022" i="2"/>
  <c r="G2021" i="2"/>
  <c r="G2020" i="2"/>
  <c r="G2015" i="2"/>
  <c r="G1978" i="2"/>
  <c r="I1907" i="2"/>
  <c r="L1907" i="1" s="1"/>
  <c r="I1768" i="2"/>
  <c r="L1768" i="1" s="1"/>
  <c r="F1715" i="2"/>
  <c r="H1715" i="2" s="1"/>
  <c r="F1670" i="2"/>
  <c r="F1668" i="2"/>
  <c r="F1666" i="2"/>
  <c r="H1666" i="2" s="1"/>
  <c r="G1630" i="2"/>
  <c r="G1629" i="2"/>
  <c r="G1619" i="2"/>
  <c r="F1599" i="2"/>
  <c r="H1599" i="2" s="1"/>
  <c r="I1599" i="2" s="1"/>
  <c r="L1599" i="1" s="1"/>
  <c r="I1544" i="2"/>
  <c r="L1544" i="1" s="1"/>
  <c r="G1503" i="2"/>
  <c r="G1468" i="2"/>
  <c r="I1444" i="2"/>
  <c r="L1444" i="1" s="1"/>
  <c r="I1412" i="2"/>
  <c r="L1412" i="1" s="1"/>
  <c r="I1348" i="2"/>
  <c r="L1348" i="1" s="1"/>
  <c r="G1318" i="2"/>
  <c r="G1317" i="2"/>
  <c r="G1311" i="2"/>
  <c r="G1307" i="2"/>
  <c r="G1314" i="2"/>
  <c r="H1314" i="2" s="1"/>
  <c r="G1310" i="2"/>
  <c r="G1309" i="2"/>
  <c r="H1309" i="2" s="1"/>
  <c r="G1312" i="2"/>
  <c r="G1305" i="2"/>
  <c r="G3954" i="2"/>
  <c r="G3576" i="2"/>
  <c r="G3428" i="2"/>
  <c r="G2988" i="2"/>
  <c r="F2806" i="2"/>
  <c r="H2806" i="2" s="1"/>
  <c r="I2806" i="2" s="1"/>
  <c r="L2806" i="1" s="1"/>
  <c r="F2657" i="2"/>
  <c r="H2657" i="2" s="1"/>
  <c r="G2609" i="2"/>
  <c r="F2573" i="2"/>
  <c r="F2574" i="2"/>
  <c r="F2572" i="2"/>
  <c r="H2572" i="2" s="1"/>
  <c r="I2572" i="2" s="1"/>
  <c r="L2572" i="1" s="1"/>
  <c r="G2542" i="2"/>
  <c r="G2541" i="2"/>
  <c r="G2538" i="2"/>
  <c r="G2499" i="2"/>
  <c r="F2464" i="2"/>
  <c r="H2464" i="2" s="1"/>
  <c r="I2464" i="2" s="1"/>
  <c r="L2464" i="1" s="1"/>
  <c r="G2426" i="2"/>
  <c r="F2391" i="2"/>
  <c r="H2391" i="2" s="1"/>
  <c r="F2317" i="2"/>
  <c r="F2318" i="2"/>
  <c r="H2318" i="2" s="1"/>
  <c r="F2316" i="2"/>
  <c r="H2316" i="2" s="1"/>
  <c r="I2316" i="2" s="1"/>
  <c r="L2316" i="1" s="1"/>
  <c r="G2233" i="2"/>
  <c r="G2184" i="2"/>
  <c r="I2127" i="2"/>
  <c r="L2127" i="1" s="1"/>
  <c r="G2068" i="2"/>
  <c r="G2019" i="2"/>
  <c r="G1934" i="2"/>
  <c r="G1933" i="2"/>
  <c r="G1932" i="2"/>
  <c r="G1927" i="2"/>
  <c r="G1876" i="2"/>
  <c r="F1835" i="2"/>
  <c r="G1688" i="2"/>
  <c r="G1618" i="2"/>
  <c r="H1618" i="2" s="1"/>
  <c r="F1589" i="2"/>
  <c r="G1540" i="2"/>
  <c r="F1503" i="2"/>
  <c r="H1503" i="2" s="1"/>
  <c r="I1455" i="2"/>
  <c r="L1455" i="1" s="1"/>
  <c r="G3899" i="2"/>
  <c r="F3747" i="2"/>
  <c r="H3747" i="2" s="1"/>
  <c r="I3747" i="2" s="1"/>
  <c r="L3747" i="1" s="1"/>
  <c r="G3544" i="2"/>
  <c r="G3396" i="2"/>
  <c r="F3211" i="2"/>
  <c r="H3211" i="2" s="1"/>
  <c r="I2640" i="2"/>
  <c r="L2640" i="1" s="1"/>
  <c r="G2588" i="2"/>
  <c r="G2524" i="2"/>
  <c r="G2460" i="2"/>
  <c r="G2408" i="2"/>
  <c r="F2353" i="2"/>
  <c r="H2353" i="2" s="1"/>
  <c r="I2353" i="2" s="1"/>
  <c r="L2353" i="1" s="1"/>
  <c r="G2300" i="2"/>
  <c r="F2251" i="2"/>
  <c r="G2202" i="2"/>
  <c r="H2202" i="2" s="1"/>
  <c r="G2169" i="2"/>
  <c r="G2094" i="2"/>
  <c r="G2093" i="2"/>
  <c r="G2088" i="2"/>
  <c r="F1995" i="2"/>
  <c r="H1995" i="2" s="1"/>
  <c r="G1958" i="2"/>
  <c r="G1957" i="2"/>
  <c r="G1913" i="2"/>
  <c r="F1870" i="2"/>
  <c r="F1869" i="2"/>
  <c r="I1848" i="2"/>
  <c r="L1848" i="1" s="1"/>
  <c r="F1811" i="2"/>
  <c r="H1811" i="2" s="1"/>
  <c r="G1777" i="2"/>
  <c r="G1702" i="2"/>
  <c r="G1701" i="2"/>
  <c r="G1696" i="2"/>
  <c r="F1629" i="2"/>
  <c r="H1629" i="2" s="1"/>
  <c r="G1574" i="2"/>
  <c r="G1573" i="2"/>
  <c r="G1572" i="2"/>
  <c r="G1567" i="2"/>
  <c r="F1518" i="2"/>
  <c r="F1202" i="2"/>
  <c r="F1200" i="2"/>
  <c r="F1201" i="2"/>
  <c r="F1138" i="2"/>
  <c r="F1137" i="2"/>
  <c r="F1074" i="2"/>
  <c r="H1074" i="2" s="1"/>
  <c r="I1074" i="2" s="1"/>
  <c r="L1074" i="1" s="1"/>
  <c r="F1072" i="2"/>
  <c r="F1073" i="2"/>
  <c r="H1073" i="2" s="1"/>
  <c r="F1010" i="2"/>
  <c r="H1010" i="2" s="1"/>
  <c r="F1009" i="2"/>
  <c r="H1009" i="2" s="1"/>
  <c r="F1008" i="2"/>
  <c r="H1008" i="2" s="1"/>
  <c r="I1008" i="2" s="1"/>
  <c r="L1008" i="1" s="1"/>
  <c r="F946" i="2"/>
  <c r="F945" i="2"/>
  <c r="F944" i="2"/>
  <c r="H944" i="2" s="1"/>
  <c r="F730" i="2"/>
  <c r="H730" i="2" s="1"/>
  <c r="I730" i="2" s="1"/>
  <c r="L730" i="1" s="1"/>
  <c r="F729" i="2"/>
  <c r="H729" i="2" s="1"/>
  <c r="I729" i="2" s="1"/>
  <c r="L729" i="1" s="1"/>
  <c r="F665" i="2"/>
  <c r="F666" i="2"/>
  <c r="F664" i="2"/>
  <c r="F601" i="2"/>
  <c r="H601" i="2" s="1"/>
  <c r="F602" i="2"/>
  <c r="H602" i="2" s="1"/>
  <c r="I602" i="2" s="1"/>
  <c r="L602" i="1" s="1"/>
  <c r="F600" i="2"/>
  <c r="H600" i="2" s="1"/>
  <c r="F538" i="2"/>
  <c r="F536" i="2"/>
  <c r="F537" i="2"/>
  <c r="F474" i="2"/>
  <c r="F472" i="2"/>
  <c r="F473" i="2"/>
  <c r="F354" i="2"/>
  <c r="H354" i="2" s="1"/>
  <c r="I354" i="2" s="1"/>
  <c r="L354" i="1" s="1"/>
  <c r="F352" i="2"/>
  <c r="H352" i="2" s="1"/>
  <c r="F353" i="2"/>
  <c r="H353" i="2" s="1"/>
  <c r="F290" i="2"/>
  <c r="F288" i="2"/>
  <c r="F289" i="2"/>
  <c r="H289" i="2" s="1"/>
  <c r="F226" i="2"/>
  <c r="F225" i="2"/>
  <c r="F161" i="2"/>
  <c r="F162" i="2"/>
  <c r="H162" i="2" s="1"/>
  <c r="I162" i="2" s="1"/>
  <c r="L162" i="1" s="1"/>
  <c r="F160" i="2"/>
  <c r="G4015" i="2"/>
  <c r="F3883" i="2"/>
  <c r="G3742" i="2"/>
  <c r="F3526" i="2"/>
  <c r="H3526" i="2" s="1"/>
  <c r="F3391" i="2"/>
  <c r="F3226" i="2"/>
  <c r="H3226" i="2" s="1"/>
  <c r="G2763" i="2"/>
  <c r="F2659" i="2"/>
  <c r="H2659" i="2" s="1"/>
  <c r="I2659" i="2" s="1"/>
  <c r="L2659" i="1" s="1"/>
  <c r="F2630" i="2"/>
  <c r="G2594" i="2"/>
  <c r="G2486" i="2"/>
  <c r="G2485" i="2"/>
  <c r="G2480" i="2"/>
  <c r="G2393" i="2"/>
  <c r="I2352" i="2"/>
  <c r="L2352" i="1" s="1"/>
  <c r="G2306" i="2"/>
  <c r="G2262" i="2"/>
  <c r="G2261" i="2"/>
  <c r="F2207" i="2"/>
  <c r="H2207" i="2" s="1"/>
  <c r="F2147" i="2"/>
  <c r="H2147" i="2" s="1"/>
  <c r="I2147" i="2" s="1"/>
  <c r="L2147" i="1" s="1"/>
  <c r="G2056" i="2"/>
  <c r="F1982" i="2"/>
  <c r="F1979" i="2"/>
  <c r="H1979" i="2" s="1"/>
  <c r="F1981" i="2"/>
  <c r="G1918" i="2"/>
  <c r="G1917" i="2"/>
  <c r="G1912" i="2"/>
  <c r="F1851" i="2"/>
  <c r="H1851" i="2" s="1"/>
  <c r="I1851" i="2" s="1"/>
  <c r="L1851" i="1" s="1"/>
  <c r="F1678" i="2"/>
  <c r="F1675" i="2"/>
  <c r="H1675" i="2" s="1"/>
  <c r="F1677" i="2"/>
  <c r="H1677" i="2" s="1"/>
  <c r="F1607" i="2"/>
  <c r="G1501" i="2"/>
  <c r="G1462" i="2"/>
  <c r="G1461" i="2"/>
  <c r="G1459" i="2"/>
  <c r="G1446" i="2"/>
  <c r="G1443" i="2"/>
  <c r="G1445" i="2"/>
  <c r="G1430" i="2"/>
  <c r="G1429" i="2"/>
  <c r="G1414" i="2"/>
  <c r="G1413" i="2"/>
  <c r="G1398" i="2"/>
  <c r="G1395" i="2"/>
  <c r="G1397" i="2"/>
  <c r="G1382" i="2"/>
  <c r="G1379" i="2"/>
  <c r="H1379" i="2" s="1"/>
  <c r="G1381" i="2"/>
  <c r="G1366" i="2"/>
  <c r="G1365" i="2"/>
  <c r="G1350" i="2"/>
  <c r="G1349" i="2"/>
  <c r="G1334" i="2"/>
  <c r="G1331" i="2"/>
  <c r="G1333" i="2"/>
  <c r="F1288" i="2"/>
  <c r="F4035" i="2"/>
  <c r="F2451" i="2"/>
  <c r="G2239" i="2"/>
  <c r="F2091" i="2"/>
  <c r="H2091" i="2" s="1"/>
  <c r="I2091" i="2" s="1"/>
  <c r="L2091" i="1" s="1"/>
  <c r="F1882" i="2"/>
  <c r="H1882" i="2" s="1"/>
  <c r="G1714" i="2"/>
  <c r="G1623" i="2"/>
  <c r="F1546" i="2"/>
  <c r="G1347" i="2"/>
  <c r="G3068" i="2"/>
  <c r="G2590" i="2"/>
  <c r="G2589" i="2"/>
  <c r="G2337" i="2"/>
  <c r="G2259" i="2"/>
  <c r="G2177" i="2"/>
  <c r="I1286" i="2"/>
  <c r="L1286" i="1" s="1"/>
  <c r="F1150" i="2"/>
  <c r="H1150" i="2" s="1"/>
  <c r="I1150" i="2" s="1"/>
  <c r="L1150" i="1" s="1"/>
  <c r="F1086" i="2"/>
  <c r="F845" i="2"/>
  <c r="I686" i="2"/>
  <c r="L686" i="1" s="1"/>
  <c r="G524" i="2"/>
  <c r="G523" i="2"/>
  <c r="G518" i="2"/>
  <c r="G521" i="2"/>
  <c r="G519" i="2"/>
  <c r="G522" i="2"/>
  <c r="G517" i="2"/>
  <c r="G520" i="2"/>
  <c r="I454" i="2"/>
  <c r="L454" i="1" s="1"/>
  <c r="G396" i="2"/>
  <c r="G395" i="2"/>
  <c r="G389" i="2"/>
  <c r="G390" i="2"/>
  <c r="G393" i="2"/>
  <c r="G391" i="2"/>
  <c r="G394" i="2"/>
  <c r="G392" i="2"/>
  <c r="I255" i="2"/>
  <c r="L255" i="1" s="1"/>
  <c r="G180" i="2"/>
  <c r="G179" i="2"/>
  <c r="G174" i="2"/>
  <c r="G178" i="2"/>
  <c r="G176" i="2"/>
  <c r="G167" i="2"/>
  <c r="G177" i="2"/>
  <c r="G173" i="2"/>
  <c r="F81" i="2"/>
  <c r="H81" i="2" s="1"/>
  <c r="G1392" i="2"/>
  <c r="F757" i="2"/>
  <c r="H757" i="2" s="1"/>
  <c r="G1763" i="2"/>
  <c r="F1281" i="2"/>
  <c r="H1281" i="2" s="1"/>
  <c r="F950" i="2"/>
  <c r="H950" i="2" s="1"/>
  <c r="I263" i="2"/>
  <c r="L263" i="1" s="1"/>
  <c r="F149" i="2"/>
  <c r="H149" i="2" s="1"/>
  <c r="F1532" i="2"/>
  <c r="H1532" i="2" s="1"/>
  <c r="F1257" i="2"/>
  <c r="H1257" i="2" s="1"/>
  <c r="F788" i="2"/>
  <c r="H788" i="2" s="1"/>
  <c r="F1411" i="2"/>
  <c r="H1411" i="2" s="1"/>
  <c r="G1212" i="2"/>
  <c r="G1211" i="2"/>
  <c r="G1202" i="2"/>
  <c r="G1206" i="2"/>
  <c r="H1206" i="2" s="1"/>
  <c r="G1209" i="2"/>
  <c r="G1207" i="2"/>
  <c r="G1201" i="2"/>
  <c r="G1208" i="2"/>
  <c r="G1205" i="2"/>
  <c r="G1199" i="2"/>
  <c r="G1210" i="2"/>
  <c r="I1114" i="2"/>
  <c r="L1114" i="1" s="1"/>
  <c r="G1031" i="2"/>
  <c r="I658" i="2"/>
  <c r="L658" i="1" s="1"/>
  <c r="F342" i="2"/>
  <c r="H342" i="2" s="1"/>
  <c r="I82" i="2"/>
  <c r="L82" i="1" s="1"/>
  <c r="K4063" i="1"/>
  <c r="I759" i="2"/>
  <c r="L759" i="1" s="1"/>
  <c r="F504" i="2"/>
  <c r="H504" i="2" s="1"/>
  <c r="I504" i="2" s="1"/>
  <c r="L504" i="1" s="1"/>
  <c r="I70" i="2"/>
  <c r="L70" i="1" s="1"/>
  <c r="F1647" i="2"/>
  <c r="K3098" i="1"/>
  <c r="K3454" i="1"/>
  <c r="I1011" i="2"/>
  <c r="L1011" i="1" s="1"/>
  <c r="K2920" i="1"/>
  <c r="K2448" i="1"/>
  <c r="F76" i="2"/>
  <c r="H76" i="2" s="1"/>
  <c r="F525" i="2"/>
  <c r="H525" i="2" s="1"/>
  <c r="F761" i="2"/>
  <c r="H761" i="2" s="1"/>
  <c r="F446" i="2"/>
  <c r="H446" i="2" s="1"/>
  <c r="I446" i="2" s="1"/>
  <c r="L446" i="1" s="1"/>
  <c r="F489" i="2"/>
  <c r="H489" i="2" s="1"/>
  <c r="K756" i="1"/>
  <c r="K1517" i="1"/>
  <c r="I1013" i="4"/>
  <c r="N1013" i="1" s="1"/>
  <c r="F4040" i="2"/>
  <c r="H4040" i="2" s="1"/>
  <c r="F4039" i="2"/>
  <c r="H4039" i="2" s="1"/>
  <c r="F3784" i="2"/>
  <c r="H3784" i="2" s="1"/>
  <c r="F3783" i="2"/>
  <c r="H3783" i="2" s="1"/>
  <c r="H3184" i="2"/>
  <c r="I3184" i="2" s="1"/>
  <c r="L3184" i="1" s="1"/>
  <c r="H3417" i="2"/>
  <c r="H2969" i="2"/>
  <c r="F4122" i="2"/>
  <c r="H4122" i="2" s="1"/>
  <c r="F4123" i="2"/>
  <c r="H4123" i="2" s="1"/>
  <c r="I4123" i="2" s="1"/>
  <c r="L4123" i="1" s="1"/>
  <c r="H4012" i="2"/>
  <c r="F3180" i="2"/>
  <c r="H3180" i="2" s="1"/>
  <c r="F3179" i="2"/>
  <c r="H3179" i="2" s="1"/>
  <c r="F2988" i="2"/>
  <c r="F2987" i="2"/>
  <c r="I3994" i="2"/>
  <c r="L3994" i="1" s="1"/>
  <c r="H3725" i="2"/>
  <c r="I3383" i="2"/>
  <c r="L3383" i="1" s="1"/>
  <c r="I3970" i="2"/>
  <c r="L3970" i="1" s="1"/>
  <c r="F3397" i="2"/>
  <c r="H3397" i="2" s="1"/>
  <c r="I3397" i="2" s="1"/>
  <c r="L3397" i="1" s="1"/>
  <c r="I3080" i="2"/>
  <c r="L3080" i="1" s="1"/>
  <c r="F2768" i="2"/>
  <c r="H2768" i="2" s="1"/>
  <c r="F2056" i="2"/>
  <c r="H2056" i="2" s="1"/>
  <c r="F2057" i="2"/>
  <c r="I4072" i="2"/>
  <c r="L4072" i="1" s="1"/>
  <c r="I3414" i="2"/>
  <c r="L3414" i="1" s="1"/>
  <c r="I3121" i="2"/>
  <c r="L3121" i="1" s="1"/>
  <c r="H2717" i="2"/>
  <c r="I4106" i="2"/>
  <c r="L4106" i="1" s="1"/>
  <c r="G3293" i="2"/>
  <c r="G3292" i="2"/>
  <c r="I2911" i="2"/>
  <c r="L2911" i="1" s="1"/>
  <c r="I4026" i="2"/>
  <c r="L4026" i="1" s="1"/>
  <c r="I3642" i="2"/>
  <c r="L3642" i="1" s="1"/>
  <c r="H3186" i="2"/>
  <c r="I2986" i="2"/>
  <c r="L2986" i="1" s="1"/>
  <c r="H2740" i="2"/>
  <c r="F4145" i="2"/>
  <c r="H4145" i="2" s="1"/>
  <c r="F3554" i="2"/>
  <c r="H3554" i="2" s="1"/>
  <c r="F2831" i="2"/>
  <c r="H2831" i="2" s="1"/>
  <c r="I2831" i="2" s="1"/>
  <c r="L2831" i="1" s="1"/>
  <c r="I4088" i="2"/>
  <c r="L4088" i="1" s="1"/>
  <c r="F3709" i="2"/>
  <c r="H3709" i="2" s="1"/>
  <c r="H3197" i="2"/>
  <c r="I2961" i="2"/>
  <c r="L2961" i="1" s="1"/>
  <c r="F2673" i="2"/>
  <c r="H2673" i="2" s="1"/>
  <c r="I2673" i="2" s="1"/>
  <c r="L2673" i="1" s="1"/>
  <c r="I2755" i="2"/>
  <c r="L2755" i="1" s="1"/>
  <c r="I2296" i="2"/>
  <c r="L2296" i="1" s="1"/>
  <c r="I3951" i="2"/>
  <c r="L3951" i="1" s="1"/>
  <c r="F2373" i="2"/>
  <c r="H2373" i="2" s="1"/>
  <c r="F2374" i="2"/>
  <c r="H2374" i="2" s="1"/>
  <c r="F2372" i="2"/>
  <c r="H2372" i="2" s="1"/>
  <c r="I2087" i="2"/>
  <c r="L2087" i="1" s="1"/>
  <c r="I1744" i="2"/>
  <c r="L1744" i="1" s="1"/>
  <c r="F1303" i="2"/>
  <c r="H1303" i="2" s="1"/>
  <c r="I1303" i="2" s="1"/>
  <c r="L1303" i="1" s="1"/>
  <c r="F1302" i="2"/>
  <c r="H1302" i="2" s="1"/>
  <c r="I1302" i="2" s="1"/>
  <c r="L1302" i="1" s="1"/>
  <c r="F919" i="2"/>
  <c r="F918" i="2"/>
  <c r="F917" i="2"/>
  <c r="F471" i="2"/>
  <c r="F470" i="2"/>
  <c r="F23" i="2"/>
  <c r="H23" i="2" s="1"/>
  <c r="F22" i="2"/>
  <c r="F20" i="2"/>
  <c r="H20" i="2" s="1"/>
  <c r="I2980" i="2"/>
  <c r="L2980" i="1" s="1"/>
  <c r="I1620" i="2"/>
  <c r="L1620" i="1" s="1"/>
  <c r="F1434" i="2"/>
  <c r="H1434" i="2" s="1"/>
  <c r="F1370" i="2"/>
  <c r="H1370" i="2" s="1"/>
  <c r="I1370" i="2" s="1"/>
  <c r="L1370" i="1" s="1"/>
  <c r="G2900" i="2"/>
  <c r="I2449" i="2"/>
  <c r="L2449" i="1" s="1"/>
  <c r="G2339" i="2"/>
  <c r="H2339" i="2" s="1"/>
  <c r="I1959" i="2"/>
  <c r="L1959" i="1" s="1"/>
  <c r="I1568" i="2"/>
  <c r="L1568" i="1" s="1"/>
  <c r="F3107" i="2"/>
  <c r="I2624" i="2"/>
  <c r="L2624" i="1" s="1"/>
  <c r="I2193" i="2"/>
  <c r="L2193" i="1" s="1"/>
  <c r="F2029" i="2"/>
  <c r="H2029" i="2" s="1"/>
  <c r="F2030" i="2"/>
  <c r="H2030" i="2" s="1"/>
  <c r="F2028" i="2"/>
  <c r="H2028" i="2" s="1"/>
  <c r="I2028" i="2" s="1"/>
  <c r="L2028" i="1" s="1"/>
  <c r="F2027" i="2"/>
  <c r="H2027" i="2" s="1"/>
  <c r="F1838" i="2"/>
  <c r="H1838" i="2" s="1"/>
  <c r="F1562" i="2"/>
  <c r="H1562" i="2" s="1"/>
  <c r="F706" i="2"/>
  <c r="F704" i="2"/>
  <c r="H704" i="2" s="1"/>
  <c r="F705" i="2"/>
  <c r="F202" i="2"/>
  <c r="F201" i="2"/>
  <c r="F200" i="2"/>
  <c r="H200" i="2" s="1"/>
  <c r="I200" i="2" s="1"/>
  <c r="L200" i="1" s="1"/>
  <c r="F3354" i="2"/>
  <c r="H2335" i="2"/>
  <c r="I2027" i="2"/>
  <c r="L2027" i="1" s="1"/>
  <c r="F1490" i="2"/>
  <c r="H1490" i="2" s="1"/>
  <c r="F2355" i="2"/>
  <c r="F1690" i="2"/>
  <c r="H1690" i="2" s="1"/>
  <c r="H869" i="2"/>
  <c r="I831" i="2"/>
  <c r="L831" i="1" s="1"/>
  <c r="I3868" i="4"/>
  <c r="N3868" i="1" s="1"/>
  <c r="I3658" i="4"/>
  <c r="N3658" i="1" s="1"/>
  <c r="I3836" i="4"/>
  <c r="N3836" i="1" s="1"/>
  <c r="I3840" i="4"/>
  <c r="N3840" i="1" s="1"/>
  <c r="I3728" i="4"/>
  <c r="N3728" i="1" s="1"/>
  <c r="I3833" i="4"/>
  <c r="N3833" i="1" s="1"/>
  <c r="I3656" i="4"/>
  <c r="N3656" i="1" s="1"/>
  <c r="I3900" i="4"/>
  <c r="N3900" i="1" s="1"/>
  <c r="I3382" i="4"/>
  <c r="N3382" i="1" s="1"/>
  <c r="I3905" i="4"/>
  <c r="N3905" i="1" s="1"/>
  <c r="I3866" i="4"/>
  <c r="N3866" i="1" s="1"/>
  <c r="I3834" i="4"/>
  <c r="N3834" i="1" s="1"/>
  <c r="I3778" i="4"/>
  <c r="N3778" i="1" s="1"/>
  <c r="I3686" i="4"/>
  <c r="N3686" i="1" s="1"/>
  <c r="I3610" i="4"/>
  <c r="N3610" i="1" s="1"/>
  <c r="I3841" i="4"/>
  <c r="N3841" i="1" s="1"/>
  <c r="I3821" i="4"/>
  <c r="N3821" i="1" s="1"/>
  <c r="I3344" i="4"/>
  <c r="N3344" i="1" s="1"/>
  <c r="I4007" i="4"/>
  <c r="N4007" i="1" s="1"/>
  <c r="I2948" i="4"/>
  <c r="N2948" i="1" s="1"/>
  <c r="I2856" i="4"/>
  <c r="N2856" i="1" s="1"/>
  <c r="I3000" i="4"/>
  <c r="N3000" i="1" s="1"/>
  <c r="I2950" i="4"/>
  <c r="N2950" i="1" s="1"/>
  <c r="I2876" i="4"/>
  <c r="N2876" i="1" s="1"/>
  <c r="I2751" i="4"/>
  <c r="N2751" i="1" s="1"/>
  <c r="I2687" i="4"/>
  <c r="N2687" i="1" s="1"/>
  <c r="I2623" i="4"/>
  <c r="N2623" i="1" s="1"/>
  <c r="I2559" i="4"/>
  <c r="N2559" i="1" s="1"/>
  <c r="I2495" i="4"/>
  <c r="N2495" i="1" s="1"/>
  <c r="I2431" i="4"/>
  <c r="N2431" i="1" s="1"/>
  <c r="I2367" i="4"/>
  <c r="N2367" i="1" s="1"/>
  <c r="I2319" i="4"/>
  <c r="N2319" i="1" s="1"/>
  <c r="I2309" i="4"/>
  <c r="N2309" i="1" s="1"/>
  <c r="I2675" i="4"/>
  <c r="N2675" i="1" s="1"/>
  <c r="I2547" i="4"/>
  <c r="N2547" i="1" s="1"/>
  <c r="I2419" i="4"/>
  <c r="N2419" i="1" s="1"/>
  <c r="I2387" i="4"/>
  <c r="N2387" i="1" s="1"/>
  <c r="I2355" i="4"/>
  <c r="N2355" i="1" s="1"/>
  <c r="I2323" i="4"/>
  <c r="N2323" i="1" s="1"/>
  <c r="I3190" i="4"/>
  <c r="N3190" i="1" s="1"/>
  <c r="I2271" i="4"/>
  <c r="N2271" i="1" s="1"/>
  <c r="I1777" i="4"/>
  <c r="N1777" i="1" s="1"/>
  <c r="I1785" i="4"/>
  <c r="N1785" i="1" s="1"/>
  <c r="I2203" i="4"/>
  <c r="N2203" i="1" s="1"/>
  <c r="I1751" i="4"/>
  <c r="N1751" i="1" s="1"/>
  <c r="I1412" i="4"/>
  <c r="N1412" i="1" s="1"/>
  <c r="I1679" i="4"/>
  <c r="N1679" i="1" s="1"/>
  <c r="I1486" i="4"/>
  <c r="N1486" i="1" s="1"/>
  <c r="I1422" i="4"/>
  <c r="N1422" i="1" s="1"/>
  <c r="I1358" i="4"/>
  <c r="N1358" i="1" s="1"/>
  <c r="I1521" i="4"/>
  <c r="N1521" i="1" s="1"/>
  <c r="I1489" i="4"/>
  <c r="N1489" i="1" s="1"/>
  <c r="I1457" i="4"/>
  <c r="N1457" i="1" s="1"/>
  <c r="I1425" i="4"/>
  <c r="N1425" i="1" s="1"/>
  <c r="I1393" i="4"/>
  <c r="N1393" i="1" s="1"/>
  <c r="I1361" i="4"/>
  <c r="N1361" i="1" s="1"/>
  <c r="I887" i="4"/>
  <c r="N887" i="1" s="1"/>
  <c r="I833" i="4"/>
  <c r="N833" i="1" s="1"/>
  <c r="I1697" i="4"/>
  <c r="N1697" i="1" s="1"/>
  <c r="I1343" i="4"/>
  <c r="N1343" i="1" s="1"/>
  <c r="I925" i="4"/>
  <c r="N925" i="1" s="1"/>
  <c r="I1493" i="4"/>
  <c r="N1493" i="1" s="1"/>
  <c r="I1490" i="4"/>
  <c r="N1490" i="1" s="1"/>
  <c r="I1401" i="4"/>
  <c r="N1401" i="1" s="1"/>
  <c r="I1371" i="4"/>
  <c r="N1371" i="1" s="1"/>
  <c r="I901" i="4"/>
  <c r="N901" i="1" s="1"/>
  <c r="I1413" i="4"/>
  <c r="N1413" i="1" s="1"/>
  <c r="I1410" i="4"/>
  <c r="N1410" i="1" s="1"/>
  <c r="I1321" i="4"/>
  <c r="N1321" i="1" s="1"/>
  <c r="I1289" i="4"/>
  <c r="N1289" i="1" s="1"/>
  <c r="I1257" i="4"/>
  <c r="N1257" i="1" s="1"/>
  <c r="I1225" i="4"/>
  <c r="N1225" i="1" s="1"/>
  <c r="I1193" i="4"/>
  <c r="N1193" i="1" s="1"/>
  <c r="I1161" i="4"/>
  <c r="N1161" i="1" s="1"/>
  <c r="I1129" i="4"/>
  <c r="N1129" i="1" s="1"/>
  <c r="I1107" i="4"/>
  <c r="N1107" i="1" s="1"/>
  <c r="I1081" i="4"/>
  <c r="N1081" i="1" s="1"/>
  <c r="I1059" i="4"/>
  <c r="N1059" i="1" s="1"/>
  <c r="I1027" i="4"/>
  <c r="N1027" i="1" s="1"/>
  <c r="I995" i="4"/>
  <c r="N995" i="1" s="1"/>
  <c r="I939" i="4"/>
  <c r="N939" i="1" s="1"/>
  <c r="I910" i="4"/>
  <c r="N910" i="1" s="1"/>
  <c r="I693" i="4"/>
  <c r="N693" i="1" s="1"/>
  <c r="I661" i="4"/>
  <c r="N661" i="1" s="1"/>
  <c r="I1583" i="4"/>
  <c r="N1583" i="1" s="1"/>
  <c r="I1475" i="4"/>
  <c r="N1475" i="1" s="1"/>
  <c r="I1441" i="4"/>
  <c r="N1441" i="1" s="1"/>
  <c r="I761" i="4"/>
  <c r="N761" i="1" s="1"/>
  <c r="I2197" i="4"/>
  <c r="N2197" i="1" s="1"/>
  <c r="I535" i="4"/>
  <c r="N535" i="1" s="1"/>
  <c r="I2007" i="4"/>
  <c r="N2007" i="1" s="1"/>
  <c r="I1673" i="4"/>
  <c r="N1673" i="1" s="1"/>
  <c r="I819" i="4"/>
  <c r="N819" i="1" s="1"/>
  <c r="I784" i="4"/>
  <c r="N784" i="1" s="1"/>
  <c r="I721" i="4"/>
  <c r="N721" i="1" s="1"/>
  <c r="I979" i="4"/>
  <c r="N979" i="1" s="1"/>
  <c r="I805" i="4"/>
  <c r="N805" i="1" s="1"/>
  <c r="I2165" i="4"/>
  <c r="N2165" i="1" s="1"/>
  <c r="I921" i="4"/>
  <c r="N921" i="1" s="1"/>
  <c r="I712" i="4"/>
  <c r="N712" i="1" s="1"/>
  <c r="I697" i="4"/>
  <c r="N697" i="1" s="1"/>
  <c r="I206" i="4"/>
  <c r="N206" i="1" s="1"/>
  <c r="I595" i="4"/>
  <c r="N595" i="1" s="1"/>
  <c r="I1479" i="4"/>
  <c r="N1479" i="1" s="1"/>
  <c r="I202" i="4"/>
  <c r="N202" i="1" s="1"/>
  <c r="I170" i="4"/>
  <c r="N170" i="1" s="1"/>
  <c r="I1068" i="4"/>
  <c r="N1068" i="1" s="1"/>
  <c r="I731" i="4"/>
  <c r="N731" i="1" s="1"/>
  <c r="I755" i="4"/>
  <c r="N755" i="1" s="1"/>
  <c r="I585" i="4"/>
  <c r="N585" i="1" s="1"/>
  <c r="I172" i="4"/>
  <c r="N172" i="1" s="1"/>
  <c r="I92" i="4"/>
  <c r="N92" i="1" s="1"/>
  <c r="I1421" i="4"/>
  <c r="N1421" i="1" s="1"/>
  <c r="I588" i="4"/>
  <c r="N588" i="1" s="1"/>
  <c r="I773" i="4"/>
  <c r="N773" i="1" s="1"/>
  <c r="I1437" i="4"/>
  <c r="N1437" i="1" s="1"/>
  <c r="I652" i="4"/>
  <c r="N652" i="1" s="1"/>
  <c r="I557" i="4"/>
  <c r="N557" i="1" s="1"/>
  <c r="I813" i="4"/>
  <c r="N813" i="1" s="1"/>
  <c r="I716" i="4"/>
  <c r="N716" i="1" s="1"/>
  <c r="I152" i="4"/>
  <c r="N152" i="1" s="1"/>
  <c r="F4184" i="2"/>
  <c r="H4184" i="2" s="1"/>
  <c r="I4184" i="2" s="1"/>
  <c r="L4184" i="1" s="1"/>
  <c r="F4120" i="2"/>
  <c r="H4120" i="2" s="1"/>
  <c r="F4056" i="2"/>
  <c r="H4056" i="2" s="1"/>
  <c r="F3992" i="2"/>
  <c r="F3928" i="2"/>
  <c r="H3928" i="2" s="1"/>
  <c r="F3864" i="2"/>
  <c r="H3864" i="2" s="1"/>
  <c r="F3800" i="2"/>
  <c r="H3800" i="2" s="1"/>
  <c r="F3736" i="2"/>
  <c r="H3736" i="2" s="1"/>
  <c r="F3672" i="2"/>
  <c r="H3672" i="2" s="1"/>
  <c r="F3608" i="2"/>
  <c r="H3608" i="2" s="1"/>
  <c r="I3608" i="2" s="1"/>
  <c r="L3608" i="1" s="1"/>
  <c r="F3544" i="2"/>
  <c r="H3544" i="2" s="1"/>
  <c r="F3480" i="2"/>
  <c r="H3480" i="2" s="1"/>
  <c r="F3416" i="2"/>
  <c r="H3416" i="2" s="1"/>
  <c r="I3416" i="2" s="1"/>
  <c r="L3416" i="1" s="1"/>
  <c r="H3200" i="2"/>
  <c r="F3136" i="2"/>
  <c r="H3136" i="2" s="1"/>
  <c r="I3136" i="2" s="1"/>
  <c r="L3136" i="1" s="1"/>
  <c r="F3040" i="2"/>
  <c r="H3040" i="2" s="1"/>
  <c r="F2976" i="2"/>
  <c r="F2792" i="2"/>
  <c r="H2792" i="2" s="1"/>
  <c r="I2792" i="2" s="1"/>
  <c r="L2792" i="1" s="1"/>
  <c r="F3561" i="2"/>
  <c r="H3561" i="2" s="1"/>
  <c r="F3497" i="2"/>
  <c r="H3497" i="2" s="1"/>
  <c r="F3433" i="2"/>
  <c r="H3433" i="2" s="1"/>
  <c r="F3369" i="2"/>
  <c r="H3369" i="2" s="1"/>
  <c r="F3305" i="2"/>
  <c r="H3305" i="2" s="1"/>
  <c r="F3241" i="2"/>
  <c r="H3241" i="2" s="1"/>
  <c r="I3241" i="2" s="1"/>
  <c r="L3241" i="1" s="1"/>
  <c r="F3177" i="2"/>
  <c r="H3177" i="2" s="1"/>
  <c r="F3113" i="2"/>
  <c r="H3113" i="2" s="1"/>
  <c r="F3049" i="2"/>
  <c r="H3049" i="2" s="1"/>
  <c r="I3049" i="2" s="1"/>
  <c r="L3049" i="1" s="1"/>
  <c r="F2985" i="2"/>
  <c r="H2985" i="2" s="1"/>
  <c r="I2985" i="2" s="1"/>
  <c r="L2985" i="1" s="1"/>
  <c r="F2921" i="2"/>
  <c r="H2921" i="2" s="1"/>
  <c r="I2921" i="2" s="1"/>
  <c r="L2921" i="1" s="1"/>
  <c r="F2689" i="2"/>
  <c r="F2818" i="2"/>
  <c r="H2818" i="2" s="1"/>
  <c r="I2818" i="2" s="1"/>
  <c r="L2818" i="1" s="1"/>
  <c r="F2674" i="2"/>
  <c r="H2674" i="2" s="1"/>
  <c r="I2674" i="2" s="1"/>
  <c r="L2674" i="1" s="1"/>
  <c r="F4138" i="2"/>
  <c r="H4138" i="2" s="1"/>
  <c r="I4138" i="2" s="1"/>
  <c r="L4138" i="1" s="1"/>
  <c r="F4139" i="2"/>
  <c r="H4139" i="2" s="1"/>
  <c r="I4139" i="2" s="1"/>
  <c r="L4139" i="1" s="1"/>
  <c r="F4074" i="2"/>
  <c r="H4074" i="2" s="1"/>
  <c r="F4075" i="2"/>
  <c r="H4075" i="2" s="1"/>
  <c r="I4075" i="2" s="1"/>
  <c r="L4075" i="1" s="1"/>
  <c r="F4073" i="2"/>
  <c r="H4073" i="2" s="1"/>
  <c r="I4073" i="2" s="1"/>
  <c r="L4073" i="1" s="1"/>
  <c r="F2891" i="2"/>
  <c r="H2891" i="2" s="1"/>
  <c r="F2803" i="2"/>
  <c r="F2731" i="2"/>
  <c r="H2731" i="2" s="1"/>
  <c r="F4156" i="2"/>
  <c r="H4156" i="2" s="1"/>
  <c r="F4092" i="2"/>
  <c r="H4092" i="2" s="1"/>
  <c r="F4028" i="2"/>
  <c r="F3964" i="2"/>
  <c r="H3964" i="2" s="1"/>
  <c r="F3900" i="2"/>
  <c r="H3900" i="2" s="1"/>
  <c r="I3900" i="2" s="1"/>
  <c r="L3900" i="1" s="1"/>
  <c r="F3836" i="2"/>
  <c r="F3772" i="2"/>
  <c r="H3772" i="2" s="1"/>
  <c r="F3771" i="2"/>
  <c r="H3771" i="2" s="1"/>
  <c r="I3771" i="2" s="1"/>
  <c r="L3771" i="1" s="1"/>
  <c r="F3708" i="2"/>
  <c r="H3708" i="2" s="1"/>
  <c r="F3644" i="2"/>
  <c r="H3644" i="2" s="1"/>
  <c r="I3644" i="2" s="1"/>
  <c r="L3644" i="1" s="1"/>
  <c r="F3643" i="2"/>
  <c r="H3643" i="2" s="1"/>
  <c r="I3643" i="2" s="1"/>
  <c r="L3643" i="1" s="1"/>
  <c r="F3580" i="2"/>
  <c r="H3580" i="2" s="1"/>
  <c r="F3578" i="2"/>
  <c r="H3578" i="2" s="1"/>
  <c r="F3579" i="2"/>
  <c r="H3579" i="2" s="1"/>
  <c r="F3516" i="2"/>
  <c r="H3516" i="2" s="1"/>
  <c r="F3452" i="2"/>
  <c r="H3452" i="2" s="1"/>
  <c r="F3388" i="2"/>
  <c r="H3388" i="2" s="1"/>
  <c r="F3324" i="2"/>
  <c r="H3324" i="2" s="1"/>
  <c r="I3324" i="2" s="1"/>
  <c r="L3324" i="1" s="1"/>
  <c r="F3260" i="2"/>
  <c r="H3260" i="2" s="1"/>
  <c r="I3260" i="2" s="1"/>
  <c r="L3260" i="1" s="1"/>
  <c r="F3259" i="2"/>
  <c r="H3259" i="2" s="1"/>
  <c r="F3196" i="2"/>
  <c r="H3196" i="2" s="1"/>
  <c r="F3195" i="2"/>
  <c r="F3132" i="2"/>
  <c r="H3132" i="2" s="1"/>
  <c r="F3131" i="2"/>
  <c r="H3131" i="2" s="1"/>
  <c r="I3131" i="2" s="1"/>
  <c r="L3131" i="1" s="1"/>
  <c r="F3068" i="2"/>
  <c r="H3068" i="2" s="1"/>
  <c r="F3067" i="2"/>
  <c r="H3067" i="2" s="1"/>
  <c r="F3004" i="2"/>
  <c r="H3004" i="2" s="1"/>
  <c r="F3003" i="2"/>
  <c r="H3003" i="2" s="1"/>
  <c r="F2940" i="2"/>
  <c r="H2940" i="2" s="1"/>
  <c r="F2876" i="2"/>
  <c r="H2876" i="2" s="1"/>
  <c r="F4158" i="2"/>
  <c r="H4158" i="2" s="1"/>
  <c r="F4069" i="2"/>
  <c r="G4045" i="2"/>
  <c r="G4044" i="2"/>
  <c r="I3988" i="2"/>
  <c r="L3988" i="1" s="1"/>
  <c r="I3968" i="2"/>
  <c r="L3968" i="1" s="1"/>
  <c r="F3887" i="2"/>
  <c r="H3887" i="2" s="1"/>
  <c r="I3857" i="2"/>
  <c r="L3857" i="1" s="1"/>
  <c r="F3803" i="2"/>
  <c r="H3803" i="2" s="1"/>
  <c r="I3803" i="2" s="1"/>
  <c r="L3803" i="1" s="1"/>
  <c r="G3782" i="2"/>
  <c r="I3735" i="2"/>
  <c r="L3735" i="1" s="1"/>
  <c r="F3690" i="2"/>
  <c r="G3654" i="2"/>
  <c r="I3607" i="2"/>
  <c r="L3607" i="1" s="1"/>
  <c r="I3467" i="2"/>
  <c r="L3467" i="1" s="1"/>
  <c r="I3403" i="2"/>
  <c r="L3403" i="1" s="1"/>
  <c r="F3335" i="2"/>
  <c r="H3335" i="2" s="1"/>
  <c r="G3301" i="2"/>
  <c r="G3300" i="2"/>
  <c r="F3254" i="2"/>
  <c r="H3254" i="2" s="1"/>
  <c r="I3254" i="2" s="1"/>
  <c r="L3254" i="1" s="1"/>
  <c r="F3207" i="2"/>
  <c r="F3175" i="2"/>
  <c r="H3175" i="2" s="1"/>
  <c r="F3143" i="2"/>
  <c r="H3143" i="2" s="1"/>
  <c r="I3143" i="2" s="1"/>
  <c r="L3143" i="1" s="1"/>
  <c r="F3111" i="2"/>
  <c r="F3070" i="2"/>
  <c r="H3070" i="2" s="1"/>
  <c r="I3070" i="2" s="1"/>
  <c r="L3070" i="1" s="1"/>
  <c r="F3038" i="2"/>
  <c r="H3038" i="2" s="1"/>
  <c r="F3006" i="2"/>
  <c r="H3006" i="2" s="1"/>
  <c r="F2974" i="2"/>
  <c r="H2974" i="2" s="1"/>
  <c r="F2942" i="2"/>
  <c r="F2887" i="2"/>
  <c r="H2887" i="2" s="1"/>
  <c r="F2864" i="2"/>
  <c r="H2864" i="2" s="1"/>
  <c r="I2842" i="2"/>
  <c r="L2842" i="1" s="1"/>
  <c r="I2768" i="2"/>
  <c r="L2768" i="1" s="1"/>
  <c r="I2720" i="2"/>
  <c r="L2720" i="1" s="1"/>
  <c r="F2678" i="2"/>
  <c r="H2678" i="2" s="1"/>
  <c r="I2678" i="2" s="1"/>
  <c r="L2678" i="1" s="1"/>
  <c r="I4171" i="2"/>
  <c r="L4171" i="1" s="1"/>
  <c r="I4114" i="2"/>
  <c r="L4114" i="1" s="1"/>
  <c r="F4059" i="2"/>
  <c r="H4059" i="2" s="1"/>
  <c r="I4025" i="2"/>
  <c r="L4025" i="1" s="1"/>
  <c r="G3979" i="2"/>
  <c r="I3897" i="2"/>
  <c r="L3897" i="1" s="1"/>
  <c r="G3851" i="2"/>
  <c r="G3816" i="2"/>
  <c r="I3769" i="2"/>
  <c r="L3769" i="1" s="1"/>
  <c r="G3723" i="2"/>
  <c r="G3688" i="2"/>
  <c r="I3641" i="2"/>
  <c r="L3641" i="1" s="1"/>
  <c r="I3568" i="2"/>
  <c r="L3568" i="1" s="1"/>
  <c r="I3440" i="2"/>
  <c r="L3440" i="1" s="1"/>
  <c r="I3376" i="2"/>
  <c r="L3376" i="1" s="1"/>
  <c r="G3341" i="2"/>
  <c r="G3340" i="2"/>
  <c r="F3247" i="2"/>
  <c r="H3247" i="2" s="1"/>
  <c r="I3247" i="2" s="1"/>
  <c r="L3247" i="1" s="1"/>
  <c r="G3213" i="2"/>
  <c r="G3212" i="2"/>
  <c r="I3140" i="2"/>
  <c r="L3140" i="1" s="1"/>
  <c r="G3093" i="2"/>
  <c r="G3092" i="2"/>
  <c r="I3030" i="2"/>
  <c r="L3030" i="1" s="1"/>
  <c r="I2966" i="2"/>
  <c r="L2966" i="1" s="1"/>
  <c r="I2912" i="2"/>
  <c r="L2912" i="1" s="1"/>
  <c r="F2873" i="2"/>
  <c r="H2873" i="2" s="1"/>
  <c r="I2873" i="2" s="1"/>
  <c r="L2873" i="1" s="1"/>
  <c r="F2813" i="2"/>
  <c r="H2813" i="2" s="1"/>
  <c r="I2813" i="2" s="1"/>
  <c r="L2813" i="1" s="1"/>
  <c r="F2772" i="2"/>
  <c r="F2771" i="2"/>
  <c r="I2744" i="2"/>
  <c r="L2744" i="1" s="1"/>
  <c r="F2703" i="2"/>
  <c r="H2703" i="2" s="1"/>
  <c r="I2703" i="2" s="1"/>
  <c r="L2703" i="1" s="1"/>
  <c r="F2200" i="2"/>
  <c r="H2200" i="2" s="1"/>
  <c r="I2200" i="2" s="1"/>
  <c r="L2200" i="1" s="1"/>
  <c r="F2201" i="2"/>
  <c r="F2136" i="2"/>
  <c r="H2136" i="2" s="1"/>
  <c r="F2137" i="2"/>
  <c r="H2137" i="2" s="1"/>
  <c r="I2137" i="2" s="1"/>
  <c r="L2137" i="1" s="1"/>
  <c r="F2072" i="2"/>
  <c r="F2073" i="2"/>
  <c r="H2073" i="2" s="1"/>
  <c r="F2008" i="2"/>
  <c r="H2008" i="2" s="1"/>
  <c r="F2009" i="2"/>
  <c r="H2009" i="2" s="1"/>
  <c r="F1944" i="2"/>
  <c r="H1944" i="2" s="1"/>
  <c r="I1944" i="2" s="1"/>
  <c r="L1944" i="1" s="1"/>
  <c r="F1945" i="2"/>
  <c r="H1945" i="2" s="1"/>
  <c r="F1880" i="2"/>
  <c r="F1881" i="2"/>
  <c r="H1881" i="2" s="1"/>
  <c r="I1881" i="2" s="1"/>
  <c r="L1881" i="1" s="1"/>
  <c r="F1879" i="2"/>
  <c r="F1816" i="2"/>
  <c r="H1816" i="2" s="1"/>
  <c r="I1816" i="2" s="1"/>
  <c r="L1816" i="1" s="1"/>
  <c r="F1817" i="2"/>
  <c r="H1817" i="2" s="1"/>
  <c r="F1752" i="2"/>
  <c r="H1752" i="2" s="1"/>
  <c r="I1752" i="2" s="1"/>
  <c r="L1752" i="1" s="1"/>
  <c r="F1753" i="2"/>
  <c r="H1753" i="2" s="1"/>
  <c r="I1753" i="2" s="1"/>
  <c r="L1753" i="1" s="1"/>
  <c r="F1751" i="2"/>
  <c r="H1751" i="2" s="1"/>
  <c r="I1751" i="2" s="1"/>
  <c r="L1751" i="1" s="1"/>
  <c r="F1688" i="2"/>
  <c r="H1688" i="2" s="1"/>
  <c r="F1689" i="2"/>
  <c r="H1689" i="2" s="1"/>
  <c r="I1689" i="2" s="1"/>
  <c r="L1689" i="1" s="1"/>
  <c r="F1687" i="2"/>
  <c r="H1687" i="2" s="1"/>
  <c r="I1687" i="2" s="1"/>
  <c r="L1687" i="1" s="1"/>
  <c r="F1624" i="2"/>
  <c r="F1625" i="2"/>
  <c r="H1625" i="2" s="1"/>
  <c r="I1625" i="2" s="1"/>
  <c r="L1625" i="1" s="1"/>
  <c r="F1623" i="2"/>
  <c r="H1623" i="2" s="1"/>
  <c r="F1560" i="2"/>
  <c r="H1560" i="2" s="1"/>
  <c r="I1560" i="2" s="1"/>
  <c r="L1560" i="1" s="1"/>
  <c r="F1561" i="2"/>
  <c r="H1561" i="2" s="1"/>
  <c r="F1496" i="2"/>
  <c r="H1496" i="2" s="1"/>
  <c r="I1496" i="2" s="1"/>
  <c r="L1496" i="1" s="1"/>
  <c r="F1497" i="2"/>
  <c r="I4168" i="2"/>
  <c r="L4168" i="1" s="1"/>
  <c r="F4125" i="2"/>
  <c r="F4086" i="2"/>
  <c r="H4086" i="2" s="1"/>
  <c r="I4086" i="2" s="1"/>
  <c r="L4086" i="1" s="1"/>
  <c r="F4041" i="2"/>
  <c r="H4041" i="2" s="1"/>
  <c r="I4041" i="2" s="1"/>
  <c r="L4041" i="1" s="1"/>
  <c r="F3997" i="2"/>
  <c r="H3997" i="2" s="1"/>
  <c r="I3997" i="2" s="1"/>
  <c r="L3997" i="1" s="1"/>
  <c r="F3950" i="2"/>
  <c r="H3950" i="2" s="1"/>
  <c r="I3950" i="2" s="1"/>
  <c r="L3950" i="1" s="1"/>
  <c r="F3913" i="2"/>
  <c r="H3913" i="2" s="1"/>
  <c r="F3869" i="2"/>
  <c r="H3869" i="2" s="1"/>
  <c r="F3822" i="2"/>
  <c r="H3822" i="2" s="1"/>
  <c r="I3822" i="2" s="1"/>
  <c r="L3822" i="1" s="1"/>
  <c r="F3785" i="2"/>
  <c r="H3785" i="2" s="1"/>
  <c r="I3785" i="2" s="1"/>
  <c r="L3785" i="1" s="1"/>
  <c r="F3741" i="2"/>
  <c r="H3741" i="2" s="1"/>
  <c r="F3694" i="2"/>
  <c r="H3694" i="2" s="1"/>
  <c r="I3694" i="2" s="1"/>
  <c r="L3694" i="1" s="1"/>
  <c r="F3657" i="2"/>
  <c r="H3657" i="2" s="1"/>
  <c r="I3657" i="2" s="1"/>
  <c r="L3657" i="1" s="1"/>
  <c r="F3613" i="2"/>
  <c r="H3613" i="2" s="1"/>
  <c r="G3555" i="2"/>
  <c r="G3491" i="2"/>
  <c r="G3427" i="2"/>
  <c r="G3363" i="2"/>
  <c r="F3317" i="2"/>
  <c r="H3317" i="2" s="1"/>
  <c r="G3275" i="2"/>
  <c r="G3233" i="2"/>
  <c r="F3194" i="2"/>
  <c r="H3194" i="2" s="1"/>
  <c r="F3162" i="2"/>
  <c r="H3162" i="2" s="1"/>
  <c r="F3130" i="2"/>
  <c r="H3130" i="2" s="1"/>
  <c r="F3098" i="2"/>
  <c r="H3098" i="2" s="1"/>
  <c r="F3062" i="2"/>
  <c r="H3062" i="2" s="1"/>
  <c r="I3062" i="2" s="1"/>
  <c r="L3062" i="1" s="1"/>
  <c r="F2998" i="2"/>
  <c r="H2998" i="2" s="1"/>
  <c r="I2998" i="2" s="1"/>
  <c r="L2998" i="1" s="1"/>
  <c r="F2926" i="2"/>
  <c r="H2926" i="2" s="1"/>
  <c r="I2926" i="2" s="1"/>
  <c r="L2926" i="1" s="1"/>
  <c r="I2879" i="2"/>
  <c r="L2879" i="1" s="1"/>
  <c r="F2829" i="2"/>
  <c r="H2829" i="2" s="1"/>
  <c r="G2775" i="2"/>
  <c r="I2733" i="2"/>
  <c r="L2733" i="1" s="1"/>
  <c r="F2685" i="2"/>
  <c r="H2685" i="2" s="1"/>
  <c r="F2634" i="2"/>
  <c r="F2633" i="2"/>
  <c r="H2633" i="2" s="1"/>
  <c r="F2569" i="2"/>
  <c r="H2569" i="2" s="1"/>
  <c r="I2569" i="2" s="1"/>
  <c r="L2569" i="1" s="1"/>
  <c r="F2570" i="2"/>
  <c r="H2570" i="2" s="1"/>
  <c r="F2567" i="2"/>
  <c r="H2567" i="2" s="1"/>
  <c r="I2567" i="2" s="1"/>
  <c r="L2567" i="1" s="1"/>
  <c r="F2505" i="2"/>
  <c r="H2505" i="2" s="1"/>
  <c r="I2505" i="2" s="1"/>
  <c r="L2505" i="1" s="1"/>
  <c r="F2506" i="2"/>
  <c r="H2506" i="2" s="1"/>
  <c r="F2503" i="2"/>
  <c r="H2503" i="2" s="1"/>
  <c r="I2503" i="2" s="1"/>
  <c r="L2503" i="1" s="1"/>
  <c r="F2441" i="2"/>
  <c r="H2441" i="2" s="1"/>
  <c r="I2441" i="2" s="1"/>
  <c r="L2441" i="1" s="1"/>
  <c r="F2442" i="2"/>
  <c r="H2442" i="2" s="1"/>
  <c r="F2378" i="2"/>
  <c r="H2378" i="2" s="1"/>
  <c r="F2376" i="2"/>
  <c r="H2376" i="2" s="1"/>
  <c r="I2376" i="2" s="1"/>
  <c r="L2376" i="1" s="1"/>
  <c r="F2314" i="2"/>
  <c r="F2311" i="2"/>
  <c r="H2311" i="2" s="1"/>
  <c r="I2311" i="2" s="1"/>
  <c r="L2311" i="1" s="1"/>
  <c r="F2248" i="2"/>
  <c r="F2250" i="2"/>
  <c r="H2250" i="2" s="1"/>
  <c r="F2247" i="2"/>
  <c r="H2247" i="2" s="1"/>
  <c r="I4170" i="2"/>
  <c r="L4170" i="1" s="1"/>
  <c r="F4121" i="2"/>
  <c r="I4071" i="2"/>
  <c r="L4071" i="1" s="1"/>
  <c r="G4037" i="2"/>
  <c r="G3986" i="2"/>
  <c r="F3943" i="2"/>
  <c r="H3943" i="2" s="1"/>
  <c r="I3943" i="2" s="1"/>
  <c r="L3943" i="1" s="1"/>
  <c r="G3909" i="2"/>
  <c r="G3858" i="2"/>
  <c r="F3815" i="2"/>
  <c r="H3815" i="2" s="1"/>
  <c r="I3815" i="2" s="1"/>
  <c r="L3815" i="1" s="1"/>
  <c r="G3781" i="2"/>
  <c r="G3730" i="2"/>
  <c r="F3687" i="2"/>
  <c r="H3687" i="2" s="1"/>
  <c r="I3687" i="2" s="1"/>
  <c r="L3687" i="1" s="1"/>
  <c r="G3653" i="2"/>
  <c r="G3602" i="2"/>
  <c r="I3570" i="2"/>
  <c r="L3570" i="1" s="1"/>
  <c r="I3538" i="2"/>
  <c r="L3538" i="1" s="1"/>
  <c r="I3506" i="2"/>
  <c r="L3506" i="1" s="1"/>
  <c r="I3474" i="2"/>
  <c r="L3474" i="1" s="1"/>
  <c r="I3442" i="2"/>
  <c r="L3442" i="1" s="1"/>
  <c r="I3410" i="2"/>
  <c r="L3410" i="1" s="1"/>
  <c r="I3378" i="2"/>
  <c r="L3378" i="1" s="1"/>
  <c r="I3344" i="2"/>
  <c r="L3344" i="1" s="1"/>
  <c r="I3303" i="2"/>
  <c r="L3303" i="1" s="1"/>
  <c r="F3256" i="2"/>
  <c r="H3256" i="2" s="1"/>
  <c r="I3216" i="2"/>
  <c r="L3216" i="1" s="1"/>
  <c r="I3134" i="2"/>
  <c r="L3134" i="1" s="1"/>
  <c r="F3072" i="2"/>
  <c r="H3072" i="2" s="1"/>
  <c r="F2859" i="2"/>
  <c r="G2844" i="2"/>
  <c r="G2820" i="2"/>
  <c r="G2819" i="2"/>
  <c r="G2804" i="2"/>
  <c r="G2803" i="2"/>
  <c r="F2775" i="2"/>
  <c r="H2775" i="2" s="1"/>
  <c r="G2732" i="2"/>
  <c r="G2731" i="2"/>
  <c r="G2695" i="2"/>
  <c r="G4128" i="2"/>
  <c r="F4085" i="2"/>
  <c r="G4035" i="2"/>
  <c r="I4000" i="2"/>
  <c r="L4000" i="1" s="1"/>
  <c r="G3953" i="2"/>
  <c r="H3953" i="2" s="1"/>
  <c r="G3907" i="2"/>
  <c r="I3872" i="2"/>
  <c r="L3872" i="1" s="1"/>
  <c r="G3825" i="2"/>
  <c r="H3825" i="2" s="1"/>
  <c r="G3779" i="2"/>
  <c r="I3744" i="2"/>
  <c r="L3744" i="1" s="1"/>
  <c r="G3697" i="2"/>
  <c r="G3651" i="2"/>
  <c r="I3616" i="2"/>
  <c r="L3616" i="1" s="1"/>
  <c r="I3534" i="2"/>
  <c r="L3534" i="1" s="1"/>
  <c r="G3451" i="2"/>
  <c r="I3320" i="2"/>
  <c r="L3320" i="1" s="1"/>
  <c r="G3279" i="2"/>
  <c r="I3194" i="2"/>
  <c r="L3194" i="1" s="1"/>
  <c r="I3162" i="2"/>
  <c r="L3162" i="1" s="1"/>
  <c r="I3130" i="2"/>
  <c r="L3130" i="1" s="1"/>
  <c r="I3098" i="2"/>
  <c r="L3098" i="1" s="1"/>
  <c r="G3061" i="2"/>
  <c r="G3060" i="2"/>
  <c r="G3029" i="2"/>
  <c r="G2997" i="2"/>
  <c r="G2965" i="2"/>
  <c r="G2925" i="2"/>
  <c r="G2924" i="2"/>
  <c r="G2923" i="2"/>
  <c r="G2888" i="2"/>
  <c r="F2841" i="2"/>
  <c r="F2815" i="2"/>
  <c r="H2815" i="2" s="1"/>
  <c r="G2782" i="2"/>
  <c r="G2757" i="2"/>
  <c r="G2721" i="2"/>
  <c r="G2697" i="2"/>
  <c r="G2676" i="2"/>
  <c r="G2675" i="2"/>
  <c r="G4159" i="2"/>
  <c r="G4057" i="2"/>
  <c r="G4011" i="2"/>
  <c r="G3976" i="2"/>
  <c r="G3929" i="2"/>
  <c r="G3883" i="2"/>
  <c r="G3848" i="2"/>
  <c r="G3801" i="2"/>
  <c r="G3755" i="2"/>
  <c r="G3720" i="2"/>
  <c r="G3673" i="2"/>
  <c r="G3627" i="2"/>
  <c r="I3594" i="2"/>
  <c r="L3594" i="1" s="1"/>
  <c r="I3530" i="2"/>
  <c r="L3530" i="1" s="1"/>
  <c r="I3498" i="2"/>
  <c r="L3498" i="1" s="1"/>
  <c r="I3466" i="2"/>
  <c r="L3466" i="1" s="1"/>
  <c r="I3434" i="2"/>
  <c r="L3434" i="1" s="1"/>
  <c r="I3402" i="2"/>
  <c r="L3402" i="1" s="1"/>
  <c r="I3370" i="2"/>
  <c r="L3370" i="1" s="1"/>
  <c r="G3331" i="2"/>
  <c r="G3289" i="2"/>
  <c r="F3245" i="2"/>
  <c r="G3203" i="2"/>
  <c r="G3119" i="2"/>
  <c r="I3071" i="2"/>
  <c r="L3071" i="1" s="1"/>
  <c r="I2982" i="2"/>
  <c r="L2982" i="1" s="1"/>
  <c r="F2904" i="2"/>
  <c r="H2904" i="2" s="1"/>
  <c r="G2878" i="2"/>
  <c r="G2843" i="2"/>
  <c r="F2767" i="2"/>
  <c r="H2767" i="2" s="1"/>
  <c r="G2748" i="2"/>
  <c r="G2747" i="2"/>
  <c r="F2681" i="2"/>
  <c r="H2681" i="2" s="1"/>
  <c r="I2681" i="2" s="1"/>
  <c r="L2681" i="1" s="1"/>
  <c r="F1829" i="2"/>
  <c r="F1828" i="2"/>
  <c r="H1828" i="2" s="1"/>
  <c r="I1828" i="2" s="1"/>
  <c r="L1828" i="1" s="1"/>
  <c r="F1827" i="2"/>
  <c r="H1827" i="2" s="1"/>
  <c r="F1581" i="2"/>
  <c r="F1580" i="2"/>
  <c r="F1517" i="2"/>
  <c r="F1516" i="2"/>
  <c r="H1516" i="2" s="1"/>
  <c r="I1516" i="2" s="1"/>
  <c r="L1516" i="1" s="1"/>
  <c r="F1514" i="2"/>
  <c r="H1514" i="2" s="1"/>
  <c r="I1514" i="2" s="1"/>
  <c r="L1514" i="1" s="1"/>
  <c r="F1453" i="2"/>
  <c r="F1452" i="2"/>
  <c r="H1452" i="2" s="1"/>
  <c r="I1452" i="2" s="1"/>
  <c r="L1452" i="1" s="1"/>
  <c r="F1451" i="2"/>
  <c r="H1451" i="2" s="1"/>
  <c r="I1451" i="2" s="1"/>
  <c r="L1451" i="1" s="1"/>
  <c r="F1389" i="2"/>
  <c r="F1388" i="2"/>
  <c r="H1388" i="2" s="1"/>
  <c r="I1388" i="2" s="1"/>
  <c r="L1388" i="1" s="1"/>
  <c r="F1387" i="2"/>
  <c r="H1387" i="2" s="1"/>
  <c r="I1387" i="2" s="1"/>
  <c r="L1387" i="1" s="1"/>
  <c r="F4141" i="2"/>
  <c r="F4102" i="2"/>
  <c r="H4102" i="2" s="1"/>
  <c r="I4102" i="2" s="1"/>
  <c r="L4102" i="1" s="1"/>
  <c r="F4058" i="2"/>
  <c r="H4058" i="2" s="1"/>
  <c r="I4058" i="2" s="1"/>
  <c r="L4058" i="1" s="1"/>
  <c r="G4022" i="2"/>
  <c r="G3975" i="2"/>
  <c r="F3930" i="2"/>
  <c r="H3930" i="2" s="1"/>
  <c r="I3930" i="2" s="1"/>
  <c r="L3930" i="1" s="1"/>
  <c r="G3894" i="2"/>
  <c r="G3847" i="2"/>
  <c r="F3802" i="2"/>
  <c r="H3802" i="2" s="1"/>
  <c r="I3802" i="2" s="1"/>
  <c r="L3802" i="1" s="1"/>
  <c r="G3766" i="2"/>
  <c r="G3719" i="2"/>
  <c r="F3674" i="2"/>
  <c r="H3674" i="2" s="1"/>
  <c r="G3638" i="2"/>
  <c r="H3638" i="2" s="1"/>
  <c r="G3571" i="2"/>
  <c r="G3487" i="2"/>
  <c r="G3336" i="2"/>
  <c r="G3295" i="2"/>
  <c r="F3248" i="2"/>
  <c r="H3248" i="2" s="1"/>
  <c r="G3208" i="2"/>
  <c r="G3176" i="2"/>
  <c r="G3144" i="2"/>
  <c r="G3112" i="2"/>
  <c r="F3066" i="2"/>
  <c r="H3066" i="2" s="1"/>
  <c r="F3034" i="2"/>
  <c r="F3002" i="2"/>
  <c r="F2970" i="2"/>
  <c r="G2935" i="2"/>
  <c r="G2890" i="2"/>
  <c r="G2822" i="2"/>
  <c r="F2751" i="2"/>
  <c r="H2751" i="2" s="1"/>
  <c r="G2694" i="2"/>
  <c r="H2694" i="2" s="1"/>
  <c r="G4094" i="2"/>
  <c r="G3844" i="2"/>
  <c r="G3707" i="2"/>
  <c r="G3524" i="2"/>
  <c r="F3325" i="2"/>
  <c r="G3063" i="2"/>
  <c r="G2795" i="2"/>
  <c r="I2648" i="2"/>
  <c r="L2648" i="1" s="1"/>
  <c r="I2599" i="2"/>
  <c r="L2599" i="1" s="1"/>
  <c r="I2535" i="2"/>
  <c r="L2535" i="1" s="1"/>
  <c r="I2471" i="2"/>
  <c r="L2471" i="1" s="1"/>
  <c r="I2407" i="2"/>
  <c r="L2407" i="1" s="1"/>
  <c r="I2360" i="2"/>
  <c r="L2360" i="1" s="1"/>
  <c r="I2252" i="2"/>
  <c r="L2252" i="1" s="1"/>
  <c r="F2203" i="2"/>
  <c r="H2203" i="2" s="1"/>
  <c r="I2203" i="2" s="1"/>
  <c r="L2203" i="1" s="1"/>
  <c r="F2155" i="2"/>
  <c r="H2155" i="2" s="1"/>
  <c r="G2110" i="2"/>
  <c r="G2109" i="2"/>
  <c r="G2108" i="2"/>
  <c r="G2106" i="2"/>
  <c r="F2067" i="2"/>
  <c r="G1987" i="2"/>
  <c r="I1945" i="2"/>
  <c r="L1945" i="1" s="1"/>
  <c r="F1899" i="2"/>
  <c r="I1856" i="2"/>
  <c r="L1856" i="1" s="1"/>
  <c r="G1787" i="2"/>
  <c r="F1695" i="2"/>
  <c r="H1695" i="2" s="1"/>
  <c r="I1695" i="2" s="1"/>
  <c r="L1695" i="1" s="1"/>
  <c r="F1650" i="2"/>
  <c r="H1650" i="2" s="1"/>
  <c r="I1650" i="2" s="1"/>
  <c r="L1650" i="1" s="1"/>
  <c r="F1526" i="2"/>
  <c r="I1479" i="2"/>
  <c r="L1479" i="1" s="1"/>
  <c r="G4005" i="2"/>
  <c r="G3868" i="2"/>
  <c r="G3695" i="2"/>
  <c r="G3569" i="2"/>
  <c r="G3274" i="2"/>
  <c r="G2913" i="2"/>
  <c r="G2654" i="2"/>
  <c r="G2649" i="2"/>
  <c r="F2632" i="2"/>
  <c r="H2632" i="2" s="1"/>
  <c r="I2632" i="2" s="1"/>
  <c r="L2632" i="1" s="1"/>
  <c r="I2601" i="2"/>
  <c r="L2601" i="1" s="1"/>
  <c r="F2565" i="2"/>
  <c r="H2565" i="2" s="1"/>
  <c r="F2566" i="2"/>
  <c r="F2564" i="2"/>
  <c r="G2534" i="2"/>
  <c r="G2533" i="2"/>
  <c r="G2529" i="2"/>
  <c r="G2527" i="2"/>
  <c r="G2491" i="2"/>
  <c r="F2456" i="2"/>
  <c r="H2456" i="2" s="1"/>
  <c r="I2456" i="2" s="1"/>
  <c r="L2456" i="1" s="1"/>
  <c r="I2418" i="2"/>
  <c r="L2418" i="1" s="1"/>
  <c r="F2383" i="2"/>
  <c r="H2383" i="2" s="1"/>
  <c r="I2383" i="2" s="1"/>
  <c r="L2383" i="1" s="1"/>
  <c r="F2309" i="2"/>
  <c r="F2310" i="2"/>
  <c r="F2308" i="2"/>
  <c r="G2278" i="2"/>
  <c r="G2277" i="2"/>
  <c r="G2271" i="2"/>
  <c r="G2276" i="2"/>
  <c r="G2274" i="2"/>
  <c r="I2226" i="2"/>
  <c r="L2226" i="1" s="1"/>
  <c r="G2142" i="2"/>
  <c r="G2141" i="2"/>
  <c r="G2140" i="2"/>
  <c r="I2092" i="2"/>
  <c r="L2092" i="1" s="1"/>
  <c r="G2043" i="2"/>
  <c r="F1987" i="2"/>
  <c r="H1987" i="2" s="1"/>
  <c r="G1950" i="2"/>
  <c r="G1949" i="2"/>
  <c r="G1939" i="2"/>
  <c r="G1946" i="2"/>
  <c r="I1892" i="2"/>
  <c r="L1892" i="1" s="1"/>
  <c r="F1859" i="2"/>
  <c r="H1859" i="2" s="1"/>
  <c r="F1787" i="2"/>
  <c r="G1750" i="2"/>
  <c r="G1749" i="2"/>
  <c r="G1737" i="2"/>
  <c r="G1743" i="2"/>
  <c r="G1748" i="2"/>
  <c r="I1700" i="2"/>
  <c r="L1700" i="1" s="1"/>
  <c r="F1661" i="2"/>
  <c r="F1634" i="2"/>
  <c r="G1590" i="2"/>
  <c r="G1589" i="2"/>
  <c r="G1577" i="2"/>
  <c r="G1579" i="2"/>
  <c r="G1588" i="2"/>
  <c r="F1554" i="2"/>
  <c r="H1554" i="2" s="1"/>
  <c r="G1498" i="2"/>
  <c r="H1498" i="2" s="1"/>
  <c r="I1316" i="2"/>
  <c r="L1316" i="1" s="1"/>
  <c r="F1255" i="2"/>
  <c r="H1255" i="2" s="1"/>
  <c r="F1253" i="2"/>
  <c r="F1254" i="2"/>
  <c r="H1254" i="2" s="1"/>
  <c r="F1191" i="2"/>
  <c r="F1189" i="2"/>
  <c r="F1127" i="2"/>
  <c r="H1127" i="2" s="1"/>
  <c r="F1125" i="2"/>
  <c r="H1125" i="2" s="1"/>
  <c r="I1125" i="2" s="1"/>
  <c r="L1125" i="1" s="1"/>
  <c r="F1126" i="2"/>
  <c r="F1063" i="2"/>
  <c r="F1061" i="2"/>
  <c r="F999" i="2"/>
  <c r="F998" i="2"/>
  <c r="H998" i="2" s="1"/>
  <c r="I998" i="2" s="1"/>
  <c r="L998" i="1" s="1"/>
  <c r="F997" i="2"/>
  <c r="F935" i="2"/>
  <c r="H935" i="2" s="1"/>
  <c r="F933" i="2"/>
  <c r="H933" i="2" s="1"/>
  <c r="I933" i="2" s="1"/>
  <c r="L933" i="1" s="1"/>
  <c r="F871" i="2"/>
  <c r="F870" i="2"/>
  <c r="H870" i="2" s="1"/>
  <c r="F807" i="2"/>
  <c r="H807" i="2" s="1"/>
  <c r="F805" i="2"/>
  <c r="H805" i="2" s="1"/>
  <c r="F806" i="2"/>
  <c r="H806" i="2" s="1"/>
  <c r="F743" i="2"/>
  <c r="H743" i="2" s="1"/>
  <c r="F741" i="2"/>
  <c r="H741" i="2" s="1"/>
  <c r="I741" i="2" s="1"/>
  <c r="L741" i="1" s="1"/>
  <c r="F742" i="2"/>
  <c r="H742" i="2" s="1"/>
  <c r="F679" i="2"/>
  <c r="H679" i="2" s="1"/>
  <c r="F677" i="2"/>
  <c r="H677" i="2" s="1"/>
  <c r="I677" i="2" s="1"/>
  <c r="L677" i="1" s="1"/>
  <c r="F678" i="2"/>
  <c r="H678" i="2" s="1"/>
  <c r="I678" i="2" s="1"/>
  <c r="L678" i="1" s="1"/>
  <c r="F615" i="2"/>
  <c r="H615" i="2" s="1"/>
  <c r="F614" i="2"/>
  <c r="H614" i="2" s="1"/>
  <c r="F613" i="2"/>
  <c r="H613" i="2" s="1"/>
  <c r="F551" i="2"/>
  <c r="H551" i="2" s="1"/>
  <c r="F550" i="2"/>
  <c r="F549" i="2"/>
  <c r="H549" i="2" s="1"/>
  <c r="I549" i="2" s="1"/>
  <c r="L549" i="1" s="1"/>
  <c r="F487" i="2"/>
  <c r="H487" i="2" s="1"/>
  <c r="I487" i="2" s="1"/>
  <c r="L487" i="1" s="1"/>
  <c r="F486" i="2"/>
  <c r="F485" i="2"/>
  <c r="H485" i="2" s="1"/>
  <c r="I485" i="2" s="1"/>
  <c r="L485" i="1" s="1"/>
  <c r="F423" i="2"/>
  <c r="F421" i="2"/>
  <c r="H421" i="2" s="1"/>
  <c r="F422" i="2"/>
  <c r="H422" i="2" s="1"/>
  <c r="F359" i="2"/>
  <c r="F357" i="2"/>
  <c r="F295" i="2"/>
  <c r="F293" i="2"/>
  <c r="H293" i="2" s="1"/>
  <c r="F231" i="2"/>
  <c r="H231" i="2" s="1"/>
  <c r="I231" i="2" s="1"/>
  <c r="L231" i="1" s="1"/>
  <c r="F230" i="2"/>
  <c r="H230" i="2" s="1"/>
  <c r="F229" i="2"/>
  <c r="H229" i="2" s="1"/>
  <c r="F167" i="2"/>
  <c r="H167" i="2" s="1"/>
  <c r="F166" i="2"/>
  <c r="H166" i="2" s="1"/>
  <c r="F165" i="2"/>
  <c r="H165" i="2" s="1"/>
  <c r="F103" i="2"/>
  <c r="H103" i="2" s="1"/>
  <c r="F102" i="2"/>
  <c r="H102" i="2" s="1"/>
  <c r="F101" i="2"/>
  <c r="H101" i="2" s="1"/>
  <c r="F39" i="2"/>
  <c r="F37" i="2"/>
  <c r="F38" i="2"/>
  <c r="H38" i="2" s="1"/>
  <c r="I38" i="2" s="1"/>
  <c r="L38" i="1" s="1"/>
  <c r="G3992" i="2"/>
  <c r="F3842" i="2"/>
  <c r="H3842" i="2" s="1"/>
  <c r="I3842" i="2" s="1"/>
  <c r="L3842" i="1" s="1"/>
  <c r="G3625" i="2"/>
  <c r="G3501" i="2"/>
  <c r="G3348" i="2"/>
  <c r="F3083" i="2"/>
  <c r="H3083" i="2" s="1"/>
  <c r="F2715" i="2"/>
  <c r="H2715" i="2" s="1"/>
  <c r="F2616" i="2"/>
  <c r="H2616" i="2" s="1"/>
  <c r="I2616" i="2" s="1"/>
  <c r="L2616" i="1" s="1"/>
  <c r="G2560" i="2"/>
  <c r="G2496" i="2"/>
  <c r="G2432" i="2"/>
  <c r="F2377" i="2"/>
  <c r="I2324" i="2"/>
  <c r="L2324" i="1" s="1"/>
  <c r="F2275" i="2"/>
  <c r="H2275" i="2" s="1"/>
  <c r="I2275" i="2" s="1"/>
  <c r="L2275" i="1" s="1"/>
  <c r="G2185" i="2"/>
  <c r="F2151" i="2"/>
  <c r="H2151" i="2" s="1"/>
  <c r="I2151" i="2" s="1"/>
  <c r="L2151" i="1" s="1"/>
  <c r="F2095" i="2"/>
  <c r="H2095" i="2" s="1"/>
  <c r="I2095" i="2" s="1"/>
  <c r="L2095" i="1" s="1"/>
  <c r="F2053" i="2"/>
  <c r="F2054" i="2"/>
  <c r="F2052" i="2"/>
  <c r="F2050" i="2"/>
  <c r="H2050" i="2" s="1"/>
  <c r="I2050" i="2" s="1"/>
  <c r="L2050" i="1" s="1"/>
  <c r="G2017" i="2"/>
  <c r="F1974" i="2"/>
  <c r="F1972" i="2"/>
  <c r="I1935" i="2"/>
  <c r="L1935" i="1" s="1"/>
  <c r="G1904" i="2"/>
  <c r="F1839" i="2"/>
  <c r="H1839" i="2" s="1"/>
  <c r="F1799" i="2"/>
  <c r="H1799" i="2" s="1"/>
  <c r="F1759" i="2"/>
  <c r="H1759" i="2" s="1"/>
  <c r="I1759" i="2" s="1"/>
  <c r="L1759" i="1" s="1"/>
  <c r="F1703" i="2"/>
  <c r="H1703" i="2" s="1"/>
  <c r="I1703" i="2" s="1"/>
  <c r="L1703" i="1" s="1"/>
  <c r="G1670" i="2"/>
  <c r="G1669" i="2"/>
  <c r="H1669" i="2" s="1"/>
  <c r="G1666" i="2"/>
  <c r="G1668" i="2"/>
  <c r="G1657" i="2"/>
  <c r="G1627" i="2"/>
  <c r="F1587" i="2"/>
  <c r="F1538" i="2"/>
  <c r="H1538" i="2" s="1"/>
  <c r="F1494" i="2"/>
  <c r="F1466" i="2"/>
  <c r="H1466" i="2" s="1"/>
  <c r="I1466" i="2" s="1"/>
  <c r="L1466" i="1" s="1"/>
  <c r="F1410" i="2"/>
  <c r="H1410" i="2" s="1"/>
  <c r="F1378" i="2"/>
  <c r="H1378" i="2" s="1"/>
  <c r="I1378" i="2" s="1"/>
  <c r="L1378" i="1" s="1"/>
  <c r="F1346" i="2"/>
  <c r="H1346" i="2" s="1"/>
  <c r="I1346" i="2" s="1"/>
  <c r="L1346" i="1" s="1"/>
  <c r="G1313" i="2"/>
  <c r="F3851" i="2"/>
  <c r="H3851" i="2" s="1"/>
  <c r="F3563" i="2"/>
  <c r="H3563" i="2" s="1"/>
  <c r="I3563" i="2" s="1"/>
  <c r="L3563" i="1" s="1"/>
  <c r="F3419" i="2"/>
  <c r="H3419" i="2" s="1"/>
  <c r="G3228" i="2"/>
  <c r="G2987" i="2"/>
  <c r="F2786" i="2"/>
  <c r="H2786" i="2" s="1"/>
  <c r="F2653" i="2"/>
  <c r="H2653" i="2" s="1"/>
  <c r="I2653" i="2" s="1"/>
  <c r="L2653" i="1" s="1"/>
  <c r="F2605" i="2"/>
  <c r="F2606" i="2"/>
  <c r="F2604" i="2"/>
  <c r="H2604" i="2" s="1"/>
  <c r="I2604" i="2" s="1"/>
  <c r="L2604" i="1" s="1"/>
  <c r="G2574" i="2"/>
  <c r="G2573" i="2"/>
  <c r="G2570" i="2"/>
  <c r="G2531" i="2"/>
  <c r="H2531" i="2" s="1"/>
  <c r="G2458" i="2"/>
  <c r="F2423" i="2"/>
  <c r="H2423" i="2" s="1"/>
  <c r="I2423" i="2" s="1"/>
  <c r="L2423" i="1" s="1"/>
  <c r="I2385" i="2"/>
  <c r="L2385" i="1" s="1"/>
  <c r="F2349" i="2"/>
  <c r="F2350" i="2"/>
  <c r="H2350" i="2" s="1"/>
  <c r="F2348" i="2"/>
  <c r="H2348" i="2" s="1"/>
  <c r="G2318" i="2"/>
  <c r="G2317" i="2"/>
  <c r="G2314" i="2"/>
  <c r="G2315" i="2"/>
  <c r="G2266" i="2"/>
  <c r="F2231" i="2"/>
  <c r="H2231" i="2" s="1"/>
  <c r="F2175" i="2"/>
  <c r="H2175" i="2" s="1"/>
  <c r="G2115" i="2"/>
  <c r="H2115" i="2" s="1"/>
  <c r="F2066" i="2"/>
  <c r="H2066" i="2" s="1"/>
  <c r="G2016" i="2"/>
  <c r="G1931" i="2"/>
  <c r="H1931" i="2" s="1"/>
  <c r="F1874" i="2"/>
  <c r="H1874" i="2" s="1"/>
  <c r="F1815" i="2"/>
  <c r="H1815" i="2" s="1"/>
  <c r="F1783" i="2"/>
  <c r="H1783" i="2" s="1"/>
  <c r="I1783" i="2" s="1"/>
  <c r="L1783" i="1" s="1"/>
  <c r="I1735" i="2"/>
  <c r="L1735" i="1" s="1"/>
  <c r="F1614" i="2"/>
  <c r="G1578" i="2"/>
  <c r="H1578" i="2" s="1"/>
  <c r="G1538" i="2"/>
  <c r="G1497" i="2"/>
  <c r="I1450" i="2"/>
  <c r="L1450" i="1" s="1"/>
  <c r="I1418" i="2"/>
  <c r="L1418" i="1" s="1"/>
  <c r="I1386" i="2"/>
  <c r="L1386" i="1" s="1"/>
  <c r="I1354" i="2"/>
  <c r="L1354" i="1" s="1"/>
  <c r="M27" i="1"/>
  <c r="G4028" i="2"/>
  <c r="F3665" i="2"/>
  <c r="H3665" i="2" s="1"/>
  <c r="F3531" i="2"/>
  <c r="H3531" i="2" s="1"/>
  <c r="I3531" i="2" s="1"/>
  <c r="L3531" i="1" s="1"/>
  <c r="F3387" i="2"/>
  <c r="H3387" i="2" s="1"/>
  <c r="G3150" i="2"/>
  <c r="G2880" i="2"/>
  <c r="G2718" i="2"/>
  <c r="G2634" i="2"/>
  <c r="I2583" i="2"/>
  <c r="L2583" i="1" s="1"/>
  <c r="I2519" i="2"/>
  <c r="L2519" i="1" s="1"/>
  <c r="G2396" i="2"/>
  <c r="F2347" i="2"/>
  <c r="H2347" i="2" s="1"/>
  <c r="I2347" i="2" s="1"/>
  <c r="L2347" i="1" s="1"/>
  <c r="I2295" i="2"/>
  <c r="L2295" i="1" s="1"/>
  <c r="G2248" i="2"/>
  <c r="F2197" i="2"/>
  <c r="F2198" i="2"/>
  <c r="F2196" i="2"/>
  <c r="H2196" i="2" s="1"/>
  <c r="I2196" i="2" s="1"/>
  <c r="L2196" i="1" s="1"/>
  <c r="F2195" i="2"/>
  <c r="H2195" i="2" s="1"/>
  <c r="I2195" i="2" s="1"/>
  <c r="L2195" i="1" s="1"/>
  <c r="G2156" i="2"/>
  <c r="F2125" i="2"/>
  <c r="F2126" i="2"/>
  <c r="H2126" i="2" s="1"/>
  <c r="F2124" i="2"/>
  <c r="H2124" i="2" s="1"/>
  <c r="I2124" i="2" s="1"/>
  <c r="L2124" i="1" s="1"/>
  <c r="F2123" i="2"/>
  <c r="G2089" i="2"/>
  <c r="F2039" i="2"/>
  <c r="H2039" i="2" s="1"/>
  <c r="G1988" i="2"/>
  <c r="G1955" i="2"/>
  <c r="G1900" i="2"/>
  <c r="G1870" i="2"/>
  <c r="G1869" i="2"/>
  <c r="G1844" i="2"/>
  <c r="G1802" i="2"/>
  <c r="F1773" i="2"/>
  <c r="H1773" i="2" s="1"/>
  <c r="F1733" i="2"/>
  <c r="F1734" i="2"/>
  <c r="F1732" i="2"/>
  <c r="H1732" i="2" s="1"/>
  <c r="I1732" i="2" s="1"/>
  <c r="L1732" i="1" s="1"/>
  <c r="F1731" i="2"/>
  <c r="H1731" i="2" s="1"/>
  <c r="I1731" i="2" s="1"/>
  <c r="L1731" i="1" s="1"/>
  <c r="G1697" i="2"/>
  <c r="G1658" i="2"/>
  <c r="H1658" i="2" s="1"/>
  <c r="G1518" i="2"/>
  <c r="G1517" i="2"/>
  <c r="I1324" i="2"/>
  <c r="L1324" i="1" s="1"/>
  <c r="F1194" i="2"/>
  <c r="H1194" i="2" s="1"/>
  <c r="I1194" i="2" s="1"/>
  <c r="L1194" i="1" s="1"/>
  <c r="F1193" i="2"/>
  <c r="F1130" i="2"/>
  <c r="H1130" i="2" s="1"/>
  <c r="I1130" i="2" s="1"/>
  <c r="L1130" i="1" s="1"/>
  <c r="F1129" i="2"/>
  <c r="F1066" i="2"/>
  <c r="H1066" i="2" s="1"/>
  <c r="F1065" i="2"/>
  <c r="F1064" i="2"/>
  <c r="H1064" i="2" s="1"/>
  <c r="F1002" i="2"/>
  <c r="F1000" i="2"/>
  <c r="H1000" i="2" s="1"/>
  <c r="F1001" i="2"/>
  <c r="F786" i="2"/>
  <c r="F722" i="2"/>
  <c r="F721" i="2"/>
  <c r="H721" i="2" s="1"/>
  <c r="F720" i="2"/>
  <c r="H720" i="2" s="1"/>
  <c r="F657" i="2"/>
  <c r="H657" i="2" s="1"/>
  <c r="F658" i="2"/>
  <c r="H658" i="2" s="1"/>
  <c r="F656" i="2"/>
  <c r="F593" i="2"/>
  <c r="H593" i="2" s="1"/>
  <c r="F594" i="2"/>
  <c r="H594" i="2" s="1"/>
  <c r="F592" i="2"/>
  <c r="H592" i="2" s="1"/>
  <c r="F530" i="2"/>
  <c r="F529" i="2"/>
  <c r="F528" i="2"/>
  <c r="F466" i="2"/>
  <c r="F464" i="2"/>
  <c r="H464" i="2" s="1"/>
  <c r="F465" i="2"/>
  <c r="H465" i="2" s="1"/>
  <c r="I465" i="2" s="1"/>
  <c r="L465" i="1" s="1"/>
  <c r="F346" i="2"/>
  <c r="H346" i="2" s="1"/>
  <c r="F345" i="2"/>
  <c r="H345" i="2" s="1"/>
  <c r="F282" i="2"/>
  <c r="H282" i="2" s="1"/>
  <c r="F280" i="2"/>
  <c r="H280" i="2" s="1"/>
  <c r="I280" i="2" s="1"/>
  <c r="L280" i="1" s="1"/>
  <c r="F281" i="2"/>
  <c r="H281" i="2" s="1"/>
  <c r="F218" i="2"/>
  <c r="F217" i="2"/>
  <c r="H217" i="2" s="1"/>
  <c r="F216" i="2"/>
  <c r="H216" i="2" s="1"/>
  <c r="F153" i="2"/>
  <c r="F154" i="2"/>
  <c r="F152" i="2"/>
  <c r="F4011" i="2"/>
  <c r="H4011" i="2" s="1"/>
  <c r="G3870" i="2"/>
  <c r="F3702" i="2"/>
  <c r="H3702" i="2" s="1"/>
  <c r="G3512" i="2"/>
  <c r="G3364" i="2"/>
  <c r="G3210" i="2"/>
  <c r="F2701" i="2"/>
  <c r="F2656" i="2"/>
  <c r="H2656" i="2" s="1"/>
  <c r="I2656" i="2" s="1"/>
  <c r="L2656" i="1" s="1"/>
  <c r="G2630" i="2"/>
  <c r="G2629" i="2"/>
  <c r="F2591" i="2"/>
  <c r="F2517" i="2"/>
  <c r="F2518" i="2"/>
  <c r="F2516" i="2"/>
  <c r="H2516" i="2" s="1"/>
  <c r="I2516" i="2" s="1"/>
  <c r="L2516" i="1" s="1"/>
  <c r="G2475" i="2"/>
  <c r="G2434" i="2"/>
  <c r="G2251" i="2"/>
  <c r="G2135" i="2"/>
  <c r="H2135" i="2" s="1"/>
  <c r="G2044" i="2"/>
  <c r="G1982" i="2"/>
  <c r="G1981" i="2"/>
  <c r="G1976" i="2"/>
  <c r="G1979" i="2"/>
  <c r="G1915" i="2"/>
  <c r="F1831" i="2"/>
  <c r="H1831" i="2" s="1"/>
  <c r="I1776" i="2"/>
  <c r="L1776" i="1" s="1"/>
  <c r="F1499" i="2"/>
  <c r="H1499" i="2" s="1"/>
  <c r="I1499" i="2" s="1"/>
  <c r="L1499" i="1" s="1"/>
  <c r="F1280" i="2"/>
  <c r="F896" i="2"/>
  <c r="F832" i="2"/>
  <c r="H832" i="2" s="1"/>
  <c r="I832" i="2" s="1"/>
  <c r="L832" i="1" s="1"/>
  <c r="F64" i="2"/>
  <c r="F4027" i="2"/>
  <c r="G3373" i="2"/>
  <c r="G3372" i="2"/>
  <c r="H3372" i="2" s="1"/>
  <c r="G2404" i="2"/>
  <c r="G2201" i="2"/>
  <c r="G2006" i="2"/>
  <c r="G2005" i="2"/>
  <c r="G2000" i="2"/>
  <c r="G2003" i="2"/>
  <c r="G1873" i="2"/>
  <c r="F3583" i="2"/>
  <c r="H3583" i="2" s="1"/>
  <c r="G2942" i="2"/>
  <c r="F2557" i="2"/>
  <c r="F2558" i="2"/>
  <c r="F2556" i="2"/>
  <c r="H2556" i="2" s="1"/>
  <c r="G2483" i="2"/>
  <c r="G2410" i="2"/>
  <c r="G2249" i="2"/>
  <c r="H2249" i="2" s="1"/>
  <c r="G2162" i="2"/>
  <c r="I1192" i="2"/>
  <c r="L1192" i="1" s="1"/>
  <c r="F1068" i="2"/>
  <c r="I1000" i="2"/>
  <c r="L1000" i="1" s="1"/>
  <c r="F924" i="2"/>
  <c r="H924" i="2" s="1"/>
  <c r="F830" i="2"/>
  <c r="H830" i="2" s="1"/>
  <c r="I830" i="2" s="1"/>
  <c r="L830" i="1" s="1"/>
  <c r="F641" i="2"/>
  <c r="I591" i="2"/>
  <c r="L591" i="1" s="1"/>
  <c r="F517" i="2"/>
  <c r="H517" i="2" s="1"/>
  <c r="F449" i="2"/>
  <c r="I306" i="2"/>
  <c r="L306" i="1" s="1"/>
  <c r="G169" i="2"/>
  <c r="G1344" i="2"/>
  <c r="G1234" i="2"/>
  <c r="I1142" i="2"/>
  <c r="L1142" i="1" s="1"/>
  <c r="I985" i="2"/>
  <c r="L985" i="1" s="1"/>
  <c r="G892" i="2"/>
  <c r="G879" i="2"/>
  <c r="G885" i="2"/>
  <c r="G881" i="2"/>
  <c r="H881" i="2" s="1"/>
  <c r="G891" i="2"/>
  <c r="G889" i="2"/>
  <c r="G890" i="2"/>
  <c r="G888" i="2"/>
  <c r="G887" i="2"/>
  <c r="G820" i="2"/>
  <c r="G819" i="2"/>
  <c r="G816" i="2"/>
  <c r="G813" i="2"/>
  <c r="G815" i="2"/>
  <c r="G818" i="2"/>
  <c r="G817" i="2"/>
  <c r="G814" i="2"/>
  <c r="F750" i="2"/>
  <c r="H750" i="2" s="1"/>
  <c r="I750" i="2" s="1"/>
  <c r="L750" i="1" s="1"/>
  <c r="G580" i="2"/>
  <c r="G577" i="2"/>
  <c r="G575" i="2"/>
  <c r="G578" i="2"/>
  <c r="G568" i="2"/>
  <c r="G569" i="2"/>
  <c r="G573" i="2"/>
  <c r="G574" i="2"/>
  <c r="G576" i="2"/>
  <c r="I353" i="2"/>
  <c r="L353" i="1" s="1"/>
  <c r="F32" i="2"/>
  <c r="H32" i="2" s="1"/>
  <c r="I1167" i="2"/>
  <c r="L1167" i="1" s="1"/>
  <c r="G548" i="2"/>
  <c r="G547" i="2"/>
  <c r="G541" i="2"/>
  <c r="G545" i="2"/>
  <c r="G546" i="2"/>
  <c r="G544" i="2"/>
  <c r="G542" i="2"/>
  <c r="G543" i="2"/>
  <c r="I1109" i="2"/>
  <c r="L1109" i="1" s="1"/>
  <c r="I720" i="2"/>
  <c r="L720" i="1" s="1"/>
  <c r="F360" i="2"/>
  <c r="H360" i="2" s="1"/>
  <c r="I61" i="2"/>
  <c r="L61" i="1" s="1"/>
  <c r="F1876" i="2"/>
  <c r="H1876" i="2" s="1"/>
  <c r="I837" i="2"/>
  <c r="L837" i="1" s="1"/>
  <c r="F416" i="2"/>
  <c r="H416" i="2" s="1"/>
  <c r="I416" i="2" s="1"/>
  <c r="L416" i="1" s="1"/>
  <c r="G228" i="2"/>
  <c r="G227" i="2"/>
  <c r="G217" i="2"/>
  <c r="G218" i="2"/>
  <c r="G221" i="2"/>
  <c r="G215" i="2"/>
  <c r="G222" i="2"/>
  <c r="G223" i="2"/>
  <c r="G216" i="2"/>
  <c r="G225" i="2"/>
  <c r="G226" i="2"/>
  <c r="G224" i="2"/>
  <c r="I71" i="2"/>
  <c r="L71" i="1" s="1"/>
  <c r="F1539" i="2"/>
  <c r="H1539" i="2" s="1"/>
  <c r="I400" i="2"/>
  <c r="L400" i="1" s="1"/>
  <c r="F224" i="2"/>
  <c r="I26" i="2"/>
  <c r="L26" i="1" s="1"/>
  <c r="F557" i="2"/>
  <c r="F134" i="2"/>
  <c r="H134" i="2" s="1"/>
  <c r="F928" i="2"/>
  <c r="H928" i="2" s="1"/>
  <c r="I928" i="2" s="1"/>
  <c r="L928" i="1" s="1"/>
  <c r="G1203" i="2"/>
  <c r="G708" i="2"/>
  <c r="G707" i="2"/>
  <c r="G698" i="2"/>
  <c r="G702" i="2"/>
  <c r="G705" i="2"/>
  <c r="G703" i="2"/>
  <c r="G706" i="2"/>
  <c r="G701" i="2"/>
  <c r="G696" i="2"/>
  <c r="G704" i="2"/>
  <c r="K2615" i="1"/>
  <c r="I934" i="2"/>
  <c r="L934" i="1" s="1"/>
  <c r="I627" i="2"/>
  <c r="L627" i="1" s="1"/>
  <c r="G1023" i="2"/>
  <c r="G579" i="2"/>
  <c r="I615" i="2"/>
  <c r="L615" i="1" s="1"/>
  <c r="K769" i="1"/>
  <c r="I736" i="4"/>
  <c r="N736" i="1" s="1"/>
  <c r="H3120" i="2"/>
  <c r="I3120" i="2" s="1"/>
  <c r="L3120" i="1" s="1"/>
  <c r="H3289" i="2"/>
  <c r="H2890" i="2"/>
  <c r="F2938" i="2"/>
  <c r="H2938" i="2" s="1"/>
  <c r="F2939" i="2"/>
  <c r="H2924" i="2"/>
  <c r="H3063" i="2"/>
  <c r="I2832" i="2"/>
  <c r="L2832" i="1" s="1"/>
  <c r="I4150" i="2"/>
  <c r="L4150" i="1" s="1"/>
  <c r="G3893" i="2"/>
  <c r="G3890" i="2"/>
  <c r="G3637" i="2"/>
  <c r="G3634" i="2"/>
  <c r="F3429" i="2"/>
  <c r="H3429" i="2" s="1"/>
  <c r="I3199" i="2"/>
  <c r="L3199" i="1" s="1"/>
  <c r="G2909" i="2"/>
  <c r="G2908" i="2"/>
  <c r="F2120" i="2"/>
  <c r="F2121" i="2"/>
  <c r="H2121" i="2" s="1"/>
  <c r="I2121" i="2" s="1"/>
  <c r="L2121" i="1" s="1"/>
  <c r="F1672" i="2"/>
  <c r="H1672" i="2" s="1"/>
  <c r="I1672" i="2" s="1"/>
  <c r="L1672" i="1" s="1"/>
  <c r="F1673" i="2"/>
  <c r="F1480" i="2"/>
  <c r="H1480" i="2" s="1"/>
  <c r="I1480" i="2" s="1"/>
  <c r="L1480" i="1" s="1"/>
  <c r="F1481" i="2"/>
  <c r="H1481" i="2" s="1"/>
  <c r="I1481" i="2" s="1"/>
  <c r="L1481" i="1" s="1"/>
  <c r="I3862" i="2"/>
  <c r="L3862" i="1" s="1"/>
  <c r="I3478" i="2"/>
  <c r="L3478" i="1" s="1"/>
  <c r="I3153" i="2"/>
  <c r="L3153" i="1" s="1"/>
  <c r="F2959" i="2"/>
  <c r="H2959" i="2" s="1"/>
  <c r="F2553" i="2"/>
  <c r="H2553" i="2" s="1"/>
  <c r="I2553" i="2" s="1"/>
  <c r="L2553" i="1" s="1"/>
  <c r="F2554" i="2"/>
  <c r="H2554" i="2" s="1"/>
  <c r="I4059" i="2"/>
  <c r="L4059" i="1" s="1"/>
  <c r="I3721" i="2"/>
  <c r="L3721" i="1" s="1"/>
  <c r="H3246" i="2"/>
  <c r="F2863" i="2"/>
  <c r="H2863" i="2" s="1"/>
  <c r="I2863" i="2" s="1"/>
  <c r="L2863" i="1" s="1"/>
  <c r="F4117" i="2"/>
  <c r="H4117" i="2" s="1"/>
  <c r="G3949" i="2"/>
  <c r="G3948" i="2"/>
  <c r="G3945" i="2"/>
  <c r="I3598" i="2"/>
  <c r="L3598" i="1" s="1"/>
  <c r="G3269" i="2"/>
  <c r="G3268" i="2"/>
  <c r="I3018" i="2"/>
  <c r="L3018" i="1" s="1"/>
  <c r="H2807" i="2"/>
  <c r="G2687" i="2"/>
  <c r="I3874" i="2"/>
  <c r="L3874" i="1" s="1"/>
  <c r="F3586" i="2"/>
  <c r="H3586" i="2" s="1"/>
  <c r="H3274" i="2"/>
  <c r="I2743" i="2"/>
  <c r="L2743" i="1" s="1"/>
  <c r="H4046" i="2"/>
  <c r="H3662" i="2"/>
  <c r="H3165" i="2"/>
  <c r="I3025" i="2"/>
  <c r="L3025" i="1" s="1"/>
  <c r="I3972" i="2"/>
  <c r="L3972" i="1" s="1"/>
  <c r="I2584" i="2"/>
  <c r="L2584" i="1" s="1"/>
  <c r="I2186" i="2"/>
  <c r="L2186" i="1" s="1"/>
  <c r="G2014" i="2"/>
  <c r="G2013" i="2"/>
  <c r="G2012" i="2"/>
  <c r="I4183" i="2"/>
  <c r="L4183" i="1" s="1"/>
  <c r="F2853" i="2"/>
  <c r="H2853" i="2" s="1"/>
  <c r="I2482" i="2"/>
  <c r="L2482" i="1" s="1"/>
  <c r="F2223" i="2"/>
  <c r="H2223" i="2" s="1"/>
  <c r="I2223" i="2" s="1"/>
  <c r="L2223" i="1" s="1"/>
  <c r="I1545" i="2"/>
  <c r="L1545" i="1" s="1"/>
  <c r="F983" i="2"/>
  <c r="H983" i="2" s="1"/>
  <c r="F981" i="2"/>
  <c r="H981" i="2" s="1"/>
  <c r="F982" i="2"/>
  <c r="H982" i="2" s="1"/>
  <c r="F535" i="2"/>
  <c r="F534" i="2"/>
  <c r="H534" i="2" s="1"/>
  <c r="I534" i="2" s="1"/>
  <c r="L534" i="1" s="1"/>
  <c r="F533" i="2"/>
  <c r="H533" i="2" s="1"/>
  <c r="I533" i="2" s="1"/>
  <c r="L533" i="1" s="1"/>
  <c r="F87" i="2"/>
  <c r="F85" i="2"/>
  <c r="H85" i="2" s="1"/>
  <c r="F86" i="2"/>
  <c r="H86" i="2" s="1"/>
  <c r="I86" i="2" s="1"/>
  <c r="L86" i="1" s="1"/>
  <c r="I2607" i="2"/>
  <c r="L2607" i="1" s="1"/>
  <c r="I2172" i="2"/>
  <c r="L2172" i="1" s="1"/>
  <c r="I1664" i="2"/>
  <c r="L1664" i="1" s="1"/>
  <c r="I4124" i="2"/>
  <c r="L4124" i="1" s="1"/>
  <c r="H2641" i="2"/>
  <c r="F2413" i="2"/>
  <c r="H2413" i="2" s="1"/>
  <c r="F2414" i="2"/>
  <c r="H2414" i="2" s="1"/>
  <c r="F2412" i="2"/>
  <c r="H2412" i="2" s="1"/>
  <c r="I2051" i="2"/>
  <c r="L2051" i="1" s="1"/>
  <c r="I1764" i="2"/>
  <c r="L1764" i="1" s="1"/>
  <c r="I1410" i="2"/>
  <c r="L1410" i="1" s="1"/>
  <c r="H3339" i="2"/>
  <c r="I2504" i="2"/>
  <c r="L2504" i="1" s="1"/>
  <c r="I2231" i="2"/>
  <c r="L2231" i="1" s="1"/>
  <c r="I1864" i="2"/>
  <c r="L1864" i="1" s="1"/>
  <c r="G1798" i="2"/>
  <c r="G1797" i="2"/>
  <c r="G1796" i="2"/>
  <c r="G1791" i="2"/>
  <c r="G1598" i="2"/>
  <c r="G1597" i="2"/>
  <c r="F770" i="2"/>
  <c r="H770" i="2" s="1"/>
  <c r="F769" i="2"/>
  <c r="H769" i="2" s="1"/>
  <c r="F768" i="2"/>
  <c r="H768" i="2" s="1"/>
  <c r="F266" i="2"/>
  <c r="F265" i="2"/>
  <c r="H265" i="2" s="1"/>
  <c r="I265" i="2" s="1"/>
  <c r="L265" i="1" s="1"/>
  <c r="F264" i="2"/>
  <c r="H264" i="2" s="1"/>
  <c r="F2581" i="2"/>
  <c r="H2581" i="2" s="1"/>
  <c r="F2582" i="2"/>
  <c r="H2582" i="2" s="1"/>
  <c r="F2580" i="2"/>
  <c r="H2580" i="2" s="1"/>
  <c r="I2580" i="2" s="1"/>
  <c r="L2580" i="1" s="1"/>
  <c r="G2379" i="2"/>
  <c r="H2379" i="2" s="1"/>
  <c r="H112" i="2"/>
  <c r="I1961" i="2"/>
  <c r="L1961" i="1" s="1"/>
  <c r="G2547" i="2"/>
  <c r="I1153" i="2"/>
  <c r="L1153" i="1" s="1"/>
  <c r="I311" i="2"/>
  <c r="L311" i="1" s="1"/>
  <c r="F1301" i="2"/>
  <c r="H1301" i="2" s="1"/>
  <c r="F1297" i="2"/>
  <c r="H1297" i="2" s="1"/>
  <c r="I3888" i="4"/>
  <c r="N3888" i="1" s="1"/>
  <c r="I3246" i="4"/>
  <c r="N3246" i="1" s="1"/>
  <c r="I3872" i="4"/>
  <c r="N3872" i="1" s="1"/>
  <c r="I3810" i="4"/>
  <c r="N3810" i="1" s="1"/>
  <c r="I3746" i="4"/>
  <c r="N3746" i="1" s="1"/>
  <c r="I3627" i="4"/>
  <c r="N3627" i="1" s="1"/>
  <c r="I3768" i="4"/>
  <c r="N3768" i="1" s="1"/>
  <c r="I3817" i="4"/>
  <c r="N3817" i="1" s="1"/>
  <c r="I3886" i="4"/>
  <c r="N3886" i="1" s="1"/>
  <c r="I4013" i="4"/>
  <c r="N4013" i="1" s="1"/>
  <c r="I3903" i="4"/>
  <c r="N3903" i="1" s="1"/>
  <c r="I3890" i="4"/>
  <c r="N3890" i="1" s="1"/>
  <c r="I3884" i="4"/>
  <c r="N3884" i="1" s="1"/>
  <c r="I3668" i="4"/>
  <c r="N3668" i="1" s="1"/>
  <c r="I3690" i="4"/>
  <c r="N3690" i="1" s="1"/>
  <c r="I3664" i="4"/>
  <c r="N3664" i="1" s="1"/>
  <c r="I3864" i="4"/>
  <c r="N3864" i="1" s="1"/>
  <c r="I3832" i="4"/>
  <c r="N3832" i="1" s="1"/>
  <c r="I3808" i="4"/>
  <c r="N3808" i="1" s="1"/>
  <c r="I3744" i="4"/>
  <c r="N3744" i="1" s="1"/>
  <c r="I3720" i="4"/>
  <c r="N3720" i="1" s="1"/>
  <c r="I3608" i="4"/>
  <c r="N3608" i="1" s="1"/>
  <c r="I3825" i="4"/>
  <c r="N3825" i="1" s="1"/>
  <c r="I3704" i="4"/>
  <c r="N3704" i="1" s="1"/>
  <c r="I3862" i="4"/>
  <c r="N3862" i="1" s="1"/>
  <c r="I3829" i="4"/>
  <c r="N3829" i="1" s="1"/>
  <c r="I3798" i="4"/>
  <c r="N3798" i="1" s="1"/>
  <c r="I3734" i="4"/>
  <c r="N3734" i="1" s="1"/>
  <c r="I3995" i="4"/>
  <c r="N3995" i="1" s="1"/>
  <c r="I3799" i="4"/>
  <c r="N3799" i="1" s="1"/>
  <c r="I3801" i="4"/>
  <c r="N3801" i="1" s="1"/>
  <c r="I3611" i="4"/>
  <c r="N3611" i="1" s="1"/>
  <c r="I3869" i="4"/>
  <c r="N3869" i="1" s="1"/>
  <c r="I3790" i="4"/>
  <c r="N3790" i="1" s="1"/>
  <c r="I3726" i="4"/>
  <c r="N3726" i="1" s="1"/>
  <c r="I3620" i="4"/>
  <c r="N3620" i="1" s="1"/>
  <c r="I3695" i="4"/>
  <c r="N3695" i="1" s="1"/>
  <c r="I3478" i="4"/>
  <c r="N3478" i="1" s="1"/>
  <c r="I3536" i="4"/>
  <c r="N3536" i="1" s="1"/>
  <c r="I3336" i="4"/>
  <c r="N3336" i="1" s="1"/>
  <c r="I3649" i="4"/>
  <c r="N3649" i="1" s="1"/>
  <c r="I3300" i="4"/>
  <c r="N3300" i="1" s="1"/>
  <c r="I3484" i="4"/>
  <c r="N3484" i="1" s="1"/>
  <c r="I3196" i="4"/>
  <c r="N3196" i="1" s="1"/>
  <c r="I3164" i="4"/>
  <c r="N3164" i="1" s="1"/>
  <c r="I3132" i="4"/>
  <c r="N3132" i="1" s="1"/>
  <c r="I3100" i="4"/>
  <c r="N3100" i="1" s="1"/>
  <c r="I3036" i="4"/>
  <c r="N3036" i="1" s="1"/>
  <c r="I3004" i="4"/>
  <c r="N3004" i="1" s="1"/>
  <c r="I2988" i="4"/>
  <c r="N2988" i="1" s="1"/>
  <c r="I3192" i="4"/>
  <c r="N3192" i="1" s="1"/>
  <c r="I3160" i="4"/>
  <c r="N3160" i="1" s="1"/>
  <c r="I3128" i="4"/>
  <c r="N3128" i="1" s="1"/>
  <c r="I3096" i="4"/>
  <c r="N3096" i="1" s="1"/>
  <c r="I3032" i="4"/>
  <c r="N3032" i="1" s="1"/>
  <c r="I3198" i="4"/>
  <c r="N3198" i="1" s="1"/>
  <c r="I3166" i="4"/>
  <c r="N3166" i="1" s="1"/>
  <c r="I3134" i="4"/>
  <c r="N3134" i="1" s="1"/>
  <c r="I3102" i="4"/>
  <c r="N3102" i="1" s="1"/>
  <c r="I3038" i="4"/>
  <c r="N3038" i="1" s="1"/>
  <c r="I2779" i="4"/>
  <c r="N2779" i="1" s="1"/>
  <c r="I3584" i="4"/>
  <c r="N3584" i="1" s="1"/>
  <c r="I3188" i="4"/>
  <c r="N3188" i="1" s="1"/>
  <c r="I3124" i="4"/>
  <c r="N3124" i="1" s="1"/>
  <c r="I2996" i="4"/>
  <c r="N2996" i="1" s="1"/>
  <c r="I2837" i="4"/>
  <c r="N2837" i="1" s="1"/>
  <c r="I2843" i="4"/>
  <c r="N2843" i="1" s="1"/>
  <c r="I3244" i="4"/>
  <c r="N3244" i="1" s="1"/>
  <c r="I2767" i="4"/>
  <c r="N2767" i="1" s="1"/>
  <c r="I2727" i="4"/>
  <c r="N2727" i="1" s="1"/>
  <c r="I2663" i="4"/>
  <c r="N2663" i="1" s="1"/>
  <c r="I2599" i="4"/>
  <c r="N2599" i="1" s="1"/>
  <c r="I2535" i="4"/>
  <c r="N2535" i="1" s="1"/>
  <c r="I2471" i="4"/>
  <c r="N2471" i="1" s="1"/>
  <c r="I2407" i="4"/>
  <c r="N2407" i="1" s="1"/>
  <c r="I2343" i="4"/>
  <c r="N2343" i="1" s="1"/>
  <c r="I3130" i="4"/>
  <c r="N3130" i="1" s="1"/>
  <c r="I3008" i="4"/>
  <c r="N3008" i="1" s="1"/>
  <c r="I2954" i="4"/>
  <c r="N2954" i="1" s="1"/>
  <c r="I2289" i="4"/>
  <c r="N2289" i="1" s="1"/>
  <c r="I3082" i="4"/>
  <c r="N3082" i="1" s="1"/>
  <c r="I2813" i="4"/>
  <c r="N2813" i="1" s="1"/>
  <c r="I2811" i="4"/>
  <c r="N2811" i="1" s="1"/>
  <c r="I2305" i="4"/>
  <c r="N2305" i="1" s="1"/>
  <c r="I2195" i="4"/>
  <c r="N2195" i="1" s="1"/>
  <c r="I2759" i="4"/>
  <c r="N2759" i="1" s="1"/>
  <c r="I2681" i="4"/>
  <c r="N2681" i="1" s="1"/>
  <c r="I2553" i="4"/>
  <c r="N2553" i="1" s="1"/>
  <c r="I2705" i="4"/>
  <c r="N2705" i="1" s="1"/>
  <c r="I2577" i="4"/>
  <c r="N2577" i="1" s="1"/>
  <c r="I2257" i="4"/>
  <c r="N2257" i="1" s="1"/>
  <c r="I2219" i="4"/>
  <c r="N2219" i="1" s="1"/>
  <c r="I2263" i="4"/>
  <c r="N2263" i="1" s="1"/>
  <c r="I1617" i="4"/>
  <c r="N1617" i="1" s="1"/>
  <c r="I1781" i="4"/>
  <c r="N1781" i="1" s="1"/>
  <c r="I1667" i="4"/>
  <c r="N1667" i="1" s="1"/>
  <c r="I1545" i="4"/>
  <c r="N1545" i="1" s="1"/>
  <c r="I890" i="4"/>
  <c r="N890" i="1" s="1"/>
  <c r="I1461" i="4"/>
  <c r="N1461" i="1" s="1"/>
  <c r="I1458" i="4"/>
  <c r="N1458" i="1" s="1"/>
  <c r="I1369" i="4"/>
  <c r="N1369" i="1" s="1"/>
  <c r="I1515" i="4"/>
  <c r="N1515" i="1" s="1"/>
  <c r="I1381" i="4"/>
  <c r="N1381" i="1" s="1"/>
  <c r="I1378" i="4"/>
  <c r="N1378" i="1" s="1"/>
  <c r="I1331" i="4"/>
  <c r="N1331" i="1" s="1"/>
  <c r="I1299" i="4"/>
  <c r="N1299" i="1" s="1"/>
  <c r="I1267" i="4"/>
  <c r="N1267" i="1" s="1"/>
  <c r="I1235" i="4"/>
  <c r="N1235" i="1" s="1"/>
  <c r="I1203" i="4"/>
  <c r="N1203" i="1" s="1"/>
  <c r="I1171" i="4"/>
  <c r="N1171" i="1" s="1"/>
  <c r="I1139" i="4"/>
  <c r="N1139" i="1" s="1"/>
  <c r="I1105" i="4"/>
  <c r="N1105" i="1" s="1"/>
  <c r="I1057" i="4"/>
  <c r="N1057" i="1" s="1"/>
  <c r="I1025" i="4"/>
  <c r="N1025" i="1" s="1"/>
  <c r="I993" i="4"/>
  <c r="N993" i="1" s="1"/>
  <c r="I1495" i="4"/>
  <c r="N1495" i="1" s="1"/>
  <c r="I1044" i="4"/>
  <c r="N1044" i="1" s="1"/>
  <c r="I1012" i="4"/>
  <c r="N1012" i="1" s="1"/>
  <c r="I703" i="4"/>
  <c r="N703" i="1" s="1"/>
  <c r="I1507" i="4"/>
  <c r="N1507" i="1" s="1"/>
  <c r="I1473" i="4"/>
  <c r="N1473" i="1" s="1"/>
  <c r="I1375" i="4"/>
  <c r="N1375" i="1" s="1"/>
  <c r="I633" i="4"/>
  <c r="N633" i="1" s="1"/>
  <c r="I601" i="4"/>
  <c r="N601" i="1" s="1"/>
  <c r="I556" i="4"/>
  <c r="N556" i="1" s="1"/>
  <c r="I831" i="4"/>
  <c r="N831" i="1" s="1"/>
  <c r="I814" i="4"/>
  <c r="N814" i="1" s="1"/>
  <c r="I724" i="4"/>
  <c r="N724" i="1" s="1"/>
  <c r="I689" i="4"/>
  <c r="N689" i="1" s="1"/>
  <c r="I867" i="4"/>
  <c r="N867" i="1" s="1"/>
  <c r="I845" i="4"/>
  <c r="N845" i="1" s="1"/>
  <c r="I720" i="4"/>
  <c r="N720" i="1" s="1"/>
  <c r="I613" i="4"/>
  <c r="N613" i="1" s="1"/>
  <c r="I587" i="4"/>
  <c r="N587" i="1" s="1"/>
  <c r="I977" i="4"/>
  <c r="N977" i="1" s="1"/>
  <c r="I915" i="4"/>
  <c r="N915" i="1" s="1"/>
  <c r="I627" i="4"/>
  <c r="N627" i="1" s="1"/>
  <c r="I1517" i="4"/>
  <c r="N1517" i="1" s="1"/>
  <c r="I1079" i="4"/>
  <c r="N1079" i="1" s="1"/>
  <c r="I681" i="4"/>
  <c r="N681" i="1" s="1"/>
  <c r="I543" i="4"/>
  <c r="N543" i="1" s="1"/>
  <c r="I158" i="4"/>
  <c r="N158" i="1" s="1"/>
  <c r="I1357" i="4"/>
  <c r="N1357" i="1" s="1"/>
  <c r="I989" i="4"/>
  <c r="N989" i="1" s="1"/>
  <c r="I763" i="4"/>
  <c r="N763" i="1" s="1"/>
  <c r="I737" i="4"/>
  <c r="N737" i="1" s="1"/>
  <c r="I1589" i="4"/>
  <c r="N1589" i="1" s="1"/>
  <c r="I541" i="4"/>
  <c r="N541" i="1" s="1"/>
  <c r="I40" i="4"/>
  <c r="N40" i="1" s="1"/>
  <c r="I739" i="4"/>
  <c r="N739" i="1" s="1"/>
  <c r="I166" i="4"/>
  <c r="N166" i="1" s="1"/>
  <c r="I567" i="4"/>
  <c r="N567" i="1" s="1"/>
  <c r="I711" i="4"/>
  <c r="N711" i="1" s="1"/>
  <c r="I553" i="4"/>
  <c r="N553" i="1" s="1"/>
  <c r="I667" i="4"/>
  <c r="N667" i="1" s="1"/>
  <c r="I198" i="4"/>
  <c r="N198" i="1" s="1"/>
  <c r="F4176" i="2"/>
  <c r="H4176" i="2" s="1"/>
  <c r="I4176" i="2" s="1"/>
  <c r="L4176" i="1" s="1"/>
  <c r="F4112" i="2"/>
  <c r="H4112" i="2" s="1"/>
  <c r="I4112" i="2" s="1"/>
  <c r="L4112" i="1" s="1"/>
  <c r="F4048" i="2"/>
  <c r="H4048" i="2" s="1"/>
  <c r="F3984" i="2"/>
  <c r="H3984" i="2" s="1"/>
  <c r="I3984" i="2" s="1"/>
  <c r="L3984" i="1" s="1"/>
  <c r="F3920" i="2"/>
  <c r="H3920" i="2" s="1"/>
  <c r="F3856" i="2"/>
  <c r="H3856" i="2" s="1"/>
  <c r="I3856" i="2" s="1"/>
  <c r="L3856" i="1" s="1"/>
  <c r="F3792" i="2"/>
  <c r="H3792" i="2" s="1"/>
  <c r="F3728" i="2"/>
  <c r="H3728" i="2" s="1"/>
  <c r="I3728" i="2" s="1"/>
  <c r="L3728" i="1" s="1"/>
  <c r="F3664" i="2"/>
  <c r="H3664" i="2" s="1"/>
  <c r="F3600" i="2"/>
  <c r="H3600" i="2" s="1"/>
  <c r="I3600" i="2" s="1"/>
  <c r="L3600" i="1" s="1"/>
  <c r="F3536" i="2"/>
  <c r="H3536" i="2" s="1"/>
  <c r="I3536" i="2" s="1"/>
  <c r="L3536" i="1" s="1"/>
  <c r="F3472" i="2"/>
  <c r="H3472" i="2" s="1"/>
  <c r="I3472" i="2" s="1"/>
  <c r="L3472" i="1" s="1"/>
  <c r="F3408" i="2"/>
  <c r="H3408" i="2" s="1"/>
  <c r="I3408" i="2" s="1"/>
  <c r="L3408" i="1" s="1"/>
  <c r="F3192" i="2"/>
  <c r="H3192" i="2" s="1"/>
  <c r="F3128" i="2"/>
  <c r="H3128" i="2" s="1"/>
  <c r="F3032" i="2"/>
  <c r="H3032" i="2" s="1"/>
  <c r="F2968" i="2"/>
  <c r="F2784" i="2"/>
  <c r="H2784" i="2" s="1"/>
  <c r="I2784" i="2" s="1"/>
  <c r="L2784" i="1" s="1"/>
  <c r="F2781" i="2"/>
  <c r="H2781" i="2" s="1"/>
  <c r="I2781" i="2" s="1"/>
  <c r="L2781" i="1" s="1"/>
  <c r="F3553" i="2"/>
  <c r="H3553" i="2" s="1"/>
  <c r="F3489" i="2"/>
  <c r="H3489" i="2" s="1"/>
  <c r="F3425" i="2"/>
  <c r="H3425" i="2" s="1"/>
  <c r="F3361" i="2"/>
  <c r="F3297" i="2"/>
  <c r="H3297" i="2" s="1"/>
  <c r="F3233" i="2"/>
  <c r="F3231" i="2"/>
  <c r="H3231" i="2" s="1"/>
  <c r="F3169" i="2"/>
  <c r="F3105" i="2"/>
  <c r="F3041" i="2"/>
  <c r="H3041" i="2" s="1"/>
  <c r="F2977" i="2"/>
  <c r="F2913" i="2"/>
  <c r="H2913" i="2" s="1"/>
  <c r="F2898" i="2"/>
  <c r="H2898" i="2" s="1"/>
  <c r="F2810" i="2"/>
  <c r="H2810" i="2" s="1"/>
  <c r="F4130" i="2"/>
  <c r="H4130" i="2" s="1"/>
  <c r="I4130" i="2" s="1"/>
  <c r="L4130" i="1" s="1"/>
  <c r="F4131" i="2"/>
  <c r="H4131" i="2" s="1"/>
  <c r="F4066" i="2"/>
  <c r="H4066" i="2" s="1"/>
  <c r="F4067" i="2"/>
  <c r="F2883" i="2"/>
  <c r="H2883" i="2" s="1"/>
  <c r="I2883" i="2" s="1"/>
  <c r="L2883" i="1" s="1"/>
  <c r="F2794" i="2"/>
  <c r="H2794" i="2" s="1"/>
  <c r="I2794" i="2" s="1"/>
  <c r="L2794" i="1" s="1"/>
  <c r="F2795" i="2"/>
  <c r="H2795" i="2" s="1"/>
  <c r="F2722" i="2"/>
  <c r="H2722" i="2" s="1"/>
  <c r="I2722" i="2" s="1"/>
  <c r="L2722" i="1" s="1"/>
  <c r="F2723" i="2"/>
  <c r="F4148" i="2"/>
  <c r="F4084" i="2"/>
  <c r="F4020" i="2"/>
  <c r="H4020" i="2" s="1"/>
  <c r="F4019" i="2"/>
  <c r="H4019" i="2" s="1"/>
  <c r="F3956" i="2"/>
  <c r="H3956" i="2" s="1"/>
  <c r="F3955" i="2"/>
  <c r="H3955" i="2" s="1"/>
  <c r="F3892" i="2"/>
  <c r="H3892" i="2" s="1"/>
  <c r="I3892" i="2" s="1"/>
  <c r="L3892" i="1" s="1"/>
  <c r="F3891" i="2"/>
  <c r="H3891" i="2" s="1"/>
  <c r="F3828" i="2"/>
  <c r="H3828" i="2" s="1"/>
  <c r="F3827" i="2"/>
  <c r="F3764" i="2"/>
  <c r="H3764" i="2" s="1"/>
  <c r="F3763" i="2"/>
  <c r="H3763" i="2" s="1"/>
  <c r="I3763" i="2" s="1"/>
  <c r="L3763" i="1" s="1"/>
  <c r="F3700" i="2"/>
  <c r="F3699" i="2"/>
  <c r="H3699" i="2" s="1"/>
  <c r="F3636" i="2"/>
  <c r="H3636" i="2" s="1"/>
  <c r="F3635" i="2"/>
  <c r="H3635" i="2" s="1"/>
  <c r="F3572" i="2"/>
  <c r="H3572" i="2" s="1"/>
  <c r="I3572" i="2" s="1"/>
  <c r="L3572" i="1" s="1"/>
  <c r="F3571" i="2"/>
  <c r="H3571" i="2" s="1"/>
  <c r="F3508" i="2"/>
  <c r="H3508" i="2" s="1"/>
  <c r="I3508" i="2" s="1"/>
  <c r="L3508" i="1" s="1"/>
  <c r="F3507" i="2"/>
  <c r="H3507" i="2" s="1"/>
  <c r="F3444" i="2"/>
  <c r="H3444" i="2" s="1"/>
  <c r="I3444" i="2" s="1"/>
  <c r="L3444" i="1" s="1"/>
  <c r="F3380" i="2"/>
  <c r="H3380" i="2" s="1"/>
  <c r="I3380" i="2" s="1"/>
  <c r="L3380" i="1" s="1"/>
  <c r="F3316" i="2"/>
  <c r="H3316" i="2" s="1"/>
  <c r="I3316" i="2" s="1"/>
  <c r="L3316" i="1" s="1"/>
  <c r="F3315" i="2"/>
  <c r="H3315" i="2" s="1"/>
  <c r="F3252" i="2"/>
  <c r="H3252" i="2" s="1"/>
  <c r="F3251" i="2"/>
  <c r="F3188" i="2"/>
  <c r="H3188" i="2" s="1"/>
  <c r="F3187" i="2"/>
  <c r="H3187" i="2" s="1"/>
  <c r="I3187" i="2" s="1"/>
  <c r="L3187" i="1" s="1"/>
  <c r="F3124" i="2"/>
  <c r="F3123" i="2"/>
  <c r="H3123" i="2" s="1"/>
  <c r="I3123" i="2" s="1"/>
  <c r="L3123" i="1" s="1"/>
  <c r="F3060" i="2"/>
  <c r="H3060" i="2" s="1"/>
  <c r="F2996" i="2"/>
  <c r="H2996" i="2" s="1"/>
  <c r="I2996" i="2" s="1"/>
  <c r="L2996" i="1" s="1"/>
  <c r="F2995" i="2"/>
  <c r="H2995" i="2" s="1"/>
  <c r="I2995" i="2" s="1"/>
  <c r="L2995" i="1" s="1"/>
  <c r="F2932" i="2"/>
  <c r="H2932" i="2" s="1"/>
  <c r="F2868" i="2"/>
  <c r="H2868" i="2" s="1"/>
  <c r="F4151" i="2"/>
  <c r="H4151" i="2" s="1"/>
  <c r="G4069" i="2"/>
  <c r="G4068" i="2"/>
  <c r="G4038" i="2"/>
  <c r="H4038" i="2" s="1"/>
  <c r="F3998" i="2"/>
  <c r="F3961" i="2"/>
  <c r="H3961" i="2" s="1"/>
  <c r="I3961" i="2" s="1"/>
  <c r="L3961" i="1" s="1"/>
  <c r="I3927" i="2"/>
  <c r="L3927" i="1" s="1"/>
  <c r="F3882" i="2"/>
  <c r="H3882" i="2" s="1"/>
  <c r="F3853" i="2"/>
  <c r="H3853" i="2" s="1"/>
  <c r="G3811" i="2"/>
  <c r="G3776" i="2"/>
  <c r="I3729" i="2"/>
  <c r="L3729" i="1" s="1"/>
  <c r="G3683" i="2"/>
  <c r="G3648" i="2"/>
  <c r="I3595" i="2"/>
  <c r="L3595" i="1" s="1"/>
  <c r="G3518" i="2"/>
  <c r="G3454" i="2"/>
  <c r="G3390" i="2"/>
  <c r="F3330" i="2"/>
  <c r="H3330" i="2" s="1"/>
  <c r="I3330" i="2" s="1"/>
  <c r="L3330" i="1" s="1"/>
  <c r="I3294" i="2"/>
  <c r="L3294" i="1" s="1"/>
  <c r="I3250" i="2"/>
  <c r="L3250" i="1" s="1"/>
  <c r="F3202" i="2"/>
  <c r="H3202" i="2" s="1"/>
  <c r="I3202" i="2" s="1"/>
  <c r="L3202" i="1" s="1"/>
  <c r="F3170" i="2"/>
  <c r="H3170" i="2" s="1"/>
  <c r="F3138" i="2"/>
  <c r="F3106" i="2"/>
  <c r="H3106" i="2" s="1"/>
  <c r="I3066" i="2"/>
  <c r="L3066" i="1" s="1"/>
  <c r="G3034" i="2"/>
  <c r="G3002" i="2"/>
  <c r="G2970" i="2"/>
  <c r="I2934" i="2"/>
  <c r="L2934" i="1" s="1"/>
  <c r="F2861" i="2"/>
  <c r="F2840" i="2"/>
  <c r="H2840" i="2" s="1"/>
  <c r="I2802" i="2"/>
  <c r="L2802" i="1" s="1"/>
  <c r="F2766" i="2"/>
  <c r="F2718" i="2"/>
  <c r="H2718" i="2" s="1"/>
  <c r="I2670" i="2"/>
  <c r="L2670" i="1" s="1"/>
  <c r="F4161" i="2"/>
  <c r="I4111" i="2"/>
  <c r="L4111" i="1" s="1"/>
  <c r="F4065" i="2"/>
  <c r="H4065" i="2" s="1"/>
  <c r="F4021" i="2"/>
  <c r="H4021" i="2" s="1"/>
  <c r="F3974" i="2"/>
  <c r="H3974" i="2" s="1"/>
  <c r="I3974" i="2" s="1"/>
  <c r="L3974" i="1" s="1"/>
  <c r="F3937" i="2"/>
  <c r="H3937" i="2" s="1"/>
  <c r="F3893" i="2"/>
  <c r="H3893" i="2" s="1"/>
  <c r="F3846" i="2"/>
  <c r="H3846" i="2" s="1"/>
  <c r="F3809" i="2"/>
  <c r="H3809" i="2" s="1"/>
  <c r="F3765" i="2"/>
  <c r="H3765" i="2" s="1"/>
  <c r="F3718" i="2"/>
  <c r="H3718" i="2" s="1"/>
  <c r="F3681" i="2"/>
  <c r="H3681" i="2" s="1"/>
  <c r="F3637" i="2"/>
  <c r="H3637" i="2" s="1"/>
  <c r="I3593" i="2"/>
  <c r="L3593" i="1" s="1"/>
  <c r="I3561" i="2"/>
  <c r="L3561" i="1" s="1"/>
  <c r="I3529" i="2"/>
  <c r="L3529" i="1" s="1"/>
  <c r="I3497" i="2"/>
  <c r="L3497" i="1" s="1"/>
  <c r="I3465" i="2"/>
  <c r="L3465" i="1" s="1"/>
  <c r="I3433" i="2"/>
  <c r="L3433" i="1" s="1"/>
  <c r="I3401" i="2"/>
  <c r="L3401" i="1" s="1"/>
  <c r="I3369" i="2"/>
  <c r="L3369" i="1" s="1"/>
  <c r="I3334" i="2"/>
  <c r="L3334" i="1" s="1"/>
  <c r="G3290" i="2"/>
  <c r="F3242" i="2"/>
  <c r="H3242" i="2" s="1"/>
  <c r="I3242" i="2" s="1"/>
  <c r="L3242" i="1" s="1"/>
  <c r="G3206" i="2"/>
  <c r="I3142" i="2"/>
  <c r="L3142" i="1" s="1"/>
  <c r="G3086" i="2"/>
  <c r="I3023" i="2"/>
  <c r="L3023" i="1" s="1"/>
  <c r="I2959" i="2"/>
  <c r="L2959" i="1" s="1"/>
  <c r="F2909" i="2"/>
  <c r="H2909" i="2" s="1"/>
  <c r="G2859" i="2"/>
  <c r="F2805" i="2"/>
  <c r="H2805" i="2" s="1"/>
  <c r="I2805" i="2" s="1"/>
  <c r="L2805" i="1" s="1"/>
  <c r="G2772" i="2"/>
  <c r="G2771" i="2"/>
  <c r="I2738" i="2"/>
  <c r="L2738" i="1" s="1"/>
  <c r="F2693" i="2"/>
  <c r="H2693" i="2" s="1"/>
  <c r="F2192" i="2"/>
  <c r="F2193" i="2"/>
  <c r="H2193" i="2" s="1"/>
  <c r="F2128" i="2"/>
  <c r="H2128" i="2" s="1"/>
  <c r="F2129" i="2"/>
  <c r="H2129" i="2" s="1"/>
  <c r="F2064" i="2"/>
  <c r="F2065" i="2"/>
  <c r="H2065" i="2" s="1"/>
  <c r="F2000" i="2"/>
  <c r="H2000" i="2" s="1"/>
  <c r="F2001" i="2"/>
  <c r="H2001" i="2" s="1"/>
  <c r="F1936" i="2"/>
  <c r="H1936" i="2" s="1"/>
  <c r="I1936" i="2" s="1"/>
  <c r="L1936" i="1" s="1"/>
  <c r="F1937" i="2"/>
  <c r="H1937" i="2" s="1"/>
  <c r="F1872" i="2"/>
  <c r="H1872" i="2" s="1"/>
  <c r="I1872" i="2" s="1"/>
  <c r="L1872" i="1" s="1"/>
  <c r="F1873" i="2"/>
  <c r="H1873" i="2" s="1"/>
  <c r="F1808" i="2"/>
  <c r="H1808" i="2" s="1"/>
  <c r="I1808" i="2" s="1"/>
  <c r="L1808" i="1" s="1"/>
  <c r="F1809" i="2"/>
  <c r="H1809" i="2" s="1"/>
  <c r="I1809" i="2" s="1"/>
  <c r="L1809" i="1" s="1"/>
  <c r="F1744" i="2"/>
  <c r="H1744" i="2" s="1"/>
  <c r="F1745" i="2"/>
  <c r="H1745" i="2" s="1"/>
  <c r="I1745" i="2" s="1"/>
  <c r="L1745" i="1" s="1"/>
  <c r="F1680" i="2"/>
  <c r="H1680" i="2" s="1"/>
  <c r="F1681" i="2"/>
  <c r="H1681" i="2" s="1"/>
  <c r="F1616" i="2"/>
  <c r="H1616" i="2" s="1"/>
  <c r="F1617" i="2"/>
  <c r="H1617" i="2" s="1"/>
  <c r="F1552" i="2"/>
  <c r="H1552" i="2" s="1"/>
  <c r="I1552" i="2" s="1"/>
  <c r="L1552" i="1" s="1"/>
  <c r="F1553" i="2"/>
  <c r="H1553" i="2" s="1"/>
  <c r="I1553" i="2" s="1"/>
  <c r="L1553" i="1" s="1"/>
  <c r="F1488" i="2"/>
  <c r="H1488" i="2" s="1"/>
  <c r="F1489" i="2"/>
  <c r="H1489" i="2" s="1"/>
  <c r="F1487" i="2"/>
  <c r="H1487" i="2" s="1"/>
  <c r="G4161" i="2"/>
  <c r="G4125" i="2"/>
  <c r="F4079" i="2"/>
  <c r="H4079" i="2" s="1"/>
  <c r="I4079" i="2" s="1"/>
  <c r="L4079" i="1" s="1"/>
  <c r="F4031" i="2"/>
  <c r="H4031" i="2" s="1"/>
  <c r="I4031" i="2" s="1"/>
  <c r="L4031" i="1" s="1"/>
  <c r="G3946" i="2"/>
  <c r="F3903" i="2"/>
  <c r="H3903" i="2" s="1"/>
  <c r="I3903" i="2" s="1"/>
  <c r="L3903" i="1" s="1"/>
  <c r="I3869" i="2"/>
  <c r="L3869" i="1" s="1"/>
  <c r="G3818" i="2"/>
  <c r="F3775" i="2"/>
  <c r="H3775" i="2" s="1"/>
  <c r="I3775" i="2" s="1"/>
  <c r="L3775" i="1" s="1"/>
  <c r="I3741" i="2"/>
  <c r="L3741" i="1" s="1"/>
  <c r="G3690" i="2"/>
  <c r="F3647" i="2"/>
  <c r="H3647" i="2" s="1"/>
  <c r="I3613" i="2"/>
  <c r="L3613" i="1" s="1"/>
  <c r="I3540" i="2"/>
  <c r="L3540" i="1" s="1"/>
  <c r="I3476" i="2"/>
  <c r="L3476" i="1" s="1"/>
  <c r="I3412" i="2"/>
  <c r="L3412" i="1" s="1"/>
  <c r="F3351" i="2"/>
  <c r="H3351" i="2" s="1"/>
  <c r="I3351" i="2" s="1"/>
  <c r="L3351" i="1" s="1"/>
  <c r="I3317" i="2"/>
  <c r="L3317" i="1" s="1"/>
  <c r="F3270" i="2"/>
  <c r="H3270" i="2" s="1"/>
  <c r="F3223" i="2"/>
  <c r="H3223" i="2" s="1"/>
  <c r="I3223" i="2" s="1"/>
  <c r="L3223" i="1" s="1"/>
  <c r="I3192" i="2"/>
  <c r="L3192" i="1" s="1"/>
  <c r="I3160" i="2"/>
  <c r="L3160" i="1" s="1"/>
  <c r="I3128" i="2"/>
  <c r="L3128" i="1" s="1"/>
  <c r="F3096" i="2"/>
  <c r="H3096" i="2" s="1"/>
  <c r="I3096" i="2" s="1"/>
  <c r="L3096" i="1" s="1"/>
  <c r="G3058" i="2"/>
  <c r="H3058" i="2" s="1"/>
  <c r="G3026" i="2"/>
  <c r="G2994" i="2"/>
  <c r="H2994" i="2" s="1"/>
  <c r="G2962" i="2"/>
  <c r="F2919" i="2"/>
  <c r="H2919" i="2" s="1"/>
  <c r="I2919" i="2" s="1"/>
  <c r="L2919" i="1" s="1"/>
  <c r="G2870" i="2"/>
  <c r="I2821" i="2"/>
  <c r="L2821" i="1" s="1"/>
  <c r="F2765" i="2"/>
  <c r="H2765" i="2" s="1"/>
  <c r="I2765" i="2" s="1"/>
  <c r="L2765" i="1" s="1"/>
  <c r="I2725" i="2"/>
  <c r="L2725" i="1" s="1"/>
  <c r="F2677" i="2"/>
  <c r="H2677" i="2" s="1"/>
  <c r="I2677" i="2" s="1"/>
  <c r="L2677" i="1" s="1"/>
  <c r="F2626" i="2"/>
  <c r="H2626" i="2" s="1"/>
  <c r="I2626" i="2" s="1"/>
  <c r="L2626" i="1" s="1"/>
  <c r="F2623" i="2"/>
  <c r="H2623" i="2" s="1"/>
  <c r="F2561" i="2"/>
  <c r="H2561" i="2" s="1"/>
  <c r="F2562" i="2"/>
  <c r="H2562" i="2" s="1"/>
  <c r="F2497" i="2"/>
  <c r="H2497" i="2" s="1"/>
  <c r="F2498" i="2"/>
  <c r="H2498" i="2" s="1"/>
  <c r="F2433" i="2"/>
  <c r="H2433" i="2" s="1"/>
  <c r="F2434" i="2"/>
  <c r="H2434" i="2" s="1"/>
  <c r="F2370" i="2"/>
  <c r="H2370" i="2" s="1"/>
  <c r="F2306" i="2"/>
  <c r="H2306" i="2" s="1"/>
  <c r="F2303" i="2"/>
  <c r="F2240" i="2"/>
  <c r="F2242" i="2"/>
  <c r="H2242" i="2" s="1"/>
  <c r="F2239" i="2"/>
  <c r="H2239" i="2" s="1"/>
  <c r="G4110" i="2"/>
  <c r="G4067" i="2"/>
  <c r="G4030" i="2"/>
  <c r="I3983" i="2"/>
  <c r="L3983" i="1" s="1"/>
  <c r="F3938" i="2"/>
  <c r="G3902" i="2"/>
  <c r="I3855" i="2"/>
  <c r="L3855" i="1" s="1"/>
  <c r="F3810" i="2"/>
  <c r="H3810" i="2" s="1"/>
  <c r="G3774" i="2"/>
  <c r="I3727" i="2"/>
  <c r="L3727" i="1" s="1"/>
  <c r="F3682" i="2"/>
  <c r="H3682" i="2" s="1"/>
  <c r="G3646" i="2"/>
  <c r="F3599" i="2"/>
  <c r="H3599" i="2" s="1"/>
  <c r="I3599" i="2" s="1"/>
  <c r="L3599" i="1" s="1"/>
  <c r="F3567" i="2"/>
  <c r="H3567" i="2" s="1"/>
  <c r="I3567" i="2" s="1"/>
  <c r="L3567" i="1" s="1"/>
  <c r="F3535" i="2"/>
  <c r="H3535" i="2" s="1"/>
  <c r="I3535" i="2" s="1"/>
  <c r="L3535" i="1" s="1"/>
  <c r="F3503" i="2"/>
  <c r="H3503" i="2" s="1"/>
  <c r="I3503" i="2" s="1"/>
  <c r="L3503" i="1" s="1"/>
  <c r="F3471" i="2"/>
  <c r="H3471" i="2" s="1"/>
  <c r="I3471" i="2" s="1"/>
  <c r="L3471" i="1" s="1"/>
  <c r="F3439" i="2"/>
  <c r="H3439" i="2" s="1"/>
  <c r="F3407" i="2"/>
  <c r="H3407" i="2" s="1"/>
  <c r="I3407" i="2" s="1"/>
  <c r="L3407" i="1" s="1"/>
  <c r="F3375" i="2"/>
  <c r="H3375" i="2" s="1"/>
  <c r="I3375" i="2" s="1"/>
  <c r="L3375" i="1" s="1"/>
  <c r="G3337" i="2"/>
  <c r="F3293" i="2"/>
  <c r="H3293" i="2" s="1"/>
  <c r="G3251" i="2"/>
  <c r="G3209" i="2"/>
  <c r="I3127" i="2"/>
  <c r="L3127" i="1" s="1"/>
  <c r="G3067" i="2"/>
  <c r="I2983" i="2"/>
  <c r="L2983" i="1" s="1"/>
  <c r="I2914" i="2"/>
  <c r="L2914" i="1" s="1"/>
  <c r="F2870" i="2"/>
  <c r="H2870" i="2" s="1"/>
  <c r="G2841" i="2"/>
  <c r="G2817" i="2"/>
  <c r="H2817" i="2" s="1"/>
  <c r="G2799" i="2"/>
  <c r="G2769" i="2"/>
  <c r="G2729" i="2"/>
  <c r="F2692" i="2"/>
  <c r="H2692" i="2" s="1"/>
  <c r="F2691" i="2"/>
  <c r="H2691" i="2" s="1"/>
  <c r="F2690" i="2"/>
  <c r="H2690" i="2" s="1"/>
  <c r="I2690" i="2" s="1"/>
  <c r="L2690" i="1" s="1"/>
  <c r="F4167" i="2"/>
  <c r="H4167" i="2" s="1"/>
  <c r="I4167" i="2" s="1"/>
  <c r="L4167" i="1" s="1"/>
  <c r="G4121" i="2"/>
  <c r="G4085" i="2"/>
  <c r="G4084" i="2"/>
  <c r="F4030" i="2"/>
  <c r="H4030" i="2" s="1"/>
  <c r="F3993" i="2"/>
  <c r="H3993" i="2" s="1"/>
  <c r="F3949" i="2"/>
  <c r="H3949" i="2" s="1"/>
  <c r="F3902" i="2"/>
  <c r="F3865" i="2"/>
  <c r="H3865" i="2" s="1"/>
  <c r="F3821" i="2"/>
  <c r="H3821" i="2" s="1"/>
  <c r="F3774" i="2"/>
  <c r="H3774" i="2" s="1"/>
  <c r="F3737" i="2"/>
  <c r="H3737" i="2" s="1"/>
  <c r="F3693" i="2"/>
  <c r="H3693" i="2" s="1"/>
  <c r="F3646" i="2"/>
  <c r="F3609" i="2"/>
  <c r="H3609" i="2" s="1"/>
  <c r="I3527" i="2"/>
  <c r="L3527" i="1" s="1"/>
  <c r="I3438" i="2"/>
  <c r="L3438" i="1" s="1"/>
  <c r="G3355" i="2"/>
  <c r="G3313" i="2"/>
  <c r="F3269" i="2"/>
  <c r="H3269" i="2" s="1"/>
  <c r="G3227" i="2"/>
  <c r="F3191" i="2"/>
  <c r="H3191" i="2" s="1"/>
  <c r="I3191" i="2" s="1"/>
  <c r="L3191" i="1" s="1"/>
  <c r="F3159" i="2"/>
  <c r="H3159" i="2" s="1"/>
  <c r="F3127" i="2"/>
  <c r="H3127" i="2" s="1"/>
  <c r="I3095" i="2"/>
  <c r="L3095" i="1" s="1"/>
  <c r="F3054" i="2"/>
  <c r="H3054" i="2" s="1"/>
  <c r="I3054" i="2" s="1"/>
  <c r="L3054" i="1" s="1"/>
  <c r="F3022" i="2"/>
  <c r="H3022" i="2" s="1"/>
  <c r="I3022" i="2" s="1"/>
  <c r="L3022" i="1" s="1"/>
  <c r="F2990" i="2"/>
  <c r="H2990" i="2" s="1"/>
  <c r="I2990" i="2" s="1"/>
  <c r="L2990" i="1" s="1"/>
  <c r="F2958" i="2"/>
  <c r="H2958" i="2" s="1"/>
  <c r="I2958" i="2" s="1"/>
  <c r="L2958" i="1" s="1"/>
  <c r="F2918" i="2"/>
  <c r="H2918" i="2" s="1"/>
  <c r="I2918" i="2" s="1"/>
  <c r="L2918" i="1" s="1"/>
  <c r="G2881" i="2"/>
  <c r="F2839" i="2"/>
  <c r="H2839" i="2" s="1"/>
  <c r="I2839" i="2" s="1"/>
  <c r="L2839" i="1" s="1"/>
  <c r="F2809" i="2"/>
  <c r="H2809" i="2" s="1"/>
  <c r="F2777" i="2"/>
  <c r="H2777" i="2" s="1"/>
  <c r="I2749" i="2"/>
  <c r="L2749" i="1" s="1"/>
  <c r="G2719" i="2"/>
  <c r="F2695" i="2"/>
  <c r="H2695" i="2" s="1"/>
  <c r="G2669" i="2"/>
  <c r="G4155" i="2"/>
  <c r="G4098" i="2"/>
  <c r="F4053" i="2"/>
  <c r="H4053" i="2" s="1"/>
  <c r="I4053" i="2" s="1"/>
  <c r="L4053" i="1" s="1"/>
  <c r="F4006" i="2"/>
  <c r="H4006" i="2" s="1"/>
  <c r="I4006" i="2" s="1"/>
  <c r="L4006" i="1" s="1"/>
  <c r="F3969" i="2"/>
  <c r="H3969" i="2" s="1"/>
  <c r="F3925" i="2"/>
  <c r="H3925" i="2" s="1"/>
  <c r="I3925" i="2" s="1"/>
  <c r="L3925" i="1" s="1"/>
  <c r="F3878" i="2"/>
  <c r="H3878" i="2" s="1"/>
  <c r="I3878" i="2" s="1"/>
  <c r="L3878" i="1" s="1"/>
  <c r="F3841" i="2"/>
  <c r="F3797" i="2"/>
  <c r="H3797" i="2" s="1"/>
  <c r="F3750" i="2"/>
  <c r="H3750" i="2" s="1"/>
  <c r="I3750" i="2" s="1"/>
  <c r="L3750" i="1" s="1"/>
  <c r="F3713" i="2"/>
  <c r="H3713" i="2" s="1"/>
  <c r="F3669" i="2"/>
  <c r="H3669" i="2" s="1"/>
  <c r="F3622" i="2"/>
  <c r="H3622" i="2" s="1"/>
  <c r="I3622" i="2" s="1"/>
  <c r="L3622" i="1" s="1"/>
  <c r="F3591" i="2"/>
  <c r="H3591" i="2" s="1"/>
  <c r="I3591" i="2" s="1"/>
  <c r="L3591" i="1" s="1"/>
  <c r="F3559" i="2"/>
  <c r="H3559" i="2" s="1"/>
  <c r="I3559" i="2" s="1"/>
  <c r="L3559" i="1" s="1"/>
  <c r="F3527" i="2"/>
  <c r="H3527" i="2" s="1"/>
  <c r="F3495" i="2"/>
  <c r="H3495" i="2" s="1"/>
  <c r="I3495" i="2" s="1"/>
  <c r="L3495" i="1" s="1"/>
  <c r="F3463" i="2"/>
  <c r="H3463" i="2" s="1"/>
  <c r="I3463" i="2" s="1"/>
  <c r="L3463" i="1" s="1"/>
  <c r="F3431" i="2"/>
  <c r="H3431" i="2" s="1"/>
  <c r="I3431" i="2" s="1"/>
  <c r="L3431" i="1" s="1"/>
  <c r="F3399" i="2"/>
  <c r="H3399" i="2" s="1"/>
  <c r="I3399" i="2" s="1"/>
  <c r="L3399" i="1" s="1"/>
  <c r="F3367" i="2"/>
  <c r="H3367" i="2" s="1"/>
  <c r="I3367" i="2" s="1"/>
  <c r="L3367" i="1" s="1"/>
  <c r="F3326" i="2"/>
  <c r="H3326" i="2" s="1"/>
  <c r="I3326" i="2" s="1"/>
  <c r="L3326" i="1" s="1"/>
  <c r="F3279" i="2"/>
  <c r="H3279" i="2" s="1"/>
  <c r="G3245" i="2"/>
  <c r="G3244" i="2"/>
  <c r="H3244" i="2" s="1"/>
  <c r="I3190" i="2"/>
  <c r="L3190" i="1" s="1"/>
  <c r="G3107" i="2"/>
  <c r="G3059" i="2"/>
  <c r="G2975" i="2"/>
  <c r="F2901" i="2"/>
  <c r="H2901" i="2" s="1"/>
  <c r="G2874" i="2"/>
  <c r="G2833" i="2"/>
  <c r="F2761" i="2"/>
  <c r="H2761" i="2" s="1"/>
  <c r="I2761" i="2" s="1"/>
  <c r="L2761" i="1" s="1"/>
  <c r="G2745" i="2"/>
  <c r="F2679" i="2"/>
  <c r="H2679" i="2" s="1"/>
  <c r="F1821" i="2"/>
  <c r="H1821" i="2" s="1"/>
  <c r="F1820" i="2"/>
  <c r="H1820" i="2" s="1"/>
  <c r="I1820" i="2" s="1"/>
  <c r="L1820" i="1" s="1"/>
  <c r="F1573" i="2"/>
  <c r="H1573" i="2" s="1"/>
  <c r="F1572" i="2"/>
  <c r="F1570" i="2"/>
  <c r="H1570" i="2" s="1"/>
  <c r="I1570" i="2" s="1"/>
  <c r="L1570" i="1" s="1"/>
  <c r="F1509" i="2"/>
  <c r="H1509" i="2" s="1"/>
  <c r="F1508" i="2"/>
  <c r="H1508" i="2" s="1"/>
  <c r="I1508" i="2" s="1"/>
  <c r="L1508" i="1" s="1"/>
  <c r="F1445" i="2"/>
  <c r="H1445" i="2" s="1"/>
  <c r="F1444" i="2"/>
  <c r="H1444" i="2" s="1"/>
  <c r="F1381" i="2"/>
  <c r="H1381" i="2" s="1"/>
  <c r="F1380" i="2"/>
  <c r="H1380" i="2" s="1"/>
  <c r="I1380" i="2" s="1"/>
  <c r="L1380" i="1" s="1"/>
  <c r="G4177" i="2"/>
  <c r="G4141" i="2"/>
  <c r="F4095" i="2"/>
  <c r="H4095" i="2" s="1"/>
  <c r="G4051" i="2"/>
  <c r="G4016" i="2"/>
  <c r="G3969" i="2"/>
  <c r="G3923" i="2"/>
  <c r="G3888" i="2"/>
  <c r="G3841" i="2"/>
  <c r="G3795" i="2"/>
  <c r="G3760" i="2"/>
  <c r="G3713" i="2"/>
  <c r="G3667" i="2"/>
  <c r="G3632" i="2"/>
  <c r="I3558" i="2"/>
  <c r="L3558" i="1" s="1"/>
  <c r="G3475" i="2"/>
  <c r="H3475" i="2" s="1"/>
  <c r="G3391" i="2"/>
  <c r="G3329" i="2"/>
  <c r="F3285" i="2"/>
  <c r="H3285" i="2" s="1"/>
  <c r="G3243" i="2"/>
  <c r="G3201" i="2"/>
  <c r="G3169" i="2"/>
  <c r="G3137" i="2"/>
  <c r="G3105" i="2"/>
  <c r="G3064" i="2"/>
  <c r="G3032" i="2"/>
  <c r="G3000" i="2"/>
  <c r="G2968" i="2"/>
  <c r="G2931" i="2"/>
  <c r="F2878" i="2"/>
  <c r="H2878" i="2" s="1"/>
  <c r="G2814" i="2"/>
  <c r="F2745" i="2"/>
  <c r="H2745" i="2" s="1"/>
  <c r="G2689" i="2"/>
  <c r="F3985" i="2"/>
  <c r="H3985" i="2" s="1"/>
  <c r="I3985" i="2" s="1"/>
  <c r="L3985" i="1" s="1"/>
  <c r="G3836" i="2"/>
  <c r="G3700" i="2"/>
  <c r="F3515" i="2"/>
  <c r="H3515" i="2" s="1"/>
  <c r="I3515" i="2" s="1"/>
  <c r="L3515" i="1" s="1"/>
  <c r="G3325" i="2"/>
  <c r="F3059" i="2"/>
  <c r="H3059" i="2" s="1"/>
  <c r="G2766" i="2"/>
  <c r="F2587" i="2"/>
  <c r="H2587" i="2" s="1"/>
  <c r="I2587" i="2" s="1"/>
  <c r="L2587" i="1" s="1"/>
  <c r="F2523" i="2"/>
  <c r="H2523" i="2" s="1"/>
  <c r="F2459" i="2"/>
  <c r="H2459" i="2" s="1"/>
  <c r="I2459" i="2" s="1"/>
  <c r="L2459" i="1" s="1"/>
  <c r="F2401" i="2"/>
  <c r="H2401" i="2" s="1"/>
  <c r="I2348" i="2"/>
  <c r="L2348" i="1" s="1"/>
  <c r="F2299" i="2"/>
  <c r="H2299" i="2" s="1"/>
  <c r="I2299" i="2" s="1"/>
  <c r="L2299" i="1" s="1"/>
  <c r="I2247" i="2"/>
  <c r="L2247" i="1" s="1"/>
  <c r="F2191" i="2"/>
  <c r="H2191" i="2" s="1"/>
  <c r="I2191" i="2" s="1"/>
  <c r="L2191" i="1" s="1"/>
  <c r="F2146" i="2"/>
  <c r="H2146" i="2" s="1"/>
  <c r="G2105" i="2"/>
  <c r="F2055" i="2"/>
  <c r="H2055" i="2" s="1"/>
  <c r="I2055" i="2" s="1"/>
  <c r="L2055" i="1" s="1"/>
  <c r="F2013" i="2"/>
  <c r="H2013" i="2" s="1"/>
  <c r="F2014" i="2"/>
  <c r="H2014" i="2" s="1"/>
  <c r="F2012" i="2"/>
  <c r="H2012" i="2" s="1"/>
  <c r="F2010" i="2"/>
  <c r="H2010" i="2" s="1"/>
  <c r="G1984" i="2"/>
  <c r="F1941" i="2"/>
  <c r="F1887" i="2"/>
  <c r="H1887" i="2" s="1"/>
  <c r="I1887" i="2" s="1"/>
  <c r="L1887" i="1" s="1"/>
  <c r="I1852" i="2"/>
  <c r="L1852" i="1" s="1"/>
  <c r="I1810" i="2"/>
  <c r="L1810" i="1" s="1"/>
  <c r="G1784" i="2"/>
  <c r="F1739" i="2"/>
  <c r="H1739" i="2" s="1"/>
  <c r="I1690" i="2"/>
  <c r="L1690" i="1" s="1"/>
  <c r="G1647" i="2"/>
  <c r="G1585" i="2"/>
  <c r="G1526" i="2"/>
  <c r="G1520" i="2"/>
  <c r="I1323" i="2"/>
  <c r="L1323" i="1" s="1"/>
  <c r="G3996" i="2"/>
  <c r="G3823" i="2"/>
  <c r="F3691" i="2"/>
  <c r="H3691" i="2" s="1"/>
  <c r="I3691" i="2" s="1"/>
  <c r="L3691" i="1" s="1"/>
  <c r="G3564" i="2"/>
  <c r="F3398" i="2"/>
  <c r="H3398" i="2" s="1"/>
  <c r="I3398" i="2" s="1"/>
  <c r="L3398" i="1" s="1"/>
  <c r="G3182" i="2"/>
  <c r="G2871" i="2"/>
  <c r="F2651" i="2"/>
  <c r="H2651" i="2" s="1"/>
  <c r="G2628" i="2"/>
  <c r="F2597" i="2"/>
  <c r="H2597" i="2" s="1"/>
  <c r="F2598" i="2"/>
  <c r="H2598" i="2" s="1"/>
  <c r="F2596" i="2"/>
  <c r="H2596" i="2" s="1"/>
  <c r="G2566" i="2"/>
  <c r="G2565" i="2"/>
  <c r="G2561" i="2"/>
  <c r="G2559" i="2"/>
  <c r="G2564" i="2"/>
  <c r="I2523" i="2"/>
  <c r="L2523" i="1" s="1"/>
  <c r="F2488" i="2"/>
  <c r="H2488" i="2" s="1"/>
  <c r="I2488" i="2" s="1"/>
  <c r="L2488" i="1" s="1"/>
  <c r="I2450" i="2"/>
  <c r="L2450" i="1" s="1"/>
  <c r="F2415" i="2"/>
  <c r="H2415" i="2" s="1"/>
  <c r="I2415" i="2" s="1"/>
  <c r="L2415" i="1" s="1"/>
  <c r="G2377" i="2"/>
  <c r="F2341" i="2"/>
  <c r="H2341" i="2" s="1"/>
  <c r="F2342" i="2"/>
  <c r="H2342" i="2" s="1"/>
  <c r="F2340" i="2"/>
  <c r="H2340" i="2" s="1"/>
  <c r="G2310" i="2"/>
  <c r="G2309" i="2"/>
  <c r="G2305" i="2"/>
  <c r="G2308" i="2"/>
  <c r="G2267" i="2"/>
  <c r="I2225" i="2"/>
  <c r="L2225" i="1" s="1"/>
  <c r="F2179" i="2"/>
  <c r="H2179" i="2" s="1"/>
  <c r="G2139" i="2"/>
  <c r="F2090" i="2"/>
  <c r="H2090" i="2" s="1"/>
  <c r="I2090" i="2" s="1"/>
  <c r="L2090" i="1" s="1"/>
  <c r="G2040" i="2"/>
  <c r="G1980" i="2"/>
  <c r="G1947" i="2"/>
  <c r="F1890" i="2"/>
  <c r="H1890" i="2" s="1"/>
  <c r="I1890" i="2" s="1"/>
  <c r="L1890" i="1" s="1"/>
  <c r="G1850" i="2"/>
  <c r="G1780" i="2"/>
  <c r="G1747" i="2"/>
  <c r="F1698" i="2"/>
  <c r="H1698" i="2" s="1"/>
  <c r="I1698" i="2" s="1"/>
  <c r="L1698" i="1" s="1"/>
  <c r="G1652" i="2"/>
  <c r="I1631" i="2"/>
  <c r="L1631" i="1" s="1"/>
  <c r="G1587" i="2"/>
  <c r="F1551" i="2"/>
  <c r="H1551" i="2" s="1"/>
  <c r="F1311" i="2"/>
  <c r="H1311" i="2" s="1"/>
  <c r="F1310" i="2"/>
  <c r="H1310" i="2" s="1"/>
  <c r="F1247" i="2"/>
  <c r="H1247" i="2" s="1"/>
  <c r="F1245" i="2"/>
  <c r="H1245" i="2" s="1"/>
  <c r="I1245" i="2" s="1"/>
  <c r="L1245" i="1" s="1"/>
  <c r="F1246" i="2"/>
  <c r="H1246" i="2" s="1"/>
  <c r="I1246" i="2" s="1"/>
  <c r="L1246" i="1" s="1"/>
  <c r="F1183" i="2"/>
  <c r="F1181" i="2"/>
  <c r="H1181" i="2" s="1"/>
  <c r="F1182" i="2"/>
  <c r="H1182" i="2" s="1"/>
  <c r="I1182" i="2" s="1"/>
  <c r="L1182" i="1" s="1"/>
  <c r="F1119" i="2"/>
  <c r="F1117" i="2"/>
  <c r="H1117" i="2" s="1"/>
  <c r="F1118" i="2"/>
  <c r="F1055" i="2"/>
  <c r="F1054" i="2"/>
  <c r="F1053" i="2"/>
  <c r="H1053" i="2" s="1"/>
  <c r="F991" i="2"/>
  <c r="H991" i="2" s="1"/>
  <c r="F990" i="2"/>
  <c r="F989" i="2"/>
  <c r="H989" i="2" s="1"/>
  <c r="I989" i="2" s="1"/>
  <c r="L989" i="1" s="1"/>
  <c r="F927" i="2"/>
  <c r="F925" i="2"/>
  <c r="F863" i="2"/>
  <c r="F861" i="2"/>
  <c r="F862" i="2"/>
  <c r="H862" i="2" s="1"/>
  <c r="F799" i="2"/>
  <c r="H799" i="2" s="1"/>
  <c r="F798" i="2"/>
  <c r="H798" i="2" s="1"/>
  <c r="F797" i="2"/>
  <c r="H797" i="2" s="1"/>
  <c r="F735" i="2"/>
  <c r="H735" i="2" s="1"/>
  <c r="F734" i="2"/>
  <c r="H734" i="2" s="1"/>
  <c r="I734" i="2" s="1"/>
  <c r="L734" i="1" s="1"/>
  <c r="F733" i="2"/>
  <c r="H733" i="2" s="1"/>
  <c r="F671" i="2"/>
  <c r="H671" i="2" s="1"/>
  <c r="F670" i="2"/>
  <c r="H670" i="2" s="1"/>
  <c r="F607" i="2"/>
  <c r="H607" i="2" s="1"/>
  <c r="I607" i="2" s="1"/>
  <c r="L607" i="1" s="1"/>
  <c r="F605" i="2"/>
  <c r="F606" i="2"/>
  <c r="F543" i="2"/>
  <c r="H543" i="2" s="1"/>
  <c r="F542" i="2"/>
  <c r="H542" i="2" s="1"/>
  <c r="F541" i="2"/>
  <c r="H541" i="2" s="1"/>
  <c r="F479" i="2"/>
  <c r="F478" i="2"/>
  <c r="F415" i="2"/>
  <c r="F414" i="2"/>
  <c r="F413" i="2"/>
  <c r="F351" i="2"/>
  <c r="F349" i="2"/>
  <c r="H349" i="2" s="1"/>
  <c r="F287" i="2"/>
  <c r="H287" i="2" s="1"/>
  <c r="F286" i="2"/>
  <c r="H286" i="2" s="1"/>
  <c r="F285" i="2"/>
  <c r="H285" i="2" s="1"/>
  <c r="F223" i="2"/>
  <c r="H223" i="2" s="1"/>
  <c r="F222" i="2"/>
  <c r="H222" i="2" s="1"/>
  <c r="F221" i="2"/>
  <c r="H221" i="2" s="1"/>
  <c r="F159" i="2"/>
  <c r="F158" i="2"/>
  <c r="H158" i="2" s="1"/>
  <c r="F95" i="2"/>
  <c r="H95" i="2" s="1"/>
  <c r="F93" i="2"/>
  <c r="H93" i="2" s="1"/>
  <c r="F94" i="2"/>
  <c r="H94" i="2" s="1"/>
  <c r="F31" i="2"/>
  <c r="H31" i="2" s="1"/>
  <c r="I31" i="2" s="1"/>
  <c r="L31" i="1" s="1"/>
  <c r="F28" i="2"/>
  <c r="H28" i="2" s="1"/>
  <c r="F30" i="2"/>
  <c r="H30" i="2" s="1"/>
  <c r="F29" i="2"/>
  <c r="H29" i="2" s="1"/>
  <c r="F3971" i="2"/>
  <c r="H3971" i="2" s="1"/>
  <c r="F3835" i="2"/>
  <c r="H3835" i="2" s="1"/>
  <c r="I3835" i="2" s="1"/>
  <c r="L3835" i="1" s="1"/>
  <c r="G3620" i="2"/>
  <c r="F3487" i="2"/>
  <c r="H3487" i="2" s="1"/>
  <c r="G3347" i="2"/>
  <c r="F3075" i="2"/>
  <c r="H3075" i="2" s="1"/>
  <c r="I3075" i="2" s="1"/>
  <c r="L3075" i="1" s="1"/>
  <c r="F2714" i="2"/>
  <c r="H2714" i="2" s="1"/>
  <c r="I2714" i="2" s="1"/>
  <c r="L2714" i="1" s="1"/>
  <c r="G2612" i="2"/>
  <c r="G2548" i="2"/>
  <c r="F2371" i="2"/>
  <c r="H2371" i="2" s="1"/>
  <c r="I2319" i="2"/>
  <c r="L2319" i="1" s="1"/>
  <c r="G2272" i="2"/>
  <c r="F2217" i="2"/>
  <c r="H2217" i="2" s="1"/>
  <c r="I2217" i="2" s="1"/>
  <c r="L2217" i="1" s="1"/>
  <c r="F2181" i="2"/>
  <c r="H2181" i="2" s="1"/>
  <c r="F2139" i="2"/>
  <c r="H2139" i="2" s="1"/>
  <c r="G2054" i="2"/>
  <c r="G2053" i="2"/>
  <c r="G2052" i="2"/>
  <c r="F2011" i="2"/>
  <c r="H2011" i="2" s="1"/>
  <c r="G1974" i="2"/>
  <c r="G1973" i="2"/>
  <c r="G1972" i="2"/>
  <c r="G1963" i="2"/>
  <c r="H1963" i="2" s="1"/>
  <c r="G1970" i="2"/>
  <c r="G1967" i="2"/>
  <c r="I1929" i="2"/>
  <c r="L1929" i="1" s="1"/>
  <c r="F1895" i="2"/>
  <c r="H1895" i="2" s="1"/>
  <c r="I1895" i="2" s="1"/>
  <c r="L1895" i="1" s="1"/>
  <c r="G1835" i="2"/>
  <c r="G1793" i="2"/>
  <c r="F1747" i="2"/>
  <c r="H1747" i="2" s="1"/>
  <c r="G1624" i="2"/>
  <c r="G1580" i="2"/>
  <c r="F1535" i="2"/>
  <c r="H1535" i="2" s="1"/>
  <c r="G1494" i="2"/>
  <c r="G1493" i="2"/>
  <c r="G1490" i="2"/>
  <c r="G1483" i="2"/>
  <c r="F1463" i="2"/>
  <c r="H1463" i="2" s="1"/>
  <c r="I1463" i="2" s="1"/>
  <c r="L1463" i="1" s="1"/>
  <c r="I1436" i="2"/>
  <c r="L1436" i="1" s="1"/>
  <c r="I1404" i="2"/>
  <c r="L1404" i="1" s="1"/>
  <c r="I1372" i="2"/>
  <c r="L1372" i="1" s="1"/>
  <c r="I1340" i="2"/>
  <c r="L1340" i="1" s="1"/>
  <c r="F4169" i="2"/>
  <c r="H4169" i="2" s="1"/>
  <c r="I4169" i="2" s="1"/>
  <c r="L4169" i="1" s="1"/>
  <c r="F3847" i="2"/>
  <c r="H3847" i="2" s="1"/>
  <c r="G3522" i="2"/>
  <c r="F3418" i="2"/>
  <c r="H3418" i="2" s="1"/>
  <c r="G3207" i="2"/>
  <c r="F2935" i="2"/>
  <c r="G2742" i="2"/>
  <c r="F2647" i="2"/>
  <c r="H2647" i="2" s="1"/>
  <c r="I2647" i="2" s="1"/>
  <c r="L2647" i="1" s="1"/>
  <c r="G2606" i="2"/>
  <c r="G2605" i="2"/>
  <c r="G2602" i="2"/>
  <c r="G2563" i="2"/>
  <c r="H2563" i="2" s="1"/>
  <c r="F2528" i="2"/>
  <c r="H2528" i="2" s="1"/>
  <c r="G2490" i="2"/>
  <c r="F2455" i="2"/>
  <c r="H2455" i="2" s="1"/>
  <c r="I2455" i="2" s="1"/>
  <c r="L2455" i="1" s="1"/>
  <c r="I2417" i="2"/>
  <c r="L2417" i="1" s="1"/>
  <c r="F2381" i="2"/>
  <c r="H2381" i="2" s="1"/>
  <c r="F2382" i="2"/>
  <c r="H2382" i="2" s="1"/>
  <c r="F2380" i="2"/>
  <c r="H2380" i="2" s="1"/>
  <c r="G2350" i="2"/>
  <c r="G2349" i="2"/>
  <c r="G2346" i="2"/>
  <c r="G2307" i="2"/>
  <c r="G2265" i="2"/>
  <c r="F2221" i="2"/>
  <c r="H2221" i="2" s="1"/>
  <c r="F2222" i="2"/>
  <c r="H2222" i="2" s="1"/>
  <c r="F2220" i="2"/>
  <c r="H2220" i="2" s="1"/>
  <c r="F2163" i="2"/>
  <c r="H2163" i="2" s="1"/>
  <c r="G2112" i="2"/>
  <c r="I2063" i="2"/>
  <c r="L2063" i="1" s="1"/>
  <c r="G2002" i="2"/>
  <c r="F1962" i="2"/>
  <c r="H1962" i="2" s="1"/>
  <c r="I1928" i="2"/>
  <c r="L1928" i="1" s="1"/>
  <c r="I1871" i="2"/>
  <c r="L1871" i="1" s="1"/>
  <c r="G1811" i="2"/>
  <c r="F1771" i="2"/>
  <c r="H1771" i="2" s="1"/>
  <c r="G1723" i="2"/>
  <c r="F1667" i="2"/>
  <c r="H1667" i="2" s="1"/>
  <c r="I1667" i="2" s="1"/>
  <c r="L1667" i="1" s="1"/>
  <c r="G1614" i="2"/>
  <c r="G1607" i="2"/>
  <c r="G1610" i="2"/>
  <c r="G1603" i="2"/>
  <c r="G1612" i="2"/>
  <c r="G1613" i="2"/>
  <c r="I1571" i="2"/>
  <c r="L1571" i="1" s="1"/>
  <c r="F1531" i="2"/>
  <c r="H1531" i="2" s="1"/>
  <c r="F1478" i="2"/>
  <c r="H1478" i="2" s="1"/>
  <c r="I1447" i="2"/>
  <c r="L1447" i="1" s="1"/>
  <c r="I1415" i="2"/>
  <c r="L1415" i="1" s="1"/>
  <c r="I1383" i="2"/>
  <c r="L1383" i="1" s="1"/>
  <c r="I1351" i="2"/>
  <c r="L1351" i="1" s="1"/>
  <c r="C29" i="3"/>
  <c r="E28" i="3"/>
  <c r="M28" i="1" s="1"/>
  <c r="G4027" i="2"/>
  <c r="F3875" i="2"/>
  <c r="H3875" i="2" s="1"/>
  <c r="I3875" i="2" s="1"/>
  <c r="L3875" i="1" s="1"/>
  <c r="G3652" i="2"/>
  <c r="G3490" i="2"/>
  <c r="F3386" i="2"/>
  <c r="H3386" i="2" s="1"/>
  <c r="G3111" i="2"/>
  <c r="G2824" i="2"/>
  <c r="F2669" i="2"/>
  <c r="H2669" i="2" s="1"/>
  <c r="G2631" i="2"/>
  <c r="F2571" i="2"/>
  <c r="H2571" i="2" s="1"/>
  <c r="I2571" i="2" s="1"/>
  <c r="L2571" i="1" s="1"/>
  <c r="F2507" i="2"/>
  <c r="H2507" i="2" s="1"/>
  <c r="I2507" i="2" s="1"/>
  <c r="L2507" i="1" s="1"/>
  <c r="F2443" i="2"/>
  <c r="H2443" i="2" s="1"/>
  <c r="I2391" i="2"/>
  <c r="L2391" i="1" s="1"/>
  <c r="G2344" i="2"/>
  <c r="F2289" i="2"/>
  <c r="H2289" i="2" s="1"/>
  <c r="G2236" i="2"/>
  <c r="G2198" i="2"/>
  <c r="G2197" i="2"/>
  <c r="G2192" i="2"/>
  <c r="G2154" i="2"/>
  <c r="G2126" i="2"/>
  <c r="G2125" i="2"/>
  <c r="G2120" i="2"/>
  <c r="F2083" i="2"/>
  <c r="H2083" i="2" s="1"/>
  <c r="G2034" i="2"/>
  <c r="F1986" i="2"/>
  <c r="H1986" i="2" s="1"/>
  <c r="G1952" i="2"/>
  <c r="G1898" i="2"/>
  <c r="I1867" i="2"/>
  <c r="L1867" i="1" s="1"/>
  <c r="G1842" i="2"/>
  <c r="H1842" i="2" s="1"/>
  <c r="F1798" i="2"/>
  <c r="H1798" i="2" s="1"/>
  <c r="G1762" i="2"/>
  <c r="G1734" i="2"/>
  <c r="G1733" i="2"/>
  <c r="G1728" i="2"/>
  <c r="F1691" i="2"/>
  <c r="H1691" i="2" s="1"/>
  <c r="F1654" i="2"/>
  <c r="H1654" i="2" s="1"/>
  <c r="F1652" i="2"/>
  <c r="H1652" i="2" s="1"/>
  <c r="F1598" i="2"/>
  <c r="H1598" i="2" s="1"/>
  <c r="F1597" i="2"/>
  <c r="H1597" i="2" s="1"/>
  <c r="G1564" i="2"/>
  <c r="F1515" i="2"/>
  <c r="H1515" i="2" s="1"/>
  <c r="F1322" i="2"/>
  <c r="H1322" i="2" s="1"/>
  <c r="F1186" i="2"/>
  <c r="F1184" i="2"/>
  <c r="F1122" i="2"/>
  <c r="F1120" i="2"/>
  <c r="H1120" i="2" s="1"/>
  <c r="I1120" i="2" s="1"/>
  <c r="L1120" i="1" s="1"/>
  <c r="F1058" i="2"/>
  <c r="F1057" i="2"/>
  <c r="F1056" i="2"/>
  <c r="H1056" i="2" s="1"/>
  <c r="I1056" i="2" s="1"/>
  <c r="L1056" i="1" s="1"/>
  <c r="F994" i="2"/>
  <c r="H994" i="2" s="1"/>
  <c r="F992" i="2"/>
  <c r="H992" i="2" s="1"/>
  <c r="F993" i="2"/>
  <c r="F778" i="2"/>
  <c r="H778" i="2" s="1"/>
  <c r="F777" i="2"/>
  <c r="H777" i="2" s="1"/>
  <c r="I777" i="2" s="1"/>
  <c r="L777" i="1" s="1"/>
  <c r="F776" i="2"/>
  <c r="F714" i="2"/>
  <c r="H714" i="2" s="1"/>
  <c r="F712" i="2"/>
  <c r="F713" i="2"/>
  <c r="H713" i="2" s="1"/>
  <c r="I713" i="2" s="1"/>
  <c r="L713" i="1" s="1"/>
  <c r="F649" i="2"/>
  <c r="H649" i="2" s="1"/>
  <c r="F650" i="2"/>
  <c r="H650" i="2" s="1"/>
  <c r="F648" i="2"/>
  <c r="H648" i="2" s="1"/>
  <c r="F585" i="2"/>
  <c r="H585" i="2" s="1"/>
  <c r="F586" i="2"/>
  <c r="H586" i="2" s="1"/>
  <c r="F584" i="2"/>
  <c r="F522" i="2"/>
  <c r="H522" i="2" s="1"/>
  <c r="F520" i="2"/>
  <c r="H520" i="2" s="1"/>
  <c r="F458" i="2"/>
  <c r="F457" i="2"/>
  <c r="H457" i="2" s="1"/>
  <c r="F456" i="2"/>
  <c r="F338" i="2"/>
  <c r="F336" i="2"/>
  <c r="F337" i="2"/>
  <c r="F274" i="2"/>
  <c r="H274" i="2" s="1"/>
  <c r="F272" i="2"/>
  <c r="H272" i="2" s="1"/>
  <c r="I272" i="2" s="1"/>
  <c r="L272" i="1" s="1"/>
  <c r="F273" i="2"/>
  <c r="H273" i="2" s="1"/>
  <c r="F210" i="2"/>
  <c r="H210" i="2" s="1"/>
  <c r="I210" i="2" s="1"/>
  <c r="L210" i="1" s="1"/>
  <c r="F209" i="2"/>
  <c r="F208" i="2"/>
  <c r="H208" i="2" s="1"/>
  <c r="I208" i="2" s="1"/>
  <c r="L208" i="1" s="1"/>
  <c r="F145" i="2"/>
  <c r="H145" i="2" s="1"/>
  <c r="F146" i="2"/>
  <c r="H146" i="2" s="1"/>
  <c r="I146" i="2" s="1"/>
  <c r="L146" i="1" s="1"/>
  <c r="F144" i="2"/>
  <c r="G3998" i="2"/>
  <c r="F3830" i="2"/>
  <c r="H3830" i="2" s="1"/>
  <c r="F3685" i="2"/>
  <c r="H3685" i="2" s="1"/>
  <c r="F3499" i="2"/>
  <c r="H3499" i="2" s="1"/>
  <c r="I3499" i="2" s="1"/>
  <c r="L3499" i="1" s="1"/>
  <c r="F3355" i="2"/>
  <c r="H3355" i="2" s="1"/>
  <c r="G3124" i="2"/>
  <c r="G2701" i="2"/>
  <c r="G2652" i="2"/>
  <c r="F2627" i="2"/>
  <c r="H2627" i="2" s="1"/>
  <c r="I2627" i="2" s="1"/>
  <c r="L2627" i="1" s="1"/>
  <c r="G2585" i="2"/>
  <c r="F2549" i="2"/>
  <c r="F2550" i="2"/>
  <c r="H2550" i="2" s="1"/>
  <c r="F2548" i="2"/>
  <c r="F2547" i="2"/>
  <c r="H2547" i="2" s="1"/>
  <c r="G2518" i="2"/>
  <c r="G2517" i="2"/>
  <c r="G2512" i="2"/>
  <c r="H2512" i="2" s="1"/>
  <c r="G2515" i="2"/>
  <c r="H2515" i="2" s="1"/>
  <c r="F2472" i="2"/>
  <c r="H2472" i="2" s="1"/>
  <c r="F2431" i="2"/>
  <c r="H2431" i="2" s="1"/>
  <c r="G2390" i="2"/>
  <c r="G2389" i="2"/>
  <c r="G2387" i="2"/>
  <c r="G2384" i="2"/>
  <c r="F2344" i="2"/>
  <c r="H2344" i="2" s="1"/>
  <c r="F2293" i="2"/>
  <c r="H2293" i="2" s="1"/>
  <c r="F2294" i="2"/>
  <c r="H2294" i="2" s="1"/>
  <c r="F2292" i="2"/>
  <c r="H2292" i="2" s="1"/>
  <c r="I2292" i="2" s="1"/>
  <c r="L2292" i="1" s="1"/>
  <c r="G2242" i="2"/>
  <c r="G2178" i="2"/>
  <c r="G2123" i="2"/>
  <c r="F2042" i="2"/>
  <c r="H2042" i="2" s="1"/>
  <c r="I2042" i="2" s="1"/>
  <c r="L2042" i="1" s="1"/>
  <c r="F1967" i="2"/>
  <c r="H1967" i="2" s="1"/>
  <c r="F1903" i="2"/>
  <c r="H1903" i="2" s="1"/>
  <c r="F1767" i="2"/>
  <c r="H1767" i="2" s="1"/>
  <c r="F1583" i="2"/>
  <c r="H1583" i="2" s="1"/>
  <c r="I1583" i="2" s="1"/>
  <c r="L1583" i="1" s="1"/>
  <c r="G1492" i="2"/>
  <c r="F1273" i="2"/>
  <c r="F888" i="2"/>
  <c r="H888" i="2" s="1"/>
  <c r="F824" i="2"/>
  <c r="H824" i="2" s="1"/>
  <c r="I824" i="2" s="1"/>
  <c r="L824" i="1" s="1"/>
  <c r="F122" i="2"/>
  <c r="F56" i="2"/>
  <c r="H56" i="2" s="1"/>
  <c r="F3899" i="2"/>
  <c r="H3899" i="2" s="1"/>
  <c r="F3288" i="2"/>
  <c r="H3288" i="2" s="1"/>
  <c r="I3288" i="2" s="1"/>
  <c r="L3288" i="1" s="1"/>
  <c r="G2611" i="2"/>
  <c r="F2393" i="2"/>
  <c r="H2393" i="2" s="1"/>
  <c r="F2183" i="2"/>
  <c r="G2067" i="2"/>
  <c r="F1970" i="2"/>
  <c r="H1970" i="2" s="1"/>
  <c r="F1807" i="2"/>
  <c r="G1710" i="2"/>
  <c r="G1709" i="2"/>
  <c r="G1704" i="2"/>
  <c r="G1707" i="2"/>
  <c r="G1705" i="2"/>
  <c r="G1601" i="2"/>
  <c r="G1511" i="2"/>
  <c r="G3448" i="2"/>
  <c r="F2773" i="2"/>
  <c r="H2773" i="2" s="1"/>
  <c r="I2773" i="2" s="1"/>
  <c r="L2773" i="1" s="1"/>
  <c r="G2474" i="2"/>
  <c r="G2401" i="2"/>
  <c r="G2334" i="2"/>
  <c r="G2333" i="2"/>
  <c r="F1265" i="2"/>
  <c r="H1265" i="2" s="1"/>
  <c r="F1185" i="2"/>
  <c r="H1185" i="2" s="1"/>
  <c r="I1185" i="2" s="1"/>
  <c r="L1185" i="1" s="1"/>
  <c r="F736" i="2"/>
  <c r="I624" i="2"/>
  <c r="L624" i="1" s="1"/>
  <c r="I438" i="2"/>
  <c r="L438" i="1" s="1"/>
  <c r="F368" i="2"/>
  <c r="G244" i="2"/>
  <c r="G243" i="2"/>
  <c r="G238" i="2"/>
  <c r="G239" i="2"/>
  <c r="G241" i="2"/>
  <c r="G242" i="2"/>
  <c r="G237" i="2"/>
  <c r="G240" i="2"/>
  <c r="F69" i="2"/>
  <c r="K3894" i="1"/>
  <c r="G1805" i="2"/>
  <c r="G1328" i="2"/>
  <c r="F1128" i="2"/>
  <c r="I441" i="2"/>
  <c r="L441" i="1" s="1"/>
  <c r="F72" i="2"/>
  <c r="H72" i="2" s="1"/>
  <c r="I72" i="2" s="1"/>
  <c r="L72" i="1" s="1"/>
  <c r="I991" i="2"/>
  <c r="L991" i="1" s="1"/>
  <c r="I913" i="2"/>
  <c r="L913" i="1" s="1"/>
  <c r="F2018" i="2"/>
  <c r="H2018" i="2" s="1"/>
  <c r="I2018" i="2" s="1"/>
  <c r="L2018" i="1" s="1"/>
  <c r="F1216" i="2"/>
  <c r="H1216" i="2" s="1"/>
  <c r="I1009" i="2"/>
  <c r="L1009" i="1" s="1"/>
  <c r="F904" i="2"/>
  <c r="I583" i="2"/>
  <c r="L583" i="1" s="1"/>
  <c r="I253" i="2"/>
  <c r="L253" i="1" s="1"/>
  <c r="F1347" i="2"/>
  <c r="H1347" i="2" s="1"/>
  <c r="F1105" i="2"/>
  <c r="I647" i="2"/>
  <c r="L647" i="1" s="1"/>
  <c r="G540" i="2"/>
  <c r="G539" i="2"/>
  <c r="G527" i="2"/>
  <c r="G535" i="2"/>
  <c r="G536" i="2"/>
  <c r="G529" i="2"/>
  <c r="G530" i="2"/>
  <c r="G537" i="2"/>
  <c r="I1154" i="2"/>
  <c r="L1154" i="1" s="1"/>
  <c r="G850" i="2"/>
  <c r="G747" i="2"/>
  <c r="K4182" i="1"/>
  <c r="K2931" i="1"/>
  <c r="I687" i="2"/>
  <c r="L687" i="1" s="1"/>
  <c r="K3328" i="1"/>
  <c r="G948" i="2"/>
  <c r="G946" i="2"/>
  <c r="G944" i="2"/>
  <c r="G942" i="2"/>
  <c r="G945" i="2"/>
  <c r="G941" i="2"/>
  <c r="G943" i="2"/>
  <c r="G947" i="2"/>
  <c r="K2016" i="1"/>
  <c r="I1296" i="2"/>
  <c r="L1296" i="1" s="1"/>
  <c r="G538" i="2"/>
  <c r="G219" i="2"/>
  <c r="F922" i="2"/>
  <c r="I464" i="2"/>
  <c r="L464" i="1" s="1"/>
  <c r="I877" i="2"/>
  <c r="L877" i="1" s="1"/>
  <c r="G1108" i="2"/>
  <c r="G1104" i="2"/>
  <c r="G1103" i="2"/>
  <c r="G1106" i="2"/>
  <c r="G1096" i="2"/>
  <c r="G1102" i="2"/>
  <c r="G1107" i="2"/>
  <c r="G1105" i="2"/>
  <c r="G1101" i="2"/>
  <c r="K848" i="1"/>
  <c r="K1125" i="1"/>
  <c r="F1334" i="2"/>
  <c r="H1334" i="2" s="1"/>
  <c r="F1307" i="2"/>
  <c r="H1307" i="2" s="1"/>
  <c r="F1243" i="2"/>
  <c r="H1243" i="2" s="1"/>
  <c r="F1242" i="2"/>
  <c r="H1242" i="2" s="1"/>
  <c r="F1179" i="2"/>
  <c r="F1115" i="2"/>
  <c r="F1051" i="2"/>
  <c r="F987" i="2"/>
  <c r="H987" i="2" s="1"/>
  <c r="F923" i="2"/>
  <c r="F859" i="2"/>
  <c r="H859" i="2" s="1"/>
  <c r="I859" i="2" s="1"/>
  <c r="L859" i="1" s="1"/>
  <c r="F858" i="2"/>
  <c r="H858" i="2" s="1"/>
  <c r="F795" i="2"/>
  <c r="H795" i="2" s="1"/>
  <c r="F794" i="2"/>
  <c r="H794" i="2" s="1"/>
  <c r="I794" i="2" s="1"/>
  <c r="L794" i="1" s="1"/>
  <c r="F731" i="2"/>
  <c r="F667" i="2"/>
  <c r="F603" i="2"/>
  <c r="H603" i="2" s="1"/>
  <c r="F539" i="2"/>
  <c r="F475" i="2"/>
  <c r="F411" i="2"/>
  <c r="F347" i="2"/>
  <c r="H347" i="2" s="1"/>
  <c r="F283" i="2"/>
  <c r="F219" i="2"/>
  <c r="F155" i="2"/>
  <c r="F91" i="2"/>
  <c r="H91" i="2" s="1"/>
  <c r="F90" i="2"/>
  <c r="F27" i="2"/>
  <c r="H27" i="2" s="1"/>
  <c r="F2133" i="2"/>
  <c r="H2133" i="2" s="1"/>
  <c r="F2134" i="2"/>
  <c r="H2134" i="2" s="1"/>
  <c r="F2132" i="2"/>
  <c r="H2132" i="2" s="1"/>
  <c r="F2006" i="2"/>
  <c r="H2006" i="2" s="1"/>
  <c r="F1709" i="2"/>
  <c r="H1709" i="2" s="1"/>
  <c r="F1710" i="2"/>
  <c r="H1710" i="2" s="1"/>
  <c r="F1708" i="2"/>
  <c r="H1708" i="2" s="1"/>
  <c r="I1708" i="2" s="1"/>
  <c r="L1708" i="1" s="1"/>
  <c r="G3597" i="2"/>
  <c r="F2589" i="2"/>
  <c r="H2589" i="2" s="1"/>
  <c r="F2590" i="2"/>
  <c r="H2590" i="2" s="1"/>
  <c r="F2588" i="2"/>
  <c r="H2588" i="2" s="1"/>
  <c r="G2558" i="2"/>
  <c r="G2557" i="2"/>
  <c r="F2333" i="2"/>
  <c r="H2333" i="2" s="1"/>
  <c r="F2334" i="2"/>
  <c r="F2332" i="2"/>
  <c r="H2332" i="2" s="1"/>
  <c r="I2332" i="2" s="1"/>
  <c r="L2332" i="1" s="1"/>
  <c r="G2302" i="2"/>
  <c r="G2301" i="2"/>
  <c r="G1902" i="2"/>
  <c r="G1901" i="2"/>
  <c r="F1036" i="2"/>
  <c r="H1036" i="2" s="1"/>
  <c r="G1004" i="2"/>
  <c r="G1003" i="2"/>
  <c r="G834" i="2"/>
  <c r="I789" i="2"/>
  <c r="L789" i="1" s="1"/>
  <c r="G689" i="2"/>
  <c r="I593" i="2"/>
  <c r="L593" i="1" s="1"/>
  <c r="G556" i="2"/>
  <c r="G555" i="2"/>
  <c r="G445" i="2"/>
  <c r="F396" i="2"/>
  <c r="H396" i="2" s="1"/>
  <c r="I287" i="2"/>
  <c r="L287" i="1" s="1"/>
  <c r="F244" i="2"/>
  <c r="H244" i="2" s="1"/>
  <c r="G212" i="2"/>
  <c r="G211" i="2"/>
  <c r="G1281" i="2"/>
  <c r="I1181" i="2"/>
  <c r="L1181" i="1" s="1"/>
  <c r="G1138" i="2"/>
  <c r="I982" i="2"/>
  <c r="L982" i="1" s="1"/>
  <c r="G923" i="2"/>
  <c r="F892" i="2"/>
  <c r="H892" i="2" s="1"/>
  <c r="F860" i="2"/>
  <c r="H860" i="2" s="1"/>
  <c r="F820" i="2"/>
  <c r="H820" i="2" s="1"/>
  <c r="I633" i="2"/>
  <c r="L633" i="1" s="1"/>
  <c r="F580" i="2"/>
  <c r="H580" i="2" s="1"/>
  <c r="I406" i="2"/>
  <c r="L406" i="1" s="1"/>
  <c r="G357" i="2"/>
  <c r="I314" i="2"/>
  <c r="L314" i="1" s="1"/>
  <c r="I257" i="2"/>
  <c r="L257" i="1" s="1"/>
  <c r="G119" i="2"/>
  <c r="G79" i="2"/>
  <c r="G39" i="2"/>
  <c r="F1244" i="2"/>
  <c r="H1244" i="2" s="1"/>
  <c r="G1135" i="2"/>
  <c r="F1092" i="2"/>
  <c r="H1092" i="2" s="1"/>
  <c r="G1060" i="2"/>
  <c r="G1024" i="2"/>
  <c r="G874" i="2"/>
  <c r="G838" i="2"/>
  <c r="I781" i="2"/>
  <c r="L781" i="1" s="1"/>
  <c r="I738" i="2"/>
  <c r="L738" i="1" s="1"/>
  <c r="G644" i="2"/>
  <c r="G643" i="2"/>
  <c r="G609" i="2"/>
  <c r="F548" i="2"/>
  <c r="H548" i="2" s="1"/>
  <c r="G516" i="2"/>
  <c r="G480" i="2"/>
  <c r="I431" i="2"/>
  <c r="L431" i="1" s="1"/>
  <c r="G388" i="2"/>
  <c r="I279" i="2"/>
  <c r="L279" i="1" s="1"/>
  <c r="F236" i="2"/>
  <c r="H236" i="2" s="1"/>
  <c r="G204" i="2"/>
  <c r="G152" i="2"/>
  <c r="G121" i="2"/>
  <c r="G78" i="2"/>
  <c r="G41" i="2"/>
  <c r="I1169" i="2"/>
  <c r="L1169" i="1" s="1"/>
  <c r="I1070" i="2"/>
  <c r="L1070" i="1" s="1"/>
  <c r="I1013" i="2"/>
  <c r="L1013" i="1" s="1"/>
  <c r="I910" i="2"/>
  <c r="L910" i="1" s="1"/>
  <c r="G872" i="2"/>
  <c r="F793" i="2"/>
  <c r="H793" i="2" s="1"/>
  <c r="I793" i="2" s="1"/>
  <c r="L793" i="1" s="1"/>
  <c r="F756" i="2"/>
  <c r="H756" i="2" s="1"/>
  <c r="G724" i="2"/>
  <c r="G723" i="2"/>
  <c r="G688" i="2"/>
  <c r="I585" i="2"/>
  <c r="L585" i="1" s="1"/>
  <c r="I494" i="2"/>
  <c r="L494" i="1" s="1"/>
  <c r="G448" i="2"/>
  <c r="G367" i="2"/>
  <c r="I313" i="2"/>
  <c r="L313" i="1" s="1"/>
  <c r="I214" i="2"/>
  <c r="L214" i="1" s="1"/>
  <c r="G172" i="2"/>
  <c r="G112" i="2"/>
  <c r="G66" i="2"/>
  <c r="G22" i="2"/>
  <c r="G1878" i="2"/>
  <c r="G1877" i="2"/>
  <c r="G1766" i="2"/>
  <c r="G1765" i="2"/>
  <c r="H1765" i="2" s="1"/>
  <c r="F1304" i="2"/>
  <c r="H1304" i="2" s="1"/>
  <c r="I1304" i="2" s="1"/>
  <c r="L1304" i="1" s="1"/>
  <c r="F1260" i="2"/>
  <c r="F1212" i="2"/>
  <c r="H1212" i="2" s="1"/>
  <c r="G1180" i="2"/>
  <c r="G1179" i="2"/>
  <c r="G1144" i="2"/>
  <c r="G999" i="2"/>
  <c r="F956" i="2"/>
  <c r="H956" i="2" s="1"/>
  <c r="G932" i="2"/>
  <c r="G900" i="2"/>
  <c r="G797" i="2"/>
  <c r="I737" i="2"/>
  <c r="L737" i="1" s="1"/>
  <c r="F540" i="2"/>
  <c r="H540" i="2" s="1"/>
  <c r="G508" i="2"/>
  <c r="G507" i="2"/>
  <c r="G472" i="2"/>
  <c r="G426" i="2"/>
  <c r="G376" i="2"/>
  <c r="F228" i="2"/>
  <c r="H228" i="2" s="1"/>
  <c r="G196" i="2"/>
  <c r="G195" i="2"/>
  <c r="G154" i="2"/>
  <c r="G117" i="2"/>
  <c r="G77" i="2"/>
  <c r="G37" i="2"/>
  <c r="G1293" i="2"/>
  <c r="G1158" i="2"/>
  <c r="G1058" i="2"/>
  <c r="G1001" i="2"/>
  <c r="G909" i="2"/>
  <c r="F873" i="2"/>
  <c r="G840" i="2"/>
  <c r="G727" i="2"/>
  <c r="F684" i="2"/>
  <c r="H684" i="2" s="1"/>
  <c r="G605" i="2"/>
  <c r="G557" i="2"/>
  <c r="G514" i="2"/>
  <c r="G457" i="2"/>
  <c r="G423" i="2"/>
  <c r="G386" i="2"/>
  <c r="G334" i="2"/>
  <c r="I277" i="2"/>
  <c r="L277" i="1" s="1"/>
  <c r="G122" i="2"/>
  <c r="G73" i="2"/>
  <c r="G1157" i="2"/>
  <c r="G1055" i="2"/>
  <c r="G403" i="2"/>
  <c r="G153" i="2"/>
  <c r="K3765" i="1"/>
  <c r="K1716" i="1"/>
  <c r="G496" i="2"/>
  <c r="G1140" i="2"/>
  <c r="F948" i="2"/>
  <c r="F812" i="2"/>
  <c r="H812" i="2" s="1"/>
  <c r="F708" i="2"/>
  <c r="H708" i="2" s="1"/>
  <c r="G198" i="2"/>
  <c r="F348" i="2"/>
  <c r="H348" i="2" s="1"/>
  <c r="F36" i="2"/>
  <c r="H36" i="2" s="1"/>
  <c r="K2721" i="1"/>
  <c r="G1027" i="2"/>
  <c r="G787" i="2"/>
  <c r="F652" i="2"/>
  <c r="G80" i="2"/>
  <c r="G783" i="2"/>
  <c r="G481" i="2"/>
  <c r="G1025" i="2"/>
  <c r="G845" i="2"/>
  <c r="G506" i="2"/>
  <c r="G316" i="2"/>
  <c r="G150" i="2"/>
  <c r="G515" i="2"/>
  <c r="K468" i="1"/>
  <c r="F1108" i="2"/>
  <c r="H1108" i="2" s="1"/>
  <c r="G634" i="2"/>
  <c r="G873" i="2"/>
  <c r="F2389" i="2"/>
  <c r="H2389" i="2" s="1"/>
  <c r="F2390" i="2"/>
  <c r="H2390" i="2" s="1"/>
  <c r="F2388" i="2"/>
  <c r="H2388" i="2" s="1"/>
  <c r="I2388" i="2" s="1"/>
  <c r="L2388" i="1" s="1"/>
  <c r="G2358" i="2"/>
  <c r="G2357" i="2"/>
  <c r="G1854" i="2"/>
  <c r="G1853" i="2"/>
  <c r="G1814" i="2"/>
  <c r="F1456" i="2"/>
  <c r="F1457" i="2"/>
  <c r="F1440" i="2"/>
  <c r="H1440" i="2" s="1"/>
  <c r="F1441" i="2"/>
  <c r="F1424" i="2"/>
  <c r="H1424" i="2" s="1"/>
  <c r="F1425" i="2"/>
  <c r="F1408" i="2"/>
  <c r="H1408" i="2" s="1"/>
  <c r="I1408" i="2" s="1"/>
  <c r="L1408" i="1" s="1"/>
  <c r="F1409" i="2"/>
  <c r="F1392" i="2"/>
  <c r="H1392" i="2" s="1"/>
  <c r="F1393" i="2"/>
  <c r="F1376" i="2"/>
  <c r="F1377" i="2"/>
  <c r="F1360" i="2"/>
  <c r="H1360" i="2" s="1"/>
  <c r="F1361" i="2"/>
  <c r="F1344" i="2"/>
  <c r="H1344" i="2" s="1"/>
  <c r="F1345" i="2"/>
  <c r="F1328" i="2"/>
  <c r="H1328" i="2" s="1"/>
  <c r="F1329" i="2"/>
  <c r="F1291" i="2"/>
  <c r="F1290" i="2"/>
  <c r="F1227" i="2"/>
  <c r="H1227" i="2" s="1"/>
  <c r="F1163" i="2"/>
  <c r="F1099" i="2"/>
  <c r="F1035" i="2"/>
  <c r="H1035" i="2" s="1"/>
  <c r="F971" i="2"/>
  <c r="H971" i="2" s="1"/>
  <c r="F907" i="2"/>
  <c r="F843" i="2"/>
  <c r="F841" i="2"/>
  <c r="F842" i="2"/>
  <c r="H842" i="2" s="1"/>
  <c r="F779" i="2"/>
  <c r="H779" i="2" s="1"/>
  <c r="I779" i="2" s="1"/>
  <c r="L779" i="1" s="1"/>
  <c r="F715" i="2"/>
  <c r="H715" i="2" s="1"/>
  <c r="F651" i="2"/>
  <c r="H651" i="2" s="1"/>
  <c r="F587" i="2"/>
  <c r="H587" i="2" s="1"/>
  <c r="F523" i="2"/>
  <c r="H523" i="2" s="1"/>
  <c r="F459" i="2"/>
  <c r="F395" i="2"/>
  <c r="H395" i="2" s="1"/>
  <c r="F331" i="2"/>
  <c r="H331" i="2" s="1"/>
  <c r="F267" i="2"/>
  <c r="F203" i="2"/>
  <c r="F139" i="2"/>
  <c r="H139" i="2" s="1"/>
  <c r="I139" i="2" s="1"/>
  <c r="L139" i="1" s="1"/>
  <c r="F75" i="2"/>
  <c r="H75" i="2" s="1"/>
  <c r="I75" i="2" s="1"/>
  <c r="L75" i="1" s="1"/>
  <c r="F2387" i="2"/>
  <c r="F2037" i="2"/>
  <c r="F2038" i="2"/>
  <c r="F2036" i="2"/>
  <c r="H2036" i="2" s="1"/>
  <c r="F1741" i="2"/>
  <c r="F1742" i="2"/>
  <c r="H1742" i="2" s="1"/>
  <c r="F1740" i="2"/>
  <c r="H1740" i="2" s="1"/>
  <c r="F2397" i="2"/>
  <c r="F2398" i="2"/>
  <c r="F2396" i="2"/>
  <c r="H2396" i="2" s="1"/>
  <c r="G2366" i="2"/>
  <c r="G2365" i="2"/>
  <c r="G2206" i="2"/>
  <c r="G2205" i="2"/>
  <c r="F2157" i="2"/>
  <c r="F2158" i="2"/>
  <c r="F1292" i="2"/>
  <c r="I1143" i="2"/>
  <c r="L1143" i="1" s="1"/>
  <c r="F1100" i="2"/>
  <c r="G1068" i="2"/>
  <c r="G1067" i="2"/>
  <c r="I924" i="2"/>
  <c r="L924" i="1" s="1"/>
  <c r="F880" i="2"/>
  <c r="H880" i="2" s="1"/>
  <c r="I782" i="2"/>
  <c r="L782" i="1" s="1"/>
  <c r="I725" i="2"/>
  <c r="L725" i="1" s="1"/>
  <c r="F428" i="2"/>
  <c r="H428" i="2" s="1"/>
  <c r="G351" i="2"/>
  <c r="F308" i="2"/>
  <c r="H308" i="2" s="1"/>
  <c r="G276" i="2"/>
  <c r="G275" i="2"/>
  <c r="I63" i="2"/>
  <c r="L63" i="1" s="1"/>
  <c r="I1656" i="2"/>
  <c r="L1656" i="1" s="1"/>
  <c r="F1268" i="2"/>
  <c r="H1268" i="2" s="1"/>
  <c r="I1174" i="2"/>
  <c r="L1174" i="1" s="1"/>
  <c r="I1117" i="2"/>
  <c r="L1117" i="1" s="1"/>
  <c r="G1017" i="2"/>
  <c r="G922" i="2"/>
  <c r="F700" i="2"/>
  <c r="G668" i="2"/>
  <c r="G667" i="2"/>
  <c r="G473" i="2"/>
  <c r="I350" i="2"/>
  <c r="L350" i="1" s="1"/>
  <c r="I293" i="2"/>
  <c r="L293" i="1" s="1"/>
  <c r="I250" i="2"/>
  <c r="L250" i="1" s="1"/>
  <c r="I193" i="2"/>
  <c r="L193" i="1" s="1"/>
  <c r="I156" i="2"/>
  <c r="L156" i="1" s="1"/>
  <c r="F1156" i="2"/>
  <c r="G1124" i="2"/>
  <c r="G911" i="2"/>
  <c r="G869" i="2"/>
  <c r="I717" i="2"/>
  <c r="L717" i="1" s="1"/>
  <c r="F300" i="2"/>
  <c r="G268" i="2"/>
  <c r="I142" i="2"/>
  <c r="L142" i="1" s="1"/>
  <c r="F68" i="2"/>
  <c r="H68" i="2" s="1"/>
  <c r="G1297" i="2"/>
  <c r="G1162" i="2"/>
  <c r="I1006" i="2"/>
  <c r="L1006" i="1" s="1"/>
  <c r="G897" i="2"/>
  <c r="G865" i="2"/>
  <c r="I823" i="2"/>
  <c r="L823" i="1" s="1"/>
  <c r="I788" i="2"/>
  <c r="L788" i="1" s="1"/>
  <c r="F572" i="2"/>
  <c r="H572" i="2" s="1"/>
  <c r="G444" i="2"/>
  <c r="G443" i="2"/>
  <c r="I405" i="2"/>
  <c r="L405" i="1" s="1"/>
  <c r="I349" i="2"/>
  <c r="L349" i="1" s="1"/>
  <c r="I249" i="2"/>
  <c r="L249" i="1" s="1"/>
  <c r="G161" i="2"/>
  <c r="I108" i="2"/>
  <c r="L108" i="1" s="1"/>
  <c r="G55" i="2"/>
  <c r="F1439" i="2"/>
  <c r="H1439" i="2" s="1"/>
  <c r="I1439" i="2" s="1"/>
  <c r="L1439" i="1" s="1"/>
  <c r="F1407" i="2"/>
  <c r="H1407" i="2" s="1"/>
  <c r="I1407" i="2" s="1"/>
  <c r="L1407" i="1" s="1"/>
  <c r="F1375" i="2"/>
  <c r="H1375" i="2" s="1"/>
  <c r="I1375" i="2" s="1"/>
  <c r="L1375" i="1" s="1"/>
  <c r="F1343" i="2"/>
  <c r="H1343" i="2" s="1"/>
  <c r="I1343" i="2" s="1"/>
  <c r="L1343" i="1" s="1"/>
  <c r="G1063" i="2"/>
  <c r="F1020" i="2"/>
  <c r="G988" i="2"/>
  <c r="H988" i="2" s="1"/>
  <c r="G987" i="2"/>
  <c r="F921" i="2"/>
  <c r="H921" i="2" s="1"/>
  <c r="I921" i="2" s="1"/>
  <c r="L921" i="1" s="1"/>
  <c r="F828" i="2"/>
  <c r="I773" i="2"/>
  <c r="L773" i="1" s="1"/>
  <c r="F636" i="2"/>
  <c r="G369" i="2"/>
  <c r="H369" i="2" s="1"/>
  <c r="F292" i="2"/>
  <c r="H292" i="2" s="1"/>
  <c r="G260" i="2"/>
  <c r="G259" i="2"/>
  <c r="G148" i="2"/>
  <c r="G147" i="2"/>
  <c r="G18" i="2"/>
  <c r="F1236" i="2"/>
  <c r="H1236" i="2" s="1"/>
  <c r="G1193" i="2"/>
  <c r="I1037" i="2"/>
  <c r="L1037" i="1" s="1"/>
  <c r="G994" i="2"/>
  <c r="G898" i="2"/>
  <c r="G868" i="2"/>
  <c r="G867" i="2"/>
  <c r="G791" i="2"/>
  <c r="F748" i="2"/>
  <c r="G716" i="2"/>
  <c r="G599" i="2"/>
  <c r="G550" i="2"/>
  <c r="I493" i="2"/>
  <c r="L493" i="1" s="1"/>
  <c r="G450" i="2"/>
  <c r="F412" i="2"/>
  <c r="G270" i="2"/>
  <c r="I213" i="2"/>
  <c r="L213" i="1" s="1"/>
  <c r="G111" i="2"/>
  <c r="G1123" i="2"/>
  <c r="F532" i="2"/>
  <c r="H532" i="2" s="1"/>
  <c r="G385" i="2"/>
  <c r="G251" i="2"/>
  <c r="G129" i="2"/>
  <c r="G1178" i="2"/>
  <c r="G453" i="2"/>
  <c r="G331" i="2"/>
  <c r="K1395" i="1"/>
  <c r="G1272" i="2"/>
  <c r="F1076" i="2"/>
  <c r="G935" i="2"/>
  <c r="G415" i="2"/>
  <c r="I157" i="2"/>
  <c r="L157" i="1" s="1"/>
  <c r="K2883" i="1"/>
  <c r="K2851" i="1"/>
  <c r="F1276" i="2"/>
  <c r="G1057" i="2"/>
  <c r="G919" i="2"/>
  <c r="F796" i="2"/>
  <c r="G478" i="2"/>
  <c r="F120" i="2"/>
  <c r="H120" i="2" s="1"/>
  <c r="I120" i="2" s="1"/>
  <c r="L120" i="1" s="1"/>
  <c r="G76" i="2"/>
  <c r="K3677" i="1"/>
  <c r="G1215" i="2"/>
  <c r="G918" i="2"/>
  <c r="F500" i="2"/>
  <c r="G363" i="2"/>
  <c r="G248" i="2"/>
  <c r="G140" i="2"/>
  <c r="G59" i="2"/>
  <c r="G1146" i="2"/>
  <c r="G722" i="2"/>
  <c r="G451" i="2"/>
  <c r="G87" i="2"/>
  <c r="G979" i="2"/>
  <c r="F252" i="2"/>
  <c r="H252" i="2" s="1"/>
  <c r="G442" i="2"/>
  <c r="K1919" i="1"/>
  <c r="G611" i="2"/>
  <c r="G598" i="2"/>
  <c r="K1256" i="1"/>
  <c r="F980" i="2"/>
  <c r="K975" i="1"/>
  <c r="G358" i="2"/>
  <c r="F25" i="2"/>
  <c r="H25" i="2" s="1"/>
  <c r="K660" i="1"/>
  <c r="K3599" i="1"/>
  <c r="K1824" i="1"/>
  <c r="G1457" i="2"/>
  <c r="G1441" i="2"/>
  <c r="G1425" i="2"/>
  <c r="G1409" i="2"/>
  <c r="G1393" i="2"/>
  <c r="G1377" i="2"/>
  <c r="G1361" i="2"/>
  <c r="G1345" i="2"/>
  <c r="G1329" i="2"/>
  <c r="F1283" i="2"/>
  <c r="H1283" i="2" s="1"/>
  <c r="I1283" i="2" s="1"/>
  <c r="L1283" i="1" s="1"/>
  <c r="F1282" i="2"/>
  <c r="H1282" i="2" s="1"/>
  <c r="I1282" i="2" s="1"/>
  <c r="L1282" i="1" s="1"/>
  <c r="F1219" i="2"/>
  <c r="H1219" i="2" s="1"/>
  <c r="F1155" i="2"/>
  <c r="F1091" i="2"/>
  <c r="H1091" i="2" s="1"/>
  <c r="F1027" i="2"/>
  <c r="F963" i="2"/>
  <c r="F899" i="2"/>
  <c r="F897" i="2"/>
  <c r="F898" i="2"/>
  <c r="H898" i="2" s="1"/>
  <c r="F835" i="2"/>
  <c r="F833" i="2"/>
  <c r="F834" i="2"/>
  <c r="H834" i="2" s="1"/>
  <c r="F771" i="2"/>
  <c r="F707" i="2"/>
  <c r="H707" i="2" s="1"/>
  <c r="F643" i="2"/>
  <c r="H643" i="2" s="1"/>
  <c r="F579" i="2"/>
  <c r="H579" i="2" s="1"/>
  <c r="F515" i="2"/>
  <c r="F451" i="2"/>
  <c r="H451" i="2" s="1"/>
  <c r="F450" i="2"/>
  <c r="F387" i="2"/>
  <c r="H387" i="2" s="1"/>
  <c r="F323" i="2"/>
  <c r="F259" i="2"/>
  <c r="H259" i="2" s="1"/>
  <c r="F195" i="2"/>
  <c r="H195" i="2" s="1"/>
  <c r="F131" i="2"/>
  <c r="F67" i="2"/>
  <c r="F65" i="2"/>
  <c r="H65" i="2" s="1"/>
  <c r="I65" i="2" s="1"/>
  <c r="L65" i="1" s="1"/>
  <c r="F66" i="2"/>
  <c r="F2614" i="2"/>
  <c r="H2614" i="2" s="1"/>
  <c r="G2038" i="2"/>
  <c r="G2037" i="2"/>
  <c r="G1742" i="2"/>
  <c r="G1741" i="2"/>
  <c r="I1616" i="2"/>
  <c r="L1616" i="1" s="1"/>
  <c r="I1576" i="2"/>
  <c r="L1576" i="1" s="1"/>
  <c r="G1456" i="2"/>
  <c r="F2429" i="2"/>
  <c r="H2429" i="2" s="1"/>
  <c r="F2430" i="2"/>
  <c r="F2428" i="2"/>
  <c r="H2428" i="2" s="1"/>
  <c r="I2428" i="2" s="1"/>
  <c r="L2428" i="1" s="1"/>
  <c r="G2398" i="2"/>
  <c r="G2397" i="2"/>
  <c r="G2355" i="2"/>
  <c r="F2237" i="2"/>
  <c r="H2237" i="2" s="1"/>
  <c r="F2238" i="2"/>
  <c r="F2236" i="2"/>
  <c r="H2236" i="2" s="1"/>
  <c r="G2158" i="2"/>
  <c r="G2157" i="2"/>
  <c r="F2004" i="2"/>
  <c r="H2004" i="2" s="1"/>
  <c r="I2004" i="2" s="1"/>
  <c r="L2004" i="1" s="1"/>
  <c r="G1292" i="2"/>
  <c r="G1291" i="2"/>
  <c r="I1175" i="2"/>
  <c r="L1175" i="1" s="1"/>
  <c r="F1132" i="2"/>
  <c r="H1132" i="2" s="1"/>
  <c r="G1100" i="2"/>
  <c r="G1099" i="2"/>
  <c r="I1064" i="2"/>
  <c r="L1064" i="1" s="1"/>
  <c r="I870" i="2"/>
  <c r="L870" i="1" s="1"/>
  <c r="I778" i="2"/>
  <c r="L778" i="1" s="1"/>
  <c r="I721" i="2"/>
  <c r="L721" i="1" s="1"/>
  <c r="I614" i="2"/>
  <c r="L614" i="1" s="1"/>
  <c r="G471" i="2"/>
  <c r="G428" i="2"/>
  <c r="G427" i="2"/>
  <c r="F340" i="2"/>
  <c r="G308" i="2"/>
  <c r="G307" i="2"/>
  <c r="I109" i="2"/>
  <c r="L109" i="1" s="1"/>
  <c r="G1440" i="2"/>
  <c r="G1376" i="2"/>
  <c r="F1305" i="2"/>
  <c r="H1305" i="2" s="1"/>
  <c r="I1268" i="2"/>
  <c r="L1268" i="1" s="1"/>
  <c r="I1213" i="2"/>
  <c r="L1213" i="1" s="1"/>
  <c r="I1170" i="2"/>
  <c r="L1170" i="1" s="1"/>
  <c r="I1113" i="2"/>
  <c r="L1113" i="1" s="1"/>
  <c r="I1014" i="2"/>
  <c r="L1014" i="1" s="1"/>
  <c r="I957" i="2"/>
  <c r="L957" i="1" s="1"/>
  <c r="G907" i="2"/>
  <c r="I775" i="2"/>
  <c r="L775" i="1" s="1"/>
  <c r="F732" i="2"/>
  <c r="H732" i="2" s="1"/>
  <c r="G700" i="2"/>
  <c r="G699" i="2"/>
  <c r="I661" i="2"/>
  <c r="L661" i="1" s="1"/>
  <c r="G470" i="2"/>
  <c r="I289" i="2"/>
  <c r="L289" i="1" s="1"/>
  <c r="I190" i="2"/>
  <c r="L190" i="1" s="1"/>
  <c r="I149" i="2"/>
  <c r="L149" i="1" s="1"/>
  <c r="I102" i="2"/>
  <c r="L102" i="1" s="1"/>
  <c r="I62" i="2"/>
  <c r="L62" i="1" s="1"/>
  <c r="F16" i="2"/>
  <c r="H16" i="2" s="1"/>
  <c r="F1188" i="2"/>
  <c r="G1156" i="2"/>
  <c r="I975" i="2"/>
  <c r="L975" i="1" s="1"/>
  <c r="G936" i="2"/>
  <c r="G904" i="2"/>
  <c r="I770" i="2"/>
  <c r="L770" i="1" s="1"/>
  <c r="G664" i="2"/>
  <c r="I630" i="2"/>
  <c r="L630" i="1" s="1"/>
  <c r="G413" i="2"/>
  <c r="F332" i="2"/>
  <c r="G300" i="2"/>
  <c r="G264" i="2"/>
  <c r="I138" i="2"/>
  <c r="L138" i="1" s="1"/>
  <c r="I68" i="2"/>
  <c r="L68" i="1" s="1"/>
  <c r="F1622" i="2"/>
  <c r="G1294" i="2"/>
  <c r="I1045" i="2"/>
  <c r="L1045" i="1" s="1"/>
  <c r="G1002" i="2"/>
  <c r="G895" i="2"/>
  <c r="G863" i="2"/>
  <c r="I784" i="2"/>
  <c r="L784" i="1" s="1"/>
  <c r="G606" i="2"/>
  <c r="G572" i="2"/>
  <c r="G571" i="2"/>
  <c r="I526" i="2"/>
  <c r="L526" i="1" s="1"/>
  <c r="G469" i="2"/>
  <c r="I401" i="2"/>
  <c r="L401" i="1" s="1"/>
  <c r="I246" i="2"/>
  <c r="L246" i="1" s="1"/>
  <c r="I189" i="2"/>
  <c r="L189" i="1" s="1"/>
  <c r="G159" i="2"/>
  <c r="I101" i="2"/>
  <c r="L101" i="1" s="1"/>
  <c r="F48" i="2"/>
  <c r="H48" i="2" s="1"/>
  <c r="F1966" i="2"/>
  <c r="G1290" i="2"/>
  <c r="G1095" i="2"/>
  <c r="F1052" i="2"/>
  <c r="H1052" i="2" s="1"/>
  <c r="G1020" i="2"/>
  <c r="G1019" i="2"/>
  <c r="G984" i="2"/>
  <c r="F916" i="2"/>
  <c r="H916" i="2" s="1"/>
  <c r="I878" i="2"/>
  <c r="L878" i="1" s="1"/>
  <c r="G828" i="2"/>
  <c r="G827" i="2"/>
  <c r="I769" i="2"/>
  <c r="L769" i="1" s="1"/>
  <c r="I670" i="2"/>
  <c r="L670" i="1" s="1"/>
  <c r="G636" i="2"/>
  <c r="G635" i="2"/>
  <c r="I582" i="2"/>
  <c r="L582" i="1" s="1"/>
  <c r="I366" i="2"/>
  <c r="L366" i="1" s="1"/>
  <c r="F324" i="2"/>
  <c r="H324" i="2" s="1"/>
  <c r="G292" i="2"/>
  <c r="G291" i="2"/>
  <c r="G256" i="2"/>
  <c r="I141" i="2"/>
  <c r="L141" i="1" s="1"/>
  <c r="G97" i="2"/>
  <c r="G57" i="2"/>
  <c r="F1662" i="2"/>
  <c r="G1236" i="2"/>
  <c r="G1190" i="2"/>
  <c r="I1133" i="2"/>
  <c r="L1133" i="1" s="1"/>
  <c r="G930" i="2"/>
  <c r="F780" i="2"/>
  <c r="G748" i="2"/>
  <c r="G712" i="2"/>
  <c r="G489" i="2"/>
  <c r="G447" i="2"/>
  <c r="G412" i="2"/>
  <c r="G266" i="2"/>
  <c r="G209" i="2"/>
  <c r="F104" i="2"/>
  <c r="G1119" i="2"/>
  <c r="G882" i="2"/>
  <c r="G532" i="2"/>
  <c r="I365" i="2"/>
  <c r="L365" i="1" s="1"/>
  <c r="G113" i="2"/>
  <c r="G1118" i="2"/>
  <c r="G449" i="2"/>
  <c r="G1076" i="2"/>
  <c r="F772" i="2"/>
  <c r="I669" i="2"/>
  <c r="L669" i="1" s="1"/>
  <c r="G368" i="2"/>
  <c r="K3782" i="1"/>
  <c r="K1764" i="1"/>
  <c r="G1276" i="2"/>
  <c r="G1168" i="2"/>
  <c r="G796" i="2"/>
  <c r="F628" i="2"/>
  <c r="G474" i="2"/>
  <c r="F284" i="2"/>
  <c r="H284" i="2" s="1"/>
  <c r="F116" i="2"/>
  <c r="G67" i="2"/>
  <c r="K2203" i="1"/>
  <c r="G1453" i="2"/>
  <c r="G1389" i="2"/>
  <c r="G997" i="2"/>
  <c r="G903" i="2"/>
  <c r="G736" i="2"/>
  <c r="G500" i="2"/>
  <c r="F906" i="2"/>
  <c r="G719" i="2"/>
  <c r="G299" i="2"/>
  <c r="G205" i="2"/>
  <c r="G47" i="2"/>
  <c r="G408" i="2"/>
  <c r="G252" i="2"/>
  <c r="G378" i="2"/>
  <c r="K2744" i="1"/>
  <c r="G980" i="2"/>
  <c r="K1435" i="1"/>
  <c r="K887" i="1"/>
  <c r="K777" i="1"/>
  <c r="G46" i="2"/>
  <c r="K2790" i="1"/>
  <c r="G290" i="2"/>
  <c r="G21" i="2"/>
  <c r="K2142" i="1"/>
  <c r="K1880" i="1"/>
  <c r="F740" i="2"/>
  <c r="F1422" i="2"/>
  <c r="H1422" i="2" s="1"/>
  <c r="F1406" i="2"/>
  <c r="F1390" i="2"/>
  <c r="F1374" i="2"/>
  <c r="H1374" i="2" s="1"/>
  <c r="F1358" i="2"/>
  <c r="F1342" i="2"/>
  <c r="F1326" i="2"/>
  <c r="H1326" i="2" s="1"/>
  <c r="F1275" i="2"/>
  <c r="F1274" i="2"/>
  <c r="H1274" i="2" s="1"/>
  <c r="I1274" i="2" s="1"/>
  <c r="L1274" i="1" s="1"/>
  <c r="F1211" i="2"/>
  <c r="H1211" i="2" s="1"/>
  <c r="F1147" i="2"/>
  <c r="F1083" i="2"/>
  <c r="F1019" i="2"/>
  <c r="H1019" i="2" s="1"/>
  <c r="F955" i="2"/>
  <c r="H955" i="2" s="1"/>
  <c r="F891" i="2"/>
  <c r="H891" i="2" s="1"/>
  <c r="F827" i="2"/>
  <c r="H827" i="2" s="1"/>
  <c r="F825" i="2"/>
  <c r="H825" i="2" s="1"/>
  <c r="I825" i="2" s="1"/>
  <c r="L825" i="1" s="1"/>
  <c r="F826" i="2"/>
  <c r="H826" i="2" s="1"/>
  <c r="I826" i="2" s="1"/>
  <c r="L826" i="1" s="1"/>
  <c r="F763" i="2"/>
  <c r="H763" i="2" s="1"/>
  <c r="F699" i="2"/>
  <c r="H699" i="2" s="1"/>
  <c r="F635" i="2"/>
  <c r="H635" i="2" s="1"/>
  <c r="F571" i="2"/>
  <c r="F507" i="2"/>
  <c r="H507" i="2" s="1"/>
  <c r="F443" i="2"/>
  <c r="H443" i="2" s="1"/>
  <c r="F442" i="2"/>
  <c r="H442" i="2" s="1"/>
  <c r="F379" i="2"/>
  <c r="F315" i="2"/>
  <c r="F251" i="2"/>
  <c r="H251" i="2" s="1"/>
  <c r="F187" i="2"/>
  <c r="F123" i="2"/>
  <c r="F59" i="2"/>
  <c r="H59" i="2" s="1"/>
  <c r="G2614" i="2"/>
  <c r="G2613" i="2"/>
  <c r="F2069" i="2"/>
  <c r="F2070" i="2"/>
  <c r="F2068" i="2"/>
  <c r="H2068" i="2" s="1"/>
  <c r="F1942" i="2"/>
  <c r="F1940" i="2"/>
  <c r="H1940" i="2" s="1"/>
  <c r="I1940" i="2" s="1"/>
  <c r="L1940" i="1" s="1"/>
  <c r="F1638" i="2"/>
  <c r="H1638" i="2" s="1"/>
  <c r="F2461" i="2"/>
  <c r="F2462" i="2"/>
  <c r="H2462" i="2" s="1"/>
  <c r="F2460" i="2"/>
  <c r="H2460" i="2" s="1"/>
  <c r="G2430" i="2"/>
  <c r="G2429" i="2"/>
  <c r="G2238" i="2"/>
  <c r="G2237" i="2"/>
  <c r="I1760" i="2"/>
  <c r="L1760" i="1" s="1"/>
  <c r="I1285" i="2"/>
  <c r="L1285" i="1" s="1"/>
  <c r="F1164" i="2"/>
  <c r="H1164" i="2" s="1"/>
  <c r="G1132" i="2"/>
  <c r="G1131" i="2"/>
  <c r="I718" i="2"/>
  <c r="L718" i="1" s="1"/>
  <c r="I503" i="2"/>
  <c r="L503" i="1" s="1"/>
  <c r="F460" i="2"/>
  <c r="I421" i="2"/>
  <c r="L421" i="1" s="1"/>
  <c r="G340" i="2"/>
  <c r="G339" i="2"/>
  <c r="I304" i="2"/>
  <c r="L304" i="1" s="1"/>
  <c r="I103" i="2"/>
  <c r="L103" i="1" s="1"/>
  <c r="F1830" i="2"/>
  <c r="I1261" i="2"/>
  <c r="L1261" i="1" s="1"/>
  <c r="I1110" i="2"/>
  <c r="L1110" i="1" s="1"/>
  <c r="I1053" i="2"/>
  <c r="L1053" i="1" s="1"/>
  <c r="I1010" i="2"/>
  <c r="L1010" i="1" s="1"/>
  <c r="G917" i="2"/>
  <c r="F876" i="2"/>
  <c r="H876" i="2" s="1"/>
  <c r="G841" i="2"/>
  <c r="F764" i="2"/>
  <c r="G732" i="2"/>
  <c r="G731" i="2"/>
  <c r="I657" i="2"/>
  <c r="L657" i="1" s="1"/>
  <c r="G600" i="2"/>
  <c r="I509" i="2"/>
  <c r="L509" i="1" s="1"/>
  <c r="G466" i="2"/>
  <c r="G424" i="2"/>
  <c r="G377" i="2"/>
  <c r="I286" i="2"/>
  <c r="L286" i="1" s="1"/>
  <c r="I186" i="2"/>
  <c r="L186" i="1" s="1"/>
  <c r="I145" i="2"/>
  <c r="L145" i="1" s="1"/>
  <c r="I56" i="2"/>
  <c r="L56" i="1" s="1"/>
  <c r="I16" i="2"/>
  <c r="L16" i="1" s="1"/>
  <c r="F1308" i="2"/>
  <c r="G1264" i="2"/>
  <c r="F1220" i="2"/>
  <c r="G1188" i="2"/>
  <c r="I1007" i="2"/>
  <c r="L1007" i="1" s="1"/>
  <c r="F964" i="2"/>
  <c r="G843" i="2"/>
  <c r="I710" i="2"/>
  <c r="L710" i="1" s="1"/>
  <c r="I626" i="2"/>
  <c r="L626" i="1" s="1"/>
  <c r="G463" i="2"/>
  <c r="G409" i="2"/>
  <c r="G332" i="2"/>
  <c r="G296" i="2"/>
  <c r="F132" i="2"/>
  <c r="F24" i="2"/>
  <c r="K4051" i="1"/>
  <c r="G1622" i="2"/>
  <c r="F1321" i="2"/>
  <c r="F1284" i="2"/>
  <c r="H1284" i="2" s="1"/>
  <c r="I1198" i="2"/>
  <c r="L1198" i="1" s="1"/>
  <c r="G1141" i="2"/>
  <c r="G1098" i="2"/>
  <c r="I1041" i="2"/>
  <c r="L1041" i="1" s="1"/>
  <c r="I398" i="2"/>
  <c r="L398" i="1" s="1"/>
  <c r="I285" i="2"/>
  <c r="L285" i="1" s="1"/>
  <c r="I185" i="2"/>
  <c r="L185" i="1" s="1"/>
  <c r="I95" i="2"/>
  <c r="L95" i="1" s="1"/>
  <c r="F2612" i="2"/>
  <c r="H2612" i="2" s="1"/>
  <c r="G1966" i="2"/>
  <c r="G1965" i="2"/>
  <c r="G1280" i="2"/>
  <c r="F1240" i="2"/>
  <c r="G1127" i="2"/>
  <c r="F1084" i="2"/>
  <c r="G1052" i="2"/>
  <c r="G1051" i="2"/>
  <c r="G1016" i="2"/>
  <c r="G916" i="2"/>
  <c r="I822" i="2"/>
  <c r="L822" i="1" s="1"/>
  <c r="I766" i="2"/>
  <c r="L766" i="1" s="1"/>
  <c r="I709" i="2"/>
  <c r="L709" i="1" s="1"/>
  <c r="G666" i="2"/>
  <c r="I629" i="2"/>
  <c r="L629" i="1" s="1"/>
  <c r="F356" i="2"/>
  <c r="G324" i="2"/>
  <c r="G323" i="2"/>
  <c r="G288" i="2"/>
  <c r="I137" i="2"/>
  <c r="L137" i="1" s="1"/>
  <c r="I94" i="2"/>
  <c r="L94" i="1" s="1"/>
  <c r="I54" i="2"/>
  <c r="L54" i="1" s="1"/>
  <c r="G1662" i="2"/>
  <c r="G1661" i="2"/>
  <c r="G1229" i="2"/>
  <c r="G1186" i="2"/>
  <c r="G1129" i="2"/>
  <c r="I973" i="2"/>
  <c r="L973" i="1" s="1"/>
  <c r="G915" i="2"/>
  <c r="F889" i="2"/>
  <c r="H889" i="2" s="1"/>
  <c r="F857" i="2"/>
  <c r="H857" i="2" s="1"/>
  <c r="G780" i="2"/>
  <c r="G744" i="2"/>
  <c r="G486" i="2"/>
  <c r="G440" i="2"/>
  <c r="G362" i="2"/>
  <c r="G305" i="2"/>
  <c r="G206" i="2"/>
  <c r="G144" i="2"/>
  <c r="G995" i="2"/>
  <c r="G665" i="2"/>
  <c r="G361" i="2"/>
  <c r="I93" i="2"/>
  <c r="L93" i="1" s="1"/>
  <c r="K3172" i="1"/>
  <c r="G1899" i="2"/>
  <c r="G560" i="2"/>
  <c r="G432" i="2"/>
  <c r="G203" i="2"/>
  <c r="K1088" i="1"/>
  <c r="F1204" i="2"/>
  <c r="H1204" i="2" s="1"/>
  <c r="G893" i="2"/>
  <c r="G772" i="2"/>
  <c r="G483" i="2"/>
  <c r="G326" i="2"/>
  <c r="K2539" i="1"/>
  <c r="F1486" i="2"/>
  <c r="H1486" i="2" s="1"/>
  <c r="G1139" i="2"/>
  <c r="G771" i="2"/>
  <c r="G628" i="2"/>
  <c r="G284" i="2"/>
  <c r="G116" i="2"/>
  <c r="G64" i="2"/>
  <c r="F1964" i="2"/>
  <c r="H1964" i="2" s="1"/>
  <c r="I1964" i="2" s="1"/>
  <c r="L1964" i="1" s="1"/>
  <c r="G1189" i="2"/>
  <c r="G896" i="2"/>
  <c r="G715" i="2"/>
  <c r="G115" i="2"/>
  <c r="G40" i="2"/>
  <c r="G902" i="2"/>
  <c r="G295" i="2"/>
  <c r="K2385" i="1"/>
  <c r="K1684" i="1"/>
  <c r="G617" i="2"/>
  <c r="F404" i="2"/>
  <c r="G155" i="2"/>
  <c r="K572" i="1"/>
  <c r="G382" i="2"/>
  <c r="K300" i="1"/>
  <c r="G170" i="2"/>
  <c r="K2784" i="1"/>
  <c r="K54" i="1"/>
  <c r="K1251" i="1"/>
  <c r="G110" i="2"/>
  <c r="K1879" i="1"/>
  <c r="G740" i="2"/>
  <c r="K2182" i="1"/>
  <c r="F2485" i="2"/>
  <c r="H2485" i="2" s="1"/>
  <c r="F2486" i="2"/>
  <c r="H2486" i="2" s="1"/>
  <c r="F2484" i="2"/>
  <c r="H2484" i="2" s="1"/>
  <c r="I2484" i="2" s="1"/>
  <c r="L2484" i="1" s="1"/>
  <c r="G2454" i="2"/>
  <c r="G2453" i="2"/>
  <c r="F2261" i="2"/>
  <c r="H2261" i="2" s="1"/>
  <c r="F2262" i="2"/>
  <c r="H2262" i="2" s="1"/>
  <c r="F2260" i="2"/>
  <c r="H2260" i="2" s="1"/>
  <c r="I2260" i="2" s="1"/>
  <c r="L2260" i="1" s="1"/>
  <c r="G2174" i="2"/>
  <c r="G2173" i="2"/>
  <c r="G1782" i="2"/>
  <c r="G1781" i="2"/>
  <c r="G1678" i="2"/>
  <c r="G1677" i="2"/>
  <c r="F1502" i="2"/>
  <c r="H1502" i="2" s="1"/>
  <c r="G1454" i="2"/>
  <c r="G1438" i="2"/>
  <c r="H1438" i="2" s="1"/>
  <c r="G1422" i="2"/>
  <c r="G1406" i="2"/>
  <c r="G1390" i="2"/>
  <c r="G1374" i="2"/>
  <c r="G1358" i="2"/>
  <c r="G1342" i="2"/>
  <c r="G1326" i="2"/>
  <c r="G1325" i="2"/>
  <c r="H1325" i="2" s="1"/>
  <c r="F1267" i="2"/>
  <c r="F1266" i="2"/>
  <c r="H1266" i="2" s="1"/>
  <c r="F1203" i="2"/>
  <c r="H1203" i="2" s="1"/>
  <c r="F1139" i="2"/>
  <c r="H1139" i="2" s="1"/>
  <c r="F1075" i="2"/>
  <c r="H1075" i="2" s="1"/>
  <c r="I1075" i="2" s="1"/>
  <c r="L1075" i="1" s="1"/>
  <c r="F1011" i="2"/>
  <c r="H1011" i="2" s="1"/>
  <c r="F947" i="2"/>
  <c r="H947" i="2" s="1"/>
  <c r="F883" i="2"/>
  <c r="H883" i="2" s="1"/>
  <c r="F882" i="2"/>
  <c r="H882" i="2" s="1"/>
  <c r="F819" i="2"/>
  <c r="F817" i="2"/>
  <c r="H817" i="2" s="1"/>
  <c r="F818" i="2"/>
  <c r="H818" i="2" s="1"/>
  <c r="F755" i="2"/>
  <c r="H755" i="2" s="1"/>
  <c r="F691" i="2"/>
  <c r="F627" i="2"/>
  <c r="H627" i="2" s="1"/>
  <c r="F563" i="2"/>
  <c r="H563" i="2" s="1"/>
  <c r="F499" i="2"/>
  <c r="F435" i="2"/>
  <c r="H435" i="2" s="1"/>
  <c r="I435" i="2" s="1"/>
  <c r="L435" i="1" s="1"/>
  <c r="F434" i="2"/>
  <c r="H434" i="2" s="1"/>
  <c r="I434" i="2" s="1"/>
  <c r="L434" i="1" s="1"/>
  <c r="F371" i="2"/>
  <c r="H371" i="2" s="1"/>
  <c r="I371" i="2" s="1"/>
  <c r="L371" i="1" s="1"/>
  <c r="F370" i="2"/>
  <c r="H370" i="2" s="1"/>
  <c r="I370" i="2" s="1"/>
  <c r="L370" i="1" s="1"/>
  <c r="F307" i="2"/>
  <c r="H307" i="2" s="1"/>
  <c r="F243" i="2"/>
  <c r="H243" i="2" s="1"/>
  <c r="F179" i="2"/>
  <c r="H179" i="2" s="1"/>
  <c r="F115" i="2"/>
  <c r="F113" i="2"/>
  <c r="H113" i="2" s="1"/>
  <c r="F114" i="2"/>
  <c r="H114" i="2" s="1"/>
  <c r="I114" i="2" s="1"/>
  <c r="L114" i="1" s="1"/>
  <c r="F51" i="2"/>
  <c r="F50" i="2"/>
  <c r="F2611" i="2"/>
  <c r="H2611" i="2" s="1"/>
  <c r="F2483" i="2"/>
  <c r="H2483" i="2" s="1"/>
  <c r="G2070" i="2"/>
  <c r="G2069" i="2"/>
  <c r="G1942" i="2"/>
  <c r="G1941" i="2"/>
  <c r="G1638" i="2"/>
  <c r="G1637" i="2"/>
  <c r="F1558" i="2"/>
  <c r="F3077" i="2"/>
  <c r="F2493" i="2"/>
  <c r="H2493" i="2" s="1"/>
  <c r="F2494" i="2"/>
  <c r="F2492" i="2"/>
  <c r="H2492" i="2" s="1"/>
  <c r="G2462" i="2"/>
  <c r="G2461" i="2"/>
  <c r="F2269" i="2"/>
  <c r="F2270" i="2"/>
  <c r="F2268" i="2"/>
  <c r="G2152" i="2"/>
  <c r="I1960" i="2"/>
  <c r="L1960" i="1" s="1"/>
  <c r="G1279" i="2"/>
  <c r="F1196" i="2"/>
  <c r="H1196" i="2" s="1"/>
  <c r="G1164" i="2"/>
  <c r="G1163" i="2"/>
  <c r="G1128" i="2"/>
  <c r="I983" i="2"/>
  <c r="L983" i="1" s="1"/>
  <c r="F940" i="2"/>
  <c r="H940" i="2" s="1"/>
  <c r="F908" i="2"/>
  <c r="H908" i="2" s="1"/>
  <c r="I795" i="2"/>
  <c r="L795" i="1" s="1"/>
  <c r="I757" i="2"/>
  <c r="L757" i="1" s="1"/>
  <c r="I714" i="2"/>
  <c r="L714" i="1" s="1"/>
  <c r="F604" i="2"/>
  <c r="I566" i="2"/>
  <c r="L566" i="1" s="1"/>
  <c r="F492" i="2"/>
  <c r="G460" i="2"/>
  <c r="G459" i="2"/>
  <c r="G414" i="2"/>
  <c r="G336" i="2"/>
  <c r="I191" i="2"/>
  <c r="L191" i="1" s="1"/>
  <c r="I136" i="2"/>
  <c r="L136" i="1" s="1"/>
  <c r="G1830" i="2"/>
  <c r="G1829" i="2"/>
  <c r="G1424" i="2"/>
  <c r="G1360" i="2"/>
  <c r="G1298" i="2"/>
  <c r="I1049" i="2"/>
  <c r="L1049" i="1" s="1"/>
  <c r="G906" i="2"/>
  <c r="I876" i="2"/>
  <c r="L876" i="1" s="1"/>
  <c r="G839" i="2"/>
  <c r="G764" i="2"/>
  <c r="G763" i="2"/>
  <c r="G728" i="2"/>
  <c r="H728" i="2" s="1"/>
  <c r="G655" i="2"/>
  <c r="I505" i="2"/>
  <c r="L505" i="1" s="1"/>
  <c r="G456" i="2"/>
  <c r="G374" i="2"/>
  <c r="I325" i="2"/>
  <c r="L325" i="1" s="1"/>
  <c r="I282" i="2"/>
  <c r="L282" i="1" s="1"/>
  <c r="G143" i="2"/>
  <c r="F92" i="2"/>
  <c r="F52" i="2"/>
  <c r="F1582" i="2"/>
  <c r="G1308" i="2"/>
  <c r="G1220" i="2"/>
  <c r="G1184" i="2"/>
  <c r="I1039" i="2"/>
  <c r="L1039" i="1" s="1"/>
  <c r="F996" i="2"/>
  <c r="H996" i="2" s="1"/>
  <c r="G964" i="2"/>
  <c r="I654" i="2"/>
  <c r="L654" i="1" s="1"/>
  <c r="F620" i="2"/>
  <c r="I565" i="2"/>
  <c r="L565" i="1" s="1"/>
  <c r="I495" i="2"/>
  <c r="L495" i="1" s="1"/>
  <c r="F448" i="2"/>
  <c r="H448" i="2" s="1"/>
  <c r="G328" i="2"/>
  <c r="I183" i="2"/>
  <c r="L183" i="1" s="1"/>
  <c r="G132" i="2"/>
  <c r="G131" i="2"/>
  <c r="G90" i="2"/>
  <c r="F57" i="2"/>
  <c r="H57" i="2" s="1"/>
  <c r="G24" i="2"/>
  <c r="F1606" i="2"/>
  <c r="F1604" i="2"/>
  <c r="H1604" i="2" s="1"/>
  <c r="G1321" i="2"/>
  <c r="G1320" i="2"/>
  <c r="G1284" i="2"/>
  <c r="G1137" i="2"/>
  <c r="I1038" i="2"/>
  <c r="L1038" i="1" s="1"/>
  <c r="I981" i="2"/>
  <c r="L981" i="1" s="1"/>
  <c r="F804" i="2"/>
  <c r="F596" i="2"/>
  <c r="H596" i="2" s="1"/>
  <c r="I462" i="2"/>
  <c r="L462" i="1" s="1"/>
  <c r="I430" i="2"/>
  <c r="L430" i="1" s="1"/>
  <c r="G338" i="2"/>
  <c r="I281" i="2"/>
  <c r="L281" i="1" s="1"/>
  <c r="I182" i="2"/>
  <c r="L182" i="1" s="1"/>
  <c r="F88" i="2"/>
  <c r="H88" i="2" s="1"/>
  <c r="K4137" i="1"/>
  <c r="F2156" i="2"/>
  <c r="H2156" i="2" s="1"/>
  <c r="G1159" i="2"/>
  <c r="F1116" i="2"/>
  <c r="G1084" i="2"/>
  <c r="G1083" i="2"/>
  <c r="G1048" i="2"/>
  <c r="I862" i="2"/>
  <c r="L862" i="1" s="1"/>
  <c r="G762" i="2"/>
  <c r="F660" i="2"/>
  <c r="G625" i="2"/>
  <c r="F440" i="2"/>
  <c r="G356" i="2"/>
  <c r="G355" i="2"/>
  <c r="G320" i="2"/>
  <c r="G168" i="2"/>
  <c r="I135" i="2"/>
  <c r="L135" i="1" s="1"/>
  <c r="G88" i="2"/>
  <c r="G1266" i="2"/>
  <c r="G1126" i="2"/>
  <c r="I1069" i="2"/>
  <c r="L1069" i="1" s="1"/>
  <c r="G1026" i="2"/>
  <c r="G925" i="2"/>
  <c r="F884" i="2"/>
  <c r="H884" i="2" s="1"/>
  <c r="F852" i="2"/>
  <c r="G776" i="2"/>
  <c r="I525" i="2"/>
  <c r="L525" i="1" s="1"/>
  <c r="G482" i="2"/>
  <c r="F436" i="2"/>
  <c r="H436" i="2" s="1"/>
  <c r="I397" i="2"/>
  <c r="L397" i="1" s="1"/>
  <c r="G302" i="2"/>
  <c r="I245" i="2"/>
  <c r="L245" i="1" s="1"/>
  <c r="G202" i="2"/>
  <c r="F89" i="2"/>
  <c r="H89" i="2" s="1"/>
  <c r="K3929" i="1"/>
  <c r="G1289" i="2"/>
  <c r="G1187" i="2"/>
  <c r="G1093" i="2"/>
  <c r="F468" i="2"/>
  <c r="G89" i="2"/>
  <c r="K2339" i="1"/>
  <c r="G1054" i="2"/>
  <c r="G531" i="2"/>
  <c r="G411" i="2"/>
  <c r="G301" i="2"/>
  <c r="G199" i="2"/>
  <c r="G1204" i="2"/>
  <c r="F1012" i="2"/>
  <c r="G758" i="2"/>
  <c r="G479" i="2"/>
  <c r="G322" i="2"/>
  <c r="K1616" i="1"/>
  <c r="K1344" i="1"/>
  <c r="G1486" i="2"/>
  <c r="G1485" i="2"/>
  <c r="F1252" i="2"/>
  <c r="F840" i="2"/>
  <c r="H840" i="2" s="1"/>
  <c r="G608" i="2"/>
  <c r="G104" i="2"/>
  <c r="F60" i="2"/>
  <c r="G1807" i="2"/>
  <c r="G1437" i="2"/>
  <c r="G1373" i="2"/>
  <c r="G1275" i="2"/>
  <c r="G963" i="2"/>
  <c r="G866" i="2"/>
  <c r="G697" i="2"/>
  <c r="F588" i="2"/>
  <c r="G439" i="2"/>
  <c r="G329" i="2"/>
  <c r="G201" i="2"/>
  <c r="G107" i="2"/>
  <c r="K4013" i="1"/>
  <c r="G1022" i="2"/>
  <c r="G871" i="2"/>
  <c r="G528" i="2"/>
  <c r="G387" i="2"/>
  <c r="G171" i="2"/>
  <c r="K3960" i="1"/>
  <c r="K2459" i="1"/>
  <c r="G1200" i="2"/>
  <c r="G1072" i="2"/>
  <c r="G739" i="2"/>
  <c r="G404" i="2"/>
  <c r="F188" i="2"/>
  <c r="G69" i="2"/>
  <c r="G1306" i="2"/>
  <c r="F676" i="2"/>
  <c r="G151" i="2"/>
  <c r="K2608" i="1"/>
  <c r="K2432" i="1"/>
  <c r="F1044" i="2"/>
  <c r="K1186" i="1"/>
  <c r="K116" i="1"/>
  <c r="K1984" i="1"/>
  <c r="K1461" i="1"/>
  <c r="K2488" i="1"/>
  <c r="G726" i="2"/>
  <c r="G663" i="2"/>
  <c r="K1574" i="1"/>
  <c r="K865" i="1"/>
  <c r="K511" i="1"/>
  <c r="I1824" i="2"/>
  <c r="L1824" i="1" s="1"/>
  <c r="G1502" i="2"/>
  <c r="F1464" i="2"/>
  <c r="H1464" i="2" s="1"/>
  <c r="I1464" i="2" s="1"/>
  <c r="L1464" i="1" s="1"/>
  <c r="F1465" i="2"/>
  <c r="H1465" i="2" s="1"/>
  <c r="F1448" i="2"/>
  <c r="H1448" i="2" s="1"/>
  <c r="F1449" i="2"/>
  <c r="H1449" i="2" s="1"/>
  <c r="F1432" i="2"/>
  <c r="H1432" i="2" s="1"/>
  <c r="F1433" i="2"/>
  <c r="H1433" i="2" s="1"/>
  <c r="F1416" i="2"/>
  <c r="H1416" i="2" s="1"/>
  <c r="F1417" i="2"/>
  <c r="H1417" i="2" s="1"/>
  <c r="F1400" i="2"/>
  <c r="H1400" i="2" s="1"/>
  <c r="F1401" i="2"/>
  <c r="H1401" i="2" s="1"/>
  <c r="F1384" i="2"/>
  <c r="H1384" i="2" s="1"/>
  <c r="F1385" i="2"/>
  <c r="H1385" i="2" s="1"/>
  <c r="F1368" i="2"/>
  <c r="H1368" i="2" s="1"/>
  <c r="F1369" i="2"/>
  <c r="H1369" i="2" s="1"/>
  <c r="F1352" i="2"/>
  <c r="H1352" i="2" s="1"/>
  <c r="F1353" i="2"/>
  <c r="H1353" i="2" s="1"/>
  <c r="F1336" i="2"/>
  <c r="H1336" i="2" s="1"/>
  <c r="F1337" i="2"/>
  <c r="H1337" i="2" s="1"/>
  <c r="G1322" i="2"/>
  <c r="F1259" i="2"/>
  <c r="H1259" i="2" s="1"/>
  <c r="F1258" i="2"/>
  <c r="H1258" i="2" s="1"/>
  <c r="I1258" i="2" s="1"/>
  <c r="L1258" i="1" s="1"/>
  <c r="F1195" i="2"/>
  <c r="F1131" i="2"/>
  <c r="H1131" i="2" s="1"/>
  <c r="F1067" i="2"/>
  <c r="H1067" i="2" s="1"/>
  <c r="F1003" i="2"/>
  <c r="H1003" i="2" s="1"/>
  <c r="F939" i="2"/>
  <c r="F938" i="2"/>
  <c r="H938" i="2" s="1"/>
  <c r="I938" i="2" s="1"/>
  <c r="L938" i="1" s="1"/>
  <c r="F875" i="2"/>
  <c r="F874" i="2"/>
  <c r="H874" i="2" s="1"/>
  <c r="F811" i="2"/>
  <c r="H811" i="2" s="1"/>
  <c r="F809" i="2"/>
  <c r="H809" i="2" s="1"/>
  <c r="F810" i="2"/>
  <c r="H810" i="2" s="1"/>
  <c r="F747" i="2"/>
  <c r="H747" i="2" s="1"/>
  <c r="F683" i="2"/>
  <c r="H683" i="2" s="1"/>
  <c r="F619" i="2"/>
  <c r="F555" i="2"/>
  <c r="H555" i="2" s="1"/>
  <c r="F491" i="2"/>
  <c r="H491" i="2" s="1"/>
  <c r="F427" i="2"/>
  <c r="F426" i="2"/>
  <c r="H426" i="2" s="1"/>
  <c r="F363" i="2"/>
  <c r="H363" i="2" s="1"/>
  <c r="F362" i="2"/>
  <c r="H362" i="2" s="1"/>
  <c r="F299" i="2"/>
  <c r="H299" i="2" s="1"/>
  <c r="F235" i="2"/>
  <c r="H235" i="2" s="1"/>
  <c r="F171" i="2"/>
  <c r="F107" i="2"/>
  <c r="H107" i="2" s="1"/>
  <c r="F43" i="2"/>
  <c r="F3373" i="2"/>
  <c r="H3373" i="2" s="1"/>
  <c r="G2608" i="2"/>
  <c r="F2259" i="2"/>
  <c r="F2101" i="2"/>
  <c r="F2102" i="2"/>
  <c r="H2102" i="2" s="1"/>
  <c r="F2100" i="2"/>
  <c r="H2100" i="2" s="1"/>
  <c r="I2100" i="2" s="1"/>
  <c r="L2100" i="1" s="1"/>
  <c r="G1558" i="2"/>
  <c r="G1435" i="2"/>
  <c r="G1371" i="2"/>
  <c r="G3077" i="2"/>
  <c r="F2525" i="2"/>
  <c r="H2525" i="2" s="1"/>
  <c r="F2526" i="2"/>
  <c r="H2526" i="2" s="1"/>
  <c r="F2524" i="2"/>
  <c r="H2524" i="2" s="1"/>
  <c r="G2494" i="2"/>
  <c r="G2493" i="2"/>
  <c r="G2451" i="2"/>
  <c r="G2270" i="2"/>
  <c r="G2269" i="2"/>
  <c r="G1319" i="2"/>
  <c r="H1319" i="2" s="1"/>
  <c r="F1272" i="2"/>
  <c r="H1272" i="2" s="1"/>
  <c r="F1228" i="2"/>
  <c r="H1228" i="2" s="1"/>
  <c r="G1196" i="2"/>
  <c r="G1195" i="2"/>
  <c r="I1160" i="2"/>
  <c r="L1160" i="1" s="1"/>
  <c r="F972" i="2"/>
  <c r="H972" i="2" s="1"/>
  <c r="G940" i="2"/>
  <c r="G939" i="2"/>
  <c r="I908" i="2"/>
  <c r="L908" i="1" s="1"/>
  <c r="G604" i="2"/>
  <c r="G603" i="2"/>
  <c r="I562" i="2"/>
  <c r="L562" i="1" s="1"/>
  <c r="F524" i="2"/>
  <c r="G492" i="2"/>
  <c r="G491" i="2"/>
  <c r="G410" i="2"/>
  <c r="I375" i="2"/>
  <c r="L375" i="1" s="1"/>
  <c r="F180" i="2"/>
  <c r="H180" i="2" s="1"/>
  <c r="G2064" i="2"/>
  <c r="G1813" i="2"/>
  <c r="G1288" i="2"/>
  <c r="I1046" i="2"/>
  <c r="L1046" i="1" s="1"/>
  <c r="I760" i="2"/>
  <c r="L760" i="1" s="1"/>
  <c r="I590" i="2"/>
  <c r="L590" i="1" s="1"/>
  <c r="F452" i="2"/>
  <c r="H452" i="2" s="1"/>
  <c r="I452" i="2" s="1"/>
  <c r="L452" i="1" s="1"/>
  <c r="G417" i="2"/>
  <c r="F364" i="2"/>
  <c r="H364" i="2" s="1"/>
  <c r="I321" i="2"/>
  <c r="L321" i="1" s="1"/>
  <c r="G92" i="2"/>
  <c r="G91" i="2"/>
  <c r="G52" i="2"/>
  <c r="G51" i="2"/>
  <c r="G1582" i="2"/>
  <c r="G1581" i="2"/>
  <c r="I1301" i="2"/>
  <c r="L1301" i="1" s="1"/>
  <c r="I1071" i="2"/>
  <c r="L1071" i="1" s="1"/>
  <c r="F1028" i="2"/>
  <c r="H1028" i="2" s="1"/>
  <c r="G996" i="2"/>
  <c r="G927" i="2"/>
  <c r="G875" i="2"/>
  <c r="F844" i="2"/>
  <c r="H844" i="2" s="1"/>
  <c r="I798" i="2"/>
  <c r="L798" i="1" s="1"/>
  <c r="G620" i="2"/>
  <c r="G619" i="2"/>
  <c r="G561" i="2"/>
  <c r="F484" i="2"/>
  <c r="H484" i="2" s="1"/>
  <c r="F441" i="2"/>
  <c r="H441" i="2" s="1"/>
  <c r="I399" i="2"/>
  <c r="L399" i="1" s="1"/>
  <c r="G360" i="2"/>
  <c r="I128" i="2"/>
  <c r="L128" i="1" s="1"/>
  <c r="G50" i="2"/>
  <c r="I20" i="2"/>
  <c r="L20" i="1" s="1"/>
  <c r="G1606" i="2"/>
  <c r="G1605" i="2"/>
  <c r="I1277" i="2"/>
  <c r="L1277" i="1" s="1"/>
  <c r="I1134" i="2"/>
  <c r="L1134" i="1" s="1"/>
  <c r="I1077" i="2"/>
  <c r="L1077" i="1" s="1"/>
  <c r="I977" i="2"/>
  <c r="L977" i="1" s="1"/>
  <c r="I926" i="2"/>
  <c r="L926" i="1" s="1"/>
  <c r="G842" i="2"/>
  <c r="G804" i="2"/>
  <c r="I735" i="2"/>
  <c r="L735" i="1" s="1"/>
  <c r="F692" i="2"/>
  <c r="G596" i="2"/>
  <c r="G558" i="2"/>
  <c r="I501" i="2"/>
  <c r="L501" i="1" s="1"/>
  <c r="G458" i="2"/>
  <c r="F420" i="2"/>
  <c r="H420" i="2" s="1"/>
  <c r="I278" i="2"/>
  <c r="L278" i="1" s="1"/>
  <c r="G1896" i="2"/>
  <c r="F1423" i="2"/>
  <c r="H1423" i="2" s="1"/>
  <c r="I1423" i="2" s="1"/>
  <c r="L1423" i="1" s="1"/>
  <c r="F1391" i="2"/>
  <c r="H1391" i="2" s="1"/>
  <c r="I1391" i="2" s="1"/>
  <c r="L1391" i="1" s="1"/>
  <c r="F1359" i="2"/>
  <c r="H1359" i="2" s="1"/>
  <c r="I1359" i="2" s="1"/>
  <c r="L1359" i="1" s="1"/>
  <c r="F1327" i="2"/>
  <c r="H1327" i="2" s="1"/>
  <c r="I1327" i="2" s="1"/>
  <c r="L1327" i="1" s="1"/>
  <c r="G1273" i="2"/>
  <c r="G1191" i="2"/>
  <c r="F1148" i="2"/>
  <c r="G1116" i="2"/>
  <c r="G1115" i="2"/>
  <c r="F937" i="2"/>
  <c r="F905" i="2"/>
  <c r="H905" i="2" s="1"/>
  <c r="F856" i="2"/>
  <c r="H856" i="2" s="1"/>
  <c r="G660" i="2"/>
  <c r="G659" i="2"/>
  <c r="I623" i="2"/>
  <c r="L623" i="1" s="1"/>
  <c r="F476" i="2"/>
  <c r="F433" i="2"/>
  <c r="H433" i="2" s="1"/>
  <c r="I433" i="2" s="1"/>
  <c r="L433" i="1" s="1"/>
  <c r="F380" i="2"/>
  <c r="G352" i="2"/>
  <c r="G207" i="2"/>
  <c r="F124" i="2"/>
  <c r="F84" i="2"/>
  <c r="F44" i="2"/>
  <c r="F1300" i="2"/>
  <c r="H1300" i="2" s="1"/>
  <c r="I1165" i="2"/>
  <c r="L1165" i="1" s="1"/>
  <c r="G1122" i="2"/>
  <c r="G1065" i="2"/>
  <c r="G914" i="2"/>
  <c r="G884" i="2"/>
  <c r="G852" i="2"/>
  <c r="G656" i="2"/>
  <c r="F612" i="2"/>
  <c r="H612" i="2" s="1"/>
  <c r="F564" i="2"/>
  <c r="H564" i="2" s="1"/>
  <c r="G436" i="2"/>
  <c r="G298" i="2"/>
  <c r="I134" i="2"/>
  <c r="L134" i="1" s="1"/>
  <c r="I1269" i="2"/>
  <c r="L1269" i="1" s="1"/>
  <c r="G1183" i="2"/>
  <c r="G833" i="2"/>
  <c r="G641" i="2"/>
  <c r="G468" i="2"/>
  <c r="G315" i="2"/>
  <c r="G187" i="2"/>
  <c r="I53" i="2"/>
  <c r="L53" i="1" s="1"/>
  <c r="G1050" i="2"/>
  <c r="I133" i="2"/>
  <c r="L133" i="1" s="1"/>
  <c r="K2267" i="1"/>
  <c r="G1012" i="2"/>
  <c r="G861" i="2"/>
  <c r="I733" i="2"/>
  <c r="L733" i="1" s="1"/>
  <c r="G262" i="2"/>
  <c r="K2504" i="1"/>
  <c r="F1470" i="2"/>
  <c r="G1252" i="2"/>
  <c r="G1121" i="2"/>
  <c r="H1121" i="2" s="1"/>
  <c r="G993" i="2"/>
  <c r="F836" i="2"/>
  <c r="H836" i="2" s="1"/>
  <c r="G584" i="2"/>
  <c r="F372" i="2"/>
  <c r="F220" i="2"/>
  <c r="F100" i="2"/>
  <c r="G60" i="2"/>
  <c r="K4007" i="1"/>
  <c r="G1267" i="2"/>
  <c r="G1155" i="2"/>
  <c r="G1061" i="2"/>
  <c r="G959" i="2"/>
  <c r="G864" i="2"/>
  <c r="G588" i="2"/>
  <c r="G422" i="2"/>
  <c r="G312" i="2"/>
  <c r="G184" i="2"/>
  <c r="G1263" i="2"/>
  <c r="G1018" i="2"/>
  <c r="G639" i="2"/>
  <c r="G499" i="2"/>
  <c r="G383" i="2"/>
  <c r="G269" i="2"/>
  <c r="F164" i="2"/>
  <c r="H164" i="2" s="1"/>
  <c r="G1171" i="2"/>
  <c r="G1043" i="2"/>
  <c r="G188" i="2"/>
  <c r="F42" i="2"/>
  <c r="H42" i="2" s="1"/>
  <c r="I42" i="2" s="1"/>
  <c r="L42" i="1" s="1"/>
  <c r="F1172" i="2"/>
  <c r="H1172" i="2" s="1"/>
  <c r="G676" i="2"/>
  <c r="F58" i="2"/>
  <c r="H58" i="2" s="1"/>
  <c r="I58" i="2" s="1"/>
  <c r="L58" i="1" s="1"/>
  <c r="K2928" i="1"/>
  <c r="K2104" i="1"/>
  <c r="F74" i="2"/>
  <c r="H74" i="2" s="1"/>
  <c r="I74" i="2" s="1"/>
  <c r="L74" i="1" s="1"/>
  <c r="K3016" i="1"/>
  <c r="K2798" i="1"/>
  <c r="K1667" i="1"/>
  <c r="G1044" i="2"/>
  <c r="K3176" i="1"/>
  <c r="K1197" i="1"/>
  <c r="K594" i="1"/>
  <c r="G883" i="2"/>
  <c r="G790" i="2"/>
  <c r="F105" i="2"/>
  <c r="H105" i="2" s="1"/>
  <c r="I105" i="2" s="1"/>
  <c r="L105" i="1" s="1"/>
  <c r="G511" i="2"/>
  <c r="K1365" i="1"/>
  <c r="G294" i="2"/>
  <c r="K632" i="1"/>
  <c r="K169" i="1"/>
  <c r="I637" i="2"/>
  <c r="L637" i="1" s="1"/>
  <c r="I586" i="2"/>
  <c r="L586" i="1" s="1"/>
  <c r="I498" i="2"/>
  <c r="L498" i="1" s="1"/>
  <c r="I364" i="2"/>
  <c r="L364" i="1" s="1"/>
  <c r="I318" i="2"/>
  <c r="L318" i="1" s="1"/>
  <c r="I261" i="2"/>
  <c r="L261" i="1" s="1"/>
  <c r="I166" i="2"/>
  <c r="L166" i="1" s="1"/>
  <c r="I125" i="2"/>
  <c r="L125" i="1" s="1"/>
  <c r="I85" i="2"/>
  <c r="L85" i="1" s="1"/>
  <c r="I45" i="2"/>
  <c r="L45" i="1" s="1"/>
  <c r="I2032" i="2"/>
  <c r="L2032" i="1" s="1"/>
  <c r="I1295" i="2"/>
  <c r="L1295" i="1" s="1"/>
  <c r="F1060" i="2"/>
  <c r="H1060" i="2" s="1"/>
  <c r="G1028" i="2"/>
  <c r="I992" i="2"/>
  <c r="L992" i="1" s="1"/>
  <c r="I844" i="2"/>
  <c r="L844" i="1" s="1"/>
  <c r="F792" i="2"/>
  <c r="H792" i="2" s="1"/>
  <c r="I792" i="2" s="1"/>
  <c r="L792" i="1" s="1"/>
  <c r="I742" i="2"/>
  <c r="L742" i="1" s="1"/>
  <c r="I685" i="2"/>
  <c r="L685" i="1" s="1"/>
  <c r="F644" i="2"/>
  <c r="I613" i="2"/>
  <c r="L613" i="1" s="1"/>
  <c r="I559" i="2"/>
  <c r="L559" i="1" s="1"/>
  <c r="F516" i="2"/>
  <c r="H516" i="2" s="1"/>
  <c r="I484" i="2"/>
  <c r="L484" i="1" s="1"/>
  <c r="I437" i="2"/>
  <c r="L437" i="1" s="1"/>
  <c r="F388" i="2"/>
  <c r="H388" i="2" s="1"/>
  <c r="I247" i="2"/>
  <c r="L247" i="1" s="1"/>
  <c r="F204" i="2"/>
  <c r="H204" i="2" s="1"/>
  <c r="I81" i="2"/>
  <c r="L81" i="1" s="1"/>
  <c r="I1271" i="2"/>
  <c r="L1271" i="1" s="1"/>
  <c r="I1230" i="2"/>
  <c r="L1230" i="1" s="1"/>
  <c r="I1173" i="2"/>
  <c r="L1173" i="1" s="1"/>
  <c r="I1073" i="2"/>
  <c r="L1073" i="1" s="1"/>
  <c r="I974" i="2"/>
  <c r="L974" i="1" s="1"/>
  <c r="F920" i="2"/>
  <c r="H920" i="2" s="1"/>
  <c r="I920" i="2" s="1"/>
  <c r="L920" i="1" s="1"/>
  <c r="I767" i="2"/>
  <c r="L767" i="1" s="1"/>
  <c r="F724" i="2"/>
  <c r="G692" i="2"/>
  <c r="G691" i="2"/>
  <c r="I589" i="2"/>
  <c r="L589" i="1" s="1"/>
  <c r="I554" i="2"/>
  <c r="L554" i="1" s="1"/>
  <c r="I497" i="2"/>
  <c r="L497" i="1" s="1"/>
  <c r="I455" i="2"/>
  <c r="L455" i="1" s="1"/>
  <c r="I420" i="2"/>
  <c r="L420" i="1" s="1"/>
  <c r="I373" i="2"/>
  <c r="L373" i="1" s="1"/>
  <c r="I317" i="2"/>
  <c r="L317" i="1" s="1"/>
  <c r="I274" i="2"/>
  <c r="L274" i="1" s="1"/>
  <c r="F172" i="2"/>
  <c r="H172" i="2" s="1"/>
  <c r="F73" i="2"/>
  <c r="H73" i="2" s="1"/>
  <c r="G2035" i="2"/>
  <c r="F1878" i="2"/>
  <c r="H1878" i="2" s="1"/>
  <c r="F1766" i="2"/>
  <c r="H1766" i="2" s="1"/>
  <c r="F1180" i="2"/>
  <c r="H1180" i="2" s="1"/>
  <c r="G1148" i="2"/>
  <c r="G1147" i="2"/>
  <c r="I1112" i="2"/>
  <c r="L1112" i="1" s="1"/>
  <c r="F932" i="2"/>
  <c r="H932" i="2" s="1"/>
  <c r="F900" i="2"/>
  <c r="H900" i="2" s="1"/>
  <c r="I653" i="2"/>
  <c r="L653" i="1" s="1"/>
  <c r="G551" i="2"/>
  <c r="F508" i="2"/>
  <c r="G476" i="2"/>
  <c r="G475" i="2"/>
  <c r="G380" i="2"/>
  <c r="G379" i="2"/>
  <c r="F196" i="2"/>
  <c r="H196" i="2" s="1"/>
  <c r="I158" i="2"/>
  <c r="L158" i="1" s="1"/>
  <c r="G124" i="2"/>
  <c r="G123" i="2"/>
  <c r="G84" i="2"/>
  <c r="G83" i="2"/>
  <c r="G44" i="2"/>
  <c r="G43" i="2"/>
  <c r="F2003" i="2"/>
  <c r="H2003" i="2" s="1"/>
  <c r="I1300" i="2"/>
  <c r="L1300" i="1" s="1"/>
  <c r="G1161" i="2"/>
  <c r="G1062" i="2"/>
  <c r="G899" i="2"/>
  <c r="I846" i="2"/>
  <c r="L846" i="1" s="1"/>
  <c r="G695" i="2"/>
  <c r="I612" i="2"/>
  <c r="L612" i="1" s="1"/>
  <c r="I564" i="2"/>
  <c r="L564" i="1" s="1"/>
  <c r="I461" i="2"/>
  <c r="L461" i="1" s="1"/>
  <c r="G337" i="2"/>
  <c r="I181" i="2"/>
  <c r="L181" i="1" s="1"/>
  <c r="I130" i="2"/>
  <c r="L130" i="1" s="1"/>
  <c r="K4136" i="1"/>
  <c r="G1265" i="2"/>
  <c r="G1059" i="2"/>
  <c r="I768" i="2"/>
  <c r="L768" i="1" s="1"/>
  <c r="I621" i="2"/>
  <c r="L621" i="1" s="1"/>
  <c r="G49" i="2"/>
  <c r="K3608" i="1"/>
  <c r="F1289" i="2"/>
  <c r="H1289" i="2" s="1"/>
  <c r="G990" i="2"/>
  <c r="G513" i="2"/>
  <c r="G267" i="2"/>
  <c r="G1736" i="2"/>
  <c r="F1140" i="2"/>
  <c r="H1140" i="2" s="1"/>
  <c r="G258" i="2"/>
  <c r="K3550" i="1"/>
  <c r="G1470" i="2"/>
  <c r="G1232" i="2"/>
  <c r="G976" i="2"/>
  <c r="G836" i="2"/>
  <c r="G835" i="2"/>
  <c r="G563" i="2"/>
  <c r="G372" i="2"/>
  <c r="G220" i="2"/>
  <c r="G100" i="2"/>
  <c r="F40" i="2"/>
  <c r="H40" i="2" s="1"/>
  <c r="K1816" i="1"/>
  <c r="G1421" i="2"/>
  <c r="G1357" i="2"/>
  <c r="G1251" i="2"/>
  <c r="G1151" i="2"/>
  <c r="G937" i="2"/>
  <c r="G821" i="2"/>
  <c r="G570" i="2"/>
  <c r="G418" i="2"/>
  <c r="G283" i="2"/>
  <c r="G160" i="2"/>
  <c r="G98" i="2"/>
  <c r="K2636" i="1"/>
  <c r="K2252" i="1"/>
  <c r="G1214" i="2"/>
  <c r="G958" i="2"/>
  <c r="G786" i="2"/>
  <c r="G594" i="2"/>
  <c r="G359" i="2"/>
  <c r="G164" i="2"/>
  <c r="G510" i="2"/>
  <c r="F316" i="2"/>
  <c r="H316" i="2" s="1"/>
  <c r="K3332" i="1"/>
  <c r="K3268" i="1"/>
  <c r="G1172" i="2"/>
  <c r="K2103" i="1"/>
  <c r="K1220" i="1"/>
  <c r="K3072" i="1"/>
  <c r="G905" i="2"/>
  <c r="G1557" i="2"/>
  <c r="K1315" i="1"/>
  <c r="G851" i="2"/>
  <c r="K1734" i="1"/>
  <c r="K988" i="1"/>
  <c r="G638" i="2"/>
  <c r="K3776" i="1"/>
  <c r="K919" i="1"/>
  <c r="K47" i="1"/>
  <c r="K864" i="1" l="1"/>
  <c r="K209" i="1"/>
  <c r="K3695" i="1"/>
  <c r="K1848" i="1"/>
  <c r="K1261" i="1"/>
  <c r="K2114" i="1"/>
  <c r="K1504" i="1"/>
  <c r="K909" i="1"/>
  <c r="K107" i="1"/>
  <c r="K2934" i="1"/>
  <c r="K3091" i="1"/>
  <c r="K3549" i="1"/>
  <c r="K3209" i="1"/>
  <c r="K1547" i="1"/>
  <c r="K1020" i="1"/>
  <c r="K1892" i="1"/>
  <c r="K1689" i="1"/>
  <c r="K1923" i="1"/>
  <c r="K2118" i="1"/>
  <c r="K2990" i="1"/>
  <c r="K3189" i="1"/>
  <c r="K4074" i="1"/>
  <c r="K798" i="1"/>
  <c r="K3734" i="1"/>
  <c r="K553" i="1"/>
  <c r="K1785" i="1"/>
  <c r="K3381" i="1"/>
  <c r="K2025" i="1"/>
  <c r="K2686" i="1"/>
  <c r="K229" i="1"/>
  <c r="K228" i="1" s="1"/>
  <c r="K2783" i="1"/>
  <c r="K3300" i="1"/>
  <c r="K3761" i="1"/>
  <c r="K1928" i="1"/>
  <c r="K1927" i="1" s="1"/>
  <c r="K2494" i="1"/>
  <c r="K341" i="1"/>
  <c r="K2749" i="1"/>
  <c r="K860" i="1"/>
  <c r="K241" i="1"/>
  <c r="K426" i="1"/>
  <c r="K2578" i="1"/>
  <c r="K1417" i="1"/>
  <c r="K2870" i="1"/>
  <c r="K1219" i="1"/>
  <c r="K1196" i="1"/>
  <c r="K2984" i="1"/>
  <c r="K4042" i="1"/>
  <c r="K1155" i="1"/>
  <c r="K3913" i="1"/>
  <c r="K1113" i="1"/>
  <c r="K1112" i="1" s="1"/>
  <c r="K1340" i="1"/>
  <c r="K244" i="1"/>
  <c r="K2258" i="1"/>
  <c r="K1869" i="1"/>
  <c r="K3273" i="1"/>
  <c r="K548" i="1"/>
  <c r="K3625" i="1"/>
  <c r="K3097" i="1"/>
  <c r="K3569" i="1"/>
  <c r="K3496" i="1"/>
  <c r="K948" i="1"/>
  <c r="K2064" i="1"/>
  <c r="K2642" i="1"/>
  <c r="K473" i="1"/>
  <c r="K1957" i="1"/>
  <c r="K46" i="1"/>
  <c r="K3959" i="1"/>
  <c r="K3809" i="1"/>
  <c r="K3387" i="1"/>
  <c r="K1622" i="1"/>
  <c r="K2777" i="1"/>
  <c r="K4067" i="1"/>
  <c r="K322" i="1"/>
  <c r="K82" i="1"/>
  <c r="K3006" i="1"/>
  <c r="K627" i="1"/>
  <c r="K2482" i="1"/>
  <c r="K2762" i="1"/>
  <c r="K2839" i="1"/>
  <c r="K2838" i="1" s="1"/>
  <c r="K1841" i="1"/>
  <c r="K3208" i="1"/>
  <c r="K3514" i="1"/>
  <c r="K812" i="1"/>
  <c r="K3495" i="1"/>
  <c r="K1556" i="1"/>
  <c r="K1212" i="1"/>
  <c r="K2418" i="1"/>
  <c r="K208" i="1"/>
  <c r="K3808" i="1"/>
  <c r="K3760" i="1"/>
  <c r="K1154" i="1"/>
  <c r="K3568" i="1"/>
  <c r="K999" i="1"/>
  <c r="K524" i="1"/>
  <c r="K364" i="1"/>
  <c r="K722" i="1"/>
  <c r="K348" i="1"/>
  <c r="K4177" i="1"/>
  <c r="K2342" i="1"/>
  <c r="K863" i="1"/>
  <c r="K45" i="1"/>
  <c r="I625" i="2"/>
  <c r="L625" i="1" s="1"/>
  <c r="I2365" i="2"/>
  <c r="L2365" i="1" s="1"/>
  <c r="I1601" i="2"/>
  <c r="L1601" i="1" s="1"/>
  <c r="H1119" i="2"/>
  <c r="H786" i="2"/>
  <c r="H1974" i="2"/>
  <c r="I2277" i="2"/>
  <c r="L2277" i="1" s="1"/>
  <c r="I672" i="2"/>
  <c r="L672" i="1" s="1"/>
  <c r="I849" i="2"/>
  <c r="L849" i="1" s="1"/>
  <c r="I1635" i="2"/>
  <c r="L1635" i="1" s="1"/>
  <c r="H184" i="2"/>
  <c r="H752" i="2"/>
  <c r="I752" i="2" s="1"/>
  <c r="L752" i="1" s="1"/>
  <c r="H3811" i="2"/>
  <c r="I3865" i="2"/>
  <c r="L3865" i="1" s="1"/>
  <c r="H2537" i="2"/>
  <c r="I2537" i="2" s="1"/>
  <c r="L2537" i="1" s="1"/>
  <c r="H2173" i="2"/>
  <c r="K1314" i="1"/>
  <c r="I836" i="2"/>
  <c r="L836" i="1" s="1"/>
  <c r="H508" i="2"/>
  <c r="I1148" i="2"/>
  <c r="L1148" i="1" s="1"/>
  <c r="H100" i="2"/>
  <c r="I100" i="2" s="1"/>
  <c r="L100" i="1" s="1"/>
  <c r="H1470" i="2"/>
  <c r="K2503" i="1"/>
  <c r="I1065" i="2"/>
  <c r="L1065" i="1" s="1"/>
  <c r="H44" i="2"/>
  <c r="H1148" i="2"/>
  <c r="I596" i="2"/>
  <c r="L596" i="1" s="1"/>
  <c r="I360" i="2"/>
  <c r="L360" i="1" s="1"/>
  <c r="I91" i="2"/>
  <c r="L91" i="1" s="1"/>
  <c r="H524" i="2"/>
  <c r="H43" i="2"/>
  <c r="H427" i="2"/>
  <c r="H1195" i="2"/>
  <c r="K207" i="1"/>
  <c r="I663" i="2"/>
  <c r="L663" i="1" s="1"/>
  <c r="I387" i="2"/>
  <c r="L387" i="1" s="1"/>
  <c r="H60" i="2"/>
  <c r="K1615" i="1"/>
  <c r="H852" i="2"/>
  <c r="I88" i="2"/>
  <c r="L88" i="1" s="1"/>
  <c r="H660" i="2"/>
  <c r="I660" i="2" s="1"/>
  <c r="L660" i="1" s="1"/>
  <c r="H492" i="2"/>
  <c r="H2268" i="2"/>
  <c r="H3077" i="2"/>
  <c r="I1326" i="2"/>
  <c r="L1326" i="1" s="1"/>
  <c r="I2174" i="2"/>
  <c r="L2174" i="1" s="1"/>
  <c r="K53" i="1"/>
  <c r="I1189" i="2"/>
  <c r="L1189" i="1" s="1"/>
  <c r="I284" i="2"/>
  <c r="L284" i="1" s="1"/>
  <c r="K1087" i="1"/>
  <c r="I916" i="2"/>
  <c r="L916" i="1" s="1"/>
  <c r="H1321" i="2"/>
  <c r="I332" i="2"/>
  <c r="L332" i="1" s="1"/>
  <c r="H2461" i="2"/>
  <c r="I2614" i="2"/>
  <c r="L2614" i="1" s="1"/>
  <c r="H1275" i="2"/>
  <c r="H740" i="2"/>
  <c r="K1434" i="1"/>
  <c r="K3179" i="1"/>
  <c r="H1966" i="2"/>
  <c r="I1966" i="2" s="1"/>
  <c r="L1966" i="1" s="1"/>
  <c r="H1188" i="2"/>
  <c r="I1188" i="2" s="1"/>
  <c r="L1188" i="1" s="1"/>
  <c r="H2238" i="2"/>
  <c r="H66" i="2"/>
  <c r="H450" i="2"/>
  <c r="H833" i="2"/>
  <c r="I833" i="2" s="1"/>
  <c r="L833" i="1" s="1"/>
  <c r="H1155" i="2"/>
  <c r="K3676" i="1"/>
  <c r="I898" i="2"/>
  <c r="L898" i="1" s="1"/>
  <c r="H828" i="2"/>
  <c r="I1017" i="2"/>
  <c r="L1017" i="1" s="1"/>
  <c r="H1100" i="2"/>
  <c r="H2038" i="2"/>
  <c r="H841" i="2"/>
  <c r="I841" i="2" s="1"/>
  <c r="L841" i="1" s="1"/>
  <c r="H1290" i="2"/>
  <c r="H1377" i="2"/>
  <c r="H1441" i="2"/>
  <c r="I195" i="2"/>
  <c r="L195" i="1" s="1"/>
  <c r="I1878" i="2"/>
  <c r="L1878" i="1" s="1"/>
  <c r="I388" i="2"/>
  <c r="L388" i="1" s="1"/>
  <c r="I1281" i="2"/>
  <c r="L1281" i="1" s="1"/>
  <c r="I555" i="2"/>
  <c r="L555" i="1" s="1"/>
  <c r="H155" i="2"/>
  <c r="I155" i="2" s="1"/>
  <c r="L155" i="1" s="1"/>
  <c r="H667" i="2"/>
  <c r="H1051" i="2"/>
  <c r="K2015" i="1"/>
  <c r="I947" i="2"/>
  <c r="L947" i="1" s="1"/>
  <c r="K3327" i="1"/>
  <c r="I540" i="2"/>
  <c r="L540" i="1" s="1"/>
  <c r="I243" i="2"/>
  <c r="L243" i="1" s="1"/>
  <c r="I2333" i="2"/>
  <c r="L2333" i="1" s="1"/>
  <c r="H2183" i="2"/>
  <c r="H144" i="2"/>
  <c r="I144" i="2" s="1"/>
  <c r="L144" i="1" s="1"/>
  <c r="H712" i="2"/>
  <c r="I712" i="2" s="1"/>
  <c r="L712" i="1" s="1"/>
  <c r="H414" i="2"/>
  <c r="I414" i="2" s="1"/>
  <c r="L414" i="1" s="1"/>
  <c r="H605" i="2"/>
  <c r="H990" i="2"/>
  <c r="I2561" i="2"/>
  <c r="L2561" i="1" s="1"/>
  <c r="I3700" i="2"/>
  <c r="L3700" i="1" s="1"/>
  <c r="I3243" i="2"/>
  <c r="L3243" i="1" s="1"/>
  <c r="I3713" i="2"/>
  <c r="L3713" i="1" s="1"/>
  <c r="I4051" i="2"/>
  <c r="L4051" i="1" s="1"/>
  <c r="I2745" i="2"/>
  <c r="L2745" i="1" s="1"/>
  <c r="H3902" i="2"/>
  <c r="H3938" i="2"/>
  <c r="H2240" i="2"/>
  <c r="I2870" i="2"/>
  <c r="L2870" i="1" s="1"/>
  <c r="I3454" i="2"/>
  <c r="L3454" i="1" s="1"/>
  <c r="H3124" i="2"/>
  <c r="H3700" i="2"/>
  <c r="H3361" i="2"/>
  <c r="H535" i="2"/>
  <c r="I535" i="2" s="1"/>
  <c r="L535" i="1" s="1"/>
  <c r="I3949" i="2"/>
  <c r="L3949" i="1" s="1"/>
  <c r="H2939" i="2"/>
  <c r="I703" i="2"/>
  <c r="L703" i="1" s="1"/>
  <c r="H557" i="2"/>
  <c r="I217" i="2"/>
  <c r="L217" i="1" s="1"/>
  <c r="I541" i="2"/>
  <c r="L541" i="1" s="1"/>
  <c r="I820" i="2"/>
  <c r="L820" i="1" s="1"/>
  <c r="H449" i="2"/>
  <c r="I449" i="2" s="1"/>
  <c r="L449" i="1" s="1"/>
  <c r="H1068" i="2"/>
  <c r="H2558" i="2"/>
  <c r="I2006" i="2"/>
  <c r="L2006" i="1" s="1"/>
  <c r="H896" i="2"/>
  <c r="I896" i="2" s="1"/>
  <c r="L896" i="1" s="1"/>
  <c r="H2518" i="2"/>
  <c r="H1001" i="2"/>
  <c r="H1193" i="2"/>
  <c r="H2125" i="2"/>
  <c r="I2125" i="2" s="1"/>
  <c r="L2125" i="1" s="1"/>
  <c r="H2349" i="2"/>
  <c r="H37" i="2"/>
  <c r="H997" i="2"/>
  <c r="H1189" i="2"/>
  <c r="I1748" i="2"/>
  <c r="L1748" i="1" s="1"/>
  <c r="H2970" i="2"/>
  <c r="I2970" i="2" s="1"/>
  <c r="L2970" i="1" s="1"/>
  <c r="H1453" i="2"/>
  <c r="H1829" i="2"/>
  <c r="I4011" i="2"/>
  <c r="L4011" i="1" s="1"/>
  <c r="I3697" i="2"/>
  <c r="L3697" i="1" s="1"/>
  <c r="H4121" i="2"/>
  <c r="H3111" i="2"/>
  <c r="I3111" i="2" s="1"/>
  <c r="L3111" i="1" s="1"/>
  <c r="H4069" i="2"/>
  <c r="H2976" i="2"/>
  <c r="I2976" i="2" s="1"/>
  <c r="L2976" i="1" s="1"/>
  <c r="H424" i="2"/>
  <c r="I424" i="2" s="1"/>
  <c r="L424" i="1" s="1"/>
  <c r="H706" i="2"/>
  <c r="H470" i="2"/>
  <c r="K2447" i="1"/>
  <c r="I167" i="2"/>
  <c r="L167" i="1" s="1"/>
  <c r="I520" i="2"/>
  <c r="L520" i="1" s="1"/>
  <c r="I1334" i="2"/>
  <c r="L1334" i="1" s="1"/>
  <c r="H1982" i="2"/>
  <c r="I2393" i="2"/>
  <c r="L2393" i="1" s="1"/>
  <c r="H161" i="2"/>
  <c r="H945" i="2"/>
  <c r="H1137" i="2"/>
  <c r="I1573" i="2"/>
  <c r="L1573" i="1" s="1"/>
  <c r="I2460" i="2"/>
  <c r="L2460" i="1" s="1"/>
  <c r="I3899" i="2"/>
  <c r="L3899" i="1" s="1"/>
  <c r="H1589" i="2"/>
  <c r="H2317" i="2"/>
  <c r="I2542" i="2"/>
  <c r="L2542" i="1" s="1"/>
  <c r="I3428" i="2"/>
  <c r="L3428" i="1" s="1"/>
  <c r="I1307" i="2"/>
  <c r="L1307" i="1" s="1"/>
  <c r="I1468" i="2"/>
  <c r="L1468" i="1" s="1"/>
  <c r="H1668" i="2"/>
  <c r="H110" i="2"/>
  <c r="H301" i="2"/>
  <c r="I301" i="2" s="1"/>
  <c r="L301" i="1" s="1"/>
  <c r="H1199" i="2"/>
  <c r="H2141" i="2"/>
  <c r="I2141" i="2" s="1"/>
  <c r="L2141" i="1" s="1"/>
  <c r="H2108" i="2"/>
  <c r="I2108" i="2" s="1"/>
  <c r="L2108" i="1" s="1"/>
  <c r="I3708" i="2"/>
  <c r="L3708" i="1" s="1"/>
  <c r="I3583" i="2"/>
  <c r="L3583" i="1" s="1"/>
  <c r="H1333" i="2"/>
  <c r="H2748" i="2"/>
  <c r="H3061" i="2"/>
  <c r="I4131" i="2"/>
  <c r="L4131" i="1" s="1"/>
  <c r="I2973" i="2"/>
  <c r="L2973" i="1" s="1"/>
  <c r="H1697" i="2"/>
  <c r="H3331" i="2"/>
  <c r="H3652" i="2"/>
  <c r="I1219" i="2"/>
  <c r="L1219" i="1" s="1"/>
  <c r="I961" i="2"/>
  <c r="L961" i="1" s="1"/>
  <c r="H3597" i="2"/>
  <c r="I2102" i="2"/>
  <c r="L2102" i="1" s="1"/>
  <c r="H531" i="2"/>
  <c r="I531" i="2" s="1"/>
  <c r="L531" i="1" s="1"/>
  <c r="H851" i="2"/>
  <c r="H1171" i="2"/>
  <c r="H1350" i="2"/>
  <c r="I1617" i="2"/>
  <c r="L1617" i="1" s="1"/>
  <c r="I2443" i="2"/>
  <c r="L2443" i="1" s="1"/>
  <c r="H169" i="2"/>
  <c r="H378" i="2"/>
  <c r="I378" i="2" s="1"/>
  <c r="L378" i="1" s="1"/>
  <c r="H609" i="2"/>
  <c r="H1701" i="2"/>
  <c r="I1839" i="2"/>
  <c r="L1839" i="1" s="1"/>
  <c r="I2080" i="2"/>
  <c r="L2080" i="1" s="1"/>
  <c r="H2541" i="2"/>
  <c r="I2541" i="2" s="1"/>
  <c r="L2541" i="1" s="1"/>
  <c r="H1630" i="2"/>
  <c r="I1903" i="2"/>
  <c r="L1903" i="1" s="1"/>
  <c r="H2021" i="2"/>
  <c r="I3532" i="2"/>
  <c r="L3532" i="1" s="1"/>
  <c r="H885" i="2"/>
  <c r="I885" i="2" s="1"/>
  <c r="L885" i="1" s="1"/>
  <c r="I2463" i="2"/>
  <c r="L2463" i="1" s="1"/>
  <c r="H3877" i="2"/>
  <c r="H3773" i="2"/>
  <c r="H3210" i="2"/>
  <c r="I3445" i="2"/>
  <c r="L3445" i="1" s="1"/>
  <c r="I3682" i="2"/>
  <c r="L3682" i="1" s="1"/>
  <c r="I4012" i="2"/>
  <c r="L4012" i="1" s="1"/>
  <c r="I2807" i="2"/>
  <c r="L2807" i="1" s="1"/>
  <c r="I3421" i="2"/>
  <c r="L3421" i="1" s="1"/>
  <c r="I3913" i="2"/>
  <c r="L3913" i="1" s="1"/>
  <c r="H2585" i="2"/>
  <c r="I2886" i="2"/>
  <c r="L2886" i="1" s="1"/>
  <c r="I3170" i="2"/>
  <c r="L3170" i="1" s="1"/>
  <c r="H4093" i="2"/>
  <c r="H1896" i="2"/>
  <c r="I1896" i="2" s="1"/>
  <c r="L1896" i="1" s="1"/>
  <c r="H2152" i="2"/>
  <c r="I2152" i="2" s="1"/>
  <c r="L2152" i="1" s="1"/>
  <c r="I3906" i="2"/>
  <c r="L3906" i="1" s="1"/>
  <c r="H3045" i="2"/>
  <c r="I3352" i="2"/>
  <c r="L3352" i="1" s="1"/>
  <c r="H4165" i="2"/>
  <c r="I2550" i="2"/>
  <c r="L2550" i="1" s="1"/>
  <c r="H598" i="2"/>
  <c r="I598" i="2" s="1"/>
  <c r="L598" i="1" s="1"/>
  <c r="H1813" i="2"/>
  <c r="H2184" i="2"/>
  <c r="I684" i="2"/>
  <c r="L684" i="1" s="1"/>
  <c r="I951" i="2"/>
  <c r="L951" i="1" s="1"/>
  <c r="I1250" i="2"/>
  <c r="L1250" i="1" s="1"/>
  <c r="I1626" i="2"/>
  <c r="L1626" i="1" s="1"/>
  <c r="I857" i="2"/>
  <c r="L857" i="1" s="1"/>
  <c r="I1035" i="2"/>
  <c r="L1035" i="1" s="1"/>
  <c r="I1353" i="2"/>
  <c r="L1353" i="1" s="1"/>
  <c r="I1417" i="2"/>
  <c r="L1417" i="1" s="1"/>
  <c r="H1854" i="2"/>
  <c r="H2662" i="2"/>
  <c r="H176" i="2"/>
  <c r="H961" i="2"/>
  <c r="I1773" i="2"/>
  <c r="L1773" i="1" s="1"/>
  <c r="I2159" i="2"/>
  <c r="L2159" i="1" s="1"/>
  <c r="H382" i="2"/>
  <c r="H574" i="2"/>
  <c r="I574" i="2" s="1"/>
  <c r="L574" i="1" s="1"/>
  <c r="H958" i="2"/>
  <c r="I958" i="2" s="1"/>
  <c r="L958" i="1" s="1"/>
  <c r="H1151" i="2"/>
  <c r="I2425" i="2"/>
  <c r="L2425" i="1" s="1"/>
  <c r="H2469" i="2"/>
  <c r="I3006" i="2"/>
  <c r="L3006" i="1" s="1"/>
  <c r="H1603" i="2"/>
  <c r="I2220" i="2"/>
  <c r="L2220" i="1" s="1"/>
  <c r="I3307" i="2"/>
  <c r="L3307" i="1" s="1"/>
  <c r="H3605" i="2"/>
  <c r="H2735" i="2"/>
  <c r="H3333" i="2"/>
  <c r="I2937" i="2"/>
  <c r="L2937" i="1" s="1"/>
  <c r="H3389" i="2"/>
  <c r="H2463" i="2"/>
  <c r="I3009" i="2"/>
  <c r="L3009" i="1" s="1"/>
  <c r="I4010" i="2"/>
  <c r="L4010" i="1" s="1"/>
  <c r="I3386" i="2"/>
  <c r="L3386" i="1" s="1"/>
  <c r="H3654" i="2"/>
  <c r="I3939" i="2"/>
  <c r="L3939" i="1" s="1"/>
  <c r="H3796" i="2"/>
  <c r="H4098" i="2"/>
  <c r="I4098" i="2" s="1"/>
  <c r="L4098" i="1" s="1"/>
  <c r="I230" i="2"/>
  <c r="L230" i="1" s="1"/>
  <c r="H1791" i="2"/>
  <c r="I1467" i="2"/>
  <c r="L1467" i="1" s="1"/>
  <c r="I2221" i="2"/>
  <c r="L2221" i="1" s="1"/>
  <c r="I3285" i="2"/>
  <c r="L3285" i="1" s="1"/>
  <c r="H140" i="2"/>
  <c r="I1405" i="2"/>
  <c r="L1405" i="1" s="1"/>
  <c r="I749" i="2"/>
  <c r="L749" i="1" s="1"/>
  <c r="I1226" i="2"/>
  <c r="L1226" i="1" s="1"/>
  <c r="I1228" i="2"/>
  <c r="L1228" i="1" s="1"/>
  <c r="H3911" i="2"/>
  <c r="I2532" i="2"/>
  <c r="L2532" i="1" s="1"/>
  <c r="H98" i="2"/>
  <c r="H1059" i="2"/>
  <c r="H1714" i="2"/>
  <c r="H2408" i="2"/>
  <c r="I2408" i="2" s="1"/>
  <c r="L2408" i="1" s="1"/>
  <c r="I2668" i="2"/>
  <c r="L2668" i="1" s="1"/>
  <c r="H393" i="2"/>
  <c r="H1098" i="2"/>
  <c r="H3437" i="2"/>
  <c r="I1515" i="2"/>
  <c r="L1515" i="1" s="1"/>
  <c r="I1995" i="2"/>
  <c r="L1995" i="1" s="1"/>
  <c r="I2330" i="2"/>
  <c r="L2330" i="1" s="1"/>
  <c r="H2477" i="2"/>
  <c r="H1724" i="2"/>
  <c r="I1882" i="2"/>
  <c r="L1882" i="1" s="1"/>
  <c r="I3554" i="2"/>
  <c r="L3554" i="1" s="1"/>
  <c r="H198" i="2"/>
  <c r="H389" i="2"/>
  <c r="H1029" i="2"/>
  <c r="H3621" i="2"/>
  <c r="H1718" i="2"/>
  <c r="I1925" i="2"/>
  <c r="L1925" i="1" s="1"/>
  <c r="H2131" i="2"/>
  <c r="I3958" i="2"/>
  <c r="L3958" i="1" s="1"/>
  <c r="H1357" i="2"/>
  <c r="I1357" i="2" s="1"/>
  <c r="L1357" i="1" s="1"/>
  <c r="H1549" i="2"/>
  <c r="I2864" i="2"/>
  <c r="L2864" i="1" s="1"/>
  <c r="H3309" i="2"/>
  <c r="I2767" i="2"/>
  <c r="L2767" i="1" s="1"/>
  <c r="I3113" i="2"/>
  <c r="L3113" i="1" s="1"/>
  <c r="I2724" i="2"/>
  <c r="L2724" i="1" s="1"/>
  <c r="I3393" i="2"/>
  <c r="L3393" i="1" s="1"/>
  <c r="H2215" i="2"/>
  <c r="I3297" i="2"/>
  <c r="L3297" i="1" s="1"/>
  <c r="H3933" i="2"/>
  <c r="H1785" i="2"/>
  <c r="H1976" i="2"/>
  <c r="H3518" i="2"/>
  <c r="I3880" i="2"/>
  <c r="L3880" i="1" s="1"/>
  <c r="I2876" i="2"/>
  <c r="L2876" i="1" s="1"/>
  <c r="H4133" i="2"/>
  <c r="H3547" i="2"/>
  <c r="I3547" i="2" s="1"/>
  <c r="L3547" i="1" s="1"/>
  <c r="H3740" i="2"/>
  <c r="H2843" i="2"/>
  <c r="H3337" i="2"/>
  <c r="I3337" i="2" s="1"/>
  <c r="L3337" i="1" s="1"/>
  <c r="H3832" i="2"/>
  <c r="H727" i="2"/>
  <c r="I2597" i="2"/>
  <c r="L2597" i="1" s="1"/>
  <c r="I805" i="2"/>
  <c r="L805" i="1" s="1"/>
  <c r="H409" i="2"/>
  <c r="I967" i="2"/>
  <c r="L967" i="1" s="1"/>
  <c r="H1939" i="2"/>
  <c r="H872" i="2"/>
  <c r="I2422" i="2"/>
  <c r="L2422" i="1" s="1"/>
  <c r="I2645" i="2"/>
  <c r="L2645" i="1" s="1"/>
  <c r="H322" i="2"/>
  <c r="I322" i="2" s="1"/>
  <c r="L322" i="1" s="1"/>
  <c r="H570" i="2"/>
  <c r="I570" i="2" s="1"/>
  <c r="L570" i="1" s="1"/>
  <c r="H762" i="2"/>
  <c r="I762" i="2" s="1"/>
  <c r="L762" i="1" s="1"/>
  <c r="H1106" i="2"/>
  <c r="I1838" i="2"/>
  <c r="L1838" i="1" s="1"/>
  <c r="I2149" i="2"/>
  <c r="L2149" i="1" s="1"/>
  <c r="I2663" i="2"/>
  <c r="L2663" i="1" s="1"/>
  <c r="H2253" i="2"/>
  <c r="H2446" i="2"/>
  <c r="I4119" i="2"/>
  <c r="L4119" i="1" s="1"/>
  <c r="I1692" i="2"/>
  <c r="L1692" i="1" s="1"/>
  <c r="I1968" i="2"/>
  <c r="L1968" i="1" s="1"/>
  <c r="I2208" i="2"/>
  <c r="L2208" i="1" s="1"/>
  <c r="I4156" i="2"/>
  <c r="L4156" i="1" s="1"/>
  <c r="H206" i="2"/>
  <c r="H719" i="2"/>
  <c r="H911" i="2"/>
  <c r="H1103" i="2"/>
  <c r="I1103" i="2" s="1"/>
  <c r="L1103" i="1" s="1"/>
  <c r="I2372" i="2"/>
  <c r="L2372" i="1" s="1"/>
  <c r="I3100" i="2"/>
  <c r="L3100" i="1" s="1"/>
  <c r="I1682" i="2"/>
  <c r="L1682" i="1" s="1"/>
  <c r="I1800" i="2"/>
  <c r="L1800" i="1" s="1"/>
  <c r="H2044" i="2"/>
  <c r="I3964" i="2"/>
  <c r="L3964" i="1" s="1"/>
  <c r="I3539" i="2"/>
  <c r="L3539" i="1" s="1"/>
  <c r="I3965" i="2"/>
  <c r="L3965" i="1" s="1"/>
  <c r="H1365" i="2"/>
  <c r="I3488" i="2"/>
  <c r="L3488" i="1" s="1"/>
  <c r="H2757" i="2"/>
  <c r="I2757" i="2" s="1"/>
  <c r="L2757" i="1" s="1"/>
  <c r="H3761" i="2"/>
  <c r="H2290" i="2"/>
  <c r="H3181" i="2"/>
  <c r="H1537" i="2"/>
  <c r="I1537" i="2" s="1"/>
  <c r="L1537" i="1" s="1"/>
  <c r="H1728" i="2"/>
  <c r="H1984" i="2"/>
  <c r="H2176" i="2"/>
  <c r="I3589" i="2"/>
  <c r="L3589" i="1" s="1"/>
  <c r="H3922" i="2"/>
  <c r="H2700" i="2"/>
  <c r="I3724" i="2"/>
  <c r="L3724" i="1" s="1"/>
  <c r="H2979" i="2"/>
  <c r="H3236" i="2"/>
  <c r="H3620" i="2"/>
  <c r="H4132" i="2"/>
  <c r="H212" i="2"/>
  <c r="H408" i="2"/>
  <c r="H853" i="2"/>
  <c r="H2874" i="2"/>
  <c r="H1900" i="2"/>
  <c r="I1900" i="2" s="1"/>
  <c r="L1900" i="1" s="1"/>
  <c r="H2895" i="2"/>
  <c r="I2895" i="2" s="1"/>
  <c r="L2895" i="1" s="1"/>
  <c r="H4119" i="2"/>
  <c r="K2102" i="1"/>
  <c r="I184" i="2"/>
  <c r="L184" i="1" s="1"/>
  <c r="K2607" i="1"/>
  <c r="I2173" i="2"/>
  <c r="L2173" i="1" s="1"/>
  <c r="I340" i="2"/>
  <c r="L340" i="1" s="1"/>
  <c r="H796" i="2"/>
  <c r="I2841" i="2"/>
  <c r="L2841" i="1" s="1"/>
  <c r="H2192" i="2"/>
  <c r="I2192" i="2" s="1"/>
  <c r="L2192" i="1" s="1"/>
  <c r="I580" i="2"/>
  <c r="L580" i="1" s="1"/>
  <c r="I3976" i="2"/>
  <c r="L3976" i="1" s="1"/>
  <c r="I2972" i="2"/>
  <c r="L2972" i="1" s="1"/>
  <c r="I3045" i="2"/>
  <c r="L3045" i="1" s="1"/>
  <c r="I2240" i="2"/>
  <c r="L2240" i="1" s="1"/>
  <c r="I1352" i="2"/>
  <c r="L1352" i="1" s="1"/>
  <c r="I3309" i="2"/>
  <c r="L3309" i="1" s="1"/>
  <c r="I233" i="2"/>
  <c r="L233" i="1" s="1"/>
  <c r="K3071" i="1"/>
  <c r="I418" i="2"/>
  <c r="L418" i="1" s="1"/>
  <c r="I691" i="2"/>
  <c r="L691" i="1" s="1"/>
  <c r="I422" i="2"/>
  <c r="L422" i="1" s="1"/>
  <c r="H220" i="2"/>
  <c r="I220" i="2" s="1"/>
  <c r="L220" i="1" s="1"/>
  <c r="I436" i="2"/>
  <c r="L436" i="1" s="1"/>
  <c r="H84" i="2"/>
  <c r="I1191" i="2"/>
  <c r="L1191" i="1" s="1"/>
  <c r="H692" i="2"/>
  <c r="I875" i="2"/>
  <c r="L875" i="1" s="1"/>
  <c r="I1195" i="2"/>
  <c r="L1195" i="1" s="1"/>
  <c r="I2493" i="2"/>
  <c r="L2493" i="1" s="1"/>
  <c r="K1573" i="1"/>
  <c r="I726" i="2"/>
  <c r="L726" i="1" s="1"/>
  <c r="K1460" i="1"/>
  <c r="H676" i="2"/>
  <c r="I1807" i="2"/>
  <c r="L1807" i="1" s="1"/>
  <c r="I1289" i="2"/>
  <c r="L1289" i="1" s="1"/>
  <c r="I1137" i="2"/>
  <c r="L1137" i="1" s="1"/>
  <c r="H52" i="2"/>
  <c r="I52" i="2" s="1"/>
  <c r="L52" i="1" s="1"/>
  <c r="I655" i="2"/>
  <c r="L655" i="1" s="1"/>
  <c r="H2270" i="2"/>
  <c r="H1558" i="2"/>
  <c r="I1558" i="2" s="1"/>
  <c r="L1558" i="1" s="1"/>
  <c r="H691" i="2"/>
  <c r="I1342" i="2"/>
  <c r="L1342" i="1" s="1"/>
  <c r="I740" i="2"/>
  <c r="L740" i="1" s="1"/>
  <c r="I170" i="2"/>
  <c r="L170" i="1" s="1"/>
  <c r="K1683" i="1"/>
  <c r="I206" i="2"/>
  <c r="L206" i="1" s="1"/>
  <c r="I324" i="2"/>
  <c r="L324" i="1" s="1"/>
  <c r="I409" i="2"/>
  <c r="L409" i="1" s="1"/>
  <c r="H1220" i="2"/>
  <c r="H460" i="2"/>
  <c r="I997" i="2"/>
  <c r="L997" i="1" s="1"/>
  <c r="K3781" i="1"/>
  <c r="I57" i="2"/>
  <c r="L57" i="1" s="1"/>
  <c r="I907" i="2"/>
  <c r="L907" i="1" s="1"/>
  <c r="I1376" i="2"/>
  <c r="L1376" i="1" s="1"/>
  <c r="H835" i="2"/>
  <c r="I363" i="2"/>
  <c r="L363" i="1" s="1"/>
  <c r="I994" i="2"/>
  <c r="L994" i="1" s="1"/>
  <c r="I148" i="2"/>
  <c r="L148" i="1" s="1"/>
  <c r="H1156" i="2"/>
  <c r="H2037" i="2"/>
  <c r="H459" i="2"/>
  <c r="H843" i="2"/>
  <c r="H1291" i="2"/>
  <c r="I1291" i="2" s="1"/>
  <c r="L1291" i="1" s="1"/>
  <c r="H1376" i="2"/>
  <c r="I634" i="2"/>
  <c r="L634" i="1" s="1"/>
  <c r="I80" i="2"/>
  <c r="L80" i="1" s="1"/>
  <c r="K1715" i="1"/>
  <c r="I334" i="2"/>
  <c r="L334" i="1" s="1"/>
  <c r="I727" i="2"/>
  <c r="L727" i="1" s="1"/>
  <c r="I196" i="2"/>
  <c r="L196" i="1" s="1"/>
  <c r="I1180" i="2"/>
  <c r="L1180" i="1" s="1"/>
  <c r="I119" i="2"/>
  <c r="L119" i="1" s="1"/>
  <c r="I1901" i="2"/>
  <c r="L1901" i="1" s="1"/>
  <c r="I2558" i="2"/>
  <c r="L2558" i="1" s="1"/>
  <c r="H219" i="2"/>
  <c r="H731" i="2"/>
  <c r="H1115" i="2"/>
  <c r="H69" i="2"/>
  <c r="I69" i="2" s="1"/>
  <c r="L69" i="1" s="1"/>
  <c r="I244" i="2"/>
  <c r="L244" i="1" s="1"/>
  <c r="I1707" i="2"/>
  <c r="L1707" i="1" s="1"/>
  <c r="H1273" i="2"/>
  <c r="I2518" i="2"/>
  <c r="L2518" i="1" s="1"/>
  <c r="I2701" i="2"/>
  <c r="L2701" i="1" s="1"/>
  <c r="H337" i="2"/>
  <c r="H584" i="2"/>
  <c r="H1057" i="2"/>
  <c r="I1057" i="2" s="1"/>
  <c r="L1057" i="1" s="1"/>
  <c r="I2034" i="2"/>
  <c r="L2034" i="1" s="1"/>
  <c r="I2631" i="2"/>
  <c r="L2631" i="1" s="1"/>
  <c r="I2346" i="2"/>
  <c r="L2346" i="1" s="1"/>
  <c r="H2935" i="2"/>
  <c r="H415" i="2"/>
  <c r="I415" i="2" s="1"/>
  <c r="L415" i="1" s="1"/>
  <c r="I2267" i="2"/>
  <c r="L2267" i="1" s="1"/>
  <c r="I2565" i="2"/>
  <c r="L2565" i="1" s="1"/>
  <c r="I3000" i="2"/>
  <c r="L3000" i="1" s="1"/>
  <c r="I3244" i="2"/>
  <c r="L3244" i="1" s="1"/>
  <c r="H2303" i="2"/>
  <c r="H2861" i="2"/>
  <c r="H3138" i="2"/>
  <c r="I3518" i="2"/>
  <c r="L3518" i="1" s="1"/>
  <c r="H2977" i="2"/>
  <c r="H266" i="2"/>
  <c r="I266" i="2" s="1"/>
  <c r="L266" i="1" s="1"/>
  <c r="H2120" i="2"/>
  <c r="I3893" i="2"/>
  <c r="L3893" i="1" s="1"/>
  <c r="K2614" i="1"/>
  <c r="I225" i="2"/>
  <c r="L225" i="1" s="1"/>
  <c r="I573" i="2"/>
  <c r="L573" i="1" s="1"/>
  <c r="I892" i="2"/>
  <c r="L892" i="1" s="1"/>
  <c r="H2557" i="2"/>
  <c r="I2557" i="2" s="1"/>
  <c r="L2557" i="1" s="1"/>
  <c r="H1280" i="2"/>
  <c r="I1280" i="2" s="1"/>
  <c r="L1280" i="1" s="1"/>
  <c r="I1982" i="2"/>
  <c r="L1982" i="1" s="1"/>
  <c r="H2517" i="2"/>
  <c r="I2517" i="2" s="1"/>
  <c r="L2517" i="1" s="1"/>
  <c r="H656" i="2"/>
  <c r="H1734" i="2"/>
  <c r="I1734" i="2" s="1"/>
  <c r="L1734" i="1" s="1"/>
  <c r="I2156" i="2"/>
  <c r="L2156" i="1" s="1"/>
  <c r="I2396" i="2"/>
  <c r="L2396" i="1" s="1"/>
  <c r="H2606" i="2"/>
  <c r="H1587" i="2"/>
  <c r="H39" i="2"/>
  <c r="I39" i="2" s="1"/>
  <c r="L39" i="1" s="1"/>
  <c r="H423" i="2"/>
  <c r="H1191" i="2"/>
  <c r="I1579" i="2"/>
  <c r="L1579" i="1" s="1"/>
  <c r="I1939" i="2"/>
  <c r="L1939" i="1" s="1"/>
  <c r="I2142" i="2"/>
  <c r="L2142" i="1" s="1"/>
  <c r="H2308" i="2"/>
  <c r="I3844" i="2"/>
  <c r="L3844" i="1" s="1"/>
  <c r="H3002" i="2"/>
  <c r="I3279" i="2"/>
  <c r="L3279" i="1" s="1"/>
  <c r="H4085" i="2"/>
  <c r="H3107" i="2"/>
  <c r="H471" i="2"/>
  <c r="H2987" i="2"/>
  <c r="K1516" i="1"/>
  <c r="K3453" i="1"/>
  <c r="I1206" i="2"/>
  <c r="L1206" i="1" s="1"/>
  <c r="I176" i="2"/>
  <c r="L176" i="1" s="1"/>
  <c r="I517" i="2"/>
  <c r="L517" i="1" s="1"/>
  <c r="H845" i="2"/>
  <c r="I2589" i="2"/>
  <c r="L2589" i="1" s="1"/>
  <c r="H1678" i="2"/>
  <c r="I2056" i="2"/>
  <c r="L2056" i="1" s="1"/>
  <c r="I2480" i="2"/>
  <c r="L2480" i="1" s="1"/>
  <c r="H3391" i="2"/>
  <c r="H225" i="2"/>
  <c r="H473" i="2"/>
  <c r="H946" i="2"/>
  <c r="H1138" i="2"/>
  <c r="H1869" i="2"/>
  <c r="I2094" i="2"/>
  <c r="L2094" i="1" s="1"/>
  <c r="I2524" i="2"/>
  <c r="L2524" i="1" s="1"/>
  <c r="I1618" i="2"/>
  <c r="L1618" i="1" s="1"/>
  <c r="I1311" i="2"/>
  <c r="L1311" i="1" s="1"/>
  <c r="I1503" i="2"/>
  <c r="L1503" i="1" s="1"/>
  <c r="H1670" i="2"/>
  <c r="I1670" i="2" s="1"/>
  <c r="L1670" i="1" s="1"/>
  <c r="I2021" i="2"/>
  <c r="L2021" i="1" s="1"/>
  <c r="I2786" i="2"/>
  <c r="L2786" i="1" s="1"/>
  <c r="H111" i="2"/>
  <c r="H302" i="2"/>
  <c r="H1946" i="2"/>
  <c r="I1946" i="2" s="1"/>
  <c r="L1946" i="1" s="1"/>
  <c r="H2534" i="2"/>
  <c r="H3290" i="2"/>
  <c r="I3290" i="2" s="1"/>
  <c r="L3290" i="1" s="1"/>
  <c r="I1539" i="2"/>
  <c r="L1539" i="1" s="1"/>
  <c r="H2110" i="2"/>
  <c r="H1395" i="2"/>
  <c r="I1395" i="2" s="1"/>
  <c r="L1395" i="1" s="1"/>
  <c r="H3336" i="2"/>
  <c r="I3336" i="2" s="1"/>
  <c r="L3336" i="1" s="1"/>
  <c r="I3003" i="2"/>
  <c r="L3003" i="1" s="1"/>
  <c r="I3920" i="2"/>
  <c r="L3920" i="1" s="1"/>
  <c r="H1505" i="2"/>
  <c r="H1696" i="2"/>
  <c r="H3341" i="2"/>
  <c r="I3341" i="2" s="1"/>
  <c r="L3341" i="1" s="1"/>
  <c r="H3730" i="2"/>
  <c r="I3730" i="2" s="1"/>
  <c r="L3730" i="1" s="1"/>
  <c r="I2889" i="2"/>
  <c r="L2889" i="1" s="1"/>
  <c r="H3076" i="2"/>
  <c r="I2335" i="2"/>
  <c r="L2335" i="1" s="1"/>
  <c r="H3683" i="2"/>
  <c r="K1891" i="1"/>
  <c r="H1443" i="2"/>
  <c r="I1443" i="2" s="1"/>
  <c r="L1443" i="1" s="1"/>
  <c r="H83" i="2"/>
  <c r="H914" i="2"/>
  <c r="H1232" i="2"/>
  <c r="H1366" i="2"/>
  <c r="H1779" i="2"/>
  <c r="I1779" i="2" s="1"/>
  <c r="L1779" i="1" s="1"/>
  <c r="H2074" i="2"/>
  <c r="H2527" i="2"/>
  <c r="I2527" i="2" s="1"/>
  <c r="L2527" i="1" s="1"/>
  <c r="H233" i="2"/>
  <c r="H480" i="2"/>
  <c r="H672" i="2"/>
  <c r="H1017" i="2"/>
  <c r="H1146" i="2"/>
  <c r="I1146" i="2" s="1"/>
  <c r="L1146" i="1" s="1"/>
  <c r="H1743" i="2"/>
  <c r="I1743" i="2" s="1"/>
  <c r="L1743" i="1" s="1"/>
  <c r="H2094" i="2"/>
  <c r="I3252" i="2"/>
  <c r="L3252" i="1" s="1"/>
  <c r="H3975" i="2"/>
  <c r="I1674" i="2"/>
  <c r="L1674" i="1" s="1"/>
  <c r="I1908" i="2"/>
  <c r="L1908" i="1" s="1"/>
  <c r="I3864" i="2"/>
  <c r="L3864" i="1" s="1"/>
  <c r="H374" i="2"/>
  <c r="H695" i="2"/>
  <c r="H887" i="2"/>
  <c r="I887" i="2" s="1"/>
  <c r="L887" i="1" s="1"/>
  <c r="H1079" i="2"/>
  <c r="H1510" i="2"/>
  <c r="I1510" i="2" s="1"/>
  <c r="L1510" i="1" s="1"/>
  <c r="H1862" i="2"/>
  <c r="I2633" i="2"/>
  <c r="L2633" i="1" s="1"/>
  <c r="H4022" i="2"/>
  <c r="I2065" i="2"/>
  <c r="L2065" i="1" s="1"/>
  <c r="H3817" i="2"/>
  <c r="I3817" i="2" s="1"/>
  <c r="L3817" i="1" s="1"/>
  <c r="H1530" i="2"/>
  <c r="I1530" i="2" s="1"/>
  <c r="L1530" i="1" s="1"/>
  <c r="I2751" i="2"/>
  <c r="L2751" i="1" s="1"/>
  <c r="I4013" i="2"/>
  <c r="L4013" i="1" s="1"/>
  <c r="I2823" i="2"/>
  <c r="L2823" i="1" s="1"/>
  <c r="I3452" i="2"/>
  <c r="L3452" i="1" s="1"/>
  <c r="I3580" i="2"/>
  <c r="L3580" i="1" s="1"/>
  <c r="H2649" i="2"/>
  <c r="H2941" i="2"/>
  <c r="I3246" i="2"/>
  <c r="L3246" i="1" s="1"/>
  <c r="H3706" i="2"/>
  <c r="I3706" i="2" s="1"/>
  <c r="L3706" i="1" s="1"/>
  <c r="H1705" i="2"/>
  <c r="I1705" i="2" s="1"/>
  <c r="L1705" i="1" s="1"/>
  <c r="H2892" i="2"/>
  <c r="I2892" i="2" s="1"/>
  <c r="L2892" i="1" s="1"/>
  <c r="H3212" i="2"/>
  <c r="H1050" i="2"/>
  <c r="H1789" i="2"/>
  <c r="H599" i="2"/>
  <c r="I3821" i="2"/>
  <c r="L3821" i="1" s="1"/>
  <c r="I348" i="2"/>
  <c r="L348" i="1" s="1"/>
  <c r="I682" i="2"/>
  <c r="L682" i="1" s="1"/>
  <c r="I880" i="2"/>
  <c r="L880" i="1" s="1"/>
  <c r="I953" i="2"/>
  <c r="L953" i="1" s="1"/>
  <c r="I1247" i="2"/>
  <c r="L1247" i="1" s="1"/>
  <c r="I858" i="2"/>
  <c r="L858" i="1" s="1"/>
  <c r="I860" i="2"/>
  <c r="L860" i="1" s="1"/>
  <c r="I1036" i="2"/>
  <c r="L1036" i="1" s="1"/>
  <c r="I1411" i="2"/>
  <c r="L1411" i="1" s="1"/>
  <c r="I1368" i="2"/>
  <c r="L1368" i="1" s="1"/>
  <c r="I1432" i="2"/>
  <c r="L1432" i="1" s="1"/>
  <c r="I1937" i="2"/>
  <c r="L1937" i="1" s="1"/>
  <c r="I2938" i="2"/>
  <c r="L2938" i="1" s="1"/>
  <c r="H178" i="2"/>
  <c r="H386" i="2"/>
  <c r="I386" i="2" s="1"/>
  <c r="L386" i="1" s="1"/>
  <c r="H617" i="2"/>
  <c r="H2475" i="2"/>
  <c r="H2034" i="2"/>
  <c r="H2400" i="2"/>
  <c r="I2400" i="2" s="1"/>
  <c r="L2400" i="1" s="1"/>
  <c r="H2822" i="2"/>
  <c r="I1724" i="2"/>
  <c r="L1724" i="1" s="1"/>
  <c r="I2155" i="2"/>
  <c r="L2155" i="1" s="1"/>
  <c r="H383" i="2"/>
  <c r="I383" i="2" s="1"/>
  <c r="L383" i="1" s="1"/>
  <c r="H575" i="2"/>
  <c r="H1214" i="2"/>
  <c r="H2244" i="2"/>
  <c r="I2244" i="2" s="1"/>
  <c r="L2244" i="1" s="1"/>
  <c r="I2433" i="2"/>
  <c r="L2433" i="1" s="1"/>
  <c r="I1680" i="2"/>
  <c r="L1680" i="1" s="1"/>
  <c r="I3196" i="2"/>
  <c r="L3196" i="1" s="1"/>
  <c r="H3349" i="2"/>
  <c r="H1853" i="2"/>
  <c r="I3083" i="2"/>
  <c r="L3083" i="1" s="1"/>
  <c r="H3381" i="2"/>
  <c r="H3733" i="2"/>
  <c r="I3733" i="2" s="1"/>
  <c r="L3733" i="1" s="1"/>
  <c r="H2764" i="2"/>
  <c r="I3040" i="2"/>
  <c r="L3040" i="1" s="1"/>
  <c r="H3885" i="2"/>
  <c r="H3421" i="2"/>
  <c r="I3041" i="2"/>
  <c r="L3041" i="1" s="1"/>
  <c r="I3800" i="2"/>
  <c r="L3800" i="1" s="1"/>
  <c r="I4056" i="2"/>
  <c r="L4056" i="1" s="1"/>
  <c r="I3418" i="2"/>
  <c r="L3418" i="1" s="1"/>
  <c r="I2899" i="2"/>
  <c r="L2899" i="1" s="1"/>
  <c r="I3188" i="2"/>
  <c r="L3188" i="1" s="1"/>
  <c r="H3981" i="2"/>
  <c r="H2900" i="2"/>
  <c r="H3220" i="2"/>
  <c r="H3137" i="2"/>
  <c r="H3632" i="2"/>
  <c r="I3632" i="2" s="1"/>
  <c r="L3632" i="1" s="1"/>
  <c r="I236" i="2"/>
  <c r="L236" i="1" s="1"/>
  <c r="I2596" i="2"/>
  <c r="L2596" i="1" s="1"/>
  <c r="I1474" i="2"/>
  <c r="L1474" i="1" s="1"/>
  <c r="I2222" i="2"/>
  <c r="L2222" i="1" s="1"/>
  <c r="H3625" i="2"/>
  <c r="H3976" i="2"/>
  <c r="I649" i="2"/>
  <c r="L649" i="1" s="1"/>
  <c r="K1266" i="1"/>
  <c r="I28" i="2"/>
  <c r="L28" i="1" s="1"/>
  <c r="I754" i="2"/>
  <c r="L754" i="1" s="1"/>
  <c r="I1621" i="2"/>
  <c r="L1621" i="1" s="1"/>
  <c r="I1221" i="2"/>
  <c r="L1221" i="1" s="1"/>
  <c r="H2204" i="2"/>
  <c r="I1746" i="2"/>
  <c r="L1746" i="1" s="1"/>
  <c r="I2906" i="2"/>
  <c r="L2906" i="1" s="1"/>
  <c r="H483" i="2"/>
  <c r="H864" i="2"/>
  <c r="H1123" i="2"/>
  <c r="I1123" i="2" s="1"/>
  <c r="L1123" i="1" s="1"/>
  <c r="H1814" i="2"/>
  <c r="I2948" i="2"/>
  <c r="L2948" i="1" s="1"/>
  <c r="H394" i="2"/>
  <c r="I394" i="2" s="1"/>
  <c r="L394" i="1" s="1"/>
  <c r="I1755" i="2"/>
  <c r="L1755" i="1" s="1"/>
  <c r="I3636" i="2"/>
  <c r="L3636" i="1" s="1"/>
  <c r="H1550" i="2"/>
  <c r="I1550" i="2" s="1"/>
  <c r="L1550" i="1" s="1"/>
  <c r="I2036" i="2"/>
  <c r="L2036" i="1" s="1"/>
  <c r="H1726" i="2"/>
  <c r="H2116" i="2"/>
  <c r="I2304" i="2"/>
  <c r="L2304" i="1" s="1"/>
  <c r="I3736" i="2"/>
  <c r="L3736" i="1" s="1"/>
  <c r="H199" i="2"/>
  <c r="H391" i="2"/>
  <c r="I391" i="2" s="1"/>
  <c r="L391" i="1" s="1"/>
  <c r="H646" i="2"/>
  <c r="H1030" i="2"/>
  <c r="H1223" i="2"/>
  <c r="I2212" i="2"/>
  <c r="L2212" i="1" s="1"/>
  <c r="I2399" i="2"/>
  <c r="L2399" i="1" s="1"/>
  <c r="H3766" i="2"/>
  <c r="I3766" i="2" s="1"/>
  <c r="L3766" i="1" s="1"/>
  <c r="H1717" i="2"/>
  <c r="I2181" i="2"/>
  <c r="L2181" i="1" s="1"/>
  <c r="I3053" i="2"/>
  <c r="L3053" i="1" s="1"/>
  <c r="I3655" i="2"/>
  <c r="L3655" i="1" s="1"/>
  <c r="H1794" i="2"/>
  <c r="I2868" i="2"/>
  <c r="L2868" i="1" s="1"/>
  <c r="I3417" i="2"/>
  <c r="L3417" i="1" s="1"/>
  <c r="H2799" i="2"/>
  <c r="I3579" i="2"/>
  <c r="L3579" i="1" s="1"/>
  <c r="I3936" i="2"/>
  <c r="L3936" i="1" s="1"/>
  <c r="I3425" i="2"/>
  <c r="L3425" i="1" s="1"/>
  <c r="H2218" i="2"/>
  <c r="H2410" i="2"/>
  <c r="H2602" i="2"/>
  <c r="I3148" i="2"/>
  <c r="L3148" i="1" s="1"/>
  <c r="I3339" i="2"/>
  <c r="L3339" i="1" s="1"/>
  <c r="H1593" i="2"/>
  <c r="H1784" i="2"/>
  <c r="H2041" i="2"/>
  <c r="H3230" i="2"/>
  <c r="I3915" i="2"/>
  <c r="L3915" i="1" s="1"/>
  <c r="I2700" i="2"/>
  <c r="L2700" i="1" s="1"/>
  <c r="H3189" i="2"/>
  <c r="I3189" i="2" s="1"/>
  <c r="L3189" i="1" s="1"/>
  <c r="I3916" i="2"/>
  <c r="L3916" i="1" s="1"/>
  <c r="H3546" i="2"/>
  <c r="H2923" i="2"/>
  <c r="H2737" i="2"/>
  <c r="K2743" i="1"/>
  <c r="I1233" i="2"/>
  <c r="L1233" i="1" s="1"/>
  <c r="I3685" i="2"/>
  <c r="L3685" i="1" s="1"/>
  <c r="I2598" i="2"/>
  <c r="L2598" i="1" s="1"/>
  <c r="H3655" i="2"/>
  <c r="K811" i="1"/>
  <c r="K927" i="1"/>
  <c r="I799" i="2"/>
  <c r="L799" i="1" s="1"/>
  <c r="I567" i="2"/>
  <c r="L567" i="1" s="1"/>
  <c r="I962" i="2"/>
  <c r="L962" i="1" s="1"/>
  <c r="I2340" i="2"/>
  <c r="L2340" i="1" s="1"/>
  <c r="H936" i="2"/>
  <c r="H2230" i="2"/>
  <c r="I2230" i="2" s="1"/>
  <c r="L2230" i="1" s="1"/>
  <c r="I2457" i="2"/>
  <c r="L2457" i="1" s="1"/>
  <c r="I2646" i="2"/>
  <c r="L2646" i="1" s="1"/>
  <c r="H976" i="2"/>
  <c r="I1757" i="2"/>
  <c r="L1757" i="1" s="1"/>
  <c r="I1860" i="2"/>
  <c r="L1860" i="1" s="1"/>
  <c r="I2150" i="2"/>
  <c r="L2150" i="1" s="1"/>
  <c r="I3090" i="2"/>
  <c r="L3090" i="1" s="1"/>
  <c r="I1991" i="2"/>
  <c r="L1991" i="1" s="1"/>
  <c r="I2298" i="2"/>
  <c r="L2298" i="1" s="1"/>
  <c r="H2445" i="2"/>
  <c r="I1693" i="2"/>
  <c r="L1693" i="1" s="1"/>
  <c r="H2002" i="2"/>
  <c r="I2002" i="2" s="1"/>
  <c r="L2002" i="1" s="1"/>
  <c r="H78" i="2"/>
  <c r="I78" i="2" s="1"/>
  <c r="L78" i="1" s="1"/>
  <c r="H207" i="2"/>
  <c r="I1535" i="2"/>
  <c r="L1535" i="1" s="1"/>
  <c r="I1841" i="2"/>
  <c r="L1841" i="1" s="1"/>
  <c r="I2367" i="2"/>
  <c r="L2367" i="1" s="1"/>
  <c r="I1675" i="2"/>
  <c r="L1675" i="1" s="1"/>
  <c r="H2046" i="2"/>
  <c r="I3132" i="2"/>
  <c r="L3132" i="1" s="1"/>
  <c r="I4042" i="2"/>
  <c r="L4042" i="1" s="1"/>
  <c r="H1805" i="2"/>
  <c r="I3520" i="2"/>
  <c r="L3520" i="1" s="1"/>
  <c r="H2684" i="2"/>
  <c r="H2828" i="2"/>
  <c r="I3152" i="2"/>
  <c r="L3152" i="1" s="1"/>
  <c r="H3978" i="2"/>
  <c r="I3978" i="2" s="1"/>
  <c r="L3978" i="1" s="1"/>
  <c r="H3845" i="2"/>
  <c r="I3845" i="2" s="1"/>
  <c r="L3845" i="1" s="1"/>
  <c r="H2288" i="2"/>
  <c r="H2544" i="2"/>
  <c r="I3635" i="2"/>
  <c r="L3635" i="1" s="1"/>
  <c r="I4019" i="2"/>
  <c r="L4019" i="1" s="1"/>
  <c r="H1536" i="2"/>
  <c r="H1793" i="2"/>
  <c r="I2688" i="2"/>
  <c r="L2688" i="1" s="1"/>
  <c r="I3429" i="2"/>
  <c r="L3429" i="1" s="1"/>
  <c r="I3630" i="2"/>
  <c r="L3630" i="1" s="1"/>
  <c r="H3026" i="2"/>
  <c r="I3725" i="2"/>
  <c r="L3725" i="1" s="1"/>
  <c r="H3299" i="2"/>
  <c r="I3299" i="2" s="1"/>
  <c r="L3299" i="1" s="1"/>
  <c r="H3584" i="2"/>
  <c r="H4096" i="2"/>
  <c r="H410" i="2"/>
  <c r="H855" i="2"/>
  <c r="H2622" i="2"/>
  <c r="H3101" i="2"/>
  <c r="I3101" i="2" s="1"/>
  <c r="L3101" i="1" s="1"/>
  <c r="H3820" i="2"/>
  <c r="I3820" i="2" s="1"/>
  <c r="L3820" i="1" s="1"/>
  <c r="H2927" i="2"/>
  <c r="I2927" i="2" s="1"/>
  <c r="L2927" i="1" s="1"/>
  <c r="H2910" i="2"/>
  <c r="I2910" i="2" s="1"/>
  <c r="L2910" i="1" s="1"/>
  <c r="H3550" i="2"/>
  <c r="I3550" i="2" s="1"/>
  <c r="L3550" i="1" s="1"/>
  <c r="H3426" i="2"/>
  <c r="I3426" i="2" s="1"/>
  <c r="L3426" i="1" s="1"/>
  <c r="H2726" i="2"/>
  <c r="I2726" i="2" s="1"/>
  <c r="L2726" i="1" s="1"/>
  <c r="K1733" i="1"/>
  <c r="K3607" i="1"/>
  <c r="I84" i="2"/>
  <c r="L84" i="1" s="1"/>
  <c r="I2270" i="2"/>
  <c r="L2270" i="1" s="1"/>
  <c r="K2338" i="1"/>
  <c r="K859" i="1"/>
  <c r="H906" i="2"/>
  <c r="I906" i="2" s="1"/>
  <c r="L906" i="1" s="1"/>
  <c r="I1290" i="2"/>
  <c r="L1290" i="1" s="1"/>
  <c r="I1068" i="2"/>
  <c r="L1068" i="1" s="1"/>
  <c r="I1728" i="2"/>
  <c r="L1728" i="1" s="1"/>
  <c r="I1974" i="2"/>
  <c r="L1974" i="1" s="1"/>
  <c r="I3107" i="2"/>
  <c r="L3107" i="1" s="1"/>
  <c r="I3637" i="2"/>
  <c r="L3637" i="1" s="1"/>
  <c r="I3210" i="2"/>
  <c r="L3210" i="1" s="1"/>
  <c r="I2935" i="2"/>
  <c r="L2935" i="1" s="1"/>
  <c r="I3293" i="2"/>
  <c r="L3293" i="1" s="1"/>
  <c r="I1933" i="2"/>
  <c r="L1933" i="1" s="1"/>
  <c r="I3962" i="2"/>
  <c r="L3962" i="1" s="1"/>
  <c r="I2861" i="2"/>
  <c r="L2861" i="1" s="1"/>
  <c r="I952" i="2"/>
  <c r="L952" i="1" s="1"/>
  <c r="K2878" i="1"/>
  <c r="I3220" i="2"/>
  <c r="L3220" i="1" s="1"/>
  <c r="H1159" i="2"/>
  <c r="I1159" i="2" s="1"/>
  <c r="L1159" i="1" s="1"/>
  <c r="I2989" i="2"/>
  <c r="L2989" i="1" s="1"/>
  <c r="I2737" i="2"/>
  <c r="L2737" i="1" s="1"/>
  <c r="I3361" i="2"/>
  <c r="L3361" i="1" s="1"/>
  <c r="H3125" i="2"/>
  <c r="I3125" i="2" s="1"/>
  <c r="L3125" i="1" s="1"/>
  <c r="I1172" i="2"/>
  <c r="L1172" i="1" s="1"/>
  <c r="K4135" i="1"/>
  <c r="I695" i="2"/>
  <c r="L695" i="1" s="1"/>
  <c r="I692" i="2"/>
  <c r="L692" i="1" s="1"/>
  <c r="I1028" i="2"/>
  <c r="L1028" i="1" s="1"/>
  <c r="I883" i="2"/>
  <c r="L883" i="1" s="1"/>
  <c r="K1666" i="1"/>
  <c r="K2927" i="1"/>
  <c r="I499" i="2"/>
  <c r="L499" i="1" s="1"/>
  <c r="I588" i="2"/>
  <c r="L588" i="1" s="1"/>
  <c r="H372" i="2"/>
  <c r="H124" i="2"/>
  <c r="I124" i="2" s="1"/>
  <c r="L124" i="1" s="1"/>
  <c r="I1273" i="2"/>
  <c r="L1273" i="1" s="1"/>
  <c r="I603" i="2"/>
  <c r="L603" i="1" s="1"/>
  <c r="I1196" i="2"/>
  <c r="L1196" i="1" s="1"/>
  <c r="H171" i="2"/>
  <c r="I171" i="2" s="1"/>
  <c r="L171" i="1" s="1"/>
  <c r="H875" i="2"/>
  <c r="K510" i="1"/>
  <c r="I1306" i="2"/>
  <c r="L1306" i="1" s="1"/>
  <c r="H588" i="2"/>
  <c r="H1012" i="2"/>
  <c r="I1012" i="2" s="1"/>
  <c r="L1012" i="1" s="1"/>
  <c r="K3928" i="1"/>
  <c r="I302" i="2"/>
  <c r="L302" i="1" s="1"/>
  <c r="I1284" i="2"/>
  <c r="L1284" i="1" s="1"/>
  <c r="H92" i="2"/>
  <c r="I92" i="2" s="1"/>
  <c r="L92" i="1" s="1"/>
  <c r="I728" i="2"/>
  <c r="L728" i="1" s="1"/>
  <c r="H604" i="2"/>
  <c r="I604" i="2" s="1"/>
  <c r="L604" i="1" s="1"/>
  <c r="H2269" i="2"/>
  <c r="I1637" i="2"/>
  <c r="L1637" i="1" s="1"/>
  <c r="H50" i="2"/>
  <c r="K1878" i="1"/>
  <c r="K2538" i="1"/>
  <c r="H356" i="2"/>
  <c r="I1051" i="2"/>
  <c r="L1051" i="1" s="1"/>
  <c r="I600" i="2"/>
  <c r="L600" i="1" s="1"/>
  <c r="I2237" i="2"/>
  <c r="L2237" i="1" s="1"/>
  <c r="H123" i="2"/>
  <c r="I123" i="2" s="1"/>
  <c r="L123" i="1" s="1"/>
  <c r="H571" i="2"/>
  <c r="H1342" i="2"/>
  <c r="I1389" i="2"/>
  <c r="L1389" i="1" s="1"/>
  <c r="I67" i="2"/>
  <c r="L67" i="1" s="1"/>
  <c r="I1236" i="2"/>
  <c r="L1236" i="1" s="1"/>
  <c r="I635" i="2"/>
  <c r="L635" i="1" s="1"/>
  <c r="I895" i="2"/>
  <c r="L895" i="1" s="1"/>
  <c r="I1440" i="2"/>
  <c r="L1440" i="1" s="1"/>
  <c r="I307" i="2"/>
  <c r="L307" i="1" s="1"/>
  <c r="H67" i="2"/>
  <c r="H515" i="2"/>
  <c r="K659" i="1"/>
  <c r="K974" i="1"/>
  <c r="H500" i="2"/>
  <c r="H1276" i="2"/>
  <c r="I1276" i="2" s="1"/>
  <c r="L1276" i="1" s="1"/>
  <c r="K2850" i="1"/>
  <c r="I935" i="2"/>
  <c r="L935" i="1" s="1"/>
  <c r="K1394" i="1"/>
  <c r="I599" i="2"/>
  <c r="L599" i="1" s="1"/>
  <c r="I259" i="2"/>
  <c r="L259" i="1" s="1"/>
  <c r="I987" i="2"/>
  <c r="L987" i="1" s="1"/>
  <c r="H1292" i="2"/>
  <c r="I1292" i="2" s="1"/>
  <c r="L1292" i="1" s="1"/>
  <c r="H2398" i="2"/>
  <c r="H2387" i="2"/>
  <c r="I2387" i="2" s="1"/>
  <c r="L2387" i="1" s="1"/>
  <c r="H907" i="2"/>
  <c r="H1329" i="2"/>
  <c r="H1393" i="2"/>
  <c r="I1393" i="2" s="1"/>
  <c r="L1393" i="1" s="1"/>
  <c r="H1457" i="2"/>
  <c r="H652" i="2"/>
  <c r="I198" i="2"/>
  <c r="L198" i="1" s="1"/>
  <c r="I840" i="2"/>
  <c r="L840" i="1" s="1"/>
  <c r="I797" i="2"/>
  <c r="L797" i="1" s="1"/>
  <c r="I448" i="2"/>
  <c r="L448" i="1" s="1"/>
  <c r="I872" i="2"/>
  <c r="L872" i="1" s="1"/>
  <c r="I480" i="2"/>
  <c r="L480" i="1" s="1"/>
  <c r="I838" i="2"/>
  <c r="L838" i="1" s="1"/>
  <c r="I1902" i="2"/>
  <c r="L1902" i="1" s="1"/>
  <c r="H283" i="2"/>
  <c r="I283" i="2" s="1"/>
  <c r="L283" i="1" s="1"/>
  <c r="H1179" i="2"/>
  <c r="I1179" i="2" s="1"/>
  <c r="L1179" i="1" s="1"/>
  <c r="I1101" i="2"/>
  <c r="L1101" i="1" s="1"/>
  <c r="I1108" i="2"/>
  <c r="L1108" i="1" s="1"/>
  <c r="I941" i="2"/>
  <c r="L941" i="1" s="1"/>
  <c r="H1105" i="2"/>
  <c r="K3775" i="1"/>
  <c r="H1128" i="2"/>
  <c r="I1128" i="2" s="1"/>
  <c r="L1128" i="1" s="1"/>
  <c r="H368" i="2"/>
  <c r="I2401" i="2"/>
  <c r="L2401" i="1" s="1"/>
  <c r="I1704" i="2"/>
  <c r="L1704" i="1" s="1"/>
  <c r="I2611" i="2"/>
  <c r="L2611" i="1" s="1"/>
  <c r="I2389" i="2"/>
  <c r="L2389" i="1" s="1"/>
  <c r="I3124" i="2"/>
  <c r="L3124" i="1" s="1"/>
  <c r="H336" i="2"/>
  <c r="H776" i="2"/>
  <c r="H1058" i="2"/>
  <c r="I1058" i="2" s="1"/>
  <c r="L1058" i="1" s="1"/>
  <c r="I2236" i="2"/>
  <c r="L2236" i="1" s="1"/>
  <c r="I2349" i="2"/>
  <c r="L2349" i="1" s="1"/>
  <c r="I1967" i="2"/>
  <c r="L1967" i="1" s="1"/>
  <c r="I2053" i="2"/>
  <c r="L2053" i="1" s="1"/>
  <c r="H478" i="2"/>
  <c r="H1183" i="2"/>
  <c r="I1183" i="2" s="1"/>
  <c r="L1183" i="1" s="1"/>
  <c r="I1587" i="2"/>
  <c r="L1587" i="1" s="1"/>
  <c r="I2308" i="2"/>
  <c r="L2308" i="1" s="1"/>
  <c r="I1585" i="2"/>
  <c r="L1585" i="1" s="1"/>
  <c r="H1941" i="2"/>
  <c r="I3032" i="2"/>
  <c r="L3032" i="1" s="1"/>
  <c r="I3795" i="2"/>
  <c r="L3795" i="1" s="1"/>
  <c r="H3841" i="2"/>
  <c r="I3841" i="2" s="1"/>
  <c r="L3841" i="1" s="1"/>
  <c r="I2669" i="2"/>
  <c r="L2669" i="1" s="1"/>
  <c r="H3646" i="2"/>
  <c r="I3646" i="2" s="1"/>
  <c r="L3646" i="1" s="1"/>
  <c r="I4030" i="2"/>
  <c r="L4030" i="1" s="1"/>
  <c r="H4067" i="2"/>
  <c r="I2379" i="2"/>
  <c r="L2379" i="1" s="1"/>
  <c r="I1798" i="2"/>
  <c r="L1798" i="1" s="1"/>
  <c r="I2012" i="2"/>
  <c r="L2012" i="1" s="1"/>
  <c r="I2908" i="2"/>
  <c r="L2908" i="1" s="1"/>
  <c r="H224" i="2"/>
  <c r="I224" i="2" s="1"/>
  <c r="L224" i="1" s="1"/>
  <c r="I216" i="2"/>
  <c r="L216" i="1" s="1"/>
  <c r="I228" i="2"/>
  <c r="L228" i="1" s="1"/>
  <c r="I548" i="2"/>
  <c r="L548" i="1" s="1"/>
  <c r="I569" i="2"/>
  <c r="L569" i="1" s="1"/>
  <c r="I817" i="2"/>
  <c r="L817" i="1" s="1"/>
  <c r="I888" i="2"/>
  <c r="L888" i="1" s="1"/>
  <c r="I2044" i="2"/>
  <c r="L2044" i="1" s="1"/>
  <c r="H2591" i="2"/>
  <c r="I2591" i="2" s="1"/>
  <c r="L2591" i="1" s="1"/>
  <c r="H218" i="2"/>
  <c r="H466" i="2"/>
  <c r="I466" i="2" s="1"/>
  <c r="L466" i="1" s="1"/>
  <c r="H1002" i="2"/>
  <c r="I1002" i="2" s="1"/>
  <c r="L1002" i="1" s="1"/>
  <c r="H1733" i="2"/>
  <c r="I1733" i="2" s="1"/>
  <c r="L1733" i="1" s="1"/>
  <c r="H2605" i="2"/>
  <c r="H2052" i="2"/>
  <c r="I2052" i="2" s="1"/>
  <c r="L2052" i="1" s="1"/>
  <c r="H999" i="2"/>
  <c r="I1949" i="2"/>
  <c r="L1949" i="1" s="1"/>
  <c r="H2310" i="2"/>
  <c r="I2649" i="2"/>
  <c r="L2649" i="1" s="1"/>
  <c r="H1899" i="2"/>
  <c r="I1899" i="2" s="1"/>
  <c r="L1899" i="1" s="1"/>
  <c r="I2110" i="2"/>
  <c r="L2110" i="1" s="1"/>
  <c r="I4094" i="2"/>
  <c r="L4094" i="1" s="1"/>
  <c r="H3034" i="2"/>
  <c r="H4141" i="2"/>
  <c r="I4141" i="2" s="1"/>
  <c r="L4141" i="1" s="1"/>
  <c r="I3119" i="2"/>
  <c r="L3119" i="1" s="1"/>
  <c r="I3755" i="2"/>
  <c r="L3755" i="1" s="1"/>
  <c r="I3029" i="2"/>
  <c r="L3029" i="1" s="1"/>
  <c r="H2634" i="2"/>
  <c r="I3363" i="2"/>
  <c r="L3363" i="1" s="1"/>
  <c r="H4125" i="2"/>
  <c r="H1624" i="2"/>
  <c r="I1624" i="2" s="1"/>
  <c r="L1624" i="1" s="1"/>
  <c r="H2771" i="2"/>
  <c r="I2771" i="2" s="1"/>
  <c r="L2771" i="1" s="1"/>
  <c r="H2803" i="2"/>
  <c r="I2803" i="2" s="1"/>
  <c r="L2803" i="1" s="1"/>
  <c r="H3354" i="2"/>
  <c r="H917" i="2"/>
  <c r="I917" i="2" s="1"/>
  <c r="L917" i="1" s="1"/>
  <c r="H2988" i="2"/>
  <c r="H1647" i="2"/>
  <c r="K4062" i="1"/>
  <c r="I178" i="2"/>
  <c r="L178" i="1" s="1"/>
  <c r="I393" i="2"/>
  <c r="L393" i="1" s="1"/>
  <c r="I522" i="2"/>
  <c r="L522" i="1" s="1"/>
  <c r="H1086" i="2"/>
  <c r="I2590" i="2"/>
  <c r="L2590" i="1" s="1"/>
  <c r="I2239" i="2"/>
  <c r="L2239" i="1" s="1"/>
  <c r="I1350" i="2"/>
  <c r="L1350" i="1" s="1"/>
  <c r="I2485" i="2"/>
  <c r="L2485" i="1" s="1"/>
  <c r="H226" i="2"/>
  <c r="I226" i="2" s="1"/>
  <c r="L226" i="1" s="1"/>
  <c r="H472" i="2"/>
  <c r="H664" i="2"/>
  <c r="I664" i="2" s="1"/>
  <c r="L664" i="1" s="1"/>
  <c r="H1201" i="2"/>
  <c r="H1870" i="2"/>
  <c r="I2588" i="2"/>
  <c r="L2588" i="1" s="1"/>
  <c r="I1688" i="2"/>
  <c r="L1688" i="1" s="1"/>
  <c r="I2068" i="2"/>
  <c r="L2068" i="1" s="1"/>
  <c r="H2574" i="2"/>
  <c r="I2574" i="2" s="1"/>
  <c r="L2574" i="1" s="1"/>
  <c r="I2022" i="2"/>
  <c r="L2022" i="1" s="1"/>
  <c r="H173" i="2"/>
  <c r="H879" i="2"/>
  <c r="I879" i="2" s="1"/>
  <c r="L879" i="1" s="1"/>
  <c r="H1748" i="2"/>
  <c r="H2276" i="2"/>
  <c r="I2498" i="2"/>
  <c r="L2498" i="1" s="1"/>
  <c r="H2533" i="2"/>
  <c r="I2533" i="2" s="1"/>
  <c r="L2533" i="1" s="1"/>
  <c r="I1536" i="2"/>
  <c r="L1536" i="1" s="1"/>
  <c r="I1785" i="2"/>
  <c r="L1785" i="1" s="1"/>
  <c r="H2109" i="2"/>
  <c r="I2109" i="2" s="1"/>
  <c r="L2109" i="1" s="1"/>
  <c r="H1610" i="2"/>
  <c r="H2732" i="2"/>
  <c r="H3074" i="2"/>
  <c r="I2783" i="2"/>
  <c r="L2783" i="1" s="1"/>
  <c r="I3004" i="2"/>
  <c r="L3004" i="1" s="1"/>
  <c r="I3955" i="2"/>
  <c r="L3955" i="1" s="1"/>
  <c r="H1504" i="2"/>
  <c r="I1504" i="2" s="1"/>
  <c r="L1504" i="1" s="1"/>
  <c r="H1952" i="2"/>
  <c r="H3818" i="2"/>
  <c r="H3139" i="2"/>
  <c r="H3396" i="2"/>
  <c r="H3779" i="2"/>
  <c r="I3779" i="2" s="1"/>
  <c r="L3779" i="1" s="1"/>
  <c r="H3569" i="2"/>
  <c r="H150" i="2"/>
  <c r="I150" i="2" s="1"/>
  <c r="L150" i="1" s="1"/>
  <c r="K1670" i="1"/>
  <c r="H868" i="2"/>
  <c r="I1079" i="2"/>
  <c r="L1079" i="1" s="1"/>
  <c r="H668" i="2"/>
  <c r="I668" i="2" s="1"/>
  <c r="L668" i="1" s="1"/>
  <c r="I1739" i="2"/>
  <c r="L1739" i="1" s="1"/>
  <c r="I2643" i="2"/>
  <c r="L2643" i="1" s="1"/>
  <c r="H147" i="2"/>
  <c r="I147" i="2" s="1"/>
  <c r="L147" i="1" s="1"/>
  <c r="H659" i="2"/>
  <c r="I659" i="2" s="1"/>
  <c r="L659" i="1" s="1"/>
  <c r="H1382" i="2"/>
  <c r="I1382" i="2" s="1"/>
  <c r="L1382" i="1" s="1"/>
  <c r="H1780" i="2"/>
  <c r="I1780" i="2" s="1"/>
  <c r="L1780" i="1" s="1"/>
  <c r="I2562" i="2"/>
  <c r="L2562" i="1" s="1"/>
  <c r="I3614" i="2"/>
  <c r="L3614" i="1" s="1"/>
  <c r="H482" i="2"/>
  <c r="H1016" i="2"/>
  <c r="I1016" i="2" s="1"/>
  <c r="L1016" i="1" s="1"/>
  <c r="H1209" i="2"/>
  <c r="I1209" i="2" s="1"/>
  <c r="L1209" i="1" s="1"/>
  <c r="I1815" i="2"/>
  <c r="L1815" i="1" s="1"/>
  <c r="H2093" i="2"/>
  <c r="I2093" i="2" s="1"/>
  <c r="L2093" i="1" s="1"/>
  <c r="H1933" i="2"/>
  <c r="I2234" i="2"/>
  <c r="L2234" i="1" s="1"/>
  <c r="I2467" i="2"/>
  <c r="L2467" i="1" s="1"/>
  <c r="H1313" i="2"/>
  <c r="I1313" i="2" s="1"/>
  <c r="L1313" i="1" s="1"/>
  <c r="I1897" i="2"/>
  <c r="L1897" i="1" s="1"/>
  <c r="I2163" i="2"/>
  <c r="L2163" i="1" s="1"/>
  <c r="H758" i="2"/>
  <c r="I758" i="2" s="1"/>
  <c r="L758" i="1" s="1"/>
  <c r="I2469" i="2"/>
  <c r="L2469" i="1" s="1"/>
  <c r="H1542" i="2"/>
  <c r="I3716" i="2"/>
  <c r="L3716" i="1" s="1"/>
  <c r="I2946" i="2"/>
  <c r="L2946" i="1" s="1"/>
  <c r="I3349" i="2"/>
  <c r="L3349" i="1" s="1"/>
  <c r="H3901" i="2"/>
  <c r="I3901" i="2" s="1"/>
  <c r="L3901" i="1" s="1"/>
  <c r="H1533" i="2"/>
  <c r="I1533" i="2" s="1"/>
  <c r="L1533" i="1" s="1"/>
  <c r="I4066" i="2"/>
  <c r="L4066" i="1" s="1"/>
  <c r="I2969" i="2"/>
  <c r="L2969" i="1" s="1"/>
  <c r="I3332" i="2"/>
  <c r="L3332" i="1" s="1"/>
  <c r="I3756" i="2"/>
  <c r="L3756" i="1" s="1"/>
  <c r="I4096" i="2"/>
  <c r="L4096" i="1" s="1"/>
  <c r="I2847" i="2"/>
  <c r="L2847" i="1" s="1"/>
  <c r="I3995" i="2"/>
  <c r="L3995" i="1" s="1"/>
  <c r="H2394" i="2"/>
  <c r="I2394" i="2" s="1"/>
  <c r="L2394" i="1" s="1"/>
  <c r="H2973" i="2"/>
  <c r="H3282" i="2"/>
  <c r="H1511" i="2"/>
  <c r="H1704" i="2"/>
  <c r="I2979" i="2"/>
  <c r="L2979" i="1" s="1"/>
  <c r="I3650" i="2"/>
  <c r="L3650" i="1" s="1"/>
  <c r="H3660" i="2"/>
  <c r="H4044" i="2"/>
  <c r="H4090" i="2"/>
  <c r="I4020" i="2"/>
  <c r="L4020" i="1" s="1"/>
  <c r="H4009" i="2"/>
  <c r="I4009" i="2" s="1"/>
  <c r="L4009" i="1" s="1"/>
  <c r="I2686" i="2"/>
  <c r="L2686" i="1" s="1"/>
  <c r="H2426" i="2"/>
  <c r="I2426" i="2" s="1"/>
  <c r="L2426" i="1" s="1"/>
  <c r="H2683" i="2"/>
  <c r="I2683" i="2" s="1"/>
  <c r="L2683" i="1" s="1"/>
  <c r="I674" i="2"/>
  <c r="L674" i="1" s="1"/>
  <c r="H148" i="2"/>
  <c r="I950" i="2"/>
  <c r="L950" i="1" s="1"/>
  <c r="I1255" i="2"/>
  <c r="L1255" i="1" s="1"/>
  <c r="H444" i="2"/>
  <c r="I856" i="2"/>
  <c r="L856" i="1" s="1"/>
  <c r="I1369" i="2"/>
  <c r="L1369" i="1" s="1"/>
  <c r="I1433" i="2"/>
  <c r="L1433" i="1" s="1"/>
  <c r="I2001" i="2"/>
  <c r="L2001" i="1" s="1"/>
  <c r="I3248" i="2"/>
  <c r="L3248" i="1" s="1"/>
  <c r="H177" i="2"/>
  <c r="I177" i="2" s="1"/>
  <c r="L177" i="1" s="1"/>
  <c r="H681" i="2"/>
  <c r="I681" i="2" s="1"/>
  <c r="L681" i="1" s="1"/>
  <c r="H1025" i="2"/>
  <c r="I1025" i="2" s="1"/>
  <c r="L1025" i="1" s="1"/>
  <c r="I2098" i="2"/>
  <c r="L2098" i="1" s="1"/>
  <c r="I2650" i="2"/>
  <c r="L2650" i="1" s="1"/>
  <c r="H1645" i="2"/>
  <c r="I1645" i="2" s="1"/>
  <c r="L1645" i="1" s="1"/>
  <c r="I2083" i="2"/>
  <c r="L2083" i="1" s="1"/>
  <c r="I2435" i="2"/>
  <c r="L2435" i="1" s="1"/>
  <c r="I3031" i="2"/>
  <c r="L3031" i="1" s="1"/>
  <c r="H1822" i="2"/>
  <c r="I2153" i="2"/>
  <c r="L2153" i="1" s="1"/>
  <c r="H445" i="2"/>
  <c r="I445" i="2" s="1"/>
  <c r="L445" i="1" s="1"/>
  <c r="H638" i="2"/>
  <c r="I638" i="2" s="1"/>
  <c r="L638" i="1" s="1"/>
  <c r="H959" i="2"/>
  <c r="I1562" i="2"/>
  <c r="L1562" i="1" s="1"/>
  <c r="H2246" i="2"/>
  <c r="I2246" i="2" s="1"/>
  <c r="L2246" i="1" s="1"/>
  <c r="I1716" i="2"/>
  <c r="L1716" i="1" s="1"/>
  <c r="H3565" i="2"/>
  <c r="I3565" i="2" s="1"/>
  <c r="L3565" i="1" s="1"/>
  <c r="I4113" i="2"/>
  <c r="L4113" i="1" s="1"/>
  <c r="I3151" i="2"/>
  <c r="L3151" i="1" s="1"/>
  <c r="H3413" i="2"/>
  <c r="I3413" i="2" s="1"/>
  <c r="L3413" i="1" s="1"/>
  <c r="H3861" i="2"/>
  <c r="I3072" i="2"/>
  <c r="L3072" i="1" s="1"/>
  <c r="H3929" i="2"/>
  <c r="I2717" i="2"/>
  <c r="L2717" i="1" s="1"/>
  <c r="H3453" i="2"/>
  <c r="I3453" i="2" s="1"/>
  <c r="L3453" i="1" s="1"/>
  <c r="H2210" i="2"/>
  <c r="H2465" i="2"/>
  <c r="I2465" i="2" s="1"/>
  <c r="L2465" i="1" s="1"/>
  <c r="I3805" i="2"/>
  <c r="L3805" i="1" s="1"/>
  <c r="I4061" i="2"/>
  <c r="L4061" i="1" s="1"/>
  <c r="H1904" i="2"/>
  <c r="I3665" i="2"/>
  <c r="L3665" i="1" s="1"/>
  <c r="H4010" i="2"/>
  <c r="H3283" i="2"/>
  <c r="I3283" i="2" s="1"/>
  <c r="L3283" i="1" s="1"/>
  <c r="H3604" i="2"/>
  <c r="H4180" i="2"/>
  <c r="H4162" i="2"/>
  <c r="H3201" i="2"/>
  <c r="H3000" i="2"/>
  <c r="H3696" i="2"/>
  <c r="K3598" i="1"/>
  <c r="H49" i="2"/>
  <c r="I49" i="2" s="1"/>
  <c r="L49" i="1" s="1"/>
  <c r="I1476" i="2"/>
  <c r="L1476" i="1" s="1"/>
  <c r="I2378" i="2"/>
  <c r="L2378" i="1" s="1"/>
  <c r="I3753" i="2"/>
  <c r="L3753" i="1" s="1"/>
  <c r="H3753" i="2"/>
  <c r="H3116" i="2"/>
  <c r="I3116" i="2" s="1"/>
  <c r="L3116" i="1" s="1"/>
  <c r="I646" i="2"/>
  <c r="L646" i="1" s="1"/>
  <c r="I27" i="2"/>
  <c r="L27" i="1" s="1"/>
  <c r="I753" i="2"/>
  <c r="L753" i="1" s="1"/>
  <c r="H2206" i="2"/>
  <c r="I2206" i="2" s="1"/>
  <c r="L2206" i="1" s="1"/>
  <c r="I2129" i="2"/>
  <c r="L2129" i="1" s="1"/>
  <c r="H3651" i="2"/>
  <c r="I3651" i="2" s="1"/>
  <c r="L3651" i="1" s="1"/>
  <c r="H547" i="2"/>
  <c r="I547" i="2" s="1"/>
  <c r="L547" i="1" s="1"/>
  <c r="H866" i="2"/>
  <c r="H1187" i="2"/>
  <c r="I1187" i="2" s="1"/>
  <c r="L1187" i="1" s="1"/>
  <c r="I1858" i="2"/>
  <c r="L1858" i="1" s="1"/>
  <c r="I2273" i="2"/>
  <c r="L2273" i="1" s="1"/>
  <c r="H2454" i="2"/>
  <c r="H248" i="2"/>
  <c r="I248" i="2" s="1"/>
  <c r="L248" i="1" s="1"/>
  <c r="H625" i="2"/>
  <c r="H1161" i="2"/>
  <c r="I1161" i="2" s="1"/>
  <c r="L1161" i="1" s="1"/>
  <c r="I1788" i="2"/>
  <c r="L1788" i="1" s="1"/>
  <c r="H2062" i="2"/>
  <c r="I2062" i="2" s="1"/>
  <c r="L2062" i="1" s="1"/>
  <c r="I3772" i="2"/>
  <c r="L3772" i="1" s="1"/>
  <c r="I1649" i="2"/>
  <c r="L1649" i="1" s="1"/>
  <c r="I2403" i="2"/>
  <c r="L2403" i="1" s="1"/>
  <c r="I2586" i="2"/>
  <c r="L2586" i="1" s="1"/>
  <c r="I1482" i="2"/>
  <c r="L1482" i="1" s="1"/>
  <c r="H1725" i="2"/>
  <c r="I1725" i="2" s="1"/>
  <c r="L1725" i="1" s="1"/>
  <c r="H2118" i="2"/>
  <c r="I2118" i="2" s="1"/>
  <c r="L2118" i="1" s="1"/>
  <c r="I4151" i="2"/>
  <c r="L4151" i="1" s="1"/>
  <c r="H453" i="2"/>
  <c r="I453" i="2" s="1"/>
  <c r="L453" i="1" s="1"/>
  <c r="H645" i="2"/>
  <c r="H838" i="2"/>
  <c r="H1031" i="2"/>
  <c r="I1031" i="2" s="1"/>
  <c r="L1031" i="1" s="1"/>
  <c r="H1566" i="2"/>
  <c r="I2207" i="2"/>
  <c r="L2207" i="1" s="1"/>
  <c r="I2405" i="2"/>
  <c r="L2405" i="1" s="1"/>
  <c r="H1763" i="2"/>
  <c r="I1763" i="2" s="1"/>
  <c r="L1763" i="1" s="1"/>
  <c r="H2005" i="2"/>
  <c r="I2005" i="2" s="1"/>
  <c r="L2005" i="1" s="1"/>
  <c r="H2790" i="2"/>
  <c r="I3702" i="2"/>
  <c r="L3702" i="1" s="1"/>
  <c r="I4039" i="2"/>
  <c r="L4039" i="1" s="1"/>
  <c r="H1796" i="2"/>
  <c r="I1796" i="2" s="1"/>
  <c r="L1796" i="1" s="1"/>
  <c r="I3481" i="2"/>
  <c r="L3481" i="1" s="1"/>
  <c r="I3993" i="2"/>
  <c r="L3993" i="1" s="1"/>
  <c r="I2828" i="2"/>
  <c r="L2828" i="1" s="1"/>
  <c r="I3177" i="2"/>
  <c r="L3177" i="1" s="1"/>
  <c r="I3971" i="2"/>
  <c r="L3971" i="1" s="1"/>
  <c r="I2791" i="2"/>
  <c r="L2791" i="1" s="1"/>
  <c r="I3457" i="2"/>
  <c r="L3457" i="1" s="1"/>
  <c r="H2216" i="2"/>
  <c r="I3395" i="2"/>
  <c r="L3395" i="1" s="1"/>
  <c r="H4061" i="2"/>
  <c r="H1592" i="2"/>
  <c r="I1592" i="2" s="1"/>
  <c r="L1592" i="1" s="1"/>
  <c r="H2040" i="2"/>
  <c r="I3276" i="2"/>
  <c r="L3276" i="1" s="1"/>
  <c r="I3624" i="2"/>
  <c r="L3624" i="1" s="1"/>
  <c r="I3236" i="2"/>
  <c r="L3236" i="1" s="1"/>
  <c r="H2908" i="2"/>
  <c r="H3548" i="2"/>
  <c r="I3548" i="2" s="1"/>
  <c r="L3548" i="1" s="1"/>
  <c r="H3868" i="2"/>
  <c r="I3868" i="2" s="1"/>
  <c r="L3868" i="1" s="1"/>
  <c r="H3448" i="2"/>
  <c r="I3448" i="2" s="1"/>
  <c r="L3448" i="1" s="1"/>
  <c r="H3960" i="2"/>
  <c r="I3960" i="2" s="1"/>
  <c r="L3960" i="1" s="1"/>
  <c r="H577" i="2"/>
  <c r="H3295" i="2"/>
  <c r="I3295" i="2" s="1"/>
  <c r="L3295" i="1" s="1"/>
  <c r="H3656" i="2"/>
  <c r="I807" i="2"/>
  <c r="L807" i="1" s="1"/>
  <c r="H556" i="2"/>
  <c r="I556" i="2" s="1"/>
  <c r="L556" i="1" s="1"/>
  <c r="I965" i="2"/>
  <c r="L965" i="1" s="1"/>
  <c r="I3038" i="2"/>
  <c r="L3038" i="1" s="1"/>
  <c r="H1256" i="2"/>
  <c r="H2229" i="2"/>
  <c r="I2229" i="2" s="1"/>
  <c r="L2229" i="1" s="1"/>
  <c r="I2539" i="2"/>
  <c r="L2539" i="1" s="1"/>
  <c r="I3338" i="2"/>
  <c r="L3338" i="1" s="1"/>
  <c r="H634" i="2"/>
  <c r="H1168" i="2"/>
  <c r="I1168" i="2" s="1"/>
  <c r="L1168" i="1" s="1"/>
  <c r="I1758" i="2"/>
  <c r="L1758" i="1" s="1"/>
  <c r="I1888" i="2"/>
  <c r="L1888" i="1" s="1"/>
  <c r="I3318" i="2"/>
  <c r="L3318" i="1" s="1"/>
  <c r="I1997" i="2"/>
  <c r="L1997" i="1" s="1"/>
  <c r="H2336" i="2"/>
  <c r="I1694" i="2"/>
  <c r="L1694" i="1" s="1"/>
  <c r="H2043" i="2"/>
  <c r="H77" i="2"/>
  <c r="H270" i="2"/>
  <c r="I1840" i="2"/>
  <c r="L1840" i="1" s="1"/>
  <c r="H2212" i="2"/>
  <c r="I2373" i="2"/>
  <c r="L2373" i="1" s="1"/>
  <c r="I3533" i="2"/>
  <c r="L3533" i="1" s="1"/>
  <c r="H2045" i="2"/>
  <c r="I2734" i="2"/>
  <c r="L2734" i="1" s="1"/>
  <c r="I3133" i="2"/>
  <c r="L3133" i="1" s="1"/>
  <c r="I3658" i="2"/>
  <c r="L3658" i="1" s="1"/>
  <c r="I4081" i="2"/>
  <c r="L4081" i="1" s="1"/>
  <c r="I3232" i="2"/>
  <c r="L3232" i="1" s="1"/>
  <c r="I3552" i="2"/>
  <c r="L3552" i="1" s="1"/>
  <c r="I2713" i="2"/>
  <c r="L2713" i="1" s="1"/>
  <c r="I2907" i="2"/>
  <c r="L2907" i="1" s="1"/>
  <c r="H2812" i="2"/>
  <c r="H3889" i="2"/>
  <c r="I3889" i="2" s="1"/>
  <c r="L3889" i="1" s="1"/>
  <c r="H2546" i="2"/>
  <c r="I2546" i="2" s="1"/>
  <c r="L2546" i="1" s="1"/>
  <c r="I3263" i="2"/>
  <c r="L3263" i="1" s="1"/>
  <c r="I3681" i="2"/>
  <c r="L3681" i="1" s="1"/>
  <c r="I4065" i="2"/>
  <c r="L4065" i="1" s="1"/>
  <c r="H1601" i="2"/>
  <c r="H3666" i="2"/>
  <c r="I3666" i="2" s="1"/>
  <c r="L3666" i="1" s="1"/>
  <c r="H3363" i="2"/>
  <c r="H4062" i="2"/>
  <c r="H3043" i="2"/>
  <c r="I3043" i="2" s="1"/>
  <c r="L3043" i="1" s="1"/>
  <c r="H3300" i="2"/>
  <c r="H2779" i="2"/>
  <c r="H3648" i="2"/>
  <c r="I1586" i="2"/>
  <c r="L1586" i="1" s="1"/>
  <c r="H1238" i="2"/>
  <c r="I1238" i="2" s="1"/>
  <c r="L1238" i="1" s="1"/>
  <c r="I3668" i="2"/>
  <c r="L3668" i="1" s="1"/>
  <c r="H4157" i="2"/>
  <c r="I4018" i="2"/>
  <c r="L4018" i="1" s="1"/>
  <c r="H1679" i="2"/>
  <c r="I1679" i="2" s="1"/>
  <c r="L1679" i="1" s="1"/>
  <c r="H2862" i="2"/>
  <c r="I2862" i="2" s="1"/>
  <c r="L2862" i="1" s="1"/>
  <c r="H4185" i="2"/>
  <c r="I4185" i="2" s="1"/>
  <c r="L4185" i="1" s="1"/>
  <c r="H3890" i="2"/>
  <c r="I3890" i="2" s="1"/>
  <c r="L3890" i="1" s="1"/>
  <c r="H3232" i="2"/>
  <c r="H4033" i="2"/>
  <c r="I4033" i="2" s="1"/>
  <c r="L4033" i="1" s="1"/>
  <c r="H3614" i="2"/>
  <c r="H3686" i="2"/>
  <c r="I3686" i="2" s="1"/>
  <c r="L3686" i="1" s="1"/>
  <c r="I60" i="2"/>
  <c r="L60" i="1" s="1"/>
  <c r="I641" i="2"/>
  <c r="L641" i="1" s="1"/>
  <c r="K1343" i="1"/>
  <c r="I1119" i="2"/>
  <c r="L1119" i="1" s="1"/>
  <c r="I828" i="2"/>
  <c r="L828" i="1" s="1"/>
  <c r="I911" i="2"/>
  <c r="L911" i="1" s="1"/>
  <c r="I605" i="2"/>
  <c r="L605" i="1" s="1"/>
  <c r="I1835" i="2"/>
  <c r="L1835" i="1" s="1"/>
  <c r="H413" i="2"/>
  <c r="I413" i="2" s="1"/>
  <c r="L413" i="1" s="1"/>
  <c r="I3811" i="2"/>
  <c r="L3811" i="1" s="1"/>
  <c r="I1870" i="2"/>
  <c r="L1870" i="1" s="1"/>
  <c r="I4022" i="2"/>
  <c r="L4022" i="1" s="1"/>
  <c r="I3782" i="2"/>
  <c r="L3782" i="1" s="1"/>
  <c r="I3938" i="2"/>
  <c r="L3938" i="1" s="1"/>
  <c r="I3138" i="2"/>
  <c r="L3138" i="1" s="1"/>
  <c r="K142" i="1"/>
  <c r="I1416" i="2"/>
  <c r="L1416" i="1" s="1"/>
  <c r="I2059" i="2"/>
  <c r="L2059" i="1" s="1"/>
  <c r="I3265" i="2"/>
  <c r="L3265" i="1" s="1"/>
  <c r="I4133" i="2"/>
  <c r="L4133" i="1" s="1"/>
  <c r="I2218" i="2"/>
  <c r="L2218" i="1" s="1"/>
  <c r="I652" i="2"/>
  <c r="L652" i="1" s="1"/>
  <c r="I1227" i="2"/>
  <c r="L1227" i="1" s="1"/>
  <c r="H392" i="2"/>
  <c r="I392" i="2" s="1"/>
  <c r="L392" i="1" s="1"/>
  <c r="I2268" i="2"/>
  <c r="L2268" i="1" s="1"/>
  <c r="I2072" i="2"/>
  <c r="L2072" i="1" s="1"/>
  <c r="I1921" i="2"/>
  <c r="L1921" i="1" s="1"/>
  <c r="I3911" i="2"/>
  <c r="L3911" i="1" s="1"/>
  <c r="H2763" i="2"/>
  <c r="I2763" i="2" s="1"/>
  <c r="L2763" i="1" s="1"/>
  <c r="I809" i="2"/>
  <c r="L809" i="1" s="1"/>
  <c r="K4143" i="1"/>
  <c r="I1214" i="2"/>
  <c r="L1214" i="1" s="1"/>
  <c r="I976" i="2"/>
  <c r="L976" i="1" s="1"/>
  <c r="I551" i="2"/>
  <c r="L551" i="1" s="1"/>
  <c r="I851" i="2"/>
  <c r="L851" i="1" s="1"/>
  <c r="I1232" i="2"/>
  <c r="L1232" i="1" s="1"/>
  <c r="K2635" i="1"/>
  <c r="K1815" i="1"/>
  <c r="I1470" i="2"/>
  <c r="L1470" i="1" s="1"/>
  <c r="I1059" i="2"/>
  <c r="L1059" i="1" s="1"/>
  <c r="H724" i="2"/>
  <c r="I724" i="2" s="1"/>
  <c r="L724" i="1" s="1"/>
  <c r="H644" i="2"/>
  <c r="K631" i="1"/>
  <c r="K3175" i="1"/>
  <c r="K2797" i="1"/>
  <c r="I1171" i="2"/>
  <c r="L1171" i="1" s="1"/>
  <c r="I864" i="2"/>
  <c r="L864" i="1" s="1"/>
  <c r="I584" i="2"/>
  <c r="L584" i="1" s="1"/>
  <c r="I207" i="2"/>
  <c r="L207" i="1" s="1"/>
  <c r="I1606" i="2"/>
  <c r="L1606" i="1" s="1"/>
  <c r="I996" i="2"/>
  <c r="L996" i="1" s="1"/>
  <c r="H619" i="2"/>
  <c r="I1322" i="2"/>
  <c r="L1322" i="1" s="1"/>
  <c r="K2487" i="1"/>
  <c r="K1983" i="1"/>
  <c r="K115" i="1"/>
  <c r="H1044" i="2"/>
  <c r="K2458" i="1"/>
  <c r="I1204" i="2"/>
  <c r="L1204" i="1" s="1"/>
  <c r="I1048" i="2"/>
  <c r="L1048" i="1" s="1"/>
  <c r="I763" i="2"/>
  <c r="L763" i="1" s="1"/>
  <c r="I1360" i="2"/>
  <c r="L1360" i="1" s="1"/>
  <c r="I1164" i="2"/>
  <c r="L1164" i="1" s="1"/>
  <c r="I2461" i="2"/>
  <c r="L2461" i="1" s="1"/>
  <c r="I1638" i="2"/>
  <c r="L1638" i="1" s="1"/>
  <c r="H51" i="2"/>
  <c r="I1374" i="2"/>
  <c r="L1374" i="1" s="1"/>
  <c r="I1677" i="2"/>
  <c r="L1677" i="1" s="1"/>
  <c r="K571" i="1"/>
  <c r="H404" i="2"/>
  <c r="I404" i="2" s="1"/>
  <c r="L404" i="1" s="1"/>
  <c r="K2384" i="1"/>
  <c r="I1139" i="2"/>
  <c r="L1139" i="1" s="1"/>
  <c r="I326" i="2"/>
  <c r="L326" i="1" s="1"/>
  <c r="I362" i="2"/>
  <c r="L362" i="1" s="1"/>
  <c r="I1052" i="2"/>
  <c r="L1052" i="1" s="1"/>
  <c r="H1308" i="2"/>
  <c r="I1308" i="2" s="1"/>
  <c r="L1308" i="1" s="1"/>
  <c r="I2238" i="2"/>
  <c r="L2238" i="1" s="1"/>
  <c r="H1942" i="2"/>
  <c r="I1942" i="2" s="1"/>
  <c r="L1942" i="1" s="1"/>
  <c r="H187" i="2"/>
  <c r="I187" i="2" s="1"/>
  <c r="L187" i="1" s="1"/>
  <c r="H1358" i="2"/>
  <c r="I1358" i="2" s="1"/>
  <c r="L1358" i="1" s="1"/>
  <c r="K776" i="1"/>
  <c r="I47" i="2"/>
  <c r="L47" i="1" s="1"/>
  <c r="I1453" i="2"/>
  <c r="L1453" i="1" s="1"/>
  <c r="H116" i="2"/>
  <c r="I368" i="2"/>
  <c r="L368" i="1" s="1"/>
  <c r="I113" i="2"/>
  <c r="L113" i="1" s="1"/>
  <c r="I489" i="2"/>
  <c r="L489" i="1" s="1"/>
  <c r="H1662" i="2"/>
  <c r="I1662" i="2" s="1"/>
  <c r="L1662" i="1" s="1"/>
  <c r="I1019" i="2"/>
  <c r="L1019" i="1" s="1"/>
  <c r="I470" i="2"/>
  <c r="L470" i="1" s="1"/>
  <c r="I308" i="2"/>
  <c r="L308" i="1" s="1"/>
  <c r="I2397" i="2"/>
  <c r="L2397" i="1" s="1"/>
  <c r="H131" i="2"/>
  <c r="H897" i="2"/>
  <c r="I897" i="2" s="1"/>
  <c r="L897" i="1" s="1"/>
  <c r="I1441" i="2"/>
  <c r="L1441" i="1" s="1"/>
  <c r="K1255" i="1"/>
  <c r="H1076" i="2"/>
  <c r="I331" i="2"/>
  <c r="L331" i="1" s="1"/>
  <c r="I111" i="2"/>
  <c r="L111" i="1" s="1"/>
  <c r="I1193" i="2"/>
  <c r="L1193" i="1" s="1"/>
  <c r="I260" i="2"/>
  <c r="L260" i="1" s="1"/>
  <c r="I988" i="2"/>
  <c r="L988" i="1" s="1"/>
  <c r="I443" i="2"/>
  <c r="L443" i="1" s="1"/>
  <c r="I1162" i="2"/>
  <c r="L1162" i="1" s="1"/>
  <c r="H300" i="2"/>
  <c r="I473" i="2"/>
  <c r="L473" i="1" s="1"/>
  <c r="H2158" i="2"/>
  <c r="H2397" i="2"/>
  <c r="H1456" i="2"/>
  <c r="I1456" i="2" s="1"/>
  <c r="L1456" i="1" s="1"/>
  <c r="I316" i="2"/>
  <c r="L316" i="1" s="1"/>
  <c r="I423" i="2"/>
  <c r="L423" i="1" s="1"/>
  <c r="H873" i="2"/>
  <c r="I873" i="2" s="1"/>
  <c r="L873" i="1" s="1"/>
  <c r="I376" i="2"/>
  <c r="L376" i="1" s="1"/>
  <c r="I900" i="2"/>
  <c r="L900" i="1" s="1"/>
  <c r="H1260" i="2"/>
  <c r="I1260" i="2" s="1"/>
  <c r="L1260" i="1" s="1"/>
  <c r="I121" i="2"/>
  <c r="L121" i="1" s="1"/>
  <c r="I516" i="2"/>
  <c r="L516" i="1" s="1"/>
  <c r="I874" i="2"/>
  <c r="L874" i="1" s="1"/>
  <c r="I212" i="2"/>
  <c r="L212" i="1" s="1"/>
  <c r="I2301" i="2"/>
  <c r="L2301" i="1" s="1"/>
  <c r="K847" i="1"/>
  <c r="I1105" i="2"/>
  <c r="L1105" i="1" s="1"/>
  <c r="I945" i="2"/>
  <c r="L945" i="1" s="1"/>
  <c r="K4181" i="1"/>
  <c r="I1328" i="2"/>
  <c r="L1328" i="1" s="1"/>
  <c r="I237" i="2"/>
  <c r="L237" i="1" s="1"/>
  <c r="I1709" i="2"/>
  <c r="L1709" i="1" s="1"/>
  <c r="I2242" i="2"/>
  <c r="L2242" i="1" s="1"/>
  <c r="I2390" i="2"/>
  <c r="L2390" i="1" s="1"/>
  <c r="H2548" i="2"/>
  <c r="H338" i="2"/>
  <c r="I338" i="2" s="1"/>
  <c r="L338" i="1" s="1"/>
  <c r="I2120" i="2"/>
  <c r="L2120" i="1" s="1"/>
  <c r="I2824" i="2"/>
  <c r="L2824" i="1" s="1"/>
  <c r="C30" i="3"/>
  <c r="E29" i="3"/>
  <c r="M29" i="1" s="1"/>
  <c r="I2350" i="2"/>
  <c r="L2350" i="1" s="1"/>
  <c r="I2563" i="2"/>
  <c r="L2563" i="1" s="1"/>
  <c r="I1970" i="2"/>
  <c r="L1970" i="1" s="1"/>
  <c r="I2054" i="2"/>
  <c r="L2054" i="1" s="1"/>
  <c r="I3620" i="2"/>
  <c r="L3620" i="1" s="1"/>
  <c r="H479" i="2"/>
  <c r="I479" i="2" s="1"/>
  <c r="L479" i="1" s="1"/>
  <c r="H861" i="2"/>
  <c r="I861" i="2" s="1"/>
  <c r="L861" i="1" s="1"/>
  <c r="H1054" i="2"/>
  <c r="I1054" i="2" s="1"/>
  <c r="L1054" i="1" s="1"/>
  <c r="I1647" i="2"/>
  <c r="L1647" i="1" s="1"/>
  <c r="I1984" i="2"/>
  <c r="L1984" i="1" s="1"/>
  <c r="I2689" i="2"/>
  <c r="L2689" i="1" s="1"/>
  <c r="I3064" i="2"/>
  <c r="L3064" i="1" s="1"/>
  <c r="I3391" i="2"/>
  <c r="L3391" i="1" s="1"/>
  <c r="H1572" i="2"/>
  <c r="I1572" i="2" s="1"/>
  <c r="L1572" i="1" s="1"/>
  <c r="I2874" i="2"/>
  <c r="L2874" i="1" s="1"/>
  <c r="I3227" i="2"/>
  <c r="L3227" i="1" s="1"/>
  <c r="I3067" i="2"/>
  <c r="L3067" i="1" s="1"/>
  <c r="I4067" i="2"/>
  <c r="L4067" i="1" s="1"/>
  <c r="I2994" i="2"/>
  <c r="L2994" i="1" s="1"/>
  <c r="H2064" i="2"/>
  <c r="I2772" i="2"/>
  <c r="L2772" i="1" s="1"/>
  <c r="H4161" i="2"/>
  <c r="I4161" i="2" s="1"/>
  <c r="L4161" i="1" s="1"/>
  <c r="I3648" i="2"/>
  <c r="L3648" i="1" s="1"/>
  <c r="H3251" i="2"/>
  <c r="H3827" i="2"/>
  <c r="I3827" i="2" s="1"/>
  <c r="L3827" i="1" s="1"/>
  <c r="H4084" i="2"/>
  <c r="H3105" i="2"/>
  <c r="I2013" i="2"/>
  <c r="L2013" i="1" s="1"/>
  <c r="I3268" i="2"/>
  <c r="L3268" i="1" s="1"/>
  <c r="I2909" i="2"/>
  <c r="L2909" i="1" s="1"/>
  <c r="I579" i="2"/>
  <c r="L579" i="1" s="1"/>
  <c r="I223" i="2"/>
  <c r="L223" i="1" s="1"/>
  <c r="I543" i="2"/>
  <c r="L543" i="1" s="1"/>
  <c r="I818" i="2"/>
  <c r="L818" i="1" s="1"/>
  <c r="H641" i="2"/>
  <c r="I3372" i="2"/>
  <c r="L3372" i="1" s="1"/>
  <c r="I2135" i="2"/>
  <c r="L2135" i="1" s="1"/>
  <c r="I3870" i="2"/>
  <c r="L3870" i="1" s="1"/>
  <c r="H528" i="2"/>
  <c r="I528" i="2" s="1"/>
  <c r="L528" i="1" s="1"/>
  <c r="I1931" i="2"/>
  <c r="L1931" i="1" s="1"/>
  <c r="I2458" i="2"/>
  <c r="L2458" i="1" s="1"/>
  <c r="I1657" i="2"/>
  <c r="L1657" i="1" s="1"/>
  <c r="H2054" i="2"/>
  <c r="H2377" i="2"/>
  <c r="I2377" i="2" s="1"/>
  <c r="L2377" i="1" s="1"/>
  <c r="H486" i="2"/>
  <c r="H1061" i="2"/>
  <c r="H1253" i="2"/>
  <c r="I1589" i="2"/>
  <c r="L1589" i="1" s="1"/>
  <c r="I1950" i="2"/>
  <c r="L1950" i="1" s="1"/>
  <c r="H2309" i="2"/>
  <c r="I2654" i="2"/>
  <c r="L2654" i="1" s="1"/>
  <c r="H1526" i="2"/>
  <c r="I1526" i="2" s="1"/>
  <c r="L1526" i="1" s="1"/>
  <c r="I2694" i="2"/>
  <c r="L2694" i="1" s="1"/>
  <c r="I3847" i="2"/>
  <c r="L3847" i="1" s="1"/>
  <c r="H1517" i="2"/>
  <c r="I1517" i="2" s="1"/>
  <c r="L1517" i="1" s="1"/>
  <c r="I2748" i="2"/>
  <c r="L2748" i="1" s="1"/>
  <c r="I3801" i="2"/>
  <c r="L3801" i="1" s="1"/>
  <c r="H2841" i="2"/>
  <c r="I3060" i="2"/>
  <c r="L3060" i="1" s="1"/>
  <c r="I3825" i="2"/>
  <c r="L3825" i="1" s="1"/>
  <c r="I2695" i="2"/>
  <c r="L2695" i="1" s="1"/>
  <c r="H1879" i="2"/>
  <c r="H2072" i="2"/>
  <c r="H2772" i="2"/>
  <c r="H2942" i="2"/>
  <c r="I2942" i="2" s="1"/>
  <c r="L2942" i="1" s="1"/>
  <c r="H3207" i="2"/>
  <c r="I3207" i="2" s="1"/>
  <c r="L3207" i="1" s="1"/>
  <c r="H3195" i="2"/>
  <c r="I3195" i="2" s="1"/>
  <c r="L3195" i="1" s="1"/>
  <c r="H3836" i="2"/>
  <c r="I3836" i="2" s="1"/>
  <c r="L3836" i="1" s="1"/>
  <c r="H2689" i="2"/>
  <c r="H918" i="2"/>
  <c r="I918" i="2" s="1"/>
  <c r="L918" i="1" s="1"/>
  <c r="K4081" i="1"/>
  <c r="I1199" i="2"/>
  <c r="L1199" i="1" s="1"/>
  <c r="I1211" i="2"/>
  <c r="L1211" i="1" s="1"/>
  <c r="I3068" i="2"/>
  <c r="L3068" i="1" s="1"/>
  <c r="H2451" i="2"/>
  <c r="I2451" i="2" s="1"/>
  <c r="L2451" i="1" s="1"/>
  <c r="I1365" i="2"/>
  <c r="L1365" i="1" s="1"/>
  <c r="I1413" i="2"/>
  <c r="L1413" i="1" s="1"/>
  <c r="I2486" i="2"/>
  <c r="L2486" i="1" s="1"/>
  <c r="I3742" i="2"/>
  <c r="L3742" i="1" s="1"/>
  <c r="H474" i="2"/>
  <c r="H666" i="2"/>
  <c r="I666" i="2" s="1"/>
  <c r="L666" i="1" s="1"/>
  <c r="H1200" i="2"/>
  <c r="I1200" i="2" s="1"/>
  <c r="L1200" i="1" s="1"/>
  <c r="I1696" i="2"/>
  <c r="L1696" i="1" s="1"/>
  <c r="I2202" i="2"/>
  <c r="L2202" i="1" s="1"/>
  <c r="H1835" i="2"/>
  <c r="H2573" i="2"/>
  <c r="I1305" i="2"/>
  <c r="L1305" i="1" s="1"/>
  <c r="I1318" i="2"/>
  <c r="L1318" i="1" s="1"/>
  <c r="H3501" i="2"/>
  <c r="I3501" i="2" s="1"/>
  <c r="L3501" i="1" s="1"/>
  <c r="H174" i="2"/>
  <c r="I174" i="2" s="1"/>
  <c r="L174" i="1" s="1"/>
  <c r="H941" i="2"/>
  <c r="H1263" i="2"/>
  <c r="H1750" i="2"/>
  <c r="H1950" i="2"/>
  <c r="H2278" i="2"/>
  <c r="I2278" i="2" s="1"/>
  <c r="L2278" i="1" s="1"/>
  <c r="I3586" i="2"/>
  <c r="L3586" i="1" s="1"/>
  <c r="I1986" i="2"/>
  <c r="L1986" i="1" s="1"/>
  <c r="I2707" i="2"/>
  <c r="L2707" i="1" s="1"/>
  <c r="H1397" i="2"/>
  <c r="I1397" i="2" s="1"/>
  <c r="L1397" i="1" s="1"/>
  <c r="H1612" i="2"/>
  <c r="H2881" i="2"/>
  <c r="I2881" i="2" s="1"/>
  <c r="L2881" i="1" s="1"/>
  <c r="I2891" i="2"/>
  <c r="L2891" i="1" s="1"/>
  <c r="I2777" i="2"/>
  <c r="L2777" i="1" s="1"/>
  <c r="I3147" i="2"/>
  <c r="L3147" i="1" s="1"/>
  <c r="H3653" i="2"/>
  <c r="I3664" i="2"/>
  <c r="L3664" i="1" s="1"/>
  <c r="H1567" i="2"/>
  <c r="H2015" i="2"/>
  <c r="I2015" i="2" s="1"/>
  <c r="L2015" i="1" s="1"/>
  <c r="I4165" i="2"/>
  <c r="L4165" i="1" s="1"/>
  <c r="H151" i="2"/>
  <c r="I151" i="2" s="1"/>
  <c r="L151" i="1" s="1"/>
  <c r="I2341" i="2"/>
  <c r="L2341" i="1" s="1"/>
  <c r="K3940" i="1"/>
  <c r="I1081" i="2"/>
  <c r="L1081" i="1" s="1"/>
  <c r="I1092" i="2"/>
  <c r="L1092" i="1" s="1"/>
  <c r="H1004" i="2"/>
  <c r="I1004" i="2" s="1"/>
  <c r="L1004" i="1" s="1"/>
  <c r="H1915" i="2"/>
  <c r="I3480" i="2"/>
  <c r="L3480" i="1" s="1"/>
  <c r="H211" i="2"/>
  <c r="I211" i="2" s="1"/>
  <c r="L211" i="1" s="1"/>
  <c r="H723" i="2"/>
  <c r="I723" i="2" s="1"/>
  <c r="L723" i="1" s="1"/>
  <c r="H1234" i="2"/>
  <c r="H1398" i="2"/>
  <c r="I1398" i="2" s="1"/>
  <c r="L1398" i="1" s="1"/>
  <c r="H1781" i="2"/>
  <c r="I2209" i="2"/>
  <c r="L2209" i="1" s="1"/>
  <c r="H3755" i="2"/>
  <c r="H544" i="2"/>
  <c r="H1018" i="2"/>
  <c r="H1208" i="2"/>
  <c r="I1208" i="2" s="1"/>
  <c r="L1208" i="1" s="1"/>
  <c r="H1574" i="2"/>
  <c r="I1574" i="2" s="1"/>
  <c r="L1574" i="1" s="1"/>
  <c r="I1874" i="2"/>
  <c r="L1874" i="1" s="1"/>
  <c r="I2175" i="2"/>
  <c r="L2175" i="1" s="1"/>
  <c r="I3764" i="2"/>
  <c r="L3764" i="1" s="1"/>
  <c r="I1593" i="2"/>
  <c r="L1593" i="1" s="1"/>
  <c r="I2506" i="2"/>
  <c r="L2506" i="1" s="1"/>
  <c r="H1317" i="2"/>
  <c r="I1317" i="2" s="1"/>
  <c r="L1317" i="1" s="1"/>
  <c r="I1771" i="2"/>
  <c r="L1771" i="1" s="1"/>
  <c r="I1909" i="2"/>
  <c r="L1909" i="1" s="1"/>
  <c r="I1594" i="2"/>
  <c r="L1594" i="1" s="1"/>
  <c r="I2470" i="2"/>
  <c r="L2470" i="1" s="1"/>
  <c r="I1596" i="2"/>
  <c r="L1596" i="1" s="1"/>
  <c r="I2978" i="2"/>
  <c r="L2978" i="1" s="1"/>
  <c r="H3945" i="2"/>
  <c r="H1619" i="2"/>
  <c r="I2884" i="2"/>
  <c r="L2884" i="1" s="1"/>
  <c r="I3065" i="2"/>
  <c r="L3065" i="1" s="1"/>
  <c r="I3333" i="2"/>
  <c r="L3333" i="1" s="1"/>
  <c r="I3484" i="2"/>
  <c r="L3484" i="1" s="1"/>
  <c r="H2458" i="2"/>
  <c r="I2693" i="2"/>
  <c r="L2693" i="1" s="1"/>
  <c r="H3005" i="2"/>
  <c r="I3005" i="2" s="1"/>
  <c r="L3005" i="1" s="1"/>
  <c r="H1513" i="2"/>
  <c r="I1513" i="2" s="1"/>
  <c r="L1513" i="1" s="1"/>
  <c r="I4034" i="2"/>
  <c r="L4034" i="1" s="1"/>
  <c r="H2871" i="2"/>
  <c r="I2871" i="2" s="1"/>
  <c r="L2871" i="1" s="1"/>
  <c r="H3150" i="2"/>
  <c r="I3150" i="2" s="1"/>
  <c r="L3150" i="1" s="1"/>
  <c r="I3980" i="2"/>
  <c r="L3980" i="1" s="1"/>
  <c r="H3340" i="2"/>
  <c r="H4108" i="2"/>
  <c r="I4108" i="2" s="1"/>
  <c r="L4108" i="1" s="1"/>
  <c r="H4155" i="2"/>
  <c r="I4155" i="2" s="1"/>
  <c r="L4155" i="1" s="1"/>
  <c r="I2288" i="2"/>
  <c r="L2288" i="1" s="1"/>
  <c r="I1654" i="2"/>
  <c r="L1654" i="1" s="1"/>
  <c r="H1435" i="2"/>
  <c r="I1435" i="2" s="1"/>
  <c r="L1435" i="1" s="1"/>
  <c r="H3362" i="2"/>
  <c r="I2691" i="2"/>
  <c r="L2691" i="1" s="1"/>
  <c r="I3852" i="2"/>
  <c r="L3852" i="1" s="1"/>
  <c r="I346" i="2"/>
  <c r="L346" i="1" s="1"/>
  <c r="H241" i="2"/>
  <c r="I673" i="2"/>
  <c r="L673" i="1" s="1"/>
  <c r="H260" i="2"/>
  <c r="I955" i="2"/>
  <c r="L955" i="1" s="1"/>
  <c r="I1257" i="2"/>
  <c r="L1257" i="1" s="1"/>
  <c r="I855" i="2"/>
  <c r="L855" i="1" s="1"/>
  <c r="I1032" i="2"/>
  <c r="L1032" i="1" s="1"/>
  <c r="I2850" i="2"/>
  <c r="L2850" i="1" s="1"/>
  <c r="I1384" i="2"/>
  <c r="L1384" i="1" s="1"/>
  <c r="I1448" i="2"/>
  <c r="L1448" i="1" s="1"/>
  <c r="I2402" i="2"/>
  <c r="L2402" i="1" s="1"/>
  <c r="H3405" i="2"/>
  <c r="I3405" i="2" s="1"/>
  <c r="L3405" i="1" s="1"/>
  <c r="H240" i="2"/>
  <c r="I240" i="2" s="1"/>
  <c r="L240" i="1" s="1"/>
  <c r="H680" i="2"/>
  <c r="I680" i="2" s="1"/>
  <c r="L680" i="1" s="1"/>
  <c r="H1024" i="2"/>
  <c r="I1024" i="2" s="1"/>
  <c r="L1024" i="1" s="1"/>
  <c r="I2770" i="2"/>
  <c r="L2770" i="1" s="1"/>
  <c r="I2132" i="2"/>
  <c r="L2132" i="1" s="1"/>
  <c r="I2477" i="2"/>
  <c r="L2477" i="1" s="1"/>
  <c r="I1726" i="2"/>
  <c r="L1726" i="1" s="1"/>
  <c r="I1883" i="2"/>
  <c r="L1883" i="1" s="1"/>
  <c r="I2116" i="2"/>
  <c r="L2116" i="1" s="1"/>
  <c r="I2165" i="2"/>
  <c r="L2165" i="1" s="1"/>
  <c r="H447" i="2"/>
  <c r="I447" i="2" s="1"/>
  <c r="L447" i="1" s="1"/>
  <c r="H1022" i="2"/>
  <c r="I1022" i="2" s="1"/>
  <c r="L1022" i="1" s="1"/>
  <c r="H1215" i="2"/>
  <c r="I1561" i="2"/>
  <c r="L1561" i="1" s="1"/>
  <c r="H1965" i="2"/>
  <c r="I1965" i="2" s="1"/>
  <c r="L1965" i="1" s="1"/>
  <c r="H2245" i="2"/>
  <c r="I2245" i="2" s="1"/>
  <c r="L2245" i="1" s="1"/>
  <c r="I2431" i="2"/>
  <c r="L2431" i="1" s="1"/>
  <c r="I3621" i="2"/>
  <c r="L3621" i="1" s="1"/>
  <c r="I1717" i="2"/>
  <c r="L1717" i="1" s="1"/>
  <c r="I2041" i="2"/>
  <c r="L2041" i="1" s="1"/>
  <c r="I3122" i="2"/>
  <c r="L3122" i="1" s="1"/>
  <c r="I3519" i="2"/>
  <c r="L3519" i="1" s="1"/>
  <c r="H4159" i="2"/>
  <c r="I4159" i="2" s="1"/>
  <c r="L4159" i="1" s="1"/>
  <c r="H1540" i="2"/>
  <c r="I1540" i="2" s="1"/>
  <c r="L1540" i="1" s="1"/>
  <c r="I2753" i="2"/>
  <c r="L2753" i="1" s="1"/>
  <c r="H3445" i="2"/>
  <c r="H3989" i="2"/>
  <c r="I3989" i="2" s="1"/>
  <c r="L3989" i="1" s="1"/>
  <c r="H3109" i="2"/>
  <c r="H3629" i="2"/>
  <c r="I3629" i="2" s="1"/>
  <c r="L3629" i="1" s="1"/>
  <c r="H3485" i="2"/>
  <c r="I3485" i="2" s="1"/>
  <c r="L3485" i="1" s="1"/>
  <c r="H2530" i="2"/>
  <c r="H2788" i="2"/>
  <c r="I4097" i="2"/>
  <c r="L4097" i="1" s="1"/>
  <c r="H1713" i="2"/>
  <c r="I3482" i="2"/>
  <c r="L3482" i="1" s="1"/>
  <c r="H2736" i="2"/>
  <c r="I2736" i="2" s="1"/>
  <c r="L2736" i="1" s="1"/>
  <c r="I3230" i="2"/>
  <c r="L3230" i="1" s="1"/>
  <c r="I3712" i="2"/>
  <c r="L3712" i="1" s="1"/>
  <c r="H3667" i="2"/>
  <c r="I3667" i="2" s="1"/>
  <c r="L3667" i="1" s="1"/>
  <c r="H3923" i="2"/>
  <c r="H3265" i="2"/>
  <c r="H3064" i="2"/>
  <c r="H3760" i="2"/>
  <c r="I3760" i="2" s="1"/>
  <c r="L3760" i="1" s="1"/>
  <c r="I234" i="2"/>
  <c r="L234" i="1" s="1"/>
  <c r="H1264" i="2"/>
  <c r="I1264" i="2" s="1"/>
  <c r="L1264" i="1" s="1"/>
  <c r="I1477" i="2"/>
  <c r="L1477" i="1" s="1"/>
  <c r="I2381" i="2"/>
  <c r="L2381" i="1" s="1"/>
  <c r="H2233" i="2"/>
  <c r="I645" i="2"/>
  <c r="L645" i="1" s="1"/>
  <c r="I23" i="2"/>
  <c r="L23" i="1" s="1"/>
  <c r="I745" i="2"/>
  <c r="L745" i="1" s="1"/>
  <c r="H902" i="2"/>
  <c r="I902" i="2" s="1"/>
  <c r="L902" i="1" s="1"/>
  <c r="I1216" i="2"/>
  <c r="L1216" i="1" s="1"/>
  <c r="H2205" i="2"/>
  <c r="I2131" i="2"/>
  <c r="L2131" i="1" s="1"/>
  <c r="H227" i="2"/>
  <c r="I227" i="2" s="1"/>
  <c r="L227" i="1" s="1"/>
  <c r="H611" i="2"/>
  <c r="I611" i="2" s="1"/>
  <c r="L611" i="1" s="1"/>
  <c r="H867" i="2"/>
  <c r="H1249" i="2"/>
  <c r="I1943" i="2"/>
  <c r="L1943" i="1" s="1"/>
  <c r="H2323" i="2"/>
  <c r="H2453" i="2"/>
  <c r="H496" i="2"/>
  <c r="I496" i="2" s="1"/>
  <c r="L496" i="1" s="1"/>
  <c r="H688" i="2"/>
  <c r="H1162" i="2"/>
  <c r="H2061" i="2"/>
  <c r="I2061" i="2" s="1"/>
  <c r="L2061" i="1" s="1"/>
  <c r="I4092" i="2"/>
  <c r="L4092" i="1" s="1"/>
  <c r="H1706" i="2"/>
  <c r="I1706" i="2" s="1"/>
  <c r="L1706" i="1" s="1"/>
  <c r="I2442" i="2"/>
  <c r="L2442" i="1" s="1"/>
  <c r="I2830" i="2"/>
  <c r="L2830" i="1" s="1"/>
  <c r="H1770" i="2"/>
  <c r="I1885" i="2"/>
  <c r="L1885" i="1" s="1"/>
  <c r="H2117" i="2"/>
  <c r="H262" i="2"/>
  <c r="H839" i="2"/>
  <c r="I2213" i="2"/>
  <c r="L2213" i="1" s="1"/>
  <c r="H2619" i="2"/>
  <c r="I2619" i="2" s="1"/>
  <c r="L2619" i="1" s="1"/>
  <c r="I2039" i="2"/>
  <c r="L2039" i="1" s="1"/>
  <c r="H2917" i="2"/>
  <c r="I3231" i="2"/>
  <c r="L3231" i="1" s="1"/>
  <c r="H4077" i="2"/>
  <c r="I4077" i="2" s="1"/>
  <c r="L4077" i="1" s="1"/>
  <c r="H1421" i="2"/>
  <c r="I1421" i="2" s="1"/>
  <c r="L1421" i="1" s="1"/>
  <c r="H1797" i="2"/>
  <c r="I1797" i="2" s="1"/>
  <c r="L1797" i="1" s="1"/>
  <c r="H2888" i="2"/>
  <c r="I3609" i="2"/>
  <c r="L3609" i="1" s="1"/>
  <c r="I4040" i="2"/>
  <c r="L4040" i="1" s="1"/>
  <c r="I3680" i="2"/>
  <c r="L3680" i="1" s="1"/>
  <c r="I2811" i="2"/>
  <c r="L2811" i="1" s="1"/>
  <c r="I3489" i="2"/>
  <c r="L3489" i="1" s="1"/>
  <c r="I3922" i="2"/>
  <c r="L3922" i="1" s="1"/>
  <c r="H2474" i="2"/>
  <c r="I2474" i="2" s="1"/>
  <c r="L2474" i="1" s="1"/>
  <c r="I3175" i="2"/>
  <c r="L3175" i="1" s="1"/>
  <c r="I3459" i="2"/>
  <c r="L3459" i="1" s="1"/>
  <c r="H1657" i="2"/>
  <c r="H2105" i="2"/>
  <c r="I2105" i="2" s="1"/>
  <c r="L2105" i="1" s="1"/>
  <c r="H2896" i="2"/>
  <c r="I3659" i="2"/>
  <c r="L3659" i="1" s="1"/>
  <c r="I4008" i="2"/>
  <c r="L4008" i="1" s="1"/>
  <c r="H2742" i="2"/>
  <c r="I2742" i="2" s="1"/>
  <c r="L2742" i="1" s="1"/>
  <c r="H3228" i="2"/>
  <c r="H3611" i="2"/>
  <c r="I3611" i="2" s="1"/>
  <c r="L3611" i="1" s="1"/>
  <c r="H3932" i="2"/>
  <c r="H3512" i="2"/>
  <c r="I3512" i="2" s="1"/>
  <c r="L3512" i="1" s="1"/>
  <c r="I1242" i="2"/>
  <c r="L1242" i="1" s="1"/>
  <c r="H1454" i="2"/>
  <c r="I1454" i="2" s="1"/>
  <c r="L1454" i="1" s="1"/>
  <c r="H576" i="2"/>
  <c r="I576" i="2" s="1"/>
  <c r="L576" i="1" s="1"/>
  <c r="I3762" i="2"/>
  <c r="L3762" i="1" s="1"/>
  <c r="H3912" i="2"/>
  <c r="I3912" i="2" s="1"/>
  <c r="L3912" i="1" s="1"/>
  <c r="I810" i="2"/>
  <c r="L810" i="1" s="1"/>
  <c r="I802" i="2"/>
  <c r="L802" i="1" s="1"/>
  <c r="I968" i="2"/>
  <c r="L968" i="1" s="1"/>
  <c r="I971" i="2"/>
  <c r="L971" i="1" s="1"/>
  <c r="H41" i="2"/>
  <c r="I41" i="2" s="1"/>
  <c r="L41" i="1" s="1"/>
  <c r="I1339" i="2"/>
  <c r="L1339" i="1" s="1"/>
  <c r="I2329" i="2"/>
  <c r="L2329" i="1" s="1"/>
  <c r="I2576" i="2"/>
  <c r="L2576" i="1" s="1"/>
  <c r="I3441" i="2"/>
  <c r="L3441" i="1" s="1"/>
  <c r="H256" i="2"/>
  <c r="I1836" i="2"/>
  <c r="L1836" i="1" s="1"/>
  <c r="I1893" i="2"/>
  <c r="L1893" i="1" s="1"/>
  <c r="I2280" i="2"/>
  <c r="L2280" i="1" s="1"/>
  <c r="I3780" i="2"/>
  <c r="L3780" i="1" s="1"/>
  <c r="I1604" i="2"/>
  <c r="L1604" i="1" s="1"/>
  <c r="I2371" i="2"/>
  <c r="L2371" i="1" s="1"/>
  <c r="I2554" i="2"/>
  <c r="L2554" i="1" s="1"/>
  <c r="I2079" i="2"/>
  <c r="L2079" i="1" s="1"/>
  <c r="I2651" i="2"/>
  <c r="L2651" i="1" s="1"/>
  <c r="H79" i="2"/>
  <c r="I79" i="2" s="1"/>
  <c r="L79" i="1" s="1"/>
  <c r="H269" i="2"/>
  <c r="I269" i="2" s="1"/>
  <c r="L269" i="1" s="1"/>
  <c r="H783" i="2"/>
  <c r="I783" i="2" s="1"/>
  <c r="L783" i="1" s="1"/>
  <c r="H1642" i="2"/>
  <c r="I1843" i="2"/>
  <c r="L1843" i="1" s="1"/>
  <c r="H2214" i="2"/>
  <c r="I2374" i="2"/>
  <c r="L2374" i="1" s="1"/>
  <c r="I2617" i="2"/>
  <c r="L2617" i="1" s="1"/>
  <c r="I1686" i="2"/>
  <c r="L1686" i="1" s="1"/>
  <c r="H1875" i="2"/>
  <c r="I1875" i="2" s="1"/>
  <c r="L1875" i="1" s="1"/>
  <c r="I2928" i="2"/>
  <c r="L2928" i="1" s="1"/>
  <c r="I3165" i="2"/>
  <c r="L3165" i="1" s="1"/>
  <c r="I3709" i="2"/>
  <c r="L3709" i="1" s="1"/>
  <c r="H4127" i="2"/>
  <c r="H1429" i="2"/>
  <c r="I1429" i="2" s="1"/>
  <c r="L1429" i="1" s="1"/>
  <c r="H2721" i="2"/>
  <c r="I2721" i="2" s="1"/>
  <c r="L2721" i="1" s="1"/>
  <c r="I3584" i="2"/>
  <c r="L3584" i="1" s="1"/>
  <c r="I3918" i="2"/>
  <c r="L3918" i="1" s="1"/>
  <c r="I2715" i="2"/>
  <c r="L2715" i="1" s="1"/>
  <c r="I3262" i="2"/>
  <c r="L3262" i="1" s="1"/>
  <c r="H3722" i="2"/>
  <c r="I3722" i="2" s="1"/>
  <c r="L3722" i="1" s="1"/>
  <c r="I4116" i="2"/>
  <c r="L4116" i="1" s="1"/>
  <c r="H2835" i="2"/>
  <c r="I2835" i="2" s="1"/>
  <c r="L2835" i="1" s="1"/>
  <c r="H3973" i="2"/>
  <c r="H1857" i="2"/>
  <c r="H4050" i="2"/>
  <c r="H2830" i="2"/>
  <c r="H3427" i="2"/>
  <c r="I3427" i="2" s="1"/>
  <c r="L3427" i="1" s="1"/>
  <c r="I4100" i="2"/>
  <c r="L4100" i="1" s="1"/>
  <c r="H3044" i="2"/>
  <c r="H3364" i="2"/>
  <c r="I3364" i="2" s="1"/>
  <c r="L3364" i="1" s="1"/>
  <c r="H3812" i="2"/>
  <c r="I3812" i="2" s="1"/>
  <c r="L3812" i="1" s="1"/>
  <c r="H2882" i="2"/>
  <c r="H3281" i="2"/>
  <c r="I3281" i="2" s="1"/>
  <c r="L3281" i="1" s="1"/>
  <c r="H3712" i="2"/>
  <c r="H1996" i="2"/>
  <c r="H1237" i="2"/>
  <c r="H3790" i="2"/>
  <c r="I3790" i="2" s="1"/>
  <c r="L3790" i="1" s="1"/>
  <c r="I3669" i="2"/>
  <c r="L3669" i="1" s="1"/>
  <c r="H1927" i="2"/>
  <c r="I4021" i="2"/>
  <c r="L4021" i="1" s="1"/>
  <c r="H1048" i="2"/>
  <c r="H1947" i="2"/>
  <c r="I1947" i="2" s="1"/>
  <c r="L1947" i="1" s="1"/>
  <c r="H1579" i="2"/>
  <c r="H3782" i="2"/>
  <c r="H2782" i="2"/>
  <c r="I2782" i="2" s="1"/>
  <c r="L2782" i="1" s="1"/>
  <c r="H865" i="2"/>
  <c r="I865" i="2" s="1"/>
  <c r="L865" i="1" s="1"/>
  <c r="H1723" i="2"/>
  <c r="I1723" i="2" s="1"/>
  <c r="L1723" i="1" s="1"/>
  <c r="H2687" i="2"/>
  <c r="I2687" i="2" s="1"/>
  <c r="L2687" i="1" s="1"/>
  <c r="H2305" i="2"/>
  <c r="I2305" i="2" s="1"/>
  <c r="L2305" i="1" s="1"/>
  <c r="H3742" i="2"/>
  <c r="H121" i="2"/>
  <c r="H2637" i="2"/>
  <c r="I2637" i="2" s="1"/>
  <c r="L2637" i="1" s="1"/>
  <c r="H3275" i="2"/>
  <c r="I3275" i="2" s="1"/>
  <c r="L3275" i="1" s="1"/>
  <c r="K3331" i="1"/>
  <c r="I835" i="2"/>
  <c r="L835" i="1" s="1"/>
  <c r="I990" i="2"/>
  <c r="L990" i="1" s="1"/>
  <c r="I1581" i="2"/>
  <c r="L1581" i="1" s="1"/>
  <c r="I776" i="2"/>
  <c r="L776" i="1" s="1"/>
  <c r="I1438" i="2"/>
  <c r="L1438" i="1" s="1"/>
  <c r="I408" i="2"/>
  <c r="L408" i="1" s="1"/>
  <c r="I1156" i="2"/>
  <c r="L1156" i="1" s="1"/>
  <c r="I140" i="2"/>
  <c r="L140" i="1" s="1"/>
  <c r="I508" i="2"/>
  <c r="L508" i="1" s="1"/>
  <c r="I644" i="2"/>
  <c r="L644" i="1" s="1"/>
  <c r="H606" i="2"/>
  <c r="I606" i="2" s="1"/>
  <c r="L606" i="1" s="1"/>
  <c r="I4069" i="2"/>
  <c r="L4069" i="1" s="1"/>
  <c r="I1976" i="2"/>
  <c r="L1976" i="1" s="1"/>
  <c r="I524" i="2"/>
  <c r="L524" i="1" s="1"/>
  <c r="I1314" i="2"/>
  <c r="L1314" i="1" s="1"/>
  <c r="I1086" i="2"/>
  <c r="L1086" i="1" s="1"/>
  <c r="I3139" i="2"/>
  <c r="L3139" i="1" s="1"/>
  <c r="I1253" i="2"/>
  <c r="L1253" i="1" s="1"/>
  <c r="I2320" i="2"/>
  <c r="L2320" i="1" s="1"/>
  <c r="I2917" i="2"/>
  <c r="L2917" i="1" s="1"/>
  <c r="I164" i="2"/>
  <c r="L164" i="1" s="1"/>
  <c r="I43" i="2"/>
  <c r="L43" i="1" s="1"/>
  <c r="I294" i="2"/>
  <c r="L294" i="1" s="1"/>
  <c r="K593" i="1"/>
  <c r="I676" i="2"/>
  <c r="L676" i="1" s="1"/>
  <c r="I1018" i="2"/>
  <c r="L1018" i="1" s="1"/>
  <c r="I959" i="2"/>
  <c r="L959" i="1" s="1"/>
  <c r="K3733" i="1"/>
  <c r="I656" i="2"/>
  <c r="L656" i="1" s="1"/>
  <c r="K3624" i="1"/>
  <c r="I352" i="2"/>
  <c r="L352" i="1" s="1"/>
  <c r="I842" i="2"/>
  <c r="L842" i="1" s="1"/>
  <c r="I561" i="2"/>
  <c r="L561" i="1" s="1"/>
  <c r="I1813" i="2"/>
  <c r="L1813" i="1" s="1"/>
  <c r="H2101" i="2"/>
  <c r="I2101" i="2" s="1"/>
  <c r="L2101" i="1" s="1"/>
  <c r="H939" i="2"/>
  <c r="I939" i="2" s="1"/>
  <c r="L939" i="1" s="1"/>
  <c r="I866" i="2"/>
  <c r="L866" i="1" s="1"/>
  <c r="H1252" i="2"/>
  <c r="I1321" i="2"/>
  <c r="L1321" i="1" s="1"/>
  <c r="I24" i="2"/>
  <c r="L24" i="1" s="1"/>
  <c r="I1220" i="2"/>
  <c r="L1220" i="1" s="1"/>
  <c r="I1424" i="2"/>
  <c r="L1424" i="1" s="1"/>
  <c r="I336" i="2"/>
  <c r="L336" i="1" s="1"/>
  <c r="I2462" i="2"/>
  <c r="L2462" i="1" s="1"/>
  <c r="I1941" i="2"/>
  <c r="L1941" i="1" s="1"/>
  <c r="I1390" i="2"/>
  <c r="L1390" i="1" s="1"/>
  <c r="I1678" i="2"/>
  <c r="L1678" i="1" s="1"/>
  <c r="I2453" i="2"/>
  <c r="L2453" i="1" s="1"/>
  <c r="K2181" i="1"/>
  <c r="K1250" i="1"/>
  <c r="I617" i="2"/>
  <c r="L617" i="1" s="1"/>
  <c r="I40" i="2"/>
  <c r="L40" i="1" s="1"/>
  <c r="I483" i="2"/>
  <c r="L483" i="1" s="1"/>
  <c r="I995" i="2"/>
  <c r="L995" i="1" s="1"/>
  <c r="H1084" i="2"/>
  <c r="I1098" i="2"/>
  <c r="L1098" i="1" s="1"/>
  <c r="K4050" i="1"/>
  <c r="I731" i="2"/>
  <c r="L731" i="1" s="1"/>
  <c r="I2429" i="2"/>
  <c r="L2429" i="1" s="1"/>
  <c r="H1083" i="2"/>
  <c r="I1083" i="2" s="1"/>
  <c r="L1083" i="1" s="1"/>
  <c r="K886" i="1"/>
  <c r="K1546" i="1"/>
  <c r="K3299" i="1"/>
  <c r="K2202" i="1"/>
  <c r="I256" i="2"/>
  <c r="L256" i="1" s="1"/>
  <c r="I264" i="2"/>
  <c r="L264" i="1" s="1"/>
  <c r="H340" i="2"/>
  <c r="I2157" i="2"/>
  <c r="L2157" i="1" s="1"/>
  <c r="I2398" i="2"/>
  <c r="L2398" i="1" s="1"/>
  <c r="I1742" i="2"/>
  <c r="L1742" i="1" s="1"/>
  <c r="H899" i="2"/>
  <c r="I899" i="2" s="1"/>
  <c r="L899" i="1" s="1"/>
  <c r="I1329" i="2"/>
  <c r="L1329" i="1" s="1"/>
  <c r="I1457" i="2"/>
  <c r="L1457" i="1" s="1"/>
  <c r="I442" i="2"/>
  <c r="L442" i="1" s="1"/>
  <c r="I1215" i="2"/>
  <c r="L1215" i="1" s="1"/>
  <c r="I76" i="2"/>
  <c r="L76" i="1" s="1"/>
  <c r="I1272" i="2"/>
  <c r="L1272" i="1" s="1"/>
  <c r="H748" i="2"/>
  <c r="H1020" i="2"/>
  <c r="I1020" i="2" s="1"/>
  <c r="L1020" i="1" s="1"/>
  <c r="I444" i="2"/>
  <c r="L444" i="1" s="1"/>
  <c r="I1297" i="2"/>
  <c r="L1297" i="1" s="1"/>
  <c r="I667" i="2"/>
  <c r="L667" i="1" s="1"/>
  <c r="H2157" i="2"/>
  <c r="H1345" i="2"/>
  <c r="H1409" i="2"/>
  <c r="I1409" i="2" s="1"/>
  <c r="L1409" i="1" s="1"/>
  <c r="I1814" i="2"/>
  <c r="L1814" i="1" s="1"/>
  <c r="I1027" i="2"/>
  <c r="L1027" i="1" s="1"/>
  <c r="K3764" i="1"/>
  <c r="I457" i="2"/>
  <c r="L457" i="1" s="1"/>
  <c r="I37" i="2"/>
  <c r="L37" i="1" s="1"/>
  <c r="I426" i="2"/>
  <c r="L426" i="1" s="1"/>
  <c r="I932" i="2"/>
  <c r="L932" i="1" s="1"/>
  <c r="I66" i="2"/>
  <c r="L66" i="1" s="1"/>
  <c r="H411" i="2"/>
  <c r="I411" i="2" s="1"/>
  <c r="L411" i="1" s="1"/>
  <c r="I1107" i="2"/>
  <c r="L1107" i="1" s="1"/>
  <c r="H922" i="2"/>
  <c r="I922" i="2" s="1"/>
  <c r="L922" i="1" s="1"/>
  <c r="I942" i="2"/>
  <c r="L942" i="1" s="1"/>
  <c r="K2930" i="1"/>
  <c r="I1805" i="2"/>
  <c r="L1805" i="1" s="1"/>
  <c r="I242" i="2"/>
  <c r="L242" i="1" s="1"/>
  <c r="I1710" i="2"/>
  <c r="L1710" i="1" s="1"/>
  <c r="H209" i="2"/>
  <c r="I209" i="2" s="1"/>
  <c r="L209" i="1" s="1"/>
  <c r="H456" i="2"/>
  <c r="I456" i="2" s="1"/>
  <c r="L456" i="1" s="1"/>
  <c r="H1122" i="2"/>
  <c r="I1122" i="2" s="1"/>
  <c r="L1122" i="1" s="1"/>
  <c r="I1842" i="2"/>
  <c r="L1842" i="1" s="1"/>
  <c r="I2344" i="2"/>
  <c r="L2344" i="1" s="1"/>
  <c r="I1612" i="2"/>
  <c r="L1612" i="1" s="1"/>
  <c r="I1811" i="2"/>
  <c r="L1811" i="1" s="1"/>
  <c r="I2602" i="2"/>
  <c r="L2602" i="1" s="1"/>
  <c r="I1963" i="2"/>
  <c r="L1963" i="1" s="1"/>
  <c r="H863" i="2"/>
  <c r="I863" i="2" s="1"/>
  <c r="L863" i="1" s="1"/>
  <c r="H1055" i="2"/>
  <c r="I1055" i="2" s="1"/>
  <c r="L1055" i="1" s="1"/>
  <c r="I1652" i="2"/>
  <c r="L1652" i="1" s="1"/>
  <c r="I2040" i="2"/>
  <c r="L2040" i="1" s="1"/>
  <c r="I2309" i="2"/>
  <c r="L2309" i="1" s="1"/>
  <c r="I3105" i="2"/>
  <c r="L3105" i="1" s="1"/>
  <c r="I3475" i="2"/>
  <c r="L3475" i="1" s="1"/>
  <c r="I3888" i="2"/>
  <c r="L3888" i="1" s="1"/>
  <c r="I2719" i="2"/>
  <c r="L2719" i="1" s="1"/>
  <c r="I4084" i="2"/>
  <c r="L4084" i="1" s="1"/>
  <c r="I3774" i="2"/>
  <c r="L3774" i="1" s="1"/>
  <c r="I3026" i="2"/>
  <c r="L3026" i="1" s="1"/>
  <c r="I3683" i="2"/>
  <c r="L3683" i="1" s="1"/>
  <c r="H3998" i="2"/>
  <c r="I3998" i="2" s="1"/>
  <c r="L3998" i="1" s="1"/>
  <c r="H4148" i="2"/>
  <c r="I4148" i="2" s="1"/>
  <c r="L4148" i="1" s="1"/>
  <c r="H3169" i="2"/>
  <c r="I2014" i="2"/>
  <c r="L2014" i="1" s="1"/>
  <c r="I3269" i="2"/>
  <c r="L3269" i="1" s="1"/>
  <c r="I704" i="2"/>
  <c r="L704" i="1" s="1"/>
  <c r="I707" i="2"/>
  <c r="L707" i="1" s="1"/>
  <c r="I222" i="2"/>
  <c r="L222" i="1" s="1"/>
  <c r="I542" i="2"/>
  <c r="L542" i="1" s="1"/>
  <c r="I815" i="2"/>
  <c r="L815" i="1" s="1"/>
  <c r="I889" i="2"/>
  <c r="L889" i="1" s="1"/>
  <c r="I1234" i="2"/>
  <c r="L1234" i="1" s="1"/>
  <c r="I2249" i="2"/>
  <c r="L2249" i="1" s="1"/>
  <c r="I1873" i="2"/>
  <c r="L1873" i="1" s="1"/>
  <c r="I3373" i="2"/>
  <c r="L3373" i="1" s="1"/>
  <c r="I2251" i="2"/>
  <c r="L2251" i="1" s="1"/>
  <c r="H529" i="2"/>
  <c r="I529" i="2" s="1"/>
  <c r="L529" i="1" s="1"/>
  <c r="H1065" i="2"/>
  <c r="I1802" i="2"/>
  <c r="L1802" i="1" s="1"/>
  <c r="H2198" i="2"/>
  <c r="I2198" i="2" s="1"/>
  <c r="L2198" i="1" s="1"/>
  <c r="I1538" i="2"/>
  <c r="L1538" i="1" s="1"/>
  <c r="I2016" i="2"/>
  <c r="L2016" i="1" s="1"/>
  <c r="I2317" i="2"/>
  <c r="L2317" i="1" s="1"/>
  <c r="I2531" i="2"/>
  <c r="L2531" i="1" s="1"/>
  <c r="I1668" i="2"/>
  <c r="L1668" i="1" s="1"/>
  <c r="I1904" i="2"/>
  <c r="L1904" i="1" s="1"/>
  <c r="H2053" i="2"/>
  <c r="I3625" i="2"/>
  <c r="L3625" i="1" s="1"/>
  <c r="H295" i="2"/>
  <c r="I295" i="2" s="1"/>
  <c r="L295" i="1" s="1"/>
  <c r="H1063" i="2"/>
  <c r="I1063" i="2" s="1"/>
  <c r="L1063" i="1" s="1"/>
  <c r="I1590" i="2"/>
  <c r="L1590" i="1" s="1"/>
  <c r="I1750" i="2"/>
  <c r="L1750" i="1" s="1"/>
  <c r="I2534" i="2"/>
  <c r="L2534" i="1" s="1"/>
  <c r="I2913" i="2"/>
  <c r="L2913" i="1" s="1"/>
  <c r="I1987" i="2"/>
  <c r="L1987" i="1" s="1"/>
  <c r="I2795" i="2"/>
  <c r="L2795" i="1" s="1"/>
  <c r="I3487" i="2"/>
  <c r="L3487" i="1" s="1"/>
  <c r="I3894" i="2"/>
  <c r="L3894" i="1" s="1"/>
  <c r="H1580" i="2"/>
  <c r="I1580" i="2" s="1"/>
  <c r="L1580" i="1" s="1"/>
  <c r="H3245" i="2"/>
  <c r="I3245" i="2" s="1"/>
  <c r="L3245" i="1" s="1"/>
  <c r="I2888" i="2"/>
  <c r="L2888" i="1" s="1"/>
  <c r="I3061" i="2"/>
  <c r="L3061" i="1" s="1"/>
  <c r="I2731" i="2"/>
  <c r="L2731" i="1" s="1"/>
  <c r="H2859" i="2"/>
  <c r="I2859" i="2" s="1"/>
  <c r="L2859" i="1" s="1"/>
  <c r="H2248" i="2"/>
  <c r="H1497" i="2"/>
  <c r="I1497" i="2" s="1"/>
  <c r="L1497" i="1" s="1"/>
  <c r="I3212" i="2"/>
  <c r="L3212" i="1" s="1"/>
  <c r="I3654" i="2"/>
  <c r="L3654" i="1" s="1"/>
  <c r="H201" i="2"/>
  <c r="H919" i="2"/>
  <c r="I919" i="2" s="1"/>
  <c r="L919" i="1" s="1"/>
  <c r="K2919" i="1"/>
  <c r="I1205" i="2"/>
  <c r="L1205" i="1" s="1"/>
  <c r="I1212" i="2"/>
  <c r="L1212" i="1" s="1"/>
  <c r="I1392" i="2"/>
  <c r="L1392" i="1" s="1"/>
  <c r="I179" i="2"/>
  <c r="L179" i="1" s="1"/>
  <c r="I389" i="2"/>
  <c r="L389" i="1" s="1"/>
  <c r="I1347" i="2"/>
  <c r="L1347" i="1" s="1"/>
  <c r="H4035" i="2"/>
  <c r="I4035" i="2" s="1"/>
  <c r="L4035" i="1" s="1"/>
  <c r="I1366" i="2"/>
  <c r="L1366" i="1" s="1"/>
  <c r="I1414" i="2"/>
  <c r="L1414" i="1" s="1"/>
  <c r="I1462" i="2"/>
  <c r="L1462" i="1" s="1"/>
  <c r="I1917" i="2"/>
  <c r="L1917" i="1" s="1"/>
  <c r="I2261" i="2"/>
  <c r="L2261" i="1" s="1"/>
  <c r="H3883" i="2"/>
  <c r="I3883" i="2" s="1"/>
  <c r="L3883" i="1" s="1"/>
  <c r="H288" i="2"/>
  <c r="I288" i="2" s="1"/>
  <c r="L288" i="1" s="1"/>
  <c r="H537" i="2"/>
  <c r="I537" i="2" s="1"/>
  <c r="L537" i="1" s="1"/>
  <c r="H665" i="2"/>
  <c r="I665" i="2" s="1"/>
  <c r="L665" i="1" s="1"/>
  <c r="H1202" i="2"/>
  <c r="I1202" i="2" s="1"/>
  <c r="L1202" i="1" s="1"/>
  <c r="I1701" i="2"/>
  <c r="L1701" i="1" s="1"/>
  <c r="H2251" i="2"/>
  <c r="I1876" i="2"/>
  <c r="L1876" i="1" s="1"/>
  <c r="I2184" i="2"/>
  <c r="L2184" i="1" s="1"/>
  <c r="I2609" i="2"/>
  <c r="L2609" i="1" s="1"/>
  <c r="I1619" i="2"/>
  <c r="L1619" i="1" s="1"/>
  <c r="I2336" i="2"/>
  <c r="L2336" i="1" s="1"/>
  <c r="H3843" i="2"/>
  <c r="I3843" i="2" s="1"/>
  <c r="L3843" i="1" s="1"/>
  <c r="H558" i="2"/>
  <c r="I558" i="2" s="1"/>
  <c r="L558" i="1" s="1"/>
  <c r="H942" i="2"/>
  <c r="H1588" i="2"/>
  <c r="I1588" i="2" s="1"/>
  <c r="L1588" i="1" s="1"/>
  <c r="H1749" i="2"/>
  <c r="I1749" i="2" s="1"/>
  <c r="L1749" i="1" s="1"/>
  <c r="H2277" i="2"/>
  <c r="I2495" i="2"/>
  <c r="L2495" i="1" s="1"/>
  <c r="I3740" i="2"/>
  <c r="L3740" i="1" s="1"/>
  <c r="I1542" i="2"/>
  <c r="L1542" i="1" s="1"/>
  <c r="I1789" i="2"/>
  <c r="L1789" i="1" s="1"/>
  <c r="I2708" i="2"/>
  <c r="L2708" i="1" s="1"/>
  <c r="I3773" i="2"/>
  <c r="L3773" i="1" s="1"/>
  <c r="I4109" i="2"/>
  <c r="L4109" i="1" s="1"/>
  <c r="H1459" i="2"/>
  <c r="I1459" i="2" s="1"/>
  <c r="L1459" i="1" s="1"/>
  <c r="H1613" i="2"/>
  <c r="I1613" i="2" s="1"/>
  <c r="L1613" i="1" s="1"/>
  <c r="I3074" i="2"/>
  <c r="L3074" i="1" s="1"/>
  <c r="H2925" i="2"/>
  <c r="H2804" i="2"/>
  <c r="I2804" i="2" s="1"/>
  <c r="L2804" i="1" s="1"/>
  <c r="H3781" i="2"/>
  <c r="I3781" i="2" s="1"/>
  <c r="L3781" i="1" s="1"/>
  <c r="H2320" i="2"/>
  <c r="I2882" i="2"/>
  <c r="L2882" i="1" s="1"/>
  <c r="I3036" i="2"/>
  <c r="L3036" i="1" s="1"/>
  <c r="I3699" i="2"/>
  <c r="L3699" i="1" s="1"/>
  <c r="I4048" i="2"/>
  <c r="L4048" i="1" s="1"/>
  <c r="H2017" i="2"/>
  <c r="I2017" i="2" s="1"/>
  <c r="L2017" i="1" s="1"/>
  <c r="H3858" i="2"/>
  <c r="I3858" i="2" s="1"/>
  <c r="L3858" i="1" s="1"/>
  <c r="I2680" i="2"/>
  <c r="L2680" i="1" s="1"/>
  <c r="I3012" i="2"/>
  <c r="L3012" i="1" s="1"/>
  <c r="I3660" i="2"/>
  <c r="L3660" i="1" s="1"/>
  <c r="H3203" i="2"/>
  <c r="I3203" i="2" s="1"/>
  <c r="L3203" i="1" s="1"/>
  <c r="H3524" i="2"/>
  <c r="I3524" i="2" s="1"/>
  <c r="L3524" i="1" s="1"/>
  <c r="H4128" i="2"/>
  <c r="I4128" i="2" s="1"/>
  <c r="L4128" i="1" s="1"/>
  <c r="H521" i="2"/>
  <c r="I521" i="2" s="1"/>
  <c r="L521" i="1" s="1"/>
  <c r="I2342" i="2"/>
  <c r="L2342" i="1" s="1"/>
  <c r="H2833" i="2"/>
  <c r="I2833" i="2" s="1"/>
  <c r="L2833" i="1" s="1"/>
  <c r="K1120" i="1"/>
  <c r="I1996" i="2"/>
  <c r="L1996" i="1" s="1"/>
  <c r="I2010" i="2"/>
  <c r="L2010" i="1" s="1"/>
  <c r="H275" i="2"/>
  <c r="H787" i="2"/>
  <c r="I787" i="2" s="1"/>
  <c r="L787" i="1" s="1"/>
  <c r="H915" i="2"/>
  <c r="I915" i="2" s="1"/>
  <c r="L915" i="1" s="1"/>
  <c r="H1235" i="2"/>
  <c r="I1235" i="2" s="1"/>
  <c r="L1235" i="1" s="1"/>
  <c r="H1414" i="2"/>
  <c r="H1782" i="2"/>
  <c r="I3887" i="2"/>
  <c r="L3887" i="1" s="1"/>
  <c r="H296" i="2"/>
  <c r="I296" i="2" s="1"/>
  <c r="L296" i="1" s="1"/>
  <c r="H545" i="2"/>
  <c r="I545" i="2" s="1"/>
  <c r="L545" i="1" s="1"/>
  <c r="H1081" i="2"/>
  <c r="H1210" i="2"/>
  <c r="I1210" i="2" s="1"/>
  <c r="L1210" i="1" s="1"/>
  <c r="I1633" i="2"/>
  <c r="L1633" i="1" s="1"/>
  <c r="I2204" i="2"/>
  <c r="L2204" i="1" s="1"/>
  <c r="H1627" i="2"/>
  <c r="I1627" i="2" s="1"/>
  <c r="L1627" i="1" s="1"/>
  <c r="H1932" i="2"/>
  <c r="I2281" i="2"/>
  <c r="L2281" i="1" s="1"/>
  <c r="I2509" i="2"/>
  <c r="L2509" i="1" s="1"/>
  <c r="H2814" i="2"/>
  <c r="I2814" i="2" s="1"/>
  <c r="L2814" i="1" s="1"/>
  <c r="I1817" i="2"/>
  <c r="L1817" i="1" s="1"/>
  <c r="H2188" i="2"/>
  <c r="H1205" i="2"/>
  <c r="I1640" i="2"/>
  <c r="L1640" i="1" s="1"/>
  <c r="I2008" i="2"/>
  <c r="L2008" i="1" s="1"/>
  <c r="H2287" i="2"/>
  <c r="I2287" i="2" s="1"/>
  <c r="L2287" i="1" s="1"/>
  <c r="H2500" i="2"/>
  <c r="I2500" i="2" s="1"/>
  <c r="L2500" i="1" s="1"/>
  <c r="I1713" i="2"/>
  <c r="L1713" i="1" s="1"/>
  <c r="H1988" i="2"/>
  <c r="I1988" i="2" s="1"/>
  <c r="L1988" i="1" s="1"/>
  <c r="H2707" i="2"/>
  <c r="I3081" i="2"/>
  <c r="L3081" i="1" s="1"/>
  <c r="I3507" i="2"/>
  <c r="L3507" i="1" s="1"/>
  <c r="H4029" i="2"/>
  <c r="I4029" i="2" s="1"/>
  <c r="L4029" i="1" s="1"/>
  <c r="I2885" i="2"/>
  <c r="L2885" i="1" s="1"/>
  <c r="I3377" i="2"/>
  <c r="L3377" i="1" s="1"/>
  <c r="I3573" i="2"/>
  <c r="L3573" i="1" s="1"/>
  <c r="I3810" i="2"/>
  <c r="L3810" i="1" s="1"/>
  <c r="I2679" i="2"/>
  <c r="L2679" i="1" s="1"/>
  <c r="I3109" i="2"/>
  <c r="L3109" i="1" s="1"/>
  <c r="I3387" i="2"/>
  <c r="L3387" i="1" s="1"/>
  <c r="I3834" i="2"/>
  <c r="L3834" i="1" s="1"/>
  <c r="H4181" i="2"/>
  <c r="I4181" i="2" s="1"/>
  <c r="L4181" i="1" s="1"/>
  <c r="H2933" i="2"/>
  <c r="I2933" i="2" s="1"/>
  <c r="L2933" i="1" s="1"/>
  <c r="I3357" i="2"/>
  <c r="L3357" i="1" s="1"/>
  <c r="H3037" i="2"/>
  <c r="H2780" i="2"/>
  <c r="I2780" i="2" s="1"/>
  <c r="L2780" i="1" s="1"/>
  <c r="I2896" i="2"/>
  <c r="L2896" i="1" s="1"/>
  <c r="H3182" i="2"/>
  <c r="I3182" i="2" s="1"/>
  <c r="L3182" i="1" s="1"/>
  <c r="H3661" i="2"/>
  <c r="I3661" i="2" s="1"/>
  <c r="L3661" i="1" s="1"/>
  <c r="I3981" i="2"/>
  <c r="L3981" i="1" s="1"/>
  <c r="H3404" i="2"/>
  <c r="I3404" i="2" s="1"/>
  <c r="L3404" i="1" s="1"/>
  <c r="H3788" i="2"/>
  <c r="I3788" i="2" s="1"/>
  <c r="L3788" i="1" s="1"/>
  <c r="H3688" i="2"/>
  <c r="I3688" i="2" s="1"/>
  <c r="L3688" i="1" s="1"/>
  <c r="H129" i="2"/>
  <c r="I129" i="2" s="1"/>
  <c r="L129" i="1" s="1"/>
  <c r="I2293" i="2"/>
  <c r="L2293" i="1" s="1"/>
  <c r="H3490" i="2"/>
  <c r="I3689" i="2"/>
  <c r="L3689" i="1" s="1"/>
  <c r="I2692" i="2"/>
  <c r="L2692" i="1" s="1"/>
  <c r="I3853" i="2"/>
  <c r="L3853" i="1" s="1"/>
  <c r="K445" i="1"/>
  <c r="K1054" i="1"/>
  <c r="I345" i="2"/>
  <c r="L345" i="1" s="1"/>
  <c r="H390" i="2"/>
  <c r="I390" i="2" s="1"/>
  <c r="L390" i="1" s="1"/>
  <c r="I956" i="2"/>
  <c r="L956" i="1" s="1"/>
  <c r="I1256" i="2"/>
  <c r="L1256" i="1" s="1"/>
  <c r="I1029" i="2"/>
  <c r="L1029" i="1" s="1"/>
  <c r="H2364" i="2"/>
  <c r="I2364" i="2" s="1"/>
  <c r="L2364" i="1" s="1"/>
  <c r="I1385" i="2"/>
  <c r="L1385" i="1" s="1"/>
  <c r="I1449" i="2"/>
  <c r="L1449" i="1" s="1"/>
  <c r="I2210" i="2"/>
  <c r="L2210" i="1" s="1"/>
  <c r="H3627" i="2"/>
  <c r="I3627" i="2" s="1"/>
  <c r="L3627" i="1" s="1"/>
  <c r="H242" i="2"/>
  <c r="H1026" i="2"/>
  <c r="I1026" i="2" s="1"/>
  <c r="L1026" i="1" s="1"/>
  <c r="H2178" i="2"/>
  <c r="I2178" i="2" s="1"/>
  <c r="L2178" i="1" s="1"/>
  <c r="I3261" i="2"/>
  <c r="L3261" i="1" s="1"/>
  <c r="I2478" i="2"/>
  <c r="L2478" i="1" s="1"/>
  <c r="H1519" i="2"/>
  <c r="I1519" i="2" s="1"/>
  <c r="L1519" i="1" s="1"/>
  <c r="H1906" i="2"/>
  <c r="I2111" i="2"/>
  <c r="L2111" i="1" s="1"/>
  <c r="I2166" i="2"/>
  <c r="L2166" i="1" s="1"/>
  <c r="H639" i="2"/>
  <c r="I639" i="2" s="1"/>
  <c r="L639" i="1" s="1"/>
  <c r="H1023" i="2"/>
  <c r="I1566" i="2"/>
  <c r="L1566" i="1" s="1"/>
  <c r="I2011" i="2"/>
  <c r="L2011" i="1" s="1"/>
  <c r="I2289" i="2"/>
  <c r="L2289" i="1" s="1"/>
  <c r="H3749" i="2"/>
  <c r="I3749" i="2" s="1"/>
  <c r="L3749" i="1" s="1"/>
  <c r="I1718" i="2"/>
  <c r="L1718" i="1" s="1"/>
  <c r="H2427" i="2"/>
  <c r="I2427" i="2" s="1"/>
  <c r="L2427" i="1" s="1"/>
  <c r="I3956" i="2"/>
  <c r="L3956" i="1" s="1"/>
  <c r="I3154" i="2"/>
  <c r="L3154" i="1" s="1"/>
  <c r="I3696" i="2"/>
  <c r="L3696" i="1" s="1"/>
  <c r="H1541" i="2"/>
  <c r="I1541" i="2" s="1"/>
  <c r="L1541" i="1" s="1"/>
  <c r="I2790" i="2"/>
  <c r="L2790" i="1" s="1"/>
  <c r="H3477" i="2"/>
  <c r="I3477" i="2" s="1"/>
  <c r="L3477" i="1" s="1"/>
  <c r="H2854" i="2"/>
  <c r="I2854" i="2" s="1"/>
  <c r="L2854" i="1" s="1"/>
  <c r="H3141" i="2"/>
  <c r="H3673" i="2"/>
  <c r="I3673" i="2" s="1"/>
  <c r="L3673" i="1" s="1"/>
  <c r="H4013" i="2"/>
  <c r="I2809" i="2"/>
  <c r="L2809" i="1" s="1"/>
  <c r="H3229" i="2"/>
  <c r="I3229" i="2" s="1"/>
  <c r="L3229" i="1" s="1"/>
  <c r="H3517" i="2"/>
  <c r="H2274" i="2"/>
  <c r="I2274" i="2" s="1"/>
  <c r="L2274" i="1" s="1"/>
  <c r="H2529" i="2"/>
  <c r="I2529" i="2" s="1"/>
  <c r="L2529" i="1" s="1"/>
  <c r="I2845" i="2"/>
  <c r="L2845" i="1" s="1"/>
  <c r="I3882" i="2"/>
  <c r="L3882" i="1" s="1"/>
  <c r="H1712" i="2"/>
  <c r="I1712" i="2" s="1"/>
  <c r="L1712" i="1" s="1"/>
  <c r="I3226" i="2"/>
  <c r="L3226" i="1" s="1"/>
  <c r="I3514" i="2"/>
  <c r="L3514" i="1" s="1"/>
  <c r="H3347" i="2"/>
  <c r="I3347" i="2" s="1"/>
  <c r="L3347" i="1" s="1"/>
  <c r="H3924" i="2"/>
  <c r="I3924" i="2" s="1"/>
  <c r="L3924" i="1" s="1"/>
  <c r="H2827" i="2"/>
  <c r="I2827" i="2" s="1"/>
  <c r="L2827" i="1" s="1"/>
  <c r="H3329" i="2"/>
  <c r="I3329" i="2" s="1"/>
  <c r="L3329" i="1" s="1"/>
  <c r="H3824" i="2"/>
  <c r="I3824" i="2" s="1"/>
  <c r="L3824" i="1" s="1"/>
  <c r="I235" i="2"/>
  <c r="L235" i="1" s="1"/>
  <c r="H328" i="2"/>
  <c r="I328" i="2" s="1"/>
  <c r="L328" i="1" s="1"/>
  <c r="I1478" i="2"/>
  <c r="L1478" i="1" s="1"/>
  <c r="I2382" i="2"/>
  <c r="L2382" i="1" s="1"/>
  <c r="H1371" i="2"/>
  <c r="I1371" i="2" s="1"/>
  <c r="L1371" i="1" s="1"/>
  <c r="H2234" i="2"/>
  <c r="I648" i="2"/>
  <c r="L648" i="1" s="1"/>
  <c r="I30" i="2"/>
  <c r="L30" i="1" s="1"/>
  <c r="I33" i="2"/>
  <c r="L33" i="1" s="1"/>
  <c r="I751" i="2"/>
  <c r="L751" i="1" s="1"/>
  <c r="I1525" i="2"/>
  <c r="L1525" i="1" s="1"/>
  <c r="I1222" i="2"/>
  <c r="L1222" i="1" s="1"/>
  <c r="I2291" i="2"/>
  <c r="L2291" i="1" s="1"/>
  <c r="I2128" i="2"/>
  <c r="L2128" i="1" s="1"/>
  <c r="H34" i="2"/>
  <c r="I34" i="2" s="1"/>
  <c r="L34" i="1" s="1"/>
  <c r="H291" i="2"/>
  <c r="I291" i="2" s="1"/>
  <c r="L291" i="1" s="1"/>
  <c r="H675" i="2"/>
  <c r="I675" i="2" s="1"/>
  <c r="L675" i="1" s="1"/>
  <c r="H1248" i="2"/>
  <c r="H2495" i="2"/>
  <c r="I3941" i="2"/>
  <c r="L3941" i="1" s="1"/>
  <c r="H312" i="2"/>
  <c r="I312" i="2" s="1"/>
  <c r="L312" i="1" s="1"/>
  <c r="H689" i="2"/>
  <c r="I689" i="2" s="1"/>
  <c r="L689" i="1" s="1"/>
  <c r="H1032" i="2"/>
  <c r="H1224" i="2"/>
  <c r="I1224" i="2" s="1"/>
  <c r="L1224" i="1" s="1"/>
  <c r="H1858" i="2"/>
  <c r="I2250" i="2"/>
  <c r="L2250" i="1" s="1"/>
  <c r="I2445" i="2"/>
  <c r="L2445" i="1" s="1"/>
  <c r="H1772" i="2"/>
  <c r="I1772" i="2" s="1"/>
  <c r="L1772" i="1" s="1"/>
  <c r="H2162" i="2"/>
  <c r="I2162" i="2" s="1"/>
  <c r="L2162" i="1" s="1"/>
  <c r="I2528" i="2"/>
  <c r="L2528" i="1" s="1"/>
  <c r="H518" i="2"/>
  <c r="H1093" i="2"/>
  <c r="I1093" i="2" s="1"/>
  <c r="L1093" i="1" s="1"/>
  <c r="I1644" i="2"/>
  <c r="L1644" i="1" s="1"/>
  <c r="H1923" i="2"/>
  <c r="I1923" i="2" s="1"/>
  <c r="L1923" i="1" s="1"/>
  <c r="I2214" i="2"/>
  <c r="L2214" i="1" s="1"/>
  <c r="H2436" i="2"/>
  <c r="I2436" i="2" s="1"/>
  <c r="L2436" i="1" s="1"/>
  <c r="H2628" i="2"/>
  <c r="I2628" i="2" s="1"/>
  <c r="L2628" i="1" s="1"/>
  <c r="I2033" i="2"/>
  <c r="L2033" i="1" s="1"/>
  <c r="I2932" i="2"/>
  <c r="L2932" i="1" s="1"/>
  <c r="I2956" i="2"/>
  <c r="L2956" i="1" s="1"/>
  <c r="I3272" i="2"/>
  <c r="L3272" i="1" s="1"/>
  <c r="I3783" i="2"/>
  <c r="L3783" i="1" s="1"/>
  <c r="I4120" i="2"/>
  <c r="L4120" i="1" s="1"/>
  <c r="H1483" i="2"/>
  <c r="I1483" i="2" s="1"/>
  <c r="L1483" i="1" s="1"/>
  <c r="I2943" i="2"/>
  <c r="L2943" i="1" s="1"/>
  <c r="I3656" i="2"/>
  <c r="L3656" i="1" s="1"/>
  <c r="I2904" i="2"/>
  <c r="L2904" i="1" s="1"/>
  <c r="I3256" i="2"/>
  <c r="L3256" i="1" s="1"/>
  <c r="I3715" i="2"/>
  <c r="L3715" i="1" s="1"/>
  <c r="I4064" i="2"/>
  <c r="L4064" i="1" s="1"/>
  <c r="I2812" i="2"/>
  <c r="L2812" i="1" s="1"/>
  <c r="I3179" i="2"/>
  <c r="L3179" i="1" s="1"/>
  <c r="I3521" i="2"/>
  <c r="L3521" i="1" s="1"/>
  <c r="I3973" i="2"/>
  <c r="L3973" i="1" s="1"/>
  <c r="H2282" i="2"/>
  <c r="I2282" i="2" s="1"/>
  <c r="L2282" i="1" s="1"/>
  <c r="I3180" i="2"/>
  <c r="L3180" i="1" s="1"/>
  <c r="I3523" i="2"/>
  <c r="L3523" i="1" s="1"/>
  <c r="I4043" i="2"/>
  <c r="L4043" i="1" s="1"/>
  <c r="I3718" i="2"/>
  <c r="L3718" i="1" s="1"/>
  <c r="H2972" i="2"/>
  <c r="H3292" i="2"/>
  <c r="H3612" i="2"/>
  <c r="H3996" i="2"/>
  <c r="H3081" i="2"/>
  <c r="H3576" i="2"/>
  <c r="I3576" i="2" s="1"/>
  <c r="L3576" i="1" s="1"/>
  <c r="I1237" i="2"/>
  <c r="L1237" i="1" s="1"/>
  <c r="I1243" i="2"/>
  <c r="L1243" i="1" s="1"/>
  <c r="H2171" i="2"/>
  <c r="I2171" i="2" s="1"/>
  <c r="L2171" i="1" s="1"/>
  <c r="H578" i="2"/>
  <c r="I578" i="2" s="1"/>
  <c r="L578" i="1" s="1"/>
  <c r="H341" i="2"/>
  <c r="I341" i="2" s="1"/>
  <c r="L341" i="1" s="1"/>
  <c r="H1850" i="2"/>
  <c r="I1850" i="2" s="1"/>
  <c r="L1850" i="1" s="1"/>
  <c r="I3765" i="2"/>
  <c r="L3765" i="1" s="1"/>
  <c r="I808" i="2"/>
  <c r="L808" i="1" s="1"/>
  <c r="I800" i="2"/>
  <c r="L800" i="1" s="1"/>
  <c r="H1124" i="2"/>
  <c r="I1124" i="2" s="1"/>
  <c r="L1124" i="1" s="1"/>
  <c r="I970" i="2"/>
  <c r="L970" i="1" s="1"/>
  <c r="I972" i="2"/>
  <c r="L972" i="1" s="1"/>
  <c r="I1948" i="2"/>
  <c r="L1948" i="1" s="1"/>
  <c r="I2370" i="2"/>
  <c r="L2370" i="1" s="1"/>
  <c r="I3813" i="2"/>
  <c r="L3813" i="1" s="1"/>
  <c r="H697" i="2"/>
  <c r="I697" i="2" s="1"/>
  <c r="L697" i="1" s="1"/>
  <c r="H1306" i="2"/>
  <c r="I1827" i="2"/>
  <c r="L1827" i="1" s="1"/>
  <c r="I1894" i="2"/>
  <c r="L1894" i="1" s="1"/>
  <c r="I2048" i="2"/>
  <c r="L2048" i="1" s="1"/>
  <c r="I2411" i="2"/>
  <c r="L2411" i="1" s="1"/>
  <c r="I2840" i="2"/>
  <c r="L2840" i="1" s="1"/>
  <c r="I1778" i="2"/>
  <c r="L1778" i="1" s="1"/>
  <c r="I2084" i="2"/>
  <c r="L2084" i="1" s="1"/>
  <c r="H2894" i="2"/>
  <c r="H1229" i="2"/>
  <c r="I1229" i="2" s="1"/>
  <c r="L1229" i="1" s="1"/>
  <c r="H1644" i="2"/>
  <c r="I1846" i="2"/>
  <c r="L1846" i="1" s="1"/>
  <c r="H2213" i="2"/>
  <c r="H2404" i="2"/>
  <c r="I2404" i="2" s="1"/>
  <c r="L2404" i="1" s="1"/>
  <c r="I2621" i="2"/>
  <c r="L2621" i="1" s="1"/>
  <c r="H3947" i="2"/>
  <c r="I3947" i="2" s="1"/>
  <c r="L3947" i="1" s="1"/>
  <c r="H1924" i="2"/>
  <c r="H2180" i="2"/>
  <c r="H2957" i="2"/>
  <c r="I3197" i="2"/>
  <c r="L3197" i="1" s="1"/>
  <c r="I4172" i="2"/>
  <c r="L4172" i="1" s="1"/>
  <c r="H1492" i="2"/>
  <c r="I1492" i="2" s="1"/>
  <c r="L1492" i="1" s="1"/>
  <c r="H2756" i="2"/>
  <c r="I2756" i="2" s="1"/>
  <c r="L2756" i="1" s="1"/>
  <c r="I3360" i="2"/>
  <c r="L3360" i="1" s="1"/>
  <c r="H3954" i="2"/>
  <c r="I3954" i="2" s="1"/>
  <c r="L3954" i="1" s="1"/>
  <c r="I2716" i="2"/>
  <c r="L2716" i="1" s="1"/>
  <c r="I4117" i="2"/>
  <c r="L4117" i="1" s="1"/>
  <c r="H2836" i="2"/>
  <c r="I3286" i="2"/>
  <c r="L3286" i="1" s="1"/>
  <c r="H4017" i="2"/>
  <c r="I4017" i="2" s="1"/>
  <c r="L4017" i="1" s="1"/>
  <c r="H2416" i="2"/>
  <c r="H2608" i="2"/>
  <c r="I3809" i="2"/>
  <c r="L3809" i="1" s="1"/>
  <c r="I4157" i="2"/>
  <c r="L4157" i="1" s="1"/>
  <c r="H2111" i="2"/>
  <c r="H3277" i="2"/>
  <c r="I3277" i="2" s="1"/>
  <c r="L3277" i="1" s="1"/>
  <c r="I3758" i="2"/>
  <c r="L3758" i="1" s="1"/>
  <c r="H3491" i="2"/>
  <c r="I3491" i="2" s="1"/>
  <c r="L3491" i="1" s="1"/>
  <c r="I3846" i="2"/>
  <c r="L3846" i="1" s="1"/>
  <c r="I4101" i="2"/>
  <c r="L4101" i="1" s="1"/>
  <c r="H3428" i="2"/>
  <c r="H2931" i="2"/>
  <c r="I2931" i="2" s="1"/>
  <c r="L2931" i="1" s="1"/>
  <c r="H2825" i="2"/>
  <c r="I2825" i="2" s="1"/>
  <c r="L2825" i="1" s="1"/>
  <c r="H3112" i="2"/>
  <c r="I3112" i="2" s="1"/>
  <c r="L3112" i="1" s="1"/>
  <c r="H3776" i="2"/>
  <c r="I3776" i="2" s="1"/>
  <c r="L3776" i="1" s="1"/>
  <c r="H716" i="2"/>
  <c r="I716" i="2" s="1"/>
  <c r="L716" i="1" s="1"/>
  <c r="H432" i="2"/>
  <c r="I432" i="2" s="1"/>
  <c r="L432" i="1" s="1"/>
  <c r="H1998" i="2"/>
  <c r="I1998" i="2" s="1"/>
  <c r="L1998" i="1" s="1"/>
  <c r="H1239" i="2"/>
  <c r="I1239" i="2" s="1"/>
  <c r="L1239" i="1" s="1"/>
  <c r="H1806" i="2"/>
  <c r="I1806" i="2" s="1"/>
  <c r="L1806" i="1" s="1"/>
  <c r="H1786" i="2"/>
  <c r="I1786" i="2" s="1"/>
  <c r="L1786" i="1" s="1"/>
  <c r="H21" i="2"/>
  <c r="I21" i="2" s="1"/>
  <c r="L21" i="1" s="1"/>
  <c r="H1559" i="2"/>
  <c r="I1559" i="2" s="1"/>
  <c r="L1559" i="1" s="1"/>
  <c r="H3522" i="2"/>
  <c r="I3522" i="2" s="1"/>
  <c r="L3522" i="1" s="1"/>
  <c r="H4014" i="2"/>
  <c r="I4014" i="2" s="1"/>
  <c r="L4014" i="1" s="1"/>
  <c r="H2411" i="2"/>
  <c r="H1522" i="2"/>
  <c r="I1522" i="2" s="1"/>
  <c r="L1522" i="1" s="1"/>
  <c r="H4018" i="2"/>
  <c r="H3663" i="2"/>
  <c r="I3663" i="2" s="1"/>
  <c r="L3663" i="1" s="1"/>
  <c r="H1676" i="2"/>
  <c r="I1676" i="2" s="1"/>
  <c r="L1676" i="1" s="1"/>
  <c r="H3302" i="2"/>
  <c r="I3302" i="2" s="1"/>
  <c r="L3302" i="1" s="1"/>
  <c r="H2432" i="2"/>
  <c r="I2432" i="2" s="1"/>
  <c r="L2432" i="1" s="1"/>
  <c r="H2680" i="2"/>
  <c r="H3870" i="2"/>
  <c r="H890" i="2"/>
  <c r="I890" i="2" s="1"/>
  <c r="L890" i="1" s="1"/>
  <c r="H2675" i="2"/>
  <c r="I2675" i="2" s="1"/>
  <c r="L2675" i="1" s="1"/>
  <c r="H2375" i="2"/>
  <c r="I2375" i="2" s="1"/>
  <c r="L2375" i="1" s="1"/>
  <c r="H3942" i="2"/>
  <c r="I3942" i="2" s="1"/>
  <c r="L3942" i="1" s="1"/>
  <c r="I786" i="2"/>
  <c r="L786" i="1" s="1"/>
  <c r="I1252" i="2"/>
  <c r="L1252" i="1" s="1"/>
  <c r="H476" i="2"/>
  <c r="I476" i="2" s="1"/>
  <c r="L476" i="1" s="1"/>
  <c r="I131" i="2"/>
  <c r="L131" i="1" s="1"/>
  <c r="I460" i="2"/>
  <c r="L460" i="1" s="1"/>
  <c r="I382" i="2"/>
  <c r="L382" i="1" s="1"/>
  <c r="I116" i="2"/>
  <c r="L116" i="1" s="1"/>
  <c r="K2141" i="1"/>
  <c r="I471" i="2"/>
  <c r="L471" i="1" s="1"/>
  <c r="I450" i="2"/>
  <c r="L450" i="1" s="1"/>
  <c r="I161" i="2"/>
  <c r="L161" i="1" s="1"/>
  <c r="I1106" i="2"/>
  <c r="L1106" i="1" s="1"/>
  <c r="I1952" i="2"/>
  <c r="L1952" i="1" s="1"/>
  <c r="I2265" i="2"/>
  <c r="L2265" i="1" s="1"/>
  <c r="I3902" i="2"/>
  <c r="L3902" i="1" s="1"/>
  <c r="I706" i="2"/>
  <c r="L706" i="1" s="1"/>
  <c r="I2900" i="2"/>
  <c r="L2900" i="1" s="1"/>
  <c r="I1714" i="2"/>
  <c r="L1714" i="1" s="1"/>
  <c r="I2988" i="2"/>
  <c r="L2988" i="1" s="1"/>
  <c r="I2183" i="2"/>
  <c r="L2183" i="1" s="1"/>
  <c r="I1862" i="2"/>
  <c r="L1862" i="1" s="1"/>
  <c r="I4180" i="2"/>
  <c r="L4180" i="1" s="1"/>
  <c r="I2074" i="2"/>
  <c r="L2074" i="1" s="1"/>
  <c r="I2549" i="2"/>
  <c r="L2549" i="1" s="1"/>
  <c r="I1938" i="2"/>
  <c r="L1938" i="1" s="1"/>
  <c r="I1770" i="2"/>
  <c r="L1770" i="1" s="1"/>
  <c r="I2977" i="2"/>
  <c r="L2977" i="1" s="1"/>
  <c r="K918" i="1"/>
  <c r="K3267" i="1"/>
  <c r="I372" i="2"/>
  <c r="L372" i="1" s="1"/>
  <c r="I380" i="2"/>
  <c r="L380" i="1" s="1"/>
  <c r="I1061" i="2"/>
  <c r="L1061" i="1" s="1"/>
  <c r="I993" i="2"/>
  <c r="L993" i="1" s="1"/>
  <c r="K3958" i="1"/>
  <c r="I619" i="2"/>
  <c r="L619" i="1" s="1"/>
  <c r="I2064" i="2"/>
  <c r="L2064" i="1" s="1"/>
  <c r="K64" i="1"/>
  <c r="I963" i="2"/>
  <c r="L963" i="1" s="1"/>
  <c r="I199" i="2"/>
  <c r="L199" i="1" s="1"/>
  <c r="I89" i="2"/>
  <c r="L89" i="1" s="1"/>
  <c r="I482" i="2"/>
  <c r="L482" i="1" s="1"/>
  <c r="I356" i="2"/>
  <c r="L356" i="1" s="1"/>
  <c r="I1084" i="2"/>
  <c r="L1084" i="1" s="1"/>
  <c r="I839" i="2"/>
  <c r="L839" i="1" s="1"/>
  <c r="I1829" i="2"/>
  <c r="L1829" i="1" s="1"/>
  <c r="H819" i="2"/>
  <c r="I819" i="2" s="1"/>
  <c r="L819" i="1" s="1"/>
  <c r="I1781" i="2"/>
  <c r="L1781" i="1" s="1"/>
  <c r="I2454" i="2"/>
  <c r="L2454" i="1" s="1"/>
  <c r="I110" i="2"/>
  <c r="L110" i="1" s="1"/>
  <c r="K1922" i="1"/>
  <c r="I486" i="2"/>
  <c r="L486" i="1" s="1"/>
  <c r="I1127" i="2"/>
  <c r="L1127" i="1" s="1"/>
  <c r="H24" i="2"/>
  <c r="I843" i="2"/>
  <c r="L843" i="1" s="1"/>
  <c r="I732" i="2"/>
  <c r="L732" i="1" s="1"/>
  <c r="I1131" i="2"/>
  <c r="L1131" i="1" s="1"/>
  <c r="H2070" i="2"/>
  <c r="I2070" i="2" s="1"/>
  <c r="L2070" i="1" s="1"/>
  <c r="H315" i="2"/>
  <c r="H1147" i="2"/>
  <c r="I1147" i="2" s="1"/>
  <c r="L1147" i="1" s="1"/>
  <c r="H1390" i="2"/>
  <c r="I299" i="2"/>
  <c r="L299" i="1" s="1"/>
  <c r="I474" i="2"/>
  <c r="L474" i="1" s="1"/>
  <c r="K1763" i="1"/>
  <c r="H772" i="2"/>
  <c r="I772" i="2" s="1"/>
  <c r="L772" i="1" s="1"/>
  <c r="I532" i="2"/>
  <c r="L532" i="1" s="1"/>
  <c r="H104" i="2"/>
  <c r="I104" i="2" s="1"/>
  <c r="L104" i="1" s="1"/>
  <c r="I748" i="2"/>
  <c r="L748" i="1" s="1"/>
  <c r="I571" i="2"/>
  <c r="L571" i="1" s="1"/>
  <c r="I300" i="2"/>
  <c r="L300" i="1" s="1"/>
  <c r="I936" i="2"/>
  <c r="L936" i="1" s="1"/>
  <c r="I699" i="2"/>
  <c r="L699" i="1" s="1"/>
  <c r="I427" i="2"/>
  <c r="L427" i="1" s="1"/>
  <c r="I2158" i="2"/>
  <c r="L2158" i="1" s="1"/>
  <c r="I2037" i="2"/>
  <c r="L2037" i="1" s="1"/>
  <c r="H963" i="2"/>
  <c r="I1345" i="2"/>
  <c r="L1345" i="1" s="1"/>
  <c r="K2983" i="1"/>
  <c r="H980" i="2"/>
  <c r="I980" i="2" s="1"/>
  <c r="L980" i="1" s="1"/>
  <c r="K1918" i="1"/>
  <c r="I87" i="2"/>
  <c r="L87" i="1" s="1"/>
  <c r="I1178" i="2"/>
  <c r="L1178" i="1" s="1"/>
  <c r="I251" i="2"/>
  <c r="L251" i="1" s="1"/>
  <c r="I270" i="2"/>
  <c r="L270" i="1" s="1"/>
  <c r="I369" i="2"/>
  <c r="L369" i="1" s="1"/>
  <c r="I275" i="2"/>
  <c r="L275" i="1" s="1"/>
  <c r="I2205" i="2"/>
  <c r="L2205" i="1" s="1"/>
  <c r="H203" i="2"/>
  <c r="I203" i="2" s="1"/>
  <c r="L203" i="1" s="1"/>
  <c r="H1099" i="2"/>
  <c r="I1099" i="2" s="1"/>
  <c r="L1099" i="1" s="1"/>
  <c r="I1853" i="2"/>
  <c r="L1853" i="1" s="1"/>
  <c r="K987" i="1"/>
  <c r="K467" i="1"/>
  <c r="I515" i="2"/>
  <c r="L515" i="1" s="1"/>
  <c r="I845" i="2"/>
  <c r="L845" i="1" s="1"/>
  <c r="K2720" i="1"/>
  <c r="H948" i="2"/>
  <c r="I948" i="2" s="1"/>
  <c r="L948" i="1" s="1"/>
  <c r="I514" i="2"/>
  <c r="L514" i="1" s="1"/>
  <c r="I1001" i="2"/>
  <c r="L1001" i="1" s="1"/>
  <c r="I77" i="2"/>
  <c r="L77" i="1" s="1"/>
  <c r="I472" i="2"/>
  <c r="L472" i="1" s="1"/>
  <c r="I1765" i="2"/>
  <c r="L1765" i="1" s="1"/>
  <c r="I112" i="2"/>
  <c r="L112" i="1" s="1"/>
  <c r="I688" i="2"/>
  <c r="L688" i="1" s="1"/>
  <c r="I204" i="2"/>
  <c r="L204" i="1" s="1"/>
  <c r="I609" i="2"/>
  <c r="L609" i="1" s="1"/>
  <c r="I1060" i="2"/>
  <c r="L1060" i="1" s="1"/>
  <c r="I357" i="2"/>
  <c r="L357" i="1" s="1"/>
  <c r="I834" i="2"/>
  <c r="L834" i="1" s="1"/>
  <c r="I3597" i="2"/>
  <c r="L3597" i="1" s="1"/>
  <c r="H475" i="2"/>
  <c r="I1102" i="2"/>
  <c r="L1102" i="1" s="1"/>
  <c r="I219" i="2"/>
  <c r="L219" i="1" s="1"/>
  <c r="I944" i="2"/>
  <c r="L944" i="1" s="1"/>
  <c r="I241" i="2"/>
  <c r="L241" i="1" s="1"/>
  <c r="H736" i="2"/>
  <c r="I736" i="2" s="1"/>
  <c r="L736" i="1" s="1"/>
  <c r="H1807" i="2"/>
  <c r="H2549" i="2"/>
  <c r="H993" i="2"/>
  <c r="H1184" i="2"/>
  <c r="I1184" i="2" s="1"/>
  <c r="L1184" i="1" s="1"/>
  <c r="I2126" i="2"/>
  <c r="L2126" i="1" s="1"/>
  <c r="I1603" i="2"/>
  <c r="L1603" i="1" s="1"/>
  <c r="I2605" i="2"/>
  <c r="L2605" i="1" s="1"/>
  <c r="I1490" i="2"/>
  <c r="L1490" i="1" s="1"/>
  <c r="I2548" i="2"/>
  <c r="L2548" i="1" s="1"/>
  <c r="H925" i="2"/>
  <c r="I925" i="2" s="1"/>
  <c r="L925" i="1" s="1"/>
  <c r="H1118" i="2"/>
  <c r="I1118" i="2" s="1"/>
  <c r="L1118" i="1" s="1"/>
  <c r="I2310" i="2"/>
  <c r="L2310" i="1" s="1"/>
  <c r="I3823" i="2"/>
  <c r="L3823" i="1" s="1"/>
  <c r="I3137" i="2"/>
  <c r="L3137" i="1" s="1"/>
  <c r="I3923" i="2"/>
  <c r="L3923" i="1" s="1"/>
  <c r="I2975" i="2"/>
  <c r="L2975" i="1" s="1"/>
  <c r="I4085" i="2"/>
  <c r="L4085" i="1" s="1"/>
  <c r="I2799" i="2"/>
  <c r="L2799" i="1" s="1"/>
  <c r="I3209" i="2"/>
  <c r="L3209" i="1" s="1"/>
  <c r="I3058" i="2"/>
  <c r="L3058" i="1" s="1"/>
  <c r="I4125" i="2"/>
  <c r="L4125" i="1" s="1"/>
  <c r="I3002" i="2"/>
  <c r="L3002" i="1" s="1"/>
  <c r="I4038" i="2"/>
  <c r="L4038" i="1" s="1"/>
  <c r="H2723" i="2"/>
  <c r="I2723" i="2" s="1"/>
  <c r="L2723" i="1" s="1"/>
  <c r="I2547" i="2"/>
  <c r="L2547" i="1" s="1"/>
  <c r="I1597" i="2"/>
  <c r="L1597" i="1" s="1"/>
  <c r="H87" i="2"/>
  <c r="H3720" i="2"/>
  <c r="I3720" i="2" s="1"/>
  <c r="L3720" i="1" s="1"/>
  <c r="K768" i="1"/>
  <c r="I1023" i="2"/>
  <c r="L1023" i="1" s="1"/>
  <c r="I708" i="2"/>
  <c r="L708" i="1" s="1"/>
  <c r="I544" i="2"/>
  <c r="L544" i="1" s="1"/>
  <c r="I575" i="2"/>
  <c r="L575" i="1" s="1"/>
  <c r="I891" i="2"/>
  <c r="L891" i="1" s="1"/>
  <c r="I1344" i="2"/>
  <c r="L1344" i="1" s="1"/>
  <c r="I2410" i="2"/>
  <c r="L2410" i="1" s="1"/>
  <c r="I2003" i="2"/>
  <c r="L2003" i="1" s="1"/>
  <c r="H4027" i="2"/>
  <c r="I4027" i="2" s="1"/>
  <c r="L4027" i="1" s="1"/>
  <c r="I1915" i="2"/>
  <c r="L1915" i="1" s="1"/>
  <c r="I2434" i="2"/>
  <c r="L2434" i="1" s="1"/>
  <c r="H152" i="2"/>
  <c r="I152" i="2" s="1"/>
  <c r="L152" i="1" s="1"/>
  <c r="H530" i="2"/>
  <c r="I530" i="2" s="1"/>
  <c r="L530" i="1" s="1"/>
  <c r="I1658" i="2"/>
  <c r="L1658" i="1" s="1"/>
  <c r="H2123" i="2"/>
  <c r="I2123" i="2" s="1"/>
  <c r="L2123" i="1" s="1"/>
  <c r="H2197" i="2"/>
  <c r="I2197" i="2" s="1"/>
  <c r="L2197" i="1" s="1"/>
  <c r="I2634" i="2"/>
  <c r="L2634" i="1" s="1"/>
  <c r="I1578" i="2"/>
  <c r="L1578" i="1" s="1"/>
  <c r="I2318" i="2"/>
  <c r="L2318" i="1" s="1"/>
  <c r="I2570" i="2"/>
  <c r="L2570" i="1" s="1"/>
  <c r="I2987" i="2"/>
  <c r="L2987" i="1" s="1"/>
  <c r="I1666" i="2"/>
  <c r="L1666" i="1" s="1"/>
  <c r="I2496" i="2"/>
  <c r="L2496" i="1" s="1"/>
  <c r="H357" i="2"/>
  <c r="H871" i="2"/>
  <c r="I871" i="2" s="1"/>
  <c r="L871" i="1" s="1"/>
  <c r="H1126" i="2"/>
  <c r="I1126" i="2" s="1"/>
  <c r="L1126" i="1" s="1"/>
  <c r="H1634" i="2"/>
  <c r="I1634" i="2" s="1"/>
  <c r="L1634" i="1" s="1"/>
  <c r="H1787" i="2"/>
  <c r="I2043" i="2"/>
  <c r="L2043" i="1" s="1"/>
  <c r="I2276" i="2"/>
  <c r="L2276" i="1" s="1"/>
  <c r="H2564" i="2"/>
  <c r="I2564" i="2" s="1"/>
  <c r="L2564" i="1" s="1"/>
  <c r="I3274" i="2"/>
  <c r="L3274" i="1" s="1"/>
  <c r="I3063" i="2"/>
  <c r="L3063" i="1" s="1"/>
  <c r="I2822" i="2"/>
  <c r="L2822" i="1" s="1"/>
  <c r="I3571" i="2"/>
  <c r="L3571" i="1" s="1"/>
  <c r="H1389" i="2"/>
  <c r="H1581" i="2"/>
  <c r="I2843" i="2"/>
  <c r="L2843" i="1" s="1"/>
  <c r="I3289" i="2"/>
  <c r="L3289" i="1" s="1"/>
  <c r="I2923" i="2"/>
  <c r="L2923" i="1" s="1"/>
  <c r="I3907" i="2"/>
  <c r="L3907" i="1" s="1"/>
  <c r="I2732" i="2"/>
  <c r="L2732" i="1" s="1"/>
  <c r="I3653" i="2"/>
  <c r="L3653" i="1" s="1"/>
  <c r="I3986" i="2"/>
  <c r="L3986" i="1" s="1"/>
  <c r="I2775" i="2"/>
  <c r="L2775" i="1" s="1"/>
  <c r="H1880" i="2"/>
  <c r="I1880" i="2" s="1"/>
  <c r="L1880" i="1" s="1"/>
  <c r="I3213" i="2"/>
  <c r="L3213" i="1" s="1"/>
  <c r="I3816" i="2"/>
  <c r="L3816" i="1" s="1"/>
  <c r="I3300" i="2"/>
  <c r="L3300" i="1" s="1"/>
  <c r="H3690" i="2"/>
  <c r="I3690" i="2" s="1"/>
  <c r="L3690" i="1" s="1"/>
  <c r="H3992" i="2"/>
  <c r="I3992" i="2" s="1"/>
  <c r="L3992" i="1" s="1"/>
  <c r="H2355" i="2"/>
  <c r="I2355" i="2" s="1"/>
  <c r="L2355" i="1" s="1"/>
  <c r="H202" i="2"/>
  <c r="I202" i="2" s="1"/>
  <c r="L202" i="1" s="1"/>
  <c r="I2339" i="2"/>
  <c r="L2339" i="1" s="1"/>
  <c r="H3564" i="2"/>
  <c r="I3564" i="2" s="1"/>
  <c r="L3564" i="1" s="1"/>
  <c r="K755" i="1"/>
  <c r="I180" i="2"/>
  <c r="L180" i="1" s="1"/>
  <c r="I395" i="2"/>
  <c r="L395" i="1" s="1"/>
  <c r="I518" i="2"/>
  <c r="L518" i="1" s="1"/>
  <c r="H1546" i="2"/>
  <c r="I1546" i="2" s="1"/>
  <c r="L1546" i="1" s="1"/>
  <c r="H1288" i="2"/>
  <c r="I1288" i="2" s="1"/>
  <c r="L1288" i="1" s="1"/>
  <c r="I1381" i="2"/>
  <c r="L1381" i="1" s="1"/>
  <c r="I2262" i="2"/>
  <c r="L2262" i="1" s="1"/>
  <c r="H2630" i="2"/>
  <c r="I2630" i="2" s="1"/>
  <c r="L2630" i="1" s="1"/>
  <c r="H290" i="2"/>
  <c r="I290" i="2" s="1"/>
  <c r="L290" i="1" s="1"/>
  <c r="H536" i="2"/>
  <c r="I536" i="2" s="1"/>
  <c r="L536" i="1" s="1"/>
  <c r="H1518" i="2"/>
  <c r="I1518" i="2" s="1"/>
  <c r="L1518" i="1" s="1"/>
  <c r="I1702" i="2"/>
  <c r="L1702" i="1" s="1"/>
  <c r="I3396" i="2"/>
  <c r="L3396" i="1" s="1"/>
  <c r="I1927" i="2"/>
  <c r="L1927" i="1" s="1"/>
  <c r="I2233" i="2"/>
  <c r="L2233" i="1" s="1"/>
  <c r="I2499" i="2"/>
  <c r="L2499" i="1" s="1"/>
  <c r="I1309" i="2"/>
  <c r="L1309" i="1" s="1"/>
  <c r="I1629" i="2"/>
  <c r="L1629" i="1" s="1"/>
  <c r="H46" i="2"/>
  <c r="I46" i="2" s="1"/>
  <c r="L46" i="1" s="1"/>
  <c r="H237" i="2"/>
  <c r="H367" i="2"/>
  <c r="I367" i="2" s="1"/>
  <c r="L367" i="1" s="1"/>
  <c r="H814" i="2"/>
  <c r="I814" i="2" s="1"/>
  <c r="L814" i="1" s="1"/>
  <c r="H943" i="2"/>
  <c r="I943" i="2" s="1"/>
  <c r="L943" i="1" s="1"/>
  <c r="H1135" i="2"/>
  <c r="I1135" i="2" s="1"/>
  <c r="L1135" i="1" s="1"/>
  <c r="I1505" i="2"/>
  <c r="L1505" i="1" s="1"/>
  <c r="H1590" i="2"/>
  <c r="I2497" i="2"/>
  <c r="L2497" i="1" s="1"/>
  <c r="I3877" i="2"/>
  <c r="L3877" i="1" s="1"/>
  <c r="I1790" i="2"/>
  <c r="L1790" i="1" s="1"/>
  <c r="I3076" i="2"/>
  <c r="L3076" i="1" s="1"/>
  <c r="I4145" i="2"/>
  <c r="L4145" i="1" s="1"/>
  <c r="I4162" i="2"/>
  <c r="L4162" i="1" s="1"/>
  <c r="H2965" i="2"/>
  <c r="I2965" i="2" s="1"/>
  <c r="L2965" i="1" s="1"/>
  <c r="I3282" i="2"/>
  <c r="L3282" i="1" s="1"/>
  <c r="H2820" i="2"/>
  <c r="I2820" i="2" s="1"/>
  <c r="L2820" i="1" s="1"/>
  <c r="I3306" i="2"/>
  <c r="L3306" i="1" s="1"/>
  <c r="H3909" i="2"/>
  <c r="I3909" i="2" s="1"/>
  <c r="L3909" i="1" s="1"/>
  <c r="I2940" i="2"/>
  <c r="L2940" i="1" s="1"/>
  <c r="I3037" i="2"/>
  <c r="L3037" i="1" s="1"/>
  <c r="I4090" i="2"/>
  <c r="L4090" i="1" s="1"/>
  <c r="H2016" i="2"/>
  <c r="H3093" i="2"/>
  <c r="I3093" i="2" s="1"/>
  <c r="L3093" i="1" s="1"/>
  <c r="I3013" i="2"/>
  <c r="L3013" i="1" s="1"/>
  <c r="I3259" i="2"/>
  <c r="L3259" i="1" s="1"/>
  <c r="H3204" i="2"/>
  <c r="I3204" i="2" s="1"/>
  <c r="L3204" i="1" s="1"/>
  <c r="H3844" i="2"/>
  <c r="H4164" i="2"/>
  <c r="I4164" i="2" s="1"/>
  <c r="L4164" i="1" s="1"/>
  <c r="H2682" i="2"/>
  <c r="I2682" i="2" s="1"/>
  <c r="L2682" i="1" s="1"/>
  <c r="H3249" i="2"/>
  <c r="I3249" i="2" s="1"/>
  <c r="L3249" i="1" s="1"/>
  <c r="H358" i="2"/>
  <c r="I358" i="2" s="1"/>
  <c r="L358" i="1" s="1"/>
  <c r="H790" i="2"/>
  <c r="H1501" i="2"/>
  <c r="I1501" i="2" s="1"/>
  <c r="L1501" i="1" s="1"/>
  <c r="K552" i="1"/>
  <c r="I1090" i="2"/>
  <c r="L1090" i="1" s="1"/>
  <c r="H1157" i="2"/>
  <c r="I1157" i="2" s="1"/>
  <c r="L1157" i="1" s="1"/>
  <c r="I2097" i="2"/>
  <c r="L2097" i="1" s="1"/>
  <c r="H18" i="2"/>
  <c r="I18" i="2" s="1"/>
  <c r="L18" i="1" s="1"/>
  <c r="H339" i="2"/>
  <c r="I339" i="2" s="1"/>
  <c r="L339" i="1" s="1"/>
  <c r="H979" i="2"/>
  <c r="I979" i="2" s="1"/>
  <c r="L979" i="1" s="1"/>
  <c r="H1430" i="2"/>
  <c r="I1430" i="2" s="1"/>
  <c r="L1430" i="1" s="1"/>
  <c r="H2358" i="2"/>
  <c r="I2358" i="2" s="1"/>
  <c r="L2358" i="1" s="1"/>
  <c r="I2657" i="2"/>
  <c r="L2657" i="1" s="1"/>
  <c r="H546" i="2"/>
  <c r="H1080" i="2"/>
  <c r="I1080" i="2" s="1"/>
  <c r="L1080" i="1" s="1"/>
  <c r="I1487" i="2"/>
  <c r="L1487" i="1" s="1"/>
  <c r="H1957" i="2"/>
  <c r="I1957" i="2" s="1"/>
  <c r="L1957" i="1" s="1"/>
  <c r="I1691" i="2"/>
  <c r="L1691" i="1" s="1"/>
  <c r="H1934" i="2"/>
  <c r="I1934" i="2" s="1"/>
  <c r="L1934" i="1" s="1"/>
  <c r="I2285" i="2"/>
  <c r="L2285" i="1" s="1"/>
  <c r="I1821" i="2"/>
  <c r="L1821" i="1" s="1"/>
  <c r="H1989" i="2"/>
  <c r="I1989" i="2" s="1"/>
  <c r="L1989" i="1" s="1"/>
  <c r="H2190" i="2"/>
  <c r="I2190" i="2" s="1"/>
  <c r="L2190" i="1" s="1"/>
  <c r="I2625" i="2"/>
  <c r="L2625" i="1" s="1"/>
  <c r="H55" i="2"/>
  <c r="I55" i="2" s="1"/>
  <c r="L55" i="1" s="1"/>
  <c r="H439" i="2"/>
  <c r="I439" i="2" s="1"/>
  <c r="L439" i="1" s="1"/>
  <c r="H821" i="2"/>
  <c r="I821" i="2" s="1"/>
  <c r="L821" i="1" s="1"/>
  <c r="H1207" i="2"/>
  <c r="I1207" i="2" s="1"/>
  <c r="L1207" i="1" s="1"/>
  <c r="H2502" i="2"/>
  <c r="I2502" i="2" s="1"/>
  <c r="L2502" i="1" s="1"/>
  <c r="H1990" i="2"/>
  <c r="I1990" i="2" s="1"/>
  <c r="L1990" i="1" s="1"/>
  <c r="I2176" i="2"/>
  <c r="L2176" i="1" s="1"/>
  <c r="H2613" i="2"/>
  <c r="I2613" i="2" s="1"/>
  <c r="L2613" i="1" s="1"/>
  <c r="H2706" i="2"/>
  <c r="H3119" i="2"/>
  <c r="I3007" i="2"/>
  <c r="L3007" i="1" s="1"/>
  <c r="I3381" i="2"/>
  <c r="L3381" i="1" s="1"/>
  <c r="I3604" i="2"/>
  <c r="L3604" i="1" s="1"/>
  <c r="I3861" i="2"/>
  <c r="L3861" i="1" s="1"/>
  <c r="I2704" i="2"/>
  <c r="L2704" i="1" s="1"/>
  <c r="I3141" i="2"/>
  <c r="L3141" i="1" s="1"/>
  <c r="I3884" i="2"/>
  <c r="L3884" i="1" s="1"/>
  <c r="I3388" i="2"/>
  <c r="L3388" i="1" s="1"/>
  <c r="I3516" i="2"/>
  <c r="L3516" i="1" s="1"/>
  <c r="I3739" i="2"/>
  <c r="L3739" i="1" s="1"/>
  <c r="H2265" i="2"/>
  <c r="I2787" i="2"/>
  <c r="L2787" i="1" s="1"/>
  <c r="H1577" i="2"/>
  <c r="I1577" i="2" s="1"/>
  <c r="L1577" i="1" s="1"/>
  <c r="H2089" i="2"/>
  <c r="I2089" i="2" s="1"/>
  <c r="L2089" i="1" s="1"/>
  <c r="I3778" i="2"/>
  <c r="L3778" i="1" s="1"/>
  <c r="H3995" i="2"/>
  <c r="H2747" i="2"/>
  <c r="I2747" i="2" s="1"/>
  <c r="L2747" i="1" s="1"/>
  <c r="I2294" i="2"/>
  <c r="L2294" i="1" s="1"/>
  <c r="H513" i="2"/>
  <c r="I513" i="2" s="1"/>
  <c r="L513" i="1" s="1"/>
  <c r="H1437" i="2"/>
  <c r="I1437" i="2" s="1"/>
  <c r="L1437" i="1" s="1"/>
  <c r="I3796" i="2"/>
  <c r="L3796" i="1" s="1"/>
  <c r="H1737" i="2"/>
  <c r="I1737" i="2" s="1"/>
  <c r="L1737" i="1" s="1"/>
  <c r="I347" i="2"/>
  <c r="L347" i="1" s="1"/>
  <c r="I683" i="2"/>
  <c r="L683" i="1" s="1"/>
  <c r="I954" i="2"/>
  <c r="L954" i="1" s="1"/>
  <c r="I1249" i="2"/>
  <c r="L1249" i="1" s="1"/>
  <c r="I1254" i="2"/>
  <c r="L1254" i="1" s="1"/>
  <c r="I853" i="2"/>
  <c r="L853" i="1" s="1"/>
  <c r="H2366" i="2"/>
  <c r="I2366" i="2" s="1"/>
  <c r="L2366" i="1" s="1"/>
  <c r="I1336" i="2"/>
  <c r="L1336" i="1" s="1"/>
  <c r="I1400" i="2"/>
  <c r="L1400" i="1" s="1"/>
  <c r="I1465" i="2"/>
  <c r="L1465" i="1" s="1"/>
  <c r="H2271" i="2"/>
  <c r="I2530" i="2"/>
  <c r="L2530" i="1" s="1"/>
  <c r="I3759" i="2"/>
  <c r="L3759" i="1" s="1"/>
  <c r="H305" i="2"/>
  <c r="I305" i="2" s="1"/>
  <c r="L305" i="1" s="1"/>
  <c r="H744" i="2"/>
  <c r="I744" i="2" s="1"/>
  <c r="L744" i="1" s="1"/>
  <c r="H1088" i="2"/>
  <c r="I1088" i="2" s="1"/>
  <c r="L1088" i="1" s="1"/>
  <c r="I2216" i="2"/>
  <c r="L2216" i="1" s="1"/>
  <c r="I3437" i="2"/>
  <c r="L3437" i="1" s="1"/>
  <c r="I1548" i="2"/>
  <c r="L1548" i="1" s="1"/>
  <c r="I1799" i="2"/>
  <c r="L1799" i="1" s="1"/>
  <c r="I1554" i="2"/>
  <c r="L1554" i="1" s="1"/>
  <c r="I1767" i="2"/>
  <c r="L1767" i="1" s="1"/>
  <c r="H1908" i="2"/>
  <c r="I2117" i="2"/>
  <c r="L2117" i="1" s="1"/>
  <c r="H3411" i="2"/>
  <c r="H510" i="2"/>
  <c r="I510" i="2" s="1"/>
  <c r="L510" i="1" s="1"/>
  <c r="H702" i="2"/>
  <c r="I702" i="2" s="1"/>
  <c r="L702" i="1" s="1"/>
  <c r="H1605" i="2"/>
  <c r="I1605" i="2" s="1"/>
  <c r="L1605" i="1" s="1"/>
  <c r="H2636" i="2"/>
  <c r="I2636" i="2" s="1"/>
  <c r="L2636" i="1" s="1"/>
  <c r="H3894" i="2"/>
  <c r="H2078" i="2"/>
  <c r="I2078" i="2" s="1"/>
  <c r="L2078" i="1" s="1"/>
  <c r="H2491" i="2"/>
  <c r="I2491" i="2" s="1"/>
  <c r="L2491" i="1" s="1"/>
  <c r="I2711" i="2"/>
  <c r="L2711" i="1" s="1"/>
  <c r="I3186" i="2"/>
  <c r="L3186" i="1" s="1"/>
  <c r="H1349" i="2"/>
  <c r="I1349" i="2" s="1"/>
  <c r="L1349" i="1" s="1"/>
  <c r="H1635" i="2"/>
  <c r="I3305" i="2"/>
  <c r="L3305" i="1" s="1"/>
  <c r="H3509" i="2"/>
  <c r="I3509" i="2" s="1"/>
  <c r="L3509" i="1" s="1"/>
  <c r="I4127" i="2"/>
  <c r="L4127" i="1" s="1"/>
  <c r="H3173" i="2"/>
  <c r="I3173" i="2" s="1"/>
  <c r="L3173" i="1" s="1"/>
  <c r="H4057" i="2"/>
  <c r="I4057" i="2" s="1"/>
  <c r="L4057" i="1" s="1"/>
  <c r="I2829" i="2"/>
  <c r="L2829" i="1" s="1"/>
  <c r="I3273" i="2"/>
  <c r="L3273" i="1" s="1"/>
  <c r="H3549" i="2"/>
  <c r="I3549" i="2" s="1"/>
  <c r="L3549" i="1" s="1"/>
  <c r="I3919" i="2"/>
  <c r="L3919" i="1" s="1"/>
  <c r="H2272" i="2"/>
  <c r="I2272" i="2" s="1"/>
  <c r="L2272" i="1" s="1"/>
  <c r="H2594" i="2"/>
  <c r="I2594" i="2" s="1"/>
  <c r="L2594" i="1" s="1"/>
  <c r="I2898" i="2"/>
  <c r="L2898" i="1" s="1"/>
  <c r="H3206" i="2"/>
  <c r="I3206" i="2" s="1"/>
  <c r="L3206" i="1" s="1"/>
  <c r="I3672" i="2"/>
  <c r="L3672" i="1" s="1"/>
  <c r="I3928" i="2"/>
  <c r="L3928" i="1" s="1"/>
  <c r="H1521" i="2"/>
  <c r="H1777" i="2"/>
  <c r="I1777" i="2" s="1"/>
  <c r="L1777" i="1" s="1"/>
  <c r="I3270" i="2"/>
  <c r="L3270" i="1" s="1"/>
  <c r="I3546" i="2"/>
  <c r="L3546" i="1" s="1"/>
  <c r="H3910" i="2"/>
  <c r="I3910" i="2" s="1"/>
  <c r="L3910" i="1" s="1"/>
  <c r="I3793" i="2"/>
  <c r="L3793" i="1" s="1"/>
  <c r="H3092" i="2"/>
  <c r="I3092" i="2" s="1"/>
  <c r="L3092" i="1" s="1"/>
  <c r="H3348" i="2"/>
  <c r="I3348" i="2" s="1"/>
  <c r="L3348" i="1" s="1"/>
  <c r="H3888" i="2"/>
  <c r="I232" i="2"/>
  <c r="L232" i="1" s="1"/>
  <c r="H2300" i="2"/>
  <c r="I2300" i="2" s="1"/>
  <c r="L2300" i="1" s="1"/>
  <c r="H2106" i="2"/>
  <c r="I2106" i="2" s="1"/>
  <c r="L2106" i="1" s="1"/>
  <c r="H2071" i="2"/>
  <c r="I2071" i="2" s="1"/>
  <c r="L2071" i="1" s="1"/>
  <c r="H1919" i="2"/>
  <c r="I1919" i="2" s="1"/>
  <c r="L1919" i="1" s="1"/>
  <c r="H2880" i="2"/>
  <c r="I2880" i="2" s="1"/>
  <c r="L2880" i="1" s="1"/>
  <c r="H3692" i="2"/>
  <c r="I3692" i="2" s="1"/>
  <c r="L3692" i="1" s="1"/>
  <c r="I651" i="2"/>
  <c r="L651" i="1" s="1"/>
  <c r="I25" i="2"/>
  <c r="L25" i="1" s="1"/>
  <c r="I29" i="2"/>
  <c r="L29" i="1" s="1"/>
  <c r="I746" i="2"/>
  <c r="L746" i="1" s="1"/>
  <c r="I755" i="2"/>
  <c r="L755" i="1" s="1"/>
  <c r="I1217" i="2"/>
  <c r="L1217" i="1" s="1"/>
  <c r="I1223" i="2"/>
  <c r="L1223" i="1" s="1"/>
  <c r="I2525" i="2"/>
  <c r="L2525" i="1" s="1"/>
  <c r="I2133" i="2"/>
  <c r="L2133" i="1" s="1"/>
  <c r="H35" i="2"/>
  <c r="I35" i="2" s="1"/>
  <c r="L35" i="1" s="1"/>
  <c r="H355" i="2"/>
  <c r="I355" i="2" s="1"/>
  <c r="L355" i="1" s="1"/>
  <c r="H739" i="2"/>
  <c r="I739" i="2" s="1"/>
  <c r="L739" i="1" s="1"/>
  <c r="H930" i="2"/>
  <c r="I930" i="2" s="1"/>
  <c r="L930" i="1" s="1"/>
  <c r="H1250" i="2"/>
  <c r="H2326" i="2"/>
  <c r="I2326" i="2" s="1"/>
  <c r="L2326" i="1" s="1"/>
  <c r="I4122" i="2"/>
  <c r="L4122" i="1" s="1"/>
  <c r="H560" i="2"/>
  <c r="I560" i="2" s="1"/>
  <c r="L560" i="1" s="1"/>
  <c r="H1034" i="2"/>
  <c r="I1034" i="2" s="1"/>
  <c r="L1034" i="1" s="1"/>
  <c r="H1225" i="2"/>
  <c r="I1225" i="2" s="1"/>
  <c r="L1225" i="1" s="1"/>
  <c r="H1802" i="2"/>
  <c r="I2253" i="2"/>
  <c r="L2253" i="1" s="1"/>
  <c r="I2446" i="2"/>
  <c r="L2446" i="1" s="1"/>
  <c r="H3469" i="2"/>
  <c r="I3469" i="2" s="1"/>
  <c r="L3469" i="1" s="1"/>
  <c r="H1643" i="2"/>
  <c r="I1643" i="2" s="1"/>
  <c r="L1643" i="1" s="1"/>
  <c r="H1774" i="2"/>
  <c r="I1774" i="2" s="1"/>
  <c r="L1774" i="1" s="1"/>
  <c r="I1914" i="2"/>
  <c r="L1914" i="1" s="1"/>
  <c r="H2164" i="2"/>
  <c r="I2164" i="2" s="1"/>
  <c r="L2164" i="1" s="1"/>
  <c r="I2592" i="2"/>
  <c r="L2592" i="1" s="1"/>
  <c r="H326" i="2"/>
  <c r="H519" i="2"/>
  <c r="I519" i="2" s="1"/>
  <c r="L519" i="1" s="1"/>
  <c r="H903" i="2"/>
  <c r="I903" i="2" s="1"/>
  <c r="L903" i="1" s="1"/>
  <c r="H1095" i="2"/>
  <c r="I1639" i="2"/>
  <c r="L1639" i="1" s="1"/>
  <c r="H2438" i="2"/>
  <c r="I2438" i="2" s="1"/>
  <c r="L2438" i="1" s="1"/>
  <c r="H2846" i="2"/>
  <c r="I2846" i="2" s="1"/>
  <c r="L2846" i="1" s="1"/>
  <c r="H1596" i="2"/>
  <c r="I2045" i="2"/>
  <c r="L2045" i="1" s="1"/>
  <c r="I2955" i="2"/>
  <c r="L2955" i="1" s="1"/>
  <c r="H3312" i="2"/>
  <c r="I3312" i="2" s="1"/>
  <c r="L3312" i="1" s="1"/>
  <c r="I3830" i="2"/>
  <c r="L3830" i="1" s="1"/>
  <c r="H1861" i="2"/>
  <c r="I1861" i="2" s="1"/>
  <c r="L1861" i="1" s="1"/>
  <c r="H3088" i="2"/>
  <c r="I3088" i="2" s="1"/>
  <c r="L3088" i="1" s="1"/>
  <c r="I3737" i="2"/>
  <c r="L3737" i="1" s="1"/>
  <c r="I2684" i="2"/>
  <c r="L2684" i="1" s="1"/>
  <c r="H2978" i="2"/>
  <c r="H3296" i="2"/>
  <c r="I3296" i="2" s="1"/>
  <c r="L3296" i="1" s="1"/>
  <c r="I3761" i="2"/>
  <c r="L3761" i="1" s="1"/>
  <c r="H4149" i="2"/>
  <c r="I4149" i="2" s="1"/>
  <c r="L4149" i="1" s="1"/>
  <c r="I3553" i="2"/>
  <c r="L3553" i="1" s="1"/>
  <c r="I4050" i="2"/>
  <c r="L4050" i="1" s="1"/>
  <c r="I3181" i="2"/>
  <c r="L3181" i="1" s="1"/>
  <c r="I3587" i="2"/>
  <c r="L3587" i="1" s="1"/>
  <c r="H1527" i="2"/>
  <c r="I1527" i="2" s="1"/>
  <c r="L1527" i="1" s="1"/>
  <c r="H1719" i="2"/>
  <c r="I1719" i="2" s="1"/>
  <c r="L1719" i="1" s="1"/>
  <c r="H1913" i="2"/>
  <c r="I1913" i="2" s="1"/>
  <c r="L1913" i="1" s="1"/>
  <c r="H2169" i="2"/>
  <c r="I2169" i="2" s="1"/>
  <c r="L2169" i="1" s="1"/>
  <c r="H3390" i="2"/>
  <c r="I3390" i="2" s="1"/>
  <c r="L3390" i="1" s="1"/>
  <c r="I3752" i="2"/>
  <c r="L3752" i="1" s="1"/>
  <c r="H2824" i="2"/>
  <c r="H3754" i="2"/>
  <c r="I3754" i="2" s="1"/>
  <c r="L3754" i="1" s="1"/>
  <c r="H4015" i="2"/>
  <c r="I4015" i="2" s="1"/>
  <c r="L4015" i="1" s="1"/>
  <c r="H3035" i="2"/>
  <c r="I3035" i="2" s="1"/>
  <c r="L3035" i="1" s="1"/>
  <c r="H3356" i="2"/>
  <c r="I3356" i="2" s="1"/>
  <c r="L3356" i="1" s="1"/>
  <c r="H4060" i="2"/>
  <c r="I4060" i="2" s="1"/>
  <c r="L4060" i="1" s="1"/>
  <c r="H3145" i="2"/>
  <c r="I3145" i="2" s="1"/>
  <c r="L3145" i="1" s="1"/>
  <c r="H2944" i="2"/>
  <c r="H4152" i="2"/>
  <c r="I4152" i="2" s="1"/>
  <c r="L4152" i="1" s="1"/>
  <c r="I1244" i="2"/>
  <c r="L1244" i="1" s="1"/>
  <c r="H343" i="2"/>
  <c r="I343" i="2" s="1"/>
  <c r="L343" i="1" s="1"/>
  <c r="I2901" i="2"/>
  <c r="L2901" i="1" s="1"/>
  <c r="H2875" i="2"/>
  <c r="I2875" i="2" s="1"/>
  <c r="L2875" i="1" s="1"/>
  <c r="I1469" i="2"/>
  <c r="L1469" i="1" s="1"/>
  <c r="I806" i="2"/>
  <c r="L806" i="1" s="1"/>
  <c r="I811" i="2"/>
  <c r="L811" i="1" s="1"/>
  <c r="I1082" i="2"/>
  <c r="L1082" i="1" s="1"/>
  <c r="I969" i="2"/>
  <c r="L969" i="1" s="1"/>
  <c r="H361" i="2"/>
  <c r="I361" i="2" s="1"/>
  <c r="L361" i="1" s="1"/>
  <c r="I2024" i="2"/>
  <c r="L2024" i="1" s="1"/>
  <c r="I2419" i="2"/>
  <c r="L2419" i="1" s="1"/>
  <c r="I2581" i="2"/>
  <c r="L2581" i="1" s="1"/>
  <c r="H3941" i="2"/>
  <c r="H258" i="2"/>
  <c r="I258" i="2" s="1"/>
  <c r="L258" i="1" s="1"/>
  <c r="H506" i="2"/>
  <c r="I506" i="2" s="1"/>
  <c r="L506" i="1" s="1"/>
  <c r="H696" i="2"/>
  <c r="I696" i="2" s="1"/>
  <c r="L696" i="1" s="1"/>
  <c r="I1506" i="2"/>
  <c r="L1506" i="1" s="1"/>
  <c r="I1831" i="2"/>
  <c r="L1831" i="1" s="1"/>
  <c r="I2029" i="2"/>
  <c r="L2029" i="1" s="1"/>
  <c r="I2492" i="2"/>
  <c r="L2492" i="1" s="1"/>
  <c r="H1762" i="2"/>
  <c r="I1762" i="2" s="1"/>
  <c r="L1762" i="1" s="1"/>
  <c r="I2413" i="2"/>
  <c r="L2413" i="1" s="1"/>
  <c r="I3163" i="2"/>
  <c r="L3163" i="1" s="1"/>
  <c r="I2085" i="2"/>
  <c r="L2085" i="1" s="1"/>
  <c r="H3224" i="2"/>
  <c r="I3224" i="2" s="1"/>
  <c r="L3224" i="1" s="1"/>
  <c r="H334" i="2"/>
  <c r="H463" i="2"/>
  <c r="I463" i="2" s="1"/>
  <c r="L463" i="1" s="1"/>
  <c r="H655" i="2"/>
  <c r="H847" i="2"/>
  <c r="I847" i="2" s="1"/>
  <c r="L847" i="1" s="1"/>
  <c r="H1646" i="2"/>
  <c r="I1646" i="2" s="1"/>
  <c r="L1646" i="1" s="1"/>
  <c r="H2406" i="2"/>
  <c r="I2406" i="2" s="1"/>
  <c r="L2406" i="1" s="1"/>
  <c r="I2622" i="2"/>
  <c r="L2622" i="1" s="1"/>
  <c r="H1507" i="2"/>
  <c r="I1507" i="2" s="1"/>
  <c r="L1507" i="1" s="1"/>
  <c r="H1926" i="2"/>
  <c r="I1926" i="2" s="1"/>
  <c r="L1926" i="1" s="1"/>
  <c r="H2182" i="2"/>
  <c r="I2182" i="2" s="1"/>
  <c r="L2182" i="1" s="1"/>
  <c r="H2667" i="2"/>
  <c r="I2667" i="2" s="1"/>
  <c r="L2667" i="1" s="1"/>
  <c r="H2989" i="2"/>
  <c r="I3278" i="2"/>
  <c r="L3278" i="1" s="1"/>
  <c r="I3786" i="2"/>
  <c r="L3786" i="1" s="1"/>
  <c r="I4173" i="2"/>
  <c r="L4173" i="1" s="1"/>
  <c r="H1493" i="2"/>
  <c r="I1493" i="2" s="1"/>
  <c r="L1493" i="1" s="1"/>
  <c r="I3662" i="2"/>
  <c r="L3662" i="1" s="1"/>
  <c r="I2739" i="2"/>
  <c r="L2739" i="1" s="1"/>
  <c r="I3814" i="2"/>
  <c r="L3814" i="1" s="1"/>
  <c r="I4153" i="2"/>
  <c r="L4153" i="1" s="1"/>
  <c r="H2857" i="2"/>
  <c r="I2857" i="2" s="1"/>
  <c r="L2857" i="1" s="1"/>
  <c r="H3086" i="2"/>
  <c r="I3086" i="2" s="1"/>
  <c r="L3086" i="1" s="1"/>
  <c r="H1471" i="2"/>
  <c r="I1471" i="2" s="1"/>
  <c r="L1471" i="1" s="1"/>
  <c r="H1921" i="2"/>
  <c r="H2113" i="2"/>
  <c r="I2113" i="2" s="1"/>
  <c r="L2113" i="1" s="1"/>
  <c r="H2845" i="2"/>
  <c r="H3794" i="2"/>
  <c r="I3794" i="2" s="1"/>
  <c r="L3794" i="1" s="1"/>
  <c r="H2877" i="2"/>
  <c r="I2877" i="2" s="1"/>
  <c r="L2877" i="1" s="1"/>
  <c r="H3492" i="2"/>
  <c r="I3492" i="2" s="1"/>
  <c r="L3492" i="1" s="1"/>
  <c r="H3940" i="2"/>
  <c r="I3940" i="2" s="1"/>
  <c r="L3940" i="1" s="1"/>
  <c r="H3176" i="2"/>
  <c r="H3840" i="2"/>
  <c r="I3840" i="2" s="1"/>
  <c r="L3840" i="1" s="1"/>
  <c r="H1955" i="2"/>
  <c r="I1955" i="2" s="1"/>
  <c r="L1955" i="1" s="1"/>
  <c r="I2595" i="2"/>
  <c r="L2595" i="1" s="1"/>
  <c r="H1564" i="2"/>
  <c r="I1564" i="2" s="1"/>
  <c r="L1564" i="1" s="1"/>
  <c r="H2361" i="2"/>
  <c r="I2361" i="2" s="1"/>
  <c r="L2361" i="1" s="1"/>
  <c r="H3848" i="2"/>
  <c r="I3848" i="2" s="1"/>
  <c r="L3848" i="1" s="1"/>
  <c r="H1033" i="2"/>
  <c r="I1033" i="2" s="1"/>
  <c r="L1033" i="1" s="1"/>
  <c r="H2629" i="2"/>
  <c r="I2629" i="2" s="1"/>
  <c r="L2629" i="1" s="1"/>
  <c r="H469" i="2"/>
  <c r="I469" i="2" s="1"/>
  <c r="L469" i="1" s="1"/>
  <c r="H1877" i="2"/>
  <c r="I1877" i="2" s="1"/>
  <c r="L1877" i="1" s="1"/>
  <c r="H2315" i="2"/>
  <c r="I2315" i="2" s="1"/>
  <c r="L2315" i="1" s="1"/>
  <c r="H2793" i="2"/>
  <c r="I2793" i="2" s="1"/>
  <c r="L2793" i="1" s="1"/>
  <c r="H3919" i="2"/>
  <c r="H3258" i="2"/>
  <c r="I3258" i="2" s="1"/>
  <c r="L3258" i="1" s="1"/>
  <c r="H2791" i="2"/>
  <c r="H2496" i="2"/>
  <c r="H2696" i="2"/>
  <c r="I2696" i="2" s="1"/>
  <c r="L2696" i="1" s="1"/>
  <c r="H4126" i="2"/>
  <c r="I4126" i="2" s="1"/>
  <c r="L4126" i="1" s="1"/>
  <c r="H481" i="2"/>
  <c r="I481" i="2" s="1"/>
  <c r="L481" i="1" s="1"/>
  <c r="H1685" i="2"/>
  <c r="I1685" i="2" s="1"/>
  <c r="L1685" i="1" s="1"/>
  <c r="H2631" i="2"/>
  <c r="H3849" i="2"/>
  <c r="I3849" i="2" s="1"/>
  <c r="L3849" i="1" s="1"/>
  <c r="H2291" i="2"/>
  <c r="K2251" i="1"/>
  <c r="I914" i="2"/>
  <c r="L914" i="1" s="1"/>
  <c r="I492" i="2"/>
  <c r="L492" i="1" s="1"/>
  <c r="K1185" i="1"/>
  <c r="I201" i="2"/>
  <c r="L201" i="1" s="1"/>
  <c r="I1325" i="2"/>
  <c r="L1325" i="1" s="1"/>
  <c r="I796" i="2"/>
  <c r="L796" i="1" s="1"/>
  <c r="I1377" i="2"/>
  <c r="L1377" i="1" s="1"/>
  <c r="I868" i="2"/>
  <c r="L868" i="1" s="1"/>
  <c r="I153" i="2"/>
  <c r="L153" i="1" s="1"/>
  <c r="I2512" i="2"/>
  <c r="L2512" i="1" s="1"/>
  <c r="I3652" i="2"/>
  <c r="L3652" i="1" s="1"/>
  <c r="I3201" i="2"/>
  <c r="L3201" i="1" s="1"/>
  <c r="I1791" i="2"/>
  <c r="L1791" i="1" s="1"/>
  <c r="H3948" i="2"/>
  <c r="I3948" i="2" s="1"/>
  <c r="L3948" i="1" s="1"/>
  <c r="I218" i="2"/>
  <c r="L218" i="1" s="1"/>
  <c r="H153" i="2"/>
  <c r="H1494" i="2"/>
  <c r="I1494" i="2" s="1"/>
  <c r="L1494" i="1" s="1"/>
  <c r="I1787" i="2"/>
  <c r="L1787" i="1" s="1"/>
  <c r="I3208" i="2"/>
  <c r="L3208" i="1" s="1"/>
  <c r="I2925" i="2"/>
  <c r="L2925" i="1" s="1"/>
  <c r="I3340" i="2"/>
  <c r="L3340" i="1" s="1"/>
  <c r="I1445" i="2"/>
  <c r="L1445" i="1" s="1"/>
  <c r="H4045" i="2"/>
  <c r="I4045" i="2" s="1"/>
  <c r="L4045" i="1" s="1"/>
  <c r="H1144" i="2"/>
  <c r="I1144" i="2" s="1"/>
  <c r="L1144" i="1" s="1"/>
  <c r="I1795" i="2"/>
  <c r="L1795" i="1" s="1"/>
  <c r="I2764" i="2"/>
  <c r="L2764" i="1" s="1"/>
  <c r="H2185" i="2"/>
  <c r="I2185" i="2" s="1"/>
  <c r="L2185" i="1" s="1"/>
  <c r="I2179" i="2"/>
  <c r="L2179" i="1" s="1"/>
  <c r="I2939" i="2"/>
  <c r="L2939" i="1" s="1"/>
  <c r="I2706" i="2"/>
  <c r="L2706" i="1" s="1"/>
  <c r="I3354" i="2"/>
  <c r="L3354" i="1" s="1"/>
  <c r="I3486" i="2"/>
  <c r="L3486" i="1" s="1"/>
  <c r="H4016" i="2"/>
  <c r="I4016" i="2" s="1"/>
  <c r="L4016" i="1" s="1"/>
  <c r="I2303" i="2"/>
  <c r="L2303" i="1" s="1"/>
  <c r="I1879" i="2"/>
  <c r="L1879" i="1" s="1"/>
  <c r="I1265" i="2"/>
  <c r="L1265" i="1" s="1"/>
  <c r="I359" i="2"/>
  <c r="L359" i="1" s="1"/>
  <c r="I1151" i="2"/>
  <c r="L1151" i="1" s="1"/>
  <c r="I337" i="2"/>
  <c r="L337" i="1" s="1"/>
  <c r="I44" i="2"/>
  <c r="L44" i="1" s="1"/>
  <c r="K1364" i="1"/>
  <c r="I1044" i="2"/>
  <c r="L1044" i="1" s="1"/>
  <c r="I1263" i="2"/>
  <c r="L1263" i="1" s="1"/>
  <c r="K4006" i="1"/>
  <c r="I262" i="2"/>
  <c r="L262" i="1" s="1"/>
  <c r="I315" i="2"/>
  <c r="L315" i="1" s="1"/>
  <c r="I852" i="2"/>
  <c r="L852" i="1" s="1"/>
  <c r="H380" i="2"/>
  <c r="H937" i="2"/>
  <c r="I937" i="2" s="1"/>
  <c r="L937" i="1" s="1"/>
  <c r="I410" i="2"/>
  <c r="L410" i="1" s="1"/>
  <c r="I1319" i="2"/>
  <c r="L1319" i="1" s="1"/>
  <c r="H2259" i="2"/>
  <c r="I2259" i="2" s="1"/>
  <c r="L2259" i="1" s="1"/>
  <c r="K4012" i="1"/>
  <c r="I1485" i="2"/>
  <c r="L1485" i="1" s="1"/>
  <c r="I905" i="2"/>
  <c r="L905" i="1" s="1"/>
  <c r="K1153" i="1"/>
  <c r="I594" i="2"/>
  <c r="L594" i="1" s="1"/>
  <c r="I98" i="2"/>
  <c r="L98" i="1" s="1"/>
  <c r="I563" i="2"/>
  <c r="L563" i="1" s="1"/>
  <c r="K3096" i="1"/>
  <c r="I1062" i="2"/>
  <c r="L1062" i="1" s="1"/>
  <c r="I83" i="2"/>
  <c r="L83" i="1" s="1"/>
  <c r="I475" i="2"/>
  <c r="L475" i="1" s="1"/>
  <c r="K168" i="1"/>
  <c r="I790" i="2"/>
  <c r="L790" i="1" s="1"/>
  <c r="K3015" i="1"/>
  <c r="I1155" i="2"/>
  <c r="L1155" i="1" s="1"/>
  <c r="I1121" i="2"/>
  <c r="L1121" i="1" s="1"/>
  <c r="K2266" i="1"/>
  <c r="I1050" i="2"/>
  <c r="L1050" i="1" s="1"/>
  <c r="I468" i="2"/>
  <c r="L468" i="1" s="1"/>
  <c r="I884" i="2"/>
  <c r="L884" i="1" s="1"/>
  <c r="I1115" i="2"/>
  <c r="L1115" i="1" s="1"/>
  <c r="I50" i="2"/>
  <c r="L50" i="1" s="1"/>
  <c r="I51" i="2"/>
  <c r="L51" i="1" s="1"/>
  <c r="I491" i="2"/>
  <c r="L491" i="1" s="1"/>
  <c r="I940" i="2"/>
  <c r="L940" i="1" s="1"/>
  <c r="I2269" i="2"/>
  <c r="L2269" i="1" s="1"/>
  <c r="I3077" i="2"/>
  <c r="L3077" i="1" s="1"/>
  <c r="I2608" i="2"/>
  <c r="L2608" i="1" s="1"/>
  <c r="I1502" i="2"/>
  <c r="L1502" i="1" s="1"/>
  <c r="K2431" i="1"/>
  <c r="H188" i="2"/>
  <c r="I188" i="2" s="1"/>
  <c r="L188" i="1" s="1"/>
  <c r="I107" i="2"/>
  <c r="L107" i="1" s="1"/>
  <c r="I1275" i="2"/>
  <c r="L1275" i="1" s="1"/>
  <c r="I1486" i="2"/>
  <c r="L1486" i="1" s="1"/>
  <c r="H468" i="2"/>
  <c r="I1266" i="2"/>
  <c r="L1266" i="1" s="1"/>
  <c r="H440" i="2"/>
  <c r="I440" i="2" s="1"/>
  <c r="L440" i="1" s="1"/>
  <c r="H1116" i="2"/>
  <c r="I1116" i="2" s="1"/>
  <c r="L1116" i="1" s="1"/>
  <c r="H804" i="2"/>
  <c r="I804" i="2" s="1"/>
  <c r="L804" i="1" s="1"/>
  <c r="H1606" i="2"/>
  <c r="H620" i="2"/>
  <c r="I620" i="2" s="1"/>
  <c r="L620" i="1" s="1"/>
  <c r="H1582" i="2"/>
  <c r="I1582" i="2" s="1"/>
  <c r="L1582" i="1" s="1"/>
  <c r="I374" i="2"/>
  <c r="L374" i="1" s="1"/>
  <c r="I1830" i="2"/>
  <c r="L1830" i="1" s="1"/>
  <c r="I459" i="2"/>
  <c r="L459" i="1" s="1"/>
  <c r="H2494" i="2"/>
  <c r="I2494" i="2" s="1"/>
  <c r="L2494" i="1" s="1"/>
  <c r="H115" i="2"/>
  <c r="I115" i="2" s="1"/>
  <c r="L115" i="1" s="1"/>
  <c r="H499" i="2"/>
  <c r="H1267" i="2"/>
  <c r="I1267" i="2" s="1"/>
  <c r="L1267" i="1" s="1"/>
  <c r="I1422" i="2"/>
  <c r="L1422" i="1" s="1"/>
  <c r="I1782" i="2"/>
  <c r="L1782" i="1" s="1"/>
  <c r="K299" i="1"/>
  <c r="I715" i="2"/>
  <c r="L715" i="1" s="1"/>
  <c r="K3171" i="1"/>
  <c r="H1240" i="2"/>
  <c r="I1240" i="2" s="1"/>
  <c r="L1240" i="1" s="1"/>
  <c r="H132" i="2"/>
  <c r="I132" i="2" s="1"/>
  <c r="L132" i="1" s="1"/>
  <c r="H964" i="2"/>
  <c r="I964" i="2" s="1"/>
  <c r="L964" i="1" s="1"/>
  <c r="I377" i="2"/>
  <c r="L377" i="1" s="1"/>
  <c r="H764" i="2"/>
  <c r="I764" i="2" s="1"/>
  <c r="L764" i="1" s="1"/>
  <c r="H1830" i="2"/>
  <c r="I1132" i="2"/>
  <c r="L1132" i="1" s="1"/>
  <c r="H2069" i="2"/>
  <c r="I2069" i="2" s="1"/>
  <c r="L2069" i="1" s="1"/>
  <c r="H379" i="2"/>
  <c r="I379" i="2" s="1"/>
  <c r="L379" i="1" s="1"/>
  <c r="H1406" i="2"/>
  <c r="I1406" i="2" s="1"/>
  <c r="L1406" i="1" s="1"/>
  <c r="K2789" i="1"/>
  <c r="I252" i="2"/>
  <c r="L252" i="1" s="1"/>
  <c r="I719" i="2"/>
  <c r="L719" i="1" s="1"/>
  <c r="I500" i="2"/>
  <c r="L500" i="1" s="1"/>
  <c r="H628" i="2"/>
  <c r="I628" i="2" s="1"/>
  <c r="L628" i="1" s="1"/>
  <c r="I1076" i="2"/>
  <c r="L1076" i="1" s="1"/>
  <c r="I882" i="2"/>
  <c r="L882" i="1" s="1"/>
  <c r="H780" i="2"/>
  <c r="I780" i="2" s="1"/>
  <c r="L780" i="1" s="1"/>
  <c r="I292" i="2"/>
  <c r="L292" i="1" s="1"/>
  <c r="I827" i="2"/>
  <c r="L827" i="1" s="1"/>
  <c r="I1095" i="2"/>
  <c r="L1095" i="1" s="1"/>
  <c r="I572" i="2"/>
  <c r="L572" i="1" s="1"/>
  <c r="H1622" i="2"/>
  <c r="I1622" i="2" s="1"/>
  <c r="L1622" i="1" s="1"/>
  <c r="H332" i="2"/>
  <c r="I428" i="2"/>
  <c r="L428" i="1" s="1"/>
  <c r="I1100" i="2"/>
  <c r="L1100" i="1" s="1"/>
  <c r="H2430" i="2"/>
  <c r="I2430" i="2" s="1"/>
  <c r="L2430" i="1" s="1"/>
  <c r="I2038" i="2"/>
  <c r="L2038" i="1" s="1"/>
  <c r="H323" i="2"/>
  <c r="I323" i="2" s="1"/>
  <c r="L323" i="1" s="1"/>
  <c r="H771" i="2"/>
  <c r="I771" i="2" s="1"/>
  <c r="L771" i="1" s="1"/>
  <c r="H1027" i="2"/>
  <c r="K1823" i="1"/>
  <c r="I451" i="2"/>
  <c r="L451" i="1" s="1"/>
  <c r="I59" i="2"/>
  <c r="L59" i="1" s="1"/>
  <c r="I478" i="2"/>
  <c r="L478" i="1" s="1"/>
  <c r="I385" i="2"/>
  <c r="L385" i="1" s="1"/>
  <c r="H412" i="2"/>
  <c r="I412" i="2" s="1"/>
  <c r="L412" i="1" s="1"/>
  <c r="I867" i="2"/>
  <c r="L867" i="1" s="1"/>
  <c r="H636" i="2"/>
  <c r="I636" i="2" s="1"/>
  <c r="L636" i="1" s="1"/>
  <c r="I869" i="2"/>
  <c r="L869" i="1" s="1"/>
  <c r="H700" i="2"/>
  <c r="I700" i="2" s="1"/>
  <c r="L700" i="1" s="1"/>
  <c r="I276" i="2"/>
  <c r="L276" i="1" s="1"/>
  <c r="I1067" i="2"/>
  <c r="L1067" i="1" s="1"/>
  <c r="H1741" i="2"/>
  <c r="I1741" i="2" s="1"/>
  <c r="L1741" i="1" s="1"/>
  <c r="H267" i="2"/>
  <c r="I267" i="2" s="1"/>
  <c r="L267" i="1" s="1"/>
  <c r="H1163" i="2"/>
  <c r="I1163" i="2" s="1"/>
  <c r="L1163" i="1" s="1"/>
  <c r="H1361" i="2"/>
  <c r="I1361" i="2" s="1"/>
  <c r="L1361" i="1" s="1"/>
  <c r="H1425" i="2"/>
  <c r="I1425" i="2" s="1"/>
  <c r="L1425" i="1" s="1"/>
  <c r="I1854" i="2"/>
  <c r="L1854" i="1" s="1"/>
  <c r="I1140" i="2"/>
  <c r="L1140" i="1" s="1"/>
  <c r="K1539" i="1"/>
  <c r="I73" i="2"/>
  <c r="L73" i="1" s="1"/>
  <c r="I557" i="2"/>
  <c r="L557" i="1" s="1"/>
  <c r="I507" i="2"/>
  <c r="L507" i="1" s="1"/>
  <c r="I999" i="2"/>
  <c r="L999" i="1" s="1"/>
  <c r="I1766" i="2"/>
  <c r="L1766" i="1" s="1"/>
  <c r="I172" i="2"/>
  <c r="L172" i="1" s="1"/>
  <c r="I643" i="2"/>
  <c r="L643" i="1" s="1"/>
  <c r="I1138" i="2"/>
  <c r="L1138" i="1" s="1"/>
  <c r="I1003" i="2"/>
  <c r="L1003" i="1" s="1"/>
  <c r="H2334" i="2"/>
  <c r="I2334" i="2" s="1"/>
  <c r="L2334" i="1" s="1"/>
  <c r="H90" i="2"/>
  <c r="I90" i="2" s="1"/>
  <c r="L90" i="1" s="1"/>
  <c r="H539" i="2"/>
  <c r="I539" i="2" s="1"/>
  <c r="L539" i="1" s="1"/>
  <c r="H923" i="2"/>
  <c r="I923" i="2" s="1"/>
  <c r="L923" i="1" s="1"/>
  <c r="I1096" i="2"/>
  <c r="L1096" i="1" s="1"/>
  <c r="I538" i="2"/>
  <c r="L538" i="1" s="1"/>
  <c r="I946" i="2"/>
  <c r="L946" i="1" s="1"/>
  <c r="I747" i="2"/>
  <c r="L747" i="1" s="1"/>
  <c r="H904" i="2"/>
  <c r="I904" i="2" s="1"/>
  <c r="L904" i="1" s="1"/>
  <c r="K3893" i="1"/>
  <c r="I239" i="2"/>
  <c r="L239" i="1" s="1"/>
  <c r="I1511" i="2"/>
  <c r="L1511" i="1" s="1"/>
  <c r="H122" i="2"/>
  <c r="I122" i="2" s="1"/>
  <c r="L122" i="1" s="1"/>
  <c r="I2515" i="2"/>
  <c r="L2515" i="1" s="1"/>
  <c r="I2585" i="2"/>
  <c r="L2585" i="1" s="1"/>
  <c r="H458" i="2"/>
  <c r="I458" i="2" s="1"/>
  <c r="L458" i="1" s="1"/>
  <c r="H1186" i="2"/>
  <c r="I1186" i="2" s="1"/>
  <c r="L1186" i="1" s="1"/>
  <c r="I2154" i="2"/>
  <c r="L2154" i="1" s="1"/>
  <c r="I3490" i="2"/>
  <c r="L3490" i="1" s="1"/>
  <c r="I1610" i="2"/>
  <c r="L1610" i="1" s="1"/>
  <c r="I2606" i="2"/>
  <c r="L2606" i="1" s="1"/>
  <c r="I1793" i="2"/>
  <c r="L1793" i="1" s="1"/>
  <c r="I1973" i="2"/>
  <c r="L1973" i="1" s="1"/>
  <c r="I2612" i="2"/>
  <c r="L2612" i="1" s="1"/>
  <c r="H159" i="2"/>
  <c r="I159" i="2" s="1"/>
  <c r="L159" i="1" s="1"/>
  <c r="H351" i="2"/>
  <c r="I351" i="2" s="1"/>
  <c r="L351" i="1" s="1"/>
  <c r="H927" i="2"/>
  <c r="I927" i="2" s="1"/>
  <c r="L927" i="1" s="1"/>
  <c r="I1747" i="2"/>
  <c r="L1747" i="1" s="1"/>
  <c r="I2139" i="2"/>
  <c r="L2139" i="1" s="1"/>
  <c r="I3996" i="2"/>
  <c r="L3996" i="1" s="1"/>
  <c r="I1784" i="2"/>
  <c r="L1784" i="1" s="1"/>
  <c r="I3325" i="2"/>
  <c r="L3325" i="1" s="1"/>
  <c r="I3169" i="2"/>
  <c r="L3169" i="1" s="1"/>
  <c r="I3969" i="2"/>
  <c r="L3969" i="1" s="1"/>
  <c r="I3059" i="2"/>
  <c r="L3059" i="1" s="1"/>
  <c r="I3355" i="2"/>
  <c r="L3355" i="1" s="1"/>
  <c r="I4121" i="2"/>
  <c r="L4121" i="1" s="1"/>
  <c r="I2817" i="2"/>
  <c r="L2817" i="1" s="1"/>
  <c r="I3251" i="2"/>
  <c r="L3251" i="1" s="1"/>
  <c r="I3818" i="2"/>
  <c r="L3818" i="1" s="1"/>
  <c r="H2766" i="2"/>
  <c r="I2766" i="2" s="1"/>
  <c r="L2766" i="1" s="1"/>
  <c r="I3034" i="2"/>
  <c r="L3034" i="1" s="1"/>
  <c r="H3233" i="2"/>
  <c r="I3233" i="2" s="1"/>
  <c r="L3233" i="1" s="1"/>
  <c r="H2968" i="2"/>
  <c r="I2968" i="2" s="1"/>
  <c r="L2968" i="1" s="1"/>
  <c r="I1598" i="2"/>
  <c r="L1598" i="1" s="1"/>
  <c r="I3945" i="2"/>
  <c r="L3945" i="1" s="1"/>
  <c r="H1673" i="2"/>
  <c r="I1673" i="2" s="1"/>
  <c r="L1673" i="1" s="1"/>
  <c r="H3628" i="2"/>
  <c r="I3628" i="2" s="1"/>
  <c r="L3628" i="1" s="1"/>
  <c r="I1203" i="2"/>
  <c r="L1203" i="1" s="1"/>
  <c r="I221" i="2"/>
  <c r="L221" i="1" s="1"/>
  <c r="I546" i="2"/>
  <c r="L546" i="1" s="1"/>
  <c r="I577" i="2"/>
  <c r="L577" i="1" s="1"/>
  <c r="I881" i="2"/>
  <c r="L881" i="1" s="1"/>
  <c r="I169" i="2"/>
  <c r="L169" i="1" s="1"/>
  <c r="I2483" i="2"/>
  <c r="L2483" i="1" s="1"/>
  <c r="I2000" i="2"/>
  <c r="L2000" i="1" s="1"/>
  <c r="H64" i="2"/>
  <c r="I64" i="2" s="1"/>
  <c r="L64" i="1" s="1"/>
  <c r="I1979" i="2"/>
  <c r="L1979" i="1" s="1"/>
  <c r="I2475" i="2"/>
  <c r="L2475" i="1" s="1"/>
  <c r="H2701" i="2"/>
  <c r="H154" i="2"/>
  <c r="I154" i="2" s="1"/>
  <c r="L154" i="1" s="1"/>
  <c r="H722" i="2"/>
  <c r="I722" i="2" s="1"/>
  <c r="L722" i="1" s="1"/>
  <c r="H1129" i="2"/>
  <c r="I1129" i="2" s="1"/>
  <c r="L1129" i="1" s="1"/>
  <c r="I1697" i="2"/>
  <c r="L1697" i="1" s="1"/>
  <c r="I1869" i="2"/>
  <c r="L1869" i="1" s="1"/>
  <c r="I2248" i="2"/>
  <c r="L2248" i="1" s="1"/>
  <c r="I2718" i="2"/>
  <c r="L2718" i="1" s="1"/>
  <c r="H1614" i="2"/>
  <c r="I1614" i="2" s="1"/>
  <c r="L1614" i="1" s="1"/>
  <c r="I2115" i="2"/>
  <c r="L2115" i="1" s="1"/>
  <c r="I2573" i="2"/>
  <c r="L2573" i="1" s="1"/>
  <c r="I3228" i="2"/>
  <c r="L3228" i="1" s="1"/>
  <c r="I1669" i="2"/>
  <c r="L1669" i="1" s="1"/>
  <c r="H1972" i="2"/>
  <c r="I1972" i="2" s="1"/>
  <c r="L1972" i="1" s="1"/>
  <c r="I2560" i="2"/>
  <c r="L2560" i="1" s="1"/>
  <c r="H359" i="2"/>
  <c r="H550" i="2"/>
  <c r="I550" i="2" s="1"/>
  <c r="L550" i="1" s="1"/>
  <c r="I1498" i="2"/>
  <c r="L1498" i="1" s="1"/>
  <c r="H1661" i="2"/>
  <c r="I1661" i="2" s="1"/>
  <c r="L1661" i="1" s="1"/>
  <c r="I2271" i="2"/>
  <c r="L2271" i="1" s="1"/>
  <c r="H2566" i="2"/>
  <c r="I2566" i="2" s="1"/>
  <c r="L2566" i="1" s="1"/>
  <c r="I3569" i="2"/>
  <c r="L3569" i="1" s="1"/>
  <c r="H2067" i="2"/>
  <c r="I2067" i="2" s="1"/>
  <c r="L2067" i="1" s="1"/>
  <c r="H3325" i="2"/>
  <c r="I2890" i="2"/>
  <c r="L2890" i="1" s="1"/>
  <c r="I3176" i="2"/>
  <c r="L3176" i="1" s="1"/>
  <c r="I3638" i="2"/>
  <c r="L3638" i="1" s="1"/>
  <c r="I3975" i="2"/>
  <c r="L3975" i="1" s="1"/>
  <c r="I2878" i="2"/>
  <c r="L2878" i="1" s="1"/>
  <c r="I3331" i="2"/>
  <c r="L3331" i="1" s="1"/>
  <c r="I3929" i="2"/>
  <c r="L3929" i="1" s="1"/>
  <c r="I2697" i="2"/>
  <c r="L2697" i="1" s="1"/>
  <c r="I2924" i="2"/>
  <c r="L2924" i="1" s="1"/>
  <c r="I3953" i="2"/>
  <c r="L3953" i="1" s="1"/>
  <c r="H2314" i="2"/>
  <c r="I2314" i="2" s="1"/>
  <c r="L2314" i="1" s="1"/>
  <c r="H2201" i="2"/>
  <c r="I2201" i="2" s="1"/>
  <c r="L2201" i="1" s="1"/>
  <c r="I3851" i="2"/>
  <c r="L3851" i="1" s="1"/>
  <c r="I4044" i="2"/>
  <c r="L4044" i="1" s="1"/>
  <c r="H4028" i="2"/>
  <c r="I4028" i="2" s="1"/>
  <c r="L4028" i="1" s="1"/>
  <c r="H816" i="2"/>
  <c r="I816" i="2" s="1"/>
  <c r="L816" i="1" s="1"/>
  <c r="H705" i="2"/>
  <c r="I705" i="2" s="1"/>
  <c r="L705" i="1" s="1"/>
  <c r="H22" i="2"/>
  <c r="I22" i="2" s="1"/>
  <c r="L22" i="1" s="1"/>
  <c r="I3292" i="2"/>
  <c r="L3292" i="1" s="1"/>
  <c r="H2057" i="2"/>
  <c r="I2057" i="2" s="1"/>
  <c r="L2057" i="1" s="1"/>
  <c r="I1201" i="2"/>
  <c r="L1201" i="1" s="1"/>
  <c r="I173" i="2"/>
  <c r="L173" i="1" s="1"/>
  <c r="I396" i="2"/>
  <c r="L396" i="1" s="1"/>
  <c r="I523" i="2"/>
  <c r="L523" i="1" s="1"/>
  <c r="I2177" i="2"/>
  <c r="L2177" i="1" s="1"/>
  <c r="I1623" i="2"/>
  <c r="L1623" i="1" s="1"/>
  <c r="I1333" i="2"/>
  <c r="L1333" i="1" s="1"/>
  <c r="I1379" i="2"/>
  <c r="L1379" i="1" s="1"/>
  <c r="H1607" i="2"/>
  <c r="I1607" i="2" s="1"/>
  <c r="L1607" i="1" s="1"/>
  <c r="H1981" i="2"/>
  <c r="I1981" i="2" s="1"/>
  <c r="L1981" i="1" s="1"/>
  <c r="I2306" i="2"/>
  <c r="L2306" i="1" s="1"/>
  <c r="H160" i="2"/>
  <c r="I160" i="2" s="1"/>
  <c r="L160" i="1" s="1"/>
  <c r="H538" i="2"/>
  <c r="H1072" i="2"/>
  <c r="I1072" i="2" s="1"/>
  <c r="L1072" i="1" s="1"/>
  <c r="I1567" i="2"/>
  <c r="L1567" i="1" s="1"/>
  <c r="I3544" i="2"/>
  <c r="L3544" i="1" s="1"/>
  <c r="I1932" i="2"/>
  <c r="L1932" i="1" s="1"/>
  <c r="I2538" i="2"/>
  <c r="L2538" i="1" s="1"/>
  <c r="I1310" i="2"/>
  <c r="L1310" i="1" s="1"/>
  <c r="I1630" i="2"/>
  <c r="L1630" i="1" s="1"/>
  <c r="I2188" i="2"/>
  <c r="L2188" i="1" s="1"/>
  <c r="H238" i="2"/>
  <c r="I238" i="2" s="1"/>
  <c r="L238" i="1" s="1"/>
  <c r="H813" i="2"/>
  <c r="I813" i="2" s="1"/>
  <c r="L813" i="1" s="1"/>
  <c r="I1509" i="2"/>
  <c r="L1509" i="1" s="1"/>
  <c r="I1857" i="2"/>
  <c r="L1857" i="1" s="1"/>
  <c r="H2140" i="2"/>
  <c r="I2140" i="2" s="1"/>
  <c r="L2140" i="1" s="1"/>
  <c r="H2652" i="2"/>
  <c r="I2652" i="2" s="1"/>
  <c r="L2652" i="1" s="1"/>
  <c r="H4005" i="2"/>
  <c r="I4005" i="2" s="1"/>
  <c r="L4005" i="1" s="1"/>
  <c r="I3362" i="2"/>
  <c r="L3362" i="1" s="1"/>
  <c r="I2894" i="2"/>
  <c r="L2894" i="1" s="1"/>
  <c r="I3411" i="2"/>
  <c r="L3411" i="1" s="1"/>
  <c r="H1331" i="2"/>
  <c r="I1331" i="2" s="1"/>
  <c r="L1331" i="1" s="1"/>
  <c r="H1461" i="2"/>
  <c r="I1461" i="2" s="1"/>
  <c r="L1461" i="1" s="1"/>
  <c r="H3208" i="2"/>
  <c r="I3679" i="2"/>
  <c r="L3679" i="1" s="1"/>
  <c r="H2676" i="2"/>
  <c r="I2676" i="2" s="1"/>
  <c r="L2676" i="1" s="1"/>
  <c r="H2997" i="2"/>
  <c r="I2997" i="2" s="1"/>
  <c r="L2997" i="1" s="1"/>
  <c r="H2844" i="2"/>
  <c r="I2844" i="2" s="1"/>
  <c r="L2844" i="1" s="1"/>
  <c r="H4037" i="2"/>
  <c r="I4037" i="2" s="1"/>
  <c r="L4037" i="1" s="1"/>
  <c r="H2384" i="2"/>
  <c r="I2384" i="2" s="1"/>
  <c r="L2384" i="1" s="1"/>
  <c r="I2941" i="2"/>
  <c r="L2941" i="1" s="1"/>
  <c r="I3792" i="2"/>
  <c r="L3792" i="1" s="1"/>
  <c r="I4093" i="2"/>
  <c r="L4093" i="1" s="1"/>
  <c r="I2779" i="2"/>
  <c r="L2779" i="1" s="1"/>
  <c r="I3155" i="2"/>
  <c r="L3155" i="1" s="1"/>
  <c r="H3602" i="2"/>
  <c r="I3602" i="2" s="1"/>
  <c r="L3602" i="1" s="1"/>
  <c r="I3044" i="2"/>
  <c r="L3044" i="1" s="1"/>
  <c r="H3301" i="2"/>
  <c r="I3301" i="2" s="1"/>
  <c r="L3301" i="1" s="1"/>
  <c r="H3695" i="2"/>
  <c r="I3695" i="2" s="1"/>
  <c r="L3695" i="1" s="1"/>
  <c r="H3267" i="2"/>
  <c r="I3267" i="2" s="1"/>
  <c r="L3267" i="1" s="1"/>
  <c r="H3907" i="2"/>
  <c r="H3313" i="2"/>
  <c r="I3313" i="2" s="1"/>
  <c r="L3313" i="1" s="1"/>
  <c r="H3144" i="2"/>
  <c r="I3144" i="2" s="1"/>
  <c r="L3144" i="1" s="1"/>
  <c r="H791" i="2"/>
  <c r="I791" i="2" s="1"/>
  <c r="L791" i="1" s="1"/>
  <c r="H1293" i="2"/>
  <c r="I1293" i="2" s="1"/>
  <c r="L1293" i="1" s="1"/>
  <c r="H117" i="2"/>
  <c r="I117" i="2" s="1"/>
  <c r="L117" i="1" s="1"/>
  <c r="H268" i="2"/>
  <c r="I268" i="2" s="1"/>
  <c r="L268" i="1" s="1"/>
  <c r="I1091" i="2"/>
  <c r="L1091" i="1" s="1"/>
  <c r="I1906" i="2"/>
  <c r="L1906" i="1" s="1"/>
  <c r="H1902" i="2"/>
  <c r="I2099" i="2"/>
  <c r="L2099" i="1" s="1"/>
  <c r="H403" i="2"/>
  <c r="I403" i="2" s="1"/>
  <c r="L403" i="1" s="1"/>
  <c r="H850" i="2"/>
  <c r="I850" i="2" s="1"/>
  <c r="L850" i="1" s="1"/>
  <c r="H1043" i="2"/>
  <c r="I1043" i="2" s="1"/>
  <c r="L1043" i="1" s="1"/>
  <c r="H1298" i="2"/>
  <c r="I1298" i="2" s="1"/>
  <c r="L1298" i="1" s="1"/>
  <c r="H1446" i="2"/>
  <c r="I1446" i="2" s="1"/>
  <c r="L1446" i="1" s="1"/>
  <c r="H1918" i="2"/>
  <c r="I1918" i="2" s="1"/>
  <c r="L1918" i="1" s="1"/>
  <c r="H2357" i="2"/>
  <c r="I2357" i="2" s="1"/>
  <c r="L2357" i="1" s="1"/>
  <c r="I2662" i="2"/>
  <c r="L2662" i="1" s="1"/>
  <c r="H168" i="2"/>
  <c r="I168" i="2" s="1"/>
  <c r="L168" i="1" s="1"/>
  <c r="H298" i="2"/>
  <c r="I298" i="2" s="1"/>
  <c r="L298" i="1" s="1"/>
  <c r="H608" i="2"/>
  <c r="I608" i="2" s="1"/>
  <c r="L608" i="1" s="1"/>
  <c r="I1532" i="2"/>
  <c r="L1532" i="1" s="1"/>
  <c r="H1958" i="2"/>
  <c r="I1958" i="2" s="1"/>
  <c r="L1958" i="1" s="1"/>
  <c r="I2472" i="2"/>
  <c r="L2472" i="1" s="1"/>
  <c r="I1740" i="2"/>
  <c r="L1740" i="1" s="1"/>
  <c r="I2286" i="2"/>
  <c r="L2286" i="1" s="1"/>
  <c r="H2540" i="2"/>
  <c r="I2540" i="2" s="1"/>
  <c r="L2540" i="1" s="1"/>
  <c r="H1312" i="2"/>
  <c r="I1312" i="2" s="1"/>
  <c r="L1312" i="1" s="1"/>
  <c r="I1822" i="2"/>
  <c r="L1822" i="1" s="1"/>
  <c r="H2020" i="2"/>
  <c r="I2020" i="2" s="1"/>
  <c r="L2020" i="1" s="1"/>
  <c r="H2189" i="2"/>
  <c r="I2189" i="2" s="1"/>
  <c r="L2189" i="1" s="1"/>
  <c r="I3156" i="2"/>
  <c r="L3156" i="1" s="1"/>
  <c r="I1715" i="2"/>
  <c r="L1715" i="1" s="1"/>
  <c r="I2107" i="2"/>
  <c r="L2107" i="1" s="1"/>
  <c r="H2501" i="2"/>
  <c r="I2501" i="2" s="1"/>
  <c r="L2501" i="1" s="1"/>
  <c r="I3612" i="2"/>
  <c r="L3612" i="1" s="1"/>
  <c r="H2035" i="2"/>
  <c r="I2035" i="2" s="1"/>
  <c r="L2035" i="1" s="1"/>
  <c r="I2215" i="2"/>
  <c r="L2215" i="1" s="1"/>
  <c r="H2708" i="2"/>
  <c r="H3645" i="2"/>
  <c r="I3645" i="2" s="1"/>
  <c r="L3645" i="1" s="1"/>
  <c r="H4109" i="2"/>
  <c r="H1844" i="2"/>
  <c r="I1844" i="2" s="1"/>
  <c r="L1844" i="1" s="1"/>
  <c r="H3078" i="2"/>
  <c r="I3078" i="2" s="1"/>
  <c r="L3078" i="1" s="1"/>
  <c r="I3409" i="2"/>
  <c r="L3409" i="1" s="1"/>
  <c r="I3605" i="2"/>
  <c r="L3605" i="1" s="1"/>
  <c r="H2729" i="2"/>
  <c r="I2729" i="2" s="1"/>
  <c r="L2729" i="1" s="1"/>
  <c r="I3885" i="2"/>
  <c r="L3885" i="1" s="1"/>
  <c r="I2735" i="2"/>
  <c r="L2735" i="1" s="1"/>
  <c r="I3389" i="2"/>
  <c r="L3389" i="1" s="1"/>
  <c r="I3517" i="2"/>
  <c r="L3517" i="1" s="1"/>
  <c r="I3832" i="2"/>
  <c r="L3832" i="1" s="1"/>
  <c r="H2266" i="2"/>
  <c r="I2266" i="2" s="1"/>
  <c r="L2266" i="1" s="1"/>
  <c r="I2788" i="2"/>
  <c r="L2788" i="1" s="1"/>
  <c r="I3106" i="2"/>
  <c r="L3106" i="1" s="1"/>
  <c r="H2088" i="2"/>
  <c r="I2088" i="2" s="1"/>
  <c r="L2088" i="1" s="1"/>
  <c r="I2887" i="2"/>
  <c r="L2887" i="1" s="1"/>
  <c r="H3264" i="2"/>
  <c r="I3264" i="2" s="1"/>
  <c r="L3264" i="1" s="1"/>
  <c r="H3789" i="2"/>
  <c r="I3789" i="2" s="1"/>
  <c r="L3789" i="1" s="1"/>
  <c r="I4049" i="2"/>
  <c r="L4049" i="1" s="1"/>
  <c r="H2819" i="2"/>
  <c r="I2819" i="2" s="1"/>
  <c r="L2819" i="1" s="1"/>
  <c r="H3816" i="2"/>
  <c r="H376" i="2"/>
  <c r="I2544" i="2"/>
  <c r="L2544" i="1" s="1"/>
  <c r="H215" i="2"/>
  <c r="I215" i="2" s="1"/>
  <c r="L215" i="1" s="1"/>
  <c r="I3797" i="2"/>
  <c r="L3797" i="1" s="1"/>
  <c r="I3693" i="2"/>
  <c r="L3693" i="1" s="1"/>
  <c r="H1736" i="2"/>
  <c r="I1736" i="2" s="1"/>
  <c r="L1736" i="1" s="1"/>
  <c r="I2860" i="2"/>
  <c r="L2860" i="1" s="1"/>
  <c r="I342" i="2"/>
  <c r="L342" i="1" s="1"/>
  <c r="I679" i="2"/>
  <c r="L679" i="1" s="1"/>
  <c r="I671" i="2"/>
  <c r="L671" i="1" s="1"/>
  <c r="I949" i="2"/>
  <c r="L949" i="1" s="1"/>
  <c r="I1248" i="2"/>
  <c r="L1248" i="1" s="1"/>
  <c r="I1259" i="2"/>
  <c r="L1259" i="1" s="1"/>
  <c r="I848" i="2"/>
  <c r="L848" i="1" s="1"/>
  <c r="H329" i="2"/>
  <c r="I329" i="2" s="1"/>
  <c r="L329" i="1" s="1"/>
  <c r="I1030" i="2"/>
  <c r="L1030" i="1" s="1"/>
  <c r="H2365" i="2"/>
  <c r="I1337" i="2"/>
  <c r="L1337" i="1" s="1"/>
  <c r="I1401" i="2"/>
  <c r="L1401" i="1" s="1"/>
  <c r="I1521" i="2"/>
  <c r="L1521" i="1" s="1"/>
  <c r="I2323" i="2"/>
  <c r="L2323" i="1" s="1"/>
  <c r="I2603" i="2"/>
  <c r="L2603" i="1" s="1"/>
  <c r="I3932" i="2"/>
  <c r="L3932" i="1" s="1"/>
  <c r="H1089" i="2"/>
  <c r="I1089" i="2" s="1"/>
  <c r="L1089" i="1" s="1"/>
  <c r="H1534" i="2"/>
  <c r="I1534" i="2" s="1"/>
  <c r="L1534" i="1" s="1"/>
  <c r="I1962" i="2"/>
  <c r="L1962" i="1" s="1"/>
  <c r="I1549" i="2"/>
  <c r="L1549" i="1" s="1"/>
  <c r="H2286" i="2"/>
  <c r="H2510" i="2"/>
  <c r="I2510" i="2" s="1"/>
  <c r="L2510" i="1" s="1"/>
  <c r="H1320" i="2"/>
  <c r="I1320" i="2" s="1"/>
  <c r="L1320" i="1" s="1"/>
  <c r="I1761" i="2"/>
  <c r="L1761" i="1" s="1"/>
  <c r="H1910" i="2"/>
  <c r="I1910" i="2" s="1"/>
  <c r="L1910" i="1" s="1"/>
  <c r="H511" i="2"/>
  <c r="I511" i="2" s="1"/>
  <c r="L511" i="1" s="1"/>
  <c r="H701" i="2"/>
  <c r="I701" i="2" s="1"/>
  <c r="L701" i="1" s="1"/>
  <c r="H893" i="2"/>
  <c r="I893" i="2" s="1"/>
  <c r="L893" i="1" s="1"/>
  <c r="H1087" i="2"/>
  <c r="I1087" i="2" s="1"/>
  <c r="L1087" i="1" s="1"/>
  <c r="H1279" i="2"/>
  <c r="I1279" i="2" s="1"/>
  <c r="L1279" i="1" s="1"/>
  <c r="H2468" i="2"/>
  <c r="I2468" i="2" s="1"/>
  <c r="L2468" i="1" s="1"/>
  <c r="H2638" i="2"/>
  <c r="I2638" i="2" s="1"/>
  <c r="L2638" i="1" s="1"/>
  <c r="I4062" i="2"/>
  <c r="L4062" i="1" s="1"/>
  <c r="I1794" i="2"/>
  <c r="L1794" i="1" s="1"/>
  <c r="H2077" i="2"/>
  <c r="I2077" i="2" s="1"/>
  <c r="L2077" i="1" s="1"/>
  <c r="H2856" i="2"/>
  <c r="I2856" i="2" s="1"/>
  <c r="L2856" i="1" s="1"/>
  <c r="H3221" i="2"/>
  <c r="I3221" i="2" s="1"/>
  <c r="L3221" i="1" s="1"/>
  <c r="I3905" i="2"/>
  <c r="L3905" i="1" s="1"/>
  <c r="H2885" i="2"/>
  <c r="I3308" i="2"/>
  <c r="L3308" i="1" s="1"/>
  <c r="H3541" i="2"/>
  <c r="I3541" i="2" s="1"/>
  <c r="L3541" i="1" s="1"/>
  <c r="H4177" i="2"/>
  <c r="I4177" i="2" s="1"/>
  <c r="L4177" i="1" s="1"/>
  <c r="I2944" i="2"/>
  <c r="L2944" i="1" s="1"/>
  <c r="H3205" i="2"/>
  <c r="I3205" i="2" s="1"/>
  <c r="L3205" i="1" s="1"/>
  <c r="H3757" i="2"/>
  <c r="I3757" i="2" s="1"/>
  <c r="L3757" i="1" s="1"/>
  <c r="H2849" i="2"/>
  <c r="I2849" i="2" s="1"/>
  <c r="L2849" i="1" s="1"/>
  <c r="I3315" i="2"/>
  <c r="L3315" i="1" s="1"/>
  <c r="H3581" i="2"/>
  <c r="I3581" i="2" s="1"/>
  <c r="L3581" i="1" s="1"/>
  <c r="H2338" i="2"/>
  <c r="I2338" i="2" s="1"/>
  <c r="L2338" i="1" s="1"/>
  <c r="H2593" i="2"/>
  <c r="I2593" i="2" s="1"/>
  <c r="L2593" i="1" s="1"/>
  <c r="I2945" i="2"/>
  <c r="L2945" i="1" s="1"/>
  <c r="I3677" i="2"/>
  <c r="L3677" i="1" s="1"/>
  <c r="I3933" i="2"/>
  <c r="L3933" i="1" s="1"/>
  <c r="H1520" i="2"/>
  <c r="I1520" i="2" s="1"/>
  <c r="L1520" i="1" s="1"/>
  <c r="H2893" i="2"/>
  <c r="I2893" i="2" s="1"/>
  <c r="L2893" i="1" s="1"/>
  <c r="H3306" i="2"/>
  <c r="I3578" i="2"/>
  <c r="L3578" i="1" s="1"/>
  <c r="I2852" i="2"/>
  <c r="L2852" i="1" s="1"/>
  <c r="I3118" i="2"/>
  <c r="L3118" i="1" s="1"/>
  <c r="I4132" i="2"/>
  <c r="L4132" i="1" s="1"/>
  <c r="H3155" i="2"/>
  <c r="H3732" i="2"/>
  <c r="I3732" i="2" s="1"/>
  <c r="L3732" i="1" s="1"/>
  <c r="H2945" i="2"/>
  <c r="H3952" i="2"/>
  <c r="I3952" i="2" s="1"/>
  <c r="L3952" i="1" s="1"/>
  <c r="I229" i="2"/>
  <c r="L229" i="1" s="1"/>
  <c r="H2302" i="2"/>
  <c r="I2302" i="2" s="1"/>
  <c r="L2302" i="1" s="1"/>
  <c r="H984" i="2"/>
  <c r="I984" i="2" s="1"/>
  <c r="L984" i="1" s="1"/>
  <c r="I2219" i="2"/>
  <c r="L2219" i="1" s="1"/>
  <c r="I3284" i="2"/>
  <c r="L3284" i="1" s="1"/>
  <c r="H1373" i="2"/>
  <c r="I1373" i="2" s="1"/>
  <c r="L1373" i="1" s="1"/>
  <c r="H2490" i="2"/>
  <c r="I2490" i="2" s="1"/>
  <c r="L2490" i="1" s="1"/>
  <c r="I650" i="2"/>
  <c r="L650" i="1" s="1"/>
  <c r="I32" i="2"/>
  <c r="L32" i="1" s="1"/>
  <c r="I36" i="2"/>
  <c r="L36" i="1" s="1"/>
  <c r="I743" i="2"/>
  <c r="L743" i="1" s="1"/>
  <c r="I756" i="2"/>
  <c r="L756" i="1" s="1"/>
  <c r="I1218" i="2"/>
  <c r="L1218" i="1" s="1"/>
  <c r="I2526" i="2"/>
  <c r="L2526" i="1" s="1"/>
  <c r="I2134" i="2"/>
  <c r="L2134" i="1" s="1"/>
  <c r="H97" i="2"/>
  <c r="I97" i="2" s="1"/>
  <c r="L97" i="1" s="1"/>
  <c r="H417" i="2"/>
  <c r="I417" i="2" s="1"/>
  <c r="L417" i="1" s="1"/>
  <c r="H1251" i="2"/>
  <c r="I1251" i="2" s="1"/>
  <c r="L1251" i="1" s="1"/>
  <c r="I2224" i="2"/>
  <c r="L2224" i="1" s="1"/>
  <c r="H2325" i="2"/>
  <c r="I2325" i="2" s="1"/>
  <c r="L2325" i="1" s="1"/>
  <c r="I2615" i="2"/>
  <c r="L2615" i="1" s="1"/>
  <c r="H753" i="2"/>
  <c r="H1226" i="2"/>
  <c r="I1924" i="2"/>
  <c r="L1924" i="1" s="1"/>
  <c r="I2180" i="2"/>
  <c r="L2180" i="1" s="1"/>
  <c r="I2974" i="2"/>
  <c r="L2974" i="1" s="1"/>
  <c r="I1849" i="2"/>
  <c r="L1849" i="1" s="1"/>
  <c r="I2254" i="2"/>
  <c r="L2254" i="1" s="1"/>
  <c r="H3719" i="2"/>
  <c r="I3719" i="2" s="1"/>
  <c r="L3719" i="1" s="1"/>
  <c r="H2166" i="2"/>
  <c r="I2641" i="2"/>
  <c r="L2641" i="1" s="1"/>
  <c r="H966" i="2"/>
  <c r="I966" i="2" s="1"/>
  <c r="L966" i="1" s="1"/>
  <c r="H1158" i="2"/>
  <c r="I1158" i="2" s="1"/>
  <c r="L1158" i="1" s="1"/>
  <c r="I1642" i="2"/>
  <c r="L1642" i="1" s="1"/>
  <c r="I2290" i="2"/>
  <c r="L2290" i="1" s="1"/>
  <c r="H2437" i="2"/>
  <c r="I2437" i="2" s="1"/>
  <c r="L2437" i="1" s="1"/>
  <c r="I3099" i="2"/>
  <c r="L3099" i="1" s="1"/>
  <c r="I1922" i="2"/>
  <c r="L1922" i="1" s="1"/>
  <c r="I2046" i="2"/>
  <c r="L2046" i="1" s="1"/>
  <c r="I2380" i="2"/>
  <c r="L2380" i="1" s="1"/>
  <c r="I3596" i="2"/>
  <c r="L3596" i="1" s="1"/>
  <c r="I2957" i="2"/>
  <c r="L2957" i="1" s="1"/>
  <c r="I3359" i="2"/>
  <c r="L3359" i="1" s="1"/>
  <c r="H1485" i="2"/>
  <c r="H2719" i="2"/>
  <c r="I3784" i="2"/>
  <c r="L3784" i="1" s="1"/>
  <c r="H2709" i="2"/>
  <c r="I2709" i="2" s="1"/>
  <c r="L2709" i="1" s="1"/>
  <c r="I3808" i="2"/>
  <c r="L3808" i="1" s="1"/>
  <c r="I2836" i="2"/>
  <c r="L2836" i="1" s="1"/>
  <c r="I3585" i="2"/>
  <c r="L3585" i="1" s="1"/>
  <c r="I4099" i="2"/>
  <c r="L4099" i="1" s="1"/>
  <c r="H2538" i="2"/>
  <c r="I3082" i="2"/>
  <c r="L3082" i="1" s="1"/>
  <c r="I3211" i="2"/>
  <c r="L3211" i="1" s="1"/>
  <c r="H3677" i="2"/>
  <c r="H1721" i="2"/>
  <c r="I1721" i="2" s="1"/>
  <c r="L1721" i="1" s="1"/>
  <c r="H1912" i="2"/>
  <c r="I1912" i="2" s="1"/>
  <c r="L1912" i="1" s="1"/>
  <c r="H3422" i="2"/>
  <c r="I3422" i="2" s="1"/>
  <c r="L3422" i="1" s="1"/>
  <c r="I3787" i="2"/>
  <c r="L3787" i="1" s="1"/>
  <c r="H2851" i="2"/>
  <c r="I2851" i="2" s="1"/>
  <c r="L2851" i="1" s="1"/>
  <c r="H3036" i="2"/>
  <c r="H3420" i="2"/>
  <c r="I3420" i="2" s="1"/>
  <c r="L3420" i="1" s="1"/>
  <c r="H3209" i="2"/>
  <c r="H3008" i="2"/>
  <c r="I3008" i="2" s="1"/>
  <c r="L3008" i="1" s="1"/>
  <c r="H3704" i="2"/>
  <c r="I3704" i="2" s="1"/>
  <c r="L3704" i="1" s="1"/>
  <c r="I1241" i="2"/>
  <c r="L1241" i="1" s="1"/>
  <c r="H2174" i="2"/>
  <c r="H2154" i="2"/>
  <c r="H2999" i="2"/>
  <c r="I2999" i="2" s="1"/>
  <c r="L2999" i="1" s="1"/>
  <c r="H3094" i="2"/>
  <c r="I3094" i="2" s="1"/>
  <c r="L3094" i="1" s="1"/>
  <c r="K2391" i="1"/>
  <c r="I801" i="2"/>
  <c r="L801" i="1" s="1"/>
  <c r="I812" i="2"/>
  <c r="L812" i="1" s="1"/>
  <c r="I960" i="2"/>
  <c r="L960" i="1" s="1"/>
  <c r="I2103" i="2"/>
  <c r="L2103" i="1" s="1"/>
  <c r="I2416" i="2"/>
  <c r="L2416" i="1" s="1"/>
  <c r="I2582" i="2"/>
  <c r="L2582" i="1" s="1"/>
  <c r="H320" i="2"/>
  <c r="I320" i="2" s="1"/>
  <c r="L320" i="1" s="1"/>
  <c r="H569" i="2"/>
  <c r="H698" i="2"/>
  <c r="I698" i="2" s="1"/>
  <c r="L698" i="1" s="1"/>
  <c r="I1595" i="2"/>
  <c r="L1595" i="1" s="1"/>
  <c r="I1834" i="2"/>
  <c r="L1834" i="1" s="1"/>
  <c r="I2030" i="2"/>
  <c r="L2030" i="1" s="1"/>
  <c r="I2556" i="2"/>
  <c r="L2556" i="1" s="1"/>
  <c r="I1804" i="2"/>
  <c r="L1804" i="1" s="1"/>
  <c r="I2414" i="2"/>
  <c r="L2414" i="1" s="1"/>
  <c r="I3335" i="2"/>
  <c r="L3335" i="1" s="1"/>
  <c r="I1484" i="2"/>
  <c r="L1484" i="1" s="1"/>
  <c r="H1884" i="2"/>
  <c r="I1884" i="2" s="1"/>
  <c r="L1884" i="1" s="1"/>
  <c r="I2086" i="2"/>
  <c r="L2086" i="1" s="1"/>
  <c r="H3451" i="2"/>
  <c r="I3451" i="2" s="1"/>
  <c r="L3451" i="1" s="1"/>
  <c r="H143" i="2"/>
  <c r="I143" i="2" s="1"/>
  <c r="L143" i="1" s="1"/>
  <c r="H909" i="2"/>
  <c r="I909" i="2" s="1"/>
  <c r="L909" i="1" s="1"/>
  <c r="H1231" i="2"/>
  <c r="I1231" i="2" s="1"/>
  <c r="L1231" i="1" s="1"/>
  <c r="H1683" i="2"/>
  <c r="I1683" i="2" s="1"/>
  <c r="L1683" i="1" s="1"/>
  <c r="I2331" i="2"/>
  <c r="L2331" i="1" s="1"/>
  <c r="H2405" i="2"/>
  <c r="I1801" i="2"/>
  <c r="L1801" i="1" s="1"/>
  <c r="I2284" i="2"/>
  <c r="L2284" i="1" s="1"/>
  <c r="I3601" i="2"/>
  <c r="L3601" i="1" s="1"/>
  <c r="H3021" i="2"/>
  <c r="I3021" i="2" s="1"/>
  <c r="L3021" i="1" s="1"/>
  <c r="I3837" i="2"/>
  <c r="L3837" i="1" s="1"/>
  <c r="H2869" i="2"/>
  <c r="I2869" i="2" s="1"/>
  <c r="L2869" i="1" s="1"/>
  <c r="I3424" i="2"/>
  <c r="L3424" i="1" s="1"/>
  <c r="H3698" i="2"/>
  <c r="I3698" i="2" s="1"/>
  <c r="L3698" i="1" s="1"/>
  <c r="I4046" i="2"/>
  <c r="L4046" i="1" s="1"/>
  <c r="I2740" i="2"/>
  <c r="L2740" i="1" s="1"/>
  <c r="I3419" i="2"/>
  <c r="L3419" i="1" s="1"/>
  <c r="H3850" i="2"/>
  <c r="I3850" i="2" s="1"/>
  <c r="L3850" i="1" s="1"/>
  <c r="I2685" i="2"/>
  <c r="L2685" i="1" s="1"/>
  <c r="H2902" i="2"/>
  <c r="I2902" i="2" s="1"/>
  <c r="L2902" i="1" s="1"/>
  <c r="H3633" i="2"/>
  <c r="I3633" i="2" s="1"/>
  <c r="L3633" i="1" s="1"/>
  <c r="H2480" i="2"/>
  <c r="H2609" i="2"/>
  <c r="H3117" i="2"/>
  <c r="I3117" i="2" s="1"/>
  <c r="L3117" i="1" s="1"/>
  <c r="I3891" i="2"/>
  <c r="L3891" i="1" s="1"/>
  <c r="H1473" i="2"/>
  <c r="I1473" i="2" s="1"/>
  <c r="L1473" i="1" s="1"/>
  <c r="H1920" i="2"/>
  <c r="I1920" i="2" s="1"/>
  <c r="L1920" i="1" s="1"/>
  <c r="H2112" i="2"/>
  <c r="I2112" i="2" s="1"/>
  <c r="L2112" i="1" s="1"/>
  <c r="I2905" i="2"/>
  <c r="L2905" i="1" s="1"/>
  <c r="I3557" i="2"/>
  <c r="L3557" i="1" s="1"/>
  <c r="H3631" i="2"/>
  <c r="I3631" i="2" s="1"/>
  <c r="L3631" i="1" s="1"/>
  <c r="H3917" i="2"/>
  <c r="I3917" i="2" s="1"/>
  <c r="L3917" i="1" s="1"/>
  <c r="H3555" i="2"/>
  <c r="I3555" i="2" s="1"/>
  <c r="L3555" i="1" s="1"/>
  <c r="H4115" i="2"/>
  <c r="I4115" i="2" s="1"/>
  <c r="L4115" i="1" s="1"/>
  <c r="H3409" i="2"/>
  <c r="H3392" i="2"/>
  <c r="I3392" i="2" s="1"/>
  <c r="L3392" i="1" s="1"/>
  <c r="H3904" i="2"/>
  <c r="I3904" i="2" s="1"/>
  <c r="L3904" i="1" s="1"/>
  <c r="H1978" i="2"/>
  <c r="I1978" i="2" s="1"/>
  <c r="L1978" i="1" s="1"/>
  <c r="H1565" i="2"/>
  <c r="I1565" i="2" s="1"/>
  <c r="L1565" i="1" s="1"/>
  <c r="H3085" i="2"/>
  <c r="I3085" i="2" s="1"/>
  <c r="L3085" i="1" s="1"/>
  <c r="H2362" i="2"/>
  <c r="I2362" i="2" s="1"/>
  <c r="L2362" i="1" s="1"/>
  <c r="H2855" i="2"/>
  <c r="I2855" i="2" s="1"/>
  <c r="L2855" i="1" s="1"/>
  <c r="H3867" i="2"/>
  <c r="I3867" i="2" s="1"/>
  <c r="L3867" i="1" s="1"/>
  <c r="H1938" i="2"/>
  <c r="H1980" i="2"/>
  <c r="I1980" i="2" s="1"/>
  <c r="L1980" i="1" s="1"/>
  <c r="H1062" i="2"/>
  <c r="H3634" i="2"/>
  <c r="I3634" i="2" s="1"/>
  <c r="L3634" i="1" s="1"/>
  <c r="H4129" i="2"/>
  <c r="I4129" i="2" s="1"/>
  <c r="L4129" i="1" s="1"/>
  <c r="H4047" i="2"/>
  <c r="I4047" i="2" s="1"/>
  <c r="L4047" i="1" s="1"/>
  <c r="H2579" i="2"/>
  <c r="I2579" i="2" s="1"/>
  <c r="L2579" i="1" s="1"/>
  <c r="H1711" i="2"/>
  <c r="I1711" i="2" s="1"/>
  <c r="L1711" i="1" s="1"/>
  <c r="H3450" i="2"/>
  <c r="I3450" i="2" s="1"/>
  <c r="L3450" i="1" s="1"/>
  <c r="H2975" i="2"/>
  <c r="H2019" i="2"/>
  <c r="I2019" i="2" s="1"/>
  <c r="L2019" i="1" s="1"/>
  <c r="H1475" i="2"/>
  <c r="I1475" i="2" s="1"/>
  <c r="L1475" i="1" s="1"/>
  <c r="H2559" i="2"/>
  <c r="I2559" i="2" s="1"/>
  <c r="L2559" i="1" s="1"/>
  <c r="H3358" i="2"/>
  <c r="I3358" i="2" s="1"/>
  <c r="L3358" i="1" s="1"/>
  <c r="H1653" i="2"/>
  <c r="I1653" i="2" s="1"/>
  <c r="L1653" i="1" s="1"/>
  <c r="H3979" i="2"/>
  <c r="I3979" i="2" s="1"/>
  <c r="L3979" i="1" s="1"/>
  <c r="H2307" i="2"/>
  <c r="I2307" i="2" s="1"/>
  <c r="L2307" i="1" s="1"/>
  <c r="H2227" i="2"/>
  <c r="I2227" i="2" s="1"/>
  <c r="L2227" i="1" s="1"/>
  <c r="I2421" i="2"/>
  <c r="L2421" i="1" s="1"/>
  <c r="I2620" i="2"/>
  <c r="L2620" i="1" s="1"/>
  <c r="H568" i="2"/>
  <c r="I568" i="2" s="1"/>
  <c r="L568" i="1" s="1"/>
  <c r="H1104" i="2"/>
  <c r="I1104" i="2" s="1"/>
  <c r="L1104" i="1" s="1"/>
  <c r="I1651" i="2"/>
  <c r="L1651" i="1" s="1"/>
  <c r="I1837" i="2"/>
  <c r="L1837" i="1" s="1"/>
  <c r="I2066" i="2"/>
  <c r="L2066" i="1" s="1"/>
  <c r="I2618" i="2"/>
  <c r="L2618" i="1" s="1"/>
  <c r="H1855" i="2"/>
  <c r="I1855" i="2" s="1"/>
  <c r="L1855" i="1" s="1"/>
  <c r="H2254" i="2"/>
  <c r="H3723" i="2"/>
  <c r="I3723" i="2" s="1"/>
  <c r="L3723" i="1" s="1"/>
  <c r="H1886" i="2"/>
  <c r="I1886" i="2" s="1"/>
  <c r="L1886" i="1" s="1"/>
  <c r="H3963" i="2"/>
  <c r="I3963" i="2" s="1"/>
  <c r="L3963" i="1" s="1"/>
  <c r="H205" i="2"/>
  <c r="I205" i="2" s="1"/>
  <c r="L205" i="1" s="1"/>
  <c r="H527" i="2"/>
  <c r="I527" i="2" s="1"/>
  <c r="L527" i="1" s="1"/>
  <c r="H1102" i="2"/>
  <c r="H1294" i="2"/>
  <c r="I1294" i="2" s="1"/>
  <c r="L1294" i="1" s="1"/>
  <c r="I2075" i="2"/>
  <c r="L2075" i="1" s="1"/>
  <c r="I2369" i="2"/>
  <c r="L2369" i="1" s="1"/>
  <c r="I2853" i="2"/>
  <c r="L2853" i="1" s="1"/>
  <c r="I1681" i="2"/>
  <c r="L1681" i="1" s="1"/>
  <c r="I1803" i="2"/>
  <c r="L1803" i="1" s="1"/>
  <c r="I2009" i="2"/>
  <c r="L2009" i="1" s="1"/>
  <c r="H2337" i="2"/>
  <c r="I2337" i="2" s="1"/>
  <c r="L2337" i="1" s="1"/>
  <c r="I3828" i="2"/>
  <c r="L3828" i="1" s="1"/>
  <c r="H3053" i="2"/>
  <c r="I3455" i="2"/>
  <c r="L3455" i="1" s="1"/>
  <c r="H1557" i="2"/>
  <c r="I1557" i="2" s="1"/>
  <c r="L1557" i="1" s="1"/>
  <c r="H2897" i="2"/>
  <c r="I2897" i="2" s="1"/>
  <c r="L2897" i="1" s="1"/>
  <c r="I4091" i="2"/>
  <c r="L4091" i="1" s="1"/>
  <c r="H2769" i="2"/>
  <c r="I2769" i="2" s="1"/>
  <c r="L2769" i="1" s="1"/>
  <c r="I3084" i="2"/>
  <c r="L3084" i="1" s="1"/>
  <c r="H2724" i="2"/>
  <c r="H3717" i="2"/>
  <c r="I3717" i="2" s="1"/>
  <c r="L3717" i="1" s="1"/>
  <c r="H2224" i="2"/>
  <c r="H3149" i="2"/>
  <c r="I3149" i="2" s="1"/>
  <c r="L3149" i="1" s="1"/>
  <c r="I3937" i="2"/>
  <c r="L3937" i="1" s="1"/>
  <c r="H1472" i="2"/>
  <c r="I1472" i="2" s="1"/>
  <c r="L1472" i="1" s="1"/>
  <c r="H1985" i="2"/>
  <c r="I1985" i="2" s="1"/>
  <c r="L1985" i="1" s="1"/>
  <c r="H2177" i="2"/>
  <c r="I3588" i="2"/>
  <c r="L3588" i="1" s="1"/>
  <c r="I3886" i="2"/>
  <c r="L3886" i="1" s="1"/>
  <c r="H2699" i="2"/>
  <c r="I2699" i="2" s="1"/>
  <c r="L2699" i="1" s="1"/>
  <c r="H2962" i="2"/>
  <c r="I2962" i="2" s="1"/>
  <c r="L2962" i="1" s="1"/>
  <c r="H3237" i="2"/>
  <c r="I3237" i="2" s="1"/>
  <c r="L3237" i="1" s="1"/>
  <c r="I3674" i="2"/>
  <c r="L3674" i="1" s="1"/>
  <c r="H3946" i="2"/>
  <c r="I3946" i="2" s="1"/>
  <c r="L3946" i="1" s="1"/>
  <c r="H2916" i="2"/>
  <c r="I2916" i="2" s="1"/>
  <c r="L2916" i="1" s="1"/>
  <c r="H3556" i="2"/>
  <c r="I3556" i="2" s="1"/>
  <c r="L3556" i="1" s="1"/>
  <c r="H4068" i="2"/>
  <c r="I4068" i="2" s="1"/>
  <c r="L4068" i="1" s="1"/>
  <c r="H3089" i="2"/>
  <c r="I3089" i="2" s="1"/>
  <c r="L3089" i="1" s="1"/>
  <c r="H3456" i="2"/>
  <c r="I3456" i="2" s="1"/>
  <c r="L3456" i="1" s="1"/>
  <c r="H854" i="2"/>
  <c r="I854" i="2" s="1"/>
  <c r="L854" i="1" s="1"/>
  <c r="H2760" i="2"/>
  <c r="I2760" i="2" s="1"/>
  <c r="L2760" i="1" s="1"/>
  <c r="H2007" i="2"/>
  <c r="I2007" i="2" s="1"/>
  <c r="L2007" i="1" s="1"/>
  <c r="H1190" i="2"/>
  <c r="I1190" i="2" s="1"/>
  <c r="L1190" i="1" s="1"/>
  <c r="H3697" i="2"/>
  <c r="H4110" i="2"/>
  <c r="I4110" i="2" s="1"/>
  <c r="L4110" i="1" s="1"/>
  <c r="H344" i="2"/>
  <c r="I344" i="2" s="1"/>
  <c r="L344" i="1" s="1"/>
  <c r="H1898" i="2"/>
  <c r="I1898" i="2" s="1"/>
  <c r="L1898" i="1" s="1"/>
  <c r="H3707" i="2"/>
  <c r="I3707" i="2" s="1"/>
  <c r="L3707" i="1" s="1"/>
  <c r="H3039" i="2"/>
  <c r="I3039" i="2" s="1"/>
  <c r="L3039" i="1" s="1"/>
  <c r="H2711" i="2"/>
  <c r="H1141" i="2"/>
  <c r="I1141" i="2" s="1"/>
  <c r="L1141" i="1" s="1"/>
  <c r="H2625" i="2"/>
  <c r="H3423" i="2"/>
  <c r="I3423" i="2" s="1"/>
  <c r="L3423" i="1" s="1"/>
  <c r="H4089" i="2"/>
  <c r="I4089" i="2" s="1"/>
  <c r="L4089" i="1" s="1"/>
  <c r="K1847" i="1" l="1"/>
  <c r="K1846" i="1" s="1"/>
  <c r="K340" i="1"/>
  <c r="K339" i="1" s="1"/>
  <c r="K626" i="1"/>
  <c r="K4066" i="1"/>
  <c r="K472" i="1"/>
  <c r="K425" i="1"/>
  <c r="K2493" i="1"/>
  <c r="K3188" i="1"/>
  <c r="K1688" i="1"/>
  <c r="K106" i="1"/>
  <c r="K1260" i="1"/>
  <c r="K2641" i="1"/>
  <c r="K3272" i="1"/>
  <c r="K3912" i="1"/>
  <c r="K2989" i="1"/>
  <c r="K547" i="1"/>
  <c r="K3005" i="1"/>
  <c r="K2776" i="1"/>
  <c r="K1868" i="1"/>
  <c r="K2869" i="1"/>
  <c r="K240" i="1"/>
  <c r="K2685" i="1"/>
  <c r="K908" i="1"/>
  <c r="K3694" i="1"/>
  <c r="K3548" i="1"/>
  <c r="K1416" i="1"/>
  <c r="K2257" i="1"/>
  <c r="K2024" i="1"/>
  <c r="K1195" i="1"/>
  <c r="K2782" i="1"/>
  <c r="K3759" i="1"/>
  <c r="K1784" i="1"/>
  <c r="K81" i="1"/>
  <c r="K1621" i="1"/>
  <c r="K2063" i="1"/>
  <c r="K4041" i="1"/>
  <c r="K3380" i="1"/>
  <c r="K797" i="1"/>
  <c r="K2117" i="1"/>
  <c r="K1019" i="1"/>
  <c r="K3090" i="1"/>
  <c r="K1503" i="1"/>
  <c r="K2481" i="1"/>
  <c r="K4073" i="1"/>
  <c r="K2113" i="1"/>
  <c r="K1339" i="1"/>
  <c r="K1218" i="1"/>
  <c r="K1217" i="1" s="1"/>
  <c r="K321" i="1"/>
  <c r="K3386" i="1"/>
  <c r="K1956" i="1"/>
  <c r="K947" i="1"/>
  <c r="K2577" i="1"/>
  <c r="K2748" i="1"/>
  <c r="K2761" i="1"/>
  <c r="K1840" i="1"/>
  <c r="K1926" i="1"/>
  <c r="K2417" i="1"/>
  <c r="K3513" i="1"/>
  <c r="K1555" i="1"/>
  <c r="K1211" i="1"/>
  <c r="K3494" i="1"/>
  <c r="K1111" i="1"/>
  <c r="K3207" i="1"/>
  <c r="K721" i="1"/>
  <c r="K3567" i="1"/>
  <c r="K523" i="1"/>
  <c r="K998" i="1"/>
  <c r="K4176" i="1"/>
  <c r="K3807" i="1"/>
  <c r="K363" i="1"/>
  <c r="K347" i="1"/>
  <c r="K298" i="1"/>
  <c r="K3095" i="1"/>
  <c r="K2446" i="1"/>
  <c r="K3675" i="1"/>
  <c r="K167" i="1"/>
  <c r="K4011" i="1"/>
  <c r="K444" i="1"/>
  <c r="K2918" i="1"/>
  <c r="K3597" i="1"/>
  <c r="K2837" i="1"/>
  <c r="K509" i="1"/>
  <c r="K2337" i="1"/>
  <c r="K2742" i="1"/>
  <c r="K1572" i="1"/>
  <c r="K206" i="1"/>
  <c r="K1152" i="1"/>
  <c r="K3170" i="1"/>
  <c r="K2430" i="1"/>
  <c r="K2250" i="1"/>
  <c r="K986" i="1"/>
  <c r="K1917" i="1"/>
  <c r="K1921" i="1"/>
  <c r="K592" i="1"/>
  <c r="K3939" i="1"/>
  <c r="K846" i="1"/>
  <c r="K1393" i="1"/>
  <c r="K2926" i="1"/>
  <c r="K810" i="1"/>
  <c r="K1890" i="1"/>
  <c r="K2613" i="1"/>
  <c r="K1682" i="1"/>
  <c r="K3326" i="1"/>
  <c r="K2719" i="1"/>
  <c r="K2788" i="1"/>
  <c r="K1194" i="1"/>
  <c r="K1762" i="1"/>
  <c r="K3266" i="1"/>
  <c r="K2201" i="1"/>
  <c r="K1545" i="1"/>
  <c r="K2180" i="1"/>
  <c r="K1982" i="1"/>
  <c r="K4142" i="1"/>
  <c r="K973" i="1"/>
  <c r="K1313" i="1"/>
  <c r="K44" i="1"/>
  <c r="K3892" i="1"/>
  <c r="K1538" i="1"/>
  <c r="K2140" i="1"/>
  <c r="K1249" i="1"/>
  <c r="K570" i="1"/>
  <c r="K3927" i="1"/>
  <c r="K3606" i="1"/>
  <c r="K227" i="1"/>
  <c r="K2390" i="1"/>
  <c r="K1184" i="1"/>
  <c r="K3732" i="1"/>
  <c r="K2383" i="1"/>
  <c r="K2457" i="1"/>
  <c r="K2634" i="1"/>
  <c r="K141" i="1"/>
  <c r="K2877" i="1"/>
  <c r="K1732" i="1"/>
  <c r="K3452" i="1"/>
  <c r="K1714" i="1"/>
  <c r="K1433" i="1"/>
  <c r="K1086" i="1"/>
  <c r="K2502" i="1"/>
  <c r="K1822" i="1"/>
  <c r="K767" i="1"/>
  <c r="K3014" i="1"/>
  <c r="K3957" i="1"/>
  <c r="K1119" i="1"/>
  <c r="K4049" i="1"/>
  <c r="K546" i="1"/>
  <c r="K2796" i="1"/>
  <c r="K4061" i="1"/>
  <c r="K3774" i="1"/>
  <c r="K2537" i="1"/>
  <c r="K1665" i="1"/>
  <c r="K858" i="1"/>
  <c r="K1459" i="1"/>
  <c r="K2606" i="1"/>
  <c r="K52" i="1"/>
  <c r="K754" i="1"/>
  <c r="K2982" i="1"/>
  <c r="K917" i="1"/>
  <c r="K1053" i="1"/>
  <c r="K885" i="1"/>
  <c r="E30" i="3"/>
  <c r="C31" i="3"/>
  <c r="K775" i="1"/>
  <c r="K2486" i="1"/>
  <c r="K630" i="1"/>
  <c r="K1814" i="1"/>
  <c r="K2849" i="1"/>
  <c r="K658" i="1"/>
  <c r="K1877" i="1"/>
  <c r="K4134" i="1"/>
  <c r="K1265" i="1"/>
  <c r="K3780" i="1"/>
  <c r="K3070" i="1"/>
  <c r="K2101" i="1"/>
  <c r="K2014" i="1"/>
  <c r="K2265" i="1"/>
  <c r="K4005" i="1"/>
  <c r="K1363" i="1"/>
  <c r="K466" i="1"/>
  <c r="K63" i="1"/>
  <c r="K3298" i="1"/>
  <c r="K3623" i="1"/>
  <c r="K4080" i="1"/>
  <c r="K1254" i="1"/>
  <c r="K926" i="1"/>
  <c r="K1515" i="1"/>
  <c r="K1614" i="1"/>
  <c r="K3385" i="1" l="1"/>
  <c r="K80" i="1"/>
  <c r="K2256" i="1"/>
  <c r="K2684" i="1"/>
  <c r="K4072" i="1"/>
  <c r="K1783" i="1"/>
  <c r="K2775" i="1"/>
  <c r="K471" i="1"/>
  <c r="K2576" i="1"/>
  <c r="K1018" i="1"/>
  <c r="K4040" i="1"/>
  <c r="K1415" i="1"/>
  <c r="K3004" i="1"/>
  <c r="K1687" i="1"/>
  <c r="K320" i="1"/>
  <c r="K2062" i="1"/>
  <c r="K2640" i="1"/>
  <c r="K3187" i="1"/>
  <c r="K3547" i="1"/>
  <c r="K2480" i="1"/>
  <c r="K239" i="1"/>
  <c r="K3693" i="1"/>
  <c r="K3758" i="1"/>
  <c r="K2781" i="1"/>
  <c r="K946" i="1"/>
  <c r="K1502" i="1"/>
  <c r="K796" i="1"/>
  <c r="K2868" i="1"/>
  <c r="K2988" i="1"/>
  <c r="K625" i="1"/>
  <c r="K1955" i="1"/>
  <c r="K1338" i="1"/>
  <c r="K1620" i="1"/>
  <c r="K2023" i="1"/>
  <c r="K907" i="1"/>
  <c r="K1867" i="1"/>
  <c r="K1259" i="1"/>
  <c r="K2492" i="1"/>
  <c r="K3089" i="1"/>
  <c r="K3911" i="1"/>
  <c r="K105" i="1"/>
  <c r="K424" i="1"/>
  <c r="K2112" i="1"/>
  <c r="K3379" i="1"/>
  <c r="K1839" i="1"/>
  <c r="K2760" i="1"/>
  <c r="K338" i="1"/>
  <c r="K3493" i="1"/>
  <c r="K3206" i="1"/>
  <c r="K1554" i="1"/>
  <c r="K3512" i="1"/>
  <c r="K1110" i="1"/>
  <c r="K1210" i="1"/>
  <c r="K2416" i="1"/>
  <c r="K3566" i="1"/>
  <c r="K4175" i="1"/>
  <c r="K362" i="1"/>
  <c r="K997" i="1"/>
  <c r="K3806" i="1"/>
  <c r="K346" i="1"/>
  <c r="K522" i="1"/>
  <c r="K720" i="1"/>
  <c r="K1845" i="1"/>
  <c r="K4133" i="1"/>
  <c r="K2780" i="1"/>
  <c r="K3674" i="1"/>
  <c r="K3297" i="1"/>
  <c r="K3757" i="1"/>
  <c r="K1876" i="1"/>
  <c r="M30" i="1"/>
  <c r="K1664" i="1"/>
  <c r="K545" i="1"/>
  <c r="K2501" i="1"/>
  <c r="K140" i="1"/>
  <c r="K569" i="1"/>
  <c r="K1193" i="1"/>
  <c r="K2925" i="1"/>
  <c r="K3596" i="1"/>
  <c r="K2382" i="1"/>
  <c r="K3731" i="1"/>
  <c r="K3926" i="1"/>
  <c r="K4141" i="1"/>
  <c r="K2179" i="1"/>
  <c r="K1151" i="1"/>
  <c r="K4010" i="1"/>
  <c r="K3094" i="1"/>
  <c r="C32" i="3"/>
  <c r="E31" i="3"/>
  <c r="M31" i="1" s="1"/>
  <c r="K2612" i="1"/>
  <c r="K1052" i="1"/>
  <c r="K4048" i="1"/>
  <c r="K4079" i="1"/>
  <c r="K753" i="1"/>
  <c r="K3956" i="1"/>
  <c r="K2389" i="1"/>
  <c r="K1544" i="1"/>
  <c r="K3265" i="1"/>
  <c r="K1889" i="1"/>
  <c r="K985" i="1"/>
  <c r="K508" i="1"/>
  <c r="K2445" i="1"/>
  <c r="K1253" i="1"/>
  <c r="K1264" i="1"/>
  <c r="K2981" i="1"/>
  <c r="K3451" i="1"/>
  <c r="K3069" i="1"/>
  <c r="K4060" i="1"/>
  <c r="K1514" i="1"/>
  <c r="K1362" i="1"/>
  <c r="K2013" i="1"/>
  <c r="K657" i="1"/>
  <c r="K1813" i="1"/>
  <c r="K51" i="1"/>
  <c r="K2536" i="1"/>
  <c r="K3013" i="1"/>
  <c r="K1821" i="1"/>
  <c r="K1085" i="1"/>
  <c r="K2633" i="1"/>
  <c r="K1248" i="1"/>
  <c r="K2139" i="1"/>
  <c r="K1312" i="1"/>
  <c r="K1392" i="1"/>
  <c r="K3938" i="1"/>
  <c r="K2429" i="1"/>
  <c r="K1571" i="1"/>
  <c r="K2917" i="1"/>
  <c r="K3622" i="1"/>
  <c r="K2264" i="1"/>
  <c r="K1537" i="1"/>
  <c r="K1916" i="1"/>
  <c r="K2336" i="1"/>
  <c r="K2485" i="1"/>
  <c r="K2605" i="1"/>
  <c r="K1613" i="1"/>
  <c r="K925" i="1"/>
  <c r="K62" i="1"/>
  <c r="K4004" i="1"/>
  <c r="K774" i="1"/>
  <c r="K916" i="1"/>
  <c r="K2795" i="1"/>
  <c r="K1118" i="1"/>
  <c r="K1713" i="1"/>
  <c r="K1731" i="1"/>
  <c r="K3891" i="1"/>
  <c r="K1981" i="1"/>
  <c r="K1681" i="1"/>
  <c r="K591" i="1"/>
  <c r="K2741" i="1"/>
  <c r="K166" i="1"/>
  <c r="K297" i="1"/>
  <c r="K3546" i="1"/>
  <c r="K2787" i="1"/>
  <c r="K809" i="1"/>
  <c r="K2249" i="1"/>
  <c r="K2836" i="1"/>
  <c r="K857" i="1"/>
  <c r="K766" i="1"/>
  <c r="K2876" i="1"/>
  <c r="K226" i="1"/>
  <c r="K43" i="1"/>
  <c r="K2200" i="1"/>
  <c r="K1761" i="1"/>
  <c r="K465" i="1"/>
  <c r="K2100" i="1"/>
  <c r="K2848" i="1"/>
  <c r="K884" i="1"/>
  <c r="K1458" i="1"/>
  <c r="K3773" i="1"/>
  <c r="K1432" i="1"/>
  <c r="K2456" i="1"/>
  <c r="K1183" i="1"/>
  <c r="K3605" i="1"/>
  <c r="K972" i="1"/>
  <c r="K2718" i="1"/>
  <c r="K3325" i="1"/>
  <c r="K845" i="1"/>
  <c r="K3169" i="1"/>
  <c r="K205" i="1"/>
  <c r="K443" i="1"/>
  <c r="K1954" i="1" l="1"/>
  <c r="K3088" i="1"/>
  <c r="K3003" i="1"/>
  <c r="K1501" i="1"/>
  <c r="K2061" i="1"/>
  <c r="K1414" i="1"/>
  <c r="K2683" i="1"/>
  <c r="K2479" i="1"/>
  <c r="K2774" i="1"/>
  <c r="K3378" i="1"/>
  <c r="K1866" i="1"/>
  <c r="K1337" i="1"/>
  <c r="K2867" i="1"/>
  <c r="K319" i="1"/>
  <c r="K4039" i="1"/>
  <c r="K2255" i="1"/>
  <c r="K104" i="1"/>
  <c r="K945" i="1"/>
  <c r="K3910" i="1"/>
  <c r="K3186" i="1"/>
  <c r="K1017" i="1"/>
  <c r="K79" i="1"/>
  <c r="K906" i="1"/>
  <c r="K1782" i="1"/>
  <c r="K3692" i="1"/>
  <c r="K2575" i="1"/>
  <c r="K4071" i="1"/>
  <c r="K795" i="1"/>
  <c r="K2111" i="1"/>
  <c r="K423" i="1"/>
  <c r="K2491" i="1"/>
  <c r="K2022" i="1"/>
  <c r="K624" i="1"/>
  <c r="K238" i="1"/>
  <c r="K2639" i="1"/>
  <c r="K337" i="1"/>
  <c r="K2759" i="1"/>
  <c r="K1838" i="1"/>
  <c r="K1209" i="1"/>
  <c r="K1109" i="1"/>
  <c r="K2415" i="1"/>
  <c r="K3205" i="1"/>
  <c r="K3511" i="1"/>
  <c r="K1553" i="1"/>
  <c r="K3492" i="1"/>
  <c r="K719" i="1"/>
  <c r="K361" i="1"/>
  <c r="K521" i="1"/>
  <c r="K4174" i="1"/>
  <c r="K996" i="1"/>
  <c r="K345" i="1"/>
  <c r="K3805" i="1"/>
  <c r="K3565" i="1"/>
  <c r="K2717" i="1"/>
  <c r="K1760" i="1"/>
  <c r="K1457" i="1"/>
  <c r="K2099" i="1"/>
  <c r="K225" i="1"/>
  <c r="K2835" i="1"/>
  <c r="K3545" i="1"/>
  <c r="K2604" i="1"/>
  <c r="K2263" i="1"/>
  <c r="K2138" i="1"/>
  <c r="K1820" i="1"/>
  <c r="K1361" i="1"/>
  <c r="K4059" i="1"/>
  <c r="K752" i="1"/>
  <c r="K3925" i="1"/>
  <c r="K3730" i="1"/>
  <c r="K2924" i="1"/>
  <c r="K2428" i="1"/>
  <c r="K844" i="1"/>
  <c r="K464" i="1"/>
  <c r="K856" i="1"/>
  <c r="K2248" i="1"/>
  <c r="K2786" i="1"/>
  <c r="K2740" i="1"/>
  <c r="K1680" i="1"/>
  <c r="K1117" i="1"/>
  <c r="K915" i="1"/>
  <c r="K2335" i="1"/>
  <c r="K2916" i="1"/>
  <c r="K1247" i="1"/>
  <c r="K2535" i="1"/>
  <c r="K3450" i="1"/>
  <c r="K3264" i="1"/>
  <c r="K4078" i="1"/>
  <c r="C33" i="3"/>
  <c r="E32" i="3"/>
  <c r="M32" i="1" s="1"/>
  <c r="K2381" i="1"/>
  <c r="K568" i="1"/>
  <c r="K139" i="1"/>
  <c r="K544" i="1"/>
  <c r="K1812" i="1"/>
  <c r="K1051" i="1"/>
  <c r="K971" i="1"/>
  <c r="K2199" i="1"/>
  <c r="K3890" i="1"/>
  <c r="K924" i="1"/>
  <c r="K3937" i="1"/>
  <c r="K656" i="1"/>
  <c r="K507" i="1"/>
  <c r="K3595" i="1"/>
  <c r="K3296" i="1"/>
  <c r="K3168" i="1"/>
  <c r="K3604" i="1"/>
  <c r="K2847" i="1"/>
  <c r="K296" i="1"/>
  <c r="K4003" i="1"/>
  <c r="K3621" i="1"/>
  <c r="K1311" i="1"/>
  <c r="K3012" i="1"/>
  <c r="K1513" i="1"/>
  <c r="K984" i="1"/>
  <c r="K1150" i="1"/>
  <c r="K1192" i="1"/>
  <c r="K1980" i="1"/>
  <c r="K3324" i="1"/>
  <c r="K2455" i="1"/>
  <c r="K808" i="1"/>
  <c r="K773" i="1"/>
  <c r="K61" i="1"/>
  <c r="K50" i="1"/>
  <c r="K3068" i="1"/>
  <c r="K2980" i="1"/>
  <c r="K3955" i="1"/>
  <c r="K4047" i="1"/>
  <c r="K2611" i="1"/>
  <c r="K2178" i="1"/>
  <c r="K1663" i="1"/>
  <c r="K4132" i="1"/>
  <c r="K1431" i="1"/>
  <c r="K42" i="1"/>
  <c r="K2875" i="1"/>
  <c r="K1730" i="1"/>
  <c r="K1612" i="1"/>
  <c r="K1391" i="1"/>
  <c r="K1084" i="1"/>
  <c r="K2012" i="1"/>
  <c r="K2444" i="1"/>
  <c r="K4009" i="1"/>
  <c r="K4140" i="1"/>
  <c r="K2500" i="1"/>
  <c r="K3673" i="1"/>
  <c r="K442" i="1"/>
  <c r="K1536" i="1"/>
  <c r="K2632" i="1"/>
  <c r="K3756" i="1"/>
  <c r="K204" i="1"/>
  <c r="K3772" i="1"/>
  <c r="K1182" i="1"/>
  <c r="K883" i="1"/>
  <c r="K765" i="1"/>
  <c r="K165" i="1"/>
  <c r="K590" i="1"/>
  <c r="K1712" i="1"/>
  <c r="K2794" i="1"/>
  <c r="K1915" i="1"/>
  <c r="K1570" i="1"/>
  <c r="K1888" i="1"/>
  <c r="K1875" i="1"/>
  <c r="K2110" i="1" l="1"/>
  <c r="K1016" i="1"/>
  <c r="K2060" i="1"/>
  <c r="K2021" i="1"/>
  <c r="K794" i="1"/>
  <c r="K1781" i="1"/>
  <c r="K3185" i="1"/>
  <c r="K1336" i="1"/>
  <c r="K2478" i="1"/>
  <c r="K1500" i="1"/>
  <c r="K4070" i="1"/>
  <c r="K3909" i="1"/>
  <c r="K1865" i="1"/>
  <c r="K3002" i="1"/>
  <c r="K4038" i="1"/>
  <c r="K905" i="1"/>
  <c r="K2682" i="1"/>
  <c r="K237" i="1"/>
  <c r="K422" i="1"/>
  <c r="K2574" i="1"/>
  <c r="K78" i="1"/>
  <c r="K944" i="1"/>
  <c r="K318" i="1"/>
  <c r="K3377" i="1"/>
  <c r="K1413" i="1"/>
  <c r="K3087" i="1"/>
  <c r="K3691" i="1"/>
  <c r="K103" i="1"/>
  <c r="K2773" i="1"/>
  <c r="K1953" i="1"/>
  <c r="K623" i="1"/>
  <c r="K2866" i="1"/>
  <c r="K1837" i="1"/>
  <c r="K2758" i="1"/>
  <c r="K336" i="1"/>
  <c r="K2414" i="1"/>
  <c r="K1108" i="1"/>
  <c r="K3491" i="1"/>
  <c r="K3510" i="1"/>
  <c r="K3204" i="1"/>
  <c r="K1208" i="1"/>
  <c r="K1552" i="1"/>
  <c r="K3804" i="1"/>
  <c r="K995" i="1"/>
  <c r="K344" i="1"/>
  <c r="K360" i="1"/>
  <c r="K4173" i="1"/>
  <c r="K718" i="1"/>
  <c r="K3564" i="1"/>
  <c r="K520" i="1"/>
  <c r="K3323" i="1"/>
  <c r="K3603" i="1"/>
  <c r="K1811" i="1"/>
  <c r="K203" i="1"/>
  <c r="K2011" i="1"/>
  <c r="K2979" i="1"/>
  <c r="K772" i="1"/>
  <c r="K1191" i="1"/>
  <c r="K1310" i="1"/>
  <c r="K4002" i="1"/>
  <c r="K2198" i="1"/>
  <c r="K543" i="1"/>
  <c r="K1246" i="1"/>
  <c r="K2247" i="1"/>
  <c r="K1611" i="1"/>
  <c r="K923" i="1"/>
  <c r="K2380" i="1"/>
  <c r="K2427" i="1"/>
  <c r="K882" i="1"/>
  <c r="K2631" i="1"/>
  <c r="K1729" i="1"/>
  <c r="K1512" i="1"/>
  <c r="K3889" i="1"/>
  <c r="K3449" i="1"/>
  <c r="K3729" i="1"/>
  <c r="K2262" i="1"/>
  <c r="K1759" i="1"/>
  <c r="K1887" i="1"/>
  <c r="K1083" i="1"/>
  <c r="K3954" i="1"/>
  <c r="K3936" i="1"/>
  <c r="K2793" i="1"/>
  <c r="K3771" i="1"/>
  <c r="K441" i="1"/>
  <c r="K2874" i="1"/>
  <c r="K3067" i="1"/>
  <c r="K3620" i="1"/>
  <c r="K295" i="1"/>
  <c r="K655" i="1"/>
  <c r="K138" i="1"/>
  <c r="C34" i="3"/>
  <c r="E33" i="3"/>
  <c r="K855" i="1"/>
  <c r="K751" i="1"/>
  <c r="K3544" i="1"/>
  <c r="K1360" i="1"/>
  <c r="K164" i="1"/>
  <c r="K3755" i="1"/>
  <c r="K1390" i="1"/>
  <c r="K4131" i="1"/>
  <c r="K49" i="1"/>
  <c r="K2454" i="1"/>
  <c r="K1979" i="1"/>
  <c r="K983" i="1"/>
  <c r="K3167" i="1"/>
  <c r="K1050" i="1"/>
  <c r="K2739" i="1"/>
  <c r="K1181" i="1"/>
  <c r="K1535" i="1"/>
  <c r="K2443" i="1"/>
  <c r="K1662" i="1"/>
  <c r="K2177" i="1"/>
  <c r="K60" i="1"/>
  <c r="K2534" i="1"/>
  <c r="K2915" i="1"/>
  <c r="K3924" i="1"/>
  <c r="K2716" i="1"/>
  <c r="K589" i="1"/>
  <c r="K3672" i="1"/>
  <c r="K914" i="1"/>
  <c r="K224" i="1"/>
  <c r="K1711" i="1"/>
  <c r="K2499" i="1"/>
  <c r="K41" i="1"/>
  <c r="K4046" i="1"/>
  <c r="K807" i="1"/>
  <c r="K1149" i="1"/>
  <c r="K2846" i="1"/>
  <c r="K506" i="1"/>
  <c r="K970" i="1"/>
  <c r="K567" i="1"/>
  <c r="K2334" i="1"/>
  <c r="K463" i="1"/>
  <c r="K843" i="1"/>
  <c r="K4058" i="1"/>
  <c r="K2834" i="1"/>
  <c r="K2098" i="1"/>
  <c r="K3594" i="1"/>
  <c r="K1874" i="1"/>
  <c r="K1569" i="1"/>
  <c r="K1914" i="1"/>
  <c r="K764" i="1"/>
  <c r="K1430" i="1"/>
  <c r="K3011" i="1"/>
  <c r="K3295" i="1"/>
  <c r="K3263" i="1"/>
  <c r="K1679" i="1"/>
  <c r="K2137" i="1"/>
  <c r="K2603" i="1"/>
  <c r="K1456" i="1"/>
  <c r="K2772" i="1" l="1"/>
  <c r="K77" i="1"/>
  <c r="K1864" i="1"/>
  <c r="K2109" i="1"/>
  <c r="K2865" i="1"/>
  <c r="K102" i="1"/>
  <c r="K3376" i="1"/>
  <c r="K2573" i="1"/>
  <c r="K904" i="1"/>
  <c r="K3908" i="1"/>
  <c r="K1335" i="1"/>
  <c r="K2020" i="1"/>
  <c r="K622" i="1"/>
  <c r="K421" i="1"/>
  <c r="K3184" i="1"/>
  <c r="K3690" i="1"/>
  <c r="K317" i="1"/>
  <c r="K4037" i="1"/>
  <c r="K2059" i="1"/>
  <c r="K1952" i="1"/>
  <c r="K3086" i="1"/>
  <c r="K943" i="1"/>
  <c r="K236" i="1"/>
  <c r="K3001" i="1"/>
  <c r="K1499" i="1"/>
  <c r="K1780" i="1"/>
  <c r="K1015" i="1"/>
  <c r="K1412" i="1"/>
  <c r="K2681" i="1"/>
  <c r="K2477" i="1"/>
  <c r="K793" i="1"/>
  <c r="K335" i="1"/>
  <c r="K2757" i="1"/>
  <c r="K1836" i="1"/>
  <c r="K1207" i="1"/>
  <c r="K1551" i="1"/>
  <c r="K3203" i="1"/>
  <c r="K1107" i="1"/>
  <c r="K3490" i="1"/>
  <c r="K3509" i="1"/>
  <c r="K2413" i="1"/>
  <c r="K519" i="1"/>
  <c r="K4172" i="1"/>
  <c r="K994" i="1"/>
  <c r="K3563" i="1"/>
  <c r="K359" i="1"/>
  <c r="K3803" i="1"/>
  <c r="K717" i="1"/>
  <c r="K3166" i="1"/>
  <c r="K1610" i="1"/>
  <c r="K1309" i="1"/>
  <c r="K40" i="1"/>
  <c r="K2453" i="1"/>
  <c r="K854" i="1"/>
  <c r="K654" i="1"/>
  <c r="K440" i="1"/>
  <c r="K3935" i="1"/>
  <c r="K3448" i="1"/>
  <c r="K881" i="1"/>
  <c r="K2978" i="1"/>
  <c r="K1810" i="1"/>
  <c r="K1568" i="1"/>
  <c r="K2914" i="1"/>
  <c r="K2738" i="1"/>
  <c r="K1978" i="1"/>
  <c r="K1359" i="1"/>
  <c r="K1758" i="1"/>
  <c r="K1728" i="1"/>
  <c r="K922" i="1"/>
  <c r="K2197" i="1"/>
  <c r="K771" i="1"/>
  <c r="K3262" i="1"/>
  <c r="K462" i="1"/>
  <c r="K2845" i="1"/>
  <c r="K588" i="1"/>
  <c r="K1180" i="1"/>
  <c r="K4130" i="1"/>
  <c r="K3754" i="1"/>
  <c r="K3619" i="1"/>
  <c r="K1245" i="1"/>
  <c r="K3602" i="1"/>
  <c r="K913" i="1"/>
  <c r="K2533" i="1"/>
  <c r="K3543" i="1"/>
  <c r="K3066" i="1"/>
  <c r="K2136" i="1"/>
  <c r="K763" i="1"/>
  <c r="K2097" i="1"/>
  <c r="K4057" i="1"/>
  <c r="K505" i="1"/>
  <c r="K2176" i="1"/>
  <c r="K2442" i="1"/>
  <c r="M33" i="1"/>
  <c r="K3770" i="1"/>
  <c r="K3953" i="1"/>
  <c r="K2426" i="1"/>
  <c r="K1429" i="1"/>
  <c r="K2261" i="1"/>
  <c r="K2333" i="1"/>
  <c r="K1148" i="1"/>
  <c r="K3923" i="1"/>
  <c r="K1049" i="1"/>
  <c r="K1389" i="1"/>
  <c r="C35" i="3"/>
  <c r="E34" i="3"/>
  <c r="M34" i="1" s="1"/>
  <c r="K1886" i="1"/>
  <c r="K1511" i="1"/>
  <c r="K542" i="1"/>
  <c r="K4001" i="1"/>
  <c r="K3322" i="1"/>
  <c r="K223" i="1"/>
  <c r="K3294" i="1"/>
  <c r="K1190" i="1"/>
  <c r="K1913" i="1"/>
  <c r="K1455" i="1"/>
  <c r="K3593" i="1"/>
  <c r="K969" i="1"/>
  <c r="K2498" i="1"/>
  <c r="K750" i="1"/>
  <c r="K137" i="1"/>
  <c r="K2873" i="1"/>
  <c r="K3728" i="1"/>
  <c r="K2630" i="1"/>
  <c r="K202" i="1"/>
  <c r="K806" i="1"/>
  <c r="K2602" i="1"/>
  <c r="K1873" i="1"/>
  <c r="K566" i="1"/>
  <c r="K982" i="1"/>
  <c r="K1678" i="1"/>
  <c r="K2833" i="1"/>
  <c r="K842" i="1"/>
  <c r="K1710" i="1"/>
  <c r="K3671" i="1"/>
  <c r="K2715" i="1"/>
  <c r="K59" i="1"/>
  <c r="K1661" i="1"/>
  <c r="K1534" i="1"/>
  <c r="K163" i="1"/>
  <c r="K294" i="1"/>
  <c r="K1082" i="1"/>
  <c r="K3888" i="1"/>
  <c r="K2379" i="1"/>
  <c r="K2246" i="1"/>
  <c r="K2010" i="1"/>
  <c r="K1411" i="1" l="1"/>
  <c r="K3000" i="1"/>
  <c r="K1951" i="1"/>
  <c r="K3689" i="1"/>
  <c r="K2019" i="1"/>
  <c r="K2572" i="1"/>
  <c r="K1014" i="1"/>
  <c r="K2058" i="1"/>
  <c r="K1334" i="1"/>
  <c r="K3375" i="1"/>
  <c r="K1863" i="1"/>
  <c r="K792" i="1"/>
  <c r="K235" i="1"/>
  <c r="K2476" i="1"/>
  <c r="K1779" i="1"/>
  <c r="K942" i="1"/>
  <c r="K4036" i="1"/>
  <c r="K420" i="1"/>
  <c r="K3907" i="1"/>
  <c r="K101" i="1"/>
  <c r="K76" i="1"/>
  <c r="K1498" i="1"/>
  <c r="K3085" i="1"/>
  <c r="K316" i="1"/>
  <c r="K621" i="1"/>
  <c r="K903" i="1"/>
  <c r="K2864" i="1"/>
  <c r="K2771" i="1"/>
  <c r="K2680" i="1"/>
  <c r="K1835" i="1"/>
  <c r="K2756" i="1"/>
  <c r="K334" i="1"/>
  <c r="K2412" i="1"/>
  <c r="K3489" i="1"/>
  <c r="K1206" i="1"/>
  <c r="K3508" i="1"/>
  <c r="K1106" i="1"/>
  <c r="K3202" i="1"/>
  <c r="K993" i="1"/>
  <c r="K716" i="1"/>
  <c r="K358" i="1"/>
  <c r="K4171" i="1"/>
  <c r="K3562" i="1"/>
  <c r="K3802" i="1"/>
  <c r="K518" i="1"/>
  <c r="K1660" i="1"/>
  <c r="K3922" i="1"/>
  <c r="K2378" i="1"/>
  <c r="K3670" i="1"/>
  <c r="K981" i="1"/>
  <c r="K541" i="1"/>
  <c r="K4129" i="1"/>
  <c r="K3934" i="1"/>
  <c r="K2832" i="1"/>
  <c r="K2497" i="1"/>
  <c r="K2175" i="1"/>
  <c r="K2601" i="1"/>
  <c r="K1454" i="1"/>
  <c r="K3293" i="1"/>
  <c r="K1048" i="1"/>
  <c r="K1428" i="1"/>
  <c r="K3769" i="1"/>
  <c r="K2096" i="1"/>
  <c r="K853" i="1"/>
  <c r="K3165" i="1"/>
  <c r="K461" i="1"/>
  <c r="K1977" i="1"/>
  <c r="K58" i="1"/>
  <c r="K2629" i="1"/>
  <c r="K968" i="1"/>
  <c r="K3321" i="1"/>
  <c r="K1147" i="1"/>
  <c r="K3618" i="1"/>
  <c r="K3261" i="1"/>
  <c r="K2737" i="1"/>
  <c r="K880" i="1"/>
  <c r="K39" i="1"/>
  <c r="K201" i="1"/>
  <c r="K1510" i="1"/>
  <c r="K504" i="1"/>
  <c r="K3065" i="1"/>
  <c r="K587" i="1"/>
  <c r="K1727" i="1"/>
  <c r="K1567" i="1"/>
  <c r="K439" i="1"/>
  <c r="K1308" i="1"/>
  <c r="K1081" i="1"/>
  <c r="K3887" i="1"/>
  <c r="K293" i="1"/>
  <c r="K1533" i="1"/>
  <c r="K841" i="1"/>
  <c r="K805" i="1"/>
  <c r="K222" i="1"/>
  <c r="K2441" i="1"/>
  <c r="K762" i="1"/>
  <c r="K2532" i="1"/>
  <c r="K2844" i="1"/>
  <c r="K1358" i="1"/>
  <c r="K2977" i="1"/>
  <c r="K2452" i="1"/>
  <c r="K2714" i="1"/>
  <c r="K2245" i="1"/>
  <c r="K565" i="1"/>
  <c r="K136" i="1"/>
  <c r="K1912" i="1"/>
  <c r="K2009" i="1"/>
  <c r="K1677" i="1"/>
  <c r="K3727" i="1"/>
  <c r="K3592" i="1"/>
  <c r="K4000" i="1"/>
  <c r="E35" i="3"/>
  <c r="C36" i="3"/>
  <c r="K2332" i="1"/>
  <c r="K2425" i="1"/>
  <c r="K2135" i="1"/>
  <c r="K3753" i="1"/>
  <c r="K2196" i="1"/>
  <c r="K2913" i="1"/>
  <c r="K3447" i="1"/>
  <c r="K162" i="1"/>
  <c r="K1709" i="1"/>
  <c r="K1872" i="1"/>
  <c r="K749" i="1"/>
  <c r="K1189" i="1"/>
  <c r="K1885" i="1"/>
  <c r="K1388" i="1"/>
  <c r="K3952" i="1"/>
  <c r="K4056" i="1"/>
  <c r="K3542" i="1"/>
  <c r="K1244" i="1"/>
  <c r="K1179" i="1"/>
  <c r="K1757" i="1"/>
  <c r="K1809" i="1"/>
  <c r="K653" i="1"/>
  <c r="K1609" i="1"/>
  <c r="K2679" i="1" l="1"/>
  <c r="K75" i="1"/>
  <c r="K4035" i="1"/>
  <c r="K234" i="1"/>
  <c r="K1333" i="1"/>
  <c r="K1410" i="1"/>
  <c r="K2770" i="1"/>
  <c r="K315" i="1"/>
  <c r="K100" i="1"/>
  <c r="K941" i="1"/>
  <c r="K791" i="1"/>
  <c r="K2057" i="1"/>
  <c r="K3688" i="1"/>
  <c r="K3084" i="1"/>
  <c r="K2863" i="1"/>
  <c r="K3906" i="1"/>
  <c r="K1778" i="1"/>
  <c r="K1862" i="1"/>
  <c r="K1013" i="1"/>
  <c r="K1950" i="1"/>
  <c r="K902" i="1"/>
  <c r="K1497" i="1"/>
  <c r="K419" i="1"/>
  <c r="K2475" i="1"/>
  <c r="K3374" i="1"/>
  <c r="K2571" i="1"/>
  <c r="K2999" i="1"/>
  <c r="K620" i="1"/>
  <c r="K333" i="1"/>
  <c r="K2755" i="1"/>
  <c r="K1834" i="1"/>
  <c r="K1105" i="1"/>
  <c r="K3488" i="1"/>
  <c r="K3507" i="1"/>
  <c r="K3201" i="1"/>
  <c r="K1205" i="1"/>
  <c r="K2411" i="1"/>
  <c r="K715" i="1"/>
  <c r="K517" i="1"/>
  <c r="K3561" i="1"/>
  <c r="K4170" i="1"/>
  <c r="K992" i="1"/>
  <c r="K3801" i="1"/>
  <c r="K357" i="1"/>
  <c r="K1608" i="1"/>
  <c r="K1387" i="1"/>
  <c r="K2195" i="1"/>
  <c r="K2713" i="1"/>
  <c r="K761" i="1"/>
  <c r="K1566" i="1"/>
  <c r="K1756" i="1"/>
  <c r="K748" i="1"/>
  <c r="K3752" i="1"/>
  <c r="K2008" i="1"/>
  <c r="K2976" i="1"/>
  <c r="K3886" i="1"/>
  <c r="K200" i="1"/>
  <c r="K2600" i="1"/>
  <c r="K540" i="1"/>
  <c r="K3669" i="1"/>
  <c r="K1047" i="1"/>
  <c r="K652" i="1"/>
  <c r="K1884" i="1"/>
  <c r="K2912" i="1"/>
  <c r="E36" i="3"/>
  <c r="C37" i="3"/>
  <c r="K3726" i="1"/>
  <c r="K2440" i="1"/>
  <c r="K1532" i="1"/>
  <c r="K1726" i="1"/>
  <c r="K1509" i="1"/>
  <c r="K1453" i="1"/>
  <c r="K3541" i="1"/>
  <c r="K3320" i="1"/>
  <c r="K1976" i="1"/>
  <c r="K3768" i="1"/>
  <c r="K2377" i="1"/>
  <c r="K503" i="1"/>
  <c r="K1178" i="1"/>
  <c r="K221" i="1"/>
  <c r="K4055" i="1"/>
  <c r="K2424" i="1"/>
  <c r="K3999" i="1"/>
  <c r="K2244" i="1"/>
  <c r="K1357" i="1"/>
  <c r="K804" i="1"/>
  <c r="K438" i="1"/>
  <c r="K2736" i="1"/>
  <c r="K3617" i="1"/>
  <c r="K1146" i="1"/>
  <c r="K967" i="1"/>
  <c r="K3292" i="1"/>
  <c r="K2831" i="1"/>
  <c r="K2331" i="1"/>
  <c r="K3260" i="1"/>
  <c r="M35" i="1"/>
  <c r="F35" i="3"/>
  <c r="K1911" i="1"/>
  <c r="K1808" i="1"/>
  <c r="K1188" i="1"/>
  <c r="K1676" i="1"/>
  <c r="K292" i="1"/>
  <c r="K586" i="1"/>
  <c r="K57" i="1"/>
  <c r="K2095" i="1"/>
  <c r="K980" i="1"/>
  <c r="K879" i="1"/>
  <c r="K3164" i="1"/>
  <c r="K1243" i="1"/>
  <c r="K1708" i="1"/>
  <c r="K2134" i="1"/>
  <c r="K135" i="1"/>
  <c r="K2531" i="1"/>
  <c r="K1080" i="1"/>
  <c r="K3064" i="1"/>
  <c r="K38" i="1"/>
  <c r="K460" i="1"/>
  <c r="K852" i="1"/>
  <c r="K1427" i="1"/>
  <c r="K2174" i="1"/>
  <c r="K161" i="1"/>
  <c r="K564" i="1"/>
  <c r="K1307" i="1"/>
  <c r="K3951" i="1"/>
  <c r="K3446" i="1"/>
  <c r="K3591" i="1"/>
  <c r="K840" i="1"/>
  <c r="K2628" i="1"/>
  <c r="K3933" i="1"/>
  <c r="K4128" i="1"/>
  <c r="K3921" i="1"/>
  <c r="K1659" i="1"/>
  <c r="K619" i="1" l="1"/>
  <c r="K2474" i="1"/>
  <c r="K1949" i="1"/>
  <c r="K3905" i="1"/>
  <c r="K2056" i="1"/>
  <c r="K314" i="1"/>
  <c r="K2998" i="1"/>
  <c r="K418" i="1"/>
  <c r="K1012" i="1"/>
  <c r="K2862" i="1"/>
  <c r="K790" i="1"/>
  <c r="K2769" i="1"/>
  <c r="K4034" i="1"/>
  <c r="K2570" i="1"/>
  <c r="K1496" i="1"/>
  <c r="K1861" i="1"/>
  <c r="K3083" i="1"/>
  <c r="K940" i="1"/>
  <c r="K1409" i="1"/>
  <c r="K74" i="1"/>
  <c r="K3373" i="1"/>
  <c r="K901" i="1"/>
  <c r="K1777" i="1"/>
  <c r="K3687" i="1"/>
  <c r="K99" i="1"/>
  <c r="K1332" i="1"/>
  <c r="K2678" i="1"/>
  <c r="K1833" i="1"/>
  <c r="K2754" i="1"/>
  <c r="K332" i="1"/>
  <c r="K1104" i="1"/>
  <c r="K3506" i="1"/>
  <c r="K1204" i="1"/>
  <c r="K2410" i="1"/>
  <c r="K3487" i="1"/>
  <c r="K3200" i="1"/>
  <c r="K991" i="1"/>
  <c r="K3560" i="1"/>
  <c r="K516" i="1"/>
  <c r="K4169" i="1"/>
  <c r="K356" i="1"/>
  <c r="K714" i="1"/>
  <c r="K3800" i="1"/>
  <c r="H35" i="3"/>
  <c r="K3319" i="1"/>
  <c r="K160" i="1"/>
  <c r="K3063" i="1"/>
  <c r="K2094" i="1"/>
  <c r="K4127" i="1"/>
  <c r="K3590" i="1"/>
  <c r="K459" i="1"/>
  <c r="K291" i="1"/>
  <c r="K1145" i="1"/>
  <c r="K3998" i="1"/>
  <c r="K1452" i="1"/>
  <c r="K2439" i="1"/>
  <c r="K1883" i="1"/>
  <c r="K2599" i="1"/>
  <c r="K3885" i="1"/>
  <c r="K2007" i="1"/>
  <c r="K747" i="1"/>
  <c r="K2194" i="1"/>
  <c r="K3920" i="1"/>
  <c r="K1426" i="1"/>
  <c r="K1079" i="1"/>
  <c r="K2530" i="1"/>
  <c r="K1807" i="1"/>
  <c r="K1356" i="1"/>
  <c r="K502" i="1"/>
  <c r="G36" i="3"/>
  <c r="F36" i="3"/>
  <c r="M36" i="1"/>
  <c r="K199" i="1"/>
  <c r="E37" i="3"/>
  <c r="C38" i="3"/>
  <c r="K3445" i="1"/>
  <c r="G35" i="3"/>
  <c r="K3616" i="1"/>
  <c r="K2423" i="1"/>
  <c r="K3767" i="1"/>
  <c r="K2911" i="1"/>
  <c r="K3751" i="1"/>
  <c r="K1755" i="1"/>
  <c r="K1707" i="1"/>
  <c r="K37" i="1"/>
  <c r="K1242" i="1"/>
  <c r="K2830" i="1"/>
  <c r="K437" i="1"/>
  <c r="K3540" i="1"/>
  <c r="K1508" i="1"/>
  <c r="K1531" i="1"/>
  <c r="K1046" i="1"/>
  <c r="K539" i="1"/>
  <c r="K1565" i="1"/>
  <c r="K2712" i="1"/>
  <c r="K1386" i="1"/>
  <c r="K1658" i="1"/>
  <c r="K3291" i="1"/>
  <c r="K3932" i="1"/>
  <c r="K585" i="1"/>
  <c r="K2173" i="1"/>
  <c r="K878" i="1"/>
  <c r="K2330" i="1"/>
  <c r="K966" i="1"/>
  <c r="K2376" i="1"/>
  <c r="K2975" i="1"/>
  <c r="K1607" i="1"/>
  <c r="K134" i="1"/>
  <c r="K839" i="1"/>
  <c r="K2627" i="1"/>
  <c r="K3950" i="1"/>
  <c r="K563" i="1"/>
  <c r="K2133" i="1"/>
  <c r="K979" i="1"/>
  <c r="K1675" i="1"/>
  <c r="K1910" i="1"/>
  <c r="K2735" i="1"/>
  <c r="K4054" i="1"/>
  <c r="K1975" i="1"/>
  <c r="K3725" i="1"/>
  <c r="K651" i="1"/>
  <c r="K1306" i="1"/>
  <c r="K3163" i="1"/>
  <c r="K3259" i="1"/>
  <c r="K803" i="1"/>
  <c r="K2243" i="1"/>
  <c r="K220" i="1"/>
  <c r="K1177" i="1"/>
  <c r="K1725" i="1"/>
  <c r="K3668" i="1"/>
  <c r="K3686" i="1" l="1"/>
  <c r="K73" i="1"/>
  <c r="K1860" i="1"/>
  <c r="K2768" i="1"/>
  <c r="K417" i="1"/>
  <c r="K3904" i="1"/>
  <c r="K2677" i="1"/>
  <c r="K1776" i="1"/>
  <c r="K1408" i="1"/>
  <c r="K1495" i="1"/>
  <c r="K789" i="1"/>
  <c r="K2997" i="1"/>
  <c r="K1948" i="1"/>
  <c r="K1331" i="1"/>
  <c r="K900" i="1"/>
  <c r="K939" i="1"/>
  <c r="K2569" i="1"/>
  <c r="K2861" i="1"/>
  <c r="K313" i="1"/>
  <c r="K2473" i="1"/>
  <c r="K98" i="1"/>
  <c r="K3372" i="1"/>
  <c r="K3082" i="1"/>
  <c r="K4033" i="1"/>
  <c r="K1011" i="1"/>
  <c r="K2055" i="1"/>
  <c r="K618" i="1"/>
  <c r="K331" i="1"/>
  <c r="K2753" i="1"/>
  <c r="K1832" i="1"/>
  <c r="K3199" i="1"/>
  <c r="K3486" i="1"/>
  <c r="K3505" i="1"/>
  <c r="K2409" i="1"/>
  <c r="K1103" i="1"/>
  <c r="K1203" i="1"/>
  <c r="K515" i="1"/>
  <c r="K3559" i="1"/>
  <c r="K3799" i="1"/>
  <c r="K355" i="1"/>
  <c r="K4168" i="1"/>
  <c r="K713" i="1"/>
  <c r="K990" i="1"/>
  <c r="H36" i="3"/>
  <c r="K1385" i="1"/>
  <c r="K650" i="1"/>
  <c r="K1530" i="1"/>
  <c r="K501" i="1"/>
  <c r="K3062" i="1"/>
  <c r="K1974" i="1"/>
  <c r="K3949" i="1"/>
  <c r="K2329" i="1"/>
  <c r="K1241" i="1"/>
  <c r="K1706" i="1"/>
  <c r="K3444" i="1"/>
  <c r="K198" i="1"/>
  <c r="K1806" i="1"/>
  <c r="K2529" i="1"/>
  <c r="K3318" i="1"/>
  <c r="K538" i="1"/>
  <c r="K3750" i="1"/>
  <c r="K3667" i="1"/>
  <c r="K3258" i="1"/>
  <c r="K3162" i="1"/>
  <c r="K1909" i="1"/>
  <c r="K838" i="1"/>
  <c r="K2172" i="1"/>
  <c r="K2711" i="1"/>
  <c r="K2422" i="1"/>
  <c r="K3884" i="1"/>
  <c r="K1882" i="1"/>
  <c r="K4126" i="1"/>
  <c r="K1724" i="1"/>
  <c r="K2438" i="1"/>
  <c r="K290" i="1"/>
  <c r="K159" i="1"/>
  <c r="K219" i="1"/>
  <c r="K3724" i="1"/>
  <c r="K2132" i="1"/>
  <c r="K1606" i="1"/>
  <c r="K2829" i="1"/>
  <c r="K3919" i="1"/>
  <c r="K877" i="1"/>
  <c r="K1657" i="1"/>
  <c r="K36" i="1"/>
  <c r="E38" i="3"/>
  <c r="C39" i="3"/>
  <c r="K1078" i="1"/>
  <c r="K746" i="1"/>
  <c r="K3997" i="1"/>
  <c r="K458" i="1"/>
  <c r="K2734" i="1"/>
  <c r="K3539" i="1"/>
  <c r="K978" i="1"/>
  <c r="K1045" i="1"/>
  <c r="K1305" i="1"/>
  <c r="K584" i="1"/>
  <c r="K1564" i="1"/>
  <c r="K436" i="1"/>
  <c r="K3615" i="1"/>
  <c r="G37" i="3"/>
  <c r="F37" i="3"/>
  <c r="M37" i="1"/>
  <c r="K2598" i="1"/>
  <c r="K2093" i="1"/>
  <c r="K133" i="1"/>
  <c r="K2375" i="1"/>
  <c r="K1176" i="1"/>
  <c r="K2242" i="1"/>
  <c r="K562" i="1"/>
  <c r="K2626" i="1"/>
  <c r="K2974" i="1"/>
  <c r="K965" i="1"/>
  <c r="K3290" i="1"/>
  <c r="K2910" i="1"/>
  <c r="K1355" i="1"/>
  <c r="K2193" i="1"/>
  <c r="K1451" i="1"/>
  <c r="K802" i="1"/>
  <c r="K1754" i="1"/>
  <c r="K1425" i="1"/>
  <c r="K2006" i="1"/>
  <c r="K1144" i="1"/>
  <c r="K3589" i="1"/>
  <c r="K4032" i="1" l="1"/>
  <c r="K2472" i="1"/>
  <c r="K938" i="1"/>
  <c r="K2996" i="1"/>
  <c r="K1775" i="1"/>
  <c r="K617" i="1"/>
  <c r="K3081" i="1"/>
  <c r="K312" i="1"/>
  <c r="K899" i="1"/>
  <c r="K788" i="1"/>
  <c r="K2676" i="1"/>
  <c r="K1859" i="1"/>
  <c r="K2054" i="1"/>
  <c r="K3371" i="1"/>
  <c r="K2860" i="1"/>
  <c r="K1330" i="1"/>
  <c r="K1494" i="1"/>
  <c r="K3903" i="1"/>
  <c r="K72" i="1"/>
  <c r="K1010" i="1"/>
  <c r="K97" i="1"/>
  <c r="K2568" i="1"/>
  <c r="K1947" i="1"/>
  <c r="K1407" i="1"/>
  <c r="K416" i="1"/>
  <c r="K3685" i="1"/>
  <c r="K1831" i="1"/>
  <c r="K2752" i="1"/>
  <c r="K330" i="1"/>
  <c r="K3504" i="1"/>
  <c r="K1102" i="1"/>
  <c r="K2408" i="1"/>
  <c r="K3485" i="1"/>
  <c r="K3198" i="1"/>
  <c r="K1202" i="1"/>
  <c r="K4167" i="1"/>
  <c r="K3558" i="1"/>
  <c r="K354" i="1"/>
  <c r="K712" i="1"/>
  <c r="K3798" i="1"/>
  <c r="K1044" i="1"/>
  <c r="K3996" i="1"/>
  <c r="K1605" i="1"/>
  <c r="K1753" i="1"/>
  <c r="K2909" i="1"/>
  <c r="K435" i="1"/>
  <c r="C40" i="3"/>
  <c r="E39" i="3"/>
  <c r="K1656" i="1"/>
  <c r="K218" i="1"/>
  <c r="K4125" i="1"/>
  <c r="K3749" i="1"/>
  <c r="K197" i="1"/>
  <c r="K1304" i="1"/>
  <c r="F38" i="3"/>
  <c r="M38" i="1"/>
  <c r="K3918" i="1"/>
  <c r="K3161" i="1"/>
  <c r="K3317" i="1"/>
  <c r="K1705" i="1"/>
  <c r="K1384" i="1"/>
  <c r="K2005" i="1"/>
  <c r="K2625" i="1"/>
  <c r="K745" i="1"/>
  <c r="K2171" i="1"/>
  <c r="K2528" i="1"/>
  <c r="K1973" i="1"/>
  <c r="K3289" i="1"/>
  <c r="K1450" i="1"/>
  <c r="K2241" i="1"/>
  <c r="K3883" i="1"/>
  <c r="K537" i="1"/>
  <c r="K3538" i="1"/>
  <c r="K500" i="1"/>
  <c r="H37" i="3"/>
  <c r="I37" i="3" s="1"/>
  <c r="K457" i="1"/>
  <c r="K2828" i="1"/>
  <c r="K2131" i="1"/>
  <c r="K289" i="1"/>
  <c r="K3257" i="1"/>
  <c r="K1240" i="1"/>
  <c r="K2328" i="1"/>
  <c r="K649" i="1"/>
  <c r="K801" i="1"/>
  <c r="K876" i="1"/>
  <c r="K2710" i="1"/>
  <c r="K837" i="1"/>
  <c r="K3443" i="1"/>
  <c r="K3588" i="1"/>
  <c r="K2192" i="1"/>
  <c r="K1354" i="1"/>
  <c r="K964" i="1"/>
  <c r="K2374" i="1"/>
  <c r="K1424" i="1"/>
  <c r="K561" i="1"/>
  <c r="K2092" i="1"/>
  <c r="K3614" i="1"/>
  <c r="K1563" i="1"/>
  <c r="K1077" i="1"/>
  <c r="K35" i="1"/>
  <c r="K3723" i="1"/>
  <c r="K1723" i="1"/>
  <c r="K1805" i="1"/>
  <c r="K3061" i="1"/>
  <c r="K1143" i="1"/>
  <c r="K2973" i="1"/>
  <c r="K2597" i="1"/>
  <c r="K1175" i="1"/>
  <c r="K583" i="1"/>
  <c r="K2733" i="1"/>
  <c r="K158" i="1"/>
  <c r="K1908" i="1"/>
  <c r="K1529" i="1"/>
  <c r="K132" i="1"/>
  <c r="K2437" i="1"/>
  <c r="K2421" i="1"/>
  <c r="K3666" i="1"/>
  <c r="K3948" i="1"/>
  <c r="I36" i="3"/>
  <c r="I35" i="3" s="1"/>
  <c r="K1406" i="1" l="1"/>
  <c r="K1009" i="1"/>
  <c r="K1329" i="1"/>
  <c r="K1858" i="1"/>
  <c r="K311" i="1"/>
  <c r="K2995" i="1"/>
  <c r="K1946" i="1"/>
  <c r="K71" i="1"/>
  <c r="K2859" i="1"/>
  <c r="K2675" i="1"/>
  <c r="K3080" i="1"/>
  <c r="K937" i="1"/>
  <c r="K3684" i="1"/>
  <c r="K2567" i="1"/>
  <c r="K3902" i="1"/>
  <c r="K3370" i="1"/>
  <c r="K787" i="1"/>
  <c r="K616" i="1"/>
  <c r="K2471" i="1"/>
  <c r="K415" i="1"/>
  <c r="K96" i="1"/>
  <c r="K1493" i="1"/>
  <c r="K2053" i="1"/>
  <c r="K898" i="1"/>
  <c r="K1774" i="1"/>
  <c r="K4031" i="1"/>
  <c r="K329" i="1"/>
  <c r="K1830" i="1"/>
  <c r="K2407" i="1"/>
  <c r="K3197" i="1"/>
  <c r="K1101" i="1"/>
  <c r="K3484" i="1"/>
  <c r="K3503" i="1"/>
  <c r="K1201" i="1"/>
  <c r="K711" i="1"/>
  <c r="K3557" i="1"/>
  <c r="K3797" i="1"/>
  <c r="K4166" i="1"/>
  <c r="K353" i="1"/>
  <c r="K288" i="1"/>
  <c r="K1972" i="1"/>
  <c r="K582" i="1"/>
  <c r="K1239" i="1"/>
  <c r="K1174" i="1"/>
  <c r="K1804" i="1"/>
  <c r="K963" i="1"/>
  <c r="K1449" i="1"/>
  <c r="K3316" i="1"/>
  <c r="K157" i="1"/>
  <c r="K3917" i="1"/>
  <c r="K456" i="1"/>
  <c r="K744" i="1"/>
  <c r="C41" i="3"/>
  <c r="E40" i="3"/>
  <c r="K1722" i="1"/>
  <c r="K2091" i="1"/>
  <c r="K1353" i="1"/>
  <c r="K3256" i="1"/>
  <c r="K499" i="1"/>
  <c r="K3160" i="1"/>
  <c r="K217" i="1"/>
  <c r="K2170" i="1"/>
  <c r="K1423" i="1"/>
  <c r="K3947" i="1"/>
  <c r="K1528" i="1"/>
  <c r="K560" i="1"/>
  <c r="K3442" i="1"/>
  <c r="K648" i="1"/>
  <c r="K3537" i="1"/>
  <c r="K2527" i="1"/>
  <c r="K1383" i="1"/>
  <c r="K196" i="1"/>
  <c r="K1752" i="1"/>
  <c r="K3995" i="1"/>
  <c r="K3587" i="1"/>
  <c r="K2827" i="1"/>
  <c r="K2004" i="1"/>
  <c r="F39" i="3"/>
  <c r="H38" i="3" s="1"/>
  <c r="M39" i="1"/>
  <c r="K131" i="1"/>
  <c r="K1142" i="1"/>
  <c r="K2709" i="1"/>
  <c r="K2436" i="1"/>
  <c r="K3060" i="1"/>
  <c r="K1076" i="1"/>
  <c r="K1562" i="1"/>
  <c r="K2373" i="1"/>
  <c r="K875" i="1"/>
  <c r="K2240" i="1"/>
  <c r="K1704" i="1"/>
  <c r="K4124" i="1"/>
  <c r="K434" i="1"/>
  <c r="K1043" i="1"/>
  <c r="K2596" i="1"/>
  <c r="K3882" i="1"/>
  <c r="K1907" i="1"/>
  <c r="K3613" i="1"/>
  <c r="K2191" i="1"/>
  <c r="K2130" i="1"/>
  <c r="K3288" i="1"/>
  <c r="K2624" i="1"/>
  <c r="G38" i="3"/>
  <c r="K1303" i="1"/>
  <c r="K1655" i="1"/>
  <c r="K2908" i="1"/>
  <c r="K34" i="1"/>
  <c r="K3665" i="1"/>
  <c r="K2732" i="1"/>
  <c r="K2972" i="1"/>
  <c r="K3722" i="1"/>
  <c r="K836" i="1"/>
  <c r="K2327" i="1"/>
  <c r="K536" i="1"/>
  <c r="K3748" i="1"/>
  <c r="K1604" i="1"/>
  <c r="K897" i="1" l="1"/>
  <c r="K414" i="1"/>
  <c r="K3369" i="1"/>
  <c r="K936" i="1"/>
  <c r="K70" i="1"/>
  <c r="K1857" i="1"/>
  <c r="K2052" i="1"/>
  <c r="K2470" i="1"/>
  <c r="K3901" i="1"/>
  <c r="K3079" i="1"/>
  <c r="K1945" i="1"/>
  <c r="K1328" i="1"/>
  <c r="K4030" i="1"/>
  <c r="K1492" i="1"/>
  <c r="K615" i="1"/>
  <c r="K2566" i="1"/>
  <c r="K2674" i="1"/>
  <c r="K2994" i="1"/>
  <c r="K1008" i="1"/>
  <c r="K1773" i="1"/>
  <c r="K95" i="1"/>
  <c r="K786" i="1"/>
  <c r="K3683" i="1"/>
  <c r="K2858" i="1"/>
  <c r="K310" i="1"/>
  <c r="K1405" i="1"/>
  <c r="K1829" i="1"/>
  <c r="K328" i="1"/>
  <c r="K3502" i="1"/>
  <c r="K3196" i="1"/>
  <c r="K3483" i="1"/>
  <c r="K2406" i="1"/>
  <c r="K1200" i="1"/>
  <c r="K1100" i="1"/>
  <c r="K352" i="1"/>
  <c r="K3556" i="1"/>
  <c r="K710" i="1"/>
  <c r="K4165" i="1"/>
  <c r="K3796" i="1"/>
  <c r="K2595" i="1"/>
  <c r="K156" i="1"/>
  <c r="K2731" i="1"/>
  <c r="K1042" i="1"/>
  <c r="K1906" i="1"/>
  <c r="K1703" i="1"/>
  <c r="K1561" i="1"/>
  <c r="K130" i="1"/>
  <c r="K3994" i="1"/>
  <c r="K1382" i="1"/>
  <c r="K3536" i="1"/>
  <c r="K1527" i="1"/>
  <c r="G40" i="3"/>
  <c r="F40" i="3"/>
  <c r="H39" i="3" s="1"/>
  <c r="M40" i="1"/>
  <c r="K962" i="1"/>
  <c r="K3441" i="1"/>
  <c r="K1173" i="1"/>
  <c r="K3287" i="1"/>
  <c r="K4123" i="1"/>
  <c r="K1603" i="1"/>
  <c r="K33" i="1"/>
  <c r="K2907" i="1"/>
  <c r="K3881" i="1"/>
  <c r="K2003" i="1"/>
  <c r="K559" i="1"/>
  <c r="K2169" i="1"/>
  <c r="K2090" i="1"/>
  <c r="C42" i="3"/>
  <c r="E41" i="3"/>
  <c r="K1238" i="1"/>
  <c r="K287" i="1"/>
  <c r="K3747" i="1"/>
  <c r="K1654" i="1"/>
  <c r="K2129" i="1"/>
  <c r="K2190" i="1"/>
  <c r="K433" i="1"/>
  <c r="K2708" i="1"/>
  <c r="K2826" i="1"/>
  <c r="K3159" i="1"/>
  <c r="K1721" i="1"/>
  <c r="K743" i="1"/>
  <c r="K2239" i="1"/>
  <c r="K3664" i="1"/>
  <c r="K535" i="1"/>
  <c r="K835" i="1"/>
  <c r="K1075" i="1"/>
  <c r="K3059" i="1"/>
  <c r="K1751" i="1"/>
  <c r="K195" i="1"/>
  <c r="K647" i="1"/>
  <c r="K3946" i="1"/>
  <c r="K498" i="1"/>
  <c r="K1422" i="1"/>
  <c r="K3255" i="1"/>
  <c r="K874" i="1"/>
  <c r="K1448" i="1"/>
  <c r="K2971" i="1"/>
  <c r="K2623" i="1"/>
  <c r="K216" i="1"/>
  <c r="K1352" i="1"/>
  <c r="K3315" i="1"/>
  <c r="K581" i="1"/>
  <c r="K2326" i="1"/>
  <c r="K1971" i="1"/>
  <c r="K3721" i="1"/>
  <c r="K1302" i="1"/>
  <c r="K3612" i="1"/>
  <c r="K2372" i="1"/>
  <c r="K1141" i="1"/>
  <c r="G39" i="3"/>
  <c r="K3586" i="1"/>
  <c r="K2526" i="1"/>
  <c r="K455" i="1"/>
  <c r="K1803" i="1"/>
  <c r="K2857" i="1" l="1"/>
  <c r="K1772" i="1"/>
  <c r="K2565" i="1"/>
  <c r="K1327" i="1"/>
  <c r="K2469" i="1"/>
  <c r="K935" i="1"/>
  <c r="K3682" i="1"/>
  <c r="K1007" i="1"/>
  <c r="K614" i="1"/>
  <c r="K1944" i="1"/>
  <c r="K2051" i="1"/>
  <c r="K3368" i="1"/>
  <c r="K1404" i="1"/>
  <c r="K785" i="1"/>
  <c r="K2993" i="1"/>
  <c r="K1491" i="1"/>
  <c r="K3078" i="1"/>
  <c r="K1856" i="1"/>
  <c r="K413" i="1"/>
  <c r="K309" i="1"/>
  <c r="K94" i="1"/>
  <c r="K2673" i="1"/>
  <c r="K4029" i="1"/>
  <c r="K3900" i="1"/>
  <c r="K896" i="1"/>
  <c r="K327" i="1"/>
  <c r="K1828" i="1"/>
  <c r="K1199" i="1"/>
  <c r="K3195" i="1"/>
  <c r="K2405" i="1"/>
  <c r="K1099" i="1"/>
  <c r="K3501" i="1"/>
  <c r="K3482" i="1"/>
  <c r="K3795" i="1"/>
  <c r="K3555" i="1"/>
  <c r="K4164" i="1"/>
  <c r="K709" i="1"/>
  <c r="F41" i="3"/>
  <c r="H40" i="3" s="1"/>
  <c r="M41" i="1"/>
  <c r="K1970" i="1"/>
  <c r="K1351" i="1"/>
  <c r="K873" i="1"/>
  <c r="K1074" i="1"/>
  <c r="K1653" i="1"/>
  <c r="E42" i="3"/>
  <c r="C43" i="3"/>
  <c r="K1905" i="1"/>
  <c r="K3286" i="1"/>
  <c r="K1041" i="1"/>
  <c r="K194" i="1"/>
  <c r="K742" i="1"/>
  <c r="K3585" i="1"/>
  <c r="K3945" i="1"/>
  <c r="K286" i="1"/>
  <c r="K1237" i="1"/>
  <c r="K2089" i="1"/>
  <c r="K1172" i="1"/>
  <c r="K961" i="1"/>
  <c r="K1381" i="1"/>
  <c r="K1301" i="1"/>
  <c r="K2371" i="1"/>
  <c r="K580" i="1"/>
  <c r="K2970" i="1"/>
  <c r="K1750" i="1"/>
  <c r="K534" i="1"/>
  <c r="K2189" i="1"/>
  <c r="K2168" i="1"/>
  <c r="K2002" i="1"/>
  <c r="K2906" i="1"/>
  <c r="K1602" i="1"/>
  <c r="K1560" i="1"/>
  <c r="K2525" i="1"/>
  <c r="K2825" i="1"/>
  <c r="K3535" i="1"/>
  <c r="K834" i="1"/>
  <c r="K3254" i="1"/>
  <c r="K2238" i="1"/>
  <c r="K2707" i="1"/>
  <c r="K4122" i="1"/>
  <c r="K1526" i="1"/>
  <c r="K2730" i="1"/>
  <c r="K497" i="1"/>
  <c r="K155" i="1"/>
  <c r="K3611" i="1"/>
  <c r="K3720" i="1"/>
  <c r="K215" i="1"/>
  <c r="K1802" i="1"/>
  <c r="K2325" i="1"/>
  <c r="K2622" i="1"/>
  <c r="K646" i="1"/>
  <c r="K3440" i="1"/>
  <c r="K3993" i="1"/>
  <c r="K2594" i="1"/>
  <c r="K1421" i="1"/>
  <c r="K3746" i="1"/>
  <c r="K432" i="1"/>
  <c r="K129" i="1"/>
  <c r="K454" i="1"/>
  <c r="K1140" i="1"/>
  <c r="K3314" i="1"/>
  <c r="K1447" i="1"/>
  <c r="K3058" i="1"/>
  <c r="K3663" i="1"/>
  <c r="K3158" i="1"/>
  <c r="K2128" i="1"/>
  <c r="K558" i="1"/>
  <c r="K3880" i="1"/>
  <c r="K32" i="1"/>
  <c r="K1702" i="1"/>
  <c r="K3899" i="1" l="1"/>
  <c r="K308" i="1"/>
  <c r="K1490" i="1"/>
  <c r="K3367" i="1"/>
  <c r="K1006" i="1"/>
  <c r="K1326" i="1"/>
  <c r="K4028" i="1"/>
  <c r="K412" i="1"/>
  <c r="K2050" i="1"/>
  <c r="K3681" i="1"/>
  <c r="K2564" i="1"/>
  <c r="K2672" i="1"/>
  <c r="K1855" i="1"/>
  <c r="K784" i="1"/>
  <c r="K1943" i="1"/>
  <c r="K934" i="1"/>
  <c r="K1771" i="1"/>
  <c r="K895" i="1"/>
  <c r="K93" i="1"/>
  <c r="K3077" i="1"/>
  <c r="K1403" i="1"/>
  <c r="K613" i="1"/>
  <c r="K2468" i="1"/>
  <c r="K2856" i="1"/>
  <c r="K326" i="1"/>
  <c r="K3481" i="1"/>
  <c r="K3500" i="1"/>
  <c r="K3194" i="1"/>
  <c r="K1098" i="1"/>
  <c r="K2404" i="1"/>
  <c r="K4163" i="1"/>
  <c r="K708" i="1"/>
  <c r="K3554" i="1"/>
  <c r="K3794" i="1"/>
  <c r="K3285" i="1"/>
  <c r="K1559" i="1"/>
  <c r="K1701" i="1"/>
  <c r="K1801" i="1"/>
  <c r="K2001" i="1"/>
  <c r="K4121" i="1"/>
  <c r="K557" i="1"/>
  <c r="K3992" i="1"/>
  <c r="K2324" i="1"/>
  <c r="K1601" i="1"/>
  <c r="K2088" i="1"/>
  <c r="G41" i="3"/>
  <c r="K2593" i="1"/>
  <c r="K2370" i="1"/>
  <c r="K3253" i="1"/>
  <c r="K285" i="1"/>
  <c r="K431" i="1"/>
  <c r="K2824" i="1"/>
  <c r="K833" i="1"/>
  <c r="K2167" i="1"/>
  <c r="K741" i="1"/>
  <c r="E43" i="3"/>
  <c r="C44" i="3"/>
  <c r="H41" i="3"/>
  <c r="K3313" i="1"/>
  <c r="K496" i="1"/>
  <c r="K1969" i="1"/>
  <c r="K2729" i="1"/>
  <c r="K3057" i="1"/>
  <c r="K1749" i="1"/>
  <c r="K1380" i="1"/>
  <c r="K872" i="1"/>
  <c r="K3662" i="1"/>
  <c r="K1446" i="1"/>
  <c r="K1420" i="1"/>
  <c r="K645" i="1"/>
  <c r="K154" i="1"/>
  <c r="K2524" i="1"/>
  <c r="K2969" i="1"/>
  <c r="K960" i="1"/>
  <c r="K1040" i="1"/>
  <c r="G42" i="3"/>
  <c r="F42" i="3"/>
  <c r="M42" i="1"/>
  <c r="K1350" i="1"/>
  <c r="K214" i="1"/>
  <c r="K2127" i="1"/>
  <c r="K1139" i="1"/>
  <c r="K3439" i="1"/>
  <c r="K2237" i="1"/>
  <c r="K2905" i="1"/>
  <c r="K1236" i="1"/>
  <c r="K3584" i="1"/>
  <c r="K1904" i="1"/>
  <c r="K1652" i="1"/>
  <c r="K3879" i="1"/>
  <c r="K1171" i="1"/>
  <c r="K3157" i="1"/>
  <c r="K453" i="1"/>
  <c r="K1300" i="1"/>
  <c r="K3610" i="1"/>
  <c r="K2706" i="1"/>
  <c r="K579" i="1"/>
  <c r="K31" i="1"/>
  <c r="K128" i="1"/>
  <c r="K3745" i="1"/>
  <c r="K3719" i="1"/>
  <c r="K1525" i="1"/>
  <c r="K3534" i="1"/>
  <c r="K2188" i="1"/>
  <c r="K533" i="1"/>
  <c r="K193" i="1"/>
  <c r="K1073" i="1"/>
  <c r="K2855" i="1" l="1"/>
  <c r="K3076" i="1"/>
  <c r="K933" i="1"/>
  <c r="K2671" i="1"/>
  <c r="K411" i="1"/>
  <c r="K3366" i="1"/>
  <c r="K2467" i="1"/>
  <c r="K92" i="1"/>
  <c r="K1942" i="1"/>
  <c r="K2563" i="1"/>
  <c r="K4027" i="1"/>
  <c r="K1489" i="1"/>
  <c r="K612" i="1"/>
  <c r="K894" i="1"/>
  <c r="K783" i="1"/>
  <c r="K3680" i="1"/>
  <c r="K1325" i="1"/>
  <c r="K307" i="1"/>
  <c r="K1402" i="1"/>
  <c r="K1770" i="1"/>
  <c r="K1854" i="1"/>
  <c r="K2049" i="1"/>
  <c r="K1005" i="1"/>
  <c r="K3898" i="1"/>
  <c r="K325" i="1"/>
  <c r="K2403" i="1"/>
  <c r="K3193" i="1"/>
  <c r="K1097" i="1"/>
  <c r="K3480" i="1"/>
  <c r="K707" i="1"/>
  <c r="K3793" i="1"/>
  <c r="K4162" i="1"/>
  <c r="K3553" i="1"/>
  <c r="K2523" i="1"/>
  <c r="K2187" i="1"/>
  <c r="K1170" i="1"/>
  <c r="K2126" i="1"/>
  <c r="K3991" i="1"/>
  <c r="K3583" i="1"/>
  <c r="K1039" i="1"/>
  <c r="K644" i="1"/>
  <c r="K2369" i="1"/>
  <c r="K2087" i="1"/>
  <c r="K1968" i="1"/>
  <c r="K2323" i="1"/>
  <c r="K127" i="1"/>
  <c r="K192" i="1"/>
  <c r="K452" i="1"/>
  <c r="K2236" i="1"/>
  <c r="K3438" i="1"/>
  <c r="K1349" i="1"/>
  <c r="K2968" i="1"/>
  <c r="K3661" i="1"/>
  <c r="K1379" i="1"/>
  <c r="K495" i="1"/>
  <c r="K2166" i="1"/>
  <c r="K4120" i="1"/>
  <c r="K1072" i="1"/>
  <c r="K2705" i="1"/>
  <c r="K2904" i="1"/>
  <c r="K959" i="1"/>
  <c r="K532" i="1"/>
  <c r="K213" i="1"/>
  <c r="K2823" i="1"/>
  <c r="K284" i="1"/>
  <c r="K1700" i="1"/>
  <c r="K1600" i="1"/>
  <c r="K3533" i="1"/>
  <c r="K1524" i="1"/>
  <c r="K578" i="1"/>
  <c r="K1235" i="1"/>
  <c r="K2728" i="1"/>
  <c r="E44" i="3"/>
  <c r="C45" i="3"/>
  <c r="K2592" i="1"/>
  <c r="K3284" i="1"/>
  <c r="K30" i="1"/>
  <c r="K1800" i="1"/>
  <c r="K3744" i="1"/>
  <c r="K1299" i="1"/>
  <c r="K3156" i="1"/>
  <c r="K3878" i="1"/>
  <c r="K1651" i="1"/>
  <c r="K1138" i="1"/>
  <c r="K871" i="1"/>
  <c r="K1748" i="1"/>
  <c r="K3312" i="1"/>
  <c r="F43" i="3"/>
  <c r="H42" i="3" s="1"/>
  <c r="M43" i="1"/>
  <c r="K832" i="1"/>
  <c r="K2000" i="1"/>
  <c r="K3718" i="1"/>
  <c r="K1445" i="1"/>
  <c r="K1903" i="1"/>
  <c r="K153" i="1"/>
  <c r="K3056" i="1"/>
  <c r="K740" i="1"/>
  <c r="K430" i="1"/>
  <c r="K3252" i="1"/>
  <c r="K3897" i="1" l="1"/>
  <c r="K1769" i="1"/>
  <c r="K3679" i="1"/>
  <c r="K1488" i="1"/>
  <c r="K91" i="1"/>
  <c r="K2670" i="1"/>
  <c r="K1004" i="1"/>
  <c r="K1401" i="1"/>
  <c r="K782" i="1"/>
  <c r="K4026" i="1"/>
  <c r="K2466" i="1"/>
  <c r="K932" i="1"/>
  <c r="K2048" i="1"/>
  <c r="K306" i="1"/>
  <c r="K893" i="1"/>
  <c r="K2562" i="1"/>
  <c r="K3365" i="1"/>
  <c r="K3075" i="1"/>
  <c r="K1853" i="1"/>
  <c r="K1324" i="1"/>
  <c r="K611" i="1"/>
  <c r="K1941" i="1"/>
  <c r="K410" i="1"/>
  <c r="K2854" i="1"/>
  <c r="K3479" i="1"/>
  <c r="K1096" i="1"/>
  <c r="K2402" i="1"/>
  <c r="K4161" i="1"/>
  <c r="K3792" i="1"/>
  <c r="K3552" i="1"/>
  <c r="K706" i="1"/>
  <c r="K1137" i="1"/>
  <c r="K2727" i="1"/>
  <c r="K2903" i="1"/>
  <c r="K1967" i="1"/>
  <c r="K3717" i="1"/>
  <c r="K531" i="1"/>
  <c r="K4119" i="1"/>
  <c r="K494" i="1"/>
  <c r="K1038" i="1"/>
  <c r="K2322" i="1"/>
  <c r="K3437" i="1"/>
  <c r="K739" i="1"/>
  <c r="K3155" i="1"/>
  <c r="K1234" i="1"/>
  <c r="K2967" i="1"/>
  <c r="K3990" i="1"/>
  <c r="K3660" i="1"/>
  <c r="K643" i="1"/>
  <c r="G43" i="3"/>
  <c r="K1747" i="1"/>
  <c r="K1298" i="1"/>
  <c r="K1799" i="1"/>
  <c r="K3532" i="1"/>
  <c r="K2704" i="1"/>
  <c r="K2368" i="1"/>
  <c r="K2125" i="1"/>
  <c r="K2186" i="1"/>
  <c r="K29" i="1"/>
  <c r="K126" i="1"/>
  <c r="K1523" i="1"/>
  <c r="K1999" i="1"/>
  <c r="K870" i="1"/>
  <c r="K1650" i="1"/>
  <c r="K3283" i="1"/>
  <c r="K831" i="1"/>
  <c r="K283" i="1"/>
  <c r="K2591" i="1"/>
  <c r="K2822" i="1"/>
  <c r="K3055" i="1"/>
  <c r="K1902" i="1"/>
  <c r="K3877" i="1"/>
  <c r="E45" i="3"/>
  <c r="C46" i="3"/>
  <c r="K577" i="1"/>
  <c r="K958" i="1"/>
  <c r="K1348" i="1"/>
  <c r="K2235" i="1"/>
  <c r="K429" i="1"/>
  <c r="K3582" i="1"/>
  <c r="K152" i="1"/>
  <c r="K2086" i="1"/>
  <c r="K3251" i="1"/>
  <c r="K1444" i="1"/>
  <c r="K3311" i="1"/>
  <c r="K3743" i="1"/>
  <c r="F44" i="3"/>
  <c r="G44" i="3" s="1"/>
  <c r="M44" i="1"/>
  <c r="K1599" i="1"/>
  <c r="K1699" i="1"/>
  <c r="K1071" i="1"/>
  <c r="K2165" i="1"/>
  <c r="K1378" i="1"/>
  <c r="K451" i="1"/>
  <c r="K191" i="1"/>
  <c r="K1169" i="1"/>
  <c r="K2522" i="1"/>
  <c r="K1323" i="1" l="1"/>
  <c r="K2561" i="1"/>
  <c r="K931" i="1"/>
  <c r="K1400" i="1"/>
  <c r="K1487" i="1"/>
  <c r="K409" i="1"/>
  <c r="K1852" i="1"/>
  <c r="K892" i="1"/>
  <c r="K2465" i="1"/>
  <c r="K1003" i="1"/>
  <c r="K1940" i="1"/>
  <c r="K3074" i="1"/>
  <c r="K305" i="1"/>
  <c r="K4025" i="1"/>
  <c r="K2669" i="1"/>
  <c r="K1768" i="1"/>
  <c r="K610" i="1"/>
  <c r="K3364" i="1"/>
  <c r="K2047" i="1"/>
  <c r="K781" i="1"/>
  <c r="K90" i="1"/>
  <c r="K3896" i="1"/>
  <c r="K1095" i="1"/>
  <c r="K3478" i="1"/>
  <c r="K2401" i="1"/>
  <c r="K3791" i="1"/>
  <c r="K4160" i="1"/>
  <c r="K705" i="1"/>
  <c r="K3716" i="1"/>
  <c r="K190" i="1"/>
  <c r="K2234" i="1"/>
  <c r="K2821" i="1"/>
  <c r="K3282" i="1"/>
  <c r="K2321" i="1"/>
  <c r="K2726" i="1"/>
  <c r="K3154" i="1"/>
  <c r="K3310" i="1"/>
  <c r="K576" i="1"/>
  <c r="K1297" i="1"/>
  <c r="K530" i="1"/>
  <c r="K2085" i="1"/>
  <c r="H43" i="3"/>
  <c r="K28" i="1"/>
  <c r="K3531" i="1"/>
  <c r="K3659" i="1"/>
  <c r="K738" i="1"/>
  <c r="K493" i="1"/>
  <c r="K1168" i="1"/>
  <c r="K1443" i="1"/>
  <c r="E46" i="3"/>
  <c r="C47" i="3"/>
  <c r="K1901" i="1"/>
  <c r="K1998" i="1"/>
  <c r="K1522" i="1"/>
  <c r="K2966" i="1"/>
  <c r="K3436" i="1"/>
  <c r="K1966" i="1"/>
  <c r="K282" i="1"/>
  <c r="K642" i="1"/>
  <c r="K3581" i="1"/>
  <c r="K2124" i="1"/>
  <c r="F45" i="3"/>
  <c r="H44" i="3" s="1"/>
  <c r="M45" i="1"/>
  <c r="K2590" i="1"/>
  <c r="K1649" i="1"/>
  <c r="K125" i="1"/>
  <c r="K2703" i="1"/>
  <c r="K1233" i="1"/>
  <c r="K1037" i="1"/>
  <c r="K1070" i="1"/>
  <c r="K1698" i="1"/>
  <c r="K3742" i="1"/>
  <c r="K151" i="1"/>
  <c r="K957" i="1"/>
  <c r="K3876" i="1"/>
  <c r="K830" i="1"/>
  <c r="K1798" i="1"/>
  <c r="K1746" i="1"/>
  <c r="K3989" i="1"/>
  <c r="K4118" i="1"/>
  <c r="K1136" i="1"/>
  <c r="K1377" i="1"/>
  <c r="K869" i="1"/>
  <c r="K2164" i="1"/>
  <c r="K450" i="1"/>
  <c r="K2521" i="1"/>
  <c r="K1598" i="1"/>
  <c r="K3250" i="1"/>
  <c r="K3054" i="1"/>
  <c r="K2367" i="1"/>
  <c r="K2902" i="1"/>
  <c r="K780" i="1" l="1"/>
  <c r="K1767" i="1"/>
  <c r="K891" i="1"/>
  <c r="K1399" i="1"/>
  <c r="K2046" i="1"/>
  <c r="K2668" i="1"/>
  <c r="K1939" i="1"/>
  <c r="K1851" i="1"/>
  <c r="K3363" i="1"/>
  <c r="K4024" i="1"/>
  <c r="K1002" i="1"/>
  <c r="K408" i="1"/>
  <c r="K2560" i="1"/>
  <c r="K89" i="1"/>
  <c r="K609" i="1"/>
  <c r="K2464" i="1"/>
  <c r="K1486" i="1"/>
  <c r="K1322" i="1"/>
  <c r="K2400" i="1"/>
  <c r="K3477" i="1"/>
  <c r="K1094" i="1"/>
  <c r="K4159" i="1"/>
  <c r="K3790" i="1"/>
  <c r="K704" i="1"/>
  <c r="K3530" i="1"/>
  <c r="K529" i="1"/>
  <c r="K449" i="1"/>
  <c r="K1697" i="1"/>
  <c r="K2589" i="1"/>
  <c r="K3580" i="1"/>
  <c r="K281" i="1"/>
  <c r="K3435" i="1"/>
  <c r="K575" i="1"/>
  <c r="K3153" i="1"/>
  <c r="K2725" i="1"/>
  <c r="K1135" i="1"/>
  <c r="K2123" i="1"/>
  <c r="K868" i="1"/>
  <c r="K1797" i="1"/>
  <c r="K1036" i="1"/>
  <c r="K737" i="1"/>
  <c r="K2320" i="1"/>
  <c r="K2820" i="1"/>
  <c r="K1745" i="1"/>
  <c r="K2702" i="1"/>
  <c r="K3053" i="1"/>
  <c r="K1597" i="1"/>
  <c r="K150" i="1"/>
  <c r="K124" i="1"/>
  <c r="K1521" i="1"/>
  <c r="K1442" i="1"/>
  <c r="K27" i="1"/>
  <c r="K1296" i="1"/>
  <c r="K189" i="1"/>
  <c r="K829" i="1"/>
  <c r="K492" i="1"/>
  <c r="K3281" i="1"/>
  <c r="K3249" i="1"/>
  <c r="K2901" i="1"/>
  <c r="K2366" i="1"/>
  <c r="K3988" i="1"/>
  <c r="K3875" i="1"/>
  <c r="K1069" i="1"/>
  <c r="K1965" i="1"/>
  <c r="K1900" i="1"/>
  <c r="K1167" i="1"/>
  <c r="K3309" i="1"/>
  <c r="C48" i="3"/>
  <c r="E47" i="3"/>
  <c r="K1376" i="1"/>
  <c r="K956" i="1"/>
  <c r="K2965" i="1"/>
  <c r="K3658" i="1"/>
  <c r="K2084" i="1"/>
  <c r="K2233" i="1"/>
  <c r="F46" i="3"/>
  <c r="H45" i="3" s="1"/>
  <c r="M46" i="1"/>
  <c r="K2520" i="1"/>
  <c r="K2163" i="1"/>
  <c r="K4117" i="1"/>
  <c r="K3741" i="1"/>
  <c r="K1232" i="1"/>
  <c r="K1648" i="1"/>
  <c r="G45" i="3"/>
  <c r="K641" i="1"/>
  <c r="K1997" i="1"/>
  <c r="K3715" i="1"/>
  <c r="K2463" i="1" l="1"/>
  <c r="K407" i="1"/>
  <c r="K1398" i="1"/>
  <c r="K608" i="1"/>
  <c r="K1938" i="1"/>
  <c r="K890" i="1"/>
  <c r="K1321" i="1"/>
  <c r="K88" i="1"/>
  <c r="K4023" i="1"/>
  <c r="K2667" i="1"/>
  <c r="K1485" i="1"/>
  <c r="K2559" i="1"/>
  <c r="K3362" i="1"/>
  <c r="K2045" i="1"/>
  <c r="K779" i="1"/>
  <c r="K1093" i="1"/>
  <c r="K3476" i="1"/>
  <c r="K2399" i="1"/>
  <c r="K3789" i="1"/>
  <c r="K4158" i="1"/>
  <c r="K703" i="1"/>
  <c r="K1964" i="1"/>
  <c r="K2122" i="1"/>
  <c r="K1166" i="1"/>
  <c r="K2900" i="1"/>
  <c r="K2319" i="1"/>
  <c r="K3280" i="1"/>
  <c r="K3529" i="1"/>
  <c r="K3740" i="1"/>
  <c r="K2162" i="1"/>
  <c r="K1068" i="1"/>
  <c r="K3987" i="1"/>
  <c r="K1596" i="1"/>
  <c r="K3579" i="1"/>
  <c r="K1796" i="1"/>
  <c r="K2519" i="1"/>
  <c r="K1295" i="1"/>
  <c r="K123" i="1"/>
  <c r="K1744" i="1"/>
  <c r="K1696" i="1"/>
  <c r="K2232" i="1"/>
  <c r="K2701" i="1"/>
  <c r="K1441" i="1"/>
  <c r="K1647" i="1"/>
  <c r="G47" i="3"/>
  <c r="F47" i="3"/>
  <c r="H46" i="3" s="1"/>
  <c r="M47" i="1"/>
  <c r="K3248" i="1"/>
  <c r="K491" i="1"/>
  <c r="K149" i="1"/>
  <c r="K1035" i="1"/>
  <c r="K867" i="1"/>
  <c r="K3152" i="1"/>
  <c r="K3434" i="1"/>
  <c r="K528" i="1"/>
  <c r="K1134" i="1"/>
  <c r="K2964" i="1"/>
  <c r="K1996" i="1"/>
  <c r="K4116" i="1"/>
  <c r="K2083" i="1"/>
  <c r="C49" i="3"/>
  <c r="E48" i="3"/>
  <c r="K3874" i="1"/>
  <c r="K828" i="1"/>
  <c r="K3052" i="1"/>
  <c r="K2588" i="1"/>
  <c r="K1231" i="1"/>
  <c r="K736" i="1"/>
  <c r="K280" i="1"/>
  <c r="K640" i="1"/>
  <c r="K1375" i="1"/>
  <c r="K188" i="1"/>
  <c r="K2819" i="1"/>
  <c r="K955" i="1"/>
  <c r="K3714" i="1"/>
  <c r="G46" i="3"/>
  <c r="K3657" i="1"/>
  <c r="K3308" i="1"/>
  <c r="K1899" i="1"/>
  <c r="K2365" i="1"/>
  <c r="K1484" i="1" l="1"/>
  <c r="K87" i="1"/>
  <c r="K607" i="1"/>
  <c r="K2044" i="1"/>
  <c r="K1320" i="1"/>
  <c r="K3361" i="1"/>
  <c r="K2666" i="1"/>
  <c r="K406" i="1"/>
  <c r="K2558" i="1"/>
  <c r="K4022" i="1"/>
  <c r="K1937" i="1"/>
  <c r="K2462" i="1"/>
  <c r="K2398" i="1"/>
  <c r="K3475" i="1"/>
  <c r="K4157" i="1"/>
  <c r="K3788" i="1"/>
  <c r="K702" i="1"/>
  <c r="K2121" i="1"/>
  <c r="K3656" i="1"/>
  <c r="K2818" i="1"/>
  <c r="K2587" i="1"/>
  <c r="K148" i="1"/>
  <c r="K3247" i="1"/>
  <c r="K2231" i="1"/>
  <c r="K1743" i="1"/>
  <c r="K3739" i="1"/>
  <c r="K1898" i="1"/>
  <c r="K279" i="1"/>
  <c r="K1034" i="1"/>
  <c r="K187" i="1"/>
  <c r="K1230" i="1"/>
  <c r="K3051" i="1"/>
  <c r="C50" i="3"/>
  <c r="E49" i="3"/>
  <c r="K1133" i="1"/>
  <c r="K1695" i="1"/>
  <c r="K122" i="1"/>
  <c r="K2364" i="1"/>
  <c r="K1995" i="1"/>
  <c r="K3151" i="1"/>
  <c r="K3528" i="1"/>
  <c r="K2899" i="1"/>
  <c r="K3433" i="1"/>
  <c r="K3578" i="1"/>
  <c r="K1067" i="1"/>
  <c r="K3713" i="1"/>
  <c r="K735" i="1"/>
  <c r="K490" i="1"/>
  <c r="K2700" i="1"/>
  <c r="K2518" i="1"/>
  <c r="K1795" i="1"/>
  <c r="K2161" i="1"/>
  <c r="K1165" i="1"/>
  <c r="K4115" i="1"/>
  <c r="F48" i="3"/>
  <c r="M48" i="1"/>
  <c r="K1374" i="1"/>
  <c r="K827" i="1"/>
  <c r="K2082" i="1"/>
  <c r="K527" i="1"/>
  <c r="H47" i="3"/>
  <c r="K1294" i="1"/>
  <c r="K1595" i="1"/>
  <c r="K1440" i="1"/>
  <c r="K3307" i="1"/>
  <c r="K954" i="1"/>
  <c r="K639" i="1"/>
  <c r="K3873" i="1"/>
  <c r="K2963" i="1"/>
  <c r="K1646" i="1"/>
  <c r="K3986" i="1"/>
  <c r="K3279" i="1"/>
  <c r="K2318" i="1"/>
  <c r="K405" i="1" l="1"/>
  <c r="K2043" i="1"/>
  <c r="K1936" i="1"/>
  <c r="K2665" i="1"/>
  <c r="K606" i="1"/>
  <c r="K4021" i="1"/>
  <c r="K3360" i="1"/>
  <c r="K86" i="1"/>
  <c r="K2557" i="1"/>
  <c r="K1319" i="1"/>
  <c r="K1483" i="1"/>
  <c r="K3474" i="1"/>
  <c r="K2397" i="1"/>
  <c r="K3787" i="1"/>
  <c r="K4156" i="1"/>
  <c r="K701" i="1"/>
  <c r="K1794" i="1"/>
  <c r="K3527" i="1"/>
  <c r="K1897" i="1"/>
  <c r="K3985" i="1"/>
  <c r="K953" i="1"/>
  <c r="K489" i="1"/>
  <c r="K3432" i="1"/>
  <c r="K1994" i="1"/>
  <c r="K1033" i="1"/>
  <c r="K1132" i="1"/>
  <c r="K2230" i="1"/>
  <c r="K4114" i="1"/>
  <c r="K2898" i="1"/>
  <c r="K3150" i="1"/>
  <c r="K2363" i="1"/>
  <c r="K278" i="1"/>
  <c r="K2081" i="1"/>
  <c r="K1645" i="1"/>
  <c r="K2517" i="1"/>
  <c r="K1229" i="1"/>
  <c r="K147" i="1"/>
  <c r="K3306" i="1"/>
  <c r="K826" i="1"/>
  <c r="K2160" i="1"/>
  <c r="K121" i="1"/>
  <c r="K3655" i="1"/>
  <c r="K3577" i="1"/>
  <c r="F49" i="3"/>
  <c r="H48" i="3" s="1"/>
  <c r="M49" i="1"/>
  <c r="K186" i="1"/>
  <c r="K3246" i="1"/>
  <c r="K2586" i="1"/>
  <c r="K2817" i="1"/>
  <c r="K3872" i="1"/>
  <c r="K1066" i="1"/>
  <c r="K638" i="1"/>
  <c r="K1439" i="1"/>
  <c r="G48" i="3"/>
  <c r="K1164" i="1"/>
  <c r="K734" i="1"/>
  <c r="E50" i="3"/>
  <c r="C51" i="3"/>
  <c r="K3278" i="1"/>
  <c r="K1293" i="1"/>
  <c r="K1594" i="1"/>
  <c r="K2317" i="1"/>
  <c r="K2962" i="1"/>
  <c r="K1373" i="1"/>
  <c r="K2699" i="1"/>
  <c r="K3712" i="1"/>
  <c r="K1694" i="1"/>
  <c r="K3050" i="1"/>
  <c r="K1742" i="1"/>
  <c r="K2664" i="1" l="1"/>
  <c r="K1482" i="1"/>
  <c r="K3359" i="1"/>
  <c r="K1935" i="1"/>
  <c r="K1318" i="1"/>
  <c r="K4020" i="1"/>
  <c r="K2042" i="1"/>
  <c r="K2556" i="1"/>
  <c r="K605" i="1"/>
  <c r="K404" i="1"/>
  <c r="K2396" i="1"/>
  <c r="K3473" i="1"/>
  <c r="K4155" i="1"/>
  <c r="K700" i="1"/>
  <c r="K3786" i="1"/>
  <c r="K2698" i="1"/>
  <c r="K1741" i="1"/>
  <c r="K2961" i="1"/>
  <c r="K1593" i="1"/>
  <c r="K2585" i="1"/>
  <c r="K1644" i="1"/>
  <c r="K4113" i="1"/>
  <c r="K952" i="1"/>
  <c r="K637" i="1"/>
  <c r="K3526" i="1"/>
  <c r="K1372" i="1"/>
  <c r="K2316" i="1"/>
  <c r="K1292" i="1"/>
  <c r="F50" i="3"/>
  <c r="H49" i="3" s="1"/>
  <c r="M50" i="1"/>
  <c r="K3245" i="1"/>
  <c r="G49" i="3"/>
  <c r="K2229" i="1"/>
  <c r="K3984" i="1"/>
  <c r="K277" i="1"/>
  <c r="K1163" i="1"/>
  <c r="K1228" i="1"/>
  <c r="K3711" i="1"/>
  <c r="K1065" i="1"/>
  <c r="K120" i="1"/>
  <c r="K2159" i="1"/>
  <c r="K1993" i="1"/>
  <c r="K1793" i="1"/>
  <c r="K3576" i="1"/>
  <c r="K2516" i="1"/>
  <c r="K2816" i="1"/>
  <c r="K2897" i="1"/>
  <c r="K488" i="1"/>
  <c r="K3049" i="1"/>
  <c r="K1693" i="1"/>
  <c r="K3277" i="1"/>
  <c r="K1438" i="1"/>
  <c r="K185" i="1"/>
  <c r="K2080" i="1"/>
  <c r="K2362" i="1"/>
  <c r="K1131" i="1"/>
  <c r="K1896" i="1"/>
  <c r="K1032" i="1"/>
  <c r="E51" i="3"/>
  <c r="C52" i="3"/>
  <c r="K3305" i="1"/>
  <c r="K733" i="1"/>
  <c r="K3871" i="1"/>
  <c r="K3654" i="1"/>
  <c r="K825" i="1"/>
  <c r="K146" i="1"/>
  <c r="K3149" i="1"/>
  <c r="K3431" i="1"/>
  <c r="K2555" i="1" l="1"/>
  <c r="K1934" i="1"/>
  <c r="K2041" i="1"/>
  <c r="K3358" i="1"/>
  <c r="K403" i="1"/>
  <c r="K4019" i="1"/>
  <c r="K1481" i="1"/>
  <c r="K604" i="1"/>
  <c r="K2663" i="1"/>
  <c r="K3472" i="1"/>
  <c r="K2395" i="1"/>
  <c r="K3785" i="1"/>
  <c r="K699" i="1"/>
  <c r="K4154" i="1"/>
  <c r="K3430" i="1"/>
  <c r="K3653" i="1"/>
  <c r="F51" i="3"/>
  <c r="M51" i="1"/>
  <c r="K184" i="1"/>
  <c r="K2896" i="1"/>
  <c r="K1792" i="1"/>
  <c r="K1227" i="1"/>
  <c r="K2584" i="1"/>
  <c r="K1031" i="1"/>
  <c r="K824" i="1"/>
  <c r="K2361" i="1"/>
  <c r="K3048" i="1"/>
  <c r="K3575" i="1"/>
  <c r="K2315" i="1"/>
  <c r="K4112" i="1"/>
  <c r="K119" i="1"/>
  <c r="K1740" i="1"/>
  <c r="K3870" i="1"/>
  <c r="K2815" i="1"/>
  <c r="K1992" i="1"/>
  <c r="K1162" i="1"/>
  <c r="G50" i="3"/>
  <c r="K1371" i="1"/>
  <c r="K1592" i="1"/>
  <c r="K2515" i="1"/>
  <c r="K3304" i="1"/>
  <c r="K1895" i="1"/>
  <c r="K1692" i="1"/>
  <c r="K3983" i="1"/>
  <c r="H50" i="3"/>
  <c r="K636" i="1"/>
  <c r="K2697" i="1"/>
  <c r="K1064" i="1"/>
  <c r="K487" i="1"/>
  <c r="K3710" i="1"/>
  <c r="K1291" i="1"/>
  <c r="K3148" i="1"/>
  <c r="K2079" i="1"/>
  <c r="K732" i="1"/>
  <c r="K2158" i="1"/>
  <c r="K276" i="1"/>
  <c r="K3244" i="1"/>
  <c r="K3525" i="1"/>
  <c r="K2960" i="1"/>
  <c r="K3276" i="1"/>
  <c r="K145" i="1"/>
  <c r="E52" i="3"/>
  <c r="C53" i="3"/>
  <c r="K1130" i="1"/>
  <c r="K2228" i="1"/>
  <c r="K1643" i="1"/>
  <c r="K603" i="1" l="1"/>
  <c r="K3357" i="1"/>
  <c r="K1480" i="1"/>
  <c r="K2040" i="1"/>
  <c r="K4018" i="1"/>
  <c r="K1933" i="1"/>
  <c r="K2662" i="1"/>
  <c r="K402" i="1"/>
  <c r="K2554" i="1"/>
  <c r="K3471" i="1"/>
  <c r="K698" i="1"/>
  <c r="K4153" i="1"/>
  <c r="K1129" i="1"/>
  <c r="K731" i="1"/>
  <c r="K3147" i="1"/>
  <c r="K1063" i="1"/>
  <c r="K4111" i="1"/>
  <c r="K1290" i="1"/>
  <c r="K3574" i="1"/>
  <c r="K486" i="1"/>
  <c r="K1370" i="1"/>
  <c r="K2814" i="1"/>
  <c r="K823" i="1"/>
  <c r="K183" i="1"/>
  <c r="K2959" i="1"/>
  <c r="K3243" i="1"/>
  <c r="K2078" i="1"/>
  <c r="K1030" i="1"/>
  <c r="K2227" i="1"/>
  <c r="K1161" i="1"/>
  <c r="K1739" i="1"/>
  <c r="K3047" i="1"/>
  <c r="K1791" i="1"/>
  <c r="K3429" i="1"/>
  <c r="K1226" i="1"/>
  <c r="G52" i="3"/>
  <c r="F52" i="3"/>
  <c r="H51" i="3" s="1"/>
  <c r="M52" i="1"/>
  <c r="K3709" i="1"/>
  <c r="K3982" i="1"/>
  <c r="K1591" i="1"/>
  <c r="K2314" i="1"/>
  <c r="K3652" i="1"/>
  <c r="K3524" i="1"/>
  <c r="K2583" i="1"/>
  <c r="G51" i="3"/>
  <c r="K2514" i="1"/>
  <c r="E53" i="3"/>
  <c r="C54" i="3"/>
  <c r="K275" i="1"/>
  <c r="K2696" i="1"/>
  <c r="K1642" i="1"/>
  <c r="K2157" i="1"/>
  <c r="K1991" i="1"/>
  <c r="K3869" i="1"/>
  <c r="K2360" i="1"/>
  <c r="K2895" i="1"/>
  <c r="K401" i="1" l="1"/>
  <c r="K2039" i="1"/>
  <c r="K2661" i="1"/>
  <c r="K1479" i="1"/>
  <c r="K1932" i="1"/>
  <c r="K3356" i="1"/>
  <c r="K2553" i="1"/>
  <c r="K4017" i="1"/>
  <c r="K602" i="1"/>
  <c r="K3470" i="1"/>
  <c r="K4152" i="1"/>
  <c r="K697" i="1"/>
  <c r="K2156" i="1"/>
  <c r="K3868" i="1"/>
  <c r="E54" i="3"/>
  <c r="C55" i="3"/>
  <c r="K1160" i="1"/>
  <c r="K2226" i="1"/>
  <c r="K3242" i="1"/>
  <c r="K822" i="1"/>
  <c r="K730" i="1"/>
  <c r="K2695" i="1"/>
  <c r="K1590" i="1"/>
  <c r="K3708" i="1"/>
  <c r="K3046" i="1"/>
  <c r="K1990" i="1"/>
  <c r="K2958" i="1"/>
  <c r="K3573" i="1"/>
  <c r="K1062" i="1"/>
  <c r="K2894" i="1"/>
  <c r="K2513" i="1"/>
  <c r="K3523" i="1"/>
  <c r="K3428" i="1"/>
  <c r="K2813" i="1"/>
  <c r="K4110" i="1"/>
  <c r="K1128" i="1"/>
  <c r="K485" i="1"/>
  <c r="G53" i="3"/>
  <c r="F53" i="3"/>
  <c r="M53" i="1"/>
  <c r="K2313" i="1"/>
  <c r="K2077" i="1"/>
  <c r="K2582" i="1"/>
  <c r="H52" i="3"/>
  <c r="K182" i="1"/>
  <c r="K1289" i="1"/>
  <c r="K3146" i="1"/>
  <c r="K1225" i="1"/>
  <c r="K2359" i="1"/>
  <c r="K274" i="1"/>
  <c r="K1029" i="1"/>
  <c r="K1641" i="1"/>
  <c r="K3651" i="1"/>
  <c r="K3981" i="1"/>
  <c r="K1790" i="1"/>
  <c r="K1738" i="1"/>
  <c r="K1369" i="1"/>
  <c r="K4016" i="1" l="1"/>
  <c r="K1478" i="1"/>
  <c r="K2552" i="1"/>
  <c r="K2660" i="1"/>
  <c r="K3355" i="1"/>
  <c r="K2038" i="1"/>
  <c r="K601" i="1"/>
  <c r="K400" i="1"/>
  <c r="K3469" i="1"/>
  <c r="K696" i="1"/>
  <c r="K4151" i="1"/>
  <c r="K1028" i="1"/>
  <c r="K181" i="1"/>
  <c r="K1737" i="1"/>
  <c r="K2358" i="1"/>
  <c r="K729" i="1"/>
  <c r="F54" i="3"/>
  <c r="H53" i="3" s="1"/>
  <c r="M54" i="1"/>
  <c r="K4109" i="1"/>
  <c r="K3522" i="1"/>
  <c r="K1589" i="1"/>
  <c r="K2581" i="1"/>
  <c r="K484" i="1"/>
  <c r="K2957" i="1"/>
  <c r="K821" i="1"/>
  <c r="K3867" i="1"/>
  <c r="K2312" i="1"/>
  <c r="K2812" i="1"/>
  <c r="K2512" i="1"/>
  <c r="K3045" i="1"/>
  <c r="K1159" i="1"/>
  <c r="K3650" i="1"/>
  <c r="K3145" i="1"/>
  <c r="K2225" i="1"/>
  <c r="K1789" i="1"/>
  <c r="K1288" i="1"/>
  <c r="K273" i="1"/>
  <c r="K1061" i="1"/>
  <c r="K2694" i="1"/>
  <c r="K2076" i="1"/>
  <c r="K3427" i="1"/>
  <c r="K1640" i="1"/>
  <c r="K3980" i="1"/>
  <c r="K1224" i="1"/>
  <c r="K1989" i="1"/>
  <c r="K3241" i="1"/>
  <c r="K2155" i="1"/>
  <c r="K2893" i="1"/>
  <c r="K3707" i="1"/>
  <c r="C56" i="3"/>
  <c r="E55" i="3"/>
  <c r="K399" i="1" l="1"/>
  <c r="K2659" i="1"/>
  <c r="K600" i="1"/>
  <c r="K2551" i="1"/>
  <c r="K2037" i="1"/>
  <c r="K1477" i="1"/>
  <c r="K3354" i="1"/>
  <c r="K3468" i="1"/>
  <c r="K4150" i="1"/>
  <c r="K695" i="1"/>
  <c r="K3706" i="1"/>
  <c r="K1988" i="1"/>
  <c r="K3979" i="1"/>
  <c r="K2311" i="1"/>
  <c r="K4108" i="1"/>
  <c r="F55" i="3"/>
  <c r="G55" i="3" s="1"/>
  <c r="M55" i="1"/>
  <c r="K1287" i="1"/>
  <c r="K2511" i="1"/>
  <c r="K180" i="1"/>
  <c r="C57" i="3"/>
  <c r="E56" i="3"/>
  <c r="K1223" i="1"/>
  <c r="K2075" i="1"/>
  <c r="K2224" i="1"/>
  <c r="K2154" i="1"/>
  <c r="K2693" i="1"/>
  <c r="K1158" i="1"/>
  <c r="K820" i="1"/>
  <c r="K3521" i="1"/>
  <c r="K2357" i="1"/>
  <c r="K3240" i="1"/>
  <c r="K272" i="1"/>
  <c r="G54" i="3"/>
  <c r="K1027" i="1"/>
  <c r="K3649" i="1"/>
  <c r="K3426" i="1"/>
  <c r="K3144" i="1"/>
  <c r="K1588" i="1"/>
  <c r="H54" i="3"/>
  <c r="K1639" i="1"/>
  <c r="K3866" i="1"/>
  <c r="K2892" i="1"/>
  <c r="K1060" i="1"/>
  <c r="K3044" i="1"/>
  <c r="K2811" i="1"/>
  <c r="K2956" i="1"/>
  <c r="K483" i="1"/>
  <c r="K2550" i="1" l="1"/>
  <c r="K3353" i="1"/>
  <c r="K599" i="1"/>
  <c r="K1476" i="1"/>
  <c r="K2658" i="1"/>
  <c r="K2036" i="1"/>
  <c r="K398" i="1"/>
  <c r="K3467" i="1"/>
  <c r="K694" i="1"/>
  <c r="K4149" i="1"/>
  <c r="K3648" i="1"/>
  <c r="K2074" i="1"/>
  <c r="K179" i="1"/>
  <c r="K3239" i="1"/>
  <c r="K1026" i="1"/>
  <c r="K2223" i="1"/>
  <c r="K4107" i="1"/>
  <c r="K2810" i="1"/>
  <c r="K2692" i="1"/>
  <c r="K271" i="1"/>
  <c r="G56" i="3"/>
  <c r="F56" i="3"/>
  <c r="H55" i="3" s="1"/>
  <c r="M56" i="1"/>
  <c r="K2510" i="1"/>
  <c r="K3978" i="1"/>
  <c r="K1987" i="1"/>
  <c r="K3865" i="1"/>
  <c r="K1059" i="1"/>
  <c r="K2955" i="1"/>
  <c r="K1638" i="1"/>
  <c r="K2356" i="1"/>
  <c r="K2153" i="1"/>
  <c r="C58" i="3"/>
  <c r="E57" i="3"/>
  <c r="K3705" i="1"/>
  <c r="K2891" i="1"/>
  <c r="K3520" i="1"/>
  <c r="K3425" i="1"/>
  <c r="K3043" i="1"/>
  <c r="K819" i="1"/>
  <c r="K2310" i="1"/>
  <c r="K482" i="1"/>
  <c r="K1587" i="1"/>
  <c r="K3143" i="1"/>
  <c r="K1286" i="1"/>
  <c r="K1475" i="1" l="1"/>
  <c r="K397" i="1"/>
  <c r="K598" i="1"/>
  <c r="K2035" i="1"/>
  <c r="K3352" i="1"/>
  <c r="K2657" i="1"/>
  <c r="K2549" i="1"/>
  <c r="K3466" i="1"/>
  <c r="K693" i="1"/>
  <c r="F57" i="3"/>
  <c r="G57" i="3" s="1"/>
  <c r="M57" i="1"/>
  <c r="K1637" i="1"/>
  <c r="K1986" i="1"/>
  <c r="K2691" i="1"/>
  <c r="K1025" i="1"/>
  <c r="E58" i="3"/>
  <c r="C59" i="3"/>
  <c r="K2890" i="1"/>
  <c r="K2152" i="1"/>
  <c r="K4106" i="1"/>
  <c r="K2954" i="1"/>
  <c r="K270" i="1"/>
  <c r="K818" i="1"/>
  <c r="K3142" i="1"/>
  <c r="K2509" i="1"/>
  <c r="K178" i="1"/>
  <c r="K3647" i="1"/>
  <c r="K1285" i="1"/>
  <c r="K3424" i="1"/>
  <c r="K3864" i="1"/>
  <c r="K2309" i="1"/>
  <c r="K3704" i="1"/>
  <c r="K2222" i="1"/>
  <c r="K3977" i="1"/>
  <c r="K3238" i="1"/>
  <c r="K1586" i="1"/>
  <c r="K481" i="1"/>
  <c r="K3042" i="1"/>
  <c r="K3519" i="1"/>
  <c r="K2355" i="1"/>
  <c r="K1058" i="1"/>
  <c r="K2809" i="1"/>
  <c r="K2073" i="1"/>
  <c r="K2034" i="1" l="1"/>
  <c r="K2548" i="1"/>
  <c r="K2656" i="1"/>
  <c r="K396" i="1"/>
  <c r="K3351" i="1"/>
  <c r="K1474" i="1"/>
  <c r="K3465" i="1"/>
  <c r="K692" i="1"/>
  <c r="K480" i="1"/>
  <c r="K2221" i="1"/>
  <c r="K3646" i="1"/>
  <c r="K269" i="1"/>
  <c r="K2889" i="1"/>
  <c r="K3863" i="1"/>
  <c r="K1636" i="1"/>
  <c r="K1585" i="1"/>
  <c r="K2308" i="1"/>
  <c r="K2508" i="1"/>
  <c r="K4105" i="1"/>
  <c r="K3423" i="1"/>
  <c r="K817" i="1"/>
  <c r="K2690" i="1"/>
  <c r="K2808" i="1"/>
  <c r="K3141" i="1"/>
  <c r="K3703" i="1"/>
  <c r="K177" i="1"/>
  <c r="K2953" i="1"/>
  <c r="E59" i="3"/>
  <c r="C60" i="3"/>
  <c r="K2354" i="1"/>
  <c r="K3518" i="1"/>
  <c r="K3041" i="1"/>
  <c r="K2072" i="1"/>
  <c r="K3237" i="1"/>
  <c r="H56" i="3"/>
  <c r="I56" i="3" s="1"/>
  <c r="I55" i="3" s="1"/>
  <c r="I54" i="3" s="1"/>
  <c r="I53" i="3" s="1"/>
  <c r="I52" i="3" s="1"/>
  <c r="I51" i="3" s="1"/>
  <c r="I50" i="3" s="1"/>
  <c r="I49" i="3" s="1"/>
  <c r="I48" i="3" s="1"/>
  <c r="I47" i="3" s="1"/>
  <c r="I46" i="3" s="1"/>
  <c r="I45" i="3" s="1"/>
  <c r="I44" i="3" s="1"/>
  <c r="I43" i="3" s="1"/>
  <c r="I42" i="3" s="1"/>
  <c r="I41" i="3" s="1"/>
  <c r="I40" i="3" s="1"/>
  <c r="I39" i="3" s="1"/>
  <c r="I38" i="3" s="1"/>
  <c r="G58" i="3"/>
  <c r="F58" i="3"/>
  <c r="H57" i="3" s="1"/>
  <c r="M58" i="1"/>
  <c r="K3976" i="1"/>
  <c r="K1284" i="1"/>
  <c r="K2151" i="1"/>
  <c r="K1024" i="1"/>
  <c r="K395" i="1" l="1"/>
  <c r="K2655" i="1"/>
  <c r="K1473" i="1"/>
  <c r="K2547" i="1"/>
  <c r="K3350" i="1"/>
  <c r="K2033" i="1"/>
  <c r="K3464" i="1"/>
  <c r="K691" i="1"/>
  <c r="K2071" i="1"/>
  <c r="K816" i="1"/>
  <c r="K2353" i="1"/>
  <c r="K176" i="1"/>
  <c r="K2220" i="1"/>
  <c r="K1023" i="1"/>
  <c r="K1283" i="1"/>
  <c r="K2807" i="1"/>
  <c r="K3040" i="1"/>
  <c r="K3422" i="1"/>
  <c r="K2507" i="1"/>
  <c r="K268" i="1"/>
  <c r="E60" i="3"/>
  <c r="C61" i="3"/>
  <c r="K3702" i="1"/>
  <c r="K1635" i="1"/>
  <c r="K3975" i="1"/>
  <c r="F59" i="3"/>
  <c r="G59" i="3"/>
  <c r="M59" i="1"/>
  <c r="K2689" i="1"/>
  <c r="K3862" i="1"/>
  <c r="K479" i="1"/>
  <c r="K2888" i="1"/>
  <c r="K3517" i="1"/>
  <c r="K2952" i="1"/>
  <c r="K4104" i="1"/>
  <c r="K2307" i="1"/>
  <c r="K3645" i="1"/>
  <c r="K2150" i="1"/>
  <c r="H58" i="3"/>
  <c r="K3236" i="1"/>
  <c r="K3140" i="1"/>
  <c r="K1584" i="1"/>
  <c r="K2546" i="1" l="1"/>
  <c r="K1472" i="1"/>
  <c r="K2032" i="1"/>
  <c r="K2654" i="1"/>
  <c r="K3349" i="1"/>
  <c r="K394" i="1"/>
  <c r="K3463" i="1"/>
  <c r="K690" i="1"/>
  <c r="K4103" i="1"/>
  <c r="E61" i="3"/>
  <c r="C62" i="3"/>
  <c r="F60" i="3"/>
  <c r="G60" i="3" s="1"/>
  <c r="M60" i="1"/>
  <c r="K3861" i="1"/>
  <c r="K3421" i="1"/>
  <c r="K1282" i="1"/>
  <c r="K2219" i="1"/>
  <c r="K3644" i="1"/>
  <c r="K3139" i="1"/>
  <c r="K2887" i="1"/>
  <c r="K3974" i="1"/>
  <c r="K1634" i="1"/>
  <c r="K267" i="1"/>
  <c r="K175" i="1"/>
  <c r="H59" i="3"/>
  <c r="K3235" i="1"/>
  <c r="K3701" i="1"/>
  <c r="K2806" i="1"/>
  <c r="K2070" i="1"/>
  <c r="K2951" i="1"/>
  <c r="K3039" i="1"/>
  <c r="K1583" i="1"/>
  <c r="K2149" i="1"/>
  <c r="K2306" i="1"/>
  <c r="K478" i="1"/>
  <c r="K2506" i="1"/>
  <c r="K2352" i="1"/>
  <c r="K2653" i="1" l="1"/>
  <c r="K2031" i="1"/>
  <c r="K393" i="1"/>
  <c r="K1471" i="1"/>
  <c r="K3348" i="1"/>
  <c r="K2545" i="1"/>
  <c r="K3462" i="1"/>
  <c r="K689" i="1"/>
  <c r="K2805" i="1"/>
  <c r="K2069" i="1"/>
  <c r="K2886" i="1"/>
  <c r="K2148" i="1"/>
  <c r="K3038" i="1"/>
  <c r="K3643" i="1"/>
  <c r="K2218" i="1"/>
  <c r="K2351" i="1"/>
  <c r="K1633" i="1"/>
  <c r="K1281" i="1"/>
  <c r="H60" i="3"/>
  <c r="K3138" i="1"/>
  <c r="K477" i="1"/>
  <c r="K3234" i="1"/>
  <c r="K2950" i="1"/>
  <c r="F61" i="3"/>
  <c r="G61" i="3" s="1"/>
  <c r="M61" i="1"/>
  <c r="K3973" i="1"/>
  <c r="K2305" i="1"/>
  <c r="K3700" i="1"/>
  <c r="K3860" i="1"/>
  <c r="C63" i="3"/>
  <c r="E62" i="3"/>
  <c r="K1582" i="1"/>
  <c r="K174" i="1"/>
  <c r="K3420" i="1"/>
  <c r="K4102" i="1"/>
  <c r="K266" i="1"/>
  <c r="K1470" i="1" l="1"/>
  <c r="K392" i="1"/>
  <c r="K2544" i="1"/>
  <c r="K2030" i="1"/>
  <c r="K3347" i="1"/>
  <c r="K2652" i="1"/>
  <c r="K3461" i="1"/>
  <c r="K688" i="1"/>
  <c r="K4101" i="1"/>
  <c r="K3699" i="1"/>
  <c r="K2949" i="1"/>
  <c r="K1280" i="1"/>
  <c r="F62" i="3"/>
  <c r="H61" i="3" s="1"/>
  <c r="M62" i="1"/>
  <c r="K3859" i="1"/>
  <c r="K3972" i="1"/>
  <c r="K3137" i="1"/>
  <c r="K2217" i="1"/>
  <c r="C64" i="3"/>
  <c r="E63" i="3"/>
  <c r="K173" i="1"/>
  <c r="K2304" i="1"/>
  <c r="K3233" i="1"/>
  <c r="K1632" i="1"/>
  <c r="K2068" i="1"/>
  <c r="K2147" i="1"/>
  <c r="K3419" i="1"/>
  <c r="K3642" i="1"/>
  <c r="K265" i="1"/>
  <c r="K1581" i="1"/>
  <c r="K476" i="1"/>
  <c r="K2350" i="1"/>
  <c r="K2804" i="1"/>
  <c r="K3037" i="1"/>
  <c r="K2029" i="1" l="1"/>
  <c r="K2543" i="1"/>
  <c r="K2651" i="1"/>
  <c r="K391" i="1"/>
  <c r="K3346" i="1"/>
  <c r="K1469" i="1"/>
  <c r="K3460" i="1"/>
  <c r="K687" i="1"/>
  <c r="K3036" i="1"/>
  <c r="K1631" i="1"/>
  <c r="K2349" i="1"/>
  <c r="K3858" i="1"/>
  <c r="K1279" i="1"/>
  <c r="K1580" i="1"/>
  <c r="K3232" i="1"/>
  <c r="K172" i="1"/>
  <c r="K3136" i="1"/>
  <c r="K2216" i="1"/>
  <c r="K3418" i="1"/>
  <c r="K2948" i="1"/>
  <c r="K264" i="1"/>
  <c r="K2303" i="1"/>
  <c r="G63" i="3"/>
  <c r="F63" i="3"/>
  <c r="M63" i="1"/>
  <c r="G62" i="3"/>
  <c r="K4100" i="1"/>
  <c r="K2803" i="1"/>
  <c r="K3971" i="1"/>
  <c r="K3641" i="1"/>
  <c r="C65" i="3"/>
  <c r="E64" i="3"/>
  <c r="H62" i="3"/>
  <c r="K390" i="1" l="1"/>
  <c r="K2650" i="1"/>
  <c r="K1468" i="1"/>
  <c r="K2542" i="1"/>
  <c r="K3345" i="1"/>
  <c r="K2028" i="1"/>
  <c r="K3459" i="1"/>
  <c r="K686" i="1"/>
  <c r="G64" i="3"/>
  <c r="F64" i="3"/>
  <c r="H63" i="3" s="1"/>
  <c r="M64" i="1"/>
  <c r="K3417" i="1"/>
  <c r="K3135" i="1"/>
  <c r="K1630" i="1"/>
  <c r="K2802" i="1"/>
  <c r="K2215" i="1"/>
  <c r="K3857" i="1"/>
  <c r="E65" i="3"/>
  <c r="C66" i="3"/>
  <c r="K3640" i="1"/>
  <c r="K2302" i="1"/>
  <c r="K1579" i="1"/>
  <c r="K3231" i="1"/>
  <c r="K3970" i="1"/>
  <c r="K1278" i="1"/>
  <c r="K263" i="1"/>
  <c r="K4099" i="1"/>
  <c r="K2947" i="1"/>
  <c r="K171" i="1"/>
  <c r="K2348" i="1"/>
  <c r="K3035" i="1"/>
  <c r="K1467" i="1" l="1"/>
  <c r="K2649" i="1"/>
  <c r="K3344" i="1"/>
  <c r="K389" i="1"/>
  <c r="K685" i="1"/>
  <c r="K3230" i="1"/>
  <c r="K4098" i="1"/>
  <c r="K3639" i="1"/>
  <c r="K2214" i="1"/>
  <c r="K3416" i="1"/>
  <c r="K3034" i="1"/>
  <c r="K1277" i="1"/>
  <c r="C67" i="3"/>
  <c r="E66" i="3"/>
  <c r="K2801" i="1"/>
  <c r="K3134" i="1"/>
  <c r="K2347" i="1"/>
  <c r="K3969" i="1"/>
  <c r="K1578" i="1"/>
  <c r="F65" i="3"/>
  <c r="G65" i="3" s="1"/>
  <c r="M65" i="1"/>
  <c r="H64" i="3"/>
  <c r="I64" i="3" s="1"/>
  <c r="I63" i="3" s="1"/>
  <c r="I62" i="3" s="1"/>
  <c r="I61" i="3" s="1"/>
  <c r="I60" i="3" s="1"/>
  <c r="I59" i="3" s="1"/>
  <c r="I58" i="3" s="1"/>
  <c r="I57" i="3" s="1"/>
  <c r="K262" i="1"/>
  <c r="K2946" i="1"/>
  <c r="K2301" i="1"/>
  <c r="K3856" i="1"/>
  <c r="K1629" i="1"/>
  <c r="K388" i="1" l="1"/>
  <c r="K3343" i="1"/>
  <c r="K2648" i="1"/>
  <c r="K1466" i="1"/>
  <c r="K684" i="1"/>
  <c r="K1577" i="1"/>
  <c r="K3133" i="1"/>
  <c r="K2213" i="1"/>
  <c r="E67" i="3"/>
  <c r="C68" i="3"/>
  <c r="K2300" i="1"/>
  <c r="K3033" i="1"/>
  <c r="K261" i="1"/>
  <c r="K3968" i="1"/>
  <c r="K1628" i="1"/>
  <c r="K3638" i="1"/>
  <c r="K3229" i="1"/>
  <c r="K3415" i="1"/>
  <c r="K2945" i="1"/>
  <c r="K2346" i="1"/>
  <c r="K3855" i="1"/>
  <c r="F66" i="3"/>
  <c r="H65" i="3" s="1"/>
  <c r="G66" i="3"/>
  <c r="M66" i="1"/>
  <c r="K1276" i="1"/>
  <c r="K4097" i="1"/>
  <c r="K1465" i="1" l="1"/>
  <c r="K3342" i="1"/>
  <c r="K2647" i="1"/>
  <c r="K387" i="1"/>
  <c r="K683" i="1"/>
  <c r="K3637" i="1"/>
  <c r="K260" i="1"/>
  <c r="K2299" i="1"/>
  <c r="K3132" i="1"/>
  <c r="K3414" i="1"/>
  <c r="K1275" i="1"/>
  <c r="F67" i="3"/>
  <c r="M67" i="1"/>
  <c r="K4096" i="1"/>
  <c r="K3854" i="1"/>
  <c r="K1627" i="1"/>
  <c r="K3032" i="1"/>
  <c r="K2212" i="1"/>
  <c r="C69" i="3"/>
  <c r="E68" i="3"/>
  <c r="K3967" i="1"/>
  <c r="K2944" i="1"/>
  <c r="K2345" i="1"/>
  <c r="K3228" i="1"/>
  <c r="K386" i="1" l="1"/>
  <c r="K3341" i="1"/>
  <c r="K1464" i="1"/>
  <c r="K2646" i="1"/>
  <c r="K682" i="1"/>
  <c r="G67" i="3"/>
  <c r="K3636" i="1"/>
  <c r="K1274" i="1"/>
  <c r="K3131" i="1"/>
  <c r="K3031" i="1"/>
  <c r="K259" i="1"/>
  <c r="K2943" i="1"/>
  <c r="C70" i="3"/>
  <c r="E69" i="3"/>
  <c r="H66" i="3"/>
  <c r="K3413" i="1"/>
  <c r="K2298" i="1"/>
  <c r="K3853" i="1"/>
  <c r="K4095" i="1"/>
  <c r="K3966" i="1"/>
  <c r="K1626" i="1"/>
  <c r="G68" i="3"/>
  <c r="F68" i="3"/>
  <c r="H67" i="3" s="1"/>
  <c r="M68" i="1"/>
  <c r="K3227" i="1"/>
  <c r="K2211" i="1"/>
  <c r="K2645" i="1" l="1"/>
  <c r="K3340" i="1"/>
  <c r="K385" i="1"/>
  <c r="K681" i="1"/>
  <c r="K4094" i="1"/>
  <c r="K3635" i="1"/>
  <c r="K258" i="1"/>
  <c r="F69" i="3"/>
  <c r="H68" i="3" s="1"/>
  <c r="M69" i="1"/>
  <c r="K1273" i="1"/>
  <c r="K2210" i="1"/>
  <c r="C71" i="3"/>
  <c r="E70" i="3"/>
  <c r="K3852" i="1"/>
  <c r="K3965" i="1"/>
  <c r="K3030" i="1"/>
  <c r="K3412" i="1"/>
  <c r="K3226" i="1"/>
  <c r="K2297" i="1"/>
  <c r="K3130" i="1"/>
  <c r="K1625" i="1"/>
  <c r="K2942" i="1"/>
  <c r="K384" i="1" l="1"/>
  <c r="K3339" i="1"/>
  <c r="K680" i="1"/>
  <c r="K3964" i="1"/>
  <c r="K3634" i="1"/>
  <c r="K2209" i="1"/>
  <c r="G69" i="3"/>
  <c r="K3411" i="1"/>
  <c r="K4093" i="1"/>
  <c r="K2296" i="1"/>
  <c r="K2941" i="1"/>
  <c r="K3029" i="1"/>
  <c r="K3851" i="1"/>
  <c r="K257" i="1"/>
  <c r="K3129" i="1"/>
  <c r="F70" i="3"/>
  <c r="G70" i="3" s="1"/>
  <c r="M70" i="1"/>
  <c r="K1272" i="1"/>
  <c r="K3225" i="1"/>
  <c r="E71" i="3"/>
  <c r="C72" i="3"/>
  <c r="K3338" i="1" l="1"/>
  <c r="K383" i="1"/>
  <c r="K679" i="1"/>
  <c r="K2295" i="1"/>
  <c r="K3633" i="1"/>
  <c r="K3028" i="1"/>
  <c r="K2208" i="1"/>
  <c r="K3128" i="1"/>
  <c r="K4092" i="1"/>
  <c r="K256" i="1"/>
  <c r="C73" i="3"/>
  <c r="E72" i="3"/>
  <c r="K2940" i="1"/>
  <c r="F71" i="3"/>
  <c r="H70" i="3" s="1"/>
  <c r="M71" i="1"/>
  <c r="H69" i="3"/>
  <c r="K3224" i="1"/>
  <c r="K3850" i="1"/>
  <c r="K3410" i="1"/>
  <c r="K3963" i="1"/>
  <c r="K3337" i="1" l="1"/>
  <c r="K382" i="1"/>
  <c r="K678" i="1"/>
  <c r="K3849" i="1"/>
  <c r="K2939" i="1"/>
  <c r="K2207" i="1"/>
  <c r="K4091" i="1"/>
  <c r="K3223" i="1"/>
  <c r="F72" i="3"/>
  <c r="G72" i="3" s="1"/>
  <c r="M72" i="1"/>
  <c r="K3127" i="1"/>
  <c r="G71" i="3"/>
  <c r="K2294" i="1"/>
  <c r="K3409" i="1"/>
  <c r="H71" i="3"/>
  <c r="I71" i="3" s="1"/>
  <c r="I70" i="3" s="1"/>
  <c r="I69" i="3" s="1"/>
  <c r="I68" i="3" s="1"/>
  <c r="I67" i="3" s="1"/>
  <c r="I66" i="3" s="1"/>
  <c r="I65" i="3" s="1"/>
  <c r="K255" i="1"/>
  <c r="K3027" i="1"/>
  <c r="E73" i="3"/>
  <c r="C74" i="3"/>
  <c r="K3632" i="1"/>
  <c r="K381" i="1" l="1"/>
  <c r="K677" i="1"/>
  <c r="K4090" i="1"/>
  <c r="K3026" i="1"/>
  <c r="K3126" i="1"/>
  <c r="K2206" i="1"/>
  <c r="K3848" i="1"/>
  <c r="K3631" i="1"/>
  <c r="K3222" i="1"/>
  <c r="F73" i="3"/>
  <c r="H72" i="3" s="1"/>
  <c r="M73" i="1"/>
  <c r="K3408" i="1"/>
  <c r="K2938" i="1"/>
  <c r="E74" i="3"/>
  <c r="C75" i="3"/>
  <c r="K254" i="1"/>
  <c r="K2293" i="1"/>
  <c r="K380" i="1" l="1"/>
  <c r="K676" i="1"/>
  <c r="K3847" i="1"/>
  <c r="K3221" i="1"/>
  <c r="K4089" i="1"/>
  <c r="G74" i="3"/>
  <c r="F74" i="3"/>
  <c r="H73" i="3" s="1"/>
  <c r="M74" i="1"/>
  <c r="K3025" i="1"/>
  <c r="K253" i="1"/>
  <c r="K3407" i="1"/>
  <c r="E75" i="3"/>
  <c r="C76" i="3"/>
  <c r="K2937" i="1"/>
  <c r="K3125" i="1"/>
  <c r="K2292" i="1"/>
  <c r="G73" i="3"/>
  <c r="K3630" i="1"/>
  <c r="K379" i="1" l="1"/>
  <c r="K675" i="1"/>
  <c r="K3629" i="1"/>
  <c r="K3124" i="1"/>
  <c r="K3406" i="1"/>
  <c r="K4088" i="1"/>
  <c r="K3846" i="1"/>
  <c r="K3024" i="1"/>
  <c r="C77" i="3"/>
  <c r="E76" i="3"/>
  <c r="K252" i="1"/>
  <c r="K3220" i="1"/>
  <c r="K2291" i="1"/>
  <c r="F75" i="3"/>
  <c r="G75" i="3" s="1"/>
  <c r="M75" i="1"/>
  <c r="K378" i="1" l="1"/>
  <c r="K674" i="1"/>
  <c r="K251" i="1"/>
  <c r="K3845" i="1"/>
  <c r="G76" i="3"/>
  <c r="F76" i="3"/>
  <c r="H75" i="3" s="1"/>
  <c r="M76" i="1"/>
  <c r="K2290" i="1"/>
  <c r="K4087" i="1"/>
  <c r="K3123" i="1"/>
  <c r="H74" i="3"/>
  <c r="K3219" i="1"/>
  <c r="K3023" i="1"/>
  <c r="C78" i="3"/>
  <c r="E77" i="3"/>
  <c r="K3405" i="1"/>
  <c r="K377" i="1" l="1"/>
  <c r="K673" i="1"/>
  <c r="K3844" i="1"/>
  <c r="K2289" i="1"/>
  <c r="G77" i="3"/>
  <c r="F77" i="3"/>
  <c r="H76" i="3" s="1"/>
  <c r="M77" i="1"/>
  <c r="K3218" i="1"/>
  <c r="K3122" i="1"/>
  <c r="K250" i="1"/>
  <c r="K4086" i="1"/>
  <c r="K3404" i="1"/>
  <c r="K3022" i="1"/>
  <c r="C79" i="3"/>
  <c r="E78" i="3"/>
  <c r="K376" i="1" l="1"/>
  <c r="K672" i="1"/>
  <c r="K2288" i="1"/>
  <c r="F78" i="3"/>
  <c r="H77" i="3" s="1"/>
  <c r="M78" i="1"/>
  <c r="K3121" i="1"/>
  <c r="K3403" i="1"/>
  <c r="K249" i="1"/>
  <c r="E79" i="3"/>
  <c r="C80" i="3"/>
  <c r="K3021" i="1"/>
  <c r="K3217" i="1"/>
  <c r="K3843" i="1"/>
  <c r="K375" i="1" l="1"/>
  <c r="K671" i="1"/>
  <c r="E80" i="3"/>
  <c r="C81" i="3"/>
  <c r="K3120" i="1"/>
  <c r="K248" i="1"/>
  <c r="F79" i="3"/>
  <c r="H78" i="3" s="1"/>
  <c r="M79" i="1"/>
  <c r="K3020" i="1"/>
  <c r="G78" i="3"/>
  <c r="K2287" i="1"/>
  <c r="K3842" i="1"/>
  <c r="K3402" i="1"/>
  <c r="K3216" i="1"/>
  <c r="K374" i="1" l="1"/>
  <c r="K670" i="1"/>
  <c r="K2286" i="1"/>
  <c r="G79" i="3"/>
  <c r="H79" i="3"/>
  <c r="K3119" i="1"/>
  <c r="K247" i="1"/>
  <c r="K3401" i="1"/>
  <c r="E81" i="3"/>
  <c r="C82" i="3"/>
  <c r="K3841" i="1"/>
  <c r="K3215" i="1"/>
  <c r="K3019" i="1"/>
  <c r="F80" i="3"/>
  <c r="G80" i="3"/>
  <c r="M80" i="1"/>
  <c r="K373" i="1" l="1"/>
  <c r="K669" i="1"/>
  <c r="K3840" i="1"/>
  <c r="E82" i="3"/>
  <c r="C83" i="3"/>
  <c r="K2285" i="1"/>
  <c r="K3400" i="1"/>
  <c r="F81" i="3"/>
  <c r="H80" i="3" s="1"/>
  <c r="M81" i="1"/>
  <c r="K3118" i="1"/>
  <c r="K372" i="1" l="1"/>
  <c r="K668" i="1"/>
  <c r="E83" i="3"/>
  <c r="C84" i="3"/>
  <c r="F82" i="3"/>
  <c r="H81" i="3" s="1"/>
  <c r="M82" i="1"/>
  <c r="K3399" i="1"/>
  <c r="K3839" i="1"/>
  <c r="K2284" i="1"/>
  <c r="K3117" i="1"/>
  <c r="G81" i="3"/>
  <c r="K371" i="1" l="1"/>
  <c r="K667" i="1"/>
  <c r="K2283" i="1"/>
  <c r="G82" i="3"/>
  <c r="H82" i="3"/>
  <c r="I82" i="3" s="1"/>
  <c r="I81" i="3" s="1"/>
  <c r="I80" i="3" s="1"/>
  <c r="I79" i="3" s="1"/>
  <c r="I78" i="3" s="1"/>
  <c r="I77" i="3" s="1"/>
  <c r="I76" i="3" s="1"/>
  <c r="I75" i="3" s="1"/>
  <c r="I74" i="3" s="1"/>
  <c r="I73" i="3" s="1"/>
  <c r="I72" i="3" s="1"/>
  <c r="K3116" i="1"/>
  <c r="K3838" i="1"/>
  <c r="C85" i="3"/>
  <c r="E84" i="3"/>
  <c r="K3398" i="1"/>
  <c r="G83" i="3"/>
  <c r="F83" i="3"/>
  <c r="M83" i="1"/>
  <c r="K370" i="1" l="1"/>
  <c r="K666" i="1"/>
  <c r="K3115" i="1"/>
  <c r="F84" i="3"/>
  <c r="H83" i="3" s="1"/>
  <c r="M84" i="1"/>
  <c r="C86" i="3"/>
  <c r="E85" i="3"/>
  <c r="K3837" i="1"/>
  <c r="K3397" i="1"/>
  <c r="K2282" i="1"/>
  <c r="K369" i="1" l="1"/>
  <c r="K665" i="1"/>
  <c r="C87" i="3"/>
  <c r="E86" i="3"/>
  <c r="K3836" i="1"/>
  <c r="G84" i="3"/>
  <c r="K3114" i="1"/>
  <c r="K2281" i="1"/>
  <c r="F85" i="3"/>
  <c r="H84" i="3" s="1"/>
  <c r="M85" i="1"/>
  <c r="K368" i="1" l="1"/>
  <c r="K664" i="1"/>
  <c r="G85" i="3"/>
  <c r="K3113" i="1"/>
  <c r="K2280" i="1"/>
  <c r="K3835" i="1"/>
  <c r="F86" i="3"/>
  <c r="G86" i="3" s="1"/>
  <c r="M86" i="1"/>
  <c r="H85" i="3"/>
  <c r="E87" i="3"/>
  <c r="C88" i="3"/>
  <c r="K663" i="1" l="1"/>
  <c r="K3112" i="1"/>
  <c r="K2279" i="1"/>
  <c r="E88" i="3"/>
  <c r="C89" i="3"/>
  <c r="K3834" i="1"/>
  <c r="F87" i="3"/>
  <c r="H86" i="3" s="1"/>
  <c r="G87" i="3"/>
  <c r="M87" i="1"/>
  <c r="K3833" i="1" l="1"/>
  <c r="K3111" i="1"/>
  <c r="E89" i="3"/>
  <c r="C90" i="3"/>
  <c r="K2278" i="1"/>
  <c r="F88" i="3"/>
  <c r="H87" i="3" s="1"/>
  <c r="G88" i="3"/>
  <c r="M88" i="1"/>
  <c r="F89" i="3" l="1"/>
  <c r="H88" i="3" s="1"/>
  <c r="M89" i="1"/>
  <c r="K3110" i="1"/>
  <c r="K3832" i="1"/>
  <c r="K2277" i="1"/>
  <c r="E90" i="3"/>
  <c r="C91" i="3"/>
  <c r="K3109" i="1" l="1"/>
  <c r="K2276" i="1"/>
  <c r="H89" i="3"/>
  <c r="F90" i="3"/>
  <c r="M90" i="1"/>
  <c r="K3831" i="1"/>
  <c r="G89" i="3"/>
  <c r="E91" i="3"/>
  <c r="C92" i="3"/>
  <c r="K2275" i="1" l="1"/>
  <c r="K3108" i="1"/>
  <c r="K3830" i="1"/>
  <c r="C93" i="3"/>
  <c r="E92" i="3"/>
  <c r="G90" i="3"/>
  <c r="G91" i="3"/>
  <c r="F91" i="3"/>
  <c r="H90" i="3" s="1"/>
  <c r="M91" i="1"/>
  <c r="K2274" i="1" l="1"/>
  <c r="G92" i="3"/>
  <c r="F92" i="3"/>
  <c r="H91" i="3" s="1"/>
  <c r="M92" i="1"/>
  <c r="K3829" i="1"/>
  <c r="K3107" i="1"/>
  <c r="C94" i="3"/>
  <c r="E93" i="3"/>
  <c r="F93" i="3" l="1"/>
  <c r="M93" i="1"/>
  <c r="K3106" i="1"/>
  <c r="K2273" i="1"/>
  <c r="C95" i="3"/>
  <c r="E94" i="3"/>
  <c r="K3828" i="1"/>
  <c r="K3105" i="1" l="1"/>
  <c r="K3827" i="1"/>
  <c r="E95" i="3"/>
  <c r="C96" i="3"/>
  <c r="K2272" i="1"/>
  <c r="G93" i="3"/>
  <c r="F94" i="3"/>
  <c r="H93" i="3" s="1"/>
  <c r="M94" i="1"/>
  <c r="H92" i="3"/>
  <c r="F95" i="3" l="1"/>
  <c r="M95" i="1"/>
  <c r="G94" i="3"/>
  <c r="K2271" i="1"/>
  <c r="K3104" i="1"/>
  <c r="H94" i="3"/>
  <c r="K3826" i="1"/>
  <c r="E96" i="3"/>
  <c r="C97" i="3"/>
  <c r="K3825" i="1" l="1"/>
  <c r="K3103" i="1"/>
  <c r="G95" i="3"/>
  <c r="E97" i="3"/>
  <c r="C98" i="3"/>
  <c r="F96" i="3"/>
  <c r="H95" i="3" s="1"/>
  <c r="M96" i="1"/>
  <c r="K2270" i="1"/>
  <c r="K3102" i="1" l="1"/>
  <c r="K3824" i="1"/>
  <c r="H96" i="3"/>
  <c r="G96" i="3"/>
  <c r="E98" i="3"/>
  <c r="C99" i="3"/>
  <c r="F97" i="3"/>
  <c r="G97" i="3" s="1"/>
  <c r="M97" i="1"/>
  <c r="K3823" i="1" l="1"/>
  <c r="E99" i="3"/>
  <c r="C100" i="3"/>
  <c r="F98" i="3"/>
  <c r="H97" i="3" s="1"/>
  <c r="M98" i="1"/>
  <c r="C101" i="3" l="1"/>
  <c r="E100" i="3"/>
  <c r="K3822" i="1"/>
  <c r="I97" i="3"/>
  <c r="I96" i="3" s="1"/>
  <c r="I95" i="3" s="1"/>
  <c r="I94" i="3" s="1"/>
  <c r="I93" i="3" s="1"/>
  <c r="I92" i="3" s="1"/>
  <c r="I91" i="3" s="1"/>
  <c r="I90" i="3" s="1"/>
  <c r="I89" i="3" s="1"/>
  <c r="I88" i="3" s="1"/>
  <c r="I87" i="3" s="1"/>
  <c r="I86" i="3" s="1"/>
  <c r="I85" i="3" s="1"/>
  <c r="I84" i="3" s="1"/>
  <c r="I83" i="3" s="1"/>
  <c r="G98" i="3"/>
  <c r="F99" i="3"/>
  <c r="G99" i="3" s="1"/>
  <c r="M99" i="1"/>
  <c r="H98" i="3"/>
  <c r="I98" i="3" s="1"/>
  <c r="F100" i="3" l="1"/>
  <c r="H99" i="3" s="1"/>
  <c r="M100" i="1"/>
  <c r="K3821" i="1"/>
  <c r="C102" i="3"/>
  <c r="E101" i="3"/>
  <c r="K3820" i="1" l="1"/>
  <c r="C103" i="3"/>
  <c r="E102" i="3"/>
  <c r="G100" i="3"/>
  <c r="F101" i="3"/>
  <c r="G101" i="3" s="1"/>
  <c r="M101" i="1"/>
  <c r="H100" i="3"/>
  <c r="E103" i="3" l="1"/>
  <c r="C104" i="3"/>
  <c r="F102" i="3"/>
  <c r="H101" i="3" s="1"/>
  <c r="I101" i="3" s="1"/>
  <c r="I100" i="3" s="1"/>
  <c r="I99" i="3" s="1"/>
  <c r="M102" i="1"/>
  <c r="K3819" i="1"/>
  <c r="K3818" i="1" l="1"/>
  <c r="E104" i="3"/>
  <c r="C105" i="3"/>
  <c r="G102" i="3"/>
  <c r="F103" i="3"/>
  <c r="H102" i="3" s="1"/>
  <c r="M103" i="1"/>
  <c r="K3817" i="1" l="1"/>
  <c r="F104" i="3"/>
  <c r="H103" i="3" s="1"/>
  <c r="M104" i="1"/>
  <c r="E105" i="3"/>
  <c r="C106" i="3"/>
  <c r="G103" i="3"/>
  <c r="G104" i="3" l="1"/>
  <c r="K3816" i="1"/>
  <c r="E106" i="3"/>
  <c r="C107" i="3"/>
  <c r="F105" i="3"/>
  <c r="G105" i="3" s="1"/>
  <c r="M105" i="1"/>
  <c r="F106" i="3" l="1"/>
  <c r="M106" i="1"/>
  <c r="E107" i="3"/>
  <c r="C108" i="3"/>
  <c r="K3815" i="1"/>
  <c r="H104" i="3"/>
  <c r="C109" i="3" l="1"/>
  <c r="E108" i="3"/>
  <c r="F107" i="3"/>
  <c r="H106" i="3" s="1"/>
  <c r="I106" i="3" s="1"/>
  <c r="M107" i="1"/>
  <c r="H105" i="3"/>
  <c r="G106" i="3"/>
  <c r="K3814" i="1"/>
  <c r="I105" i="3" l="1"/>
  <c r="I104" i="3" s="1"/>
  <c r="I103" i="3" s="1"/>
  <c r="I102" i="3" s="1"/>
  <c r="K3813" i="1"/>
  <c r="G107" i="3"/>
  <c r="H107" i="3"/>
  <c r="G108" i="3"/>
  <c r="F108" i="3"/>
  <c r="M108" i="1"/>
  <c r="C110" i="3"/>
  <c r="E109" i="3"/>
  <c r="K3812" i="1" l="1"/>
  <c r="F109" i="3"/>
  <c r="H108" i="3" s="1"/>
  <c r="M109" i="1"/>
  <c r="C111" i="3"/>
  <c r="E110" i="3"/>
  <c r="F110" i="3" l="1"/>
  <c r="H109" i="3" s="1"/>
  <c r="M110" i="1"/>
  <c r="E111" i="3"/>
  <c r="C112" i="3"/>
  <c r="G109" i="3"/>
  <c r="E112" i="3" l="1"/>
  <c r="C113" i="3"/>
  <c r="F111" i="3"/>
  <c r="G111" i="3" s="1"/>
  <c r="M111" i="1"/>
  <c r="G110" i="3"/>
  <c r="H110" i="3" l="1"/>
  <c r="E113" i="3"/>
  <c r="C114" i="3"/>
  <c r="F112" i="3"/>
  <c r="H111" i="3" s="1"/>
  <c r="G112" i="3"/>
  <c r="M112" i="1"/>
  <c r="F113" i="3" l="1"/>
  <c r="H112" i="3" s="1"/>
  <c r="M113" i="1"/>
  <c r="E114" i="3"/>
  <c r="C115" i="3"/>
  <c r="E115" i="3" l="1"/>
  <c r="C116" i="3"/>
  <c r="F114" i="3"/>
  <c r="M114" i="1"/>
  <c r="H113" i="3"/>
  <c r="G113" i="3"/>
  <c r="G114" i="3" l="1"/>
  <c r="C117" i="3"/>
  <c r="E116" i="3"/>
  <c r="F115" i="3"/>
  <c r="H114" i="3" s="1"/>
  <c r="M115" i="1"/>
  <c r="C118" i="3" l="1"/>
  <c r="E117" i="3"/>
  <c r="G115" i="3"/>
  <c r="F116" i="3"/>
  <c r="H115" i="3" s="1"/>
  <c r="M116" i="1"/>
  <c r="G116" i="3" l="1"/>
  <c r="C119" i="3"/>
  <c r="E118" i="3"/>
  <c r="F117" i="3"/>
  <c r="H116" i="3" s="1"/>
  <c r="M117" i="1"/>
  <c r="G117" i="3" l="1"/>
  <c r="F118" i="3"/>
  <c r="H117" i="3" s="1"/>
  <c r="M118" i="1"/>
  <c r="E119" i="3"/>
  <c r="C120" i="3"/>
  <c r="G118" i="3" l="1"/>
  <c r="F119" i="3"/>
  <c r="M119" i="1"/>
  <c r="H118" i="3"/>
  <c r="I118" i="3" s="1"/>
  <c r="I117" i="3" s="1"/>
  <c r="I116" i="3" s="1"/>
  <c r="I115" i="3" s="1"/>
  <c r="I114" i="3" s="1"/>
  <c r="I113" i="3" s="1"/>
  <c r="I112" i="3" s="1"/>
  <c r="I111" i="3" s="1"/>
  <c r="I110" i="3" s="1"/>
  <c r="I109" i="3" s="1"/>
  <c r="I108" i="3" s="1"/>
  <c r="I107" i="3" s="1"/>
  <c r="E120" i="3"/>
  <c r="C121" i="3"/>
  <c r="F120" i="3" l="1"/>
  <c r="H119" i="3" s="1"/>
  <c r="G120" i="3"/>
  <c r="M120" i="1"/>
  <c r="G119" i="3"/>
  <c r="E121" i="3"/>
  <c r="C122" i="3"/>
  <c r="E122" i="3" l="1"/>
  <c r="C123" i="3"/>
  <c r="F121" i="3"/>
  <c r="G121" i="3" s="1"/>
  <c r="M121" i="1"/>
  <c r="H120" i="3"/>
  <c r="E123" i="3" l="1"/>
  <c r="C124" i="3"/>
  <c r="F122" i="3"/>
  <c r="H121" i="3" s="1"/>
  <c r="M122" i="1"/>
  <c r="C125" i="3" l="1"/>
  <c r="E124" i="3"/>
  <c r="F123" i="3"/>
  <c r="H122" i="3" s="1"/>
  <c r="M123" i="1"/>
  <c r="G122" i="3"/>
  <c r="G123" i="3" l="1"/>
  <c r="F124" i="3"/>
  <c r="H123" i="3" s="1"/>
  <c r="M124" i="1"/>
  <c r="C126" i="3"/>
  <c r="E125" i="3"/>
  <c r="C127" i="3" l="1"/>
  <c r="E126" i="3"/>
  <c r="G124" i="3"/>
  <c r="H124" i="3"/>
  <c r="F125" i="3"/>
  <c r="M125" i="1"/>
  <c r="E127" i="3" l="1"/>
  <c r="C128" i="3"/>
  <c r="G125" i="3"/>
  <c r="F126" i="3"/>
  <c r="H125" i="3" s="1"/>
  <c r="M126" i="1"/>
  <c r="G126" i="3" l="1"/>
  <c r="E128" i="3"/>
  <c r="C129" i="3"/>
  <c r="F127" i="3"/>
  <c r="M127" i="1"/>
  <c r="E129" i="3" l="1"/>
  <c r="C130" i="3"/>
  <c r="F128" i="3"/>
  <c r="H127" i="3" s="1"/>
  <c r="G128" i="3"/>
  <c r="M128" i="1"/>
  <c r="H126" i="3"/>
  <c r="G127" i="3"/>
  <c r="E130" i="3" l="1"/>
  <c r="C131" i="3"/>
  <c r="F129" i="3"/>
  <c r="H128" i="3" s="1"/>
  <c r="M129" i="1"/>
  <c r="G129" i="3" l="1"/>
  <c r="E131" i="3"/>
  <c r="C132" i="3"/>
  <c r="F130" i="3"/>
  <c r="H129" i="3" s="1"/>
  <c r="M130" i="1"/>
  <c r="G130" i="3" l="1"/>
  <c r="F131" i="3"/>
  <c r="H130" i="3" s="1"/>
  <c r="I130" i="3" s="1"/>
  <c r="I129" i="3" s="1"/>
  <c r="I128" i="3" s="1"/>
  <c r="I127" i="3" s="1"/>
  <c r="I126" i="3" s="1"/>
  <c r="I125" i="3" s="1"/>
  <c r="I124" i="3" s="1"/>
  <c r="I123" i="3" s="1"/>
  <c r="I122" i="3" s="1"/>
  <c r="I121" i="3" s="1"/>
  <c r="I120" i="3" s="1"/>
  <c r="I119" i="3" s="1"/>
  <c r="M131" i="1"/>
  <c r="C133" i="3"/>
  <c r="E132" i="3"/>
  <c r="C134" i="3" l="1"/>
  <c r="E133" i="3"/>
  <c r="F132" i="3"/>
  <c r="M132" i="1"/>
  <c r="G131" i="3"/>
  <c r="H131" i="3"/>
  <c r="G132" i="3" l="1"/>
  <c r="F133" i="3"/>
  <c r="H132" i="3" s="1"/>
  <c r="M133" i="1"/>
  <c r="C135" i="3"/>
  <c r="E134" i="3"/>
  <c r="E135" i="3" l="1"/>
  <c r="C136" i="3"/>
  <c r="G133" i="3"/>
  <c r="F134" i="3"/>
  <c r="M134" i="1"/>
  <c r="H133" i="3" l="1"/>
  <c r="F135" i="3"/>
  <c r="H134" i="3" s="1"/>
  <c r="M135" i="1"/>
  <c r="G134" i="3"/>
  <c r="E136" i="3"/>
  <c r="C137" i="3"/>
  <c r="F136" i="3" l="1"/>
  <c r="G136" i="3"/>
  <c r="M136" i="1"/>
  <c r="H135" i="3"/>
  <c r="G135" i="3"/>
  <c r="E137" i="3"/>
  <c r="C138" i="3"/>
  <c r="E138" i="3" l="1"/>
  <c r="C139" i="3"/>
  <c r="F137" i="3"/>
  <c r="H136" i="3" s="1"/>
  <c r="M137" i="1"/>
  <c r="G137" i="3" l="1"/>
  <c r="E139" i="3"/>
  <c r="C140" i="3"/>
  <c r="F138" i="3"/>
  <c r="H137" i="3" s="1"/>
  <c r="M138" i="1"/>
  <c r="G138" i="3" l="1"/>
  <c r="C141" i="3"/>
  <c r="E140" i="3"/>
  <c r="F139" i="3"/>
  <c r="H138" i="3" s="1"/>
  <c r="M139" i="1"/>
  <c r="G139" i="3" l="1"/>
  <c r="F140" i="3"/>
  <c r="H139" i="3" s="1"/>
  <c r="M140" i="1"/>
  <c r="C142" i="3"/>
  <c r="E141" i="3"/>
  <c r="C143" i="3" l="1"/>
  <c r="E142" i="3"/>
  <c r="G140" i="3"/>
  <c r="F141" i="3"/>
  <c r="H140" i="3" s="1"/>
  <c r="M141" i="1"/>
  <c r="E143" i="3" l="1"/>
  <c r="C144" i="3"/>
  <c r="G141" i="3"/>
  <c r="F142" i="3"/>
  <c r="H141" i="3" s="1"/>
  <c r="M142" i="1"/>
  <c r="G142" i="3" l="1"/>
  <c r="F143" i="3"/>
  <c r="H142" i="3" s="1"/>
  <c r="M143" i="1"/>
  <c r="E144" i="3"/>
  <c r="C145" i="3"/>
  <c r="F144" i="3" l="1"/>
  <c r="G144" i="3"/>
  <c r="M144" i="1"/>
  <c r="G143" i="3"/>
  <c r="H143" i="3"/>
  <c r="E145" i="3"/>
  <c r="C146" i="3"/>
  <c r="F145" i="3" l="1"/>
  <c r="G145" i="3" s="1"/>
  <c r="M145" i="1"/>
  <c r="H144" i="3"/>
  <c r="E146" i="3"/>
  <c r="C147" i="3"/>
  <c r="F146" i="3" l="1"/>
  <c r="M146" i="1"/>
  <c r="E147" i="3"/>
  <c r="C148" i="3"/>
  <c r="H145" i="3"/>
  <c r="F147" i="3" l="1"/>
  <c r="H146" i="3" s="1"/>
  <c r="M147" i="1"/>
  <c r="C149" i="3"/>
  <c r="E148" i="3"/>
  <c r="G146" i="3"/>
  <c r="F148" i="3" l="1"/>
  <c r="H147" i="3" s="1"/>
  <c r="M148" i="1"/>
  <c r="C150" i="3"/>
  <c r="E149" i="3"/>
  <c r="G147" i="3"/>
  <c r="F149" i="3" l="1"/>
  <c r="H148" i="3" s="1"/>
  <c r="M149" i="1"/>
  <c r="C151" i="3"/>
  <c r="E150" i="3"/>
  <c r="G148" i="3"/>
  <c r="F150" i="3" l="1"/>
  <c r="H149" i="3" s="1"/>
  <c r="M150" i="1"/>
  <c r="E151" i="3"/>
  <c r="C152" i="3"/>
  <c r="G149" i="3"/>
  <c r="E152" i="3" l="1"/>
  <c r="C153" i="3"/>
  <c r="F151" i="3"/>
  <c r="H150" i="3" s="1"/>
  <c r="G151" i="3"/>
  <c r="M151" i="1"/>
  <c r="G150" i="3"/>
  <c r="E153" i="3" l="1"/>
  <c r="C154" i="3"/>
  <c r="F152" i="3"/>
  <c r="H151" i="3" s="1"/>
  <c r="G152" i="3"/>
  <c r="M152" i="1"/>
  <c r="E154" i="3" l="1"/>
  <c r="C155" i="3"/>
  <c r="F153" i="3"/>
  <c r="H152" i="3" s="1"/>
  <c r="M153" i="1"/>
  <c r="G153" i="3" l="1"/>
  <c r="E155" i="3"/>
  <c r="C156" i="3"/>
  <c r="F154" i="3"/>
  <c r="H153" i="3" s="1"/>
  <c r="M154" i="1"/>
  <c r="G154" i="3" l="1"/>
  <c r="C157" i="3"/>
  <c r="E156" i="3"/>
  <c r="F155" i="3"/>
  <c r="H154" i="3" s="1"/>
  <c r="M155" i="1"/>
  <c r="C158" i="3" l="1"/>
  <c r="E157" i="3"/>
  <c r="G155" i="3"/>
  <c r="F156" i="3"/>
  <c r="H155" i="3" s="1"/>
  <c r="M156" i="1"/>
  <c r="C159" i="3" l="1"/>
  <c r="E158" i="3"/>
  <c r="G156" i="3"/>
  <c r="F157" i="3"/>
  <c r="H156" i="3" s="1"/>
  <c r="M157" i="1"/>
  <c r="E159" i="3" l="1"/>
  <c r="C160" i="3"/>
  <c r="G157" i="3"/>
  <c r="F158" i="3"/>
  <c r="G158" i="3" s="1"/>
  <c r="M158" i="1"/>
  <c r="H157" i="3" l="1"/>
  <c r="F159" i="3"/>
  <c r="H158" i="3" s="1"/>
  <c r="M159" i="1"/>
  <c r="E160" i="3"/>
  <c r="C161" i="3"/>
  <c r="E161" i="3" l="1"/>
  <c r="C162" i="3"/>
  <c r="F160" i="3"/>
  <c r="H159" i="3" s="1"/>
  <c r="M160" i="1"/>
  <c r="G159" i="3"/>
  <c r="G160" i="3" l="1"/>
  <c r="E162" i="3"/>
  <c r="C163" i="3"/>
  <c r="F161" i="3"/>
  <c r="M161" i="1"/>
  <c r="G161" i="3" l="1"/>
  <c r="F162" i="3"/>
  <c r="H161" i="3" s="1"/>
  <c r="M162" i="1"/>
  <c r="H160" i="3"/>
  <c r="I160" i="3" s="1"/>
  <c r="I159" i="3" s="1"/>
  <c r="I158" i="3" s="1"/>
  <c r="I157" i="3" s="1"/>
  <c r="I156" i="3" s="1"/>
  <c r="I155" i="3" s="1"/>
  <c r="I154" i="3" s="1"/>
  <c r="I153" i="3" s="1"/>
  <c r="I152" i="3" s="1"/>
  <c r="I151" i="3" s="1"/>
  <c r="I150" i="3" s="1"/>
  <c r="I149" i="3" s="1"/>
  <c r="I148" i="3" s="1"/>
  <c r="I147" i="3" s="1"/>
  <c r="I146" i="3" s="1"/>
  <c r="I145" i="3" s="1"/>
  <c r="I144" i="3" s="1"/>
  <c r="I143" i="3" s="1"/>
  <c r="I142" i="3" s="1"/>
  <c r="I141" i="3" s="1"/>
  <c r="I140" i="3" s="1"/>
  <c r="I139" i="3" s="1"/>
  <c r="I138" i="3" s="1"/>
  <c r="I137" i="3" s="1"/>
  <c r="I136" i="3" s="1"/>
  <c r="I135" i="3" s="1"/>
  <c r="I134" i="3" s="1"/>
  <c r="I133" i="3" s="1"/>
  <c r="I132" i="3" s="1"/>
  <c r="I131" i="3" s="1"/>
  <c r="E163" i="3"/>
  <c r="C164" i="3"/>
  <c r="F163" i="3" l="1"/>
  <c r="M163" i="1"/>
  <c r="G162" i="3"/>
  <c r="H162" i="3"/>
  <c r="C165" i="3"/>
  <c r="E164" i="3"/>
  <c r="C166" i="3" l="1"/>
  <c r="E165" i="3"/>
  <c r="G163" i="3"/>
  <c r="F164" i="3"/>
  <c r="H163" i="3" s="1"/>
  <c r="M164" i="1"/>
  <c r="G164" i="3" l="1"/>
  <c r="F165" i="3"/>
  <c r="H164" i="3" s="1"/>
  <c r="M165" i="1"/>
  <c r="C167" i="3"/>
  <c r="E166" i="3"/>
  <c r="E167" i="3" l="1"/>
  <c r="C168" i="3"/>
  <c r="G165" i="3"/>
  <c r="F166" i="3"/>
  <c r="H165" i="3" s="1"/>
  <c r="M166" i="1"/>
  <c r="G166" i="3" l="1"/>
  <c r="F167" i="3"/>
  <c r="M167" i="1"/>
  <c r="H166" i="3"/>
  <c r="E168" i="3"/>
  <c r="C169" i="3"/>
  <c r="F168" i="3" l="1"/>
  <c r="H167" i="3" s="1"/>
  <c r="G168" i="3"/>
  <c r="M168" i="1"/>
  <c r="G167" i="3"/>
  <c r="E169" i="3"/>
  <c r="C170" i="3"/>
  <c r="F169" i="3" l="1"/>
  <c r="G169" i="3" s="1"/>
  <c r="M169" i="1"/>
  <c r="H168" i="3"/>
  <c r="E170" i="3"/>
  <c r="C171" i="3"/>
  <c r="F170" i="3" l="1"/>
  <c r="M170" i="1"/>
  <c r="E171" i="3"/>
  <c r="C172" i="3"/>
  <c r="H169" i="3"/>
  <c r="C173" i="3" l="1"/>
  <c r="E172" i="3"/>
  <c r="F171" i="3"/>
  <c r="H170" i="3" s="1"/>
  <c r="M171" i="1"/>
  <c r="G170" i="3"/>
  <c r="G171" i="3" l="1"/>
  <c r="F172" i="3"/>
  <c r="H171" i="3" s="1"/>
  <c r="M172" i="1"/>
  <c r="C174" i="3"/>
  <c r="E173" i="3"/>
  <c r="C175" i="3" l="1"/>
  <c r="E174" i="3"/>
  <c r="G172" i="3"/>
  <c r="F173" i="3"/>
  <c r="H172" i="3" s="1"/>
  <c r="M173" i="1"/>
  <c r="E175" i="3" l="1"/>
  <c r="C176" i="3"/>
  <c r="G173" i="3"/>
  <c r="F174" i="3"/>
  <c r="H173" i="3" s="1"/>
  <c r="M174" i="1"/>
  <c r="G174" i="3" l="1"/>
  <c r="F175" i="3"/>
  <c r="H174" i="3" s="1"/>
  <c r="M175" i="1"/>
  <c r="E176" i="3"/>
  <c r="C177" i="3"/>
  <c r="F176" i="3" l="1"/>
  <c r="G176" i="3"/>
  <c r="M176" i="1"/>
  <c r="H175" i="3"/>
  <c r="G175" i="3"/>
  <c r="E177" i="3"/>
  <c r="C178" i="3"/>
  <c r="F177" i="3" l="1"/>
  <c r="G177" i="3" s="1"/>
  <c r="M177" i="1"/>
  <c r="H176" i="3"/>
  <c r="E178" i="3"/>
  <c r="C179" i="3"/>
  <c r="E179" i="3" l="1"/>
  <c r="C180" i="3"/>
  <c r="F178" i="3"/>
  <c r="H177" i="3" s="1"/>
  <c r="M178" i="1"/>
  <c r="G178" i="3" l="1"/>
  <c r="C181" i="3"/>
  <c r="E180" i="3"/>
  <c r="F179" i="3"/>
  <c r="G179" i="3" s="1"/>
  <c r="M179" i="1"/>
  <c r="F180" i="3" l="1"/>
  <c r="H179" i="3" s="1"/>
  <c r="M180" i="1"/>
  <c r="H178" i="3"/>
  <c r="C182" i="3"/>
  <c r="E181" i="3"/>
  <c r="F181" i="3" l="1"/>
  <c r="H180" i="3" s="1"/>
  <c r="M181" i="1"/>
  <c r="C183" i="3"/>
  <c r="E182" i="3"/>
  <c r="G180" i="3"/>
  <c r="F182" i="3" l="1"/>
  <c r="M182" i="1"/>
  <c r="H181" i="3"/>
  <c r="E183" i="3"/>
  <c r="C184" i="3"/>
  <c r="G181" i="3"/>
  <c r="F183" i="3" l="1"/>
  <c r="H182" i="3" s="1"/>
  <c r="M183" i="1"/>
  <c r="E184" i="3"/>
  <c r="C185" i="3"/>
  <c r="G182" i="3"/>
  <c r="E185" i="3" l="1"/>
  <c r="C186" i="3"/>
  <c r="F184" i="3"/>
  <c r="H183" i="3" s="1"/>
  <c r="G184" i="3"/>
  <c r="M184" i="1"/>
  <c r="G183" i="3"/>
  <c r="E186" i="3" l="1"/>
  <c r="C187" i="3"/>
  <c r="F185" i="3"/>
  <c r="H184" i="3" s="1"/>
  <c r="M185" i="1"/>
  <c r="G185" i="3" l="1"/>
  <c r="E187" i="3"/>
  <c r="C188" i="3"/>
  <c r="F186" i="3"/>
  <c r="H185" i="3" s="1"/>
  <c r="M186" i="1"/>
  <c r="G186" i="3" l="1"/>
  <c r="C189" i="3"/>
  <c r="E188" i="3"/>
  <c r="F187" i="3"/>
  <c r="H186" i="3" s="1"/>
  <c r="M187" i="1"/>
  <c r="F188" i="3" l="1"/>
  <c r="H187" i="3" s="1"/>
  <c r="M188" i="1"/>
  <c r="G187" i="3"/>
  <c r="C190" i="3"/>
  <c r="E189" i="3"/>
  <c r="C191" i="3" l="1"/>
  <c r="E190" i="3"/>
  <c r="G188" i="3"/>
  <c r="F189" i="3"/>
  <c r="M189" i="1"/>
  <c r="G189" i="3" l="1"/>
  <c r="H188" i="3"/>
  <c r="E191" i="3"/>
  <c r="C192" i="3"/>
  <c r="F190" i="3"/>
  <c r="H189" i="3" s="1"/>
  <c r="M190" i="1"/>
  <c r="H190" i="3" l="1"/>
  <c r="G190" i="3"/>
  <c r="E192" i="3"/>
  <c r="C193" i="3"/>
  <c r="G191" i="3"/>
  <c r="F191" i="3"/>
  <c r="M191" i="1"/>
  <c r="E193" i="3" l="1"/>
  <c r="C194" i="3"/>
  <c r="F192" i="3"/>
  <c r="H191" i="3" s="1"/>
  <c r="M192" i="1"/>
  <c r="G192" i="3" l="1"/>
  <c r="E194" i="3"/>
  <c r="C195" i="3"/>
  <c r="F193" i="3"/>
  <c r="H192" i="3" s="1"/>
  <c r="M193" i="1"/>
  <c r="G193" i="3" l="1"/>
  <c r="E195" i="3"/>
  <c r="C196" i="3"/>
  <c r="F194" i="3"/>
  <c r="H193" i="3" s="1"/>
  <c r="M194" i="1"/>
  <c r="G194" i="3" l="1"/>
  <c r="F195" i="3"/>
  <c r="H194" i="3" s="1"/>
  <c r="M195" i="1"/>
  <c r="C197" i="3"/>
  <c r="E196" i="3"/>
  <c r="C198" i="3" l="1"/>
  <c r="E197" i="3"/>
  <c r="G195" i="3"/>
  <c r="F196" i="3"/>
  <c r="H195" i="3" s="1"/>
  <c r="M196" i="1"/>
  <c r="C199" i="3" l="1"/>
  <c r="E198" i="3"/>
  <c r="G196" i="3"/>
  <c r="F197" i="3"/>
  <c r="H196" i="3" s="1"/>
  <c r="M197" i="1"/>
  <c r="G197" i="3" l="1"/>
  <c r="E199" i="3"/>
  <c r="C200" i="3"/>
  <c r="F198" i="3"/>
  <c r="H197" i="3" s="1"/>
  <c r="M198" i="1"/>
  <c r="G198" i="3" l="1"/>
  <c r="E200" i="3"/>
  <c r="C201" i="3"/>
  <c r="F199" i="3"/>
  <c r="M199" i="1"/>
  <c r="E201" i="3" l="1"/>
  <c r="C202" i="3"/>
  <c r="H198" i="3"/>
  <c r="G199" i="3"/>
  <c r="F200" i="3"/>
  <c r="H199" i="3" s="1"/>
  <c r="G200" i="3"/>
  <c r="M200" i="1"/>
  <c r="E202" i="3" l="1"/>
  <c r="C203" i="3"/>
  <c r="F201" i="3"/>
  <c r="H200" i="3" s="1"/>
  <c r="M201" i="1"/>
  <c r="G201" i="3" l="1"/>
  <c r="E203" i="3"/>
  <c r="C204" i="3"/>
  <c r="F202" i="3"/>
  <c r="H201" i="3" s="1"/>
  <c r="M202" i="1"/>
  <c r="G202" i="3" l="1"/>
  <c r="F203" i="3"/>
  <c r="H202" i="3" s="1"/>
  <c r="I202" i="3" s="1"/>
  <c r="I201" i="3" s="1"/>
  <c r="I200" i="3" s="1"/>
  <c r="I199" i="3" s="1"/>
  <c r="I198" i="3" s="1"/>
  <c r="I197" i="3" s="1"/>
  <c r="I196" i="3" s="1"/>
  <c r="I195" i="3" s="1"/>
  <c r="I194" i="3" s="1"/>
  <c r="I193" i="3" s="1"/>
  <c r="I192" i="3" s="1"/>
  <c r="I191" i="3" s="1"/>
  <c r="I190" i="3" s="1"/>
  <c r="I189" i="3" s="1"/>
  <c r="I188" i="3" s="1"/>
  <c r="I187" i="3" s="1"/>
  <c r="I186" i="3" s="1"/>
  <c r="I185" i="3" s="1"/>
  <c r="I184" i="3" s="1"/>
  <c r="I183" i="3" s="1"/>
  <c r="I182" i="3" s="1"/>
  <c r="I181" i="3" s="1"/>
  <c r="I180" i="3" s="1"/>
  <c r="I179" i="3" s="1"/>
  <c r="I178" i="3" s="1"/>
  <c r="I177" i="3" s="1"/>
  <c r="I176" i="3" s="1"/>
  <c r="I175" i="3" s="1"/>
  <c r="I174" i="3" s="1"/>
  <c r="I173" i="3" s="1"/>
  <c r="I172" i="3" s="1"/>
  <c r="I171" i="3" s="1"/>
  <c r="I170" i="3" s="1"/>
  <c r="I169" i="3" s="1"/>
  <c r="I168" i="3" s="1"/>
  <c r="I167" i="3" s="1"/>
  <c r="I166" i="3" s="1"/>
  <c r="I165" i="3" s="1"/>
  <c r="I164" i="3" s="1"/>
  <c r="I163" i="3" s="1"/>
  <c r="I162" i="3" s="1"/>
  <c r="I161" i="3" s="1"/>
  <c r="M203" i="1"/>
  <c r="C205" i="3"/>
  <c r="E204" i="3"/>
  <c r="C206" i="3" l="1"/>
  <c r="E205" i="3"/>
  <c r="G203" i="3"/>
  <c r="F204" i="3"/>
  <c r="H203" i="3" s="1"/>
  <c r="M204" i="1"/>
  <c r="F205" i="3" l="1"/>
  <c r="H204" i="3" s="1"/>
  <c r="M205" i="1"/>
  <c r="G204" i="3"/>
  <c r="C207" i="3"/>
  <c r="E206" i="3"/>
  <c r="G205" i="3" l="1"/>
  <c r="E207" i="3"/>
  <c r="C208" i="3"/>
  <c r="F206" i="3"/>
  <c r="H205" i="3" s="1"/>
  <c r="M206" i="1"/>
  <c r="G206" i="3" l="1"/>
  <c r="F207" i="3"/>
  <c r="G207" i="3" s="1"/>
  <c r="M207" i="1"/>
  <c r="E208" i="3"/>
  <c r="C209" i="3"/>
  <c r="F208" i="3" l="1"/>
  <c r="G208" i="3"/>
  <c r="M208" i="1"/>
  <c r="H207" i="3"/>
  <c r="H206" i="3"/>
  <c r="E209" i="3"/>
  <c r="C210" i="3"/>
  <c r="E210" i="3" l="1"/>
  <c r="C211" i="3"/>
  <c r="F209" i="3"/>
  <c r="H208" i="3" s="1"/>
  <c r="M209" i="1"/>
  <c r="G209" i="3" l="1"/>
  <c r="E211" i="3"/>
  <c r="C212" i="3"/>
  <c r="F210" i="3"/>
  <c r="H209" i="3" s="1"/>
  <c r="M210" i="1"/>
  <c r="G210" i="3" l="1"/>
  <c r="C213" i="3"/>
  <c r="E212" i="3"/>
  <c r="F211" i="3"/>
  <c r="H210" i="3" s="1"/>
  <c r="M211" i="1"/>
  <c r="F212" i="3" l="1"/>
  <c r="M212" i="1"/>
  <c r="G211" i="3"/>
  <c r="H211" i="3"/>
  <c r="C214" i="3"/>
  <c r="E213" i="3"/>
  <c r="C215" i="3" l="1"/>
  <c r="E214" i="3"/>
  <c r="G212" i="3"/>
  <c r="F213" i="3"/>
  <c r="H212" i="3" s="1"/>
  <c r="M213" i="1"/>
  <c r="G213" i="3" l="1"/>
  <c r="F214" i="3"/>
  <c r="H213" i="3" s="1"/>
  <c r="M214" i="1"/>
  <c r="E215" i="3"/>
  <c r="C216" i="3"/>
  <c r="F215" i="3" l="1"/>
  <c r="G215" i="3"/>
  <c r="M215" i="1"/>
  <c r="G214" i="3"/>
  <c r="H214" i="3"/>
  <c r="E216" i="3"/>
  <c r="C217" i="3"/>
  <c r="F216" i="3" l="1"/>
  <c r="G216" i="3"/>
  <c r="M216" i="1"/>
  <c r="H215" i="3"/>
  <c r="E217" i="3"/>
  <c r="C218" i="3"/>
  <c r="F217" i="3" l="1"/>
  <c r="G217" i="3" s="1"/>
  <c r="M217" i="1"/>
  <c r="E218" i="3"/>
  <c r="C219" i="3"/>
  <c r="H216" i="3"/>
  <c r="E219" i="3" l="1"/>
  <c r="C220" i="3"/>
  <c r="F218" i="3"/>
  <c r="M218" i="1"/>
  <c r="H217" i="3"/>
  <c r="G218" i="3" l="1"/>
  <c r="C221" i="3"/>
  <c r="E220" i="3"/>
  <c r="F219" i="3"/>
  <c r="H218" i="3" s="1"/>
  <c r="M219" i="1"/>
  <c r="F220" i="3" l="1"/>
  <c r="H219" i="3" s="1"/>
  <c r="M220" i="1"/>
  <c r="G219" i="3"/>
  <c r="C222" i="3"/>
  <c r="E221" i="3"/>
  <c r="C223" i="3" l="1"/>
  <c r="E222" i="3"/>
  <c r="G220" i="3"/>
  <c r="F221" i="3"/>
  <c r="H220" i="3" s="1"/>
  <c r="M221" i="1"/>
  <c r="E223" i="3" l="1"/>
  <c r="C224" i="3"/>
  <c r="G221" i="3"/>
  <c r="F222" i="3"/>
  <c r="H221" i="3" s="1"/>
  <c r="M222" i="1"/>
  <c r="G222" i="3" l="1"/>
  <c r="F223" i="3"/>
  <c r="H222" i="3" s="1"/>
  <c r="M223" i="1"/>
  <c r="E224" i="3"/>
  <c r="C225" i="3"/>
  <c r="F224" i="3" l="1"/>
  <c r="G224" i="3"/>
  <c r="M224" i="1"/>
  <c r="G223" i="3"/>
  <c r="H223" i="3"/>
  <c r="E225" i="3"/>
  <c r="C226" i="3"/>
  <c r="F225" i="3" l="1"/>
  <c r="G225" i="3" s="1"/>
  <c r="M225" i="1"/>
  <c r="H224" i="3"/>
  <c r="E226" i="3"/>
  <c r="C227" i="3"/>
  <c r="F226" i="3" l="1"/>
  <c r="M226" i="1"/>
  <c r="E227" i="3"/>
  <c r="C228" i="3"/>
  <c r="H225" i="3"/>
  <c r="F227" i="3" l="1"/>
  <c r="H226" i="3" s="1"/>
  <c r="M227" i="1"/>
  <c r="C229" i="3"/>
  <c r="E228" i="3"/>
  <c r="G226" i="3"/>
  <c r="F228" i="3" l="1"/>
  <c r="H227" i="3" s="1"/>
  <c r="M228" i="1"/>
  <c r="C230" i="3"/>
  <c r="E229" i="3"/>
  <c r="G227" i="3"/>
  <c r="F229" i="3" l="1"/>
  <c r="H228" i="3" s="1"/>
  <c r="M229" i="1"/>
  <c r="C231" i="3"/>
  <c r="E230" i="3"/>
  <c r="G228" i="3"/>
  <c r="F230" i="3" l="1"/>
  <c r="H229" i="3" s="1"/>
  <c r="G230" i="3"/>
  <c r="M230" i="1"/>
  <c r="E231" i="3"/>
  <c r="C232" i="3"/>
  <c r="G229" i="3"/>
  <c r="E232" i="3" l="1"/>
  <c r="C233" i="3"/>
  <c r="F231" i="3"/>
  <c r="M231" i="1"/>
  <c r="H230" i="3"/>
  <c r="I230" i="3" s="1"/>
  <c r="I229" i="3" s="1"/>
  <c r="I228" i="3" s="1"/>
  <c r="I227" i="3" s="1"/>
  <c r="I226" i="3" s="1"/>
  <c r="I225" i="3" s="1"/>
  <c r="I224" i="3" s="1"/>
  <c r="I223" i="3" s="1"/>
  <c r="I222" i="3" s="1"/>
  <c r="I221" i="3" s="1"/>
  <c r="I220" i="3" s="1"/>
  <c r="I219" i="3" s="1"/>
  <c r="I218" i="3" s="1"/>
  <c r="I217" i="3" s="1"/>
  <c r="I216" i="3" s="1"/>
  <c r="I215" i="3" s="1"/>
  <c r="I214" i="3" s="1"/>
  <c r="I213" i="3" s="1"/>
  <c r="I212" i="3" s="1"/>
  <c r="I211" i="3" s="1"/>
  <c r="I210" i="3" s="1"/>
  <c r="I209" i="3" s="1"/>
  <c r="I208" i="3" s="1"/>
  <c r="I207" i="3" s="1"/>
  <c r="I206" i="3" s="1"/>
  <c r="I205" i="3" s="1"/>
  <c r="I204" i="3" s="1"/>
  <c r="I203" i="3" s="1"/>
  <c r="G231" i="3" l="1"/>
  <c r="E233" i="3"/>
  <c r="C234" i="3"/>
  <c r="F232" i="3"/>
  <c r="H231" i="3" s="1"/>
  <c r="G232" i="3"/>
  <c r="M232" i="1"/>
  <c r="E234" i="3" l="1"/>
  <c r="C235" i="3"/>
  <c r="G233" i="3"/>
  <c r="F233" i="3"/>
  <c r="H232" i="3" s="1"/>
  <c r="M233" i="1"/>
  <c r="E235" i="3" l="1"/>
  <c r="C236" i="3"/>
  <c r="F234" i="3"/>
  <c r="H233" i="3" s="1"/>
  <c r="M234" i="1"/>
  <c r="G234" i="3" l="1"/>
  <c r="C237" i="3"/>
  <c r="E236" i="3"/>
  <c r="F235" i="3"/>
  <c r="H234" i="3" s="1"/>
  <c r="M235" i="1"/>
  <c r="G235" i="3" l="1"/>
  <c r="F236" i="3"/>
  <c r="H235" i="3" s="1"/>
  <c r="M236" i="1"/>
  <c r="C238" i="3"/>
  <c r="E237" i="3"/>
  <c r="C239" i="3" l="1"/>
  <c r="E238" i="3"/>
  <c r="G236" i="3"/>
  <c r="F237" i="3"/>
  <c r="M237" i="1"/>
  <c r="H236" i="3" l="1"/>
  <c r="F238" i="3"/>
  <c r="H237" i="3" s="1"/>
  <c r="M238" i="1"/>
  <c r="G237" i="3"/>
  <c r="E239" i="3"/>
  <c r="C240" i="3"/>
  <c r="F239" i="3" l="1"/>
  <c r="G239" i="3" s="1"/>
  <c r="M239" i="1"/>
  <c r="G238" i="3"/>
  <c r="H238" i="3"/>
  <c r="E240" i="3"/>
  <c r="C241" i="3"/>
  <c r="E241" i="3" l="1"/>
  <c r="C242" i="3"/>
  <c r="F240" i="3"/>
  <c r="H239" i="3" s="1"/>
  <c r="G240" i="3"/>
  <c r="M240" i="1"/>
  <c r="E242" i="3" l="1"/>
  <c r="C243" i="3"/>
  <c r="F241" i="3"/>
  <c r="H240" i="3" s="1"/>
  <c r="M241" i="1"/>
  <c r="G241" i="3" l="1"/>
  <c r="E243" i="3"/>
  <c r="C244" i="3"/>
  <c r="F242" i="3"/>
  <c r="H241" i="3" s="1"/>
  <c r="I241" i="3" s="1"/>
  <c r="I240" i="3" s="1"/>
  <c r="I239" i="3" s="1"/>
  <c r="I238" i="3" s="1"/>
  <c r="I237" i="3" s="1"/>
  <c r="I236" i="3" s="1"/>
  <c r="I235" i="3" s="1"/>
  <c r="I234" i="3" s="1"/>
  <c r="I233" i="3" s="1"/>
  <c r="I232" i="3" s="1"/>
  <c r="I231" i="3" s="1"/>
  <c r="M242" i="1"/>
  <c r="G242" i="3" l="1"/>
  <c r="C245" i="3"/>
  <c r="E244" i="3"/>
  <c r="F243" i="3"/>
  <c r="H242" i="3" s="1"/>
  <c r="I242" i="3" s="1"/>
  <c r="M243" i="1"/>
  <c r="G243" i="3" l="1"/>
  <c r="F244" i="3"/>
  <c r="H243" i="3" s="1"/>
  <c r="I243" i="3" s="1"/>
  <c r="M244" i="1"/>
  <c r="C246" i="3"/>
  <c r="E245" i="3"/>
  <c r="C247" i="3" l="1"/>
  <c r="E246" i="3"/>
  <c r="F245" i="3"/>
  <c r="M245" i="1"/>
  <c r="G244" i="3"/>
  <c r="H244" i="3"/>
  <c r="G245" i="3" l="1"/>
  <c r="F246" i="3"/>
  <c r="H245" i="3" s="1"/>
  <c r="M246" i="1"/>
  <c r="E247" i="3"/>
  <c r="C248" i="3"/>
  <c r="F247" i="3" l="1"/>
  <c r="M247" i="1"/>
  <c r="G246" i="3"/>
  <c r="H246" i="3"/>
  <c r="I246" i="3" s="1"/>
  <c r="I245" i="3" s="1"/>
  <c r="I244" i="3" s="1"/>
  <c r="E248" i="3"/>
  <c r="C249" i="3"/>
  <c r="F248" i="3" l="1"/>
  <c r="H247" i="3" s="1"/>
  <c r="G248" i="3"/>
  <c r="M248" i="1"/>
  <c r="G247" i="3"/>
  <c r="E249" i="3"/>
  <c r="C250" i="3"/>
  <c r="F249" i="3" l="1"/>
  <c r="G249" i="3" s="1"/>
  <c r="M249" i="1"/>
  <c r="E250" i="3"/>
  <c r="C251" i="3"/>
  <c r="H248" i="3"/>
  <c r="E251" i="3" l="1"/>
  <c r="C252" i="3"/>
  <c r="F250" i="3"/>
  <c r="M250" i="1"/>
  <c r="H249" i="3"/>
  <c r="G250" i="3" l="1"/>
  <c r="C253" i="3"/>
  <c r="E252" i="3"/>
  <c r="F251" i="3"/>
  <c r="H250" i="3" s="1"/>
  <c r="M251" i="1"/>
  <c r="G251" i="3" l="1"/>
  <c r="F252" i="3"/>
  <c r="H251" i="3" s="1"/>
  <c r="M252" i="1"/>
  <c r="C254" i="3"/>
  <c r="E253" i="3"/>
  <c r="C255" i="3" l="1"/>
  <c r="E254" i="3"/>
  <c r="G252" i="3"/>
  <c r="F253" i="3"/>
  <c r="M253" i="1"/>
  <c r="G253" i="3" l="1"/>
  <c r="H252" i="3"/>
  <c r="E255" i="3"/>
  <c r="C256" i="3"/>
  <c r="F254" i="3"/>
  <c r="H253" i="3" s="1"/>
  <c r="M254" i="1"/>
  <c r="G254" i="3" l="1"/>
  <c r="H254" i="3"/>
  <c r="E256" i="3"/>
  <c r="C257" i="3"/>
  <c r="G255" i="3"/>
  <c r="F255" i="3"/>
  <c r="M255" i="1"/>
  <c r="E257" i="3" l="1"/>
  <c r="C258" i="3"/>
  <c r="F256" i="3"/>
  <c r="H255" i="3" s="1"/>
  <c r="G256" i="3"/>
  <c r="M256" i="1"/>
  <c r="E258" i="3" l="1"/>
  <c r="C259" i="3"/>
  <c r="F257" i="3"/>
  <c r="H256" i="3" s="1"/>
  <c r="M257" i="1"/>
  <c r="G257" i="3" l="1"/>
  <c r="E259" i="3"/>
  <c r="C260" i="3"/>
  <c r="F258" i="3"/>
  <c r="G258" i="3" s="1"/>
  <c r="M258" i="1"/>
  <c r="C261" i="3" l="1"/>
  <c r="E260" i="3"/>
  <c r="H257" i="3"/>
  <c r="F259" i="3"/>
  <c r="H258" i="3" s="1"/>
  <c r="M259" i="1"/>
  <c r="F260" i="3" l="1"/>
  <c r="H259" i="3" s="1"/>
  <c r="M260" i="1"/>
  <c r="G259" i="3"/>
  <c r="C262" i="3"/>
  <c r="E261" i="3"/>
  <c r="G260" i="3" l="1"/>
  <c r="C263" i="3"/>
  <c r="E262" i="3"/>
  <c r="F261" i="3"/>
  <c r="H260" i="3" s="1"/>
  <c r="M261" i="1"/>
  <c r="F262" i="3" l="1"/>
  <c r="M262" i="1"/>
  <c r="G261" i="3"/>
  <c r="H261" i="3"/>
  <c r="E263" i="3"/>
  <c r="C264" i="3"/>
  <c r="F263" i="3" l="1"/>
  <c r="H262" i="3" s="1"/>
  <c r="M263" i="1"/>
  <c r="G262" i="3"/>
  <c r="E264" i="3"/>
  <c r="C265" i="3"/>
  <c r="F264" i="3" l="1"/>
  <c r="G264" i="3" s="1"/>
  <c r="M264" i="1"/>
  <c r="G263" i="3"/>
  <c r="H263" i="3"/>
  <c r="E265" i="3"/>
  <c r="C266" i="3"/>
  <c r="F265" i="3" l="1"/>
  <c r="H264" i="3" s="1"/>
  <c r="M265" i="1"/>
  <c r="E266" i="3"/>
  <c r="C267" i="3"/>
  <c r="F266" i="3" l="1"/>
  <c r="G266" i="3" s="1"/>
  <c r="M266" i="1"/>
  <c r="E267" i="3"/>
  <c r="C268" i="3"/>
  <c r="H265" i="3"/>
  <c r="G265" i="3"/>
  <c r="C269" i="3" l="1"/>
  <c r="E268" i="3"/>
  <c r="F267" i="3"/>
  <c r="H266" i="3" s="1"/>
  <c r="M267" i="1"/>
  <c r="F268" i="3" l="1"/>
  <c r="M268" i="1"/>
  <c r="G267" i="3"/>
  <c r="H267" i="3"/>
  <c r="C270" i="3"/>
  <c r="E269" i="3"/>
  <c r="C271" i="3" l="1"/>
  <c r="E270" i="3"/>
  <c r="G268" i="3"/>
  <c r="F269" i="3"/>
  <c r="H268" i="3" s="1"/>
  <c r="M269" i="1"/>
  <c r="G269" i="3" l="1"/>
  <c r="E271" i="3"/>
  <c r="C272" i="3"/>
  <c r="F270" i="3"/>
  <c r="H269" i="3" s="1"/>
  <c r="M270" i="1"/>
  <c r="G270" i="3" l="1"/>
  <c r="E272" i="3"/>
  <c r="C273" i="3"/>
  <c r="F271" i="3"/>
  <c r="H270" i="3" s="1"/>
  <c r="M271" i="1"/>
  <c r="E273" i="3" l="1"/>
  <c r="C274" i="3"/>
  <c r="G271" i="3"/>
  <c r="F272" i="3"/>
  <c r="M272" i="1"/>
  <c r="G272" i="3" l="1"/>
  <c r="H271" i="3"/>
  <c r="F273" i="3"/>
  <c r="H272" i="3" s="1"/>
  <c r="M273" i="1"/>
  <c r="E274" i="3"/>
  <c r="C275" i="3"/>
  <c r="F274" i="3" l="1"/>
  <c r="M274" i="1"/>
  <c r="G273" i="3"/>
  <c r="E275" i="3"/>
  <c r="C276" i="3"/>
  <c r="H273" i="3" l="1"/>
  <c r="G274" i="3"/>
  <c r="C277" i="3"/>
  <c r="E276" i="3"/>
  <c r="F275" i="3"/>
  <c r="H274" i="3" s="1"/>
  <c r="M275" i="1"/>
  <c r="C278" i="3" l="1"/>
  <c r="E277" i="3"/>
  <c r="F276" i="3"/>
  <c r="H275" i="3" s="1"/>
  <c r="M276" i="1"/>
  <c r="G275" i="3"/>
  <c r="G276" i="3" l="1"/>
  <c r="F277" i="3"/>
  <c r="H276" i="3" s="1"/>
  <c r="M277" i="1"/>
  <c r="C279" i="3"/>
  <c r="E278" i="3"/>
  <c r="E279" i="3" l="1"/>
  <c r="C280" i="3"/>
  <c r="G277" i="3"/>
  <c r="F278" i="3"/>
  <c r="G278" i="3" s="1"/>
  <c r="M278" i="1"/>
  <c r="H277" i="3" l="1"/>
  <c r="E280" i="3"/>
  <c r="C281" i="3"/>
  <c r="F279" i="3"/>
  <c r="H278" i="3" s="1"/>
  <c r="G279" i="3"/>
  <c r="M279" i="1"/>
  <c r="E281" i="3" l="1"/>
  <c r="C282" i="3"/>
  <c r="F280" i="3"/>
  <c r="H279" i="3" s="1"/>
  <c r="G280" i="3"/>
  <c r="M280" i="1"/>
  <c r="E282" i="3" l="1"/>
  <c r="C283" i="3"/>
  <c r="F281" i="3"/>
  <c r="H280" i="3" s="1"/>
  <c r="I280" i="3" s="1"/>
  <c r="I279" i="3" s="1"/>
  <c r="I278" i="3" s="1"/>
  <c r="I277" i="3" s="1"/>
  <c r="I276" i="3" s="1"/>
  <c r="I275" i="3" s="1"/>
  <c r="I274" i="3" s="1"/>
  <c r="I273" i="3" s="1"/>
  <c r="I272" i="3" s="1"/>
  <c r="I271" i="3" s="1"/>
  <c r="I270" i="3" s="1"/>
  <c r="I269" i="3" s="1"/>
  <c r="I268" i="3" s="1"/>
  <c r="I267" i="3" s="1"/>
  <c r="I266" i="3" s="1"/>
  <c r="I265" i="3" s="1"/>
  <c r="I264" i="3" s="1"/>
  <c r="I263" i="3" s="1"/>
  <c r="I262" i="3" s="1"/>
  <c r="I261" i="3" s="1"/>
  <c r="I260" i="3" s="1"/>
  <c r="I259" i="3" s="1"/>
  <c r="I258" i="3" s="1"/>
  <c r="I257" i="3" s="1"/>
  <c r="I256" i="3" s="1"/>
  <c r="I255" i="3" s="1"/>
  <c r="I254" i="3" s="1"/>
  <c r="I253" i="3" s="1"/>
  <c r="I252" i="3" s="1"/>
  <c r="I251" i="3" s="1"/>
  <c r="I250" i="3" s="1"/>
  <c r="I249" i="3" s="1"/>
  <c r="I248" i="3" s="1"/>
  <c r="I247" i="3" s="1"/>
  <c r="M281" i="1"/>
  <c r="G281" i="3" l="1"/>
  <c r="E283" i="3"/>
  <c r="C284" i="3"/>
  <c r="F282" i="3"/>
  <c r="H281" i="3" s="1"/>
  <c r="M282" i="1"/>
  <c r="C285" i="3" l="1"/>
  <c r="E284" i="3"/>
  <c r="G282" i="3"/>
  <c r="F283" i="3"/>
  <c r="H282" i="3" s="1"/>
  <c r="M283" i="1"/>
  <c r="G283" i="3" l="1"/>
  <c r="F284" i="3"/>
  <c r="H283" i="3" s="1"/>
  <c r="M284" i="1"/>
  <c r="C286" i="3"/>
  <c r="E285" i="3"/>
  <c r="C287" i="3" l="1"/>
  <c r="E286" i="3"/>
  <c r="G284" i="3"/>
  <c r="F285" i="3"/>
  <c r="H284" i="3" s="1"/>
  <c r="M285" i="1"/>
  <c r="G285" i="3" l="1"/>
  <c r="F286" i="3"/>
  <c r="M286" i="1"/>
  <c r="E287" i="3"/>
  <c r="C288" i="3"/>
  <c r="F287" i="3" l="1"/>
  <c r="H286" i="3" s="1"/>
  <c r="M287" i="1"/>
  <c r="H285" i="3"/>
  <c r="G286" i="3"/>
  <c r="E288" i="3"/>
  <c r="C289" i="3"/>
  <c r="F288" i="3" l="1"/>
  <c r="G288" i="3"/>
  <c r="M288" i="1"/>
  <c r="G287" i="3"/>
  <c r="H287" i="3"/>
  <c r="E289" i="3"/>
  <c r="C290" i="3"/>
  <c r="E290" i="3" l="1"/>
  <c r="C291" i="3"/>
  <c r="F289" i="3"/>
  <c r="H288" i="3" s="1"/>
  <c r="M289" i="1"/>
  <c r="E291" i="3" l="1"/>
  <c r="C292" i="3"/>
  <c r="G289" i="3"/>
  <c r="F290" i="3"/>
  <c r="H289" i="3" s="1"/>
  <c r="M290" i="1"/>
  <c r="G290" i="3" l="1"/>
  <c r="E292" i="3"/>
  <c r="C293" i="3"/>
  <c r="F291" i="3"/>
  <c r="H290" i="3" s="1"/>
  <c r="M291" i="1"/>
  <c r="C294" i="3" l="1"/>
  <c r="E293" i="3"/>
  <c r="F292" i="3"/>
  <c r="H291" i="3" s="1"/>
  <c r="M292" i="1"/>
  <c r="G291" i="3"/>
  <c r="G292" i="3" l="1"/>
  <c r="F293" i="3"/>
  <c r="H292" i="3" s="1"/>
  <c r="M293" i="1"/>
  <c r="C295" i="3"/>
  <c r="E294" i="3"/>
  <c r="C296" i="3" l="1"/>
  <c r="E295" i="3"/>
  <c r="G293" i="3"/>
  <c r="F294" i="3"/>
  <c r="H293" i="3" s="1"/>
  <c r="M294" i="1"/>
  <c r="G294" i="3" l="1"/>
  <c r="F295" i="3"/>
  <c r="M295" i="1"/>
  <c r="H294" i="3"/>
  <c r="E296" i="3"/>
  <c r="C297" i="3"/>
  <c r="E297" i="3" l="1"/>
  <c r="C298" i="3"/>
  <c r="F296" i="3"/>
  <c r="H295" i="3" s="1"/>
  <c r="M296" i="1"/>
  <c r="G295" i="3"/>
  <c r="G296" i="3" l="1"/>
  <c r="E298" i="3"/>
  <c r="C299" i="3"/>
  <c r="F297" i="3"/>
  <c r="H296" i="3" s="1"/>
  <c r="G297" i="3"/>
  <c r="M297" i="1"/>
  <c r="E299" i="3" l="1"/>
  <c r="C300" i="3"/>
  <c r="F298" i="3"/>
  <c r="H297" i="3" s="1"/>
  <c r="M298" i="1"/>
  <c r="E300" i="3" l="1"/>
  <c r="C301" i="3"/>
  <c r="G298" i="3"/>
  <c r="F299" i="3"/>
  <c r="H298" i="3" s="1"/>
  <c r="M299" i="1"/>
  <c r="G299" i="3" l="1"/>
  <c r="C302" i="3"/>
  <c r="E301" i="3"/>
  <c r="F300" i="3"/>
  <c r="G300" i="3" s="1"/>
  <c r="M300" i="1"/>
  <c r="C303" i="3" l="1"/>
  <c r="E302" i="3"/>
  <c r="H299" i="3"/>
  <c r="F301" i="3"/>
  <c r="H300" i="3" s="1"/>
  <c r="M301" i="1"/>
  <c r="F302" i="3" l="1"/>
  <c r="M302" i="1"/>
  <c r="G301" i="3"/>
  <c r="H301" i="3"/>
  <c r="C304" i="3"/>
  <c r="E303" i="3"/>
  <c r="G302" i="3" l="1"/>
  <c r="F303" i="3"/>
  <c r="H302" i="3" s="1"/>
  <c r="M303" i="1"/>
  <c r="E304" i="3"/>
  <c r="C305" i="3"/>
  <c r="F304" i="3" l="1"/>
  <c r="G304" i="3" s="1"/>
  <c r="M304" i="1"/>
  <c r="G303" i="3"/>
  <c r="H303" i="3"/>
  <c r="E305" i="3"/>
  <c r="C306" i="3"/>
  <c r="F305" i="3" l="1"/>
  <c r="M305" i="1"/>
  <c r="H304" i="3"/>
  <c r="E306" i="3"/>
  <c r="C307" i="3"/>
  <c r="E307" i="3" l="1"/>
  <c r="C308" i="3"/>
  <c r="F306" i="3"/>
  <c r="H305" i="3" s="1"/>
  <c r="M306" i="1"/>
  <c r="G305" i="3"/>
  <c r="E308" i="3" l="1"/>
  <c r="C309" i="3"/>
  <c r="F307" i="3"/>
  <c r="M307" i="1"/>
  <c r="H306" i="3"/>
  <c r="G306" i="3"/>
  <c r="G307" i="3" l="1"/>
  <c r="C310" i="3"/>
  <c r="E309" i="3"/>
  <c r="F308" i="3"/>
  <c r="H307" i="3" s="1"/>
  <c r="M308" i="1"/>
  <c r="G308" i="3" l="1"/>
  <c r="F309" i="3"/>
  <c r="M309" i="1"/>
  <c r="C311" i="3"/>
  <c r="E310" i="3"/>
  <c r="C312" i="3" l="1"/>
  <c r="E311" i="3"/>
  <c r="G309" i="3"/>
  <c r="H308" i="3"/>
  <c r="F310" i="3"/>
  <c r="H309" i="3" s="1"/>
  <c r="M310" i="1"/>
  <c r="G310" i="3" l="1"/>
  <c r="E312" i="3"/>
  <c r="C313" i="3"/>
  <c r="G311" i="3"/>
  <c r="F311" i="3"/>
  <c r="H310" i="3" s="1"/>
  <c r="M311" i="1"/>
  <c r="E313" i="3" l="1"/>
  <c r="C314" i="3"/>
  <c r="F312" i="3"/>
  <c r="H311" i="3" s="1"/>
  <c r="M312" i="1"/>
  <c r="G312" i="3" l="1"/>
  <c r="F313" i="3"/>
  <c r="M313" i="1"/>
  <c r="H312" i="3"/>
  <c r="E314" i="3"/>
  <c r="C315" i="3"/>
  <c r="F314" i="3" l="1"/>
  <c r="H313" i="3" s="1"/>
  <c r="M314" i="1"/>
  <c r="G313" i="3"/>
  <c r="E315" i="3"/>
  <c r="C316" i="3"/>
  <c r="F315" i="3" l="1"/>
  <c r="G315" i="3" s="1"/>
  <c r="M315" i="1"/>
  <c r="H314" i="3"/>
  <c r="G314" i="3"/>
  <c r="E316" i="3"/>
  <c r="C317" i="3"/>
  <c r="F316" i="3" l="1"/>
  <c r="M316" i="1"/>
  <c r="H315" i="3"/>
  <c r="C318" i="3"/>
  <c r="E317" i="3"/>
  <c r="F317" i="3" l="1"/>
  <c r="H316" i="3" s="1"/>
  <c r="M317" i="1"/>
  <c r="G316" i="3"/>
  <c r="C319" i="3"/>
  <c r="E318" i="3"/>
  <c r="F318" i="3" l="1"/>
  <c r="G318" i="3" s="1"/>
  <c r="M318" i="1"/>
  <c r="G317" i="3"/>
  <c r="H317" i="3"/>
  <c r="C320" i="3"/>
  <c r="E319" i="3"/>
  <c r="E320" i="3" l="1"/>
  <c r="C321" i="3"/>
  <c r="F319" i="3"/>
  <c r="H318" i="3" s="1"/>
  <c r="M319" i="1"/>
  <c r="E321" i="3" l="1"/>
  <c r="C322" i="3"/>
  <c r="G319" i="3"/>
  <c r="F320" i="3"/>
  <c r="H319" i="3" s="1"/>
  <c r="M320" i="1"/>
  <c r="E322" i="3" l="1"/>
  <c r="C323" i="3"/>
  <c r="G320" i="3"/>
  <c r="F321" i="3"/>
  <c r="H320" i="3" s="1"/>
  <c r="G321" i="3"/>
  <c r="M321" i="1"/>
  <c r="F322" i="3" l="1"/>
  <c r="H321" i="3" s="1"/>
  <c r="M322" i="1"/>
  <c r="E323" i="3"/>
  <c r="C324" i="3"/>
  <c r="E324" i="3" l="1"/>
  <c r="C325" i="3"/>
  <c r="F323" i="3"/>
  <c r="M323" i="1"/>
  <c r="H322" i="3"/>
  <c r="I322" i="3" s="1"/>
  <c r="I321" i="3" s="1"/>
  <c r="I320" i="3" s="1"/>
  <c r="I319" i="3" s="1"/>
  <c r="I318" i="3" s="1"/>
  <c r="I317" i="3" s="1"/>
  <c r="I316" i="3" s="1"/>
  <c r="I315" i="3" s="1"/>
  <c r="I314" i="3" s="1"/>
  <c r="I313" i="3" s="1"/>
  <c r="I312" i="3" s="1"/>
  <c r="I311" i="3" s="1"/>
  <c r="I310" i="3" s="1"/>
  <c r="I309" i="3" s="1"/>
  <c r="I308" i="3" s="1"/>
  <c r="I307" i="3" s="1"/>
  <c r="I306" i="3" s="1"/>
  <c r="I305" i="3" s="1"/>
  <c r="I304" i="3" s="1"/>
  <c r="I303" i="3" s="1"/>
  <c r="I302" i="3" s="1"/>
  <c r="I301" i="3" s="1"/>
  <c r="I300" i="3" s="1"/>
  <c r="I299" i="3" s="1"/>
  <c r="I298" i="3" s="1"/>
  <c r="I297" i="3" s="1"/>
  <c r="I296" i="3" s="1"/>
  <c r="I295" i="3" s="1"/>
  <c r="I294" i="3" s="1"/>
  <c r="I293" i="3" s="1"/>
  <c r="I292" i="3" s="1"/>
  <c r="I291" i="3" s="1"/>
  <c r="I290" i="3" s="1"/>
  <c r="I289" i="3" s="1"/>
  <c r="I288" i="3" s="1"/>
  <c r="I287" i="3" s="1"/>
  <c r="I286" i="3" s="1"/>
  <c r="I285" i="3" s="1"/>
  <c r="I284" i="3" s="1"/>
  <c r="I283" i="3" s="1"/>
  <c r="I282" i="3" s="1"/>
  <c r="I281" i="3" s="1"/>
  <c r="G322" i="3"/>
  <c r="C326" i="3" l="1"/>
  <c r="E325" i="3"/>
  <c r="F324" i="3"/>
  <c r="H323" i="3" s="1"/>
  <c r="M324" i="1"/>
  <c r="G323" i="3"/>
  <c r="C327" i="3" l="1"/>
  <c r="E326" i="3"/>
  <c r="G324" i="3"/>
  <c r="F325" i="3"/>
  <c r="H324" i="3" s="1"/>
  <c r="M325" i="1"/>
  <c r="G325" i="3" l="1"/>
  <c r="F326" i="3"/>
  <c r="H325" i="3" s="1"/>
  <c r="M326" i="1"/>
  <c r="C328" i="3"/>
  <c r="E327" i="3"/>
  <c r="E328" i="3" l="1"/>
  <c r="C329" i="3"/>
  <c r="G326" i="3"/>
  <c r="F327" i="3"/>
  <c r="H326" i="3" s="1"/>
  <c r="M327" i="1"/>
  <c r="G327" i="3" l="1"/>
  <c r="E329" i="3"/>
  <c r="C330" i="3"/>
  <c r="F328" i="3"/>
  <c r="M328" i="1"/>
  <c r="E330" i="3" l="1"/>
  <c r="C331" i="3"/>
  <c r="F329" i="3"/>
  <c r="H328" i="3" s="1"/>
  <c r="G329" i="3"/>
  <c r="M329" i="1"/>
  <c r="H327" i="3"/>
  <c r="G328" i="3"/>
  <c r="E331" i="3" l="1"/>
  <c r="C332" i="3"/>
  <c r="F330" i="3"/>
  <c r="H329" i="3" s="1"/>
  <c r="M330" i="1"/>
  <c r="G330" i="3" l="1"/>
  <c r="E332" i="3"/>
  <c r="C333" i="3"/>
  <c r="F331" i="3"/>
  <c r="H330" i="3" s="1"/>
  <c r="M331" i="1"/>
  <c r="G331" i="3" l="1"/>
  <c r="F332" i="3"/>
  <c r="G332" i="3" s="1"/>
  <c r="M332" i="1"/>
  <c r="C334" i="3"/>
  <c r="E333" i="3"/>
  <c r="C335" i="3" l="1"/>
  <c r="E334" i="3"/>
  <c r="H331" i="3"/>
  <c r="F333" i="3"/>
  <c r="H332" i="3" s="1"/>
  <c r="M333" i="1"/>
  <c r="G333" i="3" l="1"/>
  <c r="F334" i="3"/>
  <c r="H333" i="3" s="1"/>
  <c r="M334" i="1"/>
  <c r="C336" i="3"/>
  <c r="E335" i="3"/>
  <c r="G334" i="3" l="1"/>
  <c r="F335" i="3"/>
  <c r="H334" i="3" s="1"/>
  <c r="M335" i="1"/>
  <c r="E336" i="3"/>
  <c r="C337" i="3"/>
  <c r="G335" i="3" l="1"/>
  <c r="F336" i="3"/>
  <c r="H335" i="3" s="1"/>
  <c r="G336" i="3"/>
  <c r="M336" i="1"/>
  <c r="E337" i="3"/>
  <c r="C338" i="3"/>
  <c r="F337" i="3" l="1"/>
  <c r="M337" i="1"/>
  <c r="H336" i="3"/>
  <c r="I336" i="3" s="1"/>
  <c r="I335" i="3" s="1"/>
  <c r="I334" i="3" s="1"/>
  <c r="I333" i="3" s="1"/>
  <c r="I332" i="3" s="1"/>
  <c r="I331" i="3" s="1"/>
  <c r="I330" i="3" s="1"/>
  <c r="I329" i="3" s="1"/>
  <c r="I328" i="3" s="1"/>
  <c r="I327" i="3" s="1"/>
  <c r="I326" i="3" s="1"/>
  <c r="I325" i="3" s="1"/>
  <c r="I324" i="3" s="1"/>
  <c r="I323" i="3" s="1"/>
  <c r="E338" i="3"/>
  <c r="C339" i="3"/>
  <c r="E339" i="3" l="1"/>
  <c r="C340" i="3"/>
  <c r="F338" i="3"/>
  <c r="H337" i="3" s="1"/>
  <c r="M338" i="1"/>
  <c r="G337" i="3"/>
  <c r="E340" i="3" l="1"/>
  <c r="C341" i="3"/>
  <c r="G338" i="3"/>
  <c r="F339" i="3"/>
  <c r="H338" i="3" s="1"/>
  <c r="M339" i="1"/>
  <c r="G339" i="3" l="1"/>
  <c r="F340" i="3"/>
  <c r="M340" i="1"/>
  <c r="C342" i="3"/>
  <c r="E341" i="3"/>
  <c r="C343" i="3" l="1"/>
  <c r="E342" i="3"/>
  <c r="G340" i="3"/>
  <c r="H339" i="3"/>
  <c r="F341" i="3"/>
  <c r="H340" i="3" s="1"/>
  <c r="M341" i="1"/>
  <c r="F342" i="3" l="1"/>
  <c r="M342" i="1"/>
  <c r="C344" i="3"/>
  <c r="E343" i="3"/>
  <c r="G341" i="3"/>
  <c r="E344" i="3" l="1"/>
  <c r="C345" i="3"/>
  <c r="H341" i="3"/>
  <c r="G342" i="3"/>
  <c r="F343" i="3"/>
  <c r="H342" i="3" s="1"/>
  <c r="M343" i="1"/>
  <c r="E345" i="3" l="1"/>
  <c r="C346" i="3"/>
  <c r="F344" i="3"/>
  <c r="G344" i="3" s="1"/>
  <c r="M344" i="1"/>
  <c r="G343" i="3"/>
  <c r="E346" i="3" l="1"/>
  <c r="C347" i="3"/>
  <c r="F345" i="3"/>
  <c r="H344" i="3" s="1"/>
  <c r="G345" i="3"/>
  <c r="M345" i="1"/>
  <c r="H343" i="3"/>
  <c r="F346" i="3" l="1"/>
  <c r="H345" i="3" s="1"/>
  <c r="M346" i="1"/>
  <c r="E347" i="3"/>
  <c r="C348" i="3"/>
  <c r="F347" i="3" l="1"/>
  <c r="M347" i="1"/>
  <c r="H346" i="3"/>
  <c r="G346" i="3"/>
  <c r="E348" i="3"/>
  <c r="C349" i="3"/>
  <c r="F348" i="3" l="1"/>
  <c r="H347" i="3" s="1"/>
  <c r="M348" i="1"/>
  <c r="G347" i="3"/>
  <c r="C350" i="3"/>
  <c r="E349" i="3"/>
  <c r="C351" i="3" l="1"/>
  <c r="E350" i="3"/>
  <c r="G348" i="3"/>
  <c r="F349" i="3"/>
  <c r="H348" i="3" s="1"/>
  <c r="M349" i="1"/>
  <c r="G349" i="3" l="1"/>
  <c r="F350" i="3"/>
  <c r="G350" i="3" s="1"/>
  <c r="M350" i="1"/>
  <c r="H349" i="3"/>
  <c r="I349" i="3" s="1"/>
  <c r="I348" i="3" s="1"/>
  <c r="I347" i="3" s="1"/>
  <c r="I346" i="3" s="1"/>
  <c r="I345" i="3" s="1"/>
  <c r="I344" i="3" s="1"/>
  <c r="I343" i="3" s="1"/>
  <c r="I342" i="3" s="1"/>
  <c r="I341" i="3" s="1"/>
  <c r="I340" i="3" s="1"/>
  <c r="I339" i="3" s="1"/>
  <c r="I338" i="3" s="1"/>
  <c r="I337" i="3" s="1"/>
  <c r="C352" i="3"/>
  <c r="E351" i="3"/>
  <c r="E352" i="3" l="1"/>
  <c r="C353" i="3"/>
  <c r="F351" i="3"/>
  <c r="H350" i="3" s="1"/>
  <c r="G351" i="3"/>
  <c r="M351" i="1"/>
  <c r="E353" i="3" l="1"/>
  <c r="C354" i="3"/>
  <c r="F352" i="3"/>
  <c r="H351" i="3" s="1"/>
  <c r="M352" i="1"/>
  <c r="E354" i="3" l="1"/>
  <c r="C355" i="3"/>
  <c r="F353" i="3"/>
  <c r="H352" i="3" s="1"/>
  <c r="G353" i="3"/>
  <c r="M353" i="1"/>
  <c r="G352" i="3"/>
  <c r="E355" i="3" l="1"/>
  <c r="C356" i="3"/>
  <c r="F354" i="3"/>
  <c r="G354" i="3" s="1"/>
  <c r="M354" i="1"/>
  <c r="E356" i="3" l="1"/>
  <c r="C357" i="3"/>
  <c r="H353" i="3"/>
  <c r="F355" i="3"/>
  <c r="H354" i="3" s="1"/>
  <c r="M355" i="1"/>
  <c r="G355" i="3" l="1"/>
  <c r="F356" i="3"/>
  <c r="M356" i="1"/>
  <c r="C358" i="3"/>
  <c r="E357" i="3"/>
  <c r="H355" i="3" l="1"/>
  <c r="F357" i="3"/>
  <c r="H356" i="3" s="1"/>
  <c r="M357" i="1"/>
  <c r="G356" i="3"/>
  <c r="C359" i="3"/>
  <c r="E358" i="3"/>
  <c r="C360" i="3" l="1"/>
  <c r="E359" i="3"/>
  <c r="G357" i="3"/>
  <c r="H357" i="3"/>
  <c r="G358" i="3"/>
  <c r="F358" i="3"/>
  <c r="M358" i="1"/>
  <c r="F359" i="3" l="1"/>
  <c r="H358" i="3" s="1"/>
  <c r="M359" i="1"/>
  <c r="E360" i="3"/>
  <c r="C361" i="3"/>
  <c r="F360" i="3" l="1"/>
  <c r="G360" i="3" s="1"/>
  <c r="M360" i="1"/>
  <c r="E361" i="3"/>
  <c r="C362" i="3"/>
  <c r="G359" i="3"/>
  <c r="E362" i="3" l="1"/>
  <c r="C363" i="3"/>
  <c r="F361" i="3"/>
  <c r="H360" i="3" s="1"/>
  <c r="G361" i="3"/>
  <c r="M361" i="1"/>
  <c r="H359" i="3"/>
  <c r="E363" i="3" l="1"/>
  <c r="C364" i="3"/>
  <c r="F362" i="3"/>
  <c r="H361" i="3" s="1"/>
  <c r="M362" i="1"/>
  <c r="G362" i="3" l="1"/>
  <c r="E364" i="3"/>
  <c r="C365" i="3"/>
  <c r="F363" i="3"/>
  <c r="H362" i="3" s="1"/>
  <c r="M363" i="1"/>
  <c r="C366" i="3" l="1"/>
  <c r="E365" i="3"/>
  <c r="F364" i="3"/>
  <c r="H363" i="3" s="1"/>
  <c r="M364" i="1"/>
  <c r="G363" i="3"/>
  <c r="C367" i="3" l="1"/>
  <c r="E366" i="3"/>
  <c r="G364" i="3"/>
  <c r="F365" i="3"/>
  <c r="M365" i="1"/>
  <c r="G365" i="3" l="1"/>
  <c r="H364" i="3"/>
  <c r="I364" i="3" s="1"/>
  <c r="I363" i="3" s="1"/>
  <c r="I362" i="3" s="1"/>
  <c r="I361" i="3" s="1"/>
  <c r="I360" i="3" s="1"/>
  <c r="I359" i="3" s="1"/>
  <c r="I358" i="3" s="1"/>
  <c r="I357" i="3" s="1"/>
  <c r="I356" i="3" s="1"/>
  <c r="I355" i="3" s="1"/>
  <c r="I354" i="3" s="1"/>
  <c r="I353" i="3" s="1"/>
  <c r="I352" i="3" s="1"/>
  <c r="I351" i="3" s="1"/>
  <c r="I350" i="3" s="1"/>
  <c r="F366" i="3"/>
  <c r="H365" i="3" s="1"/>
  <c r="M366" i="1"/>
  <c r="C368" i="3"/>
  <c r="E367" i="3"/>
  <c r="E368" i="3" l="1"/>
  <c r="C369" i="3"/>
  <c r="G366" i="3"/>
  <c r="F367" i="3"/>
  <c r="M367" i="1"/>
  <c r="G367" i="3" l="1"/>
  <c r="H366" i="3"/>
  <c r="E369" i="3"/>
  <c r="C370" i="3"/>
  <c r="F368" i="3"/>
  <c r="H367" i="3" s="1"/>
  <c r="M368" i="1"/>
  <c r="E370" i="3" l="1"/>
  <c r="C371" i="3"/>
  <c r="G368" i="3"/>
  <c r="F369" i="3"/>
  <c r="G369" i="3" s="1"/>
  <c r="M369" i="1"/>
  <c r="E371" i="3" l="1"/>
  <c r="C372" i="3"/>
  <c r="F370" i="3"/>
  <c r="H369" i="3" s="1"/>
  <c r="M370" i="1"/>
  <c r="H368" i="3"/>
  <c r="E372" i="3" l="1"/>
  <c r="C373" i="3"/>
  <c r="G370" i="3"/>
  <c r="F371" i="3"/>
  <c r="H370" i="3" s="1"/>
  <c r="M371" i="1"/>
  <c r="G371" i="3" l="1"/>
  <c r="C374" i="3"/>
  <c r="E373" i="3"/>
  <c r="F372" i="3"/>
  <c r="G372" i="3" s="1"/>
  <c r="M372" i="1"/>
  <c r="F373" i="3" l="1"/>
  <c r="H372" i="3" s="1"/>
  <c r="M373" i="1"/>
  <c r="C375" i="3"/>
  <c r="E374" i="3"/>
  <c r="H371" i="3"/>
  <c r="F374" i="3" l="1"/>
  <c r="H373" i="3" s="1"/>
  <c r="M374" i="1"/>
  <c r="C376" i="3"/>
  <c r="E375" i="3"/>
  <c r="G373" i="3"/>
  <c r="E376" i="3" l="1"/>
  <c r="C377" i="3"/>
  <c r="G374" i="3"/>
  <c r="F375" i="3"/>
  <c r="H374" i="3" s="1"/>
  <c r="M375" i="1"/>
  <c r="G375" i="3" l="1"/>
  <c r="E377" i="3"/>
  <c r="C378" i="3"/>
  <c r="F376" i="3"/>
  <c r="G376" i="3" s="1"/>
  <c r="M376" i="1"/>
  <c r="E378" i="3" l="1"/>
  <c r="C379" i="3"/>
  <c r="F377" i="3"/>
  <c r="H376" i="3" s="1"/>
  <c r="G377" i="3"/>
  <c r="M377" i="1"/>
  <c r="H375" i="3"/>
  <c r="F378" i="3" l="1"/>
  <c r="H377" i="3" s="1"/>
  <c r="M378" i="1"/>
  <c r="E379" i="3"/>
  <c r="C380" i="3"/>
  <c r="E380" i="3" l="1"/>
  <c r="C381" i="3"/>
  <c r="F379" i="3"/>
  <c r="M379" i="1"/>
  <c r="H378" i="3"/>
  <c r="G378" i="3"/>
  <c r="C382" i="3" l="1"/>
  <c r="E381" i="3"/>
  <c r="G379" i="3"/>
  <c r="F380" i="3"/>
  <c r="H379" i="3" s="1"/>
  <c r="M380" i="1"/>
  <c r="G380" i="3" l="1"/>
  <c r="F381" i="3"/>
  <c r="G381" i="3" s="1"/>
  <c r="M381" i="1"/>
  <c r="H380" i="3"/>
  <c r="C383" i="3"/>
  <c r="E382" i="3"/>
  <c r="C384" i="3" l="1"/>
  <c r="E383" i="3"/>
  <c r="F382" i="3"/>
  <c r="H381" i="3" s="1"/>
  <c r="M382" i="1"/>
  <c r="G382" i="3" l="1"/>
  <c r="F383" i="3"/>
  <c r="H382" i="3" s="1"/>
  <c r="M383" i="1"/>
  <c r="E384" i="3"/>
  <c r="C385" i="3"/>
  <c r="F384" i="3" l="1"/>
  <c r="G384" i="3" s="1"/>
  <c r="M384" i="1"/>
  <c r="G383" i="3"/>
  <c r="H383" i="3"/>
  <c r="E385" i="3"/>
  <c r="C386" i="3"/>
  <c r="F385" i="3" l="1"/>
  <c r="G385" i="3"/>
  <c r="M385" i="1"/>
  <c r="H384" i="3"/>
  <c r="E386" i="3"/>
  <c r="C387" i="3"/>
  <c r="E387" i="3" l="1"/>
  <c r="C388" i="3"/>
  <c r="F386" i="3"/>
  <c r="H385" i="3" s="1"/>
  <c r="M386" i="1"/>
  <c r="G386" i="3" l="1"/>
  <c r="E388" i="3"/>
  <c r="C389" i="3"/>
  <c r="F387" i="3"/>
  <c r="M387" i="1"/>
  <c r="G387" i="3" l="1"/>
  <c r="C390" i="3"/>
  <c r="E389" i="3"/>
  <c r="F388" i="3"/>
  <c r="H387" i="3" s="1"/>
  <c r="M388" i="1"/>
  <c r="H386" i="3"/>
  <c r="G388" i="3" l="1"/>
  <c r="F389" i="3"/>
  <c r="M389" i="1"/>
  <c r="C391" i="3"/>
  <c r="E390" i="3"/>
  <c r="C392" i="3" l="1"/>
  <c r="E391" i="3"/>
  <c r="G389" i="3"/>
  <c r="H388" i="3"/>
  <c r="G390" i="3"/>
  <c r="F390" i="3"/>
  <c r="H389" i="3" s="1"/>
  <c r="M390" i="1"/>
  <c r="F391" i="3" l="1"/>
  <c r="H390" i="3" s="1"/>
  <c r="M391" i="1"/>
  <c r="E392" i="3"/>
  <c r="C393" i="3"/>
  <c r="E393" i="3" l="1"/>
  <c r="C394" i="3"/>
  <c r="F392" i="3"/>
  <c r="H391" i="3" s="1"/>
  <c r="I391" i="3" s="1"/>
  <c r="I390" i="3" s="1"/>
  <c r="I389" i="3" s="1"/>
  <c r="I388" i="3" s="1"/>
  <c r="I387" i="3" s="1"/>
  <c r="I386" i="3" s="1"/>
  <c r="I385" i="3" s="1"/>
  <c r="I384" i="3" s="1"/>
  <c r="I383" i="3" s="1"/>
  <c r="I382" i="3" s="1"/>
  <c r="I381" i="3" s="1"/>
  <c r="I380" i="3" s="1"/>
  <c r="I379" i="3" s="1"/>
  <c r="I378" i="3" s="1"/>
  <c r="I377" i="3" s="1"/>
  <c r="I376" i="3" s="1"/>
  <c r="I375" i="3" s="1"/>
  <c r="I374" i="3" s="1"/>
  <c r="I373" i="3" s="1"/>
  <c r="I372" i="3" s="1"/>
  <c r="I371" i="3" s="1"/>
  <c r="I370" i="3" s="1"/>
  <c r="I369" i="3" s="1"/>
  <c r="I368" i="3" s="1"/>
  <c r="I367" i="3" s="1"/>
  <c r="I366" i="3" s="1"/>
  <c r="I365" i="3" s="1"/>
  <c r="M392" i="1"/>
  <c r="G391" i="3"/>
  <c r="G392" i="3" l="1"/>
  <c r="F393" i="3"/>
  <c r="H392" i="3" s="1"/>
  <c r="M393" i="1"/>
  <c r="E394" i="3"/>
  <c r="C395" i="3"/>
  <c r="G393" i="3" l="1"/>
  <c r="E395" i="3"/>
  <c r="C396" i="3"/>
  <c r="F394" i="3"/>
  <c r="H393" i="3" s="1"/>
  <c r="I393" i="3" s="1"/>
  <c r="I392" i="3" s="1"/>
  <c r="M394" i="1"/>
  <c r="G394" i="3" l="1"/>
  <c r="E396" i="3"/>
  <c r="C397" i="3"/>
  <c r="F395" i="3"/>
  <c r="H394" i="3" s="1"/>
  <c r="M395" i="1"/>
  <c r="G395" i="3" l="1"/>
  <c r="C398" i="3"/>
  <c r="E397" i="3"/>
  <c r="F396" i="3"/>
  <c r="G396" i="3" s="1"/>
  <c r="M396" i="1"/>
  <c r="F397" i="3" l="1"/>
  <c r="H396" i="3" s="1"/>
  <c r="M397" i="1"/>
  <c r="C399" i="3"/>
  <c r="E398" i="3"/>
  <c r="H395" i="3"/>
  <c r="F398" i="3" l="1"/>
  <c r="H397" i="3" s="1"/>
  <c r="M398" i="1"/>
  <c r="C400" i="3"/>
  <c r="E399" i="3"/>
  <c r="G397" i="3"/>
  <c r="E400" i="3" l="1"/>
  <c r="C401" i="3"/>
  <c r="G398" i="3"/>
  <c r="F399" i="3"/>
  <c r="H398" i="3" s="1"/>
  <c r="I398" i="3" s="1"/>
  <c r="I397" i="3" s="1"/>
  <c r="I396" i="3" s="1"/>
  <c r="I395" i="3" s="1"/>
  <c r="I394" i="3" s="1"/>
  <c r="M399" i="1"/>
  <c r="E401" i="3" l="1"/>
  <c r="C402" i="3"/>
  <c r="G399" i="3"/>
  <c r="F400" i="3"/>
  <c r="H399" i="3" s="1"/>
  <c r="G400" i="3"/>
  <c r="M400" i="1"/>
  <c r="E402" i="3" l="1"/>
  <c r="C403" i="3"/>
  <c r="F401" i="3"/>
  <c r="H400" i="3" s="1"/>
  <c r="M401" i="1"/>
  <c r="G401" i="3" l="1"/>
  <c r="F402" i="3"/>
  <c r="H401" i="3" s="1"/>
  <c r="M402" i="1"/>
  <c r="E403" i="3"/>
  <c r="C404" i="3"/>
  <c r="F403" i="3" l="1"/>
  <c r="G403" i="3" s="1"/>
  <c r="M403" i="1"/>
  <c r="G402" i="3"/>
  <c r="H402" i="3"/>
  <c r="E404" i="3"/>
  <c r="C405" i="3"/>
  <c r="F404" i="3" l="1"/>
  <c r="G404" i="3" s="1"/>
  <c r="M404" i="1"/>
  <c r="H403" i="3"/>
  <c r="I403" i="3" s="1"/>
  <c r="I402" i="3" s="1"/>
  <c r="I401" i="3" s="1"/>
  <c r="I400" i="3" s="1"/>
  <c r="I399" i="3" s="1"/>
  <c r="C406" i="3"/>
  <c r="E405" i="3"/>
  <c r="F405" i="3" l="1"/>
  <c r="M405" i="1"/>
  <c r="C407" i="3"/>
  <c r="E406" i="3"/>
  <c r="H404" i="3"/>
  <c r="G405" i="3" l="1"/>
  <c r="F406" i="3"/>
  <c r="H405" i="3" s="1"/>
  <c r="M406" i="1"/>
  <c r="C408" i="3"/>
  <c r="E407" i="3"/>
  <c r="G406" i="3" l="1"/>
  <c r="E408" i="3"/>
  <c r="C409" i="3"/>
  <c r="F407" i="3"/>
  <c r="G407" i="3" s="1"/>
  <c r="M407" i="1"/>
  <c r="E409" i="3" l="1"/>
  <c r="C410" i="3"/>
  <c r="F408" i="3"/>
  <c r="H407" i="3" s="1"/>
  <c r="M408" i="1"/>
  <c r="H406" i="3"/>
  <c r="G408" i="3" l="1"/>
  <c r="F409" i="3"/>
  <c r="H408" i="3" s="1"/>
  <c r="G409" i="3"/>
  <c r="M409" i="1"/>
  <c r="E410" i="3"/>
  <c r="C411" i="3"/>
  <c r="E411" i="3" l="1"/>
  <c r="C412" i="3"/>
  <c r="F410" i="3"/>
  <c r="H409" i="3" s="1"/>
  <c r="M410" i="1"/>
  <c r="G410" i="3" l="1"/>
  <c r="F411" i="3"/>
  <c r="H410" i="3" s="1"/>
  <c r="M411" i="1"/>
  <c r="E412" i="3"/>
  <c r="C413" i="3"/>
  <c r="F412" i="3" l="1"/>
  <c r="M412" i="1"/>
  <c r="G411" i="3"/>
  <c r="H411" i="3"/>
  <c r="C414" i="3"/>
  <c r="E413" i="3"/>
  <c r="C415" i="3" l="1"/>
  <c r="E414" i="3"/>
  <c r="G412" i="3"/>
  <c r="F413" i="3"/>
  <c r="H412" i="3" s="1"/>
  <c r="M413" i="1"/>
  <c r="G413" i="3" l="1"/>
  <c r="F414" i="3"/>
  <c r="H413" i="3" s="1"/>
  <c r="M414" i="1"/>
  <c r="C416" i="3"/>
  <c r="E415" i="3"/>
  <c r="E416" i="3" l="1"/>
  <c r="C417" i="3"/>
  <c r="G414" i="3"/>
  <c r="F415" i="3"/>
  <c r="H414" i="3" s="1"/>
  <c r="M415" i="1"/>
  <c r="G415" i="3" l="1"/>
  <c r="E417" i="3"/>
  <c r="C418" i="3"/>
  <c r="F416" i="3"/>
  <c r="G416" i="3" s="1"/>
  <c r="M416" i="1"/>
  <c r="H415" i="3" l="1"/>
  <c r="E418" i="3"/>
  <c r="C419" i="3"/>
  <c r="F417" i="3"/>
  <c r="H416" i="3" s="1"/>
  <c r="M417" i="1"/>
  <c r="G417" i="3" l="1"/>
  <c r="E419" i="3"/>
  <c r="C420" i="3"/>
  <c r="H417" i="3"/>
  <c r="F418" i="3"/>
  <c r="G418" i="3" s="1"/>
  <c r="M418" i="1"/>
  <c r="E420" i="3" l="1"/>
  <c r="C421" i="3"/>
  <c r="F419" i="3"/>
  <c r="H418" i="3" s="1"/>
  <c r="I418" i="3" s="1"/>
  <c r="I417" i="3" s="1"/>
  <c r="I416" i="3" s="1"/>
  <c r="I415" i="3" s="1"/>
  <c r="I414" i="3" s="1"/>
  <c r="I413" i="3" s="1"/>
  <c r="I412" i="3" s="1"/>
  <c r="I411" i="3" s="1"/>
  <c r="I410" i="3" s="1"/>
  <c r="I409" i="3" s="1"/>
  <c r="I408" i="3" s="1"/>
  <c r="I407" i="3" s="1"/>
  <c r="I406" i="3" s="1"/>
  <c r="I405" i="3" s="1"/>
  <c r="I404" i="3" s="1"/>
  <c r="M419" i="1"/>
  <c r="G419" i="3" l="1"/>
  <c r="C422" i="3"/>
  <c r="E421" i="3"/>
  <c r="F420" i="3"/>
  <c r="H419" i="3" s="1"/>
  <c r="M420" i="1"/>
  <c r="C423" i="3" l="1"/>
  <c r="E422" i="3"/>
  <c r="H420" i="3"/>
  <c r="G420" i="3"/>
  <c r="F421" i="3"/>
  <c r="M421" i="1"/>
  <c r="G421" i="3" l="1"/>
  <c r="F422" i="3"/>
  <c r="H421" i="3" s="1"/>
  <c r="M422" i="1"/>
  <c r="C424" i="3"/>
  <c r="E423" i="3"/>
  <c r="G422" i="3" l="1"/>
  <c r="E424" i="3"/>
  <c r="C425" i="3"/>
  <c r="F423" i="3"/>
  <c r="M423" i="1"/>
  <c r="E425" i="3" l="1"/>
  <c r="C426" i="3"/>
  <c r="F424" i="3"/>
  <c r="H423" i="3" s="1"/>
  <c r="M424" i="1"/>
  <c r="G423" i="3"/>
  <c r="H422" i="3"/>
  <c r="G424" i="3" l="1"/>
  <c r="E426" i="3"/>
  <c r="C427" i="3"/>
  <c r="F425" i="3"/>
  <c r="H424" i="3" s="1"/>
  <c r="M425" i="1"/>
  <c r="E427" i="3" l="1"/>
  <c r="C428" i="3"/>
  <c r="F426" i="3"/>
  <c r="H425" i="3" s="1"/>
  <c r="M426" i="1"/>
  <c r="G425" i="3"/>
  <c r="E428" i="3" l="1"/>
  <c r="C429" i="3"/>
  <c r="G426" i="3"/>
  <c r="F427" i="3"/>
  <c r="H426" i="3" s="1"/>
  <c r="M427" i="1"/>
  <c r="C430" i="3" l="1"/>
  <c r="E429" i="3"/>
  <c r="G427" i="3"/>
  <c r="G428" i="3"/>
  <c r="F428" i="3"/>
  <c r="M428" i="1"/>
  <c r="H427" i="3" l="1"/>
  <c r="G429" i="3"/>
  <c r="F429" i="3"/>
  <c r="H428" i="3" s="1"/>
  <c r="M429" i="1"/>
  <c r="C431" i="3"/>
  <c r="E430" i="3"/>
  <c r="F430" i="3" l="1"/>
  <c r="G430" i="3" s="1"/>
  <c r="M430" i="1"/>
  <c r="C432" i="3"/>
  <c r="E431" i="3"/>
  <c r="H429" i="3"/>
  <c r="G431" i="3" l="1"/>
  <c r="F431" i="3"/>
  <c r="M431" i="1"/>
  <c r="H430" i="3"/>
  <c r="E432" i="3"/>
  <c r="C433" i="3"/>
  <c r="E433" i="3" l="1"/>
  <c r="C434" i="3"/>
  <c r="F432" i="3"/>
  <c r="H431" i="3" s="1"/>
  <c r="M432" i="1"/>
  <c r="G432" i="3" l="1"/>
  <c r="E434" i="3"/>
  <c r="C435" i="3"/>
  <c r="F433" i="3"/>
  <c r="H432" i="3" s="1"/>
  <c r="G433" i="3"/>
  <c r="M433" i="1"/>
  <c r="E435" i="3" l="1"/>
  <c r="C436" i="3"/>
  <c r="F434" i="3"/>
  <c r="H433" i="3" s="1"/>
  <c r="M434" i="1"/>
  <c r="G434" i="3" l="1"/>
  <c r="F435" i="3"/>
  <c r="H434" i="3" s="1"/>
  <c r="M435" i="1"/>
  <c r="E436" i="3"/>
  <c r="C437" i="3"/>
  <c r="F436" i="3" l="1"/>
  <c r="M436" i="1"/>
  <c r="C438" i="3"/>
  <c r="E437" i="3"/>
  <c r="G435" i="3"/>
  <c r="C439" i="3" l="1"/>
  <c r="E438" i="3"/>
  <c r="F437" i="3"/>
  <c r="H436" i="3" s="1"/>
  <c r="M437" i="1"/>
  <c r="G436" i="3"/>
  <c r="H435" i="3"/>
  <c r="F438" i="3" l="1"/>
  <c r="M438" i="1"/>
  <c r="H437" i="3"/>
  <c r="C440" i="3"/>
  <c r="E439" i="3"/>
  <c r="G437" i="3"/>
  <c r="F439" i="3" l="1"/>
  <c r="H438" i="3" s="1"/>
  <c r="M439" i="1"/>
  <c r="E440" i="3"/>
  <c r="C441" i="3"/>
  <c r="G438" i="3"/>
  <c r="E441" i="3" l="1"/>
  <c r="C442" i="3"/>
  <c r="F440" i="3"/>
  <c r="H439" i="3" s="1"/>
  <c r="M440" i="1"/>
  <c r="G439" i="3"/>
  <c r="G440" i="3" l="1"/>
  <c r="F441" i="3"/>
  <c r="H440" i="3" s="1"/>
  <c r="G441" i="3"/>
  <c r="M441" i="1"/>
  <c r="E442" i="3"/>
  <c r="C443" i="3"/>
  <c r="F442" i="3" l="1"/>
  <c r="G442" i="3" s="1"/>
  <c r="M442" i="1"/>
  <c r="H441" i="3"/>
  <c r="E443" i="3"/>
  <c r="C444" i="3"/>
  <c r="F443" i="3" l="1"/>
  <c r="M443" i="1"/>
  <c r="E444" i="3"/>
  <c r="C445" i="3"/>
  <c r="H442" i="3"/>
  <c r="C446" i="3" l="1"/>
  <c r="E445" i="3"/>
  <c r="F444" i="3"/>
  <c r="H443" i="3" s="1"/>
  <c r="M444" i="1"/>
  <c r="G443" i="3"/>
  <c r="G444" i="3" l="1"/>
  <c r="F445" i="3"/>
  <c r="M445" i="1"/>
  <c r="C447" i="3"/>
  <c r="E446" i="3"/>
  <c r="H444" i="3" l="1"/>
  <c r="C448" i="3"/>
  <c r="E447" i="3"/>
  <c r="G445" i="3"/>
  <c r="F446" i="3"/>
  <c r="H445" i="3" s="1"/>
  <c r="M446" i="1"/>
  <c r="G446" i="3" l="1"/>
  <c r="E448" i="3"/>
  <c r="C449" i="3"/>
  <c r="H446" i="3"/>
  <c r="G447" i="3"/>
  <c r="F447" i="3"/>
  <c r="M447" i="1"/>
  <c r="F448" i="3" l="1"/>
  <c r="H447" i="3" s="1"/>
  <c r="I447" i="3" s="1"/>
  <c r="I446" i="3" s="1"/>
  <c r="I445" i="3" s="1"/>
  <c r="I444" i="3" s="1"/>
  <c r="I443" i="3" s="1"/>
  <c r="I442" i="3" s="1"/>
  <c r="I441" i="3" s="1"/>
  <c r="I440" i="3" s="1"/>
  <c r="I439" i="3" s="1"/>
  <c r="I438" i="3" s="1"/>
  <c r="I437" i="3" s="1"/>
  <c r="I436" i="3" s="1"/>
  <c r="I435" i="3" s="1"/>
  <c r="I434" i="3" s="1"/>
  <c r="I433" i="3" s="1"/>
  <c r="I432" i="3" s="1"/>
  <c r="I431" i="3" s="1"/>
  <c r="I430" i="3" s="1"/>
  <c r="I429" i="3" s="1"/>
  <c r="I428" i="3" s="1"/>
  <c r="I427" i="3" s="1"/>
  <c r="I426" i="3" s="1"/>
  <c r="I425" i="3" s="1"/>
  <c r="I424" i="3" s="1"/>
  <c r="I423" i="3" s="1"/>
  <c r="I422" i="3" s="1"/>
  <c r="I421" i="3" s="1"/>
  <c r="I420" i="3" s="1"/>
  <c r="I419" i="3" s="1"/>
  <c r="M448" i="1"/>
  <c r="E449" i="3"/>
  <c r="C450" i="3"/>
  <c r="E450" i="3" l="1"/>
  <c r="C451" i="3"/>
  <c r="F449" i="3"/>
  <c r="M449" i="1"/>
  <c r="G448" i="3"/>
  <c r="H448" i="3" l="1"/>
  <c r="G449" i="3"/>
  <c r="E451" i="3"/>
  <c r="C452" i="3"/>
  <c r="F450" i="3"/>
  <c r="H449" i="3" s="1"/>
  <c r="M450" i="1"/>
  <c r="E452" i="3" l="1"/>
  <c r="C453" i="3"/>
  <c r="G450" i="3"/>
  <c r="H450" i="3"/>
  <c r="G451" i="3"/>
  <c r="F451" i="3"/>
  <c r="M451" i="1"/>
  <c r="C454" i="3" l="1"/>
  <c r="E453" i="3"/>
  <c r="F452" i="3"/>
  <c r="H451" i="3" s="1"/>
  <c r="M452" i="1"/>
  <c r="G452" i="3" l="1"/>
  <c r="G453" i="3"/>
  <c r="F453" i="3"/>
  <c r="H452" i="3" s="1"/>
  <c r="M453" i="1"/>
  <c r="C455" i="3"/>
  <c r="E454" i="3"/>
  <c r="C456" i="3" l="1"/>
  <c r="E455" i="3"/>
  <c r="F454" i="3"/>
  <c r="M454" i="1"/>
  <c r="H453" i="3" l="1"/>
  <c r="G454" i="3"/>
  <c r="F455" i="3"/>
  <c r="H454" i="3" s="1"/>
  <c r="G455" i="3"/>
  <c r="M455" i="1"/>
  <c r="E456" i="3"/>
  <c r="C457" i="3"/>
  <c r="F456" i="3" l="1"/>
  <c r="M456" i="1"/>
  <c r="H455" i="3"/>
  <c r="E457" i="3"/>
  <c r="C458" i="3"/>
  <c r="G456" i="3" l="1"/>
  <c r="F457" i="3"/>
  <c r="H456" i="3" s="1"/>
  <c r="M457" i="1"/>
  <c r="E458" i="3"/>
  <c r="C459" i="3"/>
  <c r="G457" i="3" l="1"/>
  <c r="F458" i="3"/>
  <c r="H457" i="3" s="1"/>
  <c r="M458" i="1"/>
  <c r="E459" i="3"/>
  <c r="C460" i="3"/>
  <c r="F459" i="3" l="1"/>
  <c r="M459" i="1"/>
  <c r="H458" i="3"/>
  <c r="G458" i="3"/>
  <c r="E460" i="3"/>
  <c r="C461" i="3"/>
  <c r="F460" i="3" l="1"/>
  <c r="H459" i="3" s="1"/>
  <c r="M460" i="1"/>
  <c r="G459" i="3"/>
  <c r="C462" i="3"/>
  <c r="E461" i="3"/>
  <c r="C463" i="3" l="1"/>
  <c r="E462" i="3"/>
  <c r="G460" i="3"/>
  <c r="F461" i="3"/>
  <c r="M461" i="1"/>
  <c r="G461" i="3" l="1"/>
  <c r="H460" i="3"/>
  <c r="F462" i="3"/>
  <c r="H461" i="3" s="1"/>
  <c r="M462" i="1"/>
  <c r="C464" i="3"/>
  <c r="E463" i="3"/>
  <c r="E464" i="3" l="1"/>
  <c r="C465" i="3"/>
  <c r="G462" i="3"/>
  <c r="H462" i="3"/>
  <c r="G463" i="3"/>
  <c r="F463" i="3"/>
  <c r="M463" i="1"/>
  <c r="F464" i="3" l="1"/>
  <c r="H463" i="3" s="1"/>
  <c r="I463" i="3" s="1"/>
  <c r="G464" i="3"/>
  <c r="M464" i="1"/>
  <c r="I462" i="3"/>
  <c r="I461" i="3" s="1"/>
  <c r="I460" i="3" s="1"/>
  <c r="I459" i="3" s="1"/>
  <c r="I458" i="3" s="1"/>
  <c r="I457" i="3" s="1"/>
  <c r="I456" i="3" s="1"/>
  <c r="I455" i="3" s="1"/>
  <c r="I454" i="3" s="1"/>
  <c r="I453" i="3" s="1"/>
  <c r="I452" i="3" s="1"/>
  <c r="I451" i="3" s="1"/>
  <c r="I450" i="3" s="1"/>
  <c r="I449" i="3" s="1"/>
  <c r="I448" i="3" s="1"/>
  <c r="E465" i="3"/>
  <c r="C466" i="3"/>
  <c r="E466" i="3" l="1"/>
  <c r="C467" i="3"/>
  <c r="F465" i="3"/>
  <c r="H464" i="3" s="1"/>
  <c r="G465" i="3"/>
  <c r="M465" i="1"/>
  <c r="E467" i="3" l="1"/>
  <c r="C468" i="3"/>
  <c r="F466" i="3"/>
  <c r="H465" i="3" s="1"/>
  <c r="M466" i="1"/>
  <c r="G466" i="3" l="1"/>
  <c r="E468" i="3"/>
  <c r="C469" i="3"/>
  <c r="F467" i="3"/>
  <c r="H466" i="3" s="1"/>
  <c r="M467" i="1"/>
  <c r="G467" i="3" l="1"/>
  <c r="C470" i="3"/>
  <c r="E469" i="3"/>
  <c r="F468" i="3"/>
  <c r="H467" i="3" s="1"/>
  <c r="M468" i="1"/>
  <c r="G468" i="3" l="1"/>
  <c r="F469" i="3"/>
  <c r="H468" i="3" s="1"/>
  <c r="M469" i="1"/>
  <c r="C471" i="3"/>
  <c r="E470" i="3"/>
  <c r="C472" i="3" l="1"/>
  <c r="E471" i="3"/>
  <c r="G469" i="3"/>
  <c r="F470" i="3"/>
  <c r="G470" i="3" s="1"/>
  <c r="M470" i="1"/>
  <c r="H469" i="3" l="1"/>
  <c r="F471" i="3"/>
  <c r="H470" i="3" s="1"/>
  <c r="M471" i="1"/>
  <c r="E472" i="3"/>
  <c r="C473" i="3"/>
  <c r="F472" i="3" l="1"/>
  <c r="G472" i="3" s="1"/>
  <c r="M472" i="1"/>
  <c r="E473" i="3"/>
  <c r="C474" i="3"/>
  <c r="G471" i="3"/>
  <c r="E474" i="3" l="1"/>
  <c r="C475" i="3"/>
  <c r="F473" i="3"/>
  <c r="G473" i="3"/>
  <c r="M473" i="1"/>
  <c r="H471" i="3"/>
  <c r="H472" i="3"/>
  <c r="E475" i="3" l="1"/>
  <c r="C476" i="3"/>
  <c r="F474" i="3"/>
  <c r="H473" i="3" s="1"/>
  <c r="M474" i="1"/>
  <c r="F475" i="3" l="1"/>
  <c r="M475" i="1"/>
  <c r="H474" i="3"/>
  <c r="I474" i="3" s="1"/>
  <c r="I473" i="3" s="1"/>
  <c r="I472" i="3" s="1"/>
  <c r="I471" i="3" s="1"/>
  <c r="I470" i="3" s="1"/>
  <c r="I469" i="3" s="1"/>
  <c r="I468" i="3" s="1"/>
  <c r="I467" i="3" s="1"/>
  <c r="I466" i="3" s="1"/>
  <c r="I465" i="3" s="1"/>
  <c r="I464" i="3" s="1"/>
  <c r="G474" i="3"/>
  <c r="E476" i="3"/>
  <c r="C477" i="3"/>
  <c r="G475" i="3" l="1"/>
  <c r="F476" i="3"/>
  <c r="H475" i="3" s="1"/>
  <c r="M476" i="1"/>
  <c r="C478" i="3"/>
  <c r="E477" i="3"/>
  <c r="F477" i="3" l="1"/>
  <c r="H476" i="3" s="1"/>
  <c r="M477" i="1"/>
  <c r="C479" i="3"/>
  <c r="E478" i="3"/>
  <c r="G476" i="3"/>
  <c r="F478" i="3" l="1"/>
  <c r="M478" i="1"/>
  <c r="H477" i="3"/>
  <c r="C480" i="3"/>
  <c r="E479" i="3"/>
  <c r="G477" i="3"/>
  <c r="E480" i="3" l="1"/>
  <c r="C481" i="3"/>
  <c r="G478" i="3"/>
  <c r="F479" i="3"/>
  <c r="H478" i="3" s="1"/>
  <c r="M479" i="1"/>
  <c r="G479" i="3" l="1"/>
  <c r="E481" i="3"/>
  <c r="C482" i="3"/>
  <c r="F480" i="3"/>
  <c r="H479" i="3" s="1"/>
  <c r="M480" i="1"/>
  <c r="G480" i="3" l="1"/>
  <c r="E482" i="3"/>
  <c r="C483" i="3"/>
  <c r="F481" i="3"/>
  <c r="H480" i="3" s="1"/>
  <c r="G481" i="3"/>
  <c r="M481" i="1"/>
  <c r="E483" i="3" l="1"/>
  <c r="C484" i="3"/>
  <c r="F482" i="3"/>
  <c r="H481" i="3" s="1"/>
  <c r="I481" i="3" s="1"/>
  <c r="I480" i="3" s="1"/>
  <c r="I479" i="3" s="1"/>
  <c r="I478" i="3" s="1"/>
  <c r="I477" i="3" s="1"/>
  <c r="I476" i="3" s="1"/>
  <c r="I475" i="3" s="1"/>
  <c r="M482" i="1"/>
  <c r="G482" i="3" l="1"/>
  <c r="E484" i="3"/>
  <c r="C485" i="3"/>
  <c r="F483" i="3"/>
  <c r="H482" i="3" s="1"/>
  <c r="M483" i="1"/>
  <c r="G483" i="3" l="1"/>
  <c r="F484" i="3"/>
  <c r="G484" i="3" s="1"/>
  <c r="M484" i="1"/>
  <c r="H483" i="3"/>
  <c r="I483" i="3" s="1"/>
  <c r="I482" i="3" s="1"/>
  <c r="C486" i="3"/>
  <c r="E485" i="3"/>
  <c r="C487" i="3" l="1"/>
  <c r="E486" i="3"/>
  <c r="F485" i="3"/>
  <c r="H484" i="3" s="1"/>
  <c r="M485" i="1"/>
  <c r="F486" i="3" l="1"/>
  <c r="H485" i="3" s="1"/>
  <c r="M486" i="1"/>
  <c r="G485" i="3"/>
  <c r="C488" i="3"/>
  <c r="E487" i="3"/>
  <c r="E488" i="3" l="1"/>
  <c r="C489" i="3"/>
  <c r="G486" i="3"/>
  <c r="F487" i="3"/>
  <c r="M487" i="1"/>
  <c r="G487" i="3" l="1"/>
  <c r="H486" i="3"/>
  <c r="E489" i="3"/>
  <c r="C490" i="3"/>
  <c r="F488" i="3"/>
  <c r="H487" i="3" s="1"/>
  <c r="M488" i="1"/>
  <c r="G488" i="3" l="1"/>
  <c r="E490" i="3"/>
  <c r="C491" i="3"/>
  <c r="F489" i="3"/>
  <c r="H488" i="3" s="1"/>
  <c r="G489" i="3"/>
  <c r="M489" i="1"/>
  <c r="F490" i="3" l="1"/>
  <c r="H489" i="3" s="1"/>
  <c r="M490" i="1"/>
  <c r="E491" i="3"/>
  <c r="C492" i="3"/>
  <c r="E492" i="3" l="1"/>
  <c r="C493" i="3"/>
  <c r="F491" i="3"/>
  <c r="H490" i="3" s="1"/>
  <c r="M491" i="1"/>
  <c r="G490" i="3"/>
  <c r="G491" i="3" l="1"/>
  <c r="F492" i="3"/>
  <c r="M492" i="1"/>
  <c r="H491" i="3"/>
  <c r="C494" i="3"/>
  <c r="E493" i="3"/>
  <c r="C495" i="3" l="1"/>
  <c r="E494" i="3"/>
  <c r="G492" i="3"/>
  <c r="F493" i="3"/>
  <c r="H492" i="3" s="1"/>
  <c r="M493" i="1"/>
  <c r="F494" i="3" l="1"/>
  <c r="H493" i="3" s="1"/>
  <c r="M494" i="1"/>
  <c r="C496" i="3"/>
  <c r="E495" i="3"/>
  <c r="G493" i="3"/>
  <c r="F495" i="3" l="1"/>
  <c r="M495" i="1"/>
  <c r="G494" i="3"/>
  <c r="H494" i="3"/>
  <c r="E496" i="3"/>
  <c r="C497" i="3"/>
  <c r="F496" i="3" l="1"/>
  <c r="H495" i="3" s="1"/>
  <c r="M496" i="1"/>
  <c r="G495" i="3"/>
  <c r="E497" i="3"/>
  <c r="C498" i="3"/>
  <c r="F497" i="3" l="1"/>
  <c r="G497" i="3"/>
  <c r="M497" i="1"/>
  <c r="H496" i="3"/>
  <c r="G496" i="3"/>
  <c r="E498" i="3"/>
  <c r="C499" i="3"/>
  <c r="F498" i="3" l="1"/>
  <c r="G498" i="3" s="1"/>
  <c r="M498" i="1"/>
  <c r="H497" i="3"/>
  <c r="E499" i="3"/>
  <c r="C500" i="3"/>
  <c r="F499" i="3" l="1"/>
  <c r="M499" i="1"/>
  <c r="E500" i="3"/>
  <c r="C501" i="3"/>
  <c r="H498" i="3"/>
  <c r="F500" i="3" l="1"/>
  <c r="H499" i="3" s="1"/>
  <c r="M500" i="1"/>
  <c r="C502" i="3"/>
  <c r="E501" i="3"/>
  <c r="G499" i="3"/>
  <c r="F501" i="3" l="1"/>
  <c r="H500" i="3" s="1"/>
  <c r="M501" i="1"/>
  <c r="G500" i="3"/>
  <c r="C503" i="3"/>
  <c r="E502" i="3"/>
  <c r="F502" i="3" l="1"/>
  <c r="H501" i="3" s="1"/>
  <c r="I501" i="3" s="1"/>
  <c r="I500" i="3" s="1"/>
  <c r="I499" i="3" s="1"/>
  <c r="I498" i="3" s="1"/>
  <c r="I497" i="3" s="1"/>
  <c r="I496" i="3" s="1"/>
  <c r="I495" i="3" s="1"/>
  <c r="I494" i="3" s="1"/>
  <c r="I493" i="3" s="1"/>
  <c r="I492" i="3" s="1"/>
  <c r="I491" i="3" s="1"/>
  <c r="I490" i="3" s="1"/>
  <c r="I489" i="3" s="1"/>
  <c r="I488" i="3" s="1"/>
  <c r="I487" i="3" s="1"/>
  <c r="I486" i="3" s="1"/>
  <c r="I485" i="3" s="1"/>
  <c r="I484" i="3" s="1"/>
  <c r="M502" i="1"/>
  <c r="C504" i="3"/>
  <c r="E503" i="3"/>
  <c r="G501" i="3"/>
  <c r="F503" i="3" l="1"/>
  <c r="M503" i="1"/>
  <c r="H502" i="3"/>
  <c r="E504" i="3"/>
  <c r="C505" i="3"/>
  <c r="G502" i="3"/>
  <c r="E505" i="3" l="1"/>
  <c r="C506" i="3"/>
  <c r="F504" i="3"/>
  <c r="H503" i="3" s="1"/>
  <c r="G504" i="3"/>
  <c r="M504" i="1"/>
  <c r="G503" i="3"/>
  <c r="E506" i="3" l="1"/>
  <c r="C507" i="3"/>
  <c r="F505" i="3"/>
  <c r="H504" i="3" s="1"/>
  <c r="M505" i="1"/>
  <c r="G505" i="3" l="1"/>
  <c r="F506" i="3"/>
  <c r="G506" i="3" s="1"/>
  <c r="M506" i="1"/>
  <c r="E507" i="3"/>
  <c r="C508" i="3"/>
  <c r="F507" i="3" l="1"/>
  <c r="M507" i="1"/>
  <c r="H506" i="3"/>
  <c r="H505" i="3"/>
  <c r="E508" i="3"/>
  <c r="C509" i="3"/>
  <c r="F508" i="3" l="1"/>
  <c r="H507" i="3" s="1"/>
  <c r="M508" i="1"/>
  <c r="C510" i="3"/>
  <c r="E509" i="3"/>
  <c r="G507" i="3"/>
  <c r="F509" i="3" l="1"/>
  <c r="H508" i="3" s="1"/>
  <c r="M509" i="1"/>
  <c r="C511" i="3"/>
  <c r="E510" i="3"/>
  <c r="G508" i="3"/>
  <c r="F510" i="3" l="1"/>
  <c r="H509" i="3" s="1"/>
  <c r="M510" i="1"/>
  <c r="C512" i="3"/>
  <c r="E511" i="3"/>
  <c r="G509" i="3"/>
  <c r="G510" i="3" l="1"/>
  <c r="F511" i="3"/>
  <c r="H510" i="3" s="1"/>
  <c r="M511" i="1"/>
  <c r="E512" i="3"/>
  <c r="C513" i="3"/>
  <c r="F512" i="3" l="1"/>
  <c r="M512" i="1"/>
  <c r="G511" i="3"/>
  <c r="H511" i="3"/>
  <c r="E513" i="3"/>
  <c r="C514" i="3"/>
  <c r="F513" i="3" l="1"/>
  <c r="H512" i="3" s="1"/>
  <c r="G513" i="3"/>
  <c r="M513" i="1"/>
  <c r="G512" i="3"/>
  <c r="E514" i="3"/>
  <c r="C515" i="3"/>
  <c r="F514" i="3" l="1"/>
  <c r="H513" i="3" s="1"/>
  <c r="M514" i="1"/>
  <c r="E515" i="3"/>
  <c r="C516" i="3"/>
  <c r="E516" i="3" l="1"/>
  <c r="C517" i="3"/>
  <c r="F515" i="3"/>
  <c r="H514" i="3" s="1"/>
  <c r="M515" i="1"/>
  <c r="G514" i="3"/>
  <c r="G515" i="3" l="1"/>
  <c r="C518" i="3"/>
  <c r="E517" i="3"/>
  <c r="F516" i="3"/>
  <c r="H515" i="3" s="1"/>
  <c r="M516" i="1"/>
  <c r="G516" i="3" l="1"/>
  <c r="F517" i="3"/>
  <c r="M517" i="1"/>
  <c r="C519" i="3"/>
  <c r="E518" i="3"/>
  <c r="C520" i="3" l="1"/>
  <c r="E519" i="3"/>
  <c r="G517" i="3"/>
  <c r="H516" i="3"/>
  <c r="F518" i="3"/>
  <c r="H517" i="3" s="1"/>
  <c r="M518" i="1"/>
  <c r="G518" i="3" l="1"/>
  <c r="H518" i="3"/>
  <c r="E520" i="3"/>
  <c r="C521" i="3"/>
  <c r="G519" i="3"/>
  <c r="F519" i="3"/>
  <c r="M519" i="1"/>
  <c r="E521" i="3" l="1"/>
  <c r="C522" i="3"/>
  <c r="F520" i="3"/>
  <c r="H519" i="3" s="1"/>
  <c r="M520" i="1"/>
  <c r="E522" i="3" l="1"/>
  <c r="C523" i="3"/>
  <c r="G520" i="3"/>
  <c r="F521" i="3"/>
  <c r="H520" i="3" s="1"/>
  <c r="G521" i="3"/>
  <c r="M521" i="1"/>
  <c r="E523" i="3" l="1"/>
  <c r="C524" i="3"/>
  <c r="F522" i="3"/>
  <c r="H521" i="3" s="1"/>
  <c r="M522" i="1"/>
  <c r="G522" i="3" l="1"/>
  <c r="F523" i="3"/>
  <c r="H522" i="3" s="1"/>
  <c r="M523" i="1"/>
  <c r="E524" i="3"/>
  <c r="C525" i="3"/>
  <c r="F524" i="3" l="1"/>
  <c r="M524" i="1"/>
  <c r="G523" i="3"/>
  <c r="H523" i="3"/>
  <c r="C526" i="3"/>
  <c r="E525" i="3"/>
  <c r="C527" i="3" l="1"/>
  <c r="E526" i="3"/>
  <c r="G524" i="3"/>
  <c r="F525" i="3"/>
  <c r="H524" i="3" s="1"/>
  <c r="I524" i="3" s="1"/>
  <c r="I523" i="3" s="1"/>
  <c r="I522" i="3" s="1"/>
  <c r="I521" i="3" s="1"/>
  <c r="I520" i="3" s="1"/>
  <c r="I519" i="3" s="1"/>
  <c r="I518" i="3" s="1"/>
  <c r="I517" i="3" s="1"/>
  <c r="I516" i="3" s="1"/>
  <c r="I515" i="3" s="1"/>
  <c r="I514" i="3" s="1"/>
  <c r="I513" i="3" s="1"/>
  <c r="I512" i="3" s="1"/>
  <c r="I511" i="3" s="1"/>
  <c r="I510" i="3" s="1"/>
  <c r="I509" i="3" s="1"/>
  <c r="I508" i="3" s="1"/>
  <c r="I507" i="3" s="1"/>
  <c r="I506" i="3" s="1"/>
  <c r="I505" i="3" s="1"/>
  <c r="I504" i="3" s="1"/>
  <c r="I503" i="3" s="1"/>
  <c r="I502" i="3" s="1"/>
  <c r="M525" i="1"/>
  <c r="G525" i="3" l="1"/>
  <c r="F526" i="3"/>
  <c r="M526" i="1"/>
  <c r="C528" i="3"/>
  <c r="E527" i="3"/>
  <c r="F527" i="3" l="1"/>
  <c r="H526" i="3" s="1"/>
  <c r="M527" i="1"/>
  <c r="E528" i="3"/>
  <c r="C529" i="3"/>
  <c r="H525" i="3"/>
  <c r="G526" i="3"/>
  <c r="E529" i="3" l="1"/>
  <c r="C530" i="3"/>
  <c r="G527" i="3"/>
  <c r="F528" i="3"/>
  <c r="M528" i="1"/>
  <c r="E530" i="3" l="1"/>
  <c r="C531" i="3"/>
  <c r="G528" i="3"/>
  <c r="H527" i="3"/>
  <c r="F529" i="3"/>
  <c r="H528" i="3" s="1"/>
  <c r="G529" i="3"/>
  <c r="M529" i="1"/>
  <c r="E531" i="3" l="1"/>
  <c r="C532" i="3"/>
  <c r="F530" i="3"/>
  <c r="H529" i="3" s="1"/>
  <c r="M530" i="1"/>
  <c r="G530" i="3" l="1"/>
  <c r="F531" i="3"/>
  <c r="H530" i="3" s="1"/>
  <c r="M531" i="1"/>
  <c r="E532" i="3"/>
  <c r="C533" i="3"/>
  <c r="F532" i="3" l="1"/>
  <c r="M532" i="1"/>
  <c r="G531" i="3"/>
  <c r="H531" i="3"/>
  <c r="C534" i="3"/>
  <c r="E533" i="3"/>
  <c r="G532" i="3" l="1"/>
  <c r="C535" i="3"/>
  <c r="E534" i="3"/>
  <c r="F533" i="3"/>
  <c r="H532" i="3" s="1"/>
  <c r="M533" i="1"/>
  <c r="G533" i="3" l="1"/>
  <c r="C536" i="3"/>
  <c r="E535" i="3"/>
  <c r="F534" i="3"/>
  <c r="H533" i="3" s="1"/>
  <c r="M534" i="1"/>
  <c r="G534" i="3" l="1"/>
  <c r="F535" i="3"/>
  <c r="H534" i="3" s="1"/>
  <c r="M535" i="1"/>
  <c r="E536" i="3"/>
  <c r="C537" i="3"/>
  <c r="F536" i="3" l="1"/>
  <c r="M536" i="1"/>
  <c r="G535" i="3"/>
  <c r="H535" i="3"/>
  <c r="E537" i="3"/>
  <c r="C538" i="3"/>
  <c r="F537" i="3" l="1"/>
  <c r="H536" i="3" s="1"/>
  <c r="G537" i="3"/>
  <c r="M537" i="1"/>
  <c r="G536" i="3"/>
  <c r="E538" i="3"/>
  <c r="C539" i="3"/>
  <c r="G538" i="3" l="1"/>
  <c r="F538" i="3"/>
  <c r="M538" i="1"/>
  <c r="H537" i="3"/>
  <c r="E539" i="3"/>
  <c r="C540" i="3"/>
  <c r="F539" i="3" l="1"/>
  <c r="M539" i="1"/>
  <c r="E540" i="3"/>
  <c r="C541" i="3"/>
  <c r="H538" i="3"/>
  <c r="C542" i="3" l="1"/>
  <c r="E541" i="3"/>
  <c r="G539" i="3"/>
  <c r="F540" i="3"/>
  <c r="H539" i="3" s="1"/>
  <c r="M540" i="1"/>
  <c r="G540" i="3" l="1"/>
  <c r="F541" i="3"/>
  <c r="M541" i="1"/>
  <c r="C543" i="3"/>
  <c r="E542" i="3"/>
  <c r="G541" i="3" l="1"/>
  <c r="H540" i="3"/>
  <c r="C544" i="3"/>
  <c r="E543" i="3"/>
  <c r="F542" i="3"/>
  <c r="H541" i="3" s="1"/>
  <c r="M542" i="1"/>
  <c r="F543" i="3" l="1"/>
  <c r="G543" i="3" s="1"/>
  <c r="M543" i="1"/>
  <c r="G542" i="3"/>
  <c r="H542" i="3"/>
  <c r="E544" i="3"/>
  <c r="C545" i="3"/>
  <c r="F544" i="3" l="1"/>
  <c r="M544" i="1"/>
  <c r="H543" i="3"/>
  <c r="E545" i="3"/>
  <c r="C546" i="3"/>
  <c r="E546" i="3" l="1"/>
  <c r="C547" i="3"/>
  <c r="F545" i="3"/>
  <c r="H544" i="3" s="1"/>
  <c r="G545" i="3"/>
  <c r="M545" i="1"/>
  <c r="G544" i="3"/>
  <c r="G546" i="3" l="1"/>
  <c r="F546" i="3"/>
  <c r="M546" i="1"/>
  <c r="H545" i="3"/>
  <c r="E547" i="3"/>
  <c r="C548" i="3"/>
  <c r="F547" i="3" l="1"/>
  <c r="M547" i="1"/>
  <c r="E548" i="3"/>
  <c r="C549" i="3"/>
  <c r="H546" i="3"/>
  <c r="G547" i="3" l="1"/>
  <c r="C550" i="3"/>
  <c r="E549" i="3"/>
  <c r="F548" i="3"/>
  <c r="H547" i="3" s="1"/>
  <c r="I547" i="3" s="1"/>
  <c r="I546" i="3" s="1"/>
  <c r="I545" i="3" s="1"/>
  <c r="I544" i="3" s="1"/>
  <c r="I543" i="3" s="1"/>
  <c r="I542" i="3" s="1"/>
  <c r="I541" i="3" s="1"/>
  <c r="I540" i="3" s="1"/>
  <c r="I539" i="3" s="1"/>
  <c r="I538" i="3" s="1"/>
  <c r="I537" i="3" s="1"/>
  <c r="I536" i="3" s="1"/>
  <c r="I535" i="3" s="1"/>
  <c r="I534" i="3" s="1"/>
  <c r="I533" i="3" s="1"/>
  <c r="I532" i="3" s="1"/>
  <c r="I531" i="3" s="1"/>
  <c r="I530" i="3" s="1"/>
  <c r="I529" i="3" s="1"/>
  <c r="I528" i="3" s="1"/>
  <c r="I527" i="3" s="1"/>
  <c r="I526" i="3" s="1"/>
  <c r="I525" i="3" s="1"/>
  <c r="M548" i="1"/>
  <c r="G548" i="3" l="1"/>
  <c r="F549" i="3"/>
  <c r="G549" i="3" s="1"/>
  <c r="M549" i="1"/>
  <c r="C551" i="3"/>
  <c r="E550" i="3"/>
  <c r="H548" i="3"/>
  <c r="F550" i="3" l="1"/>
  <c r="H549" i="3" s="1"/>
  <c r="M550" i="1"/>
  <c r="C552" i="3"/>
  <c r="E551" i="3"/>
  <c r="F551" i="3" l="1"/>
  <c r="H550" i="3" s="1"/>
  <c r="M551" i="1"/>
  <c r="E552" i="3"/>
  <c r="C553" i="3"/>
  <c r="G550" i="3"/>
  <c r="E553" i="3" l="1"/>
  <c r="C554" i="3"/>
  <c r="F552" i="3"/>
  <c r="G552" i="3" s="1"/>
  <c r="M552" i="1"/>
  <c r="G551" i="3"/>
  <c r="E554" i="3" l="1"/>
  <c r="C555" i="3"/>
  <c r="H551" i="3"/>
  <c r="F553" i="3"/>
  <c r="H552" i="3" s="1"/>
  <c r="G553" i="3"/>
  <c r="M553" i="1"/>
  <c r="E555" i="3" l="1"/>
  <c r="C556" i="3"/>
  <c r="F554" i="3"/>
  <c r="H553" i="3" s="1"/>
  <c r="M554" i="1"/>
  <c r="G554" i="3" l="1"/>
  <c r="E556" i="3"/>
  <c r="C557" i="3"/>
  <c r="F555" i="3"/>
  <c r="H554" i="3" s="1"/>
  <c r="M555" i="1"/>
  <c r="G555" i="3" l="1"/>
  <c r="C558" i="3"/>
  <c r="E557" i="3"/>
  <c r="F556" i="3"/>
  <c r="H555" i="3" s="1"/>
  <c r="M556" i="1"/>
  <c r="G556" i="3" l="1"/>
  <c r="F557" i="3"/>
  <c r="H556" i="3" s="1"/>
  <c r="I556" i="3" s="1"/>
  <c r="I555" i="3" s="1"/>
  <c r="I554" i="3" s="1"/>
  <c r="I553" i="3" s="1"/>
  <c r="I552" i="3" s="1"/>
  <c r="I551" i="3" s="1"/>
  <c r="I550" i="3" s="1"/>
  <c r="I549" i="3" s="1"/>
  <c r="I548" i="3" s="1"/>
  <c r="M557" i="1"/>
  <c r="C559" i="3"/>
  <c r="E558" i="3"/>
  <c r="C560" i="3" l="1"/>
  <c r="E559" i="3"/>
  <c r="G557" i="3"/>
  <c r="F558" i="3"/>
  <c r="M558" i="1"/>
  <c r="G558" i="3" l="1"/>
  <c r="H557" i="3"/>
  <c r="F559" i="3"/>
  <c r="H558" i="3" s="1"/>
  <c r="M559" i="1"/>
  <c r="E560" i="3"/>
  <c r="C561" i="3"/>
  <c r="F560" i="3" l="1"/>
  <c r="M560" i="1"/>
  <c r="G559" i="3"/>
  <c r="H559" i="3"/>
  <c r="E561" i="3"/>
  <c r="C562" i="3"/>
  <c r="E562" i="3" l="1"/>
  <c r="C563" i="3"/>
  <c r="G560" i="3"/>
  <c r="F561" i="3"/>
  <c r="H560" i="3" s="1"/>
  <c r="G561" i="3"/>
  <c r="M561" i="1"/>
  <c r="F562" i="3" l="1"/>
  <c r="H561" i="3" s="1"/>
  <c r="M562" i="1"/>
  <c r="E563" i="3"/>
  <c r="C564" i="3"/>
  <c r="F563" i="3" l="1"/>
  <c r="M563" i="1"/>
  <c r="G562" i="3"/>
  <c r="E564" i="3"/>
  <c r="C565" i="3"/>
  <c r="C566" i="3" l="1"/>
  <c r="E565" i="3"/>
  <c r="G563" i="3"/>
  <c r="F564" i="3"/>
  <c r="H563" i="3" s="1"/>
  <c r="M564" i="1"/>
  <c r="H562" i="3"/>
  <c r="G564" i="3" l="1"/>
  <c r="C567" i="3"/>
  <c r="E566" i="3"/>
  <c r="F565" i="3"/>
  <c r="H564" i="3" s="1"/>
  <c r="M565" i="1"/>
  <c r="F566" i="3" l="1"/>
  <c r="M566" i="1"/>
  <c r="G565" i="3"/>
  <c r="H565" i="3"/>
  <c r="C568" i="3"/>
  <c r="E567" i="3"/>
  <c r="E568" i="3" l="1"/>
  <c r="C569" i="3"/>
  <c r="G566" i="3"/>
  <c r="F567" i="3"/>
  <c r="H566" i="3" s="1"/>
  <c r="M567" i="1"/>
  <c r="G567" i="3" l="1"/>
  <c r="E569" i="3"/>
  <c r="C570" i="3"/>
  <c r="F568" i="3"/>
  <c r="H567" i="3" s="1"/>
  <c r="M568" i="1"/>
  <c r="G568" i="3" l="1"/>
  <c r="F569" i="3"/>
  <c r="H568" i="3" s="1"/>
  <c r="M569" i="1"/>
  <c r="E570" i="3"/>
  <c r="C571" i="3"/>
  <c r="F570" i="3" l="1"/>
  <c r="G570" i="3" s="1"/>
  <c r="M570" i="1"/>
  <c r="E571" i="3"/>
  <c r="C572" i="3"/>
  <c r="G569" i="3"/>
  <c r="H569" i="3"/>
  <c r="E572" i="3" l="1"/>
  <c r="C573" i="3"/>
  <c r="F571" i="3"/>
  <c r="M571" i="1"/>
  <c r="H570" i="3"/>
  <c r="I570" i="3" s="1"/>
  <c r="I569" i="3" s="1"/>
  <c r="I568" i="3" s="1"/>
  <c r="I567" i="3" s="1"/>
  <c r="I566" i="3" s="1"/>
  <c r="I565" i="3" s="1"/>
  <c r="I564" i="3" s="1"/>
  <c r="I563" i="3" s="1"/>
  <c r="I562" i="3" s="1"/>
  <c r="I561" i="3" s="1"/>
  <c r="I560" i="3" s="1"/>
  <c r="I559" i="3" s="1"/>
  <c r="I558" i="3" s="1"/>
  <c r="I557" i="3" s="1"/>
  <c r="F572" i="3" l="1"/>
  <c r="H571" i="3" s="1"/>
  <c r="M572" i="1"/>
  <c r="G571" i="3"/>
  <c r="C574" i="3"/>
  <c r="E573" i="3"/>
  <c r="F573" i="3" l="1"/>
  <c r="M573" i="1"/>
  <c r="H572" i="3"/>
  <c r="C575" i="3"/>
  <c r="E574" i="3"/>
  <c r="G572" i="3"/>
  <c r="C576" i="3" l="1"/>
  <c r="E575" i="3"/>
  <c r="F574" i="3"/>
  <c r="H573" i="3" s="1"/>
  <c r="M574" i="1"/>
  <c r="G573" i="3"/>
  <c r="E576" i="3" l="1"/>
  <c r="C577" i="3"/>
  <c r="G574" i="3"/>
  <c r="F575" i="3"/>
  <c r="H574" i="3" s="1"/>
  <c r="M575" i="1"/>
  <c r="G575" i="3" l="1"/>
  <c r="E577" i="3"/>
  <c r="C578" i="3"/>
  <c r="F576" i="3"/>
  <c r="H575" i="3" s="1"/>
  <c r="M576" i="1"/>
  <c r="G576" i="3" l="1"/>
  <c r="F577" i="3"/>
  <c r="G577" i="3" s="1"/>
  <c r="M577" i="1"/>
  <c r="E578" i="3"/>
  <c r="C579" i="3"/>
  <c r="F578" i="3" l="1"/>
  <c r="G578" i="3" s="1"/>
  <c r="M578" i="1"/>
  <c r="H576" i="3"/>
  <c r="H577" i="3"/>
  <c r="E579" i="3"/>
  <c r="C580" i="3"/>
  <c r="E580" i="3" l="1"/>
  <c r="C581" i="3"/>
  <c r="F579" i="3"/>
  <c r="M579" i="1"/>
  <c r="H578" i="3"/>
  <c r="G579" i="3" l="1"/>
  <c r="C582" i="3"/>
  <c r="E581" i="3"/>
  <c r="F580" i="3"/>
  <c r="H579" i="3" s="1"/>
  <c r="M580" i="1"/>
  <c r="F581" i="3" l="1"/>
  <c r="M581" i="1"/>
  <c r="G580" i="3"/>
  <c r="H580" i="3"/>
  <c r="C583" i="3"/>
  <c r="E582" i="3"/>
  <c r="C584" i="3" l="1"/>
  <c r="E583" i="3"/>
  <c r="G581" i="3"/>
  <c r="F582" i="3"/>
  <c r="H581" i="3" s="1"/>
  <c r="M582" i="1"/>
  <c r="E584" i="3" l="1"/>
  <c r="C585" i="3"/>
  <c r="G582" i="3"/>
  <c r="F583" i="3"/>
  <c r="H582" i="3" s="1"/>
  <c r="M583" i="1"/>
  <c r="G583" i="3" l="1"/>
  <c r="E585" i="3"/>
  <c r="C586" i="3"/>
  <c r="F584" i="3"/>
  <c r="H583" i="3" s="1"/>
  <c r="M584" i="1"/>
  <c r="G584" i="3" l="1"/>
  <c r="E586" i="3"/>
  <c r="C587" i="3"/>
  <c r="F585" i="3"/>
  <c r="H584" i="3" s="1"/>
  <c r="G585" i="3"/>
  <c r="M585" i="1"/>
  <c r="E587" i="3" l="1"/>
  <c r="C588" i="3"/>
  <c r="F586" i="3"/>
  <c r="H585" i="3" s="1"/>
  <c r="M586" i="1"/>
  <c r="G586" i="3" l="1"/>
  <c r="F587" i="3"/>
  <c r="H586" i="3" s="1"/>
  <c r="M587" i="1"/>
  <c r="E588" i="3"/>
  <c r="C589" i="3"/>
  <c r="F588" i="3" l="1"/>
  <c r="M588" i="1"/>
  <c r="G587" i="3"/>
  <c r="H587" i="3"/>
  <c r="C590" i="3"/>
  <c r="E589" i="3"/>
  <c r="G588" i="3" l="1"/>
  <c r="C591" i="3"/>
  <c r="E590" i="3"/>
  <c r="F589" i="3"/>
  <c r="H588" i="3" s="1"/>
  <c r="M589" i="1"/>
  <c r="G589" i="3" l="1"/>
  <c r="C592" i="3"/>
  <c r="E591" i="3"/>
  <c r="F590" i="3"/>
  <c r="H589" i="3" s="1"/>
  <c r="I589" i="3" s="1"/>
  <c r="I588" i="3" s="1"/>
  <c r="I587" i="3" s="1"/>
  <c r="I586" i="3" s="1"/>
  <c r="I585" i="3" s="1"/>
  <c r="I584" i="3" s="1"/>
  <c r="I583" i="3" s="1"/>
  <c r="I582" i="3" s="1"/>
  <c r="I581" i="3" s="1"/>
  <c r="I580" i="3" s="1"/>
  <c r="I579" i="3" s="1"/>
  <c r="I578" i="3" s="1"/>
  <c r="I577" i="3" s="1"/>
  <c r="I576" i="3" s="1"/>
  <c r="I575" i="3" s="1"/>
  <c r="I574" i="3" s="1"/>
  <c r="I573" i="3" s="1"/>
  <c r="I572" i="3" s="1"/>
  <c r="I571" i="3" s="1"/>
  <c r="M590" i="1"/>
  <c r="G590" i="3" l="1"/>
  <c r="F591" i="3"/>
  <c r="M591" i="1"/>
  <c r="E592" i="3"/>
  <c r="C593" i="3"/>
  <c r="E593" i="3" l="1"/>
  <c r="C594" i="3"/>
  <c r="F592" i="3"/>
  <c r="H591" i="3" s="1"/>
  <c r="G592" i="3"/>
  <c r="M592" i="1"/>
  <c r="H590" i="3"/>
  <c r="G591" i="3"/>
  <c r="F593" i="3" l="1"/>
  <c r="H592" i="3" s="1"/>
  <c r="M593" i="1"/>
  <c r="E594" i="3"/>
  <c r="C595" i="3"/>
  <c r="E595" i="3" l="1"/>
  <c r="C596" i="3"/>
  <c r="F594" i="3"/>
  <c r="H593" i="3" s="1"/>
  <c r="M594" i="1"/>
  <c r="G593" i="3"/>
  <c r="E596" i="3" l="1"/>
  <c r="C597" i="3"/>
  <c r="F595" i="3"/>
  <c r="H594" i="3" s="1"/>
  <c r="M595" i="1"/>
  <c r="G594" i="3"/>
  <c r="G595" i="3" l="1"/>
  <c r="C598" i="3"/>
  <c r="E597" i="3"/>
  <c r="F596" i="3"/>
  <c r="H595" i="3" s="1"/>
  <c r="M596" i="1"/>
  <c r="G596" i="3" l="1"/>
  <c r="F597" i="3"/>
  <c r="H596" i="3" s="1"/>
  <c r="M597" i="1"/>
  <c r="C599" i="3"/>
  <c r="E598" i="3"/>
  <c r="G597" i="3" l="1"/>
  <c r="C600" i="3"/>
  <c r="E599" i="3"/>
  <c r="F598" i="3"/>
  <c r="H597" i="3" s="1"/>
  <c r="M598" i="1"/>
  <c r="G598" i="3" l="1"/>
  <c r="E600" i="3"/>
  <c r="C601" i="3"/>
  <c r="F599" i="3"/>
  <c r="H598" i="3" s="1"/>
  <c r="M599" i="1"/>
  <c r="G599" i="3" l="1"/>
  <c r="E601" i="3"/>
  <c r="C602" i="3"/>
  <c r="F600" i="3"/>
  <c r="H599" i="3" s="1"/>
  <c r="M600" i="1"/>
  <c r="G600" i="3" l="1"/>
  <c r="E602" i="3"/>
  <c r="C603" i="3"/>
  <c r="F601" i="3"/>
  <c r="H600" i="3" s="1"/>
  <c r="G601" i="3"/>
  <c r="M601" i="1"/>
  <c r="E603" i="3" l="1"/>
  <c r="C604" i="3"/>
  <c r="F602" i="3"/>
  <c r="H601" i="3" s="1"/>
  <c r="M602" i="1"/>
  <c r="G602" i="3" l="1"/>
  <c r="G603" i="3"/>
  <c r="F603" i="3"/>
  <c r="H602" i="3" s="1"/>
  <c r="M603" i="1"/>
  <c r="E604" i="3"/>
  <c r="C605" i="3"/>
  <c r="F604" i="3" l="1"/>
  <c r="M604" i="1"/>
  <c r="H603" i="3"/>
  <c r="C606" i="3"/>
  <c r="E605" i="3"/>
  <c r="C607" i="3" l="1"/>
  <c r="E606" i="3"/>
  <c r="F605" i="3"/>
  <c r="H604" i="3" s="1"/>
  <c r="M605" i="1"/>
  <c r="G604" i="3"/>
  <c r="C608" i="3" l="1"/>
  <c r="E607" i="3"/>
  <c r="G605" i="3"/>
  <c r="F606" i="3"/>
  <c r="H605" i="3" s="1"/>
  <c r="M606" i="1"/>
  <c r="G606" i="3" l="1"/>
  <c r="F607" i="3"/>
  <c r="H606" i="3" s="1"/>
  <c r="G607" i="3"/>
  <c r="M607" i="1"/>
  <c r="E608" i="3"/>
  <c r="C609" i="3"/>
  <c r="F608" i="3" l="1"/>
  <c r="M608" i="1"/>
  <c r="E609" i="3"/>
  <c r="C610" i="3"/>
  <c r="H607" i="3" l="1"/>
  <c r="E610" i="3"/>
  <c r="C611" i="3"/>
  <c r="F609" i="3"/>
  <c r="H608" i="3" s="1"/>
  <c r="G609" i="3"/>
  <c r="M609" i="1"/>
  <c r="G608" i="3"/>
  <c r="E611" i="3" l="1"/>
  <c r="C612" i="3"/>
  <c r="F610" i="3"/>
  <c r="H609" i="3" s="1"/>
  <c r="M610" i="1"/>
  <c r="E612" i="3" l="1"/>
  <c r="C613" i="3"/>
  <c r="G610" i="3"/>
  <c r="F611" i="3"/>
  <c r="H610" i="3" s="1"/>
  <c r="M611" i="1"/>
  <c r="G611" i="3" l="1"/>
  <c r="C614" i="3"/>
  <c r="E613" i="3"/>
  <c r="F612" i="3"/>
  <c r="H611" i="3" s="1"/>
  <c r="M612" i="1"/>
  <c r="G612" i="3" l="1"/>
  <c r="F613" i="3"/>
  <c r="H612" i="3" s="1"/>
  <c r="M613" i="1"/>
  <c r="C615" i="3"/>
  <c r="E614" i="3"/>
  <c r="C616" i="3" l="1"/>
  <c r="E615" i="3"/>
  <c r="G613" i="3"/>
  <c r="F614" i="3"/>
  <c r="M614" i="1"/>
  <c r="G614" i="3" l="1"/>
  <c r="H613" i="3"/>
  <c r="F615" i="3"/>
  <c r="H614" i="3" s="1"/>
  <c r="M615" i="1"/>
  <c r="E616" i="3"/>
  <c r="C617" i="3"/>
  <c r="F616" i="3" l="1"/>
  <c r="G616" i="3" s="1"/>
  <c r="M616" i="1"/>
  <c r="G615" i="3"/>
  <c r="H615" i="3"/>
  <c r="E617" i="3"/>
  <c r="C618" i="3"/>
  <c r="E618" i="3" l="1"/>
  <c r="C619" i="3"/>
  <c r="F617" i="3"/>
  <c r="G617" i="3" s="1"/>
  <c r="M617" i="1"/>
  <c r="H616" i="3" l="1"/>
  <c r="E619" i="3"/>
  <c r="C620" i="3"/>
  <c r="F618" i="3"/>
  <c r="H617" i="3" s="1"/>
  <c r="M618" i="1"/>
  <c r="G618" i="3" l="1"/>
  <c r="E620" i="3"/>
  <c r="C621" i="3"/>
  <c r="F619" i="3"/>
  <c r="H618" i="3" s="1"/>
  <c r="M619" i="1"/>
  <c r="G619" i="3" l="1"/>
  <c r="F620" i="3"/>
  <c r="H619" i="3" s="1"/>
  <c r="M620" i="1"/>
  <c r="C622" i="3"/>
  <c r="E621" i="3"/>
  <c r="G620" i="3" l="1"/>
  <c r="C623" i="3"/>
  <c r="E622" i="3"/>
  <c r="F621" i="3"/>
  <c r="M621" i="1"/>
  <c r="H620" i="3" l="1"/>
  <c r="F622" i="3"/>
  <c r="H621" i="3" s="1"/>
  <c r="M622" i="1"/>
  <c r="G621" i="3"/>
  <c r="C624" i="3"/>
  <c r="E623" i="3"/>
  <c r="E624" i="3" l="1"/>
  <c r="C625" i="3"/>
  <c r="G622" i="3"/>
  <c r="H622" i="3"/>
  <c r="G623" i="3"/>
  <c r="F623" i="3"/>
  <c r="M623" i="1"/>
  <c r="E625" i="3" l="1"/>
  <c r="C626" i="3"/>
  <c r="F624" i="3"/>
  <c r="H623" i="3" s="1"/>
  <c r="M624" i="1"/>
  <c r="E626" i="3" l="1"/>
  <c r="C627" i="3"/>
  <c r="G624" i="3"/>
  <c r="F625" i="3"/>
  <c r="M625" i="1"/>
  <c r="G625" i="3" l="1"/>
  <c r="H624" i="3"/>
  <c r="I624" i="3" s="1"/>
  <c r="I623" i="3" s="1"/>
  <c r="I622" i="3" s="1"/>
  <c r="I621" i="3" s="1"/>
  <c r="I620" i="3" s="1"/>
  <c r="I619" i="3" s="1"/>
  <c r="I618" i="3" s="1"/>
  <c r="I617" i="3" s="1"/>
  <c r="I616" i="3" s="1"/>
  <c r="I615" i="3" s="1"/>
  <c r="I614" i="3" s="1"/>
  <c r="I613" i="3" s="1"/>
  <c r="I612" i="3" s="1"/>
  <c r="I611" i="3" s="1"/>
  <c r="I610" i="3" s="1"/>
  <c r="I609" i="3" s="1"/>
  <c r="I608" i="3" s="1"/>
  <c r="I607" i="3" s="1"/>
  <c r="I606" i="3" s="1"/>
  <c r="I605" i="3" s="1"/>
  <c r="I604" i="3" s="1"/>
  <c r="I603" i="3" s="1"/>
  <c r="I602" i="3" s="1"/>
  <c r="I601" i="3" s="1"/>
  <c r="I600" i="3" s="1"/>
  <c r="I599" i="3" s="1"/>
  <c r="I598" i="3" s="1"/>
  <c r="I597" i="3" s="1"/>
  <c r="I596" i="3" s="1"/>
  <c r="I595" i="3" s="1"/>
  <c r="I594" i="3" s="1"/>
  <c r="I593" i="3" s="1"/>
  <c r="I592" i="3" s="1"/>
  <c r="I591" i="3" s="1"/>
  <c r="I590" i="3" s="1"/>
  <c r="E627" i="3"/>
  <c r="C628" i="3"/>
  <c r="F626" i="3"/>
  <c r="H625" i="3" s="1"/>
  <c r="M626" i="1"/>
  <c r="E628" i="3" l="1"/>
  <c r="C629" i="3"/>
  <c r="G626" i="3"/>
  <c r="F627" i="3"/>
  <c r="H626" i="3" s="1"/>
  <c r="M627" i="1"/>
  <c r="G627" i="3" l="1"/>
  <c r="F628" i="3"/>
  <c r="H627" i="3" s="1"/>
  <c r="M628" i="1"/>
  <c r="C630" i="3"/>
  <c r="E629" i="3"/>
  <c r="C631" i="3" l="1"/>
  <c r="E630" i="3"/>
  <c r="G628" i="3"/>
  <c r="F629" i="3"/>
  <c r="H628" i="3" s="1"/>
  <c r="M629" i="1"/>
  <c r="G629" i="3" l="1"/>
  <c r="F630" i="3"/>
  <c r="H629" i="3" s="1"/>
  <c r="M630" i="1"/>
  <c r="C632" i="3"/>
  <c r="E631" i="3"/>
  <c r="E632" i="3" l="1"/>
  <c r="C633" i="3"/>
  <c r="G630" i="3"/>
  <c r="F631" i="3"/>
  <c r="H630" i="3" s="1"/>
  <c r="M631" i="1"/>
  <c r="G631" i="3" l="1"/>
  <c r="E633" i="3"/>
  <c r="C634" i="3"/>
  <c r="F632" i="3"/>
  <c r="H631" i="3" s="1"/>
  <c r="M632" i="1"/>
  <c r="G632" i="3" l="1"/>
  <c r="F633" i="3"/>
  <c r="H632" i="3" s="1"/>
  <c r="G633" i="3"/>
  <c r="M633" i="1"/>
  <c r="E634" i="3"/>
  <c r="C635" i="3"/>
  <c r="F634" i="3" l="1"/>
  <c r="M634" i="1"/>
  <c r="H633" i="3"/>
  <c r="E635" i="3"/>
  <c r="C636" i="3"/>
  <c r="F635" i="3" l="1"/>
  <c r="H634" i="3" s="1"/>
  <c r="M635" i="1"/>
  <c r="G634" i="3"/>
  <c r="E636" i="3"/>
  <c r="C637" i="3"/>
  <c r="F636" i="3" l="1"/>
  <c r="M636" i="1"/>
  <c r="G635" i="3"/>
  <c r="H635" i="3"/>
  <c r="C638" i="3"/>
  <c r="E637" i="3"/>
  <c r="C639" i="3" l="1"/>
  <c r="E638" i="3"/>
  <c r="G636" i="3"/>
  <c r="F637" i="3"/>
  <c r="H636" i="3" s="1"/>
  <c r="M637" i="1"/>
  <c r="G637" i="3" l="1"/>
  <c r="F638" i="3"/>
  <c r="H637" i="3" s="1"/>
  <c r="M638" i="1"/>
  <c r="C640" i="3"/>
  <c r="E639" i="3"/>
  <c r="E640" i="3" l="1"/>
  <c r="C641" i="3"/>
  <c r="G638" i="3"/>
  <c r="F639" i="3"/>
  <c r="H638" i="3" s="1"/>
  <c r="M639" i="1"/>
  <c r="G639" i="3" l="1"/>
  <c r="E641" i="3"/>
  <c r="C642" i="3"/>
  <c r="F640" i="3"/>
  <c r="H639" i="3" s="1"/>
  <c r="M640" i="1"/>
  <c r="G640" i="3" l="1"/>
  <c r="E642" i="3"/>
  <c r="C643" i="3"/>
  <c r="F641" i="3"/>
  <c r="H640" i="3" s="1"/>
  <c r="G641" i="3"/>
  <c r="M641" i="1"/>
  <c r="E643" i="3" l="1"/>
  <c r="C644" i="3"/>
  <c r="F642" i="3"/>
  <c r="H641" i="3" s="1"/>
  <c r="M642" i="1"/>
  <c r="E644" i="3" l="1"/>
  <c r="C645" i="3"/>
  <c r="F643" i="3"/>
  <c r="H642" i="3" s="1"/>
  <c r="M643" i="1"/>
  <c r="G642" i="3"/>
  <c r="F644" i="3" l="1"/>
  <c r="M644" i="1"/>
  <c r="G643" i="3"/>
  <c r="H643" i="3"/>
  <c r="C646" i="3"/>
  <c r="E645" i="3"/>
  <c r="C647" i="3" l="1"/>
  <c r="E646" i="3"/>
  <c r="G644" i="3"/>
  <c r="F645" i="3"/>
  <c r="H644" i="3" s="1"/>
  <c r="M645" i="1"/>
  <c r="F646" i="3" l="1"/>
  <c r="H645" i="3" s="1"/>
  <c r="M646" i="1"/>
  <c r="C648" i="3"/>
  <c r="E647" i="3"/>
  <c r="G645" i="3"/>
  <c r="F647" i="3" l="1"/>
  <c r="G647" i="3" s="1"/>
  <c r="M647" i="1"/>
  <c r="G646" i="3"/>
  <c r="H646" i="3"/>
  <c r="E648" i="3"/>
  <c r="C649" i="3"/>
  <c r="F648" i="3" l="1"/>
  <c r="G648" i="3" s="1"/>
  <c r="M648" i="1"/>
  <c r="E649" i="3"/>
  <c r="C650" i="3"/>
  <c r="E650" i="3" l="1"/>
  <c r="C651" i="3"/>
  <c r="F649" i="3"/>
  <c r="G649" i="3"/>
  <c r="M649" i="1"/>
  <c r="H648" i="3"/>
  <c r="H647" i="3"/>
  <c r="E651" i="3" l="1"/>
  <c r="C652" i="3"/>
  <c r="F650" i="3"/>
  <c r="H649" i="3" s="1"/>
  <c r="M650" i="1"/>
  <c r="E652" i="3" l="1"/>
  <c r="C653" i="3"/>
  <c r="F651" i="3"/>
  <c r="H650" i="3" s="1"/>
  <c r="M651" i="1"/>
  <c r="G650" i="3"/>
  <c r="G651" i="3" l="1"/>
  <c r="F652" i="3"/>
  <c r="G652" i="3" s="1"/>
  <c r="M652" i="1"/>
  <c r="C654" i="3"/>
  <c r="E653" i="3"/>
  <c r="C655" i="3" l="1"/>
  <c r="E654" i="3"/>
  <c r="H651" i="3"/>
  <c r="F653" i="3"/>
  <c r="M653" i="1"/>
  <c r="H652" i="3" l="1"/>
  <c r="F654" i="3"/>
  <c r="H653" i="3" s="1"/>
  <c r="M654" i="1"/>
  <c r="G653" i="3"/>
  <c r="C656" i="3"/>
  <c r="E655" i="3"/>
  <c r="G654" i="3" l="1"/>
  <c r="F655" i="3"/>
  <c r="M655" i="1"/>
  <c r="E656" i="3"/>
  <c r="C657" i="3"/>
  <c r="G655" i="3" l="1"/>
  <c r="H654" i="3"/>
  <c r="E657" i="3"/>
  <c r="C658" i="3"/>
  <c r="F656" i="3"/>
  <c r="H655" i="3" s="1"/>
  <c r="G656" i="3"/>
  <c r="M656" i="1"/>
  <c r="E658" i="3" l="1"/>
  <c r="C659" i="3"/>
  <c r="F657" i="3"/>
  <c r="H656" i="3" s="1"/>
  <c r="M657" i="1"/>
  <c r="G657" i="3" l="1"/>
  <c r="E659" i="3"/>
  <c r="C660" i="3"/>
  <c r="F658" i="3"/>
  <c r="M658" i="1"/>
  <c r="G658" i="3" l="1"/>
  <c r="H657" i="3"/>
  <c r="E660" i="3"/>
  <c r="C661" i="3"/>
  <c r="F659" i="3"/>
  <c r="H658" i="3" s="1"/>
  <c r="I658" i="3" s="1"/>
  <c r="M659" i="1"/>
  <c r="C662" i="3" l="1"/>
  <c r="E661" i="3"/>
  <c r="G659" i="3"/>
  <c r="I657" i="3"/>
  <c r="I656" i="3" s="1"/>
  <c r="I655" i="3" s="1"/>
  <c r="I654" i="3" s="1"/>
  <c r="I653" i="3" s="1"/>
  <c r="I652" i="3" s="1"/>
  <c r="I651" i="3" s="1"/>
  <c r="I650" i="3" s="1"/>
  <c r="I649" i="3" s="1"/>
  <c r="I648" i="3" s="1"/>
  <c r="I647" i="3" s="1"/>
  <c r="I646" i="3" s="1"/>
  <c r="I645" i="3" s="1"/>
  <c r="I644" i="3" s="1"/>
  <c r="I643" i="3" s="1"/>
  <c r="I642" i="3" s="1"/>
  <c r="I641" i="3" s="1"/>
  <c r="I640" i="3" s="1"/>
  <c r="I639" i="3" s="1"/>
  <c r="I638" i="3" s="1"/>
  <c r="I637" i="3" s="1"/>
  <c r="I636" i="3" s="1"/>
  <c r="I635" i="3" s="1"/>
  <c r="I634" i="3" s="1"/>
  <c r="I633" i="3" s="1"/>
  <c r="I632" i="3" s="1"/>
  <c r="I631" i="3" s="1"/>
  <c r="I630" i="3" s="1"/>
  <c r="I629" i="3" s="1"/>
  <c r="I628" i="3" s="1"/>
  <c r="I627" i="3" s="1"/>
  <c r="I626" i="3" s="1"/>
  <c r="I625" i="3" s="1"/>
  <c r="F660" i="3"/>
  <c r="G660" i="3" s="1"/>
  <c r="M660" i="1"/>
  <c r="H659" i="3" l="1"/>
  <c r="F661" i="3"/>
  <c r="H660" i="3" s="1"/>
  <c r="M661" i="1"/>
  <c r="C663" i="3"/>
  <c r="E662" i="3"/>
  <c r="C664" i="3" l="1"/>
  <c r="E663" i="3"/>
  <c r="F662" i="3"/>
  <c r="H661" i="3" s="1"/>
  <c r="M662" i="1"/>
  <c r="G661" i="3"/>
  <c r="F663" i="3" l="1"/>
  <c r="H662" i="3" s="1"/>
  <c r="M663" i="1"/>
  <c r="E664" i="3"/>
  <c r="C665" i="3"/>
  <c r="G662" i="3"/>
  <c r="E665" i="3" l="1"/>
  <c r="C666" i="3"/>
  <c r="F664" i="3"/>
  <c r="H663" i="3" s="1"/>
  <c r="M664" i="1"/>
  <c r="G663" i="3"/>
  <c r="G664" i="3" l="1"/>
  <c r="F665" i="3"/>
  <c r="H664" i="3" s="1"/>
  <c r="M665" i="1"/>
  <c r="E666" i="3"/>
  <c r="C667" i="3"/>
  <c r="G665" i="3" l="1"/>
  <c r="F666" i="3"/>
  <c r="G666" i="3" s="1"/>
  <c r="M666" i="1"/>
  <c r="E667" i="3"/>
  <c r="C668" i="3"/>
  <c r="F667" i="3" l="1"/>
  <c r="M667" i="1"/>
  <c r="H665" i="3"/>
  <c r="H666" i="3"/>
  <c r="E668" i="3"/>
  <c r="C669" i="3"/>
  <c r="C670" i="3" l="1"/>
  <c r="E669" i="3"/>
  <c r="F668" i="3"/>
  <c r="H667" i="3" s="1"/>
  <c r="M668" i="1"/>
  <c r="G667" i="3"/>
  <c r="G668" i="3" l="1"/>
  <c r="C671" i="3"/>
  <c r="E670" i="3"/>
  <c r="G669" i="3"/>
  <c r="F669" i="3"/>
  <c r="H668" i="3" s="1"/>
  <c r="M669" i="1"/>
  <c r="C672" i="3" l="1"/>
  <c r="E671" i="3"/>
  <c r="F670" i="3"/>
  <c r="G670" i="3" s="1"/>
  <c r="M670" i="1"/>
  <c r="F671" i="3" l="1"/>
  <c r="H670" i="3" s="1"/>
  <c r="G671" i="3"/>
  <c r="M671" i="1"/>
  <c r="H669" i="3"/>
  <c r="E672" i="3"/>
  <c r="C673" i="3"/>
  <c r="F672" i="3" l="1"/>
  <c r="M672" i="1"/>
  <c r="E673" i="3"/>
  <c r="C674" i="3"/>
  <c r="H671" i="3"/>
  <c r="E674" i="3" l="1"/>
  <c r="C675" i="3"/>
  <c r="F673" i="3"/>
  <c r="H672" i="3" s="1"/>
  <c r="G673" i="3"/>
  <c r="M673" i="1"/>
  <c r="G672" i="3"/>
  <c r="E675" i="3" l="1"/>
  <c r="C676" i="3"/>
  <c r="F674" i="3"/>
  <c r="H673" i="3" s="1"/>
  <c r="M674" i="1"/>
  <c r="F675" i="3" l="1"/>
  <c r="M675" i="1"/>
  <c r="H674" i="3"/>
  <c r="G674" i="3"/>
  <c r="E676" i="3"/>
  <c r="C677" i="3"/>
  <c r="G675" i="3" l="1"/>
  <c r="F676" i="3"/>
  <c r="H675" i="3" s="1"/>
  <c r="M676" i="1"/>
  <c r="C678" i="3"/>
  <c r="E677" i="3"/>
  <c r="C679" i="3" l="1"/>
  <c r="E678" i="3"/>
  <c r="G676" i="3"/>
  <c r="F677" i="3"/>
  <c r="G677" i="3" s="1"/>
  <c r="M677" i="1"/>
  <c r="H676" i="3" l="1"/>
  <c r="F678" i="3"/>
  <c r="M678" i="1"/>
  <c r="H677" i="3"/>
  <c r="C680" i="3"/>
  <c r="E679" i="3"/>
  <c r="F679" i="3" l="1"/>
  <c r="H678" i="3" s="1"/>
  <c r="M679" i="1"/>
  <c r="G678" i="3"/>
  <c r="E680" i="3"/>
  <c r="C681" i="3"/>
  <c r="F680" i="3" l="1"/>
  <c r="G680" i="3" s="1"/>
  <c r="M680" i="1"/>
  <c r="G679" i="3"/>
  <c r="H679" i="3"/>
  <c r="E681" i="3"/>
  <c r="C682" i="3"/>
  <c r="F681" i="3" l="1"/>
  <c r="H680" i="3" s="1"/>
  <c r="G681" i="3"/>
  <c r="M681" i="1"/>
  <c r="E682" i="3"/>
  <c r="C683" i="3"/>
  <c r="F682" i="3" l="1"/>
  <c r="G682" i="3" s="1"/>
  <c r="M682" i="1"/>
  <c r="H681" i="3"/>
  <c r="E683" i="3"/>
  <c r="C684" i="3"/>
  <c r="E684" i="3" l="1"/>
  <c r="C685" i="3"/>
  <c r="F683" i="3"/>
  <c r="M683" i="1"/>
  <c r="H682" i="3"/>
  <c r="I682" i="3" s="1"/>
  <c r="I681" i="3" s="1"/>
  <c r="I680" i="3" s="1"/>
  <c r="I679" i="3" s="1"/>
  <c r="I678" i="3" s="1"/>
  <c r="I677" i="3" s="1"/>
  <c r="I676" i="3" s="1"/>
  <c r="I675" i="3" s="1"/>
  <c r="I674" i="3" s="1"/>
  <c r="I673" i="3" s="1"/>
  <c r="I672" i="3" s="1"/>
  <c r="I671" i="3" s="1"/>
  <c r="I670" i="3" s="1"/>
  <c r="I669" i="3" s="1"/>
  <c r="I668" i="3" s="1"/>
  <c r="I667" i="3" s="1"/>
  <c r="I666" i="3" s="1"/>
  <c r="I665" i="3" s="1"/>
  <c r="I664" i="3" s="1"/>
  <c r="I663" i="3" s="1"/>
  <c r="I662" i="3" s="1"/>
  <c r="I661" i="3" s="1"/>
  <c r="I660" i="3" s="1"/>
  <c r="I659" i="3" s="1"/>
  <c r="G683" i="3" l="1"/>
  <c r="F684" i="3"/>
  <c r="H683" i="3" s="1"/>
  <c r="M684" i="1"/>
  <c r="C686" i="3"/>
  <c r="E685" i="3"/>
  <c r="F685" i="3" l="1"/>
  <c r="H684" i="3" s="1"/>
  <c r="M685" i="1"/>
  <c r="C687" i="3"/>
  <c r="E686" i="3"/>
  <c r="G684" i="3"/>
  <c r="F686" i="3" l="1"/>
  <c r="H685" i="3" s="1"/>
  <c r="M686" i="1"/>
  <c r="C688" i="3"/>
  <c r="E687" i="3"/>
  <c r="G685" i="3"/>
  <c r="F687" i="3" l="1"/>
  <c r="M687" i="1"/>
  <c r="G686" i="3"/>
  <c r="H686" i="3"/>
  <c r="E688" i="3"/>
  <c r="C689" i="3"/>
  <c r="F688" i="3" l="1"/>
  <c r="H687" i="3" s="1"/>
  <c r="M688" i="1"/>
  <c r="G687" i="3"/>
  <c r="E689" i="3"/>
  <c r="C690" i="3"/>
  <c r="G688" i="3" l="1"/>
  <c r="F689" i="3"/>
  <c r="H688" i="3" s="1"/>
  <c r="I688" i="3" s="1"/>
  <c r="I687" i="3" s="1"/>
  <c r="I686" i="3" s="1"/>
  <c r="I685" i="3" s="1"/>
  <c r="I684" i="3" s="1"/>
  <c r="I683" i="3" s="1"/>
  <c r="G689" i="3"/>
  <c r="M689" i="1"/>
  <c r="E690" i="3"/>
  <c r="C691" i="3"/>
  <c r="F690" i="3" l="1"/>
  <c r="G690" i="3" s="1"/>
  <c r="M690" i="1"/>
  <c r="H689" i="3"/>
  <c r="E691" i="3"/>
  <c r="C692" i="3"/>
  <c r="F691" i="3" l="1"/>
  <c r="M691" i="1"/>
  <c r="E692" i="3"/>
  <c r="C693" i="3"/>
  <c r="H690" i="3"/>
  <c r="G691" i="3" l="1"/>
  <c r="C694" i="3"/>
  <c r="E693" i="3"/>
  <c r="F692" i="3"/>
  <c r="H691" i="3" s="1"/>
  <c r="M692" i="1"/>
  <c r="G692" i="3" l="1"/>
  <c r="F693" i="3"/>
  <c r="H692" i="3" s="1"/>
  <c r="M693" i="1"/>
  <c r="C695" i="3"/>
  <c r="E694" i="3"/>
  <c r="F694" i="3" l="1"/>
  <c r="M694" i="1"/>
  <c r="C696" i="3"/>
  <c r="E695" i="3"/>
  <c r="H693" i="3"/>
  <c r="G693" i="3"/>
  <c r="F695" i="3" l="1"/>
  <c r="H694" i="3" s="1"/>
  <c r="M695" i="1"/>
  <c r="G694" i="3"/>
  <c r="E696" i="3"/>
  <c r="C697" i="3"/>
  <c r="F696" i="3" l="1"/>
  <c r="M696" i="1"/>
  <c r="H695" i="3"/>
  <c r="G695" i="3"/>
  <c r="E697" i="3"/>
  <c r="C698" i="3"/>
  <c r="G696" i="3" l="1"/>
  <c r="F697" i="3"/>
  <c r="H696" i="3" s="1"/>
  <c r="M697" i="1"/>
  <c r="E698" i="3"/>
  <c r="C699" i="3"/>
  <c r="F698" i="3" l="1"/>
  <c r="G698" i="3" s="1"/>
  <c r="M698" i="1"/>
  <c r="G697" i="3"/>
  <c r="H697" i="3"/>
  <c r="E699" i="3"/>
  <c r="C700" i="3"/>
  <c r="G699" i="3" l="1"/>
  <c r="F699" i="3"/>
  <c r="M699" i="1"/>
  <c r="H698" i="3"/>
  <c r="E700" i="3"/>
  <c r="C701" i="3"/>
  <c r="C702" i="3" l="1"/>
  <c r="E701" i="3"/>
  <c r="F700" i="3"/>
  <c r="H699" i="3" s="1"/>
  <c r="M700" i="1"/>
  <c r="G700" i="3" l="1"/>
  <c r="C703" i="3"/>
  <c r="E702" i="3"/>
  <c r="F701" i="3"/>
  <c r="H700" i="3" s="1"/>
  <c r="I700" i="3" s="1"/>
  <c r="I699" i="3" s="1"/>
  <c r="I698" i="3" s="1"/>
  <c r="I697" i="3" s="1"/>
  <c r="I696" i="3" s="1"/>
  <c r="I695" i="3" s="1"/>
  <c r="I694" i="3" s="1"/>
  <c r="I693" i="3" s="1"/>
  <c r="I692" i="3" s="1"/>
  <c r="I691" i="3" s="1"/>
  <c r="I690" i="3" s="1"/>
  <c r="I689" i="3" s="1"/>
  <c r="M701" i="1"/>
  <c r="G701" i="3" l="1"/>
  <c r="F702" i="3"/>
  <c r="H701" i="3" s="1"/>
  <c r="M702" i="1"/>
  <c r="C704" i="3"/>
  <c r="E703" i="3"/>
  <c r="F703" i="3" l="1"/>
  <c r="H702" i="3" s="1"/>
  <c r="M703" i="1"/>
  <c r="E704" i="3"/>
  <c r="C705" i="3"/>
  <c r="G702" i="3"/>
  <c r="E705" i="3" l="1"/>
  <c r="C706" i="3"/>
  <c r="F704" i="3"/>
  <c r="H703" i="3" s="1"/>
  <c r="M704" i="1"/>
  <c r="G703" i="3"/>
  <c r="G704" i="3" l="1"/>
  <c r="F705" i="3"/>
  <c r="G705" i="3"/>
  <c r="M705" i="1"/>
  <c r="E706" i="3"/>
  <c r="C707" i="3"/>
  <c r="H704" i="3" l="1"/>
  <c r="F706" i="3"/>
  <c r="H705" i="3" s="1"/>
  <c r="M706" i="1"/>
  <c r="E707" i="3"/>
  <c r="C708" i="3"/>
  <c r="F707" i="3" l="1"/>
  <c r="H706" i="3" s="1"/>
  <c r="M707" i="1"/>
  <c r="E708" i="3"/>
  <c r="C709" i="3"/>
  <c r="G706" i="3"/>
  <c r="F708" i="3" l="1"/>
  <c r="M708" i="1"/>
  <c r="C710" i="3"/>
  <c r="E709" i="3"/>
  <c r="H707" i="3"/>
  <c r="G707" i="3"/>
  <c r="F709" i="3" l="1"/>
  <c r="H708" i="3" s="1"/>
  <c r="M709" i="1"/>
  <c r="C711" i="3"/>
  <c r="E710" i="3"/>
  <c r="G708" i="3"/>
  <c r="F710" i="3" l="1"/>
  <c r="H709" i="3" s="1"/>
  <c r="M710" i="1"/>
  <c r="G709" i="3"/>
  <c r="C712" i="3"/>
  <c r="E711" i="3"/>
  <c r="F711" i="3" l="1"/>
  <c r="M711" i="1"/>
  <c r="H710" i="3"/>
  <c r="E712" i="3"/>
  <c r="C713" i="3"/>
  <c r="G710" i="3"/>
  <c r="F712" i="3" l="1"/>
  <c r="H711" i="3" s="1"/>
  <c r="M712" i="1"/>
  <c r="E713" i="3"/>
  <c r="C714" i="3"/>
  <c r="G711" i="3"/>
  <c r="E714" i="3" l="1"/>
  <c r="C715" i="3"/>
  <c r="F713" i="3"/>
  <c r="H712" i="3" s="1"/>
  <c r="G713" i="3"/>
  <c r="M713" i="1"/>
  <c r="G712" i="3"/>
  <c r="F714" i="3" l="1"/>
  <c r="H713" i="3" s="1"/>
  <c r="M714" i="1"/>
  <c r="E715" i="3"/>
  <c r="C716" i="3"/>
  <c r="F715" i="3" l="1"/>
  <c r="M715" i="1"/>
  <c r="G714" i="3"/>
  <c r="E716" i="3"/>
  <c r="C717" i="3"/>
  <c r="C718" i="3" l="1"/>
  <c r="E717" i="3"/>
  <c r="G715" i="3"/>
  <c r="F716" i="3"/>
  <c r="H715" i="3" s="1"/>
  <c r="M716" i="1"/>
  <c r="H714" i="3"/>
  <c r="G716" i="3" l="1"/>
  <c r="F717" i="3"/>
  <c r="H716" i="3" s="1"/>
  <c r="I716" i="3" s="1"/>
  <c r="I715" i="3" s="1"/>
  <c r="I714" i="3" s="1"/>
  <c r="I713" i="3" s="1"/>
  <c r="I712" i="3" s="1"/>
  <c r="I711" i="3" s="1"/>
  <c r="I710" i="3" s="1"/>
  <c r="I709" i="3" s="1"/>
  <c r="I708" i="3" s="1"/>
  <c r="I707" i="3" s="1"/>
  <c r="I706" i="3" s="1"/>
  <c r="I705" i="3" s="1"/>
  <c r="I704" i="3" s="1"/>
  <c r="I703" i="3" s="1"/>
  <c r="I702" i="3" s="1"/>
  <c r="I701" i="3" s="1"/>
  <c r="M717" i="1"/>
  <c r="C719" i="3"/>
  <c r="E718" i="3"/>
  <c r="C720" i="3" l="1"/>
  <c r="E719" i="3"/>
  <c r="G717" i="3"/>
  <c r="F718" i="3"/>
  <c r="M718" i="1"/>
  <c r="G718" i="3" l="1"/>
  <c r="H717" i="3"/>
  <c r="F719" i="3"/>
  <c r="H718" i="3" s="1"/>
  <c r="M719" i="1"/>
  <c r="E720" i="3"/>
  <c r="C721" i="3"/>
  <c r="F720" i="3" l="1"/>
  <c r="G720" i="3"/>
  <c r="M720" i="1"/>
  <c r="G719" i="3"/>
  <c r="H719" i="3"/>
  <c r="E721" i="3"/>
  <c r="C722" i="3"/>
  <c r="E722" i="3" l="1"/>
  <c r="C723" i="3"/>
  <c r="F721" i="3"/>
  <c r="H720" i="3" s="1"/>
  <c r="I720" i="3" s="1"/>
  <c r="I719" i="3" s="1"/>
  <c r="I718" i="3" s="1"/>
  <c r="I717" i="3" s="1"/>
  <c r="G721" i="3"/>
  <c r="M721" i="1"/>
  <c r="E723" i="3" l="1"/>
  <c r="C724" i="3"/>
  <c r="F722" i="3"/>
  <c r="H721" i="3" s="1"/>
  <c r="M722" i="1"/>
  <c r="E724" i="3" l="1"/>
  <c r="C725" i="3"/>
  <c r="G722" i="3"/>
  <c r="F723" i="3"/>
  <c r="H722" i="3" s="1"/>
  <c r="M723" i="1"/>
  <c r="C726" i="3" l="1"/>
  <c r="E725" i="3"/>
  <c r="G723" i="3"/>
  <c r="F724" i="3"/>
  <c r="M724" i="1"/>
  <c r="G724" i="3" l="1"/>
  <c r="H723" i="3"/>
  <c r="F725" i="3"/>
  <c r="H724" i="3" s="1"/>
  <c r="M725" i="1"/>
  <c r="C727" i="3"/>
  <c r="E726" i="3"/>
  <c r="C728" i="3" l="1"/>
  <c r="E727" i="3"/>
  <c r="G725" i="3"/>
  <c r="H725" i="3"/>
  <c r="G726" i="3"/>
  <c r="F726" i="3"/>
  <c r="M726" i="1"/>
  <c r="E728" i="3" l="1"/>
  <c r="C729" i="3"/>
  <c r="F727" i="3"/>
  <c r="H726" i="3" s="1"/>
  <c r="M727" i="1"/>
  <c r="G727" i="3" l="1"/>
  <c r="E729" i="3"/>
  <c r="C730" i="3"/>
  <c r="F728" i="3"/>
  <c r="M728" i="1"/>
  <c r="E730" i="3" l="1"/>
  <c r="C731" i="3"/>
  <c r="F729" i="3"/>
  <c r="H728" i="3" s="1"/>
  <c r="I728" i="3" s="1"/>
  <c r="G729" i="3"/>
  <c r="M729" i="1"/>
  <c r="H727" i="3"/>
  <c r="G728" i="3"/>
  <c r="F730" i="3" l="1"/>
  <c r="H729" i="3" s="1"/>
  <c r="M730" i="1"/>
  <c r="I727" i="3"/>
  <c r="I726" i="3" s="1"/>
  <c r="I725" i="3" s="1"/>
  <c r="I724" i="3" s="1"/>
  <c r="I723" i="3" s="1"/>
  <c r="I722" i="3" s="1"/>
  <c r="I721" i="3" s="1"/>
  <c r="E731" i="3"/>
  <c r="C732" i="3"/>
  <c r="F731" i="3" l="1"/>
  <c r="M731" i="1"/>
  <c r="H730" i="3"/>
  <c r="E732" i="3"/>
  <c r="C733" i="3"/>
  <c r="G730" i="3"/>
  <c r="F732" i="3" l="1"/>
  <c r="H731" i="3" s="1"/>
  <c r="M732" i="1"/>
  <c r="C734" i="3"/>
  <c r="E733" i="3"/>
  <c r="G731" i="3"/>
  <c r="F733" i="3" l="1"/>
  <c r="M733" i="1"/>
  <c r="G732" i="3"/>
  <c r="H732" i="3"/>
  <c r="C735" i="3"/>
  <c r="E734" i="3"/>
  <c r="C736" i="3" l="1"/>
  <c r="E735" i="3"/>
  <c r="G733" i="3"/>
  <c r="F734" i="3"/>
  <c r="H733" i="3" s="1"/>
  <c r="M734" i="1"/>
  <c r="F735" i="3" l="1"/>
  <c r="G735" i="3" s="1"/>
  <c r="M735" i="1"/>
  <c r="G734" i="3"/>
  <c r="E736" i="3"/>
  <c r="C737" i="3"/>
  <c r="F736" i="3" l="1"/>
  <c r="M736" i="1"/>
  <c r="H735" i="3"/>
  <c r="H734" i="3"/>
  <c r="E737" i="3"/>
  <c r="C738" i="3"/>
  <c r="E738" i="3" l="1"/>
  <c r="C739" i="3"/>
  <c r="G736" i="3"/>
  <c r="F737" i="3"/>
  <c r="H736" i="3" s="1"/>
  <c r="M737" i="1"/>
  <c r="E739" i="3" l="1"/>
  <c r="C740" i="3"/>
  <c r="F738" i="3"/>
  <c r="H737" i="3" s="1"/>
  <c r="M738" i="1"/>
  <c r="G737" i="3"/>
  <c r="G738" i="3" l="1"/>
  <c r="E740" i="3"/>
  <c r="C741" i="3"/>
  <c r="F739" i="3"/>
  <c r="H738" i="3" s="1"/>
  <c r="M739" i="1"/>
  <c r="G739" i="3" l="1"/>
  <c r="C742" i="3"/>
  <c r="E741" i="3"/>
  <c r="F740" i="3"/>
  <c r="H739" i="3" s="1"/>
  <c r="M740" i="1"/>
  <c r="G740" i="3" l="1"/>
  <c r="F741" i="3"/>
  <c r="G741" i="3" s="1"/>
  <c r="M741" i="1"/>
  <c r="C743" i="3"/>
  <c r="E742" i="3"/>
  <c r="C744" i="3" l="1"/>
  <c r="E743" i="3"/>
  <c r="H740" i="3"/>
  <c r="F742" i="3"/>
  <c r="H741" i="3" s="1"/>
  <c r="M742" i="1"/>
  <c r="F743" i="3" l="1"/>
  <c r="M743" i="1"/>
  <c r="G742" i="3"/>
  <c r="H742" i="3"/>
  <c r="E744" i="3"/>
  <c r="C745" i="3"/>
  <c r="E745" i="3" l="1"/>
  <c r="C746" i="3"/>
  <c r="G743" i="3"/>
  <c r="F744" i="3"/>
  <c r="H743" i="3" s="1"/>
  <c r="M744" i="1"/>
  <c r="E746" i="3" l="1"/>
  <c r="C747" i="3"/>
  <c r="F745" i="3"/>
  <c r="H744" i="3" s="1"/>
  <c r="G745" i="3"/>
  <c r="M745" i="1"/>
  <c r="G744" i="3"/>
  <c r="G746" i="3" l="1"/>
  <c r="F746" i="3"/>
  <c r="H745" i="3" s="1"/>
  <c r="M746" i="1"/>
  <c r="E747" i="3"/>
  <c r="C748" i="3"/>
  <c r="F747" i="3" l="1"/>
  <c r="M747" i="1"/>
  <c r="E748" i="3"/>
  <c r="C749" i="3"/>
  <c r="H746" i="3"/>
  <c r="G747" i="3" l="1"/>
  <c r="C750" i="3"/>
  <c r="E749" i="3"/>
  <c r="F748" i="3"/>
  <c r="H747" i="3" s="1"/>
  <c r="M748" i="1"/>
  <c r="G748" i="3" l="1"/>
  <c r="F749" i="3"/>
  <c r="H748" i="3" s="1"/>
  <c r="M749" i="1"/>
  <c r="C751" i="3"/>
  <c r="E750" i="3"/>
  <c r="F750" i="3" l="1"/>
  <c r="G750" i="3" s="1"/>
  <c r="M750" i="1"/>
  <c r="G749" i="3"/>
  <c r="H749" i="3"/>
  <c r="C752" i="3"/>
  <c r="E751" i="3"/>
  <c r="E752" i="3" l="1"/>
  <c r="C753" i="3"/>
  <c r="F751" i="3"/>
  <c r="H750" i="3" s="1"/>
  <c r="M751" i="1"/>
  <c r="G751" i="3" l="1"/>
  <c r="F752" i="3"/>
  <c r="H751" i="3" s="1"/>
  <c r="I751" i="3" s="1"/>
  <c r="I750" i="3" s="1"/>
  <c r="I749" i="3" s="1"/>
  <c r="I748" i="3" s="1"/>
  <c r="I747" i="3" s="1"/>
  <c r="I746" i="3" s="1"/>
  <c r="I745" i="3" s="1"/>
  <c r="I744" i="3" s="1"/>
  <c r="I743" i="3" s="1"/>
  <c r="I742" i="3" s="1"/>
  <c r="I741" i="3" s="1"/>
  <c r="I740" i="3" s="1"/>
  <c r="I739" i="3" s="1"/>
  <c r="I738" i="3" s="1"/>
  <c r="I737" i="3" s="1"/>
  <c r="I736" i="3" s="1"/>
  <c r="I735" i="3" s="1"/>
  <c r="I734" i="3" s="1"/>
  <c r="I733" i="3" s="1"/>
  <c r="I732" i="3" s="1"/>
  <c r="I731" i="3" s="1"/>
  <c r="I730" i="3" s="1"/>
  <c r="I729" i="3" s="1"/>
  <c r="M752" i="1"/>
  <c r="E753" i="3"/>
  <c r="C754" i="3"/>
  <c r="F753" i="3" l="1"/>
  <c r="G753" i="3"/>
  <c r="M753" i="1"/>
  <c r="G752" i="3"/>
  <c r="H752" i="3"/>
  <c r="E754" i="3"/>
  <c r="C755" i="3"/>
  <c r="F754" i="3" l="1"/>
  <c r="H753" i="3" s="1"/>
  <c r="M754" i="1"/>
  <c r="E755" i="3"/>
  <c r="C756" i="3"/>
  <c r="E756" i="3" l="1"/>
  <c r="C757" i="3"/>
  <c r="G754" i="3"/>
  <c r="F755" i="3"/>
  <c r="M755" i="1"/>
  <c r="G755" i="3" l="1"/>
  <c r="H754" i="3"/>
  <c r="C758" i="3"/>
  <c r="E757" i="3"/>
  <c r="F756" i="3"/>
  <c r="H755" i="3" s="1"/>
  <c r="M756" i="1"/>
  <c r="G756" i="3" l="1"/>
  <c r="F757" i="3"/>
  <c r="G757" i="3" s="1"/>
  <c r="M757" i="1"/>
  <c r="C759" i="3"/>
  <c r="E758" i="3"/>
  <c r="F758" i="3" l="1"/>
  <c r="H757" i="3" s="1"/>
  <c r="M758" i="1"/>
  <c r="H756" i="3"/>
  <c r="C760" i="3"/>
  <c r="E759" i="3"/>
  <c r="E760" i="3" l="1"/>
  <c r="C761" i="3"/>
  <c r="F759" i="3"/>
  <c r="G759" i="3" s="1"/>
  <c r="M759" i="1"/>
  <c r="G758" i="3"/>
  <c r="H758" i="3" l="1"/>
  <c r="E761" i="3"/>
  <c r="C762" i="3"/>
  <c r="F760" i="3"/>
  <c r="H759" i="3" s="1"/>
  <c r="M760" i="1"/>
  <c r="G760" i="3" l="1"/>
  <c r="E762" i="3"/>
  <c r="C763" i="3"/>
  <c r="F761" i="3"/>
  <c r="H760" i="3" s="1"/>
  <c r="M761" i="1"/>
  <c r="G761" i="3" l="1"/>
  <c r="E763" i="3"/>
  <c r="C764" i="3"/>
  <c r="F762" i="3"/>
  <c r="H761" i="3" s="1"/>
  <c r="M762" i="1"/>
  <c r="E764" i="3" l="1"/>
  <c r="C765" i="3"/>
  <c r="G762" i="3"/>
  <c r="F763" i="3"/>
  <c r="H762" i="3" s="1"/>
  <c r="M763" i="1"/>
  <c r="G763" i="3" l="1"/>
  <c r="C766" i="3"/>
  <c r="E765" i="3"/>
  <c r="F764" i="3"/>
  <c r="H763" i="3" s="1"/>
  <c r="M764" i="1"/>
  <c r="C767" i="3" l="1"/>
  <c r="E766" i="3"/>
  <c r="G764" i="3"/>
  <c r="F765" i="3"/>
  <c r="H764" i="3" s="1"/>
  <c r="M765" i="1"/>
  <c r="G765" i="3" l="1"/>
  <c r="F766" i="3"/>
  <c r="M766" i="1"/>
  <c r="C768" i="3"/>
  <c r="E767" i="3"/>
  <c r="E768" i="3" l="1"/>
  <c r="C769" i="3"/>
  <c r="G766" i="3"/>
  <c r="H765" i="3"/>
  <c r="F767" i="3"/>
  <c r="H766" i="3" s="1"/>
  <c r="M767" i="1"/>
  <c r="G767" i="3" l="1"/>
  <c r="E769" i="3"/>
  <c r="C770" i="3"/>
  <c r="F768" i="3"/>
  <c r="H767" i="3" s="1"/>
  <c r="M768" i="1"/>
  <c r="G768" i="3" l="1"/>
  <c r="E770" i="3"/>
  <c r="C771" i="3"/>
  <c r="F769" i="3"/>
  <c r="H768" i="3" s="1"/>
  <c r="G769" i="3"/>
  <c r="M769" i="1"/>
  <c r="E771" i="3" l="1"/>
  <c r="C772" i="3"/>
  <c r="F770" i="3"/>
  <c r="H769" i="3" s="1"/>
  <c r="M770" i="1"/>
  <c r="G770" i="3" l="1"/>
  <c r="E772" i="3"/>
  <c r="C773" i="3"/>
  <c r="F771" i="3"/>
  <c r="H770" i="3" s="1"/>
  <c r="I770" i="3" s="1"/>
  <c r="I769" i="3" s="1"/>
  <c r="I768" i="3" s="1"/>
  <c r="I767" i="3" s="1"/>
  <c r="I766" i="3" s="1"/>
  <c r="I765" i="3" s="1"/>
  <c r="I764" i="3" s="1"/>
  <c r="I763" i="3" s="1"/>
  <c r="I762" i="3" s="1"/>
  <c r="I761" i="3" s="1"/>
  <c r="I760" i="3" s="1"/>
  <c r="I759" i="3" s="1"/>
  <c r="I758" i="3" s="1"/>
  <c r="I757" i="3" s="1"/>
  <c r="I756" i="3" s="1"/>
  <c r="I755" i="3" s="1"/>
  <c r="I754" i="3" s="1"/>
  <c r="I753" i="3" s="1"/>
  <c r="I752" i="3" s="1"/>
  <c r="M771" i="1"/>
  <c r="G771" i="3" l="1"/>
  <c r="C774" i="3"/>
  <c r="E773" i="3"/>
  <c r="F772" i="3"/>
  <c r="H771" i="3" s="1"/>
  <c r="M772" i="1"/>
  <c r="G772" i="3" l="1"/>
  <c r="F773" i="3"/>
  <c r="G773" i="3" s="1"/>
  <c r="M773" i="1"/>
  <c r="C775" i="3"/>
  <c r="E774" i="3"/>
  <c r="C776" i="3" l="1"/>
  <c r="E775" i="3"/>
  <c r="H772" i="3"/>
  <c r="F774" i="3"/>
  <c r="H773" i="3" s="1"/>
  <c r="M774" i="1"/>
  <c r="F775" i="3" l="1"/>
  <c r="M775" i="1"/>
  <c r="G774" i="3"/>
  <c r="H774" i="3"/>
  <c r="E776" i="3"/>
  <c r="C777" i="3"/>
  <c r="G775" i="3" l="1"/>
  <c r="E777" i="3"/>
  <c r="C778" i="3"/>
  <c r="F776" i="3"/>
  <c r="H775" i="3" s="1"/>
  <c r="I775" i="3" s="1"/>
  <c r="I774" i="3" s="1"/>
  <c r="I773" i="3" s="1"/>
  <c r="I772" i="3" s="1"/>
  <c r="I771" i="3" s="1"/>
  <c r="M776" i="1"/>
  <c r="G776" i="3" l="1"/>
  <c r="E778" i="3"/>
  <c r="C779" i="3"/>
  <c r="F777" i="3"/>
  <c r="G777" i="3"/>
  <c r="M777" i="1"/>
  <c r="H776" i="3"/>
  <c r="F778" i="3" l="1"/>
  <c r="H777" i="3" s="1"/>
  <c r="M778" i="1"/>
  <c r="E779" i="3"/>
  <c r="C780" i="3"/>
  <c r="E780" i="3" l="1"/>
  <c r="C781" i="3"/>
  <c r="F779" i="3"/>
  <c r="M779" i="1"/>
  <c r="H778" i="3"/>
  <c r="G778" i="3"/>
  <c r="G779" i="3" l="1"/>
  <c r="C782" i="3"/>
  <c r="E781" i="3"/>
  <c r="F780" i="3"/>
  <c r="H779" i="3" s="1"/>
  <c r="M780" i="1"/>
  <c r="F781" i="3" l="1"/>
  <c r="M781" i="1"/>
  <c r="H780" i="3"/>
  <c r="C783" i="3"/>
  <c r="E782" i="3"/>
  <c r="G780" i="3"/>
  <c r="C784" i="3" l="1"/>
  <c r="E783" i="3"/>
  <c r="G781" i="3"/>
  <c r="F782" i="3"/>
  <c r="H781" i="3" s="1"/>
  <c r="M782" i="1"/>
  <c r="G782" i="3" l="1"/>
  <c r="F783" i="3"/>
  <c r="H782" i="3" s="1"/>
  <c r="M783" i="1"/>
  <c r="E784" i="3"/>
  <c r="C785" i="3"/>
  <c r="E785" i="3" l="1"/>
  <c r="C786" i="3"/>
  <c r="F784" i="3"/>
  <c r="M784" i="1"/>
  <c r="H783" i="3"/>
  <c r="G783" i="3"/>
  <c r="G784" i="3" l="1"/>
  <c r="E786" i="3"/>
  <c r="C787" i="3"/>
  <c r="F785" i="3"/>
  <c r="H784" i="3" s="1"/>
  <c r="G785" i="3"/>
  <c r="M785" i="1"/>
  <c r="E787" i="3" l="1"/>
  <c r="C788" i="3"/>
  <c r="F786" i="3"/>
  <c r="H785" i="3" s="1"/>
  <c r="M786" i="1"/>
  <c r="F787" i="3" l="1"/>
  <c r="M787" i="1"/>
  <c r="H786" i="3"/>
  <c r="G786" i="3"/>
  <c r="E788" i="3"/>
  <c r="C789" i="3"/>
  <c r="G787" i="3" l="1"/>
  <c r="F788" i="3"/>
  <c r="H787" i="3" s="1"/>
  <c r="M788" i="1"/>
  <c r="C790" i="3"/>
  <c r="E789" i="3"/>
  <c r="C791" i="3" l="1"/>
  <c r="E790" i="3"/>
  <c r="G788" i="3"/>
  <c r="F789" i="3"/>
  <c r="H788" i="3" s="1"/>
  <c r="M789" i="1"/>
  <c r="G789" i="3" l="1"/>
  <c r="F790" i="3"/>
  <c r="G790" i="3" s="1"/>
  <c r="M790" i="1"/>
  <c r="C792" i="3"/>
  <c r="E791" i="3"/>
  <c r="E792" i="3" l="1"/>
  <c r="C793" i="3"/>
  <c r="H789" i="3"/>
  <c r="I789" i="3" s="1"/>
  <c r="I788" i="3" s="1"/>
  <c r="I787" i="3" s="1"/>
  <c r="I786" i="3" s="1"/>
  <c r="I785" i="3" s="1"/>
  <c r="I784" i="3" s="1"/>
  <c r="I783" i="3" s="1"/>
  <c r="I782" i="3" s="1"/>
  <c r="I781" i="3" s="1"/>
  <c r="I780" i="3" s="1"/>
  <c r="I779" i="3" s="1"/>
  <c r="I778" i="3" s="1"/>
  <c r="I777" i="3" s="1"/>
  <c r="I776" i="3" s="1"/>
  <c r="F791" i="3"/>
  <c r="H790" i="3" s="1"/>
  <c r="M791" i="1"/>
  <c r="G791" i="3" l="1"/>
  <c r="E793" i="3"/>
  <c r="C794" i="3"/>
  <c r="F792" i="3"/>
  <c r="M792" i="1"/>
  <c r="E794" i="3" l="1"/>
  <c r="C795" i="3"/>
  <c r="H791" i="3"/>
  <c r="G792" i="3"/>
  <c r="F793" i="3"/>
  <c r="H792" i="3" s="1"/>
  <c r="M793" i="1"/>
  <c r="E795" i="3" l="1"/>
  <c r="C796" i="3"/>
  <c r="F794" i="3"/>
  <c r="H793" i="3" s="1"/>
  <c r="I793" i="3" s="1"/>
  <c r="I792" i="3" s="1"/>
  <c r="I791" i="3" s="1"/>
  <c r="I790" i="3" s="1"/>
  <c r="M794" i="1"/>
  <c r="G793" i="3"/>
  <c r="E796" i="3" l="1"/>
  <c r="C797" i="3"/>
  <c r="G794" i="3"/>
  <c r="F795" i="3"/>
  <c r="H794" i="3" s="1"/>
  <c r="M795" i="1"/>
  <c r="F796" i="3" l="1"/>
  <c r="M796" i="1"/>
  <c r="G795" i="3"/>
  <c r="C798" i="3"/>
  <c r="E797" i="3"/>
  <c r="G796" i="3" l="1"/>
  <c r="H795" i="3"/>
  <c r="C799" i="3"/>
  <c r="E798" i="3"/>
  <c r="F797" i="3"/>
  <c r="H796" i="3" s="1"/>
  <c r="I796" i="3" s="1"/>
  <c r="M797" i="1"/>
  <c r="C800" i="3" l="1"/>
  <c r="E799" i="3"/>
  <c r="I795" i="3"/>
  <c r="I794" i="3" s="1"/>
  <c r="G797" i="3"/>
  <c r="F798" i="3"/>
  <c r="H797" i="3" s="1"/>
  <c r="M798" i="1"/>
  <c r="G798" i="3" l="1"/>
  <c r="F799" i="3"/>
  <c r="H798" i="3" s="1"/>
  <c r="G799" i="3"/>
  <c r="M799" i="1"/>
  <c r="E800" i="3"/>
  <c r="C801" i="3"/>
  <c r="F800" i="3" l="1"/>
  <c r="M800" i="1"/>
  <c r="E801" i="3"/>
  <c r="C802" i="3"/>
  <c r="F801" i="3" l="1"/>
  <c r="H800" i="3" s="1"/>
  <c r="M801" i="1"/>
  <c r="H799" i="3"/>
  <c r="E802" i="3"/>
  <c r="C803" i="3"/>
  <c r="G800" i="3"/>
  <c r="E803" i="3" l="1"/>
  <c r="C804" i="3"/>
  <c r="F802" i="3"/>
  <c r="G802" i="3" s="1"/>
  <c r="M802" i="1"/>
  <c r="G801" i="3"/>
  <c r="E804" i="3" l="1"/>
  <c r="C805" i="3"/>
  <c r="H801" i="3"/>
  <c r="F803" i="3"/>
  <c r="H802" i="3" s="1"/>
  <c r="M803" i="1"/>
  <c r="G803" i="3" l="1"/>
  <c r="F804" i="3"/>
  <c r="H803" i="3" s="1"/>
  <c r="M804" i="1"/>
  <c r="C806" i="3"/>
  <c r="E805" i="3"/>
  <c r="G804" i="3" l="1"/>
  <c r="F805" i="3"/>
  <c r="H804" i="3" s="1"/>
  <c r="M805" i="1"/>
  <c r="C807" i="3"/>
  <c r="E806" i="3"/>
  <c r="C808" i="3" l="1"/>
  <c r="E807" i="3"/>
  <c r="G805" i="3"/>
  <c r="F806" i="3"/>
  <c r="M806" i="1"/>
  <c r="H805" i="3" l="1"/>
  <c r="G806" i="3"/>
  <c r="F807" i="3"/>
  <c r="H806" i="3" s="1"/>
  <c r="M807" i="1"/>
  <c r="E808" i="3"/>
  <c r="C809" i="3"/>
  <c r="F808" i="3" l="1"/>
  <c r="G808" i="3" s="1"/>
  <c r="M808" i="1"/>
  <c r="G807" i="3"/>
  <c r="H807" i="3"/>
  <c r="E809" i="3"/>
  <c r="C810" i="3"/>
  <c r="E810" i="3" l="1"/>
  <c r="C811" i="3"/>
  <c r="F809" i="3"/>
  <c r="H808" i="3" s="1"/>
  <c r="G809" i="3"/>
  <c r="M809" i="1"/>
  <c r="F810" i="3" l="1"/>
  <c r="G810" i="3" s="1"/>
  <c r="M810" i="1"/>
  <c r="H809" i="3"/>
  <c r="E811" i="3"/>
  <c r="C812" i="3"/>
  <c r="F811" i="3" l="1"/>
  <c r="M811" i="1"/>
  <c r="E812" i="3"/>
  <c r="C813" i="3"/>
  <c r="H810" i="3"/>
  <c r="G811" i="3" l="1"/>
  <c r="C814" i="3"/>
  <c r="E813" i="3"/>
  <c r="F812" i="3"/>
  <c r="H811" i="3" s="1"/>
  <c r="M812" i="1"/>
  <c r="G812" i="3" l="1"/>
  <c r="F813" i="3"/>
  <c r="G813" i="3" s="1"/>
  <c r="M813" i="1"/>
  <c r="C815" i="3"/>
  <c r="E814" i="3"/>
  <c r="C816" i="3" l="1"/>
  <c r="E815" i="3"/>
  <c r="H812" i="3"/>
  <c r="F814" i="3"/>
  <c r="H813" i="3" s="1"/>
  <c r="I813" i="3" s="1"/>
  <c r="M814" i="1"/>
  <c r="G814" i="3" l="1"/>
  <c r="F815" i="3"/>
  <c r="M815" i="1"/>
  <c r="I812" i="3"/>
  <c r="I811" i="3" s="1"/>
  <c r="I810" i="3" s="1"/>
  <c r="I809" i="3" s="1"/>
  <c r="I808" i="3" s="1"/>
  <c r="I807" i="3" s="1"/>
  <c r="I806" i="3" s="1"/>
  <c r="I805" i="3" s="1"/>
  <c r="I804" i="3" s="1"/>
  <c r="I803" i="3" s="1"/>
  <c r="I802" i="3" s="1"/>
  <c r="I801" i="3" s="1"/>
  <c r="I800" i="3" s="1"/>
  <c r="I799" i="3" s="1"/>
  <c r="I798" i="3" s="1"/>
  <c r="I797" i="3" s="1"/>
  <c r="E816" i="3"/>
  <c r="C817" i="3"/>
  <c r="G815" i="3" l="1"/>
  <c r="H814" i="3"/>
  <c r="F816" i="3"/>
  <c r="H815" i="3" s="1"/>
  <c r="M816" i="1"/>
  <c r="E817" i="3"/>
  <c r="C818" i="3"/>
  <c r="F817" i="3" l="1"/>
  <c r="G817" i="3"/>
  <c r="M817" i="1"/>
  <c r="G816" i="3"/>
  <c r="H816" i="3"/>
  <c r="E818" i="3"/>
  <c r="C819" i="3"/>
  <c r="E819" i="3" l="1"/>
  <c r="C820" i="3"/>
  <c r="F818" i="3"/>
  <c r="H817" i="3" s="1"/>
  <c r="M818" i="1"/>
  <c r="G818" i="3" l="1"/>
  <c r="F819" i="3"/>
  <c r="M819" i="1"/>
  <c r="H818" i="3"/>
  <c r="E820" i="3"/>
  <c r="C821" i="3"/>
  <c r="G819" i="3" l="1"/>
  <c r="F820" i="3"/>
  <c r="H819" i="3" s="1"/>
  <c r="M820" i="1"/>
  <c r="C822" i="3"/>
  <c r="E821" i="3"/>
  <c r="C823" i="3" l="1"/>
  <c r="E822" i="3"/>
  <c r="G820" i="3"/>
  <c r="F821" i="3"/>
  <c r="M821" i="1"/>
  <c r="H820" i="3" l="1"/>
  <c r="G821" i="3"/>
  <c r="F822" i="3"/>
  <c r="H821" i="3" s="1"/>
  <c r="M822" i="1"/>
  <c r="C824" i="3"/>
  <c r="E823" i="3"/>
  <c r="E824" i="3" l="1"/>
  <c r="C825" i="3"/>
  <c r="G822" i="3"/>
  <c r="H822" i="3"/>
  <c r="G823" i="3"/>
  <c r="F823" i="3"/>
  <c r="M823" i="1"/>
  <c r="F824" i="3" l="1"/>
  <c r="H823" i="3" s="1"/>
  <c r="M824" i="1"/>
  <c r="E825" i="3"/>
  <c r="C826" i="3"/>
  <c r="E826" i="3" l="1"/>
  <c r="C827" i="3"/>
  <c r="F825" i="3"/>
  <c r="H824" i="3" s="1"/>
  <c r="G825" i="3"/>
  <c r="M825" i="1"/>
  <c r="G824" i="3"/>
  <c r="E827" i="3" l="1"/>
  <c r="C828" i="3"/>
  <c r="F826" i="3"/>
  <c r="H825" i="3" s="1"/>
  <c r="M826" i="1"/>
  <c r="F827" i="3" l="1"/>
  <c r="H826" i="3" s="1"/>
  <c r="M827" i="1"/>
  <c r="G826" i="3"/>
  <c r="E828" i="3"/>
  <c r="C829" i="3"/>
  <c r="F828" i="3" l="1"/>
  <c r="M828" i="1"/>
  <c r="H827" i="3"/>
  <c r="G827" i="3"/>
  <c r="C830" i="3"/>
  <c r="E829" i="3"/>
  <c r="C831" i="3" l="1"/>
  <c r="E830" i="3"/>
  <c r="G828" i="3"/>
  <c r="F829" i="3"/>
  <c r="H828" i="3" s="1"/>
  <c r="M829" i="1"/>
  <c r="G829" i="3" l="1"/>
  <c r="F830" i="3"/>
  <c r="G830" i="3" s="1"/>
  <c r="M830" i="1"/>
  <c r="C832" i="3"/>
  <c r="E831" i="3"/>
  <c r="E832" i="3" l="1"/>
  <c r="C833" i="3"/>
  <c r="H829" i="3"/>
  <c r="F831" i="3"/>
  <c r="H830" i="3" s="1"/>
  <c r="M831" i="1"/>
  <c r="G831" i="3" l="1"/>
  <c r="H831" i="3"/>
  <c r="E833" i="3"/>
  <c r="C834" i="3"/>
  <c r="G832" i="3"/>
  <c r="F832" i="3"/>
  <c r="M832" i="1"/>
  <c r="E834" i="3" l="1"/>
  <c r="C835" i="3"/>
  <c r="F833" i="3"/>
  <c r="H832" i="3" s="1"/>
  <c r="G833" i="3"/>
  <c r="M833" i="1"/>
  <c r="E835" i="3" l="1"/>
  <c r="C836" i="3"/>
  <c r="F834" i="3"/>
  <c r="H833" i="3" s="1"/>
  <c r="M834" i="1"/>
  <c r="E836" i="3" l="1"/>
  <c r="C837" i="3"/>
  <c r="G834" i="3"/>
  <c r="F835" i="3"/>
  <c r="H834" i="3" s="1"/>
  <c r="M835" i="1"/>
  <c r="C838" i="3" l="1"/>
  <c r="E837" i="3"/>
  <c r="G835" i="3"/>
  <c r="F836" i="3"/>
  <c r="H835" i="3" s="1"/>
  <c r="M836" i="1"/>
  <c r="G836" i="3" l="1"/>
  <c r="F837" i="3"/>
  <c r="M837" i="1"/>
  <c r="C839" i="3"/>
  <c r="E838" i="3"/>
  <c r="C840" i="3" l="1"/>
  <c r="E839" i="3"/>
  <c r="G837" i="3"/>
  <c r="H836" i="3"/>
  <c r="F838" i="3"/>
  <c r="H837" i="3" s="1"/>
  <c r="M838" i="1"/>
  <c r="G838" i="3" l="1"/>
  <c r="F839" i="3"/>
  <c r="M839" i="1"/>
  <c r="E840" i="3"/>
  <c r="C841" i="3"/>
  <c r="F840" i="3" l="1"/>
  <c r="H839" i="3" s="1"/>
  <c r="I839" i="3" s="1"/>
  <c r="M840" i="1"/>
  <c r="H838" i="3"/>
  <c r="G839" i="3"/>
  <c r="E841" i="3"/>
  <c r="C842" i="3"/>
  <c r="F841" i="3" l="1"/>
  <c r="G841" i="3"/>
  <c r="M841" i="1"/>
  <c r="I838" i="3"/>
  <c r="I837" i="3" s="1"/>
  <c r="I836" i="3" s="1"/>
  <c r="I835" i="3" s="1"/>
  <c r="I834" i="3" s="1"/>
  <c r="I833" i="3" s="1"/>
  <c r="I832" i="3" s="1"/>
  <c r="I831" i="3" s="1"/>
  <c r="I830" i="3" s="1"/>
  <c r="I829" i="3" s="1"/>
  <c r="I828" i="3" s="1"/>
  <c r="I827" i="3" s="1"/>
  <c r="I826" i="3" s="1"/>
  <c r="I825" i="3" s="1"/>
  <c r="I824" i="3" s="1"/>
  <c r="I823" i="3" s="1"/>
  <c r="I822" i="3" s="1"/>
  <c r="I821" i="3" s="1"/>
  <c r="I820" i="3" s="1"/>
  <c r="I819" i="3" s="1"/>
  <c r="I818" i="3" s="1"/>
  <c r="I817" i="3" s="1"/>
  <c r="I816" i="3" s="1"/>
  <c r="I815" i="3" s="1"/>
  <c r="I814" i="3" s="1"/>
  <c r="G840" i="3"/>
  <c r="H840" i="3"/>
  <c r="E842" i="3"/>
  <c r="C843" i="3"/>
  <c r="F842" i="3" l="1"/>
  <c r="H841" i="3" s="1"/>
  <c r="M842" i="1"/>
  <c r="E843" i="3"/>
  <c r="C844" i="3"/>
  <c r="G842" i="3" l="1"/>
  <c r="E844" i="3"/>
  <c r="C845" i="3"/>
  <c r="F843" i="3"/>
  <c r="M843" i="1"/>
  <c r="G843" i="3" l="1"/>
  <c r="C846" i="3"/>
  <c r="E845" i="3"/>
  <c r="F844" i="3"/>
  <c r="H843" i="3" s="1"/>
  <c r="M844" i="1"/>
  <c r="H842" i="3"/>
  <c r="G844" i="3" l="1"/>
  <c r="F845" i="3"/>
  <c r="H844" i="3" s="1"/>
  <c r="M845" i="1"/>
  <c r="C847" i="3"/>
  <c r="E846" i="3"/>
  <c r="C848" i="3" l="1"/>
  <c r="E847" i="3"/>
  <c r="G845" i="3"/>
  <c r="F846" i="3"/>
  <c r="G846" i="3" s="1"/>
  <c r="M846" i="1"/>
  <c r="H845" i="3" l="1"/>
  <c r="F847" i="3"/>
  <c r="H846" i="3" s="1"/>
  <c r="M847" i="1"/>
  <c r="E848" i="3"/>
  <c r="C849" i="3"/>
  <c r="F848" i="3" l="1"/>
  <c r="G848" i="3"/>
  <c r="M848" i="1"/>
  <c r="G847" i="3"/>
  <c r="H847" i="3"/>
  <c r="E849" i="3"/>
  <c r="C850" i="3"/>
  <c r="F849" i="3" l="1"/>
  <c r="G849" i="3"/>
  <c r="M849" i="1"/>
  <c r="H848" i="3"/>
  <c r="E850" i="3"/>
  <c r="C851" i="3"/>
  <c r="F850" i="3" l="1"/>
  <c r="H849" i="3" s="1"/>
  <c r="M850" i="1"/>
  <c r="E851" i="3"/>
  <c r="C852" i="3"/>
  <c r="G850" i="3" l="1"/>
  <c r="E852" i="3"/>
  <c r="C853" i="3"/>
  <c r="F851" i="3"/>
  <c r="G851" i="3" s="1"/>
  <c r="M851" i="1"/>
  <c r="C854" i="3" l="1"/>
  <c r="E853" i="3"/>
  <c r="F852" i="3"/>
  <c r="H851" i="3" s="1"/>
  <c r="M852" i="1"/>
  <c r="H850" i="3"/>
  <c r="F853" i="3" l="1"/>
  <c r="M853" i="1"/>
  <c r="G852" i="3"/>
  <c r="C855" i="3"/>
  <c r="E854" i="3"/>
  <c r="G853" i="3" l="1"/>
  <c r="H852" i="3"/>
  <c r="F854" i="3"/>
  <c r="H853" i="3" s="1"/>
  <c r="M854" i="1"/>
  <c r="C856" i="3"/>
  <c r="E855" i="3"/>
  <c r="E856" i="3" l="1"/>
  <c r="C857" i="3"/>
  <c r="G854" i="3"/>
  <c r="H854" i="3"/>
  <c r="G855" i="3"/>
  <c r="F855" i="3"/>
  <c r="M855" i="1"/>
  <c r="F856" i="3" l="1"/>
  <c r="H855" i="3" s="1"/>
  <c r="M856" i="1"/>
  <c r="E857" i="3"/>
  <c r="C858" i="3"/>
  <c r="E858" i="3" l="1"/>
  <c r="C859" i="3"/>
  <c r="F857" i="3"/>
  <c r="G857" i="3"/>
  <c r="M857" i="1"/>
  <c r="H856" i="3"/>
  <c r="G856" i="3"/>
  <c r="E859" i="3" l="1"/>
  <c r="C860" i="3"/>
  <c r="F858" i="3"/>
  <c r="H857" i="3" s="1"/>
  <c r="M858" i="1"/>
  <c r="E860" i="3" l="1"/>
  <c r="C861" i="3"/>
  <c r="G858" i="3"/>
  <c r="F859" i="3"/>
  <c r="H858" i="3" s="1"/>
  <c r="M859" i="1"/>
  <c r="G859" i="3" l="1"/>
  <c r="C862" i="3"/>
  <c r="E861" i="3"/>
  <c r="F860" i="3"/>
  <c r="H859" i="3" s="1"/>
  <c r="M860" i="1"/>
  <c r="F861" i="3" l="1"/>
  <c r="M861" i="1"/>
  <c r="G860" i="3"/>
  <c r="H860" i="3"/>
  <c r="C863" i="3"/>
  <c r="E862" i="3"/>
  <c r="C864" i="3" l="1"/>
  <c r="E863" i="3"/>
  <c r="G861" i="3"/>
  <c r="F862" i="3"/>
  <c r="H861" i="3" s="1"/>
  <c r="M862" i="1"/>
  <c r="G862" i="3" l="1"/>
  <c r="F863" i="3"/>
  <c r="H862" i="3" s="1"/>
  <c r="I862" i="3" s="1"/>
  <c r="I861" i="3" s="1"/>
  <c r="I860" i="3" s="1"/>
  <c r="I859" i="3" s="1"/>
  <c r="I858" i="3" s="1"/>
  <c r="I857" i="3" s="1"/>
  <c r="I856" i="3" s="1"/>
  <c r="I855" i="3" s="1"/>
  <c r="I854" i="3" s="1"/>
  <c r="I853" i="3" s="1"/>
  <c r="I852" i="3" s="1"/>
  <c r="I851" i="3" s="1"/>
  <c r="I850" i="3" s="1"/>
  <c r="I849" i="3" s="1"/>
  <c r="I848" i="3" s="1"/>
  <c r="I847" i="3" s="1"/>
  <c r="I846" i="3" s="1"/>
  <c r="I845" i="3" s="1"/>
  <c r="I844" i="3" s="1"/>
  <c r="I843" i="3" s="1"/>
  <c r="I842" i="3" s="1"/>
  <c r="I841" i="3" s="1"/>
  <c r="I840" i="3" s="1"/>
  <c r="G863" i="3"/>
  <c r="M863" i="1"/>
  <c r="E864" i="3"/>
  <c r="C865" i="3"/>
  <c r="F864" i="3" l="1"/>
  <c r="H863" i="3" s="1"/>
  <c r="M864" i="1"/>
  <c r="E865" i="3"/>
  <c r="C866" i="3"/>
  <c r="E866" i="3" l="1"/>
  <c r="C867" i="3"/>
  <c r="F865" i="3"/>
  <c r="M865" i="1"/>
  <c r="H864" i="3"/>
  <c r="I864" i="3" s="1"/>
  <c r="I863" i="3" s="1"/>
  <c r="G864" i="3"/>
  <c r="G865" i="3" l="1"/>
  <c r="E867" i="3"/>
  <c r="C868" i="3"/>
  <c r="F866" i="3"/>
  <c r="H865" i="3" s="1"/>
  <c r="M866" i="1"/>
  <c r="E868" i="3" l="1"/>
  <c r="C869" i="3"/>
  <c r="G866" i="3"/>
  <c r="F867" i="3"/>
  <c r="H866" i="3" s="1"/>
  <c r="M867" i="1"/>
  <c r="G867" i="3" l="1"/>
  <c r="C870" i="3"/>
  <c r="E869" i="3"/>
  <c r="F868" i="3"/>
  <c r="H867" i="3" s="1"/>
  <c r="M868" i="1"/>
  <c r="G868" i="3" l="1"/>
  <c r="F869" i="3"/>
  <c r="G869" i="3" s="1"/>
  <c r="M869" i="1"/>
  <c r="C871" i="3"/>
  <c r="E870" i="3"/>
  <c r="C872" i="3" l="1"/>
  <c r="E871" i="3"/>
  <c r="H868" i="3"/>
  <c r="F870" i="3"/>
  <c r="H869" i="3" s="1"/>
  <c r="M870" i="1"/>
  <c r="G870" i="3" l="1"/>
  <c r="F871" i="3"/>
  <c r="M871" i="1"/>
  <c r="E872" i="3"/>
  <c r="C873" i="3"/>
  <c r="H870" i="3" l="1"/>
  <c r="G871" i="3"/>
  <c r="E873" i="3"/>
  <c r="C874" i="3"/>
  <c r="F872" i="3"/>
  <c r="H871" i="3" s="1"/>
  <c r="M872" i="1"/>
  <c r="G872" i="3" l="1"/>
  <c r="F873" i="3"/>
  <c r="H872" i="3" s="1"/>
  <c r="G873" i="3"/>
  <c r="M873" i="1"/>
  <c r="E874" i="3"/>
  <c r="C875" i="3"/>
  <c r="F874" i="3" l="1"/>
  <c r="G874" i="3" s="1"/>
  <c r="M874" i="1"/>
  <c r="H873" i="3"/>
  <c r="E875" i="3"/>
  <c r="C876" i="3"/>
  <c r="F875" i="3" l="1"/>
  <c r="M875" i="1"/>
  <c r="H874" i="3"/>
  <c r="E876" i="3"/>
  <c r="C877" i="3"/>
  <c r="C878" i="3" l="1"/>
  <c r="E877" i="3"/>
  <c r="F876" i="3"/>
  <c r="H875" i="3" s="1"/>
  <c r="M876" i="1"/>
  <c r="G875" i="3"/>
  <c r="G876" i="3" l="1"/>
  <c r="F877" i="3"/>
  <c r="H876" i="3" s="1"/>
  <c r="M877" i="1"/>
  <c r="C879" i="3"/>
  <c r="E878" i="3"/>
  <c r="C880" i="3" l="1"/>
  <c r="E879" i="3"/>
  <c r="F878" i="3"/>
  <c r="H877" i="3" s="1"/>
  <c r="M878" i="1"/>
  <c r="G877" i="3"/>
  <c r="E880" i="3" l="1"/>
  <c r="C881" i="3"/>
  <c r="G878" i="3"/>
  <c r="F879" i="3"/>
  <c r="G879" i="3" s="1"/>
  <c r="M879" i="1"/>
  <c r="E881" i="3" l="1"/>
  <c r="C882" i="3"/>
  <c r="F880" i="3"/>
  <c r="H879" i="3" s="1"/>
  <c r="M880" i="1"/>
  <c r="H878" i="3"/>
  <c r="G880" i="3" l="1"/>
  <c r="F881" i="3"/>
  <c r="H880" i="3" s="1"/>
  <c r="I880" i="3" s="1"/>
  <c r="I879" i="3" s="1"/>
  <c r="I878" i="3" s="1"/>
  <c r="I877" i="3" s="1"/>
  <c r="I876" i="3" s="1"/>
  <c r="I875" i="3" s="1"/>
  <c r="I874" i="3" s="1"/>
  <c r="I873" i="3" s="1"/>
  <c r="I872" i="3" s="1"/>
  <c r="I871" i="3" s="1"/>
  <c r="I870" i="3" s="1"/>
  <c r="I869" i="3" s="1"/>
  <c r="I868" i="3" s="1"/>
  <c r="I867" i="3" s="1"/>
  <c r="I866" i="3" s="1"/>
  <c r="I865" i="3" s="1"/>
  <c r="G881" i="3"/>
  <c r="M881" i="1"/>
  <c r="E882" i="3"/>
  <c r="C883" i="3"/>
  <c r="E883" i="3" l="1"/>
  <c r="C884" i="3"/>
  <c r="F882" i="3"/>
  <c r="H881" i="3" s="1"/>
  <c r="M882" i="1"/>
  <c r="E884" i="3" l="1"/>
  <c r="C885" i="3"/>
  <c r="G882" i="3"/>
  <c r="F883" i="3"/>
  <c r="H882" i="3" s="1"/>
  <c r="M883" i="1"/>
  <c r="C886" i="3" l="1"/>
  <c r="E885" i="3"/>
  <c r="G883" i="3"/>
  <c r="F884" i="3"/>
  <c r="H883" i="3" s="1"/>
  <c r="M884" i="1"/>
  <c r="G884" i="3" l="1"/>
  <c r="F885" i="3"/>
  <c r="M885" i="1"/>
  <c r="C887" i="3"/>
  <c r="E886" i="3"/>
  <c r="C888" i="3" l="1"/>
  <c r="E887" i="3"/>
  <c r="G885" i="3"/>
  <c r="H884" i="3"/>
  <c r="F886" i="3"/>
  <c r="H885" i="3" s="1"/>
  <c r="M886" i="1"/>
  <c r="G886" i="3" l="1"/>
  <c r="F887" i="3"/>
  <c r="H886" i="3" s="1"/>
  <c r="M887" i="1"/>
  <c r="E888" i="3"/>
  <c r="C889" i="3"/>
  <c r="F888" i="3" l="1"/>
  <c r="G888" i="3"/>
  <c r="M888" i="1"/>
  <c r="G887" i="3"/>
  <c r="H887" i="3"/>
  <c r="E889" i="3"/>
  <c r="C890" i="3"/>
  <c r="F889" i="3" l="1"/>
  <c r="M889" i="1"/>
  <c r="E890" i="3"/>
  <c r="C891" i="3"/>
  <c r="F890" i="3" l="1"/>
  <c r="H889" i="3" s="1"/>
  <c r="M890" i="1"/>
  <c r="E891" i="3"/>
  <c r="C892" i="3"/>
  <c r="H888" i="3"/>
  <c r="G889" i="3"/>
  <c r="E892" i="3" l="1"/>
  <c r="C893" i="3"/>
  <c r="F891" i="3"/>
  <c r="H890" i="3" s="1"/>
  <c r="M891" i="1"/>
  <c r="G890" i="3"/>
  <c r="C894" i="3" l="1"/>
  <c r="E893" i="3"/>
  <c r="F892" i="3"/>
  <c r="H891" i="3" s="1"/>
  <c r="M892" i="1"/>
  <c r="G891" i="3"/>
  <c r="F893" i="3" l="1"/>
  <c r="G893" i="3" s="1"/>
  <c r="M893" i="1"/>
  <c r="C895" i="3"/>
  <c r="E894" i="3"/>
  <c r="G892" i="3"/>
  <c r="C896" i="3" l="1"/>
  <c r="E895" i="3"/>
  <c r="H892" i="3"/>
  <c r="F894" i="3"/>
  <c r="M894" i="1"/>
  <c r="H893" i="3" l="1"/>
  <c r="G894" i="3"/>
  <c r="F895" i="3"/>
  <c r="H894" i="3" s="1"/>
  <c r="M895" i="1"/>
  <c r="E896" i="3"/>
  <c r="C897" i="3"/>
  <c r="E897" i="3" l="1"/>
  <c r="C898" i="3"/>
  <c r="G895" i="3"/>
  <c r="H895" i="3"/>
  <c r="G896" i="3"/>
  <c r="F896" i="3"/>
  <c r="M896" i="1"/>
  <c r="E898" i="3" l="1"/>
  <c r="C899" i="3"/>
  <c r="F897" i="3"/>
  <c r="H896" i="3" s="1"/>
  <c r="G897" i="3"/>
  <c r="M897" i="1"/>
  <c r="E899" i="3" l="1"/>
  <c r="C900" i="3"/>
  <c r="F898" i="3"/>
  <c r="H897" i="3" s="1"/>
  <c r="M898" i="1"/>
  <c r="G898" i="3" l="1"/>
  <c r="E900" i="3"/>
  <c r="C901" i="3"/>
  <c r="F899" i="3"/>
  <c r="H898" i="3" s="1"/>
  <c r="M899" i="1"/>
  <c r="C902" i="3" l="1"/>
  <c r="E901" i="3"/>
  <c r="G899" i="3"/>
  <c r="F900" i="3"/>
  <c r="M900" i="1"/>
  <c r="G900" i="3" l="1"/>
  <c r="H899" i="3"/>
  <c r="C903" i="3"/>
  <c r="E902" i="3"/>
  <c r="F901" i="3"/>
  <c r="H900" i="3" s="1"/>
  <c r="M901" i="1"/>
  <c r="G901" i="3" l="1"/>
  <c r="F902" i="3"/>
  <c r="H901" i="3" s="1"/>
  <c r="M902" i="1"/>
  <c r="C904" i="3"/>
  <c r="E903" i="3"/>
  <c r="F903" i="3" l="1"/>
  <c r="M903" i="1"/>
  <c r="G902" i="3"/>
  <c r="E904" i="3"/>
  <c r="C905" i="3"/>
  <c r="H902" i="3" l="1"/>
  <c r="F904" i="3"/>
  <c r="H903" i="3" s="1"/>
  <c r="M904" i="1"/>
  <c r="G903" i="3"/>
  <c r="E905" i="3"/>
  <c r="C906" i="3"/>
  <c r="F905" i="3" l="1"/>
  <c r="H904" i="3" s="1"/>
  <c r="M905" i="1"/>
  <c r="G904" i="3"/>
  <c r="E906" i="3"/>
  <c r="C907" i="3"/>
  <c r="G905" i="3" l="1"/>
  <c r="E907" i="3"/>
  <c r="C908" i="3"/>
  <c r="F906" i="3"/>
  <c r="H905" i="3" s="1"/>
  <c r="M906" i="1"/>
  <c r="G906" i="3" l="1"/>
  <c r="E908" i="3"/>
  <c r="C909" i="3"/>
  <c r="F907" i="3"/>
  <c r="H906" i="3" s="1"/>
  <c r="M907" i="1"/>
  <c r="G907" i="3" l="1"/>
  <c r="F908" i="3"/>
  <c r="H907" i="3" s="1"/>
  <c r="M908" i="1"/>
  <c r="C910" i="3"/>
  <c r="E909" i="3"/>
  <c r="C911" i="3" l="1"/>
  <c r="E910" i="3"/>
  <c r="G908" i="3"/>
  <c r="F909" i="3"/>
  <c r="M909" i="1"/>
  <c r="G909" i="3" l="1"/>
  <c r="H908" i="3"/>
  <c r="C912" i="3"/>
  <c r="E911" i="3"/>
  <c r="F910" i="3"/>
  <c r="H909" i="3" s="1"/>
  <c r="I909" i="3" s="1"/>
  <c r="M910" i="1"/>
  <c r="G910" i="3" l="1"/>
  <c r="F911" i="3"/>
  <c r="H910" i="3" s="1"/>
  <c r="M911" i="1"/>
  <c r="E912" i="3"/>
  <c r="C913" i="3"/>
  <c r="I908" i="3"/>
  <c r="I907" i="3" s="1"/>
  <c r="I906" i="3" s="1"/>
  <c r="I905" i="3" s="1"/>
  <c r="I904" i="3" s="1"/>
  <c r="I903" i="3" s="1"/>
  <c r="I902" i="3" s="1"/>
  <c r="I901" i="3" s="1"/>
  <c r="I900" i="3" s="1"/>
  <c r="I899" i="3" s="1"/>
  <c r="I898" i="3" s="1"/>
  <c r="I897" i="3" s="1"/>
  <c r="I896" i="3" s="1"/>
  <c r="I895" i="3" s="1"/>
  <c r="I894" i="3" s="1"/>
  <c r="I893" i="3" s="1"/>
  <c r="I892" i="3" s="1"/>
  <c r="I891" i="3" s="1"/>
  <c r="I890" i="3" s="1"/>
  <c r="I889" i="3" s="1"/>
  <c r="I888" i="3" s="1"/>
  <c r="I887" i="3" s="1"/>
  <c r="I886" i="3" s="1"/>
  <c r="I885" i="3" s="1"/>
  <c r="I884" i="3" s="1"/>
  <c r="I883" i="3" s="1"/>
  <c r="I882" i="3" s="1"/>
  <c r="I881" i="3" s="1"/>
  <c r="F912" i="3" l="1"/>
  <c r="H911" i="3" s="1"/>
  <c r="G912" i="3"/>
  <c r="M912" i="1"/>
  <c r="E913" i="3"/>
  <c r="C914" i="3"/>
  <c r="G911" i="3"/>
  <c r="E914" i="3" l="1"/>
  <c r="C915" i="3"/>
  <c r="F913" i="3"/>
  <c r="G913" i="3"/>
  <c r="M913" i="1"/>
  <c r="H912" i="3"/>
  <c r="E915" i="3" l="1"/>
  <c r="C916" i="3"/>
  <c r="F914" i="3"/>
  <c r="H913" i="3" s="1"/>
  <c r="M914" i="1"/>
  <c r="G914" i="3" l="1"/>
  <c r="E916" i="3"/>
  <c r="C917" i="3"/>
  <c r="F915" i="3"/>
  <c r="H914" i="3" s="1"/>
  <c r="M915" i="1"/>
  <c r="G915" i="3" l="1"/>
  <c r="C918" i="3"/>
  <c r="E917" i="3"/>
  <c r="F916" i="3"/>
  <c r="H915" i="3" s="1"/>
  <c r="M916" i="1"/>
  <c r="F917" i="3" l="1"/>
  <c r="M917" i="1"/>
  <c r="G916" i="3"/>
  <c r="H916" i="3"/>
  <c r="C919" i="3"/>
  <c r="E918" i="3"/>
  <c r="C920" i="3" l="1"/>
  <c r="E919" i="3"/>
  <c r="G917" i="3"/>
  <c r="F918" i="3"/>
  <c r="H917" i="3" s="1"/>
  <c r="M918" i="1"/>
  <c r="E920" i="3" l="1"/>
  <c r="C921" i="3"/>
  <c r="G918" i="3"/>
  <c r="F919" i="3"/>
  <c r="M919" i="1"/>
  <c r="G919" i="3" l="1"/>
  <c r="H918" i="3"/>
  <c r="F920" i="3"/>
  <c r="H919" i="3" s="1"/>
  <c r="M920" i="1"/>
  <c r="E921" i="3"/>
  <c r="C922" i="3"/>
  <c r="F921" i="3" l="1"/>
  <c r="G921" i="3"/>
  <c r="M921" i="1"/>
  <c r="G920" i="3"/>
  <c r="H920" i="3"/>
  <c r="E922" i="3"/>
  <c r="C923" i="3"/>
  <c r="E923" i="3" l="1"/>
  <c r="C924" i="3"/>
  <c r="F922" i="3"/>
  <c r="H921" i="3" s="1"/>
  <c r="I921" i="3" s="1"/>
  <c r="I920" i="3" s="1"/>
  <c r="I919" i="3" s="1"/>
  <c r="I918" i="3" s="1"/>
  <c r="I917" i="3" s="1"/>
  <c r="I916" i="3" s="1"/>
  <c r="I915" i="3" s="1"/>
  <c r="I914" i="3" s="1"/>
  <c r="I913" i="3" s="1"/>
  <c r="I912" i="3" s="1"/>
  <c r="I911" i="3" s="1"/>
  <c r="I910" i="3" s="1"/>
  <c r="M922" i="1"/>
  <c r="G922" i="3" l="1"/>
  <c r="E924" i="3"/>
  <c r="C925" i="3"/>
  <c r="F923" i="3"/>
  <c r="H922" i="3" s="1"/>
  <c r="M923" i="1"/>
  <c r="G924" i="3" l="1"/>
  <c r="F924" i="3"/>
  <c r="M924" i="1"/>
  <c r="G923" i="3"/>
  <c r="H923" i="3"/>
  <c r="C926" i="3"/>
  <c r="E925" i="3"/>
  <c r="C927" i="3" l="1"/>
  <c r="E926" i="3"/>
  <c r="F925" i="3"/>
  <c r="H924" i="3" s="1"/>
  <c r="M925" i="1"/>
  <c r="G925" i="3" l="1"/>
  <c r="F926" i="3"/>
  <c r="H925" i="3" s="1"/>
  <c r="M926" i="1"/>
  <c r="C928" i="3"/>
  <c r="E927" i="3"/>
  <c r="E928" i="3" l="1"/>
  <c r="C929" i="3"/>
  <c r="G926" i="3"/>
  <c r="F927" i="3"/>
  <c r="H926" i="3" s="1"/>
  <c r="M927" i="1"/>
  <c r="G927" i="3" l="1"/>
  <c r="F928" i="3"/>
  <c r="H927" i="3" s="1"/>
  <c r="M928" i="1"/>
  <c r="E929" i="3"/>
  <c r="C930" i="3"/>
  <c r="F929" i="3" l="1"/>
  <c r="G929" i="3"/>
  <c r="M929" i="1"/>
  <c r="G928" i="3"/>
  <c r="H928" i="3"/>
  <c r="I928" i="3" s="1"/>
  <c r="I927" i="3" s="1"/>
  <c r="I926" i="3" s="1"/>
  <c r="I925" i="3" s="1"/>
  <c r="I924" i="3" s="1"/>
  <c r="I923" i="3" s="1"/>
  <c r="I922" i="3" s="1"/>
  <c r="E930" i="3"/>
  <c r="C931" i="3"/>
  <c r="F930" i="3" l="1"/>
  <c r="G930" i="3" s="1"/>
  <c r="M930" i="1"/>
  <c r="H929" i="3"/>
  <c r="E931" i="3"/>
  <c r="C932" i="3"/>
  <c r="E932" i="3" l="1"/>
  <c r="C933" i="3"/>
  <c r="F931" i="3"/>
  <c r="M931" i="1"/>
  <c r="H930" i="3"/>
  <c r="G931" i="3" l="1"/>
  <c r="C934" i="3"/>
  <c r="E933" i="3"/>
  <c r="F932" i="3"/>
  <c r="H931" i="3" s="1"/>
  <c r="M932" i="1"/>
  <c r="F933" i="3" l="1"/>
  <c r="M933" i="1"/>
  <c r="G932" i="3"/>
  <c r="H932" i="3"/>
  <c r="C935" i="3"/>
  <c r="E934" i="3"/>
  <c r="C936" i="3" l="1"/>
  <c r="E935" i="3"/>
  <c r="G933" i="3"/>
  <c r="F934" i="3"/>
  <c r="H933" i="3" s="1"/>
  <c r="M934" i="1"/>
  <c r="F935" i="3" l="1"/>
  <c r="H934" i="3" s="1"/>
  <c r="M935" i="1"/>
  <c r="G934" i="3"/>
  <c r="E936" i="3"/>
  <c r="C937" i="3"/>
  <c r="F936" i="3" l="1"/>
  <c r="G936" i="3" s="1"/>
  <c r="M936" i="1"/>
  <c r="G935" i="3"/>
  <c r="H935" i="3"/>
  <c r="E937" i="3"/>
  <c r="C938" i="3"/>
  <c r="F937" i="3" l="1"/>
  <c r="H936" i="3" s="1"/>
  <c r="G937" i="3"/>
  <c r="M937" i="1"/>
  <c r="E938" i="3"/>
  <c r="C939" i="3"/>
  <c r="E939" i="3" l="1"/>
  <c r="C940" i="3"/>
  <c r="F938" i="3"/>
  <c r="G938" i="3" s="1"/>
  <c r="M938" i="1"/>
  <c r="H937" i="3"/>
  <c r="E940" i="3" l="1"/>
  <c r="C941" i="3"/>
  <c r="F939" i="3"/>
  <c r="H938" i="3" s="1"/>
  <c r="M939" i="1"/>
  <c r="G939" i="3" l="1"/>
  <c r="C942" i="3"/>
  <c r="E941" i="3"/>
  <c r="F940" i="3"/>
  <c r="H939" i="3" s="1"/>
  <c r="M940" i="1"/>
  <c r="C943" i="3" l="1"/>
  <c r="E942" i="3"/>
  <c r="G940" i="3"/>
  <c r="F941" i="3"/>
  <c r="G941" i="3" s="1"/>
  <c r="M941" i="1"/>
  <c r="F942" i="3" l="1"/>
  <c r="H941" i="3" s="1"/>
  <c r="M942" i="1"/>
  <c r="H940" i="3"/>
  <c r="C944" i="3"/>
  <c r="E943" i="3"/>
  <c r="F943" i="3" l="1"/>
  <c r="M943" i="1"/>
  <c r="E944" i="3"/>
  <c r="C945" i="3"/>
  <c r="G942" i="3"/>
  <c r="H942" i="3" l="1"/>
  <c r="I942" i="3" s="1"/>
  <c r="I941" i="3" s="1"/>
  <c r="I940" i="3" s="1"/>
  <c r="I939" i="3" s="1"/>
  <c r="I938" i="3" s="1"/>
  <c r="I937" i="3" s="1"/>
  <c r="I936" i="3" s="1"/>
  <c r="I935" i="3" s="1"/>
  <c r="I934" i="3" s="1"/>
  <c r="I933" i="3" s="1"/>
  <c r="I932" i="3" s="1"/>
  <c r="I931" i="3" s="1"/>
  <c r="I930" i="3" s="1"/>
  <c r="I929" i="3" s="1"/>
  <c r="E945" i="3"/>
  <c r="C946" i="3"/>
  <c r="F944" i="3"/>
  <c r="H943" i="3" s="1"/>
  <c r="M944" i="1"/>
  <c r="G943" i="3"/>
  <c r="E946" i="3" l="1"/>
  <c r="C947" i="3"/>
  <c r="G944" i="3"/>
  <c r="F945" i="3"/>
  <c r="H944" i="3" s="1"/>
  <c r="M945" i="1"/>
  <c r="G945" i="3" l="1"/>
  <c r="F946" i="3"/>
  <c r="H945" i="3" s="1"/>
  <c r="M946" i="1"/>
  <c r="E947" i="3"/>
  <c r="C948" i="3"/>
  <c r="F947" i="3" l="1"/>
  <c r="M947" i="1"/>
  <c r="H946" i="3"/>
  <c r="G946" i="3"/>
  <c r="E948" i="3"/>
  <c r="C949" i="3"/>
  <c r="F948" i="3" l="1"/>
  <c r="H947" i="3" s="1"/>
  <c r="I947" i="3" s="1"/>
  <c r="I946" i="3" s="1"/>
  <c r="I945" i="3" s="1"/>
  <c r="I944" i="3" s="1"/>
  <c r="I943" i="3" s="1"/>
  <c r="M948" i="1"/>
  <c r="G947" i="3"/>
  <c r="C950" i="3"/>
  <c r="E949" i="3"/>
  <c r="C951" i="3" l="1"/>
  <c r="E950" i="3"/>
  <c r="G948" i="3"/>
  <c r="F949" i="3"/>
  <c r="H948" i="3" s="1"/>
  <c r="I948" i="3" s="1"/>
  <c r="M949" i="1"/>
  <c r="G949" i="3" l="1"/>
  <c r="F950" i="3"/>
  <c r="H949" i="3" s="1"/>
  <c r="M950" i="1"/>
  <c r="C952" i="3"/>
  <c r="E951" i="3"/>
  <c r="E952" i="3" l="1"/>
  <c r="C953" i="3"/>
  <c r="F951" i="3"/>
  <c r="H950" i="3" s="1"/>
  <c r="M951" i="1"/>
  <c r="G950" i="3"/>
  <c r="G951" i="3" l="1"/>
  <c r="E953" i="3"/>
  <c r="C954" i="3"/>
  <c r="F952" i="3"/>
  <c r="H951" i="3" s="1"/>
  <c r="M952" i="1"/>
  <c r="F953" i="3" l="1"/>
  <c r="H952" i="3" s="1"/>
  <c r="G953" i="3"/>
  <c r="M953" i="1"/>
  <c r="G952" i="3"/>
  <c r="E954" i="3"/>
  <c r="C955" i="3"/>
  <c r="F954" i="3" l="1"/>
  <c r="G954" i="3" s="1"/>
  <c r="M954" i="1"/>
  <c r="H953" i="3"/>
  <c r="E955" i="3"/>
  <c r="C956" i="3"/>
  <c r="E956" i="3" l="1"/>
  <c r="C957" i="3"/>
  <c r="F955" i="3"/>
  <c r="H954" i="3" s="1"/>
  <c r="M955" i="1"/>
  <c r="G955" i="3" l="1"/>
  <c r="C958" i="3"/>
  <c r="E957" i="3"/>
  <c r="F956" i="3"/>
  <c r="H955" i="3" s="1"/>
  <c r="M956" i="1"/>
  <c r="G956" i="3" l="1"/>
  <c r="C959" i="3"/>
  <c r="E958" i="3"/>
  <c r="F957" i="3"/>
  <c r="H956" i="3" s="1"/>
  <c r="M957" i="1"/>
  <c r="G957" i="3" l="1"/>
  <c r="F958" i="3"/>
  <c r="H957" i="3" s="1"/>
  <c r="M958" i="1"/>
  <c r="C960" i="3"/>
  <c r="E959" i="3"/>
  <c r="E960" i="3" l="1"/>
  <c r="C961" i="3"/>
  <c r="G958" i="3"/>
  <c r="F959" i="3"/>
  <c r="M959" i="1"/>
  <c r="G959" i="3" l="1"/>
  <c r="H958" i="3"/>
  <c r="F960" i="3"/>
  <c r="H959" i="3" s="1"/>
  <c r="M960" i="1"/>
  <c r="E961" i="3"/>
  <c r="C962" i="3"/>
  <c r="F961" i="3" l="1"/>
  <c r="G961" i="3"/>
  <c r="M961" i="1"/>
  <c r="G960" i="3"/>
  <c r="H960" i="3"/>
  <c r="E962" i="3"/>
  <c r="C963" i="3"/>
  <c r="E963" i="3" l="1"/>
  <c r="C964" i="3"/>
  <c r="F962" i="3"/>
  <c r="H961" i="3" s="1"/>
  <c r="M962" i="1"/>
  <c r="G962" i="3" l="1"/>
  <c r="G963" i="3"/>
  <c r="F963" i="3"/>
  <c r="H962" i="3" s="1"/>
  <c r="M963" i="1"/>
  <c r="E964" i="3"/>
  <c r="C965" i="3"/>
  <c r="F964" i="3" l="1"/>
  <c r="M964" i="1"/>
  <c r="H963" i="3"/>
  <c r="C966" i="3"/>
  <c r="E965" i="3"/>
  <c r="F965" i="3" l="1"/>
  <c r="H964" i="3" s="1"/>
  <c r="M965" i="1"/>
  <c r="C967" i="3"/>
  <c r="E966" i="3"/>
  <c r="G964" i="3"/>
  <c r="F966" i="3" l="1"/>
  <c r="H965" i="3" s="1"/>
  <c r="M966" i="1"/>
  <c r="C968" i="3"/>
  <c r="E967" i="3"/>
  <c r="G965" i="3"/>
  <c r="F967" i="3" l="1"/>
  <c r="H966" i="3" s="1"/>
  <c r="M967" i="1"/>
  <c r="E968" i="3"/>
  <c r="C969" i="3"/>
  <c r="G966" i="3"/>
  <c r="E969" i="3" l="1"/>
  <c r="C970" i="3"/>
  <c r="F968" i="3"/>
  <c r="H967" i="3" s="1"/>
  <c r="M968" i="1"/>
  <c r="G967" i="3"/>
  <c r="G968" i="3" l="1"/>
  <c r="E970" i="3"/>
  <c r="C971" i="3"/>
  <c r="F969" i="3"/>
  <c r="M969" i="1"/>
  <c r="E971" i="3" l="1"/>
  <c r="C972" i="3"/>
  <c r="H968" i="3"/>
  <c r="G969" i="3"/>
  <c r="F970" i="3"/>
  <c r="H969" i="3" s="1"/>
  <c r="M970" i="1"/>
  <c r="F971" i="3" l="1"/>
  <c r="H970" i="3" s="1"/>
  <c r="M971" i="1"/>
  <c r="G970" i="3"/>
  <c r="E972" i="3"/>
  <c r="C973" i="3"/>
  <c r="G971" i="3" l="1"/>
  <c r="F972" i="3"/>
  <c r="M972" i="1"/>
  <c r="H971" i="3"/>
  <c r="C974" i="3"/>
  <c r="E973" i="3"/>
  <c r="C975" i="3" l="1"/>
  <c r="E974" i="3"/>
  <c r="G972" i="3"/>
  <c r="F973" i="3"/>
  <c r="H972" i="3" s="1"/>
  <c r="I972" i="3" s="1"/>
  <c r="I971" i="3" s="1"/>
  <c r="I970" i="3" s="1"/>
  <c r="I969" i="3" s="1"/>
  <c r="I968" i="3" s="1"/>
  <c r="I967" i="3" s="1"/>
  <c r="I966" i="3" s="1"/>
  <c r="I965" i="3" s="1"/>
  <c r="I964" i="3" s="1"/>
  <c r="I963" i="3" s="1"/>
  <c r="I962" i="3" s="1"/>
  <c r="I961" i="3" s="1"/>
  <c r="I960" i="3" s="1"/>
  <c r="I959" i="3" s="1"/>
  <c r="I958" i="3" s="1"/>
  <c r="I957" i="3" s="1"/>
  <c r="I956" i="3" s="1"/>
  <c r="I955" i="3" s="1"/>
  <c r="I954" i="3" s="1"/>
  <c r="I953" i="3" s="1"/>
  <c r="I952" i="3" s="1"/>
  <c r="I951" i="3" s="1"/>
  <c r="I950" i="3" s="1"/>
  <c r="I949" i="3" s="1"/>
  <c r="M973" i="1"/>
  <c r="G973" i="3" l="1"/>
  <c r="C976" i="3"/>
  <c r="E975" i="3"/>
  <c r="F974" i="3"/>
  <c r="H973" i="3" s="1"/>
  <c r="M974" i="1"/>
  <c r="G974" i="3" l="1"/>
  <c r="F975" i="3"/>
  <c r="H974" i="3" s="1"/>
  <c r="M975" i="1"/>
  <c r="E976" i="3"/>
  <c r="C977" i="3"/>
  <c r="F976" i="3" l="1"/>
  <c r="G976" i="3"/>
  <c r="M976" i="1"/>
  <c r="G975" i="3"/>
  <c r="H975" i="3"/>
  <c r="E977" i="3"/>
  <c r="C978" i="3"/>
  <c r="F977" i="3" l="1"/>
  <c r="G977" i="3"/>
  <c r="M977" i="1"/>
  <c r="H976" i="3"/>
  <c r="E978" i="3"/>
  <c r="C979" i="3"/>
  <c r="F978" i="3" l="1"/>
  <c r="G978" i="3" s="1"/>
  <c r="M978" i="1"/>
  <c r="E979" i="3"/>
  <c r="C980" i="3"/>
  <c r="H977" i="3"/>
  <c r="E980" i="3" l="1"/>
  <c r="C981" i="3"/>
  <c r="F979" i="3"/>
  <c r="M979" i="1"/>
  <c r="H978" i="3"/>
  <c r="G979" i="3" l="1"/>
  <c r="C982" i="3"/>
  <c r="E981" i="3"/>
  <c r="F980" i="3"/>
  <c r="H979" i="3" s="1"/>
  <c r="M980" i="1"/>
  <c r="G980" i="3" l="1"/>
  <c r="C983" i="3"/>
  <c r="E982" i="3"/>
  <c r="F981" i="3"/>
  <c r="H980" i="3" s="1"/>
  <c r="M981" i="1"/>
  <c r="G981" i="3" l="1"/>
  <c r="F982" i="3"/>
  <c r="H981" i="3" s="1"/>
  <c r="M982" i="1"/>
  <c r="C984" i="3"/>
  <c r="E983" i="3"/>
  <c r="E984" i="3" l="1"/>
  <c r="C985" i="3"/>
  <c r="G982" i="3"/>
  <c r="F983" i="3"/>
  <c r="H982" i="3" s="1"/>
  <c r="M983" i="1"/>
  <c r="E985" i="3" l="1"/>
  <c r="C986" i="3"/>
  <c r="G983" i="3"/>
  <c r="F984" i="3"/>
  <c r="H983" i="3" s="1"/>
  <c r="M984" i="1"/>
  <c r="G984" i="3" l="1"/>
  <c r="F985" i="3"/>
  <c r="H984" i="3" s="1"/>
  <c r="M985" i="1"/>
  <c r="E986" i="3"/>
  <c r="C987" i="3"/>
  <c r="F986" i="3" l="1"/>
  <c r="G986" i="3" s="1"/>
  <c r="M986" i="1"/>
  <c r="H985" i="3"/>
  <c r="G985" i="3"/>
  <c r="E987" i="3"/>
  <c r="C988" i="3"/>
  <c r="F987" i="3" l="1"/>
  <c r="M987" i="1"/>
  <c r="H986" i="3"/>
  <c r="E988" i="3"/>
  <c r="C989" i="3"/>
  <c r="C990" i="3" l="1"/>
  <c r="E989" i="3"/>
  <c r="F988" i="3"/>
  <c r="H987" i="3" s="1"/>
  <c r="M988" i="1"/>
  <c r="G987" i="3"/>
  <c r="G988" i="3" l="1"/>
  <c r="F989" i="3"/>
  <c r="H988" i="3" s="1"/>
  <c r="M989" i="1"/>
  <c r="C991" i="3"/>
  <c r="E990" i="3"/>
  <c r="C992" i="3" l="1"/>
  <c r="E991" i="3"/>
  <c r="G989" i="3"/>
  <c r="F990" i="3"/>
  <c r="G990" i="3" s="1"/>
  <c r="M990" i="1"/>
  <c r="H989" i="3" l="1"/>
  <c r="I989" i="3" s="1"/>
  <c r="I988" i="3" s="1"/>
  <c r="I987" i="3" s="1"/>
  <c r="I986" i="3" s="1"/>
  <c r="I985" i="3" s="1"/>
  <c r="I984" i="3" s="1"/>
  <c r="I983" i="3" s="1"/>
  <c r="I982" i="3" s="1"/>
  <c r="I981" i="3" s="1"/>
  <c r="I980" i="3" s="1"/>
  <c r="I979" i="3" s="1"/>
  <c r="I978" i="3" s="1"/>
  <c r="I977" i="3" s="1"/>
  <c r="I976" i="3" s="1"/>
  <c r="I975" i="3" s="1"/>
  <c r="I974" i="3" s="1"/>
  <c r="I973" i="3" s="1"/>
  <c r="E992" i="3"/>
  <c r="C993" i="3"/>
  <c r="F991" i="3"/>
  <c r="H990" i="3" s="1"/>
  <c r="G991" i="3"/>
  <c r="M991" i="1"/>
  <c r="E993" i="3" l="1"/>
  <c r="C994" i="3"/>
  <c r="F992" i="3"/>
  <c r="H991" i="3" s="1"/>
  <c r="M992" i="1"/>
  <c r="G992" i="3" l="1"/>
  <c r="E994" i="3"/>
  <c r="C995" i="3"/>
  <c r="F993" i="3"/>
  <c r="H992" i="3" s="1"/>
  <c r="I992" i="3" s="1"/>
  <c r="I991" i="3" s="1"/>
  <c r="I990" i="3" s="1"/>
  <c r="M993" i="1"/>
  <c r="G993" i="3" l="1"/>
  <c r="E995" i="3"/>
  <c r="C996" i="3"/>
  <c r="F994" i="3"/>
  <c r="H993" i="3" s="1"/>
  <c r="M994" i="1"/>
  <c r="G994" i="3" l="1"/>
  <c r="E996" i="3"/>
  <c r="C997" i="3"/>
  <c r="F995" i="3"/>
  <c r="M995" i="1"/>
  <c r="C998" i="3" l="1"/>
  <c r="E997" i="3"/>
  <c r="H994" i="3"/>
  <c r="I994" i="3" s="1"/>
  <c r="I993" i="3" s="1"/>
  <c r="G995" i="3"/>
  <c r="F996" i="3"/>
  <c r="H995" i="3" s="1"/>
  <c r="M996" i="1"/>
  <c r="G996" i="3" l="1"/>
  <c r="C999" i="3"/>
  <c r="E998" i="3"/>
  <c r="F997" i="3"/>
  <c r="H996" i="3" s="1"/>
  <c r="M997" i="1"/>
  <c r="G997" i="3" l="1"/>
  <c r="F998" i="3"/>
  <c r="H997" i="3" s="1"/>
  <c r="M998" i="1"/>
  <c r="C1000" i="3"/>
  <c r="E999" i="3"/>
  <c r="E1000" i="3" l="1"/>
  <c r="C1001" i="3"/>
  <c r="G998" i="3"/>
  <c r="F999" i="3"/>
  <c r="H998" i="3" s="1"/>
  <c r="I998" i="3" s="1"/>
  <c r="I997" i="3" s="1"/>
  <c r="I996" i="3" s="1"/>
  <c r="I995" i="3" s="1"/>
  <c r="M999" i="1"/>
  <c r="G999" i="3" l="1"/>
  <c r="F1000" i="3"/>
  <c r="H999" i="3" s="1"/>
  <c r="M1000" i="1"/>
  <c r="E1001" i="3"/>
  <c r="C1002" i="3"/>
  <c r="E1002" i="3" l="1"/>
  <c r="C1003" i="3"/>
  <c r="F1001" i="3"/>
  <c r="G1001" i="3" s="1"/>
  <c r="M1001" i="1"/>
  <c r="G1000" i="3"/>
  <c r="H1000" i="3" l="1"/>
  <c r="F1002" i="3"/>
  <c r="G1002" i="3" s="1"/>
  <c r="M1002" i="1"/>
  <c r="H1001" i="3"/>
  <c r="E1003" i="3"/>
  <c r="C1004" i="3"/>
  <c r="F1003" i="3" l="1"/>
  <c r="M1003" i="1"/>
  <c r="H1002" i="3"/>
  <c r="E1004" i="3"/>
  <c r="C1005" i="3"/>
  <c r="F1004" i="3" l="1"/>
  <c r="H1003" i="3" s="1"/>
  <c r="M1004" i="1"/>
  <c r="C1006" i="3"/>
  <c r="E1005" i="3"/>
  <c r="G1003" i="3"/>
  <c r="C1007" i="3" l="1"/>
  <c r="E1006" i="3"/>
  <c r="F1005" i="3"/>
  <c r="H1004" i="3" s="1"/>
  <c r="M1005" i="1"/>
  <c r="G1004" i="3"/>
  <c r="G1005" i="3" l="1"/>
  <c r="F1006" i="3"/>
  <c r="H1005" i="3" s="1"/>
  <c r="M1006" i="1"/>
  <c r="C1008" i="3"/>
  <c r="E1007" i="3"/>
  <c r="E1008" i="3" l="1"/>
  <c r="C1009" i="3"/>
  <c r="G1006" i="3"/>
  <c r="F1007" i="3"/>
  <c r="G1007" i="3" s="1"/>
  <c r="M1007" i="1"/>
  <c r="H1006" i="3" l="1"/>
  <c r="E1009" i="3"/>
  <c r="C1010" i="3"/>
  <c r="F1008" i="3"/>
  <c r="H1007" i="3" s="1"/>
  <c r="M1008" i="1"/>
  <c r="G1008" i="3" l="1"/>
  <c r="F1009" i="3"/>
  <c r="H1008" i="3" s="1"/>
  <c r="M1009" i="1"/>
  <c r="E1010" i="3"/>
  <c r="C1011" i="3"/>
  <c r="F1010" i="3" l="1"/>
  <c r="G1010" i="3" s="1"/>
  <c r="M1010" i="1"/>
  <c r="G1009" i="3"/>
  <c r="H1009" i="3"/>
  <c r="E1011" i="3"/>
  <c r="C1012" i="3"/>
  <c r="F1011" i="3" l="1"/>
  <c r="M1011" i="1"/>
  <c r="H1010" i="3"/>
  <c r="E1012" i="3"/>
  <c r="C1013" i="3"/>
  <c r="F1012" i="3" l="1"/>
  <c r="H1011" i="3" s="1"/>
  <c r="M1012" i="1"/>
  <c r="C1014" i="3"/>
  <c r="E1013" i="3"/>
  <c r="G1011" i="3"/>
  <c r="C1015" i="3" l="1"/>
  <c r="E1014" i="3"/>
  <c r="F1013" i="3"/>
  <c r="H1012" i="3" s="1"/>
  <c r="M1013" i="1"/>
  <c r="G1012" i="3"/>
  <c r="F1014" i="3" l="1"/>
  <c r="M1014" i="1"/>
  <c r="G1013" i="3"/>
  <c r="H1013" i="3"/>
  <c r="C1016" i="3"/>
  <c r="E1015" i="3"/>
  <c r="E1016" i="3" l="1"/>
  <c r="C1017" i="3"/>
  <c r="G1014" i="3"/>
  <c r="F1015" i="3"/>
  <c r="H1014" i="3" s="1"/>
  <c r="M1015" i="1"/>
  <c r="F1016" i="3" l="1"/>
  <c r="M1016" i="1"/>
  <c r="G1015" i="3"/>
  <c r="E1017" i="3"/>
  <c r="C1018" i="3"/>
  <c r="G1016" i="3" l="1"/>
  <c r="H1015" i="3"/>
  <c r="F1017" i="3"/>
  <c r="H1016" i="3" s="1"/>
  <c r="G1017" i="3"/>
  <c r="M1017" i="1"/>
  <c r="E1018" i="3"/>
  <c r="C1019" i="3"/>
  <c r="F1018" i="3" l="1"/>
  <c r="G1018" i="3" s="1"/>
  <c r="M1018" i="1"/>
  <c r="H1017" i="3"/>
  <c r="E1019" i="3"/>
  <c r="C1020" i="3"/>
  <c r="F1019" i="3" l="1"/>
  <c r="M1019" i="1"/>
  <c r="H1018" i="3"/>
  <c r="I1018" i="3" s="1"/>
  <c r="I1017" i="3" s="1"/>
  <c r="I1016" i="3" s="1"/>
  <c r="I1015" i="3" s="1"/>
  <c r="I1014" i="3" s="1"/>
  <c r="I1013" i="3" s="1"/>
  <c r="I1012" i="3" s="1"/>
  <c r="I1011" i="3" s="1"/>
  <c r="I1010" i="3" s="1"/>
  <c r="I1009" i="3" s="1"/>
  <c r="I1008" i="3" s="1"/>
  <c r="I1007" i="3" s="1"/>
  <c r="I1006" i="3" s="1"/>
  <c r="I1005" i="3" s="1"/>
  <c r="I1004" i="3" s="1"/>
  <c r="I1003" i="3" s="1"/>
  <c r="I1002" i="3" s="1"/>
  <c r="I1001" i="3" s="1"/>
  <c r="I1000" i="3" s="1"/>
  <c r="I999" i="3" s="1"/>
  <c r="E1020" i="3"/>
  <c r="C1021" i="3"/>
  <c r="C1022" i="3" l="1"/>
  <c r="E1021" i="3"/>
  <c r="F1020" i="3"/>
  <c r="H1019" i="3" s="1"/>
  <c r="M1020" i="1"/>
  <c r="G1019" i="3"/>
  <c r="G1020" i="3" l="1"/>
  <c r="F1021" i="3"/>
  <c r="H1020" i="3" s="1"/>
  <c r="M1021" i="1"/>
  <c r="C1023" i="3"/>
  <c r="E1022" i="3"/>
  <c r="C1024" i="3" l="1"/>
  <c r="E1023" i="3"/>
  <c r="G1021" i="3"/>
  <c r="F1022" i="3"/>
  <c r="M1022" i="1"/>
  <c r="H1021" i="3" l="1"/>
  <c r="G1022" i="3"/>
  <c r="F1023" i="3"/>
  <c r="H1022" i="3" s="1"/>
  <c r="M1023" i="1"/>
  <c r="E1024" i="3"/>
  <c r="C1025" i="3"/>
  <c r="F1024" i="3" l="1"/>
  <c r="M1024" i="1"/>
  <c r="G1023" i="3"/>
  <c r="H1023" i="3"/>
  <c r="E1025" i="3"/>
  <c r="C1026" i="3"/>
  <c r="G1024" i="3" l="1"/>
  <c r="E1026" i="3"/>
  <c r="C1027" i="3"/>
  <c r="F1025" i="3"/>
  <c r="H1024" i="3" s="1"/>
  <c r="G1025" i="3"/>
  <c r="M1025" i="1"/>
  <c r="E1027" i="3" l="1"/>
  <c r="C1028" i="3"/>
  <c r="F1026" i="3"/>
  <c r="H1025" i="3" s="1"/>
  <c r="M1026" i="1"/>
  <c r="G1026" i="3" l="1"/>
  <c r="E1028" i="3"/>
  <c r="C1029" i="3"/>
  <c r="F1027" i="3"/>
  <c r="H1026" i="3" s="1"/>
  <c r="M1027" i="1"/>
  <c r="C1030" i="3" l="1"/>
  <c r="E1029" i="3"/>
  <c r="F1028" i="3"/>
  <c r="H1027" i="3" s="1"/>
  <c r="M1028" i="1"/>
  <c r="G1027" i="3"/>
  <c r="G1028" i="3" l="1"/>
  <c r="F1029" i="3"/>
  <c r="G1029" i="3" s="1"/>
  <c r="M1029" i="1"/>
  <c r="C1031" i="3"/>
  <c r="E1030" i="3"/>
  <c r="C1032" i="3" l="1"/>
  <c r="E1031" i="3"/>
  <c r="H1028" i="3"/>
  <c r="F1030" i="3"/>
  <c r="M1030" i="1"/>
  <c r="H1029" i="3" l="1"/>
  <c r="F1031" i="3"/>
  <c r="H1030" i="3" s="1"/>
  <c r="M1031" i="1"/>
  <c r="G1030" i="3"/>
  <c r="E1032" i="3"/>
  <c r="C1033" i="3"/>
  <c r="G1031" i="3" l="1"/>
  <c r="H1031" i="3"/>
  <c r="E1033" i="3"/>
  <c r="C1034" i="3"/>
  <c r="G1032" i="3"/>
  <c r="F1032" i="3"/>
  <c r="M1032" i="1"/>
  <c r="E1034" i="3" l="1"/>
  <c r="C1035" i="3"/>
  <c r="F1033" i="3"/>
  <c r="H1032" i="3" s="1"/>
  <c r="I1032" i="3" s="1"/>
  <c r="I1031" i="3" s="1"/>
  <c r="I1030" i="3" s="1"/>
  <c r="I1029" i="3" s="1"/>
  <c r="I1028" i="3" s="1"/>
  <c r="I1027" i="3" s="1"/>
  <c r="I1026" i="3" s="1"/>
  <c r="I1025" i="3" s="1"/>
  <c r="I1024" i="3" s="1"/>
  <c r="I1023" i="3" s="1"/>
  <c r="I1022" i="3" s="1"/>
  <c r="I1021" i="3" s="1"/>
  <c r="I1020" i="3" s="1"/>
  <c r="I1019" i="3" s="1"/>
  <c r="G1033" i="3"/>
  <c r="M1033" i="1"/>
  <c r="F1034" i="3" l="1"/>
  <c r="H1033" i="3" s="1"/>
  <c r="M1034" i="1"/>
  <c r="E1035" i="3"/>
  <c r="C1036" i="3"/>
  <c r="F1035" i="3" l="1"/>
  <c r="M1035" i="1"/>
  <c r="E1036" i="3"/>
  <c r="C1037" i="3"/>
  <c r="H1034" i="3"/>
  <c r="G1034" i="3"/>
  <c r="C1038" i="3" l="1"/>
  <c r="E1037" i="3"/>
  <c r="F1036" i="3"/>
  <c r="H1035" i="3" s="1"/>
  <c r="M1036" i="1"/>
  <c r="G1035" i="3"/>
  <c r="G1036" i="3" l="1"/>
  <c r="C1039" i="3"/>
  <c r="E1038" i="3"/>
  <c r="F1037" i="3"/>
  <c r="M1037" i="1"/>
  <c r="F1038" i="3" l="1"/>
  <c r="H1037" i="3" s="1"/>
  <c r="I1037" i="3" s="1"/>
  <c r="M1038" i="1"/>
  <c r="G1037" i="3"/>
  <c r="C1040" i="3"/>
  <c r="E1039" i="3"/>
  <c r="H1036" i="3"/>
  <c r="F1039" i="3" l="1"/>
  <c r="M1039" i="1"/>
  <c r="G1038" i="3"/>
  <c r="H1038" i="3"/>
  <c r="E1040" i="3"/>
  <c r="C1041" i="3"/>
  <c r="I1036" i="3"/>
  <c r="I1035" i="3" s="1"/>
  <c r="I1034" i="3" s="1"/>
  <c r="I1033" i="3" s="1"/>
  <c r="F1040" i="3" l="1"/>
  <c r="H1039" i="3" s="1"/>
  <c r="G1040" i="3"/>
  <c r="M1040" i="1"/>
  <c r="E1041" i="3"/>
  <c r="C1042" i="3"/>
  <c r="G1039" i="3"/>
  <c r="E1042" i="3" l="1"/>
  <c r="C1043" i="3"/>
  <c r="F1041" i="3"/>
  <c r="G1041" i="3"/>
  <c r="M1041" i="1"/>
  <c r="H1040" i="3"/>
  <c r="F1042" i="3" l="1"/>
  <c r="H1041" i="3" s="1"/>
  <c r="M1042" i="1"/>
  <c r="E1043" i="3"/>
  <c r="C1044" i="3"/>
  <c r="E1044" i="3" l="1"/>
  <c r="C1045" i="3"/>
  <c r="F1043" i="3"/>
  <c r="H1042" i="3" s="1"/>
  <c r="M1043" i="1"/>
  <c r="G1042" i="3"/>
  <c r="G1043" i="3" l="1"/>
  <c r="C1046" i="3"/>
  <c r="E1045" i="3"/>
  <c r="F1044" i="3"/>
  <c r="H1043" i="3" s="1"/>
  <c r="M1044" i="1"/>
  <c r="G1044" i="3" l="1"/>
  <c r="F1045" i="3"/>
  <c r="H1044" i="3" s="1"/>
  <c r="M1045" i="1"/>
  <c r="C1047" i="3"/>
  <c r="E1046" i="3"/>
  <c r="G1045" i="3" l="1"/>
  <c r="C1048" i="3"/>
  <c r="E1047" i="3"/>
  <c r="F1046" i="3"/>
  <c r="H1045" i="3" s="1"/>
  <c r="M1046" i="1"/>
  <c r="G1046" i="3" l="1"/>
  <c r="E1048" i="3"/>
  <c r="C1049" i="3"/>
  <c r="F1047" i="3"/>
  <c r="H1046" i="3" s="1"/>
  <c r="M1047" i="1"/>
  <c r="G1047" i="3" l="1"/>
  <c r="E1049" i="3"/>
  <c r="C1050" i="3"/>
  <c r="F1048" i="3"/>
  <c r="H1047" i="3" s="1"/>
  <c r="I1047" i="3" s="1"/>
  <c r="I1046" i="3" s="1"/>
  <c r="I1045" i="3" s="1"/>
  <c r="I1044" i="3" s="1"/>
  <c r="I1043" i="3" s="1"/>
  <c r="I1042" i="3" s="1"/>
  <c r="I1041" i="3" s="1"/>
  <c r="I1040" i="3" s="1"/>
  <c r="I1039" i="3" s="1"/>
  <c r="I1038" i="3" s="1"/>
  <c r="M1048" i="1"/>
  <c r="G1048" i="3" l="1"/>
  <c r="E1050" i="3"/>
  <c r="C1051" i="3"/>
  <c r="F1049" i="3"/>
  <c r="H1048" i="3" s="1"/>
  <c r="M1049" i="1"/>
  <c r="G1049" i="3" l="1"/>
  <c r="E1051" i="3"/>
  <c r="C1052" i="3"/>
  <c r="F1050" i="3"/>
  <c r="H1049" i="3" s="1"/>
  <c r="M1050" i="1"/>
  <c r="E1052" i="3" l="1"/>
  <c r="C1053" i="3"/>
  <c r="G1050" i="3"/>
  <c r="F1051" i="3"/>
  <c r="M1051" i="1"/>
  <c r="H1050" i="3" l="1"/>
  <c r="I1050" i="3" s="1"/>
  <c r="I1049" i="3" s="1"/>
  <c r="I1048" i="3" s="1"/>
  <c r="G1051" i="3"/>
  <c r="C1054" i="3"/>
  <c r="E1053" i="3"/>
  <c r="F1052" i="3"/>
  <c r="H1051" i="3" s="1"/>
  <c r="I1051" i="3" s="1"/>
  <c r="M1052" i="1"/>
  <c r="C1055" i="3" l="1"/>
  <c r="E1054" i="3"/>
  <c r="G1052" i="3"/>
  <c r="F1053" i="3"/>
  <c r="G1053" i="3" s="1"/>
  <c r="M1053" i="1"/>
  <c r="H1052" i="3"/>
  <c r="F1054" i="3" l="1"/>
  <c r="G1054" i="3" s="1"/>
  <c r="M1054" i="1"/>
  <c r="C1056" i="3"/>
  <c r="E1055" i="3"/>
  <c r="F1055" i="3" l="1"/>
  <c r="M1055" i="1"/>
  <c r="E1056" i="3"/>
  <c r="C1057" i="3"/>
  <c r="H1054" i="3"/>
  <c r="H1053" i="3"/>
  <c r="E1057" i="3" l="1"/>
  <c r="C1058" i="3"/>
  <c r="F1056" i="3"/>
  <c r="H1055" i="3" s="1"/>
  <c r="M1056" i="1"/>
  <c r="G1055" i="3"/>
  <c r="G1056" i="3" l="1"/>
  <c r="E1058" i="3"/>
  <c r="C1059" i="3"/>
  <c r="F1057" i="3"/>
  <c r="H1056" i="3" s="1"/>
  <c r="M1057" i="1"/>
  <c r="G1057" i="3" l="1"/>
  <c r="E1059" i="3"/>
  <c r="C1060" i="3"/>
  <c r="F1058" i="3"/>
  <c r="G1058" i="3" s="1"/>
  <c r="M1058" i="1"/>
  <c r="E1060" i="3" l="1"/>
  <c r="C1061" i="3"/>
  <c r="F1059" i="3"/>
  <c r="M1059" i="1"/>
  <c r="H1057" i="3"/>
  <c r="H1058" i="3"/>
  <c r="C1062" i="3" l="1"/>
  <c r="E1061" i="3"/>
  <c r="G1059" i="3"/>
  <c r="G1060" i="3"/>
  <c r="F1060" i="3"/>
  <c r="H1059" i="3" s="1"/>
  <c r="M1060" i="1"/>
  <c r="F1061" i="3" l="1"/>
  <c r="H1060" i="3" s="1"/>
  <c r="M1061" i="1"/>
  <c r="C1063" i="3"/>
  <c r="E1062" i="3"/>
  <c r="C1064" i="3" l="1"/>
  <c r="E1063" i="3"/>
  <c r="F1062" i="3"/>
  <c r="H1061" i="3" s="1"/>
  <c r="M1062" i="1"/>
  <c r="G1061" i="3"/>
  <c r="G1062" i="3" l="1"/>
  <c r="F1063" i="3"/>
  <c r="H1062" i="3" s="1"/>
  <c r="M1063" i="1"/>
  <c r="E1064" i="3"/>
  <c r="C1065" i="3"/>
  <c r="F1064" i="3" l="1"/>
  <c r="G1064" i="3" s="1"/>
  <c r="M1064" i="1"/>
  <c r="H1063" i="3"/>
  <c r="G1063" i="3"/>
  <c r="E1065" i="3"/>
  <c r="C1066" i="3"/>
  <c r="F1065" i="3" l="1"/>
  <c r="G1065" i="3"/>
  <c r="M1065" i="1"/>
  <c r="H1064" i="3"/>
  <c r="E1066" i="3"/>
  <c r="C1067" i="3"/>
  <c r="F1066" i="3" l="1"/>
  <c r="H1065" i="3" s="1"/>
  <c r="M1066" i="1"/>
  <c r="E1067" i="3"/>
  <c r="C1068" i="3"/>
  <c r="E1068" i="3" l="1"/>
  <c r="C1069" i="3"/>
  <c r="G1066" i="3"/>
  <c r="F1067" i="3"/>
  <c r="H1066" i="3" s="1"/>
  <c r="M1067" i="1"/>
  <c r="G1067" i="3" l="1"/>
  <c r="C1070" i="3"/>
  <c r="E1069" i="3"/>
  <c r="F1068" i="3"/>
  <c r="H1067" i="3" s="1"/>
  <c r="M1068" i="1"/>
  <c r="G1068" i="3" l="1"/>
  <c r="F1069" i="3"/>
  <c r="G1069" i="3" s="1"/>
  <c r="M1069" i="1"/>
  <c r="C1071" i="3"/>
  <c r="E1070" i="3"/>
  <c r="C1072" i="3" l="1"/>
  <c r="E1071" i="3"/>
  <c r="H1068" i="3"/>
  <c r="F1070" i="3"/>
  <c r="H1069" i="3" s="1"/>
  <c r="M1070" i="1"/>
  <c r="G1070" i="3" l="1"/>
  <c r="F1071" i="3"/>
  <c r="M1071" i="1"/>
  <c r="E1072" i="3"/>
  <c r="C1073" i="3"/>
  <c r="H1070" i="3" l="1"/>
  <c r="G1071" i="3"/>
  <c r="E1073" i="3"/>
  <c r="C1074" i="3"/>
  <c r="F1072" i="3"/>
  <c r="H1071" i="3" s="1"/>
  <c r="M1072" i="1"/>
  <c r="F1073" i="3" l="1"/>
  <c r="G1073" i="3"/>
  <c r="M1073" i="1"/>
  <c r="E1074" i="3"/>
  <c r="C1075" i="3"/>
  <c r="G1072" i="3"/>
  <c r="H1072" i="3"/>
  <c r="E1075" i="3" l="1"/>
  <c r="C1076" i="3"/>
  <c r="F1074" i="3"/>
  <c r="G1074" i="3" s="1"/>
  <c r="M1074" i="1"/>
  <c r="H1073" i="3"/>
  <c r="G1075" i="3" l="1"/>
  <c r="F1075" i="3"/>
  <c r="H1074" i="3" s="1"/>
  <c r="M1075" i="1"/>
  <c r="E1076" i="3"/>
  <c r="C1077" i="3"/>
  <c r="F1076" i="3" l="1"/>
  <c r="M1076" i="1"/>
  <c r="C1078" i="3"/>
  <c r="E1077" i="3"/>
  <c r="H1075" i="3"/>
  <c r="G1076" i="3" l="1"/>
  <c r="F1077" i="3"/>
  <c r="H1076" i="3" s="1"/>
  <c r="M1077" i="1"/>
  <c r="C1079" i="3"/>
  <c r="E1078" i="3"/>
  <c r="C1080" i="3" l="1"/>
  <c r="E1079" i="3"/>
  <c r="G1077" i="3"/>
  <c r="F1078" i="3"/>
  <c r="H1077" i="3" s="1"/>
  <c r="M1078" i="1"/>
  <c r="G1078" i="3" l="1"/>
  <c r="F1079" i="3"/>
  <c r="H1078" i="3" s="1"/>
  <c r="M1079" i="1"/>
  <c r="E1080" i="3"/>
  <c r="C1081" i="3"/>
  <c r="F1080" i="3" l="1"/>
  <c r="M1080" i="1"/>
  <c r="G1079" i="3"/>
  <c r="H1079" i="3"/>
  <c r="E1081" i="3"/>
  <c r="C1082" i="3"/>
  <c r="F1081" i="3" l="1"/>
  <c r="H1080" i="3" s="1"/>
  <c r="G1081" i="3"/>
  <c r="M1081" i="1"/>
  <c r="G1080" i="3"/>
  <c r="E1082" i="3"/>
  <c r="C1083" i="3"/>
  <c r="G1082" i="3" l="1"/>
  <c r="F1082" i="3"/>
  <c r="M1082" i="1"/>
  <c r="H1081" i="3"/>
  <c r="E1083" i="3"/>
  <c r="C1084" i="3"/>
  <c r="E1084" i="3" l="1"/>
  <c r="C1085" i="3"/>
  <c r="F1083" i="3"/>
  <c r="G1083" i="3" s="1"/>
  <c r="M1083" i="1"/>
  <c r="H1082" i="3"/>
  <c r="C1086" i="3" l="1"/>
  <c r="E1085" i="3"/>
  <c r="F1084" i="3"/>
  <c r="H1083" i="3" s="1"/>
  <c r="M1084" i="1"/>
  <c r="G1084" i="3" l="1"/>
  <c r="F1085" i="3"/>
  <c r="M1085" i="1"/>
  <c r="C1087" i="3"/>
  <c r="E1086" i="3"/>
  <c r="C1088" i="3" l="1"/>
  <c r="E1087" i="3"/>
  <c r="G1085" i="3"/>
  <c r="H1084" i="3"/>
  <c r="F1086" i="3"/>
  <c r="H1085" i="3" s="1"/>
  <c r="M1086" i="1"/>
  <c r="H1086" i="3" l="1"/>
  <c r="I1086" i="3" s="1"/>
  <c r="I1085" i="3" s="1"/>
  <c r="I1084" i="3" s="1"/>
  <c r="I1083" i="3" s="1"/>
  <c r="I1082" i="3" s="1"/>
  <c r="I1081" i="3" s="1"/>
  <c r="I1080" i="3" s="1"/>
  <c r="I1079" i="3" s="1"/>
  <c r="I1078" i="3" s="1"/>
  <c r="I1077" i="3" s="1"/>
  <c r="I1076" i="3" s="1"/>
  <c r="I1075" i="3" s="1"/>
  <c r="I1074" i="3" s="1"/>
  <c r="I1073" i="3" s="1"/>
  <c r="I1072" i="3" s="1"/>
  <c r="I1071" i="3" s="1"/>
  <c r="I1070" i="3" s="1"/>
  <c r="I1069" i="3" s="1"/>
  <c r="I1068" i="3" s="1"/>
  <c r="I1067" i="3" s="1"/>
  <c r="I1066" i="3" s="1"/>
  <c r="I1065" i="3" s="1"/>
  <c r="I1064" i="3" s="1"/>
  <c r="I1063" i="3" s="1"/>
  <c r="I1062" i="3" s="1"/>
  <c r="I1061" i="3" s="1"/>
  <c r="I1060" i="3" s="1"/>
  <c r="I1059" i="3" s="1"/>
  <c r="I1058" i="3" s="1"/>
  <c r="I1057" i="3" s="1"/>
  <c r="I1056" i="3" s="1"/>
  <c r="I1055" i="3" s="1"/>
  <c r="I1054" i="3" s="1"/>
  <c r="I1053" i="3" s="1"/>
  <c r="I1052" i="3" s="1"/>
  <c r="E1088" i="3"/>
  <c r="C1089" i="3"/>
  <c r="G1086" i="3"/>
  <c r="G1087" i="3"/>
  <c r="F1087" i="3"/>
  <c r="M1087" i="1"/>
  <c r="E1089" i="3" l="1"/>
  <c r="C1090" i="3"/>
  <c r="F1088" i="3"/>
  <c r="H1087" i="3" s="1"/>
  <c r="M1088" i="1"/>
  <c r="E1090" i="3" l="1"/>
  <c r="C1091" i="3"/>
  <c r="G1088" i="3"/>
  <c r="F1089" i="3"/>
  <c r="H1088" i="3" s="1"/>
  <c r="G1089" i="3"/>
  <c r="M1089" i="1"/>
  <c r="E1091" i="3" l="1"/>
  <c r="C1092" i="3"/>
  <c r="F1090" i="3"/>
  <c r="H1089" i="3" s="1"/>
  <c r="M1090" i="1"/>
  <c r="G1090" i="3" l="1"/>
  <c r="F1091" i="3"/>
  <c r="H1090" i="3" s="1"/>
  <c r="M1091" i="1"/>
  <c r="E1092" i="3"/>
  <c r="C1093" i="3"/>
  <c r="F1092" i="3" l="1"/>
  <c r="M1092" i="1"/>
  <c r="G1091" i="3"/>
  <c r="H1091" i="3"/>
  <c r="C1094" i="3"/>
  <c r="E1093" i="3"/>
  <c r="C1095" i="3" l="1"/>
  <c r="E1094" i="3"/>
  <c r="G1092" i="3"/>
  <c r="F1093" i="3"/>
  <c r="H1092" i="3" s="1"/>
  <c r="M1093" i="1"/>
  <c r="G1093" i="3" l="1"/>
  <c r="F1094" i="3"/>
  <c r="H1093" i="3" s="1"/>
  <c r="M1094" i="1"/>
  <c r="C1096" i="3"/>
  <c r="E1095" i="3"/>
  <c r="E1096" i="3" l="1"/>
  <c r="C1097" i="3"/>
  <c r="G1094" i="3"/>
  <c r="F1095" i="3"/>
  <c r="H1094" i="3" s="1"/>
  <c r="G1095" i="3"/>
  <c r="M1095" i="1"/>
  <c r="E1097" i="3" l="1"/>
  <c r="C1098" i="3"/>
  <c r="F1096" i="3"/>
  <c r="M1096" i="1"/>
  <c r="E1098" i="3" l="1"/>
  <c r="C1099" i="3"/>
  <c r="H1095" i="3"/>
  <c r="G1096" i="3"/>
  <c r="F1097" i="3"/>
  <c r="H1096" i="3" s="1"/>
  <c r="G1097" i="3"/>
  <c r="M1097" i="1"/>
  <c r="F1098" i="3" l="1"/>
  <c r="H1097" i="3" s="1"/>
  <c r="M1098" i="1"/>
  <c r="E1099" i="3"/>
  <c r="C1100" i="3"/>
  <c r="F1099" i="3" l="1"/>
  <c r="M1099" i="1"/>
  <c r="E1100" i="3"/>
  <c r="C1101" i="3"/>
  <c r="H1098" i="3"/>
  <c r="G1098" i="3"/>
  <c r="G1099" i="3" l="1"/>
  <c r="C1102" i="3"/>
  <c r="E1101" i="3"/>
  <c r="F1100" i="3"/>
  <c r="H1099" i="3" s="1"/>
  <c r="M1100" i="1"/>
  <c r="G1100" i="3" l="1"/>
  <c r="F1101" i="3"/>
  <c r="H1100" i="3" s="1"/>
  <c r="M1101" i="1"/>
  <c r="C1103" i="3"/>
  <c r="E1102" i="3"/>
  <c r="F1102" i="3" l="1"/>
  <c r="H1101" i="3" s="1"/>
  <c r="M1102" i="1"/>
  <c r="C1104" i="3"/>
  <c r="E1103" i="3"/>
  <c r="G1101" i="3"/>
  <c r="F1103" i="3" l="1"/>
  <c r="H1102" i="3" s="1"/>
  <c r="M1103" i="1"/>
  <c r="E1104" i="3"/>
  <c r="C1105" i="3"/>
  <c r="G1102" i="3"/>
  <c r="E1105" i="3" l="1"/>
  <c r="C1106" i="3"/>
  <c r="F1104" i="3"/>
  <c r="H1103" i="3" s="1"/>
  <c r="M1104" i="1"/>
  <c r="G1103" i="3"/>
  <c r="G1104" i="3" l="1"/>
  <c r="E1106" i="3"/>
  <c r="C1107" i="3"/>
  <c r="F1105" i="3"/>
  <c r="H1104" i="3" s="1"/>
  <c r="G1105" i="3"/>
  <c r="M1105" i="1"/>
  <c r="E1107" i="3" l="1"/>
  <c r="C1108" i="3"/>
  <c r="F1106" i="3"/>
  <c r="H1105" i="3" s="1"/>
  <c r="M1106" i="1"/>
  <c r="G1106" i="3" l="1"/>
  <c r="E1108" i="3"/>
  <c r="C1109" i="3"/>
  <c r="F1107" i="3"/>
  <c r="H1106" i="3" s="1"/>
  <c r="M1107" i="1"/>
  <c r="C1110" i="3" l="1"/>
  <c r="E1109" i="3"/>
  <c r="G1107" i="3"/>
  <c r="F1108" i="3"/>
  <c r="H1107" i="3" s="1"/>
  <c r="M1108" i="1"/>
  <c r="G1108" i="3" l="1"/>
  <c r="F1109" i="3"/>
  <c r="M1109" i="1"/>
  <c r="C1111" i="3"/>
  <c r="E1110" i="3"/>
  <c r="C1112" i="3" l="1"/>
  <c r="E1111" i="3"/>
  <c r="G1109" i="3"/>
  <c r="H1108" i="3"/>
  <c r="F1110" i="3"/>
  <c r="H1109" i="3" s="1"/>
  <c r="M1110" i="1"/>
  <c r="F1111" i="3" l="1"/>
  <c r="M1111" i="1"/>
  <c r="E1112" i="3"/>
  <c r="C1113" i="3"/>
  <c r="G1110" i="3"/>
  <c r="E1113" i="3" l="1"/>
  <c r="C1114" i="3"/>
  <c r="F1112" i="3"/>
  <c r="H1111" i="3" s="1"/>
  <c r="M1112" i="1"/>
  <c r="G1111" i="3"/>
  <c r="H1110" i="3"/>
  <c r="F1113" i="3" l="1"/>
  <c r="H1112" i="3" s="1"/>
  <c r="G1113" i="3"/>
  <c r="M1113" i="1"/>
  <c r="G1112" i="3"/>
  <c r="E1114" i="3"/>
  <c r="C1115" i="3"/>
  <c r="F1114" i="3" l="1"/>
  <c r="G1114" i="3" s="1"/>
  <c r="M1114" i="1"/>
  <c r="H1113" i="3"/>
  <c r="I1113" i="3" s="1"/>
  <c r="I1112" i="3" s="1"/>
  <c r="I1111" i="3" s="1"/>
  <c r="I1110" i="3" s="1"/>
  <c r="I1109" i="3" s="1"/>
  <c r="I1108" i="3" s="1"/>
  <c r="I1107" i="3" s="1"/>
  <c r="I1106" i="3" s="1"/>
  <c r="I1105" i="3" s="1"/>
  <c r="I1104" i="3" s="1"/>
  <c r="I1103" i="3" s="1"/>
  <c r="I1102" i="3" s="1"/>
  <c r="I1101" i="3" s="1"/>
  <c r="I1100" i="3" s="1"/>
  <c r="I1099" i="3" s="1"/>
  <c r="I1098" i="3" s="1"/>
  <c r="I1097" i="3" s="1"/>
  <c r="I1096" i="3" s="1"/>
  <c r="I1095" i="3" s="1"/>
  <c r="I1094" i="3" s="1"/>
  <c r="I1093" i="3" s="1"/>
  <c r="I1092" i="3" s="1"/>
  <c r="I1091" i="3" s="1"/>
  <c r="I1090" i="3" s="1"/>
  <c r="I1089" i="3" s="1"/>
  <c r="I1088" i="3" s="1"/>
  <c r="I1087" i="3" s="1"/>
  <c r="E1115" i="3"/>
  <c r="C1116" i="3"/>
  <c r="F1115" i="3" l="1"/>
  <c r="M1115" i="1"/>
  <c r="E1116" i="3"/>
  <c r="C1117" i="3"/>
  <c r="H1114" i="3"/>
  <c r="G1115" i="3" l="1"/>
  <c r="C1118" i="3"/>
  <c r="E1117" i="3"/>
  <c r="F1116" i="3"/>
  <c r="H1115" i="3" s="1"/>
  <c r="I1115" i="3" s="1"/>
  <c r="I1114" i="3" s="1"/>
  <c r="M1116" i="1"/>
  <c r="G1116" i="3" l="1"/>
  <c r="F1117" i="3"/>
  <c r="M1117" i="1"/>
  <c r="C1119" i="3"/>
  <c r="E1118" i="3"/>
  <c r="H1116" i="3"/>
  <c r="F1118" i="3" l="1"/>
  <c r="H1117" i="3" s="1"/>
  <c r="M1118" i="1"/>
  <c r="C1120" i="3"/>
  <c r="E1119" i="3"/>
  <c r="G1117" i="3"/>
  <c r="E1120" i="3" l="1"/>
  <c r="C1121" i="3"/>
  <c r="F1119" i="3"/>
  <c r="H1118" i="3" s="1"/>
  <c r="M1119" i="1"/>
  <c r="G1118" i="3"/>
  <c r="G1119" i="3" l="1"/>
  <c r="E1121" i="3"/>
  <c r="C1122" i="3"/>
  <c r="F1120" i="3"/>
  <c r="H1119" i="3" s="1"/>
  <c r="M1120" i="1"/>
  <c r="G1120" i="3" l="1"/>
  <c r="E1122" i="3"/>
  <c r="C1123" i="3"/>
  <c r="F1121" i="3"/>
  <c r="H1120" i="3" s="1"/>
  <c r="G1121" i="3"/>
  <c r="M1121" i="1"/>
  <c r="E1123" i="3" l="1"/>
  <c r="C1124" i="3"/>
  <c r="F1122" i="3"/>
  <c r="H1121" i="3" s="1"/>
  <c r="M1122" i="1"/>
  <c r="G1122" i="3" l="1"/>
  <c r="E1124" i="3"/>
  <c r="C1125" i="3"/>
  <c r="F1123" i="3"/>
  <c r="H1122" i="3" s="1"/>
  <c r="I1122" i="3" s="1"/>
  <c r="I1121" i="3" s="1"/>
  <c r="I1120" i="3" s="1"/>
  <c r="I1119" i="3" s="1"/>
  <c r="I1118" i="3" s="1"/>
  <c r="I1117" i="3" s="1"/>
  <c r="I1116" i="3" s="1"/>
  <c r="M1123" i="1"/>
  <c r="C1126" i="3" l="1"/>
  <c r="E1125" i="3"/>
  <c r="G1123" i="3"/>
  <c r="F1124" i="3"/>
  <c r="M1124" i="1"/>
  <c r="G1124" i="3" l="1"/>
  <c r="H1123" i="3"/>
  <c r="F1125" i="3"/>
  <c r="H1124" i="3" s="1"/>
  <c r="M1125" i="1"/>
  <c r="C1127" i="3"/>
  <c r="E1126" i="3"/>
  <c r="C1128" i="3" l="1"/>
  <c r="E1127" i="3"/>
  <c r="G1125" i="3"/>
  <c r="H1125" i="3"/>
  <c r="G1126" i="3"/>
  <c r="F1126" i="3"/>
  <c r="M1126" i="1"/>
  <c r="F1127" i="3" l="1"/>
  <c r="H1126" i="3" s="1"/>
  <c r="I1126" i="3" s="1"/>
  <c r="I1125" i="3" s="1"/>
  <c r="I1124" i="3" s="1"/>
  <c r="I1123" i="3" s="1"/>
  <c r="M1127" i="1"/>
  <c r="E1128" i="3"/>
  <c r="C1129" i="3"/>
  <c r="F1128" i="3" l="1"/>
  <c r="G1128" i="3" s="1"/>
  <c r="M1128" i="1"/>
  <c r="H1127" i="3"/>
  <c r="E1129" i="3"/>
  <c r="C1130" i="3"/>
  <c r="G1127" i="3"/>
  <c r="F1129" i="3" l="1"/>
  <c r="G1129" i="3"/>
  <c r="M1129" i="1"/>
  <c r="E1130" i="3"/>
  <c r="C1131" i="3"/>
  <c r="H1128" i="3"/>
  <c r="E1131" i="3" l="1"/>
  <c r="C1132" i="3"/>
  <c r="F1130" i="3"/>
  <c r="H1129" i="3" s="1"/>
  <c r="M1130" i="1"/>
  <c r="G1130" i="3" l="1"/>
  <c r="E1132" i="3"/>
  <c r="C1133" i="3"/>
  <c r="F1131" i="3"/>
  <c r="H1130" i="3" s="1"/>
  <c r="M1131" i="1"/>
  <c r="G1131" i="3" l="1"/>
  <c r="C1134" i="3"/>
  <c r="E1133" i="3"/>
  <c r="F1132" i="3"/>
  <c r="H1131" i="3" s="1"/>
  <c r="M1132" i="1"/>
  <c r="G1132" i="3" l="1"/>
  <c r="F1133" i="3"/>
  <c r="H1132" i="3" s="1"/>
  <c r="M1133" i="1"/>
  <c r="C1135" i="3"/>
  <c r="E1134" i="3"/>
  <c r="C1136" i="3" l="1"/>
  <c r="E1135" i="3"/>
  <c r="G1133" i="3"/>
  <c r="F1134" i="3"/>
  <c r="M1134" i="1"/>
  <c r="G1134" i="3" l="1"/>
  <c r="H1133" i="3"/>
  <c r="F1135" i="3"/>
  <c r="H1134" i="3" s="1"/>
  <c r="M1135" i="1"/>
  <c r="E1136" i="3"/>
  <c r="C1137" i="3"/>
  <c r="F1136" i="3" l="1"/>
  <c r="M1136" i="1"/>
  <c r="G1135" i="3"/>
  <c r="E1137" i="3"/>
  <c r="C1138" i="3"/>
  <c r="E1138" i="3" l="1"/>
  <c r="C1139" i="3"/>
  <c r="H1135" i="3"/>
  <c r="G1136" i="3"/>
  <c r="F1137" i="3"/>
  <c r="H1136" i="3" s="1"/>
  <c r="M1137" i="1"/>
  <c r="G1137" i="3" l="1"/>
  <c r="E1139" i="3"/>
  <c r="C1140" i="3"/>
  <c r="F1138" i="3"/>
  <c r="M1138" i="1"/>
  <c r="G1138" i="3" l="1"/>
  <c r="E1140" i="3"/>
  <c r="C1141" i="3"/>
  <c r="F1139" i="3"/>
  <c r="H1138" i="3" s="1"/>
  <c r="M1139" i="1"/>
  <c r="H1137" i="3"/>
  <c r="G1139" i="3" l="1"/>
  <c r="C1142" i="3"/>
  <c r="E1141" i="3"/>
  <c r="F1140" i="3"/>
  <c r="H1139" i="3" s="1"/>
  <c r="M1140" i="1"/>
  <c r="G1140" i="3" l="1"/>
  <c r="F1141" i="3"/>
  <c r="G1141" i="3" s="1"/>
  <c r="M1141" i="1"/>
  <c r="C1143" i="3"/>
  <c r="E1142" i="3"/>
  <c r="C1144" i="3" l="1"/>
  <c r="E1143" i="3"/>
  <c r="H1140" i="3"/>
  <c r="F1142" i="3"/>
  <c r="H1141" i="3" s="1"/>
  <c r="M1142" i="1"/>
  <c r="G1142" i="3" l="1"/>
  <c r="F1143" i="3"/>
  <c r="M1143" i="1"/>
  <c r="E1144" i="3"/>
  <c r="C1145" i="3"/>
  <c r="G1143" i="3" l="1"/>
  <c r="H1142" i="3"/>
  <c r="E1145" i="3"/>
  <c r="C1146" i="3"/>
  <c r="F1144" i="3"/>
  <c r="H1143" i="3" s="1"/>
  <c r="G1144" i="3"/>
  <c r="M1144" i="1"/>
  <c r="E1146" i="3" l="1"/>
  <c r="C1147" i="3"/>
  <c r="F1145" i="3"/>
  <c r="H1144" i="3" s="1"/>
  <c r="G1145" i="3"/>
  <c r="M1145" i="1"/>
  <c r="E1147" i="3" l="1"/>
  <c r="C1148" i="3"/>
  <c r="F1146" i="3"/>
  <c r="G1146" i="3" s="1"/>
  <c r="M1146" i="1"/>
  <c r="E1148" i="3" l="1"/>
  <c r="C1149" i="3"/>
  <c r="H1145" i="3"/>
  <c r="F1147" i="3"/>
  <c r="H1146" i="3" s="1"/>
  <c r="M1147" i="1"/>
  <c r="F1148" i="3" l="1"/>
  <c r="M1148" i="1"/>
  <c r="G1147" i="3"/>
  <c r="H1147" i="3"/>
  <c r="C1150" i="3"/>
  <c r="E1149" i="3"/>
  <c r="G1148" i="3" l="1"/>
  <c r="F1149" i="3"/>
  <c r="H1148" i="3" s="1"/>
  <c r="I1148" i="3" s="1"/>
  <c r="I1147" i="3" s="1"/>
  <c r="I1146" i="3" s="1"/>
  <c r="I1145" i="3" s="1"/>
  <c r="I1144" i="3" s="1"/>
  <c r="I1143" i="3" s="1"/>
  <c r="I1142" i="3" s="1"/>
  <c r="I1141" i="3" s="1"/>
  <c r="I1140" i="3" s="1"/>
  <c r="I1139" i="3" s="1"/>
  <c r="I1138" i="3" s="1"/>
  <c r="I1137" i="3" s="1"/>
  <c r="I1136" i="3" s="1"/>
  <c r="I1135" i="3" s="1"/>
  <c r="I1134" i="3" s="1"/>
  <c r="I1133" i="3" s="1"/>
  <c r="I1132" i="3" s="1"/>
  <c r="I1131" i="3" s="1"/>
  <c r="I1130" i="3" s="1"/>
  <c r="I1129" i="3" s="1"/>
  <c r="I1128" i="3" s="1"/>
  <c r="I1127" i="3" s="1"/>
  <c r="M1149" i="1"/>
  <c r="C1151" i="3"/>
  <c r="E1150" i="3"/>
  <c r="C1152" i="3" l="1"/>
  <c r="E1151" i="3"/>
  <c r="G1149" i="3"/>
  <c r="F1150" i="3"/>
  <c r="H1149" i="3" s="1"/>
  <c r="M1150" i="1"/>
  <c r="G1150" i="3" l="1"/>
  <c r="F1151" i="3"/>
  <c r="M1151" i="1"/>
  <c r="E1152" i="3"/>
  <c r="C1153" i="3"/>
  <c r="F1152" i="3" l="1"/>
  <c r="H1151" i="3" s="1"/>
  <c r="M1152" i="1"/>
  <c r="G1151" i="3"/>
  <c r="H1150" i="3"/>
  <c r="E1153" i="3"/>
  <c r="C1154" i="3"/>
  <c r="F1153" i="3" l="1"/>
  <c r="G1153" i="3"/>
  <c r="M1153" i="1"/>
  <c r="G1152" i="3"/>
  <c r="H1152" i="3"/>
  <c r="E1154" i="3"/>
  <c r="C1155" i="3"/>
  <c r="E1155" i="3" l="1"/>
  <c r="C1156" i="3"/>
  <c r="F1154" i="3"/>
  <c r="H1153" i="3" s="1"/>
  <c r="M1154" i="1"/>
  <c r="G1154" i="3" l="1"/>
  <c r="E1156" i="3"/>
  <c r="C1157" i="3"/>
  <c r="F1155" i="3"/>
  <c r="H1154" i="3" s="1"/>
  <c r="M1155" i="1"/>
  <c r="G1155" i="3" l="1"/>
  <c r="C1158" i="3"/>
  <c r="E1157" i="3"/>
  <c r="F1156" i="3"/>
  <c r="H1155" i="3" s="1"/>
  <c r="M1156" i="1"/>
  <c r="G1156" i="3" l="1"/>
  <c r="F1157" i="3"/>
  <c r="G1157" i="3" s="1"/>
  <c r="M1157" i="1"/>
  <c r="C1159" i="3"/>
  <c r="E1158" i="3"/>
  <c r="C1160" i="3" l="1"/>
  <c r="E1159" i="3"/>
  <c r="H1156" i="3"/>
  <c r="F1158" i="3"/>
  <c r="H1157" i="3" s="1"/>
  <c r="M1158" i="1"/>
  <c r="G1158" i="3" l="1"/>
  <c r="F1159" i="3"/>
  <c r="H1158" i="3" s="1"/>
  <c r="M1159" i="1"/>
  <c r="E1160" i="3"/>
  <c r="C1161" i="3"/>
  <c r="G1159" i="3" l="1"/>
  <c r="E1161" i="3"/>
  <c r="C1162" i="3"/>
  <c r="F1160" i="3"/>
  <c r="H1159" i="3" s="1"/>
  <c r="M1160" i="1"/>
  <c r="G1160" i="3" l="1"/>
  <c r="E1162" i="3"/>
  <c r="C1163" i="3"/>
  <c r="F1161" i="3"/>
  <c r="H1160" i="3" s="1"/>
  <c r="G1161" i="3"/>
  <c r="M1161" i="1"/>
  <c r="E1163" i="3" l="1"/>
  <c r="C1164" i="3"/>
  <c r="F1162" i="3"/>
  <c r="H1161" i="3" s="1"/>
  <c r="M1162" i="1"/>
  <c r="G1162" i="3" l="1"/>
  <c r="F1163" i="3"/>
  <c r="H1162" i="3" s="1"/>
  <c r="M1163" i="1"/>
  <c r="E1164" i="3"/>
  <c r="C1165" i="3"/>
  <c r="F1164" i="3" l="1"/>
  <c r="M1164" i="1"/>
  <c r="G1163" i="3"/>
  <c r="H1163" i="3"/>
  <c r="C1166" i="3"/>
  <c r="E1165" i="3"/>
  <c r="C1167" i="3" l="1"/>
  <c r="E1166" i="3"/>
  <c r="G1164" i="3"/>
  <c r="F1165" i="3"/>
  <c r="H1164" i="3" s="1"/>
  <c r="M1165" i="1"/>
  <c r="G1165" i="3" l="1"/>
  <c r="F1166" i="3"/>
  <c r="G1166" i="3" s="1"/>
  <c r="M1166" i="1"/>
  <c r="C1168" i="3"/>
  <c r="E1167" i="3"/>
  <c r="E1168" i="3" l="1"/>
  <c r="C1169" i="3"/>
  <c r="H1165" i="3"/>
  <c r="F1167" i="3"/>
  <c r="H1166" i="3" s="1"/>
  <c r="M1167" i="1"/>
  <c r="G1167" i="3" l="1"/>
  <c r="E1169" i="3"/>
  <c r="C1170" i="3"/>
  <c r="F1168" i="3"/>
  <c r="M1168" i="1"/>
  <c r="G1168" i="3" l="1"/>
  <c r="E1170" i="3"/>
  <c r="C1171" i="3"/>
  <c r="F1169" i="3"/>
  <c r="H1168" i="3" s="1"/>
  <c r="G1169" i="3"/>
  <c r="M1169" i="1"/>
  <c r="H1167" i="3"/>
  <c r="E1171" i="3" l="1"/>
  <c r="C1172" i="3"/>
  <c r="F1170" i="3"/>
  <c r="H1169" i="3" s="1"/>
  <c r="M1170" i="1"/>
  <c r="F1171" i="3" l="1"/>
  <c r="M1171" i="1"/>
  <c r="H1170" i="3"/>
  <c r="G1170" i="3"/>
  <c r="E1172" i="3"/>
  <c r="C1173" i="3"/>
  <c r="F1172" i="3" l="1"/>
  <c r="H1171" i="3" s="1"/>
  <c r="M1172" i="1"/>
  <c r="G1171" i="3"/>
  <c r="C1174" i="3"/>
  <c r="E1173" i="3"/>
  <c r="C1175" i="3" l="1"/>
  <c r="E1174" i="3"/>
  <c r="G1172" i="3"/>
  <c r="F1173" i="3"/>
  <c r="H1172" i="3" s="1"/>
  <c r="M1173" i="1"/>
  <c r="G1173" i="3" l="1"/>
  <c r="F1174" i="3"/>
  <c r="G1174" i="3" s="1"/>
  <c r="M1174" i="1"/>
  <c r="C1176" i="3"/>
  <c r="E1175" i="3"/>
  <c r="E1176" i="3" l="1"/>
  <c r="C1177" i="3"/>
  <c r="H1173" i="3"/>
  <c r="F1175" i="3"/>
  <c r="H1174" i="3" s="1"/>
  <c r="M1175" i="1"/>
  <c r="G1175" i="3" l="1"/>
  <c r="H1175" i="3"/>
  <c r="E1177" i="3"/>
  <c r="C1178" i="3"/>
  <c r="G1176" i="3"/>
  <c r="F1176" i="3"/>
  <c r="M1176" i="1"/>
  <c r="F1177" i="3" l="1"/>
  <c r="H1176" i="3" s="1"/>
  <c r="M1177" i="1"/>
  <c r="E1178" i="3"/>
  <c r="C1179" i="3"/>
  <c r="E1179" i="3" l="1"/>
  <c r="C1180" i="3"/>
  <c r="F1178" i="3"/>
  <c r="G1178" i="3" s="1"/>
  <c r="M1178" i="1"/>
  <c r="H1177" i="3"/>
  <c r="G1177" i="3"/>
  <c r="E1180" i="3" l="1"/>
  <c r="C1181" i="3"/>
  <c r="F1179" i="3"/>
  <c r="H1178" i="3" s="1"/>
  <c r="M1179" i="1"/>
  <c r="C1182" i="3" l="1"/>
  <c r="E1181" i="3"/>
  <c r="G1179" i="3"/>
  <c r="F1180" i="3"/>
  <c r="M1180" i="1"/>
  <c r="H1179" i="3" l="1"/>
  <c r="G1180" i="3"/>
  <c r="F1181" i="3"/>
  <c r="H1180" i="3" s="1"/>
  <c r="M1181" i="1"/>
  <c r="C1183" i="3"/>
  <c r="E1182" i="3"/>
  <c r="C1184" i="3" l="1"/>
  <c r="E1183" i="3"/>
  <c r="G1181" i="3"/>
  <c r="H1181" i="3"/>
  <c r="G1182" i="3"/>
  <c r="F1182" i="3"/>
  <c r="M1182" i="1"/>
  <c r="F1183" i="3" l="1"/>
  <c r="H1182" i="3" s="1"/>
  <c r="I1182" i="3" s="1"/>
  <c r="I1181" i="3" s="1"/>
  <c r="I1180" i="3" s="1"/>
  <c r="I1179" i="3" s="1"/>
  <c r="I1178" i="3" s="1"/>
  <c r="I1177" i="3" s="1"/>
  <c r="I1176" i="3" s="1"/>
  <c r="I1175" i="3" s="1"/>
  <c r="I1174" i="3" s="1"/>
  <c r="I1173" i="3" s="1"/>
  <c r="I1172" i="3" s="1"/>
  <c r="I1171" i="3" s="1"/>
  <c r="I1170" i="3" s="1"/>
  <c r="I1169" i="3" s="1"/>
  <c r="I1168" i="3" s="1"/>
  <c r="I1167" i="3" s="1"/>
  <c r="I1166" i="3" s="1"/>
  <c r="I1165" i="3" s="1"/>
  <c r="I1164" i="3" s="1"/>
  <c r="I1163" i="3" s="1"/>
  <c r="I1162" i="3" s="1"/>
  <c r="I1161" i="3" s="1"/>
  <c r="I1160" i="3" s="1"/>
  <c r="I1159" i="3" s="1"/>
  <c r="I1158" i="3" s="1"/>
  <c r="I1157" i="3" s="1"/>
  <c r="I1156" i="3" s="1"/>
  <c r="I1155" i="3" s="1"/>
  <c r="I1154" i="3" s="1"/>
  <c r="I1153" i="3" s="1"/>
  <c r="I1152" i="3" s="1"/>
  <c r="I1151" i="3" s="1"/>
  <c r="I1150" i="3" s="1"/>
  <c r="I1149" i="3" s="1"/>
  <c r="G1183" i="3"/>
  <c r="M1183" i="1"/>
  <c r="E1184" i="3"/>
  <c r="C1185" i="3"/>
  <c r="F1184" i="3" l="1"/>
  <c r="M1184" i="1"/>
  <c r="E1185" i="3"/>
  <c r="C1186" i="3"/>
  <c r="H1183" i="3"/>
  <c r="E1186" i="3" l="1"/>
  <c r="C1187" i="3"/>
  <c r="F1185" i="3"/>
  <c r="H1184" i="3" s="1"/>
  <c r="G1185" i="3"/>
  <c r="M1185" i="1"/>
  <c r="G1184" i="3"/>
  <c r="E1187" i="3" l="1"/>
  <c r="C1188" i="3"/>
  <c r="F1186" i="3"/>
  <c r="G1186" i="3" s="1"/>
  <c r="M1186" i="1"/>
  <c r="E1188" i="3" l="1"/>
  <c r="C1189" i="3"/>
  <c r="H1185" i="3"/>
  <c r="F1187" i="3"/>
  <c r="H1186" i="3" s="1"/>
  <c r="M1187" i="1"/>
  <c r="G1187" i="3" l="1"/>
  <c r="F1188" i="3"/>
  <c r="G1188" i="3" s="1"/>
  <c r="M1188" i="1"/>
  <c r="C1190" i="3"/>
  <c r="E1189" i="3"/>
  <c r="H1187" i="3" l="1"/>
  <c r="F1189" i="3"/>
  <c r="H1188" i="3" s="1"/>
  <c r="M1189" i="1"/>
  <c r="C1191" i="3"/>
  <c r="E1190" i="3"/>
  <c r="C1192" i="3" l="1"/>
  <c r="E1191" i="3"/>
  <c r="F1190" i="3"/>
  <c r="H1189" i="3" s="1"/>
  <c r="M1190" i="1"/>
  <c r="G1189" i="3"/>
  <c r="G1190" i="3" l="1"/>
  <c r="E1192" i="3"/>
  <c r="C1193" i="3"/>
  <c r="F1191" i="3"/>
  <c r="M1191" i="1"/>
  <c r="E1193" i="3" l="1"/>
  <c r="C1194" i="3"/>
  <c r="G1191" i="3"/>
  <c r="F1192" i="3"/>
  <c r="H1191" i="3" s="1"/>
  <c r="M1192" i="1"/>
  <c r="H1190" i="3"/>
  <c r="G1192" i="3" l="1"/>
  <c r="E1194" i="3"/>
  <c r="C1195" i="3"/>
  <c r="F1193" i="3"/>
  <c r="H1192" i="3" s="1"/>
  <c r="G1193" i="3"/>
  <c r="M1193" i="1"/>
  <c r="E1195" i="3" l="1"/>
  <c r="C1196" i="3"/>
  <c r="F1194" i="3"/>
  <c r="H1193" i="3" s="1"/>
  <c r="M1194" i="1"/>
  <c r="G1194" i="3" l="1"/>
  <c r="F1195" i="3"/>
  <c r="M1195" i="1"/>
  <c r="H1194" i="3"/>
  <c r="E1196" i="3"/>
  <c r="C1197" i="3"/>
  <c r="F1196" i="3" l="1"/>
  <c r="H1195" i="3" s="1"/>
  <c r="M1196" i="1"/>
  <c r="G1195" i="3"/>
  <c r="C1198" i="3"/>
  <c r="E1197" i="3"/>
  <c r="C1199" i="3" l="1"/>
  <c r="E1198" i="3"/>
  <c r="G1196" i="3"/>
  <c r="F1197" i="3"/>
  <c r="H1196" i="3" s="1"/>
  <c r="I1196" i="3" s="1"/>
  <c r="I1195" i="3" s="1"/>
  <c r="I1194" i="3" s="1"/>
  <c r="I1193" i="3" s="1"/>
  <c r="I1192" i="3" s="1"/>
  <c r="I1191" i="3" s="1"/>
  <c r="I1190" i="3" s="1"/>
  <c r="I1189" i="3" s="1"/>
  <c r="I1188" i="3" s="1"/>
  <c r="I1187" i="3" s="1"/>
  <c r="I1186" i="3" s="1"/>
  <c r="I1185" i="3" s="1"/>
  <c r="I1184" i="3" s="1"/>
  <c r="I1183" i="3" s="1"/>
  <c r="M1197" i="1"/>
  <c r="G1197" i="3" l="1"/>
  <c r="F1198" i="3"/>
  <c r="M1198" i="1"/>
  <c r="C1200" i="3"/>
  <c r="E1199" i="3"/>
  <c r="F1199" i="3" l="1"/>
  <c r="H1198" i="3" s="1"/>
  <c r="M1199" i="1"/>
  <c r="E1200" i="3"/>
  <c r="C1201" i="3"/>
  <c r="H1197" i="3"/>
  <c r="G1198" i="3"/>
  <c r="E1201" i="3" l="1"/>
  <c r="C1202" i="3"/>
  <c r="F1200" i="3"/>
  <c r="H1199" i="3" s="1"/>
  <c r="M1200" i="1"/>
  <c r="G1199" i="3"/>
  <c r="E1202" i="3" l="1"/>
  <c r="C1203" i="3"/>
  <c r="G1200" i="3"/>
  <c r="F1201" i="3"/>
  <c r="H1200" i="3" s="1"/>
  <c r="G1201" i="3"/>
  <c r="M1201" i="1"/>
  <c r="E1203" i="3" l="1"/>
  <c r="C1204" i="3"/>
  <c r="F1202" i="3"/>
  <c r="H1201" i="3" s="1"/>
  <c r="M1202" i="1"/>
  <c r="G1202" i="3" l="1"/>
  <c r="F1203" i="3"/>
  <c r="H1202" i="3" s="1"/>
  <c r="M1203" i="1"/>
  <c r="E1204" i="3"/>
  <c r="C1205" i="3"/>
  <c r="C1206" i="3" l="1"/>
  <c r="E1205" i="3"/>
  <c r="F1204" i="3"/>
  <c r="M1204" i="1"/>
  <c r="G1203" i="3"/>
  <c r="H1203" i="3"/>
  <c r="G1204" i="3" l="1"/>
  <c r="F1205" i="3"/>
  <c r="H1204" i="3" s="1"/>
  <c r="M1205" i="1"/>
  <c r="C1207" i="3"/>
  <c r="E1206" i="3"/>
  <c r="C1208" i="3" l="1"/>
  <c r="E1207" i="3"/>
  <c r="G1205" i="3"/>
  <c r="F1206" i="3"/>
  <c r="M1206" i="1"/>
  <c r="H1205" i="3" l="1"/>
  <c r="G1206" i="3"/>
  <c r="F1207" i="3"/>
  <c r="H1206" i="3" s="1"/>
  <c r="M1207" i="1"/>
  <c r="E1208" i="3"/>
  <c r="C1209" i="3"/>
  <c r="F1208" i="3" l="1"/>
  <c r="G1208" i="3"/>
  <c r="M1208" i="1"/>
  <c r="G1207" i="3"/>
  <c r="H1207" i="3"/>
  <c r="E1209" i="3"/>
  <c r="C1210" i="3"/>
  <c r="E1210" i="3" l="1"/>
  <c r="C1211" i="3"/>
  <c r="F1209" i="3"/>
  <c r="H1208" i="3" s="1"/>
  <c r="M1209" i="1"/>
  <c r="G1209" i="3" l="1"/>
  <c r="F1210" i="3"/>
  <c r="G1210" i="3" s="1"/>
  <c r="M1210" i="1"/>
  <c r="E1211" i="3"/>
  <c r="C1212" i="3"/>
  <c r="G1211" i="3" l="1"/>
  <c r="F1211" i="3"/>
  <c r="M1211" i="1"/>
  <c r="H1210" i="3"/>
  <c r="H1209" i="3"/>
  <c r="E1212" i="3"/>
  <c r="C1213" i="3"/>
  <c r="C1214" i="3" l="1"/>
  <c r="E1213" i="3"/>
  <c r="F1212" i="3"/>
  <c r="H1211" i="3" s="1"/>
  <c r="M1212" i="1"/>
  <c r="G1212" i="3" l="1"/>
  <c r="F1213" i="3"/>
  <c r="M1213" i="1"/>
  <c r="C1215" i="3"/>
  <c r="E1214" i="3"/>
  <c r="C1216" i="3" l="1"/>
  <c r="E1215" i="3"/>
  <c r="G1213" i="3"/>
  <c r="H1212" i="3"/>
  <c r="I1212" i="3" s="1"/>
  <c r="I1211" i="3" s="1"/>
  <c r="I1210" i="3" s="1"/>
  <c r="I1209" i="3" s="1"/>
  <c r="I1208" i="3" s="1"/>
  <c r="I1207" i="3" s="1"/>
  <c r="I1206" i="3" s="1"/>
  <c r="I1205" i="3" s="1"/>
  <c r="I1204" i="3" s="1"/>
  <c r="I1203" i="3" s="1"/>
  <c r="I1202" i="3" s="1"/>
  <c r="I1201" i="3" s="1"/>
  <c r="I1200" i="3" s="1"/>
  <c r="I1199" i="3" s="1"/>
  <c r="I1198" i="3" s="1"/>
  <c r="I1197" i="3" s="1"/>
  <c r="F1214" i="3"/>
  <c r="H1213" i="3" s="1"/>
  <c r="M1214" i="1"/>
  <c r="G1214" i="3" l="1"/>
  <c r="F1215" i="3"/>
  <c r="H1214" i="3" s="1"/>
  <c r="M1215" i="1"/>
  <c r="E1216" i="3"/>
  <c r="C1217" i="3"/>
  <c r="E1217" i="3" l="1"/>
  <c r="C1218" i="3"/>
  <c r="G1215" i="3"/>
  <c r="F1216" i="3"/>
  <c r="H1215" i="3" s="1"/>
  <c r="M1216" i="1"/>
  <c r="G1216" i="3" l="1"/>
  <c r="E1218" i="3"/>
  <c r="C1219" i="3"/>
  <c r="F1217" i="3"/>
  <c r="H1216" i="3" s="1"/>
  <c r="G1217" i="3"/>
  <c r="M1217" i="1"/>
  <c r="E1219" i="3" l="1"/>
  <c r="C1220" i="3"/>
  <c r="F1218" i="3"/>
  <c r="H1217" i="3" s="1"/>
  <c r="M1218" i="1"/>
  <c r="G1218" i="3" l="1"/>
  <c r="F1219" i="3"/>
  <c r="H1218" i="3" s="1"/>
  <c r="M1219" i="1"/>
  <c r="E1220" i="3"/>
  <c r="C1221" i="3"/>
  <c r="F1220" i="3" l="1"/>
  <c r="G1220" i="3" s="1"/>
  <c r="M1220" i="1"/>
  <c r="C1222" i="3"/>
  <c r="E1221" i="3"/>
  <c r="G1219" i="3"/>
  <c r="H1219" i="3"/>
  <c r="F1221" i="3" l="1"/>
  <c r="M1221" i="1"/>
  <c r="C1223" i="3"/>
  <c r="E1222" i="3"/>
  <c r="H1220" i="3"/>
  <c r="F1222" i="3" l="1"/>
  <c r="H1221" i="3" s="1"/>
  <c r="M1222" i="1"/>
  <c r="G1221" i="3"/>
  <c r="C1224" i="3"/>
  <c r="E1223" i="3"/>
  <c r="E1224" i="3" l="1"/>
  <c r="C1225" i="3"/>
  <c r="G1222" i="3"/>
  <c r="F1223" i="3"/>
  <c r="H1222" i="3" s="1"/>
  <c r="I1222" i="3" s="1"/>
  <c r="I1221" i="3" s="1"/>
  <c r="I1220" i="3" s="1"/>
  <c r="I1219" i="3" s="1"/>
  <c r="I1218" i="3" s="1"/>
  <c r="I1217" i="3" s="1"/>
  <c r="I1216" i="3" s="1"/>
  <c r="I1215" i="3" s="1"/>
  <c r="I1214" i="3" s="1"/>
  <c r="I1213" i="3" s="1"/>
  <c r="G1223" i="3"/>
  <c r="M1223" i="1"/>
  <c r="E1225" i="3" l="1"/>
  <c r="C1226" i="3"/>
  <c r="F1224" i="3"/>
  <c r="H1223" i="3" s="1"/>
  <c r="M1224" i="1"/>
  <c r="E1226" i="3" l="1"/>
  <c r="C1227" i="3"/>
  <c r="F1225" i="3"/>
  <c r="H1224" i="3" s="1"/>
  <c r="G1225" i="3"/>
  <c r="M1225" i="1"/>
  <c r="G1224" i="3"/>
  <c r="E1227" i="3" l="1"/>
  <c r="C1228" i="3"/>
  <c r="F1226" i="3"/>
  <c r="H1225" i="3" s="1"/>
  <c r="M1226" i="1"/>
  <c r="E1228" i="3" l="1"/>
  <c r="C1229" i="3"/>
  <c r="F1227" i="3"/>
  <c r="H1226" i="3" s="1"/>
  <c r="M1227" i="1"/>
  <c r="G1226" i="3"/>
  <c r="F1228" i="3" l="1"/>
  <c r="H1227" i="3" s="1"/>
  <c r="M1228" i="1"/>
  <c r="G1227" i="3"/>
  <c r="C1230" i="3"/>
  <c r="E1229" i="3"/>
  <c r="C1231" i="3" l="1"/>
  <c r="E1230" i="3"/>
  <c r="G1228" i="3"/>
  <c r="F1229" i="3"/>
  <c r="M1229" i="1"/>
  <c r="G1229" i="3" l="1"/>
  <c r="H1228" i="3"/>
  <c r="F1230" i="3"/>
  <c r="H1229" i="3" s="1"/>
  <c r="M1230" i="1"/>
  <c r="C1232" i="3"/>
  <c r="E1231" i="3"/>
  <c r="E1232" i="3" l="1"/>
  <c r="C1233" i="3"/>
  <c r="G1230" i="3"/>
  <c r="H1230" i="3"/>
  <c r="G1231" i="3"/>
  <c r="F1231" i="3"/>
  <c r="M1231" i="1"/>
  <c r="E1233" i="3" l="1"/>
  <c r="C1234" i="3"/>
  <c r="F1232" i="3"/>
  <c r="H1231" i="3" s="1"/>
  <c r="M1232" i="1"/>
  <c r="E1234" i="3" l="1"/>
  <c r="C1235" i="3"/>
  <c r="F1233" i="3"/>
  <c r="H1232" i="3" s="1"/>
  <c r="G1233" i="3"/>
  <c r="M1233" i="1"/>
  <c r="G1232" i="3"/>
  <c r="F1234" i="3" l="1"/>
  <c r="G1234" i="3" s="1"/>
  <c r="M1234" i="1"/>
  <c r="H1233" i="3"/>
  <c r="E1235" i="3"/>
  <c r="C1236" i="3"/>
  <c r="F1235" i="3" l="1"/>
  <c r="M1235" i="1"/>
  <c r="E1236" i="3"/>
  <c r="C1237" i="3"/>
  <c r="H1234" i="3"/>
  <c r="C1238" i="3" l="1"/>
  <c r="E1237" i="3"/>
  <c r="F1236" i="3"/>
  <c r="H1235" i="3" s="1"/>
  <c r="M1236" i="1"/>
  <c r="G1235" i="3"/>
  <c r="G1236" i="3" l="1"/>
  <c r="C1239" i="3"/>
  <c r="E1238" i="3"/>
  <c r="F1237" i="3"/>
  <c r="H1236" i="3" s="1"/>
  <c r="M1237" i="1"/>
  <c r="G1237" i="3" l="1"/>
  <c r="F1238" i="3"/>
  <c r="H1237" i="3" s="1"/>
  <c r="M1238" i="1"/>
  <c r="C1240" i="3"/>
  <c r="E1239" i="3"/>
  <c r="E1240" i="3" l="1"/>
  <c r="C1241" i="3"/>
  <c r="G1238" i="3"/>
  <c r="F1239" i="3"/>
  <c r="H1238" i="3" s="1"/>
  <c r="M1239" i="1"/>
  <c r="G1239" i="3" l="1"/>
  <c r="E1241" i="3"/>
  <c r="C1242" i="3"/>
  <c r="F1240" i="3"/>
  <c r="H1239" i="3" s="1"/>
  <c r="I1239" i="3" s="1"/>
  <c r="I1238" i="3" s="1"/>
  <c r="I1237" i="3" s="1"/>
  <c r="I1236" i="3" s="1"/>
  <c r="I1235" i="3" s="1"/>
  <c r="I1234" i="3" s="1"/>
  <c r="I1233" i="3" s="1"/>
  <c r="I1232" i="3" s="1"/>
  <c r="I1231" i="3" s="1"/>
  <c r="I1230" i="3" s="1"/>
  <c r="I1229" i="3" s="1"/>
  <c r="I1228" i="3" s="1"/>
  <c r="I1227" i="3" s="1"/>
  <c r="I1226" i="3" s="1"/>
  <c r="I1225" i="3" s="1"/>
  <c r="I1224" i="3" s="1"/>
  <c r="I1223" i="3" s="1"/>
  <c r="M1240" i="1"/>
  <c r="G1240" i="3" l="1"/>
  <c r="E1242" i="3"/>
  <c r="C1243" i="3"/>
  <c r="F1241" i="3"/>
  <c r="H1240" i="3" s="1"/>
  <c r="G1241" i="3"/>
  <c r="M1241" i="1"/>
  <c r="E1243" i="3" l="1"/>
  <c r="C1244" i="3"/>
  <c r="F1242" i="3"/>
  <c r="H1241" i="3" s="1"/>
  <c r="M1242" i="1"/>
  <c r="E1244" i="3" l="1"/>
  <c r="C1245" i="3"/>
  <c r="F1243" i="3"/>
  <c r="M1243" i="1"/>
  <c r="H1242" i="3"/>
  <c r="G1242" i="3"/>
  <c r="G1243" i="3" l="1"/>
  <c r="C1246" i="3"/>
  <c r="E1245" i="3"/>
  <c r="F1244" i="3"/>
  <c r="H1243" i="3" s="1"/>
  <c r="M1244" i="1"/>
  <c r="G1244" i="3" l="1"/>
  <c r="C1247" i="3"/>
  <c r="E1246" i="3"/>
  <c r="F1245" i="3"/>
  <c r="H1244" i="3" s="1"/>
  <c r="M1245" i="1"/>
  <c r="G1245" i="3" l="1"/>
  <c r="F1246" i="3"/>
  <c r="H1245" i="3" s="1"/>
  <c r="M1246" i="1"/>
  <c r="C1248" i="3"/>
  <c r="E1247" i="3"/>
  <c r="G1246" i="3" l="1"/>
  <c r="E1248" i="3"/>
  <c r="C1249" i="3"/>
  <c r="F1247" i="3"/>
  <c r="H1246" i="3" s="1"/>
  <c r="M1247" i="1"/>
  <c r="G1247" i="3" l="1"/>
  <c r="E1249" i="3"/>
  <c r="C1250" i="3"/>
  <c r="F1248" i="3"/>
  <c r="H1247" i="3" s="1"/>
  <c r="G1248" i="3"/>
  <c r="M1248" i="1"/>
  <c r="E1250" i="3" l="1"/>
  <c r="C1251" i="3"/>
  <c r="F1249" i="3"/>
  <c r="H1248" i="3" s="1"/>
  <c r="G1249" i="3"/>
  <c r="M1249" i="1"/>
  <c r="E1251" i="3" l="1"/>
  <c r="C1252" i="3"/>
  <c r="F1250" i="3"/>
  <c r="H1249" i="3" s="1"/>
  <c r="M1250" i="1"/>
  <c r="E1252" i="3" l="1"/>
  <c r="C1253" i="3"/>
  <c r="F1251" i="3"/>
  <c r="H1250" i="3" s="1"/>
  <c r="M1251" i="1"/>
  <c r="G1250" i="3"/>
  <c r="G1251" i="3" l="1"/>
  <c r="C1254" i="3"/>
  <c r="E1253" i="3"/>
  <c r="F1252" i="3"/>
  <c r="H1251" i="3" s="1"/>
  <c r="M1252" i="1"/>
  <c r="G1252" i="3" l="1"/>
  <c r="F1253" i="3"/>
  <c r="H1252" i="3" s="1"/>
  <c r="M1253" i="1"/>
  <c r="C1255" i="3"/>
  <c r="E1254" i="3"/>
  <c r="C1256" i="3" l="1"/>
  <c r="E1255" i="3"/>
  <c r="G1253" i="3"/>
  <c r="F1254" i="3"/>
  <c r="H1253" i="3" s="1"/>
  <c r="M1254" i="1"/>
  <c r="G1254" i="3" l="1"/>
  <c r="F1255" i="3"/>
  <c r="H1254" i="3" s="1"/>
  <c r="M1255" i="1"/>
  <c r="E1256" i="3"/>
  <c r="C1257" i="3"/>
  <c r="G1255" i="3" l="1"/>
  <c r="F1256" i="3"/>
  <c r="H1255" i="3" s="1"/>
  <c r="M1256" i="1"/>
  <c r="E1257" i="3"/>
  <c r="C1258" i="3"/>
  <c r="F1257" i="3" l="1"/>
  <c r="G1257" i="3"/>
  <c r="M1257" i="1"/>
  <c r="G1256" i="3"/>
  <c r="H1256" i="3"/>
  <c r="E1258" i="3"/>
  <c r="C1259" i="3"/>
  <c r="F1258" i="3" l="1"/>
  <c r="G1258" i="3" s="1"/>
  <c r="M1258" i="1"/>
  <c r="H1257" i="3"/>
  <c r="E1259" i="3"/>
  <c r="C1260" i="3"/>
  <c r="F1259" i="3" l="1"/>
  <c r="M1259" i="1"/>
  <c r="E1260" i="3"/>
  <c r="C1261" i="3"/>
  <c r="H1258" i="3"/>
  <c r="G1259" i="3" l="1"/>
  <c r="C1262" i="3"/>
  <c r="E1261" i="3"/>
  <c r="F1260" i="3"/>
  <c r="H1259" i="3" s="1"/>
  <c r="M1260" i="1"/>
  <c r="G1260" i="3" l="1"/>
  <c r="F1261" i="3"/>
  <c r="H1260" i="3" s="1"/>
  <c r="M1261" i="1"/>
  <c r="C1263" i="3"/>
  <c r="E1262" i="3"/>
  <c r="G1261" i="3" l="1"/>
  <c r="C1264" i="3"/>
  <c r="E1263" i="3"/>
  <c r="F1262" i="3"/>
  <c r="H1261" i="3" s="1"/>
  <c r="M1262" i="1"/>
  <c r="G1262" i="3" l="1"/>
  <c r="F1263" i="3"/>
  <c r="H1262" i="3" s="1"/>
  <c r="M1263" i="1"/>
  <c r="E1264" i="3"/>
  <c r="C1265" i="3"/>
  <c r="F1264" i="3" l="1"/>
  <c r="M1264" i="1"/>
  <c r="G1263" i="3"/>
  <c r="H1263" i="3"/>
  <c r="E1265" i="3"/>
  <c r="C1266" i="3"/>
  <c r="F1265" i="3" l="1"/>
  <c r="H1264" i="3" s="1"/>
  <c r="G1265" i="3"/>
  <c r="M1265" i="1"/>
  <c r="G1264" i="3"/>
  <c r="E1266" i="3"/>
  <c r="C1267" i="3"/>
  <c r="F1266" i="3" l="1"/>
  <c r="M1266" i="1"/>
  <c r="H1265" i="3"/>
  <c r="E1267" i="3"/>
  <c r="C1268" i="3"/>
  <c r="F1267" i="3" l="1"/>
  <c r="H1266" i="3" s="1"/>
  <c r="M1267" i="1"/>
  <c r="E1268" i="3"/>
  <c r="C1269" i="3"/>
  <c r="G1266" i="3"/>
  <c r="C1270" i="3" l="1"/>
  <c r="E1269" i="3"/>
  <c r="F1268" i="3"/>
  <c r="H1267" i="3" s="1"/>
  <c r="M1268" i="1"/>
  <c r="G1267" i="3"/>
  <c r="F1269" i="3" l="1"/>
  <c r="M1269" i="1"/>
  <c r="C1271" i="3"/>
  <c r="E1270" i="3"/>
  <c r="G1268" i="3"/>
  <c r="H1268" i="3"/>
  <c r="C1272" i="3" l="1"/>
  <c r="E1271" i="3"/>
  <c r="F1270" i="3"/>
  <c r="H1269" i="3" s="1"/>
  <c r="M1270" i="1"/>
  <c r="G1269" i="3"/>
  <c r="G1270" i="3" l="1"/>
  <c r="E1272" i="3"/>
  <c r="C1273" i="3"/>
  <c r="F1271" i="3"/>
  <c r="M1271" i="1"/>
  <c r="G1271" i="3" l="1"/>
  <c r="E1273" i="3"/>
  <c r="C1274" i="3"/>
  <c r="F1272" i="3"/>
  <c r="H1271" i="3" s="1"/>
  <c r="I1271" i="3" s="1"/>
  <c r="G1272" i="3"/>
  <c r="M1272" i="1"/>
  <c r="H1270" i="3"/>
  <c r="E1274" i="3" l="1"/>
  <c r="C1275" i="3"/>
  <c r="F1273" i="3"/>
  <c r="H1272" i="3" s="1"/>
  <c r="G1273" i="3"/>
  <c r="M1273" i="1"/>
  <c r="I1270" i="3"/>
  <c r="I1269" i="3" s="1"/>
  <c r="I1268" i="3" s="1"/>
  <c r="I1267" i="3" s="1"/>
  <c r="I1266" i="3" s="1"/>
  <c r="I1265" i="3" s="1"/>
  <c r="I1264" i="3" s="1"/>
  <c r="I1263" i="3" s="1"/>
  <c r="I1262" i="3" s="1"/>
  <c r="I1261" i="3" s="1"/>
  <c r="I1260" i="3" s="1"/>
  <c r="I1259" i="3" s="1"/>
  <c r="I1258" i="3" s="1"/>
  <c r="I1257" i="3" s="1"/>
  <c r="I1256" i="3" s="1"/>
  <c r="I1255" i="3" s="1"/>
  <c r="I1254" i="3" s="1"/>
  <c r="I1253" i="3" s="1"/>
  <c r="I1252" i="3" s="1"/>
  <c r="I1251" i="3" s="1"/>
  <c r="I1250" i="3" s="1"/>
  <c r="I1249" i="3" s="1"/>
  <c r="I1248" i="3" s="1"/>
  <c r="I1247" i="3" s="1"/>
  <c r="I1246" i="3" s="1"/>
  <c r="I1245" i="3" s="1"/>
  <c r="I1244" i="3" s="1"/>
  <c r="I1243" i="3" s="1"/>
  <c r="I1242" i="3" s="1"/>
  <c r="I1241" i="3" s="1"/>
  <c r="I1240" i="3" s="1"/>
  <c r="E1275" i="3" l="1"/>
  <c r="C1276" i="3"/>
  <c r="F1274" i="3"/>
  <c r="H1273" i="3" s="1"/>
  <c r="M1274" i="1"/>
  <c r="E1276" i="3" l="1"/>
  <c r="C1277" i="3"/>
  <c r="G1274" i="3"/>
  <c r="F1275" i="3"/>
  <c r="H1274" i="3" s="1"/>
  <c r="M1275" i="1"/>
  <c r="C1278" i="3" l="1"/>
  <c r="E1277" i="3"/>
  <c r="G1275" i="3"/>
  <c r="F1276" i="3"/>
  <c r="H1275" i="3" s="1"/>
  <c r="M1276" i="1"/>
  <c r="G1276" i="3" l="1"/>
  <c r="F1277" i="3"/>
  <c r="H1276" i="3" s="1"/>
  <c r="M1277" i="1"/>
  <c r="C1279" i="3"/>
  <c r="E1278" i="3"/>
  <c r="G1277" i="3" l="1"/>
  <c r="C1280" i="3"/>
  <c r="E1279" i="3"/>
  <c r="F1278" i="3"/>
  <c r="H1277" i="3" s="1"/>
  <c r="M1278" i="1"/>
  <c r="G1278" i="3" l="1"/>
  <c r="F1279" i="3"/>
  <c r="H1278" i="3" s="1"/>
  <c r="M1279" i="1"/>
  <c r="E1280" i="3"/>
  <c r="C1281" i="3"/>
  <c r="F1280" i="3" l="1"/>
  <c r="M1280" i="1"/>
  <c r="G1279" i="3"/>
  <c r="H1279" i="3"/>
  <c r="E1281" i="3"/>
  <c r="C1282" i="3"/>
  <c r="F1281" i="3" l="1"/>
  <c r="H1280" i="3" s="1"/>
  <c r="M1281" i="1"/>
  <c r="G1280" i="3"/>
  <c r="E1282" i="3"/>
  <c r="C1283" i="3"/>
  <c r="F1282" i="3" l="1"/>
  <c r="G1282" i="3" s="1"/>
  <c r="M1282" i="1"/>
  <c r="H1281" i="3"/>
  <c r="G1281" i="3"/>
  <c r="E1283" i="3"/>
  <c r="C1284" i="3"/>
  <c r="F1283" i="3" l="1"/>
  <c r="M1283" i="1"/>
  <c r="H1282" i="3"/>
  <c r="E1284" i="3"/>
  <c r="C1285" i="3"/>
  <c r="F1284" i="3" l="1"/>
  <c r="H1283" i="3" s="1"/>
  <c r="I1283" i="3" s="1"/>
  <c r="I1282" i="3" s="1"/>
  <c r="I1281" i="3" s="1"/>
  <c r="I1280" i="3" s="1"/>
  <c r="I1279" i="3" s="1"/>
  <c r="I1278" i="3" s="1"/>
  <c r="I1277" i="3" s="1"/>
  <c r="I1276" i="3" s="1"/>
  <c r="I1275" i="3" s="1"/>
  <c r="I1274" i="3" s="1"/>
  <c r="I1273" i="3" s="1"/>
  <c r="I1272" i="3" s="1"/>
  <c r="M1284" i="1"/>
  <c r="C1286" i="3"/>
  <c r="E1285" i="3"/>
  <c r="G1283" i="3"/>
  <c r="F1285" i="3" l="1"/>
  <c r="M1285" i="1"/>
  <c r="C1287" i="3"/>
  <c r="E1286" i="3"/>
  <c r="G1284" i="3"/>
  <c r="H1284" i="3"/>
  <c r="F1286" i="3" l="1"/>
  <c r="H1285" i="3" s="1"/>
  <c r="M1286" i="1"/>
  <c r="C1288" i="3"/>
  <c r="E1287" i="3"/>
  <c r="G1285" i="3"/>
  <c r="F1287" i="3" l="1"/>
  <c r="H1286" i="3" s="1"/>
  <c r="G1287" i="3"/>
  <c r="M1287" i="1"/>
  <c r="E1288" i="3"/>
  <c r="C1289" i="3"/>
  <c r="G1286" i="3"/>
  <c r="E1289" i="3" l="1"/>
  <c r="C1290" i="3"/>
  <c r="F1288" i="3"/>
  <c r="H1287" i="3" s="1"/>
  <c r="M1288" i="1"/>
  <c r="G1288" i="3" l="1"/>
  <c r="E1290" i="3"/>
  <c r="C1291" i="3"/>
  <c r="F1289" i="3"/>
  <c r="H1288" i="3" s="1"/>
  <c r="G1289" i="3"/>
  <c r="M1289" i="1"/>
  <c r="E1291" i="3" l="1"/>
  <c r="C1292" i="3"/>
  <c r="F1290" i="3"/>
  <c r="H1289" i="3" s="1"/>
  <c r="M1290" i="1"/>
  <c r="G1290" i="3" l="1"/>
  <c r="E1292" i="3"/>
  <c r="C1293" i="3"/>
  <c r="F1291" i="3"/>
  <c r="H1290" i="3" s="1"/>
  <c r="M1291" i="1"/>
  <c r="G1291" i="3" l="1"/>
  <c r="F1292" i="3"/>
  <c r="H1291" i="3" s="1"/>
  <c r="M1292" i="1"/>
  <c r="C1294" i="3"/>
  <c r="E1293" i="3"/>
  <c r="G1292" i="3" l="1"/>
  <c r="C1295" i="3"/>
  <c r="E1294" i="3"/>
  <c r="F1293" i="3"/>
  <c r="H1292" i="3" s="1"/>
  <c r="M1293" i="1"/>
  <c r="G1293" i="3" l="1"/>
  <c r="F1294" i="3"/>
  <c r="H1293" i="3" s="1"/>
  <c r="M1294" i="1"/>
  <c r="C1296" i="3"/>
  <c r="E1295" i="3"/>
  <c r="E1296" i="3" l="1"/>
  <c r="C1297" i="3"/>
  <c r="G1294" i="3"/>
  <c r="F1295" i="3"/>
  <c r="H1294" i="3" s="1"/>
  <c r="I1294" i="3" s="1"/>
  <c r="I1293" i="3" s="1"/>
  <c r="I1292" i="3" s="1"/>
  <c r="I1291" i="3" s="1"/>
  <c r="I1290" i="3" s="1"/>
  <c r="I1289" i="3" s="1"/>
  <c r="I1288" i="3" s="1"/>
  <c r="I1287" i="3" s="1"/>
  <c r="I1286" i="3" s="1"/>
  <c r="I1285" i="3" s="1"/>
  <c r="I1284" i="3" s="1"/>
  <c r="M1295" i="1"/>
  <c r="G1295" i="3" l="1"/>
  <c r="E1297" i="3"/>
  <c r="C1298" i="3"/>
  <c r="F1296" i="3"/>
  <c r="H1295" i="3" s="1"/>
  <c r="M1296" i="1"/>
  <c r="G1296" i="3" l="1"/>
  <c r="F1297" i="3"/>
  <c r="H1296" i="3" s="1"/>
  <c r="G1297" i="3"/>
  <c r="M1297" i="1"/>
  <c r="E1298" i="3"/>
  <c r="C1299" i="3"/>
  <c r="E1299" i="3" l="1"/>
  <c r="C1300" i="3"/>
  <c r="F1298" i="3"/>
  <c r="G1298" i="3" s="1"/>
  <c r="M1298" i="1"/>
  <c r="H1297" i="3"/>
  <c r="E1300" i="3" l="1"/>
  <c r="C1301" i="3"/>
  <c r="F1299" i="3"/>
  <c r="H1298" i="3" s="1"/>
  <c r="M1299" i="1"/>
  <c r="F1300" i="3" l="1"/>
  <c r="H1299" i="3" s="1"/>
  <c r="I1299" i="3" s="1"/>
  <c r="I1298" i="3" s="1"/>
  <c r="I1297" i="3" s="1"/>
  <c r="I1296" i="3" s="1"/>
  <c r="I1295" i="3" s="1"/>
  <c r="M1300" i="1"/>
  <c r="G1299" i="3"/>
  <c r="C1302" i="3"/>
  <c r="E1301" i="3"/>
  <c r="G1300" i="3" l="1"/>
  <c r="C1303" i="3"/>
  <c r="E1302" i="3"/>
  <c r="F1301" i="3"/>
  <c r="G1301" i="3" s="1"/>
  <c r="M1301" i="1"/>
  <c r="H1300" i="3" l="1"/>
  <c r="F1302" i="3"/>
  <c r="H1301" i="3" s="1"/>
  <c r="M1302" i="1"/>
  <c r="C1304" i="3"/>
  <c r="E1303" i="3"/>
  <c r="E1304" i="3" l="1"/>
  <c r="C1305" i="3"/>
  <c r="F1303" i="3"/>
  <c r="M1303" i="1"/>
  <c r="G1302" i="3"/>
  <c r="G1303" i="3" l="1"/>
  <c r="E1305" i="3"/>
  <c r="C1306" i="3"/>
  <c r="H1302" i="3"/>
  <c r="I1302" i="3" s="1"/>
  <c r="I1301" i="3" s="1"/>
  <c r="I1300" i="3" s="1"/>
  <c r="F1304" i="3"/>
  <c r="H1303" i="3" s="1"/>
  <c r="I1303" i="3" s="1"/>
  <c r="M1304" i="1"/>
  <c r="G1304" i="3" l="1"/>
  <c r="E1306" i="3"/>
  <c r="C1307" i="3"/>
  <c r="F1305" i="3"/>
  <c r="H1304" i="3" s="1"/>
  <c r="I1304" i="3" s="1"/>
  <c r="G1305" i="3"/>
  <c r="M1305" i="1"/>
  <c r="E1307" i="3" l="1"/>
  <c r="C1308" i="3"/>
  <c r="F1306" i="3"/>
  <c r="H1305" i="3" s="1"/>
  <c r="M1306" i="1"/>
  <c r="G1306" i="3" l="1"/>
  <c r="F1307" i="3"/>
  <c r="H1306" i="3" s="1"/>
  <c r="M1307" i="1"/>
  <c r="E1308" i="3"/>
  <c r="C1309" i="3"/>
  <c r="C1310" i="3" l="1"/>
  <c r="E1309" i="3"/>
  <c r="F1308" i="3"/>
  <c r="H1307" i="3" s="1"/>
  <c r="M1308" i="1"/>
  <c r="G1307" i="3"/>
  <c r="F1309" i="3" l="1"/>
  <c r="H1308" i="3" s="1"/>
  <c r="M1309" i="1"/>
  <c r="G1308" i="3"/>
  <c r="C1311" i="3"/>
  <c r="E1310" i="3"/>
  <c r="C1312" i="3" l="1"/>
  <c r="E1311" i="3"/>
  <c r="G1309" i="3"/>
  <c r="F1310" i="3"/>
  <c r="H1309" i="3" s="1"/>
  <c r="I1309" i="3" s="1"/>
  <c r="I1308" i="3" s="1"/>
  <c r="I1307" i="3" s="1"/>
  <c r="I1306" i="3" s="1"/>
  <c r="I1305" i="3" s="1"/>
  <c r="M1310" i="1"/>
  <c r="F1311" i="3" l="1"/>
  <c r="M1311" i="1"/>
  <c r="G1310" i="3"/>
  <c r="H1310" i="3"/>
  <c r="E1312" i="3"/>
  <c r="C1313" i="3"/>
  <c r="E1313" i="3" l="1"/>
  <c r="C1314" i="3"/>
  <c r="F1312" i="3"/>
  <c r="H1311" i="3" s="1"/>
  <c r="M1312" i="1"/>
  <c r="G1311" i="3"/>
  <c r="E1314" i="3" l="1"/>
  <c r="C1315" i="3"/>
  <c r="F1313" i="3"/>
  <c r="H1312" i="3" s="1"/>
  <c r="G1313" i="3"/>
  <c r="M1313" i="1"/>
  <c r="G1312" i="3"/>
  <c r="F1314" i="3" l="1"/>
  <c r="H1313" i="3" s="1"/>
  <c r="M1314" i="1"/>
  <c r="E1315" i="3"/>
  <c r="C1316" i="3"/>
  <c r="E1316" i="3" l="1"/>
  <c r="C1317" i="3"/>
  <c r="F1315" i="3"/>
  <c r="H1314" i="3" s="1"/>
  <c r="M1315" i="1"/>
  <c r="G1314" i="3"/>
  <c r="G1315" i="3" l="1"/>
  <c r="F1316" i="3"/>
  <c r="H1315" i="3" s="1"/>
  <c r="M1316" i="1"/>
  <c r="C1318" i="3"/>
  <c r="E1317" i="3"/>
  <c r="G1316" i="3" l="1"/>
  <c r="C1319" i="3"/>
  <c r="E1318" i="3"/>
  <c r="F1317" i="3"/>
  <c r="M1317" i="1"/>
  <c r="F1318" i="3" l="1"/>
  <c r="H1317" i="3" s="1"/>
  <c r="M1318" i="1"/>
  <c r="H1316" i="3"/>
  <c r="G1317" i="3"/>
  <c r="C1320" i="3"/>
  <c r="E1319" i="3"/>
  <c r="E1320" i="3" l="1"/>
  <c r="C1321" i="3"/>
  <c r="G1318" i="3"/>
  <c r="H1318" i="3"/>
  <c r="G1319" i="3"/>
  <c r="F1319" i="3"/>
  <c r="M1319" i="1"/>
  <c r="E1321" i="3" l="1"/>
  <c r="C1322" i="3"/>
  <c r="F1320" i="3"/>
  <c r="H1319" i="3" s="1"/>
  <c r="M1320" i="1"/>
  <c r="E1322" i="3" l="1"/>
  <c r="C1323" i="3"/>
  <c r="F1321" i="3"/>
  <c r="H1320" i="3" s="1"/>
  <c r="G1321" i="3"/>
  <c r="M1321" i="1"/>
  <c r="G1320" i="3"/>
  <c r="E1323" i="3" l="1"/>
  <c r="C1324" i="3"/>
  <c r="F1322" i="3"/>
  <c r="H1321" i="3" s="1"/>
  <c r="M1322" i="1"/>
  <c r="G1322" i="3" l="1"/>
  <c r="E1324" i="3"/>
  <c r="C1325" i="3"/>
  <c r="F1323" i="3"/>
  <c r="H1322" i="3" s="1"/>
  <c r="M1323" i="1"/>
  <c r="G1323" i="3" l="1"/>
  <c r="C1326" i="3"/>
  <c r="E1325" i="3"/>
  <c r="F1324" i="3"/>
  <c r="H1323" i="3" s="1"/>
  <c r="M1324" i="1"/>
  <c r="G1324" i="3" l="1"/>
  <c r="F1325" i="3"/>
  <c r="H1324" i="3" s="1"/>
  <c r="M1325" i="1"/>
  <c r="C1327" i="3"/>
  <c r="E1326" i="3"/>
  <c r="C1328" i="3" l="1"/>
  <c r="E1327" i="3"/>
  <c r="G1325" i="3"/>
  <c r="F1326" i="3"/>
  <c r="H1325" i="3" s="1"/>
  <c r="M1326" i="1"/>
  <c r="G1326" i="3" l="1"/>
  <c r="F1327" i="3"/>
  <c r="H1326" i="3" s="1"/>
  <c r="M1327" i="1"/>
  <c r="E1328" i="3"/>
  <c r="C1329" i="3"/>
  <c r="F1328" i="3" l="1"/>
  <c r="M1328" i="1"/>
  <c r="G1327" i="3"/>
  <c r="H1327" i="3"/>
  <c r="E1329" i="3"/>
  <c r="C1330" i="3"/>
  <c r="F1329" i="3" l="1"/>
  <c r="H1328" i="3" s="1"/>
  <c r="M1329" i="1"/>
  <c r="G1328" i="3"/>
  <c r="E1330" i="3"/>
  <c r="C1331" i="3"/>
  <c r="F1330" i="3" l="1"/>
  <c r="G1330" i="3" s="1"/>
  <c r="M1330" i="1"/>
  <c r="G1329" i="3"/>
  <c r="H1329" i="3"/>
  <c r="E1331" i="3"/>
  <c r="C1332" i="3"/>
  <c r="F1331" i="3" l="1"/>
  <c r="M1331" i="1"/>
  <c r="H1330" i="3"/>
  <c r="E1332" i="3"/>
  <c r="C1333" i="3"/>
  <c r="C1334" i="3" l="1"/>
  <c r="E1333" i="3"/>
  <c r="F1332" i="3"/>
  <c r="H1331" i="3" s="1"/>
  <c r="M1332" i="1"/>
  <c r="G1331" i="3"/>
  <c r="C1335" i="3" l="1"/>
  <c r="E1334" i="3"/>
  <c r="G1332" i="3"/>
  <c r="F1333" i="3"/>
  <c r="H1332" i="3" s="1"/>
  <c r="M1333" i="1"/>
  <c r="G1333" i="3" l="1"/>
  <c r="F1334" i="3"/>
  <c r="H1333" i="3" s="1"/>
  <c r="M1334" i="1"/>
  <c r="C1336" i="3"/>
  <c r="E1335" i="3"/>
  <c r="E1336" i="3" l="1"/>
  <c r="C1337" i="3"/>
  <c r="G1334" i="3"/>
  <c r="F1335" i="3"/>
  <c r="G1335" i="3" s="1"/>
  <c r="M1335" i="1"/>
  <c r="H1334" i="3" l="1"/>
  <c r="E1337" i="3"/>
  <c r="C1338" i="3"/>
  <c r="F1336" i="3"/>
  <c r="H1335" i="3" s="1"/>
  <c r="G1336" i="3"/>
  <c r="M1336" i="1"/>
  <c r="F1337" i="3" l="1"/>
  <c r="H1336" i="3" s="1"/>
  <c r="M1337" i="1"/>
  <c r="E1338" i="3"/>
  <c r="C1339" i="3"/>
  <c r="G1337" i="3" l="1"/>
  <c r="E1339" i="3"/>
  <c r="C1340" i="3"/>
  <c r="F1338" i="3"/>
  <c r="G1338" i="3" s="1"/>
  <c r="M1338" i="1"/>
  <c r="E1340" i="3" l="1"/>
  <c r="C1341" i="3"/>
  <c r="F1339" i="3"/>
  <c r="H1338" i="3" s="1"/>
  <c r="M1339" i="1"/>
  <c r="H1337" i="3"/>
  <c r="G1339" i="3" l="1"/>
  <c r="F1340" i="3"/>
  <c r="H1339" i="3" s="1"/>
  <c r="I1339" i="3" s="1"/>
  <c r="I1338" i="3" s="1"/>
  <c r="I1337" i="3" s="1"/>
  <c r="I1336" i="3" s="1"/>
  <c r="I1335" i="3" s="1"/>
  <c r="I1334" i="3" s="1"/>
  <c r="I1333" i="3" s="1"/>
  <c r="I1332" i="3" s="1"/>
  <c r="I1331" i="3" s="1"/>
  <c r="I1330" i="3" s="1"/>
  <c r="I1329" i="3" s="1"/>
  <c r="I1328" i="3" s="1"/>
  <c r="I1327" i="3" s="1"/>
  <c r="I1326" i="3" s="1"/>
  <c r="I1325" i="3" s="1"/>
  <c r="I1324" i="3" s="1"/>
  <c r="I1323" i="3" s="1"/>
  <c r="I1322" i="3" s="1"/>
  <c r="I1321" i="3" s="1"/>
  <c r="I1320" i="3" s="1"/>
  <c r="I1319" i="3" s="1"/>
  <c r="I1318" i="3" s="1"/>
  <c r="I1317" i="3" s="1"/>
  <c r="I1316" i="3" s="1"/>
  <c r="I1315" i="3" s="1"/>
  <c r="I1314" i="3" s="1"/>
  <c r="I1313" i="3" s="1"/>
  <c r="I1312" i="3" s="1"/>
  <c r="I1311" i="3" s="1"/>
  <c r="I1310" i="3" s="1"/>
  <c r="M1340" i="1"/>
  <c r="C1342" i="3"/>
  <c r="E1341" i="3"/>
  <c r="G1340" i="3" l="1"/>
  <c r="F1341" i="3"/>
  <c r="H1340" i="3" s="1"/>
  <c r="M1341" i="1"/>
  <c r="C1343" i="3"/>
  <c r="E1342" i="3"/>
  <c r="F1342" i="3" l="1"/>
  <c r="M1342" i="1"/>
  <c r="C1344" i="3"/>
  <c r="E1343" i="3"/>
  <c r="G1341" i="3"/>
  <c r="H1341" i="3"/>
  <c r="E1344" i="3" l="1"/>
  <c r="C1345" i="3"/>
  <c r="F1343" i="3"/>
  <c r="H1342" i="3" s="1"/>
  <c r="M1343" i="1"/>
  <c r="G1342" i="3"/>
  <c r="E1345" i="3" l="1"/>
  <c r="C1346" i="3"/>
  <c r="F1344" i="3"/>
  <c r="H1343" i="3" s="1"/>
  <c r="M1344" i="1"/>
  <c r="G1343" i="3"/>
  <c r="G1344" i="3" l="1"/>
  <c r="E1346" i="3"/>
  <c r="C1347" i="3"/>
  <c r="F1345" i="3"/>
  <c r="H1344" i="3" s="1"/>
  <c r="G1345" i="3"/>
  <c r="M1345" i="1"/>
  <c r="E1347" i="3" l="1"/>
  <c r="C1348" i="3"/>
  <c r="F1346" i="3"/>
  <c r="H1345" i="3" s="1"/>
  <c r="M1346" i="1"/>
  <c r="G1346" i="3" l="1"/>
  <c r="E1348" i="3"/>
  <c r="C1349" i="3"/>
  <c r="F1347" i="3"/>
  <c r="H1346" i="3" s="1"/>
  <c r="M1347" i="1"/>
  <c r="G1347" i="3" l="1"/>
  <c r="C1350" i="3"/>
  <c r="E1349" i="3"/>
  <c r="F1348" i="3"/>
  <c r="H1347" i="3" s="1"/>
  <c r="M1348" i="1"/>
  <c r="G1348" i="3" l="1"/>
  <c r="F1349" i="3"/>
  <c r="H1348" i="3" s="1"/>
  <c r="I1348" i="3" s="1"/>
  <c r="I1347" i="3" s="1"/>
  <c r="I1346" i="3" s="1"/>
  <c r="I1345" i="3" s="1"/>
  <c r="I1344" i="3" s="1"/>
  <c r="I1343" i="3" s="1"/>
  <c r="I1342" i="3" s="1"/>
  <c r="I1341" i="3" s="1"/>
  <c r="I1340" i="3" s="1"/>
  <c r="M1349" i="1"/>
  <c r="C1351" i="3"/>
  <c r="E1350" i="3"/>
  <c r="C1352" i="3" l="1"/>
  <c r="E1351" i="3"/>
  <c r="G1349" i="3"/>
  <c r="F1350" i="3"/>
  <c r="G1350" i="3" s="1"/>
  <c r="M1350" i="1"/>
  <c r="H1349" i="3" l="1"/>
  <c r="F1351" i="3"/>
  <c r="H1350" i="3" s="1"/>
  <c r="G1351" i="3"/>
  <c r="M1351" i="1"/>
  <c r="E1352" i="3"/>
  <c r="C1353" i="3"/>
  <c r="E1353" i="3" l="1"/>
  <c r="C1354" i="3"/>
  <c r="F1352" i="3"/>
  <c r="H1351" i="3" s="1"/>
  <c r="M1352" i="1"/>
  <c r="G1352" i="3" l="1"/>
  <c r="E1354" i="3"/>
  <c r="C1355" i="3"/>
  <c r="F1353" i="3"/>
  <c r="H1352" i="3" s="1"/>
  <c r="G1353" i="3"/>
  <c r="M1353" i="1"/>
  <c r="E1355" i="3" l="1"/>
  <c r="C1356" i="3"/>
  <c r="F1354" i="3"/>
  <c r="H1353" i="3" s="1"/>
  <c r="M1354" i="1"/>
  <c r="G1354" i="3" l="1"/>
  <c r="E1356" i="3"/>
  <c r="C1357" i="3"/>
  <c r="F1355" i="3"/>
  <c r="H1354" i="3" s="1"/>
  <c r="M1355" i="1"/>
  <c r="G1355" i="3" l="1"/>
  <c r="C1358" i="3"/>
  <c r="E1357" i="3"/>
  <c r="F1356" i="3"/>
  <c r="H1355" i="3" s="1"/>
  <c r="M1356" i="1"/>
  <c r="G1356" i="3" l="1"/>
  <c r="F1357" i="3"/>
  <c r="M1357" i="1"/>
  <c r="C1359" i="3"/>
  <c r="E1358" i="3"/>
  <c r="C1360" i="3" l="1"/>
  <c r="E1359" i="3"/>
  <c r="F1358" i="3"/>
  <c r="H1357" i="3" s="1"/>
  <c r="M1358" i="1"/>
  <c r="G1357" i="3"/>
  <c r="H1356" i="3"/>
  <c r="G1358" i="3" l="1"/>
  <c r="F1359" i="3"/>
  <c r="H1358" i="3" s="1"/>
  <c r="M1359" i="1"/>
  <c r="E1360" i="3"/>
  <c r="C1361" i="3"/>
  <c r="G1359" i="3" l="1"/>
  <c r="F1360" i="3"/>
  <c r="H1359" i="3" s="1"/>
  <c r="M1360" i="1"/>
  <c r="E1361" i="3"/>
  <c r="C1362" i="3"/>
  <c r="F1361" i="3" l="1"/>
  <c r="H1360" i="3" s="1"/>
  <c r="M1361" i="1"/>
  <c r="G1360" i="3"/>
  <c r="E1362" i="3"/>
  <c r="C1363" i="3"/>
  <c r="E1363" i="3" l="1"/>
  <c r="C1364" i="3"/>
  <c r="F1362" i="3"/>
  <c r="H1361" i="3" s="1"/>
  <c r="M1362" i="1"/>
  <c r="G1361" i="3"/>
  <c r="G1362" i="3" l="1"/>
  <c r="E1364" i="3"/>
  <c r="C1365" i="3"/>
  <c r="F1363" i="3"/>
  <c r="H1362" i="3" s="1"/>
  <c r="M1363" i="1"/>
  <c r="C1366" i="3" l="1"/>
  <c r="E1365" i="3"/>
  <c r="F1364" i="3"/>
  <c r="G1364" i="3" s="1"/>
  <c r="M1364" i="1"/>
  <c r="G1363" i="3"/>
  <c r="F1365" i="3" l="1"/>
  <c r="M1365" i="1"/>
  <c r="H1363" i="3"/>
  <c r="C1367" i="3"/>
  <c r="E1366" i="3"/>
  <c r="C1368" i="3" l="1"/>
  <c r="E1367" i="3"/>
  <c r="F1366" i="3"/>
  <c r="H1365" i="3" s="1"/>
  <c r="I1365" i="3" s="1"/>
  <c r="M1366" i="1"/>
  <c r="H1364" i="3"/>
  <c r="G1365" i="3"/>
  <c r="G1366" i="3" l="1"/>
  <c r="F1367" i="3"/>
  <c r="H1366" i="3" s="1"/>
  <c r="M1367" i="1"/>
  <c r="E1368" i="3"/>
  <c r="C1369" i="3"/>
  <c r="I1364" i="3"/>
  <c r="I1363" i="3" s="1"/>
  <c r="I1362" i="3" s="1"/>
  <c r="I1361" i="3" s="1"/>
  <c r="I1360" i="3" s="1"/>
  <c r="I1359" i="3" s="1"/>
  <c r="I1358" i="3" s="1"/>
  <c r="I1357" i="3" s="1"/>
  <c r="I1356" i="3" s="1"/>
  <c r="I1355" i="3" s="1"/>
  <c r="I1354" i="3" s="1"/>
  <c r="I1353" i="3" s="1"/>
  <c r="I1352" i="3" s="1"/>
  <c r="I1351" i="3" s="1"/>
  <c r="I1350" i="3" s="1"/>
  <c r="I1349" i="3" s="1"/>
  <c r="E1369" i="3" l="1"/>
  <c r="C1370" i="3"/>
  <c r="F1368" i="3"/>
  <c r="H1367" i="3" s="1"/>
  <c r="M1368" i="1"/>
  <c r="G1367" i="3"/>
  <c r="E1370" i="3" l="1"/>
  <c r="C1371" i="3"/>
  <c r="G1368" i="3"/>
  <c r="F1369" i="3"/>
  <c r="M1369" i="1"/>
  <c r="H1368" i="3" l="1"/>
  <c r="E1371" i="3"/>
  <c r="C1372" i="3"/>
  <c r="G1369" i="3"/>
  <c r="F1370" i="3"/>
  <c r="H1369" i="3" s="1"/>
  <c r="M1370" i="1"/>
  <c r="G1370" i="3" l="1"/>
  <c r="H1370" i="3"/>
  <c r="E1372" i="3"/>
  <c r="C1373" i="3"/>
  <c r="G1371" i="3"/>
  <c r="F1371" i="3"/>
  <c r="M1371" i="1"/>
  <c r="F1372" i="3" l="1"/>
  <c r="H1371" i="3" s="1"/>
  <c r="M1372" i="1"/>
  <c r="C1374" i="3"/>
  <c r="E1373" i="3"/>
  <c r="F1373" i="3" l="1"/>
  <c r="M1373" i="1"/>
  <c r="C1375" i="3"/>
  <c r="E1374" i="3"/>
  <c r="G1372" i="3"/>
  <c r="F1374" i="3" l="1"/>
  <c r="H1373" i="3" s="1"/>
  <c r="M1374" i="1"/>
  <c r="G1373" i="3"/>
  <c r="C1376" i="3"/>
  <c r="E1375" i="3"/>
  <c r="H1372" i="3"/>
  <c r="F1375" i="3" l="1"/>
  <c r="M1375" i="1"/>
  <c r="E1376" i="3"/>
  <c r="C1377" i="3"/>
  <c r="G1374" i="3"/>
  <c r="E1377" i="3" l="1"/>
  <c r="C1378" i="3"/>
  <c r="G1375" i="3"/>
  <c r="H1374" i="3"/>
  <c r="F1376" i="3"/>
  <c r="H1375" i="3" s="1"/>
  <c r="M1376" i="1"/>
  <c r="E1378" i="3" l="1"/>
  <c r="C1379" i="3"/>
  <c r="F1377" i="3"/>
  <c r="H1376" i="3" s="1"/>
  <c r="M1377" i="1"/>
  <c r="G1376" i="3"/>
  <c r="G1377" i="3" l="1"/>
  <c r="E1379" i="3"/>
  <c r="C1380" i="3"/>
  <c r="F1378" i="3"/>
  <c r="H1377" i="3" s="1"/>
  <c r="M1378" i="1"/>
  <c r="G1378" i="3" l="1"/>
  <c r="E1380" i="3"/>
  <c r="C1381" i="3"/>
  <c r="F1379" i="3"/>
  <c r="H1378" i="3" s="1"/>
  <c r="M1379" i="1"/>
  <c r="G1379" i="3" l="1"/>
  <c r="C1382" i="3"/>
  <c r="E1381" i="3"/>
  <c r="F1380" i="3"/>
  <c r="H1379" i="3" s="1"/>
  <c r="M1380" i="1"/>
  <c r="G1380" i="3" l="1"/>
  <c r="F1381" i="3"/>
  <c r="H1380" i="3" s="1"/>
  <c r="M1381" i="1"/>
  <c r="C1383" i="3"/>
  <c r="E1382" i="3"/>
  <c r="C1384" i="3" l="1"/>
  <c r="E1383" i="3"/>
  <c r="G1381" i="3"/>
  <c r="F1382" i="3"/>
  <c r="H1381" i="3" s="1"/>
  <c r="M1382" i="1"/>
  <c r="G1382" i="3" l="1"/>
  <c r="F1383" i="3"/>
  <c r="H1382" i="3" s="1"/>
  <c r="M1383" i="1"/>
  <c r="E1384" i="3"/>
  <c r="C1385" i="3"/>
  <c r="G1383" i="3" l="1"/>
  <c r="F1384" i="3"/>
  <c r="H1383" i="3" s="1"/>
  <c r="M1384" i="1"/>
  <c r="E1385" i="3"/>
  <c r="C1386" i="3"/>
  <c r="G1384" i="3" l="1"/>
  <c r="F1385" i="3"/>
  <c r="H1384" i="3" s="1"/>
  <c r="G1385" i="3"/>
  <c r="M1385" i="1"/>
  <c r="E1386" i="3"/>
  <c r="C1387" i="3"/>
  <c r="G1386" i="3" l="1"/>
  <c r="F1386" i="3"/>
  <c r="M1386" i="1"/>
  <c r="H1385" i="3"/>
  <c r="E1387" i="3"/>
  <c r="C1388" i="3"/>
  <c r="F1387" i="3" l="1"/>
  <c r="M1387" i="1"/>
  <c r="E1388" i="3"/>
  <c r="C1389" i="3"/>
  <c r="H1386" i="3"/>
  <c r="F1388" i="3" l="1"/>
  <c r="H1387" i="3" s="1"/>
  <c r="M1388" i="1"/>
  <c r="C1390" i="3"/>
  <c r="E1389" i="3"/>
  <c r="G1387" i="3"/>
  <c r="F1389" i="3" l="1"/>
  <c r="M1389" i="1"/>
  <c r="G1388" i="3"/>
  <c r="H1388" i="3"/>
  <c r="C1391" i="3"/>
  <c r="E1390" i="3"/>
  <c r="C1392" i="3" l="1"/>
  <c r="E1391" i="3"/>
  <c r="G1389" i="3"/>
  <c r="F1390" i="3"/>
  <c r="H1389" i="3" s="1"/>
  <c r="I1389" i="3" s="1"/>
  <c r="I1388" i="3" s="1"/>
  <c r="I1387" i="3" s="1"/>
  <c r="I1386" i="3" s="1"/>
  <c r="I1385" i="3" s="1"/>
  <c r="I1384" i="3" s="1"/>
  <c r="I1383" i="3" s="1"/>
  <c r="I1382" i="3" s="1"/>
  <c r="I1381" i="3" s="1"/>
  <c r="I1380" i="3" s="1"/>
  <c r="I1379" i="3" s="1"/>
  <c r="I1378" i="3" s="1"/>
  <c r="I1377" i="3" s="1"/>
  <c r="I1376" i="3" s="1"/>
  <c r="I1375" i="3" s="1"/>
  <c r="I1374" i="3" s="1"/>
  <c r="I1373" i="3" s="1"/>
  <c r="I1372" i="3" s="1"/>
  <c r="I1371" i="3" s="1"/>
  <c r="I1370" i="3" s="1"/>
  <c r="I1369" i="3" s="1"/>
  <c r="I1368" i="3" s="1"/>
  <c r="I1367" i="3" s="1"/>
  <c r="I1366" i="3" s="1"/>
  <c r="M1390" i="1"/>
  <c r="G1390" i="3" l="1"/>
  <c r="F1391" i="3"/>
  <c r="M1391" i="1"/>
  <c r="E1392" i="3"/>
  <c r="C1393" i="3"/>
  <c r="E1393" i="3" l="1"/>
  <c r="C1394" i="3"/>
  <c r="F1392" i="3"/>
  <c r="H1391" i="3" s="1"/>
  <c r="M1392" i="1"/>
  <c r="H1390" i="3"/>
  <c r="G1391" i="3"/>
  <c r="G1392" i="3" l="1"/>
  <c r="E1394" i="3"/>
  <c r="C1395" i="3"/>
  <c r="F1393" i="3"/>
  <c r="H1392" i="3" s="1"/>
  <c r="G1393" i="3"/>
  <c r="M1393" i="1"/>
  <c r="E1395" i="3" l="1"/>
  <c r="C1396" i="3"/>
  <c r="F1394" i="3"/>
  <c r="H1393" i="3" s="1"/>
  <c r="M1394" i="1"/>
  <c r="E1396" i="3" l="1"/>
  <c r="C1397" i="3"/>
  <c r="F1395" i="3"/>
  <c r="H1394" i="3" s="1"/>
  <c r="M1395" i="1"/>
  <c r="G1394" i="3"/>
  <c r="G1395" i="3" l="1"/>
  <c r="C1398" i="3"/>
  <c r="E1397" i="3"/>
  <c r="F1396" i="3"/>
  <c r="H1395" i="3" s="1"/>
  <c r="M1396" i="1"/>
  <c r="G1396" i="3" l="1"/>
  <c r="F1397" i="3"/>
  <c r="H1396" i="3" s="1"/>
  <c r="M1397" i="1"/>
  <c r="C1399" i="3"/>
  <c r="E1398" i="3"/>
  <c r="G1397" i="3" l="1"/>
  <c r="C1400" i="3"/>
  <c r="E1399" i="3"/>
  <c r="F1398" i="3"/>
  <c r="H1397" i="3" s="1"/>
  <c r="M1398" i="1"/>
  <c r="G1398" i="3" l="1"/>
  <c r="F1399" i="3"/>
  <c r="H1398" i="3" s="1"/>
  <c r="M1399" i="1"/>
  <c r="E1400" i="3"/>
  <c r="C1401" i="3"/>
  <c r="G1399" i="3" l="1"/>
  <c r="F1400" i="3"/>
  <c r="H1399" i="3" s="1"/>
  <c r="G1400" i="3"/>
  <c r="M1400" i="1"/>
  <c r="E1401" i="3"/>
  <c r="C1402" i="3"/>
  <c r="F1401" i="3" l="1"/>
  <c r="M1401" i="1"/>
  <c r="H1400" i="3"/>
  <c r="E1402" i="3"/>
  <c r="C1403" i="3"/>
  <c r="F1402" i="3" l="1"/>
  <c r="H1401" i="3" s="1"/>
  <c r="M1402" i="1"/>
  <c r="E1403" i="3"/>
  <c r="C1404" i="3"/>
  <c r="G1401" i="3"/>
  <c r="E1404" i="3" l="1"/>
  <c r="C1405" i="3"/>
  <c r="F1403" i="3"/>
  <c r="M1403" i="1"/>
  <c r="H1402" i="3"/>
  <c r="G1402" i="3"/>
  <c r="C1406" i="3" l="1"/>
  <c r="E1405" i="3"/>
  <c r="G1404" i="3"/>
  <c r="F1404" i="3"/>
  <c r="H1403" i="3" s="1"/>
  <c r="M1404" i="1"/>
  <c r="G1403" i="3"/>
  <c r="F1405" i="3" l="1"/>
  <c r="M1405" i="1"/>
  <c r="C1407" i="3"/>
  <c r="E1406" i="3"/>
  <c r="G1405" i="3" l="1"/>
  <c r="H1404" i="3"/>
  <c r="F1406" i="3"/>
  <c r="H1405" i="3" s="1"/>
  <c r="M1406" i="1"/>
  <c r="C1408" i="3"/>
  <c r="E1407" i="3"/>
  <c r="E1408" i="3" l="1"/>
  <c r="C1409" i="3"/>
  <c r="G1406" i="3"/>
  <c r="F1407" i="3"/>
  <c r="H1406" i="3" s="1"/>
  <c r="M1407" i="1"/>
  <c r="G1407" i="3" l="1"/>
  <c r="E1409" i="3"/>
  <c r="C1410" i="3"/>
  <c r="F1408" i="3"/>
  <c r="H1407" i="3" s="1"/>
  <c r="M1408" i="1"/>
  <c r="E1410" i="3" l="1"/>
  <c r="C1411" i="3"/>
  <c r="G1408" i="3"/>
  <c r="F1409" i="3"/>
  <c r="H1408" i="3" s="1"/>
  <c r="M1409" i="1"/>
  <c r="G1409" i="3" l="1"/>
  <c r="F1410" i="3"/>
  <c r="H1409" i="3" s="1"/>
  <c r="M1410" i="1"/>
  <c r="E1411" i="3"/>
  <c r="C1412" i="3"/>
  <c r="E1412" i="3" l="1"/>
  <c r="C1413" i="3"/>
  <c r="F1411" i="3"/>
  <c r="H1410" i="3" s="1"/>
  <c r="M1411" i="1"/>
  <c r="G1410" i="3"/>
  <c r="C1414" i="3" l="1"/>
  <c r="E1413" i="3"/>
  <c r="G1411" i="3"/>
  <c r="F1412" i="3"/>
  <c r="G1412" i="3" s="1"/>
  <c r="M1412" i="1"/>
  <c r="H1411" i="3" l="1"/>
  <c r="F1413" i="3"/>
  <c r="M1413" i="1"/>
  <c r="C1415" i="3"/>
  <c r="E1414" i="3"/>
  <c r="G1413" i="3" l="1"/>
  <c r="H1412" i="3"/>
  <c r="F1414" i="3"/>
  <c r="H1413" i="3" s="1"/>
  <c r="M1414" i="1"/>
  <c r="C1416" i="3"/>
  <c r="E1415" i="3"/>
  <c r="E1416" i="3" l="1"/>
  <c r="C1417" i="3"/>
  <c r="G1414" i="3"/>
  <c r="F1415" i="3"/>
  <c r="G1415" i="3" s="1"/>
  <c r="M1415" i="1"/>
  <c r="H1414" i="3" l="1"/>
  <c r="E1417" i="3"/>
  <c r="C1418" i="3"/>
  <c r="F1416" i="3"/>
  <c r="H1415" i="3" s="1"/>
  <c r="M1416" i="1"/>
  <c r="G1416" i="3" l="1"/>
  <c r="E1418" i="3"/>
  <c r="C1419" i="3"/>
  <c r="F1417" i="3"/>
  <c r="G1417" i="3"/>
  <c r="M1417" i="1"/>
  <c r="E1419" i="3" l="1"/>
  <c r="C1420" i="3"/>
  <c r="F1418" i="3"/>
  <c r="H1417" i="3" s="1"/>
  <c r="M1418" i="1"/>
  <c r="H1416" i="3"/>
  <c r="I1416" i="3" s="1"/>
  <c r="I1415" i="3" s="1"/>
  <c r="I1414" i="3" s="1"/>
  <c r="I1413" i="3" s="1"/>
  <c r="I1412" i="3" s="1"/>
  <c r="I1411" i="3" s="1"/>
  <c r="I1410" i="3" s="1"/>
  <c r="I1409" i="3" s="1"/>
  <c r="I1408" i="3" s="1"/>
  <c r="I1407" i="3" s="1"/>
  <c r="I1406" i="3" s="1"/>
  <c r="I1405" i="3" s="1"/>
  <c r="I1404" i="3" s="1"/>
  <c r="I1403" i="3" s="1"/>
  <c r="I1402" i="3" s="1"/>
  <c r="I1401" i="3" s="1"/>
  <c r="I1400" i="3" s="1"/>
  <c r="I1399" i="3" s="1"/>
  <c r="I1398" i="3" s="1"/>
  <c r="I1397" i="3" s="1"/>
  <c r="I1396" i="3" s="1"/>
  <c r="I1395" i="3" s="1"/>
  <c r="I1394" i="3" s="1"/>
  <c r="I1393" i="3" s="1"/>
  <c r="I1392" i="3" s="1"/>
  <c r="I1391" i="3" s="1"/>
  <c r="I1390" i="3" s="1"/>
  <c r="G1418" i="3" l="1"/>
  <c r="F1419" i="3"/>
  <c r="M1419" i="1"/>
  <c r="E1420" i="3"/>
  <c r="C1421" i="3"/>
  <c r="F1420" i="3" l="1"/>
  <c r="H1419" i="3" s="1"/>
  <c r="M1420" i="1"/>
  <c r="G1419" i="3"/>
  <c r="H1418" i="3"/>
  <c r="C1422" i="3"/>
  <c r="E1421" i="3"/>
  <c r="C1423" i="3" l="1"/>
  <c r="E1422" i="3"/>
  <c r="G1420" i="3"/>
  <c r="H1420" i="3"/>
  <c r="G1421" i="3"/>
  <c r="F1421" i="3"/>
  <c r="M1421" i="1"/>
  <c r="F1422" i="3" l="1"/>
  <c r="H1421" i="3" s="1"/>
  <c r="M1422" i="1"/>
  <c r="C1424" i="3"/>
  <c r="E1423" i="3"/>
  <c r="F1423" i="3" l="1"/>
  <c r="M1423" i="1"/>
  <c r="E1424" i="3"/>
  <c r="C1425" i="3"/>
  <c r="G1422" i="3"/>
  <c r="E1425" i="3" l="1"/>
  <c r="C1426" i="3"/>
  <c r="F1424" i="3"/>
  <c r="H1423" i="3" s="1"/>
  <c r="M1424" i="1"/>
  <c r="G1423" i="3"/>
  <c r="H1422" i="3"/>
  <c r="G1424" i="3" l="1"/>
  <c r="E1426" i="3"/>
  <c r="C1427" i="3"/>
  <c r="F1425" i="3"/>
  <c r="H1424" i="3" s="1"/>
  <c r="G1425" i="3"/>
  <c r="M1425" i="1"/>
  <c r="E1427" i="3" l="1"/>
  <c r="C1428" i="3"/>
  <c r="F1426" i="3"/>
  <c r="H1425" i="3" s="1"/>
  <c r="M1426" i="1"/>
  <c r="E1428" i="3" l="1"/>
  <c r="C1429" i="3"/>
  <c r="G1426" i="3"/>
  <c r="F1427" i="3"/>
  <c r="H1426" i="3" s="1"/>
  <c r="M1427" i="1"/>
  <c r="C1430" i="3" l="1"/>
  <c r="E1429" i="3"/>
  <c r="G1427" i="3"/>
  <c r="F1428" i="3"/>
  <c r="H1427" i="3" s="1"/>
  <c r="M1428" i="1"/>
  <c r="G1428" i="3" l="1"/>
  <c r="F1429" i="3"/>
  <c r="M1429" i="1"/>
  <c r="C1431" i="3"/>
  <c r="E1430" i="3"/>
  <c r="C1432" i="3" l="1"/>
  <c r="E1431" i="3"/>
  <c r="H1428" i="3"/>
  <c r="G1429" i="3"/>
  <c r="F1430" i="3"/>
  <c r="H1429" i="3" s="1"/>
  <c r="M1430" i="1"/>
  <c r="G1430" i="3" l="1"/>
  <c r="H1430" i="3"/>
  <c r="E1432" i="3"/>
  <c r="C1433" i="3"/>
  <c r="G1431" i="3"/>
  <c r="F1431" i="3"/>
  <c r="M1431" i="1"/>
  <c r="E1433" i="3" l="1"/>
  <c r="C1434" i="3"/>
  <c r="F1432" i="3"/>
  <c r="H1431" i="3" s="1"/>
  <c r="M1432" i="1"/>
  <c r="G1432" i="3" l="1"/>
  <c r="E1434" i="3"/>
  <c r="C1435" i="3"/>
  <c r="F1433" i="3"/>
  <c r="H1432" i="3" s="1"/>
  <c r="M1433" i="1"/>
  <c r="F1434" i="3" l="1"/>
  <c r="M1434" i="1"/>
  <c r="G1433" i="3"/>
  <c r="E1435" i="3"/>
  <c r="C1436" i="3"/>
  <c r="F1435" i="3" l="1"/>
  <c r="H1434" i="3" s="1"/>
  <c r="M1435" i="1"/>
  <c r="G1434" i="3"/>
  <c r="H1433" i="3"/>
  <c r="E1436" i="3"/>
  <c r="C1437" i="3"/>
  <c r="F1436" i="3" l="1"/>
  <c r="M1436" i="1"/>
  <c r="G1435" i="3"/>
  <c r="H1435" i="3"/>
  <c r="I1435" i="3" s="1"/>
  <c r="I1434" i="3" s="1"/>
  <c r="I1433" i="3" s="1"/>
  <c r="I1432" i="3" s="1"/>
  <c r="I1431" i="3" s="1"/>
  <c r="I1430" i="3" s="1"/>
  <c r="I1429" i="3" s="1"/>
  <c r="I1428" i="3" s="1"/>
  <c r="I1427" i="3" s="1"/>
  <c r="I1426" i="3" s="1"/>
  <c r="I1425" i="3" s="1"/>
  <c r="I1424" i="3" s="1"/>
  <c r="I1423" i="3" s="1"/>
  <c r="I1422" i="3" s="1"/>
  <c r="I1421" i="3" s="1"/>
  <c r="I1420" i="3" s="1"/>
  <c r="I1419" i="3" s="1"/>
  <c r="I1418" i="3" s="1"/>
  <c r="I1417" i="3" s="1"/>
  <c r="C1438" i="3"/>
  <c r="E1437" i="3"/>
  <c r="G1436" i="3" l="1"/>
  <c r="F1437" i="3"/>
  <c r="H1436" i="3" s="1"/>
  <c r="M1437" i="1"/>
  <c r="C1439" i="3"/>
  <c r="E1438" i="3"/>
  <c r="G1437" i="3" l="1"/>
  <c r="F1438" i="3"/>
  <c r="H1437" i="3" s="1"/>
  <c r="M1438" i="1"/>
  <c r="C1440" i="3"/>
  <c r="E1439" i="3"/>
  <c r="F1439" i="3" l="1"/>
  <c r="M1439" i="1"/>
  <c r="H1438" i="3"/>
  <c r="E1440" i="3"/>
  <c r="C1441" i="3"/>
  <c r="G1438" i="3"/>
  <c r="F1440" i="3" l="1"/>
  <c r="H1439" i="3" s="1"/>
  <c r="G1440" i="3"/>
  <c r="M1440" i="1"/>
  <c r="E1441" i="3"/>
  <c r="C1442" i="3"/>
  <c r="G1439" i="3"/>
  <c r="E1442" i="3" l="1"/>
  <c r="C1443" i="3"/>
  <c r="F1441" i="3"/>
  <c r="G1441" i="3"/>
  <c r="M1441" i="1"/>
  <c r="H1440" i="3"/>
  <c r="F1442" i="3" l="1"/>
  <c r="H1441" i="3" s="1"/>
  <c r="M1442" i="1"/>
  <c r="E1443" i="3"/>
  <c r="C1444" i="3"/>
  <c r="F1443" i="3" l="1"/>
  <c r="M1443" i="1"/>
  <c r="E1444" i="3"/>
  <c r="C1445" i="3"/>
  <c r="H1442" i="3"/>
  <c r="G1442" i="3"/>
  <c r="C1446" i="3" l="1"/>
  <c r="E1445" i="3"/>
  <c r="F1444" i="3"/>
  <c r="H1443" i="3" s="1"/>
  <c r="M1444" i="1"/>
  <c r="G1443" i="3"/>
  <c r="G1444" i="3" l="1"/>
  <c r="C1447" i="3"/>
  <c r="E1446" i="3"/>
  <c r="F1445" i="3"/>
  <c r="H1444" i="3" s="1"/>
  <c r="M1445" i="1"/>
  <c r="G1445" i="3" l="1"/>
  <c r="C1448" i="3"/>
  <c r="E1447" i="3"/>
  <c r="F1446" i="3"/>
  <c r="H1445" i="3" s="1"/>
  <c r="M1446" i="1"/>
  <c r="F1447" i="3" l="1"/>
  <c r="M1447" i="1"/>
  <c r="G1446" i="3"/>
  <c r="H1446" i="3"/>
  <c r="E1448" i="3"/>
  <c r="C1449" i="3"/>
  <c r="F1448" i="3" l="1"/>
  <c r="H1447" i="3" s="1"/>
  <c r="M1448" i="1"/>
  <c r="G1447" i="3"/>
  <c r="E1449" i="3"/>
  <c r="C1450" i="3"/>
  <c r="F1449" i="3" l="1"/>
  <c r="G1449" i="3"/>
  <c r="M1449" i="1"/>
  <c r="G1448" i="3"/>
  <c r="H1448" i="3"/>
  <c r="E1450" i="3"/>
  <c r="C1451" i="3"/>
  <c r="F1450" i="3" l="1"/>
  <c r="G1450" i="3" s="1"/>
  <c r="M1450" i="1"/>
  <c r="H1449" i="3"/>
  <c r="E1451" i="3"/>
  <c r="C1452" i="3"/>
  <c r="E1452" i="3" l="1"/>
  <c r="C1453" i="3"/>
  <c r="F1451" i="3"/>
  <c r="M1451" i="1"/>
  <c r="H1450" i="3"/>
  <c r="G1451" i="3" l="1"/>
  <c r="C1454" i="3"/>
  <c r="E1453" i="3"/>
  <c r="F1452" i="3"/>
  <c r="H1451" i="3" s="1"/>
  <c r="M1452" i="1"/>
  <c r="F1453" i="3" l="1"/>
  <c r="H1452" i="3" s="1"/>
  <c r="M1453" i="1"/>
  <c r="C1455" i="3"/>
  <c r="E1454" i="3"/>
  <c r="G1452" i="3"/>
  <c r="G1453" i="3" l="1"/>
  <c r="F1454" i="3"/>
  <c r="H1453" i="3" s="1"/>
  <c r="M1454" i="1"/>
  <c r="C1456" i="3"/>
  <c r="E1455" i="3"/>
  <c r="E1456" i="3" l="1"/>
  <c r="C1457" i="3"/>
  <c r="G1454" i="3"/>
  <c r="F1455" i="3"/>
  <c r="H1454" i="3" s="1"/>
  <c r="G1455" i="3"/>
  <c r="M1455" i="1"/>
  <c r="E1457" i="3" l="1"/>
  <c r="C1458" i="3"/>
  <c r="F1456" i="3"/>
  <c r="H1455" i="3" s="1"/>
  <c r="M1456" i="1"/>
  <c r="G1456" i="3" l="1"/>
  <c r="F1457" i="3"/>
  <c r="H1456" i="3" s="1"/>
  <c r="G1457" i="3"/>
  <c r="M1457" i="1"/>
  <c r="E1458" i="3"/>
  <c r="C1459" i="3"/>
  <c r="F1458" i="3" l="1"/>
  <c r="H1457" i="3" s="1"/>
  <c r="M1458" i="1"/>
  <c r="E1459" i="3"/>
  <c r="C1460" i="3"/>
  <c r="E1460" i="3" l="1"/>
  <c r="C1461" i="3"/>
  <c r="F1459" i="3"/>
  <c r="M1459" i="1"/>
  <c r="H1458" i="3"/>
  <c r="I1458" i="3" s="1"/>
  <c r="I1457" i="3" s="1"/>
  <c r="I1456" i="3" s="1"/>
  <c r="I1455" i="3" s="1"/>
  <c r="I1454" i="3" s="1"/>
  <c r="I1453" i="3" s="1"/>
  <c r="I1452" i="3" s="1"/>
  <c r="I1451" i="3" s="1"/>
  <c r="I1450" i="3" s="1"/>
  <c r="I1449" i="3" s="1"/>
  <c r="I1448" i="3" s="1"/>
  <c r="I1447" i="3" s="1"/>
  <c r="I1446" i="3" s="1"/>
  <c r="I1445" i="3" s="1"/>
  <c r="I1444" i="3" s="1"/>
  <c r="I1443" i="3" s="1"/>
  <c r="I1442" i="3" s="1"/>
  <c r="I1441" i="3" s="1"/>
  <c r="I1440" i="3" s="1"/>
  <c r="I1439" i="3" s="1"/>
  <c r="I1438" i="3" s="1"/>
  <c r="I1437" i="3" s="1"/>
  <c r="I1436" i="3" s="1"/>
  <c r="G1458" i="3"/>
  <c r="C1462" i="3" l="1"/>
  <c r="E1461" i="3"/>
  <c r="F1460" i="3"/>
  <c r="H1459" i="3" s="1"/>
  <c r="M1460" i="1"/>
  <c r="G1459" i="3"/>
  <c r="G1460" i="3" l="1"/>
  <c r="C1463" i="3"/>
  <c r="E1462" i="3"/>
  <c r="F1461" i="3"/>
  <c r="G1461" i="3" s="1"/>
  <c r="M1461" i="1"/>
  <c r="H1460" i="3" l="1"/>
  <c r="C1464" i="3"/>
  <c r="E1463" i="3"/>
  <c r="F1462" i="3"/>
  <c r="H1461" i="3" s="1"/>
  <c r="M1462" i="1"/>
  <c r="G1462" i="3" l="1"/>
  <c r="F1463" i="3"/>
  <c r="H1462" i="3" s="1"/>
  <c r="M1463" i="1"/>
  <c r="E1464" i="3"/>
  <c r="C1465" i="3"/>
  <c r="F1464" i="3" l="1"/>
  <c r="G1464" i="3"/>
  <c r="M1464" i="1"/>
  <c r="H1463" i="3"/>
  <c r="G1463" i="3"/>
  <c r="E1465" i="3"/>
  <c r="C1466" i="3"/>
  <c r="F1465" i="3" l="1"/>
  <c r="G1465" i="3"/>
  <c r="M1465" i="1"/>
  <c r="H1464" i="3"/>
  <c r="E1466" i="3"/>
  <c r="C1467" i="3"/>
  <c r="E1467" i="3" l="1"/>
  <c r="C1468" i="3"/>
  <c r="F1466" i="3"/>
  <c r="G1466" i="3" s="1"/>
  <c r="M1466" i="1"/>
  <c r="H1465" i="3"/>
  <c r="E1468" i="3" l="1"/>
  <c r="C1469" i="3"/>
  <c r="F1467" i="3"/>
  <c r="H1466" i="3" s="1"/>
  <c r="M1467" i="1"/>
  <c r="G1467" i="3" l="1"/>
  <c r="C1470" i="3"/>
  <c r="E1469" i="3"/>
  <c r="F1468" i="3"/>
  <c r="M1468" i="1"/>
  <c r="G1468" i="3" l="1"/>
  <c r="F1469" i="3"/>
  <c r="H1468" i="3" s="1"/>
  <c r="M1469" i="1"/>
  <c r="C1471" i="3"/>
  <c r="E1470" i="3"/>
  <c r="H1467" i="3"/>
  <c r="G1469" i="3" l="1"/>
  <c r="F1470" i="3"/>
  <c r="H1469" i="3" s="1"/>
  <c r="M1470" i="1"/>
  <c r="C1472" i="3"/>
  <c r="E1471" i="3"/>
  <c r="E1472" i="3" l="1"/>
  <c r="C1473" i="3"/>
  <c r="G1470" i="3"/>
  <c r="F1471" i="3"/>
  <c r="H1470" i="3" s="1"/>
  <c r="M1471" i="1"/>
  <c r="F1472" i="3" l="1"/>
  <c r="M1472" i="1"/>
  <c r="G1471" i="3"/>
  <c r="E1473" i="3"/>
  <c r="C1474" i="3"/>
  <c r="F1473" i="3" l="1"/>
  <c r="H1472" i="3" s="1"/>
  <c r="G1473" i="3"/>
  <c r="M1473" i="1"/>
  <c r="H1471" i="3"/>
  <c r="G1472" i="3"/>
  <c r="E1474" i="3"/>
  <c r="C1475" i="3"/>
  <c r="F1474" i="3" l="1"/>
  <c r="G1474" i="3" s="1"/>
  <c r="M1474" i="1"/>
  <c r="H1473" i="3"/>
  <c r="E1475" i="3"/>
  <c r="C1476" i="3"/>
  <c r="F1475" i="3" l="1"/>
  <c r="H1474" i="3" s="1"/>
  <c r="M1475" i="1"/>
  <c r="E1476" i="3"/>
  <c r="C1477" i="3"/>
  <c r="C1478" i="3" l="1"/>
  <c r="E1477" i="3"/>
  <c r="F1476" i="3"/>
  <c r="H1475" i="3" s="1"/>
  <c r="M1476" i="1"/>
  <c r="G1475" i="3"/>
  <c r="C1479" i="3" l="1"/>
  <c r="E1478" i="3"/>
  <c r="G1476" i="3"/>
  <c r="F1477" i="3"/>
  <c r="M1477" i="1"/>
  <c r="G1477" i="3" l="1"/>
  <c r="H1476" i="3"/>
  <c r="F1478" i="3"/>
  <c r="H1477" i="3" s="1"/>
  <c r="M1478" i="1"/>
  <c r="C1480" i="3"/>
  <c r="E1479" i="3"/>
  <c r="E1480" i="3" l="1"/>
  <c r="C1481" i="3"/>
  <c r="G1478" i="3"/>
  <c r="F1479" i="3"/>
  <c r="G1479" i="3" s="1"/>
  <c r="M1479" i="1"/>
  <c r="H1478" i="3" l="1"/>
  <c r="I1478" i="3" s="1"/>
  <c r="I1477" i="3" s="1"/>
  <c r="I1476" i="3" s="1"/>
  <c r="I1475" i="3" s="1"/>
  <c r="I1474" i="3" s="1"/>
  <c r="I1473" i="3" s="1"/>
  <c r="I1472" i="3" s="1"/>
  <c r="I1471" i="3" s="1"/>
  <c r="I1470" i="3" s="1"/>
  <c r="I1469" i="3" s="1"/>
  <c r="I1468" i="3" s="1"/>
  <c r="I1467" i="3" s="1"/>
  <c r="I1466" i="3" s="1"/>
  <c r="I1465" i="3" s="1"/>
  <c r="I1464" i="3" s="1"/>
  <c r="I1463" i="3" s="1"/>
  <c r="I1462" i="3" s="1"/>
  <c r="I1461" i="3" s="1"/>
  <c r="I1460" i="3" s="1"/>
  <c r="I1459" i="3" s="1"/>
  <c r="E1481" i="3"/>
  <c r="C1482" i="3"/>
  <c r="F1480" i="3"/>
  <c r="H1479" i="3" s="1"/>
  <c r="M1480" i="1"/>
  <c r="G1480" i="3" l="1"/>
  <c r="E1482" i="3"/>
  <c r="C1483" i="3"/>
  <c r="F1481" i="3"/>
  <c r="H1480" i="3" s="1"/>
  <c r="G1481" i="3"/>
  <c r="M1481" i="1"/>
  <c r="E1483" i="3" l="1"/>
  <c r="C1484" i="3"/>
  <c r="F1482" i="3"/>
  <c r="G1482" i="3" s="1"/>
  <c r="M1482" i="1"/>
  <c r="E1484" i="3" l="1"/>
  <c r="C1485" i="3"/>
  <c r="F1483" i="3"/>
  <c r="H1482" i="3" s="1"/>
  <c r="M1483" i="1"/>
  <c r="H1481" i="3"/>
  <c r="G1483" i="3" l="1"/>
  <c r="H1483" i="3"/>
  <c r="C1486" i="3"/>
  <c r="E1485" i="3"/>
  <c r="G1484" i="3"/>
  <c r="F1484" i="3"/>
  <c r="M1484" i="1"/>
  <c r="F1485" i="3" l="1"/>
  <c r="M1485" i="1"/>
  <c r="H1484" i="3"/>
  <c r="I1484" i="3" s="1"/>
  <c r="I1483" i="3" s="1"/>
  <c r="I1482" i="3" s="1"/>
  <c r="I1481" i="3" s="1"/>
  <c r="I1480" i="3" s="1"/>
  <c r="I1479" i="3" s="1"/>
  <c r="C1487" i="3"/>
  <c r="E1486" i="3"/>
  <c r="F1486" i="3" l="1"/>
  <c r="H1485" i="3" s="1"/>
  <c r="M1486" i="1"/>
  <c r="C1488" i="3"/>
  <c r="E1487" i="3"/>
  <c r="G1485" i="3"/>
  <c r="F1487" i="3" l="1"/>
  <c r="H1486" i="3" s="1"/>
  <c r="M1487" i="1"/>
  <c r="E1488" i="3"/>
  <c r="C1489" i="3"/>
  <c r="G1486" i="3"/>
  <c r="E1489" i="3" l="1"/>
  <c r="C1490" i="3"/>
  <c r="F1488" i="3"/>
  <c r="H1487" i="3" s="1"/>
  <c r="M1488" i="1"/>
  <c r="G1487" i="3"/>
  <c r="E1490" i="3" l="1"/>
  <c r="C1491" i="3"/>
  <c r="F1489" i="3"/>
  <c r="H1488" i="3" s="1"/>
  <c r="G1489" i="3"/>
  <c r="M1489" i="1"/>
  <c r="G1488" i="3"/>
  <c r="E1491" i="3" l="1"/>
  <c r="C1492" i="3"/>
  <c r="F1490" i="3"/>
  <c r="H1489" i="3" s="1"/>
  <c r="M1490" i="1"/>
  <c r="G1490" i="3" l="1"/>
  <c r="F1491" i="3"/>
  <c r="H1490" i="3" s="1"/>
  <c r="M1491" i="1"/>
  <c r="E1492" i="3"/>
  <c r="C1493" i="3"/>
  <c r="F1492" i="3" l="1"/>
  <c r="M1492" i="1"/>
  <c r="C1494" i="3"/>
  <c r="E1493" i="3"/>
  <c r="G1491" i="3"/>
  <c r="H1491" i="3"/>
  <c r="C1495" i="3" l="1"/>
  <c r="E1494" i="3"/>
  <c r="F1493" i="3"/>
  <c r="H1492" i="3" s="1"/>
  <c r="M1493" i="1"/>
  <c r="G1492" i="3"/>
  <c r="G1493" i="3" l="1"/>
  <c r="C1496" i="3"/>
  <c r="E1495" i="3"/>
  <c r="F1494" i="3"/>
  <c r="H1493" i="3" s="1"/>
  <c r="M1494" i="1"/>
  <c r="G1494" i="3" l="1"/>
  <c r="F1495" i="3"/>
  <c r="H1494" i="3" s="1"/>
  <c r="M1495" i="1"/>
  <c r="E1496" i="3"/>
  <c r="C1497" i="3"/>
  <c r="G1495" i="3" l="1"/>
  <c r="F1496" i="3"/>
  <c r="H1495" i="3" s="1"/>
  <c r="G1496" i="3"/>
  <c r="M1496" i="1"/>
  <c r="C1498" i="3"/>
  <c r="E1497" i="3"/>
  <c r="E1498" i="3" l="1"/>
  <c r="C1499" i="3"/>
  <c r="F1497" i="3"/>
  <c r="H1496" i="3" s="1"/>
  <c r="I1496" i="3" s="1"/>
  <c r="I1495" i="3" s="1"/>
  <c r="I1494" i="3" s="1"/>
  <c r="I1493" i="3" s="1"/>
  <c r="I1492" i="3" s="1"/>
  <c r="I1491" i="3" s="1"/>
  <c r="I1490" i="3" s="1"/>
  <c r="I1489" i="3" s="1"/>
  <c r="I1488" i="3" s="1"/>
  <c r="I1487" i="3" s="1"/>
  <c r="I1486" i="3" s="1"/>
  <c r="I1485" i="3" s="1"/>
  <c r="M1497" i="1"/>
  <c r="F1498" i="3" l="1"/>
  <c r="M1498" i="1"/>
  <c r="H1497" i="3"/>
  <c r="G1497" i="3"/>
  <c r="C1500" i="3"/>
  <c r="E1499" i="3"/>
  <c r="F1499" i="3" l="1"/>
  <c r="H1498" i="3" s="1"/>
  <c r="I1498" i="3" s="1"/>
  <c r="I1497" i="3" s="1"/>
  <c r="G1499" i="3"/>
  <c r="M1499" i="1"/>
  <c r="C1501" i="3"/>
  <c r="E1500" i="3"/>
  <c r="G1498" i="3"/>
  <c r="F1500" i="3" l="1"/>
  <c r="G1500" i="3" s="1"/>
  <c r="M1500" i="1"/>
  <c r="C1502" i="3"/>
  <c r="E1501" i="3"/>
  <c r="H1499" i="3"/>
  <c r="F1501" i="3" l="1"/>
  <c r="M1501" i="1"/>
  <c r="C1503" i="3"/>
  <c r="E1502" i="3"/>
  <c r="H1500" i="3"/>
  <c r="F1502" i="3" l="1"/>
  <c r="H1501" i="3" s="1"/>
  <c r="M1502" i="1"/>
  <c r="E1503" i="3"/>
  <c r="C1504" i="3"/>
  <c r="G1501" i="3"/>
  <c r="E1504" i="3" l="1"/>
  <c r="C1505" i="3"/>
  <c r="F1503" i="3"/>
  <c r="G1503" i="3" s="1"/>
  <c r="M1503" i="1"/>
  <c r="H1502" i="3"/>
  <c r="I1502" i="3" s="1"/>
  <c r="I1501" i="3" s="1"/>
  <c r="I1500" i="3" s="1"/>
  <c r="I1499" i="3" s="1"/>
  <c r="G1502" i="3"/>
  <c r="E1505" i="3" l="1"/>
  <c r="C1506" i="3"/>
  <c r="F1504" i="3"/>
  <c r="H1503" i="3" s="1"/>
  <c r="G1504" i="3"/>
  <c r="M1504" i="1"/>
  <c r="F1505" i="3" l="1"/>
  <c r="H1504" i="3" s="1"/>
  <c r="M1505" i="1"/>
  <c r="E1506" i="3"/>
  <c r="C1507" i="3"/>
  <c r="C1508" i="3" l="1"/>
  <c r="E1507" i="3"/>
  <c r="F1506" i="3"/>
  <c r="M1506" i="1"/>
  <c r="H1505" i="3"/>
  <c r="G1505" i="3"/>
  <c r="C1509" i="3" l="1"/>
  <c r="E1508" i="3"/>
  <c r="G1506" i="3"/>
  <c r="F1507" i="3"/>
  <c r="H1506" i="3" s="1"/>
  <c r="G1507" i="3"/>
  <c r="M1507" i="1"/>
  <c r="F1508" i="3" l="1"/>
  <c r="H1507" i="3" s="1"/>
  <c r="M1508" i="1"/>
  <c r="C1510" i="3"/>
  <c r="E1509" i="3"/>
  <c r="G1508" i="3" l="1"/>
  <c r="F1509" i="3"/>
  <c r="M1509" i="1"/>
  <c r="E1510" i="3"/>
  <c r="C1511" i="3"/>
  <c r="F1510" i="3" l="1"/>
  <c r="H1509" i="3" s="1"/>
  <c r="M1510" i="1"/>
  <c r="G1509" i="3"/>
  <c r="H1508" i="3"/>
  <c r="E1511" i="3"/>
  <c r="C1512" i="3"/>
  <c r="F1511" i="3" l="1"/>
  <c r="M1511" i="1"/>
  <c r="G1510" i="3"/>
  <c r="H1510" i="3"/>
  <c r="E1512" i="3"/>
  <c r="C1513" i="3"/>
  <c r="G1511" i="3" l="1"/>
  <c r="C1514" i="3"/>
  <c r="E1513" i="3"/>
  <c r="F1512" i="3"/>
  <c r="H1511" i="3" s="1"/>
  <c r="G1512" i="3"/>
  <c r="M1512" i="1"/>
  <c r="F1513" i="3" l="1"/>
  <c r="H1512" i="3" s="1"/>
  <c r="M1513" i="1"/>
  <c r="E1514" i="3"/>
  <c r="C1515" i="3"/>
  <c r="C1516" i="3" l="1"/>
  <c r="E1515" i="3"/>
  <c r="F1514" i="3"/>
  <c r="H1513" i="3" s="1"/>
  <c r="M1514" i="1"/>
  <c r="G1513" i="3"/>
  <c r="C1517" i="3" l="1"/>
  <c r="E1516" i="3"/>
  <c r="G1514" i="3"/>
  <c r="F1515" i="3"/>
  <c r="H1514" i="3" s="1"/>
  <c r="G1515" i="3"/>
  <c r="M1515" i="1"/>
  <c r="F1516" i="3" l="1"/>
  <c r="H1515" i="3" s="1"/>
  <c r="M1516" i="1"/>
  <c r="C1518" i="3"/>
  <c r="E1517" i="3"/>
  <c r="F1517" i="3" l="1"/>
  <c r="M1517" i="1"/>
  <c r="E1518" i="3"/>
  <c r="C1519" i="3"/>
  <c r="H1516" i="3"/>
  <c r="G1516" i="3"/>
  <c r="E1519" i="3" l="1"/>
  <c r="C1520" i="3"/>
  <c r="F1518" i="3"/>
  <c r="H1517" i="3" s="1"/>
  <c r="G1518" i="3"/>
  <c r="M1518" i="1"/>
  <c r="G1517" i="3"/>
  <c r="E1520" i="3" l="1"/>
  <c r="C1521" i="3"/>
  <c r="F1519" i="3"/>
  <c r="M1519" i="1"/>
  <c r="E1521" i="3" l="1"/>
  <c r="C1522" i="3"/>
  <c r="F1520" i="3"/>
  <c r="H1519" i="3" s="1"/>
  <c r="I1519" i="3" s="1"/>
  <c r="G1520" i="3"/>
  <c r="M1520" i="1"/>
  <c r="H1518" i="3"/>
  <c r="G1519" i="3"/>
  <c r="I1518" i="3" l="1"/>
  <c r="I1517" i="3" s="1"/>
  <c r="I1516" i="3" s="1"/>
  <c r="I1515" i="3" s="1"/>
  <c r="I1514" i="3" s="1"/>
  <c r="I1513" i="3" s="1"/>
  <c r="I1512" i="3" s="1"/>
  <c r="I1511" i="3" s="1"/>
  <c r="I1510" i="3" s="1"/>
  <c r="I1509" i="3" s="1"/>
  <c r="I1508" i="3" s="1"/>
  <c r="I1507" i="3" s="1"/>
  <c r="I1506" i="3" s="1"/>
  <c r="I1505" i="3" s="1"/>
  <c r="I1504" i="3" s="1"/>
  <c r="I1503" i="3" s="1"/>
  <c r="E1522" i="3"/>
  <c r="C1523" i="3"/>
  <c r="F1521" i="3"/>
  <c r="H1520" i="3" s="1"/>
  <c r="M1521" i="1"/>
  <c r="G1521" i="3" l="1"/>
  <c r="E1523" i="3"/>
  <c r="C1524" i="3"/>
  <c r="F1522" i="3"/>
  <c r="H1521" i="3" s="1"/>
  <c r="M1522" i="1"/>
  <c r="G1522" i="3" l="1"/>
  <c r="C1525" i="3"/>
  <c r="E1524" i="3"/>
  <c r="F1523" i="3"/>
  <c r="H1522" i="3" s="1"/>
  <c r="M1523" i="1"/>
  <c r="G1523" i="3" l="1"/>
  <c r="F1524" i="3"/>
  <c r="H1523" i="3" s="1"/>
  <c r="M1524" i="1"/>
  <c r="C1526" i="3"/>
  <c r="E1525" i="3"/>
  <c r="F1525" i="3" l="1"/>
  <c r="G1525" i="3"/>
  <c r="M1525" i="1"/>
  <c r="C1527" i="3"/>
  <c r="E1526" i="3"/>
  <c r="H1524" i="3"/>
  <c r="G1524" i="3"/>
  <c r="F1526" i="3" l="1"/>
  <c r="H1525" i="3" s="1"/>
  <c r="M1526" i="1"/>
  <c r="E1527" i="3"/>
  <c r="C1528" i="3"/>
  <c r="E1528" i="3" l="1"/>
  <c r="C1529" i="3"/>
  <c r="F1527" i="3"/>
  <c r="H1526" i="3" s="1"/>
  <c r="G1527" i="3"/>
  <c r="M1527" i="1"/>
  <c r="G1526" i="3"/>
  <c r="C1530" i="3" l="1"/>
  <c r="E1529" i="3"/>
  <c r="F1528" i="3"/>
  <c r="H1527" i="3" s="1"/>
  <c r="G1528" i="3"/>
  <c r="M1528" i="1"/>
  <c r="E1530" i="3" l="1"/>
  <c r="C1531" i="3"/>
  <c r="F1529" i="3"/>
  <c r="H1528" i="3" s="1"/>
  <c r="M1529" i="1"/>
  <c r="G1529" i="3" l="1"/>
  <c r="C1532" i="3"/>
  <c r="E1531" i="3"/>
  <c r="F1530" i="3"/>
  <c r="H1529" i="3" s="1"/>
  <c r="I1529" i="3" s="1"/>
  <c r="I1528" i="3" s="1"/>
  <c r="I1527" i="3" s="1"/>
  <c r="I1526" i="3" s="1"/>
  <c r="I1525" i="3" s="1"/>
  <c r="I1524" i="3" s="1"/>
  <c r="I1523" i="3" s="1"/>
  <c r="I1522" i="3" s="1"/>
  <c r="I1521" i="3" s="1"/>
  <c r="I1520" i="3" s="1"/>
  <c r="M1530" i="1"/>
  <c r="G1530" i="3" l="1"/>
  <c r="F1531" i="3"/>
  <c r="H1530" i="3" s="1"/>
  <c r="G1531" i="3"/>
  <c r="M1531" i="1"/>
  <c r="C1533" i="3"/>
  <c r="E1532" i="3"/>
  <c r="F1532" i="3" l="1"/>
  <c r="G1532" i="3" s="1"/>
  <c r="M1532" i="1"/>
  <c r="H1531" i="3"/>
  <c r="C1534" i="3"/>
  <c r="E1533" i="3"/>
  <c r="E1534" i="3" l="1"/>
  <c r="C1535" i="3"/>
  <c r="F1533" i="3"/>
  <c r="H1532" i="3" s="1"/>
  <c r="M1533" i="1"/>
  <c r="G1533" i="3" l="1"/>
  <c r="E1535" i="3"/>
  <c r="C1536" i="3"/>
  <c r="F1534" i="3"/>
  <c r="H1533" i="3" s="1"/>
  <c r="M1534" i="1"/>
  <c r="G1534" i="3" l="1"/>
  <c r="E1536" i="3"/>
  <c r="C1537" i="3"/>
  <c r="F1535" i="3"/>
  <c r="H1534" i="3" s="1"/>
  <c r="M1535" i="1"/>
  <c r="C1538" i="3" l="1"/>
  <c r="E1537" i="3"/>
  <c r="F1536" i="3"/>
  <c r="H1535" i="3" s="1"/>
  <c r="I1535" i="3" s="1"/>
  <c r="I1534" i="3" s="1"/>
  <c r="I1533" i="3" s="1"/>
  <c r="I1532" i="3" s="1"/>
  <c r="I1531" i="3" s="1"/>
  <c r="I1530" i="3" s="1"/>
  <c r="M1536" i="1"/>
  <c r="G1535" i="3"/>
  <c r="G1536" i="3" l="1"/>
  <c r="F1537" i="3"/>
  <c r="H1536" i="3" s="1"/>
  <c r="M1537" i="1"/>
  <c r="E1538" i="3"/>
  <c r="C1539" i="3"/>
  <c r="C1540" i="3" l="1"/>
  <c r="E1539" i="3"/>
  <c r="F1538" i="3"/>
  <c r="M1538" i="1"/>
  <c r="H1537" i="3"/>
  <c r="G1537" i="3"/>
  <c r="G1538" i="3" l="1"/>
  <c r="F1539" i="3"/>
  <c r="H1538" i="3" s="1"/>
  <c r="G1539" i="3"/>
  <c r="M1539" i="1"/>
  <c r="C1541" i="3"/>
  <c r="E1540" i="3"/>
  <c r="C1542" i="3" l="1"/>
  <c r="E1541" i="3"/>
  <c r="F1540" i="3"/>
  <c r="H1539" i="3" s="1"/>
  <c r="M1540" i="1"/>
  <c r="G1540" i="3" l="1"/>
  <c r="F1541" i="3"/>
  <c r="H1540" i="3" s="1"/>
  <c r="I1540" i="3" s="1"/>
  <c r="I1539" i="3" s="1"/>
  <c r="I1538" i="3" s="1"/>
  <c r="I1537" i="3" s="1"/>
  <c r="I1536" i="3" s="1"/>
  <c r="M1541" i="1"/>
  <c r="C1543" i="3"/>
  <c r="E1542" i="3"/>
  <c r="F1542" i="3" l="1"/>
  <c r="H1541" i="3" s="1"/>
  <c r="M1542" i="1"/>
  <c r="E1543" i="3"/>
  <c r="C1544" i="3"/>
  <c r="G1541" i="3"/>
  <c r="G1542" i="3" l="1"/>
  <c r="E1544" i="3"/>
  <c r="C1545" i="3"/>
  <c r="F1543" i="3"/>
  <c r="H1542" i="3" s="1"/>
  <c r="M1543" i="1"/>
  <c r="E1545" i="3" l="1"/>
  <c r="C1546" i="3"/>
  <c r="G1543" i="3"/>
  <c r="F1544" i="3"/>
  <c r="H1543" i="3" s="1"/>
  <c r="G1544" i="3"/>
  <c r="M1544" i="1"/>
  <c r="E1546" i="3" l="1"/>
  <c r="C1547" i="3"/>
  <c r="F1545" i="3"/>
  <c r="H1544" i="3" s="1"/>
  <c r="M1545" i="1"/>
  <c r="E1547" i="3" l="1"/>
  <c r="C1548" i="3"/>
  <c r="F1546" i="3"/>
  <c r="G1546" i="3" s="1"/>
  <c r="M1546" i="1"/>
  <c r="H1545" i="3"/>
  <c r="G1545" i="3"/>
  <c r="F1547" i="3" l="1"/>
  <c r="H1546" i="3" s="1"/>
  <c r="G1547" i="3"/>
  <c r="M1547" i="1"/>
  <c r="C1549" i="3"/>
  <c r="E1548" i="3"/>
  <c r="F1548" i="3" l="1"/>
  <c r="M1548" i="1"/>
  <c r="C1550" i="3"/>
  <c r="E1549" i="3"/>
  <c r="H1547" i="3"/>
  <c r="F1549" i="3" l="1"/>
  <c r="H1548" i="3" s="1"/>
  <c r="M1549" i="1"/>
  <c r="G1548" i="3"/>
  <c r="C1551" i="3"/>
  <c r="E1550" i="3"/>
  <c r="E1551" i="3" l="1"/>
  <c r="C1552" i="3"/>
  <c r="G1549" i="3"/>
  <c r="F1550" i="3"/>
  <c r="H1549" i="3" s="1"/>
  <c r="I1549" i="3" s="1"/>
  <c r="I1548" i="3" s="1"/>
  <c r="I1547" i="3" s="1"/>
  <c r="I1546" i="3" s="1"/>
  <c r="I1545" i="3" s="1"/>
  <c r="I1544" i="3" s="1"/>
  <c r="I1543" i="3" s="1"/>
  <c r="I1542" i="3" s="1"/>
  <c r="I1541" i="3" s="1"/>
  <c r="M1550" i="1"/>
  <c r="G1550" i="3" l="1"/>
  <c r="E1552" i="3"/>
  <c r="C1553" i="3"/>
  <c r="F1551" i="3"/>
  <c r="H1550" i="3" s="1"/>
  <c r="M1551" i="1"/>
  <c r="G1551" i="3" l="1"/>
  <c r="C1554" i="3"/>
  <c r="E1553" i="3"/>
  <c r="F1552" i="3"/>
  <c r="H1551" i="3" s="1"/>
  <c r="G1552" i="3"/>
  <c r="M1552" i="1"/>
  <c r="F1553" i="3" l="1"/>
  <c r="G1553" i="3" s="1"/>
  <c r="M1553" i="1"/>
  <c r="E1554" i="3"/>
  <c r="C1555" i="3"/>
  <c r="H1552" i="3"/>
  <c r="C1556" i="3" l="1"/>
  <c r="E1555" i="3"/>
  <c r="F1554" i="3"/>
  <c r="M1554" i="1"/>
  <c r="H1553" i="3"/>
  <c r="G1554" i="3" l="1"/>
  <c r="F1555" i="3"/>
  <c r="H1554" i="3" s="1"/>
  <c r="G1555" i="3"/>
  <c r="M1555" i="1"/>
  <c r="C1557" i="3"/>
  <c r="E1556" i="3"/>
  <c r="C1558" i="3" l="1"/>
  <c r="E1557" i="3"/>
  <c r="F1556" i="3"/>
  <c r="H1555" i="3" s="1"/>
  <c r="M1556" i="1"/>
  <c r="G1556" i="3" l="1"/>
  <c r="F1557" i="3"/>
  <c r="H1556" i="3" s="1"/>
  <c r="M1557" i="1"/>
  <c r="E1558" i="3"/>
  <c r="C1559" i="3"/>
  <c r="E1559" i="3" l="1"/>
  <c r="C1560" i="3"/>
  <c r="F1558" i="3"/>
  <c r="H1557" i="3" s="1"/>
  <c r="I1557" i="3" s="1"/>
  <c r="I1556" i="3" s="1"/>
  <c r="I1555" i="3" s="1"/>
  <c r="I1554" i="3" s="1"/>
  <c r="I1553" i="3" s="1"/>
  <c r="I1552" i="3" s="1"/>
  <c r="I1551" i="3" s="1"/>
  <c r="I1550" i="3" s="1"/>
  <c r="G1558" i="3"/>
  <c r="M1558" i="1"/>
  <c r="G1557" i="3"/>
  <c r="E1560" i="3" l="1"/>
  <c r="C1561" i="3"/>
  <c r="F1559" i="3"/>
  <c r="H1558" i="3" s="1"/>
  <c r="M1559" i="1"/>
  <c r="C1562" i="3" l="1"/>
  <c r="E1561" i="3"/>
  <c r="F1560" i="3"/>
  <c r="H1559" i="3" s="1"/>
  <c r="M1560" i="1"/>
  <c r="G1559" i="3"/>
  <c r="G1560" i="3" l="1"/>
  <c r="F1561" i="3"/>
  <c r="H1560" i="3" s="1"/>
  <c r="M1561" i="1"/>
  <c r="E1562" i="3"/>
  <c r="C1563" i="3"/>
  <c r="G1561" i="3" l="1"/>
  <c r="F1562" i="3"/>
  <c r="H1561" i="3" s="1"/>
  <c r="M1562" i="1"/>
  <c r="C1564" i="3"/>
  <c r="E1563" i="3"/>
  <c r="G1562" i="3" l="1"/>
  <c r="C1565" i="3"/>
  <c r="E1564" i="3"/>
  <c r="F1563" i="3"/>
  <c r="H1562" i="3" s="1"/>
  <c r="G1563" i="3"/>
  <c r="M1563" i="1"/>
  <c r="F1564" i="3" l="1"/>
  <c r="H1563" i="3" s="1"/>
  <c r="M1564" i="1"/>
  <c r="C1566" i="3"/>
  <c r="E1565" i="3"/>
  <c r="F1565" i="3" l="1"/>
  <c r="G1565" i="3" s="1"/>
  <c r="M1565" i="1"/>
  <c r="H1564" i="3"/>
  <c r="G1564" i="3"/>
  <c r="C1567" i="3"/>
  <c r="E1566" i="3"/>
  <c r="E1567" i="3" l="1"/>
  <c r="C1568" i="3"/>
  <c r="F1566" i="3"/>
  <c r="M1566" i="1"/>
  <c r="E1568" i="3" l="1"/>
  <c r="C1569" i="3"/>
  <c r="F1567" i="3"/>
  <c r="H1566" i="3" s="1"/>
  <c r="M1567" i="1"/>
  <c r="H1565" i="3"/>
  <c r="G1566" i="3"/>
  <c r="G1567" i="3" l="1"/>
  <c r="E1569" i="3"/>
  <c r="C1570" i="3"/>
  <c r="F1568" i="3"/>
  <c r="H1567" i="3" s="1"/>
  <c r="G1568" i="3"/>
  <c r="M1568" i="1"/>
  <c r="E1570" i="3" l="1"/>
  <c r="C1571" i="3"/>
  <c r="F1569" i="3"/>
  <c r="H1568" i="3" s="1"/>
  <c r="M1569" i="1"/>
  <c r="E1571" i="3" l="1"/>
  <c r="C1572" i="3"/>
  <c r="F1570" i="3"/>
  <c r="H1569" i="3" s="1"/>
  <c r="M1570" i="1"/>
  <c r="G1569" i="3"/>
  <c r="F1571" i="3" l="1"/>
  <c r="H1570" i="3" s="1"/>
  <c r="G1571" i="3"/>
  <c r="M1571" i="1"/>
  <c r="G1570" i="3"/>
  <c r="C1573" i="3"/>
  <c r="E1572" i="3"/>
  <c r="C1574" i="3" l="1"/>
  <c r="E1573" i="3"/>
  <c r="F1572" i="3"/>
  <c r="H1571" i="3" s="1"/>
  <c r="M1572" i="1"/>
  <c r="G1572" i="3" l="1"/>
  <c r="F1573" i="3"/>
  <c r="H1572" i="3" s="1"/>
  <c r="I1572" i="3" s="1"/>
  <c r="I1571" i="3" s="1"/>
  <c r="I1570" i="3" s="1"/>
  <c r="I1569" i="3" s="1"/>
  <c r="I1568" i="3" s="1"/>
  <c r="I1567" i="3" s="1"/>
  <c r="I1566" i="3" s="1"/>
  <c r="I1565" i="3" s="1"/>
  <c r="I1564" i="3" s="1"/>
  <c r="I1563" i="3" s="1"/>
  <c r="I1562" i="3" s="1"/>
  <c r="I1561" i="3" s="1"/>
  <c r="I1560" i="3" s="1"/>
  <c r="I1559" i="3" s="1"/>
  <c r="I1558" i="3" s="1"/>
  <c r="M1573" i="1"/>
  <c r="E1574" i="3"/>
  <c r="C1575" i="3"/>
  <c r="G1573" i="3" l="1"/>
  <c r="F1574" i="3"/>
  <c r="G1574" i="3" s="1"/>
  <c r="M1574" i="1"/>
  <c r="E1575" i="3"/>
  <c r="C1576" i="3"/>
  <c r="E1576" i="3" l="1"/>
  <c r="C1577" i="3"/>
  <c r="F1575" i="3"/>
  <c r="M1575" i="1"/>
  <c r="H1574" i="3"/>
  <c r="H1573" i="3"/>
  <c r="G1575" i="3" l="1"/>
  <c r="C1578" i="3"/>
  <c r="E1577" i="3"/>
  <c r="F1576" i="3"/>
  <c r="H1575" i="3" s="1"/>
  <c r="M1576" i="1"/>
  <c r="F1577" i="3" l="1"/>
  <c r="M1577" i="1"/>
  <c r="H1576" i="3"/>
  <c r="E1578" i="3"/>
  <c r="C1579" i="3"/>
  <c r="G1576" i="3"/>
  <c r="F1578" i="3" l="1"/>
  <c r="H1577" i="3" s="1"/>
  <c r="M1578" i="1"/>
  <c r="C1580" i="3"/>
  <c r="E1579" i="3"/>
  <c r="G1577" i="3"/>
  <c r="F1579" i="3" l="1"/>
  <c r="H1578" i="3" s="1"/>
  <c r="G1579" i="3"/>
  <c r="M1579" i="1"/>
  <c r="C1581" i="3"/>
  <c r="E1580" i="3"/>
  <c r="G1578" i="3"/>
  <c r="F1580" i="3" l="1"/>
  <c r="M1580" i="1"/>
  <c r="H1579" i="3"/>
  <c r="C1582" i="3"/>
  <c r="E1581" i="3"/>
  <c r="F1581" i="3" l="1"/>
  <c r="H1580" i="3" s="1"/>
  <c r="M1581" i="1"/>
  <c r="E1582" i="3"/>
  <c r="C1583" i="3"/>
  <c r="G1580" i="3"/>
  <c r="E1583" i="3" l="1"/>
  <c r="C1584" i="3"/>
  <c r="F1582" i="3"/>
  <c r="H1581" i="3" s="1"/>
  <c r="G1582" i="3"/>
  <c r="M1582" i="1"/>
  <c r="G1581" i="3"/>
  <c r="E1584" i="3" l="1"/>
  <c r="C1585" i="3"/>
  <c r="F1583" i="3"/>
  <c r="M1583" i="1"/>
  <c r="H1582" i="3"/>
  <c r="E1585" i="3" l="1"/>
  <c r="C1586" i="3"/>
  <c r="F1584" i="3"/>
  <c r="H1583" i="3" s="1"/>
  <c r="M1584" i="1"/>
  <c r="G1583" i="3"/>
  <c r="G1584" i="3" l="1"/>
  <c r="E1586" i="3"/>
  <c r="C1587" i="3"/>
  <c r="F1585" i="3"/>
  <c r="H1584" i="3" s="1"/>
  <c r="M1585" i="1"/>
  <c r="G1585" i="3" l="1"/>
  <c r="E1587" i="3"/>
  <c r="C1588" i="3"/>
  <c r="F1586" i="3"/>
  <c r="H1585" i="3" s="1"/>
  <c r="M1586" i="1"/>
  <c r="G1586" i="3" l="1"/>
  <c r="F1587" i="3"/>
  <c r="H1586" i="3" s="1"/>
  <c r="G1587" i="3"/>
  <c r="M1587" i="1"/>
  <c r="C1589" i="3"/>
  <c r="E1588" i="3"/>
  <c r="C1590" i="3" l="1"/>
  <c r="E1589" i="3"/>
  <c r="F1588" i="3"/>
  <c r="M1588" i="1"/>
  <c r="G1588" i="3" l="1"/>
  <c r="H1587" i="3"/>
  <c r="C1591" i="3"/>
  <c r="E1590" i="3"/>
  <c r="F1589" i="3"/>
  <c r="H1588" i="3" s="1"/>
  <c r="G1589" i="3"/>
  <c r="M1589" i="1"/>
  <c r="E1591" i="3" l="1"/>
  <c r="C1592" i="3"/>
  <c r="F1590" i="3"/>
  <c r="H1589" i="3" s="1"/>
  <c r="M1590" i="1"/>
  <c r="G1590" i="3" l="1"/>
  <c r="E1592" i="3"/>
  <c r="C1593" i="3"/>
  <c r="F1591" i="3"/>
  <c r="H1590" i="3" s="1"/>
  <c r="G1591" i="3"/>
  <c r="M1591" i="1"/>
  <c r="C1594" i="3" l="1"/>
  <c r="E1593" i="3"/>
  <c r="F1592" i="3"/>
  <c r="H1591" i="3" s="1"/>
  <c r="G1592" i="3"/>
  <c r="M1592" i="1"/>
  <c r="E1594" i="3" l="1"/>
  <c r="C1595" i="3"/>
  <c r="F1593" i="3"/>
  <c r="H1592" i="3" s="1"/>
  <c r="M1593" i="1"/>
  <c r="C1596" i="3" l="1"/>
  <c r="E1595" i="3"/>
  <c r="F1594" i="3"/>
  <c r="H1593" i="3" s="1"/>
  <c r="M1594" i="1"/>
  <c r="G1593" i="3"/>
  <c r="C1597" i="3" l="1"/>
  <c r="E1596" i="3"/>
  <c r="G1594" i="3"/>
  <c r="F1595" i="3"/>
  <c r="H1594" i="3" s="1"/>
  <c r="G1595" i="3"/>
  <c r="M1595" i="1"/>
  <c r="F1596" i="3" l="1"/>
  <c r="H1595" i="3" s="1"/>
  <c r="M1596" i="1"/>
  <c r="C1598" i="3"/>
  <c r="E1597" i="3"/>
  <c r="F1597" i="3" l="1"/>
  <c r="M1597" i="1"/>
  <c r="H1596" i="3"/>
  <c r="G1596" i="3"/>
  <c r="E1598" i="3"/>
  <c r="C1599" i="3"/>
  <c r="F1598" i="3" l="1"/>
  <c r="H1597" i="3" s="1"/>
  <c r="M1598" i="1"/>
  <c r="G1597" i="3"/>
  <c r="E1599" i="3"/>
  <c r="C1600" i="3"/>
  <c r="F1599" i="3" l="1"/>
  <c r="M1599" i="1"/>
  <c r="G1598" i="3"/>
  <c r="H1598" i="3"/>
  <c r="E1600" i="3"/>
  <c r="C1601" i="3"/>
  <c r="F1600" i="3" l="1"/>
  <c r="H1599" i="3" s="1"/>
  <c r="G1600" i="3"/>
  <c r="M1600" i="1"/>
  <c r="G1599" i="3"/>
  <c r="C1602" i="3"/>
  <c r="E1601" i="3"/>
  <c r="E1602" i="3" l="1"/>
  <c r="C1603" i="3"/>
  <c r="F1601" i="3"/>
  <c r="H1600" i="3" s="1"/>
  <c r="M1601" i="1"/>
  <c r="G1601" i="3" l="1"/>
  <c r="F1602" i="3"/>
  <c r="H1601" i="3" s="1"/>
  <c r="M1602" i="1"/>
  <c r="C1604" i="3"/>
  <c r="E1603" i="3"/>
  <c r="C1605" i="3" l="1"/>
  <c r="E1604" i="3"/>
  <c r="F1603" i="3"/>
  <c r="G1603" i="3"/>
  <c r="M1603" i="1"/>
  <c r="H1602" i="3"/>
  <c r="G1602" i="3"/>
  <c r="F1604" i="3" l="1"/>
  <c r="H1603" i="3" s="1"/>
  <c r="M1604" i="1"/>
  <c r="C1606" i="3"/>
  <c r="E1605" i="3"/>
  <c r="F1605" i="3" l="1"/>
  <c r="H1604" i="3" s="1"/>
  <c r="I1604" i="3" s="1"/>
  <c r="I1603" i="3" s="1"/>
  <c r="I1602" i="3" s="1"/>
  <c r="I1601" i="3" s="1"/>
  <c r="I1600" i="3" s="1"/>
  <c r="I1599" i="3" s="1"/>
  <c r="I1598" i="3" s="1"/>
  <c r="I1597" i="3" s="1"/>
  <c r="I1596" i="3" s="1"/>
  <c r="I1595" i="3" s="1"/>
  <c r="I1594" i="3" s="1"/>
  <c r="I1593" i="3" s="1"/>
  <c r="I1592" i="3" s="1"/>
  <c r="I1591" i="3" s="1"/>
  <c r="I1590" i="3" s="1"/>
  <c r="I1589" i="3" s="1"/>
  <c r="I1588" i="3" s="1"/>
  <c r="I1587" i="3" s="1"/>
  <c r="I1586" i="3" s="1"/>
  <c r="I1585" i="3" s="1"/>
  <c r="I1584" i="3" s="1"/>
  <c r="I1583" i="3" s="1"/>
  <c r="I1582" i="3" s="1"/>
  <c r="I1581" i="3" s="1"/>
  <c r="I1580" i="3" s="1"/>
  <c r="I1579" i="3" s="1"/>
  <c r="I1578" i="3" s="1"/>
  <c r="I1577" i="3" s="1"/>
  <c r="I1576" i="3" s="1"/>
  <c r="I1575" i="3" s="1"/>
  <c r="I1574" i="3" s="1"/>
  <c r="I1573" i="3" s="1"/>
  <c r="M1605" i="1"/>
  <c r="C1607" i="3"/>
  <c r="E1606" i="3"/>
  <c r="G1604" i="3"/>
  <c r="F1606" i="3" l="1"/>
  <c r="M1606" i="1"/>
  <c r="E1607" i="3"/>
  <c r="C1608" i="3"/>
  <c r="G1605" i="3"/>
  <c r="H1605" i="3"/>
  <c r="I1605" i="3" s="1"/>
  <c r="E1608" i="3" l="1"/>
  <c r="C1609" i="3"/>
  <c r="F1607" i="3"/>
  <c r="H1606" i="3" s="1"/>
  <c r="M1607" i="1"/>
  <c r="G1606" i="3"/>
  <c r="E1609" i="3" l="1"/>
  <c r="C1610" i="3"/>
  <c r="F1608" i="3"/>
  <c r="H1607" i="3" s="1"/>
  <c r="M1608" i="1"/>
  <c r="G1607" i="3"/>
  <c r="G1608" i="3" l="1"/>
  <c r="E1610" i="3"/>
  <c r="C1611" i="3"/>
  <c r="F1609" i="3"/>
  <c r="H1608" i="3" s="1"/>
  <c r="I1608" i="3" s="1"/>
  <c r="I1607" i="3" s="1"/>
  <c r="I1606" i="3" s="1"/>
  <c r="M1609" i="1"/>
  <c r="G1609" i="3" l="1"/>
  <c r="E1611" i="3"/>
  <c r="C1612" i="3"/>
  <c r="F1610" i="3"/>
  <c r="H1609" i="3" s="1"/>
  <c r="M1610" i="1"/>
  <c r="G1610" i="3" l="1"/>
  <c r="F1611" i="3"/>
  <c r="G1611" i="3" s="1"/>
  <c r="M1611" i="1"/>
  <c r="C1613" i="3"/>
  <c r="E1612" i="3"/>
  <c r="C1614" i="3" l="1"/>
  <c r="E1613" i="3"/>
  <c r="H1610" i="3"/>
  <c r="F1612" i="3"/>
  <c r="M1612" i="1"/>
  <c r="G1612" i="3" l="1"/>
  <c r="H1611" i="3"/>
  <c r="F1613" i="3"/>
  <c r="H1612" i="3" s="1"/>
  <c r="M1613" i="1"/>
  <c r="C1615" i="3"/>
  <c r="E1614" i="3"/>
  <c r="G1613" i="3" l="1"/>
  <c r="F1614" i="3"/>
  <c r="H1613" i="3" s="1"/>
  <c r="M1614" i="1"/>
  <c r="E1615" i="3"/>
  <c r="C1616" i="3"/>
  <c r="G1614" i="3" l="1"/>
  <c r="E1616" i="3"/>
  <c r="C1617" i="3"/>
  <c r="F1615" i="3"/>
  <c r="H1614" i="3" s="1"/>
  <c r="M1615" i="1"/>
  <c r="G1615" i="3" l="1"/>
  <c r="C1618" i="3"/>
  <c r="E1617" i="3"/>
  <c r="F1616" i="3"/>
  <c r="H1615" i="3" s="1"/>
  <c r="G1616" i="3"/>
  <c r="M1616" i="1"/>
  <c r="F1617" i="3" l="1"/>
  <c r="H1616" i="3" s="1"/>
  <c r="M1617" i="1"/>
  <c r="E1618" i="3"/>
  <c r="C1619" i="3"/>
  <c r="C1620" i="3" l="1"/>
  <c r="E1619" i="3"/>
  <c r="G1617" i="3"/>
  <c r="F1618" i="3"/>
  <c r="H1617" i="3" s="1"/>
  <c r="M1618" i="1"/>
  <c r="G1618" i="3" l="1"/>
  <c r="F1619" i="3"/>
  <c r="G1619" i="3" s="1"/>
  <c r="M1619" i="1"/>
  <c r="C1621" i="3"/>
  <c r="E1620" i="3"/>
  <c r="C1622" i="3" l="1"/>
  <c r="E1621" i="3"/>
  <c r="H1618" i="3"/>
  <c r="G1620" i="3"/>
  <c r="F1620" i="3"/>
  <c r="H1619" i="3" s="1"/>
  <c r="M1620" i="1"/>
  <c r="F1621" i="3" l="1"/>
  <c r="H1620" i="3" s="1"/>
  <c r="M1621" i="1"/>
  <c r="E1622" i="3"/>
  <c r="C1623" i="3"/>
  <c r="F1622" i="3" l="1"/>
  <c r="G1622" i="3"/>
  <c r="M1622" i="1"/>
  <c r="G1621" i="3"/>
  <c r="H1621" i="3"/>
  <c r="E1623" i="3"/>
  <c r="C1624" i="3"/>
  <c r="F1623" i="3" l="1"/>
  <c r="M1623" i="1"/>
  <c r="H1622" i="3"/>
  <c r="E1624" i="3"/>
  <c r="C1625" i="3"/>
  <c r="C1626" i="3" l="1"/>
  <c r="E1625" i="3"/>
  <c r="F1624" i="3"/>
  <c r="H1623" i="3" s="1"/>
  <c r="G1624" i="3"/>
  <c r="M1624" i="1"/>
  <c r="G1623" i="3"/>
  <c r="E1626" i="3" l="1"/>
  <c r="C1627" i="3"/>
  <c r="F1625" i="3"/>
  <c r="G1625" i="3" s="1"/>
  <c r="M1625" i="1"/>
  <c r="C1628" i="3" l="1"/>
  <c r="E1627" i="3"/>
  <c r="F1626" i="3"/>
  <c r="H1625" i="3" s="1"/>
  <c r="M1626" i="1"/>
  <c r="H1624" i="3"/>
  <c r="I1624" i="3" s="1"/>
  <c r="I1623" i="3" s="1"/>
  <c r="I1622" i="3" s="1"/>
  <c r="I1621" i="3" s="1"/>
  <c r="I1620" i="3" s="1"/>
  <c r="I1619" i="3" s="1"/>
  <c r="I1618" i="3" s="1"/>
  <c r="I1617" i="3" s="1"/>
  <c r="I1616" i="3" s="1"/>
  <c r="I1615" i="3" s="1"/>
  <c r="I1614" i="3" s="1"/>
  <c r="I1613" i="3" s="1"/>
  <c r="I1612" i="3" s="1"/>
  <c r="I1611" i="3" s="1"/>
  <c r="I1610" i="3" s="1"/>
  <c r="I1609" i="3" s="1"/>
  <c r="C1629" i="3" l="1"/>
  <c r="E1628" i="3"/>
  <c r="G1626" i="3"/>
  <c r="F1627" i="3"/>
  <c r="H1626" i="3" s="1"/>
  <c r="G1627" i="3"/>
  <c r="M1627" i="1"/>
  <c r="F1628" i="3" l="1"/>
  <c r="H1627" i="3" s="1"/>
  <c r="M1628" i="1"/>
  <c r="C1630" i="3"/>
  <c r="E1629" i="3"/>
  <c r="F1629" i="3" l="1"/>
  <c r="M1629" i="1"/>
  <c r="C1631" i="3"/>
  <c r="E1630" i="3"/>
  <c r="H1628" i="3"/>
  <c r="G1628" i="3"/>
  <c r="F1630" i="3" l="1"/>
  <c r="H1629" i="3" s="1"/>
  <c r="M1630" i="1"/>
  <c r="E1631" i="3"/>
  <c r="C1632" i="3"/>
  <c r="G1629" i="3"/>
  <c r="E1632" i="3" l="1"/>
  <c r="C1633" i="3"/>
  <c r="F1631" i="3"/>
  <c r="H1630" i="3" s="1"/>
  <c r="M1631" i="1"/>
  <c r="G1630" i="3"/>
  <c r="E1633" i="3" l="1"/>
  <c r="C1634" i="3"/>
  <c r="F1632" i="3"/>
  <c r="H1631" i="3" s="1"/>
  <c r="G1632" i="3"/>
  <c r="M1632" i="1"/>
  <c r="G1631" i="3"/>
  <c r="E1634" i="3" l="1"/>
  <c r="C1635" i="3"/>
  <c r="F1633" i="3"/>
  <c r="H1632" i="3" s="1"/>
  <c r="M1633" i="1"/>
  <c r="G1633" i="3" l="1"/>
  <c r="C1636" i="3"/>
  <c r="E1635" i="3"/>
  <c r="F1634" i="3"/>
  <c r="H1633" i="3" s="1"/>
  <c r="M1634" i="1"/>
  <c r="G1634" i="3" l="1"/>
  <c r="C1637" i="3"/>
  <c r="E1636" i="3"/>
  <c r="F1635" i="3"/>
  <c r="H1634" i="3" s="1"/>
  <c r="G1635" i="3"/>
  <c r="M1635" i="1"/>
  <c r="F1636" i="3" l="1"/>
  <c r="M1636" i="1"/>
  <c r="C1638" i="3"/>
  <c r="E1637" i="3"/>
  <c r="F1637" i="3" l="1"/>
  <c r="H1636" i="3" s="1"/>
  <c r="M1637" i="1"/>
  <c r="E1638" i="3"/>
  <c r="C1639" i="3"/>
  <c r="G1636" i="3"/>
  <c r="H1635" i="3"/>
  <c r="F1638" i="3" l="1"/>
  <c r="M1638" i="1"/>
  <c r="G1637" i="3"/>
  <c r="H1637" i="3"/>
  <c r="E1639" i="3"/>
  <c r="C1640" i="3"/>
  <c r="F1639" i="3" l="1"/>
  <c r="H1638" i="3" s="1"/>
  <c r="I1638" i="3" s="1"/>
  <c r="I1637" i="3" s="1"/>
  <c r="I1636" i="3" s="1"/>
  <c r="I1635" i="3" s="1"/>
  <c r="I1634" i="3" s="1"/>
  <c r="I1633" i="3" s="1"/>
  <c r="I1632" i="3" s="1"/>
  <c r="I1631" i="3" s="1"/>
  <c r="I1630" i="3" s="1"/>
  <c r="I1629" i="3" s="1"/>
  <c r="I1628" i="3" s="1"/>
  <c r="I1627" i="3" s="1"/>
  <c r="I1626" i="3" s="1"/>
  <c r="I1625" i="3" s="1"/>
  <c r="M1639" i="1"/>
  <c r="G1638" i="3"/>
  <c r="E1640" i="3"/>
  <c r="C1641" i="3"/>
  <c r="F1640" i="3" l="1"/>
  <c r="M1640" i="1"/>
  <c r="G1639" i="3"/>
  <c r="H1639" i="3"/>
  <c r="C1642" i="3"/>
  <c r="E1641" i="3"/>
  <c r="F1641" i="3" l="1"/>
  <c r="H1640" i="3" s="1"/>
  <c r="M1641" i="1"/>
  <c r="E1642" i="3"/>
  <c r="C1643" i="3"/>
  <c r="G1640" i="3"/>
  <c r="C1644" i="3" l="1"/>
  <c r="E1643" i="3"/>
  <c r="F1642" i="3"/>
  <c r="M1642" i="1"/>
  <c r="H1641" i="3"/>
  <c r="G1641" i="3"/>
  <c r="G1642" i="3" l="1"/>
  <c r="F1643" i="3"/>
  <c r="H1642" i="3" s="1"/>
  <c r="I1642" i="3" s="1"/>
  <c r="I1641" i="3" s="1"/>
  <c r="I1640" i="3" s="1"/>
  <c r="I1639" i="3" s="1"/>
  <c r="M1643" i="1"/>
  <c r="C1645" i="3"/>
  <c r="E1644" i="3"/>
  <c r="C1646" i="3" l="1"/>
  <c r="E1645" i="3"/>
  <c r="G1643" i="3"/>
  <c r="F1644" i="3"/>
  <c r="G1644" i="3" s="1"/>
  <c r="M1644" i="1"/>
  <c r="H1643" i="3" l="1"/>
  <c r="F1645" i="3"/>
  <c r="H1644" i="3" s="1"/>
  <c r="M1645" i="1"/>
  <c r="E1646" i="3"/>
  <c r="C1647" i="3"/>
  <c r="E1647" i="3" l="1"/>
  <c r="C1648" i="3"/>
  <c r="F1646" i="3"/>
  <c r="M1646" i="1"/>
  <c r="G1645" i="3"/>
  <c r="G1646" i="3" l="1"/>
  <c r="E1648" i="3"/>
  <c r="C1649" i="3"/>
  <c r="H1645" i="3"/>
  <c r="F1647" i="3"/>
  <c r="H1646" i="3" s="1"/>
  <c r="M1647" i="1"/>
  <c r="E1649" i="3" l="1"/>
  <c r="C1650" i="3"/>
  <c r="F1648" i="3"/>
  <c r="H1647" i="3" s="1"/>
  <c r="G1648" i="3"/>
  <c r="M1648" i="1"/>
  <c r="G1647" i="3"/>
  <c r="E1650" i="3" l="1"/>
  <c r="C1651" i="3"/>
  <c r="F1649" i="3"/>
  <c r="H1648" i="3" s="1"/>
  <c r="M1649" i="1"/>
  <c r="G1649" i="3" l="1"/>
  <c r="F1650" i="3"/>
  <c r="H1649" i="3" s="1"/>
  <c r="I1649" i="3" s="1"/>
  <c r="I1648" i="3" s="1"/>
  <c r="I1647" i="3" s="1"/>
  <c r="I1646" i="3" s="1"/>
  <c r="I1645" i="3" s="1"/>
  <c r="I1644" i="3" s="1"/>
  <c r="I1643" i="3" s="1"/>
  <c r="M1650" i="1"/>
  <c r="E1651" i="3"/>
  <c r="C1652" i="3"/>
  <c r="F1651" i="3" l="1"/>
  <c r="M1651" i="1"/>
  <c r="C1653" i="3"/>
  <c r="E1652" i="3"/>
  <c r="G1650" i="3"/>
  <c r="H1650" i="3"/>
  <c r="F1652" i="3" l="1"/>
  <c r="H1651" i="3" s="1"/>
  <c r="M1652" i="1"/>
  <c r="C1654" i="3"/>
  <c r="E1653" i="3"/>
  <c r="G1651" i="3"/>
  <c r="F1653" i="3" l="1"/>
  <c r="M1653" i="1"/>
  <c r="H1652" i="3"/>
  <c r="G1652" i="3"/>
  <c r="C1655" i="3"/>
  <c r="E1654" i="3"/>
  <c r="E1655" i="3" l="1"/>
  <c r="C1656" i="3"/>
  <c r="G1653" i="3"/>
  <c r="F1654" i="3"/>
  <c r="H1653" i="3" s="1"/>
  <c r="M1654" i="1"/>
  <c r="G1654" i="3" l="1"/>
  <c r="E1656" i="3"/>
  <c r="C1657" i="3"/>
  <c r="F1655" i="3"/>
  <c r="H1654" i="3" s="1"/>
  <c r="G1655" i="3"/>
  <c r="M1655" i="1"/>
  <c r="C1658" i="3" l="1"/>
  <c r="E1657" i="3"/>
  <c r="F1656" i="3"/>
  <c r="H1655" i="3" s="1"/>
  <c r="G1656" i="3"/>
  <c r="M1656" i="1"/>
  <c r="E1658" i="3" l="1"/>
  <c r="C1659" i="3"/>
  <c r="F1657" i="3"/>
  <c r="H1656" i="3" s="1"/>
  <c r="M1657" i="1"/>
  <c r="C1660" i="3" l="1"/>
  <c r="E1659" i="3"/>
  <c r="F1658" i="3"/>
  <c r="H1657" i="3" s="1"/>
  <c r="M1658" i="1"/>
  <c r="G1657" i="3"/>
  <c r="C1661" i="3" l="1"/>
  <c r="E1660" i="3"/>
  <c r="G1658" i="3"/>
  <c r="F1659" i="3"/>
  <c r="H1658" i="3" s="1"/>
  <c r="G1659" i="3"/>
  <c r="M1659" i="1"/>
  <c r="F1660" i="3" l="1"/>
  <c r="H1659" i="3" s="1"/>
  <c r="M1660" i="1"/>
  <c r="C1662" i="3"/>
  <c r="E1661" i="3"/>
  <c r="F1661" i="3" l="1"/>
  <c r="M1661" i="1"/>
  <c r="H1660" i="3"/>
  <c r="G1660" i="3"/>
  <c r="E1662" i="3"/>
  <c r="C1663" i="3"/>
  <c r="F1662" i="3" l="1"/>
  <c r="H1661" i="3" s="1"/>
  <c r="M1662" i="1"/>
  <c r="G1661" i="3"/>
  <c r="E1663" i="3"/>
  <c r="C1664" i="3"/>
  <c r="F1663" i="3" l="1"/>
  <c r="M1663" i="1"/>
  <c r="G1662" i="3"/>
  <c r="H1662" i="3"/>
  <c r="E1664" i="3"/>
  <c r="C1665" i="3"/>
  <c r="F1664" i="3" l="1"/>
  <c r="H1663" i="3" s="1"/>
  <c r="I1663" i="3" s="1"/>
  <c r="I1662" i="3" s="1"/>
  <c r="I1661" i="3" s="1"/>
  <c r="I1660" i="3" s="1"/>
  <c r="I1659" i="3" s="1"/>
  <c r="I1658" i="3" s="1"/>
  <c r="I1657" i="3" s="1"/>
  <c r="I1656" i="3" s="1"/>
  <c r="I1655" i="3" s="1"/>
  <c r="I1654" i="3" s="1"/>
  <c r="I1653" i="3" s="1"/>
  <c r="I1652" i="3" s="1"/>
  <c r="I1651" i="3" s="1"/>
  <c r="I1650" i="3" s="1"/>
  <c r="G1664" i="3"/>
  <c r="M1664" i="1"/>
  <c r="G1663" i="3"/>
  <c r="C1666" i="3"/>
  <c r="E1665" i="3"/>
  <c r="E1666" i="3" l="1"/>
  <c r="C1667" i="3"/>
  <c r="F1665" i="3"/>
  <c r="H1664" i="3" s="1"/>
  <c r="M1665" i="1"/>
  <c r="C1668" i="3" l="1"/>
  <c r="E1667" i="3"/>
  <c r="G1665" i="3"/>
  <c r="F1666" i="3"/>
  <c r="H1665" i="3" s="1"/>
  <c r="I1665" i="3" s="1"/>
  <c r="I1664" i="3" s="1"/>
  <c r="M1666" i="1"/>
  <c r="G1666" i="3" l="1"/>
  <c r="F1667" i="3"/>
  <c r="G1667" i="3" s="1"/>
  <c r="M1667" i="1"/>
  <c r="H1666" i="3"/>
  <c r="C1669" i="3"/>
  <c r="E1668" i="3"/>
  <c r="C1670" i="3" l="1"/>
  <c r="E1669" i="3"/>
  <c r="F1668" i="3"/>
  <c r="G1668" i="3" s="1"/>
  <c r="M1668" i="1"/>
  <c r="H1667" i="3" l="1"/>
  <c r="F1669" i="3"/>
  <c r="H1668" i="3" s="1"/>
  <c r="M1669" i="1"/>
  <c r="C1671" i="3"/>
  <c r="E1670" i="3"/>
  <c r="E1671" i="3" l="1"/>
  <c r="C1672" i="3"/>
  <c r="F1670" i="3"/>
  <c r="H1669" i="3" s="1"/>
  <c r="M1670" i="1"/>
  <c r="G1669" i="3"/>
  <c r="G1670" i="3" l="1"/>
  <c r="E1672" i="3"/>
  <c r="C1673" i="3"/>
  <c r="F1671" i="3"/>
  <c r="H1670" i="3" s="1"/>
  <c r="M1671" i="1"/>
  <c r="G1671" i="3" l="1"/>
  <c r="E1673" i="3"/>
  <c r="C1674" i="3"/>
  <c r="F1672" i="3"/>
  <c r="H1671" i="3" s="1"/>
  <c r="G1672" i="3"/>
  <c r="M1672" i="1"/>
  <c r="E1674" i="3" l="1"/>
  <c r="C1675" i="3"/>
  <c r="F1673" i="3"/>
  <c r="H1672" i="3" s="1"/>
  <c r="M1673" i="1"/>
  <c r="E1675" i="3" l="1"/>
  <c r="C1676" i="3"/>
  <c r="F1674" i="3"/>
  <c r="H1673" i="3" s="1"/>
  <c r="M1674" i="1"/>
  <c r="G1673" i="3"/>
  <c r="G1674" i="3" l="1"/>
  <c r="C1677" i="3"/>
  <c r="E1676" i="3"/>
  <c r="F1675" i="3"/>
  <c r="H1674" i="3" s="1"/>
  <c r="G1675" i="3"/>
  <c r="M1675" i="1"/>
  <c r="F1676" i="3" l="1"/>
  <c r="H1675" i="3" s="1"/>
  <c r="I1675" i="3" s="1"/>
  <c r="I1674" i="3" s="1"/>
  <c r="I1673" i="3" s="1"/>
  <c r="I1672" i="3" s="1"/>
  <c r="I1671" i="3" s="1"/>
  <c r="I1670" i="3" s="1"/>
  <c r="I1669" i="3" s="1"/>
  <c r="I1668" i="3" s="1"/>
  <c r="I1667" i="3" s="1"/>
  <c r="I1666" i="3" s="1"/>
  <c r="M1676" i="1"/>
  <c r="C1678" i="3"/>
  <c r="E1677" i="3"/>
  <c r="F1677" i="3" l="1"/>
  <c r="M1677" i="1"/>
  <c r="H1676" i="3"/>
  <c r="G1676" i="3"/>
  <c r="C1679" i="3"/>
  <c r="E1678" i="3"/>
  <c r="E1679" i="3" l="1"/>
  <c r="C1680" i="3"/>
  <c r="F1678" i="3"/>
  <c r="H1677" i="3" s="1"/>
  <c r="M1678" i="1"/>
  <c r="G1677" i="3"/>
  <c r="E1680" i="3" l="1"/>
  <c r="C1681" i="3"/>
  <c r="F1679" i="3"/>
  <c r="H1678" i="3" s="1"/>
  <c r="M1679" i="1"/>
  <c r="G1678" i="3"/>
  <c r="G1679" i="3" l="1"/>
  <c r="C1682" i="3"/>
  <c r="E1681" i="3"/>
  <c r="F1680" i="3"/>
  <c r="H1679" i="3" s="1"/>
  <c r="G1680" i="3"/>
  <c r="M1680" i="1"/>
  <c r="F1681" i="3" l="1"/>
  <c r="H1680" i="3" s="1"/>
  <c r="M1681" i="1"/>
  <c r="E1682" i="3"/>
  <c r="C1683" i="3"/>
  <c r="F1682" i="3" l="1"/>
  <c r="M1682" i="1"/>
  <c r="G1681" i="3"/>
  <c r="C1684" i="3"/>
  <c r="E1683" i="3"/>
  <c r="F1683" i="3" l="1"/>
  <c r="H1682" i="3" s="1"/>
  <c r="I1682" i="3" s="1"/>
  <c r="G1683" i="3"/>
  <c r="M1683" i="1"/>
  <c r="C1685" i="3"/>
  <c r="E1684" i="3"/>
  <c r="G1682" i="3"/>
  <c r="H1681" i="3"/>
  <c r="C1686" i="3" l="1"/>
  <c r="E1685" i="3"/>
  <c r="F1684" i="3"/>
  <c r="H1683" i="3" s="1"/>
  <c r="M1684" i="1"/>
  <c r="I1681" i="3"/>
  <c r="I1680" i="3" s="1"/>
  <c r="I1679" i="3" s="1"/>
  <c r="I1678" i="3" s="1"/>
  <c r="I1677" i="3" s="1"/>
  <c r="I1676" i="3" s="1"/>
  <c r="G1684" i="3" l="1"/>
  <c r="F1685" i="3"/>
  <c r="H1684" i="3" s="1"/>
  <c r="M1685" i="1"/>
  <c r="E1686" i="3"/>
  <c r="C1687" i="3"/>
  <c r="F1686" i="3" l="1"/>
  <c r="G1686" i="3"/>
  <c r="M1686" i="1"/>
  <c r="G1685" i="3"/>
  <c r="H1685" i="3"/>
  <c r="E1687" i="3"/>
  <c r="C1688" i="3"/>
  <c r="F1687" i="3" l="1"/>
  <c r="M1687" i="1"/>
  <c r="H1686" i="3"/>
  <c r="E1688" i="3"/>
  <c r="C1689" i="3"/>
  <c r="F1688" i="3" l="1"/>
  <c r="H1687" i="3" s="1"/>
  <c r="G1688" i="3"/>
  <c r="M1688" i="1"/>
  <c r="C1690" i="3"/>
  <c r="E1689" i="3"/>
  <c r="G1687" i="3"/>
  <c r="F1689" i="3" l="1"/>
  <c r="G1689" i="3" s="1"/>
  <c r="M1689" i="1"/>
  <c r="H1688" i="3"/>
  <c r="E1690" i="3"/>
  <c r="C1691" i="3"/>
  <c r="F1690" i="3" l="1"/>
  <c r="M1690" i="1"/>
  <c r="C1692" i="3"/>
  <c r="E1691" i="3"/>
  <c r="H1689" i="3"/>
  <c r="F1691" i="3" l="1"/>
  <c r="H1690" i="3" s="1"/>
  <c r="M1691" i="1"/>
  <c r="C1693" i="3"/>
  <c r="E1692" i="3"/>
  <c r="G1690" i="3"/>
  <c r="F1692" i="3" l="1"/>
  <c r="G1692" i="3" s="1"/>
  <c r="M1692" i="1"/>
  <c r="C1694" i="3"/>
  <c r="E1693" i="3"/>
  <c r="H1691" i="3"/>
  <c r="G1691" i="3"/>
  <c r="F1693" i="3" l="1"/>
  <c r="M1693" i="1"/>
  <c r="C1695" i="3"/>
  <c r="E1694" i="3"/>
  <c r="H1692" i="3"/>
  <c r="I1692" i="3" s="1"/>
  <c r="I1691" i="3" s="1"/>
  <c r="I1690" i="3" s="1"/>
  <c r="I1689" i="3" s="1"/>
  <c r="I1688" i="3" s="1"/>
  <c r="I1687" i="3" s="1"/>
  <c r="I1686" i="3" s="1"/>
  <c r="I1685" i="3" s="1"/>
  <c r="I1684" i="3" s="1"/>
  <c r="I1683" i="3" s="1"/>
  <c r="F1694" i="3" l="1"/>
  <c r="H1693" i="3" s="1"/>
  <c r="M1694" i="1"/>
  <c r="E1695" i="3"/>
  <c r="C1696" i="3"/>
  <c r="G1693" i="3"/>
  <c r="E1696" i="3" l="1"/>
  <c r="C1697" i="3"/>
  <c r="F1695" i="3"/>
  <c r="H1694" i="3" s="1"/>
  <c r="M1695" i="1"/>
  <c r="G1694" i="3"/>
  <c r="E1697" i="3" l="1"/>
  <c r="C1698" i="3"/>
  <c r="F1696" i="3"/>
  <c r="H1695" i="3" s="1"/>
  <c r="G1696" i="3"/>
  <c r="M1696" i="1"/>
  <c r="G1695" i="3"/>
  <c r="F1697" i="3" l="1"/>
  <c r="H1696" i="3" s="1"/>
  <c r="M1697" i="1"/>
  <c r="E1698" i="3"/>
  <c r="C1699" i="3"/>
  <c r="F1698" i="3" l="1"/>
  <c r="M1698" i="1"/>
  <c r="C1700" i="3"/>
  <c r="E1699" i="3"/>
  <c r="G1697" i="3"/>
  <c r="H1697" i="3"/>
  <c r="C1701" i="3" l="1"/>
  <c r="E1700" i="3"/>
  <c r="F1699" i="3"/>
  <c r="H1698" i="3" s="1"/>
  <c r="M1699" i="1"/>
  <c r="G1698" i="3"/>
  <c r="F1700" i="3" l="1"/>
  <c r="H1699" i="3" s="1"/>
  <c r="M1700" i="1"/>
  <c r="C1702" i="3"/>
  <c r="E1701" i="3"/>
  <c r="G1699" i="3"/>
  <c r="F1701" i="3" l="1"/>
  <c r="M1701" i="1"/>
  <c r="E1702" i="3"/>
  <c r="C1703" i="3"/>
  <c r="H1700" i="3"/>
  <c r="G1700" i="3"/>
  <c r="E1703" i="3" l="1"/>
  <c r="C1704" i="3"/>
  <c r="F1702" i="3"/>
  <c r="H1701" i="3" s="1"/>
  <c r="M1702" i="1"/>
  <c r="G1701" i="3"/>
  <c r="G1702" i="3" l="1"/>
  <c r="F1703" i="3"/>
  <c r="H1702" i="3" s="1"/>
  <c r="M1703" i="1"/>
  <c r="E1704" i="3"/>
  <c r="C1705" i="3"/>
  <c r="F1704" i="3" l="1"/>
  <c r="G1704" i="3"/>
  <c r="M1704" i="1"/>
  <c r="G1703" i="3"/>
  <c r="H1703" i="3"/>
  <c r="C1706" i="3"/>
  <c r="E1705" i="3"/>
  <c r="E1706" i="3" l="1"/>
  <c r="C1707" i="3"/>
  <c r="F1705" i="3"/>
  <c r="H1704" i="3" s="1"/>
  <c r="M1705" i="1"/>
  <c r="C1708" i="3" l="1"/>
  <c r="E1707" i="3"/>
  <c r="G1705" i="3"/>
  <c r="F1706" i="3"/>
  <c r="H1705" i="3" s="1"/>
  <c r="M1706" i="1"/>
  <c r="G1706" i="3" l="1"/>
  <c r="F1707" i="3"/>
  <c r="H1706" i="3" s="1"/>
  <c r="G1707" i="3"/>
  <c r="M1707" i="1"/>
  <c r="C1709" i="3"/>
  <c r="E1708" i="3"/>
  <c r="C1710" i="3" l="1"/>
  <c r="E1709" i="3"/>
  <c r="F1708" i="3"/>
  <c r="G1708" i="3" s="1"/>
  <c r="M1708" i="1"/>
  <c r="H1707" i="3" l="1"/>
  <c r="E1710" i="3"/>
  <c r="C1711" i="3"/>
  <c r="F1709" i="3"/>
  <c r="H1708" i="3" s="1"/>
  <c r="M1709" i="1"/>
  <c r="G1709" i="3" l="1"/>
  <c r="E1711" i="3"/>
  <c r="C1712" i="3"/>
  <c r="F1710" i="3"/>
  <c r="H1709" i="3" s="1"/>
  <c r="M1710" i="1"/>
  <c r="G1710" i="3" l="1"/>
  <c r="E1712" i="3"/>
  <c r="C1713" i="3"/>
  <c r="F1711" i="3"/>
  <c r="H1710" i="3" s="1"/>
  <c r="M1711" i="1"/>
  <c r="G1711" i="3" l="1"/>
  <c r="E1713" i="3"/>
  <c r="C1714" i="3"/>
  <c r="F1712" i="3"/>
  <c r="H1711" i="3" s="1"/>
  <c r="I1711" i="3" s="1"/>
  <c r="I1710" i="3" s="1"/>
  <c r="I1709" i="3" s="1"/>
  <c r="I1708" i="3" s="1"/>
  <c r="I1707" i="3" s="1"/>
  <c r="I1706" i="3" s="1"/>
  <c r="I1705" i="3" s="1"/>
  <c r="I1704" i="3" s="1"/>
  <c r="I1703" i="3" s="1"/>
  <c r="I1702" i="3" s="1"/>
  <c r="I1701" i="3" s="1"/>
  <c r="I1700" i="3" s="1"/>
  <c r="I1699" i="3" s="1"/>
  <c r="I1698" i="3" s="1"/>
  <c r="I1697" i="3" s="1"/>
  <c r="I1696" i="3" s="1"/>
  <c r="I1695" i="3" s="1"/>
  <c r="I1694" i="3" s="1"/>
  <c r="I1693" i="3" s="1"/>
  <c r="G1712" i="3"/>
  <c r="M1712" i="1"/>
  <c r="E1714" i="3" l="1"/>
  <c r="C1715" i="3"/>
  <c r="F1713" i="3"/>
  <c r="H1712" i="3" s="1"/>
  <c r="M1713" i="1"/>
  <c r="G1713" i="3" l="1"/>
  <c r="E1715" i="3"/>
  <c r="C1716" i="3"/>
  <c r="F1714" i="3"/>
  <c r="H1713" i="3" s="1"/>
  <c r="M1714" i="1"/>
  <c r="G1714" i="3" l="1"/>
  <c r="C1717" i="3"/>
  <c r="E1716" i="3"/>
  <c r="F1715" i="3"/>
  <c r="H1714" i="3" s="1"/>
  <c r="G1715" i="3"/>
  <c r="M1715" i="1"/>
  <c r="F1716" i="3" l="1"/>
  <c r="H1715" i="3" s="1"/>
  <c r="M1716" i="1"/>
  <c r="C1718" i="3"/>
  <c r="E1717" i="3"/>
  <c r="F1717" i="3" l="1"/>
  <c r="M1717" i="1"/>
  <c r="H1716" i="3"/>
  <c r="G1716" i="3"/>
  <c r="C1719" i="3"/>
  <c r="E1718" i="3"/>
  <c r="E1719" i="3" l="1"/>
  <c r="C1720" i="3"/>
  <c r="G1717" i="3"/>
  <c r="F1718" i="3"/>
  <c r="H1717" i="3" s="1"/>
  <c r="M1718" i="1"/>
  <c r="G1718" i="3" l="1"/>
  <c r="E1720" i="3"/>
  <c r="C1721" i="3"/>
  <c r="F1719" i="3"/>
  <c r="H1718" i="3" s="1"/>
  <c r="M1719" i="1"/>
  <c r="G1719" i="3" l="1"/>
  <c r="E1721" i="3"/>
  <c r="C1722" i="3"/>
  <c r="F1720" i="3"/>
  <c r="H1719" i="3" s="1"/>
  <c r="G1720" i="3"/>
  <c r="M1720" i="1"/>
  <c r="E1722" i="3" l="1"/>
  <c r="C1723" i="3"/>
  <c r="F1721" i="3"/>
  <c r="H1720" i="3" s="1"/>
  <c r="M1721" i="1"/>
  <c r="G1721" i="3" l="1"/>
  <c r="E1723" i="3"/>
  <c r="C1724" i="3"/>
  <c r="F1722" i="3"/>
  <c r="H1721" i="3" s="1"/>
  <c r="M1722" i="1"/>
  <c r="C1725" i="3" l="1"/>
  <c r="E1724" i="3"/>
  <c r="G1722" i="3"/>
  <c r="F1723" i="3"/>
  <c r="H1722" i="3" s="1"/>
  <c r="G1723" i="3"/>
  <c r="M1723" i="1"/>
  <c r="F1724" i="3" l="1"/>
  <c r="H1723" i="3" s="1"/>
  <c r="M1724" i="1"/>
  <c r="C1726" i="3"/>
  <c r="E1725" i="3"/>
  <c r="F1725" i="3" l="1"/>
  <c r="M1725" i="1"/>
  <c r="H1724" i="3"/>
  <c r="G1724" i="3"/>
  <c r="E1726" i="3"/>
  <c r="C1727" i="3"/>
  <c r="G1725" i="3" l="1"/>
  <c r="F1726" i="3"/>
  <c r="H1725" i="3" s="1"/>
  <c r="M1726" i="1"/>
  <c r="E1727" i="3"/>
  <c r="C1728" i="3"/>
  <c r="F1727" i="3" l="1"/>
  <c r="M1727" i="1"/>
  <c r="H1726" i="3"/>
  <c r="G1726" i="3"/>
  <c r="E1728" i="3"/>
  <c r="C1729" i="3"/>
  <c r="C1730" i="3" l="1"/>
  <c r="E1729" i="3"/>
  <c r="F1728" i="3"/>
  <c r="H1727" i="3" s="1"/>
  <c r="M1728" i="1"/>
  <c r="G1727" i="3"/>
  <c r="G1728" i="3" l="1"/>
  <c r="E1730" i="3"/>
  <c r="C1731" i="3"/>
  <c r="F1729" i="3"/>
  <c r="H1728" i="3" s="1"/>
  <c r="M1729" i="1"/>
  <c r="G1729" i="3" l="1"/>
  <c r="E1731" i="3"/>
  <c r="C1732" i="3"/>
  <c r="F1730" i="3"/>
  <c r="H1729" i="3" s="1"/>
  <c r="M1730" i="1"/>
  <c r="G1730" i="3" l="1"/>
  <c r="C1733" i="3"/>
  <c r="E1732" i="3"/>
  <c r="F1731" i="3"/>
  <c r="H1730" i="3" s="1"/>
  <c r="G1731" i="3"/>
  <c r="M1731" i="1"/>
  <c r="F1732" i="3" l="1"/>
  <c r="H1731" i="3" s="1"/>
  <c r="M1732" i="1"/>
  <c r="C1734" i="3"/>
  <c r="E1733" i="3"/>
  <c r="G1732" i="3" l="1"/>
  <c r="F1733" i="3"/>
  <c r="H1732" i="3" s="1"/>
  <c r="M1733" i="1"/>
  <c r="C1735" i="3"/>
  <c r="E1734" i="3"/>
  <c r="G1733" i="3" l="1"/>
  <c r="E1735" i="3"/>
  <c r="C1736" i="3"/>
  <c r="F1734" i="3"/>
  <c r="H1733" i="3" s="1"/>
  <c r="M1734" i="1"/>
  <c r="G1734" i="3" l="1"/>
  <c r="E1736" i="3"/>
  <c r="C1737" i="3"/>
  <c r="F1735" i="3"/>
  <c r="H1734" i="3" s="1"/>
  <c r="I1734" i="3" s="1"/>
  <c r="I1733" i="3" s="1"/>
  <c r="I1732" i="3" s="1"/>
  <c r="I1731" i="3" s="1"/>
  <c r="I1730" i="3" s="1"/>
  <c r="I1729" i="3" s="1"/>
  <c r="I1728" i="3" s="1"/>
  <c r="I1727" i="3" s="1"/>
  <c r="I1726" i="3" s="1"/>
  <c r="I1725" i="3" s="1"/>
  <c r="I1724" i="3" s="1"/>
  <c r="I1723" i="3" s="1"/>
  <c r="I1722" i="3" s="1"/>
  <c r="I1721" i="3" s="1"/>
  <c r="I1720" i="3" s="1"/>
  <c r="I1719" i="3" s="1"/>
  <c r="I1718" i="3" s="1"/>
  <c r="I1717" i="3" s="1"/>
  <c r="I1716" i="3" s="1"/>
  <c r="I1715" i="3" s="1"/>
  <c r="I1714" i="3" s="1"/>
  <c r="I1713" i="3" s="1"/>
  <c r="I1712" i="3" s="1"/>
  <c r="M1735" i="1"/>
  <c r="G1735" i="3" l="1"/>
  <c r="E1737" i="3"/>
  <c r="C1738" i="3"/>
  <c r="F1736" i="3"/>
  <c r="H1735" i="3" s="1"/>
  <c r="G1736" i="3"/>
  <c r="M1736" i="1"/>
  <c r="E1738" i="3" l="1"/>
  <c r="C1739" i="3"/>
  <c r="F1737" i="3"/>
  <c r="H1736" i="3" s="1"/>
  <c r="M1737" i="1"/>
  <c r="G1737" i="3" l="1"/>
  <c r="E1739" i="3"/>
  <c r="C1740" i="3"/>
  <c r="F1738" i="3"/>
  <c r="H1737" i="3" s="1"/>
  <c r="M1738" i="1"/>
  <c r="G1738" i="3" l="1"/>
  <c r="C1741" i="3"/>
  <c r="E1740" i="3"/>
  <c r="F1739" i="3"/>
  <c r="H1738" i="3" s="1"/>
  <c r="M1739" i="1"/>
  <c r="F1740" i="3" l="1"/>
  <c r="G1740" i="3" s="1"/>
  <c r="M1740" i="1"/>
  <c r="C1742" i="3"/>
  <c r="E1741" i="3"/>
  <c r="G1739" i="3"/>
  <c r="H1739" i="3"/>
  <c r="E1742" i="3" l="1"/>
  <c r="C1743" i="3"/>
  <c r="F1741" i="3"/>
  <c r="M1741" i="1"/>
  <c r="H1740" i="3"/>
  <c r="E1743" i="3" l="1"/>
  <c r="C1744" i="3"/>
  <c r="G1741" i="3"/>
  <c r="F1742" i="3"/>
  <c r="H1741" i="3" s="1"/>
  <c r="G1742" i="3"/>
  <c r="M1742" i="1"/>
  <c r="E1744" i="3" l="1"/>
  <c r="C1745" i="3"/>
  <c r="F1743" i="3"/>
  <c r="M1743" i="1"/>
  <c r="C1746" i="3" l="1"/>
  <c r="E1745" i="3"/>
  <c r="H1742" i="3"/>
  <c r="G1743" i="3"/>
  <c r="F1744" i="3"/>
  <c r="H1743" i="3" s="1"/>
  <c r="M1744" i="1"/>
  <c r="E1746" i="3" l="1"/>
  <c r="C1747" i="3"/>
  <c r="G1744" i="3"/>
  <c r="F1745" i="3"/>
  <c r="M1745" i="1"/>
  <c r="H1744" i="3" l="1"/>
  <c r="G1745" i="3"/>
  <c r="E1747" i="3"/>
  <c r="C1748" i="3"/>
  <c r="F1746" i="3"/>
  <c r="H1745" i="3" s="1"/>
  <c r="M1746" i="1"/>
  <c r="C1749" i="3" l="1"/>
  <c r="E1748" i="3"/>
  <c r="G1746" i="3"/>
  <c r="F1747" i="3"/>
  <c r="G1747" i="3" s="1"/>
  <c r="M1747" i="1"/>
  <c r="H1746" i="3" l="1"/>
  <c r="F1748" i="3"/>
  <c r="H1747" i="3" s="1"/>
  <c r="M1748" i="1"/>
  <c r="C1750" i="3"/>
  <c r="E1749" i="3"/>
  <c r="F1749" i="3" l="1"/>
  <c r="M1749" i="1"/>
  <c r="C1751" i="3"/>
  <c r="E1750" i="3"/>
  <c r="H1748" i="3"/>
  <c r="G1748" i="3"/>
  <c r="E1751" i="3" l="1"/>
  <c r="C1752" i="3"/>
  <c r="F1750" i="3"/>
  <c r="H1749" i="3" s="1"/>
  <c r="M1750" i="1"/>
  <c r="G1749" i="3"/>
  <c r="G1750" i="3" l="1"/>
  <c r="E1752" i="3"/>
  <c r="C1753" i="3"/>
  <c r="F1751" i="3"/>
  <c r="H1750" i="3" s="1"/>
  <c r="M1751" i="1"/>
  <c r="E1753" i="3" l="1"/>
  <c r="C1754" i="3"/>
  <c r="F1752" i="3"/>
  <c r="H1751" i="3" s="1"/>
  <c r="G1752" i="3"/>
  <c r="M1752" i="1"/>
  <c r="G1751" i="3"/>
  <c r="F1753" i="3" l="1"/>
  <c r="H1752" i="3" s="1"/>
  <c r="M1753" i="1"/>
  <c r="E1754" i="3"/>
  <c r="C1755" i="3"/>
  <c r="F1754" i="3" l="1"/>
  <c r="G1754" i="3" s="1"/>
  <c r="M1754" i="1"/>
  <c r="E1755" i="3"/>
  <c r="C1756" i="3"/>
  <c r="G1753" i="3"/>
  <c r="H1753" i="3"/>
  <c r="F1755" i="3" l="1"/>
  <c r="M1755" i="1"/>
  <c r="C1757" i="3"/>
  <c r="E1756" i="3"/>
  <c r="H1754" i="3"/>
  <c r="F1756" i="3" l="1"/>
  <c r="H1755" i="3" s="1"/>
  <c r="M1756" i="1"/>
  <c r="C1758" i="3"/>
  <c r="E1757" i="3"/>
  <c r="G1755" i="3"/>
  <c r="F1757" i="3" l="1"/>
  <c r="H1756" i="3" s="1"/>
  <c r="M1757" i="1"/>
  <c r="E1758" i="3"/>
  <c r="C1759" i="3"/>
  <c r="G1756" i="3"/>
  <c r="E1759" i="3" l="1"/>
  <c r="C1760" i="3"/>
  <c r="F1758" i="3"/>
  <c r="H1757" i="3" s="1"/>
  <c r="G1758" i="3"/>
  <c r="M1758" i="1"/>
  <c r="G1757" i="3"/>
  <c r="E1760" i="3" l="1"/>
  <c r="C1761" i="3"/>
  <c r="F1759" i="3"/>
  <c r="H1758" i="3" s="1"/>
  <c r="M1759" i="1"/>
  <c r="G1759" i="3" l="1"/>
  <c r="C1762" i="3"/>
  <c r="E1761" i="3"/>
  <c r="F1760" i="3"/>
  <c r="H1759" i="3" s="1"/>
  <c r="I1759" i="3" s="1"/>
  <c r="I1758" i="3" s="1"/>
  <c r="I1757" i="3" s="1"/>
  <c r="I1756" i="3" s="1"/>
  <c r="I1755" i="3" s="1"/>
  <c r="I1754" i="3" s="1"/>
  <c r="I1753" i="3" s="1"/>
  <c r="I1752" i="3" s="1"/>
  <c r="I1751" i="3" s="1"/>
  <c r="I1750" i="3" s="1"/>
  <c r="I1749" i="3" s="1"/>
  <c r="I1748" i="3" s="1"/>
  <c r="I1747" i="3" s="1"/>
  <c r="I1746" i="3" s="1"/>
  <c r="I1745" i="3" s="1"/>
  <c r="I1744" i="3" s="1"/>
  <c r="I1743" i="3" s="1"/>
  <c r="I1742" i="3" s="1"/>
  <c r="I1741" i="3" s="1"/>
  <c r="I1740" i="3" s="1"/>
  <c r="I1739" i="3" s="1"/>
  <c r="I1738" i="3" s="1"/>
  <c r="I1737" i="3" s="1"/>
  <c r="I1736" i="3" s="1"/>
  <c r="I1735" i="3" s="1"/>
  <c r="G1760" i="3"/>
  <c r="M1760" i="1"/>
  <c r="G1761" i="3" l="1"/>
  <c r="F1761" i="3"/>
  <c r="H1760" i="3" s="1"/>
  <c r="M1761" i="1"/>
  <c r="E1762" i="3"/>
  <c r="C1763" i="3"/>
  <c r="F1762" i="3" l="1"/>
  <c r="M1762" i="1"/>
  <c r="E1763" i="3"/>
  <c r="C1764" i="3"/>
  <c r="H1761" i="3"/>
  <c r="C1765" i="3" l="1"/>
  <c r="E1764" i="3"/>
  <c r="F1763" i="3"/>
  <c r="H1762" i="3" s="1"/>
  <c r="M1763" i="1"/>
  <c r="G1762" i="3"/>
  <c r="G1763" i="3" l="1"/>
  <c r="F1764" i="3"/>
  <c r="H1763" i="3" s="1"/>
  <c r="M1764" i="1"/>
  <c r="C1766" i="3"/>
  <c r="E1765" i="3"/>
  <c r="F1765" i="3" l="1"/>
  <c r="M1765" i="1"/>
  <c r="C1767" i="3"/>
  <c r="E1766" i="3"/>
  <c r="G1764" i="3"/>
  <c r="H1764" i="3"/>
  <c r="F1766" i="3" l="1"/>
  <c r="H1765" i="3" s="1"/>
  <c r="M1766" i="1"/>
  <c r="E1767" i="3"/>
  <c r="C1768" i="3"/>
  <c r="G1765" i="3"/>
  <c r="E1768" i="3" l="1"/>
  <c r="C1769" i="3"/>
  <c r="F1767" i="3"/>
  <c r="H1766" i="3" s="1"/>
  <c r="M1767" i="1"/>
  <c r="G1766" i="3"/>
  <c r="G1767" i="3" l="1"/>
  <c r="E1769" i="3"/>
  <c r="C1770" i="3"/>
  <c r="F1768" i="3"/>
  <c r="G1768" i="3"/>
  <c r="M1768" i="1"/>
  <c r="H1767" i="3"/>
  <c r="E1770" i="3" l="1"/>
  <c r="C1771" i="3"/>
  <c r="F1769" i="3"/>
  <c r="H1768" i="3" s="1"/>
  <c r="M1769" i="1"/>
  <c r="E1771" i="3" l="1"/>
  <c r="C1772" i="3"/>
  <c r="G1769" i="3"/>
  <c r="F1770" i="3"/>
  <c r="H1769" i="3" s="1"/>
  <c r="M1770" i="1"/>
  <c r="G1770" i="3" l="1"/>
  <c r="C1773" i="3"/>
  <c r="E1772" i="3"/>
  <c r="F1771" i="3"/>
  <c r="H1770" i="3" s="1"/>
  <c r="G1771" i="3"/>
  <c r="M1771" i="1"/>
  <c r="F1772" i="3" l="1"/>
  <c r="H1771" i="3" s="1"/>
  <c r="M1772" i="1"/>
  <c r="C1774" i="3"/>
  <c r="E1773" i="3"/>
  <c r="F1773" i="3" l="1"/>
  <c r="H1772" i="3" s="1"/>
  <c r="M1773" i="1"/>
  <c r="C1775" i="3"/>
  <c r="E1774" i="3"/>
  <c r="G1772" i="3"/>
  <c r="F1774" i="3" l="1"/>
  <c r="M1774" i="1"/>
  <c r="E1775" i="3"/>
  <c r="C1776" i="3"/>
  <c r="G1773" i="3"/>
  <c r="H1773" i="3"/>
  <c r="F1775" i="3" l="1"/>
  <c r="H1774" i="3" s="1"/>
  <c r="G1775" i="3"/>
  <c r="M1775" i="1"/>
  <c r="E1776" i="3"/>
  <c r="C1777" i="3"/>
  <c r="G1774" i="3"/>
  <c r="E1777" i="3" l="1"/>
  <c r="C1778" i="3"/>
  <c r="F1776" i="3"/>
  <c r="M1776" i="1"/>
  <c r="H1775" i="3"/>
  <c r="G1776" i="3" l="1"/>
  <c r="E1778" i="3"/>
  <c r="C1779" i="3"/>
  <c r="F1777" i="3"/>
  <c r="H1776" i="3" s="1"/>
  <c r="M1777" i="1"/>
  <c r="E1779" i="3" l="1"/>
  <c r="C1780" i="3"/>
  <c r="F1778" i="3"/>
  <c r="M1778" i="1"/>
  <c r="G1777" i="3"/>
  <c r="C1781" i="3" l="1"/>
  <c r="E1780" i="3"/>
  <c r="F1779" i="3"/>
  <c r="H1778" i="3" s="1"/>
  <c r="M1779" i="1"/>
  <c r="H1777" i="3"/>
  <c r="G1778" i="3"/>
  <c r="G1779" i="3" l="1"/>
  <c r="F1780" i="3"/>
  <c r="H1779" i="3" s="1"/>
  <c r="M1780" i="1"/>
  <c r="C1782" i="3"/>
  <c r="E1781" i="3"/>
  <c r="G1780" i="3" l="1"/>
  <c r="F1781" i="3"/>
  <c r="H1780" i="3" s="1"/>
  <c r="I1780" i="3" s="1"/>
  <c r="I1779" i="3" s="1"/>
  <c r="I1778" i="3" s="1"/>
  <c r="I1777" i="3" s="1"/>
  <c r="I1776" i="3" s="1"/>
  <c r="I1775" i="3" s="1"/>
  <c r="I1774" i="3" s="1"/>
  <c r="I1773" i="3" s="1"/>
  <c r="I1772" i="3" s="1"/>
  <c r="I1771" i="3" s="1"/>
  <c r="I1770" i="3" s="1"/>
  <c r="I1769" i="3" s="1"/>
  <c r="I1768" i="3" s="1"/>
  <c r="I1767" i="3" s="1"/>
  <c r="I1766" i="3" s="1"/>
  <c r="I1765" i="3" s="1"/>
  <c r="I1764" i="3" s="1"/>
  <c r="I1763" i="3" s="1"/>
  <c r="I1762" i="3" s="1"/>
  <c r="I1761" i="3" s="1"/>
  <c r="I1760" i="3" s="1"/>
  <c r="M1781" i="1"/>
  <c r="C1783" i="3"/>
  <c r="E1782" i="3"/>
  <c r="G1781" i="3" l="1"/>
  <c r="E1783" i="3"/>
  <c r="C1784" i="3"/>
  <c r="F1782" i="3"/>
  <c r="H1781" i="3" s="1"/>
  <c r="M1782" i="1"/>
  <c r="G1782" i="3" l="1"/>
  <c r="F1783" i="3"/>
  <c r="H1782" i="3" s="1"/>
  <c r="M1783" i="1"/>
  <c r="E1784" i="3"/>
  <c r="C1785" i="3"/>
  <c r="G1783" i="3" l="1"/>
  <c r="F1784" i="3"/>
  <c r="H1783" i="3" s="1"/>
  <c r="I1783" i="3" s="1"/>
  <c r="I1782" i="3" s="1"/>
  <c r="I1781" i="3" s="1"/>
  <c r="G1784" i="3"/>
  <c r="M1784" i="1"/>
  <c r="E1785" i="3"/>
  <c r="C1786" i="3"/>
  <c r="G1785" i="3" l="1"/>
  <c r="F1785" i="3"/>
  <c r="M1785" i="1"/>
  <c r="H1784" i="3"/>
  <c r="E1786" i="3"/>
  <c r="C1787" i="3"/>
  <c r="E1787" i="3" l="1"/>
  <c r="C1788" i="3"/>
  <c r="F1786" i="3"/>
  <c r="M1786" i="1"/>
  <c r="H1785" i="3"/>
  <c r="I1785" i="3" s="1"/>
  <c r="I1784" i="3" s="1"/>
  <c r="G1786" i="3" l="1"/>
  <c r="C1789" i="3"/>
  <c r="E1788" i="3"/>
  <c r="F1787" i="3"/>
  <c r="H1786" i="3" s="1"/>
  <c r="M1787" i="1"/>
  <c r="C1790" i="3" l="1"/>
  <c r="E1789" i="3"/>
  <c r="G1787" i="3"/>
  <c r="F1788" i="3"/>
  <c r="H1787" i="3" s="1"/>
  <c r="M1788" i="1"/>
  <c r="G1788" i="3" l="1"/>
  <c r="F1789" i="3"/>
  <c r="H1788" i="3" s="1"/>
  <c r="M1789" i="1"/>
  <c r="C1791" i="3"/>
  <c r="E1790" i="3"/>
  <c r="G1789" i="3" l="1"/>
  <c r="E1791" i="3"/>
  <c r="C1792" i="3"/>
  <c r="F1790" i="3"/>
  <c r="H1789" i="3" s="1"/>
  <c r="G1790" i="3"/>
  <c r="M1790" i="1"/>
  <c r="E1792" i="3" l="1"/>
  <c r="C1793" i="3"/>
  <c r="F1791" i="3"/>
  <c r="M1791" i="1"/>
  <c r="E1793" i="3" l="1"/>
  <c r="C1794" i="3"/>
  <c r="F1792" i="3"/>
  <c r="H1791" i="3" s="1"/>
  <c r="G1792" i="3"/>
  <c r="M1792" i="1"/>
  <c r="H1790" i="3"/>
  <c r="G1791" i="3"/>
  <c r="E1794" i="3" l="1"/>
  <c r="C1795" i="3"/>
  <c r="F1793" i="3"/>
  <c r="H1792" i="3" s="1"/>
  <c r="M1793" i="1"/>
  <c r="E1795" i="3" l="1"/>
  <c r="C1796" i="3"/>
  <c r="F1794" i="3"/>
  <c r="M1794" i="1"/>
  <c r="H1793" i="3"/>
  <c r="G1793" i="3"/>
  <c r="G1794" i="3" l="1"/>
  <c r="C1797" i="3"/>
  <c r="E1796" i="3"/>
  <c r="F1795" i="3"/>
  <c r="H1794" i="3" s="1"/>
  <c r="M1795" i="1"/>
  <c r="G1795" i="3" l="1"/>
  <c r="F1796" i="3"/>
  <c r="H1795" i="3" s="1"/>
  <c r="M1796" i="1"/>
  <c r="C1798" i="3"/>
  <c r="E1797" i="3"/>
  <c r="F1797" i="3" l="1"/>
  <c r="M1797" i="1"/>
  <c r="G1796" i="3"/>
  <c r="H1796" i="3"/>
  <c r="C1799" i="3"/>
  <c r="E1798" i="3"/>
  <c r="E1799" i="3" l="1"/>
  <c r="C1800" i="3"/>
  <c r="G1797" i="3"/>
  <c r="F1798" i="3"/>
  <c r="H1797" i="3" s="1"/>
  <c r="M1798" i="1"/>
  <c r="E1800" i="3" l="1"/>
  <c r="C1801" i="3"/>
  <c r="G1798" i="3"/>
  <c r="F1799" i="3"/>
  <c r="G1799" i="3" s="1"/>
  <c r="M1799" i="1"/>
  <c r="E1801" i="3" l="1"/>
  <c r="C1802" i="3"/>
  <c r="H1798" i="3"/>
  <c r="F1800" i="3"/>
  <c r="H1799" i="3" s="1"/>
  <c r="G1800" i="3"/>
  <c r="M1800" i="1"/>
  <c r="E1802" i="3" l="1"/>
  <c r="C1803" i="3"/>
  <c r="F1801" i="3"/>
  <c r="H1800" i="3" s="1"/>
  <c r="M1801" i="1"/>
  <c r="G1801" i="3" l="1"/>
  <c r="E1803" i="3"/>
  <c r="C1804" i="3"/>
  <c r="F1802" i="3"/>
  <c r="H1801" i="3" s="1"/>
  <c r="M1802" i="1"/>
  <c r="G1802" i="3" l="1"/>
  <c r="C1805" i="3"/>
  <c r="E1804" i="3"/>
  <c r="F1803" i="3"/>
  <c r="H1802" i="3" s="1"/>
  <c r="M1803" i="1"/>
  <c r="G1803" i="3" l="1"/>
  <c r="F1804" i="3"/>
  <c r="H1803" i="3" s="1"/>
  <c r="I1803" i="3" s="1"/>
  <c r="I1802" i="3" s="1"/>
  <c r="I1801" i="3" s="1"/>
  <c r="I1800" i="3" s="1"/>
  <c r="I1799" i="3" s="1"/>
  <c r="I1798" i="3" s="1"/>
  <c r="I1797" i="3" s="1"/>
  <c r="I1796" i="3" s="1"/>
  <c r="I1795" i="3" s="1"/>
  <c r="I1794" i="3" s="1"/>
  <c r="I1793" i="3" s="1"/>
  <c r="I1792" i="3" s="1"/>
  <c r="I1791" i="3" s="1"/>
  <c r="I1790" i="3" s="1"/>
  <c r="I1789" i="3" s="1"/>
  <c r="I1788" i="3" s="1"/>
  <c r="I1787" i="3" s="1"/>
  <c r="I1786" i="3" s="1"/>
  <c r="M1804" i="1"/>
  <c r="C1806" i="3"/>
  <c r="E1805" i="3"/>
  <c r="C1807" i="3" l="1"/>
  <c r="E1806" i="3"/>
  <c r="G1804" i="3"/>
  <c r="F1805" i="3"/>
  <c r="H1804" i="3" s="1"/>
  <c r="M1805" i="1"/>
  <c r="G1805" i="3" l="1"/>
  <c r="F1806" i="3"/>
  <c r="H1805" i="3" s="1"/>
  <c r="M1806" i="1"/>
  <c r="E1807" i="3"/>
  <c r="C1808" i="3"/>
  <c r="F1807" i="3" l="1"/>
  <c r="M1807" i="1"/>
  <c r="G1806" i="3"/>
  <c r="H1806" i="3"/>
  <c r="E1808" i="3"/>
  <c r="C1809" i="3"/>
  <c r="G1807" i="3" l="1"/>
  <c r="F1808" i="3"/>
  <c r="H1807" i="3" s="1"/>
  <c r="G1808" i="3"/>
  <c r="M1808" i="1"/>
  <c r="E1809" i="3"/>
  <c r="C1810" i="3"/>
  <c r="F1809" i="3" l="1"/>
  <c r="M1809" i="1"/>
  <c r="H1808" i="3"/>
  <c r="E1810" i="3"/>
  <c r="C1811" i="3"/>
  <c r="E1811" i="3" l="1"/>
  <c r="C1812" i="3"/>
  <c r="F1810" i="3"/>
  <c r="H1809" i="3" s="1"/>
  <c r="M1810" i="1"/>
  <c r="G1809" i="3"/>
  <c r="G1810" i="3" l="1"/>
  <c r="C1813" i="3"/>
  <c r="E1812" i="3"/>
  <c r="F1811" i="3"/>
  <c r="H1810" i="3" s="1"/>
  <c r="M1811" i="1"/>
  <c r="G1811" i="3" l="1"/>
  <c r="F1812" i="3"/>
  <c r="H1811" i="3" s="1"/>
  <c r="M1812" i="1"/>
  <c r="C1814" i="3"/>
  <c r="E1813" i="3"/>
  <c r="G1812" i="3" l="1"/>
  <c r="C1815" i="3"/>
  <c r="E1814" i="3"/>
  <c r="F1813" i="3"/>
  <c r="H1812" i="3" s="1"/>
  <c r="I1812" i="3" s="1"/>
  <c r="I1811" i="3" s="1"/>
  <c r="I1810" i="3" s="1"/>
  <c r="I1809" i="3" s="1"/>
  <c r="I1808" i="3" s="1"/>
  <c r="I1807" i="3" s="1"/>
  <c r="I1806" i="3" s="1"/>
  <c r="I1805" i="3" s="1"/>
  <c r="I1804" i="3" s="1"/>
  <c r="M1813" i="1"/>
  <c r="G1813" i="3" l="1"/>
  <c r="F1814" i="3"/>
  <c r="G1814" i="3" s="1"/>
  <c r="M1814" i="1"/>
  <c r="E1815" i="3"/>
  <c r="C1816" i="3"/>
  <c r="E1816" i="3" l="1"/>
  <c r="C1817" i="3"/>
  <c r="F1815" i="3"/>
  <c r="M1815" i="1"/>
  <c r="H1814" i="3"/>
  <c r="I1814" i="3" s="1"/>
  <c r="H1813" i="3"/>
  <c r="I1813" i="3" s="1"/>
  <c r="G1815" i="3" l="1"/>
  <c r="E1817" i="3"/>
  <c r="C1818" i="3"/>
  <c r="F1816" i="3"/>
  <c r="H1815" i="3" s="1"/>
  <c r="G1816" i="3"/>
  <c r="M1816" i="1"/>
  <c r="E1818" i="3" l="1"/>
  <c r="C1819" i="3"/>
  <c r="F1817" i="3"/>
  <c r="G1817" i="3" s="1"/>
  <c r="M1817" i="1"/>
  <c r="H1816" i="3"/>
  <c r="E1819" i="3" l="1"/>
  <c r="C1820" i="3"/>
  <c r="G1818" i="3"/>
  <c r="F1818" i="3"/>
  <c r="H1817" i="3" s="1"/>
  <c r="M1818" i="1"/>
  <c r="C1821" i="3" l="1"/>
  <c r="E1820" i="3"/>
  <c r="F1819" i="3"/>
  <c r="M1819" i="1"/>
  <c r="H1818" i="3"/>
  <c r="F1820" i="3" l="1"/>
  <c r="H1819" i="3" s="1"/>
  <c r="M1820" i="1"/>
  <c r="C1822" i="3"/>
  <c r="E1821" i="3"/>
  <c r="G1819" i="3"/>
  <c r="C1823" i="3" l="1"/>
  <c r="E1822" i="3"/>
  <c r="F1821" i="3"/>
  <c r="G1821" i="3" s="1"/>
  <c r="M1821" i="1"/>
  <c r="G1820" i="3"/>
  <c r="H1820" i="3" l="1"/>
  <c r="I1820" i="3" s="1"/>
  <c r="I1819" i="3" s="1"/>
  <c r="I1818" i="3" s="1"/>
  <c r="I1817" i="3" s="1"/>
  <c r="I1816" i="3" s="1"/>
  <c r="I1815" i="3" s="1"/>
  <c r="F1822" i="3"/>
  <c r="H1821" i="3" s="1"/>
  <c r="M1822" i="1"/>
  <c r="E1823" i="3"/>
  <c r="C1824" i="3"/>
  <c r="G1822" i="3" l="1"/>
  <c r="E1824" i="3"/>
  <c r="C1825" i="3"/>
  <c r="F1823" i="3"/>
  <c r="H1822" i="3" s="1"/>
  <c r="M1823" i="1"/>
  <c r="E1825" i="3" l="1"/>
  <c r="C1826" i="3"/>
  <c r="G1823" i="3"/>
  <c r="F1824" i="3"/>
  <c r="H1823" i="3" s="1"/>
  <c r="I1823" i="3" s="1"/>
  <c r="I1822" i="3" s="1"/>
  <c r="I1821" i="3" s="1"/>
  <c r="M1824" i="1"/>
  <c r="G1824" i="3" l="1"/>
  <c r="E1826" i="3"/>
  <c r="C1827" i="3"/>
  <c r="F1825" i="3"/>
  <c r="H1824" i="3" s="1"/>
  <c r="M1825" i="1"/>
  <c r="E1827" i="3" l="1"/>
  <c r="C1828" i="3"/>
  <c r="F1826" i="3"/>
  <c r="G1826" i="3" s="1"/>
  <c r="M1826" i="1"/>
  <c r="G1825" i="3"/>
  <c r="H1825" i="3" l="1"/>
  <c r="C1829" i="3"/>
  <c r="E1828" i="3"/>
  <c r="F1827" i="3"/>
  <c r="H1826" i="3" s="1"/>
  <c r="M1827" i="1"/>
  <c r="F1828" i="3" l="1"/>
  <c r="H1827" i="3" s="1"/>
  <c r="M1828" i="1"/>
  <c r="C1830" i="3"/>
  <c r="E1829" i="3"/>
  <c r="G1827" i="3"/>
  <c r="F1829" i="3" l="1"/>
  <c r="G1829" i="3" s="1"/>
  <c r="M1829" i="1"/>
  <c r="G1828" i="3"/>
  <c r="C1831" i="3"/>
  <c r="E1830" i="3"/>
  <c r="H1828" i="3"/>
  <c r="F1830" i="3" l="1"/>
  <c r="M1830" i="1"/>
  <c r="E1831" i="3"/>
  <c r="C1832" i="3"/>
  <c r="H1829" i="3"/>
  <c r="F1831" i="3" l="1"/>
  <c r="H1830" i="3" s="1"/>
  <c r="M1831" i="1"/>
  <c r="E1832" i="3"/>
  <c r="C1833" i="3"/>
  <c r="G1830" i="3"/>
  <c r="E1833" i="3" l="1"/>
  <c r="C1834" i="3"/>
  <c r="H1831" i="3"/>
  <c r="F1832" i="3"/>
  <c r="G1832" i="3"/>
  <c r="M1832" i="1"/>
  <c r="G1831" i="3"/>
  <c r="E1834" i="3" l="1"/>
  <c r="C1835" i="3"/>
  <c r="F1833" i="3"/>
  <c r="H1832" i="3" s="1"/>
  <c r="M1833" i="1"/>
  <c r="G1833" i="3" l="1"/>
  <c r="E1835" i="3"/>
  <c r="C1836" i="3"/>
  <c r="F1834" i="3"/>
  <c r="H1833" i="3" s="1"/>
  <c r="M1834" i="1"/>
  <c r="G1834" i="3" l="1"/>
  <c r="C1837" i="3"/>
  <c r="E1836" i="3"/>
  <c r="F1835" i="3"/>
  <c r="H1834" i="3" s="1"/>
  <c r="M1835" i="1"/>
  <c r="G1835" i="3" l="1"/>
  <c r="F1836" i="3"/>
  <c r="H1835" i="3" s="1"/>
  <c r="M1836" i="1"/>
  <c r="C1838" i="3"/>
  <c r="E1837" i="3"/>
  <c r="G1836" i="3" l="1"/>
  <c r="C1839" i="3"/>
  <c r="E1838" i="3"/>
  <c r="F1837" i="3"/>
  <c r="H1836" i="3" s="1"/>
  <c r="M1837" i="1"/>
  <c r="G1837" i="3" l="1"/>
  <c r="F1838" i="3"/>
  <c r="H1837" i="3" s="1"/>
  <c r="M1838" i="1"/>
  <c r="E1839" i="3"/>
  <c r="C1840" i="3"/>
  <c r="G1838" i="3" l="1"/>
  <c r="F1839" i="3"/>
  <c r="H1838" i="3" s="1"/>
  <c r="G1839" i="3"/>
  <c r="M1839" i="1"/>
  <c r="E1840" i="3"/>
  <c r="C1841" i="3"/>
  <c r="F1840" i="3" l="1"/>
  <c r="G1840" i="3"/>
  <c r="M1840" i="1"/>
  <c r="E1841" i="3"/>
  <c r="C1842" i="3"/>
  <c r="H1839" i="3" l="1"/>
  <c r="E1842" i="3"/>
  <c r="C1843" i="3"/>
  <c r="F1841" i="3"/>
  <c r="H1840" i="3" s="1"/>
  <c r="M1841" i="1"/>
  <c r="F1842" i="3" l="1"/>
  <c r="H1841" i="3" s="1"/>
  <c r="I1841" i="3" s="1"/>
  <c r="I1840" i="3" s="1"/>
  <c r="I1839" i="3" s="1"/>
  <c r="I1838" i="3" s="1"/>
  <c r="I1837" i="3" s="1"/>
  <c r="I1836" i="3" s="1"/>
  <c r="I1835" i="3" s="1"/>
  <c r="I1834" i="3" s="1"/>
  <c r="I1833" i="3" s="1"/>
  <c r="I1832" i="3" s="1"/>
  <c r="I1831" i="3" s="1"/>
  <c r="I1830" i="3" s="1"/>
  <c r="I1829" i="3" s="1"/>
  <c r="I1828" i="3" s="1"/>
  <c r="I1827" i="3" s="1"/>
  <c r="I1826" i="3" s="1"/>
  <c r="I1825" i="3" s="1"/>
  <c r="I1824" i="3" s="1"/>
  <c r="M1842" i="1"/>
  <c r="G1841" i="3"/>
  <c r="E1843" i="3"/>
  <c r="C1844" i="3"/>
  <c r="C1845" i="3" l="1"/>
  <c r="E1844" i="3"/>
  <c r="F1843" i="3"/>
  <c r="M1843" i="1"/>
  <c r="G1842" i="3"/>
  <c r="H1842" i="3"/>
  <c r="G1843" i="3" l="1"/>
  <c r="F1844" i="3"/>
  <c r="H1843" i="3" s="1"/>
  <c r="M1844" i="1"/>
  <c r="C1846" i="3"/>
  <c r="E1845" i="3"/>
  <c r="C1847" i="3" l="1"/>
  <c r="E1846" i="3"/>
  <c r="G1844" i="3"/>
  <c r="F1845" i="3"/>
  <c r="H1844" i="3" s="1"/>
  <c r="M1845" i="1"/>
  <c r="G1845" i="3" l="1"/>
  <c r="F1846" i="3"/>
  <c r="H1845" i="3" s="1"/>
  <c r="M1846" i="1"/>
  <c r="E1847" i="3"/>
  <c r="C1848" i="3"/>
  <c r="F1847" i="3" l="1"/>
  <c r="M1847" i="1"/>
  <c r="G1846" i="3"/>
  <c r="H1846" i="3"/>
  <c r="E1848" i="3"/>
  <c r="C1849" i="3"/>
  <c r="F1848" i="3" l="1"/>
  <c r="H1847" i="3" s="1"/>
  <c r="G1848" i="3"/>
  <c r="M1848" i="1"/>
  <c r="G1847" i="3"/>
  <c r="E1849" i="3"/>
  <c r="C1850" i="3"/>
  <c r="F1849" i="3" l="1"/>
  <c r="G1849" i="3" s="1"/>
  <c r="M1849" i="1"/>
  <c r="H1848" i="3"/>
  <c r="E1850" i="3"/>
  <c r="C1851" i="3"/>
  <c r="E1851" i="3" l="1"/>
  <c r="C1852" i="3"/>
  <c r="F1850" i="3"/>
  <c r="M1850" i="1"/>
  <c r="H1849" i="3"/>
  <c r="C1853" i="3" l="1"/>
  <c r="E1852" i="3"/>
  <c r="G1850" i="3"/>
  <c r="F1851" i="3"/>
  <c r="H1850" i="3" s="1"/>
  <c r="I1850" i="3" s="1"/>
  <c r="I1849" i="3" s="1"/>
  <c r="I1848" i="3" s="1"/>
  <c r="I1847" i="3" s="1"/>
  <c r="I1846" i="3" s="1"/>
  <c r="I1845" i="3" s="1"/>
  <c r="I1844" i="3" s="1"/>
  <c r="I1843" i="3" s="1"/>
  <c r="I1842" i="3" s="1"/>
  <c r="M1851" i="1"/>
  <c r="G1851" i="3" l="1"/>
  <c r="F1852" i="3"/>
  <c r="G1852" i="3" s="1"/>
  <c r="M1852" i="1"/>
  <c r="C1854" i="3"/>
  <c r="E1853" i="3"/>
  <c r="F1853" i="3" l="1"/>
  <c r="G1853" i="3" s="1"/>
  <c r="M1853" i="1"/>
  <c r="C1855" i="3"/>
  <c r="E1854" i="3"/>
  <c r="H1852" i="3"/>
  <c r="H1851" i="3"/>
  <c r="F1854" i="3" l="1"/>
  <c r="H1853" i="3" s="1"/>
  <c r="G1854" i="3"/>
  <c r="M1854" i="1"/>
  <c r="E1855" i="3"/>
  <c r="C1856" i="3"/>
  <c r="E1856" i="3" l="1"/>
  <c r="C1857" i="3"/>
  <c r="F1855" i="3"/>
  <c r="M1855" i="1"/>
  <c r="H1854" i="3"/>
  <c r="G1855" i="3" l="1"/>
  <c r="E1857" i="3"/>
  <c r="C1858" i="3"/>
  <c r="F1856" i="3"/>
  <c r="H1855" i="3" s="1"/>
  <c r="G1856" i="3"/>
  <c r="M1856" i="1"/>
  <c r="E1858" i="3" l="1"/>
  <c r="C1859" i="3"/>
  <c r="F1857" i="3"/>
  <c r="H1856" i="3" s="1"/>
  <c r="M1857" i="1"/>
  <c r="E1859" i="3" l="1"/>
  <c r="C1860" i="3"/>
  <c r="F1858" i="3"/>
  <c r="M1858" i="1"/>
  <c r="H1857" i="3"/>
  <c r="G1857" i="3"/>
  <c r="G1858" i="3" l="1"/>
  <c r="C1861" i="3"/>
  <c r="E1860" i="3"/>
  <c r="F1859" i="3"/>
  <c r="H1858" i="3" s="1"/>
  <c r="M1859" i="1"/>
  <c r="G1859" i="3" l="1"/>
  <c r="F1860" i="3"/>
  <c r="H1859" i="3" s="1"/>
  <c r="M1860" i="1"/>
  <c r="C1862" i="3"/>
  <c r="E1861" i="3"/>
  <c r="C1863" i="3" l="1"/>
  <c r="E1862" i="3"/>
  <c r="G1860" i="3"/>
  <c r="F1861" i="3"/>
  <c r="H1860" i="3" s="1"/>
  <c r="M1861" i="1"/>
  <c r="G1861" i="3" l="1"/>
  <c r="F1862" i="3"/>
  <c r="H1861" i="3" s="1"/>
  <c r="M1862" i="1"/>
  <c r="E1863" i="3"/>
  <c r="C1864" i="3"/>
  <c r="G1862" i="3" l="1"/>
  <c r="F1863" i="3"/>
  <c r="H1862" i="3" s="1"/>
  <c r="M1863" i="1"/>
  <c r="E1864" i="3"/>
  <c r="C1865" i="3"/>
  <c r="F1864" i="3" l="1"/>
  <c r="G1864" i="3"/>
  <c r="M1864" i="1"/>
  <c r="H1863" i="3"/>
  <c r="G1863" i="3"/>
  <c r="E1865" i="3"/>
  <c r="C1866" i="3"/>
  <c r="F1865" i="3" l="1"/>
  <c r="G1865" i="3" s="1"/>
  <c r="M1865" i="1"/>
  <c r="H1864" i="3"/>
  <c r="E1866" i="3"/>
  <c r="C1867" i="3"/>
  <c r="F1866" i="3" l="1"/>
  <c r="M1866" i="1"/>
  <c r="E1867" i="3"/>
  <c r="C1868" i="3"/>
  <c r="H1865" i="3"/>
  <c r="C1869" i="3" l="1"/>
  <c r="E1868" i="3"/>
  <c r="F1867" i="3"/>
  <c r="H1866" i="3" s="1"/>
  <c r="I1866" i="3" s="1"/>
  <c r="I1865" i="3" s="1"/>
  <c r="I1864" i="3" s="1"/>
  <c r="I1863" i="3" s="1"/>
  <c r="I1862" i="3" s="1"/>
  <c r="I1861" i="3" s="1"/>
  <c r="I1860" i="3" s="1"/>
  <c r="I1859" i="3" s="1"/>
  <c r="I1858" i="3" s="1"/>
  <c r="I1857" i="3" s="1"/>
  <c r="I1856" i="3" s="1"/>
  <c r="I1855" i="3" s="1"/>
  <c r="I1854" i="3" s="1"/>
  <c r="I1853" i="3" s="1"/>
  <c r="I1852" i="3" s="1"/>
  <c r="I1851" i="3" s="1"/>
  <c r="M1867" i="1"/>
  <c r="G1866" i="3"/>
  <c r="G1867" i="3" l="1"/>
  <c r="F1868" i="3"/>
  <c r="H1867" i="3" s="1"/>
  <c r="M1868" i="1"/>
  <c r="C1870" i="3"/>
  <c r="E1869" i="3"/>
  <c r="G1868" i="3" l="1"/>
  <c r="F1869" i="3"/>
  <c r="H1868" i="3" s="1"/>
  <c r="M1869" i="1"/>
  <c r="C1871" i="3"/>
  <c r="E1870" i="3"/>
  <c r="E1871" i="3" l="1"/>
  <c r="C1872" i="3"/>
  <c r="G1869" i="3"/>
  <c r="F1870" i="3"/>
  <c r="H1869" i="3" s="1"/>
  <c r="M1870" i="1"/>
  <c r="G1870" i="3" l="1"/>
  <c r="E1872" i="3"/>
  <c r="C1873" i="3"/>
  <c r="F1871" i="3"/>
  <c r="H1870" i="3" s="1"/>
  <c r="M1871" i="1"/>
  <c r="G1871" i="3" l="1"/>
  <c r="E1873" i="3"/>
  <c r="C1874" i="3"/>
  <c r="F1872" i="3"/>
  <c r="H1871" i="3" s="1"/>
  <c r="G1872" i="3"/>
  <c r="M1872" i="1"/>
  <c r="E1874" i="3" l="1"/>
  <c r="C1875" i="3"/>
  <c r="F1873" i="3"/>
  <c r="H1872" i="3" s="1"/>
  <c r="M1873" i="1"/>
  <c r="E1875" i="3" l="1"/>
  <c r="C1876" i="3"/>
  <c r="F1874" i="3"/>
  <c r="H1873" i="3" s="1"/>
  <c r="M1874" i="1"/>
  <c r="G1873" i="3"/>
  <c r="G1874" i="3" l="1"/>
  <c r="C1877" i="3"/>
  <c r="E1876" i="3"/>
  <c r="F1875" i="3"/>
  <c r="H1874" i="3" s="1"/>
  <c r="M1875" i="1"/>
  <c r="C1878" i="3" l="1"/>
  <c r="E1877" i="3"/>
  <c r="G1875" i="3"/>
  <c r="F1876" i="3"/>
  <c r="H1875" i="3" s="1"/>
  <c r="M1876" i="1"/>
  <c r="G1876" i="3" l="1"/>
  <c r="F1877" i="3"/>
  <c r="H1876" i="3" s="1"/>
  <c r="M1877" i="1"/>
  <c r="C1879" i="3"/>
  <c r="E1878" i="3"/>
  <c r="E1879" i="3" l="1"/>
  <c r="C1880" i="3"/>
  <c r="G1877" i="3"/>
  <c r="F1878" i="3"/>
  <c r="H1877" i="3" s="1"/>
  <c r="M1878" i="1"/>
  <c r="G1878" i="3" l="1"/>
  <c r="E1880" i="3"/>
  <c r="C1881" i="3"/>
  <c r="F1879" i="3"/>
  <c r="H1878" i="3" s="1"/>
  <c r="M1879" i="1"/>
  <c r="G1879" i="3" l="1"/>
  <c r="E1881" i="3"/>
  <c r="C1882" i="3"/>
  <c r="F1880" i="3"/>
  <c r="H1879" i="3" s="1"/>
  <c r="G1880" i="3"/>
  <c r="M1880" i="1"/>
  <c r="E1882" i="3" l="1"/>
  <c r="C1883" i="3"/>
  <c r="F1881" i="3"/>
  <c r="H1880" i="3" s="1"/>
  <c r="I1880" i="3" s="1"/>
  <c r="I1879" i="3" s="1"/>
  <c r="I1878" i="3" s="1"/>
  <c r="I1877" i="3" s="1"/>
  <c r="I1876" i="3" s="1"/>
  <c r="I1875" i="3" s="1"/>
  <c r="I1874" i="3" s="1"/>
  <c r="I1873" i="3" s="1"/>
  <c r="I1872" i="3" s="1"/>
  <c r="I1871" i="3" s="1"/>
  <c r="I1870" i="3" s="1"/>
  <c r="I1869" i="3" s="1"/>
  <c r="I1868" i="3" s="1"/>
  <c r="I1867" i="3" s="1"/>
  <c r="M1881" i="1"/>
  <c r="G1881" i="3" l="1"/>
  <c r="E1883" i="3"/>
  <c r="C1884" i="3"/>
  <c r="F1882" i="3"/>
  <c r="H1881" i="3" s="1"/>
  <c r="M1882" i="1"/>
  <c r="G1882" i="3" l="1"/>
  <c r="C1885" i="3"/>
  <c r="E1884" i="3"/>
  <c r="F1883" i="3"/>
  <c r="H1882" i="3" s="1"/>
  <c r="M1883" i="1"/>
  <c r="G1883" i="3" l="1"/>
  <c r="F1884" i="3"/>
  <c r="H1883" i="3" s="1"/>
  <c r="M1884" i="1"/>
  <c r="C1886" i="3"/>
  <c r="E1885" i="3"/>
  <c r="G1884" i="3" l="1"/>
  <c r="C1887" i="3"/>
  <c r="E1886" i="3"/>
  <c r="F1885" i="3"/>
  <c r="H1884" i="3" s="1"/>
  <c r="M1885" i="1"/>
  <c r="G1885" i="3" l="1"/>
  <c r="F1886" i="3"/>
  <c r="H1885" i="3" s="1"/>
  <c r="M1886" i="1"/>
  <c r="E1887" i="3"/>
  <c r="C1888" i="3"/>
  <c r="F1887" i="3" l="1"/>
  <c r="M1887" i="1"/>
  <c r="G1886" i="3"/>
  <c r="H1886" i="3"/>
  <c r="E1888" i="3"/>
  <c r="C1889" i="3"/>
  <c r="F1888" i="3" l="1"/>
  <c r="H1887" i="3" s="1"/>
  <c r="G1888" i="3"/>
  <c r="M1888" i="1"/>
  <c r="G1887" i="3"/>
  <c r="E1889" i="3"/>
  <c r="C1890" i="3"/>
  <c r="F1889" i="3" l="1"/>
  <c r="H1888" i="3" s="1"/>
  <c r="M1889" i="1"/>
  <c r="E1890" i="3"/>
  <c r="C1891" i="3"/>
  <c r="G1889" i="3" l="1"/>
  <c r="E1891" i="3"/>
  <c r="C1892" i="3"/>
  <c r="F1890" i="3"/>
  <c r="G1890" i="3" s="1"/>
  <c r="M1890" i="1"/>
  <c r="C1893" i="3" l="1"/>
  <c r="E1892" i="3"/>
  <c r="F1891" i="3"/>
  <c r="H1890" i="3" s="1"/>
  <c r="M1891" i="1"/>
  <c r="H1889" i="3"/>
  <c r="C1894" i="3" l="1"/>
  <c r="E1893" i="3"/>
  <c r="G1891" i="3"/>
  <c r="H1891" i="3"/>
  <c r="I1891" i="3" s="1"/>
  <c r="I1890" i="3" s="1"/>
  <c r="I1889" i="3" s="1"/>
  <c r="I1888" i="3" s="1"/>
  <c r="I1887" i="3" s="1"/>
  <c r="I1886" i="3" s="1"/>
  <c r="I1885" i="3" s="1"/>
  <c r="I1884" i="3" s="1"/>
  <c r="I1883" i="3" s="1"/>
  <c r="I1882" i="3" s="1"/>
  <c r="I1881" i="3" s="1"/>
  <c r="G1892" i="3"/>
  <c r="F1892" i="3"/>
  <c r="M1892" i="1"/>
  <c r="C1895" i="3" l="1"/>
  <c r="E1894" i="3"/>
  <c r="F1893" i="3"/>
  <c r="H1892" i="3" s="1"/>
  <c r="M1893" i="1"/>
  <c r="G1893" i="3" l="1"/>
  <c r="F1894" i="3"/>
  <c r="H1893" i="3" s="1"/>
  <c r="M1894" i="1"/>
  <c r="E1895" i="3"/>
  <c r="C1896" i="3"/>
  <c r="G1894" i="3" l="1"/>
  <c r="F1895" i="3"/>
  <c r="H1894" i="3" s="1"/>
  <c r="M1895" i="1"/>
  <c r="E1896" i="3"/>
  <c r="C1897" i="3"/>
  <c r="F1896" i="3" l="1"/>
  <c r="G1896" i="3"/>
  <c r="M1896" i="1"/>
  <c r="G1895" i="3"/>
  <c r="H1895" i="3"/>
  <c r="E1897" i="3"/>
  <c r="C1898" i="3"/>
  <c r="F1897" i="3" l="1"/>
  <c r="G1897" i="3" s="1"/>
  <c r="M1897" i="1"/>
  <c r="H1896" i="3"/>
  <c r="E1898" i="3"/>
  <c r="C1899" i="3"/>
  <c r="E1899" i="3" l="1"/>
  <c r="C1900" i="3"/>
  <c r="F1898" i="3"/>
  <c r="M1898" i="1"/>
  <c r="H1897" i="3"/>
  <c r="C1901" i="3" l="1"/>
  <c r="E1900" i="3"/>
  <c r="G1898" i="3"/>
  <c r="F1899" i="3"/>
  <c r="H1898" i="3" s="1"/>
  <c r="M1899" i="1"/>
  <c r="G1899" i="3" l="1"/>
  <c r="F1900" i="3"/>
  <c r="H1899" i="3" s="1"/>
  <c r="M1900" i="1"/>
  <c r="C1902" i="3"/>
  <c r="E1901" i="3"/>
  <c r="G1900" i="3" l="1"/>
  <c r="C1903" i="3"/>
  <c r="E1902" i="3"/>
  <c r="F1901" i="3"/>
  <c r="H1900" i="3" s="1"/>
  <c r="M1901" i="1"/>
  <c r="G1901" i="3" l="1"/>
  <c r="F1902" i="3"/>
  <c r="M1902" i="1"/>
  <c r="E1903" i="3"/>
  <c r="C1904" i="3"/>
  <c r="H1901" i="3" l="1"/>
  <c r="F1903" i="3"/>
  <c r="H1902" i="3" s="1"/>
  <c r="G1903" i="3"/>
  <c r="M1903" i="1"/>
  <c r="G1902" i="3"/>
  <c r="E1904" i="3"/>
  <c r="C1905" i="3"/>
  <c r="F1904" i="3" l="1"/>
  <c r="M1904" i="1"/>
  <c r="H1903" i="3"/>
  <c r="E1905" i="3"/>
  <c r="C1906" i="3"/>
  <c r="F1905" i="3" l="1"/>
  <c r="H1904" i="3" s="1"/>
  <c r="M1905" i="1"/>
  <c r="G1904" i="3"/>
  <c r="E1906" i="3"/>
  <c r="C1907" i="3"/>
  <c r="G1905" i="3" l="1"/>
  <c r="F1906" i="3"/>
  <c r="H1905" i="3" s="1"/>
  <c r="M1906" i="1"/>
  <c r="E1907" i="3"/>
  <c r="C1908" i="3"/>
  <c r="G1906" i="3" l="1"/>
  <c r="F1907" i="3"/>
  <c r="H1906" i="3" s="1"/>
  <c r="M1907" i="1"/>
  <c r="C1909" i="3"/>
  <c r="E1908" i="3"/>
  <c r="C1910" i="3" l="1"/>
  <c r="E1909" i="3"/>
  <c r="G1907" i="3"/>
  <c r="F1908" i="3"/>
  <c r="H1907" i="3" s="1"/>
  <c r="M1908" i="1"/>
  <c r="G1908" i="3" l="1"/>
  <c r="F1909" i="3"/>
  <c r="H1908" i="3" s="1"/>
  <c r="M1909" i="1"/>
  <c r="C1911" i="3"/>
  <c r="E1910" i="3"/>
  <c r="G1909" i="3" l="1"/>
  <c r="E1911" i="3"/>
  <c r="C1912" i="3"/>
  <c r="F1910" i="3"/>
  <c r="H1909" i="3" s="1"/>
  <c r="M1910" i="1"/>
  <c r="G1910" i="3" l="1"/>
  <c r="E1912" i="3"/>
  <c r="C1913" i="3"/>
  <c r="F1911" i="3"/>
  <c r="H1910" i="3" s="1"/>
  <c r="M1911" i="1"/>
  <c r="G1911" i="3" l="1"/>
  <c r="E1913" i="3"/>
  <c r="C1914" i="3"/>
  <c r="F1912" i="3"/>
  <c r="H1911" i="3" s="1"/>
  <c r="G1912" i="3"/>
  <c r="M1912" i="1"/>
  <c r="E1914" i="3" l="1"/>
  <c r="C1915" i="3"/>
  <c r="F1913" i="3"/>
  <c r="H1912" i="3" s="1"/>
  <c r="M1913" i="1"/>
  <c r="G1913" i="3" l="1"/>
  <c r="E1915" i="3"/>
  <c r="C1916" i="3"/>
  <c r="F1914" i="3"/>
  <c r="H1913" i="3" s="1"/>
  <c r="M1914" i="1"/>
  <c r="G1914" i="3" l="1"/>
  <c r="C1917" i="3"/>
  <c r="E1916" i="3"/>
  <c r="F1915" i="3"/>
  <c r="H1914" i="3" s="1"/>
  <c r="M1915" i="1"/>
  <c r="G1915" i="3" l="1"/>
  <c r="C1918" i="3"/>
  <c r="E1917" i="3"/>
  <c r="F1916" i="3"/>
  <c r="M1916" i="1"/>
  <c r="F1917" i="3" l="1"/>
  <c r="H1916" i="3" s="1"/>
  <c r="M1917" i="1"/>
  <c r="H1915" i="3"/>
  <c r="G1916" i="3"/>
  <c r="C1919" i="3"/>
  <c r="E1918" i="3"/>
  <c r="E1919" i="3" l="1"/>
  <c r="C1920" i="3"/>
  <c r="G1917" i="3"/>
  <c r="F1918" i="3"/>
  <c r="G1918" i="3" s="1"/>
  <c r="M1918" i="1"/>
  <c r="F1919" i="3" l="1"/>
  <c r="H1918" i="3" s="1"/>
  <c r="I1918" i="3" s="1"/>
  <c r="M1919" i="1"/>
  <c r="H1917" i="3"/>
  <c r="E1920" i="3"/>
  <c r="C1921" i="3"/>
  <c r="E1921" i="3" l="1"/>
  <c r="C1922" i="3"/>
  <c r="F1920" i="3"/>
  <c r="G1920" i="3"/>
  <c r="M1920" i="1"/>
  <c r="G1919" i="3"/>
  <c r="H1919" i="3"/>
  <c r="I1917" i="3"/>
  <c r="I1916" i="3" s="1"/>
  <c r="I1915" i="3" s="1"/>
  <c r="I1914" i="3" s="1"/>
  <c r="I1913" i="3" s="1"/>
  <c r="I1912" i="3" s="1"/>
  <c r="I1911" i="3" s="1"/>
  <c r="I1910" i="3" s="1"/>
  <c r="I1909" i="3" s="1"/>
  <c r="I1908" i="3" s="1"/>
  <c r="I1907" i="3" s="1"/>
  <c r="I1906" i="3" s="1"/>
  <c r="I1905" i="3" s="1"/>
  <c r="I1904" i="3" s="1"/>
  <c r="I1903" i="3" s="1"/>
  <c r="I1902" i="3" s="1"/>
  <c r="I1901" i="3" s="1"/>
  <c r="I1900" i="3" s="1"/>
  <c r="I1899" i="3" s="1"/>
  <c r="I1898" i="3" s="1"/>
  <c r="I1897" i="3" s="1"/>
  <c r="I1896" i="3" s="1"/>
  <c r="I1895" i="3" s="1"/>
  <c r="I1894" i="3" s="1"/>
  <c r="I1893" i="3" s="1"/>
  <c r="I1892" i="3" s="1"/>
  <c r="E1922" i="3" l="1"/>
  <c r="C1923" i="3"/>
  <c r="F1921" i="3"/>
  <c r="H1920" i="3" s="1"/>
  <c r="M1921" i="1"/>
  <c r="G1921" i="3" l="1"/>
  <c r="E1923" i="3"/>
  <c r="C1924" i="3"/>
  <c r="F1922" i="3"/>
  <c r="H1921" i="3" s="1"/>
  <c r="M1922" i="1"/>
  <c r="G1922" i="3" l="1"/>
  <c r="C1925" i="3"/>
  <c r="E1924" i="3"/>
  <c r="F1923" i="3"/>
  <c r="H1922" i="3" s="1"/>
  <c r="M1923" i="1"/>
  <c r="G1923" i="3" l="1"/>
  <c r="F1924" i="3"/>
  <c r="H1923" i="3" s="1"/>
  <c r="M1924" i="1"/>
  <c r="C1926" i="3"/>
  <c r="E1925" i="3"/>
  <c r="G1924" i="3" l="1"/>
  <c r="C1927" i="3"/>
  <c r="E1926" i="3"/>
  <c r="F1925" i="3"/>
  <c r="H1924" i="3" s="1"/>
  <c r="M1925" i="1"/>
  <c r="G1925" i="3" l="1"/>
  <c r="F1926" i="3"/>
  <c r="H1925" i="3" s="1"/>
  <c r="M1926" i="1"/>
  <c r="E1927" i="3"/>
  <c r="C1928" i="3"/>
  <c r="G1926" i="3" l="1"/>
  <c r="F1927" i="3"/>
  <c r="H1926" i="3" s="1"/>
  <c r="I1926" i="3" s="1"/>
  <c r="I1925" i="3" s="1"/>
  <c r="I1924" i="3" s="1"/>
  <c r="I1923" i="3" s="1"/>
  <c r="I1922" i="3" s="1"/>
  <c r="I1921" i="3" s="1"/>
  <c r="I1920" i="3" s="1"/>
  <c r="I1919" i="3" s="1"/>
  <c r="M1927" i="1"/>
  <c r="E1928" i="3"/>
  <c r="C1929" i="3"/>
  <c r="F1928" i="3" l="1"/>
  <c r="M1928" i="1"/>
  <c r="H1927" i="3"/>
  <c r="G1927" i="3"/>
  <c r="E1929" i="3"/>
  <c r="C1930" i="3"/>
  <c r="E1930" i="3" l="1"/>
  <c r="C1931" i="3"/>
  <c r="G1928" i="3"/>
  <c r="F1929" i="3"/>
  <c r="H1928" i="3" s="1"/>
  <c r="I1928" i="3" s="1"/>
  <c r="I1927" i="3" s="1"/>
  <c r="M1929" i="1"/>
  <c r="G1929" i="3" l="1"/>
  <c r="E1931" i="3"/>
  <c r="C1932" i="3"/>
  <c r="F1930" i="3"/>
  <c r="H1929" i="3" s="1"/>
  <c r="M1930" i="1"/>
  <c r="G1930" i="3" l="1"/>
  <c r="C1933" i="3"/>
  <c r="E1932" i="3"/>
  <c r="F1931" i="3"/>
  <c r="H1930" i="3" s="1"/>
  <c r="M1931" i="1"/>
  <c r="F1932" i="3" l="1"/>
  <c r="G1932" i="3" s="1"/>
  <c r="M1932" i="1"/>
  <c r="C1934" i="3"/>
  <c r="E1933" i="3"/>
  <c r="G1931" i="3"/>
  <c r="C1935" i="3" l="1"/>
  <c r="E1934" i="3"/>
  <c r="F1933" i="3"/>
  <c r="M1933" i="1"/>
  <c r="H1932" i="3"/>
  <c r="H1931" i="3"/>
  <c r="G1933" i="3" l="1"/>
  <c r="F1934" i="3"/>
  <c r="H1933" i="3" s="1"/>
  <c r="M1934" i="1"/>
  <c r="E1935" i="3"/>
  <c r="C1936" i="3"/>
  <c r="G1934" i="3" l="1"/>
  <c r="E1936" i="3"/>
  <c r="C1937" i="3"/>
  <c r="F1935" i="3"/>
  <c r="H1934" i="3" s="1"/>
  <c r="M1935" i="1"/>
  <c r="G1935" i="3" l="1"/>
  <c r="E1937" i="3"/>
  <c r="C1938" i="3"/>
  <c r="F1936" i="3"/>
  <c r="H1935" i="3" s="1"/>
  <c r="G1936" i="3"/>
  <c r="M1936" i="1"/>
  <c r="E1938" i="3" l="1"/>
  <c r="C1939" i="3"/>
  <c r="F1937" i="3"/>
  <c r="H1936" i="3" s="1"/>
  <c r="M1937" i="1"/>
  <c r="E1939" i="3" l="1"/>
  <c r="C1940" i="3"/>
  <c r="F1938" i="3"/>
  <c r="G1938" i="3" s="1"/>
  <c r="M1938" i="1"/>
  <c r="H1937" i="3"/>
  <c r="G1937" i="3"/>
  <c r="C1941" i="3" l="1"/>
  <c r="E1940" i="3"/>
  <c r="F1939" i="3"/>
  <c r="H1938" i="3" s="1"/>
  <c r="M1939" i="1"/>
  <c r="G1939" i="3" l="1"/>
  <c r="F1940" i="3"/>
  <c r="H1939" i="3" s="1"/>
  <c r="M1940" i="1"/>
  <c r="C1942" i="3"/>
  <c r="E1941" i="3"/>
  <c r="G1940" i="3" l="1"/>
  <c r="C1943" i="3"/>
  <c r="E1942" i="3"/>
  <c r="F1941" i="3"/>
  <c r="H1940" i="3" s="1"/>
  <c r="M1941" i="1"/>
  <c r="G1941" i="3" l="1"/>
  <c r="F1942" i="3"/>
  <c r="M1942" i="1"/>
  <c r="H1941" i="3"/>
  <c r="E1943" i="3"/>
  <c r="C1944" i="3"/>
  <c r="F1943" i="3" l="1"/>
  <c r="H1942" i="3" s="1"/>
  <c r="M1943" i="1"/>
  <c r="G1942" i="3"/>
  <c r="E1944" i="3"/>
  <c r="C1945" i="3"/>
  <c r="F1944" i="3" l="1"/>
  <c r="G1944" i="3"/>
  <c r="M1944" i="1"/>
  <c r="G1943" i="3"/>
  <c r="H1943" i="3"/>
  <c r="E1945" i="3"/>
  <c r="C1946" i="3"/>
  <c r="F1945" i="3" l="1"/>
  <c r="G1945" i="3" s="1"/>
  <c r="M1945" i="1"/>
  <c r="H1944" i="3"/>
  <c r="E1946" i="3"/>
  <c r="C1947" i="3"/>
  <c r="E1947" i="3" l="1"/>
  <c r="C1948" i="3"/>
  <c r="F1946" i="3"/>
  <c r="M1946" i="1"/>
  <c r="H1945" i="3"/>
  <c r="G1946" i="3" l="1"/>
  <c r="C1949" i="3"/>
  <c r="E1948" i="3"/>
  <c r="F1947" i="3"/>
  <c r="H1946" i="3" s="1"/>
  <c r="M1947" i="1"/>
  <c r="G1947" i="3" l="1"/>
  <c r="F1948" i="3"/>
  <c r="H1947" i="3" s="1"/>
  <c r="M1948" i="1"/>
  <c r="C1950" i="3"/>
  <c r="E1949" i="3"/>
  <c r="G1948" i="3" l="1"/>
  <c r="E1950" i="3"/>
  <c r="C1951" i="3"/>
  <c r="F1949" i="3"/>
  <c r="H1948" i="3" s="1"/>
  <c r="M1949" i="1"/>
  <c r="G1949" i="3" l="1"/>
  <c r="C1952" i="3"/>
  <c r="E1951" i="3"/>
  <c r="F1950" i="3"/>
  <c r="H1949" i="3" s="1"/>
  <c r="M1950" i="1"/>
  <c r="G1950" i="3" l="1"/>
  <c r="F1951" i="3"/>
  <c r="H1950" i="3" s="1"/>
  <c r="G1951" i="3"/>
  <c r="M1951" i="1"/>
  <c r="E1952" i="3"/>
  <c r="C1953" i="3"/>
  <c r="F1952" i="3" l="1"/>
  <c r="G1952" i="3" s="1"/>
  <c r="M1952" i="1"/>
  <c r="C1954" i="3"/>
  <c r="E1953" i="3"/>
  <c r="H1951" i="3"/>
  <c r="F1953" i="3" l="1"/>
  <c r="M1953" i="1"/>
  <c r="E1954" i="3"/>
  <c r="C1955" i="3"/>
  <c r="H1952" i="3"/>
  <c r="I1952" i="3" s="1"/>
  <c r="I1951" i="3" s="1"/>
  <c r="I1950" i="3" s="1"/>
  <c r="I1949" i="3" s="1"/>
  <c r="I1948" i="3" s="1"/>
  <c r="I1947" i="3" s="1"/>
  <c r="I1946" i="3" s="1"/>
  <c r="I1945" i="3" s="1"/>
  <c r="I1944" i="3" s="1"/>
  <c r="I1943" i="3" s="1"/>
  <c r="I1942" i="3" s="1"/>
  <c r="I1941" i="3" s="1"/>
  <c r="I1940" i="3" s="1"/>
  <c r="I1939" i="3" s="1"/>
  <c r="I1938" i="3" s="1"/>
  <c r="I1937" i="3" s="1"/>
  <c r="I1936" i="3" s="1"/>
  <c r="I1935" i="3" s="1"/>
  <c r="I1934" i="3" s="1"/>
  <c r="I1933" i="3" s="1"/>
  <c r="I1932" i="3" s="1"/>
  <c r="I1931" i="3" s="1"/>
  <c r="I1930" i="3" s="1"/>
  <c r="I1929" i="3" s="1"/>
  <c r="C1956" i="3" l="1"/>
  <c r="E1955" i="3"/>
  <c r="F1954" i="3"/>
  <c r="H1953" i="3" s="1"/>
  <c r="M1954" i="1"/>
  <c r="G1953" i="3"/>
  <c r="G1954" i="3" l="1"/>
  <c r="C1957" i="3"/>
  <c r="E1956" i="3"/>
  <c r="F1955" i="3"/>
  <c r="H1954" i="3" s="1"/>
  <c r="G1955" i="3"/>
  <c r="M1955" i="1"/>
  <c r="F1956" i="3" l="1"/>
  <c r="H1955" i="3" s="1"/>
  <c r="M1956" i="1"/>
  <c r="C1958" i="3"/>
  <c r="E1957" i="3"/>
  <c r="F1957" i="3" l="1"/>
  <c r="M1957" i="1"/>
  <c r="E1958" i="3"/>
  <c r="C1959" i="3"/>
  <c r="H1956" i="3"/>
  <c r="G1956" i="3"/>
  <c r="G1957" i="3" l="1"/>
  <c r="C1960" i="3"/>
  <c r="E1959" i="3"/>
  <c r="F1958" i="3"/>
  <c r="H1957" i="3" s="1"/>
  <c r="G1958" i="3"/>
  <c r="M1958" i="1"/>
  <c r="F1959" i="3" l="1"/>
  <c r="H1958" i="3" s="1"/>
  <c r="G1959" i="3"/>
  <c r="M1959" i="1"/>
  <c r="E1960" i="3"/>
  <c r="C1961" i="3"/>
  <c r="E1961" i="3" l="1"/>
  <c r="C1962" i="3"/>
  <c r="F1960" i="3"/>
  <c r="H1959" i="3" s="1"/>
  <c r="M1960" i="1"/>
  <c r="E1962" i="3" l="1"/>
  <c r="C1963" i="3"/>
  <c r="G1960" i="3"/>
  <c r="F1961" i="3"/>
  <c r="H1960" i="3" s="1"/>
  <c r="G1961" i="3"/>
  <c r="M1961" i="1"/>
  <c r="C1964" i="3" l="1"/>
  <c r="E1963" i="3"/>
  <c r="F1962" i="3"/>
  <c r="H1961" i="3" s="1"/>
  <c r="M1962" i="1"/>
  <c r="G1962" i="3" l="1"/>
  <c r="C1965" i="3"/>
  <c r="E1964" i="3"/>
  <c r="F1963" i="3"/>
  <c r="H1962" i="3" s="1"/>
  <c r="G1963" i="3"/>
  <c r="M1963" i="1"/>
  <c r="F1964" i="3" l="1"/>
  <c r="H1963" i="3" s="1"/>
  <c r="M1964" i="1"/>
  <c r="C1966" i="3"/>
  <c r="E1965" i="3"/>
  <c r="F1965" i="3" l="1"/>
  <c r="M1965" i="1"/>
  <c r="H1964" i="3"/>
  <c r="G1964" i="3"/>
  <c r="E1966" i="3"/>
  <c r="C1967" i="3"/>
  <c r="F1966" i="3" l="1"/>
  <c r="H1965" i="3" s="1"/>
  <c r="M1966" i="1"/>
  <c r="G1965" i="3"/>
  <c r="C1968" i="3"/>
  <c r="E1967" i="3"/>
  <c r="E1968" i="3" l="1"/>
  <c r="C1969" i="3"/>
  <c r="G1966" i="3"/>
  <c r="F1967" i="3"/>
  <c r="H1966" i="3" s="1"/>
  <c r="G1967" i="3"/>
  <c r="M1967" i="1"/>
  <c r="E1969" i="3" l="1"/>
  <c r="C1970" i="3"/>
  <c r="F1968" i="3"/>
  <c r="H1967" i="3" s="1"/>
  <c r="M1968" i="1"/>
  <c r="G1968" i="3" l="1"/>
  <c r="E1970" i="3"/>
  <c r="C1971" i="3"/>
  <c r="F1969" i="3"/>
  <c r="H1968" i="3" s="1"/>
  <c r="G1969" i="3"/>
  <c r="M1969" i="1"/>
  <c r="C1972" i="3" l="1"/>
  <c r="E1971" i="3"/>
  <c r="F1970" i="3"/>
  <c r="H1969" i="3" s="1"/>
  <c r="M1970" i="1"/>
  <c r="G1970" i="3" l="1"/>
  <c r="F1971" i="3"/>
  <c r="H1970" i="3" s="1"/>
  <c r="M1971" i="1"/>
  <c r="C1973" i="3"/>
  <c r="E1972" i="3"/>
  <c r="C1974" i="3" l="1"/>
  <c r="E1973" i="3"/>
  <c r="F1972" i="3"/>
  <c r="H1971" i="3" s="1"/>
  <c r="M1972" i="1"/>
  <c r="G1971" i="3"/>
  <c r="G1972" i="3" l="1"/>
  <c r="F1973" i="3"/>
  <c r="H1972" i="3" s="1"/>
  <c r="M1973" i="1"/>
  <c r="E1974" i="3"/>
  <c r="C1975" i="3"/>
  <c r="F1974" i="3" l="1"/>
  <c r="M1974" i="1"/>
  <c r="G1973" i="3"/>
  <c r="C1976" i="3"/>
  <c r="E1975" i="3"/>
  <c r="H1973" i="3" l="1"/>
  <c r="E1976" i="3"/>
  <c r="C1977" i="3"/>
  <c r="G1974" i="3"/>
  <c r="F1975" i="3"/>
  <c r="H1974" i="3" s="1"/>
  <c r="G1975" i="3"/>
  <c r="M1975" i="1"/>
  <c r="F1976" i="3" l="1"/>
  <c r="H1975" i="3" s="1"/>
  <c r="M1976" i="1"/>
  <c r="E1977" i="3"/>
  <c r="C1978" i="3"/>
  <c r="E1978" i="3" l="1"/>
  <c r="C1979" i="3"/>
  <c r="G1976" i="3"/>
  <c r="F1977" i="3"/>
  <c r="H1976" i="3" s="1"/>
  <c r="G1977" i="3"/>
  <c r="M1977" i="1"/>
  <c r="C1980" i="3" l="1"/>
  <c r="E1979" i="3"/>
  <c r="F1978" i="3"/>
  <c r="H1977" i="3" s="1"/>
  <c r="M1978" i="1"/>
  <c r="G1978" i="3" l="1"/>
  <c r="F1979" i="3"/>
  <c r="H1978" i="3" s="1"/>
  <c r="M1979" i="1"/>
  <c r="C1981" i="3"/>
  <c r="E1980" i="3"/>
  <c r="C1982" i="3" l="1"/>
  <c r="E1981" i="3"/>
  <c r="F1980" i="3"/>
  <c r="H1979" i="3" s="1"/>
  <c r="M1980" i="1"/>
  <c r="G1979" i="3"/>
  <c r="G1980" i="3" l="1"/>
  <c r="F1981" i="3"/>
  <c r="H1980" i="3" s="1"/>
  <c r="G1981" i="3"/>
  <c r="M1981" i="1"/>
  <c r="E1982" i="3"/>
  <c r="C1983" i="3"/>
  <c r="F1982" i="3" l="1"/>
  <c r="G1982" i="3" s="1"/>
  <c r="M1982" i="1"/>
  <c r="C1984" i="3"/>
  <c r="E1983" i="3"/>
  <c r="F1983" i="3" l="1"/>
  <c r="G1983" i="3" s="1"/>
  <c r="M1983" i="1"/>
  <c r="E1984" i="3"/>
  <c r="C1985" i="3"/>
  <c r="H1982" i="3"/>
  <c r="I1982" i="3" s="1"/>
  <c r="H1981" i="3"/>
  <c r="I1981" i="3" l="1"/>
  <c r="I1980" i="3" s="1"/>
  <c r="I1979" i="3" s="1"/>
  <c r="I1978" i="3" s="1"/>
  <c r="I1977" i="3" s="1"/>
  <c r="I1976" i="3" s="1"/>
  <c r="I1975" i="3" s="1"/>
  <c r="I1974" i="3" s="1"/>
  <c r="I1973" i="3" s="1"/>
  <c r="I1972" i="3" s="1"/>
  <c r="I1971" i="3" s="1"/>
  <c r="I1970" i="3" s="1"/>
  <c r="I1969" i="3" s="1"/>
  <c r="I1968" i="3" s="1"/>
  <c r="I1967" i="3" s="1"/>
  <c r="I1966" i="3" s="1"/>
  <c r="I1965" i="3" s="1"/>
  <c r="I1964" i="3" s="1"/>
  <c r="I1963" i="3" s="1"/>
  <c r="I1962" i="3" s="1"/>
  <c r="I1961" i="3" s="1"/>
  <c r="I1960" i="3" s="1"/>
  <c r="I1959" i="3" s="1"/>
  <c r="I1958" i="3" s="1"/>
  <c r="I1957" i="3" s="1"/>
  <c r="I1956" i="3" s="1"/>
  <c r="I1955" i="3" s="1"/>
  <c r="I1954" i="3" s="1"/>
  <c r="I1953" i="3" s="1"/>
  <c r="E1985" i="3"/>
  <c r="C1986" i="3"/>
  <c r="F1984" i="3"/>
  <c r="H1983" i="3" s="1"/>
  <c r="M1984" i="1"/>
  <c r="G1984" i="3" l="1"/>
  <c r="E1986" i="3"/>
  <c r="C1987" i="3"/>
  <c r="F1985" i="3"/>
  <c r="H1984" i="3" s="1"/>
  <c r="G1985" i="3"/>
  <c r="M1985" i="1"/>
  <c r="C1988" i="3" l="1"/>
  <c r="E1987" i="3"/>
  <c r="F1986" i="3"/>
  <c r="H1985" i="3" s="1"/>
  <c r="M1986" i="1"/>
  <c r="G1986" i="3" l="1"/>
  <c r="F1987" i="3"/>
  <c r="H1986" i="3" s="1"/>
  <c r="M1987" i="1"/>
  <c r="C1989" i="3"/>
  <c r="E1988" i="3"/>
  <c r="C1990" i="3" l="1"/>
  <c r="E1989" i="3"/>
  <c r="G1987" i="3"/>
  <c r="F1988" i="3"/>
  <c r="H1987" i="3" s="1"/>
  <c r="M1988" i="1"/>
  <c r="G1988" i="3" l="1"/>
  <c r="F1989" i="3"/>
  <c r="H1988" i="3" s="1"/>
  <c r="M1989" i="1"/>
  <c r="E1990" i="3"/>
  <c r="C1991" i="3"/>
  <c r="G1989" i="3" l="1"/>
  <c r="F1990" i="3"/>
  <c r="H1989" i="3" s="1"/>
  <c r="G1990" i="3"/>
  <c r="M1990" i="1"/>
  <c r="C1992" i="3"/>
  <c r="E1991" i="3"/>
  <c r="E1992" i="3" l="1"/>
  <c r="C1993" i="3"/>
  <c r="F1991" i="3"/>
  <c r="H1990" i="3" s="1"/>
  <c r="G1991" i="3"/>
  <c r="M1991" i="1"/>
  <c r="E1993" i="3" l="1"/>
  <c r="C1994" i="3"/>
  <c r="F1992" i="3"/>
  <c r="H1991" i="3" s="1"/>
  <c r="M1992" i="1"/>
  <c r="G1992" i="3" l="1"/>
  <c r="E1994" i="3"/>
  <c r="C1995" i="3"/>
  <c r="F1993" i="3"/>
  <c r="H1992" i="3" s="1"/>
  <c r="G1993" i="3"/>
  <c r="M1993" i="1"/>
  <c r="C1996" i="3" l="1"/>
  <c r="E1995" i="3"/>
  <c r="F1994" i="3"/>
  <c r="H1993" i="3" s="1"/>
  <c r="M1994" i="1"/>
  <c r="G1994" i="3" l="1"/>
  <c r="F1995" i="3"/>
  <c r="H1994" i="3" s="1"/>
  <c r="M1995" i="1"/>
  <c r="C1997" i="3"/>
  <c r="E1996" i="3"/>
  <c r="C1998" i="3" l="1"/>
  <c r="E1997" i="3"/>
  <c r="G1995" i="3"/>
  <c r="F1996" i="3"/>
  <c r="H1995" i="3" s="1"/>
  <c r="M1996" i="1"/>
  <c r="G1996" i="3" l="1"/>
  <c r="F1997" i="3"/>
  <c r="H1996" i="3" s="1"/>
  <c r="M1997" i="1"/>
  <c r="E1998" i="3"/>
  <c r="C1999" i="3"/>
  <c r="F1998" i="3" l="1"/>
  <c r="M1998" i="1"/>
  <c r="G1997" i="3"/>
  <c r="H1997" i="3"/>
  <c r="C2000" i="3"/>
  <c r="E1999" i="3"/>
  <c r="E2000" i="3" l="1"/>
  <c r="C2001" i="3"/>
  <c r="G1998" i="3"/>
  <c r="F1999" i="3"/>
  <c r="H1998" i="3" s="1"/>
  <c r="M1999" i="1"/>
  <c r="G1999" i="3" l="1"/>
  <c r="E2001" i="3"/>
  <c r="C2002" i="3"/>
  <c r="F2000" i="3"/>
  <c r="H1999" i="3" s="1"/>
  <c r="M2000" i="1"/>
  <c r="E2002" i="3" l="1"/>
  <c r="C2003" i="3"/>
  <c r="F2001" i="3"/>
  <c r="H2000" i="3" s="1"/>
  <c r="I2000" i="3" s="1"/>
  <c r="I1999" i="3" s="1"/>
  <c r="I1998" i="3" s="1"/>
  <c r="I1997" i="3" s="1"/>
  <c r="I1996" i="3" s="1"/>
  <c r="I1995" i="3" s="1"/>
  <c r="I1994" i="3" s="1"/>
  <c r="I1993" i="3" s="1"/>
  <c r="I1992" i="3" s="1"/>
  <c r="I1991" i="3" s="1"/>
  <c r="I1990" i="3" s="1"/>
  <c r="I1989" i="3" s="1"/>
  <c r="I1988" i="3" s="1"/>
  <c r="I1987" i="3" s="1"/>
  <c r="I1986" i="3" s="1"/>
  <c r="I1985" i="3" s="1"/>
  <c r="I1984" i="3" s="1"/>
  <c r="I1983" i="3" s="1"/>
  <c r="G2001" i="3"/>
  <c r="M2001" i="1"/>
  <c r="G2000" i="3"/>
  <c r="C2004" i="3" l="1"/>
  <c r="E2003" i="3"/>
  <c r="F2002" i="3"/>
  <c r="H2001" i="3" s="1"/>
  <c r="M2002" i="1"/>
  <c r="G2002" i="3" l="1"/>
  <c r="C2005" i="3"/>
  <c r="E2004" i="3"/>
  <c r="G2003" i="3"/>
  <c r="F2003" i="3"/>
  <c r="H2002" i="3" s="1"/>
  <c r="M2003" i="1"/>
  <c r="F2004" i="3" l="1"/>
  <c r="H2003" i="3" s="1"/>
  <c r="M2004" i="1"/>
  <c r="C2006" i="3"/>
  <c r="E2005" i="3"/>
  <c r="F2005" i="3" l="1"/>
  <c r="H2004" i="3" s="1"/>
  <c r="M2005" i="1"/>
  <c r="E2006" i="3"/>
  <c r="C2007" i="3"/>
  <c r="G2004" i="3"/>
  <c r="C2008" i="3" l="1"/>
  <c r="E2007" i="3"/>
  <c r="F2006" i="3"/>
  <c r="H2005" i="3" s="1"/>
  <c r="M2006" i="1"/>
  <c r="G2005" i="3"/>
  <c r="G2006" i="3" l="1"/>
  <c r="F2007" i="3"/>
  <c r="H2006" i="3" s="1"/>
  <c r="I2006" i="3" s="1"/>
  <c r="I2005" i="3" s="1"/>
  <c r="I2004" i="3" s="1"/>
  <c r="I2003" i="3" s="1"/>
  <c r="I2002" i="3" s="1"/>
  <c r="I2001" i="3" s="1"/>
  <c r="G2007" i="3"/>
  <c r="M2007" i="1"/>
  <c r="E2008" i="3"/>
  <c r="C2009" i="3"/>
  <c r="F2008" i="3" l="1"/>
  <c r="G2008" i="3" s="1"/>
  <c r="M2008" i="1"/>
  <c r="H2007" i="3"/>
  <c r="E2009" i="3"/>
  <c r="C2010" i="3"/>
  <c r="E2010" i="3" l="1"/>
  <c r="C2011" i="3"/>
  <c r="F2009" i="3"/>
  <c r="M2009" i="1"/>
  <c r="H2008" i="3"/>
  <c r="C2012" i="3" l="1"/>
  <c r="E2011" i="3"/>
  <c r="G2009" i="3"/>
  <c r="F2010" i="3"/>
  <c r="H2009" i="3" s="1"/>
  <c r="M2010" i="1"/>
  <c r="G2010" i="3" l="1"/>
  <c r="C2013" i="3"/>
  <c r="E2012" i="3"/>
  <c r="F2011" i="3"/>
  <c r="H2010" i="3" s="1"/>
  <c r="M2011" i="1"/>
  <c r="G2011" i="3" l="1"/>
  <c r="F2012" i="3"/>
  <c r="H2011" i="3" s="1"/>
  <c r="M2012" i="1"/>
  <c r="C2014" i="3"/>
  <c r="E2013" i="3"/>
  <c r="E2014" i="3" l="1"/>
  <c r="C2015" i="3"/>
  <c r="G2012" i="3"/>
  <c r="F2013" i="3"/>
  <c r="H2012" i="3" s="1"/>
  <c r="M2013" i="1"/>
  <c r="G2013" i="3" l="1"/>
  <c r="C2016" i="3"/>
  <c r="E2015" i="3"/>
  <c r="F2014" i="3"/>
  <c r="H2013" i="3" s="1"/>
  <c r="M2014" i="1"/>
  <c r="G2014" i="3" l="1"/>
  <c r="F2015" i="3"/>
  <c r="H2014" i="3" s="1"/>
  <c r="I2014" i="3" s="1"/>
  <c r="I2013" i="3" s="1"/>
  <c r="I2012" i="3" s="1"/>
  <c r="I2011" i="3" s="1"/>
  <c r="I2010" i="3" s="1"/>
  <c r="I2009" i="3" s="1"/>
  <c r="I2008" i="3" s="1"/>
  <c r="I2007" i="3" s="1"/>
  <c r="G2015" i="3"/>
  <c r="M2015" i="1"/>
  <c r="E2016" i="3"/>
  <c r="C2017" i="3"/>
  <c r="F2016" i="3" l="1"/>
  <c r="G2016" i="3" s="1"/>
  <c r="M2016" i="1"/>
  <c r="H2015" i="3"/>
  <c r="E2017" i="3"/>
  <c r="C2018" i="3"/>
  <c r="F2017" i="3" l="1"/>
  <c r="M2017" i="1"/>
  <c r="H2016" i="3"/>
  <c r="E2018" i="3"/>
  <c r="C2019" i="3"/>
  <c r="F2018" i="3" l="1"/>
  <c r="H2017" i="3" s="1"/>
  <c r="M2018" i="1"/>
  <c r="C2020" i="3"/>
  <c r="E2019" i="3"/>
  <c r="G2017" i="3"/>
  <c r="F2019" i="3" l="1"/>
  <c r="H2018" i="3" s="1"/>
  <c r="M2019" i="1"/>
  <c r="C2021" i="3"/>
  <c r="E2020" i="3"/>
  <c r="G2018" i="3"/>
  <c r="F2020" i="3" l="1"/>
  <c r="H2019" i="3" s="1"/>
  <c r="M2020" i="1"/>
  <c r="C2022" i="3"/>
  <c r="E2021" i="3"/>
  <c r="G2019" i="3"/>
  <c r="F2021" i="3" l="1"/>
  <c r="H2020" i="3" s="1"/>
  <c r="M2021" i="1"/>
  <c r="E2022" i="3"/>
  <c r="C2023" i="3"/>
  <c r="G2020" i="3"/>
  <c r="C2024" i="3" l="1"/>
  <c r="E2023" i="3"/>
  <c r="G2021" i="3"/>
  <c r="F2022" i="3"/>
  <c r="M2022" i="1"/>
  <c r="G2022" i="3" l="1"/>
  <c r="H2021" i="3"/>
  <c r="F2023" i="3"/>
  <c r="H2022" i="3" s="1"/>
  <c r="G2023" i="3"/>
  <c r="M2023" i="1"/>
  <c r="E2024" i="3"/>
  <c r="C2025" i="3"/>
  <c r="F2024" i="3" l="1"/>
  <c r="H2023" i="3" s="1"/>
  <c r="M2024" i="1"/>
  <c r="E2025" i="3"/>
  <c r="C2026" i="3"/>
  <c r="F2025" i="3" l="1"/>
  <c r="G2025" i="3"/>
  <c r="M2025" i="1"/>
  <c r="H2024" i="3"/>
  <c r="G2024" i="3"/>
  <c r="E2026" i="3"/>
  <c r="C2027" i="3"/>
  <c r="F2026" i="3" l="1"/>
  <c r="H2025" i="3" s="1"/>
  <c r="M2026" i="1"/>
  <c r="C2028" i="3"/>
  <c r="E2027" i="3"/>
  <c r="C2029" i="3" l="1"/>
  <c r="E2028" i="3"/>
  <c r="F2027" i="3"/>
  <c r="M2027" i="1"/>
  <c r="H2026" i="3"/>
  <c r="G2026" i="3"/>
  <c r="G2027" i="3" l="1"/>
  <c r="F2028" i="3"/>
  <c r="H2027" i="3" s="1"/>
  <c r="I2027" i="3" s="1"/>
  <c r="I2026" i="3" s="1"/>
  <c r="I2025" i="3" s="1"/>
  <c r="I2024" i="3" s="1"/>
  <c r="I2023" i="3" s="1"/>
  <c r="I2022" i="3" s="1"/>
  <c r="I2021" i="3" s="1"/>
  <c r="I2020" i="3" s="1"/>
  <c r="I2019" i="3" s="1"/>
  <c r="I2018" i="3" s="1"/>
  <c r="I2017" i="3" s="1"/>
  <c r="I2016" i="3" s="1"/>
  <c r="I2015" i="3" s="1"/>
  <c r="M2028" i="1"/>
  <c r="C2030" i="3"/>
  <c r="E2029" i="3"/>
  <c r="E2030" i="3" l="1"/>
  <c r="C2031" i="3"/>
  <c r="G2028" i="3"/>
  <c r="F2029" i="3"/>
  <c r="H2028" i="3" s="1"/>
  <c r="M2029" i="1"/>
  <c r="G2029" i="3" l="1"/>
  <c r="C2032" i="3"/>
  <c r="E2031" i="3"/>
  <c r="F2030" i="3"/>
  <c r="H2029" i="3" s="1"/>
  <c r="M2030" i="1"/>
  <c r="G2030" i="3" l="1"/>
  <c r="F2031" i="3"/>
  <c r="H2030" i="3" s="1"/>
  <c r="G2031" i="3"/>
  <c r="M2031" i="1"/>
  <c r="E2032" i="3"/>
  <c r="C2033" i="3"/>
  <c r="F2032" i="3" l="1"/>
  <c r="H2031" i="3" s="1"/>
  <c r="M2032" i="1"/>
  <c r="E2033" i="3"/>
  <c r="C2034" i="3"/>
  <c r="F2033" i="3" l="1"/>
  <c r="G2033" i="3" s="1"/>
  <c r="M2033" i="1"/>
  <c r="H2032" i="3"/>
  <c r="G2032" i="3"/>
  <c r="E2034" i="3"/>
  <c r="C2035" i="3"/>
  <c r="F2034" i="3" l="1"/>
  <c r="M2034" i="1"/>
  <c r="C2036" i="3"/>
  <c r="E2035" i="3"/>
  <c r="F2035" i="3" l="1"/>
  <c r="H2034" i="3" s="1"/>
  <c r="M2035" i="1"/>
  <c r="E2036" i="3"/>
  <c r="C2037" i="3"/>
  <c r="G2034" i="3"/>
  <c r="H2033" i="3"/>
  <c r="F2036" i="3" l="1"/>
  <c r="M2036" i="1"/>
  <c r="G2035" i="3"/>
  <c r="H2035" i="3"/>
  <c r="C2038" i="3"/>
  <c r="E2037" i="3"/>
  <c r="E2038" i="3" l="1"/>
  <c r="C2039" i="3"/>
  <c r="G2036" i="3"/>
  <c r="F2037" i="3"/>
  <c r="H2036" i="3" s="1"/>
  <c r="M2037" i="1"/>
  <c r="G2037" i="3" l="1"/>
  <c r="C2040" i="3"/>
  <c r="E2039" i="3"/>
  <c r="F2038" i="3"/>
  <c r="H2037" i="3" s="1"/>
  <c r="G2038" i="3"/>
  <c r="M2038" i="1"/>
  <c r="F2039" i="3" l="1"/>
  <c r="H2038" i="3" s="1"/>
  <c r="G2039" i="3"/>
  <c r="M2039" i="1"/>
  <c r="E2040" i="3"/>
  <c r="C2041" i="3"/>
  <c r="E2041" i="3" l="1"/>
  <c r="C2042" i="3"/>
  <c r="F2040" i="3"/>
  <c r="G2040" i="3" s="1"/>
  <c r="M2040" i="1"/>
  <c r="H2039" i="3"/>
  <c r="E2042" i="3" l="1"/>
  <c r="C2043" i="3"/>
  <c r="F2041" i="3"/>
  <c r="M2041" i="1"/>
  <c r="G2041" i="3" l="1"/>
  <c r="C2044" i="3"/>
  <c r="E2043" i="3"/>
  <c r="F2042" i="3"/>
  <c r="H2041" i="3" s="1"/>
  <c r="M2042" i="1"/>
  <c r="H2040" i="3"/>
  <c r="G2042" i="3" l="1"/>
  <c r="F2043" i="3"/>
  <c r="H2042" i="3" s="1"/>
  <c r="I2042" i="3" s="1"/>
  <c r="I2041" i="3" s="1"/>
  <c r="I2040" i="3" s="1"/>
  <c r="I2039" i="3" s="1"/>
  <c r="I2038" i="3" s="1"/>
  <c r="I2037" i="3" s="1"/>
  <c r="I2036" i="3" s="1"/>
  <c r="I2035" i="3" s="1"/>
  <c r="I2034" i="3" s="1"/>
  <c r="I2033" i="3" s="1"/>
  <c r="I2032" i="3" s="1"/>
  <c r="I2031" i="3" s="1"/>
  <c r="I2030" i="3" s="1"/>
  <c r="I2029" i="3" s="1"/>
  <c r="I2028" i="3" s="1"/>
  <c r="M2043" i="1"/>
  <c r="C2045" i="3"/>
  <c r="E2044" i="3"/>
  <c r="C2046" i="3" l="1"/>
  <c r="E2045" i="3"/>
  <c r="F2044" i="3"/>
  <c r="M2044" i="1"/>
  <c r="G2043" i="3"/>
  <c r="H2043" i="3"/>
  <c r="G2044" i="3" l="1"/>
  <c r="F2045" i="3"/>
  <c r="H2044" i="3" s="1"/>
  <c r="M2045" i="1"/>
  <c r="E2046" i="3"/>
  <c r="C2047" i="3"/>
  <c r="F2046" i="3" l="1"/>
  <c r="M2046" i="1"/>
  <c r="G2045" i="3"/>
  <c r="H2045" i="3"/>
  <c r="C2048" i="3"/>
  <c r="E2047" i="3"/>
  <c r="E2048" i="3" l="1"/>
  <c r="C2049" i="3"/>
  <c r="G2046" i="3"/>
  <c r="F2047" i="3"/>
  <c r="H2046" i="3" s="1"/>
  <c r="M2047" i="1"/>
  <c r="G2047" i="3" l="1"/>
  <c r="E2049" i="3"/>
  <c r="C2050" i="3"/>
  <c r="F2048" i="3"/>
  <c r="H2047" i="3" s="1"/>
  <c r="M2048" i="1"/>
  <c r="E2050" i="3" l="1"/>
  <c r="C2051" i="3"/>
  <c r="F2049" i="3"/>
  <c r="M2049" i="1"/>
  <c r="H2048" i="3"/>
  <c r="G2048" i="3"/>
  <c r="G2049" i="3" l="1"/>
  <c r="C2052" i="3"/>
  <c r="E2051" i="3"/>
  <c r="F2050" i="3"/>
  <c r="H2049" i="3" s="1"/>
  <c r="M2050" i="1"/>
  <c r="G2050" i="3" l="1"/>
  <c r="F2051" i="3"/>
  <c r="H2050" i="3" s="1"/>
  <c r="I2050" i="3" s="1"/>
  <c r="I2049" i="3" s="1"/>
  <c r="I2048" i="3" s="1"/>
  <c r="I2047" i="3" s="1"/>
  <c r="I2046" i="3" s="1"/>
  <c r="I2045" i="3" s="1"/>
  <c r="I2044" i="3" s="1"/>
  <c r="I2043" i="3" s="1"/>
  <c r="M2051" i="1"/>
  <c r="C2053" i="3"/>
  <c r="E2052" i="3"/>
  <c r="C2054" i="3" l="1"/>
  <c r="E2053" i="3"/>
  <c r="G2051" i="3"/>
  <c r="F2052" i="3"/>
  <c r="H2051" i="3" s="1"/>
  <c r="M2052" i="1"/>
  <c r="G2052" i="3" l="1"/>
  <c r="F2053" i="3"/>
  <c r="H2052" i="3" s="1"/>
  <c r="M2053" i="1"/>
  <c r="E2054" i="3"/>
  <c r="C2055" i="3"/>
  <c r="F2054" i="3" l="1"/>
  <c r="G2054" i="3"/>
  <c r="M2054" i="1"/>
  <c r="G2053" i="3"/>
  <c r="H2053" i="3"/>
  <c r="C2056" i="3"/>
  <c r="E2055" i="3"/>
  <c r="E2056" i="3" l="1"/>
  <c r="C2057" i="3"/>
  <c r="F2055" i="3"/>
  <c r="H2054" i="3" s="1"/>
  <c r="G2055" i="3"/>
  <c r="M2055" i="1"/>
  <c r="F2056" i="3" l="1"/>
  <c r="H2055" i="3" s="1"/>
  <c r="M2056" i="1"/>
  <c r="E2057" i="3"/>
  <c r="C2058" i="3"/>
  <c r="F2057" i="3" l="1"/>
  <c r="G2057" i="3"/>
  <c r="M2057" i="1"/>
  <c r="E2058" i="3"/>
  <c r="C2059" i="3"/>
  <c r="H2056" i="3"/>
  <c r="G2056" i="3"/>
  <c r="F2058" i="3" l="1"/>
  <c r="G2058" i="3" s="1"/>
  <c r="M2058" i="1"/>
  <c r="C2060" i="3"/>
  <c r="E2059" i="3"/>
  <c r="H2057" i="3"/>
  <c r="F2059" i="3" l="1"/>
  <c r="M2059" i="1"/>
  <c r="C2061" i="3"/>
  <c r="E2060" i="3"/>
  <c r="H2058" i="3"/>
  <c r="I2058" i="3" s="1"/>
  <c r="I2057" i="3" s="1"/>
  <c r="I2056" i="3" s="1"/>
  <c r="I2055" i="3" s="1"/>
  <c r="I2054" i="3" s="1"/>
  <c r="I2053" i="3" s="1"/>
  <c r="I2052" i="3" s="1"/>
  <c r="I2051" i="3" s="1"/>
  <c r="F2060" i="3" l="1"/>
  <c r="H2059" i="3" s="1"/>
  <c r="M2060" i="1"/>
  <c r="C2062" i="3"/>
  <c r="E2061" i="3"/>
  <c r="G2059" i="3"/>
  <c r="F2061" i="3" l="1"/>
  <c r="H2060" i="3" s="1"/>
  <c r="M2061" i="1"/>
  <c r="E2062" i="3"/>
  <c r="C2063" i="3"/>
  <c r="G2060" i="3"/>
  <c r="C2064" i="3" l="1"/>
  <c r="E2063" i="3"/>
  <c r="F2062" i="3"/>
  <c r="H2061" i="3" s="1"/>
  <c r="I2061" i="3" s="1"/>
  <c r="I2060" i="3" s="1"/>
  <c r="I2059" i="3" s="1"/>
  <c r="M2062" i="1"/>
  <c r="G2061" i="3"/>
  <c r="G2062" i="3" l="1"/>
  <c r="F2063" i="3"/>
  <c r="G2063" i="3" s="1"/>
  <c r="M2063" i="1"/>
  <c r="E2064" i="3"/>
  <c r="C2065" i="3"/>
  <c r="H2062" i="3"/>
  <c r="E2065" i="3" l="1"/>
  <c r="C2066" i="3"/>
  <c r="F2064" i="3"/>
  <c r="G2064" i="3" s="1"/>
  <c r="M2064" i="1"/>
  <c r="H2063" i="3"/>
  <c r="E2066" i="3" l="1"/>
  <c r="C2067" i="3"/>
  <c r="F2065" i="3"/>
  <c r="H2064" i="3" s="1"/>
  <c r="I2064" i="3" s="1"/>
  <c r="I2063" i="3" s="1"/>
  <c r="I2062" i="3" s="1"/>
  <c r="G2065" i="3"/>
  <c r="M2065" i="1"/>
  <c r="C2068" i="3" l="1"/>
  <c r="E2067" i="3"/>
  <c r="F2066" i="3"/>
  <c r="H2065" i="3" s="1"/>
  <c r="M2066" i="1"/>
  <c r="G2066" i="3" l="1"/>
  <c r="C2069" i="3"/>
  <c r="E2068" i="3"/>
  <c r="F2067" i="3"/>
  <c r="H2066" i="3" s="1"/>
  <c r="M2067" i="1"/>
  <c r="G2067" i="3" l="1"/>
  <c r="F2068" i="3"/>
  <c r="H2067" i="3" s="1"/>
  <c r="M2068" i="1"/>
  <c r="C2070" i="3"/>
  <c r="E2069" i="3"/>
  <c r="E2070" i="3" l="1"/>
  <c r="C2071" i="3"/>
  <c r="G2068" i="3"/>
  <c r="F2069" i="3"/>
  <c r="H2068" i="3" s="1"/>
  <c r="M2069" i="1"/>
  <c r="G2069" i="3" l="1"/>
  <c r="C2072" i="3"/>
  <c r="E2071" i="3"/>
  <c r="F2070" i="3"/>
  <c r="H2069" i="3" s="1"/>
  <c r="G2070" i="3"/>
  <c r="M2070" i="1"/>
  <c r="F2071" i="3" l="1"/>
  <c r="H2070" i="3" s="1"/>
  <c r="G2071" i="3"/>
  <c r="M2071" i="1"/>
  <c r="E2072" i="3"/>
  <c r="C2073" i="3"/>
  <c r="E2073" i="3" l="1"/>
  <c r="C2074" i="3"/>
  <c r="F2072" i="3"/>
  <c r="H2071" i="3" s="1"/>
  <c r="M2072" i="1"/>
  <c r="G2072" i="3" l="1"/>
  <c r="E2074" i="3"/>
  <c r="C2075" i="3"/>
  <c r="F2073" i="3"/>
  <c r="H2072" i="3" s="1"/>
  <c r="G2073" i="3"/>
  <c r="M2073" i="1"/>
  <c r="C2076" i="3" l="1"/>
  <c r="E2075" i="3"/>
  <c r="F2074" i="3"/>
  <c r="H2073" i="3" s="1"/>
  <c r="M2074" i="1"/>
  <c r="G2074" i="3" l="1"/>
  <c r="F2075" i="3"/>
  <c r="H2074" i="3" s="1"/>
  <c r="M2075" i="1"/>
  <c r="C2077" i="3"/>
  <c r="E2076" i="3"/>
  <c r="C2078" i="3" l="1"/>
  <c r="E2077" i="3"/>
  <c r="G2075" i="3"/>
  <c r="F2076" i="3"/>
  <c r="H2075" i="3" s="1"/>
  <c r="M2076" i="1"/>
  <c r="G2076" i="3" l="1"/>
  <c r="F2077" i="3"/>
  <c r="H2076" i="3" s="1"/>
  <c r="M2077" i="1"/>
  <c r="E2078" i="3"/>
  <c r="C2079" i="3"/>
  <c r="F2078" i="3" l="1"/>
  <c r="M2078" i="1"/>
  <c r="G2077" i="3"/>
  <c r="H2077" i="3"/>
  <c r="C2080" i="3"/>
  <c r="E2079" i="3"/>
  <c r="E2080" i="3" l="1"/>
  <c r="C2081" i="3"/>
  <c r="G2078" i="3"/>
  <c r="F2079" i="3"/>
  <c r="H2078" i="3" s="1"/>
  <c r="G2079" i="3"/>
  <c r="M2079" i="1"/>
  <c r="E2081" i="3" l="1"/>
  <c r="C2082" i="3"/>
  <c r="F2080" i="3"/>
  <c r="H2079" i="3" s="1"/>
  <c r="M2080" i="1"/>
  <c r="E2082" i="3" l="1"/>
  <c r="C2083" i="3"/>
  <c r="F2081" i="3"/>
  <c r="H2080" i="3" s="1"/>
  <c r="M2081" i="1"/>
  <c r="G2080" i="3"/>
  <c r="G2081" i="3" l="1"/>
  <c r="F2082" i="3"/>
  <c r="M2082" i="1"/>
  <c r="C2084" i="3"/>
  <c r="E2083" i="3"/>
  <c r="E2084" i="3" l="1"/>
  <c r="C2085" i="3"/>
  <c r="G2082" i="3"/>
  <c r="H2081" i="3"/>
  <c r="F2083" i="3"/>
  <c r="H2082" i="3" s="1"/>
  <c r="M2083" i="1"/>
  <c r="C2086" i="3" l="1"/>
  <c r="E2085" i="3"/>
  <c r="F2084" i="3"/>
  <c r="H2083" i="3" s="1"/>
  <c r="M2084" i="1"/>
  <c r="G2083" i="3"/>
  <c r="G2084" i="3" l="1"/>
  <c r="F2085" i="3"/>
  <c r="H2084" i="3" s="1"/>
  <c r="M2085" i="1"/>
  <c r="E2086" i="3"/>
  <c r="C2087" i="3"/>
  <c r="G2085" i="3" l="1"/>
  <c r="F2086" i="3"/>
  <c r="H2085" i="3" s="1"/>
  <c r="G2086" i="3"/>
  <c r="M2086" i="1"/>
  <c r="C2088" i="3"/>
  <c r="E2087" i="3"/>
  <c r="E2088" i="3" l="1"/>
  <c r="C2089" i="3"/>
  <c r="F2087" i="3"/>
  <c r="H2086" i="3" s="1"/>
  <c r="M2087" i="1"/>
  <c r="G2087" i="3" l="1"/>
  <c r="E2089" i="3"/>
  <c r="C2090" i="3"/>
  <c r="F2088" i="3"/>
  <c r="G2088" i="3" s="1"/>
  <c r="M2088" i="1"/>
  <c r="E2090" i="3" l="1"/>
  <c r="C2091" i="3"/>
  <c r="H2087" i="3"/>
  <c r="I2087" i="3" s="1"/>
  <c r="I2086" i="3" s="1"/>
  <c r="I2085" i="3" s="1"/>
  <c r="I2084" i="3" s="1"/>
  <c r="I2083" i="3" s="1"/>
  <c r="I2082" i="3" s="1"/>
  <c r="I2081" i="3" s="1"/>
  <c r="I2080" i="3" s="1"/>
  <c r="I2079" i="3" s="1"/>
  <c r="I2078" i="3" s="1"/>
  <c r="I2077" i="3" s="1"/>
  <c r="I2076" i="3" s="1"/>
  <c r="I2075" i="3" s="1"/>
  <c r="I2074" i="3" s="1"/>
  <c r="I2073" i="3" s="1"/>
  <c r="I2072" i="3" s="1"/>
  <c r="I2071" i="3" s="1"/>
  <c r="I2070" i="3" s="1"/>
  <c r="I2069" i="3" s="1"/>
  <c r="I2068" i="3" s="1"/>
  <c r="I2067" i="3" s="1"/>
  <c r="I2066" i="3" s="1"/>
  <c r="I2065" i="3" s="1"/>
  <c r="F2089" i="3"/>
  <c r="H2088" i="3" s="1"/>
  <c r="G2089" i="3"/>
  <c r="M2089" i="1"/>
  <c r="C2092" i="3" l="1"/>
  <c r="E2091" i="3"/>
  <c r="F2090" i="3"/>
  <c r="M2090" i="1"/>
  <c r="G2090" i="3" l="1"/>
  <c r="C2093" i="3"/>
  <c r="E2092" i="3"/>
  <c r="H2089" i="3"/>
  <c r="F2091" i="3"/>
  <c r="H2090" i="3" s="1"/>
  <c r="M2091" i="1"/>
  <c r="F2092" i="3" l="1"/>
  <c r="M2092" i="1"/>
  <c r="C2094" i="3"/>
  <c r="E2093" i="3"/>
  <c r="G2091" i="3"/>
  <c r="E2094" i="3" l="1"/>
  <c r="C2095" i="3"/>
  <c r="G2092" i="3"/>
  <c r="H2091" i="3"/>
  <c r="F2093" i="3"/>
  <c r="H2092" i="3" s="1"/>
  <c r="I2092" i="3" s="1"/>
  <c r="M2093" i="1"/>
  <c r="I2091" i="3" l="1"/>
  <c r="I2090" i="3" s="1"/>
  <c r="I2089" i="3" s="1"/>
  <c r="I2088" i="3" s="1"/>
  <c r="C2096" i="3"/>
  <c r="E2095" i="3"/>
  <c r="F2094" i="3"/>
  <c r="H2093" i="3" s="1"/>
  <c r="M2094" i="1"/>
  <c r="G2093" i="3"/>
  <c r="G2094" i="3" l="1"/>
  <c r="F2095" i="3"/>
  <c r="H2094" i="3" s="1"/>
  <c r="G2095" i="3"/>
  <c r="M2095" i="1"/>
  <c r="E2096" i="3"/>
  <c r="C2097" i="3"/>
  <c r="F2096" i="3" l="1"/>
  <c r="H2095" i="3" s="1"/>
  <c r="M2096" i="1"/>
  <c r="E2097" i="3"/>
  <c r="C2098" i="3"/>
  <c r="E2098" i="3" l="1"/>
  <c r="C2099" i="3"/>
  <c r="G2096" i="3"/>
  <c r="F2097" i="3"/>
  <c r="H2096" i="3" s="1"/>
  <c r="M2097" i="1"/>
  <c r="G2097" i="3" l="1"/>
  <c r="C2100" i="3"/>
  <c r="E2099" i="3"/>
  <c r="F2098" i="3"/>
  <c r="H2097" i="3" s="1"/>
  <c r="M2098" i="1"/>
  <c r="G2098" i="3" l="1"/>
  <c r="F2099" i="3"/>
  <c r="H2098" i="3" s="1"/>
  <c r="M2099" i="1"/>
  <c r="C2101" i="3"/>
  <c r="E2100" i="3"/>
  <c r="C2102" i="3" l="1"/>
  <c r="E2101" i="3"/>
  <c r="G2099" i="3"/>
  <c r="F2100" i="3"/>
  <c r="H2099" i="3" s="1"/>
  <c r="M2100" i="1"/>
  <c r="G2100" i="3" l="1"/>
  <c r="F2101" i="3"/>
  <c r="H2100" i="3" s="1"/>
  <c r="M2101" i="1"/>
  <c r="E2102" i="3"/>
  <c r="C2103" i="3"/>
  <c r="F2102" i="3" l="1"/>
  <c r="G2102" i="3"/>
  <c r="M2102" i="1"/>
  <c r="G2101" i="3"/>
  <c r="H2101" i="3"/>
  <c r="I2101" i="3" s="1"/>
  <c r="I2100" i="3" s="1"/>
  <c r="I2099" i="3" s="1"/>
  <c r="I2098" i="3" s="1"/>
  <c r="I2097" i="3" s="1"/>
  <c r="I2096" i="3" s="1"/>
  <c r="I2095" i="3" s="1"/>
  <c r="I2094" i="3" s="1"/>
  <c r="I2093" i="3" s="1"/>
  <c r="C2104" i="3"/>
  <c r="E2103" i="3"/>
  <c r="E2104" i="3" l="1"/>
  <c r="C2105" i="3"/>
  <c r="F2103" i="3"/>
  <c r="H2102" i="3" s="1"/>
  <c r="M2103" i="1"/>
  <c r="G2103" i="3" l="1"/>
  <c r="E2105" i="3"/>
  <c r="C2106" i="3"/>
  <c r="F2104" i="3"/>
  <c r="H2103" i="3" s="1"/>
  <c r="M2104" i="1"/>
  <c r="G2104" i="3" l="1"/>
  <c r="E2106" i="3"/>
  <c r="C2107" i="3"/>
  <c r="F2105" i="3"/>
  <c r="H2104" i="3" s="1"/>
  <c r="G2105" i="3"/>
  <c r="M2105" i="1"/>
  <c r="C2108" i="3" l="1"/>
  <c r="E2107" i="3"/>
  <c r="F2106" i="3"/>
  <c r="H2105" i="3" s="1"/>
  <c r="M2106" i="1"/>
  <c r="G2106" i="3" l="1"/>
  <c r="F2107" i="3"/>
  <c r="G2107" i="3" s="1"/>
  <c r="M2107" i="1"/>
  <c r="C2109" i="3"/>
  <c r="E2108" i="3"/>
  <c r="C2110" i="3" l="1"/>
  <c r="E2109" i="3"/>
  <c r="H2106" i="3"/>
  <c r="F2108" i="3"/>
  <c r="M2108" i="1"/>
  <c r="G2108" i="3" l="1"/>
  <c r="H2107" i="3"/>
  <c r="F2109" i="3"/>
  <c r="H2108" i="3" s="1"/>
  <c r="G2109" i="3"/>
  <c r="M2109" i="1"/>
  <c r="E2110" i="3"/>
  <c r="C2111" i="3"/>
  <c r="C2112" i="3" l="1"/>
  <c r="E2111" i="3"/>
  <c r="F2110" i="3"/>
  <c r="H2109" i="3" s="1"/>
  <c r="M2110" i="1"/>
  <c r="G2110" i="3" l="1"/>
  <c r="F2111" i="3"/>
  <c r="H2110" i="3" s="1"/>
  <c r="G2111" i="3"/>
  <c r="M2111" i="1"/>
  <c r="E2112" i="3"/>
  <c r="C2113" i="3"/>
  <c r="F2112" i="3" l="1"/>
  <c r="G2112" i="3" s="1"/>
  <c r="M2112" i="1"/>
  <c r="H2111" i="3"/>
  <c r="E2113" i="3"/>
  <c r="C2114" i="3"/>
  <c r="E2114" i="3" l="1"/>
  <c r="C2115" i="3"/>
  <c r="F2113" i="3"/>
  <c r="M2113" i="1"/>
  <c r="H2112" i="3"/>
  <c r="C2116" i="3" l="1"/>
  <c r="E2115" i="3"/>
  <c r="G2113" i="3"/>
  <c r="F2114" i="3"/>
  <c r="H2113" i="3" s="1"/>
  <c r="M2114" i="1"/>
  <c r="G2114" i="3" l="1"/>
  <c r="F2115" i="3"/>
  <c r="H2114" i="3" s="1"/>
  <c r="M2115" i="1"/>
  <c r="C2117" i="3"/>
  <c r="E2116" i="3"/>
  <c r="C2118" i="3" l="1"/>
  <c r="E2117" i="3"/>
  <c r="F2116" i="3"/>
  <c r="H2115" i="3" s="1"/>
  <c r="M2116" i="1"/>
  <c r="G2115" i="3"/>
  <c r="G2116" i="3" l="1"/>
  <c r="F2117" i="3"/>
  <c r="H2116" i="3" s="1"/>
  <c r="M2117" i="1"/>
  <c r="E2118" i="3"/>
  <c r="C2119" i="3"/>
  <c r="F2118" i="3" l="1"/>
  <c r="G2118" i="3"/>
  <c r="M2118" i="1"/>
  <c r="G2117" i="3"/>
  <c r="H2117" i="3"/>
  <c r="C2120" i="3"/>
  <c r="E2119" i="3"/>
  <c r="E2120" i="3" l="1"/>
  <c r="C2121" i="3"/>
  <c r="F2119" i="3"/>
  <c r="H2118" i="3" s="1"/>
  <c r="M2119" i="1"/>
  <c r="G2119" i="3" l="1"/>
  <c r="E2121" i="3"/>
  <c r="C2122" i="3"/>
  <c r="F2120" i="3"/>
  <c r="H2119" i="3" s="1"/>
  <c r="M2120" i="1"/>
  <c r="G2120" i="3" l="1"/>
  <c r="E2122" i="3"/>
  <c r="C2123" i="3"/>
  <c r="F2121" i="3"/>
  <c r="H2120" i="3" s="1"/>
  <c r="I2120" i="3" s="1"/>
  <c r="I2119" i="3" s="1"/>
  <c r="I2118" i="3" s="1"/>
  <c r="I2117" i="3" s="1"/>
  <c r="I2116" i="3" s="1"/>
  <c r="I2115" i="3" s="1"/>
  <c r="I2114" i="3" s="1"/>
  <c r="I2113" i="3" s="1"/>
  <c r="I2112" i="3" s="1"/>
  <c r="I2111" i="3" s="1"/>
  <c r="I2110" i="3" s="1"/>
  <c r="I2109" i="3" s="1"/>
  <c r="I2108" i="3" s="1"/>
  <c r="I2107" i="3" s="1"/>
  <c r="I2106" i="3" s="1"/>
  <c r="I2105" i="3" s="1"/>
  <c r="I2104" i="3" s="1"/>
  <c r="I2103" i="3" s="1"/>
  <c r="I2102" i="3" s="1"/>
  <c r="G2121" i="3"/>
  <c r="M2121" i="1"/>
  <c r="C2124" i="3" l="1"/>
  <c r="E2123" i="3"/>
  <c r="F2122" i="3"/>
  <c r="H2121" i="3" s="1"/>
  <c r="M2122" i="1"/>
  <c r="C2125" i="3" l="1"/>
  <c r="E2124" i="3"/>
  <c r="G2122" i="3"/>
  <c r="F2123" i="3"/>
  <c r="H2122" i="3" s="1"/>
  <c r="M2123" i="1"/>
  <c r="G2123" i="3" l="1"/>
  <c r="C2126" i="3"/>
  <c r="E2125" i="3"/>
  <c r="F2124" i="3"/>
  <c r="H2123" i="3" s="1"/>
  <c r="M2124" i="1"/>
  <c r="G2124" i="3" l="1"/>
  <c r="F2125" i="3"/>
  <c r="H2124" i="3" s="1"/>
  <c r="M2125" i="1"/>
  <c r="E2126" i="3"/>
  <c r="C2127" i="3"/>
  <c r="F2126" i="3" l="1"/>
  <c r="M2126" i="1"/>
  <c r="G2125" i="3"/>
  <c r="H2125" i="3"/>
  <c r="C2128" i="3"/>
  <c r="E2127" i="3"/>
  <c r="G2126" i="3" l="1"/>
  <c r="E2128" i="3"/>
  <c r="C2129" i="3"/>
  <c r="F2127" i="3"/>
  <c r="H2126" i="3" s="1"/>
  <c r="G2127" i="3"/>
  <c r="M2127" i="1"/>
  <c r="E2129" i="3" l="1"/>
  <c r="C2130" i="3"/>
  <c r="F2128" i="3"/>
  <c r="H2127" i="3" s="1"/>
  <c r="M2128" i="1"/>
  <c r="G2128" i="3" l="1"/>
  <c r="E2130" i="3"/>
  <c r="C2131" i="3"/>
  <c r="F2129" i="3"/>
  <c r="G2129" i="3"/>
  <c r="M2129" i="1"/>
  <c r="C2132" i="3" l="1"/>
  <c r="E2131" i="3"/>
  <c r="F2130" i="3"/>
  <c r="H2129" i="3" s="1"/>
  <c r="M2130" i="1"/>
  <c r="H2128" i="3"/>
  <c r="G2130" i="3" l="1"/>
  <c r="F2131" i="3"/>
  <c r="H2130" i="3" s="1"/>
  <c r="M2131" i="1"/>
  <c r="C2133" i="3"/>
  <c r="E2132" i="3"/>
  <c r="C2134" i="3" l="1"/>
  <c r="E2133" i="3"/>
  <c r="G2131" i="3"/>
  <c r="F2132" i="3"/>
  <c r="H2131" i="3" s="1"/>
  <c r="M2132" i="1"/>
  <c r="G2132" i="3" l="1"/>
  <c r="F2133" i="3"/>
  <c r="H2132" i="3" s="1"/>
  <c r="I2132" i="3" s="1"/>
  <c r="I2131" i="3" s="1"/>
  <c r="I2130" i="3" s="1"/>
  <c r="I2129" i="3" s="1"/>
  <c r="I2128" i="3" s="1"/>
  <c r="I2127" i="3" s="1"/>
  <c r="I2126" i="3" s="1"/>
  <c r="I2125" i="3" s="1"/>
  <c r="I2124" i="3" s="1"/>
  <c r="I2123" i="3" s="1"/>
  <c r="I2122" i="3" s="1"/>
  <c r="I2121" i="3" s="1"/>
  <c r="M2133" i="1"/>
  <c r="E2134" i="3"/>
  <c r="C2135" i="3"/>
  <c r="F2134" i="3" l="1"/>
  <c r="G2134" i="3"/>
  <c r="M2134" i="1"/>
  <c r="G2133" i="3"/>
  <c r="H2133" i="3"/>
  <c r="C2136" i="3"/>
  <c r="E2135" i="3"/>
  <c r="E2136" i="3" l="1"/>
  <c r="C2137" i="3"/>
  <c r="F2135" i="3"/>
  <c r="H2134" i="3" s="1"/>
  <c r="G2135" i="3"/>
  <c r="M2135" i="1"/>
  <c r="E2137" i="3" l="1"/>
  <c r="C2138" i="3"/>
  <c r="F2136" i="3"/>
  <c r="H2135" i="3" s="1"/>
  <c r="M2136" i="1"/>
  <c r="G2136" i="3" l="1"/>
  <c r="E2138" i="3"/>
  <c r="C2139" i="3"/>
  <c r="F2137" i="3"/>
  <c r="G2137" i="3" s="1"/>
  <c r="M2137" i="1"/>
  <c r="H2136" i="3" l="1"/>
  <c r="C2140" i="3"/>
  <c r="E2139" i="3"/>
  <c r="F2138" i="3"/>
  <c r="H2137" i="3" s="1"/>
  <c r="M2138" i="1"/>
  <c r="F2139" i="3" l="1"/>
  <c r="M2139" i="1"/>
  <c r="H2138" i="3"/>
  <c r="G2138" i="3"/>
  <c r="C2141" i="3"/>
  <c r="E2140" i="3"/>
  <c r="G2139" i="3" l="1"/>
  <c r="F2140" i="3"/>
  <c r="H2139" i="3" s="1"/>
  <c r="M2140" i="1"/>
  <c r="C2142" i="3"/>
  <c r="E2141" i="3"/>
  <c r="E2142" i="3" l="1"/>
  <c r="C2143" i="3"/>
  <c r="G2140" i="3"/>
  <c r="F2141" i="3"/>
  <c r="H2140" i="3" s="1"/>
  <c r="M2141" i="1"/>
  <c r="G2141" i="3" l="1"/>
  <c r="C2144" i="3"/>
  <c r="E2143" i="3"/>
  <c r="F2142" i="3"/>
  <c r="H2141" i="3" s="1"/>
  <c r="M2142" i="1"/>
  <c r="G2142" i="3" l="1"/>
  <c r="F2143" i="3"/>
  <c r="H2142" i="3" s="1"/>
  <c r="G2143" i="3"/>
  <c r="M2143" i="1"/>
  <c r="E2144" i="3"/>
  <c r="C2145" i="3"/>
  <c r="F2144" i="3" l="1"/>
  <c r="H2143" i="3" s="1"/>
  <c r="M2144" i="1"/>
  <c r="E2145" i="3"/>
  <c r="C2146" i="3"/>
  <c r="E2146" i="3" l="1"/>
  <c r="C2147" i="3"/>
  <c r="F2145" i="3"/>
  <c r="M2145" i="1"/>
  <c r="H2144" i="3"/>
  <c r="G2144" i="3"/>
  <c r="C2148" i="3" l="1"/>
  <c r="E2147" i="3"/>
  <c r="F2146" i="3"/>
  <c r="H2145" i="3" s="1"/>
  <c r="M2146" i="1"/>
  <c r="G2145" i="3"/>
  <c r="G2146" i="3" l="1"/>
  <c r="F2147" i="3"/>
  <c r="H2146" i="3" s="1"/>
  <c r="M2147" i="1"/>
  <c r="C2149" i="3"/>
  <c r="E2148" i="3"/>
  <c r="C2150" i="3" l="1"/>
  <c r="E2149" i="3"/>
  <c r="G2147" i="3"/>
  <c r="F2148" i="3"/>
  <c r="H2147" i="3" s="1"/>
  <c r="I2147" i="3" s="1"/>
  <c r="I2146" i="3" s="1"/>
  <c r="I2145" i="3" s="1"/>
  <c r="I2144" i="3" s="1"/>
  <c r="I2143" i="3" s="1"/>
  <c r="I2142" i="3" s="1"/>
  <c r="I2141" i="3" s="1"/>
  <c r="I2140" i="3" s="1"/>
  <c r="I2139" i="3" s="1"/>
  <c r="I2138" i="3" s="1"/>
  <c r="I2137" i="3" s="1"/>
  <c r="I2136" i="3" s="1"/>
  <c r="I2135" i="3" s="1"/>
  <c r="I2134" i="3" s="1"/>
  <c r="I2133" i="3" s="1"/>
  <c r="M2148" i="1"/>
  <c r="G2148" i="3" l="1"/>
  <c r="F2149" i="3"/>
  <c r="H2148" i="3" s="1"/>
  <c r="M2149" i="1"/>
  <c r="E2150" i="3"/>
  <c r="C2151" i="3"/>
  <c r="G2149" i="3" l="1"/>
  <c r="C2152" i="3"/>
  <c r="E2151" i="3"/>
  <c r="F2150" i="3"/>
  <c r="H2149" i="3" s="1"/>
  <c r="G2150" i="3"/>
  <c r="M2150" i="1"/>
  <c r="F2151" i="3" l="1"/>
  <c r="H2150" i="3" s="1"/>
  <c r="G2151" i="3"/>
  <c r="M2151" i="1"/>
  <c r="E2152" i="3"/>
  <c r="C2153" i="3"/>
  <c r="F2152" i="3" l="1"/>
  <c r="G2152" i="3" s="1"/>
  <c r="M2152" i="1"/>
  <c r="E2153" i="3"/>
  <c r="C2154" i="3"/>
  <c r="H2151" i="3"/>
  <c r="E2154" i="3" l="1"/>
  <c r="C2155" i="3"/>
  <c r="F2153" i="3"/>
  <c r="G2153" i="3"/>
  <c r="M2153" i="1"/>
  <c r="H2152" i="3"/>
  <c r="C2156" i="3" l="1"/>
  <c r="E2155" i="3"/>
  <c r="F2154" i="3"/>
  <c r="H2153" i="3" s="1"/>
  <c r="M2154" i="1"/>
  <c r="G2154" i="3" l="1"/>
  <c r="F2155" i="3"/>
  <c r="M2155" i="1"/>
  <c r="H2154" i="3"/>
  <c r="C2157" i="3"/>
  <c r="E2156" i="3"/>
  <c r="C2158" i="3" l="1"/>
  <c r="E2157" i="3"/>
  <c r="G2155" i="3"/>
  <c r="F2156" i="3"/>
  <c r="H2155" i="3" s="1"/>
  <c r="M2156" i="1"/>
  <c r="G2156" i="3" l="1"/>
  <c r="F2157" i="3"/>
  <c r="H2156" i="3" s="1"/>
  <c r="M2157" i="1"/>
  <c r="E2158" i="3"/>
  <c r="C2159" i="3"/>
  <c r="G2157" i="3" l="1"/>
  <c r="F2158" i="3"/>
  <c r="H2157" i="3" s="1"/>
  <c r="M2158" i="1"/>
  <c r="C2160" i="3"/>
  <c r="E2159" i="3"/>
  <c r="E2160" i="3" l="1"/>
  <c r="C2161" i="3"/>
  <c r="G2158" i="3"/>
  <c r="F2159" i="3"/>
  <c r="H2158" i="3" s="1"/>
  <c r="G2159" i="3"/>
  <c r="M2159" i="1"/>
  <c r="E2161" i="3" l="1"/>
  <c r="C2162" i="3"/>
  <c r="F2160" i="3"/>
  <c r="H2159" i="3" s="1"/>
  <c r="M2160" i="1"/>
  <c r="G2160" i="3" l="1"/>
  <c r="E2162" i="3"/>
  <c r="C2163" i="3"/>
  <c r="F2161" i="3"/>
  <c r="H2160" i="3" s="1"/>
  <c r="G2161" i="3"/>
  <c r="M2161" i="1"/>
  <c r="C2164" i="3" l="1"/>
  <c r="E2163" i="3"/>
  <c r="F2162" i="3"/>
  <c r="M2162" i="1"/>
  <c r="G2162" i="3" l="1"/>
  <c r="F2163" i="3"/>
  <c r="H2162" i="3" s="1"/>
  <c r="M2163" i="1"/>
  <c r="E2164" i="3"/>
  <c r="C2165" i="3"/>
  <c r="H2161" i="3"/>
  <c r="F2164" i="3" l="1"/>
  <c r="G2164" i="3" s="1"/>
  <c r="M2164" i="1"/>
  <c r="H2163" i="3"/>
  <c r="C2166" i="3"/>
  <c r="E2165" i="3"/>
  <c r="G2163" i="3"/>
  <c r="E2166" i="3" l="1"/>
  <c r="C2167" i="3"/>
  <c r="F2165" i="3"/>
  <c r="M2165" i="1"/>
  <c r="H2164" i="3"/>
  <c r="C2168" i="3" l="1"/>
  <c r="E2167" i="3"/>
  <c r="G2165" i="3"/>
  <c r="F2166" i="3"/>
  <c r="H2165" i="3" s="1"/>
  <c r="G2166" i="3"/>
  <c r="M2166" i="1"/>
  <c r="F2167" i="3" l="1"/>
  <c r="H2166" i="3" s="1"/>
  <c r="I2166" i="3" s="1"/>
  <c r="I2165" i="3" s="1"/>
  <c r="I2164" i="3" s="1"/>
  <c r="I2163" i="3" s="1"/>
  <c r="I2162" i="3" s="1"/>
  <c r="I2161" i="3" s="1"/>
  <c r="I2160" i="3" s="1"/>
  <c r="I2159" i="3" s="1"/>
  <c r="I2158" i="3" s="1"/>
  <c r="I2157" i="3" s="1"/>
  <c r="I2156" i="3" s="1"/>
  <c r="I2155" i="3" s="1"/>
  <c r="I2154" i="3" s="1"/>
  <c r="I2153" i="3" s="1"/>
  <c r="I2152" i="3" s="1"/>
  <c r="I2151" i="3" s="1"/>
  <c r="I2150" i="3" s="1"/>
  <c r="I2149" i="3" s="1"/>
  <c r="I2148" i="3" s="1"/>
  <c r="G2167" i="3"/>
  <c r="M2167" i="1"/>
  <c r="E2168" i="3"/>
  <c r="C2169" i="3"/>
  <c r="E2169" i="3" l="1"/>
  <c r="C2170" i="3"/>
  <c r="F2168" i="3"/>
  <c r="G2168" i="3" s="1"/>
  <c r="M2168" i="1"/>
  <c r="H2167" i="3"/>
  <c r="E2170" i="3" l="1"/>
  <c r="C2171" i="3"/>
  <c r="F2169" i="3"/>
  <c r="H2168" i="3" s="1"/>
  <c r="G2169" i="3"/>
  <c r="M2169" i="1"/>
  <c r="C2172" i="3" l="1"/>
  <c r="E2171" i="3"/>
  <c r="F2170" i="3"/>
  <c r="H2169" i="3" s="1"/>
  <c r="M2170" i="1"/>
  <c r="G2170" i="3" l="1"/>
  <c r="C2173" i="3"/>
  <c r="E2172" i="3"/>
  <c r="F2171" i="3"/>
  <c r="H2170" i="3" s="1"/>
  <c r="M2171" i="1"/>
  <c r="G2171" i="3" l="1"/>
  <c r="F2172" i="3"/>
  <c r="H2171" i="3" s="1"/>
  <c r="M2172" i="1"/>
  <c r="C2174" i="3"/>
  <c r="E2173" i="3"/>
  <c r="G2172" i="3" l="1"/>
  <c r="E2174" i="3"/>
  <c r="C2175" i="3"/>
  <c r="F2173" i="3"/>
  <c r="M2173" i="1"/>
  <c r="C2176" i="3" l="1"/>
  <c r="E2175" i="3"/>
  <c r="H2172" i="3"/>
  <c r="G2173" i="3"/>
  <c r="F2174" i="3"/>
  <c r="H2173" i="3" s="1"/>
  <c r="M2174" i="1"/>
  <c r="G2174" i="3" l="1"/>
  <c r="F2175" i="3"/>
  <c r="H2174" i="3" s="1"/>
  <c r="M2175" i="1"/>
  <c r="E2176" i="3"/>
  <c r="C2177" i="3"/>
  <c r="F2176" i="3" l="1"/>
  <c r="G2176" i="3" s="1"/>
  <c r="M2176" i="1"/>
  <c r="H2175" i="3"/>
  <c r="G2175" i="3"/>
  <c r="E2177" i="3"/>
  <c r="C2178" i="3"/>
  <c r="F2177" i="3" l="1"/>
  <c r="G2177" i="3"/>
  <c r="M2177" i="1"/>
  <c r="H2176" i="3"/>
  <c r="E2178" i="3"/>
  <c r="C2179" i="3"/>
  <c r="C2180" i="3" l="1"/>
  <c r="E2179" i="3"/>
  <c r="F2178" i="3"/>
  <c r="H2177" i="3" s="1"/>
  <c r="M2178" i="1"/>
  <c r="G2178" i="3" l="1"/>
  <c r="F2179" i="3"/>
  <c r="H2178" i="3" s="1"/>
  <c r="M2179" i="1"/>
  <c r="C2181" i="3"/>
  <c r="E2180" i="3"/>
  <c r="C2182" i="3" l="1"/>
  <c r="E2181" i="3"/>
  <c r="G2179" i="3"/>
  <c r="F2180" i="3"/>
  <c r="H2179" i="3" s="1"/>
  <c r="M2180" i="1"/>
  <c r="G2180" i="3" l="1"/>
  <c r="F2181" i="3"/>
  <c r="H2180" i="3" s="1"/>
  <c r="M2181" i="1"/>
  <c r="E2182" i="3"/>
  <c r="C2183" i="3"/>
  <c r="F2182" i="3" l="1"/>
  <c r="G2182" i="3"/>
  <c r="M2182" i="1"/>
  <c r="G2181" i="3"/>
  <c r="H2181" i="3"/>
  <c r="C2184" i="3"/>
  <c r="E2183" i="3"/>
  <c r="E2184" i="3" l="1"/>
  <c r="C2185" i="3"/>
  <c r="F2183" i="3"/>
  <c r="H2182" i="3" s="1"/>
  <c r="G2183" i="3"/>
  <c r="M2183" i="1"/>
  <c r="E2185" i="3" l="1"/>
  <c r="C2186" i="3"/>
  <c r="F2184" i="3"/>
  <c r="H2183" i="3" s="1"/>
  <c r="M2184" i="1"/>
  <c r="G2184" i="3" l="1"/>
  <c r="E2186" i="3"/>
  <c r="C2187" i="3"/>
  <c r="F2185" i="3"/>
  <c r="H2184" i="3" s="1"/>
  <c r="G2185" i="3"/>
  <c r="M2185" i="1"/>
  <c r="C2188" i="3" l="1"/>
  <c r="E2187" i="3"/>
  <c r="F2186" i="3"/>
  <c r="M2186" i="1"/>
  <c r="G2186" i="3" l="1"/>
  <c r="C2189" i="3"/>
  <c r="E2188" i="3"/>
  <c r="H2185" i="3"/>
  <c r="F2187" i="3"/>
  <c r="H2186" i="3" s="1"/>
  <c r="I2186" i="3" s="1"/>
  <c r="M2187" i="1"/>
  <c r="G2187" i="3" l="1"/>
  <c r="I2185" i="3"/>
  <c r="I2184" i="3" s="1"/>
  <c r="I2183" i="3" s="1"/>
  <c r="I2182" i="3" s="1"/>
  <c r="I2181" i="3" s="1"/>
  <c r="I2180" i="3" s="1"/>
  <c r="I2179" i="3" s="1"/>
  <c r="I2178" i="3" s="1"/>
  <c r="I2177" i="3" s="1"/>
  <c r="I2176" i="3" s="1"/>
  <c r="I2175" i="3" s="1"/>
  <c r="I2174" i="3" s="1"/>
  <c r="I2173" i="3" s="1"/>
  <c r="I2172" i="3" s="1"/>
  <c r="I2171" i="3" s="1"/>
  <c r="I2170" i="3" s="1"/>
  <c r="I2169" i="3" s="1"/>
  <c r="I2168" i="3" s="1"/>
  <c r="I2167" i="3" s="1"/>
  <c r="F2188" i="3"/>
  <c r="H2187" i="3" s="1"/>
  <c r="M2188" i="1"/>
  <c r="C2190" i="3"/>
  <c r="E2189" i="3"/>
  <c r="E2190" i="3" l="1"/>
  <c r="C2191" i="3"/>
  <c r="F2189" i="3"/>
  <c r="M2189" i="1"/>
  <c r="G2188" i="3"/>
  <c r="H2188" i="3"/>
  <c r="G2189" i="3" l="1"/>
  <c r="C2192" i="3"/>
  <c r="E2191" i="3"/>
  <c r="F2190" i="3"/>
  <c r="H2189" i="3" s="1"/>
  <c r="M2190" i="1"/>
  <c r="G2190" i="3" l="1"/>
  <c r="E2192" i="3"/>
  <c r="C2193" i="3"/>
  <c r="F2191" i="3"/>
  <c r="H2190" i="3" s="1"/>
  <c r="G2191" i="3"/>
  <c r="M2191" i="1"/>
  <c r="E2193" i="3" l="1"/>
  <c r="C2194" i="3"/>
  <c r="F2192" i="3"/>
  <c r="H2191" i="3" s="1"/>
  <c r="M2192" i="1"/>
  <c r="E2194" i="3" l="1"/>
  <c r="C2195" i="3"/>
  <c r="F2193" i="3"/>
  <c r="H2192" i="3" s="1"/>
  <c r="G2193" i="3"/>
  <c r="M2193" i="1"/>
  <c r="G2192" i="3"/>
  <c r="F2194" i="3" l="1"/>
  <c r="H2193" i="3" s="1"/>
  <c r="M2194" i="1"/>
  <c r="C2196" i="3"/>
  <c r="E2195" i="3"/>
  <c r="G2194" i="3" l="1"/>
  <c r="F2195" i="3"/>
  <c r="H2194" i="3" s="1"/>
  <c r="I2194" i="3" s="1"/>
  <c r="I2193" i="3" s="1"/>
  <c r="I2192" i="3" s="1"/>
  <c r="I2191" i="3" s="1"/>
  <c r="I2190" i="3" s="1"/>
  <c r="I2189" i="3" s="1"/>
  <c r="I2188" i="3" s="1"/>
  <c r="I2187" i="3" s="1"/>
  <c r="M2195" i="1"/>
  <c r="C2197" i="3"/>
  <c r="E2196" i="3"/>
  <c r="G2195" i="3" l="1"/>
  <c r="C2198" i="3"/>
  <c r="E2197" i="3"/>
  <c r="F2196" i="3"/>
  <c r="H2195" i="3" s="1"/>
  <c r="M2196" i="1"/>
  <c r="G2196" i="3" l="1"/>
  <c r="F2197" i="3"/>
  <c r="H2196" i="3" s="1"/>
  <c r="M2197" i="1"/>
  <c r="E2198" i="3"/>
  <c r="C2199" i="3"/>
  <c r="F2198" i="3" l="1"/>
  <c r="G2198" i="3"/>
  <c r="M2198" i="1"/>
  <c r="G2197" i="3"/>
  <c r="H2197" i="3"/>
  <c r="C2200" i="3"/>
  <c r="E2199" i="3"/>
  <c r="E2200" i="3" l="1"/>
  <c r="C2201" i="3"/>
  <c r="F2199" i="3"/>
  <c r="H2198" i="3" s="1"/>
  <c r="G2199" i="3"/>
  <c r="M2199" i="1"/>
  <c r="E2201" i="3" l="1"/>
  <c r="C2202" i="3"/>
  <c r="F2200" i="3"/>
  <c r="H2199" i="3" s="1"/>
  <c r="M2200" i="1"/>
  <c r="E2202" i="3" l="1"/>
  <c r="C2203" i="3"/>
  <c r="F2201" i="3"/>
  <c r="H2200" i="3" s="1"/>
  <c r="G2201" i="3"/>
  <c r="M2201" i="1"/>
  <c r="G2200" i="3"/>
  <c r="F2202" i="3" l="1"/>
  <c r="H2201" i="3" s="1"/>
  <c r="M2202" i="1"/>
  <c r="C2204" i="3"/>
  <c r="E2203" i="3"/>
  <c r="G2202" i="3" l="1"/>
  <c r="F2203" i="3"/>
  <c r="H2202" i="3" s="1"/>
  <c r="M2203" i="1"/>
  <c r="C2205" i="3"/>
  <c r="E2204" i="3"/>
  <c r="C2206" i="3" l="1"/>
  <c r="E2205" i="3"/>
  <c r="G2203" i="3"/>
  <c r="F2204" i="3"/>
  <c r="H2203" i="3" s="1"/>
  <c r="M2204" i="1"/>
  <c r="G2204" i="3" l="1"/>
  <c r="F2205" i="3"/>
  <c r="H2204" i="3" s="1"/>
  <c r="M2205" i="1"/>
  <c r="E2206" i="3"/>
  <c r="C2207" i="3"/>
  <c r="F2206" i="3" l="1"/>
  <c r="M2206" i="1"/>
  <c r="G2205" i="3"/>
  <c r="H2205" i="3"/>
  <c r="E2207" i="3"/>
  <c r="C2208" i="3"/>
  <c r="F2207" i="3" l="1"/>
  <c r="H2206" i="3" s="1"/>
  <c r="G2207" i="3"/>
  <c r="M2207" i="1"/>
  <c r="G2206" i="3"/>
  <c r="E2208" i="3"/>
  <c r="C2209" i="3"/>
  <c r="F2208" i="3" l="1"/>
  <c r="M2208" i="1"/>
  <c r="H2207" i="3"/>
  <c r="E2209" i="3"/>
  <c r="C2210" i="3"/>
  <c r="E2210" i="3" l="1"/>
  <c r="C2211" i="3"/>
  <c r="F2209" i="3"/>
  <c r="H2208" i="3" s="1"/>
  <c r="M2209" i="1"/>
  <c r="G2208" i="3"/>
  <c r="G2209" i="3" l="1"/>
  <c r="C2212" i="3"/>
  <c r="E2211" i="3"/>
  <c r="F2210" i="3"/>
  <c r="M2210" i="1"/>
  <c r="G2210" i="3" l="1"/>
  <c r="F2211" i="3"/>
  <c r="H2210" i="3" s="1"/>
  <c r="M2211" i="1"/>
  <c r="C2213" i="3"/>
  <c r="E2212" i="3"/>
  <c r="H2209" i="3"/>
  <c r="F2212" i="3" l="1"/>
  <c r="G2212" i="3" s="1"/>
  <c r="M2212" i="1"/>
  <c r="G2211" i="3"/>
  <c r="H2211" i="3"/>
  <c r="C2214" i="3"/>
  <c r="E2213" i="3"/>
  <c r="E2214" i="3" l="1"/>
  <c r="C2215" i="3"/>
  <c r="F2213" i="3"/>
  <c r="H2212" i="3" s="1"/>
  <c r="M2213" i="1"/>
  <c r="E2215" i="3" l="1"/>
  <c r="C2216" i="3"/>
  <c r="G2213" i="3"/>
  <c r="F2214" i="3"/>
  <c r="H2213" i="3" s="1"/>
  <c r="G2214" i="3"/>
  <c r="M2214" i="1"/>
  <c r="E2216" i="3" l="1"/>
  <c r="C2217" i="3"/>
  <c r="F2215" i="3"/>
  <c r="H2214" i="3" s="1"/>
  <c r="G2215" i="3"/>
  <c r="M2215" i="1"/>
  <c r="E2217" i="3" l="1"/>
  <c r="C2218" i="3"/>
  <c r="F2216" i="3"/>
  <c r="H2215" i="3" s="1"/>
  <c r="M2216" i="1"/>
  <c r="G2216" i="3" l="1"/>
  <c r="E2218" i="3"/>
  <c r="C2219" i="3"/>
  <c r="F2217" i="3"/>
  <c r="H2216" i="3" s="1"/>
  <c r="M2217" i="1"/>
  <c r="G2217" i="3" l="1"/>
  <c r="C2220" i="3"/>
  <c r="E2219" i="3"/>
  <c r="F2218" i="3"/>
  <c r="H2217" i="3" s="1"/>
  <c r="M2218" i="1"/>
  <c r="G2218" i="3" l="1"/>
  <c r="F2219" i="3"/>
  <c r="H2218" i="3" s="1"/>
  <c r="M2219" i="1"/>
  <c r="C2221" i="3"/>
  <c r="E2220" i="3"/>
  <c r="G2219" i="3" l="1"/>
  <c r="C2222" i="3"/>
  <c r="E2221" i="3"/>
  <c r="F2220" i="3"/>
  <c r="H2219" i="3" s="1"/>
  <c r="M2220" i="1"/>
  <c r="G2220" i="3" l="1"/>
  <c r="F2221" i="3"/>
  <c r="H2220" i="3" s="1"/>
  <c r="I2220" i="3" s="1"/>
  <c r="I2219" i="3" s="1"/>
  <c r="I2218" i="3" s="1"/>
  <c r="I2217" i="3" s="1"/>
  <c r="I2216" i="3" s="1"/>
  <c r="I2215" i="3" s="1"/>
  <c r="I2214" i="3" s="1"/>
  <c r="I2213" i="3" s="1"/>
  <c r="I2212" i="3" s="1"/>
  <c r="I2211" i="3" s="1"/>
  <c r="I2210" i="3" s="1"/>
  <c r="I2209" i="3" s="1"/>
  <c r="I2208" i="3" s="1"/>
  <c r="I2207" i="3" s="1"/>
  <c r="I2206" i="3" s="1"/>
  <c r="I2205" i="3" s="1"/>
  <c r="I2204" i="3" s="1"/>
  <c r="I2203" i="3" s="1"/>
  <c r="I2202" i="3" s="1"/>
  <c r="I2201" i="3" s="1"/>
  <c r="I2200" i="3" s="1"/>
  <c r="I2199" i="3" s="1"/>
  <c r="I2198" i="3" s="1"/>
  <c r="I2197" i="3" s="1"/>
  <c r="I2196" i="3" s="1"/>
  <c r="I2195" i="3" s="1"/>
  <c r="M2221" i="1"/>
  <c r="E2222" i="3"/>
  <c r="C2223" i="3"/>
  <c r="F2222" i="3" l="1"/>
  <c r="M2222" i="1"/>
  <c r="G2221" i="3"/>
  <c r="H2221" i="3"/>
  <c r="E2223" i="3"/>
  <c r="C2224" i="3"/>
  <c r="E2224" i="3" l="1"/>
  <c r="C2225" i="3"/>
  <c r="F2223" i="3"/>
  <c r="H2222" i="3" s="1"/>
  <c r="I2222" i="3" s="1"/>
  <c r="I2221" i="3" s="1"/>
  <c r="M2223" i="1"/>
  <c r="G2222" i="3"/>
  <c r="G2223" i="3" l="1"/>
  <c r="E2225" i="3"/>
  <c r="C2226" i="3"/>
  <c r="F2224" i="3"/>
  <c r="H2223" i="3" s="1"/>
  <c r="M2224" i="1"/>
  <c r="G2224" i="3" l="1"/>
  <c r="E2226" i="3"/>
  <c r="C2227" i="3"/>
  <c r="F2225" i="3"/>
  <c r="H2224" i="3" s="1"/>
  <c r="M2225" i="1"/>
  <c r="G2225" i="3" l="1"/>
  <c r="C2228" i="3"/>
  <c r="E2227" i="3"/>
  <c r="F2226" i="3"/>
  <c r="H2225" i="3" s="1"/>
  <c r="M2226" i="1"/>
  <c r="G2226" i="3" l="1"/>
  <c r="F2227" i="3"/>
  <c r="H2226" i="3" s="1"/>
  <c r="M2227" i="1"/>
  <c r="C2229" i="3"/>
  <c r="E2228" i="3"/>
  <c r="G2227" i="3" l="1"/>
  <c r="C2230" i="3"/>
  <c r="E2229" i="3"/>
  <c r="F2228" i="3"/>
  <c r="H2227" i="3" s="1"/>
  <c r="M2228" i="1"/>
  <c r="G2228" i="3" l="1"/>
  <c r="F2229" i="3"/>
  <c r="H2228" i="3" s="1"/>
  <c r="G2229" i="3"/>
  <c r="M2229" i="1"/>
  <c r="E2230" i="3"/>
  <c r="C2231" i="3"/>
  <c r="F2230" i="3" l="1"/>
  <c r="H2229" i="3" s="1"/>
  <c r="M2230" i="1"/>
  <c r="E2231" i="3"/>
  <c r="C2232" i="3"/>
  <c r="G2230" i="3" l="1"/>
  <c r="E2232" i="3"/>
  <c r="C2233" i="3"/>
  <c r="F2231" i="3"/>
  <c r="H2230" i="3" s="1"/>
  <c r="G2231" i="3"/>
  <c r="M2231" i="1"/>
  <c r="E2233" i="3" l="1"/>
  <c r="C2234" i="3"/>
  <c r="F2232" i="3"/>
  <c r="H2231" i="3" s="1"/>
  <c r="M2232" i="1"/>
  <c r="E2234" i="3" l="1"/>
  <c r="C2235" i="3"/>
  <c r="F2233" i="3"/>
  <c r="M2233" i="1"/>
  <c r="H2232" i="3"/>
  <c r="G2232" i="3"/>
  <c r="G2233" i="3" l="1"/>
  <c r="C2236" i="3"/>
  <c r="E2235" i="3"/>
  <c r="F2234" i="3"/>
  <c r="H2233" i="3" s="1"/>
  <c r="M2234" i="1"/>
  <c r="G2234" i="3" l="1"/>
  <c r="C2237" i="3"/>
  <c r="E2236" i="3"/>
  <c r="F2235" i="3"/>
  <c r="H2234" i="3" s="1"/>
  <c r="M2235" i="1"/>
  <c r="G2235" i="3" l="1"/>
  <c r="F2236" i="3"/>
  <c r="H2235" i="3" s="1"/>
  <c r="M2236" i="1"/>
  <c r="C2238" i="3"/>
  <c r="E2237" i="3"/>
  <c r="G2236" i="3" l="1"/>
  <c r="E2238" i="3"/>
  <c r="C2239" i="3"/>
  <c r="F2237" i="3"/>
  <c r="H2236" i="3" s="1"/>
  <c r="M2237" i="1"/>
  <c r="G2237" i="3" l="1"/>
  <c r="E2239" i="3"/>
  <c r="C2240" i="3"/>
  <c r="F2238" i="3"/>
  <c r="H2237" i="3" s="1"/>
  <c r="M2238" i="1"/>
  <c r="G2238" i="3" l="1"/>
  <c r="E2240" i="3"/>
  <c r="C2241" i="3"/>
  <c r="F2239" i="3"/>
  <c r="H2238" i="3" s="1"/>
  <c r="M2239" i="1"/>
  <c r="G2239" i="3" l="1"/>
  <c r="E2241" i="3"/>
  <c r="C2242" i="3"/>
  <c r="F2240" i="3"/>
  <c r="H2239" i="3" s="1"/>
  <c r="M2240" i="1"/>
  <c r="G2240" i="3" l="1"/>
  <c r="E2242" i="3"/>
  <c r="C2243" i="3"/>
  <c r="F2241" i="3"/>
  <c r="H2240" i="3" s="1"/>
  <c r="M2241" i="1"/>
  <c r="G2241" i="3" l="1"/>
  <c r="C2244" i="3"/>
  <c r="E2243" i="3"/>
  <c r="F2242" i="3"/>
  <c r="H2241" i="3" s="1"/>
  <c r="M2242" i="1"/>
  <c r="G2242" i="3" l="1"/>
  <c r="F2243" i="3"/>
  <c r="H2242" i="3" s="1"/>
  <c r="M2243" i="1"/>
  <c r="C2245" i="3"/>
  <c r="E2244" i="3"/>
  <c r="G2243" i="3" l="1"/>
  <c r="C2246" i="3"/>
  <c r="E2245" i="3"/>
  <c r="F2244" i="3"/>
  <c r="H2243" i="3" s="1"/>
  <c r="M2244" i="1"/>
  <c r="G2244" i="3" l="1"/>
  <c r="F2245" i="3"/>
  <c r="H2244" i="3" s="1"/>
  <c r="I2244" i="3" s="1"/>
  <c r="I2243" i="3" s="1"/>
  <c r="I2242" i="3" s="1"/>
  <c r="I2241" i="3" s="1"/>
  <c r="I2240" i="3" s="1"/>
  <c r="I2239" i="3" s="1"/>
  <c r="I2238" i="3" s="1"/>
  <c r="I2237" i="3" s="1"/>
  <c r="I2236" i="3" s="1"/>
  <c r="I2235" i="3" s="1"/>
  <c r="I2234" i="3" s="1"/>
  <c r="I2233" i="3" s="1"/>
  <c r="I2232" i="3" s="1"/>
  <c r="I2231" i="3" s="1"/>
  <c r="I2230" i="3" s="1"/>
  <c r="I2229" i="3" s="1"/>
  <c r="I2228" i="3" s="1"/>
  <c r="I2227" i="3" s="1"/>
  <c r="I2226" i="3" s="1"/>
  <c r="I2225" i="3" s="1"/>
  <c r="I2224" i="3" s="1"/>
  <c r="I2223" i="3" s="1"/>
  <c r="M2245" i="1"/>
  <c r="E2246" i="3"/>
  <c r="C2247" i="3"/>
  <c r="G2245" i="3" l="1"/>
  <c r="F2246" i="3"/>
  <c r="G2246" i="3" s="1"/>
  <c r="M2246" i="1"/>
  <c r="E2247" i="3"/>
  <c r="C2248" i="3"/>
  <c r="E2248" i="3" l="1"/>
  <c r="C2249" i="3"/>
  <c r="F2247" i="3"/>
  <c r="G2247" i="3"/>
  <c r="M2247" i="1"/>
  <c r="H2246" i="3"/>
  <c r="H2245" i="3"/>
  <c r="E2249" i="3" l="1"/>
  <c r="C2250" i="3"/>
  <c r="F2248" i="3"/>
  <c r="H2247" i="3" s="1"/>
  <c r="M2248" i="1"/>
  <c r="G2248" i="3" l="1"/>
  <c r="E2250" i="3"/>
  <c r="C2251" i="3"/>
  <c r="F2249" i="3"/>
  <c r="H2248" i="3" s="1"/>
  <c r="M2249" i="1"/>
  <c r="C2252" i="3" l="1"/>
  <c r="E2251" i="3"/>
  <c r="F2250" i="3"/>
  <c r="H2249" i="3" s="1"/>
  <c r="M2250" i="1"/>
  <c r="G2249" i="3"/>
  <c r="G2250" i="3" l="1"/>
  <c r="F2251" i="3"/>
  <c r="H2250" i="3" s="1"/>
  <c r="M2251" i="1"/>
  <c r="C2253" i="3"/>
  <c r="E2252" i="3"/>
  <c r="C2254" i="3" l="1"/>
  <c r="E2253" i="3"/>
  <c r="G2251" i="3"/>
  <c r="F2252" i="3"/>
  <c r="H2251" i="3" s="1"/>
  <c r="M2252" i="1"/>
  <c r="E2254" i="3" l="1"/>
  <c r="C2255" i="3"/>
  <c r="G2252" i="3"/>
  <c r="F2253" i="3"/>
  <c r="G2253" i="3" s="1"/>
  <c r="M2253" i="1"/>
  <c r="E2255" i="3" l="1"/>
  <c r="C2256" i="3"/>
  <c r="F2254" i="3"/>
  <c r="H2253" i="3" s="1"/>
  <c r="M2254" i="1"/>
  <c r="H2252" i="3"/>
  <c r="G2254" i="3" l="1"/>
  <c r="F2255" i="3"/>
  <c r="H2254" i="3" s="1"/>
  <c r="G2255" i="3"/>
  <c r="M2255" i="1"/>
  <c r="E2256" i="3"/>
  <c r="C2257" i="3"/>
  <c r="E2257" i="3" l="1"/>
  <c r="C2258" i="3"/>
  <c r="F2256" i="3"/>
  <c r="M2256" i="1"/>
  <c r="G2256" i="3" l="1"/>
  <c r="H2255" i="3"/>
  <c r="E2258" i="3"/>
  <c r="C2259" i="3"/>
  <c r="F2257" i="3"/>
  <c r="H2256" i="3" s="1"/>
  <c r="M2257" i="1"/>
  <c r="G2257" i="3" l="1"/>
  <c r="F2258" i="3"/>
  <c r="H2257" i="3" s="1"/>
  <c r="M2258" i="1"/>
  <c r="C2260" i="3"/>
  <c r="E2259" i="3"/>
  <c r="G2258" i="3" l="1"/>
  <c r="F2259" i="3"/>
  <c r="H2258" i="3" s="1"/>
  <c r="M2259" i="1"/>
  <c r="C2261" i="3"/>
  <c r="E2260" i="3"/>
  <c r="C2262" i="3" l="1"/>
  <c r="E2261" i="3"/>
  <c r="G2259" i="3"/>
  <c r="F2260" i="3"/>
  <c r="H2259" i="3" s="1"/>
  <c r="M2260" i="1"/>
  <c r="G2260" i="3" l="1"/>
  <c r="F2261" i="3"/>
  <c r="H2260" i="3" s="1"/>
  <c r="M2261" i="1"/>
  <c r="E2262" i="3"/>
  <c r="C2263" i="3"/>
  <c r="F2262" i="3" l="1"/>
  <c r="M2262" i="1"/>
  <c r="G2261" i="3"/>
  <c r="H2261" i="3"/>
  <c r="I2261" i="3" s="1"/>
  <c r="I2260" i="3" s="1"/>
  <c r="I2259" i="3" s="1"/>
  <c r="I2258" i="3" s="1"/>
  <c r="I2257" i="3" s="1"/>
  <c r="I2256" i="3" s="1"/>
  <c r="I2255" i="3" s="1"/>
  <c r="I2254" i="3" s="1"/>
  <c r="I2253" i="3" s="1"/>
  <c r="I2252" i="3" s="1"/>
  <c r="I2251" i="3" s="1"/>
  <c r="I2250" i="3" s="1"/>
  <c r="I2249" i="3" s="1"/>
  <c r="I2248" i="3" s="1"/>
  <c r="I2247" i="3" s="1"/>
  <c r="I2246" i="3" s="1"/>
  <c r="I2245" i="3" s="1"/>
  <c r="E2263" i="3"/>
  <c r="C2264" i="3"/>
  <c r="F2263" i="3" l="1"/>
  <c r="H2262" i="3" s="1"/>
  <c r="G2263" i="3"/>
  <c r="M2263" i="1"/>
  <c r="G2262" i="3"/>
  <c r="E2264" i="3"/>
  <c r="C2265" i="3"/>
  <c r="E2265" i="3" l="1"/>
  <c r="C2266" i="3"/>
  <c r="F2264" i="3"/>
  <c r="G2264" i="3" s="1"/>
  <c r="M2264" i="1"/>
  <c r="H2263" i="3"/>
  <c r="E2266" i="3" l="1"/>
  <c r="C2267" i="3"/>
  <c r="F2265" i="3"/>
  <c r="H2264" i="3" s="1"/>
  <c r="M2265" i="1"/>
  <c r="C2268" i="3" l="1"/>
  <c r="E2267" i="3"/>
  <c r="F2266" i="3"/>
  <c r="H2265" i="3" s="1"/>
  <c r="M2266" i="1"/>
  <c r="G2265" i="3"/>
  <c r="F2267" i="3" l="1"/>
  <c r="H2266" i="3" s="1"/>
  <c r="I2266" i="3" s="1"/>
  <c r="I2265" i="3" s="1"/>
  <c r="I2264" i="3" s="1"/>
  <c r="I2263" i="3" s="1"/>
  <c r="I2262" i="3" s="1"/>
  <c r="M2267" i="1"/>
  <c r="C2269" i="3"/>
  <c r="E2268" i="3"/>
  <c r="G2266" i="3"/>
  <c r="F2268" i="3" l="1"/>
  <c r="M2268" i="1"/>
  <c r="C2270" i="3"/>
  <c r="E2269" i="3"/>
  <c r="G2267" i="3"/>
  <c r="H2267" i="3"/>
  <c r="G2268" i="3" l="1"/>
  <c r="F2269" i="3"/>
  <c r="H2268" i="3" s="1"/>
  <c r="M2269" i="1"/>
  <c r="E2270" i="3"/>
  <c r="C2271" i="3"/>
  <c r="G2269" i="3" l="1"/>
  <c r="F2270" i="3"/>
  <c r="H2269" i="3" s="1"/>
  <c r="M2270" i="1"/>
  <c r="E2271" i="3"/>
  <c r="C2272" i="3"/>
  <c r="F2271" i="3" l="1"/>
  <c r="G2271" i="3"/>
  <c r="M2271" i="1"/>
  <c r="G2270" i="3"/>
  <c r="H2270" i="3"/>
  <c r="E2272" i="3"/>
  <c r="C2273" i="3"/>
  <c r="F2272" i="3" l="1"/>
  <c r="G2272" i="3" s="1"/>
  <c r="M2272" i="1"/>
  <c r="H2271" i="3"/>
  <c r="E2273" i="3"/>
  <c r="C2274" i="3"/>
  <c r="E2274" i="3" l="1"/>
  <c r="C2275" i="3"/>
  <c r="F2273" i="3"/>
  <c r="M2273" i="1"/>
  <c r="H2272" i="3"/>
  <c r="G2273" i="3" l="1"/>
  <c r="C2276" i="3"/>
  <c r="E2275" i="3"/>
  <c r="F2274" i="3"/>
  <c r="H2273" i="3" s="1"/>
  <c r="M2274" i="1"/>
  <c r="G2274" i="3" l="1"/>
  <c r="F2275" i="3"/>
  <c r="H2274" i="3" s="1"/>
  <c r="M2275" i="1"/>
  <c r="C2277" i="3"/>
  <c r="E2276" i="3"/>
  <c r="G2275" i="3" l="1"/>
  <c r="C2278" i="3"/>
  <c r="E2277" i="3"/>
  <c r="F2276" i="3"/>
  <c r="H2275" i="3" s="1"/>
  <c r="M2276" i="1"/>
  <c r="G2276" i="3" l="1"/>
  <c r="F2277" i="3"/>
  <c r="M2277" i="1"/>
  <c r="E2278" i="3"/>
  <c r="C2279" i="3"/>
  <c r="H2276" i="3" l="1"/>
  <c r="F2278" i="3"/>
  <c r="H2277" i="3" s="1"/>
  <c r="G2278" i="3"/>
  <c r="M2278" i="1"/>
  <c r="G2277" i="3"/>
  <c r="E2279" i="3"/>
  <c r="C2280" i="3"/>
  <c r="F2279" i="3" l="1"/>
  <c r="G2279" i="3"/>
  <c r="M2279" i="1"/>
  <c r="H2278" i="3"/>
  <c r="E2280" i="3"/>
  <c r="C2281" i="3"/>
  <c r="G2280" i="3" l="1"/>
  <c r="F2280" i="3"/>
  <c r="M2280" i="1"/>
  <c r="H2279" i="3"/>
  <c r="E2281" i="3"/>
  <c r="C2282" i="3"/>
  <c r="E2282" i="3" l="1"/>
  <c r="C2283" i="3"/>
  <c r="F2281" i="3"/>
  <c r="H2280" i="3" s="1"/>
  <c r="M2281" i="1"/>
  <c r="G2281" i="3" l="1"/>
  <c r="C2284" i="3"/>
  <c r="E2283" i="3"/>
  <c r="F2282" i="3"/>
  <c r="H2281" i="3" s="1"/>
  <c r="M2282" i="1"/>
  <c r="C2285" i="3" l="1"/>
  <c r="E2284" i="3"/>
  <c r="G2282" i="3"/>
  <c r="F2283" i="3"/>
  <c r="H2282" i="3" s="1"/>
  <c r="M2283" i="1"/>
  <c r="G2283" i="3" l="1"/>
  <c r="F2284" i="3"/>
  <c r="H2283" i="3" s="1"/>
  <c r="M2284" i="1"/>
  <c r="C2286" i="3"/>
  <c r="E2285" i="3"/>
  <c r="E2286" i="3" l="1"/>
  <c r="C2287" i="3"/>
  <c r="H2284" i="3"/>
  <c r="G2284" i="3"/>
  <c r="F2285" i="3"/>
  <c r="M2285" i="1"/>
  <c r="G2285" i="3" l="1"/>
  <c r="E2287" i="3"/>
  <c r="C2288" i="3"/>
  <c r="F2286" i="3"/>
  <c r="H2285" i="3" s="1"/>
  <c r="M2286" i="1"/>
  <c r="E2288" i="3" l="1"/>
  <c r="C2289" i="3"/>
  <c r="G2286" i="3"/>
  <c r="F2287" i="3"/>
  <c r="H2286" i="3" s="1"/>
  <c r="M2287" i="1"/>
  <c r="G2287" i="3" l="1"/>
  <c r="E2289" i="3"/>
  <c r="C2290" i="3"/>
  <c r="F2288" i="3"/>
  <c r="M2288" i="1"/>
  <c r="G2288" i="3" l="1"/>
  <c r="E2290" i="3"/>
  <c r="C2291" i="3"/>
  <c r="F2289" i="3"/>
  <c r="H2288" i="3" s="1"/>
  <c r="M2289" i="1"/>
  <c r="H2287" i="3"/>
  <c r="G2289" i="3" l="1"/>
  <c r="C2292" i="3"/>
  <c r="E2291" i="3"/>
  <c r="F2290" i="3"/>
  <c r="H2289" i="3" s="1"/>
  <c r="M2290" i="1"/>
  <c r="H2290" i="3" l="1"/>
  <c r="C2293" i="3"/>
  <c r="E2292" i="3"/>
  <c r="G2290" i="3"/>
  <c r="G2291" i="3"/>
  <c r="F2291" i="3"/>
  <c r="M2291" i="1"/>
  <c r="F2292" i="3" l="1"/>
  <c r="H2291" i="3" s="1"/>
  <c r="M2292" i="1"/>
  <c r="C2294" i="3"/>
  <c r="E2293" i="3"/>
  <c r="F2293" i="3" l="1"/>
  <c r="M2293" i="1"/>
  <c r="G2292" i="3"/>
  <c r="E2294" i="3"/>
  <c r="C2295" i="3"/>
  <c r="H2292" i="3"/>
  <c r="F2294" i="3" l="1"/>
  <c r="H2293" i="3" s="1"/>
  <c r="M2294" i="1"/>
  <c r="E2295" i="3"/>
  <c r="C2296" i="3"/>
  <c r="G2293" i="3"/>
  <c r="E2296" i="3" l="1"/>
  <c r="C2297" i="3"/>
  <c r="F2295" i="3"/>
  <c r="G2295" i="3"/>
  <c r="M2295" i="1"/>
  <c r="G2294" i="3"/>
  <c r="H2294" i="3"/>
  <c r="E2297" i="3" l="1"/>
  <c r="C2298" i="3"/>
  <c r="F2296" i="3"/>
  <c r="H2295" i="3" s="1"/>
  <c r="M2296" i="1"/>
  <c r="G2296" i="3" l="1"/>
  <c r="E2298" i="3"/>
  <c r="C2299" i="3"/>
  <c r="F2297" i="3"/>
  <c r="H2296" i="3" s="1"/>
  <c r="M2297" i="1"/>
  <c r="G2297" i="3" l="1"/>
  <c r="C2300" i="3"/>
  <c r="E2299" i="3"/>
  <c r="F2298" i="3"/>
  <c r="M2298" i="1"/>
  <c r="H2297" i="3" l="1"/>
  <c r="G2298" i="3"/>
  <c r="F2299" i="3"/>
  <c r="H2298" i="3" s="1"/>
  <c r="M2299" i="1"/>
  <c r="C2301" i="3"/>
  <c r="E2300" i="3"/>
  <c r="C2302" i="3" l="1"/>
  <c r="E2301" i="3"/>
  <c r="G2299" i="3"/>
  <c r="H2299" i="3"/>
  <c r="I2299" i="3" s="1"/>
  <c r="I2298" i="3" s="1"/>
  <c r="I2297" i="3" s="1"/>
  <c r="I2296" i="3" s="1"/>
  <c r="I2295" i="3" s="1"/>
  <c r="I2294" i="3" s="1"/>
  <c r="I2293" i="3" s="1"/>
  <c r="I2292" i="3" s="1"/>
  <c r="I2291" i="3" s="1"/>
  <c r="I2290" i="3" s="1"/>
  <c r="I2289" i="3" s="1"/>
  <c r="I2288" i="3" s="1"/>
  <c r="I2287" i="3" s="1"/>
  <c r="I2286" i="3" s="1"/>
  <c r="I2285" i="3" s="1"/>
  <c r="I2284" i="3" s="1"/>
  <c r="I2283" i="3" s="1"/>
  <c r="I2282" i="3" s="1"/>
  <c r="I2281" i="3" s="1"/>
  <c r="I2280" i="3" s="1"/>
  <c r="I2279" i="3" s="1"/>
  <c r="I2278" i="3" s="1"/>
  <c r="I2277" i="3" s="1"/>
  <c r="I2276" i="3" s="1"/>
  <c r="I2275" i="3" s="1"/>
  <c r="I2274" i="3" s="1"/>
  <c r="I2273" i="3" s="1"/>
  <c r="I2272" i="3" s="1"/>
  <c r="I2271" i="3" s="1"/>
  <c r="I2270" i="3" s="1"/>
  <c r="I2269" i="3" s="1"/>
  <c r="I2268" i="3" s="1"/>
  <c r="I2267" i="3" s="1"/>
  <c r="G2300" i="3"/>
  <c r="F2300" i="3"/>
  <c r="M2300" i="1"/>
  <c r="F2301" i="3" l="1"/>
  <c r="H2300" i="3" s="1"/>
  <c r="M2301" i="1"/>
  <c r="E2302" i="3"/>
  <c r="C2303" i="3"/>
  <c r="E2303" i="3" l="1"/>
  <c r="C2304" i="3"/>
  <c r="G2301" i="3"/>
  <c r="F2302" i="3"/>
  <c r="H2301" i="3" s="1"/>
  <c r="M2302" i="1"/>
  <c r="G2302" i="3" l="1"/>
  <c r="E2304" i="3"/>
  <c r="C2305" i="3"/>
  <c r="F2303" i="3"/>
  <c r="H2302" i="3" s="1"/>
  <c r="G2303" i="3"/>
  <c r="M2303" i="1"/>
  <c r="E2305" i="3" l="1"/>
  <c r="C2306" i="3"/>
  <c r="F2304" i="3"/>
  <c r="H2303" i="3" s="1"/>
  <c r="M2304" i="1"/>
  <c r="G2304" i="3" l="1"/>
  <c r="E2306" i="3"/>
  <c r="C2307" i="3"/>
  <c r="F2305" i="3"/>
  <c r="H2304" i="3" s="1"/>
  <c r="I2304" i="3" s="1"/>
  <c r="I2303" i="3" s="1"/>
  <c r="I2302" i="3" s="1"/>
  <c r="I2301" i="3" s="1"/>
  <c r="I2300" i="3" s="1"/>
  <c r="M2305" i="1"/>
  <c r="G2305" i="3" l="1"/>
  <c r="C2308" i="3"/>
  <c r="E2307" i="3"/>
  <c r="F2306" i="3"/>
  <c r="H2305" i="3" s="1"/>
  <c r="M2306" i="1"/>
  <c r="F2307" i="3" l="1"/>
  <c r="M2307" i="1"/>
  <c r="G2306" i="3"/>
  <c r="H2306" i="3"/>
  <c r="I2306" i="3" s="1"/>
  <c r="I2305" i="3" s="1"/>
  <c r="C2309" i="3"/>
  <c r="E2308" i="3"/>
  <c r="C2310" i="3" l="1"/>
  <c r="E2309" i="3"/>
  <c r="G2307" i="3"/>
  <c r="F2308" i="3"/>
  <c r="H2307" i="3" s="1"/>
  <c r="M2308" i="1"/>
  <c r="G2308" i="3" l="1"/>
  <c r="F2309" i="3"/>
  <c r="M2309" i="1"/>
  <c r="E2310" i="3"/>
  <c r="C2311" i="3"/>
  <c r="F2310" i="3" l="1"/>
  <c r="H2309" i="3" s="1"/>
  <c r="M2310" i="1"/>
  <c r="G2309" i="3"/>
  <c r="H2308" i="3"/>
  <c r="E2311" i="3"/>
  <c r="C2312" i="3"/>
  <c r="F2311" i="3" l="1"/>
  <c r="G2311" i="3"/>
  <c r="M2311" i="1"/>
  <c r="G2310" i="3"/>
  <c r="H2310" i="3"/>
  <c r="E2312" i="3"/>
  <c r="C2313" i="3"/>
  <c r="E2313" i="3" l="1"/>
  <c r="C2314" i="3"/>
  <c r="F2312" i="3"/>
  <c r="H2311" i="3" s="1"/>
  <c r="M2312" i="1"/>
  <c r="G2312" i="3" l="1"/>
  <c r="F2313" i="3"/>
  <c r="M2313" i="1"/>
  <c r="H2312" i="3"/>
  <c r="E2314" i="3"/>
  <c r="C2315" i="3"/>
  <c r="G2313" i="3" l="1"/>
  <c r="F2314" i="3"/>
  <c r="H2313" i="3" s="1"/>
  <c r="M2314" i="1"/>
  <c r="C2316" i="3"/>
  <c r="E2315" i="3"/>
  <c r="C2317" i="3" l="1"/>
  <c r="E2316" i="3"/>
  <c r="G2314" i="3"/>
  <c r="F2315" i="3"/>
  <c r="H2314" i="3" s="1"/>
  <c r="M2315" i="1"/>
  <c r="G2315" i="3" l="1"/>
  <c r="F2316" i="3"/>
  <c r="H2315" i="3" s="1"/>
  <c r="M2316" i="1"/>
  <c r="C2318" i="3"/>
  <c r="E2317" i="3"/>
  <c r="G2316" i="3" l="1"/>
  <c r="E2318" i="3"/>
  <c r="C2319" i="3"/>
  <c r="F2317" i="3"/>
  <c r="H2316" i="3" s="1"/>
  <c r="M2317" i="1"/>
  <c r="G2317" i="3" l="1"/>
  <c r="E2319" i="3"/>
  <c r="C2320" i="3"/>
  <c r="F2318" i="3"/>
  <c r="H2317" i="3" s="1"/>
  <c r="I2317" i="3" s="1"/>
  <c r="I2316" i="3" s="1"/>
  <c r="I2315" i="3" s="1"/>
  <c r="I2314" i="3" s="1"/>
  <c r="I2313" i="3" s="1"/>
  <c r="I2312" i="3" s="1"/>
  <c r="I2311" i="3" s="1"/>
  <c r="I2310" i="3" s="1"/>
  <c r="I2309" i="3" s="1"/>
  <c r="I2308" i="3" s="1"/>
  <c r="I2307" i="3" s="1"/>
  <c r="M2318" i="1"/>
  <c r="E2320" i="3" l="1"/>
  <c r="C2321" i="3"/>
  <c r="G2318" i="3"/>
  <c r="F2319" i="3"/>
  <c r="H2318" i="3" s="1"/>
  <c r="G2319" i="3"/>
  <c r="M2319" i="1"/>
  <c r="E2321" i="3" l="1"/>
  <c r="C2322" i="3"/>
  <c r="F2320" i="3"/>
  <c r="G2320" i="3" s="1"/>
  <c r="M2320" i="1"/>
  <c r="E2322" i="3" l="1"/>
  <c r="C2323" i="3"/>
  <c r="H2319" i="3"/>
  <c r="F2321" i="3"/>
  <c r="H2320" i="3" s="1"/>
  <c r="M2321" i="1"/>
  <c r="G2321" i="3" l="1"/>
  <c r="F2322" i="3"/>
  <c r="H2321" i="3" s="1"/>
  <c r="M2322" i="1"/>
  <c r="C2324" i="3"/>
  <c r="E2323" i="3"/>
  <c r="F2323" i="3" l="1"/>
  <c r="H2322" i="3" s="1"/>
  <c r="I2322" i="3" s="1"/>
  <c r="I2321" i="3" s="1"/>
  <c r="I2320" i="3" s="1"/>
  <c r="I2319" i="3" s="1"/>
  <c r="I2318" i="3" s="1"/>
  <c r="M2323" i="1"/>
  <c r="G2322" i="3"/>
  <c r="C2325" i="3"/>
  <c r="E2324" i="3"/>
  <c r="G2323" i="3" l="1"/>
  <c r="C2326" i="3"/>
  <c r="E2325" i="3"/>
  <c r="F2324" i="3"/>
  <c r="H2323" i="3" s="1"/>
  <c r="M2324" i="1"/>
  <c r="G2324" i="3" l="1"/>
  <c r="F2325" i="3"/>
  <c r="H2324" i="3" s="1"/>
  <c r="M2325" i="1"/>
  <c r="E2326" i="3"/>
  <c r="C2327" i="3"/>
  <c r="F2326" i="3" l="1"/>
  <c r="G2326" i="3" s="1"/>
  <c r="M2326" i="1"/>
  <c r="G2325" i="3"/>
  <c r="H2325" i="3"/>
  <c r="E2327" i="3"/>
  <c r="C2328" i="3"/>
  <c r="F2327" i="3" l="1"/>
  <c r="M2327" i="1"/>
  <c r="H2326" i="3"/>
  <c r="E2328" i="3"/>
  <c r="C2329" i="3"/>
  <c r="E2329" i="3" l="1"/>
  <c r="C2330" i="3"/>
  <c r="F2328" i="3"/>
  <c r="H2327" i="3" s="1"/>
  <c r="M2328" i="1"/>
  <c r="G2327" i="3"/>
  <c r="E2330" i="3" l="1"/>
  <c r="C2331" i="3"/>
  <c r="F2329" i="3"/>
  <c r="M2329" i="1"/>
  <c r="H2328" i="3"/>
  <c r="G2328" i="3"/>
  <c r="G2329" i="3" l="1"/>
  <c r="C2332" i="3"/>
  <c r="E2331" i="3"/>
  <c r="F2330" i="3"/>
  <c r="H2329" i="3" s="1"/>
  <c r="M2330" i="1"/>
  <c r="G2330" i="3" l="1"/>
  <c r="F2331" i="3"/>
  <c r="H2330" i="3" s="1"/>
  <c r="M2331" i="1"/>
  <c r="C2333" i="3"/>
  <c r="E2332" i="3"/>
  <c r="F2332" i="3" l="1"/>
  <c r="M2332" i="1"/>
  <c r="C2334" i="3"/>
  <c r="E2333" i="3"/>
  <c r="G2331" i="3"/>
  <c r="F2333" i="3" l="1"/>
  <c r="H2332" i="3" s="1"/>
  <c r="M2333" i="1"/>
  <c r="E2334" i="3"/>
  <c r="C2335" i="3"/>
  <c r="G2332" i="3"/>
  <c r="H2331" i="3"/>
  <c r="I2331" i="3" s="1"/>
  <c r="I2330" i="3" s="1"/>
  <c r="I2329" i="3" s="1"/>
  <c r="I2328" i="3" s="1"/>
  <c r="I2327" i="3" s="1"/>
  <c r="I2326" i="3" s="1"/>
  <c r="I2325" i="3" s="1"/>
  <c r="I2324" i="3" s="1"/>
  <c r="I2323" i="3" s="1"/>
  <c r="G2333" i="3" l="1"/>
  <c r="E2335" i="3"/>
  <c r="C2336" i="3"/>
  <c r="F2334" i="3"/>
  <c r="M2334" i="1"/>
  <c r="G2334" i="3" l="1"/>
  <c r="E2336" i="3"/>
  <c r="C2337" i="3"/>
  <c r="F2335" i="3"/>
  <c r="H2334" i="3" s="1"/>
  <c r="G2335" i="3"/>
  <c r="M2335" i="1"/>
  <c r="H2333" i="3"/>
  <c r="I2333" i="3" s="1"/>
  <c r="I2332" i="3" s="1"/>
  <c r="E2337" i="3" l="1"/>
  <c r="C2338" i="3"/>
  <c r="F2336" i="3"/>
  <c r="H2335" i="3" s="1"/>
  <c r="M2336" i="1"/>
  <c r="G2336" i="3" l="1"/>
  <c r="E2338" i="3"/>
  <c r="C2339" i="3"/>
  <c r="F2337" i="3"/>
  <c r="H2336" i="3" s="1"/>
  <c r="M2337" i="1"/>
  <c r="C2340" i="3" l="1"/>
  <c r="E2339" i="3"/>
  <c r="F2338" i="3"/>
  <c r="H2337" i="3" s="1"/>
  <c r="M2338" i="1"/>
  <c r="G2337" i="3"/>
  <c r="G2338" i="3" l="1"/>
  <c r="F2339" i="3"/>
  <c r="M2339" i="1"/>
  <c r="H2338" i="3"/>
  <c r="C2341" i="3"/>
  <c r="E2340" i="3"/>
  <c r="C2342" i="3" l="1"/>
  <c r="E2341" i="3"/>
  <c r="G2339" i="3"/>
  <c r="F2340" i="3"/>
  <c r="H2339" i="3" s="1"/>
  <c r="M2340" i="1"/>
  <c r="F2341" i="3" l="1"/>
  <c r="M2341" i="1"/>
  <c r="G2340" i="3"/>
  <c r="H2340" i="3"/>
  <c r="E2342" i="3"/>
  <c r="C2343" i="3"/>
  <c r="F2342" i="3" l="1"/>
  <c r="H2341" i="3" s="1"/>
  <c r="G2342" i="3"/>
  <c r="M2342" i="1"/>
  <c r="G2341" i="3"/>
  <c r="E2343" i="3"/>
  <c r="C2344" i="3"/>
  <c r="F2343" i="3" l="1"/>
  <c r="G2343" i="3"/>
  <c r="M2343" i="1"/>
  <c r="H2342" i="3"/>
  <c r="E2344" i="3"/>
  <c r="C2345" i="3"/>
  <c r="E2345" i="3" l="1"/>
  <c r="C2346" i="3"/>
  <c r="F2344" i="3"/>
  <c r="G2344" i="3" s="1"/>
  <c r="M2344" i="1"/>
  <c r="H2343" i="3"/>
  <c r="E2346" i="3" l="1"/>
  <c r="C2347" i="3"/>
  <c r="F2345" i="3"/>
  <c r="H2344" i="3" s="1"/>
  <c r="M2345" i="1"/>
  <c r="C2348" i="3" l="1"/>
  <c r="E2347" i="3"/>
  <c r="G2345" i="3"/>
  <c r="F2346" i="3"/>
  <c r="H2345" i="3" s="1"/>
  <c r="I2345" i="3" s="1"/>
  <c r="I2344" i="3" s="1"/>
  <c r="I2343" i="3" s="1"/>
  <c r="I2342" i="3" s="1"/>
  <c r="I2341" i="3" s="1"/>
  <c r="I2340" i="3" s="1"/>
  <c r="I2339" i="3" s="1"/>
  <c r="I2338" i="3" s="1"/>
  <c r="I2337" i="3" s="1"/>
  <c r="I2336" i="3" s="1"/>
  <c r="I2335" i="3" s="1"/>
  <c r="I2334" i="3" s="1"/>
  <c r="M2346" i="1"/>
  <c r="G2346" i="3" l="1"/>
  <c r="F2347" i="3"/>
  <c r="H2346" i="3" s="1"/>
  <c r="M2347" i="1"/>
  <c r="C2349" i="3"/>
  <c r="E2348" i="3"/>
  <c r="G2347" i="3" l="1"/>
  <c r="F2348" i="3"/>
  <c r="H2347" i="3" s="1"/>
  <c r="M2348" i="1"/>
  <c r="C2350" i="3"/>
  <c r="E2349" i="3"/>
  <c r="E2350" i="3" l="1"/>
  <c r="C2351" i="3"/>
  <c r="G2348" i="3"/>
  <c r="F2349" i="3"/>
  <c r="H2348" i="3" s="1"/>
  <c r="M2349" i="1"/>
  <c r="G2349" i="3" l="1"/>
  <c r="E2351" i="3"/>
  <c r="C2352" i="3"/>
  <c r="F2350" i="3"/>
  <c r="H2349" i="3" s="1"/>
  <c r="M2350" i="1"/>
  <c r="G2350" i="3" l="1"/>
  <c r="E2352" i="3"/>
  <c r="C2353" i="3"/>
  <c r="F2351" i="3"/>
  <c r="H2350" i="3" s="1"/>
  <c r="G2351" i="3"/>
  <c r="M2351" i="1"/>
  <c r="E2353" i="3" l="1"/>
  <c r="C2354" i="3"/>
  <c r="F2352" i="3"/>
  <c r="H2351" i="3" s="1"/>
  <c r="M2352" i="1"/>
  <c r="E2354" i="3" l="1"/>
  <c r="C2355" i="3"/>
  <c r="F2353" i="3"/>
  <c r="H2352" i="3" s="1"/>
  <c r="M2353" i="1"/>
  <c r="G2352" i="3"/>
  <c r="G2353" i="3" l="1"/>
  <c r="C2356" i="3"/>
  <c r="E2355" i="3"/>
  <c r="F2354" i="3"/>
  <c r="H2353" i="3" s="1"/>
  <c r="I2353" i="3" s="1"/>
  <c r="I2352" i="3" s="1"/>
  <c r="I2351" i="3" s="1"/>
  <c r="I2350" i="3" s="1"/>
  <c r="I2349" i="3" s="1"/>
  <c r="I2348" i="3" s="1"/>
  <c r="I2347" i="3" s="1"/>
  <c r="I2346" i="3" s="1"/>
  <c r="M2354" i="1"/>
  <c r="G2354" i="3" l="1"/>
  <c r="F2355" i="3"/>
  <c r="H2354" i="3" s="1"/>
  <c r="I2354" i="3" s="1"/>
  <c r="M2355" i="1"/>
  <c r="C2357" i="3"/>
  <c r="E2356" i="3"/>
  <c r="F2356" i="3" l="1"/>
  <c r="G2356" i="3" s="1"/>
  <c r="M2356" i="1"/>
  <c r="C2358" i="3"/>
  <c r="E2357" i="3"/>
  <c r="G2355" i="3"/>
  <c r="H2355" i="3"/>
  <c r="F2357" i="3" l="1"/>
  <c r="G2357" i="3"/>
  <c r="M2357" i="1"/>
  <c r="E2358" i="3"/>
  <c r="C2359" i="3"/>
  <c r="H2356" i="3"/>
  <c r="E2359" i="3" l="1"/>
  <c r="C2360" i="3"/>
  <c r="F2358" i="3"/>
  <c r="H2357" i="3" s="1"/>
  <c r="M2358" i="1"/>
  <c r="G2358" i="3" l="1"/>
  <c r="F2359" i="3"/>
  <c r="H2358" i="3" s="1"/>
  <c r="G2359" i="3"/>
  <c r="M2359" i="1"/>
  <c r="E2360" i="3"/>
  <c r="C2361" i="3"/>
  <c r="F2360" i="3" l="1"/>
  <c r="G2360" i="3" s="1"/>
  <c r="M2360" i="1"/>
  <c r="H2359" i="3"/>
  <c r="E2361" i="3"/>
  <c r="C2362" i="3"/>
  <c r="E2362" i="3" l="1"/>
  <c r="C2363" i="3"/>
  <c r="F2361" i="3"/>
  <c r="M2361" i="1"/>
  <c r="H2360" i="3"/>
  <c r="G2361" i="3" l="1"/>
  <c r="C2364" i="3"/>
  <c r="E2363" i="3"/>
  <c r="F2362" i="3"/>
  <c r="H2361" i="3" s="1"/>
  <c r="M2362" i="1"/>
  <c r="G2362" i="3" l="1"/>
  <c r="F2363" i="3"/>
  <c r="H2362" i="3" s="1"/>
  <c r="I2362" i="3" s="1"/>
  <c r="I2361" i="3" s="1"/>
  <c r="I2360" i="3" s="1"/>
  <c r="I2359" i="3" s="1"/>
  <c r="I2358" i="3" s="1"/>
  <c r="I2357" i="3" s="1"/>
  <c r="I2356" i="3" s="1"/>
  <c r="I2355" i="3" s="1"/>
  <c r="M2363" i="1"/>
  <c r="C2365" i="3"/>
  <c r="E2364" i="3"/>
  <c r="F2364" i="3" l="1"/>
  <c r="M2364" i="1"/>
  <c r="C2366" i="3"/>
  <c r="E2365" i="3"/>
  <c r="G2363" i="3"/>
  <c r="H2363" i="3"/>
  <c r="G2364" i="3" l="1"/>
  <c r="F2365" i="3"/>
  <c r="H2364" i="3" s="1"/>
  <c r="M2365" i="1"/>
  <c r="E2366" i="3"/>
  <c r="C2367" i="3"/>
  <c r="F2366" i="3" l="1"/>
  <c r="G2366" i="3" s="1"/>
  <c r="M2366" i="1"/>
  <c r="H2365" i="3"/>
  <c r="G2365" i="3"/>
  <c r="E2367" i="3"/>
  <c r="C2368" i="3"/>
  <c r="F2367" i="3" l="1"/>
  <c r="G2367" i="3"/>
  <c r="M2367" i="1"/>
  <c r="H2366" i="3"/>
  <c r="I2366" i="3" s="1"/>
  <c r="I2365" i="3" s="1"/>
  <c r="I2364" i="3" s="1"/>
  <c r="I2363" i="3" s="1"/>
  <c r="E2368" i="3"/>
  <c r="C2369" i="3"/>
  <c r="F2368" i="3" l="1"/>
  <c r="G2368" i="3" s="1"/>
  <c r="M2368" i="1"/>
  <c r="E2369" i="3"/>
  <c r="C2370" i="3"/>
  <c r="H2367" i="3"/>
  <c r="E2370" i="3" l="1"/>
  <c r="C2371" i="3"/>
  <c r="F2369" i="3"/>
  <c r="M2369" i="1"/>
  <c r="H2368" i="3"/>
  <c r="G2369" i="3" l="1"/>
  <c r="C2372" i="3"/>
  <c r="E2371" i="3"/>
  <c r="F2370" i="3"/>
  <c r="H2369" i="3" s="1"/>
  <c r="M2370" i="1"/>
  <c r="G2370" i="3" l="1"/>
  <c r="F2371" i="3"/>
  <c r="H2370" i="3" s="1"/>
  <c r="M2371" i="1"/>
  <c r="C2373" i="3"/>
  <c r="E2372" i="3"/>
  <c r="G2371" i="3" l="1"/>
  <c r="C2374" i="3"/>
  <c r="E2373" i="3"/>
  <c r="F2372" i="3"/>
  <c r="H2371" i="3" s="1"/>
  <c r="M2372" i="1"/>
  <c r="G2372" i="3" l="1"/>
  <c r="F2373" i="3"/>
  <c r="H2372" i="3" s="1"/>
  <c r="M2373" i="1"/>
  <c r="E2374" i="3"/>
  <c r="C2375" i="3"/>
  <c r="G2373" i="3" l="1"/>
  <c r="F2374" i="3"/>
  <c r="M2374" i="1"/>
  <c r="H2373" i="3"/>
  <c r="E2375" i="3"/>
  <c r="C2376" i="3"/>
  <c r="F2375" i="3" l="1"/>
  <c r="H2374" i="3" s="1"/>
  <c r="G2375" i="3"/>
  <c r="M2375" i="1"/>
  <c r="G2374" i="3"/>
  <c r="E2376" i="3"/>
  <c r="C2377" i="3"/>
  <c r="F2376" i="3" l="1"/>
  <c r="G2376" i="3" s="1"/>
  <c r="M2376" i="1"/>
  <c r="H2375" i="3"/>
  <c r="E2377" i="3"/>
  <c r="C2378" i="3"/>
  <c r="E2378" i="3" l="1"/>
  <c r="C2379" i="3"/>
  <c r="F2377" i="3"/>
  <c r="M2377" i="1"/>
  <c r="H2376" i="3"/>
  <c r="C2380" i="3" l="1"/>
  <c r="E2379" i="3"/>
  <c r="G2377" i="3"/>
  <c r="F2378" i="3"/>
  <c r="H2377" i="3" s="1"/>
  <c r="I2377" i="3" s="1"/>
  <c r="I2376" i="3" s="1"/>
  <c r="I2375" i="3" s="1"/>
  <c r="I2374" i="3" s="1"/>
  <c r="I2373" i="3" s="1"/>
  <c r="I2372" i="3" s="1"/>
  <c r="I2371" i="3" s="1"/>
  <c r="I2370" i="3" s="1"/>
  <c r="I2369" i="3" s="1"/>
  <c r="I2368" i="3" s="1"/>
  <c r="I2367" i="3" s="1"/>
  <c r="M2378" i="1"/>
  <c r="G2378" i="3" l="1"/>
  <c r="F2379" i="3"/>
  <c r="H2378" i="3" s="1"/>
  <c r="M2379" i="1"/>
  <c r="C2381" i="3"/>
  <c r="E2380" i="3"/>
  <c r="G2379" i="3" l="1"/>
  <c r="F2380" i="3"/>
  <c r="H2379" i="3" s="1"/>
  <c r="M2380" i="1"/>
  <c r="C2382" i="3"/>
  <c r="E2381" i="3"/>
  <c r="E2382" i="3" l="1"/>
  <c r="C2383" i="3"/>
  <c r="G2380" i="3"/>
  <c r="F2381" i="3"/>
  <c r="H2380" i="3" s="1"/>
  <c r="M2381" i="1"/>
  <c r="G2381" i="3" l="1"/>
  <c r="E2383" i="3"/>
  <c r="C2384" i="3"/>
  <c r="F2382" i="3"/>
  <c r="H2381" i="3" s="1"/>
  <c r="M2382" i="1"/>
  <c r="G2382" i="3" l="1"/>
  <c r="E2384" i="3"/>
  <c r="C2385" i="3"/>
  <c r="F2383" i="3"/>
  <c r="H2382" i="3" s="1"/>
  <c r="G2383" i="3"/>
  <c r="M2383" i="1"/>
  <c r="E2385" i="3" l="1"/>
  <c r="C2386" i="3"/>
  <c r="F2384" i="3"/>
  <c r="H2383" i="3" s="1"/>
  <c r="M2384" i="1"/>
  <c r="G2384" i="3" l="1"/>
  <c r="E2386" i="3"/>
  <c r="C2387" i="3"/>
  <c r="F2385" i="3"/>
  <c r="H2384" i="3" s="1"/>
  <c r="M2385" i="1"/>
  <c r="G2385" i="3" l="1"/>
  <c r="F2386" i="3"/>
  <c r="H2385" i="3" s="1"/>
  <c r="M2386" i="1"/>
  <c r="C2388" i="3"/>
  <c r="E2387" i="3"/>
  <c r="C2389" i="3" l="1"/>
  <c r="E2388" i="3"/>
  <c r="G2386" i="3"/>
  <c r="F2387" i="3"/>
  <c r="H2386" i="3" s="1"/>
  <c r="M2387" i="1"/>
  <c r="G2387" i="3" l="1"/>
  <c r="F2388" i="3"/>
  <c r="H2387" i="3" s="1"/>
  <c r="M2388" i="1"/>
  <c r="C2390" i="3"/>
  <c r="E2389" i="3"/>
  <c r="E2390" i="3" l="1"/>
  <c r="C2391" i="3"/>
  <c r="G2388" i="3"/>
  <c r="F2389" i="3"/>
  <c r="H2388" i="3" s="1"/>
  <c r="M2389" i="1"/>
  <c r="G2389" i="3" l="1"/>
  <c r="E2391" i="3"/>
  <c r="C2392" i="3"/>
  <c r="F2390" i="3"/>
  <c r="H2389" i="3" s="1"/>
  <c r="M2390" i="1"/>
  <c r="G2390" i="3" l="1"/>
  <c r="E2392" i="3"/>
  <c r="C2393" i="3"/>
  <c r="F2391" i="3"/>
  <c r="H2390" i="3" s="1"/>
  <c r="G2391" i="3"/>
  <c r="M2391" i="1"/>
  <c r="E2393" i="3" l="1"/>
  <c r="C2394" i="3"/>
  <c r="F2392" i="3"/>
  <c r="H2391" i="3" s="1"/>
  <c r="M2392" i="1"/>
  <c r="G2392" i="3" l="1"/>
  <c r="E2394" i="3"/>
  <c r="C2395" i="3"/>
  <c r="F2393" i="3"/>
  <c r="H2392" i="3" s="1"/>
  <c r="M2393" i="1"/>
  <c r="G2393" i="3" l="1"/>
  <c r="C2396" i="3"/>
  <c r="E2395" i="3"/>
  <c r="F2394" i="3"/>
  <c r="H2393" i="3" s="1"/>
  <c r="M2394" i="1"/>
  <c r="G2394" i="3" l="1"/>
  <c r="F2395" i="3"/>
  <c r="H2394" i="3" s="1"/>
  <c r="M2395" i="1"/>
  <c r="C2397" i="3"/>
  <c r="E2396" i="3"/>
  <c r="C2398" i="3" l="1"/>
  <c r="E2397" i="3"/>
  <c r="G2395" i="3"/>
  <c r="F2396" i="3"/>
  <c r="H2395" i="3" s="1"/>
  <c r="I2395" i="3" s="1"/>
  <c r="I2394" i="3" s="1"/>
  <c r="I2393" i="3" s="1"/>
  <c r="I2392" i="3" s="1"/>
  <c r="I2391" i="3" s="1"/>
  <c r="I2390" i="3" s="1"/>
  <c r="I2389" i="3" s="1"/>
  <c r="I2388" i="3" s="1"/>
  <c r="I2387" i="3" s="1"/>
  <c r="I2386" i="3" s="1"/>
  <c r="I2385" i="3" s="1"/>
  <c r="I2384" i="3" s="1"/>
  <c r="I2383" i="3" s="1"/>
  <c r="I2382" i="3" s="1"/>
  <c r="I2381" i="3" s="1"/>
  <c r="I2380" i="3" s="1"/>
  <c r="I2379" i="3" s="1"/>
  <c r="I2378" i="3" s="1"/>
  <c r="M2396" i="1"/>
  <c r="G2396" i="3" l="1"/>
  <c r="F2397" i="3"/>
  <c r="G2397" i="3" s="1"/>
  <c r="M2397" i="1"/>
  <c r="E2398" i="3"/>
  <c r="C2399" i="3"/>
  <c r="E2399" i="3" l="1"/>
  <c r="C2400" i="3"/>
  <c r="F2398" i="3"/>
  <c r="M2398" i="1"/>
  <c r="H2397" i="3"/>
  <c r="H2396" i="3"/>
  <c r="G2398" i="3" l="1"/>
  <c r="E2400" i="3"/>
  <c r="C2401" i="3"/>
  <c r="F2399" i="3"/>
  <c r="H2398" i="3" s="1"/>
  <c r="M2399" i="1"/>
  <c r="E2401" i="3" l="1"/>
  <c r="C2402" i="3"/>
  <c r="F2400" i="3"/>
  <c r="M2400" i="1"/>
  <c r="G2399" i="3"/>
  <c r="G2400" i="3" l="1"/>
  <c r="H2399" i="3"/>
  <c r="E2402" i="3"/>
  <c r="C2403" i="3"/>
  <c r="F2401" i="3"/>
  <c r="H2400" i="3" s="1"/>
  <c r="M2401" i="1"/>
  <c r="C2404" i="3" l="1"/>
  <c r="E2403" i="3"/>
  <c r="F2402" i="3"/>
  <c r="G2402" i="3" s="1"/>
  <c r="M2402" i="1"/>
  <c r="G2401" i="3"/>
  <c r="C2405" i="3" l="1"/>
  <c r="E2404" i="3"/>
  <c r="H2401" i="3"/>
  <c r="F2403" i="3"/>
  <c r="H2402" i="3" s="1"/>
  <c r="M2403" i="1"/>
  <c r="F2404" i="3" l="1"/>
  <c r="M2404" i="1"/>
  <c r="C2406" i="3"/>
  <c r="E2405" i="3"/>
  <c r="G2403" i="3"/>
  <c r="F2405" i="3" l="1"/>
  <c r="H2404" i="3" s="1"/>
  <c r="M2405" i="1"/>
  <c r="G2404" i="3"/>
  <c r="H2403" i="3"/>
  <c r="E2406" i="3"/>
  <c r="C2407" i="3"/>
  <c r="F2406" i="3" l="1"/>
  <c r="G2406" i="3"/>
  <c r="M2406" i="1"/>
  <c r="H2405" i="3"/>
  <c r="G2405" i="3"/>
  <c r="E2407" i="3"/>
  <c r="C2408" i="3"/>
  <c r="E2408" i="3" l="1"/>
  <c r="C2409" i="3"/>
  <c r="F2407" i="3"/>
  <c r="H2406" i="3" s="1"/>
  <c r="G2407" i="3"/>
  <c r="M2407" i="1"/>
  <c r="E2409" i="3" l="1"/>
  <c r="C2410" i="3"/>
  <c r="F2408" i="3"/>
  <c r="H2407" i="3" s="1"/>
  <c r="M2408" i="1"/>
  <c r="G2408" i="3" l="1"/>
  <c r="E2410" i="3"/>
  <c r="C2411" i="3"/>
  <c r="F2409" i="3"/>
  <c r="H2408" i="3" s="1"/>
  <c r="M2409" i="1"/>
  <c r="G2409" i="3" l="1"/>
  <c r="C2412" i="3"/>
  <c r="E2411" i="3"/>
  <c r="F2410" i="3"/>
  <c r="H2409" i="3" s="1"/>
  <c r="M2410" i="1"/>
  <c r="G2410" i="3" l="1"/>
  <c r="F2411" i="3"/>
  <c r="H2410" i="3" s="1"/>
  <c r="M2411" i="1"/>
  <c r="C2413" i="3"/>
  <c r="E2412" i="3"/>
  <c r="C2414" i="3" l="1"/>
  <c r="E2413" i="3"/>
  <c r="G2411" i="3"/>
  <c r="F2412" i="3"/>
  <c r="H2411" i="3" s="1"/>
  <c r="M2412" i="1"/>
  <c r="G2412" i="3" l="1"/>
  <c r="F2413" i="3"/>
  <c r="H2412" i="3" s="1"/>
  <c r="M2413" i="1"/>
  <c r="E2414" i="3"/>
  <c r="C2415" i="3"/>
  <c r="F2414" i="3" l="1"/>
  <c r="M2414" i="1"/>
  <c r="G2413" i="3"/>
  <c r="H2413" i="3"/>
  <c r="E2415" i="3"/>
  <c r="C2416" i="3"/>
  <c r="F2415" i="3" l="1"/>
  <c r="H2414" i="3" s="1"/>
  <c r="G2415" i="3"/>
  <c r="M2415" i="1"/>
  <c r="G2414" i="3"/>
  <c r="E2416" i="3"/>
  <c r="C2417" i="3"/>
  <c r="F2416" i="3" l="1"/>
  <c r="G2416" i="3" s="1"/>
  <c r="M2416" i="1"/>
  <c r="H2415" i="3"/>
  <c r="E2417" i="3"/>
  <c r="C2418" i="3"/>
  <c r="E2418" i="3" l="1"/>
  <c r="C2419" i="3"/>
  <c r="F2417" i="3"/>
  <c r="M2417" i="1"/>
  <c r="H2416" i="3"/>
  <c r="I2416" i="3" s="1"/>
  <c r="I2415" i="3"/>
  <c r="I2414" i="3" s="1"/>
  <c r="I2413" i="3" s="1"/>
  <c r="I2412" i="3" s="1"/>
  <c r="I2411" i="3" s="1"/>
  <c r="I2410" i="3" s="1"/>
  <c r="I2409" i="3" s="1"/>
  <c r="I2408" i="3" s="1"/>
  <c r="I2407" i="3" s="1"/>
  <c r="I2406" i="3" s="1"/>
  <c r="I2405" i="3" s="1"/>
  <c r="I2404" i="3" s="1"/>
  <c r="I2403" i="3" s="1"/>
  <c r="I2402" i="3" s="1"/>
  <c r="I2401" i="3" s="1"/>
  <c r="I2400" i="3" s="1"/>
  <c r="I2399" i="3" s="1"/>
  <c r="I2398" i="3" s="1"/>
  <c r="I2397" i="3" s="1"/>
  <c r="I2396" i="3" s="1"/>
  <c r="C2420" i="3" l="1"/>
  <c r="E2419" i="3"/>
  <c r="G2417" i="3"/>
  <c r="F2418" i="3"/>
  <c r="H2417" i="3" s="1"/>
  <c r="M2418" i="1"/>
  <c r="G2418" i="3" l="1"/>
  <c r="F2419" i="3"/>
  <c r="H2418" i="3" s="1"/>
  <c r="M2419" i="1"/>
  <c r="C2421" i="3"/>
  <c r="E2420" i="3"/>
  <c r="C2422" i="3" l="1"/>
  <c r="E2421" i="3"/>
  <c r="G2419" i="3"/>
  <c r="F2420" i="3"/>
  <c r="H2419" i="3" s="1"/>
  <c r="M2420" i="1"/>
  <c r="G2420" i="3" l="1"/>
  <c r="F2421" i="3"/>
  <c r="H2420" i="3" s="1"/>
  <c r="G2421" i="3"/>
  <c r="M2421" i="1"/>
  <c r="E2422" i="3"/>
  <c r="C2423" i="3"/>
  <c r="F2422" i="3" l="1"/>
  <c r="M2422" i="1"/>
  <c r="H2421" i="3"/>
  <c r="E2423" i="3"/>
  <c r="C2424" i="3"/>
  <c r="F2423" i="3" l="1"/>
  <c r="H2422" i="3" s="1"/>
  <c r="G2423" i="3"/>
  <c r="M2423" i="1"/>
  <c r="E2424" i="3"/>
  <c r="C2425" i="3"/>
  <c r="G2422" i="3"/>
  <c r="E2425" i="3" l="1"/>
  <c r="C2426" i="3"/>
  <c r="F2424" i="3"/>
  <c r="H2423" i="3" s="1"/>
  <c r="M2424" i="1"/>
  <c r="E2426" i="3" l="1"/>
  <c r="C2427" i="3"/>
  <c r="G2424" i="3"/>
  <c r="F2425" i="3"/>
  <c r="H2424" i="3" s="1"/>
  <c r="M2425" i="1"/>
  <c r="G2425" i="3" l="1"/>
  <c r="C2428" i="3"/>
  <c r="E2427" i="3"/>
  <c r="F2426" i="3"/>
  <c r="H2425" i="3" s="1"/>
  <c r="M2426" i="1"/>
  <c r="G2426" i="3" l="1"/>
  <c r="F2427" i="3"/>
  <c r="H2426" i="3" s="1"/>
  <c r="M2427" i="1"/>
  <c r="C2429" i="3"/>
  <c r="E2428" i="3"/>
  <c r="C2430" i="3" l="1"/>
  <c r="E2429" i="3"/>
  <c r="G2427" i="3"/>
  <c r="F2428" i="3"/>
  <c r="H2427" i="3" s="1"/>
  <c r="M2428" i="1"/>
  <c r="G2428" i="3" l="1"/>
  <c r="F2429" i="3"/>
  <c r="H2428" i="3" s="1"/>
  <c r="M2429" i="1"/>
  <c r="E2430" i="3"/>
  <c r="C2431" i="3"/>
  <c r="F2430" i="3" l="1"/>
  <c r="G2430" i="3" s="1"/>
  <c r="M2430" i="1"/>
  <c r="G2429" i="3"/>
  <c r="H2429" i="3"/>
  <c r="E2431" i="3"/>
  <c r="C2432" i="3"/>
  <c r="F2431" i="3" l="1"/>
  <c r="G2431" i="3"/>
  <c r="M2431" i="1"/>
  <c r="H2430" i="3"/>
  <c r="E2432" i="3"/>
  <c r="C2433" i="3"/>
  <c r="E2433" i="3" l="1"/>
  <c r="C2434" i="3"/>
  <c r="F2432" i="3"/>
  <c r="H2431" i="3" s="1"/>
  <c r="M2432" i="1"/>
  <c r="E2434" i="3" l="1"/>
  <c r="C2435" i="3"/>
  <c r="F2433" i="3"/>
  <c r="H2432" i="3" s="1"/>
  <c r="M2433" i="1"/>
  <c r="G2432" i="3"/>
  <c r="F2434" i="3" l="1"/>
  <c r="H2433" i="3" s="1"/>
  <c r="I2433" i="3" s="1"/>
  <c r="I2432" i="3" s="1"/>
  <c r="I2431" i="3" s="1"/>
  <c r="I2430" i="3" s="1"/>
  <c r="I2429" i="3" s="1"/>
  <c r="I2428" i="3" s="1"/>
  <c r="I2427" i="3" s="1"/>
  <c r="I2426" i="3" s="1"/>
  <c r="I2425" i="3" s="1"/>
  <c r="I2424" i="3" s="1"/>
  <c r="I2423" i="3" s="1"/>
  <c r="I2422" i="3" s="1"/>
  <c r="I2421" i="3" s="1"/>
  <c r="I2420" i="3" s="1"/>
  <c r="I2419" i="3" s="1"/>
  <c r="I2418" i="3" s="1"/>
  <c r="I2417" i="3" s="1"/>
  <c r="M2434" i="1"/>
  <c r="G2433" i="3"/>
  <c r="C2436" i="3"/>
  <c r="E2435" i="3"/>
  <c r="G2434" i="3" l="1"/>
  <c r="C2437" i="3"/>
  <c r="E2436" i="3"/>
  <c r="F2435" i="3"/>
  <c r="M2435" i="1"/>
  <c r="F2436" i="3" l="1"/>
  <c r="H2435" i="3" s="1"/>
  <c r="M2436" i="1"/>
  <c r="H2434" i="3"/>
  <c r="G2435" i="3"/>
  <c r="C2438" i="3"/>
  <c r="E2437" i="3"/>
  <c r="G2436" i="3" l="1"/>
  <c r="H2436" i="3"/>
  <c r="E2438" i="3"/>
  <c r="C2439" i="3"/>
  <c r="G2437" i="3"/>
  <c r="F2437" i="3"/>
  <c r="M2437" i="1"/>
  <c r="E2439" i="3" l="1"/>
  <c r="C2440" i="3"/>
  <c r="F2438" i="3"/>
  <c r="H2437" i="3" s="1"/>
  <c r="M2438" i="1"/>
  <c r="G2438" i="3" l="1"/>
  <c r="E2440" i="3"/>
  <c r="C2441" i="3"/>
  <c r="F2439" i="3"/>
  <c r="H2438" i="3" s="1"/>
  <c r="M2439" i="1"/>
  <c r="G2439" i="3" l="1"/>
  <c r="E2441" i="3"/>
  <c r="C2442" i="3"/>
  <c r="F2440" i="3"/>
  <c r="H2439" i="3" s="1"/>
  <c r="M2440" i="1"/>
  <c r="G2440" i="3" l="1"/>
  <c r="E2442" i="3"/>
  <c r="C2443" i="3"/>
  <c r="F2441" i="3"/>
  <c r="H2440" i="3" s="1"/>
  <c r="M2441" i="1"/>
  <c r="G2441" i="3" l="1"/>
  <c r="F2442" i="3"/>
  <c r="H2441" i="3" s="1"/>
  <c r="M2442" i="1"/>
  <c r="C2444" i="3"/>
  <c r="E2443" i="3"/>
  <c r="C2445" i="3" l="1"/>
  <c r="E2444" i="3"/>
  <c r="G2442" i="3"/>
  <c r="F2443" i="3"/>
  <c r="H2442" i="3" s="1"/>
  <c r="M2443" i="1"/>
  <c r="G2443" i="3" l="1"/>
  <c r="F2444" i="3"/>
  <c r="H2443" i="3" s="1"/>
  <c r="M2444" i="1"/>
  <c r="C2446" i="3"/>
  <c r="E2445" i="3"/>
  <c r="E2446" i="3" l="1"/>
  <c r="C2447" i="3"/>
  <c r="G2444" i="3"/>
  <c r="F2445" i="3"/>
  <c r="H2444" i="3" s="1"/>
  <c r="M2445" i="1"/>
  <c r="G2445" i="3" l="1"/>
  <c r="E2447" i="3"/>
  <c r="C2448" i="3"/>
  <c r="F2446" i="3"/>
  <c r="H2445" i="3" s="1"/>
  <c r="M2446" i="1"/>
  <c r="G2446" i="3" l="1"/>
  <c r="E2448" i="3"/>
  <c r="C2449" i="3"/>
  <c r="F2447" i="3"/>
  <c r="H2446" i="3" s="1"/>
  <c r="G2447" i="3"/>
  <c r="M2447" i="1"/>
  <c r="E2449" i="3" l="1"/>
  <c r="C2450" i="3"/>
  <c r="F2448" i="3"/>
  <c r="H2447" i="3" s="1"/>
  <c r="M2448" i="1"/>
  <c r="E2450" i="3" l="1"/>
  <c r="C2451" i="3"/>
  <c r="F2449" i="3"/>
  <c r="H2448" i="3" s="1"/>
  <c r="M2449" i="1"/>
  <c r="G2448" i="3"/>
  <c r="G2449" i="3" l="1"/>
  <c r="C2452" i="3"/>
  <c r="E2451" i="3"/>
  <c r="F2450" i="3"/>
  <c r="H2449" i="3" s="1"/>
  <c r="I2449" i="3" s="1"/>
  <c r="I2448" i="3" s="1"/>
  <c r="I2447" i="3" s="1"/>
  <c r="I2446" i="3" s="1"/>
  <c r="I2445" i="3" s="1"/>
  <c r="I2444" i="3" s="1"/>
  <c r="I2443" i="3" s="1"/>
  <c r="I2442" i="3" s="1"/>
  <c r="I2441" i="3" s="1"/>
  <c r="I2440" i="3" s="1"/>
  <c r="I2439" i="3" s="1"/>
  <c r="I2438" i="3" s="1"/>
  <c r="I2437" i="3" s="1"/>
  <c r="I2436" i="3" s="1"/>
  <c r="I2435" i="3" s="1"/>
  <c r="I2434" i="3" s="1"/>
  <c r="M2450" i="1"/>
  <c r="G2450" i="3" l="1"/>
  <c r="F2451" i="3"/>
  <c r="H2450" i="3" s="1"/>
  <c r="M2451" i="1"/>
  <c r="C2453" i="3"/>
  <c r="E2452" i="3"/>
  <c r="G2451" i="3" l="1"/>
  <c r="F2452" i="3"/>
  <c r="H2451" i="3" s="1"/>
  <c r="M2452" i="1"/>
  <c r="C2454" i="3"/>
  <c r="E2453" i="3"/>
  <c r="E2454" i="3" l="1"/>
  <c r="C2455" i="3"/>
  <c r="G2452" i="3"/>
  <c r="F2453" i="3"/>
  <c r="H2452" i="3" s="1"/>
  <c r="M2453" i="1"/>
  <c r="G2453" i="3" l="1"/>
  <c r="E2455" i="3"/>
  <c r="C2456" i="3"/>
  <c r="F2454" i="3"/>
  <c r="H2453" i="3" s="1"/>
  <c r="M2454" i="1"/>
  <c r="G2454" i="3" l="1"/>
  <c r="E2456" i="3"/>
  <c r="C2457" i="3"/>
  <c r="F2455" i="3"/>
  <c r="H2454" i="3" s="1"/>
  <c r="G2455" i="3"/>
  <c r="M2455" i="1"/>
  <c r="E2457" i="3" l="1"/>
  <c r="C2458" i="3"/>
  <c r="F2456" i="3"/>
  <c r="H2455" i="3" s="1"/>
  <c r="M2456" i="1"/>
  <c r="E2458" i="3" l="1"/>
  <c r="C2459" i="3"/>
  <c r="F2457" i="3"/>
  <c r="H2456" i="3" s="1"/>
  <c r="M2457" i="1"/>
  <c r="G2456" i="3"/>
  <c r="G2457" i="3" l="1"/>
  <c r="C2460" i="3"/>
  <c r="E2459" i="3"/>
  <c r="F2458" i="3"/>
  <c r="H2457" i="3" s="1"/>
  <c r="M2458" i="1"/>
  <c r="G2458" i="3" l="1"/>
  <c r="F2459" i="3"/>
  <c r="H2458" i="3" s="1"/>
  <c r="M2459" i="1"/>
  <c r="C2461" i="3"/>
  <c r="E2460" i="3"/>
  <c r="G2459" i="3" l="1"/>
  <c r="C2462" i="3"/>
  <c r="E2461" i="3"/>
  <c r="F2460" i="3"/>
  <c r="H2459" i="3" s="1"/>
  <c r="I2459" i="3" s="1"/>
  <c r="I2458" i="3" s="1"/>
  <c r="I2457" i="3" s="1"/>
  <c r="I2456" i="3" s="1"/>
  <c r="I2455" i="3" s="1"/>
  <c r="I2454" i="3" s="1"/>
  <c r="I2453" i="3" s="1"/>
  <c r="I2452" i="3" s="1"/>
  <c r="I2451" i="3" s="1"/>
  <c r="I2450" i="3" s="1"/>
  <c r="M2460" i="1"/>
  <c r="G2460" i="3" l="1"/>
  <c r="F2461" i="3"/>
  <c r="H2460" i="3" s="1"/>
  <c r="M2461" i="1"/>
  <c r="E2462" i="3"/>
  <c r="C2463" i="3"/>
  <c r="G2461" i="3" l="1"/>
  <c r="E2463" i="3"/>
  <c r="C2464" i="3"/>
  <c r="F2462" i="3"/>
  <c r="H2461" i="3" s="1"/>
  <c r="M2462" i="1"/>
  <c r="G2462" i="3" l="1"/>
  <c r="E2464" i="3"/>
  <c r="C2465" i="3"/>
  <c r="F2463" i="3"/>
  <c r="H2462" i="3" s="1"/>
  <c r="G2463" i="3"/>
  <c r="M2463" i="1"/>
  <c r="E2465" i="3" l="1"/>
  <c r="C2466" i="3"/>
  <c r="F2464" i="3"/>
  <c r="H2463" i="3" s="1"/>
  <c r="M2464" i="1"/>
  <c r="E2466" i="3" l="1"/>
  <c r="C2467" i="3"/>
  <c r="F2465" i="3"/>
  <c r="H2464" i="3" s="1"/>
  <c r="M2465" i="1"/>
  <c r="G2464" i="3"/>
  <c r="G2465" i="3" l="1"/>
  <c r="F2466" i="3"/>
  <c r="H2465" i="3" s="1"/>
  <c r="M2466" i="1"/>
  <c r="C2468" i="3"/>
  <c r="E2467" i="3"/>
  <c r="C2469" i="3" l="1"/>
  <c r="E2468" i="3"/>
  <c r="G2466" i="3"/>
  <c r="F2467" i="3"/>
  <c r="H2466" i="3" s="1"/>
  <c r="M2467" i="1"/>
  <c r="G2467" i="3" l="1"/>
  <c r="F2468" i="3"/>
  <c r="H2467" i="3" s="1"/>
  <c r="M2468" i="1"/>
  <c r="C2470" i="3"/>
  <c r="E2469" i="3"/>
  <c r="E2470" i="3" l="1"/>
  <c r="C2471" i="3"/>
  <c r="G2468" i="3"/>
  <c r="F2469" i="3"/>
  <c r="H2468" i="3" s="1"/>
  <c r="M2469" i="1"/>
  <c r="G2469" i="3" l="1"/>
  <c r="E2471" i="3"/>
  <c r="C2472" i="3"/>
  <c r="F2470" i="3"/>
  <c r="H2469" i="3" s="1"/>
  <c r="G2470" i="3"/>
  <c r="M2470" i="1"/>
  <c r="E2472" i="3" l="1"/>
  <c r="C2473" i="3"/>
  <c r="F2471" i="3"/>
  <c r="H2470" i="3" s="1"/>
  <c r="G2471" i="3"/>
  <c r="M2471" i="1"/>
  <c r="E2473" i="3" l="1"/>
  <c r="C2474" i="3"/>
  <c r="F2472" i="3"/>
  <c r="H2471" i="3" s="1"/>
  <c r="M2472" i="1"/>
  <c r="E2474" i="3" l="1"/>
  <c r="C2475" i="3"/>
  <c r="F2473" i="3"/>
  <c r="H2472" i="3" s="1"/>
  <c r="M2473" i="1"/>
  <c r="G2472" i="3"/>
  <c r="G2473" i="3" l="1"/>
  <c r="F2474" i="3"/>
  <c r="H2473" i="3" s="1"/>
  <c r="M2474" i="1"/>
  <c r="C2476" i="3"/>
  <c r="E2475" i="3"/>
  <c r="G2474" i="3" l="1"/>
  <c r="C2477" i="3"/>
  <c r="E2476" i="3"/>
  <c r="F2475" i="3"/>
  <c r="H2474" i="3" s="1"/>
  <c r="M2475" i="1"/>
  <c r="G2475" i="3" l="1"/>
  <c r="F2476" i="3"/>
  <c r="H2475" i="3" s="1"/>
  <c r="M2476" i="1"/>
  <c r="C2478" i="3"/>
  <c r="E2477" i="3"/>
  <c r="G2476" i="3" l="1"/>
  <c r="E2478" i="3"/>
  <c r="C2479" i="3"/>
  <c r="F2477" i="3"/>
  <c r="H2476" i="3" s="1"/>
  <c r="M2477" i="1"/>
  <c r="G2477" i="3" l="1"/>
  <c r="E2479" i="3"/>
  <c r="C2480" i="3"/>
  <c r="F2478" i="3"/>
  <c r="H2477" i="3" s="1"/>
  <c r="M2478" i="1"/>
  <c r="G2478" i="3" l="1"/>
  <c r="E2480" i="3"/>
  <c r="C2481" i="3"/>
  <c r="F2479" i="3"/>
  <c r="H2478" i="3" s="1"/>
  <c r="G2479" i="3"/>
  <c r="M2479" i="1"/>
  <c r="E2481" i="3" l="1"/>
  <c r="C2482" i="3"/>
  <c r="F2480" i="3"/>
  <c r="H2479" i="3" s="1"/>
  <c r="I2479" i="3" s="1"/>
  <c r="I2478" i="3" s="1"/>
  <c r="I2477" i="3" s="1"/>
  <c r="I2476" i="3" s="1"/>
  <c r="I2475" i="3" s="1"/>
  <c r="I2474" i="3" s="1"/>
  <c r="I2473" i="3" s="1"/>
  <c r="I2472" i="3" s="1"/>
  <c r="I2471" i="3" s="1"/>
  <c r="I2470" i="3" s="1"/>
  <c r="I2469" i="3" s="1"/>
  <c r="I2468" i="3" s="1"/>
  <c r="I2467" i="3" s="1"/>
  <c r="I2466" i="3" s="1"/>
  <c r="I2465" i="3" s="1"/>
  <c r="I2464" i="3" s="1"/>
  <c r="I2463" i="3" s="1"/>
  <c r="I2462" i="3" s="1"/>
  <c r="I2461" i="3" s="1"/>
  <c r="I2460" i="3" s="1"/>
  <c r="M2480" i="1"/>
  <c r="E2482" i="3" l="1"/>
  <c r="C2483" i="3"/>
  <c r="F2481" i="3"/>
  <c r="H2480" i="3" s="1"/>
  <c r="M2481" i="1"/>
  <c r="G2480" i="3"/>
  <c r="G2481" i="3" l="1"/>
  <c r="F2482" i="3"/>
  <c r="H2481" i="3" s="1"/>
  <c r="M2482" i="1"/>
  <c r="C2484" i="3"/>
  <c r="E2483" i="3"/>
  <c r="C2485" i="3" l="1"/>
  <c r="E2484" i="3"/>
  <c r="G2482" i="3"/>
  <c r="F2483" i="3"/>
  <c r="H2482" i="3" s="1"/>
  <c r="M2483" i="1"/>
  <c r="G2483" i="3" l="1"/>
  <c r="F2484" i="3"/>
  <c r="H2483" i="3" s="1"/>
  <c r="M2484" i="1"/>
  <c r="C2486" i="3"/>
  <c r="E2485" i="3"/>
  <c r="E2486" i="3" l="1"/>
  <c r="C2487" i="3"/>
  <c r="G2484" i="3"/>
  <c r="F2485" i="3"/>
  <c r="H2484" i="3" s="1"/>
  <c r="G2485" i="3"/>
  <c r="M2485" i="1"/>
  <c r="E2487" i="3" l="1"/>
  <c r="C2488" i="3"/>
  <c r="F2486" i="3"/>
  <c r="M2486" i="1"/>
  <c r="G2486" i="3" l="1"/>
  <c r="E2488" i="3"/>
  <c r="C2489" i="3"/>
  <c r="F2487" i="3"/>
  <c r="H2486" i="3" s="1"/>
  <c r="G2487" i="3"/>
  <c r="M2487" i="1"/>
  <c r="H2485" i="3"/>
  <c r="E2489" i="3" l="1"/>
  <c r="C2490" i="3"/>
  <c r="F2488" i="3"/>
  <c r="H2487" i="3" s="1"/>
  <c r="M2488" i="1"/>
  <c r="E2490" i="3" l="1"/>
  <c r="C2491" i="3"/>
  <c r="F2489" i="3"/>
  <c r="H2488" i="3" s="1"/>
  <c r="M2489" i="1"/>
  <c r="G2488" i="3"/>
  <c r="G2489" i="3" l="1"/>
  <c r="C2492" i="3"/>
  <c r="E2491" i="3"/>
  <c r="F2490" i="3"/>
  <c r="H2489" i="3" s="1"/>
  <c r="M2490" i="1"/>
  <c r="G2490" i="3" l="1"/>
  <c r="F2491" i="3"/>
  <c r="H2490" i="3" s="1"/>
  <c r="M2491" i="1"/>
  <c r="C2493" i="3"/>
  <c r="E2492" i="3"/>
  <c r="C2494" i="3" l="1"/>
  <c r="E2493" i="3"/>
  <c r="G2491" i="3"/>
  <c r="F2492" i="3"/>
  <c r="H2491" i="3" s="1"/>
  <c r="M2492" i="1"/>
  <c r="G2492" i="3" l="1"/>
  <c r="F2493" i="3"/>
  <c r="H2492" i="3" s="1"/>
  <c r="I2492" i="3" s="1"/>
  <c r="I2491" i="3" s="1"/>
  <c r="I2490" i="3" s="1"/>
  <c r="I2489" i="3" s="1"/>
  <c r="I2488" i="3" s="1"/>
  <c r="I2487" i="3" s="1"/>
  <c r="I2486" i="3" s="1"/>
  <c r="I2485" i="3" s="1"/>
  <c r="I2484" i="3" s="1"/>
  <c r="I2483" i="3" s="1"/>
  <c r="I2482" i="3" s="1"/>
  <c r="I2481" i="3" s="1"/>
  <c r="I2480" i="3" s="1"/>
  <c r="M2493" i="1"/>
  <c r="E2494" i="3"/>
  <c r="C2495" i="3"/>
  <c r="F2494" i="3" l="1"/>
  <c r="G2494" i="3" s="1"/>
  <c r="M2494" i="1"/>
  <c r="G2493" i="3"/>
  <c r="H2493" i="3"/>
  <c r="E2495" i="3"/>
  <c r="C2496" i="3"/>
  <c r="F2495" i="3" l="1"/>
  <c r="M2495" i="1"/>
  <c r="E2496" i="3"/>
  <c r="C2497" i="3"/>
  <c r="H2494" i="3"/>
  <c r="G2495" i="3" l="1"/>
  <c r="E2497" i="3"/>
  <c r="C2498" i="3"/>
  <c r="F2496" i="3"/>
  <c r="H2495" i="3" s="1"/>
  <c r="I2495" i="3" s="1"/>
  <c r="I2494" i="3" s="1"/>
  <c r="I2493" i="3" s="1"/>
  <c r="M2496" i="1"/>
  <c r="G2496" i="3" l="1"/>
  <c r="E2498" i="3"/>
  <c r="C2499" i="3"/>
  <c r="F2497" i="3"/>
  <c r="H2496" i="3" s="1"/>
  <c r="M2497" i="1"/>
  <c r="G2497" i="3" l="1"/>
  <c r="C2500" i="3"/>
  <c r="E2499" i="3"/>
  <c r="F2498" i="3"/>
  <c r="H2497" i="3" s="1"/>
  <c r="M2498" i="1"/>
  <c r="G2498" i="3" l="1"/>
  <c r="F2499" i="3"/>
  <c r="H2498" i="3" s="1"/>
  <c r="M2499" i="1"/>
  <c r="C2501" i="3"/>
  <c r="E2500" i="3"/>
  <c r="C2502" i="3" l="1"/>
  <c r="E2501" i="3"/>
  <c r="G2499" i="3"/>
  <c r="F2500" i="3"/>
  <c r="H2499" i="3" s="1"/>
  <c r="M2500" i="1"/>
  <c r="G2500" i="3" l="1"/>
  <c r="F2501" i="3"/>
  <c r="H2500" i="3" s="1"/>
  <c r="M2501" i="1"/>
  <c r="E2502" i="3"/>
  <c r="C2503" i="3"/>
  <c r="F2502" i="3" l="1"/>
  <c r="M2502" i="1"/>
  <c r="G2501" i="3"/>
  <c r="H2501" i="3"/>
  <c r="E2503" i="3"/>
  <c r="C2504" i="3"/>
  <c r="F2503" i="3" l="1"/>
  <c r="H2502" i="3" s="1"/>
  <c r="G2503" i="3"/>
  <c r="M2503" i="1"/>
  <c r="G2502" i="3"/>
  <c r="E2504" i="3"/>
  <c r="C2505" i="3"/>
  <c r="F2504" i="3" l="1"/>
  <c r="M2504" i="1"/>
  <c r="H2503" i="3"/>
  <c r="E2505" i="3"/>
  <c r="C2506" i="3"/>
  <c r="F2505" i="3" l="1"/>
  <c r="H2504" i="3" s="1"/>
  <c r="M2505" i="1"/>
  <c r="G2504" i="3"/>
  <c r="E2506" i="3"/>
  <c r="C2507" i="3"/>
  <c r="F2506" i="3" l="1"/>
  <c r="M2506" i="1"/>
  <c r="G2505" i="3"/>
  <c r="H2505" i="3"/>
  <c r="C2508" i="3"/>
  <c r="E2507" i="3"/>
  <c r="C2509" i="3" l="1"/>
  <c r="E2508" i="3"/>
  <c r="G2506" i="3"/>
  <c r="F2507" i="3"/>
  <c r="H2506" i="3" s="1"/>
  <c r="I2506" i="3" s="1"/>
  <c r="I2505" i="3" s="1"/>
  <c r="I2504" i="3" s="1"/>
  <c r="I2503" i="3" s="1"/>
  <c r="I2502" i="3" s="1"/>
  <c r="I2501" i="3" s="1"/>
  <c r="I2500" i="3" s="1"/>
  <c r="I2499" i="3" s="1"/>
  <c r="I2498" i="3" s="1"/>
  <c r="I2497" i="3" s="1"/>
  <c r="I2496" i="3" s="1"/>
  <c r="M2507" i="1"/>
  <c r="G2507" i="3" l="1"/>
  <c r="F2508" i="3"/>
  <c r="M2508" i="1"/>
  <c r="C2510" i="3"/>
  <c r="E2509" i="3"/>
  <c r="H2507" i="3"/>
  <c r="F2509" i="3" l="1"/>
  <c r="H2508" i="3" s="1"/>
  <c r="M2509" i="1"/>
  <c r="G2508" i="3"/>
  <c r="E2510" i="3"/>
  <c r="C2511" i="3"/>
  <c r="F2510" i="3" l="1"/>
  <c r="M2510" i="1"/>
  <c r="G2509" i="3"/>
  <c r="H2509" i="3"/>
  <c r="E2511" i="3"/>
  <c r="C2512" i="3"/>
  <c r="F2511" i="3" l="1"/>
  <c r="H2510" i="3" s="1"/>
  <c r="G2511" i="3"/>
  <c r="M2511" i="1"/>
  <c r="G2510" i="3"/>
  <c r="E2512" i="3"/>
  <c r="C2513" i="3"/>
  <c r="F2512" i="3" l="1"/>
  <c r="M2512" i="1"/>
  <c r="H2511" i="3"/>
  <c r="E2513" i="3"/>
  <c r="C2514" i="3"/>
  <c r="E2514" i="3" l="1"/>
  <c r="C2515" i="3"/>
  <c r="G2512" i="3"/>
  <c r="F2513" i="3"/>
  <c r="H2512" i="3" s="1"/>
  <c r="M2513" i="1"/>
  <c r="G2513" i="3" l="1"/>
  <c r="C2516" i="3"/>
  <c r="E2515" i="3"/>
  <c r="F2514" i="3"/>
  <c r="H2513" i="3" s="1"/>
  <c r="M2514" i="1"/>
  <c r="G2514" i="3" l="1"/>
  <c r="F2515" i="3"/>
  <c r="H2514" i="3" s="1"/>
  <c r="M2515" i="1"/>
  <c r="C2517" i="3"/>
  <c r="E2516" i="3"/>
  <c r="C2518" i="3" l="1"/>
  <c r="E2517" i="3"/>
  <c r="G2515" i="3"/>
  <c r="F2516" i="3"/>
  <c r="H2515" i="3" s="1"/>
  <c r="M2516" i="1"/>
  <c r="G2516" i="3" l="1"/>
  <c r="F2517" i="3"/>
  <c r="H2516" i="3" s="1"/>
  <c r="M2517" i="1"/>
  <c r="E2518" i="3"/>
  <c r="C2519" i="3"/>
  <c r="F2518" i="3" l="1"/>
  <c r="M2518" i="1"/>
  <c r="G2517" i="3"/>
  <c r="H2517" i="3"/>
  <c r="E2519" i="3"/>
  <c r="C2520" i="3"/>
  <c r="F2519" i="3" l="1"/>
  <c r="H2518" i="3" s="1"/>
  <c r="G2519" i="3"/>
  <c r="M2519" i="1"/>
  <c r="G2518" i="3"/>
  <c r="E2520" i="3"/>
  <c r="C2521" i="3"/>
  <c r="F2520" i="3" l="1"/>
  <c r="G2520" i="3" s="1"/>
  <c r="M2520" i="1"/>
  <c r="H2519" i="3"/>
  <c r="E2521" i="3"/>
  <c r="C2522" i="3"/>
  <c r="E2522" i="3" l="1"/>
  <c r="C2523" i="3"/>
  <c r="F2521" i="3"/>
  <c r="G2521" i="3" s="1"/>
  <c r="M2521" i="1"/>
  <c r="H2520" i="3"/>
  <c r="C2524" i="3" l="1"/>
  <c r="E2523" i="3"/>
  <c r="F2522" i="3"/>
  <c r="H2521" i="3" s="1"/>
  <c r="M2522" i="1"/>
  <c r="G2522" i="3" l="1"/>
  <c r="F2523" i="3"/>
  <c r="H2522" i="3" s="1"/>
  <c r="M2523" i="1"/>
  <c r="C2525" i="3"/>
  <c r="E2524" i="3"/>
  <c r="G2523" i="3" l="1"/>
  <c r="C2526" i="3"/>
  <c r="E2525" i="3"/>
  <c r="F2524" i="3"/>
  <c r="H2523" i="3" s="1"/>
  <c r="M2524" i="1"/>
  <c r="G2524" i="3" l="1"/>
  <c r="F2525" i="3"/>
  <c r="H2524" i="3" s="1"/>
  <c r="M2525" i="1"/>
  <c r="E2526" i="3"/>
  <c r="C2527" i="3"/>
  <c r="G2525" i="3" l="1"/>
  <c r="F2526" i="3"/>
  <c r="H2525" i="3" s="1"/>
  <c r="M2526" i="1"/>
  <c r="E2527" i="3"/>
  <c r="C2528" i="3"/>
  <c r="G2526" i="3" l="1"/>
  <c r="F2527" i="3"/>
  <c r="H2526" i="3" s="1"/>
  <c r="G2527" i="3"/>
  <c r="M2527" i="1"/>
  <c r="E2528" i="3"/>
  <c r="C2529" i="3"/>
  <c r="F2528" i="3" l="1"/>
  <c r="G2528" i="3" s="1"/>
  <c r="M2528" i="1"/>
  <c r="H2527" i="3"/>
  <c r="E2529" i="3"/>
  <c r="C2530" i="3"/>
  <c r="F2529" i="3" l="1"/>
  <c r="M2529" i="1"/>
  <c r="E2530" i="3"/>
  <c r="C2531" i="3"/>
  <c r="H2528" i="3"/>
  <c r="G2529" i="3" l="1"/>
  <c r="C2532" i="3"/>
  <c r="E2531" i="3"/>
  <c r="F2530" i="3"/>
  <c r="H2529" i="3" s="1"/>
  <c r="M2530" i="1"/>
  <c r="G2530" i="3" l="1"/>
  <c r="F2531" i="3"/>
  <c r="H2530" i="3" s="1"/>
  <c r="M2531" i="1"/>
  <c r="C2533" i="3"/>
  <c r="E2532" i="3"/>
  <c r="G2531" i="3" l="1"/>
  <c r="C2534" i="3"/>
  <c r="E2533" i="3"/>
  <c r="F2532" i="3"/>
  <c r="H2531" i="3" s="1"/>
  <c r="M2532" i="1"/>
  <c r="G2532" i="3" l="1"/>
  <c r="F2533" i="3"/>
  <c r="H2532" i="3" s="1"/>
  <c r="M2533" i="1"/>
  <c r="E2534" i="3"/>
  <c r="C2535" i="3"/>
  <c r="G2533" i="3" l="1"/>
  <c r="F2534" i="3"/>
  <c r="H2533" i="3" s="1"/>
  <c r="G2534" i="3"/>
  <c r="M2534" i="1"/>
  <c r="E2535" i="3"/>
  <c r="C2536" i="3"/>
  <c r="F2535" i="3" l="1"/>
  <c r="G2535" i="3"/>
  <c r="M2535" i="1"/>
  <c r="H2534" i="3"/>
  <c r="E2536" i="3"/>
  <c r="C2537" i="3"/>
  <c r="E2537" i="3" l="1"/>
  <c r="C2538" i="3"/>
  <c r="F2536" i="3"/>
  <c r="G2536" i="3" s="1"/>
  <c r="M2536" i="1"/>
  <c r="H2535" i="3"/>
  <c r="E2538" i="3" l="1"/>
  <c r="C2539" i="3"/>
  <c r="F2537" i="3"/>
  <c r="H2536" i="3" s="1"/>
  <c r="M2537" i="1"/>
  <c r="G2537" i="3" l="1"/>
  <c r="C2540" i="3"/>
  <c r="E2539" i="3"/>
  <c r="F2538" i="3"/>
  <c r="H2537" i="3" s="1"/>
  <c r="M2538" i="1"/>
  <c r="G2538" i="3" l="1"/>
  <c r="F2539" i="3"/>
  <c r="H2538" i="3" s="1"/>
  <c r="I2538" i="3" s="1"/>
  <c r="I2537" i="3" s="1"/>
  <c r="I2536" i="3" s="1"/>
  <c r="I2535" i="3" s="1"/>
  <c r="I2534" i="3" s="1"/>
  <c r="I2533" i="3" s="1"/>
  <c r="I2532" i="3" s="1"/>
  <c r="I2531" i="3" s="1"/>
  <c r="I2530" i="3" s="1"/>
  <c r="I2529" i="3" s="1"/>
  <c r="I2528" i="3" s="1"/>
  <c r="I2527" i="3" s="1"/>
  <c r="I2526" i="3" s="1"/>
  <c r="I2525" i="3" s="1"/>
  <c r="I2524" i="3" s="1"/>
  <c r="I2523" i="3" s="1"/>
  <c r="I2522" i="3" s="1"/>
  <c r="I2521" i="3" s="1"/>
  <c r="I2520" i="3" s="1"/>
  <c r="I2519" i="3" s="1"/>
  <c r="I2518" i="3" s="1"/>
  <c r="I2517" i="3" s="1"/>
  <c r="I2516" i="3" s="1"/>
  <c r="I2515" i="3" s="1"/>
  <c r="I2514" i="3" s="1"/>
  <c r="I2513" i="3" s="1"/>
  <c r="I2512" i="3" s="1"/>
  <c r="I2511" i="3" s="1"/>
  <c r="I2510" i="3" s="1"/>
  <c r="I2509" i="3" s="1"/>
  <c r="I2508" i="3" s="1"/>
  <c r="I2507" i="3" s="1"/>
  <c r="M2539" i="1"/>
  <c r="C2541" i="3"/>
  <c r="E2540" i="3"/>
  <c r="C2542" i="3" l="1"/>
  <c r="E2541" i="3"/>
  <c r="G2539" i="3"/>
  <c r="F2540" i="3"/>
  <c r="H2539" i="3" s="1"/>
  <c r="M2540" i="1"/>
  <c r="G2540" i="3" l="1"/>
  <c r="F2541" i="3"/>
  <c r="M2541" i="1"/>
  <c r="E2542" i="3"/>
  <c r="C2543" i="3"/>
  <c r="F2542" i="3" l="1"/>
  <c r="H2541" i="3" s="1"/>
  <c r="M2542" i="1"/>
  <c r="G2541" i="3"/>
  <c r="H2540" i="3"/>
  <c r="E2543" i="3"/>
  <c r="C2544" i="3"/>
  <c r="F2543" i="3" l="1"/>
  <c r="G2543" i="3" s="1"/>
  <c r="M2543" i="1"/>
  <c r="G2542" i="3"/>
  <c r="H2542" i="3"/>
  <c r="E2544" i="3"/>
  <c r="C2545" i="3"/>
  <c r="E2545" i="3" l="1"/>
  <c r="C2546" i="3"/>
  <c r="F2544" i="3"/>
  <c r="H2543" i="3" s="1"/>
  <c r="M2544" i="1"/>
  <c r="G2544" i="3" l="1"/>
  <c r="F2545" i="3"/>
  <c r="H2544" i="3" s="1"/>
  <c r="M2545" i="1"/>
  <c r="E2546" i="3"/>
  <c r="C2547" i="3"/>
  <c r="F2546" i="3" l="1"/>
  <c r="G2546" i="3" s="1"/>
  <c r="M2546" i="1"/>
  <c r="C2548" i="3"/>
  <c r="E2547" i="3"/>
  <c r="H2545" i="3"/>
  <c r="G2545" i="3"/>
  <c r="F2547" i="3" l="1"/>
  <c r="M2547" i="1"/>
  <c r="C2549" i="3"/>
  <c r="E2548" i="3"/>
  <c r="H2546" i="3"/>
  <c r="F2548" i="3" l="1"/>
  <c r="H2547" i="3" s="1"/>
  <c r="M2548" i="1"/>
  <c r="C2550" i="3"/>
  <c r="E2549" i="3"/>
  <c r="G2547" i="3"/>
  <c r="F2549" i="3" l="1"/>
  <c r="H2548" i="3" s="1"/>
  <c r="G2549" i="3"/>
  <c r="M2549" i="1"/>
  <c r="E2550" i="3"/>
  <c r="C2551" i="3"/>
  <c r="G2548" i="3"/>
  <c r="E2551" i="3" l="1"/>
  <c r="C2552" i="3"/>
  <c r="F2550" i="3"/>
  <c r="M2550" i="1"/>
  <c r="H2549" i="3"/>
  <c r="G2550" i="3" l="1"/>
  <c r="C2553" i="3"/>
  <c r="E2552" i="3"/>
  <c r="F2551" i="3"/>
  <c r="H2550" i="3" s="1"/>
  <c r="G2551" i="3"/>
  <c r="M2551" i="1"/>
  <c r="F2552" i="3" l="1"/>
  <c r="H2551" i="3" s="1"/>
  <c r="M2552" i="1"/>
  <c r="C2554" i="3"/>
  <c r="E2553" i="3"/>
  <c r="C2555" i="3" l="1"/>
  <c r="E2554" i="3"/>
  <c r="G2552" i="3"/>
  <c r="F2553" i="3"/>
  <c r="H2552" i="3" s="1"/>
  <c r="G2553" i="3"/>
  <c r="M2553" i="1"/>
  <c r="F2554" i="3" l="1"/>
  <c r="H2553" i="3" s="1"/>
  <c r="M2554" i="1"/>
  <c r="E2555" i="3"/>
  <c r="C2556" i="3"/>
  <c r="C2557" i="3" l="1"/>
  <c r="E2556" i="3"/>
  <c r="F2555" i="3"/>
  <c r="M2555" i="1"/>
  <c r="H2554" i="3"/>
  <c r="G2554" i="3"/>
  <c r="G2555" i="3" l="1"/>
  <c r="F2556" i="3"/>
  <c r="H2555" i="3" s="1"/>
  <c r="G2556" i="3"/>
  <c r="M2556" i="1"/>
  <c r="C2558" i="3"/>
  <c r="E2557" i="3"/>
  <c r="E2558" i="3" l="1"/>
  <c r="C2559" i="3"/>
  <c r="F2557" i="3"/>
  <c r="H2556" i="3" s="1"/>
  <c r="M2557" i="1"/>
  <c r="G2557" i="3" l="1"/>
  <c r="C2560" i="3"/>
  <c r="E2559" i="3"/>
  <c r="F2558" i="3"/>
  <c r="H2557" i="3" s="1"/>
  <c r="M2558" i="1"/>
  <c r="G2558" i="3" l="1"/>
  <c r="F2559" i="3"/>
  <c r="H2558" i="3" s="1"/>
  <c r="M2559" i="1"/>
  <c r="E2560" i="3"/>
  <c r="C2561" i="3"/>
  <c r="F2560" i="3" l="1"/>
  <c r="G2560" i="3" s="1"/>
  <c r="M2560" i="1"/>
  <c r="G2559" i="3"/>
  <c r="H2559" i="3"/>
  <c r="E2561" i="3"/>
  <c r="C2562" i="3"/>
  <c r="F2561" i="3" l="1"/>
  <c r="M2561" i="1"/>
  <c r="H2560" i="3"/>
  <c r="C2563" i="3"/>
  <c r="E2562" i="3"/>
  <c r="E2563" i="3" l="1"/>
  <c r="C2564" i="3"/>
  <c r="F2562" i="3"/>
  <c r="H2561" i="3" s="1"/>
  <c r="M2562" i="1"/>
  <c r="G2561" i="3"/>
  <c r="E2564" i="3" l="1"/>
  <c r="C2565" i="3"/>
  <c r="F2563" i="3"/>
  <c r="M2563" i="1"/>
  <c r="H2562" i="3"/>
  <c r="G2562" i="3"/>
  <c r="G2563" i="3" l="1"/>
  <c r="F2564" i="3"/>
  <c r="H2563" i="3" s="1"/>
  <c r="I2563" i="3" s="1"/>
  <c r="I2562" i="3" s="1"/>
  <c r="I2561" i="3" s="1"/>
  <c r="I2560" i="3" s="1"/>
  <c r="I2559" i="3" s="1"/>
  <c r="I2558" i="3" s="1"/>
  <c r="I2557" i="3" s="1"/>
  <c r="I2556" i="3" s="1"/>
  <c r="I2555" i="3" s="1"/>
  <c r="I2554" i="3" s="1"/>
  <c r="I2553" i="3" s="1"/>
  <c r="I2552" i="3" s="1"/>
  <c r="I2551" i="3" s="1"/>
  <c r="I2550" i="3" s="1"/>
  <c r="I2549" i="3" s="1"/>
  <c r="I2548" i="3" s="1"/>
  <c r="I2547" i="3" s="1"/>
  <c r="I2546" i="3" s="1"/>
  <c r="I2545" i="3" s="1"/>
  <c r="I2544" i="3" s="1"/>
  <c r="I2543" i="3" s="1"/>
  <c r="I2542" i="3" s="1"/>
  <c r="I2541" i="3" s="1"/>
  <c r="I2540" i="3" s="1"/>
  <c r="I2539" i="3" s="1"/>
  <c r="G2564" i="3"/>
  <c r="M2564" i="1"/>
  <c r="C2566" i="3"/>
  <c r="E2565" i="3"/>
  <c r="E2566" i="3" l="1"/>
  <c r="C2567" i="3"/>
  <c r="F2565" i="3"/>
  <c r="H2564" i="3" s="1"/>
  <c r="M2565" i="1"/>
  <c r="G2565" i="3" l="1"/>
  <c r="E2567" i="3"/>
  <c r="C2568" i="3"/>
  <c r="F2566" i="3"/>
  <c r="M2566" i="1"/>
  <c r="G2566" i="3" l="1"/>
  <c r="H2565" i="3"/>
  <c r="E2568" i="3"/>
  <c r="C2569" i="3"/>
  <c r="F2567" i="3"/>
  <c r="H2566" i="3" s="1"/>
  <c r="M2567" i="1"/>
  <c r="E2569" i="3" l="1"/>
  <c r="C2570" i="3"/>
  <c r="F2568" i="3"/>
  <c r="M2568" i="1"/>
  <c r="G2567" i="3"/>
  <c r="E2570" i="3" l="1"/>
  <c r="C2571" i="3"/>
  <c r="F2569" i="3"/>
  <c r="H2568" i="3" s="1"/>
  <c r="G2569" i="3"/>
  <c r="M2569" i="1"/>
  <c r="H2567" i="3"/>
  <c r="I2567" i="3" s="1"/>
  <c r="I2566" i="3" s="1"/>
  <c r="I2565" i="3" s="1"/>
  <c r="I2564" i="3" s="1"/>
  <c r="G2568" i="3"/>
  <c r="E2571" i="3" l="1"/>
  <c r="C2572" i="3"/>
  <c r="F2570" i="3"/>
  <c r="H2569" i="3" s="1"/>
  <c r="M2570" i="1"/>
  <c r="E2572" i="3" l="1"/>
  <c r="C2573" i="3"/>
  <c r="F2571" i="3"/>
  <c r="H2570" i="3" s="1"/>
  <c r="M2571" i="1"/>
  <c r="G2570" i="3"/>
  <c r="G2571" i="3" l="1"/>
  <c r="C2574" i="3"/>
  <c r="E2573" i="3"/>
  <c r="F2572" i="3"/>
  <c r="H2571" i="3" s="1"/>
  <c r="G2572" i="3"/>
  <c r="M2572" i="1"/>
  <c r="F2573" i="3" l="1"/>
  <c r="H2572" i="3" s="1"/>
  <c r="M2573" i="1"/>
  <c r="C2575" i="3"/>
  <c r="E2574" i="3"/>
  <c r="E2575" i="3" l="1"/>
  <c r="C2576" i="3"/>
  <c r="G2573" i="3"/>
  <c r="F2574" i="3"/>
  <c r="H2573" i="3" s="1"/>
  <c r="M2574" i="1"/>
  <c r="G2574" i="3" l="1"/>
  <c r="E2576" i="3"/>
  <c r="C2577" i="3"/>
  <c r="F2575" i="3"/>
  <c r="H2574" i="3" s="1"/>
  <c r="M2575" i="1"/>
  <c r="G2575" i="3" l="1"/>
  <c r="C2578" i="3"/>
  <c r="E2577" i="3"/>
  <c r="F2576" i="3"/>
  <c r="H2575" i="3" s="1"/>
  <c r="I2575" i="3" s="1"/>
  <c r="I2574" i="3" s="1"/>
  <c r="I2573" i="3" s="1"/>
  <c r="I2572" i="3" s="1"/>
  <c r="I2571" i="3" s="1"/>
  <c r="I2570" i="3" s="1"/>
  <c r="I2569" i="3" s="1"/>
  <c r="I2568" i="3" s="1"/>
  <c r="M2576" i="1"/>
  <c r="G2576" i="3" l="1"/>
  <c r="F2577" i="3"/>
  <c r="G2577" i="3"/>
  <c r="M2577" i="1"/>
  <c r="E2578" i="3"/>
  <c r="C2579" i="3"/>
  <c r="H2576" i="3" l="1"/>
  <c r="E2579" i="3"/>
  <c r="C2580" i="3"/>
  <c r="F2578" i="3"/>
  <c r="H2577" i="3" s="1"/>
  <c r="M2578" i="1"/>
  <c r="G2578" i="3" l="1"/>
  <c r="C2581" i="3"/>
  <c r="E2580" i="3"/>
  <c r="F2579" i="3"/>
  <c r="H2578" i="3" s="1"/>
  <c r="M2579" i="1"/>
  <c r="G2579" i="3" l="1"/>
  <c r="F2580" i="3"/>
  <c r="H2579" i="3" s="1"/>
  <c r="G2580" i="3"/>
  <c r="M2580" i="1"/>
  <c r="C2582" i="3"/>
  <c r="E2581" i="3"/>
  <c r="F2581" i="3" l="1"/>
  <c r="G2581" i="3" s="1"/>
  <c r="M2581" i="1"/>
  <c r="C2583" i="3"/>
  <c r="E2582" i="3"/>
  <c r="H2580" i="3"/>
  <c r="F2582" i="3" l="1"/>
  <c r="M2582" i="1"/>
  <c r="C2584" i="3"/>
  <c r="E2583" i="3"/>
  <c r="H2581" i="3"/>
  <c r="F2583" i="3" l="1"/>
  <c r="H2582" i="3" s="1"/>
  <c r="M2583" i="1"/>
  <c r="E2584" i="3"/>
  <c r="C2585" i="3"/>
  <c r="G2582" i="3"/>
  <c r="C2586" i="3" l="1"/>
  <c r="E2585" i="3"/>
  <c r="F2584" i="3"/>
  <c r="H2583" i="3" s="1"/>
  <c r="M2584" i="1"/>
  <c r="G2583" i="3"/>
  <c r="G2584" i="3" l="1"/>
  <c r="F2585" i="3"/>
  <c r="G2585" i="3"/>
  <c r="M2585" i="1"/>
  <c r="C2587" i="3"/>
  <c r="E2586" i="3"/>
  <c r="H2584" i="3" l="1"/>
  <c r="E2587" i="3"/>
  <c r="C2588" i="3"/>
  <c r="F2586" i="3"/>
  <c r="H2585" i="3" s="1"/>
  <c r="M2586" i="1"/>
  <c r="H2586" i="3" l="1"/>
  <c r="G2586" i="3"/>
  <c r="C2589" i="3"/>
  <c r="E2588" i="3"/>
  <c r="G2587" i="3"/>
  <c r="F2587" i="3"/>
  <c r="M2587" i="1"/>
  <c r="C2590" i="3" l="1"/>
  <c r="E2589" i="3"/>
  <c r="F2588" i="3"/>
  <c r="H2587" i="3" s="1"/>
  <c r="M2588" i="1"/>
  <c r="G2588" i="3" l="1"/>
  <c r="F2589" i="3"/>
  <c r="H2588" i="3" s="1"/>
  <c r="M2589" i="1"/>
  <c r="C2591" i="3"/>
  <c r="E2590" i="3"/>
  <c r="F2590" i="3" l="1"/>
  <c r="M2590" i="1"/>
  <c r="E2591" i="3"/>
  <c r="C2592" i="3"/>
  <c r="G2589" i="3"/>
  <c r="E2592" i="3" l="1"/>
  <c r="C2593" i="3"/>
  <c r="F2591" i="3"/>
  <c r="H2590" i="3" s="1"/>
  <c r="M2591" i="1"/>
  <c r="G2590" i="3"/>
  <c r="H2589" i="3"/>
  <c r="G2591" i="3" l="1"/>
  <c r="C2594" i="3"/>
  <c r="E2593" i="3"/>
  <c r="F2592" i="3"/>
  <c r="H2591" i="3" s="1"/>
  <c r="G2592" i="3"/>
  <c r="M2592" i="1"/>
  <c r="E2594" i="3" l="1"/>
  <c r="C2595" i="3"/>
  <c r="F2593" i="3"/>
  <c r="G2593" i="3" s="1"/>
  <c r="M2593" i="1"/>
  <c r="E2595" i="3" l="1"/>
  <c r="C2596" i="3"/>
  <c r="H2592" i="3"/>
  <c r="F2594" i="3"/>
  <c r="H2593" i="3" s="1"/>
  <c r="M2594" i="1"/>
  <c r="F2595" i="3" l="1"/>
  <c r="G2595" i="3"/>
  <c r="M2595" i="1"/>
  <c r="G2594" i="3"/>
  <c r="H2594" i="3"/>
  <c r="C2597" i="3"/>
  <c r="E2596" i="3"/>
  <c r="F2596" i="3" l="1"/>
  <c r="H2595" i="3" s="1"/>
  <c r="M2596" i="1"/>
  <c r="C2598" i="3"/>
  <c r="E2597" i="3"/>
  <c r="C2599" i="3" l="1"/>
  <c r="E2598" i="3"/>
  <c r="G2596" i="3"/>
  <c r="F2597" i="3"/>
  <c r="H2596" i="3" s="1"/>
  <c r="M2597" i="1"/>
  <c r="G2597" i="3" l="1"/>
  <c r="F2598" i="3"/>
  <c r="H2597" i="3" s="1"/>
  <c r="M2598" i="1"/>
  <c r="E2599" i="3"/>
  <c r="C2600" i="3"/>
  <c r="G2598" i="3" l="1"/>
  <c r="F2599" i="3"/>
  <c r="H2598" i="3" s="1"/>
  <c r="M2599" i="1"/>
  <c r="E2600" i="3"/>
  <c r="C2601" i="3"/>
  <c r="F2600" i="3" l="1"/>
  <c r="G2600" i="3"/>
  <c r="M2600" i="1"/>
  <c r="G2599" i="3"/>
  <c r="H2599" i="3"/>
  <c r="E2601" i="3"/>
  <c r="C2602" i="3"/>
  <c r="F2601" i="3" l="1"/>
  <c r="G2601" i="3" s="1"/>
  <c r="M2601" i="1"/>
  <c r="H2600" i="3"/>
  <c r="E2602" i="3"/>
  <c r="C2603" i="3"/>
  <c r="F2602" i="3" l="1"/>
  <c r="M2602" i="1"/>
  <c r="E2603" i="3"/>
  <c r="C2604" i="3"/>
  <c r="H2601" i="3"/>
  <c r="C2605" i="3" l="1"/>
  <c r="E2604" i="3"/>
  <c r="F2603" i="3"/>
  <c r="H2602" i="3" s="1"/>
  <c r="G2603" i="3"/>
  <c r="M2603" i="1"/>
  <c r="G2602" i="3"/>
  <c r="C2606" i="3" l="1"/>
  <c r="E2605" i="3"/>
  <c r="F2604" i="3"/>
  <c r="H2603" i="3" s="1"/>
  <c r="M2604" i="1"/>
  <c r="G2604" i="3" l="1"/>
  <c r="F2605" i="3"/>
  <c r="H2604" i="3" s="1"/>
  <c r="M2605" i="1"/>
  <c r="C2607" i="3"/>
  <c r="E2606" i="3"/>
  <c r="G2605" i="3" l="1"/>
  <c r="E2607" i="3"/>
  <c r="C2608" i="3"/>
  <c r="F2606" i="3"/>
  <c r="H2605" i="3" s="1"/>
  <c r="M2606" i="1"/>
  <c r="G2606" i="3" l="1"/>
  <c r="E2608" i="3"/>
  <c r="C2609" i="3"/>
  <c r="F2607" i="3"/>
  <c r="H2606" i="3" s="1"/>
  <c r="I2606" i="3" s="1"/>
  <c r="I2605" i="3" s="1"/>
  <c r="I2604" i="3" s="1"/>
  <c r="I2603" i="3" s="1"/>
  <c r="I2602" i="3" s="1"/>
  <c r="I2601" i="3" s="1"/>
  <c r="I2600" i="3" s="1"/>
  <c r="I2599" i="3" s="1"/>
  <c r="I2598" i="3" s="1"/>
  <c r="I2597" i="3" s="1"/>
  <c r="I2596" i="3" s="1"/>
  <c r="I2595" i="3" s="1"/>
  <c r="I2594" i="3" s="1"/>
  <c r="I2593" i="3" s="1"/>
  <c r="I2592" i="3" s="1"/>
  <c r="I2591" i="3" s="1"/>
  <c r="I2590" i="3" s="1"/>
  <c r="I2589" i="3" s="1"/>
  <c r="I2588" i="3" s="1"/>
  <c r="I2587" i="3" s="1"/>
  <c r="I2586" i="3" s="1"/>
  <c r="I2585" i="3" s="1"/>
  <c r="I2584" i="3" s="1"/>
  <c r="I2583" i="3" s="1"/>
  <c r="I2582" i="3" s="1"/>
  <c r="I2581" i="3" s="1"/>
  <c r="I2580" i="3" s="1"/>
  <c r="I2579" i="3" s="1"/>
  <c r="I2578" i="3" s="1"/>
  <c r="I2577" i="3" s="1"/>
  <c r="I2576" i="3" s="1"/>
  <c r="M2607" i="1"/>
  <c r="G2607" i="3" l="1"/>
  <c r="C2610" i="3"/>
  <c r="E2609" i="3"/>
  <c r="F2608" i="3"/>
  <c r="G2608" i="3" s="1"/>
  <c r="M2608" i="1"/>
  <c r="G2609" i="3" l="1"/>
  <c r="F2609" i="3"/>
  <c r="H2608" i="3" s="1"/>
  <c r="M2609" i="1"/>
  <c r="E2610" i="3"/>
  <c r="C2611" i="3"/>
  <c r="H2607" i="3"/>
  <c r="E2611" i="3" l="1"/>
  <c r="C2612" i="3"/>
  <c r="F2610" i="3"/>
  <c r="H2609" i="3" s="1"/>
  <c r="M2610" i="1"/>
  <c r="G2610" i="3" l="1"/>
  <c r="C2613" i="3"/>
  <c r="E2612" i="3"/>
  <c r="F2611" i="3"/>
  <c r="H2610" i="3" s="1"/>
  <c r="G2611" i="3"/>
  <c r="M2611" i="1"/>
  <c r="F2612" i="3" l="1"/>
  <c r="H2611" i="3" s="1"/>
  <c r="M2612" i="1"/>
  <c r="C2614" i="3"/>
  <c r="E2613" i="3"/>
  <c r="C2615" i="3" l="1"/>
  <c r="E2614" i="3"/>
  <c r="F2613" i="3"/>
  <c r="H2612" i="3" s="1"/>
  <c r="M2613" i="1"/>
  <c r="G2612" i="3"/>
  <c r="G2613" i="3" l="1"/>
  <c r="F2614" i="3"/>
  <c r="H2613" i="3" s="1"/>
  <c r="M2614" i="1"/>
  <c r="E2615" i="3"/>
  <c r="C2616" i="3"/>
  <c r="F2615" i="3" l="1"/>
  <c r="M2615" i="1"/>
  <c r="G2614" i="3"/>
  <c r="H2614" i="3"/>
  <c r="E2616" i="3"/>
  <c r="C2617" i="3"/>
  <c r="F2616" i="3" l="1"/>
  <c r="H2615" i="3" s="1"/>
  <c r="G2616" i="3"/>
  <c r="M2616" i="1"/>
  <c r="G2615" i="3"/>
  <c r="E2617" i="3"/>
  <c r="C2618" i="3"/>
  <c r="F2617" i="3" l="1"/>
  <c r="M2617" i="1"/>
  <c r="H2616" i="3"/>
  <c r="E2618" i="3"/>
  <c r="C2619" i="3"/>
  <c r="F2618" i="3" l="1"/>
  <c r="H2617" i="3" s="1"/>
  <c r="M2618" i="1"/>
  <c r="G2617" i="3"/>
  <c r="E2619" i="3"/>
  <c r="C2620" i="3"/>
  <c r="F2619" i="3" l="1"/>
  <c r="G2619" i="3"/>
  <c r="M2619" i="1"/>
  <c r="G2618" i="3"/>
  <c r="H2618" i="3"/>
  <c r="C2621" i="3"/>
  <c r="E2620" i="3"/>
  <c r="C2622" i="3" l="1"/>
  <c r="E2621" i="3"/>
  <c r="F2620" i="3"/>
  <c r="H2619" i="3" s="1"/>
  <c r="M2620" i="1"/>
  <c r="G2620" i="3" l="1"/>
  <c r="C2623" i="3"/>
  <c r="E2622" i="3"/>
  <c r="F2621" i="3"/>
  <c r="H2620" i="3" s="1"/>
  <c r="M2621" i="1"/>
  <c r="E2623" i="3" l="1"/>
  <c r="C2624" i="3"/>
  <c r="G2621" i="3"/>
  <c r="F2622" i="3"/>
  <c r="H2621" i="3" s="1"/>
  <c r="M2622" i="1"/>
  <c r="G2622" i="3" l="1"/>
  <c r="E2624" i="3"/>
  <c r="C2625" i="3"/>
  <c r="F2623" i="3"/>
  <c r="H2622" i="3" s="1"/>
  <c r="I2622" i="3" s="1"/>
  <c r="I2621" i="3" s="1"/>
  <c r="I2620" i="3" s="1"/>
  <c r="I2619" i="3" s="1"/>
  <c r="I2618" i="3" s="1"/>
  <c r="I2617" i="3" s="1"/>
  <c r="I2616" i="3" s="1"/>
  <c r="I2615" i="3" s="1"/>
  <c r="I2614" i="3" s="1"/>
  <c r="I2613" i="3" s="1"/>
  <c r="I2612" i="3" s="1"/>
  <c r="I2611" i="3" s="1"/>
  <c r="I2610" i="3" s="1"/>
  <c r="I2609" i="3" s="1"/>
  <c r="I2608" i="3" s="1"/>
  <c r="I2607" i="3" s="1"/>
  <c r="M2623" i="1"/>
  <c r="G2623" i="3" l="1"/>
  <c r="E2625" i="3"/>
  <c r="C2626" i="3"/>
  <c r="F2624" i="3"/>
  <c r="H2623" i="3" s="1"/>
  <c r="G2624" i="3"/>
  <c r="M2624" i="1"/>
  <c r="E2626" i="3" l="1"/>
  <c r="C2627" i="3"/>
  <c r="F2625" i="3"/>
  <c r="H2624" i="3" s="1"/>
  <c r="M2625" i="1"/>
  <c r="G2625" i="3" l="1"/>
  <c r="F2626" i="3"/>
  <c r="M2626" i="1"/>
  <c r="H2625" i="3"/>
  <c r="E2627" i="3"/>
  <c r="C2628" i="3"/>
  <c r="F2627" i="3" l="1"/>
  <c r="H2626" i="3" s="1"/>
  <c r="M2627" i="1"/>
  <c r="G2626" i="3"/>
  <c r="C2629" i="3"/>
  <c r="E2628" i="3"/>
  <c r="C2630" i="3" l="1"/>
  <c r="E2629" i="3"/>
  <c r="G2627" i="3"/>
  <c r="F2628" i="3"/>
  <c r="H2627" i="3" s="1"/>
  <c r="M2628" i="1"/>
  <c r="G2628" i="3" l="1"/>
  <c r="F2629" i="3"/>
  <c r="H2628" i="3" s="1"/>
  <c r="M2629" i="1"/>
  <c r="C2631" i="3"/>
  <c r="E2630" i="3"/>
  <c r="G2629" i="3" l="1"/>
  <c r="E2631" i="3"/>
  <c r="C2632" i="3"/>
  <c r="F2630" i="3"/>
  <c r="H2629" i="3" s="1"/>
  <c r="M2630" i="1"/>
  <c r="G2630" i="3" l="1"/>
  <c r="E2632" i="3"/>
  <c r="C2633" i="3"/>
  <c r="F2631" i="3"/>
  <c r="H2630" i="3" s="1"/>
  <c r="M2631" i="1"/>
  <c r="G2631" i="3" l="1"/>
  <c r="E2633" i="3"/>
  <c r="C2634" i="3"/>
  <c r="F2632" i="3"/>
  <c r="H2631" i="3" s="1"/>
  <c r="I2631" i="3" s="1"/>
  <c r="I2630" i="3" s="1"/>
  <c r="I2629" i="3" s="1"/>
  <c r="I2628" i="3" s="1"/>
  <c r="I2627" i="3" s="1"/>
  <c r="I2626" i="3" s="1"/>
  <c r="I2625" i="3" s="1"/>
  <c r="I2624" i="3" s="1"/>
  <c r="I2623" i="3" s="1"/>
  <c r="G2632" i="3"/>
  <c r="M2632" i="1"/>
  <c r="E2634" i="3" l="1"/>
  <c r="C2635" i="3"/>
  <c r="F2633" i="3"/>
  <c r="H2632" i="3" s="1"/>
  <c r="M2633" i="1"/>
  <c r="G2633" i="3" l="1"/>
  <c r="E2635" i="3"/>
  <c r="C2636" i="3"/>
  <c r="F2634" i="3"/>
  <c r="H2633" i="3" s="1"/>
  <c r="M2634" i="1"/>
  <c r="G2634" i="3" l="1"/>
  <c r="C2637" i="3"/>
  <c r="E2636" i="3"/>
  <c r="F2635" i="3"/>
  <c r="H2634" i="3" s="1"/>
  <c r="M2635" i="1"/>
  <c r="G2635" i="3" l="1"/>
  <c r="F2636" i="3"/>
  <c r="H2635" i="3" s="1"/>
  <c r="M2636" i="1"/>
  <c r="C2638" i="3"/>
  <c r="E2637" i="3"/>
  <c r="C2639" i="3" l="1"/>
  <c r="E2638" i="3"/>
  <c r="G2636" i="3"/>
  <c r="F2637" i="3"/>
  <c r="H2636" i="3" s="1"/>
  <c r="M2637" i="1"/>
  <c r="G2637" i="3" l="1"/>
  <c r="F2638" i="3"/>
  <c r="H2637" i="3" s="1"/>
  <c r="M2638" i="1"/>
  <c r="E2639" i="3"/>
  <c r="C2640" i="3"/>
  <c r="G2638" i="3" l="1"/>
  <c r="F2639" i="3"/>
  <c r="H2638" i="3" s="1"/>
  <c r="G2639" i="3"/>
  <c r="M2639" i="1"/>
  <c r="E2640" i="3"/>
  <c r="C2641" i="3"/>
  <c r="F2640" i="3" l="1"/>
  <c r="G2640" i="3"/>
  <c r="M2640" i="1"/>
  <c r="H2639" i="3"/>
  <c r="E2641" i="3"/>
  <c r="C2642" i="3"/>
  <c r="F2641" i="3" l="1"/>
  <c r="G2641" i="3" s="1"/>
  <c r="M2641" i="1"/>
  <c r="E2642" i="3"/>
  <c r="C2643" i="3"/>
  <c r="H2640" i="3"/>
  <c r="E2643" i="3" l="1"/>
  <c r="C2644" i="3"/>
  <c r="F2642" i="3"/>
  <c r="M2642" i="1"/>
  <c r="H2641" i="3"/>
  <c r="C2645" i="3" l="1"/>
  <c r="E2644" i="3"/>
  <c r="F2643" i="3"/>
  <c r="H2642" i="3" s="1"/>
  <c r="M2643" i="1"/>
  <c r="G2642" i="3"/>
  <c r="G2643" i="3" l="1"/>
  <c r="F2644" i="3"/>
  <c r="H2643" i="3" s="1"/>
  <c r="M2644" i="1"/>
  <c r="C2646" i="3"/>
  <c r="E2645" i="3"/>
  <c r="G2644" i="3" l="1"/>
  <c r="C2647" i="3"/>
  <c r="E2646" i="3"/>
  <c r="F2645" i="3"/>
  <c r="H2644" i="3" s="1"/>
  <c r="I2644" i="3" s="1"/>
  <c r="I2643" i="3" s="1"/>
  <c r="I2642" i="3" s="1"/>
  <c r="I2641" i="3" s="1"/>
  <c r="I2640" i="3" s="1"/>
  <c r="I2639" i="3" s="1"/>
  <c r="I2638" i="3" s="1"/>
  <c r="I2637" i="3" s="1"/>
  <c r="I2636" i="3" s="1"/>
  <c r="I2635" i="3" s="1"/>
  <c r="I2634" i="3" s="1"/>
  <c r="I2633" i="3" s="1"/>
  <c r="I2632" i="3" s="1"/>
  <c r="M2645" i="1"/>
  <c r="G2645" i="3" l="1"/>
  <c r="F2646" i="3"/>
  <c r="H2645" i="3" s="1"/>
  <c r="M2646" i="1"/>
  <c r="E2647" i="3"/>
  <c r="C2648" i="3"/>
  <c r="E2648" i="3" l="1"/>
  <c r="C2649" i="3"/>
  <c r="F2647" i="3"/>
  <c r="M2647" i="1"/>
  <c r="G2646" i="3"/>
  <c r="H2646" i="3"/>
  <c r="G2647" i="3" l="1"/>
  <c r="E2649" i="3"/>
  <c r="C2650" i="3"/>
  <c r="F2648" i="3"/>
  <c r="H2647" i="3" s="1"/>
  <c r="M2648" i="1"/>
  <c r="G2648" i="3" l="1"/>
  <c r="E2650" i="3"/>
  <c r="C2651" i="3"/>
  <c r="F2649" i="3"/>
  <c r="H2648" i="3" s="1"/>
  <c r="M2649" i="1"/>
  <c r="G2649" i="3" l="1"/>
  <c r="E2651" i="3"/>
  <c r="C2652" i="3"/>
  <c r="F2650" i="3"/>
  <c r="H2649" i="3" s="1"/>
  <c r="M2650" i="1"/>
  <c r="G2650" i="3" l="1"/>
  <c r="C2653" i="3"/>
  <c r="E2652" i="3"/>
  <c r="F2651" i="3"/>
  <c r="H2650" i="3" s="1"/>
  <c r="M2651" i="1"/>
  <c r="C2654" i="3" l="1"/>
  <c r="E2653" i="3"/>
  <c r="G2651" i="3"/>
  <c r="F2652" i="3"/>
  <c r="H2651" i="3" s="1"/>
  <c r="M2652" i="1"/>
  <c r="G2652" i="3" l="1"/>
  <c r="F2653" i="3"/>
  <c r="H2652" i="3" s="1"/>
  <c r="M2653" i="1"/>
  <c r="C2655" i="3"/>
  <c r="E2654" i="3"/>
  <c r="E2655" i="3" l="1"/>
  <c r="C2656" i="3"/>
  <c r="G2653" i="3"/>
  <c r="F2654" i="3"/>
  <c r="G2654" i="3"/>
  <c r="M2654" i="1"/>
  <c r="H2653" i="3" l="1"/>
  <c r="E2656" i="3"/>
  <c r="C2657" i="3"/>
  <c r="F2655" i="3"/>
  <c r="H2654" i="3" s="1"/>
  <c r="M2655" i="1"/>
  <c r="G2655" i="3" l="1"/>
  <c r="E2657" i="3"/>
  <c r="C2658" i="3"/>
  <c r="F2656" i="3"/>
  <c r="G2656" i="3" s="1"/>
  <c r="M2656" i="1"/>
  <c r="H2656" i="3" l="1"/>
  <c r="E2658" i="3"/>
  <c r="C2659" i="3"/>
  <c r="F2657" i="3"/>
  <c r="G2657" i="3" s="1"/>
  <c r="M2657" i="1"/>
  <c r="H2655" i="3"/>
  <c r="E2659" i="3" l="1"/>
  <c r="C2660" i="3"/>
  <c r="F2658" i="3"/>
  <c r="H2657" i="3" s="1"/>
  <c r="M2658" i="1"/>
  <c r="G2658" i="3" l="1"/>
  <c r="F2659" i="3"/>
  <c r="H2658" i="3" s="1"/>
  <c r="M2659" i="1"/>
  <c r="C2661" i="3"/>
  <c r="E2660" i="3"/>
  <c r="G2659" i="3" l="1"/>
  <c r="C2662" i="3"/>
  <c r="E2661" i="3"/>
  <c r="F2660" i="3"/>
  <c r="H2659" i="3" s="1"/>
  <c r="M2660" i="1"/>
  <c r="G2660" i="3" l="1"/>
  <c r="F2661" i="3"/>
  <c r="H2660" i="3" s="1"/>
  <c r="M2661" i="1"/>
  <c r="C2663" i="3"/>
  <c r="E2662" i="3"/>
  <c r="G2661" i="3" l="1"/>
  <c r="E2663" i="3"/>
  <c r="C2664" i="3"/>
  <c r="F2662" i="3"/>
  <c r="H2661" i="3" s="1"/>
  <c r="M2662" i="1"/>
  <c r="G2662" i="3" l="1"/>
  <c r="E2664" i="3"/>
  <c r="C2665" i="3"/>
  <c r="F2663" i="3"/>
  <c r="H2662" i="3" s="1"/>
  <c r="M2663" i="1"/>
  <c r="G2663" i="3" l="1"/>
  <c r="E2665" i="3"/>
  <c r="C2666" i="3"/>
  <c r="F2664" i="3"/>
  <c r="H2663" i="3" s="1"/>
  <c r="G2664" i="3"/>
  <c r="M2664" i="1"/>
  <c r="E2666" i="3" l="1"/>
  <c r="C2667" i="3"/>
  <c r="F2665" i="3"/>
  <c r="H2664" i="3" s="1"/>
  <c r="M2665" i="1"/>
  <c r="G2665" i="3" l="1"/>
  <c r="E2667" i="3"/>
  <c r="C2668" i="3"/>
  <c r="F2666" i="3"/>
  <c r="H2665" i="3" s="1"/>
  <c r="M2666" i="1"/>
  <c r="G2666" i="3" l="1"/>
  <c r="C2669" i="3"/>
  <c r="E2668" i="3"/>
  <c r="F2667" i="3"/>
  <c r="G2667" i="3" s="1"/>
  <c r="M2667" i="1"/>
  <c r="H2666" i="3" l="1"/>
  <c r="F2668" i="3"/>
  <c r="H2667" i="3" s="1"/>
  <c r="M2668" i="1"/>
  <c r="C2670" i="3"/>
  <c r="E2669" i="3"/>
  <c r="F2669" i="3" l="1"/>
  <c r="M2669" i="1"/>
  <c r="C2671" i="3"/>
  <c r="E2670" i="3"/>
  <c r="G2668" i="3"/>
  <c r="E2671" i="3" l="1"/>
  <c r="C2672" i="3"/>
  <c r="F2670" i="3"/>
  <c r="H2669" i="3" s="1"/>
  <c r="M2670" i="1"/>
  <c r="G2669" i="3"/>
  <c r="H2668" i="3"/>
  <c r="G2670" i="3" l="1"/>
  <c r="F2671" i="3"/>
  <c r="M2671" i="1"/>
  <c r="H2670" i="3"/>
  <c r="I2670" i="3" s="1"/>
  <c r="I2669" i="3" s="1"/>
  <c r="I2668" i="3" s="1"/>
  <c r="I2667" i="3" s="1"/>
  <c r="I2666" i="3" s="1"/>
  <c r="I2665" i="3" s="1"/>
  <c r="I2664" i="3" s="1"/>
  <c r="I2663" i="3" s="1"/>
  <c r="I2662" i="3" s="1"/>
  <c r="I2661" i="3" s="1"/>
  <c r="I2660" i="3" s="1"/>
  <c r="I2659" i="3" s="1"/>
  <c r="I2658" i="3" s="1"/>
  <c r="I2657" i="3" s="1"/>
  <c r="I2656" i="3" s="1"/>
  <c r="I2655" i="3" s="1"/>
  <c r="I2654" i="3" s="1"/>
  <c r="I2653" i="3" s="1"/>
  <c r="I2652" i="3" s="1"/>
  <c r="I2651" i="3" s="1"/>
  <c r="I2650" i="3" s="1"/>
  <c r="I2649" i="3" s="1"/>
  <c r="I2648" i="3" s="1"/>
  <c r="I2647" i="3" s="1"/>
  <c r="I2646" i="3" s="1"/>
  <c r="I2645" i="3" s="1"/>
  <c r="E2672" i="3"/>
  <c r="C2673" i="3"/>
  <c r="F2672" i="3" l="1"/>
  <c r="H2671" i="3" s="1"/>
  <c r="G2672" i="3"/>
  <c r="M2672" i="1"/>
  <c r="G2671" i="3"/>
  <c r="E2673" i="3"/>
  <c r="C2674" i="3"/>
  <c r="E2674" i="3" l="1"/>
  <c r="C2675" i="3"/>
  <c r="F2673" i="3"/>
  <c r="G2673" i="3" s="1"/>
  <c r="M2673" i="1"/>
  <c r="H2672" i="3"/>
  <c r="E2675" i="3" l="1"/>
  <c r="C2676" i="3"/>
  <c r="F2674" i="3"/>
  <c r="M2674" i="1"/>
  <c r="H2673" i="3"/>
  <c r="G2674" i="3" l="1"/>
  <c r="C2677" i="3"/>
  <c r="E2676" i="3"/>
  <c r="F2675" i="3"/>
  <c r="H2674" i="3" s="1"/>
  <c r="I2674" i="3" s="1"/>
  <c r="I2673" i="3" s="1"/>
  <c r="I2672" i="3" s="1"/>
  <c r="I2671" i="3" s="1"/>
  <c r="M2675" i="1"/>
  <c r="G2675" i="3" l="1"/>
  <c r="C2678" i="3"/>
  <c r="E2677" i="3"/>
  <c r="F2676" i="3"/>
  <c r="M2676" i="1"/>
  <c r="G2676" i="3" l="1"/>
  <c r="C2679" i="3"/>
  <c r="E2678" i="3"/>
  <c r="H2675" i="3"/>
  <c r="F2677" i="3"/>
  <c r="H2676" i="3" s="1"/>
  <c r="M2677" i="1"/>
  <c r="G2677" i="3" l="1"/>
  <c r="F2678" i="3"/>
  <c r="H2677" i="3" s="1"/>
  <c r="M2678" i="1"/>
  <c r="E2679" i="3"/>
  <c r="C2680" i="3"/>
  <c r="F2679" i="3" l="1"/>
  <c r="M2679" i="1"/>
  <c r="G2678" i="3"/>
  <c r="H2678" i="3"/>
  <c r="E2680" i="3"/>
  <c r="C2681" i="3"/>
  <c r="F2680" i="3" l="1"/>
  <c r="H2679" i="3" s="1"/>
  <c r="G2680" i="3"/>
  <c r="M2680" i="1"/>
  <c r="G2679" i="3"/>
  <c r="E2681" i="3"/>
  <c r="C2682" i="3"/>
  <c r="F2681" i="3" l="1"/>
  <c r="G2681" i="3" s="1"/>
  <c r="M2681" i="1"/>
  <c r="H2680" i="3"/>
  <c r="E2682" i="3"/>
  <c r="C2683" i="3"/>
  <c r="E2683" i="3" l="1"/>
  <c r="C2684" i="3"/>
  <c r="F2682" i="3"/>
  <c r="M2682" i="1"/>
  <c r="H2681" i="3"/>
  <c r="G2682" i="3" l="1"/>
  <c r="C2685" i="3"/>
  <c r="E2684" i="3"/>
  <c r="F2683" i="3"/>
  <c r="H2682" i="3" s="1"/>
  <c r="I2682" i="3" s="1"/>
  <c r="I2681" i="3" s="1"/>
  <c r="I2680" i="3" s="1"/>
  <c r="I2679" i="3" s="1"/>
  <c r="I2678" i="3" s="1"/>
  <c r="I2677" i="3" s="1"/>
  <c r="I2676" i="3" s="1"/>
  <c r="I2675" i="3" s="1"/>
  <c r="M2683" i="1"/>
  <c r="G2683" i="3" l="1"/>
  <c r="F2684" i="3"/>
  <c r="H2683" i="3" s="1"/>
  <c r="M2684" i="1"/>
  <c r="C2686" i="3"/>
  <c r="E2685" i="3"/>
  <c r="G2684" i="3" l="1"/>
  <c r="F2685" i="3"/>
  <c r="H2684" i="3" s="1"/>
  <c r="M2685" i="1"/>
  <c r="C2687" i="3"/>
  <c r="E2686" i="3"/>
  <c r="E2687" i="3" l="1"/>
  <c r="C2688" i="3"/>
  <c r="G2685" i="3"/>
  <c r="F2686" i="3"/>
  <c r="G2686" i="3" s="1"/>
  <c r="M2686" i="1"/>
  <c r="H2685" i="3" l="1"/>
  <c r="E2688" i="3"/>
  <c r="C2689" i="3"/>
  <c r="F2687" i="3"/>
  <c r="H2686" i="3" s="1"/>
  <c r="M2687" i="1"/>
  <c r="G2687" i="3" l="1"/>
  <c r="E2689" i="3"/>
  <c r="C2690" i="3"/>
  <c r="F2688" i="3"/>
  <c r="G2688" i="3" s="1"/>
  <c r="M2688" i="1"/>
  <c r="F2689" i="3" l="1"/>
  <c r="H2688" i="3" s="1"/>
  <c r="M2689" i="1"/>
  <c r="H2687" i="3"/>
  <c r="E2690" i="3"/>
  <c r="C2691" i="3"/>
  <c r="F2690" i="3" l="1"/>
  <c r="M2690" i="1"/>
  <c r="G2689" i="3"/>
  <c r="E2691" i="3"/>
  <c r="C2692" i="3"/>
  <c r="G2690" i="3" l="1"/>
  <c r="H2689" i="3"/>
  <c r="F2691" i="3"/>
  <c r="H2690" i="3" s="1"/>
  <c r="M2691" i="1"/>
  <c r="C2693" i="3"/>
  <c r="E2692" i="3"/>
  <c r="C2694" i="3" l="1"/>
  <c r="E2693" i="3"/>
  <c r="G2691" i="3"/>
  <c r="F2692" i="3"/>
  <c r="H2691" i="3" s="1"/>
  <c r="M2692" i="1"/>
  <c r="G2692" i="3" l="1"/>
  <c r="F2693" i="3"/>
  <c r="H2692" i="3" s="1"/>
  <c r="M2693" i="1"/>
  <c r="C2695" i="3"/>
  <c r="E2694" i="3"/>
  <c r="G2693" i="3" l="1"/>
  <c r="E2695" i="3"/>
  <c r="C2696" i="3"/>
  <c r="F2694" i="3"/>
  <c r="H2693" i="3" s="1"/>
  <c r="M2694" i="1"/>
  <c r="G2694" i="3" l="1"/>
  <c r="E2696" i="3"/>
  <c r="C2697" i="3"/>
  <c r="F2695" i="3"/>
  <c r="H2694" i="3" s="1"/>
  <c r="M2695" i="1"/>
  <c r="G2695" i="3" l="1"/>
  <c r="E2697" i="3"/>
  <c r="C2698" i="3"/>
  <c r="F2696" i="3"/>
  <c r="H2695" i="3" s="1"/>
  <c r="G2696" i="3"/>
  <c r="M2696" i="1"/>
  <c r="E2698" i="3" l="1"/>
  <c r="C2699" i="3"/>
  <c r="F2697" i="3"/>
  <c r="H2696" i="3" s="1"/>
  <c r="M2697" i="1"/>
  <c r="G2697" i="3" l="1"/>
  <c r="E2699" i="3"/>
  <c r="C2700" i="3"/>
  <c r="F2698" i="3"/>
  <c r="H2697" i="3" s="1"/>
  <c r="M2698" i="1"/>
  <c r="G2698" i="3" l="1"/>
  <c r="C2701" i="3"/>
  <c r="E2700" i="3"/>
  <c r="F2699" i="3"/>
  <c r="H2698" i="3" s="1"/>
  <c r="M2699" i="1"/>
  <c r="G2699" i="3" l="1"/>
  <c r="F2700" i="3"/>
  <c r="H2699" i="3" s="1"/>
  <c r="M2700" i="1"/>
  <c r="C2702" i="3"/>
  <c r="E2701" i="3"/>
  <c r="G2700" i="3" l="1"/>
  <c r="C2703" i="3"/>
  <c r="E2702" i="3"/>
  <c r="F2701" i="3"/>
  <c r="H2700" i="3" s="1"/>
  <c r="M2701" i="1"/>
  <c r="G2701" i="3" l="1"/>
  <c r="F2702" i="3"/>
  <c r="H2701" i="3" s="1"/>
  <c r="M2702" i="1"/>
  <c r="E2703" i="3"/>
  <c r="C2704" i="3"/>
  <c r="F2703" i="3" l="1"/>
  <c r="G2703" i="3"/>
  <c r="M2703" i="1"/>
  <c r="G2702" i="3"/>
  <c r="H2702" i="3"/>
  <c r="E2704" i="3"/>
  <c r="C2705" i="3"/>
  <c r="F2704" i="3" l="1"/>
  <c r="H2703" i="3" s="1"/>
  <c r="M2704" i="1"/>
  <c r="E2705" i="3"/>
  <c r="C2706" i="3"/>
  <c r="G2704" i="3" l="1"/>
  <c r="E2706" i="3"/>
  <c r="C2707" i="3"/>
  <c r="F2705" i="3"/>
  <c r="G2705" i="3" s="1"/>
  <c r="M2705" i="1"/>
  <c r="E2707" i="3" l="1"/>
  <c r="C2708" i="3"/>
  <c r="F2706" i="3"/>
  <c r="H2705" i="3" s="1"/>
  <c r="M2706" i="1"/>
  <c r="H2704" i="3"/>
  <c r="C2709" i="3" l="1"/>
  <c r="E2708" i="3"/>
  <c r="F2707" i="3"/>
  <c r="M2707" i="1"/>
  <c r="G2706" i="3"/>
  <c r="G2707" i="3" l="1"/>
  <c r="F2708" i="3"/>
  <c r="H2707" i="3" s="1"/>
  <c r="M2708" i="1"/>
  <c r="H2706" i="3"/>
  <c r="C2710" i="3"/>
  <c r="E2709" i="3"/>
  <c r="C2711" i="3" l="1"/>
  <c r="E2710" i="3"/>
  <c r="G2708" i="3"/>
  <c r="H2708" i="3"/>
  <c r="G2709" i="3"/>
  <c r="F2709" i="3"/>
  <c r="M2709" i="1"/>
  <c r="E2711" i="3" l="1"/>
  <c r="C2712" i="3"/>
  <c r="F2710" i="3"/>
  <c r="H2709" i="3" s="1"/>
  <c r="M2710" i="1"/>
  <c r="E2712" i="3" l="1"/>
  <c r="C2713" i="3"/>
  <c r="F2711" i="3"/>
  <c r="H2710" i="3" s="1"/>
  <c r="M2711" i="1"/>
  <c r="G2710" i="3"/>
  <c r="G2711" i="3" l="1"/>
  <c r="E2713" i="3"/>
  <c r="C2714" i="3"/>
  <c r="F2712" i="3"/>
  <c r="H2711" i="3" s="1"/>
  <c r="G2712" i="3"/>
  <c r="M2712" i="1"/>
  <c r="E2714" i="3" l="1"/>
  <c r="C2715" i="3"/>
  <c r="F2713" i="3"/>
  <c r="H2712" i="3" s="1"/>
  <c r="M2713" i="1"/>
  <c r="G2713" i="3" l="1"/>
  <c r="F2714" i="3"/>
  <c r="M2714" i="1"/>
  <c r="H2713" i="3"/>
  <c r="E2715" i="3"/>
  <c r="C2716" i="3"/>
  <c r="F2715" i="3" l="1"/>
  <c r="H2714" i="3" s="1"/>
  <c r="M2715" i="1"/>
  <c r="G2714" i="3"/>
  <c r="C2717" i="3"/>
  <c r="E2716" i="3"/>
  <c r="C2718" i="3" l="1"/>
  <c r="E2717" i="3"/>
  <c r="G2715" i="3"/>
  <c r="F2716" i="3"/>
  <c r="H2715" i="3" s="1"/>
  <c r="M2716" i="1"/>
  <c r="C2719" i="3" l="1"/>
  <c r="E2718" i="3"/>
  <c r="G2716" i="3"/>
  <c r="F2717" i="3"/>
  <c r="M2717" i="1"/>
  <c r="G2717" i="3" l="1"/>
  <c r="H2716" i="3"/>
  <c r="F2718" i="3"/>
  <c r="H2717" i="3" s="1"/>
  <c r="M2718" i="1"/>
  <c r="E2719" i="3"/>
  <c r="C2720" i="3"/>
  <c r="F2719" i="3" l="1"/>
  <c r="H2718" i="3" s="1"/>
  <c r="I2718" i="3" s="1"/>
  <c r="I2717" i="3" s="1"/>
  <c r="I2716" i="3" s="1"/>
  <c r="I2715" i="3" s="1"/>
  <c r="I2714" i="3" s="1"/>
  <c r="I2713" i="3" s="1"/>
  <c r="I2712" i="3" s="1"/>
  <c r="I2711" i="3" s="1"/>
  <c r="I2710" i="3" s="1"/>
  <c r="I2709" i="3" s="1"/>
  <c r="I2708" i="3" s="1"/>
  <c r="I2707" i="3" s="1"/>
  <c r="I2706" i="3" s="1"/>
  <c r="I2705" i="3" s="1"/>
  <c r="I2704" i="3" s="1"/>
  <c r="I2703" i="3" s="1"/>
  <c r="I2702" i="3" s="1"/>
  <c r="I2701" i="3" s="1"/>
  <c r="I2700" i="3" s="1"/>
  <c r="I2699" i="3" s="1"/>
  <c r="I2698" i="3" s="1"/>
  <c r="I2697" i="3" s="1"/>
  <c r="I2696" i="3" s="1"/>
  <c r="I2695" i="3" s="1"/>
  <c r="I2694" i="3" s="1"/>
  <c r="I2693" i="3" s="1"/>
  <c r="I2692" i="3" s="1"/>
  <c r="I2691" i="3" s="1"/>
  <c r="I2690" i="3" s="1"/>
  <c r="I2689" i="3" s="1"/>
  <c r="I2688" i="3" s="1"/>
  <c r="I2687" i="3" s="1"/>
  <c r="I2686" i="3" s="1"/>
  <c r="I2685" i="3" s="1"/>
  <c r="I2684" i="3" s="1"/>
  <c r="I2683" i="3" s="1"/>
  <c r="M2719" i="1"/>
  <c r="G2718" i="3"/>
  <c r="E2720" i="3"/>
  <c r="C2721" i="3"/>
  <c r="G2719" i="3" l="1"/>
  <c r="E2721" i="3"/>
  <c r="C2722" i="3"/>
  <c r="F2720" i="3"/>
  <c r="H2719" i="3" s="1"/>
  <c r="G2720" i="3"/>
  <c r="M2720" i="1"/>
  <c r="G2721" i="3" l="1"/>
  <c r="F2721" i="3"/>
  <c r="H2720" i="3" s="1"/>
  <c r="M2721" i="1"/>
  <c r="E2722" i="3"/>
  <c r="C2723" i="3"/>
  <c r="E2723" i="3" l="1"/>
  <c r="C2724" i="3"/>
  <c r="F2722" i="3"/>
  <c r="H2721" i="3" s="1"/>
  <c r="M2722" i="1"/>
  <c r="C2725" i="3" l="1"/>
  <c r="E2724" i="3"/>
  <c r="G2722" i="3"/>
  <c r="F2723" i="3"/>
  <c r="H2722" i="3" s="1"/>
  <c r="M2723" i="1"/>
  <c r="F2724" i="3" l="1"/>
  <c r="H2723" i="3" s="1"/>
  <c r="M2724" i="1"/>
  <c r="G2723" i="3"/>
  <c r="C2726" i="3"/>
  <c r="E2725" i="3"/>
  <c r="G2724" i="3" l="1"/>
  <c r="C2727" i="3"/>
  <c r="E2726" i="3"/>
  <c r="F2725" i="3"/>
  <c r="H2724" i="3" s="1"/>
  <c r="M2725" i="1"/>
  <c r="F2726" i="3" l="1"/>
  <c r="H2725" i="3" s="1"/>
  <c r="M2726" i="1"/>
  <c r="G2725" i="3"/>
  <c r="E2727" i="3"/>
  <c r="C2728" i="3"/>
  <c r="G2727" i="3" l="1"/>
  <c r="F2727" i="3"/>
  <c r="M2727" i="1"/>
  <c r="G2726" i="3"/>
  <c r="H2726" i="3"/>
  <c r="E2728" i="3"/>
  <c r="C2729" i="3"/>
  <c r="F2728" i="3" l="1"/>
  <c r="G2728" i="3"/>
  <c r="M2728" i="1"/>
  <c r="H2727" i="3"/>
  <c r="E2729" i="3"/>
  <c r="C2730" i="3"/>
  <c r="F2729" i="3" l="1"/>
  <c r="H2728" i="3" s="1"/>
  <c r="M2729" i="1"/>
  <c r="E2730" i="3"/>
  <c r="C2731" i="3"/>
  <c r="F2730" i="3" l="1"/>
  <c r="M2730" i="1"/>
  <c r="E2731" i="3"/>
  <c r="C2732" i="3"/>
  <c r="H2729" i="3"/>
  <c r="G2729" i="3"/>
  <c r="C2733" i="3" l="1"/>
  <c r="E2732" i="3"/>
  <c r="F2731" i="3"/>
  <c r="H2730" i="3" s="1"/>
  <c r="M2731" i="1"/>
  <c r="G2730" i="3"/>
  <c r="G2731" i="3" l="1"/>
  <c r="F2732" i="3"/>
  <c r="M2732" i="1"/>
  <c r="C2734" i="3"/>
  <c r="E2733" i="3"/>
  <c r="H2731" i="3"/>
  <c r="C2735" i="3" l="1"/>
  <c r="E2734" i="3"/>
  <c r="F2733" i="3"/>
  <c r="H2732" i="3" s="1"/>
  <c r="M2733" i="1"/>
  <c r="G2732" i="3"/>
  <c r="F2734" i="3" l="1"/>
  <c r="M2734" i="1"/>
  <c r="G2733" i="3"/>
  <c r="H2733" i="3"/>
  <c r="E2735" i="3"/>
  <c r="C2736" i="3"/>
  <c r="F2735" i="3" l="1"/>
  <c r="H2734" i="3" s="1"/>
  <c r="M2735" i="1"/>
  <c r="G2734" i="3"/>
  <c r="E2736" i="3"/>
  <c r="C2737" i="3"/>
  <c r="G2735" i="3" l="1"/>
  <c r="F2736" i="3"/>
  <c r="H2735" i="3" s="1"/>
  <c r="G2736" i="3"/>
  <c r="M2736" i="1"/>
  <c r="E2737" i="3"/>
  <c r="C2738" i="3"/>
  <c r="F2737" i="3" l="1"/>
  <c r="G2737" i="3" s="1"/>
  <c r="M2737" i="1"/>
  <c r="H2736" i="3"/>
  <c r="E2738" i="3"/>
  <c r="C2739" i="3"/>
  <c r="E2739" i="3" l="1"/>
  <c r="C2740" i="3"/>
  <c r="F2738" i="3"/>
  <c r="M2738" i="1"/>
  <c r="H2737" i="3"/>
  <c r="C2741" i="3" l="1"/>
  <c r="E2740" i="3"/>
  <c r="G2738" i="3"/>
  <c r="F2739" i="3"/>
  <c r="H2738" i="3" s="1"/>
  <c r="M2739" i="1"/>
  <c r="G2739" i="3" l="1"/>
  <c r="F2740" i="3"/>
  <c r="H2739" i="3" s="1"/>
  <c r="M2740" i="1"/>
  <c r="C2742" i="3"/>
  <c r="E2741" i="3"/>
  <c r="C2743" i="3" l="1"/>
  <c r="E2742" i="3"/>
  <c r="G2740" i="3"/>
  <c r="F2741" i="3"/>
  <c r="H2740" i="3" s="1"/>
  <c r="M2741" i="1"/>
  <c r="G2741" i="3" l="1"/>
  <c r="F2742" i="3"/>
  <c r="M2742" i="1"/>
  <c r="E2743" i="3"/>
  <c r="C2744" i="3"/>
  <c r="H2741" i="3" l="1"/>
  <c r="G2743" i="3"/>
  <c r="F2743" i="3"/>
  <c r="H2742" i="3" s="1"/>
  <c r="M2743" i="1"/>
  <c r="G2742" i="3"/>
  <c r="E2744" i="3"/>
  <c r="C2745" i="3"/>
  <c r="F2744" i="3" l="1"/>
  <c r="G2744" i="3"/>
  <c r="M2744" i="1"/>
  <c r="H2743" i="3"/>
  <c r="E2745" i="3"/>
  <c r="C2746" i="3"/>
  <c r="F2745" i="3" l="1"/>
  <c r="G2745" i="3" s="1"/>
  <c r="M2745" i="1"/>
  <c r="H2744" i="3"/>
  <c r="E2746" i="3"/>
  <c r="C2747" i="3"/>
  <c r="E2747" i="3" l="1"/>
  <c r="C2748" i="3"/>
  <c r="F2746" i="3"/>
  <c r="M2746" i="1"/>
  <c r="H2745" i="3"/>
  <c r="G2746" i="3" l="1"/>
  <c r="C2749" i="3"/>
  <c r="E2748" i="3"/>
  <c r="F2747" i="3"/>
  <c r="H2746" i="3" s="1"/>
  <c r="I2746" i="3" s="1"/>
  <c r="I2745" i="3" s="1"/>
  <c r="I2744" i="3" s="1"/>
  <c r="I2743" i="3" s="1"/>
  <c r="I2742" i="3" s="1"/>
  <c r="I2741" i="3" s="1"/>
  <c r="I2740" i="3" s="1"/>
  <c r="I2739" i="3" s="1"/>
  <c r="I2738" i="3" s="1"/>
  <c r="I2737" i="3" s="1"/>
  <c r="I2736" i="3" s="1"/>
  <c r="I2735" i="3" s="1"/>
  <c r="I2734" i="3" s="1"/>
  <c r="I2733" i="3" s="1"/>
  <c r="I2732" i="3" s="1"/>
  <c r="I2731" i="3" s="1"/>
  <c r="I2730" i="3" s="1"/>
  <c r="I2729" i="3" s="1"/>
  <c r="I2728" i="3" s="1"/>
  <c r="I2727" i="3" s="1"/>
  <c r="I2726" i="3" s="1"/>
  <c r="I2725" i="3" s="1"/>
  <c r="I2724" i="3" s="1"/>
  <c r="I2723" i="3" s="1"/>
  <c r="I2722" i="3" s="1"/>
  <c r="I2721" i="3" s="1"/>
  <c r="I2720" i="3" s="1"/>
  <c r="I2719" i="3" s="1"/>
  <c r="M2747" i="1"/>
  <c r="G2747" i="3" l="1"/>
  <c r="F2748" i="3"/>
  <c r="H2747" i="3" s="1"/>
  <c r="M2748" i="1"/>
  <c r="C2750" i="3"/>
  <c r="E2749" i="3"/>
  <c r="G2748" i="3" l="1"/>
  <c r="F2749" i="3"/>
  <c r="H2748" i="3" s="1"/>
  <c r="M2749" i="1"/>
  <c r="C2751" i="3"/>
  <c r="E2750" i="3"/>
  <c r="E2751" i="3" l="1"/>
  <c r="C2752" i="3"/>
  <c r="G2749" i="3"/>
  <c r="F2750" i="3"/>
  <c r="M2750" i="1"/>
  <c r="G2750" i="3" l="1"/>
  <c r="H2749" i="3"/>
  <c r="F2751" i="3"/>
  <c r="H2750" i="3" s="1"/>
  <c r="I2750" i="3" s="1"/>
  <c r="M2751" i="1"/>
  <c r="E2752" i="3"/>
  <c r="C2753" i="3"/>
  <c r="F2752" i="3" l="1"/>
  <c r="M2752" i="1"/>
  <c r="G2751" i="3"/>
  <c r="H2751" i="3"/>
  <c r="I2749" i="3"/>
  <c r="I2748" i="3" s="1"/>
  <c r="I2747" i="3" s="1"/>
  <c r="E2753" i="3"/>
  <c r="C2754" i="3"/>
  <c r="F2753" i="3" l="1"/>
  <c r="H2752" i="3" s="1"/>
  <c r="M2753" i="1"/>
  <c r="G2752" i="3"/>
  <c r="E2754" i="3"/>
  <c r="C2755" i="3"/>
  <c r="F2754" i="3" l="1"/>
  <c r="M2754" i="1"/>
  <c r="H2753" i="3"/>
  <c r="G2753" i="3"/>
  <c r="E2755" i="3"/>
  <c r="C2756" i="3"/>
  <c r="F2755" i="3" l="1"/>
  <c r="H2754" i="3" s="1"/>
  <c r="M2755" i="1"/>
  <c r="G2754" i="3"/>
  <c r="C2757" i="3"/>
  <c r="E2756" i="3"/>
  <c r="C2758" i="3" l="1"/>
  <c r="E2757" i="3"/>
  <c r="G2755" i="3"/>
  <c r="F2756" i="3"/>
  <c r="H2755" i="3" s="1"/>
  <c r="M2756" i="1"/>
  <c r="G2756" i="3" l="1"/>
  <c r="F2757" i="3"/>
  <c r="H2756" i="3" s="1"/>
  <c r="I2756" i="3" s="1"/>
  <c r="I2755" i="3" s="1"/>
  <c r="I2754" i="3" s="1"/>
  <c r="I2753" i="3" s="1"/>
  <c r="I2752" i="3" s="1"/>
  <c r="I2751" i="3" s="1"/>
  <c r="M2757" i="1"/>
  <c r="C2759" i="3"/>
  <c r="E2758" i="3"/>
  <c r="G2757" i="3" l="1"/>
  <c r="E2759" i="3"/>
  <c r="C2760" i="3"/>
  <c r="F2758" i="3"/>
  <c r="H2757" i="3" s="1"/>
  <c r="M2758" i="1"/>
  <c r="G2758" i="3" l="1"/>
  <c r="F2759" i="3"/>
  <c r="H2758" i="3" s="1"/>
  <c r="M2759" i="1"/>
  <c r="E2760" i="3"/>
  <c r="C2761" i="3"/>
  <c r="F2760" i="3" l="1"/>
  <c r="G2760" i="3"/>
  <c r="M2760" i="1"/>
  <c r="G2759" i="3"/>
  <c r="H2759" i="3"/>
  <c r="E2761" i="3"/>
  <c r="C2762" i="3"/>
  <c r="G2761" i="3" l="1"/>
  <c r="F2761" i="3"/>
  <c r="M2761" i="1"/>
  <c r="H2760" i="3"/>
  <c r="E2762" i="3"/>
  <c r="C2763" i="3"/>
  <c r="E2763" i="3" l="1"/>
  <c r="C2764" i="3"/>
  <c r="F2762" i="3"/>
  <c r="M2762" i="1"/>
  <c r="H2761" i="3"/>
  <c r="C2765" i="3" l="1"/>
  <c r="E2764" i="3"/>
  <c r="G2762" i="3"/>
  <c r="F2763" i="3"/>
  <c r="H2762" i="3" s="1"/>
  <c r="M2763" i="1"/>
  <c r="G2763" i="3" l="1"/>
  <c r="F2764" i="3"/>
  <c r="H2763" i="3" s="1"/>
  <c r="M2764" i="1"/>
  <c r="C2766" i="3"/>
  <c r="E2765" i="3"/>
  <c r="G2764" i="3" l="1"/>
  <c r="C2767" i="3"/>
  <c r="E2766" i="3"/>
  <c r="F2765" i="3"/>
  <c r="H2764" i="3" s="1"/>
  <c r="M2765" i="1"/>
  <c r="G2765" i="3" l="1"/>
  <c r="F2766" i="3"/>
  <c r="H2765" i="3" s="1"/>
  <c r="M2766" i="1"/>
  <c r="E2767" i="3"/>
  <c r="C2768" i="3"/>
  <c r="G2766" i="3" l="1"/>
  <c r="F2767" i="3"/>
  <c r="H2766" i="3" s="1"/>
  <c r="G2767" i="3"/>
  <c r="M2767" i="1"/>
  <c r="E2768" i="3"/>
  <c r="C2769" i="3"/>
  <c r="F2768" i="3" l="1"/>
  <c r="H2767" i="3" s="1"/>
  <c r="G2768" i="3"/>
  <c r="M2768" i="1"/>
  <c r="E2769" i="3"/>
  <c r="C2770" i="3"/>
  <c r="E2770" i="3" l="1"/>
  <c r="C2771" i="3"/>
  <c r="F2769" i="3"/>
  <c r="G2769" i="3" s="1"/>
  <c r="M2769" i="1"/>
  <c r="H2768" i="3"/>
  <c r="E2771" i="3" l="1"/>
  <c r="C2772" i="3"/>
  <c r="F2770" i="3"/>
  <c r="H2769" i="3" s="1"/>
  <c r="M2770" i="1"/>
  <c r="C2773" i="3" l="1"/>
  <c r="E2772" i="3"/>
  <c r="F2771" i="3"/>
  <c r="H2770" i="3" s="1"/>
  <c r="M2771" i="1"/>
  <c r="G2770" i="3"/>
  <c r="F2772" i="3" l="1"/>
  <c r="H2771" i="3" s="1"/>
  <c r="I2771" i="3" s="1"/>
  <c r="I2770" i="3" s="1"/>
  <c r="I2769" i="3" s="1"/>
  <c r="I2768" i="3" s="1"/>
  <c r="I2767" i="3" s="1"/>
  <c r="I2766" i="3" s="1"/>
  <c r="I2765" i="3" s="1"/>
  <c r="I2764" i="3" s="1"/>
  <c r="I2763" i="3" s="1"/>
  <c r="I2762" i="3" s="1"/>
  <c r="I2761" i="3" s="1"/>
  <c r="I2760" i="3" s="1"/>
  <c r="I2759" i="3" s="1"/>
  <c r="I2758" i="3" s="1"/>
  <c r="I2757" i="3" s="1"/>
  <c r="M2772" i="1"/>
  <c r="E2773" i="3"/>
  <c r="C2774" i="3"/>
  <c r="G2771" i="3"/>
  <c r="C2775" i="3" l="1"/>
  <c r="E2774" i="3"/>
  <c r="G2772" i="3"/>
  <c r="F2773" i="3"/>
  <c r="H2772" i="3" s="1"/>
  <c r="G2773" i="3"/>
  <c r="M2773" i="1"/>
  <c r="F2774" i="3" l="1"/>
  <c r="G2774" i="3" s="1"/>
  <c r="M2774" i="1"/>
  <c r="H2773" i="3"/>
  <c r="E2775" i="3"/>
  <c r="C2776" i="3"/>
  <c r="G2775" i="3" l="1"/>
  <c r="F2775" i="3"/>
  <c r="M2775" i="1"/>
  <c r="E2776" i="3"/>
  <c r="C2777" i="3"/>
  <c r="H2774" i="3"/>
  <c r="F2776" i="3" l="1"/>
  <c r="H2775" i="3" s="1"/>
  <c r="M2776" i="1"/>
  <c r="C2778" i="3"/>
  <c r="E2777" i="3"/>
  <c r="F2777" i="3" l="1"/>
  <c r="G2777" i="3"/>
  <c r="M2777" i="1"/>
  <c r="C2779" i="3"/>
  <c r="E2778" i="3"/>
  <c r="G2776" i="3"/>
  <c r="H2776" i="3"/>
  <c r="E2779" i="3" l="1"/>
  <c r="C2780" i="3"/>
  <c r="F2778" i="3"/>
  <c r="H2777" i="3" s="1"/>
  <c r="I2777" i="3" s="1"/>
  <c r="I2776" i="3" s="1"/>
  <c r="I2775" i="3" s="1"/>
  <c r="I2774" i="3" s="1"/>
  <c r="I2773" i="3" s="1"/>
  <c r="I2772" i="3" s="1"/>
  <c r="M2778" i="1"/>
  <c r="E2780" i="3" l="1"/>
  <c r="C2781" i="3"/>
  <c r="F2779" i="3"/>
  <c r="H2778" i="3" s="1"/>
  <c r="M2779" i="1"/>
  <c r="G2778" i="3"/>
  <c r="G2779" i="3" l="1"/>
  <c r="F2780" i="3"/>
  <c r="H2779" i="3" s="1"/>
  <c r="M2780" i="1"/>
  <c r="E2781" i="3"/>
  <c r="C2782" i="3"/>
  <c r="F2781" i="3" l="1"/>
  <c r="G2781" i="3"/>
  <c r="M2781" i="1"/>
  <c r="G2780" i="3"/>
  <c r="H2780" i="3"/>
  <c r="C2783" i="3"/>
  <c r="E2782" i="3"/>
  <c r="C2784" i="3" l="1"/>
  <c r="E2783" i="3"/>
  <c r="F2782" i="3"/>
  <c r="H2781" i="3" s="1"/>
  <c r="M2782" i="1"/>
  <c r="F2783" i="3" l="1"/>
  <c r="M2783" i="1"/>
  <c r="E2784" i="3"/>
  <c r="C2785" i="3"/>
  <c r="H2782" i="3"/>
  <c r="G2782" i="3"/>
  <c r="C2786" i="3" l="1"/>
  <c r="E2785" i="3"/>
  <c r="F2784" i="3"/>
  <c r="H2783" i="3" s="1"/>
  <c r="M2784" i="1"/>
  <c r="G2783" i="3"/>
  <c r="G2784" i="3" l="1"/>
  <c r="C2787" i="3"/>
  <c r="E2786" i="3"/>
  <c r="F2785" i="3"/>
  <c r="H2784" i="3" s="1"/>
  <c r="I2784" i="3" s="1"/>
  <c r="I2783" i="3" s="1"/>
  <c r="I2782" i="3" s="1"/>
  <c r="I2781" i="3" s="1"/>
  <c r="I2780" i="3" s="1"/>
  <c r="I2779" i="3" s="1"/>
  <c r="I2778" i="3" s="1"/>
  <c r="G2785" i="3"/>
  <c r="M2785" i="1"/>
  <c r="F2786" i="3" l="1"/>
  <c r="H2785" i="3" s="1"/>
  <c r="M2786" i="1"/>
  <c r="C2788" i="3"/>
  <c r="E2787" i="3"/>
  <c r="E2788" i="3" l="1"/>
  <c r="C2789" i="3"/>
  <c r="F2787" i="3"/>
  <c r="M2787" i="1"/>
  <c r="H2786" i="3"/>
  <c r="G2786" i="3"/>
  <c r="G2787" i="3" l="1"/>
  <c r="E2789" i="3"/>
  <c r="C2790" i="3"/>
  <c r="F2788" i="3"/>
  <c r="H2787" i="3" s="1"/>
  <c r="M2788" i="1"/>
  <c r="G2788" i="3" l="1"/>
  <c r="C2791" i="3"/>
  <c r="E2790" i="3"/>
  <c r="F2789" i="3"/>
  <c r="H2788" i="3" s="1"/>
  <c r="G2789" i="3"/>
  <c r="M2789" i="1"/>
  <c r="F2790" i="3" l="1"/>
  <c r="H2789" i="3" s="1"/>
  <c r="M2790" i="1"/>
  <c r="E2791" i="3"/>
  <c r="C2792" i="3"/>
  <c r="E2792" i="3" l="1"/>
  <c r="C2793" i="3"/>
  <c r="G2790" i="3"/>
  <c r="F2791" i="3"/>
  <c r="H2790" i="3" s="1"/>
  <c r="M2791" i="1"/>
  <c r="C2794" i="3" l="1"/>
  <c r="E2793" i="3"/>
  <c r="G2791" i="3"/>
  <c r="F2792" i="3"/>
  <c r="H2791" i="3" s="1"/>
  <c r="I2791" i="3" s="1"/>
  <c r="I2790" i="3" s="1"/>
  <c r="I2789" i="3" s="1"/>
  <c r="I2788" i="3" s="1"/>
  <c r="I2787" i="3" s="1"/>
  <c r="I2786" i="3" s="1"/>
  <c r="I2785" i="3" s="1"/>
  <c r="M2792" i="1"/>
  <c r="G2792" i="3" l="1"/>
  <c r="F2793" i="3"/>
  <c r="H2792" i="3" s="1"/>
  <c r="G2793" i="3"/>
  <c r="M2793" i="1"/>
  <c r="C2795" i="3"/>
  <c r="E2794" i="3"/>
  <c r="F2794" i="3" l="1"/>
  <c r="M2794" i="1"/>
  <c r="H2793" i="3"/>
  <c r="E2795" i="3"/>
  <c r="C2796" i="3"/>
  <c r="E2796" i="3" l="1"/>
  <c r="C2797" i="3"/>
  <c r="F2795" i="3"/>
  <c r="H2794" i="3" s="1"/>
  <c r="M2795" i="1"/>
  <c r="G2794" i="3"/>
  <c r="G2795" i="3" l="1"/>
  <c r="E2797" i="3"/>
  <c r="C2798" i="3"/>
  <c r="F2796" i="3"/>
  <c r="H2795" i="3" s="1"/>
  <c r="M2796" i="1"/>
  <c r="G2796" i="3" l="1"/>
  <c r="C2799" i="3"/>
  <c r="E2798" i="3"/>
  <c r="F2797" i="3"/>
  <c r="H2796" i="3" s="1"/>
  <c r="G2797" i="3"/>
  <c r="M2797" i="1"/>
  <c r="F2798" i="3" l="1"/>
  <c r="H2797" i="3" s="1"/>
  <c r="M2798" i="1"/>
  <c r="C2800" i="3"/>
  <c r="E2799" i="3"/>
  <c r="E2800" i="3" l="1"/>
  <c r="C2801" i="3"/>
  <c r="F2799" i="3"/>
  <c r="G2799" i="3" s="1"/>
  <c r="M2799" i="1"/>
  <c r="H2798" i="3"/>
  <c r="G2798" i="3"/>
  <c r="C2802" i="3" l="1"/>
  <c r="E2801" i="3"/>
  <c r="F2800" i="3"/>
  <c r="H2799" i="3" s="1"/>
  <c r="I2799" i="3" s="1"/>
  <c r="I2798" i="3" s="1"/>
  <c r="I2797" i="3" s="1"/>
  <c r="I2796" i="3" s="1"/>
  <c r="I2795" i="3" s="1"/>
  <c r="I2794" i="3" s="1"/>
  <c r="I2793" i="3" s="1"/>
  <c r="I2792" i="3" s="1"/>
  <c r="G2800" i="3"/>
  <c r="M2800" i="1"/>
  <c r="F2801" i="3" l="1"/>
  <c r="H2800" i="3" s="1"/>
  <c r="G2801" i="3"/>
  <c r="M2801" i="1"/>
  <c r="C2803" i="3"/>
  <c r="E2802" i="3"/>
  <c r="F2802" i="3" l="1"/>
  <c r="G2802" i="3" s="1"/>
  <c r="M2802" i="1"/>
  <c r="C2804" i="3"/>
  <c r="E2803" i="3"/>
  <c r="H2801" i="3"/>
  <c r="E2804" i="3" l="1"/>
  <c r="C2805" i="3"/>
  <c r="F2803" i="3"/>
  <c r="H2802" i="3" s="1"/>
  <c r="M2803" i="1"/>
  <c r="E2805" i="3" l="1"/>
  <c r="C2806" i="3"/>
  <c r="G2803" i="3"/>
  <c r="G2804" i="3"/>
  <c r="F2804" i="3"/>
  <c r="H2803" i="3" s="1"/>
  <c r="M2804" i="1"/>
  <c r="C2807" i="3" l="1"/>
  <c r="E2806" i="3"/>
  <c r="F2805" i="3"/>
  <c r="H2804" i="3" s="1"/>
  <c r="G2805" i="3"/>
  <c r="M2805" i="1"/>
  <c r="E2807" i="3" l="1"/>
  <c r="C2808" i="3"/>
  <c r="F2806" i="3"/>
  <c r="H2805" i="3" s="1"/>
  <c r="M2806" i="1"/>
  <c r="E2808" i="3" l="1"/>
  <c r="C2809" i="3"/>
  <c r="F2807" i="3"/>
  <c r="H2806" i="3" s="1"/>
  <c r="M2807" i="1"/>
  <c r="G2806" i="3"/>
  <c r="G2807" i="3" l="1"/>
  <c r="F2808" i="3"/>
  <c r="H2807" i="3" s="1"/>
  <c r="M2808" i="1"/>
  <c r="C2810" i="3"/>
  <c r="E2809" i="3"/>
  <c r="C2811" i="3" l="1"/>
  <c r="E2810" i="3"/>
  <c r="G2808" i="3"/>
  <c r="F2809" i="3"/>
  <c r="H2808" i="3" s="1"/>
  <c r="G2809" i="3"/>
  <c r="M2809" i="1"/>
  <c r="F2810" i="3" l="1"/>
  <c r="H2809" i="3" s="1"/>
  <c r="M2810" i="1"/>
  <c r="E2811" i="3"/>
  <c r="C2812" i="3"/>
  <c r="F2811" i="3" l="1"/>
  <c r="M2811" i="1"/>
  <c r="E2812" i="3"/>
  <c r="C2813" i="3"/>
  <c r="G2810" i="3"/>
  <c r="E2813" i="3" l="1"/>
  <c r="C2814" i="3"/>
  <c r="F2812" i="3"/>
  <c r="H2811" i="3" s="1"/>
  <c r="M2812" i="1"/>
  <c r="G2811" i="3"/>
  <c r="H2810" i="3"/>
  <c r="G2812" i="3" l="1"/>
  <c r="C2815" i="3"/>
  <c r="E2814" i="3"/>
  <c r="F2813" i="3"/>
  <c r="H2812" i="3" s="1"/>
  <c r="M2813" i="1"/>
  <c r="G2813" i="3" l="1"/>
  <c r="F2814" i="3"/>
  <c r="H2813" i="3" s="1"/>
  <c r="M2814" i="1"/>
  <c r="C2816" i="3"/>
  <c r="E2815" i="3"/>
  <c r="C2817" i="3" l="1"/>
  <c r="E2816" i="3"/>
  <c r="G2814" i="3"/>
  <c r="F2815" i="3"/>
  <c r="H2814" i="3" s="1"/>
  <c r="M2815" i="1"/>
  <c r="G2815" i="3" l="1"/>
  <c r="F2816" i="3"/>
  <c r="H2815" i="3" s="1"/>
  <c r="M2816" i="1"/>
  <c r="C2818" i="3"/>
  <c r="E2817" i="3"/>
  <c r="F2817" i="3" l="1"/>
  <c r="G2817" i="3"/>
  <c r="M2817" i="1"/>
  <c r="C2819" i="3"/>
  <c r="E2818" i="3"/>
  <c r="G2816" i="3"/>
  <c r="H2816" i="3"/>
  <c r="F2818" i="3" l="1"/>
  <c r="H2817" i="3" s="1"/>
  <c r="M2818" i="1"/>
  <c r="E2819" i="3"/>
  <c r="C2820" i="3"/>
  <c r="E2820" i="3" l="1"/>
  <c r="C2821" i="3"/>
  <c r="G2818" i="3"/>
  <c r="F2819" i="3"/>
  <c r="H2818" i="3" s="1"/>
  <c r="M2819" i="1"/>
  <c r="G2819" i="3" l="1"/>
  <c r="E2821" i="3"/>
  <c r="C2822" i="3"/>
  <c r="F2820" i="3"/>
  <c r="H2819" i="3" s="1"/>
  <c r="G2820" i="3"/>
  <c r="M2820" i="1"/>
  <c r="E2822" i="3" l="1"/>
  <c r="C2823" i="3"/>
  <c r="F2821" i="3"/>
  <c r="H2820" i="3" s="1"/>
  <c r="M2821" i="1"/>
  <c r="G2821" i="3" l="1"/>
  <c r="C2824" i="3"/>
  <c r="E2823" i="3"/>
  <c r="F2822" i="3"/>
  <c r="H2821" i="3" s="1"/>
  <c r="M2822" i="1"/>
  <c r="G2822" i="3" l="1"/>
  <c r="C2825" i="3"/>
  <c r="E2824" i="3"/>
  <c r="F2823" i="3"/>
  <c r="H2822" i="3" s="1"/>
  <c r="M2823" i="1"/>
  <c r="G2823" i="3" l="1"/>
  <c r="F2824" i="3"/>
  <c r="H2823" i="3" s="1"/>
  <c r="M2824" i="1"/>
  <c r="C2826" i="3"/>
  <c r="E2825" i="3"/>
  <c r="C2827" i="3" l="1"/>
  <c r="E2826" i="3"/>
  <c r="G2824" i="3"/>
  <c r="F2825" i="3"/>
  <c r="H2824" i="3" s="1"/>
  <c r="G2825" i="3"/>
  <c r="M2825" i="1"/>
  <c r="F2826" i="3" l="1"/>
  <c r="M2826" i="1"/>
  <c r="E2827" i="3"/>
  <c r="C2828" i="3"/>
  <c r="E2828" i="3" l="1"/>
  <c r="C2829" i="3"/>
  <c r="F2827" i="3"/>
  <c r="H2826" i="3" s="1"/>
  <c r="M2827" i="1"/>
  <c r="G2826" i="3"/>
  <c r="H2825" i="3"/>
  <c r="I2825" i="3" s="1"/>
  <c r="I2824" i="3" s="1"/>
  <c r="I2823" i="3" s="1"/>
  <c r="I2822" i="3" s="1"/>
  <c r="I2821" i="3" s="1"/>
  <c r="I2820" i="3" s="1"/>
  <c r="I2819" i="3" s="1"/>
  <c r="I2818" i="3" s="1"/>
  <c r="I2817" i="3" s="1"/>
  <c r="I2816" i="3" s="1"/>
  <c r="I2815" i="3" s="1"/>
  <c r="I2814" i="3" s="1"/>
  <c r="I2813" i="3" s="1"/>
  <c r="I2812" i="3" s="1"/>
  <c r="I2811" i="3" s="1"/>
  <c r="I2810" i="3" s="1"/>
  <c r="I2809" i="3" s="1"/>
  <c r="I2808" i="3" s="1"/>
  <c r="I2807" i="3" s="1"/>
  <c r="I2806" i="3" s="1"/>
  <c r="I2805" i="3" s="1"/>
  <c r="I2804" i="3" s="1"/>
  <c r="I2803" i="3" s="1"/>
  <c r="I2802" i="3" s="1"/>
  <c r="I2801" i="3" s="1"/>
  <c r="I2800" i="3" s="1"/>
  <c r="G2827" i="3" l="1"/>
  <c r="E2829" i="3"/>
  <c r="C2830" i="3"/>
  <c r="F2828" i="3"/>
  <c r="H2827" i="3" s="1"/>
  <c r="G2828" i="3"/>
  <c r="M2828" i="1"/>
  <c r="E2830" i="3" l="1"/>
  <c r="C2831" i="3"/>
  <c r="F2829" i="3"/>
  <c r="H2828" i="3" s="1"/>
  <c r="M2829" i="1"/>
  <c r="G2829" i="3" l="1"/>
  <c r="E2831" i="3"/>
  <c r="C2832" i="3"/>
  <c r="F2830" i="3"/>
  <c r="H2829" i="3" s="1"/>
  <c r="M2830" i="1"/>
  <c r="C2833" i="3" l="1"/>
  <c r="E2832" i="3"/>
  <c r="G2830" i="3"/>
  <c r="F2831" i="3"/>
  <c r="G2831" i="3" s="1"/>
  <c r="M2831" i="1"/>
  <c r="H2830" i="3" l="1"/>
  <c r="F2832" i="3"/>
  <c r="H2831" i="3" s="1"/>
  <c r="M2832" i="1"/>
  <c r="C2834" i="3"/>
  <c r="E2833" i="3"/>
  <c r="C2835" i="3" l="1"/>
  <c r="E2834" i="3"/>
  <c r="F2833" i="3"/>
  <c r="G2833" i="3" s="1"/>
  <c r="M2833" i="1"/>
  <c r="G2832" i="3"/>
  <c r="H2832" i="3" l="1"/>
  <c r="E2835" i="3"/>
  <c r="C2836" i="3"/>
  <c r="F2834" i="3"/>
  <c r="H2833" i="3" s="1"/>
  <c r="M2834" i="1"/>
  <c r="G2834" i="3" l="1"/>
  <c r="E2836" i="3"/>
  <c r="C2837" i="3"/>
  <c r="F2835" i="3"/>
  <c r="H2834" i="3" s="1"/>
  <c r="M2835" i="1"/>
  <c r="G2835" i="3" l="1"/>
  <c r="E2837" i="3"/>
  <c r="C2838" i="3"/>
  <c r="F2836" i="3"/>
  <c r="H2835" i="3" s="1"/>
  <c r="G2836" i="3"/>
  <c r="M2836" i="1"/>
  <c r="E2838" i="3" l="1"/>
  <c r="C2839" i="3"/>
  <c r="F2837" i="3"/>
  <c r="H2836" i="3" s="1"/>
  <c r="M2837" i="1"/>
  <c r="G2837" i="3" l="1"/>
  <c r="C2840" i="3"/>
  <c r="E2839" i="3"/>
  <c r="F2838" i="3"/>
  <c r="H2837" i="3" s="1"/>
  <c r="M2838" i="1"/>
  <c r="G2838" i="3" l="1"/>
  <c r="F2839" i="3"/>
  <c r="H2838" i="3" s="1"/>
  <c r="M2839" i="1"/>
  <c r="C2841" i="3"/>
  <c r="E2840" i="3"/>
  <c r="C2842" i="3" l="1"/>
  <c r="E2841" i="3"/>
  <c r="G2839" i="3"/>
  <c r="F2840" i="3"/>
  <c r="H2839" i="3" s="1"/>
  <c r="M2840" i="1"/>
  <c r="G2840" i="3" l="1"/>
  <c r="F2841" i="3"/>
  <c r="H2840" i="3" s="1"/>
  <c r="G2841" i="3"/>
  <c r="M2841" i="1"/>
  <c r="C2843" i="3"/>
  <c r="E2842" i="3"/>
  <c r="E2843" i="3" l="1"/>
  <c r="C2844" i="3"/>
  <c r="F2842" i="3"/>
  <c r="G2842" i="3" s="1"/>
  <c r="M2842" i="1"/>
  <c r="E2844" i="3" l="1"/>
  <c r="C2845" i="3"/>
  <c r="F2843" i="3"/>
  <c r="H2842" i="3" s="1"/>
  <c r="M2843" i="1"/>
  <c r="H2841" i="3"/>
  <c r="E2845" i="3" l="1"/>
  <c r="C2846" i="3"/>
  <c r="F2844" i="3"/>
  <c r="H2843" i="3" s="1"/>
  <c r="G2844" i="3"/>
  <c r="M2844" i="1"/>
  <c r="G2843" i="3"/>
  <c r="E2846" i="3" l="1"/>
  <c r="C2847" i="3"/>
  <c r="F2845" i="3"/>
  <c r="H2844" i="3" s="1"/>
  <c r="M2845" i="1"/>
  <c r="G2845" i="3" l="1"/>
  <c r="F2846" i="3"/>
  <c r="H2845" i="3" s="1"/>
  <c r="M2846" i="1"/>
  <c r="C2848" i="3"/>
  <c r="E2847" i="3"/>
  <c r="C2849" i="3" l="1"/>
  <c r="E2848" i="3"/>
  <c r="F2847" i="3"/>
  <c r="M2847" i="1"/>
  <c r="G2846" i="3"/>
  <c r="H2846" i="3"/>
  <c r="G2847" i="3" l="1"/>
  <c r="F2848" i="3"/>
  <c r="H2847" i="3" s="1"/>
  <c r="M2848" i="1"/>
  <c r="C2850" i="3"/>
  <c r="E2849" i="3"/>
  <c r="C2851" i="3" l="1"/>
  <c r="E2850" i="3"/>
  <c r="G2848" i="3"/>
  <c r="F2849" i="3"/>
  <c r="H2848" i="3" s="1"/>
  <c r="G2849" i="3"/>
  <c r="M2849" i="1"/>
  <c r="F2850" i="3" l="1"/>
  <c r="H2849" i="3" s="1"/>
  <c r="M2850" i="1"/>
  <c r="E2851" i="3"/>
  <c r="C2852" i="3"/>
  <c r="E2852" i="3" l="1"/>
  <c r="C2853" i="3"/>
  <c r="G2850" i="3"/>
  <c r="F2851" i="3"/>
  <c r="H2850" i="3" s="1"/>
  <c r="M2851" i="1"/>
  <c r="G2851" i="3" l="1"/>
  <c r="E2853" i="3"/>
  <c r="C2854" i="3"/>
  <c r="F2852" i="3"/>
  <c r="H2851" i="3" s="1"/>
  <c r="I2851" i="3" s="1"/>
  <c r="I2850" i="3" s="1"/>
  <c r="I2849" i="3" s="1"/>
  <c r="I2848" i="3" s="1"/>
  <c r="I2847" i="3" s="1"/>
  <c r="I2846" i="3" s="1"/>
  <c r="I2845" i="3" s="1"/>
  <c r="I2844" i="3" s="1"/>
  <c r="I2843" i="3" s="1"/>
  <c r="I2842" i="3" s="1"/>
  <c r="I2841" i="3" s="1"/>
  <c r="I2840" i="3" s="1"/>
  <c r="I2839" i="3" s="1"/>
  <c r="I2838" i="3" s="1"/>
  <c r="I2837" i="3" s="1"/>
  <c r="I2836" i="3" s="1"/>
  <c r="I2835" i="3" s="1"/>
  <c r="I2834" i="3" s="1"/>
  <c r="I2833" i="3" s="1"/>
  <c r="I2832" i="3" s="1"/>
  <c r="I2831" i="3" s="1"/>
  <c r="I2830" i="3" s="1"/>
  <c r="I2829" i="3" s="1"/>
  <c r="I2828" i="3" s="1"/>
  <c r="I2827" i="3" s="1"/>
  <c r="I2826" i="3" s="1"/>
  <c r="G2852" i="3"/>
  <c r="M2852" i="1"/>
  <c r="E2854" i="3" l="1"/>
  <c r="C2855" i="3"/>
  <c r="F2853" i="3"/>
  <c r="H2852" i="3" s="1"/>
  <c r="M2853" i="1"/>
  <c r="C2856" i="3" l="1"/>
  <c r="E2855" i="3"/>
  <c r="G2853" i="3"/>
  <c r="F2854" i="3"/>
  <c r="H2853" i="3" s="1"/>
  <c r="M2854" i="1"/>
  <c r="G2854" i="3" l="1"/>
  <c r="F2855" i="3"/>
  <c r="H2854" i="3" s="1"/>
  <c r="M2855" i="1"/>
  <c r="C2857" i="3"/>
  <c r="E2856" i="3"/>
  <c r="C2858" i="3" l="1"/>
  <c r="E2857" i="3"/>
  <c r="G2855" i="3"/>
  <c r="F2856" i="3"/>
  <c r="H2855" i="3" s="1"/>
  <c r="M2856" i="1"/>
  <c r="G2856" i="3" l="1"/>
  <c r="F2857" i="3"/>
  <c r="H2856" i="3" s="1"/>
  <c r="G2857" i="3"/>
  <c r="M2857" i="1"/>
  <c r="C2859" i="3"/>
  <c r="E2858" i="3"/>
  <c r="E2859" i="3" l="1"/>
  <c r="C2860" i="3"/>
  <c r="F2858" i="3"/>
  <c r="H2857" i="3" s="1"/>
  <c r="M2858" i="1"/>
  <c r="G2858" i="3" l="1"/>
  <c r="E2860" i="3"/>
  <c r="C2861" i="3"/>
  <c r="F2859" i="3"/>
  <c r="H2858" i="3" s="1"/>
  <c r="M2859" i="1"/>
  <c r="G2859" i="3" l="1"/>
  <c r="E2861" i="3"/>
  <c r="C2862" i="3"/>
  <c r="F2860" i="3"/>
  <c r="H2859" i="3" s="1"/>
  <c r="G2860" i="3"/>
  <c r="M2860" i="1"/>
  <c r="E2862" i="3" l="1"/>
  <c r="C2863" i="3"/>
  <c r="F2861" i="3"/>
  <c r="H2860" i="3" s="1"/>
  <c r="M2861" i="1"/>
  <c r="G2861" i="3" l="1"/>
  <c r="C2864" i="3"/>
  <c r="E2863" i="3"/>
  <c r="F2862" i="3"/>
  <c r="H2861" i="3" s="1"/>
  <c r="M2862" i="1"/>
  <c r="G2862" i="3" l="1"/>
  <c r="C2865" i="3"/>
  <c r="E2864" i="3"/>
  <c r="F2863" i="3"/>
  <c r="H2862" i="3" s="1"/>
  <c r="M2863" i="1"/>
  <c r="G2863" i="3" l="1"/>
  <c r="F2864" i="3"/>
  <c r="H2863" i="3" s="1"/>
  <c r="M2864" i="1"/>
  <c r="C2866" i="3"/>
  <c r="E2865" i="3"/>
  <c r="C2867" i="3" l="1"/>
  <c r="E2866" i="3"/>
  <c r="G2864" i="3"/>
  <c r="F2865" i="3"/>
  <c r="H2864" i="3" s="1"/>
  <c r="G2865" i="3"/>
  <c r="M2865" i="1"/>
  <c r="F2866" i="3" l="1"/>
  <c r="M2866" i="1"/>
  <c r="E2867" i="3"/>
  <c r="C2868" i="3"/>
  <c r="E2868" i="3" l="1"/>
  <c r="C2869" i="3"/>
  <c r="F2867" i="3"/>
  <c r="H2866" i="3" s="1"/>
  <c r="M2867" i="1"/>
  <c r="G2866" i="3"/>
  <c r="H2865" i="3"/>
  <c r="G2867" i="3" l="1"/>
  <c r="E2869" i="3"/>
  <c r="C2870" i="3"/>
  <c r="F2868" i="3"/>
  <c r="H2867" i="3" s="1"/>
  <c r="G2868" i="3"/>
  <c r="M2868" i="1"/>
  <c r="E2870" i="3" l="1"/>
  <c r="C2871" i="3"/>
  <c r="F2869" i="3"/>
  <c r="H2868" i="3" s="1"/>
  <c r="I2868" i="3" s="1"/>
  <c r="I2867" i="3" s="1"/>
  <c r="I2866" i="3" s="1"/>
  <c r="I2865" i="3" s="1"/>
  <c r="I2864" i="3" s="1"/>
  <c r="I2863" i="3" s="1"/>
  <c r="I2862" i="3" s="1"/>
  <c r="I2861" i="3" s="1"/>
  <c r="I2860" i="3" s="1"/>
  <c r="I2859" i="3" s="1"/>
  <c r="I2858" i="3" s="1"/>
  <c r="I2857" i="3" s="1"/>
  <c r="I2856" i="3" s="1"/>
  <c r="I2855" i="3" s="1"/>
  <c r="I2854" i="3" s="1"/>
  <c r="I2853" i="3" s="1"/>
  <c r="I2852" i="3" s="1"/>
  <c r="M2869" i="1"/>
  <c r="G2869" i="3" l="1"/>
  <c r="C2872" i="3"/>
  <c r="E2871" i="3"/>
  <c r="F2870" i="3"/>
  <c r="H2869" i="3" s="1"/>
  <c r="M2870" i="1"/>
  <c r="C2873" i="3" l="1"/>
  <c r="E2872" i="3"/>
  <c r="G2870" i="3"/>
  <c r="F2871" i="3"/>
  <c r="H2870" i="3" s="1"/>
  <c r="M2871" i="1"/>
  <c r="G2871" i="3" l="1"/>
  <c r="F2872" i="3"/>
  <c r="H2871" i="3" s="1"/>
  <c r="M2872" i="1"/>
  <c r="C2874" i="3"/>
  <c r="E2873" i="3"/>
  <c r="C2875" i="3" l="1"/>
  <c r="E2874" i="3"/>
  <c r="G2872" i="3"/>
  <c r="F2873" i="3"/>
  <c r="H2872" i="3" s="1"/>
  <c r="G2873" i="3"/>
  <c r="M2873" i="1"/>
  <c r="F2874" i="3" l="1"/>
  <c r="M2874" i="1"/>
  <c r="E2875" i="3"/>
  <c r="C2876" i="3"/>
  <c r="E2876" i="3" l="1"/>
  <c r="C2877" i="3"/>
  <c r="F2875" i="3"/>
  <c r="H2874" i="3" s="1"/>
  <c r="M2875" i="1"/>
  <c r="G2874" i="3"/>
  <c r="H2873" i="3"/>
  <c r="G2875" i="3" l="1"/>
  <c r="E2877" i="3"/>
  <c r="C2878" i="3"/>
  <c r="F2876" i="3"/>
  <c r="H2875" i="3" s="1"/>
  <c r="G2876" i="3"/>
  <c r="M2876" i="1"/>
  <c r="E2878" i="3" l="1"/>
  <c r="C2879" i="3"/>
  <c r="F2877" i="3"/>
  <c r="H2876" i="3" s="1"/>
  <c r="M2877" i="1"/>
  <c r="C2880" i="3" l="1"/>
  <c r="E2879" i="3"/>
  <c r="F2878" i="3"/>
  <c r="H2877" i="3" s="1"/>
  <c r="M2878" i="1"/>
  <c r="G2877" i="3"/>
  <c r="F2879" i="3" l="1"/>
  <c r="M2879" i="1"/>
  <c r="G2878" i="3"/>
  <c r="C2881" i="3"/>
  <c r="E2880" i="3"/>
  <c r="H2878" i="3" l="1"/>
  <c r="C2882" i="3"/>
  <c r="E2881" i="3"/>
  <c r="G2879" i="3"/>
  <c r="F2880" i="3"/>
  <c r="H2879" i="3" s="1"/>
  <c r="M2880" i="1"/>
  <c r="F2881" i="3" l="1"/>
  <c r="H2880" i="3" s="1"/>
  <c r="G2881" i="3"/>
  <c r="M2881" i="1"/>
  <c r="C2883" i="3"/>
  <c r="E2882" i="3"/>
  <c r="G2880" i="3"/>
  <c r="E2883" i="3" l="1"/>
  <c r="C2884" i="3"/>
  <c r="F2882" i="3"/>
  <c r="H2881" i="3" s="1"/>
  <c r="M2882" i="1"/>
  <c r="G2882" i="3" l="1"/>
  <c r="F2883" i="3"/>
  <c r="H2882" i="3" s="1"/>
  <c r="I2882" i="3" s="1"/>
  <c r="I2881" i="3" s="1"/>
  <c r="I2880" i="3" s="1"/>
  <c r="I2879" i="3" s="1"/>
  <c r="I2878" i="3" s="1"/>
  <c r="I2877" i="3" s="1"/>
  <c r="I2876" i="3" s="1"/>
  <c r="I2875" i="3" s="1"/>
  <c r="I2874" i="3" s="1"/>
  <c r="I2873" i="3" s="1"/>
  <c r="I2872" i="3" s="1"/>
  <c r="I2871" i="3" s="1"/>
  <c r="I2870" i="3" s="1"/>
  <c r="I2869" i="3" s="1"/>
  <c r="M2883" i="1"/>
  <c r="E2884" i="3"/>
  <c r="C2885" i="3"/>
  <c r="F2884" i="3" l="1"/>
  <c r="M2884" i="1"/>
  <c r="E2885" i="3"/>
  <c r="C2886" i="3"/>
  <c r="G2883" i="3"/>
  <c r="H2883" i="3"/>
  <c r="F2885" i="3" l="1"/>
  <c r="H2884" i="3" s="1"/>
  <c r="M2885" i="1"/>
  <c r="G2884" i="3"/>
  <c r="E2886" i="3"/>
  <c r="C2887" i="3"/>
  <c r="G2885" i="3" l="1"/>
  <c r="F2886" i="3"/>
  <c r="G2886" i="3" s="1"/>
  <c r="M2886" i="1"/>
  <c r="H2885" i="3"/>
  <c r="I2885" i="3" s="1"/>
  <c r="I2884" i="3" s="1"/>
  <c r="I2883" i="3" s="1"/>
  <c r="C2888" i="3"/>
  <c r="E2887" i="3"/>
  <c r="C2889" i="3" l="1"/>
  <c r="E2888" i="3"/>
  <c r="F2887" i="3"/>
  <c r="H2886" i="3" s="1"/>
  <c r="M2887" i="1"/>
  <c r="G2887" i="3" l="1"/>
  <c r="F2888" i="3"/>
  <c r="H2887" i="3" s="1"/>
  <c r="M2888" i="1"/>
  <c r="C2890" i="3"/>
  <c r="E2889" i="3"/>
  <c r="C2891" i="3" l="1"/>
  <c r="E2890" i="3"/>
  <c r="G2888" i="3"/>
  <c r="F2889" i="3"/>
  <c r="H2888" i="3" s="1"/>
  <c r="G2889" i="3"/>
  <c r="M2889" i="1"/>
  <c r="F2890" i="3" l="1"/>
  <c r="H2889" i="3" s="1"/>
  <c r="M2890" i="1"/>
  <c r="E2891" i="3"/>
  <c r="C2892" i="3"/>
  <c r="G2890" i="3" l="1"/>
  <c r="E2892" i="3"/>
  <c r="C2893" i="3"/>
  <c r="F2891" i="3"/>
  <c r="H2890" i="3" s="1"/>
  <c r="M2891" i="1"/>
  <c r="G2891" i="3" l="1"/>
  <c r="E2893" i="3"/>
  <c r="C2894" i="3"/>
  <c r="F2892" i="3"/>
  <c r="H2891" i="3" s="1"/>
  <c r="G2892" i="3"/>
  <c r="M2892" i="1"/>
  <c r="E2894" i="3" l="1"/>
  <c r="C2895" i="3"/>
  <c r="F2893" i="3"/>
  <c r="H2892" i="3" s="1"/>
  <c r="M2893" i="1"/>
  <c r="G2893" i="3" l="1"/>
  <c r="C2896" i="3"/>
  <c r="E2895" i="3"/>
  <c r="F2894" i="3"/>
  <c r="H2893" i="3" s="1"/>
  <c r="M2894" i="1"/>
  <c r="G2894" i="3" l="1"/>
  <c r="F2895" i="3"/>
  <c r="H2894" i="3" s="1"/>
  <c r="M2895" i="1"/>
  <c r="C2897" i="3"/>
  <c r="E2896" i="3"/>
  <c r="G2895" i="3" l="1"/>
  <c r="C2898" i="3"/>
  <c r="E2897" i="3"/>
  <c r="F2896" i="3"/>
  <c r="H2895" i="3" s="1"/>
  <c r="M2896" i="1"/>
  <c r="G2896" i="3" l="1"/>
  <c r="F2897" i="3"/>
  <c r="G2897" i="3" s="1"/>
  <c r="M2897" i="1"/>
  <c r="C2899" i="3"/>
  <c r="E2898" i="3"/>
  <c r="E2899" i="3" l="1"/>
  <c r="C2900" i="3"/>
  <c r="H2896" i="3"/>
  <c r="F2898" i="3"/>
  <c r="G2898" i="3" s="1"/>
  <c r="M2898" i="1"/>
  <c r="H2897" i="3" l="1"/>
  <c r="E2900" i="3"/>
  <c r="C2901" i="3"/>
  <c r="F2899" i="3"/>
  <c r="H2898" i="3" s="1"/>
  <c r="M2899" i="1"/>
  <c r="G2899" i="3" l="1"/>
  <c r="E2901" i="3"/>
  <c r="C2902" i="3"/>
  <c r="F2900" i="3"/>
  <c r="G2900" i="3" s="1"/>
  <c r="M2900" i="1"/>
  <c r="E2902" i="3" l="1"/>
  <c r="C2903" i="3"/>
  <c r="H2899" i="3"/>
  <c r="F2901" i="3"/>
  <c r="H2900" i="3" s="1"/>
  <c r="M2901" i="1"/>
  <c r="G2901" i="3" l="1"/>
  <c r="C2904" i="3"/>
  <c r="E2903" i="3"/>
  <c r="F2902" i="3"/>
  <c r="H2901" i="3" s="1"/>
  <c r="M2902" i="1"/>
  <c r="G2902" i="3" l="1"/>
  <c r="F2903" i="3"/>
  <c r="H2902" i="3" s="1"/>
  <c r="M2903" i="1"/>
  <c r="C2905" i="3"/>
  <c r="E2904" i="3"/>
  <c r="G2903" i="3" l="1"/>
  <c r="C2906" i="3"/>
  <c r="E2905" i="3"/>
  <c r="F2904" i="3"/>
  <c r="H2903" i="3" s="1"/>
  <c r="M2904" i="1"/>
  <c r="G2904" i="3" l="1"/>
  <c r="F2905" i="3"/>
  <c r="H2904" i="3" s="1"/>
  <c r="G2905" i="3"/>
  <c r="M2905" i="1"/>
  <c r="C2907" i="3"/>
  <c r="E2906" i="3"/>
  <c r="E2907" i="3" l="1"/>
  <c r="C2908" i="3"/>
  <c r="F2906" i="3"/>
  <c r="G2906" i="3" s="1"/>
  <c r="M2906" i="1"/>
  <c r="E2908" i="3" l="1"/>
  <c r="C2909" i="3"/>
  <c r="F2907" i="3"/>
  <c r="H2906" i="3" s="1"/>
  <c r="M2907" i="1"/>
  <c r="H2905" i="3"/>
  <c r="E2909" i="3" l="1"/>
  <c r="C2910" i="3"/>
  <c r="F2908" i="3"/>
  <c r="H2907" i="3" s="1"/>
  <c r="M2908" i="1"/>
  <c r="G2907" i="3"/>
  <c r="G2908" i="3" l="1"/>
  <c r="E2910" i="3"/>
  <c r="C2911" i="3"/>
  <c r="F2909" i="3"/>
  <c r="H2908" i="3" s="1"/>
  <c r="M2909" i="1"/>
  <c r="G2909" i="3" l="1"/>
  <c r="C2912" i="3"/>
  <c r="E2911" i="3"/>
  <c r="F2910" i="3"/>
  <c r="H2909" i="3" s="1"/>
  <c r="M2910" i="1"/>
  <c r="G2910" i="3" l="1"/>
  <c r="C2913" i="3"/>
  <c r="E2912" i="3"/>
  <c r="F2911" i="3"/>
  <c r="H2910" i="3" s="1"/>
  <c r="M2911" i="1"/>
  <c r="F2912" i="3" l="1"/>
  <c r="M2912" i="1"/>
  <c r="G2911" i="3"/>
  <c r="H2911" i="3"/>
  <c r="I2911" i="3" s="1"/>
  <c r="I2910" i="3" s="1"/>
  <c r="I2909" i="3" s="1"/>
  <c r="I2908" i="3" s="1"/>
  <c r="I2907" i="3" s="1"/>
  <c r="I2906" i="3" s="1"/>
  <c r="I2905" i="3" s="1"/>
  <c r="I2904" i="3" s="1"/>
  <c r="I2903" i="3" s="1"/>
  <c r="I2902" i="3" s="1"/>
  <c r="I2901" i="3" s="1"/>
  <c r="I2900" i="3" s="1"/>
  <c r="I2899" i="3" s="1"/>
  <c r="I2898" i="3" s="1"/>
  <c r="I2897" i="3" s="1"/>
  <c r="I2896" i="3" s="1"/>
  <c r="I2895" i="3" s="1"/>
  <c r="I2894" i="3" s="1"/>
  <c r="I2893" i="3" s="1"/>
  <c r="I2892" i="3" s="1"/>
  <c r="I2891" i="3" s="1"/>
  <c r="I2890" i="3" s="1"/>
  <c r="I2889" i="3" s="1"/>
  <c r="I2888" i="3" s="1"/>
  <c r="I2887" i="3" s="1"/>
  <c r="I2886" i="3" s="1"/>
  <c r="C2914" i="3"/>
  <c r="E2913" i="3"/>
  <c r="C2915" i="3" l="1"/>
  <c r="E2914" i="3"/>
  <c r="G2912" i="3"/>
  <c r="F2913" i="3"/>
  <c r="H2912" i="3" s="1"/>
  <c r="M2913" i="1"/>
  <c r="E2915" i="3" l="1"/>
  <c r="C2916" i="3"/>
  <c r="G2913" i="3"/>
  <c r="F2914" i="3"/>
  <c r="H2913" i="3" s="1"/>
  <c r="M2914" i="1"/>
  <c r="E2916" i="3" l="1"/>
  <c r="C2917" i="3"/>
  <c r="G2914" i="3"/>
  <c r="F2915" i="3"/>
  <c r="H2914" i="3" s="1"/>
  <c r="M2915" i="1"/>
  <c r="G2915" i="3" l="1"/>
  <c r="E2917" i="3"/>
  <c r="C2918" i="3"/>
  <c r="F2916" i="3"/>
  <c r="H2915" i="3" s="1"/>
  <c r="G2916" i="3"/>
  <c r="M2916" i="1"/>
  <c r="E2918" i="3" l="1"/>
  <c r="C2919" i="3"/>
  <c r="F2917" i="3"/>
  <c r="H2916" i="3" s="1"/>
  <c r="M2917" i="1"/>
  <c r="C2920" i="3" l="1"/>
  <c r="E2919" i="3"/>
  <c r="F2918" i="3"/>
  <c r="H2917" i="3" s="1"/>
  <c r="M2918" i="1"/>
  <c r="G2917" i="3"/>
  <c r="G2918" i="3" l="1"/>
  <c r="F2919" i="3"/>
  <c r="H2918" i="3" s="1"/>
  <c r="M2919" i="1"/>
  <c r="C2921" i="3"/>
  <c r="E2920" i="3"/>
  <c r="G2919" i="3" l="1"/>
  <c r="C2922" i="3"/>
  <c r="E2921" i="3"/>
  <c r="F2920" i="3"/>
  <c r="H2919" i="3" s="1"/>
  <c r="M2920" i="1"/>
  <c r="G2920" i="3" l="1"/>
  <c r="F2921" i="3"/>
  <c r="H2920" i="3" s="1"/>
  <c r="G2921" i="3"/>
  <c r="M2921" i="1"/>
  <c r="C2923" i="3"/>
  <c r="E2922" i="3"/>
  <c r="E2923" i="3" l="1"/>
  <c r="C2924" i="3"/>
  <c r="F2922" i="3"/>
  <c r="H2921" i="3" s="1"/>
  <c r="M2922" i="1"/>
  <c r="G2922" i="3" l="1"/>
  <c r="F2923" i="3"/>
  <c r="H2922" i="3" s="1"/>
  <c r="M2923" i="1"/>
  <c r="E2924" i="3"/>
  <c r="C2925" i="3"/>
  <c r="E2925" i="3" l="1"/>
  <c r="C2926" i="3"/>
  <c r="G2923" i="3"/>
  <c r="F2924" i="3"/>
  <c r="H2923" i="3" s="1"/>
  <c r="G2924" i="3"/>
  <c r="M2924" i="1"/>
  <c r="E2926" i="3" l="1"/>
  <c r="C2927" i="3"/>
  <c r="F2925" i="3"/>
  <c r="H2924" i="3" s="1"/>
  <c r="M2925" i="1"/>
  <c r="E2927" i="3" l="1"/>
  <c r="C2928" i="3"/>
  <c r="F2926" i="3"/>
  <c r="M2926" i="1"/>
  <c r="H2925" i="3"/>
  <c r="G2925" i="3"/>
  <c r="G2926" i="3" l="1"/>
  <c r="C2929" i="3"/>
  <c r="E2928" i="3"/>
  <c r="F2927" i="3"/>
  <c r="H2926" i="3" s="1"/>
  <c r="M2927" i="1"/>
  <c r="G2927" i="3" l="1"/>
  <c r="C2930" i="3"/>
  <c r="E2929" i="3"/>
  <c r="F2928" i="3"/>
  <c r="H2927" i="3" s="1"/>
  <c r="M2928" i="1"/>
  <c r="G2928" i="3" l="1"/>
  <c r="F2929" i="3"/>
  <c r="H2928" i="3" s="1"/>
  <c r="G2929" i="3"/>
  <c r="M2929" i="1"/>
  <c r="C2931" i="3"/>
  <c r="E2930" i="3"/>
  <c r="E2931" i="3" l="1"/>
  <c r="C2932" i="3"/>
  <c r="F2930" i="3"/>
  <c r="H2929" i="3" s="1"/>
  <c r="M2930" i="1"/>
  <c r="G2930" i="3" l="1"/>
  <c r="F2931" i="3"/>
  <c r="H2930" i="3" s="1"/>
  <c r="M2931" i="1"/>
  <c r="E2932" i="3"/>
  <c r="C2933" i="3"/>
  <c r="E2933" i="3" l="1"/>
  <c r="C2934" i="3"/>
  <c r="F2932" i="3"/>
  <c r="G2932" i="3"/>
  <c r="M2932" i="1"/>
  <c r="G2931" i="3"/>
  <c r="H2931" i="3"/>
  <c r="E2934" i="3" l="1"/>
  <c r="C2935" i="3"/>
  <c r="F2933" i="3"/>
  <c r="H2932" i="3" s="1"/>
  <c r="M2933" i="1"/>
  <c r="G2933" i="3" l="1"/>
  <c r="C2936" i="3"/>
  <c r="E2935" i="3"/>
  <c r="F2934" i="3"/>
  <c r="H2933" i="3" s="1"/>
  <c r="M2934" i="1"/>
  <c r="G2934" i="3" l="1"/>
  <c r="F2935" i="3"/>
  <c r="H2934" i="3" s="1"/>
  <c r="I2934" i="3" s="1"/>
  <c r="I2933" i="3" s="1"/>
  <c r="I2932" i="3" s="1"/>
  <c r="I2931" i="3" s="1"/>
  <c r="I2930" i="3" s="1"/>
  <c r="I2929" i="3" s="1"/>
  <c r="I2928" i="3" s="1"/>
  <c r="I2927" i="3" s="1"/>
  <c r="I2926" i="3" s="1"/>
  <c r="I2925" i="3" s="1"/>
  <c r="I2924" i="3" s="1"/>
  <c r="I2923" i="3" s="1"/>
  <c r="I2922" i="3" s="1"/>
  <c r="I2921" i="3" s="1"/>
  <c r="I2920" i="3" s="1"/>
  <c r="I2919" i="3" s="1"/>
  <c r="I2918" i="3" s="1"/>
  <c r="I2917" i="3" s="1"/>
  <c r="I2916" i="3" s="1"/>
  <c r="I2915" i="3" s="1"/>
  <c r="I2914" i="3" s="1"/>
  <c r="I2913" i="3" s="1"/>
  <c r="I2912" i="3" s="1"/>
  <c r="M2935" i="1"/>
  <c r="C2937" i="3"/>
  <c r="E2936" i="3"/>
  <c r="F2936" i="3" l="1"/>
  <c r="G2936" i="3" s="1"/>
  <c r="M2936" i="1"/>
  <c r="C2938" i="3"/>
  <c r="E2937" i="3"/>
  <c r="G2935" i="3"/>
  <c r="H2935" i="3"/>
  <c r="I2935" i="3" s="1"/>
  <c r="F2937" i="3" l="1"/>
  <c r="M2937" i="1"/>
  <c r="C2939" i="3"/>
  <c r="E2938" i="3"/>
  <c r="H2936" i="3"/>
  <c r="F2938" i="3" l="1"/>
  <c r="H2937" i="3" s="1"/>
  <c r="M2938" i="1"/>
  <c r="E2939" i="3"/>
  <c r="C2940" i="3"/>
  <c r="G2937" i="3"/>
  <c r="E2940" i="3" l="1"/>
  <c r="C2941" i="3"/>
  <c r="F2939" i="3"/>
  <c r="G2939" i="3" s="1"/>
  <c r="M2939" i="1"/>
  <c r="H2938" i="3"/>
  <c r="G2938" i="3"/>
  <c r="E2941" i="3" l="1"/>
  <c r="C2942" i="3"/>
  <c r="F2940" i="3"/>
  <c r="H2939" i="3" s="1"/>
  <c r="G2940" i="3"/>
  <c r="M2940" i="1"/>
  <c r="E2942" i="3" l="1"/>
  <c r="C2943" i="3"/>
  <c r="F2941" i="3"/>
  <c r="H2940" i="3" s="1"/>
  <c r="M2941" i="1"/>
  <c r="G2941" i="3" l="1"/>
  <c r="C2944" i="3"/>
  <c r="E2943" i="3"/>
  <c r="F2942" i="3"/>
  <c r="H2941" i="3" s="1"/>
  <c r="M2942" i="1"/>
  <c r="G2942" i="3" l="1"/>
  <c r="F2943" i="3"/>
  <c r="M2943" i="1"/>
  <c r="C2945" i="3"/>
  <c r="E2944" i="3"/>
  <c r="C2946" i="3" l="1"/>
  <c r="E2945" i="3"/>
  <c r="G2943" i="3"/>
  <c r="H2942" i="3"/>
  <c r="F2944" i="3"/>
  <c r="H2943" i="3" s="1"/>
  <c r="M2944" i="1"/>
  <c r="G2944" i="3" l="1"/>
  <c r="C2947" i="3"/>
  <c r="E2946" i="3"/>
  <c r="F2945" i="3"/>
  <c r="G2945" i="3" s="1"/>
  <c r="M2945" i="1"/>
  <c r="G2946" i="3" l="1"/>
  <c r="F2946" i="3"/>
  <c r="H2945" i="3" s="1"/>
  <c r="I2945" i="3" s="1"/>
  <c r="M2946" i="1"/>
  <c r="E2947" i="3"/>
  <c r="C2948" i="3"/>
  <c r="H2944" i="3"/>
  <c r="I2944" i="3" l="1"/>
  <c r="I2943" i="3" s="1"/>
  <c r="I2942" i="3" s="1"/>
  <c r="I2941" i="3" s="1"/>
  <c r="I2940" i="3" s="1"/>
  <c r="I2939" i="3" s="1"/>
  <c r="I2938" i="3" s="1"/>
  <c r="I2937" i="3" s="1"/>
  <c r="I2936" i="3" s="1"/>
  <c r="E2948" i="3"/>
  <c r="C2949" i="3"/>
  <c r="F2947" i="3"/>
  <c r="M2947" i="1"/>
  <c r="H2946" i="3"/>
  <c r="G2947" i="3" l="1"/>
  <c r="E2949" i="3"/>
  <c r="C2950" i="3"/>
  <c r="F2948" i="3"/>
  <c r="H2947" i="3" s="1"/>
  <c r="G2948" i="3"/>
  <c r="M2948" i="1"/>
  <c r="E2950" i="3" l="1"/>
  <c r="C2951" i="3"/>
  <c r="F2949" i="3"/>
  <c r="H2948" i="3" s="1"/>
  <c r="M2949" i="1"/>
  <c r="G2949" i="3" l="1"/>
  <c r="C2952" i="3"/>
  <c r="E2951" i="3"/>
  <c r="F2950" i="3"/>
  <c r="H2949" i="3" s="1"/>
  <c r="M2950" i="1"/>
  <c r="G2950" i="3" l="1"/>
  <c r="F2951" i="3"/>
  <c r="H2950" i="3" s="1"/>
  <c r="M2951" i="1"/>
  <c r="C2953" i="3"/>
  <c r="E2952" i="3"/>
  <c r="G2951" i="3" l="1"/>
  <c r="C2954" i="3"/>
  <c r="E2953" i="3"/>
  <c r="F2952" i="3"/>
  <c r="H2951" i="3" s="1"/>
  <c r="I2951" i="3" s="1"/>
  <c r="I2950" i="3" s="1"/>
  <c r="I2949" i="3" s="1"/>
  <c r="I2948" i="3" s="1"/>
  <c r="I2947" i="3" s="1"/>
  <c r="I2946" i="3" s="1"/>
  <c r="M2952" i="1"/>
  <c r="G2952" i="3" l="1"/>
  <c r="F2953" i="3"/>
  <c r="H2952" i="3" s="1"/>
  <c r="G2953" i="3"/>
  <c r="M2953" i="1"/>
  <c r="C2955" i="3"/>
  <c r="E2954" i="3"/>
  <c r="F2954" i="3" l="1"/>
  <c r="M2954" i="1"/>
  <c r="E2955" i="3"/>
  <c r="C2956" i="3"/>
  <c r="E2956" i="3" l="1"/>
  <c r="C2957" i="3"/>
  <c r="F2955" i="3"/>
  <c r="H2954" i="3" s="1"/>
  <c r="M2955" i="1"/>
  <c r="G2954" i="3"/>
  <c r="H2953" i="3"/>
  <c r="E2957" i="3" l="1"/>
  <c r="C2958" i="3"/>
  <c r="F2956" i="3"/>
  <c r="H2955" i="3" s="1"/>
  <c r="M2956" i="1"/>
  <c r="G2955" i="3"/>
  <c r="G2956" i="3" l="1"/>
  <c r="E2958" i="3"/>
  <c r="C2959" i="3"/>
  <c r="F2957" i="3"/>
  <c r="H2956" i="3" s="1"/>
  <c r="M2957" i="1"/>
  <c r="G2957" i="3" l="1"/>
  <c r="C2960" i="3"/>
  <c r="E2959" i="3"/>
  <c r="F2958" i="3"/>
  <c r="H2957" i="3" s="1"/>
  <c r="M2958" i="1"/>
  <c r="G2958" i="3" l="1"/>
  <c r="C2961" i="3"/>
  <c r="E2960" i="3"/>
  <c r="F2959" i="3"/>
  <c r="H2958" i="3" s="1"/>
  <c r="M2959" i="1"/>
  <c r="F2960" i="3" l="1"/>
  <c r="M2960" i="1"/>
  <c r="G2959" i="3"/>
  <c r="H2959" i="3"/>
  <c r="C2962" i="3"/>
  <c r="E2961" i="3"/>
  <c r="C2963" i="3" l="1"/>
  <c r="E2962" i="3"/>
  <c r="G2960" i="3"/>
  <c r="F2961" i="3"/>
  <c r="H2960" i="3" s="1"/>
  <c r="G2961" i="3"/>
  <c r="M2961" i="1"/>
  <c r="F2962" i="3" l="1"/>
  <c r="M2962" i="1"/>
  <c r="E2963" i="3"/>
  <c r="C2964" i="3"/>
  <c r="G2962" i="3" l="1"/>
  <c r="H2961" i="3"/>
  <c r="E2964" i="3"/>
  <c r="C2965" i="3"/>
  <c r="F2963" i="3"/>
  <c r="H2962" i="3" s="1"/>
  <c r="M2963" i="1"/>
  <c r="E2965" i="3" l="1"/>
  <c r="C2966" i="3"/>
  <c r="G2963" i="3"/>
  <c r="F2964" i="3"/>
  <c r="G2964" i="3" s="1"/>
  <c r="M2964" i="1"/>
  <c r="F2965" i="3" l="1"/>
  <c r="H2964" i="3" s="1"/>
  <c r="M2965" i="1"/>
  <c r="H2963" i="3"/>
  <c r="E2966" i="3"/>
  <c r="C2967" i="3"/>
  <c r="C2968" i="3" l="1"/>
  <c r="E2967" i="3"/>
  <c r="F2966" i="3"/>
  <c r="G2966" i="3" s="1"/>
  <c r="M2966" i="1"/>
  <c r="G2965" i="3"/>
  <c r="F2967" i="3" l="1"/>
  <c r="H2966" i="3" s="1"/>
  <c r="M2967" i="1"/>
  <c r="H2965" i="3"/>
  <c r="C2969" i="3"/>
  <c r="E2968" i="3"/>
  <c r="F2968" i="3" l="1"/>
  <c r="M2968" i="1"/>
  <c r="C2970" i="3"/>
  <c r="E2969" i="3"/>
  <c r="G2967" i="3"/>
  <c r="F2969" i="3" l="1"/>
  <c r="H2968" i="3" s="1"/>
  <c r="I2968" i="3" s="1"/>
  <c r="G2969" i="3"/>
  <c r="M2969" i="1"/>
  <c r="C2971" i="3"/>
  <c r="E2970" i="3"/>
  <c r="G2968" i="3"/>
  <c r="H2967" i="3"/>
  <c r="F2970" i="3" l="1"/>
  <c r="H2969" i="3" s="1"/>
  <c r="M2970" i="1"/>
  <c r="E2971" i="3"/>
  <c r="C2972" i="3"/>
  <c r="I2967" i="3"/>
  <c r="I2966" i="3" s="1"/>
  <c r="I2965" i="3" s="1"/>
  <c r="I2964" i="3" s="1"/>
  <c r="I2963" i="3" s="1"/>
  <c r="I2962" i="3" s="1"/>
  <c r="I2961" i="3" s="1"/>
  <c r="I2960" i="3" s="1"/>
  <c r="I2959" i="3" s="1"/>
  <c r="I2958" i="3" s="1"/>
  <c r="I2957" i="3" s="1"/>
  <c r="I2956" i="3" s="1"/>
  <c r="I2955" i="3" s="1"/>
  <c r="I2954" i="3" s="1"/>
  <c r="I2953" i="3" s="1"/>
  <c r="I2952" i="3" s="1"/>
  <c r="G2970" i="3" l="1"/>
  <c r="E2972" i="3"/>
  <c r="C2973" i="3"/>
  <c r="F2971" i="3"/>
  <c r="H2970" i="3" s="1"/>
  <c r="M2971" i="1"/>
  <c r="G2971" i="3" l="1"/>
  <c r="E2973" i="3"/>
  <c r="C2974" i="3"/>
  <c r="F2972" i="3"/>
  <c r="H2971" i="3" s="1"/>
  <c r="G2972" i="3"/>
  <c r="M2972" i="1"/>
  <c r="E2974" i="3" l="1"/>
  <c r="C2975" i="3"/>
  <c r="F2973" i="3"/>
  <c r="H2972" i="3" s="1"/>
  <c r="M2973" i="1"/>
  <c r="G2973" i="3" l="1"/>
  <c r="C2976" i="3"/>
  <c r="E2975" i="3"/>
  <c r="F2974" i="3"/>
  <c r="H2973" i="3" s="1"/>
  <c r="M2974" i="1"/>
  <c r="G2974" i="3" l="1"/>
  <c r="F2975" i="3"/>
  <c r="H2974" i="3" s="1"/>
  <c r="M2975" i="1"/>
  <c r="C2977" i="3"/>
  <c r="E2976" i="3"/>
  <c r="C2978" i="3" l="1"/>
  <c r="E2977" i="3"/>
  <c r="G2975" i="3"/>
  <c r="F2976" i="3"/>
  <c r="H2975" i="3" s="1"/>
  <c r="M2976" i="1"/>
  <c r="C2979" i="3" l="1"/>
  <c r="E2978" i="3"/>
  <c r="G2976" i="3"/>
  <c r="F2977" i="3"/>
  <c r="G2977" i="3"/>
  <c r="M2977" i="1"/>
  <c r="H2976" i="3" l="1"/>
  <c r="F2978" i="3"/>
  <c r="H2977" i="3" s="1"/>
  <c r="M2978" i="1"/>
  <c r="E2979" i="3"/>
  <c r="C2980" i="3"/>
  <c r="G2978" i="3" l="1"/>
  <c r="E2980" i="3"/>
  <c r="C2981" i="3"/>
  <c r="F2979" i="3"/>
  <c r="H2978" i="3" s="1"/>
  <c r="M2979" i="1"/>
  <c r="G2979" i="3" l="1"/>
  <c r="E2981" i="3"/>
  <c r="C2982" i="3"/>
  <c r="F2980" i="3"/>
  <c r="H2979" i="3" s="1"/>
  <c r="I2979" i="3" s="1"/>
  <c r="I2978" i="3" s="1"/>
  <c r="I2977" i="3" s="1"/>
  <c r="I2976" i="3" s="1"/>
  <c r="I2975" i="3" s="1"/>
  <c r="I2974" i="3" s="1"/>
  <c r="I2973" i="3" s="1"/>
  <c r="I2972" i="3" s="1"/>
  <c r="I2971" i="3" s="1"/>
  <c r="I2970" i="3" s="1"/>
  <c r="I2969" i="3" s="1"/>
  <c r="G2980" i="3"/>
  <c r="M2980" i="1"/>
  <c r="E2982" i="3" l="1"/>
  <c r="C2983" i="3"/>
  <c r="F2981" i="3"/>
  <c r="H2980" i="3" s="1"/>
  <c r="I2980" i="3" s="1"/>
  <c r="M2981" i="1"/>
  <c r="G2981" i="3" l="1"/>
  <c r="C2984" i="3"/>
  <c r="E2983" i="3"/>
  <c r="F2982" i="3"/>
  <c r="H2981" i="3" s="1"/>
  <c r="M2982" i="1"/>
  <c r="G2982" i="3" l="1"/>
  <c r="F2983" i="3"/>
  <c r="M2983" i="1"/>
  <c r="C2985" i="3"/>
  <c r="E2984" i="3"/>
  <c r="F2984" i="3" l="1"/>
  <c r="H2983" i="3" s="1"/>
  <c r="M2984" i="1"/>
  <c r="C2986" i="3"/>
  <c r="E2985" i="3"/>
  <c r="G2983" i="3"/>
  <c r="H2982" i="3"/>
  <c r="F2985" i="3" l="1"/>
  <c r="H2984" i="3" s="1"/>
  <c r="M2985" i="1"/>
  <c r="C2987" i="3"/>
  <c r="E2986" i="3"/>
  <c r="G2984" i="3"/>
  <c r="F2986" i="3" l="1"/>
  <c r="G2986" i="3" s="1"/>
  <c r="M2986" i="1"/>
  <c r="E2987" i="3"/>
  <c r="C2988" i="3"/>
  <c r="H2985" i="3"/>
  <c r="G2985" i="3"/>
  <c r="E2988" i="3" l="1"/>
  <c r="C2989" i="3"/>
  <c r="F2987" i="3"/>
  <c r="M2987" i="1"/>
  <c r="H2986" i="3"/>
  <c r="G2987" i="3" l="1"/>
  <c r="E2989" i="3"/>
  <c r="C2990" i="3"/>
  <c r="F2988" i="3"/>
  <c r="H2987" i="3" s="1"/>
  <c r="G2988" i="3"/>
  <c r="M2988" i="1"/>
  <c r="E2990" i="3" l="1"/>
  <c r="C2991" i="3"/>
  <c r="F2989" i="3"/>
  <c r="H2988" i="3" s="1"/>
  <c r="M2989" i="1"/>
  <c r="E2991" i="3" l="1"/>
  <c r="C2992" i="3"/>
  <c r="F2990" i="3"/>
  <c r="H2989" i="3" s="1"/>
  <c r="M2990" i="1"/>
  <c r="G2989" i="3"/>
  <c r="G2990" i="3" l="1"/>
  <c r="F2991" i="3"/>
  <c r="H2990" i="3" s="1"/>
  <c r="M2991" i="1"/>
  <c r="C2993" i="3"/>
  <c r="E2992" i="3"/>
  <c r="G2991" i="3" l="1"/>
  <c r="C2994" i="3"/>
  <c r="E2993" i="3"/>
  <c r="F2992" i="3"/>
  <c r="H2991" i="3" s="1"/>
  <c r="M2992" i="1"/>
  <c r="G2992" i="3" l="1"/>
  <c r="F2993" i="3"/>
  <c r="H2992" i="3" s="1"/>
  <c r="G2993" i="3"/>
  <c r="M2993" i="1"/>
  <c r="C2995" i="3"/>
  <c r="E2994" i="3"/>
  <c r="E2995" i="3" l="1"/>
  <c r="C2996" i="3"/>
  <c r="F2994" i="3"/>
  <c r="H2993" i="3" s="1"/>
  <c r="I2993" i="3" s="1"/>
  <c r="I2992" i="3" s="1"/>
  <c r="I2991" i="3" s="1"/>
  <c r="I2990" i="3" s="1"/>
  <c r="I2989" i="3" s="1"/>
  <c r="I2988" i="3" s="1"/>
  <c r="I2987" i="3" s="1"/>
  <c r="I2986" i="3" s="1"/>
  <c r="I2985" i="3" s="1"/>
  <c r="I2984" i="3" s="1"/>
  <c r="I2983" i="3" s="1"/>
  <c r="I2982" i="3" s="1"/>
  <c r="I2981" i="3" s="1"/>
  <c r="M2994" i="1"/>
  <c r="G2994" i="3" l="1"/>
  <c r="E2996" i="3"/>
  <c r="C2997" i="3"/>
  <c r="F2995" i="3"/>
  <c r="H2994" i="3" s="1"/>
  <c r="M2995" i="1"/>
  <c r="G2995" i="3" l="1"/>
  <c r="E2997" i="3"/>
  <c r="C2998" i="3"/>
  <c r="F2996" i="3"/>
  <c r="H2995" i="3" s="1"/>
  <c r="G2996" i="3"/>
  <c r="M2996" i="1"/>
  <c r="E2998" i="3" l="1"/>
  <c r="C2999" i="3"/>
  <c r="F2997" i="3"/>
  <c r="H2996" i="3" s="1"/>
  <c r="M2997" i="1"/>
  <c r="G2997" i="3" l="1"/>
  <c r="C3000" i="3"/>
  <c r="E2999" i="3"/>
  <c r="F2998" i="3"/>
  <c r="H2997" i="3" s="1"/>
  <c r="M2998" i="1"/>
  <c r="G2998" i="3" l="1"/>
  <c r="F2999" i="3"/>
  <c r="H2998" i="3" s="1"/>
  <c r="M2999" i="1"/>
  <c r="C3001" i="3"/>
  <c r="E3000" i="3"/>
  <c r="G2999" i="3" l="1"/>
  <c r="C3002" i="3"/>
  <c r="E3001" i="3"/>
  <c r="F3000" i="3"/>
  <c r="H2999" i="3" s="1"/>
  <c r="M3000" i="1"/>
  <c r="G3000" i="3" l="1"/>
  <c r="F3001" i="3"/>
  <c r="H3000" i="3" s="1"/>
  <c r="G3001" i="3"/>
  <c r="M3001" i="1"/>
  <c r="C3003" i="3"/>
  <c r="E3002" i="3"/>
  <c r="E3003" i="3" l="1"/>
  <c r="C3004" i="3"/>
  <c r="F3002" i="3"/>
  <c r="H3001" i="3" s="1"/>
  <c r="I3001" i="3" s="1"/>
  <c r="I3000" i="3" s="1"/>
  <c r="I2999" i="3" s="1"/>
  <c r="I2998" i="3" s="1"/>
  <c r="I2997" i="3" s="1"/>
  <c r="I2996" i="3" s="1"/>
  <c r="I2995" i="3" s="1"/>
  <c r="I2994" i="3" s="1"/>
  <c r="M3002" i="1"/>
  <c r="G3002" i="3" l="1"/>
  <c r="F3003" i="3"/>
  <c r="H3002" i="3" s="1"/>
  <c r="M3003" i="1"/>
  <c r="E3004" i="3"/>
  <c r="C3005" i="3"/>
  <c r="E3005" i="3" l="1"/>
  <c r="C3006" i="3"/>
  <c r="G3003" i="3"/>
  <c r="F3004" i="3"/>
  <c r="H3003" i="3" s="1"/>
  <c r="G3004" i="3"/>
  <c r="M3004" i="1"/>
  <c r="E3006" i="3" l="1"/>
  <c r="C3007" i="3"/>
  <c r="F3005" i="3"/>
  <c r="H3004" i="3" s="1"/>
  <c r="M3005" i="1"/>
  <c r="C3008" i="3" l="1"/>
  <c r="E3007" i="3"/>
  <c r="F3006" i="3"/>
  <c r="H3005" i="3" s="1"/>
  <c r="M3006" i="1"/>
  <c r="G3005" i="3"/>
  <c r="C3009" i="3" l="1"/>
  <c r="E3008" i="3"/>
  <c r="G3006" i="3"/>
  <c r="F3007" i="3"/>
  <c r="H3006" i="3" s="1"/>
  <c r="M3007" i="1"/>
  <c r="G3007" i="3" l="1"/>
  <c r="F3008" i="3"/>
  <c r="H3007" i="3" s="1"/>
  <c r="M3008" i="1"/>
  <c r="C3010" i="3"/>
  <c r="E3009" i="3"/>
  <c r="G3008" i="3" l="1"/>
  <c r="C3011" i="3"/>
  <c r="E3010" i="3"/>
  <c r="F3009" i="3"/>
  <c r="H3008" i="3" s="1"/>
  <c r="G3009" i="3"/>
  <c r="M3009" i="1"/>
  <c r="F3010" i="3" l="1"/>
  <c r="M3010" i="1"/>
  <c r="E3011" i="3"/>
  <c r="C3012" i="3"/>
  <c r="E3012" i="3" l="1"/>
  <c r="C3013" i="3"/>
  <c r="F3011" i="3"/>
  <c r="H3010" i="3" s="1"/>
  <c r="M3011" i="1"/>
  <c r="G3010" i="3"/>
  <c r="H3009" i="3"/>
  <c r="G3011" i="3" l="1"/>
  <c r="E3013" i="3"/>
  <c r="C3014" i="3"/>
  <c r="F3012" i="3"/>
  <c r="H3011" i="3" s="1"/>
  <c r="I3011" i="3" s="1"/>
  <c r="I3010" i="3" s="1"/>
  <c r="I3009" i="3" s="1"/>
  <c r="I3008" i="3" s="1"/>
  <c r="I3007" i="3" s="1"/>
  <c r="I3006" i="3" s="1"/>
  <c r="I3005" i="3" s="1"/>
  <c r="I3004" i="3" s="1"/>
  <c r="I3003" i="3" s="1"/>
  <c r="I3002" i="3" s="1"/>
  <c r="G3012" i="3"/>
  <c r="M3012" i="1"/>
  <c r="E3014" i="3" l="1"/>
  <c r="C3015" i="3"/>
  <c r="F3013" i="3"/>
  <c r="H3012" i="3" s="1"/>
  <c r="M3013" i="1"/>
  <c r="C3016" i="3" l="1"/>
  <c r="E3015" i="3"/>
  <c r="G3013" i="3"/>
  <c r="F3014" i="3"/>
  <c r="H3013" i="3" s="1"/>
  <c r="M3014" i="1"/>
  <c r="G3014" i="3" l="1"/>
  <c r="F3015" i="3"/>
  <c r="H3014" i="3" s="1"/>
  <c r="M3015" i="1"/>
  <c r="C3017" i="3"/>
  <c r="E3016" i="3"/>
  <c r="C3018" i="3" l="1"/>
  <c r="E3017" i="3"/>
  <c r="G3015" i="3"/>
  <c r="F3016" i="3"/>
  <c r="H3015" i="3" s="1"/>
  <c r="M3016" i="1"/>
  <c r="G3016" i="3" l="1"/>
  <c r="F3017" i="3"/>
  <c r="H3016" i="3" s="1"/>
  <c r="I3016" i="3" s="1"/>
  <c r="I3015" i="3" s="1"/>
  <c r="I3014" i="3" s="1"/>
  <c r="I3013" i="3" s="1"/>
  <c r="I3012" i="3" s="1"/>
  <c r="G3017" i="3"/>
  <c r="M3017" i="1"/>
  <c r="C3019" i="3"/>
  <c r="E3018" i="3"/>
  <c r="E3019" i="3" l="1"/>
  <c r="C3020" i="3"/>
  <c r="F3018" i="3"/>
  <c r="H3017" i="3" s="1"/>
  <c r="M3018" i="1"/>
  <c r="G3018" i="3" l="1"/>
  <c r="E3020" i="3"/>
  <c r="C3021" i="3"/>
  <c r="F3019" i="3"/>
  <c r="H3018" i="3" s="1"/>
  <c r="M3019" i="1"/>
  <c r="E3021" i="3" l="1"/>
  <c r="C3022" i="3"/>
  <c r="G3019" i="3"/>
  <c r="F3020" i="3"/>
  <c r="G3020" i="3"/>
  <c r="M3020" i="1"/>
  <c r="H3019" i="3" l="1"/>
  <c r="E3022" i="3"/>
  <c r="C3023" i="3"/>
  <c r="F3021" i="3"/>
  <c r="H3020" i="3" s="1"/>
  <c r="M3021" i="1"/>
  <c r="G3021" i="3" l="1"/>
  <c r="C3024" i="3"/>
  <c r="E3023" i="3"/>
  <c r="G3022" i="3"/>
  <c r="F3022" i="3"/>
  <c r="H3021" i="3" s="1"/>
  <c r="M3022" i="1"/>
  <c r="F3023" i="3" l="1"/>
  <c r="M3023" i="1"/>
  <c r="H3022" i="3"/>
  <c r="C3025" i="3"/>
  <c r="E3024" i="3"/>
  <c r="C3026" i="3" l="1"/>
  <c r="E3025" i="3"/>
  <c r="G3023" i="3"/>
  <c r="F3024" i="3"/>
  <c r="H3023" i="3" s="1"/>
  <c r="M3024" i="1"/>
  <c r="F3025" i="3" l="1"/>
  <c r="H3024" i="3" s="1"/>
  <c r="G3025" i="3"/>
  <c r="M3025" i="1"/>
  <c r="C3027" i="3"/>
  <c r="E3026" i="3"/>
  <c r="G3024" i="3"/>
  <c r="F3026" i="3" l="1"/>
  <c r="G3026" i="3" s="1"/>
  <c r="M3026" i="1"/>
  <c r="E3027" i="3"/>
  <c r="C3028" i="3"/>
  <c r="H3025" i="3"/>
  <c r="F3027" i="3" l="1"/>
  <c r="M3027" i="1"/>
  <c r="H3026" i="3"/>
  <c r="E3028" i="3"/>
  <c r="C3029" i="3"/>
  <c r="E3029" i="3" l="1"/>
  <c r="C3030" i="3"/>
  <c r="F3028" i="3"/>
  <c r="H3027" i="3" s="1"/>
  <c r="G3028" i="3"/>
  <c r="M3028" i="1"/>
  <c r="G3027" i="3"/>
  <c r="E3030" i="3" l="1"/>
  <c r="C3031" i="3"/>
  <c r="F3029" i="3"/>
  <c r="H3028" i="3" s="1"/>
  <c r="M3029" i="1"/>
  <c r="G3029" i="3" l="1"/>
  <c r="C3032" i="3"/>
  <c r="E3031" i="3"/>
  <c r="F3030" i="3"/>
  <c r="H3029" i="3" s="1"/>
  <c r="M3030" i="1"/>
  <c r="G3030" i="3" l="1"/>
  <c r="C3033" i="3"/>
  <c r="E3032" i="3"/>
  <c r="F3031" i="3"/>
  <c r="G3031" i="3" s="1"/>
  <c r="M3031" i="1"/>
  <c r="F3032" i="3" l="1"/>
  <c r="H3031" i="3" s="1"/>
  <c r="M3032" i="1"/>
  <c r="H3030" i="3"/>
  <c r="C3034" i="3"/>
  <c r="E3033" i="3"/>
  <c r="F3033" i="3" l="1"/>
  <c r="H3032" i="3" s="1"/>
  <c r="I3032" i="3" s="1"/>
  <c r="I3031" i="3" s="1"/>
  <c r="I3030" i="3" s="1"/>
  <c r="I3029" i="3" s="1"/>
  <c r="I3028" i="3" s="1"/>
  <c r="I3027" i="3" s="1"/>
  <c r="I3026" i="3" s="1"/>
  <c r="I3025" i="3" s="1"/>
  <c r="I3024" i="3" s="1"/>
  <c r="I3023" i="3" s="1"/>
  <c r="I3022" i="3" s="1"/>
  <c r="I3021" i="3" s="1"/>
  <c r="I3020" i="3" s="1"/>
  <c r="I3019" i="3" s="1"/>
  <c r="I3018" i="3" s="1"/>
  <c r="I3017" i="3" s="1"/>
  <c r="G3033" i="3"/>
  <c r="M3033" i="1"/>
  <c r="C3035" i="3"/>
  <c r="E3034" i="3"/>
  <c r="G3032" i="3"/>
  <c r="F3034" i="3" l="1"/>
  <c r="G3034" i="3" s="1"/>
  <c r="M3034" i="1"/>
  <c r="E3035" i="3"/>
  <c r="C3036" i="3"/>
  <c r="H3033" i="3"/>
  <c r="F3035" i="3" l="1"/>
  <c r="M3035" i="1"/>
  <c r="E3036" i="3"/>
  <c r="C3037" i="3"/>
  <c r="H3034" i="3"/>
  <c r="E3037" i="3" l="1"/>
  <c r="C3038" i="3"/>
  <c r="F3036" i="3"/>
  <c r="H3035" i="3" s="1"/>
  <c r="G3036" i="3"/>
  <c r="M3036" i="1"/>
  <c r="G3035" i="3"/>
  <c r="E3038" i="3" l="1"/>
  <c r="C3039" i="3"/>
  <c r="F3037" i="3"/>
  <c r="H3036" i="3" s="1"/>
  <c r="I3036" i="3" s="1"/>
  <c r="I3035" i="3" s="1"/>
  <c r="I3034" i="3" s="1"/>
  <c r="I3033" i="3" s="1"/>
  <c r="M3037" i="1"/>
  <c r="G3037" i="3" l="1"/>
  <c r="C3040" i="3"/>
  <c r="E3039" i="3"/>
  <c r="F3038" i="3"/>
  <c r="H3037" i="3" s="1"/>
  <c r="I3037" i="3" s="1"/>
  <c r="M3038" i="1"/>
  <c r="G3038" i="3" l="1"/>
  <c r="F3039" i="3"/>
  <c r="G3039" i="3" s="1"/>
  <c r="M3039" i="1"/>
  <c r="C3041" i="3"/>
  <c r="E3040" i="3"/>
  <c r="H3038" i="3"/>
  <c r="F3040" i="3" l="1"/>
  <c r="M3040" i="1"/>
  <c r="H3039" i="3"/>
  <c r="I3039" i="3" s="1"/>
  <c r="I3038" i="3"/>
  <c r="C3042" i="3"/>
  <c r="E3041" i="3"/>
  <c r="F3041" i="3" l="1"/>
  <c r="H3040" i="3" s="1"/>
  <c r="M3041" i="1"/>
  <c r="G3040" i="3"/>
  <c r="C3043" i="3"/>
  <c r="E3042" i="3"/>
  <c r="F3042" i="3" l="1"/>
  <c r="G3042" i="3" s="1"/>
  <c r="M3042" i="1"/>
  <c r="E3043" i="3"/>
  <c r="C3044" i="3"/>
  <c r="H3041" i="3"/>
  <c r="G3041" i="3"/>
  <c r="E3044" i="3" l="1"/>
  <c r="C3045" i="3"/>
  <c r="F3043" i="3"/>
  <c r="M3043" i="1"/>
  <c r="H3042" i="3"/>
  <c r="E3045" i="3" l="1"/>
  <c r="C3046" i="3"/>
  <c r="G3043" i="3"/>
  <c r="F3044" i="3"/>
  <c r="H3043" i="3" s="1"/>
  <c r="G3044" i="3"/>
  <c r="M3044" i="1"/>
  <c r="E3046" i="3" l="1"/>
  <c r="C3047" i="3"/>
  <c r="F3045" i="3"/>
  <c r="H3044" i="3" s="1"/>
  <c r="M3045" i="1"/>
  <c r="G3045" i="3" l="1"/>
  <c r="C3048" i="3"/>
  <c r="E3047" i="3"/>
  <c r="F3046" i="3"/>
  <c r="H3045" i="3" s="1"/>
  <c r="M3046" i="1"/>
  <c r="G3046" i="3" l="1"/>
  <c r="F3047" i="3"/>
  <c r="H3046" i="3" s="1"/>
  <c r="M3047" i="1"/>
  <c r="C3049" i="3"/>
  <c r="E3048" i="3"/>
  <c r="G3047" i="3" l="1"/>
  <c r="C3050" i="3"/>
  <c r="E3049" i="3"/>
  <c r="F3048" i="3"/>
  <c r="H3047" i="3" s="1"/>
  <c r="M3048" i="1"/>
  <c r="G3048" i="3" l="1"/>
  <c r="F3049" i="3"/>
  <c r="H3048" i="3" s="1"/>
  <c r="G3049" i="3"/>
  <c r="M3049" i="1"/>
  <c r="C3051" i="3"/>
  <c r="E3050" i="3"/>
  <c r="E3051" i="3" l="1"/>
  <c r="C3052" i="3"/>
  <c r="F3050" i="3"/>
  <c r="G3050" i="3" s="1"/>
  <c r="M3050" i="1"/>
  <c r="E3052" i="3" l="1"/>
  <c r="C3053" i="3"/>
  <c r="H3049" i="3"/>
  <c r="F3051" i="3"/>
  <c r="H3050" i="3" s="1"/>
  <c r="M3051" i="1"/>
  <c r="G3051" i="3" l="1"/>
  <c r="E3053" i="3"/>
  <c r="C3054" i="3"/>
  <c r="F3052" i="3"/>
  <c r="H3051" i="3" s="1"/>
  <c r="M3052" i="1"/>
  <c r="G3052" i="3" l="1"/>
  <c r="E3054" i="3"/>
  <c r="C3055" i="3"/>
  <c r="F3053" i="3"/>
  <c r="H3052" i="3" s="1"/>
  <c r="M3053" i="1"/>
  <c r="C3056" i="3" l="1"/>
  <c r="E3055" i="3"/>
  <c r="F3054" i="3"/>
  <c r="H3053" i="3" s="1"/>
  <c r="M3054" i="1"/>
  <c r="G3053" i="3"/>
  <c r="C3057" i="3" l="1"/>
  <c r="E3056" i="3"/>
  <c r="G3054" i="3"/>
  <c r="F3055" i="3"/>
  <c r="H3054" i="3" s="1"/>
  <c r="M3055" i="1"/>
  <c r="G3055" i="3" l="1"/>
  <c r="F3056" i="3"/>
  <c r="H3055" i="3" s="1"/>
  <c r="M3056" i="1"/>
  <c r="C3058" i="3"/>
  <c r="E3057" i="3"/>
  <c r="G3056" i="3" l="1"/>
  <c r="C3059" i="3"/>
  <c r="E3058" i="3"/>
  <c r="F3057" i="3"/>
  <c r="H3056" i="3" s="1"/>
  <c r="G3057" i="3"/>
  <c r="M3057" i="1"/>
  <c r="F3058" i="3" l="1"/>
  <c r="H3057" i="3" s="1"/>
  <c r="M3058" i="1"/>
  <c r="E3059" i="3"/>
  <c r="C3060" i="3"/>
  <c r="E3060" i="3" l="1"/>
  <c r="C3061" i="3"/>
  <c r="G3058" i="3"/>
  <c r="F3059" i="3"/>
  <c r="H3058" i="3" s="1"/>
  <c r="M3059" i="1"/>
  <c r="G3059" i="3" l="1"/>
  <c r="E3061" i="3"/>
  <c r="C3062" i="3"/>
  <c r="F3060" i="3"/>
  <c r="H3059" i="3" s="1"/>
  <c r="G3060" i="3"/>
  <c r="M3060" i="1"/>
  <c r="E3062" i="3" l="1"/>
  <c r="C3063" i="3"/>
  <c r="F3061" i="3"/>
  <c r="H3060" i="3" s="1"/>
  <c r="M3061" i="1"/>
  <c r="G3061" i="3" l="1"/>
  <c r="C3064" i="3"/>
  <c r="E3063" i="3"/>
  <c r="F3062" i="3"/>
  <c r="H3061" i="3" s="1"/>
  <c r="M3062" i="1"/>
  <c r="G3062" i="3" l="1"/>
  <c r="F3063" i="3"/>
  <c r="H3062" i="3" s="1"/>
  <c r="M3063" i="1"/>
  <c r="C3065" i="3"/>
  <c r="E3064" i="3"/>
  <c r="G3063" i="3" l="1"/>
  <c r="C3066" i="3"/>
  <c r="E3065" i="3"/>
  <c r="F3064" i="3"/>
  <c r="H3063" i="3" s="1"/>
  <c r="M3064" i="1"/>
  <c r="G3064" i="3" l="1"/>
  <c r="F3065" i="3"/>
  <c r="H3064" i="3" s="1"/>
  <c r="I3064" i="3" s="1"/>
  <c r="I3063" i="3" s="1"/>
  <c r="I3062" i="3" s="1"/>
  <c r="I3061" i="3" s="1"/>
  <c r="I3060" i="3" s="1"/>
  <c r="I3059" i="3" s="1"/>
  <c r="I3058" i="3" s="1"/>
  <c r="I3057" i="3" s="1"/>
  <c r="I3056" i="3" s="1"/>
  <c r="I3055" i="3" s="1"/>
  <c r="I3054" i="3" s="1"/>
  <c r="I3053" i="3" s="1"/>
  <c r="I3052" i="3" s="1"/>
  <c r="I3051" i="3" s="1"/>
  <c r="I3050" i="3" s="1"/>
  <c r="I3049" i="3" s="1"/>
  <c r="I3048" i="3" s="1"/>
  <c r="I3047" i="3" s="1"/>
  <c r="I3046" i="3" s="1"/>
  <c r="I3045" i="3" s="1"/>
  <c r="I3044" i="3" s="1"/>
  <c r="I3043" i="3" s="1"/>
  <c r="I3042" i="3" s="1"/>
  <c r="I3041" i="3" s="1"/>
  <c r="I3040" i="3" s="1"/>
  <c r="G3065" i="3"/>
  <c r="M3065" i="1"/>
  <c r="C3067" i="3"/>
  <c r="E3066" i="3"/>
  <c r="E3067" i="3" l="1"/>
  <c r="C3068" i="3"/>
  <c r="F3066" i="3"/>
  <c r="H3065" i="3" s="1"/>
  <c r="M3066" i="1"/>
  <c r="E3068" i="3" l="1"/>
  <c r="C3069" i="3"/>
  <c r="F3067" i="3"/>
  <c r="M3067" i="1"/>
  <c r="G3066" i="3"/>
  <c r="G3067" i="3" l="1"/>
  <c r="E3069" i="3"/>
  <c r="C3070" i="3"/>
  <c r="F3068" i="3"/>
  <c r="H3067" i="3" s="1"/>
  <c r="G3068" i="3"/>
  <c r="M3068" i="1"/>
  <c r="H3066" i="3"/>
  <c r="E3070" i="3" l="1"/>
  <c r="C3071" i="3"/>
  <c r="F3069" i="3"/>
  <c r="H3068" i="3" s="1"/>
  <c r="M3069" i="1"/>
  <c r="C3072" i="3" l="1"/>
  <c r="E3071" i="3"/>
  <c r="F3070" i="3"/>
  <c r="H3069" i="3" s="1"/>
  <c r="M3070" i="1"/>
  <c r="G3069" i="3"/>
  <c r="C3073" i="3" l="1"/>
  <c r="E3072" i="3"/>
  <c r="G3070" i="3"/>
  <c r="F3071" i="3"/>
  <c r="G3071" i="3" s="1"/>
  <c r="M3071" i="1"/>
  <c r="F3072" i="3" l="1"/>
  <c r="H3071" i="3" s="1"/>
  <c r="M3072" i="1"/>
  <c r="C3074" i="3"/>
  <c r="E3073" i="3"/>
  <c r="H3070" i="3"/>
  <c r="F3073" i="3" l="1"/>
  <c r="M3073" i="1"/>
  <c r="C3075" i="3"/>
  <c r="E3074" i="3"/>
  <c r="G3072" i="3"/>
  <c r="F3074" i="3" l="1"/>
  <c r="H3073" i="3" s="1"/>
  <c r="M3074" i="1"/>
  <c r="E3075" i="3"/>
  <c r="C3076" i="3"/>
  <c r="H3072" i="3"/>
  <c r="G3073" i="3"/>
  <c r="E3076" i="3" l="1"/>
  <c r="C3077" i="3"/>
  <c r="F3075" i="3"/>
  <c r="H3074" i="3" s="1"/>
  <c r="M3075" i="1"/>
  <c r="G3074" i="3"/>
  <c r="G3075" i="3" l="1"/>
  <c r="E3077" i="3"/>
  <c r="C3078" i="3"/>
  <c r="F3076" i="3"/>
  <c r="H3075" i="3" s="1"/>
  <c r="G3076" i="3"/>
  <c r="M3076" i="1"/>
  <c r="E3078" i="3" l="1"/>
  <c r="C3079" i="3"/>
  <c r="F3077" i="3"/>
  <c r="H3076" i="3" s="1"/>
  <c r="M3077" i="1"/>
  <c r="G3077" i="3" l="1"/>
  <c r="C3080" i="3"/>
  <c r="E3079" i="3"/>
  <c r="F3078" i="3"/>
  <c r="H3077" i="3" s="1"/>
  <c r="M3078" i="1"/>
  <c r="G3078" i="3" l="1"/>
  <c r="F3079" i="3"/>
  <c r="H3078" i="3" s="1"/>
  <c r="M3079" i="1"/>
  <c r="C3081" i="3"/>
  <c r="E3080" i="3"/>
  <c r="G3079" i="3" l="1"/>
  <c r="C3082" i="3"/>
  <c r="E3081" i="3"/>
  <c r="F3080" i="3"/>
  <c r="H3079" i="3" s="1"/>
  <c r="M3080" i="1"/>
  <c r="G3080" i="3" l="1"/>
  <c r="F3081" i="3"/>
  <c r="G3081" i="3"/>
  <c r="M3081" i="1"/>
  <c r="C3083" i="3"/>
  <c r="E3082" i="3"/>
  <c r="E3083" i="3" l="1"/>
  <c r="C3084" i="3"/>
  <c r="H3080" i="3"/>
  <c r="F3082" i="3"/>
  <c r="H3081" i="3" s="1"/>
  <c r="M3082" i="1"/>
  <c r="G3082" i="3" l="1"/>
  <c r="E3084" i="3"/>
  <c r="C3085" i="3"/>
  <c r="F3083" i="3"/>
  <c r="H3082" i="3" s="1"/>
  <c r="M3083" i="1"/>
  <c r="E3085" i="3" l="1"/>
  <c r="C3086" i="3"/>
  <c r="F3084" i="3"/>
  <c r="G3084" i="3"/>
  <c r="M3084" i="1"/>
  <c r="G3083" i="3"/>
  <c r="H3083" i="3"/>
  <c r="E3086" i="3" l="1"/>
  <c r="C3087" i="3"/>
  <c r="F3085" i="3"/>
  <c r="H3084" i="3" s="1"/>
  <c r="M3085" i="1"/>
  <c r="G3085" i="3" l="1"/>
  <c r="C3088" i="3"/>
  <c r="E3087" i="3"/>
  <c r="F3086" i="3"/>
  <c r="H3085" i="3" s="1"/>
  <c r="M3086" i="1"/>
  <c r="F3087" i="3" l="1"/>
  <c r="M3087" i="1"/>
  <c r="G3086" i="3"/>
  <c r="H3086" i="3"/>
  <c r="C3089" i="3"/>
  <c r="E3088" i="3"/>
  <c r="C3090" i="3" l="1"/>
  <c r="E3089" i="3"/>
  <c r="G3087" i="3"/>
  <c r="F3088" i="3"/>
  <c r="H3087" i="3" s="1"/>
  <c r="M3088" i="1"/>
  <c r="G3088" i="3" l="1"/>
  <c r="F3089" i="3"/>
  <c r="H3088" i="3" s="1"/>
  <c r="G3089" i="3"/>
  <c r="M3089" i="1"/>
  <c r="C3091" i="3"/>
  <c r="E3090" i="3"/>
  <c r="E3091" i="3" l="1"/>
  <c r="C3092" i="3"/>
  <c r="F3090" i="3"/>
  <c r="H3089" i="3" s="1"/>
  <c r="M3090" i="1"/>
  <c r="G3090" i="3" l="1"/>
  <c r="E3092" i="3"/>
  <c r="C3093" i="3"/>
  <c r="F3091" i="3"/>
  <c r="H3090" i="3" s="1"/>
  <c r="M3091" i="1"/>
  <c r="G3091" i="3" l="1"/>
  <c r="E3093" i="3"/>
  <c r="C3094" i="3"/>
  <c r="F3092" i="3"/>
  <c r="H3091" i="3" s="1"/>
  <c r="G3092" i="3"/>
  <c r="M3092" i="1"/>
  <c r="E3094" i="3" l="1"/>
  <c r="C3095" i="3"/>
  <c r="F3093" i="3"/>
  <c r="H3092" i="3" s="1"/>
  <c r="M3093" i="1"/>
  <c r="C3096" i="3" l="1"/>
  <c r="E3095" i="3"/>
  <c r="F3094" i="3"/>
  <c r="H3093" i="3" s="1"/>
  <c r="I3093" i="3" s="1"/>
  <c r="I3092" i="3" s="1"/>
  <c r="I3091" i="3" s="1"/>
  <c r="I3090" i="3" s="1"/>
  <c r="I3089" i="3" s="1"/>
  <c r="I3088" i="3" s="1"/>
  <c r="I3087" i="3" s="1"/>
  <c r="I3086" i="3" s="1"/>
  <c r="I3085" i="3" s="1"/>
  <c r="I3084" i="3" s="1"/>
  <c r="I3083" i="3" s="1"/>
  <c r="I3082" i="3" s="1"/>
  <c r="I3081" i="3" s="1"/>
  <c r="I3080" i="3" s="1"/>
  <c r="I3079" i="3" s="1"/>
  <c r="I3078" i="3" s="1"/>
  <c r="I3077" i="3" s="1"/>
  <c r="I3076" i="3" s="1"/>
  <c r="I3075" i="3" s="1"/>
  <c r="I3074" i="3" s="1"/>
  <c r="I3073" i="3" s="1"/>
  <c r="I3072" i="3" s="1"/>
  <c r="I3071" i="3" s="1"/>
  <c r="I3070" i="3" s="1"/>
  <c r="I3069" i="3" s="1"/>
  <c r="I3068" i="3" s="1"/>
  <c r="I3067" i="3" s="1"/>
  <c r="I3066" i="3" s="1"/>
  <c r="I3065" i="3" s="1"/>
  <c r="M3094" i="1"/>
  <c r="G3093" i="3"/>
  <c r="C3097" i="3" l="1"/>
  <c r="E3096" i="3"/>
  <c r="G3094" i="3"/>
  <c r="F3095" i="3"/>
  <c r="M3095" i="1"/>
  <c r="G3095" i="3" l="1"/>
  <c r="H3094" i="3"/>
  <c r="F3096" i="3"/>
  <c r="H3095" i="3" s="1"/>
  <c r="M3096" i="1"/>
  <c r="C3098" i="3"/>
  <c r="E3097" i="3"/>
  <c r="C3099" i="3" l="1"/>
  <c r="E3098" i="3"/>
  <c r="G3096" i="3"/>
  <c r="F3097" i="3"/>
  <c r="G3097" i="3" s="1"/>
  <c r="M3097" i="1"/>
  <c r="H3096" i="3" l="1"/>
  <c r="E3099" i="3"/>
  <c r="C3100" i="3"/>
  <c r="F3098" i="3"/>
  <c r="H3097" i="3" s="1"/>
  <c r="M3098" i="1"/>
  <c r="G3098" i="3" l="1"/>
  <c r="H3098" i="3"/>
  <c r="E3100" i="3"/>
  <c r="C3101" i="3"/>
  <c r="G3099" i="3"/>
  <c r="F3099" i="3"/>
  <c r="M3099" i="1"/>
  <c r="E3101" i="3" l="1"/>
  <c r="C3102" i="3"/>
  <c r="F3100" i="3"/>
  <c r="H3099" i="3" s="1"/>
  <c r="I3099" i="3" s="1"/>
  <c r="G3100" i="3"/>
  <c r="M3100" i="1"/>
  <c r="I3098" i="3"/>
  <c r="I3097" i="3" s="1"/>
  <c r="I3096" i="3" s="1"/>
  <c r="I3095" i="3" s="1"/>
  <c r="I3094" i="3" s="1"/>
  <c r="E3102" i="3" l="1"/>
  <c r="C3103" i="3"/>
  <c r="F3101" i="3"/>
  <c r="H3100" i="3" s="1"/>
  <c r="M3101" i="1"/>
  <c r="G3101" i="3" l="1"/>
  <c r="C3104" i="3"/>
  <c r="E3103" i="3"/>
  <c r="F3102" i="3"/>
  <c r="H3101" i="3" s="1"/>
  <c r="M3102" i="1"/>
  <c r="G3103" i="3" l="1"/>
  <c r="F3103" i="3"/>
  <c r="M3103" i="1"/>
  <c r="H3102" i="3"/>
  <c r="G3102" i="3"/>
  <c r="C3105" i="3"/>
  <c r="E3104" i="3"/>
  <c r="C3106" i="3" l="1"/>
  <c r="E3105" i="3"/>
  <c r="F3104" i="3"/>
  <c r="H3103" i="3" s="1"/>
  <c r="M3104" i="1"/>
  <c r="G3104" i="3" l="1"/>
  <c r="F3105" i="3"/>
  <c r="H3104" i="3" s="1"/>
  <c r="M3105" i="1"/>
  <c r="C3107" i="3"/>
  <c r="E3106" i="3"/>
  <c r="G3105" i="3" l="1"/>
  <c r="E3107" i="3"/>
  <c r="C3108" i="3"/>
  <c r="F3106" i="3"/>
  <c r="H3105" i="3" s="1"/>
  <c r="M3106" i="1"/>
  <c r="G3106" i="3" l="1"/>
  <c r="E3108" i="3"/>
  <c r="C3109" i="3"/>
  <c r="F3107" i="3"/>
  <c r="H3106" i="3" s="1"/>
  <c r="M3107" i="1"/>
  <c r="G3107" i="3" l="1"/>
  <c r="E3109" i="3"/>
  <c r="C3110" i="3"/>
  <c r="F3108" i="3"/>
  <c r="H3107" i="3" s="1"/>
  <c r="G3108" i="3"/>
  <c r="M3108" i="1"/>
  <c r="E3110" i="3" l="1"/>
  <c r="C3111" i="3"/>
  <c r="F3109" i="3"/>
  <c r="H3108" i="3" s="1"/>
  <c r="M3109" i="1"/>
  <c r="C3112" i="3" l="1"/>
  <c r="E3111" i="3"/>
  <c r="F3110" i="3"/>
  <c r="H3109" i="3" s="1"/>
  <c r="M3110" i="1"/>
  <c r="G3109" i="3"/>
  <c r="G3110" i="3" l="1"/>
  <c r="F3111" i="3"/>
  <c r="H3110" i="3" s="1"/>
  <c r="M3111" i="1"/>
  <c r="C3113" i="3"/>
  <c r="E3112" i="3"/>
  <c r="G3111" i="3" l="1"/>
  <c r="C3114" i="3"/>
  <c r="E3113" i="3"/>
  <c r="F3112" i="3"/>
  <c r="H3111" i="3" s="1"/>
  <c r="M3112" i="1"/>
  <c r="G3112" i="3" l="1"/>
  <c r="F3113" i="3"/>
  <c r="H3112" i="3" s="1"/>
  <c r="G3113" i="3"/>
  <c r="M3113" i="1"/>
  <c r="C3115" i="3"/>
  <c r="E3114" i="3"/>
  <c r="E3115" i="3" l="1"/>
  <c r="C3116" i="3"/>
  <c r="F3114" i="3"/>
  <c r="H3113" i="3" s="1"/>
  <c r="I3113" i="3" s="1"/>
  <c r="I3112" i="3" s="1"/>
  <c r="I3111" i="3" s="1"/>
  <c r="I3110" i="3" s="1"/>
  <c r="I3109" i="3" s="1"/>
  <c r="I3108" i="3" s="1"/>
  <c r="I3107" i="3" s="1"/>
  <c r="I3106" i="3" s="1"/>
  <c r="I3105" i="3" s="1"/>
  <c r="I3104" i="3" s="1"/>
  <c r="I3103" i="3" s="1"/>
  <c r="I3102" i="3" s="1"/>
  <c r="I3101" i="3" s="1"/>
  <c r="I3100" i="3" s="1"/>
  <c r="M3114" i="1"/>
  <c r="G3114" i="3" l="1"/>
  <c r="F3115" i="3"/>
  <c r="H3114" i="3" s="1"/>
  <c r="M3115" i="1"/>
  <c r="E3116" i="3"/>
  <c r="C3117" i="3"/>
  <c r="E3117" i="3" l="1"/>
  <c r="C3118" i="3"/>
  <c r="G3115" i="3"/>
  <c r="F3116" i="3"/>
  <c r="H3115" i="3" s="1"/>
  <c r="G3116" i="3"/>
  <c r="M3116" i="1"/>
  <c r="E3118" i="3" l="1"/>
  <c r="C3119" i="3"/>
  <c r="F3117" i="3"/>
  <c r="H3116" i="3" s="1"/>
  <c r="I3116" i="3" s="1"/>
  <c r="I3115" i="3" s="1"/>
  <c r="I3114" i="3" s="1"/>
  <c r="M3117" i="1"/>
  <c r="G3117" i="3" l="1"/>
  <c r="C3120" i="3"/>
  <c r="E3119" i="3"/>
  <c r="F3118" i="3"/>
  <c r="H3117" i="3" s="1"/>
  <c r="M3118" i="1"/>
  <c r="F3119" i="3" l="1"/>
  <c r="M3119" i="1"/>
  <c r="C3121" i="3"/>
  <c r="E3120" i="3"/>
  <c r="G3118" i="3"/>
  <c r="H3118" i="3"/>
  <c r="C3122" i="3" l="1"/>
  <c r="E3121" i="3"/>
  <c r="F3120" i="3"/>
  <c r="H3119" i="3" s="1"/>
  <c r="M3120" i="1"/>
  <c r="G3119" i="3"/>
  <c r="G3120" i="3" l="1"/>
  <c r="C3123" i="3"/>
  <c r="E3122" i="3"/>
  <c r="F3121" i="3"/>
  <c r="H3120" i="3" s="1"/>
  <c r="G3121" i="3"/>
  <c r="M3121" i="1"/>
  <c r="F3122" i="3" l="1"/>
  <c r="M3122" i="1"/>
  <c r="E3123" i="3"/>
  <c r="C3124" i="3"/>
  <c r="E3124" i="3" l="1"/>
  <c r="C3125" i="3"/>
  <c r="F3123" i="3"/>
  <c r="H3122" i="3" s="1"/>
  <c r="M3123" i="1"/>
  <c r="G3122" i="3"/>
  <c r="H3121" i="3"/>
  <c r="F3124" i="3" l="1"/>
  <c r="M3124" i="1"/>
  <c r="G3123" i="3"/>
  <c r="E3125" i="3"/>
  <c r="C3126" i="3"/>
  <c r="F3125" i="3" l="1"/>
  <c r="H3124" i="3" s="1"/>
  <c r="M3125" i="1"/>
  <c r="G3124" i="3"/>
  <c r="H3123" i="3"/>
  <c r="I3123" i="3" s="1"/>
  <c r="I3122" i="3" s="1"/>
  <c r="I3121" i="3" s="1"/>
  <c r="I3120" i="3" s="1"/>
  <c r="I3119" i="3" s="1"/>
  <c r="I3118" i="3" s="1"/>
  <c r="I3117" i="3" s="1"/>
  <c r="E3126" i="3"/>
  <c r="C3127" i="3"/>
  <c r="F3126" i="3" l="1"/>
  <c r="M3126" i="1"/>
  <c r="H3125" i="3"/>
  <c r="I3125" i="3" s="1"/>
  <c r="I3124" i="3" s="1"/>
  <c r="G3125" i="3"/>
  <c r="C3128" i="3"/>
  <c r="E3127" i="3"/>
  <c r="C3129" i="3" l="1"/>
  <c r="E3128" i="3"/>
  <c r="G3126" i="3"/>
  <c r="F3127" i="3"/>
  <c r="H3126" i="3" s="1"/>
  <c r="M3127" i="1"/>
  <c r="G3127" i="3" l="1"/>
  <c r="F3128" i="3"/>
  <c r="H3127" i="3" s="1"/>
  <c r="M3128" i="1"/>
  <c r="C3130" i="3"/>
  <c r="E3129" i="3"/>
  <c r="C3131" i="3" l="1"/>
  <c r="E3130" i="3"/>
  <c r="G3128" i="3"/>
  <c r="F3129" i="3"/>
  <c r="G3129" i="3"/>
  <c r="M3129" i="1"/>
  <c r="H3128" i="3" l="1"/>
  <c r="E3131" i="3"/>
  <c r="C3132" i="3"/>
  <c r="F3130" i="3"/>
  <c r="H3129" i="3" s="1"/>
  <c r="M3130" i="1"/>
  <c r="G3130" i="3" l="1"/>
  <c r="F3131" i="3"/>
  <c r="M3131" i="1"/>
  <c r="H3130" i="3"/>
  <c r="E3132" i="3"/>
  <c r="C3133" i="3"/>
  <c r="F3132" i="3" l="1"/>
  <c r="H3131" i="3" s="1"/>
  <c r="G3132" i="3"/>
  <c r="M3132" i="1"/>
  <c r="G3131" i="3"/>
  <c r="E3133" i="3"/>
  <c r="C3134" i="3"/>
  <c r="F3133" i="3" l="1"/>
  <c r="G3133" i="3" s="1"/>
  <c r="M3133" i="1"/>
  <c r="H3132" i="3"/>
  <c r="E3134" i="3"/>
  <c r="C3135" i="3"/>
  <c r="C3136" i="3" l="1"/>
  <c r="E3135" i="3"/>
  <c r="F3134" i="3"/>
  <c r="H3133" i="3" s="1"/>
  <c r="I3133" i="3" s="1"/>
  <c r="I3132" i="3" s="1"/>
  <c r="I3131" i="3" s="1"/>
  <c r="I3130" i="3" s="1"/>
  <c r="I3129" i="3" s="1"/>
  <c r="I3128" i="3" s="1"/>
  <c r="I3127" i="3" s="1"/>
  <c r="I3126" i="3" s="1"/>
  <c r="M3134" i="1"/>
  <c r="G3134" i="3" l="1"/>
  <c r="F3135" i="3"/>
  <c r="H3134" i="3" s="1"/>
  <c r="M3135" i="1"/>
  <c r="C3137" i="3"/>
  <c r="E3136" i="3"/>
  <c r="F3136" i="3" l="1"/>
  <c r="H3135" i="3" s="1"/>
  <c r="M3136" i="1"/>
  <c r="C3138" i="3"/>
  <c r="E3137" i="3"/>
  <c r="G3135" i="3"/>
  <c r="F3137" i="3" l="1"/>
  <c r="H3136" i="3" s="1"/>
  <c r="G3137" i="3"/>
  <c r="M3137" i="1"/>
  <c r="C3139" i="3"/>
  <c r="E3138" i="3"/>
  <c r="G3136" i="3"/>
  <c r="F3138" i="3" l="1"/>
  <c r="G3138" i="3" s="1"/>
  <c r="M3138" i="1"/>
  <c r="E3139" i="3"/>
  <c r="C3140" i="3"/>
  <c r="H3137" i="3"/>
  <c r="E3140" i="3" l="1"/>
  <c r="C3141" i="3"/>
  <c r="F3139" i="3"/>
  <c r="M3139" i="1"/>
  <c r="H3138" i="3"/>
  <c r="I3138" i="3" s="1"/>
  <c r="I3137" i="3" s="1"/>
  <c r="I3136" i="3" s="1"/>
  <c r="I3135" i="3" s="1"/>
  <c r="I3134" i="3" s="1"/>
  <c r="E3141" i="3" l="1"/>
  <c r="C3142" i="3"/>
  <c r="G3139" i="3"/>
  <c r="F3140" i="3"/>
  <c r="H3139" i="3" s="1"/>
  <c r="G3140" i="3"/>
  <c r="M3140" i="1"/>
  <c r="E3142" i="3" l="1"/>
  <c r="C3143" i="3"/>
  <c r="F3141" i="3"/>
  <c r="H3140" i="3" s="1"/>
  <c r="M3141" i="1"/>
  <c r="G3141" i="3" l="1"/>
  <c r="C3144" i="3"/>
  <c r="E3143" i="3"/>
  <c r="F3142" i="3"/>
  <c r="H3141" i="3" s="1"/>
  <c r="M3142" i="1"/>
  <c r="G3142" i="3" l="1"/>
  <c r="F3143" i="3"/>
  <c r="H3142" i="3" s="1"/>
  <c r="M3143" i="1"/>
  <c r="C3145" i="3"/>
  <c r="E3144" i="3"/>
  <c r="G3143" i="3" l="1"/>
  <c r="C3146" i="3"/>
  <c r="E3145" i="3"/>
  <c r="F3144" i="3"/>
  <c r="H3143" i="3" s="1"/>
  <c r="M3144" i="1"/>
  <c r="G3144" i="3" l="1"/>
  <c r="H3144" i="3"/>
  <c r="F3145" i="3"/>
  <c r="G3145" i="3"/>
  <c r="M3145" i="1"/>
  <c r="C3147" i="3"/>
  <c r="E3146" i="3"/>
  <c r="E3147" i="3" l="1"/>
  <c r="C3148" i="3"/>
  <c r="F3146" i="3"/>
  <c r="H3145" i="3" s="1"/>
  <c r="I3145" i="3" s="1"/>
  <c r="I3144" i="3" s="1"/>
  <c r="I3143" i="3" s="1"/>
  <c r="I3142" i="3" s="1"/>
  <c r="I3141" i="3" s="1"/>
  <c r="I3140" i="3" s="1"/>
  <c r="I3139" i="3" s="1"/>
  <c r="M3146" i="1"/>
  <c r="E3148" i="3" l="1"/>
  <c r="C3149" i="3"/>
  <c r="F3147" i="3"/>
  <c r="H3146" i="3" s="1"/>
  <c r="M3147" i="1"/>
  <c r="G3146" i="3"/>
  <c r="E3149" i="3" l="1"/>
  <c r="C3150" i="3"/>
  <c r="G3147" i="3"/>
  <c r="F3148" i="3"/>
  <c r="H3147" i="3" s="1"/>
  <c r="G3148" i="3"/>
  <c r="M3148" i="1"/>
  <c r="E3150" i="3" l="1"/>
  <c r="C3151" i="3"/>
  <c r="F3149" i="3"/>
  <c r="H3148" i="3" s="1"/>
  <c r="M3149" i="1"/>
  <c r="G3149" i="3" l="1"/>
  <c r="C3152" i="3"/>
  <c r="E3151" i="3"/>
  <c r="F3150" i="3"/>
  <c r="G3150" i="3" s="1"/>
  <c r="M3150" i="1"/>
  <c r="C3153" i="3" l="1"/>
  <c r="E3152" i="3"/>
  <c r="H3149" i="3"/>
  <c r="F3151" i="3"/>
  <c r="H3150" i="3" s="1"/>
  <c r="M3151" i="1"/>
  <c r="G3151" i="3" l="1"/>
  <c r="H3151" i="3"/>
  <c r="F3152" i="3"/>
  <c r="M3152" i="1"/>
  <c r="C3154" i="3"/>
  <c r="E3153" i="3"/>
  <c r="G3152" i="3" l="1"/>
  <c r="F3153" i="3"/>
  <c r="H3152" i="3" s="1"/>
  <c r="G3153" i="3"/>
  <c r="M3153" i="1"/>
  <c r="C3155" i="3"/>
  <c r="E3154" i="3"/>
  <c r="E3155" i="3" l="1"/>
  <c r="C3156" i="3"/>
  <c r="F3154" i="3"/>
  <c r="G3154" i="3" s="1"/>
  <c r="M3154" i="1"/>
  <c r="H3153" i="3" l="1"/>
  <c r="F3155" i="3"/>
  <c r="M3155" i="1"/>
  <c r="E3156" i="3"/>
  <c r="C3157" i="3"/>
  <c r="E3157" i="3" l="1"/>
  <c r="C3158" i="3"/>
  <c r="F3156" i="3"/>
  <c r="H3155" i="3" s="1"/>
  <c r="G3156" i="3"/>
  <c r="M3156" i="1"/>
  <c r="H3154" i="3"/>
  <c r="G3155" i="3"/>
  <c r="E3158" i="3" l="1"/>
  <c r="C3159" i="3"/>
  <c r="F3157" i="3"/>
  <c r="H3156" i="3" s="1"/>
  <c r="M3157" i="1"/>
  <c r="F3158" i="3" l="1"/>
  <c r="H3157" i="3" s="1"/>
  <c r="M3158" i="1"/>
  <c r="G3157" i="3"/>
  <c r="C3160" i="3"/>
  <c r="E3159" i="3"/>
  <c r="C3161" i="3" l="1"/>
  <c r="E3160" i="3"/>
  <c r="G3158" i="3"/>
  <c r="G3159" i="3"/>
  <c r="F3159" i="3"/>
  <c r="H3158" i="3" s="1"/>
  <c r="M3159" i="1"/>
  <c r="F3160" i="3" l="1"/>
  <c r="G3160" i="3" s="1"/>
  <c r="M3160" i="1"/>
  <c r="H3159" i="3"/>
  <c r="C3162" i="3"/>
  <c r="E3161" i="3"/>
  <c r="F3161" i="3" l="1"/>
  <c r="G3161" i="3"/>
  <c r="M3161" i="1"/>
  <c r="C3163" i="3"/>
  <c r="E3162" i="3"/>
  <c r="H3160" i="3"/>
  <c r="E3163" i="3" l="1"/>
  <c r="C3164" i="3"/>
  <c r="F3162" i="3"/>
  <c r="H3161" i="3" s="1"/>
  <c r="M3162" i="1"/>
  <c r="F3163" i="3" l="1"/>
  <c r="H3162" i="3" s="1"/>
  <c r="M3163" i="1"/>
  <c r="E3164" i="3"/>
  <c r="C3165" i="3"/>
  <c r="G3162" i="3"/>
  <c r="E3165" i="3" l="1"/>
  <c r="C3166" i="3"/>
  <c r="H3163" i="3"/>
  <c r="F3164" i="3"/>
  <c r="G3164" i="3" s="1"/>
  <c r="M3164" i="1"/>
  <c r="G3163" i="3"/>
  <c r="E3166" i="3" l="1"/>
  <c r="C3167" i="3"/>
  <c r="F3165" i="3"/>
  <c r="H3164" i="3" s="1"/>
  <c r="I3164" i="3" s="1"/>
  <c r="I3163" i="3" s="1"/>
  <c r="I3162" i="3" s="1"/>
  <c r="I3161" i="3" s="1"/>
  <c r="I3160" i="3" s="1"/>
  <c r="I3159" i="3" s="1"/>
  <c r="I3158" i="3" s="1"/>
  <c r="I3157" i="3" s="1"/>
  <c r="I3156" i="3" s="1"/>
  <c r="I3155" i="3" s="1"/>
  <c r="I3154" i="3" s="1"/>
  <c r="I3153" i="3" s="1"/>
  <c r="I3152" i="3" s="1"/>
  <c r="I3151" i="3" s="1"/>
  <c r="I3150" i="3" s="1"/>
  <c r="I3149" i="3" s="1"/>
  <c r="I3148" i="3" s="1"/>
  <c r="I3147" i="3" s="1"/>
  <c r="I3146" i="3" s="1"/>
  <c r="M3165" i="1"/>
  <c r="G3165" i="3" l="1"/>
  <c r="C3168" i="3"/>
  <c r="E3167" i="3"/>
  <c r="G3166" i="3"/>
  <c r="F3166" i="3"/>
  <c r="H3165" i="3" s="1"/>
  <c r="M3166" i="1"/>
  <c r="F3167" i="3" l="1"/>
  <c r="H3166" i="3" s="1"/>
  <c r="M3167" i="1"/>
  <c r="C3169" i="3"/>
  <c r="E3168" i="3"/>
  <c r="C3170" i="3" l="1"/>
  <c r="E3169" i="3"/>
  <c r="F3168" i="3"/>
  <c r="H3167" i="3" s="1"/>
  <c r="I3167" i="3" s="1"/>
  <c r="I3166" i="3" s="1"/>
  <c r="I3165" i="3" s="1"/>
  <c r="M3168" i="1"/>
  <c r="G3167" i="3"/>
  <c r="C3171" i="3" l="1"/>
  <c r="E3170" i="3"/>
  <c r="G3168" i="3"/>
  <c r="F3169" i="3"/>
  <c r="M3169" i="1"/>
  <c r="H3168" i="3" l="1"/>
  <c r="G3169" i="3"/>
  <c r="F3170" i="3"/>
  <c r="H3169" i="3" s="1"/>
  <c r="M3170" i="1"/>
  <c r="E3171" i="3"/>
  <c r="C3172" i="3"/>
  <c r="F3171" i="3" l="1"/>
  <c r="H3170" i="3" s="1"/>
  <c r="M3171" i="1"/>
  <c r="G3170" i="3"/>
  <c r="E3172" i="3"/>
  <c r="C3173" i="3"/>
  <c r="G3171" i="3" l="1"/>
  <c r="E3173" i="3"/>
  <c r="C3174" i="3"/>
  <c r="F3172" i="3"/>
  <c r="H3171" i="3" s="1"/>
  <c r="M3172" i="1"/>
  <c r="G3172" i="3" l="1"/>
  <c r="E3174" i="3"/>
  <c r="C3175" i="3"/>
  <c r="F3173" i="3"/>
  <c r="G3173" i="3" s="1"/>
  <c r="M3173" i="1"/>
  <c r="C3176" i="3" l="1"/>
  <c r="E3175" i="3"/>
  <c r="H3172" i="3"/>
  <c r="F3174" i="3"/>
  <c r="M3174" i="1"/>
  <c r="G3174" i="3" l="1"/>
  <c r="H3173" i="3"/>
  <c r="F3175" i="3"/>
  <c r="H3174" i="3" s="1"/>
  <c r="M3175" i="1"/>
  <c r="C3177" i="3"/>
  <c r="E3176" i="3"/>
  <c r="G3175" i="3" l="1"/>
  <c r="F3176" i="3"/>
  <c r="H3175" i="3" s="1"/>
  <c r="M3176" i="1"/>
  <c r="C3178" i="3"/>
  <c r="E3177" i="3"/>
  <c r="G3176" i="3" l="1"/>
  <c r="F3177" i="3"/>
  <c r="H3176" i="3" s="1"/>
  <c r="G3177" i="3"/>
  <c r="M3177" i="1"/>
  <c r="C3179" i="3"/>
  <c r="E3178" i="3"/>
  <c r="E3179" i="3" l="1"/>
  <c r="C3180" i="3"/>
  <c r="F3178" i="3"/>
  <c r="H3177" i="3" s="1"/>
  <c r="M3178" i="1"/>
  <c r="G3178" i="3" l="1"/>
  <c r="F3179" i="3"/>
  <c r="M3179" i="1"/>
  <c r="E3180" i="3"/>
  <c r="C3181" i="3"/>
  <c r="F3180" i="3" l="1"/>
  <c r="H3179" i="3" s="1"/>
  <c r="M3180" i="1"/>
  <c r="G3179" i="3"/>
  <c r="H3178" i="3"/>
  <c r="E3181" i="3"/>
  <c r="C3182" i="3"/>
  <c r="F3181" i="3" l="1"/>
  <c r="G3181" i="3" s="1"/>
  <c r="M3181" i="1"/>
  <c r="G3180" i="3"/>
  <c r="E3182" i="3"/>
  <c r="C3183" i="3"/>
  <c r="H3180" i="3" l="1"/>
  <c r="E3183" i="3"/>
  <c r="C3184" i="3"/>
  <c r="F3182" i="3"/>
  <c r="H3181" i="3" s="1"/>
  <c r="M3182" i="1"/>
  <c r="C3185" i="3" l="1"/>
  <c r="E3184" i="3"/>
  <c r="G3182" i="3"/>
  <c r="F3183" i="3"/>
  <c r="H3182" i="3" s="1"/>
  <c r="M3183" i="1"/>
  <c r="F3184" i="3" l="1"/>
  <c r="H3183" i="3" s="1"/>
  <c r="M3184" i="1"/>
  <c r="G3183" i="3"/>
  <c r="C3186" i="3"/>
  <c r="E3185" i="3"/>
  <c r="C3187" i="3" l="1"/>
  <c r="E3186" i="3"/>
  <c r="G3184" i="3"/>
  <c r="F3185" i="3"/>
  <c r="H3184" i="3" s="1"/>
  <c r="M3185" i="1"/>
  <c r="G3185" i="3" l="1"/>
  <c r="E3187" i="3"/>
  <c r="C3188" i="3"/>
  <c r="F3186" i="3"/>
  <c r="G3186" i="3" s="1"/>
  <c r="M3186" i="1"/>
  <c r="F3187" i="3" l="1"/>
  <c r="H3186" i="3" s="1"/>
  <c r="M3187" i="1"/>
  <c r="E3188" i="3"/>
  <c r="C3189" i="3"/>
  <c r="H3185" i="3"/>
  <c r="F3188" i="3" l="1"/>
  <c r="H3187" i="3" s="1"/>
  <c r="M3188" i="1"/>
  <c r="E3189" i="3"/>
  <c r="C3190" i="3"/>
  <c r="G3187" i="3"/>
  <c r="G3188" i="3" l="1"/>
  <c r="E3190" i="3"/>
  <c r="C3191" i="3"/>
  <c r="F3189" i="3"/>
  <c r="G3189" i="3" s="1"/>
  <c r="M3189" i="1"/>
  <c r="H3188" i="3" l="1"/>
  <c r="C3192" i="3"/>
  <c r="E3191" i="3"/>
  <c r="F3190" i="3"/>
  <c r="H3189" i="3" s="1"/>
  <c r="M3190" i="1"/>
  <c r="C3193" i="3" l="1"/>
  <c r="E3192" i="3"/>
  <c r="G3190" i="3"/>
  <c r="F3191" i="3"/>
  <c r="M3191" i="1"/>
  <c r="G3191" i="3" l="1"/>
  <c r="H3190" i="3"/>
  <c r="F3192" i="3"/>
  <c r="H3191" i="3" s="1"/>
  <c r="I3191" i="3" s="1"/>
  <c r="M3192" i="1"/>
  <c r="C3194" i="3"/>
  <c r="E3193" i="3"/>
  <c r="C3195" i="3" l="1"/>
  <c r="E3194" i="3"/>
  <c r="G3192" i="3"/>
  <c r="I3190" i="3"/>
  <c r="I3189" i="3" s="1"/>
  <c r="I3188" i="3" s="1"/>
  <c r="I3187" i="3" s="1"/>
  <c r="I3186" i="3" s="1"/>
  <c r="I3185" i="3" s="1"/>
  <c r="I3184" i="3" s="1"/>
  <c r="I3183" i="3" s="1"/>
  <c r="I3182" i="3" s="1"/>
  <c r="I3181" i="3" s="1"/>
  <c r="I3180" i="3" s="1"/>
  <c r="I3179" i="3" s="1"/>
  <c r="I3178" i="3" s="1"/>
  <c r="I3177" i="3" s="1"/>
  <c r="I3176" i="3" s="1"/>
  <c r="I3175" i="3" s="1"/>
  <c r="I3174" i="3" s="1"/>
  <c r="I3173" i="3" s="1"/>
  <c r="I3172" i="3" s="1"/>
  <c r="I3171" i="3" s="1"/>
  <c r="I3170" i="3" s="1"/>
  <c r="I3169" i="3" s="1"/>
  <c r="I3168" i="3" s="1"/>
  <c r="F3193" i="3"/>
  <c r="H3192" i="3" s="1"/>
  <c r="M3193" i="1"/>
  <c r="G3193" i="3" l="1"/>
  <c r="F3194" i="3"/>
  <c r="H3193" i="3" s="1"/>
  <c r="M3194" i="1"/>
  <c r="E3195" i="3"/>
  <c r="C3196" i="3"/>
  <c r="F3195" i="3" l="1"/>
  <c r="M3195" i="1"/>
  <c r="H3194" i="3"/>
  <c r="G3194" i="3"/>
  <c r="E3196" i="3"/>
  <c r="C3197" i="3"/>
  <c r="F3196" i="3" l="1"/>
  <c r="H3195" i="3" s="1"/>
  <c r="G3196" i="3"/>
  <c r="M3196" i="1"/>
  <c r="G3195" i="3"/>
  <c r="E3197" i="3"/>
  <c r="C3198" i="3"/>
  <c r="F3197" i="3" l="1"/>
  <c r="G3197" i="3" s="1"/>
  <c r="M3197" i="1"/>
  <c r="H3196" i="3"/>
  <c r="E3198" i="3"/>
  <c r="C3199" i="3"/>
  <c r="C3200" i="3" l="1"/>
  <c r="E3199" i="3"/>
  <c r="F3198" i="3"/>
  <c r="M3198" i="1"/>
  <c r="H3197" i="3"/>
  <c r="G3198" i="3" l="1"/>
  <c r="F3199" i="3"/>
  <c r="H3198" i="3" s="1"/>
  <c r="M3199" i="1"/>
  <c r="C3201" i="3"/>
  <c r="E3200" i="3"/>
  <c r="C3202" i="3" l="1"/>
  <c r="E3201" i="3"/>
  <c r="G3199" i="3"/>
  <c r="G3200" i="3"/>
  <c r="F3200" i="3"/>
  <c r="M3200" i="1"/>
  <c r="F3201" i="3" l="1"/>
  <c r="H3200" i="3" s="1"/>
  <c r="G3201" i="3"/>
  <c r="M3201" i="1"/>
  <c r="H3199" i="3"/>
  <c r="C3203" i="3"/>
  <c r="E3202" i="3"/>
  <c r="F3202" i="3" l="1"/>
  <c r="H3201" i="3" s="1"/>
  <c r="M3202" i="1"/>
  <c r="E3203" i="3"/>
  <c r="C3204" i="3"/>
  <c r="F3203" i="3" l="1"/>
  <c r="M3203" i="1"/>
  <c r="E3204" i="3"/>
  <c r="C3205" i="3"/>
  <c r="H3202" i="3"/>
  <c r="G3202" i="3"/>
  <c r="E3205" i="3" l="1"/>
  <c r="C3206" i="3"/>
  <c r="F3204" i="3"/>
  <c r="H3203" i="3" s="1"/>
  <c r="G3204" i="3"/>
  <c r="M3204" i="1"/>
  <c r="G3203" i="3"/>
  <c r="E3206" i="3" l="1"/>
  <c r="C3207" i="3"/>
  <c r="F3205" i="3"/>
  <c r="H3204" i="3" s="1"/>
  <c r="M3205" i="1"/>
  <c r="G3205" i="3" l="1"/>
  <c r="C3208" i="3"/>
  <c r="E3207" i="3"/>
  <c r="F3206" i="3"/>
  <c r="H3205" i="3" s="1"/>
  <c r="M3206" i="1"/>
  <c r="F3207" i="3" l="1"/>
  <c r="H3206" i="3" s="1"/>
  <c r="I3206" i="3" s="1"/>
  <c r="M3207" i="1"/>
  <c r="I3205" i="3"/>
  <c r="I3204" i="3" s="1"/>
  <c r="I3203" i="3" s="1"/>
  <c r="I3202" i="3" s="1"/>
  <c r="I3201" i="3" s="1"/>
  <c r="I3200" i="3" s="1"/>
  <c r="I3199" i="3" s="1"/>
  <c r="I3198" i="3" s="1"/>
  <c r="I3197" i="3" s="1"/>
  <c r="I3196" i="3" s="1"/>
  <c r="I3195" i="3" s="1"/>
  <c r="I3194" i="3" s="1"/>
  <c r="I3193" i="3" s="1"/>
  <c r="I3192" i="3" s="1"/>
  <c r="G3206" i="3"/>
  <c r="C3209" i="3"/>
  <c r="E3208" i="3"/>
  <c r="F3208" i="3" l="1"/>
  <c r="M3208" i="1"/>
  <c r="C3210" i="3"/>
  <c r="E3209" i="3"/>
  <c r="G3207" i="3"/>
  <c r="H3207" i="3"/>
  <c r="C3211" i="3" l="1"/>
  <c r="E3210" i="3"/>
  <c r="G3208" i="3"/>
  <c r="F3209" i="3"/>
  <c r="G3209" i="3" s="1"/>
  <c r="M3209" i="1"/>
  <c r="H3208" i="3" l="1"/>
  <c r="F3210" i="3"/>
  <c r="H3209" i="3" s="1"/>
  <c r="M3210" i="1"/>
  <c r="E3211" i="3"/>
  <c r="C3212" i="3"/>
  <c r="F3211" i="3" l="1"/>
  <c r="G3211" i="3" s="1"/>
  <c r="M3211" i="1"/>
  <c r="G3210" i="3"/>
  <c r="H3210" i="3"/>
  <c r="E3212" i="3"/>
  <c r="C3213" i="3"/>
  <c r="F3212" i="3" l="1"/>
  <c r="G3212" i="3"/>
  <c r="M3212" i="1"/>
  <c r="H3211" i="3"/>
  <c r="E3213" i="3"/>
  <c r="C3214" i="3"/>
  <c r="E3214" i="3" l="1"/>
  <c r="C3215" i="3"/>
  <c r="F3213" i="3"/>
  <c r="G3213" i="3" s="1"/>
  <c r="M3213" i="1"/>
  <c r="H3212" i="3"/>
  <c r="C3216" i="3" l="1"/>
  <c r="E3215" i="3"/>
  <c r="F3214" i="3"/>
  <c r="H3213" i="3" s="1"/>
  <c r="M3214" i="1"/>
  <c r="F3215" i="3" l="1"/>
  <c r="M3215" i="1"/>
  <c r="G3214" i="3"/>
  <c r="H3214" i="3"/>
  <c r="I3214" i="3" s="1"/>
  <c r="I3213" i="3" s="1"/>
  <c r="I3212" i="3" s="1"/>
  <c r="I3211" i="3" s="1"/>
  <c r="I3210" i="3" s="1"/>
  <c r="I3209" i="3" s="1"/>
  <c r="I3208" i="3" s="1"/>
  <c r="I3207" i="3" s="1"/>
  <c r="C3217" i="3"/>
  <c r="E3216" i="3"/>
  <c r="G3215" i="3" l="1"/>
  <c r="C3218" i="3"/>
  <c r="E3217" i="3"/>
  <c r="F3216" i="3"/>
  <c r="H3215" i="3" s="1"/>
  <c r="M3216" i="1"/>
  <c r="F3217" i="3" l="1"/>
  <c r="H3216" i="3" s="1"/>
  <c r="M3217" i="1"/>
  <c r="C3219" i="3"/>
  <c r="E3218" i="3"/>
  <c r="G3216" i="3"/>
  <c r="F3218" i="3" l="1"/>
  <c r="G3218" i="3" s="1"/>
  <c r="M3218" i="1"/>
  <c r="E3219" i="3"/>
  <c r="C3220" i="3"/>
  <c r="H3217" i="3"/>
  <c r="G3217" i="3"/>
  <c r="E3220" i="3" l="1"/>
  <c r="C3221" i="3"/>
  <c r="F3219" i="3"/>
  <c r="M3219" i="1"/>
  <c r="H3218" i="3"/>
  <c r="G3219" i="3" l="1"/>
  <c r="E3221" i="3"/>
  <c r="C3222" i="3"/>
  <c r="F3220" i="3"/>
  <c r="H3219" i="3" s="1"/>
  <c r="M3220" i="1"/>
  <c r="G3220" i="3" l="1"/>
  <c r="E3222" i="3"/>
  <c r="C3223" i="3"/>
  <c r="F3221" i="3"/>
  <c r="H3220" i="3" s="1"/>
  <c r="M3221" i="1"/>
  <c r="G3221" i="3" l="1"/>
  <c r="C3224" i="3"/>
  <c r="E3223" i="3"/>
  <c r="F3222" i="3"/>
  <c r="H3221" i="3" s="1"/>
  <c r="M3222" i="1"/>
  <c r="F3223" i="3" l="1"/>
  <c r="M3223" i="1"/>
  <c r="G3222" i="3"/>
  <c r="H3222" i="3"/>
  <c r="C3225" i="3"/>
  <c r="E3224" i="3"/>
  <c r="C3226" i="3" l="1"/>
  <c r="E3225" i="3"/>
  <c r="G3223" i="3"/>
  <c r="F3224" i="3"/>
  <c r="H3223" i="3" s="1"/>
  <c r="M3224" i="1"/>
  <c r="F3225" i="3" l="1"/>
  <c r="H3224" i="3" s="1"/>
  <c r="M3225" i="1"/>
  <c r="C3227" i="3"/>
  <c r="E3226" i="3"/>
  <c r="G3224" i="3"/>
  <c r="G3225" i="3" l="1"/>
  <c r="E3227" i="3"/>
  <c r="C3228" i="3"/>
  <c r="H3225" i="3"/>
  <c r="F3226" i="3"/>
  <c r="G3226" i="3" s="1"/>
  <c r="M3226" i="1"/>
  <c r="E3228" i="3" l="1"/>
  <c r="C3229" i="3"/>
  <c r="F3227" i="3"/>
  <c r="H3226" i="3" s="1"/>
  <c r="M3227" i="1"/>
  <c r="E3229" i="3" l="1"/>
  <c r="C3230" i="3"/>
  <c r="G3227" i="3"/>
  <c r="F3228" i="3"/>
  <c r="H3227" i="3" s="1"/>
  <c r="M3228" i="1"/>
  <c r="E3230" i="3" l="1"/>
  <c r="C3231" i="3"/>
  <c r="G3228" i="3"/>
  <c r="F3229" i="3"/>
  <c r="H3228" i="3" s="1"/>
  <c r="M3229" i="1"/>
  <c r="G3229" i="3" l="1"/>
  <c r="C3232" i="3"/>
  <c r="E3231" i="3"/>
  <c r="F3230" i="3"/>
  <c r="H3229" i="3" s="1"/>
  <c r="M3230" i="1"/>
  <c r="G3230" i="3" l="1"/>
  <c r="F3231" i="3"/>
  <c r="H3230" i="3" s="1"/>
  <c r="M3231" i="1"/>
  <c r="C3233" i="3"/>
  <c r="E3232" i="3"/>
  <c r="C3234" i="3" l="1"/>
  <c r="E3233" i="3"/>
  <c r="G3231" i="3"/>
  <c r="F3232" i="3"/>
  <c r="M3232" i="1"/>
  <c r="G3232" i="3" l="1"/>
  <c r="H3231" i="3"/>
  <c r="F3233" i="3"/>
  <c r="H3232" i="3" s="1"/>
  <c r="G3233" i="3"/>
  <c r="M3233" i="1"/>
  <c r="C3235" i="3"/>
  <c r="E3234" i="3"/>
  <c r="E3235" i="3" l="1"/>
  <c r="C3236" i="3"/>
  <c r="F3234" i="3"/>
  <c r="H3233" i="3" s="1"/>
  <c r="M3234" i="1"/>
  <c r="E3236" i="3" l="1"/>
  <c r="C3237" i="3"/>
  <c r="G3234" i="3"/>
  <c r="F3235" i="3"/>
  <c r="H3234" i="3" s="1"/>
  <c r="M3235" i="1"/>
  <c r="G3235" i="3" l="1"/>
  <c r="E3237" i="3"/>
  <c r="C3238" i="3"/>
  <c r="F3236" i="3"/>
  <c r="H3235" i="3" s="1"/>
  <c r="M3236" i="1"/>
  <c r="G3236" i="3" l="1"/>
  <c r="F3237" i="3"/>
  <c r="M3237" i="1"/>
  <c r="E3238" i="3"/>
  <c r="C3239" i="3"/>
  <c r="F3238" i="3" l="1"/>
  <c r="H3237" i="3" s="1"/>
  <c r="M3238" i="1"/>
  <c r="G3237" i="3"/>
  <c r="H3236" i="3"/>
  <c r="C3240" i="3"/>
  <c r="E3239" i="3"/>
  <c r="C3241" i="3" l="1"/>
  <c r="E3240" i="3"/>
  <c r="G3238" i="3"/>
  <c r="H3238" i="3"/>
  <c r="G3239" i="3"/>
  <c r="F3239" i="3"/>
  <c r="M3239" i="1"/>
  <c r="F3240" i="3" l="1"/>
  <c r="H3239" i="3" s="1"/>
  <c r="M3240" i="1"/>
  <c r="C3242" i="3"/>
  <c r="E3241" i="3"/>
  <c r="F3241" i="3" l="1"/>
  <c r="G3241" i="3"/>
  <c r="M3241" i="1"/>
  <c r="C3243" i="3"/>
  <c r="E3242" i="3"/>
  <c r="G3240" i="3"/>
  <c r="E3243" i="3" l="1"/>
  <c r="C3244" i="3"/>
  <c r="F3242" i="3"/>
  <c r="H3241" i="3" s="1"/>
  <c r="M3242" i="1"/>
  <c r="H3240" i="3"/>
  <c r="G3242" i="3" l="1"/>
  <c r="E3244" i="3"/>
  <c r="C3245" i="3"/>
  <c r="F3243" i="3"/>
  <c r="H3242" i="3" s="1"/>
  <c r="M3243" i="1"/>
  <c r="G3243" i="3" l="1"/>
  <c r="E3245" i="3"/>
  <c r="C3246" i="3"/>
  <c r="F3244" i="3"/>
  <c r="H3243" i="3" s="1"/>
  <c r="G3244" i="3"/>
  <c r="M3244" i="1"/>
  <c r="E3246" i="3" l="1"/>
  <c r="C3247" i="3"/>
  <c r="F3245" i="3"/>
  <c r="H3244" i="3" s="1"/>
  <c r="I3244" i="3" s="1"/>
  <c r="I3243" i="3" s="1"/>
  <c r="I3242" i="3" s="1"/>
  <c r="I3241" i="3" s="1"/>
  <c r="I3240" i="3" s="1"/>
  <c r="I3239" i="3" s="1"/>
  <c r="I3238" i="3" s="1"/>
  <c r="I3237" i="3" s="1"/>
  <c r="I3236" i="3" s="1"/>
  <c r="I3235" i="3" s="1"/>
  <c r="I3234" i="3" s="1"/>
  <c r="I3233" i="3" s="1"/>
  <c r="I3232" i="3" s="1"/>
  <c r="I3231" i="3" s="1"/>
  <c r="I3230" i="3" s="1"/>
  <c r="I3229" i="3" s="1"/>
  <c r="I3228" i="3" s="1"/>
  <c r="I3227" i="3" s="1"/>
  <c r="I3226" i="3" s="1"/>
  <c r="I3225" i="3" s="1"/>
  <c r="I3224" i="3" s="1"/>
  <c r="I3223" i="3" s="1"/>
  <c r="I3222" i="3" s="1"/>
  <c r="I3221" i="3" s="1"/>
  <c r="I3220" i="3" s="1"/>
  <c r="I3219" i="3" s="1"/>
  <c r="I3218" i="3" s="1"/>
  <c r="I3217" i="3" s="1"/>
  <c r="I3216" i="3" s="1"/>
  <c r="I3215" i="3" s="1"/>
  <c r="M3245" i="1"/>
  <c r="G3245" i="3" l="1"/>
  <c r="C3248" i="3"/>
  <c r="E3247" i="3"/>
  <c r="F3246" i="3"/>
  <c r="H3245" i="3" s="1"/>
  <c r="M3246" i="1"/>
  <c r="G3246" i="3" l="1"/>
  <c r="F3247" i="3"/>
  <c r="H3246" i="3" s="1"/>
  <c r="M3247" i="1"/>
  <c r="C3249" i="3"/>
  <c r="E3248" i="3"/>
  <c r="C3250" i="3" l="1"/>
  <c r="E3249" i="3"/>
  <c r="G3247" i="3"/>
  <c r="F3248" i="3"/>
  <c r="M3248" i="1"/>
  <c r="H3247" i="3" l="1"/>
  <c r="F3249" i="3"/>
  <c r="H3248" i="3" s="1"/>
  <c r="M3249" i="1"/>
  <c r="C3251" i="3"/>
  <c r="E3250" i="3"/>
  <c r="G3248" i="3"/>
  <c r="F3250" i="3" l="1"/>
  <c r="G3250" i="3" s="1"/>
  <c r="M3250" i="1"/>
  <c r="G3249" i="3"/>
  <c r="H3249" i="3"/>
  <c r="E3251" i="3"/>
  <c r="C3252" i="3"/>
  <c r="F3251" i="3" l="1"/>
  <c r="H3250" i="3" s="1"/>
  <c r="M3251" i="1"/>
  <c r="E3252" i="3"/>
  <c r="C3253" i="3"/>
  <c r="E3253" i="3" l="1"/>
  <c r="C3254" i="3"/>
  <c r="F3252" i="3"/>
  <c r="H3251" i="3" s="1"/>
  <c r="I3251" i="3" s="1"/>
  <c r="I3250" i="3" s="1"/>
  <c r="I3249" i="3" s="1"/>
  <c r="I3248" i="3" s="1"/>
  <c r="I3247" i="3" s="1"/>
  <c r="I3246" i="3" s="1"/>
  <c r="I3245" i="3" s="1"/>
  <c r="G3252" i="3"/>
  <c r="M3252" i="1"/>
  <c r="G3251" i="3"/>
  <c r="E3254" i="3" l="1"/>
  <c r="C3255" i="3"/>
  <c r="F3253" i="3"/>
  <c r="H3252" i="3" s="1"/>
  <c r="M3253" i="1"/>
  <c r="G3253" i="3" l="1"/>
  <c r="C3256" i="3"/>
  <c r="E3255" i="3"/>
  <c r="F3254" i="3"/>
  <c r="M3254" i="1"/>
  <c r="C3257" i="3" l="1"/>
  <c r="E3256" i="3"/>
  <c r="G3254" i="3"/>
  <c r="F3255" i="3"/>
  <c r="H3254" i="3" s="1"/>
  <c r="M3255" i="1"/>
  <c r="H3253" i="3"/>
  <c r="C3258" i="3" l="1"/>
  <c r="E3257" i="3"/>
  <c r="G3255" i="3"/>
  <c r="F3256" i="3"/>
  <c r="H3255" i="3" s="1"/>
  <c r="M3256" i="1"/>
  <c r="F3257" i="3" l="1"/>
  <c r="H3256" i="3" s="1"/>
  <c r="G3257" i="3"/>
  <c r="M3257" i="1"/>
  <c r="C3259" i="3"/>
  <c r="E3258" i="3"/>
  <c r="G3256" i="3"/>
  <c r="F3258" i="3" l="1"/>
  <c r="G3258" i="3" s="1"/>
  <c r="M3258" i="1"/>
  <c r="E3259" i="3"/>
  <c r="C3260" i="3"/>
  <c r="H3257" i="3"/>
  <c r="F3259" i="3" l="1"/>
  <c r="M3259" i="1"/>
  <c r="E3260" i="3"/>
  <c r="C3261" i="3"/>
  <c r="H3258" i="3"/>
  <c r="E3261" i="3" l="1"/>
  <c r="C3262" i="3"/>
  <c r="F3260" i="3"/>
  <c r="H3259" i="3" s="1"/>
  <c r="G3260" i="3"/>
  <c r="M3260" i="1"/>
  <c r="G3259" i="3"/>
  <c r="E3262" i="3" l="1"/>
  <c r="C3263" i="3"/>
  <c r="F3261" i="3"/>
  <c r="H3260" i="3" s="1"/>
  <c r="M3261" i="1"/>
  <c r="G3261" i="3" l="1"/>
  <c r="C3264" i="3"/>
  <c r="E3263" i="3"/>
  <c r="F3262" i="3"/>
  <c r="H3261" i="3" s="1"/>
  <c r="M3262" i="1"/>
  <c r="G3262" i="3" l="1"/>
  <c r="F3263" i="3"/>
  <c r="H3262" i="3" s="1"/>
  <c r="M3263" i="1"/>
  <c r="C3265" i="3"/>
  <c r="E3264" i="3"/>
  <c r="C3266" i="3" l="1"/>
  <c r="E3265" i="3"/>
  <c r="G3263" i="3"/>
  <c r="F3264" i="3"/>
  <c r="M3264" i="1"/>
  <c r="G3264" i="3" l="1"/>
  <c r="F3265" i="3"/>
  <c r="H3264" i="3" s="1"/>
  <c r="G3265" i="3"/>
  <c r="M3265" i="1"/>
  <c r="H3263" i="3"/>
  <c r="I3263" i="3" s="1"/>
  <c r="I3262" i="3" s="1"/>
  <c r="I3261" i="3" s="1"/>
  <c r="I3260" i="3" s="1"/>
  <c r="I3259" i="3" s="1"/>
  <c r="I3258" i="3" s="1"/>
  <c r="I3257" i="3" s="1"/>
  <c r="I3256" i="3" s="1"/>
  <c r="I3255" i="3" s="1"/>
  <c r="I3254" i="3" s="1"/>
  <c r="I3253" i="3" s="1"/>
  <c r="I3252" i="3" s="1"/>
  <c r="C3267" i="3"/>
  <c r="E3266" i="3"/>
  <c r="E3267" i="3" l="1"/>
  <c r="C3268" i="3"/>
  <c r="F3266" i="3"/>
  <c r="G3266" i="3" s="1"/>
  <c r="M3266" i="1"/>
  <c r="H3265" i="3" l="1"/>
  <c r="E3268" i="3"/>
  <c r="C3269" i="3"/>
  <c r="F3267" i="3"/>
  <c r="H3266" i="3" s="1"/>
  <c r="M3267" i="1"/>
  <c r="G3267" i="3" l="1"/>
  <c r="E3269" i="3"/>
  <c r="C3270" i="3"/>
  <c r="F3268" i="3"/>
  <c r="H3267" i="3" s="1"/>
  <c r="G3268" i="3"/>
  <c r="M3268" i="1"/>
  <c r="E3270" i="3" l="1"/>
  <c r="C3271" i="3"/>
  <c r="F3269" i="3"/>
  <c r="H3268" i="3" s="1"/>
  <c r="M3269" i="1"/>
  <c r="G3269" i="3" l="1"/>
  <c r="C3272" i="3"/>
  <c r="E3271" i="3"/>
  <c r="F3270" i="3"/>
  <c r="H3269" i="3" s="1"/>
  <c r="M3270" i="1"/>
  <c r="G3270" i="3" l="1"/>
  <c r="F3271" i="3"/>
  <c r="H3270" i="3" s="1"/>
  <c r="M3271" i="1"/>
  <c r="C3273" i="3"/>
  <c r="E3272" i="3"/>
  <c r="C3274" i="3" l="1"/>
  <c r="E3273" i="3"/>
  <c r="G3271" i="3"/>
  <c r="F3272" i="3"/>
  <c r="M3272" i="1"/>
  <c r="H3271" i="3" l="1"/>
  <c r="F3273" i="3"/>
  <c r="H3272" i="3" s="1"/>
  <c r="M3273" i="1"/>
  <c r="C3275" i="3"/>
  <c r="E3274" i="3"/>
  <c r="G3272" i="3"/>
  <c r="G3273" i="3" l="1"/>
  <c r="F3274" i="3"/>
  <c r="H3273" i="3" s="1"/>
  <c r="M3274" i="1"/>
  <c r="E3275" i="3"/>
  <c r="C3276" i="3"/>
  <c r="G3274" i="3" l="1"/>
  <c r="E3276" i="3"/>
  <c r="C3277" i="3"/>
  <c r="G3275" i="3"/>
  <c r="F3275" i="3"/>
  <c r="H3274" i="3" s="1"/>
  <c r="M3275" i="1"/>
  <c r="E3277" i="3" l="1"/>
  <c r="C3278" i="3"/>
  <c r="F3276" i="3"/>
  <c r="H3275" i="3" s="1"/>
  <c r="I3275" i="3" s="1"/>
  <c r="I3274" i="3" s="1"/>
  <c r="I3273" i="3" s="1"/>
  <c r="I3272" i="3" s="1"/>
  <c r="I3271" i="3" s="1"/>
  <c r="I3270" i="3" s="1"/>
  <c r="I3269" i="3" s="1"/>
  <c r="I3268" i="3" s="1"/>
  <c r="I3267" i="3" s="1"/>
  <c r="I3266" i="3" s="1"/>
  <c r="I3265" i="3" s="1"/>
  <c r="I3264" i="3" s="1"/>
  <c r="G3276" i="3"/>
  <c r="M3276" i="1"/>
  <c r="E3278" i="3" l="1"/>
  <c r="C3279" i="3"/>
  <c r="F3277" i="3"/>
  <c r="H3276" i="3" s="1"/>
  <c r="M3277" i="1"/>
  <c r="G3277" i="3" l="1"/>
  <c r="C3280" i="3"/>
  <c r="E3279" i="3"/>
  <c r="F3278" i="3"/>
  <c r="H3277" i="3" s="1"/>
  <c r="M3278" i="1"/>
  <c r="F3279" i="3" l="1"/>
  <c r="H3278" i="3" s="1"/>
  <c r="M3279" i="1"/>
  <c r="G3278" i="3"/>
  <c r="C3281" i="3"/>
  <c r="E3280" i="3"/>
  <c r="G3279" i="3" l="1"/>
  <c r="C3282" i="3"/>
  <c r="E3281" i="3"/>
  <c r="F3280" i="3"/>
  <c r="M3280" i="1"/>
  <c r="G3280" i="3" l="1"/>
  <c r="H3279" i="3"/>
  <c r="C3283" i="3"/>
  <c r="E3282" i="3"/>
  <c r="F3281" i="3"/>
  <c r="H3280" i="3" s="1"/>
  <c r="M3281" i="1"/>
  <c r="G3281" i="3" l="1"/>
  <c r="F3282" i="3"/>
  <c r="H3281" i="3" s="1"/>
  <c r="M3282" i="1"/>
  <c r="E3283" i="3"/>
  <c r="C3284" i="3"/>
  <c r="G3282" i="3" l="1"/>
  <c r="E3284" i="3"/>
  <c r="C3285" i="3"/>
  <c r="F3283" i="3"/>
  <c r="H3282" i="3" s="1"/>
  <c r="M3283" i="1"/>
  <c r="G3283" i="3" l="1"/>
  <c r="E3285" i="3"/>
  <c r="C3286" i="3"/>
  <c r="F3284" i="3"/>
  <c r="H3283" i="3" s="1"/>
  <c r="G3284" i="3"/>
  <c r="M3284" i="1"/>
  <c r="E3286" i="3" l="1"/>
  <c r="C3287" i="3"/>
  <c r="F3285" i="3"/>
  <c r="M3285" i="1"/>
  <c r="G3285" i="3" l="1"/>
  <c r="H3284" i="3"/>
  <c r="F3286" i="3"/>
  <c r="H3285" i="3" s="1"/>
  <c r="M3286" i="1"/>
  <c r="C3288" i="3"/>
  <c r="E3287" i="3"/>
  <c r="C3289" i="3" l="1"/>
  <c r="E3288" i="3"/>
  <c r="G3286" i="3"/>
  <c r="H3286" i="3"/>
  <c r="I3286" i="3" s="1"/>
  <c r="I3285" i="3" s="1"/>
  <c r="I3284" i="3" s="1"/>
  <c r="I3283" i="3" s="1"/>
  <c r="I3282" i="3" s="1"/>
  <c r="I3281" i="3" s="1"/>
  <c r="I3280" i="3" s="1"/>
  <c r="I3279" i="3" s="1"/>
  <c r="I3278" i="3" s="1"/>
  <c r="I3277" i="3" s="1"/>
  <c r="I3276" i="3" s="1"/>
  <c r="G3287" i="3"/>
  <c r="F3287" i="3"/>
  <c r="M3287" i="1"/>
  <c r="F3288" i="3" l="1"/>
  <c r="H3287" i="3" s="1"/>
  <c r="M3288" i="1"/>
  <c r="C3290" i="3"/>
  <c r="E3289" i="3"/>
  <c r="C3291" i="3" l="1"/>
  <c r="E3290" i="3"/>
  <c r="H3288" i="3"/>
  <c r="F3289" i="3"/>
  <c r="M3289" i="1"/>
  <c r="G3288" i="3"/>
  <c r="G3289" i="3" l="1"/>
  <c r="E3291" i="3"/>
  <c r="C3292" i="3"/>
  <c r="F3290" i="3"/>
  <c r="H3289" i="3" s="1"/>
  <c r="M3290" i="1"/>
  <c r="G3290" i="3" l="1"/>
  <c r="E3292" i="3"/>
  <c r="C3293" i="3"/>
  <c r="F3291" i="3"/>
  <c r="H3290" i="3" s="1"/>
  <c r="M3291" i="1"/>
  <c r="G3291" i="3" l="1"/>
  <c r="F3292" i="3"/>
  <c r="M3292" i="1"/>
  <c r="E3293" i="3"/>
  <c r="C3294" i="3"/>
  <c r="G3292" i="3" l="1"/>
  <c r="H3291" i="3"/>
  <c r="F3293" i="3"/>
  <c r="H3292" i="3" s="1"/>
  <c r="M3293" i="1"/>
  <c r="E3294" i="3"/>
  <c r="C3295" i="3"/>
  <c r="F3294" i="3" l="1"/>
  <c r="M3294" i="1"/>
  <c r="G3293" i="3"/>
  <c r="C3296" i="3"/>
  <c r="E3295" i="3"/>
  <c r="H3293" i="3" l="1"/>
  <c r="G3294" i="3"/>
  <c r="F3295" i="3"/>
  <c r="H3294" i="3" s="1"/>
  <c r="M3295" i="1"/>
  <c r="C3297" i="3"/>
  <c r="E3296" i="3"/>
  <c r="H3295" i="3" l="1"/>
  <c r="G3295" i="3"/>
  <c r="C3298" i="3"/>
  <c r="E3297" i="3"/>
  <c r="G3296" i="3"/>
  <c r="F3296" i="3"/>
  <c r="M3296" i="1"/>
  <c r="F3297" i="3" l="1"/>
  <c r="H3296" i="3" s="1"/>
  <c r="G3297" i="3"/>
  <c r="M3297" i="1"/>
  <c r="C3299" i="3"/>
  <c r="E3298" i="3"/>
  <c r="E3299" i="3" l="1"/>
  <c r="C3300" i="3"/>
  <c r="F3298" i="3"/>
  <c r="G3298" i="3" s="1"/>
  <c r="M3298" i="1"/>
  <c r="H3297" i="3"/>
  <c r="E3300" i="3" l="1"/>
  <c r="C3301" i="3"/>
  <c r="F3299" i="3"/>
  <c r="H3298" i="3" s="1"/>
  <c r="M3299" i="1"/>
  <c r="G3299" i="3" l="1"/>
  <c r="E3301" i="3"/>
  <c r="C3302" i="3"/>
  <c r="F3300" i="3"/>
  <c r="G3300" i="3" s="1"/>
  <c r="M3300" i="1"/>
  <c r="E3302" i="3" l="1"/>
  <c r="C3303" i="3"/>
  <c r="H3299" i="3"/>
  <c r="F3301" i="3"/>
  <c r="H3300" i="3" s="1"/>
  <c r="M3301" i="1"/>
  <c r="G3301" i="3" l="1"/>
  <c r="C3304" i="3"/>
  <c r="E3303" i="3"/>
  <c r="F3302" i="3"/>
  <c r="H3301" i="3" s="1"/>
  <c r="M3302" i="1"/>
  <c r="F3303" i="3" l="1"/>
  <c r="H3302" i="3" s="1"/>
  <c r="M3303" i="1"/>
  <c r="G3302" i="3"/>
  <c r="C3305" i="3"/>
  <c r="E3304" i="3"/>
  <c r="C3306" i="3" l="1"/>
  <c r="E3305" i="3"/>
  <c r="G3303" i="3"/>
  <c r="F3304" i="3"/>
  <c r="H3303" i="3" s="1"/>
  <c r="M3304" i="1"/>
  <c r="G3304" i="3" l="1"/>
  <c r="F3305" i="3"/>
  <c r="H3304" i="3" s="1"/>
  <c r="M3305" i="1"/>
  <c r="C3307" i="3"/>
  <c r="E3306" i="3"/>
  <c r="E3307" i="3" l="1"/>
  <c r="C3308" i="3"/>
  <c r="G3305" i="3"/>
  <c r="F3306" i="3"/>
  <c r="H3305" i="3" s="1"/>
  <c r="M3306" i="1"/>
  <c r="G3306" i="3" l="1"/>
  <c r="E3308" i="3"/>
  <c r="C3309" i="3"/>
  <c r="F3307" i="3"/>
  <c r="H3306" i="3" s="1"/>
  <c r="M3307" i="1"/>
  <c r="G3307" i="3" l="1"/>
  <c r="F3308" i="3"/>
  <c r="G3308" i="3"/>
  <c r="M3308" i="1"/>
  <c r="H3307" i="3"/>
  <c r="E3309" i="3"/>
  <c r="C3310" i="3"/>
  <c r="F3309" i="3" l="1"/>
  <c r="G3309" i="3" s="1"/>
  <c r="M3309" i="1"/>
  <c r="E3310" i="3"/>
  <c r="C3311" i="3"/>
  <c r="C3312" i="3" l="1"/>
  <c r="E3311" i="3"/>
  <c r="F3310" i="3"/>
  <c r="H3309" i="3" s="1"/>
  <c r="M3310" i="1"/>
  <c r="H3308" i="3"/>
  <c r="G3310" i="3" l="1"/>
  <c r="H3310" i="3"/>
  <c r="F3311" i="3"/>
  <c r="M3311" i="1"/>
  <c r="C3313" i="3"/>
  <c r="E3312" i="3"/>
  <c r="G3311" i="3" l="1"/>
  <c r="F3312" i="3"/>
  <c r="H3311" i="3" s="1"/>
  <c r="M3312" i="1"/>
  <c r="C3314" i="3"/>
  <c r="E3313" i="3"/>
  <c r="C3315" i="3" l="1"/>
  <c r="E3314" i="3"/>
  <c r="G3312" i="3"/>
  <c r="F3313" i="3"/>
  <c r="H3312" i="3" s="1"/>
  <c r="G3313" i="3"/>
  <c r="M3313" i="1"/>
  <c r="F3314" i="3" l="1"/>
  <c r="G3314" i="3" s="1"/>
  <c r="M3314" i="1"/>
  <c r="H3313" i="3"/>
  <c r="E3315" i="3"/>
  <c r="C3316" i="3"/>
  <c r="F3315" i="3" l="1"/>
  <c r="M3315" i="1"/>
  <c r="E3316" i="3"/>
  <c r="C3317" i="3"/>
  <c r="H3314" i="3"/>
  <c r="E3317" i="3" l="1"/>
  <c r="C3318" i="3"/>
  <c r="F3316" i="3"/>
  <c r="H3315" i="3" s="1"/>
  <c r="M3316" i="1"/>
  <c r="G3315" i="3"/>
  <c r="G3316" i="3" l="1"/>
  <c r="F3317" i="3"/>
  <c r="H3316" i="3" s="1"/>
  <c r="I3316" i="3" s="1"/>
  <c r="I3315" i="3" s="1"/>
  <c r="I3314" i="3" s="1"/>
  <c r="I3313" i="3" s="1"/>
  <c r="I3312" i="3" s="1"/>
  <c r="I3311" i="3" s="1"/>
  <c r="I3310" i="3" s="1"/>
  <c r="I3309" i="3" s="1"/>
  <c r="I3308" i="3" s="1"/>
  <c r="I3307" i="3" s="1"/>
  <c r="I3306" i="3" s="1"/>
  <c r="I3305" i="3" s="1"/>
  <c r="I3304" i="3" s="1"/>
  <c r="I3303" i="3" s="1"/>
  <c r="I3302" i="3" s="1"/>
  <c r="I3301" i="3" s="1"/>
  <c r="I3300" i="3" s="1"/>
  <c r="I3299" i="3" s="1"/>
  <c r="I3298" i="3" s="1"/>
  <c r="I3297" i="3" s="1"/>
  <c r="I3296" i="3" s="1"/>
  <c r="I3295" i="3" s="1"/>
  <c r="I3294" i="3" s="1"/>
  <c r="I3293" i="3" s="1"/>
  <c r="I3292" i="3" s="1"/>
  <c r="I3291" i="3" s="1"/>
  <c r="I3290" i="3" s="1"/>
  <c r="I3289" i="3" s="1"/>
  <c r="I3288" i="3" s="1"/>
  <c r="I3287" i="3" s="1"/>
  <c r="M3317" i="1"/>
  <c r="E3318" i="3"/>
  <c r="C3319" i="3"/>
  <c r="F3318" i="3" l="1"/>
  <c r="H3317" i="3" s="1"/>
  <c r="M3318" i="1"/>
  <c r="G3317" i="3"/>
  <c r="E3319" i="3"/>
  <c r="C3320" i="3"/>
  <c r="F3319" i="3" l="1"/>
  <c r="H3318" i="3" s="1"/>
  <c r="M3319" i="1"/>
  <c r="E3320" i="3"/>
  <c r="C3321" i="3"/>
  <c r="G3318" i="3"/>
  <c r="C3322" i="3" l="1"/>
  <c r="E3321" i="3"/>
  <c r="G3319" i="3"/>
  <c r="F3320" i="3"/>
  <c r="H3319" i="3" s="1"/>
  <c r="I3319" i="3" s="1"/>
  <c r="I3318" i="3" s="1"/>
  <c r="I3317" i="3" s="1"/>
  <c r="M3320" i="1"/>
  <c r="C3323" i="3" l="1"/>
  <c r="E3322" i="3"/>
  <c r="G3320" i="3"/>
  <c r="F3321" i="3"/>
  <c r="H3320" i="3" s="1"/>
  <c r="M3321" i="1"/>
  <c r="G3321" i="3" l="1"/>
  <c r="F3322" i="3"/>
  <c r="H3321" i="3" s="1"/>
  <c r="M3322" i="1"/>
  <c r="C3324" i="3"/>
  <c r="E3323" i="3"/>
  <c r="C3325" i="3" l="1"/>
  <c r="E3324" i="3"/>
  <c r="G3322" i="3"/>
  <c r="F3323" i="3"/>
  <c r="G3323" i="3" s="1"/>
  <c r="M3323" i="1"/>
  <c r="H3322" i="3" l="1"/>
  <c r="F3324" i="3"/>
  <c r="M3324" i="1"/>
  <c r="H3323" i="3"/>
  <c r="E3325" i="3"/>
  <c r="C3326" i="3"/>
  <c r="F3325" i="3" l="1"/>
  <c r="H3324" i="3" s="1"/>
  <c r="M3325" i="1"/>
  <c r="G3324" i="3"/>
  <c r="E3326" i="3"/>
  <c r="C3327" i="3"/>
  <c r="G3325" i="3" l="1"/>
  <c r="F3326" i="3"/>
  <c r="M3326" i="1"/>
  <c r="E3327" i="3"/>
  <c r="C3328" i="3"/>
  <c r="H3325" i="3" l="1"/>
  <c r="G3326" i="3"/>
  <c r="F3327" i="3"/>
  <c r="H3326" i="3" s="1"/>
  <c r="M3327" i="1"/>
  <c r="C3329" i="3"/>
  <c r="E3328" i="3"/>
  <c r="C3330" i="3" l="1"/>
  <c r="E3329" i="3"/>
  <c r="G3327" i="3"/>
  <c r="F3328" i="3"/>
  <c r="M3328" i="1"/>
  <c r="G3328" i="3" l="1"/>
  <c r="H3327" i="3"/>
  <c r="F3329" i="3"/>
  <c r="H3328" i="3" s="1"/>
  <c r="M3329" i="1"/>
  <c r="C3331" i="3"/>
  <c r="E3330" i="3"/>
  <c r="G3329" i="3" l="1"/>
  <c r="C3332" i="3"/>
  <c r="E3331" i="3"/>
  <c r="F3330" i="3"/>
  <c r="G3330" i="3" s="1"/>
  <c r="M3330" i="1"/>
  <c r="F3331" i="3" l="1"/>
  <c r="G3331" i="3" s="1"/>
  <c r="M3331" i="1"/>
  <c r="E3332" i="3"/>
  <c r="C3333" i="3"/>
  <c r="H3330" i="3"/>
  <c r="H3329" i="3"/>
  <c r="I3329" i="3" s="1"/>
  <c r="I3328" i="3" s="1"/>
  <c r="I3327" i="3" s="1"/>
  <c r="I3326" i="3" s="1"/>
  <c r="I3325" i="3" s="1"/>
  <c r="I3324" i="3" s="1"/>
  <c r="I3323" i="3" s="1"/>
  <c r="I3322" i="3" s="1"/>
  <c r="I3321" i="3" s="1"/>
  <c r="I3320" i="3" s="1"/>
  <c r="F3332" i="3" l="1"/>
  <c r="H3331" i="3" s="1"/>
  <c r="M3332" i="1"/>
  <c r="E3333" i="3"/>
  <c r="C3334" i="3"/>
  <c r="E3334" i="3" l="1"/>
  <c r="C3335" i="3"/>
  <c r="F3333" i="3"/>
  <c r="H3332" i="3" s="1"/>
  <c r="M3333" i="1"/>
  <c r="G3332" i="3"/>
  <c r="G3333" i="3" l="1"/>
  <c r="E3335" i="3"/>
  <c r="C3336" i="3"/>
  <c r="F3334" i="3"/>
  <c r="H3333" i="3" s="1"/>
  <c r="M3334" i="1"/>
  <c r="G3334" i="3" l="1"/>
  <c r="F3335" i="3"/>
  <c r="G3335" i="3"/>
  <c r="M3335" i="1"/>
  <c r="C3337" i="3"/>
  <c r="E3336" i="3"/>
  <c r="H3334" i="3"/>
  <c r="F3336" i="3" l="1"/>
  <c r="H3335" i="3" s="1"/>
  <c r="M3336" i="1"/>
  <c r="C3338" i="3"/>
  <c r="E3337" i="3"/>
  <c r="F3337" i="3" l="1"/>
  <c r="M3337" i="1"/>
  <c r="G3336" i="3"/>
  <c r="C3339" i="3"/>
  <c r="E3338" i="3"/>
  <c r="C3340" i="3" l="1"/>
  <c r="E3339" i="3"/>
  <c r="H3336" i="3"/>
  <c r="G3337" i="3"/>
  <c r="F3338" i="3"/>
  <c r="H3337" i="3" s="1"/>
  <c r="M3338" i="1"/>
  <c r="G3338" i="3" l="1"/>
  <c r="F3339" i="3"/>
  <c r="H3338" i="3" s="1"/>
  <c r="M3339" i="1"/>
  <c r="E3340" i="3"/>
  <c r="C3341" i="3"/>
  <c r="G3339" i="3" l="1"/>
  <c r="C3342" i="3"/>
  <c r="E3341" i="3"/>
  <c r="F3340" i="3"/>
  <c r="M3340" i="1"/>
  <c r="G3340" i="3" l="1"/>
  <c r="H3339" i="3"/>
  <c r="F3341" i="3"/>
  <c r="H3340" i="3" s="1"/>
  <c r="M3341" i="1"/>
  <c r="E3342" i="3"/>
  <c r="C3343" i="3"/>
  <c r="G3342" i="3" l="1"/>
  <c r="F3342" i="3"/>
  <c r="H3341" i="3" s="1"/>
  <c r="M3342" i="1"/>
  <c r="G3341" i="3"/>
  <c r="E3343" i="3"/>
  <c r="C3344" i="3"/>
  <c r="E3344" i="3" l="1"/>
  <c r="C3345" i="3"/>
  <c r="F3343" i="3"/>
  <c r="M3343" i="1"/>
  <c r="C3346" i="3" l="1"/>
  <c r="E3345" i="3"/>
  <c r="H3342" i="3"/>
  <c r="G3343" i="3"/>
  <c r="F3344" i="3"/>
  <c r="H3343" i="3" s="1"/>
  <c r="M3344" i="1"/>
  <c r="F3345" i="3" l="1"/>
  <c r="M3345" i="1"/>
  <c r="H3344" i="3"/>
  <c r="G3344" i="3"/>
  <c r="E3346" i="3"/>
  <c r="C3347" i="3"/>
  <c r="G3345" i="3" l="1"/>
  <c r="C3348" i="3"/>
  <c r="E3347" i="3"/>
  <c r="F3346" i="3"/>
  <c r="H3345" i="3" s="1"/>
  <c r="M3346" i="1"/>
  <c r="E3348" i="3" l="1"/>
  <c r="C3349" i="3"/>
  <c r="G3346" i="3"/>
  <c r="F3347" i="3"/>
  <c r="H3346" i="3" s="1"/>
  <c r="M3347" i="1"/>
  <c r="E3349" i="3" l="1"/>
  <c r="C3350" i="3"/>
  <c r="F3348" i="3"/>
  <c r="H3347" i="3" s="1"/>
  <c r="M3348" i="1"/>
  <c r="G3347" i="3"/>
  <c r="E3350" i="3" l="1"/>
  <c r="C3351" i="3"/>
  <c r="G3348" i="3"/>
  <c r="F3349" i="3"/>
  <c r="H3348" i="3" s="1"/>
  <c r="M3349" i="1"/>
  <c r="G3349" i="3" l="1"/>
  <c r="E3351" i="3"/>
  <c r="C3352" i="3"/>
  <c r="G3350" i="3"/>
  <c r="F3350" i="3"/>
  <c r="H3349" i="3" s="1"/>
  <c r="M3350" i="1"/>
  <c r="C3353" i="3" l="1"/>
  <c r="E3352" i="3"/>
  <c r="F3351" i="3"/>
  <c r="H3350" i="3" s="1"/>
  <c r="M3351" i="1"/>
  <c r="F3352" i="3" l="1"/>
  <c r="G3352" i="3" s="1"/>
  <c r="M3352" i="1"/>
  <c r="G3351" i="3"/>
  <c r="H3351" i="3"/>
  <c r="C3354" i="3"/>
  <c r="E3353" i="3"/>
  <c r="C3355" i="3" l="1"/>
  <c r="E3354" i="3"/>
  <c r="F3353" i="3"/>
  <c r="H3352" i="3" s="1"/>
  <c r="M3353" i="1"/>
  <c r="G3353" i="3" l="1"/>
  <c r="F3354" i="3"/>
  <c r="H3353" i="3" s="1"/>
  <c r="M3354" i="1"/>
  <c r="C3356" i="3"/>
  <c r="E3355" i="3"/>
  <c r="G3354" i="3" l="1"/>
  <c r="F3355" i="3"/>
  <c r="H3354" i="3" s="1"/>
  <c r="M3355" i="1"/>
  <c r="E3356" i="3"/>
  <c r="C3357" i="3"/>
  <c r="F3356" i="3" l="1"/>
  <c r="M3356" i="1"/>
  <c r="E3357" i="3"/>
  <c r="C3358" i="3"/>
  <c r="G3355" i="3"/>
  <c r="H3355" i="3"/>
  <c r="E3358" i="3" l="1"/>
  <c r="C3359" i="3"/>
  <c r="F3357" i="3"/>
  <c r="H3356" i="3" s="1"/>
  <c r="G3357" i="3"/>
  <c r="M3357" i="1"/>
  <c r="G3356" i="3"/>
  <c r="F3358" i="3" l="1"/>
  <c r="H3357" i="3" s="1"/>
  <c r="M3358" i="1"/>
  <c r="E3359" i="3"/>
  <c r="C3360" i="3"/>
  <c r="C3361" i="3" l="1"/>
  <c r="E3360" i="3"/>
  <c r="F3359" i="3"/>
  <c r="M3359" i="1"/>
  <c r="G3358" i="3"/>
  <c r="H3358" i="3" l="1"/>
  <c r="G3359" i="3"/>
  <c r="F3360" i="3"/>
  <c r="H3359" i="3" s="1"/>
  <c r="M3360" i="1"/>
  <c r="C3362" i="3"/>
  <c r="E3361" i="3"/>
  <c r="E3362" i="3" l="1"/>
  <c r="C3363" i="3"/>
  <c r="G3360" i="3"/>
  <c r="G3361" i="3"/>
  <c r="F3361" i="3"/>
  <c r="H3360" i="3" s="1"/>
  <c r="M3361" i="1"/>
  <c r="C3364" i="3" l="1"/>
  <c r="E3363" i="3"/>
  <c r="F3362" i="3"/>
  <c r="H3361" i="3" s="1"/>
  <c r="M3362" i="1"/>
  <c r="E3364" i="3" l="1"/>
  <c r="C3365" i="3"/>
  <c r="G3362" i="3"/>
  <c r="F3363" i="3"/>
  <c r="H3362" i="3" s="1"/>
  <c r="G3363" i="3"/>
  <c r="M3363" i="1"/>
  <c r="C3366" i="3" l="1"/>
  <c r="E3365" i="3"/>
  <c r="F3364" i="3"/>
  <c r="H3363" i="3" s="1"/>
  <c r="M3364" i="1"/>
  <c r="G3364" i="3" l="1"/>
  <c r="F3365" i="3"/>
  <c r="H3364" i="3" s="1"/>
  <c r="I3364" i="3" s="1"/>
  <c r="I3363" i="3" s="1"/>
  <c r="I3362" i="3" s="1"/>
  <c r="I3361" i="3" s="1"/>
  <c r="I3360" i="3" s="1"/>
  <c r="I3359" i="3" s="1"/>
  <c r="I3358" i="3" s="1"/>
  <c r="I3357" i="3" s="1"/>
  <c r="I3356" i="3" s="1"/>
  <c r="I3355" i="3" s="1"/>
  <c r="I3354" i="3" s="1"/>
  <c r="I3353" i="3" s="1"/>
  <c r="I3352" i="3" s="1"/>
  <c r="I3351" i="3" s="1"/>
  <c r="I3350" i="3" s="1"/>
  <c r="I3349" i="3" s="1"/>
  <c r="I3348" i="3" s="1"/>
  <c r="I3347" i="3" s="1"/>
  <c r="I3346" i="3" s="1"/>
  <c r="I3345" i="3" s="1"/>
  <c r="I3344" i="3" s="1"/>
  <c r="I3343" i="3" s="1"/>
  <c r="I3342" i="3" s="1"/>
  <c r="I3341" i="3" s="1"/>
  <c r="I3340" i="3" s="1"/>
  <c r="I3339" i="3" s="1"/>
  <c r="I3338" i="3" s="1"/>
  <c r="I3337" i="3" s="1"/>
  <c r="I3336" i="3" s="1"/>
  <c r="I3335" i="3" s="1"/>
  <c r="I3334" i="3" s="1"/>
  <c r="I3333" i="3" s="1"/>
  <c r="I3332" i="3" s="1"/>
  <c r="I3331" i="3" s="1"/>
  <c r="I3330" i="3" s="1"/>
  <c r="G3365" i="3"/>
  <c r="M3365" i="1"/>
  <c r="E3366" i="3"/>
  <c r="C3367" i="3"/>
  <c r="F3366" i="3" l="1"/>
  <c r="H3365" i="3" s="1"/>
  <c r="M3366" i="1"/>
  <c r="E3367" i="3"/>
  <c r="C3368" i="3"/>
  <c r="C3369" i="3" l="1"/>
  <c r="E3368" i="3"/>
  <c r="F3367" i="3"/>
  <c r="M3367" i="1"/>
  <c r="G3366" i="3"/>
  <c r="H3366" i="3" l="1"/>
  <c r="G3367" i="3"/>
  <c r="F3368" i="3"/>
  <c r="H3367" i="3" s="1"/>
  <c r="M3368" i="1"/>
  <c r="C3370" i="3"/>
  <c r="E3369" i="3"/>
  <c r="G3368" i="3" l="1"/>
  <c r="E3370" i="3"/>
  <c r="C3371" i="3"/>
  <c r="F3369" i="3"/>
  <c r="H3368" i="3" s="1"/>
  <c r="M3369" i="1"/>
  <c r="C3372" i="3" l="1"/>
  <c r="E3371" i="3"/>
  <c r="F3370" i="3"/>
  <c r="H3369" i="3" s="1"/>
  <c r="M3370" i="1"/>
  <c r="G3369" i="3"/>
  <c r="G3370" i="3" l="1"/>
  <c r="F3371" i="3"/>
  <c r="H3370" i="3" s="1"/>
  <c r="M3371" i="1"/>
  <c r="E3372" i="3"/>
  <c r="C3373" i="3"/>
  <c r="F3372" i="3" l="1"/>
  <c r="M3372" i="1"/>
  <c r="G3371" i="3"/>
  <c r="H3371" i="3"/>
  <c r="E3373" i="3"/>
  <c r="C3374" i="3"/>
  <c r="F3373" i="3" l="1"/>
  <c r="H3372" i="3" s="1"/>
  <c r="M3373" i="1"/>
  <c r="G3372" i="3"/>
  <c r="E3374" i="3"/>
  <c r="C3375" i="3"/>
  <c r="F3374" i="3" l="1"/>
  <c r="G3374" i="3" s="1"/>
  <c r="M3374" i="1"/>
  <c r="G3373" i="3"/>
  <c r="H3373" i="3"/>
  <c r="E3375" i="3"/>
  <c r="C3376" i="3"/>
  <c r="F3375" i="3" l="1"/>
  <c r="G3375" i="3"/>
  <c r="M3375" i="1"/>
  <c r="H3374" i="3"/>
  <c r="C3377" i="3"/>
  <c r="E3376" i="3"/>
  <c r="C3378" i="3" l="1"/>
  <c r="E3377" i="3"/>
  <c r="F3376" i="3"/>
  <c r="H3375" i="3" s="1"/>
  <c r="M3376" i="1"/>
  <c r="C3379" i="3" l="1"/>
  <c r="E3378" i="3"/>
  <c r="G3376" i="3"/>
  <c r="F3377" i="3"/>
  <c r="H3376" i="3" s="1"/>
  <c r="M3377" i="1"/>
  <c r="G3377" i="3" l="1"/>
  <c r="F3378" i="3"/>
  <c r="M3378" i="1"/>
  <c r="H3377" i="3"/>
  <c r="C3380" i="3"/>
  <c r="E3379" i="3"/>
  <c r="E3380" i="3" l="1"/>
  <c r="C3381" i="3"/>
  <c r="G3378" i="3"/>
  <c r="F3379" i="3"/>
  <c r="H3378" i="3" s="1"/>
  <c r="M3379" i="1"/>
  <c r="G3379" i="3" l="1"/>
  <c r="C3382" i="3"/>
  <c r="E3381" i="3"/>
  <c r="F3380" i="3"/>
  <c r="H3379" i="3" s="1"/>
  <c r="M3380" i="1"/>
  <c r="E3382" i="3" l="1"/>
  <c r="C3383" i="3"/>
  <c r="G3380" i="3"/>
  <c r="F3381" i="3"/>
  <c r="H3380" i="3" s="1"/>
  <c r="G3381" i="3"/>
  <c r="M3381" i="1"/>
  <c r="E3383" i="3" l="1"/>
  <c r="C3384" i="3"/>
  <c r="F3382" i="3"/>
  <c r="H3381" i="3" s="1"/>
  <c r="M3382" i="1"/>
  <c r="G3382" i="3" l="1"/>
  <c r="E3384" i="3"/>
  <c r="C3385" i="3"/>
  <c r="F3383" i="3"/>
  <c r="H3382" i="3" s="1"/>
  <c r="M3383" i="1"/>
  <c r="F3384" i="3" l="1"/>
  <c r="M3384" i="1"/>
  <c r="G3383" i="3"/>
  <c r="C3386" i="3"/>
  <c r="E3385" i="3"/>
  <c r="G3384" i="3" l="1"/>
  <c r="H3383" i="3"/>
  <c r="E3386" i="3"/>
  <c r="C3387" i="3"/>
  <c r="F3385" i="3"/>
  <c r="H3384" i="3" s="1"/>
  <c r="M3385" i="1"/>
  <c r="G3385" i="3" l="1"/>
  <c r="C3388" i="3"/>
  <c r="E3387" i="3"/>
  <c r="F3386" i="3"/>
  <c r="H3385" i="3" s="1"/>
  <c r="M3386" i="1"/>
  <c r="E3388" i="3" l="1"/>
  <c r="C3389" i="3"/>
  <c r="G3386" i="3"/>
  <c r="F3387" i="3"/>
  <c r="M3387" i="1"/>
  <c r="H3386" i="3" l="1"/>
  <c r="G3387" i="3"/>
  <c r="C3390" i="3"/>
  <c r="E3389" i="3"/>
  <c r="F3388" i="3"/>
  <c r="H3387" i="3" s="1"/>
  <c r="G3388" i="3"/>
  <c r="M3388" i="1"/>
  <c r="F3389" i="3" l="1"/>
  <c r="H3388" i="3" s="1"/>
  <c r="G3389" i="3"/>
  <c r="M3389" i="1"/>
  <c r="E3390" i="3"/>
  <c r="C3391" i="3"/>
  <c r="F3390" i="3" l="1"/>
  <c r="M3390" i="1"/>
  <c r="E3391" i="3"/>
  <c r="C3392" i="3"/>
  <c r="H3389" i="3"/>
  <c r="E3392" i="3" l="1"/>
  <c r="C3393" i="3"/>
  <c r="G3390" i="3"/>
  <c r="F3391" i="3"/>
  <c r="H3390" i="3" s="1"/>
  <c r="M3391" i="1"/>
  <c r="G3391" i="3" l="1"/>
  <c r="C3394" i="3"/>
  <c r="E3393" i="3"/>
  <c r="F3392" i="3"/>
  <c r="H3391" i="3" s="1"/>
  <c r="M3392" i="1"/>
  <c r="G3392" i="3" l="1"/>
  <c r="F3393" i="3"/>
  <c r="H3392" i="3" s="1"/>
  <c r="M3393" i="1"/>
  <c r="C3395" i="3"/>
  <c r="E3394" i="3"/>
  <c r="C3396" i="3" l="1"/>
  <c r="E3395" i="3"/>
  <c r="F3394" i="3"/>
  <c r="G3394" i="3"/>
  <c r="M3394" i="1"/>
  <c r="G3393" i="3"/>
  <c r="H3393" i="3"/>
  <c r="F3395" i="3" l="1"/>
  <c r="H3394" i="3" s="1"/>
  <c r="M3395" i="1"/>
  <c r="E3396" i="3"/>
  <c r="C3397" i="3"/>
  <c r="E3397" i="3" l="1"/>
  <c r="C3398" i="3"/>
  <c r="F3396" i="3"/>
  <c r="M3396" i="1"/>
  <c r="H3395" i="3"/>
  <c r="G3395" i="3"/>
  <c r="E3398" i="3" l="1"/>
  <c r="C3399" i="3"/>
  <c r="F3397" i="3"/>
  <c r="H3396" i="3" s="1"/>
  <c r="I3396" i="3" s="1"/>
  <c r="I3395" i="3" s="1"/>
  <c r="I3394" i="3" s="1"/>
  <c r="I3393" i="3" s="1"/>
  <c r="I3392" i="3" s="1"/>
  <c r="I3391" i="3" s="1"/>
  <c r="I3390" i="3" s="1"/>
  <c r="I3389" i="3" s="1"/>
  <c r="I3388" i="3" s="1"/>
  <c r="I3387" i="3" s="1"/>
  <c r="I3386" i="3" s="1"/>
  <c r="I3385" i="3" s="1"/>
  <c r="I3384" i="3" s="1"/>
  <c r="I3383" i="3" s="1"/>
  <c r="I3382" i="3" s="1"/>
  <c r="I3381" i="3" s="1"/>
  <c r="I3380" i="3" s="1"/>
  <c r="I3379" i="3" s="1"/>
  <c r="I3378" i="3" s="1"/>
  <c r="I3377" i="3" s="1"/>
  <c r="I3376" i="3" s="1"/>
  <c r="I3375" i="3" s="1"/>
  <c r="I3374" i="3" s="1"/>
  <c r="I3373" i="3" s="1"/>
  <c r="I3372" i="3" s="1"/>
  <c r="I3371" i="3" s="1"/>
  <c r="I3370" i="3" s="1"/>
  <c r="I3369" i="3" s="1"/>
  <c r="I3368" i="3" s="1"/>
  <c r="I3367" i="3" s="1"/>
  <c r="I3366" i="3" s="1"/>
  <c r="I3365" i="3" s="1"/>
  <c r="G3397" i="3"/>
  <c r="M3397" i="1"/>
  <c r="G3396" i="3"/>
  <c r="F3398" i="3" l="1"/>
  <c r="H3397" i="3" s="1"/>
  <c r="M3398" i="1"/>
  <c r="E3399" i="3"/>
  <c r="C3400" i="3"/>
  <c r="C3401" i="3" l="1"/>
  <c r="E3400" i="3"/>
  <c r="F3399" i="3"/>
  <c r="G3399" i="3" s="1"/>
  <c r="M3399" i="1"/>
  <c r="H3398" i="3"/>
  <c r="G3398" i="3"/>
  <c r="G3400" i="3" l="1"/>
  <c r="F3400" i="3"/>
  <c r="H3399" i="3" s="1"/>
  <c r="M3400" i="1"/>
  <c r="C3402" i="3"/>
  <c r="E3401" i="3"/>
  <c r="F3401" i="3" l="1"/>
  <c r="M3401" i="1"/>
  <c r="C3403" i="3"/>
  <c r="E3402" i="3"/>
  <c r="H3400" i="3"/>
  <c r="F3402" i="3" l="1"/>
  <c r="H3401" i="3" s="1"/>
  <c r="M3402" i="1"/>
  <c r="C3404" i="3"/>
  <c r="E3403" i="3"/>
  <c r="G3401" i="3"/>
  <c r="F3403" i="3" l="1"/>
  <c r="H3402" i="3" s="1"/>
  <c r="M3403" i="1"/>
  <c r="E3404" i="3"/>
  <c r="C3405" i="3"/>
  <c r="G3402" i="3"/>
  <c r="C3406" i="3" l="1"/>
  <c r="E3405" i="3"/>
  <c r="F3404" i="3"/>
  <c r="H3403" i="3" s="1"/>
  <c r="M3404" i="1"/>
  <c r="G3403" i="3"/>
  <c r="F3405" i="3" l="1"/>
  <c r="H3404" i="3" s="1"/>
  <c r="G3405" i="3"/>
  <c r="M3405" i="1"/>
  <c r="G3404" i="3"/>
  <c r="E3406" i="3"/>
  <c r="C3407" i="3"/>
  <c r="F3406" i="3" l="1"/>
  <c r="H3405" i="3" s="1"/>
  <c r="M3406" i="1"/>
  <c r="E3407" i="3"/>
  <c r="C3408" i="3"/>
  <c r="F3407" i="3" l="1"/>
  <c r="G3407" i="3" s="1"/>
  <c r="M3407" i="1"/>
  <c r="E3408" i="3"/>
  <c r="C3409" i="3"/>
  <c r="H3406" i="3"/>
  <c r="G3406" i="3"/>
  <c r="C3410" i="3" l="1"/>
  <c r="E3409" i="3"/>
  <c r="F3408" i="3"/>
  <c r="H3407" i="3" s="1"/>
  <c r="M3408" i="1"/>
  <c r="G3408" i="3" l="1"/>
  <c r="F3409" i="3"/>
  <c r="H3408" i="3" s="1"/>
  <c r="M3409" i="1"/>
  <c r="E3410" i="3"/>
  <c r="C3411" i="3"/>
  <c r="C3412" i="3" l="1"/>
  <c r="E3411" i="3"/>
  <c r="F3410" i="3"/>
  <c r="H3409" i="3" s="1"/>
  <c r="M3410" i="1"/>
  <c r="G3409" i="3"/>
  <c r="F3411" i="3" l="1"/>
  <c r="H3410" i="3" s="1"/>
  <c r="M3411" i="1"/>
  <c r="G3410" i="3"/>
  <c r="E3412" i="3"/>
  <c r="C3413" i="3"/>
  <c r="F3412" i="3" l="1"/>
  <c r="M3412" i="1"/>
  <c r="G3411" i="3"/>
  <c r="H3411" i="3"/>
  <c r="E3413" i="3"/>
  <c r="C3414" i="3"/>
  <c r="F3413" i="3" l="1"/>
  <c r="H3412" i="3" s="1"/>
  <c r="G3413" i="3"/>
  <c r="M3413" i="1"/>
  <c r="G3412" i="3"/>
  <c r="E3414" i="3"/>
  <c r="C3415" i="3"/>
  <c r="F3414" i="3" l="1"/>
  <c r="M3414" i="1"/>
  <c r="H3413" i="3"/>
  <c r="E3415" i="3"/>
  <c r="C3416" i="3"/>
  <c r="G3414" i="3" l="1"/>
  <c r="C3417" i="3"/>
  <c r="E3416" i="3"/>
  <c r="F3415" i="3"/>
  <c r="H3414" i="3" s="1"/>
  <c r="M3415" i="1"/>
  <c r="G3415" i="3" l="1"/>
  <c r="C3418" i="3"/>
  <c r="E3417" i="3"/>
  <c r="F3416" i="3"/>
  <c r="H3415" i="3" s="1"/>
  <c r="M3416" i="1"/>
  <c r="G3416" i="3" l="1"/>
  <c r="C3419" i="3"/>
  <c r="E3418" i="3"/>
  <c r="F3417" i="3"/>
  <c r="H3416" i="3" s="1"/>
  <c r="M3417" i="1"/>
  <c r="G3417" i="3" l="1"/>
  <c r="F3418" i="3"/>
  <c r="M3418" i="1"/>
  <c r="H3417" i="3"/>
  <c r="C3420" i="3"/>
  <c r="E3419" i="3"/>
  <c r="E3420" i="3" l="1"/>
  <c r="C3421" i="3"/>
  <c r="G3418" i="3"/>
  <c r="F3419" i="3"/>
  <c r="H3418" i="3" s="1"/>
  <c r="G3419" i="3"/>
  <c r="M3419" i="1"/>
  <c r="E3421" i="3" l="1"/>
  <c r="C3422" i="3"/>
  <c r="F3420" i="3"/>
  <c r="H3419" i="3" s="1"/>
  <c r="M3420" i="1"/>
  <c r="G3420" i="3" l="1"/>
  <c r="F3421" i="3"/>
  <c r="H3420" i="3" s="1"/>
  <c r="G3421" i="3"/>
  <c r="M3421" i="1"/>
  <c r="E3422" i="3"/>
  <c r="C3423" i="3"/>
  <c r="G3422" i="3" l="1"/>
  <c r="F3422" i="3"/>
  <c r="M3422" i="1"/>
  <c r="H3421" i="3"/>
  <c r="E3423" i="3"/>
  <c r="C3424" i="3"/>
  <c r="F3423" i="3" l="1"/>
  <c r="H3422" i="3" s="1"/>
  <c r="M3423" i="1"/>
  <c r="C3425" i="3"/>
  <c r="E3424" i="3"/>
  <c r="F3424" i="3" l="1"/>
  <c r="G3424" i="3" s="1"/>
  <c r="M3424" i="1"/>
  <c r="C3426" i="3"/>
  <c r="E3425" i="3"/>
  <c r="H3423" i="3"/>
  <c r="G3423" i="3"/>
  <c r="F3425" i="3" l="1"/>
  <c r="G3425" i="3" s="1"/>
  <c r="M3425" i="1"/>
  <c r="E3426" i="3"/>
  <c r="C3427" i="3"/>
  <c r="H3424" i="3"/>
  <c r="F3426" i="3" l="1"/>
  <c r="M3426" i="1"/>
  <c r="H3425" i="3"/>
  <c r="C3428" i="3"/>
  <c r="E3427" i="3"/>
  <c r="F3427" i="3" l="1"/>
  <c r="H3426" i="3" s="1"/>
  <c r="G3427" i="3"/>
  <c r="M3427" i="1"/>
  <c r="G3426" i="3"/>
  <c r="E3428" i="3"/>
  <c r="C3429" i="3"/>
  <c r="F3428" i="3" l="1"/>
  <c r="G3428" i="3" s="1"/>
  <c r="M3428" i="1"/>
  <c r="H3427" i="3"/>
  <c r="C3430" i="3"/>
  <c r="E3429" i="3"/>
  <c r="E3430" i="3" l="1"/>
  <c r="C3431" i="3"/>
  <c r="F3429" i="3"/>
  <c r="M3429" i="1"/>
  <c r="H3428" i="3" l="1"/>
  <c r="I3428" i="3" s="1"/>
  <c r="I3427" i="3" s="1"/>
  <c r="I3426" i="3" s="1"/>
  <c r="I3425" i="3" s="1"/>
  <c r="I3424" i="3" s="1"/>
  <c r="I3423" i="3" s="1"/>
  <c r="I3422" i="3" s="1"/>
  <c r="I3421" i="3" s="1"/>
  <c r="I3420" i="3" s="1"/>
  <c r="I3419" i="3" s="1"/>
  <c r="I3418" i="3" s="1"/>
  <c r="I3417" i="3" s="1"/>
  <c r="I3416" i="3" s="1"/>
  <c r="I3415" i="3" s="1"/>
  <c r="I3414" i="3" s="1"/>
  <c r="I3413" i="3" s="1"/>
  <c r="I3412" i="3" s="1"/>
  <c r="I3411" i="3" s="1"/>
  <c r="I3410" i="3" s="1"/>
  <c r="I3409" i="3" s="1"/>
  <c r="I3408" i="3" s="1"/>
  <c r="I3407" i="3" s="1"/>
  <c r="I3406" i="3" s="1"/>
  <c r="I3405" i="3" s="1"/>
  <c r="I3404" i="3" s="1"/>
  <c r="I3403" i="3" s="1"/>
  <c r="I3402" i="3" s="1"/>
  <c r="I3401" i="3" s="1"/>
  <c r="I3400" i="3" s="1"/>
  <c r="I3399" i="3" s="1"/>
  <c r="I3398" i="3" s="1"/>
  <c r="I3397" i="3" s="1"/>
  <c r="G3429" i="3"/>
  <c r="E3431" i="3"/>
  <c r="C3432" i="3"/>
  <c r="F3430" i="3"/>
  <c r="H3429" i="3" s="1"/>
  <c r="M3430" i="1"/>
  <c r="G3430" i="3" l="1"/>
  <c r="C3433" i="3"/>
  <c r="E3432" i="3"/>
  <c r="F3431" i="3"/>
  <c r="H3430" i="3" s="1"/>
  <c r="G3431" i="3"/>
  <c r="M3431" i="1"/>
  <c r="F3432" i="3" l="1"/>
  <c r="G3432" i="3" s="1"/>
  <c r="M3432" i="1"/>
  <c r="C3434" i="3"/>
  <c r="E3433" i="3"/>
  <c r="H3431" i="3"/>
  <c r="C3435" i="3" l="1"/>
  <c r="E3434" i="3"/>
  <c r="F3433" i="3"/>
  <c r="M3433" i="1"/>
  <c r="C3436" i="3" l="1"/>
  <c r="E3435" i="3"/>
  <c r="H3432" i="3"/>
  <c r="I3432" i="3" s="1"/>
  <c r="I3431" i="3" s="1"/>
  <c r="I3430" i="3" s="1"/>
  <c r="I3429" i="3" s="1"/>
  <c r="G3433" i="3"/>
  <c r="F3434" i="3"/>
  <c r="H3433" i="3" s="1"/>
  <c r="M3434" i="1"/>
  <c r="F3435" i="3" l="1"/>
  <c r="M3435" i="1"/>
  <c r="G3434" i="3"/>
  <c r="E3436" i="3"/>
  <c r="C3437" i="3"/>
  <c r="H3434" i="3" l="1"/>
  <c r="I3434" i="3" s="1"/>
  <c r="I3433" i="3" s="1"/>
  <c r="F3436" i="3"/>
  <c r="H3435" i="3" s="1"/>
  <c r="M3436" i="1"/>
  <c r="G3435" i="3"/>
  <c r="E3437" i="3"/>
  <c r="C3438" i="3"/>
  <c r="F3437" i="3" l="1"/>
  <c r="G3437" i="3" s="1"/>
  <c r="M3437" i="1"/>
  <c r="H3436" i="3"/>
  <c r="G3436" i="3"/>
  <c r="E3438" i="3"/>
  <c r="C3439" i="3"/>
  <c r="F3438" i="3" l="1"/>
  <c r="G3438" i="3" s="1"/>
  <c r="M3438" i="1"/>
  <c r="H3437" i="3"/>
  <c r="E3439" i="3"/>
  <c r="C3440" i="3"/>
  <c r="F3439" i="3" l="1"/>
  <c r="G3439" i="3"/>
  <c r="M3439" i="1"/>
  <c r="C3441" i="3"/>
  <c r="E3440" i="3"/>
  <c r="H3438" i="3"/>
  <c r="F3440" i="3" l="1"/>
  <c r="H3439" i="3" s="1"/>
  <c r="M3440" i="1"/>
  <c r="C3442" i="3"/>
  <c r="E3441" i="3"/>
  <c r="F3441" i="3" l="1"/>
  <c r="H3440" i="3" s="1"/>
  <c r="M3441" i="1"/>
  <c r="C3443" i="3"/>
  <c r="E3442" i="3"/>
  <c r="G3440" i="3"/>
  <c r="F3442" i="3" l="1"/>
  <c r="H3441" i="3" s="1"/>
  <c r="M3442" i="1"/>
  <c r="C3444" i="3"/>
  <c r="E3443" i="3"/>
  <c r="G3441" i="3"/>
  <c r="F3443" i="3" l="1"/>
  <c r="H3442" i="3" s="1"/>
  <c r="M3443" i="1"/>
  <c r="E3444" i="3"/>
  <c r="C3445" i="3"/>
  <c r="G3442" i="3"/>
  <c r="G3443" i="3" l="1"/>
  <c r="C3446" i="3"/>
  <c r="E3445" i="3"/>
  <c r="F3444" i="3"/>
  <c r="H3443" i="3" s="1"/>
  <c r="M3444" i="1"/>
  <c r="G3444" i="3" l="1"/>
  <c r="F3445" i="3"/>
  <c r="H3444" i="3" s="1"/>
  <c r="M3445" i="1"/>
  <c r="E3446" i="3"/>
  <c r="C3447" i="3"/>
  <c r="F3446" i="3" l="1"/>
  <c r="G3446" i="3" s="1"/>
  <c r="M3446" i="1"/>
  <c r="G3445" i="3"/>
  <c r="H3445" i="3"/>
  <c r="I3445" i="3" s="1"/>
  <c r="I3444" i="3" s="1"/>
  <c r="I3443" i="3" s="1"/>
  <c r="I3442" i="3" s="1"/>
  <c r="I3441" i="3" s="1"/>
  <c r="I3440" i="3" s="1"/>
  <c r="I3439" i="3" s="1"/>
  <c r="I3438" i="3" s="1"/>
  <c r="I3437" i="3" s="1"/>
  <c r="I3436" i="3" s="1"/>
  <c r="I3435" i="3" s="1"/>
  <c r="E3447" i="3"/>
  <c r="C3448" i="3"/>
  <c r="F3447" i="3" l="1"/>
  <c r="G3447" i="3"/>
  <c r="M3447" i="1"/>
  <c r="H3446" i="3"/>
  <c r="E3448" i="3"/>
  <c r="C3449" i="3"/>
  <c r="C3450" i="3" l="1"/>
  <c r="E3449" i="3"/>
  <c r="F3448" i="3"/>
  <c r="H3447" i="3" s="1"/>
  <c r="M3448" i="1"/>
  <c r="E3450" i="3" l="1"/>
  <c r="C3451" i="3"/>
  <c r="G3448" i="3"/>
  <c r="F3449" i="3"/>
  <c r="G3449" i="3" s="1"/>
  <c r="M3449" i="1"/>
  <c r="H3448" i="3" l="1"/>
  <c r="F3450" i="3"/>
  <c r="H3449" i="3" s="1"/>
  <c r="G3450" i="3"/>
  <c r="M3450" i="1"/>
  <c r="C3452" i="3"/>
  <c r="E3451" i="3"/>
  <c r="E3452" i="3" l="1"/>
  <c r="C3453" i="3"/>
  <c r="F3451" i="3"/>
  <c r="H3450" i="3" s="1"/>
  <c r="M3451" i="1"/>
  <c r="C3454" i="3" l="1"/>
  <c r="E3453" i="3"/>
  <c r="F3452" i="3"/>
  <c r="H3451" i="3" s="1"/>
  <c r="I3451" i="3" s="1"/>
  <c r="I3450" i="3" s="1"/>
  <c r="I3449" i="3" s="1"/>
  <c r="I3448" i="3" s="1"/>
  <c r="I3447" i="3" s="1"/>
  <c r="I3446" i="3" s="1"/>
  <c r="G3452" i="3"/>
  <c r="M3452" i="1"/>
  <c r="G3451" i="3"/>
  <c r="F3453" i="3" l="1"/>
  <c r="H3452" i="3" s="1"/>
  <c r="G3453" i="3"/>
  <c r="M3453" i="1"/>
  <c r="E3454" i="3"/>
  <c r="C3455" i="3"/>
  <c r="E3455" i="3" l="1"/>
  <c r="C3456" i="3"/>
  <c r="F3454" i="3"/>
  <c r="G3454" i="3" s="1"/>
  <c r="M3454" i="1"/>
  <c r="H3453" i="3"/>
  <c r="F3455" i="3" l="1"/>
  <c r="H3454" i="3" s="1"/>
  <c r="M3455" i="1"/>
  <c r="E3456" i="3"/>
  <c r="C3457" i="3"/>
  <c r="C3458" i="3" l="1"/>
  <c r="E3457" i="3"/>
  <c r="F3456" i="3"/>
  <c r="H3455" i="3" s="1"/>
  <c r="M3456" i="1"/>
  <c r="G3455" i="3"/>
  <c r="F3457" i="3" l="1"/>
  <c r="M3457" i="1"/>
  <c r="C3459" i="3"/>
  <c r="E3458" i="3"/>
  <c r="G3456" i="3"/>
  <c r="C3460" i="3" l="1"/>
  <c r="E3459" i="3"/>
  <c r="F3458" i="3"/>
  <c r="H3457" i="3" s="1"/>
  <c r="M3458" i="1"/>
  <c r="H3456" i="3"/>
  <c r="G3457" i="3"/>
  <c r="E3460" i="3" l="1"/>
  <c r="C3461" i="3"/>
  <c r="G3458" i="3"/>
  <c r="F3459" i="3"/>
  <c r="M3459" i="1"/>
  <c r="H3458" i="3" l="1"/>
  <c r="E3461" i="3"/>
  <c r="C3462" i="3"/>
  <c r="F3460" i="3"/>
  <c r="H3459" i="3" s="1"/>
  <c r="G3460" i="3"/>
  <c r="M3460" i="1"/>
  <c r="G3459" i="3"/>
  <c r="E3462" i="3" l="1"/>
  <c r="C3463" i="3"/>
  <c r="F3461" i="3"/>
  <c r="H3460" i="3" s="1"/>
  <c r="G3461" i="3"/>
  <c r="M3461" i="1"/>
  <c r="F3462" i="3" l="1"/>
  <c r="G3462" i="3" s="1"/>
  <c r="M3462" i="1"/>
  <c r="E3463" i="3"/>
  <c r="C3464" i="3"/>
  <c r="H3461" i="3" l="1"/>
  <c r="C3465" i="3"/>
  <c r="E3464" i="3"/>
  <c r="F3463" i="3"/>
  <c r="H3462" i="3" s="1"/>
  <c r="M3463" i="1"/>
  <c r="F3464" i="3" l="1"/>
  <c r="H3463" i="3" s="1"/>
  <c r="M3464" i="1"/>
  <c r="C3466" i="3"/>
  <c r="E3465" i="3"/>
  <c r="G3463" i="3"/>
  <c r="C3467" i="3" l="1"/>
  <c r="E3466" i="3"/>
  <c r="F3465" i="3"/>
  <c r="G3465" i="3" s="1"/>
  <c r="M3465" i="1"/>
  <c r="H3464" i="3"/>
  <c r="G3464" i="3"/>
  <c r="C3468" i="3" l="1"/>
  <c r="E3467" i="3"/>
  <c r="F3466" i="3"/>
  <c r="M3466" i="1"/>
  <c r="H3465" i="3" l="1"/>
  <c r="G3466" i="3"/>
  <c r="F3467" i="3"/>
  <c r="H3466" i="3" s="1"/>
  <c r="M3467" i="1"/>
  <c r="E3468" i="3"/>
  <c r="C3469" i="3"/>
  <c r="F3468" i="3" l="1"/>
  <c r="M3468" i="1"/>
  <c r="H3467" i="3"/>
  <c r="G3467" i="3"/>
  <c r="C3470" i="3"/>
  <c r="E3469" i="3"/>
  <c r="G3468" i="3" l="1"/>
  <c r="F3469" i="3"/>
  <c r="H3468" i="3" s="1"/>
  <c r="M3469" i="1"/>
  <c r="E3470" i="3"/>
  <c r="C3471" i="3"/>
  <c r="F3470" i="3" l="1"/>
  <c r="H3469" i="3" s="1"/>
  <c r="M3470" i="1"/>
  <c r="G3469" i="3"/>
  <c r="E3471" i="3"/>
  <c r="C3472" i="3"/>
  <c r="G3470" i="3" l="1"/>
  <c r="F3471" i="3"/>
  <c r="H3470" i="3" s="1"/>
  <c r="M3471" i="1"/>
  <c r="E3472" i="3"/>
  <c r="C3473" i="3"/>
  <c r="G3471" i="3" l="1"/>
  <c r="F3472" i="3"/>
  <c r="H3471" i="3" s="1"/>
  <c r="M3472" i="1"/>
  <c r="C3474" i="3"/>
  <c r="E3473" i="3"/>
  <c r="G3472" i="3" l="1"/>
  <c r="E3474" i="3"/>
  <c r="C3475" i="3"/>
  <c r="F3473" i="3"/>
  <c r="M3473" i="1"/>
  <c r="H3472" i="3"/>
  <c r="G3473" i="3" l="1"/>
  <c r="C3476" i="3"/>
  <c r="E3475" i="3"/>
  <c r="F3474" i="3"/>
  <c r="H3473" i="3" s="1"/>
  <c r="M3474" i="1"/>
  <c r="E3476" i="3" l="1"/>
  <c r="C3477" i="3"/>
  <c r="G3474" i="3"/>
  <c r="F3475" i="3"/>
  <c r="M3475" i="1"/>
  <c r="H3474" i="3" l="1"/>
  <c r="G3475" i="3"/>
  <c r="E3477" i="3"/>
  <c r="C3478" i="3"/>
  <c r="F3476" i="3"/>
  <c r="H3475" i="3" s="1"/>
  <c r="M3476" i="1"/>
  <c r="E3478" i="3" l="1"/>
  <c r="C3479" i="3"/>
  <c r="G3476" i="3"/>
  <c r="F3477" i="3"/>
  <c r="G3477" i="3" s="1"/>
  <c r="M3477" i="1"/>
  <c r="F3478" i="3" l="1"/>
  <c r="H3477" i="3" s="1"/>
  <c r="M3478" i="1"/>
  <c r="H3476" i="3"/>
  <c r="E3479" i="3"/>
  <c r="C3480" i="3"/>
  <c r="F3479" i="3" l="1"/>
  <c r="G3479" i="3"/>
  <c r="M3479" i="1"/>
  <c r="C3481" i="3"/>
  <c r="E3480" i="3"/>
  <c r="G3478" i="3"/>
  <c r="C3482" i="3" l="1"/>
  <c r="E3481" i="3"/>
  <c r="F3480" i="3"/>
  <c r="H3479" i="3" s="1"/>
  <c r="M3480" i="1"/>
  <c r="H3478" i="3"/>
  <c r="G3480" i="3" l="1"/>
  <c r="F3481" i="3"/>
  <c r="H3480" i="3" s="1"/>
  <c r="M3481" i="1"/>
  <c r="C3483" i="3"/>
  <c r="E3482" i="3"/>
  <c r="C3484" i="3" l="1"/>
  <c r="E3483" i="3"/>
  <c r="G3481" i="3"/>
  <c r="G3482" i="3"/>
  <c r="F3482" i="3"/>
  <c r="H3481" i="3" s="1"/>
  <c r="M3482" i="1"/>
  <c r="F3483" i="3" l="1"/>
  <c r="H3482" i="3" s="1"/>
  <c r="G3483" i="3"/>
  <c r="M3483" i="1"/>
  <c r="E3484" i="3"/>
  <c r="C3485" i="3"/>
  <c r="F3484" i="3" l="1"/>
  <c r="G3484" i="3" s="1"/>
  <c r="M3484" i="1"/>
  <c r="E3485" i="3"/>
  <c r="C3486" i="3"/>
  <c r="H3483" i="3"/>
  <c r="I3483" i="3" s="1"/>
  <c r="I3482" i="3" s="1"/>
  <c r="I3481" i="3" s="1"/>
  <c r="I3480" i="3" s="1"/>
  <c r="I3479" i="3" s="1"/>
  <c r="I3478" i="3" s="1"/>
  <c r="I3477" i="3" s="1"/>
  <c r="I3476" i="3" s="1"/>
  <c r="I3475" i="3" s="1"/>
  <c r="I3474" i="3" s="1"/>
  <c r="I3473" i="3" s="1"/>
  <c r="I3472" i="3" s="1"/>
  <c r="I3471" i="3" s="1"/>
  <c r="I3470" i="3" s="1"/>
  <c r="I3469" i="3" s="1"/>
  <c r="I3468" i="3" s="1"/>
  <c r="I3467" i="3" s="1"/>
  <c r="I3466" i="3" s="1"/>
  <c r="I3465" i="3" s="1"/>
  <c r="I3464" i="3" s="1"/>
  <c r="I3463" i="3" s="1"/>
  <c r="I3462" i="3" s="1"/>
  <c r="I3461" i="3" s="1"/>
  <c r="I3460" i="3" s="1"/>
  <c r="I3459" i="3" s="1"/>
  <c r="I3458" i="3" s="1"/>
  <c r="I3457" i="3" s="1"/>
  <c r="I3456" i="3" s="1"/>
  <c r="I3455" i="3" s="1"/>
  <c r="I3454" i="3" s="1"/>
  <c r="I3453" i="3" s="1"/>
  <c r="I3452" i="3" s="1"/>
  <c r="F3485" i="3" l="1"/>
  <c r="G3485" i="3"/>
  <c r="M3485" i="1"/>
  <c r="H3484" i="3"/>
  <c r="E3486" i="3"/>
  <c r="C3487" i="3"/>
  <c r="E3487" i="3" l="1"/>
  <c r="C3488" i="3"/>
  <c r="F3486" i="3"/>
  <c r="G3486" i="3" s="1"/>
  <c r="M3486" i="1"/>
  <c r="H3485" i="3"/>
  <c r="C3489" i="3" l="1"/>
  <c r="E3488" i="3"/>
  <c r="F3487" i="3"/>
  <c r="H3486" i="3" s="1"/>
  <c r="G3487" i="3"/>
  <c r="M3487" i="1"/>
  <c r="F3488" i="3" l="1"/>
  <c r="H3487" i="3" s="1"/>
  <c r="M3488" i="1"/>
  <c r="C3490" i="3"/>
  <c r="E3489" i="3"/>
  <c r="E3490" i="3" l="1"/>
  <c r="C3491" i="3"/>
  <c r="G3488" i="3"/>
  <c r="F3489" i="3"/>
  <c r="H3488" i="3" s="1"/>
  <c r="M3489" i="1"/>
  <c r="C3492" i="3" l="1"/>
  <c r="E3491" i="3"/>
  <c r="F3490" i="3"/>
  <c r="G3490" i="3" s="1"/>
  <c r="M3490" i="1"/>
  <c r="G3489" i="3"/>
  <c r="E3492" i="3" l="1"/>
  <c r="C3493" i="3"/>
  <c r="H3489" i="3"/>
  <c r="F3491" i="3"/>
  <c r="H3490" i="3" s="1"/>
  <c r="I3490" i="3" s="1"/>
  <c r="M3491" i="1"/>
  <c r="G3491" i="3" l="1"/>
  <c r="I3489" i="3"/>
  <c r="I3488" i="3" s="1"/>
  <c r="I3487" i="3" s="1"/>
  <c r="I3486" i="3" s="1"/>
  <c r="I3485" i="3" s="1"/>
  <c r="I3484" i="3" s="1"/>
  <c r="C3494" i="3"/>
  <c r="E3493" i="3"/>
  <c r="F3492" i="3"/>
  <c r="M3492" i="1"/>
  <c r="F3493" i="3" l="1"/>
  <c r="H3492" i="3" s="1"/>
  <c r="G3493" i="3"/>
  <c r="M3493" i="1"/>
  <c r="G3492" i="3"/>
  <c r="H3491" i="3"/>
  <c r="E3494" i="3"/>
  <c r="C3495" i="3"/>
  <c r="F3494" i="3" l="1"/>
  <c r="G3494" i="3" s="1"/>
  <c r="M3494" i="1"/>
  <c r="H3493" i="3"/>
  <c r="E3495" i="3"/>
  <c r="C3496" i="3"/>
  <c r="F3495" i="3" l="1"/>
  <c r="G3495" i="3"/>
  <c r="M3495" i="1"/>
  <c r="H3494" i="3"/>
  <c r="C3497" i="3"/>
  <c r="E3496" i="3"/>
  <c r="F3496" i="3" l="1"/>
  <c r="H3495" i="3" s="1"/>
  <c r="I3495" i="3" s="1"/>
  <c r="I3494" i="3" s="1"/>
  <c r="I3493" i="3" s="1"/>
  <c r="I3492" i="3" s="1"/>
  <c r="I3491" i="3" s="1"/>
  <c r="M3496" i="1"/>
  <c r="C3498" i="3"/>
  <c r="E3497" i="3"/>
  <c r="C3499" i="3" l="1"/>
  <c r="E3498" i="3"/>
  <c r="G3496" i="3"/>
  <c r="F3497" i="3"/>
  <c r="H3496" i="3" s="1"/>
  <c r="M3497" i="1"/>
  <c r="H3497" i="3" l="1"/>
  <c r="F3498" i="3"/>
  <c r="M3498" i="1"/>
  <c r="G3497" i="3"/>
  <c r="C3500" i="3"/>
  <c r="E3499" i="3"/>
  <c r="E3500" i="3" l="1"/>
  <c r="C3501" i="3"/>
  <c r="G3498" i="3"/>
  <c r="F3499" i="3"/>
  <c r="H3498" i="3" s="1"/>
  <c r="M3499" i="1"/>
  <c r="G3499" i="3" l="1"/>
  <c r="E3501" i="3"/>
  <c r="C3502" i="3"/>
  <c r="F3500" i="3"/>
  <c r="H3499" i="3" s="1"/>
  <c r="M3500" i="1"/>
  <c r="E3502" i="3" l="1"/>
  <c r="C3503" i="3"/>
  <c r="G3500" i="3"/>
  <c r="F3501" i="3"/>
  <c r="M3501" i="1"/>
  <c r="G3501" i="3" l="1"/>
  <c r="H3500" i="3"/>
  <c r="E3503" i="3"/>
  <c r="C3504" i="3"/>
  <c r="F3502" i="3"/>
  <c r="H3501" i="3" s="1"/>
  <c r="M3502" i="1"/>
  <c r="G3502" i="3" l="1"/>
  <c r="F3503" i="3"/>
  <c r="G3503" i="3" s="1"/>
  <c r="M3503" i="1"/>
  <c r="C3505" i="3"/>
  <c r="E3504" i="3"/>
  <c r="C3506" i="3" l="1"/>
  <c r="E3505" i="3"/>
  <c r="H3502" i="3"/>
  <c r="F3504" i="3"/>
  <c r="H3503" i="3" s="1"/>
  <c r="M3504" i="1"/>
  <c r="F3505" i="3" l="1"/>
  <c r="H3504" i="3" s="1"/>
  <c r="M3505" i="1"/>
  <c r="G3504" i="3"/>
  <c r="C3507" i="3"/>
  <c r="E3506" i="3"/>
  <c r="C3508" i="3" l="1"/>
  <c r="E3507" i="3"/>
  <c r="G3505" i="3"/>
  <c r="F3506" i="3"/>
  <c r="H3505" i="3" s="1"/>
  <c r="M3506" i="1"/>
  <c r="F3507" i="3" l="1"/>
  <c r="H3506" i="3" s="1"/>
  <c r="M3507" i="1"/>
  <c r="E3508" i="3"/>
  <c r="C3509" i="3"/>
  <c r="G3506" i="3"/>
  <c r="C3510" i="3" l="1"/>
  <c r="E3509" i="3"/>
  <c r="F3508" i="3"/>
  <c r="H3507" i="3" s="1"/>
  <c r="M3508" i="1"/>
  <c r="G3507" i="3"/>
  <c r="G3508" i="3" l="1"/>
  <c r="E3510" i="3"/>
  <c r="C3511" i="3"/>
  <c r="F3509" i="3"/>
  <c r="H3508" i="3" s="1"/>
  <c r="M3509" i="1"/>
  <c r="G3509" i="3" l="1"/>
  <c r="E3511" i="3"/>
  <c r="C3512" i="3"/>
  <c r="F3510" i="3"/>
  <c r="M3510" i="1"/>
  <c r="E3512" i="3" l="1"/>
  <c r="C3513" i="3"/>
  <c r="G3510" i="3"/>
  <c r="F3511" i="3"/>
  <c r="H3510" i="3" s="1"/>
  <c r="M3511" i="1"/>
  <c r="H3509" i="3"/>
  <c r="G3511" i="3" l="1"/>
  <c r="C3514" i="3"/>
  <c r="E3513" i="3"/>
  <c r="G3512" i="3"/>
  <c r="F3512" i="3"/>
  <c r="H3511" i="3" s="1"/>
  <c r="M3512" i="1"/>
  <c r="F3513" i="3" l="1"/>
  <c r="M3513" i="1"/>
  <c r="H3512" i="3"/>
  <c r="E3514" i="3"/>
  <c r="C3515" i="3"/>
  <c r="C3516" i="3" l="1"/>
  <c r="E3515" i="3"/>
  <c r="F3514" i="3"/>
  <c r="H3513" i="3" s="1"/>
  <c r="M3514" i="1"/>
  <c r="G3513" i="3"/>
  <c r="G3514" i="3" l="1"/>
  <c r="F3515" i="3"/>
  <c r="H3514" i="3" s="1"/>
  <c r="I3514" i="3" s="1"/>
  <c r="I3513" i="3" s="1"/>
  <c r="I3512" i="3" s="1"/>
  <c r="I3511" i="3" s="1"/>
  <c r="I3510" i="3" s="1"/>
  <c r="I3509" i="3" s="1"/>
  <c r="I3508" i="3" s="1"/>
  <c r="I3507" i="3" s="1"/>
  <c r="I3506" i="3" s="1"/>
  <c r="I3505" i="3" s="1"/>
  <c r="I3504" i="3" s="1"/>
  <c r="I3503" i="3" s="1"/>
  <c r="I3502" i="3" s="1"/>
  <c r="I3501" i="3" s="1"/>
  <c r="I3500" i="3" s="1"/>
  <c r="I3499" i="3" s="1"/>
  <c r="I3498" i="3" s="1"/>
  <c r="I3497" i="3" s="1"/>
  <c r="I3496" i="3" s="1"/>
  <c r="M3515" i="1"/>
  <c r="E3516" i="3"/>
  <c r="C3517" i="3"/>
  <c r="F3516" i="3" l="1"/>
  <c r="G3516" i="3"/>
  <c r="M3516" i="1"/>
  <c r="G3515" i="3"/>
  <c r="H3515" i="3"/>
  <c r="C3518" i="3"/>
  <c r="E3517" i="3"/>
  <c r="E3518" i="3" l="1"/>
  <c r="C3519" i="3"/>
  <c r="F3517" i="3"/>
  <c r="M3517" i="1"/>
  <c r="H3516" i="3"/>
  <c r="G3517" i="3" l="1"/>
  <c r="E3519" i="3"/>
  <c r="C3520" i="3"/>
  <c r="F3518" i="3"/>
  <c r="H3517" i="3" s="1"/>
  <c r="M3518" i="1"/>
  <c r="E3520" i="3" l="1"/>
  <c r="C3521" i="3"/>
  <c r="F3519" i="3"/>
  <c r="H3518" i="3" s="1"/>
  <c r="M3519" i="1"/>
  <c r="G3518" i="3"/>
  <c r="G3519" i="3" l="1"/>
  <c r="C3522" i="3"/>
  <c r="E3521" i="3"/>
  <c r="F3520" i="3"/>
  <c r="M3520" i="1"/>
  <c r="G3520" i="3" l="1"/>
  <c r="E3522" i="3"/>
  <c r="C3523" i="3"/>
  <c r="H3519" i="3"/>
  <c r="F3521" i="3"/>
  <c r="H3520" i="3" s="1"/>
  <c r="M3521" i="1"/>
  <c r="G3521" i="3" l="1"/>
  <c r="H3521" i="3"/>
  <c r="C3524" i="3"/>
  <c r="E3523" i="3"/>
  <c r="G3522" i="3"/>
  <c r="F3522" i="3"/>
  <c r="M3522" i="1"/>
  <c r="F3523" i="3" l="1"/>
  <c r="G3523" i="3"/>
  <c r="M3523" i="1"/>
  <c r="H3522" i="3"/>
  <c r="E3524" i="3"/>
  <c r="C3525" i="3"/>
  <c r="E3525" i="3" l="1"/>
  <c r="C3526" i="3"/>
  <c r="F3524" i="3"/>
  <c r="M3524" i="1"/>
  <c r="H3523" i="3"/>
  <c r="G3524" i="3" l="1"/>
  <c r="E3526" i="3"/>
  <c r="C3527" i="3"/>
  <c r="F3525" i="3"/>
  <c r="H3524" i="3" s="1"/>
  <c r="G3525" i="3"/>
  <c r="M3525" i="1"/>
  <c r="E3527" i="3" l="1"/>
  <c r="C3528" i="3"/>
  <c r="F3526" i="3"/>
  <c r="H3525" i="3" s="1"/>
  <c r="M3526" i="1"/>
  <c r="G3526" i="3" l="1"/>
  <c r="C3529" i="3"/>
  <c r="E3528" i="3"/>
  <c r="F3527" i="3"/>
  <c r="H3526" i="3" s="1"/>
  <c r="G3527" i="3"/>
  <c r="M3527" i="1"/>
  <c r="F3528" i="3" l="1"/>
  <c r="H3527" i="3" s="1"/>
  <c r="M3528" i="1"/>
  <c r="C3530" i="3"/>
  <c r="E3529" i="3"/>
  <c r="E3530" i="3" l="1"/>
  <c r="C3531" i="3"/>
  <c r="G3528" i="3"/>
  <c r="F3529" i="3"/>
  <c r="H3528" i="3" s="1"/>
  <c r="M3529" i="1"/>
  <c r="G3529" i="3" l="1"/>
  <c r="F3530" i="3"/>
  <c r="H3529" i="3" s="1"/>
  <c r="M3530" i="1"/>
  <c r="C3532" i="3"/>
  <c r="E3531" i="3"/>
  <c r="G3530" i="3" l="1"/>
  <c r="E3532" i="3"/>
  <c r="C3533" i="3"/>
  <c r="F3531" i="3"/>
  <c r="H3530" i="3" s="1"/>
  <c r="G3531" i="3"/>
  <c r="M3531" i="1"/>
  <c r="F3532" i="3" l="1"/>
  <c r="H3531" i="3" s="1"/>
  <c r="M3532" i="1"/>
  <c r="C3534" i="3"/>
  <c r="E3533" i="3"/>
  <c r="F3533" i="3" l="1"/>
  <c r="G3533" i="3"/>
  <c r="M3533" i="1"/>
  <c r="E3534" i="3"/>
  <c r="C3535" i="3"/>
  <c r="H3532" i="3"/>
  <c r="G3532" i="3"/>
  <c r="F3534" i="3" l="1"/>
  <c r="G3534" i="3" s="1"/>
  <c r="M3534" i="1"/>
  <c r="E3535" i="3"/>
  <c r="C3536" i="3"/>
  <c r="H3533" i="3"/>
  <c r="E3536" i="3" l="1"/>
  <c r="C3537" i="3"/>
  <c r="F3535" i="3"/>
  <c r="G3535" i="3" s="1"/>
  <c r="M3535" i="1"/>
  <c r="H3534" i="3" l="1"/>
  <c r="C3538" i="3"/>
  <c r="E3537" i="3"/>
  <c r="F3536" i="3"/>
  <c r="M3536" i="1"/>
  <c r="G3536" i="3" l="1"/>
  <c r="F3537" i="3"/>
  <c r="H3536" i="3" s="1"/>
  <c r="M3537" i="1"/>
  <c r="E3538" i="3"/>
  <c r="C3539" i="3"/>
  <c r="H3535" i="3"/>
  <c r="C3540" i="3" l="1"/>
  <c r="E3539" i="3"/>
  <c r="F3538" i="3"/>
  <c r="H3537" i="3" s="1"/>
  <c r="M3538" i="1"/>
  <c r="G3537" i="3"/>
  <c r="G3538" i="3" l="1"/>
  <c r="F3539" i="3"/>
  <c r="H3538" i="3" s="1"/>
  <c r="G3539" i="3"/>
  <c r="M3539" i="1"/>
  <c r="E3540" i="3"/>
  <c r="C3541" i="3"/>
  <c r="F3540" i="3" l="1"/>
  <c r="H3539" i="3" s="1"/>
  <c r="M3540" i="1"/>
  <c r="E3541" i="3"/>
  <c r="C3542" i="3"/>
  <c r="G3540" i="3" l="1"/>
  <c r="E3542" i="3"/>
  <c r="C3543" i="3"/>
  <c r="F3541" i="3"/>
  <c r="H3540" i="3" s="1"/>
  <c r="G3541" i="3"/>
  <c r="M3541" i="1"/>
  <c r="E3543" i="3" l="1"/>
  <c r="C3544" i="3"/>
  <c r="F3542" i="3"/>
  <c r="H3541" i="3" s="1"/>
  <c r="M3542" i="1"/>
  <c r="C3545" i="3" l="1"/>
  <c r="E3544" i="3"/>
  <c r="G3542" i="3"/>
  <c r="F3543" i="3"/>
  <c r="G3543" i="3"/>
  <c r="M3543" i="1"/>
  <c r="H3542" i="3" l="1"/>
  <c r="F3544" i="3"/>
  <c r="H3543" i="3" s="1"/>
  <c r="M3544" i="1"/>
  <c r="C3546" i="3"/>
  <c r="E3545" i="3"/>
  <c r="E3546" i="3" l="1"/>
  <c r="C3547" i="3"/>
  <c r="H3544" i="3"/>
  <c r="G3544" i="3"/>
  <c r="G3545" i="3"/>
  <c r="F3545" i="3"/>
  <c r="M3545" i="1"/>
  <c r="C3548" i="3" l="1"/>
  <c r="E3547" i="3"/>
  <c r="F3546" i="3"/>
  <c r="H3545" i="3" s="1"/>
  <c r="M3546" i="1"/>
  <c r="F3547" i="3" l="1"/>
  <c r="H3546" i="3" s="1"/>
  <c r="G3547" i="3"/>
  <c r="M3547" i="1"/>
  <c r="G3546" i="3"/>
  <c r="E3548" i="3"/>
  <c r="C3549" i="3"/>
  <c r="F3548" i="3" l="1"/>
  <c r="G3548" i="3" s="1"/>
  <c r="M3548" i="1"/>
  <c r="H3547" i="3"/>
  <c r="C3550" i="3"/>
  <c r="E3549" i="3"/>
  <c r="F3549" i="3" l="1"/>
  <c r="G3549" i="3"/>
  <c r="M3549" i="1"/>
  <c r="E3550" i="3"/>
  <c r="C3551" i="3"/>
  <c r="H3548" i="3"/>
  <c r="I3548" i="3" s="1"/>
  <c r="I3547" i="3" s="1"/>
  <c r="I3546" i="3" s="1"/>
  <c r="I3545" i="3" s="1"/>
  <c r="I3544" i="3" s="1"/>
  <c r="I3543" i="3" s="1"/>
  <c r="I3542" i="3" s="1"/>
  <c r="I3541" i="3" s="1"/>
  <c r="I3540" i="3" s="1"/>
  <c r="I3539" i="3" s="1"/>
  <c r="I3538" i="3" s="1"/>
  <c r="I3537" i="3" s="1"/>
  <c r="I3536" i="3" s="1"/>
  <c r="I3535" i="3" s="1"/>
  <c r="I3534" i="3" s="1"/>
  <c r="I3533" i="3" s="1"/>
  <c r="I3532" i="3" s="1"/>
  <c r="I3531" i="3" s="1"/>
  <c r="I3530" i="3" s="1"/>
  <c r="I3529" i="3" s="1"/>
  <c r="I3528" i="3" s="1"/>
  <c r="I3527" i="3" s="1"/>
  <c r="I3526" i="3" s="1"/>
  <c r="I3525" i="3" s="1"/>
  <c r="I3524" i="3" s="1"/>
  <c r="I3523" i="3" s="1"/>
  <c r="I3522" i="3" s="1"/>
  <c r="I3521" i="3" s="1"/>
  <c r="I3520" i="3" s="1"/>
  <c r="I3519" i="3" s="1"/>
  <c r="I3518" i="3" s="1"/>
  <c r="I3517" i="3" s="1"/>
  <c r="I3516" i="3" s="1"/>
  <c r="I3515" i="3" s="1"/>
  <c r="F3550" i="3" l="1"/>
  <c r="G3550" i="3" s="1"/>
  <c r="M3550" i="1"/>
  <c r="E3551" i="3"/>
  <c r="C3552" i="3"/>
  <c r="H3549" i="3"/>
  <c r="E3552" i="3" l="1"/>
  <c r="C3553" i="3"/>
  <c r="F3551" i="3"/>
  <c r="M3551" i="1"/>
  <c r="H3550" i="3" l="1"/>
  <c r="C3554" i="3"/>
  <c r="E3553" i="3"/>
  <c r="G3551" i="3"/>
  <c r="F3552" i="3"/>
  <c r="H3551" i="3" s="1"/>
  <c r="M3552" i="1"/>
  <c r="E3554" i="3" l="1"/>
  <c r="C3555" i="3"/>
  <c r="H3552" i="3"/>
  <c r="G3552" i="3"/>
  <c r="G3553" i="3"/>
  <c r="F3553" i="3"/>
  <c r="M3553" i="1"/>
  <c r="C3556" i="3" l="1"/>
  <c r="E3555" i="3"/>
  <c r="F3554" i="3"/>
  <c r="H3553" i="3" s="1"/>
  <c r="M3554" i="1"/>
  <c r="G3554" i="3" l="1"/>
  <c r="F3555" i="3"/>
  <c r="G3555" i="3" s="1"/>
  <c r="M3555" i="1"/>
  <c r="E3556" i="3"/>
  <c r="C3557" i="3"/>
  <c r="F3556" i="3" l="1"/>
  <c r="G3556" i="3" s="1"/>
  <c r="M3556" i="1"/>
  <c r="H3554" i="3"/>
  <c r="H3555" i="3"/>
  <c r="C3558" i="3"/>
  <c r="E3557" i="3"/>
  <c r="F3557" i="3" l="1"/>
  <c r="G3557" i="3"/>
  <c r="M3557" i="1"/>
  <c r="E3558" i="3"/>
  <c r="C3559" i="3"/>
  <c r="H3556" i="3"/>
  <c r="E3559" i="3" l="1"/>
  <c r="C3560" i="3"/>
  <c r="F3558" i="3"/>
  <c r="G3558" i="3" s="1"/>
  <c r="M3558" i="1"/>
  <c r="H3557" i="3"/>
  <c r="C3561" i="3" l="1"/>
  <c r="E3560" i="3"/>
  <c r="F3559" i="3"/>
  <c r="H3558" i="3" s="1"/>
  <c r="M3559" i="1"/>
  <c r="G3559" i="3" l="1"/>
  <c r="F3560" i="3"/>
  <c r="H3559" i="3" s="1"/>
  <c r="M3560" i="1"/>
  <c r="C3562" i="3"/>
  <c r="E3561" i="3"/>
  <c r="G3560" i="3" l="1"/>
  <c r="E3562" i="3"/>
  <c r="C3563" i="3"/>
  <c r="F3561" i="3"/>
  <c r="G3561" i="3" s="1"/>
  <c r="M3561" i="1"/>
  <c r="C3564" i="3" l="1"/>
  <c r="E3563" i="3"/>
  <c r="F3562" i="3"/>
  <c r="H3561" i="3" s="1"/>
  <c r="G3562" i="3"/>
  <c r="M3562" i="1"/>
  <c r="H3560" i="3"/>
  <c r="F3563" i="3" l="1"/>
  <c r="H3562" i="3" s="1"/>
  <c r="G3563" i="3"/>
  <c r="M3563" i="1"/>
  <c r="E3564" i="3"/>
  <c r="C3565" i="3"/>
  <c r="F3564" i="3" l="1"/>
  <c r="M3564" i="1"/>
  <c r="H3563" i="3"/>
  <c r="C3566" i="3"/>
  <c r="E3565" i="3"/>
  <c r="F3565" i="3" l="1"/>
  <c r="H3564" i="3" s="1"/>
  <c r="M3565" i="1"/>
  <c r="G3564" i="3"/>
  <c r="E3566" i="3"/>
  <c r="C3567" i="3"/>
  <c r="F3566" i="3" l="1"/>
  <c r="H3565" i="3" s="1"/>
  <c r="M3566" i="1"/>
  <c r="E3567" i="3"/>
  <c r="C3568" i="3"/>
  <c r="G3565" i="3"/>
  <c r="C3569" i="3" l="1"/>
  <c r="E3568" i="3"/>
  <c r="F3567" i="3"/>
  <c r="G3567" i="3"/>
  <c r="M3567" i="1"/>
  <c r="H3566" i="3"/>
  <c r="G3566" i="3"/>
  <c r="C3570" i="3" l="1"/>
  <c r="E3569" i="3"/>
  <c r="F3568" i="3"/>
  <c r="H3567" i="3" s="1"/>
  <c r="M3568" i="1"/>
  <c r="E3570" i="3" l="1"/>
  <c r="C3571" i="3"/>
  <c r="G3568" i="3"/>
  <c r="F3569" i="3"/>
  <c r="G3569" i="3" s="1"/>
  <c r="M3569" i="1"/>
  <c r="H3568" i="3" l="1"/>
  <c r="C3572" i="3"/>
  <c r="E3571" i="3"/>
  <c r="F3570" i="3"/>
  <c r="H3569" i="3" s="1"/>
  <c r="I3569" i="3" s="1"/>
  <c r="M3570" i="1"/>
  <c r="G3570" i="3" l="1"/>
  <c r="E3572" i="3"/>
  <c r="C3573" i="3"/>
  <c r="F3571" i="3"/>
  <c r="H3570" i="3" s="1"/>
  <c r="G3571" i="3"/>
  <c r="M3571" i="1"/>
  <c r="I3568" i="3"/>
  <c r="I3567" i="3" s="1"/>
  <c r="I3566" i="3" s="1"/>
  <c r="I3565" i="3" s="1"/>
  <c r="I3564" i="3" s="1"/>
  <c r="I3563" i="3" s="1"/>
  <c r="I3562" i="3" s="1"/>
  <c r="I3561" i="3" s="1"/>
  <c r="I3560" i="3" s="1"/>
  <c r="I3559" i="3" s="1"/>
  <c r="I3558" i="3" s="1"/>
  <c r="I3557" i="3" s="1"/>
  <c r="I3556" i="3" s="1"/>
  <c r="I3555" i="3" s="1"/>
  <c r="I3554" i="3" s="1"/>
  <c r="I3553" i="3" s="1"/>
  <c r="I3552" i="3" s="1"/>
  <c r="I3551" i="3" s="1"/>
  <c r="I3550" i="3" s="1"/>
  <c r="I3549" i="3" s="1"/>
  <c r="E3573" i="3" l="1"/>
  <c r="C3574" i="3"/>
  <c r="F3572" i="3"/>
  <c r="H3571" i="3" s="1"/>
  <c r="M3572" i="1"/>
  <c r="E3574" i="3" l="1"/>
  <c r="C3575" i="3"/>
  <c r="G3572" i="3"/>
  <c r="F3573" i="3"/>
  <c r="M3573" i="1"/>
  <c r="G3573" i="3" l="1"/>
  <c r="H3572" i="3"/>
  <c r="E3575" i="3"/>
  <c r="C3576" i="3"/>
  <c r="F3574" i="3"/>
  <c r="H3573" i="3" s="1"/>
  <c r="M3574" i="1"/>
  <c r="G3574" i="3" l="1"/>
  <c r="F3575" i="3"/>
  <c r="H3574" i="3" s="1"/>
  <c r="M3575" i="1"/>
  <c r="E3576" i="3"/>
  <c r="C3577" i="3"/>
  <c r="G3575" i="3" l="1"/>
  <c r="C3578" i="3"/>
  <c r="E3577" i="3"/>
  <c r="F3576" i="3"/>
  <c r="H3575" i="3" s="1"/>
  <c r="M3576" i="1"/>
  <c r="G3576" i="3" l="1"/>
  <c r="F3577" i="3"/>
  <c r="H3576" i="3" s="1"/>
  <c r="M3577" i="1"/>
  <c r="E3578" i="3"/>
  <c r="C3579" i="3"/>
  <c r="F3578" i="3" l="1"/>
  <c r="M3578" i="1"/>
  <c r="C3580" i="3"/>
  <c r="E3579" i="3"/>
  <c r="G3577" i="3"/>
  <c r="H3578" i="3" l="1"/>
  <c r="F3579" i="3"/>
  <c r="G3579" i="3" s="1"/>
  <c r="M3579" i="1"/>
  <c r="E3580" i="3"/>
  <c r="C3581" i="3"/>
  <c r="G3578" i="3"/>
  <c r="H3577" i="3"/>
  <c r="C3582" i="3" l="1"/>
  <c r="E3581" i="3"/>
  <c r="F3580" i="3"/>
  <c r="G3580" i="3" s="1"/>
  <c r="M3580" i="1"/>
  <c r="H3579" i="3"/>
  <c r="F3581" i="3" l="1"/>
  <c r="H3580" i="3" s="1"/>
  <c r="M3581" i="1"/>
  <c r="E3582" i="3"/>
  <c r="C3583" i="3"/>
  <c r="F3582" i="3" l="1"/>
  <c r="G3582" i="3" s="1"/>
  <c r="M3582" i="1"/>
  <c r="H3581" i="3"/>
  <c r="E3583" i="3"/>
  <c r="C3584" i="3"/>
  <c r="G3581" i="3"/>
  <c r="C3585" i="3" l="1"/>
  <c r="E3584" i="3"/>
  <c r="F3583" i="3"/>
  <c r="H3582" i="3" s="1"/>
  <c r="M3583" i="1"/>
  <c r="F3584" i="3" l="1"/>
  <c r="M3584" i="1"/>
  <c r="H3583" i="3"/>
  <c r="G3583" i="3"/>
  <c r="C3586" i="3"/>
  <c r="E3585" i="3"/>
  <c r="G3584" i="3" l="1"/>
  <c r="E3586" i="3"/>
  <c r="C3587" i="3"/>
  <c r="F3585" i="3"/>
  <c r="H3584" i="3" s="1"/>
  <c r="M3585" i="1"/>
  <c r="G3585" i="3" l="1"/>
  <c r="C3588" i="3"/>
  <c r="E3587" i="3"/>
  <c r="F3586" i="3"/>
  <c r="H3585" i="3" s="1"/>
  <c r="M3586" i="1"/>
  <c r="E3588" i="3" l="1"/>
  <c r="C3589" i="3"/>
  <c r="G3586" i="3"/>
  <c r="F3587" i="3"/>
  <c r="H3586" i="3" s="1"/>
  <c r="G3587" i="3"/>
  <c r="M3587" i="1"/>
  <c r="E3589" i="3" l="1"/>
  <c r="C3590" i="3"/>
  <c r="F3588" i="3"/>
  <c r="H3587" i="3" s="1"/>
  <c r="M3588" i="1"/>
  <c r="G3588" i="3" l="1"/>
  <c r="E3590" i="3"/>
  <c r="C3591" i="3"/>
  <c r="F3589" i="3"/>
  <c r="H3588" i="3" s="1"/>
  <c r="M3589" i="1"/>
  <c r="G3589" i="3" l="1"/>
  <c r="F3590" i="3"/>
  <c r="G3590" i="3" s="1"/>
  <c r="M3590" i="1"/>
  <c r="H3589" i="3"/>
  <c r="E3591" i="3"/>
  <c r="C3592" i="3"/>
  <c r="F3591" i="3" l="1"/>
  <c r="M3591" i="1"/>
  <c r="E3592" i="3"/>
  <c r="C3593" i="3"/>
  <c r="F3592" i="3" l="1"/>
  <c r="H3591" i="3" s="1"/>
  <c r="M3592" i="1"/>
  <c r="C3594" i="3"/>
  <c r="E3593" i="3"/>
  <c r="H3590" i="3"/>
  <c r="G3591" i="3"/>
  <c r="F3593" i="3" l="1"/>
  <c r="H3592" i="3" s="1"/>
  <c r="M3593" i="1"/>
  <c r="E3594" i="3"/>
  <c r="C3595" i="3"/>
  <c r="G3592" i="3"/>
  <c r="F3594" i="3" l="1"/>
  <c r="H3593" i="3" s="1"/>
  <c r="G3594" i="3"/>
  <c r="M3594" i="1"/>
  <c r="C3596" i="3"/>
  <c r="E3595" i="3"/>
  <c r="G3593" i="3"/>
  <c r="F3595" i="3" l="1"/>
  <c r="H3594" i="3" s="1"/>
  <c r="I3594" i="3" s="1"/>
  <c r="I3593" i="3" s="1"/>
  <c r="I3592" i="3" s="1"/>
  <c r="I3591" i="3" s="1"/>
  <c r="I3590" i="3" s="1"/>
  <c r="I3589" i="3" s="1"/>
  <c r="I3588" i="3" s="1"/>
  <c r="I3587" i="3" s="1"/>
  <c r="I3586" i="3" s="1"/>
  <c r="I3585" i="3" s="1"/>
  <c r="I3584" i="3" s="1"/>
  <c r="I3583" i="3" s="1"/>
  <c r="I3582" i="3" s="1"/>
  <c r="I3581" i="3" s="1"/>
  <c r="I3580" i="3" s="1"/>
  <c r="I3579" i="3" s="1"/>
  <c r="I3578" i="3" s="1"/>
  <c r="I3577" i="3" s="1"/>
  <c r="I3576" i="3" s="1"/>
  <c r="I3575" i="3" s="1"/>
  <c r="I3574" i="3" s="1"/>
  <c r="I3573" i="3" s="1"/>
  <c r="I3572" i="3" s="1"/>
  <c r="I3571" i="3" s="1"/>
  <c r="I3570" i="3" s="1"/>
  <c r="G3595" i="3"/>
  <c r="M3595" i="1"/>
  <c r="E3596" i="3"/>
  <c r="C3597" i="3"/>
  <c r="F3596" i="3" l="1"/>
  <c r="G3596" i="3" s="1"/>
  <c r="M3596" i="1"/>
  <c r="E3597" i="3"/>
  <c r="C3598" i="3"/>
  <c r="H3595" i="3"/>
  <c r="F3597" i="3" l="1"/>
  <c r="G3597" i="3"/>
  <c r="M3597" i="1"/>
  <c r="H3596" i="3"/>
  <c r="E3598" i="3"/>
  <c r="C3599" i="3"/>
  <c r="F3598" i="3" l="1"/>
  <c r="G3598" i="3" s="1"/>
  <c r="M3598" i="1"/>
  <c r="E3599" i="3"/>
  <c r="C3600" i="3"/>
  <c r="H3597" i="3"/>
  <c r="F3599" i="3" l="1"/>
  <c r="M3599" i="1"/>
  <c r="E3600" i="3"/>
  <c r="C3601" i="3"/>
  <c r="H3598" i="3"/>
  <c r="C3602" i="3" l="1"/>
  <c r="E3601" i="3"/>
  <c r="G3599" i="3"/>
  <c r="F3600" i="3"/>
  <c r="H3599" i="3" s="1"/>
  <c r="M3600" i="1"/>
  <c r="F3601" i="3" l="1"/>
  <c r="M3601" i="1"/>
  <c r="E3602" i="3"/>
  <c r="C3603" i="3"/>
  <c r="H3600" i="3"/>
  <c r="G3600" i="3"/>
  <c r="C3604" i="3" l="1"/>
  <c r="E3603" i="3"/>
  <c r="G3601" i="3"/>
  <c r="F3602" i="3"/>
  <c r="H3601" i="3" s="1"/>
  <c r="M3602" i="1"/>
  <c r="G3602" i="3" l="1"/>
  <c r="F3603" i="3"/>
  <c r="G3603" i="3"/>
  <c r="M3603" i="1"/>
  <c r="H3602" i="3"/>
  <c r="E3604" i="3"/>
  <c r="C3605" i="3"/>
  <c r="F3604" i="3" l="1"/>
  <c r="G3604" i="3" s="1"/>
  <c r="M3604" i="1"/>
  <c r="H3603" i="3"/>
  <c r="C3606" i="3"/>
  <c r="E3605" i="3"/>
  <c r="E3606" i="3" l="1"/>
  <c r="C3607" i="3"/>
  <c r="F3605" i="3"/>
  <c r="G3605" i="3"/>
  <c r="M3605" i="1"/>
  <c r="H3604" i="3"/>
  <c r="E3607" i="3" l="1"/>
  <c r="C3608" i="3"/>
  <c r="F3606" i="3"/>
  <c r="H3605" i="3" s="1"/>
  <c r="M3606" i="1"/>
  <c r="G3606" i="3" l="1"/>
  <c r="F3607" i="3"/>
  <c r="H3606" i="3" s="1"/>
  <c r="M3607" i="1"/>
  <c r="C3609" i="3"/>
  <c r="E3608" i="3"/>
  <c r="G3607" i="3" l="1"/>
  <c r="C3610" i="3"/>
  <c r="E3609" i="3"/>
  <c r="F3608" i="3"/>
  <c r="G3608" i="3" s="1"/>
  <c r="M3608" i="1"/>
  <c r="F3609" i="3" l="1"/>
  <c r="H3608" i="3" s="1"/>
  <c r="M3609" i="1"/>
  <c r="E3610" i="3"/>
  <c r="C3611" i="3"/>
  <c r="H3607" i="3"/>
  <c r="F3610" i="3" l="1"/>
  <c r="H3609" i="3" s="1"/>
  <c r="I3609" i="3" s="1"/>
  <c r="I3608" i="3" s="1"/>
  <c r="I3607" i="3" s="1"/>
  <c r="I3606" i="3" s="1"/>
  <c r="I3605" i="3" s="1"/>
  <c r="I3604" i="3" s="1"/>
  <c r="I3603" i="3" s="1"/>
  <c r="I3602" i="3" s="1"/>
  <c r="I3601" i="3" s="1"/>
  <c r="I3600" i="3" s="1"/>
  <c r="I3599" i="3" s="1"/>
  <c r="I3598" i="3" s="1"/>
  <c r="I3597" i="3" s="1"/>
  <c r="I3596" i="3" s="1"/>
  <c r="I3595" i="3" s="1"/>
  <c r="G3610" i="3"/>
  <c r="M3610" i="1"/>
  <c r="C3612" i="3"/>
  <c r="E3611" i="3"/>
  <c r="G3609" i="3"/>
  <c r="F3611" i="3" l="1"/>
  <c r="G3611" i="3"/>
  <c r="M3611" i="1"/>
  <c r="E3612" i="3"/>
  <c r="C3613" i="3"/>
  <c r="H3610" i="3"/>
  <c r="C3614" i="3" l="1"/>
  <c r="E3613" i="3"/>
  <c r="F3612" i="3"/>
  <c r="G3612" i="3" s="1"/>
  <c r="M3612" i="1"/>
  <c r="H3611" i="3"/>
  <c r="F3613" i="3" l="1"/>
  <c r="H3612" i="3" s="1"/>
  <c r="G3613" i="3"/>
  <c r="M3613" i="1"/>
  <c r="E3614" i="3"/>
  <c r="C3615" i="3"/>
  <c r="E3615" i="3" l="1"/>
  <c r="C3616" i="3"/>
  <c r="F3614" i="3"/>
  <c r="G3614" i="3" s="1"/>
  <c r="M3614" i="1"/>
  <c r="H3613" i="3"/>
  <c r="H3614" i="3" l="1"/>
  <c r="F3615" i="3"/>
  <c r="G3615" i="3"/>
  <c r="M3615" i="1"/>
  <c r="C3617" i="3"/>
  <c r="E3616" i="3"/>
  <c r="F3616" i="3" l="1"/>
  <c r="H3615" i="3" s="1"/>
  <c r="M3616" i="1"/>
  <c r="C3618" i="3"/>
  <c r="E3617" i="3"/>
  <c r="F3617" i="3" l="1"/>
  <c r="M3617" i="1"/>
  <c r="H3616" i="3"/>
  <c r="E3618" i="3"/>
  <c r="C3619" i="3"/>
  <c r="G3616" i="3"/>
  <c r="C3620" i="3" l="1"/>
  <c r="E3619" i="3"/>
  <c r="F3618" i="3"/>
  <c r="H3617" i="3" s="1"/>
  <c r="M3618" i="1"/>
  <c r="G3617" i="3"/>
  <c r="G3618" i="3" l="1"/>
  <c r="F3619" i="3"/>
  <c r="H3618" i="3" s="1"/>
  <c r="G3619" i="3"/>
  <c r="M3619" i="1"/>
  <c r="E3620" i="3"/>
  <c r="C3621" i="3"/>
  <c r="F3620" i="3" l="1"/>
  <c r="M3620" i="1"/>
  <c r="C3622" i="3"/>
  <c r="E3621" i="3"/>
  <c r="F3621" i="3" l="1"/>
  <c r="H3620" i="3" s="1"/>
  <c r="M3621" i="1"/>
  <c r="H3619" i="3"/>
  <c r="I3619" i="3" s="1"/>
  <c r="I3618" i="3" s="1"/>
  <c r="I3617" i="3" s="1"/>
  <c r="I3616" i="3" s="1"/>
  <c r="I3615" i="3" s="1"/>
  <c r="I3614" i="3" s="1"/>
  <c r="I3613" i="3" s="1"/>
  <c r="I3612" i="3" s="1"/>
  <c r="I3611" i="3" s="1"/>
  <c r="I3610" i="3" s="1"/>
  <c r="E3622" i="3"/>
  <c r="C3623" i="3"/>
  <c r="G3620" i="3"/>
  <c r="F3622" i="3" l="1"/>
  <c r="H3621" i="3" s="1"/>
  <c r="M3622" i="1"/>
  <c r="E3623" i="3"/>
  <c r="C3624" i="3"/>
  <c r="G3621" i="3"/>
  <c r="C3625" i="3" l="1"/>
  <c r="E3624" i="3"/>
  <c r="F3623" i="3"/>
  <c r="G3623" i="3"/>
  <c r="M3623" i="1"/>
  <c r="H3622" i="3"/>
  <c r="G3622" i="3"/>
  <c r="F3624" i="3" l="1"/>
  <c r="H3623" i="3" s="1"/>
  <c r="M3624" i="1"/>
  <c r="C3626" i="3"/>
  <c r="E3625" i="3"/>
  <c r="E3626" i="3" l="1"/>
  <c r="C3627" i="3"/>
  <c r="F3625" i="3"/>
  <c r="M3625" i="1"/>
  <c r="H3624" i="3"/>
  <c r="G3624" i="3"/>
  <c r="G3625" i="3" l="1"/>
  <c r="C3628" i="3"/>
  <c r="E3627" i="3"/>
  <c r="F3626" i="3"/>
  <c r="H3625" i="3" s="1"/>
  <c r="M3626" i="1"/>
  <c r="F3627" i="3" l="1"/>
  <c r="H3626" i="3" s="1"/>
  <c r="G3627" i="3"/>
  <c r="M3627" i="1"/>
  <c r="G3626" i="3"/>
  <c r="E3628" i="3"/>
  <c r="C3629" i="3"/>
  <c r="F3628" i="3" l="1"/>
  <c r="G3628" i="3" s="1"/>
  <c r="M3628" i="1"/>
  <c r="H3627" i="3"/>
  <c r="C3630" i="3"/>
  <c r="E3629" i="3"/>
  <c r="F3629" i="3" l="1"/>
  <c r="G3629" i="3"/>
  <c r="M3629" i="1"/>
  <c r="E3630" i="3"/>
  <c r="C3631" i="3"/>
  <c r="H3628" i="3"/>
  <c r="E3631" i="3" l="1"/>
  <c r="C3632" i="3"/>
  <c r="F3630" i="3"/>
  <c r="M3630" i="1"/>
  <c r="H3629" i="3"/>
  <c r="G3630" i="3" l="1"/>
  <c r="C3633" i="3"/>
  <c r="E3632" i="3"/>
  <c r="F3631" i="3"/>
  <c r="H3630" i="3" s="1"/>
  <c r="M3631" i="1"/>
  <c r="G3631" i="3" l="1"/>
  <c r="F3632" i="3"/>
  <c r="G3632" i="3" s="1"/>
  <c r="M3632" i="1"/>
  <c r="H3631" i="3"/>
  <c r="C3634" i="3"/>
  <c r="E3633" i="3"/>
  <c r="E3634" i="3" l="1"/>
  <c r="C3635" i="3"/>
  <c r="F3633" i="3"/>
  <c r="H3632" i="3" s="1"/>
  <c r="M3633" i="1"/>
  <c r="G3633" i="3" l="1"/>
  <c r="C3636" i="3"/>
  <c r="E3635" i="3"/>
  <c r="F3634" i="3"/>
  <c r="M3634" i="1"/>
  <c r="E3636" i="3" l="1"/>
  <c r="C3637" i="3"/>
  <c r="G3634" i="3"/>
  <c r="H3633" i="3"/>
  <c r="F3635" i="3"/>
  <c r="H3634" i="3" s="1"/>
  <c r="M3635" i="1"/>
  <c r="G3635" i="3" l="1"/>
  <c r="E3637" i="3"/>
  <c r="C3638" i="3"/>
  <c r="F3636" i="3"/>
  <c r="H3635" i="3" s="1"/>
  <c r="M3636" i="1"/>
  <c r="G3636" i="3" l="1"/>
  <c r="E3638" i="3"/>
  <c r="C3639" i="3"/>
  <c r="F3637" i="3"/>
  <c r="H3636" i="3" s="1"/>
  <c r="G3637" i="3"/>
  <c r="M3637" i="1"/>
  <c r="E3639" i="3" l="1"/>
  <c r="C3640" i="3"/>
  <c r="F3638" i="3"/>
  <c r="H3637" i="3" s="1"/>
  <c r="M3638" i="1"/>
  <c r="G3638" i="3" l="1"/>
  <c r="E3640" i="3"/>
  <c r="C3641" i="3"/>
  <c r="F3639" i="3"/>
  <c r="H3638" i="3" s="1"/>
  <c r="G3639" i="3"/>
  <c r="M3639" i="1"/>
  <c r="C3642" i="3" l="1"/>
  <c r="E3641" i="3"/>
  <c r="F3640" i="3"/>
  <c r="H3639" i="3" s="1"/>
  <c r="M3640" i="1"/>
  <c r="G3640" i="3" l="1"/>
  <c r="F3641" i="3"/>
  <c r="H3640" i="3" s="1"/>
  <c r="M3641" i="1"/>
  <c r="E3642" i="3"/>
  <c r="C3643" i="3"/>
  <c r="C3644" i="3" l="1"/>
  <c r="E3643" i="3"/>
  <c r="F3642" i="3"/>
  <c r="H3641" i="3" s="1"/>
  <c r="G3642" i="3"/>
  <c r="M3642" i="1"/>
  <c r="G3641" i="3"/>
  <c r="F3643" i="3" l="1"/>
  <c r="H3642" i="3" s="1"/>
  <c r="G3643" i="3"/>
  <c r="M3643" i="1"/>
  <c r="E3644" i="3"/>
  <c r="C3645" i="3"/>
  <c r="C3646" i="3" l="1"/>
  <c r="E3645" i="3"/>
  <c r="F3644" i="3"/>
  <c r="G3644" i="3" s="1"/>
  <c r="M3644" i="1"/>
  <c r="H3643" i="3"/>
  <c r="F3645" i="3" l="1"/>
  <c r="H3644" i="3" s="1"/>
  <c r="G3645" i="3"/>
  <c r="M3645" i="1"/>
  <c r="E3646" i="3"/>
  <c r="C3647" i="3"/>
  <c r="E3647" i="3" l="1"/>
  <c r="C3648" i="3"/>
  <c r="F3646" i="3"/>
  <c r="G3646" i="3" s="1"/>
  <c r="M3646" i="1"/>
  <c r="H3645" i="3"/>
  <c r="C3649" i="3" l="1"/>
  <c r="E3648" i="3"/>
  <c r="F3647" i="3"/>
  <c r="H3646" i="3" s="1"/>
  <c r="M3647" i="1"/>
  <c r="G3647" i="3" l="1"/>
  <c r="F3648" i="3"/>
  <c r="H3647" i="3" s="1"/>
  <c r="M3648" i="1"/>
  <c r="C3650" i="3"/>
  <c r="E3649" i="3"/>
  <c r="E3650" i="3" l="1"/>
  <c r="C3651" i="3"/>
  <c r="G3648" i="3"/>
  <c r="F3649" i="3"/>
  <c r="H3648" i="3" s="1"/>
  <c r="M3649" i="1"/>
  <c r="G3649" i="3" l="1"/>
  <c r="H3649" i="3"/>
  <c r="C3652" i="3"/>
  <c r="E3651" i="3"/>
  <c r="F3650" i="3"/>
  <c r="G3650" i="3"/>
  <c r="M3650" i="1"/>
  <c r="F3651" i="3" l="1"/>
  <c r="H3650" i="3" s="1"/>
  <c r="G3651" i="3"/>
  <c r="M3651" i="1"/>
  <c r="E3652" i="3"/>
  <c r="C3653" i="3"/>
  <c r="F3652" i="3" l="1"/>
  <c r="G3652" i="3" s="1"/>
  <c r="M3652" i="1"/>
  <c r="E3653" i="3"/>
  <c r="C3654" i="3"/>
  <c r="H3651" i="3"/>
  <c r="E3654" i="3" l="1"/>
  <c r="C3655" i="3"/>
  <c r="F3653" i="3"/>
  <c r="G3653" i="3"/>
  <c r="M3653" i="1"/>
  <c r="H3652" i="3"/>
  <c r="E3655" i="3" l="1"/>
  <c r="C3656" i="3"/>
  <c r="F3654" i="3"/>
  <c r="H3653" i="3" s="1"/>
  <c r="M3654" i="1"/>
  <c r="C3657" i="3" l="1"/>
  <c r="E3656" i="3"/>
  <c r="G3654" i="3"/>
  <c r="F3655" i="3"/>
  <c r="M3655" i="1"/>
  <c r="G3655" i="3" l="1"/>
  <c r="H3654" i="3"/>
  <c r="F3656" i="3"/>
  <c r="H3655" i="3" s="1"/>
  <c r="M3656" i="1"/>
  <c r="C3658" i="3"/>
  <c r="E3657" i="3"/>
  <c r="E3658" i="3" l="1"/>
  <c r="C3659" i="3"/>
  <c r="G3656" i="3"/>
  <c r="H3656" i="3"/>
  <c r="G3657" i="3"/>
  <c r="F3657" i="3"/>
  <c r="M3657" i="1"/>
  <c r="C3660" i="3" l="1"/>
  <c r="E3659" i="3"/>
  <c r="F3658" i="3"/>
  <c r="H3657" i="3" s="1"/>
  <c r="I3657" i="3" s="1"/>
  <c r="G3658" i="3"/>
  <c r="M3658" i="1"/>
  <c r="I3656" i="3"/>
  <c r="I3655" i="3" s="1"/>
  <c r="I3654" i="3" s="1"/>
  <c r="I3653" i="3" s="1"/>
  <c r="I3652" i="3" s="1"/>
  <c r="I3651" i="3" s="1"/>
  <c r="I3650" i="3" s="1"/>
  <c r="I3649" i="3" s="1"/>
  <c r="I3648" i="3" s="1"/>
  <c r="I3647" i="3" s="1"/>
  <c r="I3646" i="3" s="1"/>
  <c r="I3645" i="3" s="1"/>
  <c r="I3644" i="3" s="1"/>
  <c r="I3643" i="3" s="1"/>
  <c r="I3642" i="3" s="1"/>
  <c r="I3641" i="3" s="1"/>
  <c r="I3640" i="3" s="1"/>
  <c r="I3639" i="3" s="1"/>
  <c r="I3638" i="3" s="1"/>
  <c r="I3637" i="3" s="1"/>
  <c r="I3636" i="3" s="1"/>
  <c r="I3635" i="3" s="1"/>
  <c r="I3634" i="3" s="1"/>
  <c r="I3633" i="3" s="1"/>
  <c r="I3632" i="3" s="1"/>
  <c r="I3631" i="3" s="1"/>
  <c r="I3630" i="3" s="1"/>
  <c r="I3629" i="3" s="1"/>
  <c r="I3628" i="3" s="1"/>
  <c r="I3627" i="3" s="1"/>
  <c r="I3626" i="3" s="1"/>
  <c r="I3625" i="3" s="1"/>
  <c r="I3624" i="3" s="1"/>
  <c r="I3623" i="3" s="1"/>
  <c r="I3622" i="3" s="1"/>
  <c r="I3621" i="3" s="1"/>
  <c r="I3620" i="3" s="1"/>
  <c r="F3659" i="3" l="1"/>
  <c r="H3658" i="3" s="1"/>
  <c r="G3659" i="3"/>
  <c r="M3659" i="1"/>
  <c r="E3660" i="3"/>
  <c r="C3661" i="3"/>
  <c r="C3662" i="3" l="1"/>
  <c r="E3661" i="3"/>
  <c r="F3660" i="3"/>
  <c r="G3660" i="3" s="1"/>
  <c r="M3660" i="1"/>
  <c r="H3659" i="3" l="1"/>
  <c r="F3661" i="3"/>
  <c r="G3661" i="3"/>
  <c r="M3661" i="1"/>
  <c r="H3660" i="3"/>
  <c r="E3662" i="3"/>
  <c r="C3663" i="3"/>
  <c r="E3663" i="3" l="1"/>
  <c r="C3664" i="3"/>
  <c r="F3662" i="3"/>
  <c r="G3662" i="3" s="1"/>
  <c r="M3662" i="1"/>
  <c r="H3661" i="3"/>
  <c r="E3664" i="3" l="1"/>
  <c r="C3665" i="3"/>
  <c r="F3663" i="3"/>
  <c r="H3662" i="3" s="1"/>
  <c r="G3663" i="3"/>
  <c r="M3663" i="1"/>
  <c r="C3666" i="3" l="1"/>
  <c r="E3665" i="3"/>
  <c r="F3664" i="3"/>
  <c r="H3663" i="3" s="1"/>
  <c r="M3664" i="1"/>
  <c r="E3666" i="3" l="1"/>
  <c r="C3667" i="3"/>
  <c r="G3664" i="3"/>
  <c r="F3665" i="3"/>
  <c r="M3665" i="1"/>
  <c r="G3665" i="3" l="1"/>
  <c r="H3664" i="3"/>
  <c r="C3668" i="3"/>
  <c r="E3667" i="3"/>
  <c r="F3666" i="3"/>
  <c r="H3665" i="3" s="1"/>
  <c r="M3666" i="1"/>
  <c r="E3668" i="3" l="1"/>
  <c r="C3669" i="3"/>
  <c r="G3666" i="3"/>
  <c r="F3667" i="3"/>
  <c r="M3667" i="1"/>
  <c r="G3667" i="3" l="1"/>
  <c r="E3669" i="3"/>
  <c r="C3670" i="3"/>
  <c r="F3668" i="3"/>
  <c r="H3667" i="3" s="1"/>
  <c r="M3668" i="1"/>
  <c r="H3666" i="3"/>
  <c r="E3670" i="3" l="1"/>
  <c r="C3671" i="3"/>
  <c r="G3668" i="3"/>
  <c r="F3669" i="3"/>
  <c r="H3668" i="3" s="1"/>
  <c r="G3669" i="3"/>
  <c r="M3669" i="1"/>
  <c r="F3670" i="3" l="1"/>
  <c r="H3669" i="3" s="1"/>
  <c r="M3670" i="1"/>
  <c r="E3671" i="3"/>
  <c r="C3672" i="3"/>
  <c r="F3671" i="3" l="1"/>
  <c r="G3671" i="3"/>
  <c r="M3671" i="1"/>
  <c r="C3673" i="3"/>
  <c r="E3672" i="3"/>
  <c r="H3670" i="3"/>
  <c r="G3670" i="3"/>
  <c r="F3672" i="3" l="1"/>
  <c r="H3671" i="3" s="1"/>
  <c r="M3672" i="1"/>
  <c r="C3674" i="3"/>
  <c r="E3673" i="3"/>
  <c r="E3674" i="3" l="1"/>
  <c r="C3675" i="3"/>
  <c r="F3673" i="3"/>
  <c r="M3673" i="1"/>
  <c r="H3672" i="3"/>
  <c r="I3672" i="3" s="1"/>
  <c r="I3671" i="3" s="1"/>
  <c r="I3670" i="3" s="1"/>
  <c r="I3669" i="3" s="1"/>
  <c r="I3668" i="3" s="1"/>
  <c r="I3667" i="3" s="1"/>
  <c r="I3666" i="3" s="1"/>
  <c r="I3665" i="3" s="1"/>
  <c r="I3664" i="3" s="1"/>
  <c r="I3663" i="3" s="1"/>
  <c r="I3662" i="3" s="1"/>
  <c r="I3661" i="3" s="1"/>
  <c r="I3660" i="3" s="1"/>
  <c r="I3659" i="3" s="1"/>
  <c r="I3658" i="3" s="1"/>
  <c r="G3672" i="3"/>
  <c r="G3673" i="3" l="1"/>
  <c r="F3674" i="3"/>
  <c r="H3673" i="3" s="1"/>
  <c r="G3674" i="3"/>
  <c r="M3674" i="1"/>
  <c r="C3676" i="3"/>
  <c r="E3675" i="3"/>
  <c r="F3675" i="3" l="1"/>
  <c r="M3675" i="1"/>
  <c r="E3676" i="3"/>
  <c r="C3677" i="3"/>
  <c r="H3674" i="3"/>
  <c r="I3674" i="3" s="1"/>
  <c r="I3673" i="3" s="1"/>
  <c r="F3676" i="3" l="1"/>
  <c r="H3675" i="3" s="1"/>
  <c r="M3676" i="1"/>
  <c r="C3678" i="3"/>
  <c r="E3677" i="3"/>
  <c r="G3675" i="3"/>
  <c r="F3677" i="3" l="1"/>
  <c r="G3677" i="3"/>
  <c r="M3677" i="1"/>
  <c r="E3678" i="3"/>
  <c r="C3679" i="3"/>
  <c r="H3676" i="3"/>
  <c r="G3676" i="3"/>
  <c r="E3679" i="3" l="1"/>
  <c r="C3680" i="3"/>
  <c r="F3678" i="3"/>
  <c r="G3678" i="3" s="1"/>
  <c r="M3678" i="1"/>
  <c r="H3677" i="3"/>
  <c r="E3680" i="3" l="1"/>
  <c r="C3681" i="3"/>
  <c r="F3679" i="3"/>
  <c r="G3679" i="3" s="1"/>
  <c r="M3679" i="1"/>
  <c r="H3678" i="3" l="1"/>
  <c r="F3680" i="3"/>
  <c r="H3679" i="3" s="1"/>
  <c r="M3680" i="1"/>
  <c r="C3682" i="3"/>
  <c r="E3681" i="3"/>
  <c r="F3681" i="3" l="1"/>
  <c r="G3681" i="3" s="1"/>
  <c r="M3681" i="1"/>
  <c r="H3680" i="3"/>
  <c r="E3682" i="3"/>
  <c r="C3683" i="3"/>
  <c r="G3680" i="3"/>
  <c r="F3682" i="3" l="1"/>
  <c r="M3682" i="1"/>
  <c r="H3681" i="3"/>
  <c r="C3684" i="3"/>
  <c r="E3683" i="3"/>
  <c r="E3684" i="3" l="1"/>
  <c r="C3685" i="3"/>
  <c r="F3683" i="3"/>
  <c r="H3682" i="3" s="1"/>
  <c r="G3683" i="3"/>
  <c r="M3683" i="1"/>
  <c r="G3682" i="3"/>
  <c r="E3685" i="3" l="1"/>
  <c r="C3686" i="3"/>
  <c r="F3684" i="3"/>
  <c r="H3683" i="3" s="1"/>
  <c r="M3684" i="1"/>
  <c r="G3684" i="3" l="1"/>
  <c r="E3686" i="3"/>
  <c r="C3687" i="3"/>
  <c r="F3685" i="3"/>
  <c r="G3685" i="3" s="1"/>
  <c r="M3685" i="1"/>
  <c r="H3684" i="3" l="1"/>
  <c r="E3687" i="3"/>
  <c r="C3688" i="3"/>
  <c r="F3686" i="3"/>
  <c r="H3685" i="3" s="1"/>
  <c r="M3686" i="1"/>
  <c r="C3689" i="3" l="1"/>
  <c r="E3688" i="3"/>
  <c r="G3686" i="3"/>
  <c r="F3687" i="3"/>
  <c r="H3686" i="3" s="1"/>
  <c r="M3687" i="1"/>
  <c r="F3688" i="3" l="1"/>
  <c r="G3688" i="3" s="1"/>
  <c r="M3688" i="1"/>
  <c r="C3690" i="3"/>
  <c r="E3689" i="3"/>
  <c r="G3687" i="3"/>
  <c r="F3689" i="3" l="1"/>
  <c r="M3689" i="1"/>
  <c r="H3688" i="3"/>
  <c r="H3687" i="3"/>
  <c r="E3690" i="3"/>
  <c r="C3691" i="3"/>
  <c r="C3692" i="3" l="1"/>
  <c r="E3691" i="3"/>
  <c r="F3690" i="3"/>
  <c r="H3689" i="3" s="1"/>
  <c r="M3690" i="1"/>
  <c r="G3689" i="3"/>
  <c r="G3690" i="3" l="1"/>
  <c r="F3691" i="3"/>
  <c r="H3690" i="3" s="1"/>
  <c r="G3691" i="3"/>
  <c r="M3691" i="1"/>
  <c r="E3692" i="3"/>
  <c r="C3693" i="3"/>
  <c r="F3692" i="3" l="1"/>
  <c r="G3692" i="3" s="1"/>
  <c r="M3692" i="1"/>
  <c r="H3691" i="3"/>
  <c r="C3694" i="3"/>
  <c r="E3693" i="3"/>
  <c r="F3693" i="3" l="1"/>
  <c r="G3693" i="3"/>
  <c r="M3693" i="1"/>
  <c r="E3694" i="3"/>
  <c r="C3695" i="3"/>
  <c r="H3692" i="3"/>
  <c r="E3695" i="3" l="1"/>
  <c r="C3696" i="3"/>
  <c r="F3694" i="3"/>
  <c r="G3694" i="3" s="1"/>
  <c r="M3694" i="1"/>
  <c r="C3697" i="3" l="1"/>
  <c r="E3696" i="3"/>
  <c r="H3693" i="3"/>
  <c r="F3695" i="3"/>
  <c r="H3694" i="3" s="1"/>
  <c r="M3695" i="1"/>
  <c r="G3695" i="3" l="1"/>
  <c r="G3696" i="3"/>
  <c r="F3696" i="3"/>
  <c r="H3695" i="3" s="1"/>
  <c r="I3695" i="3" s="1"/>
  <c r="I3694" i="3" s="1"/>
  <c r="I3693" i="3" s="1"/>
  <c r="I3692" i="3" s="1"/>
  <c r="I3691" i="3" s="1"/>
  <c r="I3690" i="3" s="1"/>
  <c r="I3689" i="3" s="1"/>
  <c r="I3688" i="3" s="1"/>
  <c r="I3687" i="3" s="1"/>
  <c r="I3686" i="3" s="1"/>
  <c r="I3685" i="3" s="1"/>
  <c r="I3684" i="3" s="1"/>
  <c r="I3683" i="3" s="1"/>
  <c r="I3682" i="3" s="1"/>
  <c r="I3681" i="3" s="1"/>
  <c r="I3680" i="3" s="1"/>
  <c r="I3679" i="3" s="1"/>
  <c r="I3678" i="3" s="1"/>
  <c r="I3677" i="3" s="1"/>
  <c r="I3676" i="3" s="1"/>
  <c r="I3675" i="3" s="1"/>
  <c r="M3696" i="1"/>
  <c r="C3698" i="3"/>
  <c r="E3697" i="3"/>
  <c r="F3697" i="3" l="1"/>
  <c r="H3696" i="3" s="1"/>
  <c r="M3697" i="1"/>
  <c r="E3698" i="3"/>
  <c r="C3699" i="3"/>
  <c r="C3700" i="3" l="1"/>
  <c r="E3699" i="3"/>
  <c r="F3698" i="3"/>
  <c r="H3697" i="3" s="1"/>
  <c r="M3698" i="1"/>
  <c r="G3697" i="3"/>
  <c r="F3699" i="3" l="1"/>
  <c r="G3699" i="3"/>
  <c r="M3699" i="1"/>
  <c r="G3698" i="3"/>
  <c r="H3698" i="3"/>
  <c r="E3700" i="3"/>
  <c r="C3701" i="3"/>
  <c r="F3700" i="3" l="1"/>
  <c r="G3700" i="3" s="1"/>
  <c r="M3700" i="1"/>
  <c r="H3699" i="3"/>
  <c r="C3702" i="3"/>
  <c r="E3701" i="3"/>
  <c r="E3702" i="3" l="1"/>
  <c r="C3703" i="3"/>
  <c r="F3701" i="3"/>
  <c r="G3701" i="3"/>
  <c r="M3701" i="1"/>
  <c r="H3700" i="3"/>
  <c r="E3703" i="3" l="1"/>
  <c r="C3704" i="3"/>
  <c r="F3702" i="3"/>
  <c r="H3701" i="3" s="1"/>
  <c r="M3702" i="1"/>
  <c r="E3704" i="3" l="1"/>
  <c r="C3705" i="3"/>
  <c r="F3703" i="3"/>
  <c r="G3703" i="3"/>
  <c r="M3703" i="1"/>
  <c r="H3702" i="3"/>
  <c r="G3702" i="3"/>
  <c r="C3706" i="3" l="1"/>
  <c r="E3705" i="3"/>
  <c r="F3704" i="3"/>
  <c r="H3703" i="3" s="1"/>
  <c r="M3704" i="1"/>
  <c r="E3706" i="3" l="1"/>
  <c r="C3707" i="3"/>
  <c r="G3704" i="3"/>
  <c r="F3705" i="3"/>
  <c r="H3704" i="3" s="1"/>
  <c r="M3705" i="1"/>
  <c r="C3708" i="3" l="1"/>
  <c r="E3707" i="3"/>
  <c r="G3705" i="3"/>
  <c r="F3706" i="3"/>
  <c r="H3705" i="3" s="1"/>
  <c r="M3706" i="1"/>
  <c r="G3706" i="3" l="1"/>
  <c r="F3707" i="3"/>
  <c r="G3707" i="3"/>
  <c r="M3707" i="1"/>
  <c r="E3708" i="3"/>
  <c r="C3709" i="3"/>
  <c r="F3708" i="3" l="1"/>
  <c r="H3707" i="3" s="1"/>
  <c r="M3708" i="1"/>
  <c r="H3706" i="3"/>
  <c r="C3710" i="3"/>
  <c r="E3709" i="3"/>
  <c r="F3709" i="3" l="1"/>
  <c r="H3708" i="3" s="1"/>
  <c r="G3709" i="3"/>
  <c r="M3709" i="1"/>
  <c r="E3710" i="3"/>
  <c r="C3711" i="3"/>
  <c r="G3708" i="3"/>
  <c r="E3711" i="3" l="1"/>
  <c r="C3712" i="3"/>
  <c r="F3710" i="3"/>
  <c r="G3710" i="3" s="1"/>
  <c r="M3710" i="1"/>
  <c r="H3709" i="3"/>
  <c r="C3713" i="3" l="1"/>
  <c r="E3712" i="3"/>
  <c r="F3711" i="3"/>
  <c r="H3710" i="3" s="1"/>
  <c r="G3711" i="3"/>
  <c r="M3711" i="1"/>
  <c r="F3712" i="3" l="1"/>
  <c r="H3711" i="3" s="1"/>
  <c r="M3712" i="1"/>
  <c r="C3714" i="3"/>
  <c r="E3713" i="3"/>
  <c r="F3713" i="3" l="1"/>
  <c r="M3713" i="1"/>
  <c r="E3714" i="3"/>
  <c r="C3715" i="3"/>
  <c r="G3712" i="3"/>
  <c r="C3716" i="3" l="1"/>
  <c r="E3715" i="3"/>
  <c r="F3714" i="3"/>
  <c r="H3713" i="3" s="1"/>
  <c r="M3714" i="1"/>
  <c r="H3712" i="3"/>
  <c r="G3713" i="3"/>
  <c r="E3716" i="3" l="1"/>
  <c r="C3717" i="3"/>
  <c r="G3714" i="3"/>
  <c r="F3715" i="3"/>
  <c r="G3715" i="3" s="1"/>
  <c r="M3715" i="1"/>
  <c r="H3714" i="3" l="1"/>
  <c r="C3718" i="3"/>
  <c r="E3717" i="3"/>
  <c r="F3716" i="3"/>
  <c r="H3715" i="3" s="1"/>
  <c r="M3716" i="1"/>
  <c r="F3717" i="3" l="1"/>
  <c r="M3717" i="1"/>
  <c r="G3716" i="3"/>
  <c r="E3718" i="3"/>
  <c r="C3719" i="3"/>
  <c r="H3716" i="3" l="1"/>
  <c r="F3718" i="3"/>
  <c r="H3717" i="3" s="1"/>
  <c r="M3718" i="1"/>
  <c r="G3717" i="3"/>
  <c r="E3719" i="3"/>
  <c r="C3720" i="3"/>
  <c r="G3718" i="3" l="1"/>
  <c r="F3719" i="3"/>
  <c r="M3719" i="1"/>
  <c r="E3720" i="3"/>
  <c r="C3721" i="3"/>
  <c r="H3718" i="3" l="1"/>
  <c r="I3718" i="3" s="1"/>
  <c r="I3717" i="3" s="1"/>
  <c r="I3716" i="3" s="1"/>
  <c r="I3715" i="3" s="1"/>
  <c r="I3714" i="3" s="1"/>
  <c r="I3713" i="3" s="1"/>
  <c r="I3712" i="3" s="1"/>
  <c r="I3711" i="3" s="1"/>
  <c r="I3710" i="3" s="1"/>
  <c r="I3709" i="3" s="1"/>
  <c r="I3708" i="3" s="1"/>
  <c r="I3707" i="3" s="1"/>
  <c r="I3706" i="3" s="1"/>
  <c r="I3705" i="3" s="1"/>
  <c r="I3704" i="3" s="1"/>
  <c r="I3703" i="3" s="1"/>
  <c r="I3702" i="3" s="1"/>
  <c r="I3701" i="3" s="1"/>
  <c r="I3700" i="3" s="1"/>
  <c r="I3699" i="3" s="1"/>
  <c r="I3698" i="3" s="1"/>
  <c r="I3697" i="3" s="1"/>
  <c r="I3696" i="3" s="1"/>
  <c r="G3719" i="3"/>
  <c r="C3722" i="3"/>
  <c r="E3721" i="3"/>
  <c r="F3720" i="3"/>
  <c r="H3719" i="3" s="1"/>
  <c r="M3720" i="1"/>
  <c r="G3720" i="3" l="1"/>
  <c r="F3721" i="3"/>
  <c r="H3720" i="3" s="1"/>
  <c r="M3721" i="1"/>
  <c r="E3722" i="3"/>
  <c r="C3723" i="3"/>
  <c r="F3722" i="3" l="1"/>
  <c r="M3722" i="1"/>
  <c r="G3721" i="3"/>
  <c r="H3721" i="3"/>
  <c r="C3724" i="3"/>
  <c r="E3723" i="3"/>
  <c r="E3724" i="3" l="1"/>
  <c r="C3725" i="3"/>
  <c r="G3722" i="3"/>
  <c r="F3723" i="3"/>
  <c r="H3722" i="3" s="1"/>
  <c r="G3723" i="3"/>
  <c r="M3723" i="1"/>
  <c r="F3724" i="3" l="1"/>
  <c r="H3723" i="3" s="1"/>
  <c r="I3723" i="3" s="1"/>
  <c r="I3722" i="3" s="1"/>
  <c r="I3721" i="3" s="1"/>
  <c r="I3720" i="3" s="1"/>
  <c r="I3719" i="3" s="1"/>
  <c r="M3724" i="1"/>
  <c r="C3726" i="3"/>
  <c r="E3725" i="3"/>
  <c r="E3726" i="3" l="1"/>
  <c r="C3727" i="3"/>
  <c r="F3725" i="3"/>
  <c r="M3725" i="1"/>
  <c r="H3724" i="3"/>
  <c r="G3724" i="3"/>
  <c r="G3725" i="3" l="1"/>
  <c r="E3727" i="3"/>
  <c r="C3728" i="3"/>
  <c r="F3726" i="3"/>
  <c r="H3725" i="3" s="1"/>
  <c r="M3726" i="1"/>
  <c r="G3726" i="3" l="1"/>
  <c r="F3727" i="3"/>
  <c r="H3726" i="3" s="1"/>
  <c r="G3727" i="3"/>
  <c r="M3727" i="1"/>
  <c r="C3729" i="3"/>
  <c r="E3728" i="3"/>
  <c r="C3730" i="3" l="1"/>
  <c r="E3729" i="3"/>
  <c r="F3728" i="3"/>
  <c r="H3727" i="3" s="1"/>
  <c r="M3728" i="1"/>
  <c r="E3730" i="3" l="1"/>
  <c r="C3731" i="3"/>
  <c r="G3728" i="3"/>
  <c r="F3729" i="3"/>
  <c r="H3728" i="3" s="1"/>
  <c r="M3729" i="1"/>
  <c r="G3729" i="3" l="1"/>
  <c r="H3729" i="3"/>
  <c r="C3732" i="3"/>
  <c r="E3731" i="3"/>
  <c r="F3730" i="3"/>
  <c r="M3730" i="1"/>
  <c r="F3731" i="3" l="1"/>
  <c r="H3730" i="3" s="1"/>
  <c r="I3730" i="3" s="1"/>
  <c r="I3729" i="3" s="1"/>
  <c r="I3728" i="3" s="1"/>
  <c r="I3727" i="3" s="1"/>
  <c r="I3726" i="3" s="1"/>
  <c r="I3725" i="3" s="1"/>
  <c r="I3724" i="3" s="1"/>
  <c r="G3731" i="3"/>
  <c r="M3731" i="1"/>
  <c r="G3730" i="3"/>
  <c r="E3732" i="3"/>
  <c r="C3733" i="3"/>
  <c r="F3732" i="3" l="1"/>
  <c r="G3732" i="3" s="1"/>
  <c r="M3732" i="1"/>
  <c r="H3731" i="3"/>
  <c r="C3734" i="3"/>
  <c r="E3733" i="3"/>
  <c r="F3733" i="3" l="1"/>
  <c r="G3733" i="3"/>
  <c r="M3733" i="1"/>
  <c r="E3734" i="3"/>
  <c r="C3735" i="3"/>
  <c r="H3732" i="3"/>
  <c r="E3735" i="3" l="1"/>
  <c r="C3736" i="3"/>
  <c r="F3734" i="3"/>
  <c r="G3734" i="3" s="1"/>
  <c r="M3734" i="1"/>
  <c r="H3733" i="3" l="1"/>
  <c r="E3736" i="3"/>
  <c r="C3737" i="3"/>
  <c r="F3735" i="3"/>
  <c r="G3735" i="3" s="1"/>
  <c r="M3735" i="1"/>
  <c r="H3734" i="3" l="1"/>
  <c r="F3736" i="3"/>
  <c r="H3735" i="3" s="1"/>
  <c r="M3736" i="1"/>
  <c r="C3738" i="3"/>
  <c r="E3737" i="3"/>
  <c r="E3738" i="3" l="1"/>
  <c r="C3739" i="3"/>
  <c r="F3737" i="3"/>
  <c r="H3736" i="3" s="1"/>
  <c r="M3737" i="1"/>
  <c r="G3736" i="3"/>
  <c r="G3737" i="3" l="1"/>
  <c r="F3738" i="3"/>
  <c r="H3737" i="3" s="1"/>
  <c r="M3738" i="1"/>
  <c r="C3740" i="3"/>
  <c r="E3739" i="3"/>
  <c r="G3738" i="3" l="1"/>
  <c r="E3740" i="3"/>
  <c r="C3741" i="3"/>
  <c r="F3739" i="3"/>
  <c r="H3738" i="3" s="1"/>
  <c r="G3739" i="3"/>
  <c r="M3739" i="1"/>
  <c r="F3740" i="3" l="1"/>
  <c r="H3739" i="3" s="1"/>
  <c r="M3740" i="1"/>
  <c r="C3742" i="3"/>
  <c r="E3741" i="3"/>
  <c r="F3741" i="3" l="1"/>
  <c r="M3741" i="1"/>
  <c r="E3742" i="3"/>
  <c r="C3743" i="3"/>
  <c r="H3740" i="3"/>
  <c r="G3740" i="3"/>
  <c r="E3743" i="3" l="1"/>
  <c r="C3744" i="3"/>
  <c r="F3742" i="3"/>
  <c r="H3741" i="3" s="1"/>
  <c r="M3742" i="1"/>
  <c r="G3741" i="3"/>
  <c r="G3742" i="3" l="1"/>
  <c r="C3745" i="3"/>
  <c r="E3744" i="3"/>
  <c r="F3743" i="3"/>
  <c r="H3742" i="3" s="1"/>
  <c r="G3743" i="3"/>
  <c r="M3743" i="1"/>
  <c r="F3744" i="3" l="1"/>
  <c r="G3744" i="3" s="1"/>
  <c r="M3744" i="1"/>
  <c r="H3743" i="3"/>
  <c r="C3746" i="3"/>
  <c r="E3745" i="3"/>
  <c r="E3746" i="3" l="1"/>
  <c r="C3747" i="3"/>
  <c r="F3745" i="3"/>
  <c r="M3745" i="1"/>
  <c r="H3744" i="3"/>
  <c r="C3748" i="3" l="1"/>
  <c r="E3747" i="3"/>
  <c r="G3745" i="3"/>
  <c r="F3746" i="3"/>
  <c r="H3745" i="3" s="1"/>
  <c r="M3746" i="1"/>
  <c r="F3747" i="3" l="1"/>
  <c r="H3746" i="3" s="1"/>
  <c r="M3747" i="1"/>
  <c r="G3746" i="3"/>
  <c r="E3748" i="3"/>
  <c r="C3749" i="3"/>
  <c r="F3748" i="3" l="1"/>
  <c r="G3748" i="3" s="1"/>
  <c r="M3748" i="1"/>
  <c r="H3747" i="3"/>
  <c r="G3747" i="3"/>
  <c r="C3750" i="3"/>
  <c r="E3749" i="3"/>
  <c r="E3750" i="3" l="1"/>
  <c r="C3751" i="3"/>
  <c r="F3749" i="3"/>
  <c r="M3749" i="1"/>
  <c r="G3749" i="3" l="1"/>
  <c r="H3748" i="3"/>
  <c r="E3751" i="3"/>
  <c r="C3752" i="3"/>
  <c r="F3750" i="3"/>
  <c r="H3749" i="3" s="1"/>
  <c r="M3750" i="1"/>
  <c r="G3750" i="3" l="1"/>
  <c r="E3752" i="3"/>
  <c r="C3753" i="3"/>
  <c r="F3751" i="3"/>
  <c r="M3751" i="1"/>
  <c r="G3751" i="3" l="1"/>
  <c r="F3752" i="3"/>
  <c r="H3751" i="3" s="1"/>
  <c r="M3752" i="1"/>
  <c r="C3754" i="3"/>
  <c r="E3753" i="3"/>
  <c r="H3750" i="3"/>
  <c r="E3754" i="3" l="1"/>
  <c r="C3755" i="3"/>
  <c r="F3753" i="3"/>
  <c r="H3752" i="3" s="1"/>
  <c r="M3753" i="1"/>
  <c r="G3752" i="3"/>
  <c r="G3753" i="3" l="1"/>
  <c r="C3756" i="3"/>
  <c r="E3755" i="3"/>
  <c r="F3754" i="3"/>
  <c r="H3753" i="3" s="1"/>
  <c r="M3754" i="1"/>
  <c r="F3755" i="3" l="1"/>
  <c r="H3754" i="3" s="1"/>
  <c r="G3755" i="3"/>
  <c r="M3755" i="1"/>
  <c r="E3756" i="3"/>
  <c r="C3757" i="3"/>
  <c r="G3754" i="3"/>
  <c r="C3758" i="3" l="1"/>
  <c r="E3757" i="3"/>
  <c r="F3756" i="3"/>
  <c r="G3756" i="3" s="1"/>
  <c r="M3756" i="1"/>
  <c r="H3755" i="3"/>
  <c r="E3758" i="3" l="1"/>
  <c r="C3759" i="3"/>
  <c r="F3757" i="3"/>
  <c r="H3756" i="3" s="1"/>
  <c r="G3757" i="3"/>
  <c r="M3757" i="1"/>
  <c r="E3759" i="3" l="1"/>
  <c r="C3760" i="3"/>
  <c r="F3758" i="3"/>
  <c r="H3757" i="3" s="1"/>
  <c r="M3758" i="1"/>
  <c r="G3758" i="3" l="1"/>
  <c r="F3759" i="3"/>
  <c r="M3759" i="1"/>
  <c r="H3758" i="3"/>
  <c r="C3761" i="3"/>
  <c r="E3760" i="3"/>
  <c r="C3762" i="3" l="1"/>
  <c r="E3761" i="3"/>
  <c r="G3759" i="3"/>
  <c r="F3760" i="3"/>
  <c r="H3759" i="3" s="1"/>
  <c r="M3760" i="1"/>
  <c r="G3760" i="3" l="1"/>
  <c r="E3762" i="3"/>
  <c r="C3763" i="3"/>
  <c r="F3761" i="3"/>
  <c r="H3760" i="3" s="1"/>
  <c r="I3760" i="3" s="1"/>
  <c r="I3759" i="3" s="1"/>
  <c r="I3758" i="3" s="1"/>
  <c r="I3757" i="3" s="1"/>
  <c r="I3756" i="3" s="1"/>
  <c r="I3755" i="3" s="1"/>
  <c r="I3754" i="3" s="1"/>
  <c r="I3753" i="3" s="1"/>
  <c r="I3752" i="3" s="1"/>
  <c r="I3751" i="3" s="1"/>
  <c r="I3750" i="3" s="1"/>
  <c r="I3749" i="3" s="1"/>
  <c r="I3748" i="3" s="1"/>
  <c r="I3747" i="3" s="1"/>
  <c r="I3746" i="3" s="1"/>
  <c r="I3745" i="3" s="1"/>
  <c r="I3744" i="3" s="1"/>
  <c r="I3743" i="3" s="1"/>
  <c r="I3742" i="3" s="1"/>
  <c r="I3741" i="3" s="1"/>
  <c r="I3740" i="3" s="1"/>
  <c r="I3739" i="3" s="1"/>
  <c r="I3738" i="3" s="1"/>
  <c r="I3737" i="3" s="1"/>
  <c r="I3736" i="3" s="1"/>
  <c r="I3735" i="3" s="1"/>
  <c r="I3734" i="3" s="1"/>
  <c r="I3733" i="3" s="1"/>
  <c r="I3732" i="3" s="1"/>
  <c r="I3731" i="3" s="1"/>
  <c r="M3761" i="1"/>
  <c r="C3764" i="3" l="1"/>
  <c r="E3763" i="3"/>
  <c r="F3762" i="3"/>
  <c r="M3762" i="1"/>
  <c r="G3761" i="3"/>
  <c r="H3761" i="3"/>
  <c r="G3762" i="3" l="1"/>
  <c r="F3763" i="3"/>
  <c r="H3762" i="3" s="1"/>
  <c r="G3763" i="3"/>
  <c r="M3763" i="1"/>
  <c r="E3764" i="3"/>
  <c r="C3765" i="3"/>
  <c r="F3764" i="3" l="1"/>
  <c r="G3764" i="3" s="1"/>
  <c r="M3764" i="1"/>
  <c r="H3763" i="3"/>
  <c r="C3766" i="3"/>
  <c r="E3765" i="3"/>
  <c r="E3766" i="3" l="1"/>
  <c r="C3767" i="3"/>
  <c r="F3765" i="3"/>
  <c r="G3765" i="3"/>
  <c r="M3765" i="1"/>
  <c r="H3764" i="3"/>
  <c r="E3767" i="3" l="1"/>
  <c r="C3768" i="3"/>
  <c r="F3766" i="3"/>
  <c r="H3765" i="3" s="1"/>
  <c r="M3766" i="1"/>
  <c r="E3768" i="3" l="1"/>
  <c r="C3769" i="3"/>
  <c r="G3766" i="3"/>
  <c r="F3767" i="3"/>
  <c r="H3766" i="3" s="1"/>
  <c r="I3766" i="3" s="1"/>
  <c r="I3765" i="3" s="1"/>
  <c r="I3764" i="3" s="1"/>
  <c r="I3763" i="3" s="1"/>
  <c r="I3762" i="3" s="1"/>
  <c r="I3761" i="3" s="1"/>
  <c r="G3767" i="3"/>
  <c r="M3767" i="1"/>
  <c r="C3770" i="3" l="1"/>
  <c r="E3769" i="3"/>
  <c r="F3768" i="3"/>
  <c r="H3767" i="3" s="1"/>
  <c r="M3768" i="1"/>
  <c r="G3768" i="3" l="1"/>
  <c r="E3770" i="3"/>
  <c r="C3771" i="3"/>
  <c r="F3769" i="3"/>
  <c r="H3768" i="3" s="1"/>
  <c r="M3769" i="1"/>
  <c r="C3772" i="3" l="1"/>
  <c r="E3771" i="3"/>
  <c r="F3770" i="3"/>
  <c r="H3769" i="3" s="1"/>
  <c r="M3770" i="1"/>
  <c r="G3769" i="3"/>
  <c r="G3770" i="3" l="1"/>
  <c r="F3771" i="3"/>
  <c r="M3771" i="1"/>
  <c r="H3770" i="3"/>
  <c r="E3772" i="3"/>
  <c r="C3773" i="3"/>
  <c r="F3772" i="3" l="1"/>
  <c r="H3771" i="3" s="1"/>
  <c r="M3772" i="1"/>
  <c r="G3771" i="3"/>
  <c r="C3774" i="3"/>
  <c r="E3773" i="3"/>
  <c r="E3774" i="3" l="1"/>
  <c r="C3775" i="3"/>
  <c r="G3772" i="3"/>
  <c r="F3773" i="3"/>
  <c r="G3773" i="3" s="1"/>
  <c r="M3773" i="1"/>
  <c r="H3772" i="3" l="1"/>
  <c r="F3774" i="3"/>
  <c r="H3773" i="3" s="1"/>
  <c r="M3774" i="1"/>
  <c r="E3775" i="3"/>
  <c r="C3776" i="3"/>
  <c r="G3774" i="3" l="1"/>
  <c r="C3777" i="3"/>
  <c r="E3776" i="3"/>
  <c r="F3775" i="3"/>
  <c r="H3774" i="3" s="1"/>
  <c r="I3774" i="3" s="1"/>
  <c r="I3773" i="3" s="1"/>
  <c r="I3772" i="3" s="1"/>
  <c r="I3771" i="3" s="1"/>
  <c r="I3770" i="3" s="1"/>
  <c r="I3769" i="3" s="1"/>
  <c r="I3768" i="3" s="1"/>
  <c r="I3767" i="3" s="1"/>
  <c r="G3775" i="3"/>
  <c r="M3775" i="1"/>
  <c r="F3776" i="3" l="1"/>
  <c r="G3776" i="3" s="1"/>
  <c r="M3776" i="1"/>
  <c r="H3775" i="3"/>
  <c r="C3778" i="3"/>
  <c r="E3777" i="3"/>
  <c r="F3777" i="3" l="1"/>
  <c r="M3777" i="1"/>
  <c r="E3778" i="3"/>
  <c r="C3779" i="3"/>
  <c r="H3776" i="3"/>
  <c r="C3780" i="3" l="1"/>
  <c r="E3779" i="3"/>
  <c r="F3778" i="3"/>
  <c r="H3777" i="3" s="1"/>
  <c r="M3778" i="1"/>
  <c r="G3777" i="3"/>
  <c r="F3779" i="3" l="1"/>
  <c r="G3779" i="3"/>
  <c r="M3779" i="1"/>
  <c r="G3778" i="3"/>
  <c r="H3778" i="3"/>
  <c r="E3780" i="3"/>
  <c r="C3781" i="3"/>
  <c r="F3780" i="3" l="1"/>
  <c r="G3780" i="3" s="1"/>
  <c r="M3780" i="1"/>
  <c r="H3779" i="3"/>
  <c r="C3782" i="3"/>
  <c r="E3781" i="3"/>
  <c r="F3781" i="3" l="1"/>
  <c r="G3781" i="3"/>
  <c r="M3781" i="1"/>
  <c r="E3782" i="3"/>
  <c r="C3783" i="3"/>
  <c r="H3780" i="3"/>
  <c r="E3783" i="3" l="1"/>
  <c r="C3784" i="3"/>
  <c r="F3782" i="3"/>
  <c r="G3782" i="3" s="1"/>
  <c r="M3782" i="1"/>
  <c r="H3781" i="3"/>
  <c r="E3784" i="3" l="1"/>
  <c r="C3785" i="3"/>
  <c r="F3783" i="3"/>
  <c r="H3782" i="3" s="1"/>
  <c r="M3783" i="1"/>
  <c r="G3783" i="3" l="1"/>
  <c r="C3786" i="3"/>
  <c r="E3785" i="3"/>
  <c r="F3784" i="3"/>
  <c r="H3783" i="3" s="1"/>
  <c r="M3784" i="1"/>
  <c r="F3785" i="3" l="1"/>
  <c r="M3785" i="1"/>
  <c r="G3784" i="3"/>
  <c r="H3784" i="3"/>
  <c r="I3784" i="3" s="1"/>
  <c r="I3783" i="3" s="1"/>
  <c r="I3782" i="3" s="1"/>
  <c r="I3781" i="3" s="1"/>
  <c r="I3780" i="3" s="1"/>
  <c r="I3779" i="3" s="1"/>
  <c r="I3778" i="3" s="1"/>
  <c r="I3777" i="3" s="1"/>
  <c r="I3776" i="3" s="1"/>
  <c r="I3775" i="3" s="1"/>
  <c r="E3786" i="3"/>
  <c r="C3787" i="3"/>
  <c r="G3785" i="3" l="1"/>
  <c r="F3786" i="3"/>
  <c r="H3785" i="3" s="1"/>
  <c r="M3786" i="1"/>
  <c r="C3788" i="3"/>
  <c r="E3787" i="3"/>
  <c r="F3787" i="3" l="1"/>
  <c r="G3787" i="3"/>
  <c r="M3787" i="1"/>
  <c r="E3788" i="3"/>
  <c r="C3789" i="3"/>
  <c r="H3786" i="3"/>
  <c r="G3786" i="3"/>
  <c r="C3790" i="3" l="1"/>
  <c r="E3789" i="3"/>
  <c r="F3788" i="3"/>
  <c r="G3788" i="3" s="1"/>
  <c r="M3788" i="1"/>
  <c r="H3787" i="3"/>
  <c r="F3789" i="3" l="1"/>
  <c r="H3788" i="3" s="1"/>
  <c r="G3789" i="3"/>
  <c r="M3789" i="1"/>
  <c r="E3790" i="3"/>
  <c r="C3791" i="3"/>
  <c r="E3791" i="3" l="1"/>
  <c r="C3792" i="3"/>
  <c r="F3790" i="3"/>
  <c r="M3790" i="1"/>
  <c r="H3789" i="3" l="1"/>
  <c r="C3793" i="3"/>
  <c r="E3792" i="3"/>
  <c r="G3790" i="3"/>
  <c r="F3791" i="3"/>
  <c r="H3790" i="3" s="1"/>
  <c r="M3791" i="1"/>
  <c r="G3791" i="3" l="1"/>
  <c r="F3792" i="3"/>
  <c r="M3792" i="1"/>
  <c r="C3794" i="3"/>
  <c r="E3793" i="3"/>
  <c r="G3792" i="3" l="1"/>
  <c r="F3793" i="3"/>
  <c r="H3792" i="3" s="1"/>
  <c r="M3793" i="1"/>
  <c r="H3791" i="3"/>
  <c r="E3794" i="3"/>
  <c r="C3795" i="3"/>
  <c r="F3794" i="3" l="1"/>
  <c r="H3793" i="3" s="1"/>
  <c r="I3793" i="3" s="1"/>
  <c r="I3792" i="3" s="1"/>
  <c r="I3791" i="3" s="1"/>
  <c r="I3790" i="3" s="1"/>
  <c r="I3789" i="3" s="1"/>
  <c r="I3788" i="3" s="1"/>
  <c r="I3787" i="3" s="1"/>
  <c r="I3786" i="3" s="1"/>
  <c r="I3785" i="3" s="1"/>
  <c r="M3794" i="1"/>
  <c r="G3793" i="3"/>
  <c r="C3796" i="3"/>
  <c r="E3795" i="3"/>
  <c r="G3794" i="3" l="1"/>
  <c r="F3795" i="3"/>
  <c r="G3795" i="3"/>
  <c r="M3795" i="1"/>
  <c r="E3796" i="3"/>
  <c r="C3797" i="3"/>
  <c r="H3794" i="3" l="1"/>
  <c r="C3798" i="3"/>
  <c r="E3797" i="3"/>
  <c r="F3796" i="3"/>
  <c r="H3795" i="3" s="1"/>
  <c r="M3796" i="1"/>
  <c r="G3796" i="3" l="1"/>
  <c r="F3797" i="3"/>
  <c r="H3796" i="3" s="1"/>
  <c r="I3796" i="3" s="1"/>
  <c r="I3795" i="3" s="1"/>
  <c r="I3794" i="3" s="1"/>
  <c r="G3797" i="3"/>
  <c r="M3797" i="1"/>
  <c r="E3798" i="3"/>
  <c r="C3799" i="3"/>
  <c r="F3798" i="3" l="1"/>
  <c r="G3798" i="3" s="1"/>
  <c r="M3798" i="1"/>
  <c r="E3799" i="3"/>
  <c r="C3800" i="3"/>
  <c r="E3800" i="3" l="1"/>
  <c r="C3801" i="3"/>
  <c r="F3799" i="3"/>
  <c r="G3799" i="3"/>
  <c r="M3799" i="1"/>
  <c r="H3797" i="3"/>
  <c r="H3798" i="3"/>
  <c r="C3802" i="3" l="1"/>
  <c r="E3801" i="3"/>
  <c r="F3800" i="3"/>
  <c r="H3799" i="3" s="1"/>
  <c r="M3800" i="1"/>
  <c r="F3801" i="3" l="1"/>
  <c r="H3800" i="3" s="1"/>
  <c r="M3801" i="1"/>
  <c r="G3800" i="3"/>
  <c r="E3802" i="3"/>
  <c r="C3803" i="3"/>
  <c r="F3802" i="3" l="1"/>
  <c r="M3802" i="1"/>
  <c r="G3801" i="3"/>
  <c r="H3801" i="3"/>
  <c r="C3804" i="3"/>
  <c r="E3803" i="3"/>
  <c r="E3804" i="3" l="1"/>
  <c r="C3805" i="3"/>
  <c r="G3802" i="3"/>
  <c r="F3803" i="3"/>
  <c r="H3802" i="3" s="1"/>
  <c r="G3803" i="3"/>
  <c r="M3803" i="1"/>
  <c r="C3806" i="3" l="1"/>
  <c r="E3805" i="3"/>
  <c r="F3804" i="3"/>
  <c r="H3803" i="3" s="1"/>
  <c r="M3804" i="1"/>
  <c r="F3805" i="3" l="1"/>
  <c r="M3805" i="1"/>
  <c r="H3804" i="3"/>
  <c r="G3804" i="3"/>
  <c r="E3806" i="3"/>
  <c r="C3807" i="3"/>
  <c r="G3806" i="3" l="1"/>
  <c r="F3806" i="3"/>
  <c r="H3805" i="3" s="1"/>
  <c r="M3806" i="1"/>
  <c r="G3805" i="3"/>
  <c r="E3807" i="3"/>
  <c r="C3808" i="3"/>
  <c r="F3807" i="3" l="1"/>
  <c r="G3807" i="3"/>
  <c r="M3807" i="1"/>
  <c r="H3806" i="3"/>
  <c r="C3809" i="3"/>
  <c r="E3808" i="3"/>
  <c r="C3810" i="3" l="1"/>
  <c r="E3809" i="3"/>
  <c r="F3808" i="3"/>
  <c r="H3807" i="3" s="1"/>
  <c r="M3808" i="1"/>
  <c r="E3810" i="3" l="1"/>
  <c r="C3811" i="3"/>
  <c r="G3808" i="3"/>
  <c r="F3809" i="3"/>
  <c r="H3808" i="3" s="1"/>
  <c r="I3808" i="3" s="1"/>
  <c r="I3807" i="3" s="1"/>
  <c r="I3806" i="3" s="1"/>
  <c r="I3805" i="3" s="1"/>
  <c r="I3804" i="3" s="1"/>
  <c r="I3803" i="3" s="1"/>
  <c r="I3802" i="3" s="1"/>
  <c r="I3801" i="3" s="1"/>
  <c r="I3800" i="3" s="1"/>
  <c r="I3799" i="3" s="1"/>
  <c r="I3798" i="3" s="1"/>
  <c r="I3797" i="3" s="1"/>
  <c r="M3809" i="1"/>
  <c r="G3809" i="3" l="1"/>
  <c r="C3812" i="3"/>
  <c r="E3811" i="3"/>
  <c r="F3810" i="3"/>
  <c r="H3809" i="3" s="1"/>
  <c r="M3810" i="1"/>
  <c r="F3811" i="3" l="1"/>
  <c r="M3811" i="1"/>
  <c r="E3812" i="3"/>
  <c r="C3813" i="3"/>
  <c r="G3810" i="3"/>
  <c r="G3811" i="3" l="1"/>
  <c r="H3810" i="3"/>
  <c r="C3814" i="3"/>
  <c r="E3813" i="3"/>
  <c r="F3812" i="3"/>
  <c r="H3811" i="3" s="1"/>
  <c r="M3812" i="1"/>
  <c r="F3813" i="3" l="1"/>
  <c r="H3812" i="3" s="1"/>
  <c r="G3813" i="3"/>
  <c r="M3813" i="1"/>
  <c r="G3812" i="3"/>
  <c r="E3814" i="3"/>
  <c r="C3815" i="3"/>
  <c r="F3814" i="3" l="1"/>
  <c r="G3814" i="3" s="1"/>
  <c r="M3814" i="1"/>
  <c r="E3815" i="3"/>
  <c r="C3816" i="3"/>
  <c r="E3816" i="3" l="1"/>
  <c r="C3817" i="3"/>
  <c r="F3815" i="3"/>
  <c r="G3815" i="3"/>
  <c r="M3815" i="1"/>
  <c r="H3813" i="3"/>
  <c r="H3814" i="3"/>
  <c r="C3818" i="3" l="1"/>
  <c r="E3817" i="3"/>
  <c r="F3816" i="3"/>
  <c r="H3815" i="3" s="1"/>
  <c r="M3816" i="1"/>
  <c r="G3816" i="3" l="1"/>
  <c r="F3817" i="3"/>
  <c r="M3817" i="1"/>
  <c r="H3816" i="3"/>
  <c r="E3818" i="3"/>
  <c r="C3819" i="3"/>
  <c r="F3818" i="3" l="1"/>
  <c r="H3817" i="3" s="1"/>
  <c r="M3818" i="1"/>
  <c r="G3817" i="3"/>
  <c r="C3820" i="3"/>
  <c r="E3819" i="3"/>
  <c r="E3820" i="3" l="1"/>
  <c r="C3821" i="3"/>
  <c r="G3818" i="3"/>
  <c r="F3819" i="3"/>
  <c r="H3818" i="3" s="1"/>
  <c r="G3819" i="3"/>
  <c r="M3819" i="1"/>
  <c r="C3822" i="3" l="1"/>
  <c r="E3821" i="3"/>
  <c r="F3820" i="3"/>
  <c r="H3819" i="3" s="1"/>
  <c r="M3820" i="1"/>
  <c r="E3822" i="3" l="1"/>
  <c r="C3823" i="3"/>
  <c r="G3820" i="3"/>
  <c r="F3821" i="3"/>
  <c r="H3820" i="3" s="1"/>
  <c r="G3821" i="3"/>
  <c r="M3821" i="1"/>
  <c r="E3823" i="3" l="1"/>
  <c r="C3824" i="3"/>
  <c r="F3822" i="3"/>
  <c r="H3821" i="3" s="1"/>
  <c r="M3822" i="1"/>
  <c r="G3822" i="3" l="1"/>
  <c r="C3825" i="3"/>
  <c r="E3824" i="3"/>
  <c r="F3823" i="3"/>
  <c r="H3822" i="3" s="1"/>
  <c r="M3823" i="1"/>
  <c r="G3823" i="3" l="1"/>
  <c r="F3824" i="3"/>
  <c r="G3824" i="3" s="1"/>
  <c r="M3824" i="1"/>
  <c r="H3823" i="3"/>
  <c r="C3826" i="3"/>
  <c r="E3825" i="3"/>
  <c r="E3826" i="3" l="1"/>
  <c r="C3827" i="3"/>
  <c r="F3825" i="3"/>
  <c r="H3824" i="3" s="1"/>
  <c r="M3825" i="1"/>
  <c r="G3825" i="3" l="1"/>
  <c r="C3828" i="3"/>
  <c r="E3827" i="3"/>
  <c r="F3826" i="3"/>
  <c r="H3825" i="3" s="1"/>
  <c r="M3826" i="1"/>
  <c r="G3826" i="3" l="1"/>
  <c r="E3828" i="3"/>
  <c r="C3829" i="3"/>
  <c r="F3827" i="3"/>
  <c r="M3827" i="1"/>
  <c r="G3827" i="3" l="1"/>
  <c r="H3826" i="3"/>
  <c r="C3830" i="3"/>
  <c r="E3829" i="3"/>
  <c r="F3828" i="3"/>
  <c r="H3827" i="3" s="1"/>
  <c r="M3828" i="1"/>
  <c r="E3830" i="3" l="1"/>
  <c r="C3831" i="3"/>
  <c r="F3829" i="3"/>
  <c r="H3828" i="3" s="1"/>
  <c r="M3829" i="1"/>
  <c r="G3828" i="3"/>
  <c r="G3829" i="3" l="1"/>
  <c r="E3831" i="3"/>
  <c r="C3832" i="3"/>
  <c r="F3830" i="3"/>
  <c r="G3830" i="3" s="1"/>
  <c r="M3830" i="1"/>
  <c r="E3832" i="3" l="1"/>
  <c r="C3833" i="3"/>
  <c r="H3829" i="3"/>
  <c r="F3831" i="3"/>
  <c r="H3830" i="3" s="1"/>
  <c r="G3831" i="3"/>
  <c r="M3831" i="1"/>
  <c r="C3834" i="3" l="1"/>
  <c r="E3833" i="3"/>
  <c r="F3832" i="3"/>
  <c r="G3832" i="3" s="1"/>
  <c r="M3832" i="1"/>
  <c r="F3833" i="3" l="1"/>
  <c r="H3832" i="3" s="1"/>
  <c r="M3833" i="1"/>
  <c r="H3831" i="3"/>
  <c r="E3834" i="3"/>
  <c r="C3835" i="3"/>
  <c r="C3836" i="3" l="1"/>
  <c r="E3835" i="3"/>
  <c r="F3834" i="3"/>
  <c r="M3834" i="1"/>
  <c r="G3833" i="3"/>
  <c r="H3833" i="3" l="1"/>
  <c r="G3834" i="3"/>
  <c r="F3835" i="3"/>
  <c r="H3834" i="3" s="1"/>
  <c r="G3835" i="3"/>
  <c r="M3835" i="1"/>
  <c r="E3836" i="3"/>
  <c r="C3837" i="3"/>
  <c r="F3836" i="3" l="1"/>
  <c r="G3836" i="3" s="1"/>
  <c r="M3836" i="1"/>
  <c r="H3835" i="3"/>
  <c r="C3838" i="3"/>
  <c r="E3837" i="3"/>
  <c r="E3838" i="3" l="1"/>
  <c r="C3839" i="3"/>
  <c r="F3837" i="3"/>
  <c r="H3836" i="3" s="1"/>
  <c r="G3837" i="3"/>
  <c r="M3837" i="1"/>
  <c r="F3838" i="3" l="1"/>
  <c r="M3838" i="1"/>
  <c r="E3839" i="3"/>
  <c r="C3840" i="3"/>
  <c r="C3841" i="3" l="1"/>
  <c r="E3840" i="3"/>
  <c r="G3838" i="3"/>
  <c r="H3837" i="3"/>
  <c r="F3839" i="3"/>
  <c r="H3838" i="3" s="1"/>
  <c r="I3838" i="3" s="1"/>
  <c r="G3839" i="3"/>
  <c r="M3839" i="1"/>
  <c r="I3837" i="3" l="1"/>
  <c r="I3836" i="3" s="1"/>
  <c r="I3835" i="3" s="1"/>
  <c r="I3834" i="3" s="1"/>
  <c r="I3833" i="3" s="1"/>
  <c r="I3832" i="3" s="1"/>
  <c r="I3831" i="3" s="1"/>
  <c r="I3830" i="3" s="1"/>
  <c r="I3829" i="3" s="1"/>
  <c r="I3828" i="3" s="1"/>
  <c r="I3827" i="3" s="1"/>
  <c r="I3826" i="3" s="1"/>
  <c r="I3825" i="3" s="1"/>
  <c r="I3824" i="3" s="1"/>
  <c r="I3823" i="3" s="1"/>
  <c r="I3822" i="3" s="1"/>
  <c r="I3821" i="3" s="1"/>
  <c r="I3820" i="3" s="1"/>
  <c r="I3819" i="3" s="1"/>
  <c r="I3818" i="3" s="1"/>
  <c r="I3817" i="3" s="1"/>
  <c r="I3816" i="3" s="1"/>
  <c r="I3815" i="3" s="1"/>
  <c r="I3814" i="3" s="1"/>
  <c r="I3813" i="3" s="1"/>
  <c r="I3812" i="3" s="1"/>
  <c r="I3811" i="3" s="1"/>
  <c r="I3810" i="3" s="1"/>
  <c r="I3809" i="3" s="1"/>
  <c r="F3840" i="3"/>
  <c r="H3839" i="3" s="1"/>
  <c r="M3840" i="1"/>
  <c r="C3842" i="3"/>
  <c r="E3841" i="3"/>
  <c r="E3842" i="3" l="1"/>
  <c r="C3843" i="3"/>
  <c r="F3841" i="3"/>
  <c r="H3840" i="3" s="1"/>
  <c r="M3841" i="1"/>
  <c r="G3840" i="3"/>
  <c r="C3844" i="3" l="1"/>
  <c r="E3843" i="3"/>
  <c r="F3842" i="3"/>
  <c r="H3841" i="3" s="1"/>
  <c r="M3842" i="1"/>
  <c r="G3841" i="3"/>
  <c r="G3842" i="3" l="1"/>
  <c r="E3844" i="3"/>
  <c r="C3845" i="3"/>
  <c r="F3843" i="3"/>
  <c r="H3842" i="3" s="1"/>
  <c r="G3843" i="3"/>
  <c r="M3843" i="1"/>
  <c r="C3846" i="3" l="1"/>
  <c r="E3845" i="3"/>
  <c r="F3844" i="3"/>
  <c r="H3843" i="3" s="1"/>
  <c r="M3844" i="1"/>
  <c r="G3844" i="3" l="1"/>
  <c r="F3845" i="3"/>
  <c r="H3844" i="3" s="1"/>
  <c r="G3845" i="3"/>
  <c r="M3845" i="1"/>
  <c r="E3846" i="3"/>
  <c r="C3847" i="3"/>
  <c r="F3846" i="3" l="1"/>
  <c r="G3846" i="3" s="1"/>
  <c r="M3846" i="1"/>
  <c r="H3845" i="3"/>
  <c r="E3847" i="3"/>
  <c r="C3848" i="3"/>
  <c r="F3847" i="3" l="1"/>
  <c r="M3847" i="1"/>
  <c r="E3848" i="3"/>
  <c r="C3849" i="3"/>
  <c r="H3846" i="3"/>
  <c r="I3846" i="3" s="1"/>
  <c r="I3845" i="3" s="1"/>
  <c r="I3844" i="3" s="1"/>
  <c r="I3843" i="3" s="1"/>
  <c r="I3842" i="3" s="1"/>
  <c r="I3841" i="3" s="1"/>
  <c r="I3840" i="3" s="1"/>
  <c r="I3839" i="3" s="1"/>
  <c r="C3850" i="3" l="1"/>
  <c r="E3849" i="3"/>
  <c r="F3848" i="3"/>
  <c r="H3847" i="3" s="1"/>
  <c r="M3848" i="1"/>
  <c r="G3847" i="3"/>
  <c r="E3850" i="3" l="1"/>
  <c r="C3851" i="3"/>
  <c r="G3848" i="3"/>
  <c r="F3849" i="3"/>
  <c r="H3848" i="3" s="1"/>
  <c r="M3849" i="1"/>
  <c r="G3849" i="3" l="1"/>
  <c r="C3852" i="3"/>
  <c r="E3851" i="3"/>
  <c r="F3850" i="3"/>
  <c r="H3849" i="3" s="1"/>
  <c r="M3850" i="1"/>
  <c r="E3852" i="3" l="1"/>
  <c r="C3853" i="3"/>
  <c r="G3850" i="3"/>
  <c r="F3851" i="3"/>
  <c r="H3850" i="3" s="1"/>
  <c r="I3850" i="3" s="1"/>
  <c r="I3849" i="3" s="1"/>
  <c r="I3848" i="3" s="1"/>
  <c r="I3847" i="3" s="1"/>
  <c r="M3851" i="1"/>
  <c r="G3851" i="3" l="1"/>
  <c r="C3854" i="3"/>
  <c r="E3853" i="3"/>
  <c r="F3852" i="3"/>
  <c r="H3851" i="3" s="1"/>
  <c r="M3852" i="1"/>
  <c r="G3852" i="3" l="1"/>
  <c r="E3854" i="3"/>
  <c r="C3855" i="3"/>
  <c r="F3853" i="3"/>
  <c r="M3853" i="1"/>
  <c r="G3853" i="3" l="1"/>
  <c r="H3852" i="3"/>
  <c r="E3855" i="3"/>
  <c r="C3856" i="3"/>
  <c r="F3854" i="3"/>
  <c r="H3853" i="3" s="1"/>
  <c r="I3853" i="3" s="1"/>
  <c r="M3854" i="1"/>
  <c r="C3857" i="3" l="1"/>
  <c r="E3856" i="3"/>
  <c r="G3854" i="3"/>
  <c r="F3855" i="3"/>
  <c r="H3854" i="3" s="1"/>
  <c r="G3855" i="3"/>
  <c r="M3855" i="1"/>
  <c r="I3852" i="3"/>
  <c r="I3851" i="3" s="1"/>
  <c r="F3856" i="3" l="1"/>
  <c r="G3856" i="3" s="1"/>
  <c r="M3856" i="1"/>
  <c r="H3855" i="3"/>
  <c r="I3855" i="3" s="1"/>
  <c r="I3854" i="3" s="1"/>
  <c r="C3858" i="3"/>
  <c r="E3857" i="3"/>
  <c r="E3858" i="3" l="1"/>
  <c r="C3859" i="3"/>
  <c r="F3857" i="3"/>
  <c r="M3857" i="1"/>
  <c r="H3856" i="3"/>
  <c r="G3857" i="3" l="1"/>
  <c r="C3860" i="3"/>
  <c r="E3859" i="3"/>
  <c r="F3858" i="3"/>
  <c r="H3857" i="3" s="1"/>
  <c r="M3858" i="1"/>
  <c r="G3858" i="3" l="1"/>
  <c r="E3860" i="3"/>
  <c r="C3861" i="3"/>
  <c r="F3859" i="3"/>
  <c r="H3858" i="3" s="1"/>
  <c r="M3859" i="1"/>
  <c r="F3860" i="3" l="1"/>
  <c r="H3859" i="3" s="1"/>
  <c r="M3860" i="1"/>
  <c r="G3859" i="3"/>
  <c r="C3862" i="3"/>
  <c r="E3861" i="3"/>
  <c r="G3860" i="3" l="1"/>
  <c r="E3862" i="3"/>
  <c r="C3863" i="3"/>
  <c r="F3861" i="3"/>
  <c r="H3860" i="3" s="1"/>
  <c r="M3861" i="1"/>
  <c r="E3863" i="3" l="1"/>
  <c r="C3864" i="3"/>
  <c r="G3861" i="3"/>
  <c r="F3862" i="3"/>
  <c r="H3861" i="3" s="1"/>
  <c r="M3862" i="1"/>
  <c r="G3862" i="3" l="1"/>
  <c r="E3864" i="3"/>
  <c r="C3865" i="3"/>
  <c r="F3863" i="3"/>
  <c r="M3863" i="1"/>
  <c r="C3866" i="3" l="1"/>
  <c r="E3865" i="3"/>
  <c r="H3862" i="3"/>
  <c r="G3863" i="3"/>
  <c r="F3864" i="3"/>
  <c r="H3863" i="3" s="1"/>
  <c r="M3864" i="1"/>
  <c r="F3865" i="3" l="1"/>
  <c r="M3865" i="1"/>
  <c r="E3866" i="3"/>
  <c r="C3867" i="3"/>
  <c r="G3864" i="3"/>
  <c r="F3866" i="3" l="1"/>
  <c r="H3865" i="3" s="1"/>
  <c r="M3866" i="1"/>
  <c r="H3864" i="3"/>
  <c r="G3865" i="3"/>
  <c r="C3868" i="3"/>
  <c r="E3867" i="3"/>
  <c r="E3868" i="3" l="1"/>
  <c r="C3869" i="3"/>
  <c r="G3866" i="3"/>
  <c r="F3867" i="3"/>
  <c r="G3867" i="3" s="1"/>
  <c r="M3867" i="1"/>
  <c r="H3866" i="3" l="1"/>
  <c r="C3870" i="3"/>
  <c r="E3869" i="3"/>
  <c r="F3868" i="3"/>
  <c r="H3867" i="3" s="1"/>
  <c r="M3868" i="1"/>
  <c r="F3869" i="3" l="1"/>
  <c r="M3869" i="1"/>
  <c r="H3868" i="3"/>
  <c r="G3868" i="3"/>
  <c r="E3870" i="3"/>
  <c r="C3871" i="3"/>
  <c r="F3870" i="3" l="1"/>
  <c r="H3869" i="3" s="1"/>
  <c r="I3869" i="3" s="1"/>
  <c r="I3868" i="3" s="1"/>
  <c r="I3867" i="3" s="1"/>
  <c r="I3866" i="3" s="1"/>
  <c r="I3865" i="3" s="1"/>
  <c r="I3864" i="3" s="1"/>
  <c r="I3863" i="3" s="1"/>
  <c r="I3862" i="3" s="1"/>
  <c r="I3861" i="3" s="1"/>
  <c r="I3860" i="3" s="1"/>
  <c r="I3859" i="3" s="1"/>
  <c r="I3858" i="3" s="1"/>
  <c r="I3857" i="3" s="1"/>
  <c r="I3856" i="3" s="1"/>
  <c r="M3870" i="1"/>
  <c r="G3869" i="3"/>
  <c r="E3871" i="3"/>
  <c r="C3872" i="3"/>
  <c r="F3871" i="3" l="1"/>
  <c r="M3871" i="1"/>
  <c r="H3870" i="3"/>
  <c r="G3870" i="3"/>
  <c r="C3873" i="3"/>
  <c r="E3872" i="3"/>
  <c r="C3874" i="3" l="1"/>
  <c r="E3873" i="3"/>
  <c r="F3872" i="3"/>
  <c r="H3871" i="3" s="1"/>
  <c r="M3872" i="1"/>
  <c r="G3871" i="3"/>
  <c r="E3874" i="3" l="1"/>
  <c r="C3875" i="3"/>
  <c r="G3872" i="3"/>
  <c r="F3873" i="3"/>
  <c r="H3872" i="3" s="1"/>
  <c r="M3873" i="1"/>
  <c r="C3876" i="3" l="1"/>
  <c r="E3875" i="3"/>
  <c r="G3873" i="3"/>
  <c r="F3874" i="3"/>
  <c r="H3873" i="3" s="1"/>
  <c r="M3874" i="1"/>
  <c r="G3874" i="3" l="1"/>
  <c r="F3875" i="3"/>
  <c r="H3874" i="3" s="1"/>
  <c r="G3875" i="3"/>
  <c r="M3875" i="1"/>
  <c r="E3876" i="3"/>
  <c r="C3877" i="3"/>
  <c r="F3876" i="3" l="1"/>
  <c r="G3876" i="3" s="1"/>
  <c r="M3876" i="1"/>
  <c r="H3875" i="3"/>
  <c r="C3878" i="3"/>
  <c r="E3877" i="3"/>
  <c r="F3877" i="3" l="1"/>
  <c r="G3877" i="3"/>
  <c r="M3877" i="1"/>
  <c r="E3878" i="3"/>
  <c r="C3879" i="3"/>
  <c r="H3876" i="3"/>
  <c r="F3878" i="3" l="1"/>
  <c r="H3877" i="3" s="1"/>
  <c r="M3878" i="1"/>
  <c r="E3879" i="3"/>
  <c r="C3880" i="3"/>
  <c r="F3879" i="3" l="1"/>
  <c r="G3879" i="3"/>
  <c r="M3879" i="1"/>
  <c r="E3880" i="3"/>
  <c r="C3881" i="3"/>
  <c r="H3878" i="3"/>
  <c r="G3878" i="3"/>
  <c r="F3880" i="3" l="1"/>
  <c r="H3879" i="3" s="1"/>
  <c r="M3880" i="1"/>
  <c r="C3882" i="3"/>
  <c r="E3881" i="3"/>
  <c r="F3881" i="3" l="1"/>
  <c r="M3881" i="1"/>
  <c r="E3882" i="3"/>
  <c r="C3883" i="3"/>
  <c r="G3880" i="3"/>
  <c r="F3882" i="3" l="1"/>
  <c r="H3881" i="3" s="1"/>
  <c r="M3882" i="1"/>
  <c r="C3884" i="3"/>
  <c r="E3883" i="3"/>
  <c r="H3880" i="3"/>
  <c r="G3881" i="3"/>
  <c r="F3883" i="3" l="1"/>
  <c r="H3882" i="3" s="1"/>
  <c r="M3883" i="1"/>
  <c r="E3884" i="3"/>
  <c r="C3885" i="3"/>
  <c r="G3882" i="3"/>
  <c r="F3884" i="3" l="1"/>
  <c r="G3884" i="3" s="1"/>
  <c r="M3884" i="1"/>
  <c r="G3883" i="3"/>
  <c r="H3883" i="3"/>
  <c r="C3886" i="3"/>
  <c r="E3885" i="3"/>
  <c r="E3886" i="3" l="1"/>
  <c r="C3887" i="3"/>
  <c r="F3885" i="3"/>
  <c r="H3884" i="3" s="1"/>
  <c r="G3885" i="3"/>
  <c r="M3885" i="1"/>
  <c r="E3887" i="3" l="1"/>
  <c r="C3888" i="3"/>
  <c r="F3886" i="3"/>
  <c r="H3885" i="3" s="1"/>
  <c r="M3886" i="1"/>
  <c r="G3886" i="3" l="1"/>
  <c r="C3889" i="3"/>
  <c r="E3888" i="3"/>
  <c r="F3887" i="3"/>
  <c r="H3886" i="3" s="1"/>
  <c r="I3886" i="3" s="1"/>
  <c r="I3885" i="3" s="1"/>
  <c r="I3884" i="3" s="1"/>
  <c r="I3883" i="3" s="1"/>
  <c r="I3882" i="3" s="1"/>
  <c r="I3881" i="3" s="1"/>
  <c r="I3880" i="3" s="1"/>
  <c r="I3879" i="3" s="1"/>
  <c r="I3878" i="3" s="1"/>
  <c r="I3877" i="3" s="1"/>
  <c r="I3876" i="3" s="1"/>
  <c r="I3875" i="3" s="1"/>
  <c r="I3874" i="3" s="1"/>
  <c r="I3873" i="3" s="1"/>
  <c r="I3872" i="3" s="1"/>
  <c r="I3871" i="3" s="1"/>
  <c r="I3870" i="3" s="1"/>
  <c r="M3887" i="1"/>
  <c r="G3887" i="3" l="1"/>
  <c r="F3888" i="3"/>
  <c r="H3887" i="3" s="1"/>
  <c r="M3888" i="1"/>
  <c r="C3890" i="3"/>
  <c r="E3889" i="3"/>
  <c r="E3890" i="3" l="1"/>
  <c r="C3891" i="3"/>
  <c r="G3888" i="3"/>
  <c r="F3889" i="3"/>
  <c r="H3888" i="3" s="1"/>
  <c r="M3889" i="1"/>
  <c r="G3889" i="3" l="1"/>
  <c r="C3892" i="3"/>
  <c r="E3891" i="3"/>
  <c r="F3890" i="3"/>
  <c r="H3889" i="3" s="1"/>
  <c r="M3890" i="1"/>
  <c r="E3892" i="3" l="1"/>
  <c r="C3893" i="3"/>
  <c r="F3891" i="3"/>
  <c r="H3890" i="3" s="1"/>
  <c r="G3891" i="3"/>
  <c r="M3891" i="1"/>
  <c r="G3890" i="3"/>
  <c r="C3894" i="3" l="1"/>
  <c r="E3893" i="3"/>
  <c r="F3892" i="3"/>
  <c r="H3891" i="3" s="1"/>
  <c r="M3892" i="1"/>
  <c r="F3893" i="3" l="1"/>
  <c r="G3893" i="3"/>
  <c r="M3893" i="1"/>
  <c r="H3892" i="3"/>
  <c r="G3892" i="3"/>
  <c r="E3894" i="3"/>
  <c r="C3895" i="3"/>
  <c r="F3894" i="3" l="1"/>
  <c r="H3893" i="3" s="1"/>
  <c r="M3894" i="1"/>
  <c r="E3895" i="3"/>
  <c r="C3896" i="3"/>
  <c r="E3896" i="3" l="1"/>
  <c r="C3897" i="3"/>
  <c r="F3895" i="3"/>
  <c r="M3895" i="1"/>
  <c r="G3894" i="3"/>
  <c r="H3894" i="3" l="1"/>
  <c r="G3895" i="3"/>
  <c r="F3896" i="3"/>
  <c r="H3895" i="3" s="1"/>
  <c r="M3896" i="1"/>
  <c r="C3898" i="3"/>
  <c r="E3897" i="3"/>
  <c r="E3898" i="3" l="1"/>
  <c r="C3899" i="3"/>
  <c r="G3896" i="3"/>
  <c r="F3897" i="3"/>
  <c r="H3896" i="3" s="1"/>
  <c r="M3897" i="1"/>
  <c r="C3900" i="3" l="1"/>
  <c r="E3899" i="3"/>
  <c r="F3898" i="3"/>
  <c r="H3897" i="3" s="1"/>
  <c r="M3898" i="1"/>
  <c r="G3897" i="3"/>
  <c r="G3898" i="3" l="1"/>
  <c r="E3900" i="3"/>
  <c r="C3901" i="3"/>
  <c r="F3899" i="3"/>
  <c r="H3898" i="3" s="1"/>
  <c r="M3899" i="1"/>
  <c r="G3899" i="3" l="1"/>
  <c r="F3900" i="3"/>
  <c r="H3899" i="3" s="1"/>
  <c r="M3900" i="1"/>
  <c r="C3902" i="3"/>
  <c r="E3901" i="3"/>
  <c r="E3902" i="3" l="1"/>
  <c r="C3903" i="3"/>
  <c r="G3900" i="3"/>
  <c r="F3901" i="3"/>
  <c r="H3900" i="3" s="1"/>
  <c r="G3901" i="3"/>
  <c r="M3901" i="1"/>
  <c r="E3903" i="3" l="1"/>
  <c r="C3904" i="3"/>
  <c r="F3902" i="3"/>
  <c r="H3901" i="3" s="1"/>
  <c r="M3902" i="1"/>
  <c r="G3902" i="3" l="1"/>
  <c r="C3905" i="3"/>
  <c r="E3904" i="3"/>
  <c r="F3903" i="3"/>
  <c r="H3902" i="3" s="1"/>
  <c r="M3903" i="1"/>
  <c r="G3903" i="3" l="1"/>
  <c r="F3904" i="3"/>
  <c r="H3903" i="3" s="1"/>
  <c r="M3904" i="1"/>
  <c r="C3906" i="3"/>
  <c r="E3905" i="3"/>
  <c r="G3904" i="3" l="1"/>
  <c r="E3906" i="3"/>
  <c r="C3907" i="3"/>
  <c r="F3905" i="3"/>
  <c r="H3904" i="3" s="1"/>
  <c r="M3905" i="1"/>
  <c r="G3905" i="3" l="1"/>
  <c r="F3906" i="3"/>
  <c r="H3905" i="3" s="1"/>
  <c r="M3906" i="1"/>
  <c r="C3908" i="3"/>
  <c r="E3907" i="3"/>
  <c r="E3908" i="3" l="1"/>
  <c r="C3909" i="3"/>
  <c r="G3906" i="3"/>
  <c r="F3907" i="3"/>
  <c r="H3906" i="3" s="1"/>
  <c r="G3907" i="3"/>
  <c r="M3907" i="1"/>
  <c r="C3910" i="3" l="1"/>
  <c r="E3909" i="3"/>
  <c r="F3908" i="3"/>
  <c r="H3907" i="3" s="1"/>
  <c r="M3908" i="1"/>
  <c r="G3908" i="3" l="1"/>
  <c r="F3909" i="3"/>
  <c r="H3908" i="3" s="1"/>
  <c r="G3909" i="3"/>
  <c r="M3909" i="1"/>
  <c r="E3910" i="3"/>
  <c r="C3911" i="3"/>
  <c r="F3910" i="3" l="1"/>
  <c r="G3910" i="3" s="1"/>
  <c r="M3910" i="1"/>
  <c r="E3911" i="3"/>
  <c r="C3912" i="3"/>
  <c r="E3912" i="3" l="1"/>
  <c r="C3913" i="3"/>
  <c r="F3911" i="3"/>
  <c r="G3911" i="3"/>
  <c r="M3911" i="1"/>
  <c r="H3909" i="3"/>
  <c r="H3910" i="3"/>
  <c r="C3914" i="3" l="1"/>
  <c r="E3913" i="3"/>
  <c r="F3912" i="3"/>
  <c r="H3911" i="3" s="1"/>
  <c r="M3912" i="1"/>
  <c r="G3912" i="3" l="1"/>
  <c r="E3914" i="3"/>
  <c r="C3915" i="3"/>
  <c r="F3913" i="3"/>
  <c r="G3913" i="3" s="1"/>
  <c r="M3913" i="1"/>
  <c r="H3912" i="3" l="1"/>
  <c r="C3916" i="3"/>
  <c r="E3915" i="3"/>
  <c r="F3914" i="3"/>
  <c r="H3913" i="3" s="1"/>
  <c r="M3914" i="1"/>
  <c r="F3915" i="3" l="1"/>
  <c r="H3914" i="3" s="1"/>
  <c r="I3914" i="3" s="1"/>
  <c r="I3913" i="3" s="1"/>
  <c r="I3912" i="3" s="1"/>
  <c r="I3911" i="3" s="1"/>
  <c r="I3910" i="3" s="1"/>
  <c r="I3909" i="3" s="1"/>
  <c r="I3908" i="3" s="1"/>
  <c r="I3907" i="3" s="1"/>
  <c r="I3906" i="3" s="1"/>
  <c r="I3905" i="3" s="1"/>
  <c r="I3904" i="3" s="1"/>
  <c r="I3903" i="3" s="1"/>
  <c r="I3902" i="3" s="1"/>
  <c r="I3901" i="3" s="1"/>
  <c r="I3900" i="3" s="1"/>
  <c r="I3899" i="3" s="1"/>
  <c r="I3898" i="3" s="1"/>
  <c r="I3897" i="3" s="1"/>
  <c r="I3896" i="3" s="1"/>
  <c r="I3895" i="3" s="1"/>
  <c r="I3894" i="3" s="1"/>
  <c r="I3893" i="3" s="1"/>
  <c r="I3892" i="3" s="1"/>
  <c r="I3891" i="3" s="1"/>
  <c r="I3890" i="3" s="1"/>
  <c r="I3889" i="3" s="1"/>
  <c r="I3888" i="3" s="1"/>
  <c r="I3887" i="3" s="1"/>
  <c r="M3915" i="1"/>
  <c r="E3916" i="3"/>
  <c r="C3917" i="3"/>
  <c r="G3914" i="3"/>
  <c r="C3918" i="3" l="1"/>
  <c r="E3917" i="3"/>
  <c r="F3916" i="3"/>
  <c r="M3916" i="1"/>
  <c r="G3915" i="3"/>
  <c r="H3915" i="3"/>
  <c r="G3916" i="3" l="1"/>
  <c r="F3917" i="3"/>
  <c r="H3916" i="3" s="1"/>
  <c r="M3917" i="1"/>
  <c r="E3918" i="3"/>
  <c r="C3919" i="3"/>
  <c r="F3918" i="3" l="1"/>
  <c r="G3918" i="3" s="1"/>
  <c r="M3918" i="1"/>
  <c r="G3917" i="3"/>
  <c r="H3917" i="3"/>
  <c r="E3919" i="3"/>
  <c r="C3920" i="3"/>
  <c r="F3919" i="3" l="1"/>
  <c r="H3918" i="3" s="1"/>
  <c r="M3919" i="1"/>
  <c r="C3921" i="3"/>
  <c r="E3920" i="3"/>
  <c r="F3920" i="3" l="1"/>
  <c r="H3919" i="3" s="1"/>
  <c r="M3920" i="1"/>
  <c r="C3922" i="3"/>
  <c r="E3921" i="3"/>
  <c r="G3919" i="3"/>
  <c r="F3921" i="3" l="1"/>
  <c r="M3921" i="1"/>
  <c r="E3922" i="3"/>
  <c r="C3923" i="3"/>
  <c r="G3920" i="3"/>
  <c r="H3920" i="3"/>
  <c r="C3924" i="3" l="1"/>
  <c r="E3923" i="3"/>
  <c r="F3922" i="3"/>
  <c r="H3921" i="3" s="1"/>
  <c r="M3922" i="1"/>
  <c r="G3921" i="3"/>
  <c r="E3924" i="3" l="1"/>
  <c r="C3925" i="3"/>
  <c r="G3922" i="3"/>
  <c r="F3923" i="3"/>
  <c r="H3922" i="3" s="1"/>
  <c r="G3923" i="3"/>
  <c r="M3923" i="1"/>
  <c r="C3926" i="3" l="1"/>
  <c r="E3925" i="3"/>
  <c r="F3924" i="3"/>
  <c r="H3923" i="3" s="1"/>
  <c r="M3924" i="1"/>
  <c r="G3924" i="3" l="1"/>
  <c r="F3925" i="3"/>
  <c r="H3924" i="3" s="1"/>
  <c r="G3925" i="3"/>
  <c r="M3925" i="1"/>
  <c r="E3926" i="3"/>
  <c r="C3927" i="3"/>
  <c r="F3926" i="3" l="1"/>
  <c r="G3926" i="3" s="1"/>
  <c r="M3926" i="1"/>
  <c r="H3925" i="3"/>
  <c r="E3927" i="3"/>
  <c r="C3928" i="3"/>
  <c r="E3928" i="3" l="1"/>
  <c r="C3929" i="3"/>
  <c r="F3927" i="3"/>
  <c r="G3927" i="3"/>
  <c r="M3927" i="1"/>
  <c r="H3926" i="3"/>
  <c r="C3930" i="3" l="1"/>
  <c r="E3929" i="3"/>
  <c r="F3928" i="3"/>
  <c r="H3927" i="3" s="1"/>
  <c r="I3927" i="3" s="1"/>
  <c r="I3926" i="3" s="1"/>
  <c r="I3925" i="3" s="1"/>
  <c r="I3924" i="3" s="1"/>
  <c r="I3923" i="3" s="1"/>
  <c r="I3922" i="3" s="1"/>
  <c r="I3921" i="3" s="1"/>
  <c r="I3920" i="3" s="1"/>
  <c r="I3919" i="3" s="1"/>
  <c r="I3918" i="3" s="1"/>
  <c r="I3917" i="3" s="1"/>
  <c r="I3916" i="3" s="1"/>
  <c r="I3915" i="3" s="1"/>
  <c r="M3928" i="1"/>
  <c r="G3928" i="3" l="1"/>
  <c r="F3929" i="3"/>
  <c r="H3928" i="3" s="1"/>
  <c r="M3929" i="1"/>
  <c r="E3930" i="3"/>
  <c r="C3931" i="3"/>
  <c r="C3932" i="3" l="1"/>
  <c r="E3931" i="3"/>
  <c r="F3930" i="3"/>
  <c r="H3929" i="3" s="1"/>
  <c r="M3930" i="1"/>
  <c r="G3929" i="3"/>
  <c r="F3931" i="3" l="1"/>
  <c r="H3930" i="3" s="1"/>
  <c r="G3931" i="3"/>
  <c r="M3931" i="1"/>
  <c r="E3932" i="3"/>
  <c r="C3933" i="3"/>
  <c r="G3930" i="3"/>
  <c r="C3934" i="3" l="1"/>
  <c r="E3933" i="3"/>
  <c r="F3932" i="3"/>
  <c r="H3931" i="3" s="1"/>
  <c r="M3932" i="1"/>
  <c r="F3933" i="3" l="1"/>
  <c r="G3933" i="3"/>
  <c r="M3933" i="1"/>
  <c r="H3932" i="3"/>
  <c r="G3932" i="3"/>
  <c r="E3934" i="3"/>
  <c r="C3935" i="3"/>
  <c r="F3934" i="3" l="1"/>
  <c r="G3934" i="3" s="1"/>
  <c r="M3934" i="1"/>
  <c r="H3933" i="3"/>
  <c r="E3935" i="3"/>
  <c r="C3936" i="3"/>
  <c r="E3936" i="3" l="1"/>
  <c r="C3937" i="3"/>
  <c r="F3935" i="3"/>
  <c r="M3935" i="1"/>
  <c r="H3934" i="3"/>
  <c r="G3935" i="3" l="1"/>
  <c r="C3938" i="3"/>
  <c r="E3937" i="3"/>
  <c r="F3936" i="3"/>
  <c r="H3935" i="3" s="1"/>
  <c r="M3936" i="1"/>
  <c r="G3936" i="3" l="1"/>
  <c r="F3937" i="3"/>
  <c r="H3936" i="3" s="1"/>
  <c r="M3937" i="1"/>
  <c r="E3938" i="3"/>
  <c r="C3939" i="3"/>
  <c r="F3938" i="3" l="1"/>
  <c r="M3938" i="1"/>
  <c r="G3937" i="3"/>
  <c r="H3937" i="3"/>
  <c r="C3940" i="3"/>
  <c r="E3939" i="3"/>
  <c r="E3940" i="3" l="1"/>
  <c r="C3941" i="3"/>
  <c r="G3938" i="3"/>
  <c r="F3939" i="3"/>
  <c r="H3938" i="3" s="1"/>
  <c r="M3939" i="1"/>
  <c r="G3939" i="3" l="1"/>
  <c r="F3940" i="3"/>
  <c r="H3939" i="3" s="1"/>
  <c r="M3940" i="1"/>
  <c r="C3942" i="3"/>
  <c r="E3941" i="3"/>
  <c r="E3942" i="3" l="1"/>
  <c r="C3943" i="3"/>
  <c r="G3940" i="3"/>
  <c r="F3941" i="3"/>
  <c r="H3940" i="3" s="1"/>
  <c r="I3940" i="3" s="1"/>
  <c r="I3939" i="3" s="1"/>
  <c r="I3938" i="3" s="1"/>
  <c r="I3937" i="3" s="1"/>
  <c r="I3936" i="3" s="1"/>
  <c r="I3935" i="3" s="1"/>
  <c r="I3934" i="3" s="1"/>
  <c r="I3933" i="3" s="1"/>
  <c r="I3932" i="3" s="1"/>
  <c r="I3931" i="3" s="1"/>
  <c r="I3930" i="3" s="1"/>
  <c r="I3929" i="3" s="1"/>
  <c r="I3928" i="3" s="1"/>
  <c r="G3941" i="3"/>
  <c r="M3941" i="1"/>
  <c r="E3943" i="3" l="1"/>
  <c r="C3944" i="3"/>
  <c r="F3942" i="3"/>
  <c r="H3941" i="3" s="1"/>
  <c r="M3942" i="1"/>
  <c r="G3942" i="3" l="1"/>
  <c r="E3944" i="3"/>
  <c r="C3945" i="3"/>
  <c r="F3943" i="3"/>
  <c r="H3942" i="3" s="1"/>
  <c r="G3943" i="3"/>
  <c r="M3943" i="1"/>
  <c r="C3946" i="3" l="1"/>
  <c r="E3945" i="3"/>
  <c r="F3944" i="3"/>
  <c r="H3943" i="3" s="1"/>
  <c r="M3944" i="1"/>
  <c r="F3945" i="3" l="1"/>
  <c r="H3944" i="3" s="1"/>
  <c r="M3945" i="1"/>
  <c r="G3944" i="3"/>
  <c r="C3947" i="3"/>
  <c r="E3946" i="3"/>
  <c r="G3945" i="3" l="1"/>
  <c r="C3948" i="3"/>
  <c r="E3947" i="3"/>
  <c r="F3946" i="3"/>
  <c r="H3945" i="3" s="1"/>
  <c r="I3945" i="3" s="1"/>
  <c r="I3944" i="3" s="1"/>
  <c r="I3943" i="3" s="1"/>
  <c r="I3942" i="3" s="1"/>
  <c r="I3941" i="3" s="1"/>
  <c r="M3946" i="1"/>
  <c r="G3946" i="3" l="1"/>
  <c r="F3947" i="3"/>
  <c r="H3946" i="3" s="1"/>
  <c r="M3947" i="1"/>
  <c r="C3949" i="3"/>
  <c r="E3948" i="3"/>
  <c r="G3947" i="3" l="1"/>
  <c r="F3948" i="3"/>
  <c r="H3947" i="3" s="1"/>
  <c r="M3948" i="1"/>
  <c r="C3950" i="3"/>
  <c r="E3949" i="3"/>
  <c r="G3948" i="3" l="1"/>
  <c r="C3951" i="3"/>
  <c r="E3950" i="3"/>
  <c r="F3949" i="3"/>
  <c r="H3948" i="3" s="1"/>
  <c r="G3949" i="3"/>
  <c r="M3949" i="1"/>
  <c r="F3950" i="3" l="1"/>
  <c r="H3949" i="3" s="1"/>
  <c r="M3950" i="1"/>
  <c r="E3951" i="3"/>
  <c r="C3952" i="3"/>
  <c r="E3952" i="3" l="1"/>
  <c r="C3953" i="3"/>
  <c r="F3951" i="3"/>
  <c r="M3951" i="1"/>
  <c r="H3950" i="3"/>
  <c r="G3950" i="3"/>
  <c r="G3951" i="3" l="1"/>
  <c r="E3953" i="3"/>
  <c r="C3954" i="3"/>
  <c r="F3952" i="3"/>
  <c r="H3951" i="3" s="1"/>
  <c r="G3952" i="3"/>
  <c r="M3952" i="1"/>
  <c r="C3955" i="3" l="1"/>
  <c r="E3954" i="3"/>
  <c r="F3953" i="3"/>
  <c r="H3952" i="3" s="1"/>
  <c r="M3953" i="1"/>
  <c r="G3953" i="3" l="1"/>
  <c r="F3954" i="3"/>
  <c r="H3953" i="3" s="1"/>
  <c r="M3954" i="1"/>
  <c r="C3956" i="3"/>
  <c r="E3955" i="3"/>
  <c r="F3955" i="3" l="1"/>
  <c r="M3955" i="1"/>
  <c r="C3957" i="3"/>
  <c r="E3956" i="3"/>
  <c r="G3954" i="3"/>
  <c r="C3958" i="3" l="1"/>
  <c r="E3957" i="3"/>
  <c r="F3956" i="3"/>
  <c r="H3955" i="3" s="1"/>
  <c r="M3956" i="1"/>
  <c r="G3955" i="3"/>
  <c r="H3954" i="3"/>
  <c r="F3957" i="3" l="1"/>
  <c r="G3957" i="3"/>
  <c r="M3957" i="1"/>
  <c r="C3959" i="3"/>
  <c r="E3958" i="3"/>
  <c r="G3956" i="3"/>
  <c r="H3956" i="3"/>
  <c r="F3958" i="3" l="1"/>
  <c r="H3957" i="3" s="1"/>
  <c r="I3957" i="3" s="1"/>
  <c r="I3956" i="3" s="1"/>
  <c r="I3955" i="3" s="1"/>
  <c r="I3954" i="3" s="1"/>
  <c r="I3953" i="3" s="1"/>
  <c r="I3952" i="3" s="1"/>
  <c r="I3951" i="3" s="1"/>
  <c r="I3950" i="3" s="1"/>
  <c r="I3949" i="3" s="1"/>
  <c r="I3948" i="3" s="1"/>
  <c r="I3947" i="3" s="1"/>
  <c r="I3946" i="3" s="1"/>
  <c r="M3958" i="1"/>
  <c r="E3959" i="3"/>
  <c r="C3960" i="3"/>
  <c r="F3959" i="3" l="1"/>
  <c r="M3959" i="1"/>
  <c r="E3960" i="3"/>
  <c r="C3961" i="3"/>
  <c r="H3958" i="3"/>
  <c r="G3958" i="3"/>
  <c r="G3959" i="3" l="1"/>
  <c r="E3961" i="3"/>
  <c r="C3962" i="3"/>
  <c r="F3960" i="3"/>
  <c r="H3959" i="3" s="1"/>
  <c r="G3960" i="3"/>
  <c r="M3960" i="1"/>
  <c r="C3963" i="3" l="1"/>
  <c r="E3962" i="3"/>
  <c r="F3961" i="3"/>
  <c r="H3960" i="3" s="1"/>
  <c r="M3961" i="1"/>
  <c r="G3961" i="3" l="1"/>
  <c r="F3962" i="3"/>
  <c r="H3961" i="3" s="1"/>
  <c r="M3962" i="1"/>
  <c r="C3964" i="3"/>
  <c r="E3963" i="3"/>
  <c r="F3963" i="3" l="1"/>
  <c r="M3963" i="1"/>
  <c r="C3965" i="3"/>
  <c r="E3964" i="3"/>
  <c r="G3962" i="3"/>
  <c r="H3962" i="3"/>
  <c r="C3966" i="3" l="1"/>
  <c r="E3965" i="3"/>
  <c r="F3964" i="3"/>
  <c r="H3963" i="3" s="1"/>
  <c r="G3964" i="3"/>
  <c r="M3964" i="1"/>
  <c r="G3963" i="3"/>
  <c r="F3965" i="3" l="1"/>
  <c r="H3964" i="3" s="1"/>
  <c r="G3965" i="3"/>
  <c r="M3965" i="1"/>
  <c r="C3967" i="3"/>
  <c r="E3966" i="3"/>
  <c r="F3966" i="3" l="1"/>
  <c r="G3966" i="3" s="1"/>
  <c r="M3966" i="1"/>
  <c r="E3967" i="3"/>
  <c r="C3968" i="3"/>
  <c r="H3965" i="3"/>
  <c r="F3967" i="3" l="1"/>
  <c r="M3967" i="1"/>
  <c r="E3968" i="3"/>
  <c r="C3969" i="3"/>
  <c r="H3966" i="3"/>
  <c r="F3968" i="3" l="1"/>
  <c r="H3967" i="3" s="1"/>
  <c r="G3968" i="3"/>
  <c r="M3968" i="1"/>
  <c r="E3969" i="3"/>
  <c r="C3970" i="3"/>
  <c r="G3967" i="3"/>
  <c r="C3971" i="3" l="1"/>
  <c r="E3970" i="3"/>
  <c r="F3969" i="3"/>
  <c r="H3968" i="3" s="1"/>
  <c r="M3969" i="1"/>
  <c r="G3969" i="3" l="1"/>
  <c r="F3970" i="3"/>
  <c r="H3969" i="3" s="1"/>
  <c r="M3970" i="1"/>
  <c r="E3971" i="3"/>
  <c r="C3972" i="3"/>
  <c r="G3970" i="3" l="1"/>
  <c r="F3971" i="3"/>
  <c r="H3970" i="3" s="1"/>
  <c r="M3971" i="1"/>
  <c r="C3973" i="3"/>
  <c r="E3972" i="3"/>
  <c r="G3971" i="3" l="1"/>
  <c r="C3974" i="3"/>
  <c r="E3973" i="3"/>
  <c r="F3972" i="3"/>
  <c r="H3971" i="3" s="1"/>
  <c r="M3972" i="1"/>
  <c r="G3972" i="3" l="1"/>
  <c r="F3973" i="3"/>
  <c r="H3972" i="3" s="1"/>
  <c r="G3973" i="3"/>
  <c r="M3973" i="1"/>
  <c r="C3975" i="3"/>
  <c r="E3974" i="3"/>
  <c r="E3975" i="3" l="1"/>
  <c r="C3976" i="3"/>
  <c r="F3974" i="3"/>
  <c r="H3973" i="3" s="1"/>
  <c r="M3974" i="1"/>
  <c r="G3974" i="3" l="1"/>
  <c r="E3976" i="3"/>
  <c r="C3977" i="3"/>
  <c r="F3975" i="3"/>
  <c r="H3974" i="3" s="1"/>
  <c r="M3975" i="1"/>
  <c r="G3975" i="3" l="1"/>
  <c r="E3977" i="3"/>
  <c r="C3978" i="3"/>
  <c r="F3976" i="3"/>
  <c r="H3975" i="3" s="1"/>
  <c r="G3976" i="3"/>
  <c r="M3976" i="1"/>
  <c r="C3979" i="3" l="1"/>
  <c r="E3978" i="3"/>
  <c r="F3977" i="3"/>
  <c r="H3976" i="3" s="1"/>
  <c r="M3977" i="1"/>
  <c r="F3978" i="3" l="1"/>
  <c r="H3977" i="3" s="1"/>
  <c r="M3978" i="1"/>
  <c r="G3977" i="3"/>
  <c r="E3979" i="3"/>
  <c r="C3980" i="3"/>
  <c r="F3979" i="3" l="1"/>
  <c r="M3979" i="1"/>
  <c r="C3981" i="3"/>
  <c r="E3980" i="3"/>
  <c r="G3978" i="3"/>
  <c r="F3980" i="3" l="1"/>
  <c r="H3979" i="3" s="1"/>
  <c r="G3980" i="3"/>
  <c r="M3980" i="1"/>
  <c r="C3982" i="3"/>
  <c r="E3981" i="3"/>
  <c r="G3979" i="3"/>
  <c r="H3978" i="3"/>
  <c r="C3983" i="3" l="1"/>
  <c r="E3982" i="3"/>
  <c r="F3981" i="3"/>
  <c r="H3980" i="3" s="1"/>
  <c r="G3981" i="3"/>
  <c r="M3981" i="1"/>
  <c r="F3982" i="3" l="1"/>
  <c r="H3981" i="3" s="1"/>
  <c r="M3982" i="1"/>
  <c r="E3983" i="3"/>
  <c r="C3984" i="3"/>
  <c r="E3984" i="3" l="1"/>
  <c r="C3985" i="3"/>
  <c r="F3983" i="3"/>
  <c r="M3983" i="1"/>
  <c r="H3982" i="3"/>
  <c r="G3982" i="3"/>
  <c r="G3983" i="3" l="1"/>
  <c r="E3985" i="3"/>
  <c r="C3986" i="3"/>
  <c r="F3984" i="3"/>
  <c r="H3983" i="3" s="1"/>
  <c r="M3984" i="1"/>
  <c r="F3985" i="3" l="1"/>
  <c r="G3985" i="3" s="1"/>
  <c r="M3985" i="1"/>
  <c r="G3984" i="3"/>
  <c r="H3984" i="3"/>
  <c r="C3987" i="3"/>
  <c r="E3986" i="3"/>
  <c r="C3988" i="3" l="1"/>
  <c r="E3987" i="3"/>
  <c r="F3986" i="3"/>
  <c r="H3985" i="3" s="1"/>
  <c r="M3986" i="1"/>
  <c r="C3989" i="3" l="1"/>
  <c r="E3988" i="3"/>
  <c r="G3986" i="3"/>
  <c r="F3987" i="3"/>
  <c r="H3986" i="3" s="1"/>
  <c r="M3987" i="1"/>
  <c r="G3987" i="3" l="1"/>
  <c r="F3988" i="3"/>
  <c r="H3987" i="3" s="1"/>
  <c r="M3988" i="1"/>
  <c r="C3990" i="3"/>
  <c r="E3989" i="3"/>
  <c r="C3991" i="3" l="1"/>
  <c r="E3990" i="3"/>
  <c r="G3988" i="3"/>
  <c r="F3989" i="3"/>
  <c r="H3988" i="3" s="1"/>
  <c r="M3989" i="1"/>
  <c r="G3989" i="3" l="1"/>
  <c r="F3990" i="3"/>
  <c r="G3990" i="3" s="1"/>
  <c r="M3990" i="1"/>
  <c r="E3991" i="3"/>
  <c r="C3992" i="3"/>
  <c r="F3991" i="3" l="1"/>
  <c r="M3991" i="1"/>
  <c r="H3989" i="3"/>
  <c r="E3992" i="3"/>
  <c r="C3993" i="3"/>
  <c r="E3993" i="3" l="1"/>
  <c r="C3994" i="3"/>
  <c r="G3991" i="3"/>
  <c r="F3992" i="3"/>
  <c r="H3991" i="3" s="1"/>
  <c r="M3992" i="1"/>
  <c r="H3990" i="3"/>
  <c r="C3995" i="3" l="1"/>
  <c r="E3994" i="3"/>
  <c r="F3993" i="3"/>
  <c r="H3992" i="3" s="1"/>
  <c r="M3993" i="1"/>
  <c r="G3992" i="3"/>
  <c r="G3993" i="3" l="1"/>
  <c r="F3994" i="3"/>
  <c r="M3994" i="1"/>
  <c r="C3996" i="3"/>
  <c r="E3995" i="3"/>
  <c r="C3997" i="3" l="1"/>
  <c r="E3996" i="3"/>
  <c r="H3993" i="3"/>
  <c r="G3994" i="3"/>
  <c r="F3995" i="3"/>
  <c r="H3994" i="3" s="1"/>
  <c r="I3994" i="3" s="1"/>
  <c r="M3995" i="1"/>
  <c r="I3993" i="3" l="1"/>
  <c r="I3992" i="3" s="1"/>
  <c r="I3991" i="3" s="1"/>
  <c r="I3990" i="3" s="1"/>
  <c r="I3989" i="3" s="1"/>
  <c r="I3988" i="3" s="1"/>
  <c r="I3987" i="3" s="1"/>
  <c r="I3986" i="3" s="1"/>
  <c r="I3985" i="3" s="1"/>
  <c r="I3984" i="3" s="1"/>
  <c r="I3983" i="3" s="1"/>
  <c r="I3982" i="3" s="1"/>
  <c r="I3981" i="3" s="1"/>
  <c r="I3980" i="3" s="1"/>
  <c r="I3979" i="3" s="1"/>
  <c r="I3978" i="3" s="1"/>
  <c r="I3977" i="3" s="1"/>
  <c r="I3976" i="3" s="1"/>
  <c r="I3975" i="3" s="1"/>
  <c r="I3974" i="3" s="1"/>
  <c r="I3973" i="3" s="1"/>
  <c r="I3972" i="3" s="1"/>
  <c r="I3971" i="3" s="1"/>
  <c r="I3970" i="3" s="1"/>
  <c r="I3969" i="3" s="1"/>
  <c r="I3968" i="3" s="1"/>
  <c r="I3967" i="3" s="1"/>
  <c r="I3966" i="3" s="1"/>
  <c r="I3965" i="3" s="1"/>
  <c r="I3964" i="3" s="1"/>
  <c r="I3963" i="3" s="1"/>
  <c r="I3962" i="3" s="1"/>
  <c r="I3961" i="3" s="1"/>
  <c r="I3960" i="3" s="1"/>
  <c r="I3959" i="3" s="1"/>
  <c r="I3958" i="3" s="1"/>
  <c r="F3996" i="3"/>
  <c r="H3995" i="3" s="1"/>
  <c r="M3996" i="1"/>
  <c r="C3998" i="3"/>
  <c r="E3997" i="3"/>
  <c r="G3995" i="3"/>
  <c r="F3997" i="3" l="1"/>
  <c r="H3996" i="3" s="1"/>
  <c r="M3997" i="1"/>
  <c r="G3996" i="3"/>
  <c r="C3999" i="3"/>
  <c r="E3998" i="3"/>
  <c r="E3999" i="3" l="1"/>
  <c r="C4000" i="3"/>
  <c r="F3998" i="3"/>
  <c r="G3998" i="3" s="1"/>
  <c r="M3998" i="1"/>
  <c r="G3997" i="3"/>
  <c r="H3997" i="3" l="1"/>
  <c r="F3999" i="3"/>
  <c r="H3998" i="3" s="1"/>
  <c r="M3999" i="1"/>
  <c r="E4000" i="3"/>
  <c r="C4001" i="3"/>
  <c r="E4001" i="3" l="1"/>
  <c r="C4002" i="3"/>
  <c r="F4000" i="3"/>
  <c r="H3999" i="3" s="1"/>
  <c r="M4000" i="1"/>
  <c r="G3999" i="3"/>
  <c r="C4003" i="3" l="1"/>
  <c r="E4002" i="3"/>
  <c r="G4000" i="3"/>
  <c r="F4001" i="3"/>
  <c r="H4000" i="3" s="1"/>
  <c r="M4001" i="1"/>
  <c r="G4001" i="3" l="1"/>
  <c r="F4002" i="3"/>
  <c r="M4002" i="1"/>
  <c r="C4004" i="3"/>
  <c r="E4003" i="3"/>
  <c r="H4001" i="3" l="1"/>
  <c r="G4002" i="3"/>
  <c r="C4005" i="3"/>
  <c r="E4004" i="3"/>
  <c r="F4003" i="3"/>
  <c r="H4002" i="3" s="1"/>
  <c r="M4003" i="1"/>
  <c r="G4003" i="3" l="1"/>
  <c r="G4004" i="3"/>
  <c r="F4004" i="3"/>
  <c r="H4003" i="3" s="1"/>
  <c r="M4004" i="1"/>
  <c r="C4006" i="3"/>
  <c r="E4005" i="3"/>
  <c r="C4007" i="3" l="1"/>
  <c r="E4006" i="3"/>
  <c r="F4005" i="3"/>
  <c r="H4004" i="3" s="1"/>
  <c r="M4005" i="1"/>
  <c r="F4006" i="3" l="1"/>
  <c r="G4006" i="3" s="1"/>
  <c r="M4006" i="1"/>
  <c r="H4005" i="3"/>
  <c r="G4005" i="3"/>
  <c r="E4007" i="3"/>
  <c r="C4008" i="3"/>
  <c r="F4007" i="3" l="1"/>
  <c r="M4007" i="1"/>
  <c r="H4006" i="3"/>
  <c r="E4008" i="3"/>
  <c r="C4009" i="3"/>
  <c r="E4009" i="3" l="1"/>
  <c r="C4010" i="3"/>
  <c r="F4008" i="3"/>
  <c r="H4007" i="3" s="1"/>
  <c r="G4008" i="3"/>
  <c r="M4008" i="1"/>
  <c r="G4007" i="3"/>
  <c r="C4011" i="3" l="1"/>
  <c r="E4010" i="3"/>
  <c r="F4009" i="3"/>
  <c r="H4008" i="3" s="1"/>
  <c r="M4009" i="1"/>
  <c r="G4009" i="3" l="1"/>
  <c r="F4010" i="3"/>
  <c r="H4009" i="3" s="1"/>
  <c r="M4010" i="1"/>
  <c r="C4012" i="3"/>
  <c r="E4011" i="3"/>
  <c r="C4013" i="3" l="1"/>
  <c r="E4012" i="3"/>
  <c r="G4010" i="3"/>
  <c r="F4011" i="3"/>
  <c r="H4010" i="3" s="1"/>
  <c r="M4011" i="1"/>
  <c r="G4011" i="3" l="1"/>
  <c r="F4012" i="3"/>
  <c r="G4012" i="3" s="1"/>
  <c r="M4012" i="1"/>
  <c r="C4014" i="3"/>
  <c r="E4013" i="3"/>
  <c r="C4015" i="3" l="1"/>
  <c r="E4014" i="3"/>
  <c r="H4011" i="3"/>
  <c r="F4013" i="3"/>
  <c r="H4012" i="3" s="1"/>
  <c r="G4013" i="3"/>
  <c r="M4013" i="1"/>
  <c r="F4014" i="3" l="1"/>
  <c r="H4013" i="3" s="1"/>
  <c r="M4014" i="1"/>
  <c r="E4015" i="3"/>
  <c r="C4016" i="3"/>
  <c r="F4015" i="3" l="1"/>
  <c r="M4015" i="1"/>
  <c r="G4014" i="3"/>
  <c r="E4016" i="3"/>
  <c r="C4017" i="3"/>
  <c r="E4017" i="3" l="1"/>
  <c r="C4018" i="3"/>
  <c r="F4016" i="3"/>
  <c r="H4015" i="3" s="1"/>
  <c r="G4016" i="3"/>
  <c r="M4016" i="1"/>
  <c r="G4015" i="3"/>
  <c r="H4014" i="3"/>
  <c r="C4019" i="3" l="1"/>
  <c r="E4018" i="3"/>
  <c r="F4017" i="3"/>
  <c r="H4016" i="3" s="1"/>
  <c r="M4017" i="1"/>
  <c r="G4017" i="3" l="1"/>
  <c r="F4018" i="3"/>
  <c r="H4017" i="3" s="1"/>
  <c r="M4018" i="1"/>
  <c r="C4020" i="3"/>
  <c r="E4019" i="3"/>
  <c r="F4019" i="3" l="1"/>
  <c r="M4019" i="1"/>
  <c r="C4021" i="3"/>
  <c r="E4020" i="3"/>
  <c r="G4018" i="3"/>
  <c r="C4022" i="3" l="1"/>
  <c r="E4021" i="3"/>
  <c r="F4020" i="3"/>
  <c r="H4019" i="3" s="1"/>
  <c r="I4019" i="3" s="1"/>
  <c r="M4020" i="1"/>
  <c r="G4019" i="3"/>
  <c r="H4018" i="3"/>
  <c r="I4018" i="3" s="1"/>
  <c r="I4017" i="3" s="1"/>
  <c r="I4016" i="3" s="1"/>
  <c r="I4015" i="3" s="1"/>
  <c r="I4014" i="3" s="1"/>
  <c r="I4013" i="3" s="1"/>
  <c r="I4012" i="3" s="1"/>
  <c r="I4011" i="3" s="1"/>
  <c r="I4010" i="3" s="1"/>
  <c r="I4009" i="3" s="1"/>
  <c r="I4008" i="3" s="1"/>
  <c r="I4007" i="3" s="1"/>
  <c r="I4006" i="3" s="1"/>
  <c r="I4005" i="3" s="1"/>
  <c r="I4004" i="3" s="1"/>
  <c r="I4003" i="3" s="1"/>
  <c r="I4002" i="3" s="1"/>
  <c r="I4001" i="3" s="1"/>
  <c r="I4000" i="3" s="1"/>
  <c r="I3999" i="3" s="1"/>
  <c r="I3998" i="3" s="1"/>
  <c r="I3997" i="3" s="1"/>
  <c r="I3996" i="3" s="1"/>
  <c r="I3995" i="3" s="1"/>
  <c r="G4020" i="3" l="1"/>
  <c r="F4021" i="3"/>
  <c r="H4020" i="3" s="1"/>
  <c r="G4021" i="3"/>
  <c r="M4021" i="1"/>
  <c r="C4023" i="3"/>
  <c r="E4022" i="3"/>
  <c r="E4023" i="3" l="1"/>
  <c r="C4024" i="3"/>
  <c r="F4022" i="3"/>
  <c r="G4022" i="3" s="1"/>
  <c r="M4022" i="1"/>
  <c r="H4021" i="3"/>
  <c r="E4024" i="3" l="1"/>
  <c r="C4025" i="3"/>
  <c r="F4023" i="3"/>
  <c r="H4022" i="3" s="1"/>
  <c r="M4023" i="1"/>
  <c r="G4023" i="3" l="1"/>
  <c r="E4025" i="3"/>
  <c r="C4026" i="3"/>
  <c r="F4024" i="3"/>
  <c r="H4023" i="3" s="1"/>
  <c r="G4024" i="3"/>
  <c r="M4024" i="1"/>
  <c r="C4027" i="3" l="1"/>
  <c r="E4026" i="3"/>
  <c r="F4025" i="3"/>
  <c r="H4024" i="3" s="1"/>
  <c r="M4025" i="1"/>
  <c r="F4026" i="3" l="1"/>
  <c r="M4026" i="1"/>
  <c r="C4028" i="3"/>
  <c r="E4027" i="3"/>
  <c r="H4025" i="3"/>
  <c r="I4025" i="3" s="1"/>
  <c r="I4024" i="3" s="1"/>
  <c r="I4023" i="3" s="1"/>
  <c r="I4022" i="3" s="1"/>
  <c r="I4021" i="3" s="1"/>
  <c r="I4020" i="3" s="1"/>
  <c r="G4025" i="3"/>
  <c r="C4029" i="3" l="1"/>
  <c r="E4028" i="3"/>
  <c r="F4027" i="3"/>
  <c r="H4026" i="3" s="1"/>
  <c r="M4027" i="1"/>
  <c r="G4026" i="3"/>
  <c r="C4030" i="3" l="1"/>
  <c r="E4029" i="3"/>
  <c r="G4027" i="3"/>
  <c r="F4028" i="3"/>
  <c r="H4027" i="3" s="1"/>
  <c r="M4028" i="1"/>
  <c r="C4031" i="3" l="1"/>
  <c r="E4030" i="3"/>
  <c r="G4028" i="3"/>
  <c r="F4029" i="3"/>
  <c r="M4029" i="1"/>
  <c r="H4028" i="3" l="1"/>
  <c r="G4029" i="3"/>
  <c r="F4030" i="3"/>
  <c r="H4029" i="3" s="1"/>
  <c r="M4030" i="1"/>
  <c r="E4031" i="3"/>
  <c r="C4032" i="3"/>
  <c r="F4031" i="3" l="1"/>
  <c r="G4031" i="3" s="1"/>
  <c r="M4031" i="1"/>
  <c r="H4030" i="3"/>
  <c r="G4030" i="3"/>
  <c r="E4032" i="3"/>
  <c r="C4033" i="3"/>
  <c r="E4033" i="3" l="1"/>
  <c r="C4034" i="3"/>
  <c r="F4032" i="3"/>
  <c r="M4032" i="1"/>
  <c r="H4031" i="3" l="1"/>
  <c r="F4033" i="3"/>
  <c r="H4032" i="3" s="1"/>
  <c r="M4033" i="1"/>
  <c r="G4032" i="3"/>
  <c r="C4035" i="3"/>
  <c r="E4034" i="3"/>
  <c r="E4035" i="3" l="1"/>
  <c r="C4036" i="3"/>
  <c r="G4033" i="3"/>
  <c r="F4034" i="3"/>
  <c r="H4033" i="3" s="1"/>
  <c r="I4033" i="3" s="1"/>
  <c r="I4032" i="3" s="1"/>
  <c r="I4031" i="3" s="1"/>
  <c r="I4030" i="3" s="1"/>
  <c r="I4029" i="3" s="1"/>
  <c r="I4028" i="3" s="1"/>
  <c r="I4027" i="3" s="1"/>
  <c r="I4026" i="3" s="1"/>
  <c r="M4034" i="1"/>
  <c r="G4034" i="3" l="1"/>
  <c r="C4037" i="3"/>
  <c r="E4036" i="3"/>
  <c r="F4035" i="3"/>
  <c r="M4035" i="1"/>
  <c r="G4035" i="3" l="1"/>
  <c r="C4038" i="3"/>
  <c r="E4037" i="3"/>
  <c r="H4034" i="3"/>
  <c r="F4036" i="3"/>
  <c r="H4035" i="3" s="1"/>
  <c r="M4036" i="1"/>
  <c r="G4036" i="3" l="1"/>
  <c r="F4037" i="3"/>
  <c r="H4036" i="3" s="1"/>
  <c r="I4036" i="3" s="1"/>
  <c r="I4035" i="3" s="1"/>
  <c r="I4034" i="3" s="1"/>
  <c r="G4037" i="3"/>
  <c r="M4037" i="1"/>
  <c r="C4039" i="3"/>
  <c r="E4038" i="3"/>
  <c r="E4039" i="3" l="1"/>
  <c r="C4040" i="3"/>
  <c r="F4038" i="3"/>
  <c r="H4037" i="3" s="1"/>
  <c r="M4038" i="1"/>
  <c r="G4038" i="3" l="1"/>
  <c r="E4040" i="3"/>
  <c r="C4041" i="3"/>
  <c r="F4039" i="3"/>
  <c r="H4038" i="3" s="1"/>
  <c r="M4039" i="1"/>
  <c r="G4039" i="3" l="1"/>
  <c r="E4041" i="3"/>
  <c r="C4042" i="3"/>
  <c r="F4040" i="3"/>
  <c r="H4039" i="3" s="1"/>
  <c r="G4040" i="3"/>
  <c r="M4040" i="1"/>
  <c r="C4043" i="3" l="1"/>
  <c r="E4042" i="3"/>
  <c r="F4041" i="3"/>
  <c r="H4040" i="3" s="1"/>
  <c r="M4041" i="1"/>
  <c r="G4041" i="3" l="1"/>
  <c r="E4043" i="3"/>
  <c r="C4044" i="3"/>
  <c r="F4042" i="3"/>
  <c r="H4041" i="3" s="1"/>
  <c r="M4042" i="1"/>
  <c r="G4042" i="3" l="1"/>
  <c r="C4045" i="3"/>
  <c r="E4044" i="3"/>
  <c r="F4043" i="3"/>
  <c r="H4042" i="3" s="1"/>
  <c r="I4042" i="3" s="1"/>
  <c r="I4041" i="3" s="1"/>
  <c r="I4040" i="3" s="1"/>
  <c r="I4039" i="3" s="1"/>
  <c r="I4038" i="3" s="1"/>
  <c r="I4037" i="3" s="1"/>
  <c r="M4043" i="1"/>
  <c r="G4043" i="3" l="1"/>
  <c r="F4044" i="3"/>
  <c r="H4043" i="3" s="1"/>
  <c r="G4044" i="3"/>
  <c r="M4044" i="1"/>
  <c r="C4046" i="3"/>
  <c r="E4045" i="3"/>
  <c r="F4045" i="3" l="1"/>
  <c r="G4045" i="3"/>
  <c r="M4045" i="1"/>
  <c r="C4047" i="3"/>
  <c r="E4046" i="3"/>
  <c r="H4044" i="3" l="1"/>
  <c r="F4046" i="3"/>
  <c r="H4045" i="3" s="1"/>
  <c r="M4046" i="1"/>
  <c r="E4047" i="3"/>
  <c r="C4048" i="3"/>
  <c r="F4047" i="3" l="1"/>
  <c r="M4047" i="1"/>
  <c r="E4048" i="3"/>
  <c r="C4049" i="3"/>
  <c r="H4046" i="3"/>
  <c r="G4046" i="3"/>
  <c r="F4048" i="3" l="1"/>
  <c r="H4047" i="3" s="1"/>
  <c r="G4048" i="3"/>
  <c r="M4048" i="1"/>
  <c r="E4049" i="3"/>
  <c r="C4050" i="3"/>
  <c r="G4047" i="3"/>
  <c r="C4051" i="3" l="1"/>
  <c r="E4050" i="3"/>
  <c r="F4049" i="3"/>
  <c r="H4048" i="3" s="1"/>
  <c r="M4049" i="1"/>
  <c r="C4052" i="3" l="1"/>
  <c r="E4051" i="3"/>
  <c r="G4049" i="3"/>
  <c r="F4050" i="3"/>
  <c r="H4049" i="3" s="1"/>
  <c r="M4050" i="1"/>
  <c r="C4053" i="3" l="1"/>
  <c r="E4052" i="3"/>
  <c r="G4050" i="3"/>
  <c r="F4051" i="3"/>
  <c r="H4050" i="3" s="1"/>
  <c r="M4051" i="1"/>
  <c r="G4051" i="3" l="1"/>
  <c r="F4052" i="3"/>
  <c r="H4051" i="3" s="1"/>
  <c r="M4052" i="1"/>
  <c r="C4054" i="3"/>
  <c r="E4053" i="3"/>
  <c r="G4052" i="3" l="1"/>
  <c r="C4055" i="3"/>
  <c r="E4054" i="3"/>
  <c r="F4053" i="3"/>
  <c r="H4052" i="3" s="1"/>
  <c r="G4053" i="3"/>
  <c r="M4053" i="1"/>
  <c r="F4054" i="3" l="1"/>
  <c r="H4053" i="3" s="1"/>
  <c r="I4053" i="3" s="1"/>
  <c r="I4052" i="3" s="1"/>
  <c r="I4051" i="3" s="1"/>
  <c r="I4050" i="3" s="1"/>
  <c r="I4049" i="3" s="1"/>
  <c r="I4048" i="3" s="1"/>
  <c r="I4047" i="3" s="1"/>
  <c r="I4046" i="3" s="1"/>
  <c r="I4045" i="3" s="1"/>
  <c r="I4044" i="3" s="1"/>
  <c r="I4043" i="3" s="1"/>
  <c r="M4054" i="1"/>
  <c r="E4055" i="3"/>
  <c r="C4056" i="3"/>
  <c r="E4056" i="3" l="1"/>
  <c r="C4057" i="3"/>
  <c r="F4055" i="3"/>
  <c r="M4055" i="1"/>
  <c r="H4054" i="3"/>
  <c r="G4054" i="3"/>
  <c r="E4057" i="3" l="1"/>
  <c r="C4058" i="3"/>
  <c r="G4055" i="3"/>
  <c r="F4056" i="3"/>
  <c r="H4055" i="3" s="1"/>
  <c r="M4056" i="1"/>
  <c r="G4056" i="3" l="1"/>
  <c r="C4059" i="3"/>
  <c r="E4058" i="3"/>
  <c r="F4057" i="3"/>
  <c r="H4056" i="3" s="1"/>
  <c r="M4057" i="1"/>
  <c r="G4057" i="3" l="1"/>
  <c r="C4060" i="3"/>
  <c r="E4059" i="3"/>
  <c r="F4058" i="3"/>
  <c r="H4057" i="3" s="1"/>
  <c r="M4058" i="1"/>
  <c r="G4058" i="3" l="1"/>
  <c r="F4059" i="3"/>
  <c r="H4058" i="3" s="1"/>
  <c r="M4059" i="1"/>
  <c r="C4061" i="3"/>
  <c r="E4060" i="3"/>
  <c r="G4059" i="3" l="1"/>
  <c r="C4062" i="3"/>
  <c r="E4061" i="3"/>
  <c r="F4060" i="3"/>
  <c r="H4059" i="3" s="1"/>
  <c r="G4060" i="3"/>
  <c r="M4060" i="1"/>
  <c r="F4061" i="3" l="1"/>
  <c r="H4060" i="3" s="1"/>
  <c r="G4061" i="3"/>
  <c r="M4061" i="1"/>
  <c r="C4063" i="3"/>
  <c r="E4062" i="3"/>
  <c r="F4062" i="3" l="1"/>
  <c r="H4061" i="3" s="1"/>
  <c r="M4062" i="1"/>
  <c r="E4063" i="3"/>
  <c r="C4064" i="3"/>
  <c r="E4064" i="3" l="1"/>
  <c r="C4065" i="3"/>
  <c r="F4063" i="3"/>
  <c r="M4063" i="1"/>
  <c r="G4062" i="3"/>
  <c r="E4065" i="3" l="1"/>
  <c r="C4066" i="3"/>
  <c r="H4062" i="3"/>
  <c r="G4063" i="3"/>
  <c r="F4064" i="3"/>
  <c r="H4063" i="3" s="1"/>
  <c r="I4063" i="3" s="1"/>
  <c r="M4064" i="1"/>
  <c r="I4062" i="3" l="1"/>
  <c r="I4061" i="3" s="1"/>
  <c r="I4060" i="3" s="1"/>
  <c r="I4059" i="3" s="1"/>
  <c r="I4058" i="3" s="1"/>
  <c r="I4057" i="3" s="1"/>
  <c r="I4056" i="3" s="1"/>
  <c r="I4055" i="3" s="1"/>
  <c r="I4054" i="3" s="1"/>
  <c r="C4067" i="3"/>
  <c r="E4066" i="3"/>
  <c r="F4065" i="3"/>
  <c r="H4064" i="3" s="1"/>
  <c r="M4065" i="1"/>
  <c r="G4064" i="3"/>
  <c r="F4066" i="3" l="1"/>
  <c r="H4065" i="3" s="1"/>
  <c r="M4066" i="1"/>
  <c r="G4065" i="3"/>
  <c r="C4068" i="3"/>
  <c r="E4067" i="3"/>
  <c r="C4069" i="3" l="1"/>
  <c r="E4068" i="3"/>
  <c r="G4066" i="3"/>
  <c r="F4067" i="3"/>
  <c r="H4066" i="3" s="1"/>
  <c r="M4067" i="1"/>
  <c r="G4067" i="3" l="1"/>
  <c r="F4068" i="3"/>
  <c r="H4067" i="3" s="1"/>
  <c r="M4068" i="1"/>
  <c r="C4070" i="3"/>
  <c r="E4069" i="3"/>
  <c r="G4068" i="3" l="1"/>
  <c r="C4071" i="3"/>
  <c r="E4070" i="3"/>
  <c r="F4069" i="3"/>
  <c r="H4068" i="3" s="1"/>
  <c r="G4069" i="3"/>
  <c r="M4069" i="1"/>
  <c r="F4070" i="3" l="1"/>
  <c r="H4069" i="3" s="1"/>
  <c r="M4070" i="1"/>
  <c r="E4071" i="3"/>
  <c r="C4072" i="3"/>
  <c r="E4072" i="3" l="1"/>
  <c r="C4073" i="3"/>
  <c r="F4071" i="3"/>
  <c r="M4071" i="1"/>
  <c r="G4070" i="3"/>
  <c r="H4070" i="3"/>
  <c r="G4071" i="3" l="1"/>
  <c r="E4073" i="3"/>
  <c r="C4074" i="3"/>
  <c r="F4072" i="3"/>
  <c r="H4071" i="3" s="1"/>
  <c r="I4071" i="3" s="1"/>
  <c r="I4070" i="3" s="1"/>
  <c r="I4069" i="3" s="1"/>
  <c r="I4068" i="3" s="1"/>
  <c r="I4067" i="3" s="1"/>
  <c r="I4066" i="3" s="1"/>
  <c r="I4065" i="3" s="1"/>
  <c r="I4064" i="3" s="1"/>
  <c r="G4072" i="3"/>
  <c r="M4072" i="1"/>
  <c r="C4075" i="3" l="1"/>
  <c r="E4074" i="3"/>
  <c r="F4073" i="3"/>
  <c r="H4072" i="3" s="1"/>
  <c r="M4073" i="1"/>
  <c r="G4073" i="3" l="1"/>
  <c r="F4074" i="3"/>
  <c r="H4073" i="3" s="1"/>
  <c r="M4074" i="1"/>
  <c r="C4076" i="3"/>
  <c r="E4075" i="3"/>
  <c r="C4077" i="3" l="1"/>
  <c r="E4076" i="3"/>
  <c r="G4074" i="3"/>
  <c r="F4075" i="3"/>
  <c r="G4075" i="3" s="1"/>
  <c r="M4075" i="1"/>
  <c r="H4074" i="3" l="1"/>
  <c r="F4076" i="3"/>
  <c r="H4075" i="3" s="1"/>
  <c r="M4076" i="1"/>
  <c r="C4078" i="3"/>
  <c r="E4077" i="3"/>
  <c r="F4077" i="3" l="1"/>
  <c r="G4077" i="3"/>
  <c r="M4077" i="1"/>
  <c r="C4079" i="3"/>
  <c r="E4078" i="3"/>
  <c r="G4076" i="3"/>
  <c r="H4076" i="3"/>
  <c r="I4076" i="3" s="1"/>
  <c r="I4075" i="3" s="1"/>
  <c r="I4074" i="3" s="1"/>
  <c r="I4073" i="3" s="1"/>
  <c r="I4072" i="3" s="1"/>
  <c r="F4078" i="3" l="1"/>
  <c r="G4078" i="3" s="1"/>
  <c r="M4078" i="1"/>
  <c r="E4079" i="3"/>
  <c r="C4080" i="3"/>
  <c r="H4077" i="3"/>
  <c r="E4080" i="3" l="1"/>
  <c r="C4081" i="3"/>
  <c r="F4079" i="3"/>
  <c r="M4079" i="1"/>
  <c r="H4078" i="3"/>
  <c r="G4079" i="3" l="1"/>
  <c r="E4081" i="3"/>
  <c r="C4082" i="3"/>
  <c r="F4080" i="3"/>
  <c r="H4079" i="3" s="1"/>
  <c r="G4080" i="3"/>
  <c r="M4080" i="1"/>
  <c r="C4083" i="3" l="1"/>
  <c r="E4082" i="3"/>
  <c r="F4081" i="3"/>
  <c r="H4080" i="3" s="1"/>
  <c r="M4081" i="1"/>
  <c r="F4082" i="3" l="1"/>
  <c r="M4082" i="1"/>
  <c r="C4084" i="3"/>
  <c r="E4083" i="3"/>
  <c r="H4081" i="3"/>
  <c r="G4081" i="3"/>
  <c r="F4083" i="3" l="1"/>
  <c r="H4082" i="3" s="1"/>
  <c r="M4083" i="1"/>
  <c r="G4082" i="3"/>
  <c r="C4085" i="3"/>
  <c r="E4084" i="3"/>
  <c r="C4086" i="3" l="1"/>
  <c r="E4085" i="3"/>
  <c r="G4083" i="3"/>
  <c r="F4084" i="3"/>
  <c r="H4083" i="3" s="1"/>
  <c r="M4084" i="1"/>
  <c r="G4084" i="3" l="1"/>
  <c r="F4085" i="3"/>
  <c r="H4084" i="3" s="1"/>
  <c r="G4085" i="3"/>
  <c r="M4085" i="1"/>
  <c r="C4087" i="3"/>
  <c r="E4086" i="3"/>
  <c r="E4087" i="3" l="1"/>
  <c r="C4088" i="3"/>
  <c r="F4086" i="3"/>
  <c r="H4085" i="3" s="1"/>
  <c r="I4085" i="3" s="1"/>
  <c r="I4084" i="3" s="1"/>
  <c r="I4083" i="3" s="1"/>
  <c r="I4082" i="3" s="1"/>
  <c r="I4081" i="3" s="1"/>
  <c r="I4080" i="3" s="1"/>
  <c r="I4079" i="3" s="1"/>
  <c r="I4078" i="3" s="1"/>
  <c r="I4077" i="3" s="1"/>
  <c r="M4086" i="1"/>
  <c r="G4086" i="3" l="1"/>
  <c r="F4087" i="3"/>
  <c r="H4086" i="3" s="1"/>
  <c r="M4087" i="1"/>
  <c r="E4088" i="3"/>
  <c r="C4089" i="3"/>
  <c r="E4089" i="3" l="1"/>
  <c r="C4090" i="3"/>
  <c r="F4088" i="3"/>
  <c r="H4087" i="3" s="1"/>
  <c r="G4088" i="3"/>
  <c r="M4088" i="1"/>
  <c r="G4087" i="3"/>
  <c r="C4091" i="3" l="1"/>
  <c r="E4090" i="3"/>
  <c r="F4089" i="3"/>
  <c r="H4088" i="3" s="1"/>
  <c r="M4089" i="1"/>
  <c r="F4090" i="3" l="1"/>
  <c r="M4090" i="1"/>
  <c r="C4092" i="3"/>
  <c r="E4091" i="3"/>
  <c r="H4089" i="3"/>
  <c r="G4089" i="3"/>
  <c r="F4091" i="3" l="1"/>
  <c r="H4090" i="3" s="1"/>
  <c r="M4091" i="1"/>
  <c r="G4090" i="3"/>
  <c r="C4093" i="3"/>
  <c r="E4092" i="3"/>
  <c r="G4091" i="3" l="1"/>
  <c r="C4094" i="3"/>
  <c r="E4093" i="3"/>
  <c r="F4092" i="3"/>
  <c r="M4092" i="1"/>
  <c r="F4093" i="3" l="1"/>
  <c r="H4092" i="3" s="1"/>
  <c r="G4093" i="3"/>
  <c r="M4093" i="1"/>
  <c r="C4095" i="3"/>
  <c r="E4094" i="3"/>
  <c r="H4091" i="3"/>
  <c r="G4092" i="3"/>
  <c r="F4094" i="3" l="1"/>
  <c r="H4093" i="3" s="1"/>
  <c r="M4094" i="1"/>
  <c r="E4095" i="3"/>
  <c r="C4096" i="3"/>
  <c r="F4095" i="3" l="1"/>
  <c r="M4095" i="1"/>
  <c r="G4094" i="3"/>
  <c r="H4094" i="3"/>
  <c r="E4096" i="3"/>
  <c r="C4097" i="3"/>
  <c r="F4096" i="3" l="1"/>
  <c r="H4095" i="3" s="1"/>
  <c r="I4095" i="3" s="1"/>
  <c r="I4094" i="3" s="1"/>
  <c r="I4093" i="3" s="1"/>
  <c r="I4092" i="3" s="1"/>
  <c r="I4091" i="3" s="1"/>
  <c r="I4090" i="3" s="1"/>
  <c r="I4089" i="3" s="1"/>
  <c r="I4088" i="3" s="1"/>
  <c r="I4087" i="3" s="1"/>
  <c r="I4086" i="3" s="1"/>
  <c r="G4096" i="3"/>
  <c r="M4096" i="1"/>
  <c r="G4095" i="3"/>
  <c r="E4097" i="3"/>
  <c r="C4098" i="3"/>
  <c r="F4097" i="3" l="1"/>
  <c r="G4097" i="3" s="1"/>
  <c r="M4097" i="1"/>
  <c r="H4096" i="3"/>
  <c r="C4099" i="3"/>
  <c r="E4098" i="3"/>
  <c r="F4098" i="3" l="1"/>
  <c r="M4098" i="1"/>
  <c r="E4099" i="3"/>
  <c r="C4100" i="3"/>
  <c r="H4097" i="3"/>
  <c r="C4101" i="3" l="1"/>
  <c r="E4100" i="3"/>
  <c r="F4099" i="3"/>
  <c r="H4098" i="3" s="1"/>
  <c r="I4098" i="3" s="1"/>
  <c r="I4097" i="3" s="1"/>
  <c r="I4096" i="3" s="1"/>
  <c r="M4099" i="1"/>
  <c r="G4098" i="3"/>
  <c r="G4099" i="3" l="1"/>
  <c r="F4100" i="3"/>
  <c r="H4099" i="3" s="1"/>
  <c r="M4100" i="1"/>
  <c r="C4102" i="3"/>
  <c r="E4101" i="3"/>
  <c r="G4100" i="3" l="1"/>
  <c r="F4101" i="3"/>
  <c r="H4100" i="3" s="1"/>
  <c r="G4101" i="3"/>
  <c r="M4101" i="1"/>
  <c r="C4103" i="3"/>
  <c r="E4102" i="3"/>
  <c r="E4103" i="3" l="1"/>
  <c r="C4104" i="3"/>
  <c r="F4102" i="3"/>
  <c r="H4101" i="3" s="1"/>
  <c r="M4102" i="1"/>
  <c r="E4104" i="3" l="1"/>
  <c r="C4105" i="3"/>
  <c r="F4103" i="3"/>
  <c r="H4102" i="3" s="1"/>
  <c r="M4103" i="1"/>
  <c r="G4102" i="3"/>
  <c r="F4104" i="3" l="1"/>
  <c r="H4103" i="3" s="1"/>
  <c r="G4104" i="3"/>
  <c r="M4104" i="1"/>
  <c r="G4103" i="3"/>
  <c r="E4105" i="3"/>
  <c r="C4106" i="3"/>
  <c r="F4105" i="3" l="1"/>
  <c r="M4105" i="1"/>
  <c r="H4104" i="3"/>
  <c r="C4107" i="3"/>
  <c r="E4106" i="3"/>
  <c r="F4106" i="3" l="1"/>
  <c r="H4105" i="3" s="1"/>
  <c r="M4106" i="1"/>
  <c r="E4107" i="3"/>
  <c r="C4108" i="3"/>
  <c r="G4105" i="3"/>
  <c r="C4109" i="3" l="1"/>
  <c r="E4108" i="3"/>
  <c r="F4107" i="3"/>
  <c r="H4106" i="3" s="1"/>
  <c r="M4107" i="1"/>
  <c r="G4106" i="3"/>
  <c r="G4107" i="3" l="1"/>
  <c r="F4108" i="3"/>
  <c r="H4107" i="3" s="1"/>
  <c r="G4108" i="3"/>
  <c r="M4108" i="1"/>
  <c r="C4110" i="3"/>
  <c r="E4109" i="3"/>
  <c r="C4111" i="3" l="1"/>
  <c r="E4110" i="3"/>
  <c r="F4109" i="3"/>
  <c r="H4108" i="3" s="1"/>
  <c r="G4109" i="3"/>
  <c r="M4109" i="1"/>
  <c r="F4110" i="3" l="1"/>
  <c r="H4109" i="3" s="1"/>
  <c r="M4110" i="1"/>
  <c r="E4111" i="3"/>
  <c r="C4112" i="3"/>
  <c r="E4112" i="3" l="1"/>
  <c r="C4113" i="3"/>
  <c r="F4111" i="3"/>
  <c r="H4110" i="3" s="1"/>
  <c r="M4111" i="1"/>
  <c r="G4110" i="3"/>
  <c r="G4111" i="3" l="1"/>
  <c r="E4113" i="3"/>
  <c r="C4114" i="3"/>
  <c r="F4112" i="3"/>
  <c r="H4111" i="3" s="1"/>
  <c r="G4112" i="3"/>
  <c r="M4112" i="1"/>
  <c r="C4115" i="3" l="1"/>
  <c r="E4114" i="3"/>
  <c r="F4113" i="3"/>
  <c r="H4112" i="3" s="1"/>
  <c r="M4113" i="1"/>
  <c r="F4114" i="3" l="1"/>
  <c r="H4113" i="3" s="1"/>
  <c r="M4114" i="1"/>
  <c r="G4113" i="3"/>
  <c r="C4116" i="3"/>
  <c r="E4115" i="3"/>
  <c r="C4117" i="3" l="1"/>
  <c r="E4116" i="3"/>
  <c r="G4114" i="3"/>
  <c r="F4115" i="3"/>
  <c r="H4114" i="3" s="1"/>
  <c r="M4115" i="1"/>
  <c r="G4115" i="3" l="1"/>
  <c r="F4116" i="3"/>
  <c r="H4115" i="3" s="1"/>
  <c r="M4116" i="1"/>
  <c r="C4118" i="3"/>
  <c r="E4117" i="3"/>
  <c r="C4119" i="3" l="1"/>
  <c r="E4118" i="3"/>
  <c r="G4116" i="3"/>
  <c r="F4117" i="3"/>
  <c r="H4116" i="3" s="1"/>
  <c r="G4117" i="3"/>
  <c r="M4117" i="1"/>
  <c r="F4118" i="3" l="1"/>
  <c r="H4117" i="3" s="1"/>
  <c r="M4118" i="1"/>
  <c r="E4119" i="3"/>
  <c r="C4120" i="3"/>
  <c r="E4120" i="3" l="1"/>
  <c r="C4121" i="3"/>
  <c r="F4119" i="3"/>
  <c r="H4118" i="3" s="1"/>
  <c r="M4119" i="1"/>
  <c r="G4118" i="3"/>
  <c r="G4119" i="3" l="1"/>
  <c r="E4121" i="3"/>
  <c r="C4122" i="3"/>
  <c r="F4120" i="3"/>
  <c r="H4119" i="3" s="1"/>
  <c r="G4120" i="3"/>
  <c r="M4120" i="1"/>
  <c r="F4121" i="3" l="1"/>
  <c r="H4120" i="3" s="1"/>
  <c r="M4121" i="1"/>
  <c r="C4123" i="3"/>
  <c r="E4122" i="3"/>
  <c r="F4122" i="3" l="1"/>
  <c r="G4122" i="3" s="1"/>
  <c r="M4122" i="1"/>
  <c r="E4123" i="3"/>
  <c r="C4124" i="3"/>
  <c r="G4121" i="3"/>
  <c r="H4121" i="3"/>
  <c r="C4125" i="3" l="1"/>
  <c r="E4124" i="3"/>
  <c r="F4123" i="3"/>
  <c r="M4123" i="1"/>
  <c r="H4122" i="3"/>
  <c r="G4123" i="3" l="1"/>
  <c r="F4124" i="3"/>
  <c r="H4123" i="3" s="1"/>
  <c r="M4124" i="1"/>
  <c r="C4126" i="3"/>
  <c r="E4125" i="3"/>
  <c r="G4124" i="3" l="1"/>
  <c r="C4127" i="3"/>
  <c r="E4126" i="3"/>
  <c r="F4125" i="3"/>
  <c r="H4124" i="3" s="1"/>
  <c r="G4125" i="3"/>
  <c r="M4125" i="1"/>
  <c r="F4126" i="3" l="1"/>
  <c r="H4125" i="3" s="1"/>
  <c r="M4126" i="1"/>
  <c r="E4127" i="3"/>
  <c r="C4128" i="3"/>
  <c r="E4128" i="3" l="1"/>
  <c r="C4129" i="3"/>
  <c r="F4127" i="3"/>
  <c r="H4126" i="3" s="1"/>
  <c r="I4126" i="3" s="1"/>
  <c r="I4125" i="3" s="1"/>
  <c r="I4124" i="3" s="1"/>
  <c r="I4123" i="3" s="1"/>
  <c r="I4122" i="3" s="1"/>
  <c r="I4121" i="3" s="1"/>
  <c r="I4120" i="3" s="1"/>
  <c r="I4119" i="3" s="1"/>
  <c r="I4118" i="3" s="1"/>
  <c r="I4117" i="3" s="1"/>
  <c r="I4116" i="3" s="1"/>
  <c r="I4115" i="3" s="1"/>
  <c r="I4114" i="3" s="1"/>
  <c r="I4113" i="3" s="1"/>
  <c r="I4112" i="3" s="1"/>
  <c r="I4111" i="3" s="1"/>
  <c r="I4110" i="3" s="1"/>
  <c r="I4109" i="3" s="1"/>
  <c r="I4108" i="3" s="1"/>
  <c r="I4107" i="3" s="1"/>
  <c r="I4106" i="3" s="1"/>
  <c r="I4105" i="3" s="1"/>
  <c r="I4104" i="3" s="1"/>
  <c r="I4103" i="3" s="1"/>
  <c r="I4102" i="3" s="1"/>
  <c r="I4101" i="3" s="1"/>
  <c r="I4100" i="3" s="1"/>
  <c r="I4099" i="3" s="1"/>
  <c r="M4127" i="1"/>
  <c r="G4126" i="3"/>
  <c r="G4127" i="3" l="1"/>
  <c r="E4129" i="3"/>
  <c r="C4130" i="3"/>
  <c r="F4128" i="3"/>
  <c r="H4127" i="3" s="1"/>
  <c r="G4128" i="3"/>
  <c r="M4128" i="1"/>
  <c r="C4131" i="3" l="1"/>
  <c r="E4130" i="3"/>
  <c r="F4129" i="3"/>
  <c r="H4128" i="3" s="1"/>
  <c r="M4129" i="1"/>
  <c r="G4129" i="3" l="1"/>
  <c r="C4132" i="3"/>
  <c r="E4131" i="3"/>
  <c r="F4130" i="3"/>
  <c r="H4129" i="3" s="1"/>
  <c r="M4130" i="1"/>
  <c r="G4130" i="3" l="1"/>
  <c r="F4131" i="3"/>
  <c r="H4130" i="3" s="1"/>
  <c r="M4131" i="1"/>
  <c r="C4133" i="3"/>
  <c r="E4132" i="3"/>
  <c r="F4132" i="3" l="1"/>
  <c r="M4132" i="1"/>
  <c r="G4131" i="3"/>
  <c r="H4131" i="3"/>
  <c r="C4134" i="3"/>
  <c r="E4133" i="3"/>
  <c r="C4135" i="3" l="1"/>
  <c r="E4134" i="3"/>
  <c r="G4132" i="3"/>
  <c r="F4133" i="3"/>
  <c r="H4132" i="3" s="1"/>
  <c r="G4133" i="3"/>
  <c r="M4133" i="1"/>
  <c r="F4134" i="3" l="1"/>
  <c r="H4133" i="3" s="1"/>
  <c r="M4134" i="1"/>
  <c r="E4135" i="3"/>
  <c r="C4136" i="3"/>
  <c r="E4136" i="3" l="1"/>
  <c r="C4137" i="3"/>
  <c r="F4135" i="3"/>
  <c r="H4134" i="3" s="1"/>
  <c r="M4135" i="1"/>
  <c r="G4134" i="3"/>
  <c r="G4135" i="3" l="1"/>
  <c r="E4137" i="3"/>
  <c r="C4138" i="3"/>
  <c r="F4136" i="3"/>
  <c r="H4135" i="3" s="1"/>
  <c r="G4136" i="3"/>
  <c r="M4136" i="1"/>
  <c r="C4139" i="3" l="1"/>
  <c r="E4138" i="3"/>
  <c r="F4137" i="3"/>
  <c r="H4136" i="3" s="1"/>
  <c r="M4137" i="1"/>
  <c r="G4137" i="3" l="1"/>
  <c r="F4138" i="3"/>
  <c r="H4137" i="3" s="1"/>
  <c r="M4138" i="1"/>
  <c r="E4139" i="3"/>
  <c r="C4140" i="3"/>
  <c r="F4139" i="3" l="1"/>
  <c r="M4139" i="1"/>
  <c r="G4138" i="3"/>
  <c r="H4138" i="3"/>
  <c r="C4141" i="3"/>
  <c r="E4140" i="3"/>
  <c r="G4139" i="3" l="1"/>
  <c r="C4142" i="3"/>
  <c r="E4141" i="3"/>
  <c r="F4140" i="3"/>
  <c r="H4139" i="3" s="1"/>
  <c r="M4140" i="1"/>
  <c r="F4141" i="3" l="1"/>
  <c r="H4140" i="3" s="1"/>
  <c r="G4141" i="3"/>
  <c r="M4141" i="1"/>
  <c r="C4143" i="3"/>
  <c r="E4142" i="3"/>
  <c r="G4140" i="3"/>
  <c r="F4142" i="3" l="1"/>
  <c r="H4141" i="3" s="1"/>
  <c r="M4142" i="1"/>
  <c r="E4143" i="3"/>
  <c r="C4144" i="3"/>
  <c r="E4144" i="3" l="1"/>
  <c r="C4145" i="3"/>
  <c r="F4143" i="3"/>
  <c r="M4143" i="1"/>
  <c r="G4142" i="3"/>
  <c r="E4145" i="3" l="1"/>
  <c r="C4146" i="3"/>
  <c r="H4142" i="3"/>
  <c r="G4143" i="3"/>
  <c r="F4144" i="3"/>
  <c r="H4143" i="3" s="1"/>
  <c r="G4144" i="3"/>
  <c r="M4144" i="1"/>
  <c r="C4147" i="3" l="1"/>
  <c r="E4146" i="3"/>
  <c r="F4145" i="3"/>
  <c r="H4144" i="3" s="1"/>
  <c r="M4145" i="1"/>
  <c r="C4148" i="3" l="1"/>
  <c r="E4147" i="3"/>
  <c r="G4145" i="3"/>
  <c r="F4146" i="3"/>
  <c r="H4145" i="3" s="1"/>
  <c r="M4146" i="1"/>
  <c r="G4146" i="3" l="1"/>
  <c r="F4147" i="3"/>
  <c r="H4146" i="3" s="1"/>
  <c r="M4147" i="1"/>
  <c r="C4149" i="3"/>
  <c r="E4148" i="3"/>
  <c r="G4147" i="3" l="1"/>
  <c r="C4150" i="3"/>
  <c r="E4149" i="3"/>
  <c r="F4148" i="3"/>
  <c r="H4147" i="3" s="1"/>
  <c r="M4148" i="1"/>
  <c r="G4148" i="3" l="1"/>
  <c r="F4149" i="3"/>
  <c r="H4148" i="3" s="1"/>
  <c r="I4148" i="3" s="1"/>
  <c r="I4147" i="3" s="1"/>
  <c r="I4146" i="3" s="1"/>
  <c r="I4145" i="3" s="1"/>
  <c r="I4144" i="3" s="1"/>
  <c r="I4143" i="3" s="1"/>
  <c r="I4142" i="3" s="1"/>
  <c r="I4141" i="3" s="1"/>
  <c r="I4140" i="3" s="1"/>
  <c r="I4139" i="3" s="1"/>
  <c r="I4138" i="3" s="1"/>
  <c r="I4137" i="3" s="1"/>
  <c r="I4136" i="3" s="1"/>
  <c r="I4135" i="3" s="1"/>
  <c r="I4134" i="3" s="1"/>
  <c r="I4133" i="3" s="1"/>
  <c r="I4132" i="3" s="1"/>
  <c r="I4131" i="3" s="1"/>
  <c r="I4130" i="3" s="1"/>
  <c r="I4129" i="3" s="1"/>
  <c r="I4128" i="3" s="1"/>
  <c r="I4127" i="3" s="1"/>
  <c r="G4149" i="3"/>
  <c r="M4149" i="1"/>
  <c r="C4151" i="3"/>
  <c r="E4150" i="3"/>
  <c r="E4151" i="3" l="1"/>
  <c r="C4152" i="3"/>
  <c r="F4150" i="3"/>
  <c r="H4149" i="3" s="1"/>
  <c r="M4150" i="1"/>
  <c r="E4152" i="3" l="1"/>
  <c r="C4153" i="3"/>
  <c r="F4151" i="3"/>
  <c r="M4151" i="1"/>
  <c r="G4150" i="3"/>
  <c r="E4153" i="3" l="1"/>
  <c r="C4154" i="3"/>
  <c r="F4152" i="3"/>
  <c r="H4151" i="3" s="1"/>
  <c r="M4152" i="1"/>
  <c r="H4150" i="3"/>
  <c r="G4151" i="3"/>
  <c r="G4152" i="3" l="1"/>
  <c r="C4155" i="3"/>
  <c r="E4154" i="3"/>
  <c r="F4153" i="3"/>
  <c r="G4153" i="3" s="1"/>
  <c r="M4153" i="1"/>
  <c r="F4154" i="3" l="1"/>
  <c r="M4154" i="1"/>
  <c r="C4156" i="3"/>
  <c r="E4155" i="3"/>
  <c r="H4152" i="3"/>
  <c r="H4153" i="3"/>
  <c r="F4155" i="3" l="1"/>
  <c r="H4154" i="3" s="1"/>
  <c r="M4155" i="1"/>
  <c r="C4157" i="3"/>
  <c r="E4156" i="3"/>
  <c r="G4154" i="3"/>
  <c r="F4156" i="3" l="1"/>
  <c r="G4156" i="3"/>
  <c r="M4156" i="1"/>
  <c r="C4158" i="3"/>
  <c r="E4157" i="3"/>
  <c r="H4155" i="3"/>
  <c r="G4155" i="3"/>
  <c r="F4157" i="3" l="1"/>
  <c r="H4156" i="3" s="1"/>
  <c r="M4157" i="1"/>
  <c r="C4159" i="3"/>
  <c r="E4158" i="3"/>
  <c r="G4157" i="3" l="1"/>
  <c r="F4158" i="3"/>
  <c r="G4158" i="3" s="1"/>
  <c r="M4158" i="1"/>
  <c r="E4159" i="3"/>
  <c r="C4160" i="3"/>
  <c r="F4159" i="3" l="1"/>
  <c r="G4159" i="3" s="1"/>
  <c r="M4159" i="1"/>
  <c r="H4157" i="3"/>
  <c r="H4158" i="3"/>
  <c r="E4160" i="3"/>
  <c r="C4161" i="3"/>
  <c r="F4160" i="3" l="1"/>
  <c r="M4160" i="1"/>
  <c r="E4161" i="3"/>
  <c r="C4162" i="3"/>
  <c r="H4159" i="3"/>
  <c r="C4163" i="3" l="1"/>
  <c r="E4162" i="3"/>
  <c r="F4161" i="3"/>
  <c r="H4160" i="3" s="1"/>
  <c r="I4160" i="3" s="1"/>
  <c r="I4159" i="3" s="1"/>
  <c r="I4158" i="3" s="1"/>
  <c r="I4157" i="3" s="1"/>
  <c r="I4156" i="3" s="1"/>
  <c r="I4155" i="3" s="1"/>
  <c r="I4154" i="3" s="1"/>
  <c r="I4153" i="3" s="1"/>
  <c r="I4152" i="3" s="1"/>
  <c r="I4151" i="3" s="1"/>
  <c r="I4150" i="3" s="1"/>
  <c r="I4149" i="3" s="1"/>
  <c r="M4161" i="1"/>
  <c r="G4160" i="3"/>
  <c r="F4162" i="3" l="1"/>
  <c r="H4161" i="3" s="1"/>
  <c r="M4162" i="1"/>
  <c r="E4163" i="3"/>
  <c r="C4164" i="3"/>
  <c r="G4161" i="3"/>
  <c r="C4165" i="3" l="1"/>
  <c r="E4164" i="3"/>
  <c r="G4162" i="3"/>
  <c r="F4163" i="3"/>
  <c r="H4162" i="3" s="1"/>
  <c r="M4163" i="1"/>
  <c r="F4164" i="3" l="1"/>
  <c r="H4163" i="3" s="1"/>
  <c r="M4164" i="1"/>
  <c r="G4163" i="3"/>
  <c r="C4166" i="3"/>
  <c r="E4165" i="3"/>
  <c r="C4167" i="3" l="1"/>
  <c r="E4166" i="3"/>
  <c r="G4164" i="3"/>
  <c r="F4165" i="3"/>
  <c r="H4164" i="3" s="1"/>
  <c r="G4165" i="3"/>
  <c r="M4165" i="1"/>
  <c r="F4166" i="3" l="1"/>
  <c r="H4165" i="3" s="1"/>
  <c r="M4166" i="1"/>
  <c r="E4167" i="3"/>
  <c r="C4168" i="3"/>
  <c r="E4168" i="3" l="1"/>
  <c r="C4169" i="3"/>
  <c r="F4167" i="3"/>
  <c r="H4166" i="3" s="1"/>
  <c r="I4166" i="3" s="1"/>
  <c r="I4165" i="3" s="1"/>
  <c r="I4164" i="3" s="1"/>
  <c r="I4163" i="3" s="1"/>
  <c r="I4162" i="3" s="1"/>
  <c r="I4161" i="3" s="1"/>
  <c r="M4167" i="1"/>
  <c r="G4166" i="3"/>
  <c r="G4167" i="3" l="1"/>
  <c r="E4169" i="3"/>
  <c r="C4170" i="3"/>
  <c r="F4168" i="3"/>
  <c r="H4167" i="3" s="1"/>
  <c r="G4168" i="3"/>
  <c r="M4168" i="1"/>
  <c r="C4171" i="3" l="1"/>
  <c r="E4170" i="3"/>
  <c r="F4169" i="3"/>
  <c r="H4168" i="3" s="1"/>
  <c r="M4169" i="1"/>
  <c r="G4169" i="3" l="1"/>
  <c r="E4171" i="3"/>
  <c r="C4172" i="3"/>
  <c r="F4170" i="3"/>
  <c r="H4169" i="3" s="1"/>
  <c r="M4170" i="1"/>
  <c r="C4173" i="3" l="1"/>
  <c r="E4172" i="3"/>
  <c r="F4171" i="3"/>
  <c r="H4170" i="3" s="1"/>
  <c r="M4171" i="1"/>
  <c r="G4170" i="3"/>
  <c r="G4171" i="3" l="1"/>
  <c r="C4174" i="3"/>
  <c r="E4173" i="3"/>
  <c r="F4172" i="3"/>
  <c r="H4171" i="3" s="1"/>
  <c r="G4172" i="3"/>
  <c r="M4172" i="1"/>
  <c r="F4173" i="3" l="1"/>
  <c r="H4172" i="3" s="1"/>
  <c r="G4173" i="3"/>
  <c r="M4173" i="1"/>
  <c r="C4175" i="3"/>
  <c r="E4174" i="3"/>
  <c r="F4174" i="3" l="1"/>
  <c r="G4174" i="3" s="1"/>
  <c r="M4174" i="1"/>
  <c r="H4173" i="3"/>
  <c r="E4175" i="3"/>
  <c r="C4176" i="3"/>
  <c r="E4176" i="3" l="1"/>
  <c r="C4177" i="3"/>
  <c r="F4175" i="3"/>
  <c r="M4175" i="1"/>
  <c r="H4174" i="3"/>
  <c r="E4177" i="3" l="1"/>
  <c r="C4178" i="3"/>
  <c r="G4175" i="3"/>
  <c r="F4176" i="3"/>
  <c r="H4175" i="3" s="1"/>
  <c r="G4176" i="3"/>
  <c r="M4176" i="1"/>
  <c r="C4179" i="3" l="1"/>
  <c r="E4178" i="3"/>
  <c r="F4177" i="3"/>
  <c r="H4176" i="3" s="1"/>
  <c r="M4177" i="1"/>
  <c r="F4178" i="3" l="1"/>
  <c r="M4178" i="1"/>
  <c r="G4177" i="3"/>
  <c r="H4177" i="3"/>
  <c r="C4180" i="3"/>
  <c r="E4179" i="3"/>
  <c r="E4180" i="3" l="1"/>
  <c r="C4181" i="3"/>
  <c r="G4178" i="3"/>
  <c r="F4179" i="3"/>
  <c r="H4178" i="3" s="1"/>
  <c r="I4178" i="3" s="1"/>
  <c r="I4177" i="3" s="1"/>
  <c r="I4176" i="3" s="1"/>
  <c r="I4175" i="3" s="1"/>
  <c r="I4174" i="3" s="1"/>
  <c r="I4173" i="3" s="1"/>
  <c r="I4172" i="3" s="1"/>
  <c r="I4171" i="3" s="1"/>
  <c r="I4170" i="3" s="1"/>
  <c r="I4169" i="3" s="1"/>
  <c r="I4168" i="3" s="1"/>
  <c r="I4167" i="3" s="1"/>
  <c r="G4179" i="3"/>
  <c r="M4179" i="1"/>
  <c r="E4181" i="3" l="1"/>
  <c r="C4182" i="3"/>
  <c r="F4180" i="3"/>
  <c r="H4179" i="3" s="1"/>
  <c r="M4180" i="1"/>
  <c r="G4180" i="3" l="1"/>
  <c r="E4182" i="3"/>
  <c r="C4183" i="3"/>
  <c r="F4181" i="3"/>
  <c r="H4180" i="3" s="1"/>
  <c r="M4181" i="1"/>
  <c r="C4184" i="3" l="1"/>
  <c r="E4183" i="3"/>
  <c r="G4181" i="3"/>
  <c r="F4182" i="3"/>
  <c r="H4181" i="3" s="1"/>
  <c r="M4182" i="1"/>
  <c r="G4182" i="3" l="1"/>
  <c r="E4184" i="3"/>
  <c r="C4185" i="3"/>
  <c r="E4185" i="3" s="1"/>
  <c r="F4183" i="3"/>
  <c r="M4183" i="1"/>
  <c r="G4183" i="3" l="1"/>
  <c r="H4182" i="3"/>
  <c r="F4184" i="3"/>
  <c r="H4183" i="3" s="1"/>
  <c r="M4184" i="1"/>
  <c r="M4185" i="1"/>
  <c r="G4184" i="3" l="1"/>
  <c r="F4185" i="3"/>
  <c r="G4185" i="3" l="1"/>
  <c r="H4185" i="3"/>
  <c r="I4185" i="3" s="1"/>
  <c r="H4184" i="3"/>
  <c r="I4184" i="3" l="1"/>
  <c r="I4183" i="3" s="1"/>
  <c r="I4182" i="3" s="1"/>
  <c r="I4181" i="3" s="1"/>
  <c r="I4180" i="3" s="1"/>
  <c r="I4179" i="3" s="1"/>
</calcChain>
</file>

<file path=xl/sharedStrings.xml><?xml version="1.0" encoding="utf-8"?>
<sst xmlns="http://schemas.openxmlformats.org/spreadsheetml/2006/main" count="955" uniqueCount="267">
  <si>
    <t>Date</t>
  </si>
  <si>
    <t>Open</t>
  </si>
  <si>
    <t>High</t>
  </si>
  <si>
    <t>Low</t>
  </si>
  <si>
    <t>Close</t>
  </si>
  <si>
    <t>Adj Close</t>
  </si>
  <si>
    <t>Volume</t>
  </si>
  <si>
    <t>SMA-5</t>
  </si>
  <si>
    <t>SMA-26</t>
  </si>
  <si>
    <t>Signal</t>
  </si>
  <si>
    <t>RSI</t>
  </si>
  <si>
    <t>MACD</t>
  </si>
  <si>
    <t>CCI</t>
  </si>
  <si>
    <t>4093.199951171875</t>
  </si>
  <si>
    <t>4021.699951171875</t>
  </si>
  <si>
    <t>4040.550048828125</t>
  </si>
  <si>
    <t>3878.199951171875</t>
  </si>
  <si>
    <t>3895.300048828125</t>
  </si>
  <si>
    <t>4028.699951171875</t>
  </si>
  <si>
    <t>3896.050048828125</t>
  </si>
  <si>
    <t>3988.550048828125</t>
  </si>
  <si>
    <t>4014.449951171875</t>
  </si>
  <si>
    <t>4047.449951171875</t>
  </si>
  <si>
    <t>4039.699951171875</t>
  </si>
  <si>
    <t>4039.300048828125</t>
  </si>
  <si>
    <t>4040.699951171875</t>
  </si>
  <si>
    <t>3861.550048828125</t>
  </si>
  <si>
    <t>3920.050048828125</t>
  </si>
  <si>
    <t>3790.199951171875</t>
  </si>
  <si>
    <t>3816.699951171875</t>
  </si>
  <si>
    <t>3947.199951171875</t>
  </si>
  <si>
    <t>3962.949951171875</t>
  </si>
  <si>
    <t>3926.300048828125</t>
  </si>
  <si>
    <t>4092.199951171875</t>
  </si>
  <si>
    <t>4072.550048828125</t>
  </si>
  <si>
    <t>4074.800048828125</t>
  </si>
  <si>
    <t>3799.550048828125</t>
  </si>
  <si>
    <t>4040.800048828125</t>
  </si>
  <si>
    <t>3990.199951171875</t>
  </si>
  <si>
    <t>3997.550048828125</t>
  </si>
  <si>
    <t>3777.300048828125</t>
  </si>
  <si>
    <t>3850.050048828125</t>
  </si>
  <si>
    <t>3848.699951171875</t>
  </si>
  <si>
    <t>3715.050048828125</t>
  </si>
  <si>
    <t>3921.199951171875</t>
  </si>
  <si>
    <t>3953.550048828125</t>
  </si>
  <si>
    <t>3969.550048828125</t>
  </si>
  <si>
    <t>3818.300048828125</t>
  </si>
  <si>
    <t>3817.300048828125</t>
  </si>
  <si>
    <t>3606.949951171875</t>
  </si>
  <si>
    <t>3329.449951171875</t>
  </si>
  <si>
    <t>3502.050048828125</t>
  </si>
  <si>
    <t>3198.949951171875</t>
  </si>
  <si>
    <t>3279.949951171875</t>
  </si>
  <si>
    <t>3510.199951171875</t>
  </si>
  <si>
    <t>3490.699951171875</t>
  </si>
  <si>
    <t>3324.550048828125</t>
  </si>
  <si>
    <t>3269.300048828125</t>
  </si>
  <si>
    <t>3269.050048828125</t>
  </si>
  <si>
    <t>3335.949951171875</t>
  </si>
  <si>
    <t>3108.199951171875</t>
  </si>
  <si>
    <t>3058.949951171875</t>
  </si>
  <si>
    <t>3122.800048828125</t>
  </si>
  <si>
    <t>3234.699951171875</t>
  </si>
  <si>
    <t>3051.800048828125</t>
  </si>
  <si>
    <t>3064.800048828125</t>
  </si>
  <si>
    <t>2525.050048828125</t>
  </si>
  <si>
    <t>2585.300048828125</t>
  </si>
  <si>
    <t>2524.199951171875</t>
  </si>
  <si>
    <t>2685.300048828125</t>
  </si>
  <si>
    <t>2697.050048828125</t>
  </si>
  <si>
    <t>2696.300048828125</t>
  </si>
  <si>
    <t>3062.050048828125</t>
  </si>
  <si>
    <t>3152.300048828125</t>
  </si>
  <si>
    <t>3240.550048828125</t>
  </si>
  <si>
    <t>2994.949951171875</t>
  </si>
  <si>
    <t>2998.449951171875</t>
  </si>
  <si>
    <t>3007.800048828125</t>
  </si>
  <si>
    <t>2973.300048828125</t>
  </si>
  <si>
    <t>3147.199951171875</t>
  </si>
  <si>
    <t>2919.449951171875</t>
  </si>
  <si>
    <t>2975.199951171875</t>
  </si>
  <si>
    <t>2794.949951171875</t>
  </si>
  <si>
    <t>2848.449951171875</t>
  </si>
  <si>
    <t>2938.800048828125</t>
  </si>
  <si>
    <t>2778.800048828125</t>
  </si>
  <si>
    <t>2835.699951171875</t>
  </si>
  <si>
    <t>2799.550048828125</t>
  </si>
  <si>
    <t>2802.449951171875</t>
  </si>
  <si>
    <t>2664.300048828125</t>
  </si>
  <si>
    <t>2634.199951171875</t>
  </si>
  <si>
    <t>2539.800048828125</t>
  </si>
  <si>
    <t>2693.449951171875</t>
  </si>
  <si>
    <t>2633.800048828125</t>
  </si>
  <si>
    <t>2708.300048828125</t>
  </si>
  <si>
    <t>2790.699951171875</t>
  </si>
  <si>
    <t>2638.199951171875</t>
  </si>
  <si>
    <t>2652.449951171875</t>
  </si>
  <si>
    <t>2745.699951171875</t>
  </si>
  <si>
    <t>2690.300048828125</t>
  </si>
  <si>
    <t>2570.699951171875</t>
  </si>
  <si>
    <t>2657.800048828125</t>
  </si>
  <si>
    <t>2611.949951171875</t>
  </si>
  <si>
    <t>2656.449951171875</t>
  </si>
  <si>
    <t>2793.800048828125</t>
  </si>
  <si>
    <t>2714.699951171875</t>
  </si>
  <si>
    <t>2861.550048828125</t>
  </si>
  <si>
    <t>2785.699951171875</t>
  </si>
  <si>
    <t>2934.050048828125</t>
  </si>
  <si>
    <t>2945.300048828125</t>
  </si>
  <si>
    <t>2936.800048828125</t>
  </si>
  <si>
    <t>2812.550048828125</t>
  </si>
  <si>
    <t>2981.199951171875</t>
  </si>
  <si>
    <t>3052.550048828125</t>
  </si>
  <si>
    <t>2963.300048828125</t>
  </si>
  <si>
    <t>3040.449951171875</t>
  </si>
  <si>
    <t>3076.199951171875</t>
  </si>
  <si>
    <t>3072.550048828125</t>
  </si>
  <si>
    <t>3106.800048828125</t>
  </si>
  <si>
    <t>3036.300048828125</t>
  </si>
  <si>
    <t>3110.449951171875</t>
  </si>
  <si>
    <t>3027.800048828125</t>
  </si>
  <si>
    <t>3039.300048828125</t>
  </si>
  <si>
    <t>2957.050048828125</t>
  </si>
  <si>
    <t>2900.449951171875</t>
  </si>
  <si>
    <t>2960.949951171875</t>
  </si>
  <si>
    <t>2844.800048828125</t>
  </si>
  <si>
    <t>2931.800048828125</t>
  </si>
  <si>
    <t>2922.199951171875</t>
  </si>
  <si>
    <t>2922.550048828125</t>
  </si>
  <si>
    <t>2979.800048828125</t>
  </si>
  <si>
    <t>3021.800048828125</t>
  </si>
  <si>
    <t>3131.949951171875</t>
  </si>
  <si>
    <t>3056.449951171875</t>
  </si>
  <si>
    <t>3121.449951171875</t>
  </si>
  <si>
    <t>3141.800048828125</t>
  </si>
  <si>
    <t>3112.800048828125</t>
  </si>
  <si>
    <t>2888.199951171875</t>
  </si>
  <si>
    <t>2919.949951171875</t>
  </si>
  <si>
    <t>2869.199951171875</t>
  </si>
  <si>
    <t>2748.550048828125</t>
  </si>
  <si>
    <t>2720.800048828125</t>
  </si>
  <si>
    <t>2744.949951171875</t>
  </si>
  <si>
    <t>2835.300048828125</t>
  </si>
  <si>
    <t>2832.300048828125</t>
  </si>
  <si>
    <t>2736.699951171875</t>
  </si>
  <si>
    <t>2724.199951171875</t>
  </si>
  <si>
    <t>2828.449951171875</t>
  </si>
  <si>
    <t>2828.699951171875</t>
  </si>
  <si>
    <t>2868.199951171875</t>
  </si>
  <si>
    <t>2846.199951171875</t>
  </si>
  <si>
    <t>2787.300048828125</t>
  </si>
  <si>
    <t>2690.199951171875</t>
  </si>
  <si>
    <t>2713.800048828125</t>
  </si>
  <si>
    <t>2705.449951171875</t>
  </si>
  <si>
    <t>2765.550048828125</t>
  </si>
  <si>
    <t>2678.550048828125</t>
  </si>
  <si>
    <t>2686.050048828125</t>
  </si>
  <si>
    <t>2777.300048828125</t>
  </si>
  <si>
    <t>2823.949951171875</t>
  </si>
  <si>
    <t>2824.050048828125</t>
  </si>
  <si>
    <t>2874.800048828125</t>
  </si>
  <si>
    <t>2873.449951171875</t>
  </si>
  <si>
    <t>2760.699951171875</t>
  </si>
  <si>
    <t>2831.699951171875</t>
  </si>
  <si>
    <t>2780.699951171875</t>
  </si>
  <si>
    <t>2842.199951171875</t>
  </si>
  <si>
    <t>2803.050048828125</t>
  </si>
  <si>
    <t>2816.800048828125</t>
  </si>
  <si>
    <t>2780.050048828125</t>
  </si>
  <si>
    <t>2843.050048828125</t>
  </si>
  <si>
    <t>2919.699951171875</t>
  </si>
  <si>
    <t>2925.699951171875</t>
  </si>
  <si>
    <t>2886.550048828125</t>
  </si>
  <si>
    <t>2893.050048828125</t>
  </si>
  <si>
    <t>2896.949951171875</t>
  </si>
  <si>
    <t>2953.199951171875</t>
  </si>
  <si>
    <t>2757.300048828125</t>
  </si>
  <si>
    <t>2776.699951171875</t>
  </si>
  <si>
    <t>2789.300048828125</t>
  </si>
  <si>
    <t>2709.300048828125</t>
  </si>
  <si>
    <t>2736.449951171875</t>
  </si>
  <si>
    <t>2746.199951171875</t>
  </si>
  <si>
    <t>2677.550048828125</t>
  </si>
  <si>
    <t>2733.449951171875</t>
  </si>
  <si>
    <t>2762.199951171875</t>
  </si>
  <si>
    <t>2797.800048828125</t>
  </si>
  <si>
    <t>2787.199951171875</t>
  </si>
  <si>
    <t>2708.449951171875</t>
  </si>
  <si>
    <t>2659.550048828125</t>
  </si>
  <si>
    <t>2611.550048828125</t>
  </si>
  <si>
    <t>2655.699951171875</t>
  </si>
  <si>
    <t>2645.199951171875</t>
  </si>
  <si>
    <t>2576.699951171875</t>
  </si>
  <si>
    <t>2539.449951171875</t>
  </si>
  <si>
    <t>2617.449951171875</t>
  </si>
  <si>
    <t>2716.050048828125</t>
  </si>
  <si>
    <t>2781.949951171875</t>
  </si>
  <si>
    <t>2701.949951171875</t>
  </si>
  <si>
    <t>2738.699951171875</t>
  </si>
  <si>
    <t>2757.449951171875</t>
  </si>
  <si>
    <t>2836.050048828125</t>
  </si>
  <si>
    <t>2794.699951171875</t>
  </si>
  <si>
    <t>2797.050048828125</t>
  </si>
  <si>
    <t>2807.050048828125</t>
  </si>
  <si>
    <t>2923.800048828125</t>
  </si>
  <si>
    <t>2938.699951171875</t>
  </si>
  <si>
    <t>2923.300048828125</t>
  </si>
  <si>
    <t>3110.199951171875</t>
  </si>
  <si>
    <t>2981.699951171875</t>
  </si>
  <si>
    <t>3054.300048828125</t>
  </si>
  <si>
    <t>3020.949951171875</t>
  </si>
  <si>
    <t>3069.300048828125</t>
  </si>
  <si>
    <t>2965.699951171875</t>
  </si>
  <si>
    <t>3061.050048828125</t>
  </si>
  <si>
    <t>3211.050048828125</t>
  </si>
  <si>
    <t>3357.050048828125</t>
  </si>
  <si>
    <t>3342.949951171875</t>
  </si>
  <si>
    <t>3307.050048828125</t>
  </si>
  <si>
    <t>3342.050048828125</t>
  </si>
  <si>
    <t>3342.199951171875</t>
  </si>
  <si>
    <t>3417.800048828125</t>
  </si>
  <si>
    <t>3381.449951171875</t>
  </si>
  <si>
    <t>3497.550048828125</t>
  </si>
  <si>
    <t>3311.800048828125</t>
  </si>
  <si>
    <t>3354.199951171875</t>
  </si>
  <si>
    <t>3339.449951171875</t>
  </si>
  <si>
    <t>3414.699951171875</t>
  </si>
  <si>
    <t>3365.300048828125</t>
  </si>
  <si>
    <t>3330.300048828125</t>
  </si>
  <si>
    <t>3423.699951171875</t>
  </si>
  <si>
    <t>3481.300048828125</t>
  </si>
  <si>
    <t>3435.300048828125</t>
  </si>
  <si>
    <t>3471.949951171875</t>
  </si>
  <si>
    <t>3366.699951171875</t>
  </si>
  <si>
    <t>3473.949951171875</t>
  </si>
  <si>
    <t>3478.699951171875</t>
  </si>
  <si>
    <t>3682.199951171875</t>
  </si>
  <si>
    <t>3717.050048828125</t>
  </si>
  <si>
    <t>3625.050048828125</t>
  </si>
  <si>
    <t>3692.050048828125</t>
  </si>
  <si>
    <t>3681.800048828125</t>
  </si>
  <si>
    <t>3620.699951171875</t>
  </si>
  <si>
    <t>3660.199951171875</t>
  </si>
  <si>
    <t>3534.550048828125</t>
  </si>
  <si>
    <t>3534.199951171875</t>
  </si>
  <si>
    <t>3610.199951171875</t>
  </si>
  <si>
    <t>3593.449951171875</t>
  </si>
  <si>
    <t>4080.949951171875</t>
  </si>
  <si>
    <t>3976.800048828125</t>
  </si>
  <si>
    <t>3974.050048828125</t>
  </si>
  <si>
    <t>Change</t>
  </si>
  <si>
    <t xml:space="preserve">Gain </t>
  </si>
  <si>
    <t>Loss</t>
  </si>
  <si>
    <t>Av Gain</t>
  </si>
  <si>
    <t>Av Loss</t>
  </si>
  <si>
    <t>RS</t>
  </si>
  <si>
    <t>12 EMA</t>
  </si>
  <si>
    <t>26 EMA</t>
  </si>
  <si>
    <t>Signal line</t>
  </si>
  <si>
    <t>Histogram</t>
  </si>
  <si>
    <t>tpt</t>
  </si>
  <si>
    <t>SMA(20)t</t>
  </si>
  <si>
    <t>adv(20)t</t>
  </si>
  <si>
    <t>CCI(20,0.015)t</t>
  </si>
  <si>
    <t>Profit/Loss</t>
  </si>
  <si>
    <t>Profit / Loss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</si>
</sst>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Aptos Narrow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</font>
    <font>
      <sz val="11"/>
      <color theme="1"/>
      <name val="Aptos Narrow"/>
    </font>
    <font>
      <sz val="11"/>
      <color theme="1"/>
      <name val="Aptos Narrow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2" fillId="0" borderId="1" xfId="0" applyFont="1" applyBorder="1"/>
    <xf numFmtId="4" fontId="2" fillId="0" borderId="1" xfId="0" applyNumberFormat="1" applyFont="1" applyBorder="1"/>
    <xf numFmtId="14" fontId="3" fillId="0" borderId="1" xfId="0" applyNumberFormat="1" applyFont="1" applyBorder="1"/>
    <xf numFmtId="0" fontId="3" fillId="0" borderId="1" xfId="0" applyFont="1" applyBorder="1"/>
    <xf numFmtId="4" fontId="3" fillId="0" borderId="1" xfId="0" applyNumberFormat="1" applyFont="1" applyBorder="1"/>
    <xf numFmtId="0" fontId="4" fillId="0" borderId="0" xfId="0" applyFont="1"/>
    <xf numFmtId="4" fontId="4" fillId="0" borderId="0" xfId="0" applyNumberFormat="1" applyFont="1"/>
    <xf numFmtId="0" fontId="3" fillId="0" borderId="1" xfId="0" quotePrefix="1" applyFont="1" applyBorder="1"/>
    <xf numFmtId="14" fontId="3" fillId="0" borderId="0" xfId="0" applyNumberFormat="1" applyFont="1"/>
    <xf numFmtId="0" fontId="3" fillId="0" borderId="0" xfId="0" quotePrefix="1" applyFont="1"/>
    <xf numFmtId="0" fontId="1" fillId="0" borderId="0" xfId="0" applyFont="1"/>
    <xf numFmtId="4" fontId="1" fillId="0" borderId="0" xfId="0" applyNumberFormat="1" applyFont="1"/>
    <xf numFmtId="4" fontId="0" fillId="0" borderId="0" xfId="0" applyNumberFormat="1"/>
    <xf numFmtId="0" fontId="2" fillId="0" borderId="2" xfId="0" applyFont="1" applyBorder="1"/>
    <xf numFmtId="4" fontId="2" fillId="0" borderId="2" xfId="0" applyNumberFormat="1" applyFont="1" applyBorder="1"/>
    <xf numFmtId="0" fontId="5" fillId="0" borderId="2" xfId="0" applyFont="1" applyBorder="1"/>
    <xf numFmtId="14" fontId="3" fillId="0" borderId="2" xfId="0" applyNumberFormat="1" applyFont="1" applyBorder="1"/>
    <xf numFmtId="0" fontId="3" fillId="0" borderId="2" xfId="0" applyFont="1" applyBorder="1"/>
    <xf numFmtId="4" fontId="3" fillId="0" borderId="2" xfId="0" applyNumberFormat="1" applyFont="1" applyBorder="1"/>
    <xf numFmtId="0" fontId="0" fillId="0" borderId="2" xfId="0" applyBorder="1"/>
    <xf numFmtId="4" fontId="0" fillId="0" borderId="2" xfId="0" applyNumberFormat="1" applyBorder="1"/>
    <xf numFmtId="0" fontId="3" fillId="0" borderId="2" xfId="0" quotePrefix="1" applyFont="1" applyBorder="1"/>
  </cellXfs>
  <cellStyles count="1">
    <cellStyle name="Normal" xfId="0" builtinId="0"/>
  </cellStyles>
  <dxfs count="6"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4185"/>
  <sheetViews>
    <sheetView tabSelected="1" zoomScale="75" workbookViewId="0">
      <selection activeCell="O1" sqref="O1"/>
    </sheetView>
  </sheetViews>
  <sheetFormatPr defaultColWidth="12.6640625" defaultRowHeight="15" customHeight="1" x14ac:dyDescent="0.3"/>
  <cols>
    <col min="1" max="1" width="10.44140625" style="20" customWidth="1"/>
    <col min="2" max="4" width="8.88671875" style="20" customWidth="1"/>
    <col min="5" max="5" width="15.6640625" style="20" customWidth="1"/>
    <col min="6" max="7" width="8.88671875" style="20" customWidth="1"/>
    <col min="8" max="8" width="9.88671875" style="20" customWidth="1"/>
    <col min="9" max="9" width="9.77734375" style="20" customWidth="1"/>
    <col min="10" max="14" width="8.88671875" style="20" customWidth="1"/>
    <col min="15" max="15" width="12.6640625" style="20"/>
  </cols>
  <sheetData>
    <row r="1" spans="1:15" ht="14.25" customHeight="1" x14ac:dyDescent="0.3">
      <c r="A1" s="14" t="s">
        <v>0</v>
      </c>
      <c r="B1" s="14" t="s">
        <v>1</v>
      </c>
      <c r="C1" s="14" t="s">
        <v>2</v>
      </c>
      <c r="D1" s="14" t="s">
        <v>3</v>
      </c>
      <c r="E1" s="15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4"/>
      <c r="K1" s="14" t="s">
        <v>9</v>
      </c>
      <c r="L1" s="14" t="s">
        <v>10</v>
      </c>
      <c r="M1" s="14" t="s">
        <v>11</v>
      </c>
      <c r="N1" s="14" t="s">
        <v>12</v>
      </c>
      <c r="O1" s="16" t="s">
        <v>266</v>
      </c>
    </row>
    <row r="2" spans="1:15" ht="14.25" customHeight="1" x14ac:dyDescent="0.3">
      <c r="A2" s="17">
        <v>39342</v>
      </c>
      <c r="B2" s="18">
        <v>4518.4501953125</v>
      </c>
      <c r="C2" s="18">
        <v>4549.0498046875</v>
      </c>
      <c r="D2" s="18">
        <v>4482.85009765625</v>
      </c>
      <c r="E2" s="19">
        <v>4494.64990234375</v>
      </c>
      <c r="F2" s="18">
        <v>4494.64990234375</v>
      </c>
      <c r="G2" s="18">
        <v>0</v>
      </c>
      <c r="H2" s="18"/>
      <c r="I2" s="18"/>
      <c r="J2" s="18"/>
      <c r="K2" s="18"/>
      <c r="L2" s="18"/>
      <c r="M2" s="18"/>
      <c r="N2" s="18"/>
    </row>
    <row r="3" spans="1:15" ht="14.25" customHeight="1" x14ac:dyDescent="0.3">
      <c r="A3" s="17">
        <v>39343</v>
      </c>
      <c r="B3" s="18">
        <v>4494.10009765625</v>
      </c>
      <c r="C3" s="18">
        <v>4551.7998046875</v>
      </c>
      <c r="D3" s="18">
        <v>4481.5498046875</v>
      </c>
      <c r="E3" s="19">
        <v>4546.2001953125</v>
      </c>
      <c r="F3" s="18">
        <v>4546.2001953125</v>
      </c>
      <c r="G3" s="18">
        <v>0</v>
      </c>
      <c r="H3" s="18"/>
      <c r="I3" s="18"/>
      <c r="J3" s="18"/>
      <c r="K3" s="18"/>
      <c r="L3" s="18"/>
      <c r="M3" s="18"/>
      <c r="N3" s="18"/>
    </row>
    <row r="4" spans="1:15" ht="14.25" customHeight="1" x14ac:dyDescent="0.3">
      <c r="A4" s="17">
        <v>39344</v>
      </c>
      <c r="B4" s="18">
        <v>4550.25</v>
      </c>
      <c r="C4" s="18">
        <v>4739</v>
      </c>
      <c r="D4" s="18">
        <v>4550.25</v>
      </c>
      <c r="E4" s="19">
        <v>4732.35009765625</v>
      </c>
      <c r="F4" s="18">
        <v>4732.35009765625</v>
      </c>
      <c r="G4" s="18">
        <v>0</v>
      </c>
      <c r="H4" s="18"/>
      <c r="I4" s="18"/>
      <c r="J4" s="18"/>
      <c r="K4" s="18"/>
      <c r="L4" s="18"/>
      <c r="M4" s="18"/>
      <c r="N4" s="18"/>
    </row>
    <row r="5" spans="1:15" ht="14.25" customHeight="1" x14ac:dyDescent="0.3">
      <c r="A5" s="17">
        <v>39345</v>
      </c>
      <c r="B5" s="18">
        <v>4734.85009765625</v>
      </c>
      <c r="C5" s="18">
        <v>4760.85009765625</v>
      </c>
      <c r="D5" s="18">
        <v>4721.14990234375</v>
      </c>
      <c r="E5" s="19">
        <v>4747.5498046875</v>
      </c>
      <c r="F5" s="18">
        <v>4747.5498046875</v>
      </c>
      <c r="G5" s="18">
        <v>0</v>
      </c>
      <c r="H5" s="18"/>
      <c r="I5" s="18"/>
      <c r="J5" s="18"/>
      <c r="K5" s="18"/>
      <c r="L5" s="18"/>
      <c r="M5" s="18"/>
      <c r="N5" s="18"/>
    </row>
    <row r="6" spans="1:15" ht="14.25" customHeight="1" x14ac:dyDescent="0.3">
      <c r="A6" s="17">
        <v>39346</v>
      </c>
      <c r="B6" s="18">
        <v>4752.9501953125</v>
      </c>
      <c r="C6" s="18">
        <v>4855.7001953125</v>
      </c>
      <c r="D6" s="18">
        <v>4733.7001953125</v>
      </c>
      <c r="E6" s="19">
        <v>4837.5498046875</v>
      </c>
      <c r="F6" s="18">
        <v>4837.5498046875</v>
      </c>
      <c r="G6" s="18">
        <v>0</v>
      </c>
      <c r="H6" s="19">
        <f t="shared" ref="H6:H260" si="0">AVERAGE(E2:E6)</f>
        <v>4671.6599609374998</v>
      </c>
      <c r="I6" s="18"/>
      <c r="J6" s="18"/>
      <c r="K6" s="18"/>
      <c r="L6" s="18"/>
      <c r="M6" s="18"/>
      <c r="N6" s="18"/>
    </row>
    <row r="7" spans="1:15" ht="14.25" customHeight="1" x14ac:dyDescent="0.3">
      <c r="A7" s="17">
        <v>39349</v>
      </c>
      <c r="B7" s="18">
        <v>4837.14990234375</v>
      </c>
      <c r="C7" s="18">
        <v>4941.14990234375</v>
      </c>
      <c r="D7" s="18">
        <v>4837.14990234375</v>
      </c>
      <c r="E7" s="19">
        <v>4932.2001953125</v>
      </c>
      <c r="F7" s="18">
        <v>4932.2001953125</v>
      </c>
      <c r="G7" s="18">
        <v>0</v>
      </c>
      <c r="H7" s="19">
        <f t="shared" si="0"/>
        <v>4759.1700195312496</v>
      </c>
      <c r="I7" s="18"/>
      <c r="J7" s="18"/>
      <c r="K7" s="18"/>
      <c r="L7" s="18"/>
      <c r="M7" s="18"/>
      <c r="N7" s="18"/>
    </row>
    <row r="8" spans="1:15" ht="14.25" customHeight="1" x14ac:dyDescent="0.3">
      <c r="A8" s="17">
        <v>39350</v>
      </c>
      <c r="B8" s="18">
        <v>4939.10009765625</v>
      </c>
      <c r="C8" s="18">
        <v>4953.89990234375</v>
      </c>
      <c r="D8" s="18">
        <v>4878.14990234375</v>
      </c>
      <c r="E8" s="19">
        <v>4938.85009765625</v>
      </c>
      <c r="F8" s="18">
        <v>4938.85009765625</v>
      </c>
      <c r="G8" s="18">
        <v>0</v>
      </c>
      <c r="H8" s="19">
        <f t="shared" si="0"/>
        <v>4837.7</v>
      </c>
      <c r="I8" s="18"/>
      <c r="J8" s="18"/>
      <c r="K8" s="18"/>
      <c r="L8" s="18"/>
      <c r="M8" s="18"/>
      <c r="N8" s="18"/>
    </row>
    <row r="9" spans="1:15" ht="14.25" customHeight="1" x14ac:dyDescent="0.3">
      <c r="A9" s="17">
        <v>39351</v>
      </c>
      <c r="B9" s="18">
        <v>4937.60009765625</v>
      </c>
      <c r="C9" s="18">
        <v>4980.85009765625</v>
      </c>
      <c r="D9" s="18">
        <v>4930.35009765625</v>
      </c>
      <c r="E9" s="19">
        <v>4940.5</v>
      </c>
      <c r="F9" s="18">
        <v>4940.5</v>
      </c>
      <c r="G9" s="18">
        <v>0</v>
      </c>
      <c r="H9" s="19">
        <f t="shared" si="0"/>
        <v>4879.3299804687504</v>
      </c>
      <c r="I9" s="18"/>
      <c r="J9" s="18"/>
      <c r="K9" s="18"/>
      <c r="L9" s="18"/>
      <c r="M9" s="18"/>
      <c r="N9" s="18"/>
    </row>
    <row r="10" spans="1:15" ht="14.25" customHeight="1" x14ac:dyDescent="0.3">
      <c r="A10" s="17">
        <v>39352</v>
      </c>
      <c r="B10" s="18">
        <v>4942.7001953125</v>
      </c>
      <c r="C10" s="18">
        <v>5016.39990234375</v>
      </c>
      <c r="D10" s="18">
        <v>4942.7001953125</v>
      </c>
      <c r="E10" s="19">
        <v>5000.5498046875</v>
      </c>
      <c r="F10" s="18">
        <v>5000.5498046875</v>
      </c>
      <c r="G10" s="18">
        <v>0</v>
      </c>
      <c r="H10" s="19">
        <f t="shared" si="0"/>
        <v>4929.9299804687498</v>
      </c>
      <c r="I10" s="18"/>
      <c r="J10" s="18"/>
      <c r="K10" s="18"/>
      <c r="L10" s="18"/>
      <c r="M10" s="18"/>
      <c r="N10" s="18"/>
    </row>
    <row r="11" spans="1:15" ht="14.25" customHeight="1" x14ac:dyDescent="0.3">
      <c r="A11" s="17">
        <v>39353</v>
      </c>
      <c r="B11" s="18">
        <v>4996.4501953125</v>
      </c>
      <c r="C11" s="18">
        <v>5055.7998046875</v>
      </c>
      <c r="D11" s="18">
        <v>4996.4501953125</v>
      </c>
      <c r="E11" s="19">
        <v>5021.35009765625</v>
      </c>
      <c r="F11" s="18">
        <v>5021.35009765625</v>
      </c>
      <c r="G11" s="18">
        <v>0</v>
      </c>
      <c r="H11" s="19">
        <f t="shared" si="0"/>
        <v>4966.6900390624996</v>
      </c>
      <c r="I11" s="18"/>
      <c r="J11" s="18"/>
      <c r="K11" s="18"/>
      <c r="L11" s="18"/>
      <c r="M11" s="18"/>
      <c r="N11" s="18"/>
    </row>
    <row r="12" spans="1:15" ht="14.25" customHeight="1" x14ac:dyDescent="0.3">
      <c r="A12" s="17">
        <v>39356</v>
      </c>
      <c r="B12" s="18">
        <v>5021.5</v>
      </c>
      <c r="C12" s="18">
        <v>5089.2998046875</v>
      </c>
      <c r="D12" s="18">
        <v>5001.35009765625</v>
      </c>
      <c r="E12" s="19">
        <v>5068.9501953125</v>
      </c>
      <c r="F12" s="18">
        <v>5068.9501953125</v>
      </c>
      <c r="G12" s="18">
        <v>0</v>
      </c>
      <c r="H12" s="19">
        <f t="shared" si="0"/>
        <v>4994.0400390625</v>
      </c>
      <c r="I12" s="18"/>
      <c r="J12" s="18"/>
      <c r="K12" s="18"/>
      <c r="L12" s="18"/>
      <c r="M12" s="18"/>
      <c r="N12" s="18"/>
    </row>
    <row r="13" spans="1:15" ht="14.25" customHeight="1" x14ac:dyDescent="0.3">
      <c r="A13" s="17">
        <v>39358</v>
      </c>
      <c r="B13" s="18">
        <v>5069</v>
      </c>
      <c r="C13" s="18">
        <v>5261.35009765625</v>
      </c>
      <c r="D13" s="18">
        <v>5034.14990234375</v>
      </c>
      <c r="E13" s="19">
        <v>5210.7998046875</v>
      </c>
      <c r="F13" s="18">
        <v>5210.7998046875</v>
      </c>
      <c r="G13" s="18">
        <v>0</v>
      </c>
      <c r="H13" s="19">
        <f t="shared" si="0"/>
        <v>5048.4299804687498</v>
      </c>
      <c r="I13" s="18"/>
      <c r="J13" s="18"/>
      <c r="K13" s="18"/>
      <c r="L13" s="18"/>
      <c r="M13" s="18"/>
      <c r="N13" s="18"/>
    </row>
    <row r="14" spans="1:15" ht="14.25" customHeight="1" x14ac:dyDescent="0.3">
      <c r="A14" s="17">
        <v>39359</v>
      </c>
      <c r="B14" s="18">
        <v>5211.64990234375</v>
      </c>
      <c r="C14" s="18">
        <v>5233.10009765625</v>
      </c>
      <c r="D14" s="18">
        <v>5126.0498046875</v>
      </c>
      <c r="E14" s="19">
        <v>5208.64990234375</v>
      </c>
      <c r="F14" s="18">
        <v>5208.64990234375</v>
      </c>
      <c r="G14" s="18">
        <v>0</v>
      </c>
      <c r="H14" s="19">
        <f t="shared" si="0"/>
        <v>5102.0599609375004</v>
      </c>
      <c r="I14" s="18"/>
      <c r="J14" s="18"/>
      <c r="K14" s="18"/>
      <c r="L14" s="18"/>
      <c r="M14" s="18"/>
      <c r="N14" s="18"/>
    </row>
    <row r="15" spans="1:15" ht="14.25" customHeight="1" x14ac:dyDescent="0.3">
      <c r="A15" s="17">
        <v>39360</v>
      </c>
      <c r="B15" s="18">
        <v>5208.14990234375</v>
      </c>
      <c r="C15" s="18">
        <v>5248.5498046875</v>
      </c>
      <c r="D15" s="18">
        <v>5164.5</v>
      </c>
      <c r="E15" s="19">
        <v>5185.85009765625</v>
      </c>
      <c r="F15" s="18">
        <v>5185.85009765625</v>
      </c>
      <c r="G15" s="18">
        <v>0</v>
      </c>
      <c r="H15" s="19">
        <f t="shared" si="0"/>
        <v>5139.1200195312504</v>
      </c>
      <c r="I15" s="18"/>
      <c r="J15" s="18"/>
      <c r="K15" s="18"/>
      <c r="L15" s="18"/>
      <c r="M15" s="18"/>
      <c r="N15" s="18"/>
    </row>
    <row r="16" spans="1:15" ht="14.25" customHeight="1" x14ac:dyDescent="0.3">
      <c r="A16" s="17">
        <v>39363</v>
      </c>
      <c r="B16" s="18">
        <v>5186.25</v>
      </c>
      <c r="C16" s="18">
        <v>5249.2998046875</v>
      </c>
      <c r="D16" s="18">
        <v>5024.75</v>
      </c>
      <c r="E16" s="19">
        <v>5085.10009765625</v>
      </c>
      <c r="F16" s="18">
        <v>5085.10009765625</v>
      </c>
      <c r="G16" s="18">
        <v>0</v>
      </c>
      <c r="H16" s="19">
        <f t="shared" si="0"/>
        <v>5151.8700195312504</v>
      </c>
      <c r="I16" s="18"/>
      <c r="J16" s="18"/>
      <c r="K16" s="18"/>
      <c r="L16" s="18">
        <f>RSI!I16</f>
        <v>85.068626791361098</v>
      </c>
      <c r="M16" s="18"/>
      <c r="N16" s="18"/>
    </row>
    <row r="17" spans="1:15" ht="14.25" customHeight="1" x14ac:dyDescent="0.3">
      <c r="A17" s="17">
        <v>39364</v>
      </c>
      <c r="B17" s="18">
        <v>5062.64990234375</v>
      </c>
      <c r="C17" s="18">
        <v>5348.7001953125</v>
      </c>
      <c r="D17" s="18">
        <v>5000.9501953125</v>
      </c>
      <c r="E17" s="19">
        <v>5327.25</v>
      </c>
      <c r="F17" s="18">
        <v>5327.25</v>
      </c>
      <c r="G17" s="18">
        <v>0</v>
      </c>
      <c r="H17" s="19">
        <f t="shared" si="0"/>
        <v>5203.5299804687502</v>
      </c>
      <c r="I17" s="18"/>
      <c r="J17" s="18"/>
      <c r="K17" s="18"/>
      <c r="L17" s="18">
        <f>RSI!I17</f>
        <v>87.825095438259297</v>
      </c>
      <c r="M17" s="18"/>
      <c r="N17" s="18"/>
    </row>
    <row r="18" spans="1:15" ht="14.25" customHeight="1" x14ac:dyDescent="0.3">
      <c r="A18" s="17">
        <v>39365</v>
      </c>
      <c r="B18" s="18">
        <v>5328.14990234375</v>
      </c>
      <c r="C18" s="18">
        <v>5454.7001953125</v>
      </c>
      <c r="D18" s="18">
        <v>5328.14990234375</v>
      </c>
      <c r="E18" s="19">
        <v>5441.4501953125</v>
      </c>
      <c r="F18" s="18">
        <v>5441.4501953125</v>
      </c>
      <c r="G18" s="18">
        <v>0</v>
      </c>
      <c r="H18" s="19">
        <f t="shared" si="0"/>
        <v>5249.6600585937504</v>
      </c>
      <c r="I18" s="18"/>
      <c r="J18" s="18"/>
      <c r="K18" s="18"/>
      <c r="L18" s="18">
        <f>RSI!I18</f>
        <v>86.913089960210527</v>
      </c>
      <c r="M18" s="18"/>
      <c r="N18" s="18"/>
    </row>
    <row r="19" spans="1:15" ht="14.25" customHeight="1" x14ac:dyDescent="0.3">
      <c r="A19" s="17">
        <v>39366</v>
      </c>
      <c r="B19" s="18">
        <v>5438.89990234375</v>
      </c>
      <c r="C19" s="18">
        <v>5532.75</v>
      </c>
      <c r="D19" s="18">
        <v>5424.25</v>
      </c>
      <c r="E19" s="19">
        <v>5524.85009765625</v>
      </c>
      <c r="F19" s="18">
        <v>5524.85009765625</v>
      </c>
      <c r="G19" s="18">
        <v>0</v>
      </c>
      <c r="H19" s="19">
        <f t="shared" si="0"/>
        <v>5312.9000976562502</v>
      </c>
      <c r="I19" s="18"/>
      <c r="J19" s="18"/>
      <c r="K19" s="18"/>
      <c r="L19" s="18">
        <f>RSI!I19</f>
        <v>87.780719079427968</v>
      </c>
      <c r="M19" s="18"/>
      <c r="N19" s="18"/>
    </row>
    <row r="20" spans="1:15" ht="14.25" customHeight="1" x14ac:dyDescent="0.3">
      <c r="A20" s="17">
        <v>39367</v>
      </c>
      <c r="B20" s="18">
        <v>5525.2998046875</v>
      </c>
      <c r="C20" s="18">
        <v>5549.2998046875</v>
      </c>
      <c r="D20" s="18">
        <v>5402.60009765625</v>
      </c>
      <c r="E20" s="19">
        <v>5428.25</v>
      </c>
      <c r="F20" s="18">
        <v>5428.25</v>
      </c>
      <c r="G20" s="18">
        <v>0</v>
      </c>
      <c r="H20" s="19">
        <f t="shared" si="0"/>
        <v>5361.3800781250002</v>
      </c>
      <c r="I20" s="18"/>
      <c r="J20" s="18"/>
      <c r="K20" s="18"/>
      <c r="L20" s="18">
        <f>RSI!I20</f>
        <v>78.527977723843946</v>
      </c>
      <c r="M20" s="18"/>
      <c r="N20" s="18"/>
    </row>
    <row r="21" spans="1:15" ht="14.25" customHeight="1" x14ac:dyDescent="0.3">
      <c r="A21" s="17">
        <v>39370</v>
      </c>
      <c r="B21" s="18">
        <v>5428.35009765625</v>
      </c>
      <c r="C21" s="18">
        <v>5682.64990234375</v>
      </c>
      <c r="D21" s="18">
        <v>5419.89990234375</v>
      </c>
      <c r="E21" s="19">
        <v>5670.39990234375</v>
      </c>
      <c r="F21" s="18">
        <v>5670.39990234375</v>
      </c>
      <c r="G21" s="18">
        <v>0</v>
      </c>
      <c r="H21" s="19">
        <f t="shared" si="0"/>
        <v>5478.4400390624996</v>
      </c>
      <c r="I21" s="18"/>
      <c r="J21" s="18"/>
      <c r="K21" s="18"/>
      <c r="L21" s="18">
        <f>RSI!I21</f>
        <v>81.205619448367372</v>
      </c>
      <c r="M21" s="18"/>
      <c r="N21" s="18">
        <f>CCI!I21</f>
        <v>149.00076358337165</v>
      </c>
    </row>
    <row r="22" spans="1:15" ht="14.25" customHeight="1" x14ac:dyDescent="0.3">
      <c r="A22" s="17">
        <v>39371</v>
      </c>
      <c r="B22" s="18">
        <v>5670.64990234375</v>
      </c>
      <c r="C22" s="18">
        <v>5708.35009765625</v>
      </c>
      <c r="D22" s="18">
        <v>5578.4501953125</v>
      </c>
      <c r="E22" s="19">
        <v>5668.0498046875</v>
      </c>
      <c r="F22" s="18">
        <v>5668.0498046875</v>
      </c>
      <c r="G22" s="18">
        <v>0</v>
      </c>
      <c r="H22" s="19">
        <f t="shared" si="0"/>
        <v>5546.6</v>
      </c>
      <c r="I22" s="18"/>
      <c r="J22" s="18"/>
      <c r="K22" s="18"/>
      <c r="L22" s="18">
        <f>RSI!I22</f>
        <v>80.937632972277129</v>
      </c>
      <c r="M22" s="18"/>
      <c r="N22" s="18">
        <f>CCI!I22</f>
        <v>148.30960414949706</v>
      </c>
    </row>
    <row r="23" spans="1:15" ht="14.25" customHeight="1" x14ac:dyDescent="0.3">
      <c r="A23" s="17">
        <v>39372</v>
      </c>
      <c r="B23" s="18">
        <v>5658.89990234375</v>
      </c>
      <c r="C23" s="18">
        <v>5658.89990234375</v>
      </c>
      <c r="D23" s="18">
        <v>5107.2998046875</v>
      </c>
      <c r="E23" s="19">
        <v>5559.2998046875</v>
      </c>
      <c r="F23" s="18">
        <v>5559.2998046875</v>
      </c>
      <c r="G23" s="18">
        <v>0</v>
      </c>
      <c r="H23" s="19">
        <f t="shared" si="0"/>
        <v>5570.169921875</v>
      </c>
      <c r="I23" s="18"/>
      <c r="J23" s="18"/>
      <c r="K23" s="18"/>
      <c r="L23" s="18">
        <f>RSI!I23</f>
        <v>74.066583412713243</v>
      </c>
      <c r="M23" s="18"/>
      <c r="N23" s="18">
        <f>CCI!I23</f>
        <v>83.569894775887548</v>
      </c>
    </row>
    <row r="24" spans="1:15" ht="14.25" customHeight="1" x14ac:dyDescent="0.3">
      <c r="A24" s="17">
        <v>39373</v>
      </c>
      <c r="B24" s="18">
        <v>5551.10009765625</v>
      </c>
      <c r="C24" s="18">
        <v>5736.7998046875</v>
      </c>
      <c r="D24" s="18">
        <v>5269.64990234375</v>
      </c>
      <c r="E24" s="19">
        <v>5351</v>
      </c>
      <c r="F24" s="18">
        <v>5351</v>
      </c>
      <c r="G24" s="18">
        <v>0</v>
      </c>
      <c r="H24" s="19">
        <f t="shared" si="0"/>
        <v>5535.39990234375</v>
      </c>
      <c r="I24" s="18"/>
      <c r="J24" s="18"/>
      <c r="K24" s="18"/>
      <c r="L24" s="18">
        <f>RSI!I24</f>
        <v>62.220605041879445</v>
      </c>
      <c r="M24" s="18"/>
      <c r="N24" s="18">
        <f>CCI!I24</f>
        <v>79.023461162485319</v>
      </c>
    </row>
    <row r="25" spans="1:15" ht="14.25" customHeight="1" x14ac:dyDescent="0.3">
      <c r="A25" s="17">
        <v>39374</v>
      </c>
      <c r="B25" s="18">
        <v>5360.35009765625</v>
      </c>
      <c r="C25" s="18">
        <v>5390.85009765625</v>
      </c>
      <c r="D25" s="18">
        <v>5101.75</v>
      </c>
      <c r="E25" s="19">
        <v>5215.2998046875</v>
      </c>
      <c r="F25" s="18">
        <v>5215.2998046875</v>
      </c>
      <c r="G25" s="18">
        <v>0</v>
      </c>
      <c r="H25" s="19">
        <f t="shared" si="0"/>
        <v>5492.8098632812498</v>
      </c>
      <c r="I25" s="18"/>
      <c r="J25" s="18"/>
      <c r="K25" s="18"/>
      <c r="L25" s="18">
        <f>RSI!I25</f>
        <v>56.261493726510082</v>
      </c>
      <c r="M25" s="18"/>
      <c r="N25" s="18">
        <f>CCI!I25</f>
        <v>7.0647445010651966</v>
      </c>
    </row>
    <row r="26" spans="1:15" ht="14.25" customHeight="1" x14ac:dyDescent="0.3">
      <c r="A26" s="17">
        <v>39377</v>
      </c>
      <c r="B26" s="18">
        <v>5202.75</v>
      </c>
      <c r="C26" s="18">
        <v>5247.39990234375</v>
      </c>
      <c r="D26" s="18">
        <v>5070.89990234375</v>
      </c>
      <c r="E26" s="19">
        <v>5184</v>
      </c>
      <c r="F26" s="18">
        <v>5184</v>
      </c>
      <c r="G26" s="18">
        <v>0</v>
      </c>
      <c r="H26" s="19">
        <f t="shared" si="0"/>
        <v>5395.5298828124996</v>
      </c>
      <c r="I26" s="18"/>
      <c r="J26" s="18"/>
      <c r="K26" s="18"/>
      <c r="L26" s="18">
        <f>RSI!I26</f>
        <v>53.753788487077713</v>
      </c>
      <c r="M26" s="18"/>
      <c r="N26" s="18">
        <f>CCI!I26</f>
        <v>-23.076395318177092</v>
      </c>
    </row>
    <row r="27" spans="1:15" ht="14.25" customHeight="1" x14ac:dyDescent="0.3">
      <c r="A27" s="17">
        <v>39378</v>
      </c>
      <c r="B27" s="18">
        <v>5185.2998046875</v>
      </c>
      <c r="C27" s="18">
        <v>5488.5</v>
      </c>
      <c r="D27" s="18">
        <v>5176.85009765625</v>
      </c>
      <c r="E27" s="19">
        <v>5473.7001953125</v>
      </c>
      <c r="F27" s="18">
        <v>5473.7001953125</v>
      </c>
      <c r="G27" s="18">
        <v>0</v>
      </c>
      <c r="H27" s="19">
        <f t="shared" si="0"/>
        <v>5356.6599609374998</v>
      </c>
      <c r="I27" s="19">
        <f t="shared" ref="I27:I281" si="1">AVERAGE(E2:E27)</f>
        <v>5145.9480731670674</v>
      </c>
      <c r="J27" s="18">
        <f t="shared" ref="J27:J281" si="2">IF(AND(H27&gt;I27,H28&lt;I28),1,IF(AND(H27&lt;I27,H28&gt;I28),-1,0))</f>
        <v>0</v>
      </c>
      <c r="K27" s="18">
        <f t="shared" ref="K27:K281" si="3">IF(J27=0,K28,J27)</f>
        <v>1</v>
      </c>
      <c r="L27" s="18">
        <f>RSI!I27</f>
        <v>57.823020329217201</v>
      </c>
      <c r="M27" s="18">
        <f>MACD!E27</f>
        <v>197.4183518282216</v>
      </c>
      <c r="N27" s="18">
        <f>CCI!I27</f>
        <v>45.010348454252203</v>
      </c>
      <c r="O27" s="21">
        <f>PL!Q27</f>
        <v>134.89990234375</v>
      </c>
    </row>
    <row r="28" spans="1:15" ht="14.25" customHeight="1" x14ac:dyDescent="0.3">
      <c r="A28" s="17">
        <v>39379</v>
      </c>
      <c r="B28" s="18">
        <v>5477.60009765625</v>
      </c>
      <c r="C28" s="18">
        <v>5577.89990234375</v>
      </c>
      <c r="D28" s="18">
        <v>5419.39990234375</v>
      </c>
      <c r="E28" s="19">
        <v>5496.14990234375</v>
      </c>
      <c r="F28" s="18">
        <v>5496.14990234375</v>
      </c>
      <c r="G28" s="18">
        <v>0</v>
      </c>
      <c r="H28" s="19">
        <f t="shared" si="0"/>
        <v>5344.0299804687502</v>
      </c>
      <c r="I28" s="19">
        <f t="shared" si="1"/>
        <v>5184.4673039362979</v>
      </c>
      <c r="J28" s="18">
        <f t="shared" si="2"/>
        <v>0</v>
      </c>
      <c r="K28" s="18">
        <f t="shared" si="3"/>
        <v>1</v>
      </c>
      <c r="L28" s="18">
        <f>RSI!I28</f>
        <v>58.452900918449039</v>
      </c>
      <c r="M28" s="18">
        <f>MACD!E28</f>
        <v>194.98262595421329</v>
      </c>
      <c r="N28" s="18">
        <f>CCI!I28</f>
        <v>78.317522400340508</v>
      </c>
      <c r="O28" s="21">
        <f>PL!Q28</f>
        <v>0</v>
      </c>
    </row>
    <row r="29" spans="1:15" ht="14.25" customHeight="1" x14ac:dyDescent="0.3">
      <c r="A29" s="17">
        <v>39380</v>
      </c>
      <c r="B29" s="18">
        <v>5499.0498046875</v>
      </c>
      <c r="C29" s="18">
        <v>5605.9501953125</v>
      </c>
      <c r="D29" s="18">
        <v>5469.2998046875</v>
      </c>
      <c r="E29" s="19">
        <v>5568.9501953125</v>
      </c>
      <c r="F29" s="18">
        <v>5568.9501953125</v>
      </c>
      <c r="G29" s="18">
        <v>0</v>
      </c>
      <c r="H29" s="19">
        <f t="shared" si="0"/>
        <v>5387.6200195312504</v>
      </c>
      <c r="I29" s="19">
        <f t="shared" si="1"/>
        <v>5223.8038423978369</v>
      </c>
      <c r="J29" s="18">
        <f t="shared" si="2"/>
        <v>0</v>
      </c>
      <c r="K29" s="18">
        <f t="shared" si="3"/>
        <v>1</v>
      </c>
      <c r="L29" s="18">
        <f>RSI!I29</f>
        <v>60.941964934457467</v>
      </c>
      <c r="M29" s="18">
        <f>MACD!E29</f>
        <v>196.65970026747709</v>
      </c>
      <c r="N29" s="18">
        <f>CCI!I29</f>
        <v>87.52963448980536</v>
      </c>
      <c r="O29" s="21">
        <f>PL!Q29</f>
        <v>0</v>
      </c>
    </row>
    <row r="30" spans="1:15" ht="14.25" customHeight="1" x14ac:dyDescent="0.3">
      <c r="A30" s="17">
        <v>39381</v>
      </c>
      <c r="B30" s="18">
        <v>5564.25</v>
      </c>
      <c r="C30" s="18">
        <v>5716.89990234375</v>
      </c>
      <c r="D30" s="18">
        <v>5513.35009765625</v>
      </c>
      <c r="E30" s="19">
        <v>5702.2998046875</v>
      </c>
      <c r="F30" s="18">
        <v>5702.2998046875</v>
      </c>
      <c r="G30" s="18">
        <v>0</v>
      </c>
      <c r="H30" s="19">
        <f t="shared" si="0"/>
        <v>5485.02001953125</v>
      </c>
      <c r="I30" s="19">
        <f t="shared" si="1"/>
        <v>5261.1096003605771</v>
      </c>
      <c r="J30" s="18">
        <f t="shared" si="2"/>
        <v>0</v>
      </c>
      <c r="K30" s="18">
        <f t="shared" si="3"/>
        <v>1</v>
      </c>
      <c r="L30" s="18">
        <f>RSI!I30</f>
        <v>67.305961429827491</v>
      </c>
      <c r="M30" s="18">
        <f>MACD!E30</f>
        <v>206.37008687026355</v>
      </c>
      <c r="N30" s="18">
        <f>CCI!I30</f>
        <v>113.31225360057238</v>
      </c>
      <c r="O30" s="21">
        <f>PL!Q30</f>
        <v>0</v>
      </c>
    </row>
    <row r="31" spans="1:15" ht="14.25" customHeight="1" x14ac:dyDescent="0.3">
      <c r="A31" s="17">
        <v>39384</v>
      </c>
      <c r="B31" s="18">
        <v>5708.89990234375</v>
      </c>
      <c r="C31" s="18">
        <v>5922.5</v>
      </c>
      <c r="D31" s="18">
        <v>5708.89990234375</v>
      </c>
      <c r="E31" s="19">
        <v>5905.89990234375</v>
      </c>
      <c r="F31" s="18">
        <v>5905.89990234375</v>
      </c>
      <c r="G31" s="18">
        <v>0</v>
      </c>
      <c r="H31" s="19">
        <f t="shared" si="0"/>
        <v>5629.4</v>
      </c>
      <c r="I31" s="19">
        <f t="shared" si="1"/>
        <v>5305.6615271935098</v>
      </c>
      <c r="J31" s="18">
        <f t="shared" si="2"/>
        <v>0</v>
      </c>
      <c r="K31" s="18">
        <f t="shared" si="3"/>
        <v>1</v>
      </c>
      <c r="L31" s="18">
        <f>RSI!I31</f>
        <v>66.58355357044401</v>
      </c>
      <c r="M31" s="18">
        <f>MACD!E31</f>
        <v>227.86774699180296</v>
      </c>
      <c r="N31" s="18">
        <f>CCI!I31</f>
        <v>173.22024832010939</v>
      </c>
      <c r="O31" s="21">
        <f>PL!Q31</f>
        <v>0</v>
      </c>
    </row>
    <row r="32" spans="1:15" ht="14.25" customHeight="1" x14ac:dyDescent="0.3">
      <c r="A32" s="17">
        <v>39385</v>
      </c>
      <c r="B32" s="18">
        <v>5917.5498046875</v>
      </c>
      <c r="C32" s="18">
        <v>5976</v>
      </c>
      <c r="D32" s="18">
        <v>5833.89990234375</v>
      </c>
      <c r="E32" s="19">
        <v>5868.75</v>
      </c>
      <c r="F32" s="18">
        <v>5868.75</v>
      </c>
      <c r="G32" s="18">
        <v>0</v>
      </c>
      <c r="H32" s="19">
        <f t="shared" si="0"/>
        <v>5708.4099609374998</v>
      </c>
      <c r="I32" s="19">
        <f t="shared" si="1"/>
        <v>5345.3230731670674</v>
      </c>
      <c r="J32" s="18">
        <f t="shared" si="2"/>
        <v>0</v>
      </c>
      <c r="K32" s="18">
        <f t="shared" si="3"/>
        <v>1</v>
      </c>
      <c r="L32" s="18">
        <f>RSI!I32</f>
        <v>62.811822522783146</v>
      </c>
      <c r="M32" s="18">
        <f>MACD!E32</f>
        <v>239.15033468362981</v>
      </c>
      <c r="N32" s="18">
        <f>CCI!I32</f>
        <v>172.90880653954343</v>
      </c>
      <c r="O32" s="21">
        <f>PL!Q32</f>
        <v>0</v>
      </c>
    </row>
    <row r="33" spans="1:15" ht="14.25" customHeight="1" x14ac:dyDescent="0.3">
      <c r="A33" s="17">
        <v>39386</v>
      </c>
      <c r="B33" s="18">
        <v>5868.89990234375</v>
      </c>
      <c r="C33" s="18">
        <v>5952.25</v>
      </c>
      <c r="D33" s="18">
        <v>5861.2998046875</v>
      </c>
      <c r="E33" s="19">
        <v>5900.64990234375</v>
      </c>
      <c r="F33" s="18">
        <v>5900.64990234375</v>
      </c>
      <c r="G33" s="18">
        <v>0</v>
      </c>
      <c r="H33" s="19">
        <f t="shared" si="0"/>
        <v>5789.3099609375004</v>
      </c>
      <c r="I33" s="19">
        <f t="shared" si="1"/>
        <v>5382.5711388221152</v>
      </c>
      <c r="J33" s="18">
        <f t="shared" si="2"/>
        <v>0</v>
      </c>
      <c r="K33" s="18">
        <f t="shared" si="3"/>
        <v>1</v>
      </c>
      <c r="L33" s="18">
        <f>RSI!I33</f>
        <v>61.626752537637032</v>
      </c>
      <c r="M33" s="18">
        <f>MACD!E33</f>
        <v>247.80933053018998</v>
      </c>
      <c r="N33" s="18">
        <f>CCI!I33</f>
        <v>156.50010043908316</v>
      </c>
      <c r="O33" s="21">
        <f>PL!Q33</f>
        <v>0</v>
      </c>
    </row>
    <row r="34" spans="1:15" ht="14.25" customHeight="1" x14ac:dyDescent="0.3">
      <c r="A34" s="17">
        <v>39387</v>
      </c>
      <c r="B34" s="18">
        <v>5903.7998046875</v>
      </c>
      <c r="C34" s="18">
        <v>6011.9501953125</v>
      </c>
      <c r="D34" s="18">
        <v>5837.2001953125</v>
      </c>
      <c r="E34" s="19">
        <v>5866.4501953125</v>
      </c>
      <c r="F34" s="18">
        <v>5866.4501953125</v>
      </c>
      <c r="G34" s="18">
        <v>0</v>
      </c>
      <c r="H34" s="19">
        <f t="shared" si="0"/>
        <v>5848.8099609375004</v>
      </c>
      <c r="I34" s="19">
        <f t="shared" si="1"/>
        <v>5418.2480656550479</v>
      </c>
      <c r="J34" s="18">
        <f t="shared" si="2"/>
        <v>0</v>
      </c>
      <c r="K34" s="18">
        <f t="shared" si="3"/>
        <v>1</v>
      </c>
      <c r="L34" s="18">
        <f>RSI!I34</f>
        <v>64.101834834706494</v>
      </c>
      <c r="M34" s="18">
        <f>MACD!E34</f>
        <v>249.04122437294791</v>
      </c>
      <c r="N34" s="18">
        <f>CCI!I34</f>
        <v>136.90505317108517</v>
      </c>
      <c r="O34" s="21">
        <f>PL!Q34</f>
        <v>0</v>
      </c>
    </row>
    <row r="35" spans="1:15" ht="14.25" customHeight="1" x14ac:dyDescent="0.3">
      <c r="A35" s="17">
        <v>39388</v>
      </c>
      <c r="B35" s="18">
        <v>5854.85009765625</v>
      </c>
      <c r="C35" s="18">
        <v>5944.75</v>
      </c>
      <c r="D35" s="18">
        <v>5714.25</v>
      </c>
      <c r="E35" s="19">
        <v>5932.39990234375</v>
      </c>
      <c r="F35" s="18">
        <v>5932.39990234375</v>
      </c>
      <c r="G35" s="18">
        <v>0</v>
      </c>
      <c r="H35" s="19">
        <f t="shared" si="0"/>
        <v>5894.8299804687504</v>
      </c>
      <c r="I35" s="19">
        <f t="shared" si="1"/>
        <v>5456.3980618990381</v>
      </c>
      <c r="J35" s="18">
        <f t="shared" si="2"/>
        <v>0</v>
      </c>
      <c r="K35" s="18">
        <f t="shared" si="3"/>
        <v>1</v>
      </c>
      <c r="L35" s="18">
        <f>RSI!I35</f>
        <v>59.509988593174768</v>
      </c>
      <c r="M35" s="18">
        <f>MACD!E35</f>
        <v>252.42925202577317</v>
      </c>
      <c r="N35" s="18">
        <f>CCI!I35</f>
        <v>108.08681398969674</v>
      </c>
      <c r="O35" s="21">
        <f>PL!Q35</f>
        <v>0</v>
      </c>
    </row>
    <row r="36" spans="1:15" ht="14.25" customHeight="1" x14ac:dyDescent="0.3">
      <c r="A36" s="17">
        <v>39391</v>
      </c>
      <c r="B36" s="18">
        <v>5931.89990234375</v>
      </c>
      <c r="C36" s="18">
        <v>5948.5498046875</v>
      </c>
      <c r="D36" s="18">
        <v>5819.60009765625</v>
      </c>
      <c r="E36" s="19">
        <v>5847.2998046875</v>
      </c>
      <c r="F36" s="18">
        <v>5847.2998046875</v>
      </c>
      <c r="G36" s="18">
        <v>0</v>
      </c>
      <c r="H36" s="19">
        <f t="shared" si="0"/>
        <v>5883.1099609374996</v>
      </c>
      <c r="I36" s="19">
        <f t="shared" si="1"/>
        <v>5488.9653695913457</v>
      </c>
      <c r="J36" s="18">
        <f t="shared" si="2"/>
        <v>0</v>
      </c>
      <c r="K36" s="18">
        <f t="shared" si="3"/>
        <v>1</v>
      </c>
      <c r="L36" s="18">
        <f>RSI!I36</f>
        <v>56.13765176771139</v>
      </c>
      <c r="M36" s="18">
        <f>MACD!E36</f>
        <v>245.41839123388945</v>
      </c>
      <c r="N36" s="18">
        <f>CCI!I36</f>
        <v>99.036667540993761</v>
      </c>
      <c r="O36" s="21">
        <f>PL!Q36</f>
        <v>0</v>
      </c>
    </row>
    <row r="37" spans="1:15" ht="14.25" customHeight="1" x14ac:dyDescent="0.3">
      <c r="A37" s="17">
        <v>39392</v>
      </c>
      <c r="B37" s="18">
        <v>5847.10009765625</v>
      </c>
      <c r="C37" s="18">
        <v>5957.2001953125</v>
      </c>
      <c r="D37" s="18">
        <v>5759.9501953125</v>
      </c>
      <c r="E37" s="19">
        <v>5786.5</v>
      </c>
      <c r="F37" s="18">
        <v>5786.5</v>
      </c>
      <c r="G37" s="18">
        <v>0</v>
      </c>
      <c r="H37" s="19">
        <f t="shared" si="0"/>
        <v>5866.6599609374998</v>
      </c>
      <c r="I37" s="19">
        <f t="shared" si="1"/>
        <v>5518.3942119891826</v>
      </c>
      <c r="J37" s="18">
        <f t="shared" si="2"/>
        <v>0</v>
      </c>
      <c r="K37" s="18">
        <f t="shared" si="3"/>
        <v>1</v>
      </c>
      <c r="L37" s="18">
        <f>RSI!I37</f>
        <v>58.043630384305281</v>
      </c>
      <c r="M37" s="18">
        <f>MACD!E37</f>
        <v>232.2786339291797</v>
      </c>
      <c r="N37" s="18">
        <f>CCI!I37</f>
        <v>77.692180005554491</v>
      </c>
      <c r="O37" s="21">
        <f>PL!Q37</f>
        <v>0</v>
      </c>
    </row>
    <row r="38" spans="1:15" ht="14.25" customHeight="1" x14ac:dyDescent="0.3">
      <c r="A38" s="17">
        <v>39393</v>
      </c>
      <c r="B38" s="18">
        <v>5782.39990234375</v>
      </c>
      <c r="C38" s="18">
        <v>5861.35009765625</v>
      </c>
      <c r="D38" s="18">
        <v>5744.2998046875</v>
      </c>
      <c r="E38" s="19">
        <v>5782.35009765625</v>
      </c>
      <c r="F38" s="18">
        <v>5782.35009765625</v>
      </c>
      <c r="G38" s="18">
        <v>0</v>
      </c>
      <c r="H38" s="19">
        <f t="shared" si="0"/>
        <v>5843</v>
      </c>
      <c r="I38" s="19">
        <f t="shared" si="1"/>
        <v>5545.8326697716348</v>
      </c>
      <c r="J38" s="18">
        <f t="shared" si="2"/>
        <v>0</v>
      </c>
      <c r="K38" s="18">
        <f t="shared" si="3"/>
        <v>1</v>
      </c>
      <c r="L38" s="18">
        <f>RSI!I38</f>
        <v>67.851693961376384</v>
      </c>
      <c r="M38" s="18">
        <f>MACD!E38</f>
        <v>219.00585598007092</v>
      </c>
      <c r="N38" s="18">
        <f>CCI!I38</f>
        <v>58.192729999142472</v>
      </c>
      <c r="O38" s="21">
        <f>PL!Q38</f>
        <v>0</v>
      </c>
    </row>
    <row r="39" spans="1:15" ht="14.25" customHeight="1" x14ac:dyDescent="0.3">
      <c r="A39" s="17">
        <v>39394</v>
      </c>
      <c r="B39" s="18">
        <v>5779.2998046875</v>
      </c>
      <c r="C39" s="18">
        <v>5780.7998046875</v>
      </c>
      <c r="D39" s="18">
        <v>5646.75</v>
      </c>
      <c r="E39" s="19">
        <v>5698.75</v>
      </c>
      <c r="F39" s="18">
        <v>5698.75</v>
      </c>
      <c r="G39" s="18">
        <v>0</v>
      </c>
      <c r="H39" s="19">
        <f t="shared" si="0"/>
        <v>5809.4599609375</v>
      </c>
      <c r="I39" s="19">
        <f t="shared" si="1"/>
        <v>5564.5999849759619</v>
      </c>
      <c r="J39" s="18">
        <f t="shared" si="2"/>
        <v>0</v>
      </c>
      <c r="K39" s="18">
        <f t="shared" si="3"/>
        <v>1</v>
      </c>
      <c r="L39" s="18">
        <f>RSI!I39</f>
        <v>70.909592378403673</v>
      </c>
      <c r="M39" s="18">
        <f>MACD!E39</f>
        <v>199.44220898776348</v>
      </c>
      <c r="N39" s="18">
        <f>CCI!I39</f>
        <v>25.487409369948164</v>
      </c>
      <c r="O39" s="21">
        <f>PL!Q39</f>
        <v>0</v>
      </c>
    </row>
    <row r="40" spans="1:15" ht="14.25" customHeight="1" x14ac:dyDescent="0.3">
      <c r="A40" s="17">
        <v>39398</v>
      </c>
      <c r="B40" s="18">
        <v>5660.60009765625</v>
      </c>
      <c r="C40" s="18">
        <v>5660.60009765625</v>
      </c>
      <c r="D40" s="18">
        <v>5477.5</v>
      </c>
      <c r="E40" s="19">
        <v>5617.10009765625</v>
      </c>
      <c r="F40" s="18">
        <v>5617.10009765625</v>
      </c>
      <c r="G40" s="18">
        <v>0</v>
      </c>
      <c r="H40" s="19">
        <f t="shared" si="0"/>
        <v>5746.4</v>
      </c>
      <c r="I40" s="19">
        <f t="shared" si="1"/>
        <v>5580.3096078725957</v>
      </c>
      <c r="J40" s="18">
        <f t="shared" si="2"/>
        <v>0</v>
      </c>
      <c r="K40" s="18">
        <f t="shared" si="3"/>
        <v>1</v>
      </c>
      <c r="L40" s="18">
        <f>RSI!I40</f>
        <v>67.950119500304567</v>
      </c>
      <c r="M40" s="18">
        <f>MACD!E40</f>
        <v>175.32833712320371</v>
      </c>
      <c r="N40" s="18">
        <f>CCI!I40</f>
        <v>-19.926511344600392</v>
      </c>
      <c r="O40" s="21">
        <f>PL!Q40</f>
        <v>0</v>
      </c>
    </row>
    <row r="41" spans="1:15" ht="14.25" customHeight="1" x14ac:dyDescent="0.3">
      <c r="A41" s="17">
        <v>39399</v>
      </c>
      <c r="B41" s="18">
        <v>5612.35009765625</v>
      </c>
      <c r="C41" s="18">
        <v>5758.85009765625</v>
      </c>
      <c r="D41" s="18">
        <v>5591.60009765625</v>
      </c>
      <c r="E41" s="19">
        <v>5695.39990234375</v>
      </c>
      <c r="F41" s="18">
        <v>5695.39990234375</v>
      </c>
      <c r="G41" s="18">
        <v>0</v>
      </c>
      <c r="H41" s="19">
        <f t="shared" si="0"/>
        <v>5716.02001953125</v>
      </c>
      <c r="I41" s="19">
        <f t="shared" si="1"/>
        <v>5599.9076772836543</v>
      </c>
      <c r="J41" s="18">
        <f t="shared" si="2"/>
        <v>0</v>
      </c>
      <c r="K41" s="18">
        <f t="shared" si="3"/>
        <v>1</v>
      </c>
      <c r="L41" s="18">
        <f>RSI!I41</f>
        <v>61.140705196939578</v>
      </c>
      <c r="M41" s="18">
        <f>MACD!E41</f>
        <v>160.68379700925288</v>
      </c>
      <c r="N41" s="18">
        <f>CCI!I41</f>
        <v>13.093970010995012</v>
      </c>
      <c r="O41" s="21">
        <f>PL!Q41</f>
        <v>0</v>
      </c>
    </row>
    <row r="42" spans="1:15" ht="14.25" customHeight="1" x14ac:dyDescent="0.3">
      <c r="A42" s="17">
        <v>39400</v>
      </c>
      <c r="B42" s="18">
        <v>5703.9501953125</v>
      </c>
      <c r="C42" s="18">
        <v>5950.2001953125</v>
      </c>
      <c r="D42" s="18">
        <v>5700.0498046875</v>
      </c>
      <c r="E42" s="19">
        <v>5937.89990234375</v>
      </c>
      <c r="F42" s="18">
        <v>5937.89990234375</v>
      </c>
      <c r="G42" s="18">
        <v>0</v>
      </c>
      <c r="H42" s="19">
        <f t="shared" si="0"/>
        <v>5746.3</v>
      </c>
      <c r="I42" s="19">
        <f t="shared" si="1"/>
        <v>5632.7076697716348</v>
      </c>
      <c r="J42" s="18">
        <f t="shared" si="2"/>
        <v>0</v>
      </c>
      <c r="K42" s="18">
        <f t="shared" si="3"/>
        <v>1</v>
      </c>
      <c r="L42" s="18">
        <f>RSI!I42</f>
        <v>68.17828180130364</v>
      </c>
      <c r="M42" s="18">
        <f>MACD!E42</f>
        <v>166.72372943269056</v>
      </c>
      <c r="N42" s="18">
        <f>CCI!I42</f>
        <v>70.595331454223199</v>
      </c>
      <c r="O42" s="21">
        <f>PL!Q42</f>
        <v>0</v>
      </c>
    </row>
    <row r="43" spans="1:15" ht="14.25" customHeight="1" x14ac:dyDescent="0.3">
      <c r="A43" s="17">
        <v>39401</v>
      </c>
      <c r="B43" s="18">
        <v>5942.7001953125</v>
      </c>
      <c r="C43" s="18">
        <v>5966.9501953125</v>
      </c>
      <c r="D43" s="18">
        <v>5895.64990234375</v>
      </c>
      <c r="E43" s="19">
        <v>5912.10009765625</v>
      </c>
      <c r="F43" s="18">
        <v>5912.10009765625</v>
      </c>
      <c r="G43" s="18">
        <v>0</v>
      </c>
      <c r="H43" s="19">
        <f t="shared" si="0"/>
        <v>5772.25</v>
      </c>
      <c r="I43" s="19">
        <f t="shared" si="1"/>
        <v>5655.201904296875</v>
      </c>
      <c r="J43" s="18">
        <f t="shared" si="2"/>
        <v>0</v>
      </c>
      <c r="K43" s="18">
        <f t="shared" si="3"/>
        <v>1</v>
      </c>
      <c r="L43" s="18">
        <f>RSI!I43</f>
        <v>64.68902829782084</v>
      </c>
      <c r="M43" s="18">
        <f>MACD!E43</f>
        <v>167.49778062204678</v>
      </c>
      <c r="N43" s="18">
        <f>CCI!I43</f>
        <v>84.493199772935284</v>
      </c>
      <c r="O43" s="21">
        <f>PL!Q43</f>
        <v>0</v>
      </c>
    </row>
    <row r="44" spans="1:15" ht="14.25" customHeight="1" x14ac:dyDescent="0.3">
      <c r="A44" s="17">
        <v>39402</v>
      </c>
      <c r="B44" s="18">
        <v>5913.14990234375</v>
      </c>
      <c r="C44" s="18">
        <v>5948.0498046875</v>
      </c>
      <c r="D44" s="18">
        <v>5817.39990234375</v>
      </c>
      <c r="E44" s="19">
        <v>5906.85009765625</v>
      </c>
      <c r="F44" s="18">
        <v>5906.85009765625</v>
      </c>
      <c r="G44" s="18">
        <v>0</v>
      </c>
      <c r="H44" s="19">
        <f t="shared" si="0"/>
        <v>5813.8700195312504</v>
      </c>
      <c r="I44" s="19">
        <f t="shared" si="1"/>
        <v>5673.1019005408652</v>
      </c>
      <c r="J44" s="18">
        <f t="shared" si="2"/>
        <v>0</v>
      </c>
      <c r="K44" s="18">
        <f t="shared" si="3"/>
        <v>1</v>
      </c>
      <c r="L44" s="18">
        <f>RSI!I44</f>
        <v>59.834633524508</v>
      </c>
      <c r="M44" s="18">
        <f>MACD!E44</f>
        <v>165.77662094849984</v>
      </c>
      <c r="N44" s="18">
        <f>CCI!I44</f>
        <v>67.020940407954527</v>
      </c>
      <c r="O44" s="21">
        <f>PL!Q44</f>
        <v>0</v>
      </c>
    </row>
    <row r="45" spans="1:15" ht="14.25" customHeight="1" x14ac:dyDescent="0.3">
      <c r="A45" s="17">
        <v>39405</v>
      </c>
      <c r="B45" s="18">
        <v>5908.0498046875</v>
      </c>
      <c r="C45" s="18">
        <v>5981.7998046875</v>
      </c>
      <c r="D45" s="18">
        <v>5893.7998046875</v>
      </c>
      <c r="E45" s="19">
        <v>5907.64990234375</v>
      </c>
      <c r="F45" s="18">
        <v>5907.64990234375</v>
      </c>
      <c r="G45" s="18">
        <v>0</v>
      </c>
      <c r="H45" s="19">
        <f t="shared" si="0"/>
        <v>5871.97998046875</v>
      </c>
      <c r="I45" s="19">
        <f t="shared" si="1"/>
        <v>5687.8249699519229</v>
      </c>
      <c r="J45" s="18">
        <f t="shared" si="2"/>
        <v>0</v>
      </c>
      <c r="K45" s="18">
        <f t="shared" si="3"/>
        <v>1</v>
      </c>
      <c r="L45" s="18">
        <f>RSI!I45</f>
        <v>50.104521487564739</v>
      </c>
      <c r="M45" s="18">
        <f>MACD!E45</f>
        <v>162.60274384659169</v>
      </c>
      <c r="N45" s="18">
        <f>CCI!I45</f>
        <v>75.790545803452503</v>
      </c>
      <c r="O45" s="21">
        <f>PL!Q45</f>
        <v>0</v>
      </c>
    </row>
    <row r="46" spans="1:15" ht="14.25" customHeight="1" x14ac:dyDescent="0.3">
      <c r="A46" s="17">
        <v>39406</v>
      </c>
      <c r="B46" s="18">
        <v>5911.25</v>
      </c>
      <c r="C46" s="18">
        <v>5923.7001953125</v>
      </c>
      <c r="D46" s="18">
        <v>5755.7998046875</v>
      </c>
      <c r="E46" s="19">
        <v>5780.89990234375</v>
      </c>
      <c r="F46" s="18">
        <v>5780.89990234375</v>
      </c>
      <c r="G46" s="18">
        <v>0</v>
      </c>
      <c r="H46" s="19">
        <f t="shared" si="0"/>
        <v>5889.0799804687504</v>
      </c>
      <c r="I46" s="19">
        <f t="shared" si="1"/>
        <v>5701.388427734375</v>
      </c>
      <c r="J46" s="18">
        <f t="shared" si="2"/>
        <v>0</v>
      </c>
      <c r="K46" s="18">
        <f t="shared" si="3"/>
        <v>1</v>
      </c>
      <c r="L46" s="18">
        <f>RSI!I46</f>
        <v>45.260305556272691</v>
      </c>
      <c r="M46" s="18">
        <f>MACD!E46</f>
        <v>148.15195416451024</v>
      </c>
      <c r="N46" s="18">
        <f>CCI!I46</f>
        <v>25.281068238557559</v>
      </c>
      <c r="O46" s="21">
        <f>PL!Q46</f>
        <v>0</v>
      </c>
    </row>
    <row r="47" spans="1:15" ht="14.25" customHeight="1" x14ac:dyDescent="0.3">
      <c r="A47" s="17">
        <v>39407</v>
      </c>
      <c r="B47" s="18">
        <v>5778.7998046875</v>
      </c>
      <c r="C47" s="18">
        <v>5790.0498046875</v>
      </c>
      <c r="D47" s="18">
        <v>5530.85009765625</v>
      </c>
      <c r="E47" s="19">
        <v>5561.0498046875</v>
      </c>
      <c r="F47" s="18">
        <v>5561.0498046875</v>
      </c>
      <c r="G47" s="18">
        <v>0</v>
      </c>
      <c r="H47" s="19">
        <f t="shared" si="0"/>
        <v>5813.7099609375</v>
      </c>
      <c r="I47" s="19">
        <f t="shared" si="1"/>
        <v>5697.1826547475957</v>
      </c>
      <c r="J47" s="18">
        <f t="shared" si="2"/>
        <v>0</v>
      </c>
      <c r="K47" s="18">
        <f t="shared" si="3"/>
        <v>1</v>
      </c>
      <c r="L47" s="18">
        <f>RSI!I47</f>
        <v>34.767180208707941</v>
      </c>
      <c r="M47" s="18">
        <f>MACD!E47</f>
        <v>117.60386951036344</v>
      </c>
      <c r="N47" s="18">
        <f>CCI!I47</f>
        <v>-87.31642469788126</v>
      </c>
      <c r="O47" s="21">
        <f>PL!Q47</f>
        <v>0</v>
      </c>
    </row>
    <row r="48" spans="1:15" ht="14.25" customHeight="1" x14ac:dyDescent="0.3">
      <c r="A48" s="17">
        <v>39408</v>
      </c>
      <c r="B48" s="18">
        <v>5564.64990234375</v>
      </c>
      <c r="C48" s="18">
        <v>5608.64990234375</v>
      </c>
      <c r="D48" s="18">
        <v>5394.35009765625</v>
      </c>
      <c r="E48" s="19">
        <v>5519.35009765625</v>
      </c>
      <c r="F48" s="18">
        <v>5519.35009765625</v>
      </c>
      <c r="G48" s="18">
        <v>0</v>
      </c>
      <c r="H48" s="19">
        <f t="shared" si="0"/>
        <v>5735.1599609374998</v>
      </c>
      <c r="I48" s="19">
        <f t="shared" si="1"/>
        <v>5691.4634352463945</v>
      </c>
      <c r="J48" s="18">
        <f t="shared" si="2"/>
        <v>1</v>
      </c>
      <c r="K48" s="18">
        <f t="shared" si="3"/>
        <v>1</v>
      </c>
      <c r="L48" s="18">
        <f>RSI!I48</f>
        <v>34.53482042742715</v>
      </c>
      <c r="M48" s="18">
        <f>MACD!E48</f>
        <v>89.003497559346215</v>
      </c>
      <c r="N48" s="18">
        <f>CCI!I48</f>
        <v>-156.20890135679662</v>
      </c>
      <c r="O48" s="21">
        <f>PL!Q48</f>
        <v>0</v>
      </c>
    </row>
    <row r="49" spans="1:15" ht="14.25" customHeight="1" x14ac:dyDescent="0.3">
      <c r="A49" s="17">
        <v>39409</v>
      </c>
      <c r="B49" s="18">
        <v>5524.2998046875</v>
      </c>
      <c r="C49" s="18">
        <v>5638.60009765625</v>
      </c>
      <c r="D49" s="18">
        <v>5514.75</v>
      </c>
      <c r="E49" s="19">
        <v>5608.60009765625</v>
      </c>
      <c r="F49" s="18">
        <v>5608.60009765625</v>
      </c>
      <c r="G49" s="18">
        <v>0</v>
      </c>
      <c r="H49" s="19">
        <f t="shared" si="0"/>
        <v>5675.5099609375002</v>
      </c>
      <c r="I49" s="19">
        <f t="shared" si="1"/>
        <v>5693.3596003605771</v>
      </c>
      <c r="J49" s="18">
        <f t="shared" si="2"/>
        <v>0</v>
      </c>
      <c r="K49" s="18">
        <f t="shared" si="3"/>
        <v>-1</v>
      </c>
      <c r="L49" s="18">
        <f>RSI!I49</f>
        <v>35.866430347717923</v>
      </c>
      <c r="M49" s="18">
        <f>MACD!E49</f>
        <v>72.701171984511348</v>
      </c>
      <c r="N49" s="18">
        <f>CCI!I49</f>
        <v>-114.40429784731542</v>
      </c>
      <c r="O49" s="21">
        <f>PL!Q49</f>
        <v>-331.39990234375</v>
      </c>
    </row>
    <row r="50" spans="1:15" ht="14.25" customHeight="1" x14ac:dyDescent="0.3">
      <c r="A50" s="17">
        <v>39412</v>
      </c>
      <c r="B50" s="18">
        <v>5611.2998046875</v>
      </c>
      <c r="C50" s="18">
        <v>5772.5498046875</v>
      </c>
      <c r="D50" s="18">
        <v>5608.9501953125</v>
      </c>
      <c r="E50" s="19">
        <v>5731.7001953125</v>
      </c>
      <c r="F50" s="18">
        <v>5731.7001953125</v>
      </c>
      <c r="G50" s="18">
        <v>0</v>
      </c>
      <c r="H50" s="19">
        <f t="shared" si="0"/>
        <v>5640.3200195312502</v>
      </c>
      <c r="I50" s="19">
        <f t="shared" si="1"/>
        <v>5708.0019155649043</v>
      </c>
      <c r="J50" s="18">
        <f t="shared" si="2"/>
        <v>0</v>
      </c>
      <c r="K50" s="18">
        <f t="shared" si="3"/>
        <v>-1</v>
      </c>
      <c r="L50" s="18">
        <f>RSI!I50</f>
        <v>45.116193292697517</v>
      </c>
      <c r="M50" s="18">
        <f>MACD!E50</f>
        <v>68.920142108036998</v>
      </c>
      <c r="N50" s="18">
        <f>CCI!I50</f>
        <v>-49.803179038682245</v>
      </c>
      <c r="O50" s="21">
        <f>PL!Q50</f>
        <v>0</v>
      </c>
    </row>
    <row r="51" spans="1:15" ht="14.25" customHeight="1" x14ac:dyDescent="0.3">
      <c r="A51" s="17">
        <v>39413</v>
      </c>
      <c r="B51" s="18">
        <v>5729.25</v>
      </c>
      <c r="C51" s="18">
        <v>5743.5498046875</v>
      </c>
      <c r="D51" s="18">
        <v>5655.60009765625</v>
      </c>
      <c r="E51" s="19">
        <v>5698.14990234375</v>
      </c>
      <c r="F51" s="18">
        <v>5698.14990234375</v>
      </c>
      <c r="G51" s="18">
        <v>0</v>
      </c>
      <c r="H51" s="19">
        <f t="shared" si="0"/>
        <v>5623.77001953125</v>
      </c>
      <c r="I51" s="19">
        <f t="shared" si="1"/>
        <v>5726.5730731670674</v>
      </c>
      <c r="J51" s="18">
        <f t="shared" si="2"/>
        <v>0</v>
      </c>
      <c r="K51" s="18">
        <f t="shared" si="3"/>
        <v>-1</v>
      </c>
      <c r="L51" s="18">
        <f>RSI!I51</f>
        <v>46.179453623080072</v>
      </c>
      <c r="M51" s="18">
        <f>MACD!E51</f>
        <v>62.49600539126277</v>
      </c>
      <c r="N51" s="18">
        <f>CCI!I51</f>
        <v>-47.323964743369416</v>
      </c>
      <c r="O51" s="21">
        <f>PL!Q51</f>
        <v>0</v>
      </c>
    </row>
    <row r="52" spans="1:15" ht="14.25" customHeight="1" x14ac:dyDescent="0.3">
      <c r="A52" s="17">
        <v>39414</v>
      </c>
      <c r="B52" s="18">
        <v>5699.5498046875</v>
      </c>
      <c r="C52" s="18">
        <v>5749.9501953125</v>
      </c>
      <c r="D52" s="18">
        <v>5595.5</v>
      </c>
      <c r="E52" s="19">
        <v>5617.5498046875</v>
      </c>
      <c r="F52" s="18">
        <v>5617.5498046875</v>
      </c>
      <c r="G52" s="18">
        <v>0</v>
      </c>
      <c r="H52" s="19">
        <f t="shared" si="0"/>
        <v>5635.0700195312502</v>
      </c>
      <c r="I52" s="19">
        <f t="shared" si="1"/>
        <v>5743.2480656550479</v>
      </c>
      <c r="J52" s="18">
        <f t="shared" si="2"/>
        <v>0</v>
      </c>
      <c r="K52" s="18">
        <f t="shared" si="3"/>
        <v>-1</v>
      </c>
      <c r="L52" s="18">
        <f>RSI!I52</f>
        <v>43.315472858931564</v>
      </c>
      <c r="M52" s="18">
        <f>MACD!E52</f>
        <v>50.321007234417266</v>
      </c>
      <c r="N52" s="18">
        <f>CCI!I52</f>
        <v>-65.52827526623615</v>
      </c>
      <c r="O52" s="21">
        <f>PL!Q52</f>
        <v>0</v>
      </c>
    </row>
    <row r="53" spans="1:15" ht="14.25" customHeight="1" x14ac:dyDescent="0.3">
      <c r="A53" s="17">
        <v>39415</v>
      </c>
      <c r="B53" s="18">
        <v>5617.7998046875</v>
      </c>
      <c r="C53" s="18">
        <v>5725</v>
      </c>
      <c r="D53" s="18">
        <v>5612.10009765625</v>
      </c>
      <c r="E53" s="19">
        <v>5634.60009765625</v>
      </c>
      <c r="F53" s="18">
        <v>5634.60009765625</v>
      </c>
      <c r="G53" s="18">
        <v>0</v>
      </c>
      <c r="H53" s="19">
        <f t="shared" si="0"/>
        <v>5658.1200195312504</v>
      </c>
      <c r="I53" s="19">
        <f t="shared" si="1"/>
        <v>5749.4365234375</v>
      </c>
      <c r="J53" s="18">
        <f t="shared" si="2"/>
        <v>0</v>
      </c>
      <c r="K53" s="18">
        <f t="shared" si="3"/>
        <v>-1</v>
      </c>
      <c r="L53" s="18">
        <f>RSI!I53</f>
        <v>47.249500162250996</v>
      </c>
      <c r="M53" s="18">
        <f>MACD!E53</f>
        <v>41.568869573604388</v>
      </c>
      <c r="N53" s="18">
        <f>CCI!I53</f>
        <v>-57.36417254082172</v>
      </c>
      <c r="O53" s="21">
        <f>PL!Q53</f>
        <v>0</v>
      </c>
    </row>
    <row r="54" spans="1:15" ht="14.25" customHeight="1" x14ac:dyDescent="0.3">
      <c r="A54" s="17">
        <v>39416</v>
      </c>
      <c r="B54" s="18">
        <v>5633.89990234375</v>
      </c>
      <c r="C54" s="18">
        <v>5782.5498046875</v>
      </c>
      <c r="D54" s="18">
        <v>5632.64990234375</v>
      </c>
      <c r="E54" s="19">
        <v>5762.75</v>
      </c>
      <c r="F54" s="18">
        <v>5762.75</v>
      </c>
      <c r="G54" s="18">
        <v>0</v>
      </c>
      <c r="H54" s="19">
        <f t="shared" si="0"/>
        <v>5688.95</v>
      </c>
      <c r="I54" s="19">
        <f t="shared" si="1"/>
        <v>5759.6903733473555</v>
      </c>
      <c r="J54" s="18">
        <f t="shared" si="2"/>
        <v>0</v>
      </c>
      <c r="K54" s="18">
        <f t="shared" si="3"/>
        <v>-1</v>
      </c>
      <c r="L54" s="18">
        <f>RSI!I54</f>
        <v>56.005439082716499</v>
      </c>
      <c r="M54" s="18">
        <f>MACD!E54</f>
        <v>44.460846583880084</v>
      </c>
      <c r="N54" s="18">
        <f>CCI!I54</f>
        <v>-12.785341098303485</v>
      </c>
      <c r="O54" s="21">
        <f>PL!Q54</f>
        <v>0</v>
      </c>
    </row>
    <row r="55" spans="1:15" ht="14.25" customHeight="1" x14ac:dyDescent="0.3">
      <c r="A55" s="17">
        <v>39419</v>
      </c>
      <c r="B55" s="18">
        <v>5765.4501953125</v>
      </c>
      <c r="C55" s="18">
        <v>5878.7998046875</v>
      </c>
      <c r="D55" s="18">
        <v>5754.60009765625</v>
      </c>
      <c r="E55" s="19">
        <v>5865</v>
      </c>
      <c r="F55" s="18">
        <v>5865</v>
      </c>
      <c r="G55" s="18">
        <v>0</v>
      </c>
      <c r="H55" s="19">
        <f t="shared" si="0"/>
        <v>5715.6099609374996</v>
      </c>
      <c r="I55" s="19">
        <f t="shared" si="1"/>
        <v>5771.076904296875</v>
      </c>
      <c r="J55" s="18">
        <f t="shared" si="2"/>
        <v>0</v>
      </c>
      <c r="K55" s="18">
        <f t="shared" si="3"/>
        <v>-1</v>
      </c>
      <c r="L55" s="18">
        <f>RSI!I55</f>
        <v>56.857515941398368</v>
      </c>
      <c r="M55" s="18">
        <f>MACD!E55</f>
        <v>54.376659380149249</v>
      </c>
      <c r="N55" s="18">
        <f>CCI!I55</f>
        <v>55.403766381354004</v>
      </c>
      <c r="O55" s="21">
        <f>PL!Q55</f>
        <v>0</v>
      </c>
    </row>
    <row r="56" spans="1:15" ht="14.25" customHeight="1" x14ac:dyDescent="0.3">
      <c r="A56" s="17">
        <v>39420</v>
      </c>
      <c r="B56" s="18">
        <v>5870.2001953125</v>
      </c>
      <c r="C56" s="18">
        <v>5897.25</v>
      </c>
      <c r="D56" s="18">
        <v>5840.2998046875</v>
      </c>
      <c r="E56" s="19">
        <v>5858.35009765625</v>
      </c>
      <c r="F56" s="18">
        <v>5858.35009765625</v>
      </c>
      <c r="G56" s="18">
        <v>0</v>
      </c>
      <c r="H56" s="19">
        <f t="shared" si="0"/>
        <v>5747.65</v>
      </c>
      <c r="I56" s="19">
        <f t="shared" si="1"/>
        <v>5777.0788386418271</v>
      </c>
      <c r="J56" s="18">
        <f t="shared" si="2"/>
        <v>-1</v>
      </c>
      <c r="K56" s="18">
        <f t="shared" si="3"/>
        <v>-1</v>
      </c>
      <c r="L56" s="18">
        <f>RSI!I56</f>
        <v>46.025490647639266</v>
      </c>
      <c r="M56" s="18">
        <f>MACD!E56</f>
        <v>60.99530500929086</v>
      </c>
      <c r="N56" s="18">
        <f>CCI!I56</f>
        <v>76.380908734274612</v>
      </c>
      <c r="O56" s="21">
        <f>PL!Q56</f>
        <v>0</v>
      </c>
    </row>
    <row r="57" spans="1:15" ht="14.25" customHeight="1" x14ac:dyDescent="0.3">
      <c r="A57" s="17">
        <v>39421</v>
      </c>
      <c r="B57" s="18">
        <v>5861.89990234375</v>
      </c>
      <c r="C57" s="18">
        <v>5949.2998046875</v>
      </c>
      <c r="D57" s="18">
        <v>5859.9501953125</v>
      </c>
      <c r="E57" s="19">
        <v>5940</v>
      </c>
      <c r="F57" s="18">
        <v>5940</v>
      </c>
      <c r="G57" s="18">
        <v>0</v>
      </c>
      <c r="H57" s="19">
        <f t="shared" si="0"/>
        <v>5812.1400390625004</v>
      </c>
      <c r="I57" s="19">
        <f t="shared" si="1"/>
        <v>5778.390380859375</v>
      </c>
      <c r="J57" s="18">
        <f t="shared" si="2"/>
        <v>0</v>
      </c>
      <c r="K57" s="18">
        <f t="shared" si="3"/>
        <v>1</v>
      </c>
      <c r="L57" s="18">
        <f>RSI!I57</f>
        <v>51.320267829126522</v>
      </c>
      <c r="M57" s="18">
        <f>MACD!E57</f>
        <v>71.999132911289962</v>
      </c>
      <c r="N57" s="18">
        <f>CCI!I57</f>
        <v>101.80614390854335</v>
      </c>
      <c r="O57" s="21">
        <f>PL!Q57</f>
        <v>-173.5</v>
      </c>
    </row>
    <row r="58" spans="1:15" ht="14.25" customHeight="1" x14ac:dyDescent="0.3">
      <c r="A58" s="17">
        <v>39422</v>
      </c>
      <c r="B58" s="18">
        <v>5941.0498046875</v>
      </c>
      <c r="C58" s="18">
        <v>6027.0498046875</v>
      </c>
      <c r="D58" s="18">
        <v>5919.7998046875</v>
      </c>
      <c r="E58" s="19">
        <v>5954.7001953125</v>
      </c>
      <c r="F58" s="18">
        <v>5954.7001953125</v>
      </c>
      <c r="G58" s="18">
        <v>0</v>
      </c>
      <c r="H58" s="19">
        <f t="shared" si="0"/>
        <v>5876.1600585937504</v>
      </c>
      <c r="I58" s="19">
        <f t="shared" si="1"/>
        <v>5781.6961576021631</v>
      </c>
      <c r="J58" s="18">
        <f t="shared" si="2"/>
        <v>0</v>
      </c>
      <c r="K58" s="18">
        <f t="shared" si="3"/>
        <v>1</v>
      </c>
      <c r="L58" s="18">
        <f>RSI!I58</f>
        <v>52.24427017992727</v>
      </c>
      <c r="M58" s="18">
        <f>MACD!E58</f>
        <v>80.97252781201496</v>
      </c>
      <c r="N58" s="18">
        <f>CCI!I58</f>
        <v>117.37258865197079</v>
      </c>
      <c r="O58" s="21">
        <f>PL!Q58</f>
        <v>0</v>
      </c>
    </row>
    <row r="59" spans="1:15" ht="14.25" customHeight="1" x14ac:dyDescent="0.3">
      <c r="A59" s="17">
        <v>39423</v>
      </c>
      <c r="B59" s="18">
        <v>5963.60009765625</v>
      </c>
      <c r="C59" s="18">
        <v>6042.10009765625</v>
      </c>
      <c r="D59" s="18">
        <v>5894.7998046875</v>
      </c>
      <c r="E59" s="19">
        <v>5974.2998046875</v>
      </c>
      <c r="F59" s="18">
        <v>5974.2998046875</v>
      </c>
      <c r="G59" s="18">
        <v>0</v>
      </c>
      <c r="H59" s="19">
        <f t="shared" si="0"/>
        <v>5918.4700195312498</v>
      </c>
      <c r="I59" s="19">
        <f t="shared" si="1"/>
        <v>5784.5288461538457</v>
      </c>
      <c r="J59" s="18">
        <f t="shared" si="2"/>
        <v>0</v>
      </c>
      <c r="K59" s="18">
        <f t="shared" si="3"/>
        <v>1</v>
      </c>
      <c r="L59" s="18">
        <f>RSI!I59</f>
        <v>53.071848474169052</v>
      </c>
      <c r="M59" s="18">
        <f>MACD!E59</f>
        <v>88.643703165153056</v>
      </c>
      <c r="N59" s="18">
        <f>CCI!I59</f>
        <v>104.63481227506303</v>
      </c>
      <c r="O59" s="21">
        <f>PL!Q59</f>
        <v>0</v>
      </c>
    </row>
    <row r="60" spans="1:15" ht="14.25" customHeight="1" x14ac:dyDescent="0.3">
      <c r="A60" s="17">
        <v>39426</v>
      </c>
      <c r="B60" s="18">
        <v>5974</v>
      </c>
      <c r="C60" s="18">
        <v>6015.2998046875</v>
      </c>
      <c r="D60" s="18">
        <v>5923.35009765625</v>
      </c>
      <c r="E60" s="19">
        <v>5960.60009765625</v>
      </c>
      <c r="F60" s="18">
        <v>5960.60009765625</v>
      </c>
      <c r="G60" s="18">
        <v>0</v>
      </c>
      <c r="H60" s="19">
        <f t="shared" si="0"/>
        <v>5937.5900390625002</v>
      </c>
      <c r="I60" s="19">
        <f t="shared" si="1"/>
        <v>5788.1499962439902</v>
      </c>
      <c r="J60" s="18">
        <f t="shared" si="2"/>
        <v>0</v>
      </c>
      <c r="K60" s="18">
        <f t="shared" si="3"/>
        <v>1</v>
      </c>
      <c r="L60" s="18">
        <f>RSI!I60</f>
        <v>59.245741481203829</v>
      </c>
      <c r="M60" s="18">
        <f>MACD!E60</f>
        <v>92.550844511525611</v>
      </c>
      <c r="N60" s="18">
        <f>CCI!I60</f>
        <v>93.583765922221147</v>
      </c>
      <c r="O60" s="21">
        <f>PL!Q60</f>
        <v>0</v>
      </c>
    </row>
    <row r="61" spans="1:15" ht="14.25" customHeight="1" x14ac:dyDescent="0.3">
      <c r="A61" s="17">
        <v>39427</v>
      </c>
      <c r="B61" s="18">
        <v>5960.39990234375</v>
      </c>
      <c r="C61" s="18">
        <v>6111.2001953125</v>
      </c>
      <c r="D61" s="18">
        <v>5960.39990234375</v>
      </c>
      <c r="E61" s="19">
        <v>6097.25</v>
      </c>
      <c r="F61" s="18">
        <v>6097.25</v>
      </c>
      <c r="G61" s="18">
        <v>0</v>
      </c>
      <c r="H61" s="19">
        <f t="shared" si="0"/>
        <v>5985.3700195312504</v>
      </c>
      <c r="I61" s="19">
        <f t="shared" si="1"/>
        <v>5794.4903846153848</v>
      </c>
      <c r="J61" s="18">
        <f t="shared" si="2"/>
        <v>0</v>
      </c>
      <c r="K61" s="18">
        <f t="shared" si="3"/>
        <v>1</v>
      </c>
      <c r="L61" s="18">
        <f>RSI!I61</f>
        <v>80.171079846053416</v>
      </c>
      <c r="M61" s="18">
        <f>MACD!E61</f>
        <v>105.4581315708765</v>
      </c>
      <c r="N61" s="18">
        <f>CCI!I61</f>
        <v>126.96840916265039</v>
      </c>
      <c r="O61" s="21">
        <f>PL!Q61</f>
        <v>0</v>
      </c>
    </row>
    <row r="62" spans="1:15" ht="14.25" customHeight="1" x14ac:dyDescent="0.3">
      <c r="A62" s="17">
        <v>39428</v>
      </c>
      <c r="B62" s="18">
        <v>6067.0498046875</v>
      </c>
      <c r="C62" s="18">
        <v>6175.64990234375</v>
      </c>
      <c r="D62" s="18">
        <v>6005.4501953125</v>
      </c>
      <c r="E62" s="19">
        <v>6159.2998046875</v>
      </c>
      <c r="F62" s="18">
        <v>6159.2998046875</v>
      </c>
      <c r="G62" s="18">
        <v>0</v>
      </c>
      <c r="H62" s="19">
        <f t="shared" si="0"/>
        <v>6029.22998046875</v>
      </c>
      <c r="I62" s="19">
        <f t="shared" si="1"/>
        <v>5806.4903846153848</v>
      </c>
      <c r="J62" s="18">
        <f t="shared" si="2"/>
        <v>0</v>
      </c>
      <c r="K62" s="18">
        <f t="shared" si="3"/>
        <v>1</v>
      </c>
      <c r="L62" s="18">
        <f>RSI!I62</f>
        <v>85.202701650095165</v>
      </c>
      <c r="M62" s="18">
        <f>MACD!E62</f>
        <v>119.31871831243734</v>
      </c>
      <c r="N62" s="18">
        <f>CCI!I62</f>
        <v>139.04636269761468</v>
      </c>
      <c r="O62" s="21">
        <f>PL!Q62</f>
        <v>0</v>
      </c>
    </row>
    <row r="63" spans="1:15" ht="14.25" customHeight="1" x14ac:dyDescent="0.3">
      <c r="A63" s="17">
        <v>39429</v>
      </c>
      <c r="B63" s="18">
        <v>6159.25</v>
      </c>
      <c r="C63" s="18">
        <v>6185.39990234375</v>
      </c>
      <c r="D63" s="18">
        <v>6040.39990234375</v>
      </c>
      <c r="E63" s="19">
        <v>6058.10009765625</v>
      </c>
      <c r="F63" s="18">
        <v>6058.10009765625</v>
      </c>
      <c r="G63" s="18">
        <v>0</v>
      </c>
      <c r="H63" s="19">
        <f t="shared" si="0"/>
        <v>6049.9099609374998</v>
      </c>
      <c r="I63" s="19">
        <f t="shared" si="1"/>
        <v>5816.9365422175479</v>
      </c>
      <c r="J63" s="18">
        <f t="shared" si="2"/>
        <v>0</v>
      </c>
      <c r="K63" s="18">
        <f t="shared" si="3"/>
        <v>1</v>
      </c>
      <c r="L63" s="18">
        <f>RSI!I63</f>
        <v>74.405488435325097</v>
      </c>
      <c r="M63" s="18">
        <f>MACD!E63</f>
        <v>120.74548379336102</v>
      </c>
      <c r="N63" s="18">
        <f>CCI!I63</f>
        <v>119.56204513818734</v>
      </c>
      <c r="O63" s="21">
        <f>PL!Q63</f>
        <v>0</v>
      </c>
    </row>
    <row r="64" spans="1:15" ht="14.25" customHeight="1" x14ac:dyDescent="0.3">
      <c r="A64" s="17">
        <v>39430</v>
      </c>
      <c r="B64" s="18">
        <v>6056.2001953125</v>
      </c>
      <c r="C64" s="18">
        <v>6078.5498046875</v>
      </c>
      <c r="D64" s="18">
        <v>6015.0498046875</v>
      </c>
      <c r="E64" s="19">
        <v>6047.7001953125</v>
      </c>
      <c r="F64" s="18">
        <v>6047.7001953125</v>
      </c>
      <c r="G64" s="18">
        <v>0</v>
      </c>
      <c r="H64" s="19">
        <f t="shared" si="0"/>
        <v>6064.5900390625002</v>
      </c>
      <c r="I64" s="19">
        <f t="shared" si="1"/>
        <v>5827.1423152043271</v>
      </c>
      <c r="J64" s="18">
        <f t="shared" si="2"/>
        <v>0</v>
      </c>
      <c r="K64" s="18">
        <f t="shared" si="3"/>
        <v>1</v>
      </c>
      <c r="L64" s="18">
        <f>RSI!I64</f>
        <v>69.549635329315265</v>
      </c>
      <c r="M64" s="18">
        <f>MACD!E64</f>
        <v>119.65768124765054</v>
      </c>
      <c r="N64" s="18">
        <f>CCI!I64</f>
        <v>90.085573458711579</v>
      </c>
      <c r="O64" s="21">
        <f>PL!Q64</f>
        <v>0</v>
      </c>
    </row>
    <row r="65" spans="1:15" ht="14.25" customHeight="1" x14ac:dyDescent="0.3">
      <c r="A65" s="17">
        <v>39433</v>
      </c>
      <c r="B65" s="18">
        <v>6037.9501953125</v>
      </c>
      <c r="C65" s="18">
        <v>6039.9501953125</v>
      </c>
      <c r="D65" s="18">
        <v>5740.60009765625</v>
      </c>
      <c r="E65" s="19">
        <v>5777</v>
      </c>
      <c r="F65" s="18">
        <v>5777</v>
      </c>
      <c r="G65" s="18">
        <v>0</v>
      </c>
      <c r="H65" s="19">
        <f t="shared" si="0"/>
        <v>6027.8700195312504</v>
      </c>
      <c r="I65" s="19">
        <f t="shared" si="1"/>
        <v>5830.1519305889424</v>
      </c>
      <c r="J65" s="18">
        <f t="shared" si="2"/>
        <v>0</v>
      </c>
      <c r="K65" s="18">
        <f t="shared" si="3"/>
        <v>1</v>
      </c>
      <c r="L65" s="18">
        <f>RSI!I65</f>
        <v>53.771471944882343</v>
      </c>
      <c r="M65" s="18">
        <f>MACD!E65</f>
        <v>95.847476421978172</v>
      </c>
      <c r="N65" s="18">
        <f>CCI!I65</f>
        <v>8.4508157603959599</v>
      </c>
      <c r="O65" s="21">
        <f>PL!Q65</f>
        <v>0</v>
      </c>
    </row>
    <row r="66" spans="1:15" ht="14.25" customHeight="1" x14ac:dyDescent="0.3">
      <c r="A66" s="17">
        <v>39434</v>
      </c>
      <c r="B66" s="18">
        <v>5777.60009765625</v>
      </c>
      <c r="C66" s="18">
        <v>5874.60009765625</v>
      </c>
      <c r="D66" s="18">
        <v>5710.60009765625</v>
      </c>
      <c r="E66" s="19">
        <v>5742.2998046875</v>
      </c>
      <c r="F66" s="18">
        <v>5742.2998046875</v>
      </c>
      <c r="G66" s="18">
        <v>0</v>
      </c>
      <c r="H66" s="19">
        <f t="shared" si="0"/>
        <v>5956.8799804687496</v>
      </c>
      <c r="I66" s="19">
        <f t="shared" si="1"/>
        <v>5834.9673039362979</v>
      </c>
      <c r="J66" s="18">
        <f t="shared" si="2"/>
        <v>0</v>
      </c>
      <c r="K66" s="18">
        <f t="shared" si="3"/>
        <v>1</v>
      </c>
      <c r="L66" s="18">
        <f>RSI!I66</f>
        <v>56.240937391297557</v>
      </c>
      <c r="M66" s="18">
        <f>MACD!E66</f>
        <v>73.332371859306477</v>
      </c>
      <c r="N66" s="18">
        <f>CCI!I66</f>
        <v>-23.902898452402223</v>
      </c>
      <c r="O66" s="21">
        <f>PL!Q66</f>
        <v>0</v>
      </c>
    </row>
    <row r="67" spans="1:15" ht="14.25" customHeight="1" x14ac:dyDescent="0.3">
      <c r="A67" s="17">
        <v>39435</v>
      </c>
      <c r="B67" s="18">
        <v>5730.25</v>
      </c>
      <c r="C67" s="18">
        <v>5840.7998046875</v>
      </c>
      <c r="D67" s="18">
        <v>5676.7001953125</v>
      </c>
      <c r="E67" s="19">
        <v>5751.14990234375</v>
      </c>
      <c r="F67" s="18">
        <v>5751.14990234375</v>
      </c>
      <c r="G67" s="18">
        <v>0</v>
      </c>
      <c r="H67" s="19">
        <f t="shared" si="0"/>
        <v>5875.25</v>
      </c>
      <c r="I67" s="19">
        <f t="shared" si="1"/>
        <v>5837.1115347055293</v>
      </c>
      <c r="J67" s="18">
        <f t="shared" si="2"/>
        <v>1</v>
      </c>
      <c r="K67" s="18">
        <f t="shared" si="3"/>
        <v>1</v>
      </c>
      <c r="L67" s="18">
        <f>RSI!I67</f>
        <v>55.878936671398833</v>
      </c>
      <c r="M67" s="18">
        <f>MACD!E67</f>
        <v>55.56262682284796</v>
      </c>
      <c r="N67" s="18">
        <f>CCI!I67</f>
        <v>-36.758742949329275</v>
      </c>
      <c r="O67" s="21">
        <f>PL!Q67</f>
        <v>0</v>
      </c>
    </row>
    <row r="68" spans="1:15" ht="14.25" customHeight="1" x14ac:dyDescent="0.3">
      <c r="A68" s="17">
        <v>39436</v>
      </c>
      <c r="B68" s="18">
        <v>5751.75</v>
      </c>
      <c r="C68" s="18">
        <v>5799.5</v>
      </c>
      <c r="D68" s="18">
        <v>5742.75</v>
      </c>
      <c r="E68" s="19">
        <v>5766.5</v>
      </c>
      <c r="F68" s="18">
        <v>5766.5</v>
      </c>
      <c r="G68" s="18">
        <v>0</v>
      </c>
      <c r="H68" s="19">
        <f t="shared" si="0"/>
        <v>5816.9299804687498</v>
      </c>
      <c r="I68" s="19">
        <f t="shared" si="1"/>
        <v>5830.5192307692305</v>
      </c>
      <c r="J68" s="18">
        <f t="shared" si="2"/>
        <v>0</v>
      </c>
      <c r="K68" s="18">
        <f t="shared" si="3"/>
        <v>-1</v>
      </c>
      <c r="L68" s="18">
        <f>RSI!I68</f>
        <v>50.21344432438201</v>
      </c>
      <c r="M68" s="18">
        <f>MACD!E68</f>
        <v>42.231778794522143</v>
      </c>
      <c r="N68" s="18">
        <f>CCI!I68</f>
        <v>-40.215857589396805</v>
      </c>
      <c r="O68" s="21">
        <f>PL!Q68</f>
        <v>-304.25</v>
      </c>
    </row>
    <row r="69" spans="1:15" ht="14.25" customHeight="1" x14ac:dyDescent="0.3">
      <c r="A69" s="17">
        <v>39440</v>
      </c>
      <c r="B69" s="18">
        <v>5771.2998046875</v>
      </c>
      <c r="C69" s="18">
        <v>6001.0498046875</v>
      </c>
      <c r="D69" s="18">
        <v>5771.2998046875</v>
      </c>
      <c r="E69" s="19">
        <v>5985.10009765625</v>
      </c>
      <c r="F69" s="18">
        <v>5985.10009765625</v>
      </c>
      <c r="G69" s="18">
        <v>0</v>
      </c>
      <c r="H69" s="19">
        <f t="shared" si="0"/>
        <v>5804.4099609374998</v>
      </c>
      <c r="I69" s="19">
        <f t="shared" si="1"/>
        <v>5833.3269230769229</v>
      </c>
      <c r="J69" s="18">
        <f t="shared" si="2"/>
        <v>-1</v>
      </c>
      <c r="K69" s="18">
        <f t="shared" si="3"/>
        <v>-1</v>
      </c>
      <c r="L69" s="18">
        <f>RSI!I69</f>
        <v>56.036398280314266</v>
      </c>
      <c r="M69" s="18">
        <f>MACD!E69</f>
        <v>48.744292787135237</v>
      </c>
      <c r="N69" s="18">
        <f>CCI!I69</f>
        <v>27.784148968197208</v>
      </c>
      <c r="O69" s="21">
        <f>PL!Q69</f>
        <v>0</v>
      </c>
    </row>
    <row r="70" spans="1:15" ht="14.25" customHeight="1" x14ac:dyDescent="0.3">
      <c r="A70" s="17">
        <v>39442</v>
      </c>
      <c r="B70" s="18">
        <v>5988.4501953125</v>
      </c>
      <c r="C70" s="18">
        <v>6085.25</v>
      </c>
      <c r="D70" s="18">
        <v>5988.4501953125</v>
      </c>
      <c r="E70" s="19">
        <v>6070.75</v>
      </c>
      <c r="F70" s="18">
        <v>6070.75</v>
      </c>
      <c r="G70" s="18">
        <v>0</v>
      </c>
      <c r="H70" s="19">
        <f t="shared" si="0"/>
        <v>5863.1599609374998</v>
      </c>
      <c r="I70" s="19">
        <f t="shared" si="1"/>
        <v>5839.6307654747598</v>
      </c>
      <c r="J70" s="18">
        <f t="shared" si="2"/>
        <v>0</v>
      </c>
      <c r="K70" s="18">
        <f t="shared" si="3"/>
        <v>1</v>
      </c>
      <c r="L70" s="18">
        <f>RSI!I70</f>
        <v>59.890111639044513</v>
      </c>
      <c r="M70" s="18">
        <f>MACD!E70</f>
        <v>60.123670116038738</v>
      </c>
      <c r="N70" s="18">
        <f>CCI!I70</f>
        <v>86.972392343818157</v>
      </c>
      <c r="O70" s="21">
        <f>PL!Q70</f>
        <v>-157.5498046875</v>
      </c>
    </row>
    <row r="71" spans="1:15" ht="14.25" customHeight="1" x14ac:dyDescent="0.3">
      <c r="A71" s="17">
        <v>39443</v>
      </c>
      <c r="B71" s="18">
        <v>6069</v>
      </c>
      <c r="C71" s="18">
        <v>6110.85009765625</v>
      </c>
      <c r="D71" s="18">
        <v>6060.2001953125</v>
      </c>
      <c r="E71" s="19">
        <v>6081.5</v>
      </c>
      <c r="F71" s="18">
        <v>6081.5</v>
      </c>
      <c r="G71" s="18">
        <v>0</v>
      </c>
      <c r="H71" s="19">
        <f t="shared" si="0"/>
        <v>5931</v>
      </c>
      <c r="I71" s="19">
        <f t="shared" si="1"/>
        <v>5846.3173076923076</v>
      </c>
      <c r="J71" s="18">
        <f t="shared" si="2"/>
        <v>0</v>
      </c>
      <c r="K71" s="18">
        <f t="shared" si="3"/>
        <v>1</v>
      </c>
      <c r="L71" s="18">
        <f>RSI!I71</f>
        <v>57.054545950267247</v>
      </c>
      <c r="M71" s="18">
        <f>MACD!E71</f>
        <v>69.211516512004891</v>
      </c>
      <c r="N71" s="18">
        <f>CCI!I71</f>
        <v>96.811501525092226</v>
      </c>
      <c r="O71" s="21">
        <f>PL!Q71</f>
        <v>0</v>
      </c>
    </row>
    <row r="72" spans="1:15" ht="14.25" customHeight="1" x14ac:dyDescent="0.3">
      <c r="A72" s="17">
        <v>39444</v>
      </c>
      <c r="B72" s="18">
        <v>6079.5498046875</v>
      </c>
      <c r="C72" s="18">
        <v>6098.60009765625</v>
      </c>
      <c r="D72" s="18">
        <v>6021.89990234375</v>
      </c>
      <c r="E72" s="19">
        <v>6079.7001953125</v>
      </c>
      <c r="F72" s="18">
        <v>6079.7001953125</v>
      </c>
      <c r="G72" s="18">
        <v>0</v>
      </c>
      <c r="H72" s="19">
        <f t="shared" si="0"/>
        <v>5996.7100585937496</v>
      </c>
      <c r="I72" s="19">
        <f t="shared" si="1"/>
        <v>5857.8096266526445</v>
      </c>
      <c r="J72" s="18">
        <f t="shared" si="2"/>
        <v>0</v>
      </c>
      <c r="K72" s="18">
        <f t="shared" si="3"/>
        <v>1</v>
      </c>
      <c r="L72" s="18">
        <f>RSI!I72</f>
        <v>56.31313754057917</v>
      </c>
      <c r="M72" s="18">
        <f>MACD!E72</f>
        <v>75.399314693179804</v>
      </c>
      <c r="N72" s="18">
        <f>CCI!I72</f>
        <v>81.048699730559306</v>
      </c>
      <c r="O72" s="21">
        <f>PL!Q72</f>
        <v>0</v>
      </c>
    </row>
    <row r="73" spans="1:15" ht="14.25" customHeight="1" x14ac:dyDescent="0.3">
      <c r="A73" s="17">
        <v>39447</v>
      </c>
      <c r="B73" s="18">
        <v>6095</v>
      </c>
      <c r="C73" s="18">
        <v>6167.75</v>
      </c>
      <c r="D73" s="18">
        <v>6095</v>
      </c>
      <c r="E73" s="19">
        <v>6138.60009765625</v>
      </c>
      <c r="F73" s="18">
        <v>6138.60009765625</v>
      </c>
      <c r="G73" s="18">
        <v>0</v>
      </c>
      <c r="H73" s="19">
        <f t="shared" si="0"/>
        <v>6071.1300781250002</v>
      </c>
      <c r="I73" s="19">
        <f t="shared" si="1"/>
        <v>5880.0230994591348</v>
      </c>
      <c r="J73" s="18">
        <f t="shared" si="2"/>
        <v>0</v>
      </c>
      <c r="K73" s="18">
        <f t="shared" si="3"/>
        <v>1</v>
      </c>
      <c r="L73" s="18">
        <f>RSI!I73</f>
        <v>57.981171771414203</v>
      </c>
      <c r="M73" s="18">
        <f>MACD!E73</f>
        <v>84.086620980004227</v>
      </c>
      <c r="N73" s="18">
        <f>CCI!I73</f>
        <v>110.60479357274723</v>
      </c>
      <c r="O73" s="21">
        <f>PL!Q73</f>
        <v>0</v>
      </c>
    </row>
    <row r="74" spans="1:15" ht="14.25" customHeight="1" x14ac:dyDescent="0.3">
      <c r="A74" s="17">
        <v>39448</v>
      </c>
      <c r="B74" s="18">
        <v>6136.75</v>
      </c>
      <c r="C74" s="18">
        <v>6165.35009765625</v>
      </c>
      <c r="D74" s="18">
        <v>6109.85009765625</v>
      </c>
      <c r="E74" s="19">
        <v>6144.35009765625</v>
      </c>
      <c r="F74" s="18">
        <v>6144.35009765625</v>
      </c>
      <c r="G74" s="18">
        <v>0</v>
      </c>
      <c r="H74" s="19">
        <f t="shared" si="0"/>
        <v>6102.9800781249996</v>
      </c>
      <c r="I74" s="19">
        <f t="shared" si="1"/>
        <v>5904.0615609975957</v>
      </c>
      <c r="J74" s="18">
        <f t="shared" si="2"/>
        <v>0</v>
      </c>
      <c r="K74" s="18">
        <f t="shared" si="3"/>
        <v>1</v>
      </c>
      <c r="L74" s="18">
        <f>RSI!I74</f>
        <v>58.995450642627802</v>
      </c>
      <c r="M74" s="18">
        <f>MACD!E74</f>
        <v>90.393352447118559</v>
      </c>
      <c r="N74" s="18">
        <f>CCI!I74</f>
        <v>106.91464742810598</v>
      </c>
      <c r="O74" s="21">
        <f>PL!Q74</f>
        <v>0</v>
      </c>
    </row>
    <row r="75" spans="1:15" ht="14.25" customHeight="1" x14ac:dyDescent="0.3">
      <c r="A75" s="17">
        <v>39449</v>
      </c>
      <c r="B75" s="18">
        <v>6144.7001953125</v>
      </c>
      <c r="C75" s="18">
        <v>6197</v>
      </c>
      <c r="D75" s="18">
        <v>6060.85009765625</v>
      </c>
      <c r="E75" s="19">
        <v>6179.39990234375</v>
      </c>
      <c r="F75" s="18">
        <v>6179.39990234375</v>
      </c>
      <c r="G75" s="18">
        <v>0</v>
      </c>
      <c r="H75" s="19">
        <f t="shared" si="0"/>
        <v>6124.7100585937496</v>
      </c>
      <c r="I75" s="19">
        <f t="shared" si="1"/>
        <v>5926.0153996394229</v>
      </c>
      <c r="J75" s="18">
        <f t="shared" si="2"/>
        <v>0</v>
      </c>
      <c r="K75" s="18">
        <f t="shared" si="3"/>
        <v>1</v>
      </c>
      <c r="L75" s="18">
        <f>RSI!I75</f>
        <v>54.465884531443521</v>
      </c>
      <c r="M75" s="18">
        <f>MACD!E75</f>
        <v>97.10039596540355</v>
      </c>
      <c r="N75" s="18">
        <f>CCI!I75</f>
        <v>99.068726477967132</v>
      </c>
      <c r="O75" s="21">
        <f>PL!Q75</f>
        <v>0</v>
      </c>
    </row>
    <row r="76" spans="1:15" ht="14.25" customHeight="1" x14ac:dyDescent="0.3">
      <c r="A76" s="17">
        <v>39450</v>
      </c>
      <c r="B76" s="18">
        <v>6184.25</v>
      </c>
      <c r="C76" s="18">
        <v>6230.14990234375</v>
      </c>
      <c r="D76" s="18">
        <v>6126.39990234375</v>
      </c>
      <c r="E76" s="19">
        <v>6178.5498046875</v>
      </c>
      <c r="F76" s="18">
        <v>6178.5498046875</v>
      </c>
      <c r="G76" s="18">
        <v>0</v>
      </c>
      <c r="H76" s="19">
        <f t="shared" si="0"/>
        <v>6144.1200195312504</v>
      </c>
      <c r="I76" s="19">
        <f t="shared" si="1"/>
        <v>5943.2019230769229</v>
      </c>
      <c r="J76" s="18">
        <f t="shared" si="2"/>
        <v>0</v>
      </c>
      <c r="K76" s="18">
        <f t="shared" si="3"/>
        <v>1</v>
      </c>
      <c r="L76" s="18">
        <f>RSI!I76</f>
        <v>51.121076488218804</v>
      </c>
      <c r="M76" s="18">
        <f>MACD!E76</f>
        <v>101.18083086367096</v>
      </c>
      <c r="N76" s="18">
        <f>CCI!I76</f>
        <v>107.33812352462506</v>
      </c>
      <c r="O76" s="21">
        <f>PL!Q76</f>
        <v>0</v>
      </c>
    </row>
    <row r="77" spans="1:15" ht="14.25" customHeight="1" x14ac:dyDescent="0.3">
      <c r="A77" s="17">
        <v>39451</v>
      </c>
      <c r="B77" s="18">
        <v>6179.10009765625</v>
      </c>
      <c r="C77" s="18">
        <v>6300.0498046875</v>
      </c>
      <c r="D77" s="18">
        <v>6179.10009765625</v>
      </c>
      <c r="E77" s="19">
        <v>6274.2998046875</v>
      </c>
      <c r="F77" s="18">
        <v>6274.2998046875</v>
      </c>
      <c r="G77" s="18">
        <v>0</v>
      </c>
      <c r="H77" s="19">
        <f t="shared" si="0"/>
        <v>6183.0399414062504</v>
      </c>
      <c r="I77" s="19">
        <f t="shared" si="1"/>
        <v>5965.3615347055293</v>
      </c>
      <c r="J77" s="18">
        <f t="shared" si="2"/>
        <v>0</v>
      </c>
      <c r="K77" s="18">
        <f t="shared" si="3"/>
        <v>1</v>
      </c>
      <c r="L77" s="18">
        <f>RSI!I77</f>
        <v>62.671414973765835</v>
      </c>
      <c r="M77" s="18">
        <f>MACD!E77</f>
        <v>110.86287152910791</v>
      </c>
      <c r="N77" s="18">
        <f>CCI!I77</f>
        <v>134.96479702866131</v>
      </c>
      <c r="O77" s="21">
        <f>PL!Q77</f>
        <v>0</v>
      </c>
    </row>
    <row r="78" spans="1:15" ht="14.25" customHeight="1" x14ac:dyDescent="0.3">
      <c r="A78" s="17">
        <v>39454</v>
      </c>
      <c r="B78" s="18">
        <v>6271</v>
      </c>
      <c r="C78" s="18">
        <v>6289.7998046875</v>
      </c>
      <c r="D78" s="18">
        <v>6193.35009765625</v>
      </c>
      <c r="E78" s="19">
        <v>6279.10009765625</v>
      </c>
      <c r="F78" s="18">
        <v>6279.10009765625</v>
      </c>
      <c r="G78" s="18">
        <v>0</v>
      </c>
      <c r="H78" s="19">
        <f t="shared" si="0"/>
        <v>6211.1399414062498</v>
      </c>
      <c r="I78" s="19">
        <f t="shared" si="1"/>
        <v>5990.8057767427881</v>
      </c>
      <c r="J78" s="18">
        <f t="shared" si="2"/>
        <v>0</v>
      </c>
      <c r="K78" s="18">
        <f t="shared" si="3"/>
        <v>1</v>
      </c>
      <c r="L78" s="18">
        <f>RSI!I78</f>
        <v>63.651903777249387</v>
      </c>
      <c r="M78" s="18">
        <f>MACD!E78</f>
        <v>117.56805073139822</v>
      </c>
      <c r="N78" s="18">
        <f>CCI!I78</f>
        <v>122.99732196209868</v>
      </c>
      <c r="O78" s="21">
        <f>PL!Q78</f>
        <v>0</v>
      </c>
    </row>
    <row r="79" spans="1:15" ht="14.25" customHeight="1" x14ac:dyDescent="0.3">
      <c r="A79" s="17">
        <v>39455</v>
      </c>
      <c r="B79" s="18">
        <v>6282.4501953125</v>
      </c>
      <c r="C79" s="18">
        <v>6357.10009765625</v>
      </c>
      <c r="D79" s="18">
        <v>6221.60009765625</v>
      </c>
      <c r="E79" s="19">
        <v>6287.85009765625</v>
      </c>
      <c r="F79" s="18">
        <v>6287.85009765625</v>
      </c>
      <c r="G79" s="18">
        <v>0</v>
      </c>
      <c r="H79" s="19">
        <f t="shared" si="0"/>
        <v>6239.8399414062496</v>
      </c>
      <c r="I79" s="19">
        <f t="shared" si="1"/>
        <v>6015.9307767427881</v>
      </c>
      <c r="J79" s="18">
        <f t="shared" si="2"/>
        <v>0</v>
      </c>
      <c r="K79" s="18">
        <f t="shared" si="3"/>
        <v>1</v>
      </c>
      <c r="L79" s="18">
        <f>RSI!I79</f>
        <v>93.621368120766476</v>
      </c>
      <c r="M79" s="18">
        <f>MACD!E79</f>
        <v>122.1795951123222</v>
      </c>
      <c r="N79" s="18">
        <f>CCI!I79</f>
        <v>129.66529961427759</v>
      </c>
      <c r="O79" s="21">
        <f>PL!Q79</f>
        <v>0</v>
      </c>
    </row>
    <row r="80" spans="1:15" ht="14.25" customHeight="1" x14ac:dyDescent="0.3">
      <c r="A80" s="17">
        <v>39456</v>
      </c>
      <c r="B80" s="18">
        <v>6287.5498046875</v>
      </c>
      <c r="C80" s="18">
        <v>6338.2998046875</v>
      </c>
      <c r="D80" s="18">
        <v>6231.25</v>
      </c>
      <c r="E80" s="19">
        <v>6272</v>
      </c>
      <c r="F80" s="18">
        <v>6272</v>
      </c>
      <c r="G80" s="18">
        <v>0</v>
      </c>
      <c r="H80" s="19">
        <f t="shared" si="0"/>
        <v>6258.3599609374996</v>
      </c>
      <c r="I80" s="19">
        <f t="shared" si="1"/>
        <v>6035.5173152043271</v>
      </c>
      <c r="J80" s="18">
        <f t="shared" si="2"/>
        <v>0</v>
      </c>
      <c r="K80" s="18">
        <f t="shared" si="3"/>
        <v>1</v>
      </c>
      <c r="L80" s="18">
        <f>RSI!I80</f>
        <v>96.735487272984187</v>
      </c>
      <c r="M80" s="18">
        <f>MACD!E80</f>
        <v>123.1358731463115</v>
      </c>
      <c r="N80" s="18">
        <f>CCI!I80</f>
        <v>113.59770709491451</v>
      </c>
      <c r="O80" s="21">
        <f>PL!Q80</f>
        <v>0</v>
      </c>
    </row>
    <row r="81" spans="1:15" ht="14.25" customHeight="1" x14ac:dyDescent="0.3">
      <c r="A81" s="17">
        <v>39457</v>
      </c>
      <c r="B81" s="18">
        <v>6278.10009765625</v>
      </c>
      <c r="C81" s="18">
        <v>6347</v>
      </c>
      <c r="D81" s="18">
        <v>6142.89990234375</v>
      </c>
      <c r="E81" s="19">
        <v>6156.9501953125</v>
      </c>
      <c r="F81" s="18">
        <v>6156.9501953125</v>
      </c>
      <c r="G81" s="18">
        <v>0</v>
      </c>
      <c r="H81" s="19">
        <f t="shared" si="0"/>
        <v>6254.0400390625</v>
      </c>
      <c r="I81" s="19">
        <f t="shared" si="1"/>
        <v>6046.7461688701924</v>
      </c>
      <c r="J81" s="18">
        <f t="shared" si="2"/>
        <v>0</v>
      </c>
      <c r="K81" s="18">
        <f t="shared" si="3"/>
        <v>1</v>
      </c>
      <c r="L81" s="18">
        <f>RSI!I81</f>
        <v>80.153094951814055</v>
      </c>
      <c r="M81" s="18">
        <f>MACD!E81</f>
        <v>113.30407381728492</v>
      </c>
      <c r="N81" s="18">
        <f>CCI!I81</f>
        <v>72.550789322749807</v>
      </c>
      <c r="O81" s="21">
        <f>PL!Q81</f>
        <v>0</v>
      </c>
    </row>
    <row r="82" spans="1:15" ht="14.25" customHeight="1" x14ac:dyDescent="0.3">
      <c r="A82" s="17">
        <v>39458</v>
      </c>
      <c r="B82" s="18">
        <v>6166.64990234375</v>
      </c>
      <c r="C82" s="18">
        <v>6224.2001953125</v>
      </c>
      <c r="D82" s="18">
        <v>6112.5498046875</v>
      </c>
      <c r="E82" s="19">
        <v>6200.10009765625</v>
      </c>
      <c r="F82" s="18">
        <v>6200.10009765625</v>
      </c>
      <c r="G82" s="18">
        <v>0</v>
      </c>
      <c r="H82" s="19">
        <f t="shared" si="0"/>
        <v>6239.2000976562504</v>
      </c>
      <c r="I82" s="19">
        <f t="shared" si="1"/>
        <v>6059.8903996394229</v>
      </c>
      <c r="J82" s="18">
        <f t="shared" si="2"/>
        <v>0</v>
      </c>
      <c r="K82" s="18">
        <f t="shared" si="3"/>
        <v>1</v>
      </c>
      <c r="L82" s="18">
        <f>RSI!I82</f>
        <v>80.940507988318032</v>
      </c>
      <c r="M82" s="18">
        <f>MACD!E82</f>
        <v>107.75204007048615</v>
      </c>
      <c r="N82" s="18">
        <f>CCI!I82</f>
        <v>51.530169860618649</v>
      </c>
      <c r="O82" s="21">
        <f>PL!Q82</f>
        <v>0</v>
      </c>
    </row>
    <row r="83" spans="1:15" ht="14.25" customHeight="1" x14ac:dyDescent="0.3">
      <c r="A83" s="17">
        <v>39461</v>
      </c>
      <c r="B83" s="18">
        <v>6208.7998046875</v>
      </c>
      <c r="C83" s="18">
        <v>6244.14990234375</v>
      </c>
      <c r="D83" s="18">
        <v>6172</v>
      </c>
      <c r="E83" s="19">
        <v>6206.7998046875</v>
      </c>
      <c r="F83" s="18">
        <v>6206.7998046875</v>
      </c>
      <c r="G83" s="18">
        <v>0</v>
      </c>
      <c r="H83" s="19">
        <f t="shared" si="0"/>
        <v>6224.7400390624998</v>
      </c>
      <c r="I83" s="19">
        <f t="shared" si="1"/>
        <v>6070.1519305889424</v>
      </c>
      <c r="J83" s="18">
        <f t="shared" si="2"/>
        <v>0</v>
      </c>
      <c r="K83" s="18">
        <f t="shared" si="3"/>
        <v>1</v>
      </c>
      <c r="L83" s="18">
        <f>RSI!I83</f>
        <v>72.67798865403806</v>
      </c>
      <c r="M83" s="18">
        <f>MACD!E83</f>
        <v>102.70866216798731</v>
      </c>
      <c r="N83" s="18">
        <f>CCI!I83</f>
        <v>60.82649867554079</v>
      </c>
      <c r="O83" s="21">
        <f>PL!Q83</f>
        <v>0</v>
      </c>
    </row>
    <row r="84" spans="1:15" ht="14.25" customHeight="1" x14ac:dyDescent="0.3">
      <c r="A84" s="17">
        <v>39462</v>
      </c>
      <c r="B84" s="18">
        <v>6226.35009765625</v>
      </c>
      <c r="C84" s="18">
        <v>6260.4501953125</v>
      </c>
      <c r="D84" s="18">
        <v>6053.2998046875</v>
      </c>
      <c r="E84" s="19">
        <v>6074.25</v>
      </c>
      <c r="F84" s="18">
        <v>6074.25</v>
      </c>
      <c r="G84" s="18">
        <v>0</v>
      </c>
      <c r="H84" s="19">
        <f t="shared" si="0"/>
        <v>6182.02001953125</v>
      </c>
      <c r="I84" s="19">
        <f t="shared" si="1"/>
        <v>6074.75</v>
      </c>
      <c r="J84" s="18">
        <f t="shared" si="2"/>
        <v>0</v>
      </c>
      <c r="K84" s="18">
        <f t="shared" si="3"/>
        <v>1</v>
      </c>
      <c r="L84" s="18">
        <f>RSI!I84</f>
        <v>50.326675854425083</v>
      </c>
      <c r="M84" s="18">
        <f>MACD!E84</f>
        <v>87.013055036622973</v>
      </c>
      <c r="N84" s="18">
        <f>CCI!I84</f>
        <v>21.699283372199389</v>
      </c>
      <c r="O84" s="21">
        <f>PL!Q84</f>
        <v>0</v>
      </c>
    </row>
    <row r="85" spans="1:15" ht="14.25" customHeight="1" x14ac:dyDescent="0.3">
      <c r="A85" s="17">
        <v>39463</v>
      </c>
      <c r="B85" s="18">
        <v>6065</v>
      </c>
      <c r="C85" s="18">
        <v>6065</v>
      </c>
      <c r="D85" s="18">
        <v>5825.75</v>
      </c>
      <c r="E85" s="19">
        <v>5935.75</v>
      </c>
      <c r="F85" s="18">
        <v>5935.75</v>
      </c>
      <c r="G85" s="18">
        <v>0</v>
      </c>
      <c r="H85" s="19">
        <f t="shared" si="0"/>
        <v>6114.77001953125</v>
      </c>
      <c r="I85" s="19">
        <f t="shared" si="1"/>
        <v>6073.2673152043271</v>
      </c>
      <c r="J85" s="18">
        <f t="shared" si="2"/>
        <v>1</v>
      </c>
      <c r="K85" s="18">
        <f t="shared" si="3"/>
        <v>1</v>
      </c>
      <c r="L85" s="18">
        <f>RSI!I85</f>
        <v>39.015738063976734</v>
      </c>
      <c r="M85" s="18">
        <f>MACD!E85</f>
        <v>62.675892127016596</v>
      </c>
      <c r="N85" s="18">
        <f>CCI!I85</f>
        <v>-72.465839640856828</v>
      </c>
      <c r="O85" s="21">
        <f>PL!Q85</f>
        <v>0</v>
      </c>
    </row>
    <row r="86" spans="1:15" ht="14.25" customHeight="1" x14ac:dyDescent="0.3">
      <c r="A86" s="17">
        <v>39464</v>
      </c>
      <c r="B86" s="18">
        <v>5937.9501953125</v>
      </c>
      <c r="C86" s="18">
        <v>6013.14990234375</v>
      </c>
      <c r="D86" s="18">
        <v>5880.2998046875</v>
      </c>
      <c r="E86" s="19">
        <v>5913.2001953125</v>
      </c>
      <c r="F86" s="18">
        <v>5913.2001953125</v>
      </c>
      <c r="G86" s="18">
        <v>0</v>
      </c>
      <c r="H86" s="19">
        <f t="shared" si="0"/>
        <v>6066.02001953125</v>
      </c>
      <c r="I86" s="19">
        <f t="shared" si="1"/>
        <v>6071.4442420372598</v>
      </c>
      <c r="J86" s="18">
        <f t="shared" si="2"/>
        <v>0</v>
      </c>
      <c r="K86" s="18">
        <f t="shared" si="3"/>
        <v>-1</v>
      </c>
      <c r="L86" s="18">
        <f>RSI!I86</f>
        <v>37.832491222060469</v>
      </c>
      <c r="M86" s="18">
        <f>MACD!E86</f>
        <v>41.095214349524213</v>
      </c>
      <c r="N86" s="18">
        <f>CCI!I86</f>
        <v>-85.8251944429053</v>
      </c>
      <c r="O86" s="21">
        <f>PL!Q86</f>
        <v>721.400390625</v>
      </c>
    </row>
    <row r="87" spans="1:15" ht="14.25" customHeight="1" x14ac:dyDescent="0.3">
      <c r="A87" s="17">
        <v>39465</v>
      </c>
      <c r="B87" s="18">
        <v>5907.75</v>
      </c>
      <c r="C87" s="18">
        <v>5908.75</v>
      </c>
      <c r="D87" s="18">
        <v>5677</v>
      </c>
      <c r="E87" s="19">
        <v>5705.2998046875</v>
      </c>
      <c r="F87" s="18">
        <v>5705.2998046875</v>
      </c>
      <c r="G87" s="18">
        <v>0</v>
      </c>
      <c r="H87" s="19">
        <f t="shared" si="0"/>
        <v>5967.0599609375004</v>
      </c>
      <c r="I87" s="19">
        <f t="shared" si="1"/>
        <v>6056.3692345252402</v>
      </c>
      <c r="J87" s="18">
        <f t="shared" si="2"/>
        <v>0</v>
      </c>
      <c r="K87" s="18">
        <f t="shared" si="3"/>
        <v>-1</v>
      </c>
      <c r="L87" s="18">
        <f>RSI!I87</f>
        <v>23.997812930549998</v>
      </c>
      <c r="M87" s="18">
        <f>MACD!E87</f>
        <v>7.1343078432319089</v>
      </c>
      <c r="N87" s="18">
        <f>CCI!I87</f>
        <v>-178.43571171261979</v>
      </c>
      <c r="O87" s="21">
        <f>PL!Q87</f>
        <v>0</v>
      </c>
    </row>
    <row r="88" spans="1:15" ht="14.25" customHeight="1" x14ac:dyDescent="0.3">
      <c r="A88" s="17">
        <v>39468</v>
      </c>
      <c r="B88" s="18">
        <v>5705</v>
      </c>
      <c r="C88" s="18">
        <v>5705</v>
      </c>
      <c r="D88" s="18">
        <v>4977.10009765625</v>
      </c>
      <c r="E88" s="19">
        <v>5208.7998046875</v>
      </c>
      <c r="F88" s="18">
        <v>5208.7998046875</v>
      </c>
      <c r="G88" s="18">
        <v>0</v>
      </c>
      <c r="H88" s="19">
        <f t="shared" si="0"/>
        <v>5767.4599609375</v>
      </c>
      <c r="I88" s="19">
        <f t="shared" si="1"/>
        <v>6019.8115422175479</v>
      </c>
      <c r="J88" s="18">
        <f t="shared" si="2"/>
        <v>0</v>
      </c>
      <c r="K88" s="18">
        <f t="shared" si="3"/>
        <v>-1</v>
      </c>
      <c r="L88" s="18">
        <f>RSI!I88</f>
        <v>14.668208769554582</v>
      </c>
      <c r="M88" s="18">
        <f>MACD!E88</f>
        <v>-59.16138024965494</v>
      </c>
      <c r="N88" s="18">
        <f>CCI!I88</f>
        <v>-336.22435059004363</v>
      </c>
      <c r="O88" s="21">
        <f>PL!Q88</f>
        <v>0</v>
      </c>
    </row>
    <row r="89" spans="1:15" ht="14.25" customHeight="1" x14ac:dyDescent="0.3">
      <c r="A89" s="17">
        <v>39469</v>
      </c>
      <c r="B89" s="18">
        <v>5203.35009765625</v>
      </c>
      <c r="C89" s="18">
        <v>5203.35009765625</v>
      </c>
      <c r="D89" s="18">
        <v>4448.5</v>
      </c>
      <c r="E89" s="19">
        <v>4899.2998046875</v>
      </c>
      <c r="F89" s="18">
        <v>4899.2998046875</v>
      </c>
      <c r="G89" s="18">
        <v>0</v>
      </c>
      <c r="H89" s="19">
        <f t="shared" si="0"/>
        <v>5532.4699218750002</v>
      </c>
      <c r="I89" s="19">
        <f t="shared" si="1"/>
        <v>5975.2423001802881</v>
      </c>
      <c r="J89" s="18">
        <f t="shared" si="2"/>
        <v>0</v>
      </c>
      <c r="K89" s="18">
        <f t="shared" si="3"/>
        <v>-1</v>
      </c>
      <c r="L89" s="18">
        <f>RSI!I89</f>
        <v>9.9568263305313565</v>
      </c>
      <c r="M89" s="18">
        <f>MACD!E89</f>
        <v>-135.1177013452243</v>
      </c>
      <c r="N89" s="18">
        <f>CCI!I89</f>
        <v>-337.55211072760221</v>
      </c>
      <c r="O89" s="21">
        <f>PL!Q89</f>
        <v>0</v>
      </c>
    </row>
    <row r="90" spans="1:15" ht="14.25" customHeight="1" x14ac:dyDescent="0.3">
      <c r="A90" s="17">
        <v>39470</v>
      </c>
      <c r="B90" s="18">
        <v>4903.0498046875</v>
      </c>
      <c r="C90" s="18">
        <v>5328.0498046875</v>
      </c>
      <c r="D90" s="18">
        <v>4891.60009765625</v>
      </c>
      <c r="E90" s="19">
        <v>5203.39990234375</v>
      </c>
      <c r="F90" s="18">
        <v>5203.39990234375</v>
      </c>
      <c r="G90" s="18">
        <v>0</v>
      </c>
      <c r="H90" s="19">
        <f t="shared" si="0"/>
        <v>5385.9999023437504</v>
      </c>
      <c r="I90" s="19">
        <f t="shared" si="1"/>
        <v>5942.7692119891826</v>
      </c>
      <c r="J90" s="18">
        <f t="shared" si="2"/>
        <v>0</v>
      </c>
      <c r="K90" s="18">
        <f t="shared" si="3"/>
        <v>-1</v>
      </c>
      <c r="L90" s="18">
        <f>RSI!I90</f>
        <v>24.360425093443993</v>
      </c>
      <c r="M90" s="18">
        <f>MACD!E90</f>
        <v>-168.8291394122507</v>
      </c>
      <c r="N90" s="18">
        <f>CCI!I90</f>
        <v>-190.51770346422239</v>
      </c>
      <c r="O90" s="21">
        <f>PL!Q90</f>
        <v>0</v>
      </c>
    </row>
    <row r="91" spans="1:15" ht="14.25" customHeight="1" x14ac:dyDescent="0.3">
      <c r="A91" s="17">
        <v>39471</v>
      </c>
      <c r="B91" s="18">
        <v>5208</v>
      </c>
      <c r="C91" s="18">
        <v>5357.2001953125</v>
      </c>
      <c r="D91" s="18">
        <v>4995.7998046875</v>
      </c>
      <c r="E91" s="19">
        <v>5033.4501953125</v>
      </c>
      <c r="F91" s="18">
        <v>5033.4501953125</v>
      </c>
      <c r="G91" s="18">
        <v>0</v>
      </c>
      <c r="H91" s="19">
        <f t="shared" si="0"/>
        <v>5210.0499023437496</v>
      </c>
      <c r="I91" s="19">
        <f t="shared" si="1"/>
        <v>5914.171142578125</v>
      </c>
      <c r="J91" s="18">
        <f t="shared" si="2"/>
        <v>0</v>
      </c>
      <c r="K91" s="18">
        <f t="shared" si="3"/>
        <v>-1</v>
      </c>
      <c r="L91" s="18">
        <f>RSI!I91</f>
        <v>18.599593726986512</v>
      </c>
      <c r="M91" s="18">
        <f>MACD!E91</f>
        <v>-206.87449755372654</v>
      </c>
      <c r="N91" s="18">
        <f>CCI!I91</f>
        <v>-154.06992458253742</v>
      </c>
      <c r="O91" s="21">
        <f>PL!Q91</f>
        <v>0</v>
      </c>
    </row>
    <row r="92" spans="1:15" ht="14.25" customHeight="1" x14ac:dyDescent="0.3">
      <c r="A92" s="17">
        <v>39472</v>
      </c>
      <c r="B92" s="18">
        <v>5035.0498046875</v>
      </c>
      <c r="C92" s="18">
        <v>5399.25</v>
      </c>
      <c r="D92" s="18">
        <v>5035.0498046875</v>
      </c>
      <c r="E92" s="19">
        <v>5383.35009765625</v>
      </c>
      <c r="F92" s="18">
        <v>5383.35009765625</v>
      </c>
      <c r="G92" s="18">
        <v>0</v>
      </c>
      <c r="H92" s="19">
        <f t="shared" si="0"/>
        <v>5145.6599609374998</v>
      </c>
      <c r="I92" s="19">
        <f t="shared" si="1"/>
        <v>5900.3653846153848</v>
      </c>
      <c r="J92" s="18">
        <f t="shared" si="2"/>
        <v>0</v>
      </c>
      <c r="K92" s="18">
        <f t="shared" si="3"/>
        <v>-1</v>
      </c>
      <c r="L92" s="18">
        <f>RSI!I92</f>
        <v>30.702938419255332</v>
      </c>
      <c r="M92" s="18">
        <f>MACD!E92</f>
        <v>-206.41232727756051</v>
      </c>
      <c r="N92" s="18">
        <f>CCI!I92</f>
        <v>-105.88515623774515</v>
      </c>
      <c r="O92" s="21">
        <f>PL!Q92</f>
        <v>0</v>
      </c>
    </row>
    <row r="93" spans="1:15" ht="14.25" customHeight="1" x14ac:dyDescent="0.3">
      <c r="A93" s="17">
        <v>39475</v>
      </c>
      <c r="B93" s="18">
        <v>5380.9501953125</v>
      </c>
      <c r="C93" s="18">
        <v>5380.9501953125</v>
      </c>
      <c r="D93" s="18">
        <v>5071</v>
      </c>
      <c r="E93" s="19">
        <v>5274.10009765625</v>
      </c>
      <c r="F93" s="18">
        <v>5274.10009765625</v>
      </c>
      <c r="G93" s="18">
        <v>0</v>
      </c>
      <c r="H93" s="19">
        <f t="shared" si="0"/>
        <v>5158.7200195312498</v>
      </c>
      <c r="I93" s="19">
        <f t="shared" si="1"/>
        <v>5882.0173152043271</v>
      </c>
      <c r="J93" s="18">
        <f t="shared" si="2"/>
        <v>0</v>
      </c>
      <c r="K93" s="18">
        <f t="shared" si="3"/>
        <v>-1</v>
      </c>
      <c r="L93" s="18">
        <f>RSI!I93</f>
        <v>29.067287636052143</v>
      </c>
      <c r="M93" s="18">
        <f>MACD!E93</f>
        <v>-212.41305053951055</v>
      </c>
      <c r="N93" s="18">
        <f>CCI!I93</f>
        <v>-95.267936708404065</v>
      </c>
      <c r="O93" s="21">
        <f>PL!Q93</f>
        <v>0</v>
      </c>
    </row>
    <row r="94" spans="1:15" ht="14.25" customHeight="1" x14ac:dyDescent="0.3">
      <c r="A94" s="17">
        <v>39476</v>
      </c>
      <c r="B94" s="18">
        <v>5279.5498046875</v>
      </c>
      <c r="C94" s="18">
        <v>5391.60009765625</v>
      </c>
      <c r="D94" s="18">
        <v>5225.25</v>
      </c>
      <c r="E94" s="19">
        <v>5280.7998046875</v>
      </c>
      <c r="F94" s="18">
        <v>5280.7998046875</v>
      </c>
      <c r="G94" s="18">
        <v>0</v>
      </c>
      <c r="H94" s="19">
        <f t="shared" si="0"/>
        <v>5235.02001953125</v>
      </c>
      <c r="I94" s="19">
        <f t="shared" si="1"/>
        <v>5863.3365384615381</v>
      </c>
      <c r="J94" s="18">
        <f t="shared" si="2"/>
        <v>0</v>
      </c>
      <c r="K94" s="18">
        <f t="shared" si="3"/>
        <v>-1</v>
      </c>
      <c r="L94" s="18">
        <f>RSI!I94</f>
        <v>29.455277601678247</v>
      </c>
      <c r="M94" s="18">
        <f>MACD!E94</f>
        <v>-214.15936079023049</v>
      </c>
      <c r="N94" s="18">
        <f>CCI!I94</f>
        <v>-75.785923641294218</v>
      </c>
      <c r="O94" s="21">
        <f>PL!Q94</f>
        <v>0</v>
      </c>
    </row>
    <row r="95" spans="1:15" ht="14.25" customHeight="1" x14ac:dyDescent="0.3">
      <c r="A95" s="17">
        <v>39477</v>
      </c>
      <c r="B95" s="18">
        <v>5283.75</v>
      </c>
      <c r="C95" s="18">
        <v>5314.2998046875</v>
      </c>
      <c r="D95" s="18">
        <v>5142.25</v>
      </c>
      <c r="E95" s="19">
        <v>5167.60009765625</v>
      </c>
      <c r="F95" s="18">
        <v>5167.60009765625</v>
      </c>
      <c r="G95" s="18">
        <v>0</v>
      </c>
      <c r="H95" s="19">
        <f t="shared" si="0"/>
        <v>5227.8600585937502</v>
      </c>
      <c r="I95" s="19">
        <f t="shared" si="1"/>
        <v>5831.8942307692305</v>
      </c>
      <c r="J95" s="18">
        <f t="shared" si="2"/>
        <v>0</v>
      </c>
      <c r="K95" s="18">
        <f t="shared" si="3"/>
        <v>-1</v>
      </c>
      <c r="L95" s="18">
        <f>RSI!I95</f>
        <v>29.477885483507976</v>
      </c>
      <c r="M95" s="18">
        <f>MACD!E95</f>
        <v>-222.11716612545115</v>
      </c>
      <c r="N95" s="18">
        <f>CCI!I95</f>
        <v>-79.238695012875752</v>
      </c>
      <c r="O95" s="21">
        <f>PL!Q95</f>
        <v>0</v>
      </c>
    </row>
    <row r="96" spans="1:15" ht="14.25" customHeight="1" x14ac:dyDescent="0.3">
      <c r="A96" s="17">
        <v>39478</v>
      </c>
      <c r="B96" s="18">
        <v>5172.25</v>
      </c>
      <c r="C96" s="18">
        <v>5251.64990234375</v>
      </c>
      <c r="D96" s="18">
        <v>5071.14990234375</v>
      </c>
      <c r="E96" s="19">
        <v>5137.4501953125</v>
      </c>
      <c r="F96" s="18">
        <v>5137.4501953125</v>
      </c>
      <c r="G96" s="18">
        <v>0</v>
      </c>
      <c r="H96" s="19">
        <f t="shared" si="0"/>
        <v>5248.6600585937504</v>
      </c>
      <c r="I96" s="19">
        <f t="shared" si="1"/>
        <v>5795.9980844350957</v>
      </c>
      <c r="J96" s="18">
        <f t="shared" si="2"/>
        <v>0</v>
      </c>
      <c r="K96" s="18">
        <f t="shared" si="3"/>
        <v>-1</v>
      </c>
      <c r="L96" s="18">
        <f>RSI!I96</f>
        <v>27.837901414976656</v>
      </c>
      <c r="M96" s="18">
        <f>MACD!E96</f>
        <v>-228.22578455368148</v>
      </c>
      <c r="N96" s="18">
        <f>CCI!I96</f>
        <v>-77.392251185150599</v>
      </c>
      <c r="O96" s="21">
        <f>PL!Q96</f>
        <v>0</v>
      </c>
    </row>
    <row r="97" spans="1:15" ht="14.25" customHeight="1" x14ac:dyDescent="0.3">
      <c r="A97" s="17">
        <v>39479</v>
      </c>
      <c r="B97" s="18">
        <v>5140.60009765625</v>
      </c>
      <c r="C97" s="18">
        <v>5339.9501953125</v>
      </c>
      <c r="D97" s="18">
        <v>5090.75</v>
      </c>
      <c r="E97" s="19">
        <v>5317.25</v>
      </c>
      <c r="F97" s="18">
        <v>5317.25</v>
      </c>
      <c r="G97" s="18">
        <v>0</v>
      </c>
      <c r="H97" s="19">
        <f t="shared" si="0"/>
        <v>5235.4400390624996</v>
      </c>
      <c r="I97" s="19">
        <f t="shared" si="1"/>
        <v>5766.6038536658652</v>
      </c>
      <c r="J97" s="18">
        <f t="shared" si="2"/>
        <v>0</v>
      </c>
      <c r="K97" s="18">
        <f t="shared" si="3"/>
        <v>-1</v>
      </c>
      <c r="L97" s="18">
        <f>RSI!I97</f>
        <v>32.697278593685539</v>
      </c>
      <c r="M97" s="18">
        <f>MACD!E97</f>
        <v>-216.06787115852057</v>
      </c>
      <c r="N97" s="18">
        <f>CCI!I97</f>
        <v>-57.381910607613186</v>
      </c>
      <c r="O97" s="21">
        <f>PL!Q97</f>
        <v>0</v>
      </c>
    </row>
    <row r="98" spans="1:15" ht="14.25" customHeight="1" x14ac:dyDescent="0.3">
      <c r="A98" s="17">
        <v>39482</v>
      </c>
      <c r="B98" s="18">
        <v>5315.5498046875</v>
      </c>
      <c r="C98" s="18">
        <v>5545.2001953125</v>
      </c>
      <c r="D98" s="18">
        <v>5315.5498046875</v>
      </c>
      <c r="E98" s="19">
        <v>5463.5</v>
      </c>
      <c r="F98" s="18">
        <v>5463.5</v>
      </c>
      <c r="G98" s="18">
        <v>0</v>
      </c>
      <c r="H98" s="19">
        <f t="shared" si="0"/>
        <v>5273.3200195312502</v>
      </c>
      <c r="I98" s="19">
        <f t="shared" si="1"/>
        <v>5742.9038461538457</v>
      </c>
      <c r="J98" s="18">
        <f t="shared" si="2"/>
        <v>0</v>
      </c>
      <c r="K98" s="18">
        <f t="shared" si="3"/>
        <v>-1</v>
      </c>
      <c r="L98" s="18">
        <f>RSI!I98</f>
        <v>38.183220841705179</v>
      </c>
      <c r="M98" s="18">
        <f>MACD!E98</f>
        <v>-192.41346184711438</v>
      </c>
      <c r="N98" s="18">
        <f>CCI!I98</f>
        <v>-25.499251876800702</v>
      </c>
      <c r="O98" s="21">
        <f>PL!Q98</f>
        <v>0</v>
      </c>
    </row>
    <row r="99" spans="1:15" ht="14.25" customHeight="1" x14ac:dyDescent="0.3">
      <c r="A99" s="17">
        <v>39483</v>
      </c>
      <c r="B99" s="18">
        <v>5463.75</v>
      </c>
      <c r="C99" s="18">
        <v>5500.60009765625</v>
      </c>
      <c r="D99" s="18">
        <v>5412.9501953125</v>
      </c>
      <c r="E99" s="19">
        <v>5483.89990234375</v>
      </c>
      <c r="F99" s="18">
        <v>5483.89990234375</v>
      </c>
      <c r="G99" s="18">
        <v>0</v>
      </c>
      <c r="H99" s="19">
        <f t="shared" si="0"/>
        <v>5313.9400390624996</v>
      </c>
      <c r="I99" s="19">
        <f t="shared" si="1"/>
        <v>5717.7230694110576</v>
      </c>
      <c r="J99" s="18">
        <f t="shared" si="2"/>
        <v>0</v>
      </c>
      <c r="K99" s="18">
        <f t="shared" si="3"/>
        <v>-1</v>
      </c>
      <c r="L99" s="18">
        <f>RSI!I99</f>
        <v>40.838953541438926</v>
      </c>
      <c r="M99" s="18">
        <f>MACD!E99</f>
        <v>-170.06071633814008</v>
      </c>
      <c r="N99" s="18">
        <f>CCI!I99</f>
        <v>-16.991424182078674</v>
      </c>
      <c r="O99" s="21">
        <f>PL!Q99</f>
        <v>0</v>
      </c>
    </row>
    <row r="100" spans="1:15" ht="14.25" customHeight="1" x14ac:dyDescent="0.3">
      <c r="A100" s="17">
        <v>39484</v>
      </c>
      <c r="B100" s="18">
        <v>5470.39990234375</v>
      </c>
      <c r="C100" s="18">
        <v>5470.39990234375</v>
      </c>
      <c r="D100" s="18">
        <v>5257.0498046875</v>
      </c>
      <c r="E100" s="19">
        <v>5322.5498046875</v>
      </c>
      <c r="F100" s="18">
        <v>5322.5498046875</v>
      </c>
      <c r="G100" s="18">
        <v>0</v>
      </c>
      <c r="H100" s="19">
        <f t="shared" si="0"/>
        <v>5344.9299804687498</v>
      </c>
      <c r="I100" s="19">
        <f t="shared" si="1"/>
        <v>5686.1153658353369</v>
      </c>
      <c r="J100" s="18">
        <f t="shared" si="2"/>
        <v>0</v>
      </c>
      <c r="K100" s="18">
        <f t="shared" si="3"/>
        <v>-1</v>
      </c>
      <c r="L100" s="18">
        <f>RSI!I100</f>
        <v>38.662919292752527</v>
      </c>
      <c r="M100" s="18">
        <f>MACD!E100</f>
        <v>-163.48110053772507</v>
      </c>
      <c r="N100" s="18">
        <f>CCI!I100</f>
        <v>-31.213130683316862</v>
      </c>
      <c r="O100" s="21">
        <f>PL!Q100</f>
        <v>0</v>
      </c>
    </row>
    <row r="101" spans="1:15" ht="14.25" customHeight="1" x14ac:dyDescent="0.3">
      <c r="A101" s="17">
        <v>39485</v>
      </c>
      <c r="B101" s="18">
        <v>5322.5498046875</v>
      </c>
      <c r="C101" s="18">
        <v>5344.60009765625</v>
      </c>
      <c r="D101" s="18">
        <v>5113.85009765625</v>
      </c>
      <c r="E101" s="19">
        <v>5133.25</v>
      </c>
      <c r="F101" s="18">
        <v>5133.25</v>
      </c>
      <c r="G101" s="18">
        <v>0</v>
      </c>
      <c r="H101" s="19">
        <f t="shared" si="0"/>
        <v>5344.0899414062496</v>
      </c>
      <c r="I101" s="19">
        <f t="shared" si="1"/>
        <v>5645.8788311298076</v>
      </c>
      <c r="J101" s="18">
        <f t="shared" si="2"/>
        <v>0</v>
      </c>
      <c r="K101" s="18">
        <f t="shared" si="3"/>
        <v>-1</v>
      </c>
      <c r="L101" s="18">
        <f>RSI!I101</f>
        <v>38.940976529033712</v>
      </c>
      <c r="M101" s="18">
        <f>MACD!E101</f>
        <v>-171.56393752913573</v>
      </c>
      <c r="N101" s="18">
        <f>CCI!I101</f>
        <v>-55.288938399692015</v>
      </c>
      <c r="O101" s="21">
        <f>PL!Q101</f>
        <v>0</v>
      </c>
    </row>
    <row r="102" spans="1:15" ht="14.25" customHeight="1" x14ac:dyDescent="0.3">
      <c r="A102" s="17">
        <v>39486</v>
      </c>
      <c r="B102" s="18">
        <v>5132.10009765625</v>
      </c>
      <c r="C102" s="18">
        <v>5173.85009765625</v>
      </c>
      <c r="D102" s="18">
        <v>5034.25</v>
      </c>
      <c r="E102" s="19">
        <v>5120.35009765625</v>
      </c>
      <c r="F102" s="18">
        <v>5120.35009765625</v>
      </c>
      <c r="G102" s="18">
        <v>0</v>
      </c>
      <c r="H102" s="19">
        <f t="shared" si="0"/>
        <v>5304.7099609375</v>
      </c>
      <c r="I102" s="19">
        <f t="shared" si="1"/>
        <v>5605.1788423978369</v>
      </c>
      <c r="J102" s="18">
        <f t="shared" si="2"/>
        <v>0</v>
      </c>
      <c r="K102" s="18">
        <f t="shared" si="3"/>
        <v>-1</v>
      </c>
      <c r="L102" s="18">
        <f>RSI!I102</f>
        <v>47.896807308329009</v>
      </c>
      <c r="M102" s="18">
        <f>MACD!E102</f>
        <v>-176.97055202527918</v>
      </c>
      <c r="N102" s="18">
        <f>CCI!I102</f>
        <v>-69.965229878425916</v>
      </c>
      <c r="O102" s="21">
        <f>PL!Q102</f>
        <v>0</v>
      </c>
    </row>
    <row r="103" spans="1:15" ht="14.25" customHeight="1" x14ac:dyDescent="0.3">
      <c r="A103" s="17">
        <v>39489</v>
      </c>
      <c r="B103" s="18">
        <v>5120.5498046875</v>
      </c>
      <c r="C103" s="18">
        <v>5126.39990234375</v>
      </c>
      <c r="D103" s="18">
        <v>4803.60009765625</v>
      </c>
      <c r="E103" s="19">
        <v>4857</v>
      </c>
      <c r="F103" s="18">
        <v>4857</v>
      </c>
      <c r="G103" s="18">
        <v>0</v>
      </c>
      <c r="H103" s="19">
        <f t="shared" si="0"/>
        <v>5183.4099609374998</v>
      </c>
      <c r="I103" s="19">
        <f t="shared" si="1"/>
        <v>5550.6673114483174</v>
      </c>
      <c r="J103" s="18">
        <f t="shared" si="2"/>
        <v>0</v>
      </c>
      <c r="K103" s="18">
        <f t="shared" si="3"/>
        <v>-1</v>
      </c>
      <c r="L103" s="18">
        <f>RSI!I103</f>
        <v>48.971607682398073</v>
      </c>
      <c r="M103" s="18">
        <f>MACD!E103</f>
        <v>-200.19773012417772</v>
      </c>
      <c r="N103" s="18">
        <f>CCI!I103</f>
        <v>-111.60390301654841</v>
      </c>
      <c r="O103" s="21">
        <f>PL!Q103</f>
        <v>0</v>
      </c>
    </row>
    <row r="104" spans="1:15" ht="14.25" customHeight="1" x14ac:dyDescent="0.3">
      <c r="A104" s="17">
        <v>39490</v>
      </c>
      <c r="B104" s="18">
        <v>4877.85009765625</v>
      </c>
      <c r="C104" s="18">
        <v>4949.60009765625</v>
      </c>
      <c r="D104" s="18">
        <v>4820.4501953125</v>
      </c>
      <c r="E104" s="19">
        <v>4838.25</v>
      </c>
      <c r="F104" s="18">
        <v>4838.25</v>
      </c>
      <c r="G104" s="18">
        <v>0</v>
      </c>
      <c r="H104" s="19">
        <f t="shared" si="0"/>
        <v>5054.2799804687502</v>
      </c>
      <c r="I104" s="19">
        <f t="shared" si="1"/>
        <v>5495.25</v>
      </c>
      <c r="J104" s="18">
        <f t="shared" si="2"/>
        <v>0</v>
      </c>
      <c r="K104" s="18">
        <f t="shared" si="3"/>
        <v>-1</v>
      </c>
      <c r="L104" s="18">
        <f>RSI!I104</f>
        <v>39.692301924429302</v>
      </c>
      <c r="M104" s="18">
        <f>MACD!E104</f>
        <v>-217.60993256491929</v>
      </c>
      <c r="N104" s="18">
        <f>CCI!I104</f>
        <v>-130.71273837016341</v>
      </c>
      <c r="O104" s="21">
        <f>PL!Q104</f>
        <v>0</v>
      </c>
    </row>
    <row r="105" spans="1:15" ht="14.25" customHeight="1" x14ac:dyDescent="0.3">
      <c r="A105" s="17">
        <v>39491</v>
      </c>
      <c r="B105" s="18">
        <v>4836.5498046875</v>
      </c>
      <c r="C105" s="18">
        <v>4986.5498046875</v>
      </c>
      <c r="D105" s="18">
        <v>4836.5498046875</v>
      </c>
      <c r="E105" s="19">
        <v>4929.4501953125</v>
      </c>
      <c r="F105" s="18">
        <v>4929.4501953125</v>
      </c>
      <c r="G105" s="18">
        <v>0</v>
      </c>
      <c r="H105" s="19">
        <f t="shared" si="0"/>
        <v>4975.6600585937504</v>
      </c>
      <c r="I105" s="19">
        <f t="shared" si="1"/>
        <v>5443.0038499098555</v>
      </c>
      <c r="J105" s="18">
        <f t="shared" si="2"/>
        <v>0</v>
      </c>
      <c r="K105" s="18">
        <f t="shared" si="3"/>
        <v>-1</v>
      </c>
      <c r="L105" s="18">
        <f>RSI!I105</f>
        <v>46.927620088407089</v>
      </c>
      <c r="M105" s="18">
        <f>MACD!E105</f>
        <v>-221.49685698712528</v>
      </c>
      <c r="N105" s="18">
        <f>CCI!I105</f>
        <v>-113.15565719196336</v>
      </c>
      <c r="O105" s="21">
        <f>PL!Q105</f>
        <v>0</v>
      </c>
    </row>
    <row r="106" spans="1:15" ht="14.25" customHeight="1" x14ac:dyDescent="0.3">
      <c r="A106" s="17">
        <v>39492</v>
      </c>
      <c r="B106" s="18">
        <v>4944.64990234375</v>
      </c>
      <c r="C106" s="18">
        <v>5220.25</v>
      </c>
      <c r="D106" s="18">
        <v>4944.64990234375</v>
      </c>
      <c r="E106" s="19">
        <v>5202</v>
      </c>
      <c r="F106" s="18">
        <v>5202</v>
      </c>
      <c r="G106" s="18">
        <v>0</v>
      </c>
      <c r="H106" s="19">
        <f t="shared" si="0"/>
        <v>4989.4100585937504</v>
      </c>
      <c r="I106" s="19">
        <f t="shared" si="1"/>
        <v>5401.8500037560098</v>
      </c>
      <c r="J106" s="18">
        <f t="shared" si="2"/>
        <v>0</v>
      </c>
      <c r="K106" s="18">
        <f t="shared" si="3"/>
        <v>-1</v>
      </c>
      <c r="L106" s="18">
        <f>RSI!I106</f>
        <v>44.385963586344502</v>
      </c>
      <c r="M106" s="18">
        <f>MACD!E106</f>
        <v>-200.2761226763223</v>
      </c>
      <c r="N106" s="18">
        <f>CCI!I106</f>
        <v>-32.837447332336588</v>
      </c>
      <c r="O106" s="21">
        <f>PL!Q106</f>
        <v>0</v>
      </c>
    </row>
    <row r="107" spans="1:15" ht="14.25" customHeight="1" x14ac:dyDescent="0.3">
      <c r="A107" s="17">
        <v>39493</v>
      </c>
      <c r="B107" s="18">
        <v>5202.85009765625</v>
      </c>
      <c r="C107" s="18">
        <v>5315.39990234375</v>
      </c>
      <c r="D107" s="18">
        <v>5104.75</v>
      </c>
      <c r="E107" s="19">
        <v>5302.89990234375</v>
      </c>
      <c r="F107" s="18">
        <v>5302.89990234375</v>
      </c>
      <c r="G107" s="18">
        <v>0</v>
      </c>
      <c r="H107" s="19">
        <f t="shared" si="0"/>
        <v>5025.9200195312496</v>
      </c>
      <c r="I107" s="19">
        <f t="shared" si="1"/>
        <v>5369.0019155649043</v>
      </c>
      <c r="J107" s="18">
        <f t="shared" si="2"/>
        <v>0</v>
      </c>
      <c r="K107" s="18">
        <f t="shared" si="3"/>
        <v>-1</v>
      </c>
      <c r="L107" s="18">
        <f>RSI!I107</f>
        <v>50.896185763376081</v>
      </c>
      <c r="M107" s="18">
        <f>MACD!E107</f>
        <v>-173.31884720110611</v>
      </c>
      <c r="N107" s="18">
        <f>CCI!I107</f>
        <v>33.048650980059534</v>
      </c>
      <c r="O107" s="21">
        <f>PL!Q107</f>
        <v>0</v>
      </c>
    </row>
    <row r="108" spans="1:15" ht="14.25" customHeight="1" x14ac:dyDescent="0.3">
      <c r="A108" s="17">
        <v>39496</v>
      </c>
      <c r="B108" s="18">
        <v>5304.4501953125</v>
      </c>
      <c r="C108" s="18">
        <v>5348.60009765625</v>
      </c>
      <c r="D108" s="18">
        <v>5224</v>
      </c>
      <c r="E108" s="19">
        <v>5276.89990234375</v>
      </c>
      <c r="F108" s="18">
        <v>5276.89990234375</v>
      </c>
      <c r="G108" s="18">
        <v>0</v>
      </c>
      <c r="H108" s="19">
        <f t="shared" si="0"/>
        <v>5109.8999999999996</v>
      </c>
      <c r="I108" s="19">
        <f t="shared" si="1"/>
        <v>5333.4942157451924</v>
      </c>
      <c r="J108" s="18">
        <f t="shared" si="2"/>
        <v>0</v>
      </c>
      <c r="K108" s="18">
        <f t="shared" si="3"/>
        <v>-1</v>
      </c>
      <c r="L108" s="18">
        <f>RSI!I108</f>
        <v>49.880084113780015</v>
      </c>
      <c r="M108" s="18">
        <f>MACD!E108</f>
        <v>-152.29740519401548</v>
      </c>
      <c r="N108" s="18">
        <f>CCI!I108</f>
        <v>54.504732622503852</v>
      </c>
      <c r="O108" s="21">
        <f>PL!Q108</f>
        <v>0</v>
      </c>
    </row>
    <row r="109" spans="1:15" ht="14.25" customHeight="1" x14ac:dyDescent="0.3">
      <c r="A109" s="17">
        <v>39497</v>
      </c>
      <c r="B109" s="18">
        <v>5278.39990234375</v>
      </c>
      <c r="C109" s="18">
        <v>5368.4501953125</v>
      </c>
      <c r="D109" s="18">
        <v>5262</v>
      </c>
      <c r="E109" s="19">
        <v>5280.7998046875</v>
      </c>
      <c r="F109" s="18">
        <v>5280.7998046875</v>
      </c>
      <c r="G109" s="18">
        <v>0</v>
      </c>
      <c r="H109" s="19">
        <f t="shared" si="0"/>
        <v>5198.4099609374998</v>
      </c>
      <c r="I109" s="19">
        <f t="shared" si="1"/>
        <v>5297.8788311298076</v>
      </c>
      <c r="J109" s="18">
        <f t="shared" si="2"/>
        <v>0</v>
      </c>
      <c r="K109" s="18">
        <f t="shared" si="3"/>
        <v>-1</v>
      </c>
      <c r="L109" s="18">
        <f>RSI!I109</f>
        <v>53.731532108659373</v>
      </c>
      <c r="M109" s="18">
        <f>MACD!E109</f>
        <v>-133.78092816167555</v>
      </c>
      <c r="N109" s="18">
        <f>CCI!I109</f>
        <v>59.793485524550412</v>
      </c>
      <c r="O109" s="21">
        <f>PL!Q109</f>
        <v>0</v>
      </c>
    </row>
    <row r="110" spans="1:15" ht="14.25" customHeight="1" x14ac:dyDescent="0.3">
      <c r="A110" s="17">
        <v>39498</v>
      </c>
      <c r="B110" s="18">
        <v>5267.14990234375</v>
      </c>
      <c r="C110" s="18">
        <v>5267.14990234375</v>
      </c>
      <c r="D110" s="18">
        <v>5116.2998046875</v>
      </c>
      <c r="E110" s="19">
        <v>5154.4501953125</v>
      </c>
      <c r="F110" s="18">
        <v>5154.4501953125</v>
      </c>
      <c r="G110" s="18">
        <v>0</v>
      </c>
      <c r="H110" s="19">
        <f t="shared" si="0"/>
        <v>5243.4099609374998</v>
      </c>
      <c r="I110" s="19">
        <f t="shared" si="1"/>
        <v>5262.5019155649043</v>
      </c>
      <c r="J110" s="18">
        <f t="shared" si="2"/>
        <v>-1</v>
      </c>
      <c r="K110" s="18">
        <f t="shared" si="3"/>
        <v>-1</v>
      </c>
      <c r="L110" s="18">
        <f>RSI!I110</f>
        <v>50.526968700941026</v>
      </c>
      <c r="M110" s="18">
        <f>MACD!E110</f>
        <v>-127.82831894788615</v>
      </c>
      <c r="N110" s="18">
        <f>CCI!I110</f>
        <v>-10.673799923643672</v>
      </c>
      <c r="O110" s="21">
        <f>PL!Q110</f>
        <v>0</v>
      </c>
    </row>
    <row r="111" spans="1:15" ht="14.25" customHeight="1" x14ac:dyDescent="0.3">
      <c r="A111" s="17">
        <v>39499</v>
      </c>
      <c r="B111" s="18">
        <v>5156.89990234375</v>
      </c>
      <c r="C111" s="18">
        <v>5241.35009765625</v>
      </c>
      <c r="D111" s="18">
        <v>5120.0498046875</v>
      </c>
      <c r="E111" s="19">
        <v>5191.7998046875</v>
      </c>
      <c r="F111" s="18">
        <v>5191.7998046875</v>
      </c>
      <c r="G111" s="18">
        <v>0</v>
      </c>
      <c r="H111" s="19">
        <f t="shared" si="0"/>
        <v>5241.3699218749998</v>
      </c>
      <c r="I111" s="19">
        <f t="shared" si="1"/>
        <v>5233.8884465144229</v>
      </c>
      <c r="J111" s="18">
        <f t="shared" si="2"/>
        <v>1</v>
      </c>
      <c r="K111" s="18">
        <f t="shared" si="3"/>
        <v>1</v>
      </c>
      <c r="L111" s="18">
        <f>RSI!I111</f>
        <v>45.734579059423233</v>
      </c>
      <c r="M111" s="18">
        <f>MACD!E111</f>
        <v>-118.72840478240505</v>
      </c>
      <c r="N111" s="18">
        <f>CCI!I111</f>
        <v>-9.6086438957950211</v>
      </c>
      <c r="O111" s="21">
        <f>PL!Q111</f>
        <v>-81.0498046875</v>
      </c>
    </row>
    <row r="112" spans="1:15" ht="14.25" customHeight="1" x14ac:dyDescent="0.3">
      <c r="A112" s="17">
        <v>39500</v>
      </c>
      <c r="B112" s="18">
        <v>5183.39990234375</v>
      </c>
      <c r="C112" s="18">
        <v>5184</v>
      </c>
      <c r="D112" s="18">
        <v>5092.7998046875</v>
      </c>
      <c r="E112" s="19">
        <v>5110.75</v>
      </c>
      <c r="F112" s="18">
        <v>5110.75</v>
      </c>
      <c r="G112" s="18">
        <v>0</v>
      </c>
      <c r="H112" s="19">
        <f t="shared" si="0"/>
        <v>5202.93994140625</v>
      </c>
      <c r="I112" s="19">
        <f t="shared" si="1"/>
        <v>5203.0249774639424</v>
      </c>
      <c r="J112" s="18">
        <f t="shared" si="2"/>
        <v>-1</v>
      </c>
      <c r="K112" s="18">
        <f t="shared" si="3"/>
        <v>-1</v>
      </c>
      <c r="L112" s="18">
        <f>RSI!I112</f>
        <v>37.449733405509228</v>
      </c>
      <c r="M112" s="18">
        <f>MACD!E112</f>
        <v>-116.71132363315519</v>
      </c>
      <c r="N112" s="18">
        <f>CCI!I112</f>
        <v>-37.439685436887743</v>
      </c>
      <c r="O112" s="21">
        <f>PL!Q112</f>
        <v>-89.9501953125</v>
      </c>
    </row>
    <row r="113" spans="1:15" ht="14.25" customHeight="1" x14ac:dyDescent="0.3">
      <c r="A113" s="17">
        <v>39503</v>
      </c>
      <c r="B113" s="18">
        <v>5112.25</v>
      </c>
      <c r="C113" s="18">
        <v>5212.35009765625</v>
      </c>
      <c r="D113" s="18">
        <v>5055.14990234375</v>
      </c>
      <c r="E113" s="19">
        <v>5200.7001953125</v>
      </c>
      <c r="F113" s="18">
        <v>5200.7001953125</v>
      </c>
      <c r="G113" s="18">
        <v>0</v>
      </c>
      <c r="H113" s="19">
        <f t="shared" si="0"/>
        <v>5187.7</v>
      </c>
      <c r="I113" s="19">
        <f t="shared" si="1"/>
        <v>5183.6173001802881</v>
      </c>
      <c r="J113" s="18">
        <f t="shared" si="2"/>
        <v>1</v>
      </c>
      <c r="K113" s="18">
        <f t="shared" si="3"/>
        <v>1</v>
      </c>
      <c r="L113" s="18">
        <f>RSI!I113</f>
        <v>40.399352047760154</v>
      </c>
      <c r="M113" s="18">
        <f>MACD!E113</f>
        <v>-106.62543166926207</v>
      </c>
      <c r="N113" s="18">
        <f>CCI!I113</f>
        <v>-19.449033943855532</v>
      </c>
      <c r="O113" s="21">
        <f>PL!Q113</f>
        <v>69.349609375</v>
      </c>
    </row>
    <row r="114" spans="1:15" ht="14.25" customHeight="1" x14ac:dyDescent="0.3">
      <c r="A114" s="17">
        <v>39504</v>
      </c>
      <c r="B114" s="18">
        <v>5200.7998046875</v>
      </c>
      <c r="C114" s="18">
        <v>5281.2001953125</v>
      </c>
      <c r="D114" s="18">
        <v>5200.7998046875</v>
      </c>
      <c r="E114" s="19">
        <v>5270.0498046875</v>
      </c>
      <c r="F114" s="18">
        <v>5270.0498046875</v>
      </c>
      <c r="G114" s="18">
        <v>0</v>
      </c>
      <c r="H114" s="19">
        <f t="shared" si="0"/>
        <v>5185.55</v>
      </c>
      <c r="I114" s="19">
        <f t="shared" si="1"/>
        <v>5185.9730694110576</v>
      </c>
      <c r="J114" s="18">
        <f t="shared" si="2"/>
        <v>-1</v>
      </c>
      <c r="K114" s="18">
        <f t="shared" si="3"/>
        <v>-1</v>
      </c>
      <c r="L114" s="18">
        <f>RSI!I114</f>
        <v>48.101812881685319</v>
      </c>
      <c r="M114" s="18">
        <f>MACD!E114</f>
        <v>-91.976112355167061</v>
      </c>
      <c r="N114" s="18">
        <f>CCI!I114</f>
        <v>37.884425704089146</v>
      </c>
      <c r="O114" s="21">
        <f>PL!Q114</f>
        <v>1.64990234375</v>
      </c>
    </row>
    <row r="115" spans="1:15" ht="14.25" customHeight="1" x14ac:dyDescent="0.3">
      <c r="A115" s="17">
        <v>39505</v>
      </c>
      <c r="B115" s="18">
        <v>5271.39990234375</v>
      </c>
      <c r="C115" s="18">
        <v>5368.14990234375</v>
      </c>
      <c r="D115" s="18">
        <v>5249.75</v>
      </c>
      <c r="E115" s="19">
        <v>5268.39990234375</v>
      </c>
      <c r="F115" s="18">
        <v>5268.39990234375</v>
      </c>
      <c r="G115" s="18">
        <v>0</v>
      </c>
      <c r="H115" s="19">
        <f t="shared" si="0"/>
        <v>5208.3399414062496</v>
      </c>
      <c r="I115" s="19">
        <f t="shared" si="1"/>
        <v>5200.1692270132207</v>
      </c>
      <c r="J115" s="18">
        <f t="shared" si="2"/>
        <v>0</v>
      </c>
      <c r="K115" s="18">
        <f t="shared" si="3"/>
        <v>1</v>
      </c>
      <c r="L115" s="18">
        <f>RSI!I115</f>
        <v>55.653631791570547</v>
      </c>
      <c r="M115" s="18">
        <f>MACD!E115</f>
        <v>-79.582180744991092</v>
      </c>
      <c r="N115" s="18">
        <f>CCI!I115</f>
        <v>59.592517654035468</v>
      </c>
      <c r="O115" s="21">
        <f>PL!Q115</f>
        <v>-404.14990234375</v>
      </c>
    </row>
    <row r="116" spans="1:15" ht="14.25" customHeight="1" x14ac:dyDescent="0.3">
      <c r="A116" s="17">
        <v>39506</v>
      </c>
      <c r="B116" s="18">
        <v>5266.35009765625</v>
      </c>
      <c r="C116" s="18">
        <v>5302.85009765625</v>
      </c>
      <c r="D116" s="18">
        <v>5227.14990234375</v>
      </c>
      <c r="E116" s="19">
        <v>5285.10009765625</v>
      </c>
      <c r="F116" s="18">
        <v>5285.10009765625</v>
      </c>
      <c r="G116" s="18">
        <v>0</v>
      </c>
      <c r="H116" s="19">
        <f t="shared" si="0"/>
        <v>5227</v>
      </c>
      <c r="I116" s="19">
        <f t="shared" si="1"/>
        <v>5203.3115422175479</v>
      </c>
      <c r="J116" s="18">
        <f t="shared" si="2"/>
        <v>0</v>
      </c>
      <c r="K116" s="18">
        <f t="shared" si="3"/>
        <v>1</v>
      </c>
      <c r="L116" s="18">
        <f>RSI!I116</f>
        <v>56.870028815157845</v>
      </c>
      <c r="M116" s="18">
        <f>MACD!E116</f>
        <v>-67.632706714995038</v>
      </c>
      <c r="N116" s="18">
        <f>CCI!I116</f>
        <v>42.056615136081533</v>
      </c>
      <c r="O116" s="21">
        <f>PL!Q116</f>
        <v>0</v>
      </c>
    </row>
    <row r="117" spans="1:15" ht="14.25" customHeight="1" x14ac:dyDescent="0.3">
      <c r="A117" s="17">
        <v>39507</v>
      </c>
      <c r="B117" s="18">
        <v>5285</v>
      </c>
      <c r="C117" s="18">
        <v>5290.7998046875</v>
      </c>
      <c r="D117" s="18">
        <v>5098.35009765625</v>
      </c>
      <c r="E117" s="19">
        <v>5223.5</v>
      </c>
      <c r="F117" s="18">
        <v>5223.5</v>
      </c>
      <c r="G117" s="18">
        <v>0</v>
      </c>
      <c r="H117" s="19">
        <f t="shared" si="0"/>
        <v>5249.55</v>
      </c>
      <c r="I117" s="19">
        <f t="shared" si="1"/>
        <v>5210.6211500901445</v>
      </c>
      <c r="J117" s="18">
        <f t="shared" si="2"/>
        <v>0</v>
      </c>
      <c r="K117" s="18">
        <f t="shared" si="3"/>
        <v>1</v>
      </c>
      <c r="L117" s="18">
        <f>RSI!I117</f>
        <v>68.374633041986456</v>
      </c>
      <c r="M117" s="18">
        <f>MACD!E117</f>
        <v>-62.413807994956187</v>
      </c>
      <c r="N117" s="18">
        <f>CCI!I117</f>
        <v>5.2702016102438458</v>
      </c>
      <c r="O117" s="21">
        <f>PL!Q117</f>
        <v>0</v>
      </c>
    </row>
    <row r="118" spans="1:15" ht="14.25" customHeight="1" x14ac:dyDescent="0.3">
      <c r="A118" s="17">
        <v>39510</v>
      </c>
      <c r="B118" s="18">
        <v>5222.7998046875</v>
      </c>
      <c r="C118" s="18">
        <v>5222.7998046875</v>
      </c>
      <c r="D118" s="18">
        <v>4936.0498046875</v>
      </c>
      <c r="E118" s="19">
        <v>4953</v>
      </c>
      <c r="F118" s="18">
        <v>4953</v>
      </c>
      <c r="G118" s="18">
        <v>0</v>
      </c>
      <c r="H118" s="19">
        <f t="shared" si="0"/>
        <v>5200.0099609375002</v>
      </c>
      <c r="I118" s="19">
        <f t="shared" si="1"/>
        <v>5194.0692232572119</v>
      </c>
      <c r="J118" s="18">
        <f t="shared" si="2"/>
        <v>1</v>
      </c>
      <c r="K118" s="18">
        <f t="shared" si="3"/>
        <v>1</v>
      </c>
      <c r="L118" s="18">
        <f>RSI!I118</f>
        <v>54.59349536287769</v>
      </c>
      <c r="M118" s="18">
        <f>MACD!E118</f>
        <v>-79.192006342561399</v>
      </c>
      <c r="N118" s="18">
        <f>CCI!I118</f>
        <v>-81.265812700096404</v>
      </c>
      <c r="O118" s="21">
        <f>PL!Q118</f>
        <v>0</v>
      </c>
    </row>
    <row r="119" spans="1:15" ht="14.25" customHeight="1" x14ac:dyDescent="0.3">
      <c r="A119" s="17">
        <v>39511</v>
      </c>
      <c r="B119" s="18">
        <v>4958.5498046875</v>
      </c>
      <c r="C119" s="18">
        <v>4976.7001953125</v>
      </c>
      <c r="D119" s="18">
        <v>4812.9501953125</v>
      </c>
      <c r="E119" s="19">
        <v>4864.25</v>
      </c>
      <c r="F119" s="18">
        <v>4864.25</v>
      </c>
      <c r="G119" s="18">
        <v>0</v>
      </c>
      <c r="H119" s="19">
        <f t="shared" si="0"/>
        <v>5118.8500000000004</v>
      </c>
      <c r="I119" s="19">
        <f t="shared" si="1"/>
        <v>5178.3057579627402</v>
      </c>
      <c r="J119" s="18">
        <f t="shared" si="2"/>
        <v>0</v>
      </c>
      <c r="K119" s="18">
        <f t="shared" si="3"/>
        <v>-1</v>
      </c>
      <c r="L119" s="18">
        <f>RSI!I119</f>
        <v>47.384876190446349</v>
      </c>
      <c r="M119" s="18">
        <f>MACD!E119</f>
        <v>-98.514617511282268</v>
      </c>
      <c r="N119" s="18">
        <f>CCI!I119</f>
        <v>-149.12749929695019</v>
      </c>
      <c r="O119" s="21">
        <f>PL!Q119</f>
        <v>-15.39990234375</v>
      </c>
    </row>
    <row r="120" spans="1:15" ht="14.25" customHeight="1" x14ac:dyDescent="0.3">
      <c r="A120" s="17">
        <v>39512</v>
      </c>
      <c r="B120" s="18">
        <v>4866.85009765625</v>
      </c>
      <c r="C120" s="18">
        <v>4936.75</v>
      </c>
      <c r="D120" s="18">
        <v>4847.25</v>
      </c>
      <c r="E120" s="19">
        <v>4921.39990234375</v>
      </c>
      <c r="F120" s="18">
        <v>4921.39990234375</v>
      </c>
      <c r="G120" s="18">
        <v>0</v>
      </c>
      <c r="H120" s="19">
        <f t="shared" si="0"/>
        <v>5049.45</v>
      </c>
      <c r="I120" s="19">
        <f t="shared" si="1"/>
        <v>5164.4826847956729</v>
      </c>
      <c r="J120" s="18">
        <f t="shared" si="2"/>
        <v>0</v>
      </c>
      <c r="K120" s="18">
        <f t="shared" si="3"/>
        <v>-1</v>
      </c>
      <c r="L120" s="18">
        <f>RSI!I120</f>
        <v>36.39447036902876</v>
      </c>
      <c r="M120" s="18">
        <f>MACD!E120</f>
        <v>-107.9717751629305</v>
      </c>
      <c r="N120" s="18">
        <f>CCI!I120</f>
        <v>-121.52126057126942</v>
      </c>
      <c r="O120" s="21">
        <f>PL!Q120</f>
        <v>0</v>
      </c>
    </row>
    <row r="121" spans="1:15" ht="14.25" customHeight="1" x14ac:dyDescent="0.3">
      <c r="A121" s="17">
        <v>39514</v>
      </c>
      <c r="B121" s="18">
        <v>4918.2998046875</v>
      </c>
      <c r="C121" s="18">
        <v>4918.2998046875</v>
      </c>
      <c r="D121" s="18">
        <v>4672.25</v>
      </c>
      <c r="E121" s="19">
        <v>4771.60009765625</v>
      </c>
      <c r="F121" s="18">
        <v>4771.60009765625</v>
      </c>
      <c r="G121" s="18">
        <v>0</v>
      </c>
      <c r="H121" s="19">
        <f t="shared" si="0"/>
        <v>4946.75</v>
      </c>
      <c r="I121" s="19">
        <f t="shared" si="1"/>
        <v>5149.2519155649043</v>
      </c>
      <c r="J121" s="18">
        <f t="shared" si="2"/>
        <v>0</v>
      </c>
      <c r="K121" s="18">
        <f t="shared" si="3"/>
        <v>-1</v>
      </c>
      <c r="L121" s="18">
        <f>RSI!I121</f>
        <v>25.405032996661006</v>
      </c>
      <c r="M121" s="18">
        <f>MACD!E121</f>
        <v>-126.10062355267837</v>
      </c>
      <c r="N121" s="18">
        <f>CCI!I121</f>
        <v>-150.97745901743872</v>
      </c>
      <c r="O121" s="21">
        <f>PL!Q121</f>
        <v>0</v>
      </c>
    </row>
    <row r="122" spans="1:15" ht="14.25" customHeight="1" x14ac:dyDescent="0.3">
      <c r="A122" s="17">
        <v>39517</v>
      </c>
      <c r="B122" s="18">
        <v>4767.7998046875</v>
      </c>
      <c r="C122" s="18">
        <v>4814.9501953125</v>
      </c>
      <c r="D122" s="18">
        <v>4620.5</v>
      </c>
      <c r="E122" s="19">
        <v>4800.39990234375</v>
      </c>
      <c r="F122" s="18">
        <v>4800.39990234375</v>
      </c>
      <c r="G122" s="18">
        <v>0</v>
      </c>
      <c r="H122" s="19">
        <f t="shared" si="0"/>
        <v>4862.1299804687496</v>
      </c>
      <c r="I122" s="19">
        <f t="shared" si="1"/>
        <v>5136.2884427584131</v>
      </c>
      <c r="J122" s="18">
        <f t="shared" si="2"/>
        <v>0</v>
      </c>
      <c r="K122" s="18">
        <f t="shared" si="3"/>
        <v>-1</v>
      </c>
      <c r="L122" s="18">
        <f>RSI!I122</f>
        <v>27.99886011932675</v>
      </c>
      <c r="M122" s="18">
        <f>MACD!E122</f>
        <v>-136.56967278834782</v>
      </c>
      <c r="N122" s="18">
        <f>CCI!I122</f>
        <v>-140.96607306630071</v>
      </c>
      <c r="O122" s="21">
        <f>PL!Q122</f>
        <v>0</v>
      </c>
    </row>
    <row r="123" spans="1:15" ht="14.25" customHeight="1" x14ac:dyDescent="0.3">
      <c r="A123" s="17">
        <v>39518</v>
      </c>
      <c r="B123" s="18">
        <v>4796.2998046875</v>
      </c>
      <c r="C123" s="18">
        <v>4888.5</v>
      </c>
      <c r="D123" s="18">
        <v>4732.85009765625</v>
      </c>
      <c r="E123" s="19">
        <v>4865.89990234375</v>
      </c>
      <c r="F123" s="18">
        <v>4865.89990234375</v>
      </c>
      <c r="G123" s="18">
        <v>0</v>
      </c>
      <c r="H123" s="19">
        <f t="shared" si="0"/>
        <v>4844.7099609375</v>
      </c>
      <c r="I123" s="19">
        <f t="shared" si="1"/>
        <v>5118.9288236177881</v>
      </c>
      <c r="J123" s="18">
        <f t="shared" si="2"/>
        <v>0</v>
      </c>
      <c r="K123" s="18">
        <f t="shared" si="3"/>
        <v>-1</v>
      </c>
      <c r="L123" s="18">
        <f>RSI!I123</f>
        <v>31.874161932103007</v>
      </c>
      <c r="M123" s="18">
        <f>MACD!E123</f>
        <v>-137.99049856799229</v>
      </c>
      <c r="N123" s="18">
        <f>CCI!I123</f>
        <v>-100.33746483523508</v>
      </c>
      <c r="O123" s="21">
        <f>PL!Q123</f>
        <v>0</v>
      </c>
    </row>
    <row r="124" spans="1:15" ht="14.25" customHeight="1" x14ac:dyDescent="0.3">
      <c r="A124" s="17">
        <v>39519</v>
      </c>
      <c r="B124" s="18">
        <v>4869.75</v>
      </c>
      <c r="C124" s="18">
        <v>5019.2001953125</v>
      </c>
      <c r="D124" s="18">
        <v>4854.75</v>
      </c>
      <c r="E124" s="19">
        <v>4872</v>
      </c>
      <c r="F124" s="18">
        <v>4872</v>
      </c>
      <c r="G124" s="18">
        <v>0</v>
      </c>
      <c r="H124" s="19">
        <f t="shared" si="0"/>
        <v>4846.2599609375002</v>
      </c>
      <c r="I124" s="19">
        <f t="shared" si="1"/>
        <v>5096.1788236177881</v>
      </c>
      <c r="J124" s="18">
        <f t="shared" si="2"/>
        <v>0</v>
      </c>
      <c r="K124" s="18">
        <f t="shared" si="3"/>
        <v>-1</v>
      </c>
      <c r="L124" s="18">
        <f>RSI!I124</f>
        <v>36.211839657676016</v>
      </c>
      <c r="M124" s="18">
        <f>MACD!E124</f>
        <v>-137.04452238780777</v>
      </c>
      <c r="N124" s="18">
        <f>CCI!I124</f>
        <v>-67.850754651684213</v>
      </c>
      <c r="O124" s="21">
        <f>PL!Q124</f>
        <v>0</v>
      </c>
    </row>
    <row r="125" spans="1:15" ht="14.25" customHeight="1" x14ac:dyDescent="0.3">
      <c r="A125" s="17">
        <v>39520</v>
      </c>
      <c r="B125" s="18">
        <v>4868.7001953125</v>
      </c>
      <c r="C125" s="18">
        <v>4868.7998046875</v>
      </c>
      <c r="D125" s="18">
        <v>4580.14990234375</v>
      </c>
      <c r="E125" s="19">
        <v>4623.60009765625</v>
      </c>
      <c r="F125" s="18">
        <v>4623.60009765625</v>
      </c>
      <c r="G125" s="18">
        <v>0</v>
      </c>
      <c r="H125" s="19">
        <f t="shared" si="0"/>
        <v>4786.7</v>
      </c>
      <c r="I125" s="19">
        <f t="shared" si="1"/>
        <v>5063.0903695913457</v>
      </c>
      <c r="J125" s="18">
        <f t="shared" si="2"/>
        <v>0</v>
      </c>
      <c r="K125" s="18">
        <f t="shared" si="3"/>
        <v>-1</v>
      </c>
      <c r="L125" s="18">
        <f>RSI!I125</f>
        <v>27.001537219163026</v>
      </c>
      <c r="M125" s="18">
        <f>MACD!E125</f>
        <v>-154.55698884513913</v>
      </c>
      <c r="N125" s="18">
        <f>CCI!I125</f>
        <v>-142.76520793552345</v>
      </c>
      <c r="O125" s="21">
        <f>PL!Q125</f>
        <v>0</v>
      </c>
    </row>
    <row r="126" spans="1:15" ht="14.25" customHeight="1" x14ac:dyDescent="0.3">
      <c r="A126" s="17">
        <v>39521</v>
      </c>
      <c r="B126" s="18">
        <v>4623.7998046875</v>
      </c>
      <c r="C126" s="18">
        <v>4758.9501953125</v>
      </c>
      <c r="D126" s="18">
        <v>4607.5498046875</v>
      </c>
      <c r="E126" s="19">
        <v>4745.7998046875</v>
      </c>
      <c r="F126" s="18">
        <v>4745.7998046875</v>
      </c>
      <c r="G126" s="18">
        <v>0</v>
      </c>
      <c r="H126" s="19">
        <f t="shared" si="0"/>
        <v>4781.5399414062504</v>
      </c>
      <c r="I126" s="19">
        <f t="shared" si="1"/>
        <v>5040.9076772836543</v>
      </c>
      <c r="J126" s="18">
        <f t="shared" si="2"/>
        <v>0</v>
      </c>
      <c r="K126" s="18">
        <f t="shared" si="3"/>
        <v>-1</v>
      </c>
      <c r="L126" s="18">
        <f>RSI!I126</f>
        <v>35.704476529434984</v>
      </c>
      <c r="M126" s="18">
        <f>MACD!E126</f>
        <v>-156.76812423975571</v>
      </c>
      <c r="N126" s="18">
        <f>CCI!I126</f>
        <v>-118.05242450416061</v>
      </c>
      <c r="O126" s="21">
        <f>PL!Q126</f>
        <v>0</v>
      </c>
    </row>
    <row r="127" spans="1:15" ht="14.25" customHeight="1" x14ac:dyDescent="0.3">
      <c r="A127" s="17">
        <v>39524</v>
      </c>
      <c r="B127" s="18">
        <v>4745.4501953125</v>
      </c>
      <c r="C127" s="18">
        <v>4745.4501953125</v>
      </c>
      <c r="D127" s="18">
        <v>4482.10009765625</v>
      </c>
      <c r="E127" s="19">
        <v>4503.10009765625</v>
      </c>
      <c r="F127" s="18">
        <v>4503.10009765625</v>
      </c>
      <c r="G127" s="18">
        <v>0</v>
      </c>
      <c r="H127" s="19">
        <f t="shared" si="0"/>
        <v>4722.0799804687504</v>
      </c>
      <c r="I127" s="19">
        <f t="shared" si="1"/>
        <v>5016.671142578125</v>
      </c>
      <c r="J127" s="18">
        <f t="shared" si="2"/>
        <v>0</v>
      </c>
      <c r="K127" s="18">
        <f t="shared" si="3"/>
        <v>-1</v>
      </c>
      <c r="L127" s="18">
        <f>RSI!I127</f>
        <v>25.594713219922525</v>
      </c>
      <c r="M127" s="18">
        <f>MACD!E127</f>
        <v>-176.07462433501314</v>
      </c>
      <c r="N127" s="18">
        <f>CCI!I127</f>
        <v>-138.68413833723048</v>
      </c>
      <c r="O127" s="21">
        <f>PL!Q127</f>
        <v>0</v>
      </c>
    </row>
    <row r="128" spans="1:15" ht="14.25" customHeight="1" x14ac:dyDescent="0.3">
      <c r="A128" s="17">
        <v>39525</v>
      </c>
      <c r="B128" s="18">
        <v>4519.89990234375</v>
      </c>
      <c r="C128" s="18">
        <v>4617.9501953125</v>
      </c>
      <c r="D128" s="18">
        <v>4468.5498046875</v>
      </c>
      <c r="E128" s="19">
        <v>4533</v>
      </c>
      <c r="F128" s="18">
        <v>4533</v>
      </c>
      <c r="G128" s="18">
        <v>0</v>
      </c>
      <c r="H128" s="19">
        <f t="shared" si="0"/>
        <v>4655.5</v>
      </c>
      <c r="I128" s="19">
        <f t="shared" si="1"/>
        <v>4994.0807542067305</v>
      </c>
      <c r="J128" s="18">
        <f t="shared" si="2"/>
        <v>0</v>
      </c>
      <c r="K128" s="18">
        <f t="shared" si="3"/>
        <v>-1</v>
      </c>
      <c r="L128" s="18">
        <f>RSI!I128</f>
        <v>23.482629156146814</v>
      </c>
      <c r="M128" s="18">
        <f>MACD!E128</f>
        <v>-186.80907380290773</v>
      </c>
      <c r="N128" s="18">
        <f>CCI!I128</f>
        <v>-132.08346064134076</v>
      </c>
      <c r="O128" s="21">
        <f>PL!Q128</f>
        <v>0</v>
      </c>
    </row>
    <row r="129" spans="1:15" ht="14.25" customHeight="1" x14ac:dyDescent="0.3">
      <c r="A129" s="17">
        <v>39526</v>
      </c>
      <c r="B129" s="18">
        <v>4534.75</v>
      </c>
      <c r="C129" s="18">
        <v>4718.39990234375</v>
      </c>
      <c r="D129" s="18">
        <v>4533.89990234375</v>
      </c>
      <c r="E129" s="19">
        <v>4573.9501953125</v>
      </c>
      <c r="F129" s="18">
        <v>4573.9501953125</v>
      </c>
      <c r="G129" s="18">
        <v>0</v>
      </c>
      <c r="H129" s="19">
        <f t="shared" si="0"/>
        <v>4595.8900390625004</v>
      </c>
      <c r="I129" s="19">
        <f t="shared" si="1"/>
        <v>4983.1942232572119</v>
      </c>
      <c r="J129" s="18">
        <f t="shared" si="2"/>
        <v>0</v>
      </c>
      <c r="K129" s="18">
        <f t="shared" si="3"/>
        <v>-1</v>
      </c>
      <c r="L129" s="18">
        <f>RSI!I129</f>
        <v>25.702388327029865</v>
      </c>
      <c r="M129" s="18">
        <f>MACD!E129</f>
        <v>-189.82369442886011</v>
      </c>
      <c r="N129" s="18">
        <f>CCI!I129</f>
        <v>-101.4626333320994</v>
      </c>
      <c r="O129" s="21">
        <f>PL!Q129</f>
        <v>0</v>
      </c>
    </row>
    <row r="130" spans="1:15" ht="14.25" customHeight="1" x14ac:dyDescent="0.3">
      <c r="A130" s="17">
        <v>39531</v>
      </c>
      <c r="B130" s="18">
        <v>4576.7998046875</v>
      </c>
      <c r="C130" s="18">
        <v>4649.4501953125</v>
      </c>
      <c r="D130" s="18">
        <v>4539.7998046875</v>
      </c>
      <c r="E130" s="19">
        <v>4609.85009765625</v>
      </c>
      <c r="F130" s="18">
        <v>4609.85009765625</v>
      </c>
      <c r="G130" s="18">
        <v>0</v>
      </c>
      <c r="H130" s="19">
        <f t="shared" si="0"/>
        <v>4593.1400390625004</v>
      </c>
      <c r="I130" s="19">
        <f t="shared" si="1"/>
        <v>4974.4096116286055</v>
      </c>
      <c r="J130" s="18">
        <f t="shared" si="2"/>
        <v>0</v>
      </c>
      <c r="K130" s="18">
        <f t="shared" si="3"/>
        <v>-1</v>
      </c>
      <c r="L130" s="18">
        <f>RSI!I130</f>
        <v>26.687365602455003</v>
      </c>
      <c r="M130" s="18">
        <f>MACD!E130</f>
        <v>-187.15853382714067</v>
      </c>
      <c r="N130" s="18">
        <f>CCI!I130</f>
        <v>-95.565252419314135</v>
      </c>
      <c r="O130" s="21">
        <f>PL!Q130</f>
        <v>0</v>
      </c>
    </row>
    <row r="131" spans="1:15" ht="14.25" customHeight="1" x14ac:dyDescent="0.3">
      <c r="A131" s="17">
        <v>39532</v>
      </c>
      <c r="B131" s="18">
        <v>4616.7998046875</v>
      </c>
      <c r="C131" s="18">
        <v>4896.7998046875</v>
      </c>
      <c r="D131" s="18">
        <v>4616.7998046875</v>
      </c>
      <c r="E131" s="19">
        <v>4877.5</v>
      </c>
      <c r="F131" s="18">
        <v>4877.5</v>
      </c>
      <c r="G131" s="18">
        <v>0</v>
      </c>
      <c r="H131" s="19">
        <f t="shared" si="0"/>
        <v>4619.4800781249996</v>
      </c>
      <c r="I131" s="19">
        <f t="shared" si="1"/>
        <v>4972.4115271935098</v>
      </c>
      <c r="J131" s="18">
        <f t="shared" si="2"/>
        <v>0</v>
      </c>
      <c r="K131" s="18">
        <f t="shared" si="3"/>
        <v>-1</v>
      </c>
      <c r="L131" s="18">
        <f>RSI!I131</f>
        <v>39.542397234477882</v>
      </c>
      <c r="M131" s="18">
        <f>MACD!E131</f>
        <v>-161.58659489150978</v>
      </c>
      <c r="N131" s="18">
        <f>CCI!I131</f>
        <v>-31.570954082181782</v>
      </c>
      <c r="O131" s="21">
        <f>PL!Q131</f>
        <v>0</v>
      </c>
    </row>
    <row r="132" spans="1:15" ht="14.25" customHeight="1" x14ac:dyDescent="0.3">
      <c r="A132" s="17">
        <v>39533</v>
      </c>
      <c r="B132" s="18">
        <v>4878.7001953125</v>
      </c>
      <c r="C132" s="18">
        <v>4912.2998046875</v>
      </c>
      <c r="D132" s="18">
        <v>4808.64990234375</v>
      </c>
      <c r="E132" s="19">
        <v>4828.85009765625</v>
      </c>
      <c r="F132" s="18">
        <v>4828.85009765625</v>
      </c>
      <c r="G132" s="18">
        <v>0</v>
      </c>
      <c r="H132" s="19">
        <f t="shared" si="0"/>
        <v>4684.6300781250002</v>
      </c>
      <c r="I132" s="19">
        <f t="shared" si="1"/>
        <v>4958.0596078725957</v>
      </c>
      <c r="J132" s="18">
        <f t="shared" si="2"/>
        <v>0</v>
      </c>
      <c r="K132" s="18">
        <f t="shared" si="3"/>
        <v>-1</v>
      </c>
      <c r="L132" s="18">
        <f>RSI!I132</f>
        <v>45.666514978755174</v>
      </c>
      <c r="M132" s="18">
        <f>MACD!E132</f>
        <v>-143.59106121276454</v>
      </c>
      <c r="N132" s="18">
        <f>CCI!I132</f>
        <v>-10.916907156643049</v>
      </c>
      <c r="O132" s="21">
        <f>PL!Q132</f>
        <v>0</v>
      </c>
    </row>
    <row r="133" spans="1:15" ht="14.25" customHeight="1" x14ac:dyDescent="0.3">
      <c r="A133" s="17">
        <v>39534</v>
      </c>
      <c r="B133" s="18">
        <v>4828.7998046875</v>
      </c>
      <c r="C133" s="18">
        <v>4863.75</v>
      </c>
      <c r="D133" s="18">
        <v>4769.60009765625</v>
      </c>
      <c r="E133" s="19">
        <v>4830.25</v>
      </c>
      <c r="F133" s="18">
        <v>4830.25</v>
      </c>
      <c r="G133" s="18">
        <v>0</v>
      </c>
      <c r="H133" s="19">
        <f t="shared" si="0"/>
        <v>4744.080078125</v>
      </c>
      <c r="I133" s="19">
        <f t="shared" si="1"/>
        <v>4939.8807654747598</v>
      </c>
      <c r="J133" s="18">
        <f t="shared" si="2"/>
        <v>0</v>
      </c>
      <c r="K133" s="18">
        <f t="shared" si="3"/>
        <v>-1</v>
      </c>
      <c r="L133" s="18">
        <f>RSI!I133</f>
        <v>48.736152161239339</v>
      </c>
      <c r="M133" s="18">
        <f>MACD!E133</f>
        <v>-127.74395787336107</v>
      </c>
      <c r="N133" s="18">
        <f>CCI!I133</f>
        <v>-16.100153256301798</v>
      </c>
      <c r="O133" s="21">
        <f>PL!Q133</f>
        <v>0</v>
      </c>
    </row>
    <row r="134" spans="1:15" ht="14.25" customHeight="1" x14ac:dyDescent="0.3">
      <c r="A134" s="17">
        <v>39535</v>
      </c>
      <c r="B134" s="18">
        <v>4830</v>
      </c>
      <c r="C134" s="18">
        <v>4970.7998046875</v>
      </c>
      <c r="D134" s="18">
        <v>4796.35009765625</v>
      </c>
      <c r="E134" s="19">
        <v>4942</v>
      </c>
      <c r="F134" s="18">
        <v>4942</v>
      </c>
      <c r="G134" s="18">
        <v>0</v>
      </c>
      <c r="H134" s="19">
        <f t="shared" si="0"/>
        <v>4817.6900390624996</v>
      </c>
      <c r="I134" s="19">
        <f t="shared" si="1"/>
        <v>4927</v>
      </c>
      <c r="J134" s="18">
        <f t="shared" si="2"/>
        <v>0</v>
      </c>
      <c r="K134" s="18">
        <f t="shared" si="3"/>
        <v>-1</v>
      </c>
      <c r="L134" s="18">
        <f>RSI!I134</f>
        <v>50.735876128477706</v>
      </c>
      <c r="M134" s="18">
        <f>MACD!E134</f>
        <v>-104.95783465447312</v>
      </c>
      <c r="N134" s="18">
        <f>CCI!I134</f>
        <v>22.447098144595135</v>
      </c>
      <c r="O134" s="21">
        <f>PL!Q134</f>
        <v>0</v>
      </c>
    </row>
    <row r="135" spans="1:15" ht="14.25" customHeight="1" x14ac:dyDescent="0.3">
      <c r="A135" s="17">
        <v>39538</v>
      </c>
      <c r="B135" s="18">
        <v>4942.14990234375</v>
      </c>
      <c r="C135" s="18">
        <v>4947</v>
      </c>
      <c r="D135" s="18">
        <v>4703.85009765625</v>
      </c>
      <c r="E135" s="19">
        <v>4734.5</v>
      </c>
      <c r="F135" s="18">
        <v>4734.5</v>
      </c>
      <c r="G135" s="18">
        <v>0</v>
      </c>
      <c r="H135" s="19">
        <f t="shared" si="0"/>
        <v>4842.6200195312504</v>
      </c>
      <c r="I135" s="19">
        <f t="shared" si="1"/>
        <v>4905.9884690504805</v>
      </c>
      <c r="J135" s="18">
        <f t="shared" si="2"/>
        <v>0</v>
      </c>
      <c r="K135" s="18">
        <f t="shared" si="3"/>
        <v>-1</v>
      </c>
      <c r="L135" s="18">
        <f>RSI!I135</f>
        <v>48.727181110128711</v>
      </c>
      <c r="M135" s="18">
        <f>MACD!E135</f>
        <v>-102.46206478606291</v>
      </c>
      <c r="N135" s="18">
        <f>CCI!I135</f>
        <v>-13.462390490997693</v>
      </c>
      <c r="O135" s="21">
        <f>PL!Q135</f>
        <v>0</v>
      </c>
    </row>
    <row r="136" spans="1:15" ht="14.25" customHeight="1" x14ac:dyDescent="0.3">
      <c r="A136" s="17">
        <v>39539</v>
      </c>
      <c r="B136" s="18">
        <v>4735.64990234375</v>
      </c>
      <c r="C136" s="18">
        <v>4800.75</v>
      </c>
      <c r="D136" s="18">
        <v>4628.75</v>
      </c>
      <c r="E136" s="19">
        <v>4739.5498046875</v>
      </c>
      <c r="F136" s="18">
        <v>4739.5498046875</v>
      </c>
      <c r="G136" s="18">
        <v>0</v>
      </c>
      <c r="H136" s="19">
        <f t="shared" si="0"/>
        <v>4815.0299804687502</v>
      </c>
      <c r="I136" s="19">
        <f t="shared" si="1"/>
        <v>4890.03076171875</v>
      </c>
      <c r="J136" s="18">
        <f t="shared" si="2"/>
        <v>0</v>
      </c>
      <c r="K136" s="18">
        <f t="shared" si="3"/>
        <v>-1</v>
      </c>
      <c r="L136" s="18">
        <f>RSI!I136</f>
        <v>47.877789444752295</v>
      </c>
      <c r="M136" s="18">
        <f>MACD!E136</f>
        <v>-98.936197252709462</v>
      </c>
      <c r="N136" s="18">
        <f>CCI!I136</f>
        <v>-40.858527369221441</v>
      </c>
      <c r="O136" s="21">
        <f>PL!Q136</f>
        <v>0</v>
      </c>
    </row>
    <row r="137" spans="1:15" ht="14.25" customHeight="1" x14ac:dyDescent="0.3">
      <c r="A137" s="17">
        <v>39540</v>
      </c>
      <c r="B137" s="18">
        <v>4741.39990234375</v>
      </c>
      <c r="C137" s="18">
        <v>4916.75</v>
      </c>
      <c r="D137" s="18">
        <v>4741.39990234375</v>
      </c>
      <c r="E137" s="19">
        <v>4754.2001953125</v>
      </c>
      <c r="F137" s="18">
        <v>4754.2001953125</v>
      </c>
      <c r="G137" s="18">
        <v>0</v>
      </c>
      <c r="H137" s="19">
        <f t="shared" si="0"/>
        <v>4800.1000000000004</v>
      </c>
      <c r="I137" s="19">
        <f t="shared" si="1"/>
        <v>4873.2000075120195</v>
      </c>
      <c r="J137" s="18">
        <f t="shared" si="2"/>
        <v>0</v>
      </c>
      <c r="K137" s="18">
        <f t="shared" si="3"/>
        <v>-1</v>
      </c>
      <c r="L137" s="18">
        <f>RSI!I137</f>
        <v>45.961102030280657</v>
      </c>
      <c r="M137" s="18">
        <f>MACD!E137</f>
        <v>-93.877595263584226</v>
      </c>
      <c r="N137" s="18">
        <f>CCI!I137</f>
        <v>18.609742397398389</v>
      </c>
      <c r="O137" s="21">
        <f>PL!Q137</f>
        <v>0</v>
      </c>
    </row>
    <row r="138" spans="1:15" ht="14.25" customHeight="1" x14ac:dyDescent="0.3">
      <c r="A138" s="17">
        <v>39541</v>
      </c>
      <c r="B138" s="18">
        <v>4753.89990234375</v>
      </c>
      <c r="C138" s="18">
        <v>4833.25</v>
      </c>
      <c r="D138" s="18">
        <v>4738.2001953125</v>
      </c>
      <c r="E138" s="19">
        <v>4771.60009765625</v>
      </c>
      <c r="F138" s="18">
        <v>4771.60009765625</v>
      </c>
      <c r="G138" s="18">
        <v>0</v>
      </c>
      <c r="H138" s="19">
        <f t="shared" si="0"/>
        <v>4788.3700195312504</v>
      </c>
      <c r="I138" s="19">
        <f t="shared" si="1"/>
        <v>4860.1557804987979</v>
      </c>
      <c r="J138" s="18">
        <f t="shared" si="2"/>
        <v>0</v>
      </c>
      <c r="K138" s="18">
        <f t="shared" si="3"/>
        <v>-1</v>
      </c>
      <c r="L138" s="18">
        <f>RSI!I138</f>
        <v>46.399111769578461</v>
      </c>
      <c r="M138" s="18">
        <f>MACD!E138</f>
        <v>-87.456446563615827</v>
      </c>
      <c r="N138" s="18">
        <f>CCI!I138</f>
        <v>13.198729566539896</v>
      </c>
      <c r="O138" s="21">
        <f>PL!Q138</f>
        <v>0</v>
      </c>
    </row>
    <row r="139" spans="1:15" ht="14.25" customHeight="1" x14ac:dyDescent="0.3">
      <c r="A139" s="17">
        <v>39542</v>
      </c>
      <c r="B139" s="18">
        <v>4766.7001953125</v>
      </c>
      <c r="C139" s="18">
        <v>4791.7001953125</v>
      </c>
      <c r="D139" s="18">
        <v>4632.7001953125</v>
      </c>
      <c r="E139" s="19">
        <v>4647</v>
      </c>
      <c r="F139" s="18">
        <v>4647</v>
      </c>
      <c r="G139" s="18">
        <v>0</v>
      </c>
      <c r="H139" s="19">
        <f t="shared" si="0"/>
        <v>4729.3700195312504</v>
      </c>
      <c r="I139" s="19">
        <f t="shared" si="1"/>
        <v>4838.859619140625</v>
      </c>
      <c r="J139" s="18">
        <f t="shared" si="2"/>
        <v>0</v>
      </c>
      <c r="K139" s="18">
        <f t="shared" si="3"/>
        <v>-1</v>
      </c>
      <c r="L139" s="18">
        <f>RSI!I139</f>
        <v>50.921038925296358</v>
      </c>
      <c r="M139" s="18">
        <f>MACD!E139</f>
        <v>-91.368586323244017</v>
      </c>
      <c r="N139" s="18">
        <f>CCI!I139</f>
        <v>-46.472430371052937</v>
      </c>
      <c r="O139" s="21">
        <f>PL!Q139</f>
        <v>0</v>
      </c>
    </row>
    <row r="140" spans="1:15" ht="14.25" customHeight="1" x14ac:dyDescent="0.3">
      <c r="A140" s="17">
        <v>39545</v>
      </c>
      <c r="B140" s="18">
        <v>4631.35009765625</v>
      </c>
      <c r="C140" s="18">
        <v>4798.5498046875</v>
      </c>
      <c r="D140" s="18">
        <v>4628.7998046875</v>
      </c>
      <c r="E140" s="19">
        <v>4761.2001953125</v>
      </c>
      <c r="F140" s="18">
        <v>4761.2001953125</v>
      </c>
      <c r="G140" s="18">
        <v>0</v>
      </c>
      <c r="H140" s="19">
        <f t="shared" si="0"/>
        <v>4734.7100585937496</v>
      </c>
      <c r="I140" s="19">
        <f t="shared" si="1"/>
        <v>4819.2884803185098</v>
      </c>
      <c r="J140" s="18">
        <f t="shared" si="2"/>
        <v>0</v>
      </c>
      <c r="K140" s="18">
        <f t="shared" si="3"/>
        <v>-1</v>
      </c>
      <c r="L140" s="18">
        <f>RSI!I140</f>
        <v>50.610013190519844</v>
      </c>
      <c r="M140" s="18">
        <f>MACD!E140</f>
        <v>-84.282428545052426</v>
      </c>
      <c r="N140" s="18">
        <f>CCI!I140</f>
        <v>-11.983802552499016</v>
      </c>
      <c r="O140" s="21">
        <f>PL!Q140</f>
        <v>0</v>
      </c>
    </row>
    <row r="141" spans="1:15" ht="14.25" customHeight="1" x14ac:dyDescent="0.3">
      <c r="A141" s="17">
        <v>39546</v>
      </c>
      <c r="B141" s="18">
        <v>4760.64990234375</v>
      </c>
      <c r="C141" s="18">
        <v>4769.5498046875</v>
      </c>
      <c r="D141" s="18">
        <v>4677.7998046875</v>
      </c>
      <c r="E141" s="19">
        <v>4709.64990234375</v>
      </c>
      <c r="F141" s="18">
        <v>4709.64990234375</v>
      </c>
      <c r="G141" s="18">
        <v>0</v>
      </c>
      <c r="H141" s="19">
        <f t="shared" si="0"/>
        <v>4728.7300781249996</v>
      </c>
      <c r="I141" s="19">
        <f t="shared" si="1"/>
        <v>4797.798095703125</v>
      </c>
      <c r="J141" s="18">
        <f t="shared" si="2"/>
        <v>0</v>
      </c>
      <c r="K141" s="18">
        <f t="shared" si="3"/>
        <v>-1</v>
      </c>
      <c r="L141" s="18">
        <f>RSI!I141</f>
        <v>59.641494158769866</v>
      </c>
      <c r="M141" s="18">
        <f>MACD!E141</f>
        <v>-81.882386094745016</v>
      </c>
      <c r="N141" s="18">
        <f>CCI!I141</f>
        <v>-17.812372851104172</v>
      </c>
      <c r="O141" s="21">
        <f>PL!Q141</f>
        <v>0</v>
      </c>
    </row>
    <row r="142" spans="1:15" ht="14.25" customHeight="1" x14ac:dyDescent="0.3">
      <c r="A142" s="17">
        <v>39547</v>
      </c>
      <c r="B142" s="18">
        <v>4707.0498046875</v>
      </c>
      <c r="C142" s="18">
        <v>4758.25</v>
      </c>
      <c r="D142" s="18">
        <v>4667.5</v>
      </c>
      <c r="E142" s="19">
        <v>4747.0498046875</v>
      </c>
      <c r="F142" s="18">
        <v>4747.0498046875</v>
      </c>
      <c r="G142" s="18">
        <v>0</v>
      </c>
      <c r="H142" s="19">
        <f t="shared" si="0"/>
        <v>4727.3</v>
      </c>
      <c r="I142" s="19">
        <f t="shared" si="1"/>
        <v>4777.1038536658652</v>
      </c>
      <c r="J142" s="18">
        <f t="shared" si="2"/>
        <v>0</v>
      </c>
      <c r="K142" s="18">
        <f t="shared" si="3"/>
        <v>-1</v>
      </c>
      <c r="L142" s="18">
        <f>RSI!I142</f>
        <v>59.922112231539337</v>
      </c>
      <c r="M142" s="18">
        <f>MACD!E142</f>
        <v>-76.085410357312867</v>
      </c>
      <c r="N142" s="18">
        <f>CCI!I142</f>
        <v>-12.653617780717004</v>
      </c>
      <c r="O142" s="21">
        <f>PL!Q142</f>
        <v>0</v>
      </c>
    </row>
    <row r="143" spans="1:15" ht="14.25" customHeight="1" x14ac:dyDescent="0.3">
      <c r="A143" s="17">
        <v>39548</v>
      </c>
      <c r="B143" s="18">
        <v>4747.5498046875</v>
      </c>
      <c r="C143" s="18">
        <v>4799.5</v>
      </c>
      <c r="D143" s="18">
        <v>4720.89990234375</v>
      </c>
      <c r="E143" s="19">
        <v>4733</v>
      </c>
      <c r="F143" s="18">
        <v>4733</v>
      </c>
      <c r="G143" s="18">
        <v>0</v>
      </c>
      <c r="H143" s="19">
        <f t="shared" si="0"/>
        <v>4719.5799804687504</v>
      </c>
      <c r="I143" s="19">
        <f t="shared" si="1"/>
        <v>4758.2384690504805</v>
      </c>
      <c r="J143" s="18">
        <f t="shared" si="2"/>
        <v>0</v>
      </c>
      <c r="K143" s="18">
        <f t="shared" si="3"/>
        <v>-1</v>
      </c>
      <c r="L143" s="18">
        <f>RSI!I143</f>
        <v>57.561198226170667</v>
      </c>
      <c r="M143" s="18">
        <f>MACD!E143</f>
        <v>-71.79733218644833</v>
      </c>
      <c r="N143" s="18">
        <f>CCI!I143</f>
        <v>12.557789756334115</v>
      </c>
      <c r="O143" s="21">
        <f>PL!Q143</f>
        <v>0</v>
      </c>
    </row>
    <row r="144" spans="1:15" ht="14.25" customHeight="1" x14ac:dyDescent="0.3">
      <c r="A144" s="17">
        <v>39549</v>
      </c>
      <c r="B144" s="18">
        <v>4734.35009765625</v>
      </c>
      <c r="C144" s="18">
        <v>4817.39990234375</v>
      </c>
      <c r="D144" s="18">
        <v>4727.25</v>
      </c>
      <c r="E144" s="19">
        <v>4777.7998046875</v>
      </c>
      <c r="F144" s="18">
        <v>4777.7998046875</v>
      </c>
      <c r="G144" s="18">
        <v>0</v>
      </c>
      <c r="H144" s="19">
        <f t="shared" si="0"/>
        <v>4745.7399414062502</v>
      </c>
      <c r="I144" s="19">
        <f t="shared" si="1"/>
        <v>4751.5</v>
      </c>
      <c r="J144" s="18">
        <f t="shared" si="2"/>
        <v>-1</v>
      </c>
      <c r="K144" s="18">
        <f t="shared" si="3"/>
        <v>-1</v>
      </c>
      <c r="L144" s="18">
        <f>RSI!I144</f>
        <v>57.917301772249559</v>
      </c>
      <c r="M144" s="18">
        <f>MACD!E144</f>
        <v>-64.045749972819976</v>
      </c>
      <c r="N144" s="18">
        <f>CCI!I144</f>
        <v>41.969363979905097</v>
      </c>
      <c r="O144" s="21">
        <f>PL!Q144</f>
        <v>0</v>
      </c>
    </row>
    <row r="145" spans="1:15" ht="14.25" customHeight="1" x14ac:dyDescent="0.3">
      <c r="A145" s="17">
        <v>39553</v>
      </c>
      <c r="B145" s="18">
        <v>4779.9501953125</v>
      </c>
      <c r="C145" s="18">
        <v>4917.10009765625</v>
      </c>
      <c r="D145" s="18">
        <v>4708.2998046875</v>
      </c>
      <c r="E145" s="19">
        <v>4879.64990234375</v>
      </c>
      <c r="F145" s="18">
        <v>4879.64990234375</v>
      </c>
      <c r="G145" s="18">
        <v>0</v>
      </c>
      <c r="H145" s="19">
        <f t="shared" si="0"/>
        <v>4769.4298828125002</v>
      </c>
      <c r="I145" s="19">
        <f t="shared" si="1"/>
        <v>4752.0923039362979</v>
      </c>
      <c r="J145" s="18">
        <f t="shared" si="2"/>
        <v>0</v>
      </c>
      <c r="K145" s="18">
        <f t="shared" si="3"/>
        <v>1</v>
      </c>
      <c r="L145" s="18">
        <f>RSI!I145</f>
        <v>50.120126395995314</v>
      </c>
      <c r="M145" s="18">
        <f>MACD!E145</f>
        <v>-49.117912813236217</v>
      </c>
      <c r="N145" s="18">
        <f>CCI!I145</f>
        <v>87.911088649227253</v>
      </c>
      <c r="O145" s="21">
        <f>PL!Q145</f>
        <v>-4.60009765625</v>
      </c>
    </row>
    <row r="146" spans="1:15" ht="14.25" customHeight="1" x14ac:dyDescent="0.3">
      <c r="A146" s="17">
        <v>39554</v>
      </c>
      <c r="B146" s="18">
        <v>4881.64990234375</v>
      </c>
      <c r="C146" s="18">
        <v>4951.39990234375</v>
      </c>
      <c r="D146" s="18">
        <v>4874.0498046875</v>
      </c>
      <c r="E146" s="19">
        <v>4887.2998046875</v>
      </c>
      <c r="F146" s="18">
        <v>4887.2998046875</v>
      </c>
      <c r="G146" s="18">
        <v>0</v>
      </c>
      <c r="H146" s="19">
        <f t="shared" si="0"/>
        <v>4804.9598632812504</v>
      </c>
      <c r="I146" s="19">
        <f t="shared" si="1"/>
        <v>4750.78076171875</v>
      </c>
      <c r="J146" s="18">
        <f t="shared" si="2"/>
        <v>0</v>
      </c>
      <c r="K146" s="18">
        <f t="shared" si="3"/>
        <v>1</v>
      </c>
      <c r="L146" s="18">
        <f>RSI!I146</f>
        <v>53.422714782822517</v>
      </c>
      <c r="M146" s="18">
        <f>MACD!E146</f>
        <v>-36.25231698485004</v>
      </c>
      <c r="N146" s="18">
        <f>CCI!I146</f>
        <v>130.59819890668277</v>
      </c>
      <c r="O146" s="21">
        <f>PL!Q146</f>
        <v>0</v>
      </c>
    </row>
    <row r="147" spans="1:15" ht="14.25" customHeight="1" x14ac:dyDescent="0.3">
      <c r="A147" s="17">
        <v>39555</v>
      </c>
      <c r="B147" s="18">
        <v>4890.60009765625</v>
      </c>
      <c r="C147" s="18">
        <v>4984.9501953125</v>
      </c>
      <c r="D147" s="18">
        <v>4889.64990234375</v>
      </c>
      <c r="E147" s="19">
        <v>4958.39990234375</v>
      </c>
      <c r="F147" s="18">
        <v>4958.39990234375</v>
      </c>
      <c r="G147" s="18">
        <v>0</v>
      </c>
      <c r="H147" s="19">
        <f t="shared" si="0"/>
        <v>4847.2298828125004</v>
      </c>
      <c r="I147" s="19">
        <f t="shared" si="1"/>
        <v>4757.9653695913457</v>
      </c>
      <c r="J147" s="18">
        <f t="shared" si="2"/>
        <v>0</v>
      </c>
      <c r="K147" s="18">
        <f t="shared" si="3"/>
        <v>1</v>
      </c>
      <c r="L147" s="18">
        <f>RSI!I147</f>
        <v>56.937895170376301</v>
      </c>
      <c r="M147" s="18">
        <f>MACD!E147</f>
        <v>-20.087499733795084</v>
      </c>
      <c r="N147" s="18">
        <f>CCI!I147</f>
        <v>150.2162180438107</v>
      </c>
      <c r="O147" s="21">
        <f>PL!Q147</f>
        <v>0</v>
      </c>
    </row>
    <row r="148" spans="1:15" ht="14.25" customHeight="1" x14ac:dyDescent="0.3">
      <c r="A148" s="17">
        <v>39559</v>
      </c>
      <c r="B148" s="18">
        <v>4955.89990234375</v>
      </c>
      <c r="C148" s="18">
        <v>5053.39990234375</v>
      </c>
      <c r="D148" s="18">
        <v>4955.89990234375</v>
      </c>
      <c r="E148" s="19">
        <v>5037</v>
      </c>
      <c r="F148" s="18">
        <v>5037</v>
      </c>
      <c r="G148" s="18">
        <v>0</v>
      </c>
      <c r="H148" s="19">
        <f t="shared" si="0"/>
        <v>4908.0298828124996</v>
      </c>
      <c r="I148" s="19">
        <f t="shared" si="1"/>
        <v>4767.0653733473555</v>
      </c>
      <c r="J148" s="18">
        <f t="shared" si="2"/>
        <v>0</v>
      </c>
      <c r="K148" s="18">
        <f t="shared" si="3"/>
        <v>1</v>
      </c>
      <c r="L148" s="18">
        <f>RSI!I148</f>
        <v>55.334678701865606</v>
      </c>
      <c r="M148" s="18">
        <f>MACD!E148</f>
        <v>-0.92374623707110004</v>
      </c>
      <c r="N148" s="18">
        <f>CCI!I148</f>
        <v>192.89185109609619</v>
      </c>
      <c r="O148" s="21">
        <f>PL!Q148</f>
        <v>0</v>
      </c>
    </row>
    <row r="149" spans="1:15" ht="14.25" customHeight="1" x14ac:dyDescent="0.3">
      <c r="A149" s="17">
        <v>39560</v>
      </c>
      <c r="B149" s="18">
        <v>5037.0498046875</v>
      </c>
      <c r="C149" s="18">
        <v>5074.25</v>
      </c>
      <c r="D149" s="18">
        <v>4994.0498046875</v>
      </c>
      <c r="E149" s="19">
        <v>5049.2998046875</v>
      </c>
      <c r="F149" s="18">
        <v>5049.2998046875</v>
      </c>
      <c r="G149" s="18">
        <v>0</v>
      </c>
      <c r="H149" s="19">
        <f t="shared" si="0"/>
        <v>4962.3298828124998</v>
      </c>
      <c r="I149" s="19">
        <f t="shared" si="1"/>
        <v>4774.1192157451924</v>
      </c>
      <c r="J149" s="18">
        <f t="shared" si="2"/>
        <v>0</v>
      </c>
      <c r="K149" s="18">
        <f t="shared" si="3"/>
        <v>1</v>
      </c>
      <c r="L149" s="18">
        <f>RSI!I149</f>
        <v>72.640946220246249</v>
      </c>
      <c r="M149" s="18">
        <f>MACD!E149</f>
        <v>15.082298571469437</v>
      </c>
      <c r="N149" s="18">
        <f>CCI!I149</f>
        <v>183.60765933099364</v>
      </c>
      <c r="O149" s="21">
        <f>PL!Q149</f>
        <v>0</v>
      </c>
    </row>
    <row r="150" spans="1:15" ht="14.25" customHeight="1" x14ac:dyDescent="0.3">
      <c r="A150" s="17">
        <v>39561</v>
      </c>
      <c r="B150" s="18">
        <v>5044.35009765625</v>
      </c>
      <c r="C150" s="18">
        <v>5083.5</v>
      </c>
      <c r="D150" s="18">
        <v>5003.5498046875</v>
      </c>
      <c r="E150" s="19">
        <v>5022.7998046875</v>
      </c>
      <c r="F150" s="18">
        <v>5022.7998046875</v>
      </c>
      <c r="G150" s="18">
        <v>0</v>
      </c>
      <c r="H150" s="19">
        <f t="shared" si="0"/>
        <v>4990.9598632812504</v>
      </c>
      <c r="I150" s="19">
        <f t="shared" si="1"/>
        <v>4779.9192082331729</v>
      </c>
      <c r="J150" s="18">
        <f t="shared" si="2"/>
        <v>0</v>
      </c>
      <c r="K150" s="18">
        <f t="shared" si="3"/>
        <v>1</v>
      </c>
      <c r="L150" s="18">
        <f>RSI!I150</f>
        <v>69.762076718675473</v>
      </c>
      <c r="M150" s="18">
        <f>MACD!E150</f>
        <v>25.336808907830346</v>
      </c>
      <c r="N150" s="18">
        <f>CCI!I150</f>
        <v>156.39314184636379</v>
      </c>
      <c r="O150" s="21">
        <f>PL!Q150</f>
        <v>0</v>
      </c>
    </row>
    <row r="151" spans="1:15" ht="14.25" customHeight="1" x14ac:dyDescent="0.3">
      <c r="A151" s="17">
        <v>39562</v>
      </c>
      <c r="B151" s="18">
        <v>5022.89990234375</v>
      </c>
      <c r="C151" s="18">
        <v>5072.7001953125</v>
      </c>
      <c r="D151" s="18">
        <v>4991.35009765625</v>
      </c>
      <c r="E151" s="19">
        <v>4999.85009765625</v>
      </c>
      <c r="F151" s="18">
        <v>4999.85009765625</v>
      </c>
      <c r="G151" s="18">
        <v>0</v>
      </c>
      <c r="H151" s="19">
        <f t="shared" si="0"/>
        <v>5013.4699218750002</v>
      </c>
      <c r="I151" s="19">
        <f t="shared" si="1"/>
        <v>4794.3903620793271</v>
      </c>
      <c r="J151" s="18">
        <f t="shared" si="2"/>
        <v>0</v>
      </c>
      <c r="K151" s="18">
        <f t="shared" si="3"/>
        <v>1</v>
      </c>
      <c r="L151" s="18">
        <f>RSI!I151</f>
        <v>66.942547873404465</v>
      </c>
      <c r="M151" s="18">
        <f>MACD!E151</f>
        <v>31.251485004675487</v>
      </c>
      <c r="N151" s="18">
        <f>CCI!I151</f>
        <v>122.56286130335172</v>
      </c>
      <c r="O151" s="21">
        <f>PL!Q151</f>
        <v>0</v>
      </c>
    </row>
    <row r="152" spans="1:15" ht="14.25" customHeight="1" x14ac:dyDescent="0.3">
      <c r="A152" s="17">
        <v>39563</v>
      </c>
      <c r="B152" s="18">
        <v>4999.14990234375</v>
      </c>
      <c r="C152" s="18">
        <v>5117.7001953125</v>
      </c>
      <c r="D152" s="18">
        <v>4999.14990234375</v>
      </c>
      <c r="E152" s="19">
        <v>5111.7001953125</v>
      </c>
      <c r="F152" s="18">
        <v>5111.7001953125</v>
      </c>
      <c r="G152" s="18">
        <v>0</v>
      </c>
      <c r="H152" s="19">
        <f t="shared" si="0"/>
        <v>5044.1299804687496</v>
      </c>
      <c r="I152" s="19">
        <f t="shared" si="1"/>
        <v>4808.4634540264424</v>
      </c>
      <c r="J152" s="18">
        <f t="shared" si="2"/>
        <v>0</v>
      </c>
      <c r="K152" s="18">
        <f t="shared" si="3"/>
        <v>1</v>
      </c>
      <c r="L152" s="18">
        <f>RSI!I152</f>
        <v>70.752998425033553</v>
      </c>
      <c r="M152" s="18">
        <f>MACD!E152</f>
        <v>44.451863127150318</v>
      </c>
      <c r="N152" s="18">
        <f>CCI!I152</f>
        <v>133.79283951324985</v>
      </c>
      <c r="O152" s="21">
        <f>PL!Q152</f>
        <v>0</v>
      </c>
    </row>
    <row r="153" spans="1:15" ht="14.25" customHeight="1" x14ac:dyDescent="0.3">
      <c r="A153" s="17">
        <v>39566</v>
      </c>
      <c r="B153" s="18">
        <v>5112.5</v>
      </c>
      <c r="C153" s="18">
        <v>5147.4501953125</v>
      </c>
      <c r="D153" s="18">
        <v>5079.14990234375</v>
      </c>
      <c r="E153" s="19">
        <v>5089.64990234375</v>
      </c>
      <c r="F153" s="18">
        <v>5089.64990234375</v>
      </c>
      <c r="G153" s="18">
        <v>0</v>
      </c>
      <c r="H153" s="19">
        <f t="shared" si="0"/>
        <v>5054.6599609374998</v>
      </c>
      <c r="I153" s="19">
        <f t="shared" si="1"/>
        <v>4831.0230618990381</v>
      </c>
      <c r="J153" s="18">
        <f t="shared" si="2"/>
        <v>0</v>
      </c>
      <c r="K153" s="18">
        <f t="shared" si="3"/>
        <v>1</v>
      </c>
      <c r="L153" s="18">
        <f>RSI!I153</f>
        <v>80.874648953177186</v>
      </c>
      <c r="M153" s="18">
        <f>MACD!E153</f>
        <v>52.528468050360971</v>
      </c>
      <c r="N153" s="18">
        <f>CCI!I153</f>
        <v>128.53683580170389</v>
      </c>
      <c r="O153" s="21">
        <f>PL!Q153</f>
        <v>0</v>
      </c>
    </row>
    <row r="154" spans="1:15" ht="14.25" customHeight="1" x14ac:dyDescent="0.3">
      <c r="A154" s="17">
        <v>39567</v>
      </c>
      <c r="B154" s="18">
        <v>5092.39990234375</v>
      </c>
      <c r="C154" s="18">
        <v>5210.89990234375</v>
      </c>
      <c r="D154" s="18">
        <v>5082.14990234375</v>
      </c>
      <c r="E154" s="19">
        <v>5195.5</v>
      </c>
      <c r="F154" s="18">
        <v>5195.5</v>
      </c>
      <c r="G154" s="18">
        <v>0</v>
      </c>
      <c r="H154" s="19">
        <f t="shared" si="0"/>
        <v>5083.8999999999996</v>
      </c>
      <c r="I154" s="19">
        <f t="shared" si="1"/>
        <v>4856.5038311298076</v>
      </c>
      <c r="J154" s="18">
        <f t="shared" si="2"/>
        <v>0</v>
      </c>
      <c r="K154" s="18">
        <f t="shared" si="3"/>
        <v>1</v>
      </c>
      <c r="L154" s="18">
        <f>RSI!I154</f>
        <v>80.649245214361329</v>
      </c>
      <c r="M154" s="18">
        <f>MACD!E154</f>
        <v>66.701559833998544</v>
      </c>
      <c r="N154" s="18">
        <f>CCI!I154</f>
        <v>136.75141897520686</v>
      </c>
      <c r="O154" s="21">
        <f>PL!Q154</f>
        <v>0</v>
      </c>
    </row>
    <row r="155" spans="1:15" ht="14.25" customHeight="1" x14ac:dyDescent="0.3">
      <c r="A155" s="17">
        <v>39568</v>
      </c>
      <c r="B155" s="18">
        <v>5198.35009765625</v>
      </c>
      <c r="C155" s="18">
        <v>5230.75</v>
      </c>
      <c r="D155" s="18">
        <v>5155.85009765625</v>
      </c>
      <c r="E155" s="19">
        <v>5165.89990234375</v>
      </c>
      <c r="F155" s="18">
        <v>5165.89990234375</v>
      </c>
      <c r="G155" s="18">
        <v>0</v>
      </c>
      <c r="H155" s="19">
        <f t="shared" si="0"/>
        <v>5112.52001953125</v>
      </c>
      <c r="I155" s="19">
        <f t="shared" si="1"/>
        <v>4879.2711275540869</v>
      </c>
      <c r="J155" s="18">
        <f t="shared" si="2"/>
        <v>0</v>
      </c>
      <c r="K155" s="18">
        <f t="shared" si="3"/>
        <v>1</v>
      </c>
      <c r="L155" s="18">
        <f>RSI!I155</f>
        <v>83.227742319996253</v>
      </c>
      <c r="M155" s="18">
        <f>MACD!E155</f>
        <v>74.684440935962812</v>
      </c>
      <c r="N155" s="18">
        <f>CCI!I155</f>
        <v>127.60397365673464</v>
      </c>
      <c r="O155" s="21">
        <f>PL!Q155</f>
        <v>0</v>
      </c>
    </row>
    <row r="156" spans="1:15" ht="14.25" customHeight="1" x14ac:dyDescent="0.3">
      <c r="A156" s="17">
        <v>39570</v>
      </c>
      <c r="B156" s="18">
        <v>5265.2998046875</v>
      </c>
      <c r="C156" s="18">
        <v>5298.85009765625</v>
      </c>
      <c r="D156" s="18">
        <v>5197.60009765625</v>
      </c>
      <c r="E156" s="19">
        <v>5228.2001953125</v>
      </c>
      <c r="F156" s="18">
        <v>5228.2001953125</v>
      </c>
      <c r="G156" s="18">
        <v>0</v>
      </c>
      <c r="H156" s="19">
        <f t="shared" si="0"/>
        <v>5158.1900390624996</v>
      </c>
      <c r="I156" s="19">
        <f t="shared" si="1"/>
        <v>4903.0538236177881</v>
      </c>
      <c r="J156" s="18">
        <f t="shared" si="2"/>
        <v>0</v>
      </c>
      <c r="K156" s="18">
        <f t="shared" si="3"/>
        <v>1</v>
      </c>
      <c r="L156" s="18">
        <f>RSI!I156</f>
        <v>83.814762705466535</v>
      </c>
      <c r="M156" s="18">
        <f>MACD!E156</f>
        <v>85.057554162233828</v>
      </c>
      <c r="N156" s="18">
        <f>CCI!I156</f>
        <v>134.6774413428156</v>
      </c>
      <c r="O156" s="21">
        <f>PL!Q156</f>
        <v>0</v>
      </c>
    </row>
    <row r="157" spans="1:15" ht="14.25" customHeight="1" x14ac:dyDescent="0.3">
      <c r="A157" s="17">
        <v>39573</v>
      </c>
      <c r="B157" s="18">
        <v>5227.25</v>
      </c>
      <c r="C157" s="18">
        <v>5254.5</v>
      </c>
      <c r="D157" s="18">
        <v>5182.60009765625</v>
      </c>
      <c r="E157" s="19">
        <v>5192.25</v>
      </c>
      <c r="F157" s="18">
        <v>5192.25</v>
      </c>
      <c r="G157" s="18">
        <v>0</v>
      </c>
      <c r="H157" s="19">
        <f t="shared" si="0"/>
        <v>5174.3</v>
      </c>
      <c r="I157" s="19">
        <f t="shared" si="1"/>
        <v>4915.1595928485576</v>
      </c>
      <c r="J157" s="18">
        <f t="shared" si="2"/>
        <v>0</v>
      </c>
      <c r="K157" s="18">
        <f t="shared" si="3"/>
        <v>1</v>
      </c>
      <c r="L157" s="18">
        <f>RSI!I157</f>
        <v>81.311763350737934</v>
      </c>
      <c r="M157" s="18">
        <f>MACD!E157</f>
        <v>89.347498469428501</v>
      </c>
      <c r="N157" s="18">
        <f>CCI!I157</f>
        <v>108.04671832398448</v>
      </c>
      <c r="O157" s="21">
        <f>PL!Q157</f>
        <v>0</v>
      </c>
    </row>
    <row r="158" spans="1:15" ht="14.25" customHeight="1" x14ac:dyDescent="0.3">
      <c r="A158" s="17">
        <v>39574</v>
      </c>
      <c r="B158" s="18">
        <v>5192.35009765625</v>
      </c>
      <c r="C158" s="18">
        <v>5206.5</v>
      </c>
      <c r="D158" s="18">
        <v>5110.89990234375</v>
      </c>
      <c r="E158" s="19">
        <v>5144.64990234375</v>
      </c>
      <c r="F158" s="18">
        <v>5144.64990234375</v>
      </c>
      <c r="G158" s="18">
        <v>0</v>
      </c>
      <c r="H158" s="19">
        <f t="shared" si="0"/>
        <v>5185.3</v>
      </c>
      <c r="I158" s="19">
        <f t="shared" si="1"/>
        <v>4927.3057391826924</v>
      </c>
      <c r="J158" s="18">
        <f t="shared" si="2"/>
        <v>0</v>
      </c>
      <c r="K158" s="18">
        <f t="shared" si="3"/>
        <v>1</v>
      </c>
      <c r="L158" s="18">
        <f>RSI!I158</f>
        <v>74.916773732669071</v>
      </c>
      <c r="M158" s="18">
        <f>MACD!E158</f>
        <v>87.89320204841988</v>
      </c>
      <c r="N158" s="18">
        <f>CCI!I158</f>
        <v>77.340750486955869</v>
      </c>
      <c r="O158" s="21">
        <f>PL!Q158</f>
        <v>0</v>
      </c>
    </row>
    <row r="159" spans="1:15" ht="14.25" customHeight="1" x14ac:dyDescent="0.3">
      <c r="A159" s="17">
        <v>39575</v>
      </c>
      <c r="B159" s="18">
        <v>5156.7001953125</v>
      </c>
      <c r="C159" s="18">
        <v>5159.0498046875</v>
      </c>
      <c r="D159" s="18">
        <v>5101.25</v>
      </c>
      <c r="E159" s="19">
        <v>5135.5</v>
      </c>
      <c r="F159" s="18">
        <v>5135.5</v>
      </c>
      <c r="G159" s="18">
        <v>0</v>
      </c>
      <c r="H159" s="19">
        <f t="shared" si="0"/>
        <v>5173.3</v>
      </c>
      <c r="I159" s="19">
        <f t="shared" si="1"/>
        <v>4939.0461237980771</v>
      </c>
      <c r="J159" s="18">
        <f t="shared" si="2"/>
        <v>0</v>
      </c>
      <c r="K159" s="18">
        <f t="shared" si="3"/>
        <v>1</v>
      </c>
      <c r="L159" s="18">
        <f>RSI!I159</f>
        <v>69.881096110372908</v>
      </c>
      <c r="M159" s="18">
        <f>MACD!E159</f>
        <v>85.022257348716266</v>
      </c>
      <c r="N159" s="18">
        <f>CCI!I159</f>
        <v>63.027383418174281</v>
      </c>
      <c r="O159" s="21">
        <f>PL!Q159</f>
        <v>0</v>
      </c>
    </row>
    <row r="160" spans="1:15" ht="14.25" customHeight="1" x14ac:dyDescent="0.3">
      <c r="A160" s="17">
        <v>39576</v>
      </c>
      <c r="B160" s="18">
        <v>5135.7998046875</v>
      </c>
      <c r="C160" s="18">
        <v>5143.0498046875</v>
      </c>
      <c r="D160" s="18">
        <v>5062.4501953125</v>
      </c>
      <c r="E160" s="19">
        <v>5081.7001953125</v>
      </c>
      <c r="F160" s="18">
        <v>5081.7001953125</v>
      </c>
      <c r="G160" s="18">
        <v>0</v>
      </c>
      <c r="H160" s="19">
        <f t="shared" si="0"/>
        <v>5156.4600585937496</v>
      </c>
      <c r="I160" s="19">
        <f t="shared" si="1"/>
        <v>4944.4192082331729</v>
      </c>
      <c r="J160" s="18">
        <f t="shared" si="2"/>
        <v>0</v>
      </c>
      <c r="K160" s="18">
        <f t="shared" si="3"/>
        <v>1</v>
      </c>
      <c r="L160" s="18">
        <f>RSI!I160</f>
        <v>64.095143956462564</v>
      </c>
      <c r="M160" s="18">
        <f>MACD!E160</f>
        <v>77.51230477588706</v>
      </c>
      <c r="N160" s="18">
        <f>CCI!I160</f>
        <v>42.82205896402818</v>
      </c>
      <c r="O160" s="21">
        <f>PL!Q160</f>
        <v>0</v>
      </c>
    </row>
    <row r="161" spans="1:15" ht="14.25" customHeight="1" x14ac:dyDescent="0.3">
      <c r="A161" s="17">
        <v>39577</v>
      </c>
      <c r="B161" s="18">
        <v>5070.85009765625</v>
      </c>
      <c r="C161" s="18">
        <v>5087.64990234375</v>
      </c>
      <c r="D161" s="18">
        <v>4969.39990234375</v>
      </c>
      <c r="E161" s="19">
        <v>4982.60009765625</v>
      </c>
      <c r="F161" s="18">
        <v>4982.60009765625</v>
      </c>
      <c r="G161" s="18">
        <v>0</v>
      </c>
      <c r="H161" s="19">
        <f t="shared" si="0"/>
        <v>5107.3400390625002</v>
      </c>
      <c r="I161" s="19">
        <f t="shared" si="1"/>
        <v>4953.9615196814902</v>
      </c>
      <c r="J161" s="18">
        <f t="shared" si="2"/>
        <v>0</v>
      </c>
      <c r="K161" s="18">
        <f t="shared" si="3"/>
        <v>1</v>
      </c>
      <c r="L161" s="18">
        <f>RSI!I161</f>
        <v>51.686188374615384</v>
      </c>
      <c r="M161" s="18">
        <f>MACD!E161</f>
        <v>62.839686795811758</v>
      </c>
      <c r="N161" s="18">
        <f>CCI!I161</f>
        <v>-4.3162623411983443</v>
      </c>
      <c r="O161" s="21">
        <f>PL!Q161</f>
        <v>0</v>
      </c>
    </row>
    <row r="162" spans="1:15" ht="14.25" customHeight="1" x14ac:dyDescent="0.3">
      <c r="A162" s="17">
        <v>39580</v>
      </c>
      <c r="B162" s="18">
        <v>4981</v>
      </c>
      <c r="C162" s="18">
        <v>5021.75</v>
      </c>
      <c r="D162" s="18">
        <v>4913.7998046875</v>
      </c>
      <c r="E162" s="19">
        <v>5012.64990234375</v>
      </c>
      <c r="F162" s="18">
        <v>5012.64990234375</v>
      </c>
      <c r="G162" s="18">
        <v>0</v>
      </c>
      <c r="H162" s="19">
        <f t="shared" si="0"/>
        <v>5071.4200195312496</v>
      </c>
      <c r="I162" s="19">
        <f t="shared" si="1"/>
        <v>4964.4653695913457</v>
      </c>
      <c r="J162" s="18">
        <f t="shared" si="2"/>
        <v>0</v>
      </c>
      <c r="K162" s="18">
        <f t="shared" si="3"/>
        <v>1</v>
      </c>
      <c r="L162" s="18">
        <f>RSI!I162</f>
        <v>48.180249084997612</v>
      </c>
      <c r="M162" s="18">
        <f>MACD!E162</f>
        <v>53.025059558050089</v>
      </c>
      <c r="N162" s="18">
        <f>CCI!I162</f>
        <v>-32.091480489701553</v>
      </c>
      <c r="O162" s="21">
        <f>PL!Q162</f>
        <v>0</v>
      </c>
    </row>
    <row r="163" spans="1:15" ht="14.25" customHeight="1" x14ac:dyDescent="0.3">
      <c r="A163" s="17">
        <v>39581</v>
      </c>
      <c r="B163" s="18">
        <v>5008.60009765625</v>
      </c>
      <c r="C163" s="18">
        <v>5066</v>
      </c>
      <c r="D163" s="18">
        <v>4943.75</v>
      </c>
      <c r="E163" s="19">
        <v>4957.7998046875</v>
      </c>
      <c r="F163" s="18">
        <v>4957.7998046875</v>
      </c>
      <c r="G163" s="18">
        <v>0</v>
      </c>
      <c r="H163" s="19">
        <f t="shared" si="0"/>
        <v>5034.05</v>
      </c>
      <c r="I163" s="19">
        <f t="shared" si="1"/>
        <v>4972.2961237980771</v>
      </c>
      <c r="J163" s="18">
        <f t="shared" si="2"/>
        <v>0</v>
      </c>
      <c r="K163" s="18">
        <f t="shared" si="3"/>
        <v>1</v>
      </c>
      <c r="L163" s="18">
        <f>RSI!I163</f>
        <v>43.570831600746004</v>
      </c>
      <c r="M163" s="18">
        <f>MACD!E163</f>
        <v>40.355756244684017</v>
      </c>
      <c r="N163" s="18">
        <f>CCI!I163</f>
        <v>-39.812293042425544</v>
      </c>
      <c r="O163" s="21">
        <f>PL!Q163</f>
        <v>0</v>
      </c>
    </row>
    <row r="164" spans="1:15" ht="14.25" customHeight="1" x14ac:dyDescent="0.3">
      <c r="A164" s="17">
        <v>39582</v>
      </c>
      <c r="B164" s="18">
        <v>4958.4501953125</v>
      </c>
      <c r="C164" s="18">
        <v>5026.10009765625</v>
      </c>
      <c r="D164" s="18">
        <v>4932.0498046875</v>
      </c>
      <c r="E164" s="19">
        <v>5011.75</v>
      </c>
      <c r="F164" s="18">
        <v>5011.75</v>
      </c>
      <c r="G164" s="18">
        <v>0</v>
      </c>
      <c r="H164" s="19">
        <f t="shared" si="0"/>
        <v>5009.3</v>
      </c>
      <c r="I164" s="19">
        <f t="shared" si="1"/>
        <v>4981.5326585036055</v>
      </c>
      <c r="J164" s="18">
        <f t="shared" si="2"/>
        <v>0</v>
      </c>
      <c r="K164" s="18">
        <f t="shared" si="3"/>
        <v>1</v>
      </c>
      <c r="L164" s="18">
        <f>RSI!I164</f>
        <v>49.252432649566323</v>
      </c>
      <c r="M164" s="18">
        <f>MACD!E164</f>
        <v>34.273488531281146</v>
      </c>
      <c r="N164" s="18">
        <f>CCI!I164</f>
        <v>-52.183355339512119</v>
      </c>
      <c r="O164" s="21">
        <f>PL!Q164</f>
        <v>0</v>
      </c>
    </row>
    <row r="165" spans="1:15" ht="14.25" customHeight="1" x14ac:dyDescent="0.3">
      <c r="A165" s="17">
        <v>39583</v>
      </c>
      <c r="B165" s="18">
        <v>5010.89990234375</v>
      </c>
      <c r="C165" s="18">
        <v>5118.5498046875</v>
      </c>
      <c r="D165" s="18">
        <v>4999.60009765625</v>
      </c>
      <c r="E165" s="19">
        <v>5115.25</v>
      </c>
      <c r="F165" s="18">
        <v>5115.25</v>
      </c>
      <c r="G165" s="18">
        <v>0</v>
      </c>
      <c r="H165" s="19">
        <f t="shared" si="0"/>
        <v>5016.0099609375002</v>
      </c>
      <c r="I165" s="19">
        <f t="shared" si="1"/>
        <v>4999.5422738882207</v>
      </c>
      <c r="J165" s="18">
        <f t="shared" si="2"/>
        <v>0</v>
      </c>
      <c r="K165" s="18">
        <f t="shared" si="3"/>
        <v>1</v>
      </c>
      <c r="L165" s="18">
        <f>RSI!I165</f>
        <v>57.040004337094729</v>
      </c>
      <c r="M165" s="18">
        <f>MACD!E165</f>
        <v>37.374008259740549</v>
      </c>
      <c r="N165" s="18">
        <f>CCI!I165</f>
        <v>7.9977420864308115</v>
      </c>
      <c r="O165" s="21">
        <f>PL!Q165</f>
        <v>0</v>
      </c>
    </row>
    <row r="166" spans="1:15" ht="14.25" customHeight="1" x14ac:dyDescent="0.3">
      <c r="A166" s="17">
        <v>39584</v>
      </c>
      <c r="B166" s="18">
        <v>5115.64990234375</v>
      </c>
      <c r="C166" s="18">
        <v>5167.39990234375</v>
      </c>
      <c r="D166" s="18">
        <v>5106.39990234375</v>
      </c>
      <c r="E166" s="19">
        <v>5157.7001953125</v>
      </c>
      <c r="F166" s="18">
        <v>5157.7001953125</v>
      </c>
      <c r="G166" s="18">
        <v>0</v>
      </c>
      <c r="H166" s="19">
        <f t="shared" si="0"/>
        <v>5051.0299804687502</v>
      </c>
      <c r="I166" s="19">
        <f t="shared" si="1"/>
        <v>5014.7922738882207</v>
      </c>
      <c r="J166" s="18">
        <f t="shared" si="2"/>
        <v>0</v>
      </c>
      <c r="K166" s="18">
        <f t="shared" si="3"/>
        <v>1</v>
      </c>
      <c r="L166" s="18">
        <f>RSI!I166</f>
        <v>53.065844317800178</v>
      </c>
      <c r="M166" s="18">
        <f>MACD!E166</f>
        <v>42.763616125943372</v>
      </c>
      <c r="N166" s="18">
        <f>CCI!I166</f>
        <v>59.860443142296873</v>
      </c>
      <c r="O166" s="21">
        <f>PL!Q166</f>
        <v>0</v>
      </c>
    </row>
    <row r="167" spans="1:15" ht="14.25" customHeight="1" x14ac:dyDescent="0.3">
      <c r="A167" s="17">
        <v>39588</v>
      </c>
      <c r="B167" s="18">
        <v>5157</v>
      </c>
      <c r="C167" s="18">
        <v>5160.0498046875</v>
      </c>
      <c r="D167" s="18">
        <v>5072.39990234375</v>
      </c>
      <c r="E167" s="19">
        <v>5104.9501953125</v>
      </c>
      <c r="F167" s="18">
        <v>5104.9501953125</v>
      </c>
      <c r="G167" s="18">
        <v>0</v>
      </c>
      <c r="H167" s="19">
        <f t="shared" si="0"/>
        <v>5069.4900390624998</v>
      </c>
      <c r="I167" s="19">
        <f t="shared" si="1"/>
        <v>5029.9961313100957</v>
      </c>
      <c r="J167" s="18">
        <f t="shared" si="2"/>
        <v>0</v>
      </c>
      <c r="K167" s="18">
        <f t="shared" si="3"/>
        <v>1</v>
      </c>
      <c r="L167" s="18">
        <f>RSI!I167</f>
        <v>50.979656534013642</v>
      </c>
      <c r="M167" s="18">
        <f>MACD!E167</f>
        <v>42.290931506860034</v>
      </c>
      <c r="N167" s="18">
        <f>CCI!I167</f>
        <v>23.892705972607803</v>
      </c>
      <c r="O167" s="21">
        <f>PL!Q167</f>
        <v>0</v>
      </c>
    </row>
    <row r="168" spans="1:15" ht="14.25" customHeight="1" x14ac:dyDescent="0.3">
      <c r="A168" s="17">
        <v>39589</v>
      </c>
      <c r="B168" s="18">
        <v>5105.7001953125</v>
      </c>
      <c r="C168" s="18">
        <v>5135.5498046875</v>
      </c>
      <c r="D168" s="18">
        <v>5048.7001953125</v>
      </c>
      <c r="E168" s="19">
        <v>5117.64990234375</v>
      </c>
      <c r="F168" s="18">
        <v>5117.64990234375</v>
      </c>
      <c r="G168" s="18">
        <v>0</v>
      </c>
      <c r="H168" s="19">
        <f t="shared" si="0"/>
        <v>5101.4600585937496</v>
      </c>
      <c r="I168" s="19">
        <f t="shared" si="1"/>
        <v>5044.2499812199521</v>
      </c>
      <c r="J168" s="18">
        <f t="shared" si="2"/>
        <v>0</v>
      </c>
      <c r="K168" s="18">
        <f t="shared" si="3"/>
        <v>1</v>
      </c>
      <c r="L168" s="18">
        <f>RSI!I168</f>
        <v>44.340236831324951</v>
      </c>
      <c r="M168" s="18">
        <f>MACD!E168</f>
        <v>42.451728659565561</v>
      </c>
      <c r="N168" s="18">
        <f>CCI!I168</f>
        <v>7.8136632420299481</v>
      </c>
      <c r="O168" s="21">
        <f>PL!Q168</f>
        <v>0</v>
      </c>
    </row>
    <row r="169" spans="1:15" ht="14.25" customHeight="1" x14ac:dyDescent="0.3">
      <c r="A169" s="17">
        <v>39590</v>
      </c>
      <c r="B169" s="18">
        <v>5117</v>
      </c>
      <c r="C169" s="18">
        <v>5118.89990234375</v>
      </c>
      <c r="D169" s="18">
        <v>5010.7001953125</v>
      </c>
      <c r="E169" s="19">
        <v>5025.4501953125</v>
      </c>
      <c r="F169" s="18">
        <v>5025.4501953125</v>
      </c>
      <c r="G169" s="18">
        <v>0</v>
      </c>
      <c r="H169" s="19">
        <f t="shared" si="0"/>
        <v>5104.2000976562504</v>
      </c>
      <c r="I169" s="19">
        <f t="shared" si="1"/>
        <v>5055.4980656550479</v>
      </c>
      <c r="J169" s="18">
        <f t="shared" si="2"/>
        <v>0</v>
      </c>
      <c r="K169" s="18">
        <f t="shared" si="3"/>
        <v>1</v>
      </c>
      <c r="L169" s="18">
        <f>RSI!I169</f>
        <v>40.641054924231334</v>
      </c>
      <c r="M169" s="18">
        <f>MACD!E169</f>
        <v>34.738966566917952</v>
      </c>
      <c r="N169" s="18">
        <f>CCI!I169</f>
        <v>-46.473761494731825</v>
      </c>
      <c r="O169" s="21">
        <f>PL!Q169</f>
        <v>0</v>
      </c>
    </row>
    <row r="170" spans="1:15" ht="14.25" customHeight="1" x14ac:dyDescent="0.3">
      <c r="A170" s="17">
        <v>39591</v>
      </c>
      <c r="B170" s="18">
        <v>5026.5498046875</v>
      </c>
      <c r="C170" s="18">
        <v>5059.0498046875</v>
      </c>
      <c r="D170" s="18">
        <v>4940.7001953125</v>
      </c>
      <c r="E170" s="19">
        <v>4946.5498046875</v>
      </c>
      <c r="F170" s="18">
        <v>4946.5498046875</v>
      </c>
      <c r="G170" s="18">
        <v>0</v>
      </c>
      <c r="H170" s="19">
        <f t="shared" si="0"/>
        <v>5070.4600585937496</v>
      </c>
      <c r="I170" s="19">
        <f t="shared" si="1"/>
        <v>5061.9884502704326</v>
      </c>
      <c r="J170" s="18">
        <f t="shared" si="2"/>
        <v>1</v>
      </c>
      <c r="K170" s="18">
        <f t="shared" si="3"/>
        <v>1</v>
      </c>
      <c r="L170" s="18">
        <f>RSI!I170</f>
        <v>31.638286791866634</v>
      </c>
      <c r="M170" s="18">
        <f>MACD!E170</f>
        <v>22.006270329750805</v>
      </c>
      <c r="N170" s="18">
        <f>CCI!I170</f>
        <v>-114.17460907838625</v>
      </c>
      <c r="O170" s="21">
        <f>PL!Q170</f>
        <v>0</v>
      </c>
    </row>
    <row r="171" spans="1:15" ht="14.25" customHeight="1" x14ac:dyDescent="0.3">
      <c r="A171" s="17">
        <v>39594</v>
      </c>
      <c r="B171" s="18">
        <v>4953.60009765625</v>
      </c>
      <c r="C171" s="18">
        <v>4953.60009765625</v>
      </c>
      <c r="D171" s="18">
        <v>4858</v>
      </c>
      <c r="E171" s="19">
        <v>4875.0498046875</v>
      </c>
      <c r="F171" s="18">
        <v>4875.0498046875</v>
      </c>
      <c r="G171" s="18">
        <v>0</v>
      </c>
      <c r="H171" s="19">
        <f t="shared" si="0"/>
        <v>5013.9299804687498</v>
      </c>
      <c r="I171" s="19">
        <f t="shared" si="1"/>
        <v>5061.8115234375</v>
      </c>
      <c r="J171" s="18">
        <f t="shared" si="2"/>
        <v>0</v>
      </c>
      <c r="K171" s="18">
        <f t="shared" si="3"/>
        <v>-1</v>
      </c>
      <c r="L171" s="18">
        <f>RSI!I171</f>
        <v>30.236747955607484</v>
      </c>
      <c r="M171" s="18">
        <f>MACD!E171</f>
        <v>6.0760237584117931</v>
      </c>
      <c r="N171" s="18">
        <f>CCI!I171</f>
        <v>-178.69419304542231</v>
      </c>
      <c r="O171" s="21">
        <f>PL!Q171</f>
        <v>398.25</v>
      </c>
    </row>
    <row r="172" spans="1:15" ht="14.25" customHeight="1" x14ac:dyDescent="0.3">
      <c r="A172" s="17">
        <v>39595</v>
      </c>
      <c r="B172" s="18">
        <v>4877.14990234375</v>
      </c>
      <c r="C172" s="18">
        <v>4932</v>
      </c>
      <c r="D172" s="18">
        <v>4846.2001953125</v>
      </c>
      <c r="E172" s="19">
        <v>4859.7998046875</v>
      </c>
      <c r="F172" s="18">
        <v>4859.7998046875</v>
      </c>
      <c r="G172" s="18">
        <v>0</v>
      </c>
      <c r="H172" s="19">
        <f t="shared" si="0"/>
        <v>4964.89990234375</v>
      </c>
      <c r="I172" s="19">
        <f t="shared" si="1"/>
        <v>5060.7538311298076</v>
      </c>
      <c r="J172" s="18">
        <f t="shared" si="2"/>
        <v>0</v>
      </c>
      <c r="K172" s="18">
        <f t="shared" si="3"/>
        <v>-1</v>
      </c>
      <c r="L172" s="18">
        <f>RSI!I172</f>
        <v>31.506840630026488</v>
      </c>
      <c r="M172" s="18">
        <f>MACD!E172</f>
        <v>-7.6907053075474323</v>
      </c>
      <c r="N172" s="18">
        <f>CCI!I172</f>
        <v>-159.66489949732673</v>
      </c>
      <c r="O172" s="21">
        <f>PL!Q172</f>
        <v>0</v>
      </c>
    </row>
    <row r="173" spans="1:15" ht="14.25" customHeight="1" x14ac:dyDescent="0.3">
      <c r="A173" s="17">
        <v>39596</v>
      </c>
      <c r="B173" s="18">
        <v>4862.7001953125</v>
      </c>
      <c r="C173" s="18">
        <v>4926.89990234375</v>
      </c>
      <c r="D173" s="18">
        <v>4835.64990234375</v>
      </c>
      <c r="E173" s="19">
        <v>4918.35009765625</v>
      </c>
      <c r="F173" s="18">
        <v>4918.35009765625</v>
      </c>
      <c r="G173" s="18">
        <v>0</v>
      </c>
      <c r="H173" s="19">
        <f t="shared" si="0"/>
        <v>4925.0399414062504</v>
      </c>
      <c r="I173" s="19">
        <f t="shared" si="1"/>
        <v>5059.2134540264424</v>
      </c>
      <c r="J173" s="18">
        <f t="shared" si="2"/>
        <v>0</v>
      </c>
      <c r="K173" s="18">
        <f t="shared" si="3"/>
        <v>-1</v>
      </c>
      <c r="L173" s="18">
        <f>RSI!I173</f>
        <v>36.751886723318513</v>
      </c>
      <c r="M173" s="18">
        <f>MACD!E173</f>
        <v>-13.718282141689087</v>
      </c>
      <c r="N173" s="18">
        <f>CCI!I173</f>
        <v>-126.07729427287798</v>
      </c>
      <c r="O173" s="21">
        <f>PL!Q173</f>
        <v>0</v>
      </c>
    </row>
    <row r="174" spans="1:15" ht="14.25" customHeight="1" x14ac:dyDescent="0.3">
      <c r="A174" s="17">
        <v>39597</v>
      </c>
      <c r="B174" s="18">
        <v>4926.2998046875</v>
      </c>
      <c r="C174" s="18">
        <v>4957.39990234375</v>
      </c>
      <c r="D174" s="18">
        <v>4801.89990234375</v>
      </c>
      <c r="E174" s="19">
        <v>4835.2998046875</v>
      </c>
      <c r="F174" s="18">
        <v>4835.2998046875</v>
      </c>
      <c r="G174" s="18">
        <v>0</v>
      </c>
      <c r="H174" s="19">
        <f t="shared" si="0"/>
        <v>4887.0098632812496</v>
      </c>
      <c r="I174" s="19">
        <f t="shared" si="1"/>
        <v>5051.4557542067305</v>
      </c>
      <c r="J174" s="18">
        <f t="shared" si="2"/>
        <v>0</v>
      </c>
      <c r="K174" s="18">
        <f t="shared" si="3"/>
        <v>-1</v>
      </c>
      <c r="L174" s="18">
        <f>RSI!I174</f>
        <v>35.485381489509564</v>
      </c>
      <c r="M174" s="18">
        <f>MACD!E174</f>
        <v>-24.909503520455473</v>
      </c>
      <c r="N174" s="18">
        <f>CCI!I174</f>
        <v>-128.79230162769539</v>
      </c>
      <c r="O174" s="21">
        <f>PL!Q174</f>
        <v>0</v>
      </c>
    </row>
    <row r="175" spans="1:15" ht="14.25" customHeight="1" x14ac:dyDescent="0.3">
      <c r="A175" s="17">
        <v>39598</v>
      </c>
      <c r="B175" s="18">
        <v>4844.0498046875</v>
      </c>
      <c r="C175" s="18">
        <v>4908.85009765625</v>
      </c>
      <c r="D175" s="18">
        <v>4833.4501953125</v>
      </c>
      <c r="E175" s="19">
        <v>4870.10009765625</v>
      </c>
      <c r="F175" s="18">
        <v>4870.10009765625</v>
      </c>
      <c r="G175" s="18">
        <v>0</v>
      </c>
      <c r="H175" s="19">
        <f t="shared" si="0"/>
        <v>4871.7199218750002</v>
      </c>
      <c r="I175" s="19">
        <f t="shared" si="1"/>
        <v>5044.5634577824521</v>
      </c>
      <c r="J175" s="18">
        <f t="shared" si="2"/>
        <v>0</v>
      </c>
      <c r="K175" s="18">
        <f t="shared" si="3"/>
        <v>-1</v>
      </c>
      <c r="L175" s="18">
        <f>RSI!I175</f>
        <v>42.829836841443537</v>
      </c>
      <c r="M175" s="18">
        <f>MACD!E175</f>
        <v>-30.617593725452025</v>
      </c>
      <c r="N175" s="18">
        <f>CCI!I175</f>
        <v>-111.15865417838167</v>
      </c>
      <c r="O175" s="21">
        <f>PL!Q175</f>
        <v>0</v>
      </c>
    </row>
    <row r="176" spans="1:15" ht="14.25" customHeight="1" x14ac:dyDescent="0.3">
      <c r="A176" s="17">
        <v>39601</v>
      </c>
      <c r="B176" s="18">
        <v>4869.25</v>
      </c>
      <c r="C176" s="18">
        <v>4908.7998046875</v>
      </c>
      <c r="D176" s="18">
        <v>4713</v>
      </c>
      <c r="E176" s="19">
        <v>4739.60009765625</v>
      </c>
      <c r="F176" s="18">
        <v>4739.60009765625</v>
      </c>
      <c r="G176" s="18">
        <v>0</v>
      </c>
      <c r="H176" s="19">
        <f t="shared" si="0"/>
        <v>4844.6299804687496</v>
      </c>
      <c r="I176" s="19">
        <f t="shared" si="1"/>
        <v>5033.6711613581729</v>
      </c>
      <c r="J176" s="18">
        <f t="shared" si="2"/>
        <v>0</v>
      </c>
      <c r="K176" s="18">
        <f t="shared" si="3"/>
        <v>-1</v>
      </c>
      <c r="L176" s="18">
        <f>RSI!I176</f>
        <v>34.572606186340607</v>
      </c>
      <c r="M176" s="18">
        <f>MACD!E176</f>
        <v>-45.151082134204444</v>
      </c>
      <c r="N176" s="18">
        <f>CCI!I176</f>
        <v>-152.83542589759884</v>
      </c>
      <c r="O176" s="21">
        <f>PL!Q176</f>
        <v>0</v>
      </c>
    </row>
    <row r="177" spans="1:15" ht="14.25" customHeight="1" x14ac:dyDescent="0.3">
      <c r="A177" s="17">
        <v>39602</v>
      </c>
      <c r="B177" s="18">
        <v>4739.2998046875</v>
      </c>
      <c r="C177" s="18">
        <v>4739.2998046875</v>
      </c>
      <c r="D177" s="18">
        <v>4634</v>
      </c>
      <c r="E177" s="19">
        <v>4715.89990234375</v>
      </c>
      <c r="F177" s="18">
        <v>4715.89990234375</v>
      </c>
      <c r="G177" s="18">
        <v>0</v>
      </c>
      <c r="H177" s="19">
        <f t="shared" si="0"/>
        <v>4815.8500000000004</v>
      </c>
      <c r="I177" s="19">
        <f t="shared" si="1"/>
        <v>5022.75</v>
      </c>
      <c r="J177" s="18">
        <f t="shared" si="2"/>
        <v>0</v>
      </c>
      <c r="K177" s="18">
        <f t="shared" si="3"/>
        <v>-1</v>
      </c>
      <c r="L177" s="18">
        <f>RSI!I177</f>
        <v>35.833945733264329</v>
      </c>
      <c r="M177" s="18">
        <f>MACD!E177</f>
        <v>-57.913789976428234</v>
      </c>
      <c r="N177" s="18">
        <f>CCI!I177</f>
        <v>-189.36707713190137</v>
      </c>
      <c r="O177" s="21">
        <f>PL!Q177</f>
        <v>0</v>
      </c>
    </row>
    <row r="178" spans="1:15" ht="14.25" customHeight="1" x14ac:dyDescent="0.3">
      <c r="A178" s="17">
        <v>39603</v>
      </c>
      <c r="B178" s="18">
        <v>4718.7001953125</v>
      </c>
      <c r="C178" s="18">
        <v>4731.5</v>
      </c>
      <c r="D178" s="18">
        <v>4564.5</v>
      </c>
      <c r="E178" s="19">
        <v>4585.60009765625</v>
      </c>
      <c r="F178" s="18">
        <v>4585.60009765625</v>
      </c>
      <c r="G178" s="18">
        <v>0</v>
      </c>
      <c r="H178" s="19">
        <f t="shared" si="0"/>
        <v>4749.3</v>
      </c>
      <c r="I178" s="19">
        <f t="shared" si="1"/>
        <v>5002.515380859375</v>
      </c>
      <c r="J178" s="18">
        <f t="shared" si="2"/>
        <v>0</v>
      </c>
      <c r="K178" s="18">
        <f t="shared" si="3"/>
        <v>-1</v>
      </c>
      <c r="L178" s="18">
        <f>RSI!I178</f>
        <v>27.092431345931047</v>
      </c>
      <c r="M178" s="18">
        <f>MACD!E178</f>
        <v>-77.647362705646628</v>
      </c>
      <c r="N178" s="18">
        <f>CCI!I178</f>
        <v>-190.93966421577846</v>
      </c>
      <c r="O178" s="21">
        <f>PL!Q178</f>
        <v>0</v>
      </c>
    </row>
    <row r="179" spans="1:15" ht="14.25" customHeight="1" x14ac:dyDescent="0.3">
      <c r="A179" s="17">
        <v>39604</v>
      </c>
      <c r="B179" s="18">
        <v>4586.9501953125</v>
      </c>
      <c r="C179" s="18">
        <v>4690.60009765625</v>
      </c>
      <c r="D179" s="18">
        <v>4536.25</v>
      </c>
      <c r="E179" s="19">
        <v>4676.9501953125</v>
      </c>
      <c r="F179" s="18">
        <v>4676.9501953125</v>
      </c>
      <c r="G179" s="18">
        <v>0</v>
      </c>
      <c r="H179" s="19">
        <f t="shared" si="0"/>
        <v>4717.6300781250002</v>
      </c>
      <c r="I179" s="19">
        <f t="shared" si="1"/>
        <v>4986.6423152043271</v>
      </c>
      <c r="J179" s="18">
        <f t="shared" si="2"/>
        <v>0</v>
      </c>
      <c r="K179" s="18">
        <f t="shared" si="3"/>
        <v>-1</v>
      </c>
      <c r="L179" s="18">
        <f>RSI!I179</f>
        <v>26.127487013753765</v>
      </c>
      <c r="M179" s="18">
        <f>MACD!E179</f>
        <v>-84.936081552761607</v>
      </c>
      <c r="N179" s="18">
        <f>CCI!I179</f>
        <v>-158.58764004151703</v>
      </c>
      <c r="O179" s="21">
        <f>PL!Q179</f>
        <v>0</v>
      </c>
    </row>
    <row r="180" spans="1:15" ht="14.25" customHeight="1" x14ac:dyDescent="0.3">
      <c r="A180" s="17">
        <v>39605</v>
      </c>
      <c r="B180" s="18">
        <v>4680.5498046875</v>
      </c>
      <c r="C180" s="18">
        <v>4746.2998046875</v>
      </c>
      <c r="D180" s="18">
        <v>4614.25</v>
      </c>
      <c r="E180" s="19">
        <v>4627.7998046875</v>
      </c>
      <c r="F180" s="18">
        <v>4627.7998046875</v>
      </c>
      <c r="G180" s="18">
        <v>0</v>
      </c>
      <c r="H180" s="19">
        <f t="shared" si="0"/>
        <v>4669.1700195312496</v>
      </c>
      <c r="I180" s="19">
        <f t="shared" si="1"/>
        <v>4964.8076923076924</v>
      </c>
      <c r="J180" s="18">
        <f t="shared" si="2"/>
        <v>0</v>
      </c>
      <c r="K180" s="18">
        <f t="shared" si="3"/>
        <v>-1</v>
      </c>
      <c r="L180" s="18">
        <f>RSI!I180</f>
        <v>21.347479232099886</v>
      </c>
      <c r="M180" s="18">
        <f>MACD!E180</f>
        <v>-93.599512590499216</v>
      </c>
      <c r="N180" s="18">
        <f>CCI!I180</f>
        <v>-126.68568464355991</v>
      </c>
      <c r="O180" s="21">
        <f>PL!Q180</f>
        <v>0</v>
      </c>
    </row>
    <row r="181" spans="1:15" ht="14.25" customHeight="1" x14ac:dyDescent="0.3">
      <c r="A181" s="17">
        <v>39608</v>
      </c>
      <c r="B181" s="18">
        <v>4626.4501953125</v>
      </c>
      <c r="C181" s="18">
        <v>4626.4501953125</v>
      </c>
      <c r="D181" s="18">
        <v>4411.60009765625</v>
      </c>
      <c r="E181" s="19">
        <v>4500.9501953125</v>
      </c>
      <c r="F181" s="18">
        <v>4500.9501953125</v>
      </c>
      <c r="G181" s="18">
        <v>0</v>
      </c>
      <c r="H181" s="19">
        <f t="shared" si="0"/>
        <v>4621.4400390624996</v>
      </c>
      <c r="I181" s="19">
        <f t="shared" si="1"/>
        <v>4939.2327035757207</v>
      </c>
      <c r="J181" s="18">
        <f t="shared" si="2"/>
        <v>0</v>
      </c>
      <c r="K181" s="18">
        <f t="shared" si="3"/>
        <v>-1</v>
      </c>
      <c r="L181" s="18">
        <f>RSI!I181</f>
        <v>19.763740110210293</v>
      </c>
      <c r="M181" s="18">
        <f>MACD!E181</f>
        <v>-109.43949705635623</v>
      </c>
      <c r="N181" s="18">
        <f>CCI!I181</f>
        <v>-171.84694319285262</v>
      </c>
      <c r="O181" s="21">
        <f>PL!Q181</f>
        <v>0</v>
      </c>
    </row>
    <row r="182" spans="1:15" ht="14.25" customHeight="1" x14ac:dyDescent="0.3">
      <c r="A182" s="17">
        <v>39609</v>
      </c>
      <c r="B182" s="18">
        <v>4522</v>
      </c>
      <c r="C182" s="18">
        <v>4522.5498046875</v>
      </c>
      <c r="D182" s="18">
        <v>4369.7998046875</v>
      </c>
      <c r="E182" s="19">
        <v>4449.7998046875</v>
      </c>
      <c r="F182" s="18">
        <v>4449.7998046875</v>
      </c>
      <c r="G182" s="18">
        <v>0</v>
      </c>
      <c r="H182" s="19">
        <f t="shared" si="0"/>
        <v>4568.2200195312498</v>
      </c>
      <c r="I182" s="19">
        <f t="shared" si="1"/>
        <v>4909.2942270132207</v>
      </c>
      <c r="J182" s="18">
        <f t="shared" si="2"/>
        <v>0</v>
      </c>
      <c r="K182" s="18">
        <f t="shared" si="3"/>
        <v>-1</v>
      </c>
      <c r="L182" s="18">
        <f>RSI!I182</f>
        <v>17.806741166817531</v>
      </c>
      <c r="M182" s="18">
        <f>MACD!E182</f>
        <v>-124.68294058167066</v>
      </c>
      <c r="N182" s="18">
        <f>CCI!I182</f>
        <v>-166.25616978488119</v>
      </c>
      <c r="O182" s="21">
        <f>PL!Q182</f>
        <v>0</v>
      </c>
    </row>
    <row r="183" spans="1:15" ht="14.25" customHeight="1" x14ac:dyDescent="0.3">
      <c r="A183" s="17">
        <v>39610</v>
      </c>
      <c r="B183" s="18">
        <v>4469.64990234375</v>
      </c>
      <c r="C183" s="18">
        <v>4541.0498046875</v>
      </c>
      <c r="D183" s="18">
        <v>4468.0498046875</v>
      </c>
      <c r="E183" s="19">
        <v>4523.60009765625</v>
      </c>
      <c r="F183" s="18">
        <v>4523.60009765625</v>
      </c>
      <c r="G183" s="18">
        <v>0</v>
      </c>
      <c r="H183" s="19">
        <f t="shared" si="0"/>
        <v>4555.8200195312502</v>
      </c>
      <c r="I183" s="19">
        <f t="shared" si="1"/>
        <v>4883.5769230769229</v>
      </c>
      <c r="J183" s="18">
        <f t="shared" si="2"/>
        <v>0</v>
      </c>
      <c r="K183" s="18">
        <f t="shared" si="3"/>
        <v>-1</v>
      </c>
      <c r="L183" s="18">
        <f>RSI!I183</f>
        <v>25.371787431186192</v>
      </c>
      <c r="M183" s="18">
        <f>MACD!E183</f>
        <v>-129.31771837087126</v>
      </c>
      <c r="N183" s="18">
        <f>CCI!I183</f>
        <v>-119.65760873296668</v>
      </c>
      <c r="O183" s="21">
        <f>PL!Q183</f>
        <v>0</v>
      </c>
    </row>
    <row r="184" spans="1:15" ht="14.25" customHeight="1" x14ac:dyDescent="0.3">
      <c r="A184" s="17">
        <v>39611</v>
      </c>
      <c r="B184" s="18">
        <v>4524.39990234375</v>
      </c>
      <c r="C184" s="18">
        <v>4550</v>
      </c>
      <c r="D184" s="18">
        <v>4392</v>
      </c>
      <c r="E184" s="19">
        <v>4539.35009765625</v>
      </c>
      <c r="F184" s="18">
        <v>4539.35009765625</v>
      </c>
      <c r="G184" s="18">
        <v>0</v>
      </c>
      <c r="H184" s="19">
        <f t="shared" si="0"/>
        <v>4528.3</v>
      </c>
      <c r="I184" s="19">
        <f t="shared" si="1"/>
        <v>4860.2961613581729</v>
      </c>
      <c r="J184" s="18">
        <f t="shared" si="2"/>
        <v>0</v>
      </c>
      <c r="K184" s="18">
        <f t="shared" si="3"/>
        <v>-1</v>
      </c>
      <c r="L184" s="18">
        <f>RSI!I184</f>
        <v>28.696295925410666</v>
      </c>
      <c r="M184" s="18">
        <f>MACD!E184</f>
        <v>-130.21883808183065</v>
      </c>
      <c r="N184" s="18">
        <f>CCI!I184</f>
        <v>-109.59713126984757</v>
      </c>
      <c r="O184" s="21">
        <f>PL!Q184</f>
        <v>0</v>
      </c>
    </row>
    <row r="185" spans="1:15" ht="14.25" customHeight="1" x14ac:dyDescent="0.3">
      <c r="A185" s="17">
        <v>39612</v>
      </c>
      <c r="B185" s="18">
        <v>4539.5</v>
      </c>
      <c r="C185" s="18">
        <v>4563.35009765625</v>
      </c>
      <c r="D185" s="18">
        <v>4491.35009765625</v>
      </c>
      <c r="E185" s="19">
        <v>4517.10009765625</v>
      </c>
      <c r="F185" s="18">
        <v>4517.10009765625</v>
      </c>
      <c r="G185" s="18">
        <v>0</v>
      </c>
      <c r="H185" s="19">
        <f t="shared" si="0"/>
        <v>4506.1600585937504</v>
      </c>
      <c r="I185" s="19">
        <f t="shared" si="1"/>
        <v>4836.5115497295674</v>
      </c>
      <c r="J185" s="18">
        <f t="shared" si="2"/>
        <v>0</v>
      </c>
      <c r="K185" s="18">
        <f t="shared" si="3"/>
        <v>-1</v>
      </c>
      <c r="L185" s="18">
        <f>RSI!I185</f>
        <v>30.255444235738494</v>
      </c>
      <c r="M185" s="18">
        <f>MACD!E185</f>
        <v>-131.21579696555364</v>
      </c>
      <c r="N185" s="18">
        <f>CCI!I185</f>
        <v>-89.052018539539546</v>
      </c>
      <c r="O185" s="21">
        <f>PL!Q185</f>
        <v>0</v>
      </c>
    </row>
    <row r="186" spans="1:15" ht="14.25" customHeight="1" x14ac:dyDescent="0.3">
      <c r="A186" s="17">
        <v>39615</v>
      </c>
      <c r="B186" s="18">
        <v>4536.2998046875</v>
      </c>
      <c r="C186" s="18">
        <v>4617.7001953125</v>
      </c>
      <c r="D186" s="18">
        <v>4536.2998046875</v>
      </c>
      <c r="E186" s="19">
        <v>4572.5</v>
      </c>
      <c r="F186" s="18">
        <v>4572.5</v>
      </c>
      <c r="G186" s="18">
        <v>0</v>
      </c>
      <c r="H186" s="19">
        <f t="shared" si="0"/>
        <v>4520.4700195312498</v>
      </c>
      <c r="I186" s="19">
        <f t="shared" si="1"/>
        <v>4816.9269268329326</v>
      </c>
      <c r="J186" s="18">
        <f t="shared" si="2"/>
        <v>0</v>
      </c>
      <c r="K186" s="18">
        <f t="shared" si="3"/>
        <v>-1</v>
      </c>
      <c r="L186" s="18">
        <f>RSI!I186</f>
        <v>34.82467090331366</v>
      </c>
      <c r="M186" s="18">
        <f>MACD!E186</f>
        <v>-126.08218796138408</v>
      </c>
      <c r="N186" s="18">
        <f>CCI!I186</f>
        <v>-64.196748787586301</v>
      </c>
      <c r="O186" s="21">
        <f>PL!Q186</f>
        <v>0</v>
      </c>
    </row>
    <row r="187" spans="1:15" ht="14.25" customHeight="1" x14ac:dyDescent="0.3">
      <c r="A187" s="17">
        <v>39616</v>
      </c>
      <c r="B187" s="18">
        <v>4572.5</v>
      </c>
      <c r="C187" s="18">
        <v>4664.0498046875</v>
      </c>
      <c r="D187" s="18">
        <v>4561.75</v>
      </c>
      <c r="E187" s="19">
        <v>4653</v>
      </c>
      <c r="F187" s="18">
        <v>4653</v>
      </c>
      <c r="G187" s="18">
        <v>0</v>
      </c>
      <c r="H187" s="19">
        <f t="shared" si="0"/>
        <v>4561.1100585937502</v>
      </c>
      <c r="I187" s="19">
        <f t="shared" si="1"/>
        <v>4804.25</v>
      </c>
      <c r="J187" s="18">
        <f t="shared" si="2"/>
        <v>0</v>
      </c>
      <c r="K187" s="18">
        <f t="shared" si="3"/>
        <v>-1</v>
      </c>
      <c r="L187" s="18">
        <f>RSI!I187</f>
        <v>36.301701004187855</v>
      </c>
      <c r="M187" s="18">
        <f>MACD!E187</f>
        <v>-114.20164315228976</v>
      </c>
      <c r="N187" s="18">
        <f>CCI!I187</f>
        <v>-40.48905475154293</v>
      </c>
      <c r="O187" s="21">
        <f>PL!Q187</f>
        <v>0</v>
      </c>
    </row>
    <row r="188" spans="1:15" ht="14.25" customHeight="1" x14ac:dyDescent="0.3">
      <c r="A188" s="17">
        <v>39617</v>
      </c>
      <c r="B188" s="18">
        <v>4652.7998046875</v>
      </c>
      <c r="C188" s="18">
        <v>4679.75</v>
      </c>
      <c r="D188" s="18">
        <v>4569.89990234375</v>
      </c>
      <c r="E188" s="19">
        <v>4582.39990234375</v>
      </c>
      <c r="F188" s="18">
        <v>4582.39990234375</v>
      </c>
      <c r="G188" s="18">
        <v>0</v>
      </c>
      <c r="H188" s="19">
        <f t="shared" si="0"/>
        <v>4572.8700195312504</v>
      </c>
      <c r="I188" s="19">
        <f t="shared" si="1"/>
        <v>4787.7019230769229</v>
      </c>
      <c r="J188" s="18">
        <f t="shared" si="2"/>
        <v>0</v>
      </c>
      <c r="K188" s="18">
        <f t="shared" si="3"/>
        <v>-1</v>
      </c>
      <c r="L188" s="18">
        <f>RSI!I188</f>
        <v>36.774415950196492</v>
      </c>
      <c r="M188" s="18">
        <f>MACD!E188</f>
        <v>-109.22399739521006</v>
      </c>
      <c r="N188" s="18">
        <f>CCI!I188</f>
        <v>-41.161357853048131</v>
      </c>
      <c r="O188" s="21">
        <f>PL!Q188</f>
        <v>0</v>
      </c>
    </row>
    <row r="189" spans="1:15" ht="14.25" customHeight="1" x14ac:dyDescent="0.3">
      <c r="A189" s="17">
        <v>39618</v>
      </c>
      <c r="B189" s="18">
        <v>4582.5498046875</v>
      </c>
      <c r="C189" s="18">
        <v>4585.7001953125</v>
      </c>
      <c r="D189" s="18">
        <v>4488.9501953125</v>
      </c>
      <c r="E189" s="19">
        <v>4504.25</v>
      </c>
      <c r="F189" s="18">
        <v>4504.25</v>
      </c>
      <c r="G189" s="18">
        <v>0</v>
      </c>
      <c r="H189" s="19">
        <f t="shared" si="0"/>
        <v>4565.8500000000004</v>
      </c>
      <c r="I189" s="19">
        <f t="shared" si="1"/>
        <v>4770.2576998197119</v>
      </c>
      <c r="J189" s="18">
        <f t="shared" si="2"/>
        <v>0</v>
      </c>
      <c r="K189" s="18">
        <f t="shared" si="3"/>
        <v>-1</v>
      </c>
      <c r="L189" s="18">
        <f>RSI!I189</f>
        <v>31.697441221374049</v>
      </c>
      <c r="M189" s="18">
        <f>MACD!E189</f>
        <v>-110.31359481072832</v>
      </c>
      <c r="N189" s="18">
        <f>CCI!I189</f>
        <v>-72.63058633907572</v>
      </c>
      <c r="O189" s="21">
        <f>PL!Q189</f>
        <v>0</v>
      </c>
    </row>
    <row r="190" spans="1:15" ht="14.25" customHeight="1" x14ac:dyDescent="0.3">
      <c r="A190" s="17">
        <v>39619</v>
      </c>
      <c r="B190" s="18">
        <v>4504.2001953125</v>
      </c>
      <c r="C190" s="18">
        <v>4532</v>
      </c>
      <c r="D190" s="18">
        <v>4333.60009765625</v>
      </c>
      <c r="E190" s="19">
        <v>4347.5498046875</v>
      </c>
      <c r="F190" s="18">
        <v>4347.5498046875</v>
      </c>
      <c r="G190" s="18">
        <v>0</v>
      </c>
      <c r="H190" s="19">
        <f t="shared" si="0"/>
        <v>4531.93994140625</v>
      </c>
      <c r="I190" s="19">
        <f t="shared" si="1"/>
        <v>4744.7115384615381</v>
      </c>
      <c r="J190" s="18">
        <f t="shared" si="2"/>
        <v>0</v>
      </c>
      <c r="K190" s="18">
        <f t="shared" si="3"/>
        <v>-1</v>
      </c>
      <c r="L190" s="18">
        <f>RSI!I190</f>
        <v>30.887731828064588</v>
      </c>
      <c r="M190" s="18">
        <f>MACD!E190</f>
        <v>-122.41043349669599</v>
      </c>
      <c r="N190" s="18">
        <f>CCI!I190</f>
        <v>-123.97560794029381</v>
      </c>
      <c r="O190" s="21">
        <f>PL!Q190</f>
        <v>0</v>
      </c>
    </row>
    <row r="191" spans="1:15" ht="14.25" customHeight="1" x14ac:dyDescent="0.3">
      <c r="A191" s="17">
        <v>39622</v>
      </c>
      <c r="B191" s="18">
        <v>4351.14990234375</v>
      </c>
      <c r="C191" s="18">
        <v>4351.14990234375</v>
      </c>
      <c r="D191" s="18">
        <v>4225.5</v>
      </c>
      <c r="E191" s="19">
        <v>4266.39990234375</v>
      </c>
      <c r="F191" s="18">
        <v>4266.39990234375</v>
      </c>
      <c r="G191" s="18">
        <v>0</v>
      </c>
      <c r="H191" s="19">
        <f t="shared" si="0"/>
        <v>4470.7199218750002</v>
      </c>
      <c r="I191" s="19">
        <f t="shared" si="1"/>
        <v>4712.0634577824521</v>
      </c>
      <c r="J191" s="18">
        <f t="shared" si="2"/>
        <v>0</v>
      </c>
      <c r="K191" s="18">
        <f t="shared" si="3"/>
        <v>-1</v>
      </c>
      <c r="L191" s="18">
        <f>RSI!I191</f>
        <v>29.249388014552409</v>
      </c>
      <c r="M191" s="18">
        <f>MACD!E191</f>
        <v>-136.96651945190752</v>
      </c>
      <c r="N191" s="18">
        <f>CCI!I191</f>
        <v>-170.91431677774372</v>
      </c>
      <c r="O191" s="21">
        <f>PL!Q191</f>
        <v>0</v>
      </c>
    </row>
    <row r="192" spans="1:15" ht="14.25" customHeight="1" x14ac:dyDescent="0.3">
      <c r="A192" s="17">
        <v>39623</v>
      </c>
      <c r="B192" s="18">
        <v>4271.0498046875</v>
      </c>
      <c r="C192" s="18">
        <v>4305.89990234375</v>
      </c>
      <c r="D192" s="18">
        <v>4156.10009765625</v>
      </c>
      <c r="E192" s="19">
        <v>4191.10009765625</v>
      </c>
      <c r="F192" s="18">
        <v>4191.10009765625</v>
      </c>
      <c r="G192" s="18">
        <v>0</v>
      </c>
      <c r="H192" s="19">
        <f t="shared" si="0"/>
        <v>4378.3399414062496</v>
      </c>
      <c r="I192" s="19">
        <f t="shared" si="1"/>
        <v>4674.8865309495195</v>
      </c>
      <c r="J192" s="18">
        <f t="shared" si="2"/>
        <v>0</v>
      </c>
      <c r="K192" s="18">
        <f t="shared" si="3"/>
        <v>-1</v>
      </c>
      <c r="L192" s="18">
        <f>RSI!I192</f>
        <v>30.814134074232385</v>
      </c>
      <c r="M192" s="18">
        <f>MACD!E192</f>
        <v>-152.81681030981508</v>
      </c>
      <c r="N192" s="18">
        <f>CCI!I192</f>
        <v>-177.77032015204813</v>
      </c>
      <c r="O192" s="21">
        <f>PL!Q192</f>
        <v>0</v>
      </c>
    </row>
    <row r="193" spans="1:15" ht="14.25" customHeight="1" x14ac:dyDescent="0.3">
      <c r="A193" s="17">
        <v>39624</v>
      </c>
      <c r="B193" s="18">
        <v>4189.60009765625</v>
      </c>
      <c r="C193" s="18">
        <v>4264.5498046875</v>
      </c>
      <c r="D193" s="22" t="s">
        <v>13</v>
      </c>
      <c r="E193" s="19">
        <v>4252.64990234375</v>
      </c>
      <c r="F193" s="18">
        <v>4252.64990234375</v>
      </c>
      <c r="G193" s="18">
        <v>0</v>
      </c>
      <c r="H193" s="19">
        <f t="shared" si="0"/>
        <v>4312.3899414062498</v>
      </c>
      <c r="I193" s="19">
        <f t="shared" si="1"/>
        <v>4642.1057504507207</v>
      </c>
      <c r="J193" s="18">
        <f t="shared" si="2"/>
        <v>0</v>
      </c>
      <c r="K193" s="18">
        <f t="shared" si="3"/>
        <v>-1</v>
      </c>
      <c r="L193" s="18">
        <f>RSI!I193</f>
        <v>28.748864647381609</v>
      </c>
      <c r="M193" s="18">
        <f>MACD!E193</f>
        <v>-158.58367131675368</v>
      </c>
      <c r="N193" s="18">
        <f>CCI!I193</f>
        <v>-142.99474208098263</v>
      </c>
      <c r="O193" s="21">
        <f>PL!Q193</f>
        <v>0</v>
      </c>
    </row>
    <row r="194" spans="1:15" ht="14.25" customHeight="1" x14ac:dyDescent="0.3">
      <c r="A194" s="17">
        <v>39625</v>
      </c>
      <c r="B194" s="18">
        <v>4252.60009765625</v>
      </c>
      <c r="C194" s="18">
        <v>4324.75</v>
      </c>
      <c r="D194" s="18">
        <v>4230</v>
      </c>
      <c r="E194" s="19">
        <v>4315.85009765625</v>
      </c>
      <c r="F194" s="18">
        <v>4315.85009765625</v>
      </c>
      <c r="G194" s="18">
        <v>0</v>
      </c>
      <c r="H194" s="19">
        <f t="shared" si="0"/>
        <v>4274.7099609375</v>
      </c>
      <c r="I194" s="19">
        <f t="shared" si="1"/>
        <v>4611.2672964242793</v>
      </c>
      <c r="J194" s="18">
        <f t="shared" si="2"/>
        <v>0</v>
      </c>
      <c r="K194" s="18">
        <f t="shared" si="3"/>
        <v>-1</v>
      </c>
      <c r="L194" s="18">
        <f>RSI!I194</f>
        <v>34.592795133152904</v>
      </c>
      <c r="M194" s="18">
        <f>MACD!E194</f>
        <v>-156.25303491473369</v>
      </c>
      <c r="N194" s="18">
        <f>CCI!I194</f>
        <v>-118.2717566569862</v>
      </c>
      <c r="O194" s="21">
        <f>PL!Q194</f>
        <v>0</v>
      </c>
    </row>
    <row r="195" spans="1:15" ht="14.25" customHeight="1" x14ac:dyDescent="0.3">
      <c r="A195" s="17">
        <v>39626</v>
      </c>
      <c r="B195" s="18">
        <v>4315.2998046875</v>
      </c>
      <c r="C195" s="18">
        <v>4315.2998046875</v>
      </c>
      <c r="D195" s="18">
        <v>4119.2001953125</v>
      </c>
      <c r="E195" s="19">
        <v>4136.64990234375</v>
      </c>
      <c r="F195" s="18">
        <v>4136.64990234375</v>
      </c>
      <c r="G195" s="18">
        <v>0</v>
      </c>
      <c r="H195" s="19">
        <f t="shared" si="0"/>
        <v>4232.5299804687502</v>
      </c>
      <c r="I195" s="19">
        <f t="shared" si="1"/>
        <v>4577.0826697716348</v>
      </c>
      <c r="J195" s="18">
        <f t="shared" si="2"/>
        <v>0</v>
      </c>
      <c r="K195" s="18">
        <f t="shared" si="3"/>
        <v>-1</v>
      </c>
      <c r="L195" s="18">
        <f>RSI!I195</f>
        <v>32.891891656390001</v>
      </c>
      <c r="M195" s="18">
        <f>MACD!E195</f>
        <v>-166.94154864275606</v>
      </c>
      <c r="N195" s="18">
        <f>CCI!I195</f>
        <v>-147.93678917273118</v>
      </c>
      <c r="O195" s="21">
        <f>PL!Q195</f>
        <v>0</v>
      </c>
    </row>
    <row r="196" spans="1:15" ht="14.25" customHeight="1" x14ac:dyDescent="0.3">
      <c r="A196" s="17">
        <v>39629</v>
      </c>
      <c r="B196" s="18">
        <v>4136.25</v>
      </c>
      <c r="C196" s="18">
        <v>4163</v>
      </c>
      <c r="D196" s="22" t="s">
        <v>14</v>
      </c>
      <c r="E196" s="19">
        <v>4040.55004882812</v>
      </c>
      <c r="F196" s="22" t="s">
        <v>15</v>
      </c>
      <c r="G196" s="18">
        <v>0</v>
      </c>
      <c r="H196" s="19">
        <f t="shared" si="0"/>
        <v>4187.3600097656245</v>
      </c>
      <c r="I196" s="19">
        <f t="shared" si="1"/>
        <v>4542.2365253155049</v>
      </c>
      <c r="J196" s="18">
        <f t="shared" si="2"/>
        <v>0</v>
      </c>
      <c r="K196" s="18">
        <f t="shared" si="3"/>
        <v>-1</v>
      </c>
      <c r="L196" s="18">
        <f>RSI!I196</f>
        <v>31.55951417859157</v>
      </c>
      <c r="M196" s="18">
        <f>MACD!E196</f>
        <v>-181.0793576999431</v>
      </c>
      <c r="N196" s="18">
        <f>CCI!I196</f>
        <v>-137.8942580060673</v>
      </c>
      <c r="O196" s="21">
        <f>PL!Q196</f>
        <v>0</v>
      </c>
    </row>
    <row r="197" spans="1:15" ht="14.25" customHeight="1" x14ac:dyDescent="0.3">
      <c r="A197" s="17">
        <v>39630</v>
      </c>
      <c r="B197" s="18">
        <v>4039.75</v>
      </c>
      <c r="C197" s="18">
        <v>4075.39990234375</v>
      </c>
      <c r="D197" s="22" t="s">
        <v>16</v>
      </c>
      <c r="E197" s="19">
        <v>3896.75</v>
      </c>
      <c r="F197" s="18">
        <v>3896.75</v>
      </c>
      <c r="G197" s="18">
        <v>0</v>
      </c>
      <c r="H197" s="19">
        <f t="shared" si="0"/>
        <v>4128.4899902343741</v>
      </c>
      <c r="I197" s="19">
        <f t="shared" si="1"/>
        <v>4504.6096097506006</v>
      </c>
      <c r="J197" s="18">
        <f t="shared" si="2"/>
        <v>0</v>
      </c>
      <c r="K197" s="18">
        <f t="shared" si="3"/>
        <v>-1</v>
      </c>
      <c r="L197" s="18">
        <f>RSI!I197</f>
        <v>23.43067225238552</v>
      </c>
      <c r="M197" s="18">
        <f>MACD!E197</f>
        <v>-201.56363527006761</v>
      </c>
      <c r="N197" s="18">
        <f>CCI!I197</f>
        <v>-180.84357401436029</v>
      </c>
      <c r="O197" s="21">
        <f>PL!Q197</f>
        <v>0</v>
      </c>
    </row>
    <row r="198" spans="1:15" ht="14.25" customHeight="1" x14ac:dyDescent="0.3">
      <c r="A198" s="17">
        <v>39631</v>
      </c>
      <c r="B198" s="22" t="s">
        <v>17</v>
      </c>
      <c r="C198" s="18">
        <v>4107.14990234375</v>
      </c>
      <c r="D198" s="18">
        <v>3848.25</v>
      </c>
      <c r="E198" s="19">
        <v>4093.35009765625</v>
      </c>
      <c r="F198" s="18">
        <v>4093.35009765625</v>
      </c>
      <c r="G198" s="18">
        <v>0</v>
      </c>
      <c r="H198" s="19">
        <f t="shared" si="0"/>
        <v>4096.6300292968735</v>
      </c>
      <c r="I198" s="19">
        <f t="shared" si="1"/>
        <v>4475.1307748647832</v>
      </c>
      <c r="J198" s="18">
        <f t="shared" si="2"/>
        <v>0</v>
      </c>
      <c r="K198" s="18">
        <f t="shared" si="3"/>
        <v>-1</v>
      </c>
      <c r="L198" s="18">
        <f>RSI!I198</f>
        <v>33.608967291436969</v>
      </c>
      <c r="M198" s="18">
        <f>MACD!E198</f>
        <v>-199.63235053026438</v>
      </c>
      <c r="N198" s="18">
        <f>CCI!I198</f>
        <v>-143.28234529162199</v>
      </c>
      <c r="O198" s="21">
        <f>PL!Q198</f>
        <v>0</v>
      </c>
    </row>
    <row r="199" spans="1:15" ht="14.25" customHeight="1" x14ac:dyDescent="0.3">
      <c r="A199" s="17">
        <v>39632</v>
      </c>
      <c r="B199" s="18">
        <v>4094.60009765625</v>
      </c>
      <c r="C199" s="18">
        <v>4097.35009765625</v>
      </c>
      <c r="D199" s="18">
        <v>3874.85009765625</v>
      </c>
      <c r="E199" s="19">
        <v>3925.75</v>
      </c>
      <c r="F199" s="18">
        <v>3925.75</v>
      </c>
      <c r="G199" s="18">
        <v>0</v>
      </c>
      <c r="H199" s="19">
        <f t="shared" si="0"/>
        <v>4018.6100097656235</v>
      </c>
      <c r="I199" s="19">
        <f t="shared" si="1"/>
        <v>4436.9538480318506</v>
      </c>
      <c r="J199" s="18">
        <f t="shared" si="2"/>
        <v>0</v>
      </c>
      <c r="K199" s="18">
        <f t="shared" si="3"/>
        <v>-1</v>
      </c>
      <c r="L199" s="18">
        <f>RSI!I199</f>
        <v>30.364908214415067</v>
      </c>
      <c r="M199" s="18">
        <f>MACD!E199</f>
        <v>-209.21403152402036</v>
      </c>
      <c r="N199" s="18">
        <f>CCI!I199</f>
        <v>-139.40226445754374</v>
      </c>
      <c r="O199" s="21">
        <f>PL!Q199</f>
        <v>0</v>
      </c>
    </row>
    <row r="200" spans="1:15" ht="14.25" customHeight="1" x14ac:dyDescent="0.3">
      <c r="A200" s="17">
        <v>39633</v>
      </c>
      <c r="B200" s="18">
        <v>3926.64990234375</v>
      </c>
      <c r="C200" s="18">
        <v>4033.5</v>
      </c>
      <c r="D200" s="18">
        <v>3896.39990234375</v>
      </c>
      <c r="E200" s="19">
        <v>4016</v>
      </c>
      <c r="F200" s="18">
        <v>4016</v>
      </c>
      <c r="G200" s="18">
        <v>0</v>
      </c>
      <c r="H200" s="19">
        <f t="shared" si="0"/>
        <v>3994.4800292968735</v>
      </c>
      <c r="I200" s="19">
        <f t="shared" si="1"/>
        <v>4405.442317082332</v>
      </c>
      <c r="J200" s="18">
        <f t="shared" si="2"/>
        <v>0</v>
      </c>
      <c r="K200" s="18">
        <f t="shared" si="3"/>
        <v>-1</v>
      </c>
      <c r="L200" s="18">
        <f>RSI!I200</f>
        <v>31.940029549774763</v>
      </c>
      <c r="M200" s="18">
        <f>MACD!E200</f>
        <v>-207.13741086073514</v>
      </c>
      <c r="N200" s="18">
        <f>CCI!I200</f>
        <v>-119.28282545263511</v>
      </c>
      <c r="O200" s="21">
        <f>PL!Q200</f>
        <v>0</v>
      </c>
    </row>
    <row r="201" spans="1:15" ht="14.25" customHeight="1" x14ac:dyDescent="0.3">
      <c r="A201" s="17">
        <v>39636</v>
      </c>
      <c r="B201" s="18">
        <v>4002</v>
      </c>
      <c r="C201" s="18">
        <v>4114.5</v>
      </c>
      <c r="D201" s="18">
        <v>4002</v>
      </c>
      <c r="E201" s="19">
        <v>4030</v>
      </c>
      <c r="F201" s="18">
        <v>4030</v>
      </c>
      <c r="G201" s="18">
        <v>0</v>
      </c>
      <c r="H201" s="19">
        <f t="shared" si="0"/>
        <v>3992.3700195312499</v>
      </c>
      <c r="I201" s="19">
        <f t="shared" si="1"/>
        <v>4373.1307748647832</v>
      </c>
      <c r="J201" s="18">
        <f t="shared" si="2"/>
        <v>0</v>
      </c>
      <c r="K201" s="18">
        <f t="shared" si="3"/>
        <v>-1</v>
      </c>
      <c r="L201" s="18">
        <f>RSI!I201</f>
        <v>28.869898336028342</v>
      </c>
      <c r="M201" s="18">
        <f>MACD!E201</f>
        <v>-202.03307944806602</v>
      </c>
      <c r="N201" s="18">
        <f>CCI!I201</f>
        <v>-87.211454655233567</v>
      </c>
      <c r="O201" s="21">
        <f>PL!Q201</f>
        <v>0</v>
      </c>
    </row>
    <row r="202" spans="1:15" ht="14.25" customHeight="1" x14ac:dyDescent="0.3">
      <c r="A202" s="17">
        <v>39637</v>
      </c>
      <c r="B202" s="22" t="s">
        <v>18</v>
      </c>
      <c r="C202" s="22" t="s">
        <v>18</v>
      </c>
      <c r="D202" s="22" t="s">
        <v>19</v>
      </c>
      <c r="E202" s="19">
        <v>3988.55004882812</v>
      </c>
      <c r="F202" s="22" t="s">
        <v>20</v>
      </c>
      <c r="G202" s="18">
        <v>0</v>
      </c>
      <c r="H202" s="19">
        <f t="shared" si="0"/>
        <v>4010.7300292968744</v>
      </c>
      <c r="I202" s="19">
        <f t="shared" si="1"/>
        <v>4344.2442345252402</v>
      </c>
      <c r="J202" s="18">
        <f t="shared" si="2"/>
        <v>0</v>
      </c>
      <c r="K202" s="18">
        <f t="shared" si="3"/>
        <v>-1</v>
      </c>
      <c r="L202" s="18">
        <f>RSI!I202</f>
        <v>29.452273850403472</v>
      </c>
      <c r="M202" s="18">
        <f>MACD!E202</f>
        <v>-199.03813693107622</v>
      </c>
      <c r="N202" s="18" t="e">
        <f>CCI!I202</f>
        <v>#DIV/0!</v>
      </c>
      <c r="O202" s="21">
        <f>PL!Q202</f>
        <v>0</v>
      </c>
    </row>
    <row r="203" spans="1:15" ht="14.25" customHeight="1" x14ac:dyDescent="0.3">
      <c r="A203" s="17">
        <v>39638</v>
      </c>
      <c r="B203" s="18">
        <v>3990.89990234375</v>
      </c>
      <c r="C203" s="18">
        <v>4169.39990234375</v>
      </c>
      <c r="D203" s="18">
        <v>3990.89990234375</v>
      </c>
      <c r="E203" s="19">
        <v>4157.10009765625</v>
      </c>
      <c r="F203" s="18">
        <v>4157.10009765625</v>
      </c>
      <c r="G203" s="18">
        <v>0</v>
      </c>
      <c r="H203" s="19">
        <f t="shared" si="0"/>
        <v>4023.4800292968735</v>
      </c>
      <c r="I203" s="19">
        <f t="shared" si="1"/>
        <v>4322.7519343449521</v>
      </c>
      <c r="J203" s="18">
        <f t="shared" si="2"/>
        <v>0</v>
      </c>
      <c r="K203" s="18">
        <f t="shared" si="3"/>
        <v>-1</v>
      </c>
      <c r="L203" s="18">
        <f>RSI!I203</f>
        <v>38.695501052279511</v>
      </c>
      <c r="M203" s="18">
        <f>MACD!E203</f>
        <v>-180.97784317869991</v>
      </c>
      <c r="N203" s="18" t="e">
        <f>CCI!I203</f>
        <v>#DIV/0!</v>
      </c>
      <c r="O203" s="21">
        <f>PL!Q203</f>
        <v>0</v>
      </c>
    </row>
    <row r="204" spans="1:15" ht="14.25" customHeight="1" x14ac:dyDescent="0.3">
      <c r="A204" s="17">
        <v>39639</v>
      </c>
      <c r="B204" s="18">
        <v>4155.64990234375</v>
      </c>
      <c r="C204" s="18">
        <v>4187.9501953125</v>
      </c>
      <c r="D204" s="18">
        <v>4110.39990234375</v>
      </c>
      <c r="E204" s="19">
        <v>4162.2001953125</v>
      </c>
      <c r="F204" s="18">
        <v>4162.2001953125</v>
      </c>
      <c r="G204" s="18">
        <v>0</v>
      </c>
      <c r="H204" s="19">
        <f t="shared" si="0"/>
        <v>4070.7700683593735</v>
      </c>
      <c r="I204" s="19">
        <f t="shared" si="1"/>
        <v>4306.4673227163457</v>
      </c>
      <c r="J204" s="18">
        <f t="shared" si="2"/>
        <v>0</v>
      </c>
      <c r="K204" s="18">
        <f t="shared" si="3"/>
        <v>-1</v>
      </c>
      <c r="L204" s="18">
        <f>RSI!I204</f>
        <v>43.303118246372385</v>
      </c>
      <c r="M204" s="18">
        <f>MACD!E204</f>
        <v>-164.35876942088453</v>
      </c>
      <c r="N204" s="18" t="e">
        <f>CCI!I204</f>
        <v>#DIV/0!</v>
      </c>
      <c r="O204" s="21">
        <f>PL!Q204</f>
        <v>0</v>
      </c>
    </row>
    <row r="205" spans="1:15" ht="14.25" customHeight="1" x14ac:dyDescent="0.3">
      <c r="A205" s="17">
        <v>39640</v>
      </c>
      <c r="B205" s="18">
        <v>4166</v>
      </c>
      <c r="C205" s="18">
        <v>4215.5</v>
      </c>
      <c r="D205" s="22" t="s">
        <v>21</v>
      </c>
      <c r="E205" s="19">
        <v>4049</v>
      </c>
      <c r="F205" s="18">
        <v>4049</v>
      </c>
      <c r="G205" s="18">
        <v>0</v>
      </c>
      <c r="H205" s="19">
        <f t="shared" si="0"/>
        <v>4077.3700683593734</v>
      </c>
      <c r="I205" s="19">
        <f t="shared" si="1"/>
        <v>4282.3153921274043</v>
      </c>
      <c r="J205" s="18">
        <f t="shared" si="2"/>
        <v>0</v>
      </c>
      <c r="K205" s="18">
        <f t="shared" si="3"/>
        <v>-1</v>
      </c>
      <c r="L205" s="18">
        <f>RSI!I205</f>
        <v>42.322909726446767</v>
      </c>
      <c r="M205" s="18">
        <f>MACD!E205</f>
        <v>-158.49530818916628</v>
      </c>
      <c r="N205" s="18" t="e">
        <f>CCI!I205</f>
        <v>#DIV/0!</v>
      </c>
      <c r="O205" s="21">
        <f>PL!Q205</f>
        <v>0</v>
      </c>
    </row>
    <row r="206" spans="1:15" ht="14.25" customHeight="1" x14ac:dyDescent="0.3">
      <c r="A206" s="17">
        <v>39643</v>
      </c>
      <c r="B206" s="22" t="s">
        <v>22</v>
      </c>
      <c r="C206" s="18">
        <v>4118.10009765625</v>
      </c>
      <c r="D206" s="18">
        <v>4004.25</v>
      </c>
      <c r="E206" s="19">
        <v>4039.69995117187</v>
      </c>
      <c r="F206" s="22" t="s">
        <v>23</v>
      </c>
      <c r="G206" s="18">
        <v>0</v>
      </c>
      <c r="H206" s="19">
        <f t="shared" si="0"/>
        <v>4079.3100585937477</v>
      </c>
      <c r="I206" s="19">
        <f t="shared" si="1"/>
        <v>4259.6961669921875</v>
      </c>
      <c r="J206" s="18">
        <f t="shared" si="2"/>
        <v>0</v>
      </c>
      <c r="K206" s="18">
        <f t="shared" si="3"/>
        <v>-1</v>
      </c>
      <c r="L206" s="18">
        <f>RSI!I206</f>
        <v>44.392174409538484</v>
      </c>
      <c r="M206" s="18">
        <f>MACD!E206</f>
        <v>-152.83709820543027</v>
      </c>
      <c r="N206" s="18" t="e">
        <f>CCI!I206</f>
        <v>#DIV/0!</v>
      </c>
      <c r="O206" s="21">
        <f>PL!Q206</f>
        <v>0</v>
      </c>
    </row>
    <row r="207" spans="1:15" ht="14.25" customHeight="1" x14ac:dyDescent="0.3">
      <c r="A207" s="17">
        <v>39644</v>
      </c>
      <c r="B207" s="22" t="s">
        <v>24</v>
      </c>
      <c r="C207" s="22" t="s">
        <v>25</v>
      </c>
      <c r="D207" s="18">
        <v>3835.5</v>
      </c>
      <c r="E207" s="19">
        <v>3861.10009765625</v>
      </c>
      <c r="F207" s="18">
        <v>3861.10009765625</v>
      </c>
      <c r="G207" s="18">
        <v>0</v>
      </c>
      <c r="H207" s="19">
        <f t="shared" si="0"/>
        <v>4053.8200683593741</v>
      </c>
      <c r="I207" s="19">
        <f t="shared" si="1"/>
        <v>4235.0865478515625</v>
      </c>
      <c r="J207" s="18">
        <f t="shared" si="2"/>
        <v>0</v>
      </c>
      <c r="K207" s="18">
        <f t="shared" si="3"/>
        <v>-1</v>
      </c>
      <c r="L207" s="18">
        <f>RSI!I207</f>
        <v>36.654295571536359</v>
      </c>
      <c r="M207" s="18">
        <f>MACD!E207</f>
        <v>-160.90957615439947</v>
      </c>
      <c r="N207" s="18" t="e">
        <f>CCI!I207</f>
        <v>#DIV/0!</v>
      </c>
      <c r="O207" s="21">
        <f>PL!Q207</f>
        <v>0</v>
      </c>
    </row>
    <row r="208" spans="1:15" ht="14.25" customHeight="1" x14ac:dyDescent="0.3">
      <c r="A208" s="17">
        <v>39645</v>
      </c>
      <c r="B208" s="22" t="s">
        <v>26</v>
      </c>
      <c r="C208" s="22" t="s">
        <v>27</v>
      </c>
      <c r="D208" s="22" t="s">
        <v>28</v>
      </c>
      <c r="E208" s="19">
        <v>3816.69995117187</v>
      </c>
      <c r="F208" s="22" t="s">
        <v>29</v>
      </c>
      <c r="G208" s="18">
        <v>0</v>
      </c>
      <c r="H208" s="19">
        <f t="shared" si="0"/>
        <v>3985.740039062498</v>
      </c>
      <c r="I208" s="19">
        <f t="shared" si="1"/>
        <v>4210.7365534855771</v>
      </c>
      <c r="J208" s="18">
        <f t="shared" si="2"/>
        <v>0</v>
      </c>
      <c r="K208" s="18">
        <f t="shared" si="3"/>
        <v>-1</v>
      </c>
      <c r="L208" s="18">
        <f>RSI!I208</f>
        <v>32.765945251090557</v>
      </c>
      <c r="M208" s="18">
        <f>MACD!E208</f>
        <v>-168.94233180371975</v>
      </c>
      <c r="N208" s="18" t="e">
        <f>CCI!I208</f>
        <v>#DIV/0!</v>
      </c>
      <c r="O208" s="21">
        <f>PL!Q208</f>
        <v>0</v>
      </c>
    </row>
    <row r="209" spans="1:15" ht="14.25" customHeight="1" x14ac:dyDescent="0.3">
      <c r="A209" s="17">
        <v>39646</v>
      </c>
      <c r="B209" s="18">
        <v>3823.14990234375</v>
      </c>
      <c r="C209" s="18">
        <v>3968.75</v>
      </c>
      <c r="D209" s="18">
        <v>3823.14990234375</v>
      </c>
      <c r="E209" s="19">
        <v>3947.19995117187</v>
      </c>
      <c r="F209" s="22" t="s">
        <v>30</v>
      </c>
      <c r="G209" s="18">
        <v>0</v>
      </c>
      <c r="H209" s="19">
        <f t="shared" si="0"/>
        <v>3942.7399902343723</v>
      </c>
      <c r="I209" s="19">
        <f t="shared" si="1"/>
        <v>4188.567317082332</v>
      </c>
      <c r="J209" s="18">
        <f t="shared" si="2"/>
        <v>0</v>
      </c>
      <c r="K209" s="18">
        <f t="shared" si="3"/>
        <v>-1</v>
      </c>
      <c r="L209" s="18">
        <f>RSI!I209</f>
        <v>43.23127329732695</v>
      </c>
      <c r="M209" s="18">
        <f>MACD!E209</f>
        <v>-162.90027618078057</v>
      </c>
      <c r="N209" s="18" t="e">
        <f>CCI!I209</f>
        <v>#DIV/0!</v>
      </c>
      <c r="O209" s="21">
        <f>PL!Q209</f>
        <v>0</v>
      </c>
    </row>
    <row r="210" spans="1:15" ht="14.25" customHeight="1" x14ac:dyDescent="0.3">
      <c r="A210" s="17">
        <v>39647</v>
      </c>
      <c r="B210" s="22" t="s">
        <v>31</v>
      </c>
      <c r="C210" s="18">
        <v>4110.5498046875</v>
      </c>
      <c r="D210" s="22" t="s">
        <v>32</v>
      </c>
      <c r="E210" s="19">
        <v>4092.25</v>
      </c>
      <c r="F210" s="18">
        <v>4092.25</v>
      </c>
      <c r="G210" s="18">
        <v>0</v>
      </c>
      <c r="H210" s="19">
        <f t="shared" si="0"/>
        <v>3951.3899902343719</v>
      </c>
      <c r="I210" s="19">
        <f t="shared" si="1"/>
        <v>4171.371159480168</v>
      </c>
      <c r="J210" s="18">
        <f t="shared" si="2"/>
        <v>0</v>
      </c>
      <c r="K210" s="18">
        <f t="shared" si="3"/>
        <v>-1</v>
      </c>
      <c r="L210" s="18">
        <f>RSI!I210</f>
        <v>51.78472550794779</v>
      </c>
      <c r="M210" s="18">
        <f>MACD!E210</f>
        <v>-144.73911444796249</v>
      </c>
      <c r="N210" s="18" t="e">
        <f>CCI!I210</f>
        <v>#DIV/0!</v>
      </c>
      <c r="O210" s="21">
        <f>PL!Q210</f>
        <v>0</v>
      </c>
    </row>
    <row r="211" spans="1:15" ht="14.25" customHeight="1" x14ac:dyDescent="0.3">
      <c r="A211" s="17">
        <v>39650</v>
      </c>
      <c r="B211" s="22" t="s">
        <v>33</v>
      </c>
      <c r="C211" s="18">
        <v>4168.14990234375</v>
      </c>
      <c r="D211" s="18">
        <v>4072.75</v>
      </c>
      <c r="E211" s="19">
        <v>4159.5</v>
      </c>
      <c r="F211" s="18">
        <v>4159.5</v>
      </c>
      <c r="G211" s="18">
        <v>0</v>
      </c>
      <c r="H211" s="19">
        <f t="shared" si="0"/>
        <v>3975.3499999999976</v>
      </c>
      <c r="I211" s="19">
        <f t="shared" si="1"/>
        <v>4157.6173095703125</v>
      </c>
      <c r="J211" s="18">
        <f t="shared" si="2"/>
        <v>0</v>
      </c>
      <c r="K211" s="18">
        <f t="shared" si="3"/>
        <v>-1</v>
      </c>
      <c r="L211" s="18">
        <f>RSI!I211</f>
        <v>59.576480219252055</v>
      </c>
      <c r="M211" s="18">
        <f>MACD!E211</f>
        <v>-123.49616306814278</v>
      </c>
      <c r="N211" s="18" t="e">
        <f>CCI!I211</f>
        <v>#DIV/0!</v>
      </c>
      <c r="O211" s="21">
        <f>PL!Q211</f>
        <v>0</v>
      </c>
    </row>
    <row r="212" spans="1:15" ht="14.25" customHeight="1" x14ac:dyDescent="0.3">
      <c r="A212" s="17">
        <v>39651</v>
      </c>
      <c r="B212" s="18">
        <v>4158.4501953125</v>
      </c>
      <c r="C212" s="18">
        <v>4262.4501953125</v>
      </c>
      <c r="D212" s="18">
        <v>4137.9501953125</v>
      </c>
      <c r="E212" s="19">
        <v>4240.10009765625</v>
      </c>
      <c r="F212" s="18">
        <v>4240.10009765625</v>
      </c>
      <c r="G212" s="18">
        <v>0</v>
      </c>
      <c r="H212" s="19">
        <f t="shared" si="0"/>
        <v>4051.1499999999978</v>
      </c>
      <c r="I212" s="19">
        <f t="shared" si="1"/>
        <v>4144.8326979417061</v>
      </c>
      <c r="J212" s="18">
        <f t="shared" si="2"/>
        <v>-1</v>
      </c>
      <c r="K212" s="18">
        <f t="shared" si="3"/>
        <v>-1</v>
      </c>
      <c r="L212" s="18">
        <f>RSI!I212</f>
        <v>55.842653642210472</v>
      </c>
      <c r="M212" s="18">
        <f>MACD!E212</f>
        <v>-99.01582399093968</v>
      </c>
      <c r="N212" s="18" t="e">
        <f>CCI!I212</f>
        <v>#DIV/0!</v>
      </c>
      <c r="O212" s="21">
        <f>PL!Q212</f>
        <v>0</v>
      </c>
    </row>
    <row r="213" spans="1:15" ht="14.25" customHeight="1" x14ac:dyDescent="0.3">
      <c r="A213" s="17">
        <v>39652</v>
      </c>
      <c r="B213" s="18">
        <v>4246.7001953125</v>
      </c>
      <c r="C213" s="18">
        <v>4491.5498046875</v>
      </c>
      <c r="D213" s="18">
        <v>4246.7001953125</v>
      </c>
      <c r="E213" s="19">
        <v>4476.7998046875</v>
      </c>
      <c r="F213" s="18">
        <v>4476.7998046875</v>
      </c>
      <c r="G213" s="18">
        <v>0</v>
      </c>
      <c r="H213" s="19">
        <f t="shared" si="0"/>
        <v>4183.1699707031239</v>
      </c>
      <c r="I213" s="19">
        <f t="shared" si="1"/>
        <v>4138.0557673527637</v>
      </c>
      <c r="J213" s="18">
        <f t="shared" si="2"/>
        <v>0</v>
      </c>
      <c r="K213" s="18">
        <f t="shared" si="3"/>
        <v>1</v>
      </c>
      <c r="L213" s="18">
        <f>RSI!I213</f>
        <v>70.795113908320232</v>
      </c>
      <c r="M213" s="18">
        <f>MACD!E213</f>
        <v>-59.82565778276512</v>
      </c>
      <c r="N213" s="18" t="e">
        <f>CCI!I213</f>
        <v>#DIV/0!</v>
      </c>
      <c r="O213" s="21">
        <f>PL!Q213</f>
        <v>-149.349609375</v>
      </c>
    </row>
    <row r="214" spans="1:15" ht="14.25" customHeight="1" x14ac:dyDescent="0.3">
      <c r="A214" s="17">
        <v>39653</v>
      </c>
      <c r="B214" s="18">
        <v>4476.2001953125</v>
      </c>
      <c r="C214" s="18">
        <v>4539.4501953125</v>
      </c>
      <c r="D214" s="18">
        <v>4385.85009765625</v>
      </c>
      <c r="E214" s="19">
        <v>4433.5498046875</v>
      </c>
      <c r="F214" s="18">
        <v>4433.5498046875</v>
      </c>
      <c r="G214" s="18">
        <v>0</v>
      </c>
      <c r="H214" s="19">
        <f t="shared" si="0"/>
        <v>4280.43994140625</v>
      </c>
      <c r="I214" s="19">
        <f t="shared" si="1"/>
        <v>4132.330763596754</v>
      </c>
      <c r="J214" s="18">
        <f t="shared" si="2"/>
        <v>0</v>
      </c>
      <c r="K214" s="18">
        <f t="shared" si="3"/>
        <v>1</v>
      </c>
      <c r="L214" s="18">
        <f>RSI!I214</f>
        <v>66.336701000518616</v>
      </c>
      <c r="M214" s="18">
        <f>MACD!E214</f>
        <v>-31.889480180545434</v>
      </c>
      <c r="N214" s="18" t="e">
        <f>CCI!I214</f>
        <v>#DIV/0!</v>
      </c>
      <c r="O214" s="21">
        <f>PL!Q214</f>
        <v>0</v>
      </c>
    </row>
    <row r="215" spans="1:15" ht="14.25" customHeight="1" x14ac:dyDescent="0.3">
      <c r="A215" s="17">
        <v>39654</v>
      </c>
      <c r="B215" s="18">
        <v>4440.85009765625</v>
      </c>
      <c r="C215" s="18">
        <v>4440.85009765625</v>
      </c>
      <c r="D215" s="18">
        <v>4297.14990234375</v>
      </c>
      <c r="E215" s="19">
        <v>4311.85009765625</v>
      </c>
      <c r="F215" s="18">
        <v>4311.85009765625</v>
      </c>
      <c r="G215" s="18">
        <v>0</v>
      </c>
      <c r="H215" s="19">
        <f t="shared" si="0"/>
        <v>4324.3599609374996</v>
      </c>
      <c r="I215" s="19">
        <f t="shared" si="1"/>
        <v>4124.9307673527646</v>
      </c>
      <c r="J215" s="18">
        <f t="shared" si="2"/>
        <v>0</v>
      </c>
      <c r="K215" s="18">
        <f t="shared" si="3"/>
        <v>1</v>
      </c>
      <c r="L215" s="18">
        <f>RSI!I215</f>
        <v>60.170321420277673</v>
      </c>
      <c r="M215" s="18">
        <f>MACD!E215</f>
        <v>-19.346987404312131</v>
      </c>
      <c r="N215" s="18" t="e">
        <f>CCI!I215</f>
        <v>#DIV/0!</v>
      </c>
      <c r="O215" s="21">
        <f>PL!Q215</f>
        <v>0</v>
      </c>
    </row>
    <row r="216" spans="1:15" ht="14.25" customHeight="1" x14ac:dyDescent="0.3">
      <c r="A216" s="17">
        <v>39657</v>
      </c>
      <c r="B216" s="18">
        <v>4282.25</v>
      </c>
      <c r="C216" s="18">
        <v>4352.64990234375</v>
      </c>
      <c r="D216" s="18">
        <v>4282.25</v>
      </c>
      <c r="E216" s="19">
        <v>4332.10009765625</v>
      </c>
      <c r="F216" s="18">
        <v>4332.10009765625</v>
      </c>
      <c r="G216" s="18">
        <v>0</v>
      </c>
      <c r="H216" s="19">
        <f t="shared" si="0"/>
        <v>4358.8799804687496</v>
      </c>
      <c r="I216" s="19">
        <f t="shared" si="1"/>
        <v>4124.3365478515616</v>
      </c>
      <c r="J216" s="18">
        <f t="shared" si="2"/>
        <v>0</v>
      </c>
      <c r="K216" s="18">
        <f t="shared" si="3"/>
        <v>1</v>
      </c>
      <c r="L216" s="18">
        <f>RSI!I216</f>
        <v>62.589323944533987</v>
      </c>
      <c r="M216" s="18">
        <f>MACD!E216</f>
        <v>-7.6843849453907751</v>
      </c>
      <c r="N216" s="18" t="e">
        <f>CCI!I216</f>
        <v>#DIV/0!</v>
      </c>
      <c r="O216" s="21">
        <f>PL!Q216</f>
        <v>0</v>
      </c>
    </row>
    <row r="217" spans="1:15" ht="14.25" customHeight="1" x14ac:dyDescent="0.3">
      <c r="A217" s="17">
        <v>39658</v>
      </c>
      <c r="B217" s="18">
        <v>4332.2001953125</v>
      </c>
      <c r="C217" s="18">
        <v>4332.2001953125</v>
      </c>
      <c r="D217" s="18">
        <v>4159.14990234375</v>
      </c>
      <c r="E217" s="19">
        <v>4189.85009765625</v>
      </c>
      <c r="F217" s="18">
        <v>4189.85009765625</v>
      </c>
      <c r="G217" s="18">
        <v>0</v>
      </c>
      <c r="H217" s="19">
        <f t="shared" si="0"/>
        <v>4348.8299804687504</v>
      </c>
      <c r="I217" s="19">
        <f t="shared" si="1"/>
        <v>4121.3923245943506</v>
      </c>
      <c r="J217" s="18">
        <f t="shared" si="2"/>
        <v>0</v>
      </c>
      <c r="K217" s="18">
        <f t="shared" si="3"/>
        <v>1</v>
      </c>
      <c r="L217" s="18">
        <f>RSI!I217</f>
        <v>51.223704457274877</v>
      </c>
      <c r="M217" s="18">
        <f>MACD!E217</f>
        <v>-9.8070253556907119</v>
      </c>
      <c r="N217" s="18" t="e">
        <f>CCI!I217</f>
        <v>#DIV/0!</v>
      </c>
      <c r="O217" s="21">
        <f>PL!Q217</f>
        <v>0</v>
      </c>
    </row>
    <row r="218" spans="1:15" ht="14.25" customHeight="1" x14ac:dyDescent="0.3">
      <c r="A218" s="17">
        <v>39659</v>
      </c>
      <c r="B218" s="18">
        <v>4191.2001953125</v>
      </c>
      <c r="C218" s="18">
        <v>4327</v>
      </c>
      <c r="D218" s="18">
        <v>4191.2001953125</v>
      </c>
      <c r="E218" s="19">
        <v>4313.5498046875</v>
      </c>
      <c r="F218" s="18">
        <v>4313.5498046875</v>
      </c>
      <c r="G218" s="18">
        <v>0</v>
      </c>
      <c r="H218" s="19">
        <f t="shared" si="0"/>
        <v>4316.1799804687498</v>
      </c>
      <c r="I218" s="19">
        <f t="shared" si="1"/>
        <v>4126.1019287109366</v>
      </c>
      <c r="J218" s="18">
        <f t="shared" si="2"/>
        <v>0</v>
      </c>
      <c r="K218" s="18">
        <f t="shared" si="3"/>
        <v>1</v>
      </c>
      <c r="L218" s="18">
        <f>RSI!I218</f>
        <v>55.194771240953727</v>
      </c>
      <c r="M218" s="18">
        <f>MACD!E218</f>
        <v>-1.4905188443935913</v>
      </c>
      <c r="N218" s="18" t="e">
        <f>CCI!I218</f>
        <v>#DIV/0!</v>
      </c>
      <c r="O218" s="21">
        <f>PL!Q218</f>
        <v>0</v>
      </c>
    </row>
    <row r="219" spans="1:15" ht="14.25" customHeight="1" x14ac:dyDescent="0.3">
      <c r="A219" s="17">
        <v>39660</v>
      </c>
      <c r="B219" s="18">
        <v>4314.35009765625</v>
      </c>
      <c r="C219" s="18">
        <v>4342</v>
      </c>
      <c r="D219" s="18">
        <v>4285.5498046875</v>
      </c>
      <c r="E219" s="19">
        <v>4332.9501953125</v>
      </c>
      <c r="F219" s="18">
        <v>4332.9501953125</v>
      </c>
      <c r="G219" s="18">
        <v>0</v>
      </c>
      <c r="H219" s="19">
        <f t="shared" si="0"/>
        <v>4296.06005859375</v>
      </c>
      <c r="I219" s="19">
        <f t="shared" si="1"/>
        <v>4129.1904015174268</v>
      </c>
      <c r="J219" s="18">
        <f t="shared" si="2"/>
        <v>0</v>
      </c>
      <c r="K219" s="18">
        <f t="shared" si="3"/>
        <v>1</v>
      </c>
      <c r="L219" s="18">
        <f>RSI!I219</f>
        <v>60.416752498189851</v>
      </c>
      <c r="M219" s="18">
        <f>MACD!E219</f>
        <v>6.589858088609617</v>
      </c>
      <c r="N219" s="18" t="e">
        <f>CCI!I219</f>
        <v>#DIV/0!</v>
      </c>
      <c r="O219" s="21">
        <f>PL!Q219</f>
        <v>0</v>
      </c>
    </row>
    <row r="220" spans="1:15" ht="14.25" customHeight="1" x14ac:dyDescent="0.3">
      <c r="A220" s="17">
        <v>39661</v>
      </c>
      <c r="B220" s="18">
        <v>4331.60009765625</v>
      </c>
      <c r="C220" s="18">
        <v>4422.9501953125</v>
      </c>
      <c r="D220" s="18">
        <v>4235.7001953125</v>
      </c>
      <c r="E220" s="19">
        <v>4413.5498046875</v>
      </c>
      <c r="F220" s="18">
        <v>4413.5498046875</v>
      </c>
      <c r="G220" s="18">
        <v>0</v>
      </c>
      <c r="H220" s="19">
        <f t="shared" si="0"/>
        <v>4316.3999999999996</v>
      </c>
      <c r="I220" s="19">
        <f t="shared" si="1"/>
        <v>4132.9480825570899</v>
      </c>
      <c r="J220" s="18">
        <f t="shared" si="2"/>
        <v>0</v>
      </c>
      <c r="K220" s="18">
        <f t="shared" si="3"/>
        <v>1</v>
      </c>
      <c r="L220" s="18">
        <f>RSI!I220</f>
        <v>63.032945596232096</v>
      </c>
      <c r="M220" s="18">
        <f>MACD!E220</f>
        <v>19.275138107759631</v>
      </c>
      <c r="N220" s="18" t="e">
        <f>CCI!I220</f>
        <v>#DIV/0!</v>
      </c>
      <c r="O220" s="21">
        <f>PL!Q220</f>
        <v>0</v>
      </c>
    </row>
    <row r="221" spans="1:15" ht="14.25" customHeight="1" x14ac:dyDescent="0.3">
      <c r="A221" s="17">
        <v>39664</v>
      </c>
      <c r="B221" s="18">
        <v>4426.10009765625</v>
      </c>
      <c r="C221" s="18">
        <v>4436.14990234375</v>
      </c>
      <c r="D221" s="18">
        <v>4362.89990234375</v>
      </c>
      <c r="E221" s="19">
        <v>4395.35009765625</v>
      </c>
      <c r="F221" s="18">
        <v>4395.35009765625</v>
      </c>
      <c r="G221" s="18">
        <v>0</v>
      </c>
      <c r="H221" s="19">
        <f t="shared" si="0"/>
        <v>4329.05</v>
      </c>
      <c r="I221" s="19">
        <f t="shared" si="1"/>
        <v>4142.8980900691095</v>
      </c>
      <c r="J221" s="18">
        <f t="shared" si="2"/>
        <v>0</v>
      </c>
      <c r="K221" s="18">
        <f t="shared" si="3"/>
        <v>1</v>
      </c>
      <c r="L221" s="18">
        <f>RSI!I221</f>
        <v>70.969908882979752</v>
      </c>
      <c r="M221" s="18">
        <f>MACD!E221</f>
        <v>27.542259634711627</v>
      </c>
      <c r="N221" s="18" t="e">
        <f>CCI!I221</f>
        <v>#DIV/0!</v>
      </c>
      <c r="O221" s="21">
        <f>PL!Q221</f>
        <v>0</v>
      </c>
    </row>
    <row r="222" spans="1:15" ht="14.25" customHeight="1" x14ac:dyDescent="0.3">
      <c r="A222" s="17">
        <v>39665</v>
      </c>
      <c r="B222" s="18">
        <v>4395.7998046875</v>
      </c>
      <c r="C222" s="18">
        <v>4515.14990234375</v>
      </c>
      <c r="D222" s="18">
        <v>4376</v>
      </c>
      <c r="E222" s="19">
        <v>4502.85009765625</v>
      </c>
      <c r="F222" s="18">
        <v>4502.85009765625</v>
      </c>
      <c r="G222" s="18">
        <v>0</v>
      </c>
      <c r="H222" s="19">
        <f t="shared" si="0"/>
        <v>4391.6499999999996</v>
      </c>
      <c r="I222" s="19">
        <f t="shared" si="1"/>
        <v>4160.6788611778838</v>
      </c>
      <c r="J222" s="18">
        <f t="shared" si="2"/>
        <v>0</v>
      </c>
      <c r="K222" s="18">
        <f t="shared" si="3"/>
        <v>1</v>
      </c>
      <c r="L222" s="18">
        <f>RSI!I222</f>
        <v>75.661044644013216</v>
      </c>
      <c r="M222" s="18">
        <f>MACD!E222</f>
        <v>42.280975820960521</v>
      </c>
      <c r="N222" s="18" t="e">
        <f>CCI!I222</f>
        <v>#DIV/0!</v>
      </c>
      <c r="O222" s="21">
        <f>PL!Q222</f>
        <v>0</v>
      </c>
    </row>
    <row r="223" spans="1:15" ht="14.25" customHeight="1" x14ac:dyDescent="0.3">
      <c r="A223" s="17">
        <v>39666</v>
      </c>
      <c r="B223" s="18">
        <v>4506.25</v>
      </c>
      <c r="C223" s="18">
        <v>4615.89990234375</v>
      </c>
      <c r="D223" s="18">
        <v>4503.89990234375</v>
      </c>
      <c r="E223" s="19">
        <v>4517.5498046875</v>
      </c>
      <c r="F223" s="18">
        <v>4517.5498046875</v>
      </c>
      <c r="G223" s="18">
        <v>0</v>
      </c>
      <c r="H223" s="19">
        <f t="shared" si="0"/>
        <v>4432.45</v>
      </c>
      <c r="I223" s="19">
        <f t="shared" si="1"/>
        <v>4184.5557767427872</v>
      </c>
      <c r="J223" s="18">
        <f t="shared" si="2"/>
        <v>0</v>
      </c>
      <c r="K223" s="18">
        <f t="shared" si="3"/>
        <v>1</v>
      </c>
      <c r="L223" s="18">
        <f>RSI!I223</f>
        <v>73.353006152754347</v>
      </c>
      <c r="M223" s="18">
        <f>MACD!E223</f>
        <v>54.519194752041585</v>
      </c>
      <c r="N223" s="18" t="e">
        <f>CCI!I223</f>
        <v>#DIV/0!</v>
      </c>
      <c r="O223" s="21">
        <f>PL!Q223</f>
        <v>0</v>
      </c>
    </row>
    <row r="224" spans="1:15" ht="14.25" customHeight="1" x14ac:dyDescent="0.3">
      <c r="A224" s="17">
        <v>39667</v>
      </c>
      <c r="B224" s="18">
        <v>4515.25</v>
      </c>
      <c r="C224" s="18">
        <v>4580.14990234375</v>
      </c>
      <c r="D224" s="18">
        <v>4493.7001953125</v>
      </c>
      <c r="E224" s="19">
        <v>4523.85009765625</v>
      </c>
      <c r="F224" s="18">
        <v>4523.85009765625</v>
      </c>
      <c r="G224" s="18">
        <v>0</v>
      </c>
      <c r="H224" s="19">
        <f t="shared" si="0"/>
        <v>4470.6299804687496</v>
      </c>
      <c r="I224" s="19">
        <f t="shared" si="1"/>
        <v>4201.1134690504796</v>
      </c>
      <c r="J224" s="18">
        <f t="shared" si="2"/>
        <v>0</v>
      </c>
      <c r="K224" s="18">
        <f t="shared" si="3"/>
        <v>1</v>
      </c>
      <c r="L224" s="18">
        <f>RSI!I224</f>
        <v>69.937200942098642</v>
      </c>
      <c r="M224" s="18">
        <f>MACD!E224</f>
        <v>63.988829026013264</v>
      </c>
      <c r="N224" s="18" t="e">
        <f>CCI!I224</f>
        <v>#DIV/0!</v>
      </c>
      <c r="O224" s="21">
        <f>PL!Q224</f>
        <v>0</v>
      </c>
    </row>
    <row r="225" spans="1:15" ht="14.25" customHeight="1" x14ac:dyDescent="0.3">
      <c r="A225" s="17">
        <v>39668</v>
      </c>
      <c r="B225" s="18">
        <v>4518.35009765625</v>
      </c>
      <c r="C225" s="18">
        <v>4546.35009765625</v>
      </c>
      <c r="D225" s="18">
        <v>4464</v>
      </c>
      <c r="E225" s="19">
        <v>4529.5</v>
      </c>
      <c r="F225" s="18">
        <v>4529.5</v>
      </c>
      <c r="G225" s="18">
        <v>0</v>
      </c>
      <c r="H225" s="19">
        <f t="shared" si="0"/>
        <v>4493.8200195312502</v>
      </c>
      <c r="I225" s="19">
        <f t="shared" si="1"/>
        <v>4224.3346228966338</v>
      </c>
      <c r="J225" s="18">
        <f t="shared" si="2"/>
        <v>0</v>
      </c>
      <c r="K225" s="18">
        <f t="shared" si="3"/>
        <v>1</v>
      </c>
      <c r="L225" s="18">
        <f>RSI!I225</f>
        <v>68.123061557565407</v>
      </c>
      <c r="M225" s="18">
        <f>MACD!E225</f>
        <v>71.129545193714875</v>
      </c>
      <c r="N225" s="18" t="e">
        <f>CCI!I225</f>
        <v>#DIV/0!</v>
      </c>
      <c r="O225" s="21">
        <f>PL!Q225</f>
        <v>0</v>
      </c>
    </row>
    <row r="226" spans="1:15" ht="14.25" customHeight="1" x14ac:dyDescent="0.3">
      <c r="A226" s="17">
        <v>39671</v>
      </c>
      <c r="B226" s="18">
        <v>4529.35009765625</v>
      </c>
      <c r="C226" s="18">
        <v>4625.2001953125</v>
      </c>
      <c r="D226" s="18">
        <v>4529.35009765625</v>
      </c>
      <c r="E226" s="19">
        <v>4620.39990234375</v>
      </c>
      <c r="F226" s="18">
        <v>4620.39990234375</v>
      </c>
      <c r="G226" s="18">
        <v>0</v>
      </c>
      <c r="H226" s="19">
        <f t="shared" si="0"/>
        <v>4538.8299804687504</v>
      </c>
      <c r="I226" s="19">
        <f t="shared" si="1"/>
        <v>4247.5807729867774</v>
      </c>
      <c r="J226" s="18">
        <f t="shared" si="2"/>
        <v>0</v>
      </c>
      <c r="K226" s="18">
        <f t="shared" si="3"/>
        <v>1</v>
      </c>
      <c r="L226" s="18">
        <f>RSI!I226</f>
        <v>68.441485255885098</v>
      </c>
      <c r="M226" s="18">
        <f>MACD!E226</f>
        <v>83.164804541202102</v>
      </c>
      <c r="N226" s="18" t="e">
        <f>CCI!I226</f>
        <v>#DIV/0!</v>
      </c>
      <c r="O226" s="21">
        <f>PL!Q226</f>
        <v>0</v>
      </c>
    </row>
    <row r="227" spans="1:15" ht="14.25" customHeight="1" x14ac:dyDescent="0.3">
      <c r="A227" s="17">
        <v>39672</v>
      </c>
      <c r="B227" s="18">
        <v>4620.9501953125</v>
      </c>
      <c r="C227" s="18">
        <v>4649.85009765625</v>
      </c>
      <c r="D227" s="18">
        <v>4525.75</v>
      </c>
      <c r="E227" s="19">
        <v>4552.25</v>
      </c>
      <c r="F227" s="18">
        <v>4552.25</v>
      </c>
      <c r="G227" s="18">
        <v>0</v>
      </c>
      <c r="H227" s="19">
        <f t="shared" si="0"/>
        <v>4548.7099609375</v>
      </c>
      <c r="I227" s="19">
        <f t="shared" si="1"/>
        <v>4267.6673114483165</v>
      </c>
      <c r="J227" s="18">
        <f t="shared" si="2"/>
        <v>0</v>
      </c>
      <c r="K227" s="18">
        <f t="shared" si="3"/>
        <v>1</v>
      </c>
      <c r="L227" s="18">
        <f>RSI!I227</f>
        <v>54.37367676195867</v>
      </c>
      <c r="M227" s="18">
        <f>MACD!E227</f>
        <v>86.209932281285546</v>
      </c>
      <c r="N227" s="18" t="e">
        <f>CCI!I227</f>
        <v>#DIV/0!</v>
      </c>
      <c r="O227" s="21">
        <f>PL!Q227</f>
        <v>0</v>
      </c>
    </row>
    <row r="228" spans="1:15" ht="14.25" customHeight="1" x14ac:dyDescent="0.3">
      <c r="A228" s="17">
        <v>39673</v>
      </c>
      <c r="B228" s="18">
        <v>4548.0498046875</v>
      </c>
      <c r="C228" s="18">
        <v>4572.64990234375</v>
      </c>
      <c r="D228" s="18">
        <v>4497.25</v>
      </c>
      <c r="E228" s="19">
        <v>4529.0498046875</v>
      </c>
      <c r="F228" s="18">
        <v>4529.0498046875</v>
      </c>
      <c r="G228" s="18">
        <v>0</v>
      </c>
      <c r="H228" s="19">
        <f t="shared" si="0"/>
        <v>4551.0099609375002</v>
      </c>
      <c r="I228" s="19">
        <f t="shared" si="1"/>
        <v>4288.455763596754</v>
      </c>
      <c r="J228" s="18">
        <f t="shared" si="2"/>
        <v>0</v>
      </c>
      <c r="K228" s="18">
        <f t="shared" si="3"/>
        <v>1</v>
      </c>
      <c r="L228" s="18">
        <f>RSI!I228</f>
        <v>55.667662355877177</v>
      </c>
      <c r="M228" s="18">
        <f>MACD!E228</f>
        <v>85.762538921307168</v>
      </c>
      <c r="N228" s="18">
        <f>CCI!I228</f>
        <v>81.676989332787102</v>
      </c>
      <c r="O228" s="21">
        <f>PL!Q228</f>
        <v>0</v>
      </c>
    </row>
    <row r="229" spans="1:15" ht="14.25" customHeight="1" x14ac:dyDescent="0.3">
      <c r="A229" s="17">
        <v>39674</v>
      </c>
      <c r="B229" s="18">
        <v>4524.2001953125</v>
      </c>
      <c r="C229" s="18">
        <v>4529.7998046875</v>
      </c>
      <c r="D229" s="18">
        <v>4421.25</v>
      </c>
      <c r="E229" s="19">
        <v>4430.7001953125</v>
      </c>
      <c r="F229" s="18">
        <v>4430.7001953125</v>
      </c>
      <c r="G229" s="18">
        <v>0</v>
      </c>
      <c r="H229" s="19">
        <f t="shared" si="0"/>
        <v>4532.3799804687496</v>
      </c>
      <c r="I229" s="19">
        <f t="shared" si="1"/>
        <v>4298.9788442758409</v>
      </c>
      <c r="J229" s="18">
        <f t="shared" si="2"/>
        <v>0</v>
      </c>
      <c r="K229" s="18">
        <f t="shared" si="3"/>
        <v>1</v>
      </c>
      <c r="L229" s="18">
        <f>RSI!I229</f>
        <v>57.254486572322527</v>
      </c>
      <c r="M229" s="18">
        <f>MACD!E229</f>
        <v>76.589113302562509</v>
      </c>
      <c r="N229" s="18">
        <f>CCI!I229</f>
        <v>39.986428103383837</v>
      </c>
      <c r="O229" s="21">
        <f>PL!Q229</f>
        <v>0</v>
      </c>
    </row>
    <row r="230" spans="1:15" ht="14.25" customHeight="1" x14ac:dyDescent="0.3">
      <c r="A230" s="17">
        <v>39678</v>
      </c>
      <c r="B230" s="18">
        <v>4430.7001953125</v>
      </c>
      <c r="C230" s="18">
        <v>4447.39990234375</v>
      </c>
      <c r="D230" s="18">
        <v>4379.85009765625</v>
      </c>
      <c r="E230" s="19">
        <v>4393.0498046875</v>
      </c>
      <c r="F230" s="18">
        <v>4393.0498046875</v>
      </c>
      <c r="G230" s="18">
        <v>0</v>
      </c>
      <c r="H230" s="19">
        <f t="shared" si="0"/>
        <v>4505.0899414062496</v>
      </c>
      <c r="I230" s="19">
        <f t="shared" si="1"/>
        <v>4307.8576754056485</v>
      </c>
      <c r="J230" s="18">
        <f t="shared" si="2"/>
        <v>0</v>
      </c>
      <c r="K230" s="18">
        <f t="shared" si="3"/>
        <v>1</v>
      </c>
      <c r="L230" s="18">
        <f>RSI!I230</f>
        <v>53.642923724633782</v>
      </c>
      <c r="M230" s="18">
        <f>MACD!E230</f>
        <v>65.525696106366013</v>
      </c>
      <c r="N230" s="18">
        <f>CCI!I230</f>
        <v>1.7307882209386094</v>
      </c>
      <c r="O230" s="21">
        <f>PL!Q230</f>
        <v>0</v>
      </c>
    </row>
    <row r="231" spans="1:15" ht="14.25" customHeight="1" x14ac:dyDescent="0.3">
      <c r="A231" s="17">
        <v>39679</v>
      </c>
      <c r="B231" s="18">
        <v>4393.10009765625</v>
      </c>
      <c r="C231" s="18">
        <v>4393.7001953125</v>
      </c>
      <c r="D231" s="18">
        <v>4316.5498046875</v>
      </c>
      <c r="E231" s="19">
        <v>4368.25</v>
      </c>
      <c r="F231" s="18">
        <v>4368.25</v>
      </c>
      <c r="G231" s="18">
        <v>0</v>
      </c>
      <c r="H231" s="19">
        <f t="shared" si="0"/>
        <v>4454.6599609374998</v>
      </c>
      <c r="I231" s="19">
        <f t="shared" si="1"/>
        <v>4320.1365215594942</v>
      </c>
      <c r="J231" s="18">
        <f t="shared" si="2"/>
        <v>0</v>
      </c>
      <c r="K231" s="18">
        <f t="shared" si="3"/>
        <v>1</v>
      </c>
      <c r="L231" s="18">
        <f>RSI!I231</f>
        <v>62.404402752738982</v>
      </c>
      <c r="M231" s="18">
        <f>MACD!E231</f>
        <v>54.13271307323339</v>
      </c>
      <c r="N231" s="18">
        <f>CCI!I231</f>
        <v>-39.966033370338671</v>
      </c>
      <c r="O231" s="21">
        <f>PL!Q231</f>
        <v>0</v>
      </c>
    </row>
    <row r="232" spans="1:15" ht="14.25" customHeight="1" x14ac:dyDescent="0.3">
      <c r="A232" s="17">
        <v>39680</v>
      </c>
      <c r="B232" s="18">
        <v>4365.4501953125</v>
      </c>
      <c r="C232" s="18">
        <v>4434.89990234375</v>
      </c>
      <c r="D232" s="18">
        <v>4365.4501953125</v>
      </c>
      <c r="E232" s="19">
        <v>4415.75</v>
      </c>
      <c r="F232" s="18">
        <v>4415.75</v>
      </c>
      <c r="G232" s="18">
        <v>0</v>
      </c>
      <c r="H232" s="19">
        <f t="shared" si="0"/>
        <v>4427.3599609374996</v>
      </c>
      <c r="I232" s="19">
        <f t="shared" si="1"/>
        <v>4334.599984975961</v>
      </c>
      <c r="J232" s="18">
        <f t="shared" si="2"/>
        <v>0</v>
      </c>
      <c r="K232" s="18">
        <f t="shared" si="3"/>
        <v>1</v>
      </c>
      <c r="L232" s="18">
        <f>RSI!I232</f>
        <v>57.948381432384117</v>
      </c>
      <c r="M232" s="18">
        <f>MACD!E232</f>
        <v>48.378863539318445</v>
      </c>
      <c r="N232" s="18">
        <f>CCI!I232</f>
        <v>-15.451970715999245</v>
      </c>
      <c r="O232" s="21">
        <f>PL!Q232</f>
        <v>0</v>
      </c>
    </row>
    <row r="233" spans="1:15" ht="14.25" customHeight="1" x14ac:dyDescent="0.3">
      <c r="A233" s="17">
        <v>39681</v>
      </c>
      <c r="B233" s="18">
        <v>4416.2001953125</v>
      </c>
      <c r="C233" s="18">
        <v>4418.5498046875</v>
      </c>
      <c r="D233" s="18">
        <v>4271.2998046875</v>
      </c>
      <c r="E233" s="19">
        <v>4283.85009765625</v>
      </c>
      <c r="F233" s="18">
        <v>4283.85009765625</v>
      </c>
      <c r="G233" s="18">
        <v>0</v>
      </c>
      <c r="H233" s="19">
        <f t="shared" si="0"/>
        <v>4378.3200195312502</v>
      </c>
      <c r="I233" s="19">
        <f t="shared" si="1"/>
        <v>4350.8596003605762</v>
      </c>
      <c r="J233" s="18">
        <f t="shared" si="2"/>
        <v>1</v>
      </c>
      <c r="K233" s="18">
        <f t="shared" si="3"/>
        <v>1</v>
      </c>
      <c r="L233" s="18">
        <f>RSI!I233</f>
        <v>46.750055104627691</v>
      </c>
      <c r="M233" s="18">
        <f>MACD!E233</f>
        <v>32.797606155817448</v>
      </c>
      <c r="N233" s="18">
        <f>CCI!I233</f>
        <v>-72.856944451006143</v>
      </c>
      <c r="O233" s="21">
        <f>PL!Q233</f>
        <v>0</v>
      </c>
    </row>
    <row r="234" spans="1:15" ht="14.25" customHeight="1" x14ac:dyDescent="0.3">
      <c r="A234" s="17">
        <v>39682</v>
      </c>
      <c r="B234" s="18">
        <v>4283.85009765625</v>
      </c>
      <c r="C234" s="18">
        <v>4337</v>
      </c>
      <c r="D234" s="18">
        <v>4248</v>
      </c>
      <c r="E234" s="19">
        <v>4327.4501953125</v>
      </c>
      <c r="F234" s="18">
        <v>4327.4501953125</v>
      </c>
      <c r="G234" s="18">
        <v>0</v>
      </c>
      <c r="H234" s="19">
        <f t="shared" si="0"/>
        <v>4357.6700195312496</v>
      </c>
      <c r="I234" s="19">
        <f t="shared" si="1"/>
        <v>4370.503840519832</v>
      </c>
      <c r="J234" s="18">
        <f t="shared" si="2"/>
        <v>0</v>
      </c>
      <c r="K234" s="18">
        <f t="shared" si="3"/>
        <v>-1</v>
      </c>
      <c r="L234" s="18">
        <f>RSI!I234</f>
        <v>44.007539003399756</v>
      </c>
      <c r="M234" s="18">
        <f>MACD!E234</f>
        <v>23.69437689453207</v>
      </c>
      <c r="N234" s="18">
        <f>CCI!I234</f>
        <v>-80.165215439008747</v>
      </c>
      <c r="O234" s="21">
        <f>PL!Q234</f>
        <v>-154.849609375</v>
      </c>
    </row>
    <row r="235" spans="1:15" ht="14.25" customHeight="1" x14ac:dyDescent="0.3">
      <c r="A235" s="17">
        <v>39685</v>
      </c>
      <c r="B235" s="18">
        <v>4317.9501953125</v>
      </c>
      <c r="C235" s="18">
        <v>4398.7998046875</v>
      </c>
      <c r="D235" s="18">
        <v>4317.9501953125</v>
      </c>
      <c r="E235" s="19">
        <v>4335.35009765625</v>
      </c>
      <c r="F235" s="18">
        <v>4335.35009765625</v>
      </c>
      <c r="G235" s="18">
        <v>0</v>
      </c>
      <c r="H235" s="19">
        <f t="shared" si="0"/>
        <v>4346.1300781250002</v>
      </c>
      <c r="I235" s="19">
        <f t="shared" si="1"/>
        <v>4385.4326923076924</v>
      </c>
      <c r="J235" s="18">
        <f t="shared" si="2"/>
        <v>0</v>
      </c>
      <c r="K235" s="18">
        <f t="shared" si="3"/>
        <v>-1</v>
      </c>
      <c r="L235" s="18">
        <f>RSI!I235</f>
        <v>45.763307929730495</v>
      </c>
      <c r="M235" s="18">
        <f>MACD!E235</f>
        <v>16.922387467732733</v>
      </c>
      <c r="N235" s="18">
        <f>CCI!I235</f>
        <v>-46.083616067627645</v>
      </c>
      <c r="O235" s="21">
        <f>PL!Q235</f>
        <v>0</v>
      </c>
    </row>
    <row r="236" spans="1:15" ht="14.25" customHeight="1" x14ac:dyDescent="0.3">
      <c r="A236" s="17">
        <v>39686</v>
      </c>
      <c r="B236" s="18">
        <v>4335.2001953125</v>
      </c>
      <c r="C236" s="18">
        <v>4345.0498046875</v>
      </c>
      <c r="D236" s="18">
        <v>4283.2998046875</v>
      </c>
      <c r="E236" s="19">
        <v>4337.5</v>
      </c>
      <c r="F236" s="18">
        <v>4337.5</v>
      </c>
      <c r="G236" s="18">
        <v>0</v>
      </c>
      <c r="H236" s="19">
        <f t="shared" si="0"/>
        <v>4339.9800781249996</v>
      </c>
      <c r="I236" s="19">
        <f t="shared" si="1"/>
        <v>4394.8653846153848</v>
      </c>
      <c r="J236" s="18">
        <f t="shared" si="2"/>
        <v>0</v>
      </c>
      <c r="K236" s="18">
        <f t="shared" si="3"/>
        <v>-1</v>
      </c>
      <c r="L236" s="18">
        <f>RSI!I236</f>
        <v>36.283680497330351</v>
      </c>
      <c r="M236" s="18">
        <f>MACD!E236</f>
        <v>11.595352206718417</v>
      </c>
      <c r="N236" s="18">
        <f>CCI!I236</f>
        <v>-67.141007351301582</v>
      </c>
      <c r="O236" s="21">
        <f>PL!Q236</f>
        <v>0</v>
      </c>
    </row>
    <row r="237" spans="1:15" ht="14.25" customHeight="1" x14ac:dyDescent="0.3">
      <c r="A237" s="17">
        <v>39687</v>
      </c>
      <c r="B237" s="18">
        <v>4336.85009765625</v>
      </c>
      <c r="C237" s="18">
        <v>4364.25</v>
      </c>
      <c r="D237" s="18">
        <v>4282.64990234375</v>
      </c>
      <c r="E237" s="19">
        <v>4292.10009765625</v>
      </c>
      <c r="F237" s="18">
        <v>4292.10009765625</v>
      </c>
      <c r="G237" s="18">
        <v>0</v>
      </c>
      <c r="H237" s="19">
        <f t="shared" si="0"/>
        <v>4315.2500976562496</v>
      </c>
      <c r="I237" s="19">
        <f t="shared" si="1"/>
        <v>4399.9653883713945</v>
      </c>
      <c r="J237" s="18">
        <f t="shared" si="2"/>
        <v>0</v>
      </c>
      <c r="K237" s="18">
        <f t="shared" si="3"/>
        <v>-1</v>
      </c>
      <c r="L237" s="18">
        <f>RSI!I237</f>
        <v>32.204608785135335</v>
      </c>
      <c r="M237" s="18">
        <f>MACD!E237</f>
        <v>3.6679636846938592</v>
      </c>
      <c r="N237" s="18">
        <f>CCI!I237</f>
        <v>-79.872611190065925</v>
      </c>
      <c r="O237" s="21">
        <f>PL!Q237</f>
        <v>0</v>
      </c>
    </row>
    <row r="238" spans="1:15" ht="14.25" customHeight="1" x14ac:dyDescent="0.3">
      <c r="A238" s="17">
        <v>39688</v>
      </c>
      <c r="B238" s="18">
        <v>4290.75</v>
      </c>
      <c r="C238" s="18">
        <v>4304.5</v>
      </c>
      <c r="D238" s="18">
        <v>4201.85009765625</v>
      </c>
      <c r="E238" s="19">
        <v>4214</v>
      </c>
      <c r="F238" s="18">
        <v>4214</v>
      </c>
      <c r="G238" s="18">
        <v>0</v>
      </c>
      <c r="H238" s="19">
        <f t="shared" si="0"/>
        <v>4301.2800781249998</v>
      </c>
      <c r="I238" s="19">
        <f t="shared" si="1"/>
        <v>4398.9615384615381</v>
      </c>
      <c r="J238" s="18">
        <f t="shared" si="2"/>
        <v>0</v>
      </c>
      <c r="K238" s="18">
        <f t="shared" si="3"/>
        <v>-1</v>
      </c>
      <c r="L238" s="18">
        <f>RSI!I238</f>
        <v>28.032590416041529</v>
      </c>
      <c r="M238" s="18">
        <f>MACD!E238</f>
        <v>-8.8149606249089629</v>
      </c>
      <c r="N238" s="18">
        <f>CCI!I238</f>
        <v>-131.75745867949828</v>
      </c>
      <c r="O238" s="21">
        <f>PL!Q238</f>
        <v>0</v>
      </c>
    </row>
    <row r="239" spans="1:15" ht="14.25" customHeight="1" x14ac:dyDescent="0.3">
      <c r="A239" s="17">
        <v>39689</v>
      </c>
      <c r="B239" s="18">
        <v>4230.60009765625</v>
      </c>
      <c r="C239" s="18">
        <v>4368.7998046875</v>
      </c>
      <c r="D239" s="18">
        <v>4230.60009765625</v>
      </c>
      <c r="E239" s="19">
        <v>4360</v>
      </c>
      <c r="F239" s="18">
        <v>4360</v>
      </c>
      <c r="G239" s="18">
        <v>0</v>
      </c>
      <c r="H239" s="19">
        <f t="shared" si="0"/>
        <v>4307.7900390625</v>
      </c>
      <c r="I239" s="19">
        <f t="shared" si="1"/>
        <v>4394.46923828125</v>
      </c>
      <c r="J239" s="18">
        <f t="shared" si="2"/>
        <v>0</v>
      </c>
      <c r="K239" s="18">
        <f t="shared" si="3"/>
        <v>-1</v>
      </c>
      <c r="L239" s="18">
        <f>RSI!I239</f>
        <v>39.977526117515545</v>
      </c>
      <c r="M239" s="18">
        <f>MACD!E239</f>
        <v>-6.8478504899831023</v>
      </c>
      <c r="N239" s="18">
        <f>CCI!I239</f>
        <v>-72.027459437712182</v>
      </c>
      <c r="O239" s="21">
        <f>PL!Q239</f>
        <v>0</v>
      </c>
    </row>
    <row r="240" spans="1:15" ht="14.25" customHeight="1" x14ac:dyDescent="0.3">
      <c r="A240" s="17">
        <v>39692</v>
      </c>
      <c r="B240" s="18">
        <v>4356.10009765625</v>
      </c>
      <c r="C240" s="18">
        <v>4365</v>
      </c>
      <c r="D240" s="18">
        <v>4281.35009765625</v>
      </c>
      <c r="E240" s="19">
        <v>4348.64990234375</v>
      </c>
      <c r="F240" s="18">
        <v>4348.64990234375</v>
      </c>
      <c r="G240" s="18">
        <v>0</v>
      </c>
      <c r="H240" s="19">
        <f t="shared" si="0"/>
        <v>4310.45</v>
      </c>
      <c r="I240" s="19">
        <f t="shared" si="1"/>
        <v>4391.203857421875</v>
      </c>
      <c r="J240" s="18">
        <f t="shared" si="2"/>
        <v>0</v>
      </c>
      <c r="K240" s="18">
        <f t="shared" si="3"/>
        <v>-1</v>
      </c>
      <c r="L240" s="18">
        <f>RSI!I240</f>
        <v>32.262902598685685</v>
      </c>
      <c r="M240" s="18">
        <f>MACD!E240</f>
        <v>-6.1340500492724459</v>
      </c>
      <c r="N240" s="18">
        <f>CCI!I240</f>
        <v>-61.462710384269322</v>
      </c>
      <c r="O240" s="21">
        <f>PL!Q240</f>
        <v>0</v>
      </c>
    </row>
    <row r="241" spans="1:15" ht="14.25" customHeight="1" x14ac:dyDescent="0.3">
      <c r="A241" s="17">
        <v>39693</v>
      </c>
      <c r="B241" s="18">
        <v>4358.85009765625</v>
      </c>
      <c r="C241" s="18">
        <v>4522.39990234375</v>
      </c>
      <c r="D241" s="18">
        <v>4343.10009765625</v>
      </c>
      <c r="E241" s="19">
        <v>4504</v>
      </c>
      <c r="F241" s="18">
        <v>4504</v>
      </c>
      <c r="G241" s="18">
        <v>0</v>
      </c>
      <c r="H241" s="19">
        <f t="shared" si="0"/>
        <v>4343.75</v>
      </c>
      <c r="I241" s="19">
        <f t="shared" si="1"/>
        <v>4398.59423828125</v>
      </c>
      <c r="J241" s="18">
        <f t="shared" si="2"/>
        <v>0</v>
      </c>
      <c r="K241" s="18">
        <f t="shared" si="3"/>
        <v>-1</v>
      </c>
      <c r="L241" s="18">
        <f>RSI!I241</f>
        <v>47.172575446820979</v>
      </c>
      <c r="M241" s="18">
        <f>MACD!E241</f>
        <v>6.8876993973590288</v>
      </c>
      <c r="N241" s="18">
        <f>CCI!I241</f>
        <v>28.335020680136012</v>
      </c>
      <c r="O241" s="21">
        <f>PL!Q241</f>
        <v>0</v>
      </c>
    </row>
    <row r="242" spans="1:15" ht="14.25" customHeight="1" x14ac:dyDescent="0.3">
      <c r="A242" s="17">
        <v>39695</v>
      </c>
      <c r="B242" s="18">
        <v>4512.9501953125</v>
      </c>
      <c r="C242" s="18">
        <v>4514.60009765625</v>
      </c>
      <c r="D242" s="18">
        <v>4419.4501953125</v>
      </c>
      <c r="E242" s="19">
        <v>4447.75</v>
      </c>
      <c r="F242" s="18">
        <v>4447.75</v>
      </c>
      <c r="G242" s="18">
        <v>0</v>
      </c>
      <c r="H242" s="19">
        <f t="shared" si="0"/>
        <v>4374.8799804687496</v>
      </c>
      <c r="I242" s="19">
        <f t="shared" si="1"/>
        <v>4403.0423114483174</v>
      </c>
      <c r="J242" s="18">
        <f t="shared" si="2"/>
        <v>0</v>
      </c>
      <c r="K242" s="18">
        <f t="shared" si="3"/>
        <v>-1</v>
      </c>
      <c r="L242" s="18">
        <f>RSI!I242</f>
        <v>45.413526875583287</v>
      </c>
      <c r="M242" s="18">
        <f>MACD!E242</f>
        <v>12.524252959279693</v>
      </c>
      <c r="N242" s="18">
        <f>CCI!I242</f>
        <v>31.544895383188059</v>
      </c>
      <c r="O242" s="21">
        <f>PL!Q242</f>
        <v>0</v>
      </c>
    </row>
    <row r="243" spans="1:15" ht="14.25" customHeight="1" x14ac:dyDescent="0.3">
      <c r="A243" s="17">
        <v>39696</v>
      </c>
      <c r="B243" s="18">
        <v>4444.7001953125</v>
      </c>
      <c r="C243" s="18">
        <v>4444.7001953125</v>
      </c>
      <c r="D243" s="18">
        <v>4328.89990234375</v>
      </c>
      <c r="E243" s="19">
        <v>4352.2998046875</v>
      </c>
      <c r="F243" s="18">
        <v>4352.2998046875</v>
      </c>
      <c r="G243" s="18">
        <v>0</v>
      </c>
      <c r="H243" s="19">
        <f t="shared" si="0"/>
        <v>4402.5399414062504</v>
      </c>
      <c r="I243" s="19">
        <f t="shared" si="1"/>
        <v>4409.2903771033652</v>
      </c>
      <c r="J243" s="18">
        <f t="shared" si="2"/>
        <v>-1</v>
      </c>
      <c r="K243" s="18">
        <f t="shared" si="3"/>
        <v>-1</v>
      </c>
      <c r="L243" s="18">
        <f>RSI!I243</f>
        <v>45.5625789021028</v>
      </c>
      <c r="M243" s="18">
        <f>MACD!E243</f>
        <v>9.1833690531284446</v>
      </c>
      <c r="N243" s="18">
        <f>CCI!I243</f>
        <v>-26.211468874737502</v>
      </c>
      <c r="O243" s="21">
        <f>PL!Q243</f>
        <v>0</v>
      </c>
    </row>
    <row r="244" spans="1:15" ht="14.25" customHeight="1" x14ac:dyDescent="0.3">
      <c r="A244" s="17">
        <v>39699</v>
      </c>
      <c r="B244" s="18">
        <v>4358.2998046875</v>
      </c>
      <c r="C244" s="18">
        <v>4558</v>
      </c>
      <c r="D244" s="18">
        <v>4358.2998046875</v>
      </c>
      <c r="E244" s="19">
        <v>4482.2998046875</v>
      </c>
      <c r="F244" s="18">
        <v>4482.2998046875</v>
      </c>
      <c r="G244" s="18">
        <v>0</v>
      </c>
      <c r="H244" s="19">
        <f t="shared" si="0"/>
        <v>4426.9999023437504</v>
      </c>
      <c r="I244" s="19">
        <f t="shared" si="1"/>
        <v>4415.78076171875</v>
      </c>
      <c r="J244" s="18">
        <f t="shared" si="2"/>
        <v>0</v>
      </c>
      <c r="K244" s="18">
        <f t="shared" si="3"/>
        <v>1</v>
      </c>
      <c r="L244" s="18">
        <f>RSI!I244</f>
        <v>54.573405073020751</v>
      </c>
      <c r="M244" s="18">
        <f>MACD!E244</f>
        <v>16.831584009241851</v>
      </c>
      <c r="N244" s="18">
        <f>CCI!I244</f>
        <v>49.642693151612946</v>
      </c>
      <c r="O244" s="21">
        <f>PL!Q244</f>
        <v>-192</v>
      </c>
    </row>
    <row r="245" spans="1:15" ht="14.25" customHeight="1" x14ac:dyDescent="0.3">
      <c r="A245" s="17">
        <v>39700</v>
      </c>
      <c r="B245" s="18">
        <v>4485.14990234375</v>
      </c>
      <c r="C245" s="18">
        <v>4497.5</v>
      </c>
      <c r="D245" s="18">
        <v>4418.9501953125</v>
      </c>
      <c r="E245" s="19">
        <v>4468.7001953125</v>
      </c>
      <c r="F245" s="18">
        <v>4468.7001953125</v>
      </c>
      <c r="G245" s="18">
        <v>0</v>
      </c>
      <c r="H245" s="19">
        <f t="shared" si="0"/>
        <v>4451.0099609375002</v>
      </c>
      <c r="I245" s="19">
        <f t="shared" si="1"/>
        <v>4421.0019155649043</v>
      </c>
      <c r="J245" s="18">
        <f t="shared" si="2"/>
        <v>0</v>
      </c>
      <c r="K245" s="18">
        <f t="shared" si="3"/>
        <v>1</v>
      </c>
      <c r="L245" s="18">
        <f>RSI!I245</f>
        <v>55.207102568697557</v>
      </c>
      <c r="M245" s="18">
        <f>MACD!E245</f>
        <v>21.547093167060666</v>
      </c>
      <c r="N245" s="18">
        <f>CCI!I245</f>
        <v>49.665907356606311</v>
      </c>
      <c r="O245" s="21">
        <f>PL!Q245</f>
        <v>0</v>
      </c>
    </row>
    <row r="246" spans="1:15" ht="14.25" customHeight="1" x14ac:dyDescent="0.3">
      <c r="A246" s="17">
        <v>39701</v>
      </c>
      <c r="B246" s="18">
        <v>4467.5</v>
      </c>
      <c r="C246" s="18">
        <v>4467.5</v>
      </c>
      <c r="D246" s="18">
        <v>4382.35009765625</v>
      </c>
      <c r="E246" s="19">
        <v>4400.25</v>
      </c>
      <c r="F246" s="18">
        <v>4400.25</v>
      </c>
      <c r="G246" s="18">
        <v>0</v>
      </c>
      <c r="H246" s="19">
        <f t="shared" si="0"/>
        <v>4430.2599609375002</v>
      </c>
      <c r="I246" s="19">
        <f t="shared" si="1"/>
        <v>4420.4903846153848</v>
      </c>
      <c r="J246" s="18">
        <f t="shared" si="2"/>
        <v>1</v>
      </c>
      <c r="K246" s="18">
        <f t="shared" si="3"/>
        <v>1</v>
      </c>
      <c r="L246" s="18">
        <f>RSI!I246</f>
        <v>49.213597158802642</v>
      </c>
      <c r="M246" s="18">
        <f>MACD!E246</f>
        <v>19.535615038803371</v>
      </c>
      <c r="N246" s="18">
        <f>CCI!I246</f>
        <v>21.383084089859434</v>
      </c>
      <c r="O246" s="21">
        <f>PL!Q246</f>
        <v>0</v>
      </c>
    </row>
    <row r="247" spans="1:15" ht="14.25" customHeight="1" x14ac:dyDescent="0.3">
      <c r="A247" s="17">
        <v>39702</v>
      </c>
      <c r="B247" s="18">
        <v>4397.25</v>
      </c>
      <c r="C247" s="18">
        <v>4399.2998046875</v>
      </c>
      <c r="D247" s="18">
        <v>4272.75</v>
      </c>
      <c r="E247" s="19">
        <v>4290.2998046875</v>
      </c>
      <c r="F247" s="18">
        <v>4290.2998046875</v>
      </c>
      <c r="G247" s="18">
        <v>0</v>
      </c>
      <c r="H247" s="19">
        <f t="shared" si="0"/>
        <v>4398.7699218750004</v>
      </c>
      <c r="I247" s="19">
        <f t="shared" si="1"/>
        <v>4416.4499887319707</v>
      </c>
      <c r="J247" s="18">
        <f t="shared" si="2"/>
        <v>0</v>
      </c>
      <c r="K247" s="18">
        <f t="shared" si="3"/>
        <v>-1</v>
      </c>
      <c r="L247" s="18">
        <f>RSI!I247</f>
        <v>50.334684503669138</v>
      </c>
      <c r="M247" s="18">
        <f>MACD!E247</f>
        <v>8.9660867932880137</v>
      </c>
      <c r="N247" s="18">
        <f>CCI!I247</f>
        <v>-63.750846543547368</v>
      </c>
      <c r="O247" s="21">
        <f>PL!Q247</f>
        <v>1370.14990234375</v>
      </c>
    </row>
    <row r="248" spans="1:15" ht="14.25" customHeight="1" x14ac:dyDescent="0.3">
      <c r="A248" s="17">
        <v>39703</v>
      </c>
      <c r="B248" s="18">
        <v>4291.60009765625</v>
      </c>
      <c r="C248" s="18">
        <v>4323.89990234375</v>
      </c>
      <c r="D248" s="18">
        <v>4200.14990234375</v>
      </c>
      <c r="E248" s="19">
        <v>4228.4501953125</v>
      </c>
      <c r="F248" s="18">
        <v>4228.4501953125</v>
      </c>
      <c r="G248" s="18">
        <v>0</v>
      </c>
      <c r="H248" s="19">
        <f t="shared" si="0"/>
        <v>4374</v>
      </c>
      <c r="I248" s="19">
        <f t="shared" si="1"/>
        <v>4405.8961463341348</v>
      </c>
      <c r="J248" s="18">
        <f t="shared" si="2"/>
        <v>0</v>
      </c>
      <c r="K248" s="18">
        <f t="shared" si="3"/>
        <v>-1</v>
      </c>
      <c r="L248" s="18">
        <f>RSI!I248</f>
        <v>44.958238964433747</v>
      </c>
      <c r="M248" s="18">
        <f>MACD!E248</f>
        <v>-4.3509322300442363</v>
      </c>
      <c r="N248" s="18">
        <f>CCI!I248</f>
        <v>-128.66409799299436</v>
      </c>
      <c r="O248" s="21">
        <f>PL!Q248</f>
        <v>0</v>
      </c>
    </row>
    <row r="249" spans="1:15" ht="14.25" customHeight="1" x14ac:dyDescent="0.3">
      <c r="A249" s="17">
        <v>39706</v>
      </c>
      <c r="B249" s="18">
        <v>4231.9501953125</v>
      </c>
      <c r="C249" s="18">
        <v>4237.25</v>
      </c>
      <c r="D249" s="18">
        <v>3955.39990234375</v>
      </c>
      <c r="E249" s="19">
        <v>4072.89990234375</v>
      </c>
      <c r="F249" s="18">
        <v>4072.89990234375</v>
      </c>
      <c r="G249" s="18">
        <v>0</v>
      </c>
      <c r="H249" s="19">
        <f t="shared" si="0"/>
        <v>4292.1200195312504</v>
      </c>
      <c r="I249" s="19">
        <f t="shared" si="1"/>
        <v>4388.7942270132207</v>
      </c>
      <c r="J249" s="18">
        <f t="shared" si="2"/>
        <v>0</v>
      </c>
      <c r="K249" s="18">
        <f t="shared" si="3"/>
        <v>-1</v>
      </c>
      <c r="L249" s="18">
        <f>RSI!I249</f>
        <v>38.381506488655546</v>
      </c>
      <c r="M249" s="18">
        <f>MACD!E249</f>
        <v>-27.143481248907847</v>
      </c>
      <c r="N249" s="18">
        <f>CCI!I249</f>
        <v>-258.16112884214999</v>
      </c>
      <c r="O249" s="21">
        <f>PL!Q249</f>
        <v>0</v>
      </c>
    </row>
    <row r="250" spans="1:15" ht="14.25" customHeight="1" x14ac:dyDescent="0.3">
      <c r="A250" s="17">
        <v>39707</v>
      </c>
      <c r="B250" s="22" t="s">
        <v>34</v>
      </c>
      <c r="C250" s="18">
        <v>4090.10009765625</v>
      </c>
      <c r="D250" s="18">
        <v>3919.35009765625</v>
      </c>
      <c r="E250" s="19">
        <v>4074.89990234375</v>
      </c>
      <c r="F250" s="18">
        <v>4074.89990234375</v>
      </c>
      <c r="G250" s="18">
        <v>0</v>
      </c>
      <c r="H250" s="19">
        <f t="shared" si="0"/>
        <v>4213.3599609374996</v>
      </c>
      <c r="I250" s="19">
        <f t="shared" si="1"/>
        <v>4371.5269118088945</v>
      </c>
      <c r="J250" s="18">
        <f t="shared" si="2"/>
        <v>0</v>
      </c>
      <c r="K250" s="18">
        <f t="shared" si="3"/>
        <v>-1</v>
      </c>
      <c r="L250" s="18">
        <f>RSI!I250</f>
        <v>38.373327303142887</v>
      </c>
      <c r="M250" s="18">
        <f>MACD!E250</f>
        <v>-44.532019867688177</v>
      </c>
      <c r="N250" s="18">
        <f>CCI!I250</f>
        <v>-255.81630452247981</v>
      </c>
      <c r="O250" s="21">
        <f>PL!Q250</f>
        <v>0</v>
      </c>
    </row>
    <row r="251" spans="1:15" ht="14.25" customHeight="1" x14ac:dyDescent="0.3">
      <c r="A251" s="17">
        <v>39708</v>
      </c>
      <c r="B251" s="22" t="s">
        <v>35</v>
      </c>
      <c r="C251" s="18">
        <v>4116.7001953125</v>
      </c>
      <c r="D251" s="18">
        <v>3974.60009765625</v>
      </c>
      <c r="E251" s="19">
        <v>4008.25</v>
      </c>
      <c r="F251" s="18">
        <v>4008.25</v>
      </c>
      <c r="G251" s="18">
        <v>0</v>
      </c>
      <c r="H251" s="19">
        <f t="shared" si="0"/>
        <v>4134.9599609375</v>
      </c>
      <c r="I251" s="19">
        <f t="shared" si="1"/>
        <v>4351.4788348858174</v>
      </c>
      <c r="J251" s="18">
        <f t="shared" si="2"/>
        <v>0</v>
      </c>
      <c r="K251" s="18">
        <f t="shared" si="3"/>
        <v>-1</v>
      </c>
      <c r="L251" s="18">
        <f>RSI!I251</f>
        <v>37.66459409071831</v>
      </c>
      <c r="M251" s="18">
        <f>MACD!E251</f>
        <v>-62.964832706204106</v>
      </c>
      <c r="N251" s="18">
        <f>CCI!I251</f>
        <v>-199.54045614775657</v>
      </c>
      <c r="O251" s="21">
        <f>PL!Q251</f>
        <v>0</v>
      </c>
    </row>
    <row r="252" spans="1:15" ht="14.25" customHeight="1" x14ac:dyDescent="0.3">
      <c r="A252" s="17">
        <v>39709</v>
      </c>
      <c r="B252" s="18">
        <v>4005.25</v>
      </c>
      <c r="C252" s="18">
        <v>4050.10009765625</v>
      </c>
      <c r="D252" s="22" t="s">
        <v>36</v>
      </c>
      <c r="E252" s="19">
        <v>4038.14990234375</v>
      </c>
      <c r="F252" s="18">
        <v>4038.14990234375</v>
      </c>
      <c r="G252" s="18">
        <v>0</v>
      </c>
      <c r="H252" s="19">
        <f t="shared" si="0"/>
        <v>4084.5299804687502</v>
      </c>
      <c r="I252" s="19">
        <f t="shared" si="1"/>
        <v>4329.0846041165869</v>
      </c>
      <c r="J252" s="18">
        <f t="shared" si="2"/>
        <v>0</v>
      </c>
      <c r="K252" s="18">
        <f t="shared" si="3"/>
        <v>-1</v>
      </c>
      <c r="L252" s="18">
        <f>RSI!I252</f>
        <v>42.023854398428774</v>
      </c>
      <c r="M252" s="18">
        <f>MACD!E252</f>
        <v>-74.30376984051145</v>
      </c>
      <c r="N252" s="18">
        <f>CCI!I252</f>
        <v>-154.03093287644199</v>
      </c>
      <c r="O252" s="21">
        <f>PL!Q252</f>
        <v>0</v>
      </c>
    </row>
    <row r="253" spans="1:15" ht="14.25" customHeight="1" x14ac:dyDescent="0.3">
      <c r="A253" s="17">
        <v>39710</v>
      </c>
      <c r="B253" s="22" t="s">
        <v>37</v>
      </c>
      <c r="C253" s="18">
        <v>4262.64990234375</v>
      </c>
      <c r="D253" s="22" t="s">
        <v>37</v>
      </c>
      <c r="E253" s="19">
        <v>4245.25</v>
      </c>
      <c r="F253" s="18">
        <v>4245.25</v>
      </c>
      <c r="G253" s="18">
        <v>0</v>
      </c>
      <c r="H253" s="19">
        <f t="shared" si="0"/>
        <v>4087.8899414062498</v>
      </c>
      <c r="I253" s="19">
        <f t="shared" si="1"/>
        <v>4317.2769118088945</v>
      </c>
      <c r="J253" s="18">
        <f t="shared" si="2"/>
        <v>0</v>
      </c>
      <c r="K253" s="18">
        <f t="shared" si="3"/>
        <v>-1</v>
      </c>
      <c r="L253" s="18">
        <f>RSI!I253</f>
        <v>45.068546962202433</v>
      </c>
      <c r="M253" s="18">
        <f>MACD!E253</f>
        <v>-65.819980376687454</v>
      </c>
      <c r="N253" s="18">
        <f>CCI!I253</f>
        <v>-22.90508477028715</v>
      </c>
      <c r="O253" s="21">
        <f>PL!Q253</f>
        <v>0</v>
      </c>
    </row>
    <row r="254" spans="1:15" ht="14.25" customHeight="1" x14ac:dyDescent="0.3">
      <c r="A254" s="17">
        <v>39713</v>
      </c>
      <c r="B254" s="18">
        <v>4248.9501953125</v>
      </c>
      <c r="C254" s="18">
        <v>4303.25</v>
      </c>
      <c r="D254" s="18">
        <v>4202.39990234375</v>
      </c>
      <c r="E254" s="19">
        <v>4223.0498046875</v>
      </c>
      <c r="F254" s="18">
        <v>4223.0498046875</v>
      </c>
      <c r="G254" s="18">
        <v>0</v>
      </c>
      <c r="H254" s="19">
        <f t="shared" si="0"/>
        <v>4117.919921875</v>
      </c>
      <c r="I254" s="19">
        <f t="shared" si="1"/>
        <v>4305.5076810396631</v>
      </c>
      <c r="J254" s="18">
        <f t="shared" si="2"/>
        <v>0</v>
      </c>
      <c r="K254" s="18">
        <f t="shared" si="3"/>
        <v>-1</v>
      </c>
      <c r="L254" s="18">
        <f>RSI!I254</f>
        <v>44.652130361871905</v>
      </c>
      <c r="M254" s="18">
        <f>MACD!E254</f>
        <v>-60.194007284640065</v>
      </c>
      <c r="N254" s="18">
        <f>CCI!I254</f>
        <v>-27.125002886471044</v>
      </c>
      <c r="O254" s="21">
        <f>PL!Q254</f>
        <v>0</v>
      </c>
    </row>
    <row r="255" spans="1:15" ht="14.25" customHeight="1" x14ac:dyDescent="0.3">
      <c r="A255" s="17">
        <v>39714</v>
      </c>
      <c r="B255" s="18">
        <v>4223.89990234375</v>
      </c>
      <c r="C255" s="18">
        <v>4224.7001953125</v>
      </c>
      <c r="D255" s="18">
        <v>4117.89990234375</v>
      </c>
      <c r="E255" s="19">
        <v>4126.89990234375</v>
      </c>
      <c r="F255" s="18">
        <v>4126.89990234375</v>
      </c>
      <c r="G255" s="18">
        <v>0</v>
      </c>
      <c r="H255" s="19">
        <f t="shared" si="0"/>
        <v>4128.3199218749996</v>
      </c>
      <c r="I255" s="19">
        <f t="shared" si="1"/>
        <v>4293.8230543870195</v>
      </c>
      <c r="J255" s="18">
        <f t="shared" si="2"/>
        <v>0</v>
      </c>
      <c r="K255" s="18">
        <f t="shared" si="3"/>
        <v>-1</v>
      </c>
      <c r="L255" s="18">
        <f>RSI!I255</f>
        <v>33.091199684725609</v>
      </c>
      <c r="M255" s="18">
        <f>MACD!E255</f>
        <v>-62.770299695390349</v>
      </c>
      <c r="N255" s="18">
        <f>CCI!I255</f>
        <v>-69.640577272958268</v>
      </c>
      <c r="O255" s="21">
        <f>PL!Q255</f>
        <v>0</v>
      </c>
    </row>
    <row r="256" spans="1:15" ht="14.25" customHeight="1" x14ac:dyDescent="0.3">
      <c r="A256" s="17">
        <v>39715</v>
      </c>
      <c r="B256" s="18">
        <v>4125.75</v>
      </c>
      <c r="C256" s="18">
        <v>4207.9501953125</v>
      </c>
      <c r="D256" s="18">
        <v>4115.85009765625</v>
      </c>
      <c r="E256" s="19">
        <v>4161.25</v>
      </c>
      <c r="F256" s="18">
        <v>4161.25</v>
      </c>
      <c r="G256" s="18">
        <v>0</v>
      </c>
      <c r="H256" s="19">
        <f t="shared" si="0"/>
        <v>4158.919921875</v>
      </c>
      <c r="I256" s="19">
        <f t="shared" si="1"/>
        <v>4284.9076772836543</v>
      </c>
      <c r="J256" s="18">
        <f t="shared" si="2"/>
        <v>0</v>
      </c>
      <c r="K256" s="18">
        <f t="shared" si="3"/>
        <v>-1</v>
      </c>
      <c r="L256" s="18">
        <f>RSI!I256</f>
        <v>36.896270178670171</v>
      </c>
      <c r="M256" s="18">
        <f>MACD!E256</f>
        <v>-61.333252629293384</v>
      </c>
      <c r="N256" s="18">
        <f>CCI!I256</f>
        <v>-60.231611520088443</v>
      </c>
      <c r="O256" s="21">
        <f>PL!Q256</f>
        <v>0</v>
      </c>
    </row>
    <row r="257" spans="1:15" ht="14.25" customHeight="1" x14ac:dyDescent="0.3">
      <c r="A257" s="17">
        <v>39716</v>
      </c>
      <c r="B257" s="18">
        <v>4162.14990234375</v>
      </c>
      <c r="C257" s="18">
        <v>4172.60009765625</v>
      </c>
      <c r="D257" s="18">
        <v>4077.5</v>
      </c>
      <c r="E257" s="19">
        <v>4110.5498046875</v>
      </c>
      <c r="F257" s="18">
        <v>4110.5498046875</v>
      </c>
      <c r="G257" s="18">
        <v>0</v>
      </c>
      <c r="H257" s="19">
        <f t="shared" si="0"/>
        <v>4173.39990234375</v>
      </c>
      <c r="I257" s="19">
        <f t="shared" si="1"/>
        <v>4274.9961313100957</v>
      </c>
      <c r="J257" s="18">
        <f t="shared" si="2"/>
        <v>0</v>
      </c>
      <c r="K257" s="18">
        <f t="shared" si="3"/>
        <v>-1</v>
      </c>
      <c r="L257" s="18">
        <f>RSI!I257</f>
        <v>38.471078498490613</v>
      </c>
      <c r="M257" s="18">
        <f>MACD!E257</f>
        <v>-63.55286663230163</v>
      </c>
      <c r="N257" s="18">
        <f>CCI!I257</f>
        <v>-74.973504853745567</v>
      </c>
      <c r="O257" s="21">
        <f>PL!Q257</f>
        <v>0</v>
      </c>
    </row>
    <row r="258" spans="1:15" ht="14.25" customHeight="1" x14ac:dyDescent="0.3">
      <c r="A258" s="17">
        <v>39717</v>
      </c>
      <c r="B258" s="18">
        <v>4108.75</v>
      </c>
      <c r="C258" s="18">
        <v>4110.7001953125</v>
      </c>
      <c r="D258" s="18">
        <v>3970.35009765625</v>
      </c>
      <c r="E258" s="19">
        <v>3985.25</v>
      </c>
      <c r="F258" s="18">
        <v>3985.25</v>
      </c>
      <c r="G258" s="18">
        <v>0</v>
      </c>
      <c r="H258" s="19">
        <f t="shared" si="0"/>
        <v>4121.39990234375</v>
      </c>
      <c r="I258" s="19">
        <f t="shared" si="1"/>
        <v>4258.4384390024043</v>
      </c>
      <c r="J258" s="18">
        <f t="shared" si="2"/>
        <v>0</v>
      </c>
      <c r="K258" s="18">
        <f t="shared" si="3"/>
        <v>-1</v>
      </c>
      <c r="L258" s="18">
        <f>RSI!I258</f>
        <v>26.189230913173645</v>
      </c>
      <c r="M258" s="18">
        <f>MACD!E258</f>
        <v>-74.563057274889616</v>
      </c>
      <c r="N258" s="18">
        <f>CCI!I258</f>
        <v>-112.17759182744793</v>
      </c>
      <c r="O258" s="21">
        <f>PL!Q258</f>
        <v>0</v>
      </c>
    </row>
    <row r="259" spans="1:15" ht="14.25" customHeight="1" x14ac:dyDescent="0.3">
      <c r="A259" s="17">
        <v>39720</v>
      </c>
      <c r="B259" s="22" t="s">
        <v>38</v>
      </c>
      <c r="C259" s="22" t="s">
        <v>39</v>
      </c>
      <c r="D259" s="22" t="s">
        <v>40</v>
      </c>
      <c r="E259" s="19">
        <v>3850.05004882812</v>
      </c>
      <c r="F259" s="22" t="s">
        <v>41</v>
      </c>
      <c r="G259" s="18">
        <v>0</v>
      </c>
      <c r="H259" s="19">
        <f t="shared" si="0"/>
        <v>4046.7999511718745</v>
      </c>
      <c r="I259" s="19">
        <f t="shared" si="1"/>
        <v>4241.7538217397832</v>
      </c>
      <c r="J259" s="18">
        <f t="shared" si="2"/>
        <v>0</v>
      </c>
      <c r="K259" s="18">
        <f t="shared" si="3"/>
        <v>-1</v>
      </c>
      <c r="L259" s="18">
        <f>RSI!I259</f>
        <v>23.456473804672797</v>
      </c>
      <c r="M259" s="18">
        <f>MACD!E259</f>
        <v>-93.124734854446615</v>
      </c>
      <c r="N259" s="18" t="e">
        <f>CCI!I259</f>
        <v>#DIV/0!</v>
      </c>
      <c r="O259" s="21">
        <f>PL!Q259</f>
        <v>0</v>
      </c>
    </row>
    <row r="260" spans="1:15" ht="14.25" customHeight="1" x14ac:dyDescent="0.3">
      <c r="A260" s="17">
        <v>39721</v>
      </c>
      <c r="B260" s="22" t="s">
        <v>42</v>
      </c>
      <c r="C260" s="18">
        <v>3966.85009765625</v>
      </c>
      <c r="D260" s="22" t="s">
        <v>43</v>
      </c>
      <c r="E260" s="19">
        <v>3921.19995117187</v>
      </c>
      <c r="F260" s="22" t="s">
        <v>44</v>
      </c>
      <c r="G260" s="18">
        <v>0</v>
      </c>
      <c r="H260" s="19">
        <f t="shared" si="0"/>
        <v>4005.659960937498</v>
      </c>
      <c r="I260" s="19">
        <f t="shared" si="1"/>
        <v>4226.1288123497598</v>
      </c>
      <c r="J260" s="18">
        <f t="shared" si="2"/>
        <v>0</v>
      </c>
      <c r="K260" s="18">
        <f t="shared" si="3"/>
        <v>-1</v>
      </c>
      <c r="L260" s="18">
        <f>RSI!I260</f>
        <v>29.493599212262069</v>
      </c>
      <c r="M260" s="18">
        <f>MACD!E260</f>
        <v>-100.93033351352233</v>
      </c>
      <c r="N260" s="18" t="e">
        <f>CCI!I260</f>
        <v>#DIV/0!</v>
      </c>
      <c r="O260" s="21">
        <f>PL!Q260</f>
        <v>0</v>
      </c>
    </row>
    <row r="261" spans="1:15" ht="14.25" customHeight="1" x14ac:dyDescent="0.3">
      <c r="A261" s="17">
        <v>39722</v>
      </c>
      <c r="B261" s="18">
        <v>3921.85009765625</v>
      </c>
      <c r="C261" s="18">
        <v>4000.5</v>
      </c>
      <c r="D261" s="18">
        <v>3861.25</v>
      </c>
      <c r="E261" s="19">
        <v>3950.75</v>
      </c>
      <c r="F261" s="18">
        <v>3950.75</v>
      </c>
      <c r="G261" s="18">
        <v>0</v>
      </c>
      <c r="H261" s="19">
        <f t="shared" ref="H261:H515" si="4">AVERAGE(E257:E261)</f>
        <v>3963.5599609374976</v>
      </c>
      <c r="I261" s="19">
        <f t="shared" si="1"/>
        <v>4211.3365009014424</v>
      </c>
      <c r="J261" s="18">
        <f t="shared" si="2"/>
        <v>0</v>
      </c>
      <c r="K261" s="18">
        <f t="shared" si="3"/>
        <v>-1</v>
      </c>
      <c r="L261" s="18">
        <f>RSI!I261</f>
        <v>34.390666336851154</v>
      </c>
      <c r="M261" s="18">
        <f>MACD!E261</f>
        <v>-103.5383589551293</v>
      </c>
      <c r="N261" s="18" t="e">
        <f>CCI!I261</f>
        <v>#DIV/0!</v>
      </c>
      <c r="O261" s="21">
        <f>PL!Q261</f>
        <v>0</v>
      </c>
    </row>
    <row r="262" spans="1:15" ht="14.25" customHeight="1" x14ac:dyDescent="0.3">
      <c r="A262" s="17">
        <v>39724</v>
      </c>
      <c r="B262" s="22" t="s">
        <v>45</v>
      </c>
      <c r="C262" s="22" t="s">
        <v>46</v>
      </c>
      <c r="D262" s="18">
        <v>3804.85009765625</v>
      </c>
      <c r="E262" s="19">
        <v>3818.30004882812</v>
      </c>
      <c r="F262" s="22" t="s">
        <v>47</v>
      </c>
      <c r="G262" s="18">
        <v>0</v>
      </c>
      <c r="H262" s="19">
        <f t="shared" si="4"/>
        <v>3905.1100097656222</v>
      </c>
      <c r="I262" s="19">
        <f t="shared" si="1"/>
        <v>4191.3672720102168</v>
      </c>
      <c r="J262" s="18">
        <f t="shared" si="2"/>
        <v>0</v>
      </c>
      <c r="K262" s="18">
        <f t="shared" si="3"/>
        <v>-1</v>
      </c>
      <c r="L262" s="18">
        <f>RSI!I262</f>
        <v>32.294407078295521</v>
      </c>
      <c r="M262" s="18">
        <f>MACD!E262</f>
        <v>-114.96756748343205</v>
      </c>
      <c r="N262" s="18" t="e">
        <f>CCI!I262</f>
        <v>#DIV/0!</v>
      </c>
      <c r="O262" s="21">
        <f>PL!Q262</f>
        <v>0</v>
      </c>
    </row>
    <row r="263" spans="1:15" ht="14.25" customHeight="1" x14ac:dyDescent="0.3">
      <c r="A263" s="17">
        <v>39727</v>
      </c>
      <c r="B263" s="22" t="s">
        <v>48</v>
      </c>
      <c r="C263" s="18">
        <v>3820.85009765625</v>
      </c>
      <c r="D263" s="18">
        <v>3581.60009765625</v>
      </c>
      <c r="E263" s="19">
        <v>3602.35009765625</v>
      </c>
      <c r="F263" s="18">
        <v>3602.35009765625</v>
      </c>
      <c r="G263" s="18">
        <v>0</v>
      </c>
      <c r="H263" s="19">
        <f t="shared" si="4"/>
        <v>3828.5300292968723</v>
      </c>
      <c r="I263" s="19">
        <f t="shared" si="1"/>
        <v>4164.8384258563701</v>
      </c>
      <c r="J263" s="18">
        <f t="shared" si="2"/>
        <v>0</v>
      </c>
      <c r="K263" s="18">
        <f t="shared" si="3"/>
        <v>-1</v>
      </c>
      <c r="L263" s="18">
        <f>RSI!I263</f>
        <v>30.69380698334615</v>
      </c>
      <c r="M263" s="18">
        <f>MACD!E263</f>
        <v>-139.83868061209796</v>
      </c>
      <c r="N263" s="18" t="e">
        <f>CCI!I263</f>
        <v>#DIV/0!</v>
      </c>
      <c r="O263" s="21">
        <f>PL!Q263</f>
        <v>0</v>
      </c>
    </row>
    <row r="264" spans="1:15" ht="14.25" customHeight="1" x14ac:dyDescent="0.3">
      <c r="A264" s="17">
        <v>39728</v>
      </c>
      <c r="B264" s="22" t="s">
        <v>49</v>
      </c>
      <c r="C264" s="18">
        <v>3732.64990234375</v>
      </c>
      <c r="D264" s="18">
        <v>3537</v>
      </c>
      <c r="E264" s="19">
        <v>3606.60009765625</v>
      </c>
      <c r="F264" s="18">
        <v>3606.60009765625</v>
      </c>
      <c r="G264" s="18">
        <v>0</v>
      </c>
      <c r="H264" s="19">
        <f t="shared" si="4"/>
        <v>3779.8400390624979</v>
      </c>
      <c r="I264" s="19">
        <f t="shared" si="1"/>
        <v>4141.4768911508418</v>
      </c>
      <c r="J264" s="18">
        <f t="shared" si="2"/>
        <v>0</v>
      </c>
      <c r="K264" s="18">
        <f t="shared" si="3"/>
        <v>-1</v>
      </c>
      <c r="L264" s="18">
        <f>RSI!I264</f>
        <v>30.821531569111229</v>
      </c>
      <c r="M264" s="18">
        <f>MACD!E264</f>
        <v>-157.39196091960412</v>
      </c>
      <c r="N264" s="18" t="e">
        <f>CCI!I264</f>
        <v>#DIV/0!</v>
      </c>
      <c r="O264" s="21">
        <f>PL!Q264</f>
        <v>0</v>
      </c>
    </row>
    <row r="265" spans="1:15" ht="14.25" customHeight="1" x14ac:dyDescent="0.3">
      <c r="A265" s="17">
        <v>39729</v>
      </c>
      <c r="B265" s="18">
        <v>3604.39990234375</v>
      </c>
      <c r="C265" s="18">
        <v>3604.39990234375</v>
      </c>
      <c r="D265" s="22" t="s">
        <v>50</v>
      </c>
      <c r="E265" s="19">
        <v>3513.64990234375</v>
      </c>
      <c r="F265" s="18">
        <v>3513.64990234375</v>
      </c>
      <c r="G265" s="18">
        <v>0</v>
      </c>
      <c r="H265" s="19">
        <f t="shared" si="4"/>
        <v>3698.3300292968734</v>
      </c>
      <c r="I265" s="19">
        <f t="shared" si="1"/>
        <v>4108.9249643179082</v>
      </c>
      <c r="J265" s="18">
        <f t="shared" si="2"/>
        <v>0</v>
      </c>
      <c r="K265" s="18">
        <f t="shared" si="3"/>
        <v>-1</v>
      </c>
      <c r="L265" s="18">
        <f>RSI!I265</f>
        <v>30.171583539067754</v>
      </c>
      <c r="M265" s="18">
        <f>MACD!E265</f>
        <v>-176.76572077611627</v>
      </c>
      <c r="N265" s="18" t="e">
        <f>CCI!I265</f>
        <v>#DIV/0!</v>
      </c>
      <c r="O265" s="21">
        <f>PL!Q265</f>
        <v>0</v>
      </c>
    </row>
    <row r="266" spans="1:15" ht="14.25" customHeight="1" x14ac:dyDescent="0.3">
      <c r="A266" s="17">
        <v>39731</v>
      </c>
      <c r="B266" s="22" t="s">
        <v>51</v>
      </c>
      <c r="C266" s="22" t="s">
        <v>51</v>
      </c>
      <c r="D266" s="22" t="s">
        <v>52</v>
      </c>
      <c r="E266" s="19">
        <v>3279.94995117187</v>
      </c>
      <c r="F266" s="22" t="s">
        <v>53</v>
      </c>
      <c r="G266" s="18">
        <v>0</v>
      </c>
      <c r="H266" s="19">
        <f t="shared" si="4"/>
        <v>3564.1700195312478</v>
      </c>
      <c r="I266" s="19">
        <f t="shared" si="1"/>
        <v>4067.8211200420674</v>
      </c>
      <c r="J266" s="18">
        <f t="shared" si="2"/>
        <v>0</v>
      </c>
      <c r="K266" s="18">
        <f t="shared" si="3"/>
        <v>-1</v>
      </c>
      <c r="L266" s="18">
        <f>RSI!I266</f>
        <v>23.87319698140621</v>
      </c>
      <c r="M266" s="18">
        <f>MACD!E266</f>
        <v>-208.5728994377946</v>
      </c>
      <c r="N266" s="18" t="e">
        <f>CCI!I266</f>
        <v>#DIV/0!</v>
      </c>
      <c r="O266" s="21">
        <f>PL!Q266</f>
        <v>0</v>
      </c>
    </row>
    <row r="267" spans="1:15" ht="14.25" customHeight="1" x14ac:dyDescent="0.3">
      <c r="A267" s="17">
        <v>39734</v>
      </c>
      <c r="B267" s="18">
        <v>3272.89990234375</v>
      </c>
      <c r="C267" s="22" t="s">
        <v>54</v>
      </c>
      <c r="D267" s="18">
        <v>3272.89990234375</v>
      </c>
      <c r="E267" s="19">
        <v>3490.69995117187</v>
      </c>
      <c r="F267" s="22" t="s">
        <v>55</v>
      </c>
      <c r="G267" s="18">
        <v>0</v>
      </c>
      <c r="H267" s="19">
        <f t="shared" si="4"/>
        <v>3498.6499999999978</v>
      </c>
      <c r="I267" s="19">
        <f t="shared" si="1"/>
        <v>4028.8480412409854</v>
      </c>
      <c r="J267" s="18">
        <f t="shared" si="2"/>
        <v>0</v>
      </c>
      <c r="K267" s="18">
        <f t="shared" si="3"/>
        <v>-1</v>
      </c>
      <c r="L267" s="18">
        <f>RSI!I267</f>
        <v>24.064208818466327</v>
      </c>
      <c r="M267" s="18">
        <f>MACD!E267</f>
        <v>-214.30418870904896</v>
      </c>
      <c r="N267" s="18" t="e">
        <f>CCI!I267</f>
        <v>#DIV/0!</v>
      </c>
      <c r="O267" s="21">
        <f>PL!Q267</f>
        <v>0</v>
      </c>
    </row>
    <row r="268" spans="1:15" ht="14.25" customHeight="1" x14ac:dyDescent="0.3">
      <c r="A268" s="17">
        <v>39735</v>
      </c>
      <c r="B268" s="18">
        <v>3494.10009765625</v>
      </c>
      <c r="C268" s="18">
        <v>3648.25</v>
      </c>
      <c r="D268" s="18">
        <v>3491.5</v>
      </c>
      <c r="E268" s="19">
        <v>3518.64990234375</v>
      </c>
      <c r="F268" s="18">
        <v>3518.64990234375</v>
      </c>
      <c r="G268" s="18">
        <v>0</v>
      </c>
      <c r="H268" s="19">
        <f t="shared" si="4"/>
        <v>3481.909960937498</v>
      </c>
      <c r="I268" s="19">
        <f t="shared" si="1"/>
        <v>3993.1134221003604</v>
      </c>
      <c r="J268" s="18">
        <f t="shared" si="2"/>
        <v>0</v>
      </c>
      <c r="K268" s="18">
        <f t="shared" si="3"/>
        <v>-1</v>
      </c>
      <c r="L268" s="18">
        <f>RSI!I268</f>
        <v>25.883321369260869</v>
      </c>
      <c r="M268" s="18">
        <f>MACD!E268</f>
        <v>-214.12267634992077</v>
      </c>
      <c r="N268" s="18" t="e">
        <f>CCI!I268</f>
        <v>#DIV/0!</v>
      </c>
      <c r="O268" s="21">
        <f>PL!Q268</f>
        <v>0</v>
      </c>
    </row>
    <row r="269" spans="1:15" ht="14.25" customHeight="1" x14ac:dyDescent="0.3">
      <c r="A269" s="17">
        <v>39736</v>
      </c>
      <c r="B269" s="18">
        <v>3517.89990234375</v>
      </c>
      <c r="C269" s="18">
        <v>3518.5</v>
      </c>
      <c r="D269" s="22" t="s">
        <v>56</v>
      </c>
      <c r="E269" s="19">
        <v>3338.39990234375</v>
      </c>
      <c r="F269" s="18">
        <v>3338.39990234375</v>
      </c>
      <c r="G269" s="18">
        <v>0</v>
      </c>
      <c r="H269" s="19">
        <f t="shared" si="4"/>
        <v>3428.2699218749976</v>
      </c>
      <c r="I269" s="19">
        <f t="shared" si="1"/>
        <v>3954.1172720102163</v>
      </c>
      <c r="J269" s="18">
        <f t="shared" si="2"/>
        <v>0</v>
      </c>
      <c r="K269" s="18">
        <f t="shared" si="3"/>
        <v>-1</v>
      </c>
      <c r="L269" s="18">
        <f>RSI!I269</f>
        <v>24.473939786338946</v>
      </c>
      <c r="M269" s="18">
        <f>MACD!E269</f>
        <v>-225.91923873123187</v>
      </c>
      <c r="N269" s="18" t="e">
        <f>CCI!I269</f>
        <v>#DIV/0!</v>
      </c>
      <c r="O269" s="21">
        <f>PL!Q269</f>
        <v>0</v>
      </c>
    </row>
    <row r="270" spans="1:15" ht="14.25" customHeight="1" x14ac:dyDescent="0.3">
      <c r="A270" s="17">
        <v>39737</v>
      </c>
      <c r="B270" s="18">
        <v>3333.85009765625</v>
      </c>
      <c r="C270" s="18">
        <v>3333.85009765625</v>
      </c>
      <c r="D270" s="18">
        <v>3099.89990234375</v>
      </c>
      <c r="E270" s="19">
        <v>3269.30004882812</v>
      </c>
      <c r="F270" s="22" t="s">
        <v>57</v>
      </c>
      <c r="G270" s="18">
        <v>0</v>
      </c>
      <c r="H270" s="19">
        <f t="shared" si="4"/>
        <v>3379.3999511718721</v>
      </c>
      <c r="I270" s="19">
        <f t="shared" si="1"/>
        <v>3907.4634352463936</v>
      </c>
      <c r="J270" s="18">
        <f t="shared" si="2"/>
        <v>0</v>
      </c>
      <c r="K270" s="18">
        <f t="shared" si="3"/>
        <v>-1</v>
      </c>
      <c r="L270" s="18">
        <f>RSI!I270</f>
        <v>21.760326450501921</v>
      </c>
      <c r="M270" s="18">
        <f>MACD!E270</f>
        <v>-238.09922049297938</v>
      </c>
      <c r="N270" s="18" t="e">
        <f>CCI!I270</f>
        <v>#DIV/0!</v>
      </c>
      <c r="O270" s="21">
        <f>PL!Q270</f>
        <v>0</v>
      </c>
    </row>
    <row r="271" spans="1:15" ht="14.25" customHeight="1" x14ac:dyDescent="0.3">
      <c r="A271" s="17">
        <v>39738</v>
      </c>
      <c r="B271" s="22" t="s">
        <v>58</v>
      </c>
      <c r="C271" s="22" t="s">
        <v>59</v>
      </c>
      <c r="D271" s="18">
        <v>3046.60009765625</v>
      </c>
      <c r="E271" s="19">
        <v>3074.35009765625</v>
      </c>
      <c r="F271" s="18">
        <v>3074.35009765625</v>
      </c>
      <c r="G271" s="18">
        <v>0</v>
      </c>
      <c r="H271" s="19">
        <f t="shared" si="4"/>
        <v>3338.2799804687479</v>
      </c>
      <c r="I271" s="19">
        <f t="shared" si="1"/>
        <v>3853.8345853365381</v>
      </c>
      <c r="J271" s="18">
        <f t="shared" si="2"/>
        <v>0</v>
      </c>
      <c r="K271" s="18">
        <f t="shared" si="3"/>
        <v>-1</v>
      </c>
      <c r="L271" s="18">
        <f>RSI!I271</f>
        <v>19.939077441400201</v>
      </c>
      <c r="M271" s="18">
        <f>MACD!E271</f>
        <v>-260.48012287281108</v>
      </c>
      <c r="N271" s="18" t="e">
        <f>CCI!I271</f>
        <v>#DIV/0!</v>
      </c>
      <c r="O271" s="21">
        <f>PL!Q271</f>
        <v>0</v>
      </c>
    </row>
    <row r="272" spans="1:15" ht="14.25" customHeight="1" x14ac:dyDescent="0.3">
      <c r="A272" s="17">
        <v>39741</v>
      </c>
      <c r="B272" s="22" t="s">
        <v>60</v>
      </c>
      <c r="C272" s="18">
        <v>3238.39990234375</v>
      </c>
      <c r="D272" s="22" t="s">
        <v>61</v>
      </c>
      <c r="E272" s="19">
        <v>3122.80004882812</v>
      </c>
      <c r="F272" s="22" t="s">
        <v>62</v>
      </c>
      <c r="G272" s="18">
        <v>0</v>
      </c>
      <c r="H272" s="19">
        <f t="shared" si="4"/>
        <v>3264.699999999998</v>
      </c>
      <c r="I272" s="19">
        <f t="shared" si="1"/>
        <v>3804.7018949068497</v>
      </c>
      <c r="J272" s="18">
        <f t="shared" si="2"/>
        <v>0</v>
      </c>
      <c r="K272" s="18">
        <f t="shared" si="3"/>
        <v>-1</v>
      </c>
      <c r="L272" s="18">
        <f>RSI!I272</f>
        <v>23.81197794942598</v>
      </c>
      <c r="M272" s="18">
        <f>MACD!E272</f>
        <v>-271.18163008121655</v>
      </c>
      <c r="N272" s="18" t="e">
        <f>CCI!I272</f>
        <v>#DIV/0!</v>
      </c>
      <c r="O272" s="21">
        <f>PL!Q272</f>
        <v>0</v>
      </c>
    </row>
    <row r="273" spans="1:15" ht="14.25" customHeight="1" x14ac:dyDescent="0.3">
      <c r="A273" s="17">
        <v>39742</v>
      </c>
      <c r="B273" s="18">
        <v>3125.39990234375</v>
      </c>
      <c r="C273" s="18">
        <v>3254.85009765625</v>
      </c>
      <c r="D273" s="18">
        <v>3117.35009765625</v>
      </c>
      <c r="E273" s="19">
        <v>3234.89990234375</v>
      </c>
      <c r="F273" s="18">
        <v>3234.89990234375</v>
      </c>
      <c r="G273" s="18">
        <v>0</v>
      </c>
      <c r="H273" s="19">
        <f t="shared" si="4"/>
        <v>3207.949999999998</v>
      </c>
      <c r="I273" s="19">
        <f t="shared" si="1"/>
        <v>3764.1095909705518</v>
      </c>
      <c r="J273" s="18">
        <f t="shared" si="2"/>
        <v>0</v>
      </c>
      <c r="K273" s="18">
        <f t="shared" si="3"/>
        <v>-1</v>
      </c>
      <c r="L273" s="18">
        <f>RSI!I273</f>
        <v>31.055393643876272</v>
      </c>
      <c r="M273" s="18">
        <f>MACD!E273</f>
        <v>-267.53317442181151</v>
      </c>
      <c r="N273" s="18" t="e">
        <f>CCI!I273</f>
        <v>#DIV/0!</v>
      </c>
      <c r="O273" s="21">
        <f>PL!Q273</f>
        <v>0</v>
      </c>
    </row>
    <row r="274" spans="1:15" ht="14.25" customHeight="1" x14ac:dyDescent="0.3">
      <c r="A274" s="17">
        <v>39743</v>
      </c>
      <c r="B274" s="22" t="s">
        <v>63</v>
      </c>
      <c r="C274" s="18">
        <v>3235.75</v>
      </c>
      <c r="D274" s="22" t="s">
        <v>64</v>
      </c>
      <c r="E274" s="19">
        <v>3065.14990234375</v>
      </c>
      <c r="F274" s="18">
        <v>3065.14990234375</v>
      </c>
      <c r="G274" s="18">
        <v>0</v>
      </c>
      <c r="H274" s="19">
        <f t="shared" si="4"/>
        <v>3153.2999999999979</v>
      </c>
      <c r="I274" s="19">
        <f t="shared" si="1"/>
        <v>3719.3672720102154</v>
      </c>
      <c r="J274" s="18">
        <f t="shared" si="2"/>
        <v>0</v>
      </c>
      <c r="K274" s="18">
        <f t="shared" si="3"/>
        <v>-1</v>
      </c>
      <c r="L274" s="18">
        <f>RSI!I274</f>
        <v>25.145886864405639</v>
      </c>
      <c r="M274" s="18">
        <f>MACD!E274</f>
        <v>-275.16719720237097</v>
      </c>
      <c r="N274" s="18" t="e">
        <f>CCI!I274</f>
        <v>#DIV/0!</v>
      </c>
      <c r="O274" s="21">
        <f>PL!Q274</f>
        <v>0</v>
      </c>
    </row>
    <row r="275" spans="1:15" ht="14.25" customHeight="1" x14ac:dyDescent="0.3">
      <c r="A275" s="17">
        <v>39744</v>
      </c>
      <c r="B275" s="22" t="s">
        <v>65</v>
      </c>
      <c r="C275" s="18">
        <v>3085.10009765625</v>
      </c>
      <c r="D275" s="18">
        <v>2917.14990234375</v>
      </c>
      <c r="E275" s="19">
        <v>2943.14990234375</v>
      </c>
      <c r="F275" s="18">
        <v>2943.14990234375</v>
      </c>
      <c r="G275" s="18">
        <v>0</v>
      </c>
      <c r="H275" s="19">
        <f t="shared" si="4"/>
        <v>3088.069970703124</v>
      </c>
      <c r="I275" s="19">
        <f t="shared" si="1"/>
        <v>3675.9153489332921</v>
      </c>
      <c r="J275" s="18">
        <f t="shared" si="2"/>
        <v>0</v>
      </c>
      <c r="K275" s="18">
        <f t="shared" si="3"/>
        <v>-1</v>
      </c>
      <c r="L275" s="18">
        <f>RSI!I275</f>
        <v>22.236296854398333</v>
      </c>
      <c r="M275" s="18">
        <f>MACD!E275</f>
        <v>-287.74465439850837</v>
      </c>
      <c r="N275" s="18" t="e">
        <f>CCI!I275</f>
        <v>#DIV/0!</v>
      </c>
      <c r="O275" s="21">
        <f>PL!Q275</f>
        <v>0</v>
      </c>
    </row>
    <row r="276" spans="1:15" ht="14.25" customHeight="1" x14ac:dyDescent="0.3">
      <c r="A276" s="17">
        <v>39745</v>
      </c>
      <c r="B276" s="18">
        <v>2936.25</v>
      </c>
      <c r="C276" s="18">
        <v>2936.25</v>
      </c>
      <c r="D276" s="22" t="s">
        <v>66</v>
      </c>
      <c r="E276" s="19">
        <v>2584</v>
      </c>
      <c r="F276" s="18">
        <v>2584</v>
      </c>
      <c r="G276" s="18">
        <v>0</v>
      </c>
      <c r="H276" s="19">
        <f t="shared" si="4"/>
        <v>2989.9999511718738</v>
      </c>
      <c r="I276" s="19">
        <f t="shared" si="1"/>
        <v>3618.5730449969942</v>
      </c>
      <c r="J276" s="18">
        <f t="shared" si="2"/>
        <v>0</v>
      </c>
      <c r="K276" s="18">
        <f t="shared" si="3"/>
        <v>-1</v>
      </c>
      <c r="L276" s="18">
        <f>RSI!I276</f>
        <v>19.766807560144642</v>
      </c>
      <c r="M276" s="18">
        <f>MACD!E276</f>
        <v>-322.96978082861915</v>
      </c>
      <c r="N276" s="18" t="e">
        <f>CCI!I276</f>
        <v>#DIV/0!</v>
      </c>
      <c r="O276" s="21">
        <f>PL!Q276</f>
        <v>0</v>
      </c>
    </row>
    <row r="277" spans="1:15" ht="14.25" customHeight="1" x14ac:dyDescent="0.3">
      <c r="A277" s="17">
        <v>39748</v>
      </c>
      <c r="B277" s="18">
        <v>2583.75</v>
      </c>
      <c r="C277" s="22" t="s">
        <v>67</v>
      </c>
      <c r="D277" s="18">
        <v>2252.75</v>
      </c>
      <c r="E277" s="19">
        <v>2524.19995117187</v>
      </c>
      <c r="F277" s="22" t="s">
        <v>68</v>
      </c>
      <c r="G277" s="18">
        <v>0</v>
      </c>
      <c r="H277" s="19">
        <f t="shared" si="4"/>
        <v>2870.279931640624</v>
      </c>
      <c r="I277" s="19">
        <f t="shared" si="1"/>
        <v>3561.4941969651431</v>
      </c>
      <c r="J277" s="18">
        <f t="shared" si="2"/>
        <v>0</v>
      </c>
      <c r="K277" s="18">
        <f t="shared" si="3"/>
        <v>-1</v>
      </c>
      <c r="L277" s="18">
        <f>RSI!I277</f>
        <v>21.404123227223366</v>
      </c>
      <c r="M277" s="18">
        <f>MACD!E277</f>
        <v>-351.65762131908514</v>
      </c>
      <c r="N277" s="18" t="e">
        <f>CCI!I277</f>
        <v>#DIV/0!</v>
      </c>
      <c r="O277" s="21">
        <f>PL!Q277</f>
        <v>0</v>
      </c>
    </row>
    <row r="278" spans="1:15" ht="14.25" customHeight="1" x14ac:dyDescent="0.3">
      <c r="A278" s="17">
        <v>39750</v>
      </c>
      <c r="B278" s="22" t="s">
        <v>69</v>
      </c>
      <c r="C278" s="18">
        <v>2781.25</v>
      </c>
      <c r="D278" s="18">
        <v>2631.89990234375</v>
      </c>
      <c r="E278" s="19">
        <v>2697.05004882812</v>
      </c>
      <c r="F278" s="22" t="s">
        <v>70</v>
      </c>
      <c r="G278" s="18">
        <v>0</v>
      </c>
      <c r="H278" s="19">
        <f t="shared" si="4"/>
        <v>2762.7099609374977</v>
      </c>
      <c r="I278" s="19">
        <f t="shared" si="1"/>
        <v>3509.9134333683883</v>
      </c>
      <c r="J278" s="18">
        <f t="shared" si="2"/>
        <v>0</v>
      </c>
      <c r="K278" s="18">
        <f t="shared" si="3"/>
        <v>-1</v>
      </c>
      <c r="L278" s="18">
        <f>RSI!I278</f>
        <v>27.856356495401513</v>
      </c>
      <c r="M278" s="18">
        <f>MACD!E278</f>
        <v>-356.33774358468872</v>
      </c>
      <c r="N278" s="18" t="e">
        <f>CCI!I278</f>
        <v>#DIV/0!</v>
      </c>
      <c r="O278" s="21">
        <f>PL!Q278</f>
        <v>0</v>
      </c>
    </row>
    <row r="279" spans="1:15" ht="14.25" customHeight="1" x14ac:dyDescent="0.3">
      <c r="A279" s="17">
        <v>39752</v>
      </c>
      <c r="B279" s="22" t="s">
        <v>71</v>
      </c>
      <c r="C279" s="18">
        <v>2921.35009765625</v>
      </c>
      <c r="D279" s="22" t="s">
        <v>71</v>
      </c>
      <c r="E279" s="19">
        <v>2885.60009765625</v>
      </c>
      <c r="F279" s="18">
        <v>2885.60009765625</v>
      </c>
      <c r="G279" s="18">
        <v>0</v>
      </c>
      <c r="H279" s="19">
        <f t="shared" si="4"/>
        <v>2726.7999999999979</v>
      </c>
      <c r="I279" s="19">
        <f t="shared" si="1"/>
        <v>3457.6192063551671</v>
      </c>
      <c r="J279" s="18">
        <f t="shared" si="2"/>
        <v>0</v>
      </c>
      <c r="K279" s="18">
        <f t="shared" si="3"/>
        <v>-1</v>
      </c>
      <c r="L279" s="18">
        <f>RSI!I279</f>
        <v>35.389770888177608</v>
      </c>
      <c r="M279" s="18">
        <f>MACD!E279</f>
        <v>-340.90264752062785</v>
      </c>
      <c r="N279" s="18" t="e">
        <f>CCI!I279</f>
        <v>#DIV/0!</v>
      </c>
      <c r="O279" s="21">
        <f>PL!Q279</f>
        <v>0</v>
      </c>
    </row>
    <row r="280" spans="1:15" ht="14.25" customHeight="1" x14ac:dyDescent="0.3">
      <c r="A280" s="17">
        <v>39755</v>
      </c>
      <c r="B280" s="18">
        <v>2885.39990234375</v>
      </c>
      <c r="C280" s="22" t="s">
        <v>72</v>
      </c>
      <c r="D280" s="18">
        <v>2885.39990234375</v>
      </c>
      <c r="E280" s="19">
        <v>3043.85009765625</v>
      </c>
      <c r="F280" s="18">
        <v>3043.85009765625</v>
      </c>
      <c r="G280" s="18">
        <v>0</v>
      </c>
      <c r="H280" s="19">
        <f t="shared" si="4"/>
        <v>2746.9400390624978</v>
      </c>
      <c r="I280" s="19">
        <f t="shared" si="1"/>
        <v>3412.2653714693492</v>
      </c>
      <c r="J280" s="18">
        <f t="shared" si="2"/>
        <v>0</v>
      </c>
      <c r="K280" s="18">
        <f t="shared" si="3"/>
        <v>-1</v>
      </c>
      <c r="L280" s="18">
        <f>RSI!I280</f>
        <v>44.307828428879226</v>
      </c>
      <c r="M280" s="18">
        <f>MACD!E280</f>
        <v>-312.30076145880639</v>
      </c>
      <c r="N280" s="18" t="e">
        <f>CCI!I280</f>
        <v>#DIV/0!</v>
      </c>
      <c r="O280" s="21">
        <f>PL!Q280</f>
        <v>0</v>
      </c>
    </row>
    <row r="281" spans="1:15" ht="14.25" customHeight="1" x14ac:dyDescent="0.3">
      <c r="A281" s="17">
        <v>39756</v>
      </c>
      <c r="B281" s="18">
        <v>3050.25</v>
      </c>
      <c r="C281" s="22" t="s">
        <v>73</v>
      </c>
      <c r="D281" s="18">
        <v>2985</v>
      </c>
      <c r="E281" s="19">
        <v>3142.10009765625</v>
      </c>
      <c r="F281" s="18">
        <v>3142.10009765625</v>
      </c>
      <c r="G281" s="18">
        <v>0</v>
      </c>
      <c r="H281" s="19">
        <f t="shared" si="4"/>
        <v>2858.5600585937477</v>
      </c>
      <c r="I281" s="19">
        <f t="shared" si="1"/>
        <v>3374.3884559044454</v>
      </c>
      <c r="J281" s="18">
        <f t="shared" si="2"/>
        <v>0</v>
      </c>
      <c r="K281" s="18">
        <f t="shared" si="3"/>
        <v>-1</v>
      </c>
      <c r="L281" s="18">
        <f>RSI!I281</f>
        <v>41.113492549627132</v>
      </c>
      <c r="M281" s="18">
        <f>MACD!E281</f>
        <v>-278.49528649346121</v>
      </c>
      <c r="N281" s="18" t="e">
        <f>CCI!I281</f>
        <v>#DIV/0!</v>
      </c>
      <c r="O281" s="21">
        <f>PL!Q281</f>
        <v>0</v>
      </c>
    </row>
    <row r="282" spans="1:15" ht="14.25" customHeight="1" x14ac:dyDescent="0.3">
      <c r="A282" s="17">
        <v>39757</v>
      </c>
      <c r="B282" s="18">
        <v>3155.75</v>
      </c>
      <c r="C282" s="22" t="s">
        <v>74</v>
      </c>
      <c r="D282" s="18">
        <v>2971</v>
      </c>
      <c r="E282" s="19">
        <v>2994.94995117187</v>
      </c>
      <c r="F282" s="22" t="s">
        <v>75</v>
      </c>
      <c r="G282" s="18">
        <v>0</v>
      </c>
      <c r="H282" s="19">
        <f t="shared" si="4"/>
        <v>2952.7100585937478</v>
      </c>
      <c r="I282" s="19">
        <f t="shared" ref="I282:I536" si="5">AVERAGE(E257:E282)</f>
        <v>3329.5307617187482</v>
      </c>
      <c r="J282" s="18">
        <f t="shared" ref="J282:J536" si="6">IF(AND(H282&gt;I282,H283&lt;I283),1,IF(AND(H282&lt;I282,H283&gt;I283),-1,0))</f>
        <v>0</v>
      </c>
      <c r="K282" s="18">
        <f t="shared" ref="K282:K536" si="7">IF(J282=0,K283,J282)</f>
        <v>-1</v>
      </c>
      <c r="L282" s="18">
        <f>RSI!I282</f>
        <v>37.414688358096065</v>
      </c>
      <c r="M282" s="18">
        <f>MACD!E282</f>
        <v>-260.57425327442661</v>
      </c>
      <c r="N282" s="18" t="e">
        <f>CCI!I282</f>
        <v>#DIV/0!</v>
      </c>
      <c r="O282" s="21">
        <f>PL!Q282</f>
        <v>0</v>
      </c>
    </row>
    <row r="283" spans="1:15" ht="14.25" customHeight="1" x14ac:dyDescent="0.3">
      <c r="A283" s="17">
        <v>39758</v>
      </c>
      <c r="B283" s="22" t="s">
        <v>76</v>
      </c>
      <c r="C283" s="22" t="s">
        <v>77</v>
      </c>
      <c r="D283" s="18">
        <v>2860.25</v>
      </c>
      <c r="E283" s="19">
        <v>2892.64990234375</v>
      </c>
      <c r="F283" s="18">
        <v>2892.64990234375</v>
      </c>
      <c r="G283" s="18">
        <v>0</v>
      </c>
      <c r="H283" s="19">
        <f t="shared" si="4"/>
        <v>2991.8300292968738</v>
      </c>
      <c r="I283" s="19">
        <f t="shared" si="5"/>
        <v>3282.6884577824503</v>
      </c>
      <c r="J283" s="18">
        <f t="shared" si="6"/>
        <v>0</v>
      </c>
      <c r="K283" s="18">
        <f t="shared" si="7"/>
        <v>-1</v>
      </c>
      <c r="L283" s="18">
        <f>RSI!I283</f>
        <v>38.870995387702912</v>
      </c>
      <c r="M283" s="18">
        <f>MACD!E283</f>
        <v>-251.72473822842994</v>
      </c>
      <c r="N283" s="18" t="e">
        <f>CCI!I283</f>
        <v>#DIV/0!</v>
      </c>
      <c r="O283" s="21">
        <f>PL!Q283</f>
        <v>0</v>
      </c>
    </row>
    <row r="284" spans="1:15" ht="14.25" customHeight="1" x14ac:dyDescent="0.3">
      <c r="A284" s="17">
        <v>39759</v>
      </c>
      <c r="B284" s="18">
        <v>2893.25</v>
      </c>
      <c r="C284" s="18">
        <v>3010</v>
      </c>
      <c r="D284" s="18">
        <v>2860.10009765625</v>
      </c>
      <c r="E284" s="19">
        <v>2973</v>
      </c>
      <c r="F284" s="18">
        <v>2973</v>
      </c>
      <c r="G284" s="18">
        <v>0</v>
      </c>
      <c r="H284" s="19">
        <f t="shared" si="4"/>
        <v>3009.3100097656238</v>
      </c>
      <c r="I284" s="19">
        <f t="shared" si="5"/>
        <v>3243.7557654747579</v>
      </c>
      <c r="J284" s="18">
        <f t="shared" si="6"/>
        <v>0</v>
      </c>
      <c r="K284" s="18">
        <f t="shared" si="7"/>
        <v>-1</v>
      </c>
      <c r="L284" s="18">
        <f>RSI!I284</f>
        <v>42.643626116583675</v>
      </c>
      <c r="M284" s="18">
        <f>MACD!E284</f>
        <v>-235.51300510894907</v>
      </c>
      <c r="N284" s="18" t="e">
        <f>CCI!I284</f>
        <v>#DIV/0!</v>
      </c>
      <c r="O284" s="21">
        <f>PL!Q284</f>
        <v>0</v>
      </c>
    </row>
    <row r="285" spans="1:15" ht="14.25" customHeight="1" x14ac:dyDescent="0.3">
      <c r="A285" s="17">
        <v>39762</v>
      </c>
      <c r="B285" s="22" t="s">
        <v>78</v>
      </c>
      <c r="C285" s="18">
        <v>3161.25</v>
      </c>
      <c r="D285" s="22" t="s">
        <v>78</v>
      </c>
      <c r="E285" s="19">
        <v>3148.25</v>
      </c>
      <c r="F285" s="18">
        <v>3148.25</v>
      </c>
      <c r="G285" s="18">
        <v>0</v>
      </c>
      <c r="H285" s="19">
        <f t="shared" si="4"/>
        <v>3030.1899902343739</v>
      </c>
      <c r="I285" s="19">
        <f t="shared" si="5"/>
        <v>3216.7634559044454</v>
      </c>
      <c r="J285" s="18">
        <f t="shared" si="6"/>
        <v>0</v>
      </c>
      <c r="K285" s="18">
        <f t="shared" si="7"/>
        <v>-1</v>
      </c>
      <c r="L285" s="18">
        <f>RSI!I285</f>
        <v>51.852870702687127</v>
      </c>
      <c r="M285" s="18">
        <f>MACD!E285</f>
        <v>-206.14753893147599</v>
      </c>
      <c r="N285" s="18" t="e">
        <f>CCI!I285</f>
        <v>#DIV/0!</v>
      </c>
      <c r="O285" s="21">
        <f>PL!Q285</f>
        <v>0</v>
      </c>
    </row>
    <row r="286" spans="1:15" ht="14.25" customHeight="1" x14ac:dyDescent="0.3">
      <c r="A286" s="17">
        <v>39763</v>
      </c>
      <c r="B286" s="22" t="s">
        <v>79</v>
      </c>
      <c r="C286" s="22" t="s">
        <v>79</v>
      </c>
      <c r="D286" s="22" t="s">
        <v>80</v>
      </c>
      <c r="E286" s="19">
        <v>2938.64990234375</v>
      </c>
      <c r="F286" s="18">
        <v>2938.64990234375</v>
      </c>
      <c r="G286" s="18">
        <v>0</v>
      </c>
      <c r="H286" s="19">
        <f t="shared" si="4"/>
        <v>2989.4999511718738</v>
      </c>
      <c r="I286" s="19">
        <f t="shared" si="5"/>
        <v>3178.9730694110558</v>
      </c>
      <c r="J286" s="18">
        <f t="shared" si="6"/>
        <v>0</v>
      </c>
      <c r="K286" s="18">
        <f t="shared" si="7"/>
        <v>-1</v>
      </c>
      <c r="L286" s="18">
        <f>RSI!I286</f>
        <v>45.728069286154977</v>
      </c>
      <c r="M286" s="18">
        <f>MACD!E286</f>
        <v>-197.51138331849597</v>
      </c>
      <c r="N286" s="18">
        <f>CCI!I286</f>
        <v>-30.893679802507069</v>
      </c>
      <c r="O286" s="21">
        <f>PL!Q286</f>
        <v>0</v>
      </c>
    </row>
    <row r="287" spans="1:15" ht="14.25" customHeight="1" x14ac:dyDescent="0.3">
      <c r="A287" s="17">
        <v>39764</v>
      </c>
      <c r="B287" s="18">
        <v>2937.89990234375</v>
      </c>
      <c r="C287" s="22" t="s">
        <v>81</v>
      </c>
      <c r="D287" s="22" t="s">
        <v>82</v>
      </c>
      <c r="E287" s="19">
        <v>2848.44995117187</v>
      </c>
      <c r="F287" s="22" t="s">
        <v>83</v>
      </c>
      <c r="G287" s="18">
        <v>0</v>
      </c>
      <c r="H287" s="19">
        <f t="shared" si="4"/>
        <v>2960.1999511718741</v>
      </c>
      <c r="I287" s="19">
        <f t="shared" si="5"/>
        <v>3136.5769136868976</v>
      </c>
      <c r="J287" s="18">
        <f t="shared" si="6"/>
        <v>0</v>
      </c>
      <c r="K287" s="18">
        <f t="shared" si="7"/>
        <v>-1</v>
      </c>
      <c r="L287" s="18">
        <f>RSI!I287</f>
        <v>40.943076435585319</v>
      </c>
      <c r="M287" s="18">
        <f>MACD!E287</f>
        <v>-195.68976025857955</v>
      </c>
      <c r="N287" s="18" t="e">
        <f>CCI!I287</f>
        <v>#DIV/0!</v>
      </c>
      <c r="O287" s="21">
        <f>PL!Q287</f>
        <v>0</v>
      </c>
    </row>
    <row r="288" spans="1:15" ht="14.25" customHeight="1" x14ac:dyDescent="0.3">
      <c r="A288" s="17">
        <v>39766</v>
      </c>
      <c r="B288" s="18">
        <v>2848</v>
      </c>
      <c r="C288" s="22" t="s">
        <v>84</v>
      </c>
      <c r="D288" s="22" t="s">
        <v>85</v>
      </c>
      <c r="E288" s="19">
        <v>2810.35009765625</v>
      </c>
      <c r="F288" s="18">
        <v>2810.35009765625</v>
      </c>
      <c r="G288" s="18">
        <v>0</v>
      </c>
      <c r="H288" s="19">
        <f t="shared" si="4"/>
        <v>2943.7399902343741</v>
      </c>
      <c r="I288" s="19">
        <f t="shared" si="5"/>
        <v>3097.8096078725944</v>
      </c>
      <c r="J288" s="18">
        <f t="shared" si="6"/>
        <v>0</v>
      </c>
      <c r="K288" s="18">
        <f t="shared" si="7"/>
        <v>-1</v>
      </c>
      <c r="L288" s="18">
        <f>RSI!I288</f>
        <v>43.635733654788794</v>
      </c>
      <c r="M288" s="18">
        <f>MACD!E288</f>
        <v>-195.07178452047629</v>
      </c>
      <c r="N288" s="18" t="e">
        <f>CCI!I288</f>
        <v>#DIV/0!</v>
      </c>
      <c r="O288" s="21">
        <f>PL!Q288</f>
        <v>0</v>
      </c>
    </row>
    <row r="289" spans="1:15" ht="14.25" customHeight="1" x14ac:dyDescent="0.3">
      <c r="A289" s="17">
        <v>39769</v>
      </c>
      <c r="B289" s="18">
        <v>2813.39990234375</v>
      </c>
      <c r="C289" s="22" t="s">
        <v>86</v>
      </c>
      <c r="D289" s="18">
        <v>2694.5</v>
      </c>
      <c r="E289" s="19">
        <v>2799.55004882812</v>
      </c>
      <c r="F289" s="22" t="s">
        <v>87</v>
      </c>
      <c r="G289" s="18">
        <v>0</v>
      </c>
      <c r="H289" s="19">
        <f t="shared" si="4"/>
        <v>2909.0499999999979</v>
      </c>
      <c r="I289" s="19">
        <f t="shared" si="5"/>
        <v>3066.9326829176671</v>
      </c>
      <c r="J289" s="18">
        <f t="shared" si="6"/>
        <v>0</v>
      </c>
      <c r="K289" s="18">
        <f t="shared" si="7"/>
        <v>-1</v>
      </c>
      <c r="L289" s="18">
        <f>RSI!I289</f>
        <v>46.20226839218838</v>
      </c>
      <c r="M289" s="18">
        <f>MACD!E289</f>
        <v>-193.22611757212144</v>
      </c>
      <c r="N289" s="18" t="e">
        <f>CCI!I289</f>
        <v>#DIV/0!</v>
      </c>
      <c r="O289" s="21">
        <f>PL!Q289</f>
        <v>0</v>
      </c>
    </row>
    <row r="290" spans="1:15" ht="14.25" customHeight="1" x14ac:dyDescent="0.3">
      <c r="A290" s="17">
        <v>39770</v>
      </c>
      <c r="B290" s="22" t="s">
        <v>88</v>
      </c>
      <c r="C290" s="22" t="s">
        <v>88</v>
      </c>
      <c r="D290" s="22" t="s">
        <v>89</v>
      </c>
      <c r="E290" s="19">
        <v>2683.14990234375</v>
      </c>
      <c r="F290" s="18">
        <v>2683.14990234375</v>
      </c>
      <c r="G290" s="18">
        <v>0</v>
      </c>
      <c r="H290" s="19">
        <f t="shared" si="4"/>
        <v>2816.0299804687479</v>
      </c>
      <c r="I290" s="19">
        <f t="shared" si="5"/>
        <v>3031.4153677133404</v>
      </c>
      <c r="J290" s="18">
        <f t="shared" si="6"/>
        <v>0</v>
      </c>
      <c r="K290" s="18">
        <f t="shared" si="7"/>
        <v>-1</v>
      </c>
      <c r="L290" s="18">
        <f>RSI!I290</f>
        <v>53.008461543476074</v>
      </c>
      <c r="M290" s="18">
        <f>MACD!E290</f>
        <v>-198.86355694669783</v>
      </c>
      <c r="N290" s="18" t="e">
        <f>CCI!I290</f>
        <v>#DIV/0!</v>
      </c>
      <c r="O290" s="21">
        <f>PL!Q290</f>
        <v>0</v>
      </c>
    </row>
    <row r="291" spans="1:15" ht="14.25" customHeight="1" x14ac:dyDescent="0.3">
      <c r="A291" s="17">
        <v>39771</v>
      </c>
      <c r="B291" s="18">
        <v>2682.75</v>
      </c>
      <c r="C291" s="18">
        <v>2772.39990234375</v>
      </c>
      <c r="D291" s="18">
        <v>2617.89990234375</v>
      </c>
      <c r="E291" s="19">
        <v>2635</v>
      </c>
      <c r="F291" s="18">
        <v>2635</v>
      </c>
      <c r="G291" s="18">
        <v>0</v>
      </c>
      <c r="H291" s="19">
        <f t="shared" si="4"/>
        <v>2755.2999999999979</v>
      </c>
      <c r="I291" s="19">
        <f t="shared" si="5"/>
        <v>2997.6211407001183</v>
      </c>
      <c r="J291" s="18">
        <f t="shared" si="6"/>
        <v>0</v>
      </c>
      <c r="K291" s="18">
        <f t="shared" si="7"/>
        <v>-1</v>
      </c>
      <c r="L291" s="18">
        <f>RSI!I291</f>
        <v>53.385894727701057</v>
      </c>
      <c r="M291" s="18">
        <f>MACD!E291</f>
        <v>-204.8551206670586</v>
      </c>
      <c r="N291" s="18" t="e">
        <f>CCI!I291</f>
        <v>#DIV/0!</v>
      </c>
      <c r="O291" s="21">
        <f>PL!Q291</f>
        <v>0</v>
      </c>
    </row>
    <row r="292" spans="1:15" ht="14.25" customHeight="1" x14ac:dyDescent="0.3">
      <c r="A292" s="17">
        <v>39772</v>
      </c>
      <c r="B292" s="22" t="s">
        <v>90</v>
      </c>
      <c r="C292" s="22" t="s">
        <v>90</v>
      </c>
      <c r="D292" s="18">
        <v>2502.89990234375</v>
      </c>
      <c r="E292" s="19">
        <v>2553.14990234375</v>
      </c>
      <c r="F292" s="18">
        <v>2553.14990234375</v>
      </c>
      <c r="G292" s="18">
        <v>0</v>
      </c>
      <c r="H292" s="19">
        <f t="shared" si="4"/>
        <v>2696.2399902343741</v>
      </c>
      <c r="I292" s="19">
        <f t="shared" si="5"/>
        <v>2969.6672926682677</v>
      </c>
      <c r="J292" s="18">
        <f t="shared" si="6"/>
        <v>0</v>
      </c>
      <c r="K292" s="18">
        <f t="shared" si="7"/>
        <v>-1</v>
      </c>
      <c r="L292" s="18">
        <f>RSI!I292</f>
        <v>45.343641419902184</v>
      </c>
      <c r="M292" s="18">
        <f>MACD!E292</f>
        <v>-213.74418697704778</v>
      </c>
      <c r="N292" s="18" t="e">
        <f>CCI!I292</f>
        <v>#DIV/0!</v>
      </c>
      <c r="O292" s="21">
        <f>PL!Q292</f>
        <v>0</v>
      </c>
    </row>
    <row r="293" spans="1:15" ht="14.25" customHeight="1" x14ac:dyDescent="0.3">
      <c r="A293" s="17">
        <v>39773</v>
      </c>
      <c r="B293" s="18">
        <v>2553.60009765625</v>
      </c>
      <c r="C293" s="18">
        <v>2718.60009765625</v>
      </c>
      <c r="D293" s="22" t="s">
        <v>91</v>
      </c>
      <c r="E293" s="19">
        <v>2693.44995117187</v>
      </c>
      <c r="F293" s="22" t="s">
        <v>92</v>
      </c>
      <c r="G293" s="18">
        <v>0</v>
      </c>
      <c r="H293" s="19">
        <f t="shared" si="4"/>
        <v>2672.8599609374978</v>
      </c>
      <c r="I293" s="19">
        <f t="shared" si="5"/>
        <v>2939.0038311298058</v>
      </c>
      <c r="J293" s="18">
        <f t="shared" si="6"/>
        <v>0</v>
      </c>
      <c r="K293" s="18">
        <f t="shared" si="7"/>
        <v>-1</v>
      </c>
      <c r="L293" s="18">
        <f>RSI!I293</f>
        <v>43.581946956287403</v>
      </c>
      <c r="M293" s="18">
        <f>MACD!E293</f>
        <v>-207.08069729086947</v>
      </c>
      <c r="N293" s="18" t="e">
        <f>CCI!I293</f>
        <v>#DIV/0!</v>
      </c>
      <c r="O293" s="21">
        <f>PL!Q293</f>
        <v>0</v>
      </c>
    </row>
    <row r="294" spans="1:15" ht="14.25" customHeight="1" x14ac:dyDescent="0.3">
      <c r="A294" s="17">
        <v>39776</v>
      </c>
      <c r="B294" s="18">
        <v>2690.85009765625</v>
      </c>
      <c r="C294" s="18">
        <v>2740.35009765625</v>
      </c>
      <c r="D294" s="22" t="s">
        <v>93</v>
      </c>
      <c r="E294" s="19">
        <v>2708.25</v>
      </c>
      <c r="F294" s="18">
        <v>2708.25</v>
      </c>
      <c r="G294" s="18">
        <v>0</v>
      </c>
      <c r="H294" s="19">
        <f t="shared" si="4"/>
        <v>2654.5999511718737</v>
      </c>
      <c r="I294" s="19">
        <f t="shared" si="5"/>
        <v>2907.8346041165855</v>
      </c>
      <c r="J294" s="18">
        <f t="shared" si="6"/>
        <v>0</v>
      </c>
      <c r="K294" s="18">
        <f t="shared" si="7"/>
        <v>-1</v>
      </c>
      <c r="L294" s="18">
        <f>RSI!I294</f>
        <v>37.602512870814927</v>
      </c>
      <c r="M294" s="18">
        <f>MACD!E294</f>
        <v>-198.31948982633912</v>
      </c>
      <c r="N294" s="18" t="e">
        <f>CCI!I294</f>
        <v>#DIV/0!</v>
      </c>
      <c r="O294" s="21">
        <f>PL!Q294</f>
        <v>0</v>
      </c>
    </row>
    <row r="295" spans="1:15" ht="14.25" customHeight="1" x14ac:dyDescent="0.3">
      <c r="A295" s="17">
        <v>39777</v>
      </c>
      <c r="B295" s="22" t="s">
        <v>94</v>
      </c>
      <c r="C295" s="22" t="s">
        <v>95</v>
      </c>
      <c r="D295" s="22" t="s">
        <v>96</v>
      </c>
      <c r="E295" s="19">
        <v>2654</v>
      </c>
      <c r="F295" s="18">
        <v>2654</v>
      </c>
      <c r="G295" s="18">
        <v>0</v>
      </c>
      <c r="H295" s="19">
        <f t="shared" si="4"/>
        <v>2648.7699707031238</v>
      </c>
      <c r="I295" s="19">
        <f t="shared" si="5"/>
        <v>2881.5115309495181</v>
      </c>
      <c r="J295" s="18">
        <f t="shared" si="6"/>
        <v>0</v>
      </c>
      <c r="K295" s="18">
        <f t="shared" si="7"/>
        <v>-1</v>
      </c>
      <c r="L295" s="18">
        <f>RSI!I295</f>
        <v>31.363118913499108</v>
      </c>
      <c r="M295" s="18">
        <f>MACD!E295</f>
        <v>-193.52288010539542</v>
      </c>
      <c r="N295" s="18" t="e">
        <f>CCI!I295</f>
        <v>#DIV/0!</v>
      </c>
      <c r="O295" s="21">
        <f>PL!Q295</f>
        <v>0</v>
      </c>
    </row>
    <row r="296" spans="1:15" ht="14.25" customHeight="1" x14ac:dyDescent="0.3">
      <c r="A296" s="17">
        <v>39778</v>
      </c>
      <c r="B296" s="22" t="s">
        <v>97</v>
      </c>
      <c r="C296" s="18">
        <v>2762.60009765625</v>
      </c>
      <c r="D296" s="18">
        <v>2643.35009765625</v>
      </c>
      <c r="E296" s="19">
        <v>2752.25</v>
      </c>
      <c r="F296" s="18">
        <v>2752.25</v>
      </c>
      <c r="G296" s="18">
        <v>0</v>
      </c>
      <c r="H296" s="19">
        <f t="shared" si="4"/>
        <v>2672.2199707031241</v>
      </c>
      <c r="I296" s="19">
        <f t="shared" si="5"/>
        <v>2861.6249906099742</v>
      </c>
      <c r="J296" s="18">
        <f t="shared" si="6"/>
        <v>0</v>
      </c>
      <c r="K296" s="18">
        <f t="shared" si="7"/>
        <v>-1</v>
      </c>
      <c r="L296" s="18">
        <f>RSI!I296</f>
        <v>40.373636150775447</v>
      </c>
      <c r="M296" s="18">
        <f>MACD!E296</f>
        <v>-179.7218567615746</v>
      </c>
      <c r="N296" s="18" t="e">
        <f>CCI!I296</f>
        <v>#DIV/0!</v>
      </c>
      <c r="O296" s="21">
        <f>PL!Q296</f>
        <v>0</v>
      </c>
    </row>
    <row r="297" spans="1:15" ht="14.25" customHeight="1" x14ac:dyDescent="0.3">
      <c r="A297" s="17">
        <v>39780</v>
      </c>
      <c r="B297" s="22" t="s">
        <v>98</v>
      </c>
      <c r="C297" s="18">
        <v>2779</v>
      </c>
      <c r="D297" s="22" t="s">
        <v>99</v>
      </c>
      <c r="E297" s="19">
        <v>2755.10009765625</v>
      </c>
      <c r="F297" s="18">
        <v>2755.10009765625</v>
      </c>
      <c r="G297" s="18">
        <v>0</v>
      </c>
      <c r="H297" s="19">
        <f t="shared" si="4"/>
        <v>2712.610009765624</v>
      </c>
      <c r="I297" s="19">
        <f t="shared" si="5"/>
        <v>2849.3461444561285</v>
      </c>
      <c r="J297" s="18">
        <f t="shared" si="6"/>
        <v>0</v>
      </c>
      <c r="K297" s="18">
        <f t="shared" si="7"/>
        <v>-1</v>
      </c>
      <c r="L297" s="18">
        <f>RSI!I297</f>
        <v>44.07700303948301</v>
      </c>
      <c r="M297" s="18">
        <f>MACD!E297</f>
        <v>-166.63361863914724</v>
      </c>
      <c r="N297" s="18" t="e">
        <f>CCI!I297</f>
        <v>#DIV/0!</v>
      </c>
      <c r="O297" s="21">
        <f>PL!Q297</f>
        <v>0</v>
      </c>
    </row>
    <row r="298" spans="1:15" ht="14.25" customHeight="1" x14ac:dyDescent="0.3">
      <c r="A298" s="17">
        <v>39783</v>
      </c>
      <c r="B298" s="18">
        <v>2755.14990234375</v>
      </c>
      <c r="C298" s="18">
        <v>2832.85009765625</v>
      </c>
      <c r="D298" s="18">
        <v>2669.5</v>
      </c>
      <c r="E298" s="19">
        <v>2682.89990234375</v>
      </c>
      <c r="F298" s="18">
        <v>2682.89990234375</v>
      </c>
      <c r="G298" s="18">
        <v>0</v>
      </c>
      <c r="H298" s="19">
        <f t="shared" si="4"/>
        <v>2710.5</v>
      </c>
      <c r="I298" s="19">
        <f t="shared" si="5"/>
        <v>2832.4269080528834</v>
      </c>
      <c r="J298" s="18">
        <f t="shared" si="6"/>
        <v>0</v>
      </c>
      <c r="K298" s="18">
        <f t="shared" si="7"/>
        <v>-1</v>
      </c>
      <c r="L298" s="18">
        <f>RSI!I298</f>
        <v>37.419775593994103</v>
      </c>
      <c r="M298" s="18">
        <f>MACD!E298</f>
        <v>-160.23990214491869</v>
      </c>
      <c r="N298" s="18" t="e">
        <f>CCI!I298</f>
        <v>#DIV/0!</v>
      </c>
      <c r="O298" s="21">
        <f>PL!Q298</f>
        <v>0</v>
      </c>
    </row>
    <row r="299" spans="1:15" ht="14.25" customHeight="1" x14ac:dyDescent="0.3">
      <c r="A299" s="17">
        <v>39784</v>
      </c>
      <c r="B299" s="18">
        <v>2672.89990234375</v>
      </c>
      <c r="C299" s="18">
        <v>2672.89990234375</v>
      </c>
      <c r="D299" s="22" t="s">
        <v>100</v>
      </c>
      <c r="E299" s="19">
        <v>2657.80004882812</v>
      </c>
      <c r="F299" s="22" t="s">
        <v>101</v>
      </c>
      <c r="G299" s="18">
        <v>0</v>
      </c>
      <c r="H299" s="19">
        <f t="shared" si="4"/>
        <v>2700.4100097656237</v>
      </c>
      <c r="I299" s="19">
        <f t="shared" si="5"/>
        <v>2810.2307598407442</v>
      </c>
      <c r="J299" s="18">
        <f t="shared" si="6"/>
        <v>0</v>
      </c>
      <c r="K299" s="18">
        <f t="shared" si="7"/>
        <v>-1</v>
      </c>
      <c r="L299" s="18">
        <f>RSI!I299</f>
        <v>25.547201275660683</v>
      </c>
      <c r="M299" s="18">
        <f>MACD!E299</f>
        <v>-155.40675187125817</v>
      </c>
      <c r="N299" s="18" t="e">
        <f>CCI!I299</f>
        <v>#DIV/0!</v>
      </c>
      <c r="O299" s="21">
        <f>PL!Q299</f>
        <v>0</v>
      </c>
    </row>
    <row r="300" spans="1:15" ht="14.25" customHeight="1" x14ac:dyDescent="0.3">
      <c r="A300" s="17">
        <v>39785</v>
      </c>
      <c r="B300" s="18">
        <v>2657.5</v>
      </c>
      <c r="C300" s="18">
        <v>2693.64990234375</v>
      </c>
      <c r="D300" s="22" t="s">
        <v>102</v>
      </c>
      <c r="E300" s="19">
        <v>2656.44995117187</v>
      </c>
      <c r="F300" s="22" t="s">
        <v>103</v>
      </c>
      <c r="G300" s="18">
        <v>0</v>
      </c>
      <c r="H300" s="19">
        <f t="shared" si="4"/>
        <v>2700.8999999999978</v>
      </c>
      <c r="I300" s="19">
        <f t="shared" si="5"/>
        <v>2794.5115309495181</v>
      </c>
      <c r="J300" s="18">
        <f t="shared" si="6"/>
        <v>0</v>
      </c>
      <c r="K300" s="18">
        <f t="shared" si="7"/>
        <v>-1</v>
      </c>
      <c r="L300" s="18">
        <f>RSI!I300</f>
        <v>32.242648515999662</v>
      </c>
      <c r="M300" s="18">
        <f>MACD!E300</f>
        <v>-149.95677865653852</v>
      </c>
      <c r="N300" s="18" t="e">
        <f>CCI!I300</f>
        <v>#DIV/0!</v>
      </c>
      <c r="O300" s="21">
        <f>PL!Q300</f>
        <v>0</v>
      </c>
    </row>
    <row r="301" spans="1:15" ht="14.25" customHeight="1" x14ac:dyDescent="0.3">
      <c r="A301" s="17">
        <v>39786</v>
      </c>
      <c r="B301" s="18">
        <v>2656.5</v>
      </c>
      <c r="C301" s="22" t="s">
        <v>104</v>
      </c>
      <c r="D301" s="18">
        <v>2646.35009765625</v>
      </c>
      <c r="E301" s="19">
        <v>2788</v>
      </c>
      <c r="F301" s="18">
        <v>2788</v>
      </c>
      <c r="G301" s="18">
        <v>0</v>
      </c>
      <c r="H301" s="19">
        <f t="shared" si="4"/>
        <v>2708.0499999999979</v>
      </c>
      <c r="I301" s="19">
        <f t="shared" si="5"/>
        <v>2788.5442270132194</v>
      </c>
      <c r="J301" s="18">
        <f t="shared" si="6"/>
        <v>0</v>
      </c>
      <c r="K301" s="18">
        <f t="shared" si="7"/>
        <v>-1</v>
      </c>
      <c r="L301" s="18">
        <f>RSI!I301</f>
        <v>46.384357952403519</v>
      </c>
      <c r="M301" s="18">
        <f>MACD!E301</f>
        <v>-133.4839264745965</v>
      </c>
      <c r="N301" s="18" t="e">
        <f>CCI!I301</f>
        <v>#DIV/0!</v>
      </c>
      <c r="O301" s="21">
        <f>PL!Q301</f>
        <v>0</v>
      </c>
    </row>
    <row r="302" spans="1:15" ht="14.25" customHeight="1" x14ac:dyDescent="0.3">
      <c r="A302" s="17">
        <v>39787</v>
      </c>
      <c r="B302" s="18">
        <v>2786.64990234375</v>
      </c>
      <c r="C302" s="18">
        <v>2821.14990234375</v>
      </c>
      <c r="D302" s="18">
        <v>2701.35009765625</v>
      </c>
      <c r="E302" s="19">
        <v>2714.39990234375</v>
      </c>
      <c r="F302" s="18">
        <v>2714.39990234375</v>
      </c>
      <c r="G302" s="18">
        <v>0</v>
      </c>
      <c r="H302" s="19">
        <f t="shared" si="4"/>
        <v>2699.909960937498</v>
      </c>
      <c r="I302" s="19">
        <f t="shared" si="5"/>
        <v>2793.5596078725944</v>
      </c>
      <c r="J302" s="18">
        <f t="shared" si="6"/>
        <v>0</v>
      </c>
      <c r="K302" s="18">
        <f t="shared" si="7"/>
        <v>-1</v>
      </c>
      <c r="L302" s="18">
        <f>RSI!I302</f>
        <v>44.494800617011812</v>
      </c>
      <c r="M302" s="18">
        <f>MACD!E302</f>
        <v>-124.92789421944735</v>
      </c>
      <c r="N302" s="18" t="e">
        <f>CCI!I302</f>
        <v>#DIV/0!</v>
      </c>
      <c r="O302" s="21">
        <f>PL!Q302</f>
        <v>0</v>
      </c>
    </row>
    <row r="303" spans="1:15" ht="14.25" customHeight="1" x14ac:dyDescent="0.3">
      <c r="A303" s="17">
        <v>39790</v>
      </c>
      <c r="B303" s="22" t="s">
        <v>105</v>
      </c>
      <c r="C303" s="22" t="s">
        <v>106</v>
      </c>
      <c r="D303" s="22" t="s">
        <v>105</v>
      </c>
      <c r="E303" s="19">
        <v>2784</v>
      </c>
      <c r="F303" s="18">
        <v>2784</v>
      </c>
      <c r="G303" s="18">
        <v>0</v>
      </c>
      <c r="H303" s="19">
        <f t="shared" si="4"/>
        <v>2720.1299804687478</v>
      </c>
      <c r="I303" s="19">
        <f t="shared" si="5"/>
        <v>2803.5519174429069</v>
      </c>
      <c r="J303" s="18">
        <f t="shared" si="6"/>
        <v>0</v>
      </c>
      <c r="K303" s="18">
        <f t="shared" si="7"/>
        <v>-1</v>
      </c>
      <c r="L303" s="18">
        <f>RSI!I303</f>
        <v>49.16420120478508</v>
      </c>
      <c r="M303" s="18">
        <f>MACD!E303</f>
        <v>-111.2486258963163</v>
      </c>
      <c r="N303" s="18" t="e">
        <f>CCI!I303</f>
        <v>#DIV/0!</v>
      </c>
      <c r="O303" s="21">
        <f>PL!Q303</f>
        <v>0</v>
      </c>
    </row>
    <row r="304" spans="1:15" ht="14.25" customHeight="1" x14ac:dyDescent="0.3">
      <c r="A304" s="17">
        <v>39792</v>
      </c>
      <c r="B304" s="22" t="s">
        <v>107</v>
      </c>
      <c r="C304" s="18">
        <v>2940.14990234375</v>
      </c>
      <c r="D304" s="22" t="s">
        <v>107</v>
      </c>
      <c r="E304" s="19">
        <v>2928.25</v>
      </c>
      <c r="F304" s="18">
        <v>2928.25</v>
      </c>
      <c r="G304" s="18">
        <v>0</v>
      </c>
      <c r="H304" s="19">
        <f t="shared" si="4"/>
        <v>2774.2199707031241</v>
      </c>
      <c r="I304" s="19">
        <f t="shared" si="5"/>
        <v>2812.4442232572105</v>
      </c>
      <c r="J304" s="18">
        <f t="shared" si="6"/>
        <v>-1</v>
      </c>
      <c r="K304" s="18">
        <f t="shared" si="7"/>
        <v>-1</v>
      </c>
      <c r="L304" s="18">
        <f>RSI!I304</f>
        <v>62.790937676779386</v>
      </c>
      <c r="M304" s="18">
        <f>MACD!E304</f>
        <v>-87.756337313848235</v>
      </c>
      <c r="N304" s="18" t="e">
        <f>CCI!I304</f>
        <v>#DIV/0!</v>
      </c>
      <c r="O304" s="21">
        <f>PL!Q304</f>
        <v>0</v>
      </c>
    </row>
    <row r="305" spans="1:15" ht="14.25" customHeight="1" x14ac:dyDescent="0.3">
      <c r="A305" s="17">
        <v>39793</v>
      </c>
      <c r="B305" s="22" t="s">
        <v>108</v>
      </c>
      <c r="C305" s="22" t="s">
        <v>109</v>
      </c>
      <c r="D305" s="22" t="s">
        <v>106</v>
      </c>
      <c r="E305" s="19">
        <v>2920.14990234375</v>
      </c>
      <c r="F305" s="18">
        <v>2920.14990234375</v>
      </c>
      <c r="G305" s="18">
        <v>0</v>
      </c>
      <c r="H305" s="19">
        <f t="shared" si="4"/>
        <v>2826.9599609375</v>
      </c>
      <c r="I305" s="19">
        <f t="shared" si="5"/>
        <v>2813.7730618990372</v>
      </c>
      <c r="J305" s="18">
        <f t="shared" si="6"/>
        <v>0</v>
      </c>
      <c r="K305" s="18">
        <f t="shared" si="7"/>
        <v>1</v>
      </c>
      <c r="L305" s="18">
        <f>RSI!I305</f>
        <v>65.530181345496629</v>
      </c>
      <c r="M305" s="18">
        <f>MACD!E305</f>
        <v>-68.996787527354627</v>
      </c>
      <c r="N305" s="18" t="e">
        <f>CCI!I305</f>
        <v>#DIV/0!</v>
      </c>
      <c r="O305" s="21">
        <f>PL!Q305</f>
        <v>-175.19995117188</v>
      </c>
    </row>
    <row r="306" spans="1:15" ht="14.25" customHeight="1" x14ac:dyDescent="0.3">
      <c r="A306" s="17">
        <v>39794</v>
      </c>
      <c r="B306" s="18">
        <v>2915.35009765625</v>
      </c>
      <c r="C306" s="22" t="s">
        <v>110</v>
      </c>
      <c r="D306" s="22" t="s">
        <v>111</v>
      </c>
      <c r="E306" s="19">
        <v>2921.35009765625</v>
      </c>
      <c r="F306" s="18">
        <v>2921.35009765625</v>
      </c>
      <c r="G306" s="18">
        <v>0</v>
      </c>
      <c r="H306" s="19">
        <f t="shared" si="4"/>
        <v>2853.6299804687501</v>
      </c>
      <c r="I306" s="19">
        <f t="shared" si="5"/>
        <v>2809.0615234374991</v>
      </c>
      <c r="J306" s="18">
        <f t="shared" si="6"/>
        <v>0</v>
      </c>
      <c r="K306" s="18">
        <f t="shared" si="7"/>
        <v>1</v>
      </c>
      <c r="L306" s="18">
        <f>RSI!I306</f>
        <v>71.98470318023854</v>
      </c>
      <c r="M306" s="18">
        <f>MACD!E306</f>
        <v>-53.417104307568479</v>
      </c>
      <c r="N306" s="18" t="e">
        <f>CCI!I306</f>
        <v>#DIV/0!</v>
      </c>
      <c r="O306" s="21">
        <f>PL!Q306</f>
        <v>0</v>
      </c>
    </row>
    <row r="307" spans="1:15" ht="14.25" customHeight="1" x14ac:dyDescent="0.3">
      <c r="A307" s="17">
        <v>39797</v>
      </c>
      <c r="B307" s="18">
        <v>2917.89990234375</v>
      </c>
      <c r="C307" s="18">
        <v>3012.10009765625</v>
      </c>
      <c r="D307" s="18">
        <v>2917.89990234375</v>
      </c>
      <c r="E307" s="19">
        <v>2981.19995117187</v>
      </c>
      <c r="F307" s="22" t="s">
        <v>112</v>
      </c>
      <c r="G307" s="18">
        <v>0</v>
      </c>
      <c r="H307" s="19">
        <f t="shared" si="4"/>
        <v>2906.9899902343741</v>
      </c>
      <c r="I307" s="19">
        <f t="shared" si="5"/>
        <v>2802.873056265023</v>
      </c>
      <c r="J307" s="18">
        <f t="shared" si="6"/>
        <v>0</v>
      </c>
      <c r="K307" s="18">
        <f t="shared" si="7"/>
        <v>1</v>
      </c>
      <c r="L307" s="18">
        <f>RSI!I307</f>
        <v>69.007182781965071</v>
      </c>
      <c r="M307" s="18">
        <f>MACD!E307</f>
        <v>-35.827710572215892</v>
      </c>
      <c r="N307" s="18">
        <f>CCI!I307</f>
        <v>169.95974968631231</v>
      </c>
      <c r="O307" s="21">
        <f>PL!Q307</f>
        <v>0</v>
      </c>
    </row>
    <row r="308" spans="1:15" ht="14.25" customHeight="1" x14ac:dyDescent="0.3">
      <c r="A308" s="17">
        <v>39798</v>
      </c>
      <c r="B308" s="18">
        <v>2983.60009765625</v>
      </c>
      <c r="C308" s="22" t="s">
        <v>113</v>
      </c>
      <c r="D308" s="22" t="s">
        <v>114</v>
      </c>
      <c r="E308" s="19">
        <v>3041.75</v>
      </c>
      <c r="F308" s="18">
        <v>3041.75</v>
      </c>
      <c r="G308" s="18">
        <v>0</v>
      </c>
      <c r="H308" s="19">
        <f t="shared" si="4"/>
        <v>2958.5399902343738</v>
      </c>
      <c r="I308" s="19">
        <f t="shared" si="5"/>
        <v>2804.6730581430279</v>
      </c>
      <c r="J308" s="18">
        <f t="shared" si="6"/>
        <v>0</v>
      </c>
      <c r="K308" s="18">
        <f t="shared" si="7"/>
        <v>1</v>
      </c>
      <c r="L308" s="18">
        <f>RSI!I308</f>
        <v>70.773621277291795</v>
      </c>
      <c r="M308" s="18">
        <f>MACD!E308</f>
        <v>-16.808350211250854</v>
      </c>
      <c r="N308" s="18">
        <f>CCI!I308</f>
        <v>188.16665954801309</v>
      </c>
      <c r="O308" s="21">
        <f>PL!Q308</f>
        <v>0</v>
      </c>
    </row>
    <row r="309" spans="1:15" ht="14.25" customHeight="1" x14ac:dyDescent="0.3">
      <c r="A309" s="17">
        <v>39799</v>
      </c>
      <c r="B309" s="22" t="s">
        <v>115</v>
      </c>
      <c r="C309" s="22" t="s">
        <v>116</v>
      </c>
      <c r="D309" s="18">
        <v>2943.5</v>
      </c>
      <c r="E309" s="19">
        <v>2954.35009765625</v>
      </c>
      <c r="F309" s="18">
        <v>2954.35009765625</v>
      </c>
      <c r="G309" s="18">
        <v>0</v>
      </c>
      <c r="H309" s="19">
        <f t="shared" si="4"/>
        <v>2963.7600097656241</v>
      </c>
      <c r="I309" s="19">
        <f t="shared" si="5"/>
        <v>2807.0461425781241</v>
      </c>
      <c r="J309" s="18">
        <f t="shared" si="6"/>
        <v>0</v>
      </c>
      <c r="K309" s="18">
        <f t="shared" si="7"/>
        <v>1</v>
      </c>
      <c r="L309" s="18">
        <f>RSI!I309</f>
        <v>67.966733690769047</v>
      </c>
      <c r="M309" s="18">
        <f>MACD!E309</f>
        <v>-8.6876657825182519</v>
      </c>
      <c r="N309" s="18">
        <f>CCI!I309</f>
        <v>106.49414093396521</v>
      </c>
      <c r="O309" s="21">
        <f>PL!Q309</f>
        <v>0</v>
      </c>
    </row>
    <row r="310" spans="1:15" ht="14.25" customHeight="1" x14ac:dyDescent="0.3">
      <c r="A310" s="17">
        <v>39800</v>
      </c>
      <c r="B310" s="18">
        <v>2955.35009765625</v>
      </c>
      <c r="C310" s="22" t="s">
        <v>117</v>
      </c>
      <c r="D310" s="18">
        <v>2922.64990234375</v>
      </c>
      <c r="E310" s="19">
        <v>3060.75</v>
      </c>
      <c r="F310" s="18">
        <v>3060.75</v>
      </c>
      <c r="G310" s="18">
        <v>0</v>
      </c>
      <c r="H310" s="19">
        <f t="shared" si="4"/>
        <v>2991.880029296874</v>
      </c>
      <c r="I310" s="19">
        <f t="shared" si="5"/>
        <v>2810.4211425781241</v>
      </c>
      <c r="J310" s="18">
        <f t="shared" si="6"/>
        <v>0</v>
      </c>
      <c r="K310" s="18">
        <f t="shared" si="7"/>
        <v>1</v>
      </c>
      <c r="L310" s="18">
        <f>RSI!I310</f>
        <v>68.276055777422343</v>
      </c>
      <c r="M310" s="18">
        <f>MACD!E310</f>
        <v>6.2614400484121688</v>
      </c>
      <c r="N310" s="18">
        <f>CCI!I310</f>
        <v>112.97296786944911</v>
      </c>
      <c r="O310" s="21">
        <f>PL!Q310</f>
        <v>0</v>
      </c>
    </row>
    <row r="311" spans="1:15" ht="14.25" customHeight="1" x14ac:dyDescent="0.3">
      <c r="A311" s="17">
        <v>39801</v>
      </c>
      <c r="B311" s="18">
        <v>3063</v>
      </c>
      <c r="C311" s="22" t="s">
        <v>118</v>
      </c>
      <c r="D311" s="22" t="s">
        <v>119</v>
      </c>
      <c r="E311" s="19">
        <v>3077.5</v>
      </c>
      <c r="F311" s="18">
        <v>3077.5</v>
      </c>
      <c r="G311" s="18">
        <v>0</v>
      </c>
      <c r="H311" s="19">
        <f t="shared" si="4"/>
        <v>3023.110009765624</v>
      </c>
      <c r="I311" s="19">
        <f t="shared" si="5"/>
        <v>2807.6999887319698</v>
      </c>
      <c r="J311" s="18">
        <f t="shared" si="6"/>
        <v>0</v>
      </c>
      <c r="K311" s="18">
        <f t="shared" si="7"/>
        <v>1</v>
      </c>
      <c r="L311" s="18">
        <f>RSI!I311</f>
        <v>68.790054525378565</v>
      </c>
      <c r="M311" s="18">
        <f>MACD!E311</f>
        <v>19.238529345598181</v>
      </c>
      <c r="N311" s="18">
        <f>CCI!I311</f>
        <v>135.89757811595368</v>
      </c>
      <c r="O311" s="21">
        <f>PL!Q311</f>
        <v>0</v>
      </c>
    </row>
    <row r="312" spans="1:15" ht="14.25" customHeight="1" x14ac:dyDescent="0.3">
      <c r="A312" s="17">
        <v>39804</v>
      </c>
      <c r="B312" s="18">
        <v>3077.25</v>
      </c>
      <c r="C312" s="22" t="s">
        <v>120</v>
      </c>
      <c r="D312" s="22" t="s">
        <v>121</v>
      </c>
      <c r="E312" s="19">
        <v>3039.30004882812</v>
      </c>
      <c r="F312" s="22" t="s">
        <v>122</v>
      </c>
      <c r="G312" s="18">
        <v>0</v>
      </c>
      <c r="H312" s="19">
        <f t="shared" si="4"/>
        <v>3034.7300292968739</v>
      </c>
      <c r="I312" s="19">
        <f t="shared" si="5"/>
        <v>2811.5711482121383</v>
      </c>
      <c r="J312" s="18">
        <f t="shared" si="6"/>
        <v>0</v>
      </c>
      <c r="K312" s="18">
        <f t="shared" si="7"/>
        <v>1</v>
      </c>
      <c r="L312" s="18">
        <f>RSI!I312</f>
        <v>71.628843495485569</v>
      </c>
      <c r="M312" s="18">
        <f>MACD!E312</f>
        <v>26.139232498108413</v>
      </c>
      <c r="N312" s="18" t="e">
        <f>CCI!I312</f>
        <v>#DIV/0!</v>
      </c>
      <c r="O312" s="21">
        <f>PL!Q312</f>
        <v>0</v>
      </c>
    </row>
    <row r="313" spans="1:15" ht="14.25" customHeight="1" x14ac:dyDescent="0.3">
      <c r="A313" s="17">
        <v>39805</v>
      </c>
      <c r="B313" s="18">
        <v>3039.25</v>
      </c>
      <c r="C313" s="18">
        <v>3040</v>
      </c>
      <c r="D313" s="22" t="s">
        <v>123</v>
      </c>
      <c r="E313" s="19">
        <v>2968.64990234375</v>
      </c>
      <c r="F313" s="18">
        <v>2968.64990234375</v>
      </c>
      <c r="G313" s="18">
        <v>0</v>
      </c>
      <c r="H313" s="19">
        <f t="shared" si="4"/>
        <v>3020.110009765624</v>
      </c>
      <c r="I313" s="19">
        <f t="shared" si="5"/>
        <v>2816.1942232572105</v>
      </c>
      <c r="J313" s="18">
        <f t="shared" si="6"/>
        <v>0</v>
      </c>
      <c r="K313" s="18">
        <f t="shared" si="7"/>
        <v>1</v>
      </c>
      <c r="L313" s="18">
        <f>RSI!I313</f>
        <v>67.876226142984621</v>
      </c>
      <c r="M313" s="18">
        <f>MACD!E313</f>
        <v>25.611974194363938</v>
      </c>
      <c r="N313" s="18" t="e">
        <f>CCI!I313</f>
        <v>#DIV/0!</v>
      </c>
      <c r="O313" s="21">
        <f>PL!Q313</f>
        <v>0</v>
      </c>
    </row>
    <row r="314" spans="1:15" ht="14.25" customHeight="1" x14ac:dyDescent="0.3">
      <c r="A314" s="17">
        <v>39806</v>
      </c>
      <c r="B314" s="18">
        <v>2967.39990234375</v>
      </c>
      <c r="C314" s="18">
        <v>2968</v>
      </c>
      <c r="D314" s="22" t="s">
        <v>124</v>
      </c>
      <c r="E314" s="19">
        <v>2916.85009765625</v>
      </c>
      <c r="F314" s="18">
        <v>2916.85009765625</v>
      </c>
      <c r="G314" s="18">
        <v>0</v>
      </c>
      <c r="H314" s="19">
        <f t="shared" si="4"/>
        <v>3012.610009765624</v>
      </c>
      <c r="I314" s="19">
        <f t="shared" si="5"/>
        <v>2820.2903771033643</v>
      </c>
      <c r="J314" s="18">
        <f t="shared" si="6"/>
        <v>0</v>
      </c>
      <c r="K314" s="18">
        <f t="shared" si="7"/>
        <v>1</v>
      </c>
      <c r="L314" s="18">
        <f>RSI!I314</f>
        <v>64.153718068181746</v>
      </c>
      <c r="M314" s="18">
        <f>MACD!E314</f>
        <v>20.774827580240526</v>
      </c>
      <c r="N314" s="18" t="e">
        <f>CCI!I314</f>
        <v>#DIV/0!</v>
      </c>
      <c r="O314" s="21">
        <f>PL!Q314</f>
        <v>0</v>
      </c>
    </row>
    <row r="315" spans="1:15" ht="14.25" customHeight="1" x14ac:dyDescent="0.3">
      <c r="A315" s="17">
        <v>39808</v>
      </c>
      <c r="B315" s="18">
        <v>2919.85009765625</v>
      </c>
      <c r="C315" s="22" t="s">
        <v>125</v>
      </c>
      <c r="D315" s="22" t="s">
        <v>126</v>
      </c>
      <c r="E315" s="19">
        <v>2857.25</v>
      </c>
      <c r="F315" s="18">
        <v>2857.25</v>
      </c>
      <c r="G315" s="18">
        <v>0</v>
      </c>
      <c r="H315" s="19">
        <f t="shared" si="4"/>
        <v>2971.9100097656237</v>
      </c>
      <c r="I315" s="19">
        <f t="shared" si="5"/>
        <v>2822.5096059945904</v>
      </c>
      <c r="J315" s="18">
        <f t="shared" si="6"/>
        <v>0</v>
      </c>
      <c r="K315" s="18">
        <f t="shared" si="7"/>
        <v>1</v>
      </c>
      <c r="L315" s="18">
        <f>RSI!I315</f>
        <v>54.083376617094764</v>
      </c>
      <c r="M315" s="18">
        <f>MACD!E315</f>
        <v>11.993866430439994</v>
      </c>
      <c r="N315" s="18" t="e">
        <f>CCI!I315</f>
        <v>#DIV/0!</v>
      </c>
      <c r="O315" s="21">
        <f>PL!Q315</f>
        <v>0</v>
      </c>
    </row>
    <row r="316" spans="1:15" ht="14.25" customHeight="1" x14ac:dyDescent="0.3">
      <c r="A316" s="17">
        <v>39811</v>
      </c>
      <c r="B316" s="18">
        <v>2857.14990234375</v>
      </c>
      <c r="C316" s="22" t="s">
        <v>127</v>
      </c>
      <c r="D316" s="18">
        <v>2812.89990234375</v>
      </c>
      <c r="E316" s="19">
        <v>2922.19995117187</v>
      </c>
      <c r="F316" s="22" t="s">
        <v>128</v>
      </c>
      <c r="G316" s="18">
        <v>0</v>
      </c>
      <c r="H316" s="19">
        <f t="shared" si="4"/>
        <v>2940.8499999999976</v>
      </c>
      <c r="I316" s="19">
        <f t="shared" si="5"/>
        <v>2831.7038386418258</v>
      </c>
      <c r="J316" s="18">
        <f t="shared" si="6"/>
        <v>0</v>
      </c>
      <c r="K316" s="18">
        <f t="shared" si="7"/>
        <v>1</v>
      </c>
      <c r="L316" s="18">
        <f>RSI!I316</f>
        <v>62.379365944173522</v>
      </c>
      <c r="M316" s="18">
        <f>MACD!E316</f>
        <v>10.158706461481415</v>
      </c>
      <c r="N316" s="18" t="e">
        <f>CCI!I316</f>
        <v>#DIV/0!</v>
      </c>
      <c r="O316" s="21">
        <f>PL!Q316</f>
        <v>0</v>
      </c>
    </row>
    <row r="317" spans="1:15" ht="14.25" customHeight="1" x14ac:dyDescent="0.3">
      <c r="A317" s="17">
        <v>39812</v>
      </c>
      <c r="B317" s="22" t="s">
        <v>129</v>
      </c>
      <c r="C317" s="18">
        <v>2999.14990234375</v>
      </c>
      <c r="D317" s="18">
        <v>2899.75</v>
      </c>
      <c r="E317" s="19">
        <v>2979.5</v>
      </c>
      <c r="F317" s="18">
        <v>2979.5</v>
      </c>
      <c r="G317" s="18">
        <v>0</v>
      </c>
      <c r="H317" s="19">
        <f t="shared" si="4"/>
        <v>2928.8899902343737</v>
      </c>
      <c r="I317" s="19">
        <f t="shared" si="5"/>
        <v>2844.9538386418258</v>
      </c>
      <c r="J317" s="18">
        <f t="shared" si="6"/>
        <v>0</v>
      </c>
      <c r="K317" s="18">
        <f t="shared" si="7"/>
        <v>1</v>
      </c>
      <c r="L317" s="18">
        <f>RSI!I317</f>
        <v>61.819830713422007</v>
      </c>
      <c r="M317" s="18">
        <f>MACD!E317</f>
        <v>13.176078398455957</v>
      </c>
      <c r="N317" s="18" t="e">
        <f>CCI!I317</f>
        <v>#DIV/0!</v>
      </c>
      <c r="O317" s="21">
        <f>PL!Q317</f>
        <v>0</v>
      </c>
    </row>
    <row r="318" spans="1:15" ht="14.25" customHeight="1" x14ac:dyDescent="0.3">
      <c r="A318" s="17">
        <v>39813</v>
      </c>
      <c r="B318" s="22" t="s">
        <v>130</v>
      </c>
      <c r="C318" s="18">
        <v>3002.64990234375</v>
      </c>
      <c r="D318" s="18">
        <v>2937.35009765625</v>
      </c>
      <c r="E318" s="19">
        <v>2959.14990234375</v>
      </c>
      <c r="F318" s="18">
        <v>2959.14990234375</v>
      </c>
      <c r="G318" s="18">
        <v>0</v>
      </c>
      <c r="H318" s="19">
        <f t="shared" si="4"/>
        <v>2926.9899902343741</v>
      </c>
      <c r="I318" s="19">
        <f t="shared" si="5"/>
        <v>2860.5692232572105</v>
      </c>
      <c r="J318" s="18">
        <f t="shared" si="6"/>
        <v>0</v>
      </c>
      <c r="K318" s="18">
        <f t="shared" si="7"/>
        <v>1</v>
      </c>
      <c r="L318" s="18">
        <f>RSI!I318</f>
        <v>52.197404213621454</v>
      </c>
      <c r="M318" s="18">
        <f>MACD!E318</f>
        <v>13.766591887627328</v>
      </c>
      <c r="N318" s="18" t="e">
        <f>CCI!I318</f>
        <v>#DIV/0!</v>
      </c>
      <c r="O318" s="21">
        <f>PL!Q318</f>
        <v>0</v>
      </c>
    </row>
    <row r="319" spans="1:15" ht="14.25" customHeight="1" x14ac:dyDescent="0.3">
      <c r="A319" s="17">
        <v>39815</v>
      </c>
      <c r="B319" s="18">
        <v>3034.60009765625</v>
      </c>
      <c r="C319" s="18">
        <v>3079.85009765625</v>
      </c>
      <c r="D319" s="22" t="s">
        <v>131</v>
      </c>
      <c r="E319" s="19">
        <v>3046.75</v>
      </c>
      <c r="F319" s="18">
        <v>3046.75</v>
      </c>
      <c r="G319" s="18">
        <v>0</v>
      </c>
      <c r="H319" s="19">
        <f t="shared" si="4"/>
        <v>2952.9699707031241</v>
      </c>
      <c r="I319" s="19">
        <f t="shared" si="5"/>
        <v>2874.1576866736768</v>
      </c>
      <c r="J319" s="18">
        <f t="shared" si="6"/>
        <v>0</v>
      </c>
      <c r="K319" s="18">
        <f t="shared" si="7"/>
        <v>1</v>
      </c>
      <c r="L319" s="18">
        <f>RSI!I319</f>
        <v>58.088428434611437</v>
      </c>
      <c r="M319" s="18">
        <f>MACD!E319</f>
        <v>21.060402646449802</v>
      </c>
      <c r="N319" s="18" t="e">
        <f>CCI!I319</f>
        <v>#DIV/0!</v>
      </c>
      <c r="O319" s="21">
        <f>PL!Q319</f>
        <v>0</v>
      </c>
    </row>
    <row r="320" spans="1:15" ht="14.25" customHeight="1" x14ac:dyDescent="0.3">
      <c r="A320" s="17">
        <v>39818</v>
      </c>
      <c r="B320" s="18">
        <v>3058.75</v>
      </c>
      <c r="C320" s="22" t="s">
        <v>132</v>
      </c>
      <c r="D320" s="22" t="s">
        <v>133</v>
      </c>
      <c r="E320" s="19">
        <v>3121.44995117187</v>
      </c>
      <c r="F320" s="22" t="s">
        <v>134</v>
      </c>
      <c r="G320" s="18">
        <v>0</v>
      </c>
      <c r="H320" s="19">
        <f t="shared" si="4"/>
        <v>3005.8099609374976</v>
      </c>
      <c r="I320" s="19">
        <f t="shared" si="5"/>
        <v>2890.0499924879796</v>
      </c>
      <c r="J320" s="18">
        <f t="shared" si="6"/>
        <v>0</v>
      </c>
      <c r="K320" s="18">
        <f t="shared" si="7"/>
        <v>1</v>
      </c>
      <c r="L320" s="18">
        <f>RSI!I320</f>
        <v>61.686712285599583</v>
      </c>
      <c r="M320" s="18">
        <f>MACD!E320</f>
        <v>32.493892620531369</v>
      </c>
      <c r="N320" s="18" t="e">
        <f>CCI!I320</f>
        <v>#DIV/0!</v>
      </c>
      <c r="O320" s="21">
        <f>PL!Q320</f>
        <v>0</v>
      </c>
    </row>
    <row r="321" spans="1:15" ht="14.25" customHeight="1" x14ac:dyDescent="0.3">
      <c r="A321" s="17">
        <v>39819</v>
      </c>
      <c r="B321" s="18">
        <v>3121.5</v>
      </c>
      <c r="C321" s="22" t="s">
        <v>135</v>
      </c>
      <c r="D321" s="18">
        <v>3056.10009765625</v>
      </c>
      <c r="E321" s="19">
        <v>3112.80004882812</v>
      </c>
      <c r="F321" s="22" t="s">
        <v>136</v>
      </c>
      <c r="G321" s="18">
        <v>0</v>
      </c>
      <c r="H321" s="19">
        <f t="shared" si="4"/>
        <v>3043.929980468748</v>
      </c>
      <c r="I321" s="19">
        <f t="shared" si="5"/>
        <v>2907.6961482121383</v>
      </c>
      <c r="J321" s="18">
        <f t="shared" si="6"/>
        <v>0</v>
      </c>
      <c r="K321" s="18">
        <f t="shared" si="7"/>
        <v>1</v>
      </c>
      <c r="L321" s="18">
        <f>RSI!I321</f>
        <v>58.174935620755448</v>
      </c>
      <c r="M321" s="18">
        <f>MACD!E321</f>
        <v>40.391433665447039</v>
      </c>
      <c r="N321" s="18" t="e">
        <f>CCI!I321</f>
        <v>#DIV/0!</v>
      </c>
      <c r="O321" s="21">
        <f>PL!Q321</f>
        <v>0</v>
      </c>
    </row>
    <row r="322" spans="1:15" ht="14.25" customHeight="1" x14ac:dyDescent="0.3">
      <c r="A322" s="17">
        <v>39820</v>
      </c>
      <c r="B322" s="22" t="s">
        <v>136</v>
      </c>
      <c r="C322" s="22" t="s">
        <v>79</v>
      </c>
      <c r="D322" s="22" t="s">
        <v>137</v>
      </c>
      <c r="E322" s="19">
        <v>2920.39990234375</v>
      </c>
      <c r="F322" s="18">
        <v>2920.39990234375</v>
      </c>
      <c r="G322" s="18">
        <v>0</v>
      </c>
      <c r="H322" s="19">
        <f t="shared" si="4"/>
        <v>3032.1099609374978</v>
      </c>
      <c r="I322" s="19">
        <f t="shared" si="5"/>
        <v>2914.1634521484366</v>
      </c>
      <c r="J322" s="18">
        <f t="shared" si="6"/>
        <v>0</v>
      </c>
      <c r="K322" s="18">
        <f t="shared" si="7"/>
        <v>1</v>
      </c>
      <c r="L322" s="18">
        <f>RSI!I322</f>
        <v>43.522813042100282</v>
      </c>
      <c r="M322" s="18">
        <f>MACD!E322</f>
        <v>30.770504751280896</v>
      </c>
      <c r="N322" s="18" t="e">
        <f>CCI!I322</f>
        <v>#DIV/0!</v>
      </c>
      <c r="O322" s="21">
        <f>PL!Q322</f>
        <v>0</v>
      </c>
    </row>
    <row r="323" spans="1:15" ht="14.25" customHeight="1" x14ac:dyDescent="0.3">
      <c r="A323" s="17">
        <v>39822</v>
      </c>
      <c r="B323" s="22" t="s">
        <v>138</v>
      </c>
      <c r="C323" s="18">
        <v>2929.85009765625</v>
      </c>
      <c r="D323" s="18">
        <v>2810.25</v>
      </c>
      <c r="E323" s="19">
        <v>2873</v>
      </c>
      <c r="F323" s="18">
        <v>2873</v>
      </c>
      <c r="G323" s="18">
        <v>0</v>
      </c>
      <c r="H323" s="19">
        <f t="shared" si="4"/>
        <v>3014.8799804687478</v>
      </c>
      <c r="I323" s="19">
        <f t="shared" si="5"/>
        <v>2918.6980637770421</v>
      </c>
      <c r="J323" s="18">
        <f t="shared" si="6"/>
        <v>0</v>
      </c>
      <c r="K323" s="18">
        <f t="shared" si="7"/>
        <v>1</v>
      </c>
      <c r="L323" s="18">
        <f>RSI!I323</f>
        <v>45.464170746793926</v>
      </c>
      <c r="M323" s="18">
        <f>MACD!E323</f>
        <v>19.10089011872833</v>
      </c>
      <c r="N323" s="18" t="e">
        <f>CCI!I323</f>
        <v>#DIV/0!</v>
      </c>
      <c r="O323" s="21">
        <f>PL!Q323</f>
        <v>0</v>
      </c>
    </row>
    <row r="324" spans="1:15" ht="14.25" customHeight="1" x14ac:dyDescent="0.3">
      <c r="A324" s="17">
        <v>39825</v>
      </c>
      <c r="B324" s="18">
        <v>2868.85009765625</v>
      </c>
      <c r="C324" s="22" t="s">
        <v>139</v>
      </c>
      <c r="D324" s="22" t="s">
        <v>140</v>
      </c>
      <c r="E324" s="19">
        <v>2773.10009765625</v>
      </c>
      <c r="F324" s="18">
        <v>2773.10009765625</v>
      </c>
      <c r="G324" s="18">
        <v>0</v>
      </c>
      <c r="H324" s="19">
        <f t="shared" si="4"/>
        <v>2960.1499999999978</v>
      </c>
      <c r="I324" s="19">
        <f t="shared" si="5"/>
        <v>2922.1673020582916</v>
      </c>
      <c r="J324" s="18">
        <f t="shared" si="6"/>
        <v>1</v>
      </c>
      <c r="K324" s="18">
        <f t="shared" si="7"/>
        <v>1</v>
      </c>
      <c r="L324" s="18">
        <f>RSI!I324</f>
        <v>33.844431207876823</v>
      </c>
      <c r="M324" s="18">
        <f>MACD!E324</f>
        <v>1.7711327111733226</v>
      </c>
      <c r="N324" s="18" t="e">
        <f>CCI!I324</f>
        <v>#DIV/0!</v>
      </c>
      <c r="O324" s="21">
        <f>PL!Q324</f>
        <v>0</v>
      </c>
    </row>
    <row r="325" spans="1:15" ht="14.25" customHeight="1" x14ac:dyDescent="0.3">
      <c r="A325" s="17">
        <v>39826</v>
      </c>
      <c r="B325" s="18">
        <v>2775</v>
      </c>
      <c r="C325" s="18">
        <v>2802.60009765625</v>
      </c>
      <c r="D325" s="22" t="s">
        <v>141</v>
      </c>
      <c r="E325" s="19">
        <v>2744.94995117187</v>
      </c>
      <c r="F325" s="22" t="s">
        <v>142</v>
      </c>
      <c r="G325" s="18">
        <v>0</v>
      </c>
      <c r="H325" s="19">
        <f t="shared" si="4"/>
        <v>2884.8499999999976</v>
      </c>
      <c r="I325" s="19">
        <f t="shared" si="5"/>
        <v>2925.5192213792052</v>
      </c>
      <c r="J325" s="18">
        <f t="shared" si="6"/>
        <v>0</v>
      </c>
      <c r="K325" s="18">
        <f t="shared" si="7"/>
        <v>-1</v>
      </c>
      <c r="L325" s="18">
        <f>RSI!I325</f>
        <v>31.558809138734247</v>
      </c>
      <c r="M325" s="18">
        <f>MACD!E325</f>
        <v>-14.072092130664259</v>
      </c>
      <c r="N325" s="18" t="e">
        <f>CCI!I325</f>
        <v>#DIV/0!</v>
      </c>
      <c r="O325" s="21">
        <f>PL!Q325</f>
        <v>-189.55004882813</v>
      </c>
    </row>
    <row r="326" spans="1:15" ht="14.25" customHeight="1" x14ac:dyDescent="0.3">
      <c r="A326" s="17">
        <v>39827</v>
      </c>
      <c r="B326" s="18">
        <v>2748.39990234375</v>
      </c>
      <c r="C326" s="18">
        <v>2853.25</v>
      </c>
      <c r="D326" s="18">
        <v>2748.39990234375</v>
      </c>
      <c r="E326" s="19">
        <v>2835.30004882812</v>
      </c>
      <c r="F326" s="22" t="s">
        <v>143</v>
      </c>
      <c r="G326" s="18">
        <v>0</v>
      </c>
      <c r="H326" s="19">
        <f t="shared" si="4"/>
        <v>2829.3499999999976</v>
      </c>
      <c r="I326" s="19">
        <f t="shared" si="5"/>
        <v>2932.3980712890616</v>
      </c>
      <c r="J326" s="18">
        <f t="shared" si="6"/>
        <v>0</v>
      </c>
      <c r="K326" s="18">
        <f t="shared" si="7"/>
        <v>-1</v>
      </c>
      <c r="L326" s="18">
        <f>RSI!I326</f>
        <v>39.305937442887434</v>
      </c>
      <c r="M326" s="18">
        <f>MACD!E326</f>
        <v>-19.117094206469119</v>
      </c>
      <c r="N326" s="18" t="e">
        <f>CCI!I326</f>
        <v>#DIV/0!</v>
      </c>
      <c r="O326" s="21">
        <f>PL!Q326</f>
        <v>0</v>
      </c>
    </row>
    <row r="327" spans="1:15" ht="14.25" customHeight="1" x14ac:dyDescent="0.3">
      <c r="A327" s="17">
        <v>39828</v>
      </c>
      <c r="B327" s="22" t="s">
        <v>144</v>
      </c>
      <c r="C327" s="22" t="s">
        <v>144</v>
      </c>
      <c r="D327" s="18">
        <v>2701.75</v>
      </c>
      <c r="E327" s="19">
        <v>2736.69995117187</v>
      </c>
      <c r="F327" s="22" t="s">
        <v>145</v>
      </c>
      <c r="G327" s="18">
        <v>0</v>
      </c>
      <c r="H327" s="19">
        <f t="shared" si="4"/>
        <v>2792.6100097656217</v>
      </c>
      <c r="I327" s="19">
        <f t="shared" si="5"/>
        <v>2930.4249924879796</v>
      </c>
      <c r="J327" s="18">
        <f t="shared" si="6"/>
        <v>0</v>
      </c>
      <c r="K327" s="18">
        <f t="shared" si="7"/>
        <v>-1</v>
      </c>
      <c r="L327" s="18">
        <f>RSI!I327</f>
        <v>38.186916552543437</v>
      </c>
      <c r="M327" s="18">
        <f>MACD!E327</f>
        <v>-30.717407392781297</v>
      </c>
      <c r="N327" s="18" t="e">
        <f>CCI!I327</f>
        <v>#DIV/0!</v>
      </c>
      <c r="O327" s="21">
        <f>PL!Q327</f>
        <v>0</v>
      </c>
    </row>
    <row r="328" spans="1:15" ht="14.25" customHeight="1" x14ac:dyDescent="0.3">
      <c r="A328" s="17">
        <v>39829</v>
      </c>
      <c r="B328" s="18">
        <v>2737</v>
      </c>
      <c r="C328" s="18">
        <v>2835.64990234375</v>
      </c>
      <c r="D328" s="22" t="s">
        <v>146</v>
      </c>
      <c r="E328" s="19">
        <v>2828.44995117187</v>
      </c>
      <c r="F328" s="22" t="s">
        <v>147</v>
      </c>
      <c r="G328" s="18">
        <v>0</v>
      </c>
      <c r="H328" s="19">
        <f t="shared" si="4"/>
        <v>2783.6999999999957</v>
      </c>
      <c r="I328" s="19">
        <f t="shared" si="5"/>
        <v>2934.8115328275226</v>
      </c>
      <c r="J328" s="18">
        <f t="shared" si="6"/>
        <v>0</v>
      </c>
      <c r="K328" s="18">
        <f t="shared" si="7"/>
        <v>-1</v>
      </c>
      <c r="L328" s="18">
        <f>RSI!I328</f>
        <v>45.673871563973421</v>
      </c>
      <c r="M328" s="18">
        <f>MACD!E328</f>
        <v>-32.136827611199806</v>
      </c>
      <c r="N328" s="18" t="e">
        <f>CCI!I328</f>
        <v>#DIV/0!</v>
      </c>
      <c r="O328" s="21">
        <f>PL!Q328</f>
        <v>0</v>
      </c>
    </row>
    <row r="329" spans="1:15" ht="14.25" customHeight="1" x14ac:dyDescent="0.3">
      <c r="A329" s="17">
        <v>39832</v>
      </c>
      <c r="B329" s="22" t="s">
        <v>148</v>
      </c>
      <c r="C329" s="22" t="s">
        <v>149</v>
      </c>
      <c r="D329" s="18">
        <v>2819.89990234375</v>
      </c>
      <c r="E329" s="19">
        <v>2846.19995117187</v>
      </c>
      <c r="F329" s="22" t="s">
        <v>150</v>
      </c>
      <c r="G329" s="18">
        <v>0</v>
      </c>
      <c r="H329" s="19">
        <f t="shared" si="4"/>
        <v>2798.3199707031199</v>
      </c>
      <c r="I329" s="19">
        <f t="shared" si="5"/>
        <v>2937.2038386418253</v>
      </c>
      <c r="J329" s="18">
        <f t="shared" si="6"/>
        <v>0</v>
      </c>
      <c r="K329" s="18">
        <f t="shared" si="7"/>
        <v>-1</v>
      </c>
      <c r="L329" s="18">
        <f>RSI!I329</f>
        <v>49.436135889493791</v>
      </c>
      <c r="M329" s="18">
        <f>MACD!E329</f>
        <v>-31.466722909262899</v>
      </c>
      <c r="N329" s="18" t="e">
        <f>CCI!I329</f>
        <v>#DIV/0!</v>
      </c>
      <c r="O329" s="21">
        <f>PL!Q329</f>
        <v>0</v>
      </c>
    </row>
    <row r="330" spans="1:15" ht="14.25" customHeight="1" x14ac:dyDescent="0.3">
      <c r="A330" s="17">
        <v>39833</v>
      </c>
      <c r="B330" s="18">
        <v>2842.89990234375</v>
      </c>
      <c r="C330" s="18">
        <v>2842.89990234375</v>
      </c>
      <c r="D330" s="18">
        <v>2758</v>
      </c>
      <c r="E330" s="19">
        <v>2796.60009765625</v>
      </c>
      <c r="F330" s="18">
        <v>2796.60009765625</v>
      </c>
      <c r="G330" s="18">
        <v>0</v>
      </c>
      <c r="H330" s="19">
        <f t="shared" si="4"/>
        <v>2808.649999999996</v>
      </c>
      <c r="I330" s="19">
        <f t="shared" si="5"/>
        <v>2932.1403808593732</v>
      </c>
      <c r="J330" s="18">
        <f t="shared" si="6"/>
        <v>0</v>
      </c>
      <c r="K330" s="18">
        <f t="shared" si="7"/>
        <v>-1</v>
      </c>
      <c r="L330" s="18">
        <f>RSI!I330</f>
        <v>43.488863570608487</v>
      </c>
      <c r="M330" s="18">
        <f>MACD!E330</f>
        <v>-34.53980044136415</v>
      </c>
      <c r="N330" s="18" t="e">
        <f>CCI!I330</f>
        <v>#DIV/0!</v>
      </c>
      <c r="O330" s="21">
        <f>PL!Q330</f>
        <v>0</v>
      </c>
    </row>
    <row r="331" spans="1:15" ht="14.25" customHeight="1" x14ac:dyDescent="0.3">
      <c r="A331" s="17">
        <v>39834</v>
      </c>
      <c r="B331" s="18">
        <v>2777.39990234375</v>
      </c>
      <c r="C331" s="22" t="s">
        <v>151</v>
      </c>
      <c r="D331" s="22" t="s">
        <v>152</v>
      </c>
      <c r="E331" s="19">
        <v>2706.14990234375</v>
      </c>
      <c r="F331" s="18">
        <v>2706.14990234375</v>
      </c>
      <c r="G331" s="18">
        <v>0</v>
      </c>
      <c r="H331" s="19">
        <f t="shared" si="4"/>
        <v>2782.8199707031222</v>
      </c>
      <c r="I331" s="19">
        <f t="shared" si="5"/>
        <v>2923.9096116286037</v>
      </c>
      <c r="J331" s="18">
        <f t="shared" si="6"/>
        <v>0</v>
      </c>
      <c r="K331" s="18">
        <f t="shared" si="7"/>
        <v>-1</v>
      </c>
      <c r="L331" s="18">
        <f>RSI!I331</f>
        <v>36.30030618817247</v>
      </c>
      <c r="M331" s="18">
        <f>MACD!E331</f>
        <v>-43.769266504932148</v>
      </c>
      <c r="N331" s="18" t="e">
        <f>CCI!I331</f>
        <v>#DIV/0!</v>
      </c>
      <c r="O331" s="21">
        <f>PL!Q331</f>
        <v>0</v>
      </c>
    </row>
    <row r="332" spans="1:15" ht="14.25" customHeight="1" x14ac:dyDescent="0.3">
      <c r="A332" s="17">
        <v>39835</v>
      </c>
      <c r="B332" s="22" t="s">
        <v>105</v>
      </c>
      <c r="C332" s="18">
        <v>2744.85009765625</v>
      </c>
      <c r="D332" s="18">
        <v>2681.39990234375</v>
      </c>
      <c r="E332" s="19">
        <v>2713.80004882812</v>
      </c>
      <c r="F332" s="22" t="s">
        <v>153</v>
      </c>
      <c r="G332" s="18">
        <v>0</v>
      </c>
      <c r="H332" s="19">
        <f t="shared" si="4"/>
        <v>2778.2399902343718</v>
      </c>
      <c r="I332" s="19">
        <f t="shared" si="5"/>
        <v>2915.9269174429064</v>
      </c>
      <c r="J332" s="18">
        <f t="shared" si="6"/>
        <v>0</v>
      </c>
      <c r="K332" s="18">
        <f t="shared" si="7"/>
        <v>-1</v>
      </c>
      <c r="L332" s="18">
        <f>RSI!I332</f>
        <v>37.545066041502572</v>
      </c>
      <c r="M332" s="18">
        <f>MACD!E332</f>
        <v>-49.891266504645046</v>
      </c>
      <c r="N332" s="18" t="e">
        <f>CCI!I332</f>
        <v>#DIV/0!</v>
      </c>
      <c r="O332" s="21">
        <f>PL!Q332</f>
        <v>0</v>
      </c>
    </row>
    <row r="333" spans="1:15" ht="14.25" customHeight="1" x14ac:dyDescent="0.3">
      <c r="A333" s="17">
        <v>39836</v>
      </c>
      <c r="B333" s="22" t="s">
        <v>154</v>
      </c>
      <c r="C333" s="22" t="s">
        <v>155</v>
      </c>
      <c r="D333" s="18">
        <v>2661.64990234375</v>
      </c>
      <c r="E333" s="19">
        <v>2678.55004882812</v>
      </c>
      <c r="F333" s="22" t="s">
        <v>156</v>
      </c>
      <c r="G333" s="18">
        <v>0</v>
      </c>
      <c r="H333" s="19">
        <f t="shared" si="4"/>
        <v>2748.2600097656218</v>
      </c>
      <c r="I333" s="19">
        <f t="shared" si="5"/>
        <v>2904.2865365835314</v>
      </c>
      <c r="J333" s="18">
        <f t="shared" si="6"/>
        <v>0</v>
      </c>
      <c r="K333" s="18">
        <f t="shared" si="7"/>
        <v>-1</v>
      </c>
      <c r="L333" s="18">
        <f>RSI!I333</f>
        <v>30.259499451691084</v>
      </c>
      <c r="M333" s="18">
        <f>MACD!E333</f>
        <v>-56.931109621175892</v>
      </c>
      <c r="N333" s="18" t="e">
        <f>CCI!I333</f>
        <v>#DIV/0!</v>
      </c>
      <c r="O333" s="21">
        <f>PL!Q333</f>
        <v>0</v>
      </c>
    </row>
    <row r="334" spans="1:15" ht="14.25" customHeight="1" x14ac:dyDescent="0.3">
      <c r="A334" s="17">
        <v>39840</v>
      </c>
      <c r="B334" s="22" t="s">
        <v>157</v>
      </c>
      <c r="C334" s="22" t="s">
        <v>158</v>
      </c>
      <c r="D334" s="18">
        <v>2685.25</v>
      </c>
      <c r="E334" s="19">
        <v>2771.35009765625</v>
      </c>
      <c r="F334" s="18">
        <v>2771.35009765625</v>
      </c>
      <c r="G334" s="18">
        <v>0</v>
      </c>
      <c r="H334" s="19">
        <f t="shared" si="4"/>
        <v>2733.2900390624977</v>
      </c>
      <c r="I334" s="19">
        <f t="shared" si="5"/>
        <v>2893.8865403395412</v>
      </c>
      <c r="J334" s="18">
        <f t="shared" si="6"/>
        <v>0</v>
      </c>
      <c r="K334" s="18">
        <f t="shared" si="7"/>
        <v>-1</v>
      </c>
      <c r="L334" s="18">
        <f>RSI!I334</f>
        <v>31.587267714054533</v>
      </c>
      <c r="M334" s="18">
        <f>MACD!E334</f>
        <v>-54.395015750445509</v>
      </c>
      <c r="N334" s="18" t="e">
        <f>CCI!I334</f>
        <v>#DIV/0!</v>
      </c>
      <c r="O334" s="21">
        <f>PL!Q334</f>
        <v>0</v>
      </c>
    </row>
    <row r="335" spans="1:15" ht="14.25" customHeight="1" x14ac:dyDescent="0.3">
      <c r="A335" s="17">
        <v>39841</v>
      </c>
      <c r="B335" s="18">
        <v>2771.10009765625</v>
      </c>
      <c r="C335" s="18">
        <v>2855.39990234375</v>
      </c>
      <c r="D335" s="18">
        <v>2765.60009765625</v>
      </c>
      <c r="E335" s="19">
        <v>2849.5</v>
      </c>
      <c r="F335" s="18">
        <v>2849.5</v>
      </c>
      <c r="G335" s="18">
        <v>0</v>
      </c>
      <c r="H335" s="19">
        <f t="shared" si="4"/>
        <v>2743.8700195312476</v>
      </c>
      <c r="I335" s="19">
        <f t="shared" si="5"/>
        <v>2889.853844275839</v>
      </c>
      <c r="J335" s="18">
        <f t="shared" si="6"/>
        <v>0</v>
      </c>
      <c r="K335" s="18">
        <f t="shared" si="7"/>
        <v>-1</v>
      </c>
      <c r="L335" s="18">
        <f>RSI!I335</f>
        <v>37.095670681672011</v>
      </c>
      <c r="M335" s="18">
        <f>MACD!E335</f>
        <v>-45.553981154782832</v>
      </c>
      <c r="N335" s="18" t="e">
        <f>CCI!I335</f>
        <v>#DIV/0!</v>
      </c>
      <c r="O335" s="21">
        <f>PL!Q335</f>
        <v>0</v>
      </c>
    </row>
    <row r="336" spans="1:15" ht="14.25" customHeight="1" x14ac:dyDescent="0.3">
      <c r="A336" s="17">
        <v>39842</v>
      </c>
      <c r="B336" s="18">
        <v>2849.35009765625</v>
      </c>
      <c r="C336" s="18">
        <v>2873.85009765625</v>
      </c>
      <c r="D336" s="18">
        <v>2795.35009765625</v>
      </c>
      <c r="E336" s="19">
        <v>2823.94995117187</v>
      </c>
      <c r="F336" s="22" t="s">
        <v>159</v>
      </c>
      <c r="G336" s="18">
        <v>0</v>
      </c>
      <c r="H336" s="19">
        <f t="shared" si="4"/>
        <v>2767.4300292968719</v>
      </c>
      <c r="I336" s="19">
        <f t="shared" si="5"/>
        <v>2880.7461500901413</v>
      </c>
      <c r="J336" s="18">
        <f t="shared" si="6"/>
        <v>0</v>
      </c>
      <c r="K336" s="18">
        <f t="shared" si="7"/>
        <v>-1</v>
      </c>
      <c r="L336" s="18">
        <f>RSI!I336</f>
        <v>44.348748313102703</v>
      </c>
      <c r="M336" s="18">
        <f>MACD!E336</f>
        <v>-40.146291493134413</v>
      </c>
      <c r="N336" s="18" t="e">
        <f>CCI!I336</f>
        <v>#DIV/0!</v>
      </c>
      <c r="O336" s="21">
        <f>PL!Q336</f>
        <v>0</v>
      </c>
    </row>
    <row r="337" spans="1:15" ht="14.25" customHeight="1" x14ac:dyDescent="0.3">
      <c r="A337" s="17">
        <v>39843</v>
      </c>
      <c r="B337" s="22" t="s">
        <v>160</v>
      </c>
      <c r="C337" s="18">
        <v>2881</v>
      </c>
      <c r="D337" s="18">
        <v>2774.10009765625</v>
      </c>
      <c r="E337" s="19">
        <v>2874.80004882812</v>
      </c>
      <c r="F337" s="22" t="s">
        <v>161</v>
      </c>
      <c r="G337" s="18">
        <v>0</v>
      </c>
      <c r="H337" s="19">
        <f t="shared" si="4"/>
        <v>2799.6300292968717</v>
      </c>
      <c r="I337" s="19">
        <f t="shared" si="5"/>
        <v>2872.9499981219928</v>
      </c>
      <c r="J337" s="18">
        <f t="shared" si="6"/>
        <v>0</v>
      </c>
      <c r="K337" s="18">
        <f t="shared" si="7"/>
        <v>-1</v>
      </c>
      <c r="L337" s="18">
        <f>RSI!I337</f>
        <v>50.105044800403199</v>
      </c>
      <c r="M337" s="18">
        <f>MACD!E337</f>
        <v>-31.395571956664753</v>
      </c>
      <c r="N337" s="18" t="e">
        <f>CCI!I337</f>
        <v>#DIV/0!</v>
      </c>
      <c r="O337" s="21">
        <f>PL!Q337</f>
        <v>0</v>
      </c>
    </row>
    <row r="338" spans="1:15" ht="14.25" customHeight="1" x14ac:dyDescent="0.3">
      <c r="A338" s="17">
        <v>39846</v>
      </c>
      <c r="B338" s="18">
        <v>2872.35009765625</v>
      </c>
      <c r="C338" s="22" t="s">
        <v>162</v>
      </c>
      <c r="D338" s="22" t="s">
        <v>163</v>
      </c>
      <c r="E338" s="19">
        <v>2766.64990234375</v>
      </c>
      <c r="F338" s="18">
        <v>2766.64990234375</v>
      </c>
      <c r="G338" s="18">
        <v>0</v>
      </c>
      <c r="H338" s="19">
        <f t="shared" si="4"/>
        <v>2817.2499999999977</v>
      </c>
      <c r="I338" s="19">
        <f t="shared" si="5"/>
        <v>2862.4634540264401</v>
      </c>
      <c r="J338" s="18">
        <f t="shared" si="6"/>
        <v>0</v>
      </c>
      <c r="K338" s="18">
        <f t="shared" si="7"/>
        <v>-1</v>
      </c>
      <c r="L338" s="18">
        <f>RSI!I338</f>
        <v>49.627178227434264</v>
      </c>
      <c r="M338" s="18">
        <f>MACD!E338</f>
        <v>-32.809172928763473</v>
      </c>
      <c r="N338" s="18" t="e">
        <f>CCI!I338</f>
        <v>#DIV/0!</v>
      </c>
      <c r="O338" s="21">
        <f>PL!Q338</f>
        <v>0</v>
      </c>
    </row>
    <row r="339" spans="1:15" ht="14.25" customHeight="1" x14ac:dyDescent="0.3">
      <c r="A339" s="17">
        <v>39847</v>
      </c>
      <c r="B339" s="18">
        <v>2773.5</v>
      </c>
      <c r="C339" s="22" t="s">
        <v>164</v>
      </c>
      <c r="D339" s="18">
        <v>2752.89990234375</v>
      </c>
      <c r="E339" s="19">
        <v>2783.89990234375</v>
      </c>
      <c r="F339" s="18">
        <v>2783.89990234375</v>
      </c>
      <c r="G339" s="18">
        <v>0</v>
      </c>
      <c r="H339" s="19">
        <f t="shared" si="4"/>
        <v>2819.7599609374979</v>
      </c>
      <c r="I339" s="19">
        <f t="shared" si="5"/>
        <v>2855.3576847956701</v>
      </c>
      <c r="J339" s="18">
        <f t="shared" si="6"/>
        <v>0</v>
      </c>
      <c r="K339" s="18">
        <f t="shared" si="7"/>
        <v>-1</v>
      </c>
      <c r="L339" s="18">
        <f>RSI!I339</f>
        <v>52.280039935963281</v>
      </c>
      <c r="M339" s="18">
        <f>MACD!E339</f>
        <v>-32.166732973242233</v>
      </c>
      <c r="N339" s="18" t="e">
        <f>CCI!I339</f>
        <v>#DIV/0!</v>
      </c>
      <c r="O339" s="21">
        <f>PL!Q339</f>
        <v>0</v>
      </c>
    </row>
    <row r="340" spans="1:15" ht="14.25" customHeight="1" x14ac:dyDescent="0.3">
      <c r="A340" s="17">
        <v>39848</v>
      </c>
      <c r="B340" s="22" t="s">
        <v>165</v>
      </c>
      <c r="C340" s="22" t="s">
        <v>166</v>
      </c>
      <c r="D340" s="22" t="s">
        <v>165</v>
      </c>
      <c r="E340" s="19">
        <v>2803.05004882812</v>
      </c>
      <c r="F340" s="22" t="s">
        <v>167</v>
      </c>
      <c r="G340" s="18">
        <v>0</v>
      </c>
      <c r="H340" s="19">
        <f t="shared" si="4"/>
        <v>2810.4699707031218</v>
      </c>
      <c r="I340" s="19">
        <f t="shared" si="5"/>
        <v>2850.9807598407424</v>
      </c>
      <c r="J340" s="18">
        <f t="shared" si="6"/>
        <v>0</v>
      </c>
      <c r="K340" s="18">
        <f t="shared" si="7"/>
        <v>-1</v>
      </c>
      <c r="L340" s="18">
        <f>RSI!I340</f>
        <v>47.94048331039366</v>
      </c>
      <c r="M340" s="18">
        <f>MACD!E340</f>
        <v>-29.769177357220087</v>
      </c>
      <c r="N340" s="18" t="e">
        <f>CCI!I340</f>
        <v>#DIV/0!</v>
      </c>
      <c r="O340" s="21">
        <f>PL!Q340</f>
        <v>0</v>
      </c>
    </row>
    <row r="341" spans="1:15" ht="14.25" customHeight="1" x14ac:dyDescent="0.3">
      <c r="A341" s="17">
        <v>39849</v>
      </c>
      <c r="B341" s="18">
        <v>2802.75</v>
      </c>
      <c r="C341" s="22" t="s">
        <v>168</v>
      </c>
      <c r="D341" s="18">
        <v>2754.85009765625</v>
      </c>
      <c r="E341" s="19">
        <v>2780.05004882812</v>
      </c>
      <c r="F341" s="22" t="s">
        <v>169</v>
      </c>
      <c r="G341" s="18">
        <v>0</v>
      </c>
      <c r="H341" s="19">
        <f t="shared" si="4"/>
        <v>2801.6899902343716</v>
      </c>
      <c r="I341" s="19">
        <f t="shared" si="5"/>
        <v>2848.0115309495163</v>
      </c>
      <c r="J341" s="18">
        <f t="shared" si="6"/>
        <v>0</v>
      </c>
      <c r="K341" s="18">
        <f t="shared" si="7"/>
        <v>-1</v>
      </c>
      <c r="L341" s="18">
        <f>RSI!I341</f>
        <v>53.064258270090768</v>
      </c>
      <c r="M341" s="18">
        <f>MACD!E341</f>
        <v>-29.386258542875566</v>
      </c>
      <c r="N341" s="18" t="e">
        <f>CCI!I341</f>
        <v>#DIV/0!</v>
      </c>
      <c r="O341" s="21">
        <f>PL!Q341</f>
        <v>0</v>
      </c>
    </row>
    <row r="342" spans="1:15" ht="14.25" customHeight="1" x14ac:dyDescent="0.3">
      <c r="A342" s="17">
        <v>39850</v>
      </c>
      <c r="B342" s="18">
        <v>2779.35009765625</v>
      </c>
      <c r="C342" s="18">
        <v>2852.5</v>
      </c>
      <c r="D342" s="18">
        <v>2778.64990234375</v>
      </c>
      <c r="E342" s="19">
        <v>2843.10009765625</v>
      </c>
      <c r="F342" s="18">
        <v>2843.10009765625</v>
      </c>
      <c r="G342" s="18">
        <v>0</v>
      </c>
      <c r="H342" s="19">
        <f t="shared" si="4"/>
        <v>2795.3499999999976</v>
      </c>
      <c r="I342" s="19">
        <f t="shared" si="5"/>
        <v>2844.9692288912238</v>
      </c>
      <c r="J342" s="18">
        <f t="shared" si="6"/>
        <v>0</v>
      </c>
      <c r="K342" s="18">
        <f t="shared" si="7"/>
        <v>-1</v>
      </c>
      <c r="L342" s="18">
        <f>RSI!I342</f>
        <v>51.079358489765468</v>
      </c>
      <c r="M342" s="18">
        <f>MACD!E342</f>
        <v>-23.72173126280677</v>
      </c>
      <c r="N342" s="18" t="e">
        <f>CCI!I342</f>
        <v>#DIV/0!</v>
      </c>
      <c r="O342" s="21">
        <f>PL!Q342</f>
        <v>0</v>
      </c>
    </row>
    <row r="343" spans="1:15" ht="14.25" customHeight="1" x14ac:dyDescent="0.3">
      <c r="A343" s="17">
        <v>39853</v>
      </c>
      <c r="B343" s="22" t="s">
        <v>170</v>
      </c>
      <c r="C343" s="18">
        <v>2926.75</v>
      </c>
      <c r="D343" s="18">
        <v>2840.14990234375</v>
      </c>
      <c r="E343" s="19">
        <v>2919.89990234375</v>
      </c>
      <c r="F343" s="18">
        <v>2919.89990234375</v>
      </c>
      <c r="G343" s="18">
        <v>0</v>
      </c>
      <c r="H343" s="19">
        <f t="shared" si="4"/>
        <v>2825.9999999999977</v>
      </c>
      <c r="I343" s="19">
        <f t="shared" si="5"/>
        <v>2842.676917442906</v>
      </c>
      <c r="J343" s="18">
        <f t="shared" si="6"/>
        <v>-1</v>
      </c>
      <c r="K343" s="18">
        <f t="shared" si="7"/>
        <v>-1</v>
      </c>
      <c r="L343" s="18">
        <f>RSI!I343</f>
        <v>54.995249238736797</v>
      </c>
      <c r="M343" s="18">
        <f>MACD!E343</f>
        <v>-12.886898048219791</v>
      </c>
      <c r="N343" s="18" t="e">
        <f>CCI!I343</f>
        <v>#DIV/0!</v>
      </c>
      <c r="O343" s="21">
        <f>PL!Q343</f>
        <v>0</v>
      </c>
    </row>
    <row r="344" spans="1:15" ht="14.25" customHeight="1" x14ac:dyDescent="0.3">
      <c r="A344" s="17">
        <v>39854</v>
      </c>
      <c r="B344" s="22" t="s">
        <v>171</v>
      </c>
      <c r="C344" s="18">
        <v>2957.39990234375</v>
      </c>
      <c r="D344" s="18">
        <v>2891.75</v>
      </c>
      <c r="E344" s="19">
        <v>2934.5</v>
      </c>
      <c r="F344" s="18">
        <v>2934.5</v>
      </c>
      <c r="G344" s="18">
        <v>0</v>
      </c>
      <c r="H344" s="19">
        <f t="shared" si="4"/>
        <v>2856.1200195312476</v>
      </c>
      <c r="I344" s="19">
        <f t="shared" si="5"/>
        <v>2841.7288442758386</v>
      </c>
      <c r="J344" s="18">
        <f t="shared" si="6"/>
        <v>0</v>
      </c>
      <c r="K344" s="18">
        <f t="shared" si="7"/>
        <v>1</v>
      </c>
      <c r="L344" s="18">
        <f>RSI!I344</f>
        <v>59.812136629674434</v>
      </c>
      <c r="M344" s="18">
        <f>MACD!E344</f>
        <v>-3.0865292146604588</v>
      </c>
      <c r="N344" s="18" t="e">
        <f>CCI!I344</f>
        <v>#DIV/0!</v>
      </c>
      <c r="O344" s="21">
        <f>PL!Q344</f>
        <v>-198.05004882813</v>
      </c>
    </row>
    <row r="345" spans="1:15" ht="14.25" customHeight="1" x14ac:dyDescent="0.3">
      <c r="A345" s="17">
        <v>39855</v>
      </c>
      <c r="B345" s="18">
        <v>2933</v>
      </c>
      <c r="C345" s="18">
        <v>2937.5</v>
      </c>
      <c r="D345" s="18">
        <v>2877.60009765625</v>
      </c>
      <c r="E345" s="19">
        <v>2925.69995117187</v>
      </c>
      <c r="F345" s="22" t="s">
        <v>172</v>
      </c>
      <c r="G345" s="18">
        <v>0</v>
      </c>
      <c r="H345" s="19">
        <f t="shared" si="4"/>
        <v>2880.6499999999978</v>
      </c>
      <c r="I345" s="19">
        <f t="shared" si="5"/>
        <v>2837.0730731670646</v>
      </c>
      <c r="J345" s="18">
        <f t="shared" si="6"/>
        <v>0</v>
      </c>
      <c r="K345" s="18">
        <f t="shared" si="7"/>
        <v>1</v>
      </c>
      <c r="L345" s="18">
        <f>RSI!I345</f>
        <v>67.675699134726983</v>
      </c>
      <c r="M345" s="18">
        <f>MACD!E345</f>
        <v>3.9249983605527632</v>
      </c>
      <c r="N345" s="18" t="e">
        <f>CCI!I345</f>
        <v>#DIV/0!</v>
      </c>
      <c r="O345" s="21">
        <f>PL!Q345</f>
        <v>0</v>
      </c>
    </row>
    <row r="346" spans="1:15" ht="14.25" customHeight="1" x14ac:dyDescent="0.3">
      <c r="A346" s="17">
        <v>39856</v>
      </c>
      <c r="B346" s="18">
        <v>2927.39990234375</v>
      </c>
      <c r="C346" s="18">
        <v>2939</v>
      </c>
      <c r="D346" s="22" t="s">
        <v>173</v>
      </c>
      <c r="E346" s="19">
        <v>2893.05004882812</v>
      </c>
      <c r="F346" s="22" t="s">
        <v>174</v>
      </c>
      <c r="G346" s="18">
        <v>0</v>
      </c>
      <c r="H346" s="19">
        <f t="shared" si="4"/>
        <v>2903.2499999999977</v>
      </c>
      <c r="I346" s="19">
        <f t="shared" si="5"/>
        <v>2828.2884615384592</v>
      </c>
      <c r="J346" s="18">
        <f t="shared" si="6"/>
        <v>0</v>
      </c>
      <c r="K346" s="18">
        <f t="shared" si="7"/>
        <v>1</v>
      </c>
      <c r="L346" s="18">
        <f>RSI!I346</f>
        <v>63.872758974870379</v>
      </c>
      <c r="M346" s="18">
        <f>MACD!E346</f>
        <v>6.7690804805420157</v>
      </c>
      <c r="N346" s="18" t="e">
        <f>CCI!I346</f>
        <v>#DIV/0!</v>
      </c>
      <c r="O346" s="21">
        <f>PL!Q346</f>
        <v>0</v>
      </c>
    </row>
    <row r="347" spans="1:15" ht="14.25" customHeight="1" x14ac:dyDescent="0.3">
      <c r="A347" s="17">
        <v>39857</v>
      </c>
      <c r="B347" s="22" t="s">
        <v>175</v>
      </c>
      <c r="C347" s="18">
        <v>2969.75</v>
      </c>
      <c r="D347" s="18">
        <v>2896.85009765625</v>
      </c>
      <c r="E347" s="19">
        <v>2948.35009765625</v>
      </c>
      <c r="F347" s="18">
        <v>2948.35009765625</v>
      </c>
      <c r="G347" s="18">
        <v>0</v>
      </c>
      <c r="H347" s="19">
        <f t="shared" si="4"/>
        <v>2924.2999999999979</v>
      </c>
      <c r="I347" s="19">
        <f t="shared" si="5"/>
        <v>2821.963463416464</v>
      </c>
      <c r="J347" s="18">
        <f t="shared" si="6"/>
        <v>0</v>
      </c>
      <c r="K347" s="18">
        <f t="shared" si="7"/>
        <v>1</v>
      </c>
      <c r="L347" s="18">
        <f>RSI!I347</f>
        <v>70.252207655404462</v>
      </c>
      <c r="M347" s="18">
        <f>MACD!E347</f>
        <v>13.331609335990834</v>
      </c>
      <c r="N347" s="18" t="e">
        <f>CCI!I347</f>
        <v>#DIV/0!</v>
      </c>
      <c r="O347" s="21">
        <f>PL!Q347</f>
        <v>0</v>
      </c>
    </row>
    <row r="348" spans="1:15" ht="14.25" customHeight="1" x14ac:dyDescent="0.3">
      <c r="A348" s="17">
        <v>39860</v>
      </c>
      <c r="B348" s="18">
        <v>2948.25</v>
      </c>
      <c r="C348" s="22" t="s">
        <v>176</v>
      </c>
      <c r="D348" s="18">
        <v>2839.10009765625</v>
      </c>
      <c r="E348" s="19">
        <v>2848.5</v>
      </c>
      <c r="F348" s="18">
        <v>2848.5</v>
      </c>
      <c r="G348" s="18">
        <v>0</v>
      </c>
      <c r="H348" s="19">
        <f t="shared" si="4"/>
        <v>2910.0200195312477</v>
      </c>
      <c r="I348" s="19">
        <f t="shared" si="5"/>
        <v>2819.1980825570886</v>
      </c>
      <c r="J348" s="18">
        <f t="shared" si="6"/>
        <v>0</v>
      </c>
      <c r="K348" s="18">
        <f t="shared" si="7"/>
        <v>1</v>
      </c>
      <c r="L348" s="18">
        <f>RSI!I348</f>
        <v>55.730510107267229</v>
      </c>
      <c r="M348" s="18">
        <f>MACD!E348</f>
        <v>10.356014645191863</v>
      </c>
      <c r="N348" s="18" t="e">
        <f>CCI!I348</f>
        <v>#DIV/0!</v>
      </c>
      <c r="O348" s="21">
        <f>PL!Q348</f>
        <v>0</v>
      </c>
    </row>
    <row r="349" spans="1:15" ht="14.25" customHeight="1" x14ac:dyDescent="0.3">
      <c r="A349" s="17">
        <v>39861</v>
      </c>
      <c r="B349" s="18">
        <v>2853.85009765625</v>
      </c>
      <c r="C349" s="18">
        <v>2854.64990234375</v>
      </c>
      <c r="D349" s="22" t="s">
        <v>177</v>
      </c>
      <c r="E349" s="19">
        <v>2770.5</v>
      </c>
      <c r="F349" s="18">
        <v>2770.5</v>
      </c>
      <c r="G349" s="18">
        <v>0</v>
      </c>
      <c r="H349" s="19">
        <f t="shared" si="4"/>
        <v>2877.220019531248</v>
      </c>
      <c r="I349" s="19">
        <f t="shared" si="5"/>
        <v>2815.255774864781</v>
      </c>
      <c r="J349" s="18">
        <f t="shared" si="6"/>
        <v>0</v>
      </c>
      <c r="K349" s="18">
        <f t="shared" si="7"/>
        <v>1</v>
      </c>
      <c r="L349" s="18">
        <f>RSI!I349</f>
        <v>44.130762059195987</v>
      </c>
      <c r="M349" s="18">
        <f>MACD!E349</f>
        <v>1.6844687803754823</v>
      </c>
      <c r="N349" s="18" t="e">
        <f>CCI!I349</f>
        <v>#DIV/0!</v>
      </c>
      <c r="O349" s="21">
        <f>PL!Q349</f>
        <v>0</v>
      </c>
    </row>
    <row r="350" spans="1:15" ht="14.25" customHeight="1" x14ac:dyDescent="0.3">
      <c r="A350" s="17">
        <v>39862</v>
      </c>
      <c r="B350" s="18">
        <v>2755.14990234375</v>
      </c>
      <c r="C350" s="18">
        <v>2806.5</v>
      </c>
      <c r="D350" s="18">
        <v>2736.64990234375</v>
      </c>
      <c r="E350" s="19">
        <v>2776.14990234375</v>
      </c>
      <c r="F350" s="18">
        <v>2776.14990234375</v>
      </c>
      <c r="G350" s="18">
        <v>0</v>
      </c>
      <c r="H350" s="19">
        <f t="shared" si="4"/>
        <v>2847.3100097656238</v>
      </c>
      <c r="I350" s="19">
        <f t="shared" si="5"/>
        <v>2815.3730750450695</v>
      </c>
      <c r="J350" s="18">
        <f t="shared" si="6"/>
        <v>0</v>
      </c>
      <c r="K350" s="18">
        <f t="shared" si="7"/>
        <v>1</v>
      </c>
      <c r="L350" s="18">
        <f>RSI!I350</f>
        <v>46.340527958031124</v>
      </c>
      <c r="M350" s="18">
        <f>MACD!E350</f>
        <v>-4.6779691749552512</v>
      </c>
      <c r="N350" s="18" t="e">
        <f>CCI!I350</f>
        <v>#DIV/0!</v>
      </c>
      <c r="O350" s="21">
        <f>PL!Q350</f>
        <v>0</v>
      </c>
    </row>
    <row r="351" spans="1:15" ht="14.25" customHeight="1" x14ac:dyDescent="0.3">
      <c r="A351" s="17">
        <v>39863</v>
      </c>
      <c r="B351" s="22" t="s">
        <v>178</v>
      </c>
      <c r="C351" s="18">
        <v>2802.14990234375</v>
      </c>
      <c r="D351" s="18">
        <v>2767.60009765625</v>
      </c>
      <c r="E351" s="19">
        <v>2789.35009765625</v>
      </c>
      <c r="F351" s="18">
        <v>2789.35009765625</v>
      </c>
      <c r="G351" s="18">
        <v>0</v>
      </c>
      <c r="H351" s="19">
        <f t="shared" si="4"/>
        <v>2826.5700195312502</v>
      </c>
      <c r="I351" s="19">
        <f t="shared" si="5"/>
        <v>2817.0807729867765</v>
      </c>
      <c r="J351" s="18">
        <f t="shared" si="6"/>
        <v>1</v>
      </c>
      <c r="K351" s="18">
        <f t="shared" si="7"/>
        <v>1</v>
      </c>
      <c r="L351" s="18">
        <f>RSI!I351</f>
        <v>43.057934019204041</v>
      </c>
      <c r="M351" s="18">
        <f>MACD!E351</f>
        <v>-8.5564680133202273</v>
      </c>
      <c r="N351" s="18" t="e">
        <f>CCI!I351</f>
        <v>#DIV/0!</v>
      </c>
      <c r="O351" s="21">
        <f>PL!Q351</f>
        <v>0</v>
      </c>
    </row>
    <row r="352" spans="1:15" ht="14.25" customHeight="1" x14ac:dyDescent="0.3">
      <c r="A352" s="17">
        <v>39864</v>
      </c>
      <c r="B352" s="22" t="s">
        <v>179</v>
      </c>
      <c r="C352" s="22" t="s">
        <v>179</v>
      </c>
      <c r="D352" s="22" t="s">
        <v>180</v>
      </c>
      <c r="E352" s="19">
        <v>2736.44995117187</v>
      </c>
      <c r="F352" s="22" t="s">
        <v>181</v>
      </c>
      <c r="G352" s="18">
        <v>0</v>
      </c>
      <c r="H352" s="19">
        <f t="shared" si="4"/>
        <v>2784.1899902343739</v>
      </c>
      <c r="I352" s="19">
        <f t="shared" si="5"/>
        <v>2813.2788461538439</v>
      </c>
      <c r="J352" s="18">
        <f t="shared" si="6"/>
        <v>0</v>
      </c>
      <c r="K352" s="18">
        <f t="shared" si="7"/>
        <v>-1</v>
      </c>
      <c r="L352" s="18">
        <f>RSI!I352</f>
        <v>47.304540567536797</v>
      </c>
      <c r="M352" s="18">
        <f>MACD!E352</f>
        <v>-15.717623027735044</v>
      </c>
      <c r="N352" s="18" t="e">
        <f>CCI!I352</f>
        <v>#DIV/0!</v>
      </c>
      <c r="O352" s="21">
        <f>PL!Q352</f>
        <v>-70.699951171880002</v>
      </c>
    </row>
    <row r="353" spans="1:15" ht="14.25" customHeight="1" x14ac:dyDescent="0.3">
      <c r="A353" s="17">
        <v>39868</v>
      </c>
      <c r="B353" s="18">
        <v>2737.25</v>
      </c>
      <c r="C353" s="22" t="s">
        <v>182</v>
      </c>
      <c r="D353" s="22" t="s">
        <v>183</v>
      </c>
      <c r="E353" s="19">
        <v>2733.89990234375</v>
      </c>
      <c r="F353" s="18">
        <v>2733.89990234375</v>
      </c>
      <c r="G353" s="18">
        <v>0</v>
      </c>
      <c r="H353" s="19">
        <f t="shared" si="4"/>
        <v>2761.2699707031238</v>
      </c>
      <c r="I353" s="19">
        <f t="shared" si="5"/>
        <v>2813.1711519681467</v>
      </c>
      <c r="J353" s="18">
        <f t="shared" si="6"/>
        <v>0</v>
      </c>
      <c r="K353" s="18">
        <f t="shared" si="7"/>
        <v>-1</v>
      </c>
      <c r="L353" s="18">
        <f>RSI!I353</f>
        <v>45.41705268151658</v>
      </c>
      <c r="M353" s="18">
        <f>MACD!E353</f>
        <v>-21.352519050642968</v>
      </c>
      <c r="N353" s="18" t="e">
        <f>CCI!I353</f>
        <v>#DIV/0!</v>
      </c>
      <c r="O353" s="21">
        <f>PL!Q353</f>
        <v>0</v>
      </c>
    </row>
    <row r="354" spans="1:15" ht="14.25" customHeight="1" x14ac:dyDescent="0.3">
      <c r="A354" s="17">
        <v>39869</v>
      </c>
      <c r="B354" s="22" t="s">
        <v>184</v>
      </c>
      <c r="C354" s="18">
        <v>2789.35009765625</v>
      </c>
      <c r="D354" s="22" t="s">
        <v>184</v>
      </c>
      <c r="E354" s="19">
        <v>2762.5</v>
      </c>
      <c r="F354" s="18">
        <v>2762.5</v>
      </c>
      <c r="G354" s="18">
        <v>0</v>
      </c>
      <c r="H354" s="19">
        <f t="shared" si="4"/>
        <v>2759.6699707031239</v>
      </c>
      <c r="I354" s="19">
        <f t="shared" si="5"/>
        <v>2810.634615384613</v>
      </c>
      <c r="J354" s="18">
        <f t="shared" si="6"/>
        <v>0</v>
      </c>
      <c r="K354" s="18">
        <f t="shared" si="7"/>
        <v>-1</v>
      </c>
      <c r="L354" s="18">
        <f>RSI!I354</f>
        <v>46.34651619808799</v>
      </c>
      <c r="M354" s="18">
        <f>MACD!E354</f>
        <v>-23.242500804836709</v>
      </c>
      <c r="N354" s="18" t="e">
        <f>CCI!I354</f>
        <v>#DIV/0!</v>
      </c>
      <c r="O354" s="21">
        <f>PL!Q354</f>
        <v>0</v>
      </c>
    </row>
    <row r="355" spans="1:15" ht="14.25" customHeight="1" x14ac:dyDescent="0.3">
      <c r="A355" s="17">
        <v>39870</v>
      </c>
      <c r="B355" s="22" t="s">
        <v>185</v>
      </c>
      <c r="C355" s="22" t="s">
        <v>186</v>
      </c>
      <c r="D355" s="18">
        <v>2731.89990234375</v>
      </c>
      <c r="E355" s="19">
        <v>2785.64990234375</v>
      </c>
      <c r="F355" s="18">
        <v>2785.64990234375</v>
      </c>
      <c r="G355" s="18">
        <v>0</v>
      </c>
      <c r="H355" s="19">
        <f t="shared" si="4"/>
        <v>2761.569970703124</v>
      </c>
      <c r="I355" s="19">
        <f t="shared" si="5"/>
        <v>2808.3057673527624</v>
      </c>
      <c r="J355" s="18">
        <f t="shared" si="6"/>
        <v>0</v>
      </c>
      <c r="K355" s="18">
        <f t="shared" si="7"/>
        <v>-1</v>
      </c>
      <c r="L355" s="18">
        <f>RSI!I355</f>
        <v>50.504400114176029</v>
      </c>
      <c r="M355" s="18">
        <f>MACD!E355</f>
        <v>-22.611668079933224</v>
      </c>
      <c r="N355" s="18" t="e">
        <f>CCI!I355</f>
        <v>#DIV/0!</v>
      </c>
      <c r="O355" s="21">
        <f>PL!Q355</f>
        <v>0</v>
      </c>
    </row>
    <row r="356" spans="1:15" ht="14.25" customHeight="1" x14ac:dyDescent="0.3">
      <c r="A356" s="17">
        <v>39871</v>
      </c>
      <c r="B356" s="22" t="s">
        <v>107</v>
      </c>
      <c r="C356" s="22" t="s">
        <v>187</v>
      </c>
      <c r="D356" s="22" t="s">
        <v>188</v>
      </c>
      <c r="E356" s="19">
        <v>2763.64990234375</v>
      </c>
      <c r="F356" s="18">
        <v>2763.64990234375</v>
      </c>
      <c r="G356" s="18">
        <v>0</v>
      </c>
      <c r="H356" s="19">
        <f t="shared" si="4"/>
        <v>2756.4299316406241</v>
      </c>
      <c r="I356" s="19">
        <f t="shared" si="5"/>
        <v>2807.0384521484352</v>
      </c>
      <c r="J356" s="18">
        <f t="shared" si="6"/>
        <v>0</v>
      </c>
      <c r="K356" s="18">
        <f t="shared" si="7"/>
        <v>-1</v>
      </c>
      <c r="L356" s="18">
        <f>RSI!I356</f>
        <v>42.272137921208383</v>
      </c>
      <c r="M356" s="18">
        <f>MACD!E356</f>
        <v>-23.614728844411275</v>
      </c>
      <c r="N356" s="18" t="e">
        <f>CCI!I356</f>
        <v>#DIV/0!</v>
      </c>
      <c r="O356" s="21">
        <f>PL!Q356</f>
        <v>0</v>
      </c>
    </row>
    <row r="357" spans="1:15" ht="14.25" customHeight="1" x14ac:dyDescent="0.3">
      <c r="A357" s="17">
        <v>39874</v>
      </c>
      <c r="B357" s="18">
        <v>2764.60009765625</v>
      </c>
      <c r="C357" s="18">
        <v>2764.60009765625</v>
      </c>
      <c r="D357" s="22" t="s">
        <v>189</v>
      </c>
      <c r="E357" s="19">
        <v>2674.60009765625</v>
      </c>
      <c r="F357" s="18">
        <v>2674.60009765625</v>
      </c>
      <c r="G357" s="18">
        <v>0</v>
      </c>
      <c r="H357" s="19">
        <f t="shared" si="4"/>
        <v>2744.0599609374999</v>
      </c>
      <c r="I357" s="19">
        <f t="shared" si="5"/>
        <v>2805.8249981219928</v>
      </c>
      <c r="J357" s="18">
        <f t="shared" si="6"/>
        <v>0</v>
      </c>
      <c r="K357" s="18">
        <f t="shared" si="7"/>
        <v>-1</v>
      </c>
      <c r="L357" s="18">
        <f>RSI!I357</f>
        <v>26.695832401706411</v>
      </c>
      <c r="M357" s="18">
        <f>MACD!E357</f>
        <v>-31.235177066929282</v>
      </c>
      <c r="N357" s="18" t="e">
        <f>CCI!I357</f>
        <v>#DIV/0!</v>
      </c>
      <c r="O357" s="21">
        <f>PL!Q357</f>
        <v>0</v>
      </c>
    </row>
    <row r="358" spans="1:15" ht="14.25" customHeight="1" x14ac:dyDescent="0.3">
      <c r="A358" s="17">
        <v>39875</v>
      </c>
      <c r="B358" s="18">
        <v>2672.14990234375</v>
      </c>
      <c r="C358" s="18">
        <v>2688.5</v>
      </c>
      <c r="D358" s="22" t="s">
        <v>190</v>
      </c>
      <c r="E358" s="19">
        <v>2622.39990234375</v>
      </c>
      <c r="F358" s="18">
        <v>2622.39990234375</v>
      </c>
      <c r="G358" s="18">
        <v>0</v>
      </c>
      <c r="H358" s="19">
        <f t="shared" si="4"/>
        <v>2721.7599609375002</v>
      </c>
      <c r="I358" s="19">
        <f t="shared" si="5"/>
        <v>2802.3096078725944</v>
      </c>
      <c r="J358" s="18">
        <f t="shared" si="6"/>
        <v>0</v>
      </c>
      <c r="K358" s="18">
        <f t="shared" si="7"/>
        <v>-1</v>
      </c>
      <c r="L358" s="18">
        <f>RSI!I358</f>
        <v>22.326664172875667</v>
      </c>
      <c r="M358" s="18">
        <f>MACD!E358</f>
        <v>-41.013775419279682</v>
      </c>
      <c r="N358" s="18" t="e">
        <f>CCI!I358</f>
        <v>#DIV/0!</v>
      </c>
      <c r="O358" s="21">
        <f>PL!Q358</f>
        <v>0</v>
      </c>
    </row>
    <row r="359" spans="1:15" ht="14.25" customHeight="1" x14ac:dyDescent="0.3">
      <c r="A359" s="17">
        <v>39876</v>
      </c>
      <c r="B359" s="22" t="s">
        <v>102</v>
      </c>
      <c r="C359" s="22" t="s">
        <v>191</v>
      </c>
      <c r="D359" s="22" t="s">
        <v>102</v>
      </c>
      <c r="E359" s="19">
        <v>2645.19995117187</v>
      </c>
      <c r="F359" s="22" t="s">
        <v>192</v>
      </c>
      <c r="G359" s="18">
        <v>0</v>
      </c>
      <c r="H359" s="19">
        <f t="shared" si="4"/>
        <v>2698.299951171874</v>
      </c>
      <c r="I359" s="19">
        <f t="shared" si="5"/>
        <v>2801.0269118088931</v>
      </c>
      <c r="J359" s="18">
        <f t="shared" si="6"/>
        <v>0</v>
      </c>
      <c r="K359" s="18">
        <f t="shared" si="7"/>
        <v>-1</v>
      </c>
      <c r="L359" s="18">
        <f>RSI!I359</f>
        <v>25.731111749497273</v>
      </c>
      <c r="M359" s="18">
        <f>MACD!E359</f>
        <v>-46.388869658685962</v>
      </c>
      <c r="N359" s="18" t="e">
        <f>CCI!I359</f>
        <v>#DIV/0!</v>
      </c>
      <c r="O359" s="21">
        <f>PL!Q359</f>
        <v>0</v>
      </c>
    </row>
    <row r="360" spans="1:15" ht="14.25" customHeight="1" x14ac:dyDescent="0.3">
      <c r="A360" s="17">
        <v>39877</v>
      </c>
      <c r="B360" s="18">
        <v>2645.89990234375</v>
      </c>
      <c r="C360" s="18">
        <v>2663.89990234375</v>
      </c>
      <c r="D360" s="18">
        <v>2564.10009765625</v>
      </c>
      <c r="E360" s="19">
        <v>2576.69995117187</v>
      </c>
      <c r="F360" s="22" t="s">
        <v>193</v>
      </c>
      <c r="G360" s="18">
        <v>0</v>
      </c>
      <c r="H360" s="19">
        <f t="shared" si="4"/>
        <v>2656.5099609374979</v>
      </c>
      <c r="I360" s="19">
        <f t="shared" si="5"/>
        <v>2793.5403677133404</v>
      </c>
      <c r="J360" s="18">
        <f t="shared" si="6"/>
        <v>0</v>
      </c>
      <c r="K360" s="18">
        <f t="shared" si="7"/>
        <v>-1</v>
      </c>
      <c r="L360" s="18">
        <f>RSI!I360</f>
        <v>24.228118453953627</v>
      </c>
      <c r="M360" s="18">
        <f>MACD!E360</f>
        <v>-55.535865206270046</v>
      </c>
      <c r="N360" s="18" t="e">
        <f>CCI!I360</f>
        <v>#DIV/0!</v>
      </c>
      <c r="O360" s="21">
        <f>PL!Q360</f>
        <v>0</v>
      </c>
    </row>
    <row r="361" spans="1:15" ht="14.25" customHeight="1" x14ac:dyDescent="0.3">
      <c r="A361" s="17">
        <v>39878</v>
      </c>
      <c r="B361" s="18">
        <v>2576.75</v>
      </c>
      <c r="C361" s="18">
        <v>2628.10009765625</v>
      </c>
      <c r="D361" s="22" t="s">
        <v>194</v>
      </c>
      <c r="E361" s="19">
        <v>2620.14990234375</v>
      </c>
      <c r="F361" s="18">
        <v>2620.14990234375</v>
      </c>
      <c r="G361" s="18">
        <v>0</v>
      </c>
      <c r="H361" s="19">
        <f t="shared" si="4"/>
        <v>2627.8099609374976</v>
      </c>
      <c r="I361" s="19">
        <f t="shared" si="5"/>
        <v>2784.7192101111764</v>
      </c>
      <c r="J361" s="18">
        <f t="shared" si="6"/>
        <v>0</v>
      </c>
      <c r="K361" s="18">
        <f t="shared" si="7"/>
        <v>-1</v>
      </c>
      <c r="L361" s="18">
        <f>RSI!I361</f>
        <v>22.736336408445908</v>
      </c>
      <c r="M361" s="18">
        <f>MACD!E361</f>
        <v>-58.603334385608832</v>
      </c>
      <c r="N361" s="18" t="e">
        <f>CCI!I361</f>
        <v>#DIV/0!</v>
      </c>
      <c r="O361" s="21">
        <f>PL!Q361</f>
        <v>0</v>
      </c>
    </row>
    <row r="362" spans="1:15" ht="14.25" customHeight="1" x14ac:dyDescent="0.3">
      <c r="A362" s="17">
        <v>39881</v>
      </c>
      <c r="B362" s="18">
        <v>2620.10009765625</v>
      </c>
      <c r="C362" s="18">
        <v>2621.25</v>
      </c>
      <c r="D362" s="18">
        <v>2555.60009765625</v>
      </c>
      <c r="E362" s="19">
        <v>2573.14990234375</v>
      </c>
      <c r="F362" s="18">
        <v>2573.14990234375</v>
      </c>
      <c r="G362" s="18">
        <v>0</v>
      </c>
      <c r="H362" s="19">
        <f t="shared" si="4"/>
        <v>2607.5199218749976</v>
      </c>
      <c r="I362" s="19">
        <f t="shared" si="5"/>
        <v>2775.0730543870177</v>
      </c>
      <c r="J362" s="18">
        <f t="shared" si="6"/>
        <v>0</v>
      </c>
      <c r="K362" s="18">
        <f t="shared" si="7"/>
        <v>-1</v>
      </c>
      <c r="L362" s="18">
        <f>RSI!I362</f>
        <v>24.92487471708516</v>
      </c>
      <c r="M362" s="18">
        <f>MACD!E362</f>
        <v>-64.088065686964001</v>
      </c>
      <c r="N362" s="18" t="e">
        <f>CCI!I362</f>
        <v>#DIV/0!</v>
      </c>
      <c r="O362" s="21">
        <f>PL!Q362</f>
        <v>0</v>
      </c>
    </row>
    <row r="363" spans="1:15" ht="14.25" customHeight="1" x14ac:dyDescent="0.3">
      <c r="A363" s="17">
        <v>39884</v>
      </c>
      <c r="B363" s="18">
        <v>2574.5</v>
      </c>
      <c r="C363" s="18">
        <v>2646.10009765625</v>
      </c>
      <c r="D363" s="18">
        <v>2574.5</v>
      </c>
      <c r="E363" s="19">
        <v>2617.44995117187</v>
      </c>
      <c r="F363" s="22" t="s">
        <v>195</v>
      </c>
      <c r="G363" s="18">
        <v>0</v>
      </c>
      <c r="H363" s="19">
        <f t="shared" si="4"/>
        <v>2606.5299316406217</v>
      </c>
      <c r="I363" s="19">
        <f t="shared" si="5"/>
        <v>2765.1749737079317</v>
      </c>
      <c r="J363" s="18">
        <f t="shared" si="6"/>
        <v>0</v>
      </c>
      <c r="K363" s="18">
        <f t="shared" si="7"/>
        <v>-1</v>
      </c>
      <c r="L363" s="18">
        <f>RSI!I363</f>
        <v>35.150873452951345</v>
      </c>
      <c r="M363" s="18">
        <f>MACD!E363</f>
        <v>-64.120964484507113</v>
      </c>
      <c r="N363" s="18" t="e">
        <f>CCI!I363</f>
        <v>#DIV/0!</v>
      </c>
      <c r="O363" s="21">
        <f>PL!Q363</f>
        <v>0</v>
      </c>
    </row>
    <row r="364" spans="1:15" ht="14.25" customHeight="1" x14ac:dyDescent="0.3">
      <c r="A364" s="17">
        <v>39885</v>
      </c>
      <c r="B364" s="18">
        <v>2616.60009765625</v>
      </c>
      <c r="C364" s="18">
        <v>2726.14990234375</v>
      </c>
      <c r="D364" s="18">
        <v>2616.60009765625</v>
      </c>
      <c r="E364" s="19">
        <v>2719.25</v>
      </c>
      <c r="F364" s="18">
        <v>2719.25</v>
      </c>
      <c r="G364" s="18">
        <v>0</v>
      </c>
      <c r="H364" s="19">
        <f t="shared" si="4"/>
        <v>2621.3399414062478</v>
      </c>
      <c r="I364" s="19">
        <f t="shared" si="5"/>
        <v>2763.3519005408643</v>
      </c>
      <c r="J364" s="18">
        <f t="shared" si="6"/>
        <v>0</v>
      </c>
      <c r="K364" s="18">
        <f t="shared" si="7"/>
        <v>-1</v>
      </c>
      <c r="L364" s="18">
        <f>RSI!I364</f>
        <v>45.347517832432231</v>
      </c>
      <c r="M364" s="18">
        <f>MACD!E364</f>
        <v>-55.295215037779599</v>
      </c>
      <c r="N364" s="18" t="e">
        <f>CCI!I364</f>
        <v>#DIV/0!</v>
      </c>
      <c r="O364" s="21">
        <f>PL!Q364</f>
        <v>0</v>
      </c>
    </row>
    <row r="365" spans="1:15" ht="14.25" customHeight="1" x14ac:dyDescent="0.3">
      <c r="A365" s="17">
        <v>39888</v>
      </c>
      <c r="B365" s="22" t="s">
        <v>196</v>
      </c>
      <c r="C365" s="22" t="s">
        <v>197</v>
      </c>
      <c r="D365" s="22" t="s">
        <v>198</v>
      </c>
      <c r="E365" s="19">
        <v>2777.25</v>
      </c>
      <c r="F365" s="18">
        <v>2777.25</v>
      </c>
      <c r="G365" s="18">
        <v>0</v>
      </c>
      <c r="H365" s="19">
        <f t="shared" si="4"/>
        <v>2661.4499511718741</v>
      </c>
      <c r="I365" s="19">
        <f t="shared" si="5"/>
        <v>2763.0961350661041</v>
      </c>
      <c r="J365" s="18">
        <f t="shared" si="6"/>
        <v>0</v>
      </c>
      <c r="K365" s="18">
        <f t="shared" si="7"/>
        <v>-1</v>
      </c>
      <c r="L365" s="18">
        <f>RSI!I365</f>
        <v>49.078158444702531</v>
      </c>
      <c r="M365" s="18">
        <f>MACD!E365</f>
        <v>-43.123528547747355</v>
      </c>
      <c r="N365" s="18" t="e">
        <f>CCI!I365</f>
        <v>#DIV/0!</v>
      </c>
      <c r="O365" s="21">
        <f>PL!Q365</f>
        <v>0</v>
      </c>
    </row>
    <row r="366" spans="1:15" ht="14.25" customHeight="1" x14ac:dyDescent="0.3">
      <c r="A366" s="17">
        <v>39889</v>
      </c>
      <c r="B366" s="18">
        <v>2776.35009765625</v>
      </c>
      <c r="C366" s="18">
        <v>2805.60009765625</v>
      </c>
      <c r="D366" s="22" t="s">
        <v>199</v>
      </c>
      <c r="E366" s="19">
        <v>2757.44995117187</v>
      </c>
      <c r="F366" s="22" t="s">
        <v>200</v>
      </c>
      <c r="G366" s="18">
        <v>0</v>
      </c>
      <c r="H366" s="19">
        <f t="shared" si="4"/>
        <v>2688.909960937498</v>
      </c>
      <c r="I366" s="19">
        <f t="shared" si="5"/>
        <v>2761.3422851562482</v>
      </c>
      <c r="J366" s="18">
        <f t="shared" si="6"/>
        <v>0</v>
      </c>
      <c r="K366" s="18">
        <f t="shared" si="7"/>
        <v>-1</v>
      </c>
      <c r="L366" s="18">
        <f>RSI!I366</f>
        <v>51.684851846802587</v>
      </c>
      <c r="M366" s="18">
        <f>MACD!E366</f>
        <v>-34.675361790590614</v>
      </c>
      <c r="N366" s="18" t="e">
        <f>CCI!I366</f>
        <v>#DIV/0!</v>
      </c>
      <c r="O366" s="21">
        <f>PL!Q366</f>
        <v>0</v>
      </c>
    </row>
    <row r="367" spans="1:15" ht="14.25" customHeight="1" x14ac:dyDescent="0.3">
      <c r="A367" s="17">
        <v>39890</v>
      </c>
      <c r="B367" s="18">
        <v>2757.64990234375</v>
      </c>
      <c r="C367" s="22" t="s">
        <v>201</v>
      </c>
      <c r="D367" s="18">
        <v>2752.25</v>
      </c>
      <c r="E367" s="19">
        <v>2794.69995117187</v>
      </c>
      <c r="F367" s="22" t="s">
        <v>202</v>
      </c>
      <c r="G367" s="18">
        <v>0</v>
      </c>
      <c r="H367" s="19">
        <f t="shared" si="4"/>
        <v>2733.2199707031218</v>
      </c>
      <c r="I367" s="19">
        <f t="shared" si="5"/>
        <v>2761.9057429387008</v>
      </c>
      <c r="J367" s="18">
        <f t="shared" si="6"/>
        <v>-1</v>
      </c>
      <c r="K367" s="18">
        <f t="shared" si="7"/>
        <v>-1</v>
      </c>
      <c r="L367" s="18">
        <f>RSI!I367</f>
        <v>54.620765715968993</v>
      </c>
      <c r="M367" s="18">
        <f>MACD!E367</f>
        <v>-24.689756931956708</v>
      </c>
      <c r="N367" s="18" t="e">
        <f>CCI!I367</f>
        <v>#DIV/0!</v>
      </c>
      <c r="O367" s="21">
        <f>PL!Q367</f>
        <v>0</v>
      </c>
    </row>
    <row r="368" spans="1:15" ht="14.25" customHeight="1" x14ac:dyDescent="0.3">
      <c r="A368" s="17">
        <v>39891</v>
      </c>
      <c r="B368" s="22" t="s">
        <v>203</v>
      </c>
      <c r="C368" s="18">
        <v>2822.25</v>
      </c>
      <c r="D368" s="18">
        <v>2771.35009765625</v>
      </c>
      <c r="E368" s="19">
        <v>2807.14990234375</v>
      </c>
      <c r="F368" s="18">
        <v>2807.14990234375</v>
      </c>
      <c r="G368" s="18">
        <v>0</v>
      </c>
      <c r="H368" s="19">
        <f t="shared" si="4"/>
        <v>2771.159960937498</v>
      </c>
      <c r="I368" s="19">
        <f t="shared" si="5"/>
        <v>2760.5230431189889</v>
      </c>
      <c r="J368" s="18">
        <f t="shared" si="6"/>
        <v>0</v>
      </c>
      <c r="K368" s="18">
        <f t="shared" si="7"/>
        <v>1</v>
      </c>
      <c r="L368" s="18">
        <f>RSI!I368</f>
        <v>53.47876138245028</v>
      </c>
      <c r="M368" s="18">
        <f>MACD!E368</f>
        <v>-15.591754092455631</v>
      </c>
      <c r="N368" s="18" t="e">
        <f>CCI!I368</f>
        <v>#DIV/0!</v>
      </c>
      <c r="O368" s="21">
        <f>PL!Q368</f>
        <v>1428.10009765625</v>
      </c>
    </row>
    <row r="369" spans="1:15" ht="14.25" customHeight="1" x14ac:dyDescent="0.3">
      <c r="A369" s="17">
        <v>39892</v>
      </c>
      <c r="B369" s="18">
        <v>2807.35009765625</v>
      </c>
      <c r="C369" s="18">
        <v>2816.10009765625</v>
      </c>
      <c r="D369" s="18">
        <v>2773.64990234375</v>
      </c>
      <c r="E369" s="19">
        <v>2807.05004882812</v>
      </c>
      <c r="F369" s="22" t="s">
        <v>204</v>
      </c>
      <c r="G369" s="18">
        <v>0</v>
      </c>
      <c r="H369" s="19">
        <f t="shared" si="4"/>
        <v>2788.7199707031218</v>
      </c>
      <c r="I369" s="19">
        <f t="shared" si="5"/>
        <v>2756.1826641376183</v>
      </c>
      <c r="J369" s="18">
        <f t="shared" si="6"/>
        <v>0</v>
      </c>
      <c r="K369" s="18">
        <f t="shared" si="7"/>
        <v>1</v>
      </c>
      <c r="L369" s="18">
        <f>RSI!I369</f>
        <v>51.729444655994854</v>
      </c>
      <c r="M369" s="18">
        <f>MACD!E369</f>
        <v>-8.2939709050056081</v>
      </c>
      <c r="N369" s="18" t="e">
        <f>CCI!I369</f>
        <v>#DIV/0!</v>
      </c>
      <c r="O369" s="21">
        <f>PL!Q369</f>
        <v>0</v>
      </c>
    </row>
    <row r="370" spans="1:15" ht="14.25" customHeight="1" x14ac:dyDescent="0.3">
      <c r="A370" s="17">
        <v>39895</v>
      </c>
      <c r="B370" s="18">
        <v>2807.25</v>
      </c>
      <c r="C370" s="18">
        <v>2949.75</v>
      </c>
      <c r="D370" s="18">
        <v>2807.25</v>
      </c>
      <c r="E370" s="19">
        <v>2939.89990234375</v>
      </c>
      <c r="F370" s="18">
        <v>2939.89990234375</v>
      </c>
      <c r="G370" s="18">
        <v>0</v>
      </c>
      <c r="H370" s="19">
        <f t="shared" si="4"/>
        <v>2821.2499511718715</v>
      </c>
      <c r="I370" s="19">
        <f t="shared" si="5"/>
        <v>2756.3903526893005</v>
      </c>
      <c r="J370" s="18">
        <f t="shared" si="6"/>
        <v>0</v>
      </c>
      <c r="K370" s="18">
        <f t="shared" si="7"/>
        <v>1</v>
      </c>
      <c r="L370" s="18">
        <f>RSI!I370</f>
        <v>62.07936722534599</v>
      </c>
      <c r="M370" s="18">
        <f>MACD!E370</f>
        <v>8.1158927947276425</v>
      </c>
      <c r="N370" s="18" t="e">
        <f>CCI!I370</f>
        <v>#DIV/0!</v>
      </c>
      <c r="O370" s="21">
        <f>PL!Q370</f>
        <v>0</v>
      </c>
    </row>
    <row r="371" spans="1:15" ht="14.25" customHeight="1" x14ac:dyDescent="0.3">
      <c r="A371" s="17">
        <v>39896</v>
      </c>
      <c r="B371" s="22" t="s">
        <v>205</v>
      </c>
      <c r="C371" s="18">
        <v>3017.39990234375</v>
      </c>
      <c r="D371" s="18">
        <v>2914.5</v>
      </c>
      <c r="E371" s="19">
        <v>2938.69995117187</v>
      </c>
      <c r="F371" s="22" t="s">
        <v>206</v>
      </c>
      <c r="G371" s="18">
        <v>0</v>
      </c>
      <c r="H371" s="19">
        <f t="shared" si="4"/>
        <v>2857.4999511718715</v>
      </c>
      <c r="I371" s="19">
        <f t="shared" si="5"/>
        <v>2756.8903526893005</v>
      </c>
      <c r="J371" s="18">
        <f t="shared" si="6"/>
        <v>0</v>
      </c>
      <c r="K371" s="18">
        <f t="shared" si="7"/>
        <v>1</v>
      </c>
      <c r="L371" s="18">
        <f>RSI!I371</f>
        <v>70.578141936376142</v>
      </c>
      <c r="M371" s="18">
        <f>MACD!E371</f>
        <v>20.784412206223806</v>
      </c>
      <c r="N371" s="18" t="e">
        <f>CCI!I371</f>
        <v>#DIV/0!</v>
      </c>
      <c r="O371" s="21">
        <f>PL!Q371</f>
        <v>0</v>
      </c>
    </row>
    <row r="372" spans="1:15" ht="14.25" customHeight="1" x14ac:dyDescent="0.3">
      <c r="A372" s="17">
        <v>39897</v>
      </c>
      <c r="B372" s="22" t="s">
        <v>84</v>
      </c>
      <c r="C372" s="18">
        <v>2996.5</v>
      </c>
      <c r="D372" s="22" t="s">
        <v>207</v>
      </c>
      <c r="E372" s="19">
        <v>2984.35009765625</v>
      </c>
      <c r="F372" s="18">
        <v>2984.35009765625</v>
      </c>
      <c r="G372" s="18">
        <v>0</v>
      </c>
      <c r="H372" s="19">
        <f t="shared" si="4"/>
        <v>2895.429980468748</v>
      </c>
      <c r="I372" s="19">
        <f t="shared" si="5"/>
        <v>2760.4018930288444</v>
      </c>
      <c r="J372" s="18">
        <f t="shared" si="6"/>
        <v>0</v>
      </c>
      <c r="K372" s="18">
        <f t="shared" si="7"/>
        <v>1</v>
      </c>
      <c r="L372" s="18">
        <f>RSI!I372</f>
        <v>78.493289062696846</v>
      </c>
      <c r="M372" s="18">
        <f>MACD!E372</f>
        <v>34.114638106221719</v>
      </c>
      <c r="N372" s="18" t="e">
        <f>CCI!I372</f>
        <v>#DIV/0!</v>
      </c>
      <c r="O372" s="21">
        <f>PL!Q372</f>
        <v>0</v>
      </c>
    </row>
    <row r="373" spans="1:15" ht="14.25" customHeight="1" x14ac:dyDescent="0.3">
      <c r="A373" s="17">
        <v>39898</v>
      </c>
      <c r="B373" s="18">
        <v>2982.25</v>
      </c>
      <c r="C373" s="18">
        <v>3103.35009765625</v>
      </c>
      <c r="D373" s="18">
        <v>2982.25</v>
      </c>
      <c r="E373" s="19">
        <v>3082.25</v>
      </c>
      <c r="F373" s="18">
        <v>3082.25</v>
      </c>
      <c r="G373" s="18">
        <v>0</v>
      </c>
      <c r="H373" s="19">
        <f t="shared" si="4"/>
        <v>2950.449999999998</v>
      </c>
      <c r="I373" s="19">
        <f t="shared" si="5"/>
        <v>2765.5518892728342</v>
      </c>
      <c r="J373" s="18">
        <f t="shared" si="6"/>
        <v>0</v>
      </c>
      <c r="K373" s="18">
        <f t="shared" si="7"/>
        <v>1</v>
      </c>
      <c r="L373" s="18">
        <f>RSI!I373</f>
        <v>80.767349458592534</v>
      </c>
      <c r="M373" s="18">
        <f>MACD!E373</f>
        <v>51.979455301946473</v>
      </c>
      <c r="N373" s="18" t="e">
        <f>CCI!I373</f>
        <v>#DIV/0!</v>
      </c>
      <c r="O373" s="21">
        <f>PL!Q373</f>
        <v>0</v>
      </c>
    </row>
    <row r="374" spans="1:15" ht="14.25" customHeight="1" x14ac:dyDescent="0.3">
      <c r="A374" s="17">
        <v>39899</v>
      </c>
      <c r="B374" s="18">
        <v>3079.39990234375</v>
      </c>
      <c r="C374" s="18">
        <v>3123.35009765625</v>
      </c>
      <c r="D374" s="18">
        <v>3055.89990234375</v>
      </c>
      <c r="E374" s="19">
        <v>3108.64990234375</v>
      </c>
      <c r="F374" s="18">
        <v>3108.64990234375</v>
      </c>
      <c r="G374" s="18">
        <v>0</v>
      </c>
      <c r="H374" s="19">
        <f t="shared" si="4"/>
        <v>3010.7699707031238</v>
      </c>
      <c r="I374" s="19">
        <f t="shared" si="5"/>
        <v>2775.5576547475939</v>
      </c>
      <c r="J374" s="18">
        <f t="shared" si="6"/>
        <v>0</v>
      </c>
      <c r="K374" s="18">
        <f t="shared" si="7"/>
        <v>1</v>
      </c>
      <c r="L374" s="18">
        <f>RSI!I374</f>
        <v>89.807694626563247</v>
      </c>
      <c r="M374" s="18">
        <f>MACD!E374</f>
        <v>67.489723601780042</v>
      </c>
      <c r="N374" s="18" t="e">
        <f>CCI!I374</f>
        <v>#DIV/0!</v>
      </c>
      <c r="O374" s="21">
        <f>PL!Q374</f>
        <v>0</v>
      </c>
    </row>
    <row r="375" spans="1:15" ht="14.25" customHeight="1" x14ac:dyDescent="0.3">
      <c r="A375" s="17">
        <v>39902</v>
      </c>
      <c r="B375" s="18">
        <v>3108.75</v>
      </c>
      <c r="C375" s="22" t="s">
        <v>208</v>
      </c>
      <c r="D375" s="18">
        <v>2962.39990234375</v>
      </c>
      <c r="E375" s="19">
        <v>2978.14990234375</v>
      </c>
      <c r="F375" s="18">
        <v>2978.14990234375</v>
      </c>
      <c r="G375" s="18">
        <v>0</v>
      </c>
      <c r="H375" s="19">
        <f t="shared" si="4"/>
        <v>3018.4199707031239</v>
      </c>
      <c r="I375" s="19">
        <f t="shared" si="5"/>
        <v>2783.5441894531227</v>
      </c>
      <c r="J375" s="18">
        <f t="shared" si="6"/>
        <v>0</v>
      </c>
      <c r="K375" s="18">
        <f t="shared" si="7"/>
        <v>1</v>
      </c>
      <c r="L375" s="18">
        <f>RSI!I375</f>
        <v>73.70233970344826</v>
      </c>
      <c r="M375" s="18">
        <f>MACD!E375</f>
        <v>68.462273140376055</v>
      </c>
      <c r="N375" s="18" t="e">
        <f>CCI!I375</f>
        <v>#DIV/0!</v>
      </c>
      <c r="O375" s="21">
        <f>PL!Q375</f>
        <v>0</v>
      </c>
    </row>
    <row r="376" spans="1:15" ht="14.25" customHeight="1" x14ac:dyDescent="0.3">
      <c r="A376" s="17">
        <v>39903</v>
      </c>
      <c r="B376" s="22" t="s">
        <v>209</v>
      </c>
      <c r="C376" s="22" t="s">
        <v>210</v>
      </c>
      <c r="D376" s="18">
        <v>2966.39990234375</v>
      </c>
      <c r="E376" s="19">
        <v>3020.94995117187</v>
      </c>
      <c r="F376" s="22" t="s">
        <v>211</v>
      </c>
      <c r="G376" s="18">
        <v>0</v>
      </c>
      <c r="H376" s="19">
        <f t="shared" si="4"/>
        <v>3034.8699707031237</v>
      </c>
      <c r="I376" s="19">
        <f t="shared" si="5"/>
        <v>2792.9595759465124</v>
      </c>
      <c r="J376" s="18">
        <f t="shared" si="6"/>
        <v>0</v>
      </c>
      <c r="K376" s="18">
        <f t="shared" si="7"/>
        <v>1</v>
      </c>
      <c r="L376" s="18">
        <f>RSI!I376</f>
        <v>79.813594833708294</v>
      </c>
      <c r="M376" s="18">
        <f>MACD!E376</f>
        <v>71.858294216557624</v>
      </c>
      <c r="N376" s="18" t="e">
        <f>CCI!I376</f>
        <v>#DIV/0!</v>
      </c>
      <c r="O376" s="21">
        <f>PL!Q376</f>
        <v>0</v>
      </c>
    </row>
    <row r="377" spans="1:15" ht="14.25" customHeight="1" x14ac:dyDescent="0.3">
      <c r="A377" s="17">
        <v>39904</v>
      </c>
      <c r="B377" s="18">
        <v>3023.85009765625</v>
      </c>
      <c r="C377" s="22" t="s">
        <v>212</v>
      </c>
      <c r="D377" s="22" t="s">
        <v>213</v>
      </c>
      <c r="E377" s="19">
        <v>3060.35009765625</v>
      </c>
      <c r="F377" s="18">
        <v>3060.35009765625</v>
      </c>
      <c r="G377" s="18">
        <v>0</v>
      </c>
      <c r="H377" s="19">
        <f t="shared" si="4"/>
        <v>3050.069970703124</v>
      </c>
      <c r="I377" s="19">
        <f t="shared" si="5"/>
        <v>2803.3826528695895</v>
      </c>
      <c r="J377" s="18">
        <f t="shared" si="6"/>
        <v>0</v>
      </c>
      <c r="K377" s="18">
        <f t="shared" si="7"/>
        <v>1</v>
      </c>
      <c r="L377" s="18">
        <f>RSI!I377</f>
        <v>79.681023551835068</v>
      </c>
      <c r="M377" s="18">
        <f>MACD!E377</f>
        <v>76.84312817851287</v>
      </c>
      <c r="N377" s="18" t="e">
        <f>CCI!I377</f>
        <v>#DIV/0!</v>
      </c>
      <c r="O377" s="21">
        <f>PL!Q377</f>
        <v>0</v>
      </c>
    </row>
    <row r="378" spans="1:15" ht="14.25" customHeight="1" x14ac:dyDescent="0.3">
      <c r="A378" s="17">
        <v>39905</v>
      </c>
      <c r="B378" s="22" t="s">
        <v>214</v>
      </c>
      <c r="C378" s="18">
        <v>3228.75</v>
      </c>
      <c r="D378" s="22" t="s">
        <v>214</v>
      </c>
      <c r="E378" s="19">
        <v>3211.05004882812</v>
      </c>
      <c r="F378" s="22" t="s">
        <v>215</v>
      </c>
      <c r="G378" s="18">
        <v>0</v>
      </c>
      <c r="H378" s="19">
        <f t="shared" si="4"/>
        <v>3075.8299804687476</v>
      </c>
      <c r="I378" s="19">
        <f t="shared" si="5"/>
        <v>2821.6365027794454</v>
      </c>
      <c r="J378" s="18">
        <f t="shared" si="6"/>
        <v>0</v>
      </c>
      <c r="K378" s="18">
        <f t="shared" si="7"/>
        <v>1</v>
      </c>
      <c r="L378" s="18">
        <f>RSI!I378</f>
        <v>80.930830179720047</v>
      </c>
      <c r="M378" s="18">
        <f>MACD!E378</f>
        <v>91.894568234456074</v>
      </c>
      <c r="N378" s="18" t="e">
        <f>CCI!I378</f>
        <v>#DIV/0!</v>
      </c>
      <c r="O378" s="21">
        <f>PL!Q378</f>
        <v>0</v>
      </c>
    </row>
    <row r="379" spans="1:15" ht="14.25" customHeight="1" x14ac:dyDescent="0.3">
      <c r="A379" s="17">
        <v>39909</v>
      </c>
      <c r="B379" s="18">
        <v>3211.35009765625</v>
      </c>
      <c r="C379" s="18">
        <v>3303.89990234375</v>
      </c>
      <c r="D379" s="18">
        <v>3211.35009765625</v>
      </c>
      <c r="E379" s="19">
        <v>3256.60009765625</v>
      </c>
      <c r="F379" s="18">
        <v>3256.60009765625</v>
      </c>
      <c r="G379" s="18">
        <v>0</v>
      </c>
      <c r="H379" s="19">
        <f t="shared" si="4"/>
        <v>3105.4200195312478</v>
      </c>
      <c r="I379" s="19">
        <f t="shared" si="5"/>
        <v>2841.7403564453102</v>
      </c>
      <c r="J379" s="18">
        <f t="shared" si="6"/>
        <v>0</v>
      </c>
      <c r="K379" s="18">
        <f t="shared" si="7"/>
        <v>1</v>
      </c>
      <c r="L379" s="18">
        <f>RSI!I379</f>
        <v>80.627449830343593</v>
      </c>
      <c r="M379" s="18">
        <f>MACD!E379</f>
        <v>106.2733976066329</v>
      </c>
      <c r="N379" s="18">
        <f>CCI!I379</f>
        <v>147.36093141913619</v>
      </c>
      <c r="O379" s="21">
        <f>PL!Q379</f>
        <v>0</v>
      </c>
    </row>
    <row r="380" spans="1:15" ht="14.25" customHeight="1" x14ac:dyDescent="0.3">
      <c r="A380" s="17">
        <v>39911</v>
      </c>
      <c r="B380" s="18">
        <v>3255.35009765625</v>
      </c>
      <c r="C380" s="22" t="s">
        <v>216</v>
      </c>
      <c r="D380" s="18">
        <v>3149.25</v>
      </c>
      <c r="E380" s="19">
        <v>3342.94995117187</v>
      </c>
      <c r="F380" s="22" t="s">
        <v>217</v>
      </c>
      <c r="G380" s="18">
        <v>0</v>
      </c>
      <c r="H380" s="19">
        <f t="shared" si="4"/>
        <v>3178.3800292968717</v>
      </c>
      <c r="I380" s="19">
        <f t="shared" si="5"/>
        <v>2864.0653545673058</v>
      </c>
      <c r="J380" s="18">
        <f t="shared" si="6"/>
        <v>0</v>
      </c>
      <c r="K380" s="18">
        <f t="shared" si="7"/>
        <v>1</v>
      </c>
      <c r="L380" s="18">
        <f>RSI!I380</f>
        <v>84.477698113119928</v>
      </c>
      <c r="M380" s="18">
        <f>MACD!E380</f>
        <v>123.21607676720123</v>
      </c>
      <c r="N380" s="18">
        <f>CCI!I380</f>
        <v>96.098265984566666</v>
      </c>
      <c r="O380" s="21">
        <f>PL!Q380</f>
        <v>0</v>
      </c>
    </row>
    <row r="381" spans="1:15" ht="14.25" customHeight="1" x14ac:dyDescent="0.3">
      <c r="A381" s="17">
        <v>39912</v>
      </c>
      <c r="B381" s="18">
        <v>3346</v>
      </c>
      <c r="C381" s="18">
        <v>3401.14990234375</v>
      </c>
      <c r="D381" s="22" t="s">
        <v>218</v>
      </c>
      <c r="E381" s="19">
        <v>3342.05004882812</v>
      </c>
      <c r="F381" s="22" t="s">
        <v>219</v>
      </c>
      <c r="G381" s="18">
        <v>0</v>
      </c>
      <c r="H381" s="19">
        <f t="shared" si="4"/>
        <v>3242.6000488281215</v>
      </c>
      <c r="I381" s="19">
        <f t="shared" si="5"/>
        <v>2885.46536020132</v>
      </c>
      <c r="J381" s="18">
        <f t="shared" si="6"/>
        <v>0</v>
      </c>
      <c r="K381" s="18">
        <f t="shared" si="7"/>
        <v>1</v>
      </c>
      <c r="L381" s="18">
        <f>RSI!I381</f>
        <v>83.672742324922226</v>
      </c>
      <c r="M381" s="18">
        <f>MACD!E381</f>
        <v>135.0142967001434</v>
      </c>
      <c r="N381" s="18">
        <f>CCI!I381</f>
        <v>172.40184055670881</v>
      </c>
      <c r="O381" s="21">
        <f>PL!Q381</f>
        <v>0</v>
      </c>
    </row>
    <row r="382" spans="1:15" ht="14.25" customHeight="1" x14ac:dyDescent="0.3">
      <c r="A382" s="17">
        <v>39916</v>
      </c>
      <c r="B382" s="22" t="s">
        <v>220</v>
      </c>
      <c r="C382" s="22" t="s">
        <v>221</v>
      </c>
      <c r="D382" s="18">
        <v>3334.14990234375</v>
      </c>
      <c r="E382" s="19">
        <v>3382.60009765625</v>
      </c>
      <c r="F382" s="18">
        <v>3382.60009765625</v>
      </c>
      <c r="G382" s="18">
        <v>0</v>
      </c>
      <c r="H382" s="19">
        <f t="shared" si="4"/>
        <v>3307.0500488281223</v>
      </c>
      <c r="I382" s="19">
        <f t="shared" si="5"/>
        <v>2909.2711369441085</v>
      </c>
      <c r="J382" s="18">
        <f t="shared" si="6"/>
        <v>0</v>
      </c>
      <c r="K382" s="18">
        <f t="shared" si="7"/>
        <v>1</v>
      </c>
      <c r="L382" s="18">
        <f>RSI!I382</f>
        <v>84.218377989151719</v>
      </c>
      <c r="M382" s="18">
        <f>MACD!E382</f>
        <v>145.9540535717847</v>
      </c>
      <c r="N382" s="18">
        <f>CCI!I382</f>
        <v>142.37882009548241</v>
      </c>
      <c r="O382" s="21">
        <f>PL!Q382</f>
        <v>0</v>
      </c>
    </row>
    <row r="383" spans="1:15" ht="14.25" customHeight="1" x14ac:dyDescent="0.3">
      <c r="A383" s="17">
        <v>39918</v>
      </c>
      <c r="B383" s="22" t="s">
        <v>222</v>
      </c>
      <c r="C383" s="22" t="s">
        <v>223</v>
      </c>
      <c r="D383" s="22" t="s">
        <v>224</v>
      </c>
      <c r="E383" s="19">
        <v>3484.14990234375</v>
      </c>
      <c r="F383" s="18">
        <v>3484.14990234375</v>
      </c>
      <c r="G383" s="18">
        <v>0</v>
      </c>
      <c r="H383" s="19">
        <f t="shared" si="4"/>
        <v>3361.6700195312478</v>
      </c>
      <c r="I383" s="19">
        <f t="shared" si="5"/>
        <v>2940.4076678936276</v>
      </c>
      <c r="J383" s="18">
        <f t="shared" si="6"/>
        <v>0</v>
      </c>
      <c r="K383" s="18">
        <f t="shared" si="7"/>
        <v>1</v>
      </c>
      <c r="L383" s="18">
        <f>RSI!I383</f>
        <v>85.928057375016508</v>
      </c>
      <c r="M383" s="18">
        <f>MACD!E383</f>
        <v>160.96263322040068</v>
      </c>
      <c r="N383" s="18">
        <f>CCI!I383</f>
        <v>164.03827233038419</v>
      </c>
      <c r="O383" s="21">
        <f>PL!Q383</f>
        <v>0</v>
      </c>
    </row>
    <row r="384" spans="1:15" ht="14.25" customHeight="1" x14ac:dyDescent="0.3">
      <c r="A384" s="17">
        <v>39919</v>
      </c>
      <c r="B384" s="18">
        <v>3484.35009765625</v>
      </c>
      <c r="C384" s="18">
        <v>3511.25</v>
      </c>
      <c r="D384" s="22" t="s">
        <v>225</v>
      </c>
      <c r="E384" s="19">
        <v>3369.5</v>
      </c>
      <c r="F384" s="18">
        <v>3369.5</v>
      </c>
      <c r="G384" s="18">
        <v>0</v>
      </c>
      <c r="H384" s="19">
        <f t="shared" si="4"/>
        <v>3384.2499999999977</v>
      </c>
      <c r="I384" s="19">
        <f t="shared" si="5"/>
        <v>2969.1422870342526</v>
      </c>
      <c r="J384" s="18">
        <f t="shared" si="6"/>
        <v>0</v>
      </c>
      <c r="K384" s="18">
        <f t="shared" si="7"/>
        <v>1</v>
      </c>
      <c r="L384" s="18">
        <f>RSI!I384</f>
        <v>73.24425274602153</v>
      </c>
      <c r="M384" s="18">
        <f>MACD!E384</f>
        <v>161.74129876132019</v>
      </c>
      <c r="N384" s="18">
        <f>CCI!I384</f>
        <v>131.56727828043964</v>
      </c>
      <c r="O384" s="21">
        <f>PL!Q384</f>
        <v>0</v>
      </c>
    </row>
    <row r="385" spans="1:15" ht="14.25" customHeight="1" x14ac:dyDescent="0.3">
      <c r="A385" s="17">
        <v>39920</v>
      </c>
      <c r="B385" s="18">
        <v>3369.5</v>
      </c>
      <c r="C385" s="18">
        <v>3489.85009765625</v>
      </c>
      <c r="D385" s="18">
        <v>3359.25</v>
      </c>
      <c r="E385" s="19">
        <v>3384.39990234375</v>
      </c>
      <c r="F385" s="18">
        <v>3384.39990234375</v>
      </c>
      <c r="G385" s="18">
        <v>0</v>
      </c>
      <c r="H385" s="19">
        <f t="shared" si="4"/>
        <v>3392.5399902343734</v>
      </c>
      <c r="I385" s="19">
        <f t="shared" si="5"/>
        <v>2997.5730543870168</v>
      </c>
      <c r="J385" s="18">
        <f t="shared" si="6"/>
        <v>0</v>
      </c>
      <c r="K385" s="18">
        <f t="shared" si="7"/>
        <v>1</v>
      </c>
      <c r="L385" s="18">
        <f>RSI!I385</f>
        <v>73.763071018713688</v>
      </c>
      <c r="M385" s="18">
        <f>MACD!E385</f>
        <v>161.69675487053019</v>
      </c>
      <c r="N385" s="18">
        <f>CCI!I385</f>
        <v>106.82269973539709</v>
      </c>
      <c r="O385" s="21">
        <f>PL!Q385</f>
        <v>0</v>
      </c>
    </row>
    <row r="386" spans="1:15" ht="14.25" customHeight="1" x14ac:dyDescent="0.3">
      <c r="A386" s="17">
        <v>39923</v>
      </c>
      <c r="B386" s="18">
        <v>3384.75</v>
      </c>
      <c r="C386" s="18">
        <v>3441.10009765625</v>
      </c>
      <c r="D386" s="22" t="s">
        <v>226</v>
      </c>
      <c r="E386" s="19">
        <v>3377.10009765625</v>
      </c>
      <c r="F386" s="18">
        <v>3377.10009765625</v>
      </c>
      <c r="G386" s="18">
        <v>0</v>
      </c>
      <c r="H386" s="19">
        <f t="shared" si="4"/>
        <v>3399.55</v>
      </c>
      <c r="I386" s="19">
        <f t="shared" si="5"/>
        <v>3028.3576754056467</v>
      </c>
      <c r="J386" s="18">
        <f t="shared" si="6"/>
        <v>0</v>
      </c>
      <c r="K386" s="18">
        <f t="shared" si="7"/>
        <v>1</v>
      </c>
      <c r="L386" s="18">
        <f>RSI!I386</f>
        <v>71.832805666662324</v>
      </c>
      <c r="M386" s="18">
        <f>MACD!E386</f>
        <v>159.23683714774006</v>
      </c>
      <c r="N386" s="18">
        <f>CCI!I386</f>
        <v>93.974875754303241</v>
      </c>
      <c r="O386" s="21">
        <f>PL!Q386</f>
        <v>0</v>
      </c>
    </row>
    <row r="387" spans="1:15" ht="14.25" customHeight="1" x14ac:dyDescent="0.3">
      <c r="A387" s="17">
        <v>39924</v>
      </c>
      <c r="B387" s="18">
        <v>3376.85009765625</v>
      </c>
      <c r="C387" s="22" t="s">
        <v>227</v>
      </c>
      <c r="D387" s="18">
        <v>3309.35009765625</v>
      </c>
      <c r="E387" s="19">
        <v>3365.30004882812</v>
      </c>
      <c r="F387" s="22" t="s">
        <v>228</v>
      </c>
      <c r="G387" s="18">
        <v>0</v>
      </c>
      <c r="H387" s="19">
        <f t="shared" si="4"/>
        <v>3396.0899902343745</v>
      </c>
      <c r="I387" s="19">
        <f t="shared" si="5"/>
        <v>3057.0172964242765</v>
      </c>
      <c r="J387" s="18">
        <f t="shared" si="6"/>
        <v>0</v>
      </c>
      <c r="K387" s="18">
        <f t="shared" si="7"/>
        <v>1</v>
      </c>
      <c r="L387" s="18">
        <f>RSI!I387</f>
        <v>67.400274772855724</v>
      </c>
      <c r="M387" s="18">
        <f>MACD!E387</f>
        <v>154.55357193535838</v>
      </c>
      <c r="N387" s="18">
        <f>CCI!I387</f>
        <v>54.265963115819538</v>
      </c>
      <c r="O387" s="21">
        <f>PL!Q387</f>
        <v>0</v>
      </c>
    </row>
    <row r="388" spans="1:15" ht="14.25" customHeight="1" x14ac:dyDescent="0.3">
      <c r="A388" s="17">
        <v>39925</v>
      </c>
      <c r="B388" s="18">
        <v>3364.60009765625</v>
      </c>
      <c r="C388" s="18">
        <v>3401.10009765625</v>
      </c>
      <c r="D388" s="18">
        <v>3296.89990234375</v>
      </c>
      <c r="E388" s="19">
        <v>3330.30004882812</v>
      </c>
      <c r="F388" s="22" t="s">
        <v>229</v>
      </c>
      <c r="G388" s="18">
        <v>0</v>
      </c>
      <c r="H388" s="19">
        <f t="shared" si="4"/>
        <v>3365.3200195312479</v>
      </c>
      <c r="I388" s="19">
        <f t="shared" si="5"/>
        <v>3086.138455904445</v>
      </c>
      <c r="J388" s="18">
        <f t="shared" si="6"/>
        <v>0</v>
      </c>
      <c r="K388" s="18">
        <f t="shared" si="7"/>
        <v>1</v>
      </c>
      <c r="L388" s="18">
        <f>RSI!I388</f>
        <v>63.483197963587159</v>
      </c>
      <c r="M388" s="18">
        <f>MACD!E388</f>
        <v>146.33102999477069</v>
      </c>
      <c r="N388" s="18">
        <f>CCI!I388</f>
        <v>60.948197606469975</v>
      </c>
      <c r="O388" s="21">
        <f>PL!Q388</f>
        <v>0</v>
      </c>
    </row>
    <row r="389" spans="1:15" ht="14.25" customHeight="1" x14ac:dyDescent="0.3">
      <c r="A389" s="17">
        <v>39926</v>
      </c>
      <c r="B389" s="18">
        <v>3330.5</v>
      </c>
      <c r="C389" s="18">
        <v>3439.89990234375</v>
      </c>
      <c r="D389" s="18">
        <v>3310.5</v>
      </c>
      <c r="E389" s="19">
        <v>3423.69995117187</v>
      </c>
      <c r="F389" s="22" t="s">
        <v>230</v>
      </c>
      <c r="G389" s="18">
        <v>0</v>
      </c>
      <c r="H389" s="19">
        <f t="shared" si="4"/>
        <v>3376.1600097656219</v>
      </c>
      <c r="I389" s="19">
        <f t="shared" si="5"/>
        <v>3117.1480712890607</v>
      </c>
      <c r="J389" s="18">
        <f t="shared" si="6"/>
        <v>0</v>
      </c>
      <c r="K389" s="18">
        <f t="shared" si="7"/>
        <v>1</v>
      </c>
      <c r="L389" s="18">
        <f>RSI!I389</f>
        <v>78.384430730543116</v>
      </c>
      <c r="M389" s="18">
        <f>MACD!E389</f>
        <v>145.67198188076554</v>
      </c>
      <c r="N389" s="18">
        <f>CCI!I389</f>
        <v>64.232621430900053</v>
      </c>
      <c r="O389" s="21">
        <f>PL!Q389</f>
        <v>0</v>
      </c>
    </row>
    <row r="390" spans="1:15" ht="14.25" customHeight="1" x14ac:dyDescent="0.3">
      <c r="A390" s="17">
        <v>39927</v>
      </c>
      <c r="B390" s="18">
        <v>3423.60009765625</v>
      </c>
      <c r="C390" s="18">
        <v>3491.35009765625</v>
      </c>
      <c r="D390" s="18">
        <v>3402.89990234375</v>
      </c>
      <c r="E390" s="19">
        <v>3480.75</v>
      </c>
      <c r="F390" s="18">
        <v>3480.75</v>
      </c>
      <c r="G390" s="18">
        <v>0</v>
      </c>
      <c r="H390" s="19">
        <f t="shared" si="4"/>
        <v>3395.4300292968719</v>
      </c>
      <c r="I390" s="19">
        <f t="shared" si="5"/>
        <v>3146.4365328275226</v>
      </c>
      <c r="J390" s="18">
        <f t="shared" si="6"/>
        <v>0</v>
      </c>
      <c r="K390" s="18">
        <f t="shared" si="7"/>
        <v>1</v>
      </c>
      <c r="L390" s="18">
        <f>RSI!I390</f>
        <v>78.769892007939617</v>
      </c>
      <c r="M390" s="18">
        <f>MACD!E390</f>
        <v>148.0465551238226</v>
      </c>
      <c r="N390" s="18">
        <f>CCI!I390</f>
        <v>89.587634834028691</v>
      </c>
      <c r="O390" s="21">
        <f>PL!Q390</f>
        <v>0</v>
      </c>
    </row>
    <row r="391" spans="1:15" ht="14.25" customHeight="1" x14ac:dyDescent="0.3">
      <c r="A391" s="17">
        <v>39930</v>
      </c>
      <c r="B391" s="22" t="s">
        <v>231</v>
      </c>
      <c r="C391" s="18">
        <v>3517.25</v>
      </c>
      <c r="D391" s="22" t="s">
        <v>232</v>
      </c>
      <c r="E391" s="19">
        <v>3470</v>
      </c>
      <c r="F391" s="18">
        <v>3470</v>
      </c>
      <c r="G391" s="18">
        <v>0</v>
      </c>
      <c r="H391" s="19">
        <f t="shared" si="4"/>
        <v>3414.0100097656223</v>
      </c>
      <c r="I391" s="19">
        <f t="shared" si="5"/>
        <v>3173.0807635967526</v>
      </c>
      <c r="J391" s="18">
        <f t="shared" si="6"/>
        <v>0</v>
      </c>
      <c r="K391" s="18">
        <f t="shared" si="7"/>
        <v>1</v>
      </c>
      <c r="L391" s="18">
        <f>RSI!I391</f>
        <v>76.585133216720834</v>
      </c>
      <c r="M391" s="18">
        <f>MACD!E391</f>
        <v>147.36228566896625</v>
      </c>
      <c r="N391" s="18">
        <f>CCI!I391</f>
        <v>96.339895308017347</v>
      </c>
      <c r="O391" s="21">
        <f>PL!Q391</f>
        <v>0</v>
      </c>
    </row>
    <row r="392" spans="1:15" ht="14.25" customHeight="1" x14ac:dyDescent="0.3">
      <c r="A392" s="17">
        <v>39931</v>
      </c>
      <c r="B392" s="18">
        <v>3469.5</v>
      </c>
      <c r="C392" s="22" t="s">
        <v>233</v>
      </c>
      <c r="D392" s="18">
        <v>3351.5</v>
      </c>
      <c r="E392" s="19">
        <v>3362.35009765625</v>
      </c>
      <c r="F392" s="18">
        <v>3362.35009765625</v>
      </c>
      <c r="G392" s="18">
        <v>0</v>
      </c>
      <c r="H392" s="19">
        <f t="shared" si="4"/>
        <v>3413.4200195312478</v>
      </c>
      <c r="I392" s="19">
        <f t="shared" si="5"/>
        <v>3196.346153846152</v>
      </c>
      <c r="J392" s="18">
        <f t="shared" si="6"/>
        <v>0</v>
      </c>
      <c r="K392" s="18">
        <f t="shared" si="7"/>
        <v>1</v>
      </c>
      <c r="L392" s="18">
        <f>RSI!I392</f>
        <v>60.400070214843446</v>
      </c>
      <c r="M392" s="18">
        <f>MACD!E392</f>
        <v>136.55937823766635</v>
      </c>
      <c r="N392" s="18">
        <f>CCI!I392</f>
        <v>34.226988600439078</v>
      </c>
      <c r="O392" s="21">
        <f>PL!Q392</f>
        <v>0</v>
      </c>
    </row>
    <row r="393" spans="1:15" ht="14.25" customHeight="1" x14ac:dyDescent="0.3">
      <c r="A393" s="17">
        <v>39932</v>
      </c>
      <c r="B393" s="18">
        <v>3371.64990234375</v>
      </c>
      <c r="C393" s="18">
        <v>3486.39990234375</v>
      </c>
      <c r="D393" s="22" t="s">
        <v>234</v>
      </c>
      <c r="E393" s="19">
        <v>3473.94995117187</v>
      </c>
      <c r="F393" s="22" t="s">
        <v>235</v>
      </c>
      <c r="G393" s="18">
        <v>0</v>
      </c>
      <c r="H393" s="19">
        <f t="shared" si="4"/>
        <v>3442.1499999999978</v>
      </c>
      <c r="I393" s="19">
        <f t="shared" si="5"/>
        <v>3222.471153846152</v>
      </c>
      <c r="J393" s="18">
        <f t="shared" si="6"/>
        <v>0</v>
      </c>
      <c r="K393" s="18">
        <f t="shared" si="7"/>
        <v>1</v>
      </c>
      <c r="L393" s="18">
        <f>RSI!I393</f>
        <v>63.69652368777858</v>
      </c>
      <c r="M393" s="18">
        <f>MACD!E393</f>
        <v>135.44188206068429</v>
      </c>
      <c r="N393" s="18">
        <f>CCI!I393</f>
        <v>87.723960708305967</v>
      </c>
      <c r="O393" s="21">
        <f>PL!Q393</f>
        <v>0</v>
      </c>
    </row>
    <row r="394" spans="1:15" ht="14.25" customHeight="1" x14ac:dyDescent="0.3">
      <c r="A394" s="17">
        <v>39937</v>
      </c>
      <c r="B394" s="22" t="s">
        <v>236</v>
      </c>
      <c r="C394" s="18">
        <v>3664.5</v>
      </c>
      <c r="D394" s="22" t="s">
        <v>236</v>
      </c>
      <c r="E394" s="19">
        <v>3654</v>
      </c>
      <c r="F394" s="18">
        <v>3654</v>
      </c>
      <c r="G394" s="18">
        <v>0</v>
      </c>
      <c r="H394" s="19">
        <f t="shared" si="4"/>
        <v>3488.2100097656235</v>
      </c>
      <c r="I394" s="19">
        <f t="shared" si="5"/>
        <v>3255.0423114483156</v>
      </c>
      <c r="J394" s="18">
        <f t="shared" si="6"/>
        <v>0</v>
      </c>
      <c r="K394" s="18">
        <f t="shared" si="7"/>
        <v>1</v>
      </c>
      <c r="L394" s="18">
        <f>RSI!I394</f>
        <v>67.53087639452545</v>
      </c>
      <c r="M394" s="18">
        <f>MACD!E394</f>
        <v>147.38582049451543</v>
      </c>
      <c r="N394" s="18">
        <f>CCI!I394</f>
        <v>158.80759823981569</v>
      </c>
      <c r="O394" s="21">
        <f>PL!Q394</f>
        <v>0</v>
      </c>
    </row>
    <row r="395" spans="1:15" ht="14.25" customHeight="1" x14ac:dyDescent="0.3">
      <c r="A395" s="17">
        <v>39938</v>
      </c>
      <c r="B395" s="18">
        <v>3664.5</v>
      </c>
      <c r="C395" s="22" t="s">
        <v>237</v>
      </c>
      <c r="D395" s="18">
        <v>3618.75</v>
      </c>
      <c r="E395" s="19">
        <v>3661.89990234375</v>
      </c>
      <c r="F395" s="18">
        <v>3661.89990234375</v>
      </c>
      <c r="G395" s="18">
        <v>0</v>
      </c>
      <c r="H395" s="19">
        <f t="shared" si="4"/>
        <v>3524.4399902343735</v>
      </c>
      <c r="I395" s="19">
        <f t="shared" si="5"/>
        <v>3287.9211519681467</v>
      </c>
      <c r="J395" s="18">
        <f t="shared" si="6"/>
        <v>0</v>
      </c>
      <c r="K395" s="18">
        <f t="shared" si="7"/>
        <v>1</v>
      </c>
      <c r="L395" s="18">
        <f>RSI!I395</f>
        <v>67.885709917036053</v>
      </c>
      <c r="M395" s="18">
        <f>MACD!E395</f>
        <v>155.69418816673897</v>
      </c>
      <c r="N395" s="18">
        <f>CCI!I395</f>
        <v>147.33835436236345</v>
      </c>
      <c r="O395" s="21">
        <f>PL!Q395</f>
        <v>0</v>
      </c>
    </row>
    <row r="396" spans="1:15" ht="14.25" customHeight="1" x14ac:dyDescent="0.3">
      <c r="A396" s="17">
        <v>39939</v>
      </c>
      <c r="B396" s="18">
        <v>3662</v>
      </c>
      <c r="C396" s="22" t="s">
        <v>238</v>
      </c>
      <c r="D396" s="18">
        <v>3608.64990234375</v>
      </c>
      <c r="E396" s="19">
        <v>3625.05004882812</v>
      </c>
      <c r="F396" s="22" t="s">
        <v>239</v>
      </c>
      <c r="G396" s="18">
        <v>0</v>
      </c>
      <c r="H396" s="19">
        <f t="shared" si="4"/>
        <v>3555.449999999998</v>
      </c>
      <c r="I396" s="19">
        <f t="shared" si="5"/>
        <v>3314.2730806790851</v>
      </c>
      <c r="J396" s="18">
        <f t="shared" si="6"/>
        <v>0</v>
      </c>
      <c r="K396" s="18">
        <f t="shared" si="7"/>
        <v>1</v>
      </c>
      <c r="L396" s="18">
        <f>RSI!I396</f>
        <v>63.613916017940539</v>
      </c>
      <c r="M396" s="18">
        <f>MACD!E396</f>
        <v>157.48971084126015</v>
      </c>
      <c r="N396" s="18">
        <f>CCI!I396</f>
        <v>125.26916408989862</v>
      </c>
      <c r="O396" s="21">
        <f>PL!Q396</f>
        <v>0</v>
      </c>
    </row>
    <row r="397" spans="1:15" ht="14.25" customHeight="1" x14ac:dyDescent="0.3">
      <c r="A397" s="17">
        <v>39940</v>
      </c>
      <c r="B397" s="18">
        <v>3617.14990234375</v>
      </c>
      <c r="C397" s="22" t="s">
        <v>240</v>
      </c>
      <c r="D397" s="18">
        <v>3617.14990234375</v>
      </c>
      <c r="E397" s="19">
        <v>3683.89990234375</v>
      </c>
      <c r="F397" s="18">
        <v>3683.89990234375</v>
      </c>
      <c r="G397" s="18">
        <v>0</v>
      </c>
      <c r="H397" s="19">
        <f t="shared" si="4"/>
        <v>3619.7599609374979</v>
      </c>
      <c r="I397" s="19">
        <f t="shared" si="5"/>
        <v>3342.9346172626192</v>
      </c>
      <c r="J397" s="18">
        <f t="shared" si="6"/>
        <v>0</v>
      </c>
      <c r="K397" s="18">
        <f t="shared" si="7"/>
        <v>1</v>
      </c>
      <c r="L397" s="18">
        <f>RSI!I397</f>
        <v>61.781199062314329</v>
      </c>
      <c r="M397" s="18">
        <f>MACD!E397</f>
        <v>161.79628004515143</v>
      </c>
      <c r="N397" s="18">
        <f>CCI!I397</f>
        <v>137.81239453459344</v>
      </c>
      <c r="O397" s="21">
        <f>PL!Q397</f>
        <v>0</v>
      </c>
    </row>
    <row r="398" spans="1:15" ht="14.25" customHeight="1" x14ac:dyDescent="0.3">
      <c r="A398" s="17">
        <v>39941</v>
      </c>
      <c r="B398" s="22" t="s">
        <v>241</v>
      </c>
      <c r="C398" s="18">
        <v>3711.25</v>
      </c>
      <c r="D398" s="18">
        <v>3582.85009765625</v>
      </c>
      <c r="E398" s="19">
        <v>3620.69995117187</v>
      </c>
      <c r="F398" s="22" t="s">
        <v>242</v>
      </c>
      <c r="G398" s="18">
        <v>0</v>
      </c>
      <c r="H398" s="19">
        <f t="shared" si="4"/>
        <v>3649.1099609374978</v>
      </c>
      <c r="I398" s="19">
        <f t="shared" si="5"/>
        <v>3367.4096116286046</v>
      </c>
      <c r="J398" s="18">
        <f t="shared" si="6"/>
        <v>0</v>
      </c>
      <c r="K398" s="18">
        <f t="shared" si="7"/>
        <v>1</v>
      </c>
      <c r="L398" s="18">
        <f>RSI!I398</f>
        <v>65.772965203711067</v>
      </c>
      <c r="M398" s="18">
        <f>MACD!E398</f>
        <v>158.28494892856133</v>
      </c>
      <c r="N398" s="18">
        <f>CCI!I398</f>
        <v>120.7644467973754</v>
      </c>
      <c r="O398" s="21">
        <f>PL!Q398</f>
        <v>0</v>
      </c>
    </row>
    <row r="399" spans="1:15" ht="14.25" customHeight="1" x14ac:dyDescent="0.3">
      <c r="A399" s="17">
        <v>39944</v>
      </c>
      <c r="B399" s="18">
        <v>3615.75</v>
      </c>
      <c r="C399" s="22" t="s">
        <v>243</v>
      </c>
      <c r="D399" s="22" t="s">
        <v>244</v>
      </c>
      <c r="E399" s="19">
        <v>3554.60009765625</v>
      </c>
      <c r="F399" s="18">
        <v>3554.60009765625</v>
      </c>
      <c r="G399" s="18">
        <v>0</v>
      </c>
      <c r="H399" s="19">
        <f t="shared" si="4"/>
        <v>3629.2299804687477</v>
      </c>
      <c r="I399" s="19">
        <f t="shared" si="5"/>
        <v>3385.5769230769215</v>
      </c>
      <c r="J399" s="18">
        <f t="shared" si="6"/>
        <v>0</v>
      </c>
      <c r="K399" s="18">
        <f t="shared" si="7"/>
        <v>1</v>
      </c>
      <c r="L399" s="18">
        <f>RSI!I399</f>
        <v>60.04132102843937</v>
      </c>
      <c r="M399" s="18">
        <f>MACD!E399</f>
        <v>148.45716616157006</v>
      </c>
      <c r="N399" s="18">
        <f>CCI!I399</f>
        <v>57.860898870839058</v>
      </c>
      <c r="O399" s="21">
        <f>PL!Q399</f>
        <v>0</v>
      </c>
    </row>
    <row r="400" spans="1:15" ht="14.25" customHeight="1" x14ac:dyDescent="0.3">
      <c r="A400" s="17">
        <v>39945</v>
      </c>
      <c r="B400" s="18">
        <v>3554.64990234375</v>
      </c>
      <c r="C400" s="18">
        <v>3691.64990234375</v>
      </c>
      <c r="D400" s="22" t="s">
        <v>245</v>
      </c>
      <c r="E400" s="19">
        <v>3681.10009765625</v>
      </c>
      <c r="F400" s="18">
        <v>3681.10009765625</v>
      </c>
      <c r="G400" s="18">
        <v>0</v>
      </c>
      <c r="H400" s="19">
        <f t="shared" si="4"/>
        <v>3633.0700195312479</v>
      </c>
      <c r="I400" s="19">
        <f t="shared" si="5"/>
        <v>3407.5942382812482</v>
      </c>
      <c r="J400" s="18">
        <f t="shared" si="6"/>
        <v>0</v>
      </c>
      <c r="K400" s="18">
        <f t="shared" si="7"/>
        <v>1</v>
      </c>
      <c r="L400" s="18">
        <f>RSI!I400</f>
        <v>65.723608445297174</v>
      </c>
      <c r="M400" s="18">
        <f>MACD!E400</f>
        <v>149.15668489214295</v>
      </c>
      <c r="N400" s="18">
        <f>CCI!I400</f>
        <v>127.94827294297113</v>
      </c>
      <c r="O400" s="21">
        <f>PL!Q400</f>
        <v>0</v>
      </c>
    </row>
    <row r="401" spans="1:15" ht="14.25" customHeight="1" x14ac:dyDescent="0.3">
      <c r="A401" s="17">
        <v>39946</v>
      </c>
      <c r="B401" s="18">
        <v>3668.75</v>
      </c>
      <c r="C401" s="18">
        <v>3709.60009765625</v>
      </c>
      <c r="D401" s="22" t="s">
        <v>246</v>
      </c>
      <c r="E401" s="19">
        <v>3635.25</v>
      </c>
      <c r="F401" s="18">
        <v>3635.25</v>
      </c>
      <c r="G401" s="18">
        <v>0</v>
      </c>
      <c r="H401" s="19">
        <f t="shared" si="4"/>
        <v>3635.1100097656235</v>
      </c>
      <c r="I401" s="19">
        <f t="shared" si="5"/>
        <v>3432.8673189603342</v>
      </c>
      <c r="J401" s="18">
        <f t="shared" si="6"/>
        <v>0</v>
      </c>
      <c r="K401" s="18">
        <f t="shared" si="7"/>
        <v>1</v>
      </c>
      <c r="L401" s="18">
        <f>RSI!I401</f>
        <v>63.487391893134806</v>
      </c>
      <c r="M401" s="18">
        <f>MACD!E401</f>
        <v>144.34739194902068</v>
      </c>
      <c r="N401" s="18">
        <f>CCI!I401</f>
        <v>103.06845286570228</v>
      </c>
      <c r="O401" s="21">
        <f>PL!Q401</f>
        <v>0</v>
      </c>
    </row>
    <row r="402" spans="1:15" ht="14.25" customHeight="1" x14ac:dyDescent="0.3">
      <c r="A402" s="17">
        <v>39947</v>
      </c>
      <c r="B402" s="18">
        <v>3631.89990234375</v>
      </c>
      <c r="C402" s="18">
        <v>3631.89990234375</v>
      </c>
      <c r="D402" s="18">
        <v>3537.60009765625</v>
      </c>
      <c r="E402" s="19">
        <v>3593.44995117187</v>
      </c>
      <c r="F402" s="22" t="s">
        <v>247</v>
      </c>
      <c r="G402" s="18">
        <v>0</v>
      </c>
      <c r="H402" s="19">
        <f t="shared" si="4"/>
        <v>3617.0200195312477</v>
      </c>
      <c r="I402" s="19">
        <f t="shared" si="5"/>
        <v>3454.8865497295656</v>
      </c>
      <c r="J402" s="18">
        <f t="shared" si="6"/>
        <v>0</v>
      </c>
      <c r="K402" s="18">
        <f t="shared" si="7"/>
        <v>1</v>
      </c>
      <c r="L402" s="18">
        <f>RSI!I402</f>
        <v>63.058909279118652</v>
      </c>
      <c r="M402" s="18">
        <f>MACD!E402</f>
        <v>135.59996603921354</v>
      </c>
      <c r="N402" s="18">
        <f>CCI!I402</f>
        <v>43.786558487465413</v>
      </c>
      <c r="O402" s="21">
        <f>PL!Q402</f>
        <v>0</v>
      </c>
    </row>
    <row r="403" spans="1:15" ht="14.25" customHeight="1" x14ac:dyDescent="0.3">
      <c r="A403" s="17">
        <v>39948</v>
      </c>
      <c r="B403" s="18">
        <v>3597.85009765625</v>
      </c>
      <c r="C403" s="18">
        <v>3686.25</v>
      </c>
      <c r="D403" s="18">
        <v>3597.85009765625</v>
      </c>
      <c r="E403" s="19">
        <v>3671.64990234375</v>
      </c>
      <c r="F403" s="18">
        <v>3671.64990234375</v>
      </c>
      <c r="G403" s="18">
        <v>0</v>
      </c>
      <c r="H403" s="19">
        <f t="shared" si="4"/>
        <v>3627.2100097656235</v>
      </c>
      <c r="I403" s="19">
        <f t="shared" si="5"/>
        <v>3478.3980806790842</v>
      </c>
      <c r="J403" s="18">
        <f t="shared" si="6"/>
        <v>0</v>
      </c>
      <c r="K403" s="18">
        <f t="shared" si="7"/>
        <v>1</v>
      </c>
      <c r="L403" s="18">
        <f>RSI!I403</f>
        <v>62.493077531888808</v>
      </c>
      <c r="M403" s="18">
        <f>MACD!E403</f>
        <v>133.43944365590505</v>
      </c>
      <c r="N403" s="18">
        <f>CCI!I403</f>
        <v>76.273718074094376</v>
      </c>
      <c r="O403" s="21">
        <f>PL!Q403</f>
        <v>0</v>
      </c>
    </row>
    <row r="404" spans="1:15" ht="14.25" customHeight="1" x14ac:dyDescent="0.3">
      <c r="A404" s="17">
        <v>39951</v>
      </c>
      <c r="B404" s="18">
        <v>3673.14990234375</v>
      </c>
      <c r="C404" s="18">
        <v>4384.2998046875</v>
      </c>
      <c r="D404" s="18">
        <v>3673.14990234375</v>
      </c>
      <c r="E404" s="19">
        <v>4323.14990234375</v>
      </c>
      <c r="F404" s="18">
        <v>4323.14990234375</v>
      </c>
      <c r="G404" s="18">
        <v>0</v>
      </c>
      <c r="H404" s="19">
        <f t="shared" si="4"/>
        <v>3780.9199707031235</v>
      </c>
      <c r="I404" s="19">
        <f t="shared" si="5"/>
        <v>3521.1711519681476</v>
      </c>
      <c r="J404" s="18">
        <f t="shared" si="6"/>
        <v>0</v>
      </c>
      <c r="K404" s="18">
        <f t="shared" si="7"/>
        <v>1</v>
      </c>
      <c r="L404" s="18">
        <f>RSI!I404</f>
        <v>76.543996258190646</v>
      </c>
      <c r="M404" s="18">
        <f>MACD!E404</f>
        <v>182.19755923985531</v>
      </c>
      <c r="N404" s="18">
        <f>CCI!I404</f>
        <v>279.09166317654609</v>
      </c>
      <c r="O404" s="21">
        <f>PL!Q404</f>
        <v>0</v>
      </c>
    </row>
    <row r="405" spans="1:15" ht="14.25" customHeight="1" x14ac:dyDescent="0.3">
      <c r="A405" s="17">
        <v>39952</v>
      </c>
      <c r="B405" s="18">
        <v>4324.9501953125</v>
      </c>
      <c r="C405" s="18">
        <v>4509.39990234375</v>
      </c>
      <c r="D405" s="18">
        <v>4167.64990234375</v>
      </c>
      <c r="E405" s="19">
        <v>4318.4501953125</v>
      </c>
      <c r="F405" s="18">
        <v>4318.4501953125</v>
      </c>
      <c r="G405" s="18">
        <v>0</v>
      </c>
      <c r="H405" s="19">
        <f t="shared" si="4"/>
        <v>3908.3899902343737</v>
      </c>
      <c r="I405" s="19">
        <f t="shared" si="5"/>
        <v>3562.0115403395416</v>
      </c>
      <c r="J405" s="18">
        <f t="shared" si="6"/>
        <v>0</v>
      </c>
      <c r="K405" s="18">
        <f t="shared" si="7"/>
        <v>1</v>
      </c>
      <c r="L405" s="18">
        <f>RSI!I405</f>
        <v>76.8369672456747</v>
      </c>
      <c r="M405" s="18">
        <f>MACD!E405</f>
        <v>217.9471311821685</v>
      </c>
      <c r="N405" s="18">
        <f>CCI!I405</f>
        <v>294.81430462219157</v>
      </c>
      <c r="O405" s="21">
        <f>PL!Q405</f>
        <v>0</v>
      </c>
    </row>
    <row r="406" spans="1:15" ht="14.25" customHeight="1" x14ac:dyDescent="0.3">
      <c r="A406" s="17">
        <v>39953</v>
      </c>
      <c r="B406" s="18">
        <v>4318.75</v>
      </c>
      <c r="C406" s="18">
        <v>4362.85009765625</v>
      </c>
      <c r="D406" s="18">
        <v>4244.7001953125</v>
      </c>
      <c r="E406" s="19">
        <v>4270.2998046875</v>
      </c>
      <c r="F406" s="18">
        <v>4270.2998046875</v>
      </c>
      <c r="G406" s="18">
        <v>0</v>
      </c>
      <c r="H406" s="19">
        <f t="shared" si="4"/>
        <v>4035.3999511718735</v>
      </c>
      <c r="I406" s="19">
        <f t="shared" si="5"/>
        <v>3597.6788423978355</v>
      </c>
      <c r="J406" s="18">
        <f t="shared" si="6"/>
        <v>0</v>
      </c>
      <c r="K406" s="18">
        <f t="shared" si="7"/>
        <v>1</v>
      </c>
      <c r="L406" s="18">
        <f>RSI!I406</f>
        <v>79.842234953469642</v>
      </c>
      <c r="M406" s="18">
        <f>MACD!E406</f>
        <v>239.63127027592145</v>
      </c>
      <c r="N406" s="18">
        <f>CCI!I406</f>
        <v>226.88258298692298</v>
      </c>
      <c r="O406" s="21">
        <f>PL!Q406</f>
        <v>0</v>
      </c>
    </row>
    <row r="407" spans="1:15" ht="14.25" customHeight="1" x14ac:dyDescent="0.3">
      <c r="A407" s="17">
        <v>39954</v>
      </c>
      <c r="B407" s="18">
        <v>4270.35009765625</v>
      </c>
      <c r="C407" s="18">
        <v>4319</v>
      </c>
      <c r="D407" s="18">
        <v>4199.2001953125</v>
      </c>
      <c r="E407" s="19">
        <v>4210.89990234375</v>
      </c>
      <c r="F407" s="18">
        <v>4210.89990234375</v>
      </c>
      <c r="G407" s="18">
        <v>0</v>
      </c>
      <c r="H407" s="19">
        <f t="shared" si="4"/>
        <v>4158.8899414062498</v>
      </c>
      <c r="I407" s="19">
        <f t="shared" si="5"/>
        <v>3631.0961444561285</v>
      </c>
      <c r="J407" s="18">
        <f t="shared" si="6"/>
        <v>0</v>
      </c>
      <c r="K407" s="18">
        <f t="shared" si="7"/>
        <v>1</v>
      </c>
      <c r="L407" s="18">
        <f>RSI!I407</f>
        <v>75.082542174326889</v>
      </c>
      <c r="M407" s="18">
        <f>MACD!E407</f>
        <v>249.15097370627382</v>
      </c>
      <c r="N407" s="18">
        <f>CCI!I407</f>
        <v>164.99907137404327</v>
      </c>
      <c r="O407" s="21">
        <f>PL!Q407</f>
        <v>0</v>
      </c>
    </row>
    <row r="408" spans="1:15" ht="14.25" customHeight="1" x14ac:dyDescent="0.3">
      <c r="A408" s="17">
        <v>39955</v>
      </c>
      <c r="B408" s="18">
        <v>4211.85009765625</v>
      </c>
      <c r="C408" s="18">
        <v>4249.5</v>
      </c>
      <c r="D408" s="18">
        <v>4155.85009765625</v>
      </c>
      <c r="E408" s="19">
        <v>4238.5</v>
      </c>
      <c r="F408" s="18">
        <v>4238.5</v>
      </c>
      <c r="G408" s="18">
        <v>0</v>
      </c>
      <c r="H408" s="19">
        <f t="shared" si="4"/>
        <v>4272.2599609375002</v>
      </c>
      <c r="I408" s="19">
        <f t="shared" si="5"/>
        <v>3664.0153714693497</v>
      </c>
      <c r="J408" s="18">
        <f t="shared" si="6"/>
        <v>0</v>
      </c>
      <c r="K408" s="18">
        <f t="shared" si="7"/>
        <v>1</v>
      </c>
      <c r="L408" s="18">
        <f>RSI!I408</f>
        <v>72.197333032684767</v>
      </c>
      <c r="M408" s="18">
        <f>MACD!E408</f>
        <v>255.97182066609321</v>
      </c>
      <c r="N408" s="18">
        <f>CCI!I408</f>
        <v>126.15837686124947</v>
      </c>
      <c r="O408" s="21">
        <f>PL!Q408</f>
        <v>0</v>
      </c>
    </row>
    <row r="409" spans="1:15" ht="14.25" customHeight="1" x14ac:dyDescent="0.3">
      <c r="A409" s="17">
        <v>39958</v>
      </c>
      <c r="B409" s="18">
        <v>4238.10009765625</v>
      </c>
      <c r="C409" s="18">
        <v>4270.0498046875</v>
      </c>
      <c r="D409" s="18">
        <v>4205.10009765625</v>
      </c>
      <c r="E409" s="19">
        <v>4237.5498046875</v>
      </c>
      <c r="F409" s="18">
        <v>4237.5498046875</v>
      </c>
      <c r="G409" s="18">
        <v>0</v>
      </c>
      <c r="H409" s="19">
        <f t="shared" si="4"/>
        <v>4255.1399414062498</v>
      </c>
      <c r="I409" s="19">
        <f t="shared" si="5"/>
        <v>3692.9922907902628</v>
      </c>
      <c r="J409" s="18">
        <f t="shared" si="6"/>
        <v>0</v>
      </c>
      <c r="K409" s="18">
        <f t="shared" si="7"/>
        <v>1</v>
      </c>
      <c r="L409" s="18">
        <f>RSI!I409</f>
        <v>71.977243739474119</v>
      </c>
      <c r="M409" s="18">
        <f>MACD!E409</f>
        <v>258.32293224026989</v>
      </c>
      <c r="N409" s="18">
        <f>CCI!I409</f>
        <v>110.26253681425217</v>
      </c>
      <c r="O409" s="21">
        <f>PL!Q409</f>
        <v>0</v>
      </c>
    </row>
    <row r="410" spans="1:15" ht="14.25" customHeight="1" x14ac:dyDescent="0.3">
      <c r="A410" s="17">
        <v>39959</v>
      </c>
      <c r="B410" s="18">
        <v>4239.5498046875</v>
      </c>
      <c r="C410" s="18">
        <v>4256.0498046875</v>
      </c>
      <c r="D410" s="18">
        <v>4092.25</v>
      </c>
      <c r="E410" s="19">
        <v>4116.7001953125</v>
      </c>
      <c r="F410" s="18">
        <v>4116.7001953125</v>
      </c>
      <c r="G410" s="18">
        <v>0</v>
      </c>
      <c r="H410" s="19">
        <f t="shared" si="4"/>
        <v>4214.7899414062504</v>
      </c>
      <c r="I410" s="19">
        <f t="shared" si="5"/>
        <v>3721.7307598407442</v>
      </c>
      <c r="J410" s="18">
        <f t="shared" si="6"/>
        <v>0</v>
      </c>
      <c r="K410" s="18">
        <f t="shared" si="7"/>
        <v>1</v>
      </c>
      <c r="L410" s="18">
        <f>RSI!I410</f>
        <v>67.638943316581958</v>
      </c>
      <c r="M410" s="18">
        <f>MACD!E410</f>
        <v>247.58069546373872</v>
      </c>
      <c r="N410" s="18">
        <f>CCI!I410</f>
        <v>78.266056119434978</v>
      </c>
      <c r="O410" s="21">
        <f>PL!Q410</f>
        <v>0</v>
      </c>
    </row>
    <row r="411" spans="1:15" ht="14.25" customHeight="1" x14ac:dyDescent="0.3">
      <c r="A411" s="17">
        <v>39960</v>
      </c>
      <c r="B411" s="18">
        <v>4117.2998046875</v>
      </c>
      <c r="C411" s="18">
        <v>4286.4501953125</v>
      </c>
      <c r="D411" s="18">
        <v>4115.25</v>
      </c>
      <c r="E411" s="19">
        <v>4276.0498046875</v>
      </c>
      <c r="F411" s="18">
        <v>4276.0498046875</v>
      </c>
      <c r="G411" s="18">
        <v>0</v>
      </c>
      <c r="H411" s="19">
        <f t="shared" si="4"/>
        <v>4215.93994140625</v>
      </c>
      <c r="I411" s="19">
        <f t="shared" si="5"/>
        <v>3756.0249868539654</v>
      </c>
      <c r="J411" s="18">
        <f t="shared" si="6"/>
        <v>0</v>
      </c>
      <c r="K411" s="18">
        <f t="shared" si="7"/>
        <v>1</v>
      </c>
      <c r="L411" s="18">
        <f>RSI!I411</f>
        <v>69.815618731654382</v>
      </c>
      <c r="M411" s="18">
        <f>MACD!E411</f>
        <v>249.05463041273833</v>
      </c>
      <c r="N411" s="18">
        <f>CCI!I411</f>
        <v>82.777651231620197</v>
      </c>
      <c r="O411" s="21">
        <f>PL!Q411</f>
        <v>0</v>
      </c>
    </row>
    <row r="412" spans="1:15" ht="14.25" customHeight="1" x14ac:dyDescent="0.3">
      <c r="A412" s="17">
        <v>39961</v>
      </c>
      <c r="B412" s="18">
        <v>4276.14990234375</v>
      </c>
      <c r="C412" s="18">
        <v>4354.85009765625</v>
      </c>
      <c r="D412" s="18">
        <v>4254.85009765625</v>
      </c>
      <c r="E412" s="19">
        <v>4337.10009765625</v>
      </c>
      <c r="F412" s="18">
        <v>4337.10009765625</v>
      </c>
      <c r="G412" s="18">
        <v>0</v>
      </c>
      <c r="H412" s="19">
        <f t="shared" si="4"/>
        <v>4241.1799804687498</v>
      </c>
      <c r="I412" s="19">
        <f t="shared" si="5"/>
        <v>3792.9480637770421</v>
      </c>
      <c r="J412" s="18">
        <f t="shared" si="6"/>
        <v>0</v>
      </c>
      <c r="K412" s="18">
        <f t="shared" si="7"/>
        <v>1</v>
      </c>
      <c r="L412" s="18">
        <f>RSI!I412</f>
        <v>74.008051732948815</v>
      </c>
      <c r="M412" s="18">
        <f>MACD!E412</f>
        <v>252.24130218609662</v>
      </c>
      <c r="N412" s="18">
        <f>CCI!I412</f>
        <v>91.012245740142404</v>
      </c>
      <c r="O412" s="21">
        <f>PL!Q412</f>
        <v>0</v>
      </c>
    </row>
    <row r="413" spans="1:15" ht="14.25" customHeight="1" x14ac:dyDescent="0.3">
      <c r="A413" s="17">
        <v>39962</v>
      </c>
      <c r="B413" s="18">
        <v>4340.75</v>
      </c>
      <c r="C413" s="18">
        <v>4488.0498046875</v>
      </c>
      <c r="D413" s="18">
        <v>4340.75</v>
      </c>
      <c r="E413" s="19">
        <v>4448.9501953125</v>
      </c>
      <c r="F413" s="18">
        <v>4448.9501953125</v>
      </c>
      <c r="G413" s="18">
        <v>0</v>
      </c>
      <c r="H413" s="19">
        <f t="shared" si="4"/>
        <v>4283.27001953125</v>
      </c>
      <c r="I413" s="19">
        <f t="shared" si="5"/>
        <v>3834.6269155649029</v>
      </c>
      <c r="J413" s="18">
        <f t="shared" si="6"/>
        <v>0</v>
      </c>
      <c r="K413" s="18">
        <f t="shared" si="7"/>
        <v>1</v>
      </c>
      <c r="L413" s="18">
        <f>RSI!I413</f>
        <v>79.079827594090204</v>
      </c>
      <c r="M413" s="18">
        <f>MACD!E413</f>
        <v>260.78595250890066</v>
      </c>
      <c r="N413" s="18">
        <f>CCI!I413</f>
        <v>102.93841567278564</v>
      </c>
      <c r="O413" s="21">
        <f>PL!Q413</f>
        <v>0</v>
      </c>
    </row>
    <row r="414" spans="1:15" ht="14.25" customHeight="1" x14ac:dyDescent="0.3">
      <c r="A414" s="17">
        <v>39965</v>
      </c>
      <c r="B414" s="18">
        <v>4450.39990234375</v>
      </c>
      <c r="C414" s="18">
        <v>4545.39990234375</v>
      </c>
      <c r="D414" s="18">
        <v>4450.39990234375</v>
      </c>
      <c r="E414" s="19">
        <v>4529.89990234375</v>
      </c>
      <c r="F414" s="18">
        <v>4529.89990234375</v>
      </c>
      <c r="G414" s="18">
        <v>0</v>
      </c>
      <c r="H414" s="19">
        <f t="shared" si="4"/>
        <v>4341.7400390624998</v>
      </c>
      <c r="I414" s="19">
        <f t="shared" si="5"/>
        <v>3880.7653714693497</v>
      </c>
      <c r="J414" s="18">
        <f t="shared" si="6"/>
        <v>0</v>
      </c>
      <c r="K414" s="18">
        <f t="shared" si="7"/>
        <v>1</v>
      </c>
      <c r="L414" s="18">
        <f>RSI!I414</f>
        <v>78.441226756979873</v>
      </c>
      <c r="M414" s="18">
        <f>MACD!E414</f>
        <v>270.96608591519907</v>
      </c>
      <c r="N414" s="18">
        <f>CCI!I414</f>
        <v>108.2447511120594</v>
      </c>
      <c r="O414" s="21">
        <f>PL!Q414</f>
        <v>0</v>
      </c>
    </row>
    <row r="415" spans="1:15" ht="14.25" customHeight="1" x14ac:dyDescent="0.3">
      <c r="A415" s="17">
        <v>39966</v>
      </c>
      <c r="B415" s="18">
        <v>4530.4501953125</v>
      </c>
      <c r="C415" s="18">
        <v>4586.39990234375</v>
      </c>
      <c r="D415" s="18">
        <v>4451.2998046875</v>
      </c>
      <c r="E415" s="19">
        <v>4525.25</v>
      </c>
      <c r="F415" s="18">
        <v>4525.25</v>
      </c>
      <c r="G415" s="18">
        <v>0</v>
      </c>
      <c r="H415" s="19">
        <f t="shared" si="4"/>
        <v>4423.45</v>
      </c>
      <c r="I415" s="19">
        <f t="shared" si="5"/>
        <v>3923.1326810396622</v>
      </c>
      <c r="J415" s="18">
        <f t="shared" si="6"/>
        <v>0</v>
      </c>
      <c r="K415" s="18">
        <f t="shared" si="7"/>
        <v>1</v>
      </c>
      <c r="L415" s="18">
        <f>RSI!I415</f>
        <v>80.668514800041649</v>
      </c>
      <c r="M415" s="18">
        <f>MACD!E415</f>
        <v>275.48310892786594</v>
      </c>
      <c r="N415" s="18">
        <f>CCI!I415</f>
        <v>101.53856193415251</v>
      </c>
      <c r="O415" s="21">
        <f>PL!Q415</f>
        <v>0</v>
      </c>
    </row>
    <row r="416" spans="1:15" ht="14.25" customHeight="1" x14ac:dyDescent="0.3">
      <c r="A416" s="17">
        <v>39967</v>
      </c>
      <c r="B416" s="18">
        <v>4525.5</v>
      </c>
      <c r="C416" s="18">
        <v>4574.89990234375</v>
      </c>
      <c r="D416" s="18">
        <v>4478.60009765625</v>
      </c>
      <c r="E416" s="19">
        <v>4530.7001953125</v>
      </c>
      <c r="F416" s="18">
        <v>4530.7001953125</v>
      </c>
      <c r="G416" s="18">
        <v>0</v>
      </c>
      <c r="H416" s="19">
        <f t="shared" si="4"/>
        <v>4474.3800781250002</v>
      </c>
      <c r="I416" s="19">
        <f t="shared" si="5"/>
        <v>3963.5153808593741</v>
      </c>
      <c r="J416" s="18">
        <f t="shared" si="6"/>
        <v>0</v>
      </c>
      <c r="K416" s="18">
        <f t="shared" si="7"/>
        <v>1</v>
      </c>
      <c r="L416" s="18">
        <f>RSI!I416</f>
        <v>83.126585041950008</v>
      </c>
      <c r="M416" s="18">
        <f>MACD!E416</f>
        <v>276.31745183818475</v>
      </c>
      <c r="N416" s="18">
        <f>CCI!I416</f>
        <v>96.531677653095514</v>
      </c>
      <c r="O416" s="21">
        <f>PL!Q416</f>
        <v>0</v>
      </c>
    </row>
    <row r="417" spans="1:15" ht="14.25" customHeight="1" x14ac:dyDescent="0.3">
      <c r="A417" s="17">
        <v>39968</v>
      </c>
      <c r="B417" s="18">
        <v>4530.2998046875</v>
      </c>
      <c r="C417" s="18">
        <v>4582.2001953125</v>
      </c>
      <c r="D417" s="18">
        <v>4453.4501953125</v>
      </c>
      <c r="E417" s="19">
        <v>4572.64990234375</v>
      </c>
      <c r="F417" s="18">
        <v>4572.64990234375</v>
      </c>
      <c r="G417" s="18">
        <v>0</v>
      </c>
      <c r="H417" s="19">
        <f t="shared" si="4"/>
        <v>4521.4900390624998</v>
      </c>
      <c r="I417" s="19">
        <f t="shared" si="5"/>
        <v>4005.9249924879796</v>
      </c>
      <c r="J417" s="18">
        <f t="shared" si="6"/>
        <v>0</v>
      </c>
      <c r="K417" s="18">
        <f t="shared" si="7"/>
        <v>1</v>
      </c>
      <c r="L417" s="18">
        <f>RSI!I417</f>
        <v>82.682834554627362</v>
      </c>
      <c r="M417" s="18">
        <f>MACD!E417</f>
        <v>277.16863784918132</v>
      </c>
      <c r="N417" s="18">
        <f>CCI!I417</f>
        <v>93.649536489201736</v>
      </c>
      <c r="O417" s="21">
        <f>PL!Q417</f>
        <v>0</v>
      </c>
    </row>
    <row r="418" spans="1:15" ht="14.25" customHeight="1" x14ac:dyDescent="0.3">
      <c r="A418" s="17">
        <v>39969</v>
      </c>
      <c r="B418" s="18">
        <v>4573.2998046875</v>
      </c>
      <c r="C418" s="18">
        <v>4636.85009765625</v>
      </c>
      <c r="D418" s="18">
        <v>4561.9501953125</v>
      </c>
      <c r="E418" s="19">
        <v>4586.89990234375</v>
      </c>
      <c r="F418" s="18">
        <v>4586.89990234375</v>
      </c>
      <c r="G418" s="18">
        <v>0</v>
      </c>
      <c r="H418" s="19">
        <f t="shared" si="4"/>
        <v>4549.0799804687504</v>
      </c>
      <c r="I418" s="19">
        <f t="shared" si="5"/>
        <v>4053.0230618990372</v>
      </c>
      <c r="J418" s="18">
        <f t="shared" si="6"/>
        <v>0</v>
      </c>
      <c r="K418" s="18">
        <f t="shared" si="7"/>
        <v>1</v>
      </c>
      <c r="L418" s="18">
        <f>RSI!I418</f>
        <v>67.793308271964605</v>
      </c>
      <c r="M418" s="18">
        <f>MACD!E418</f>
        <v>275.81365665723661</v>
      </c>
      <c r="N418" s="18">
        <f>CCI!I418</f>
        <v>102.58496527185967</v>
      </c>
      <c r="O418" s="21">
        <f>PL!Q418</f>
        <v>0</v>
      </c>
    </row>
    <row r="419" spans="1:15" ht="14.25" customHeight="1" x14ac:dyDescent="0.3">
      <c r="A419" s="17">
        <v>39972</v>
      </c>
      <c r="B419" s="18">
        <v>4582.35009765625</v>
      </c>
      <c r="C419" s="18">
        <v>4611.39990234375</v>
      </c>
      <c r="D419" s="18">
        <v>4404.64990234375</v>
      </c>
      <c r="E419" s="19">
        <v>4429.89990234375</v>
      </c>
      <c r="F419" s="18">
        <v>4429.89990234375</v>
      </c>
      <c r="G419" s="18">
        <v>0</v>
      </c>
      <c r="H419" s="19">
        <f t="shared" si="4"/>
        <v>4529.0799804687504</v>
      </c>
      <c r="I419" s="19">
        <f t="shared" si="5"/>
        <v>4089.7903677133409</v>
      </c>
      <c r="J419" s="18">
        <f t="shared" si="6"/>
        <v>0</v>
      </c>
      <c r="K419" s="18">
        <f t="shared" si="7"/>
        <v>1</v>
      </c>
      <c r="L419" s="18">
        <f>RSI!I419</f>
        <v>56.237044242902861</v>
      </c>
      <c r="M419" s="18">
        <f>MACD!E419</f>
        <v>259.08466960762507</v>
      </c>
      <c r="N419" s="18">
        <f>CCI!I419</f>
        <v>72.898436857448573</v>
      </c>
      <c r="O419" s="21">
        <f>PL!Q419</f>
        <v>0</v>
      </c>
    </row>
    <row r="420" spans="1:15" ht="14.25" customHeight="1" x14ac:dyDescent="0.3">
      <c r="A420" s="17">
        <v>39973</v>
      </c>
      <c r="B420" s="18">
        <v>4427.75</v>
      </c>
      <c r="C420" s="18">
        <v>4562.4501953125</v>
      </c>
      <c r="D420" s="18">
        <v>4365.10009765625</v>
      </c>
      <c r="E420" s="19">
        <v>4550.9501953125</v>
      </c>
      <c r="F420" s="18">
        <v>4550.9501953125</v>
      </c>
      <c r="G420" s="18">
        <v>0</v>
      </c>
      <c r="H420" s="19">
        <f t="shared" si="4"/>
        <v>4534.2200195312498</v>
      </c>
      <c r="I420" s="19">
        <f t="shared" si="5"/>
        <v>4124.2884521484366</v>
      </c>
      <c r="J420" s="18">
        <f t="shared" si="6"/>
        <v>0</v>
      </c>
      <c r="K420" s="18">
        <f t="shared" si="7"/>
        <v>1</v>
      </c>
      <c r="L420" s="18">
        <f>RSI!I420</f>
        <v>64.521162315495445</v>
      </c>
      <c r="M420" s="18">
        <f>MACD!E420</f>
        <v>252.68181515193191</v>
      </c>
      <c r="N420" s="18">
        <f>CCI!I420</f>
        <v>71.380919344280315</v>
      </c>
      <c r="O420" s="21">
        <f>PL!Q420</f>
        <v>0</v>
      </c>
    </row>
    <row r="421" spans="1:15" ht="14.25" customHeight="1" x14ac:dyDescent="0.3">
      <c r="A421" s="17">
        <v>39974</v>
      </c>
      <c r="B421" s="18">
        <v>4551.7001953125</v>
      </c>
      <c r="C421" s="18">
        <v>4688.9501953125</v>
      </c>
      <c r="D421" s="18">
        <v>4551.7001953125</v>
      </c>
      <c r="E421" s="19">
        <v>4655.25</v>
      </c>
      <c r="F421" s="18">
        <v>4655.25</v>
      </c>
      <c r="G421" s="18">
        <v>0</v>
      </c>
      <c r="H421" s="19">
        <f t="shared" si="4"/>
        <v>4559.1299804687496</v>
      </c>
      <c r="I421" s="19">
        <f t="shared" si="5"/>
        <v>4162.4942251352159</v>
      </c>
      <c r="J421" s="18">
        <f t="shared" si="6"/>
        <v>0</v>
      </c>
      <c r="K421" s="18">
        <f t="shared" si="7"/>
        <v>1</v>
      </c>
      <c r="L421" s="18">
        <f>RSI!I421</f>
        <v>71.970349182222066</v>
      </c>
      <c r="M421" s="18">
        <f>MACD!E421</f>
        <v>253.10598123548243</v>
      </c>
      <c r="N421" s="18">
        <f>CCI!I421</f>
        <v>108.24459899850589</v>
      </c>
      <c r="O421" s="21">
        <f>PL!Q421</f>
        <v>0</v>
      </c>
    </row>
    <row r="422" spans="1:15" ht="14.25" customHeight="1" x14ac:dyDescent="0.3">
      <c r="A422" s="17">
        <v>39975</v>
      </c>
      <c r="B422" s="18">
        <v>4657.39990234375</v>
      </c>
      <c r="C422" s="18">
        <v>4679.5498046875</v>
      </c>
      <c r="D422" s="18">
        <v>4586.14990234375</v>
      </c>
      <c r="E422" s="19">
        <v>4637.7001953125</v>
      </c>
      <c r="F422" s="18">
        <v>4637.7001953125</v>
      </c>
      <c r="G422" s="18">
        <v>0</v>
      </c>
      <c r="H422" s="19">
        <f t="shared" si="4"/>
        <v>4572.1400390625004</v>
      </c>
      <c r="I422" s="19">
        <f t="shared" si="5"/>
        <v>4201.4423076923067</v>
      </c>
      <c r="J422" s="18">
        <f t="shared" si="6"/>
        <v>0</v>
      </c>
      <c r="K422" s="18">
        <f t="shared" si="7"/>
        <v>1</v>
      </c>
      <c r="L422" s="18">
        <f>RSI!I422</f>
        <v>69.936102018282767</v>
      </c>
      <c r="M422" s="18">
        <f>MACD!E422</f>
        <v>249.15392202404291</v>
      </c>
      <c r="N422" s="18">
        <f>CCI!I422</f>
        <v>103.67903311806998</v>
      </c>
      <c r="O422" s="21">
        <f>PL!Q422</f>
        <v>0</v>
      </c>
    </row>
    <row r="423" spans="1:15" ht="14.25" customHeight="1" x14ac:dyDescent="0.3">
      <c r="A423" s="17">
        <v>39976</v>
      </c>
      <c r="B423" s="18">
        <v>4637.5498046875</v>
      </c>
      <c r="C423" s="18">
        <v>4693.2001953125</v>
      </c>
      <c r="D423" s="18">
        <v>4566.14990234375</v>
      </c>
      <c r="E423" s="19">
        <v>4583.39990234375</v>
      </c>
      <c r="F423" s="18">
        <v>4583.39990234375</v>
      </c>
      <c r="G423" s="18">
        <v>0</v>
      </c>
      <c r="H423" s="19">
        <f t="shared" si="4"/>
        <v>4571.4400390624996</v>
      </c>
      <c r="I423" s="19">
        <f t="shared" si="5"/>
        <v>4236.038461538461</v>
      </c>
      <c r="J423" s="18">
        <f t="shared" si="6"/>
        <v>0</v>
      </c>
      <c r="K423" s="18">
        <f t="shared" si="7"/>
        <v>1</v>
      </c>
      <c r="L423" s="18">
        <f>RSI!I423</f>
        <v>66.398004923793252</v>
      </c>
      <c r="M423" s="18">
        <f>MACD!E423</f>
        <v>238.88657109991982</v>
      </c>
      <c r="N423" s="18">
        <f>CCI!I423</f>
        <v>92.210819119557925</v>
      </c>
      <c r="O423" s="21">
        <f>PL!Q423</f>
        <v>0</v>
      </c>
    </row>
    <row r="424" spans="1:15" ht="14.25" customHeight="1" x14ac:dyDescent="0.3">
      <c r="A424" s="17">
        <v>39979</v>
      </c>
      <c r="B424" s="18">
        <v>4584.64990234375</v>
      </c>
      <c r="C424" s="18">
        <v>4601.0498046875</v>
      </c>
      <c r="D424" s="18">
        <v>4469.60009765625</v>
      </c>
      <c r="E424" s="19">
        <v>4484</v>
      </c>
      <c r="F424" s="18">
        <v>4484</v>
      </c>
      <c r="G424" s="18">
        <v>0</v>
      </c>
      <c r="H424" s="19">
        <f t="shared" si="4"/>
        <v>4582.2600585937498</v>
      </c>
      <c r="I424" s="19">
        <f t="shared" si="5"/>
        <v>4269.2423095703125</v>
      </c>
      <c r="J424" s="18">
        <f t="shared" si="6"/>
        <v>0</v>
      </c>
      <c r="K424" s="18">
        <f t="shared" si="7"/>
        <v>1</v>
      </c>
      <c r="L424" s="18">
        <f>RSI!I424</f>
        <v>67.776591983695909</v>
      </c>
      <c r="M424" s="18">
        <f>MACD!E424</f>
        <v>220.19065926471012</v>
      </c>
      <c r="N424" s="18">
        <f>CCI!I424</f>
        <v>44.731530018539189</v>
      </c>
      <c r="O424" s="21">
        <f>PL!Q424</f>
        <v>0</v>
      </c>
    </row>
    <row r="425" spans="1:15" ht="14.25" customHeight="1" x14ac:dyDescent="0.3">
      <c r="A425" s="17">
        <v>39980</v>
      </c>
      <c r="B425" s="18">
        <v>4478.10009765625</v>
      </c>
      <c r="C425" s="18">
        <v>4537.9501953125</v>
      </c>
      <c r="D425" s="18">
        <v>4405.9501953125</v>
      </c>
      <c r="E425" s="19">
        <v>4517.7998046875</v>
      </c>
      <c r="F425" s="18">
        <v>4517.7998046875</v>
      </c>
      <c r="G425" s="18">
        <v>0</v>
      </c>
      <c r="H425" s="19">
        <f t="shared" si="4"/>
        <v>4575.6299804687496</v>
      </c>
      <c r="I425" s="19">
        <f t="shared" si="5"/>
        <v>4306.2884521484375</v>
      </c>
      <c r="J425" s="18">
        <f t="shared" si="6"/>
        <v>0</v>
      </c>
      <c r="K425" s="18">
        <f t="shared" si="7"/>
        <v>1</v>
      </c>
      <c r="L425" s="18">
        <f>RSI!I425</f>
        <v>63.318828275393813</v>
      </c>
      <c r="M425" s="18">
        <f>MACD!E425</f>
        <v>205.72985054536184</v>
      </c>
      <c r="N425" s="18">
        <f>CCI!I425</f>
        <v>26.702638264778386</v>
      </c>
      <c r="O425" s="21">
        <f>PL!Q425</f>
        <v>0</v>
      </c>
    </row>
    <row r="426" spans="1:15" ht="14.25" customHeight="1" x14ac:dyDescent="0.3">
      <c r="A426" s="17">
        <v>39981</v>
      </c>
      <c r="B426" s="18">
        <v>4515.35009765625</v>
      </c>
      <c r="C426" s="18">
        <v>4517.7998046875</v>
      </c>
      <c r="D426" s="18">
        <v>4332.7998046875</v>
      </c>
      <c r="E426" s="19">
        <v>4356.14990234375</v>
      </c>
      <c r="F426" s="18">
        <v>4356.14990234375</v>
      </c>
      <c r="G426" s="18">
        <v>0</v>
      </c>
      <c r="H426" s="19">
        <f t="shared" si="4"/>
        <v>4515.8099609375004</v>
      </c>
      <c r="I426" s="19">
        <f t="shared" si="5"/>
        <v>4332.2519061748799</v>
      </c>
      <c r="J426" s="18">
        <f t="shared" si="6"/>
        <v>0</v>
      </c>
      <c r="K426" s="18">
        <f t="shared" si="7"/>
        <v>1</v>
      </c>
      <c r="L426" s="18">
        <f>RSI!I426</f>
        <v>50.944790743404567</v>
      </c>
      <c r="M426" s="18">
        <f>MACD!E426</f>
        <v>179.16050847804672</v>
      </c>
      <c r="N426" s="18">
        <f>CCI!I426</f>
        <v>-18.757558142321905</v>
      </c>
      <c r="O426" s="21">
        <f>PL!Q426</f>
        <v>0</v>
      </c>
    </row>
    <row r="427" spans="1:15" ht="14.25" customHeight="1" x14ac:dyDescent="0.3">
      <c r="A427" s="17">
        <v>39982</v>
      </c>
      <c r="B427" s="18">
        <v>4352.9501953125</v>
      </c>
      <c r="C427" s="18">
        <v>4375.2998046875</v>
      </c>
      <c r="D427" s="18">
        <v>4222.14990234375</v>
      </c>
      <c r="E427" s="19">
        <v>4251.39990234375</v>
      </c>
      <c r="F427" s="18">
        <v>4251.39990234375</v>
      </c>
      <c r="G427" s="18">
        <v>0</v>
      </c>
      <c r="H427" s="19">
        <f t="shared" si="4"/>
        <v>4438.5499023437496</v>
      </c>
      <c r="I427" s="19">
        <f t="shared" si="5"/>
        <v>4355.9499793419473</v>
      </c>
      <c r="J427" s="18">
        <f t="shared" si="6"/>
        <v>0</v>
      </c>
      <c r="K427" s="18">
        <f t="shared" si="7"/>
        <v>1</v>
      </c>
      <c r="L427" s="18">
        <f>RSI!I427</f>
        <v>40.132839125351374</v>
      </c>
      <c r="M427" s="18">
        <f>MACD!E427</f>
        <v>147.94623183296426</v>
      </c>
      <c r="N427" s="18">
        <f>CCI!I427</f>
        <v>-83.083970076615429</v>
      </c>
      <c r="O427" s="21">
        <f>PL!Q427</f>
        <v>0</v>
      </c>
    </row>
    <row r="428" spans="1:15" ht="14.25" customHeight="1" x14ac:dyDescent="0.3">
      <c r="A428" s="17">
        <v>39983</v>
      </c>
      <c r="B428" s="18">
        <v>4251.10009765625</v>
      </c>
      <c r="C428" s="18">
        <v>4326.2001953125</v>
      </c>
      <c r="D428" s="18">
        <v>4206.7001953125</v>
      </c>
      <c r="E428" s="19">
        <v>4313.60009765625</v>
      </c>
      <c r="F428" s="18">
        <v>4313.60009765625</v>
      </c>
      <c r="G428" s="18">
        <v>0</v>
      </c>
      <c r="H428" s="19">
        <f t="shared" si="4"/>
        <v>4384.5899414062496</v>
      </c>
      <c r="I428" s="19">
        <f t="shared" si="5"/>
        <v>4383.6480618990381</v>
      </c>
      <c r="J428" s="18">
        <f t="shared" si="6"/>
        <v>1</v>
      </c>
      <c r="K428" s="18">
        <f t="shared" si="7"/>
        <v>1</v>
      </c>
      <c r="L428" s="18">
        <f>RSI!I428</f>
        <v>38.990132968808247</v>
      </c>
      <c r="M428" s="18">
        <f>MACD!E428</f>
        <v>126.76644398117151</v>
      </c>
      <c r="N428" s="18">
        <f>CCI!I428</f>
        <v>-88.103092349050726</v>
      </c>
      <c r="O428" s="21">
        <f>PL!Q428</f>
        <v>0</v>
      </c>
    </row>
    <row r="429" spans="1:15" ht="14.25" customHeight="1" x14ac:dyDescent="0.3">
      <c r="A429" s="17">
        <v>39986</v>
      </c>
      <c r="B429" s="18">
        <v>4314.2001953125</v>
      </c>
      <c r="C429" s="18">
        <v>4352.25</v>
      </c>
      <c r="D429" s="18">
        <v>4221.89990234375</v>
      </c>
      <c r="E429" s="19">
        <v>4235.25</v>
      </c>
      <c r="F429" s="18">
        <v>4235.25</v>
      </c>
      <c r="G429" s="18">
        <v>0</v>
      </c>
      <c r="H429" s="19">
        <f t="shared" si="4"/>
        <v>4334.8399414062496</v>
      </c>
      <c r="I429" s="19">
        <f t="shared" si="5"/>
        <v>4405.3249887319707</v>
      </c>
      <c r="J429" s="18">
        <f t="shared" si="6"/>
        <v>0</v>
      </c>
      <c r="K429" s="18">
        <f t="shared" si="7"/>
        <v>-1</v>
      </c>
      <c r="L429" s="18">
        <f>RSI!I429</f>
        <v>36.268939393939405</v>
      </c>
      <c r="M429" s="18">
        <f>MACD!E429</f>
        <v>102.47781101951114</v>
      </c>
      <c r="N429" s="18">
        <f>CCI!I429</f>
        <v>-97.256835351064723</v>
      </c>
      <c r="O429" s="21">
        <f>PL!Q429</f>
        <v>-267</v>
      </c>
    </row>
    <row r="430" spans="1:15" ht="14.25" customHeight="1" x14ac:dyDescent="0.3">
      <c r="A430" s="17">
        <v>39987</v>
      </c>
      <c r="B430" s="18">
        <v>4223.2998046875</v>
      </c>
      <c r="C430" s="18">
        <v>4267.4501953125</v>
      </c>
      <c r="D430" s="18">
        <v>4143.25</v>
      </c>
      <c r="E430" s="19">
        <v>4247</v>
      </c>
      <c r="F430" s="18">
        <v>4247</v>
      </c>
      <c r="G430" s="18">
        <v>0</v>
      </c>
      <c r="H430" s="19">
        <f t="shared" si="4"/>
        <v>4280.6799804687498</v>
      </c>
      <c r="I430" s="19">
        <f t="shared" si="5"/>
        <v>4402.3961463341348</v>
      </c>
      <c r="J430" s="18">
        <f t="shared" si="6"/>
        <v>0</v>
      </c>
      <c r="K430" s="18">
        <f t="shared" si="7"/>
        <v>-1</v>
      </c>
      <c r="L430" s="18">
        <f>RSI!I430</f>
        <v>36.646886591683177</v>
      </c>
      <c r="M430" s="18">
        <f>MACD!E430</f>
        <v>83.217738915423979</v>
      </c>
      <c r="N430" s="18">
        <f>CCI!I430</f>
        <v>-131.22938174131971</v>
      </c>
      <c r="O430" s="21">
        <f>PL!Q430</f>
        <v>0</v>
      </c>
    </row>
    <row r="431" spans="1:15" ht="14.25" customHeight="1" x14ac:dyDescent="0.3">
      <c r="A431" s="17">
        <v>39988</v>
      </c>
      <c r="B431" s="18">
        <v>4247.2998046875</v>
      </c>
      <c r="C431" s="18">
        <v>4307</v>
      </c>
      <c r="D431" s="18">
        <v>4218.25</v>
      </c>
      <c r="E431" s="19">
        <v>4292.9501953125</v>
      </c>
      <c r="F431" s="18">
        <v>4292.9501953125</v>
      </c>
      <c r="G431" s="18">
        <v>0</v>
      </c>
      <c r="H431" s="19">
        <f t="shared" si="4"/>
        <v>4268.0400390625</v>
      </c>
      <c r="I431" s="19">
        <f t="shared" si="5"/>
        <v>4401.4153771033652</v>
      </c>
      <c r="J431" s="18">
        <f t="shared" si="6"/>
        <v>0</v>
      </c>
      <c r="K431" s="18">
        <f t="shared" si="7"/>
        <v>-1</v>
      </c>
      <c r="L431" s="18">
        <f>RSI!I431</f>
        <v>36.884571406591228</v>
      </c>
      <c r="M431" s="18">
        <f>MACD!E431</f>
        <v>70.845131178854899</v>
      </c>
      <c r="N431" s="18">
        <f>CCI!I431</f>
        <v>-104.48828529103926</v>
      </c>
      <c r="O431" s="21">
        <f>PL!Q431</f>
        <v>0</v>
      </c>
    </row>
    <row r="432" spans="1:15" ht="14.25" customHeight="1" x14ac:dyDescent="0.3">
      <c r="A432" s="17">
        <v>39989</v>
      </c>
      <c r="B432" s="18">
        <v>4293.85009765625</v>
      </c>
      <c r="C432" s="18">
        <v>4337.9501953125</v>
      </c>
      <c r="D432" s="18">
        <v>4221.14990234375</v>
      </c>
      <c r="E432" s="19">
        <v>4241.85009765625</v>
      </c>
      <c r="F432" s="18">
        <v>4241.85009765625</v>
      </c>
      <c r="G432" s="18">
        <v>0</v>
      </c>
      <c r="H432" s="19">
        <f t="shared" si="4"/>
        <v>4266.1300781250002</v>
      </c>
      <c r="I432" s="19">
        <f t="shared" si="5"/>
        <v>4400.3211576021631</v>
      </c>
      <c r="J432" s="18">
        <f t="shared" si="6"/>
        <v>0</v>
      </c>
      <c r="K432" s="18">
        <f t="shared" si="7"/>
        <v>-1</v>
      </c>
      <c r="L432" s="18">
        <f>RSI!I432</f>
        <v>34.360708765556026</v>
      </c>
      <c r="M432" s="18">
        <f>MACD!E432</f>
        <v>56.267779649946533</v>
      </c>
      <c r="N432" s="18">
        <f>CCI!I432</f>
        <v>-103.77248864503649</v>
      </c>
      <c r="O432" s="21">
        <f>PL!Q432</f>
        <v>0</v>
      </c>
    </row>
    <row r="433" spans="1:15" ht="14.25" customHeight="1" x14ac:dyDescent="0.3">
      <c r="A433" s="17">
        <v>39990</v>
      </c>
      <c r="B433" s="18">
        <v>4243.9501953125</v>
      </c>
      <c r="C433" s="18">
        <v>4383.75</v>
      </c>
      <c r="D433" s="18">
        <v>4243.9501953125</v>
      </c>
      <c r="E433" s="19">
        <v>4375.5</v>
      </c>
      <c r="F433" s="18">
        <v>4375.5</v>
      </c>
      <c r="G433" s="18">
        <v>0</v>
      </c>
      <c r="H433" s="19">
        <f t="shared" si="4"/>
        <v>4278.5100585937498</v>
      </c>
      <c r="I433" s="19">
        <f t="shared" si="5"/>
        <v>4406.6519305889424</v>
      </c>
      <c r="J433" s="18">
        <f t="shared" si="6"/>
        <v>0</v>
      </c>
      <c r="K433" s="18">
        <f t="shared" si="7"/>
        <v>-1</v>
      </c>
      <c r="L433" s="18">
        <f>RSI!I433</f>
        <v>47.481020208181945</v>
      </c>
      <c r="M433" s="18">
        <f>MACD!E433</f>
        <v>54.867080153010647</v>
      </c>
      <c r="N433" s="18">
        <f>CCI!I433</f>
        <v>-59.821160771226694</v>
      </c>
      <c r="O433" s="21">
        <f>PL!Q433</f>
        <v>0</v>
      </c>
    </row>
    <row r="434" spans="1:15" ht="14.25" customHeight="1" x14ac:dyDescent="0.3">
      <c r="A434" s="17">
        <v>39993</v>
      </c>
      <c r="B434" s="18">
        <v>4375.39990234375</v>
      </c>
      <c r="C434" s="18">
        <v>4439.9501953125</v>
      </c>
      <c r="D434" s="18">
        <v>4350.89990234375</v>
      </c>
      <c r="E434" s="19">
        <v>4390.9501953125</v>
      </c>
      <c r="F434" s="18">
        <v>4390.9501953125</v>
      </c>
      <c r="G434" s="18">
        <v>0</v>
      </c>
      <c r="H434" s="19">
        <f t="shared" si="4"/>
        <v>4309.6500976562502</v>
      </c>
      <c r="I434" s="19">
        <f t="shared" si="5"/>
        <v>4412.5153996394229</v>
      </c>
      <c r="J434" s="18">
        <f t="shared" si="6"/>
        <v>0</v>
      </c>
      <c r="K434" s="18">
        <f t="shared" si="7"/>
        <v>-1</v>
      </c>
      <c r="L434" s="18">
        <f>RSI!I434</f>
        <v>41.788135499773958</v>
      </c>
      <c r="M434" s="18">
        <f>MACD!E434</f>
        <v>54.376894359507787</v>
      </c>
      <c r="N434" s="18">
        <f>CCI!I434</f>
        <v>-24.235090995443006</v>
      </c>
      <c r="O434" s="21">
        <f>PL!Q434</f>
        <v>0</v>
      </c>
    </row>
    <row r="435" spans="1:15" ht="14.25" customHeight="1" x14ac:dyDescent="0.3">
      <c r="A435" s="17">
        <v>39994</v>
      </c>
      <c r="B435" s="18">
        <v>4391.5</v>
      </c>
      <c r="C435" s="18">
        <v>4426.75</v>
      </c>
      <c r="D435" s="18">
        <v>4267.35009765625</v>
      </c>
      <c r="E435" s="19">
        <v>4291.10009765625</v>
      </c>
      <c r="F435" s="18">
        <v>4291.10009765625</v>
      </c>
      <c r="G435" s="18">
        <v>0</v>
      </c>
      <c r="H435" s="19">
        <f t="shared" si="4"/>
        <v>4318.4701171875004</v>
      </c>
      <c r="I435" s="19">
        <f t="shared" si="5"/>
        <v>4414.5750262920674</v>
      </c>
      <c r="J435" s="18">
        <f t="shared" si="6"/>
        <v>0</v>
      </c>
      <c r="K435" s="18">
        <f t="shared" si="7"/>
        <v>-1</v>
      </c>
      <c r="L435" s="18">
        <f>RSI!I435</f>
        <v>31.224556896632464</v>
      </c>
      <c r="M435" s="18">
        <f>MACD!E435</f>
        <v>45.407915997609052</v>
      </c>
      <c r="N435" s="18">
        <f>CCI!I435</f>
        <v>-54.176271509466858</v>
      </c>
      <c r="O435" s="21">
        <f>PL!Q435</f>
        <v>0</v>
      </c>
    </row>
    <row r="436" spans="1:15" ht="14.25" customHeight="1" x14ac:dyDescent="0.3">
      <c r="A436" s="17">
        <v>39995</v>
      </c>
      <c r="B436" s="18">
        <v>4292.2998046875</v>
      </c>
      <c r="C436" s="18">
        <v>4362.2998046875</v>
      </c>
      <c r="D436" s="18">
        <v>4249.7001953125</v>
      </c>
      <c r="E436" s="19">
        <v>4340.89990234375</v>
      </c>
      <c r="F436" s="18">
        <v>4340.89990234375</v>
      </c>
      <c r="G436" s="18">
        <v>0</v>
      </c>
      <c r="H436" s="19">
        <f t="shared" si="4"/>
        <v>4328.06005859375</v>
      </c>
      <c r="I436" s="19">
        <f t="shared" si="5"/>
        <v>4423.1980919471152</v>
      </c>
      <c r="J436" s="18">
        <f t="shared" si="6"/>
        <v>0</v>
      </c>
      <c r="K436" s="18">
        <f t="shared" si="7"/>
        <v>-1</v>
      </c>
      <c r="L436" s="18">
        <f>RSI!I436</f>
        <v>35.189613356483633</v>
      </c>
      <c r="M436" s="18">
        <f>MACD!E436</f>
        <v>41.836103512530826</v>
      </c>
      <c r="N436" s="18">
        <f>CCI!I436</f>
        <v>-54.516907733704699</v>
      </c>
      <c r="O436" s="21">
        <f>PL!Q436</f>
        <v>0</v>
      </c>
    </row>
    <row r="437" spans="1:15" ht="14.25" customHeight="1" x14ac:dyDescent="0.3">
      <c r="A437" s="17">
        <v>39996</v>
      </c>
      <c r="B437" s="18">
        <v>4373.5</v>
      </c>
      <c r="C437" s="18">
        <v>4383.64990234375</v>
      </c>
      <c r="D437" s="18">
        <v>4288.75</v>
      </c>
      <c r="E437" s="19">
        <v>4348.85009765625</v>
      </c>
      <c r="F437" s="18">
        <v>4348.85009765625</v>
      </c>
      <c r="G437" s="18">
        <v>0</v>
      </c>
      <c r="H437" s="19">
        <f t="shared" si="4"/>
        <v>4349.4600585937496</v>
      </c>
      <c r="I437" s="19">
        <f t="shared" si="5"/>
        <v>4425.9981032151445</v>
      </c>
      <c r="J437" s="18">
        <f t="shared" si="6"/>
        <v>0</v>
      </c>
      <c r="K437" s="18">
        <f t="shared" si="7"/>
        <v>-1</v>
      </c>
      <c r="L437" s="18">
        <f>RSI!I437</f>
        <v>37.728263024404598</v>
      </c>
      <c r="M437" s="18">
        <f>MACD!E437</f>
        <v>39.195113829634465</v>
      </c>
      <c r="N437" s="18">
        <f>CCI!I437</f>
        <v>-38.081036249610648</v>
      </c>
      <c r="O437" s="21">
        <f>PL!Q437</f>
        <v>0</v>
      </c>
    </row>
    <row r="438" spans="1:15" ht="14.25" customHeight="1" x14ac:dyDescent="0.3">
      <c r="A438" s="17">
        <v>39997</v>
      </c>
      <c r="B438" s="18">
        <v>4347.2998046875</v>
      </c>
      <c r="C438" s="18">
        <v>4434.4501953125</v>
      </c>
      <c r="D438" s="18">
        <v>4298.9501953125</v>
      </c>
      <c r="E438" s="19">
        <v>4424.25</v>
      </c>
      <c r="F438" s="18">
        <v>4424.25</v>
      </c>
      <c r="G438" s="18">
        <v>0</v>
      </c>
      <c r="H438" s="19">
        <f t="shared" si="4"/>
        <v>4359.2100585937496</v>
      </c>
      <c r="I438" s="19">
        <f t="shared" si="5"/>
        <v>4429.3500225360576</v>
      </c>
      <c r="J438" s="18">
        <f t="shared" si="6"/>
        <v>0</v>
      </c>
      <c r="K438" s="18">
        <f t="shared" si="7"/>
        <v>-1</v>
      </c>
      <c r="L438" s="18">
        <f>RSI!I438</f>
        <v>46.793325017557471</v>
      </c>
      <c r="M438" s="18">
        <f>MACD!E438</f>
        <v>42.694101429377042</v>
      </c>
      <c r="N438" s="18">
        <f>CCI!I438</f>
        <v>-7.4086712993957713</v>
      </c>
      <c r="O438" s="21">
        <f>PL!Q438</f>
        <v>0</v>
      </c>
    </row>
    <row r="439" spans="1:15" ht="14.25" customHeight="1" x14ac:dyDescent="0.3">
      <c r="A439" s="17">
        <v>40000</v>
      </c>
      <c r="B439" s="18">
        <v>4429.60009765625</v>
      </c>
      <c r="C439" s="18">
        <v>4479.7998046875</v>
      </c>
      <c r="D439" s="18">
        <v>4133.7001953125</v>
      </c>
      <c r="E439" s="19">
        <v>4165.7001953125</v>
      </c>
      <c r="F439" s="18">
        <v>4165.7001953125</v>
      </c>
      <c r="G439" s="18">
        <v>0</v>
      </c>
      <c r="H439" s="19">
        <f t="shared" si="4"/>
        <v>4314.1600585937504</v>
      </c>
      <c r="I439" s="19">
        <f t="shared" si="5"/>
        <v>4418.4557917668271</v>
      </c>
      <c r="J439" s="18">
        <f t="shared" si="6"/>
        <v>0</v>
      </c>
      <c r="K439" s="18">
        <f t="shared" si="7"/>
        <v>-1</v>
      </c>
      <c r="L439" s="18">
        <f>RSI!I439</f>
        <v>34.77605108794971</v>
      </c>
      <c r="M439" s="18">
        <f>MACD!E439</f>
        <v>24.323875369440429</v>
      </c>
      <c r="N439" s="18">
        <f>CCI!I439</f>
        <v>-78.350850279390542</v>
      </c>
      <c r="O439" s="21">
        <f>PL!Q439</f>
        <v>0</v>
      </c>
    </row>
    <row r="440" spans="1:15" ht="14.25" customHeight="1" x14ac:dyDescent="0.3">
      <c r="A440" s="17">
        <v>40001</v>
      </c>
      <c r="B440" s="18">
        <v>4166</v>
      </c>
      <c r="C440" s="18">
        <v>4231.7998046875</v>
      </c>
      <c r="D440" s="18">
        <v>4155.5</v>
      </c>
      <c r="E440" s="19">
        <v>4202.14990234375</v>
      </c>
      <c r="F440" s="18">
        <v>4202.14990234375</v>
      </c>
      <c r="G440" s="18">
        <v>0</v>
      </c>
      <c r="H440" s="19">
        <f t="shared" si="4"/>
        <v>4296.3700195312504</v>
      </c>
      <c r="I440" s="19">
        <f t="shared" si="5"/>
        <v>4405.8500225360576</v>
      </c>
      <c r="J440" s="18">
        <f t="shared" si="6"/>
        <v>0</v>
      </c>
      <c r="K440" s="18">
        <f t="shared" si="7"/>
        <v>-1</v>
      </c>
      <c r="L440" s="18">
        <f>RSI!I440</f>
        <v>42.532972709856253</v>
      </c>
      <c r="M440" s="18">
        <f>MACD!E440</f>
        <v>12.561721890563604</v>
      </c>
      <c r="N440" s="18">
        <f>CCI!I440</f>
        <v>-107.07304748829762</v>
      </c>
      <c r="O440" s="21">
        <f>PL!Q440</f>
        <v>0</v>
      </c>
    </row>
    <row r="441" spans="1:15" ht="14.25" customHeight="1" x14ac:dyDescent="0.3">
      <c r="A441" s="17">
        <v>40002</v>
      </c>
      <c r="B441" s="18">
        <v>4201.85009765625</v>
      </c>
      <c r="C441" s="18">
        <v>4201.85009765625</v>
      </c>
      <c r="D441" s="18">
        <v>4061.10009765625</v>
      </c>
      <c r="E441" s="19">
        <v>4078.89990234375</v>
      </c>
      <c r="F441" s="18">
        <v>4078.89990234375</v>
      </c>
      <c r="G441" s="18">
        <v>0</v>
      </c>
      <c r="H441" s="19">
        <f t="shared" si="4"/>
        <v>4243.9700195312498</v>
      </c>
      <c r="I441" s="19">
        <f t="shared" si="5"/>
        <v>4388.6827110877402</v>
      </c>
      <c r="J441" s="18">
        <f t="shared" si="6"/>
        <v>0</v>
      </c>
      <c r="K441" s="18">
        <f t="shared" si="7"/>
        <v>-1</v>
      </c>
      <c r="L441" s="18">
        <f>RSI!I441</f>
        <v>41.783368205021333</v>
      </c>
      <c r="M441" s="18">
        <f>MACD!E441</f>
        <v>-6.6287028793885838</v>
      </c>
      <c r="N441" s="18">
        <f>CCI!I441</f>
        <v>-152.62451677440291</v>
      </c>
      <c r="O441" s="21">
        <f>PL!Q441</f>
        <v>0</v>
      </c>
    </row>
    <row r="442" spans="1:15" ht="14.25" customHeight="1" x14ac:dyDescent="0.3">
      <c r="A442" s="17">
        <v>40003</v>
      </c>
      <c r="B442" s="18">
        <v>4078.75</v>
      </c>
      <c r="C442" s="18">
        <v>4114.89990234375</v>
      </c>
      <c r="D442" s="18">
        <v>4039.85009765625</v>
      </c>
      <c r="E442" s="19">
        <v>4080.94995117187</v>
      </c>
      <c r="F442" s="22" t="s">
        <v>248</v>
      </c>
      <c r="G442" s="18">
        <v>0</v>
      </c>
      <c r="H442" s="19">
        <f t="shared" si="4"/>
        <v>4190.3899902343746</v>
      </c>
      <c r="I442" s="19">
        <f t="shared" si="5"/>
        <v>4371.3846247746396</v>
      </c>
      <c r="J442" s="18">
        <f t="shared" si="6"/>
        <v>0</v>
      </c>
      <c r="K442" s="18">
        <f t="shared" si="7"/>
        <v>-1</v>
      </c>
      <c r="L442" s="18">
        <f>RSI!I442</f>
        <v>38.244649840606989</v>
      </c>
      <c r="M442" s="18">
        <f>MACD!E442</f>
        <v>-21.424858529051562</v>
      </c>
      <c r="N442" s="18">
        <f>CCI!I442</f>
        <v>-170.58605999112896</v>
      </c>
      <c r="O442" s="21">
        <f>PL!Q442</f>
        <v>0</v>
      </c>
    </row>
    <row r="443" spans="1:15" ht="14.25" customHeight="1" x14ac:dyDescent="0.3">
      <c r="A443" s="17">
        <v>40004</v>
      </c>
      <c r="B443" s="18">
        <v>4081.39990234375</v>
      </c>
      <c r="C443" s="18">
        <v>4129.9501953125</v>
      </c>
      <c r="D443" s="22" t="s">
        <v>249</v>
      </c>
      <c r="E443" s="19">
        <v>4003.89990234375</v>
      </c>
      <c r="F443" s="18">
        <v>4003.89990234375</v>
      </c>
      <c r="G443" s="18">
        <v>0</v>
      </c>
      <c r="H443" s="19">
        <f t="shared" si="4"/>
        <v>4106.3199707031245</v>
      </c>
      <c r="I443" s="19">
        <f t="shared" si="5"/>
        <v>4349.5096247746396</v>
      </c>
      <c r="J443" s="18">
        <f t="shared" si="6"/>
        <v>0</v>
      </c>
      <c r="K443" s="18">
        <f t="shared" si="7"/>
        <v>-1</v>
      </c>
      <c r="L443" s="18">
        <f>RSI!I443</f>
        <v>38.294960907854673</v>
      </c>
      <c r="M443" s="18">
        <f>MACD!E443</f>
        <v>-38.919572878706276</v>
      </c>
      <c r="N443" s="18">
        <f>CCI!I443</f>
        <v>-167.56248141434841</v>
      </c>
      <c r="O443" s="21">
        <f>PL!Q443</f>
        <v>0</v>
      </c>
    </row>
    <row r="444" spans="1:15" ht="14.25" customHeight="1" x14ac:dyDescent="0.3">
      <c r="A444" s="17">
        <v>40007</v>
      </c>
      <c r="B444" s="18">
        <v>4003.39990234375</v>
      </c>
      <c r="C444" s="18">
        <v>4003.39990234375</v>
      </c>
      <c r="D444" s="18">
        <v>3918.75</v>
      </c>
      <c r="E444" s="19">
        <v>3974.05004882812</v>
      </c>
      <c r="F444" s="22" t="s">
        <v>250</v>
      </c>
      <c r="G444" s="18">
        <v>0</v>
      </c>
      <c r="H444" s="19">
        <f t="shared" si="4"/>
        <v>4067.9899414062479</v>
      </c>
      <c r="I444" s="19">
        <f t="shared" si="5"/>
        <v>4325.9384765625</v>
      </c>
      <c r="J444" s="18">
        <f t="shared" si="6"/>
        <v>0</v>
      </c>
      <c r="K444" s="18">
        <f t="shared" si="7"/>
        <v>-1</v>
      </c>
      <c r="L444" s="18">
        <f>RSI!I444</f>
        <v>36.43861524804985</v>
      </c>
      <c r="M444" s="18">
        <f>MACD!E444</f>
        <v>-54.563914910267158</v>
      </c>
      <c r="N444" s="18">
        <f>CCI!I444</f>
        <v>-212.74171199540493</v>
      </c>
      <c r="O444" s="21">
        <f>PL!Q444</f>
        <v>0</v>
      </c>
    </row>
    <row r="445" spans="1:15" ht="14.25" customHeight="1" x14ac:dyDescent="0.3">
      <c r="A445" s="17">
        <v>40008</v>
      </c>
      <c r="B445" s="18">
        <v>3974.10009765625</v>
      </c>
      <c r="C445" s="18">
        <v>4128.89990234375</v>
      </c>
      <c r="D445" s="18">
        <v>3974.10009765625</v>
      </c>
      <c r="E445" s="19">
        <v>4111.39990234375</v>
      </c>
      <c r="F445" s="18">
        <v>4111.39990234375</v>
      </c>
      <c r="G445" s="18">
        <v>0</v>
      </c>
      <c r="H445" s="19">
        <f t="shared" si="4"/>
        <v>4049.8399414062478</v>
      </c>
      <c r="I445" s="19">
        <f t="shared" si="5"/>
        <v>4313.6884765625</v>
      </c>
      <c r="J445" s="18">
        <f t="shared" si="6"/>
        <v>0</v>
      </c>
      <c r="K445" s="18">
        <f t="shared" si="7"/>
        <v>-1</v>
      </c>
      <c r="L445" s="18">
        <f>RSI!I445</f>
        <v>41.730796004432008</v>
      </c>
      <c r="M445" s="18">
        <f>MACD!E445</f>
        <v>-55.242383572945982</v>
      </c>
      <c r="N445" s="18">
        <f>CCI!I445</f>
        <v>-115.10228084689405</v>
      </c>
      <c r="O445" s="21">
        <f>PL!Q445</f>
        <v>0</v>
      </c>
    </row>
    <row r="446" spans="1:15" ht="14.25" customHeight="1" x14ac:dyDescent="0.3">
      <c r="A446" s="17">
        <v>40009</v>
      </c>
      <c r="B446" s="18">
        <v>4120.7998046875</v>
      </c>
      <c r="C446" s="18">
        <v>4249.5498046875</v>
      </c>
      <c r="D446" s="18">
        <v>4118.75</v>
      </c>
      <c r="E446" s="19">
        <v>4233.5</v>
      </c>
      <c r="F446" s="18">
        <v>4233.5</v>
      </c>
      <c r="G446" s="18">
        <v>0</v>
      </c>
      <c r="H446" s="19">
        <f t="shared" si="4"/>
        <v>4080.7599609374979</v>
      </c>
      <c r="I446" s="19">
        <f t="shared" si="5"/>
        <v>4301.4788536658652</v>
      </c>
      <c r="J446" s="18">
        <f t="shared" si="6"/>
        <v>0</v>
      </c>
      <c r="K446" s="18">
        <f t="shared" si="7"/>
        <v>-1</v>
      </c>
      <c r="L446" s="18">
        <f>RSI!I446</f>
        <v>49.642776421614478</v>
      </c>
      <c r="M446" s="18">
        <f>MACD!E446</f>
        <v>-45.404225776848762</v>
      </c>
      <c r="N446" s="18">
        <f>CCI!I446</f>
        <v>-22.116147078440989</v>
      </c>
      <c r="O446" s="21">
        <f>PL!Q446</f>
        <v>0</v>
      </c>
    </row>
    <row r="447" spans="1:15" ht="14.25" customHeight="1" x14ac:dyDescent="0.3">
      <c r="A447" s="17">
        <v>40010</v>
      </c>
      <c r="B447" s="18">
        <v>4223.5</v>
      </c>
      <c r="C447" s="18">
        <v>4305</v>
      </c>
      <c r="D447" s="18">
        <v>4205.5</v>
      </c>
      <c r="E447" s="19">
        <v>4231.39990234375</v>
      </c>
      <c r="F447" s="18">
        <v>4231.39990234375</v>
      </c>
      <c r="G447" s="18">
        <v>0</v>
      </c>
      <c r="H447" s="19">
        <f t="shared" si="4"/>
        <v>4110.8499511718737</v>
      </c>
      <c r="I447" s="19">
        <f t="shared" si="5"/>
        <v>4285.1769268329326</v>
      </c>
      <c r="J447" s="18">
        <f t="shared" si="6"/>
        <v>0</v>
      </c>
      <c r="K447" s="18">
        <f t="shared" si="7"/>
        <v>-1</v>
      </c>
      <c r="L447" s="18">
        <f>RSI!I447</f>
        <v>43.053406365264792</v>
      </c>
      <c r="M447" s="18">
        <f>MACD!E447</f>
        <v>-37.34636947297713</v>
      </c>
      <c r="N447" s="18">
        <f>CCI!I447</f>
        <v>12.097319952635532</v>
      </c>
      <c r="O447" s="21">
        <f>PL!Q447</f>
        <v>0</v>
      </c>
    </row>
    <row r="448" spans="1:15" ht="14.25" customHeight="1" x14ac:dyDescent="0.3">
      <c r="A448" s="17">
        <v>40011</v>
      </c>
      <c r="B448" s="18">
        <v>4231.4501953125</v>
      </c>
      <c r="C448" s="18">
        <v>4390.39990234375</v>
      </c>
      <c r="D448" s="18">
        <v>4230.14990234375</v>
      </c>
      <c r="E448" s="19">
        <v>4374.9501953125</v>
      </c>
      <c r="F448" s="18">
        <v>4374.9501953125</v>
      </c>
      <c r="G448" s="18">
        <v>0</v>
      </c>
      <c r="H448" s="19">
        <f t="shared" si="4"/>
        <v>4185.0600097656234</v>
      </c>
      <c r="I448" s="19">
        <f t="shared" si="5"/>
        <v>4275.0711576021631</v>
      </c>
      <c r="J448" s="18">
        <f t="shared" si="6"/>
        <v>-1</v>
      </c>
      <c r="K448" s="18">
        <f t="shared" si="7"/>
        <v>-1</v>
      </c>
      <c r="L448" s="18">
        <f>RSI!I448</f>
        <v>49.313481391842735</v>
      </c>
      <c r="M448" s="18">
        <f>MACD!E448</f>
        <v>-19.156329118043686</v>
      </c>
      <c r="N448" s="18">
        <f>CCI!I448</f>
        <v>69.101973468524804</v>
      </c>
      <c r="O448" s="21">
        <f>PL!Q448</f>
        <v>0</v>
      </c>
    </row>
    <row r="449" spans="1:15" ht="14.25" customHeight="1" x14ac:dyDescent="0.3">
      <c r="A449" s="17">
        <v>40014</v>
      </c>
      <c r="B449" s="18">
        <v>4377.89990234375</v>
      </c>
      <c r="C449" s="18">
        <v>4510.2998046875</v>
      </c>
      <c r="D449" s="18">
        <v>4377.89990234375</v>
      </c>
      <c r="E449" s="19">
        <v>4502.25</v>
      </c>
      <c r="F449" s="18">
        <v>4502.25</v>
      </c>
      <c r="G449" s="18">
        <v>0</v>
      </c>
      <c r="H449" s="19">
        <f t="shared" si="4"/>
        <v>4290.7</v>
      </c>
      <c r="I449" s="19">
        <f t="shared" si="5"/>
        <v>4271.9500075120195</v>
      </c>
      <c r="J449" s="18">
        <f t="shared" si="6"/>
        <v>0</v>
      </c>
      <c r="K449" s="18">
        <f t="shared" si="7"/>
        <v>1</v>
      </c>
      <c r="L449" s="18">
        <f>RSI!I449</f>
        <v>58.85139336755978</v>
      </c>
      <c r="M449" s="18">
        <f>MACD!E449</f>
        <v>5.4684029199297584</v>
      </c>
      <c r="N449" s="18">
        <f>CCI!I449</f>
        <v>142.64460968883685</v>
      </c>
      <c r="O449" s="21">
        <f>PL!Q449</f>
        <v>-108.14990234375</v>
      </c>
    </row>
    <row r="450" spans="1:15" ht="14.25" customHeight="1" x14ac:dyDescent="0.3">
      <c r="A450" s="17">
        <v>40015</v>
      </c>
      <c r="B450" s="18">
        <v>4501.5</v>
      </c>
      <c r="C450" s="18">
        <v>4524</v>
      </c>
      <c r="D450" s="18">
        <v>4436.60009765625</v>
      </c>
      <c r="E450" s="19">
        <v>4469.10009765625</v>
      </c>
      <c r="F450" s="18">
        <v>4469.10009765625</v>
      </c>
      <c r="G450" s="18">
        <v>0</v>
      </c>
      <c r="H450" s="19">
        <f t="shared" si="4"/>
        <v>4362.2400390624998</v>
      </c>
      <c r="I450" s="19">
        <f t="shared" si="5"/>
        <v>4271.3769343449521</v>
      </c>
      <c r="J450" s="18">
        <f t="shared" si="6"/>
        <v>0</v>
      </c>
      <c r="K450" s="18">
        <f t="shared" si="7"/>
        <v>1</v>
      </c>
      <c r="L450" s="18">
        <f>RSI!I450</f>
        <v>55.450226931910464</v>
      </c>
      <c r="M450" s="18">
        <f>MACD!E450</f>
        <v>22.054529510067368</v>
      </c>
      <c r="N450" s="18">
        <f>CCI!I450</f>
        <v>133.13406350773647</v>
      </c>
      <c r="O450" s="21">
        <f>PL!Q450</f>
        <v>0</v>
      </c>
    </row>
    <row r="451" spans="1:15" ht="14.25" customHeight="1" x14ac:dyDescent="0.3">
      <c r="A451" s="17">
        <v>40016</v>
      </c>
      <c r="B451" s="18">
        <v>4469.2998046875</v>
      </c>
      <c r="C451" s="18">
        <v>4557.9501953125</v>
      </c>
      <c r="D451" s="18">
        <v>4380.4501953125</v>
      </c>
      <c r="E451" s="19">
        <v>4398.89990234375</v>
      </c>
      <c r="F451" s="18">
        <v>4398.89990234375</v>
      </c>
      <c r="G451" s="18">
        <v>0</v>
      </c>
      <c r="H451" s="19">
        <f t="shared" si="4"/>
        <v>4395.3200195312502</v>
      </c>
      <c r="I451" s="19">
        <f t="shared" si="5"/>
        <v>4266.8038611778848</v>
      </c>
      <c r="J451" s="18">
        <f t="shared" si="6"/>
        <v>0</v>
      </c>
      <c r="K451" s="18">
        <f t="shared" si="7"/>
        <v>1</v>
      </c>
      <c r="L451" s="18">
        <f>RSI!I451</f>
        <v>52.020826925958346</v>
      </c>
      <c r="M451" s="18">
        <f>MACD!E451</f>
        <v>29.198008784988815</v>
      </c>
      <c r="N451" s="18">
        <f>CCI!I451</f>
        <v>102.58411380025022</v>
      </c>
      <c r="O451" s="21">
        <f>PL!Q451</f>
        <v>0</v>
      </c>
    </row>
    <row r="452" spans="1:15" ht="14.25" customHeight="1" x14ac:dyDescent="0.3">
      <c r="A452" s="17">
        <v>40017</v>
      </c>
      <c r="B452" s="18">
        <v>4409.7001953125</v>
      </c>
      <c r="C452" s="18">
        <v>4532.39990234375</v>
      </c>
      <c r="D452" s="18">
        <v>4405.9501953125</v>
      </c>
      <c r="E452" s="19">
        <v>4523.75</v>
      </c>
      <c r="F452" s="18">
        <v>4523.75</v>
      </c>
      <c r="G452" s="18">
        <v>0</v>
      </c>
      <c r="H452" s="19">
        <f t="shared" si="4"/>
        <v>4453.7900390625</v>
      </c>
      <c r="I452" s="19">
        <f t="shared" si="5"/>
        <v>4273.2500187800479</v>
      </c>
      <c r="J452" s="18">
        <f t="shared" si="6"/>
        <v>0</v>
      </c>
      <c r="K452" s="18">
        <f t="shared" si="7"/>
        <v>1</v>
      </c>
      <c r="L452" s="18">
        <f>RSI!I452</f>
        <v>53.863178097939873</v>
      </c>
      <c r="M452" s="18">
        <f>MACD!E452</f>
        <v>44.421562915582399</v>
      </c>
      <c r="N452" s="18">
        <f>CCI!I452</f>
        <v>110.56130217705149</v>
      </c>
      <c r="O452" s="21">
        <f>PL!Q452</f>
        <v>0</v>
      </c>
    </row>
    <row r="453" spans="1:15" ht="14.25" customHeight="1" x14ac:dyDescent="0.3">
      <c r="A453" s="17">
        <v>40018</v>
      </c>
      <c r="B453" s="18">
        <v>4524.7998046875</v>
      </c>
      <c r="C453" s="18">
        <v>4578.75</v>
      </c>
      <c r="D453" s="18">
        <v>4504.85009765625</v>
      </c>
      <c r="E453" s="19">
        <v>4568.5498046875</v>
      </c>
      <c r="F453" s="18">
        <v>4568.5498046875</v>
      </c>
      <c r="G453" s="18">
        <v>0</v>
      </c>
      <c r="H453" s="19">
        <f t="shared" si="4"/>
        <v>4492.5099609375002</v>
      </c>
      <c r="I453" s="19">
        <f t="shared" si="5"/>
        <v>4285.4480919471152</v>
      </c>
      <c r="J453" s="18">
        <f t="shared" si="6"/>
        <v>0</v>
      </c>
      <c r="K453" s="18">
        <f t="shared" si="7"/>
        <v>1</v>
      </c>
      <c r="L453" s="18">
        <f>RSI!I453</f>
        <v>68.75376763800125</v>
      </c>
      <c r="M453" s="18">
        <f>MACD!E453</f>
        <v>59.416393871425498</v>
      </c>
      <c r="N453" s="18">
        <f>CCI!I453</f>
        <v>128.17066397851193</v>
      </c>
      <c r="O453" s="21">
        <f>PL!Q453</f>
        <v>0</v>
      </c>
    </row>
    <row r="454" spans="1:15" ht="14.25" customHeight="1" x14ac:dyDescent="0.3">
      <c r="A454" s="17">
        <v>40021</v>
      </c>
      <c r="B454" s="18">
        <v>4568.64990234375</v>
      </c>
      <c r="C454" s="18">
        <v>4596.75</v>
      </c>
      <c r="D454" s="18">
        <v>4528.5</v>
      </c>
      <c r="E454" s="19">
        <v>4572.2998046875</v>
      </c>
      <c r="F454" s="18">
        <v>4572.2998046875</v>
      </c>
      <c r="G454" s="18">
        <v>0</v>
      </c>
      <c r="H454" s="19">
        <f t="shared" si="4"/>
        <v>4506.5199218750004</v>
      </c>
      <c r="I454" s="19">
        <f t="shared" si="5"/>
        <v>4295.398080679086</v>
      </c>
      <c r="J454" s="18">
        <f t="shared" si="6"/>
        <v>0</v>
      </c>
      <c r="K454" s="18">
        <f t="shared" si="7"/>
        <v>1</v>
      </c>
      <c r="L454" s="18">
        <f>RSI!I454</f>
        <v>67.772596515659842</v>
      </c>
      <c r="M454" s="18">
        <f>MACD!E454</f>
        <v>70.786516200118967</v>
      </c>
      <c r="N454" s="18">
        <f>CCI!I454</f>
        <v>124.35139545730588</v>
      </c>
      <c r="O454" s="21">
        <f>PL!Q454</f>
        <v>0</v>
      </c>
    </row>
    <row r="455" spans="1:15" ht="14.25" customHeight="1" x14ac:dyDescent="0.3">
      <c r="A455" s="17">
        <v>40022</v>
      </c>
      <c r="B455" s="18">
        <v>4572.7998046875</v>
      </c>
      <c r="C455" s="18">
        <v>4599.89990234375</v>
      </c>
      <c r="D455" s="18">
        <v>4529.14990234375</v>
      </c>
      <c r="E455" s="19">
        <v>4564.10009765625</v>
      </c>
      <c r="F455" s="18">
        <v>4564.10009765625</v>
      </c>
      <c r="G455" s="18">
        <v>0</v>
      </c>
      <c r="H455" s="19">
        <f t="shared" si="4"/>
        <v>4525.5199218750004</v>
      </c>
      <c r="I455" s="19">
        <f t="shared" si="5"/>
        <v>4308.0461613581729</v>
      </c>
      <c r="J455" s="18">
        <f t="shared" si="6"/>
        <v>0</v>
      </c>
      <c r="K455" s="18">
        <f t="shared" si="7"/>
        <v>1</v>
      </c>
      <c r="L455" s="18">
        <f>RSI!I455</f>
        <v>76.190235216350331</v>
      </c>
      <c r="M455" s="18">
        <f>MACD!E455</f>
        <v>78.233940071101642</v>
      </c>
      <c r="N455" s="18">
        <f>CCI!I455</f>
        <v>110.2287590397041</v>
      </c>
      <c r="O455" s="21">
        <f>PL!Q455</f>
        <v>0</v>
      </c>
    </row>
    <row r="456" spans="1:15" ht="14.25" customHeight="1" x14ac:dyDescent="0.3">
      <c r="A456" s="17">
        <v>40023</v>
      </c>
      <c r="B456" s="18">
        <v>4565.7998046875</v>
      </c>
      <c r="C456" s="18">
        <v>4573.85009765625</v>
      </c>
      <c r="D456" s="18">
        <v>4420.7998046875</v>
      </c>
      <c r="E456" s="19">
        <v>4513.5</v>
      </c>
      <c r="F456" s="18">
        <v>4513.5</v>
      </c>
      <c r="G456" s="18">
        <v>0</v>
      </c>
      <c r="H456" s="19">
        <f t="shared" si="4"/>
        <v>4548.43994140625</v>
      </c>
      <c r="I456" s="19">
        <f t="shared" si="5"/>
        <v>4318.2961613581729</v>
      </c>
      <c r="J456" s="18">
        <f t="shared" si="6"/>
        <v>0</v>
      </c>
      <c r="K456" s="18">
        <f t="shared" si="7"/>
        <v>1</v>
      </c>
      <c r="L456" s="18">
        <f>RSI!I456</f>
        <v>72.185470268483499</v>
      </c>
      <c r="M456" s="18">
        <f>MACD!E456</f>
        <v>79.140786423981808</v>
      </c>
      <c r="N456" s="18">
        <f>CCI!I456</f>
        <v>75.896283257329316</v>
      </c>
      <c r="O456" s="21">
        <f>PL!Q456</f>
        <v>0</v>
      </c>
    </row>
    <row r="457" spans="1:15" ht="14.25" customHeight="1" x14ac:dyDescent="0.3">
      <c r="A457" s="17">
        <v>40024</v>
      </c>
      <c r="B457" s="18">
        <v>4513.10009765625</v>
      </c>
      <c r="C457" s="18">
        <v>4582.35009765625</v>
      </c>
      <c r="D457" s="18">
        <v>4474.5</v>
      </c>
      <c r="E457" s="19">
        <v>4571.4501953125</v>
      </c>
      <c r="F457" s="18">
        <v>4571.4501953125</v>
      </c>
      <c r="G457" s="18">
        <v>0</v>
      </c>
      <c r="H457" s="19">
        <f t="shared" si="4"/>
        <v>4557.97998046875</v>
      </c>
      <c r="I457" s="19">
        <f t="shared" si="5"/>
        <v>4329.007699819711</v>
      </c>
      <c r="J457" s="18">
        <f t="shared" si="6"/>
        <v>0</v>
      </c>
      <c r="K457" s="18">
        <f t="shared" si="7"/>
        <v>1</v>
      </c>
      <c r="L457" s="18">
        <f>RSI!I457</f>
        <v>79.691357204747277</v>
      </c>
      <c r="M457" s="18">
        <f>MACD!E457</f>
        <v>83.572196880096271</v>
      </c>
      <c r="N457" s="18">
        <f>CCI!I457</f>
        <v>83.411926367577692</v>
      </c>
      <c r="O457" s="21">
        <f>PL!Q457</f>
        <v>0</v>
      </c>
    </row>
    <row r="458" spans="1:15" ht="14.25" customHeight="1" x14ac:dyDescent="0.3">
      <c r="A458" s="17">
        <v>40025</v>
      </c>
      <c r="B458" s="18">
        <v>4571.60009765625</v>
      </c>
      <c r="C458" s="18">
        <v>4669.75</v>
      </c>
      <c r="D458" s="18">
        <v>4571.60009765625</v>
      </c>
      <c r="E458" s="19">
        <v>4636.4501953125</v>
      </c>
      <c r="F458" s="18">
        <v>4636.4501953125</v>
      </c>
      <c r="G458" s="18">
        <v>0</v>
      </c>
      <c r="H458" s="19">
        <f t="shared" si="4"/>
        <v>4571.56005859375</v>
      </c>
      <c r="I458" s="19">
        <f t="shared" si="5"/>
        <v>4344.1846266526436</v>
      </c>
      <c r="J458" s="18">
        <f t="shared" si="6"/>
        <v>0</v>
      </c>
      <c r="K458" s="18">
        <f t="shared" si="7"/>
        <v>1</v>
      </c>
      <c r="L458" s="18">
        <f>RSI!I458</f>
        <v>83.424162305077516</v>
      </c>
      <c r="M458" s="18">
        <f>MACD!E458</f>
        <v>91.276895136253188</v>
      </c>
      <c r="N458" s="18">
        <f>CCI!I458</f>
        <v>103.93215016800526</v>
      </c>
      <c r="O458" s="21">
        <f>PL!Q458</f>
        <v>0</v>
      </c>
    </row>
    <row r="459" spans="1:15" ht="14.25" customHeight="1" x14ac:dyDescent="0.3">
      <c r="A459" s="17">
        <v>40028</v>
      </c>
      <c r="B459" s="18">
        <v>4633.7998046875</v>
      </c>
      <c r="C459" s="18">
        <v>4723.75</v>
      </c>
      <c r="D459" s="18">
        <v>4617.75</v>
      </c>
      <c r="E459" s="19">
        <v>4711.39990234375</v>
      </c>
      <c r="F459" s="18">
        <v>4711.39990234375</v>
      </c>
      <c r="G459" s="18">
        <v>0</v>
      </c>
      <c r="H459" s="19">
        <f t="shared" si="4"/>
        <v>4599.3800781250002</v>
      </c>
      <c r="I459" s="19">
        <f t="shared" si="5"/>
        <v>4357.1038536658652</v>
      </c>
      <c r="J459" s="18">
        <f t="shared" si="6"/>
        <v>0</v>
      </c>
      <c r="K459" s="18">
        <f t="shared" si="7"/>
        <v>1</v>
      </c>
      <c r="L459" s="18">
        <f>RSI!I459</f>
        <v>82.310177705977381</v>
      </c>
      <c r="M459" s="18">
        <f>MACD!E459</f>
        <v>102.25204110996583</v>
      </c>
      <c r="N459" s="18">
        <f>CCI!I459</f>
        <v>110.55426226181865</v>
      </c>
      <c r="O459" s="21">
        <f>PL!Q459</f>
        <v>0</v>
      </c>
    </row>
    <row r="460" spans="1:15" ht="14.25" customHeight="1" x14ac:dyDescent="0.3">
      <c r="A460" s="17">
        <v>40029</v>
      </c>
      <c r="B460" s="18">
        <v>4706.25</v>
      </c>
      <c r="C460" s="18">
        <v>4731.4501953125</v>
      </c>
      <c r="D460" s="18">
        <v>4642.60009765625</v>
      </c>
      <c r="E460" s="19">
        <v>4680.5</v>
      </c>
      <c r="F460" s="18">
        <v>4680.5</v>
      </c>
      <c r="G460" s="18">
        <v>0</v>
      </c>
      <c r="H460" s="19">
        <f t="shared" si="4"/>
        <v>4622.6600585937504</v>
      </c>
      <c r="I460" s="19">
        <f t="shared" si="5"/>
        <v>4368.2403846153838</v>
      </c>
      <c r="J460" s="18">
        <f t="shared" si="6"/>
        <v>0</v>
      </c>
      <c r="K460" s="18">
        <f t="shared" si="7"/>
        <v>1</v>
      </c>
      <c r="L460" s="18">
        <f>RSI!I460</f>
        <v>76.69294782451496</v>
      </c>
      <c r="M460" s="18">
        <f>MACD!E460</f>
        <v>107.22058730001208</v>
      </c>
      <c r="N460" s="18">
        <f>CCI!I460</f>
        <v>100.75302720823272</v>
      </c>
      <c r="O460" s="21">
        <f>PL!Q460</f>
        <v>0</v>
      </c>
    </row>
    <row r="461" spans="1:15" ht="14.25" customHeight="1" x14ac:dyDescent="0.3">
      <c r="A461" s="17">
        <v>40030</v>
      </c>
      <c r="B461" s="18">
        <v>4680.9501953125</v>
      </c>
      <c r="C461" s="18">
        <v>4717.2001953125</v>
      </c>
      <c r="D461" s="18">
        <v>4629.85009765625</v>
      </c>
      <c r="E461" s="19">
        <v>4694.14990234375</v>
      </c>
      <c r="F461" s="18">
        <v>4694.14990234375</v>
      </c>
      <c r="G461" s="18">
        <v>0</v>
      </c>
      <c r="H461" s="19">
        <f t="shared" si="4"/>
        <v>4658.7900390625</v>
      </c>
      <c r="I461" s="19">
        <f t="shared" si="5"/>
        <v>4383.7423001802881</v>
      </c>
      <c r="J461" s="18">
        <f t="shared" si="6"/>
        <v>0</v>
      </c>
      <c r="K461" s="18">
        <f t="shared" si="7"/>
        <v>1</v>
      </c>
      <c r="L461" s="18">
        <f>RSI!I461</f>
        <v>77.25747852677452</v>
      </c>
      <c r="M461" s="18">
        <f>MACD!E461</f>
        <v>110.98031698288287</v>
      </c>
      <c r="N461" s="18">
        <f>CCI!I461</f>
        <v>93.120191439280802</v>
      </c>
      <c r="O461" s="21">
        <f>PL!Q461</f>
        <v>0</v>
      </c>
    </row>
    <row r="462" spans="1:15" ht="14.25" customHeight="1" x14ac:dyDescent="0.3">
      <c r="A462" s="17">
        <v>40031</v>
      </c>
      <c r="B462" s="18">
        <v>4694.35009765625</v>
      </c>
      <c r="C462" s="18">
        <v>4718.14990234375</v>
      </c>
      <c r="D462" s="18">
        <v>4559.2001953125</v>
      </c>
      <c r="E462" s="19">
        <v>4585.5</v>
      </c>
      <c r="F462" s="18">
        <v>4585.5</v>
      </c>
      <c r="G462" s="18">
        <v>0</v>
      </c>
      <c r="H462" s="19">
        <f t="shared" si="4"/>
        <v>4661.6000000000004</v>
      </c>
      <c r="I462" s="19">
        <f t="shared" si="5"/>
        <v>4393.1499962439902</v>
      </c>
      <c r="J462" s="18">
        <f t="shared" si="6"/>
        <v>0</v>
      </c>
      <c r="K462" s="18">
        <f t="shared" si="7"/>
        <v>1</v>
      </c>
      <c r="L462" s="18">
        <f>RSI!I462</f>
        <v>62.933841561445689</v>
      </c>
      <c r="M462" s="18">
        <f>MACD!E462</f>
        <v>103.99401250776282</v>
      </c>
      <c r="N462" s="18">
        <f>CCI!I462</f>
        <v>69.271169719717605</v>
      </c>
      <c r="O462" s="21">
        <f>PL!Q462</f>
        <v>0</v>
      </c>
    </row>
    <row r="463" spans="1:15" ht="14.25" customHeight="1" x14ac:dyDescent="0.3">
      <c r="A463" s="17">
        <v>40032</v>
      </c>
      <c r="B463" s="18">
        <v>4591.89990234375</v>
      </c>
      <c r="C463" s="18">
        <v>4591.89990234375</v>
      </c>
      <c r="D463" s="18">
        <v>4463.9501953125</v>
      </c>
      <c r="E463" s="19">
        <v>4481.39990234375</v>
      </c>
      <c r="F463" s="18">
        <v>4481.39990234375</v>
      </c>
      <c r="G463" s="18">
        <v>0</v>
      </c>
      <c r="H463" s="19">
        <f t="shared" si="4"/>
        <v>4630.5899414062496</v>
      </c>
      <c r="I463" s="19">
        <f t="shared" si="5"/>
        <v>4398.2480656550479</v>
      </c>
      <c r="J463" s="18">
        <f t="shared" si="6"/>
        <v>0</v>
      </c>
      <c r="K463" s="18">
        <f t="shared" si="7"/>
        <v>1</v>
      </c>
      <c r="L463" s="18">
        <f>RSI!I463</f>
        <v>48.68162437363187</v>
      </c>
      <c r="M463" s="18">
        <f>MACD!E463</f>
        <v>89.031013889346468</v>
      </c>
      <c r="N463" s="18">
        <f>CCI!I463</f>
        <v>22.711500090853797</v>
      </c>
      <c r="O463" s="21">
        <f>PL!Q463</f>
        <v>0</v>
      </c>
    </row>
    <row r="464" spans="1:15" ht="14.25" customHeight="1" x14ac:dyDescent="0.3">
      <c r="A464" s="17">
        <v>40035</v>
      </c>
      <c r="B464" s="18">
        <v>4486.5</v>
      </c>
      <c r="C464" s="18">
        <v>4562.5</v>
      </c>
      <c r="D464" s="18">
        <v>4399.85009765625</v>
      </c>
      <c r="E464" s="19">
        <v>4437.64990234375</v>
      </c>
      <c r="F464" s="18">
        <v>4437.64990234375</v>
      </c>
      <c r="G464" s="18">
        <v>0</v>
      </c>
      <c r="H464" s="19">
        <f t="shared" si="4"/>
        <v>4575.8399414062496</v>
      </c>
      <c r="I464" s="19">
        <f t="shared" si="5"/>
        <v>4398.7634465144229</v>
      </c>
      <c r="J464" s="18">
        <f t="shared" si="6"/>
        <v>0</v>
      </c>
      <c r="K464" s="18">
        <f t="shared" si="7"/>
        <v>1</v>
      </c>
      <c r="L464" s="18">
        <f>RSI!I464</f>
        <v>48.037673261173161</v>
      </c>
      <c r="M464" s="18">
        <f>MACD!E464</f>
        <v>72.803239884726281</v>
      </c>
      <c r="N464" s="18">
        <f>CCI!I464</f>
        <v>-11.037623952611243</v>
      </c>
      <c r="O464" s="21">
        <f>PL!Q464</f>
        <v>0</v>
      </c>
    </row>
    <row r="465" spans="1:15" ht="14.25" customHeight="1" x14ac:dyDescent="0.3">
      <c r="A465" s="17">
        <v>40036</v>
      </c>
      <c r="B465" s="18">
        <v>4435</v>
      </c>
      <c r="C465" s="18">
        <v>4510.7998046875</v>
      </c>
      <c r="D465" s="18">
        <v>4398.89990234375</v>
      </c>
      <c r="E465" s="19">
        <v>4471.35009765625</v>
      </c>
      <c r="F465" s="18">
        <v>4471.35009765625</v>
      </c>
      <c r="G465" s="18">
        <v>0</v>
      </c>
      <c r="H465" s="19">
        <f t="shared" si="4"/>
        <v>4534.0099609375002</v>
      </c>
      <c r="I465" s="19">
        <f t="shared" si="5"/>
        <v>4410.5192119891817</v>
      </c>
      <c r="J465" s="18">
        <f t="shared" si="6"/>
        <v>0</v>
      </c>
      <c r="K465" s="18">
        <f t="shared" si="7"/>
        <v>1</v>
      </c>
      <c r="L465" s="18">
        <f>RSI!I465</f>
        <v>54.736237975704988</v>
      </c>
      <c r="M465" s="18">
        <f>MACD!E465</f>
        <v>61.947840049799197</v>
      </c>
      <c r="N465" s="18">
        <f>CCI!I465</f>
        <v>-31.051513221578119</v>
      </c>
      <c r="O465" s="21">
        <f>PL!Q465</f>
        <v>0</v>
      </c>
    </row>
    <row r="466" spans="1:15" ht="14.25" customHeight="1" x14ac:dyDescent="0.3">
      <c r="A466" s="17">
        <v>40037</v>
      </c>
      <c r="B466" s="18">
        <v>4473.7998046875</v>
      </c>
      <c r="C466" s="18">
        <v>4473.7998046875</v>
      </c>
      <c r="D466" s="18">
        <v>4359.39990234375</v>
      </c>
      <c r="E466" s="19">
        <v>4457.5</v>
      </c>
      <c r="F466" s="18">
        <v>4457.5</v>
      </c>
      <c r="G466" s="18">
        <v>0</v>
      </c>
      <c r="H466" s="19">
        <f t="shared" si="4"/>
        <v>4486.6799804687498</v>
      </c>
      <c r="I466" s="19">
        <f t="shared" si="5"/>
        <v>4420.3403695913457</v>
      </c>
      <c r="J466" s="18">
        <f t="shared" si="6"/>
        <v>0</v>
      </c>
      <c r="K466" s="18">
        <f t="shared" si="7"/>
        <v>1</v>
      </c>
      <c r="L466" s="18">
        <f>RSI!I466</f>
        <v>44.933850303640398</v>
      </c>
      <c r="M466" s="18">
        <f>MACD!E466</f>
        <v>51.632087772934938</v>
      </c>
      <c r="N466" s="18">
        <f>CCI!I466</f>
        <v>-67.061672417232458</v>
      </c>
      <c r="O466" s="21">
        <f>PL!Q466</f>
        <v>0</v>
      </c>
    </row>
    <row r="467" spans="1:15" ht="14.25" customHeight="1" x14ac:dyDescent="0.3">
      <c r="A467" s="17">
        <v>40038</v>
      </c>
      <c r="B467" s="18">
        <v>4458.5498046875</v>
      </c>
      <c r="C467" s="18">
        <v>4614.14990234375</v>
      </c>
      <c r="D467" s="18">
        <v>4458.5498046875</v>
      </c>
      <c r="E467" s="19">
        <v>4605</v>
      </c>
      <c r="F467" s="18">
        <v>4605</v>
      </c>
      <c r="G467" s="18">
        <v>0</v>
      </c>
      <c r="H467" s="19">
        <f t="shared" si="4"/>
        <v>4490.5799804687504</v>
      </c>
      <c r="I467" s="19">
        <f t="shared" si="5"/>
        <v>4440.5749887319707</v>
      </c>
      <c r="J467" s="18">
        <f t="shared" si="6"/>
        <v>0</v>
      </c>
      <c r="K467" s="18">
        <f t="shared" si="7"/>
        <v>1</v>
      </c>
      <c r="L467" s="18">
        <f>RSI!I467</f>
        <v>52.408975264196663</v>
      </c>
      <c r="M467" s="18">
        <f>MACD!E467</f>
        <v>54.727927581398035</v>
      </c>
      <c r="N467" s="18">
        <f>CCI!I467</f>
        <v>23.430409461793843</v>
      </c>
      <c r="O467" s="21">
        <f>PL!Q467</f>
        <v>0</v>
      </c>
    </row>
    <row r="468" spans="1:15" ht="14.25" customHeight="1" x14ac:dyDescent="0.3">
      <c r="A468" s="17">
        <v>40039</v>
      </c>
      <c r="B468" s="18">
        <v>4605.14990234375</v>
      </c>
      <c r="C468" s="18">
        <v>4619</v>
      </c>
      <c r="D468" s="18">
        <v>4559.35009765625</v>
      </c>
      <c r="E468" s="19">
        <v>4580.0498046875</v>
      </c>
      <c r="F468" s="18">
        <v>4580.0498046875</v>
      </c>
      <c r="G468" s="18">
        <v>0</v>
      </c>
      <c r="H468" s="19">
        <f t="shared" si="4"/>
        <v>4510.3099609375004</v>
      </c>
      <c r="I468" s="19">
        <f t="shared" si="5"/>
        <v>4459.7711369441104</v>
      </c>
      <c r="J468" s="18">
        <f t="shared" si="6"/>
        <v>0</v>
      </c>
      <c r="K468" s="18">
        <f t="shared" si="7"/>
        <v>1</v>
      </c>
      <c r="L468" s="18">
        <f>RSI!I468</f>
        <v>50.498232079717134</v>
      </c>
      <c r="M468" s="18">
        <f>MACD!E468</f>
        <v>54.539434043654182</v>
      </c>
      <c r="N468" s="18">
        <f>CCI!I468</f>
        <v>40.546190334937009</v>
      </c>
      <c r="O468" s="21">
        <f>PL!Q468</f>
        <v>0</v>
      </c>
    </row>
    <row r="469" spans="1:15" ht="14.25" customHeight="1" x14ac:dyDescent="0.3">
      <c r="A469" s="17">
        <v>40042</v>
      </c>
      <c r="B469" s="18">
        <v>4578.7998046875</v>
      </c>
      <c r="C469" s="18">
        <v>4578.7998046875</v>
      </c>
      <c r="D469" s="18">
        <v>4374.60009765625</v>
      </c>
      <c r="E469" s="19">
        <v>4387.89990234375</v>
      </c>
      <c r="F469" s="18">
        <v>4387.89990234375</v>
      </c>
      <c r="G469" s="18">
        <v>0</v>
      </c>
      <c r="H469" s="19">
        <f t="shared" si="4"/>
        <v>4500.3599609374996</v>
      </c>
      <c r="I469" s="19">
        <f t="shared" si="5"/>
        <v>4474.5403677133418</v>
      </c>
      <c r="J469" s="18">
        <f t="shared" si="6"/>
        <v>0</v>
      </c>
      <c r="K469" s="18">
        <f t="shared" si="7"/>
        <v>1</v>
      </c>
      <c r="L469" s="18">
        <f>RSI!I469</f>
        <v>40.839130730588835</v>
      </c>
      <c r="M469" s="18">
        <f>MACD!E469</f>
        <v>38.442024571633738</v>
      </c>
      <c r="N469" s="18">
        <f>CCI!I469</f>
        <v>-96.372588179465623</v>
      </c>
      <c r="O469" s="21">
        <f>PL!Q469</f>
        <v>0</v>
      </c>
    </row>
    <row r="470" spans="1:15" ht="14.25" customHeight="1" x14ac:dyDescent="0.3">
      <c r="A470" s="17">
        <v>40043</v>
      </c>
      <c r="B470" s="18">
        <v>4389.5</v>
      </c>
      <c r="C470" s="18">
        <v>4491.4501953125</v>
      </c>
      <c r="D470" s="18">
        <v>4372.64990234375</v>
      </c>
      <c r="E470" s="19">
        <v>4458.89990234375</v>
      </c>
      <c r="F470" s="18">
        <v>4458.89990234375</v>
      </c>
      <c r="G470" s="18">
        <v>0</v>
      </c>
      <c r="H470" s="19">
        <f t="shared" si="4"/>
        <v>4497.8699218749998</v>
      </c>
      <c r="I470" s="19">
        <f t="shared" si="5"/>
        <v>4493.1884390024043</v>
      </c>
      <c r="J470" s="18">
        <f t="shared" si="6"/>
        <v>1</v>
      </c>
      <c r="K470" s="18">
        <f t="shared" si="7"/>
        <v>1</v>
      </c>
      <c r="L470" s="18">
        <f>RSI!I470</f>
        <v>47.220237642448495</v>
      </c>
      <c r="M470" s="18">
        <f>MACD!E470</f>
        <v>31.055825987325989</v>
      </c>
      <c r="N470" s="18">
        <f>CCI!I470</f>
        <v>-98.056466682795843</v>
      </c>
      <c r="O470" s="21">
        <f>PL!Q470</f>
        <v>0</v>
      </c>
    </row>
    <row r="471" spans="1:15" ht="14.25" customHeight="1" x14ac:dyDescent="0.3">
      <c r="A471" s="17">
        <v>40044</v>
      </c>
      <c r="B471" s="18">
        <v>4457.75</v>
      </c>
      <c r="C471" s="18">
        <v>4477.5498046875</v>
      </c>
      <c r="D471" s="18">
        <v>4353.4501953125</v>
      </c>
      <c r="E471" s="19">
        <v>4394.10009765625</v>
      </c>
      <c r="F471" s="18">
        <v>4394.10009765625</v>
      </c>
      <c r="G471" s="18">
        <v>0</v>
      </c>
      <c r="H471" s="19">
        <f t="shared" si="4"/>
        <v>4485.18994140625</v>
      </c>
      <c r="I471" s="19">
        <f t="shared" si="5"/>
        <v>4504.0615234375</v>
      </c>
      <c r="J471" s="18">
        <f t="shared" si="6"/>
        <v>0</v>
      </c>
      <c r="K471" s="18">
        <f t="shared" si="7"/>
        <v>-1</v>
      </c>
      <c r="L471" s="18">
        <f>RSI!I471</f>
        <v>41.033411689425478</v>
      </c>
      <c r="M471" s="18">
        <f>MACD!E471</f>
        <v>19.745790528966609</v>
      </c>
      <c r="N471" s="18">
        <f>CCI!I471</f>
        <v>-123.99734142861354</v>
      </c>
      <c r="O471" s="21">
        <f>PL!Q471</f>
        <v>-286.75</v>
      </c>
    </row>
    <row r="472" spans="1:15" ht="14.25" customHeight="1" x14ac:dyDescent="0.3">
      <c r="A472" s="17">
        <v>40045</v>
      </c>
      <c r="B472" s="18">
        <v>4394.35009765625</v>
      </c>
      <c r="C472" s="18">
        <v>4492.7998046875</v>
      </c>
      <c r="D472" s="18">
        <v>4394.35009765625</v>
      </c>
      <c r="E472" s="19">
        <v>4453.4501953125</v>
      </c>
      <c r="F472" s="18">
        <v>4453.4501953125</v>
      </c>
      <c r="G472" s="18">
        <v>0</v>
      </c>
      <c r="H472" s="19">
        <f t="shared" si="4"/>
        <v>4454.8799804687496</v>
      </c>
      <c r="I472" s="19">
        <f t="shared" si="5"/>
        <v>4512.5211463341348</v>
      </c>
      <c r="J472" s="18">
        <f t="shared" si="6"/>
        <v>0</v>
      </c>
      <c r="K472" s="18">
        <f t="shared" si="7"/>
        <v>-1</v>
      </c>
      <c r="L472" s="18">
        <f>RSI!I472</f>
        <v>40.694597968614531</v>
      </c>
      <c r="M472" s="18">
        <f>MACD!E472</f>
        <v>15.394109107913209</v>
      </c>
      <c r="N472" s="18">
        <f>CCI!I472</f>
        <v>-83.528260147674999</v>
      </c>
      <c r="O472" s="21">
        <f>PL!Q472</f>
        <v>0</v>
      </c>
    </row>
    <row r="473" spans="1:15" ht="14.25" customHeight="1" x14ac:dyDescent="0.3">
      <c r="A473" s="17">
        <v>40046</v>
      </c>
      <c r="B473" s="18">
        <v>4453.4501953125</v>
      </c>
      <c r="C473" s="18">
        <v>4538.7001953125</v>
      </c>
      <c r="D473" s="18">
        <v>4400.89990234375</v>
      </c>
      <c r="E473" s="19">
        <v>4528.7998046875</v>
      </c>
      <c r="F473" s="18">
        <v>4528.7998046875</v>
      </c>
      <c r="G473" s="18">
        <v>0</v>
      </c>
      <c r="H473" s="19">
        <f t="shared" si="4"/>
        <v>4444.6299804687496</v>
      </c>
      <c r="I473" s="19">
        <f t="shared" si="5"/>
        <v>4523.9596041165869</v>
      </c>
      <c r="J473" s="18">
        <f t="shared" si="6"/>
        <v>0</v>
      </c>
      <c r="K473" s="18">
        <f t="shared" si="7"/>
        <v>-1</v>
      </c>
      <c r="L473" s="18">
        <f>RSI!I473</f>
        <v>40.718707327496993</v>
      </c>
      <c r="M473" s="18">
        <f>MACD!E473</f>
        <v>17.820035704148722</v>
      </c>
      <c r="N473" s="18">
        <f>CCI!I473</f>
        <v>-41.098748363941873</v>
      </c>
      <c r="O473" s="21">
        <f>PL!Q473</f>
        <v>0</v>
      </c>
    </row>
    <row r="474" spans="1:15" ht="14.25" customHeight="1" x14ac:dyDescent="0.3">
      <c r="A474" s="17">
        <v>40049</v>
      </c>
      <c r="B474" s="18">
        <v>4536.9501953125</v>
      </c>
      <c r="C474" s="18">
        <v>4656.2998046875</v>
      </c>
      <c r="D474" s="18">
        <v>4536.9501953125</v>
      </c>
      <c r="E474" s="19">
        <v>4642.7998046875</v>
      </c>
      <c r="F474" s="18">
        <v>4642.7998046875</v>
      </c>
      <c r="G474" s="18">
        <v>0</v>
      </c>
      <c r="H474" s="19">
        <f t="shared" si="4"/>
        <v>4495.6099609374996</v>
      </c>
      <c r="I474" s="19">
        <f t="shared" si="5"/>
        <v>4534.2615121694707</v>
      </c>
      <c r="J474" s="18">
        <f t="shared" si="6"/>
        <v>0</v>
      </c>
      <c r="K474" s="18">
        <f t="shared" si="7"/>
        <v>-1</v>
      </c>
      <c r="L474" s="18">
        <f>RSI!I474</f>
        <v>48.233023893196922</v>
      </c>
      <c r="M474" s="18">
        <f>MACD!E474</f>
        <v>28.611630208844872</v>
      </c>
      <c r="N474" s="18">
        <f>CCI!I474</f>
        <v>63.169969666488271</v>
      </c>
      <c r="O474" s="21">
        <f>PL!Q474</f>
        <v>0</v>
      </c>
    </row>
    <row r="475" spans="1:15" ht="14.25" customHeight="1" x14ac:dyDescent="0.3">
      <c r="A475" s="17">
        <v>40050</v>
      </c>
      <c r="B475" s="18">
        <v>4641.64990234375</v>
      </c>
      <c r="C475" s="18">
        <v>4672.89990234375</v>
      </c>
      <c r="D475" s="18">
        <v>4582.5</v>
      </c>
      <c r="E475" s="19">
        <v>4659.35009765625</v>
      </c>
      <c r="F475" s="18">
        <v>4659.35009765625</v>
      </c>
      <c r="G475" s="18">
        <v>0</v>
      </c>
      <c r="H475" s="19">
        <f t="shared" si="4"/>
        <v>4535.7</v>
      </c>
      <c r="I475" s="19">
        <f t="shared" si="5"/>
        <v>4540.3038236177881</v>
      </c>
      <c r="J475" s="18">
        <f t="shared" si="6"/>
        <v>-1</v>
      </c>
      <c r="K475" s="18">
        <f t="shared" si="7"/>
        <v>-1</v>
      </c>
      <c r="L475" s="18">
        <f>RSI!I475</f>
        <v>48.373385139126128</v>
      </c>
      <c r="M475" s="18">
        <f>MACD!E475</f>
        <v>38.060775995400945</v>
      </c>
      <c r="N475" s="18">
        <f>CCI!I475</f>
        <v>78.748317615094564</v>
      </c>
      <c r="O475" s="21">
        <f>PL!Q475</f>
        <v>0</v>
      </c>
    </row>
    <row r="476" spans="1:15" ht="14.25" customHeight="1" x14ac:dyDescent="0.3">
      <c r="A476" s="17">
        <v>40051</v>
      </c>
      <c r="B476" s="18">
        <v>4659.4501953125</v>
      </c>
      <c r="C476" s="18">
        <v>4697.7998046875</v>
      </c>
      <c r="D476" s="18">
        <v>4659.10009765625</v>
      </c>
      <c r="E476" s="19">
        <v>4680.85009765625</v>
      </c>
      <c r="F476" s="18">
        <v>4680.85009765625</v>
      </c>
      <c r="G476" s="18">
        <v>0</v>
      </c>
      <c r="H476" s="19">
        <f t="shared" si="4"/>
        <v>4593.05</v>
      </c>
      <c r="I476" s="19">
        <f t="shared" si="5"/>
        <v>4548.4480543870195</v>
      </c>
      <c r="J476" s="18">
        <f t="shared" si="6"/>
        <v>0</v>
      </c>
      <c r="K476" s="18">
        <f t="shared" si="7"/>
        <v>1</v>
      </c>
      <c r="L476" s="18">
        <f>RSI!I476</f>
        <v>54.852173895758163</v>
      </c>
      <c r="M476" s="18">
        <f>MACD!E476</f>
        <v>46.745311571814455</v>
      </c>
      <c r="N476" s="18">
        <f>CCI!I476</f>
        <v>99.201459580399501</v>
      </c>
      <c r="O476" s="21">
        <f>PL!Q476</f>
        <v>165.85009765625</v>
      </c>
    </row>
    <row r="477" spans="1:15" ht="14.25" customHeight="1" x14ac:dyDescent="0.3">
      <c r="A477" s="17">
        <v>40052</v>
      </c>
      <c r="B477" s="18">
        <v>4679</v>
      </c>
      <c r="C477" s="18">
        <v>4707.89990234375</v>
      </c>
      <c r="D477" s="18">
        <v>4645.14990234375</v>
      </c>
      <c r="E477" s="19">
        <v>4688.2001953125</v>
      </c>
      <c r="F477" s="18">
        <v>4688.2001953125</v>
      </c>
      <c r="G477" s="18">
        <v>0</v>
      </c>
      <c r="H477" s="19">
        <f t="shared" si="4"/>
        <v>4640</v>
      </c>
      <c r="I477" s="19">
        <f t="shared" si="5"/>
        <v>4559.5749887319707</v>
      </c>
      <c r="J477" s="18">
        <f t="shared" si="6"/>
        <v>0</v>
      </c>
      <c r="K477" s="18">
        <f t="shared" si="7"/>
        <v>1</v>
      </c>
      <c r="L477" s="18">
        <f>RSI!I477</f>
        <v>61.673076573256772</v>
      </c>
      <c r="M477" s="18">
        <f>MACD!E477</f>
        <v>53.603057359852755</v>
      </c>
      <c r="N477" s="18">
        <f>CCI!I477</f>
        <v>89.216223007221373</v>
      </c>
      <c r="O477" s="21">
        <f>PL!Q477</f>
        <v>0</v>
      </c>
    </row>
    <row r="478" spans="1:15" ht="14.25" customHeight="1" x14ac:dyDescent="0.3">
      <c r="A478" s="17">
        <v>40053</v>
      </c>
      <c r="B478" s="18">
        <v>4688.39990234375</v>
      </c>
      <c r="C478" s="18">
        <v>4743.75</v>
      </c>
      <c r="D478" s="18">
        <v>4651.39990234375</v>
      </c>
      <c r="E478" s="19">
        <v>4732.35009765625</v>
      </c>
      <c r="F478" s="18">
        <v>4732.35009765625</v>
      </c>
      <c r="G478" s="18">
        <v>0</v>
      </c>
      <c r="H478" s="19">
        <f t="shared" si="4"/>
        <v>4680.7100585937496</v>
      </c>
      <c r="I478" s="19">
        <f t="shared" si="5"/>
        <v>4567.5980694110576</v>
      </c>
      <c r="J478" s="18">
        <f t="shared" si="6"/>
        <v>0</v>
      </c>
      <c r="K478" s="18">
        <f t="shared" si="7"/>
        <v>1</v>
      </c>
      <c r="L478" s="18">
        <f>RSI!I478</f>
        <v>66.627179551037003</v>
      </c>
      <c r="M478" s="18">
        <f>MACD!E478</f>
        <v>61.887003593174995</v>
      </c>
      <c r="N478" s="18">
        <f>CCI!I478</f>
        <v>102.6070488759334</v>
      </c>
      <c r="O478" s="21">
        <f>PL!Q478</f>
        <v>0</v>
      </c>
    </row>
    <row r="479" spans="1:15" ht="14.25" customHeight="1" x14ac:dyDescent="0.3">
      <c r="A479" s="17">
        <v>40056</v>
      </c>
      <c r="B479" s="18">
        <v>4730.85009765625</v>
      </c>
      <c r="C479" s="18">
        <v>4730.85009765625</v>
      </c>
      <c r="D479" s="18">
        <v>4635</v>
      </c>
      <c r="E479" s="19">
        <v>4662.10009765625</v>
      </c>
      <c r="F479" s="18">
        <v>4662.10009765625</v>
      </c>
      <c r="G479" s="18">
        <v>0</v>
      </c>
      <c r="H479" s="19">
        <f t="shared" si="4"/>
        <v>4684.5701171874998</v>
      </c>
      <c r="I479" s="19">
        <f t="shared" si="5"/>
        <v>4571.1961576021631</v>
      </c>
      <c r="J479" s="18">
        <f t="shared" si="6"/>
        <v>0</v>
      </c>
      <c r="K479" s="18">
        <f t="shared" si="7"/>
        <v>1</v>
      </c>
      <c r="L479" s="18">
        <f>RSI!I479</f>
        <v>60.335952316445407</v>
      </c>
      <c r="M479" s="18">
        <f>MACD!E479</f>
        <v>62.068021256396605</v>
      </c>
      <c r="N479" s="18">
        <f>CCI!I479</f>
        <v>80.129116239175715</v>
      </c>
      <c r="O479" s="21">
        <f>PL!Q479</f>
        <v>0</v>
      </c>
    </row>
    <row r="480" spans="1:15" ht="14.25" customHeight="1" x14ac:dyDescent="0.3">
      <c r="A480" s="17">
        <v>40057</v>
      </c>
      <c r="B480" s="18">
        <v>4662.2001953125</v>
      </c>
      <c r="C480" s="18">
        <v>4735.89990234375</v>
      </c>
      <c r="D480" s="18">
        <v>4600.64990234375</v>
      </c>
      <c r="E480" s="19">
        <v>4625.35009765625</v>
      </c>
      <c r="F480" s="18">
        <v>4625.35009765625</v>
      </c>
      <c r="G480" s="18">
        <v>0</v>
      </c>
      <c r="H480" s="19">
        <f t="shared" si="4"/>
        <v>4677.7701171874996</v>
      </c>
      <c r="I480" s="19">
        <f t="shared" si="5"/>
        <v>4573.2365534855771</v>
      </c>
      <c r="J480" s="18">
        <f t="shared" si="6"/>
        <v>0</v>
      </c>
      <c r="K480" s="18">
        <f t="shared" si="7"/>
        <v>1</v>
      </c>
      <c r="L480" s="18">
        <f>RSI!I480</f>
        <v>58.874854068098635</v>
      </c>
      <c r="M480" s="18">
        <f>MACD!E480</f>
        <v>58.570892402723075</v>
      </c>
      <c r="N480" s="18">
        <f>CCI!I480</f>
        <v>66.889475785091179</v>
      </c>
      <c r="O480" s="21">
        <f>PL!Q480</f>
        <v>0</v>
      </c>
    </row>
    <row r="481" spans="1:15" ht="14.25" customHeight="1" x14ac:dyDescent="0.3">
      <c r="A481" s="17">
        <v>40058</v>
      </c>
      <c r="B481" s="18">
        <v>4624</v>
      </c>
      <c r="C481" s="18">
        <v>4650.4501953125</v>
      </c>
      <c r="D481" s="18">
        <v>4576.60009765625</v>
      </c>
      <c r="E481" s="19">
        <v>4608.35009765625</v>
      </c>
      <c r="F481" s="18">
        <v>4608.35009765625</v>
      </c>
      <c r="G481" s="18">
        <v>0</v>
      </c>
      <c r="H481" s="19">
        <f t="shared" si="4"/>
        <v>4663.2701171874996</v>
      </c>
      <c r="I481" s="19">
        <f t="shared" si="5"/>
        <v>4574.9384765625</v>
      </c>
      <c r="J481" s="18">
        <f t="shared" si="6"/>
        <v>0</v>
      </c>
      <c r="K481" s="18">
        <f t="shared" si="7"/>
        <v>1</v>
      </c>
      <c r="L481" s="18">
        <f>RSI!I481</f>
        <v>50.205489668011836</v>
      </c>
      <c r="M481" s="18">
        <f>MACD!E481</f>
        <v>53.807376720753382</v>
      </c>
      <c r="N481" s="18">
        <f>CCI!I481</f>
        <v>40.71118999809223</v>
      </c>
      <c r="O481" s="21">
        <f>PL!Q481</f>
        <v>0</v>
      </c>
    </row>
    <row r="482" spans="1:15" ht="14.25" customHeight="1" x14ac:dyDescent="0.3">
      <c r="A482" s="17">
        <v>40059</v>
      </c>
      <c r="B482" s="18">
        <v>4608.75</v>
      </c>
      <c r="C482" s="18">
        <v>4647.35009765625</v>
      </c>
      <c r="D482" s="18">
        <v>4581.0498046875</v>
      </c>
      <c r="E482" s="19">
        <v>4593.5498046875</v>
      </c>
      <c r="F482" s="18">
        <v>4593.5498046875</v>
      </c>
      <c r="G482" s="18">
        <v>0</v>
      </c>
      <c r="H482" s="19">
        <f t="shared" si="4"/>
        <v>4644.3400390625002</v>
      </c>
      <c r="I482" s="19">
        <f t="shared" si="5"/>
        <v>4578.0173152043271</v>
      </c>
      <c r="J482" s="18">
        <f t="shared" si="6"/>
        <v>0</v>
      </c>
      <c r="K482" s="18">
        <f t="shared" si="7"/>
        <v>1</v>
      </c>
      <c r="L482" s="18">
        <f>RSI!I482</f>
        <v>50.838509316770192</v>
      </c>
      <c r="M482" s="18">
        <f>MACD!E482</f>
        <v>48.281437910070963</v>
      </c>
      <c r="N482" s="18">
        <f>CCI!I482</f>
        <v>38.171741620240468</v>
      </c>
      <c r="O482" s="21">
        <f>PL!Q482</f>
        <v>0</v>
      </c>
    </row>
    <row r="483" spans="1:15" ht="14.25" customHeight="1" x14ac:dyDescent="0.3">
      <c r="A483" s="17">
        <v>40060</v>
      </c>
      <c r="B483" s="18">
        <v>4608.7001953125</v>
      </c>
      <c r="C483" s="18">
        <v>4697.2001953125</v>
      </c>
      <c r="D483" s="18">
        <v>4580.35009765625</v>
      </c>
      <c r="E483" s="19">
        <v>4680.39990234375</v>
      </c>
      <c r="F483" s="18">
        <v>4680.39990234375</v>
      </c>
      <c r="G483" s="18">
        <v>0</v>
      </c>
      <c r="H483" s="19">
        <f t="shared" si="4"/>
        <v>4633.95</v>
      </c>
      <c r="I483" s="19">
        <f t="shared" si="5"/>
        <v>4582.2076885516826</v>
      </c>
      <c r="J483" s="18">
        <f t="shared" si="6"/>
        <v>0</v>
      </c>
      <c r="K483" s="18">
        <f t="shared" si="7"/>
        <v>1</v>
      </c>
      <c r="L483" s="18">
        <f>RSI!I483</f>
        <v>70.901809229120175</v>
      </c>
      <c r="M483" s="18">
        <f>MACD!E483</f>
        <v>50.329995772741313</v>
      </c>
      <c r="N483" s="18">
        <f>CCI!I483</f>
        <v>65.383019847543437</v>
      </c>
      <c r="O483" s="21">
        <f>PL!Q483</f>
        <v>0</v>
      </c>
    </row>
    <row r="484" spans="1:15" ht="14.25" customHeight="1" x14ac:dyDescent="0.3">
      <c r="A484" s="17">
        <v>40063</v>
      </c>
      <c r="B484" s="18">
        <v>4682.39990234375</v>
      </c>
      <c r="C484" s="18">
        <v>4790</v>
      </c>
      <c r="D484" s="18">
        <v>4679.2998046875</v>
      </c>
      <c r="E484" s="19">
        <v>4782.89990234375</v>
      </c>
      <c r="F484" s="18">
        <v>4782.89990234375</v>
      </c>
      <c r="G484" s="18">
        <v>0</v>
      </c>
      <c r="H484" s="19">
        <f t="shared" si="4"/>
        <v>4658.1099609374996</v>
      </c>
      <c r="I484" s="19">
        <f t="shared" si="5"/>
        <v>4587.8403695913457</v>
      </c>
      <c r="J484" s="18">
        <f t="shared" si="6"/>
        <v>0</v>
      </c>
      <c r="K484" s="18">
        <f t="shared" si="7"/>
        <v>1</v>
      </c>
      <c r="L484" s="18">
        <f>RSI!I484</f>
        <v>72.155355132360782</v>
      </c>
      <c r="M484" s="18">
        <f>MACD!E484</f>
        <v>59.538068220443165</v>
      </c>
      <c r="N484" s="18">
        <f>CCI!I484</f>
        <v>124.06184995966737</v>
      </c>
      <c r="O484" s="21">
        <f>PL!Q484</f>
        <v>0</v>
      </c>
    </row>
    <row r="485" spans="1:15" ht="14.25" customHeight="1" x14ac:dyDescent="0.3">
      <c r="A485" s="17">
        <v>40064</v>
      </c>
      <c r="B485" s="18">
        <v>4782.85009765625</v>
      </c>
      <c r="C485" s="18">
        <v>4842.2001953125</v>
      </c>
      <c r="D485" s="18">
        <v>4782.64990234375</v>
      </c>
      <c r="E485" s="19">
        <v>4805.25</v>
      </c>
      <c r="F485" s="18">
        <v>4805.25</v>
      </c>
      <c r="G485" s="18">
        <v>0</v>
      </c>
      <c r="H485" s="19">
        <f t="shared" si="4"/>
        <v>4694.0899414062496</v>
      </c>
      <c r="I485" s="19">
        <f t="shared" si="5"/>
        <v>4591.4499887319707</v>
      </c>
      <c r="J485" s="18">
        <f t="shared" si="6"/>
        <v>0</v>
      </c>
      <c r="K485" s="18">
        <f t="shared" si="7"/>
        <v>1</v>
      </c>
      <c r="L485" s="18">
        <f>RSI!I485</f>
        <v>79.847521659821865</v>
      </c>
      <c r="M485" s="18">
        <f>MACD!E485</f>
        <v>67.856787264919149</v>
      </c>
      <c r="N485" s="18">
        <f>CCI!I485</f>
        <v>151.6361988615715</v>
      </c>
      <c r="O485" s="21">
        <f>PL!Q485</f>
        <v>0</v>
      </c>
    </row>
    <row r="486" spans="1:15" ht="14.25" customHeight="1" x14ac:dyDescent="0.3">
      <c r="A486" s="17">
        <v>40065</v>
      </c>
      <c r="B486" s="18">
        <v>4804.89990234375</v>
      </c>
      <c r="C486" s="18">
        <v>4825.0498046875</v>
      </c>
      <c r="D486" s="18">
        <v>4783.5</v>
      </c>
      <c r="E486" s="19">
        <v>4814.25</v>
      </c>
      <c r="F486" s="18">
        <v>4814.25</v>
      </c>
      <c r="G486" s="18">
        <v>0</v>
      </c>
      <c r="H486" s="19">
        <f t="shared" si="4"/>
        <v>4735.2699218750004</v>
      </c>
      <c r="I486" s="19">
        <f t="shared" si="5"/>
        <v>4596.5942195012021</v>
      </c>
      <c r="J486" s="18">
        <f t="shared" si="6"/>
        <v>0</v>
      </c>
      <c r="K486" s="18">
        <f t="shared" si="7"/>
        <v>1</v>
      </c>
      <c r="L486" s="18">
        <f>RSI!I486</f>
        <v>78.258112775767074</v>
      </c>
      <c r="M486" s="18">
        <f>MACD!E486</f>
        <v>74.318954182785092</v>
      </c>
      <c r="N486" s="18">
        <f>CCI!I486</f>
        <v>140.08198634335631</v>
      </c>
      <c r="O486" s="21">
        <f>PL!Q486</f>
        <v>0</v>
      </c>
    </row>
    <row r="487" spans="1:15" ht="14.25" customHeight="1" x14ac:dyDescent="0.3">
      <c r="A487" s="17">
        <v>40066</v>
      </c>
      <c r="B487" s="18">
        <v>4814.35009765625</v>
      </c>
      <c r="C487" s="18">
        <v>4889.0498046875</v>
      </c>
      <c r="D487" s="18">
        <v>4807.89990234375</v>
      </c>
      <c r="E487" s="19">
        <v>4819.39990234375</v>
      </c>
      <c r="F487" s="18">
        <v>4819.39990234375</v>
      </c>
      <c r="G487" s="18">
        <v>0</v>
      </c>
      <c r="H487" s="19">
        <f t="shared" si="4"/>
        <v>4780.43994140625</v>
      </c>
      <c r="I487" s="19">
        <f t="shared" si="5"/>
        <v>4601.4115271935098</v>
      </c>
      <c r="J487" s="18">
        <f t="shared" si="6"/>
        <v>0</v>
      </c>
      <c r="K487" s="18">
        <f t="shared" si="7"/>
        <v>1</v>
      </c>
      <c r="L487" s="18">
        <f>RSI!I487</f>
        <v>75.571959524781406</v>
      </c>
      <c r="M487" s="18">
        <f>MACD!E487</f>
        <v>78.945784243488561</v>
      </c>
      <c r="N487" s="18">
        <f>CCI!I487</f>
        <v>141.51946648098308</v>
      </c>
      <c r="O487" s="21">
        <f>PL!Q487</f>
        <v>0</v>
      </c>
    </row>
    <row r="488" spans="1:15" ht="14.25" customHeight="1" x14ac:dyDescent="0.3">
      <c r="A488" s="17">
        <v>40067</v>
      </c>
      <c r="B488" s="18">
        <v>4819.39990234375</v>
      </c>
      <c r="C488" s="18">
        <v>4856.14990234375</v>
      </c>
      <c r="D488" s="18">
        <v>4791.5498046875</v>
      </c>
      <c r="E488" s="19">
        <v>4829.5498046875</v>
      </c>
      <c r="F488" s="18">
        <v>4829.5498046875</v>
      </c>
      <c r="G488" s="18">
        <v>0</v>
      </c>
      <c r="H488" s="19">
        <f t="shared" si="4"/>
        <v>4810.2699218750004</v>
      </c>
      <c r="I488" s="19">
        <f t="shared" si="5"/>
        <v>4610.7980581430293</v>
      </c>
      <c r="J488" s="18">
        <f t="shared" si="6"/>
        <v>0</v>
      </c>
      <c r="K488" s="18">
        <f t="shared" si="7"/>
        <v>1</v>
      </c>
      <c r="L488" s="18">
        <f>RSI!I488</f>
        <v>70.108728798410084</v>
      </c>
      <c r="M488" s="18">
        <f>MACD!E488</f>
        <v>82.480805312846314</v>
      </c>
      <c r="N488" s="18">
        <f>CCI!I488</f>
        <v>118.16761953233225</v>
      </c>
      <c r="O488" s="21">
        <f>PL!Q488</f>
        <v>0</v>
      </c>
    </row>
    <row r="489" spans="1:15" ht="14.25" customHeight="1" x14ac:dyDescent="0.3">
      <c r="A489" s="17">
        <v>40070</v>
      </c>
      <c r="B489" s="18">
        <v>4830.35009765625</v>
      </c>
      <c r="C489" s="18">
        <v>4832.25</v>
      </c>
      <c r="D489" s="18">
        <v>4786.25</v>
      </c>
      <c r="E489" s="19">
        <v>4808.60009765625</v>
      </c>
      <c r="F489" s="18">
        <v>4808.60009765625</v>
      </c>
      <c r="G489" s="18">
        <v>0</v>
      </c>
      <c r="H489" s="19">
        <f t="shared" si="4"/>
        <v>4815.4099609374998</v>
      </c>
      <c r="I489" s="19">
        <f t="shared" si="5"/>
        <v>4623.3826810396631</v>
      </c>
      <c r="J489" s="18">
        <f t="shared" si="6"/>
        <v>0</v>
      </c>
      <c r="K489" s="18">
        <f t="shared" si="7"/>
        <v>1</v>
      </c>
      <c r="L489" s="18">
        <f>RSI!I489</f>
        <v>65.92</v>
      </c>
      <c r="M489" s="18">
        <f>MACD!E489</f>
        <v>82.639254816969697</v>
      </c>
      <c r="N489" s="18">
        <f>CCI!I489</f>
        <v>99.823647048690319</v>
      </c>
      <c r="O489" s="21">
        <f>PL!Q489</f>
        <v>0</v>
      </c>
    </row>
    <row r="490" spans="1:15" ht="14.25" customHeight="1" x14ac:dyDescent="0.3">
      <c r="A490" s="17">
        <v>40071</v>
      </c>
      <c r="B490" s="18">
        <v>4808.35009765625</v>
      </c>
      <c r="C490" s="18">
        <v>4899.4501953125</v>
      </c>
      <c r="D490" s="18">
        <v>4808.35009765625</v>
      </c>
      <c r="E490" s="19">
        <v>4892.10009765625</v>
      </c>
      <c r="F490" s="18">
        <v>4892.10009765625</v>
      </c>
      <c r="G490" s="18">
        <v>0</v>
      </c>
      <c r="H490" s="19">
        <f t="shared" si="4"/>
        <v>4832.7799804687502</v>
      </c>
      <c r="I490" s="19">
        <f t="shared" si="5"/>
        <v>4640.8615347055293</v>
      </c>
      <c r="J490" s="18">
        <f t="shared" si="6"/>
        <v>0</v>
      </c>
      <c r="K490" s="18">
        <f t="shared" si="7"/>
        <v>1</v>
      </c>
      <c r="L490" s="18">
        <f>RSI!I490</f>
        <v>69.901083372585958</v>
      </c>
      <c r="M490" s="18">
        <f>MACD!E490</f>
        <v>88.482606937670425</v>
      </c>
      <c r="N490" s="18">
        <f>CCI!I490</f>
        <v>126.50595423325754</v>
      </c>
      <c r="O490" s="21">
        <f>PL!Q490</f>
        <v>0</v>
      </c>
    </row>
    <row r="491" spans="1:15" ht="14.25" customHeight="1" x14ac:dyDescent="0.3">
      <c r="A491" s="17">
        <v>40072</v>
      </c>
      <c r="B491" s="18">
        <v>4894.64990234375</v>
      </c>
      <c r="C491" s="18">
        <v>4966.2998046875</v>
      </c>
      <c r="D491" s="18">
        <v>4894.64990234375</v>
      </c>
      <c r="E491" s="19">
        <v>4958.39990234375</v>
      </c>
      <c r="F491" s="18">
        <v>4958.39990234375</v>
      </c>
      <c r="G491" s="18">
        <v>0</v>
      </c>
      <c r="H491" s="19">
        <f t="shared" si="4"/>
        <v>4861.6099609374996</v>
      </c>
      <c r="I491" s="19">
        <f t="shared" si="5"/>
        <v>4659.5942195012021</v>
      </c>
      <c r="J491" s="18">
        <f t="shared" si="6"/>
        <v>0</v>
      </c>
      <c r="K491" s="18">
        <f t="shared" si="7"/>
        <v>1</v>
      </c>
      <c r="L491" s="18">
        <f>RSI!I491</f>
        <v>72.909940755399703</v>
      </c>
      <c r="M491" s="18">
        <f>MACD!E491</f>
        <v>97.341256329955286</v>
      </c>
      <c r="N491" s="18">
        <f>CCI!I491</f>
        <v>154.78455580864696</v>
      </c>
      <c r="O491" s="21">
        <f>PL!Q491</f>
        <v>0</v>
      </c>
    </row>
    <row r="492" spans="1:15" ht="14.25" customHeight="1" x14ac:dyDescent="0.3">
      <c r="A492" s="17">
        <v>40073</v>
      </c>
      <c r="B492" s="18">
        <v>4958.5498046875</v>
      </c>
      <c r="C492" s="18">
        <v>5003.0498046875</v>
      </c>
      <c r="D492" s="18">
        <v>4944.14990234375</v>
      </c>
      <c r="E492" s="19">
        <v>4965.5498046875</v>
      </c>
      <c r="F492" s="18">
        <v>4965.5498046875</v>
      </c>
      <c r="G492" s="18">
        <v>0</v>
      </c>
      <c r="H492" s="19">
        <f t="shared" si="4"/>
        <v>4890.8399414062496</v>
      </c>
      <c r="I492" s="19">
        <f t="shared" si="5"/>
        <v>4679.1345966045674</v>
      </c>
      <c r="J492" s="18">
        <f t="shared" si="6"/>
        <v>0</v>
      </c>
      <c r="K492" s="18">
        <f t="shared" si="7"/>
        <v>1</v>
      </c>
      <c r="L492" s="18">
        <f>RSI!I492</f>
        <v>71.096420358520717</v>
      </c>
      <c r="M492" s="18">
        <f>MACD!E492</f>
        <v>103.74285411680285</v>
      </c>
      <c r="N492" s="18">
        <f>CCI!I492</f>
        <v>154.08380312440042</v>
      </c>
      <c r="O492" s="21">
        <f>PL!Q492</f>
        <v>0</v>
      </c>
    </row>
    <row r="493" spans="1:15" ht="14.25" customHeight="1" x14ac:dyDescent="0.3">
      <c r="A493" s="17">
        <v>40074</v>
      </c>
      <c r="B493" s="18">
        <v>4963.9501953125</v>
      </c>
      <c r="C493" s="18">
        <v>4980.85009765625</v>
      </c>
      <c r="D493" s="18">
        <v>4931.89990234375</v>
      </c>
      <c r="E493" s="19">
        <v>4976.0498046875</v>
      </c>
      <c r="F493" s="18">
        <v>4976.0498046875</v>
      </c>
      <c r="G493" s="18">
        <v>0</v>
      </c>
      <c r="H493" s="19">
        <f t="shared" si="4"/>
        <v>4920.1399414062498</v>
      </c>
      <c r="I493" s="19">
        <f t="shared" si="5"/>
        <v>4693.4057429387021</v>
      </c>
      <c r="J493" s="18">
        <f t="shared" si="6"/>
        <v>0</v>
      </c>
      <c r="K493" s="18">
        <f t="shared" si="7"/>
        <v>1</v>
      </c>
      <c r="L493" s="18">
        <f>RSI!I493</f>
        <v>81.843989615288223</v>
      </c>
      <c r="M493" s="18">
        <f>MACD!E493</f>
        <v>108.41370304818702</v>
      </c>
      <c r="N493" s="18">
        <f>CCI!I493</f>
        <v>133.8232551167838</v>
      </c>
      <c r="O493" s="21">
        <f>PL!Q493</f>
        <v>0</v>
      </c>
    </row>
    <row r="494" spans="1:15" ht="14.25" customHeight="1" x14ac:dyDescent="0.3">
      <c r="A494" s="17">
        <v>40078</v>
      </c>
      <c r="B494" s="18">
        <v>4977.10009765625</v>
      </c>
      <c r="C494" s="18">
        <v>5036.2998046875</v>
      </c>
      <c r="D494" s="18">
        <v>4977.10009765625</v>
      </c>
      <c r="E494" s="19">
        <v>5020.2001953125</v>
      </c>
      <c r="F494" s="18">
        <v>5020.2001953125</v>
      </c>
      <c r="G494" s="18">
        <v>0</v>
      </c>
      <c r="H494" s="19">
        <f t="shared" si="4"/>
        <v>4962.4599609375</v>
      </c>
      <c r="I494" s="19">
        <f t="shared" si="5"/>
        <v>4710.3346041165869</v>
      </c>
      <c r="J494" s="18">
        <f t="shared" si="6"/>
        <v>0</v>
      </c>
      <c r="K494" s="18">
        <f t="shared" si="7"/>
        <v>1</v>
      </c>
      <c r="L494" s="18">
        <f>RSI!I494</f>
        <v>89.457381891780855</v>
      </c>
      <c r="M494" s="18">
        <f>MACD!E494</f>
        <v>114.35968476168455</v>
      </c>
      <c r="N494" s="18">
        <f>CCI!I494</f>
        <v>144.19037570641976</v>
      </c>
      <c r="O494" s="21">
        <f>PL!Q494</f>
        <v>0</v>
      </c>
    </row>
    <row r="495" spans="1:15" ht="14.25" customHeight="1" x14ac:dyDescent="0.3">
      <c r="A495" s="17">
        <v>40079</v>
      </c>
      <c r="B495" s="18">
        <v>5019.9501953125</v>
      </c>
      <c r="C495" s="18">
        <v>5030.75</v>
      </c>
      <c r="D495" s="18">
        <v>4957.0498046875</v>
      </c>
      <c r="E495" s="19">
        <v>4969.9501953125</v>
      </c>
      <c r="F495" s="18">
        <v>4969.9501953125</v>
      </c>
      <c r="G495" s="18">
        <v>0</v>
      </c>
      <c r="H495" s="19">
        <f t="shared" si="4"/>
        <v>4978.0299804687502</v>
      </c>
      <c r="I495" s="19">
        <f t="shared" si="5"/>
        <v>4732.7211538461543</v>
      </c>
      <c r="J495" s="18">
        <f t="shared" si="6"/>
        <v>0</v>
      </c>
      <c r="K495" s="18">
        <f t="shared" si="7"/>
        <v>1</v>
      </c>
      <c r="L495" s="18">
        <f>RSI!I495</f>
        <v>83.883061420389396</v>
      </c>
      <c r="M495" s="18">
        <f>MACD!E495</f>
        <v>113.70642616386431</v>
      </c>
      <c r="N495" s="18">
        <f>CCI!I495</f>
        <v>116.04928047050893</v>
      </c>
      <c r="O495" s="21">
        <f>PL!Q495</f>
        <v>0</v>
      </c>
    </row>
    <row r="496" spans="1:15" ht="14.25" customHeight="1" x14ac:dyDescent="0.3">
      <c r="A496" s="17">
        <v>40080</v>
      </c>
      <c r="B496" s="18">
        <v>4977.14990234375</v>
      </c>
      <c r="C496" s="18">
        <v>5016.7001953125</v>
      </c>
      <c r="D496" s="18">
        <v>4904.0498046875</v>
      </c>
      <c r="E496" s="19">
        <v>4986.5498046875</v>
      </c>
      <c r="F496" s="18">
        <v>4986.5498046875</v>
      </c>
      <c r="G496" s="18">
        <v>0</v>
      </c>
      <c r="H496" s="19">
        <f t="shared" si="4"/>
        <v>4983.6599609374998</v>
      </c>
      <c r="I496" s="19">
        <f t="shared" si="5"/>
        <v>4753.015380859375</v>
      </c>
      <c r="J496" s="18">
        <f t="shared" si="6"/>
        <v>0</v>
      </c>
      <c r="K496" s="18">
        <f t="shared" si="7"/>
        <v>1</v>
      </c>
      <c r="L496" s="18">
        <f>RSI!I496</f>
        <v>86.701571731092983</v>
      </c>
      <c r="M496" s="18">
        <f>MACD!E496</f>
        <v>113.22299950701017</v>
      </c>
      <c r="N496" s="18">
        <f>CCI!I496</f>
        <v>97.029029952168301</v>
      </c>
      <c r="O496" s="21">
        <f>PL!Q496</f>
        <v>0</v>
      </c>
    </row>
    <row r="497" spans="1:15" ht="14.25" customHeight="1" x14ac:dyDescent="0.3">
      <c r="A497" s="17">
        <v>40081</v>
      </c>
      <c r="B497" s="18">
        <v>4985.10009765625</v>
      </c>
      <c r="C497" s="18">
        <v>4994.35009765625</v>
      </c>
      <c r="D497" s="18">
        <v>4931.25</v>
      </c>
      <c r="E497" s="19">
        <v>4958.9501953125</v>
      </c>
      <c r="F497" s="18">
        <v>4958.9501953125</v>
      </c>
      <c r="G497" s="18">
        <v>0</v>
      </c>
      <c r="H497" s="19">
        <f t="shared" si="4"/>
        <v>4982.3400390625002</v>
      </c>
      <c r="I497" s="19">
        <f t="shared" si="5"/>
        <v>4774.7403846153848</v>
      </c>
      <c r="J497" s="18">
        <f t="shared" si="6"/>
        <v>0</v>
      </c>
      <c r="K497" s="18">
        <f t="shared" si="7"/>
        <v>1</v>
      </c>
      <c r="L497" s="18">
        <f>RSI!I497</f>
        <v>79.250333024663817</v>
      </c>
      <c r="M497" s="18">
        <f>MACD!E497</f>
        <v>109.35227759486497</v>
      </c>
      <c r="N497" s="18">
        <f>CCI!I497</f>
        <v>83.458309137742546</v>
      </c>
      <c r="O497" s="21">
        <f>PL!Q497</f>
        <v>0</v>
      </c>
    </row>
    <row r="498" spans="1:15" ht="14.25" customHeight="1" x14ac:dyDescent="0.3">
      <c r="A498" s="17">
        <v>40085</v>
      </c>
      <c r="B498" s="18">
        <v>4959.14990234375</v>
      </c>
      <c r="C498" s="18">
        <v>5020.25</v>
      </c>
      <c r="D498" s="18">
        <v>4959.10009765625</v>
      </c>
      <c r="E498" s="19">
        <v>5006.85009765625</v>
      </c>
      <c r="F498" s="18">
        <v>5006.85009765625</v>
      </c>
      <c r="G498" s="18">
        <v>0</v>
      </c>
      <c r="H498" s="19">
        <f t="shared" si="4"/>
        <v>4988.5000976562496</v>
      </c>
      <c r="I498" s="19">
        <f t="shared" si="5"/>
        <v>4796.0249962439902</v>
      </c>
      <c r="J498" s="18">
        <f t="shared" si="6"/>
        <v>0</v>
      </c>
      <c r="K498" s="18">
        <f t="shared" si="7"/>
        <v>1</v>
      </c>
      <c r="L498" s="18">
        <f>RSI!I498</f>
        <v>76.562782336343375</v>
      </c>
      <c r="M498" s="18">
        <f>MACD!E498</f>
        <v>108.89455574131989</v>
      </c>
      <c r="N498" s="18">
        <f>CCI!I498</f>
        <v>92.889582664556926</v>
      </c>
      <c r="O498" s="21">
        <f>PL!Q498</f>
        <v>0</v>
      </c>
    </row>
    <row r="499" spans="1:15" ht="14.25" customHeight="1" x14ac:dyDescent="0.3">
      <c r="A499" s="17">
        <v>40086</v>
      </c>
      <c r="B499" s="18">
        <v>5007.64990234375</v>
      </c>
      <c r="C499" s="18">
        <v>5087.60009765625</v>
      </c>
      <c r="D499" s="18">
        <v>5004.35009765625</v>
      </c>
      <c r="E499" s="19">
        <v>5083.9501953125</v>
      </c>
      <c r="F499" s="18">
        <v>5083.9501953125</v>
      </c>
      <c r="G499" s="18">
        <v>0</v>
      </c>
      <c r="H499" s="19">
        <f t="shared" si="4"/>
        <v>5001.2500976562496</v>
      </c>
      <c r="I499" s="19">
        <f t="shared" si="5"/>
        <v>4817.3769343449521</v>
      </c>
      <c r="J499" s="18">
        <f t="shared" si="6"/>
        <v>0</v>
      </c>
      <c r="K499" s="18">
        <f t="shared" si="7"/>
        <v>1</v>
      </c>
      <c r="L499" s="18">
        <f>RSI!I499</f>
        <v>79.256863428536278</v>
      </c>
      <c r="M499" s="18">
        <f>MACD!E499</f>
        <v>113.44541329597723</v>
      </c>
      <c r="N499" s="18">
        <f>CCI!I499</f>
        <v>115.61407718503267</v>
      </c>
      <c r="O499" s="21">
        <f>PL!Q499</f>
        <v>0</v>
      </c>
    </row>
    <row r="500" spans="1:15" ht="14.25" customHeight="1" x14ac:dyDescent="0.3">
      <c r="A500" s="17">
        <v>40087</v>
      </c>
      <c r="B500" s="18">
        <v>5087.2001953125</v>
      </c>
      <c r="C500" s="18">
        <v>5110.5</v>
      </c>
      <c r="D500" s="18">
        <v>5057.0498046875</v>
      </c>
      <c r="E500" s="19">
        <v>5083.39990234375</v>
      </c>
      <c r="F500" s="18">
        <v>5083.39990234375</v>
      </c>
      <c r="G500" s="18">
        <v>0</v>
      </c>
      <c r="H500" s="19">
        <f t="shared" si="4"/>
        <v>5023.9400390624996</v>
      </c>
      <c r="I500" s="19">
        <f t="shared" si="5"/>
        <v>4834.3230919471152</v>
      </c>
      <c r="J500" s="18">
        <f t="shared" si="6"/>
        <v>0</v>
      </c>
      <c r="K500" s="18">
        <f t="shared" si="7"/>
        <v>1</v>
      </c>
      <c r="L500" s="18">
        <f>RSI!I500</f>
        <v>78.764604891692898</v>
      </c>
      <c r="M500" s="18">
        <f>MACD!E500</f>
        <v>115.67417674675198</v>
      </c>
      <c r="N500" s="18">
        <f>CCI!I500</f>
        <v>117.39759979473673</v>
      </c>
      <c r="O500" s="21">
        <f>PL!Q500</f>
        <v>0</v>
      </c>
    </row>
    <row r="501" spans="1:15" ht="14.25" customHeight="1" x14ac:dyDescent="0.3">
      <c r="A501" s="17">
        <v>40091</v>
      </c>
      <c r="B501" s="18">
        <v>5076.0498046875</v>
      </c>
      <c r="C501" s="18">
        <v>5076.0498046875</v>
      </c>
      <c r="D501" s="18">
        <v>4991.9501953125</v>
      </c>
      <c r="E501" s="19">
        <v>5003.2001953125</v>
      </c>
      <c r="F501" s="18">
        <v>5003.2001953125</v>
      </c>
      <c r="G501" s="18">
        <v>0</v>
      </c>
      <c r="H501" s="19">
        <f t="shared" si="4"/>
        <v>5027.2701171874996</v>
      </c>
      <c r="I501" s="19">
        <f t="shared" si="5"/>
        <v>4847.548095703125</v>
      </c>
      <c r="J501" s="18">
        <f t="shared" si="6"/>
        <v>0</v>
      </c>
      <c r="K501" s="18">
        <f t="shared" si="7"/>
        <v>1</v>
      </c>
      <c r="L501" s="18">
        <f>RSI!I501</f>
        <v>66.927671454152829</v>
      </c>
      <c r="M501" s="18">
        <f>MACD!E501</f>
        <v>109.70443727410566</v>
      </c>
      <c r="N501" s="18">
        <f>CCI!I501</f>
        <v>77.032099237324786</v>
      </c>
      <c r="O501" s="21">
        <f>PL!Q501</f>
        <v>0</v>
      </c>
    </row>
    <row r="502" spans="1:15" ht="14.25" customHeight="1" x14ac:dyDescent="0.3">
      <c r="A502" s="17">
        <v>40092</v>
      </c>
      <c r="B502" s="18">
        <v>5003.64990234375</v>
      </c>
      <c r="C502" s="18">
        <v>5034.7001953125</v>
      </c>
      <c r="D502" s="18">
        <v>4921.0498046875</v>
      </c>
      <c r="E502" s="19">
        <v>5027.39990234375</v>
      </c>
      <c r="F502" s="18">
        <v>5027.39990234375</v>
      </c>
      <c r="G502" s="18">
        <v>0</v>
      </c>
      <c r="H502" s="19">
        <f t="shared" si="4"/>
        <v>5040.9600585937496</v>
      </c>
      <c r="I502" s="19">
        <f t="shared" si="5"/>
        <v>4860.8769343449521</v>
      </c>
      <c r="J502" s="18">
        <f t="shared" si="6"/>
        <v>0</v>
      </c>
      <c r="K502" s="18">
        <f t="shared" si="7"/>
        <v>1</v>
      </c>
      <c r="L502" s="18">
        <f>RSI!I502</f>
        <v>67.761966841160728</v>
      </c>
      <c r="M502" s="18">
        <f>MACD!E502</f>
        <v>105.70755890601595</v>
      </c>
      <c r="N502" s="18">
        <f>CCI!I502</f>
        <v>54.142890611276741</v>
      </c>
      <c r="O502" s="21">
        <f>PL!Q502</f>
        <v>0</v>
      </c>
    </row>
    <row r="503" spans="1:15" ht="14.25" customHeight="1" x14ac:dyDescent="0.3">
      <c r="A503" s="17">
        <v>40093</v>
      </c>
      <c r="B503" s="18">
        <v>5031.7001953125</v>
      </c>
      <c r="C503" s="18">
        <v>5077</v>
      </c>
      <c r="D503" s="18">
        <v>4972.9501953125</v>
      </c>
      <c r="E503" s="19">
        <v>4985.75</v>
      </c>
      <c r="F503" s="18">
        <v>4985.75</v>
      </c>
      <c r="G503" s="18">
        <v>0</v>
      </c>
      <c r="H503" s="19">
        <f t="shared" si="4"/>
        <v>5036.7400390624998</v>
      </c>
      <c r="I503" s="19">
        <f t="shared" si="5"/>
        <v>4872.3211576021631</v>
      </c>
      <c r="J503" s="18">
        <f t="shared" si="6"/>
        <v>0</v>
      </c>
      <c r="K503" s="18">
        <f t="shared" si="7"/>
        <v>1</v>
      </c>
      <c r="L503" s="18">
        <f>RSI!I503</f>
        <v>65.333699625958872</v>
      </c>
      <c r="M503" s="18">
        <f>MACD!E503</f>
        <v>98.048957616917505</v>
      </c>
      <c r="N503" s="18">
        <f>CCI!I503</f>
        <v>62.77088489807899</v>
      </c>
      <c r="O503" s="21">
        <f>PL!Q503</f>
        <v>0</v>
      </c>
    </row>
    <row r="504" spans="1:15" ht="14.25" customHeight="1" x14ac:dyDescent="0.3">
      <c r="A504" s="17">
        <v>40094</v>
      </c>
      <c r="B504" s="18">
        <v>5011.25</v>
      </c>
      <c r="C504" s="18">
        <v>5035.10009765625</v>
      </c>
      <c r="D504" s="18">
        <v>4980.7001953125</v>
      </c>
      <c r="E504" s="19">
        <v>5002.25</v>
      </c>
      <c r="F504" s="18">
        <v>5002.25</v>
      </c>
      <c r="G504" s="18">
        <v>0</v>
      </c>
      <c r="H504" s="19">
        <f t="shared" si="4"/>
        <v>5020.3999999999996</v>
      </c>
      <c r="I504" s="19">
        <f t="shared" si="5"/>
        <v>4882.7019230769229</v>
      </c>
      <c r="J504" s="18">
        <f t="shared" si="6"/>
        <v>0</v>
      </c>
      <c r="K504" s="18">
        <f t="shared" si="7"/>
        <v>1</v>
      </c>
      <c r="L504" s="18">
        <f>RSI!I504</f>
        <v>60.785286797111141</v>
      </c>
      <c r="M504" s="18">
        <f>MACD!E504</f>
        <v>92.247501249481502</v>
      </c>
      <c r="N504" s="18">
        <f>CCI!I504</f>
        <v>54.301532464509158</v>
      </c>
      <c r="O504" s="21">
        <f>PL!Q504</f>
        <v>0</v>
      </c>
    </row>
    <row r="505" spans="1:15" ht="14.25" customHeight="1" x14ac:dyDescent="0.3">
      <c r="A505" s="17">
        <v>40095</v>
      </c>
      <c r="B505" s="18">
        <v>4993</v>
      </c>
      <c r="C505" s="18">
        <v>5032.60009765625</v>
      </c>
      <c r="D505" s="18">
        <v>4934.5498046875</v>
      </c>
      <c r="E505" s="19">
        <v>4945.2001953125</v>
      </c>
      <c r="F505" s="18">
        <v>4945.2001953125</v>
      </c>
      <c r="G505" s="18">
        <v>0</v>
      </c>
      <c r="H505" s="19">
        <f t="shared" si="4"/>
        <v>4992.7600585937498</v>
      </c>
      <c r="I505" s="19">
        <f t="shared" si="5"/>
        <v>4893.5903883713945</v>
      </c>
      <c r="J505" s="18">
        <f t="shared" si="6"/>
        <v>0</v>
      </c>
      <c r="K505" s="18">
        <f t="shared" si="7"/>
        <v>1</v>
      </c>
      <c r="L505" s="18">
        <f>RSI!I505</f>
        <v>48.683712075102378</v>
      </c>
      <c r="M505" s="18">
        <f>MACD!E505</f>
        <v>82.099965530699592</v>
      </c>
      <c r="N505" s="18">
        <f>CCI!I505</f>
        <v>16.757340412847029</v>
      </c>
      <c r="O505" s="21">
        <f>PL!Q505</f>
        <v>0</v>
      </c>
    </row>
    <row r="506" spans="1:15" ht="14.25" customHeight="1" x14ac:dyDescent="0.3">
      <c r="A506" s="17">
        <v>40098</v>
      </c>
      <c r="B506" s="18">
        <v>4945.4501953125</v>
      </c>
      <c r="C506" s="18">
        <v>5068.0498046875</v>
      </c>
      <c r="D506" s="18">
        <v>4945.4501953125</v>
      </c>
      <c r="E506" s="19">
        <v>5054.25</v>
      </c>
      <c r="F506" s="18">
        <v>5054.25</v>
      </c>
      <c r="G506" s="18">
        <v>0</v>
      </c>
      <c r="H506" s="19">
        <f t="shared" si="4"/>
        <v>5002.9700195312498</v>
      </c>
      <c r="I506" s="19">
        <f t="shared" si="5"/>
        <v>4910.0865384615381</v>
      </c>
      <c r="J506" s="18">
        <f t="shared" si="6"/>
        <v>0</v>
      </c>
      <c r="K506" s="18">
        <f t="shared" si="7"/>
        <v>1</v>
      </c>
      <c r="L506" s="18">
        <f>RSI!I506</f>
        <v>57.351265341271464</v>
      </c>
      <c r="M506" s="18">
        <f>MACD!E506</f>
        <v>81.91313460893889</v>
      </c>
      <c r="N506" s="18">
        <f>CCI!I506</f>
        <v>68.823964873066558</v>
      </c>
      <c r="O506" s="21">
        <f>PL!Q506</f>
        <v>0</v>
      </c>
    </row>
    <row r="507" spans="1:15" ht="14.25" customHeight="1" x14ac:dyDescent="0.3">
      <c r="A507" s="17">
        <v>40100</v>
      </c>
      <c r="B507" s="18">
        <v>5054.35009765625</v>
      </c>
      <c r="C507" s="18">
        <v>5127.39990234375</v>
      </c>
      <c r="D507" s="18">
        <v>5054.35009765625</v>
      </c>
      <c r="E507" s="19">
        <v>5118.2001953125</v>
      </c>
      <c r="F507" s="18">
        <v>5118.2001953125</v>
      </c>
      <c r="G507" s="18">
        <v>0</v>
      </c>
      <c r="H507" s="19">
        <f t="shared" si="4"/>
        <v>5021.1300781250002</v>
      </c>
      <c r="I507" s="19">
        <f t="shared" si="5"/>
        <v>4929.6961576021631</v>
      </c>
      <c r="J507" s="18">
        <f t="shared" si="6"/>
        <v>0</v>
      </c>
      <c r="K507" s="18">
        <f t="shared" si="7"/>
        <v>1</v>
      </c>
      <c r="L507" s="18">
        <f>RSI!I507</f>
        <v>60.822276512949237</v>
      </c>
      <c r="M507" s="18">
        <f>MACD!E507</f>
        <v>85.934714172558415</v>
      </c>
      <c r="N507" s="18">
        <f>CCI!I507</f>
        <v>152.82368294804144</v>
      </c>
      <c r="O507" s="21">
        <f>PL!Q507</f>
        <v>0</v>
      </c>
    </row>
    <row r="508" spans="1:15" ht="14.25" customHeight="1" x14ac:dyDescent="0.3">
      <c r="A508" s="17">
        <v>40101</v>
      </c>
      <c r="B508" s="18">
        <v>5118.5498046875</v>
      </c>
      <c r="C508" s="18">
        <v>5152.25</v>
      </c>
      <c r="D508" s="18">
        <v>5077.10009765625</v>
      </c>
      <c r="E508" s="19">
        <v>5108.85009765625</v>
      </c>
      <c r="F508" s="18">
        <v>5108.85009765625</v>
      </c>
      <c r="G508" s="18">
        <v>0</v>
      </c>
      <c r="H508" s="19">
        <f t="shared" si="4"/>
        <v>5045.7500976562496</v>
      </c>
      <c r="I508" s="19">
        <f t="shared" si="5"/>
        <v>4949.5153996394229</v>
      </c>
      <c r="J508" s="18">
        <f t="shared" si="6"/>
        <v>0</v>
      </c>
      <c r="K508" s="18">
        <f t="shared" si="7"/>
        <v>1</v>
      </c>
      <c r="L508" s="18">
        <f>RSI!I508</f>
        <v>57.126785376419718</v>
      </c>
      <c r="M508" s="18">
        <f>MACD!E508</f>
        <v>87.360334653840255</v>
      </c>
      <c r="N508" s="18">
        <f>CCI!I508</f>
        <v>160.18925963756666</v>
      </c>
      <c r="O508" s="21">
        <f>PL!Q508</f>
        <v>0</v>
      </c>
    </row>
    <row r="509" spans="1:15" ht="14.25" customHeight="1" x14ac:dyDescent="0.3">
      <c r="A509" s="17">
        <v>40102</v>
      </c>
      <c r="B509" s="18">
        <v>5108.64990234375</v>
      </c>
      <c r="C509" s="18">
        <v>5149.64990234375</v>
      </c>
      <c r="D509" s="18">
        <v>5093.2001953125</v>
      </c>
      <c r="E509" s="19">
        <v>5142.14990234375</v>
      </c>
      <c r="F509" s="18">
        <v>5142.14990234375</v>
      </c>
      <c r="G509" s="18">
        <v>0</v>
      </c>
      <c r="H509" s="19">
        <f t="shared" si="4"/>
        <v>5073.7300781249996</v>
      </c>
      <c r="I509" s="19">
        <f t="shared" si="5"/>
        <v>4967.2750150240381</v>
      </c>
      <c r="J509" s="18">
        <f t="shared" si="6"/>
        <v>0</v>
      </c>
      <c r="K509" s="18">
        <f t="shared" si="7"/>
        <v>1</v>
      </c>
      <c r="L509" s="18">
        <f>RSI!I509</f>
        <v>64.231415203904319</v>
      </c>
      <c r="M509" s="18">
        <f>MACD!E509</f>
        <v>90.13810908400319</v>
      </c>
      <c r="N509" s="18">
        <f>CCI!I509</f>
        <v>168.29162618698143</v>
      </c>
      <c r="O509" s="21">
        <f>PL!Q509</f>
        <v>0</v>
      </c>
    </row>
    <row r="510" spans="1:15" ht="14.25" customHeight="1" x14ac:dyDescent="0.3">
      <c r="A510" s="17">
        <v>40106</v>
      </c>
      <c r="B510" s="18">
        <v>5145.60009765625</v>
      </c>
      <c r="C510" s="18">
        <v>5181.9501953125</v>
      </c>
      <c r="D510" s="18">
        <v>5102.64990234375</v>
      </c>
      <c r="E510" s="19">
        <v>5114.4501953125</v>
      </c>
      <c r="F510" s="18">
        <v>5114.4501953125</v>
      </c>
      <c r="G510" s="18">
        <v>0</v>
      </c>
      <c r="H510" s="19">
        <f t="shared" si="4"/>
        <v>5107.580078125</v>
      </c>
      <c r="I510" s="19">
        <f t="shared" si="5"/>
        <v>4980.0269493689902</v>
      </c>
      <c r="J510" s="18">
        <f t="shared" si="6"/>
        <v>0</v>
      </c>
      <c r="K510" s="18">
        <f t="shared" si="7"/>
        <v>1</v>
      </c>
      <c r="L510" s="18">
        <f>RSI!I510</f>
        <v>60.379863208033164</v>
      </c>
      <c r="M510" s="18">
        <f>MACD!E510</f>
        <v>89.077549924696541</v>
      </c>
      <c r="N510" s="18">
        <f>CCI!I510</f>
        <v>152.22016421213704</v>
      </c>
      <c r="O510" s="21">
        <f>PL!Q510</f>
        <v>0</v>
      </c>
    </row>
    <row r="511" spans="1:15" ht="14.25" customHeight="1" x14ac:dyDescent="0.3">
      <c r="A511" s="17">
        <v>40107</v>
      </c>
      <c r="B511" s="18">
        <v>5114.85009765625</v>
      </c>
      <c r="C511" s="18">
        <v>5117.4501953125</v>
      </c>
      <c r="D511" s="18">
        <v>5051.64990234375</v>
      </c>
      <c r="E511" s="19">
        <v>5063.60009765625</v>
      </c>
      <c r="F511" s="18">
        <v>5063.60009765625</v>
      </c>
      <c r="G511" s="18">
        <v>0</v>
      </c>
      <c r="H511" s="19">
        <f t="shared" si="4"/>
        <v>5109.4500976562504</v>
      </c>
      <c r="I511" s="19">
        <f t="shared" si="5"/>
        <v>4989.9634915865381</v>
      </c>
      <c r="J511" s="18">
        <f t="shared" si="6"/>
        <v>0</v>
      </c>
      <c r="K511" s="18">
        <f t="shared" si="7"/>
        <v>1</v>
      </c>
      <c r="L511" s="18">
        <f>RSI!I511</f>
        <v>58.184096833098238</v>
      </c>
      <c r="M511" s="18">
        <f>MACD!E511</f>
        <v>83.17508068571442</v>
      </c>
      <c r="N511" s="18">
        <f>CCI!I511</f>
        <v>65.947485032488316</v>
      </c>
      <c r="O511" s="21">
        <f>PL!Q511</f>
        <v>0</v>
      </c>
    </row>
    <row r="512" spans="1:15" ht="14.25" customHeight="1" x14ac:dyDescent="0.3">
      <c r="A512" s="17">
        <v>40108</v>
      </c>
      <c r="B512" s="18">
        <v>5063.35009765625</v>
      </c>
      <c r="C512" s="18">
        <v>5064.25</v>
      </c>
      <c r="D512" s="18">
        <v>4968.4501953125</v>
      </c>
      <c r="E512" s="19">
        <v>4988.60009765625</v>
      </c>
      <c r="F512" s="18">
        <v>4988.60009765625</v>
      </c>
      <c r="G512" s="18">
        <v>0</v>
      </c>
      <c r="H512" s="19">
        <f t="shared" si="4"/>
        <v>5083.5300781249998</v>
      </c>
      <c r="I512" s="19">
        <f t="shared" si="5"/>
        <v>4996.6692645733174</v>
      </c>
      <c r="J512" s="18">
        <f t="shared" si="6"/>
        <v>0</v>
      </c>
      <c r="K512" s="18">
        <f t="shared" si="7"/>
        <v>1</v>
      </c>
      <c r="L512" s="18">
        <f>RSI!I512</f>
        <v>48.630803406579879</v>
      </c>
      <c r="M512" s="18">
        <f>MACD!E512</f>
        <v>71.619868823996512</v>
      </c>
      <c r="N512" s="18">
        <f>CCI!I512</f>
        <v>-33.077800055304614</v>
      </c>
      <c r="O512" s="21">
        <f>PL!Q512</f>
        <v>0</v>
      </c>
    </row>
    <row r="513" spans="1:15" ht="14.25" customHeight="1" x14ac:dyDescent="0.3">
      <c r="A513" s="17">
        <v>40109</v>
      </c>
      <c r="B513" s="18">
        <v>4986.5498046875</v>
      </c>
      <c r="C513" s="18">
        <v>5054.9501953125</v>
      </c>
      <c r="D513" s="18">
        <v>4983.25</v>
      </c>
      <c r="E513" s="19">
        <v>4997.0498046875</v>
      </c>
      <c r="F513" s="18">
        <v>4997.0498046875</v>
      </c>
      <c r="G513" s="18">
        <v>0</v>
      </c>
      <c r="H513" s="19">
        <f t="shared" si="4"/>
        <v>5061.1700195312496</v>
      </c>
      <c r="I513" s="19">
        <f t="shared" si="5"/>
        <v>5003.501953125</v>
      </c>
      <c r="J513" s="18">
        <f t="shared" si="6"/>
        <v>0</v>
      </c>
      <c r="K513" s="18">
        <f t="shared" si="7"/>
        <v>1</v>
      </c>
      <c r="L513" s="18">
        <f>RSI!I513</f>
        <v>42.731635916921782</v>
      </c>
      <c r="M513" s="18">
        <f>MACD!E513</f>
        <v>62.424510019456648</v>
      </c>
      <c r="N513" s="18">
        <f>CCI!I513</f>
        <v>-31.109412887034885</v>
      </c>
      <c r="O513" s="21">
        <f>PL!Q513</f>
        <v>0</v>
      </c>
    </row>
    <row r="514" spans="1:15" ht="14.25" customHeight="1" x14ac:dyDescent="0.3">
      <c r="A514" s="17">
        <v>40112</v>
      </c>
      <c r="B514" s="18">
        <v>4997.14990234375</v>
      </c>
      <c r="C514" s="18">
        <v>5033.75</v>
      </c>
      <c r="D514" s="18">
        <v>4961.35009765625</v>
      </c>
      <c r="E514" s="19">
        <v>4970.89990234375</v>
      </c>
      <c r="F514" s="18">
        <v>4970.89990234375</v>
      </c>
      <c r="G514" s="18">
        <v>0</v>
      </c>
      <c r="H514" s="19">
        <f t="shared" si="4"/>
        <v>5026.9200195312496</v>
      </c>
      <c r="I514" s="19">
        <f t="shared" si="5"/>
        <v>5008.9384953425479</v>
      </c>
      <c r="J514" s="18">
        <f t="shared" si="6"/>
        <v>1</v>
      </c>
      <c r="K514" s="18">
        <f t="shared" si="7"/>
        <v>1</v>
      </c>
      <c r="L514" s="18">
        <f>RSI!I514</f>
        <v>40.976878250516947</v>
      </c>
      <c r="M514" s="18">
        <f>MACD!E514</f>
        <v>52.422746552359058</v>
      </c>
      <c r="N514" s="18">
        <f>CCI!I514</f>
        <v>-61.800266862745133</v>
      </c>
      <c r="O514" s="21">
        <f>PL!Q514</f>
        <v>0</v>
      </c>
    </row>
    <row r="515" spans="1:15" ht="14.25" customHeight="1" x14ac:dyDescent="0.3">
      <c r="A515" s="17">
        <v>40113</v>
      </c>
      <c r="B515" s="18">
        <v>4970.5498046875</v>
      </c>
      <c r="C515" s="18">
        <v>4970.5498046875</v>
      </c>
      <c r="D515" s="18">
        <v>4829.5</v>
      </c>
      <c r="E515" s="19">
        <v>4846.7001953125</v>
      </c>
      <c r="F515" s="18">
        <v>4846.7001953125</v>
      </c>
      <c r="G515" s="18">
        <v>0</v>
      </c>
      <c r="H515" s="19">
        <f t="shared" si="4"/>
        <v>4973.3700195312504</v>
      </c>
      <c r="I515" s="19">
        <f t="shared" si="5"/>
        <v>5010.4038837139424</v>
      </c>
      <c r="J515" s="18">
        <f t="shared" si="6"/>
        <v>0</v>
      </c>
      <c r="K515" s="18">
        <f t="shared" si="7"/>
        <v>-1</v>
      </c>
      <c r="L515" s="18">
        <f>RSI!I515</f>
        <v>38.275369613822328</v>
      </c>
      <c r="M515" s="18">
        <f>MACD!E515</f>
        <v>34.081527929748518</v>
      </c>
      <c r="N515" s="18">
        <f>CCI!I515</f>
        <v>-190.94213447213406</v>
      </c>
      <c r="O515" s="21">
        <f>PL!Q515</f>
        <v>-152.25</v>
      </c>
    </row>
    <row r="516" spans="1:15" ht="14.25" customHeight="1" x14ac:dyDescent="0.3">
      <c r="A516" s="17">
        <v>40114</v>
      </c>
      <c r="B516" s="18">
        <v>4846.5498046875</v>
      </c>
      <c r="C516" s="18">
        <v>4867</v>
      </c>
      <c r="D516" s="18">
        <v>4784.10009765625</v>
      </c>
      <c r="E516" s="19">
        <v>4826.14990234375</v>
      </c>
      <c r="F516" s="18">
        <v>4826.14990234375</v>
      </c>
      <c r="G516" s="18">
        <v>0</v>
      </c>
      <c r="H516" s="19">
        <f t="shared" ref="H516:H770" si="8">AVERAGE(E512:E516)</f>
        <v>4925.8799804687496</v>
      </c>
      <c r="I516" s="19">
        <f t="shared" si="5"/>
        <v>5007.8673377403848</v>
      </c>
      <c r="J516" s="18">
        <f t="shared" si="6"/>
        <v>0</v>
      </c>
      <c r="K516" s="18">
        <f t="shared" si="7"/>
        <v>-1</v>
      </c>
      <c r="L516" s="18">
        <f>RSI!I516</f>
        <v>34.83990236567557</v>
      </c>
      <c r="M516" s="18">
        <f>MACD!E516</f>
        <v>17.6838942087752</v>
      </c>
      <c r="N516" s="18">
        <f>CCI!I516</f>
        <v>-230.11529601663929</v>
      </c>
      <c r="O516" s="21">
        <f>PL!Q516</f>
        <v>0</v>
      </c>
    </row>
    <row r="517" spans="1:15" ht="14.25" customHeight="1" x14ac:dyDescent="0.3">
      <c r="A517" s="17">
        <v>40115</v>
      </c>
      <c r="B517" s="18">
        <v>4826.10009765625</v>
      </c>
      <c r="C517" s="18">
        <v>4826.10009765625</v>
      </c>
      <c r="D517" s="18">
        <v>4738.39990234375</v>
      </c>
      <c r="E517" s="19">
        <v>4750.5498046875</v>
      </c>
      <c r="F517" s="18">
        <v>4750.5498046875</v>
      </c>
      <c r="G517" s="18">
        <v>0</v>
      </c>
      <c r="H517" s="19">
        <f t="shared" si="8"/>
        <v>4878.2699218750004</v>
      </c>
      <c r="I517" s="19">
        <f t="shared" si="5"/>
        <v>4999.8731032151445</v>
      </c>
      <c r="J517" s="18">
        <f t="shared" si="6"/>
        <v>0</v>
      </c>
      <c r="K517" s="18">
        <f t="shared" si="7"/>
        <v>-1</v>
      </c>
      <c r="L517" s="18">
        <f>RSI!I517</f>
        <v>33.144585159928567</v>
      </c>
      <c r="M517" s="18">
        <f>MACD!E517</f>
        <v>-1.395557598853884</v>
      </c>
      <c r="N517" s="18">
        <f>CCI!I517</f>
        <v>-244.49417483504942</v>
      </c>
      <c r="O517" s="21">
        <f>PL!Q517</f>
        <v>0</v>
      </c>
    </row>
    <row r="518" spans="1:15" ht="14.25" customHeight="1" x14ac:dyDescent="0.3">
      <c r="A518" s="17">
        <v>40116</v>
      </c>
      <c r="B518" s="18">
        <v>4751.10009765625</v>
      </c>
      <c r="C518" s="18">
        <v>4853.64990234375</v>
      </c>
      <c r="D518" s="18">
        <v>4687.5</v>
      </c>
      <c r="E518" s="19">
        <v>4711.7001953125</v>
      </c>
      <c r="F518" s="18">
        <v>4711.7001953125</v>
      </c>
      <c r="G518" s="18">
        <v>0</v>
      </c>
      <c r="H518" s="19">
        <f t="shared" si="8"/>
        <v>4821.2</v>
      </c>
      <c r="I518" s="19">
        <f t="shared" si="5"/>
        <v>4990.1096567007207</v>
      </c>
      <c r="J518" s="18">
        <f t="shared" si="6"/>
        <v>0</v>
      </c>
      <c r="K518" s="18">
        <f t="shared" si="7"/>
        <v>-1</v>
      </c>
      <c r="L518" s="18">
        <f>RSI!I518</f>
        <v>29.824298482362025</v>
      </c>
      <c r="M518" s="18">
        <f>MACD!E518</f>
        <v>-19.427056400000765</v>
      </c>
      <c r="N518" s="18">
        <f>CCI!I518</f>
        <v>-205.41053719041633</v>
      </c>
      <c r="O518" s="21">
        <f>PL!Q518</f>
        <v>0</v>
      </c>
    </row>
    <row r="519" spans="1:15" ht="14.25" customHeight="1" x14ac:dyDescent="0.3">
      <c r="A519" s="17">
        <v>40120</v>
      </c>
      <c r="B519" s="18">
        <v>4712.25</v>
      </c>
      <c r="C519" s="18">
        <v>4729.85009765625</v>
      </c>
      <c r="D519" s="18">
        <v>4538.5</v>
      </c>
      <c r="E519" s="19">
        <v>4563.89990234375</v>
      </c>
      <c r="F519" s="18">
        <v>4563.89990234375</v>
      </c>
      <c r="G519" s="18">
        <v>0</v>
      </c>
      <c r="H519" s="19">
        <f t="shared" si="8"/>
        <v>4739.8</v>
      </c>
      <c r="I519" s="19">
        <f t="shared" si="5"/>
        <v>4974.2577373798076</v>
      </c>
      <c r="J519" s="18">
        <f t="shared" si="6"/>
        <v>0</v>
      </c>
      <c r="K519" s="18">
        <f t="shared" si="7"/>
        <v>-1</v>
      </c>
      <c r="L519" s="18">
        <f>RSI!I519</f>
        <v>26.486148591071341</v>
      </c>
      <c r="M519" s="18">
        <f>MACD!E519</f>
        <v>-45.123244855386474</v>
      </c>
      <c r="N519" s="18">
        <f>CCI!I519</f>
        <v>-233.50047734491875</v>
      </c>
      <c r="O519" s="21">
        <f>PL!Q519</f>
        <v>0</v>
      </c>
    </row>
    <row r="520" spans="1:15" ht="14.25" customHeight="1" x14ac:dyDescent="0.3">
      <c r="A520" s="17">
        <v>40121</v>
      </c>
      <c r="B520" s="18">
        <v>4567.2998046875</v>
      </c>
      <c r="C520" s="18">
        <v>4717.7998046875</v>
      </c>
      <c r="D520" s="18">
        <v>4565</v>
      </c>
      <c r="E520" s="19">
        <v>4710.7998046875</v>
      </c>
      <c r="F520" s="18">
        <v>4710.7998046875</v>
      </c>
      <c r="G520" s="18">
        <v>0</v>
      </c>
      <c r="H520" s="19">
        <f t="shared" si="8"/>
        <v>4712.6199218749998</v>
      </c>
      <c r="I520" s="19">
        <f t="shared" si="5"/>
        <v>4962.3577223557695</v>
      </c>
      <c r="J520" s="18">
        <f t="shared" si="6"/>
        <v>0</v>
      </c>
      <c r="K520" s="18">
        <f t="shared" si="7"/>
        <v>-1</v>
      </c>
      <c r="L520" s="18">
        <f>RSI!I520</f>
        <v>29.764895278228153</v>
      </c>
      <c r="M520" s="18">
        <f>MACD!E520</f>
        <v>-53.02285049693819</v>
      </c>
      <c r="N520" s="18">
        <f>CCI!I520</f>
        <v>-158.25945834458645</v>
      </c>
      <c r="O520" s="21">
        <f>PL!Q520</f>
        <v>0</v>
      </c>
    </row>
    <row r="521" spans="1:15" ht="14.25" customHeight="1" x14ac:dyDescent="0.3">
      <c r="A521" s="17">
        <v>40122</v>
      </c>
      <c r="B521" s="18">
        <v>4711.64990234375</v>
      </c>
      <c r="C521" s="18">
        <v>4776.35009765625</v>
      </c>
      <c r="D521" s="18">
        <v>4610.60009765625</v>
      </c>
      <c r="E521" s="19">
        <v>4765.5498046875</v>
      </c>
      <c r="F521" s="18">
        <v>4765.5498046875</v>
      </c>
      <c r="G521" s="18">
        <v>0</v>
      </c>
      <c r="H521" s="19">
        <f t="shared" si="8"/>
        <v>4700.4999023437504</v>
      </c>
      <c r="I521" s="19">
        <f t="shared" si="5"/>
        <v>4954.4961688701924</v>
      </c>
      <c r="J521" s="18">
        <f t="shared" si="6"/>
        <v>0</v>
      </c>
      <c r="K521" s="18">
        <f t="shared" si="7"/>
        <v>-1</v>
      </c>
      <c r="L521" s="18">
        <f>RSI!I521</f>
        <v>28.995132597173551</v>
      </c>
      <c r="M521" s="18">
        <f>MACD!E521</f>
        <v>-54.240229840069333</v>
      </c>
      <c r="N521" s="18">
        <f>CCI!I521</f>
        <v>-109.38626239720686</v>
      </c>
      <c r="O521" s="21">
        <f>PL!Q521</f>
        <v>0</v>
      </c>
    </row>
    <row r="522" spans="1:15" ht="14.25" customHeight="1" x14ac:dyDescent="0.3">
      <c r="A522" s="17">
        <v>40123</v>
      </c>
      <c r="B522" s="18">
        <v>4767.5</v>
      </c>
      <c r="C522" s="18">
        <v>4836.2001953125</v>
      </c>
      <c r="D522" s="18">
        <v>4764.85009765625</v>
      </c>
      <c r="E522" s="19">
        <v>4796.14990234375</v>
      </c>
      <c r="F522" s="18">
        <v>4796.14990234375</v>
      </c>
      <c r="G522" s="18">
        <v>0</v>
      </c>
      <c r="H522" s="19">
        <f t="shared" si="8"/>
        <v>4709.6199218749998</v>
      </c>
      <c r="I522" s="19">
        <f t="shared" si="5"/>
        <v>4947.173095703125</v>
      </c>
      <c r="J522" s="18">
        <f t="shared" si="6"/>
        <v>0</v>
      </c>
      <c r="K522" s="18">
        <f t="shared" si="7"/>
        <v>-1</v>
      </c>
      <c r="L522" s="18">
        <f>RSI!I522</f>
        <v>31.83452543580573</v>
      </c>
      <c r="M522" s="18">
        <f>MACD!E522</f>
        <v>-52.134861366068435</v>
      </c>
      <c r="N522" s="18">
        <f>CCI!I522</f>
        <v>-61.535136925697635</v>
      </c>
      <c r="O522" s="21">
        <f>PL!Q522</f>
        <v>0</v>
      </c>
    </row>
    <row r="523" spans="1:15" ht="14.25" customHeight="1" x14ac:dyDescent="0.3">
      <c r="A523" s="17">
        <v>40126</v>
      </c>
      <c r="B523" s="18">
        <v>4796.14990234375</v>
      </c>
      <c r="C523" s="18">
        <v>4905.25</v>
      </c>
      <c r="D523" s="18">
        <v>4789.89990234375</v>
      </c>
      <c r="E523" s="19">
        <v>4898.39990234375</v>
      </c>
      <c r="F523" s="18">
        <v>4898.39990234375</v>
      </c>
      <c r="G523" s="18">
        <v>0</v>
      </c>
      <c r="H523" s="19">
        <f t="shared" si="8"/>
        <v>4746.9598632812504</v>
      </c>
      <c r="I523" s="19">
        <f t="shared" si="5"/>
        <v>4944.84423828125</v>
      </c>
      <c r="J523" s="18">
        <f t="shared" si="6"/>
        <v>0</v>
      </c>
      <c r="K523" s="18">
        <f t="shared" si="7"/>
        <v>-1</v>
      </c>
      <c r="L523" s="18">
        <f>RSI!I523</f>
        <v>36.890219242174837</v>
      </c>
      <c r="M523" s="18">
        <f>MACD!E523</f>
        <v>-41.734531520442943</v>
      </c>
      <c r="N523" s="18">
        <f>CCI!I523</f>
        <v>-27.242296147558562</v>
      </c>
      <c r="O523" s="21">
        <f>PL!Q523</f>
        <v>0</v>
      </c>
    </row>
    <row r="524" spans="1:15" ht="14.25" customHeight="1" x14ac:dyDescent="0.3">
      <c r="A524" s="17">
        <v>40127</v>
      </c>
      <c r="B524" s="18">
        <v>4898.89990234375</v>
      </c>
      <c r="C524" s="18">
        <v>4947.7001953125</v>
      </c>
      <c r="D524" s="18">
        <v>4860.10009765625</v>
      </c>
      <c r="E524" s="19">
        <v>4881.7001953125</v>
      </c>
      <c r="F524" s="18">
        <v>4881.7001953125</v>
      </c>
      <c r="G524" s="18">
        <v>0</v>
      </c>
      <c r="H524" s="19">
        <f t="shared" si="8"/>
        <v>4810.5199218750004</v>
      </c>
      <c r="I524" s="19">
        <f t="shared" si="5"/>
        <v>4940.0307804987979</v>
      </c>
      <c r="J524" s="18">
        <f t="shared" si="6"/>
        <v>0</v>
      </c>
      <c r="K524" s="18">
        <f t="shared" si="7"/>
        <v>-1</v>
      </c>
      <c r="L524" s="18">
        <f>RSI!I524</f>
        <v>37.331946418453548</v>
      </c>
      <c r="M524" s="18">
        <f>MACD!E524</f>
        <v>-34.442688110888412</v>
      </c>
      <c r="N524" s="18">
        <f>CCI!I524</f>
        <v>-9.7751614011243451</v>
      </c>
      <c r="O524" s="21">
        <f>PL!Q524</f>
        <v>0</v>
      </c>
    </row>
    <row r="525" spans="1:15" ht="14.25" customHeight="1" x14ac:dyDescent="0.3">
      <c r="A525" s="17">
        <v>40128</v>
      </c>
      <c r="B525" s="18">
        <v>4882.2998046875</v>
      </c>
      <c r="C525" s="18">
        <v>5016.7001953125</v>
      </c>
      <c r="D525" s="18">
        <v>4870.0498046875</v>
      </c>
      <c r="E525" s="19">
        <v>5003.9501953125</v>
      </c>
      <c r="F525" s="18">
        <v>5003.9501953125</v>
      </c>
      <c r="G525" s="18">
        <v>0</v>
      </c>
      <c r="H525" s="19">
        <f t="shared" si="8"/>
        <v>4869.1499999999996</v>
      </c>
      <c r="I525" s="19">
        <f t="shared" si="5"/>
        <v>4936.953857421875</v>
      </c>
      <c r="J525" s="18">
        <f t="shared" si="6"/>
        <v>0</v>
      </c>
      <c r="K525" s="18">
        <f t="shared" si="7"/>
        <v>-1</v>
      </c>
      <c r="L525" s="18">
        <f>RSI!I525</f>
        <v>46.987528734413388</v>
      </c>
      <c r="M525" s="18">
        <f>MACD!E525</f>
        <v>-18.585059364247172</v>
      </c>
      <c r="N525" s="18">
        <f>CCI!I525</f>
        <v>22.751684267709674</v>
      </c>
      <c r="O525" s="21">
        <f>PL!Q525</f>
        <v>0</v>
      </c>
    </row>
    <row r="526" spans="1:15" ht="14.25" customHeight="1" x14ac:dyDescent="0.3">
      <c r="A526" s="17">
        <v>40129</v>
      </c>
      <c r="B526" s="18">
        <v>5004.39990234375</v>
      </c>
      <c r="C526" s="18">
        <v>5014.39990234375</v>
      </c>
      <c r="D526" s="18">
        <v>4924.75</v>
      </c>
      <c r="E526" s="19">
        <v>4952.64990234375</v>
      </c>
      <c r="F526" s="18">
        <v>4952.64990234375</v>
      </c>
      <c r="G526" s="18">
        <v>0</v>
      </c>
      <c r="H526" s="19">
        <f t="shared" si="8"/>
        <v>4906.5700195312502</v>
      </c>
      <c r="I526" s="19">
        <f t="shared" si="5"/>
        <v>4931.9250112680293</v>
      </c>
      <c r="J526" s="18">
        <f t="shared" si="6"/>
        <v>-1</v>
      </c>
      <c r="K526" s="18">
        <f t="shared" si="7"/>
        <v>-1</v>
      </c>
      <c r="L526" s="18">
        <f>RSI!I526</f>
        <v>48.139897043278602</v>
      </c>
      <c r="M526" s="18">
        <f>MACD!E526</f>
        <v>-10.041526772628458</v>
      </c>
      <c r="N526" s="18">
        <f>CCI!I526</f>
        <v>24.872582683672668</v>
      </c>
      <c r="O526" s="21">
        <f>PL!Q526</f>
        <v>0</v>
      </c>
    </row>
    <row r="527" spans="1:15" ht="14.25" customHeight="1" x14ac:dyDescent="0.3">
      <c r="A527" s="17">
        <v>40130</v>
      </c>
      <c r="B527" s="18">
        <v>4952.35009765625</v>
      </c>
      <c r="C527" s="18">
        <v>5017.89990234375</v>
      </c>
      <c r="D527" s="18">
        <v>4942.64990234375</v>
      </c>
      <c r="E527" s="19">
        <v>4998.9501953125</v>
      </c>
      <c r="F527" s="18">
        <v>4998.9501953125</v>
      </c>
      <c r="G527" s="18">
        <v>0</v>
      </c>
      <c r="H527" s="19">
        <f t="shared" si="8"/>
        <v>4947.1300781250002</v>
      </c>
      <c r="I527" s="19">
        <f t="shared" si="5"/>
        <v>4931.7615497295674</v>
      </c>
      <c r="J527" s="18">
        <f t="shared" si="6"/>
        <v>0</v>
      </c>
      <c r="K527" s="18">
        <f t="shared" si="7"/>
        <v>1</v>
      </c>
      <c r="L527" s="18">
        <f>RSI!I527</f>
        <v>50.094622099949341</v>
      </c>
      <c r="M527" s="18">
        <f>MACD!E527</f>
        <v>0.46002813594895997</v>
      </c>
      <c r="N527" s="18">
        <f>CCI!I527</f>
        <v>40.502839748866904</v>
      </c>
      <c r="O527" s="21">
        <f>PL!Q527</f>
        <v>-11.25</v>
      </c>
    </row>
    <row r="528" spans="1:15" ht="14.25" customHeight="1" x14ac:dyDescent="0.3">
      <c r="A528" s="17">
        <v>40133</v>
      </c>
      <c r="B528" s="18">
        <v>4996.5</v>
      </c>
      <c r="C528" s="18">
        <v>5073.2001953125</v>
      </c>
      <c r="D528" s="18">
        <v>4994</v>
      </c>
      <c r="E528" s="19">
        <v>5058.0498046875</v>
      </c>
      <c r="F528" s="18">
        <v>5058.0498046875</v>
      </c>
      <c r="G528" s="18">
        <v>0</v>
      </c>
      <c r="H528" s="19">
        <f t="shared" si="8"/>
        <v>4979.06005859375</v>
      </c>
      <c r="I528" s="19">
        <f t="shared" si="5"/>
        <v>4932.9403921274043</v>
      </c>
      <c r="J528" s="18">
        <f t="shared" si="6"/>
        <v>0</v>
      </c>
      <c r="K528" s="18">
        <f t="shared" si="7"/>
        <v>1</v>
      </c>
      <c r="L528" s="18">
        <f>RSI!I528</f>
        <v>54.201413033294827</v>
      </c>
      <c r="M528" s="18">
        <f>MACD!E528</f>
        <v>13.3969983633433</v>
      </c>
      <c r="N528" s="18">
        <f>CCI!I528</f>
        <v>72.771252757387629</v>
      </c>
      <c r="O528" s="21">
        <f>PL!Q528</f>
        <v>0</v>
      </c>
    </row>
    <row r="529" spans="1:15" ht="14.25" customHeight="1" x14ac:dyDescent="0.3">
      <c r="A529" s="17">
        <v>40134</v>
      </c>
      <c r="B529" s="18">
        <v>5058.9501953125</v>
      </c>
      <c r="C529" s="18">
        <v>5074</v>
      </c>
      <c r="D529" s="18">
        <v>5010.14990234375</v>
      </c>
      <c r="E529" s="19">
        <v>5062.25</v>
      </c>
      <c r="F529" s="18">
        <v>5062.25</v>
      </c>
      <c r="G529" s="18">
        <v>0</v>
      </c>
      <c r="H529" s="19">
        <f t="shared" si="8"/>
        <v>5015.1700195312496</v>
      </c>
      <c r="I529" s="19">
        <f t="shared" si="5"/>
        <v>4935.8826998197119</v>
      </c>
      <c r="J529" s="18">
        <f t="shared" si="6"/>
        <v>0</v>
      </c>
      <c r="K529" s="18">
        <f t="shared" si="7"/>
        <v>1</v>
      </c>
      <c r="L529" s="18">
        <f>RSI!I529</f>
        <v>61.751061052299811</v>
      </c>
      <c r="M529" s="18">
        <f>MACD!E529</f>
        <v>23.715187217559105</v>
      </c>
      <c r="N529" s="18">
        <f>CCI!I529</f>
        <v>81.171688051204868</v>
      </c>
      <c r="O529" s="21">
        <f>PL!Q529</f>
        <v>0</v>
      </c>
    </row>
    <row r="530" spans="1:15" ht="14.25" customHeight="1" x14ac:dyDescent="0.3">
      <c r="A530" s="17">
        <v>40135</v>
      </c>
      <c r="B530" s="18">
        <v>5061.5</v>
      </c>
      <c r="C530" s="18">
        <v>5079.2998046875</v>
      </c>
      <c r="D530" s="18">
        <v>5041.64990234375</v>
      </c>
      <c r="E530" s="19">
        <v>5054.7001953125</v>
      </c>
      <c r="F530" s="18">
        <v>5054.7001953125</v>
      </c>
      <c r="G530" s="18">
        <v>0</v>
      </c>
      <c r="H530" s="19">
        <f t="shared" si="8"/>
        <v>5025.3200195312502</v>
      </c>
      <c r="I530" s="19">
        <f t="shared" si="5"/>
        <v>4937.9000150240381</v>
      </c>
      <c r="J530" s="18">
        <f t="shared" si="6"/>
        <v>0</v>
      </c>
      <c r="K530" s="18">
        <f t="shared" si="7"/>
        <v>1</v>
      </c>
      <c r="L530" s="18">
        <f>RSI!I530</f>
        <v>62.638960219776543</v>
      </c>
      <c r="M530" s="18">
        <f>MACD!E530</f>
        <v>30.926716148582273</v>
      </c>
      <c r="N530" s="18">
        <f>CCI!I530</f>
        <v>91.324864758271644</v>
      </c>
      <c r="O530" s="21">
        <f>PL!Q530</f>
        <v>0</v>
      </c>
    </row>
    <row r="531" spans="1:15" ht="14.25" customHeight="1" x14ac:dyDescent="0.3">
      <c r="A531" s="17">
        <v>40136</v>
      </c>
      <c r="B531" s="18">
        <v>5043.9501953125</v>
      </c>
      <c r="C531" s="18">
        <v>5053.4501953125</v>
      </c>
      <c r="D531" s="18">
        <v>4963.7001953125</v>
      </c>
      <c r="E531" s="19">
        <v>4989</v>
      </c>
      <c r="F531" s="18">
        <v>4989</v>
      </c>
      <c r="G531" s="18">
        <v>0</v>
      </c>
      <c r="H531" s="19">
        <f t="shared" si="8"/>
        <v>5032.5900390625002</v>
      </c>
      <c r="I531" s="19">
        <f t="shared" si="5"/>
        <v>4939.5846228966348</v>
      </c>
      <c r="J531" s="18">
        <f t="shared" si="6"/>
        <v>0</v>
      </c>
      <c r="K531" s="18">
        <f t="shared" si="7"/>
        <v>1</v>
      </c>
      <c r="L531" s="18">
        <f>RSI!I531</f>
        <v>63.332412374196252</v>
      </c>
      <c r="M531" s="18">
        <f>MACD!E531</f>
        <v>30.983291996692969</v>
      </c>
      <c r="N531" s="18">
        <f>CCI!I531</f>
        <v>63.423695708630966</v>
      </c>
      <c r="O531" s="21">
        <f>PL!Q531</f>
        <v>0</v>
      </c>
    </row>
    <row r="532" spans="1:15" ht="14.25" customHeight="1" x14ac:dyDescent="0.3">
      <c r="A532" s="17">
        <v>40137</v>
      </c>
      <c r="B532" s="18">
        <v>4988.75</v>
      </c>
      <c r="C532" s="18">
        <v>5063.2998046875</v>
      </c>
      <c r="D532" s="18">
        <v>4932.7998046875</v>
      </c>
      <c r="E532" s="19">
        <v>5052.4501953125</v>
      </c>
      <c r="F532" s="18">
        <v>5052.4501953125</v>
      </c>
      <c r="G532" s="18">
        <v>0</v>
      </c>
      <c r="H532" s="19">
        <f t="shared" si="8"/>
        <v>5043.2900390625</v>
      </c>
      <c r="I532" s="19">
        <f t="shared" si="5"/>
        <v>4939.5153996394229</v>
      </c>
      <c r="J532" s="18">
        <f t="shared" si="6"/>
        <v>0</v>
      </c>
      <c r="K532" s="18">
        <f t="shared" si="7"/>
        <v>1</v>
      </c>
      <c r="L532" s="18">
        <f>RSI!I532</f>
        <v>68.54218766440323</v>
      </c>
      <c r="M532" s="18">
        <f>MACD!E532</f>
        <v>35.736085896961413</v>
      </c>
      <c r="N532" s="18">
        <f>CCI!I532</f>
        <v>71.112316866588273</v>
      </c>
      <c r="O532" s="21">
        <f>PL!Q532</f>
        <v>0</v>
      </c>
    </row>
    <row r="533" spans="1:15" ht="14.25" customHeight="1" x14ac:dyDescent="0.3">
      <c r="A533" s="17">
        <v>40140</v>
      </c>
      <c r="B533" s="18">
        <v>5052.9501953125</v>
      </c>
      <c r="C533" s="18">
        <v>5113.10009765625</v>
      </c>
      <c r="D533" s="18">
        <v>5052.10009765625</v>
      </c>
      <c r="E533" s="19">
        <v>5103.5498046875</v>
      </c>
      <c r="F533" s="18">
        <v>5103.5498046875</v>
      </c>
      <c r="G533" s="18">
        <v>0</v>
      </c>
      <c r="H533" s="19">
        <f t="shared" si="8"/>
        <v>5052.3900390625004</v>
      </c>
      <c r="I533" s="19">
        <f t="shared" si="5"/>
        <v>4938.9519230769229</v>
      </c>
      <c r="J533" s="18">
        <f t="shared" si="6"/>
        <v>0</v>
      </c>
      <c r="K533" s="18">
        <f t="shared" si="7"/>
        <v>1</v>
      </c>
      <c r="L533" s="18">
        <f>RSI!I533</f>
        <v>82.819434801691216</v>
      </c>
      <c r="M533" s="18">
        <f>MACD!E533</f>
        <v>43.128858094926727</v>
      </c>
      <c r="N533" s="18">
        <f>CCI!I533</f>
        <v>107.98115479488841</v>
      </c>
      <c r="O533" s="21">
        <f>PL!Q533</f>
        <v>0</v>
      </c>
    </row>
    <row r="534" spans="1:15" ht="14.25" customHeight="1" x14ac:dyDescent="0.3">
      <c r="A534" s="17">
        <v>40141</v>
      </c>
      <c r="B534" s="18">
        <v>5105</v>
      </c>
      <c r="C534" s="18">
        <v>5112.85009765625</v>
      </c>
      <c r="D534" s="18">
        <v>5053.5</v>
      </c>
      <c r="E534" s="19">
        <v>5090.5498046875</v>
      </c>
      <c r="F534" s="18">
        <v>5090.5498046875</v>
      </c>
      <c r="G534" s="18">
        <v>0</v>
      </c>
      <c r="H534" s="19">
        <f t="shared" si="8"/>
        <v>5058.05</v>
      </c>
      <c r="I534" s="19">
        <f t="shared" si="5"/>
        <v>4938.2480656550479</v>
      </c>
      <c r="J534" s="18">
        <f t="shared" si="6"/>
        <v>0</v>
      </c>
      <c r="K534" s="18">
        <f t="shared" si="7"/>
        <v>1</v>
      </c>
      <c r="L534" s="18">
        <f>RSI!I534</f>
        <v>77.588085724664012</v>
      </c>
      <c r="M534" s="18">
        <f>MACD!E534</f>
        <v>47.392382089401508</v>
      </c>
      <c r="N534" s="18">
        <f>CCI!I534</f>
        <v>99.00368900800558</v>
      </c>
      <c r="O534" s="21">
        <f>PL!Q534</f>
        <v>0</v>
      </c>
    </row>
    <row r="535" spans="1:15" ht="14.25" customHeight="1" x14ac:dyDescent="0.3">
      <c r="A535" s="17">
        <v>40142</v>
      </c>
      <c r="B535" s="18">
        <v>5091.5498046875</v>
      </c>
      <c r="C535" s="18">
        <v>5138</v>
      </c>
      <c r="D535" s="18">
        <v>5078.35009765625</v>
      </c>
      <c r="E535" s="19">
        <v>5108.14990234375</v>
      </c>
      <c r="F535" s="18">
        <v>5108.14990234375</v>
      </c>
      <c r="G535" s="18">
        <v>0</v>
      </c>
      <c r="H535" s="19">
        <f t="shared" si="8"/>
        <v>5068.7399414062502</v>
      </c>
      <c r="I535" s="19">
        <f t="shared" si="5"/>
        <v>4936.9403733473555</v>
      </c>
      <c r="J535" s="18">
        <f t="shared" si="6"/>
        <v>0</v>
      </c>
      <c r="K535" s="18">
        <f t="shared" si="7"/>
        <v>1</v>
      </c>
      <c r="L535" s="18">
        <f>RSI!I535</f>
        <v>76.30932623797014</v>
      </c>
      <c r="M535" s="18">
        <f>MACD!E535</f>
        <v>51.596662159196057</v>
      </c>
      <c r="N535" s="18">
        <f>CCI!I535</f>
        <v>98.535175985678407</v>
      </c>
      <c r="O535" s="21">
        <f>PL!Q535</f>
        <v>0</v>
      </c>
    </row>
    <row r="536" spans="1:15" ht="14.25" customHeight="1" x14ac:dyDescent="0.3">
      <c r="A536" s="17">
        <v>40143</v>
      </c>
      <c r="B536" s="18">
        <v>5116.4501953125</v>
      </c>
      <c r="C536" s="18">
        <v>5116.4501953125</v>
      </c>
      <c r="D536" s="18">
        <v>4986.0498046875</v>
      </c>
      <c r="E536" s="19">
        <v>5005.5498046875</v>
      </c>
      <c r="F536" s="18">
        <v>5005.5498046875</v>
      </c>
      <c r="G536" s="18">
        <v>0</v>
      </c>
      <c r="H536" s="19">
        <f t="shared" si="8"/>
        <v>5072.0499023437496</v>
      </c>
      <c r="I536" s="19">
        <f t="shared" si="5"/>
        <v>4932.7518967848555</v>
      </c>
      <c r="J536" s="18">
        <f t="shared" si="6"/>
        <v>0</v>
      </c>
      <c r="K536" s="18">
        <f t="shared" si="7"/>
        <v>1</v>
      </c>
      <c r="L536" s="18">
        <f>RSI!I536</f>
        <v>64.479316419847549</v>
      </c>
      <c r="M536" s="18">
        <f>MACD!E536</f>
        <v>46.11799445600991</v>
      </c>
      <c r="N536" s="18">
        <f>CCI!I536</f>
        <v>56.884923681107054</v>
      </c>
      <c r="O536" s="21">
        <f>PL!Q536</f>
        <v>0</v>
      </c>
    </row>
    <row r="537" spans="1:15" ht="14.25" customHeight="1" x14ac:dyDescent="0.3">
      <c r="A537" s="17">
        <v>40144</v>
      </c>
      <c r="B537" s="18">
        <v>5005.0498046875</v>
      </c>
      <c r="C537" s="18">
        <v>5005.0498046875</v>
      </c>
      <c r="D537" s="18">
        <v>4806.7001953125</v>
      </c>
      <c r="E537" s="19">
        <v>4941.75</v>
      </c>
      <c r="F537" s="18">
        <v>4941.75</v>
      </c>
      <c r="G537" s="18">
        <v>0</v>
      </c>
      <c r="H537" s="19">
        <f t="shared" si="8"/>
        <v>5049.9098632812502</v>
      </c>
      <c r="I537" s="19">
        <f t="shared" ref="I537:I791" si="9">AVERAGE(E512:E537)</f>
        <v>4928.0653545673076</v>
      </c>
      <c r="J537" s="18">
        <f t="shared" ref="J537:J791" si="10">IF(AND(H537&gt;I537,H538&lt;I538),1,IF(AND(H537&lt;I537,H538&gt;I538),-1,0))</f>
        <v>0</v>
      </c>
      <c r="K537" s="18">
        <f t="shared" ref="K537:K791" si="11">IF(J537=0,K538,J537)</f>
        <v>1</v>
      </c>
      <c r="L537" s="18">
        <f>RSI!I537</f>
        <v>53.16585874823398</v>
      </c>
      <c r="M537" s="18">
        <f>MACD!E537</f>
        <v>36.21058668549631</v>
      </c>
      <c r="N537" s="18">
        <f>CCI!I537</f>
        <v>-7.216815485141935</v>
      </c>
      <c r="O537" s="21">
        <f>PL!Q537</f>
        <v>0</v>
      </c>
    </row>
    <row r="538" spans="1:15" ht="14.25" customHeight="1" x14ac:dyDescent="0.3">
      <c r="A538" s="17">
        <v>40147</v>
      </c>
      <c r="B538" s="18">
        <v>4942.25</v>
      </c>
      <c r="C538" s="18">
        <v>5066.35009765625</v>
      </c>
      <c r="D538" s="18">
        <v>4942.25</v>
      </c>
      <c r="E538" s="19">
        <v>5032.7001953125</v>
      </c>
      <c r="F538" s="18">
        <v>5032.7001953125</v>
      </c>
      <c r="G538" s="18">
        <v>0</v>
      </c>
      <c r="H538" s="19">
        <f t="shared" si="8"/>
        <v>5035.7399414062502</v>
      </c>
      <c r="I538" s="19">
        <f t="shared" si="9"/>
        <v>4929.7615121694707</v>
      </c>
      <c r="J538" s="18">
        <f t="shared" si="10"/>
        <v>0</v>
      </c>
      <c r="K538" s="18">
        <f t="shared" si="11"/>
        <v>1</v>
      </c>
      <c r="L538" s="18">
        <f>RSI!I538</f>
        <v>59.948604709218984</v>
      </c>
      <c r="M538" s="18">
        <f>MACD!E538</f>
        <v>35.29100259750976</v>
      </c>
      <c r="N538" s="18">
        <f>CCI!I538</f>
        <v>40.678631450232317</v>
      </c>
      <c r="O538" s="21">
        <f>PL!Q538</f>
        <v>0</v>
      </c>
    </row>
    <row r="539" spans="1:15" ht="14.25" customHeight="1" x14ac:dyDescent="0.3">
      <c r="A539" s="17">
        <v>40148</v>
      </c>
      <c r="B539" s="18">
        <v>5039.7001953125</v>
      </c>
      <c r="C539" s="18">
        <v>5130.35009765625</v>
      </c>
      <c r="D539" s="18">
        <v>5038.85009765625</v>
      </c>
      <c r="E539" s="19">
        <v>5122</v>
      </c>
      <c r="F539" s="18">
        <v>5122</v>
      </c>
      <c r="G539" s="18">
        <v>0</v>
      </c>
      <c r="H539" s="19">
        <f t="shared" si="8"/>
        <v>5042.0299804687502</v>
      </c>
      <c r="I539" s="19">
        <f t="shared" si="9"/>
        <v>4934.5672889122598</v>
      </c>
      <c r="J539" s="18">
        <f t="shared" si="10"/>
        <v>0</v>
      </c>
      <c r="K539" s="18">
        <f t="shared" si="11"/>
        <v>1</v>
      </c>
      <c r="L539" s="18">
        <f>RSI!I539</f>
        <v>58.130709616841074</v>
      </c>
      <c r="M539" s="18">
        <f>MACD!E539</f>
        <v>41.291985209088125</v>
      </c>
      <c r="N539" s="18">
        <f>CCI!I539</f>
        <v>89.122406464677098</v>
      </c>
      <c r="O539" s="21">
        <f>PL!Q539</f>
        <v>0</v>
      </c>
    </row>
    <row r="540" spans="1:15" ht="14.25" customHeight="1" x14ac:dyDescent="0.3">
      <c r="A540" s="17">
        <v>40149</v>
      </c>
      <c r="B540" s="18">
        <v>5122.75</v>
      </c>
      <c r="C540" s="18">
        <v>5161.75</v>
      </c>
      <c r="D540" s="18">
        <v>5111.75</v>
      </c>
      <c r="E540" s="19">
        <v>5123.25</v>
      </c>
      <c r="F540" s="18">
        <v>5123.25</v>
      </c>
      <c r="G540" s="18">
        <v>0</v>
      </c>
      <c r="H540" s="19">
        <f t="shared" si="8"/>
        <v>5045.05</v>
      </c>
      <c r="I540" s="19">
        <f t="shared" si="9"/>
        <v>4940.4269080528848</v>
      </c>
      <c r="J540" s="18">
        <f t="shared" si="10"/>
        <v>0</v>
      </c>
      <c r="K540" s="18">
        <f t="shared" si="11"/>
        <v>1</v>
      </c>
      <c r="L540" s="18">
        <f>RSI!I540</f>
        <v>62.62021913782479</v>
      </c>
      <c r="M540" s="18">
        <f>MACD!E540</f>
        <v>45.622760928026764</v>
      </c>
      <c r="N540" s="18">
        <f>CCI!I540</f>
        <v>113.18915302710995</v>
      </c>
      <c r="O540" s="21">
        <f>PL!Q540</f>
        <v>0</v>
      </c>
    </row>
    <row r="541" spans="1:15" ht="14.25" customHeight="1" x14ac:dyDescent="0.3">
      <c r="A541" s="17">
        <v>40150</v>
      </c>
      <c r="B541" s="18">
        <v>5124.5498046875</v>
      </c>
      <c r="C541" s="18">
        <v>5181</v>
      </c>
      <c r="D541" s="18">
        <v>5106.60009765625</v>
      </c>
      <c r="E541" s="19">
        <v>5131.7001953125</v>
      </c>
      <c r="F541" s="18">
        <v>5131.7001953125</v>
      </c>
      <c r="G541" s="18">
        <v>0</v>
      </c>
      <c r="H541" s="19">
        <f t="shared" si="8"/>
        <v>5070.2800781249998</v>
      </c>
      <c r="I541" s="19">
        <f t="shared" si="9"/>
        <v>4951.3884465144229</v>
      </c>
      <c r="J541" s="18">
        <f t="shared" si="10"/>
        <v>0</v>
      </c>
      <c r="K541" s="18">
        <f t="shared" si="11"/>
        <v>1</v>
      </c>
      <c r="L541" s="18">
        <f>RSI!I541</f>
        <v>60.402792934402463</v>
      </c>
      <c r="M541" s="18">
        <f>MACD!E541</f>
        <v>49.169990978585702</v>
      </c>
      <c r="N541" s="18">
        <f>CCI!I541</f>
        <v>118.85339562251286</v>
      </c>
      <c r="O541" s="21">
        <f>PL!Q541</f>
        <v>0</v>
      </c>
    </row>
    <row r="542" spans="1:15" ht="14.25" customHeight="1" x14ac:dyDescent="0.3">
      <c r="A542" s="17">
        <v>40151</v>
      </c>
      <c r="B542" s="18">
        <v>5131.7001953125</v>
      </c>
      <c r="C542" s="18">
        <v>5161.7998046875</v>
      </c>
      <c r="D542" s="18">
        <v>5081.85009765625</v>
      </c>
      <c r="E542" s="19">
        <v>5108.89990234375</v>
      </c>
      <c r="F542" s="18">
        <v>5108.89990234375</v>
      </c>
      <c r="G542" s="18">
        <v>0</v>
      </c>
      <c r="H542" s="19">
        <f t="shared" si="8"/>
        <v>5103.7100585937496</v>
      </c>
      <c r="I542" s="19">
        <f t="shared" si="9"/>
        <v>4962.2634465144229</v>
      </c>
      <c r="J542" s="18">
        <f t="shared" si="10"/>
        <v>0</v>
      </c>
      <c r="K542" s="18">
        <f t="shared" si="11"/>
        <v>1</v>
      </c>
      <c r="L542" s="18">
        <f>RSI!I542</f>
        <v>54.22518125423467</v>
      </c>
      <c r="M542" s="18">
        <f>MACD!E542</f>
        <v>49.569991254551496</v>
      </c>
      <c r="N542" s="18">
        <f>CCI!I542</f>
        <v>92.76873562234924</v>
      </c>
      <c r="O542" s="21">
        <f>PL!Q542</f>
        <v>0</v>
      </c>
    </row>
    <row r="543" spans="1:15" ht="14.25" customHeight="1" x14ac:dyDescent="0.3">
      <c r="A543" s="17">
        <v>40154</v>
      </c>
      <c r="B543" s="18">
        <v>5108.85009765625</v>
      </c>
      <c r="C543" s="18">
        <v>5131.2998046875</v>
      </c>
      <c r="D543" s="18">
        <v>5051.5498046875</v>
      </c>
      <c r="E543" s="19">
        <v>5066.7001953125</v>
      </c>
      <c r="F543" s="18">
        <v>5066.7001953125</v>
      </c>
      <c r="G543" s="18">
        <v>0</v>
      </c>
      <c r="H543" s="19">
        <f t="shared" si="8"/>
        <v>5110.5100585937498</v>
      </c>
      <c r="I543" s="19">
        <f t="shared" si="9"/>
        <v>4974.4230769230771</v>
      </c>
      <c r="J543" s="18">
        <f t="shared" si="10"/>
        <v>0</v>
      </c>
      <c r="K543" s="18">
        <f t="shared" si="11"/>
        <v>1</v>
      </c>
      <c r="L543" s="18">
        <f>RSI!I543</f>
        <v>50.34780737104338</v>
      </c>
      <c r="M543" s="18">
        <f>MACD!E543</f>
        <v>45.952123203263</v>
      </c>
      <c r="N543" s="18">
        <f>CCI!I543</f>
        <v>51.214121730422221</v>
      </c>
      <c r="O543" s="21">
        <f>PL!Q543</f>
        <v>0</v>
      </c>
    </row>
    <row r="544" spans="1:15" ht="14.25" customHeight="1" x14ac:dyDescent="0.3">
      <c r="A544" s="17">
        <v>40155</v>
      </c>
      <c r="B544" s="18">
        <v>5068.5498046875</v>
      </c>
      <c r="C544" s="18">
        <v>5152.5498046875</v>
      </c>
      <c r="D544" s="18">
        <v>5058.89990234375</v>
      </c>
      <c r="E544" s="19">
        <v>5147.9501953125</v>
      </c>
      <c r="F544" s="18">
        <v>5147.9501953125</v>
      </c>
      <c r="G544" s="18">
        <v>0</v>
      </c>
      <c r="H544" s="19">
        <f t="shared" si="8"/>
        <v>5115.7000976562504</v>
      </c>
      <c r="I544" s="19">
        <f t="shared" si="9"/>
        <v>4991.2019230769229</v>
      </c>
      <c r="J544" s="18">
        <f t="shared" si="10"/>
        <v>0</v>
      </c>
      <c r="K544" s="18">
        <f t="shared" si="11"/>
        <v>1</v>
      </c>
      <c r="L544" s="18">
        <f>RSI!I544</f>
        <v>56.535144331914815</v>
      </c>
      <c r="M544" s="18">
        <f>MACD!E544</f>
        <v>49.075421759052915</v>
      </c>
      <c r="N544" s="18">
        <f>CCI!I544</f>
        <v>87.987760202522253</v>
      </c>
      <c r="O544" s="21">
        <f>PL!Q544</f>
        <v>0</v>
      </c>
    </row>
    <row r="545" spans="1:15" ht="14.25" customHeight="1" x14ac:dyDescent="0.3">
      <c r="A545" s="17">
        <v>40156</v>
      </c>
      <c r="B545" s="18">
        <v>5147.64990234375</v>
      </c>
      <c r="C545" s="18">
        <v>5147.64990234375</v>
      </c>
      <c r="D545" s="18">
        <v>5090.60009765625</v>
      </c>
      <c r="E545" s="19">
        <v>5112</v>
      </c>
      <c r="F545" s="18">
        <v>5112</v>
      </c>
      <c r="G545" s="18">
        <v>0</v>
      </c>
      <c r="H545" s="19">
        <f t="shared" si="8"/>
        <v>5113.4500976562504</v>
      </c>
      <c r="I545" s="19">
        <f t="shared" si="9"/>
        <v>5012.2826960637021</v>
      </c>
      <c r="J545" s="18">
        <f t="shared" si="10"/>
        <v>0</v>
      </c>
      <c r="K545" s="18">
        <f t="shared" si="11"/>
        <v>1</v>
      </c>
      <c r="L545" s="18">
        <f>RSI!I545</f>
        <v>58.995170751982904</v>
      </c>
      <c r="M545" s="18">
        <f>MACD!E545</f>
        <v>48.095364628157768</v>
      </c>
      <c r="N545" s="18">
        <f>CCI!I545</f>
        <v>76.993034524006461</v>
      </c>
      <c r="O545" s="21">
        <f>PL!Q545</f>
        <v>0</v>
      </c>
    </row>
    <row r="546" spans="1:15" ht="14.25" customHeight="1" x14ac:dyDescent="0.3">
      <c r="A546" s="17">
        <v>40157</v>
      </c>
      <c r="B546" s="18">
        <v>5112.39990234375</v>
      </c>
      <c r="C546" s="18">
        <v>5146.4501953125</v>
      </c>
      <c r="D546" s="18">
        <v>5084.64990234375</v>
      </c>
      <c r="E546" s="19">
        <v>5134.64990234375</v>
      </c>
      <c r="F546" s="18">
        <v>5134.64990234375</v>
      </c>
      <c r="G546" s="18">
        <v>0</v>
      </c>
      <c r="H546" s="19">
        <f t="shared" si="8"/>
        <v>5114.0400390625</v>
      </c>
      <c r="I546" s="19">
        <f t="shared" si="9"/>
        <v>5028.5846228966348</v>
      </c>
      <c r="J546" s="18">
        <f t="shared" si="10"/>
        <v>0</v>
      </c>
      <c r="K546" s="18">
        <f t="shared" si="11"/>
        <v>1</v>
      </c>
      <c r="L546" s="18">
        <f>RSI!I546</f>
        <v>56.392885325661389</v>
      </c>
      <c r="M546" s="18">
        <f>MACD!E546</f>
        <v>48.586248092877213</v>
      </c>
      <c r="N546" s="18">
        <f>CCI!I546</f>
        <v>77.004141969037292</v>
      </c>
      <c r="O546" s="21">
        <f>PL!Q546</f>
        <v>0</v>
      </c>
    </row>
    <row r="547" spans="1:15" ht="14.25" customHeight="1" x14ac:dyDescent="0.3">
      <c r="A547" s="17">
        <v>40158</v>
      </c>
      <c r="B547" s="18">
        <v>5136.0498046875</v>
      </c>
      <c r="C547" s="18">
        <v>5182.5498046875</v>
      </c>
      <c r="D547" s="18">
        <v>5088.39990234375</v>
      </c>
      <c r="E547" s="19">
        <v>5117.2998046875</v>
      </c>
      <c r="F547" s="18">
        <v>5117.2998046875</v>
      </c>
      <c r="G547" s="18">
        <v>0</v>
      </c>
      <c r="H547" s="19">
        <f t="shared" si="8"/>
        <v>5115.7200195312498</v>
      </c>
      <c r="I547" s="19">
        <f t="shared" si="9"/>
        <v>5042.1134690504805</v>
      </c>
      <c r="J547" s="18">
        <f t="shared" si="10"/>
        <v>0</v>
      </c>
      <c r="K547" s="18">
        <f t="shared" si="11"/>
        <v>1</v>
      </c>
      <c r="L547" s="18">
        <f>RSI!I547</f>
        <v>51.128621126376707</v>
      </c>
      <c r="M547" s="18">
        <f>MACD!E547</f>
        <v>47.03310058875104</v>
      </c>
      <c r="N547" s="18">
        <f>CCI!I547</f>
        <v>81.408898114540477</v>
      </c>
      <c r="O547" s="21">
        <f>PL!Q547</f>
        <v>0</v>
      </c>
    </row>
    <row r="548" spans="1:15" ht="14.25" customHeight="1" x14ac:dyDescent="0.3">
      <c r="A548" s="17">
        <v>40161</v>
      </c>
      <c r="B548" s="18">
        <v>5117.4501953125</v>
      </c>
      <c r="C548" s="18">
        <v>5156.7001953125</v>
      </c>
      <c r="D548" s="18">
        <v>5090.14990234375</v>
      </c>
      <c r="E548" s="19">
        <v>5105.7001953125</v>
      </c>
      <c r="F548" s="18">
        <v>5105.7001953125</v>
      </c>
      <c r="G548" s="18">
        <v>0</v>
      </c>
      <c r="H548" s="19">
        <f t="shared" si="8"/>
        <v>5123.52001953125</v>
      </c>
      <c r="I548" s="19">
        <f t="shared" si="9"/>
        <v>5054.0192495492793</v>
      </c>
      <c r="J548" s="18">
        <f t="shared" si="10"/>
        <v>0</v>
      </c>
      <c r="K548" s="18">
        <f t="shared" si="11"/>
        <v>1</v>
      </c>
      <c r="L548" s="18">
        <f>RSI!I548</f>
        <v>51.246432795146028</v>
      </c>
      <c r="M548" s="18">
        <f>MACD!E548</f>
        <v>44.354932416415068</v>
      </c>
      <c r="N548" s="18">
        <f>CCI!I548</f>
        <v>59.163980360678387</v>
      </c>
      <c r="O548" s="21">
        <f>PL!Q548</f>
        <v>0</v>
      </c>
    </row>
    <row r="549" spans="1:15" ht="14.25" customHeight="1" x14ac:dyDescent="0.3">
      <c r="A549" s="17">
        <v>40162</v>
      </c>
      <c r="B549" s="18">
        <v>5105.75</v>
      </c>
      <c r="C549" s="18">
        <v>5129.4501953125</v>
      </c>
      <c r="D549" s="18">
        <v>5018.25</v>
      </c>
      <c r="E549" s="19">
        <v>5033.0498046875</v>
      </c>
      <c r="F549" s="18">
        <v>5033.0498046875</v>
      </c>
      <c r="G549" s="18">
        <v>0</v>
      </c>
      <c r="H549" s="19">
        <f t="shared" si="8"/>
        <v>5100.5399414062504</v>
      </c>
      <c r="I549" s="19">
        <f t="shared" si="9"/>
        <v>5059.1980919471152</v>
      </c>
      <c r="J549" s="18">
        <f t="shared" si="10"/>
        <v>0</v>
      </c>
      <c r="K549" s="18">
        <f t="shared" si="11"/>
        <v>1</v>
      </c>
      <c r="L549" s="18">
        <f>RSI!I549</f>
        <v>44.334636054559581</v>
      </c>
      <c r="M549" s="18">
        <f>MACD!E549</f>
        <v>35.95571043761629</v>
      </c>
      <c r="N549" s="18">
        <f>CCI!I549</f>
        <v>-26.9857823530762</v>
      </c>
      <c r="O549" s="21">
        <f>PL!Q549</f>
        <v>0</v>
      </c>
    </row>
    <row r="550" spans="1:15" ht="14.25" customHeight="1" x14ac:dyDescent="0.3">
      <c r="A550" s="17">
        <v>40163</v>
      </c>
      <c r="B550" s="18">
        <v>5032.9501953125</v>
      </c>
      <c r="C550" s="18">
        <v>5067.25</v>
      </c>
      <c r="D550" s="18">
        <v>5001.7998046875</v>
      </c>
      <c r="E550" s="19">
        <v>5042.0498046875</v>
      </c>
      <c r="F550" s="18">
        <v>5042.0498046875</v>
      </c>
      <c r="G550" s="18">
        <v>0</v>
      </c>
      <c r="H550" s="19">
        <f t="shared" si="8"/>
        <v>5086.5499023437496</v>
      </c>
      <c r="I550" s="19">
        <f t="shared" si="9"/>
        <v>5065.3653846153848</v>
      </c>
      <c r="J550" s="18">
        <f t="shared" si="10"/>
        <v>0</v>
      </c>
      <c r="K550" s="18">
        <f t="shared" si="11"/>
        <v>1</v>
      </c>
      <c r="L550" s="18">
        <f>RSI!I550</f>
        <v>53.206253291951256</v>
      </c>
      <c r="M550" s="18">
        <f>MACD!E550</f>
        <v>29.683320449240455</v>
      </c>
      <c r="N550" s="18">
        <f>CCI!I550</f>
        <v>-58.496027789240898</v>
      </c>
      <c r="O550" s="21">
        <f>PL!Q550</f>
        <v>0</v>
      </c>
    </row>
    <row r="551" spans="1:15" ht="14.25" customHeight="1" x14ac:dyDescent="0.3">
      <c r="A551" s="17">
        <v>40164</v>
      </c>
      <c r="B551" s="18">
        <v>5046.64990234375</v>
      </c>
      <c r="C551" s="18">
        <v>5064.2001953125</v>
      </c>
      <c r="D551" s="18">
        <v>5013.14990234375</v>
      </c>
      <c r="E551" s="19">
        <v>5041.75</v>
      </c>
      <c r="F551" s="18">
        <v>5041.75</v>
      </c>
      <c r="G551" s="18">
        <v>0</v>
      </c>
      <c r="H551" s="19">
        <f t="shared" si="8"/>
        <v>5067.9699218750002</v>
      </c>
      <c r="I551" s="19">
        <f t="shared" si="9"/>
        <v>5066.8192232572119</v>
      </c>
      <c r="J551" s="18">
        <f t="shared" si="10"/>
        <v>1</v>
      </c>
      <c r="K551" s="18">
        <f t="shared" si="11"/>
        <v>1</v>
      </c>
      <c r="L551" s="18">
        <f>RSI!I551</f>
        <v>59.887281132866136</v>
      </c>
      <c r="M551" s="18">
        <f>MACD!E551</f>
        <v>24.406867287274508</v>
      </c>
      <c r="N551" s="18">
        <f>CCI!I551</f>
        <v>-60.599438594417265</v>
      </c>
      <c r="O551" s="21">
        <f>PL!Q551</f>
        <v>0</v>
      </c>
    </row>
    <row r="552" spans="1:15" ht="14.25" customHeight="1" x14ac:dyDescent="0.3">
      <c r="A552" s="17">
        <v>40165</v>
      </c>
      <c r="B552" s="18">
        <v>5042</v>
      </c>
      <c r="C552" s="18">
        <v>5043.39990234375</v>
      </c>
      <c r="D552" s="18">
        <v>4979.0498046875</v>
      </c>
      <c r="E552" s="19">
        <v>4987.7001953125</v>
      </c>
      <c r="F552" s="18">
        <v>4987.7001953125</v>
      </c>
      <c r="G552" s="18">
        <v>0</v>
      </c>
      <c r="H552" s="19">
        <f t="shared" si="8"/>
        <v>5042.05</v>
      </c>
      <c r="I552" s="19">
        <f t="shared" si="9"/>
        <v>5068.1673114483174</v>
      </c>
      <c r="J552" s="18">
        <f t="shared" si="10"/>
        <v>0</v>
      </c>
      <c r="K552" s="18">
        <f t="shared" si="11"/>
        <v>-1</v>
      </c>
      <c r="L552" s="18">
        <f>RSI!I552</f>
        <v>45.200509945818254</v>
      </c>
      <c r="M552" s="18">
        <f>MACD!E552</f>
        <v>15.683087743285796</v>
      </c>
      <c r="N552" s="18">
        <f>CCI!I552</f>
        <v>-113.47206332907602</v>
      </c>
      <c r="O552" s="21">
        <f>PL!Q552</f>
        <v>-200.25</v>
      </c>
    </row>
    <row r="553" spans="1:15" ht="14.25" customHeight="1" x14ac:dyDescent="0.3">
      <c r="A553" s="17">
        <v>40168</v>
      </c>
      <c r="B553" s="18">
        <v>4983.64990234375</v>
      </c>
      <c r="C553" s="18">
        <v>4997.85009765625</v>
      </c>
      <c r="D553" s="18">
        <v>4943.9501953125</v>
      </c>
      <c r="E553" s="19">
        <v>4952.60009765625</v>
      </c>
      <c r="F553" s="18">
        <v>4952.60009765625</v>
      </c>
      <c r="G553" s="18">
        <v>0</v>
      </c>
      <c r="H553" s="19">
        <f t="shared" si="8"/>
        <v>5011.4299804687498</v>
      </c>
      <c r="I553" s="19">
        <f t="shared" si="9"/>
        <v>5066.3846153846152</v>
      </c>
      <c r="J553" s="18">
        <f t="shared" si="10"/>
        <v>0</v>
      </c>
      <c r="K553" s="18">
        <f t="shared" si="11"/>
        <v>-1</v>
      </c>
      <c r="L553" s="18">
        <f>RSI!I553</f>
        <v>29.570687114960407</v>
      </c>
      <c r="M553" s="18">
        <f>MACD!E553</f>
        <v>5.8694852932994763</v>
      </c>
      <c r="N553" s="18">
        <f>CCI!I553</f>
        <v>-141.9372157732212</v>
      </c>
      <c r="O553" s="21">
        <f>PL!Q553</f>
        <v>0</v>
      </c>
    </row>
    <row r="554" spans="1:15" ht="14.25" customHeight="1" x14ac:dyDescent="0.3">
      <c r="A554" s="17">
        <v>40169</v>
      </c>
      <c r="B554" s="18">
        <v>4953.35009765625</v>
      </c>
      <c r="C554" s="18">
        <v>4997.2998046875</v>
      </c>
      <c r="D554" s="18">
        <v>4953.35009765625</v>
      </c>
      <c r="E554" s="19">
        <v>4985.85009765625</v>
      </c>
      <c r="F554" s="18">
        <v>4985.85009765625</v>
      </c>
      <c r="G554" s="18">
        <v>0</v>
      </c>
      <c r="H554" s="19">
        <f t="shared" si="8"/>
        <v>5001.9900390624998</v>
      </c>
      <c r="I554" s="19">
        <f t="shared" si="9"/>
        <v>5063.6077035757207</v>
      </c>
      <c r="J554" s="18">
        <f t="shared" si="10"/>
        <v>0</v>
      </c>
      <c r="K554" s="18">
        <f t="shared" si="11"/>
        <v>-1</v>
      </c>
      <c r="L554" s="18">
        <f>RSI!I554</f>
        <v>34.617121327914788</v>
      </c>
      <c r="M554" s="18">
        <f>MACD!E554</f>
        <v>0.76629835620769882</v>
      </c>
      <c r="N554" s="18">
        <f>CCI!I554</f>
        <v>-106.73474257740246</v>
      </c>
      <c r="O554" s="21">
        <f>PL!Q554</f>
        <v>0</v>
      </c>
    </row>
    <row r="555" spans="1:15" ht="14.25" customHeight="1" x14ac:dyDescent="0.3">
      <c r="A555" s="17">
        <v>40170</v>
      </c>
      <c r="B555" s="18">
        <v>4990.0498046875</v>
      </c>
      <c r="C555" s="18">
        <v>5150.60009765625</v>
      </c>
      <c r="D555" s="18">
        <v>4990.0498046875</v>
      </c>
      <c r="E555" s="19">
        <v>5144.60009765625</v>
      </c>
      <c r="F555" s="18">
        <v>5144.60009765625</v>
      </c>
      <c r="G555" s="18">
        <v>0</v>
      </c>
      <c r="H555" s="19">
        <f t="shared" si="8"/>
        <v>5022.5000976562496</v>
      </c>
      <c r="I555" s="19">
        <f t="shared" si="9"/>
        <v>5066.7750150240381</v>
      </c>
      <c r="J555" s="18">
        <f t="shared" si="10"/>
        <v>0</v>
      </c>
      <c r="K555" s="18">
        <f t="shared" si="11"/>
        <v>-1</v>
      </c>
      <c r="L555" s="18">
        <f>RSI!I555</f>
        <v>51.08057500873246</v>
      </c>
      <c r="M555" s="18">
        <f>MACD!E555</f>
        <v>9.4231598914648202</v>
      </c>
      <c r="N555" s="18">
        <f>CCI!I555</f>
        <v>35.576246209757414</v>
      </c>
      <c r="O555" s="21">
        <f>PL!Q555</f>
        <v>0</v>
      </c>
    </row>
    <row r="556" spans="1:15" ht="14.25" customHeight="1" x14ac:dyDescent="0.3">
      <c r="A556" s="17">
        <v>40171</v>
      </c>
      <c r="B556" s="18">
        <v>5144.7998046875</v>
      </c>
      <c r="C556" s="18">
        <v>5197.89990234375</v>
      </c>
      <c r="D556" s="18">
        <v>5129.0498046875</v>
      </c>
      <c r="E556" s="19">
        <v>5178.39990234375</v>
      </c>
      <c r="F556" s="18">
        <v>5178.39990234375</v>
      </c>
      <c r="G556" s="18">
        <v>0</v>
      </c>
      <c r="H556" s="19">
        <f t="shared" si="8"/>
        <v>5049.830078125</v>
      </c>
      <c r="I556" s="19">
        <f t="shared" si="9"/>
        <v>5071.5326960637021</v>
      </c>
      <c r="J556" s="18">
        <f t="shared" si="10"/>
        <v>-1</v>
      </c>
      <c r="K556" s="18">
        <f t="shared" si="11"/>
        <v>-1</v>
      </c>
      <c r="L556" s="18">
        <f>RSI!I556</f>
        <v>55.716406233684452</v>
      </c>
      <c r="M556" s="18">
        <f>MACD!E556</f>
        <v>18.794495543543235</v>
      </c>
      <c r="N556" s="18">
        <f>CCI!I556</f>
        <v>112.73574166061942</v>
      </c>
      <c r="O556" s="21">
        <f>PL!Q556</f>
        <v>0</v>
      </c>
    </row>
    <row r="557" spans="1:15" ht="14.25" customHeight="1" x14ac:dyDescent="0.3">
      <c r="A557" s="17">
        <v>40176</v>
      </c>
      <c r="B557" s="18">
        <v>5180.75</v>
      </c>
      <c r="C557" s="18">
        <v>5214.60009765625</v>
      </c>
      <c r="D557" s="18">
        <v>5175.85009765625</v>
      </c>
      <c r="E557" s="19">
        <v>5187.9501953125</v>
      </c>
      <c r="F557" s="18">
        <v>5187.9501953125</v>
      </c>
      <c r="G557" s="18">
        <v>0</v>
      </c>
      <c r="H557" s="19">
        <f t="shared" si="8"/>
        <v>5089.8800781250002</v>
      </c>
      <c r="I557" s="19">
        <f t="shared" si="9"/>
        <v>5079.1846266526445</v>
      </c>
      <c r="J557" s="18">
        <f t="shared" si="10"/>
        <v>0</v>
      </c>
      <c r="K557" s="18">
        <f t="shared" si="11"/>
        <v>1</v>
      </c>
      <c r="L557" s="18">
        <f>RSI!I557</f>
        <v>60.53889613211647</v>
      </c>
      <c r="M557" s="18">
        <f>MACD!E557</f>
        <v>26.684374532922448</v>
      </c>
      <c r="N557" s="18">
        <f>CCI!I557</f>
        <v>138.79352600392826</v>
      </c>
      <c r="O557" s="21">
        <f>PL!Q557</f>
        <v>-180.05029296875</v>
      </c>
    </row>
    <row r="558" spans="1:15" ht="14.25" customHeight="1" x14ac:dyDescent="0.3">
      <c r="A558" s="17">
        <v>40177</v>
      </c>
      <c r="B558" s="18">
        <v>5188.75</v>
      </c>
      <c r="C558" s="18">
        <v>5197.0498046875</v>
      </c>
      <c r="D558" s="18">
        <v>5160.10009765625</v>
      </c>
      <c r="E558" s="19">
        <v>5169.4501953125</v>
      </c>
      <c r="F558" s="18">
        <v>5169.4501953125</v>
      </c>
      <c r="G558" s="18">
        <v>0</v>
      </c>
      <c r="H558" s="19">
        <f t="shared" si="8"/>
        <v>5133.2500976562496</v>
      </c>
      <c r="I558" s="19">
        <f t="shared" si="9"/>
        <v>5083.6846266526445</v>
      </c>
      <c r="J558" s="18">
        <f t="shared" si="10"/>
        <v>0</v>
      </c>
      <c r="K558" s="18">
        <f t="shared" si="11"/>
        <v>1</v>
      </c>
      <c r="L558" s="18">
        <f>RSI!I558</f>
        <v>52.09756097560976</v>
      </c>
      <c r="M558" s="18">
        <f>MACD!E558</f>
        <v>31.086024743600319</v>
      </c>
      <c r="N558" s="18">
        <f>CCI!I558</f>
        <v>109.13476271280919</v>
      </c>
      <c r="O558" s="21">
        <f>PL!Q558</f>
        <v>0</v>
      </c>
    </row>
    <row r="559" spans="1:15" ht="14.25" customHeight="1" x14ac:dyDescent="0.3">
      <c r="A559" s="17">
        <v>40178</v>
      </c>
      <c r="B559" s="18">
        <v>5171.2001953125</v>
      </c>
      <c r="C559" s="18">
        <v>5221.85009765625</v>
      </c>
      <c r="D559" s="18">
        <v>5168.75</v>
      </c>
      <c r="E559" s="19">
        <v>5201.0498046875</v>
      </c>
      <c r="F559" s="18">
        <v>5201.0498046875</v>
      </c>
      <c r="G559" s="18">
        <v>0</v>
      </c>
      <c r="H559" s="19">
        <f t="shared" si="8"/>
        <v>5176.2900390625</v>
      </c>
      <c r="I559" s="19">
        <f t="shared" si="9"/>
        <v>5087.4346266526445</v>
      </c>
      <c r="J559" s="18">
        <f t="shared" si="10"/>
        <v>0</v>
      </c>
      <c r="K559" s="18">
        <f t="shared" si="11"/>
        <v>1</v>
      </c>
      <c r="L559" s="18">
        <f>RSI!I559</f>
        <v>58.762167408161886</v>
      </c>
      <c r="M559" s="18">
        <f>MACD!E559</f>
        <v>36.701120958592583</v>
      </c>
      <c r="N559" s="18">
        <f>CCI!I559</f>
        <v>121.86971277982842</v>
      </c>
      <c r="O559" s="21">
        <f>PL!Q559</f>
        <v>0</v>
      </c>
    </row>
    <row r="560" spans="1:15" ht="14.25" customHeight="1" x14ac:dyDescent="0.3">
      <c r="A560" s="17">
        <v>40182</v>
      </c>
      <c r="B560" s="18">
        <v>5200.89990234375</v>
      </c>
      <c r="C560" s="18">
        <v>5238.4501953125</v>
      </c>
      <c r="D560" s="18">
        <v>5167.10009765625</v>
      </c>
      <c r="E560" s="19">
        <v>5232.2001953125</v>
      </c>
      <c r="F560" s="18">
        <v>5232.2001953125</v>
      </c>
      <c r="G560" s="18">
        <v>0</v>
      </c>
      <c r="H560" s="19">
        <f t="shared" si="8"/>
        <v>5193.81005859375</v>
      </c>
      <c r="I560" s="19">
        <f t="shared" si="9"/>
        <v>5092.8827185997598</v>
      </c>
      <c r="J560" s="18">
        <f t="shared" si="10"/>
        <v>0</v>
      </c>
      <c r="K560" s="18">
        <f t="shared" si="11"/>
        <v>1</v>
      </c>
      <c r="L560" s="18">
        <f>RSI!I560</f>
        <v>59.440657254188878</v>
      </c>
      <c r="M560" s="18">
        <f>MACD!E560</f>
        <v>43.167097918103536</v>
      </c>
      <c r="N560" s="18">
        <f>CCI!I560</f>
        <v>128.31576980232956</v>
      </c>
      <c r="O560" s="21">
        <f>PL!Q560</f>
        <v>0</v>
      </c>
    </row>
    <row r="561" spans="1:15" ht="14.25" customHeight="1" x14ac:dyDescent="0.3">
      <c r="A561" s="17">
        <v>40183</v>
      </c>
      <c r="B561" s="18">
        <v>5277.14990234375</v>
      </c>
      <c r="C561" s="18">
        <v>5288.35009765625</v>
      </c>
      <c r="D561" s="18">
        <v>5242.39990234375</v>
      </c>
      <c r="E561" s="19">
        <v>5277.89990234375</v>
      </c>
      <c r="F561" s="18">
        <v>5277.89990234375</v>
      </c>
      <c r="G561" s="18">
        <v>0</v>
      </c>
      <c r="H561" s="19">
        <f t="shared" si="8"/>
        <v>5213.7100585937496</v>
      </c>
      <c r="I561" s="19">
        <f t="shared" si="9"/>
        <v>5099.4115647536055</v>
      </c>
      <c r="J561" s="18">
        <f t="shared" si="10"/>
        <v>0</v>
      </c>
      <c r="K561" s="18">
        <f t="shared" si="11"/>
        <v>1</v>
      </c>
      <c r="L561" s="18">
        <f>RSI!I561</f>
        <v>64.733967114004372</v>
      </c>
      <c r="M561" s="18">
        <f>MACD!E561</f>
        <v>51.38666221744279</v>
      </c>
      <c r="N561" s="18">
        <f>CCI!I561</f>
        <v>171.97094240802789</v>
      </c>
      <c r="O561" s="21">
        <f>PL!Q561</f>
        <v>0</v>
      </c>
    </row>
    <row r="562" spans="1:15" ht="14.25" customHeight="1" x14ac:dyDescent="0.3">
      <c r="A562" s="17">
        <v>40184</v>
      </c>
      <c r="B562" s="18">
        <v>5278.14990234375</v>
      </c>
      <c r="C562" s="18">
        <v>5310.85009765625</v>
      </c>
      <c r="D562" s="18">
        <v>5260.0498046875</v>
      </c>
      <c r="E562" s="19">
        <v>5281.7998046875</v>
      </c>
      <c r="F562" s="18">
        <v>5281.7998046875</v>
      </c>
      <c r="G562" s="18">
        <v>0</v>
      </c>
      <c r="H562" s="19">
        <f t="shared" si="8"/>
        <v>5232.47998046875</v>
      </c>
      <c r="I562" s="19">
        <f t="shared" si="9"/>
        <v>5110.0365647536055</v>
      </c>
      <c r="J562" s="18">
        <f t="shared" si="10"/>
        <v>0</v>
      </c>
      <c r="K562" s="18">
        <f t="shared" si="11"/>
        <v>1</v>
      </c>
      <c r="L562" s="18">
        <f>RSI!I562</f>
        <v>66.38746262688683</v>
      </c>
      <c r="M562" s="18">
        <f>MACD!E562</f>
        <v>57.551992129332575</v>
      </c>
      <c r="N562" s="18">
        <f>CCI!I562</f>
        <v>160.81029753645237</v>
      </c>
      <c r="O562" s="21">
        <f>PL!Q562</f>
        <v>0</v>
      </c>
    </row>
    <row r="563" spans="1:15" ht="14.25" customHeight="1" x14ac:dyDescent="0.3">
      <c r="A563" s="17">
        <v>40185</v>
      </c>
      <c r="B563" s="18">
        <v>5281.7998046875</v>
      </c>
      <c r="C563" s="18">
        <v>5302.5498046875</v>
      </c>
      <c r="D563" s="18">
        <v>5244.75</v>
      </c>
      <c r="E563" s="19">
        <v>5263.10009765625</v>
      </c>
      <c r="F563" s="18">
        <v>5263.10009765625</v>
      </c>
      <c r="G563" s="18">
        <v>0</v>
      </c>
      <c r="H563" s="19">
        <f t="shared" si="8"/>
        <v>5251.2099609375</v>
      </c>
      <c r="I563" s="19">
        <f t="shared" si="9"/>
        <v>5122.3961838942305</v>
      </c>
      <c r="J563" s="18">
        <f t="shared" si="10"/>
        <v>0</v>
      </c>
      <c r="K563" s="18">
        <f t="shared" si="11"/>
        <v>1</v>
      </c>
      <c r="L563" s="18">
        <f>RSI!I563</f>
        <v>73.79752883880073</v>
      </c>
      <c r="M563" s="18">
        <f>MACD!E563</f>
        <v>60.234801133256951</v>
      </c>
      <c r="N563" s="18">
        <f>CCI!I563</f>
        <v>126.53431507454519</v>
      </c>
      <c r="O563" s="21">
        <f>PL!Q563</f>
        <v>0</v>
      </c>
    </row>
    <row r="564" spans="1:15" ht="14.25" customHeight="1" x14ac:dyDescent="0.3">
      <c r="A564" s="17">
        <v>40186</v>
      </c>
      <c r="B564" s="18">
        <v>5264.25</v>
      </c>
      <c r="C564" s="18">
        <v>5276.75</v>
      </c>
      <c r="D564" s="18">
        <v>5234.7001953125</v>
      </c>
      <c r="E564" s="19">
        <v>5244.75</v>
      </c>
      <c r="F564" s="18">
        <v>5244.75</v>
      </c>
      <c r="G564" s="18">
        <v>0</v>
      </c>
      <c r="H564" s="19">
        <f t="shared" si="8"/>
        <v>5259.95</v>
      </c>
      <c r="I564" s="19">
        <f t="shared" si="9"/>
        <v>5130.5519456129805</v>
      </c>
      <c r="J564" s="18">
        <f t="shared" si="10"/>
        <v>0</v>
      </c>
      <c r="K564" s="18">
        <f t="shared" si="11"/>
        <v>1</v>
      </c>
      <c r="L564" s="18">
        <f>RSI!I564</f>
        <v>70.570379208917714</v>
      </c>
      <c r="M564" s="18">
        <f>MACD!E564</f>
        <v>60.186455085311536</v>
      </c>
      <c r="N564" s="18">
        <f>CCI!I564</f>
        <v>96.482330697293619</v>
      </c>
      <c r="O564" s="21">
        <f>PL!Q564</f>
        <v>0</v>
      </c>
    </row>
    <row r="565" spans="1:15" ht="14.25" customHeight="1" x14ac:dyDescent="0.3">
      <c r="A565" s="17">
        <v>40189</v>
      </c>
      <c r="B565" s="18">
        <v>5263.7998046875</v>
      </c>
      <c r="C565" s="18">
        <v>5287.2001953125</v>
      </c>
      <c r="D565" s="18">
        <v>5227.7998046875</v>
      </c>
      <c r="E565" s="19">
        <v>5249.39990234375</v>
      </c>
      <c r="F565" s="18">
        <v>5249.39990234375</v>
      </c>
      <c r="G565" s="18">
        <v>0</v>
      </c>
      <c r="H565" s="19">
        <f t="shared" si="8"/>
        <v>5263.3899414062498</v>
      </c>
      <c r="I565" s="19">
        <f t="shared" si="9"/>
        <v>5135.4519418569707</v>
      </c>
      <c r="J565" s="18">
        <f t="shared" si="10"/>
        <v>0</v>
      </c>
      <c r="K565" s="18">
        <f t="shared" si="11"/>
        <v>1</v>
      </c>
      <c r="L565" s="18">
        <f>RSI!I565</f>
        <v>70.88825952373233</v>
      </c>
      <c r="M565" s="18">
        <f>MACD!E565</f>
        <v>59.833623980180164</v>
      </c>
      <c r="N565" s="18">
        <f>CCI!I565</f>
        <v>87.531532613395612</v>
      </c>
      <c r="O565" s="21">
        <f>PL!Q565</f>
        <v>0</v>
      </c>
    </row>
    <row r="566" spans="1:15" ht="14.25" customHeight="1" x14ac:dyDescent="0.3">
      <c r="A566" s="17">
        <v>40190</v>
      </c>
      <c r="B566" s="18">
        <v>5251.10009765625</v>
      </c>
      <c r="C566" s="18">
        <v>5300.5</v>
      </c>
      <c r="D566" s="18">
        <v>5200.9501953125</v>
      </c>
      <c r="E566" s="19">
        <v>5210.39990234375</v>
      </c>
      <c r="F566" s="18">
        <v>5210.39990234375</v>
      </c>
      <c r="G566" s="18">
        <v>0</v>
      </c>
      <c r="H566" s="19">
        <f t="shared" si="8"/>
        <v>5249.8899414062498</v>
      </c>
      <c r="I566" s="19">
        <f t="shared" si="9"/>
        <v>5138.8038611778848</v>
      </c>
      <c r="J566" s="18">
        <f t="shared" si="10"/>
        <v>0</v>
      </c>
      <c r="K566" s="18">
        <f t="shared" si="11"/>
        <v>1</v>
      </c>
      <c r="L566" s="18">
        <f>RSI!I566</f>
        <v>73.101652762793336</v>
      </c>
      <c r="M566" s="18">
        <f>MACD!E566</f>
        <v>55.764213581799595</v>
      </c>
      <c r="N566" s="18">
        <f>CCI!I566</f>
        <v>67.054275686842942</v>
      </c>
      <c r="O566" s="21">
        <f>PL!Q566</f>
        <v>0</v>
      </c>
    </row>
    <row r="567" spans="1:15" ht="14.25" customHeight="1" x14ac:dyDescent="0.3">
      <c r="A567" s="17">
        <v>40191</v>
      </c>
      <c r="B567" s="18">
        <v>5212.60009765625</v>
      </c>
      <c r="C567" s="18">
        <v>5239.2001953125</v>
      </c>
      <c r="D567" s="18">
        <v>5169.5498046875</v>
      </c>
      <c r="E567" s="19">
        <v>5233.9501953125</v>
      </c>
      <c r="F567" s="18">
        <v>5233.9501953125</v>
      </c>
      <c r="G567" s="18">
        <v>0</v>
      </c>
      <c r="H567" s="19">
        <f t="shared" si="8"/>
        <v>5240.3200195312502</v>
      </c>
      <c r="I567" s="19">
        <f t="shared" si="9"/>
        <v>5142.7365534855771</v>
      </c>
      <c r="J567" s="18">
        <f t="shared" si="10"/>
        <v>0</v>
      </c>
      <c r="K567" s="18">
        <f t="shared" si="11"/>
        <v>1</v>
      </c>
      <c r="L567" s="18">
        <f>RSI!I567</f>
        <v>79.902250277898574</v>
      </c>
      <c r="M567" s="18">
        <f>MACD!E567</f>
        <v>53.819095317535357</v>
      </c>
      <c r="N567" s="18">
        <f>CCI!I567</f>
        <v>45.942557101454</v>
      </c>
      <c r="O567" s="21">
        <f>PL!Q567</f>
        <v>0</v>
      </c>
    </row>
    <row r="568" spans="1:15" ht="14.25" customHeight="1" x14ac:dyDescent="0.3">
      <c r="A568" s="17">
        <v>40192</v>
      </c>
      <c r="B568" s="18">
        <v>5234.5</v>
      </c>
      <c r="C568" s="18">
        <v>5272.85009765625</v>
      </c>
      <c r="D568" s="18">
        <v>5232.5</v>
      </c>
      <c r="E568" s="19">
        <v>5259.89990234375</v>
      </c>
      <c r="F568" s="18">
        <v>5259.89990234375</v>
      </c>
      <c r="G568" s="18">
        <v>0</v>
      </c>
      <c r="H568" s="19">
        <f t="shared" si="8"/>
        <v>5239.6799804687498</v>
      </c>
      <c r="I568" s="19">
        <f t="shared" si="9"/>
        <v>5148.5442457932695</v>
      </c>
      <c r="J568" s="18">
        <f t="shared" si="10"/>
        <v>0</v>
      </c>
      <c r="K568" s="18">
        <f t="shared" si="11"/>
        <v>1</v>
      </c>
      <c r="L568" s="18">
        <f>RSI!I568</f>
        <v>79.585463822968165</v>
      </c>
      <c r="M568" s="18">
        <f>MACD!E568</f>
        <v>53.751881337283521</v>
      </c>
      <c r="N568" s="18">
        <f>CCI!I568</f>
        <v>69.635399355904497</v>
      </c>
      <c r="O568" s="21">
        <f>PL!Q568</f>
        <v>0</v>
      </c>
    </row>
    <row r="569" spans="1:15" ht="14.25" customHeight="1" x14ac:dyDescent="0.3">
      <c r="A569" s="17">
        <v>40193</v>
      </c>
      <c r="B569" s="18">
        <v>5259.89990234375</v>
      </c>
      <c r="C569" s="18">
        <v>5279.85009765625</v>
      </c>
      <c r="D569" s="18">
        <v>5242.4501953125</v>
      </c>
      <c r="E569" s="19">
        <v>5252.2001953125</v>
      </c>
      <c r="F569" s="18">
        <v>5252.2001953125</v>
      </c>
      <c r="G569" s="18">
        <v>0</v>
      </c>
      <c r="H569" s="19">
        <f t="shared" si="8"/>
        <v>5241.1700195312496</v>
      </c>
      <c r="I569" s="19">
        <f t="shared" si="9"/>
        <v>5155.6788611778848</v>
      </c>
      <c r="J569" s="18">
        <f t="shared" si="10"/>
        <v>0</v>
      </c>
      <c r="K569" s="18">
        <f t="shared" si="11"/>
        <v>1</v>
      </c>
      <c r="L569" s="18">
        <f>RSI!I569</f>
        <v>67.23812891224523</v>
      </c>
      <c r="M569" s="18">
        <f>MACD!E569</f>
        <v>52.472442115650665</v>
      </c>
      <c r="N569" s="18">
        <f>CCI!I569</f>
        <v>67.545709583274061</v>
      </c>
      <c r="O569" s="21">
        <f>PL!Q569</f>
        <v>0</v>
      </c>
    </row>
    <row r="570" spans="1:15" ht="14.25" customHeight="1" x14ac:dyDescent="0.3">
      <c r="A570" s="17">
        <v>40196</v>
      </c>
      <c r="B570" s="18">
        <v>5253.64990234375</v>
      </c>
      <c r="C570" s="18">
        <v>5292.5</v>
      </c>
      <c r="D570" s="18">
        <v>5228.9501953125</v>
      </c>
      <c r="E570" s="19">
        <v>5274.85009765625</v>
      </c>
      <c r="F570" s="18">
        <v>5274.85009765625</v>
      </c>
      <c r="G570" s="18">
        <v>0</v>
      </c>
      <c r="H570" s="19">
        <f t="shared" si="8"/>
        <v>5246.2600585937498</v>
      </c>
      <c r="I570" s="19">
        <f t="shared" si="9"/>
        <v>5160.5596266526445</v>
      </c>
      <c r="J570" s="18">
        <f t="shared" si="10"/>
        <v>0</v>
      </c>
      <c r="K570" s="18">
        <f t="shared" si="11"/>
        <v>1</v>
      </c>
      <c r="L570" s="18">
        <f>RSI!I570</f>
        <v>66.024330568643478</v>
      </c>
      <c r="M570" s="18">
        <f>MACD!E570</f>
        <v>52.678885737340352</v>
      </c>
      <c r="N570" s="18">
        <f>CCI!I570</f>
        <v>69.007083016711334</v>
      </c>
      <c r="O570" s="21">
        <f>PL!Q570</f>
        <v>0</v>
      </c>
    </row>
    <row r="571" spans="1:15" ht="14.25" customHeight="1" x14ac:dyDescent="0.3">
      <c r="A571" s="17">
        <v>40197</v>
      </c>
      <c r="B571" s="18">
        <v>5274.2001953125</v>
      </c>
      <c r="C571" s="18">
        <v>5287.7998046875</v>
      </c>
      <c r="D571" s="18">
        <v>5218.64990234375</v>
      </c>
      <c r="E571" s="19">
        <v>5225.64990234375</v>
      </c>
      <c r="F571" s="18">
        <v>5225.64990234375</v>
      </c>
      <c r="G571" s="18">
        <v>0</v>
      </c>
      <c r="H571" s="19">
        <f t="shared" si="8"/>
        <v>5249.31005859375</v>
      </c>
      <c r="I571" s="19">
        <f t="shared" si="9"/>
        <v>5164.9307767427881</v>
      </c>
      <c r="J571" s="18">
        <f t="shared" si="10"/>
        <v>0</v>
      </c>
      <c r="K571" s="18">
        <f t="shared" si="11"/>
        <v>1</v>
      </c>
      <c r="L571" s="18">
        <f>RSI!I571</f>
        <v>55.534322418417688</v>
      </c>
      <c r="M571" s="18">
        <f>MACD!E571</f>
        <v>48.315498228125762</v>
      </c>
      <c r="N571" s="18">
        <f>CCI!I571</f>
        <v>48.179299899018048</v>
      </c>
      <c r="O571" s="21">
        <f>PL!Q571</f>
        <v>0</v>
      </c>
    </row>
    <row r="572" spans="1:15" ht="14.25" customHeight="1" x14ac:dyDescent="0.3">
      <c r="A572" s="17">
        <v>40198</v>
      </c>
      <c r="B572" s="18">
        <v>5226.10009765625</v>
      </c>
      <c r="C572" s="18">
        <v>5256.7001953125</v>
      </c>
      <c r="D572" s="18">
        <v>5201.39990234375</v>
      </c>
      <c r="E572" s="19">
        <v>5221.7001953125</v>
      </c>
      <c r="F572" s="18">
        <v>5221.7001953125</v>
      </c>
      <c r="G572" s="18">
        <v>0</v>
      </c>
      <c r="H572" s="19">
        <f t="shared" si="8"/>
        <v>5246.8600585937502</v>
      </c>
      <c r="I572" s="19">
        <f t="shared" si="9"/>
        <v>5168.2788649338945</v>
      </c>
      <c r="J572" s="18">
        <f t="shared" si="10"/>
        <v>0</v>
      </c>
      <c r="K572" s="18">
        <f t="shared" si="11"/>
        <v>1</v>
      </c>
      <c r="L572" s="18">
        <f>RSI!I572</f>
        <v>58.012603557030495</v>
      </c>
      <c r="M572" s="18">
        <f>MACD!E572</f>
        <v>44.031209467949338</v>
      </c>
      <c r="N572" s="18">
        <f>CCI!I572</f>
        <v>27.115254562570495</v>
      </c>
      <c r="O572" s="21">
        <f>PL!Q572</f>
        <v>0</v>
      </c>
    </row>
    <row r="573" spans="1:15" ht="14.25" customHeight="1" x14ac:dyDescent="0.3">
      <c r="A573" s="17">
        <v>40199</v>
      </c>
      <c r="B573" s="18">
        <v>5220.2001953125</v>
      </c>
      <c r="C573" s="18">
        <v>5220.35009765625</v>
      </c>
      <c r="D573" s="18">
        <v>5085.4501953125</v>
      </c>
      <c r="E573" s="19">
        <v>5094.14990234375</v>
      </c>
      <c r="F573" s="18">
        <v>5094.14990234375</v>
      </c>
      <c r="G573" s="18">
        <v>0</v>
      </c>
      <c r="H573" s="19">
        <f t="shared" si="8"/>
        <v>5213.7100585937496</v>
      </c>
      <c r="I573" s="19">
        <f t="shared" si="9"/>
        <v>5167.3884840745195</v>
      </c>
      <c r="J573" s="18">
        <f t="shared" si="10"/>
        <v>0</v>
      </c>
      <c r="K573" s="18">
        <f t="shared" si="11"/>
        <v>1</v>
      </c>
      <c r="L573" s="18">
        <f>RSI!I573</f>
        <v>37.334120138153672</v>
      </c>
      <c r="M573" s="18">
        <f>MACD!E573</f>
        <v>29.997840664403157</v>
      </c>
      <c r="N573" s="18">
        <f>CCI!I573</f>
        <v>-96.695992711546808</v>
      </c>
      <c r="O573" s="21">
        <f>PL!Q573</f>
        <v>0</v>
      </c>
    </row>
    <row r="574" spans="1:15" ht="14.25" customHeight="1" x14ac:dyDescent="0.3">
      <c r="A574" s="17">
        <v>40200</v>
      </c>
      <c r="B574" s="18">
        <v>5094.14990234375</v>
      </c>
      <c r="C574" s="18">
        <v>5094.14990234375</v>
      </c>
      <c r="D574" s="18">
        <v>4954.85009765625</v>
      </c>
      <c r="E574" s="19">
        <v>5036</v>
      </c>
      <c r="F574" s="18">
        <v>5036</v>
      </c>
      <c r="G574" s="18">
        <v>0</v>
      </c>
      <c r="H574" s="19">
        <f t="shared" si="8"/>
        <v>5170.4700195312498</v>
      </c>
      <c r="I574" s="19">
        <f t="shared" si="9"/>
        <v>5164.7077073317305</v>
      </c>
      <c r="J574" s="18">
        <f t="shared" si="10"/>
        <v>1</v>
      </c>
      <c r="K574" s="18">
        <f t="shared" si="11"/>
        <v>1</v>
      </c>
      <c r="L574" s="18">
        <f>RSI!I574</f>
        <v>28.151378391604595</v>
      </c>
      <c r="M574" s="18">
        <f>MACD!E574</f>
        <v>14.022441663666541</v>
      </c>
      <c r="N574" s="18">
        <f>CCI!I574</f>
        <v>-248.78373869526212</v>
      </c>
      <c r="O574" s="21">
        <f>PL!Q574</f>
        <v>0</v>
      </c>
    </row>
    <row r="575" spans="1:15" ht="14.25" customHeight="1" x14ac:dyDescent="0.3">
      <c r="A575" s="17">
        <v>40203</v>
      </c>
      <c r="B575" s="18">
        <v>5034.5498046875</v>
      </c>
      <c r="C575" s="18">
        <v>5035.7001953125</v>
      </c>
      <c r="D575" s="18">
        <v>4983.0498046875</v>
      </c>
      <c r="E575" s="19">
        <v>5007.89990234375</v>
      </c>
      <c r="F575" s="18">
        <v>5007.89990234375</v>
      </c>
      <c r="G575" s="18">
        <v>0</v>
      </c>
      <c r="H575" s="19">
        <f t="shared" si="8"/>
        <v>5117.0799804687504</v>
      </c>
      <c r="I575" s="19">
        <f t="shared" si="9"/>
        <v>5163.7404033954326</v>
      </c>
      <c r="J575" s="18">
        <f t="shared" si="10"/>
        <v>0</v>
      </c>
      <c r="K575" s="18">
        <f t="shared" si="11"/>
        <v>-1</v>
      </c>
      <c r="L575" s="18">
        <f>RSI!I575</f>
        <v>18.706494353179266</v>
      </c>
      <c r="M575" s="18">
        <f>MACD!E575</f>
        <v>-0.89529972161017213</v>
      </c>
      <c r="N575" s="18">
        <f>CCI!I575</f>
        <v>-241.75937420233316</v>
      </c>
      <c r="O575" s="21">
        <f>PL!Q575</f>
        <v>-9.10009765625</v>
      </c>
    </row>
    <row r="576" spans="1:15" ht="14.25" customHeight="1" x14ac:dyDescent="0.3">
      <c r="A576" s="17">
        <v>40205</v>
      </c>
      <c r="B576" s="18">
        <v>5008.5</v>
      </c>
      <c r="C576" s="18">
        <v>5008.5</v>
      </c>
      <c r="D576" s="18">
        <v>4833.0498046875</v>
      </c>
      <c r="E576" s="19">
        <v>4853.10009765625</v>
      </c>
      <c r="F576" s="18">
        <v>4853.10009765625</v>
      </c>
      <c r="G576" s="18">
        <v>0</v>
      </c>
      <c r="H576" s="19">
        <f t="shared" si="8"/>
        <v>5042.5700195312502</v>
      </c>
      <c r="I576" s="19">
        <f t="shared" si="9"/>
        <v>5156.4731069711543</v>
      </c>
      <c r="J576" s="18">
        <f t="shared" si="10"/>
        <v>0</v>
      </c>
      <c r="K576" s="18">
        <f t="shared" si="11"/>
        <v>-1</v>
      </c>
      <c r="L576" s="18">
        <f>RSI!I576</f>
        <v>13.18905973674876</v>
      </c>
      <c r="M576" s="18">
        <f>MACD!E576</f>
        <v>-24.921488363532262</v>
      </c>
      <c r="N576" s="18">
        <f>CCI!I576</f>
        <v>-271.36679537913375</v>
      </c>
      <c r="O576" s="21">
        <f>PL!Q576</f>
        <v>0</v>
      </c>
    </row>
    <row r="577" spans="1:15" ht="14.25" customHeight="1" x14ac:dyDescent="0.3">
      <c r="A577" s="17">
        <v>40206</v>
      </c>
      <c r="B577" s="18">
        <v>4863</v>
      </c>
      <c r="C577" s="18">
        <v>4929.89990234375</v>
      </c>
      <c r="D577" s="18">
        <v>4824.9501953125</v>
      </c>
      <c r="E577" s="19">
        <v>4867.25</v>
      </c>
      <c r="F577" s="18">
        <v>4867.25</v>
      </c>
      <c r="G577" s="18">
        <v>0</v>
      </c>
      <c r="H577" s="19">
        <f t="shared" si="8"/>
        <v>4971.6799804687498</v>
      </c>
      <c r="I577" s="19">
        <f t="shared" si="9"/>
        <v>5149.7615685096152</v>
      </c>
      <c r="J577" s="18">
        <f t="shared" si="10"/>
        <v>0</v>
      </c>
      <c r="K577" s="18">
        <f t="shared" si="11"/>
        <v>-1</v>
      </c>
      <c r="L577" s="18">
        <f>RSI!I577</f>
        <v>15.742065581446056</v>
      </c>
      <c r="M577" s="18">
        <f>MACD!E577</f>
        <v>-42.332652629769655</v>
      </c>
      <c r="N577" s="18">
        <f>CCI!I577</f>
        <v>-213.38966350260733</v>
      </c>
      <c r="O577" s="21">
        <f>PL!Q577</f>
        <v>0</v>
      </c>
    </row>
    <row r="578" spans="1:15" ht="14.25" customHeight="1" x14ac:dyDescent="0.3">
      <c r="A578" s="17">
        <v>40207</v>
      </c>
      <c r="B578" s="18">
        <v>4866.14990234375</v>
      </c>
      <c r="C578" s="18">
        <v>4893.7001953125</v>
      </c>
      <c r="D578" s="18">
        <v>4766</v>
      </c>
      <c r="E578" s="19">
        <v>4882.0498046875</v>
      </c>
      <c r="F578" s="18">
        <v>4882.0498046875</v>
      </c>
      <c r="G578" s="18">
        <v>0</v>
      </c>
      <c r="H578" s="19">
        <f t="shared" si="8"/>
        <v>4929.2599609375002</v>
      </c>
      <c r="I578" s="19">
        <f t="shared" si="9"/>
        <v>5145.6980919471152</v>
      </c>
      <c r="J578" s="18">
        <f t="shared" si="10"/>
        <v>0</v>
      </c>
      <c r="K578" s="18">
        <f t="shared" si="11"/>
        <v>-1</v>
      </c>
      <c r="L578" s="18">
        <f>RSI!I578</f>
        <v>18.416867920677575</v>
      </c>
      <c r="M578" s="18">
        <f>MACD!E578</f>
        <v>-54.310843602551358</v>
      </c>
      <c r="N578" s="18">
        <f>CCI!I578</f>
        <v>-177.67342364282825</v>
      </c>
      <c r="O578" s="21">
        <f>PL!Q578</f>
        <v>0</v>
      </c>
    </row>
    <row r="579" spans="1:15" ht="14.25" customHeight="1" x14ac:dyDescent="0.3">
      <c r="A579" s="17">
        <v>40210</v>
      </c>
      <c r="B579" s="18">
        <v>4882.0498046875</v>
      </c>
      <c r="C579" s="18">
        <v>4918.7998046875</v>
      </c>
      <c r="D579" s="18">
        <v>4827.14990234375</v>
      </c>
      <c r="E579" s="19">
        <v>4899.7001953125</v>
      </c>
      <c r="F579" s="18">
        <v>4899.7001953125</v>
      </c>
      <c r="G579" s="18">
        <v>0</v>
      </c>
      <c r="H579" s="19">
        <f t="shared" si="8"/>
        <v>4902</v>
      </c>
      <c r="I579" s="19">
        <f t="shared" si="9"/>
        <v>5143.6634803185098</v>
      </c>
      <c r="J579" s="18">
        <f t="shared" si="10"/>
        <v>0</v>
      </c>
      <c r="K579" s="18">
        <f t="shared" si="11"/>
        <v>-1</v>
      </c>
      <c r="L579" s="18">
        <f>RSI!I579</f>
        <v>20.223102732862955</v>
      </c>
      <c r="M579" s="18">
        <f>MACD!E579</f>
        <v>-61.668530798006032</v>
      </c>
      <c r="N579" s="18">
        <f>CCI!I579</f>
        <v>-130.45539997696213</v>
      </c>
      <c r="O579" s="21">
        <f>PL!Q579</f>
        <v>0</v>
      </c>
    </row>
    <row r="580" spans="1:15" ht="14.25" customHeight="1" x14ac:dyDescent="0.3">
      <c r="A580" s="17">
        <v>40211</v>
      </c>
      <c r="B580" s="18">
        <v>4907.85009765625</v>
      </c>
      <c r="C580" s="18">
        <v>4951.14990234375</v>
      </c>
      <c r="D580" s="18">
        <v>4814.10009765625</v>
      </c>
      <c r="E580" s="19">
        <v>4830.10009765625</v>
      </c>
      <c r="F580" s="18">
        <v>4830.10009765625</v>
      </c>
      <c r="G580" s="18">
        <v>0</v>
      </c>
      <c r="H580" s="19">
        <f t="shared" si="8"/>
        <v>4866.4400390624996</v>
      </c>
      <c r="I580" s="19">
        <f t="shared" si="9"/>
        <v>5137.673095703125</v>
      </c>
      <c r="J580" s="18">
        <f t="shared" si="10"/>
        <v>0</v>
      </c>
      <c r="K580" s="18">
        <f t="shared" si="11"/>
        <v>-1</v>
      </c>
      <c r="L580" s="18">
        <f>RSI!I580</f>
        <v>19.221436960483828</v>
      </c>
      <c r="M580" s="18">
        <f>MACD!E580</f>
        <v>-72.28246980066524</v>
      </c>
      <c r="N580" s="18">
        <f>CCI!I580</f>
        <v>-117.39623473971548</v>
      </c>
      <c r="O580" s="21">
        <f>PL!Q580</f>
        <v>0</v>
      </c>
    </row>
    <row r="581" spans="1:15" ht="14.25" customHeight="1" x14ac:dyDescent="0.3">
      <c r="A581" s="17">
        <v>40212</v>
      </c>
      <c r="B581" s="18">
        <v>4831</v>
      </c>
      <c r="C581" s="18">
        <v>4949.14990234375</v>
      </c>
      <c r="D581" s="18">
        <v>4831</v>
      </c>
      <c r="E581" s="19">
        <v>4931.85009765625</v>
      </c>
      <c r="F581" s="18">
        <v>4931.85009765625</v>
      </c>
      <c r="G581" s="18">
        <v>0</v>
      </c>
      <c r="H581" s="19">
        <f t="shared" si="8"/>
        <v>4882.1900390624996</v>
      </c>
      <c r="I581" s="19">
        <f t="shared" si="9"/>
        <v>5129.4904033954326</v>
      </c>
      <c r="J581" s="18">
        <f t="shared" si="10"/>
        <v>0</v>
      </c>
      <c r="K581" s="18">
        <f t="shared" si="11"/>
        <v>-1</v>
      </c>
      <c r="L581" s="18">
        <f>RSI!I581</f>
        <v>28.297391552026895</v>
      </c>
      <c r="M581" s="18">
        <f>MACD!E581</f>
        <v>-71.657693010146431</v>
      </c>
      <c r="N581" s="18">
        <f>CCI!I581</f>
        <v>-87.343263677327414</v>
      </c>
      <c r="O581" s="21">
        <f>PL!Q581</f>
        <v>0</v>
      </c>
    </row>
    <row r="582" spans="1:15" ht="14.25" customHeight="1" x14ac:dyDescent="0.3">
      <c r="A582" s="17">
        <v>40213</v>
      </c>
      <c r="B582" s="18">
        <v>4931.2998046875</v>
      </c>
      <c r="C582" s="18">
        <v>4931.2998046875</v>
      </c>
      <c r="D582" s="18">
        <v>4832.35009765625</v>
      </c>
      <c r="E582" s="19">
        <v>4845.35009765625</v>
      </c>
      <c r="F582" s="18">
        <v>4845.35009765625</v>
      </c>
      <c r="G582" s="18">
        <v>0</v>
      </c>
      <c r="H582" s="19">
        <f t="shared" si="8"/>
        <v>4877.81005859375</v>
      </c>
      <c r="I582" s="19">
        <f t="shared" si="9"/>
        <v>5116.6807955228369</v>
      </c>
      <c r="J582" s="18">
        <f t="shared" si="10"/>
        <v>0</v>
      </c>
      <c r="K582" s="18">
        <f t="shared" si="11"/>
        <v>-1</v>
      </c>
      <c r="L582" s="18">
        <f>RSI!I582</f>
        <v>22.602609760851522</v>
      </c>
      <c r="M582" s="18">
        <f>MACD!E582</f>
        <v>-77.251868538828603</v>
      </c>
      <c r="N582" s="18">
        <f>CCI!I582</f>
        <v>-90.021850760936701</v>
      </c>
      <c r="O582" s="21">
        <f>PL!Q582</f>
        <v>0</v>
      </c>
    </row>
    <row r="583" spans="1:15" ht="14.25" customHeight="1" x14ac:dyDescent="0.3">
      <c r="A583" s="17">
        <v>40214</v>
      </c>
      <c r="B583" s="18">
        <v>4819.64990234375</v>
      </c>
      <c r="C583" s="18">
        <v>4827</v>
      </c>
      <c r="D583" s="18">
        <v>4692.35009765625</v>
      </c>
      <c r="E583" s="19">
        <v>4718.64990234375</v>
      </c>
      <c r="F583" s="18">
        <v>4718.64990234375</v>
      </c>
      <c r="G583" s="18">
        <v>0</v>
      </c>
      <c r="H583" s="19">
        <f t="shared" si="8"/>
        <v>4845.1300781250002</v>
      </c>
      <c r="I583" s="19">
        <f t="shared" si="9"/>
        <v>5098.6307842548076</v>
      </c>
      <c r="J583" s="18">
        <f t="shared" si="10"/>
        <v>0</v>
      </c>
      <c r="K583" s="18">
        <f t="shared" si="11"/>
        <v>-1</v>
      </c>
      <c r="L583" s="18">
        <f>RSI!I583</f>
        <v>19.530574242649848</v>
      </c>
      <c r="M583" s="18">
        <f>MACD!E583</f>
        <v>-90.861544507438339</v>
      </c>
      <c r="N583" s="18">
        <f>CCI!I583</f>
        <v>-123.75814734605929</v>
      </c>
      <c r="O583" s="21">
        <f>PL!Q583</f>
        <v>0</v>
      </c>
    </row>
    <row r="584" spans="1:15" ht="14.25" customHeight="1" x14ac:dyDescent="0.3">
      <c r="A584" s="17">
        <v>40217</v>
      </c>
      <c r="B584" s="18">
        <v>4755.35009765625</v>
      </c>
      <c r="C584" s="18">
        <v>4799.0498046875</v>
      </c>
      <c r="D584" s="18">
        <v>4675.39990234375</v>
      </c>
      <c r="E584" s="19">
        <v>4760.39990234375</v>
      </c>
      <c r="F584" s="18">
        <v>4760.39990234375</v>
      </c>
      <c r="G584" s="18">
        <v>0</v>
      </c>
      <c r="H584" s="19">
        <f t="shared" si="8"/>
        <v>4817.27001953125</v>
      </c>
      <c r="I584" s="19">
        <f t="shared" si="9"/>
        <v>5082.8980806790869</v>
      </c>
      <c r="J584" s="18">
        <f t="shared" si="10"/>
        <v>0</v>
      </c>
      <c r="K584" s="18">
        <f t="shared" si="11"/>
        <v>-1</v>
      </c>
      <c r="L584" s="18">
        <f>RSI!I584</f>
        <v>21.248534583821808</v>
      </c>
      <c r="M584" s="18">
        <f>MACD!E584</f>
        <v>-97.158452522646257</v>
      </c>
      <c r="N584" s="18">
        <f>CCI!I584</f>
        <v>-111.70303516781171</v>
      </c>
      <c r="O584" s="21">
        <f>PL!Q584</f>
        <v>0</v>
      </c>
    </row>
    <row r="585" spans="1:15" ht="14.25" customHeight="1" x14ac:dyDescent="0.3">
      <c r="A585" s="17">
        <v>40218</v>
      </c>
      <c r="B585" s="18">
        <v>4760.5498046875</v>
      </c>
      <c r="C585" s="18">
        <v>4810.39990234375</v>
      </c>
      <c r="D585" s="18">
        <v>4739.35009765625</v>
      </c>
      <c r="E585" s="19">
        <v>4792.64990234375</v>
      </c>
      <c r="F585" s="18">
        <v>4792.64990234375</v>
      </c>
      <c r="G585" s="18">
        <v>0</v>
      </c>
      <c r="H585" s="19">
        <f t="shared" si="8"/>
        <v>4809.7799804687502</v>
      </c>
      <c r="I585" s="19">
        <f t="shared" si="9"/>
        <v>5067.1903921274043</v>
      </c>
      <c r="J585" s="18">
        <f t="shared" si="10"/>
        <v>0</v>
      </c>
      <c r="K585" s="18">
        <f t="shared" si="11"/>
        <v>-1</v>
      </c>
      <c r="L585" s="18">
        <f>RSI!I585</f>
        <v>25.333262866266494</v>
      </c>
      <c r="M585" s="18">
        <f>MACD!E585</f>
        <v>-98.412059058518935</v>
      </c>
      <c r="N585" s="18">
        <f>CCI!I585</f>
        <v>-89.668927439946557</v>
      </c>
      <c r="O585" s="21">
        <f>PL!Q585</f>
        <v>0</v>
      </c>
    </row>
    <row r="586" spans="1:15" ht="14.25" customHeight="1" x14ac:dyDescent="0.3">
      <c r="A586" s="17">
        <v>40219</v>
      </c>
      <c r="B586" s="18">
        <v>4793</v>
      </c>
      <c r="C586" s="18">
        <v>4826.85009765625</v>
      </c>
      <c r="D586" s="18">
        <v>4748.10009765625</v>
      </c>
      <c r="E586" s="19">
        <v>4757.2001953125</v>
      </c>
      <c r="F586" s="18">
        <v>4757.2001953125</v>
      </c>
      <c r="G586" s="18">
        <v>0</v>
      </c>
      <c r="H586" s="19">
        <f t="shared" si="8"/>
        <v>4774.8500000000004</v>
      </c>
      <c r="I586" s="19">
        <f t="shared" si="9"/>
        <v>5048.9211613581729</v>
      </c>
      <c r="J586" s="18">
        <f t="shared" si="10"/>
        <v>0</v>
      </c>
      <c r="K586" s="18">
        <f t="shared" si="11"/>
        <v>-1</v>
      </c>
      <c r="L586" s="18">
        <f>RSI!I586</f>
        <v>24.45557081956261</v>
      </c>
      <c r="M586" s="18">
        <f>MACD!E586</f>
        <v>-101.10062133203974</v>
      </c>
      <c r="N586" s="18">
        <f>CCI!I586</f>
        <v>-83.174050764310678</v>
      </c>
      <c r="O586" s="21">
        <f>PL!Q586</f>
        <v>0</v>
      </c>
    </row>
    <row r="587" spans="1:15" ht="14.25" customHeight="1" x14ac:dyDescent="0.3">
      <c r="A587" s="17">
        <v>40220</v>
      </c>
      <c r="B587" s="18">
        <v>4757.25</v>
      </c>
      <c r="C587" s="18">
        <v>4843.7998046875</v>
      </c>
      <c r="D587" s="18">
        <v>4757.25</v>
      </c>
      <c r="E587" s="19">
        <v>4826.85009765625</v>
      </c>
      <c r="F587" s="18">
        <v>4826.85009765625</v>
      </c>
      <c r="G587" s="18">
        <v>0</v>
      </c>
      <c r="H587" s="19">
        <f t="shared" si="8"/>
        <v>4771.1499999999996</v>
      </c>
      <c r="I587" s="19">
        <f t="shared" si="9"/>
        <v>5031.5730919471152</v>
      </c>
      <c r="J587" s="18">
        <f t="shared" si="10"/>
        <v>0</v>
      </c>
      <c r="K587" s="18">
        <f t="shared" si="11"/>
        <v>-1</v>
      </c>
      <c r="L587" s="18">
        <f>RSI!I587</f>
        <v>34.30048948586203</v>
      </c>
      <c r="M587" s="18">
        <f>MACD!E587</f>
        <v>-96.498783366983844</v>
      </c>
      <c r="N587" s="18">
        <f>CCI!I587</f>
        <v>-65.204421053886833</v>
      </c>
      <c r="O587" s="21">
        <f>PL!Q587</f>
        <v>0</v>
      </c>
    </row>
    <row r="588" spans="1:15" ht="14.25" customHeight="1" x14ac:dyDescent="0.3">
      <c r="A588" s="17">
        <v>40224</v>
      </c>
      <c r="B588" s="18">
        <v>4827.89990234375</v>
      </c>
      <c r="C588" s="18">
        <v>4845.60009765625</v>
      </c>
      <c r="D588" s="18">
        <v>4783.89990234375</v>
      </c>
      <c r="E588" s="19">
        <v>4801.9501953125</v>
      </c>
      <c r="F588" s="18">
        <v>4801.9501953125</v>
      </c>
      <c r="G588" s="18">
        <v>0</v>
      </c>
      <c r="H588" s="19">
        <f t="shared" si="8"/>
        <v>4787.81005859375</v>
      </c>
      <c r="I588" s="19">
        <f t="shared" si="9"/>
        <v>5013.1173377403848</v>
      </c>
      <c r="J588" s="18">
        <f t="shared" si="10"/>
        <v>0</v>
      </c>
      <c r="K588" s="18">
        <f t="shared" si="11"/>
        <v>-1</v>
      </c>
      <c r="L588" s="18">
        <f>RSI!I588</f>
        <v>35.694648214181257</v>
      </c>
      <c r="M588" s="18">
        <f>MACD!E588</f>
        <v>-93.779970523013617</v>
      </c>
      <c r="N588" s="18">
        <f>CCI!I588</f>
        <v>-60.46213047460266</v>
      </c>
      <c r="O588" s="21">
        <f>PL!Q588</f>
        <v>0</v>
      </c>
    </row>
    <row r="589" spans="1:15" ht="14.25" customHeight="1" x14ac:dyDescent="0.3">
      <c r="A589" s="17">
        <v>40225</v>
      </c>
      <c r="B589" s="18">
        <v>4801.7998046875</v>
      </c>
      <c r="C589" s="18">
        <v>4880</v>
      </c>
      <c r="D589" s="18">
        <v>4791.35009765625</v>
      </c>
      <c r="E589" s="19">
        <v>4855.75</v>
      </c>
      <c r="F589" s="18">
        <v>4855.75</v>
      </c>
      <c r="G589" s="18">
        <v>0</v>
      </c>
      <c r="H589" s="19">
        <f t="shared" si="8"/>
        <v>4806.8800781250002</v>
      </c>
      <c r="I589" s="19">
        <f t="shared" si="9"/>
        <v>4997.4500262920674</v>
      </c>
      <c r="J589" s="18">
        <f t="shared" si="10"/>
        <v>0</v>
      </c>
      <c r="K589" s="18">
        <f t="shared" si="11"/>
        <v>-1</v>
      </c>
      <c r="L589" s="18">
        <f>RSI!I589</f>
        <v>40.983704272977008</v>
      </c>
      <c r="M589" s="18">
        <f>MACD!E589</f>
        <v>-86.289406575909197</v>
      </c>
      <c r="N589" s="18">
        <f>CCI!I589</f>
        <v>-42.581024304182087</v>
      </c>
      <c r="O589" s="21">
        <f>PL!Q589</f>
        <v>0</v>
      </c>
    </row>
    <row r="590" spans="1:15" ht="14.25" customHeight="1" x14ac:dyDescent="0.3">
      <c r="A590" s="17">
        <v>40226</v>
      </c>
      <c r="B590" s="18">
        <v>4858.64990234375</v>
      </c>
      <c r="C590" s="18">
        <v>4929.7001953125</v>
      </c>
      <c r="D590" s="18">
        <v>4857.60009765625</v>
      </c>
      <c r="E590" s="19">
        <v>4914</v>
      </c>
      <c r="F590" s="18">
        <v>4914</v>
      </c>
      <c r="G590" s="18">
        <v>0</v>
      </c>
      <c r="H590" s="19">
        <f t="shared" si="8"/>
        <v>4831.1500976562502</v>
      </c>
      <c r="I590" s="19">
        <f t="shared" si="9"/>
        <v>4984.7288724459131</v>
      </c>
      <c r="J590" s="18">
        <f t="shared" si="10"/>
        <v>0</v>
      </c>
      <c r="K590" s="18">
        <f t="shared" si="11"/>
        <v>-1</v>
      </c>
      <c r="L590" s="18">
        <f>RSI!I590</f>
        <v>54.075209195792887</v>
      </c>
      <c r="M590" s="18">
        <f>MACD!E590</f>
        <v>-74.790652411357769</v>
      </c>
      <c r="N590" s="18">
        <f>CCI!I590</f>
        <v>-5.623595112669098</v>
      </c>
      <c r="O590" s="21">
        <f>PL!Q590</f>
        <v>0</v>
      </c>
    </row>
    <row r="591" spans="1:15" ht="14.25" customHeight="1" x14ac:dyDescent="0.3">
      <c r="A591" s="17">
        <v>40227</v>
      </c>
      <c r="B591" s="18">
        <v>4915.10009765625</v>
      </c>
      <c r="C591" s="18">
        <v>4922.0498046875</v>
      </c>
      <c r="D591" s="18">
        <v>4873.7001953125</v>
      </c>
      <c r="E591" s="19">
        <v>4887.75</v>
      </c>
      <c r="F591" s="18">
        <v>4887.75</v>
      </c>
      <c r="G591" s="18">
        <v>0</v>
      </c>
      <c r="H591" s="19">
        <f t="shared" si="8"/>
        <v>4857.2600585937498</v>
      </c>
      <c r="I591" s="19">
        <f t="shared" si="9"/>
        <v>4970.8192608173076</v>
      </c>
      <c r="J591" s="18">
        <f t="shared" si="10"/>
        <v>0</v>
      </c>
      <c r="K591" s="18">
        <f t="shared" si="11"/>
        <v>-1</v>
      </c>
      <c r="L591" s="18">
        <f>RSI!I591</f>
        <v>51.349927912100355</v>
      </c>
      <c r="M591" s="18">
        <f>MACD!E591</f>
        <v>-67.023358950113106</v>
      </c>
      <c r="N591" s="18">
        <f>CCI!I591</f>
        <v>1.8082364234555404</v>
      </c>
      <c r="O591" s="21">
        <f>PL!Q591</f>
        <v>0</v>
      </c>
    </row>
    <row r="592" spans="1:15" ht="14.25" customHeight="1" x14ac:dyDescent="0.3">
      <c r="A592" s="17">
        <v>40228</v>
      </c>
      <c r="B592" s="18">
        <v>4887.2998046875</v>
      </c>
      <c r="C592" s="18">
        <v>4887.2998046875</v>
      </c>
      <c r="D592" s="18">
        <v>4805.5498046875</v>
      </c>
      <c r="E592" s="19">
        <v>4844.89990234375</v>
      </c>
      <c r="F592" s="18">
        <v>4844.89990234375</v>
      </c>
      <c r="G592" s="18">
        <v>0</v>
      </c>
      <c r="H592" s="19">
        <f t="shared" si="8"/>
        <v>4860.8700195312504</v>
      </c>
      <c r="I592" s="19">
        <f t="shared" si="9"/>
        <v>4956.7615685096152</v>
      </c>
      <c r="J592" s="18">
        <f t="shared" si="10"/>
        <v>0</v>
      </c>
      <c r="K592" s="18">
        <f t="shared" si="11"/>
        <v>-1</v>
      </c>
      <c r="L592" s="18">
        <f>RSI!I592</f>
        <v>47.640826967931027</v>
      </c>
      <c r="M592" s="18">
        <f>MACD!E592</f>
        <v>-63.592315066159244</v>
      </c>
      <c r="N592" s="18">
        <f>CCI!I592</f>
        <v>-27.280059884832188</v>
      </c>
      <c r="O592" s="21">
        <f>PL!Q592</f>
        <v>0</v>
      </c>
    </row>
    <row r="593" spans="1:15" ht="14.25" customHeight="1" x14ac:dyDescent="0.3">
      <c r="A593" s="17">
        <v>40231</v>
      </c>
      <c r="B593" s="18">
        <v>4849.35009765625</v>
      </c>
      <c r="C593" s="18">
        <v>4912.0498046875</v>
      </c>
      <c r="D593" s="18">
        <v>4845.89990234375</v>
      </c>
      <c r="E593" s="19">
        <v>4856.39990234375</v>
      </c>
      <c r="F593" s="18">
        <v>4856.39990234375</v>
      </c>
      <c r="G593" s="18">
        <v>0</v>
      </c>
      <c r="H593" s="19">
        <f t="shared" si="8"/>
        <v>4871.7599609375002</v>
      </c>
      <c r="I593" s="19">
        <f t="shared" si="9"/>
        <v>4942.2404033954326</v>
      </c>
      <c r="J593" s="18">
        <f t="shared" si="10"/>
        <v>0</v>
      </c>
      <c r="K593" s="18">
        <f t="shared" si="11"/>
        <v>-1</v>
      </c>
      <c r="L593" s="18">
        <f>RSI!I593</f>
        <v>47.228602841307911</v>
      </c>
      <c r="M593" s="18">
        <f>MACD!E593</f>
        <v>-59.26209760646816</v>
      </c>
      <c r="N593" s="18">
        <f>CCI!I593</f>
        <v>14.181423390295713</v>
      </c>
      <c r="O593" s="21">
        <f>PL!Q593</f>
        <v>0</v>
      </c>
    </row>
    <row r="594" spans="1:15" ht="14.25" customHeight="1" x14ac:dyDescent="0.3">
      <c r="A594" s="17">
        <v>40232</v>
      </c>
      <c r="B594" s="18">
        <v>4856.60009765625</v>
      </c>
      <c r="C594" s="18">
        <v>4884.10009765625</v>
      </c>
      <c r="D594" s="18">
        <v>4833.14990234375</v>
      </c>
      <c r="E594" s="19">
        <v>4870.0498046875</v>
      </c>
      <c r="F594" s="18">
        <v>4870.0498046875</v>
      </c>
      <c r="G594" s="18">
        <v>0</v>
      </c>
      <c r="H594" s="19">
        <f t="shared" si="8"/>
        <v>4874.6199218749998</v>
      </c>
      <c r="I594" s="19">
        <f t="shared" si="9"/>
        <v>4927.2461688701924</v>
      </c>
      <c r="J594" s="18">
        <f t="shared" si="10"/>
        <v>0</v>
      </c>
      <c r="K594" s="18">
        <f t="shared" si="11"/>
        <v>-1</v>
      </c>
      <c r="L594" s="18">
        <f>RSI!I594</f>
        <v>52.754204338350689</v>
      </c>
      <c r="M594" s="18">
        <f>MACD!E594</f>
        <v>-54.105244451293402</v>
      </c>
      <c r="N594" s="18">
        <f>CCI!I594</f>
        <v>15.433561825202142</v>
      </c>
      <c r="O594" s="21">
        <f>PL!Q594</f>
        <v>0</v>
      </c>
    </row>
    <row r="595" spans="1:15" ht="14.25" customHeight="1" x14ac:dyDescent="0.3">
      <c r="A595" s="17">
        <v>40233</v>
      </c>
      <c r="B595" s="18">
        <v>4869.5498046875</v>
      </c>
      <c r="C595" s="18">
        <v>4880.5498046875</v>
      </c>
      <c r="D595" s="18">
        <v>4834.64990234375</v>
      </c>
      <c r="E595" s="19">
        <v>4858.60009765625</v>
      </c>
      <c r="F595" s="18">
        <v>4858.60009765625</v>
      </c>
      <c r="G595" s="18">
        <v>0</v>
      </c>
      <c r="H595" s="19">
        <f t="shared" si="8"/>
        <v>4863.5399414062504</v>
      </c>
      <c r="I595" s="19">
        <f t="shared" si="9"/>
        <v>4912.1077035757207</v>
      </c>
      <c r="J595" s="18">
        <f t="shared" si="10"/>
        <v>0</v>
      </c>
      <c r="K595" s="18">
        <f t="shared" si="11"/>
        <v>-1</v>
      </c>
      <c r="L595" s="18">
        <f>RSI!I595</f>
        <v>44.231822180661588</v>
      </c>
      <c r="M595" s="18">
        <f>MACD!E595</f>
        <v>-50.361757845585998</v>
      </c>
      <c r="N595" s="18">
        <f>CCI!I595</f>
        <v>22.984964830700466</v>
      </c>
      <c r="O595" s="21">
        <f>PL!Q595</f>
        <v>0</v>
      </c>
    </row>
    <row r="596" spans="1:15" ht="14.25" customHeight="1" x14ac:dyDescent="0.3">
      <c r="A596" s="17">
        <v>40234</v>
      </c>
      <c r="B596" s="18">
        <v>4859</v>
      </c>
      <c r="C596" s="18">
        <v>4880.14990234375</v>
      </c>
      <c r="D596" s="18">
        <v>4835.60009765625</v>
      </c>
      <c r="E596" s="19">
        <v>4859.75</v>
      </c>
      <c r="F596" s="18">
        <v>4859.75</v>
      </c>
      <c r="G596" s="18">
        <v>0</v>
      </c>
      <c r="H596" s="19">
        <f t="shared" si="8"/>
        <v>4857.93994140625</v>
      </c>
      <c r="I596" s="19">
        <f t="shared" si="9"/>
        <v>4896.1423152043271</v>
      </c>
      <c r="J596" s="18">
        <f t="shared" si="10"/>
        <v>0</v>
      </c>
      <c r="K596" s="18">
        <f t="shared" si="11"/>
        <v>-1</v>
      </c>
      <c r="L596" s="18">
        <f>RSI!I596</f>
        <v>51.31003687879749</v>
      </c>
      <c r="M596" s="18">
        <f>MACD!E596</f>
        <v>-46.763173476422708</v>
      </c>
      <c r="N596" s="18">
        <f>CCI!I596</f>
        <v>28.234261460679569</v>
      </c>
      <c r="O596" s="21">
        <f>PL!Q596</f>
        <v>0</v>
      </c>
    </row>
    <row r="597" spans="1:15" ht="14.25" customHeight="1" x14ac:dyDescent="0.3">
      <c r="A597" s="17">
        <v>40235</v>
      </c>
      <c r="B597" s="18">
        <v>4858.5</v>
      </c>
      <c r="C597" s="18">
        <v>4992</v>
      </c>
      <c r="D597" s="18">
        <v>4858.4501953125</v>
      </c>
      <c r="E597" s="19">
        <v>4922.2998046875</v>
      </c>
      <c r="F597" s="18">
        <v>4922.2998046875</v>
      </c>
      <c r="G597" s="18">
        <v>0</v>
      </c>
      <c r="H597" s="19">
        <f t="shared" si="8"/>
        <v>4873.419921875</v>
      </c>
      <c r="I597" s="19">
        <f t="shared" si="9"/>
        <v>4884.4750037560098</v>
      </c>
      <c r="J597" s="18">
        <f t="shared" si="10"/>
        <v>-1</v>
      </c>
      <c r="K597" s="18">
        <f t="shared" si="11"/>
        <v>-1</v>
      </c>
      <c r="L597" s="18">
        <f>RSI!I597</f>
        <v>70.975428460499359</v>
      </c>
      <c r="M597" s="18">
        <f>MACD!E597</f>
        <v>-38.421128101277645</v>
      </c>
      <c r="N597" s="18">
        <f>CCI!I597</f>
        <v>131.92762000499246</v>
      </c>
      <c r="O597" s="21">
        <f>PL!Q597</f>
        <v>0</v>
      </c>
    </row>
    <row r="598" spans="1:15" ht="14.25" customHeight="1" x14ac:dyDescent="0.3">
      <c r="A598" s="17">
        <v>40239</v>
      </c>
      <c r="B598" s="18">
        <v>4935.60009765625</v>
      </c>
      <c r="C598" s="18">
        <v>5029.4501953125</v>
      </c>
      <c r="D598" s="18">
        <v>4935.35009765625</v>
      </c>
      <c r="E598" s="19">
        <v>5017</v>
      </c>
      <c r="F598" s="18">
        <v>5017</v>
      </c>
      <c r="G598" s="18">
        <v>0</v>
      </c>
      <c r="H598" s="19">
        <f t="shared" si="8"/>
        <v>4905.5399414062504</v>
      </c>
      <c r="I598" s="19">
        <f t="shared" si="9"/>
        <v>4876.6019193209131</v>
      </c>
      <c r="J598" s="18">
        <f t="shared" si="10"/>
        <v>0</v>
      </c>
      <c r="K598" s="18">
        <f t="shared" si="11"/>
        <v>1</v>
      </c>
      <c r="L598" s="18">
        <f>RSI!I598</f>
        <v>73.829922885145749</v>
      </c>
      <c r="M598" s="18">
        <f>MACD!E598</f>
        <v>-23.893058416604617</v>
      </c>
      <c r="N598" s="18">
        <f>CCI!I598</f>
        <v>205.91080244481228</v>
      </c>
      <c r="O598" s="21">
        <f>PL!Q598</f>
        <v>213.10009765625</v>
      </c>
    </row>
    <row r="599" spans="1:15" ht="14.25" customHeight="1" x14ac:dyDescent="0.3">
      <c r="A599" s="17">
        <v>40240</v>
      </c>
      <c r="B599" s="18">
        <v>5015.7998046875</v>
      </c>
      <c r="C599" s="18">
        <v>5093.25</v>
      </c>
      <c r="D599" s="18">
        <v>5015.10009765625</v>
      </c>
      <c r="E599" s="19">
        <v>5088.10009765625</v>
      </c>
      <c r="F599" s="18">
        <v>5088.10009765625</v>
      </c>
      <c r="G599" s="18">
        <v>0</v>
      </c>
      <c r="H599" s="19">
        <f t="shared" si="8"/>
        <v>4949.1499999999996</v>
      </c>
      <c r="I599" s="19">
        <f t="shared" si="9"/>
        <v>4876.3692345252402</v>
      </c>
      <c r="J599" s="18">
        <f t="shared" si="10"/>
        <v>0</v>
      </c>
      <c r="K599" s="18">
        <f t="shared" si="11"/>
        <v>1</v>
      </c>
      <c r="L599" s="18">
        <f>RSI!I599</f>
        <v>75.591225217940021</v>
      </c>
      <c r="M599" s="18">
        <f>MACD!E599</f>
        <v>-6.5665794099759296</v>
      </c>
      <c r="N599" s="18">
        <f>CCI!I599</f>
        <v>252.69986426482643</v>
      </c>
      <c r="O599" s="21">
        <f>PL!Q599</f>
        <v>0</v>
      </c>
    </row>
    <row r="600" spans="1:15" ht="14.25" customHeight="1" x14ac:dyDescent="0.3">
      <c r="A600" s="17">
        <v>40241</v>
      </c>
      <c r="B600" s="18">
        <v>5096.9501953125</v>
      </c>
      <c r="C600" s="18">
        <v>5096.9501953125</v>
      </c>
      <c r="D600" s="18">
        <v>5049</v>
      </c>
      <c r="E600" s="19">
        <v>5080.25</v>
      </c>
      <c r="F600" s="18">
        <v>5080.25</v>
      </c>
      <c r="G600" s="18">
        <v>0</v>
      </c>
      <c r="H600" s="19">
        <f t="shared" si="8"/>
        <v>4993.47998046875</v>
      </c>
      <c r="I600" s="19">
        <f t="shared" si="9"/>
        <v>4878.0711576021631</v>
      </c>
      <c r="J600" s="18">
        <f t="shared" si="10"/>
        <v>0</v>
      </c>
      <c r="K600" s="18">
        <f t="shared" si="11"/>
        <v>1</v>
      </c>
      <c r="L600" s="18">
        <f>RSI!I600</f>
        <v>79.386896121640035</v>
      </c>
      <c r="M600" s="18">
        <f>MACD!E600</f>
        <v>6.4569115019539822</v>
      </c>
      <c r="N600" s="18">
        <f>CCI!I600</f>
        <v>207.05118535330243</v>
      </c>
      <c r="O600" s="21">
        <f>PL!Q600</f>
        <v>0</v>
      </c>
    </row>
    <row r="601" spans="1:15" ht="14.25" customHeight="1" x14ac:dyDescent="0.3">
      <c r="A601" s="17">
        <v>40242</v>
      </c>
      <c r="B601" s="18">
        <v>5080.5498046875</v>
      </c>
      <c r="C601" s="18">
        <v>5118.64990234375</v>
      </c>
      <c r="D601" s="18">
        <v>5068.0498046875</v>
      </c>
      <c r="E601" s="19">
        <v>5088.7001953125</v>
      </c>
      <c r="F601" s="18">
        <v>5088.7001953125</v>
      </c>
      <c r="G601" s="18">
        <v>0</v>
      </c>
      <c r="H601" s="19">
        <f t="shared" si="8"/>
        <v>5039.27001953125</v>
      </c>
      <c r="I601" s="19">
        <f t="shared" si="9"/>
        <v>4881.1788611778848</v>
      </c>
      <c r="J601" s="18">
        <f t="shared" si="10"/>
        <v>0</v>
      </c>
      <c r="K601" s="18">
        <f t="shared" si="11"/>
        <v>1</v>
      </c>
      <c r="L601" s="18">
        <f>RSI!I601</f>
        <v>76.804202550120209</v>
      </c>
      <c r="M601" s="18">
        <f>MACD!E601</f>
        <v>17.261007865267857</v>
      </c>
      <c r="N601" s="18">
        <f>CCI!I601</f>
        <v>180.56285192999081</v>
      </c>
      <c r="O601" s="21">
        <f>PL!Q601</f>
        <v>0</v>
      </c>
    </row>
    <row r="602" spans="1:15" ht="14.25" customHeight="1" x14ac:dyDescent="0.3">
      <c r="A602" s="17">
        <v>40245</v>
      </c>
      <c r="B602" s="18">
        <v>5092.14990234375</v>
      </c>
      <c r="C602" s="18">
        <v>5147.10009765625</v>
      </c>
      <c r="D602" s="18">
        <v>5092.14990234375</v>
      </c>
      <c r="E602" s="19">
        <v>5124</v>
      </c>
      <c r="F602" s="18">
        <v>5124</v>
      </c>
      <c r="G602" s="18">
        <v>0</v>
      </c>
      <c r="H602" s="19">
        <f t="shared" si="8"/>
        <v>5079.6100585937502</v>
      </c>
      <c r="I602" s="19">
        <f t="shared" si="9"/>
        <v>4891.5980881911055</v>
      </c>
      <c r="J602" s="18">
        <f t="shared" si="10"/>
        <v>0</v>
      </c>
      <c r="K602" s="18">
        <f t="shared" si="11"/>
        <v>1</v>
      </c>
      <c r="L602" s="18">
        <f>RSI!I602</f>
        <v>82.279247957214068</v>
      </c>
      <c r="M602" s="18">
        <f>MACD!E602</f>
        <v>28.344987921393113</v>
      </c>
      <c r="N602" s="18">
        <f>CCI!I602</f>
        <v>165.27275931813168</v>
      </c>
      <c r="O602" s="21">
        <f>PL!Q602</f>
        <v>0</v>
      </c>
    </row>
    <row r="603" spans="1:15" ht="14.25" customHeight="1" x14ac:dyDescent="0.3">
      <c r="A603" s="17">
        <v>40246</v>
      </c>
      <c r="B603" s="18">
        <v>5121.0498046875</v>
      </c>
      <c r="C603" s="18">
        <v>5131.7998046875</v>
      </c>
      <c r="D603" s="18">
        <v>5094.35009765625</v>
      </c>
      <c r="E603" s="19">
        <v>5101.5</v>
      </c>
      <c r="F603" s="18">
        <v>5101.5</v>
      </c>
      <c r="G603" s="18">
        <v>0</v>
      </c>
      <c r="H603" s="19">
        <f t="shared" si="8"/>
        <v>5096.5100585937498</v>
      </c>
      <c r="I603" s="19">
        <f t="shared" si="9"/>
        <v>4900.6077035757207</v>
      </c>
      <c r="J603" s="18">
        <f t="shared" si="10"/>
        <v>0</v>
      </c>
      <c r="K603" s="18">
        <f t="shared" si="11"/>
        <v>1</v>
      </c>
      <c r="L603" s="18">
        <f>RSI!I603</f>
        <v>76.280622677647557</v>
      </c>
      <c r="M603" s="18">
        <f>MACD!E603</f>
        <v>34.911126279652308</v>
      </c>
      <c r="N603" s="18">
        <f>CCI!I603</f>
        <v>131.82070896580402</v>
      </c>
      <c r="O603" s="21">
        <f>PL!Q603</f>
        <v>0</v>
      </c>
    </row>
    <row r="604" spans="1:15" ht="14.25" customHeight="1" x14ac:dyDescent="0.3">
      <c r="A604" s="17">
        <v>40247</v>
      </c>
      <c r="B604" s="18">
        <v>5101.60009765625</v>
      </c>
      <c r="C604" s="18">
        <v>5137.39990234375</v>
      </c>
      <c r="D604" s="18">
        <v>5092.0498046875</v>
      </c>
      <c r="E604" s="19">
        <v>5116.25</v>
      </c>
      <c r="F604" s="18">
        <v>5116.25</v>
      </c>
      <c r="G604" s="18">
        <v>0</v>
      </c>
      <c r="H604" s="19">
        <f t="shared" si="8"/>
        <v>5102.1400390625004</v>
      </c>
      <c r="I604" s="19">
        <f t="shared" si="9"/>
        <v>4909.6154033954326</v>
      </c>
      <c r="J604" s="18">
        <f t="shared" si="10"/>
        <v>0</v>
      </c>
      <c r="K604" s="18">
        <f t="shared" si="11"/>
        <v>1</v>
      </c>
      <c r="L604" s="18">
        <f>RSI!I604</f>
        <v>73.847434636722269</v>
      </c>
      <c r="M604" s="18">
        <f>MACD!E604</f>
        <v>40.834327258006851</v>
      </c>
      <c r="N604" s="18">
        <f>CCI!I604</f>
        <v>116.31794121882415</v>
      </c>
      <c r="O604" s="21">
        <f>PL!Q604</f>
        <v>0</v>
      </c>
    </row>
    <row r="605" spans="1:15" ht="14.25" customHeight="1" x14ac:dyDescent="0.3">
      <c r="A605" s="17">
        <v>40248</v>
      </c>
      <c r="B605" s="18">
        <v>5116.35009765625</v>
      </c>
      <c r="C605" s="18">
        <v>5152.60009765625</v>
      </c>
      <c r="D605" s="18">
        <v>5102.10009765625</v>
      </c>
      <c r="E605" s="19">
        <v>5133.39990234375</v>
      </c>
      <c r="F605" s="18">
        <v>5133.39990234375</v>
      </c>
      <c r="G605" s="18">
        <v>0</v>
      </c>
      <c r="H605" s="19">
        <f t="shared" si="8"/>
        <v>5112.77001953125</v>
      </c>
      <c r="I605" s="19">
        <f t="shared" si="9"/>
        <v>4918.6038536658652</v>
      </c>
      <c r="J605" s="18">
        <f t="shared" si="10"/>
        <v>0</v>
      </c>
      <c r="K605" s="18">
        <f t="shared" si="11"/>
        <v>1</v>
      </c>
      <c r="L605" s="18">
        <f>RSI!I605</f>
        <v>79.599960932765526</v>
      </c>
      <c r="M605" s="18">
        <f>MACD!E605</f>
        <v>46.377746704276433</v>
      </c>
      <c r="N605" s="18">
        <f>CCI!I605</f>
        <v>108.16485365838497</v>
      </c>
      <c r="O605" s="21">
        <f>PL!Q605</f>
        <v>0</v>
      </c>
    </row>
    <row r="606" spans="1:15" ht="14.25" customHeight="1" x14ac:dyDescent="0.3">
      <c r="A606" s="17">
        <v>40249</v>
      </c>
      <c r="B606" s="18">
        <v>5131.7998046875</v>
      </c>
      <c r="C606" s="18">
        <v>5158.10009765625</v>
      </c>
      <c r="D606" s="18">
        <v>5122.10009765625</v>
      </c>
      <c r="E606" s="19">
        <v>5137</v>
      </c>
      <c r="F606" s="18">
        <v>5137</v>
      </c>
      <c r="G606" s="18">
        <v>0</v>
      </c>
      <c r="H606" s="19">
        <f t="shared" si="8"/>
        <v>5122.4299804687498</v>
      </c>
      <c r="I606" s="19">
        <f t="shared" si="9"/>
        <v>4930.4076960637021</v>
      </c>
      <c r="J606" s="18">
        <f t="shared" si="10"/>
        <v>0</v>
      </c>
      <c r="K606" s="18">
        <f t="shared" si="11"/>
        <v>1</v>
      </c>
      <c r="L606" s="18">
        <f>RSI!I606</f>
        <v>88.874144987282847</v>
      </c>
      <c r="M606" s="18">
        <f>MACD!E606</f>
        <v>50.479547545535752</v>
      </c>
      <c r="N606" s="18">
        <f>CCI!I606</f>
        <v>100.60822498045334</v>
      </c>
      <c r="O606" s="21">
        <f>PL!Q606</f>
        <v>0</v>
      </c>
    </row>
    <row r="607" spans="1:15" ht="14.25" customHeight="1" x14ac:dyDescent="0.3">
      <c r="A607" s="17">
        <v>40252</v>
      </c>
      <c r="B607" s="18">
        <v>5134.4501953125</v>
      </c>
      <c r="C607" s="18">
        <v>5151.0498046875</v>
      </c>
      <c r="D607" s="18">
        <v>5101.2001953125</v>
      </c>
      <c r="E607" s="19">
        <v>5128.89990234375</v>
      </c>
      <c r="F607" s="18">
        <v>5128.89990234375</v>
      </c>
      <c r="G607" s="18">
        <v>0</v>
      </c>
      <c r="H607" s="19">
        <f t="shared" si="8"/>
        <v>5123.4099609374998</v>
      </c>
      <c r="I607" s="19">
        <f t="shared" si="9"/>
        <v>4937.9865347055293</v>
      </c>
      <c r="J607" s="18">
        <f t="shared" si="10"/>
        <v>0</v>
      </c>
      <c r="K607" s="18">
        <f t="shared" si="11"/>
        <v>1</v>
      </c>
      <c r="L607" s="18">
        <f>RSI!I607</f>
        <v>86.59684971211982</v>
      </c>
      <c r="M607" s="18">
        <f>MACD!E607</f>
        <v>52.471782037811863</v>
      </c>
      <c r="N607" s="18">
        <f>CCI!I607</f>
        <v>84.22896143033465</v>
      </c>
      <c r="O607" s="21">
        <f>PL!Q607</f>
        <v>0</v>
      </c>
    </row>
    <row r="608" spans="1:15" ht="14.25" customHeight="1" x14ac:dyDescent="0.3">
      <c r="A608" s="17">
        <v>40253</v>
      </c>
      <c r="B608" s="18">
        <v>5128.9501953125</v>
      </c>
      <c r="C608" s="18">
        <v>5209.25</v>
      </c>
      <c r="D608" s="18">
        <v>5125.7001953125</v>
      </c>
      <c r="E608" s="19">
        <v>5198.10009765625</v>
      </c>
      <c r="F608" s="18">
        <v>5198.10009765625</v>
      </c>
      <c r="G608" s="18">
        <v>0</v>
      </c>
      <c r="H608" s="19">
        <f t="shared" si="8"/>
        <v>5142.72998046875</v>
      </c>
      <c r="I608" s="19">
        <f t="shared" si="9"/>
        <v>4951.5538423978369</v>
      </c>
      <c r="J608" s="18">
        <f t="shared" si="10"/>
        <v>0</v>
      </c>
      <c r="K608" s="18">
        <f t="shared" si="11"/>
        <v>1</v>
      </c>
      <c r="L608" s="18">
        <f>RSI!I608</f>
        <v>88.33705949417795</v>
      </c>
      <c r="M608" s="18">
        <f>MACD!E608</f>
        <v>58.954923992156182</v>
      </c>
      <c r="N608" s="18">
        <f>CCI!I608</f>
        <v>102.92993715924804</v>
      </c>
      <c r="O608" s="21">
        <f>PL!Q608</f>
        <v>0</v>
      </c>
    </row>
    <row r="609" spans="1:15" ht="14.25" customHeight="1" x14ac:dyDescent="0.3">
      <c r="A609" s="17">
        <v>40254</v>
      </c>
      <c r="B609" s="18">
        <v>5198.4501953125</v>
      </c>
      <c r="C609" s="18">
        <v>5260.5</v>
      </c>
      <c r="D609" s="18">
        <v>5177.14990234375</v>
      </c>
      <c r="E609" s="19">
        <v>5231.89990234375</v>
      </c>
      <c r="F609" s="18">
        <v>5231.89990234375</v>
      </c>
      <c r="G609" s="18">
        <v>0</v>
      </c>
      <c r="H609" s="19">
        <f t="shared" si="8"/>
        <v>5165.8599609374996</v>
      </c>
      <c r="I609" s="19">
        <f t="shared" si="9"/>
        <v>4971.2942270132207</v>
      </c>
      <c r="J609" s="18">
        <f t="shared" si="10"/>
        <v>0</v>
      </c>
      <c r="K609" s="18">
        <f t="shared" si="11"/>
        <v>1</v>
      </c>
      <c r="L609" s="18">
        <f>RSI!I609</f>
        <v>91.459311721131002</v>
      </c>
      <c r="M609" s="18">
        <f>MACD!E609</f>
        <v>66.058738444367009</v>
      </c>
      <c r="N609" s="18">
        <f>CCI!I609</f>
        <v>116.89027805303905</v>
      </c>
      <c r="O609" s="21">
        <f>PL!Q609</f>
        <v>0</v>
      </c>
    </row>
    <row r="610" spans="1:15" ht="14.25" customHeight="1" x14ac:dyDescent="0.3">
      <c r="A610" s="17">
        <v>40255</v>
      </c>
      <c r="B610" s="18">
        <v>5232.5498046875</v>
      </c>
      <c r="C610" s="18">
        <v>5255.64990234375</v>
      </c>
      <c r="D610" s="18">
        <v>5214.39990234375</v>
      </c>
      <c r="E610" s="19">
        <v>5245.89990234375</v>
      </c>
      <c r="F610" s="18">
        <v>5245.89990234375</v>
      </c>
      <c r="G610" s="18">
        <v>0</v>
      </c>
      <c r="H610" s="19">
        <f t="shared" si="8"/>
        <v>5188.3599609374996</v>
      </c>
      <c r="I610" s="19">
        <f t="shared" si="9"/>
        <v>4989.9673039362979</v>
      </c>
      <c r="J610" s="18">
        <f t="shared" si="10"/>
        <v>0</v>
      </c>
      <c r="K610" s="18">
        <f t="shared" si="11"/>
        <v>1</v>
      </c>
      <c r="L610" s="18">
        <f>RSI!I610</f>
        <v>91.696324158228123</v>
      </c>
      <c r="M610" s="18">
        <f>MACD!E610</f>
        <v>71.98840801867027</v>
      </c>
      <c r="N610" s="18">
        <f>CCI!I610</f>
        <v>114.43734115066538</v>
      </c>
      <c r="O610" s="21">
        <f>PL!Q610</f>
        <v>0</v>
      </c>
    </row>
    <row r="611" spans="1:15" ht="14.25" customHeight="1" x14ac:dyDescent="0.3">
      <c r="A611" s="17">
        <v>40256</v>
      </c>
      <c r="B611" s="18">
        <v>5246.7998046875</v>
      </c>
      <c r="C611" s="18">
        <v>5269.9501953125</v>
      </c>
      <c r="D611" s="18">
        <v>5237.10009765625</v>
      </c>
      <c r="E611" s="19">
        <v>5262.7998046875</v>
      </c>
      <c r="F611" s="18">
        <v>5262.7998046875</v>
      </c>
      <c r="G611" s="18">
        <v>0</v>
      </c>
      <c r="H611" s="19">
        <f t="shared" si="8"/>
        <v>5213.5199218750004</v>
      </c>
      <c r="I611" s="19">
        <f t="shared" si="9"/>
        <v>5008.0499924879805</v>
      </c>
      <c r="J611" s="18">
        <f t="shared" si="10"/>
        <v>0</v>
      </c>
      <c r="K611" s="18">
        <f t="shared" si="11"/>
        <v>1</v>
      </c>
      <c r="L611" s="18">
        <f>RSI!I611</f>
        <v>90.788174573836386</v>
      </c>
      <c r="M611" s="18">
        <f>MACD!E611</f>
        <v>77.161920173894941</v>
      </c>
      <c r="N611" s="18">
        <f>CCI!I611</f>
        <v>115.81795312082672</v>
      </c>
      <c r="O611" s="21">
        <f>PL!Q611</f>
        <v>0</v>
      </c>
    </row>
    <row r="612" spans="1:15" ht="14.25" customHeight="1" x14ac:dyDescent="0.3">
      <c r="A612" s="17">
        <v>40259</v>
      </c>
      <c r="B612" s="18">
        <v>5260.9501953125</v>
      </c>
      <c r="C612" s="18">
        <v>5260.9501953125</v>
      </c>
      <c r="D612" s="18">
        <v>5187.0498046875</v>
      </c>
      <c r="E612" s="19">
        <v>5205.2001953125</v>
      </c>
      <c r="F612" s="18">
        <v>5205.2001953125</v>
      </c>
      <c r="G612" s="18">
        <v>0</v>
      </c>
      <c r="H612" s="19">
        <f t="shared" si="8"/>
        <v>5228.7799804687502</v>
      </c>
      <c r="I612" s="19">
        <f t="shared" si="9"/>
        <v>5025.28076171875</v>
      </c>
      <c r="J612" s="18">
        <f t="shared" si="10"/>
        <v>0</v>
      </c>
      <c r="K612" s="18">
        <f t="shared" si="11"/>
        <v>1</v>
      </c>
      <c r="L612" s="18">
        <f>RSI!I612</f>
        <v>74.74366184162885</v>
      </c>
      <c r="M612" s="18">
        <f>MACD!E612</f>
        <v>75.741062907488413</v>
      </c>
      <c r="N612" s="18">
        <f>CCI!I612</f>
        <v>89.825630281659187</v>
      </c>
      <c r="O612" s="21">
        <f>PL!Q612</f>
        <v>0</v>
      </c>
    </row>
    <row r="613" spans="1:15" ht="14.25" customHeight="1" x14ac:dyDescent="0.3">
      <c r="A613" s="17">
        <v>40260</v>
      </c>
      <c r="B613" s="18">
        <v>5205.85009765625</v>
      </c>
      <c r="C613" s="18">
        <v>5243.60009765625</v>
      </c>
      <c r="D613" s="18">
        <v>5193.39990234375</v>
      </c>
      <c r="E613" s="19">
        <v>5225.2998046875</v>
      </c>
      <c r="F613" s="18">
        <v>5225.2998046875</v>
      </c>
      <c r="G613" s="18">
        <v>0</v>
      </c>
      <c r="H613" s="19">
        <f t="shared" si="8"/>
        <v>5234.2199218750002</v>
      </c>
      <c r="I613" s="19">
        <f t="shared" si="9"/>
        <v>5040.6057504507207</v>
      </c>
      <c r="J613" s="18">
        <f t="shared" si="10"/>
        <v>0</v>
      </c>
      <c r="K613" s="18">
        <f t="shared" si="11"/>
        <v>1</v>
      </c>
      <c r="L613" s="18">
        <f>RSI!I613</f>
        <v>70.832066784795487</v>
      </c>
      <c r="M613" s="18">
        <f>MACD!E613</f>
        <v>75.36809727389209</v>
      </c>
      <c r="N613" s="18">
        <f>CCI!I613</f>
        <v>87.5277706330033</v>
      </c>
      <c r="O613" s="21">
        <f>PL!Q613</f>
        <v>0</v>
      </c>
    </row>
    <row r="614" spans="1:15" ht="14.25" customHeight="1" x14ac:dyDescent="0.3">
      <c r="A614" s="17">
        <v>40262</v>
      </c>
      <c r="B614" s="18">
        <v>5225.2998046875</v>
      </c>
      <c r="C614" s="18">
        <v>5267.2998046875</v>
      </c>
      <c r="D614" s="18">
        <v>5202.9501953125</v>
      </c>
      <c r="E614" s="19">
        <v>5260.39990234375</v>
      </c>
      <c r="F614" s="18">
        <v>5260.39990234375</v>
      </c>
      <c r="G614" s="18">
        <v>0</v>
      </c>
      <c r="H614" s="19">
        <f t="shared" si="8"/>
        <v>5239.919921875</v>
      </c>
      <c r="I614" s="19">
        <f t="shared" si="9"/>
        <v>5058.2384314903848</v>
      </c>
      <c r="J614" s="18">
        <f t="shared" si="10"/>
        <v>0</v>
      </c>
      <c r="K614" s="18">
        <f t="shared" si="11"/>
        <v>1</v>
      </c>
      <c r="L614" s="18">
        <f>RSI!I614</f>
        <v>75.262971215248143</v>
      </c>
      <c r="M614" s="18">
        <f>MACD!E614</f>
        <v>77.016999826715619</v>
      </c>
      <c r="N614" s="18">
        <f>CCI!I614</f>
        <v>99.638104885101257</v>
      </c>
      <c r="O614" s="21">
        <f>PL!Q614</f>
        <v>0</v>
      </c>
    </row>
    <row r="615" spans="1:15" ht="14.25" customHeight="1" x14ac:dyDescent="0.3">
      <c r="A615" s="17">
        <v>40263</v>
      </c>
      <c r="B615" s="18">
        <v>5260.5498046875</v>
      </c>
      <c r="C615" s="18">
        <v>5293.75</v>
      </c>
      <c r="D615" s="18">
        <v>5260.5498046875</v>
      </c>
      <c r="E615" s="19">
        <v>5282</v>
      </c>
      <c r="F615" s="18">
        <v>5282</v>
      </c>
      <c r="G615" s="18">
        <v>0</v>
      </c>
      <c r="H615" s="19">
        <f t="shared" si="8"/>
        <v>5247.1399414062498</v>
      </c>
      <c r="I615" s="19">
        <f t="shared" si="9"/>
        <v>5074.6326622596152</v>
      </c>
      <c r="J615" s="18">
        <f t="shared" si="10"/>
        <v>0</v>
      </c>
      <c r="K615" s="18">
        <f t="shared" si="11"/>
        <v>1</v>
      </c>
      <c r="L615" s="18">
        <f>RSI!I615</f>
        <v>76.142847331551195</v>
      </c>
      <c r="M615" s="18">
        <f>MACD!E615</f>
        <v>79.154273151771122</v>
      </c>
      <c r="N615" s="18">
        <f>CCI!I615</f>
        <v>120.25196737571814</v>
      </c>
      <c r="O615" s="21">
        <f>PL!Q615</f>
        <v>0</v>
      </c>
    </row>
    <row r="616" spans="1:15" ht="14.25" customHeight="1" x14ac:dyDescent="0.3">
      <c r="A616" s="17">
        <v>40266</v>
      </c>
      <c r="B616" s="18">
        <v>5283.89990234375</v>
      </c>
      <c r="C616" s="18">
        <v>5329.5498046875</v>
      </c>
      <c r="D616" s="18">
        <v>5242.14990234375</v>
      </c>
      <c r="E616" s="19">
        <v>5302.85009765625</v>
      </c>
      <c r="F616" s="18">
        <v>5302.85009765625</v>
      </c>
      <c r="G616" s="18">
        <v>0</v>
      </c>
      <c r="H616" s="19">
        <f t="shared" si="8"/>
        <v>5255.15</v>
      </c>
      <c r="I616" s="19">
        <f t="shared" si="9"/>
        <v>5089.5884352463945</v>
      </c>
      <c r="J616" s="18">
        <f t="shared" si="10"/>
        <v>0</v>
      </c>
      <c r="K616" s="18">
        <f t="shared" si="11"/>
        <v>1</v>
      </c>
      <c r="L616" s="18">
        <f>RSI!I616</f>
        <v>75.172462136674952</v>
      </c>
      <c r="M616" s="18">
        <f>MACD!E616</f>
        <v>81.589987699229823</v>
      </c>
      <c r="N616" s="18">
        <f>CCI!I616</f>
        <v>119.18278929784522</v>
      </c>
      <c r="O616" s="21">
        <f>PL!Q616</f>
        <v>0</v>
      </c>
    </row>
    <row r="617" spans="1:15" ht="14.25" customHeight="1" x14ac:dyDescent="0.3">
      <c r="A617" s="17">
        <v>40267</v>
      </c>
      <c r="B617" s="18">
        <v>5302.9501953125</v>
      </c>
      <c r="C617" s="18">
        <v>5325</v>
      </c>
      <c r="D617" s="18">
        <v>5251.35009765625</v>
      </c>
      <c r="E617" s="19">
        <v>5262.4501953125</v>
      </c>
      <c r="F617" s="18">
        <v>5262.4501953125</v>
      </c>
      <c r="G617" s="18">
        <v>0</v>
      </c>
      <c r="H617" s="19">
        <f t="shared" si="8"/>
        <v>5266.6</v>
      </c>
      <c r="I617" s="19">
        <f t="shared" si="9"/>
        <v>5103.9999812199521</v>
      </c>
      <c r="J617" s="18">
        <f t="shared" si="10"/>
        <v>0</v>
      </c>
      <c r="K617" s="18">
        <f t="shared" si="11"/>
        <v>1</v>
      </c>
      <c r="L617" s="18">
        <f>RSI!I617</f>
        <v>71.566454246869313</v>
      </c>
      <c r="M617" s="18">
        <f>MACD!E617</f>
        <v>79.345726400453714</v>
      </c>
      <c r="N617" s="18">
        <f>CCI!I617</f>
        <v>100.25801763183001</v>
      </c>
      <c r="O617" s="21">
        <f>PL!Q617</f>
        <v>0</v>
      </c>
    </row>
    <row r="618" spans="1:15" ht="14.25" customHeight="1" x14ac:dyDescent="0.3">
      <c r="A618" s="17">
        <v>40268</v>
      </c>
      <c r="B618" s="18">
        <v>5260.39990234375</v>
      </c>
      <c r="C618" s="18">
        <v>5293.89990234375</v>
      </c>
      <c r="D618" s="18">
        <v>5235.14990234375</v>
      </c>
      <c r="E618" s="19">
        <v>5249.10009765625</v>
      </c>
      <c r="F618" s="18">
        <v>5249.10009765625</v>
      </c>
      <c r="G618" s="18">
        <v>0</v>
      </c>
      <c r="H618" s="19">
        <f t="shared" si="8"/>
        <v>5271.3600585937502</v>
      </c>
      <c r="I618" s="19">
        <f t="shared" si="9"/>
        <v>5119.546142578125</v>
      </c>
      <c r="J618" s="18">
        <f t="shared" si="10"/>
        <v>0</v>
      </c>
      <c r="K618" s="18">
        <f t="shared" si="11"/>
        <v>1</v>
      </c>
      <c r="L618" s="18">
        <f>RSI!I618</f>
        <v>67.868227592556849</v>
      </c>
      <c r="M618" s="18">
        <f>MACD!E618</f>
        <v>75.618212163586577</v>
      </c>
      <c r="N618" s="18">
        <f>CCI!I618</f>
        <v>74.918298255252054</v>
      </c>
      <c r="O618" s="21">
        <f>PL!Q618</f>
        <v>0</v>
      </c>
    </row>
    <row r="619" spans="1:15" ht="14.25" customHeight="1" x14ac:dyDescent="0.3">
      <c r="A619" s="17">
        <v>40269</v>
      </c>
      <c r="B619" s="18">
        <v>5249.2001953125</v>
      </c>
      <c r="C619" s="18">
        <v>5298.60009765625</v>
      </c>
      <c r="D619" s="18">
        <v>5249.2001953125</v>
      </c>
      <c r="E619" s="19">
        <v>5290.5</v>
      </c>
      <c r="F619" s="18">
        <v>5290.5</v>
      </c>
      <c r="G619" s="18">
        <v>0</v>
      </c>
      <c r="H619" s="19">
        <f t="shared" si="8"/>
        <v>5277.3800781250002</v>
      </c>
      <c r="I619" s="19">
        <f t="shared" si="9"/>
        <v>5136.2423001802881</v>
      </c>
      <c r="J619" s="18">
        <f t="shared" si="10"/>
        <v>0</v>
      </c>
      <c r="K619" s="18">
        <f t="shared" si="11"/>
        <v>1</v>
      </c>
      <c r="L619" s="18">
        <f>RSI!I619</f>
        <v>69.835895374515886</v>
      </c>
      <c r="M619" s="18">
        <f>MACD!E619</f>
        <v>75.138605331199869</v>
      </c>
      <c r="N619" s="18">
        <f>CCI!I619</f>
        <v>86.820791097618269</v>
      </c>
      <c r="O619" s="21">
        <f>PL!Q619</f>
        <v>0</v>
      </c>
    </row>
    <row r="620" spans="1:15" ht="14.25" customHeight="1" x14ac:dyDescent="0.3">
      <c r="A620" s="17">
        <v>40273</v>
      </c>
      <c r="B620" s="18">
        <v>5291.39990234375</v>
      </c>
      <c r="C620" s="18">
        <v>5377.5498046875</v>
      </c>
      <c r="D620" s="18">
        <v>5291.39990234375</v>
      </c>
      <c r="E620" s="19">
        <v>5368.39990234375</v>
      </c>
      <c r="F620" s="18">
        <v>5368.39990234375</v>
      </c>
      <c r="G620" s="18">
        <v>0</v>
      </c>
      <c r="H620" s="19">
        <f t="shared" si="8"/>
        <v>5294.6600585937504</v>
      </c>
      <c r="I620" s="19">
        <f t="shared" si="9"/>
        <v>5155.4096116286055</v>
      </c>
      <c r="J620" s="18">
        <f t="shared" si="10"/>
        <v>0</v>
      </c>
      <c r="K620" s="18">
        <f t="shared" si="11"/>
        <v>1</v>
      </c>
      <c r="L620" s="18">
        <f>RSI!I620</f>
        <v>74.601343683844959</v>
      </c>
      <c r="M620" s="18">
        <f>MACD!E620</f>
        <v>80.120801813803155</v>
      </c>
      <c r="N620" s="18">
        <f>CCI!I620</f>
        <v>142.5665147654085</v>
      </c>
      <c r="O620" s="21">
        <f>PL!Q620</f>
        <v>0</v>
      </c>
    </row>
    <row r="621" spans="1:15" ht="14.25" customHeight="1" x14ac:dyDescent="0.3">
      <c r="A621" s="17">
        <v>40274</v>
      </c>
      <c r="B621" s="18">
        <v>5369.64990234375</v>
      </c>
      <c r="C621" s="18">
        <v>5388.64990234375</v>
      </c>
      <c r="D621" s="18">
        <v>5351.7001953125</v>
      </c>
      <c r="E621" s="19">
        <v>5366</v>
      </c>
      <c r="F621" s="18">
        <v>5366</v>
      </c>
      <c r="G621" s="18">
        <v>0</v>
      </c>
      <c r="H621" s="19">
        <f t="shared" si="8"/>
        <v>5307.2900390625</v>
      </c>
      <c r="I621" s="19">
        <f t="shared" si="9"/>
        <v>5174.9249924879805</v>
      </c>
      <c r="J621" s="18">
        <f t="shared" si="10"/>
        <v>0</v>
      </c>
      <c r="K621" s="18">
        <f t="shared" si="11"/>
        <v>1</v>
      </c>
      <c r="L621" s="18">
        <f>RSI!I621</f>
        <v>75.51663217722772</v>
      </c>
      <c r="M621" s="18">
        <f>MACD!E621</f>
        <v>82.919729334702424</v>
      </c>
      <c r="N621" s="18">
        <f>CCI!I621</f>
        <v>155.53561635135571</v>
      </c>
      <c r="O621" s="21">
        <f>PL!Q621</f>
        <v>0</v>
      </c>
    </row>
    <row r="622" spans="1:15" ht="14.25" customHeight="1" x14ac:dyDescent="0.3">
      <c r="A622" s="17">
        <v>40275</v>
      </c>
      <c r="B622" s="18">
        <v>5365.7001953125</v>
      </c>
      <c r="C622" s="18">
        <v>5399.64990234375</v>
      </c>
      <c r="D622" s="18">
        <v>5345.0498046875</v>
      </c>
      <c r="E622" s="19">
        <v>5374.64990234375</v>
      </c>
      <c r="F622" s="18">
        <v>5374.64990234375</v>
      </c>
      <c r="G622" s="18">
        <v>0</v>
      </c>
      <c r="H622" s="19">
        <f t="shared" si="8"/>
        <v>5329.72998046875</v>
      </c>
      <c r="I622" s="19">
        <f t="shared" si="9"/>
        <v>5194.7288348858174</v>
      </c>
      <c r="J622" s="18">
        <f t="shared" si="10"/>
        <v>0</v>
      </c>
      <c r="K622" s="18">
        <f t="shared" si="11"/>
        <v>1</v>
      </c>
      <c r="L622" s="18">
        <f>RSI!I622</f>
        <v>71.847582816510609</v>
      </c>
      <c r="M622" s="18">
        <f>MACD!E622</f>
        <v>84.857687786365204</v>
      </c>
      <c r="N622" s="18">
        <f>CCI!I622</f>
        <v>144.24730219619292</v>
      </c>
      <c r="O622" s="21">
        <f>PL!Q622</f>
        <v>0</v>
      </c>
    </row>
    <row r="623" spans="1:15" ht="14.25" customHeight="1" x14ac:dyDescent="0.3">
      <c r="A623" s="17">
        <v>40276</v>
      </c>
      <c r="B623" s="18">
        <v>5376.2998046875</v>
      </c>
      <c r="C623" s="18">
        <v>5383.64990234375</v>
      </c>
      <c r="D623" s="18">
        <v>5290.25</v>
      </c>
      <c r="E623" s="19">
        <v>5304.4501953125</v>
      </c>
      <c r="F623" s="18">
        <v>5304.4501953125</v>
      </c>
      <c r="G623" s="18">
        <v>0</v>
      </c>
      <c r="H623" s="19">
        <f t="shared" si="8"/>
        <v>5340.8</v>
      </c>
      <c r="I623" s="19">
        <f t="shared" si="9"/>
        <v>5209.4269268329326</v>
      </c>
      <c r="J623" s="18">
        <f t="shared" si="10"/>
        <v>0</v>
      </c>
      <c r="K623" s="18">
        <f t="shared" si="11"/>
        <v>1</v>
      </c>
      <c r="L623" s="18">
        <f>RSI!I623</f>
        <v>58.235952104066449</v>
      </c>
      <c r="M623" s="18">
        <f>MACD!E623</f>
        <v>79.809015496298343</v>
      </c>
      <c r="N623" s="18">
        <f>CCI!I623</f>
        <v>88.625689161346514</v>
      </c>
      <c r="O623" s="21">
        <f>PL!Q623</f>
        <v>0</v>
      </c>
    </row>
    <row r="624" spans="1:15" ht="14.25" customHeight="1" x14ac:dyDescent="0.3">
      <c r="A624" s="17">
        <v>40277</v>
      </c>
      <c r="B624" s="18">
        <v>5302.39990234375</v>
      </c>
      <c r="C624" s="18">
        <v>5377.4501953125</v>
      </c>
      <c r="D624" s="18">
        <v>5302.25</v>
      </c>
      <c r="E624" s="19">
        <v>5361.75</v>
      </c>
      <c r="F624" s="18">
        <v>5361.75</v>
      </c>
      <c r="G624" s="18">
        <v>0</v>
      </c>
      <c r="H624" s="19">
        <f t="shared" si="8"/>
        <v>5355.05</v>
      </c>
      <c r="I624" s="19">
        <f t="shared" si="9"/>
        <v>5222.6865422175479</v>
      </c>
      <c r="J624" s="18">
        <f t="shared" si="10"/>
        <v>0</v>
      </c>
      <c r="K624" s="18">
        <f t="shared" si="11"/>
        <v>1</v>
      </c>
      <c r="L624" s="18">
        <f>RSI!I624</f>
        <v>61.974206559491762</v>
      </c>
      <c r="M624" s="18">
        <f>MACD!E624</f>
        <v>79.514923158681086</v>
      </c>
      <c r="N624" s="18">
        <f>CCI!I624</f>
        <v>103.07916056964328</v>
      </c>
      <c r="O624" s="21">
        <f>PL!Q624</f>
        <v>0</v>
      </c>
    </row>
    <row r="625" spans="1:15" ht="14.25" customHeight="1" x14ac:dyDescent="0.3">
      <c r="A625" s="17">
        <v>40280</v>
      </c>
      <c r="B625" s="18">
        <v>5354.14990234375</v>
      </c>
      <c r="C625" s="18">
        <v>5382.14990234375</v>
      </c>
      <c r="D625" s="18">
        <v>5324.89990234375</v>
      </c>
      <c r="E625" s="19">
        <v>5339.7001953125</v>
      </c>
      <c r="F625" s="18">
        <v>5339.7001953125</v>
      </c>
      <c r="G625" s="18">
        <v>0</v>
      </c>
      <c r="H625" s="19">
        <f t="shared" si="8"/>
        <v>5349.31005859375</v>
      </c>
      <c r="I625" s="19">
        <f t="shared" si="9"/>
        <v>5232.3634690504805</v>
      </c>
      <c r="J625" s="18">
        <f t="shared" si="10"/>
        <v>0</v>
      </c>
      <c r="K625" s="18">
        <f t="shared" si="11"/>
        <v>1</v>
      </c>
      <c r="L625" s="18">
        <f>RSI!I625</f>
        <v>57.864659070934337</v>
      </c>
      <c r="M625" s="18">
        <f>MACD!E625</f>
        <v>76.619397185093476</v>
      </c>
      <c r="N625" s="18">
        <f>CCI!I625</f>
        <v>96.020360890944218</v>
      </c>
      <c r="O625" s="21">
        <f>PL!Q625</f>
        <v>0</v>
      </c>
    </row>
    <row r="626" spans="1:15" ht="14.25" customHeight="1" x14ac:dyDescent="0.3">
      <c r="A626" s="17">
        <v>40281</v>
      </c>
      <c r="B626" s="18">
        <v>5340.85009765625</v>
      </c>
      <c r="C626" s="18">
        <v>5356.5</v>
      </c>
      <c r="D626" s="18">
        <v>5301.7001953125</v>
      </c>
      <c r="E626" s="19">
        <v>5322.9501953125</v>
      </c>
      <c r="F626" s="18">
        <v>5322.9501953125</v>
      </c>
      <c r="G626" s="18">
        <v>0</v>
      </c>
      <c r="H626" s="19">
        <f t="shared" si="8"/>
        <v>5340.7000976562504</v>
      </c>
      <c r="I626" s="19">
        <f t="shared" si="9"/>
        <v>5241.6980919471152</v>
      </c>
      <c r="J626" s="18">
        <f t="shared" si="10"/>
        <v>0</v>
      </c>
      <c r="K626" s="18">
        <f t="shared" si="11"/>
        <v>1</v>
      </c>
      <c r="L626" s="18">
        <f>RSI!I626</f>
        <v>63.140308891417213</v>
      </c>
      <c r="M626" s="18">
        <f>MACD!E626</f>
        <v>72.141484844702973</v>
      </c>
      <c r="N626" s="18">
        <f>CCI!I626</f>
        <v>64.226480194378439</v>
      </c>
      <c r="O626" s="21">
        <f>PL!Q626</f>
        <v>0</v>
      </c>
    </row>
    <row r="627" spans="1:15" ht="14.25" customHeight="1" x14ac:dyDescent="0.3">
      <c r="A627" s="17">
        <v>40283</v>
      </c>
      <c r="B627" s="18">
        <v>5323.2998046875</v>
      </c>
      <c r="C627" s="18">
        <v>5373.14990234375</v>
      </c>
      <c r="D627" s="18">
        <v>5265.2998046875</v>
      </c>
      <c r="E627" s="19">
        <v>5273.60009765625</v>
      </c>
      <c r="F627" s="18">
        <v>5273.60009765625</v>
      </c>
      <c r="G627" s="18">
        <v>0</v>
      </c>
      <c r="H627" s="19">
        <f t="shared" si="8"/>
        <v>5320.4901367187504</v>
      </c>
      <c r="I627" s="19">
        <f t="shared" si="9"/>
        <v>5248.8096266526445</v>
      </c>
      <c r="J627" s="18">
        <f t="shared" si="10"/>
        <v>0</v>
      </c>
      <c r="K627" s="18">
        <f t="shared" si="11"/>
        <v>1</v>
      </c>
      <c r="L627" s="18">
        <f>RSI!I627</f>
        <v>55.059748810496892</v>
      </c>
      <c r="M627" s="18">
        <f>MACD!E627</f>
        <v>63.87426385507024</v>
      </c>
      <c r="N627" s="18">
        <f>CCI!I627</f>
        <v>26.76506686530449</v>
      </c>
      <c r="O627" s="21">
        <f>PL!Q627</f>
        <v>0</v>
      </c>
    </row>
    <row r="628" spans="1:15" ht="14.25" customHeight="1" x14ac:dyDescent="0.3">
      <c r="A628" s="17">
        <v>40284</v>
      </c>
      <c r="B628" s="18">
        <v>5273.39990234375</v>
      </c>
      <c r="C628" s="18">
        <v>5283.0498046875</v>
      </c>
      <c r="D628" s="18">
        <v>5237.5498046875</v>
      </c>
      <c r="E628" s="19">
        <v>5262.60009765625</v>
      </c>
      <c r="F628" s="18">
        <v>5262.60009765625</v>
      </c>
      <c r="G628" s="18">
        <v>0</v>
      </c>
      <c r="H628" s="19">
        <f t="shared" si="8"/>
        <v>5312.1201171875</v>
      </c>
      <c r="I628" s="19">
        <f t="shared" si="9"/>
        <v>5254.1403996394229</v>
      </c>
      <c r="J628" s="18">
        <f t="shared" si="10"/>
        <v>0</v>
      </c>
      <c r="K628" s="18">
        <f t="shared" si="11"/>
        <v>1</v>
      </c>
      <c r="L628" s="18">
        <f>RSI!I628</f>
        <v>50.242740413208175</v>
      </c>
      <c r="M628" s="18">
        <f>MACD!E628</f>
        <v>55.791691696753333</v>
      </c>
      <c r="N628" s="18">
        <f>CCI!I628</f>
        <v>-44.547761125656898</v>
      </c>
      <c r="O628" s="21">
        <f>PL!Q628</f>
        <v>0</v>
      </c>
    </row>
    <row r="629" spans="1:15" ht="14.25" customHeight="1" x14ac:dyDescent="0.3">
      <c r="A629" s="17">
        <v>40287</v>
      </c>
      <c r="B629" s="18">
        <v>5279.0498046875</v>
      </c>
      <c r="C629" s="18">
        <v>5279.0498046875</v>
      </c>
      <c r="D629" s="18">
        <v>5160.89990234375</v>
      </c>
      <c r="E629" s="19">
        <v>5203.64990234375</v>
      </c>
      <c r="F629" s="18">
        <v>5203.64990234375</v>
      </c>
      <c r="G629" s="18">
        <v>0</v>
      </c>
      <c r="H629" s="19">
        <f t="shared" si="8"/>
        <v>5280.5000976562496</v>
      </c>
      <c r="I629" s="19">
        <f t="shared" si="9"/>
        <v>5258.0692420372598</v>
      </c>
      <c r="J629" s="18">
        <f t="shared" si="10"/>
        <v>1</v>
      </c>
      <c r="K629" s="18">
        <f t="shared" si="11"/>
        <v>1</v>
      </c>
      <c r="L629" s="18">
        <f>RSI!I629</f>
        <v>42.01404476208014</v>
      </c>
      <c r="M629" s="18">
        <f>MACD!E629</f>
        <v>44.120809705088504</v>
      </c>
      <c r="N629" s="18">
        <f>CCI!I629</f>
        <v>-115.56873534393439</v>
      </c>
      <c r="O629" s="21">
        <f>PL!Q629</f>
        <v>0</v>
      </c>
    </row>
    <row r="630" spans="1:15" ht="14.25" customHeight="1" x14ac:dyDescent="0.3">
      <c r="A630" s="17">
        <v>40288</v>
      </c>
      <c r="B630" s="18">
        <v>5208.2998046875</v>
      </c>
      <c r="C630" s="18">
        <v>5257.25</v>
      </c>
      <c r="D630" s="18">
        <v>5208.2998046875</v>
      </c>
      <c r="E630" s="19">
        <v>5230.10009765625</v>
      </c>
      <c r="F630" s="18">
        <v>5230.10009765625</v>
      </c>
      <c r="G630" s="18">
        <v>0</v>
      </c>
      <c r="H630" s="19">
        <f t="shared" si="8"/>
        <v>5258.580078125</v>
      </c>
      <c r="I630" s="19">
        <f t="shared" si="9"/>
        <v>5262.4480919471152</v>
      </c>
      <c r="J630" s="18">
        <f t="shared" si="10"/>
        <v>0</v>
      </c>
      <c r="K630" s="18">
        <f t="shared" si="11"/>
        <v>-1</v>
      </c>
      <c r="L630" s="18">
        <f>RSI!I630</f>
        <v>42.668539159976142</v>
      </c>
      <c r="M630" s="18">
        <f>MACD!E630</f>
        <v>36.5841421330706</v>
      </c>
      <c r="N630" s="18">
        <f>CCI!I630</f>
        <v>-87.544601077652985</v>
      </c>
      <c r="O630" s="21">
        <f>PL!Q630</f>
        <v>-78.25</v>
      </c>
    </row>
    <row r="631" spans="1:15" ht="14.25" customHeight="1" x14ac:dyDescent="0.3">
      <c r="A631" s="17">
        <v>40289</v>
      </c>
      <c r="B631" s="18">
        <v>5230.2998046875</v>
      </c>
      <c r="C631" s="18">
        <v>5266.2998046875</v>
      </c>
      <c r="D631" s="18">
        <v>5230.2998046875</v>
      </c>
      <c r="E631" s="19">
        <v>5244.89990234375</v>
      </c>
      <c r="F631" s="18">
        <v>5244.89990234375</v>
      </c>
      <c r="G631" s="18">
        <v>0</v>
      </c>
      <c r="H631" s="19">
        <f t="shared" si="8"/>
        <v>5242.9700195312498</v>
      </c>
      <c r="I631" s="19">
        <f t="shared" si="9"/>
        <v>5266.7365534855771</v>
      </c>
      <c r="J631" s="18">
        <f t="shared" si="10"/>
        <v>0</v>
      </c>
      <c r="K631" s="18">
        <f t="shared" si="11"/>
        <v>-1</v>
      </c>
      <c r="L631" s="18">
        <f>RSI!I631</f>
        <v>48.135127142167825</v>
      </c>
      <c r="M631" s="18">
        <f>MACD!E631</f>
        <v>31.443043501769353</v>
      </c>
      <c r="N631" s="18">
        <f>CCI!I631</f>
        <v>-62.690630603935482</v>
      </c>
      <c r="O631" s="21">
        <f>PL!Q631</f>
        <v>0</v>
      </c>
    </row>
    <row r="632" spans="1:15" ht="14.25" customHeight="1" x14ac:dyDescent="0.3">
      <c r="A632" s="17">
        <v>40290</v>
      </c>
      <c r="B632" s="18">
        <v>5248.60009765625</v>
      </c>
      <c r="C632" s="18">
        <v>5331.7998046875</v>
      </c>
      <c r="D632" s="18">
        <v>5221.10009765625</v>
      </c>
      <c r="E632" s="19">
        <v>5269.35009765625</v>
      </c>
      <c r="F632" s="18">
        <v>5269.35009765625</v>
      </c>
      <c r="G632" s="18">
        <v>0</v>
      </c>
      <c r="H632" s="19">
        <f t="shared" si="8"/>
        <v>5242.1200195312504</v>
      </c>
      <c r="I632" s="19">
        <f t="shared" si="9"/>
        <v>5271.8269418569707</v>
      </c>
      <c r="J632" s="18">
        <f t="shared" si="10"/>
        <v>0</v>
      </c>
      <c r="K632" s="18">
        <f t="shared" si="11"/>
        <v>-1</v>
      </c>
      <c r="L632" s="18">
        <f>RSI!I632</f>
        <v>52.102151420594517</v>
      </c>
      <c r="M632" s="18">
        <f>MACD!E632</f>
        <v>29.00723487252435</v>
      </c>
      <c r="N632" s="18">
        <f>CCI!I632</f>
        <v>-27.574062596229652</v>
      </c>
      <c r="O632" s="21">
        <f>PL!Q632</f>
        <v>0</v>
      </c>
    </row>
    <row r="633" spans="1:15" ht="14.25" customHeight="1" x14ac:dyDescent="0.3">
      <c r="A633" s="17">
        <v>40291</v>
      </c>
      <c r="B633" s="18">
        <v>5269.64990234375</v>
      </c>
      <c r="C633" s="18">
        <v>5311.0498046875</v>
      </c>
      <c r="D633" s="18">
        <v>5269.64990234375</v>
      </c>
      <c r="E633" s="19">
        <v>5304.10009765625</v>
      </c>
      <c r="F633" s="18">
        <v>5304.10009765625</v>
      </c>
      <c r="G633" s="18">
        <v>0</v>
      </c>
      <c r="H633" s="19">
        <f t="shared" si="8"/>
        <v>5250.4200195312496</v>
      </c>
      <c r="I633" s="19">
        <f t="shared" si="9"/>
        <v>5278.5654109074521</v>
      </c>
      <c r="J633" s="18">
        <f t="shared" si="10"/>
        <v>0</v>
      </c>
      <c r="K633" s="18">
        <f t="shared" si="11"/>
        <v>-1</v>
      </c>
      <c r="L633" s="18">
        <f>RSI!I633</f>
        <v>51.431590698592416</v>
      </c>
      <c r="M633" s="18">
        <f>MACD!E633</f>
        <v>29.540350791235142</v>
      </c>
      <c r="N633" s="18">
        <f>CCI!I633</f>
        <v>0.15833922883441023</v>
      </c>
      <c r="O633" s="21">
        <f>PL!Q633</f>
        <v>0</v>
      </c>
    </row>
    <row r="634" spans="1:15" ht="14.25" customHeight="1" x14ac:dyDescent="0.3">
      <c r="A634" s="17">
        <v>40294</v>
      </c>
      <c r="B634" s="18">
        <v>5299.35009765625</v>
      </c>
      <c r="C634" s="18">
        <v>5342.35009765625</v>
      </c>
      <c r="D634" s="18">
        <v>5299.35009765625</v>
      </c>
      <c r="E634" s="19">
        <v>5322.4501953125</v>
      </c>
      <c r="F634" s="18">
        <v>5322.4501953125</v>
      </c>
      <c r="G634" s="18">
        <v>0</v>
      </c>
      <c r="H634" s="19">
        <f t="shared" si="8"/>
        <v>5274.1800781250004</v>
      </c>
      <c r="I634" s="19">
        <f t="shared" si="9"/>
        <v>5283.3481069711543</v>
      </c>
      <c r="J634" s="18">
        <f t="shared" si="10"/>
        <v>-1</v>
      </c>
      <c r="K634" s="18">
        <f t="shared" si="11"/>
        <v>-1</v>
      </c>
      <c r="L634" s="18">
        <f>RSI!I634</f>
        <v>44.469883327202147</v>
      </c>
      <c r="M634" s="18">
        <f>MACD!E634</f>
        <v>31.085217483130691</v>
      </c>
      <c r="N634" s="18">
        <f>CCI!I634</f>
        <v>40.404506725532514</v>
      </c>
      <c r="O634" s="21">
        <f>PL!Q634</f>
        <v>0</v>
      </c>
    </row>
    <row r="635" spans="1:15" ht="14.25" customHeight="1" x14ac:dyDescent="0.3">
      <c r="A635" s="17">
        <v>40295</v>
      </c>
      <c r="B635" s="18">
        <v>5322.10009765625</v>
      </c>
      <c r="C635" s="18">
        <v>5330.5498046875</v>
      </c>
      <c r="D635" s="18">
        <v>5301.39990234375</v>
      </c>
      <c r="E635" s="19">
        <v>5308.35009765625</v>
      </c>
      <c r="F635" s="18">
        <v>5308.35009765625</v>
      </c>
      <c r="G635" s="18">
        <v>0</v>
      </c>
      <c r="H635" s="19">
        <f t="shared" si="8"/>
        <v>5289.830078125</v>
      </c>
      <c r="I635" s="19">
        <f t="shared" si="9"/>
        <v>5286.2884990985576</v>
      </c>
      <c r="J635" s="18">
        <f t="shared" si="10"/>
        <v>1</v>
      </c>
      <c r="K635" s="18">
        <f t="shared" si="11"/>
        <v>1</v>
      </c>
      <c r="L635" s="18">
        <f>RSI!I635</f>
        <v>43.251794975554496</v>
      </c>
      <c r="M635" s="18">
        <f>MACD!E635</f>
        <v>30.816541517216137</v>
      </c>
      <c r="N635" s="18">
        <f>CCI!I635</f>
        <v>23.294088681040794</v>
      </c>
      <c r="O635" s="21">
        <f>PL!Q635</f>
        <v>-92.89990234375</v>
      </c>
    </row>
    <row r="636" spans="1:15" ht="14.25" customHeight="1" x14ac:dyDescent="0.3">
      <c r="A636" s="17">
        <v>40296</v>
      </c>
      <c r="B636" s="18">
        <v>5308.2001953125</v>
      </c>
      <c r="C636" s="18">
        <v>5308.25</v>
      </c>
      <c r="D636" s="18">
        <v>5202.4501953125</v>
      </c>
      <c r="E636" s="19">
        <v>5215.4501953125</v>
      </c>
      <c r="F636" s="18">
        <v>5215.4501953125</v>
      </c>
      <c r="G636" s="18">
        <v>0</v>
      </c>
      <c r="H636" s="19">
        <f t="shared" si="8"/>
        <v>5283.9401367187502</v>
      </c>
      <c r="I636" s="19">
        <f t="shared" si="9"/>
        <v>5285.1173565204326</v>
      </c>
      <c r="J636" s="18">
        <f t="shared" si="10"/>
        <v>0</v>
      </c>
      <c r="K636" s="18">
        <f t="shared" si="11"/>
        <v>-1</v>
      </c>
      <c r="L636" s="18">
        <f>RSI!I636</f>
        <v>34.434910301934323</v>
      </c>
      <c r="M636" s="18">
        <f>MACD!E636</f>
        <v>22.844036325419438</v>
      </c>
      <c r="N636" s="18">
        <f>CCI!I636</f>
        <v>-94.227446600601908</v>
      </c>
      <c r="O636" s="21">
        <f>PL!Q636</f>
        <v>79.9501953125</v>
      </c>
    </row>
    <row r="637" spans="1:15" ht="14.25" customHeight="1" x14ac:dyDescent="0.3">
      <c r="A637" s="17">
        <v>40297</v>
      </c>
      <c r="B637" s="18">
        <v>5215.25</v>
      </c>
      <c r="C637" s="18">
        <v>5264.75</v>
      </c>
      <c r="D637" s="18">
        <v>5214.7998046875</v>
      </c>
      <c r="E637" s="19">
        <v>5254.14990234375</v>
      </c>
      <c r="F637" s="18">
        <v>5254.14990234375</v>
      </c>
      <c r="G637" s="18">
        <v>0</v>
      </c>
      <c r="H637" s="19">
        <f t="shared" si="8"/>
        <v>5280.9000976562502</v>
      </c>
      <c r="I637" s="19">
        <f t="shared" si="9"/>
        <v>5284.78466796875</v>
      </c>
      <c r="J637" s="18">
        <f t="shared" si="10"/>
        <v>0</v>
      </c>
      <c r="K637" s="18">
        <f t="shared" si="11"/>
        <v>-1</v>
      </c>
      <c r="L637" s="18">
        <f>RSI!I637</f>
        <v>44.759293268961727</v>
      </c>
      <c r="M637" s="18">
        <f>MACD!E637</f>
        <v>19.424596792168813</v>
      </c>
      <c r="N637" s="18">
        <f>CCI!I637</f>
        <v>-83.349885343528825</v>
      </c>
      <c r="O637" s="21">
        <f>PL!Q637</f>
        <v>0</v>
      </c>
    </row>
    <row r="638" spans="1:15" ht="14.25" customHeight="1" x14ac:dyDescent="0.3">
      <c r="A638" s="17">
        <v>40298</v>
      </c>
      <c r="B638" s="18">
        <v>5254.2001953125</v>
      </c>
      <c r="C638" s="18">
        <v>5294.7998046875</v>
      </c>
      <c r="D638" s="18">
        <v>5254.2001953125</v>
      </c>
      <c r="E638" s="19">
        <v>5278</v>
      </c>
      <c r="F638" s="18">
        <v>5278</v>
      </c>
      <c r="G638" s="18">
        <v>0</v>
      </c>
      <c r="H638" s="19">
        <f t="shared" si="8"/>
        <v>5275.6800781250004</v>
      </c>
      <c r="I638" s="19">
        <f t="shared" si="9"/>
        <v>5287.5846604567305</v>
      </c>
      <c r="J638" s="18">
        <f t="shared" si="10"/>
        <v>0</v>
      </c>
      <c r="K638" s="18">
        <f t="shared" si="11"/>
        <v>-1</v>
      </c>
      <c r="L638" s="18">
        <f>RSI!I638</f>
        <v>40.620454321743786</v>
      </c>
      <c r="M638" s="18">
        <f>MACD!E638</f>
        <v>18.426757691207968</v>
      </c>
      <c r="N638" s="18">
        <f>CCI!I638</f>
        <v>-35.193900119069426</v>
      </c>
      <c r="O638" s="21">
        <f>PL!Q638</f>
        <v>0</v>
      </c>
    </row>
    <row r="639" spans="1:15" ht="14.25" customHeight="1" x14ac:dyDescent="0.3">
      <c r="A639" s="17">
        <v>40301</v>
      </c>
      <c r="B639" s="18">
        <v>5278.39990234375</v>
      </c>
      <c r="C639" s="18">
        <v>5278.7001953125</v>
      </c>
      <c r="D639" s="18">
        <v>5210.0498046875</v>
      </c>
      <c r="E639" s="19">
        <v>5222.75</v>
      </c>
      <c r="F639" s="18">
        <v>5222.75</v>
      </c>
      <c r="G639" s="18">
        <v>0</v>
      </c>
      <c r="H639" s="19">
        <f t="shared" si="8"/>
        <v>5255.7400390624998</v>
      </c>
      <c r="I639" s="19">
        <f t="shared" si="9"/>
        <v>5287.4865910456729</v>
      </c>
      <c r="J639" s="18">
        <f t="shared" si="10"/>
        <v>0</v>
      </c>
      <c r="K639" s="18">
        <f t="shared" si="11"/>
        <v>-1</v>
      </c>
      <c r="L639" s="18">
        <f>RSI!I639</f>
        <v>37.808808499028835</v>
      </c>
      <c r="M639" s="18">
        <f>MACD!E639</f>
        <v>13.027575971751503</v>
      </c>
      <c r="N639" s="18">
        <f>CCI!I639</f>
        <v>-90.35007310502597</v>
      </c>
      <c r="O639" s="21">
        <f>PL!Q639</f>
        <v>0</v>
      </c>
    </row>
    <row r="640" spans="1:15" ht="14.25" customHeight="1" x14ac:dyDescent="0.3">
      <c r="A640" s="17">
        <v>40302</v>
      </c>
      <c r="B640" s="18">
        <v>5223.89990234375</v>
      </c>
      <c r="C640" s="18">
        <v>5250.14990234375</v>
      </c>
      <c r="D640" s="18">
        <v>5134.85009765625</v>
      </c>
      <c r="E640" s="19">
        <v>5148.5</v>
      </c>
      <c r="F640" s="18">
        <v>5148.5</v>
      </c>
      <c r="G640" s="18">
        <v>0</v>
      </c>
      <c r="H640" s="19">
        <f t="shared" si="8"/>
        <v>5223.77001953125</v>
      </c>
      <c r="I640" s="19">
        <f t="shared" si="9"/>
        <v>5283.1827486478369</v>
      </c>
      <c r="J640" s="18">
        <f t="shared" si="10"/>
        <v>0</v>
      </c>
      <c r="K640" s="18">
        <f t="shared" si="11"/>
        <v>-1</v>
      </c>
      <c r="L640" s="18">
        <f>RSI!I640</f>
        <v>33.761512757207626</v>
      </c>
      <c r="M640" s="18">
        <f>MACD!E640</f>
        <v>2.7259085166588193</v>
      </c>
      <c r="N640" s="18">
        <f>CCI!I640</f>
        <v>-157.74571281369495</v>
      </c>
      <c r="O640" s="21">
        <f>PL!Q640</f>
        <v>0</v>
      </c>
    </row>
    <row r="641" spans="1:15" ht="14.25" customHeight="1" x14ac:dyDescent="0.3">
      <c r="A641" s="17">
        <v>40303</v>
      </c>
      <c r="B641" s="18">
        <v>5148.35009765625</v>
      </c>
      <c r="C641" s="18">
        <v>5148.35009765625</v>
      </c>
      <c r="D641" s="18">
        <v>5056.5</v>
      </c>
      <c r="E641" s="19">
        <v>5124.89990234375</v>
      </c>
      <c r="F641" s="18">
        <v>5124.89990234375</v>
      </c>
      <c r="G641" s="18">
        <v>0</v>
      </c>
      <c r="H641" s="19">
        <f t="shared" si="8"/>
        <v>5205.6599609374998</v>
      </c>
      <c r="I641" s="19">
        <f t="shared" si="9"/>
        <v>5277.1404371995195</v>
      </c>
      <c r="J641" s="18">
        <f t="shared" si="10"/>
        <v>0</v>
      </c>
      <c r="K641" s="18">
        <f t="shared" si="11"/>
        <v>-1</v>
      </c>
      <c r="L641" s="18">
        <f>RSI!I641</f>
        <v>35.461470304044113</v>
      </c>
      <c r="M641" s="18">
        <f>MACD!E641</f>
        <v>-7.2588918212104545</v>
      </c>
      <c r="N641" s="18">
        <f>CCI!I641</f>
        <v>-219.90168011205839</v>
      </c>
      <c r="O641" s="21">
        <f>PL!Q641</f>
        <v>0</v>
      </c>
    </row>
    <row r="642" spans="1:15" ht="14.25" customHeight="1" x14ac:dyDescent="0.3">
      <c r="A642" s="17">
        <v>40304</v>
      </c>
      <c r="B642" s="18">
        <v>5124.39990234375</v>
      </c>
      <c r="C642" s="18">
        <v>5124.89990234375</v>
      </c>
      <c r="D642" s="18">
        <v>5037.75</v>
      </c>
      <c r="E642" s="19">
        <v>5090.85009765625</v>
      </c>
      <c r="F642" s="18">
        <v>5090.85009765625</v>
      </c>
      <c r="G642" s="18">
        <v>0</v>
      </c>
      <c r="H642" s="19">
        <f t="shared" si="8"/>
        <v>5173</v>
      </c>
      <c r="I642" s="19">
        <f t="shared" si="9"/>
        <v>5268.9865910456729</v>
      </c>
      <c r="J642" s="18">
        <f t="shared" si="10"/>
        <v>0</v>
      </c>
      <c r="K642" s="18">
        <f t="shared" si="11"/>
        <v>-1</v>
      </c>
      <c r="L642" s="18">
        <f>RSI!I642</f>
        <v>33.932085580062747</v>
      </c>
      <c r="M642" s="18">
        <f>MACD!E642</f>
        <v>-17.71524241060979</v>
      </c>
      <c r="N642" s="18">
        <f>CCI!I642</f>
        <v>-214.48084800407239</v>
      </c>
      <c r="O642" s="21">
        <f>PL!Q642</f>
        <v>0</v>
      </c>
    </row>
    <row r="643" spans="1:15" ht="14.25" customHeight="1" x14ac:dyDescent="0.3">
      <c r="A643" s="17">
        <v>40305</v>
      </c>
      <c r="B643" s="18">
        <v>5072.2998046875</v>
      </c>
      <c r="C643" s="18">
        <v>5085.64990234375</v>
      </c>
      <c r="D643" s="18">
        <v>4984.60009765625</v>
      </c>
      <c r="E643" s="19">
        <v>5018.0498046875</v>
      </c>
      <c r="F643" s="18">
        <v>5018.0498046875</v>
      </c>
      <c r="G643" s="18">
        <v>0</v>
      </c>
      <c r="H643" s="19">
        <f t="shared" si="8"/>
        <v>5121.0099609375002</v>
      </c>
      <c r="I643" s="19">
        <f t="shared" si="9"/>
        <v>5259.5865760216348</v>
      </c>
      <c r="J643" s="18">
        <f t="shared" si="10"/>
        <v>0</v>
      </c>
      <c r="K643" s="18">
        <f t="shared" si="11"/>
        <v>-1</v>
      </c>
      <c r="L643" s="18">
        <f>RSI!I643</f>
        <v>33.074959102125803</v>
      </c>
      <c r="M643" s="18">
        <f>MACD!E643</f>
        <v>-31.513087554676531</v>
      </c>
      <c r="N643" s="18">
        <f>CCI!I643</f>
        <v>-228.36036091193623</v>
      </c>
      <c r="O643" s="21">
        <f>PL!Q643</f>
        <v>0</v>
      </c>
    </row>
    <row r="644" spans="1:15" ht="14.25" customHeight="1" x14ac:dyDescent="0.3">
      <c r="A644" s="17">
        <v>40308</v>
      </c>
      <c r="B644" s="18">
        <v>5026.60009765625</v>
      </c>
      <c r="C644" s="18">
        <v>5203.2998046875</v>
      </c>
      <c r="D644" s="18">
        <v>5026.60009765625</v>
      </c>
      <c r="E644" s="19">
        <v>5193.60009765625</v>
      </c>
      <c r="F644" s="18">
        <v>5193.60009765625</v>
      </c>
      <c r="G644" s="18">
        <v>0</v>
      </c>
      <c r="H644" s="19">
        <f t="shared" si="8"/>
        <v>5115.1799804687498</v>
      </c>
      <c r="I644" s="19">
        <f t="shared" si="9"/>
        <v>5257.4519606370195</v>
      </c>
      <c r="J644" s="18">
        <f t="shared" si="10"/>
        <v>0</v>
      </c>
      <c r="K644" s="18">
        <f t="shared" si="11"/>
        <v>-1</v>
      </c>
      <c r="L644" s="18">
        <f>RSI!I644</f>
        <v>47.383138833110692</v>
      </c>
      <c r="M644" s="18">
        <f>MACD!E644</f>
        <v>-27.960229609590897</v>
      </c>
      <c r="N644" s="18">
        <f>CCI!I644</f>
        <v>-95.399481863189635</v>
      </c>
      <c r="O644" s="21">
        <f>PL!Q644</f>
        <v>0</v>
      </c>
    </row>
    <row r="645" spans="1:15" ht="14.25" customHeight="1" x14ac:dyDescent="0.3">
      <c r="A645" s="17">
        <v>40309</v>
      </c>
      <c r="B645" s="18">
        <v>5189.75</v>
      </c>
      <c r="C645" s="18">
        <v>5206.7001953125</v>
      </c>
      <c r="D645" s="18">
        <v>5126.5</v>
      </c>
      <c r="E645" s="19">
        <v>5136.14990234375</v>
      </c>
      <c r="F645" s="18">
        <v>5136.14990234375</v>
      </c>
      <c r="G645" s="18">
        <v>0</v>
      </c>
      <c r="H645" s="19">
        <f t="shared" si="8"/>
        <v>5112.7099609375</v>
      </c>
      <c r="I645" s="19">
        <f t="shared" si="9"/>
        <v>5251.5154184194707</v>
      </c>
      <c r="J645" s="18">
        <f t="shared" si="10"/>
        <v>0</v>
      </c>
      <c r="K645" s="18">
        <f t="shared" si="11"/>
        <v>-1</v>
      </c>
      <c r="L645" s="18">
        <f>RSI!I645</f>
        <v>42.65253123465979</v>
      </c>
      <c r="M645" s="18">
        <f>MACD!E645</f>
        <v>-29.440937915609538</v>
      </c>
      <c r="N645" s="18">
        <f>CCI!I645</f>
        <v>-68.957415271445768</v>
      </c>
      <c r="O645" s="21">
        <f>PL!Q645</f>
        <v>0</v>
      </c>
    </row>
    <row r="646" spans="1:15" ht="14.25" customHeight="1" x14ac:dyDescent="0.3">
      <c r="A646" s="17">
        <v>40310</v>
      </c>
      <c r="B646" s="18">
        <v>5133.75</v>
      </c>
      <c r="C646" s="18">
        <v>5172.85009765625</v>
      </c>
      <c r="D646" s="18">
        <v>5098.7998046875</v>
      </c>
      <c r="E646" s="19">
        <v>5156.64990234375</v>
      </c>
      <c r="F646" s="18">
        <v>5156.64990234375</v>
      </c>
      <c r="G646" s="18">
        <v>0</v>
      </c>
      <c r="H646" s="19">
        <f t="shared" si="8"/>
        <v>5119.0599609375004</v>
      </c>
      <c r="I646" s="19">
        <f t="shared" si="9"/>
        <v>5243.3711876502402</v>
      </c>
      <c r="J646" s="18">
        <f t="shared" si="10"/>
        <v>0</v>
      </c>
      <c r="K646" s="18">
        <f t="shared" si="11"/>
        <v>-1</v>
      </c>
      <c r="L646" s="18">
        <f>RSI!I646</f>
        <v>42.344782936902256</v>
      </c>
      <c r="M646" s="18">
        <f>MACD!E646</f>
        <v>-28.63020011644403</v>
      </c>
      <c r="N646" s="18">
        <f>CCI!I646</f>
        <v>-72.615014779231714</v>
      </c>
      <c r="O646" s="21">
        <f>PL!Q646</f>
        <v>0</v>
      </c>
    </row>
    <row r="647" spans="1:15" ht="14.25" customHeight="1" x14ac:dyDescent="0.3">
      <c r="A647" s="17">
        <v>40311</v>
      </c>
      <c r="B647" s="18">
        <v>5157.5498046875</v>
      </c>
      <c r="C647" s="18">
        <v>5212.7001953125</v>
      </c>
      <c r="D647" s="18">
        <v>5147.9501953125</v>
      </c>
      <c r="E647" s="19">
        <v>5178.89990234375</v>
      </c>
      <c r="F647" s="18">
        <v>5178.89990234375</v>
      </c>
      <c r="G647" s="18">
        <v>0</v>
      </c>
      <c r="H647" s="19">
        <f t="shared" si="8"/>
        <v>5136.669921875</v>
      </c>
      <c r="I647" s="19">
        <f t="shared" si="9"/>
        <v>5236.1750300480771</v>
      </c>
      <c r="J647" s="18">
        <f t="shared" si="10"/>
        <v>0</v>
      </c>
      <c r="K647" s="18">
        <f t="shared" si="11"/>
        <v>-1</v>
      </c>
      <c r="L647" s="18">
        <f>RSI!I647</f>
        <v>41.348805007510457</v>
      </c>
      <c r="M647" s="18">
        <f>MACD!E647</f>
        <v>-25.893807822323652</v>
      </c>
      <c r="N647" s="18">
        <f>CCI!I647</f>
        <v>-29.888557659602451</v>
      </c>
      <c r="O647" s="21">
        <f>PL!Q647</f>
        <v>0</v>
      </c>
    </row>
    <row r="648" spans="1:15" ht="14.25" customHeight="1" x14ac:dyDescent="0.3">
      <c r="A648" s="17">
        <v>40312</v>
      </c>
      <c r="B648" s="18">
        <v>5180.5498046875</v>
      </c>
      <c r="C648" s="18">
        <v>5192.75</v>
      </c>
      <c r="D648" s="18">
        <v>5070.9501953125</v>
      </c>
      <c r="E648" s="19">
        <v>5093.5</v>
      </c>
      <c r="F648" s="18">
        <v>5093.5</v>
      </c>
      <c r="G648" s="18">
        <v>0</v>
      </c>
      <c r="H648" s="19">
        <f t="shared" si="8"/>
        <v>5151.7599609375002</v>
      </c>
      <c r="I648" s="19">
        <f t="shared" si="9"/>
        <v>5225.361572265625</v>
      </c>
      <c r="J648" s="18">
        <f t="shared" si="10"/>
        <v>0</v>
      </c>
      <c r="K648" s="18">
        <f t="shared" si="11"/>
        <v>-1</v>
      </c>
      <c r="L648" s="18">
        <f>RSI!I648</f>
        <v>35.521401239584691</v>
      </c>
      <c r="M648" s="18">
        <f>MACD!E648</f>
        <v>-30.267352419054987</v>
      </c>
      <c r="N648" s="18">
        <f>CCI!I648</f>
        <v>-81.676285748104647</v>
      </c>
      <c r="O648" s="21">
        <f>PL!Q648</f>
        <v>0</v>
      </c>
    </row>
    <row r="649" spans="1:15" ht="14.25" customHeight="1" x14ac:dyDescent="0.3">
      <c r="A649" s="17">
        <v>40315</v>
      </c>
      <c r="B649" s="18">
        <v>5093.89990234375</v>
      </c>
      <c r="C649" s="18">
        <v>5094.5498046875</v>
      </c>
      <c r="D649" s="18">
        <v>4966.25</v>
      </c>
      <c r="E649" s="19">
        <v>5059.89990234375</v>
      </c>
      <c r="F649" s="18">
        <v>5059.89990234375</v>
      </c>
      <c r="G649" s="18">
        <v>0</v>
      </c>
      <c r="H649" s="19">
        <f t="shared" si="8"/>
        <v>5125.0199218750004</v>
      </c>
      <c r="I649" s="19">
        <f t="shared" si="9"/>
        <v>5215.9557917668271</v>
      </c>
      <c r="J649" s="18">
        <f t="shared" si="10"/>
        <v>0</v>
      </c>
      <c r="K649" s="18">
        <f t="shared" si="11"/>
        <v>-1</v>
      </c>
      <c r="L649" s="18">
        <f>RSI!I649</f>
        <v>34.666415138007267</v>
      </c>
      <c r="M649" s="18">
        <f>MACD!E649</f>
        <v>-36.029341276034756</v>
      </c>
      <c r="N649" s="18">
        <f>CCI!I649</f>
        <v>-135.84932801032727</v>
      </c>
      <c r="O649" s="21">
        <f>PL!Q649</f>
        <v>0</v>
      </c>
    </row>
    <row r="650" spans="1:15" ht="14.25" customHeight="1" x14ac:dyDescent="0.3">
      <c r="A650" s="17">
        <v>40316</v>
      </c>
      <c r="B650" s="18">
        <v>5059.5498046875</v>
      </c>
      <c r="C650" s="18">
        <v>5105.2001953125</v>
      </c>
      <c r="D650" s="18">
        <v>5024.25</v>
      </c>
      <c r="E650" s="19">
        <v>5066.2001953125</v>
      </c>
      <c r="F650" s="18">
        <v>5066.2001953125</v>
      </c>
      <c r="G650" s="18">
        <v>0</v>
      </c>
      <c r="H650" s="19">
        <f t="shared" si="8"/>
        <v>5111.0299804687502</v>
      </c>
      <c r="I650" s="19">
        <f t="shared" si="9"/>
        <v>5204.5884915865381</v>
      </c>
      <c r="J650" s="18">
        <f t="shared" si="10"/>
        <v>0</v>
      </c>
      <c r="K650" s="18">
        <f t="shared" si="11"/>
        <v>-1</v>
      </c>
      <c r="L650" s="18">
        <f>RSI!I650</f>
        <v>39.686280226098511</v>
      </c>
      <c r="M650" s="18">
        <f>MACD!E650</f>
        <v>-39.630541753072976</v>
      </c>
      <c r="N650" s="18">
        <f>CCI!I650</f>
        <v>-101.35519743361944</v>
      </c>
      <c r="O650" s="21">
        <f>PL!Q650</f>
        <v>0</v>
      </c>
    </row>
    <row r="651" spans="1:15" ht="14.25" customHeight="1" x14ac:dyDescent="0.3">
      <c r="A651" s="17">
        <v>40317</v>
      </c>
      <c r="B651" s="18">
        <v>5065.10009765625</v>
      </c>
      <c r="C651" s="18">
        <v>5065.10009765625</v>
      </c>
      <c r="D651" s="18">
        <v>4908.14990234375</v>
      </c>
      <c r="E651" s="19">
        <v>4919.64990234375</v>
      </c>
      <c r="F651" s="18">
        <v>4919.64990234375</v>
      </c>
      <c r="G651" s="18">
        <v>0</v>
      </c>
      <c r="H651" s="19">
        <f t="shared" si="8"/>
        <v>5063.6299804687496</v>
      </c>
      <c r="I651" s="19">
        <f t="shared" si="9"/>
        <v>5188.4327110877402</v>
      </c>
      <c r="J651" s="18">
        <f t="shared" si="10"/>
        <v>0</v>
      </c>
      <c r="K651" s="18">
        <f t="shared" si="11"/>
        <v>-1</v>
      </c>
      <c r="L651" s="18">
        <f>RSI!I651</f>
        <v>29.88336240463731</v>
      </c>
      <c r="M651" s="18">
        <f>MACD!E651</f>
        <v>-53.690986674150736</v>
      </c>
      <c r="N651" s="18">
        <f>CCI!I651</f>
        <v>-161.13264784481365</v>
      </c>
      <c r="O651" s="21">
        <f>PL!Q651</f>
        <v>0</v>
      </c>
    </row>
    <row r="652" spans="1:15" ht="14.25" customHeight="1" x14ac:dyDescent="0.3">
      <c r="A652" s="17">
        <v>40318</v>
      </c>
      <c r="B652" s="18">
        <v>4924.2998046875</v>
      </c>
      <c r="C652" s="18">
        <v>4980.25</v>
      </c>
      <c r="D652" s="18">
        <v>4924.2998046875</v>
      </c>
      <c r="E652" s="19">
        <v>4947.60009765625</v>
      </c>
      <c r="F652" s="18">
        <v>4947.60009765625</v>
      </c>
      <c r="G652" s="18">
        <v>0</v>
      </c>
      <c r="H652" s="19">
        <f t="shared" si="8"/>
        <v>5017.3700195312504</v>
      </c>
      <c r="I652" s="19">
        <f t="shared" si="9"/>
        <v>5173.9961688701924</v>
      </c>
      <c r="J652" s="18">
        <f t="shared" si="10"/>
        <v>0</v>
      </c>
      <c r="K652" s="18">
        <f t="shared" si="11"/>
        <v>-1</v>
      </c>
      <c r="L652" s="18">
        <f>RSI!I652</f>
        <v>30.227449247767666</v>
      </c>
      <c r="M652" s="18">
        <f>MACD!E652</f>
        <v>-61.865496468592937</v>
      </c>
      <c r="N652" s="18">
        <f>CCI!I652</f>
        <v>-151.30953839550926</v>
      </c>
      <c r="O652" s="21">
        <f>PL!Q652</f>
        <v>0</v>
      </c>
    </row>
    <row r="653" spans="1:15" ht="14.25" customHeight="1" x14ac:dyDescent="0.3">
      <c r="A653" s="17">
        <v>40319</v>
      </c>
      <c r="B653" s="18">
        <v>4946.7001953125</v>
      </c>
      <c r="C653" s="18">
        <v>4946.7001953125</v>
      </c>
      <c r="D653" s="18">
        <v>4842.2998046875</v>
      </c>
      <c r="E653" s="19">
        <v>4931.14990234375</v>
      </c>
      <c r="F653" s="18">
        <v>4931.14990234375</v>
      </c>
      <c r="G653" s="18">
        <v>0</v>
      </c>
      <c r="H653" s="19">
        <f t="shared" si="8"/>
        <v>4984.8999999999996</v>
      </c>
      <c r="I653" s="19">
        <f t="shared" si="9"/>
        <v>5160.8250075120195</v>
      </c>
      <c r="J653" s="18">
        <f t="shared" si="10"/>
        <v>0</v>
      </c>
      <c r="K653" s="18">
        <f t="shared" si="11"/>
        <v>-1</v>
      </c>
      <c r="L653" s="18">
        <f>RSI!I653</f>
        <v>31.699542486263866</v>
      </c>
      <c r="M653" s="18">
        <f>MACD!E653</f>
        <v>-68.877273324284033</v>
      </c>
      <c r="N653" s="18">
        <f>CCI!I653</f>
        <v>-160.96280361279662</v>
      </c>
      <c r="O653" s="21">
        <f>PL!Q653</f>
        <v>0</v>
      </c>
    </row>
    <row r="654" spans="1:15" ht="14.25" customHeight="1" x14ac:dyDescent="0.3">
      <c r="A654" s="17">
        <v>40322</v>
      </c>
      <c r="B654" s="18">
        <v>4944.2998046875</v>
      </c>
      <c r="C654" s="18">
        <v>5029.5498046875</v>
      </c>
      <c r="D654" s="18">
        <v>4923.4501953125</v>
      </c>
      <c r="E654" s="19">
        <v>4943.9501953125</v>
      </c>
      <c r="F654" s="18">
        <v>4943.9501953125</v>
      </c>
      <c r="G654" s="18">
        <v>0</v>
      </c>
      <c r="H654" s="19">
        <f t="shared" si="8"/>
        <v>4961.7100585937496</v>
      </c>
      <c r="I654" s="19">
        <f t="shared" si="9"/>
        <v>5148.5692420372598</v>
      </c>
      <c r="J654" s="18">
        <f t="shared" si="10"/>
        <v>0</v>
      </c>
      <c r="K654" s="18">
        <f t="shared" si="11"/>
        <v>-1</v>
      </c>
      <c r="L654" s="18">
        <f>RSI!I654</f>
        <v>36.089815619114404</v>
      </c>
      <c r="M654" s="18">
        <f>MACD!E654</f>
        <v>-72.564798506315128</v>
      </c>
      <c r="N654" s="18">
        <f>CCI!I654</f>
        <v>-107.65450161894979</v>
      </c>
      <c r="O654" s="21">
        <f>PL!Q654</f>
        <v>0</v>
      </c>
    </row>
    <row r="655" spans="1:15" ht="14.25" customHeight="1" x14ac:dyDescent="0.3">
      <c r="A655" s="17">
        <v>40323</v>
      </c>
      <c r="B655" s="18">
        <v>4945.2998046875</v>
      </c>
      <c r="C655" s="18">
        <v>4946.60009765625</v>
      </c>
      <c r="D655" s="18">
        <v>4786.4501953125</v>
      </c>
      <c r="E655" s="19">
        <v>4806.75</v>
      </c>
      <c r="F655" s="18">
        <v>4806.75</v>
      </c>
      <c r="G655" s="18">
        <v>0</v>
      </c>
      <c r="H655" s="19">
        <f t="shared" si="8"/>
        <v>4909.8200195312502</v>
      </c>
      <c r="I655" s="19">
        <f t="shared" si="9"/>
        <v>5133.3038611778848</v>
      </c>
      <c r="J655" s="18">
        <f t="shared" si="10"/>
        <v>0</v>
      </c>
      <c r="K655" s="18">
        <f t="shared" si="11"/>
        <v>-1</v>
      </c>
      <c r="L655" s="18">
        <f>RSI!I655</f>
        <v>31.259990945952396</v>
      </c>
      <c r="M655" s="18">
        <f>MACD!E655</f>
        <v>-85.571680841880152</v>
      </c>
      <c r="N655" s="18">
        <f>CCI!I655</f>
        <v>-166.16285725312801</v>
      </c>
      <c r="O655" s="21">
        <f>PL!Q655</f>
        <v>0</v>
      </c>
    </row>
    <row r="656" spans="1:15" ht="14.25" customHeight="1" x14ac:dyDescent="0.3">
      <c r="A656" s="17">
        <v>40324</v>
      </c>
      <c r="B656" s="18">
        <v>4807.2998046875</v>
      </c>
      <c r="C656" s="18">
        <v>4925.4501953125</v>
      </c>
      <c r="D656" s="18">
        <v>4807.2998046875</v>
      </c>
      <c r="E656" s="19">
        <v>4917.39990234375</v>
      </c>
      <c r="F656" s="18">
        <v>4917.39990234375</v>
      </c>
      <c r="G656" s="18">
        <v>0</v>
      </c>
      <c r="H656" s="19">
        <f t="shared" si="8"/>
        <v>4909.3700195312504</v>
      </c>
      <c r="I656" s="19">
        <f t="shared" si="9"/>
        <v>5121.2769305889424</v>
      </c>
      <c r="J656" s="18">
        <f t="shared" si="10"/>
        <v>0</v>
      </c>
      <c r="K656" s="18">
        <f t="shared" si="11"/>
        <v>-1</v>
      </c>
      <c r="L656" s="18">
        <f>RSI!I656</f>
        <v>40.62889444876501</v>
      </c>
      <c r="M656" s="18">
        <f>MACD!E656</f>
        <v>-85.960309483725723</v>
      </c>
      <c r="N656" s="18">
        <f>CCI!I656</f>
        <v>-124.43318454583256</v>
      </c>
      <c r="O656" s="21">
        <f>PL!Q656</f>
        <v>0</v>
      </c>
    </row>
    <row r="657" spans="1:15" ht="14.25" customHeight="1" x14ac:dyDescent="0.3">
      <c r="A657" s="17">
        <v>40325</v>
      </c>
      <c r="B657" s="18">
        <v>4915.14990234375</v>
      </c>
      <c r="C657" s="18">
        <v>5016.60009765625</v>
      </c>
      <c r="D657" s="18">
        <v>4897.60009765625</v>
      </c>
      <c r="E657" s="19">
        <v>5003.10009765625</v>
      </c>
      <c r="F657" s="18">
        <v>5003.10009765625</v>
      </c>
      <c r="G657" s="18">
        <v>0</v>
      </c>
      <c r="H657" s="19">
        <f t="shared" si="8"/>
        <v>4920.4700195312498</v>
      </c>
      <c r="I657" s="19">
        <f t="shared" si="9"/>
        <v>5111.9769381009619</v>
      </c>
      <c r="J657" s="18">
        <f t="shared" si="10"/>
        <v>0</v>
      </c>
      <c r="K657" s="18">
        <f t="shared" si="11"/>
        <v>-1</v>
      </c>
      <c r="L657" s="18">
        <f>RSI!I657</f>
        <v>49.203406279188961</v>
      </c>
      <c r="M657" s="18">
        <f>MACD!E657</f>
        <v>-78.448703129944079</v>
      </c>
      <c r="N657" s="18">
        <f>CCI!I657</f>
        <v>-59.856841858467206</v>
      </c>
      <c r="O657" s="21">
        <f>PL!Q657</f>
        <v>0</v>
      </c>
    </row>
    <row r="658" spans="1:15" ht="14.25" customHeight="1" x14ac:dyDescent="0.3">
      <c r="A658" s="17">
        <v>40326</v>
      </c>
      <c r="B658" s="18">
        <v>5005.60009765625</v>
      </c>
      <c r="C658" s="18">
        <v>5077.25</v>
      </c>
      <c r="D658" s="18">
        <v>5005.60009765625</v>
      </c>
      <c r="E658" s="19">
        <v>5066.5498046875</v>
      </c>
      <c r="F658" s="18">
        <v>5066.5498046875</v>
      </c>
      <c r="G658" s="18">
        <v>0</v>
      </c>
      <c r="H658" s="19">
        <f t="shared" si="8"/>
        <v>4947.55</v>
      </c>
      <c r="I658" s="19">
        <f t="shared" si="9"/>
        <v>5104.1769268329326</v>
      </c>
      <c r="J658" s="18">
        <f t="shared" si="10"/>
        <v>0</v>
      </c>
      <c r="K658" s="18">
        <f t="shared" si="11"/>
        <v>-1</v>
      </c>
      <c r="L658" s="18">
        <f>RSI!I658</f>
        <v>42.31164491836779</v>
      </c>
      <c r="M658" s="18">
        <f>MACD!E658</f>
        <v>-66.608024051070061</v>
      </c>
      <c r="N658" s="18">
        <f>CCI!I658</f>
        <v>-1.0048334483834505</v>
      </c>
      <c r="O658" s="21">
        <f>PL!Q658</f>
        <v>0</v>
      </c>
    </row>
    <row r="659" spans="1:15" ht="14.25" customHeight="1" x14ac:dyDescent="0.3">
      <c r="A659" s="17">
        <v>40329</v>
      </c>
      <c r="B659" s="18">
        <v>5076.10009765625</v>
      </c>
      <c r="C659" s="18">
        <v>5097.60009765625</v>
      </c>
      <c r="D659" s="18">
        <v>5038.5498046875</v>
      </c>
      <c r="E659" s="19">
        <v>5086.2998046875</v>
      </c>
      <c r="F659" s="18">
        <v>5086.2998046875</v>
      </c>
      <c r="G659" s="18">
        <v>0</v>
      </c>
      <c r="H659" s="19">
        <f t="shared" si="8"/>
        <v>4976.0199218750004</v>
      </c>
      <c r="I659" s="19">
        <f t="shared" si="9"/>
        <v>5095.7999924879805</v>
      </c>
      <c r="J659" s="18">
        <f t="shared" si="10"/>
        <v>0</v>
      </c>
      <c r="K659" s="18">
        <f t="shared" si="11"/>
        <v>-1</v>
      </c>
      <c r="L659" s="18">
        <f>RSI!I659</f>
        <v>46.839134018141706</v>
      </c>
      <c r="M659" s="18">
        <f>MACD!E659</f>
        <v>-54.996574356213387</v>
      </c>
      <c r="N659" s="18">
        <f>CCI!I659</f>
        <v>25.08468837969308</v>
      </c>
      <c r="O659" s="21">
        <f>PL!Q659</f>
        <v>0</v>
      </c>
    </row>
    <row r="660" spans="1:15" ht="14.25" customHeight="1" x14ac:dyDescent="0.3">
      <c r="A660" s="17">
        <v>40330</v>
      </c>
      <c r="B660" s="18">
        <v>5086.25</v>
      </c>
      <c r="C660" s="18">
        <v>5086.9501953125</v>
      </c>
      <c r="D660" s="18">
        <v>4961.0498046875</v>
      </c>
      <c r="E660" s="19">
        <v>4970.2001953125</v>
      </c>
      <c r="F660" s="18">
        <v>4970.2001953125</v>
      </c>
      <c r="G660" s="18">
        <v>0</v>
      </c>
      <c r="H660" s="19">
        <f t="shared" si="8"/>
        <v>5008.7099609375</v>
      </c>
      <c r="I660" s="19">
        <f t="shared" si="9"/>
        <v>5082.2519155649043</v>
      </c>
      <c r="J660" s="18">
        <f t="shared" si="10"/>
        <v>0</v>
      </c>
      <c r="K660" s="18">
        <f t="shared" si="11"/>
        <v>-1</v>
      </c>
      <c r="L660" s="18">
        <f>RSI!I660</f>
        <v>39.456001714215347</v>
      </c>
      <c r="M660" s="18">
        <f>MACD!E660</f>
        <v>-54.534050421711072</v>
      </c>
      <c r="N660" s="18">
        <f>CCI!I660</f>
        <v>-24.095656301705958</v>
      </c>
      <c r="O660" s="21">
        <f>PL!Q660</f>
        <v>0</v>
      </c>
    </row>
    <row r="661" spans="1:15" ht="14.25" customHeight="1" x14ac:dyDescent="0.3">
      <c r="A661" s="17">
        <v>40331</v>
      </c>
      <c r="B661" s="18">
        <v>4970.75</v>
      </c>
      <c r="C661" s="18">
        <v>5031.2001953125</v>
      </c>
      <c r="D661" s="18">
        <v>4967.0498046875</v>
      </c>
      <c r="E661" s="19">
        <v>5019.85009765625</v>
      </c>
      <c r="F661" s="18">
        <v>5019.85009765625</v>
      </c>
      <c r="G661" s="18">
        <v>0</v>
      </c>
      <c r="H661" s="19">
        <f t="shared" si="8"/>
        <v>5029.2</v>
      </c>
      <c r="I661" s="19">
        <f t="shared" si="9"/>
        <v>5071.15576171875</v>
      </c>
      <c r="J661" s="18">
        <f t="shared" si="10"/>
        <v>0</v>
      </c>
      <c r="K661" s="18">
        <f t="shared" si="11"/>
        <v>-1</v>
      </c>
      <c r="L661" s="18">
        <f>RSI!I661</f>
        <v>41.275867019202344</v>
      </c>
      <c r="M661" s="18">
        <f>MACD!E661</f>
        <v>-49.589527489231841</v>
      </c>
      <c r="N661" s="18">
        <f>CCI!I661</f>
        <v>-20.314541181329147</v>
      </c>
      <c r="O661" s="21">
        <f>PL!Q661</f>
        <v>0</v>
      </c>
    </row>
    <row r="662" spans="1:15" ht="14.25" customHeight="1" x14ac:dyDescent="0.3">
      <c r="A662" s="17">
        <v>40332</v>
      </c>
      <c r="B662" s="18">
        <v>5020.14990234375</v>
      </c>
      <c r="C662" s="18">
        <v>5125.7001953125</v>
      </c>
      <c r="D662" s="18">
        <v>5020.14990234375</v>
      </c>
      <c r="E662" s="19">
        <v>5110.5</v>
      </c>
      <c r="F662" s="18">
        <v>5110.5</v>
      </c>
      <c r="G662" s="18">
        <v>0</v>
      </c>
      <c r="H662" s="19">
        <f t="shared" si="8"/>
        <v>5050.6799804687498</v>
      </c>
      <c r="I662" s="19">
        <f t="shared" si="9"/>
        <v>5067.1192157451924</v>
      </c>
      <c r="J662" s="18">
        <f t="shared" si="10"/>
        <v>-1</v>
      </c>
      <c r="K662" s="18">
        <f t="shared" si="11"/>
        <v>-1</v>
      </c>
      <c r="L662" s="18">
        <f>RSI!I662</f>
        <v>50.92713708079642</v>
      </c>
      <c r="M662" s="18">
        <f>MACD!E662</f>
        <v>-37.91915944930679</v>
      </c>
      <c r="N662" s="18">
        <f>CCI!I662</f>
        <v>49.175648677788459</v>
      </c>
      <c r="O662" s="21">
        <f>PL!Q662</f>
        <v>0</v>
      </c>
    </row>
    <row r="663" spans="1:15" ht="14.25" customHeight="1" x14ac:dyDescent="0.3">
      <c r="A663" s="17">
        <v>40333</v>
      </c>
      <c r="B663" s="18">
        <v>5112.60009765625</v>
      </c>
      <c r="C663" s="18">
        <v>5147.89990234375</v>
      </c>
      <c r="D663" s="18">
        <v>5091.60009765625</v>
      </c>
      <c r="E663" s="19">
        <v>5135.5</v>
      </c>
      <c r="F663" s="18">
        <v>5135.5</v>
      </c>
      <c r="G663" s="18">
        <v>0</v>
      </c>
      <c r="H663" s="19">
        <f t="shared" si="8"/>
        <v>5064.4700195312498</v>
      </c>
      <c r="I663" s="19">
        <f t="shared" si="9"/>
        <v>5062.5557579627402</v>
      </c>
      <c r="J663" s="18">
        <f t="shared" si="10"/>
        <v>0</v>
      </c>
      <c r="K663" s="18">
        <f t="shared" si="11"/>
        <v>1</v>
      </c>
      <c r="L663" s="18">
        <f>RSI!I663</f>
        <v>54.162081080863118</v>
      </c>
      <c r="M663" s="18">
        <f>MACD!E663</f>
        <v>-26.349279538263545</v>
      </c>
      <c r="N663" s="18">
        <f>CCI!I663</f>
        <v>75.358857203857283</v>
      </c>
      <c r="O663" s="21">
        <f>PL!Q663</f>
        <v>266.89990234375</v>
      </c>
    </row>
    <row r="664" spans="1:15" ht="14.25" customHeight="1" x14ac:dyDescent="0.3">
      <c r="A664" s="17">
        <v>40336</v>
      </c>
      <c r="B664" s="18">
        <v>5132.9501953125</v>
      </c>
      <c r="C664" s="18">
        <v>5132.9501953125</v>
      </c>
      <c r="D664" s="18">
        <v>5004.25</v>
      </c>
      <c r="E664" s="19">
        <v>5034</v>
      </c>
      <c r="F664" s="18">
        <v>5034</v>
      </c>
      <c r="G664" s="18">
        <v>0</v>
      </c>
      <c r="H664" s="19">
        <f t="shared" si="8"/>
        <v>5054.0100585937498</v>
      </c>
      <c r="I664" s="19">
        <f t="shared" si="9"/>
        <v>5053.171142578125</v>
      </c>
      <c r="J664" s="18">
        <f t="shared" si="10"/>
        <v>0</v>
      </c>
      <c r="K664" s="18">
        <f t="shared" si="11"/>
        <v>1</v>
      </c>
      <c r="L664" s="18">
        <f>RSI!I664</f>
        <v>48.395446343585583</v>
      </c>
      <c r="M664" s="18">
        <f>MACD!E664</f>
        <v>-25.081148217209375</v>
      </c>
      <c r="N664" s="18">
        <f>CCI!I664</f>
        <v>23.667005758195135</v>
      </c>
      <c r="O664" s="21">
        <f>PL!Q664</f>
        <v>0</v>
      </c>
    </row>
    <row r="665" spans="1:15" ht="14.25" customHeight="1" x14ac:dyDescent="0.3">
      <c r="A665" s="17">
        <v>40337</v>
      </c>
      <c r="B665" s="18">
        <v>5036.7001953125</v>
      </c>
      <c r="C665" s="18">
        <v>5071.35009765625</v>
      </c>
      <c r="D665" s="18">
        <v>4967.2998046875</v>
      </c>
      <c r="E665" s="19">
        <v>4987.10009765625</v>
      </c>
      <c r="F665" s="18">
        <v>4987.10009765625</v>
      </c>
      <c r="G665" s="18">
        <v>0</v>
      </c>
      <c r="H665" s="19">
        <f t="shared" si="8"/>
        <v>5057.3900390625004</v>
      </c>
      <c r="I665" s="19">
        <f t="shared" si="9"/>
        <v>5044.1076847956729</v>
      </c>
      <c r="J665" s="18">
        <f t="shared" si="10"/>
        <v>0</v>
      </c>
      <c r="K665" s="18">
        <f t="shared" si="11"/>
        <v>1</v>
      </c>
      <c r="L665" s="18">
        <f>RSI!I665</f>
        <v>53.731684387966801</v>
      </c>
      <c r="M665" s="18">
        <f>MACD!E665</f>
        <v>-27.543075737055915</v>
      </c>
      <c r="N665" s="18">
        <f>CCI!I665</f>
        <v>-12.95024997868703</v>
      </c>
      <c r="O665" s="21">
        <f>PL!Q665</f>
        <v>0</v>
      </c>
    </row>
    <row r="666" spans="1:15" ht="14.25" customHeight="1" x14ac:dyDescent="0.3">
      <c r="A666" s="17">
        <v>40338</v>
      </c>
      <c r="B666" s="18">
        <v>4985.0498046875</v>
      </c>
      <c r="C666" s="18">
        <v>5050.60009765625</v>
      </c>
      <c r="D666" s="18">
        <v>4980.10009765625</v>
      </c>
      <c r="E666" s="19">
        <v>5000.2998046875</v>
      </c>
      <c r="F666" s="18">
        <v>5000.2998046875</v>
      </c>
      <c r="G666" s="18">
        <v>0</v>
      </c>
      <c r="H666" s="19">
        <f t="shared" si="8"/>
        <v>5053.47998046875</v>
      </c>
      <c r="I666" s="19">
        <f t="shared" si="9"/>
        <v>5038.4076772836543</v>
      </c>
      <c r="J666" s="18">
        <f t="shared" si="10"/>
        <v>0</v>
      </c>
      <c r="K666" s="18">
        <f t="shared" si="11"/>
        <v>1</v>
      </c>
      <c r="L666" s="18">
        <f>RSI!I666</f>
        <v>52.963989649969712</v>
      </c>
      <c r="M666" s="18">
        <f>MACD!E666</f>
        <v>-28.105087042281411</v>
      </c>
      <c r="N666" s="18">
        <f>CCI!I666</f>
        <v>-5.6113501834930481</v>
      </c>
      <c r="O666" s="21">
        <f>PL!Q666</f>
        <v>0</v>
      </c>
    </row>
    <row r="667" spans="1:15" ht="14.25" customHeight="1" x14ac:dyDescent="0.3">
      <c r="A667" s="17">
        <v>40339</v>
      </c>
      <c r="B667" s="18">
        <v>4999.60009765625</v>
      </c>
      <c r="C667" s="18">
        <v>5085.2001953125</v>
      </c>
      <c r="D667" s="18">
        <v>4997.60009765625</v>
      </c>
      <c r="E667" s="19">
        <v>5078.60009765625</v>
      </c>
      <c r="F667" s="18">
        <v>5078.60009765625</v>
      </c>
      <c r="G667" s="18">
        <v>0</v>
      </c>
      <c r="H667" s="19">
        <f t="shared" si="8"/>
        <v>5047.1000000000004</v>
      </c>
      <c r="I667" s="19">
        <f t="shared" si="9"/>
        <v>5036.6269155649043</v>
      </c>
      <c r="J667" s="18">
        <f t="shared" si="10"/>
        <v>0</v>
      </c>
      <c r="K667" s="18">
        <f t="shared" si="11"/>
        <v>1</v>
      </c>
      <c r="L667" s="18">
        <f>RSI!I667</f>
        <v>57.753602349872132</v>
      </c>
      <c r="M667" s="18">
        <f>MACD!E667</f>
        <v>-21.978946180865933</v>
      </c>
      <c r="N667" s="18">
        <f>CCI!I667</f>
        <v>50.466083708925709</v>
      </c>
      <c r="O667" s="21">
        <f>PL!Q667</f>
        <v>0</v>
      </c>
    </row>
    <row r="668" spans="1:15" ht="14.25" customHeight="1" x14ac:dyDescent="0.3">
      <c r="A668" s="17">
        <v>40340</v>
      </c>
      <c r="B668" s="18">
        <v>5078.75</v>
      </c>
      <c r="C668" s="18">
        <v>5139.0498046875</v>
      </c>
      <c r="D668" s="18">
        <v>5078.75</v>
      </c>
      <c r="E668" s="19">
        <v>5119.35009765625</v>
      </c>
      <c r="F668" s="18">
        <v>5119.35009765625</v>
      </c>
      <c r="G668" s="18">
        <v>0</v>
      </c>
      <c r="H668" s="19">
        <f t="shared" si="8"/>
        <v>5043.8700195312504</v>
      </c>
      <c r="I668" s="19">
        <f t="shared" si="9"/>
        <v>5037.7230694110576</v>
      </c>
      <c r="J668" s="18">
        <f t="shared" si="10"/>
        <v>0</v>
      </c>
      <c r="K668" s="18">
        <f t="shared" si="11"/>
        <v>1</v>
      </c>
      <c r="L668" s="18">
        <f>RSI!I668</f>
        <v>58.959952229418519</v>
      </c>
      <c r="M668" s="18">
        <f>MACD!E668</f>
        <v>-13.678078597924468</v>
      </c>
      <c r="N668" s="18">
        <f>CCI!I668</f>
        <v>118.30541608282321</v>
      </c>
      <c r="O668" s="21">
        <f>PL!Q668</f>
        <v>0</v>
      </c>
    </row>
    <row r="669" spans="1:15" ht="14.25" customHeight="1" x14ac:dyDescent="0.3">
      <c r="A669" s="17">
        <v>40343</v>
      </c>
      <c r="B669" s="18">
        <v>5120.14990234375</v>
      </c>
      <c r="C669" s="18">
        <v>5201.25</v>
      </c>
      <c r="D669" s="18">
        <v>5120.14990234375</v>
      </c>
      <c r="E669" s="19">
        <v>5197.7001953125</v>
      </c>
      <c r="F669" s="18">
        <v>5197.7001953125</v>
      </c>
      <c r="G669" s="18">
        <v>0</v>
      </c>
      <c r="H669" s="19">
        <f t="shared" si="8"/>
        <v>5076.6100585937502</v>
      </c>
      <c r="I669" s="19">
        <f t="shared" si="9"/>
        <v>5044.6326998197119</v>
      </c>
      <c r="J669" s="18">
        <f t="shared" si="10"/>
        <v>0</v>
      </c>
      <c r="K669" s="18">
        <f t="shared" si="11"/>
        <v>1</v>
      </c>
      <c r="L669" s="18">
        <f>RSI!I669</f>
        <v>71.248466075318362</v>
      </c>
      <c r="M669" s="18">
        <f>MACD!E669</f>
        <v>-0.76852408488775836</v>
      </c>
      <c r="N669" s="18">
        <f>CCI!I669</f>
        <v>160.39477360166492</v>
      </c>
      <c r="O669" s="21">
        <f>PL!Q669</f>
        <v>0</v>
      </c>
    </row>
    <row r="670" spans="1:15" ht="14.25" customHeight="1" x14ac:dyDescent="0.3">
      <c r="A670" s="17">
        <v>40344</v>
      </c>
      <c r="B670" s="18">
        <v>5201.2998046875</v>
      </c>
      <c r="C670" s="18">
        <v>5231.4501953125</v>
      </c>
      <c r="D670" s="18">
        <v>5171.0498046875</v>
      </c>
      <c r="E670" s="19">
        <v>5222.35009765625</v>
      </c>
      <c r="F670" s="18">
        <v>5222.35009765625</v>
      </c>
      <c r="G670" s="18">
        <v>0</v>
      </c>
      <c r="H670" s="19">
        <f t="shared" si="8"/>
        <v>5123.6600585937504</v>
      </c>
      <c r="I670" s="19">
        <f t="shared" si="9"/>
        <v>5045.7384690504805</v>
      </c>
      <c r="J670" s="18">
        <f t="shared" si="10"/>
        <v>0</v>
      </c>
      <c r="K670" s="18">
        <f t="shared" si="11"/>
        <v>1</v>
      </c>
      <c r="L670" s="18">
        <f>RSI!I670</f>
        <v>68.283499070218426</v>
      </c>
      <c r="M670" s="18">
        <f>MACD!E670</f>
        <v>11.320931336905232</v>
      </c>
      <c r="N670" s="18">
        <f>CCI!I670</f>
        <v>168.74130035728638</v>
      </c>
      <c r="O670" s="21">
        <f>PL!Q670</f>
        <v>0</v>
      </c>
    </row>
    <row r="671" spans="1:15" ht="14.25" customHeight="1" x14ac:dyDescent="0.3">
      <c r="A671" s="17">
        <v>40345</v>
      </c>
      <c r="B671" s="18">
        <v>5225.0498046875</v>
      </c>
      <c r="C671" s="18">
        <v>5255.64990234375</v>
      </c>
      <c r="D671" s="18">
        <v>5214.89990234375</v>
      </c>
      <c r="E671" s="19">
        <v>5233.35009765625</v>
      </c>
      <c r="F671" s="18">
        <v>5233.35009765625</v>
      </c>
      <c r="G671" s="18">
        <v>0</v>
      </c>
      <c r="H671" s="19">
        <f t="shared" si="8"/>
        <v>5170.2701171874996</v>
      </c>
      <c r="I671" s="19">
        <f t="shared" si="9"/>
        <v>5049.4769381009619</v>
      </c>
      <c r="J671" s="18">
        <f t="shared" si="10"/>
        <v>0</v>
      </c>
      <c r="K671" s="18">
        <f t="shared" si="11"/>
        <v>1</v>
      </c>
      <c r="L671" s="18">
        <f>RSI!I671</f>
        <v>65.163009295523565</v>
      </c>
      <c r="M671" s="18">
        <f>MACD!E671</f>
        <v>21.541206310253983</v>
      </c>
      <c r="N671" s="18">
        <f>CCI!I671</f>
        <v>163.36199493814655</v>
      </c>
      <c r="O671" s="21">
        <f>PL!Q671</f>
        <v>0</v>
      </c>
    </row>
    <row r="672" spans="1:15" ht="14.25" customHeight="1" x14ac:dyDescent="0.3">
      <c r="A672" s="17">
        <v>40346</v>
      </c>
      <c r="B672" s="18">
        <v>5233.64990234375</v>
      </c>
      <c r="C672" s="18">
        <v>5285.5498046875</v>
      </c>
      <c r="D672" s="18">
        <v>5206.5498046875</v>
      </c>
      <c r="E672" s="19">
        <v>5274.85009765625</v>
      </c>
      <c r="F672" s="18">
        <v>5274.85009765625</v>
      </c>
      <c r="G672" s="18">
        <v>0</v>
      </c>
      <c r="H672" s="19">
        <f t="shared" si="8"/>
        <v>5209.5201171874996</v>
      </c>
      <c r="I672" s="19">
        <f t="shared" si="9"/>
        <v>5054.0230994591348</v>
      </c>
      <c r="J672" s="18">
        <f t="shared" si="10"/>
        <v>0</v>
      </c>
      <c r="K672" s="18">
        <f t="shared" si="11"/>
        <v>1</v>
      </c>
      <c r="L672" s="18">
        <f>RSI!I672</f>
        <v>64.125897605876602</v>
      </c>
      <c r="M672" s="18">
        <f>MACD!E672</f>
        <v>32.613601730282426</v>
      </c>
      <c r="N672" s="18">
        <f>CCI!I672</f>
        <v>157.70700439689608</v>
      </c>
      <c r="O672" s="21">
        <f>PL!Q672</f>
        <v>0</v>
      </c>
    </row>
    <row r="673" spans="1:15" ht="14.25" customHeight="1" x14ac:dyDescent="0.3">
      <c r="A673" s="17">
        <v>40347</v>
      </c>
      <c r="B673" s="18">
        <v>5274.9501953125</v>
      </c>
      <c r="C673" s="18">
        <v>5302.2998046875</v>
      </c>
      <c r="D673" s="18">
        <v>5245.5</v>
      </c>
      <c r="E673" s="19">
        <v>5262.60009765625</v>
      </c>
      <c r="F673" s="18">
        <v>5262.60009765625</v>
      </c>
      <c r="G673" s="18">
        <v>0</v>
      </c>
      <c r="H673" s="19">
        <f t="shared" si="8"/>
        <v>5238.1701171875002</v>
      </c>
      <c r="I673" s="19">
        <f t="shared" si="9"/>
        <v>5057.2423377403848</v>
      </c>
      <c r="J673" s="18">
        <f t="shared" si="10"/>
        <v>0</v>
      </c>
      <c r="K673" s="18">
        <f t="shared" si="11"/>
        <v>1</v>
      </c>
      <c r="L673" s="18">
        <f>RSI!I673</f>
        <v>62.078683071183555</v>
      </c>
      <c r="M673" s="18">
        <f>MACD!E673</f>
        <v>39.939682452751185</v>
      </c>
      <c r="N673" s="18">
        <f>CCI!I673</f>
        <v>146.76970685846288</v>
      </c>
      <c r="O673" s="21">
        <f>PL!Q673</f>
        <v>0</v>
      </c>
    </row>
    <row r="674" spans="1:15" ht="14.25" customHeight="1" x14ac:dyDescent="0.3">
      <c r="A674" s="17">
        <v>40350</v>
      </c>
      <c r="B674" s="18">
        <v>5266.5</v>
      </c>
      <c r="C674" s="18">
        <v>5366.75</v>
      </c>
      <c r="D674" s="18">
        <v>5266.5</v>
      </c>
      <c r="E674" s="19">
        <v>5353.2998046875</v>
      </c>
      <c r="F674" s="18">
        <v>5353.2998046875</v>
      </c>
      <c r="G674" s="18">
        <v>0</v>
      </c>
      <c r="H674" s="19">
        <f t="shared" si="8"/>
        <v>5269.2900390625</v>
      </c>
      <c r="I674" s="19">
        <f t="shared" si="9"/>
        <v>5067.2346379206729</v>
      </c>
      <c r="J674" s="18">
        <f t="shared" si="10"/>
        <v>0</v>
      </c>
      <c r="K674" s="18">
        <f t="shared" si="11"/>
        <v>1</v>
      </c>
      <c r="L674" s="18">
        <f>RSI!I674</f>
        <v>77.193350940309571</v>
      </c>
      <c r="M674" s="18">
        <f>MACD!E674</f>
        <v>52.45964047481084</v>
      </c>
      <c r="N674" s="18">
        <f>CCI!I674</f>
        <v>159.98315951885365</v>
      </c>
      <c r="O674" s="21">
        <f>PL!Q674</f>
        <v>0</v>
      </c>
    </row>
    <row r="675" spans="1:15" ht="14.25" customHeight="1" x14ac:dyDescent="0.3">
      <c r="A675" s="17">
        <v>40351</v>
      </c>
      <c r="B675" s="18">
        <v>5353.9501953125</v>
      </c>
      <c r="C675" s="18">
        <v>5354.35009765625</v>
      </c>
      <c r="D675" s="18">
        <v>5311.0498046875</v>
      </c>
      <c r="E675" s="19">
        <v>5316.5498046875</v>
      </c>
      <c r="F675" s="18">
        <v>5316.5498046875</v>
      </c>
      <c r="G675" s="18">
        <v>0</v>
      </c>
      <c r="H675" s="19">
        <f t="shared" si="8"/>
        <v>5288.1299804687496</v>
      </c>
      <c r="I675" s="19">
        <f t="shared" si="9"/>
        <v>5077.1057880108174</v>
      </c>
      <c r="J675" s="18">
        <f t="shared" si="10"/>
        <v>0</v>
      </c>
      <c r="K675" s="18">
        <f t="shared" si="11"/>
        <v>1</v>
      </c>
      <c r="L675" s="18">
        <f>RSI!I675</f>
        <v>71.453356221018211</v>
      </c>
      <c r="M675" s="18">
        <f>MACD!E675</f>
        <v>58.739269802922536</v>
      </c>
      <c r="N675" s="18">
        <f>CCI!I675</f>
        <v>139.80068250134323</v>
      </c>
      <c r="O675" s="21">
        <f>PL!Q675</f>
        <v>0</v>
      </c>
    </row>
    <row r="676" spans="1:15" ht="14.25" customHeight="1" x14ac:dyDescent="0.3">
      <c r="A676" s="17">
        <v>40352</v>
      </c>
      <c r="B676" s="18">
        <v>5316.14990234375</v>
      </c>
      <c r="C676" s="18">
        <v>5333.2998046875</v>
      </c>
      <c r="D676" s="18">
        <v>5288.14990234375</v>
      </c>
      <c r="E676" s="19">
        <v>5323.14990234375</v>
      </c>
      <c r="F676" s="18">
        <v>5323.14990234375</v>
      </c>
      <c r="G676" s="18">
        <v>0</v>
      </c>
      <c r="H676" s="19">
        <f t="shared" si="8"/>
        <v>5306.0899414062496</v>
      </c>
      <c r="I676" s="19">
        <f t="shared" si="9"/>
        <v>5086.9884690504805</v>
      </c>
      <c r="J676" s="18">
        <f t="shared" si="10"/>
        <v>0</v>
      </c>
      <c r="K676" s="18">
        <f t="shared" si="11"/>
        <v>1</v>
      </c>
      <c r="L676" s="18">
        <f>RSI!I676</f>
        <v>67.503498633905039</v>
      </c>
      <c r="M676" s="18">
        <f>MACD!E676</f>
        <v>63.51631743937196</v>
      </c>
      <c r="N676" s="18">
        <f>CCI!I676</f>
        <v>115.77824327821885</v>
      </c>
      <c r="O676" s="21">
        <f>PL!Q676</f>
        <v>0</v>
      </c>
    </row>
    <row r="677" spans="1:15" ht="14.25" customHeight="1" x14ac:dyDescent="0.3">
      <c r="A677" s="17">
        <v>40353</v>
      </c>
      <c r="B677" s="18">
        <v>5323.25</v>
      </c>
      <c r="C677" s="18">
        <v>5348.2998046875</v>
      </c>
      <c r="D677" s="18">
        <v>5284.5498046875</v>
      </c>
      <c r="E677" s="19">
        <v>5320.60009765625</v>
      </c>
      <c r="F677" s="18">
        <v>5320.60009765625</v>
      </c>
      <c r="G677" s="18">
        <v>0</v>
      </c>
      <c r="H677" s="19">
        <f t="shared" si="8"/>
        <v>5315.2399414062502</v>
      </c>
      <c r="I677" s="19">
        <f t="shared" si="9"/>
        <v>5102.4096304086543</v>
      </c>
      <c r="J677" s="18">
        <f t="shared" si="10"/>
        <v>0</v>
      </c>
      <c r="K677" s="18">
        <f t="shared" si="11"/>
        <v>1</v>
      </c>
      <c r="L677" s="18">
        <f>RSI!I677</f>
        <v>65.820534372107346</v>
      </c>
      <c r="M677" s="18">
        <f>MACD!E677</f>
        <v>66.331782678735181</v>
      </c>
      <c r="N677" s="18">
        <f>CCI!I677</f>
        <v>103.77267505931913</v>
      </c>
      <c r="O677" s="21">
        <f>PL!Q677</f>
        <v>0</v>
      </c>
    </row>
    <row r="678" spans="1:15" ht="14.25" customHeight="1" x14ac:dyDescent="0.3">
      <c r="A678" s="17">
        <v>40354</v>
      </c>
      <c r="B678" s="18">
        <v>5320.5</v>
      </c>
      <c r="C678" s="18">
        <v>5320.5</v>
      </c>
      <c r="D678" s="18">
        <v>5259.89990234375</v>
      </c>
      <c r="E678" s="19">
        <v>5269.0498046875</v>
      </c>
      <c r="F678" s="18">
        <v>5269.0498046875</v>
      </c>
      <c r="G678" s="18">
        <v>0</v>
      </c>
      <c r="H678" s="19">
        <f t="shared" si="8"/>
        <v>5316.5298828124996</v>
      </c>
      <c r="I678" s="19">
        <f t="shared" si="9"/>
        <v>5114.7730806790869</v>
      </c>
      <c r="J678" s="18">
        <f t="shared" si="10"/>
        <v>0</v>
      </c>
      <c r="K678" s="18">
        <f t="shared" si="11"/>
        <v>1</v>
      </c>
      <c r="L678" s="18">
        <f>RSI!I678</f>
        <v>71.96522666004735</v>
      </c>
      <c r="M678" s="18">
        <f>MACD!E678</f>
        <v>63.66943967869247</v>
      </c>
      <c r="N678" s="18">
        <f>CCI!I678</f>
        <v>73.886500424774908</v>
      </c>
      <c r="O678" s="21">
        <f>PL!Q678</f>
        <v>0</v>
      </c>
    </row>
    <row r="679" spans="1:15" ht="14.25" customHeight="1" x14ac:dyDescent="0.3">
      <c r="A679" s="17">
        <v>40357</v>
      </c>
      <c r="B679" s="18">
        <v>5271.10009765625</v>
      </c>
      <c r="C679" s="18">
        <v>5339.4501953125</v>
      </c>
      <c r="D679" s="18">
        <v>5270.75</v>
      </c>
      <c r="E679" s="19">
        <v>5333.5</v>
      </c>
      <c r="F679" s="18">
        <v>5333.5</v>
      </c>
      <c r="G679" s="18">
        <v>0</v>
      </c>
      <c r="H679" s="19">
        <f t="shared" si="8"/>
        <v>5312.5699218749996</v>
      </c>
      <c r="I679" s="19">
        <f t="shared" si="9"/>
        <v>5130.2480844350957</v>
      </c>
      <c r="J679" s="18">
        <f t="shared" si="10"/>
        <v>0</v>
      </c>
      <c r="K679" s="18">
        <f t="shared" si="11"/>
        <v>1</v>
      </c>
      <c r="L679" s="18">
        <f>RSI!I679</f>
        <v>81.342729019859064</v>
      </c>
      <c r="M679" s="18">
        <f>MACD!E679</f>
        <v>65.999306872491616</v>
      </c>
      <c r="N679" s="18">
        <f>CCI!I679</f>
        <v>84.127719617898677</v>
      </c>
      <c r="O679" s="21">
        <f>PL!Q679</f>
        <v>0</v>
      </c>
    </row>
    <row r="680" spans="1:15" ht="14.25" customHeight="1" x14ac:dyDescent="0.3">
      <c r="A680" s="17">
        <v>40358</v>
      </c>
      <c r="B680" s="18">
        <v>5333.5498046875</v>
      </c>
      <c r="C680" s="18">
        <v>5334.14990234375</v>
      </c>
      <c r="D680" s="18">
        <v>5235.7998046875</v>
      </c>
      <c r="E680" s="19">
        <v>5256.14990234375</v>
      </c>
      <c r="F680" s="18">
        <v>5256.14990234375</v>
      </c>
      <c r="G680" s="18">
        <v>0</v>
      </c>
      <c r="H680" s="19">
        <f t="shared" si="8"/>
        <v>5300.4899414062502</v>
      </c>
      <c r="I680" s="19">
        <f t="shared" si="9"/>
        <v>5142.2557654747598</v>
      </c>
      <c r="J680" s="18">
        <f t="shared" si="10"/>
        <v>0</v>
      </c>
      <c r="K680" s="18">
        <f t="shared" si="11"/>
        <v>1</v>
      </c>
      <c r="L680" s="18">
        <f>RSI!I680</f>
        <v>70.741783145502552</v>
      </c>
      <c r="M680" s="18">
        <f>MACD!E680</f>
        <v>60.902194383687856</v>
      </c>
      <c r="N680" s="18">
        <f>CCI!I680</f>
        <v>54.804420650197386</v>
      </c>
      <c r="O680" s="21">
        <f>PL!Q680</f>
        <v>0</v>
      </c>
    </row>
    <row r="681" spans="1:15" ht="14.25" customHeight="1" x14ac:dyDescent="0.3">
      <c r="A681" s="17">
        <v>40359</v>
      </c>
      <c r="B681" s="18">
        <v>5254.25</v>
      </c>
      <c r="C681" s="18">
        <v>5320.35009765625</v>
      </c>
      <c r="D681" s="18">
        <v>5210</v>
      </c>
      <c r="E681" s="19">
        <v>5312.5</v>
      </c>
      <c r="F681" s="18">
        <v>5312.5</v>
      </c>
      <c r="G681" s="18">
        <v>0</v>
      </c>
      <c r="H681" s="19">
        <f t="shared" si="8"/>
        <v>5298.3599609374996</v>
      </c>
      <c r="I681" s="19">
        <f t="shared" si="9"/>
        <v>5161.7076885516826</v>
      </c>
      <c r="J681" s="18">
        <f t="shared" si="10"/>
        <v>0</v>
      </c>
      <c r="K681" s="18">
        <f t="shared" si="11"/>
        <v>1</v>
      </c>
      <c r="L681" s="18">
        <f>RSI!I681</f>
        <v>69.662053390753698</v>
      </c>
      <c r="M681" s="18">
        <f>MACD!E681</f>
        <v>60.709852567218149</v>
      </c>
      <c r="N681" s="18">
        <f>CCI!I681</f>
        <v>53.298931368158058</v>
      </c>
      <c r="O681" s="21">
        <f>PL!Q681</f>
        <v>0</v>
      </c>
    </row>
    <row r="682" spans="1:15" ht="14.25" customHeight="1" x14ac:dyDescent="0.3">
      <c r="A682" s="17">
        <v>40360</v>
      </c>
      <c r="B682" s="18">
        <v>5312.0498046875</v>
      </c>
      <c r="C682" s="18">
        <v>5312.5498046875</v>
      </c>
      <c r="D682" s="18">
        <v>5232.10009765625</v>
      </c>
      <c r="E682" s="19">
        <v>5251.39990234375</v>
      </c>
      <c r="F682" s="18">
        <v>5251.39990234375</v>
      </c>
      <c r="G682" s="18">
        <v>0</v>
      </c>
      <c r="H682" s="19">
        <f t="shared" si="8"/>
        <v>5284.5199218750004</v>
      </c>
      <c r="I682" s="19">
        <f t="shared" si="9"/>
        <v>5174.5538423978369</v>
      </c>
      <c r="J682" s="18">
        <f t="shared" si="10"/>
        <v>0</v>
      </c>
      <c r="K682" s="18">
        <f t="shared" si="11"/>
        <v>1</v>
      </c>
      <c r="L682" s="18">
        <f>RSI!I682</f>
        <v>60.733131824344277</v>
      </c>
      <c r="M682" s="18">
        <f>MACD!E682</f>
        <v>54.993225375841575</v>
      </c>
      <c r="N682" s="18">
        <f>CCI!I682</f>
        <v>38.714877643756694</v>
      </c>
      <c r="O682" s="21">
        <f>PL!Q682</f>
        <v>0</v>
      </c>
    </row>
    <row r="683" spans="1:15" ht="14.25" customHeight="1" x14ac:dyDescent="0.3">
      <c r="A683" s="17">
        <v>40361</v>
      </c>
      <c r="B683" s="18">
        <v>5251.25</v>
      </c>
      <c r="C683" s="18">
        <v>5277.25</v>
      </c>
      <c r="D683" s="18">
        <v>5225.60009765625</v>
      </c>
      <c r="E683" s="19">
        <v>5237.10009765625</v>
      </c>
      <c r="F683" s="18">
        <v>5237.10009765625</v>
      </c>
      <c r="G683" s="18">
        <v>0</v>
      </c>
      <c r="H683" s="19">
        <f t="shared" si="8"/>
        <v>5278.1299804687496</v>
      </c>
      <c r="I683" s="19">
        <f t="shared" si="9"/>
        <v>5183.5538423978369</v>
      </c>
      <c r="J683" s="18">
        <f t="shared" si="10"/>
        <v>0</v>
      </c>
      <c r="K683" s="18">
        <f t="shared" si="11"/>
        <v>1</v>
      </c>
      <c r="L683" s="18">
        <f>RSI!I683</f>
        <v>53.57465935057099</v>
      </c>
      <c r="M683" s="18">
        <f>MACD!E683</f>
        <v>48.746957824895617</v>
      </c>
      <c r="N683" s="18">
        <f>CCI!I683</f>
        <v>22.128803748598614</v>
      </c>
      <c r="O683" s="21">
        <f>PL!Q683</f>
        <v>0</v>
      </c>
    </row>
    <row r="684" spans="1:15" ht="14.25" customHeight="1" x14ac:dyDescent="0.3">
      <c r="A684" s="17">
        <v>40364</v>
      </c>
      <c r="B684" s="18">
        <v>5237</v>
      </c>
      <c r="C684" s="18">
        <v>5252.75</v>
      </c>
      <c r="D684" s="18">
        <v>5225.85009765625</v>
      </c>
      <c r="E684" s="19">
        <v>5235.89990234375</v>
      </c>
      <c r="F684" s="18">
        <v>5235.89990234375</v>
      </c>
      <c r="G684" s="18">
        <v>0</v>
      </c>
      <c r="H684" s="19">
        <f t="shared" si="8"/>
        <v>5258.6099609374996</v>
      </c>
      <c r="I684" s="19">
        <f t="shared" si="9"/>
        <v>5190.0673076923076</v>
      </c>
      <c r="J684" s="18">
        <f t="shared" si="10"/>
        <v>0</v>
      </c>
      <c r="K684" s="18">
        <f t="shared" si="11"/>
        <v>1</v>
      </c>
      <c r="L684" s="18">
        <f>RSI!I684</f>
        <v>51.283975614179901</v>
      </c>
      <c r="M684" s="18">
        <f>MACD!E684</f>
        <v>43.201895498515114</v>
      </c>
      <c r="N684" s="18">
        <f>CCI!I684</f>
        <v>10.278054296761692</v>
      </c>
      <c r="O684" s="21">
        <f>PL!Q684</f>
        <v>0</v>
      </c>
    </row>
    <row r="685" spans="1:15" ht="14.25" customHeight="1" x14ac:dyDescent="0.3">
      <c r="A685" s="17">
        <v>40365</v>
      </c>
      <c r="B685" s="18">
        <v>5236.10009765625</v>
      </c>
      <c r="C685" s="18">
        <v>5297.4501953125</v>
      </c>
      <c r="D685" s="18">
        <v>5231.5</v>
      </c>
      <c r="E685" s="19">
        <v>5289.0498046875</v>
      </c>
      <c r="F685" s="18">
        <v>5289.0498046875</v>
      </c>
      <c r="G685" s="18">
        <v>0</v>
      </c>
      <c r="H685" s="19">
        <f t="shared" si="8"/>
        <v>5265.18994140625</v>
      </c>
      <c r="I685" s="19">
        <f t="shared" si="9"/>
        <v>5197.8653846153848</v>
      </c>
      <c r="J685" s="18">
        <f t="shared" si="10"/>
        <v>0</v>
      </c>
      <c r="K685" s="18">
        <f t="shared" si="11"/>
        <v>1</v>
      </c>
      <c r="L685" s="18">
        <f>RSI!I685</f>
        <v>54.887651666608114</v>
      </c>
      <c r="M685" s="18">
        <f>MACD!E685</f>
        <v>42.605022404145529</v>
      </c>
      <c r="N685" s="18">
        <f>CCI!I685</f>
        <v>34.659537268742127</v>
      </c>
      <c r="O685" s="21">
        <f>PL!Q685</f>
        <v>0</v>
      </c>
    </row>
    <row r="686" spans="1:15" ht="14.25" customHeight="1" x14ac:dyDescent="0.3">
      <c r="A686" s="17">
        <v>40366</v>
      </c>
      <c r="B686" s="18">
        <v>5293.10009765625</v>
      </c>
      <c r="C686" s="18">
        <v>5296.75</v>
      </c>
      <c r="D686" s="18">
        <v>5233.4501953125</v>
      </c>
      <c r="E686" s="19">
        <v>5241.10009765625</v>
      </c>
      <c r="F686" s="18">
        <v>5241.10009765625</v>
      </c>
      <c r="G686" s="18">
        <v>0</v>
      </c>
      <c r="H686" s="19">
        <f t="shared" si="8"/>
        <v>5250.9099609374998</v>
      </c>
      <c r="I686" s="19">
        <f t="shared" si="9"/>
        <v>5208.2846116286055</v>
      </c>
      <c r="J686" s="18">
        <f t="shared" si="10"/>
        <v>0</v>
      </c>
      <c r="K686" s="18">
        <f t="shared" si="11"/>
        <v>1</v>
      </c>
      <c r="L686" s="18">
        <f>RSI!I686</f>
        <v>47.071583514099785</v>
      </c>
      <c r="M686" s="18">
        <f>MACD!E686</f>
        <v>37.826811613708742</v>
      </c>
      <c r="N686" s="18">
        <f>CCI!I686</f>
        <v>7.5109773293426239</v>
      </c>
      <c r="O686" s="21">
        <f>PL!Q686</f>
        <v>0</v>
      </c>
    </row>
    <row r="687" spans="1:15" ht="14.25" customHeight="1" x14ac:dyDescent="0.3">
      <c r="A687" s="17">
        <v>40367</v>
      </c>
      <c r="B687" s="18">
        <v>5242</v>
      </c>
      <c r="C687" s="18">
        <v>5320.5</v>
      </c>
      <c r="D687" s="18">
        <v>5242</v>
      </c>
      <c r="E687" s="19">
        <v>5296.85009765625</v>
      </c>
      <c r="F687" s="18">
        <v>5296.85009765625</v>
      </c>
      <c r="G687" s="18">
        <v>0</v>
      </c>
      <c r="H687" s="19">
        <f t="shared" si="8"/>
        <v>5260</v>
      </c>
      <c r="I687" s="19">
        <f t="shared" si="9"/>
        <v>5218.9384577824521</v>
      </c>
      <c r="J687" s="18">
        <f t="shared" si="10"/>
        <v>0</v>
      </c>
      <c r="K687" s="18">
        <f t="shared" si="11"/>
        <v>1</v>
      </c>
      <c r="L687" s="18">
        <f>RSI!I687</f>
        <v>52.763210972166192</v>
      </c>
      <c r="M687" s="18">
        <f>MACD!E687</f>
        <v>38.099417842127878</v>
      </c>
      <c r="N687" s="18">
        <f>CCI!I687</f>
        <v>40.902541732871988</v>
      </c>
      <c r="O687" s="21">
        <f>PL!Q687</f>
        <v>0</v>
      </c>
    </row>
    <row r="688" spans="1:15" ht="14.25" customHeight="1" x14ac:dyDescent="0.3">
      <c r="A688" s="17">
        <v>40368</v>
      </c>
      <c r="B688" s="18">
        <v>5297.2001953125</v>
      </c>
      <c r="C688" s="18">
        <v>5359.0498046875</v>
      </c>
      <c r="D688" s="18">
        <v>5297.2001953125</v>
      </c>
      <c r="E688" s="19">
        <v>5352.4501953125</v>
      </c>
      <c r="F688" s="18">
        <v>5352.4501953125</v>
      </c>
      <c r="G688" s="18">
        <v>0</v>
      </c>
      <c r="H688" s="19">
        <f t="shared" si="8"/>
        <v>5283.0700195312502</v>
      </c>
      <c r="I688" s="19">
        <f t="shared" si="9"/>
        <v>5228.2442345252402</v>
      </c>
      <c r="J688" s="18">
        <f t="shared" si="10"/>
        <v>0</v>
      </c>
      <c r="K688" s="18">
        <f t="shared" si="11"/>
        <v>1</v>
      </c>
      <c r="L688" s="18">
        <f>RSI!I688</f>
        <v>49.927340391059026</v>
      </c>
      <c r="M688" s="18">
        <f>MACD!E688</f>
        <v>42.3141522461774</v>
      </c>
      <c r="N688" s="18">
        <f>CCI!I688</f>
        <v>128.11884576778226</v>
      </c>
      <c r="O688" s="21">
        <f>PL!Q688</f>
        <v>0</v>
      </c>
    </row>
    <row r="689" spans="1:15" ht="14.25" customHeight="1" x14ac:dyDescent="0.3">
      <c r="A689" s="17">
        <v>40371</v>
      </c>
      <c r="B689" s="18">
        <v>5352.25</v>
      </c>
      <c r="C689" s="18">
        <v>5402.7001953125</v>
      </c>
      <c r="D689" s="18">
        <v>5351.60009765625</v>
      </c>
      <c r="E689" s="19">
        <v>5383</v>
      </c>
      <c r="F689" s="18">
        <v>5383</v>
      </c>
      <c r="G689" s="18">
        <v>0</v>
      </c>
      <c r="H689" s="19">
        <f t="shared" si="8"/>
        <v>5312.4900390624998</v>
      </c>
      <c r="I689" s="19">
        <f t="shared" si="9"/>
        <v>5237.7634652944707</v>
      </c>
      <c r="J689" s="18">
        <f t="shared" si="10"/>
        <v>0</v>
      </c>
      <c r="K689" s="18">
        <f t="shared" si="11"/>
        <v>1</v>
      </c>
      <c r="L689" s="18">
        <f>RSI!I689</f>
        <v>55.743813024092866</v>
      </c>
      <c r="M689" s="18">
        <f>MACD!E689</f>
        <v>47.571103480875536</v>
      </c>
      <c r="N689" s="18">
        <f>CCI!I689</f>
        <v>192.01153228756388</v>
      </c>
      <c r="O689" s="21">
        <f>PL!Q689</f>
        <v>0</v>
      </c>
    </row>
    <row r="690" spans="1:15" ht="14.25" customHeight="1" x14ac:dyDescent="0.3">
      <c r="A690" s="17">
        <v>40372</v>
      </c>
      <c r="B690" s="18">
        <v>5370.2001953125</v>
      </c>
      <c r="C690" s="18">
        <v>5406.2001953125</v>
      </c>
      <c r="D690" s="18">
        <v>5357.85009765625</v>
      </c>
      <c r="E690" s="19">
        <v>5400.64990234375</v>
      </c>
      <c r="F690" s="18">
        <v>5400.64990234375</v>
      </c>
      <c r="G690" s="18">
        <v>0</v>
      </c>
      <c r="H690" s="19">
        <f t="shared" si="8"/>
        <v>5334.81005859375</v>
      </c>
      <c r="I690" s="19">
        <f t="shared" si="9"/>
        <v>5251.8653846153848</v>
      </c>
      <c r="J690" s="18">
        <f t="shared" si="10"/>
        <v>0</v>
      </c>
      <c r="K690" s="18">
        <f t="shared" si="11"/>
        <v>1</v>
      </c>
      <c r="L690" s="18">
        <f>RSI!I690</f>
        <v>56.573367260390164</v>
      </c>
      <c r="M690" s="18">
        <f>MACD!E690</f>
        <v>52.55564604852043</v>
      </c>
      <c r="N690" s="18">
        <f>CCI!I690</f>
        <v>176.2656094437732</v>
      </c>
      <c r="O690" s="21">
        <f>PL!Q690</f>
        <v>0</v>
      </c>
    </row>
    <row r="691" spans="1:15" ht="14.25" customHeight="1" x14ac:dyDescent="0.3">
      <c r="A691" s="17">
        <v>40373</v>
      </c>
      <c r="B691" s="18">
        <v>5402</v>
      </c>
      <c r="C691" s="18">
        <v>5453.4501953125</v>
      </c>
      <c r="D691" s="18">
        <v>5371.7001953125</v>
      </c>
      <c r="E691" s="19">
        <v>5386.14990234375</v>
      </c>
      <c r="F691" s="18">
        <v>5386.14990234375</v>
      </c>
      <c r="G691" s="18">
        <v>0</v>
      </c>
      <c r="H691" s="19">
        <f t="shared" si="8"/>
        <v>5363.8200195312502</v>
      </c>
      <c r="I691" s="19">
        <f t="shared" si="9"/>
        <v>5267.2134540264424</v>
      </c>
      <c r="J691" s="18">
        <f t="shared" si="10"/>
        <v>0</v>
      </c>
      <c r="K691" s="18">
        <f t="shared" si="11"/>
        <v>1</v>
      </c>
      <c r="L691" s="18">
        <f>RSI!I691</f>
        <v>55.449312777547753</v>
      </c>
      <c r="M691" s="18">
        <f>MACD!E691</f>
        <v>54.705294543987293</v>
      </c>
      <c r="N691" s="18">
        <f>CCI!I691</f>
        <v>173.01237984928059</v>
      </c>
      <c r="O691" s="21">
        <f>PL!Q691</f>
        <v>0</v>
      </c>
    </row>
    <row r="692" spans="1:15" ht="14.25" customHeight="1" x14ac:dyDescent="0.3">
      <c r="A692" s="17">
        <v>40374</v>
      </c>
      <c r="B692" s="18">
        <v>5387.10009765625</v>
      </c>
      <c r="C692" s="18">
        <v>5399.2001953125</v>
      </c>
      <c r="D692" s="18">
        <v>5360.60009765625</v>
      </c>
      <c r="E692" s="19">
        <v>5378.75</v>
      </c>
      <c r="F692" s="18">
        <v>5378.75</v>
      </c>
      <c r="G692" s="18">
        <v>0</v>
      </c>
      <c r="H692" s="19">
        <f t="shared" si="8"/>
        <v>5380.2</v>
      </c>
      <c r="I692" s="19">
        <f t="shared" si="9"/>
        <v>5281.7692307692305</v>
      </c>
      <c r="J692" s="18">
        <f t="shared" si="10"/>
        <v>0</v>
      </c>
      <c r="K692" s="18">
        <f t="shared" si="11"/>
        <v>1</v>
      </c>
      <c r="L692" s="18">
        <f>RSI!I692</f>
        <v>59.842116791518812</v>
      </c>
      <c r="M692" s="18">
        <f>MACD!E692</f>
        <v>55.175764323053045</v>
      </c>
      <c r="N692" s="18">
        <f>CCI!I692</f>
        <v>116.59209078575674</v>
      </c>
      <c r="O692" s="21">
        <f>PL!Q692</f>
        <v>0</v>
      </c>
    </row>
    <row r="693" spans="1:15" ht="14.25" customHeight="1" x14ac:dyDescent="0.3">
      <c r="A693" s="17">
        <v>40375</v>
      </c>
      <c r="B693" s="18">
        <v>5376.64990234375</v>
      </c>
      <c r="C693" s="18">
        <v>5401.35009765625</v>
      </c>
      <c r="D693" s="18">
        <v>5374.39990234375</v>
      </c>
      <c r="E693" s="19">
        <v>5393.89990234375</v>
      </c>
      <c r="F693" s="18">
        <v>5393.89990234375</v>
      </c>
      <c r="G693" s="18">
        <v>0</v>
      </c>
      <c r="H693" s="19">
        <f t="shared" si="8"/>
        <v>5388.4899414062502</v>
      </c>
      <c r="I693" s="19">
        <f t="shared" si="9"/>
        <v>5293.8961463341348</v>
      </c>
      <c r="J693" s="18">
        <f t="shared" si="10"/>
        <v>0</v>
      </c>
      <c r="K693" s="18">
        <f t="shared" si="11"/>
        <v>1</v>
      </c>
      <c r="L693" s="18">
        <f>RSI!I693</f>
        <v>55.944877992047168</v>
      </c>
      <c r="M693" s="18">
        <f>MACD!E693</f>
        <v>56.124121581103282</v>
      </c>
      <c r="N693" s="18">
        <f>CCI!I693</f>
        <v>119.16485616500228</v>
      </c>
      <c r="O693" s="21">
        <f>PL!Q693</f>
        <v>0</v>
      </c>
    </row>
    <row r="694" spans="1:15" ht="14.25" customHeight="1" x14ac:dyDescent="0.3">
      <c r="A694" s="17">
        <v>40378</v>
      </c>
      <c r="B694" s="18">
        <v>5392.7001953125</v>
      </c>
      <c r="C694" s="18">
        <v>5409.10009765625</v>
      </c>
      <c r="D694" s="18">
        <v>5361.5</v>
      </c>
      <c r="E694" s="19">
        <v>5386.4501953125</v>
      </c>
      <c r="F694" s="18">
        <v>5386.4501953125</v>
      </c>
      <c r="G694" s="18">
        <v>0</v>
      </c>
      <c r="H694" s="19">
        <f t="shared" si="8"/>
        <v>5389.1799804687498</v>
      </c>
      <c r="I694" s="19">
        <f t="shared" si="9"/>
        <v>5304.1692270132207</v>
      </c>
      <c r="J694" s="18">
        <f t="shared" si="10"/>
        <v>0</v>
      </c>
      <c r="K694" s="18">
        <f t="shared" si="11"/>
        <v>1</v>
      </c>
      <c r="L694" s="18">
        <f>RSI!I694</f>
        <v>64.871097280844197</v>
      </c>
      <c r="M694" s="18">
        <f>MACD!E694</f>
        <v>55.633266774165349</v>
      </c>
      <c r="N694" s="18">
        <f>CCI!I694</f>
        <v>100.80962323691242</v>
      </c>
      <c r="O694" s="21">
        <f>PL!Q694</f>
        <v>0</v>
      </c>
    </row>
    <row r="695" spans="1:15" ht="14.25" customHeight="1" x14ac:dyDescent="0.3">
      <c r="A695" s="17">
        <v>40379</v>
      </c>
      <c r="B695" s="18">
        <v>5387</v>
      </c>
      <c r="C695" s="18">
        <v>5416.4501953125</v>
      </c>
      <c r="D695" s="18">
        <v>5353.60009765625</v>
      </c>
      <c r="E695" s="19">
        <v>5368</v>
      </c>
      <c r="F695" s="18">
        <v>5368</v>
      </c>
      <c r="G695" s="18">
        <v>0</v>
      </c>
      <c r="H695" s="19">
        <f t="shared" si="8"/>
        <v>5382.65</v>
      </c>
      <c r="I695" s="19">
        <f t="shared" si="9"/>
        <v>5310.7192195012021</v>
      </c>
      <c r="J695" s="18">
        <f t="shared" si="10"/>
        <v>0</v>
      </c>
      <c r="K695" s="18">
        <f t="shared" si="11"/>
        <v>1</v>
      </c>
      <c r="L695" s="18">
        <f>RSI!I695</f>
        <v>56.934046519799708</v>
      </c>
      <c r="M695" s="18">
        <f>MACD!E695</f>
        <v>53.142886125291625</v>
      </c>
      <c r="N695" s="18">
        <f>CCI!I695</f>
        <v>82.133426863354558</v>
      </c>
      <c r="O695" s="21">
        <f>PL!Q695</f>
        <v>0</v>
      </c>
    </row>
    <row r="696" spans="1:15" ht="14.25" customHeight="1" x14ac:dyDescent="0.3">
      <c r="A696" s="17">
        <v>40380</v>
      </c>
      <c r="B696" s="18">
        <v>5368.85009765625</v>
      </c>
      <c r="C696" s="18">
        <v>5409.10009765625</v>
      </c>
      <c r="D696" s="18">
        <v>5368.85009765625</v>
      </c>
      <c r="E696" s="19">
        <v>5399.35009765625</v>
      </c>
      <c r="F696" s="18">
        <v>5399.35009765625</v>
      </c>
      <c r="G696" s="18">
        <v>0</v>
      </c>
      <c r="H696" s="19">
        <f t="shared" si="8"/>
        <v>5385.2900390625</v>
      </c>
      <c r="I696" s="19">
        <f t="shared" si="9"/>
        <v>5317.5269118088945</v>
      </c>
      <c r="J696" s="18">
        <f t="shared" si="10"/>
        <v>0</v>
      </c>
      <c r="K696" s="18">
        <f t="shared" si="11"/>
        <v>1</v>
      </c>
      <c r="L696" s="18">
        <f>RSI!I696</f>
        <v>69.969025148942904</v>
      </c>
      <c r="M696" s="18">
        <f>MACD!E696</f>
        <v>53.086978750458911</v>
      </c>
      <c r="N696" s="18">
        <f>CCI!I696</f>
        <v>87.948645211992243</v>
      </c>
      <c r="O696" s="21">
        <f>PL!Q696</f>
        <v>0</v>
      </c>
    </row>
    <row r="697" spans="1:15" ht="14.25" customHeight="1" x14ac:dyDescent="0.3">
      <c r="A697" s="17">
        <v>40381</v>
      </c>
      <c r="B697" s="18">
        <v>5399.14990234375</v>
      </c>
      <c r="C697" s="18">
        <v>5447.14990234375</v>
      </c>
      <c r="D697" s="18">
        <v>5372.2001953125</v>
      </c>
      <c r="E697" s="19">
        <v>5441.9501953125</v>
      </c>
      <c r="F697" s="18">
        <v>5441.9501953125</v>
      </c>
      <c r="G697" s="18">
        <v>0</v>
      </c>
      <c r="H697" s="19">
        <f t="shared" si="8"/>
        <v>5397.9300781250004</v>
      </c>
      <c r="I697" s="19">
        <f t="shared" si="9"/>
        <v>5325.5499924879805</v>
      </c>
      <c r="J697" s="18">
        <f t="shared" si="10"/>
        <v>0</v>
      </c>
      <c r="K697" s="18">
        <f t="shared" si="11"/>
        <v>1</v>
      </c>
      <c r="L697" s="18">
        <f>RSI!I697</f>
        <v>75.686564075436024</v>
      </c>
      <c r="M697" s="18">
        <f>MACD!E697</f>
        <v>55.836495249872314</v>
      </c>
      <c r="N697" s="18">
        <f>CCI!I697</f>
        <v>107.77579683740898</v>
      </c>
      <c r="O697" s="21">
        <f>PL!Q697</f>
        <v>0</v>
      </c>
    </row>
    <row r="698" spans="1:15" ht="14.25" customHeight="1" x14ac:dyDescent="0.3">
      <c r="A698" s="17">
        <v>40382</v>
      </c>
      <c r="B698" s="18">
        <v>5441.89990234375</v>
      </c>
      <c r="C698" s="18">
        <v>5477.5</v>
      </c>
      <c r="D698" s="18">
        <v>5435.14990234375</v>
      </c>
      <c r="E698" s="19">
        <v>5449.10009765625</v>
      </c>
      <c r="F698" s="18">
        <v>5449.10009765625</v>
      </c>
      <c r="G698" s="18">
        <v>0</v>
      </c>
      <c r="H698" s="19">
        <f t="shared" si="8"/>
        <v>5408.9701171875004</v>
      </c>
      <c r="I698" s="19">
        <f t="shared" si="9"/>
        <v>5332.2519155649043</v>
      </c>
      <c r="J698" s="18">
        <f t="shared" si="10"/>
        <v>0</v>
      </c>
      <c r="K698" s="18">
        <f t="shared" si="11"/>
        <v>1</v>
      </c>
      <c r="L698" s="18">
        <f>RSI!I698</f>
        <v>76.340574114649186</v>
      </c>
      <c r="M698" s="18">
        <f>MACD!E698</f>
        <v>57.924724087376489</v>
      </c>
      <c r="N698" s="18">
        <f>CCI!I698</f>
        <v>129.7120611185461</v>
      </c>
      <c r="O698" s="21">
        <f>PL!Q698</f>
        <v>0</v>
      </c>
    </row>
    <row r="699" spans="1:15" ht="14.25" customHeight="1" x14ac:dyDescent="0.3">
      <c r="A699" s="17">
        <v>40385</v>
      </c>
      <c r="B699" s="18">
        <v>5446.5498046875</v>
      </c>
      <c r="C699" s="18">
        <v>5466.25</v>
      </c>
      <c r="D699" s="18">
        <v>5409.2001953125</v>
      </c>
      <c r="E699" s="19">
        <v>5418.60009765625</v>
      </c>
      <c r="F699" s="18">
        <v>5418.60009765625</v>
      </c>
      <c r="G699" s="18">
        <v>0</v>
      </c>
      <c r="H699" s="19">
        <f t="shared" si="8"/>
        <v>5415.4000976562502</v>
      </c>
      <c r="I699" s="19">
        <f t="shared" si="9"/>
        <v>5338.2519155649043</v>
      </c>
      <c r="J699" s="18">
        <f t="shared" si="10"/>
        <v>0</v>
      </c>
      <c r="K699" s="18">
        <f t="shared" si="11"/>
        <v>1</v>
      </c>
      <c r="L699" s="18">
        <f>RSI!I699</f>
        <v>66.954655774202905</v>
      </c>
      <c r="M699" s="18">
        <f>MACD!E699</f>
        <v>56.467641563058351</v>
      </c>
      <c r="N699" s="18">
        <f>CCI!I699</f>
        <v>93.467755397093299</v>
      </c>
      <c r="O699" s="21">
        <f>PL!Q699</f>
        <v>0</v>
      </c>
    </row>
    <row r="700" spans="1:15" ht="14.25" customHeight="1" x14ac:dyDescent="0.3">
      <c r="A700" s="17">
        <v>40386</v>
      </c>
      <c r="B700" s="18">
        <v>5420.2001953125</v>
      </c>
      <c r="C700" s="18">
        <v>5450.9501953125</v>
      </c>
      <c r="D700" s="18">
        <v>5407.2001953125</v>
      </c>
      <c r="E700" s="19">
        <v>5430.60009765625</v>
      </c>
      <c r="F700" s="18">
        <v>5430.60009765625</v>
      </c>
      <c r="G700" s="18">
        <v>0</v>
      </c>
      <c r="H700" s="19">
        <f t="shared" si="8"/>
        <v>5427.9201171875002</v>
      </c>
      <c r="I700" s="19">
        <f t="shared" si="9"/>
        <v>5341.2250037560098</v>
      </c>
      <c r="J700" s="18">
        <f t="shared" si="10"/>
        <v>0</v>
      </c>
      <c r="K700" s="18">
        <f t="shared" si="11"/>
        <v>1</v>
      </c>
      <c r="L700" s="18">
        <f>RSI!I700</f>
        <v>77.376511684339434</v>
      </c>
      <c r="M700" s="18">
        <f>MACD!E700</f>
        <v>55.63981176123616</v>
      </c>
      <c r="N700" s="18">
        <f>CCI!I700</f>
        <v>84.240077941929968</v>
      </c>
      <c r="O700" s="21">
        <f>PL!Q700</f>
        <v>0</v>
      </c>
    </row>
    <row r="701" spans="1:15" ht="14.25" customHeight="1" x14ac:dyDescent="0.3">
      <c r="A701" s="17">
        <v>40387</v>
      </c>
      <c r="B701" s="18">
        <v>5436.10009765625</v>
      </c>
      <c r="C701" s="18">
        <v>5447.85009765625</v>
      </c>
      <c r="D701" s="18">
        <v>5386.25</v>
      </c>
      <c r="E701" s="19">
        <v>5397.5498046875</v>
      </c>
      <c r="F701" s="18">
        <v>5397.5498046875</v>
      </c>
      <c r="G701" s="18">
        <v>0</v>
      </c>
      <c r="H701" s="19">
        <f t="shared" si="8"/>
        <v>5427.56005859375</v>
      </c>
      <c r="I701" s="19">
        <f t="shared" si="9"/>
        <v>5344.3403883713945</v>
      </c>
      <c r="J701" s="18">
        <f t="shared" si="10"/>
        <v>0</v>
      </c>
      <c r="K701" s="18">
        <f t="shared" si="11"/>
        <v>1</v>
      </c>
      <c r="L701" s="18">
        <f>RSI!I701</f>
        <v>65.568914260866677</v>
      </c>
      <c r="M701" s="18">
        <f>MACD!E701</f>
        <v>51.720664622570439</v>
      </c>
      <c r="N701" s="18">
        <f>CCI!I701</f>
        <v>59.278834624076453</v>
      </c>
      <c r="O701" s="21">
        <f>PL!Q701</f>
        <v>0</v>
      </c>
    </row>
    <row r="702" spans="1:15" ht="14.25" customHeight="1" x14ac:dyDescent="0.3">
      <c r="A702" s="17">
        <v>40388</v>
      </c>
      <c r="B702" s="18">
        <v>5397.85009765625</v>
      </c>
      <c r="C702" s="18">
        <v>5415.85009765625</v>
      </c>
      <c r="D702" s="18">
        <v>5381.5498046875</v>
      </c>
      <c r="E702" s="19">
        <v>5408.89990234375</v>
      </c>
      <c r="F702" s="18">
        <v>5408.89990234375</v>
      </c>
      <c r="G702" s="18">
        <v>0</v>
      </c>
      <c r="H702" s="19">
        <f t="shared" si="8"/>
        <v>5420.95</v>
      </c>
      <c r="I702" s="19">
        <f t="shared" si="9"/>
        <v>5347.6384652944707</v>
      </c>
      <c r="J702" s="18">
        <f t="shared" si="10"/>
        <v>0</v>
      </c>
      <c r="K702" s="18">
        <f t="shared" si="11"/>
        <v>1</v>
      </c>
      <c r="L702" s="18">
        <f>RSI!I702</f>
        <v>60.111002468081985</v>
      </c>
      <c r="M702" s="18">
        <f>MACD!E702</f>
        <v>48.966119359755794</v>
      </c>
      <c r="N702" s="18">
        <f>CCI!I702</f>
        <v>46.18427796917296</v>
      </c>
      <c r="O702" s="21">
        <f>PL!Q702</f>
        <v>0</v>
      </c>
    </row>
    <row r="703" spans="1:15" ht="14.25" customHeight="1" x14ac:dyDescent="0.3">
      <c r="A703" s="17">
        <v>40389</v>
      </c>
      <c r="B703" s="18">
        <v>5408.39990234375</v>
      </c>
      <c r="C703" s="18">
        <v>5413.25</v>
      </c>
      <c r="D703" s="18">
        <v>5349.2001953125</v>
      </c>
      <c r="E703" s="19">
        <v>5367.60009765625</v>
      </c>
      <c r="F703" s="18">
        <v>5367.60009765625</v>
      </c>
      <c r="G703" s="18">
        <v>0</v>
      </c>
      <c r="H703" s="19">
        <f t="shared" si="8"/>
        <v>5404.65</v>
      </c>
      <c r="I703" s="19">
        <f t="shared" si="9"/>
        <v>5349.4461576021631</v>
      </c>
      <c r="J703" s="18">
        <f t="shared" si="10"/>
        <v>0</v>
      </c>
      <c r="K703" s="18">
        <f t="shared" si="11"/>
        <v>1</v>
      </c>
      <c r="L703" s="18">
        <f>RSI!I703</f>
        <v>47.343927642050474</v>
      </c>
      <c r="M703" s="18">
        <f>MACD!E703</f>
        <v>42.955410083508468</v>
      </c>
      <c r="N703" s="18">
        <f>CCI!I703</f>
        <v>8.6788964727639044</v>
      </c>
      <c r="O703" s="21">
        <f>PL!Q703</f>
        <v>0</v>
      </c>
    </row>
    <row r="704" spans="1:15" ht="14.25" customHeight="1" x14ac:dyDescent="0.3">
      <c r="A704" s="17">
        <v>40392</v>
      </c>
      <c r="B704" s="18">
        <v>5369.5498046875</v>
      </c>
      <c r="C704" s="18">
        <v>5438.85009765625</v>
      </c>
      <c r="D704" s="18">
        <v>5351.2998046875</v>
      </c>
      <c r="E704" s="19">
        <v>5431.64990234375</v>
      </c>
      <c r="F704" s="18">
        <v>5431.64990234375</v>
      </c>
      <c r="G704" s="18">
        <v>0</v>
      </c>
      <c r="H704" s="19">
        <f t="shared" si="8"/>
        <v>5407.2599609375002</v>
      </c>
      <c r="I704" s="19">
        <f t="shared" si="9"/>
        <v>5355.7000075120195</v>
      </c>
      <c r="J704" s="18">
        <f t="shared" si="10"/>
        <v>0</v>
      </c>
      <c r="K704" s="18">
        <f t="shared" si="11"/>
        <v>1</v>
      </c>
      <c r="L704" s="18">
        <f>RSI!I704</f>
        <v>54.608982754064648</v>
      </c>
      <c r="M704" s="18">
        <f>MACD!E704</f>
        <v>42.866030710139967</v>
      </c>
      <c r="N704" s="18">
        <f>CCI!I704</f>
        <v>51.213969319130527</v>
      </c>
      <c r="O704" s="21">
        <f>PL!Q704</f>
        <v>0</v>
      </c>
    </row>
    <row r="705" spans="1:15" ht="14.25" customHeight="1" x14ac:dyDescent="0.3">
      <c r="A705" s="17">
        <v>40393</v>
      </c>
      <c r="B705" s="18">
        <v>5432.5</v>
      </c>
      <c r="C705" s="18">
        <v>5459.2001953125</v>
      </c>
      <c r="D705" s="18">
        <v>5426.39990234375</v>
      </c>
      <c r="E705" s="19">
        <v>5439.5498046875</v>
      </c>
      <c r="F705" s="18">
        <v>5439.5498046875</v>
      </c>
      <c r="G705" s="18">
        <v>0</v>
      </c>
      <c r="H705" s="19">
        <f t="shared" si="8"/>
        <v>5409.0499023437496</v>
      </c>
      <c r="I705" s="19">
        <f t="shared" si="9"/>
        <v>5359.7788461538457</v>
      </c>
      <c r="J705" s="18">
        <f t="shared" si="10"/>
        <v>0</v>
      </c>
      <c r="K705" s="18">
        <f t="shared" si="11"/>
        <v>1</v>
      </c>
      <c r="L705" s="18">
        <f>RSI!I705</f>
        <v>58.098263541782373</v>
      </c>
      <c r="M705" s="18">
        <f>MACD!E705</f>
        <v>42.937694001046111</v>
      </c>
      <c r="N705" s="18">
        <f>CCI!I705</f>
        <v>112.66163161626648</v>
      </c>
      <c r="O705" s="21">
        <f>PL!Q705</f>
        <v>0</v>
      </c>
    </row>
    <row r="706" spans="1:15" ht="14.25" customHeight="1" x14ac:dyDescent="0.3">
      <c r="A706" s="17">
        <v>40394</v>
      </c>
      <c r="B706" s="18">
        <v>5441.35009765625</v>
      </c>
      <c r="C706" s="18">
        <v>5481.89990234375</v>
      </c>
      <c r="D706" s="18">
        <v>5428.39990234375</v>
      </c>
      <c r="E706" s="19">
        <v>5467.85009765625</v>
      </c>
      <c r="F706" s="18">
        <v>5467.85009765625</v>
      </c>
      <c r="G706" s="18">
        <v>0</v>
      </c>
      <c r="H706" s="19">
        <f t="shared" si="8"/>
        <v>5423.1099609374996</v>
      </c>
      <c r="I706" s="19">
        <f t="shared" si="9"/>
        <v>5367.9211613581729</v>
      </c>
      <c r="J706" s="18">
        <f t="shared" si="10"/>
        <v>0</v>
      </c>
      <c r="K706" s="18">
        <f t="shared" si="11"/>
        <v>1</v>
      </c>
      <c r="L706" s="18">
        <f>RSI!I706</f>
        <v>62.706798750468302</v>
      </c>
      <c r="M706" s="18">
        <f>MACD!E706</f>
        <v>44.762095232157662</v>
      </c>
      <c r="N706" s="18">
        <f>CCI!I706</f>
        <v>145.22304229791985</v>
      </c>
      <c r="O706" s="21">
        <f>PL!Q706</f>
        <v>0</v>
      </c>
    </row>
    <row r="707" spans="1:15" ht="14.25" customHeight="1" x14ac:dyDescent="0.3">
      <c r="A707" s="17">
        <v>40395</v>
      </c>
      <c r="B707" s="18">
        <v>5470.14990234375</v>
      </c>
      <c r="C707" s="18">
        <v>5487.14990234375</v>
      </c>
      <c r="D707" s="18">
        <v>5443.10009765625</v>
      </c>
      <c r="E707" s="19">
        <v>5447.10009765625</v>
      </c>
      <c r="F707" s="18">
        <v>5447.10009765625</v>
      </c>
      <c r="G707" s="18">
        <v>0</v>
      </c>
      <c r="H707" s="19">
        <f t="shared" si="8"/>
        <v>5430.75</v>
      </c>
      <c r="I707" s="19">
        <f t="shared" si="9"/>
        <v>5373.0980881911055</v>
      </c>
      <c r="J707" s="18">
        <f t="shared" si="10"/>
        <v>0</v>
      </c>
      <c r="K707" s="18">
        <f t="shared" si="11"/>
        <v>1</v>
      </c>
      <c r="L707" s="18">
        <f>RSI!I707</f>
        <v>57.467738088384067</v>
      </c>
      <c r="M707" s="18">
        <f>MACD!E707</f>
        <v>44.026089413430782</v>
      </c>
      <c r="N707" s="18">
        <f>CCI!I707</f>
        <v>137.24617760111482</v>
      </c>
      <c r="O707" s="21">
        <f>PL!Q707</f>
        <v>0</v>
      </c>
    </row>
    <row r="708" spans="1:15" ht="14.25" customHeight="1" x14ac:dyDescent="0.3">
      <c r="A708" s="17">
        <v>40396</v>
      </c>
      <c r="B708" s="18">
        <v>5448.25</v>
      </c>
      <c r="C708" s="18">
        <v>5471.89990234375</v>
      </c>
      <c r="D708" s="18">
        <v>5431.35009765625</v>
      </c>
      <c r="E708" s="19">
        <v>5439.25</v>
      </c>
      <c r="F708" s="18">
        <v>5439.25</v>
      </c>
      <c r="G708" s="18">
        <v>0</v>
      </c>
      <c r="H708" s="19">
        <f t="shared" si="8"/>
        <v>5445.0799804687504</v>
      </c>
      <c r="I708" s="19">
        <f t="shared" si="9"/>
        <v>5380.3230919471152</v>
      </c>
      <c r="J708" s="18">
        <f t="shared" si="10"/>
        <v>0</v>
      </c>
      <c r="K708" s="18">
        <f t="shared" si="11"/>
        <v>1</v>
      </c>
      <c r="L708" s="18">
        <f>RSI!I708</f>
        <v>57.403213394712992</v>
      </c>
      <c r="M708" s="18">
        <f>MACD!E708</f>
        <v>42.321506244831653</v>
      </c>
      <c r="N708" s="18">
        <f>CCI!I708</f>
        <v>95.767357947808833</v>
      </c>
      <c r="O708" s="21">
        <f>PL!Q708</f>
        <v>0</v>
      </c>
    </row>
    <row r="709" spans="1:15" ht="14.25" customHeight="1" x14ac:dyDescent="0.3">
      <c r="A709" s="17">
        <v>40399</v>
      </c>
      <c r="B709" s="18">
        <v>5439.7998046875</v>
      </c>
      <c r="C709" s="18">
        <v>5492.2998046875</v>
      </c>
      <c r="D709" s="18">
        <v>5433.25</v>
      </c>
      <c r="E709" s="19">
        <v>5486.14990234375</v>
      </c>
      <c r="F709" s="18">
        <v>5486.14990234375</v>
      </c>
      <c r="G709" s="18">
        <v>0</v>
      </c>
      <c r="H709" s="19">
        <f t="shared" si="8"/>
        <v>5455.97998046875</v>
      </c>
      <c r="I709" s="19">
        <f t="shared" si="9"/>
        <v>5389.9019305889424</v>
      </c>
      <c r="J709" s="18">
        <f t="shared" si="10"/>
        <v>0</v>
      </c>
      <c r="K709" s="18">
        <f t="shared" si="11"/>
        <v>1</v>
      </c>
      <c r="L709" s="18">
        <f>RSI!I709</f>
        <v>65.34213900122117</v>
      </c>
      <c r="M709" s="18">
        <f>MACD!E709</f>
        <v>44.245012994919307</v>
      </c>
      <c r="N709" s="18">
        <f>CCI!I709</f>
        <v>135.88084047015357</v>
      </c>
      <c r="O709" s="21">
        <f>PL!Q709</f>
        <v>0</v>
      </c>
    </row>
    <row r="710" spans="1:15" ht="14.25" customHeight="1" x14ac:dyDescent="0.3">
      <c r="A710" s="17">
        <v>40400</v>
      </c>
      <c r="B710" s="18">
        <v>5486.7998046875</v>
      </c>
      <c r="C710" s="18">
        <v>5491.4501953125</v>
      </c>
      <c r="D710" s="18">
        <v>5445.35009765625</v>
      </c>
      <c r="E710" s="19">
        <v>5460.7001953125</v>
      </c>
      <c r="F710" s="18">
        <v>5460.7001953125</v>
      </c>
      <c r="G710" s="18">
        <v>0</v>
      </c>
      <c r="H710" s="19">
        <f t="shared" si="8"/>
        <v>5460.2100585937496</v>
      </c>
      <c r="I710" s="19">
        <f t="shared" si="9"/>
        <v>5398.548095703125</v>
      </c>
      <c r="J710" s="18">
        <f t="shared" si="10"/>
        <v>0</v>
      </c>
      <c r="K710" s="18">
        <f t="shared" si="11"/>
        <v>1</v>
      </c>
      <c r="L710" s="18">
        <f>RSI!I710</f>
        <v>58.090480477115875</v>
      </c>
      <c r="M710" s="18">
        <f>MACD!E710</f>
        <v>43.217641221185659</v>
      </c>
      <c r="N710" s="18">
        <f>CCI!I710</f>
        <v>109.87453151725667</v>
      </c>
      <c r="O710" s="21">
        <f>PL!Q710</f>
        <v>0</v>
      </c>
    </row>
    <row r="711" spans="1:15" ht="14.25" customHeight="1" x14ac:dyDescent="0.3">
      <c r="A711" s="17">
        <v>40401</v>
      </c>
      <c r="B711" s="18">
        <v>5460.7001953125</v>
      </c>
      <c r="C711" s="18">
        <v>5474.60009765625</v>
      </c>
      <c r="D711" s="18">
        <v>5412</v>
      </c>
      <c r="E711" s="19">
        <v>5420.60009765625</v>
      </c>
      <c r="F711" s="18">
        <v>5420.60009765625</v>
      </c>
      <c r="G711" s="18">
        <v>0</v>
      </c>
      <c r="H711" s="19">
        <f t="shared" si="8"/>
        <v>5450.7600585937498</v>
      </c>
      <c r="I711" s="19">
        <f t="shared" si="9"/>
        <v>5403.6077223557695</v>
      </c>
      <c r="J711" s="18">
        <f t="shared" si="10"/>
        <v>0</v>
      </c>
      <c r="K711" s="18">
        <f t="shared" si="11"/>
        <v>1</v>
      </c>
      <c r="L711" s="18">
        <f>RSI!I711</f>
        <v>47.165790097993337</v>
      </c>
      <c r="M711" s="18">
        <f>MACD!E711</f>
        <v>38.721343394870928</v>
      </c>
      <c r="N711" s="18">
        <f>CCI!I711</f>
        <v>33.414093000190611</v>
      </c>
      <c r="O711" s="21">
        <f>PL!Q711</f>
        <v>0</v>
      </c>
    </row>
    <row r="712" spans="1:15" ht="14.25" customHeight="1" x14ac:dyDescent="0.3">
      <c r="A712" s="17">
        <v>40402</v>
      </c>
      <c r="B712" s="18">
        <v>5418.7001953125</v>
      </c>
      <c r="C712" s="18">
        <v>5431.10009765625</v>
      </c>
      <c r="D712" s="18">
        <v>5372.4501953125</v>
      </c>
      <c r="E712" s="19">
        <v>5416.4501953125</v>
      </c>
      <c r="F712" s="18">
        <v>5416.4501953125</v>
      </c>
      <c r="G712" s="18">
        <v>0</v>
      </c>
      <c r="H712" s="19">
        <f t="shared" si="8"/>
        <v>5444.6300781250002</v>
      </c>
      <c r="I712" s="19">
        <f t="shared" si="9"/>
        <v>5410.3519568810098</v>
      </c>
      <c r="J712" s="18">
        <f t="shared" si="10"/>
        <v>0</v>
      </c>
      <c r="K712" s="18">
        <f t="shared" si="11"/>
        <v>1</v>
      </c>
      <c r="L712" s="18">
        <f>RSI!I712</f>
        <v>45.630949969617177</v>
      </c>
      <c r="M712" s="18">
        <f>MACD!E712</f>
        <v>34.426287721249537</v>
      </c>
      <c r="N712" s="18">
        <f>CCI!I712</f>
        <v>-42.320161335859261</v>
      </c>
      <c r="O712" s="21">
        <f>PL!Q712</f>
        <v>0</v>
      </c>
    </row>
    <row r="713" spans="1:15" ht="14.25" customHeight="1" x14ac:dyDescent="0.3">
      <c r="A713" s="17">
        <v>40403</v>
      </c>
      <c r="B713" s="18">
        <v>5420.64990234375</v>
      </c>
      <c r="C713" s="18">
        <v>5476.5</v>
      </c>
      <c r="D713" s="18">
        <v>5415.5</v>
      </c>
      <c r="E713" s="19">
        <v>5452.10009765625</v>
      </c>
      <c r="F713" s="18">
        <v>5452.10009765625</v>
      </c>
      <c r="G713" s="18">
        <v>0</v>
      </c>
      <c r="H713" s="19">
        <f t="shared" si="8"/>
        <v>5447.2000976562504</v>
      </c>
      <c r="I713" s="19">
        <f t="shared" si="9"/>
        <v>5416.3231107271631</v>
      </c>
      <c r="J713" s="18">
        <f t="shared" si="10"/>
        <v>0</v>
      </c>
      <c r="K713" s="18">
        <f t="shared" si="11"/>
        <v>1</v>
      </c>
      <c r="L713" s="18">
        <f>RSI!I713</f>
        <v>54.42186078047699</v>
      </c>
      <c r="M713" s="18">
        <f>MACD!E713</f>
        <v>33.512760098725266</v>
      </c>
      <c r="N713" s="18">
        <f>CCI!I713</f>
        <v>57.185992806990569</v>
      </c>
      <c r="O713" s="21">
        <f>PL!Q713</f>
        <v>0</v>
      </c>
    </row>
    <row r="714" spans="1:15" ht="14.25" customHeight="1" x14ac:dyDescent="0.3">
      <c r="A714" s="17">
        <v>40406</v>
      </c>
      <c r="B714" s="18">
        <v>5452.10009765625</v>
      </c>
      <c r="C714" s="18">
        <v>5465.25</v>
      </c>
      <c r="D714" s="18">
        <v>5397.39990234375</v>
      </c>
      <c r="E714" s="19">
        <v>5418.2998046875</v>
      </c>
      <c r="F714" s="18">
        <v>5418.2998046875</v>
      </c>
      <c r="G714" s="18">
        <v>0</v>
      </c>
      <c r="H714" s="19">
        <f t="shared" si="8"/>
        <v>5433.6300781250002</v>
      </c>
      <c r="I714" s="19">
        <f t="shared" si="9"/>
        <v>5418.8557880108174</v>
      </c>
      <c r="J714" s="18">
        <f t="shared" si="10"/>
        <v>0</v>
      </c>
      <c r="K714" s="18">
        <f t="shared" si="11"/>
        <v>1</v>
      </c>
      <c r="L714" s="18">
        <f>RSI!I714</f>
        <v>48.464766603813374</v>
      </c>
      <c r="M714" s="18">
        <f>MACD!E714</f>
        <v>29.718801865921705</v>
      </c>
      <c r="N714" s="18">
        <f>CCI!I714</f>
        <v>-3.6709652452315122</v>
      </c>
      <c r="O714" s="21">
        <f>PL!Q714</f>
        <v>0</v>
      </c>
    </row>
    <row r="715" spans="1:15" ht="14.25" customHeight="1" x14ac:dyDescent="0.3">
      <c r="A715" s="17">
        <v>40407</v>
      </c>
      <c r="B715" s="18">
        <v>5422.14990234375</v>
      </c>
      <c r="C715" s="18">
        <v>5443.5498046875</v>
      </c>
      <c r="D715" s="18">
        <v>5408.7998046875</v>
      </c>
      <c r="E715" s="19">
        <v>5414.14990234375</v>
      </c>
      <c r="F715" s="18">
        <v>5414.14990234375</v>
      </c>
      <c r="G715" s="18">
        <v>0</v>
      </c>
      <c r="H715" s="19">
        <f t="shared" si="8"/>
        <v>5424.3200195312502</v>
      </c>
      <c r="I715" s="19">
        <f t="shared" si="9"/>
        <v>5420.0538611778848</v>
      </c>
      <c r="J715" s="18">
        <f t="shared" si="10"/>
        <v>0</v>
      </c>
      <c r="K715" s="18">
        <f t="shared" si="11"/>
        <v>1</v>
      </c>
      <c r="L715" s="18">
        <f>RSI!I715</f>
        <v>52.232998485367965</v>
      </c>
      <c r="M715" s="18">
        <f>MACD!E715</f>
        <v>26.076605321449279</v>
      </c>
      <c r="N715" s="18">
        <f>CCI!I715</f>
        <v>-26.24807728450379</v>
      </c>
      <c r="O715" s="21">
        <f>PL!Q715</f>
        <v>0</v>
      </c>
    </row>
    <row r="716" spans="1:15" ht="14.25" customHeight="1" x14ac:dyDescent="0.3">
      <c r="A716" s="17">
        <v>40408</v>
      </c>
      <c r="B716" s="18">
        <v>5416.25</v>
      </c>
      <c r="C716" s="18">
        <v>5487.9501953125</v>
      </c>
      <c r="D716" s="18">
        <v>5416.25</v>
      </c>
      <c r="E716" s="19">
        <v>5479.14990234375</v>
      </c>
      <c r="F716" s="18">
        <v>5479.14990234375</v>
      </c>
      <c r="G716" s="18">
        <v>0</v>
      </c>
      <c r="H716" s="19">
        <f t="shared" si="8"/>
        <v>5436.0299804687502</v>
      </c>
      <c r="I716" s="19">
        <f t="shared" si="9"/>
        <v>5423.0730919471152</v>
      </c>
      <c r="J716" s="18">
        <f t="shared" si="10"/>
        <v>0</v>
      </c>
      <c r="K716" s="18">
        <f t="shared" si="11"/>
        <v>1</v>
      </c>
      <c r="L716" s="18">
        <f>RSI!I716</f>
        <v>58.257912838244273</v>
      </c>
      <c r="M716" s="18">
        <f>MACD!E716</f>
        <v>28.111048423968896</v>
      </c>
      <c r="N716" s="18">
        <f>CCI!I716</f>
        <v>88.908859331042052</v>
      </c>
      <c r="O716" s="21">
        <f>PL!Q716</f>
        <v>0</v>
      </c>
    </row>
    <row r="717" spans="1:15" ht="14.25" customHeight="1" x14ac:dyDescent="0.3">
      <c r="A717" s="17">
        <v>40409</v>
      </c>
      <c r="B717" s="18">
        <v>5478.25</v>
      </c>
      <c r="C717" s="18">
        <v>5544.7001953125</v>
      </c>
      <c r="D717" s="18">
        <v>5478.10009765625</v>
      </c>
      <c r="E717" s="19">
        <v>5540.2001953125</v>
      </c>
      <c r="F717" s="18">
        <v>5540.2001953125</v>
      </c>
      <c r="G717" s="18">
        <v>0</v>
      </c>
      <c r="H717" s="19">
        <f t="shared" si="8"/>
        <v>5460.7799804687502</v>
      </c>
      <c r="I717" s="19">
        <f t="shared" si="9"/>
        <v>5428.9981032151445</v>
      </c>
      <c r="J717" s="18">
        <f t="shared" si="10"/>
        <v>0</v>
      </c>
      <c r="K717" s="18">
        <f t="shared" si="11"/>
        <v>1</v>
      </c>
      <c r="L717" s="18">
        <f>RSI!I717</f>
        <v>69.388908086642203</v>
      </c>
      <c r="M717" s="18">
        <f>MACD!E717</f>
        <v>34.254740340271383</v>
      </c>
      <c r="N717" s="18">
        <f>CCI!I717</f>
        <v>228.5863536521656</v>
      </c>
      <c r="O717" s="21">
        <f>PL!Q717</f>
        <v>0</v>
      </c>
    </row>
    <row r="718" spans="1:15" ht="14.25" customHeight="1" x14ac:dyDescent="0.3">
      <c r="A718" s="17">
        <v>40410</v>
      </c>
      <c r="B718" s="18">
        <v>5540.7998046875</v>
      </c>
      <c r="C718" s="18">
        <v>5546.60009765625</v>
      </c>
      <c r="D718" s="18">
        <v>5513.35009765625</v>
      </c>
      <c r="E718" s="19">
        <v>5530.64990234375</v>
      </c>
      <c r="F718" s="18">
        <v>5530.64990234375</v>
      </c>
      <c r="G718" s="18">
        <v>0</v>
      </c>
      <c r="H718" s="19">
        <f t="shared" si="8"/>
        <v>5476.4899414062502</v>
      </c>
      <c r="I718" s="19">
        <f t="shared" si="9"/>
        <v>5434.8404071514424</v>
      </c>
      <c r="J718" s="18">
        <f t="shared" si="10"/>
        <v>0</v>
      </c>
      <c r="K718" s="18">
        <f t="shared" si="11"/>
        <v>1</v>
      </c>
      <c r="L718" s="18">
        <f>RSI!I718</f>
        <v>62.672792049503094</v>
      </c>
      <c r="M718" s="18">
        <f>MACD!E718</f>
        <v>37.915960033994452</v>
      </c>
      <c r="N718" s="18">
        <f>CCI!I718</f>
        <v>209.39454920986927</v>
      </c>
      <c r="O718" s="21">
        <f>PL!Q718</f>
        <v>0</v>
      </c>
    </row>
    <row r="719" spans="1:15" ht="14.25" customHeight="1" x14ac:dyDescent="0.3">
      <c r="A719" s="17">
        <v>40413</v>
      </c>
      <c r="B719" s="18">
        <v>5531.14990234375</v>
      </c>
      <c r="C719" s="18">
        <v>5549.7998046875</v>
      </c>
      <c r="D719" s="18">
        <v>5519.39990234375</v>
      </c>
      <c r="E719" s="19">
        <v>5543.5</v>
      </c>
      <c r="F719" s="18">
        <v>5543.5</v>
      </c>
      <c r="G719" s="18">
        <v>0</v>
      </c>
      <c r="H719" s="19">
        <f t="shared" si="8"/>
        <v>5501.5299804687502</v>
      </c>
      <c r="I719" s="19">
        <f t="shared" si="9"/>
        <v>5440.5942570612979</v>
      </c>
      <c r="J719" s="18">
        <f t="shared" si="10"/>
        <v>0</v>
      </c>
      <c r="K719" s="18">
        <f t="shared" si="11"/>
        <v>1</v>
      </c>
      <c r="L719" s="18">
        <f>RSI!I719</f>
        <v>63.139930476688953</v>
      </c>
      <c r="M719" s="18">
        <f>MACD!E719</f>
        <v>41.377425304687677</v>
      </c>
      <c r="N719" s="18">
        <f>CCI!I719</f>
        <v>186.08526849893414</v>
      </c>
      <c r="O719" s="21">
        <f>PL!Q719</f>
        <v>0</v>
      </c>
    </row>
    <row r="720" spans="1:15" ht="14.25" customHeight="1" x14ac:dyDescent="0.3">
      <c r="A720" s="17">
        <v>40414</v>
      </c>
      <c r="B720" s="18">
        <v>5541.10009765625</v>
      </c>
      <c r="C720" s="18">
        <v>5547.25</v>
      </c>
      <c r="D720" s="18">
        <v>5488.4501953125</v>
      </c>
      <c r="E720" s="19">
        <v>5505.10009765625</v>
      </c>
      <c r="F720" s="18">
        <v>5505.10009765625</v>
      </c>
      <c r="G720" s="18">
        <v>0</v>
      </c>
      <c r="H720" s="19">
        <f t="shared" si="8"/>
        <v>5519.7200195312498</v>
      </c>
      <c r="I720" s="19">
        <f t="shared" si="9"/>
        <v>5445.15771484375</v>
      </c>
      <c r="J720" s="18">
        <f t="shared" si="10"/>
        <v>0</v>
      </c>
      <c r="K720" s="18">
        <f t="shared" si="11"/>
        <v>1</v>
      </c>
      <c r="L720" s="18">
        <f>RSI!I720</f>
        <v>54.591392102767074</v>
      </c>
      <c r="M720" s="18">
        <f>MACD!E720</f>
        <v>40.554621836301521</v>
      </c>
      <c r="N720" s="18">
        <f>CCI!I720</f>
        <v>117.41565969811562</v>
      </c>
      <c r="O720" s="21">
        <f>PL!Q720</f>
        <v>0</v>
      </c>
    </row>
    <row r="721" spans="1:15" ht="14.25" customHeight="1" x14ac:dyDescent="0.3">
      <c r="A721" s="17">
        <v>40415</v>
      </c>
      <c r="B721" s="18">
        <v>5505.2998046875</v>
      </c>
      <c r="C721" s="18">
        <v>5506.14990234375</v>
      </c>
      <c r="D721" s="18">
        <v>5452.5498046875</v>
      </c>
      <c r="E721" s="19">
        <v>5462.35009765625</v>
      </c>
      <c r="F721" s="18">
        <v>5462.35009765625</v>
      </c>
      <c r="G721" s="18">
        <v>0</v>
      </c>
      <c r="H721" s="19">
        <f t="shared" si="8"/>
        <v>5516.3600585937502</v>
      </c>
      <c r="I721" s="19">
        <f t="shared" si="9"/>
        <v>5448.7865647536055</v>
      </c>
      <c r="J721" s="18">
        <f t="shared" si="10"/>
        <v>0</v>
      </c>
      <c r="K721" s="18">
        <f t="shared" si="11"/>
        <v>1</v>
      </c>
      <c r="L721" s="18">
        <f>RSI!I721</f>
        <v>51.782998488287653</v>
      </c>
      <c r="M721" s="18">
        <f>MACD!E721</f>
        <v>36.037557901398031</v>
      </c>
      <c r="N721" s="18">
        <f>CCI!I721</f>
        <v>36.103499766030566</v>
      </c>
      <c r="O721" s="21">
        <f>PL!Q721</f>
        <v>0</v>
      </c>
    </row>
    <row r="722" spans="1:15" ht="14.25" customHeight="1" x14ac:dyDescent="0.3">
      <c r="A722" s="17">
        <v>40416</v>
      </c>
      <c r="B722" s="18">
        <v>5462.10009765625</v>
      </c>
      <c r="C722" s="18">
        <v>5486.5498046875</v>
      </c>
      <c r="D722" s="18">
        <v>5454.7001953125</v>
      </c>
      <c r="E722" s="19">
        <v>5477.89990234375</v>
      </c>
      <c r="F722" s="18">
        <v>5477.89990234375</v>
      </c>
      <c r="G722" s="18">
        <v>0</v>
      </c>
      <c r="H722" s="19">
        <f t="shared" si="8"/>
        <v>5503.9</v>
      </c>
      <c r="I722" s="19">
        <f t="shared" si="9"/>
        <v>5451.8077110877402</v>
      </c>
      <c r="J722" s="18">
        <f t="shared" si="10"/>
        <v>0</v>
      </c>
      <c r="K722" s="18">
        <f t="shared" si="11"/>
        <v>1</v>
      </c>
      <c r="L722" s="18">
        <f>RSI!I722</f>
        <v>54.4389449493437</v>
      </c>
      <c r="M722" s="18">
        <f>MACD!E722</f>
        <v>33.328303535431587</v>
      </c>
      <c r="N722" s="18">
        <f>CCI!I722</f>
        <v>29.744861015720776</v>
      </c>
      <c r="O722" s="21">
        <f>PL!Q722</f>
        <v>0</v>
      </c>
    </row>
    <row r="723" spans="1:15" ht="14.25" customHeight="1" x14ac:dyDescent="0.3">
      <c r="A723" s="17">
        <v>40417</v>
      </c>
      <c r="B723" s="18">
        <v>5489.60009765625</v>
      </c>
      <c r="C723" s="18">
        <v>5495.2001953125</v>
      </c>
      <c r="D723" s="18">
        <v>5391.9501953125</v>
      </c>
      <c r="E723" s="19">
        <v>5408.7001953125</v>
      </c>
      <c r="F723" s="18">
        <v>5408.7001953125</v>
      </c>
      <c r="G723" s="18">
        <v>0</v>
      </c>
      <c r="H723" s="19">
        <f t="shared" si="8"/>
        <v>5479.5100585937498</v>
      </c>
      <c r="I723" s="19">
        <f t="shared" si="9"/>
        <v>5450.5288649338945</v>
      </c>
      <c r="J723" s="18">
        <f t="shared" si="10"/>
        <v>0</v>
      </c>
      <c r="K723" s="18">
        <f t="shared" si="11"/>
        <v>1</v>
      </c>
      <c r="L723" s="18">
        <f>RSI!I723</f>
        <v>41.538323658039815</v>
      </c>
      <c r="M723" s="18">
        <f>MACD!E723</f>
        <v>25.305654072019934</v>
      </c>
      <c r="N723" s="18">
        <f>CCI!I723</f>
        <v>-67.765771768550593</v>
      </c>
      <c r="O723" s="21">
        <f>PL!Q723</f>
        <v>0</v>
      </c>
    </row>
    <row r="724" spans="1:15" ht="14.25" customHeight="1" x14ac:dyDescent="0.3">
      <c r="A724" s="17">
        <v>40420</v>
      </c>
      <c r="B724" s="18">
        <v>5408.89990234375</v>
      </c>
      <c r="C724" s="18">
        <v>5469</v>
      </c>
      <c r="D724" s="18">
        <v>5390.35009765625</v>
      </c>
      <c r="E724" s="19">
        <v>5415.4501953125</v>
      </c>
      <c r="F724" s="18">
        <v>5415.4501953125</v>
      </c>
      <c r="G724" s="18">
        <v>0</v>
      </c>
      <c r="H724" s="19">
        <f t="shared" si="8"/>
        <v>5453.9000976562502</v>
      </c>
      <c r="I724" s="19">
        <f t="shared" si="9"/>
        <v>5449.2346379206729</v>
      </c>
      <c r="J724" s="18">
        <f t="shared" si="10"/>
        <v>1</v>
      </c>
      <c r="K724" s="18">
        <f t="shared" si="11"/>
        <v>1</v>
      </c>
      <c r="L724" s="18">
        <f>RSI!I724</f>
        <v>44.845656695996524</v>
      </c>
      <c r="M724" s="18">
        <f>MACD!E724</f>
        <v>19.270180514394269</v>
      </c>
      <c r="N724" s="18">
        <f>CCI!I724</f>
        <v>-87.913117732554483</v>
      </c>
      <c r="O724" s="21">
        <f>PL!Q724</f>
        <v>0</v>
      </c>
    </row>
    <row r="725" spans="1:15" ht="14.25" customHeight="1" x14ac:dyDescent="0.3">
      <c r="A725" s="17">
        <v>40421</v>
      </c>
      <c r="B725" s="18">
        <v>5413.5498046875</v>
      </c>
      <c r="C725" s="18">
        <v>5413.89990234375</v>
      </c>
      <c r="D725" s="18">
        <v>5348.89990234375</v>
      </c>
      <c r="E725" s="19">
        <v>5402.39990234375</v>
      </c>
      <c r="F725" s="18">
        <v>5402.39990234375</v>
      </c>
      <c r="G725" s="18">
        <v>0</v>
      </c>
      <c r="H725" s="19">
        <f t="shared" si="8"/>
        <v>5433.3600585937502</v>
      </c>
      <c r="I725" s="19">
        <f t="shared" si="9"/>
        <v>5448.6115534855771</v>
      </c>
      <c r="J725" s="18">
        <f t="shared" si="10"/>
        <v>0</v>
      </c>
      <c r="K725" s="18">
        <f t="shared" si="11"/>
        <v>-1</v>
      </c>
      <c r="L725" s="18">
        <f>RSI!I725</f>
        <v>47.7907042908015</v>
      </c>
      <c r="M725" s="18">
        <f>MACD!E725</f>
        <v>13.280880931689353</v>
      </c>
      <c r="N725" s="18">
        <f>CCI!I725</f>
        <v>-154.8323267987476</v>
      </c>
      <c r="O725" s="21">
        <f>PL!Q725</f>
        <v>-174.55029296875</v>
      </c>
    </row>
    <row r="726" spans="1:15" ht="14.25" customHeight="1" x14ac:dyDescent="0.3">
      <c r="A726" s="17">
        <v>40422</v>
      </c>
      <c r="B726" s="18">
        <v>5403.0498046875</v>
      </c>
      <c r="C726" s="18">
        <v>5478.60009765625</v>
      </c>
      <c r="D726" s="18">
        <v>5403.0498046875</v>
      </c>
      <c r="E726" s="19">
        <v>5471.85009765625</v>
      </c>
      <c r="F726" s="18">
        <v>5471.85009765625</v>
      </c>
      <c r="G726" s="18">
        <v>0</v>
      </c>
      <c r="H726" s="19">
        <f t="shared" si="8"/>
        <v>5435.2600585937498</v>
      </c>
      <c r="I726" s="19">
        <f t="shared" si="9"/>
        <v>5450.1980919471152</v>
      </c>
      <c r="J726" s="18">
        <f t="shared" si="10"/>
        <v>0</v>
      </c>
      <c r="K726" s="18">
        <f t="shared" si="11"/>
        <v>-1</v>
      </c>
      <c r="L726" s="18">
        <f>RSI!I726</f>
        <v>55.80467550114755</v>
      </c>
      <c r="M726" s="18">
        <f>MACD!E726</f>
        <v>13.97724719886719</v>
      </c>
      <c r="N726" s="18">
        <f>CCI!I726</f>
        <v>-17.759461642329047</v>
      </c>
      <c r="O726" s="21">
        <f>PL!Q726</f>
        <v>0</v>
      </c>
    </row>
    <row r="727" spans="1:15" ht="14.25" customHeight="1" x14ac:dyDescent="0.3">
      <c r="A727" s="17">
        <v>40423</v>
      </c>
      <c r="B727" s="18">
        <v>5471.89990234375</v>
      </c>
      <c r="C727" s="18">
        <v>5513.9501953125</v>
      </c>
      <c r="D727" s="18">
        <v>5471.85009765625</v>
      </c>
      <c r="E727" s="19">
        <v>5486.14990234375</v>
      </c>
      <c r="F727" s="18">
        <v>5486.14990234375</v>
      </c>
      <c r="G727" s="18">
        <v>0</v>
      </c>
      <c r="H727" s="19">
        <f t="shared" si="8"/>
        <v>5436.9100585937504</v>
      </c>
      <c r="I727" s="19">
        <f t="shared" si="9"/>
        <v>5453.6057880108174</v>
      </c>
      <c r="J727" s="18">
        <f t="shared" si="10"/>
        <v>0</v>
      </c>
      <c r="K727" s="18">
        <f t="shared" si="11"/>
        <v>-1</v>
      </c>
      <c r="L727" s="18">
        <f>RSI!I727</f>
        <v>53.734754954572821</v>
      </c>
      <c r="M727" s="18">
        <f>MACD!E727</f>
        <v>15.504273597523934</v>
      </c>
      <c r="N727" s="18">
        <f>CCI!I727</f>
        <v>60.39167727696352</v>
      </c>
      <c r="O727" s="21">
        <f>PL!Q727</f>
        <v>0</v>
      </c>
    </row>
    <row r="728" spans="1:15" ht="14.25" customHeight="1" x14ac:dyDescent="0.3">
      <c r="A728" s="17">
        <v>40424</v>
      </c>
      <c r="B728" s="18">
        <v>5486.2998046875</v>
      </c>
      <c r="C728" s="18">
        <v>5510.39990234375</v>
      </c>
      <c r="D728" s="18">
        <v>5473.64990234375</v>
      </c>
      <c r="E728" s="19">
        <v>5479.39990234375</v>
      </c>
      <c r="F728" s="18">
        <v>5479.39990234375</v>
      </c>
      <c r="G728" s="18">
        <v>0</v>
      </c>
      <c r="H728" s="19">
        <f t="shared" si="8"/>
        <v>5451.05</v>
      </c>
      <c r="I728" s="19">
        <f t="shared" si="9"/>
        <v>5456.3173264723555</v>
      </c>
      <c r="J728" s="18">
        <f t="shared" si="10"/>
        <v>-1</v>
      </c>
      <c r="K728" s="18">
        <f t="shared" si="11"/>
        <v>-1</v>
      </c>
      <c r="L728" s="18">
        <f>RSI!I728</f>
        <v>57.124540101550586</v>
      </c>
      <c r="M728" s="18">
        <f>MACD!E728</f>
        <v>15.985513384533988</v>
      </c>
      <c r="N728" s="18">
        <f>CCI!I728</f>
        <v>49.510302981189135</v>
      </c>
      <c r="O728" s="21">
        <f>PL!Q728</f>
        <v>0</v>
      </c>
    </row>
    <row r="729" spans="1:15" ht="14.25" customHeight="1" x14ac:dyDescent="0.3">
      <c r="A729" s="17">
        <v>40427</v>
      </c>
      <c r="B729" s="18">
        <v>5479.5498046875</v>
      </c>
      <c r="C729" s="18">
        <v>5589.39990234375</v>
      </c>
      <c r="D729" s="18">
        <v>5479.5498046875</v>
      </c>
      <c r="E729" s="19">
        <v>5576.9501953125</v>
      </c>
      <c r="F729" s="18">
        <v>5576.9501953125</v>
      </c>
      <c r="G729" s="18">
        <v>0</v>
      </c>
      <c r="H729" s="19">
        <f t="shared" si="8"/>
        <v>5483.35</v>
      </c>
      <c r="I729" s="19">
        <f t="shared" si="9"/>
        <v>5464.3692533052881</v>
      </c>
      <c r="J729" s="18">
        <f t="shared" si="10"/>
        <v>0</v>
      </c>
      <c r="K729" s="18">
        <f t="shared" si="11"/>
        <v>1</v>
      </c>
      <c r="L729" s="18">
        <f>RSI!I729</f>
        <v>65.587905003146432</v>
      </c>
      <c r="M729" s="18">
        <f>MACD!E729</f>
        <v>23.962171763492734</v>
      </c>
      <c r="N729" s="18">
        <f>CCI!I729</f>
        <v>145.75526952597562</v>
      </c>
      <c r="O729" s="21">
        <f>PL!Q729</f>
        <v>524.5498046875</v>
      </c>
    </row>
    <row r="730" spans="1:15" ht="14.25" customHeight="1" x14ac:dyDescent="0.3">
      <c r="A730" s="17">
        <v>40428</v>
      </c>
      <c r="B730" s="18">
        <v>5575.89990234375</v>
      </c>
      <c r="C730" s="18">
        <v>5625.5</v>
      </c>
      <c r="D730" s="18">
        <v>5571.64990234375</v>
      </c>
      <c r="E730" s="19">
        <v>5604</v>
      </c>
      <c r="F730" s="18">
        <v>5604</v>
      </c>
      <c r="G730" s="18">
        <v>0</v>
      </c>
      <c r="H730" s="19">
        <f t="shared" si="8"/>
        <v>5523.6700195312496</v>
      </c>
      <c r="I730" s="19">
        <f t="shared" si="9"/>
        <v>5470.9981032151445</v>
      </c>
      <c r="J730" s="18">
        <f t="shared" si="10"/>
        <v>0</v>
      </c>
      <c r="K730" s="18">
        <f t="shared" si="11"/>
        <v>1</v>
      </c>
      <c r="L730" s="18">
        <f>RSI!I730</f>
        <v>62.89106574774766</v>
      </c>
      <c r="M730" s="18">
        <f>MACD!E730</f>
        <v>32.096436431326765</v>
      </c>
      <c r="N730" s="18">
        <f>CCI!I730</f>
        <v>191.80909542752249</v>
      </c>
      <c r="O730" s="21">
        <f>PL!Q730</f>
        <v>0</v>
      </c>
    </row>
    <row r="731" spans="1:15" ht="14.25" customHeight="1" x14ac:dyDescent="0.3">
      <c r="A731" s="17">
        <v>40429</v>
      </c>
      <c r="B731" s="18">
        <v>5604.25</v>
      </c>
      <c r="C731" s="18">
        <v>5625.2998046875</v>
      </c>
      <c r="D731" s="18">
        <v>5567.75</v>
      </c>
      <c r="E731" s="19">
        <v>5607.85009765625</v>
      </c>
      <c r="F731" s="18">
        <v>5607.85009765625</v>
      </c>
      <c r="G731" s="18">
        <v>0</v>
      </c>
      <c r="H731" s="19">
        <f t="shared" si="8"/>
        <v>5550.8700195312504</v>
      </c>
      <c r="I731" s="19">
        <f t="shared" si="9"/>
        <v>5477.47119140625</v>
      </c>
      <c r="J731" s="18">
        <f t="shared" si="10"/>
        <v>0</v>
      </c>
      <c r="K731" s="18">
        <f t="shared" si="11"/>
        <v>1</v>
      </c>
      <c r="L731" s="18">
        <f>RSI!I731</f>
        <v>57.92060132700815</v>
      </c>
      <c r="M731" s="18">
        <f>MACD!E731</f>
        <v>38.410794756979158</v>
      </c>
      <c r="N731" s="18">
        <f>CCI!I731</f>
        <v>160.11544840235825</v>
      </c>
      <c r="O731" s="21">
        <f>PL!Q731</f>
        <v>0</v>
      </c>
    </row>
    <row r="732" spans="1:15" ht="14.25" customHeight="1" x14ac:dyDescent="0.3">
      <c r="A732" s="17">
        <v>40430</v>
      </c>
      <c r="B732" s="18">
        <v>5608.2998046875</v>
      </c>
      <c r="C732" s="18">
        <v>5647.4501953125</v>
      </c>
      <c r="D732" s="18">
        <v>5608.10009765625</v>
      </c>
      <c r="E732" s="19">
        <v>5640.0498046875</v>
      </c>
      <c r="F732" s="18">
        <v>5640.0498046875</v>
      </c>
      <c r="G732" s="18">
        <v>0</v>
      </c>
      <c r="H732" s="19">
        <f t="shared" si="8"/>
        <v>5581.65</v>
      </c>
      <c r="I732" s="19">
        <f t="shared" si="9"/>
        <v>5484.0942570612979</v>
      </c>
      <c r="J732" s="18">
        <f t="shared" si="10"/>
        <v>0</v>
      </c>
      <c r="K732" s="18">
        <f t="shared" si="11"/>
        <v>1</v>
      </c>
      <c r="L732" s="18">
        <f>RSI!I732</f>
        <v>62.163661731732873</v>
      </c>
      <c r="M732" s="18">
        <f>MACD!E732</f>
        <v>45.488849336470594</v>
      </c>
      <c r="N732" s="18">
        <f>CCI!I732</f>
        <v>171.81289685223084</v>
      </c>
      <c r="O732" s="21">
        <f>PL!Q732</f>
        <v>0</v>
      </c>
    </row>
    <row r="733" spans="1:15" ht="14.25" customHeight="1" x14ac:dyDescent="0.3">
      <c r="A733" s="17">
        <v>40434</v>
      </c>
      <c r="B733" s="18">
        <v>5639.2001953125</v>
      </c>
      <c r="C733" s="18">
        <v>5770.60009765625</v>
      </c>
      <c r="D733" s="18">
        <v>5639.2001953125</v>
      </c>
      <c r="E733" s="19">
        <v>5760</v>
      </c>
      <c r="F733" s="18">
        <v>5760</v>
      </c>
      <c r="G733" s="18">
        <v>0</v>
      </c>
      <c r="H733" s="19">
        <f t="shared" si="8"/>
        <v>5637.77001953125</v>
      </c>
      <c r="I733" s="19">
        <f t="shared" si="9"/>
        <v>5496.1288686899043</v>
      </c>
      <c r="J733" s="18">
        <f t="shared" si="10"/>
        <v>0</v>
      </c>
      <c r="K733" s="18">
        <f t="shared" si="11"/>
        <v>1</v>
      </c>
      <c r="L733" s="18">
        <f>RSI!I733</f>
        <v>69.441457969036918</v>
      </c>
      <c r="M733" s="18">
        <f>MACD!E733</f>
        <v>60.084618797336589</v>
      </c>
      <c r="N733" s="18">
        <f>CCI!I733</f>
        <v>223.809749569573</v>
      </c>
      <c r="O733" s="21">
        <f>PL!Q733</f>
        <v>0</v>
      </c>
    </row>
    <row r="734" spans="1:15" ht="14.25" customHeight="1" x14ac:dyDescent="0.3">
      <c r="A734" s="17">
        <v>40435</v>
      </c>
      <c r="B734" s="18">
        <v>5760.2998046875</v>
      </c>
      <c r="C734" s="18">
        <v>5838.4501953125</v>
      </c>
      <c r="D734" s="18">
        <v>5760.2998046875</v>
      </c>
      <c r="E734" s="19">
        <v>5795.5498046875</v>
      </c>
      <c r="F734" s="18">
        <v>5795.5498046875</v>
      </c>
      <c r="G734" s="18">
        <v>0</v>
      </c>
      <c r="H734" s="19">
        <f t="shared" si="8"/>
        <v>5681.4899414062502</v>
      </c>
      <c r="I734" s="19">
        <f t="shared" si="9"/>
        <v>5509.8327073317305</v>
      </c>
      <c r="J734" s="18">
        <f t="shared" si="10"/>
        <v>0</v>
      </c>
      <c r="K734" s="18">
        <f t="shared" si="11"/>
        <v>1</v>
      </c>
      <c r="L734" s="18">
        <f>RSI!I734</f>
        <v>76.216252427304283</v>
      </c>
      <c r="M734" s="18">
        <f>MACD!E734</f>
        <v>73.671207565995246</v>
      </c>
      <c r="N734" s="18">
        <f>CCI!I734</f>
        <v>237.13968209294845</v>
      </c>
      <c r="O734" s="21">
        <f>PL!Q734</f>
        <v>0</v>
      </c>
    </row>
    <row r="735" spans="1:15" ht="14.25" customHeight="1" x14ac:dyDescent="0.3">
      <c r="A735" s="17">
        <v>40436</v>
      </c>
      <c r="B735" s="18">
        <v>5795.25</v>
      </c>
      <c r="C735" s="18">
        <v>5869.4501953125</v>
      </c>
      <c r="D735" s="18">
        <v>5792.2001953125</v>
      </c>
      <c r="E735" s="19">
        <v>5860.9501953125</v>
      </c>
      <c r="F735" s="18">
        <v>5860.9501953125</v>
      </c>
      <c r="G735" s="18">
        <v>0</v>
      </c>
      <c r="H735" s="19">
        <f t="shared" si="8"/>
        <v>5732.8799804687496</v>
      </c>
      <c r="I735" s="19">
        <f t="shared" si="9"/>
        <v>5524.2481032151445</v>
      </c>
      <c r="J735" s="18">
        <f t="shared" si="10"/>
        <v>0</v>
      </c>
      <c r="K735" s="18">
        <f t="shared" si="11"/>
        <v>1</v>
      </c>
      <c r="L735" s="18">
        <f>RSI!I735</f>
        <v>84.56469217369802</v>
      </c>
      <c r="M735" s="18">
        <f>MACD!E735</f>
        <v>88.693538103365427</v>
      </c>
      <c r="N735" s="18">
        <f>CCI!I735</f>
        <v>213.7279257489877</v>
      </c>
      <c r="O735" s="21">
        <f>PL!Q735</f>
        <v>0</v>
      </c>
    </row>
    <row r="736" spans="1:15" ht="14.25" customHeight="1" x14ac:dyDescent="0.3">
      <c r="A736" s="17">
        <v>40437</v>
      </c>
      <c r="B736" s="18">
        <v>5861.10009765625</v>
      </c>
      <c r="C736" s="18">
        <v>5901.64990234375</v>
      </c>
      <c r="D736" s="18">
        <v>5815.7998046875</v>
      </c>
      <c r="E736" s="19">
        <v>5828.7001953125</v>
      </c>
      <c r="F736" s="18">
        <v>5828.7001953125</v>
      </c>
      <c r="G736" s="18">
        <v>0</v>
      </c>
      <c r="H736" s="19">
        <f t="shared" si="8"/>
        <v>5777.05</v>
      </c>
      <c r="I736" s="19">
        <f t="shared" si="9"/>
        <v>5538.4019493689902</v>
      </c>
      <c r="J736" s="18">
        <f t="shared" si="10"/>
        <v>0</v>
      </c>
      <c r="K736" s="18">
        <f t="shared" si="11"/>
        <v>1</v>
      </c>
      <c r="L736" s="18">
        <f>RSI!I736</f>
        <v>79.563468712733908</v>
      </c>
      <c r="M736" s="18">
        <f>MACD!E736</f>
        <v>96.879768147136929</v>
      </c>
      <c r="N736" s="18">
        <f>CCI!I736</f>
        <v>174.17602372730641</v>
      </c>
      <c r="O736" s="21">
        <f>PL!Q736</f>
        <v>0</v>
      </c>
    </row>
    <row r="737" spans="1:15" ht="14.25" customHeight="1" x14ac:dyDescent="0.3">
      <c r="A737" s="17">
        <v>40438</v>
      </c>
      <c r="B737" s="18">
        <v>5828.7001953125</v>
      </c>
      <c r="C737" s="18">
        <v>5898.39990234375</v>
      </c>
      <c r="D737" s="18">
        <v>5828.7001953125</v>
      </c>
      <c r="E737" s="19">
        <v>5884.9501953125</v>
      </c>
      <c r="F737" s="18">
        <v>5884.9501953125</v>
      </c>
      <c r="G737" s="18">
        <v>0</v>
      </c>
      <c r="H737" s="19">
        <f t="shared" si="8"/>
        <v>5826.0300781249998</v>
      </c>
      <c r="I737" s="19">
        <f t="shared" si="9"/>
        <v>5556.2615685096152</v>
      </c>
      <c r="J737" s="18">
        <f t="shared" si="10"/>
        <v>0</v>
      </c>
      <c r="K737" s="18">
        <f t="shared" si="11"/>
        <v>1</v>
      </c>
      <c r="L737" s="18">
        <f>RSI!I737</f>
        <v>91.031232804793703</v>
      </c>
      <c r="M737" s="18">
        <f>MACD!E737</f>
        <v>106.67661768972448</v>
      </c>
      <c r="N737" s="18">
        <f>CCI!I737</f>
        <v>153.53967119908043</v>
      </c>
      <c r="O737" s="21">
        <f>PL!Q737</f>
        <v>0</v>
      </c>
    </row>
    <row r="738" spans="1:15" ht="14.25" customHeight="1" x14ac:dyDescent="0.3">
      <c r="A738" s="17">
        <v>40441</v>
      </c>
      <c r="B738" s="18">
        <v>5885.0498046875</v>
      </c>
      <c r="C738" s="18">
        <v>5989.5</v>
      </c>
      <c r="D738" s="18">
        <v>5885.0498046875</v>
      </c>
      <c r="E738" s="19">
        <v>5980.4501953125</v>
      </c>
      <c r="F738" s="18">
        <v>5980.4501953125</v>
      </c>
      <c r="G738" s="18">
        <v>0</v>
      </c>
      <c r="H738" s="19">
        <f t="shared" si="8"/>
        <v>5870.1201171875</v>
      </c>
      <c r="I738" s="19">
        <f t="shared" si="9"/>
        <v>5577.9538762019229</v>
      </c>
      <c r="J738" s="18">
        <f t="shared" si="10"/>
        <v>0</v>
      </c>
      <c r="K738" s="18">
        <f t="shared" si="11"/>
        <v>1</v>
      </c>
      <c r="L738" s="18">
        <f>RSI!I738</f>
        <v>92.220856764634192</v>
      </c>
      <c r="M738" s="18">
        <f>MACD!E738</f>
        <v>120.75475772805203</v>
      </c>
      <c r="N738" s="18">
        <f>CCI!I738</f>
        <v>161.39168812797072</v>
      </c>
      <c r="O738" s="21">
        <f>PL!Q738</f>
        <v>0</v>
      </c>
    </row>
    <row r="739" spans="1:15" ht="14.25" customHeight="1" x14ac:dyDescent="0.3">
      <c r="A739" s="17">
        <v>40442</v>
      </c>
      <c r="B739" s="18">
        <v>5980.5</v>
      </c>
      <c r="C739" s="18">
        <v>6032.7998046875</v>
      </c>
      <c r="D739" s="18">
        <v>5961.85009765625</v>
      </c>
      <c r="E739" s="19">
        <v>6009.0498046875</v>
      </c>
      <c r="F739" s="18">
        <v>6009.0498046875</v>
      </c>
      <c r="G739" s="18">
        <v>0</v>
      </c>
      <c r="H739" s="19">
        <f t="shared" si="8"/>
        <v>5912.8201171874998</v>
      </c>
      <c r="I739" s="19">
        <f t="shared" si="9"/>
        <v>5599.3750187800479</v>
      </c>
      <c r="J739" s="18">
        <f t="shared" si="10"/>
        <v>0</v>
      </c>
      <c r="K739" s="18">
        <f t="shared" si="11"/>
        <v>1</v>
      </c>
      <c r="L739" s="18">
        <f>RSI!I739</f>
        <v>94.30365799126065</v>
      </c>
      <c r="M739" s="18">
        <f>MACD!E739</f>
        <v>132.68996724978297</v>
      </c>
      <c r="N739" s="18">
        <f>CCI!I739</f>
        <v>151.34946763045122</v>
      </c>
      <c r="O739" s="21">
        <f>PL!Q739</f>
        <v>0</v>
      </c>
    </row>
    <row r="740" spans="1:15" ht="14.25" customHeight="1" x14ac:dyDescent="0.3">
      <c r="A740" s="17">
        <v>40443</v>
      </c>
      <c r="B740" s="18">
        <v>6008.39990234375</v>
      </c>
      <c r="C740" s="18">
        <v>6037.39990234375</v>
      </c>
      <c r="D740" s="18">
        <v>5946.4501953125</v>
      </c>
      <c r="E740" s="19">
        <v>5991</v>
      </c>
      <c r="F740" s="18">
        <v>5991</v>
      </c>
      <c r="G740" s="18">
        <v>0</v>
      </c>
      <c r="H740" s="19">
        <f t="shared" si="8"/>
        <v>5938.830078125</v>
      </c>
      <c r="I740" s="19">
        <f t="shared" si="9"/>
        <v>5621.4019493689902</v>
      </c>
      <c r="J740" s="18">
        <f t="shared" si="10"/>
        <v>0</v>
      </c>
      <c r="K740" s="18">
        <f t="shared" si="11"/>
        <v>1</v>
      </c>
      <c r="L740" s="18">
        <f>RSI!I740</f>
        <v>90.990943754120423</v>
      </c>
      <c r="M740" s="18">
        <f>MACD!E740</f>
        <v>139.08890804245311</v>
      </c>
      <c r="N740" s="18">
        <f>CCI!I740</f>
        <v>124.97726553180169</v>
      </c>
      <c r="O740" s="21">
        <f>PL!Q740</f>
        <v>0</v>
      </c>
    </row>
    <row r="741" spans="1:15" ht="14.25" customHeight="1" x14ac:dyDescent="0.3">
      <c r="A741" s="17">
        <v>40444</v>
      </c>
      <c r="B741" s="18">
        <v>5991.0498046875</v>
      </c>
      <c r="C741" s="18">
        <v>6006.7998046875</v>
      </c>
      <c r="D741" s="18">
        <v>5932.39990234375</v>
      </c>
      <c r="E741" s="19">
        <v>5959.5498046875</v>
      </c>
      <c r="F741" s="18">
        <v>5959.5498046875</v>
      </c>
      <c r="G741" s="18">
        <v>0</v>
      </c>
      <c r="H741" s="19">
        <f t="shared" si="8"/>
        <v>5965</v>
      </c>
      <c r="I741" s="19">
        <f t="shared" si="9"/>
        <v>5642.3788686899043</v>
      </c>
      <c r="J741" s="18">
        <f t="shared" si="10"/>
        <v>0</v>
      </c>
      <c r="K741" s="18">
        <f t="shared" si="11"/>
        <v>1</v>
      </c>
      <c r="L741" s="18">
        <f>RSI!I741</f>
        <v>86.392986886823678</v>
      </c>
      <c r="M741" s="18">
        <f>MACD!E741</f>
        <v>140.00841692297854</v>
      </c>
      <c r="N741" s="18">
        <f>CCI!I741</f>
        <v>101.40376700556364</v>
      </c>
      <c r="O741" s="21">
        <f>PL!Q741</f>
        <v>0</v>
      </c>
    </row>
    <row r="742" spans="1:15" ht="14.25" customHeight="1" x14ac:dyDescent="0.3">
      <c r="A742" s="17">
        <v>40445</v>
      </c>
      <c r="B742" s="18">
        <v>5959.4501953125</v>
      </c>
      <c r="C742" s="18">
        <v>6029.10009765625</v>
      </c>
      <c r="D742" s="18">
        <v>5951.2001953125</v>
      </c>
      <c r="E742" s="19">
        <v>6018.2998046875</v>
      </c>
      <c r="F742" s="18">
        <v>6018.2998046875</v>
      </c>
      <c r="G742" s="18">
        <v>0</v>
      </c>
      <c r="H742" s="19">
        <f t="shared" si="8"/>
        <v>5991.669921875</v>
      </c>
      <c r="I742" s="19">
        <f t="shared" si="9"/>
        <v>5663.1154033954326</v>
      </c>
      <c r="J742" s="18">
        <f t="shared" si="10"/>
        <v>0</v>
      </c>
      <c r="K742" s="18">
        <f t="shared" si="11"/>
        <v>1</v>
      </c>
      <c r="L742" s="18">
        <f>RSI!I742</f>
        <v>88.361330955881584</v>
      </c>
      <c r="M742" s="18">
        <f>MACD!E742</f>
        <v>143.81990203537771</v>
      </c>
      <c r="N742" s="18">
        <f>CCI!I742</f>
        <v>100.65862865233984</v>
      </c>
      <c r="O742" s="21">
        <f>PL!Q742</f>
        <v>0</v>
      </c>
    </row>
    <row r="743" spans="1:15" ht="14.25" customHeight="1" x14ac:dyDescent="0.3">
      <c r="A743" s="17">
        <v>40448</v>
      </c>
      <c r="B743" s="18">
        <v>6018.2998046875</v>
      </c>
      <c r="C743" s="18">
        <v>6073.5</v>
      </c>
      <c r="D743" s="18">
        <v>6018.2998046875</v>
      </c>
      <c r="E743" s="19">
        <v>6035.64990234375</v>
      </c>
      <c r="F743" s="18">
        <v>6035.64990234375</v>
      </c>
      <c r="G743" s="18">
        <v>0</v>
      </c>
      <c r="H743" s="19">
        <f t="shared" si="8"/>
        <v>6002.7098632812504</v>
      </c>
      <c r="I743" s="19">
        <f t="shared" si="9"/>
        <v>5682.1711613581729</v>
      </c>
      <c r="J743" s="18">
        <f t="shared" si="10"/>
        <v>0</v>
      </c>
      <c r="K743" s="18">
        <f t="shared" si="11"/>
        <v>1</v>
      </c>
      <c r="L743" s="18">
        <f>RSI!I743</f>
        <v>86.861131711221759</v>
      </c>
      <c r="M743" s="18">
        <f>MACD!E743</f>
        <v>146.55118845174093</v>
      </c>
      <c r="N743" s="18">
        <f>CCI!I743</f>
        <v>104.12907523318235</v>
      </c>
      <c r="O743" s="21">
        <f>PL!Q743</f>
        <v>0</v>
      </c>
    </row>
    <row r="744" spans="1:15" ht="14.25" customHeight="1" x14ac:dyDescent="0.3">
      <c r="A744" s="17">
        <v>40449</v>
      </c>
      <c r="B744" s="18">
        <v>6036.0498046875</v>
      </c>
      <c r="C744" s="18">
        <v>6049.7998046875</v>
      </c>
      <c r="D744" s="18">
        <v>5991.2998046875</v>
      </c>
      <c r="E744" s="19">
        <v>6029.5</v>
      </c>
      <c r="F744" s="18">
        <v>6029.5</v>
      </c>
      <c r="G744" s="18">
        <v>0</v>
      </c>
      <c r="H744" s="19">
        <f t="shared" si="8"/>
        <v>6006.7999023437496</v>
      </c>
      <c r="I744" s="19">
        <f t="shared" si="9"/>
        <v>5701.3577035757207</v>
      </c>
      <c r="J744" s="18">
        <f t="shared" si="10"/>
        <v>0</v>
      </c>
      <c r="K744" s="18">
        <f t="shared" si="11"/>
        <v>1</v>
      </c>
      <c r="L744" s="18">
        <f>RSI!I744</f>
        <v>85.381684534317742</v>
      </c>
      <c r="M744" s="18">
        <f>MACD!E744</f>
        <v>146.53039570264718</v>
      </c>
      <c r="N744" s="18">
        <f>CCI!I744</f>
        <v>89.429567472814313</v>
      </c>
      <c r="O744" s="21">
        <f>PL!Q744</f>
        <v>0</v>
      </c>
    </row>
    <row r="745" spans="1:15" ht="14.25" customHeight="1" x14ac:dyDescent="0.3">
      <c r="A745" s="17">
        <v>40450</v>
      </c>
      <c r="B745" s="18">
        <v>6029.14990234375</v>
      </c>
      <c r="C745" s="18">
        <v>6071.5498046875</v>
      </c>
      <c r="D745" s="18">
        <v>5979.64990234375</v>
      </c>
      <c r="E745" s="19">
        <v>5991.2998046875</v>
      </c>
      <c r="F745" s="18">
        <v>5991.2998046875</v>
      </c>
      <c r="G745" s="18">
        <v>0</v>
      </c>
      <c r="H745" s="19">
        <f t="shared" si="8"/>
        <v>6006.85986328125</v>
      </c>
      <c r="I745" s="19">
        <f t="shared" si="9"/>
        <v>5718.5807729867793</v>
      </c>
      <c r="J745" s="18">
        <f t="shared" si="10"/>
        <v>0</v>
      </c>
      <c r="K745" s="18">
        <f t="shared" si="11"/>
        <v>1</v>
      </c>
      <c r="L745" s="18">
        <f>RSI!I745</f>
        <v>80.162020446900513</v>
      </c>
      <c r="M745" s="18">
        <f>MACD!E745</f>
        <v>141.79693400019278</v>
      </c>
      <c r="N745" s="18">
        <f>CCI!I745</f>
        <v>80.633677889989755</v>
      </c>
      <c r="O745" s="21">
        <f>PL!Q745</f>
        <v>0</v>
      </c>
    </row>
    <row r="746" spans="1:15" ht="14.25" customHeight="1" x14ac:dyDescent="0.3">
      <c r="A746" s="17">
        <v>40451</v>
      </c>
      <c r="B746" s="18">
        <v>5991.35009765625</v>
      </c>
      <c r="C746" s="18">
        <v>6048.4501953125</v>
      </c>
      <c r="D746" s="18">
        <v>5963.60009765625</v>
      </c>
      <c r="E746" s="19">
        <v>6029.9501953125</v>
      </c>
      <c r="F746" s="18">
        <v>6029.9501953125</v>
      </c>
      <c r="G746" s="18">
        <v>0</v>
      </c>
      <c r="H746" s="19">
        <f t="shared" si="8"/>
        <v>6020.93994140625</v>
      </c>
      <c r="I746" s="19">
        <f t="shared" si="9"/>
        <v>5738.7673152043271</v>
      </c>
      <c r="J746" s="18">
        <f t="shared" si="10"/>
        <v>0</v>
      </c>
      <c r="K746" s="18">
        <f t="shared" si="11"/>
        <v>1</v>
      </c>
      <c r="L746" s="18">
        <f>RSI!I746</f>
        <v>80.361317149066707</v>
      </c>
      <c r="M746" s="18">
        <f>MACD!E746</f>
        <v>139.55568395268347</v>
      </c>
      <c r="N746" s="18">
        <f>CCI!I746</f>
        <v>75.30115409928554</v>
      </c>
      <c r="O746" s="21">
        <f>PL!Q746</f>
        <v>0</v>
      </c>
    </row>
    <row r="747" spans="1:15" ht="14.25" customHeight="1" x14ac:dyDescent="0.3">
      <c r="A747" s="17">
        <v>40452</v>
      </c>
      <c r="B747" s="18">
        <v>6030.2998046875</v>
      </c>
      <c r="C747" s="18">
        <v>6153.10009765625</v>
      </c>
      <c r="D747" s="18">
        <v>6030.2998046875</v>
      </c>
      <c r="E747" s="19">
        <v>6143.39990234375</v>
      </c>
      <c r="F747" s="18">
        <v>6143.39990234375</v>
      </c>
      <c r="G747" s="18">
        <v>0</v>
      </c>
      <c r="H747" s="19">
        <f t="shared" si="8"/>
        <v>6045.9599609375</v>
      </c>
      <c r="I747" s="19">
        <f t="shared" si="9"/>
        <v>5764.9615384615381</v>
      </c>
      <c r="J747" s="18">
        <f t="shared" si="10"/>
        <v>0</v>
      </c>
      <c r="K747" s="18">
        <f t="shared" si="11"/>
        <v>1</v>
      </c>
      <c r="L747" s="18">
        <f>RSI!I747</f>
        <v>80.160465972041379</v>
      </c>
      <c r="M747" s="18">
        <f>MACD!E747</f>
        <v>145.25945973045873</v>
      </c>
      <c r="N747" s="18">
        <f>CCI!I747</f>
        <v>106.62964770972091</v>
      </c>
      <c r="O747" s="21">
        <f>PL!Q747</f>
        <v>0</v>
      </c>
    </row>
    <row r="748" spans="1:15" ht="14.25" customHeight="1" x14ac:dyDescent="0.3">
      <c r="A748" s="17">
        <v>40455</v>
      </c>
      <c r="B748" s="18">
        <v>6144.7001953125</v>
      </c>
      <c r="C748" s="18">
        <v>6222.10009765625</v>
      </c>
      <c r="D748" s="18">
        <v>6144.7001953125</v>
      </c>
      <c r="E748" s="19">
        <v>6159.4501953125</v>
      </c>
      <c r="F748" s="18">
        <v>6159.4501953125</v>
      </c>
      <c r="G748" s="18">
        <v>0</v>
      </c>
      <c r="H748" s="19">
        <f t="shared" si="8"/>
        <v>6070.7200195312498</v>
      </c>
      <c r="I748" s="19">
        <f t="shared" si="9"/>
        <v>5791.1750112680293</v>
      </c>
      <c r="J748" s="18">
        <f t="shared" si="10"/>
        <v>0</v>
      </c>
      <c r="K748" s="18">
        <f t="shared" si="11"/>
        <v>1</v>
      </c>
      <c r="L748" s="18">
        <f>RSI!I748</f>
        <v>79.532547032986884</v>
      </c>
      <c r="M748" s="18">
        <f>MACD!E748</f>
        <v>149.35321671932343</v>
      </c>
      <c r="N748" s="18">
        <f>CCI!I748</f>
        <v>125.79411348984985</v>
      </c>
      <c r="O748" s="21">
        <f>PL!Q748</f>
        <v>0</v>
      </c>
    </row>
    <row r="749" spans="1:15" ht="14.25" customHeight="1" x14ac:dyDescent="0.3">
      <c r="A749" s="17">
        <v>40456</v>
      </c>
      <c r="B749" s="18">
        <v>6159.4501953125</v>
      </c>
      <c r="C749" s="18">
        <v>6188.35009765625</v>
      </c>
      <c r="D749" s="18">
        <v>6118.0498046875</v>
      </c>
      <c r="E749" s="19">
        <v>6145.7998046875</v>
      </c>
      <c r="F749" s="18">
        <v>6145.7998046875</v>
      </c>
      <c r="G749" s="18">
        <v>0</v>
      </c>
      <c r="H749" s="19">
        <f t="shared" si="8"/>
        <v>6093.97998046875</v>
      </c>
      <c r="I749" s="19">
        <f t="shared" si="9"/>
        <v>5819.5249962439902</v>
      </c>
      <c r="J749" s="18">
        <f t="shared" si="10"/>
        <v>0</v>
      </c>
      <c r="K749" s="18">
        <f t="shared" si="11"/>
        <v>1</v>
      </c>
      <c r="L749" s="18">
        <f>RSI!I749</f>
        <v>75.236937505948305</v>
      </c>
      <c r="M749" s="18">
        <f>MACD!E749</f>
        <v>149.76962517391075</v>
      </c>
      <c r="N749" s="18">
        <f>CCI!I749</f>
        <v>108.85031210764723</v>
      </c>
      <c r="O749" s="21">
        <f>PL!Q749</f>
        <v>0</v>
      </c>
    </row>
    <row r="750" spans="1:15" ht="14.25" customHeight="1" x14ac:dyDescent="0.3">
      <c r="A750" s="17">
        <v>40457</v>
      </c>
      <c r="B750" s="18">
        <v>6150.9501953125</v>
      </c>
      <c r="C750" s="18">
        <v>6223.39990234375</v>
      </c>
      <c r="D750" s="18">
        <v>6148.60009765625</v>
      </c>
      <c r="E750" s="19">
        <v>6186.4501953125</v>
      </c>
      <c r="F750" s="18">
        <v>6186.4501953125</v>
      </c>
      <c r="G750" s="18">
        <v>0</v>
      </c>
      <c r="H750" s="19">
        <f t="shared" si="8"/>
        <v>6133.0100585937498</v>
      </c>
      <c r="I750" s="19">
        <f t="shared" si="9"/>
        <v>5849.1788423978369</v>
      </c>
      <c r="J750" s="18">
        <f t="shared" si="10"/>
        <v>0</v>
      </c>
      <c r="K750" s="18">
        <f t="shared" si="11"/>
        <v>1</v>
      </c>
      <c r="L750" s="18">
        <f>RSI!I750</f>
        <v>81.23085028567921</v>
      </c>
      <c r="M750" s="18">
        <f>MACD!E750</f>
        <v>151.63186096256049</v>
      </c>
      <c r="N750" s="18">
        <f>CCI!I750</f>
        <v>121.2515511130625</v>
      </c>
      <c r="O750" s="21">
        <f>PL!Q750</f>
        <v>0</v>
      </c>
    </row>
    <row r="751" spans="1:15" ht="14.25" customHeight="1" x14ac:dyDescent="0.3">
      <c r="A751" s="17">
        <v>40458</v>
      </c>
      <c r="B751" s="18">
        <v>6186.85009765625</v>
      </c>
      <c r="C751" s="18">
        <v>6199.4501953125</v>
      </c>
      <c r="D751" s="18">
        <v>6107.5</v>
      </c>
      <c r="E751" s="19">
        <v>6120.2998046875</v>
      </c>
      <c r="F751" s="18">
        <v>6120.2998046875</v>
      </c>
      <c r="G751" s="18">
        <v>0</v>
      </c>
      <c r="H751" s="19">
        <f t="shared" si="8"/>
        <v>6151.0799804687504</v>
      </c>
      <c r="I751" s="19">
        <f t="shared" si="9"/>
        <v>5876.7903771033652</v>
      </c>
      <c r="J751" s="18">
        <f t="shared" si="10"/>
        <v>0</v>
      </c>
      <c r="K751" s="18">
        <f t="shared" si="11"/>
        <v>1</v>
      </c>
      <c r="L751" s="18">
        <f>RSI!I751</f>
        <v>70.19643500632715</v>
      </c>
      <c r="M751" s="18">
        <f>MACD!E751</f>
        <v>146.08592495267112</v>
      </c>
      <c r="N751" s="18">
        <f>CCI!I751</f>
        <v>96.641240005155851</v>
      </c>
      <c r="O751" s="21">
        <f>PL!Q751</f>
        <v>0</v>
      </c>
    </row>
    <row r="752" spans="1:15" ht="14.25" customHeight="1" x14ac:dyDescent="0.3">
      <c r="A752" s="17">
        <v>40459</v>
      </c>
      <c r="B752" s="18">
        <v>6121.39990234375</v>
      </c>
      <c r="C752" s="18">
        <v>6148.60009765625</v>
      </c>
      <c r="D752" s="18">
        <v>6067</v>
      </c>
      <c r="E752" s="19">
        <v>6103.4501953125</v>
      </c>
      <c r="F752" s="18">
        <v>6103.4501953125</v>
      </c>
      <c r="G752" s="18">
        <v>0</v>
      </c>
      <c r="H752" s="19">
        <f t="shared" si="8"/>
        <v>6143.0900390625002</v>
      </c>
      <c r="I752" s="19">
        <f t="shared" si="9"/>
        <v>5901.0826885516826</v>
      </c>
      <c r="J752" s="18">
        <f t="shared" si="10"/>
        <v>0</v>
      </c>
      <c r="K752" s="18">
        <f t="shared" si="11"/>
        <v>1</v>
      </c>
      <c r="L752" s="18">
        <f>RSI!I752</f>
        <v>62.202357308800472</v>
      </c>
      <c r="M752" s="18">
        <f>MACD!E752</f>
        <v>138.73189314346746</v>
      </c>
      <c r="N752" s="18">
        <f>CCI!I752</f>
        <v>72.99940756171361</v>
      </c>
      <c r="O752" s="21">
        <f>PL!Q752</f>
        <v>0</v>
      </c>
    </row>
    <row r="753" spans="1:15" ht="14.25" customHeight="1" x14ac:dyDescent="0.3">
      <c r="A753" s="17">
        <v>40462</v>
      </c>
      <c r="B753" s="18">
        <v>6105.9501953125</v>
      </c>
      <c r="C753" s="18">
        <v>6187.75</v>
      </c>
      <c r="D753" s="18">
        <v>6105.9501953125</v>
      </c>
      <c r="E753" s="19">
        <v>6135.85009765625</v>
      </c>
      <c r="F753" s="18">
        <v>6135.85009765625</v>
      </c>
      <c r="G753" s="18">
        <v>0</v>
      </c>
      <c r="H753" s="19">
        <f t="shared" si="8"/>
        <v>6138.3700195312504</v>
      </c>
      <c r="I753" s="19">
        <f t="shared" si="9"/>
        <v>5926.0711576021631</v>
      </c>
      <c r="J753" s="18">
        <f t="shared" si="10"/>
        <v>0</v>
      </c>
      <c r="K753" s="18">
        <f t="shared" si="11"/>
        <v>1</v>
      </c>
      <c r="L753" s="18">
        <f>RSI!I753</f>
        <v>62.485228038697009</v>
      </c>
      <c r="M753" s="18">
        <f>MACD!E753</f>
        <v>133.97380466916638</v>
      </c>
      <c r="N753" s="18">
        <f>CCI!I753</f>
        <v>91.123670718486906</v>
      </c>
      <c r="O753" s="21">
        <f>PL!Q753</f>
        <v>0</v>
      </c>
    </row>
    <row r="754" spans="1:15" ht="14.25" customHeight="1" x14ac:dyDescent="0.3">
      <c r="A754" s="17">
        <v>40463</v>
      </c>
      <c r="B754" s="18">
        <v>6135.9501953125</v>
      </c>
      <c r="C754" s="18">
        <v>6144.9501953125</v>
      </c>
      <c r="D754" s="18">
        <v>6057.9501953125</v>
      </c>
      <c r="E754" s="19">
        <v>6090.89990234375</v>
      </c>
      <c r="F754" s="18">
        <v>6090.89990234375</v>
      </c>
      <c r="G754" s="18">
        <v>0</v>
      </c>
      <c r="H754" s="19">
        <f t="shared" si="8"/>
        <v>6127.3900390625004</v>
      </c>
      <c r="I754" s="19">
        <f t="shared" si="9"/>
        <v>5949.5903883713945</v>
      </c>
      <c r="J754" s="18">
        <f t="shared" si="10"/>
        <v>0</v>
      </c>
      <c r="K754" s="18">
        <f t="shared" si="11"/>
        <v>1</v>
      </c>
      <c r="L754" s="18">
        <f>RSI!I754</f>
        <v>59.34164879108075</v>
      </c>
      <c r="M754" s="18">
        <f>MACD!E754</f>
        <v>125.13342000289958</v>
      </c>
      <c r="N754" s="18">
        <f>CCI!I754</f>
        <v>50.33792045434511</v>
      </c>
      <c r="O754" s="21">
        <f>PL!Q754</f>
        <v>0</v>
      </c>
    </row>
    <row r="755" spans="1:15" ht="14.25" customHeight="1" x14ac:dyDescent="0.3">
      <c r="A755" s="17">
        <v>40464</v>
      </c>
      <c r="B755" s="18">
        <v>6091.4501953125</v>
      </c>
      <c r="C755" s="18">
        <v>6240.25</v>
      </c>
      <c r="D755" s="18">
        <v>6089.75</v>
      </c>
      <c r="E755" s="19">
        <v>6233.89990234375</v>
      </c>
      <c r="F755" s="18">
        <v>6233.89990234375</v>
      </c>
      <c r="G755" s="18">
        <v>0</v>
      </c>
      <c r="H755" s="19">
        <f t="shared" si="8"/>
        <v>6136.8799804687496</v>
      </c>
      <c r="I755" s="19">
        <f t="shared" si="9"/>
        <v>5974.8576847956729</v>
      </c>
      <c r="J755" s="18">
        <f t="shared" si="10"/>
        <v>0</v>
      </c>
      <c r="K755" s="18">
        <f t="shared" si="11"/>
        <v>1</v>
      </c>
      <c r="L755" s="18">
        <f>RSI!I755</f>
        <v>71.226265051684024</v>
      </c>
      <c r="M755" s="18">
        <f>MACD!E755</f>
        <v>128.18857822730115</v>
      </c>
      <c r="N755" s="18">
        <f>CCI!I755</f>
        <v>108.74795333505755</v>
      </c>
      <c r="O755" s="21">
        <f>PL!Q755</f>
        <v>0</v>
      </c>
    </row>
    <row r="756" spans="1:15" ht="14.25" customHeight="1" x14ac:dyDescent="0.3">
      <c r="A756" s="17">
        <v>40465</v>
      </c>
      <c r="B756" s="18">
        <v>6234.2998046875</v>
      </c>
      <c r="C756" s="18">
        <v>6284.10009765625</v>
      </c>
      <c r="D756" s="18">
        <v>6157.89990234375</v>
      </c>
      <c r="E756" s="19">
        <v>6177.35009765625</v>
      </c>
      <c r="F756" s="18">
        <v>6177.35009765625</v>
      </c>
      <c r="G756" s="18">
        <v>0</v>
      </c>
      <c r="H756" s="19">
        <f t="shared" si="8"/>
        <v>6148.2900390625</v>
      </c>
      <c r="I756" s="19">
        <f t="shared" si="9"/>
        <v>5996.9096116286055</v>
      </c>
      <c r="J756" s="18">
        <f t="shared" si="10"/>
        <v>0</v>
      </c>
      <c r="K756" s="18">
        <f t="shared" si="11"/>
        <v>1</v>
      </c>
      <c r="L756" s="18">
        <f>RSI!I756</f>
        <v>62.347642221442179</v>
      </c>
      <c r="M756" s="18">
        <f>MACD!E756</f>
        <v>124.61028668186373</v>
      </c>
      <c r="N756" s="18">
        <f>CCI!I756</f>
        <v>112.37960647542045</v>
      </c>
      <c r="O756" s="21">
        <f>PL!Q756</f>
        <v>0</v>
      </c>
    </row>
    <row r="757" spans="1:15" ht="14.25" customHeight="1" x14ac:dyDescent="0.3">
      <c r="A757" s="17">
        <v>40466</v>
      </c>
      <c r="B757" s="18">
        <v>6175.89990234375</v>
      </c>
      <c r="C757" s="18">
        <v>6200.60009765625</v>
      </c>
      <c r="D757" s="18">
        <v>6050.35009765625</v>
      </c>
      <c r="E757" s="19">
        <v>6062.64990234375</v>
      </c>
      <c r="F757" s="18">
        <v>6062.64990234375</v>
      </c>
      <c r="G757" s="18">
        <v>0</v>
      </c>
      <c r="H757" s="19">
        <f t="shared" si="8"/>
        <v>6140.1299804687496</v>
      </c>
      <c r="I757" s="19">
        <f t="shared" si="9"/>
        <v>6014.4019118088945</v>
      </c>
      <c r="J757" s="18">
        <f t="shared" si="10"/>
        <v>0</v>
      </c>
      <c r="K757" s="18">
        <f t="shared" si="11"/>
        <v>1</v>
      </c>
      <c r="L757" s="18">
        <f>RSI!I757</f>
        <v>51.820876059510397</v>
      </c>
      <c r="M757" s="18">
        <f>MACD!E757</f>
        <v>111.23684853236773</v>
      </c>
      <c r="N757" s="18">
        <f>CCI!I757</f>
        <v>21.979444619231504</v>
      </c>
      <c r="O757" s="21">
        <f>PL!Q757</f>
        <v>0</v>
      </c>
    </row>
    <row r="758" spans="1:15" ht="14.25" customHeight="1" x14ac:dyDescent="0.3">
      <c r="A758" s="17">
        <v>40469</v>
      </c>
      <c r="B758" s="18">
        <v>6112.75</v>
      </c>
      <c r="C758" s="18">
        <v>6115.10009765625</v>
      </c>
      <c r="D758" s="18">
        <v>5985.10009765625</v>
      </c>
      <c r="E758" s="19">
        <v>6075.9501953125</v>
      </c>
      <c r="F758" s="18">
        <v>6075.9501953125</v>
      </c>
      <c r="G758" s="18">
        <v>0</v>
      </c>
      <c r="H758" s="19">
        <f t="shared" si="8"/>
        <v>6128.15</v>
      </c>
      <c r="I758" s="19">
        <f t="shared" si="9"/>
        <v>6031.1673114483174</v>
      </c>
      <c r="J758" s="18">
        <f t="shared" si="10"/>
        <v>0</v>
      </c>
      <c r="K758" s="18">
        <f t="shared" si="11"/>
        <v>1</v>
      </c>
      <c r="L758" s="18">
        <f>RSI!I758</f>
        <v>53.102670912712959</v>
      </c>
      <c r="M758" s="18">
        <f>MACD!E758</f>
        <v>100.55241923859012</v>
      </c>
      <c r="N758" s="18">
        <f>CCI!I758</f>
        <v>-27.506779495647407</v>
      </c>
      <c r="O758" s="21">
        <f>PL!Q758</f>
        <v>0</v>
      </c>
    </row>
    <row r="759" spans="1:15" ht="14.25" customHeight="1" x14ac:dyDescent="0.3">
      <c r="A759" s="17">
        <v>40470</v>
      </c>
      <c r="B759" s="18">
        <v>6114.4501953125</v>
      </c>
      <c r="C759" s="18">
        <v>6127.0498046875</v>
      </c>
      <c r="D759" s="18">
        <v>6008.14990234375</v>
      </c>
      <c r="E759" s="19">
        <v>6027.2998046875</v>
      </c>
      <c r="F759" s="18">
        <v>6027.2998046875</v>
      </c>
      <c r="G759" s="18">
        <v>0</v>
      </c>
      <c r="H759" s="19">
        <f t="shared" si="8"/>
        <v>6115.4299804687498</v>
      </c>
      <c r="I759" s="19">
        <f t="shared" si="9"/>
        <v>6041.4480731670674</v>
      </c>
      <c r="J759" s="18">
        <f t="shared" si="10"/>
        <v>0</v>
      </c>
      <c r="K759" s="18">
        <f t="shared" si="11"/>
        <v>1</v>
      </c>
      <c r="L759" s="18">
        <f>RSI!I759</f>
        <v>52.37153539933454</v>
      </c>
      <c r="M759" s="18">
        <f>MACD!E759</f>
        <v>87.154588269236228</v>
      </c>
      <c r="N759" s="18">
        <f>CCI!I759</f>
        <v>-36.336642525949728</v>
      </c>
      <c r="O759" s="21">
        <f>PL!Q759</f>
        <v>0</v>
      </c>
    </row>
    <row r="760" spans="1:15" ht="14.25" customHeight="1" x14ac:dyDescent="0.3">
      <c r="A760" s="17">
        <v>40471</v>
      </c>
      <c r="B760" s="18">
        <v>6002.9501953125</v>
      </c>
      <c r="C760" s="18">
        <v>6038.10009765625</v>
      </c>
      <c r="D760" s="18">
        <v>5966.75</v>
      </c>
      <c r="E760" s="19">
        <v>5982.10009765625</v>
      </c>
      <c r="F760" s="18">
        <v>5982.10009765625</v>
      </c>
      <c r="G760" s="18">
        <v>0</v>
      </c>
      <c r="H760" s="19">
        <f t="shared" si="8"/>
        <v>6065.0700195312502</v>
      </c>
      <c r="I760" s="19">
        <f t="shared" si="9"/>
        <v>6048.6230844350957</v>
      </c>
      <c r="J760" s="18">
        <f t="shared" si="10"/>
        <v>1</v>
      </c>
      <c r="K760" s="18">
        <f t="shared" si="11"/>
        <v>1</v>
      </c>
      <c r="L760" s="18">
        <f>RSI!I760</f>
        <v>46.874794702806206</v>
      </c>
      <c r="M760" s="18">
        <f>MACD!E760</f>
        <v>72.05882283754363</v>
      </c>
      <c r="N760" s="18">
        <f>CCI!I760</f>
        <v>-98.417325814793244</v>
      </c>
      <c r="O760" s="21">
        <f>PL!Q760</f>
        <v>0</v>
      </c>
    </row>
    <row r="761" spans="1:15" ht="14.25" customHeight="1" x14ac:dyDescent="0.3">
      <c r="A761" s="17">
        <v>40472</v>
      </c>
      <c r="B761" s="18">
        <v>6008.89990234375</v>
      </c>
      <c r="C761" s="18">
        <v>6113.5</v>
      </c>
      <c r="D761" s="18">
        <v>5984.89990234375</v>
      </c>
      <c r="E761" s="19">
        <v>6101.5</v>
      </c>
      <c r="F761" s="18">
        <v>6101.5</v>
      </c>
      <c r="G761" s="18">
        <v>0</v>
      </c>
      <c r="H761" s="19">
        <f t="shared" si="8"/>
        <v>6049.9</v>
      </c>
      <c r="I761" s="19">
        <f t="shared" si="9"/>
        <v>6057.875</v>
      </c>
      <c r="J761" s="18">
        <f t="shared" si="10"/>
        <v>0</v>
      </c>
      <c r="K761" s="18">
        <f t="shared" si="11"/>
        <v>-1</v>
      </c>
      <c r="L761" s="18">
        <f>RSI!I761</f>
        <v>47.284522178306176</v>
      </c>
      <c r="M761" s="18">
        <f>MACD!E761</f>
        <v>68.935251557086303</v>
      </c>
      <c r="N761" s="18">
        <f>CCI!I761</f>
        <v>-31.578336807649464</v>
      </c>
      <c r="O761" s="21">
        <f>PL!Q761</f>
        <v>-180.2998046875</v>
      </c>
    </row>
    <row r="762" spans="1:15" ht="14.25" customHeight="1" x14ac:dyDescent="0.3">
      <c r="A762" s="17">
        <v>40473</v>
      </c>
      <c r="B762" s="18">
        <v>6113.39990234375</v>
      </c>
      <c r="C762" s="18">
        <v>6121.10009765625</v>
      </c>
      <c r="D762" s="18">
        <v>6041.35009765625</v>
      </c>
      <c r="E762" s="19">
        <v>6066.0498046875</v>
      </c>
      <c r="F762" s="18">
        <v>6066.0498046875</v>
      </c>
      <c r="G762" s="18">
        <v>0</v>
      </c>
      <c r="H762" s="19">
        <f t="shared" si="8"/>
        <v>6050.5799804687504</v>
      </c>
      <c r="I762" s="19">
        <f t="shared" si="9"/>
        <v>6067.0038311298076</v>
      </c>
      <c r="J762" s="18">
        <f t="shared" si="10"/>
        <v>0</v>
      </c>
      <c r="K762" s="18">
        <f t="shared" si="11"/>
        <v>-1</v>
      </c>
      <c r="L762" s="18">
        <f>RSI!I762</f>
        <v>44.09531994127547</v>
      </c>
      <c r="M762" s="18">
        <f>MACD!E762</f>
        <v>62.874486380152121</v>
      </c>
      <c r="N762" s="18">
        <f>CCI!I762</f>
        <v>-26.956862417299625</v>
      </c>
      <c r="O762" s="21">
        <f>PL!Q762</f>
        <v>0</v>
      </c>
    </row>
    <row r="763" spans="1:15" ht="14.25" customHeight="1" x14ac:dyDescent="0.3">
      <c r="A763" s="17">
        <v>40476</v>
      </c>
      <c r="B763" s="18">
        <v>6101.25</v>
      </c>
      <c r="C763" s="18">
        <v>6151.2998046875</v>
      </c>
      <c r="D763" s="18">
        <v>6094.60009765625</v>
      </c>
      <c r="E763" s="19">
        <v>6105.7998046875</v>
      </c>
      <c r="F763" s="18">
        <v>6105.7998046875</v>
      </c>
      <c r="G763" s="18">
        <v>0</v>
      </c>
      <c r="H763" s="19">
        <f t="shared" si="8"/>
        <v>6056.5499023437496</v>
      </c>
      <c r="I763" s="19">
        <f t="shared" si="9"/>
        <v>6075.498046875</v>
      </c>
      <c r="J763" s="18">
        <f t="shared" si="10"/>
        <v>0</v>
      </c>
      <c r="K763" s="18">
        <f t="shared" si="11"/>
        <v>-1</v>
      </c>
      <c r="L763" s="18">
        <f>RSI!I763</f>
        <v>47.552022509918018</v>
      </c>
      <c r="M763" s="18">
        <f>MACD!E763</f>
        <v>60.580445442324162</v>
      </c>
      <c r="N763" s="18">
        <f>CCI!I763</f>
        <v>20.436991813296583</v>
      </c>
      <c r="O763" s="21">
        <f>PL!Q763</f>
        <v>0</v>
      </c>
    </row>
    <row r="764" spans="1:15" ht="14.25" customHeight="1" x14ac:dyDescent="0.3">
      <c r="A764" s="17">
        <v>40477</v>
      </c>
      <c r="B764" s="18">
        <v>6116.2998046875</v>
      </c>
      <c r="C764" s="18">
        <v>6120.25</v>
      </c>
      <c r="D764" s="18">
        <v>6074.64990234375</v>
      </c>
      <c r="E764" s="19">
        <v>6082</v>
      </c>
      <c r="F764" s="18">
        <v>6082</v>
      </c>
      <c r="G764" s="18">
        <v>0</v>
      </c>
      <c r="H764" s="19">
        <f t="shared" si="8"/>
        <v>6067.4899414062502</v>
      </c>
      <c r="I764" s="19">
        <f t="shared" si="9"/>
        <v>6079.40380859375</v>
      </c>
      <c r="J764" s="18">
        <f t="shared" si="10"/>
        <v>0</v>
      </c>
      <c r="K764" s="18">
        <f t="shared" si="11"/>
        <v>-1</v>
      </c>
      <c r="L764" s="18">
        <f>RSI!I764</f>
        <v>43.473089775603711</v>
      </c>
      <c r="M764" s="18">
        <f>MACD!E764</f>
        <v>56.194184556506116</v>
      </c>
      <c r="N764" s="18">
        <f>CCI!I764</f>
        <v>-17.750878011255804</v>
      </c>
      <c r="O764" s="21">
        <f>PL!Q764</f>
        <v>0</v>
      </c>
    </row>
    <row r="765" spans="1:15" ht="14.25" customHeight="1" x14ac:dyDescent="0.3">
      <c r="A765" s="17">
        <v>40478</v>
      </c>
      <c r="B765" s="18">
        <v>6075.4501953125</v>
      </c>
      <c r="C765" s="18">
        <v>6075.9501953125</v>
      </c>
      <c r="D765" s="18">
        <v>5987.5498046875</v>
      </c>
      <c r="E765" s="19">
        <v>6012.64990234375</v>
      </c>
      <c r="F765" s="18">
        <v>6012.64990234375</v>
      </c>
      <c r="G765" s="18">
        <v>0</v>
      </c>
      <c r="H765" s="19">
        <f t="shared" si="8"/>
        <v>6073.5999023437498</v>
      </c>
      <c r="I765" s="19">
        <f t="shared" si="9"/>
        <v>6079.5422738882207</v>
      </c>
      <c r="J765" s="18">
        <f t="shared" si="10"/>
        <v>0</v>
      </c>
      <c r="K765" s="18">
        <f t="shared" si="11"/>
        <v>-1</v>
      </c>
      <c r="L765" s="18">
        <f>RSI!I765</f>
        <v>43.299938429221868</v>
      </c>
      <c r="M765" s="18">
        <f>MACD!E765</f>
        <v>46.585064282427993</v>
      </c>
      <c r="N765" s="18">
        <f>CCI!I765</f>
        <v>-113.74185360392603</v>
      </c>
      <c r="O765" s="21">
        <f>PL!Q765</f>
        <v>0</v>
      </c>
    </row>
    <row r="766" spans="1:15" ht="14.25" customHeight="1" x14ac:dyDescent="0.3">
      <c r="A766" s="17">
        <v>40479</v>
      </c>
      <c r="B766" s="18">
        <v>6039.9501953125</v>
      </c>
      <c r="C766" s="18">
        <v>6071.10009765625</v>
      </c>
      <c r="D766" s="18">
        <v>5968.10009765625</v>
      </c>
      <c r="E766" s="19">
        <v>5987.7001953125</v>
      </c>
      <c r="F766" s="18">
        <v>5987.7001953125</v>
      </c>
      <c r="G766" s="18">
        <v>0</v>
      </c>
      <c r="H766" s="19">
        <f t="shared" si="8"/>
        <v>6050.8399414062496</v>
      </c>
      <c r="I766" s="19">
        <f t="shared" si="9"/>
        <v>6079.4153583233174</v>
      </c>
      <c r="J766" s="18">
        <f t="shared" si="10"/>
        <v>0</v>
      </c>
      <c r="K766" s="18">
        <f t="shared" si="11"/>
        <v>-1</v>
      </c>
      <c r="L766" s="18">
        <f>RSI!I766</f>
        <v>42.867707675181272</v>
      </c>
      <c r="M766" s="18">
        <f>MACD!E766</f>
        <v>36.535377304148824</v>
      </c>
      <c r="N766" s="18">
        <f>CCI!I766</f>
        <v>-135.9580551888921</v>
      </c>
      <c r="O766" s="21">
        <f>PL!Q766</f>
        <v>0</v>
      </c>
    </row>
    <row r="767" spans="1:15" ht="14.25" customHeight="1" x14ac:dyDescent="0.3">
      <c r="A767" s="17">
        <v>40480</v>
      </c>
      <c r="B767" s="18">
        <v>6021.14990234375</v>
      </c>
      <c r="C767" s="18">
        <v>6032.64990234375</v>
      </c>
      <c r="D767" s="18">
        <v>5937.10009765625</v>
      </c>
      <c r="E767" s="19">
        <v>6017.7001953125</v>
      </c>
      <c r="F767" s="18">
        <v>6017.7001953125</v>
      </c>
      <c r="G767" s="18">
        <v>0</v>
      </c>
      <c r="H767" s="19">
        <f t="shared" si="8"/>
        <v>6041.1700195312496</v>
      </c>
      <c r="I767" s="19">
        <f t="shared" si="9"/>
        <v>6081.6519118088945</v>
      </c>
      <c r="J767" s="18">
        <f t="shared" si="10"/>
        <v>0</v>
      </c>
      <c r="K767" s="18">
        <f t="shared" si="11"/>
        <v>-1</v>
      </c>
      <c r="L767" s="18">
        <f>RSI!I767</f>
        <v>42.698234994130729</v>
      </c>
      <c r="M767" s="18">
        <f>MACD!E767</f>
        <v>30.638495742203304</v>
      </c>
      <c r="N767" s="18">
        <f>CCI!I767</f>
        <v>-131.96226789336444</v>
      </c>
      <c r="O767" s="21">
        <f>PL!Q767</f>
        <v>0</v>
      </c>
    </row>
    <row r="768" spans="1:15" ht="14.25" customHeight="1" x14ac:dyDescent="0.3">
      <c r="A768" s="17">
        <v>40483</v>
      </c>
      <c r="B768" s="18">
        <v>6092.2998046875</v>
      </c>
      <c r="C768" s="18">
        <v>6132.39990234375</v>
      </c>
      <c r="D768" s="18">
        <v>6084.75</v>
      </c>
      <c r="E768" s="19">
        <v>6117.5498046875</v>
      </c>
      <c r="F768" s="18">
        <v>6117.5498046875</v>
      </c>
      <c r="G768" s="18">
        <v>0</v>
      </c>
      <c r="H768" s="19">
        <f t="shared" si="8"/>
        <v>6043.52001953125</v>
      </c>
      <c r="I768" s="19">
        <f t="shared" si="9"/>
        <v>6085.4692195012021</v>
      </c>
      <c r="J768" s="18">
        <f t="shared" si="10"/>
        <v>0</v>
      </c>
      <c r="K768" s="18">
        <f t="shared" si="11"/>
        <v>-1</v>
      </c>
      <c r="L768" s="18">
        <f>RSI!I768</f>
        <v>51.542329497125813</v>
      </c>
      <c r="M768" s="18">
        <f>MACD!E768</f>
        <v>33.634486198032391</v>
      </c>
      <c r="N768" s="18">
        <f>CCI!I768</f>
        <v>20.44870287878242</v>
      </c>
      <c r="O768" s="21">
        <f>PL!Q768</f>
        <v>0</v>
      </c>
    </row>
    <row r="769" spans="1:15" ht="14.25" customHeight="1" x14ac:dyDescent="0.3">
      <c r="A769" s="17">
        <v>40484</v>
      </c>
      <c r="B769" s="18">
        <v>6127.5498046875</v>
      </c>
      <c r="C769" s="18">
        <v>6138.10009765625</v>
      </c>
      <c r="D769" s="18">
        <v>6094.39990234375</v>
      </c>
      <c r="E769" s="19">
        <v>6119</v>
      </c>
      <c r="F769" s="18">
        <v>6119</v>
      </c>
      <c r="G769" s="18">
        <v>0</v>
      </c>
      <c r="H769" s="19">
        <f t="shared" si="8"/>
        <v>6050.9200195312496</v>
      </c>
      <c r="I769" s="19">
        <f t="shared" si="9"/>
        <v>6088.6749924879805</v>
      </c>
      <c r="J769" s="18">
        <f t="shared" si="10"/>
        <v>0</v>
      </c>
      <c r="K769" s="18">
        <f t="shared" si="11"/>
        <v>-1</v>
      </c>
      <c r="L769" s="18">
        <f>RSI!I769</f>
        <v>42.04734787678062</v>
      </c>
      <c r="M769" s="18">
        <f>MACD!E769</f>
        <v>35.714158275840418</v>
      </c>
      <c r="N769" s="18">
        <f>CCI!I769</f>
        <v>31.227225141781606</v>
      </c>
      <c r="O769" s="21">
        <f>PL!Q769</f>
        <v>0</v>
      </c>
    </row>
    <row r="770" spans="1:15" ht="14.25" customHeight="1" x14ac:dyDescent="0.3">
      <c r="A770" s="17">
        <v>40485</v>
      </c>
      <c r="B770" s="18">
        <v>6150.60009765625</v>
      </c>
      <c r="C770" s="18">
        <v>6182.5</v>
      </c>
      <c r="D770" s="18">
        <v>6146.7998046875</v>
      </c>
      <c r="E770" s="19">
        <v>6160.5</v>
      </c>
      <c r="F770" s="18">
        <v>6160.5</v>
      </c>
      <c r="G770" s="18">
        <v>0</v>
      </c>
      <c r="H770" s="19">
        <f t="shared" si="8"/>
        <v>6080.4900390624998</v>
      </c>
      <c r="I770" s="19">
        <f t="shared" si="9"/>
        <v>6093.7134540264424</v>
      </c>
      <c r="J770" s="18">
        <f t="shared" si="10"/>
        <v>-1</v>
      </c>
      <c r="K770" s="18">
        <f t="shared" si="11"/>
        <v>-1</v>
      </c>
      <c r="L770" s="18">
        <f>RSI!I770</f>
        <v>48.808928017958756</v>
      </c>
      <c r="M770" s="18">
        <f>MACD!E770</f>
        <v>40.247073342205113</v>
      </c>
      <c r="N770" s="18">
        <f>CCI!I770</f>
        <v>99.135278035753458</v>
      </c>
      <c r="O770" s="21">
        <f>PL!Q770</f>
        <v>0</v>
      </c>
    </row>
    <row r="771" spans="1:15" ht="14.25" customHeight="1" x14ac:dyDescent="0.3">
      <c r="A771" s="17">
        <v>40486</v>
      </c>
      <c r="B771" s="18">
        <v>6209.60009765625</v>
      </c>
      <c r="C771" s="18">
        <v>6290.14990234375</v>
      </c>
      <c r="D771" s="18">
        <v>6199.35009765625</v>
      </c>
      <c r="E771" s="19">
        <v>6281.7998046875</v>
      </c>
      <c r="F771" s="18">
        <v>6281.7998046875</v>
      </c>
      <c r="G771" s="18">
        <v>0</v>
      </c>
      <c r="H771" s="19">
        <f t="shared" ref="H771:H1025" si="12">AVERAGE(E767:E771)</f>
        <v>6139.3099609375004</v>
      </c>
      <c r="I771" s="19">
        <f t="shared" si="9"/>
        <v>6104.8865309495195</v>
      </c>
      <c r="J771" s="18">
        <f t="shared" si="10"/>
        <v>0</v>
      </c>
      <c r="K771" s="18">
        <f t="shared" si="11"/>
        <v>1</v>
      </c>
      <c r="L771" s="18">
        <f>RSI!I771</f>
        <v>65.347712884078391</v>
      </c>
      <c r="M771" s="18">
        <f>MACD!E771</f>
        <v>53.016184114659154</v>
      </c>
      <c r="N771" s="18">
        <f>CCI!I771</f>
        <v>201.67449404471225</v>
      </c>
      <c r="O771" s="21">
        <f>PL!Q771</f>
        <v>-283</v>
      </c>
    </row>
    <row r="772" spans="1:15" ht="14.25" customHeight="1" x14ac:dyDescent="0.3">
      <c r="A772" s="17">
        <v>40490</v>
      </c>
      <c r="B772" s="18">
        <v>6335.25</v>
      </c>
      <c r="C772" s="18">
        <v>6335.89990234375</v>
      </c>
      <c r="D772" s="18">
        <v>6265.35009765625</v>
      </c>
      <c r="E772" s="19">
        <v>6273.2001953125</v>
      </c>
      <c r="F772" s="18">
        <v>6273.2001953125</v>
      </c>
      <c r="G772" s="18">
        <v>0</v>
      </c>
      <c r="H772" s="19">
        <f t="shared" si="12"/>
        <v>6190.4099609374998</v>
      </c>
      <c r="I772" s="19">
        <f t="shared" si="9"/>
        <v>6114.2423001802881</v>
      </c>
      <c r="J772" s="18">
        <f t="shared" si="10"/>
        <v>0</v>
      </c>
      <c r="K772" s="18">
        <f t="shared" si="11"/>
        <v>1</v>
      </c>
      <c r="L772" s="18">
        <f>RSI!I772</f>
        <v>63.905553161285525</v>
      </c>
      <c r="M772" s="18">
        <f>MACD!E772</f>
        <v>61.730291417981789</v>
      </c>
      <c r="N772" s="18">
        <f>CCI!I772</f>
        <v>197.25155796989938</v>
      </c>
      <c r="O772" s="21">
        <f>PL!Q772</f>
        <v>0</v>
      </c>
    </row>
    <row r="773" spans="1:15" ht="14.25" customHeight="1" x14ac:dyDescent="0.3">
      <c r="A773" s="17">
        <v>40491</v>
      </c>
      <c r="B773" s="18">
        <v>6281</v>
      </c>
      <c r="C773" s="18">
        <v>6310.89990234375</v>
      </c>
      <c r="D773" s="18">
        <v>6243.5498046875</v>
      </c>
      <c r="E773" s="19">
        <v>6301.5498046875</v>
      </c>
      <c r="F773" s="18">
        <v>6301.5498046875</v>
      </c>
      <c r="G773" s="18">
        <v>0</v>
      </c>
      <c r="H773" s="19">
        <f t="shared" si="12"/>
        <v>6227.2099609375</v>
      </c>
      <c r="I773" s="19">
        <f t="shared" si="9"/>
        <v>6120.3249887319707</v>
      </c>
      <c r="J773" s="18">
        <f t="shared" si="10"/>
        <v>0</v>
      </c>
      <c r="K773" s="18">
        <f t="shared" si="11"/>
        <v>1</v>
      </c>
      <c r="L773" s="18">
        <f>RSI!I773</f>
        <v>69.903527087116203</v>
      </c>
      <c r="M773" s="18">
        <f>MACD!E773</f>
        <v>70.115611660836294</v>
      </c>
      <c r="N773" s="18">
        <f>CCI!I773</f>
        <v>161.45576769099642</v>
      </c>
      <c r="O773" s="21">
        <f>PL!Q773</f>
        <v>0</v>
      </c>
    </row>
    <row r="774" spans="1:15" ht="14.25" customHeight="1" x14ac:dyDescent="0.3">
      <c r="A774" s="17">
        <v>40492</v>
      </c>
      <c r="B774" s="18">
        <v>6303.2001953125</v>
      </c>
      <c r="C774" s="18">
        <v>6307.64990234375</v>
      </c>
      <c r="D774" s="18">
        <v>6269.25</v>
      </c>
      <c r="E774" s="19">
        <v>6275.7001953125</v>
      </c>
      <c r="F774" s="18">
        <v>6275.7001953125</v>
      </c>
      <c r="G774" s="18">
        <v>0</v>
      </c>
      <c r="H774" s="19">
        <f t="shared" si="12"/>
        <v>6258.55</v>
      </c>
      <c r="I774" s="19">
        <f t="shared" si="9"/>
        <v>6124.796142578125</v>
      </c>
      <c r="J774" s="18">
        <f t="shared" si="10"/>
        <v>0</v>
      </c>
      <c r="K774" s="18">
        <f t="shared" si="11"/>
        <v>1</v>
      </c>
      <c r="L774" s="18">
        <f>RSI!I774</f>
        <v>71.923604482340963</v>
      </c>
      <c r="M774" s="18">
        <f>MACD!E774</f>
        <v>73.824191597137542</v>
      </c>
      <c r="N774" s="18">
        <f>CCI!I774</f>
        <v>132.53581838954153</v>
      </c>
      <c r="O774" s="21">
        <f>PL!Q774</f>
        <v>0</v>
      </c>
    </row>
    <row r="775" spans="1:15" ht="14.25" customHeight="1" x14ac:dyDescent="0.3">
      <c r="A775" s="17">
        <v>40493</v>
      </c>
      <c r="B775" s="18">
        <v>6286.35009765625</v>
      </c>
      <c r="C775" s="18">
        <v>6296.5498046875</v>
      </c>
      <c r="D775" s="18">
        <v>6179.5</v>
      </c>
      <c r="E775" s="19">
        <v>6194.25</v>
      </c>
      <c r="F775" s="18">
        <v>6194.25</v>
      </c>
      <c r="G775" s="18">
        <v>0</v>
      </c>
      <c r="H775" s="19">
        <f t="shared" si="12"/>
        <v>6265.3</v>
      </c>
      <c r="I775" s="19">
        <f t="shared" si="9"/>
        <v>6126.6596116286055</v>
      </c>
      <c r="J775" s="18">
        <f t="shared" si="10"/>
        <v>0</v>
      </c>
      <c r="K775" s="18">
        <f t="shared" si="11"/>
        <v>1</v>
      </c>
      <c r="L775" s="18">
        <f>RSI!I775</f>
        <v>57.341900533079368</v>
      </c>
      <c r="M775" s="18">
        <f>MACD!E775</f>
        <v>69.391021361650019</v>
      </c>
      <c r="N775" s="18">
        <f>CCI!I775</f>
        <v>78.217053482480964</v>
      </c>
      <c r="O775" s="21">
        <f>PL!Q775</f>
        <v>0</v>
      </c>
    </row>
    <row r="776" spans="1:15" ht="14.25" customHeight="1" x14ac:dyDescent="0.3">
      <c r="A776" s="17">
        <v>40494</v>
      </c>
      <c r="B776" s="18">
        <v>6182.2998046875</v>
      </c>
      <c r="C776" s="18">
        <v>6202.5</v>
      </c>
      <c r="D776" s="18">
        <v>6056.75</v>
      </c>
      <c r="E776" s="19">
        <v>6071.64990234375</v>
      </c>
      <c r="F776" s="18">
        <v>6071.64990234375</v>
      </c>
      <c r="G776" s="18">
        <v>0</v>
      </c>
      <c r="H776" s="19">
        <f t="shared" si="12"/>
        <v>6223.27001953125</v>
      </c>
      <c r="I776" s="19">
        <f t="shared" si="9"/>
        <v>6122.2442157451924</v>
      </c>
      <c r="J776" s="18">
        <f t="shared" si="10"/>
        <v>0</v>
      </c>
      <c r="K776" s="18">
        <f t="shared" si="11"/>
        <v>1</v>
      </c>
      <c r="L776" s="18">
        <f>RSI!I776</f>
        <v>50.389545811796623</v>
      </c>
      <c r="M776" s="18">
        <f>MACD!E776</f>
        <v>55.346894197603433</v>
      </c>
      <c r="N776" s="18">
        <f>CCI!I776</f>
        <v>-10.0655264216122</v>
      </c>
      <c r="O776" s="21">
        <f>PL!Q776</f>
        <v>0</v>
      </c>
    </row>
    <row r="777" spans="1:15" ht="14.25" customHeight="1" x14ac:dyDescent="0.3">
      <c r="A777" s="17">
        <v>40497</v>
      </c>
      <c r="B777" s="18">
        <v>6079.89990234375</v>
      </c>
      <c r="C777" s="18">
        <v>6128.75</v>
      </c>
      <c r="D777" s="18">
        <v>6039.39990234375</v>
      </c>
      <c r="E777" s="19">
        <v>6121.60009765625</v>
      </c>
      <c r="F777" s="18">
        <v>6121.60009765625</v>
      </c>
      <c r="G777" s="18">
        <v>0</v>
      </c>
      <c r="H777" s="19">
        <f t="shared" si="12"/>
        <v>6192.95</v>
      </c>
      <c r="I777" s="19">
        <f t="shared" si="9"/>
        <v>6122.2942270132207</v>
      </c>
      <c r="J777" s="18">
        <f t="shared" si="10"/>
        <v>0</v>
      </c>
      <c r="K777" s="18">
        <f t="shared" si="11"/>
        <v>1</v>
      </c>
      <c r="L777" s="18">
        <f>RSI!I777</f>
        <v>51.083698540310742</v>
      </c>
      <c r="M777" s="18">
        <f>MACD!E777</f>
        <v>47.697557792608677</v>
      </c>
      <c r="N777" s="18">
        <f>CCI!I777</f>
        <v>-21.48632022053631</v>
      </c>
      <c r="O777" s="21">
        <f>PL!Q777</f>
        <v>0</v>
      </c>
    </row>
    <row r="778" spans="1:15" ht="14.25" customHeight="1" x14ac:dyDescent="0.3">
      <c r="A778" s="17">
        <v>40498</v>
      </c>
      <c r="B778" s="18">
        <v>6143.4501953125</v>
      </c>
      <c r="C778" s="18">
        <v>6144.0498046875</v>
      </c>
      <c r="D778" s="18">
        <v>5970.60009765625</v>
      </c>
      <c r="E778" s="19">
        <v>5988.7001953125</v>
      </c>
      <c r="F778" s="18">
        <v>5988.7001953125</v>
      </c>
      <c r="G778" s="18">
        <v>0</v>
      </c>
      <c r="H778" s="19">
        <f t="shared" si="12"/>
        <v>6130.3800781250002</v>
      </c>
      <c r="I778" s="19">
        <f t="shared" si="9"/>
        <v>6117.8807654747598</v>
      </c>
      <c r="J778" s="18">
        <f t="shared" si="10"/>
        <v>1</v>
      </c>
      <c r="K778" s="18">
        <f t="shared" si="11"/>
        <v>1</v>
      </c>
      <c r="L778" s="18">
        <f>RSI!I778</f>
        <v>44.433841016157992</v>
      </c>
      <c r="M778" s="18">
        <f>MACD!E778</f>
        <v>30.559224436002296</v>
      </c>
      <c r="N778" s="18">
        <f>CCI!I778</f>
        <v>-73.178071474014502</v>
      </c>
      <c r="O778" s="21">
        <f>PL!Q778</f>
        <v>0</v>
      </c>
    </row>
    <row r="779" spans="1:15" ht="14.25" customHeight="1" x14ac:dyDescent="0.3">
      <c r="A779" s="17">
        <v>40500</v>
      </c>
      <c r="B779" s="18">
        <v>6075.9501953125</v>
      </c>
      <c r="C779" s="18">
        <v>6076.2001953125</v>
      </c>
      <c r="D779" s="18">
        <v>5906.75</v>
      </c>
      <c r="E779" s="19">
        <v>5998.7998046875</v>
      </c>
      <c r="F779" s="18">
        <v>5998.7998046875</v>
      </c>
      <c r="G779" s="18">
        <v>0</v>
      </c>
      <c r="H779" s="19">
        <f t="shared" si="12"/>
        <v>6075</v>
      </c>
      <c r="I779" s="19">
        <f t="shared" si="9"/>
        <v>6112.6096003605771</v>
      </c>
      <c r="J779" s="18">
        <f t="shared" si="10"/>
        <v>0</v>
      </c>
      <c r="K779" s="18">
        <f t="shared" si="11"/>
        <v>-1</v>
      </c>
      <c r="L779" s="18">
        <f>RSI!I779</f>
        <v>49.110860200829926</v>
      </c>
      <c r="M779" s="18">
        <f>MACD!E779</f>
        <v>17.589168856768993</v>
      </c>
      <c r="N779" s="18">
        <f>CCI!I779</f>
        <v>-102.76505053034141</v>
      </c>
      <c r="O779" s="21">
        <f>PL!Q779</f>
        <v>-1.85009765625</v>
      </c>
    </row>
    <row r="780" spans="1:15" ht="14.25" customHeight="1" x14ac:dyDescent="0.3">
      <c r="A780" s="17">
        <v>40501</v>
      </c>
      <c r="B780" s="18">
        <v>6011.2998046875</v>
      </c>
      <c r="C780" s="18">
        <v>6013.25</v>
      </c>
      <c r="D780" s="18">
        <v>5863.9501953125</v>
      </c>
      <c r="E780" s="19">
        <v>5890.2998046875</v>
      </c>
      <c r="F780" s="18">
        <v>5890.2998046875</v>
      </c>
      <c r="G780" s="18">
        <v>0</v>
      </c>
      <c r="H780" s="19">
        <f t="shared" si="12"/>
        <v>6014.2099609375</v>
      </c>
      <c r="I780" s="19">
        <f t="shared" si="9"/>
        <v>6104.8942119891826</v>
      </c>
      <c r="J780" s="18">
        <f t="shared" si="10"/>
        <v>0</v>
      </c>
      <c r="K780" s="18">
        <f t="shared" si="11"/>
        <v>-1</v>
      </c>
      <c r="L780" s="18">
        <f>RSI!I780</f>
        <v>44.352935581182571</v>
      </c>
      <c r="M780" s="18">
        <f>MACD!E780</f>
        <v>-1.4282726239043768</v>
      </c>
      <c r="N780" s="18">
        <f>CCI!I780</f>
        <v>-153.62243358302351</v>
      </c>
      <c r="O780" s="21">
        <f>PL!Q780</f>
        <v>0</v>
      </c>
    </row>
    <row r="781" spans="1:15" ht="14.25" customHeight="1" x14ac:dyDescent="0.3">
      <c r="A781" s="17">
        <v>40504</v>
      </c>
      <c r="B781" s="18">
        <v>5920.89990234375</v>
      </c>
      <c r="C781" s="18">
        <v>6020.25</v>
      </c>
      <c r="D781" s="18">
        <v>5905.14990234375</v>
      </c>
      <c r="E781" s="19">
        <v>6010</v>
      </c>
      <c r="F781" s="18">
        <v>6010</v>
      </c>
      <c r="G781" s="18">
        <v>0</v>
      </c>
      <c r="H781" s="19">
        <f t="shared" si="12"/>
        <v>6001.8799804687496</v>
      </c>
      <c r="I781" s="19">
        <f t="shared" si="9"/>
        <v>6096.2826772836543</v>
      </c>
      <c r="J781" s="18">
        <f t="shared" si="10"/>
        <v>0</v>
      </c>
      <c r="K781" s="18">
        <f t="shared" si="11"/>
        <v>-1</v>
      </c>
      <c r="L781" s="18">
        <f>RSI!I781</f>
        <v>49.595619873449792</v>
      </c>
      <c r="M781" s="18">
        <f>MACD!E781</f>
        <v>-6.7629673473784351</v>
      </c>
      <c r="N781" s="18">
        <f>CCI!I781</f>
        <v>-100.44153964985574</v>
      </c>
      <c r="O781" s="21">
        <f>PL!Q781</f>
        <v>0</v>
      </c>
    </row>
    <row r="782" spans="1:15" ht="14.25" customHeight="1" x14ac:dyDescent="0.3">
      <c r="A782" s="17">
        <v>40505</v>
      </c>
      <c r="B782" s="18">
        <v>5971.5498046875</v>
      </c>
      <c r="C782" s="18">
        <v>5973.35009765625</v>
      </c>
      <c r="D782" s="18">
        <v>5824.9501953125</v>
      </c>
      <c r="E782" s="19">
        <v>5934.75</v>
      </c>
      <c r="F782" s="18">
        <v>5934.75</v>
      </c>
      <c r="G782" s="18">
        <v>0</v>
      </c>
      <c r="H782" s="19">
        <f t="shared" si="12"/>
        <v>5964.5099609375002</v>
      </c>
      <c r="I782" s="19">
        <f t="shared" si="9"/>
        <v>6086.951904296875</v>
      </c>
      <c r="J782" s="18">
        <f t="shared" si="10"/>
        <v>0</v>
      </c>
      <c r="K782" s="18">
        <f t="shared" si="11"/>
        <v>-1</v>
      </c>
      <c r="L782" s="18">
        <f>RSI!I782</f>
        <v>40.145552713899001</v>
      </c>
      <c r="M782" s="18">
        <f>MACD!E782</f>
        <v>-16.868349625344308</v>
      </c>
      <c r="N782" s="18">
        <f>CCI!I782</f>
        <v>-133.2205403121217</v>
      </c>
      <c r="O782" s="21">
        <f>PL!Q782</f>
        <v>0</v>
      </c>
    </row>
    <row r="783" spans="1:15" ht="14.25" customHeight="1" x14ac:dyDescent="0.3">
      <c r="A783" s="17">
        <v>40506</v>
      </c>
      <c r="B783" s="18">
        <v>5946.7998046875</v>
      </c>
      <c r="C783" s="18">
        <v>5976.64990234375</v>
      </c>
      <c r="D783" s="18">
        <v>5833.60009765625</v>
      </c>
      <c r="E783" s="19">
        <v>5865.75</v>
      </c>
      <c r="F783" s="18">
        <v>5865.75</v>
      </c>
      <c r="G783" s="18">
        <v>0</v>
      </c>
      <c r="H783" s="19">
        <f t="shared" si="12"/>
        <v>5939.919921875</v>
      </c>
      <c r="I783" s="19">
        <f t="shared" si="9"/>
        <v>6079.3788311298076</v>
      </c>
      <c r="J783" s="18">
        <f t="shared" si="10"/>
        <v>0</v>
      </c>
      <c r="K783" s="18">
        <f t="shared" si="11"/>
        <v>-1</v>
      </c>
      <c r="L783" s="18">
        <f>RSI!I783</f>
        <v>37.274493831764694</v>
      </c>
      <c r="M783" s="18">
        <f>MACD!E783</f>
        <v>-30.097713522606682</v>
      </c>
      <c r="N783" s="18">
        <f>CCI!I783</f>
        <v>-126.12257027210156</v>
      </c>
      <c r="O783" s="21">
        <f>PL!Q783</f>
        <v>0</v>
      </c>
    </row>
    <row r="784" spans="1:15" ht="14.25" customHeight="1" x14ac:dyDescent="0.3">
      <c r="A784" s="17">
        <v>40507</v>
      </c>
      <c r="B784" s="18">
        <v>5883.9501953125</v>
      </c>
      <c r="C784" s="18">
        <v>5907.10009765625</v>
      </c>
      <c r="D784" s="18">
        <v>5780.35009765625</v>
      </c>
      <c r="E784" s="19">
        <v>5799.75</v>
      </c>
      <c r="F784" s="18">
        <v>5799.75</v>
      </c>
      <c r="G784" s="18">
        <v>0</v>
      </c>
      <c r="H784" s="19">
        <f t="shared" si="12"/>
        <v>5900.1099609374996</v>
      </c>
      <c r="I784" s="19">
        <f t="shared" si="9"/>
        <v>6068.7557466947119</v>
      </c>
      <c r="J784" s="18">
        <f t="shared" si="10"/>
        <v>0</v>
      </c>
      <c r="K784" s="18">
        <f t="shared" si="11"/>
        <v>-1</v>
      </c>
      <c r="L784" s="18">
        <f>RSI!I784</f>
        <v>32.308351005442432</v>
      </c>
      <c r="M784" s="18">
        <f>MACD!E784</f>
        <v>-45.384563145561515</v>
      </c>
      <c r="N784" s="18">
        <f>CCI!I784</f>
        <v>-140.51368330800659</v>
      </c>
      <c r="O784" s="21">
        <f>PL!Q784</f>
        <v>0</v>
      </c>
    </row>
    <row r="785" spans="1:15" ht="14.25" customHeight="1" x14ac:dyDescent="0.3">
      <c r="A785" s="17">
        <v>40508</v>
      </c>
      <c r="B785" s="18">
        <v>5828.5498046875</v>
      </c>
      <c r="C785" s="18">
        <v>5838.5</v>
      </c>
      <c r="D785" s="18">
        <v>5690.35009765625</v>
      </c>
      <c r="E785" s="19">
        <v>5751.9501953125</v>
      </c>
      <c r="F785" s="18">
        <v>5751.9501953125</v>
      </c>
      <c r="G785" s="18">
        <v>0</v>
      </c>
      <c r="H785" s="19">
        <f t="shared" si="12"/>
        <v>5872.4400390624996</v>
      </c>
      <c r="I785" s="19">
        <f t="shared" si="9"/>
        <v>6058.1653771033652</v>
      </c>
      <c r="J785" s="18">
        <f t="shared" si="10"/>
        <v>0</v>
      </c>
      <c r="K785" s="18">
        <f t="shared" si="11"/>
        <v>-1</v>
      </c>
      <c r="L785" s="18">
        <f>RSI!I785</f>
        <v>21.996709174878248</v>
      </c>
      <c r="M785" s="18">
        <f>MACD!E785</f>
        <v>-60.657326464592188</v>
      </c>
      <c r="N785" s="18">
        <f>CCI!I785</f>
        <v>-154.59433915936876</v>
      </c>
      <c r="O785" s="21">
        <f>PL!Q785</f>
        <v>0</v>
      </c>
    </row>
    <row r="786" spans="1:15" ht="14.25" customHeight="1" x14ac:dyDescent="0.3">
      <c r="A786" s="17">
        <v>40511</v>
      </c>
      <c r="B786" s="18">
        <v>5789.9501953125</v>
      </c>
      <c r="C786" s="18">
        <v>5843.14990234375</v>
      </c>
      <c r="D786" s="18">
        <v>5754.7001953125</v>
      </c>
      <c r="E786" s="19">
        <v>5830</v>
      </c>
      <c r="F786" s="18">
        <v>5830</v>
      </c>
      <c r="G786" s="18">
        <v>0</v>
      </c>
      <c r="H786" s="19">
        <f t="shared" si="12"/>
        <v>5836.4400390624996</v>
      </c>
      <c r="I786" s="19">
        <f t="shared" si="9"/>
        <v>6052.3153733473555</v>
      </c>
      <c r="J786" s="18">
        <f t="shared" si="10"/>
        <v>0</v>
      </c>
      <c r="K786" s="18">
        <f t="shared" si="11"/>
        <v>-1</v>
      </c>
      <c r="L786" s="18">
        <f>RSI!I786</f>
        <v>28.178206719871994</v>
      </c>
      <c r="M786" s="18">
        <f>MACD!E786</f>
        <v>-65.705719842442704</v>
      </c>
      <c r="N786" s="18">
        <f>CCI!I786</f>
        <v>-115.66353586650695</v>
      </c>
      <c r="O786" s="21">
        <f>PL!Q786</f>
        <v>0</v>
      </c>
    </row>
    <row r="787" spans="1:15" ht="14.25" customHeight="1" x14ac:dyDescent="0.3">
      <c r="A787" s="17">
        <v>40512</v>
      </c>
      <c r="B787" s="18">
        <v>5811.60009765625</v>
      </c>
      <c r="C787" s="18">
        <v>5892.25</v>
      </c>
      <c r="D787" s="18">
        <v>5768.35009765625</v>
      </c>
      <c r="E787" s="19">
        <v>5862.7001953125</v>
      </c>
      <c r="F787" s="18">
        <v>5862.7001953125</v>
      </c>
      <c r="G787" s="18">
        <v>0</v>
      </c>
      <c r="H787" s="19">
        <f t="shared" si="12"/>
        <v>5822.0300781249998</v>
      </c>
      <c r="I787" s="19">
        <f t="shared" si="9"/>
        <v>6043.1307654747598</v>
      </c>
      <c r="J787" s="18">
        <f t="shared" si="10"/>
        <v>0</v>
      </c>
      <c r="K787" s="18">
        <f t="shared" si="11"/>
        <v>-1</v>
      </c>
      <c r="L787" s="18">
        <f>RSI!I787</f>
        <v>28.484591976068771</v>
      </c>
      <c r="M787" s="18">
        <f>MACD!E787</f>
        <v>-66.303668078308874</v>
      </c>
      <c r="N787" s="18">
        <f>CCI!I787</f>
        <v>-91.868684764037866</v>
      </c>
      <c r="O787" s="21">
        <f>PL!Q787</f>
        <v>0</v>
      </c>
    </row>
    <row r="788" spans="1:15" ht="14.25" customHeight="1" x14ac:dyDescent="0.3">
      <c r="A788" s="17">
        <v>40513</v>
      </c>
      <c r="B788" s="18">
        <v>5871</v>
      </c>
      <c r="C788" s="18">
        <v>5971</v>
      </c>
      <c r="D788" s="18">
        <v>5865.5498046875</v>
      </c>
      <c r="E788" s="19">
        <v>5960.89990234375</v>
      </c>
      <c r="F788" s="18">
        <v>5960.89990234375</v>
      </c>
      <c r="G788" s="18">
        <v>0</v>
      </c>
      <c r="H788" s="19">
        <f t="shared" si="12"/>
        <v>5841.06005859375</v>
      </c>
      <c r="I788" s="19">
        <f t="shared" si="9"/>
        <v>6039.0865384615381</v>
      </c>
      <c r="J788" s="18">
        <f t="shared" si="10"/>
        <v>0</v>
      </c>
      <c r="K788" s="18">
        <f t="shared" si="11"/>
        <v>-1</v>
      </c>
      <c r="L788" s="18">
        <f>RSI!I788</f>
        <v>35.588702737138576</v>
      </c>
      <c r="M788" s="18">
        <f>MACD!E788</f>
        <v>-58.182953820973125</v>
      </c>
      <c r="N788" s="18">
        <f>CCI!I788</f>
        <v>-46.341780343564039</v>
      </c>
      <c r="O788" s="21">
        <f>PL!Q788</f>
        <v>0</v>
      </c>
    </row>
    <row r="789" spans="1:15" ht="14.25" customHeight="1" x14ac:dyDescent="0.3">
      <c r="A789" s="17">
        <v>40514</v>
      </c>
      <c r="B789" s="18">
        <v>6023.0498046875</v>
      </c>
      <c r="C789" s="18">
        <v>6029.5</v>
      </c>
      <c r="D789" s="18">
        <v>5980.60009765625</v>
      </c>
      <c r="E789" s="19">
        <v>6011.7001953125</v>
      </c>
      <c r="F789" s="18">
        <v>6011.7001953125</v>
      </c>
      <c r="G789" s="18">
        <v>0</v>
      </c>
      <c r="H789" s="19">
        <f t="shared" si="12"/>
        <v>5883.4500976562504</v>
      </c>
      <c r="I789" s="19">
        <f t="shared" si="9"/>
        <v>6035.4673227163457</v>
      </c>
      <c r="J789" s="18">
        <f t="shared" si="10"/>
        <v>0</v>
      </c>
      <c r="K789" s="18">
        <f t="shared" si="11"/>
        <v>-1</v>
      </c>
      <c r="L789" s="18">
        <f>RSI!I789</f>
        <v>41.401731511728777</v>
      </c>
      <c r="M789" s="18">
        <f>MACD!E789</f>
        <v>-47.105072227877827</v>
      </c>
      <c r="N789" s="18">
        <f>CCI!I789</f>
        <v>-10.875913873431792</v>
      </c>
      <c r="O789" s="21">
        <f>PL!Q789</f>
        <v>0</v>
      </c>
    </row>
    <row r="790" spans="1:15" ht="14.25" customHeight="1" x14ac:dyDescent="0.3">
      <c r="A790" s="17">
        <v>40515</v>
      </c>
      <c r="B790" s="18">
        <v>6013.35009765625</v>
      </c>
      <c r="C790" s="18">
        <v>6025.39990234375</v>
      </c>
      <c r="D790" s="18">
        <v>5964.25</v>
      </c>
      <c r="E790" s="19">
        <v>5992.7998046875</v>
      </c>
      <c r="F790" s="18">
        <v>5992.7998046875</v>
      </c>
      <c r="G790" s="18">
        <v>0</v>
      </c>
      <c r="H790" s="19">
        <f t="shared" si="12"/>
        <v>5931.6200195312504</v>
      </c>
      <c r="I790" s="19">
        <f t="shared" si="9"/>
        <v>6032.0365459735576</v>
      </c>
      <c r="J790" s="18">
        <f t="shared" si="10"/>
        <v>0</v>
      </c>
      <c r="K790" s="18">
        <f t="shared" si="11"/>
        <v>-1</v>
      </c>
      <c r="L790" s="18">
        <f>RSI!I790</f>
        <v>45.884006388411542</v>
      </c>
      <c r="M790" s="18">
        <f>MACD!E790</f>
        <v>-39.396733796217632</v>
      </c>
      <c r="N790" s="18">
        <f>CCI!I790</f>
        <v>-13.593904617037934</v>
      </c>
      <c r="O790" s="21">
        <f>PL!Q790</f>
        <v>0</v>
      </c>
    </row>
    <row r="791" spans="1:15" ht="14.25" customHeight="1" x14ac:dyDescent="0.3">
      <c r="A791" s="17">
        <v>40518</v>
      </c>
      <c r="B791" s="18">
        <v>6033.64990234375</v>
      </c>
      <c r="C791" s="18">
        <v>6069.4501953125</v>
      </c>
      <c r="D791" s="18">
        <v>5981.7001953125</v>
      </c>
      <c r="E791" s="19">
        <v>5992.25</v>
      </c>
      <c r="F791" s="18">
        <v>5992.25</v>
      </c>
      <c r="G791" s="18">
        <v>0</v>
      </c>
      <c r="H791" s="19">
        <f t="shared" si="12"/>
        <v>5964.0700195312502</v>
      </c>
      <c r="I791" s="19">
        <f t="shared" si="9"/>
        <v>6031.2519343449521</v>
      </c>
      <c r="J791" s="18">
        <f t="shared" si="10"/>
        <v>0</v>
      </c>
      <c r="K791" s="18">
        <f t="shared" si="11"/>
        <v>-1</v>
      </c>
      <c r="L791" s="18">
        <f>RSI!I791</f>
        <v>42.880723244495449</v>
      </c>
      <c r="M791" s="18">
        <f>MACD!E791</f>
        <v>-32.952330740258731</v>
      </c>
      <c r="N791" s="18">
        <f>CCI!I791</f>
        <v>2.0593744767128572</v>
      </c>
      <c r="O791" s="21">
        <f>PL!Q791</f>
        <v>0</v>
      </c>
    </row>
    <row r="792" spans="1:15" ht="14.25" customHeight="1" x14ac:dyDescent="0.3">
      <c r="A792" s="17">
        <v>40519</v>
      </c>
      <c r="B792" s="18">
        <v>5995.0498046875</v>
      </c>
      <c r="C792" s="18">
        <v>6001</v>
      </c>
      <c r="D792" s="18">
        <v>5939.7001953125</v>
      </c>
      <c r="E792" s="19">
        <v>5976.5498046875</v>
      </c>
      <c r="F792" s="18">
        <v>5976.5498046875</v>
      </c>
      <c r="G792" s="18">
        <v>0</v>
      </c>
      <c r="H792" s="19">
        <f t="shared" si="12"/>
        <v>5986.8399414062496</v>
      </c>
      <c r="I792" s="19">
        <f t="shared" ref="I792:I1046" si="13">AVERAGE(E767:E792)</f>
        <v>6030.8230731670674</v>
      </c>
      <c r="J792" s="18">
        <f t="shared" ref="J792:J1046" si="14">IF(AND(H792&gt;I792,H793&lt;I793),1,IF(AND(H792&lt;I792,H793&gt;I793),-1,0))</f>
        <v>0</v>
      </c>
      <c r="K792" s="18">
        <f t="shared" ref="K792:K1046" si="15">IF(J792=0,K793,J792)</f>
        <v>-1</v>
      </c>
      <c r="L792" s="18">
        <f>RSI!I792</f>
        <v>49.232202804107423</v>
      </c>
      <c r="M792" s="18">
        <f>MACD!E792</f>
        <v>-28.78020910322266</v>
      </c>
      <c r="N792" s="18">
        <f>CCI!I792</f>
        <v>-13.478488028208083</v>
      </c>
      <c r="O792" s="21">
        <f>PL!Q792</f>
        <v>0</v>
      </c>
    </row>
    <row r="793" spans="1:15" ht="14.25" customHeight="1" x14ac:dyDescent="0.3">
      <c r="A793" s="17">
        <v>40520</v>
      </c>
      <c r="B793" s="18">
        <v>5954.39990234375</v>
      </c>
      <c r="C793" s="18">
        <v>5960</v>
      </c>
      <c r="D793" s="18">
        <v>5878.60009765625</v>
      </c>
      <c r="E793" s="19">
        <v>5903.7001953125</v>
      </c>
      <c r="F793" s="18">
        <v>5903.7001953125</v>
      </c>
      <c r="G793" s="18">
        <v>0</v>
      </c>
      <c r="H793" s="19">
        <f t="shared" si="12"/>
        <v>5975.4</v>
      </c>
      <c r="I793" s="19">
        <f t="shared" si="13"/>
        <v>6026.4384577824521</v>
      </c>
      <c r="J793" s="18">
        <f t="shared" si="14"/>
        <v>0</v>
      </c>
      <c r="K793" s="18">
        <f t="shared" si="15"/>
        <v>-1</v>
      </c>
      <c r="L793" s="18">
        <f>RSI!I793</f>
        <v>44.432107179449645</v>
      </c>
      <c r="M793" s="18">
        <f>MACD!E793</f>
        <v>-30.994838094396982</v>
      </c>
      <c r="N793" s="18">
        <f>CCI!I793</f>
        <v>-42.309792656140225</v>
      </c>
      <c r="O793" s="21">
        <f>PL!Q793</f>
        <v>0</v>
      </c>
    </row>
    <row r="794" spans="1:15" ht="14.25" customHeight="1" x14ac:dyDescent="0.3">
      <c r="A794" s="17">
        <v>40521</v>
      </c>
      <c r="B794" s="18">
        <v>5924.25</v>
      </c>
      <c r="C794" s="18">
        <v>5927.2998046875</v>
      </c>
      <c r="D794" s="18">
        <v>5742.2998046875</v>
      </c>
      <c r="E794" s="19">
        <v>5766.5</v>
      </c>
      <c r="F794" s="18">
        <v>5766.5</v>
      </c>
      <c r="G794" s="18">
        <v>0</v>
      </c>
      <c r="H794" s="19">
        <f t="shared" si="12"/>
        <v>5926.3599609374996</v>
      </c>
      <c r="I794" s="19">
        <f t="shared" si="13"/>
        <v>6012.9365422175479</v>
      </c>
      <c r="J794" s="18">
        <f t="shared" si="14"/>
        <v>0</v>
      </c>
      <c r="K794" s="18">
        <f t="shared" si="15"/>
        <v>-1</v>
      </c>
      <c r="L794" s="18">
        <f>RSI!I794</f>
        <v>42.987437561194177</v>
      </c>
      <c r="M794" s="18">
        <f>MACD!E794</f>
        <v>-43.321473675438028</v>
      </c>
      <c r="N794" s="18">
        <f>CCI!I794</f>
        <v>-103.93119396471052</v>
      </c>
      <c r="O794" s="21">
        <f>PL!Q794</f>
        <v>0</v>
      </c>
    </row>
    <row r="795" spans="1:15" ht="14.25" customHeight="1" x14ac:dyDescent="0.3">
      <c r="A795" s="17">
        <v>40522</v>
      </c>
      <c r="B795" s="18">
        <v>5761</v>
      </c>
      <c r="C795" s="18">
        <v>5865.5</v>
      </c>
      <c r="D795" s="18">
        <v>5721.14990234375</v>
      </c>
      <c r="E795" s="19">
        <v>5857.35009765625</v>
      </c>
      <c r="F795" s="18">
        <v>5857.35009765625</v>
      </c>
      <c r="G795" s="18">
        <v>0</v>
      </c>
      <c r="H795" s="19">
        <f t="shared" si="12"/>
        <v>5899.27001953125</v>
      </c>
      <c r="I795" s="19">
        <f t="shared" si="13"/>
        <v>6002.8730844350957</v>
      </c>
      <c r="J795" s="18">
        <f t="shared" si="14"/>
        <v>0</v>
      </c>
      <c r="K795" s="18">
        <f t="shared" si="15"/>
        <v>-1</v>
      </c>
      <c r="L795" s="18">
        <f>RSI!I795</f>
        <v>41.06108304240044</v>
      </c>
      <c r="M795" s="18">
        <f>MACD!E795</f>
        <v>-45.23810089968174</v>
      </c>
      <c r="N795" s="18">
        <f>CCI!I795</f>
        <v>-96.090427567184292</v>
      </c>
      <c r="O795" s="21">
        <f>PL!Q795</f>
        <v>0</v>
      </c>
    </row>
    <row r="796" spans="1:15" ht="14.25" customHeight="1" x14ac:dyDescent="0.3">
      <c r="A796" s="17">
        <v>40525</v>
      </c>
      <c r="B796" s="18">
        <v>5882.64990234375</v>
      </c>
      <c r="C796" s="18">
        <v>5913.7998046875</v>
      </c>
      <c r="D796" s="18">
        <v>5795.89990234375</v>
      </c>
      <c r="E796" s="19">
        <v>5907.64990234375</v>
      </c>
      <c r="F796" s="18">
        <v>5907.64990234375</v>
      </c>
      <c r="G796" s="18">
        <v>0</v>
      </c>
      <c r="H796" s="19">
        <f t="shared" si="12"/>
        <v>5882.35</v>
      </c>
      <c r="I796" s="19">
        <f t="shared" si="13"/>
        <v>5993.1480806790869</v>
      </c>
      <c r="J796" s="18">
        <f t="shared" si="14"/>
        <v>0</v>
      </c>
      <c r="K796" s="18">
        <f t="shared" si="15"/>
        <v>-1</v>
      </c>
      <c r="L796" s="18">
        <f>RSI!I796</f>
        <v>48.365297330858446</v>
      </c>
      <c r="M796" s="18">
        <f>MACD!E796</f>
        <v>-42.211677970388337</v>
      </c>
      <c r="N796" s="18">
        <f>CCI!I796</f>
        <v>-42.650014998060648</v>
      </c>
      <c r="O796" s="21">
        <f>PL!Q796</f>
        <v>0</v>
      </c>
    </row>
    <row r="797" spans="1:15" ht="14.25" customHeight="1" x14ac:dyDescent="0.3">
      <c r="A797" s="17">
        <v>40526</v>
      </c>
      <c r="B797" s="18">
        <v>5928.7001953125</v>
      </c>
      <c r="C797" s="18">
        <v>5953.9501953125</v>
      </c>
      <c r="D797" s="18">
        <v>5888.75</v>
      </c>
      <c r="E797" s="19">
        <v>5944.10009765625</v>
      </c>
      <c r="F797" s="18">
        <v>5944.10009765625</v>
      </c>
      <c r="G797" s="18">
        <v>0</v>
      </c>
      <c r="H797" s="19">
        <f t="shared" si="12"/>
        <v>5875.8600585937502</v>
      </c>
      <c r="I797" s="19">
        <f t="shared" si="13"/>
        <v>5980.1596304086543</v>
      </c>
      <c r="J797" s="18">
        <f t="shared" si="14"/>
        <v>0</v>
      </c>
      <c r="K797" s="18">
        <f t="shared" si="15"/>
        <v>-1</v>
      </c>
      <c r="L797" s="18">
        <f>RSI!I797</f>
        <v>54.919324922973168</v>
      </c>
      <c r="M797" s="18">
        <f>MACD!E797</f>
        <v>-36.45179624335924</v>
      </c>
      <c r="N797" s="18">
        <f>CCI!I797</f>
        <v>17.253823466452872</v>
      </c>
      <c r="O797" s="21">
        <f>PL!Q797</f>
        <v>0</v>
      </c>
    </row>
    <row r="798" spans="1:15" ht="14.25" customHeight="1" x14ac:dyDescent="0.3">
      <c r="A798" s="17">
        <v>40527</v>
      </c>
      <c r="B798" s="18">
        <v>5931.14990234375</v>
      </c>
      <c r="C798" s="18">
        <v>5942.75</v>
      </c>
      <c r="D798" s="18">
        <v>5865.7998046875</v>
      </c>
      <c r="E798" s="19">
        <v>5892.2998046875</v>
      </c>
      <c r="F798" s="18">
        <v>5892.2998046875</v>
      </c>
      <c r="G798" s="18">
        <v>0</v>
      </c>
      <c r="H798" s="19">
        <f t="shared" si="12"/>
        <v>5873.5799804687504</v>
      </c>
      <c r="I798" s="19">
        <f t="shared" si="13"/>
        <v>5965.5096153846152</v>
      </c>
      <c r="J798" s="18">
        <f t="shared" si="14"/>
        <v>0</v>
      </c>
      <c r="K798" s="18">
        <f t="shared" si="15"/>
        <v>-1</v>
      </c>
      <c r="L798" s="18">
        <f>RSI!I798</f>
        <v>55.916368884860191</v>
      </c>
      <c r="M798" s="18">
        <f>MACD!E798</f>
        <v>-35.655880412073202</v>
      </c>
      <c r="N798" s="18">
        <f>CCI!I798</f>
        <v>-5.1664263002923736</v>
      </c>
      <c r="O798" s="21">
        <f>PL!Q798</f>
        <v>0</v>
      </c>
    </row>
    <row r="799" spans="1:15" ht="14.25" customHeight="1" x14ac:dyDescent="0.3">
      <c r="A799" s="17">
        <v>40528</v>
      </c>
      <c r="B799" s="18">
        <v>5910.5498046875</v>
      </c>
      <c r="C799" s="18">
        <v>5956.14990234375</v>
      </c>
      <c r="D799" s="18">
        <v>5855.0498046875</v>
      </c>
      <c r="E799" s="19">
        <v>5948.75</v>
      </c>
      <c r="F799" s="18">
        <v>5948.75</v>
      </c>
      <c r="G799" s="18">
        <v>0</v>
      </c>
      <c r="H799" s="19">
        <f t="shared" si="12"/>
        <v>5910.0299804687502</v>
      </c>
      <c r="I799" s="19">
        <f t="shared" si="13"/>
        <v>5951.9403921274043</v>
      </c>
      <c r="J799" s="18">
        <f t="shared" si="14"/>
        <v>0</v>
      </c>
      <c r="K799" s="18">
        <f t="shared" si="15"/>
        <v>-1</v>
      </c>
      <c r="L799" s="18">
        <f>RSI!I799</f>
        <v>62.443070957544023</v>
      </c>
      <c r="M799" s="18">
        <f>MACD!E799</f>
        <v>-30.122815329446894</v>
      </c>
      <c r="N799" s="18">
        <f>CCI!I799</f>
        <v>21.385567338829507</v>
      </c>
      <c r="O799" s="21">
        <f>PL!Q799</f>
        <v>0</v>
      </c>
    </row>
    <row r="800" spans="1:15" ht="14.25" customHeight="1" x14ac:dyDescent="0.3">
      <c r="A800" s="17">
        <v>40532</v>
      </c>
      <c r="B800" s="18">
        <v>5926.85009765625</v>
      </c>
      <c r="C800" s="18">
        <v>5985</v>
      </c>
      <c r="D800" s="18">
        <v>5900.25</v>
      </c>
      <c r="E800" s="19">
        <v>5947.0498046875</v>
      </c>
      <c r="F800" s="18">
        <v>5947.0498046875</v>
      </c>
      <c r="G800" s="18">
        <v>0</v>
      </c>
      <c r="H800" s="19">
        <f t="shared" si="12"/>
        <v>5927.9699218750002</v>
      </c>
      <c r="I800" s="19">
        <f t="shared" si="13"/>
        <v>5939.2999924879805</v>
      </c>
      <c r="J800" s="18">
        <f t="shared" si="14"/>
        <v>-1</v>
      </c>
      <c r="K800" s="18">
        <f t="shared" si="15"/>
        <v>-1</v>
      </c>
      <c r="L800" s="18">
        <f>RSI!I800</f>
        <v>58.191588823370218</v>
      </c>
      <c r="M800" s="18">
        <f>MACD!E800</f>
        <v>-25.580140998136812</v>
      </c>
      <c r="N800" s="18">
        <f>CCI!I800</f>
        <v>47.033422696001402</v>
      </c>
      <c r="O800" s="21">
        <f>PL!Q800</f>
        <v>0</v>
      </c>
    </row>
    <row r="801" spans="1:15" ht="14.25" customHeight="1" x14ac:dyDescent="0.3">
      <c r="A801" s="17">
        <v>40533</v>
      </c>
      <c r="B801" s="18">
        <v>5960.39990234375</v>
      </c>
      <c r="C801" s="18">
        <v>6007.4501953125</v>
      </c>
      <c r="D801" s="18">
        <v>5960.0498046875</v>
      </c>
      <c r="E801" s="19">
        <v>6000.64990234375</v>
      </c>
      <c r="F801" s="18">
        <v>6000.64990234375</v>
      </c>
      <c r="G801" s="18">
        <v>0</v>
      </c>
      <c r="H801" s="19">
        <f t="shared" si="12"/>
        <v>5946.5699218749996</v>
      </c>
      <c r="I801" s="19">
        <f t="shared" si="13"/>
        <v>5931.8538348858174</v>
      </c>
      <c r="J801" s="18">
        <f t="shared" si="14"/>
        <v>0</v>
      </c>
      <c r="K801" s="18">
        <f t="shared" si="15"/>
        <v>1</v>
      </c>
      <c r="L801" s="18">
        <f>RSI!I801</f>
        <v>59.379853505878827</v>
      </c>
      <c r="M801" s="18">
        <f>MACD!E801</f>
        <v>-17.453762822985482</v>
      </c>
      <c r="N801" s="18">
        <f>CCI!I801</f>
        <v>96.720864290457882</v>
      </c>
      <c r="O801" s="21">
        <f>PL!Q801</f>
        <v>-246.5498046875</v>
      </c>
    </row>
    <row r="802" spans="1:15" ht="14.25" customHeight="1" x14ac:dyDescent="0.3">
      <c r="A802" s="17">
        <v>40534</v>
      </c>
      <c r="B802" s="18">
        <v>6019</v>
      </c>
      <c r="C802" s="18">
        <v>6023.7998046875</v>
      </c>
      <c r="D802" s="18">
        <v>5958</v>
      </c>
      <c r="E802" s="19">
        <v>5984.39990234375</v>
      </c>
      <c r="F802" s="18">
        <v>5984.39990234375</v>
      </c>
      <c r="G802" s="18">
        <v>0</v>
      </c>
      <c r="H802" s="19">
        <f t="shared" si="12"/>
        <v>5954.6298828125</v>
      </c>
      <c r="I802" s="19">
        <f t="shared" si="13"/>
        <v>5928.4980656550479</v>
      </c>
      <c r="J802" s="18">
        <f t="shared" si="14"/>
        <v>0</v>
      </c>
      <c r="K802" s="18">
        <f t="shared" si="15"/>
        <v>1</v>
      </c>
      <c r="L802" s="18">
        <f>RSI!I802</f>
        <v>51.798282126432746</v>
      </c>
      <c r="M802" s="18">
        <f>MACD!E802</f>
        <v>-12.1843353316508</v>
      </c>
      <c r="N802" s="18">
        <f>CCI!I802</f>
        <v>86.561109370346216</v>
      </c>
      <c r="O802" s="21">
        <f>PL!Q802</f>
        <v>0</v>
      </c>
    </row>
    <row r="803" spans="1:15" ht="14.25" customHeight="1" x14ac:dyDescent="0.3">
      <c r="A803" s="17">
        <v>40535</v>
      </c>
      <c r="B803" s="18">
        <v>6005.89990234375</v>
      </c>
      <c r="C803" s="18">
        <v>6006.4501953125</v>
      </c>
      <c r="D803" s="18">
        <v>5964.60009765625</v>
      </c>
      <c r="E803" s="19">
        <v>5980</v>
      </c>
      <c r="F803" s="18">
        <v>5980</v>
      </c>
      <c r="G803" s="18">
        <v>0</v>
      </c>
      <c r="H803" s="19">
        <f t="shared" si="12"/>
        <v>5972.169921875</v>
      </c>
      <c r="I803" s="19">
        <f t="shared" si="13"/>
        <v>5923.0519080528848</v>
      </c>
      <c r="J803" s="18">
        <f t="shared" si="14"/>
        <v>0</v>
      </c>
      <c r="K803" s="18">
        <f t="shared" si="15"/>
        <v>1</v>
      </c>
      <c r="L803" s="18">
        <f>RSI!I803</f>
        <v>47.388785476753178</v>
      </c>
      <c r="M803" s="18">
        <f>MACD!E803</f>
        <v>-8.2680030358706063</v>
      </c>
      <c r="N803" s="18">
        <f>CCI!I803</f>
        <v>73.821820602925797</v>
      </c>
      <c r="O803" s="21">
        <f>PL!Q803</f>
        <v>0</v>
      </c>
    </row>
    <row r="804" spans="1:15" ht="14.25" customHeight="1" x14ac:dyDescent="0.3">
      <c r="A804" s="17">
        <v>40536</v>
      </c>
      <c r="B804" s="18">
        <v>5940.25</v>
      </c>
      <c r="C804" s="18">
        <v>6017.35009765625</v>
      </c>
      <c r="D804" s="18">
        <v>5940.25</v>
      </c>
      <c r="E804" s="19">
        <v>6011.60009765625</v>
      </c>
      <c r="F804" s="18">
        <v>6011.60009765625</v>
      </c>
      <c r="G804" s="18">
        <v>0</v>
      </c>
      <c r="H804" s="19">
        <f t="shared" si="12"/>
        <v>5984.7399414062502</v>
      </c>
      <c r="I804" s="19">
        <f t="shared" si="13"/>
        <v>5923.9326735276445</v>
      </c>
      <c r="J804" s="18">
        <f t="shared" si="14"/>
        <v>0</v>
      </c>
      <c r="K804" s="18">
        <f t="shared" si="15"/>
        <v>1</v>
      </c>
      <c r="L804" s="18">
        <f>RSI!I804</f>
        <v>51.516884962892398</v>
      </c>
      <c r="M804" s="18">
        <f>MACD!E804</f>
        <v>-2.584623754223685</v>
      </c>
      <c r="N804" s="18">
        <f>CCI!I804</f>
        <v>74.155550527819599</v>
      </c>
      <c r="O804" s="21">
        <f>PL!Q804</f>
        <v>0</v>
      </c>
    </row>
    <row r="805" spans="1:15" ht="14.25" customHeight="1" x14ac:dyDescent="0.3">
      <c r="A805" s="17">
        <v>40539</v>
      </c>
      <c r="B805" s="18">
        <v>6013.2998046875</v>
      </c>
      <c r="C805" s="18">
        <v>6045.75</v>
      </c>
      <c r="D805" s="18">
        <v>5991.10009765625</v>
      </c>
      <c r="E805" s="19">
        <v>5998.10009765625</v>
      </c>
      <c r="F805" s="18">
        <v>5998.10009765625</v>
      </c>
      <c r="G805" s="18">
        <v>0</v>
      </c>
      <c r="H805" s="19">
        <f t="shared" si="12"/>
        <v>5994.95</v>
      </c>
      <c r="I805" s="19">
        <f t="shared" si="13"/>
        <v>5923.90576171875</v>
      </c>
      <c r="J805" s="18">
        <f t="shared" si="14"/>
        <v>0</v>
      </c>
      <c r="K805" s="18">
        <f t="shared" si="15"/>
        <v>1</v>
      </c>
      <c r="L805" s="18">
        <f>RSI!I805</f>
        <v>50.462348022527358</v>
      </c>
      <c r="M805" s="18">
        <f>MACD!E805</f>
        <v>0.82069760608919751</v>
      </c>
      <c r="N805" s="18">
        <f>CCI!I805</f>
        <v>92.204044737122658</v>
      </c>
      <c r="O805" s="21">
        <f>PL!Q805</f>
        <v>0</v>
      </c>
    </row>
    <row r="806" spans="1:15" ht="14.25" customHeight="1" x14ac:dyDescent="0.3">
      <c r="A806" s="17">
        <v>40540</v>
      </c>
      <c r="B806" s="18">
        <v>6005.35009765625</v>
      </c>
      <c r="C806" s="18">
        <v>6010.89990234375</v>
      </c>
      <c r="D806" s="18">
        <v>5982.25</v>
      </c>
      <c r="E806" s="19">
        <v>5996</v>
      </c>
      <c r="F806" s="18">
        <v>5996</v>
      </c>
      <c r="G806" s="18">
        <v>0</v>
      </c>
      <c r="H806" s="19">
        <f t="shared" si="12"/>
        <v>5994.02001953125</v>
      </c>
      <c r="I806" s="19">
        <f t="shared" si="13"/>
        <v>5927.9711538461543</v>
      </c>
      <c r="J806" s="18">
        <f t="shared" si="14"/>
        <v>0</v>
      </c>
      <c r="K806" s="18">
        <f t="shared" si="15"/>
        <v>1</v>
      </c>
      <c r="L806" s="18">
        <f>RSI!I806</f>
        <v>51.570969288918896</v>
      </c>
      <c r="M806" s="18">
        <f>MACD!E806</f>
        <v>3.3118025898120322</v>
      </c>
      <c r="N806" s="18">
        <f>CCI!I806</f>
        <v>68.31494862813976</v>
      </c>
      <c r="O806" s="21">
        <f>PL!Q806</f>
        <v>0</v>
      </c>
    </row>
    <row r="807" spans="1:15" ht="14.25" customHeight="1" x14ac:dyDescent="0.3">
      <c r="A807" s="17">
        <v>40541</v>
      </c>
      <c r="B807" s="18">
        <v>6005.14990234375</v>
      </c>
      <c r="C807" s="18">
        <v>6067.5498046875</v>
      </c>
      <c r="D807" s="18">
        <v>6002.85009765625</v>
      </c>
      <c r="E807" s="19">
        <v>6060.35009765625</v>
      </c>
      <c r="F807" s="18">
        <v>6060.35009765625</v>
      </c>
      <c r="G807" s="18">
        <v>0</v>
      </c>
      <c r="H807" s="19">
        <f t="shared" si="12"/>
        <v>6009.2100585937496</v>
      </c>
      <c r="I807" s="19">
        <f t="shared" si="13"/>
        <v>5929.9076960637021</v>
      </c>
      <c r="J807" s="18">
        <f t="shared" si="14"/>
        <v>0</v>
      </c>
      <c r="K807" s="18">
        <f t="shared" si="15"/>
        <v>1</v>
      </c>
      <c r="L807" s="18">
        <f>RSI!I807</f>
        <v>62.828562494351857</v>
      </c>
      <c r="M807" s="18">
        <f>MACD!E807</f>
        <v>10.359122802175079</v>
      </c>
      <c r="N807" s="18">
        <f>CCI!I807</f>
        <v>116.97083837832153</v>
      </c>
      <c r="O807" s="21">
        <f>PL!Q807</f>
        <v>0</v>
      </c>
    </row>
    <row r="808" spans="1:15" ht="14.25" customHeight="1" x14ac:dyDescent="0.3">
      <c r="A808" s="17">
        <v>40542</v>
      </c>
      <c r="B808" s="18">
        <v>6062.35009765625</v>
      </c>
      <c r="C808" s="18">
        <v>6106.39990234375</v>
      </c>
      <c r="D808" s="18">
        <v>6062.35009765625</v>
      </c>
      <c r="E808" s="19">
        <v>6101.85009765625</v>
      </c>
      <c r="F808" s="18">
        <v>6101.85009765625</v>
      </c>
      <c r="G808" s="18">
        <v>0</v>
      </c>
      <c r="H808" s="19">
        <f t="shared" si="12"/>
        <v>6033.580078125</v>
      </c>
      <c r="I808" s="19">
        <f t="shared" si="13"/>
        <v>5936.3346228966348</v>
      </c>
      <c r="J808" s="18">
        <f t="shared" si="14"/>
        <v>0</v>
      </c>
      <c r="K808" s="18">
        <f t="shared" si="15"/>
        <v>1</v>
      </c>
      <c r="L808" s="18">
        <f>RSI!I808</f>
        <v>82.567679708653614</v>
      </c>
      <c r="M808" s="18">
        <f>MACD!E808</f>
        <v>19.073016155995901</v>
      </c>
      <c r="N808" s="18">
        <f>CCI!I808</f>
        <v>153.31231421417678</v>
      </c>
      <c r="O808" s="21">
        <f>PL!Q808</f>
        <v>0</v>
      </c>
    </row>
    <row r="809" spans="1:15" ht="14.25" customHeight="1" x14ac:dyDescent="0.3">
      <c r="A809" s="17">
        <v>40543</v>
      </c>
      <c r="B809" s="18">
        <v>6105.10009765625</v>
      </c>
      <c r="C809" s="18">
        <v>6147.2998046875</v>
      </c>
      <c r="D809" s="18">
        <v>6103.5498046875</v>
      </c>
      <c r="E809" s="19">
        <v>6134.5</v>
      </c>
      <c r="F809" s="18">
        <v>6134.5</v>
      </c>
      <c r="G809" s="18">
        <v>0</v>
      </c>
      <c r="H809" s="19">
        <f t="shared" si="12"/>
        <v>6058.1600585937504</v>
      </c>
      <c r="I809" s="19">
        <f t="shared" si="13"/>
        <v>5946.6711613581729</v>
      </c>
      <c r="J809" s="18">
        <f t="shared" si="14"/>
        <v>0</v>
      </c>
      <c r="K809" s="18">
        <f t="shared" si="15"/>
        <v>1</v>
      </c>
      <c r="L809" s="18">
        <f>RSI!I809</f>
        <v>80.345928930167304</v>
      </c>
      <c r="M809" s="18">
        <f>MACD!E809</f>
        <v>28.287334883350923</v>
      </c>
      <c r="N809" s="18">
        <f>CCI!I809</f>
        <v>176.04210853940739</v>
      </c>
      <c r="O809" s="21">
        <f>PL!Q809</f>
        <v>0</v>
      </c>
    </row>
    <row r="810" spans="1:15" ht="14.25" customHeight="1" x14ac:dyDescent="0.3">
      <c r="A810" s="17">
        <v>40546</v>
      </c>
      <c r="B810" s="18">
        <v>6177.4501953125</v>
      </c>
      <c r="C810" s="18">
        <v>6178.5498046875</v>
      </c>
      <c r="D810" s="18">
        <v>6147.2001953125</v>
      </c>
      <c r="E810" s="19">
        <v>6157.60009765625</v>
      </c>
      <c r="F810" s="18">
        <v>6157.60009765625</v>
      </c>
      <c r="G810" s="18">
        <v>0</v>
      </c>
      <c r="H810" s="19">
        <f t="shared" si="12"/>
        <v>6090.06005859375</v>
      </c>
      <c r="I810" s="19">
        <f t="shared" si="13"/>
        <v>5960.4346266526445</v>
      </c>
      <c r="J810" s="18">
        <f t="shared" si="14"/>
        <v>0</v>
      </c>
      <c r="K810" s="18">
        <f t="shared" si="15"/>
        <v>1</v>
      </c>
      <c r="L810" s="18">
        <f>RSI!I810</f>
        <v>79.101119251952213</v>
      </c>
      <c r="M810" s="18">
        <f>MACD!E810</f>
        <v>37.026910509744084</v>
      </c>
      <c r="N810" s="18">
        <f>CCI!I810</f>
        <v>182.18232252532576</v>
      </c>
      <c r="O810" s="21">
        <f>PL!Q810</f>
        <v>0</v>
      </c>
    </row>
    <row r="811" spans="1:15" ht="14.25" customHeight="1" x14ac:dyDescent="0.3">
      <c r="A811" s="17">
        <v>40547</v>
      </c>
      <c r="B811" s="18">
        <v>6172.75</v>
      </c>
      <c r="C811" s="18">
        <v>6181.0498046875</v>
      </c>
      <c r="D811" s="18">
        <v>6124.39990234375</v>
      </c>
      <c r="E811" s="19">
        <v>6146.35009765625</v>
      </c>
      <c r="F811" s="18">
        <v>6146.35009765625</v>
      </c>
      <c r="G811" s="18">
        <v>0</v>
      </c>
      <c r="H811" s="19">
        <f t="shared" si="12"/>
        <v>6120.1300781250002</v>
      </c>
      <c r="I811" s="19">
        <f t="shared" si="13"/>
        <v>5975.6038536658652</v>
      </c>
      <c r="J811" s="18">
        <f t="shared" si="14"/>
        <v>0</v>
      </c>
      <c r="K811" s="18">
        <f t="shared" si="15"/>
        <v>1</v>
      </c>
      <c r="L811" s="18">
        <f>RSI!I811</f>
        <v>75.015400299067764</v>
      </c>
      <c r="M811" s="18">
        <f>MACD!E811</f>
        <v>42.554761379315096</v>
      </c>
      <c r="N811" s="18">
        <f>CCI!I811</f>
        <v>151.76728187216901</v>
      </c>
      <c r="O811" s="21">
        <f>PL!Q811</f>
        <v>0</v>
      </c>
    </row>
    <row r="812" spans="1:15" ht="14.25" customHeight="1" x14ac:dyDescent="0.3">
      <c r="A812" s="17">
        <v>40548</v>
      </c>
      <c r="B812" s="18">
        <v>6141.35009765625</v>
      </c>
      <c r="C812" s="18">
        <v>6141.35009765625</v>
      </c>
      <c r="D812" s="18">
        <v>6062.35009765625</v>
      </c>
      <c r="E812" s="19">
        <v>6079.7998046875</v>
      </c>
      <c r="F812" s="18">
        <v>6079.7998046875</v>
      </c>
      <c r="G812" s="18">
        <v>0</v>
      </c>
      <c r="H812" s="19">
        <f t="shared" si="12"/>
        <v>6124.02001953125</v>
      </c>
      <c r="I812" s="19">
        <f t="shared" si="13"/>
        <v>5985.2115384615381</v>
      </c>
      <c r="J812" s="18">
        <f t="shared" si="14"/>
        <v>0</v>
      </c>
      <c r="K812" s="18">
        <f t="shared" si="15"/>
        <v>1</v>
      </c>
      <c r="L812" s="18">
        <f>RSI!I812</f>
        <v>72.37464952209146</v>
      </c>
      <c r="M812" s="18">
        <f>MACD!E812</f>
        <v>41.091888845098765</v>
      </c>
      <c r="N812" s="18">
        <f>CCI!I812</f>
        <v>90.909548037861043</v>
      </c>
      <c r="O812" s="21">
        <f>PL!Q812</f>
        <v>0</v>
      </c>
    </row>
    <row r="813" spans="1:15" ht="14.25" customHeight="1" x14ac:dyDescent="0.3">
      <c r="A813" s="17">
        <v>40549</v>
      </c>
      <c r="B813" s="18">
        <v>6107</v>
      </c>
      <c r="C813" s="18">
        <v>6116.14990234375</v>
      </c>
      <c r="D813" s="18">
        <v>6022.2998046875</v>
      </c>
      <c r="E813" s="19">
        <v>6048.25</v>
      </c>
      <c r="F813" s="18">
        <v>6048.25</v>
      </c>
      <c r="G813" s="18">
        <v>0</v>
      </c>
      <c r="H813" s="19">
        <f t="shared" si="12"/>
        <v>6113.3</v>
      </c>
      <c r="I813" s="19">
        <f t="shared" si="13"/>
        <v>5992.3480694110576</v>
      </c>
      <c r="J813" s="18">
        <f t="shared" si="14"/>
        <v>0</v>
      </c>
      <c r="K813" s="18">
        <f t="shared" si="15"/>
        <v>1</v>
      </c>
      <c r="L813" s="18">
        <f>RSI!I813</f>
        <v>62.623680800081274</v>
      </c>
      <c r="M813" s="18">
        <f>MACD!E813</f>
        <v>36.960686470340988</v>
      </c>
      <c r="N813" s="18">
        <f>CCI!I813</f>
        <v>57.357857288013399</v>
      </c>
      <c r="O813" s="21">
        <f>PL!Q813</f>
        <v>0</v>
      </c>
    </row>
    <row r="814" spans="1:15" ht="14.25" customHeight="1" x14ac:dyDescent="0.3">
      <c r="A814" s="17">
        <v>40550</v>
      </c>
      <c r="B814" s="18">
        <v>6030.89990234375</v>
      </c>
      <c r="C814" s="18">
        <v>6051.2001953125</v>
      </c>
      <c r="D814" s="18">
        <v>5883.60009765625</v>
      </c>
      <c r="E814" s="19">
        <v>5904.60009765625</v>
      </c>
      <c r="F814" s="18">
        <v>5904.60009765625</v>
      </c>
      <c r="G814" s="18">
        <v>0</v>
      </c>
      <c r="H814" s="19">
        <f t="shared" si="12"/>
        <v>6067.3200195312502</v>
      </c>
      <c r="I814" s="19">
        <f t="shared" si="13"/>
        <v>5990.1826923076924</v>
      </c>
      <c r="J814" s="18">
        <f t="shared" si="14"/>
        <v>0</v>
      </c>
      <c r="K814" s="18">
        <f t="shared" si="15"/>
        <v>1</v>
      </c>
      <c r="L814" s="18">
        <f>RSI!I814</f>
        <v>46.040510789001225</v>
      </c>
      <c r="M814" s="18">
        <f>MACD!E814</f>
        <v>21.843533579843097</v>
      </c>
      <c r="N814" s="18">
        <f>CCI!I814</f>
        <v>-49.301003727620881</v>
      </c>
      <c r="O814" s="21">
        <f>PL!Q814</f>
        <v>0</v>
      </c>
    </row>
    <row r="815" spans="1:15" ht="14.25" customHeight="1" x14ac:dyDescent="0.3">
      <c r="A815" s="17">
        <v>40553</v>
      </c>
      <c r="B815" s="18">
        <v>5901.2998046875</v>
      </c>
      <c r="C815" s="18">
        <v>5907.25</v>
      </c>
      <c r="D815" s="18">
        <v>5740.9501953125</v>
      </c>
      <c r="E815" s="19">
        <v>5762.85009765625</v>
      </c>
      <c r="F815" s="18">
        <v>5762.85009765625</v>
      </c>
      <c r="G815" s="18">
        <v>0</v>
      </c>
      <c r="H815" s="19">
        <f t="shared" si="12"/>
        <v>5988.3700195312504</v>
      </c>
      <c r="I815" s="19">
        <f t="shared" si="13"/>
        <v>5980.6115347055293</v>
      </c>
      <c r="J815" s="18">
        <f t="shared" si="14"/>
        <v>1</v>
      </c>
      <c r="K815" s="18">
        <f t="shared" si="15"/>
        <v>1</v>
      </c>
      <c r="L815" s="18">
        <f>RSI!I815</f>
        <v>30.951639676398386</v>
      </c>
      <c r="M815" s="18">
        <f>MACD!E815</f>
        <v>-1.5570110902608576</v>
      </c>
      <c r="N815" s="18">
        <f>CCI!I815</f>
        <v>-177.16912945557206</v>
      </c>
      <c r="O815" s="21">
        <f>PL!Q815</f>
        <v>0</v>
      </c>
    </row>
    <row r="816" spans="1:15" ht="14.25" customHeight="1" x14ac:dyDescent="0.3">
      <c r="A816" s="17">
        <v>40554</v>
      </c>
      <c r="B816" s="18">
        <v>5767.9501953125</v>
      </c>
      <c r="C816" s="18">
        <v>5842.60009765625</v>
      </c>
      <c r="D816" s="18">
        <v>5698.2001953125</v>
      </c>
      <c r="E816" s="19">
        <v>5754.10009765625</v>
      </c>
      <c r="F816" s="18">
        <v>5754.10009765625</v>
      </c>
      <c r="G816" s="18">
        <v>0</v>
      </c>
      <c r="H816" s="19">
        <f t="shared" si="12"/>
        <v>5909.9200195312496</v>
      </c>
      <c r="I816" s="19">
        <f t="shared" si="13"/>
        <v>5971.4307767427881</v>
      </c>
      <c r="J816" s="18">
        <f t="shared" si="14"/>
        <v>0</v>
      </c>
      <c r="K816" s="18">
        <f t="shared" si="15"/>
        <v>-1</v>
      </c>
      <c r="L816" s="18">
        <f>RSI!I816</f>
        <v>31.32805807116695</v>
      </c>
      <c r="M816" s="18">
        <f>MACD!E816</f>
        <v>-20.571033141307453</v>
      </c>
      <c r="N816" s="18">
        <f>CCI!I816</f>
        <v>-195.47087165064238</v>
      </c>
      <c r="O816" s="21">
        <f>PL!Q816</f>
        <v>215.35009765625</v>
      </c>
    </row>
    <row r="817" spans="1:15" ht="14.25" customHeight="1" x14ac:dyDescent="0.3">
      <c r="A817" s="17">
        <v>40555</v>
      </c>
      <c r="B817" s="18">
        <v>5800.0498046875</v>
      </c>
      <c r="C817" s="18">
        <v>5874.2001953125</v>
      </c>
      <c r="D817" s="18">
        <v>5711.2998046875</v>
      </c>
      <c r="E817" s="19">
        <v>5863.25</v>
      </c>
      <c r="F817" s="18">
        <v>5863.25</v>
      </c>
      <c r="G817" s="18">
        <v>0</v>
      </c>
      <c r="H817" s="19">
        <f t="shared" si="12"/>
        <v>5866.6100585937502</v>
      </c>
      <c r="I817" s="19">
        <f t="shared" si="13"/>
        <v>5966.46923828125</v>
      </c>
      <c r="J817" s="18">
        <f t="shared" si="14"/>
        <v>0</v>
      </c>
      <c r="K817" s="18">
        <f t="shared" si="15"/>
        <v>-1</v>
      </c>
      <c r="L817" s="18">
        <f>RSI!I817</f>
        <v>41.908658369034811</v>
      </c>
      <c r="M817" s="18">
        <f>MACD!E817</f>
        <v>-26.526516519790675</v>
      </c>
      <c r="N817" s="18">
        <f>CCI!I817</f>
        <v>-138.07331513684244</v>
      </c>
      <c r="O817" s="21">
        <f>PL!Q817</f>
        <v>0</v>
      </c>
    </row>
    <row r="818" spans="1:15" ht="14.25" customHeight="1" x14ac:dyDescent="0.3">
      <c r="A818" s="17">
        <v>40556</v>
      </c>
      <c r="B818" s="18">
        <v>5850.75</v>
      </c>
      <c r="C818" s="18">
        <v>5857.75</v>
      </c>
      <c r="D818" s="18">
        <v>5736.7001953125</v>
      </c>
      <c r="E818" s="19">
        <v>5751.89990234375</v>
      </c>
      <c r="F818" s="18">
        <v>5751.89990234375</v>
      </c>
      <c r="G818" s="18">
        <v>0</v>
      </c>
      <c r="H818" s="19">
        <f t="shared" si="12"/>
        <v>5807.3400390625002</v>
      </c>
      <c r="I818" s="19">
        <f t="shared" si="13"/>
        <v>5957.828857421875</v>
      </c>
      <c r="J818" s="18">
        <f t="shared" si="14"/>
        <v>0</v>
      </c>
      <c r="K818" s="18">
        <f t="shared" si="15"/>
        <v>-1</v>
      </c>
      <c r="L818" s="18">
        <f>RSI!I818</f>
        <v>33.793052171485897</v>
      </c>
      <c r="M818" s="18">
        <f>MACD!E818</f>
        <v>-39.772825914032182</v>
      </c>
      <c r="N818" s="18">
        <f>CCI!I818</f>
        <v>-148.07697453165963</v>
      </c>
      <c r="O818" s="21">
        <f>PL!Q818</f>
        <v>0</v>
      </c>
    </row>
    <row r="819" spans="1:15" ht="14.25" customHeight="1" x14ac:dyDescent="0.3">
      <c r="A819" s="17">
        <v>40557</v>
      </c>
      <c r="B819" s="18">
        <v>5752.10009765625</v>
      </c>
      <c r="C819" s="18">
        <v>5833.64990234375</v>
      </c>
      <c r="D819" s="18">
        <v>5639.64990234375</v>
      </c>
      <c r="E819" s="19">
        <v>5654.5498046875</v>
      </c>
      <c r="F819" s="18">
        <v>5654.5498046875</v>
      </c>
      <c r="G819" s="18">
        <v>0</v>
      </c>
      <c r="H819" s="19">
        <f t="shared" si="12"/>
        <v>5757.3299804687504</v>
      </c>
      <c r="I819" s="19">
        <f t="shared" si="13"/>
        <v>5948.2461500901445</v>
      </c>
      <c r="J819" s="18">
        <f t="shared" si="14"/>
        <v>0</v>
      </c>
      <c r="K819" s="18">
        <f t="shared" si="15"/>
        <v>-1</v>
      </c>
      <c r="L819" s="18">
        <f>RSI!I819</f>
        <v>30.591481879726331</v>
      </c>
      <c r="M819" s="18">
        <f>MACD!E819</f>
        <v>-57.463556723534566</v>
      </c>
      <c r="N819" s="18">
        <f>CCI!I819</f>
        <v>-168.45081773292463</v>
      </c>
      <c r="O819" s="21">
        <f>PL!Q819</f>
        <v>0</v>
      </c>
    </row>
    <row r="820" spans="1:15" ht="14.25" customHeight="1" x14ac:dyDescent="0.3">
      <c r="A820" s="17">
        <v>40560</v>
      </c>
      <c r="B820" s="18">
        <v>5648.7998046875</v>
      </c>
      <c r="C820" s="18">
        <v>5696.14990234375</v>
      </c>
      <c r="D820" s="18">
        <v>5624.14990234375</v>
      </c>
      <c r="E820" s="19">
        <v>5654.75</v>
      </c>
      <c r="F820" s="18">
        <v>5654.75</v>
      </c>
      <c r="G820" s="18">
        <v>0</v>
      </c>
      <c r="H820" s="19">
        <f t="shared" si="12"/>
        <v>5735.7099609375</v>
      </c>
      <c r="I820" s="19">
        <f t="shared" si="13"/>
        <v>5943.9480731670674</v>
      </c>
      <c r="J820" s="18">
        <f t="shared" si="14"/>
        <v>0</v>
      </c>
      <c r="K820" s="18">
        <f t="shared" si="15"/>
        <v>-1</v>
      </c>
      <c r="L820" s="18">
        <f>RSI!I820</f>
        <v>30.67996098838276</v>
      </c>
      <c r="M820" s="18">
        <f>MACD!E820</f>
        <v>-70.65299056105323</v>
      </c>
      <c r="N820" s="18">
        <f>CCI!I820</f>
        <v>-162.87075708153222</v>
      </c>
      <c r="O820" s="21">
        <f>PL!Q820</f>
        <v>0</v>
      </c>
    </row>
    <row r="821" spans="1:15" ht="14.25" customHeight="1" x14ac:dyDescent="0.3">
      <c r="A821" s="17">
        <v>40561</v>
      </c>
      <c r="B821" s="18">
        <v>5682.5498046875</v>
      </c>
      <c r="C821" s="18">
        <v>5730.5</v>
      </c>
      <c r="D821" s="18">
        <v>5671.25</v>
      </c>
      <c r="E821" s="19">
        <v>5724.0498046875</v>
      </c>
      <c r="F821" s="18">
        <v>5724.0498046875</v>
      </c>
      <c r="G821" s="18">
        <v>0</v>
      </c>
      <c r="H821" s="19">
        <f t="shared" si="12"/>
        <v>5729.6999023437502</v>
      </c>
      <c r="I821" s="19">
        <f t="shared" si="13"/>
        <v>5938.8211388221152</v>
      </c>
      <c r="J821" s="18">
        <f t="shared" si="14"/>
        <v>0</v>
      </c>
      <c r="K821" s="18">
        <f t="shared" si="15"/>
        <v>-1</v>
      </c>
      <c r="L821" s="18">
        <f>RSI!I821</f>
        <v>31.066306948041841</v>
      </c>
      <c r="M821" s="18">
        <f>MACD!E821</f>
        <v>-74.653240737188753</v>
      </c>
      <c r="N821" s="18">
        <f>CCI!I821</f>
        <v>-114.93710081427969</v>
      </c>
      <c r="O821" s="21">
        <f>PL!Q821</f>
        <v>0</v>
      </c>
    </row>
    <row r="822" spans="1:15" ht="14.25" customHeight="1" x14ac:dyDescent="0.3">
      <c r="A822" s="17">
        <v>40562</v>
      </c>
      <c r="B822" s="18">
        <v>5737.35009765625</v>
      </c>
      <c r="C822" s="18">
        <v>5747.64990234375</v>
      </c>
      <c r="D822" s="18">
        <v>5662.5498046875</v>
      </c>
      <c r="E822" s="19">
        <v>5691.0498046875</v>
      </c>
      <c r="F822" s="18">
        <v>5691.0498046875</v>
      </c>
      <c r="G822" s="18">
        <v>0</v>
      </c>
      <c r="H822" s="19">
        <f t="shared" si="12"/>
        <v>5695.2598632812496</v>
      </c>
      <c r="I822" s="19">
        <f t="shared" si="13"/>
        <v>5930.4903658353369</v>
      </c>
      <c r="J822" s="18">
        <f t="shared" si="14"/>
        <v>0</v>
      </c>
      <c r="K822" s="18">
        <f t="shared" si="15"/>
        <v>-1</v>
      </c>
      <c r="L822" s="18">
        <f>RSI!I822</f>
        <v>26.648462519311138</v>
      </c>
      <c r="M822" s="18">
        <f>MACD!E822</f>
        <v>-79.569069328324076</v>
      </c>
      <c r="N822" s="18">
        <f>CCI!I822</f>
        <v>-102.27565618398911</v>
      </c>
      <c r="O822" s="21">
        <f>PL!Q822</f>
        <v>0</v>
      </c>
    </row>
    <row r="823" spans="1:15" ht="14.25" customHeight="1" x14ac:dyDescent="0.3">
      <c r="A823" s="17">
        <v>40563</v>
      </c>
      <c r="B823" s="18">
        <v>5656</v>
      </c>
      <c r="C823" s="18">
        <v>5729.4501953125</v>
      </c>
      <c r="D823" s="18">
        <v>5634.5</v>
      </c>
      <c r="E823" s="19">
        <v>5711.60009765625</v>
      </c>
      <c r="F823" s="18">
        <v>5711.60009765625</v>
      </c>
      <c r="G823" s="18">
        <v>0</v>
      </c>
      <c r="H823" s="19">
        <f t="shared" si="12"/>
        <v>5687.1999023437502</v>
      </c>
      <c r="I823" s="19">
        <f t="shared" si="13"/>
        <v>5921.5480581430293</v>
      </c>
      <c r="J823" s="18">
        <f t="shared" si="14"/>
        <v>0</v>
      </c>
      <c r="K823" s="18">
        <f t="shared" si="15"/>
        <v>-1</v>
      </c>
      <c r="L823" s="18">
        <f>RSI!I823</f>
        <v>25.625379578654318</v>
      </c>
      <c r="M823" s="18">
        <f>MACD!E823</f>
        <v>-80.874392354317933</v>
      </c>
      <c r="N823" s="18">
        <f>CCI!I823</f>
        <v>-92.953738835177347</v>
      </c>
      <c r="O823" s="21">
        <f>PL!Q823</f>
        <v>0</v>
      </c>
    </row>
    <row r="824" spans="1:15" ht="14.25" customHeight="1" x14ac:dyDescent="0.3">
      <c r="A824" s="17">
        <v>40564</v>
      </c>
      <c r="B824" s="18">
        <v>5692.0498046875</v>
      </c>
      <c r="C824" s="18">
        <v>5717.5498046875</v>
      </c>
      <c r="D824" s="18">
        <v>5674.5</v>
      </c>
      <c r="E824" s="19">
        <v>5696.5</v>
      </c>
      <c r="F824" s="18">
        <v>5696.5</v>
      </c>
      <c r="G824" s="18">
        <v>0</v>
      </c>
      <c r="H824" s="19">
        <f t="shared" si="12"/>
        <v>5695.5899414062496</v>
      </c>
      <c r="I824" s="19">
        <f t="shared" si="13"/>
        <v>5914.0172964242793</v>
      </c>
      <c r="J824" s="18">
        <f t="shared" si="14"/>
        <v>0</v>
      </c>
      <c r="K824" s="18">
        <f t="shared" si="15"/>
        <v>-1</v>
      </c>
      <c r="L824" s="18">
        <f>RSI!I824</f>
        <v>23.17627482805068</v>
      </c>
      <c r="M824" s="18">
        <f>MACD!E824</f>
        <v>-82.180002032682751</v>
      </c>
      <c r="N824" s="18">
        <f>CCI!I824</f>
        <v>-81.372457374614285</v>
      </c>
      <c r="O824" s="21">
        <f>PL!Q824</f>
        <v>0</v>
      </c>
    </row>
    <row r="825" spans="1:15" ht="14.25" customHeight="1" x14ac:dyDescent="0.3">
      <c r="A825" s="17">
        <v>40567</v>
      </c>
      <c r="B825" s="18">
        <v>5717.10009765625</v>
      </c>
      <c r="C825" s="18">
        <v>5756</v>
      </c>
      <c r="D825" s="18">
        <v>5697.75</v>
      </c>
      <c r="E825" s="19">
        <v>5743.25</v>
      </c>
      <c r="F825" s="18">
        <v>5743.25</v>
      </c>
      <c r="G825" s="18">
        <v>0</v>
      </c>
      <c r="H825" s="19">
        <f t="shared" si="12"/>
        <v>5713.2899414062504</v>
      </c>
      <c r="I825" s="19">
        <f t="shared" si="13"/>
        <v>5906.1134502704326</v>
      </c>
      <c r="J825" s="18">
        <f t="shared" si="14"/>
        <v>0</v>
      </c>
      <c r="K825" s="18">
        <f t="shared" si="15"/>
        <v>-1</v>
      </c>
      <c r="L825" s="18">
        <f>RSI!I825</f>
        <v>27.480453757608586</v>
      </c>
      <c r="M825" s="18">
        <f>MACD!E825</f>
        <v>-78.537046629319775</v>
      </c>
      <c r="N825" s="18">
        <f>CCI!I825</f>
        <v>-60.905808966600773</v>
      </c>
      <c r="O825" s="21">
        <f>PL!Q825</f>
        <v>0</v>
      </c>
    </row>
    <row r="826" spans="1:15" ht="14.25" customHeight="1" x14ac:dyDescent="0.3">
      <c r="A826" s="17">
        <v>40568</v>
      </c>
      <c r="B826" s="18">
        <v>5763.2998046875</v>
      </c>
      <c r="C826" s="18">
        <v>5801.5498046875</v>
      </c>
      <c r="D826" s="18">
        <v>5680.64990234375</v>
      </c>
      <c r="E826" s="19">
        <v>5687.39990234375</v>
      </c>
      <c r="F826" s="18">
        <v>5687.39990234375</v>
      </c>
      <c r="G826" s="18">
        <v>0</v>
      </c>
      <c r="H826" s="19">
        <f t="shared" si="12"/>
        <v>5705.9599609375</v>
      </c>
      <c r="I826" s="19">
        <f t="shared" si="13"/>
        <v>5896.1269155649043</v>
      </c>
      <c r="J826" s="18">
        <f t="shared" si="14"/>
        <v>0</v>
      </c>
      <c r="K826" s="18">
        <f t="shared" si="15"/>
        <v>-1</v>
      </c>
      <c r="L826" s="18">
        <f>RSI!I826</f>
        <v>27.812972275153541</v>
      </c>
      <c r="M826" s="18">
        <f>MACD!E826</f>
        <v>-79.243148657617894</v>
      </c>
      <c r="N826" s="18">
        <f>CCI!I826</f>
        <v>-59.130334074696108</v>
      </c>
      <c r="O826" s="21">
        <f>PL!Q826</f>
        <v>0</v>
      </c>
    </row>
    <row r="827" spans="1:15" ht="14.25" customHeight="1" x14ac:dyDescent="0.3">
      <c r="A827" s="17">
        <v>40570</v>
      </c>
      <c r="B827" s="18">
        <v>5725.2998046875</v>
      </c>
      <c r="C827" s="18">
        <v>5726.10009765625</v>
      </c>
      <c r="D827" s="18">
        <v>5594.9501953125</v>
      </c>
      <c r="E827" s="19">
        <v>5604.2998046875</v>
      </c>
      <c r="F827" s="18">
        <v>5604.2998046875</v>
      </c>
      <c r="G827" s="18">
        <v>0</v>
      </c>
      <c r="H827" s="19">
        <f t="shared" si="12"/>
        <v>5688.6099609374996</v>
      </c>
      <c r="I827" s="19">
        <f t="shared" si="13"/>
        <v>5880.8826810396631</v>
      </c>
      <c r="J827" s="18">
        <f t="shared" si="14"/>
        <v>0</v>
      </c>
      <c r="K827" s="18">
        <f t="shared" si="15"/>
        <v>-1</v>
      </c>
      <c r="L827" s="18">
        <f>RSI!I827</f>
        <v>26.280925503307373</v>
      </c>
      <c r="M827" s="18">
        <f>MACD!E827</f>
        <v>-85.522374291597771</v>
      </c>
      <c r="N827" s="18">
        <f>CCI!I827</f>
        <v>-84.79290366728857</v>
      </c>
      <c r="O827" s="21">
        <f>PL!Q827</f>
        <v>0</v>
      </c>
    </row>
    <row r="828" spans="1:15" ht="14.25" customHeight="1" x14ac:dyDescent="0.3">
      <c r="A828" s="17">
        <v>40571</v>
      </c>
      <c r="B828" s="18">
        <v>5614</v>
      </c>
      <c r="C828" s="18">
        <v>5614.39990234375</v>
      </c>
      <c r="D828" s="18">
        <v>5459.5498046875</v>
      </c>
      <c r="E828" s="19">
        <v>5512.14990234375</v>
      </c>
      <c r="F828" s="18">
        <v>5512.14990234375</v>
      </c>
      <c r="G828" s="18">
        <v>0</v>
      </c>
      <c r="H828" s="19">
        <f t="shared" si="12"/>
        <v>5648.7199218750002</v>
      </c>
      <c r="I828" s="19">
        <f t="shared" si="13"/>
        <v>5862.7192195012021</v>
      </c>
      <c r="J828" s="18">
        <f t="shared" si="14"/>
        <v>0</v>
      </c>
      <c r="K828" s="18">
        <f t="shared" si="15"/>
        <v>-1</v>
      </c>
      <c r="L828" s="18">
        <f>RSI!I828</f>
        <v>27.811390552963587</v>
      </c>
      <c r="M828" s="18">
        <f>MACD!E828</f>
        <v>-96.818370923515431</v>
      </c>
      <c r="N828" s="18">
        <f>CCI!I828</f>
        <v>-124.02030473490355</v>
      </c>
      <c r="O828" s="21">
        <f>PL!Q828</f>
        <v>0</v>
      </c>
    </row>
    <row r="829" spans="1:15" ht="14.25" customHeight="1" x14ac:dyDescent="0.3">
      <c r="A829" s="17">
        <v>40574</v>
      </c>
      <c r="B829" s="18">
        <v>5452.5498046875</v>
      </c>
      <c r="C829" s="18">
        <v>5526.85009765625</v>
      </c>
      <c r="D829" s="18">
        <v>5416.64990234375</v>
      </c>
      <c r="E829" s="19">
        <v>5505.89990234375</v>
      </c>
      <c r="F829" s="18">
        <v>5505.89990234375</v>
      </c>
      <c r="G829" s="18">
        <v>0</v>
      </c>
      <c r="H829" s="19">
        <f t="shared" si="12"/>
        <v>5610.5999023437498</v>
      </c>
      <c r="I829" s="19">
        <f t="shared" si="13"/>
        <v>5844.4846003605771</v>
      </c>
      <c r="J829" s="18">
        <f t="shared" si="14"/>
        <v>0</v>
      </c>
      <c r="K829" s="18">
        <f t="shared" si="15"/>
        <v>-1</v>
      </c>
      <c r="L829" s="18">
        <f>RSI!I829</f>
        <v>32.843694046735692</v>
      </c>
      <c r="M829" s="18">
        <f>MACD!E829</f>
        <v>-105.06374297503407</v>
      </c>
      <c r="N829" s="18">
        <f>CCI!I829</f>
        <v>-138.98353304231063</v>
      </c>
      <c r="O829" s="21">
        <f>PL!Q829</f>
        <v>0</v>
      </c>
    </row>
    <row r="830" spans="1:15" ht="14.25" customHeight="1" x14ac:dyDescent="0.3">
      <c r="A830" s="17">
        <v>40575</v>
      </c>
      <c r="B830" s="18">
        <v>5537.2998046875</v>
      </c>
      <c r="C830" s="18">
        <v>5539.14990234375</v>
      </c>
      <c r="D830" s="18">
        <v>5402</v>
      </c>
      <c r="E830" s="19">
        <v>5417.2001953125</v>
      </c>
      <c r="F830" s="18">
        <v>5417.2001953125</v>
      </c>
      <c r="G830" s="18">
        <v>0</v>
      </c>
      <c r="H830" s="19">
        <f t="shared" si="12"/>
        <v>5545.3899414062498</v>
      </c>
      <c r="I830" s="19">
        <f t="shared" si="13"/>
        <v>5821.6230656550479</v>
      </c>
      <c r="J830" s="18">
        <f t="shared" si="14"/>
        <v>0</v>
      </c>
      <c r="K830" s="18">
        <f t="shared" si="15"/>
        <v>-1</v>
      </c>
      <c r="L830" s="18">
        <f>RSI!I830</f>
        <v>29.675447438792546</v>
      </c>
      <c r="M830" s="18">
        <f>MACD!E830</f>
        <v>-117.40224479595327</v>
      </c>
      <c r="N830" s="18">
        <f>CCI!I830</f>
        <v>-149.10584200307335</v>
      </c>
      <c r="O830" s="21">
        <f>PL!Q830</f>
        <v>0</v>
      </c>
    </row>
    <row r="831" spans="1:15" ht="14.25" customHeight="1" x14ac:dyDescent="0.3">
      <c r="A831" s="17">
        <v>40576</v>
      </c>
      <c r="B831" s="18">
        <v>5469.5498046875</v>
      </c>
      <c r="C831" s="18">
        <v>5490.60009765625</v>
      </c>
      <c r="D831" s="18">
        <v>5415.64990234375</v>
      </c>
      <c r="E831" s="19">
        <v>5432</v>
      </c>
      <c r="F831" s="18">
        <v>5432</v>
      </c>
      <c r="G831" s="18">
        <v>0</v>
      </c>
      <c r="H831" s="19">
        <f t="shared" si="12"/>
        <v>5494.3099609375004</v>
      </c>
      <c r="I831" s="19">
        <f t="shared" si="13"/>
        <v>5799.8499849759619</v>
      </c>
      <c r="J831" s="18">
        <f t="shared" si="14"/>
        <v>0</v>
      </c>
      <c r="K831" s="18">
        <f t="shared" si="15"/>
        <v>-1</v>
      </c>
      <c r="L831" s="18">
        <f>RSI!I831</f>
        <v>20.641304015413311</v>
      </c>
      <c r="M831" s="18">
        <f>MACD!E831</f>
        <v>-124.55063365726073</v>
      </c>
      <c r="N831" s="18">
        <f>CCI!I831</f>
        <v>-150.06195538712342</v>
      </c>
      <c r="O831" s="21">
        <f>PL!Q831</f>
        <v>0</v>
      </c>
    </row>
    <row r="832" spans="1:15" ht="14.25" customHeight="1" x14ac:dyDescent="0.3">
      <c r="A832" s="17">
        <v>40577</v>
      </c>
      <c r="B832" s="18">
        <v>5430.4501953125</v>
      </c>
      <c r="C832" s="18">
        <v>5532.64990234375</v>
      </c>
      <c r="D832" s="18">
        <v>5418</v>
      </c>
      <c r="E832" s="19">
        <v>5526.75</v>
      </c>
      <c r="F832" s="18">
        <v>5526.75</v>
      </c>
      <c r="G832" s="18">
        <v>0</v>
      </c>
      <c r="H832" s="19">
        <f t="shared" si="12"/>
        <v>5478.8</v>
      </c>
      <c r="I832" s="19">
        <f t="shared" si="13"/>
        <v>5781.8019080528848</v>
      </c>
      <c r="J832" s="18">
        <f t="shared" si="14"/>
        <v>0</v>
      </c>
      <c r="K832" s="18">
        <f t="shared" si="15"/>
        <v>-1</v>
      </c>
      <c r="L832" s="18">
        <f>RSI!I832</f>
        <v>34.317763340922099</v>
      </c>
      <c r="M832" s="18">
        <f>MACD!E832</f>
        <v>-121.1734382220202</v>
      </c>
      <c r="N832" s="18">
        <f>CCI!I832</f>
        <v>-116.58893543270725</v>
      </c>
      <c r="O832" s="21">
        <f>PL!Q832</f>
        <v>0</v>
      </c>
    </row>
    <row r="833" spans="1:15" ht="14.25" customHeight="1" x14ac:dyDescent="0.3">
      <c r="A833" s="17">
        <v>40578</v>
      </c>
      <c r="B833" s="18">
        <v>5519.89990234375</v>
      </c>
      <c r="C833" s="18">
        <v>5556.2998046875</v>
      </c>
      <c r="D833" s="18">
        <v>5369.0498046875</v>
      </c>
      <c r="E833" s="19">
        <v>5395.75</v>
      </c>
      <c r="F833" s="18">
        <v>5395.75</v>
      </c>
      <c r="G833" s="18">
        <v>0</v>
      </c>
      <c r="H833" s="19">
        <f t="shared" si="12"/>
        <v>5455.52001953125</v>
      </c>
      <c r="I833" s="19">
        <f t="shared" si="13"/>
        <v>5756.2403658353369</v>
      </c>
      <c r="J833" s="18">
        <f t="shared" si="14"/>
        <v>0</v>
      </c>
      <c r="K833" s="18">
        <f t="shared" si="15"/>
        <v>-1</v>
      </c>
      <c r="L833" s="18">
        <f>RSI!I833</f>
        <v>32.781117452594799</v>
      </c>
      <c r="M833" s="18">
        <f>MACD!E833</f>
        <v>-127.59673594971446</v>
      </c>
      <c r="N833" s="18">
        <f>CCI!I833</f>
        <v>-128.55233940212977</v>
      </c>
      <c r="O833" s="21">
        <f>PL!Q833</f>
        <v>0</v>
      </c>
    </row>
    <row r="834" spans="1:15" ht="14.25" customHeight="1" x14ac:dyDescent="0.3">
      <c r="A834" s="17">
        <v>40581</v>
      </c>
      <c r="B834" s="18">
        <v>5430.14990234375</v>
      </c>
      <c r="C834" s="18">
        <v>5440.35009765625</v>
      </c>
      <c r="D834" s="18">
        <v>5376.9501953125</v>
      </c>
      <c r="E834" s="19">
        <v>5396</v>
      </c>
      <c r="F834" s="18">
        <v>5396</v>
      </c>
      <c r="G834" s="18">
        <v>0</v>
      </c>
      <c r="H834" s="19">
        <f t="shared" si="12"/>
        <v>5433.5400390625</v>
      </c>
      <c r="I834" s="19">
        <f t="shared" si="13"/>
        <v>5729.09228515625</v>
      </c>
      <c r="J834" s="18">
        <f t="shared" si="14"/>
        <v>0</v>
      </c>
      <c r="K834" s="18">
        <f t="shared" si="15"/>
        <v>-1</v>
      </c>
      <c r="L834" s="18">
        <f>RSI!I834</f>
        <v>32.785572001606056</v>
      </c>
      <c r="M834" s="18">
        <f>MACD!E834</f>
        <v>-131.15519729249718</v>
      </c>
      <c r="N834" s="18">
        <f>CCI!I834</f>
        <v>-128.63473329578869</v>
      </c>
      <c r="O834" s="21">
        <f>PL!Q834</f>
        <v>0</v>
      </c>
    </row>
    <row r="835" spans="1:15" ht="14.25" customHeight="1" x14ac:dyDescent="0.3">
      <c r="A835" s="17">
        <v>40582</v>
      </c>
      <c r="B835" s="18">
        <v>5432.35009765625</v>
      </c>
      <c r="C835" s="18">
        <v>5432.35009765625</v>
      </c>
      <c r="D835" s="18">
        <v>5303.39990234375</v>
      </c>
      <c r="E835" s="19">
        <v>5312.5498046875</v>
      </c>
      <c r="F835" s="18">
        <v>5312.5498046875</v>
      </c>
      <c r="G835" s="18">
        <v>0</v>
      </c>
      <c r="H835" s="19">
        <f t="shared" si="12"/>
        <v>5412.6099609374996</v>
      </c>
      <c r="I835" s="19">
        <f t="shared" si="13"/>
        <v>5697.4788161057695</v>
      </c>
      <c r="J835" s="18">
        <f t="shared" si="14"/>
        <v>0</v>
      </c>
      <c r="K835" s="18">
        <f t="shared" si="15"/>
        <v>-1</v>
      </c>
      <c r="L835" s="18">
        <f>RSI!I835</f>
        <v>23.129169711648217</v>
      </c>
      <c r="M835" s="18">
        <f>MACD!E835</f>
        <v>-139.10551509547622</v>
      </c>
      <c r="N835" s="18">
        <f>CCI!I835</f>
        <v>-135.06991538985272</v>
      </c>
      <c r="O835" s="21">
        <f>PL!Q835</f>
        <v>0</v>
      </c>
    </row>
    <row r="836" spans="1:15" ht="14.25" customHeight="1" x14ac:dyDescent="0.3">
      <c r="A836" s="17">
        <v>40583</v>
      </c>
      <c r="B836" s="18">
        <v>5293.0498046875</v>
      </c>
      <c r="C836" s="18">
        <v>5339.4501953125</v>
      </c>
      <c r="D836" s="18">
        <v>5225.64990234375</v>
      </c>
      <c r="E836" s="19">
        <v>5253.5498046875</v>
      </c>
      <c r="F836" s="18">
        <v>5253.5498046875</v>
      </c>
      <c r="G836" s="18">
        <v>0</v>
      </c>
      <c r="H836" s="19">
        <f t="shared" si="12"/>
        <v>5376.919921875</v>
      </c>
      <c r="I836" s="19">
        <f t="shared" si="13"/>
        <v>5662.7076509915869</v>
      </c>
      <c r="J836" s="18">
        <f t="shared" si="14"/>
        <v>0</v>
      </c>
      <c r="K836" s="18">
        <f t="shared" si="15"/>
        <v>-1</v>
      </c>
      <c r="L836" s="18">
        <f>RSI!I836</f>
        <v>22.369591254975632</v>
      </c>
      <c r="M836" s="18">
        <f>MACD!E836</f>
        <v>-148.45570123632297</v>
      </c>
      <c r="N836" s="18">
        <f>CCI!I836</f>
        <v>-148.45444577968931</v>
      </c>
      <c r="O836" s="21">
        <f>PL!Q836</f>
        <v>0</v>
      </c>
    </row>
    <row r="837" spans="1:15" ht="14.25" customHeight="1" x14ac:dyDescent="0.3">
      <c r="A837" s="17">
        <v>40584</v>
      </c>
      <c r="B837" s="18">
        <v>5246.0498046875</v>
      </c>
      <c r="C837" s="18">
        <v>5272.60009765625</v>
      </c>
      <c r="D837" s="18">
        <v>5196.7998046875</v>
      </c>
      <c r="E837" s="19">
        <v>5225.7998046875</v>
      </c>
      <c r="F837" s="18">
        <v>5225.7998046875</v>
      </c>
      <c r="G837" s="18">
        <v>0</v>
      </c>
      <c r="H837" s="19">
        <f t="shared" si="12"/>
        <v>5316.7298828125004</v>
      </c>
      <c r="I837" s="19">
        <f t="shared" si="13"/>
        <v>5627.3018704927881</v>
      </c>
      <c r="J837" s="18">
        <f t="shared" si="14"/>
        <v>0</v>
      </c>
      <c r="K837" s="18">
        <f t="shared" si="15"/>
        <v>-1</v>
      </c>
      <c r="L837" s="18">
        <f>RSI!I837</f>
        <v>19.595672027024463</v>
      </c>
      <c r="M837" s="18">
        <f>MACD!E837</f>
        <v>-156.30321799924968</v>
      </c>
      <c r="N837" s="18">
        <f>CCI!I837</f>
        <v>-147.54694305714284</v>
      </c>
      <c r="O837" s="21">
        <f>PL!Q837</f>
        <v>0</v>
      </c>
    </row>
    <row r="838" spans="1:15" ht="14.25" customHeight="1" x14ac:dyDescent="0.3">
      <c r="A838" s="17">
        <v>40585</v>
      </c>
      <c r="B838" s="18">
        <v>5219.64990234375</v>
      </c>
      <c r="C838" s="18">
        <v>5319.4501953125</v>
      </c>
      <c r="D838" s="18">
        <v>5177.7001953125</v>
      </c>
      <c r="E838" s="19">
        <v>5310</v>
      </c>
      <c r="F838" s="18">
        <v>5310</v>
      </c>
      <c r="G838" s="18">
        <v>0</v>
      </c>
      <c r="H838" s="19">
        <f t="shared" si="12"/>
        <v>5299.5798828124998</v>
      </c>
      <c r="I838" s="19">
        <f t="shared" si="13"/>
        <v>5597.6941856971152</v>
      </c>
      <c r="J838" s="18">
        <f t="shared" si="14"/>
        <v>0</v>
      </c>
      <c r="K838" s="18">
        <f t="shared" si="15"/>
        <v>-1</v>
      </c>
      <c r="L838" s="18">
        <f>RSI!I838</f>
        <v>27.736175115207374</v>
      </c>
      <c r="M838" s="18">
        <f>MACD!E838</f>
        <v>-153.95349939257721</v>
      </c>
      <c r="N838" s="18">
        <f>CCI!I838</f>
        <v>-118.5203606117507</v>
      </c>
      <c r="O838" s="21">
        <f>PL!Q838</f>
        <v>0</v>
      </c>
    </row>
    <row r="839" spans="1:15" ht="14.25" customHeight="1" x14ac:dyDescent="0.3">
      <c r="A839" s="17">
        <v>40588</v>
      </c>
      <c r="B839" s="18">
        <v>5340.25</v>
      </c>
      <c r="C839" s="18">
        <v>5463.7998046875</v>
      </c>
      <c r="D839" s="18">
        <v>5340.25</v>
      </c>
      <c r="E839" s="19">
        <v>5456</v>
      </c>
      <c r="F839" s="18">
        <v>5456</v>
      </c>
      <c r="G839" s="18">
        <v>0</v>
      </c>
      <c r="H839" s="19">
        <f t="shared" si="12"/>
        <v>5311.5798828124998</v>
      </c>
      <c r="I839" s="19">
        <f t="shared" si="13"/>
        <v>5574.9153395432695</v>
      </c>
      <c r="J839" s="18">
        <f t="shared" si="14"/>
        <v>0</v>
      </c>
      <c r="K839" s="18">
        <f t="shared" si="15"/>
        <v>-1</v>
      </c>
      <c r="L839" s="18">
        <f>RSI!I839</f>
        <v>35.151201860945989</v>
      </c>
      <c r="M839" s="18">
        <f>MACD!E839</f>
        <v>-138.71137228601037</v>
      </c>
      <c r="N839" s="18">
        <f>CCI!I839</f>
        <v>-45.406846800037947</v>
      </c>
      <c r="O839" s="21">
        <f>PL!Q839</f>
        <v>0</v>
      </c>
    </row>
    <row r="840" spans="1:15" ht="14.25" customHeight="1" x14ac:dyDescent="0.3">
      <c r="A840" s="17">
        <v>40589</v>
      </c>
      <c r="B840" s="18">
        <v>5467.75</v>
      </c>
      <c r="C840" s="18">
        <v>5506.5</v>
      </c>
      <c r="D840" s="18">
        <v>5408.35009765625</v>
      </c>
      <c r="E840" s="19">
        <v>5481</v>
      </c>
      <c r="F840" s="18">
        <v>5481</v>
      </c>
      <c r="G840" s="18">
        <v>0</v>
      </c>
      <c r="H840" s="19">
        <f t="shared" si="12"/>
        <v>5345.2699218750004</v>
      </c>
      <c r="I840" s="19">
        <f t="shared" si="13"/>
        <v>5558.6230280949521</v>
      </c>
      <c r="J840" s="18">
        <f t="shared" si="14"/>
        <v>0</v>
      </c>
      <c r="K840" s="18">
        <f t="shared" si="15"/>
        <v>-1</v>
      </c>
      <c r="L840" s="18">
        <f>RSI!I840</f>
        <v>38.97907283911799</v>
      </c>
      <c r="M840" s="18">
        <f>MACD!E840</f>
        <v>-123.19447643572494</v>
      </c>
      <c r="N840" s="18">
        <f>CCI!I840</f>
        <v>-20.670239774895443</v>
      </c>
      <c r="O840" s="21">
        <f>PL!Q840</f>
        <v>0</v>
      </c>
    </row>
    <row r="841" spans="1:15" ht="14.25" customHeight="1" x14ac:dyDescent="0.3">
      <c r="A841" s="17">
        <v>40590</v>
      </c>
      <c r="B841" s="18">
        <v>5467.60009765625</v>
      </c>
      <c r="C841" s="18">
        <v>5504.7998046875</v>
      </c>
      <c r="D841" s="18">
        <v>5460.35009765625</v>
      </c>
      <c r="E841" s="19">
        <v>5481.7001953125</v>
      </c>
      <c r="F841" s="18">
        <v>5481.7001953125</v>
      </c>
      <c r="G841" s="18">
        <v>0</v>
      </c>
      <c r="H841" s="19">
        <f t="shared" si="12"/>
        <v>5390.9</v>
      </c>
      <c r="I841" s="19">
        <f t="shared" si="13"/>
        <v>5547.8095703125</v>
      </c>
      <c r="J841" s="18">
        <f t="shared" si="14"/>
        <v>0</v>
      </c>
      <c r="K841" s="18">
        <f t="shared" si="15"/>
        <v>-1</v>
      </c>
      <c r="L841" s="18">
        <f>RSI!I841</f>
        <v>42.822036921838411</v>
      </c>
      <c r="M841" s="18">
        <f>MACD!E841</f>
        <v>-109.57758260859919</v>
      </c>
      <c r="N841" s="18">
        <f>CCI!I841</f>
        <v>-7.4876896584783648</v>
      </c>
      <c r="O841" s="21">
        <f>PL!Q841</f>
        <v>0</v>
      </c>
    </row>
    <row r="842" spans="1:15" ht="14.25" customHeight="1" x14ac:dyDescent="0.3">
      <c r="A842" s="17">
        <v>40591</v>
      </c>
      <c r="B842" s="18">
        <v>5501.7001953125</v>
      </c>
      <c r="C842" s="18">
        <v>5553</v>
      </c>
      <c r="D842" s="18">
        <v>5463.39990234375</v>
      </c>
      <c r="E842" s="19">
        <v>5546.4501953125</v>
      </c>
      <c r="F842" s="18">
        <v>5546.4501953125</v>
      </c>
      <c r="G842" s="18">
        <v>0</v>
      </c>
      <c r="H842" s="19">
        <f t="shared" si="12"/>
        <v>5455.0300781249998</v>
      </c>
      <c r="I842" s="19">
        <f t="shared" si="13"/>
        <v>5539.8230356069707</v>
      </c>
      <c r="J842" s="18">
        <f t="shared" si="14"/>
        <v>0</v>
      </c>
      <c r="K842" s="18">
        <f t="shared" si="15"/>
        <v>-1</v>
      </c>
      <c r="L842" s="18">
        <f>RSI!I842</f>
        <v>52.074781570072716</v>
      </c>
      <c r="M842" s="18">
        <f>MACD!E842</f>
        <v>-92.495086503487983</v>
      </c>
      <c r="N842" s="18">
        <f>CCI!I842</f>
        <v>19.892546780353634</v>
      </c>
      <c r="O842" s="21">
        <f>PL!Q842</f>
        <v>0</v>
      </c>
    </row>
    <row r="843" spans="1:15" ht="14.25" customHeight="1" x14ac:dyDescent="0.3">
      <c r="A843" s="17">
        <v>40592</v>
      </c>
      <c r="B843" s="18">
        <v>5557.5498046875</v>
      </c>
      <c r="C843" s="18">
        <v>5599.25</v>
      </c>
      <c r="D843" s="18">
        <v>5441.9501953125</v>
      </c>
      <c r="E843" s="19">
        <v>5458.9501953125</v>
      </c>
      <c r="F843" s="18">
        <v>5458.9501953125</v>
      </c>
      <c r="G843" s="18">
        <v>0</v>
      </c>
      <c r="H843" s="19">
        <f t="shared" si="12"/>
        <v>5484.8201171874998</v>
      </c>
      <c r="I843" s="19">
        <f t="shared" si="13"/>
        <v>5524.2730431189902</v>
      </c>
      <c r="J843" s="18">
        <f t="shared" si="14"/>
        <v>0</v>
      </c>
      <c r="K843" s="18">
        <f t="shared" si="15"/>
        <v>-1</v>
      </c>
      <c r="L843" s="18">
        <f>RSI!I843</f>
        <v>47.414236824313967</v>
      </c>
      <c r="M843" s="18">
        <f>MACD!E843</f>
        <v>-85.037346404002164</v>
      </c>
      <c r="N843" s="18">
        <f>CCI!I843</f>
        <v>14.571310752739082</v>
      </c>
      <c r="O843" s="21">
        <f>PL!Q843</f>
        <v>0</v>
      </c>
    </row>
    <row r="844" spans="1:15" ht="14.25" customHeight="1" x14ac:dyDescent="0.3">
      <c r="A844" s="17">
        <v>40595</v>
      </c>
      <c r="B844" s="18">
        <v>5456.60009765625</v>
      </c>
      <c r="C844" s="18">
        <v>5526.25</v>
      </c>
      <c r="D844" s="18">
        <v>5413.10009765625</v>
      </c>
      <c r="E844" s="19">
        <v>5518.60009765625</v>
      </c>
      <c r="F844" s="18">
        <v>5518.60009765625</v>
      </c>
      <c r="G844" s="18">
        <v>0</v>
      </c>
      <c r="H844" s="19">
        <f t="shared" si="12"/>
        <v>5497.3401367187498</v>
      </c>
      <c r="I844" s="19">
        <f t="shared" si="13"/>
        <v>5515.2999737079326</v>
      </c>
      <c r="J844" s="18">
        <f t="shared" si="14"/>
        <v>0</v>
      </c>
      <c r="K844" s="18">
        <f t="shared" si="15"/>
        <v>-1</v>
      </c>
      <c r="L844" s="18">
        <f>RSI!I844</f>
        <v>55.76922328969659</v>
      </c>
      <c r="M844" s="18">
        <f>MACD!E844</f>
        <v>-73.466904299730231</v>
      </c>
      <c r="N844" s="18">
        <f>CCI!I844</f>
        <v>13.657989671635022</v>
      </c>
      <c r="O844" s="21">
        <f>PL!Q844</f>
        <v>0</v>
      </c>
    </row>
    <row r="845" spans="1:15" ht="14.25" customHeight="1" x14ac:dyDescent="0.3">
      <c r="A845" s="17">
        <v>40596</v>
      </c>
      <c r="B845" s="18">
        <v>5504.39990234375</v>
      </c>
      <c r="C845" s="18">
        <v>5519.4501953125</v>
      </c>
      <c r="D845" s="18">
        <v>5437.2998046875</v>
      </c>
      <c r="E845" s="19">
        <v>5469.2001953125</v>
      </c>
      <c r="F845" s="18">
        <v>5469.2001953125</v>
      </c>
      <c r="G845" s="18">
        <v>0</v>
      </c>
      <c r="H845" s="19">
        <f t="shared" si="12"/>
        <v>5494.9801757812502</v>
      </c>
      <c r="I845" s="19">
        <f t="shared" si="13"/>
        <v>5508.171142578125</v>
      </c>
      <c r="J845" s="18">
        <f t="shared" si="14"/>
        <v>0</v>
      </c>
      <c r="K845" s="18">
        <f t="shared" si="15"/>
        <v>-1</v>
      </c>
      <c r="L845" s="18">
        <f>RSI!I845</f>
        <v>52.036357532486136</v>
      </c>
      <c r="M845" s="18">
        <f>MACD!E845</f>
        <v>-67.505246378792435</v>
      </c>
      <c r="N845" s="18">
        <f>CCI!I845</f>
        <v>17.475508354593956</v>
      </c>
      <c r="O845" s="21">
        <f>PL!Q845</f>
        <v>0</v>
      </c>
    </row>
    <row r="846" spans="1:15" ht="14.25" customHeight="1" x14ac:dyDescent="0.3">
      <c r="A846" s="17">
        <v>40597</v>
      </c>
      <c r="B846" s="18">
        <v>5452.4501953125</v>
      </c>
      <c r="C846" s="18">
        <v>5495.2001953125</v>
      </c>
      <c r="D846" s="18">
        <v>5427.5498046875</v>
      </c>
      <c r="E846" s="19">
        <v>5437.35009765625</v>
      </c>
      <c r="F846" s="18">
        <v>5437.35009765625</v>
      </c>
      <c r="G846" s="18">
        <v>0</v>
      </c>
      <c r="H846" s="19">
        <f t="shared" si="12"/>
        <v>5486.1101562499998</v>
      </c>
      <c r="I846" s="19">
        <f t="shared" si="13"/>
        <v>5499.8096078725957</v>
      </c>
      <c r="J846" s="18">
        <f t="shared" si="14"/>
        <v>0</v>
      </c>
      <c r="K846" s="18">
        <f t="shared" si="15"/>
        <v>-1</v>
      </c>
      <c r="L846" s="18">
        <f>RSI!I846</f>
        <v>44.744276836077105</v>
      </c>
      <c r="M846" s="18">
        <f>MACD!E846</f>
        <v>-64.605889742330874</v>
      </c>
      <c r="N846" s="18">
        <f>CCI!I846</f>
        <v>12.002637922404519</v>
      </c>
      <c r="O846" s="21">
        <f>PL!Q846</f>
        <v>0</v>
      </c>
    </row>
    <row r="847" spans="1:15" ht="14.25" customHeight="1" x14ac:dyDescent="0.3">
      <c r="A847" s="17">
        <v>40598</v>
      </c>
      <c r="B847" s="18">
        <v>5408.75</v>
      </c>
      <c r="C847" s="18">
        <v>5423.39990234375</v>
      </c>
      <c r="D847" s="18">
        <v>5242.5</v>
      </c>
      <c r="E847" s="19">
        <v>5262.7001953125</v>
      </c>
      <c r="F847" s="18">
        <v>5262.7001953125</v>
      </c>
      <c r="G847" s="18">
        <v>0</v>
      </c>
      <c r="H847" s="19">
        <f t="shared" si="12"/>
        <v>5429.3601562499998</v>
      </c>
      <c r="I847" s="19">
        <f t="shared" si="13"/>
        <v>5482.0653921274043</v>
      </c>
      <c r="J847" s="18">
        <f t="shared" si="14"/>
        <v>0</v>
      </c>
      <c r="K847" s="18">
        <f t="shared" si="15"/>
        <v>-1</v>
      </c>
      <c r="L847" s="18">
        <f>RSI!I847</f>
        <v>42.559987330850468</v>
      </c>
      <c r="M847" s="18">
        <f>MACD!E847</f>
        <v>-75.530250516203523</v>
      </c>
      <c r="N847" s="18">
        <f>CCI!I847</f>
        <v>-107.31892169708078</v>
      </c>
      <c r="O847" s="21">
        <f>PL!Q847</f>
        <v>0</v>
      </c>
    </row>
    <row r="848" spans="1:15" ht="14.25" customHeight="1" x14ac:dyDescent="0.3">
      <c r="A848" s="17">
        <v>40599</v>
      </c>
      <c r="B848" s="18">
        <v>5321.0498046875</v>
      </c>
      <c r="C848" s="18">
        <v>5338.2001953125</v>
      </c>
      <c r="D848" s="18">
        <v>5232.75</v>
      </c>
      <c r="E848" s="19">
        <v>5303.5498046875</v>
      </c>
      <c r="F848" s="18">
        <v>5303.5498046875</v>
      </c>
      <c r="G848" s="18">
        <v>0</v>
      </c>
      <c r="H848" s="19">
        <f t="shared" si="12"/>
        <v>5398.2800781249998</v>
      </c>
      <c r="I848" s="19">
        <f t="shared" si="13"/>
        <v>5467.1615459735576</v>
      </c>
      <c r="J848" s="18">
        <f t="shared" si="14"/>
        <v>0</v>
      </c>
      <c r="K848" s="18">
        <f t="shared" si="15"/>
        <v>-1</v>
      </c>
      <c r="L848" s="18">
        <f>RSI!I848</f>
        <v>45.054817046670223</v>
      </c>
      <c r="M848" s="18">
        <f>MACD!E848</f>
        <v>-79.969820739136594</v>
      </c>
      <c r="N848" s="18">
        <f>CCI!I848</f>
        <v>-106.30663725902028</v>
      </c>
      <c r="O848" s="21">
        <f>PL!Q848</f>
        <v>0</v>
      </c>
    </row>
    <row r="849" spans="1:15" ht="14.25" customHeight="1" x14ac:dyDescent="0.3">
      <c r="A849" s="17">
        <v>40602</v>
      </c>
      <c r="B849" s="18">
        <v>5330.14990234375</v>
      </c>
      <c r="C849" s="18">
        <v>5477</v>
      </c>
      <c r="D849" s="18">
        <v>5308.60009765625</v>
      </c>
      <c r="E849" s="19">
        <v>5333.25</v>
      </c>
      <c r="F849" s="18">
        <v>5333.25</v>
      </c>
      <c r="G849" s="18">
        <v>0</v>
      </c>
      <c r="H849" s="19">
        <f t="shared" si="12"/>
        <v>5361.2100585937496</v>
      </c>
      <c r="I849" s="19">
        <f t="shared" si="13"/>
        <v>5452.609619140625</v>
      </c>
      <c r="J849" s="18">
        <f t="shared" si="14"/>
        <v>0</v>
      </c>
      <c r="K849" s="18">
        <f t="shared" si="15"/>
        <v>-1</v>
      </c>
      <c r="L849" s="18">
        <f>RSI!I849</f>
        <v>51.17481244679341</v>
      </c>
      <c r="M849" s="18">
        <f>MACD!E849</f>
        <v>-80.167533159650702</v>
      </c>
      <c r="N849" s="18">
        <f>CCI!I849</f>
        <v>-29.986866693371045</v>
      </c>
      <c r="O849" s="21">
        <f>PL!Q849</f>
        <v>0</v>
      </c>
    </row>
    <row r="850" spans="1:15" ht="14.25" customHeight="1" x14ac:dyDescent="0.3">
      <c r="A850" s="17">
        <v>40603</v>
      </c>
      <c r="B850" s="18">
        <v>5382</v>
      </c>
      <c r="C850" s="18">
        <v>5533.0498046875</v>
      </c>
      <c r="D850" s="18">
        <v>5373.5498046875</v>
      </c>
      <c r="E850" s="19">
        <v>5522.2998046875</v>
      </c>
      <c r="F850" s="18">
        <v>5522.2998046875</v>
      </c>
      <c r="G850" s="18">
        <v>0</v>
      </c>
      <c r="H850" s="19">
        <f t="shared" si="12"/>
        <v>5371.8299804687504</v>
      </c>
      <c r="I850" s="19">
        <f t="shared" si="13"/>
        <v>5445.9096116286055</v>
      </c>
      <c r="J850" s="18">
        <f t="shared" si="14"/>
        <v>0</v>
      </c>
      <c r="K850" s="18">
        <f t="shared" si="15"/>
        <v>-1</v>
      </c>
      <c r="L850" s="18">
        <f>RSI!I850</f>
        <v>63.290641012638666</v>
      </c>
      <c r="M850" s="18">
        <f>MACD!E850</f>
        <v>-64.327949831312253</v>
      </c>
      <c r="N850" s="18">
        <f>CCI!I850</f>
        <v>59.718235032914237</v>
      </c>
      <c r="O850" s="21">
        <f>PL!Q850</f>
        <v>0</v>
      </c>
    </row>
    <row r="851" spans="1:15" ht="14.25" customHeight="1" x14ac:dyDescent="0.3">
      <c r="A851" s="17">
        <v>40605</v>
      </c>
      <c r="B851" s="18">
        <v>5478.4501953125</v>
      </c>
      <c r="C851" s="18">
        <v>5570.75</v>
      </c>
      <c r="D851" s="18">
        <v>5468.25</v>
      </c>
      <c r="E851" s="19">
        <v>5536.2001953125</v>
      </c>
      <c r="F851" s="18">
        <v>5536.2001953125</v>
      </c>
      <c r="G851" s="18">
        <v>0</v>
      </c>
      <c r="H851" s="19">
        <f t="shared" si="12"/>
        <v>5391.6</v>
      </c>
      <c r="I851" s="19">
        <f t="shared" si="13"/>
        <v>5437.9461576021631</v>
      </c>
      <c r="J851" s="18">
        <f t="shared" si="14"/>
        <v>-1</v>
      </c>
      <c r="K851" s="18">
        <f t="shared" si="15"/>
        <v>-1</v>
      </c>
      <c r="L851" s="18">
        <f>RSI!I851</f>
        <v>65.563594556242919</v>
      </c>
      <c r="M851" s="18">
        <f>MACD!E851</f>
        <v>-50.076074754049841</v>
      </c>
      <c r="N851" s="18">
        <f>CCI!I851</f>
        <v>94.969291892087398</v>
      </c>
      <c r="O851" s="21">
        <f>PL!Q851</f>
        <v>0</v>
      </c>
    </row>
    <row r="852" spans="1:15" ht="14.25" customHeight="1" x14ac:dyDescent="0.3">
      <c r="A852" s="17">
        <v>40606</v>
      </c>
      <c r="B852" s="18">
        <v>5586.2001953125</v>
      </c>
      <c r="C852" s="18">
        <v>5608.2001953125</v>
      </c>
      <c r="D852" s="18">
        <v>5524.10009765625</v>
      </c>
      <c r="E852" s="19">
        <v>5538.75</v>
      </c>
      <c r="F852" s="18">
        <v>5538.75</v>
      </c>
      <c r="G852" s="18">
        <v>0</v>
      </c>
      <c r="H852" s="19">
        <f t="shared" si="12"/>
        <v>5446.8099609375004</v>
      </c>
      <c r="I852" s="19">
        <f t="shared" si="13"/>
        <v>5432.2288536658652</v>
      </c>
      <c r="J852" s="18">
        <f t="shared" si="14"/>
        <v>0</v>
      </c>
      <c r="K852" s="18">
        <f t="shared" si="15"/>
        <v>1</v>
      </c>
      <c r="L852" s="18">
        <f>RSI!I852</f>
        <v>62.49249351749237</v>
      </c>
      <c r="M852" s="18">
        <f>MACD!E852</f>
        <v>-38.136005020393895</v>
      </c>
      <c r="N852" s="18">
        <f>CCI!I852</f>
        <v>115.33329011001376</v>
      </c>
      <c r="O852" s="21">
        <f>PL!Q852</f>
        <v>-174</v>
      </c>
    </row>
    <row r="853" spans="1:15" ht="14.25" customHeight="1" x14ac:dyDescent="0.3">
      <c r="A853" s="17">
        <v>40609</v>
      </c>
      <c r="B853" s="18">
        <v>5490.0498046875</v>
      </c>
      <c r="C853" s="18">
        <v>5491.25</v>
      </c>
      <c r="D853" s="18">
        <v>5408.4501953125</v>
      </c>
      <c r="E853" s="19">
        <v>5463.14990234375</v>
      </c>
      <c r="F853" s="18">
        <v>5463.14990234375</v>
      </c>
      <c r="G853" s="18">
        <v>0</v>
      </c>
      <c r="H853" s="19">
        <f t="shared" si="12"/>
        <v>5478.72998046875</v>
      </c>
      <c r="I853" s="19">
        <f t="shared" si="13"/>
        <v>5426.8000112680293</v>
      </c>
      <c r="J853" s="18">
        <f t="shared" si="14"/>
        <v>0</v>
      </c>
      <c r="K853" s="18">
        <f t="shared" si="15"/>
        <v>1</v>
      </c>
      <c r="L853" s="18">
        <f>RSI!I853</f>
        <v>50.422996105420005</v>
      </c>
      <c r="M853" s="18">
        <f>MACD!E853</f>
        <v>-34.377428204263197</v>
      </c>
      <c r="N853" s="18">
        <f>CCI!I853</f>
        <v>31.022565066927768</v>
      </c>
      <c r="O853" s="21">
        <f>PL!Q853</f>
        <v>0</v>
      </c>
    </row>
    <row r="854" spans="1:15" ht="14.25" customHeight="1" x14ac:dyDescent="0.3">
      <c r="A854" s="17">
        <v>40610</v>
      </c>
      <c r="B854" s="18">
        <v>5466.10009765625</v>
      </c>
      <c r="C854" s="18">
        <v>5530.5498046875</v>
      </c>
      <c r="D854" s="18">
        <v>5464.75</v>
      </c>
      <c r="E854" s="19">
        <v>5520.7998046875</v>
      </c>
      <c r="F854" s="18">
        <v>5520.7998046875</v>
      </c>
      <c r="G854" s="18">
        <v>0</v>
      </c>
      <c r="H854" s="19">
        <f t="shared" si="12"/>
        <v>5516.2399414062502</v>
      </c>
      <c r="I854" s="19">
        <f t="shared" si="13"/>
        <v>5427.1326998197119</v>
      </c>
      <c r="J854" s="18">
        <f t="shared" si="14"/>
        <v>0</v>
      </c>
      <c r="K854" s="18">
        <f t="shared" si="15"/>
        <v>1</v>
      </c>
      <c r="L854" s="18">
        <f>RSI!I854</f>
        <v>52.267020593702959</v>
      </c>
      <c r="M854" s="18">
        <f>MACD!E854</f>
        <v>-26.442056116291496</v>
      </c>
      <c r="N854" s="18">
        <f>CCI!I854</f>
        <v>66.214650755130265</v>
      </c>
      <c r="O854" s="21">
        <f>PL!Q854</f>
        <v>0</v>
      </c>
    </row>
    <row r="855" spans="1:15" ht="14.25" customHeight="1" x14ac:dyDescent="0.3">
      <c r="A855" s="17">
        <v>40611</v>
      </c>
      <c r="B855" s="18">
        <v>5542.39990234375</v>
      </c>
      <c r="C855" s="18">
        <v>5563.2998046875</v>
      </c>
      <c r="D855" s="18">
        <v>5477.4501953125</v>
      </c>
      <c r="E855" s="19">
        <v>5531</v>
      </c>
      <c r="F855" s="18">
        <v>5531</v>
      </c>
      <c r="G855" s="18">
        <v>0</v>
      </c>
      <c r="H855" s="19">
        <f t="shared" si="12"/>
        <v>5517.97998046875</v>
      </c>
      <c r="I855" s="19">
        <f t="shared" si="13"/>
        <v>5428.0980881911055</v>
      </c>
      <c r="J855" s="18">
        <f t="shared" si="14"/>
        <v>0</v>
      </c>
      <c r="K855" s="18">
        <f t="shared" si="15"/>
        <v>1</v>
      </c>
      <c r="L855" s="18">
        <f>RSI!I855</f>
        <v>52.778080442881596</v>
      </c>
      <c r="M855" s="18">
        <f>MACD!E855</f>
        <v>-19.109859485501147</v>
      </c>
      <c r="N855" s="18">
        <f>CCI!I855</f>
        <v>74.83581984417394</v>
      </c>
      <c r="O855" s="21">
        <f>PL!Q855</f>
        <v>0</v>
      </c>
    </row>
    <row r="856" spans="1:15" ht="14.25" customHeight="1" x14ac:dyDescent="0.3">
      <c r="A856" s="17">
        <v>40612</v>
      </c>
      <c r="B856" s="18">
        <v>5516.10009765625</v>
      </c>
      <c r="C856" s="18">
        <v>5516.2998046875</v>
      </c>
      <c r="D856" s="18">
        <v>5468.4501953125</v>
      </c>
      <c r="E856" s="19">
        <v>5494.39990234375</v>
      </c>
      <c r="F856" s="18">
        <v>5494.39990234375</v>
      </c>
      <c r="G856" s="18">
        <v>0</v>
      </c>
      <c r="H856" s="19">
        <f t="shared" si="12"/>
        <v>5509.6199218749998</v>
      </c>
      <c r="I856" s="19">
        <f t="shared" si="13"/>
        <v>5431.0673076923076</v>
      </c>
      <c r="J856" s="18">
        <f t="shared" si="14"/>
        <v>0</v>
      </c>
      <c r="K856" s="18">
        <f t="shared" si="15"/>
        <v>1</v>
      </c>
      <c r="L856" s="18">
        <f>RSI!I856</f>
        <v>46.970825881097262</v>
      </c>
      <c r="M856" s="18">
        <f>MACD!E856</f>
        <v>-16.067150719021811</v>
      </c>
      <c r="N856" s="18">
        <f>CCI!I856</f>
        <v>46.631604484400938</v>
      </c>
      <c r="O856" s="21">
        <f>PL!Q856</f>
        <v>0</v>
      </c>
    </row>
    <row r="857" spans="1:15" ht="14.25" customHeight="1" x14ac:dyDescent="0.3">
      <c r="A857" s="17">
        <v>40613</v>
      </c>
      <c r="B857" s="18">
        <v>5456.14990234375</v>
      </c>
      <c r="C857" s="18">
        <v>5502.7001953125</v>
      </c>
      <c r="D857" s="18">
        <v>5411.5498046875</v>
      </c>
      <c r="E857" s="19">
        <v>5445.4501953125</v>
      </c>
      <c r="F857" s="18">
        <v>5445.4501953125</v>
      </c>
      <c r="G857" s="18">
        <v>0</v>
      </c>
      <c r="H857" s="19">
        <f t="shared" si="12"/>
        <v>5490.9599609375</v>
      </c>
      <c r="I857" s="19">
        <f t="shared" si="13"/>
        <v>5431.5846228966348</v>
      </c>
      <c r="J857" s="18">
        <f t="shared" si="14"/>
        <v>0</v>
      </c>
      <c r="K857" s="18">
        <f t="shared" si="15"/>
        <v>1</v>
      </c>
      <c r="L857" s="18">
        <f>RSI!I857</f>
        <v>49.177430756378122</v>
      </c>
      <c r="M857" s="18">
        <f>MACD!E857</f>
        <v>-17.404980585737576</v>
      </c>
      <c r="N857" s="18">
        <f>CCI!I857</f>
        <v>1.6874823605701341</v>
      </c>
      <c r="O857" s="21">
        <f>PL!Q857</f>
        <v>0</v>
      </c>
    </row>
    <row r="858" spans="1:15" ht="14.25" customHeight="1" x14ac:dyDescent="0.3">
      <c r="A858" s="17">
        <v>40616</v>
      </c>
      <c r="B858" s="18">
        <v>5436.5</v>
      </c>
      <c r="C858" s="18">
        <v>5537.2998046875</v>
      </c>
      <c r="D858" s="18">
        <v>5434.25</v>
      </c>
      <c r="E858" s="19">
        <v>5531.5</v>
      </c>
      <c r="F858" s="18">
        <v>5531.5</v>
      </c>
      <c r="G858" s="18">
        <v>0</v>
      </c>
      <c r="H858" s="19">
        <f t="shared" si="12"/>
        <v>5504.6299804687496</v>
      </c>
      <c r="I858" s="19">
        <f t="shared" si="13"/>
        <v>5431.7673152043271</v>
      </c>
      <c r="J858" s="18">
        <f t="shared" si="14"/>
        <v>0</v>
      </c>
      <c r="K858" s="18">
        <f t="shared" si="15"/>
        <v>1</v>
      </c>
      <c r="L858" s="18">
        <f>RSI!I858</f>
        <v>50.761505890220249</v>
      </c>
      <c r="M858" s="18">
        <f>MACD!E858</f>
        <v>-11.390418647713886</v>
      </c>
      <c r="N858" s="18">
        <f>CCI!I858</f>
        <v>51.451707269223711</v>
      </c>
      <c r="O858" s="21">
        <f>PL!Q858</f>
        <v>0</v>
      </c>
    </row>
    <row r="859" spans="1:15" ht="14.25" customHeight="1" x14ac:dyDescent="0.3">
      <c r="A859" s="17">
        <v>40617</v>
      </c>
      <c r="B859" s="18">
        <v>5420</v>
      </c>
      <c r="C859" s="18">
        <v>5497.85009765625</v>
      </c>
      <c r="D859" s="18">
        <v>5373.64990234375</v>
      </c>
      <c r="E859" s="19">
        <v>5449.64990234375</v>
      </c>
      <c r="F859" s="18">
        <v>5449.64990234375</v>
      </c>
      <c r="G859" s="18">
        <v>0</v>
      </c>
      <c r="H859" s="19">
        <f t="shared" si="12"/>
        <v>5490.4</v>
      </c>
      <c r="I859" s="19">
        <f t="shared" si="13"/>
        <v>5433.8403883713945</v>
      </c>
      <c r="J859" s="18">
        <f t="shared" si="14"/>
        <v>0</v>
      </c>
      <c r="K859" s="18">
        <f t="shared" si="15"/>
        <v>1</v>
      </c>
      <c r="L859" s="18">
        <f>RSI!I859</f>
        <v>48.888492837484378</v>
      </c>
      <c r="M859" s="18">
        <f>MACD!E859</f>
        <v>-13.077702199929263</v>
      </c>
      <c r="N859" s="18">
        <f>CCI!I859</f>
        <v>-33.616530797608782</v>
      </c>
      <c r="O859" s="21">
        <f>PL!Q859</f>
        <v>0</v>
      </c>
    </row>
    <row r="860" spans="1:15" ht="14.25" customHeight="1" x14ac:dyDescent="0.3">
      <c r="A860" s="17">
        <v>40618</v>
      </c>
      <c r="B860" s="18">
        <v>5475.9501953125</v>
      </c>
      <c r="C860" s="18">
        <v>5535.10009765625</v>
      </c>
      <c r="D860" s="18">
        <v>5475.9501953125</v>
      </c>
      <c r="E860" s="19">
        <v>5511.14990234375</v>
      </c>
      <c r="F860" s="18">
        <v>5511.14990234375</v>
      </c>
      <c r="G860" s="18">
        <v>0</v>
      </c>
      <c r="H860" s="19">
        <f t="shared" si="12"/>
        <v>5486.4299804687498</v>
      </c>
      <c r="I860" s="19">
        <f t="shared" si="13"/>
        <v>5438.2692307692305</v>
      </c>
      <c r="J860" s="18">
        <f t="shared" si="14"/>
        <v>0</v>
      </c>
      <c r="K860" s="18">
        <f t="shared" si="15"/>
        <v>1</v>
      </c>
      <c r="L860" s="18">
        <f>RSI!I860</f>
        <v>54.058950412388633</v>
      </c>
      <c r="M860" s="18">
        <f>MACD!E860</f>
        <v>-9.3446314536604405</v>
      </c>
      <c r="N860" s="18">
        <f>CCI!I860</f>
        <v>55.729329005643599</v>
      </c>
      <c r="O860" s="21">
        <f>PL!Q860</f>
        <v>0</v>
      </c>
    </row>
    <row r="861" spans="1:15" ht="14.25" customHeight="1" x14ac:dyDescent="0.3">
      <c r="A861" s="17">
        <v>40619</v>
      </c>
      <c r="B861" s="18">
        <v>5455.39990234375</v>
      </c>
      <c r="C861" s="18">
        <v>5510.0498046875</v>
      </c>
      <c r="D861" s="18">
        <v>5435.2998046875</v>
      </c>
      <c r="E861" s="19">
        <v>5446.64990234375</v>
      </c>
      <c r="F861" s="18">
        <v>5446.64990234375</v>
      </c>
      <c r="G861" s="18">
        <v>0</v>
      </c>
      <c r="H861" s="19">
        <f t="shared" si="12"/>
        <v>5476.8799804687496</v>
      </c>
      <c r="I861" s="19">
        <f t="shared" si="13"/>
        <v>5443.4269268329326</v>
      </c>
      <c r="J861" s="18">
        <f t="shared" si="14"/>
        <v>0</v>
      </c>
      <c r="K861" s="18">
        <f t="shared" si="15"/>
        <v>1</v>
      </c>
      <c r="L861" s="18">
        <f>RSI!I861</f>
        <v>61.511970366368452</v>
      </c>
      <c r="M861" s="18">
        <f>MACD!E861</f>
        <v>-11.45866854471933</v>
      </c>
      <c r="N861" s="18">
        <f>CCI!I861</f>
        <v>-2.108948966476385</v>
      </c>
      <c r="O861" s="21">
        <f>PL!Q861</f>
        <v>0</v>
      </c>
    </row>
    <row r="862" spans="1:15" ht="14.25" customHeight="1" x14ac:dyDescent="0.3">
      <c r="A862" s="17">
        <v>40620</v>
      </c>
      <c r="B862" s="18">
        <v>5475.35009765625</v>
      </c>
      <c r="C862" s="18">
        <v>5483.0498046875</v>
      </c>
      <c r="D862" s="18">
        <v>5366.39990234375</v>
      </c>
      <c r="E862" s="19">
        <v>5373.7001953125</v>
      </c>
      <c r="F862" s="18">
        <v>5373.7001953125</v>
      </c>
      <c r="G862" s="18">
        <v>0</v>
      </c>
      <c r="H862" s="19">
        <f t="shared" si="12"/>
        <v>5462.5299804687502</v>
      </c>
      <c r="I862" s="19">
        <f t="shared" si="13"/>
        <v>5448.048095703125</v>
      </c>
      <c r="J862" s="18">
        <f t="shared" si="14"/>
        <v>1</v>
      </c>
      <c r="K862" s="18">
        <f t="shared" si="15"/>
        <v>1</v>
      </c>
      <c r="L862" s="18">
        <f>RSI!I862</f>
        <v>54.220588840122446</v>
      </c>
      <c r="M862" s="18">
        <f>MACD!E862</f>
        <v>-18.803732142260742</v>
      </c>
      <c r="N862" s="18">
        <f>CCI!I862</f>
        <v>-70.100104614533038</v>
      </c>
      <c r="O862" s="21">
        <f>PL!Q862</f>
        <v>0</v>
      </c>
    </row>
    <row r="863" spans="1:15" ht="14.25" customHeight="1" x14ac:dyDescent="0.3">
      <c r="A863" s="17">
        <v>40623</v>
      </c>
      <c r="B863" s="18">
        <v>5408.75</v>
      </c>
      <c r="C863" s="18">
        <v>5413.2998046875</v>
      </c>
      <c r="D863" s="18">
        <v>5348.2001953125</v>
      </c>
      <c r="E863" s="19">
        <v>5364.75</v>
      </c>
      <c r="F863" s="18">
        <v>5364.75</v>
      </c>
      <c r="G863" s="18">
        <v>0</v>
      </c>
      <c r="H863" s="19">
        <f t="shared" si="12"/>
        <v>5429.1799804687498</v>
      </c>
      <c r="I863" s="19">
        <f t="shared" si="13"/>
        <v>5453.392333984375</v>
      </c>
      <c r="J863" s="18">
        <f t="shared" si="14"/>
        <v>0</v>
      </c>
      <c r="K863" s="18">
        <f t="shared" si="15"/>
        <v>-1</v>
      </c>
      <c r="L863" s="18">
        <f>RSI!I863</f>
        <v>51.94372501497444</v>
      </c>
      <c r="M863" s="18">
        <f>MACD!E863</f>
        <v>-25.058099747687265</v>
      </c>
      <c r="N863" s="18">
        <f>CCI!I863</f>
        <v>-99.32724960471792</v>
      </c>
      <c r="O863" s="21">
        <f>PL!Q863</f>
        <v>-289.5</v>
      </c>
    </row>
    <row r="864" spans="1:15" ht="14.25" customHeight="1" x14ac:dyDescent="0.3">
      <c r="A864" s="17">
        <v>40624</v>
      </c>
      <c r="B864" s="18">
        <v>5390.85009765625</v>
      </c>
      <c r="C864" s="18">
        <v>5428.14990234375</v>
      </c>
      <c r="D864" s="18">
        <v>5376.14990234375</v>
      </c>
      <c r="E864" s="19">
        <v>5413.85009765625</v>
      </c>
      <c r="F864" s="18">
        <v>5413.85009765625</v>
      </c>
      <c r="G864" s="18">
        <v>0</v>
      </c>
      <c r="H864" s="19">
        <f t="shared" si="12"/>
        <v>5422.02001953125</v>
      </c>
      <c r="I864" s="19">
        <f t="shared" si="13"/>
        <v>5457.3865685096152</v>
      </c>
      <c r="J864" s="18">
        <f t="shared" si="14"/>
        <v>0</v>
      </c>
      <c r="K864" s="18">
        <f t="shared" si="15"/>
        <v>-1</v>
      </c>
      <c r="L864" s="18">
        <f>RSI!I864</f>
        <v>41.910965075531166</v>
      </c>
      <c r="M864" s="18">
        <f>MACD!E864</f>
        <v>-25.755866010157661</v>
      </c>
      <c r="N864" s="18">
        <f>CCI!I864</f>
        <v>-53.428265691274511</v>
      </c>
      <c r="O864" s="21">
        <f>PL!Q864</f>
        <v>0</v>
      </c>
    </row>
    <row r="865" spans="1:15" ht="14.25" customHeight="1" x14ac:dyDescent="0.3">
      <c r="A865" s="17">
        <v>40625</v>
      </c>
      <c r="B865" s="18">
        <v>5411.39990234375</v>
      </c>
      <c r="C865" s="18">
        <v>5484.9501953125</v>
      </c>
      <c r="D865" s="18">
        <v>5401.9501953125</v>
      </c>
      <c r="E865" s="19">
        <v>5480.25</v>
      </c>
      <c r="F865" s="18">
        <v>5480.25</v>
      </c>
      <c r="G865" s="18">
        <v>0</v>
      </c>
      <c r="H865" s="19">
        <f t="shared" si="12"/>
        <v>5415.8400390625002</v>
      </c>
      <c r="I865" s="19">
        <f t="shared" si="13"/>
        <v>5458.3192608173076</v>
      </c>
      <c r="J865" s="18">
        <f t="shared" si="14"/>
        <v>0</v>
      </c>
      <c r="K865" s="18">
        <f t="shared" si="15"/>
        <v>-1</v>
      </c>
      <c r="L865" s="18">
        <f>RSI!I865</f>
        <v>46.129886868108265</v>
      </c>
      <c r="M865" s="18">
        <f>MACD!E865</f>
        <v>-20.712176530138095</v>
      </c>
      <c r="N865" s="18">
        <f>CCI!I865</f>
        <v>8.7539847728015623</v>
      </c>
      <c r="O865" s="21">
        <f>PL!Q865</f>
        <v>0</v>
      </c>
    </row>
    <row r="866" spans="1:15" ht="14.25" customHeight="1" x14ac:dyDescent="0.3">
      <c r="A866" s="17">
        <v>40626</v>
      </c>
      <c r="B866" s="18">
        <v>5501.7998046875</v>
      </c>
      <c r="C866" s="18">
        <v>5529</v>
      </c>
      <c r="D866" s="18">
        <v>5496.10009765625</v>
      </c>
      <c r="E866" s="19">
        <v>5522.39990234375</v>
      </c>
      <c r="F866" s="18">
        <v>5522.39990234375</v>
      </c>
      <c r="G866" s="18">
        <v>0</v>
      </c>
      <c r="H866" s="19">
        <f t="shared" si="12"/>
        <v>5430.9900390624998</v>
      </c>
      <c r="I866" s="19">
        <f t="shared" si="13"/>
        <v>5459.9115647536055</v>
      </c>
      <c r="J866" s="18">
        <f t="shared" si="14"/>
        <v>-1</v>
      </c>
      <c r="K866" s="18">
        <f t="shared" si="15"/>
        <v>-1</v>
      </c>
      <c r="L866" s="18">
        <f>RSI!I866</f>
        <v>48.927791728066083</v>
      </c>
      <c r="M866" s="18">
        <f>MACD!E866</f>
        <v>-13.162146391247006</v>
      </c>
      <c r="N866" s="18">
        <f>CCI!I866</f>
        <v>76.386572466803798</v>
      </c>
      <c r="O866" s="21">
        <f>PL!Q866</f>
        <v>0</v>
      </c>
    </row>
    <row r="867" spans="1:15" ht="14.25" customHeight="1" x14ac:dyDescent="0.3">
      <c r="A867" s="17">
        <v>40627</v>
      </c>
      <c r="B867" s="18">
        <v>5588.64990234375</v>
      </c>
      <c r="C867" s="18">
        <v>5667.10009765625</v>
      </c>
      <c r="D867" s="18">
        <v>5560.9501953125</v>
      </c>
      <c r="E867" s="19">
        <v>5654.25</v>
      </c>
      <c r="F867" s="18">
        <v>5654.25</v>
      </c>
      <c r="G867" s="18">
        <v>0</v>
      </c>
      <c r="H867" s="19">
        <f t="shared" si="12"/>
        <v>5487.1</v>
      </c>
      <c r="I867" s="19">
        <f t="shared" si="13"/>
        <v>5466.548095703125</v>
      </c>
      <c r="J867" s="18">
        <f t="shared" si="14"/>
        <v>0</v>
      </c>
      <c r="K867" s="18">
        <f t="shared" si="15"/>
        <v>1</v>
      </c>
      <c r="L867" s="18">
        <f>RSI!I867</f>
        <v>61.670951877411369</v>
      </c>
      <c r="M867" s="18">
        <f>MACD!E867</f>
        <v>3.421071865547674</v>
      </c>
      <c r="N867" s="18">
        <f>CCI!I867</f>
        <v>191.69443058994841</v>
      </c>
      <c r="O867" s="21">
        <f>PL!Q867</f>
        <v>47.0498046875</v>
      </c>
    </row>
    <row r="868" spans="1:15" ht="14.25" customHeight="1" x14ac:dyDescent="0.3">
      <c r="A868" s="17">
        <v>40630</v>
      </c>
      <c r="B868" s="18">
        <v>5645.25</v>
      </c>
      <c r="C868" s="18">
        <v>5709.10009765625</v>
      </c>
      <c r="D868" s="18">
        <v>5643.2001953125</v>
      </c>
      <c r="E868" s="19">
        <v>5687.25</v>
      </c>
      <c r="F868" s="18">
        <v>5687.25</v>
      </c>
      <c r="G868" s="18">
        <v>0</v>
      </c>
      <c r="H868" s="19">
        <f t="shared" si="12"/>
        <v>5551.6</v>
      </c>
      <c r="I868" s="19">
        <f t="shared" si="13"/>
        <v>5471.9634728064902</v>
      </c>
      <c r="J868" s="18">
        <f t="shared" si="14"/>
        <v>0</v>
      </c>
      <c r="K868" s="18">
        <f t="shared" si="15"/>
        <v>1</v>
      </c>
      <c r="L868" s="18">
        <f>RSI!I868</f>
        <v>60.481092894293127</v>
      </c>
      <c r="M868" s="18">
        <f>MACD!E868</f>
        <v>19.007113840351849</v>
      </c>
      <c r="N868" s="18">
        <f>CCI!I868</f>
        <v>227.453793573941</v>
      </c>
      <c r="O868" s="21">
        <f>PL!Q868</f>
        <v>0</v>
      </c>
    </row>
    <row r="869" spans="1:15" ht="14.25" customHeight="1" x14ac:dyDescent="0.3">
      <c r="A869" s="17">
        <v>40631</v>
      </c>
      <c r="B869" s="18">
        <v>5686.5</v>
      </c>
      <c r="C869" s="18">
        <v>5770.35009765625</v>
      </c>
      <c r="D869" s="18">
        <v>5680.7001953125</v>
      </c>
      <c r="E869" s="19">
        <v>5736.35009765625</v>
      </c>
      <c r="F869" s="18">
        <v>5736.35009765625</v>
      </c>
      <c r="G869" s="18">
        <v>0</v>
      </c>
      <c r="H869" s="19">
        <f t="shared" si="12"/>
        <v>5616.1</v>
      </c>
      <c r="I869" s="19">
        <f t="shared" si="13"/>
        <v>5482.6326998197119</v>
      </c>
      <c r="J869" s="18">
        <f t="shared" si="14"/>
        <v>0</v>
      </c>
      <c r="K869" s="18">
        <f t="shared" si="15"/>
        <v>1</v>
      </c>
      <c r="L869" s="18">
        <f>RSI!I869</f>
        <v>62.326680465987955</v>
      </c>
      <c r="M869" s="18">
        <f>MACD!E869</f>
        <v>34.918611908969069</v>
      </c>
      <c r="N869" s="18">
        <f>CCI!I869</f>
        <v>238.47259584883432</v>
      </c>
      <c r="O869" s="21">
        <f>PL!Q869</f>
        <v>0</v>
      </c>
    </row>
    <row r="870" spans="1:15" ht="14.25" customHeight="1" x14ac:dyDescent="0.3">
      <c r="A870" s="17">
        <v>40632</v>
      </c>
      <c r="B870" s="18">
        <v>5755.7998046875</v>
      </c>
      <c r="C870" s="18">
        <v>5803.14990234375</v>
      </c>
      <c r="D870" s="18">
        <v>5753.89990234375</v>
      </c>
      <c r="E870" s="19">
        <v>5787.64990234375</v>
      </c>
      <c r="F870" s="18">
        <v>5787.64990234375</v>
      </c>
      <c r="G870" s="18">
        <v>0</v>
      </c>
      <c r="H870" s="19">
        <f t="shared" si="12"/>
        <v>5677.5799804687504</v>
      </c>
      <c r="I870" s="19">
        <f t="shared" si="13"/>
        <v>5492.9807692307695</v>
      </c>
      <c r="J870" s="18">
        <f t="shared" si="14"/>
        <v>0</v>
      </c>
      <c r="K870" s="18">
        <f t="shared" si="15"/>
        <v>1</v>
      </c>
      <c r="L870" s="18">
        <f>RSI!I870</f>
        <v>67.297835351206743</v>
      </c>
      <c r="M870" s="18">
        <f>MACD!E870</f>
        <v>51.079244537129853</v>
      </c>
      <c r="N870" s="18">
        <f>CCI!I870</f>
        <v>222.62137766556415</v>
      </c>
      <c r="O870" s="21">
        <f>PL!Q870</f>
        <v>0</v>
      </c>
    </row>
    <row r="871" spans="1:15" ht="14.25" customHeight="1" x14ac:dyDescent="0.3">
      <c r="A871" s="17">
        <v>40633</v>
      </c>
      <c r="B871" s="18">
        <v>5803.0498046875</v>
      </c>
      <c r="C871" s="18">
        <v>5872</v>
      </c>
      <c r="D871" s="18">
        <v>5778.64990234375</v>
      </c>
      <c r="E871" s="19">
        <v>5833.75</v>
      </c>
      <c r="F871" s="18">
        <v>5833.75</v>
      </c>
      <c r="G871" s="18">
        <v>0</v>
      </c>
      <c r="H871" s="19">
        <f t="shared" si="12"/>
        <v>5739.85</v>
      </c>
      <c r="I871" s="19">
        <f t="shared" si="13"/>
        <v>5507.0019155649043</v>
      </c>
      <c r="J871" s="18">
        <f t="shared" si="14"/>
        <v>0</v>
      </c>
      <c r="K871" s="18">
        <f t="shared" si="15"/>
        <v>1</v>
      </c>
      <c r="L871" s="18">
        <f>RSI!I871</f>
        <v>72.981764586885532</v>
      </c>
      <c r="M871" s="18">
        <f>MACD!E871</f>
        <v>66.836109861831574</v>
      </c>
      <c r="N871" s="18">
        <f>CCI!I871</f>
        <v>196.94228228212765</v>
      </c>
      <c r="O871" s="21">
        <f>PL!Q871</f>
        <v>0</v>
      </c>
    </row>
    <row r="872" spans="1:15" ht="14.25" customHeight="1" x14ac:dyDescent="0.3">
      <c r="A872" s="17">
        <v>40634</v>
      </c>
      <c r="B872" s="18">
        <v>5835</v>
      </c>
      <c r="C872" s="18">
        <v>5860.2001953125</v>
      </c>
      <c r="D872" s="18">
        <v>5810.39990234375</v>
      </c>
      <c r="E872" s="19">
        <v>5826.0498046875</v>
      </c>
      <c r="F872" s="18">
        <v>5826.0498046875</v>
      </c>
      <c r="G872" s="18">
        <v>0</v>
      </c>
      <c r="H872" s="19">
        <f t="shared" si="12"/>
        <v>5774.2099609375</v>
      </c>
      <c r="I872" s="19">
        <f t="shared" si="13"/>
        <v>5521.951904296875</v>
      </c>
      <c r="J872" s="18">
        <f t="shared" si="14"/>
        <v>0</v>
      </c>
      <c r="K872" s="18">
        <f t="shared" si="15"/>
        <v>1</v>
      </c>
      <c r="L872" s="18">
        <f>RSI!I872</f>
        <v>69.215195357045019</v>
      </c>
      <c r="M872" s="18">
        <f>MACD!E872</f>
        <v>77.805306602844212</v>
      </c>
      <c r="N872" s="18">
        <f>CCI!I872</f>
        <v>159.44493800216983</v>
      </c>
      <c r="O872" s="21">
        <f>PL!Q872</f>
        <v>0</v>
      </c>
    </row>
    <row r="873" spans="1:15" ht="14.25" customHeight="1" x14ac:dyDescent="0.3">
      <c r="A873" s="17">
        <v>40637</v>
      </c>
      <c r="B873" s="18">
        <v>5842</v>
      </c>
      <c r="C873" s="18">
        <v>5918.7001953125</v>
      </c>
      <c r="D873" s="18">
        <v>5833.2001953125</v>
      </c>
      <c r="E873" s="19">
        <v>5908.4501953125</v>
      </c>
      <c r="F873" s="18">
        <v>5908.4501953125</v>
      </c>
      <c r="G873" s="18">
        <v>0</v>
      </c>
      <c r="H873" s="19">
        <f t="shared" si="12"/>
        <v>5818.45</v>
      </c>
      <c r="I873" s="19">
        <f t="shared" si="13"/>
        <v>5546.7884427584131</v>
      </c>
      <c r="J873" s="18">
        <f t="shared" si="14"/>
        <v>0</v>
      </c>
      <c r="K873" s="18">
        <f t="shared" si="15"/>
        <v>1</v>
      </c>
      <c r="L873" s="18">
        <f>RSI!I873</f>
        <v>79.908735390564274</v>
      </c>
      <c r="M873" s="18">
        <f>MACD!E873</f>
        <v>92.085986987081924</v>
      </c>
      <c r="N873" s="18">
        <f>CCI!I873</f>
        <v>153.79081674092487</v>
      </c>
      <c r="O873" s="21">
        <f>PL!Q873</f>
        <v>0</v>
      </c>
    </row>
    <row r="874" spans="1:15" ht="14.25" customHeight="1" x14ac:dyDescent="0.3">
      <c r="A874" s="17">
        <v>40638</v>
      </c>
      <c r="B874" s="18">
        <v>5923.85009765625</v>
      </c>
      <c r="C874" s="18">
        <v>5928.64990234375</v>
      </c>
      <c r="D874" s="18">
        <v>5855.85009765625</v>
      </c>
      <c r="E874" s="19">
        <v>5910.0498046875</v>
      </c>
      <c r="F874" s="18">
        <v>5910.0498046875</v>
      </c>
      <c r="G874" s="18">
        <v>0</v>
      </c>
      <c r="H874" s="19">
        <f t="shared" si="12"/>
        <v>5853.18994140625</v>
      </c>
      <c r="I874" s="19">
        <f t="shared" si="13"/>
        <v>5570.1153658353369</v>
      </c>
      <c r="J874" s="18">
        <f t="shared" si="14"/>
        <v>0</v>
      </c>
      <c r="K874" s="18">
        <f t="shared" si="15"/>
        <v>1</v>
      </c>
      <c r="L874" s="18">
        <f>RSI!I874</f>
        <v>78.20674920466999</v>
      </c>
      <c r="M874" s="18">
        <f>MACD!E874</f>
        <v>102.35274544923868</v>
      </c>
      <c r="N874" s="18">
        <f>CCI!I874</f>
        <v>133.21831147091766</v>
      </c>
      <c r="O874" s="21">
        <f>PL!Q874</f>
        <v>0</v>
      </c>
    </row>
    <row r="875" spans="1:15" ht="14.25" customHeight="1" x14ac:dyDescent="0.3">
      <c r="A875" s="17">
        <v>40639</v>
      </c>
      <c r="B875" s="18">
        <v>5908</v>
      </c>
      <c r="C875" s="18">
        <v>5944.4501953125</v>
      </c>
      <c r="D875" s="18">
        <v>5868.7998046875</v>
      </c>
      <c r="E875" s="19">
        <v>5891.75</v>
      </c>
      <c r="F875" s="18">
        <v>5891.75</v>
      </c>
      <c r="G875" s="18">
        <v>0</v>
      </c>
      <c r="H875" s="19">
        <f t="shared" si="12"/>
        <v>5874.0099609375002</v>
      </c>
      <c r="I875" s="19">
        <f t="shared" si="13"/>
        <v>5591.5961350661055</v>
      </c>
      <c r="J875" s="18">
        <f t="shared" si="14"/>
        <v>0</v>
      </c>
      <c r="K875" s="18">
        <f t="shared" si="15"/>
        <v>1</v>
      </c>
      <c r="L875" s="18">
        <f>RSI!I875</f>
        <v>83.67379054511818</v>
      </c>
      <c r="M875" s="18">
        <f>MACD!E875</f>
        <v>107.77027554623601</v>
      </c>
      <c r="N875" s="18">
        <f>CCI!I875</f>
        <v>115.9174659412609</v>
      </c>
      <c r="O875" s="21">
        <f>PL!Q875</f>
        <v>0</v>
      </c>
    </row>
    <row r="876" spans="1:15" ht="14.25" customHeight="1" x14ac:dyDescent="0.3">
      <c r="A876" s="17">
        <v>40640</v>
      </c>
      <c r="B876" s="18">
        <v>5888.5498046875</v>
      </c>
      <c r="C876" s="18">
        <v>5906.10009765625</v>
      </c>
      <c r="D876" s="18">
        <v>5866.25</v>
      </c>
      <c r="E876" s="19">
        <v>5885.7001953125</v>
      </c>
      <c r="F876" s="18">
        <v>5885.7001953125</v>
      </c>
      <c r="G876" s="18">
        <v>0</v>
      </c>
      <c r="H876" s="19">
        <f t="shared" si="12"/>
        <v>5884.4</v>
      </c>
      <c r="I876" s="19">
        <f t="shared" si="13"/>
        <v>5605.5730731670674</v>
      </c>
      <c r="J876" s="18">
        <f t="shared" si="14"/>
        <v>0</v>
      </c>
      <c r="K876" s="18">
        <f t="shared" si="15"/>
        <v>1</v>
      </c>
      <c r="L876" s="18">
        <f>RSI!I876</f>
        <v>93.0976430976431</v>
      </c>
      <c r="M876" s="18">
        <f>MACD!E876</f>
        <v>110.30402239307114</v>
      </c>
      <c r="N876" s="18">
        <f>CCI!I876</f>
        <v>97.200685804746868</v>
      </c>
      <c r="O876" s="21">
        <f>PL!Q876</f>
        <v>0</v>
      </c>
    </row>
    <row r="877" spans="1:15" ht="14.25" customHeight="1" x14ac:dyDescent="0.3">
      <c r="A877" s="17">
        <v>40641</v>
      </c>
      <c r="B877" s="18">
        <v>5886.75</v>
      </c>
      <c r="C877" s="18">
        <v>5926.9501953125</v>
      </c>
      <c r="D877" s="18">
        <v>5822</v>
      </c>
      <c r="E877" s="19">
        <v>5842</v>
      </c>
      <c r="F877" s="18">
        <v>5842</v>
      </c>
      <c r="G877" s="18">
        <v>0</v>
      </c>
      <c r="H877" s="19">
        <f t="shared" si="12"/>
        <v>5887.5900390625002</v>
      </c>
      <c r="I877" s="19">
        <f t="shared" si="13"/>
        <v>5617.3346041165869</v>
      </c>
      <c r="J877" s="18">
        <f t="shared" si="14"/>
        <v>0</v>
      </c>
      <c r="K877" s="18">
        <f t="shared" si="15"/>
        <v>1</v>
      </c>
      <c r="L877" s="18">
        <f>RSI!I877</f>
        <v>87.952286282306162</v>
      </c>
      <c r="M877" s="18">
        <f>MACD!E877</f>
        <v>107.54607032628337</v>
      </c>
      <c r="N877" s="18">
        <f>CCI!I877</f>
        <v>79.653375280969541</v>
      </c>
      <c r="O877" s="21">
        <f>PL!Q877</f>
        <v>0</v>
      </c>
    </row>
    <row r="878" spans="1:15" ht="14.25" customHeight="1" x14ac:dyDescent="0.3">
      <c r="A878" s="17">
        <v>40644</v>
      </c>
      <c r="B878" s="18">
        <v>5805.35009765625</v>
      </c>
      <c r="C878" s="18">
        <v>5830.2998046875</v>
      </c>
      <c r="D878" s="18">
        <v>5777.89990234375</v>
      </c>
      <c r="E878" s="19">
        <v>5785.7001953125</v>
      </c>
      <c r="F878" s="18">
        <v>5785.7001953125</v>
      </c>
      <c r="G878" s="18">
        <v>0</v>
      </c>
      <c r="H878" s="19">
        <f t="shared" si="12"/>
        <v>5863.0400390625</v>
      </c>
      <c r="I878" s="19">
        <f t="shared" si="13"/>
        <v>5626.8326885516826</v>
      </c>
      <c r="J878" s="18">
        <f t="shared" si="14"/>
        <v>0</v>
      </c>
      <c r="K878" s="18">
        <f t="shared" si="15"/>
        <v>1</v>
      </c>
      <c r="L878" s="18">
        <f>RSI!I878</f>
        <v>79.235810123423619</v>
      </c>
      <c r="M878" s="18">
        <f>MACD!E878</f>
        <v>99.668532916251024</v>
      </c>
      <c r="N878" s="18">
        <f>CCI!I878</f>
        <v>50.125335372627241</v>
      </c>
      <c r="O878" s="21">
        <f>PL!Q878</f>
        <v>0</v>
      </c>
    </row>
    <row r="879" spans="1:15" ht="14.25" customHeight="1" x14ac:dyDescent="0.3">
      <c r="A879" s="17">
        <v>40646</v>
      </c>
      <c r="B879" s="18">
        <v>5747.9501953125</v>
      </c>
      <c r="C879" s="18">
        <v>5923.60009765625</v>
      </c>
      <c r="D879" s="18">
        <v>5735.5498046875</v>
      </c>
      <c r="E879" s="19">
        <v>5911.5</v>
      </c>
      <c r="F879" s="18">
        <v>5911.5</v>
      </c>
      <c r="G879" s="18">
        <v>0</v>
      </c>
      <c r="H879" s="19">
        <f t="shared" si="12"/>
        <v>5863.330078125</v>
      </c>
      <c r="I879" s="19">
        <f t="shared" si="13"/>
        <v>5644.0769230769229</v>
      </c>
      <c r="J879" s="18">
        <f t="shared" si="14"/>
        <v>0</v>
      </c>
      <c r="K879" s="18">
        <f t="shared" si="15"/>
        <v>1</v>
      </c>
      <c r="L879" s="18">
        <f>RSI!I879</f>
        <v>81.009580949331365</v>
      </c>
      <c r="M879" s="18">
        <f>MACD!E879</f>
        <v>102.39616143997046</v>
      </c>
      <c r="N879" s="18">
        <f>CCI!I879</f>
        <v>66.346664957015946</v>
      </c>
      <c r="O879" s="21">
        <f>PL!Q879</f>
        <v>0</v>
      </c>
    </row>
    <row r="880" spans="1:15" ht="14.25" customHeight="1" x14ac:dyDescent="0.3">
      <c r="A880" s="17">
        <v>40648</v>
      </c>
      <c r="B880" s="18">
        <v>5898.75</v>
      </c>
      <c r="C880" s="18">
        <v>5907.35009765625</v>
      </c>
      <c r="D880" s="18">
        <v>5806.4501953125</v>
      </c>
      <c r="E880" s="19">
        <v>5824.5498046875</v>
      </c>
      <c r="F880" s="18">
        <v>5824.5498046875</v>
      </c>
      <c r="G880" s="18">
        <v>0</v>
      </c>
      <c r="H880" s="19">
        <f t="shared" si="12"/>
        <v>5849.8900390625004</v>
      </c>
      <c r="I880" s="19">
        <f t="shared" si="13"/>
        <v>5655.7596153846152</v>
      </c>
      <c r="J880" s="18">
        <f t="shared" si="14"/>
        <v>0</v>
      </c>
      <c r="K880" s="18">
        <f t="shared" si="15"/>
        <v>1</v>
      </c>
      <c r="L880" s="18">
        <f>RSI!I880</f>
        <v>70.4113991900131</v>
      </c>
      <c r="M880" s="18">
        <f>MACD!E880</f>
        <v>96.430086595279136</v>
      </c>
      <c r="N880" s="18">
        <f>CCI!I880</f>
        <v>57.042767619325545</v>
      </c>
      <c r="O880" s="21">
        <f>PL!Q880</f>
        <v>0</v>
      </c>
    </row>
    <row r="881" spans="1:15" ht="14.25" customHeight="1" x14ac:dyDescent="0.3">
      <c r="A881" s="17">
        <v>40651</v>
      </c>
      <c r="B881" s="18">
        <v>5824.35009765625</v>
      </c>
      <c r="C881" s="18">
        <v>5897.89990234375</v>
      </c>
      <c r="D881" s="18">
        <v>5722.25</v>
      </c>
      <c r="E881" s="19">
        <v>5729.10009765625</v>
      </c>
      <c r="F881" s="18">
        <v>5729.10009765625</v>
      </c>
      <c r="G881" s="18">
        <v>0</v>
      </c>
      <c r="H881" s="19">
        <f t="shared" si="12"/>
        <v>5818.5700195312502</v>
      </c>
      <c r="I881" s="19">
        <f t="shared" si="13"/>
        <v>5663.3788499098555</v>
      </c>
      <c r="J881" s="18">
        <f t="shared" si="14"/>
        <v>0</v>
      </c>
      <c r="K881" s="18">
        <f t="shared" si="15"/>
        <v>1</v>
      </c>
      <c r="L881" s="18">
        <f>RSI!I881</f>
        <v>55.31795023725455</v>
      </c>
      <c r="M881" s="18">
        <f>MACD!E881</f>
        <v>83.042671422782405</v>
      </c>
      <c r="N881" s="18">
        <f>CCI!I881</f>
        <v>27.865515524031679</v>
      </c>
      <c r="O881" s="21">
        <f>PL!Q881</f>
        <v>0</v>
      </c>
    </row>
    <row r="882" spans="1:15" ht="14.25" customHeight="1" x14ac:dyDescent="0.3">
      <c r="A882" s="17">
        <v>40652</v>
      </c>
      <c r="B882" s="18">
        <v>5716</v>
      </c>
      <c r="C882" s="18">
        <v>5762.9501953125</v>
      </c>
      <c r="D882" s="18">
        <v>5693.25</v>
      </c>
      <c r="E882" s="19">
        <v>5740.75</v>
      </c>
      <c r="F882" s="18">
        <v>5740.75</v>
      </c>
      <c r="G882" s="18">
        <v>0</v>
      </c>
      <c r="H882" s="19">
        <f t="shared" si="12"/>
        <v>5798.3200195312502</v>
      </c>
      <c r="I882" s="19">
        <f t="shared" si="13"/>
        <v>5672.8538536658652</v>
      </c>
      <c r="J882" s="18">
        <f t="shared" si="14"/>
        <v>0</v>
      </c>
      <c r="K882" s="18">
        <f t="shared" si="15"/>
        <v>1</v>
      </c>
      <c r="L882" s="18">
        <f>RSI!I882</f>
        <v>53.919991642541184</v>
      </c>
      <c r="M882" s="18">
        <f>MACD!E882</f>
        <v>72.536937541007319</v>
      </c>
      <c r="N882" s="18">
        <f>CCI!I882</f>
        <v>-0.92915728898961714</v>
      </c>
      <c r="O882" s="21">
        <f>PL!Q882</f>
        <v>0</v>
      </c>
    </row>
    <row r="883" spans="1:15" ht="14.25" customHeight="1" x14ac:dyDescent="0.3">
      <c r="A883" s="17">
        <v>40653</v>
      </c>
      <c r="B883" s="18">
        <v>5786.0498046875</v>
      </c>
      <c r="C883" s="18">
        <v>5857.35009765625</v>
      </c>
      <c r="D883" s="18">
        <v>5759.64990234375</v>
      </c>
      <c r="E883" s="19">
        <v>5851.64990234375</v>
      </c>
      <c r="F883" s="18">
        <v>5851.64990234375</v>
      </c>
      <c r="G883" s="18">
        <v>0</v>
      </c>
      <c r="H883" s="19">
        <f t="shared" si="12"/>
        <v>5811.5099609375002</v>
      </c>
      <c r="I883" s="19">
        <f t="shared" si="13"/>
        <v>5688.4769193209131</v>
      </c>
      <c r="J883" s="18">
        <f t="shared" si="14"/>
        <v>0</v>
      </c>
      <c r="K883" s="18">
        <f t="shared" si="15"/>
        <v>1</v>
      </c>
      <c r="L883" s="18">
        <f>RSI!I883</f>
        <v>57.74656851166575</v>
      </c>
      <c r="M883" s="18">
        <f>MACD!E883</f>
        <v>72.326033546628423</v>
      </c>
      <c r="N883" s="18">
        <f>CCI!I883</f>
        <v>38.450575808847468</v>
      </c>
      <c r="O883" s="21">
        <f>PL!Q883</f>
        <v>0</v>
      </c>
    </row>
    <row r="884" spans="1:15" ht="14.25" customHeight="1" x14ac:dyDescent="0.3">
      <c r="A884" s="17">
        <v>40654</v>
      </c>
      <c r="B884" s="18">
        <v>5882.85009765625</v>
      </c>
      <c r="C884" s="18">
        <v>5912.89990234375</v>
      </c>
      <c r="D884" s="18">
        <v>5864.35009765625</v>
      </c>
      <c r="E884" s="19">
        <v>5884.7001953125</v>
      </c>
      <c r="F884" s="18">
        <v>5884.7001953125</v>
      </c>
      <c r="G884" s="18">
        <v>0</v>
      </c>
      <c r="H884" s="19">
        <f t="shared" si="12"/>
        <v>5806.15</v>
      </c>
      <c r="I884" s="19">
        <f t="shared" si="13"/>
        <v>5702.0615422175479</v>
      </c>
      <c r="J884" s="18">
        <f t="shared" si="14"/>
        <v>0</v>
      </c>
      <c r="K884" s="18">
        <f t="shared" si="15"/>
        <v>1</v>
      </c>
      <c r="L884" s="18">
        <f>RSI!I884</f>
        <v>56.684367527719949</v>
      </c>
      <c r="M884" s="18">
        <f>MACD!E884</f>
        <v>73.973057679063459</v>
      </c>
      <c r="N884" s="18">
        <f>CCI!I884</f>
        <v>75.375039804261235</v>
      </c>
      <c r="O884" s="21">
        <f>PL!Q884</f>
        <v>0</v>
      </c>
    </row>
    <row r="885" spans="1:15" ht="14.25" customHeight="1" x14ac:dyDescent="0.3">
      <c r="A885" s="17">
        <v>40658</v>
      </c>
      <c r="B885" s="18">
        <v>5859.60009765625</v>
      </c>
      <c r="C885" s="18">
        <v>5906.60009765625</v>
      </c>
      <c r="D885" s="18">
        <v>5857</v>
      </c>
      <c r="E885" s="19">
        <v>5874.5</v>
      </c>
      <c r="F885" s="18">
        <v>5874.5</v>
      </c>
      <c r="G885" s="18">
        <v>0</v>
      </c>
      <c r="H885" s="19">
        <f t="shared" si="12"/>
        <v>5816.1400390625004</v>
      </c>
      <c r="I885" s="19">
        <f t="shared" si="13"/>
        <v>5718.4019305889424</v>
      </c>
      <c r="J885" s="18">
        <f t="shared" si="14"/>
        <v>0</v>
      </c>
      <c r="K885" s="18">
        <f t="shared" si="15"/>
        <v>1</v>
      </c>
      <c r="L885" s="18">
        <f>RSI!I885</f>
        <v>52.952685423804617</v>
      </c>
      <c r="M885" s="18">
        <f>MACD!E885</f>
        <v>73.606772599157011</v>
      </c>
      <c r="N885" s="18">
        <f>CCI!I885</f>
        <v>67.369501719635139</v>
      </c>
      <c r="O885" s="21">
        <f>PL!Q885</f>
        <v>0</v>
      </c>
    </row>
    <row r="886" spans="1:15" ht="14.25" customHeight="1" x14ac:dyDescent="0.3">
      <c r="A886" s="17">
        <v>40659</v>
      </c>
      <c r="B886" s="18">
        <v>5876.85009765625</v>
      </c>
      <c r="C886" s="18">
        <v>5893.2001953125</v>
      </c>
      <c r="D886" s="18">
        <v>5791.5498046875</v>
      </c>
      <c r="E886" s="19">
        <v>5868.39990234375</v>
      </c>
      <c r="F886" s="18">
        <v>5868.39990234375</v>
      </c>
      <c r="G886" s="18">
        <v>0</v>
      </c>
      <c r="H886" s="19">
        <f t="shared" si="12"/>
        <v>5844</v>
      </c>
      <c r="I886" s="19">
        <f t="shared" si="13"/>
        <v>5732.1423152043271</v>
      </c>
      <c r="J886" s="18">
        <f t="shared" si="14"/>
        <v>0</v>
      </c>
      <c r="K886" s="18">
        <f t="shared" si="15"/>
        <v>1</v>
      </c>
      <c r="L886" s="18">
        <f>RSI!I886</f>
        <v>53.075758274258931</v>
      </c>
      <c r="M886" s="18">
        <f>MACD!E886</f>
        <v>71.994356012985918</v>
      </c>
      <c r="N886" s="18">
        <f>CCI!I886</f>
        <v>36.154171424935662</v>
      </c>
      <c r="O886" s="21">
        <f>PL!Q886</f>
        <v>0</v>
      </c>
    </row>
    <row r="887" spans="1:15" ht="14.25" customHeight="1" x14ac:dyDescent="0.3">
      <c r="A887" s="17">
        <v>40660</v>
      </c>
      <c r="B887" s="18">
        <v>5884.2001953125</v>
      </c>
      <c r="C887" s="18">
        <v>5892.35009765625</v>
      </c>
      <c r="D887" s="18">
        <v>5819.9501953125</v>
      </c>
      <c r="E887" s="19">
        <v>5833.89990234375</v>
      </c>
      <c r="F887" s="18">
        <v>5833.89990234375</v>
      </c>
      <c r="G887" s="18">
        <v>0</v>
      </c>
      <c r="H887" s="19">
        <f t="shared" si="12"/>
        <v>5862.6299804687496</v>
      </c>
      <c r="I887" s="19">
        <f t="shared" si="13"/>
        <v>5747.0365459735576</v>
      </c>
      <c r="J887" s="18">
        <f t="shared" si="14"/>
        <v>0</v>
      </c>
      <c r="K887" s="18">
        <f t="shared" si="15"/>
        <v>1</v>
      </c>
      <c r="L887" s="18">
        <f>RSI!I887</f>
        <v>44.180753061527852</v>
      </c>
      <c r="M887" s="18">
        <f>MACD!E887</f>
        <v>67.158481411137473</v>
      </c>
      <c r="N887" s="18">
        <f>CCI!I887</f>
        <v>26.387691746347407</v>
      </c>
      <c r="O887" s="21">
        <f>PL!Q887</f>
        <v>0</v>
      </c>
    </row>
    <row r="888" spans="1:15" ht="14.25" customHeight="1" x14ac:dyDescent="0.3">
      <c r="A888" s="17">
        <v>40661</v>
      </c>
      <c r="B888" s="18">
        <v>5851.35009765625</v>
      </c>
      <c r="C888" s="18">
        <v>5856.39990234375</v>
      </c>
      <c r="D888" s="18">
        <v>5776.9501953125</v>
      </c>
      <c r="E888" s="19">
        <v>5785.4501953125</v>
      </c>
      <c r="F888" s="18">
        <v>5785.4501953125</v>
      </c>
      <c r="G888" s="18">
        <v>0</v>
      </c>
      <c r="H888" s="19">
        <f t="shared" si="12"/>
        <v>5849.3900390625004</v>
      </c>
      <c r="I888" s="19">
        <f t="shared" si="13"/>
        <v>5762.8730844350957</v>
      </c>
      <c r="J888" s="18">
        <f t="shared" si="14"/>
        <v>0</v>
      </c>
      <c r="K888" s="18">
        <f t="shared" si="15"/>
        <v>1</v>
      </c>
      <c r="L888" s="18">
        <f>RSI!I888</f>
        <v>40.936884231641848</v>
      </c>
      <c r="M888" s="18">
        <f>MACD!E888</f>
        <v>58.739418054932685</v>
      </c>
      <c r="N888" s="18">
        <f>CCI!I888</f>
        <v>-48.276845840035342</v>
      </c>
      <c r="O888" s="21">
        <f>PL!Q888</f>
        <v>0</v>
      </c>
    </row>
    <row r="889" spans="1:15" ht="14.25" customHeight="1" x14ac:dyDescent="0.3">
      <c r="A889" s="17">
        <v>40662</v>
      </c>
      <c r="B889" s="18">
        <v>5782.5</v>
      </c>
      <c r="C889" s="18">
        <v>5804.2998046875</v>
      </c>
      <c r="D889" s="18">
        <v>5706.0498046875</v>
      </c>
      <c r="E889" s="19">
        <v>5749.5</v>
      </c>
      <c r="F889" s="18">
        <v>5749.5</v>
      </c>
      <c r="G889" s="18">
        <v>0</v>
      </c>
      <c r="H889" s="19">
        <f t="shared" si="12"/>
        <v>5822.35</v>
      </c>
      <c r="I889" s="19">
        <f t="shared" si="13"/>
        <v>5777.6711613581729</v>
      </c>
      <c r="J889" s="18">
        <f t="shared" si="14"/>
        <v>1</v>
      </c>
      <c r="K889" s="18">
        <f t="shared" si="15"/>
        <v>1</v>
      </c>
      <c r="L889" s="18">
        <f>RSI!I889</f>
        <v>39.912060179702507</v>
      </c>
      <c r="M889" s="18">
        <f>MACD!E889</f>
        <v>48.606068869959017</v>
      </c>
      <c r="N889" s="18">
        <f>CCI!I889</f>
        <v>-140.92769864679093</v>
      </c>
      <c r="O889" s="21">
        <f>PL!Q889</f>
        <v>0</v>
      </c>
    </row>
    <row r="890" spans="1:15" ht="14.25" customHeight="1" x14ac:dyDescent="0.3">
      <c r="A890" s="17">
        <v>40665</v>
      </c>
      <c r="B890" s="18">
        <v>5766.89990234375</v>
      </c>
      <c r="C890" s="18">
        <v>5775.25</v>
      </c>
      <c r="D890" s="18">
        <v>5687.7001953125</v>
      </c>
      <c r="E890" s="19">
        <v>5701.2998046875</v>
      </c>
      <c r="F890" s="18">
        <v>5701.2998046875</v>
      </c>
      <c r="G890" s="18">
        <v>0</v>
      </c>
      <c r="H890" s="19">
        <f t="shared" si="12"/>
        <v>5787.7099609375</v>
      </c>
      <c r="I890" s="19">
        <f t="shared" si="13"/>
        <v>5788.7269193209131</v>
      </c>
      <c r="J890" s="18">
        <f t="shared" si="14"/>
        <v>0</v>
      </c>
      <c r="K890" s="18">
        <f t="shared" si="15"/>
        <v>-1</v>
      </c>
      <c r="L890" s="18">
        <f>RSI!I890</f>
        <v>37.660576657914383</v>
      </c>
      <c r="M890" s="18">
        <f>MACD!E890</f>
        <v>36.267890037771394</v>
      </c>
      <c r="N890" s="18">
        <f>CCI!I890</f>
        <v>-174.83323344735484</v>
      </c>
      <c r="O890" s="21">
        <f>PL!Q890</f>
        <v>184.5498046875</v>
      </c>
    </row>
    <row r="891" spans="1:15" ht="14.25" customHeight="1" x14ac:dyDescent="0.3">
      <c r="A891" s="17">
        <v>40666</v>
      </c>
      <c r="B891" s="18">
        <v>5689.7001953125</v>
      </c>
      <c r="C891" s="18">
        <v>5710.7998046875</v>
      </c>
      <c r="D891" s="18">
        <v>5554.85009765625</v>
      </c>
      <c r="E891" s="19">
        <v>5565.25</v>
      </c>
      <c r="F891" s="18">
        <v>5565.25</v>
      </c>
      <c r="G891" s="18">
        <v>0</v>
      </c>
      <c r="H891" s="19">
        <f t="shared" si="12"/>
        <v>5727.0799804687504</v>
      </c>
      <c r="I891" s="19">
        <f t="shared" si="13"/>
        <v>5791.9961500901445</v>
      </c>
      <c r="J891" s="18">
        <f t="shared" si="14"/>
        <v>0</v>
      </c>
      <c r="K891" s="18">
        <f t="shared" si="15"/>
        <v>-1</v>
      </c>
      <c r="L891" s="18">
        <f>RSI!I891</f>
        <v>33.517952213507286</v>
      </c>
      <c r="M891" s="18">
        <f>MACD!E891</f>
        <v>15.334940549872044</v>
      </c>
      <c r="N891" s="18">
        <f>CCI!I891</f>
        <v>-254.13916574480871</v>
      </c>
      <c r="O891" s="21">
        <f>PL!Q891</f>
        <v>0</v>
      </c>
    </row>
    <row r="892" spans="1:15" ht="14.25" customHeight="1" x14ac:dyDescent="0.3">
      <c r="A892" s="17">
        <v>40667</v>
      </c>
      <c r="B892" s="18">
        <v>5567.7001953125</v>
      </c>
      <c r="C892" s="18">
        <v>5578.7998046875</v>
      </c>
      <c r="D892" s="18">
        <v>5503</v>
      </c>
      <c r="E892" s="19">
        <v>5537.14990234375</v>
      </c>
      <c r="F892" s="18">
        <v>5537.14990234375</v>
      </c>
      <c r="G892" s="18">
        <v>0</v>
      </c>
      <c r="H892" s="19">
        <f t="shared" si="12"/>
        <v>5667.72998046875</v>
      </c>
      <c r="I892" s="19">
        <f t="shared" si="13"/>
        <v>5792.5634577824521</v>
      </c>
      <c r="J892" s="18">
        <f t="shared" si="14"/>
        <v>0</v>
      </c>
      <c r="K892" s="18">
        <f t="shared" si="15"/>
        <v>-1</v>
      </c>
      <c r="L892" s="18">
        <f>RSI!I892</f>
        <v>34.682919636865876</v>
      </c>
      <c r="M892" s="18">
        <f>MACD!E892</f>
        <v>-3.4818788397187745</v>
      </c>
      <c r="N892" s="18">
        <f>CCI!I892</f>
        <v>-247.3908136594691</v>
      </c>
      <c r="O892" s="21">
        <f>PL!Q892</f>
        <v>0</v>
      </c>
    </row>
    <row r="893" spans="1:15" ht="14.25" customHeight="1" x14ac:dyDescent="0.3">
      <c r="A893" s="17">
        <v>40668</v>
      </c>
      <c r="B893" s="18">
        <v>5531.60009765625</v>
      </c>
      <c r="C893" s="18">
        <v>5560.2998046875</v>
      </c>
      <c r="D893" s="18">
        <v>5443.64990234375</v>
      </c>
      <c r="E893" s="19">
        <v>5459.85009765625</v>
      </c>
      <c r="F893" s="18">
        <v>5459.85009765625</v>
      </c>
      <c r="G893" s="18">
        <v>0</v>
      </c>
      <c r="H893" s="19">
        <f t="shared" si="12"/>
        <v>5602.6099609374996</v>
      </c>
      <c r="I893" s="19">
        <f t="shared" si="13"/>
        <v>5785.0865384615381</v>
      </c>
      <c r="J893" s="18">
        <f t="shared" si="14"/>
        <v>0</v>
      </c>
      <c r="K893" s="18">
        <f t="shared" si="15"/>
        <v>-1</v>
      </c>
      <c r="L893" s="18">
        <f>RSI!I893</f>
        <v>20.397204920640306</v>
      </c>
      <c r="M893" s="18">
        <f>MACD!E893</f>
        <v>-24.351087808461671</v>
      </c>
      <c r="N893" s="18">
        <f>CCI!I893</f>
        <v>-224.55323305082604</v>
      </c>
      <c r="O893" s="21">
        <f>PL!Q893</f>
        <v>0</v>
      </c>
    </row>
    <row r="894" spans="1:15" ht="14.25" customHeight="1" x14ac:dyDescent="0.3">
      <c r="A894" s="17">
        <v>40669</v>
      </c>
      <c r="B894" s="18">
        <v>5477.64990234375</v>
      </c>
      <c r="C894" s="18">
        <v>5564.39990234375</v>
      </c>
      <c r="D894" s="18">
        <v>5472.4501953125</v>
      </c>
      <c r="E894" s="19">
        <v>5551.4501953125</v>
      </c>
      <c r="F894" s="18">
        <v>5551.4501953125</v>
      </c>
      <c r="G894" s="18">
        <v>0</v>
      </c>
      <c r="H894" s="19">
        <f t="shared" si="12"/>
        <v>5563</v>
      </c>
      <c r="I894" s="19">
        <f t="shared" si="13"/>
        <v>5779.8634690504805</v>
      </c>
      <c r="J894" s="18">
        <f t="shared" si="14"/>
        <v>0</v>
      </c>
      <c r="K894" s="18">
        <f t="shared" si="15"/>
        <v>-1</v>
      </c>
      <c r="L894" s="18">
        <f>RSI!I894</f>
        <v>32.208494503257342</v>
      </c>
      <c r="M894" s="18">
        <f>MACD!E894</f>
        <v>-33.116972084232657</v>
      </c>
      <c r="N894" s="18">
        <f>CCI!I894</f>
        <v>-157.78889589824331</v>
      </c>
      <c r="O894" s="21">
        <f>PL!Q894</f>
        <v>0</v>
      </c>
    </row>
    <row r="895" spans="1:15" ht="14.25" customHeight="1" x14ac:dyDescent="0.3">
      <c r="A895" s="17">
        <v>40672</v>
      </c>
      <c r="B895" s="18">
        <v>5575.2001953125</v>
      </c>
      <c r="C895" s="18">
        <v>5586.0498046875</v>
      </c>
      <c r="D895" s="18">
        <v>5502.39990234375</v>
      </c>
      <c r="E895" s="19">
        <v>5551.10009765625</v>
      </c>
      <c r="F895" s="18">
        <v>5551.10009765625</v>
      </c>
      <c r="G895" s="18">
        <v>0</v>
      </c>
      <c r="H895" s="19">
        <f t="shared" si="12"/>
        <v>5532.9600585937496</v>
      </c>
      <c r="I895" s="19">
        <f t="shared" si="13"/>
        <v>5772.7384690504805</v>
      </c>
      <c r="J895" s="18">
        <f t="shared" si="14"/>
        <v>0</v>
      </c>
      <c r="K895" s="18">
        <f t="shared" si="15"/>
        <v>-1</v>
      </c>
      <c r="L895" s="18">
        <f>RSI!I895</f>
        <v>36.763838742378788</v>
      </c>
      <c r="M895" s="18">
        <f>MACD!E895</f>
        <v>-39.635356761938965</v>
      </c>
      <c r="N895" s="18">
        <f>CCI!I895</f>
        <v>-124.84425058453452</v>
      </c>
      <c r="O895" s="21">
        <f>PL!Q895</f>
        <v>0</v>
      </c>
    </row>
    <row r="896" spans="1:15" ht="14.25" customHeight="1" x14ac:dyDescent="0.3">
      <c r="A896" s="17">
        <v>40673</v>
      </c>
      <c r="B896" s="18">
        <v>5555.5498046875</v>
      </c>
      <c r="C896" s="18">
        <v>5592.89990234375</v>
      </c>
      <c r="D896" s="18">
        <v>5514.5498046875</v>
      </c>
      <c r="E896" s="19">
        <v>5541.25</v>
      </c>
      <c r="F896" s="18">
        <v>5541.25</v>
      </c>
      <c r="G896" s="18">
        <v>0</v>
      </c>
      <c r="H896" s="19">
        <f t="shared" si="12"/>
        <v>5528.1600585937504</v>
      </c>
      <c r="I896" s="19">
        <f t="shared" si="13"/>
        <v>5763.2615497295674</v>
      </c>
      <c r="J896" s="18">
        <f t="shared" si="14"/>
        <v>0</v>
      </c>
      <c r="K896" s="18">
        <f t="shared" si="15"/>
        <v>-1</v>
      </c>
      <c r="L896" s="18">
        <f>RSI!I896</f>
        <v>35.125273957142539</v>
      </c>
      <c r="M896" s="18">
        <f>MACD!E896</f>
        <v>-45.076431102955212</v>
      </c>
      <c r="N896" s="18">
        <f>CCI!I896</f>
        <v>-106.20018252523228</v>
      </c>
      <c r="O896" s="21">
        <f>PL!Q896</f>
        <v>0</v>
      </c>
    </row>
    <row r="897" spans="1:15" ht="14.25" customHeight="1" x14ac:dyDescent="0.3">
      <c r="A897" s="17">
        <v>40674</v>
      </c>
      <c r="B897" s="18">
        <v>5547.2001953125</v>
      </c>
      <c r="C897" s="18">
        <v>5574.7001953125</v>
      </c>
      <c r="D897" s="18">
        <v>5525</v>
      </c>
      <c r="E897" s="19">
        <v>5565.0498046875</v>
      </c>
      <c r="F897" s="18">
        <v>5565.0498046875</v>
      </c>
      <c r="G897" s="18">
        <v>0</v>
      </c>
      <c r="H897" s="19">
        <f t="shared" si="12"/>
        <v>5533.7400390624998</v>
      </c>
      <c r="I897" s="19">
        <f t="shared" si="13"/>
        <v>5752.9269268329326</v>
      </c>
      <c r="J897" s="18">
        <f t="shared" si="14"/>
        <v>0</v>
      </c>
      <c r="K897" s="18">
        <f t="shared" si="15"/>
        <v>-1</v>
      </c>
      <c r="L897" s="18">
        <f>RSI!I897</f>
        <v>25.44131466792301</v>
      </c>
      <c r="M897" s="18">
        <f>MACD!E897</f>
        <v>-46.927129644600427</v>
      </c>
      <c r="N897" s="18">
        <f>CCI!I897</f>
        <v>-90.092525243852648</v>
      </c>
      <c r="O897" s="21">
        <f>PL!Q897</f>
        <v>0</v>
      </c>
    </row>
    <row r="898" spans="1:15" ht="14.25" customHeight="1" x14ac:dyDescent="0.3">
      <c r="A898" s="17">
        <v>40675</v>
      </c>
      <c r="B898" s="18">
        <v>5537.7998046875</v>
      </c>
      <c r="C898" s="18">
        <v>5572.5</v>
      </c>
      <c r="D898" s="18">
        <v>5476.2998046875</v>
      </c>
      <c r="E898" s="19">
        <v>5486.14990234375</v>
      </c>
      <c r="F898" s="18">
        <v>5486.14990234375</v>
      </c>
      <c r="G898" s="18">
        <v>0</v>
      </c>
      <c r="H898" s="19">
        <f t="shared" si="12"/>
        <v>5539</v>
      </c>
      <c r="I898" s="19">
        <f t="shared" si="13"/>
        <v>5739.8538536658652</v>
      </c>
      <c r="J898" s="18">
        <f t="shared" si="14"/>
        <v>0</v>
      </c>
      <c r="K898" s="18">
        <f t="shared" si="15"/>
        <v>-1</v>
      </c>
      <c r="L898" s="18">
        <f>RSI!I898</f>
        <v>18.336360441272433</v>
      </c>
      <c r="M898" s="18">
        <f>MACD!E898</f>
        <v>-54.13633433405721</v>
      </c>
      <c r="N898" s="18">
        <f>CCI!I898</f>
        <v>-98.309035029638309</v>
      </c>
      <c r="O898" s="21">
        <f>PL!Q898</f>
        <v>0</v>
      </c>
    </row>
    <row r="899" spans="1:15" ht="14.25" customHeight="1" x14ac:dyDescent="0.3">
      <c r="A899" s="17">
        <v>40676</v>
      </c>
      <c r="B899" s="18">
        <v>5492.35009765625</v>
      </c>
      <c r="C899" s="18">
        <v>5605</v>
      </c>
      <c r="D899" s="18">
        <v>5472.14990234375</v>
      </c>
      <c r="E899" s="19">
        <v>5544.75</v>
      </c>
      <c r="F899" s="18">
        <v>5544.75</v>
      </c>
      <c r="G899" s="18">
        <v>0</v>
      </c>
      <c r="H899" s="19">
        <f t="shared" si="12"/>
        <v>5537.6599609374998</v>
      </c>
      <c r="I899" s="19">
        <f t="shared" si="13"/>
        <v>5725.8653846153848</v>
      </c>
      <c r="J899" s="18">
        <f t="shared" si="14"/>
        <v>0</v>
      </c>
      <c r="K899" s="18">
        <f t="shared" si="15"/>
        <v>-1</v>
      </c>
      <c r="L899" s="18">
        <f>RSI!I899</f>
        <v>25.673183327185541</v>
      </c>
      <c r="M899" s="18">
        <f>MACD!E899</f>
        <v>-54.492981678471551</v>
      </c>
      <c r="N899" s="18">
        <f>CCI!I899</f>
        <v>-74.344836479874914</v>
      </c>
      <c r="O899" s="21">
        <f>PL!Q899</f>
        <v>0</v>
      </c>
    </row>
    <row r="900" spans="1:15" ht="14.25" customHeight="1" x14ac:dyDescent="0.3">
      <c r="A900" s="17">
        <v>40679</v>
      </c>
      <c r="B900" s="18">
        <v>5541.7001953125</v>
      </c>
      <c r="C900" s="18">
        <v>5541.7998046875</v>
      </c>
      <c r="D900" s="18">
        <v>5487.64990234375</v>
      </c>
      <c r="E900" s="19">
        <v>5499</v>
      </c>
      <c r="F900" s="18">
        <v>5499</v>
      </c>
      <c r="G900" s="18">
        <v>0</v>
      </c>
      <c r="H900" s="19">
        <f t="shared" si="12"/>
        <v>5527.2399414062502</v>
      </c>
      <c r="I900" s="19">
        <f t="shared" si="13"/>
        <v>5710.0557767427881</v>
      </c>
      <c r="J900" s="18">
        <f t="shared" si="14"/>
        <v>0</v>
      </c>
      <c r="K900" s="18">
        <f t="shared" si="15"/>
        <v>-1</v>
      </c>
      <c r="L900" s="18">
        <f>RSI!I900</f>
        <v>24.254254765234975</v>
      </c>
      <c r="M900" s="18">
        <f>MACD!E900</f>
        <v>-57.800976245422135</v>
      </c>
      <c r="N900" s="18">
        <f>CCI!I900</f>
        <v>-80.723778277006701</v>
      </c>
      <c r="O900" s="21">
        <f>PL!Q900</f>
        <v>0</v>
      </c>
    </row>
    <row r="901" spans="1:15" ht="14.25" customHeight="1" x14ac:dyDescent="0.3">
      <c r="A901" s="17">
        <v>40680</v>
      </c>
      <c r="B901" s="18">
        <v>5496.10009765625</v>
      </c>
      <c r="C901" s="18">
        <v>5523.85009765625</v>
      </c>
      <c r="D901" s="18">
        <v>5421.0498046875</v>
      </c>
      <c r="E901" s="19">
        <v>5438.9501953125</v>
      </c>
      <c r="F901" s="18">
        <v>5438.9501953125</v>
      </c>
      <c r="G901" s="18">
        <v>0</v>
      </c>
      <c r="H901" s="19">
        <f t="shared" si="12"/>
        <v>5506.7799804687502</v>
      </c>
      <c r="I901" s="19">
        <f t="shared" si="13"/>
        <v>5692.6403996394229</v>
      </c>
      <c r="J901" s="18">
        <f t="shared" si="14"/>
        <v>0</v>
      </c>
      <c r="K901" s="18">
        <f t="shared" si="15"/>
        <v>-1</v>
      </c>
      <c r="L901" s="18">
        <f>RSI!I901</f>
        <v>23.420158639712781</v>
      </c>
      <c r="M901" s="18">
        <f>MACD!E901</f>
        <v>-64.524307106333254</v>
      </c>
      <c r="N901" s="18">
        <f>CCI!I901</f>
        <v>-94.111482540458667</v>
      </c>
      <c r="O901" s="21">
        <f>PL!Q901</f>
        <v>0</v>
      </c>
    </row>
    <row r="902" spans="1:15" ht="14.25" customHeight="1" x14ac:dyDescent="0.3">
      <c r="A902" s="17">
        <v>40681</v>
      </c>
      <c r="B902" s="18">
        <v>5448.2001953125</v>
      </c>
      <c r="C902" s="18">
        <v>5460.5</v>
      </c>
      <c r="D902" s="18">
        <v>5401.25</v>
      </c>
      <c r="E902" s="19">
        <v>5420.60009765625</v>
      </c>
      <c r="F902" s="18">
        <v>5420.60009765625</v>
      </c>
      <c r="G902" s="18">
        <v>0</v>
      </c>
      <c r="H902" s="19">
        <f t="shared" si="12"/>
        <v>5477.8900390625004</v>
      </c>
      <c r="I902" s="19">
        <f t="shared" si="13"/>
        <v>5674.7519343449521</v>
      </c>
      <c r="J902" s="18">
        <f t="shared" si="14"/>
        <v>0</v>
      </c>
      <c r="K902" s="18">
        <f t="shared" si="15"/>
        <v>-1</v>
      </c>
      <c r="L902" s="18">
        <f>RSI!I902</f>
        <v>24.409058871154997</v>
      </c>
      <c r="M902" s="18">
        <f>MACD!E902</f>
        <v>-70.5203797351096</v>
      </c>
      <c r="N902" s="18">
        <f>CCI!I902</f>
        <v>-99.678012756329935</v>
      </c>
      <c r="O902" s="21">
        <f>PL!Q902</f>
        <v>0</v>
      </c>
    </row>
    <row r="903" spans="1:15" ht="14.25" customHeight="1" x14ac:dyDescent="0.3">
      <c r="A903" s="17">
        <v>40682</v>
      </c>
      <c r="B903" s="18">
        <v>5448.14990234375</v>
      </c>
      <c r="C903" s="18">
        <v>5452.60009765625</v>
      </c>
      <c r="D903" s="18">
        <v>5411.25</v>
      </c>
      <c r="E903" s="19">
        <v>5428.10009765625</v>
      </c>
      <c r="F903" s="18">
        <v>5428.10009765625</v>
      </c>
      <c r="G903" s="18">
        <v>0</v>
      </c>
      <c r="H903" s="19">
        <f t="shared" si="12"/>
        <v>5466.2800781249998</v>
      </c>
      <c r="I903" s="19">
        <f t="shared" si="13"/>
        <v>5658.8327073317305</v>
      </c>
      <c r="J903" s="18">
        <f t="shared" si="14"/>
        <v>0</v>
      </c>
      <c r="K903" s="18">
        <f t="shared" si="15"/>
        <v>-1</v>
      </c>
      <c r="L903" s="18">
        <f>RSI!I903</f>
        <v>26.519582977502949</v>
      </c>
      <c r="M903" s="18">
        <f>MACD!E903</f>
        <v>-73.816215786314388</v>
      </c>
      <c r="N903" s="18">
        <f>CCI!I903</f>
        <v>-91.872690801519298</v>
      </c>
      <c r="O903" s="21">
        <f>PL!Q903</f>
        <v>0</v>
      </c>
    </row>
    <row r="904" spans="1:15" ht="14.25" customHeight="1" x14ac:dyDescent="0.3">
      <c r="A904" s="17">
        <v>40683</v>
      </c>
      <c r="B904" s="18">
        <v>5450.64990234375</v>
      </c>
      <c r="C904" s="18">
        <v>5517.5498046875</v>
      </c>
      <c r="D904" s="18">
        <v>5432.75</v>
      </c>
      <c r="E904" s="19">
        <v>5486.35009765625</v>
      </c>
      <c r="F904" s="18">
        <v>5486.35009765625</v>
      </c>
      <c r="G904" s="18">
        <v>0</v>
      </c>
      <c r="H904" s="19">
        <f t="shared" si="12"/>
        <v>5454.60009765625</v>
      </c>
      <c r="I904" s="19">
        <f t="shared" si="13"/>
        <v>5647.3192420372598</v>
      </c>
      <c r="J904" s="18">
        <f t="shared" si="14"/>
        <v>0</v>
      </c>
      <c r="K904" s="18">
        <f t="shared" si="15"/>
        <v>-1</v>
      </c>
      <c r="L904" s="18">
        <f>RSI!I904</f>
        <v>34.52373837479513</v>
      </c>
      <c r="M904" s="18">
        <f>MACD!E904</f>
        <v>-70.910489435705131</v>
      </c>
      <c r="N904" s="18">
        <f>CCI!I904</f>
        <v>-65.258324297712988</v>
      </c>
      <c r="O904" s="21">
        <f>PL!Q904</f>
        <v>0</v>
      </c>
    </row>
    <row r="905" spans="1:15" ht="14.25" customHeight="1" x14ac:dyDescent="0.3">
      <c r="A905" s="17">
        <v>40686</v>
      </c>
      <c r="B905" s="18">
        <v>5456.7001953125</v>
      </c>
      <c r="C905" s="18">
        <v>5456.7001953125</v>
      </c>
      <c r="D905" s="18">
        <v>5373</v>
      </c>
      <c r="E905" s="19">
        <v>5386.5498046875</v>
      </c>
      <c r="F905" s="18">
        <v>5386.5498046875</v>
      </c>
      <c r="G905" s="18">
        <v>0</v>
      </c>
      <c r="H905" s="19">
        <f t="shared" si="12"/>
        <v>5432.1100585937502</v>
      </c>
      <c r="I905" s="19">
        <f t="shared" si="13"/>
        <v>5627.1288499098555</v>
      </c>
      <c r="J905" s="18">
        <f t="shared" si="14"/>
        <v>0</v>
      </c>
      <c r="K905" s="18">
        <f t="shared" si="15"/>
        <v>-1</v>
      </c>
      <c r="L905" s="18">
        <f>RSI!I905</f>
        <v>36.425087945495306</v>
      </c>
      <c r="M905" s="18">
        <f>MACD!E905</f>
        <v>-75.78710339286954</v>
      </c>
      <c r="N905" s="18">
        <f>CCI!I905</f>
        <v>-102.70714356185567</v>
      </c>
      <c r="O905" s="21">
        <f>PL!Q905</f>
        <v>0</v>
      </c>
    </row>
    <row r="906" spans="1:15" ht="14.25" customHeight="1" x14ac:dyDescent="0.3">
      <c r="A906" s="17">
        <v>40687</v>
      </c>
      <c r="B906" s="18">
        <v>5385.10009765625</v>
      </c>
      <c r="C906" s="18">
        <v>5422.60009765625</v>
      </c>
      <c r="D906" s="18">
        <v>5367.4501953125</v>
      </c>
      <c r="E906" s="19">
        <v>5394.85009765625</v>
      </c>
      <c r="F906" s="18">
        <v>5394.85009765625</v>
      </c>
      <c r="G906" s="18">
        <v>0</v>
      </c>
      <c r="H906" s="19">
        <f t="shared" si="12"/>
        <v>5423.2900390625</v>
      </c>
      <c r="I906" s="19">
        <f t="shared" si="13"/>
        <v>5610.6019381009619</v>
      </c>
      <c r="J906" s="18">
        <f t="shared" si="14"/>
        <v>0</v>
      </c>
      <c r="K906" s="18">
        <f t="shared" si="15"/>
        <v>-1</v>
      </c>
      <c r="L906" s="18">
        <f>RSI!I906</f>
        <v>38.854971991152198</v>
      </c>
      <c r="M906" s="18">
        <f>MACD!E906</f>
        <v>-78.08201000689678</v>
      </c>
      <c r="N906" s="18">
        <f>CCI!I906</f>
        <v>-111.09235127224969</v>
      </c>
      <c r="O906" s="21">
        <f>PL!Q906</f>
        <v>0</v>
      </c>
    </row>
    <row r="907" spans="1:15" ht="14.25" customHeight="1" x14ac:dyDescent="0.3">
      <c r="A907" s="17">
        <v>40688</v>
      </c>
      <c r="B907" s="18">
        <v>5389.10009765625</v>
      </c>
      <c r="C907" s="18">
        <v>5389.10009765625</v>
      </c>
      <c r="D907" s="18">
        <v>5328.7001953125</v>
      </c>
      <c r="E907" s="19">
        <v>5348.9501953125</v>
      </c>
      <c r="F907" s="18">
        <v>5348.9501953125</v>
      </c>
      <c r="G907" s="18">
        <v>0</v>
      </c>
      <c r="H907" s="19">
        <f t="shared" si="12"/>
        <v>5408.9600585937496</v>
      </c>
      <c r="I907" s="19">
        <f t="shared" si="13"/>
        <v>5595.9807880108174</v>
      </c>
      <c r="J907" s="18">
        <f t="shared" si="14"/>
        <v>0</v>
      </c>
      <c r="K907" s="18">
        <f t="shared" si="15"/>
        <v>-1</v>
      </c>
      <c r="L907" s="18">
        <f>RSI!I907</f>
        <v>40.864924783028734</v>
      </c>
      <c r="M907" s="18">
        <f>MACD!E907</f>
        <v>-82.651720959759587</v>
      </c>
      <c r="N907" s="18">
        <f>CCI!I907</f>
        <v>-138.09973805816657</v>
      </c>
      <c r="O907" s="21">
        <f>PL!Q907</f>
        <v>0</v>
      </c>
    </row>
    <row r="908" spans="1:15" ht="14.25" customHeight="1" x14ac:dyDescent="0.3">
      <c r="A908" s="17">
        <v>40689</v>
      </c>
      <c r="B908" s="18">
        <v>5372.75</v>
      </c>
      <c r="C908" s="18">
        <v>5422.2001953125</v>
      </c>
      <c r="D908" s="18">
        <v>5356.35009765625</v>
      </c>
      <c r="E908" s="19">
        <v>5412.35009765625</v>
      </c>
      <c r="F908" s="18">
        <v>5412.35009765625</v>
      </c>
      <c r="G908" s="18">
        <v>0</v>
      </c>
      <c r="H908" s="19">
        <f t="shared" si="12"/>
        <v>5405.81005859375</v>
      </c>
      <c r="I908" s="19">
        <f t="shared" si="13"/>
        <v>5583.3500225360576</v>
      </c>
      <c r="J908" s="18">
        <f t="shared" si="14"/>
        <v>0</v>
      </c>
      <c r="K908" s="18">
        <f t="shared" si="15"/>
        <v>-1</v>
      </c>
      <c r="L908" s="18">
        <f>RSI!I908</f>
        <v>37.983757148533428</v>
      </c>
      <c r="M908" s="18">
        <f>MACD!E908</f>
        <v>-80.232536807547149</v>
      </c>
      <c r="N908" s="18">
        <f>CCI!I908</f>
        <v>-100.15569271607872</v>
      </c>
      <c r="O908" s="21">
        <f>PL!Q908</f>
        <v>0</v>
      </c>
    </row>
    <row r="909" spans="1:15" ht="14.25" customHeight="1" x14ac:dyDescent="0.3">
      <c r="A909" s="17">
        <v>40690</v>
      </c>
      <c r="B909" s="18">
        <v>5413.7001953125</v>
      </c>
      <c r="C909" s="18">
        <v>5485.7998046875</v>
      </c>
      <c r="D909" s="18">
        <v>5413.60009765625</v>
      </c>
      <c r="E909" s="19">
        <v>5476.10009765625</v>
      </c>
      <c r="F909" s="18">
        <v>5476.10009765625</v>
      </c>
      <c r="G909" s="18">
        <v>0</v>
      </c>
      <c r="H909" s="19">
        <f t="shared" si="12"/>
        <v>5403.7600585937498</v>
      </c>
      <c r="I909" s="19">
        <f t="shared" si="13"/>
        <v>5568.9057992788457</v>
      </c>
      <c r="J909" s="18">
        <f t="shared" si="14"/>
        <v>0</v>
      </c>
      <c r="K909" s="18">
        <f t="shared" si="15"/>
        <v>-1</v>
      </c>
      <c r="L909" s="18">
        <f>RSI!I909</f>
        <v>44.160699377901594</v>
      </c>
      <c r="M909" s="18">
        <f>MACD!E909</f>
        <v>-72.337363619260032</v>
      </c>
      <c r="N909" s="18">
        <f>CCI!I909</f>
        <v>-37.55005459226718</v>
      </c>
      <c r="O909" s="21">
        <f>PL!Q909</f>
        <v>0</v>
      </c>
    </row>
    <row r="910" spans="1:15" ht="14.25" customHeight="1" x14ac:dyDescent="0.3">
      <c r="A910" s="17">
        <v>40693</v>
      </c>
      <c r="B910" s="18">
        <v>5493.75</v>
      </c>
      <c r="C910" s="18">
        <v>5509.2998046875</v>
      </c>
      <c r="D910" s="18">
        <v>5458.60009765625</v>
      </c>
      <c r="E910" s="19">
        <v>5473.10009765625</v>
      </c>
      <c r="F910" s="18">
        <v>5473.10009765625</v>
      </c>
      <c r="G910" s="18">
        <v>0</v>
      </c>
      <c r="H910" s="19">
        <f t="shared" si="12"/>
        <v>5421.0701171874998</v>
      </c>
      <c r="I910" s="19">
        <f t="shared" si="13"/>
        <v>5553.0750262920674</v>
      </c>
      <c r="J910" s="18">
        <f t="shared" si="14"/>
        <v>0</v>
      </c>
      <c r="K910" s="18">
        <f t="shared" si="15"/>
        <v>-1</v>
      </c>
      <c r="L910" s="18">
        <f>RSI!I910</f>
        <v>44.636822863870727</v>
      </c>
      <c r="M910" s="18">
        <f>MACD!E910</f>
        <v>-65.566645439043896</v>
      </c>
      <c r="N910" s="18">
        <f>CCI!I910</f>
        <v>-3.8805615210953897</v>
      </c>
      <c r="O910" s="21">
        <f>PL!Q910</f>
        <v>0</v>
      </c>
    </row>
    <row r="911" spans="1:15" ht="14.25" customHeight="1" x14ac:dyDescent="0.3">
      <c r="A911" s="17">
        <v>40695</v>
      </c>
      <c r="B911" s="18">
        <v>5561.0498046875</v>
      </c>
      <c r="C911" s="18">
        <v>5597.35009765625</v>
      </c>
      <c r="D911" s="18">
        <v>5559.4501953125</v>
      </c>
      <c r="E911" s="19">
        <v>5592</v>
      </c>
      <c r="F911" s="18">
        <v>5592</v>
      </c>
      <c r="G911" s="18">
        <v>0</v>
      </c>
      <c r="H911" s="19">
        <f t="shared" si="12"/>
        <v>5460.5000976562496</v>
      </c>
      <c r="I911" s="19">
        <f t="shared" si="13"/>
        <v>5542.2096416766826</v>
      </c>
      <c r="J911" s="18">
        <f t="shared" si="14"/>
        <v>0</v>
      </c>
      <c r="K911" s="18">
        <f t="shared" si="15"/>
        <v>-1</v>
      </c>
      <c r="L911" s="18">
        <f>RSI!I911</f>
        <v>51.844766110369108</v>
      </c>
      <c r="M911" s="18">
        <f>MACD!E911</f>
        <v>-50.02986097482426</v>
      </c>
      <c r="N911" s="18">
        <f>CCI!I911</f>
        <v>126.46728403409827</v>
      </c>
      <c r="O911" s="21">
        <f>PL!Q911</f>
        <v>0</v>
      </c>
    </row>
    <row r="912" spans="1:15" ht="14.25" customHeight="1" x14ac:dyDescent="0.3">
      <c r="A912" s="17">
        <v>40696</v>
      </c>
      <c r="B912" s="18">
        <v>5529.89990234375</v>
      </c>
      <c r="C912" s="18">
        <v>5568.2001953125</v>
      </c>
      <c r="D912" s="18">
        <v>5521.9501953125</v>
      </c>
      <c r="E912" s="19">
        <v>5550.35009765625</v>
      </c>
      <c r="F912" s="18">
        <v>5550.35009765625</v>
      </c>
      <c r="G912" s="18">
        <v>0</v>
      </c>
      <c r="H912" s="19">
        <f t="shared" si="12"/>
        <v>5500.7800781249998</v>
      </c>
      <c r="I912" s="19">
        <f t="shared" si="13"/>
        <v>5529.9769568810098</v>
      </c>
      <c r="J912" s="18">
        <f t="shared" si="14"/>
        <v>-1</v>
      </c>
      <c r="K912" s="18">
        <f t="shared" si="15"/>
        <v>-1</v>
      </c>
      <c r="L912" s="18">
        <f>RSI!I912</f>
        <v>54.630710994214155</v>
      </c>
      <c r="M912" s="18">
        <f>MACD!E912</f>
        <v>-40.609525060481246</v>
      </c>
      <c r="N912" s="18">
        <f>CCI!I912</f>
        <v>80.180515280831557</v>
      </c>
      <c r="O912" s="21">
        <f>PL!Q912</f>
        <v>0</v>
      </c>
    </row>
    <row r="913" spans="1:15" ht="14.25" customHeight="1" x14ac:dyDescent="0.3">
      <c r="A913" s="17">
        <v>40697</v>
      </c>
      <c r="B913" s="18">
        <v>5565.7001953125</v>
      </c>
      <c r="C913" s="18">
        <v>5604.9501953125</v>
      </c>
      <c r="D913" s="18">
        <v>5507.2001953125</v>
      </c>
      <c r="E913" s="19">
        <v>5516.75</v>
      </c>
      <c r="F913" s="18">
        <v>5516.75</v>
      </c>
      <c r="G913" s="18">
        <v>0</v>
      </c>
      <c r="H913" s="19">
        <f t="shared" si="12"/>
        <v>5521.6600585937504</v>
      </c>
      <c r="I913" s="19">
        <f t="shared" si="13"/>
        <v>5517.7788837139424</v>
      </c>
      <c r="J913" s="18">
        <f t="shared" si="14"/>
        <v>0</v>
      </c>
      <c r="K913" s="18">
        <f t="shared" si="15"/>
        <v>1</v>
      </c>
      <c r="L913" s="18">
        <f>RSI!I913</f>
        <v>47.904819528905918</v>
      </c>
      <c r="M913" s="18">
        <f>MACD!E913</f>
        <v>-35.446483059593447</v>
      </c>
      <c r="N913" s="18">
        <f>CCI!I913</f>
        <v>68.413138151944224</v>
      </c>
      <c r="O913" s="21">
        <f>PL!Q913</f>
        <v>-120</v>
      </c>
    </row>
    <row r="914" spans="1:15" ht="14.25" customHeight="1" x14ac:dyDescent="0.3">
      <c r="A914" s="17">
        <v>40700</v>
      </c>
      <c r="B914" s="18">
        <v>5504.2998046875</v>
      </c>
      <c r="C914" s="18">
        <v>5542.64990234375</v>
      </c>
      <c r="D914" s="18">
        <v>5479.85009765625</v>
      </c>
      <c r="E914" s="19">
        <v>5532.0498046875</v>
      </c>
      <c r="F914" s="18">
        <v>5532.0498046875</v>
      </c>
      <c r="G914" s="18">
        <v>0</v>
      </c>
      <c r="H914" s="19">
        <f t="shared" si="12"/>
        <v>5532.85</v>
      </c>
      <c r="I914" s="19">
        <f t="shared" si="13"/>
        <v>5508.03271484375</v>
      </c>
      <c r="J914" s="18">
        <f t="shared" si="14"/>
        <v>0</v>
      </c>
      <c r="K914" s="18">
        <f t="shared" si="15"/>
        <v>1</v>
      </c>
      <c r="L914" s="18">
        <f>RSI!I914</f>
        <v>52.591125416503331</v>
      </c>
      <c r="M914" s="18">
        <f>MACD!E914</f>
        <v>-29.776918917906187</v>
      </c>
      <c r="N914" s="18">
        <f>CCI!I914</f>
        <v>40.105275126851978</v>
      </c>
      <c r="O914" s="21">
        <f>PL!Q914</f>
        <v>0</v>
      </c>
    </row>
    <row r="915" spans="1:15" ht="14.25" customHeight="1" x14ac:dyDescent="0.3">
      <c r="A915" s="17">
        <v>40701</v>
      </c>
      <c r="B915" s="18">
        <v>5509.14990234375</v>
      </c>
      <c r="C915" s="18">
        <v>5570.10009765625</v>
      </c>
      <c r="D915" s="18">
        <v>5507.7998046875</v>
      </c>
      <c r="E915" s="19">
        <v>5556.14990234375</v>
      </c>
      <c r="F915" s="18">
        <v>5556.14990234375</v>
      </c>
      <c r="G915" s="18">
        <v>0</v>
      </c>
      <c r="H915" s="19">
        <f t="shared" si="12"/>
        <v>5549.4599609375</v>
      </c>
      <c r="I915" s="19">
        <f t="shared" si="13"/>
        <v>5500.5961726262021</v>
      </c>
      <c r="J915" s="18">
        <f t="shared" si="14"/>
        <v>0</v>
      </c>
      <c r="K915" s="18">
        <f t="shared" si="15"/>
        <v>1</v>
      </c>
      <c r="L915" s="18">
        <f>RSI!I915</f>
        <v>59.737425222334998</v>
      </c>
      <c r="M915" s="18">
        <f>MACD!E915</f>
        <v>-23.073099689955598</v>
      </c>
      <c r="N915" s="18">
        <f>CCI!I915</f>
        <v>72.061173686968459</v>
      </c>
      <c r="O915" s="21">
        <f>PL!Q915</f>
        <v>0</v>
      </c>
    </row>
    <row r="916" spans="1:15" ht="14.25" customHeight="1" x14ac:dyDescent="0.3">
      <c r="A916" s="17">
        <v>40702</v>
      </c>
      <c r="B916" s="18">
        <v>5535.25</v>
      </c>
      <c r="C916" s="18">
        <v>5556.60009765625</v>
      </c>
      <c r="D916" s="18">
        <v>5514.89990234375</v>
      </c>
      <c r="E916" s="19">
        <v>5526.85009765625</v>
      </c>
      <c r="F916" s="18">
        <v>5526.85009765625</v>
      </c>
      <c r="G916" s="18">
        <v>0</v>
      </c>
      <c r="H916" s="19">
        <f t="shared" si="12"/>
        <v>5536.4299804687498</v>
      </c>
      <c r="I916" s="19">
        <f t="shared" si="13"/>
        <v>5493.8865685096152</v>
      </c>
      <c r="J916" s="18">
        <f t="shared" si="14"/>
        <v>0</v>
      </c>
      <c r="K916" s="18">
        <f t="shared" si="15"/>
        <v>1</v>
      </c>
      <c r="L916" s="18">
        <f>RSI!I916</f>
        <v>58.669930640554874</v>
      </c>
      <c r="M916" s="18">
        <f>MACD!E916</f>
        <v>-19.895184717885968</v>
      </c>
      <c r="N916" s="18">
        <f>CCI!I916</f>
        <v>59.69785637342224</v>
      </c>
      <c r="O916" s="21">
        <f>PL!Q916</f>
        <v>0</v>
      </c>
    </row>
    <row r="917" spans="1:15" ht="14.25" customHeight="1" x14ac:dyDescent="0.3">
      <c r="A917" s="17">
        <v>40703</v>
      </c>
      <c r="B917" s="18">
        <v>5523.5498046875</v>
      </c>
      <c r="C917" s="18">
        <v>5540.10009765625</v>
      </c>
      <c r="D917" s="18">
        <v>5502.0498046875</v>
      </c>
      <c r="E917" s="19">
        <v>5521.0498046875</v>
      </c>
      <c r="F917" s="18">
        <v>5521.0498046875</v>
      </c>
      <c r="G917" s="18">
        <v>0</v>
      </c>
      <c r="H917" s="19">
        <f t="shared" si="12"/>
        <v>5530.5699218749996</v>
      </c>
      <c r="I917" s="19">
        <f t="shared" si="13"/>
        <v>5492.1865609975957</v>
      </c>
      <c r="J917" s="18">
        <f t="shared" si="14"/>
        <v>0</v>
      </c>
      <c r="K917" s="18">
        <f t="shared" si="15"/>
        <v>1</v>
      </c>
      <c r="L917" s="18">
        <f>RSI!I917</f>
        <v>57.605732956910927</v>
      </c>
      <c r="M917" s="18">
        <f>MACD!E917</f>
        <v>-17.641340976959327</v>
      </c>
      <c r="N917" s="18">
        <f>CCI!I917</f>
        <v>49.007007819794474</v>
      </c>
      <c r="O917" s="21">
        <f>PL!Q917</f>
        <v>0</v>
      </c>
    </row>
    <row r="918" spans="1:15" ht="14.25" customHeight="1" x14ac:dyDescent="0.3">
      <c r="A918" s="17">
        <v>40704</v>
      </c>
      <c r="B918" s="18">
        <v>5518.0498046875</v>
      </c>
      <c r="C918" s="18">
        <v>5521.4501953125</v>
      </c>
      <c r="D918" s="18">
        <v>5457.4501953125</v>
      </c>
      <c r="E918" s="19">
        <v>5485.7998046875</v>
      </c>
      <c r="F918" s="18">
        <v>5485.7998046875</v>
      </c>
      <c r="G918" s="18">
        <v>0</v>
      </c>
      <c r="H918" s="19">
        <f t="shared" si="12"/>
        <v>5524.3798828125</v>
      </c>
      <c r="I918" s="19">
        <f t="shared" si="13"/>
        <v>5490.2115572415869</v>
      </c>
      <c r="J918" s="18">
        <f t="shared" si="14"/>
        <v>0</v>
      </c>
      <c r="K918" s="18">
        <f t="shared" si="15"/>
        <v>1</v>
      </c>
      <c r="L918" s="18">
        <f>RSI!I918</f>
        <v>49.953210382230075</v>
      </c>
      <c r="M918" s="18">
        <f>MACD!E918</f>
        <v>-18.486433875355033</v>
      </c>
      <c r="N918" s="18">
        <f>CCI!I918</f>
        <v>9.4326945456386255</v>
      </c>
      <c r="O918" s="21">
        <f>PL!Q918</f>
        <v>0</v>
      </c>
    </row>
    <row r="919" spans="1:15" ht="14.25" customHeight="1" x14ac:dyDescent="0.3">
      <c r="A919" s="17">
        <v>40707</v>
      </c>
      <c r="B919" s="18">
        <v>5469.85009765625</v>
      </c>
      <c r="C919" s="18">
        <v>5496.7001953125</v>
      </c>
      <c r="D919" s="18">
        <v>5436.9501953125</v>
      </c>
      <c r="E919" s="19">
        <v>5482.7998046875</v>
      </c>
      <c r="F919" s="18">
        <v>5482.7998046875</v>
      </c>
      <c r="G919" s="18">
        <v>0</v>
      </c>
      <c r="H919" s="19">
        <f t="shared" si="12"/>
        <v>5514.5298828124996</v>
      </c>
      <c r="I919" s="19">
        <f t="shared" si="13"/>
        <v>5491.09423828125</v>
      </c>
      <c r="J919" s="18">
        <f t="shared" si="14"/>
        <v>0</v>
      </c>
      <c r="K919" s="18">
        <f t="shared" si="15"/>
        <v>1</v>
      </c>
      <c r="L919" s="18">
        <f>RSI!I919</f>
        <v>59.796437659033074</v>
      </c>
      <c r="M919" s="18">
        <f>MACD!E919</f>
        <v>-19.177188324238159</v>
      </c>
      <c r="N919" s="18">
        <f>CCI!I919</f>
        <v>-7.1725833528068197</v>
      </c>
      <c r="O919" s="21">
        <f>PL!Q919</f>
        <v>0</v>
      </c>
    </row>
    <row r="920" spans="1:15" ht="14.25" customHeight="1" x14ac:dyDescent="0.3">
      <c r="A920" s="17">
        <v>40708</v>
      </c>
      <c r="B920" s="18">
        <v>5485.60009765625</v>
      </c>
      <c r="C920" s="18">
        <v>5520.14990234375</v>
      </c>
      <c r="D920" s="18">
        <v>5484.2001953125</v>
      </c>
      <c r="E920" s="19">
        <v>5500.5</v>
      </c>
      <c r="F920" s="18">
        <v>5500.5</v>
      </c>
      <c r="G920" s="18">
        <v>0</v>
      </c>
      <c r="H920" s="19">
        <f t="shared" si="12"/>
        <v>5503.39990234375</v>
      </c>
      <c r="I920" s="19">
        <f t="shared" si="13"/>
        <v>5489.1346153846152</v>
      </c>
      <c r="J920" s="18">
        <f t="shared" si="14"/>
        <v>0</v>
      </c>
      <c r="K920" s="18">
        <f t="shared" si="15"/>
        <v>1</v>
      </c>
      <c r="L920" s="18">
        <f>RSI!I920</f>
        <v>60.55127563684313</v>
      </c>
      <c r="M920" s="18">
        <f>MACD!E920</f>
        <v>-18.087852858128826</v>
      </c>
      <c r="N920" s="18">
        <f>CCI!I920</f>
        <v>33.343465905732963</v>
      </c>
      <c r="O920" s="21">
        <f>PL!Q920</f>
        <v>0</v>
      </c>
    </row>
    <row r="921" spans="1:15" ht="14.25" customHeight="1" x14ac:dyDescent="0.3">
      <c r="A921" s="17">
        <v>40709</v>
      </c>
      <c r="B921" s="18">
        <v>5494.4501953125</v>
      </c>
      <c r="C921" s="18">
        <v>5499.35009765625</v>
      </c>
      <c r="D921" s="18">
        <v>5438.9501953125</v>
      </c>
      <c r="E921" s="19">
        <v>5447.5</v>
      </c>
      <c r="F921" s="18">
        <v>5447.5</v>
      </c>
      <c r="G921" s="18">
        <v>0</v>
      </c>
      <c r="H921" s="19">
        <f t="shared" si="12"/>
        <v>5487.5298828124996</v>
      </c>
      <c r="I921" s="19">
        <f t="shared" si="13"/>
        <v>5485.1499962439902</v>
      </c>
      <c r="J921" s="18">
        <f t="shared" si="14"/>
        <v>1</v>
      </c>
      <c r="K921" s="18">
        <f t="shared" si="15"/>
        <v>1</v>
      </c>
      <c r="L921" s="18">
        <f>RSI!I921</f>
        <v>59.704559791974404</v>
      </c>
      <c r="M921" s="18">
        <f>MACD!E921</f>
        <v>-21.256175750971124</v>
      </c>
      <c r="N921" s="18">
        <f>CCI!I921</f>
        <v>-20.629478509113863</v>
      </c>
      <c r="O921" s="21">
        <f>PL!Q921</f>
        <v>0</v>
      </c>
    </row>
    <row r="922" spans="1:15" ht="14.25" customHeight="1" x14ac:dyDescent="0.3">
      <c r="A922" s="17">
        <v>40710</v>
      </c>
      <c r="B922" s="18">
        <v>5419.64990234375</v>
      </c>
      <c r="C922" s="18">
        <v>5447.5</v>
      </c>
      <c r="D922" s="18">
        <v>5389.7998046875</v>
      </c>
      <c r="E922" s="19">
        <v>5396.75</v>
      </c>
      <c r="F922" s="18">
        <v>5396.75</v>
      </c>
      <c r="G922" s="18">
        <v>0</v>
      </c>
      <c r="H922" s="19">
        <f t="shared" si="12"/>
        <v>5462.669921875</v>
      </c>
      <c r="I922" s="19">
        <f t="shared" si="13"/>
        <v>5479.5923039362979</v>
      </c>
      <c r="J922" s="18">
        <f t="shared" si="14"/>
        <v>0</v>
      </c>
      <c r="K922" s="18">
        <f t="shared" si="15"/>
        <v>-1</v>
      </c>
      <c r="L922" s="18">
        <f>RSI!I922</f>
        <v>48.424551143284035</v>
      </c>
      <c r="M922" s="18">
        <f>MACD!E922</f>
        <v>-27.544677439083898</v>
      </c>
      <c r="N922" s="18">
        <f>CCI!I922</f>
        <v>-86.741476529652189</v>
      </c>
      <c r="O922" s="21">
        <f>PL!Q922</f>
        <v>-203.7001953125</v>
      </c>
    </row>
    <row r="923" spans="1:15" ht="14.25" customHeight="1" x14ac:dyDescent="0.3">
      <c r="A923" s="17">
        <v>40711</v>
      </c>
      <c r="B923" s="18">
        <v>5412.5</v>
      </c>
      <c r="C923" s="18">
        <v>5421.14990234375</v>
      </c>
      <c r="D923" s="18">
        <v>5355.85009765625</v>
      </c>
      <c r="E923" s="19">
        <v>5366.39990234375</v>
      </c>
      <c r="F923" s="18">
        <v>5366.39990234375</v>
      </c>
      <c r="G923" s="18">
        <v>0</v>
      </c>
      <c r="H923" s="19">
        <f t="shared" si="12"/>
        <v>5438.7899414062504</v>
      </c>
      <c r="I923" s="19">
        <f t="shared" si="13"/>
        <v>5471.9519230769229</v>
      </c>
      <c r="J923" s="18">
        <f t="shared" si="14"/>
        <v>0</v>
      </c>
      <c r="K923" s="18">
        <f t="shared" si="15"/>
        <v>-1</v>
      </c>
      <c r="L923" s="18">
        <f>RSI!I923</f>
        <v>38.119975210509729</v>
      </c>
      <c r="M923" s="18">
        <f>MACD!E923</f>
        <v>-34.578757179395325</v>
      </c>
      <c r="N923" s="18">
        <f>CCI!I923</f>
        <v>-117.38459237634873</v>
      </c>
      <c r="O923" s="21">
        <f>PL!Q923</f>
        <v>0</v>
      </c>
    </row>
    <row r="924" spans="1:15" ht="14.25" customHeight="1" x14ac:dyDescent="0.3">
      <c r="A924" s="17">
        <v>40714</v>
      </c>
      <c r="B924" s="18">
        <v>5372.2001953125</v>
      </c>
      <c r="C924" s="18">
        <v>5377.39990234375</v>
      </c>
      <c r="D924" s="18">
        <v>5195.89990234375</v>
      </c>
      <c r="E924" s="19">
        <v>5257.89990234375</v>
      </c>
      <c r="F924" s="18">
        <v>5257.89990234375</v>
      </c>
      <c r="G924" s="18">
        <v>0</v>
      </c>
      <c r="H924" s="19">
        <f t="shared" si="12"/>
        <v>5393.8099609375004</v>
      </c>
      <c r="I924" s="19">
        <f t="shared" si="13"/>
        <v>5463.1730769230771</v>
      </c>
      <c r="J924" s="18">
        <f t="shared" si="14"/>
        <v>0</v>
      </c>
      <c r="K924" s="18">
        <f t="shared" si="15"/>
        <v>-1</v>
      </c>
      <c r="L924" s="18">
        <f>RSI!I924</f>
        <v>31.029608497054994</v>
      </c>
      <c r="M924" s="18">
        <f>MACD!E924</f>
        <v>-48.350999059361129</v>
      </c>
      <c r="N924" s="18">
        <f>CCI!I924</f>
        <v>-197.3140571358538</v>
      </c>
      <c r="O924" s="21">
        <f>PL!Q924</f>
        <v>0</v>
      </c>
    </row>
    <row r="925" spans="1:15" ht="14.25" customHeight="1" x14ac:dyDescent="0.3">
      <c r="A925" s="17">
        <v>40715</v>
      </c>
      <c r="B925" s="18">
        <v>5280.7998046875</v>
      </c>
      <c r="C925" s="18">
        <v>5322.4501953125</v>
      </c>
      <c r="D925" s="18">
        <v>5257</v>
      </c>
      <c r="E925" s="19">
        <v>5275.85009765625</v>
      </c>
      <c r="F925" s="18">
        <v>5275.85009765625</v>
      </c>
      <c r="G925" s="18">
        <v>0</v>
      </c>
      <c r="H925" s="19">
        <f t="shared" si="12"/>
        <v>5348.8799804687496</v>
      </c>
      <c r="I925" s="19">
        <f t="shared" si="13"/>
        <v>5452.8307729867793</v>
      </c>
      <c r="J925" s="18">
        <f t="shared" si="14"/>
        <v>0</v>
      </c>
      <c r="K925" s="18">
        <f t="shared" si="15"/>
        <v>-1</v>
      </c>
      <c r="L925" s="18">
        <f>RSI!I925</f>
        <v>16.09656072327337</v>
      </c>
      <c r="M925" s="18">
        <f>MACD!E925</f>
        <v>-57.158284107803411</v>
      </c>
      <c r="N925" s="18">
        <f>CCI!I925</f>
        <v>-163.96173625594332</v>
      </c>
      <c r="O925" s="21">
        <f>PL!Q925</f>
        <v>0</v>
      </c>
    </row>
    <row r="926" spans="1:15" ht="14.25" customHeight="1" x14ac:dyDescent="0.3">
      <c r="A926" s="17">
        <v>40716</v>
      </c>
      <c r="B926" s="18">
        <v>5304.64990234375</v>
      </c>
      <c r="C926" s="18">
        <v>5310.5</v>
      </c>
      <c r="D926" s="18">
        <v>5262.5</v>
      </c>
      <c r="E926" s="19">
        <v>5278.2998046875</v>
      </c>
      <c r="F926" s="18">
        <v>5278.2998046875</v>
      </c>
      <c r="G926" s="18">
        <v>0</v>
      </c>
      <c r="H926" s="19">
        <f t="shared" si="12"/>
        <v>5315.0399414062504</v>
      </c>
      <c r="I926" s="19">
        <f t="shared" si="13"/>
        <v>5444.3423039362979</v>
      </c>
      <c r="J926" s="18">
        <f t="shared" si="14"/>
        <v>0</v>
      </c>
      <c r="K926" s="18">
        <f t="shared" si="15"/>
        <v>-1</v>
      </c>
      <c r="L926" s="18">
        <f>RSI!I926</f>
        <v>18.147745423902848</v>
      </c>
      <c r="M926" s="18">
        <f>MACD!E926</f>
        <v>-63.21178397964286</v>
      </c>
      <c r="N926" s="18">
        <f>CCI!I926</f>
        <v>-145.01334531671858</v>
      </c>
      <c r="O926" s="21">
        <f>PL!Q926</f>
        <v>0</v>
      </c>
    </row>
    <row r="927" spans="1:15" ht="14.25" customHeight="1" x14ac:dyDescent="0.3">
      <c r="A927" s="17">
        <v>40717</v>
      </c>
      <c r="B927" s="18">
        <v>5269.10009765625</v>
      </c>
      <c r="C927" s="18">
        <v>5330.60009765625</v>
      </c>
      <c r="D927" s="18">
        <v>5252.25</v>
      </c>
      <c r="E927" s="19">
        <v>5320</v>
      </c>
      <c r="F927" s="18">
        <v>5320</v>
      </c>
      <c r="G927" s="18">
        <v>0</v>
      </c>
      <c r="H927" s="19">
        <f t="shared" si="12"/>
        <v>5299.68994140625</v>
      </c>
      <c r="I927" s="19">
        <f t="shared" si="13"/>
        <v>5439.7672964242793</v>
      </c>
      <c r="J927" s="18">
        <f t="shared" si="14"/>
        <v>0</v>
      </c>
      <c r="K927" s="18">
        <f t="shared" si="15"/>
        <v>-1</v>
      </c>
      <c r="L927" s="18">
        <f>RSI!I927</f>
        <v>27.392873333123873</v>
      </c>
      <c r="M927" s="18">
        <f>MACD!E927</f>
        <v>-63.907681016928109</v>
      </c>
      <c r="N927" s="18">
        <f>CCI!I927</f>
        <v>-122.25511433011</v>
      </c>
      <c r="O927" s="21">
        <f>PL!Q927</f>
        <v>0</v>
      </c>
    </row>
    <row r="928" spans="1:15" ht="14.25" customHeight="1" x14ac:dyDescent="0.3">
      <c r="A928" s="17">
        <v>40718</v>
      </c>
      <c r="B928" s="18">
        <v>5343.39990234375</v>
      </c>
      <c r="C928" s="18">
        <v>5477.85009765625</v>
      </c>
      <c r="D928" s="18">
        <v>5343.39990234375</v>
      </c>
      <c r="E928" s="19">
        <v>5471.25</v>
      </c>
      <c r="F928" s="18">
        <v>5471.25</v>
      </c>
      <c r="G928" s="18">
        <v>0</v>
      </c>
      <c r="H928" s="19">
        <f t="shared" si="12"/>
        <v>5320.6599609374998</v>
      </c>
      <c r="I928" s="19">
        <f t="shared" si="13"/>
        <v>5441.7153695913457</v>
      </c>
      <c r="J928" s="18">
        <f t="shared" si="14"/>
        <v>0</v>
      </c>
      <c r="K928" s="18">
        <f t="shared" si="15"/>
        <v>-1</v>
      </c>
      <c r="L928" s="18">
        <f>RSI!I928</f>
        <v>44.676961801072828</v>
      </c>
      <c r="M928" s="18">
        <f>MACD!E928</f>
        <v>-51.659079766744071</v>
      </c>
      <c r="N928" s="18">
        <f>CCI!I928</f>
        <v>-17.171431735011087</v>
      </c>
      <c r="O928" s="21">
        <f>PL!Q928</f>
        <v>0</v>
      </c>
    </row>
    <row r="929" spans="1:15" ht="14.25" customHeight="1" x14ac:dyDescent="0.3">
      <c r="A929" s="17">
        <v>40721</v>
      </c>
      <c r="B929" s="18">
        <v>5441.2001953125</v>
      </c>
      <c r="C929" s="18">
        <v>5552.64990234375</v>
      </c>
      <c r="D929" s="18">
        <v>5434.25</v>
      </c>
      <c r="E929" s="19">
        <v>5526.60009765625</v>
      </c>
      <c r="F929" s="18">
        <v>5526.60009765625</v>
      </c>
      <c r="G929" s="18">
        <v>0</v>
      </c>
      <c r="H929" s="19">
        <f t="shared" si="12"/>
        <v>5374.4</v>
      </c>
      <c r="I929" s="19">
        <f t="shared" si="13"/>
        <v>5445.5038311298076</v>
      </c>
      <c r="J929" s="18">
        <f t="shared" si="14"/>
        <v>0</v>
      </c>
      <c r="K929" s="18">
        <f t="shared" si="15"/>
        <v>-1</v>
      </c>
      <c r="L929" s="18">
        <f>RSI!I929</f>
        <v>47.547125762191421</v>
      </c>
      <c r="M929" s="18">
        <f>MACD!E929</f>
        <v>-37.058497438418271</v>
      </c>
      <c r="N929" s="18">
        <f>CCI!I929</f>
        <v>42.367568416764094</v>
      </c>
      <c r="O929" s="21">
        <f>PL!Q929</f>
        <v>0</v>
      </c>
    </row>
    <row r="930" spans="1:15" ht="14.25" customHeight="1" x14ac:dyDescent="0.3">
      <c r="A930" s="17">
        <v>40722</v>
      </c>
      <c r="B930" s="18">
        <v>5548.85009765625</v>
      </c>
      <c r="C930" s="18">
        <v>5558.2998046875</v>
      </c>
      <c r="D930" s="18">
        <v>5496.35009765625</v>
      </c>
      <c r="E930" s="19">
        <v>5545.2998046875</v>
      </c>
      <c r="F930" s="18">
        <v>5545.2998046875</v>
      </c>
      <c r="G930" s="18">
        <v>0</v>
      </c>
      <c r="H930" s="19">
        <f t="shared" si="12"/>
        <v>5428.2899414062504</v>
      </c>
      <c r="I930" s="19">
        <f t="shared" si="13"/>
        <v>5447.7711275540869</v>
      </c>
      <c r="J930" s="18">
        <f t="shared" si="14"/>
        <v>-1</v>
      </c>
      <c r="K930" s="18">
        <f t="shared" si="15"/>
        <v>-1</v>
      </c>
      <c r="L930" s="18">
        <f>RSI!I930</f>
        <v>51.558909320450034</v>
      </c>
      <c r="M930" s="18">
        <f>MACD!E930</f>
        <v>-23.705261179392437</v>
      </c>
      <c r="N930" s="18">
        <f>CCI!I930</f>
        <v>62.627165512005355</v>
      </c>
      <c r="O930" s="21">
        <f>PL!Q930</f>
        <v>0</v>
      </c>
    </row>
    <row r="931" spans="1:15" ht="14.25" customHeight="1" x14ac:dyDescent="0.3">
      <c r="A931" s="17">
        <v>40723</v>
      </c>
      <c r="B931" s="18">
        <v>5566.5</v>
      </c>
      <c r="C931" s="18">
        <v>5608.64990234375</v>
      </c>
      <c r="D931" s="18">
        <v>5566.5</v>
      </c>
      <c r="E931" s="19">
        <v>5600.4501953125</v>
      </c>
      <c r="F931" s="18">
        <v>5600.4501953125</v>
      </c>
      <c r="G931" s="18">
        <v>0</v>
      </c>
      <c r="H931" s="19">
        <f t="shared" si="12"/>
        <v>5492.7200195312498</v>
      </c>
      <c r="I931" s="19">
        <f t="shared" si="13"/>
        <v>5455.9980656550479</v>
      </c>
      <c r="J931" s="18">
        <f t="shared" si="14"/>
        <v>0</v>
      </c>
      <c r="K931" s="18">
        <f t="shared" si="15"/>
        <v>1</v>
      </c>
      <c r="L931" s="18">
        <f>RSI!I931</f>
        <v>56.192506477660636</v>
      </c>
      <c r="M931" s="18">
        <f>MACD!E931</f>
        <v>-8.573717152469726</v>
      </c>
      <c r="N931" s="18">
        <f>CCI!I931</f>
        <v>109.31852092608293</v>
      </c>
      <c r="O931" s="21">
        <f>PL!Q931</f>
        <v>-118.4501953125</v>
      </c>
    </row>
    <row r="932" spans="1:15" ht="14.25" customHeight="1" x14ac:dyDescent="0.3">
      <c r="A932" s="17">
        <v>40724</v>
      </c>
      <c r="B932" s="18">
        <v>5614.5</v>
      </c>
      <c r="C932" s="18">
        <v>5657.89990234375</v>
      </c>
      <c r="D932" s="18">
        <v>5606.10009765625</v>
      </c>
      <c r="E932" s="19">
        <v>5647.39990234375</v>
      </c>
      <c r="F932" s="18">
        <v>5647.39990234375</v>
      </c>
      <c r="G932" s="18">
        <v>0</v>
      </c>
      <c r="H932" s="19">
        <f t="shared" si="12"/>
        <v>5558.2</v>
      </c>
      <c r="I932" s="19">
        <f t="shared" si="13"/>
        <v>5465.7115196814902</v>
      </c>
      <c r="J932" s="18">
        <f t="shared" si="14"/>
        <v>0</v>
      </c>
      <c r="K932" s="18">
        <f t="shared" si="15"/>
        <v>1</v>
      </c>
      <c r="L932" s="18">
        <f>RSI!I932</f>
        <v>62.377452905339453</v>
      </c>
      <c r="M932" s="18">
        <f>MACD!E932</f>
        <v>7.1244631121699058</v>
      </c>
      <c r="N932" s="18">
        <f>CCI!I932</f>
        <v>136.98728840223717</v>
      </c>
      <c r="O932" s="21">
        <f>PL!Q932</f>
        <v>0</v>
      </c>
    </row>
    <row r="933" spans="1:15" ht="14.25" customHeight="1" x14ac:dyDescent="0.3">
      <c r="A933" s="17">
        <v>40725</v>
      </c>
      <c r="B933" s="18">
        <v>5705.75</v>
      </c>
      <c r="C933" s="18">
        <v>5705.7998046875</v>
      </c>
      <c r="D933" s="18">
        <v>5609.75</v>
      </c>
      <c r="E933" s="19">
        <v>5627.2001953125</v>
      </c>
      <c r="F933" s="18">
        <v>5627.2001953125</v>
      </c>
      <c r="G933" s="18">
        <v>0</v>
      </c>
      <c r="H933" s="19">
        <f t="shared" si="12"/>
        <v>5589.3900390625004</v>
      </c>
      <c r="I933" s="19">
        <f t="shared" si="13"/>
        <v>5476.4134427584131</v>
      </c>
      <c r="J933" s="18">
        <f t="shared" si="14"/>
        <v>0</v>
      </c>
      <c r="K933" s="18">
        <f t="shared" si="15"/>
        <v>1</v>
      </c>
      <c r="L933" s="18">
        <f>RSI!I933</f>
        <v>60.776148554104481</v>
      </c>
      <c r="M933" s="18">
        <f>MACD!E933</f>
        <v>17.731044090665819</v>
      </c>
      <c r="N933" s="18">
        <f>CCI!I933</f>
        <v>134.61587144615208</v>
      </c>
      <c r="O933" s="21">
        <f>PL!Q933</f>
        <v>0</v>
      </c>
    </row>
    <row r="934" spans="1:15" ht="14.25" customHeight="1" x14ac:dyDescent="0.3">
      <c r="A934" s="17">
        <v>40728</v>
      </c>
      <c r="B934" s="18">
        <v>5679.5498046875</v>
      </c>
      <c r="C934" s="18">
        <v>5679.64990234375</v>
      </c>
      <c r="D934" s="18">
        <v>5633.10009765625</v>
      </c>
      <c r="E934" s="19">
        <v>5650.5</v>
      </c>
      <c r="F934" s="18">
        <v>5650.5</v>
      </c>
      <c r="G934" s="18">
        <v>0</v>
      </c>
      <c r="H934" s="19">
        <f t="shared" si="12"/>
        <v>5614.1700195312496</v>
      </c>
      <c r="I934" s="19">
        <f t="shared" si="13"/>
        <v>5485.5730543870195</v>
      </c>
      <c r="J934" s="18">
        <f t="shared" si="14"/>
        <v>0</v>
      </c>
      <c r="K934" s="18">
        <f t="shared" si="15"/>
        <v>1</v>
      </c>
      <c r="L934" s="18">
        <f>RSI!I934</f>
        <v>61.101249757882897</v>
      </c>
      <c r="M934" s="18">
        <f>MACD!E934</f>
        <v>27.697654130476622</v>
      </c>
      <c r="N934" s="18">
        <f>CCI!I934</f>
        <v>126.80618913385001</v>
      </c>
      <c r="O934" s="21">
        <f>PL!Q934</f>
        <v>0</v>
      </c>
    </row>
    <row r="935" spans="1:15" ht="14.25" customHeight="1" x14ac:dyDescent="0.3">
      <c r="A935" s="17">
        <v>40729</v>
      </c>
      <c r="B935" s="18">
        <v>5659.85009765625</v>
      </c>
      <c r="C935" s="18">
        <v>5659.85009765625</v>
      </c>
      <c r="D935" s="18">
        <v>5612.2998046875</v>
      </c>
      <c r="E935" s="19">
        <v>5632.10009765625</v>
      </c>
      <c r="F935" s="18">
        <v>5632.10009765625</v>
      </c>
      <c r="G935" s="18">
        <v>0</v>
      </c>
      <c r="H935" s="19">
        <f t="shared" si="12"/>
        <v>5631.5300781249998</v>
      </c>
      <c r="I935" s="19">
        <f t="shared" si="13"/>
        <v>5491.5730543870195</v>
      </c>
      <c r="J935" s="18">
        <f t="shared" si="14"/>
        <v>0</v>
      </c>
      <c r="K935" s="18">
        <f t="shared" si="15"/>
        <v>1</v>
      </c>
      <c r="L935" s="18">
        <f>RSI!I935</f>
        <v>64.399394561258774</v>
      </c>
      <c r="M935" s="18">
        <f>MACD!E935</f>
        <v>33.722810480338012</v>
      </c>
      <c r="N935" s="18">
        <f>CCI!I935</f>
        <v>105.42326112442859</v>
      </c>
      <c r="O935" s="21">
        <f>PL!Q935</f>
        <v>0</v>
      </c>
    </row>
    <row r="936" spans="1:15" ht="14.25" customHeight="1" x14ac:dyDescent="0.3">
      <c r="A936" s="17">
        <v>40730</v>
      </c>
      <c r="B936" s="18">
        <v>5622.7001953125</v>
      </c>
      <c r="C936" s="18">
        <v>5655.39990234375</v>
      </c>
      <c r="D936" s="18">
        <v>5610.75</v>
      </c>
      <c r="E936" s="19">
        <v>5625.4501953125</v>
      </c>
      <c r="F936" s="18">
        <v>5625.4501953125</v>
      </c>
      <c r="G936" s="18">
        <v>0</v>
      </c>
      <c r="H936" s="19">
        <f t="shared" si="12"/>
        <v>5636.5300781249998</v>
      </c>
      <c r="I936" s="19">
        <f t="shared" si="13"/>
        <v>5497.4326735276445</v>
      </c>
      <c r="J936" s="18">
        <f t="shared" si="14"/>
        <v>0</v>
      </c>
      <c r="K936" s="18">
        <f t="shared" si="15"/>
        <v>1</v>
      </c>
      <c r="L936" s="18">
        <f>RSI!I936</f>
        <v>69.157347948791354</v>
      </c>
      <c r="M936" s="18">
        <f>MACD!E936</f>
        <v>37.528592499327715</v>
      </c>
      <c r="N936" s="18">
        <f>CCI!I936</f>
        <v>95.107516124171568</v>
      </c>
      <c r="O936" s="21">
        <f>PL!Q936</f>
        <v>0</v>
      </c>
    </row>
    <row r="937" spans="1:15" ht="14.25" customHeight="1" x14ac:dyDescent="0.3">
      <c r="A937" s="17">
        <v>40731</v>
      </c>
      <c r="B937" s="18">
        <v>5633.35009765625</v>
      </c>
      <c r="C937" s="18">
        <v>5737.14990234375</v>
      </c>
      <c r="D937" s="18">
        <v>5632.9501953125</v>
      </c>
      <c r="E937" s="19">
        <v>5728.9501953125</v>
      </c>
      <c r="F937" s="18">
        <v>5728.9501953125</v>
      </c>
      <c r="G937" s="18">
        <v>0</v>
      </c>
      <c r="H937" s="19">
        <f t="shared" si="12"/>
        <v>5652.8401367187498</v>
      </c>
      <c r="I937" s="19">
        <f t="shared" si="13"/>
        <v>5502.6999887319707</v>
      </c>
      <c r="J937" s="18">
        <f t="shared" si="14"/>
        <v>0</v>
      </c>
      <c r="K937" s="18">
        <f t="shared" si="15"/>
        <v>1</v>
      </c>
      <c r="L937" s="18">
        <f>RSI!I937</f>
        <v>77.054000660224261</v>
      </c>
      <c r="M937" s="18">
        <f>MACD!E937</f>
        <v>48.33906453700547</v>
      </c>
      <c r="N937" s="18">
        <f>CCI!I937</f>
        <v>123.8213267393669</v>
      </c>
      <c r="O937" s="21">
        <f>PL!Q937</f>
        <v>0</v>
      </c>
    </row>
    <row r="938" spans="1:15" ht="14.25" customHeight="1" x14ac:dyDescent="0.3">
      <c r="A938" s="17">
        <v>40732</v>
      </c>
      <c r="B938" s="18">
        <v>5734.64990234375</v>
      </c>
      <c r="C938" s="18">
        <v>5740.39990234375</v>
      </c>
      <c r="D938" s="18">
        <v>5651.0498046875</v>
      </c>
      <c r="E938" s="19">
        <v>5660.64990234375</v>
      </c>
      <c r="F938" s="18">
        <v>5660.64990234375</v>
      </c>
      <c r="G938" s="18">
        <v>0</v>
      </c>
      <c r="H938" s="19">
        <f t="shared" si="12"/>
        <v>5659.5300781249998</v>
      </c>
      <c r="I938" s="19">
        <f t="shared" si="13"/>
        <v>5506.9422889122598</v>
      </c>
      <c r="J938" s="18">
        <f t="shared" si="14"/>
        <v>0</v>
      </c>
      <c r="K938" s="18">
        <f t="shared" si="15"/>
        <v>1</v>
      </c>
      <c r="L938" s="18">
        <f>RSI!I938</f>
        <v>81.971917899548188</v>
      </c>
      <c r="M938" s="18">
        <f>MACD!E938</f>
        <v>50.809478636972926</v>
      </c>
      <c r="N938" s="18">
        <f>CCI!I938</f>
        <v>101.04388844852124</v>
      </c>
      <c r="O938" s="21">
        <f>PL!Q938</f>
        <v>0</v>
      </c>
    </row>
    <row r="939" spans="1:15" ht="14.25" customHeight="1" x14ac:dyDescent="0.3">
      <c r="A939" s="17">
        <v>40735</v>
      </c>
      <c r="B939" s="18">
        <v>5648.0498046875</v>
      </c>
      <c r="C939" s="18">
        <v>5652.89990234375</v>
      </c>
      <c r="D939" s="18">
        <v>5601.7001953125</v>
      </c>
      <c r="E939" s="19">
        <v>5616.10009765625</v>
      </c>
      <c r="F939" s="18">
        <v>5616.10009765625</v>
      </c>
      <c r="G939" s="18">
        <v>0</v>
      </c>
      <c r="H939" s="19">
        <f t="shared" si="12"/>
        <v>5652.6500976562502</v>
      </c>
      <c r="I939" s="19">
        <f t="shared" si="13"/>
        <v>5510.7634465144229</v>
      </c>
      <c r="J939" s="18">
        <f t="shared" si="14"/>
        <v>0</v>
      </c>
      <c r="K939" s="18">
        <f t="shared" si="15"/>
        <v>1</v>
      </c>
      <c r="L939" s="18">
        <f>RSI!I939</f>
        <v>75.915942184217883</v>
      </c>
      <c r="M939" s="18">
        <f>MACD!E939</f>
        <v>48.612132288520115</v>
      </c>
      <c r="N939" s="18">
        <f>CCI!I939</f>
        <v>61.265528210094395</v>
      </c>
      <c r="O939" s="21">
        <f>PL!Q939</f>
        <v>0</v>
      </c>
    </row>
    <row r="940" spans="1:15" ht="14.25" customHeight="1" x14ac:dyDescent="0.3">
      <c r="A940" s="17">
        <v>40736</v>
      </c>
      <c r="B940" s="18">
        <v>5556.89990234375</v>
      </c>
      <c r="C940" s="18">
        <v>5580.25</v>
      </c>
      <c r="D940" s="18">
        <v>5496.9501953125</v>
      </c>
      <c r="E940" s="19">
        <v>5526.14990234375</v>
      </c>
      <c r="F940" s="18">
        <v>5526.14990234375</v>
      </c>
      <c r="G940" s="18">
        <v>0</v>
      </c>
      <c r="H940" s="19">
        <f t="shared" si="12"/>
        <v>5631.4600585937496</v>
      </c>
      <c r="I940" s="19">
        <f t="shared" si="13"/>
        <v>5510.5365271935098</v>
      </c>
      <c r="J940" s="18">
        <f t="shared" si="14"/>
        <v>0</v>
      </c>
      <c r="K940" s="18">
        <f t="shared" si="15"/>
        <v>1</v>
      </c>
      <c r="L940" s="18">
        <f>RSI!I940</f>
        <v>66.657718614158881</v>
      </c>
      <c r="M940" s="18">
        <f>MACD!E940</f>
        <v>39.16106606707126</v>
      </c>
      <c r="N940" s="18">
        <f>CCI!I940</f>
        <v>12.756629731861155</v>
      </c>
      <c r="O940" s="21">
        <f>PL!Q940</f>
        <v>0</v>
      </c>
    </row>
    <row r="941" spans="1:15" ht="14.25" customHeight="1" x14ac:dyDescent="0.3">
      <c r="A941" s="17">
        <v>40737</v>
      </c>
      <c r="B941" s="18">
        <v>5542.0498046875</v>
      </c>
      <c r="C941" s="18">
        <v>5596.14990234375</v>
      </c>
      <c r="D941" s="18">
        <v>5541.39990234375</v>
      </c>
      <c r="E941" s="19">
        <v>5585.4501953125</v>
      </c>
      <c r="F941" s="18">
        <v>5585.4501953125</v>
      </c>
      <c r="G941" s="18">
        <v>0</v>
      </c>
      <c r="H941" s="19">
        <f t="shared" si="12"/>
        <v>5623.4600585937496</v>
      </c>
      <c r="I941" s="19">
        <f t="shared" si="13"/>
        <v>5511.6634615384619</v>
      </c>
      <c r="J941" s="18">
        <f t="shared" si="14"/>
        <v>0</v>
      </c>
      <c r="K941" s="18">
        <f t="shared" si="15"/>
        <v>1</v>
      </c>
      <c r="L941" s="18">
        <f>RSI!I941</f>
        <v>67.428288581954718</v>
      </c>
      <c r="M941" s="18">
        <f>MACD!E941</f>
        <v>36.040612300570501</v>
      </c>
      <c r="N941" s="18">
        <f>CCI!I941</f>
        <v>31.015813929459334</v>
      </c>
      <c r="O941" s="21">
        <f>PL!Q941</f>
        <v>0</v>
      </c>
    </row>
    <row r="942" spans="1:15" ht="14.25" customHeight="1" x14ac:dyDescent="0.3">
      <c r="A942" s="17">
        <v>40739</v>
      </c>
      <c r="B942" s="18">
        <v>5602.9501953125</v>
      </c>
      <c r="C942" s="18">
        <v>5631.7001953125</v>
      </c>
      <c r="D942" s="18">
        <v>5562.75</v>
      </c>
      <c r="E942" s="19">
        <v>5581.10009765625</v>
      </c>
      <c r="F942" s="18">
        <v>5581.10009765625</v>
      </c>
      <c r="G942" s="18">
        <v>0</v>
      </c>
      <c r="H942" s="19">
        <f t="shared" si="12"/>
        <v>5593.8900390625004</v>
      </c>
      <c r="I942" s="19">
        <f t="shared" si="13"/>
        <v>5513.75</v>
      </c>
      <c r="J942" s="18">
        <f t="shared" si="14"/>
        <v>0</v>
      </c>
      <c r="K942" s="18">
        <f t="shared" si="15"/>
        <v>1</v>
      </c>
      <c r="L942" s="18">
        <f>RSI!I942</f>
        <v>58.935989189730243</v>
      </c>
      <c r="M942" s="18">
        <f>MACD!E942</f>
        <v>32.838076775313311</v>
      </c>
      <c r="N942" s="18">
        <f>CCI!I942</f>
        <v>36.74880687294408</v>
      </c>
      <c r="O942" s="21">
        <f>PL!Q942</f>
        <v>0</v>
      </c>
    </row>
    <row r="943" spans="1:15" ht="14.25" customHeight="1" x14ac:dyDescent="0.3">
      <c r="A943" s="17">
        <v>40742</v>
      </c>
      <c r="B943" s="18">
        <v>5581.75</v>
      </c>
      <c r="C943" s="18">
        <v>5596.60009765625</v>
      </c>
      <c r="D943" s="18">
        <v>5550.9501953125</v>
      </c>
      <c r="E943" s="19">
        <v>5567.0498046875</v>
      </c>
      <c r="F943" s="18">
        <v>5567.0498046875</v>
      </c>
      <c r="G943" s="18">
        <v>0</v>
      </c>
      <c r="H943" s="19">
        <f t="shared" si="12"/>
        <v>5575.1700195312496</v>
      </c>
      <c r="I943" s="19">
        <f t="shared" si="13"/>
        <v>5515.5192307692305</v>
      </c>
      <c r="J943" s="18">
        <f t="shared" si="14"/>
        <v>0</v>
      </c>
      <c r="K943" s="18">
        <f t="shared" si="15"/>
        <v>1</v>
      </c>
      <c r="L943" s="18">
        <f>RSI!I943</f>
        <v>53.527487585386396</v>
      </c>
      <c r="M943" s="18">
        <f>MACD!E943</f>
        <v>28.833923556875561</v>
      </c>
      <c r="N943" s="18">
        <f>CCI!I943</f>
        <v>21.878536726543697</v>
      </c>
      <c r="O943" s="21">
        <f>PL!Q943</f>
        <v>0</v>
      </c>
    </row>
    <row r="944" spans="1:15" ht="14.25" customHeight="1" x14ac:dyDescent="0.3">
      <c r="A944" s="17">
        <v>40743</v>
      </c>
      <c r="B944" s="18">
        <v>5569.85009765625</v>
      </c>
      <c r="C944" s="18">
        <v>5627.64990234375</v>
      </c>
      <c r="D944" s="18">
        <v>5557.2001953125</v>
      </c>
      <c r="E944" s="19">
        <v>5613.5498046875</v>
      </c>
      <c r="F944" s="18">
        <v>5613.5498046875</v>
      </c>
      <c r="G944" s="18">
        <v>0</v>
      </c>
      <c r="H944" s="19">
        <f t="shared" si="12"/>
        <v>5574.6599609374998</v>
      </c>
      <c r="I944" s="19">
        <f t="shared" si="13"/>
        <v>5520.4326923076924</v>
      </c>
      <c r="J944" s="18">
        <f t="shared" si="14"/>
        <v>0</v>
      </c>
      <c r="K944" s="18">
        <f t="shared" si="15"/>
        <v>1</v>
      </c>
      <c r="L944" s="18">
        <f>RSI!I944</f>
        <v>55.676616123383219</v>
      </c>
      <c r="M944" s="18">
        <f>MACD!E944</f>
        <v>29.077576464857884</v>
      </c>
      <c r="N944" s="18">
        <f>CCI!I944</f>
        <v>33.122820350971537</v>
      </c>
      <c r="O944" s="21">
        <f>PL!Q944</f>
        <v>0</v>
      </c>
    </row>
    <row r="945" spans="1:15" ht="14.25" customHeight="1" x14ac:dyDescent="0.3">
      <c r="A945" s="17">
        <v>40744</v>
      </c>
      <c r="B945" s="18">
        <v>5642.0498046875</v>
      </c>
      <c r="C945" s="18">
        <v>5645.39990234375</v>
      </c>
      <c r="D945" s="18">
        <v>5555.10009765625</v>
      </c>
      <c r="E945" s="19">
        <v>5567.0498046875</v>
      </c>
      <c r="F945" s="18">
        <v>5567.0498046875</v>
      </c>
      <c r="G945" s="18">
        <v>0</v>
      </c>
      <c r="H945" s="19">
        <f t="shared" si="12"/>
        <v>5582.8399414062496</v>
      </c>
      <c r="I945" s="19">
        <f t="shared" si="13"/>
        <v>5523.6730769230771</v>
      </c>
      <c r="J945" s="18">
        <f t="shared" si="14"/>
        <v>0</v>
      </c>
      <c r="K945" s="18">
        <f t="shared" si="15"/>
        <v>1</v>
      </c>
      <c r="L945" s="18">
        <f>RSI!I945</f>
        <v>47.181401635021096</v>
      </c>
      <c r="M945" s="18">
        <f>MACD!E945</f>
        <v>25.227702515672718</v>
      </c>
      <c r="N945" s="18">
        <f>CCI!I945</f>
        <v>19.232631582244078</v>
      </c>
      <c r="O945" s="21">
        <f>PL!Q945</f>
        <v>0</v>
      </c>
    </row>
    <row r="946" spans="1:15" ht="14.25" customHeight="1" x14ac:dyDescent="0.3">
      <c r="A946" s="17">
        <v>40745</v>
      </c>
      <c r="B946" s="18">
        <v>5554.60009765625</v>
      </c>
      <c r="C946" s="18">
        <v>5578.89990234375</v>
      </c>
      <c r="D946" s="18">
        <v>5532.7001953125</v>
      </c>
      <c r="E946" s="19">
        <v>5541.60009765625</v>
      </c>
      <c r="F946" s="18">
        <v>5541.60009765625</v>
      </c>
      <c r="G946" s="18">
        <v>0</v>
      </c>
      <c r="H946" s="19">
        <f t="shared" si="12"/>
        <v>5574.0699218749996</v>
      </c>
      <c r="I946" s="19">
        <f t="shared" si="13"/>
        <v>5525.2538499098555</v>
      </c>
      <c r="J946" s="18">
        <f t="shared" si="14"/>
        <v>0</v>
      </c>
      <c r="K946" s="18">
        <f t="shared" si="15"/>
        <v>1</v>
      </c>
      <c r="L946" s="18">
        <f>RSI!I946</f>
        <v>40.735568766418567</v>
      </c>
      <c r="M946" s="18">
        <f>MACD!E946</f>
        <v>19.893748262215013</v>
      </c>
      <c r="N946" s="18">
        <f>CCI!I946</f>
        <v>-29.683141386577109</v>
      </c>
      <c r="O946" s="21">
        <f>PL!Q946</f>
        <v>0</v>
      </c>
    </row>
    <row r="947" spans="1:15" ht="14.25" customHeight="1" x14ac:dyDescent="0.3">
      <c r="A947" s="17">
        <v>40746</v>
      </c>
      <c r="B947" s="18">
        <v>5576.9501953125</v>
      </c>
      <c r="C947" s="18">
        <v>5642.2001953125</v>
      </c>
      <c r="D947" s="18">
        <v>5567.10009765625</v>
      </c>
      <c r="E947" s="19">
        <v>5633.9501953125</v>
      </c>
      <c r="F947" s="18">
        <v>5633.9501953125</v>
      </c>
      <c r="G947" s="18">
        <v>0</v>
      </c>
      <c r="H947" s="19">
        <f t="shared" si="12"/>
        <v>5584.6399414062498</v>
      </c>
      <c r="I947" s="19">
        <f t="shared" si="13"/>
        <v>5532.4250112680293</v>
      </c>
      <c r="J947" s="18">
        <f t="shared" si="14"/>
        <v>0</v>
      </c>
      <c r="K947" s="18">
        <f t="shared" si="15"/>
        <v>1</v>
      </c>
      <c r="L947" s="18">
        <f>RSI!I947</f>
        <v>50.524760623517665</v>
      </c>
      <c r="M947" s="18">
        <f>MACD!E947</f>
        <v>22.85497424975074</v>
      </c>
      <c r="N947" s="18">
        <f>CCI!I947</f>
        <v>27.279667931072957</v>
      </c>
      <c r="O947" s="21">
        <f>PL!Q947</f>
        <v>0</v>
      </c>
    </row>
    <row r="948" spans="1:15" ht="14.25" customHeight="1" x14ac:dyDescent="0.3">
      <c r="A948" s="17">
        <v>40749</v>
      </c>
      <c r="B948" s="18">
        <v>5633.7998046875</v>
      </c>
      <c r="C948" s="18">
        <v>5700.5498046875</v>
      </c>
      <c r="D948" s="18">
        <v>5616.7001953125</v>
      </c>
      <c r="E948" s="19">
        <v>5680.2998046875</v>
      </c>
      <c r="F948" s="18">
        <v>5680.2998046875</v>
      </c>
      <c r="G948" s="18">
        <v>0</v>
      </c>
      <c r="H948" s="19">
        <f t="shared" si="12"/>
        <v>5607.2899414062504</v>
      </c>
      <c r="I948" s="19">
        <f t="shared" si="13"/>
        <v>5543.3307729867793</v>
      </c>
      <c r="J948" s="18">
        <f t="shared" si="14"/>
        <v>0</v>
      </c>
      <c r="K948" s="18">
        <f t="shared" si="15"/>
        <v>1</v>
      </c>
      <c r="L948" s="18">
        <f>RSI!I948</f>
        <v>52.23655028152023</v>
      </c>
      <c r="M948" s="18">
        <f>MACD!E948</f>
        <v>28.611972289845653</v>
      </c>
      <c r="N948" s="18">
        <f>CCI!I948</f>
        <v>92.777130657586525</v>
      </c>
      <c r="O948" s="21">
        <f>PL!Q948</f>
        <v>0</v>
      </c>
    </row>
    <row r="949" spans="1:15" ht="14.25" customHeight="1" x14ac:dyDescent="0.3">
      <c r="A949" s="17">
        <v>40750</v>
      </c>
      <c r="B949" s="18">
        <v>5688.4501953125</v>
      </c>
      <c r="C949" s="18">
        <v>5702.25</v>
      </c>
      <c r="D949" s="18">
        <v>5560.14990234375</v>
      </c>
      <c r="E949" s="19">
        <v>5574.85009765625</v>
      </c>
      <c r="F949" s="18">
        <v>5574.85009765625</v>
      </c>
      <c r="G949" s="18">
        <v>0</v>
      </c>
      <c r="H949" s="19">
        <f t="shared" si="12"/>
        <v>5599.55</v>
      </c>
      <c r="I949" s="19">
        <f t="shared" si="13"/>
        <v>5551.3480881911055</v>
      </c>
      <c r="J949" s="18">
        <f t="shared" si="14"/>
        <v>0</v>
      </c>
      <c r="K949" s="18">
        <f t="shared" si="15"/>
        <v>1</v>
      </c>
      <c r="L949" s="18">
        <f>RSI!I949</f>
        <v>46.199800862927319</v>
      </c>
      <c r="M949" s="18">
        <f>MACD!E949</f>
        <v>24.384436036261832</v>
      </c>
      <c r="N949" s="18">
        <f>CCI!I949</f>
        <v>0.61745604750363237</v>
      </c>
      <c r="O949" s="21">
        <f>PL!Q949</f>
        <v>0</v>
      </c>
    </row>
    <row r="950" spans="1:15" ht="14.25" customHeight="1" x14ac:dyDescent="0.3">
      <c r="A950" s="17">
        <v>40751</v>
      </c>
      <c r="B950" s="18">
        <v>5588.5498046875</v>
      </c>
      <c r="C950" s="18">
        <v>5591.7001953125</v>
      </c>
      <c r="D950" s="18">
        <v>5521.5</v>
      </c>
      <c r="E950" s="19">
        <v>5546.7998046875</v>
      </c>
      <c r="F950" s="18">
        <v>5546.7998046875</v>
      </c>
      <c r="G950" s="18">
        <v>0</v>
      </c>
      <c r="H950" s="19">
        <f t="shared" si="12"/>
        <v>5595.5</v>
      </c>
      <c r="I950" s="19">
        <f t="shared" si="13"/>
        <v>5562.4596228966348</v>
      </c>
      <c r="J950" s="18">
        <f t="shared" si="14"/>
        <v>0</v>
      </c>
      <c r="K950" s="18">
        <f t="shared" si="15"/>
        <v>1</v>
      </c>
      <c r="L950" s="18">
        <f>RSI!I950</f>
        <v>44.923491191843091</v>
      </c>
      <c r="M950" s="18">
        <f>MACD!E950</f>
        <v>18.556748238524051</v>
      </c>
      <c r="N950" s="18">
        <f>CCI!I950</f>
        <v>-110.25194673827609</v>
      </c>
      <c r="O950" s="21">
        <f>PL!Q950</f>
        <v>0</v>
      </c>
    </row>
    <row r="951" spans="1:15" ht="14.25" customHeight="1" x14ac:dyDescent="0.3">
      <c r="A951" s="17">
        <v>40752</v>
      </c>
      <c r="B951" s="18">
        <v>5492.39990234375</v>
      </c>
      <c r="C951" s="18">
        <v>5512.10009765625</v>
      </c>
      <c r="D951" s="18">
        <v>5475.64990234375</v>
      </c>
      <c r="E951" s="19">
        <v>5487.75</v>
      </c>
      <c r="F951" s="18">
        <v>5487.75</v>
      </c>
      <c r="G951" s="18">
        <v>0</v>
      </c>
      <c r="H951" s="19">
        <f t="shared" si="12"/>
        <v>5584.72998046875</v>
      </c>
      <c r="I951" s="19">
        <f t="shared" si="13"/>
        <v>5570.609619140625</v>
      </c>
      <c r="J951" s="18">
        <f t="shared" si="14"/>
        <v>1</v>
      </c>
      <c r="K951" s="18">
        <f t="shared" si="15"/>
        <v>1</v>
      </c>
      <c r="L951" s="18">
        <f>RSI!I951</f>
        <v>33.483968036377007</v>
      </c>
      <c r="M951" s="18">
        <f>MACD!E951</f>
        <v>9.0688973308833738</v>
      </c>
      <c r="N951" s="18">
        <f>CCI!I951</f>
        <v>-186.4609375248842</v>
      </c>
      <c r="O951" s="21">
        <f>PL!Q951</f>
        <v>0</v>
      </c>
    </row>
    <row r="952" spans="1:15" ht="14.25" customHeight="1" x14ac:dyDescent="0.3">
      <c r="A952" s="17">
        <v>40753</v>
      </c>
      <c r="B952" s="18">
        <v>5479</v>
      </c>
      <c r="C952" s="18">
        <v>5520.2998046875</v>
      </c>
      <c r="D952" s="18">
        <v>5453.9501953125</v>
      </c>
      <c r="E952" s="19">
        <v>5482</v>
      </c>
      <c r="F952" s="18">
        <v>5482</v>
      </c>
      <c r="G952" s="18">
        <v>0</v>
      </c>
      <c r="H952" s="19">
        <f t="shared" si="12"/>
        <v>5554.3399414062496</v>
      </c>
      <c r="I952" s="19">
        <f t="shared" si="13"/>
        <v>5578.4442420372598</v>
      </c>
      <c r="J952" s="18">
        <f t="shared" si="14"/>
        <v>0</v>
      </c>
      <c r="K952" s="18">
        <f t="shared" si="15"/>
        <v>-1</v>
      </c>
      <c r="L952" s="18">
        <f>RSI!I952</f>
        <v>36.620989405030322</v>
      </c>
      <c r="M952" s="18">
        <f>MACD!E952</f>
        <v>1.0733571914970526</v>
      </c>
      <c r="N952" s="18">
        <f>CCI!I952</f>
        <v>-165.90434121823762</v>
      </c>
      <c r="O952" s="21">
        <f>PL!Q952</f>
        <v>328.75</v>
      </c>
    </row>
    <row r="953" spans="1:15" ht="14.25" customHeight="1" x14ac:dyDescent="0.3">
      <c r="A953" s="17">
        <v>40756</v>
      </c>
      <c r="B953" s="18">
        <v>5527.5</v>
      </c>
      <c r="C953" s="18">
        <v>5551.89990234375</v>
      </c>
      <c r="D953" s="18">
        <v>5486.4501953125</v>
      </c>
      <c r="E953" s="19">
        <v>5516.7998046875</v>
      </c>
      <c r="F953" s="18">
        <v>5516.7998046875</v>
      </c>
      <c r="G953" s="18">
        <v>0</v>
      </c>
      <c r="H953" s="19">
        <f t="shared" si="12"/>
        <v>5521.6399414062498</v>
      </c>
      <c r="I953" s="19">
        <f t="shared" si="13"/>
        <v>5586.0134652944707</v>
      </c>
      <c r="J953" s="18">
        <f t="shared" si="14"/>
        <v>0</v>
      </c>
      <c r="K953" s="18">
        <f t="shared" si="15"/>
        <v>-1</v>
      </c>
      <c r="L953" s="18">
        <f>RSI!I953</f>
        <v>42.453236988256457</v>
      </c>
      <c r="M953" s="18">
        <f>MACD!E953</f>
        <v>-2.4271340787227018</v>
      </c>
      <c r="N953" s="18">
        <f>CCI!I953</f>
        <v>-105.30590178079427</v>
      </c>
      <c r="O953" s="21">
        <f>PL!Q953</f>
        <v>0</v>
      </c>
    </row>
    <row r="954" spans="1:15" ht="14.25" customHeight="1" x14ac:dyDescent="0.3">
      <c r="A954" s="17">
        <v>40757</v>
      </c>
      <c r="B954" s="18">
        <v>5493.2001953125</v>
      </c>
      <c r="C954" s="18">
        <v>5496.2998046875</v>
      </c>
      <c r="D954" s="18">
        <v>5433.64990234375</v>
      </c>
      <c r="E954" s="19">
        <v>5456.5498046875</v>
      </c>
      <c r="F954" s="18">
        <v>5456.5498046875</v>
      </c>
      <c r="G954" s="18">
        <v>0</v>
      </c>
      <c r="H954" s="19">
        <f t="shared" si="12"/>
        <v>5497.9798828125004</v>
      </c>
      <c r="I954" s="19">
        <f t="shared" si="13"/>
        <v>5585.4480731670674</v>
      </c>
      <c r="J954" s="18">
        <f t="shared" si="14"/>
        <v>0</v>
      </c>
      <c r="K954" s="18">
        <f t="shared" si="15"/>
        <v>-1</v>
      </c>
      <c r="L954" s="18">
        <f>RSI!I954</f>
        <v>44.460352585552251</v>
      </c>
      <c r="M954" s="18">
        <f>MACD!E954</f>
        <v>-9.948292377855978</v>
      </c>
      <c r="N954" s="18">
        <f>CCI!I954</f>
        <v>-157.57414367634618</v>
      </c>
      <c r="O954" s="21">
        <f>PL!Q954</f>
        <v>0</v>
      </c>
    </row>
    <row r="955" spans="1:15" ht="14.25" customHeight="1" x14ac:dyDescent="0.3">
      <c r="A955" s="17">
        <v>40758</v>
      </c>
      <c r="B955" s="18">
        <v>5402</v>
      </c>
      <c r="C955" s="18">
        <v>5422.60009765625</v>
      </c>
      <c r="D955" s="18">
        <v>5378.85009765625</v>
      </c>
      <c r="E955" s="19">
        <v>5404.7998046875</v>
      </c>
      <c r="F955" s="18">
        <v>5404.7998046875</v>
      </c>
      <c r="G955" s="18">
        <v>0</v>
      </c>
      <c r="H955" s="19">
        <f t="shared" si="12"/>
        <v>5469.5798828124998</v>
      </c>
      <c r="I955" s="19">
        <f t="shared" si="13"/>
        <v>5580.7634465144229</v>
      </c>
      <c r="J955" s="18">
        <f t="shared" si="14"/>
        <v>0</v>
      </c>
      <c r="K955" s="18">
        <f t="shared" si="15"/>
        <v>-1</v>
      </c>
      <c r="L955" s="18">
        <f>RSI!I955</f>
        <v>35.446663886900225</v>
      </c>
      <c r="M955" s="18">
        <f>MACD!E955</f>
        <v>-19.855772043810248</v>
      </c>
      <c r="N955" s="18">
        <f>CCI!I955</f>
        <v>-194.60814214153456</v>
      </c>
      <c r="O955" s="21">
        <f>PL!Q955</f>
        <v>0</v>
      </c>
    </row>
    <row r="956" spans="1:15" ht="14.25" customHeight="1" x14ac:dyDescent="0.3">
      <c r="A956" s="17">
        <v>40759</v>
      </c>
      <c r="B956" s="18">
        <v>5412.39990234375</v>
      </c>
      <c r="C956" s="18">
        <v>5434.5</v>
      </c>
      <c r="D956" s="18">
        <v>5323.14990234375</v>
      </c>
      <c r="E956" s="19">
        <v>5331.7998046875</v>
      </c>
      <c r="F956" s="18">
        <v>5331.7998046875</v>
      </c>
      <c r="G956" s="18">
        <v>0</v>
      </c>
      <c r="H956" s="19">
        <f t="shared" si="12"/>
        <v>5438.3898437500002</v>
      </c>
      <c r="I956" s="19">
        <f t="shared" si="13"/>
        <v>5572.5519080528848</v>
      </c>
      <c r="J956" s="18">
        <f t="shared" si="14"/>
        <v>0</v>
      </c>
      <c r="K956" s="18">
        <f t="shared" si="15"/>
        <v>-1</v>
      </c>
      <c r="L956" s="18">
        <f>RSI!I956</f>
        <v>31.91639777995799</v>
      </c>
      <c r="M956" s="18">
        <f>MACD!E956</f>
        <v>-33.215127656239019</v>
      </c>
      <c r="N956" s="18">
        <f>CCI!I956</f>
        <v>-194.46764191896224</v>
      </c>
      <c r="O956" s="21">
        <f>PL!Q956</f>
        <v>0</v>
      </c>
    </row>
    <row r="957" spans="1:15" ht="14.25" customHeight="1" x14ac:dyDescent="0.3">
      <c r="A957" s="17">
        <v>40760</v>
      </c>
      <c r="B957" s="18">
        <v>5204.35009765625</v>
      </c>
      <c r="C957" s="18">
        <v>5229.64990234375</v>
      </c>
      <c r="D957" s="18">
        <v>5116.4501953125</v>
      </c>
      <c r="E957" s="19">
        <v>5211.25</v>
      </c>
      <c r="F957" s="18">
        <v>5211.25</v>
      </c>
      <c r="G957" s="18">
        <v>0</v>
      </c>
      <c r="H957" s="19">
        <f t="shared" si="12"/>
        <v>5384.2398437499996</v>
      </c>
      <c r="I957" s="19">
        <f t="shared" si="13"/>
        <v>5557.5826697716348</v>
      </c>
      <c r="J957" s="18">
        <f t="shared" si="14"/>
        <v>0</v>
      </c>
      <c r="K957" s="18">
        <f t="shared" si="15"/>
        <v>-1</v>
      </c>
      <c r="L957" s="18">
        <f>RSI!I957</f>
        <v>27.645116321306475</v>
      </c>
      <c r="M957" s="18">
        <f>MACD!E957</f>
        <v>-52.919847924166788</v>
      </c>
      <c r="N957" s="18">
        <f>CCI!I957</f>
        <v>-280.41168682150663</v>
      </c>
      <c r="O957" s="21">
        <f>PL!Q957</f>
        <v>0</v>
      </c>
    </row>
    <row r="958" spans="1:15" ht="14.25" customHeight="1" x14ac:dyDescent="0.3">
      <c r="A958" s="17">
        <v>40763</v>
      </c>
      <c r="B958" s="18">
        <v>5083.85009765625</v>
      </c>
      <c r="C958" s="18">
        <v>5204.2001953125</v>
      </c>
      <c r="D958" s="18">
        <v>5054.0498046875</v>
      </c>
      <c r="E958" s="19">
        <v>5118.5</v>
      </c>
      <c r="F958" s="18">
        <v>5118.5</v>
      </c>
      <c r="G958" s="18">
        <v>0</v>
      </c>
      <c r="H958" s="19">
        <f t="shared" si="12"/>
        <v>5304.5798828124998</v>
      </c>
      <c r="I958" s="19">
        <f t="shared" si="13"/>
        <v>5537.2403658353369</v>
      </c>
      <c r="J958" s="18">
        <f t="shared" si="14"/>
        <v>0</v>
      </c>
      <c r="K958" s="18">
        <f t="shared" si="15"/>
        <v>-1</v>
      </c>
      <c r="L958" s="18">
        <f>RSI!I958</f>
        <v>20.604447856673985</v>
      </c>
      <c r="M958" s="18">
        <f>MACD!E958</f>
        <v>-75.15380428309436</v>
      </c>
      <c r="N958" s="18">
        <f>CCI!I958</f>
        <v>-247.40283434659131</v>
      </c>
      <c r="O958" s="21">
        <f>PL!Q958</f>
        <v>0</v>
      </c>
    </row>
    <row r="959" spans="1:15" ht="14.25" customHeight="1" x14ac:dyDescent="0.3">
      <c r="A959" s="17">
        <v>40764</v>
      </c>
      <c r="B959" s="18">
        <v>4947.89990234375</v>
      </c>
      <c r="C959" s="18">
        <v>5167</v>
      </c>
      <c r="D959" s="18">
        <v>4946.4501953125</v>
      </c>
      <c r="E959" s="19">
        <v>5072.85009765625</v>
      </c>
      <c r="F959" s="18">
        <v>5072.85009765625</v>
      </c>
      <c r="G959" s="18">
        <v>0</v>
      </c>
      <c r="H959" s="19">
        <f t="shared" si="12"/>
        <v>5227.8399414062496</v>
      </c>
      <c r="I959" s="19">
        <f t="shared" si="13"/>
        <v>5515.9192082331729</v>
      </c>
      <c r="J959" s="18">
        <f t="shared" si="14"/>
        <v>0</v>
      </c>
      <c r="K959" s="18">
        <f t="shared" si="15"/>
        <v>-1</v>
      </c>
      <c r="L959" s="18">
        <f>RSI!I959</f>
        <v>20.625270276153302</v>
      </c>
      <c r="M959" s="18">
        <f>MACD!E959</f>
        <v>-95.358704702461182</v>
      </c>
      <c r="N959" s="18">
        <f>CCI!I959</f>
        <v>-218.95703063943165</v>
      </c>
      <c r="O959" s="21">
        <f>PL!Q959</f>
        <v>0</v>
      </c>
    </row>
    <row r="960" spans="1:15" ht="14.25" customHeight="1" x14ac:dyDescent="0.3">
      <c r="A960" s="17">
        <v>40765</v>
      </c>
      <c r="B960" s="18">
        <v>5196.5498046875</v>
      </c>
      <c r="C960" s="18">
        <v>5197.9501953125</v>
      </c>
      <c r="D960" s="18">
        <v>5123.35009765625</v>
      </c>
      <c r="E960" s="19">
        <v>5161</v>
      </c>
      <c r="F960" s="18">
        <v>5161</v>
      </c>
      <c r="G960" s="18">
        <v>0</v>
      </c>
      <c r="H960" s="19">
        <f t="shared" si="12"/>
        <v>5179.0799804687504</v>
      </c>
      <c r="I960" s="19">
        <f t="shared" si="13"/>
        <v>5497.09228515625</v>
      </c>
      <c r="J960" s="18">
        <f t="shared" si="14"/>
        <v>0</v>
      </c>
      <c r="K960" s="18">
        <f t="shared" si="15"/>
        <v>-1</v>
      </c>
      <c r="L960" s="18">
        <f>RSI!I960</f>
        <v>28.946755726737194</v>
      </c>
      <c r="M960" s="18">
        <f>MACD!E960</f>
        <v>-103.07014496141073</v>
      </c>
      <c r="N960" s="18">
        <f>CCI!I960</f>
        <v>-136.68760310596375</v>
      </c>
      <c r="O960" s="21">
        <f>PL!Q960</f>
        <v>0</v>
      </c>
    </row>
    <row r="961" spans="1:15" ht="14.25" customHeight="1" x14ac:dyDescent="0.3">
      <c r="A961" s="17">
        <v>40766</v>
      </c>
      <c r="B961" s="18">
        <v>5128</v>
      </c>
      <c r="C961" s="18">
        <v>5184.9501953125</v>
      </c>
      <c r="D961" s="18">
        <v>5121</v>
      </c>
      <c r="E961" s="19">
        <v>5138.2998046875</v>
      </c>
      <c r="F961" s="18">
        <v>5138.2998046875</v>
      </c>
      <c r="G961" s="18">
        <v>0</v>
      </c>
      <c r="H961" s="19">
        <f t="shared" si="12"/>
        <v>5140.3799804687496</v>
      </c>
      <c r="I961" s="19">
        <f t="shared" si="13"/>
        <v>5478.0999661959131</v>
      </c>
      <c r="J961" s="18">
        <f t="shared" si="14"/>
        <v>0</v>
      </c>
      <c r="K961" s="18">
        <f t="shared" si="15"/>
        <v>-1</v>
      </c>
      <c r="L961" s="18">
        <f>RSI!I961</f>
        <v>20.293618769687839</v>
      </c>
      <c r="M961" s="18">
        <f>MACD!E961</f>
        <v>-109.74812490475961</v>
      </c>
      <c r="N961" s="18">
        <f>CCI!I961</f>
        <v>-119.45051352294578</v>
      </c>
      <c r="O961" s="21">
        <f>PL!Q961</f>
        <v>0</v>
      </c>
    </row>
    <row r="962" spans="1:15" ht="14.25" customHeight="1" x14ac:dyDescent="0.3">
      <c r="A962" s="17">
        <v>40767</v>
      </c>
      <c r="B962" s="18">
        <v>5194.39990234375</v>
      </c>
      <c r="C962" s="18">
        <v>5194.4501953125</v>
      </c>
      <c r="D962" s="18">
        <v>5053.35009765625</v>
      </c>
      <c r="E962" s="19">
        <v>5072.9501953125</v>
      </c>
      <c r="F962" s="18">
        <v>5072.9501953125</v>
      </c>
      <c r="G962" s="18">
        <v>0</v>
      </c>
      <c r="H962" s="19">
        <f t="shared" si="12"/>
        <v>5112.7200195312498</v>
      </c>
      <c r="I962" s="19">
        <f t="shared" si="13"/>
        <v>5456.8499661959131</v>
      </c>
      <c r="J962" s="18">
        <f t="shared" si="14"/>
        <v>0</v>
      </c>
      <c r="K962" s="18">
        <f t="shared" si="15"/>
        <v>-1</v>
      </c>
      <c r="L962" s="18">
        <f>RSI!I962</f>
        <v>14.409592469959151</v>
      </c>
      <c r="M962" s="18">
        <f>MACD!E962</f>
        <v>-118.94254384294163</v>
      </c>
      <c r="N962" s="18">
        <f>CCI!I962</f>
        <v>-116.5618073509215</v>
      </c>
      <c r="O962" s="21">
        <f>PL!Q962</f>
        <v>0</v>
      </c>
    </row>
    <row r="963" spans="1:15" ht="14.25" customHeight="1" x14ac:dyDescent="0.3">
      <c r="A963" s="17">
        <v>40771</v>
      </c>
      <c r="B963" s="18">
        <v>5125.75</v>
      </c>
      <c r="C963" s="18">
        <v>5132.2001953125</v>
      </c>
      <c r="D963" s="18">
        <v>5015.39990234375</v>
      </c>
      <c r="E963" s="19">
        <v>5035.7998046875</v>
      </c>
      <c r="F963" s="18">
        <v>5035.7998046875</v>
      </c>
      <c r="G963" s="18">
        <v>0</v>
      </c>
      <c r="H963" s="19">
        <f t="shared" si="12"/>
        <v>5096.1799804687498</v>
      </c>
      <c r="I963" s="19">
        <f t="shared" si="13"/>
        <v>5430.1903357872598</v>
      </c>
      <c r="J963" s="18">
        <f t="shared" si="14"/>
        <v>0</v>
      </c>
      <c r="K963" s="18">
        <f t="shared" si="15"/>
        <v>-1</v>
      </c>
      <c r="L963" s="18">
        <f>RSI!I963</f>
        <v>15.663386574951005</v>
      </c>
      <c r="M963" s="18">
        <f>MACD!E963</f>
        <v>-127.75424176353408</v>
      </c>
      <c r="N963" s="18">
        <f>CCI!I963</f>
        <v>-115.27329008616165</v>
      </c>
      <c r="O963" s="21">
        <f>PL!Q963</f>
        <v>0</v>
      </c>
    </row>
    <row r="964" spans="1:15" ht="14.25" customHeight="1" x14ac:dyDescent="0.3">
      <c r="A964" s="17">
        <v>40772</v>
      </c>
      <c r="B964" s="18">
        <v>5030.2998046875</v>
      </c>
      <c r="C964" s="18">
        <v>5112.14990234375</v>
      </c>
      <c r="D964" s="18">
        <v>5017.25</v>
      </c>
      <c r="E964" s="19">
        <v>5056.60009765625</v>
      </c>
      <c r="F964" s="18">
        <v>5056.60009765625</v>
      </c>
      <c r="G964" s="18">
        <v>0</v>
      </c>
      <c r="H964" s="19">
        <f t="shared" si="12"/>
        <v>5092.9299804687498</v>
      </c>
      <c r="I964" s="19">
        <f t="shared" si="13"/>
        <v>5406.9576509915869</v>
      </c>
      <c r="J964" s="18">
        <f t="shared" si="14"/>
        <v>0</v>
      </c>
      <c r="K964" s="18">
        <f t="shared" si="15"/>
        <v>-1</v>
      </c>
      <c r="L964" s="18">
        <f>RSI!I964</f>
        <v>18.483998219408321</v>
      </c>
      <c r="M964" s="18">
        <f>MACD!E964</f>
        <v>-131.5428222706114</v>
      </c>
      <c r="N964" s="18">
        <f>CCI!I964</f>
        <v>-100.89000853709253</v>
      </c>
      <c r="O964" s="21">
        <f>PL!Q964</f>
        <v>0</v>
      </c>
    </row>
    <row r="965" spans="1:15" ht="14.25" customHeight="1" x14ac:dyDescent="0.3">
      <c r="A965" s="17">
        <v>40773</v>
      </c>
      <c r="B965" s="18">
        <v>5077.9501953125</v>
      </c>
      <c r="C965" s="18">
        <v>5078.60009765625</v>
      </c>
      <c r="D965" s="18">
        <v>4932.14990234375</v>
      </c>
      <c r="E965" s="19">
        <v>4944.14990234375</v>
      </c>
      <c r="F965" s="18">
        <v>4944.14990234375</v>
      </c>
      <c r="G965" s="18">
        <v>0</v>
      </c>
      <c r="H965" s="19">
        <f t="shared" si="12"/>
        <v>5049.5599609375004</v>
      </c>
      <c r="I965" s="19">
        <f t="shared" si="13"/>
        <v>5381.1134127103369</v>
      </c>
      <c r="J965" s="18">
        <f t="shared" si="14"/>
        <v>0</v>
      </c>
      <c r="K965" s="18">
        <f t="shared" si="15"/>
        <v>-1</v>
      </c>
      <c r="L965" s="18">
        <f>RSI!I965</f>
        <v>17.296352196971611</v>
      </c>
      <c r="M965" s="18">
        <f>MACD!E965</f>
        <v>-141.98240580084985</v>
      </c>
      <c r="N965" s="18">
        <f>CCI!I965</f>
        <v>-110.83961500292271</v>
      </c>
      <c r="O965" s="21">
        <f>PL!Q965</f>
        <v>0</v>
      </c>
    </row>
    <row r="966" spans="1:15" ht="14.25" customHeight="1" x14ac:dyDescent="0.3">
      <c r="A966" s="17">
        <v>40774</v>
      </c>
      <c r="B966" s="18">
        <v>4859.2998046875</v>
      </c>
      <c r="C966" s="18">
        <v>4893.60009765625</v>
      </c>
      <c r="D966" s="18">
        <v>4796.10009765625</v>
      </c>
      <c r="E966" s="19">
        <v>4845.64990234375</v>
      </c>
      <c r="F966" s="18">
        <v>4845.64990234375</v>
      </c>
      <c r="G966" s="18">
        <v>0</v>
      </c>
      <c r="H966" s="19">
        <f t="shared" si="12"/>
        <v>4991.0299804687502</v>
      </c>
      <c r="I966" s="19">
        <f t="shared" si="13"/>
        <v>5354.9403357872598</v>
      </c>
      <c r="J966" s="18">
        <f t="shared" si="14"/>
        <v>0</v>
      </c>
      <c r="K966" s="18">
        <f t="shared" si="15"/>
        <v>-1</v>
      </c>
      <c r="L966" s="18">
        <f>RSI!I966</f>
        <v>15.559883617990053</v>
      </c>
      <c r="M966" s="18">
        <f>MACD!E966</f>
        <v>-156.40108342937492</v>
      </c>
      <c r="N966" s="18">
        <f>CCI!I966</f>
        <v>-135.68227389952077</v>
      </c>
      <c r="O966" s="21">
        <f>PL!Q966</f>
        <v>0</v>
      </c>
    </row>
    <row r="967" spans="1:15" ht="14.25" customHeight="1" x14ac:dyDescent="0.3">
      <c r="A967" s="17">
        <v>40777</v>
      </c>
      <c r="B967" s="18">
        <v>4843.7001953125</v>
      </c>
      <c r="C967" s="18">
        <v>4910.0498046875</v>
      </c>
      <c r="D967" s="18">
        <v>4808.75</v>
      </c>
      <c r="E967" s="19">
        <v>4898.7998046875</v>
      </c>
      <c r="F967" s="18">
        <v>4898.7998046875</v>
      </c>
      <c r="G967" s="18">
        <v>0</v>
      </c>
      <c r="H967" s="19">
        <f t="shared" si="12"/>
        <v>4956.1999023437502</v>
      </c>
      <c r="I967" s="19">
        <f t="shared" si="13"/>
        <v>5328.5307053786055</v>
      </c>
      <c r="J967" s="18">
        <f t="shared" si="14"/>
        <v>0</v>
      </c>
      <c r="K967" s="18">
        <f t="shared" si="15"/>
        <v>-1</v>
      </c>
      <c r="L967" s="18">
        <f>RSI!I967</f>
        <v>17.204421996801443</v>
      </c>
      <c r="M967" s="18">
        <f>MACD!E967</f>
        <v>-161.67554140231459</v>
      </c>
      <c r="N967" s="18">
        <f>CCI!I967</f>
        <v>-115.46819405576611</v>
      </c>
      <c r="O967" s="21">
        <f>PL!Q967</f>
        <v>0</v>
      </c>
    </row>
    <row r="968" spans="1:15" ht="14.25" customHeight="1" x14ac:dyDescent="0.3">
      <c r="A968" s="17">
        <v>40778</v>
      </c>
      <c r="B968" s="18">
        <v>4925.14990234375</v>
      </c>
      <c r="C968" s="18">
        <v>4965.7998046875</v>
      </c>
      <c r="D968" s="18">
        <v>4863.7998046875</v>
      </c>
      <c r="E968" s="19">
        <v>4948.89990234375</v>
      </c>
      <c r="F968" s="18">
        <v>4948.89990234375</v>
      </c>
      <c r="G968" s="18">
        <v>0</v>
      </c>
      <c r="H968" s="19">
        <f t="shared" si="12"/>
        <v>4938.8199218749996</v>
      </c>
      <c r="I968" s="19">
        <f t="shared" si="13"/>
        <v>5304.2153132512021</v>
      </c>
      <c r="J968" s="18">
        <f t="shared" si="14"/>
        <v>0</v>
      </c>
      <c r="K968" s="18">
        <f t="shared" si="15"/>
        <v>-1</v>
      </c>
      <c r="L968" s="18">
        <f>RSI!I968</f>
        <v>22.767032735605255</v>
      </c>
      <c r="M968" s="18">
        <f>MACD!E968</f>
        <v>-159.96890619597252</v>
      </c>
      <c r="N968" s="18">
        <f>CCI!I968</f>
        <v>-93.011080989740364</v>
      </c>
      <c r="O968" s="21">
        <f>PL!Q968</f>
        <v>0</v>
      </c>
    </row>
    <row r="969" spans="1:15" ht="14.25" customHeight="1" x14ac:dyDescent="0.3">
      <c r="A969" s="17">
        <v>40779</v>
      </c>
      <c r="B969" s="18">
        <v>4934.35009765625</v>
      </c>
      <c r="C969" s="18">
        <v>4962.39990234375</v>
      </c>
      <c r="D969" s="18">
        <v>4875.2998046875</v>
      </c>
      <c r="E969" s="19">
        <v>4888.89990234375</v>
      </c>
      <c r="F969" s="18">
        <v>4888.89990234375</v>
      </c>
      <c r="G969" s="18">
        <v>0</v>
      </c>
      <c r="H969" s="19">
        <f t="shared" si="12"/>
        <v>4905.2798828124996</v>
      </c>
      <c r="I969" s="19">
        <f t="shared" si="13"/>
        <v>5278.1326246995195</v>
      </c>
      <c r="J969" s="18">
        <f t="shared" si="14"/>
        <v>0</v>
      </c>
      <c r="K969" s="18">
        <f t="shared" si="15"/>
        <v>-1</v>
      </c>
      <c r="L969" s="18">
        <f>RSI!I969</f>
        <v>22.567279506266445</v>
      </c>
      <c r="M969" s="18">
        <f>MACD!E969</f>
        <v>-161.59511614888561</v>
      </c>
      <c r="N969" s="18">
        <f>CCI!I969</f>
        <v>-93.791073331311836</v>
      </c>
      <c r="O969" s="21">
        <f>PL!Q969</f>
        <v>0</v>
      </c>
    </row>
    <row r="970" spans="1:15" ht="14.25" customHeight="1" x14ac:dyDescent="0.3">
      <c r="A970" s="17">
        <v>40780</v>
      </c>
      <c r="B970" s="18">
        <v>4914.64990234375</v>
      </c>
      <c r="C970" s="18">
        <v>4915.85009765625</v>
      </c>
      <c r="D970" s="18">
        <v>4825.0498046875</v>
      </c>
      <c r="E970" s="19">
        <v>4839.60009765625</v>
      </c>
      <c r="F970" s="18">
        <v>4839.60009765625</v>
      </c>
      <c r="G970" s="18">
        <v>0</v>
      </c>
      <c r="H970" s="19">
        <f t="shared" si="12"/>
        <v>4884.3699218749998</v>
      </c>
      <c r="I970" s="19">
        <f t="shared" si="13"/>
        <v>5248.3653282752402</v>
      </c>
      <c r="J970" s="18">
        <f t="shared" si="14"/>
        <v>0</v>
      </c>
      <c r="K970" s="18">
        <f t="shared" si="15"/>
        <v>-1</v>
      </c>
      <c r="L970" s="18">
        <f>RSI!I970</f>
        <v>23.150793443628984</v>
      </c>
      <c r="M970" s="18">
        <f>MACD!E970</f>
        <v>-164.96042043294619</v>
      </c>
      <c r="N970" s="18">
        <f>CCI!I970</f>
        <v>-104.68662581951207</v>
      </c>
      <c r="O970" s="21">
        <f>PL!Q970</f>
        <v>0</v>
      </c>
    </row>
    <row r="971" spans="1:15" ht="14.25" customHeight="1" x14ac:dyDescent="0.3">
      <c r="A971" s="17">
        <v>40781</v>
      </c>
      <c r="B971" s="18">
        <v>4839.25</v>
      </c>
      <c r="C971" s="18">
        <v>4872</v>
      </c>
      <c r="D971" s="18">
        <v>4720</v>
      </c>
      <c r="E971" s="19">
        <v>4747.7998046875</v>
      </c>
      <c r="F971" s="18">
        <v>4747.7998046875</v>
      </c>
      <c r="G971" s="18">
        <v>0</v>
      </c>
      <c r="H971" s="19">
        <f t="shared" si="12"/>
        <v>4864.7999023437496</v>
      </c>
      <c r="I971" s="19">
        <f t="shared" si="13"/>
        <v>5216.855712890625</v>
      </c>
      <c r="J971" s="18">
        <f t="shared" si="14"/>
        <v>0</v>
      </c>
      <c r="K971" s="18">
        <f t="shared" si="15"/>
        <v>-1</v>
      </c>
      <c r="L971" s="18">
        <f>RSI!I971</f>
        <v>23.900439857054707</v>
      </c>
      <c r="M971" s="18">
        <f>MACD!E971</f>
        <v>-173.04026430619433</v>
      </c>
      <c r="N971" s="18">
        <f>CCI!I971</f>
        <v>-124.02333516049015</v>
      </c>
      <c r="O971" s="21">
        <f>PL!Q971</f>
        <v>0</v>
      </c>
    </row>
    <row r="972" spans="1:15" ht="14.25" customHeight="1" x14ac:dyDescent="0.3">
      <c r="A972" s="17">
        <v>40784</v>
      </c>
      <c r="B972" s="18">
        <v>4806.2001953125</v>
      </c>
      <c r="C972" s="18">
        <v>4934.39990234375</v>
      </c>
      <c r="D972" s="18">
        <v>4806.0498046875</v>
      </c>
      <c r="E972" s="19">
        <v>4919.60009765625</v>
      </c>
      <c r="F972" s="18">
        <v>4919.60009765625</v>
      </c>
      <c r="G972" s="18">
        <v>0</v>
      </c>
      <c r="H972" s="19">
        <f t="shared" si="12"/>
        <v>4868.9599609375</v>
      </c>
      <c r="I972" s="19">
        <f t="shared" si="13"/>
        <v>5192.9326359675479</v>
      </c>
      <c r="J972" s="18">
        <f t="shared" si="14"/>
        <v>0</v>
      </c>
      <c r="K972" s="18">
        <f t="shared" si="15"/>
        <v>-1</v>
      </c>
      <c r="L972" s="18">
        <f>RSI!I972</f>
        <v>39.714566059307757</v>
      </c>
      <c r="M972" s="18">
        <f>MACD!E972</f>
        <v>-163.69379081557781</v>
      </c>
      <c r="N972" s="18">
        <f>CCI!I972</f>
        <v>-78.317521710604126</v>
      </c>
      <c r="O972" s="21">
        <f>PL!Q972</f>
        <v>0</v>
      </c>
    </row>
    <row r="973" spans="1:15" ht="14.25" customHeight="1" x14ac:dyDescent="0.3">
      <c r="A973" s="17">
        <v>40785</v>
      </c>
      <c r="B973" s="18">
        <v>4973.25</v>
      </c>
      <c r="C973" s="18">
        <v>5016.25</v>
      </c>
      <c r="D973" s="18">
        <v>4927.5498046875</v>
      </c>
      <c r="E973" s="19">
        <v>5001</v>
      </c>
      <c r="F973" s="18">
        <v>5001</v>
      </c>
      <c r="G973" s="18">
        <v>0</v>
      </c>
      <c r="H973" s="19">
        <f t="shared" si="12"/>
        <v>4879.3799804687496</v>
      </c>
      <c r="I973" s="19">
        <f t="shared" si="13"/>
        <v>5168.5883976862979</v>
      </c>
      <c r="J973" s="18">
        <f t="shared" si="14"/>
        <v>0</v>
      </c>
      <c r="K973" s="18">
        <f t="shared" si="15"/>
        <v>-1</v>
      </c>
      <c r="L973" s="18">
        <f>RSI!I973</f>
        <v>46.41699323424379</v>
      </c>
      <c r="M973" s="18">
        <f>MACD!E973</f>
        <v>-148.01215936598419</v>
      </c>
      <c r="N973" s="18">
        <f>CCI!I973</f>
        <v>-34.817261632128158</v>
      </c>
      <c r="O973" s="21">
        <f>PL!Q973</f>
        <v>0</v>
      </c>
    </row>
    <row r="974" spans="1:15" ht="14.25" customHeight="1" x14ac:dyDescent="0.3">
      <c r="A974" s="17">
        <v>40788</v>
      </c>
      <c r="B974" s="18">
        <v>5109.7998046875</v>
      </c>
      <c r="C974" s="18">
        <v>5113.7001953125</v>
      </c>
      <c r="D974" s="18">
        <v>4993.35009765625</v>
      </c>
      <c r="E974" s="19">
        <v>5040</v>
      </c>
      <c r="F974" s="18">
        <v>5040</v>
      </c>
      <c r="G974" s="18">
        <v>0</v>
      </c>
      <c r="H974" s="19">
        <f t="shared" si="12"/>
        <v>4909.6000000000004</v>
      </c>
      <c r="I974" s="19">
        <f t="shared" si="13"/>
        <v>5143.9614821213945</v>
      </c>
      <c r="J974" s="18">
        <f t="shared" si="14"/>
        <v>0</v>
      </c>
      <c r="K974" s="18">
        <f t="shared" si="15"/>
        <v>-1</v>
      </c>
      <c r="L974" s="18">
        <f>RSI!I974</f>
        <v>43.654961925879647</v>
      </c>
      <c r="M974" s="18">
        <f>MACD!E974</f>
        <v>-130.92812151384169</v>
      </c>
      <c r="N974" s="18">
        <f>CCI!I974</f>
        <v>5.3184805005928819</v>
      </c>
      <c r="O974" s="21">
        <f>PL!Q974</f>
        <v>0</v>
      </c>
    </row>
    <row r="975" spans="1:15" ht="14.25" customHeight="1" x14ac:dyDescent="0.3">
      <c r="A975" s="17">
        <v>40791</v>
      </c>
      <c r="B975" s="18">
        <v>4998.89990234375</v>
      </c>
      <c r="C975" s="18">
        <v>5030.2998046875</v>
      </c>
      <c r="D975" s="18">
        <v>4964.4501953125</v>
      </c>
      <c r="E975" s="19">
        <v>5017.2001953125</v>
      </c>
      <c r="F975" s="18">
        <v>5017.2001953125</v>
      </c>
      <c r="G975" s="18">
        <v>0</v>
      </c>
      <c r="H975" s="19">
        <f t="shared" si="12"/>
        <v>4945.1200195312504</v>
      </c>
      <c r="I975" s="19">
        <f t="shared" si="13"/>
        <v>5122.5134089543271</v>
      </c>
      <c r="J975" s="18">
        <f t="shared" si="14"/>
        <v>0</v>
      </c>
      <c r="K975" s="18">
        <f t="shared" si="15"/>
        <v>-1</v>
      </c>
      <c r="L975" s="18">
        <f>RSI!I975</f>
        <v>43.650401899871682</v>
      </c>
      <c r="M975" s="18">
        <f>MACD!E975</f>
        <v>-117.86992104619458</v>
      </c>
      <c r="N975" s="18">
        <f>CCI!I975</f>
        <v>-8.6430587530157457</v>
      </c>
      <c r="O975" s="21">
        <f>PL!Q975</f>
        <v>0</v>
      </c>
    </row>
    <row r="976" spans="1:15" ht="14.25" customHeight="1" x14ac:dyDescent="0.3">
      <c r="A976" s="17">
        <v>40792</v>
      </c>
      <c r="B976" s="18">
        <v>4993.35009765625</v>
      </c>
      <c r="C976" s="18">
        <v>5072.89990234375</v>
      </c>
      <c r="D976" s="18">
        <v>4942.89990234375</v>
      </c>
      <c r="E976" s="19">
        <v>5064.2998046875</v>
      </c>
      <c r="F976" s="18">
        <v>5064.2998046875</v>
      </c>
      <c r="G976" s="18">
        <v>0</v>
      </c>
      <c r="H976" s="19">
        <f t="shared" si="12"/>
        <v>5008.4200195312496</v>
      </c>
      <c r="I976" s="19">
        <f t="shared" si="13"/>
        <v>5103.9557166466348</v>
      </c>
      <c r="J976" s="18">
        <f t="shared" si="14"/>
        <v>0</v>
      </c>
      <c r="K976" s="18">
        <f t="shared" si="15"/>
        <v>-1</v>
      </c>
      <c r="L976" s="18">
        <f>RSI!I976</f>
        <v>49.537585652104468</v>
      </c>
      <c r="M976" s="18">
        <f>MACD!E976</f>
        <v>-102.53865644423422</v>
      </c>
      <c r="N976" s="18">
        <f>CCI!I976</f>
        <v>17.02163878263945</v>
      </c>
      <c r="O976" s="21">
        <f>PL!Q976</f>
        <v>0</v>
      </c>
    </row>
    <row r="977" spans="1:15" ht="14.25" customHeight="1" x14ac:dyDescent="0.3">
      <c r="A977" s="17">
        <v>40793</v>
      </c>
      <c r="B977" s="18">
        <v>5080.14990234375</v>
      </c>
      <c r="C977" s="18">
        <v>5154.5</v>
      </c>
      <c r="D977" s="18">
        <v>5076.2998046875</v>
      </c>
      <c r="E977" s="19">
        <v>5124.64990234375</v>
      </c>
      <c r="F977" s="18">
        <v>5124.64990234375</v>
      </c>
      <c r="G977" s="18">
        <v>0</v>
      </c>
      <c r="H977" s="19">
        <f t="shared" si="12"/>
        <v>5049.4299804687498</v>
      </c>
      <c r="I977" s="19">
        <f t="shared" si="13"/>
        <v>5089.9903282752402</v>
      </c>
      <c r="J977" s="18">
        <f t="shared" si="14"/>
        <v>-1</v>
      </c>
      <c r="K977" s="18">
        <f t="shared" si="15"/>
        <v>-1</v>
      </c>
      <c r="L977" s="18">
        <f>RSI!I977</f>
        <v>54.634608027768174</v>
      </c>
      <c r="M977" s="18">
        <f>MACD!E977</f>
        <v>-84.544197396680829</v>
      </c>
      <c r="N977" s="18">
        <f>CCI!I977</f>
        <v>84.991351771260042</v>
      </c>
      <c r="O977" s="21">
        <f>PL!Q977</f>
        <v>0</v>
      </c>
    </row>
    <row r="978" spans="1:15" ht="14.25" customHeight="1" x14ac:dyDescent="0.3">
      <c r="A978" s="17">
        <v>40794</v>
      </c>
      <c r="B978" s="18">
        <v>5139.2001953125</v>
      </c>
      <c r="C978" s="18">
        <v>5169.25</v>
      </c>
      <c r="D978" s="18">
        <v>5098.25</v>
      </c>
      <c r="E978" s="19">
        <v>5153.25</v>
      </c>
      <c r="F978" s="18">
        <v>5153.25</v>
      </c>
      <c r="G978" s="18">
        <v>0</v>
      </c>
      <c r="H978" s="19">
        <f t="shared" si="12"/>
        <v>5079.8799804687496</v>
      </c>
      <c r="I978" s="19">
        <f t="shared" si="13"/>
        <v>5077.3460975060098</v>
      </c>
      <c r="J978" s="18">
        <f t="shared" si="14"/>
        <v>0</v>
      </c>
      <c r="K978" s="18">
        <f t="shared" si="15"/>
        <v>1</v>
      </c>
      <c r="L978" s="18">
        <f>RSI!I978</f>
        <v>55.000770558111455</v>
      </c>
      <c r="M978" s="18">
        <f>MACD!E978</f>
        <v>-67.2010185874542</v>
      </c>
      <c r="N978" s="18">
        <f>CCI!I978</f>
        <v>99.199668235256624</v>
      </c>
      <c r="O978" s="21">
        <f>PL!Q978</f>
        <v>-317.85009765625</v>
      </c>
    </row>
    <row r="979" spans="1:15" ht="14.25" customHeight="1" x14ac:dyDescent="0.3">
      <c r="A979" s="17">
        <v>40795</v>
      </c>
      <c r="B979" s="18">
        <v>5161.2998046875</v>
      </c>
      <c r="C979" s="18">
        <v>5163.75</v>
      </c>
      <c r="D979" s="18">
        <v>5046.7998046875</v>
      </c>
      <c r="E979" s="19">
        <v>5059.4501953125</v>
      </c>
      <c r="F979" s="18">
        <v>5059.4501953125</v>
      </c>
      <c r="G979" s="18">
        <v>0</v>
      </c>
      <c r="H979" s="19">
        <f t="shared" si="12"/>
        <v>5083.77001953125</v>
      </c>
      <c r="I979" s="19">
        <f t="shared" si="13"/>
        <v>5059.7557279146631</v>
      </c>
      <c r="J979" s="18">
        <f t="shared" si="14"/>
        <v>0</v>
      </c>
      <c r="K979" s="18">
        <f t="shared" si="15"/>
        <v>1</v>
      </c>
      <c r="L979" s="18">
        <f>RSI!I979</f>
        <v>56.08316601310019</v>
      </c>
      <c r="M979" s="18">
        <f>MACD!E979</f>
        <v>-60.329839910425108</v>
      </c>
      <c r="N979" s="18">
        <f>CCI!I979</f>
        <v>62.037053473508848</v>
      </c>
      <c r="O979" s="21">
        <f>PL!Q979</f>
        <v>0</v>
      </c>
    </row>
    <row r="980" spans="1:15" ht="14.25" customHeight="1" x14ac:dyDescent="0.3">
      <c r="A980" s="17">
        <v>40798</v>
      </c>
      <c r="B980" s="18">
        <v>4981.7001953125</v>
      </c>
      <c r="C980" s="18">
        <v>4985.60009765625</v>
      </c>
      <c r="D980" s="18">
        <v>4911.25</v>
      </c>
      <c r="E980" s="19">
        <v>4946.7998046875</v>
      </c>
      <c r="F980" s="18">
        <v>4946.7998046875</v>
      </c>
      <c r="G980" s="18">
        <v>0</v>
      </c>
      <c r="H980" s="19">
        <f t="shared" si="12"/>
        <v>5069.68994140625</v>
      </c>
      <c r="I980" s="19">
        <f t="shared" si="13"/>
        <v>5040.1499586838945</v>
      </c>
      <c r="J980" s="18">
        <f t="shared" si="14"/>
        <v>0</v>
      </c>
      <c r="K980" s="18">
        <f t="shared" si="15"/>
        <v>1</v>
      </c>
      <c r="L980" s="18">
        <f>RSI!I980</f>
        <v>55.258090766441832</v>
      </c>
      <c r="M980" s="18">
        <f>MACD!E980</f>
        <v>-63.245274217192673</v>
      </c>
      <c r="N980" s="18">
        <f>CCI!I980</f>
        <v>-30.997578086927614</v>
      </c>
      <c r="O980" s="21">
        <f>PL!Q980</f>
        <v>0</v>
      </c>
    </row>
    <row r="981" spans="1:15" ht="14.25" customHeight="1" x14ac:dyDescent="0.3">
      <c r="A981" s="17">
        <v>40799</v>
      </c>
      <c r="B981" s="18">
        <v>4977.7998046875</v>
      </c>
      <c r="C981" s="18">
        <v>5030.14990234375</v>
      </c>
      <c r="D981" s="18">
        <v>4911.0498046875</v>
      </c>
      <c r="E981" s="19">
        <v>4940.9501953125</v>
      </c>
      <c r="F981" s="18">
        <v>4940.9501953125</v>
      </c>
      <c r="G981" s="18">
        <v>0</v>
      </c>
      <c r="H981" s="19">
        <f t="shared" si="12"/>
        <v>5045.02001953125</v>
      </c>
      <c r="I981" s="19">
        <f t="shared" si="13"/>
        <v>5022.3095890925479</v>
      </c>
      <c r="J981" s="18">
        <f t="shared" si="14"/>
        <v>0</v>
      </c>
      <c r="K981" s="18">
        <f t="shared" si="15"/>
        <v>1</v>
      </c>
      <c r="L981" s="18">
        <f>RSI!I981</f>
        <v>52.304433854173894</v>
      </c>
      <c r="M981" s="18">
        <f>MACD!E981</f>
        <v>-65.275338034834022</v>
      </c>
      <c r="N981" s="18">
        <f>CCI!I981</f>
        <v>-15.865606904670438</v>
      </c>
      <c r="O981" s="21">
        <f>PL!Q981</f>
        <v>0</v>
      </c>
    </row>
    <row r="982" spans="1:15" ht="14.25" customHeight="1" x14ac:dyDescent="0.3">
      <c r="A982" s="17">
        <v>40800</v>
      </c>
      <c r="B982" s="18">
        <v>4965.0498046875</v>
      </c>
      <c r="C982" s="18">
        <v>5026.14990234375</v>
      </c>
      <c r="D982" s="18">
        <v>4917.39990234375</v>
      </c>
      <c r="E982" s="19">
        <v>5012.5498046875</v>
      </c>
      <c r="F982" s="18">
        <v>5012.5498046875</v>
      </c>
      <c r="G982" s="18">
        <v>0</v>
      </c>
      <c r="H982" s="19">
        <f t="shared" si="12"/>
        <v>5022.6000000000004</v>
      </c>
      <c r="I982" s="19">
        <f t="shared" si="13"/>
        <v>5010.0307429387021</v>
      </c>
      <c r="J982" s="18">
        <f t="shared" si="14"/>
        <v>0</v>
      </c>
      <c r="K982" s="18">
        <f t="shared" si="15"/>
        <v>1</v>
      </c>
      <c r="L982" s="18">
        <f>RSI!I982</f>
        <v>53.399922484219069</v>
      </c>
      <c r="M982" s="18">
        <f>MACD!E982</f>
        <v>-60.41031562803073</v>
      </c>
      <c r="N982" s="18">
        <f>CCI!I982</f>
        <v>9.1837723658140327</v>
      </c>
      <c r="O982" s="21">
        <f>PL!Q982</f>
        <v>0</v>
      </c>
    </row>
    <row r="983" spans="1:15" ht="14.25" customHeight="1" x14ac:dyDescent="0.3">
      <c r="A983" s="17">
        <v>40801</v>
      </c>
      <c r="B983" s="18">
        <v>5062.35009765625</v>
      </c>
      <c r="C983" s="18">
        <v>5091.4501953125</v>
      </c>
      <c r="D983" s="18">
        <v>4967.4501953125</v>
      </c>
      <c r="E983" s="19">
        <v>5075.7001953125</v>
      </c>
      <c r="F983" s="18">
        <v>5075.7001953125</v>
      </c>
      <c r="G983" s="18">
        <v>0</v>
      </c>
      <c r="H983" s="19">
        <f t="shared" si="12"/>
        <v>5007.0900390625002</v>
      </c>
      <c r="I983" s="19">
        <f t="shared" si="13"/>
        <v>5004.8172889122598</v>
      </c>
      <c r="J983" s="18">
        <f t="shared" si="14"/>
        <v>0</v>
      </c>
      <c r="K983" s="18">
        <f t="shared" si="15"/>
        <v>1</v>
      </c>
      <c r="L983" s="18">
        <f>RSI!I983</f>
        <v>59.944652429631489</v>
      </c>
      <c r="M983" s="18">
        <f>MACD!E983</f>
        <v>-50.872613742323665</v>
      </c>
      <c r="N983" s="18">
        <f>CCI!I983</f>
        <v>61.098384846515025</v>
      </c>
      <c r="O983" s="21">
        <f>PL!Q983</f>
        <v>0</v>
      </c>
    </row>
    <row r="984" spans="1:15" ht="14.25" customHeight="1" x14ac:dyDescent="0.3">
      <c r="A984" s="17">
        <v>40802</v>
      </c>
      <c r="B984" s="18">
        <v>5123.35009765625</v>
      </c>
      <c r="C984" s="18">
        <v>5143.60009765625</v>
      </c>
      <c r="D984" s="18">
        <v>5068.10009765625</v>
      </c>
      <c r="E984" s="19">
        <v>5084.25</v>
      </c>
      <c r="F984" s="18">
        <v>5084.25</v>
      </c>
      <c r="G984" s="18">
        <v>0</v>
      </c>
      <c r="H984" s="19">
        <f t="shared" si="12"/>
        <v>5012.05</v>
      </c>
      <c r="I984" s="19">
        <f t="shared" si="13"/>
        <v>5003.4999812199521</v>
      </c>
      <c r="J984" s="18">
        <f t="shared" si="14"/>
        <v>0</v>
      </c>
      <c r="K984" s="18">
        <f t="shared" si="15"/>
        <v>1</v>
      </c>
      <c r="L984" s="18">
        <f>RSI!I984</f>
        <v>63.615113925082547</v>
      </c>
      <c r="M984" s="18">
        <f>MACD!E984</f>
        <v>-42.13827469734224</v>
      </c>
      <c r="N984" s="18">
        <f>CCI!I984</f>
        <v>103.53895051971865</v>
      </c>
      <c r="O984" s="21">
        <f>PL!Q984</f>
        <v>0</v>
      </c>
    </row>
    <row r="985" spans="1:15" ht="14.25" customHeight="1" x14ac:dyDescent="0.3">
      <c r="A985" s="17">
        <v>40805</v>
      </c>
      <c r="B985" s="18">
        <v>5068.39990234375</v>
      </c>
      <c r="C985" s="18">
        <v>5068.39990234375</v>
      </c>
      <c r="D985" s="18">
        <v>5019.25</v>
      </c>
      <c r="E985" s="19">
        <v>5031.9501953125</v>
      </c>
      <c r="F985" s="18">
        <v>5031.9501953125</v>
      </c>
      <c r="G985" s="18">
        <v>0</v>
      </c>
      <c r="H985" s="19">
        <f t="shared" si="12"/>
        <v>5029.080078125</v>
      </c>
      <c r="I985" s="19">
        <f t="shared" si="13"/>
        <v>5001.9269080528848</v>
      </c>
      <c r="J985" s="18">
        <f t="shared" si="14"/>
        <v>0</v>
      </c>
      <c r="K985" s="18">
        <f t="shared" si="15"/>
        <v>1</v>
      </c>
      <c r="L985" s="18">
        <f>RSI!I985</f>
        <v>66.540581469910094</v>
      </c>
      <c r="M985" s="18">
        <f>MACD!E985</f>
        <v>-38.986987503868477</v>
      </c>
      <c r="N985" s="18">
        <f>CCI!I985</f>
        <v>50.202373897031052</v>
      </c>
      <c r="O985" s="21">
        <f>PL!Q985</f>
        <v>0</v>
      </c>
    </row>
    <row r="986" spans="1:15" ht="14.25" customHeight="1" x14ac:dyDescent="0.3">
      <c r="A986" s="17">
        <v>40806</v>
      </c>
      <c r="B986" s="18">
        <v>5042.5498046875</v>
      </c>
      <c r="C986" s="18">
        <v>5149.89990234375</v>
      </c>
      <c r="D986" s="18">
        <v>5035.25</v>
      </c>
      <c r="E986" s="19">
        <v>5140.2001953125</v>
      </c>
      <c r="F986" s="18">
        <v>5140.2001953125</v>
      </c>
      <c r="G986" s="18">
        <v>0</v>
      </c>
      <c r="H986" s="19">
        <f t="shared" si="12"/>
        <v>5068.9300781250004</v>
      </c>
      <c r="I986" s="19">
        <f t="shared" si="13"/>
        <v>5001.1269155649043</v>
      </c>
      <c r="J986" s="18">
        <f t="shared" si="14"/>
        <v>0</v>
      </c>
      <c r="K986" s="18">
        <f t="shared" si="15"/>
        <v>1</v>
      </c>
      <c r="L986" s="18">
        <f>RSI!I986</f>
        <v>63.867261477602199</v>
      </c>
      <c r="M986" s="18">
        <f>MACD!E986</f>
        <v>-27.438406511785615</v>
      </c>
      <c r="N986" s="18">
        <f>CCI!I986</f>
        <v>96.82434712684838</v>
      </c>
      <c r="O986" s="21">
        <f>PL!Q986</f>
        <v>0</v>
      </c>
    </row>
    <row r="987" spans="1:15" ht="14.25" customHeight="1" x14ac:dyDescent="0.3">
      <c r="A987" s="17">
        <v>40807</v>
      </c>
      <c r="B987" s="18">
        <v>5153.75</v>
      </c>
      <c r="C987" s="18">
        <v>5168.39990234375</v>
      </c>
      <c r="D987" s="18">
        <v>5109.85009765625</v>
      </c>
      <c r="E987" s="19">
        <v>5133.25</v>
      </c>
      <c r="F987" s="18">
        <v>5133.25</v>
      </c>
      <c r="G987" s="18">
        <v>0</v>
      </c>
      <c r="H987" s="19">
        <f t="shared" si="12"/>
        <v>5093.0701171874998</v>
      </c>
      <c r="I987" s="19">
        <f t="shared" si="13"/>
        <v>5000.9326923076924</v>
      </c>
      <c r="J987" s="18">
        <f t="shared" si="14"/>
        <v>0</v>
      </c>
      <c r="K987" s="18">
        <f t="shared" si="15"/>
        <v>1</v>
      </c>
      <c r="L987" s="18">
        <f>RSI!I987</f>
        <v>59.171935870136487</v>
      </c>
      <c r="M987" s="18">
        <f>MACD!E987</f>
        <v>-18.632116112584299</v>
      </c>
      <c r="N987" s="18">
        <f>CCI!I987</f>
        <v>109.52766101157594</v>
      </c>
      <c r="O987" s="21">
        <f>PL!Q987</f>
        <v>0</v>
      </c>
    </row>
    <row r="988" spans="1:15" ht="14.25" customHeight="1" x14ac:dyDescent="0.3">
      <c r="A988" s="17">
        <v>40808</v>
      </c>
      <c r="B988" s="18">
        <v>5054.4501953125</v>
      </c>
      <c r="C988" s="18">
        <v>5059.85009765625</v>
      </c>
      <c r="D988" s="18">
        <v>4907.75</v>
      </c>
      <c r="E988" s="19">
        <v>4923.64990234375</v>
      </c>
      <c r="F988" s="18">
        <v>4923.64990234375</v>
      </c>
      <c r="G988" s="18">
        <v>0</v>
      </c>
      <c r="H988" s="19">
        <f t="shared" si="12"/>
        <v>5062.6600585937504</v>
      </c>
      <c r="I988" s="19">
        <f t="shared" si="13"/>
        <v>4995.1903733473555</v>
      </c>
      <c r="J988" s="18">
        <f t="shared" si="14"/>
        <v>0</v>
      </c>
      <c r="K988" s="18">
        <f t="shared" si="15"/>
        <v>1</v>
      </c>
      <c r="L988" s="18">
        <f>RSI!I988</f>
        <v>43.474836696345292</v>
      </c>
      <c r="M988" s="18">
        <f>MACD!E988</f>
        <v>-28.240504745473118</v>
      </c>
      <c r="N988" s="18">
        <f>CCI!I988</f>
        <v>-36.30356240314876</v>
      </c>
      <c r="O988" s="21">
        <f>PL!Q988</f>
        <v>0</v>
      </c>
    </row>
    <row r="989" spans="1:15" ht="14.25" customHeight="1" x14ac:dyDescent="0.3">
      <c r="A989" s="17">
        <v>40809</v>
      </c>
      <c r="B989" s="18">
        <v>4873.75</v>
      </c>
      <c r="C989" s="18">
        <v>4930.25</v>
      </c>
      <c r="D989" s="18">
        <v>4829.60009765625</v>
      </c>
      <c r="E989" s="19">
        <v>4867.75</v>
      </c>
      <c r="F989" s="18">
        <v>4867.75</v>
      </c>
      <c r="G989" s="18">
        <v>0</v>
      </c>
      <c r="H989" s="19">
        <f t="shared" si="12"/>
        <v>5019.3600585937502</v>
      </c>
      <c r="I989" s="19">
        <f t="shared" si="13"/>
        <v>4988.7269193209131</v>
      </c>
      <c r="J989" s="18">
        <f t="shared" si="14"/>
        <v>1</v>
      </c>
      <c r="K989" s="18">
        <f t="shared" si="15"/>
        <v>1</v>
      </c>
      <c r="L989" s="18">
        <f>RSI!I989</f>
        <v>41.918548098360766</v>
      </c>
      <c r="M989" s="18">
        <f>MACD!E989</f>
        <v>-39.905866912674355</v>
      </c>
      <c r="N989" s="18">
        <f>CCI!I989</f>
        <v>-107.08409056138733</v>
      </c>
      <c r="O989" s="21">
        <f>PL!Q989</f>
        <v>0</v>
      </c>
    </row>
    <row r="990" spans="1:15" ht="14.25" customHeight="1" x14ac:dyDescent="0.3">
      <c r="A990" s="17">
        <v>40812</v>
      </c>
      <c r="B990" s="18">
        <v>4878.60009765625</v>
      </c>
      <c r="C990" s="18">
        <v>4879.7998046875</v>
      </c>
      <c r="D990" s="18">
        <v>4758.85009765625</v>
      </c>
      <c r="E990" s="19">
        <v>4835.39990234375</v>
      </c>
      <c r="F990" s="18">
        <v>4835.39990234375</v>
      </c>
      <c r="G990" s="18">
        <v>0</v>
      </c>
      <c r="H990" s="19">
        <f t="shared" si="12"/>
        <v>4980.05</v>
      </c>
      <c r="I990" s="19">
        <f t="shared" si="13"/>
        <v>4980.2192195012021</v>
      </c>
      <c r="J990" s="18">
        <f t="shared" si="14"/>
        <v>0</v>
      </c>
      <c r="K990" s="18">
        <f t="shared" si="15"/>
        <v>-1</v>
      </c>
      <c r="L990" s="18">
        <f>RSI!I990</f>
        <v>37.421698708058877</v>
      </c>
      <c r="M990" s="18">
        <f>MACD!E990</f>
        <v>-51.171262532915534</v>
      </c>
      <c r="N990" s="18">
        <f>CCI!I990</f>
        <v>-144.72982593877467</v>
      </c>
      <c r="O990" s="21">
        <f>PL!Q990</f>
        <v>-242.4501953125</v>
      </c>
    </row>
    <row r="991" spans="1:15" ht="14.25" customHeight="1" x14ac:dyDescent="0.3">
      <c r="A991" s="17">
        <v>40813</v>
      </c>
      <c r="B991" s="18">
        <v>4905.14990234375</v>
      </c>
      <c r="C991" s="18">
        <v>4982.9501953125</v>
      </c>
      <c r="D991" s="18">
        <v>4905.14990234375</v>
      </c>
      <c r="E991" s="19">
        <v>4971.25</v>
      </c>
      <c r="F991" s="18">
        <v>4971.25</v>
      </c>
      <c r="G991" s="18">
        <v>0</v>
      </c>
      <c r="H991" s="19">
        <f t="shared" si="12"/>
        <v>4946.2599609375002</v>
      </c>
      <c r="I991" s="19">
        <f t="shared" si="13"/>
        <v>4981.2615309495195</v>
      </c>
      <c r="J991" s="18">
        <f t="shared" si="14"/>
        <v>0</v>
      </c>
      <c r="K991" s="18">
        <f t="shared" si="15"/>
        <v>-1</v>
      </c>
      <c r="L991" s="18">
        <f>RSI!I991</f>
        <v>42.216363022824943</v>
      </c>
      <c r="M991" s="18">
        <f>MACD!E991</f>
        <v>-48.577234074396983</v>
      </c>
      <c r="N991" s="18">
        <f>CCI!I991</f>
        <v>-53.284600456781014</v>
      </c>
      <c r="O991" s="21">
        <f>PL!Q991</f>
        <v>0</v>
      </c>
    </row>
    <row r="992" spans="1:15" ht="14.25" customHeight="1" x14ac:dyDescent="0.3">
      <c r="A992" s="17">
        <v>40814</v>
      </c>
      <c r="B992" s="18">
        <v>5005.5</v>
      </c>
      <c r="C992" s="18">
        <v>5006.0498046875</v>
      </c>
      <c r="D992" s="18">
        <v>4918.4501953125</v>
      </c>
      <c r="E992" s="19">
        <v>4945.89990234375</v>
      </c>
      <c r="F992" s="18">
        <v>4945.89990234375</v>
      </c>
      <c r="G992" s="18">
        <v>0</v>
      </c>
      <c r="H992" s="19">
        <f t="shared" si="12"/>
        <v>4908.7899414062504</v>
      </c>
      <c r="I992" s="19">
        <f t="shared" si="13"/>
        <v>4985.1173001802881</v>
      </c>
      <c r="J992" s="18">
        <f t="shared" si="14"/>
        <v>0</v>
      </c>
      <c r="K992" s="18">
        <f t="shared" si="15"/>
        <v>-1</v>
      </c>
      <c r="L992" s="18">
        <f>RSI!I992</f>
        <v>39.444070749208414</v>
      </c>
      <c r="M992" s="18">
        <f>MACD!E992</f>
        <v>-48.013518894866138</v>
      </c>
      <c r="N992" s="18">
        <f>CCI!I992</f>
        <v>-55.784852814478661</v>
      </c>
      <c r="O992" s="21">
        <f>PL!Q992</f>
        <v>0</v>
      </c>
    </row>
    <row r="993" spans="1:15" ht="14.25" customHeight="1" x14ac:dyDescent="0.3">
      <c r="A993" s="17">
        <v>40815</v>
      </c>
      <c r="B993" s="18">
        <v>4924.2001953125</v>
      </c>
      <c r="C993" s="18">
        <v>5034.25</v>
      </c>
      <c r="D993" s="18">
        <v>4906</v>
      </c>
      <c r="E993" s="19">
        <v>5015.4501953125</v>
      </c>
      <c r="F993" s="18">
        <v>5015.4501953125</v>
      </c>
      <c r="G993" s="18">
        <v>0</v>
      </c>
      <c r="H993" s="19">
        <f t="shared" si="12"/>
        <v>4927.1499999999996</v>
      </c>
      <c r="I993" s="19">
        <f t="shared" si="13"/>
        <v>4989.6038536658652</v>
      </c>
      <c r="J993" s="18">
        <f t="shared" si="14"/>
        <v>0</v>
      </c>
      <c r="K993" s="18">
        <f t="shared" si="15"/>
        <v>-1</v>
      </c>
      <c r="L993" s="18">
        <f>RSI!I993</f>
        <v>47.703310259050454</v>
      </c>
      <c r="M993" s="18">
        <f>MACD!E993</f>
        <v>-41.476527575562613</v>
      </c>
      <c r="N993" s="18">
        <f>CCI!I993</f>
        <v>-28.94748285976571</v>
      </c>
      <c r="O993" s="21">
        <f>PL!Q993</f>
        <v>0</v>
      </c>
    </row>
    <row r="994" spans="1:15" ht="14.25" customHeight="1" x14ac:dyDescent="0.3">
      <c r="A994" s="17">
        <v>40816</v>
      </c>
      <c r="B994" s="18">
        <v>4990.14990234375</v>
      </c>
      <c r="C994" s="18">
        <v>5025.5498046875</v>
      </c>
      <c r="D994" s="18">
        <v>4924.2998046875</v>
      </c>
      <c r="E994" s="19">
        <v>4943.25</v>
      </c>
      <c r="F994" s="18">
        <v>4943.25</v>
      </c>
      <c r="G994" s="18">
        <v>0</v>
      </c>
      <c r="H994" s="19">
        <f t="shared" si="12"/>
        <v>4942.25</v>
      </c>
      <c r="I994" s="19">
        <f t="shared" si="13"/>
        <v>4989.3865497295674</v>
      </c>
      <c r="J994" s="18">
        <f t="shared" si="14"/>
        <v>0</v>
      </c>
      <c r="K994" s="18">
        <f t="shared" si="15"/>
        <v>-1</v>
      </c>
      <c r="L994" s="18">
        <f>RSI!I994</f>
        <v>49.806539651654283</v>
      </c>
      <c r="M994" s="18">
        <f>MACD!E994</f>
        <v>-41.641845939207997</v>
      </c>
      <c r="N994" s="18">
        <f>CCI!I994</f>
        <v>-44.539853403312598</v>
      </c>
      <c r="O994" s="21">
        <f>PL!Q994</f>
        <v>0</v>
      </c>
    </row>
    <row r="995" spans="1:15" ht="14.25" customHeight="1" x14ac:dyDescent="0.3">
      <c r="A995" s="17">
        <v>40819</v>
      </c>
      <c r="B995" s="18">
        <v>4874.39990234375</v>
      </c>
      <c r="C995" s="18">
        <v>4879.14990234375</v>
      </c>
      <c r="D995" s="18">
        <v>4823.89990234375</v>
      </c>
      <c r="E995" s="19">
        <v>4849.5</v>
      </c>
      <c r="F995" s="18">
        <v>4849.5</v>
      </c>
      <c r="G995" s="18">
        <v>0</v>
      </c>
      <c r="H995" s="19">
        <f t="shared" si="12"/>
        <v>4945.0700195312502</v>
      </c>
      <c r="I995" s="19">
        <f t="shared" si="13"/>
        <v>4987.8711688701924</v>
      </c>
      <c r="J995" s="18">
        <f t="shared" si="14"/>
        <v>0</v>
      </c>
      <c r="K995" s="18">
        <f t="shared" si="15"/>
        <v>-1</v>
      </c>
      <c r="L995" s="18">
        <f>RSI!I995</f>
        <v>45.451825632188708</v>
      </c>
      <c r="M995" s="18">
        <f>MACD!E995</f>
        <v>-48.775450401446506</v>
      </c>
      <c r="N995" s="18">
        <f>CCI!I995</f>
        <v>-132.03091846546826</v>
      </c>
      <c r="O995" s="21">
        <f>PL!Q995</f>
        <v>0</v>
      </c>
    </row>
    <row r="996" spans="1:15" ht="14.25" customHeight="1" x14ac:dyDescent="0.3">
      <c r="A996" s="17">
        <v>40820</v>
      </c>
      <c r="B996" s="18">
        <v>4823.5</v>
      </c>
      <c r="C996" s="18">
        <v>4869.75</v>
      </c>
      <c r="D996" s="18">
        <v>4728.2998046875</v>
      </c>
      <c r="E996" s="19">
        <v>4772.14990234375</v>
      </c>
      <c r="F996" s="18">
        <v>4772.14990234375</v>
      </c>
      <c r="G996" s="18">
        <v>0</v>
      </c>
      <c r="H996" s="19">
        <f t="shared" si="12"/>
        <v>4905.25</v>
      </c>
      <c r="I996" s="19">
        <f t="shared" si="13"/>
        <v>4985.2769305889424</v>
      </c>
      <c r="J996" s="18">
        <f t="shared" si="14"/>
        <v>0</v>
      </c>
      <c r="K996" s="18">
        <f t="shared" si="15"/>
        <v>-1</v>
      </c>
      <c r="L996" s="18">
        <f>RSI!I996</f>
        <v>38.111974733609081</v>
      </c>
      <c r="M996" s="18">
        <f>MACD!E996</f>
        <v>-59.978989318497042</v>
      </c>
      <c r="N996" s="18">
        <f>CCI!I996</f>
        <v>-159.52291374417959</v>
      </c>
      <c r="O996" s="21">
        <f>PL!Q996</f>
        <v>0</v>
      </c>
    </row>
    <row r="997" spans="1:15" ht="14.25" customHeight="1" x14ac:dyDescent="0.3">
      <c r="A997" s="17">
        <v>40821</v>
      </c>
      <c r="B997" s="18">
        <v>4791.2998046875</v>
      </c>
      <c r="C997" s="18">
        <v>4827.7998046875</v>
      </c>
      <c r="D997" s="18">
        <v>4741</v>
      </c>
      <c r="E997" s="19">
        <v>4751.2998046875</v>
      </c>
      <c r="F997" s="18">
        <v>4751.2998046875</v>
      </c>
      <c r="G997" s="18">
        <v>0</v>
      </c>
      <c r="H997" s="19">
        <f t="shared" si="12"/>
        <v>4866.3299804687504</v>
      </c>
      <c r="I997" s="19">
        <f t="shared" si="13"/>
        <v>4985.4115459735576</v>
      </c>
      <c r="J997" s="18">
        <f t="shared" si="14"/>
        <v>0</v>
      </c>
      <c r="K997" s="18">
        <f t="shared" si="15"/>
        <v>-1</v>
      </c>
      <c r="L997" s="18">
        <f>RSI!I997</f>
        <v>33.25763165640511</v>
      </c>
      <c r="M997" s="18">
        <f>MACD!E997</f>
        <v>-69.736425156929727</v>
      </c>
      <c r="N997" s="18">
        <f>CCI!I997</f>
        <v>-156.19403256828633</v>
      </c>
      <c r="O997" s="21">
        <f>PL!Q997</f>
        <v>0</v>
      </c>
    </row>
    <row r="998" spans="1:15" ht="14.25" customHeight="1" x14ac:dyDescent="0.3">
      <c r="A998" s="17">
        <v>40823</v>
      </c>
      <c r="B998" s="18">
        <v>4883.64990234375</v>
      </c>
      <c r="C998" s="18">
        <v>4922.60009765625</v>
      </c>
      <c r="D998" s="18">
        <v>4861.2001953125</v>
      </c>
      <c r="E998" s="19">
        <v>4888.0498046875</v>
      </c>
      <c r="F998" s="18">
        <v>4888.0498046875</v>
      </c>
      <c r="G998" s="18">
        <v>0</v>
      </c>
      <c r="H998" s="19">
        <f t="shared" si="12"/>
        <v>4840.8499023437498</v>
      </c>
      <c r="I998" s="19">
        <f t="shared" si="13"/>
        <v>4984.1980731670674</v>
      </c>
      <c r="J998" s="18">
        <f t="shared" si="14"/>
        <v>0</v>
      </c>
      <c r="K998" s="18">
        <f t="shared" si="15"/>
        <v>-1</v>
      </c>
      <c r="L998" s="18">
        <f>RSI!I998</f>
        <v>41.05742841144491</v>
      </c>
      <c r="M998" s="18">
        <f>MACD!E998</f>
        <v>-65.677590840523408</v>
      </c>
      <c r="N998" s="18">
        <f>CCI!I998</f>
        <v>-59.789748838924083</v>
      </c>
      <c r="O998" s="21">
        <f>PL!Q998</f>
        <v>0</v>
      </c>
    </row>
    <row r="999" spans="1:15" ht="14.25" customHeight="1" x14ac:dyDescent="0.3">
      <c r="A999" s="17">
        <v>40826</v>
      </c>
      <c r="B999" s="18">
        <v>4886.85009765625</v>
      </c>
      <c r="C999" s="18">
        <v>4991.14990234375</v>
      </c>
      <c r="D999" s="18">
        <v>4882.0498046875</v>
      </c>
      <c r="E999" s="19">
        <v>4979.60009765625</v>
      </c>
      <c r="F999" s="18">
        <v>4979.60009765625</v>
      </c>
      <c r="G999" s="18">
        <v>0</v>
      </c>
      <c r="H999" s="19">
        <f t="shared" si="12"/>
        <v>4848.1199218749998</v>
      </c>
      <c r="I999" s="19">
        <f t="shared" si="13"/>
        <v>4983.375</v>
      </c>
      <c r="J999" s="18">
        <f t="shared" si="14"/>
        <v>0</v>
      </c>
      <c r="K999" s="18">
        <f t="shared" si="15"/>
        <v>-1</v>
      </c>
      <c r="L999" s="18">
        <f>RSI!I999</f>
        <v>47.696368309481166</v>
      </c>
      <c r="M999" s="18">
        <f>MACD!E999</f>
        <v>-54.445972596936372</v>
      </c>
      <c r="N999" s="18">
        <f>CCI!I999</f>
        <v>-3.7877479815289714</v>
      </c>
      <c r="O999" s="21">
        <f>PL!Q999</f>
        <v>0</v>
      </c>
    </row>
    <row r="1000" spans="1:15" ht="14.25" customHeight="1" x14ac:dyDescent="0.3">
      <c r="A1000" s="17">
        <v>40827</v>
      </c>
      <c r="B1000" s="18">
        <v>5019.89990234375</v>
      </c>
      <c r="C1000" s="18">
        <v>5045.10009765625</v>
      </c>
      <c r="D1000" s="18">
        <v>4964</v>
      </c>
      <c r="E1000" s="19">
        <v>4974.35009765625</v>
      </c>
      <c r="F1000" s="18">
        <v>4974.35009765625</v>
      </c>
      <c r="G1000" s="18">
        <v>0</v>
      </c>
      <c r="H1000" s="19">
        <f t="shared" si="12"/>
        <v>4873.0899414062496</v>
      </c>
      <c r="I1000" s="19">
        <f t="shared" si="13"/>
        <v>4980.8500037560098</v>
      </c>
      <c r="J1000" s="18">
        <f t="shared" si="14"/>
        <v>0</v>
      </c>
      <c r="K1000" s="18">
        <f t="shared" si="15"/>
        <v>-1</v>
      </c>
      <c r="L1000" s="18">
        <f>RSI!I1000</f>
        <v>41.974359422692416</v>
      </c>
      <c r="M1000" s="18">
        <f>MACD!E1000</f>
        <v>-45.444608188462553</v>
      </c>
      <c r="N1000" s="18">
        <f>CCI!I1000</f>
        <v>32.871798465711869</v>
      </c>
      <c r="O1000" s="21">
        <f>PL!Q1000</f>
        <v>0</v>
      </c>
    </row>
    <row r="1001" spans="1:15" ht="14.25" customHeight="1" x14ac:dyDescent="0.3">
      <c r="A1001" s="17">
        <v>40828</v>
      </c>
      <c r="B1001" s="18">
        <v>5011.2001953125</v>
      </c>
      <c r="C1001" s="18">
        <v>5109.7998046875</v>
      </c>
      <c r="D1001" s="18">
        <v>4997.64990234375</v>
      </c>
      <c r="E1001" s="19">
        <v>5099.39990234375</v>
      </c>
      <c r="F1001" s="18">
        <v>5099.39990234375</v>
      </c>
      <c r="G1001" s="18">
        <v>0</v>
      </c>
      <c r="H1001" s="19">
        <f t="shared" si="12"/>
        <v>4938.5399414062504</v>
      </c>
      <c r="I1001" s="19">
        <f t="shared" si="13"/>
        <v>4984.0115309495195</v>
      </c>
      <c r="J1001" s="18">
        <f t="shared" si="14"/>
        <v>-1</v>
      </c>
      <c r="K1001" s="18">
        <f t="shared" si="15"/>
        <v>-1</v>
      </c>
      <c r="L1001" s="18">
        <f>RSI!I1001</f>
        <v>48.529983668134456</v>
      </c>
      <c r="M1001" s="18">
        <f>MACD!E1001</f>
        <v>-27.898886888367088</v>
      </c>
      <c r="N1001" s="18">
        <f>CCI!I1001</f>
        <v>88.447270546160851</v>
      </c>
      <c r="O1001" s="21">
        <f>PL!Q1001</f>
        <v>0</v>
      </c>
    </row>
    <row r="1002" spans="1:15" ht="14.25" customHeight="1" x14ac:dyDescent="0.3">
      <c r="A1002" s="17">
        <v>40829</v>
      </c>
      <c r="B1002" s="18">
        <v>5130.7998046875</v>
      </c>
      <c r="C1002" s="18">
        <v>5136.9501953125</v>
      </c>
      <c r="D1002" s="18">
        <v>5067.64990234375</v>
      </c>
      <c r="E1002" s="19">
        <v>5077.85009765625</v>
      </c>
      <c r="F1002" s="18">
        <v>5077.85009765625</v>
      </c>
      <c r="G1002" s="18">
        <v>0</v>
      </c>
      <c r="H1002" s="19">
        <f t="shared" si="12"/>
        <v>5003.8500000000004</v>
      </c>
      <c r="I1002" s="19">
        <f t="shared" si="13"/>
        <v>4984.5326960637021</v>
      </c>
      <c r="J1002" s="18">
        <f t="shared" si="14"/>
        <v>0</v>
      </c>
      <c r="K1002" s="18">
        <f t="shared" si="15"/>
        <v>1</v>
      </c>
      <c r="L1002" s="18">
        <f>RSI!I1002</f>
        <v>58.003740800064882</v>
      </c>
      <c r="M1002" s="18">
        <f>MACD!E1002</f>
        <v>-15.553375851814053</v>
      </c>
      <c r="N1002" s="18">
        <f>CCI!I1002</f>
        <v>97.889246556869963</v>
      </c>
      <c r="O1002" s="21">
        <f>PL!Q1002</f>
        <v>-143.10009765625</v>
      </c>
    </row>
    <row r="1003" spans="1:15" ht="14.25" customHeight="1" x14ac:dyDescent="0.3">
      <c r="A1003" s="17">
        <v>40830</v>
      </c>
      <c r="B1003" s="18">
        <v>5057.35009765625</v>
      </c>
      <c r="C1003" s="18">
        <v>5141.39990234375</v>
      </c>
      <c r="D1003" s="18">
        <v>5056.60009765625</v>
      </c>
      <c r="E1003" s="19">
        <v>5132.2998046875</v>
      </c>
      <c r="F1003" s="18">
        <v>5132.2998046875</v>
      </c>
      <c r="G1003" s="18">
        <v>0</v>
      </c>
      <c r="H1003" s="19">
        <f t="shared" si="12"/>
        <v>5052.7</v>
      </c>
      <c r="I1003" s="19">
        <f t="shared" si="13"/>
        <v>4984.8269230769229</v>
      </c>
      <c r="J1003" s="18">
        <f t="shared" si="14"/>
        <v>0</v>
      </c>
      <c r="K1003" s="18">
        <f t="shared" si="15"/>
        <v>1</v>
      </c>
      <c r="L1003" s="18">
        <f>RSI!I1003</f>
        <v>63.752125774797321</v>
      </c>
      <c r="M1003" s="18">
        <f>MACD!E1003</f>
        <v>-1.3601540987247063</v>
      </c>
      <c r="N1003" s="18">
        <f>CCI!I1003</f>
        <v>103.42936925138058</v>
      </c>
      <c r="O1003" s="21">
        <f>PL!Q1003</f>
        <v>0</v>
      </c>
    </row>
    <row r="1004" spans="1:15" ht="14.25" customHeight="1" x14ac:dyDescent="0.3">
      <c r="A1004" s="17">
        <v>40833</v>
      </c>
      <c r="B1004" s="18">
        <v>5156.2001953125</v>
      </c>
      <c r="C1004" s="18">
        <v>5160.2001953125</v>
      </c>
      <c r="D1004" s="18">
        <v>5084.5</v>
      </c>
      <c r="E1004" s="19">
        <v>5118.25</v>
      </c>
      <c r="F1004" s="18">
        <v>5118.25</v>
      </c>
      <c r="G1004" s="18">
        <v>0</v>
      </c>
      <c r="H1004" s="19">
        <f t="shared" si="12"/>
        <v>5080.4299804687498</v>
      </c>
      <c r="I1004" s="19">
        <f t="shared" si="13"/>
        <v>4983.4807692307695</v>
      </c>
      <c r="J1004" s="18">
        <f t="shared" si="14"/>
        <v>0</v>
      </c>
      <c r="K1004" s="18">
        <f t="shared" si="15"/>
        <v>1</v>
      </c>
      <c r="L1004" s="18">
        <f>RSI!I1004</f>
        <v>64.988607378113429</v>
      </c>
      <c r="M1004" s="18">
        <f>MACD!E1004</f>
        <v>8.6546096256179226</v>
      </c>
      <c r="N1004" s="18">
        <f>CCI!I1004</f>
        <v>109.21913196080669</v>
      </c>
      <c r="O1004" s="21">
        <f>PL!Q1004</f>
        <v>0</v>
      </c>
    </row>
    <row r="1005" spans="1:15" ht="14.25" customHeight="1" x14ac:dyDescent="0.3">
      <c r="A1005" s="17">
        <v>40834</v>
      </c>
      <c r="B1005" s="18">
        <v>5049.4501953125</v>
      </c>
      <c r="C1005" s="18">
        <v>5057.5</v>
      </c>
      <c r="D1005" s="18">
        <v>5011.0498046875</v>
      </c>
      <c r="E1005" s="19">
        <v>5037.5</v>
      </c>
      <c r="F1005" s="18">
        <v>5037.5</v>
      </c>
      <c r="G1005" s="18">
        <v>0</v>
      </c>
      <c r="H1005" s="19">
        <f t="shared" si="12"/>
        <v>5093.0599609375004</v>
      </c>
      <c r="I1005" s="19">
        <f t="shared" si="13"/>
        <v>4982.6365309495195</v>
      </c>
      <c r="J1005" s="18">
        <f t="shared" si="14"/>
        <v>0</v>
      </c>
      <c r="K1005" s="18">
        <f t="shared" si="15"/>
        <v>1</v>
      </c>
      <c r="L1005" s="18">
        <f>RSI!I1005</f>
        <v>53.728402579544571</v>
      </c>
      <c r="M1005" s="18">
        <f>MACD!E1005</f>
        <v>9.9607110093566007</v>
      </c>
      <c r="N1005" s="18">
        <f>CCI!I1005</f>
        <v>46.44328434290049</v>
      </c>
      <c r="O1005" s="21">
        <f>PL!Q1005</f>
        <v>0</v>
      </c>
    </row>
    <row r="1006" spans="1:15" ht="14.25" customHeight="1" x14ac:dyDescent="0.3">
      <c r="A1006" s="17">
        <v>40835</v>
      </c>
      <c r="B1006" s="18">
        <v>5080.4501953125</v>
      </c>
      <c r="C1006" s="18">
        <v>5148.0498046875</v>
      </c>
      <c r="D1006" s="18">
        <v>5075.2998046875</v>
      </c>
      <c r="E1006" s="19">
        <v>5139.14990234375</v>
      </c>
      <c r="F1006" s="18">
        <v>5139.14990234375</v>
      </c>
      <c r="G1006" s="18">
        <v>0</v>
      </c>
      <c r="H1006" s="19">
        <f t="shared" si="12"/>
        <v>5101.0099609375002</v>
      </c>
      <c r="I1006" s="19">
        <f t="shared" si="13"/>
        <v>4990.0346116286055</v>
      </c>
      <c r="J1006" s="18">
        <f t="shared" si="14"/>
        <v>0</v>
      </c>
      <c r="K1006" s="18">
        <f t="shared" si="15"/>
        <v>1</v>
      </c>
      <c r="L1006" s="18">
        <f>RSI!I1006</f>
        <v>60.015548069448045</v>
      </c>
      <c r="M1006" s="18">
        <f>MACD!E1006</f>
        <v>18.979321556693321</v>
      </c>
      <c r="N1006" s="18">
        <f>CCI!I1006</f>
        <v>108.3011534829372</v>
      </c>
      <c r="O1006" s="21">
        <f>PL!Q1006</f>
        <v>0</v>
      </c>
    </row>
    <row r="1007" spans="1:15" ht="14.25" customHeight="1" x14ac:dyDescent="0.3">
      <c r="A1007" s="17">
        <v>40836</v>
      </c>
      <c r="B1007" s="18">
        <v>5086.5498046875</v>
      </c>
      <c r="C1007" s="18">
        <v>5099</v>
      </c>
      <c r="D1007" s="18">
        <v>5033.9501953125</v>
      </c>
      <c r="E1007" s="19">
        <v>5091.89990234375</v>
      </c>
      <c r="F1007" s="18">
        <v>5091.89990234375</v>
      </c>
      <c r="G1007" s="18">
        <v>0</v>
      </c>
      <c r="H1007" s="19">
        <f t="shared" si="12"/>
        <v>5103.8199218749996</v>
      </c>
      <c r="I1007" s="19">
        <f t="shared" si="13"/>
        <v>4995.8403695913457</v>
      </c>
      <c r="J1007" s="18">
        <f t="shared" si="14"/>
        <v>0</v>
      </c>
      <c r="K1007" s="18">
        <f t="shared" si="15"/>
        <v>1</v>
      </c>
      <c r="L1007" s="18">
        <f>RSI!I1007</f>
        <v>54.055903803719637</v>
      </c>
      <c r="M1007" s="18">
        <f>MACD!E1007</f>
        <v>22.05966518715195</v>
      </c>
      <c r="N1007" s="18">
        <f>CCI!I1007</f>
        <v>79.957229508340035</v>
      </c>
      <c r="O1007" s="21">
        <f>PL!Q1007</f>
        <v>0</v>
      </c>
    </row>
    <row r="1008" spans="1:15" ht="14.25" customHeight="1" x14ac:dyDescent="0.3">
      <c r="A1008" s="17">
        <v>40837</v>
      </c>
      <c r="B1008" s="18">
        <v>5106.60009765625</v>
      </c>
      <c r="C1008" s="18">
        <v>5120.75</v>
      </c>
      <c r="D1008" s="18">
        <v>5037.9501953125</v>
      </c>
      <c r="E1008" s="19">
        <v>5049.9501953125</v>
      </c>
      <c r="F1008" s="18">
        <v>5049.9501953125</v>
      </c>
      <c r="G1008" s="18">
        <v>0</v>
      </c>
      <c r="H1008" s="19">
        <f t="shared" si="12"/>
        <v>5087.3500000000004</v>
      </c>
      <c r="I1008" s="19">
        <f t="shared" si="13"/>
        <v>4997.2788461538457</v>
      </c>
      <c r="J1008" s="18">
        <f t="shared" si="14"/>
        <v>0</v>
      </c>
      <c r="K1008" s="18">
        <f t="shared" si="15"/>
        <v>1</v>
      </c>
      <c r="L1008" s="18">
        <f>RSI!I1008</f>
        <v>55.848513850884068</v>
      </c>
      <c r="M1008" s="18">
        <f>MACD!E1008</f>
        <v>20.875232254823459</v>
      </c>
      <c r="N1008" s="18">
        <f>CCI!I1008</f>
        <v>68.179241400578263</v>
      </c>
      <c r="O1008" s="21">
        <f>PL!Q1008</f>
        <v>0</v>
      </c>
    </row>
    <row r="1009" spans="1:15" ht="14.25" customHeight="1" x14ac:dyDescent="0.3">
      <c r="A1009" s="17">
        <v>40840</v>
      </c>
      <c r="B1009" s="18">
        <v>5114.7001953125</v>
      </c>
      <c r="C1009" s="18">
        <v>5145.64990234375</v>
      </c>
      <c r="D1009" s="18">
        <v>5084.75</v>
      </c>
      <c r="E1009" s="19">
        <v>5098.35009765625</v>
      </c>
      <c r="F1009" s="18">
        <v>5098.35009765625</v>
      </c>
      <c r="G1009" s="18">
        <v>0</v>
      </c>
      <c r="H1009" s="19">
        <f t="shared" si="12"/>
        <v>5083.3700195312504</v>
      </c>
      <c r="I1009" s="19">
        <f t="shared" si="13"/>
        <v>4998.1499962439902</v>
      </c>
      <c r="J1009" s="18">
        <f t="shared" si="14"/>
        <v>0</v>
      </c>
      <c r="K1009" s="18">
        <f t="shared" si="15"/>
        <v>1</v>
      </c>
      <c r="L1009" s="18">
        <f>RSI!I1009</f>
        <v>64.353714596968302</v>
      </c>
      <c r="M1009" s="18">
        <f>MACD!E1009</f>
        <v>23.570324221248484</v>
      </c>
      <c r="N1009" s="18">
        <f>CCI!I1009</f>
        <v>87.96241524301378</v>
      </c>
      <c r="O1009" s="21">
        <f>PL!Q1009</f>
        <v>0</v>
      </c>
    </row>
    <row r="1010" spans="1:15" ht="14.25" customHeight="1" x14ac:dyDescent="0.3">
      <c r="A1010" s="17">
        <v>40841</v>
      </c>
      <c r="B1010" s="18">
        <v>5137.89990234375</v>
      </c>
      <c r="C1010" s="18">
        <v>5211</v>
      </c>
      <c r="D1010" s="18">
        <v>5085.5498046875</v>
      </c>
      <c r="E1010" s="19">
        <v>5191.60009765625</v>
      </c>
      <c r="F1010" s="18">
        <v>5191.60009765625</v>
      </c>
      <c r="G1010" s="18">
        <v>0</v>
      </c>
      <c r="H1010" s="19">
        <f t="shared" si="12"/>
        <v>5114.1900390624996</v>
      </c>
      <c r="I1010" s="19">
        <f t="shared" si="13"/>
        <v>5002.2788461538457</v>
      </c>
      <c r="J1010" s="18">
        <f t="shared" si="14"/>
        <v>0</v>
      </c>
      <c r="K1010" s="18">
        <f t="shared" si="15"/>
        <v>1</v>
      </c>
      <c r="L1010" s="18">
        <f>RSI!I1010</f>
        <v>73.758179515120005</v>
      </c>
      <c r="M1010" s="18">
        <f>MACD!E1010</f>
        <v>32.852002266496129</v>
      </c>
      <c r="N1010" s="18">
        <f>CCI!I1010</f>
        <v>114.04640675302723</v>
      </c>
      <c r="O1010" s="21">
        <f>PL!Q1010</f>
        <v>0</v>
      </c>
    </row>
    <row r="1011" spans="1:15" ht="14.25" customHeight="1" x14ac:dyDescent="0.3">
      <c r="A1011" s="17">
        <v>40844</v>
      </c>
      <c r="B1011" s="18">
        <v>5341.89990234375</v>
      </c>
      <c r="C1011" s="18">
        <v>5399.7001953125</v>
      </c>
      <c r="D1011" s="18">
        <v>5322.7998046875</v>
      </c>
      <c r="E1011" s="19">
        <v>5360.7001953125</v>
      </c>
      <c r="F1011" s="18">
        <v>5360.7001953125</v>
      </c>
      <c r="G1011" s="18">
        <v>0</v>
      </c>
      <c r="H1011" s="19">
        <f t="shared" si="12"/>
        <v>5158.5000976562496</v>
      </c>
      <c r="I1011" s="19">
        <f t="shared" si="13"/>
        <v>5014.9230769230771</v>
      </c>
      <c r="J1011" s="18">
        <f t="shared" si="14"/>
        <v>0</v>
      </c>
      <c r="K1011" s="18">
        <f t="shared" si="15"/>
        <v>1</v>
      </c>
      <c r="L1011" s="18">
        <f>RSI!I1011</f>
        <v>79.553878169213533</v>
      </c>
      <c r="M1011" s="18">
        <f>MACD!E1011</f>
        <v>53.239056932456151</v>
      </c>
      <c r="N1011" s="18">
        <f>CCI!I1011</f>
        <v>211.53447547593444</v>
      </c>
      <c r="O1011" s="21">
        <f>PL!Q1011</f>
        <v>0</v>
      </c>
    </row>
    <row r="1012" spans="1:15" ht="14.25" customHeight="1" x14ac:dyDescent="0.3">
      <c r="A1012" s="17">
        <v>40847</v>
      </c>
      <c r="B1012" s="18">
        <v>5358.89990234375</v>
      </c>
      <c r="C1012" s="18">
        <v>5360.25</v>
      </c>
      <c r="D1012" s="18">
        <v>5314.60009765625</v>
      </c>
      <c r="E1012" s="19">
        <v>5326.60009765625</v>
      </c>
      <c r="F1012" s="18">
        <v>5326.60009765625</v>
      </c>
      <c r="G1012" s="18">
        <v>0</v>
      </c>
      <c r="H1012" s="19">
        <f t="shared" si="12"/>
        <v>5205.4401367187502</v>
      </c>
      <c r="I1012" s="19">
        <f t="shared" si="13"/>
        <v>5022.0923039362979</v>
      </c>
      <c r="J1012" s="18">
        <f t="shared" si="14"/>
        <v>0</v>
      </c>
      <c r="K1012" s="18">
        <f t="shared" si="15"/>
        <v>1</v>
      </c>
      <c r="L1012" s="18">
        <f>RSI!I1012</f>
        <v>73.619901339060064</v>
      </c>
      <c r="M1012" s="18">
        <f>MACD!E1012</f>
        <v>65.884871949648186</v>
      </c>
      <c r="N1012" s="18">
        <f>CCI!I1012</f>
        <v>168.14953689940086</v>
      </c>
      <c r="O1012" s="21">
        <f>PL!Q1012</f>
        <v>0</v>
      </c>
    </row>
    <row r="1013" spans="1:15" ht="14.25" customHeight="1" x14ac:dyDescent="0.3">
      <c r="A1013" s="17">
        <v>40848</v>
      </c>
      <c r="B1013" s="18">
        <v>5278.60009765625</v>
      </c>
      <c r="C1013" s="18">
        <v>5310.85009765625</v>
      </c>
      <c r="D1013" s="18">
        <v>5238.2998046875</v>
      </c>
      <c r="E1013" s="19">
        <v>5257.9501953125</v>
      </c>
      <c r="F1013" s="18">
        <v>5257.9501953125</v>
      </c>
      <c r="G1013" s="18">
        <v>0</v>
      </c>
      <c r="H1013" s="19">
        <f t="shared" si="12"/>
        <v>5247.0401367187496</v>
      </c>
      <c r="I1013" s="19">
        <f t="shared" si="13"/>
        <v>5026.8884652944707</v>
      </c>
      <c r="J1013" s="18">
        <f t="shared" si="14"/>
        <v>0</v>
      </c>
      <c r="K1013" s="18">
        <f t="shared" si="15"/>
        <v>1</v>
      </c>
      <c r="L1013" s="18">
        <f>RSI!I1013</f>
        <v>65.370837038566961</v>
      </c>
      <c r="M1013" s="18">
        <f>MACD!E1013</f>
        <v>69.565391540258133</v>
      </c>
      <c r="N1013" s="18">
        <f>CCI!I1013</f>
        <v>116.83062861097946</v>
      </c>
      <c r="O1013" s="21">
        <f>PL!Q1013</f>
        <v>0</v>
      </c>
    </row>
    <row r="1014" spans="1:15" ht="14.25" customHeight="1" x14ac:dyDescent="0.3">
      <c r="A1014" s="17">
        <v>40849</v>
      </c>
      <c r="B1014" s="18">
        <v>5216.75</v>
      </c>
      <c r="C1014" s="18">
        <v>5300.10009765625</v>
      </c>
      <c r="D1014" s="18">
        <v>5204.9501953125</v>
      </c>
      <c r="E1014" s="19">
        <v>5258.4501953125</v>
      </c>
      <c r="F1014" s="18">
        <v>5258.4501953125</v>
      </c>
      <c r="G1014" s="18">
        <v>0</v>
      </c>
      <c r="H1014" s="19">
        <f t="shared" si="12"/>
        <v>5279.0601562499996</v>
      </c>
      <c r="I1014" s="19">
        <f t="shared" si="13"/>
        <v>5039.7653996394229</v>
      </c>
      <c r="J1014" s="18">
        <f t="shared" si="14"/>
        <v>0</v>
      </c>
      <c r="K1014" s="18">
        <f t="shared" si="15"/>
        <v>1</v>
      </c>
      <c r="L1014" s="18">
        <f>RSI!I1014</f>
        <v>65.771094598323458</v>
      </c>
      <c r="M1014" s="18">
        <f>MACD!E1014</f>
        <v>71.696107555234448</v>
      </c>
      <c r="N1014" s="18">
        <f>CCI!I1014</f>
        <v>99.676415646942701</v>
      </c>
      <c r="O1014" s="21">
        <f>PL!Q1014</f>
        <v>0</v>
      </c>
    </row>
    <row r="1015" spans="1:15" ht="14.25" customHeight="1" x14ac:dyDescent="0.3">
      <c r="A1015" s="17">
        <v>40850</v>
      </c>
      <c r="B1015" s="18">
        <v>5241.5498046875</v>
      </c>
      <c r="C1015" s="18">
        <v>5281.60009765625</v>
      </c>
      <c r="D1015" s="18">
        <v>5201.85009765625</v>
      </c>
      <c r="E1015" s="19">
        <v>5265.75</v>
      </c>
      <c r="F1015" s="18">
        <v>5265.75</v>
      </c>
      <c r="G1015" s="18">
        <v>0</v>
      </c>
      <c r="H1015" s="19">
        <f t="shared" si="12"/>
        <v>5293.89013671875</v>
      </c>
      <c r="I1015" s="19">
        <f t="shared" si="13"/>
        <v>5055.0730919471152</v>
      </c>
      <c r="J1015" s="18">
        <f t="shared" si="14"/>
        <v>0</v>
      </c>
      <c r="K1015" s="18">
        <f t="shared" si="15"/>
        <v>1</v>
      </c>
      <c r="L1015" s="18">
        <f>RSI!I1015</f>
        <v>60.623307196414792</v>
      </c>
      <c r="M1015" s="18">
        <f>MACD!E1015</f>
        <v>73.130742897535129</v>
      </c>
      <c r="N1015" s="18">
        <f>CCI!I1015</f>
        <v>89.460448805153092</v>
      </c>
      <c r="O1015" s="21">
        <f>PL!Q1015</f>
        <v>0</v>
      </c>
    </row>
    <row r="1016" spans="1:15" ht="14.25" customHeight="1" x14ac:dyDescent="0.3">
      <c r="A1016" s="17">
        <v>40851</v>
      </c>
      <c r="B1016" s="18">
        <v>5325.39990234375</v>
      </c>
      <c r="C1016" s="18">
        <v>5326.4501953125</v>
      </c>
      <c r="D1016" s="18">
        <v>5256.7998046875</v>
      </c>
      <c r="E1016" s="19">
        <v>5284.2001953125</v>
      </c>
      <c r="F1016" s="18">
        <v>5284.2001953125</v>
      </c>
      <c r="G1016" s="18">
        <v>0</v>
      </c>
      <c r="H1016" s="19">
        <f t="shared" si="12"/>
        <v>5278.5901367187498</v>
      </c>
      <c r="I1016" s="19">
        <f t="shared" si="13"/>
        <v>5072.3346416766826</v>
      </c>
      <c r="J1016" s="18">
        <f t="shared" si="14"/>
        <v>0</v>
      </c>
      <c r="K1016" s="18">
        <f t="shared" si="15"/>
        <v>1</v>
      </c>
      <c r="L1016" s="18">
        <f>RSI!I1016</f>
        <v>63.230129526006316</v>
      </c>
      <c r="M1016" s="18">
        <f>MACD!E1016</f>
        <v>74.893156619165893</v>
      </c>
      <c r="N1016" s="18">
        <f>CCI!I1016</f>
        <v>103.42912284371468</v>
      </c>
      <c r="O1016" s="21">
        <f>PL!Q1016</f>
        <v>0</v>
      </c>
    </row>
    <row r="1017" spans="1:15" ht="14.25" customHeight="1" x14ac:dyDescent="0.3">
      <c r="A1017" s="17">
        <v>40855</v>
      </c>
      <c r="B1017" s="18">
        <v>5292.25</v>
      </c>
      <c r="C1017" s="18">
        <v>5304.25</v>
      </c>
      <c r="D1017" s="18">
        <v>5252</v>
      </c>
      <c r="E1017" s="19">
        <v>5289.35009765625</v>
      </c>
      <c r="F1017" s="18">
        <v>5289.35009765625</v>
      </c>
      <c r="G1017" s="18">
        <v>0</v>
      </c>
      <c r="H1017" s="19">
        <f t="shared" si="12"/>
        <v>5271.14013671875</v>
      </c>
      <c r="I1017" s="19">
        <f t="shared" si="13"/>
        <v>5084.5692608173076</v>
      </c>
      <c r="J1017" s="18">
        <f t="shared" si="14"/>
        <v>0</v>
      </c>
      <c r="K1017" s="18">
        <f t="shared" si="15"/>
        <v>1</v>
      </c>
      <c r="L1017" s="18">
        <f>RSI!I1017</f>
        <v>60.74878105021839</v>
      </c>
      <c r="M1017" s="18">
        <f>MACD!E1017</f>
        <v>75.831300244797603</v>
      </c>
      <c r="N1017" s="18">
        <f>CCI!I1017</f>
        <v>87.484580913026235</v>
      </c>
      <c r="O1017" s="21">
        <f>PL!Q1017</f>
        <v>0</v>
      </c>
    </row>
    <row r="1018" spans="1:15" ht="14.25" customHeight="1" x14ac:dyDescent="0.3">
      <c r="A1018" s="17">
        <v>40856</v>
      </c>
      <c r="B1018" s="18">
        <v>5309.7001953125</v>
      </c>
      <c r="C1018" s="18">
        <v>5317.5</v>
      </c>
      <c r="D1018" s="18">
        <v>5211.75</v>
      </c>
      <c r="E1018" s="19">
        <v>5221.0498046875</v>
      </c>
      <c r="F1018" s="18">
        <v>5221.0498046875</v>
      </c>
      <c r="G1018" s="18">
        <v>0</v>
      </c>
      <c r="H1018" s="19">
        <f t="shared" si="12"/>
        <v>5263.7600585937498</v>
      </c>
      <c r="I1018" s="19">
        <f t="shared" si="13"/>
        <v>5095.1519493689902</v>
      </c>
      <c r="J1018" s="18">
        <f t="shared" si="14"/>
        <v>0</v>
      </c>
      <c r="K1018" s="18">
        <f t="shared" si="15"/>
        <v>1</v>
      </c>
      <c r="L1018" s="18">
        <f>RSI!I1018</f>
        <v>56.549428534098197</v>
      </c>
      <c r="M1018" s="18">
        <f>MACD!E1018</f>
        <v>70.253682275978463</v>
      </c>
      <c r="N1018" s="18">
        <f>CCI!I1018</f>
        <v>59.343205496055738</v>
      </c>
      <c r="O1018" s="21">
        <f>PL!Q1018</f>
        <v>0</v>
      </c>
    </row>
    <row r="1019" spans="1:15" ht="14.25" customHeight="1" x14ac:dyDescent="0.3">
      <c r="A1019" s="17">
        <v>40858</v>
      </c>
      <c r="B1019" s="18">
        <v>5159.75</v>
      </c>
      <c r="C1019" s="18">
        <v>5198.60009765625</v>
      </c>
      <c r="D1019" s="18">
        <v>5142.25</v>
      </c>
      <c r="E1019" s="19">
        <v>5168.85009765625</v>
      </c>
      <c r="F1019" s="18">
        <v>5168.85009765625</v>
      </c>
      <c r="G1019" s="18">
        <v>0</v>
      </c>
      <c r="H1019" s="19">
        <f t="shared" si="12"/>
        <v>5245.8400390625002</v>
      </c>
      <c r="I1019" s="19">
        <f t="shared" si="13"/>
        <v>5101.0519456129805</v>
      </c>
      <c r="J1019" s="18">
        <f t="shared" si="14"/>
        <v>0</v>
      </c>
      <c r="K1019" s="18">
        <f t="shared" si="15"/>
        <v>1</v>
      </c>
      <c r="L1019" s="18">
        <f>RSI!I1019</f>
        <v>58.6843095843941</v>
      </c>
      <c r="M1019" s="18">
        <f>MACD!E1019</f>
        <v>60.919062710725484</v>
      </c>
      <c r="N1019" s="18">
        <f>CCI!I1019</f>
        <v>-0.82581379153826018</v>
      </c>
      <c r="O1019" s="21">
        <f>PL!Q1019</f>
        <v>0</v>
      </c>
    </row>
    <row r="1020" spans="1:15" ht="14.25" customHeight="1" x14ac:dyDescent="0.3">
      <c r="A1020" s="17">
        <v>40861</v>
      </c>
      <c r="B1020" s="18">
        <v>5217.35009765625</v>
      </c>
      <c r="C1020" s="18">
        <v>5228.89990234375</v>
      </c>
      <c r="D1020" s="18">
        <v>5140.5498046875</v>
      </c>
      <c r="E1020" s="19">
        <v>5148.35009765625</v>
      </c>
      <c r="F1020" s="18">
        <v>5148.35009765625</v>
      </c>
      <c r="G1020" s="18">
        <v>0</v>
      </c>
      <c r="H1020" s="19">
        <f t="shared" si="12"/>
        <v>5222.3600585937502</v>
      </c>
      <c r="I1020" s="19">
        <f t="shared" si="13"/>
        <v>5108.9404109074521</v>
      </c>
      <c r="J1020" s="18">
        <f t="shared" si="14"/>
        <v>0</v>
      </c>
      <c r="K1020" s="18">
        <f t="shared" si="15"/>
        <v>1</v>
      </c>
      <c r="L1020" s="18">
        <f>RSI!I1020</f>
        <v>50.681395395934047</v>
      </c>
      <c r="M1020" s="18">
        <f>MACD!E1020</f>
        <v>51.276052365176838</v>
      </c>
      <c r="N1020" s="18">
        <f>CCI!I1020</f>
        <v>-5.7642302582838347</v>
      </c>
      <c r="O1020" s="21">
        <f>PL!Q1020</f>
        <v>0</v>
      </c>
    </row>
    <row r="1021" spans="1:15" ht="14.25" customHeight="1" x14ac:dyDescent="0.3">
      <c r="A1021" s="17">
        <v>40862</v>
      </c>
      <c r="B1021" s="18">
        <v>5131.2001953125</v>
      </c>
      <c r="C1021" s="18">
        <v>5158.75</v>
      </c>
      <c r="D1021" s="18">
        <v>5052.85009765625</v>
      </c>
      <c r="E1021" s="19">
        <v>5068.5</v>
      </c>
      <c r="F1021" s="18">
        <v>5068.5</v>
      </c>
      <c r="G1021" s="18">
        <v>0</v>
      </c>
      <c r="H1021" s="19">
        <f t="shared" si="12"/>
        <v>5179.2200195312498</v>
      </c>
      <c r="I1021" s="19">
        <f t="shared" si="13"/>
        <v>5117.3634878305293</v>
      </c>
      <c r="J1021" s="18">
        <f t="shared" si="14"/>
        <v>0</v>
      </c>
      <c r="K1021" s="18">
        <f t="shared" si="15"/>
        <v>1</v>
      </c>
      <c r="L1021" s="18">
        <f>RSI!I1021</f>
        <v>48.346763315622177</v>
      </c>
      <c r="M1021" s="18">
        <f>MACD!E1021</f>
        <v>36.766836442494423</v>
      </c>
      <c r="N1021" s="18">
        <f>CCI!I1021</f>
        <v>-69.689254933603934</v>
      </c>
      <c r="O1021" s="21">
        <f>PL!Q1021</f>
        <v>0</v>
      </c>
    </row>
    <row r="1022" spans="1:15" ht="14.25" customHeight="1" x14ac:dyDescent="0.3">
      <c r="A1022" s="17">
        <v>40863</v>
      </c>
      <c r="B1022" s="18">
        <v>5059.10009765625</v>
      </c>
      <c r="C1022" s="18">
        <v>5065.2001953125</v>
      </c>
      <c r="D1022" s="18">
        <v>4989.5</v>
      </c>
      <c r="E1022" s="19">
        <v>5030.4501953125</v>
      </c>
      <c r="F1022" s="18">
        <v>5030.4501953125</v>
      </c>
      <c r="G1022" s="18">
        <v>0</v>
      </c>
      <c r="H1022" s="19">
        <f t="shared" si="12"/>
        <v>5127.4400390624996</v>
      </c>
      <c r="I1022" s="19">
        <f t="shared" si="13"/>
        <v>5127.2981144831729</v>
      </c>
      <c r="J1022" s="18">
        <f t="shared" si="14"/>
        <v>1</v>
      </c>
      <c r="K1022" s="18">
        <f t="shared" si="15"/>
        <v>1</v>
      </c>
      <c r="L1022" s="18">
        <f>RSI!I1022</f>
        <v>48.614662872160189</v>
      </c>
      <c r="M1022" s="18">
        <f>MACD!E1022</f>
        <v>21.944909787915094</v>
      </c>
      <c r="N1022" s="18">
        <f>CCI!I1022</f>
        <v>-115.05421034662881</v>
      </c>
      <c r="O1022" s="21">
        <f>PL!Q1022</f>
        <v>0</v>
      </c>
    </row>
    <row r="1023" spans="1:15" ht="14.25" customHeight="1" x14ac:dyDescent="0.3">
      <c r="A1023" s="17">
        <v>40864</v>
      </c>
      <c r="B1023" s="18">
        <v>5027.10009765625</v>
      </c>
      <c r="C1023" s="18">
        <v>5036.7998046875</v>
      </c>
      <c r="D1023" s="18">
        <v>4919.4501953125</v>
      </c>
      <c r="E1023" s="19">
        <v>4934.75</v>
      </c>
      <c r="F1023" s="18">
        <v>4934.75</v>
      </c>
      <c r="G1023" s="18">
        <v>0</v>
      </c>
      <c r="H1023" s="19">
        <f t="shared" si="12"/>
        <v>5070.1800781250004</v>
      </c>
      <c r="I1023" s="19">
        <f t="shared" si="13"/>
        <v>5134.3538912259619</v>
      </c>
      <c r="J1023" s="18">
        <f t="shared" si="14"/>
        <v>0</v>
      </c>
      <c r="K1023" s="18">
        <f t="shared" si="15"/>
        <v>-1</v>
      </c>
      <c r="L1023" s="18">
        <f>RSI!I1023</f>
        <v>39.109301265786577</v>
      </c>
      <c r="M1023" s="18">
        <f>MACD!E1023</f>
        <v>2.448001132896934</v>
      </c>
      <c r="N1023" s="18">
        <f>CCI!I1023</f>
        <v>-148.81302093248195</v>
      </c>
      <c r="O1023" s="21">
        <f>PL!Q1023</f>
        <v>73.7998046875</v>
      </c>
    </row>
    <row r="1024" spans="1:15" ht="14.25" customHeight="1" x14ac:dyDescent="0.3">
      <c r="A1024" s="17">
        <v>40865</v>
      </c>
      <c r="B1024" s="18">
        <v>4899.14990234375</v>
      </c>
      <c r="C1024" s="18">
        <v>4915.89990234375</v>
      </c>
      <c r="D1024" s="18">
        <v>4837.9501953125</v>
      </c>
      <c r="E1024" s="19">
        <v>4905.7998046875</v>
      </c>
      <c r="F1024" s="18">
        <v>4905.7998046875</v>
      </c>
      <c r="G1024" s="18">
        <v>0</v>
      </c>
      <c r="H1024" s="19">
        <f t="shared" si="12"/>
        <v>5017.5700195312502</v>
      </c>
      <c r="I1024" s="19">
        <f t="shared" si="13"/>
        <v>5135.0365835336543</v>
      </c>
      <c r="J1024" s="18">
        <f t="shared" si="14"/>
        <v>0</v>
      </c>
      <c r="K1024" s="18">
        <f t="shared" si="15"/>
        <v>-1</v>
      </c>
      <c r="L1024" s="18">
        <f>RSI!I1024</f>
        <v>29.193348059495207</v>
      </c>
      <c r="M1024" s="18">
        <f>MACD!E1024</f>
        <v>-15.164669389642768</v>
      </c>
      <c r="N1024" s="18">
        <f>CCI!I1024</f>
        <v>-173.32739351986874</v>
      </c>
      <c r="O1024" s="21">
        <f>PL!Q1024</f>
        <v>0</v>
      </c>
    </row>
    <row r="1025" spans="1:15" ht="14.25" customHeight="1" x14ac:dyDescent="0.3">
      <c r="A1025" s="17">
        <v>40868</v>
      </c>
      <c r="B1025" s="18">
        <v>4873.7998046875</v>
      </c>
      <c r="C1025" s="18">
        <v>4873.7998046875</v>
      </c>
      <c r="D1025" s="18">
        <v>4764.7998046875</v>
      </c>
      <c r="E1025" s="19">
        <v>4778.35009765625</v>
      </c>
      <c r="F1025" s="18">
        <v>4778.35009765625</v>
      </c>
      <c r="G1025" s="18">
        <v>0</v>
      </c>
      <c r="H1025" s="19">
        <f t="shared" si="12"/>
        <v>4943.5700195312502</v>
      </c>
      <c r="I1025" s="19">
        <f t="shared" si="13"/>
        <v>5127.2961989182695</v>
      </c>
      <c r="J1025" s="18">
        <f t="shared" si="14"/>
        <v>0</v>
      </c>
      <c r="K1025" s="18">
        <f t="shared" si="15"/>
        <v>-1</v>
      </c>
      <c r="L1025" s="18">
        <f>RSI!I1025</f>
        <v>4.8670707737345964</v>
      </c>
      <c r="M1025" s="18">
        <f>MACD!E1025</f>
        <v>-38.957881677433761</v>
      </c>
      <c r="N1025" s="18">
        <f>CCI!I1025</f>
        <v>-194.10013068200718</v>
      </c>
      <c r="O1025" s="21">
        <f>PL!Q1025</f>
        <v>0</v>
      </c>
    </row>
    <row r="1026" spans="1:15" ht="14.25" customHeight="1" x14ac:dyDescent="0.3">
      <c r="A1026" s="17">
        <v>40869</v>
      </c>
      <c r="B1026" s="18">
        <v>4794.85009765625</v>
      </c>
      <c r="C1026" s="18">
        <v>4854</v>
      </c>
      <c r="D1026" s="18">
        <v>4782.5498046875</v>
      </c>
      <c r="E1026" s="19">
        <v>4812.35009765625</v>
      </c>
      <c r="F1026" s="18">
        <v>4812.35009765625</v>
      </c>
      <c r="G1026" s="18">
        <v>0</v>
      </c>
      <c r="H1026" s="19">
        <f t="shared" ref="H1026:H1280" si="16">AVERAGE(E1022:E1026)</f>
        <v>4892.3400390625002</v>
      </c>
      <c r="I1026" s="19">
        <f t="shared" si="13"/>
        <v>5121.0654296875</v>
      </c>
      <c r="J1026" s="18">
        <f t="shared" si="14"/>
        <v>0</v>
      </c>
      <c r="K1026" s="18">
        <f t="shared" si="15"/>
        <v>-1</v>
      </c>
      <c r="L1026" s="18">
        <f>RSI!I1026</f>
        <v>10.138736864734582</v>
      </c>
      <c r="M1026" s="18">
        <f>MACD!E1026</f>
        <v>-54.443072140205913</v>
      </c>
      <c r="N1026" s="18">
        <f>CCI!I1026</f>
        <v>-156.99554367839096</v>
      </c>
      <c r="O1026" s="21">
        <f>PL!Q1026</f>
        <v>0</v>
      </c>
    </row>
    <row r="1027" spans="1:15" ht="14.25" customHeight="1" x14ac:dyDescent="0.3">
      <c r="A1027" s="17">
        <v>40870</v>
      </c>
      <c r="B1027" s="18">
        <v>4779.5</v>
      </c>
      <c r="C1027" s="18">
        <v>4779.5</v>
      </c>
      <c r="D1027" s="18">
        <v>4640.9501953125</v>
      </c>
      <c r="E1027" s="19">
        <v>4706.4501953125</v>
      </c>
      <c r="F1027" s="18">
        <v>4706.4501953125</v>
      </c>
      <c r="G1027" s="18">
        <v>0</v>
      </c>
      <c r="H1027" s="19">
        <f t="shared" si="16"/>
        <v>4827.5400390625</v>
      </c>
      <c r="I1027" s="19">
        <f t="shared" si="13"/>
        <v>5105.9519794170674</v>
      </c>
      <c r="J1027" s="18">
        <f t="shared" si="14"/>
        <v>0</v>
      </c>
      <c r="K1027" s="18">
        <f t="shared" si="15"/>
        <v>-1</v>
      </c>
      <c r="L1027" s="18">
        <f>RSI!I1027</f>
        <v>9.5852148710058316</v>
      </c>
      <c r="M1027" s="18">
        <f>MACD!E1027</f>
        <v>-74.402765457374699</v>
      </c>
      <c r="N1027" s="18">
        <f>CCI!I1027</f>
        <v>-174.98964374227234</v>
      </c>
      <c r="O1027" s="21">
        <f>PL!Q1027</f>
        <v>0</v>
      </c>
    </row>
    <row r="1028" spans="1:15" ht="14.25" customHeight="1" x14ac:dyDescent="0.3">
      <c r="A1028" s="17">
        <v>40872</v>
      </c>
      <c r="B1028" s="18">
        <v>4731.2998046875</v>
      </c>
      <c r="C1028" s="18">
        <v>4767.2998046875</v>
      </c>
      <c r="D1028" s="18">
        <v>4693.10009765625</v>
      </c>
      <c r="E1028" s="19">
        <v>4710.0498046875</v>
      </c>
      <c r="F1028" s="18">
        <v>4710.0498046875</v>
      </c>
      <c r="G1028" s="18">
        <v>0</v>
      </c>
      <c r="H1028" s="19">
        <f t="shared" si="16"/>
        <v>4782.6000000000004</v>
      </c>
      <c r="I1028" s="19">
        <f t="shared" si="13"/>
        <v>5091.8058143028848</v>
      </c>
      <c r="J1028" s="18">
        <f t="shared" si="14"/>
        <v>0</v>
      </c>
      <c r="K1028" s="18">
        <f t="shared" si="15"/>
        <v>-1</v>
      </c>
      <c r="L1028" s="18">
        <f>RSI!I1028</f>
        <v>9.9941012952928645</v>
      </c>
      <c r="M1028" s="18">
        <f>MACD!E1028</f>
        <v>-88.905658727722766</v>
      </c>
      <c r="N1028" s="18">
        <f>CCI!I1028</f>
        <v>-142.45121564999965</v>
      </c>
      <c r="O1028" s="21">
        <f>PL!Q1028</f>
        <v>0</v>
      </c>
    </row>
    <row r="1029" spans="1:15" ht="14.25" customHeight="1" x14ac:dyDescent="0.3">
      <c r="A1029" s="17">
        <v>40875</v>
      </c>
      <c r="B1029" s="18">
        <v>4769.2998046875</v>
      </c>
      <c r="C1029" s="18">
        <v>4859.10009765625</v>
      </c>
      <c r="D1029" s="18">
        <v>4766.39990234375</v>
      </c>
      <c r="E1029" s="19">
        <v>4851.2998046875</v>
      </c>
      <c r="F1029" s="18">
        <v>4851.2998046875</v>
      </c>
      <c r="G1029" s="18">
        <v>0</v>
      </c>
      <c r="H1029" s="19">
        <f t="shared" si="16"/>
        <v>4771.7</v>
      </c>
      <c r="I1029" s="19">
        <f t="shared" si="13"/>
        <v>5080.9981219951924</v>
      </c>
      <c r="J1029" s="18">
        <f t="shared" si="14"/>
        <v>0</v>
      </c>
      <c r="K1029" s="18">
        <f t="shared" si="15"/>
        <v>-1</v>
      </c>
      <c r="L1029" s="18">
        <f>RSI!I1029</f>
        <v>24.70858650749571</v>
      </c>
      <c r="M1029" s="18">
        <f>MACD!E1029</f>
        <v>-87.987348227536131</v>
      </c>
      <c r="N1029" s="18">
        <f>CCI!I1029</f>
        <v>-90.079037624295736</v>
      </c>
      <c r="O1029" s="21">
        <f>PL!Q1029</f>
        <v>0</v>
      </c>
    </row>
    <row r="1030" spans="1:15" ht="14.25" customHeight="1" x14ac:dyDescent="0.3">
      <c r="A1030" s="17">
        <v>40876</v>
      </c>
      <c r="B1030" s="18">
        <v>4864.2001953125</v>
      </c>
      <c r="C1030" s="18">
        <v>4866.10009765625</v>
      </c>
      <c r="D1030" s="18">
        <v>4787.10009765625</v>
      </c>
      <c r="E1030" s="19">
        <v>4805.10009765625</v>
      </c>
      <c r="F1030" s="18">
        <v>4805.10009765625</v>
      </c>
      <c r="G1030" s="18">
        <v>0</v>
      </c>
      <c r="H1030" s="19">
        <f t="shared" si="16"/>
        <v>4777.05</v>
      </c>
      <c r="I1030" s="19">
        <f t="shared" si="13"/>
        <v>5068.9538949819707</v>
      </c>
      <c r="J1030" s="18">
        <f t="shared" si="14"/>
        <v>0</v>
      </c>
      <c r="K1030" s="18">
        <f t="shared" si="15"/>
        <v>-1</v>
      </c>
      <c r="L1030" s="18">
        <f>RSI!I1030</f>
        <v>21.721131227379288</v>
      </c>
      <c r="M1030" s="18">
        <f>MACD!E1030</f>
        <v>-89.950616080566761</v>
      </c>
      <c r="N1030" s="18">
        <f>CCI!I1030</f>
        <v>-81.566063676883886</v>
      </c>
      <c r="O1030" s="21">
        <f>PL!Q1030</f>
        <v>0</v>
      </c>
    </row>
    <row r="1031" spans="1:15" ht="14.25" customHeight="1" x14ac:dyDescent="0.3">
      <c r="A1031" s="17">
        <v>40877</v>
      </c>
      <c r="B1031" s="18">
        <v>4766.14990234375</v>
      </c>
      <c r="C1031" s="18">
        <v>4851.5498046875</v>
      </c>
      <c r="D1031" s="18">
        <v>4754.7998046875</v>
      </c>
      <c r="E1031" s="19">
        <v>4832.0498046875</v>
      </c>
      <c r="F1031" s="18">
        <v>4832.0498046875</v>
      </c>
      <c r="G1031" s="18">
        <v>0</v>
      </c>
      <c r="H1031" s="19">
        <f t="shared" si="16"/>
        <v>4780.9899414062502</v>
      </c>
      <c r="I1031" s="19">
        <f t="shared" si="13"/>
        <v>5061.0519643930293</v>
      </c>
      <c r="J1031" s="18">
        <f t="shared" si="14"/>
        <v>0</v>
      </c>
      <c r="K1031" s="18">
        <f t="shared" si="15"/>
        <v>-1</v>
      </c>
      <c r="L1031" s="18">
        <f>RSI!I1031</f>
        <v>23.685069724445839</v>
      </c>
      <c r="M1031" s="18">
        <f>MACD!E1031</f>
        <v>-88.313876474830067</v>
      </c>
      <c r="N1031" s="18">
        <f>CCI!I1031</f>
        <v>-75.486858016807247</v>
      </c>
      <c r="O1031" s="21">
        <f>PL!Q1031</f>
        <v>0</v>
      </c>
    </row>
    <row r="1032" spans="1:15" ht="14.25" customHeight="1" x14ac:dyDescent="0.3">
      <c r="A1032" s="17">
        <v>40878</v>
      </c>
      <c r="B1032" s="18">
        <v>4970.85009765625</v>
      </c>
      <c r="C1032" s="18">
        <v>5011.89990234375</v>
      </c>
      <c r="D1032" s="18">
        <v>4916.7001953125</v>
      </c>
      <c r="E1032" s="19">
        <v>4936.85009765625</v>
      </c>
      <c r="F1032" s="18">
        <v>4936.85009765625</v>
      </c>
      <c r="G1032" s="18">
        <v>0</v>
      </c>
      <c r="H1032" s="19">
        <f t="shared" si="16"/>
        <v>4827.0699218749996</v>
      </c>
      <c r="I1032" s="19">
        <f t="shared" si="13"/>
        <v>5053.2712026742793</v>
      </c>
      <c r="J1032" s="18">
        <f t="shared" si="14"/>
        <v>0</v>
      </c>
      <c r="K1032" s="18">
        <f t="shared" si="15"/>
        <v>-1</v>
      </c>
      <c r="L1032" s="18">
        <f>RSI!I1032</f>
        <v>34.305276992347885</v>
      </c>
      <c r="M1032" s="18">
        <f>MACD!E1032</f>
        <v>-77.664967356306079</v>
      </c>
      <c r="N1032" s="18">
        <f>CCI!I1032</f>
        <v>-22.689489115461509</v>
      </c>
      <c r="O1032" s="21">
        <f>PL!Q1032</f>
        <v>0</v>
      </c>
    </row>
    <row r="1033" spans="1:15" ht="14.25" customHeight="1" x14ac:dyDescent="0.3">
      <c r="A1033" s="17">
        <v>40879</v>
      </c>
      <c r="B1033" s="18">
        <v>4940.85009765625</v>
      </c>
      <c r="C1033" s="18">
        <v>5062.5498046875</v>
      </c>
      <c r="D1033" s="18">
        <v>4918.39990234375</v>
      </c>
      <c r="E1033" s="19">
        <v>5050.14990234375</v>
      </c>
      <c r="F1033" s="18">
        <v>5050.14990234375</v>
      </c>
      <c r="G1033" s="18">
        <v>0</v>
      </c>
      <c r="H1033" s="19">
        <f t="shared" si="16"/>
        <v>4895.0899414062496</v>
      </c>
      <c r="I1033" s="19">
        <f t="shared" si="13"/>
        <v>5051.6654334435098</v>
      </c>
      <c r="J1033" s="18">
        <f t="shared" si="14"/>
        <v>0</v>
      </c>
      <c r="K1033" s="18">
        <f t="shared" si="15"/>
        <v>-1</v>
      </c>
      <c r="L1033" s="18">
        <f>RSI!I1033</f>
        <v>43.859269775031699</v>
      </c>
      <c r="M1033" s="18">
        <f>MACD!E1033</f>
        <v>-59.398573030751322</v>
      </c>
      <c r="N1033" s="18">
        <f>CCI!I1033</f>
        <v>1.7184478749215644</v>
      </c>
      <c r="O1033" s="21">
        <f>PL!Q1033</f>
        <v>0</v>
      </c>
    </row>
    <row r="1034" spans="1:15" ht="14.25" customHeight="1" x14ac:dyDescent="0.3">
      <c r="A1034" s="17">
        <v>40882</v>
      </c>
      <c r="B1034" s="18">
        <v>5036.5</v>
      </c>
      <c r="C1034" s="18">
        <v>5055.39990234375</v>
      </c>
      <c r="D1034" s="18">
        <v>5002.5498046875</v>
      </c>
      <c r="E1034" s="19">
        <v>5039.14990234375</v>
      </c>
      <c r="F1034" s="18">
        <v>5039.14990234375</v>
      </c>
      <c r="G1034" s="18">
        <v>0</v>
      </c>
      <c r="H1034" s="19">
        <f t="shared" si="16"/>
        <v>4932.6599609374998</v>
      </c>
      <c r="I1034" s="19">
        <f t="shared" si="13"/>
        <v>5051.2500375600957</v>
      </c>
      <c r="J1034" s="18">
        <f t="shared" si="14"/>
        <v>0</v>
      </c>
      <c r="K1034" s="18">
        <f t="shared" si="15"/>
        <v>-1</v>
      </c>
      <c r="L1034" s="18">
        <f>RSI!I1034</f>
        <v>44.294654820009249</v>
      </c>
      <c r="M1034" s="18">
        <f>MACD!E1034</f>
        <v>-45.287881487587583</v>
      </c>
      <c r="N1034" s="18">
        <f>CCI!I1034</f>
        <v>15.375127979515282</v>
      </c>
      <c r="O1034" s="21">
        <f>PL!Q1034</f>
        <v>0</v>
      </c>
    </row>
    <row r="1035" spans="1:15" ht="14.25" customHeight="1" x14ac:dyDescent="0.3">
      <c r="A1035" s="17">
        <v>40884</v>
      </c>
      <c r="B1035" s="18">
        <v>5050.10009765625</v>
      </c>
      <c r="C1035" s="18">
        <v>5099.25</v>
      </c>
      <c r="D1035" s="18">
        <v>5032.25</v>
      </c>
      <c r="E1035" s="19">
        <v>5062.60009765625</v>
      </c>
      <c r="F1035" s="18">
        <v>5062.60009765625</v>
      </c>
      <c r="G1035" s="18">
        <v>0</v>
      </c>
      <c r="H1035" s="19">
        <f t="shared" si="16"/>
        <v>4984.1599609374998</v>
      </c>
      <c r="I1035" s="19">
        <f t="shared" si="13"/>
        <v>5049.8750375600957</v>
      </c>
      <c r="J1035" s="18">
        <f t="shared" si="14"/>
        <v>0</v>
      </c>
      <c r="K1035" s="18">
        <f t="shared" si="15"/>
        <v>-1</v>
      </c>
      <c r="L1035" s="18">
        <f>RSI!I1035</f>
        <v>49.672445697227381</v>
      </c>
      <c r="M1035" s="18">
        <f>MACD!E1035</f>
        <v>-31.845724310748665</v>
      </c>
      <c r="N1035" s="18">
        <f>CCI!I1035</f>
        <v>34.330576024984481</v>
      </c>
      <c r="O1035" s="21">
        <f>PL!Q1035</f>
        <v>0</v>
      </c>
    </row>
    <row r="1036" spans="1:15" ht="14.25" customHeight="1" x14ac:dyDescent="0.3">
      <c r="A1036" s="17">
        <v>40885</v>
      </c>
      <c r="B1036" s="18">
        <v>5037.39990234375</v>
      </c>
      <c r="C1036" s="18">
        <v>5049.0498046875</v>
      </c>
      <c r="D1036" s="18">
        <v>4921.4501953125</v>
      </c>
      <c r="E1036" s="19">
        <v>4943.64990234375</v>
      </c>
      <c r="F1036" s="18">
        <v>4943.64990234375</v>
      </c>
      <c r="G1036" s="18">
        <v>0</v>
      </c>
      <c r="H1036" s="19">
        <f t="shared" si="16"/>
        <v>5006.47998046875</v>
      </c>
      <c r="I1036" s="19">
        <f t="shared" si="13"/>
        <v>5040.3384915865381</v>
      </c>
      <c r="J1036" s="18">
        <f t="shared" si="14"/>
        <v>0</v>
      </c>
      <c r="K1036" s="18">
        <f t="shared" si="15"/>
        <v>-1</v>
      </c>
      <c r="L1036" s="18">
        <f>RSI!I1036</f>
        <v>45.578179513469657</v>
      </c>
      <c r="M1036" s="18">
        <f>MACD!E1036</f>
        <v>-30.440109917234622</v>
      </c>
      <c r="N1036" s="18">
        <f>CCI!I1036</f>
        <v>0.84699634016849945</v>
      </c>
      <c r="O1036" s="21">
        <f>PL!Q1036</f>
        <v>0</v>
      </c>
    </row>
    <row r="1037" spans="1:15" ht="14.25" customHeight="1" x14ac:dyDescent="0.3">
      <c r="A1037" s="17">
        <v>40886</v>
      </c>
      <c r="B1037" s="18">
        <v>4870.75</v>
      </c>
      <c r="C1037" s="18">
        <v>4918.35009765625</v>
      </c>
      <c r="D1037" s="18">
        <v>4841.75</v>
      </c>
      <c r="E1037" s="19">
        <v>4866.7001953125</v>
      </c>
      <c r="F1037" s="18">
        <v>4866.7001953125</v>
      </c>
      <c r="G1037" s="18">
        <v>0</v>
      </c>
      <c r="H1037" s="19">
        <f t="shared" si="16"/>
        <v>4992.45</v>
      </c>
      <c r="I1037" s="19">
        <f t="shared" si="13"/>
        <v>5021.3384915865381</v>
      </c>
      <c r="J1037" s="18">
        <f t="shared" si="14"/>
        <v>0</v>
      </c>
      <c r="K1037" s="18">
        <f t="shared" si="15"/>
        <v>-1</v>
      </c>
      <c r="L1037" s="18">
        <f>RSI!I1037</f>
        <v>46.465859583813028</v>
      </c>
      <c r="M1037" s="18">
        <f>MACD!E1037</f>
        <v>-35.130387407232774</v>
      </c>
      <c r="N1037" s="18">
        <f>CCI!I1037</f>
        <v>-38.713027150236215</v>
      </c>
      <c r="O1037" s="21">
        <f>PL!Q1037</f>
        <v>0</v>
      </c>
    </row>
    <row r="1038" spans="1:15" ht="14.25" customHeight="1" x14ac:dyDescent="0.3">
      <c r="A1038" s="17">
        <v>40889</v>
      </c>
      <c r="B1038" s="18">
        <v>4906.85009765625</v>
      </c>
      <c r="C1038" s="18">
        <v>4910.25</v>
      </c>
      <c r="D1038" s="18">
        <v>4755.5498046875</v>
      </c>
      <c r="E1038" s="19">
        <v>4764.60009765625</v>
      </c>
      <c r="F1038" s="18">
        <v>4764.60009765625</v>
      </c>
      <c r="G1038" s="18">
        <v>0</v>
      </c>
      <c r="H1038" s="19">
        <f t="shared" si="16"/>
        <v>4935.3400390625002</v>
      </c>
      <c r="I1038" s="19">
        <f t="shared" si="13"/>
        <v>4999.7231069711543</v>
      </c>
      <c r="J1038" s="18">
        <f t="shared" si="14"/>
        <v>0</v>
      </c>
      <c r="K1038" s="18">
        <f t="shared" si="15"/>
        <v>-1</v>
      </c>
      <c r="L1038" s="18">
        <f>RSI!I1038</f>
        <v>43.184677408331098</v>
      </c>
      <c r="M1038" s="18">
        <f>MACD!E1038</f>
        <v>-46.549497078161039</v>
      </c>
      <c r="N1038" s="18">
        <f>CCI!I1038</f>
        <v>-65.723518498309062</v>
      </c>
      <c r="O1038" s="21">
        <f>PL!Q1038</f>
        <v>0</v>
      </c>
    </row>
    <row r="1039" spans="1:15" ht="14.25" customHeight="1" x14ac:dyDescent="0.3">
      <c r="A1039" s="17">
        <v>40890</v>
      </c>
      <c r="B1039" s="18">
        <v>4733.60009765625</v>
      </c>
      <c r="C1039" s="18">
        <v>4824.7001953125</v>
      </c>
      <c r="D1039" s="18">
        <v>4728.5</v>
      </c>
      <c r="E1039" s="19">
        <v>4800.60009765625</v>
      </c>
      <c r="F1039" s="18">
        <v>4800.60009765625</v>
      </c>
      <c r="G1039" s="18">
        <v>0</v>
      </c>
      <c r="H1039" s="19">
        <f t="shared" si="16"/>
        <v>4887.6300781250002</v>
      </c>
      <c r="I1039" s="19">
        <f t="shared" si="13"/>
        <v>4982.1327185997598</v>
      </c>
      <c r="J1039" s="18">
        <f t="shared" si="14"/>
        <v>0</v>
      </c>
      <c r="K1039" s="18">
        <f t="shared" si="15"/>
        <v>-1</v>
      </c>
      <c r="L1039" s="18">
        <f>RSI!I1039</f>
        <v>51.177935221834822</v>
      </c>
      <c r="M1039" s="18">
        <f>MACD!E1039</f>
        <v>-52.093819503211307</v>
      </c>
      <c r="N1039" s="18">
        <f>CCI!I1039</f>
        <v>-73.51864045750284</v>
      </c>
      <c r="O1039" s="21">
        <f>PL!Q1039</f>
        <v>0</v>
      </c>
    </row>
    <row r="1040" spans="1:15" ht="14.25" customHeight="1" x14ac:dyDescent="0.3">
      <c r="A1040" s="17">
        <v>40891</v>
      </c>
      <c r="B1040" s="18">
        <v>4788.7001953125</v>
      </c>
      <c r="C1040" s="18">
        <v>4839.5498046875</v>
      </c>
      <c r="D1040" s="18">
        <v>4750.39990234375</v>
      </c>
      <c r="E1040" s="19">
        <v>4763.25</v>
      </c>
      <c r="F1040" s="18">
        <v>4763.25</v>
      </c>
      <c r="G1040" s="18">
        <v>0</v>
      </c>
      <c r="H1040" s="19">
        <f t="shared" si="16"/>
        <v>4827.7600585937498</v>
      </c>
      <c r="I1040" s="19">
        <f t="shared" si="13"/>
        <v>4963.0865572415869</v>
      </c>
      <c r="J1040" s="18">
        <f t="shared" si="14"/>
        <v>0</v>
      </c>
      <c r="K1040" s="18">
        <f t="shared" si="15"/>
        <v>-1</v>
      </c>
      <c r="L1040" s="18">
        <f>RSI!I1040</f>
        <v>47.409784075260688</v>
      </c>
      <c r="M1040" s="18">
        <f>MACD!E1040</f>
        <v>-58.823495068028933</v>
      </c>
      <c r="N1040" s="18">
        <f>CCI!I1040</f>
        <v>-68.793420098855094</v>
      </c>
      <c r="O1040" s="21">
        <f>PL!Q1040</f>
        <v>0</v>
      </c>
    </row>
    <row r="1041" spans="1:15" ht="14.25" customHeight="1" x14ac:dyDescent="0.3">
      <c r="A1041" s="17">
        <v>40892</v>
      </c>
      <c r="B1041" s="18">
        <v>4712.7998046875</v>
      </c>
      <c r="C1041" s="18">
        <v>4768.64990234375</v>
      </c>
      <c r="D1041" s="18">
        <v>4673.85009765625</v>
      </c>
      <c r="E1041" s="19">
        <v>4746.35009765625</v>
      </c>
      <c r="F1041" s="18">
        <v>4746.35009765625</v>
      </c>
      <c r="G1041" s="18">
        <v>0</v>
      </c>
      <c r="H1041" s="19">
        <f t="shared" si="16"/>
        <v>4788.3000976562498</v>
      </c>
      <c r="I1041" s="19">
        <f t="shared" si="13"/>
        <v>4943.1096379206729</v>
      </c>
      <c r="J1041" s="18">
        <f t="shared" si="14"/>
        <v>0</v>
      </c>
      <c r="K1041" s="18">
        <f t="shared" si="15"/>
        <v>-1</v>
      </c>
      <c r="L1041" s="18">
        <f>RSI!I1041</f>
        <v>52.323005013017244</v>
      </c>
      <c r="M1041" s="18">
        <f>MACD!E1041</f>
        <v>-64.773820041469662</v>
      </c>
      <c r="N1041" s="18">
        <f>CCI!I1041</f>
        <v>-98.416151131765673</v>
      </c>
      <c r="O1041" s="21">
        <f>PL!Q1041</f>
        <v>0</v>
      </c>
    </row>
    <row r="1042" spans="1:15" ht="14.25" customHeight="1" x14ac:dyDescent="0.3">
      <c r="A1042" s="17">
        <v>40893</v>
      </c>
      <c r="B1042" s="18">
        <v>4752.5</v>
      </c>
      <c r="C1042" s="18">
        <v>4818.85009765625</v>
      </c>
      <c r="D1042" s="18">
        <v>4628.2001953125</v>
      </c>
      <c r="E1042" s="19">
        <v>4651.60009765625</v>
      </c>
      <c r="F1042" s="18">
        <v>4651.60009765625</v>
      </c>
      <c r="G1042" s="18">
        <v>0</v>
      </c>
      <c r="H1042" s="19">
        <f t="shared" si="16"/>
        <v>4745.2800781249998</v>
      </c>
      <c r="I1042" s="19">
        <f t="shared" si="13"/>
        <v>4918.7788649338945</v>
      </c>
      <c r="J1042" s="18">
        <f t="shared" si="14"/>
        <v>0</v>
      </c>
      <c r="K1042" s="18">
        <f t="shared" si="15"/>
        <v>-1</v>
      </c>
      <c r="L1042" s="18">
        <f>RSI!I1042</f>
        <v>46.923536762071599</v>
      </c>
      <c r="M1042" s="18">
        <f>MACD!E1042</f>
        <v>-76.255996929020512</v>
      </c>
      <c r="N1042" s="18">
        <f>CCI!I1042</f>
        <v>-111.00780420946643</v>
      </c>
      <c r="O1042" s="21">
        <f>PL!Q1042</f>
        <v>0</v>
      </c>
    </row>
    <row r="1043" spans="1:15" ht="14.25" customHeight="1" x14ac:dyDescent="0.3">
      <c r="A1043" s="17">
        <v>40896</v>
      </c>
      <c r="B1043" s="18">
        <v>4623.14990234375</v>
      </c>
      <c r="C1043" s="18">
        <v>4623.14990234375</v>
      </c>
      <c r="D1043" s="18">
        <v>4555.89990234375</v>
      </c>
      <c r="E1043" s="19">
        <v>4613.10009765625</v>
      </c>
      <c r="F1043" s="18">
        <v>4613.10009765625</v>
      </c>
      <c r="G1043" s="18">
        <v>0</v>
      </c>
      <c r="H1043" s="19">
        <f t="shared" si="16"/>
        <v>4714.9800781249996</v>
      </c>
      <c r="I1043" s="19">
        <f t="shared" si="13"/>
        <v>4892.7692495492793</v>
      </c>
      <c r="J1043" s="18">
        <f t="shared" si="14"/>
        <v>0</v>
      </c>
      <c r="K1043" s="18">
        <f t="shared" si="15"/>
        <v>-1</v>
      </c>
      <c r="L1043" s="18">
        <f>RSI!I1043</f>
        <v>35.941938774628042</v>
      </c>
      <c r="M1043" s="18">
        <f>MACD!E1043</f>
        <v>-87.45421532320961</v>
      </c>
      <c r="N1043" s="18">
        <f>CCI!I1043</f>
        <v>-167.91171624610672</v>
      </c>
      <c r="O1043" s="21">
        <f>PL!Q1043</f>
        <v>0</v>
      </c>
    </row>
    <row r="1044" spans="1:15" ht="14.25" customHeight="1" x14ac:dyDescent="0.3">
      <c r="A1044" s="17">
        <v>40897</v>
      </c>
      <c r="B1044" s="18">
        <v>4635.7998046875</v>
      </c>
      <c r="C1044" s="18">
        <v>4637.25</v>
      </c>
      <c r="D1044" s="18">
        <v>4531.14990234375</v>
      </c>
      <c r="E1044" s="19">
        <v>4544.2001953125</v>
      </c>
      <c r="F1044" s="18">
        <v>4544.2001953125</v>
      </c>
      <c r="G1044" s="18">
        <v>0</v>
      </c>
      <c r="H1044" s="19">
        <f t="shared" si="16"/>
        <v>4663.7000976562504</v>
      </c>
      <c r="I1044" s="19">
        <f t="shared" si="13"/>
        <v>4866.736572265625</v>
      </c>
      <c r="J1044" s="18">
        <f t="shared" si="14"/>
        <v>0</v>
      </c>
      <c r="K1044" s="18">
        <f t="shared" si="15"/>
        <v>-1</v>
      </c>
      <c r="L1044" s="18">
        <f>RSI!I1044</f>
        <v>35.00402738057484</v>
      </c>
      <c r="M1044" s="18">
        <f>MACD!E1044</f>
        <v>-100.72740752473146</v>
      </c>
      <c r="N1044" s="18">
        <f>CCI!I1044</f>
        <v>-166.74350600399634</v>
      </c>
      <c r="O1044" s="21">
        <f>PL!Q1044</f>
        <v>0</v>
      </c>
    </row>
    <row r="1045" spans="1:15" ht="14.25" customHeight="1" x14ac:dyDescent="0.3">
      <c r="A1045" s="17">
        <v>40898</v>
      </c>
      <c r="B1045" s="18">
        <v>4636.4501953125</v>
      </c>
      <c r="C1045" s="18">
        <v>4707.35009765625</v>
      </c>
      <c r="D1045" s="18">
        <v>4601.9501953125</v>
      </c>
      <c r="E1045" s="19">
        <v>4693.14990234375</v>
      </c>
      <c r="F1045" s="18">
        <v>4693.14990234375</v>
      </c>
      <c r="G1045" s="18">
        <v>0</v>
      </c>
      <c r="H1045" s="19">
        <f t="shared" si="16"/>
        <v>4649.6800781250004</v>
      </c>
      <c r="I1045" s="19">
        <f t="shared" si="13"/>
        <v>4848.4404109074521</v>
      </c>
      <c r="J1045" s="18">
        <f t="shared" si="14"/>
        <v>0</v>
      </c>
      <c r="K1045" s="18">
        <f t="shared" si="15"/>
        <v>-1</v>
      </c>
      <c r="L1045" s="18">
        <f>RSI!I1045</f>
        <v>42.998290350894038</v>
      </c>
      <c r="M1045" s="18">
        <f>MACD!E1045</f>
        <v>-98.096713588675811</v>
      </c>
      <c r="N1045" s="18">
        <f>CCI!I1045</f>
        <v>-92.062603764549252</v>
      </c>
      <c r="O1045" s="21">
        <f>PL!Q1045</f>
        <v>0</v>
      </c>
    </row>
    <row r="1046" spans="1:15" ht="14.25" customHeight="1" x14ac:dyDescent="0.3">
      <c r="A1046" s="17">
        <v>40899</v>
      </c>
      <c r="B1046" s="18">
        <v>4636.89990234375</v>
      </c>
      <c r="C1046" s="18">
        <v>4740.60009765625</v>
      </c>
      <c r="D1046" s="18">
        <v>4632.9501953125</v>
      </c>
      <c r="E1046" s="19">
        <v>4733.85009765625</v>
      </c>
      <c r="F1046" s="18">
        <v>4733.85009765625</v>
      </c>
      <c r="G1046" s="18">
        <v>0</v>
      </c>
      <c r="H1046" s="19">
        <f t="shared" si="16"/>
        <v>4647.1800781250004</v>
      </c>
      <c r="I1046" s="19">
        <f t="shared" si="13"/>
        <v>4832.4981032151445</v>
      </c>
      <c r="J1046" s="18">
        <f t="shared" si="14"/>
        <v>0</v>
      </c>
      <c r="K1046" s="18">
        <f t="shared" si="15"/>
        <v>-1</v>
      </c>
      <c r="L1046" s="18">
        <f>RSI!I1046</f>
        <v>39.06013996907587</v>
      </c>
      <c r="M1046" s="18">
        <f>MACD!E1046</f>
        <v>-91.670978102863955</v>
      </c>
      <c r="N1046" s="18">
        <f>CCI!I1046</f>
        <v>-63.295120369399456</v>
      </c>
      <c r="O1046" s="21">
        <f>PL!Q1046</f>
        <v>0</v>
      </c>
    </row>
    <row r="1047" spans="1:15" ht="14.25" customHeight="1" x14ac:dyDescent="0.3">
      <c r="A1047" s="17">
        <v>40900</v>
      </c>
      <c r="B1047" s="18">
        <v>4763.2001953125</v>
      </c>
      <c r="C1047" s="18">
        <v>4763.4501953125</v>
      </c>
      <c r="D1047" s="18">
        <v>4693.2001953125</v>
      </c>
      <c r="E1047" s="19">
        <v>4714</v>
      </c>
      <c r="F1047" s="18">
        <v>4714</v>
      </c>
      <c r="G1047" s="18">
        <v>0</v>
      </c>
      <c r="H1047" s="19">
        <f t="shared" si="16"/>
        <v>4659.6600585937504</v>
      </c>
      <c r="I1047" s="19">
        <f t="shared" ref="I1047:I1301" si="17">AVERAGE(E1022:E1047)</f>
        <v>4818.8634878305293</v>
      </c>
      <c r="J1047" s="18">
        <f t="shared" ref="J1047:J1301" si="18">IF(AND(H1047&gt;I1047,H1048&lt;I1048),1,IF(AND(H1047&lt;I1047,H1048&gt;I1048),-1,0))</f>
        <v>0</v>
      </c>
      <c r="K1047" s="18">
        <f t="shared" ref="K1047:K1301" si="19">IF(J1047=0,K1048,J1047)</f>
        <v>-1</v>
      </c>
      <c r="L1047" s="18">
        <f>RSI!I1047</f>
        <v>29.855584407072072</v>
      </c>
      <c r="M1047" s="18">
        <f>MACD!E1047</f>
        <v>-87.175370021283925</v>
      </c>
      <c r="N1047" s="18">
        <f>CCI!I1047</f>
        <v>-51.346966253338877</v>
      </c>
      <c r="O1047" s="21">
        <f>PL!Q1047</f>
        <v>0</v>
      </c>
    </row>
    <row r="1048" spans="1:15" ht="14.25" customHeight="1" x14ac:dyDescent="0.3">
      <c r="A1048" s="17">
        <v>40904</v>
      </c>
      <c r="B1048" s="18">
        <v>4780.2001953125</v>
      </c>
      <c r="C1048" s="18">
        <v>4800.5</v>
      </c>
      <c r="D1048" s="18">
        <v>4723.64990234375</v>
      </c>
      <c r="E1048" s="19">
        <v>4750.5</v>
      </c>
      <c r="F1048" s="18">
        <v>4750.5</v>
      </c>
      <c r="G1048" s="18">
        <v>0</v>
      </c>
      <c r="H1048" s="19">
        <f t="shared" si="16"/>
        <v>4687.1400390625004</v>
      </c>
      <c r="I1048" s="19">
        <f t="shared" si="17"/>
        <v>4808.0961726262021</v>
      </c>
      <c r="J1048" s="18">
        <f t="shared" si="18"/>
        <v>0</v>
      </c>
      <c r="K1048" s="18">
        <f t="shared" si="19"/>
        <v>-1</v>
      </c>
      <c r="L1048" s="18">
        <f>RSI!I1048</f>
        <v>33.215103241219481</v>
      </c>
      <c r="M1048" s="18">
        <f>MACD!E1048</f>
        <v>-79.748037535472577</v>
      </c>
      <c r="N1048" s="18">
        <f>CCI!I1048</f>
        <v>-31.840156361806812</v>
      </c>
      <c r="O1048" s="21">
        <f>PL!Q1048</f>
        <v>0</v>
      </c>
    </row>
    <row r="1049" spans="1:15" ht="14.25" customHeight="1" x14ac:dyDescent="0.3">
      <c r="A1049" s="17">
        <v>40905</v>
      </c>
      <c r="B1049" s="18">
        <v>4756.2001953125</v>
      </c>
      <c r="C1049" s="18">
        <v>4756.2001953125</v>
      </c>
      <c r="D1049" s="18">
        <v>4685.64990234375</v>
      </c>
      <c r="E1049" s="19">
        <v>4705.7998046875</v>
      </c>
      <c r="F1049" s="18">
        <v>4705.7998046875</v>
      </c>
      <c r="G1049" s="18">
        <v>0</v>
      </c>
      <c r="H1049" s="19">
        <f t="shared" si="16"/>
        <v>4719.4599609375</v>
      </c>
      <c r="I1049" s="19">
        <f t="shared" si="17"/>
        <v>4799.2903958834131</v>
      </c>
      <c r="J1049" s="18">
        <f t="shared" si="18"/>
        <v>0</v>
      </c>
      <c r="K1049" s="18">
        <f t="shared" si="19"/>
        <v>-1</v>
      </c>
      <c r="L1049" s="18">
        <f>RSI!I1049</f>
        <v>29.752567618716185</v>
      </c>
      <c r="M1049" s="18">
        <f>MACD!E1049</f>
        <v>-76.585920398749295</v>
      </c>
      <c r="N1049" s="18">
        <f>CCI!I1049</f>
        <v>-52.946340762642684</v>
      </c>
      <c r="O1049" s="21">
        <f>PL!Q1049</f>
        <v>0</v>
      </c>
    </row>
    <row r="1050" spans="1:15" ht="14.25" customHeight="1" x14ac:dyDescent="0.3">
      <c r="A1050" s="17">
        <v>40906</v>
      </c>
      <c r="B1050" s="18">
        <v>4681.14990234375</v>
      </c>
      <c r="C1050" s="18">
        <v>4701.7998046875</v>
      </c>
      <c r="D1050" s="18">
        <v>4639.0498046875</v>
      </c>
      <c r="E1050" s="19">
        <v>4646.25</v>
      </c>
      <c r="F1050" s="18">
        <v>4646.25</v>
      </c>
      <c r="G1050" s="18">
        <v>0</v>
      </c>
      <c r="H1050" s="19">
        <f t="shared" si="16"/>
        <v>4710.0799804687504</v>
      </c>
      <c r="I1050" s="19">
        <f t="shared" si="17"/>
        <v>4789.3077110877402</v>
      </c>
      <c r="J1050" s="18">
        <f t="shared" si="18"/>
        <v>0</v>
      </c>
      <c r="K1050" s="18">
        <f t="shared" si="19"/>
        <v>-1</v>
      </c>
      <c r="L1050" s="18">
        <f>RSI!I1050</f>
        <v>31.903370550158925</v>
      </c>
      <c r="M1050" s="18">
        <f>MACD!E1050</f>
        <v>-77.986115945917845</v>
      </c>
      <c r="N1050" s="18">
        <f>CCI!I1050</f>
        <v>-76.993295512476109</v>
      </c>
      <c r="O1050" s="21">
        <f>PL!Q1050</f>
        <v>0</v>
      </c>
    </row>
    <row r="1051" spans="1:15" ht="14.25" customHeight="1" x14ac:dyDescent="0.3">
      <c r="A1051" s="17">
        <v>40907</v>
      </c>
      <c r="B1051" s="18">
        <v>4659.9501953125</v>
      </c>
      <c r="C1051" s="18">
        <v>4690.4501953125</v>
      </c>
      <c r="D1051" s="18">
        <v>4608.89990234375</v>
      </c>
      <c r="E1051" s="19">
        <v>4624.2998046875</v>
      </c>
      <c r="F1051" s="18">
        <v>4624.2998046875</v>
      </c>
      <c r="G1051" s="18">
        <v>0</v>
      </c>
      <c r="H1051" s="19">
        <f t="shared" si="16"/>
        <v>4688.169921875</v>
      </c>
      <c r="I1051" s="19">
        <f t="shared" si="17"/>
        <v>4783.3826998197119</v>
      </c>
      <c r="J1051" s="18">
        <f t="shared" si="18"/>
        <v>0</v>
      </c>
      <c r="K1051" s="18">
        <f t="shared" si="19"/>
        <v>-1</v>
      </c>
      <c r="L1051" s="18">
        <f>RSI!I1051</f>
        <v>34.191970205107367</v>
      </c>
      <c r="M1051" s="18">
        <f>MACD!E1051</f>
        <v>-79.945417314685983</v>
      </c>
      <c r="N1051" s="18">
        <f>CCI!I1051</f>
        <v>-81.157183953059388</v>
      </c>
      <c r="O1051" s="21">
        <f>PL!Q1051</f>
        <v>0</v>
      </c>
    </row>
    <row r="1052" spans="1:15" ht="14.25" customHeight="1" x14ac:dyDescent="0.3">
      <c r="A1052" s="17">
        <v>40911</v>
      </c>
      <c r="B1052" s="18">
        <v>4675.7998046875</v>
      </c>
      <c r="C1052" s="18">
        <v>4773.10009765625</v>
      </c>
      <c r="D1052" s="18">
        <v>4675.7998046875</v>
      </c>
      <c r="E1052" s="19">
        <v>4765.2998046875</v>
      </c>
      <c r="F1052" s="18">
        <v>4765.2998046875</v>
      </c>
      <c r="G1052" s="18">
        <v>0</v>
      </c>
      <c r="H1052" s="19">
        <f t="shared" si="16"/>
        <v>4698.4298828125002</v>
      </c>
      <c r="I1052" s="19">
        <f t="shared" si="17"/>
        <v>4781.5730731670674</v>
      </c>
      <c r="J1052" s="18">
        <f t="shared" si="18"/>
        <v>0</v>
      </c>
      <c r="K1052" s="18">
        <f t="shared" si="19"/>
        <v>-1</v>
      </c>
      <c r="L1052" s="18">
        <f>RSI!I1052</f>
        <v>50.04342769031966</v>
      </c>
      <c r="M1052" s="18">
        <f>MACD!E1052</f>
        <v>-69.321560355006113</v>
      </c>
      <c r="N1052" s="18">
        <f>CCI!I1052</f>
        <v>-23.233734170717902</v>
      </c>
      <c r="O1052" s="21">
        <f>PL!Q1052</f>
        <v>0</v>
      </c>
    </row>
    <row r="1053" spans="1:15" ht="14.25" customHeight="1" x14ac:dyDescent="0.3">
      <c r="A1053" s="17">
        <v>40912</v>
      </c>
      <c r="B1053" s="18">
        <v>4774.9501953125</v>
      </c>
      <c r="C1053" s="18">
        <v>4782.85009765625</v>
      </c>
      <c r="D1053" s="18">
        <v>4728.85009765625</v>
      </c>
      <c r="E1053" s="19">
        <v>4749.64990234375</v>
      </c>
      <c r="F1053" s="18">
        <v>4749.64990234375</v>
      </c>
      <c r="G1053" s="18">
        <v>0</v>
      </c>
      <c r="H1053" s="19">
        <f t="shared" si="16"/>
        <v>4698.2598632812496</v>
      </c>
      <c r="I1053" s="19">
        <f t="shared" si="17"/>
        <v>4783.2346003605771</v>
      </c>
      <c r="J1053" s="18">
        <f t="shared" si="18"/>
        <v>0</v>
      </c>
      <c r="K1053" s="18">
        <f t="shared" si="19"/>
        <v>-1</v>
      </c>
      <c r="L1053" s="18">
        <f>RSI!I1053</f>
        <v>46.755797815186249</v>
      </c>
      <c r="M1053" s="18">
        <f>MACD!E1053</f>
        <v>-61.456461666382893</v>
      </c>
      <c r="N1053" s="18">
        <f>CCI!I1053</f>
        <v>-7.1178997912875932</v>
      </c>
      <c r="O1053" s="21">
        <f>PL!Q1053</f>
        <v>0</v>
      </c>
    </row>
    <row r="1054" spans="1:15" ht="14.25" customHeight="1" x14ac:dyDescent="0.3">
      <c r="A1054" s="17">
        <v>40913</v>
      </c>
      <c r="B1054" s="18">
        <v>4749</v>
      </c>
      <c r="C1054" s="18">
        <v>4779.7998046875</v>
      </c>
      <c r="D1054" s="18">
        <v>4730.14990234375</v>
      </c>
      <c r="E1054" s="19">
        <v>4749.9501953125</v>
      </c>
      <c r="F1054" s="18">
        <v>4749.9501953125</v>
      </c>
      <c r="G1054" s="18">
        <v>0</v>
      </c>
      <c r="H1054" s="19">
        <f t="shared" si="16"/>
        <v>4707.0899414062496</v>
      </c>
      <c r="I1054" s="19">
        <f t="shared" si="17"/>
        <v>4784.7692307692305</v>
      </c>
      <c r="J1054" s="18">
        <f t="shared" si="18"/>
        <v>0</v>
      </c>
      <c r="K1054" s="18">
        <f t="shared" si="19"/>
        <v>-1</v>
      </c>
      <c r="L1054" s="18">
        <f>RSI!I1054</f>
        <v>49.111213498016724</v>
      </c>
      <c r="M1054" s="18">
        <f>MACD!E1054</f>
        <v>-54.570033777032222</v>
      </c>
      <c r="N1054" s="18">
        <f>CCI!I1054</f>
        <v>2.5467557328429589</v>
      </c>
      <c r="O1054" s="21">
        <f>PL!Q1054</f>
        <v>0</v>
      </c>
    </row>
    <row r="1055" spans="1:15" ht="14.25" customHeight="1" x14ac:dyDescent="0.3">
      <c r="A1055" s="17">
        <v>40914</v>
      </c>
      <c r="B1055" s="18">
        <v>4724.14990234375</v>
      </c>
      <c r="C1055" s="18">
        <v>4794.89990234375</v>
      </c>
      <c r="D1055" s="18">
        <v>4686.85009765625</v>
      </c>
      <c r="E1055" s="19">
        <v>4754.10009765625</v>
      </c>
      <c r="F1055" s="18">
        <v>4754.10009765625</v>
      </c>
      <c r="G1055" s="18">
        <v>0</v>
      </c>
      <c r="H1055" s="19">
        <f t="shared" si="16"/>
        <v>4728.6599609374998</v>
      </c>
      <c r="I1055" s="19">
        <f t="shared" si="17"/>
        <v>4781.0307804987979</v>
      </c>
      <c r="J1055" s="18">
        <f t="shared" si="18"/>
        <v>0</v>
      </c>
      <c r="K1055" s="18">
        <f t="shared" si="19"/>
        <v>-1</v>
      </c>
      <c r="L1055" s="18">
        <f>RSI!I1055</f>
        <v>50.526888159755465</v>
      </c>
      <c r="M1055" s="18">
        <f>MACD!E1055</f>
        <v>-48.221757223458553</v>
      </c>
      <c r="N1055" s="18">
        <f>CCI!I1055</f>
        <v>11.627125333515552</v>
      </c>
      <c r="O1055" s="21">
        <f>PL!Q1055</f>
        <v>0</v>
      </c>
    </row>
    <row r="1056" spans="1:15" ht="14.25" customHeight="1" x14ac:dyDescent="0.3">
      <c r="A1056" s="17">
        <v>40917</v>
      </c>
      <c r="B1056" s="18">
        <v>4747.5498046875</v>
      </c>
      <c r="C1056" s="18">
        <v>4758.7001953125</v>
      </c>
      <c r="D1056" s="18">
        <v>4695.4501953125</v>
      </c>
      <c r="E1056" s="19">
        <v>4742.7998046875</v>
      </c>
      <c r="F1056" s="18">
        <v>4742.7998046875</v>
      </c>
      <c r="G1056" s="18">
        <v>0</v>
      </c>
      <c r="H1056" s="19">
        <f t="shared" si="16"/>
        <v>4752.3599609374996</v>
      </c>
      <c r="I1056" s="19">
        <f t="shared" si="17"/>
        <v>4778.6346153846152</v>
      </c>
      <c r="J1056" s="18">
        <f t="shared" si="18"/>
        <v>0</v>
      </c>
      <c r="K1056" s="18">
        <f t="shared" si="19"/>
        <v>-1</v>
      </c>
      <c r="L1056" s="18">
        <f>RSI!I1056</f>
        <v>56.993837326078015</v>
      </c>
      <c r="M1056" s="18">
        <f>MACD!E1056</f>
        <v>-43.599948454222613</v>
      </c>
      <c r="N1056" s="18">
        <f>CCI!I1056</f>
        <v>12.80663681530346</v>
      </c>
      <c r="O1056" s="21">
        <f>PL!Q1056</f>
        <v>0</v>
      </c>
    </row>
    <row r="1057" spans="1:15" ht="14.25" customHeight="1" x14ac:dyDescent="0.3">
      <c r="A1057" s="17">
        <v>40918</v>
      </c>
      <c r="B1057" s="18">
        <v>4771.85009765625</v>
      </c>
      <c r="C1057" s="18">
        <v>4855.89990234375</v>
      </c>
      <c r="D1057" s="18">
        <v>4768.25</v>
      </c>
      <c r="E1057" s="19">
        <v>4849.5498046875</v>
      </c>
      <c r="F1057" s="18">
        <v>4849.5498046875</v>
      </c>
      <c r="G1057" s="18">
        <v>0</v>
      </c>
      <c r="H1057" s="19">
        <f t="shared" si="16"/>
        <v>4769.2099609375</v>
      </c>
      <c r="I1057" s="19">
        <f t="shared" si="17"/>
        <v>4779.3076923076924</v>
      </c>
      <c r="J1057" s="18">
        <f t="shared" si="18"/>
        <v>-1</v>
      </c>
      <c r="K1057" s="18">
        <f t="shared" si="19"/>
        <v>-1</v>
      </c>
      <c r="L1057" s="18">
        <f>RSI!I1057</f>
        <v>66.41440796489394</v>
      </c>
      <c r="M1057" s="18">
        <f>MACD!E1057</f>
        <v>-30.966338182551226</v>
      </c>
      <c r="N1057" s="18">
        <f>CCI!I1057</f>
        <v>139.52793025995376</v>
      </c>
      <c r="O1057" s="21">
        <f>PL!Q1057</f>
        <v>0</v>
      </c>
    </row>
    <row r="1058" spans="1:15" ht="14.25" customHeight="1" x14ac:dyDescent="0.3">
      <c r="A1058" s="17">
        <v>40919</v>
      </c>
      <c r="B1058" s="18">
        <v>4863.14990234375</v>
      </c>
      <c r="C1058" s="18">
        <v>4877.2001953125</v>
      </c>
      <c r="D1058" s="18">
        <v>4841.60009765625</v>
      </c>
      <c r="E1058" s="19">
        <v>4860.9501953125</v>
      </c>
      <c r="F1058" s="18">
        <v>4860.9501953125</v>
      </c>
      <c r="G1058" s="18">
        <v>0</v>
      </c>
      <c r="H1058" s="19">
        <f t="shared" si="16"/>
        <v>4791.4700195312498</v>
      </c>
      <c r="I1058" s="19">
        <f t="shared" si="17"/>
        <v>4776.3884652944707</v>
      </c>
      <c r="J1058" s="18">
        <f t="shared" si="18"/>
        <v>0</v>
      </c>
      <c r="K1058" s="18">
        <f t="shared" si="19"/>
        <v>1</v>
      </c>
      <c r="L1058" s="18">
        <f>RSI!I1058</f>
        <v>73.896607564646061</v>
      </c>
      <c r="M1058" s="18">
        <f>MACD!E1058</f>
        <v>-19.805884863633764</v>
      </c>
      <c r="N1058" s="18">
        <f>CCI!I1058</f>
        <v>176.26367056220477</v>
      </c>
      <c r="O1058" s="21">
        <f>PL!Q1058</f>
        <v>498.39990234375</v>
      </c>
    </row>
    <row r="1059" spans="1:15" ht="14.25" customHeight="1" x14ac:dyDescent="0.3">
      <c r="A1059" s="17">
        <v>40920</v>
      </c>
      <c r="B1059" s="18">
        <v>4840.9501953125</v>
      </c>
      <c r="C1059" s="18">
        <v>4869.2001953125</v>
      </c>
      <c r="D1059" s="18">
        <v>4803.89990234375</v>
      </c>
      <c r="E1059" s="19">
        <v>4831.25</v>
      </c>
      <c r="F1059" s="18">
        <v>4831.25</v>
      </c>
      <c r="G1059" s="18">
        <v>0</v>
      </c>
      <c r="H1059" s="19">
        <f t="shared" si="16"/>
        <v>4807.72998046875</v>
      </c>
      <c r="I1059" s="19">
        <f t="shared" si="17"/>
        <v>4767.96923828125</v>
      </c>
      <c r="J1059" s="18">
        <f t="shared" si="18"/>
        <v>0</v>
      </c>
      <c r="K1059" s="18">
        <f t="shared" si="19"/>
        <v>1</v>
      </c>
      <c r="L1059" s="18">
        <f>RSI!I1059</f>
        <v>62.70466655466624</v>
      </c>
      <c r="M1059" s="18">
        <f>MACD!E1059</f>
        <v>-13.2054782157511</v>
      </c>
      <c r="N1059" s="18">
        <f>CCI!I1059</f>
        <v>135.34367722577457</v>
      </c>
      <c r="O1059" s="21">
        <f>PL!Q1059</f>
        <v>0</v>
      </c>
    </row>
    <row r="1060" spans="1:15" ht="14.25" customHeight="1" x14ac:dyDescent="0.3">
      <c r="A1060" s="17">
        <v>40921</v>
      </c>
      <c r="B1060" s="18">
        <v>4861.9501953125</v>
      </c>
      <c r="C1060" s="18">
        <v>4898.85009765625</v>
      </c>
      <c r="D1060" s="18">
        <v>4834.2001953125</v>
      </c>
      <c r="E1060" s="19">
        <v>4866</v>
      </c>
      <c r="F1060" s="18">
        <v>4866</v>
      </c>
      <c r="G1060" s="18">
        <v>0</v>
      </c>
      <c r="H1060" s="19">
        <f t="shared" si="16"/>
        <v>4830.1099609374996</v>
      </c>
      <c r="I1060" s="19">
        <f t="shared" si="17"/>
        <v>4761.3096266526445</v>
      </c>
      <c r="J1060" s="18">
        <f t="shared" si="18"/>
        <v>0</v>
      </c>
      <c r="K1060" s="18">
        <f t="shared" si="19"/>
        <v>1</v>
      </c>
      <c r="L1060" s="18">
        <f>RSI!I1060</f>
        <v>62.291841712046001</v>
      </c>
      <c r="M1060" s="18">
        <f>MACD!E1060</f>
        <v>-5.1116498937262804</v>
      </c>
      <c r="N1060" s="18">
        <f>CCI!I1060</f>
        <v>158.35697200149008</v>
      </c>
      <c r="O1060" s="21">
        <f>PL!Q1060</f>
        <v>0</v>
      </c>
    </row>
    <row r="1061" spans="1:15" ht="14.25" customHeight="1" x14ac:dyDescent="0.3">
      <c r="A1061" s="17">
        <v>40924</v>
      </c>
      <c r="B1061" s="18">
        <v>4844</v>
      </c>
      <c r="C1061" s="18">
        <v>4880.7998046875</v>
      </c>
      <c r="D1061" s="18">
        <v>4827.0498046875</v>
      </c>
      <c r="E1061" s="19">
        <v>4873.89990234375</v>
      </c>
      <c r="F1061" s="18">
        <v>4873.89990234375</v>
      </c>
      <c r="G1061" s="18">
        <v>0</v>
      </c>
      <c r="H1061" s="19">
        <f t="shared" si="16"/>
        <v>4856.3299804687504</v>
      </c>
      <c r="I1061" s="19">
        <f t="shared" si="17"/>
        <v>4754.0519268329326</v>
      </c>
      <c r="J1061" s="18">
        <f t="shared" si="18"/>
        <v>0</v>
      </c>
      <c r="K1061" s="18">
        <f t="shared" si="19"/>
        <v>1</v>
      </c>
      <c r="L1061" s="18">
        <f>RSI!I1061</f>
        <v>65.211146836165071</v>
      </c>
      <c r="M1061" s="18">
        <f>MACD!E1061</f>
        <v>1.9181126525891159</v>
      </c>
      <c r="N1061" s="18">
        <f>CCI!I1061</f>
        <v>130.22289968185225</v>
      </c>
      <c r="O1061" s="21">
        <f>PL!Q1061</f>
        <v>0</v>
      </c>
    </row>
    <row r="1062" spans="1:15" ht="14.25" customHeight="1" x14ac:dyDescent="0.3">
      <c r="A1062" s="17">
        <v>40925</v>
      </c>
      <c r="B1062" s="18">
        <v>4904.5</v>
      </c>
      <c r="C1062" s="18">
        <v>4975.5498046875</v>
      </c>
      <c r="D1062" s="18">
        <v>4904</v>
      </c>
      <c r="E1062" s="19">
        <v>4967.2998046875</v>
      </c>
      <c r="F1062" s="18">
        <v>4967.2998046875</v>
      </c>
      <c r="G1062" s="18">
        <v>0</v>
      </c>
      <c r="H1062" s="19">
        <f t="shared" si="16"/>
        <v>4879.8799804687496</v>
      </c>
      <c r="I1062" s="19">
        <f t="shared" si="17"/>
        <v>4754.9615384615381</v>
      </c>
      <c r="J1062" s="18">
        <f t="shared" si="18"/>
        <v>0</v>
      </c>
      <c r="K1062" s="18">
        <f t="shared" si="19"/>
        <v>1</v>
      </c>
      <c r="L1062" s="18">
        <f>RSI!I1062</f>
        <v>68.60939409637524</v>
      </c>
      <c r="M1062" s="18">
        <f>MACD!E1062</f>
        <v>14.854606998033887</v>
      </c>
      <c r="N1062" s="18">
        <f>CCI!I1062</f>
        <v>183.72574888319537</v>
      </c>
      <c r="O1062" s="21">
        <f>PL!Q1062</f>
        <v>0</v>
      </c>
    </row>
    <row r="1063" spans="1:15" ht="14.25" customHeight="1" x14ac:dyDescent="0.3">
      <c r="A1063" s="17">
        <v>40926</v>
      </c>
      <c r="B1063" s="18">
        <v>4977.75</v>
      </c>
      <c r="C1063" s="18">
        <v>4980.64990234375</v>
      </c>
      <c r="D1063" s="18">
        <v>4931.0498046875</v>
      </c>
      <c r="E1063" s="19">
        <v>4955.7998046875</v>
      </c>
      <c r="F1063" s="18">
        <v>4955.7998046875</v>
      </c>
      <c r="G1063" s="18">
        <v>0</v>
      </c>
      <c r="H1063" s="19">
        <f t="shared" si="16"/>
        <v>4898.8499023437498</v>
      </c>
      <c r="I1063" s="19">
        <f t="shared" si="17"/>
        <v>4758.3884465144229</v>
      </c>
      <c r="J1063" s="18">
        <f t="shared" si="18"/>
        <v>0</v>
      </c>
      <c r="K1063" s="18">
        <f t="shared" si="19"/>
        <v>1</v>
      </c>
      <c r="L1063" s="18">
        <f>RSI!I1063</f>
        <v>72.756202843103097</v>
      </c>
      <c r="M1063" s="18">
        <f>MACD!E1063</f>
        <v>23.903374852750858</v>
      </c>
      <c r="N1063" s="18">
        <f>CCI!I1063</f>
        <v>160.28157648447646</v>
      </c>
      <c r="O1063" s="21">
        <f>PL!Q1063</f>
        <v>0</v>
      </c>
    </row>
    <row r="1064" spans="1:15" ht="14.25" customHeight="1" x14ac:dyDescent="0.3">
      <c r="A1064" s="17">
        <v>40927</v>
      </c>
      <c r="B1064" s="18">
        <v>4995</v>
      </c>
      <c r="C1064" s="18">
        <v>5023.7998046875</v>
      </c>
      <c r="D1064" s="18">
        <v>4991.39990234375</v>
      </c>
      <c r="E1064" s="19">
        <v>5018.39990234375</v>
      </c>
      <c r="F1064" s="18">
        <v>5018.39990234375</v>
      </c>
      <c r="G1064" s="18">
        <v>0</v>
      </c>
      <c r="H1064" s="19">
        <f t="shared" si="16"/>
        <v>4936.2798828124996</v>
      </c>
      <c r="I1064" s="19">
        <f t="shared" si="17"/>
        <v>4768.1499774639424</v>
      </c>
      <c r="J1064" s="18">
        <f t="shared" si="18"/>
        <v>0</v>
      </c>
      <c r="K1064" s="18">
        <f t="shared" si="19"/>
        <v>1</v>
      </c>
      <c r="L1064" s="18">
        <f>RSI!I1064</f>
        <v>83.687804705559955</v>
      </c>
      <c r="M1064" s="18">
        <f>MACD!E1064</f>
        <v>35.714202188964009</v>
      </c>
      <c r="N1064" s="18">
        <f>CCI!I1064</f>
        <v>173.2267804147919</v>
      </c>
      <c r="O1064" s="21">
        <f>PL!Q1064</f>
        <v>0</v>
      </c>
    </row>
    <row r="1065" spans="1:15" ht="14.25" customHeight="1" x14ac:dyDescent="0.3">
      <c r="A1065" s="17">
        <v>40928</v>
      </c>
      <c r="B1065" s="18">
        <v>5044.85009765625</v>
      </c>
      <c r="C1065" s="18">
        <v>5064.14990234375</v>
      </c>
      <c r="D1065" s="18">
        <v>5004.2998046875</v>
      </c>
      <c r="E1065" s="19">
        <v>5048.60009765625</v>
      </c>
      <c r="F1065" s="18">
        <v>5048.60009765625</v>
      </c>
      <c r="G1065" s="18">
        <v>0</v>
      </c>
      <c r="H1065" s="19">
        <f t="shared" si="16"/>
        <v>4972.7999023437496</v>
      </c>
      <c r="I1065" s="19">
        <f t="shared" si="17"/>
        <v>4777.6884390024043</v>
      </c>
      <c r="J1065" s="18">
        <f t="shared" si="18"/>
        <v>0</v>
      </c>
      <c r="K1065" s="18">
        <f t="shared" si="19"/>
        <v>1</v>
      </c>
      <c r="L1065" s="18">
        <f>RSI!I1065</f>
        <v>87.843335705345567</v>
      </c>
      <c r="M1065" s="18">
        <f>MACD!E1065</f>
        <v>46.969832324156414</v>
      </c>
      <c r="N1065" s="18">
        <f>CCI!I1065</f>
        <v>164.33189537008784</v>
      </c>
      <c r="O1065" s="21">
        <f>PL!Q1065</f>
        <v>0</v>
      </c>
    </row>
    <row r="1066" spans="1:15" ht="14.25" customHeight="1" x14ac:dyDescent="0.3">
      <c r="A1066" s="17">
        <v>40931</v>
      </c>
      <c r="B1066" s="18">
        <v>5025.35009765625</v>
      </c>
      <c r="C1066" s="18">
        <v>5059.5498046875</v>
      </c>
      <c r="D1066" s="18">
        <v>5021.35009765625</v>
      </c>
      <c r="E1066" s="19">
        <v>5046.25</v>
      </c>
      <c r="F1066" s="18">
        <v>5046.25</v>
      </c>
      <c r="G1066" s="18">
        <v>0</v>
      </c>
      <c r="H1066" s="19">
        <f t="shared" si="16"/>
        <v>5007.2699218750004</v>
      </c>
      <c r="I1066" s="19">
        <f t="shared" si="17"/>
        <v>4788.5730543870195</v>
      </c>
      <c r="J1066" s="18">
        <f t="shared" si="18"/>
        <v>0</v>
      </c>
      <c r="K1066" s="18">
        <f t="shared" si="19"/>
        <v>1</v>
      </c>
      <c r="L1066" s="18">
        <f>RSI!I1066</f>
        <v>83.291789908303599</v>
      </c>
      <c r="M1066" s="18">
        <f>MACD!E1066</f>
        <v>55.065605040698756</v>
      </c>
      <c r="N1066" s="18">
        <f>CCI!I1066</f>
        <v>144.58641255964264</v>
      </c>
      <c r="O1066" s="21">
        <f>PL!Q1066</f>
        <v>0</v>
      </c>
    </row>
    <row r="1067" spans="1:15" ht="14.25" customHeight="1" x14ac:dyDescent="0.3">
      <c r="A1067" s="17">
        <v>40932</v>
      </c>
      <c r="B1067" s="18">
        <v>5064.7998046875</v>
      </c>
      <c r="C1067" s="18">
        <v>5141.0498046875</v>
      </c>
      <c r="D1067" s="18">
        <v>5049.7998046875</v>
      </c>
      <c r="E1067" s="19">
        <v>5127.35009765625</v>
      </c>
      <c r="F1067" s="18">
        <v>5127.35009765625</v>
      </c>
      <c r="G1067" s="18">
        <v>0</v>
      </c>
      <c r="H1067" s="19">
        <f t="shared" si="16"/>
        <v>5039.2799804687502</v>
      </c>
      <c r="I1067" s="19">
        <f t="shared" si="17"/>
        <v>4803.2269005408652</v>
      </c>
      <c r="J1067" s="18">
        <f t="shared" si="18"/>
        <v>0</v>
      </c>
      <c r="K1067" s="18">
        <f t="shared" si="19"/>
        <v>1</v>
      </c>
      <c r="L1067" s="18">
        <f>RSI!I1067</f>
        <v>88.746320870208109</v>
      </c>
      <c r="M1067" s="18">
        <f>MACD!E1067</f>
        <v>67.250442109819232</v>
      </c>
      <c r="N1067" s="18">
        <f>CCI!I1067</f>
        <v>158.61551540281738</v>
      </c>
      <c r="O1067" s="21">
        <f>PL!Q1067</f>
        <v>0</v>
      </c>
    </row>
    <row r="1068" spans="1:15" ht="14.25" customHeight="1" x14ac:dyDescent="0.3">
      <c r="A1068" s="17">
        <v>40933</v>
      </c>
      <c r="B1068" s="18">
        <v>5151.5</v>
      </c>
      <c r="C1068" s="18">
        <v>5174.14990234375</v>
      </c>
      <c r="D1068" s="18">
        <v>5130.25</v>
      </c>
      <c r="E1068" s="19">
        <v>5158.2998046875</v>
      </c>
      <c r="F1068" s="18">
        <v>5158.2998046875</v>
      </c>
      <c r="G1068" s="18">
        <v>0</v>
      </c>
      <c r="H1068" s="19">
        <f t="shared" si="16"/>
        <v>5079.7799804687502</v>
      </c>
      <c r="I1068" s="19">
        <f t="shared" si="17"/>
        <v>4822.7153508112979</v>
      </c>
      <c r="J1068" s="18">
        <f t="shared" si="18"/>
        <v>0</v>
      </c>
      <c r="K1068" s="18">
        <f t="shared" si="19"/>
        <v>1</v>
      </c>
      <c r="L1068" s="18">
        <f>RSI!I1068</f>
        <v>89.412121760505499</v>
      </c>
      <c r="M1068" s="18">
        <f>MACD!E1068</f>
        <v>78.499502572622077</v>
      </c>
      <c r="N1068" s="18">
        <f>CCI!I1068</f>
        <v>158.79565445998202</v>
      </c>
      <c r="O1068" s="21">
        <f>PL!Q1068</f>
        <v>0</v>
      </c>
    </row>
    <row r="1069" spans="1:15" ht="14.25" customHeight="1" x14ac:dyDescent="0.3">
      <c r="A1069" s="17">
        <v>40935</v>
      </c>
      <c r="B1069" s="18">
        <v>5216.75</v>
      </c>
      <c r="C1069" s="18">
        <v>5217</v>
      </c>
      <c r="D1069" s="18">
        <v>5162.39990234375</v>
      </c>
      <c r="E1069" s="19">
        <v>5204.7001953125</v>
      </c>
      <c r="F1069" s="18">
        <v>5204.7001953125</v>
      </c>
      <c r="G1069" s="18">
        <v>0</v>
      </c>
      <c r="H1069" s="19">
        <f t="shared" si="16"/>
        <v>5117.0400390625</v>
      </c>
      <c r="I1069" s="19">
        <f t="shared" si="17"/>
        <v>4845.4692007211543</v>
      </c>
      <c r="J1069" s="18">
        <f t="shared" si="18"/>
        <v>0</v>
      </c>
      <c r="K1069" s="18">
        <f t="shared" si="19"/>
        <v>1</v>
      </c>
      <c r="L1069" s="18">
        <f>RSI!I1069</f>
        <v>90.210519068895167</v>
      </c>
      <c r="M1069" s="18">
        <f>MACD!E1069</f>
        <v>90.119743468578235</v>
      </c>
      <c r="N1069" s="18">
        <f>CCI!I1069</f>
        <v>150.93489313225294</v>
      </c>
      <c r="O1069" s="21">
        <f>PL!Q1069</f>
        <v>0</v>
      </c>
    </row>
    <row r="1070" spans="1:15" ht="14.25" customHeight="1" x14ac:dyDescent="0.3">
      <c r="A1070" s="17">
        <v>40938</v>
      </c>
      <c r="B1070" s="18">
        <v>5163.5498046875</v>
      </c>
      <c r="C1070" s="18">
        <v>5166.14990234375</v>
      </c>
      <c r="D1070" s="18">
        <v>5076.7001953125</v>
      </c>
      <c r="E1070" s="19">
        <v>5087.2998046875</v>
      </c>
      <c r="F1070" s="18">
        <v>5087.2998046875</v>
      </c>
      <c r="G1070" s="18">
        <v>0</v>
      </c>
      <c r="H1070" s="19">
        <f t="shared" si="16"/>
        <v>5124.7799804687502</v>
      </c>
      <c r="I1070" s="19">
        <f t="shared" si="17"/>
        <v>4866.3576472355771</v>
      </c>
      <c r="J1070" s="18">
        <f t="shared" si="18"/>
        <v>0</v>
      </c>
      <c r="K1070" s="18">
        <f t="shared" si="19"/>
        <v>1</v>
      </c>
      <c r="L1070" s="18">
        <f>RSI!I1070</f>
        <v>75.847786106287415</v>
      </c>
      <c r="M1070" s="18">
        <f>MACD!E1070</f>
        <v>88.831641858930197</v>
      </c>
      <c r="N1070" s="18">
        <f>CCI!I1070</f>
        <v>96.969667763617096</v>
      </c>
      <c r="O1070" s="21">
        <f>PL!Q1070</f>
        <v>0</v>
      </c>
    </row>
    <row r="1071" spans="1:15" ht="14.25" customHeight="1" x14ac:dyDescent="0.3">
      <c r="A1071" s="17">
        <v>40939</v>
      </c>
      <c r="B1071" s="18">
        <v>5125.25</v>
      </c>
      <c r="C1071" s="18">
        <v>5215.39990234375</v>
      </c>
      <c r="D1071" s="18">
        <v>5120.14990234375</v>
      </c>
      <c r="E1071" s="19">
        <v>5199.25</v>
      </c>
      <c r="F1071" s="18">
        <v>5199.25</v>
      </c>
      <c r="G1071" s="18">
        <v>0</v>
      </c>
      <c r="H1071" s="19">
        <f t="shared" si="16"/>
        <v>5155.3799804687496</v>
      </c>
      <c r="I1071" s="19">
        <f t="shared" si="17"/>
        <v>4885.8230356069707</v>
      </c>
      <c r="J1071" s="18">
        <f t="shared" si="18"/>
        <v>0</v>
      </c>
      <c r="K1071" s="18">
        <f t="shared" si="19"/>
        <v>1</v>
      </c>
      <c r="L1071" s="18">
        <f>RSI!I1071</f>
        <v>76.034796137963127</v>
      </c>
      <c r="M1071" s="18">
        <f>MACD!E1071</f>
        <v>95.740618949132113</v>
      </c>
      <c r="N1071" s="18">
        <f>CCI!I1071</f>
        <v>116.7898549197039</v>
      </c>
      <c r="O1071" s="21">
        <f>PL!Q1071</f>
        <v>0</v>
      </c>
    </row>
    <row r="1072" spans="1:15" ht="14.25" customHeight="1" x14ac:dyDescent="0.3">
      <c r="A1072" s="17">
        <v>40940</v>
      </c>
      <c r="B1072" s="18">
        <v>5198.14990234375</v>
      </c>
      <c r="C1072" s="18">
        <v>5244.60009765625</v>
      </c>
      <c r="D1072" s="18">
        <v>5159</v>
      </c>
      <c r="E1072" s="19">
        <v>5235.7001953125</v>
      </c>
      <c r="F1072" s="18">
        <v>5235.7001953125</v>
      </c>
      <c r="G1072" s="18">
        <v>0</v>
      </c>
      <c r="H1072" s="19">
        <f t="shared" si="16"/>
        <v>5177.05</v>
      </c>
      <c r="I1072" s="19">
        <f t="shared" si="17"/>
        <v>4905.1249624399043</v>
      </c>
      <c r="J1072" s="18">
        <f t="shared" si="18"/>
        <v>0</v>
      </c>
      <c r="K1072" s="18">
        <f t="shared" si="19"/>
        <v>1</v>
      </c>
      <c r="L1072" s="18">
        <f>RSI!I1072</f>
        <v>76.896523688235163</v>
      </c>
      <c r="M1072" s="18">
        <f>MACD!E1072</f>
        <v>102.97028189146567</v>
      </c>
      <c r="N1072" s="18">
        <f>CCI!I1072</f>
        <v>119.53025896664136</v>
      </c>
      <c r="O1072" s="21">
        <f>PL!Q1072</f>
        <v>0</v>
      </c>
    </row>
    <row r="1073" spans="1:15" ht="14.25" customHeight="1" x14ac:dyDescent="0.3">
      <c r="A1073" s="17">
        <v>40941</v>
      </c>
      <c r="B1073" s="18">
        <v>5272.10009765625</v>
      </c>
      <c r="C1073" s="18">
        <v>5289.9501953125</v>
      </c>
      <c r="D1073" s="18">
        <v>5225.75</v>
      </c>
      <c r="E1073" s="19">
        <v>5269.89990234375</v>
      </c>
      <c r="F1073" s="18">
        <v>5269.89990234375</v>
      </c>
      <c r="G1073" s="18">
        <v>0</v>
      </c>
      <c r="H1073" s="19">
        <f t="shared" si="16"/>
        <v>5199.3700195312504</v>
      </c>
      <c r="I1073" s="19">
        <f t="shared" si="17"/>
        <v>4926.5057279146631</v>
      </c>
      <c r="J1073" s="18">
        <f t="shared" si="18"/>
        <v>0</v>
      </c>
      <c r="K1073" s="18">
        <f t="shared" si="19"/>
        <v>1</v>
      </c>
      <c r="L1073" s="18">
        <f>RSI!I1073</f>
        <v>81.280706873534513</v>
      </c>
      <c r="M1073" s="18">
        <f>MACD!E1073</f>
        <v>110.18927898106904</v>
      </c>
      <c r="N1073" s="18">
        <f>CCI!I1073</f>
        <v>126.19934401269235</v>
      </c>
      <c r="O1073" s="21">
        <f>PL!Q1073</f>
        <v>0</v>
      </c>
    </row>
    <row r="1074" spans="1:15" ht="14.25" customHeight="1" x14ac:dyDescent="0.3">
      <c r="A1074" s="17">
        <v>40942</v>
      </c>
      <c r="B1074" s="18">
        <v>5276.10009765625</v>
      </c>
      <c r="C1074" s="18">
        <v>5334.85009765625</v>
      </c>
      <c r="D1074" s="18">
        <v>5255.5498046875</v>
      </c>
      <c r="E1074" s="19">
        <v>5325.85009765625</v>
      </c>
      <c r="F1074" s="18">
        <v>5325.85009765625</v>
      </c>
      <c r="G1074" s="18">
        <v>0</v>
      </c>
      <c r="H1074" s="19">
        <f t="shared" si="16"/>
        <v>5223.6000000000004</v>
      </c>
      <c r="I1074" s="19">
        <f t="shared" si="17"/>
        <v>4948.6345778245195</v>
      </c>
      <c r="J1074" s="18">
        <f t="shared" si="18"/>
        <v>0</v>
      </c>
      <c r="K1074" s="18">
        <f t="shared" si="19"/>
        <v>1</v>
      </c>
      <c r="L1074" s="18">
        <f>RSI!I1074</f>
        <v>81.830097169412767</v>
      </c>
      <c r="M1074" s="18">
        <f>MACD!E1074</f>
        <v>119.05273354650217</v>
      </c>
      <c r="N1074" s="18">
        <f>CCI!I1074</f>
        <v>131.82291699256459</v>
      </c>
      <c r="O1074" s="21">
        <f>PL!Q1074</f>
        <v>0</v>
      </c>
    </row>
    <row r="1075" spans="1:15" ht="14.25" customHeight="1" x14ac:dyDescent="0.3">
      <c r="A1075" s="17">
        <v>40945</v>
      </c>
      <c r="B1075" s="18">
        <v>5379.4501953125</v>
      </c>
      <c r="C1075" s="18">
        <v>5390.0498046875</v>
      </c>
      <c r="D1075" s="18">
        <v>5327.25</v>
      </c>
      <c r="E1075" s="19">
        <v>5361.64990234375</v>
      </c>
      <c r="F1075" s="18">
        <v>5361.64990234375</v>
      </c>
      <c r="G1075" s="18">
        <v>0</v>
      </c>
      <c r="H1075" s="19">
        <f t="shared" si="16"/>
        <v>5278.4700195312498</v>
      </c>
      <c r="I1075" s="19">
        <f t="shared" si="17"/>
        <v>4973.8595815805293</v>
      </c>
      <c r="J1075" s="18">
        <f t="shared" si="18"/>
        <v>0</v>
      </c>
      <c r="K1075" s="18">
        <f t="shared" si="19"/>
        <v>1</v>
      </c>
      <c r="L1075" s="18">
        <f>RSI!I1075</f>
        <v>82.505789078394344</v>
      </c>
      <c r="M1075" s="18">
        <f>MACD!E1075</f>
        <v>127.49613412359122</v>
      </c>
      <c r="N1075" s="18">
        <f>CCI!I1075</f>
        <v>141.06147570119475</v>
      </c>
      <c r="O1075" s="21">
        <f>PL!Q1075</f>
        <v>0</v>
      </c>
    </row>
    <row r="1076" spans="1:15" ht="14.25" customHeight="1" x14ac:dyDescent="0.3">
      <c r="A1076" s="17">
        <v>40946</v>
      </c>
      <c r="B1076" s="18">
        <v>5412.9501953125</v>
      </c>
      <c r="C1076" s="18">
        <v>5413.35009765625</v>
      </c>
      <c r="D1076" s="18">
        <v>5322.9501953125</v>
      </c>
      <c r="E1076" s="19">
        <v>5335.14990234375</v>
      </c>
      <c r="F1076" s="18">
        <v>5335.14990234375</v>
      </c>
      <c r="G1076" s="18">
        <v>0</v>
      </c>
      <c r="H1076" s="19">
        <f t="shared" si="16"/>
        <v>5305.65</v>
      </c>
      <c r="I1076" s="19">
        <f t="shared" si="17"/>
        <v>5000.3557316706729</v>
      </c>
      <c r="J1076" s="18">
        <f t="shared" si="18"/>
        <v>0</v>
      </c>
      <c r="K1076" s="18">
        <f t="shared" si="19"/>
        <v>1</v>
      </c>
      <c r="L1076" s="18">
        <f>RSI!I1076</f>
        <v>76.915162025376148</v>
      </c>
      <c r="M1076" s="18">
        <f>MACD!E1076</f>
        <v>130.54442649454541</v>
      </c>
      <c r="N1076" s="18">
        <f>CCI!I1076</f>
        <v>125.88311331375068</v>
      </c>
      <c r="O1076" s="21">
        <f>PL!Q1076</f>
        <v>0</v>
      </c>
    </row>
    <row r="1077" spans="1:15" ht="14.25" customHeight="1" x14ac:dyDescent="0.3">
      <c r="A1077" s="17">
        <v>40947</v>
      </c>
      <c r="B1077" s="18">
        <v>5343.7998046875</v>
      </c>
      <c r="C1077" s="18">
        <v>5396.89990234375</v>
      </c>
      <c r="D1077" s="18">
        <v>5325.2001953125</v>
      </c>
      <c r="E1077" s="19">
        <v>5368.14990234375</v>
      </c>
      <c r="F1077" s="18">
        <v>5368.14990234375</v>
      </c>
      <c r="G1077" s="18">
        <v>0</v>
      </c>
      <c r="H1077" s="19">
        <f t="shared" si="16"/>
        <v>5332.1399414062498</v>
      </c>
      <c r="I1077" s="19">
        <f t="shared" si="17"/>
        <v>5028.9653508112979</v>
      </c>
      <c r="J1077" s="18">
        <f t="shared" si="18"/>
        <v>0</v>
      </c>
      <c r="K1077" s="18">
        <f t="shared" si="19"/>
        <v>1</v>
      </c>
      <c r="L1077" s="18">
        <f>RSI!I1077</f>
        <v>79.250866795747939</v>
      </c>
      <c r="M1077" s="18">
        <f>MACD!E1077</f>
        <v>134.07748260860353</v>
      </c>
      <c r="N1077" s="18">
        <f>CCI!I1077</f>
        <v>117.24420149995298</v>
      </c>
      <c r="O1077" s="21">
        <f>PL!Q1077</f>
        <v>0</v>
      </c>
    </row>
    <row r="1078" spans="1:15" ht="14.25" customHeight="1" x14ac:dyDescent="0.3">
      <c r="A1078" s="17">
        <v>40948</v>
      </c>
      <c r="B1078" s="18">
        <v>5343.0498046875</v>
      </c>
      <c r="C1078" s="18">
        <v>5423.39990234375</v>
      </c>
      <c r="D1078" s="18">
        <v>5338.89990234375</v>
      </c>
      <c r="E1078" s="19">
        <v>5412.35009765625</v>
      </c>
      <c r="F1078" s="18">
        <v>5412.35009765625</v>
      </c>
      <c r="G1078" s="18">
        <v>0</v>
      </c>
      <c r="H1078" s="19">
        <f t="shared" si="16"/>
        <v>5360.6299804687496</v>
      </c>
      <c r="I1078" s="19">
        <f t="shared" si="17"/>
        <v>5053.8519005408652</v>
      </c>
      <c r="J1078" s="18">
        <f t="shared" si="18"/>
        <v>0</v>
      </c>
      <c r="K1078" s="18">
        <f t="shared" si="19"/>
        <v>1</v>
      </c>
      <c r="L1078" s="18">
        <f>RSI!I1078</f>
        <v>78.694699015259076</v>
      </c>
      <c r="M1078" s="18">
        <f>MACD!E1078</f>
        <v>138.84353950228251</v>
      </c>
      <c r="N1078" s="18">
        <f>CCI!I1078</f>
        <v>117.09272435045298</v>
      </c>
      <c r="O1078" s="21">
        <f>PL!Q1078</f>
        <v>0</v>
      </c>
    </row>
    <row r="1079" spans="1:15" ht="14.25" customHeight="1" x14ac:dyDescent="0.3">
      <c r="A1079" s="17">
        <v>40949</v>
      </c>
      <c r="B1079" s="18">
        <v>5399.7998046875</v>
      </c>
      <c r="C1079" s="18">
        <v>5427.75</v>
      </c>
      <c r="D1079" s="18">
        <v>5341.0498046875</v>
      </c>
      <c r="E1079" s="19">
        <v>5381.60009765625</v>
      </c>
      <c r="F1079" s="18">
        <v>5381.60009765625</v>
      </c>
      <c r="G1079" s="18">
        <v>0</v>
      </c>
      <c r="H1079" s="19">
        <f t="shared" si="16"/>
        <v>5371.7799804687502</v>
      </c>
      <c r="I1079" s="19">
        <f t="shared" si="17"/>
        <v>5078.1576772836543</v>
      </c>
      <c r="J1079" s="18">
        <f t="shared" si="18"/>
        <v>0</v>
      </c>
      <c r="K1079" s="18">
        <f t="shared" si="19"/>
        <v>1</v>
      </c>
      <c r="L1079" s="18">
        <f>RSI!I1079</f>
        <v>74.235773409392323</v>
      </c>
      <c r="M1079" s="18">
        <f>MACD!E1079</f>
        <v>138.54237564972573</v>
      </c>
      <c r="N1079" s="18">
        <f>CCI!I1079</f>
        <v>104.46609021930159</v>
      </c>
      <c r="O1079" s="21">
        <f>PL!Q1079</f>
        <v>0</v>
      </c>
    </row>
    <row r="1080" spans="1:15" ht="14.25" customHeight="1" x14ac:dyDescent="0.3">
      <c r="A1080" s="17">
        <v>40952</v>
      </c>
      <c r="B1080" s="18">
        <v>5382.10009765625</v>
      </c>
      <c r="C1080" s="18">
        <v>5421.0498046875</v>
      </c>
      <c r="D1080" s="18">
        <v>5351.39990234375</v>
      </c>
      <c r="E1080" s="19">
        <v>5390.2001953125</v>
      </c>
      <c r="F1080" s="18">
        <v>5390.2001953125</v>
      </c>
      <c r="G1080" s="18">
        <v>0</v>
      </c>
      <c r="H1080" s="19">
        <f t="shared" si="16"/>
        <v>5377.4900390624998</v>
      </c>
      <c r="I1080" s="19">
        <f t="shared" si="17"/>
        <v>5102.7826772836543</v>
      </c>
      <c r="J1080" s="18">
        <f t="shared" si="18"/>
        <v>0</v>
      </c>
      <c r="K1080" s="18">
        <f t="shared" si="19"/>
        <v>1</v>
      </c>
      <c r="L1080" s="18">
        <f>RSI!I1080</f>
        <v>74.807047298943928</v>
      </c>
      <c r="M1080" s="18">
        <f>MACD!E1080</f>
        <v>137.41363824893597</v>
      </c>
      <c r="N1080" s="18">
        <f>CCI!I1080</f>
        <v>97.856822488840407</v>
      </c>
      <c r="O1080" s="21">
        <f>PL!Q1080</f>
        <v>0</v>
      </c>
    </row>
    <row r="1081" spans="1:15" ht="14.25" customHeight="1" x14ac:dyDescent="0.3">
      <c r="A1081" s="17">
        <v>40953</v>
      </c>
      <c r="B1081" s="18">
        <v>5380.7998046875</v>
      </c>
      <c r="C1081" s="18">
        <v>5428.0498046875</v>
      </c>
      <c r="D1081" s="18">
        <v>5377.9501953125</v>
      </c>
      <c r="E1081" s="19">
        <v>5416.0498046875</v>
      </c>
      <c r="F1081" s="18">
        <v>5416.0498046875</v>
      </c>
      <c r="G1081" s="18">
        <v>0</v>
      </c>
      <c r="H1081" s="19">
        <f t="shared" si="16"/>
        <v>5393.6700195312496</v>
      </c>
      <c r="I1081" s="19">
        <f t="shared" si="17"/>
        <v>5128.2422814002402</v>
      </c>
      <c r="J1081" s="18">
        <f t="shared" si="18"/>
        <v>0</v>
      </c>
      <c r="K1081" s="18">
        <f t="shared" si="19"/>
        <v>1</v>
      </c>
      <c r="L1081" s="18">
        <f>RSI!I1081</f>
        <v>72.625351573710901</v>
      </c>
      <c r="M1081" s="18">
        <f>MACD!E1081</f>
        <v>137.02540954320102</v>
      </c>
      <c r="N1081" s="18">
        <f>CCI!I1081</f>
        <v>98.539102890001757</v>
      </c>
      <c r="O1081" s="21">
        <f>PL!Q1081</f>
        <v>0</v>
      </c>
    </row>
    <row r="1082" spans="1:15" ht="14.25" customHeight="1" x14ac:dyDescent="0.3">
      <c r="A1082" s="17">
        <v>40954</v>
      </c>
      <c r="B1082" s="18">
        <v>5460.60009765625</v>
      </c>
      <c r="C1082" s="18">
        <v>5542.10009765625</v>
      </c>
      <c r="D1082" s="18">
        <v>5460.60009765625</v>
      </c>
      <c r="E1082" s="19">
        <v>5531.9501953125</v>
      </c>
      <c r="F1082" s="18">
        <v>5531.9501953125</v>
      </c>
      <c r="G1082" s="18">
        <v>0</v>
      </c>
      <c r="H1082" s="19">
        <f t="shared" si="16"/>
        <v>5426.4300781250004</v>
      </c>
      <c r="I1082" s="19">
        <f t="shared" si="17"/>
        <v>5158.5942195012021</v>
      </c>
      <c r="J1082" s="18">
        <f t="shared" si="18"/>
        <v>0</v>
      </c>
      <c r="K1082" s="18">
        <f t="shared" si="19"/>
        <v>1</v>
      </c>
      <c r="L1082" s="18">
        <f>RSI!I1082</f>
        <v>75.842021229174037</v>
      </c>
      <c r="M1082" s="18">
        <f>MACD!E1082</f>
        <v>144.40531383166217</v>
      </c>
      <c r="N1082" s="18">
        <f>CCI!I1082</f>
        <v>134.53132752296438</v>
      </c>
      <c r="O1082" s="21">
        <f>PL!Q1082</f>
        <v>0</v>
      </c>
    </row>
    <row r="1083" spans="1:15" ht="14.25" customHeight="1" x14ac:dyDescent="0.3">
      <c r="A1083" s="17">
        <v>40955</v>
      </c>
      <c r="B1083" s="18">
        <v>5513.75</v>
      </c>
      <c r="C1083" s="18">
        <v>5531.39990234375</v>
      </c>
      <c r="D1083" s="18">
        <v>5483.75</v>
      </c>
      <c r="E1083" s="19">
        <v>5521.9501953125</v>
      </c>
      <c r="F1083" s="18">
        <v>5521.9501953125</v>
      </c>
      <c r="G1083" s="18">
        <v>0</v>
      </c>
      <c r="H1083" s="19">
        <f t="shared" si="16"/>
        <v>5448.35009765625</v>
      </c>
      <c r="I1083" s="19">
        <f t="shared" si="17"/>
        <v>5184.4557729867793</v>
      </c>
      <c r="J1083" s="18">
        <f t="shared" si="18"/>
        <v>0</v>
      </c>
      <c r="K1083" s="18">
        <f t="shared" si="19"/>
        <v>1</v>
      </c>
      <c r="L1083" s="18">
        <f>RSI!I1083</f>
        <v>73.104627411710482</v>
      </c>
      <c r="M1083" s="18">
        <f>MACD!E1083</f>
        <v>147.74392472625095</v>
      </c>
      <c r="N1083" s="18">
        <f>CCI!I1083</f>
        <v>123.83558742988575</v>
      </c>
      <c r="O1083" s="21">
        <f>PL!Q1083</f>
        <v>0</v>
      </c>
    </row>
    <row r="1084" spans="1:15" ht="14.25" customHeight="1" x14ac:dyDescent="0.3">
      <c r="A1084" s="17">
        <v>40956</v>
      </c>
      <c r="B1084" s="18">
        <v>5574.2001953125</v>
      </c>
      <c r="C1084" s="18">
        <v>5606.7001953125</v>
      </c>
      <c r="D1084" s="18">
        <v>5545.2001953125</v>
      </c>
      <c r="E1084" s="19">
        <v>5564.2998046875</v>
      </c>
      <c r="F1084" s="18">
        <v>5564.2998046875</v>
      </c>
      <c r="G1084" s="18">
        <v>0</v>
      </c>
      <c r="H1084" s="19">
        <f t="shared" si="16"/>
        <v>5484.8900390625004</v>
      </c>
      <c r="I1084" s="19">
        <f t="shared" si="17"/>
        <v>5211.5076810396631</v>
      </c>
      <c r="J1084" s="18">
        <f t="shared" si="18"/>
        <v>0</v>
      </c>
      <c r="K1084" s="18">
        <f t="shared" si="19"/>
        <v>1</v>
      </c>
      <c r="L1084" s="18">
        <f>RSI!I1084</f>
        <v>89.002452984464426</v>
      </c>
      <c r="M1084" s="18">
        <f>MACD!E1084</f>
        <v>152.05427048011643</v>
      </c>
      <c r="N1084" s="18">
        <f>CCI!I1084</f>
        <v>139.74970771858156</v>
      </c>
      <c r="O1084" s="21">
        <f>PL!Q1084</f>
        <v>0</v>
      </c>
    </row>
    <row r="1085" spans="1:15" ht="14.25" customHeight="1" x14ac:dyDescent="0.3">
      <c r="A1085" s="17">
        <v>40960</v>
      </c>
      <c r="B1085" s="18">
        <v>5561.89990234375</v>
      </c>
      <c r="C1085" s="18">
        <v>5621.5</v>
      </c>
      <c r="D1085" s="18">
        <v>5561.75</v>
      </c>
      <c r="E1085" s="19">
        <v>5607.14990234375</v>
      </c>
      <c r="F1085" s="18">
        <v>5607.14990234375</v>
      </c>
      <c r="G1085" s="18">
        <v>0</v>
      </c>
      <c r="H1085" s="19">
        <f t="shared" si="16"/>
        <v>5528.2799804687502</v>
      </c>
      <c r="I1085" s="19">
        <f t="shared" si="17"/>
        <v>5241.3499849759619</v>
      </c>
      <c r="J1085" s="18">
        <f t="shared" si="18"/>
        <v>0</v>
      </c>
      <c r="K1085" s="18">
        <f t="shared" si="19"/>
        <v>1</v>
      </c>
      <c r="L1085" s="18">
        <f>RSI!I1085</f>
        <v>87.601398947638486</v>
      </c>
      <c r="M1085" s="18">
        <f>MACD!E1085</f>
        <v>157.1167512059501</v>
      </c>
      <c r="N1085" s="18">
        <f>CCI!I1085</f>
        <v>139.78601219850978</v>
      </c>
      <c r="O1085" s="21">
        <f>PL!Q1085</f>
        <v>0</v>
      </c>
    </row>
    <row r="1086" spans="1:15" ht="14.25" customHeight="1" x14ac:dyDescent="0.3">
      <c r="A1086" s="17">
        <v>40961</v>
      </c>
      <c r="B1086" s="18">
        <v>5609.75</v>
      </c>
      <c r="C1086" s="18">
        <v>5629.9501953125</v>
      </c>
      <c r="D1086" s="18">
        <v>5491.35009765625</v>
      </c>
      <c r="E1086" s="19">
        <v>5505.35009765625</v>
      </c>
      <c r="F1086" s="18">
        <v>5505.35009765625</v>
      </c>
      <c r="G1086" s="18">
        <v>0</v>
      </c>
      <c r="H1086" s="19">
        <f t="shared" si="16"/>
        <v>5546.1400390625004</v>
      </c>
      <c r="I1086" s="19">
        <f t="shared" si="17"/>
        <v>5265.9403733473555</v>
      </c>
      <c r="J1086" s="18">
        <f t="shared" si="18"/>
        <v>0</v>
      </c>
      <c r="K1086" s="18">
        <f t="shared" si="19"/>
        <v>1</v>
      </c>
      <c r="L1086" s="18">
        <f>RSI!I1086</f>
        <v>72.184296091095561</v>
      </c>
      <c r="M1086" s="18">
        <f>MACD!E1086</f>
        <v>151.17179583139296</v>
      </c>
      <c r="N1086" s="18">
        <f>CCI!I1086</f>
        <v>105.80729105678046</v>
      </c>
      <c r="O1086" s="21">
        <f>PL!Q1086</f>
        <v>0</v>
      </c>
    </row>
    <row r="1087" spans="1:15" ht="14.25" customHeight="1" x14ac:dyDescent="0.3">
      <c r="A1087" s="17">
        <v>40962</v>
      </c>
      <c r="B1087" s="18">
        <v>5490.0498046875</v>
      </c>
      <c r="C1087" s="18">
        <v>5537.39990234375</v>
      </c>
      <c r="D1087" s="18">
        <v>5460.7998046875</v>
      </c>
      <c r="E1087" s="19">
        <v>5483.2998046875</v>
      </c>
      <c r="F1087" s="18">
        <v>5483.2998046875</v>
      </c>
      <c r="G1087" s="18">
        <v>0</v>
      </c>
      <c r="H1087" s="19">
        <f t="shared" si="16"/>
        <v>5536.4099609374998</v>
      </c>
      <c r="I1087" s="19">
        <f t="shared" si="17"/>
        <v>5289.3788311298076</v>
      </c>
      <c r="J1087" s="18">
        <f t="shared" si="18"/>
        <v>0</v>
      </c>
      <c r="K1087" s="18">
        <f t="shared" si="19"/>
        <v>1</v>
      </c>
      <c r="L1087" s="18">
        <f>RSI!I1087</f>
        <v>67.914696722138018</v>
      </c>
      <c r="M1087" s="18">
        <f>MACD!E1087</f>
        <v>143.03231402383244</v>
      </c>
      <c r="N1087" s="18">
        <f>CCI!I1087</f>
        <v>74.755194447372745</v>
      </c>
      <c r="O1087" s="21">
        <f>PL!Q1087</f>
        <v>0</v>
      </c>
    </row>
    <row r="1088" spans="1:15" ht="14.25" customHeight="1" x14ac:dyDescent="0.3">
      <c r="A1088" s="17">
        <v>40963</v>
      </c>
      <c r="B1088" s="18">
        <v>5479.14990234375</v>
      </c>
      <c r="C1088" s="18">
        <v>5521.39990234375</v>
      </c>
      <c r="D1088" s="18">
        <v>5405.89990234375</v>
      </c>
      <c r="E1088" s="19">
        <v>5429.2998046875</v>
      </c>
      <c r="F1088" s="18">
        <v>5429.2998046875</v>
      </c>
      <c r="G1088" s="18">
        <v>0</v>
      </c>
      <c r="H1088" s="19">
        <f t="shared" si="16"/>
        <v>5517.8798828125</v>
      </c>
      <c r="I1088" s="19">
        <f t="shared" si="17"/>
        <v>5307.1480618990381</v>
      </c>
      <c r="J1088" s="18">
        <f t="shared" si="18"/>
        <v>0</v>
      </c>
      <c r="K1088" s="18">
        <f t="shared" si="19"/>
        <v>1</v>
      </c>
      <c r="L1088" s="18">
        <f>RSI!I1088</f>
        <v>58.71302316591202</v>
      </c>
      <c r="M1088" s="18">
        <f>MACD!E1088</f>
        <v>130.71753694926247</v>
      </c>
      <c r="N1088" s="18">
        <f>CCI!I1088</f>
        <v>44.988024764516922</v>
      </c>
      <c r="O1088" s="21">
        <f>PL!Q1088</f>
        <v>0</v>
      </c>
    </row>
    <row r="1089" spans="1:15" ht="14.25" customHeight="1" x14ac:dyDescent="0.3">
      <c r="A1089" s="17">
        <v>40966</v>
      </c>
      <c r="B1089" s="18">
        <v>5448.10009765625</v>
      </c>
      <c r="C1089" s="18">
        <v>5449.7998046875</v>
      </c>
      <c r="D1089" s="18">
        <v>5268.14990234375</v>
      </c>
      <c r="E1089" s="19">
        <v>5281.2001953125</v>
      </c>
      <c r="F1089" s="18">
        <v>5281.2001953125</v>
      </c>
      <c r="G1089" s="18">
        <v>0</v>
      </c>
      <c r="H1089" s="19">
        <f t="shared" si="16"/>
        <v>5461.2599609375002</v>
      </c>
      <c r="I1089" s="19">
        <f t="shared" si="17"/>
        <v>5319.6634615384619</v>
      </c>
      <c r="J1089" s="18">
        <f t="shared" si="18"/>
        <v>0</v>
      </c>
      <c r="K1089" s="18">
        <f t="shared" si="19"/>
        <v>1</v>
      </c>
      <c r="L1089" s="18">
        <f>RSI!I1089</f>
        <v>44.302022776553919</v>
      </c>
      <c r="M1089" s="18">
        <f>MACD!E1089</f>
        <v>107.76533493842544</v>
      </c>
      <c r="N1089" s="18">
        <f>CCI!I1089</f>
        <v>-35.693986076825816</v>
      </c>
      <c r="O1089" s="21">
        <f>PL!Q1089</f>
        <v>0</v>
      </c>
    </row>
    <row r="1090" spans="1:15" ht="14.25" customHeight="1" x14ac:dyDescent="0.3">
      <c r="A1090" s="17">
        <v>40967</v>
      </c>
      <c r="B1090" s="18">
        <v>5310.5</v>
      </c>
      <c r="C1090" s="18">
        <v>5391.10009765625</v>
      </c>
      <c r="D1090" s="18">
        <v>5306.4501953125</v>
      </c>
      <c r="E1090" s="19">
        <v>5375.5</v>
      </c>
      <c r="F1090" s="18">
        <v>5375.5</v>
      </c>
      <c r="G1090" s="18">
        <v>0</v>
      </c>
      <c r="H1090" s="19">
        <f t="shared" si="16"/>
        <v>5414.9299804687498</v>
      </c>
      <c r="I1090" s="19">
        <f t="shared" si="17"/>
        <v>5333.3980806790869</v>
      </c>
      <c r="J1090" s="18">
        <f t="shared" si="18"/>
        <v>0</v>
      </c>
      <c r="K1090" s="18">
        <f t="shared" si="19"/>
        <v>1</v>
      </c>
      <c r="L1090" s="18">
        <f>RSI!I1090</f>
        <v>52.607439296899798</v>
      </c>
      <c r="M1090" s="18">
        <f>MACD!E1090</f>
        <v>96.077237042458364</v>
      </c>
      <c r="N1090" s="18">
        <f>CCI!I1090</f>
        <v>-30.756348942252682</v>
      </c>
      <c r="O1090" s="21">
        <f>PL!Q1090</f>
        <v>0</v>
      </c>
    </row>
    <row r="1091" spans="1:15" ht="14.25" customHeight="1" x14ac:dyDescent="0.3">
      <c r="A1091" s="17">
        <v>40968</v>
      </c>
      <c r="B1091" s="18">
        <v>5424.9501953125</v>
      </c>
      <c r="C1091" s="18">
        <v>5458.7998046875</v>
      </c>
      <c r="D1091" s="18">
        <v>5352.25</v>
      </c>
      <c r="E1091" s="19">
        <v>5385.2001953125</v>
      </c>
      <c r="F1091" s="18">
        <v>5385.2001953125</v>
      </c>
      <c r="G1091" s="18">
        <v>0</v>
      </c>
      <c r="H1091" s="19">
        <f t="shared" si="16"/>
        <v>5390.9</v>
      </c>
      <c r="I1091" s="19">
        <f t="shared" si="17"/>
        <v>5346.34423828125</v>
      </c>
      <c r="J1091" s="18">
        <f t="shared" si="18"/>
        <v>0</v>
      </c>
      <c r="K1091" s="18">
        <f t="shared" si="19"/>
        <v>1</v>
      </c>
      <c r="L1091" s="18">
        <f>RSI!I1091</f>
        <v>51.13600503864545</v>
      </c>
      <c r="M1091" s="18">
        <f>MACD!E1091</f>
        <v>86.598802852114204</v>
      </c>
      <c r="N1091" s="18">
        <f>CCI!I1091</f>
        <v>-9.2940775441710226</v>
      </c>
      <c r="O1091" s="21">
        <f>PL!Q1091</f>
        <v>0</v>
      </c>
    </row>
    <row r="1092" spans="1:15" ht="14.25" customHeight="1" x14ac:dyDescent="0.3">
      <c r="A1092" s="17">
        <v>40969</v>
      </c>
      <c r="B1092" s="18">
        <v>5366</v>
      </c>
      <c r="C1092" s="18">
        <v>5372.4501953125</v>
      </c>
      <c r="D1092" s="18">
        <v>5297.5</v>
      </c>
      <c r="E1092" s="19">
        <v>5339.75</v>
      </c>
      <c r="F1092" s="18">
        <v>5339.75</v>
      </c>
      <c r="G1092" s="18">
        <v>0</v>
      </c>
      <c r="H1092" s="19">
        <f t="shared" si="16"/>
        <v>5362.1900390624996</v>
      </c>
      <c r="I1092" s="19">
        <f t="shared" si="17"/>
        <v>5357.6326998197119</v>
      </c>
      <c r="J1092" s="18">
        <f t="shared" si="18"/>
        <v>1</v>
      </c>
      <c r="K1092" s="18">
        <f t="shared" si="19"/>
        <v>1</v>
      </c>
      <c r="L1092" s="18">
        <f>RSI!I1092</f>
        <v>45.170937478280024</v>
      </c>
      <c r="M1092" s="18">
        <f>MACD!E1092</f>
        <v>74.560141648401441</v>
      </c>
      <c r="N1092" s="18">
        <f>CCI!I1092</f>
        <v>-69.196603377318496</v>
      </c>
      <c r="O1092" s="21">
        <f>PL!Q1092</f>
        <v>0</v>
      </c>
    </row>
    <row r="1093" spans="1:15" ht="14.25" customHeight="1" x14ac:dyDescent="0.3">
      <c r="A1093" s="17">
        <v>40970</v>
      </c>
      <c r="B1093" s="18">
        <v>5369.4501953125</v>
      </c>
      <c r="C1093" s="18">
        <v>5392.5498046875</v>
      </c>
      <c r="D1093" s="18">
        <v>5315.0498046875</v>
      </c>
      <c r="E1093" s="19">
        <v>5359.35009765625</v>
      </c>
      <c r="F1093" s="18">
        <v>5359.35009765625</v>
      </c>
      <c r="G1093" s="18">
        <v>0</v>
      </c>
      <c r="H1093" s="19">
        <f t="shared" si="16"/>
        <v>5348.2000976562504</v>
      </c>
      <c r="I1093" s="19">
        <f t="shared" si="17"/>
        <v>5366.5557767427881</v>
      </c>
      <c r="J1093" s="18">
        <f t="shared" si="18"/>
        <v>0</v>
      </c>
      <c r="K1093" s="18">
        <f t="shared" si="19"/>
        <v>-1</v>
      </c>
      <c r="L1093" s="18">
        <f>RSI!I1093</f>
        <v>48.497737771371831</v>
      </c>
      <c r="M1093" s="18">
        <f>MACD!E1093</f>
        <v>65.841994459685338</v>
      </c>
      <c r="N1093" s="18">
        <f>CCI!I1093</f>
        <v>-59.226078169923014</v>
      </c>
      <c r="O1093" s="21">
        <f>PL!Q1093</f>
        <v>124.9501953125</v>
      </c>
    </row>
    <row r="1094" spans="1:15" ht="14.25" customHeight="1" x14ac:dyDescent="0.3">
      <c r="A1094" s="17">
        <v>40973</v>
      </c>
      <c r="B1094" s="18">
        <v>5342.5498046875</v>
      </c>
      <c r="C1094" s="18">
        <v>5344.5</v>
      </c>
      <c r="D1094" s="18">
        <v>5265.7001953125</v>
      </c>
      <c r="E1094" s="19">
        <v>5280.35009765625</v>
      </c>
      <c r="F1094" s="18">
        <v>5280.35009765625</v>
      </c>
      <c r="G1094" s="18">
        <v>0</v>
      </c>
      <c r="H1094" s="19">
        <f t="shared" si="16"/>
        <v>5348.0300781249998</v>
      </c>
      <c r="I1094" s="19">
        <f t="shared" si="17"/>
        <v>5371.2500187800479</v>
      </c>
      <c r="J1094" s="18">
        <f t="shared" si="18"/>
        <v>0</v>
      </c>
      <c r="K1094" s="18">
        <f t="shared" si="19"/>
        <v>-1</v>
      </c>
      <c r="L1094" s="18">
        <f>RSI!I1094</f>
        <v>43.227070883446487</v>
      </c>
      <c r="M1094" s="18">
        <f>MACD!E1094</f>
        <v>51.959206839356739</v>
      </c>
      <c r="N1094" s="18">
        <f>CCI!I1094</f>
        <v>-111.7410333589671</v>
      </c>
      <c r="O1094" s="21">
        <f>PL!Q1094</f>
        <v>0</v>
      </c>
    </row>
    <row r="1095" spans="1:15" ht="14.25" customHeight="1" x14ac:dyDescent="0.3">
      <c r="A1095" s="17">
        <v>40974</v>
      </c>
      <c r="B1095" s="18">
        <v>5266</v>
      </c>
      <c r="C1095" s="18">
        <v>5382.0498046875</v>
      </c>
      <c r="D1095" s="18">
        <v>5206.39990234375</v>
      </c>
      <c r="E1095" s="19">
        <v>5222.39990234375</v>
      </c>
      <c r="F1095" s="18">
        <v>5222.39990234375</v>
      </c>
      <c r="G1095" s="18">
        <v>0</v>
      </c>
      <c r="H1095" s="19">
        <f t="shared" si="16"/>
        <v>5317.4100585937504</v>
      </c>
      <c r="I1095" s="19">
        <f t="shared" si="17"/>
        <v>5371.9307767427881</v>
      </c>
      <c r="J1095" s="18">
        <f t="shared" si="18"/>
        <v>0</v>
      </c>
      <c r="K1095" s="18">
        <f t="shared" si="19"/>
        <v>-1</v>
      </c>
      <c r="L1095" s="18">
        <f>RSI!I1095</f>
        <v>38.514925861550694</v>
      </c>
      <c r="M1095" s="18">
        <f>MACD!E1095</f>
        <v>35.86744361514593</v>
      </c>
      <c r="N1095" s="18">
        <f>CCI!I1095</f>
        <v>-126.35559877991017</v>
      </c>
      <c r="O1095" s="21">
        <f>PL!Q1095</f>
        <v>0</v>
      </c>
    </row>
    <row r="1096" spans="1:15" ht="14.25" customHeight="1" x14ac:dyDescent="0.3">
      <c r="A1096" s="17">
        <v>40975</v>
      </c>
      <c r="B1096" s="18">
        <v>5207.0498046875</v>
      </c>
      <c r="C1096" s="18">
        <v>5243.85009765625</v>
      </c>
      <c r="D1096" s="18">
        <v>5171.4501953125</v>
      </c>
      <c r="E1096" s="19">
        <v>5220.4501953125</v>
      </c>
      <c r="F1096" s="18">
        <v>5220.4501953125</v>
      </c>
      <c r="G1096" s="18">
        <v>0</v>
      </c>
      <c r="H1096" s="19">
        <f t="shared" si="16"/>
        <v>5284.4600585937496</v>
      </c>
      <c r="I1096" s="19">
        <f t="shared" si="17"/>
        <v>5377.0519456129805</v>
      </c>
      <c r="J1096" s="18">
        <f t="shared" si="18"/>
        <v>0</v>
      </c>
      <c r="K1096" s="18">
        <f t="shared" si="19"/>
        <v>-1</v>
      </c>
      <c r="L1096" s="18">
        <f>RSI!I1096</f>
        <v>28.638035462189833</v>
      </c>
      <c r="M1096" s="18">
        <f>MACD!E1096</f>
        <v>22.695658834536516</v>
      </c>
      <c r="N1096" s="18">
        <f>CCI!I1096</f>
        <v>-160.08197733078984</v>
      </c>
      <c r="O1096" s="21">
        <f>PL!Q1096</f>
        <v>0</v>
      </c>
    </row>
    <row r="1097" spans="1:15" ht="14.25" customHeight="1" x14ac:dyDescent="0.3">
      <c r="A1097" s="17">
        <v>40977</v>
      </c>
      <c r="B1097" s="18">
        <v>5294.10009765625</v>
      </c>
      <c r="C1097" s="18">
        <v>5342.2998046875</v>
      </c>
      <c r="D1097" s="18">
        <v>5291.60009765625</v>
      </c>
      <c r="E1097" s="19">
        <v>5333.5498046875</v>
      </c>
      <c r="F1097" s="18">
        <v>5333.5498046875</v>
      </c>
      <c r="G1097" s="18">
        <v>0</v>
      </c>
      <c r="H1097" s="19">
        <f t="shared" si="16"/>
        <v>5283.2200195312498</v>
      </c>
      <c r="I1097" s="19">
        <f t="shared" si="17"/>
        <v>5382.2173227163457</v>
      </c>
      <c r="J1097" s="18">
        <f t="shared" si="18"/>
        <v>0</v>
      </c>
      <c r="K1097" s="18">
        <f t="shared" si="19"/>
        <v>-1</v>
      </c>
      <c r="L1097" s="18">
        <f>RSI!I1097</f>
        <v>38.680571527813633</v>
      </c>
      <c r="M1097" s="18">
        <f>MACD!E1097</f>
        <v>21.139435508309361</v>
      </c>
      <c r="N1097" s="18">
        <f>CCI!I1097</f>
        <v>-67.269613311851899</v>
      </c>
      <c r="O1097" s="21">
        <f>PL!Q1097</f>
        <v>0</v>
      </c>
    </row>
    <row r="1098" spans="1:15" ht="14.25" customHeight="1" x14ac:dyDescent="0.3">
      <c r="A1098" s="17">
        <v>40980</v>
      </c>
      <c r="B1098" s="18">
        <v>5420.10009765625</v>
      </c>
      <c r="C1098" s="18">
        <v>5421.89990234375</v>
      </c>
      <c r="D1098" s="18">
        <v>5327.2998046875</v>
      </c>
      <c r="E1098" s="19">
        <v>5359.5498046875</v>
      </c>
      <c r="F1098" s="18">
        <v>5359.5498046875</v>
      </c>
      <c r="G1098" s="18">
        <v>0</v>
      </c>
      <c r="H1098" s="19">
        <f t="shared" si="16"/>
        <v>5283.2599609375002</v>
      </c>
      <c r="I1098" s="19">
        <f t="shared" si="17"/>
        <v>5386.9807692307695</v>
      </c>
      <c r="J1098" s="18">
        <f t="shared" si="18"/>
        <v>0</v>
      </c>
      <c r="K1098" s="18">
        <f t="shared" si="19"/>
        <v>-1</v>
      </c>
      <c r="L1098" s="18">
        <f>RSI!I1098</f>
        <v>37.451731443687677</v>
      </c>
      <c r="M1098" s="18">
        <f>MACD!E1098</f>
        <v>21.753341044646731</v>
      </c>
      <c r="N1098" s="18">
        <f>CCI!I1098</f>
        <v>-28.474841669611966</v>
      </c>
      <c r="O1098" s="21">
        <f>PL!Q1098</f>
        <v>0</v>
      </c>
    </row>
    <row r="1099" spans="1:15" ht="14.25" customHeight="1" x14ac:dyDescent="0.3">
      <c r="A1099" s="17">
        <v>40981</v>
      </c>
      <c r="B1099" s="18">
        <v>5391.0498046875</v>
      </c>
      <c r="C1099" s="18">
        <v>5438.64990234375</v>
      </c>
      <c r="D1099" s="18">
        <v>5390.7998046875</v>
      </c>
      <c r="E1099" s="19">
        <v>5429.5</v>
      </c>
      <c r="F1099" s="18">
        <v>5429.5</v>
      </c>
      <c r="G1099" s="18">
        <v>0</v>
      </c>
      <c r="H1099" s="19">
        <f t="shared" si="16"/>
        <v>5313.0899414062496</v>
      </c>
      <c r="I1099" s="19">
        <f t="shared" si="17"/>
        <v>5393.1192345252402</v>
      </c>
      <c r="J1099" s="18">
        <f t="shared" si="18"/>
        <v>0</v>
      </c>
      <c r="K1099" s="18">
        <f t="shared" si="19"/>
        <v>-1</v>
      </c>
      <c r="L1099" s="18">
        <f>RSI!I1099</f>
        <v>39.46260370803094</v>
      </c>
      <c r="M1099" s="18">
        <f>MACD!E1099</f>
        <v>27.56649240380375</v>
      </c>
      <c r="N1099" s="18">
        <f>CCI!I1099</f>
        <v>9.6910143914164095</v>
      </c>
      <c r="O1099" s="21">
        <f>PL!Q1099</f>
        <v>0</v>
      </c>
    </row>
    <row r="1100" spans="1:15" ht="14.25" customHeight="1" x14ac:dyDescent="0.3">
      <c r="A1100" s="17">
        <v>40982</v>
      </c>
      <c r="B1100" s="18">
        <v>5490.5498046875</v>
      </c>
      <c r="C1100" s="18">
        <v>5499.39990234375</v>
      </c>
      <c r="D1100" s="18">
        <v>5437.7998046875</v>
      </c>
      <c r="E1100" s="19">
        <v>5463.89990234375</v>
      </c>
      <c r="F1100" s="18">
        <v>5463.89990234375</v>
      </c>
      <c r="G1100" s="18">
        <v>0</v>
      </c>
      <c r="H1100" s="19">
        <f t="shared" si="16"/>
        <v>5361.3899414062498</v>
      </c>
      <c r="I1100" s="19">
        <f t="shared" si="17"/>
        <v>5398.4288423978369</v>
      </c>
      <c r="J1100" s="18">
        <f t="shared" si="18"/>
        <v>0</v>
      </c>
      <c r="K1100" s="18">
        <f t="shared" si="19"/>
        <v>-1</v>
      </c>
      <c r="L1100" s="18">
        <f>RSI!I1100</f>
        <v>47.327689655650033</v>
      </c>
      <c r="M1100" s="18">
        <f>MACD!E1100</f>
        <v>34.550959411718395</v>
      </c>
      <c r="N1100" s="18">
        <f>CCI!I1100</f>
        <v>42.873354486609514</v>
      </c>
      <c r="O1100" s="21">
        <f>PL!Q1100</f>
        <v>0</v>
      </c>
    </row>
    <row r="1101" spans="1:15" ht="14.25" customHeight="1" x14ac:dyDescent="0.3">
      <c r="A1101" s="17">
        <v>40983</v>
      </c>
      <c r="B1101" s="18">
        <v>5462.5</v>
      </c>
      <c r="C1101" s="18">
        <v>5462.5</v>
      </c>
      <c r="D1101" s="18">
        <v>5362.2998046875</v>
      </c>
      <c r="E1101" s="19">
        <v>5380.5</v>
      </c>
      <c r="F1101" s="18">
        <v>5380.5</v>
      </c>
      <c r="G1101" s="18">
        <v>0</v>
      </c>
      <c r="H1101" s="19">
        <f t="shared" si="16"/>
        <v>5393.39990234375</v>
      </c>
      <c r="I1101" s="19">
        <f t="shared" si="17"/>
        <v>5399.1538461538457</v>
      </c>
      <c r="J1101" s="18">
        <f t="shared" si="18"/>
        <v>0</v>
      </c>
      <c r="K1101" s="18">
        <f t="shared" si="19"/>
        <v>-1</v>
      </c>
      <c r="L1101" s="18">
        <f>RSI!I1101</f>
        <v>43.858293902460375</v>
      </c>
      <c r="M1101" s="18">
        <f>MACD!E1101</f>
        <v>32.976393382956303</v>
      </c>
      <c r="N1101" s="18">
        <f>CCI!I1101</f>
        <v>-7.1826502439295936</v>
      </c>
      <c r="O1101" s="21">
        <f>PL!Q1101</f>
        <v>0</v>
      </c>
    </row>
    <row r="1102" spans="1:15" ht="14.25" customHeight="1" x14ac:dyDescent="0.3">
      <c r="A1102" s="17">
        <v>40984</v>
      </c>
      <c r="B1102" s="18">
        <v>5380.35009765625</v>
      </c>
      <c r="C1102" s="18">
        <v>5445.64990234375</v>
      </c>
      <c r="D1102" s="18">
        <v>5305</v>
      </c>
      <c r="E1102" s="19">
        <v>5317.89990234375</v>
      </c>
      <c r="F1102" s="18">
        <v>5317.89990234375</v>
      </c>
      <c r="G1102" s="18">
        <v>0</v>
      </c>
      <c r="H1102" s="19">
        <f t="shared" si="16"/>
        <v>5390.2699218750004</v>
      </c>
      <c r="I1102" s="19">
        <f t="shared" si="17"/>
        <v>5398.4903846153848</v>
      </c>
      <c r="J1102" s="18">
        <f t="shared" si="18"/>
        <v>0</v>
      </c>
      <c r="K1102" s="18">
        <f t="shared" si="19"/>
        <v>-1</v>
      </c>
      <c r="L1102" s="18">
        <f>RSI!I1102</f>
        <v>43.41218411130162</v>
      </c>
      <c r="M1102" s="18">
        <f>MACD!E1102</f>
        <v>26.373219691171471</v>
      </c>
      <c r="N1102" s="18">
        <f>CCI!I1102</f>
        <v>-37.909939547506553</v>
      </c>
      <c r="O1102" s="21">
        <f>PL!Q1102</f>
        <v>0</v>
      </c>
    </row>
    <row r="1103" spans="1:15" ht="14.25" customHeight="1" x14ac:dyDescent="0.3">
      <c r="A1103" s="17">
        <v>40987</v>
      </c>
      <c r="B1103" s="18">
        <v>5337.35009765625</v>
      </c>
      <c r="C1103" s="18">
        <v>5340.7001953125</v>
      </c>
      <c r="D1103" s="18">
        <v>5238.5498046875</v>
      </c>
      <c r="E1103" s="19">
        <v>5257.0498046875</v>
      </c>
      <c r="F1103" s="18">
        <v>5257.0498046875</v>
      </c>
      <c r="G1103" s="18">
        <v>0</v>
      </c>
      <c r="H1103" s="19">
        <f t="shared" si="16"/>
        <v>5369.7699218750004</v>
      </c>
      <c r="I1103" s="19">
        <f t="shared" si="17"/>
        <v>5394.2173039362979</v>
      </c>
      <c r="J1103" s="18">
        <f t="shared" si="18"/>
        <v>0</v>
      </c>
      <c r="K1103" s="18">
        <f t="shared" si="19"/>
        <v>-1</v>
      </c>
      <c r="L1103" s="18">
        <f>RSI!I1103</f>
        <v>48.407491551269366</v>
      </c>
      <c r="M1103" s="18">
        <f>MACD!E1103</f>
        <v>16.045104653050657</v>
      </c>
      <c r="N1103" s="18">
        <f>CCI!I1103</f>
        <v>-91.865213283027003</v>
      </c>
      <c r="O1103" s="21">
        <f>PL!Q1103</f>
        <v>0</v>
      </c>
    </row>
    <row r="1104" spans="1:15" ht="14.25" customHeight="1" x14ac:dyDescent="0.3">
      <c r="A1104" s="17">
        <v>40988</v>
      </c>
      <c r="B1104" s="18">
        <v>5257.14990234375</v>
      </c>
      <c r="C1104" s="18">
        <v>5297.35009765625</v>
      </c>
      <c r="D1104" s="18">
        <v>5233.25</v>
      </c>
      <c r="E1104" s="19">
        <v>5274.85009765625</v>
      </c>
      <c r="F1104" s="18">
        <v>5274.85009765625</v>
      </c>
      <c r="G1104" s="18">
        <v>0</v>
      </c>
      <c r="H1104" s="19">
        <f t="shared" si="16"/>
        <v>5338.8399414062496</v>
      </c>
      <c r="I1104" s="19">
        <f t="shared" si="17"/>
        <v>5388.9288423978369</v>
      </c>
      <c r="J1104" s="18">
        <f t="shared" si="18"/>
        <v>0</v>
      </c>
      <c r="K1104" s="18">
        <f t="shared" si="19"/>
        <v>-1</v>
      </c>
      <c r="L1104" s="18">
        <f>RSI!I1104</f>
        <v>42.61827427527799</v>
      </c>
      <c r="M1104" s="18">
        <f>MACD!E1104</f>
        <v>9.1903928269239259</v>
      </c>
      <c r="N1104" s="18">
        <f>CCI!I1104</f>
        <v>-94.696829422851607</v>
      </c>
      <c r="O1104" s="21">
        <f>PL!Q1104</f>
        <v>0</v>
      </c>
    </row>
    <row r="1105" spans="1:15" ht="14.25" customHeight="1" x14ac:dyDescent="0.3">
      <c r="A1105" s="17">
        <v>40989</v>
      </c>
      <c r="B1105" s="18">
        <v>5267.2001953125</v>
      </c>
      <c r="C1105" s="18">
        <v>5372.35009765625</v>
      </c>
      <c r="D1105" s="18">
        <v>5256</v>
      </c>
      <c r="E1105" s="19">
        <v>5364.9501953125</v>
      </c>
      <c r="F1105" s="18">
        <v>5364.9501953125</v>
      </c>
      <c r="G1105" s="18">
        <v>0</v>
      </c>
      <c r="H1105" s="19">
        <f t="shared" si="16"/>
        <v>5319.05</v>
      </c>
      <c r="I1105" s="19">
        <f t="shared" si="17"/>
        <v>5388.2884615384619</v>
      </c>
      <c r="J1105" s="18">
        <f t="shared" si="18"/>
        <v>0</v>
      </c>
      <c r="K1105" s="18">
        <f t="shared" si="19"/>
        <v>-1</v>
      </c>
      <c r="L1105" s="18">
        <f>RSI!I1105</f>
        <v>48.671522034949426</v>
      </c>
      <c r="M1105" s="18">
        <f>MACD!E1105</f>
        <v>10.902630464765934</v>
      </c>
      <c r="N1105" s="18">
        <f>CCI!I1105</f>
        <v>-33.470678220030479</v>
      </c>
      <c r="O1105" s="21">
        <f>PL!Q1105</f>
        <v>0</v>
      </c>
    </row>
    <row r="1106" spans="1:15" ht="14.25" customHeight="1" x14ac:dyDescent="0.3">
      <c r="A1106" s="17">
        <v>40990</v>
      </c>
      <c r="B1106" s="18">
        <v>5361.10009765625</v>
      </c>
      <c r="C1106" s="18">
        <v>5385.9501953125</v>
      </c>
      <c r="D1106" s="18">
        <v>5205.64990234375</v>
      </c>
      <c r="E1106" s="19">
        <v>5228.4501953125</v>
      </c>
      <c r="F1106" s="18">
        <v>5228.4501953125</v>
      </c>
      <c r="G1106" s="18">
        <v>0</v>
      </c>
      <c r="H1106" s="19">
        <f t="shared" si="16"/>
        <v>5288.6400390625004</v>
      </c>
      <c r="I1106" s="19">
        <f t="shared" si="17"/>
        <v>5382.0673076923076</v>
      </c>
      <c r="J1106" s="18">
        <f t="shared" si="18"/>
        <v>0</v>
      </c>
      <c r="K1106" s="18">
        <f t="shared" si="19"/>
        <v>-1</v>
      </c>
      <c r="L1106" s="18">
        <f>RSI!I1106</f>
        <v>43.477509422818727</v>
      </c>
      <c r="M1106" s="18">
        <f>MACD!E1106</f>
        <v>1.2309917996590229</v>
      </c>
      <c r="N1106" s="18">
        <f>CCI!I1106</f>
        <v>-88.630094966988835</v>
      </c>
      <c r="O1106" s="21">
        <f>PL!Q1106</f>
        <v>0</v>
      </c>
    </row>
    <row r="1107" spans="1:15" ht="14.25" customHeight="1" x14ac:dyDescent="0.3">
      <c r="A1107" s="17">
        <v>40991</v>
      </c>
      <c r="B1107" s="18">
        <v>5255.64990234375</v>
      </c>
      <c r="C1107" s="18">
        <v>5312</v>
      </c>
      <c r="D1107" s="18">
        <v>5220</v>
      </c>
      <c r="E1107" s="19">
        <v>5278.2001953125</v>
      </c>
      <c r="F1107" s="18">
        <v>5278.2001953125</v>
      </c>
      <c r="G1107" s="18">
        <v>0</v>
      </c>
      <c r="H1107" s="19">
        <f t="shared" si="16"/>
        <v>5280.7000976562504</v>
      </c>
      <c r="I1107" s="19">
        <f t="shared" si="17"/>
        <v>5376.7653996394229</v>
      </c>
      <c r="J1107" s="18">
        <f t="shared" si="18"/>
        <v>0</v>
      </c>
      <c r="K1107" s="18">
        <f t="shared" si="19"/>
        <v>-1</v>
      </c>
      <c r="L1107" s="18">
        <f>RSI!I1107</f>
        <v>45.406696475210616</v>
      </c>
      <c r="M1107" s="18">
        <f>MACD!E1107</f>
        <v>-2.391870308896614</v>
      </c>
      <c r="N1107" s="18">
        <f>CCI!I1107</f>
        <v>-85.947791868184041</v>
      </c>
      <c r="O1107" s="21">
        <f>PL!Q1107</f>
        <v>0</v>
      </c>
    </row>
    <row r="1108" spans="1:15" ht="14.25" customHeight="1" x14ac:dyDescent="0.3">
      <c r="A1108" s="17">
        <v>40994</v>
      </c>
      <c r="B1108" s="18">
        <v>5274.35009765625</v>
      </c>
      <c r="C1108" s="18">
        <v>5274.9501953125</v>
      </c>
      <c r="D1108" s="18">
        <v>5174.89990234375</v>
      </c>
      <c r="E1108" s="19">
        <v>5184.25</v>
      </c>
      <c r="F1108" s="18">
        <v>5184.25</v>
      </c>
      <c r="G1108" s="18">
        <v>0</v>
      </c>
      <c r="H1108" s="19">
        <f t="shared" si="16"/>
        <v>5266.14013671875</v>
      </c>
      <c r="I1108" s="19">
        <f t="shared" si="17"/>
        <v>5363.3923152043271</v>
      </c>
      <c r="J1108" s="18">
        <f t="shared" si="18"/>
        <v>0</v>
      </c>
      <c r="K1108" s="18">
        <f t="shared" si="19"/>
        <v>-1</v>
      </c>
      <c r="L1108" s="18">
        <f>RSI!I1108</f>
        <v>44.651003767423177</v>
      </c>
      <c r="M1108" s="18">
        <f>MACD!E1108</f>
        <v>-12.6976397315957</v>
      </c>
      <c r="N1108" s="18">
        <f>CCI!I1108</f>
        <v>-143.4521931710787</v>
      </c>
      <c r="O1108" s="21">
        <f>PL!Q1108</f>
        <v>0</v>
      </c>
    </row>
    <row r="1109" spans="1:15" ht="14.25" customHeight="1" x14ac:dyDescent="0.3">
      <c r="A1109" s="17">
        <v>40995</v>
      </c>
      <c r="B1109" s="18">
        <v>5242.9501953125</v>
      </c>
      <c r="C1109" s="18">
        <v>5277.9501953125</v>
      </c>
      <c r="D1109" s="18">
        <v>5184.64990234375</v>
      </c>
      <c r="E1109" s="19">
        <v>5243.14990234375</v>
      </c>
      <c r="F1109" s="18">
        <v>5243.14990234375</v>
      </c>
      <c r="G1109" s="18">
        <v>0</v>
      </c>
      <c r="H1109" s="19">
        <f t="shared" si="16"/>
        <v>5259.8000976562498</v>
      </c>
      <c r="I1109" s="19">
        <f t="shared" si="17"/>
        <v>5352.6692270132207</v>
      </c>
      <c r="J1109" s="18">
        <f t="shared" si="18"/>
        <v>0</v>
      </c>
      <c r="K1109" s="18">
        <f t="shared" si="19"/>
        <v>-1</v>
      </c>
      <c r="L1109" s="18">
        <f>RSI!I1109</f>
        <v>51.153739227133713</v>
      </c>
      <c r="M1109" s="18">
        <f>MACD!E1109</f>
        <v>-15.928690348948294</v>
      </c>
      <c r="N1109" s="18">
        <f>CCI!I1109</f>
        <v>-99.569334839699962</v>
      </c>
      <c r="O1109" s="21">
        <f>PL!Q1109</f>
        <v>0</v>
      </c>
    </row>
    <row r="1110" spans="1:15" ht="14.25" customHeight="1" x14ac:dyDescent="0.3">
      <c r="A1110" s="17">
        <v>40996</v>
      </c>
      <c r="B1110" s="18">
        <v>5231.7001953125</v>
      </c>
      <c r="C1110" s="18">
        <v>5236.5498046875</v>
      </c>
      <c r="D1110" s="18">
        <v>5169.60009765625</v>
      </c>
      <c r="E1110" s="19">
        <v>5194.75</v>
      </c>
      <c r="F1110" s="18">
        <v>5194.75</v>
      </c>
      <c r="G1110" s="18">
        <v>0</v>
      </c>
      <c r="H1110" s="19">
        <f t="shared" si="16"/>
        <v>5225.7600585937498</v>
      </c>
      <c r="I1110" s="19">
        <f t="shared" si="17"/>
        <v>5338.4557729867793</v>
      </c>
      <c r="J1110" s="18">
        <f t="shared" si="18"/>
        <v>0</v>
      </c>
      <c r="K1110" s="18">
        <f t="shared" si="19"/>
        <v>-1</v>
      </c>
      <c r="L1110" s="18">
        <f>RSI!I1110</f>
        <v>48.641208099570726</v>
      </c>
      <c r="M1110" s="18">
        <f>MACD!E1110</f>
        <v>-22.139577596814888</v>
      </c>
      <c r="N1110" s="18">
        <f>CCI!I1110</f>
        <v>-121.80130618992277</v>
      </c>
      <c r="O1110" s="21">
        <f>PL!Q1110</f>
        <v>0</v>
      </c>
    </row>
    <row r="1111" spans="1:15" ht="14.25" customHeight="1" x14ac:dyDescent="0.3">
      <c r="A1111" s="17">
        <v>40997</v>
      </c>
      <c r="B1111" s="18">
        <v>5145.9501953125</v>
      </c>
      <c r="C1111" s="18">
        <v>5194.2998046875</v>
      </c>
      <c r="D1111" s="18">
        <v>5135.9501953125</v>
      </c>
      <c r="E1111" s="19">
        <v>5178.85009765625</v>
      </c>
      <c r="F1111" s="18">
        <v>5178.85009765625</v>
      </c>
      <c r="G1111" s="18">
        <v>0</v>
      </c>
      <c r="H1111" s="19">
        <f t="shared" si="16"/>
        <v>5215.8400390625002</v>
      </c>
      <c r="I1111" s="19">
        <f t="shared" si="17"/>
        <v>5321.9827035757207</v>
      </c>
      <c r="J1111" s="18">
        <f t="shared" si="18"/>
        <v>0</v>
      </c>
      <c r="K1111" s="18">
        <f t="shared" si="19"/>
        <v>-1</v>
      </c>
      <c r="L1111" s="18">
        <f>RSI!I1111</f>
        <v>40.883935297160839</v>
      </c>
      <c r="M1111" s="18">
        <f>MACD!E1111</f>
        <v>-28.021722748954744</v>
      </c>
      <c r="N1111" s="18">
        <f>CCI!I1111</f>
        <v>-138.32501252262773</v>
      </c>
      <c r="O1111" s="21">
        <f>PL!Q1111</f>
        <v>0</v>
      </c>
    </row>
    <row r="1112" spans="1:15" ht="14.25" customHeight="1" x14ac:dyDescent="0.3">
      <c r="A1112" s="17">
        <v>40998</v>
      </c>
      <c r="B1112" s="18">
        <v>5206.60009765625</v>
      </c>
      <c r="C1112" s="18">
        <v>5307.10009765625</v>
      </c>
      <c r="D1112" s="18">
        <v>5203.64990234375</v>
      </c>
      <c r="E1112" s="19">
        <v>5295.5498046875</v>
      </c>
      <c r="F1112" s="18">
        <v>5295.5498046875</v>
      </c>
      <c r="G1112" s="18">
        <v>0</v>
      </c>
      <c r="H1112" s="19">
        <f t="shared" si="16"/>
        <v>5219.3099609375004</v>
      </c>
      <c r="I1112" s="19">
        <f t="shared" si="17"/>
        <v>5313.9134615384619</v>
      </c>
      <c r="J1112" s="18">
        <f t="shared" si="18"/>
        <v>0</v>
      </c>
      <c r="K1112" s="18">
        <f t="shared" si="19"/>
        <v>-1</v>
      </c>
      <c r="L1112" s="18">
        <f>RSI!I1112</f>
        <v>46.592845682985342</v>
      </c>
      <c r="M1112" s="18">
        <f>MACD!E1112</f>
        <v>-23.001526820087747</v>
      </c>
      <c r="N1112" s="18">
        <f>CCI!I1112</f>
        <v>-31.813788600335851</v>
      </c>
      <c r="O1112" s="21">
        <f>PL!Q1112</f>
        <v>0</v>
      </c>
    </row>
    <row r="1113" spans="1:15" ht="14.25" customHeight="1" x14ac:dyDescent="0.3">
      <c r="A1113" s="17">
        <v>41001</v>
      </c>
      <c r="B1113" s="18">
        <v>5296.35009765625</v>
      </c>
      <c r="C1113" s="18">
        <v>5331.5498046875</v>
      </c>
      <c r="D1113" s="18">
        <v>5278.7998046875</v>
      </c>
      <c r="E1113" s="19">
        <v>5317.89990234375</v>
      </c>
      <c r="F1113" s="18">
        <v>5317.89990234375</v>
      </c>
      <c r="G1113" s="18">
        <v>0</v>
      </c>
      <c r="H1113" s="19">
        <f t="shared" si="16"/>
        <v>5246.0399414062504</v>
      </c>
      <c r="I1113" s="19">
        <f t="shared" si="17"/>
        <v>5307.5519268329326</v>
      </c>
      <c r="J1113" s="18">
        <f t="shared" si="18"/>
        <v>0</v>
      </c>
      <c r="K1113" s="18">
        <f t="shared" si="19"/>
        <v>-1</v>
      </c>
      <c r="L1113" s="18">
        <f>RSI!I1113</f>
        <v>43.741583365142439</v>
      </c>
      <c r="M1113" s="18">
        <f>MACD!E1113</f>
        <v>-17.023285446602131</v>
      </c>
      <c r="N1113" s="18">
        <f>CCI!I1113</f>
        <v>14.116557354706005</v>
      </c>
      <c r="O1113" s="21">
        <f>PL!Q1113</f>
        <v>0</v>
      </c>
    </row>
    <row r="1114" spans="1:15" ht="14.25" customHeight="1" x14ac:dyDescent="0.3">
      <c r="A1114" s="17">
        <v>41002</v>
      </c>
      <c r="B1114" s="18">
        <v>5353.2001953125</v>
      </c>
      <c r="C1114" s="18">
        <v>5378.75</v>
      </c>
      <c r="D1114" s="18">
        <v>5344.4501953125</v>
      </c>
      <c r="E1114" s="19">
        <v>5358.5</v>
      </c>
      <c r="F1114" s="18">
        <v>5358.5</v>
      </c>
      <c r="G1114" s="18">
        <v>0</v>
      </c>
      <c r="H1114" s="19">
        <f t="shared" si="16"/>
        <v>5269.1099609374996</v>
      </c>
      <c r="I1114" s="19">
        <f t="shared" si="17"/>
        <v>5304.828857421875</v>
      </c>
      <c r="J1114" s="18">
        <f t="shared" si="18"/>
        <v>0</v>
      </c>
      <c r="K1114" s="18">
        <f t="shared" si="19"/>
        <v>-1</v>
      </c>
      <c r="L1114" s="18">
        <f>RSI!I1114</f>
        <v>44.130103143805798</v>
      </c>
      <c r="M1114" s="18">
        <f>MACD!E1114</f>
        <v>-8.9067263187671415</v>
      </c>
      <c r="N1114" s="18">
        <f>CCI!I1114</f>
        <v>63.339728794869117</v>
      </c>
      <c r="O1114" s="21">
        <f>PL!Q1114</f>
        <v>0</v>
      </c>
    </row>
    <row r="1115" spans="1:15" ht="14.25" customHeight="1" x14ac:dyDescent="0.3">
      <c r="A1115" s="17">
        <v>41003</v>
      </c>
      <c r="B1115" s="18">
        <v>5328.64990234375</v>
      </c>
      <c r="C1115" s="18">
        <v>5338.39990234375</v>
      </c>
      <c r="D1115" s="18">
        <v>5305.2998046875</v>
      </c>
      <c r="E1115" s="19">
        <v>5322.89990234375</v>
      </c>
      <c r="F1115" s="18">
        <v>5322.89990234375</v>
      </c>
      <c r="G1115" s="18">
        <v>0</v>
      </c>
      <c r="H1115" s="19">
        <f t="shared" si="16"/>
        <v>5294.7399414062502</v>
      </c>
      <c r="I1115" s="19">
        <f t="shared" si="17"/>
        <v>5306.4326923076924</v>
      </c>
      <c r="J1115" s="18">
        <f t="shared" si="18"/>
        <v>-1</v>
      </c>
      <c r="K1115" s="18">
        <f t="shared" si="19"/>
        <v>-1</v>
      </c>
      <c r="L1115" s="18">
        <f>RSI!I1115</f>
        <v>46.611760907766019</v>
      </c>
      <c r="M1115" s="18">
        <f>MACD!E1115</f>
        <v>-5.2859914724558621</v>
      </c>
      <c r="N1115" s="18">
        <f>CCI!I1115</f>
        <v>20.75696995008683</v>
      </c>
      <c r="O1115" s="21">
        <f>PL!Q1115</f>
        <v>0</v>
      </c>
    </row>
    <row r="1116" spans="1:15" ht="14.25" customHeight="1" x14ac:dyDescent="0.3">
      <c r="A1116" s="17">
        <v>41008</v>
      </c>
      <c r="B1116" s="18">
        <v>5282.5</v>
      </c>
      <c r="C1116" s="18">
        <v>5287.89990234375</v>
      </c>
      <c r="D1116" s="18">
        <v>5228</v>
      </c>
      <c r="E1116" s="19">
        <v>5234.39990234375</v>
      </c>
      <c r="F1116" s="18">
        <v>5234.39990234375</v>
      </c>
      <c r="G1116" s="18">
        <v>0</v>
      </c>
      <c r="H1116" s="19">
        <f t="shared" si="16"/>
        <v>5305.8499023437498</v>
      </c>
      <c r="I1116" s="19">
        <f t="shared" si="17"/>
        <v>5301.0057654747598</v>
      </c>
      <c r="J1116" s="18">
        <f t="shared" si="18"/>
        <v>1</v>
      </c>
      <c r="K1116" s="18">
        <f t="shared" si="19"/>
        <v>1</v>
      </c>
      <c r="L1116" s="18">
        <f>RSI!I1116</f>
        <v>45.233476266609586</v>
      </c>
      <c r="M1116" s="18">
        <f>MACD!E1116</f>
        <v>-9.44882324275477</v>
      </c>
      <c r="N1116" s="18">
        <f>CCI!I1116</f>
        <v>-58.578125996916278</v>
      </c>
      <c r="O1116" s="21">
        <f>PL!Q1116</f>
        <v>9.2001953125</v>
      </c>
    </row>
    <row r="1117" spans="1:15" ht="14.25" customHeight="1" x14ac:dyDescent="0.3">
      <c r="A1117" s="17">
        <v>41009</v>
      </c>
      <c r="B1117" s="18">
        <v>5254.10009765625</v>
      </c>
      <c r="C1117" s="18">
        <v>5255.7998046875</v>
      </c>
      <c r="D1117" s="18">
        <v>5211.85009765625</v>
      </c>
      <c r="E1117" s="19">
        <v>5243.60009765625</v>
      </c>
      <c r="F1117" s="18">
        <v>5243.60009765625</v>
      </c>
      <c r="G1117" s="18">
        <v>0</v>
      </c>
      <c r="H1117" s="19">
        <f t="shared" si="16"/>
        <v>5295.4599609375</v>
      </c>
      <c r="I1117" s="19">
        <f t="shared" si="17"/>
        <v>5295.5596078725957</v>
      </c>
      <c r="J1117" s="18">
        <f t="shared" si="18"/>
        <v>0</v>
      </c>
      <c r="K1117" s="18">
        <f t="shared" si="19"/>
        <v>-1</v>
      </c>
      <c r="L1117" s="18">
        <f>RSI!I1117</f>
        <v>49.184125018882568</v>
      </c>
      <c r="M1117" s="18">
        <f>MACD!E1117</f>
        <v>-11.868703513727269</v>
      </c>
      <c r="N1117" s="18">
        <f>CCI!I1117</f>
        <v>-65.867656783557749</v>
      </c>
      <c r="O1117" s="21">
        <f>PL!Q1117</f>
        <v>-47.25</v>
      </c>
    </row>
    <row r="1118" spans="1:15" ht="14.25" customHeight="1" x14ac:dyDescent="0.3">
      <c r="A1118" s="17">
        <v>41010</v>
      </c>
      <c r="B1118" s="18">
        <v>5209.4501953125</v>
      </c>
      <c r="C1118" s="18">
        <v>5263.64990234375</v>
      </c>
      <c r="D1118" s="18">
        <v>5190.7998046875</v>
      </c>
      <c r="E1118" s="19">
        <v>5226.85009765625</v>
      </c>
      <c r="F1118" s="18">
        <v>5226.85009765625</v>
      </c>
      <c r="G1118" s="18">
        <v>0</v>
      </c>
      <c r="H1118" s="19">
        <f t="shared" si="16"/>
        <v>5277.25</v>
      </c>
      <c r="I1118" s="19">
        <f t="shared" si="17"/>
        <v>5291.2173039362979</v>
      </c>
      <c r="J1118" s="18">
        <f t="shared" si="18"/>
        <v>0</v>
      </c>
      <c r="K1118" s="18">
        <f t="shared" si="19"/>
        <v>-1</v>
      </c>
      <c r="L1118" s="18">
        <f>RSI!I1118</f>
        <v>47.084548796676465</v>
      </c>
      <c r="M1118" s="18">
        <f>MACD!E1118</f>
        <v>-14.965547560629602</v>
      </c>
      <c r="N1118" s="18">
        <f>CCI!I1118</f>
        <v>-70.243158799988606</v>
      </c>
      <c r="O1118" s="21">
        <f>PL!Q1118</f>
        <v>0</v>
      </c>
    </row>
    <row r="1119" spans="1:15" ht="14.25" customHeight="1" x14ac:dyDescent="0.3">
      <c r="A1119" s="17">
        <v>41011</v>
      </c>
      <c r="B1119" s="18">
        <v>5246.75</v>
      </c>
      <c r="C1119" s="18">
        <v>5290.60009765625</v>
      </c>
      <c r="D1119" s="18">
        <v>5246.75</v>
      </c>
      <c r="E1119" s="19">
        <v>5276.85009765625</v>
      </c>
      <c r="F1119" s="18">
        <v>5276.85009765625</v>
      </c>
      <c r="G1119" s="18">
        <v>0</v>
      </c>
      <c r="H1119" s="19">
        <f t="shared" si="16"/>
        <v>5260.9200195312496</v>
      </c>
      <c r="I1119" s="19">
        <f t="shared" si="17"/>
        <v>5288.0442270132207</v>
      </c>
      <c r="J1119" s="18">
        <f t="shared" si="18"/>
        <v>0</v>
      </c>
      <c r="K1119" s="18">
        <f t="shared" si="19"/>
        <v>-1</v>
      </c>
      <c r="L1119" s="18">
        <f>RSI!I1119</f>
        <v>44.374914655232082</v>
      </c>
      <c r="M1119" s="18">
        <f>MACD!E1119</f>
        <v>-13.232698337425063</v>
      </c>
      <c r="N1119" s="18">
        <f>CCI!I1119</f>
        <v>-17.098072777734387</v>
      </c>
      <c r="O1119" s="21">
        <f>PL!Q1119</f>
        <v>0</v>
      </c>
    </row>
    <row r="1120" spans="1:15" ht="14.25" customHeight="1" x14ac:dyDescent="0.3">
      <c r="A1120" s="17">
        <v>41012</v>
      </c>
      <c r="B1120" s="18">
        <v>5255.7001953125</v>
      </c>
      <c r="C1120" s="18">
        <v>5306.75</v>
      </c>
      <c r="D1120" s="18">
        <v>5185.39990234375</v>
      </c>
      <c r="E1120" s="19">
        <v>5207.4501953125</v>
      </c>
      <c r="F1120" s="18">
        <v>5207.4501953125</v>
      </c>
      <c r="G1120" s="18">
        <v>0</v>
      </c>
      <c r="H1120" s="19">
        <f t="shared" si="16"/>
        <v>5237.830078125</v>
      </c>
      <c r="I1120" s="19">
        <f t="shared" si="17"/>
        <v>5285.2403846153848</v>
      </c>
      <c r="J1120" s="18">
        <f t="shared" si="18"/>
        <v>0</v>
      </c>
      <c r="K1120" s="18">
        <f t="shared" si="19"/>
        <v>-1</v>
      </c>
      <c r="L1120" s="18">
        <f>RSI!I1120</f>
        <v>48.53351955307263</v>
      </c>
      <c r="M1120" s="18">
        <f>MACD!E1120</f>
        <v>-17.260427499516481</v>
      </c>
      <c r="N1120" s="18">
        <f>CCI!I1120</f>
        <v>-61.063990890036834</v>
      </c>
      <c r="O1120" s="21">
        <f>PL!Q1120</f>
        <v>0</v>
      </c>
    </row>
    <row r="1121" spans="1:15" ht="14.25" customHeight="1" x14ac:dyDescent="0.3">
      <c r="A1121" s="17">
        <v>41015</v>
      </c>
      <c r="B1121" s="18">
        <v>5190.60009765625</v>
      </c>
      <c r="C1121" s="18">
        <v>5233.5</v>
      </c>
      <c r="D1121" s="18">
        <v>5183.5</v>
      </c>
      <c r="E1121" s="19">
        <v>5226.2001953125</v>
      </c>
      <c r="F1121" s="18">
        <v>5226.2001953125</v>
      </c>
      <c r="G1121" s="18">
        <v>0</v>
      </c>
      <c r="H1121" s="19">
        <f t="shared" si="16"/>
        <v>5236.1901367187502</v>
      </c>
      <c r="I1121" s="19">
        <f t="shared" si="17"/>
        <v>5285.3865497295674</v>
      </c>
      <c r="J1121" s="18">
        <f t="shared" si="18"/>
        <v>0</v>
      </c>
      <c r="K1121" s="18">
        <f t="shared" si="19"/>
        <v>-1</v>
      </c>
      <c r="L1121" s="18">
        <f>RSI!I1121</f>
        <v>46.204379562043798</v>
      </c>
      <c r="M1121" s="18">
        <f>MACD!E1121</f>
        <v>-18.723629236202214</v>
      </c>
      <c r="N1121" s="18">
        <f>CCI!I1121</f>
        <v>-83.096589272622978</v>
      </c>
      <c r="O1121" s="21">
        <f>PL!Q1121</f>
        <v>0</v>
      </c>
    </row>
    <row r="1122" spans="1:15" ht="14.25" customHeight="1" x14ac:dyDescent="0.3">
      <c r="A1122" s="17">
        <v>41016</v>
      </c>
      <c r="B1122" s="18">
        <v>5266.60009765625</v>
      </c>
      <c r="C1122" s="18">
        <v>5298.2001953125</v>
      </c>
      <c r="D1122" s="18">
        <v>5208.35009765625</v>
      </c>
      <c r="E1122" s="19">
        <v>5289.7001953125</v>
      </c>
      <c r="F1122" s="18">
        <v>5289.7001953125</v>
      </c>
      <c r="G1122" s="18">
        <v>0</v>
      </c>
      <c r="H1122" s="19">
        <f t="shared" si="16"/>
        <v>5245.41015625</v>
      </c>
      <c r="I1122" s="19">
        <f t="shared" si="17"/>
        <v>5288.0500112680293</v>
      </c>
      <c r="J1122" s="18">
        <f t="shared" si="18"/>
        <v>0</v>
      </c>
      <c r="K1122" s="18">
        <f t="shared" si="19"/>
        <v>-1</v>
      </c>
      <c r="L1122" s="18">
        <f>RSI!I1122</f>
        <v>58.055169717974692</v>
      </c>
      <c r="M1122" s="18">
        <f>MACD!E1122</f>
        <v>-14.591110605559152</v>
      </c>
      <c r="N1122" s="18">
        <f>CCI!I1122</f>
        <v>10.195825928143542</v>
      </c>
      <c r="O1122" s="21">
        <f>PL!Q1122</f>
        <v>0</v>
      </c>
    </row>
    <row r="1123" spans="1:15" ht="14.25" customHeight="1" x14ac:dyDescent="0.3">
      <c r="A1123" s="17">
        <v>41017</v>
      </c>
      <c r="B1123" s="18">
        <v>5320.7001953125</v>
      </c>
      <c r="C1123" s="18">
        <v>5342</v>
      </c>
      <c r="D1123" s="18">
        <v>5293.4501953125</v>
      </c>
      <c r="E1123" s="19">
        <v>5300</v>
      </c>
      <c r="F1123" s="18">
        <v>5300</v>
      </c>
      <c r="G1123" s="18">
        <v>0</v>
      </c>
      <c r="H1123" s="19">
        <f t="shared" si="16"/>
        <v>5260.0401367187496</v>
      </c>
      <c r="I1123" s="19">
        <f t="shared" si="17"/>
        <v>5286.7596341646631</v>
      </c>
      <c r="J1123" s="18">
        <f t="shared" si="18"/>
        <v>0</v>
      </c>
      <c r="K1123" s="18">
        <f t="shared" si="19"/>
        <v>-1</v>
      </c>
      <c r="L1123" s="18">
        <f>RSI!I1123</f>
        <v>54.690991430194558</v>
      </c>
      <c r="M1123" s="18">
        <f>MACD!E1123</f>
        <v>-10.365465029777624</v>
      </c>
      <c r="N1123" s="18">
        <f>CCI!I1123</f>
        <v>89.239596027059477</v>
      </c>
      <c r="O1123" s="21">
        <f>PL!Q1123</f>
        <v>0</v>
      </c>
    </row>
    <row r="1124" spans="1:15" ht="14.25" customHeight="1" x14ac:dyDescent="0.3">
      <c r="A1124" s="17">
        <v>41018</v>
      </c>
      <c r="B1124" s="18">
        <v>5320.60009765625</v>
      </c>
      <c r="C1124" s="18">
        <v>5342.4501953125</v>
      </c>
      <c r="D1124" s="18">
        <v>5291.2998046875</v>
      </c>
      <c r="E1124" s="19">
        <v>5332.39990234375</v>
      </c>
      <c r="F1124" s="18">
        <v>5332.39990234375</v>
      </c>
      <c r="G1124" s="18">
        <v>0</v>
      </c>
      <c r="H1124" s="19">
        <f t="shared" si="16"/>
        <v>5271.1500976562502</v>
      </c>
      <c r="I1124" s="19">
        <f t="shared" si="17"/>
        <v>5285.7154071514424</v>
      </c>
      <c r="J1124" s="18">
        <f t="shared" si="18"/>
        <v>-1</v>
      </c>
      <c r="K1124" s="18">
        <f t="shared" si="19"/>
        <v>-1</v>
      </c>
      <c r="L1124" s="18">
        <f>RSI!I1124</f>
        <v>61.666240418732727</v>
      </c>
      <c r="M1124" s="18">
        <f>MACD!E1124</f>
        <v>-4.3520414996237378</v>
      </c>
      <c r="N1124" s="18">
        <f>CCI!I1124</f>
        <v>96.460671339272636</v>
      </c>
      <c r="O1124" s="21">
        <f>PL!Q1124</f>
        <v>0</v>
      </c>
    </row>
    <row r="1125" spans="1:15" ht="14.25" customHeight="1" x14ac:dyDescent="0.3">
      <c r="A1125" s="17">
        <v>41019</v>
      </c>
      <c r="B1125" s="18">
        <v>5313.9501953125</v>
      </c>
      <c r="C1125" s="18">
        <v>5336.14990234375</v>
      </c>
      <c r="D1125" s="18">
        <v>5245.4501953125</v>
      </c>
      <c r="E1125" s="19">
        <v>5290.85009765625</v>
      </c>
      <c r="F1125" s="18">
        <v>5290.85009765625</v>
      </c>
      <c r="G1125" s="18">
        <v>0</v>
      </c>
      <c r="H1125" s="19">
        <f t="shared" si="16"/>
        <v>5287.830078125</v>
      </c>
      <c r="I1125" s="19">
        <f t="shared" si="17"/>
        <v>5280.3827185997598</v>
      </c>
      <c r="J1125" s="18">
        <f t="shared" si="18"/>
        <v>0</v>
      </c>
      <c r="K1125" s="18">
        <f t="shared" si="19"/>
        <v>1</v>
      </c>
      <c r="L1125" s="18">
        <f>RSI!I1125</f>
        <v>59.096821886689483</v>
      </c>
      <c r="M1125" s="18">
        <f>MACD!E1125</f>
        <v>-2.9055882074853798</v>
      </c>
      <c r="N1125" s="18">
        <f>CCI!I1125</f>
        <v>49.979914422425985</v>
      </c>
      <c r="O1125" s="21">
        <f>PL!Q1125</f>
        <v>-88.85009765625</v>
      </c>
    </row>
    <row r="1126" spans="1:15" ht="14.25" customHeight="1" x14ac:dyDescent="0.3">
      <c r="A1126" s="17">
        <v>41022</v>
      </c>
      <c r="B1126" s="18">
        <v>5277.39990234375</v>
      </c>
      <c r="C1126" s="18">
        <v>5310.5498046875</v>
      </c>
      <c r="D1126" s="18">
        <v>5187.14990234375</v>
      </c>
      <c r="E1126" s="19">
        <v>5200.60009765625</v>
      </c>
      <c r="F1126" s="18">
        <v>5200.60009765625</v>
      </c>
      <c r="G1126" s="18">
        <v>0</v>
      </c>
      <c r="H1126" s="19">
        <f t="shared" si="16"/>
        <v>5282.7100585937496</v>
      </c>
      <c r="I1126" s="19">
        <f t="shared" si="17"/>
        <v>5270.2558030348555</v>
      </c>
      <c r="J1126" s="18">
        <f t="shared" si="18"/>
        <v>0</v>
      </c>
      <c r="K1126" s="18">
        <f t="shared" si="19"/>
        <v>1</v>
      </c>
      <c r="L1126" s="18">
        <f>RSI!I1126</f>
        <v>41.941804059245179</v>
      </c>
      <c r="M1126" s="18">
        <f>MACD!E1126</f>
        <v>-8.9386451642722022</v>
      </c>
      <c r="N1126" s="18">
        <f>CCI!I1126</f>
        <v>-46.801170805311109</v>
      </c>
      <c r="O1126" s="21">
        <f>PL!Q1126</f>
        <v>0</v>
      </c>
    </row>
    <row r="1127" spans="1:15" ht="14.25" customHeight="1" x14ac:dyDescent="0.3">
      <c r="A1127" s="17">
        <v>41023</v>
      </c>
      <c r="B1127" s="18">
        <v>5215.89990234375</v>
      </c>
      <c r="C1127" s="18">
        <v>5232.35009765625</v>
      </c>
      <c r="D1127" s="18">
        <v>5180.35009765625</v>
      </c>
      <c r="E1127" s="19">
        <v>5222.64990234375</v>
      </c>
      <c r="F1127" s="18">
        <v>5222.64990234375</v>
      </c>
      <c r="G1127" s="18">
        <v>0</v>
      </c>
      <c r="H1127" s="19">
        <f t="shared" si="16"/>
        <v>5269.3</v>
      </c>
      <c r="I1127" s="19">
        <f t="shared" si="17"/>
        <v>5264.1846454326924</v>
      </c>
      <c r="J1127" s="18">
        <f t="shared" si="18"/>
        <v>1</v>
      </c>
      <c r="K1127" s="18">
        <f t="shared" si="19"/>
        <v>1</v>
      </c>
      <c r="L1127" s="18">
        <f>RSI!I1127</f>
        <v>41.912196383971661</v>
      </c>
      <c r="M1127" s="18">
        <f>MACD!E1127</f>
        <v>-11.804575509597271</v>
      </c>
      <c r="N1127" s="18">
        <f>CCI!I1127</f>
        <v>-74.51994262696499</v>
      </c>
      <c r="O1127" s="21">
        <f>PL!Q1127</f>
        <v>0</v>
      </c>
    </row>
    <row r="1128" spans="1:15" ht="14.25" customHeight="1" x14ac:dyDescent="0.3">
      <c r="A1128" s="17">
        <v>41024</v>
      </c>
      <c r="B1128" s="18">
        <v>5222.2001953125</v>
      </c>
      <c r="C1128" s="18">
        <v>5236.10009765625</v>
      </c>
      <c r="D1128" s="18">
        <v>5160.64990234375</v>
      </c>
      <c r="E1128" s="19">
        <v>5202</v>
      </c>
      <c r="F1128" s="18">
        <v>5202</v>
      </c>
      <c r="G1128" s="18">
        <v>0</v>
      </c>
      <c r="H1128" s="19">
        <f t="shared" si="16"/>
        <v>5249.7</v>
      </c>
      <c r="I1128" s="19">
        <f t="shared" si="17"/>
        <v>5259.7269568810098</v>
      </c>
      <c r="J1128" s="18">
        <f t="shared" si="18"/>
        <v>0</v>
      </c>
      <c r="K1128" s="18">
        <f t="shared" si="19"/>
        <v>-1</v>
      </c>
      <c r="L1128" s="18">
        <f>RSI!I1128</f>
        <v>36.245371665754014</v>
      </c>
      <c r="M1128" s="18">
        <f>MACD!E1128</f>
        <v>-15.56272311230623</v>
      </c>
      <c r="N1128" s="18">
        <f>CCI!I1128</f>
        <v>-92.336661326231024</v>
      </c>
      <c r="O1128" s="21">
        <f>PL!Q1128</f>
        <v>133.64990234375</v>
      </c>
    </row>
    <row r="1129" spans="1:15" ht="14.25" customHeight="1" x14ac:dyDescent="0.3">
      <c r="A1129" s="17">
        <v>41025</v>
      </c>
      <c r="B1129" s="18">
        <v>5214.75</v>
      </c>
      <c r="C1129" s="18">
        <v>5215.60009765625</v>
      </c>
      <c r="D1129" s="18">
        <v>5179.0498046875</v>
      </c>
      <c r="E1129" s="19">
        <v>5189</v>
      </c>
      <c r="F1129" s="18">
        <v>5189</v>
      </c>
      <c r="G1129" s="18">
        <v>0</v>
      </c>
      <c r="H1129" s="19">
        <f t="shared" si="16"/>
        <v>5221.02001953125</v>
      </c>
      <c r="I1129" s="19">
        <f t="shared" si="17"/>
        <v>5257.1096567007207</v>
      </c>
      <c r="J1129" s="18">
        <f t="shared" si="18"/>
        <v>0</v>
      </c>
      <c r="K1129" s="18">
        <f t="shared" si="19"/>
        <v>-1</v>
      </c>
      <c r="L1129" s="18">
        <f>RSI!I1129</f>
        <v>37.744822451491352</v>
      </c>
      <c r="M1129" s="18">
        <f>MACD!E1129</f>
        <v>-19.366824816852386</v>
      </c>
      <c r="N1129" s="18">
        <f>CCI!I1129</f>
        <v>-93.051402424194109</v>
      </c>
      <c r="O1129" s="21">
        <f>PL!Q1129</f>
        <v>0</v>
      </c>
    </row>
    <row r="1130" spans="1:15" ht="14.25" customHeight="1" x14ac:dyDescent="0.3">
      <c r="A1130" s="17">
        <v>41026</v>
      </c>
      <c r="B1130" s="18">
        <v>5189</v>
      </c>
      <c r="C1130" s="18">
        <v>5223.0498046875</v>
      </c>
      <c r="D1130" s="18">
        <v>5154.2998046875</v>
      </c>
      <c r="E1130" s="19">
        <v>5190.60009765625</v>
      </c>
      <c r="F1130" s="18">
        <v>5190.60009765625</v>
      </c>
      <c r="G1130" s="18">
        <v>0</v>
      </c>
      <c r="H1130" s="19">
        <f t="shared" si="16"/>
        <v>5200.9700195312498</v>
      </c>
      <c r="I1130" s="19">
        <f t="shared" si="17"/>
        <v>5253.8692720853369</v>
      </c>
      <c r="J1130" s="18">
        <f t="shared" si="18"/>
        <v>0</v>
      </c>
      <c r="K1130" s="18">
        <f t="shared" si="19"/>
        <v>-1</v>
      </c>
      <c r="L1130" s="18">
        <f>RSI!I1130</f>
        <v>45.23292767178615</v>
      </c>
      <c r="M1130" s="18">
        <f>MACD!E1130</f>
        <v>-21.998898706048749</v>
      </c>
      <c r="N1130" s="18">
        <f>CCI!I1130</f>
        <v>-99.16551304801142</v>
      </c>
      <c r="O1130" s="21">
        <f>PL!Q1130</f>
        <v>0</v>
      </c>
    </row>
    <row r="1131" spans="1:15" ht="14.25" customHeight="1" x14ac:dyDescent="0.3">
      <c r="A1131" s="17">
        <v>41029</v>
      </c>
      <c r="B1131" s="18">
        <v>5201.4501953125</v>
      </c>
      <c r="C1131" s="18">
        <v>5262.14990234375</v>
      </c>
      <c r="D1131" s="18">
        <v>5201.4501953125</v>
      </c>
      <c r="E1131" s="19">
        <v>5248.14990234375</v>
      </c>
      <c r="F1131" s="18">
        <v>5248.14990234375</v>
      </c>
      <c r="G1131" s="18">
        <v>0</v>
      </c>
      <c r="H1131" s="19">
        <f t="shared" si="16"/>
        <v>5210.47998046875</v>
      </c>
      <c r="I1131" s="19">
        <f t="shared" si="17"/>
        <v>5249.376953125</v>
      </c>
      <c r="J1131" s="18">
        <f t="shared" si="18"/>
        <v>0</v>
      </c>
      <c r="K1131" s="18">
        <f t="shared" si="19"/>
        <v>-1</v>
      </c>
      <c r="L1131" s="18">
        <f>RSI!I1131</f>
        <v>50.448036773827489</v>
      </c>
      <c r="M1131" s="18">
        <f>MACD!E1131</f>
        <v>-19.219497547799619</v>
      </c>
      <c r="N1131" s="18">
        <f>CCI!I1131</f>
        <v>-33.287716304005777</v>
      </c>
      <c r="O1131" s="21">
        <f>PL!Q1131</f>
        <v>0</v>
      </c>
    </row>
    <row r="1132" spans="1:15" ht="14.25" customHeight="1" x14ac:dyDescent="0.3">
      <c r="A1132" s="17">
        <v>41031</v>
      </c>
      <c r="B1132" s="18">
        <v>5254.2998046875</v>
      </c>
      <c r="C1132" s="18">
        <v>5279.60009765625</v>
      </c>
      <c r="D1132" s="18">
        <v>5226.4501953125</v>
      </c>
      <c r="E1132" s="19">
        <v>5239.14990234375</v>
      </c>
      <c r="F1132" s="18">
        <v>5239.14990234375</v>
      </c>
      <c r="G1132" s="18">
        <v>0</v>
      </c>
      <c r="H1132" s="19">
        <f t="shared" si="16"/>
        <v>5213.7799804687502</v>
      </c>
      <c r="I1132" s="19">
        <f t="shared" si="17"/>
        <v>5249.7884803185098</v>
      </c>
      <c r="J1132" s="18">
        <f t="shared" si="18"/>
        <v>0</v>
      </c>
      <c r="K1132" s="18">
        <f t="shared" si="19"/>
        <v>-1</v>
      </c>
      <c r="L1132" s="18">
        <f>RSI!I1132</f>
        <v>51.229982871060294</v>
      </c>
      <c r="M1132" s="18">
        <f>MACD!E1132</f>
        <v>-17.540827152616657</v>
      </c>
      <c r="N1132" s="18">
        <f>CCI!I1132</f>
        <v>-13.367879306273148</v>
      </c>
      <c r="O1132" s="21">
        <f>PL!Q1132</f>
        <v>0</v>
      </c>
    </row>
    <row r="1133" spans="1:15" ht="14.25" customHeight="1" x14ac:dyDescent="0.3">
      <c r="A1133" s="17">
        <v>41032</v>
      </c>
      <c r="B1133" s="18">
        <v>5211.2001953125</v>
      </c>
      <c r="C1133" s="18">
        <v>5217.2998046875</v>
      </c>
      <c r="D1133" s="18">
        <v>5180.64990234375</v>
      </c>
      <c r="E1133" s="19">
        <v>5188.39990234375</v>
      </c>
      <c r="F1133" s="18">
        <v>5188.39990234375</v>
      </c>
      <c r="G1133" s="18">
        <v>0</v>
      </c>
      <c r="H1133" s="19">
        <f t="shared" si="16"/>
        <v>5211.0599609375004</v>
      </c>
      <c r="I1133" s="19">
        <f t="shared" si="17"/>
        <v>5246.3346228966348</v>
      </c>
      <c r="J1133" s="18">
        <f t="shared" si="18"/>
        <v>0</v>
      </c>
      <c r="K1133" s="18">
        <f t="shared" si="19"/>
        <v>-1</v>
      </c>
      <c r="L1133" s="18">
        <f>RSI!I1133</f>
        <v>41.168210902807715</v>
      </c>
      <c r="M1133" s="18">
        <f>MACD!E1133</f>
        <v>-20.074167131859213</v>
      </c>
      <c r="N1133" s="18">
        <f>CCI!I1133</f>
        <v>-94.811768505382418</v>
      </c>
      <c r="O1133" s="21">
        <f>PL!Q1133</f>
        <v>0</v>
      </c>
    </row>
    <row r="1134" spans="1:15" ht="14.25" customHeight="1" x14ac:dyDescent="0.3">
      <c r="A1134" s="17">
        <v>41033</v>
      </c>
      <c r="B1134" s="18">
        <v>5166.64990234375</v>
      </c>
      <c r="C1134" s="18">
        <v>5177.2001953125</v>
      </c>
      <c r="D1134" s="18">
        <v>5070.60009765625</v>
      </c>
      <c r="E1134" s="19">
        <v>5086.85009765625</v>
      </c>
      <c r="F1134" s="18">
        <v>5086.85009765625</v>
      </c>
      <c r="G1134" s="18">
        <v>0</v>
      </c>
      <c r="H1134" s="19">
        <f t="shared" si="16"/>
        <v>5190.6299804687496</v>
      </c>
      <c r="I1134" s="19">
        <f t="shared" si="17"/>
        <v>5242.5884728064902</v>
      </c>
      <c r="J1134" s="18">
        <f t="shared" si="18"/>
        <v>0</v>
      </c>
      <c r="K1134" s="18">
        <f t="shared" si="19"/>
        <v>-1</v>
      </c>
      <c r="L1134" s="18">
        <f>RSI!I1134</f>
        <v>38.684524229482562</v>
      </c>
      <c r="M1134" s="18">
        <f>MACD!E1134</f>
        <v>-29.931051339875921</v>
      </c>
      <c r="N1134" s="18">
        <f>CCI!I1134</f>
        <v>-224.92987898793385</v>
      </c>
      <c r="O1134" s="21">
        <f>PL!Q1134</f>
        <v>0</v>
      </c>
    </row>
    <row r="1135" spans="1:15" ht="14.25" customHeight="1" x14ac:dyDescent="0.3">
      <c r="A1135" s="17">
        <v>41036</v>
      </c>
      <c r="B1135" s="18">
        <v>5017.7998046875</v>
      </c>
      <c r="C1135" s="18">
        <v>5124.75</v>
      </c>
      <c r="D1135" s="18">
        <v>4988</v>
      </c>
      <c r="E1135" s="19">
        <v>5114.14990234375</v>
      </c>
      <c r="F1135" s="18">
        <v>5114.14990234375</v>
      </c>
      <c r="G1135" s="18">
        <v>0</v>
      </c>
      <c r="H1135" s="19">
        <f t="shared" si="16"/>
        <v>5175.3399414062496</v>
      </c>
      <c r="I1135" s="19">
        <f t="shared" si="17"/>
        <v>5237.6269343449521</v>
      </c>
      <c r="J1135" s="18">
        <f t="shared" si="18"/>
        <v>0</v>
      </c>
      <c r="K1135" s="18">
        <f t="shared" si="19"/>
        <v>-1</v>
      </c>
      <c r="L1135" s="18">
        <f>RSI!I1135</f>
        <v>39.652732875396673</v>
      </c>
      <c r="M1135" s="18">
        <f>MACD!E1135</f>
        <v>-35.134824617925005</v>
      </c>
      <c r="N1135" s="18">
        <f>CCI!I1135</f>
        <v>-241.17740389018925</v>
      </c>
      <c r="O1135" s="21">
        <f>PL!Q1135</f>
        <v>0</v>
      </c>
    </row>
    <row r="1136" spans="1:15" ht="14.25" customHeight="1" x14ac:dyDescent="0.3">
      <c r="A1136" s="17">
        <v>41037</v>
      </c>
      <c r="B1136" s="18">
        <v>5114.7001953125</v>
      </c>
      <c r="C1136" s="18">
        <v>5119.9501953125</v>
      </c>
      <c r="D1136" s="18">
        <v>4983.60009765625</v>
      </c>
      <c r="E1136" s="19">
        <v>4999.9501953125</v>
      </c>
      <c r="F1136" s="18">
        <v>4999.9501953125</v>
      </c>
      <c r="G1136" s="18">
        <v>0</v>
      </c>
      <c r="H1136" s="19">
        <f t="shared" si="16"/>
        <v>5125.7</v>
      </c>
      <c r="I1136" s="19">
        <f t="shared" si="17"/>
        <v>5230.1346341646631</v>
      </c>
      <c r="J1136" s="18">
        <f t="shared" si="18"/>
        <v>0</v>
      </c>
      <c r="K1136" s="18">
        <f t="shared" si="19"/>
        <v>-1</v>
      </c>
      <c r="L1136" s="18">
        <f>RSI!I1136</f>
        <v>25.534006200936744</v>
      </c>
      <c r="M1136" s="18">
        <f>MACD!E1136</f>
        <v>-47.921406241477598</v>
      </c>
      <c r="N1136" s="18">
        <f>CCI!I1136</f>
        <v>-236.18395418393914</v>
      </c>
      <c r="O1136" s="21">
        <f>PL!Q1136</f>
        <v>0</v>
      </c>
    </row>
    <row r="1137" spans="1:15" ht="14.25" customHeight="1" x14ac:dyDescent="0.3">
      <c r="A1137" s="17">
        <v>41038</v>
      </c>
      <c r="B1137" s="18">
        <v>4967.89990234375</v>
      </c>
      <c r="C1137" s="18">
        <v>5016.25</v>
      </c>
      <c r="D1137" s="18">
        <v>4956.4501953125</v>
      </c>
      <c r="E1137" s="19">
        <v>4974.7998046875</v>
      </c>
      <c r="F1137" s="18">
        <v>4974.7998046875</v>
      </c>
      <c r="G1137" s="18">
        <v>0</v>
      </c>
      <c r="H1137" s="19">
        <f t="shared" si="16"/>
        <v>5072.8299804687504</v>
      </c>
      <c r="I1137" s="19">
        <f t="shared" si="17"/>
        <v>5222.2865459735576</v>
      </c>
      <c r="J1137" s="18">
        <f t="shared" si="18"/>
        <v>0</v>
      </c>
      <c r="K1137" s="18">
        <f t="shared" si="19"/>
        <v>-1</v>
      </c>
      <c r="L1137" s="18">
        <f>RSI!I1137</f>
        <v>23.21246140802198</v>
      </c>
      <c r="M1137" s="18">
        <f>MACD!E1137</f>
        <v>-59.399569372563747</v>
      </c>
      <c r="N1137" s="18">
        <f>CCI!I1137</f>
        <v>-230.32372897739307</v>
      </c>
      <c r="O1137" s="21">
        <f>PL!Q1137</f>
        <v>0</v>
      </c>
    </row>
    <row r="1138" spans="1:15" ht="14.25" customHeight="1" x14ac:dyDescent="0.3">
      <c r="A1138" s="17">
        <v>41039</v>
      </c>
      <c r="B1138" s="18">
        <v>4984.14990234375</v>
      </c>
      <c r="C1138" s="18">
        <v>5039.2998046875</v>
      </c>
      <c r="D1138" s="18">
        <v>4950.2998046875</v>
      </c>
      <c r="E1138" s="19">
        <v>4965.7001953125</v>
      </c>
      <c r="F1138" s="18">
        <v>4965.7001953125</v>
      </c>
      <c r="G1138" s="18">
        <v>0</v>
      </c>
      <c r="H1138" s="19">
        <f t="shared" si="16"/>
        <v>5028.2900390625</v>
      </c>
      <c r="I1138" s="19">
        <f t="shared" si="17"/>
        <v>5209.6000225360576</v>
      </c>
      <c r="J1138" s="18">
        <f t="shared" si="18"/>
        <v>0</v>
      </c>
      <c r="K1138" s="18">
        <f t="shared" si="19"/>
        <v>-1</v>
      </c>
      <c r="L1138" s="18">
        <f>RSI!I1138</f>
        <v>18.588272691910333</v>
      </c>
      <c r="M1138" s="18">
        <f>MACD!E1138</f>
        <v>-68.441408820023753</v>
      </c>
      <c r="N1138" s="18">
        <f>CCI!I1138</f>
        <v>-179.20564839414197</v>
      </c>
      <c r="O1138" s="21">
        <f>PL!Q1138</f>
        <v>0</v>
      </c>
    </row>
    <row r="1139" spans="1:15" ht="14.25" customHeight="1" x14ac:dyDescent="0.3">
      <c r="A1139" s="17">
        <v>41040</v>
      </c>
      <c r="B1139" s="18">
        <v>4938.85009765625</v>
      </c>
      <c r="C1139" s="18">
        <v>4976.25</v>
      </c>
      <c r="D1139" s="18">
        <v>4906.14990234375</v>
      </c>
      <c r="E1139" s="19">
        <v>4928.89990234375</v>
      </c>
      <c r="F1139" s="18">
        <v>4928.89990234375</v>
      </c>
      <c r="G1139" s="18">
        <v>0</v>
      </c>
      <c r="H1139" s="19">
        <f t="shared" si="16"/>
        <v>4996.7</v>
      </c>
      <c r="I1139" s="19">
        <f t="shared" si="17"/>
        <v>5194.6384840745195</v>
      </c>
      <c r="J1139" s="18">
        <f t="shared" si="18"/>
        <v>0</v>
      </c>
      <c r="K1139" s="18">
        <f t="shared" si="19"/>
        <v>-1</v>
      </c>
      <c r="L1139" s="18">
        <f>RSI!I1139</f>
        <v>18.740764855510051</v>
      </c>
      <c r="M1139" s="18">
        <f>MACD!E1139</f>
        <v>-77.681147896651055</v>
      </c>
      <c r="N1139" s="18">
        <f>CCI!I1139</f>
        <v>-172.24885599605847</v>
      </c>
      <c r="O1139" s="21">
        <f>PL!Q1139</f>
        <v>0</v>
      </c>
    </row>
    <row r="1140" spans="1:15" ht="14.25" customHeight="1" x14ac:dyDescent="0.3">
      <c r="A1140" s="17">
        <v>41043</v>
      </c>
      <c r="B1140" s="18">
        <v>4934.35009765625</v>
      </c>
      <c r="C1140" s="18">
        <v>4957.2001953125</v>
      </c>
      <c r="D1140" s="18">
        <v>4874.5</v>
      </c>
      <c r="E1140" s="19">
        <v>4907.7998046875</v>
      </c>
      <c r="F1140" s="18">
        <v>4907.7998046875</v>
      </c>
      <c r="G1140" s="18">
        <v>0</v>
      </c>
      <c r="H1140" s="19">
        <f t="shared" si="16"/>
        <v>4955.4299804687498</v>
      </c>
      <c r="I1140" s="19">
        <f t="shared" si="17"/>
        <v>5177.3038611778848</v>
      </c>
      <c r="J1140" s="18">
        <f t="shared" si="18"/>
        <v>0</v>
      </c>
      <c r="K1140" s="18">
        <f t="shared" si="19"/>
        <v>-1</v>
      </c>
      <c r="L1140" s="18">
        <f>RSI!I1140</f>
        <v>21.282788781201234</v>
      </c>
      <c r="M1140" s="18">
        <f>MACD!E1140</f>
        <v>-85.718203135570548</v>
      </c>
      <c r="N1140" s="18">
        <f>CCI!I1140</f>
        <v>-153.18220126666088</v>
      </c>
      <c r="O1140" s="21">
        <f>PL!Q1140</f>
        <v>0</v>
      </c>
    </row>
    <row r="1141" spans="1:15" ht="14.25" customHeight="1" x14ac:dyDescent="0.3">
      <c r="A1141" s="17">
        <v>41044</v>
      </c>
      <c r="B1141" s="18">
        <v>4869.85009765625</v>
      </c>
      <c r="C1141" s="18">
        <v>4955.2001953125</v>
      </c>
      <c r="D1141" s="18">
        <v>4868.5498046875</v>
      </c>
      <c r="E1141" s="19">
        <v>4942.7998046875</v>
      </c>
      <c r="F1141" s="18">
        <v>4942.7998046875</v>
      </c>
      <c r="G1141" s="18">
        <v>0</v>
      </c>
      <c r="H1141" s="19">
        <f t="shared" si="16"/>
        <v>4943.9999023437504</v>
      </c>
      <c r="I1141" s="19">
        <f t="shared" si="17"/>
        <v>5162.6846266526445</v>
      </c>
      <c r="J1141" s="18">
        <f t="shared" si="18"/>
        <v>0</v>
      </c>
      <c r="K1141" s="18">
        <f t="shared" si="19"/>
        <v>-1</v>
      </c>
      <c r="L1141" s="18">
        <f>RSI!I1141</f>
        <v>23.232868574460269</v>
      </c>
      <c r="M1141" s="18">
        <f>MACD!E1141</f>
        <v>-88.246172873920841</v>
      </c>
      <c r="N1141" s="18">
        <f>CCI!I1141</f>
        <v>-124.50303737610272</v>
      </c>
      <c r="O1141" s="21">
        <f>PL!Q1141</f>
        <v>0</v>
      </c>
    </row>
    <row r="1142" spans="1:15" ht="14.25" customHeight="1" x14ac:dyDescent="0.3">
      <c r="A1142" s="17">
        <v>41045</v>
      </c>
      <c r="B1142" s="18">
        <v>4875.2998046875</v>
      </c>
      <c r="C1142" s="18">
        <v>4882.25</v>
      </c>
      <c r="D1142" s="18">
        <v>4837.0498046875</v>
      </c>
      <c r="E1142" s="19">
        <v>4858.25</v>
      </c>
      <c r="F1142" s="18">
        <v>4858.25</v>
      </c>
      <c r="G1142" s="18">
        <v>0</v>
      </c>
      <c r="H1142" s="19">
        <f t="shared" si="16"/>
        <v>4920.68994140625</v>
      </c>
      <c r="I1142" s="19">
        <f t="shared" si="17"/>
        <v>5148.2173227163457</v>
      </c>
      <c r="J1142" s="18">
        <f t="shared" si="18"/>
        <v>0</v>
      </c>
      <c r="K1142" s="18">
        <f t="shared" si="19"/>
        <v>-1</v>
      </c>
      <c r="L1142" s="18">
        <f>RSI!I1142</f>
        <v>20.70226341661548</v>
      </c>
      <c r="M1142" s="18">
        <f>MACD!E1142</f>
        <v>-95.965835317796518</v>
      </c>
      <c r="N1142" s="18">
        <f>CCI!I1142</f>
        <v>-136.87106513347518</v>
      </c>
      <c r="O1142" s="21">
        <f>PL!Q1142</f>
        <v>0</v>
      </c>
    </row>
    <row r="1143" spans="1:15" ht="14.25" customHeight="1" x14ac:dyDescent="0.3">
      <c r="A1143" s="17">
        <v>41046</v>
      </c>
      <c r="B1143" s="18">
        <v>4878.60009765625</v>
      </c>
      <c r="C1143" s="18">
        <v>4922.25</v>
      </c>
      <c r="D1143" s="18">
        <v>4850.2001953125</v>
      </c>
      <c r="E1143" s="19">
        <v>4870.2001953125</v>
      </c>
      <c r="F1143" s="18">
        <v>4870.2001953125</v>
      </c>
      <c r="G1143" s="18">
        <v>0</v>
      </c>
      <c r="H1143" s="19">
        <f t="shared" si="16"/>
        <v>4901.5899414062496</v>
      </c>
      <c r="I1143" s="19">
        <f t="shared" si="17"/>
        <v>5133.8557880108174</v>
      </c>
      <c r="J1143" s="18">
        <f t="shared" si="18"/>
        <v>0</v>
      </c>
      <c r="K1143" s="18">
        <f t="shared" si="19"/>
        <v>-1</v>
      </c>
      <c r="L1143" s="18">
        <f>RSI!I1143</f>
        <v>22.780053163991241</v>
      </c>
      <c r="M1143" s="18">
        <f>MACD!E1143</f>
        <v>-99.967084212510599</v>
      </c>
      <c r="N1143" s="18">
        <f>CCI!I1143</f>
        <v>-111.22758939821543</v>
      </c>
      <c r="O1143" s="21">
        <f>PL!Q1143</f>
        <v>0</v>
      </c>
    </row>
    <row r="1144" spans="1:15" ht="14.25" customHeight="1" x14ac:dyDescent="0.3">
      <c r="A1144" s="17">
        <v>41047</v>
      </c>
      <c r="B1144" s="18">
        <v>4796.39990234375</v>
      </c>
      <c r="C1144" s="18">
        <v>4908.5</v>
      </c>
      <c r="D1144" s="18">
        <v>4788.9501953125</v>
      </c>
      <c r="E1144" s="19">
        <v>4891.4501953125</v>
      </c>
      <c r="F1144" s="18">
        <v>4891.4501953125</v>
      </c>
      <c r="G1144" s="18">
        <v>0</v>
      </c>
      <c r="H1144" s="19">
        <f t="shared" si="16"/>
        <v>4894.1000000000004</v>
      </c>
      <c r="I1144" s="19">
        <f t="shared" si="17"/>
        <v>5120.9557917668271</v>
      </c>
      <c r="J1144" s="18">
        <f t="shared" si="18"/>
        <v>0</v>
      </c>
      <c r="K1144" s="18">
        <f t="shared" si="19"/>
        <v>-1</v>
      </c>
      <c r="L1144" s="18">
        <f>RSI!I1144</f>
        <v>25.287059588512292</v>
      </c>
      <c r="M1144" s="18">
        <f>MACD!E1144</f>
        <v>-100.2675830991102</v>
      </c>
      <c r="N1144" s="18">
        <f>CCI!I1144</f>
        <v>-107.97448840651258</v>
      </c>
      <c r="O1144" s="21">
        <f>PL!Q1144</f>
        <v>0</v>
      </c>
    </row>
    <row r="1145" spans="1:15" ht="14.25" customHeight="1" x14ac:dyDescent="0.3">
      <c r="A1145" s="17">
        <v>41051</v>
      </c>
      <c r="B1145" s="18">
        <v>4954.7001953125</v>
      </c>
      <c r="C1145" s="18">
        <v>4956.35009765625</v>
      </c>
      <c r="D1145" s="18">
        <v>4849.89990234375</v>
      </c>
      <c r="E1145" s="19">
        <v>4860.5</v>
      </c>
      <c r="F1145" s="18">
        <v>4860.5</v>
      </c>
      <c r="G1145" s="18">
        <v>0</v>
      </c>
      <c r="H1145" s="19">
        <f t="shared" si="16"/>
        <v>4884.6400390625004</v>
      </c>
      <c r="I1145" s="19">
        <f t="shared" si="17"/>
        <v>5104.9423264723555</v>
      </c>
      <c r="J1145" s="18">
        <f t="shared" si="18"/>
        <v>0</v>
      </c>
      <c r="K1145" s="18">
        <f t="shared" si="19"/>
        <v>-1</v>
      </c>
      <c r="L1145" s="18">
        <f>RSI!I1145</f>
        <v>16.503934350146622</v>
      </c>
      <c r="M1145" s="18">
        <f>MACD!E1145</f>
        <v>-101.82932762950441</v>
      </c>
      <c r="N1145" s="18">
        <f>CCI!I1145</f>
        <v>-85.797953179764889</v>
      </c>
      <c r="O1145" s="21">
        <f>PL!Q1145</f>
        <v>0</v>
      </c>
    </row>
    <row r="1146" spans="1:15" ht="14.25" customHeight="1" x14ac:dyDescent="0.3">
      <c r="A1146" s="17">
        <v>41052</v>
      </c>
      <c r="B1146" s="18">
        <v>4843</v>
      </c>
      <c r="C1146" s="18">
        <v>4853.75</v>
      </c>
      <c r="D1146" s="18">
        <v>4803.9501953125</v>
      </c>
      <c r="E1146" s="19">
        <v>4835.64990234375</v>
      </c>
      <c r="F1146" s="18">
        <v>4835.64990234375</v>
      </c>
      <c r="G1146" s="18">
        <v>0</v>
      </c>
      <c r="H1146" s="19">
        <f t="shared" si="16"/>
        <v>4863.2100585937496</v>
      </c>
      <c r="I1146" s="19">
        <f t="shared" si="17"/>
        <v>5090.6423152043271</v>
      </c>
      <c r="J1146" s="18">
        <f t="shared" si="18"/>
        <v>0</v>
      </c>
      <c r="K1146" s="18">
        <f t="shared" si="19"/>
        <v>-1</v>
      </c>
      <c r="L1146" s="18">
        <f>RSI!I1146</f>
        <v>16.063919259882255</v>
      </c>
      <c r="M1146" s="18">
        <f>MACD!E1146</f>
        <v>-103.87481244350874</v>
      </c>
      <c r="N1146" s="18">
        <f>CCI!I1146</f>
        <v>-104.43550289224683</v>
      </c>
      <c r="O1146" s="21">
        <f>PL!Q1146</f>
        <v>0</v>
      </c>
    </row>
    <row r="1147" spans="1:15" ht="14.25" customHeight="1" x14ac:dyDescent="0.3">
      <c r="A1147" s="17">
        <v>41053</v>
      </c>
      <c r="B1147" s="18">
        <v>4863.39990234375</v>
      </c>
      <c r="C1147" s="18">
        <v>4931.89990234375</v>
      </c>
      <c r="D1147" s="18">
        <v>4830.14990234375</v>
      </c>
      <c r="E1147" s="19">
        <v>4921.39990234375</v>
      </c>
      <c r="F1147" s="18">
        <v>4921.39990234375</v>
      </c>
      <c r="G1147" s="18">
        <v>0</v>
      </c>
      <c r="H1147" s="19">
        <f t="shared" si="16"/>
        <v>4875.8400390625002</v>
      </c>
      <c r="I1147" s="19">
        <f t="shared" si="17"/>
        <v>5078.9192270132207</v>
      </c>
      <c r="J1147" s="18">
        <f t="shared" si="18"/>
        <v>0</v>
      </c>
      <c r="K1147" s="18">
        <f t="shared" si="19"/>
        <v>-1</v>
      </c>
      <c r="L1147" s="18">
        <f>RSI!I1147</f>
        <v>28.792692613185068</v>
      </c>
      <c r="M1147" s="18">
        <f>MACD!E1147</f>
        <v>-97.453185873928305</v>
      </c>
      <c r="N1147" s="18">
        <f>CCI!I1147</f>
        <v>-66.178311852810182</v>
      </c>
      <c r="O1147" s="21">
        <f>PL!Q1147</f>
        <v>0</v>
      </c>
    </row>
    <row r="1148" spans="1:15" ht="14.25" customHeight="1" x14ac:dyDescent="0.3">
      <c r="A1148" s="17">
        <v>41054</v>
      </c>
      <c r="B1148" s="18">
        <v>4905.9501953125</v>
      </c>
      <c r="C1148" s="18">
        <v>4935.7998046875</v>
      </c>
      <c r="D1148" s="18">
        <v>4889.35009765625</v>
      </c>
      <c r="E1148" s="19">
        <v>4920.39990234375</v>
      </c>
      <c r="F1148" s="18">
        <v>4920.39990234375</v>
      </c>
      <c r="G1148" s="18">
        <v>0</v>
      </c>
      <c r="H1148" s="19">
        <f t="shared" si="16"/>
        <v>4885.8799804687496</v>
      </c>
      <c r="I1148" s="19">
        <f t="shared" si="17"/>
        <v>5064.7153695913457</v>
      </c>
      <c r="J1148" s="18">
        <f t="shared" si="18"/>
        <v>0</v>
      </c>
      <c r="K1148" s="18">
        <f t="shared" si="19"/>
        <v>-1</v>
      </c>
      <c r="L1148" s="18">
        <f>RSI!I1148</f>
        <v>34.265986024056346</v>
      </c>
      <c r="M1148" s="18">
        <f>MACD!E1148</f>
        <v>-91.391191429112041</v>
      </c>
      <c r="N1148" s="18">
        <f>CCI!I1148</f>
        <v>-50.584762304406112</v>
      </c>
      <c r="O1148" s="21">
        <f>PL!Q1148</f>
        <v>0</v>
      </c>
    </row>
    <row r="1149" spans="1:15" ht="14.25" customHeight="1" x14ac:dyDescent="0.3">
      <c r="A1149" s="17">
        <v>41057</v>
      </c>
      <c r="B1149" s="18">
        <v>4931.7001953125</v>
      </c>
      <c r="C1149" s="18">
        <v>4994.9501953125</v>
      </c>
      <c r="D1149" s="18">
        <v>4931.2998046875</v>
      </c>
      <c r="E1149" s="19">
        <v>4985.64990234375</v>
      </c>
      <c r="F1149" s="18">
        <v>4985.64990234375</v>
      </c>
      <c r="G1149" s="18">
        <v>0</v>
      </c>
      <c r="H1149" s="19">
        <f t="shared" si="16"/>
        <v>4904.7199218750002</v>
      </c>
      <c r="I1149" s="19">
        <f t="shared" si="17"/>
        <v>5052.6249812199521</v>
      </c>
      <c r="J1149" s="18">
        <f t="shared" si="18"/>
        <v>0</v>
      </c>
      <c r="K1149" s="18">
        <f t="shared" si="19"/>
        <v>-1</v>
      </c>
      <c r="L1149" s="18">
        <f>RSI!I1149</f>
        <v>38.666439278836052</v>
      </c>
      <c r="M1149" s="18">
        <f>MACD!E1149</f>
        <v>-80.395142317885075</v>
      </c>
      <c r="N1149" s="18">
        <f>CCI!I1149</f>
        <v>-15.635447272240025</v>
      </c>
      <c r="O1149" s="21">
        <f>PL!Q1149</f>
        <v>0</v>
      </c>
    </row>
    <row r="1150" spans="1:15" ht="14.25" customHeight="1" x14ac:dyDescent="0.3">
      <c r="A1150" s="17">
        <v>41058</v>
      </c>
      <c r="B1150" s="18">
        <v>5005.35009765625</v>
      </c>
      <c r="C1150" s="18">
        <v>5020.14990234375</v>
      </c>
      <c r="D1150" s="18">
        <v>4982.14990234375</v>
      </c>
      <c r="E1150" s="19">
        <v>4990.10009765625</v>
      </c>
      <c r="F1150" s="18">
        <v>4990.10009765625</v>
      </c>
      <c r="G1150" s="18">
        <v>0</v>
      </c>
      <c r="H1150" s="19">
        <f t="shared" si="16"/>
        <v>4930.6399414062498</v>
      </c>
      <c r="I1150" s="19">
        <f t="shared" si="17"/>
        <v>5039.4596041165869</v>
      </c>
      <c r="J1150" s="18">
        <f t="shared" si="18"/>
        <v>0</v>
      </c>
      <c r="K1150" s="18">
        <f t="shared" si="19"/>
        <v>-1</v>
      </c>
      <c r="L1150" s="18">
        <f>RSI!I1150</f>
        <v>48.922664473508533</v>
      </c>
      <c r="M1150" s="18">
        <f>MACD!E1150</f>
        <v>-70.508818831819553</v>
      </c>
      <c r="N1150" s="18">
        <f>CCI!I1150</f>
        <v>6.9250136978170334</v>
      </c>
      <c r="O1150" s="21">
        <f>PL!Q1150</f>
        <v>0</v>
      </c>
    </row>
    <row r="1151" spans="1:15" ht="14.25" customHeight="1" x14ac:dyDescent="0.3">
      <c r="A1151" s="17">
        <v>41059</v>
      </c>
      <c r="B1151" s="18">
        <v>4964.25</v>
      </c>
      <c r="C1151" s="18">
        <v>4982.25</v>
      </c>
      <c r="D1151" s="18">
        <v>4944.89990234375</v>
      </c>
      <c r="E1151" s="19">
        <v>4950.75</v>
      </c>
      <c r="F1151" s="18">
        <v>4950.75</v>
      </c>
      <c r="G1151" s="18">
        <v>0</v>
      </c>
      <c r="H1151" s="19">
        <f t="shared" si="16"/>
        <v>4953.6599609374998</v>
      </c>
      <c r="I1151" s="19">
        <f t="shared" si="17"/>
        <v>5026.3788311298076</v>
      </c>
      <c r="J1151" s="18">
        <f t="shared" si="18"/>
        <v>0</v>
      </c>
      <c r="K1151" s="18">
        <f t="shared" si="19"/>
        <v>-1</v>
      </c>
      <c r="L1151" s="18">
        <f>RSI!I1151</f>
        <v>47.448841116886939</v>
      </c>
      <c r="M1151" s="18">
        <f>MACD!E1151</f>
        <v>-65.098643619226095</v>
      </c>
      <c r="N1151" s="18">
        <f>CCI!I1151</f>
        <v>-11.043184934874674</v>
      </c>
      <c r="O1151" s="21">
        <f>PL!Q1151</f>
        <v>0</v>
      </c>
    </row>
    <row r="1152" spans="1:15" ht="14.25" customHeight="1" x14ac:dyDescent="0.3">
      <c r="A1152" s="17">
        <v>41060</v>
      </c>
      <c r="B1152" s="18">
        <v>4896.10009765625</v>
      </c>
      <c r="C1152" s="18">
        <v>4924.25</v>
      </c>
      <c r="D1152" s="18">
        <v>4894.4501953125</v>
      </c>
      <c r="E1152" s="19">
        <v>4924.25</v>
      </c>
      <c r="F1152" s="18">
        <v>4924.25</v>
      </c>
      <c r="G1152" s="18">
        <v>0</v>
      </c>
      <c r="H1152" s="19">
        <f t="shared" si="16"/>
        <v>4954.22998046875</v>
      </c>
      <c r="I1152" s="19">
        <f t="shared" si="17"/>
        <v>5015.7499812199521</v>
      </c>
      <c r="J1152" s="18">
        <f t="shared" si="18"/>
        <v>0</v>
      </c>
      <c r="K1152" s="18">
        <f t="shared" si="19"/>
        <v>-1</v>
      </c>
      <c r="L1152" s="18">
        <f>RSI!I1152</f>
        <v>45.75957928472809</v>
      </c>
      <c r="M1152" s="18">
        <f>MACD!E1152</f>
        <v>-62.231997585207864</v>
      </c>
      <c r="N1152" s="18">
        <f>CCI!I1152</f>
        <v>-40.086341879471561</v>
      </c>
      <c r="O1152" s="21">
        <f>PL!Q1152</f>
        <v>0</v>
      </c>
    </row>
    <row r="1153" spans="1:15" ht="14.25" customHeight="1" x14ac:dyDescent="0.3">
      <c r="A1153" s="17">
        <v>41061</v>
      </c>
      <c r="B1153" s="18">
        <v>4910.85009765625</v>
      </c>
      <c r="C1153" s="18">
        <v>4925</v>
      </c>
      <c r="D1153" s="18">
        <v>4831.75</v>
      </c>
      <c r="E1153" s="19">
        <v>4841.60009765625</v>
      </c>
      <c r="F1153" s="18">
        <v>4841.60009765625</v>
      </c>
      <c r="G1153" s="18">
        <v>0</v>
      </c>
      <c r="H1153" s="19">
        <f t="shared" si="16"/>
        <v>4938.4700195312498</v>
      </c>
      <c r="I1153" s="19">
        <f t="shared" si="17"/>
        <v>5001.0942195012021</v>
      </c>
      <c r="J1153" s="18">
        <f t="shared" si="18"/>
        <v>0</v>
      </c>
      <c r="K1153" s="18">
        <f t="shared" si="19"/>
        <v>-1</v>
      </c>
      <c r="L1153" s="18">
        <f>RSI!I1153</f>
        <v>41.835044051213757</v>
      </c>
      <c r="M1153" s="18">
        <f>MACD!E1153</f>
        <v>-65.870007887000611</v>
      </c>
      <c r="N1153" s="18">
        <f>CCI!I1153</f>
        <v>-82.805030667844477</v>
      </c>
      <c r="O1153" s="21">
        <f>PL!Q1153</f>
        <v>0</v>
      </c>
    </row>
    <row r="1154" spans="1:15" ht="14.25" customHeight="1" x14ac:dyDescent="0.3">
      <c r="A1154" s="17">
        <v>41064</v>
      </c>
      <c r="B1154" s="18">
        <v>4797.2998046875</v>
      </c>
      <c r="C1154" s="18">
        <v>4858.2998046875</v>
      </c>
      <c r="D1154" s="18">
        <v>4770.35009765625</v>
      </c>
      <c r="E1154" s="19">
        <v>4848.14990234375</v>
      </c>
      <c r="F1154" s="18">
        <v>4848.14990234375</v>
      </c>
      <c r="G1154" s="18">
        <v>0</v>
      </c>
      <c r="H1154" s="19">
        <f t="shared" si="16"/>
        <v>4910.9700195312498</v>
      </c>
      <c r="I1154" s="19">
        <f t="shared" si="17"/>
        <v>4987.4846003605771</v>
      </c>
      <c r="J1154" s="18">
        <f t="shared" si="18"/>
        <v>0</v>
      </c>
      <c r="K1154" s="18">
        <f t="shared" si="19"/>
        <v>-1</v>
      </c>
      <c r="L1154" s="18">
        <f>RSI!I1154</f>
        <v>44.264987141605708</v>
      </c>
      <c r="M1154" s="18">
        <f>MACD!E1154</f>
        <v>-67.447153955932663</v>
      </c>
      <c r="N1154" s="18">
        <f>CCI!I1154</f>
        <v>-124.7200826923651</v>
      </c>
      <c r="O1154" s="21">
        <f>PL!Q1154</f>
        <v>0</v>
      </c>
    </row>
    <row r="1155" spans="1:15" ht="14.25" customHeight="1" x14ac:dyDescent="0.3">
      <c r="A1155" s="17">
        <v>41065</v>
      </c>
      <c r="B1155" s="18">
        <v>4869.4501953125</v>
      </c>
      <c r="C1155" s="18">
        <v>4898.9501953125</v>
      </c>
      <c r="D1155" s="18">
        <v>4847.7001953125</v>
      </c>
      <c r="E1155" s="19">
        <v>4863.2998046875</v>
      </c>
      <c r="F1155" s="18">
        <v>4863.2998046875</v>
      </c>
      <c r="G1155" s="18">
        <v>0</v>
      </c>
      <c r="H1155" s="19">
        <f t="shared" si="16"/>
        <v>4885.6099609374996</v>
      </c>
      <c r="I1155" s="19">
        <f t="shared" si="17"/>
        <v>4974.9576697716348</v>
      </c>
      <c r="J1155" s="18">
        <f t="shared" si="18"/>
        <v>0</v>
      </c>
      <c r="K1155" s="18">
        <f t="shared" si="19"/>
        <v>-1</v>
      </c>
      <c r="L1155" s="18">
        <f>RSI!I1155</f>
        <v>42.053181831493248</v>
      </c>
      <c r="M1155" s="18">
        <f>MACD!E1155</f>
        <v>-66.70564195452971</v>
      </c>
      <c r="N1155" s="18">
        <f>CCI!I1155</f>
        <v>-65.37680710709212</v>
      </c>
      <c r="O1155" s="21">
        <f>PL!Q1155</f>
        <v>0</v>
      </c>
    </row>
    <row r="1156" spans="1:15" ht="14.25" customHeight="1" x14ac:dyDescent="0.3">
      <c r="A1156" s="17">
        <v>41066</v>
      </c>
      <c r="B1156" s="18">
        <v>4886.64990234375</v>
      </c>
      <c r="C1156" s="18">
        <v>5010.4501953125</v>
      </c>
      <c r="D1156" s="18">
        <v>4886.14990234375</v>
      </c>
      <c r="E1156" s="19">
        <v>4997.10009765625</v>
      </c>
      <c r="F1156" s="18">
        <v>4997.10009765625</v>
      </c>
      <c r="G1156" s="18">
        <v>0</v>
      </c>
      <c r="H1156" s="19">
        <f t="shared" si="16"/>
        <v>4894.8799804687496</v>
      </c>
      <c r="I1156" s="19">
        <f t="shared" si="17"/>
        <v>4967.5153620793271</v>
      </c>
      <c r="J1156" s="18">
        <f t="shared" si="18"/>
        <v>0</v>
      </c>
      <c r="K1156" s="18">
        <f t="shared" si="19"/>
        <v>-1</v>
      </c>
      <c r="L1156" s="18">
        <f>RSI!I1156</f>
        <v>62.63535580191509</v>
      </c>
      <c r="M1156" s="18">
        <f>MACD!E1156</f>
        <v>-54.690979358150798</v>
      </c>
      <c r="N1156" s="18">
        <f>CCI!I1156</f>
        <v>81.611181989602528</v>
      </c>
      <c r="O1156" s="21">
        <f>PL!Q1156</f>
        <v>0</v>
      </c>
    </row>
    <row r="1157" spans="1:15" ht="14.25" customHeight="1" x14ac:dyDescent="0.3">
      <c r="A1157" s="17">
        <v>41067</v>
      </c>
      <c r="B1157" s="18">
        <v>5035.35009765625</v>
      </c>
      <c r="C1157" s="18">
        <v>5059.64990234375</v>
      </c>
      <c r="D1157" s="18">
        <v>5007.75</v>
      </c>
      <c r="E1157" s="19">
        <v>5049.64990234375</v>
      </c>
      <c r="F1157" s="18">
        <v>5049.64990234375</v>
      </c>
      <c r="G1157" s="18">
        <v>0</v>
      </c>
      <c r="H1157" s="19">
        <f t="shared" si="16"/>
        <v>4919.9599609375</v>
      </c>
      <c r="I1157" s="19">
        <f t="shared" si="17"/>
        <v>4959.8807466947119</v>
      </c>
      <c r="J1157" s="18">
        <f t="shared" si="18"/>
        <v>-1</v>
      </c>
      <c r="K1157" s="18">
        <f t="shared" si="19"/>
        <v>-1</v>
      </c>
      <c r="L1157" s="18">
        <f>RSI!I1157</f>
        <v>65.20630606997716</v>
      </c>
      <c r="M1157" s="18">
        <f>MACD!E1157</f>
        <v>-40.462515931692906</v>
      </c>
      <c r="N1157" s="18">
        <f>CCI!I1157</f>
        <v>181.20256481558536</v>
      </c>
      <c r="O1157" s="21">
        <f>PL!Q1157</f>
        <v>0</v>
      </c>
    </row>
    <row r="1158" spans="1:15" ht="14.25" customHeight="1" x14ac:dyDescent="0.3">
      <c r="A1158" s="17">
        <v>41068</v>
      </c>
      <c r="B1158" s="18">
        <v>5044.25</v>
      </c>
      <c r="C1158" s="18">
        <v>5084.4501953125</v>
      </c>
      <c r="D1158" s="18">
        <v>4994.7998046875</v>
      </c>
      <c r="E1158" s="19">
        <v>5068.35009765625</v>
      </c>
      <c r="F1158" s="18">
        <v>5068.35009765625</v>
      </c>
      <c r="G1158" s="18">
        <v>0</v>
      </c>
      <c r="H1158" s="19">
        <f t="shared" si="16"/>
        <v>4965.3099609375004</v>
      </c>
      <c r="I1158" s="19">
        <f t="shared" si="17"/>
        <v>4953.3115234375</v>
      </c>
      <c r="J1158" s="18">
        <f t="shared" si="18"/>
        <v>0</v>
      </c>
      <c r="K1158" s="18">
        <f t="shared" si="19"/>
        <v>1</v>
      </c>
      <c r="L1158" s="18">
        <f>RSI!I1158</f>
        <v>65.055298325051268</v>
      </c>
      <c r="M1158" s="18">
        <f>MACD!E1158</f>
        <v>-27.361994636100462</v>
      </c>
      <c r="N1158" s="18">
        <f>CCI!I1158</f>
        <v>176.63822058075522</v>
      </c>
      <c r="O1158" s="21">
        <f>PL!Q1158</f>
        <v>136.75</v>
      </c>
    </row>
    <row r="1159" spans="1:15" ht="14.25" customHeight="1" x14ac:dyDescent="0.3">
      <c r="A1159" s="17">
        <v>41071</v>
      </c>
      <c r="B1159" s="18">
        <v>5096.7001953125</v>
      </c>
      <c r="C1159" s="18">
        <v>5124.4501953125</v>
      </c>
      <c r="D1159" s="18">
        <v>5040.7001953125</v>
      </c>
      <c r="E1159" s="19">
        <v>5054.10009765625</v>
      </c>
      <c r="F1159" s="18">
        <v>5054.10009765625</v>
      </c>
      <c r="G1159" s="18">
        <v>0</v>
      </c>
      <c r="H1159" s="19">
        <f t="shared" si="16"/>
        <v>5006.5</v>
      </c>
      <c r="I1159" s="19">
        <f t="shared" si="17"/>
        <v>4948.1461463341348</v>
      </c>
      <c r="J1159" s="18">
        <f t="shared" si="18"/>
        <v>0</v>
      </c>
      <c r="K1159" s="18">
        <f t="shared" si="19"/>
        <v>1</v>
      </c>
      <c r="L1159" s="18">
        <f>RSI!I1159</f>
        <v>66.958654370106387</v>
      </c>
      <c r="M1159" s="18">
        <f>MACD!E1159</f>
        <v>-17.922987984156862</v>
      </c>
      <c r="N1159" s="18">
        <f>CCI!I1159</f>
        <v>170.60097952903018</v>
      </c>
      <c r="O1159" s="21">
        <f>PL!Q1159</f>
        <v>0</v>
      </c>
    </row>
    <row r="1160" spans="1:15" ht="14.25" customHeight="1" x14ac:dyDescent="0.3">
      <c r="A1160" s="17">
        <v>41072</v>
      </c>
      <c r="B1160" s="18">
        <v>5015.5</v>
      </c>
      <c r="C1160" s="18">
        <v>5128.89990234375</v>
      </c>
      <c r="D1160" s="18">
        <v>5015.14990234375</v>
      </c>
      <c r="E1160" s="19">
        <v>5115.89990234375</v>
      </c>
      <c r="F1160" s="18">
        <v>5115.89990234375</v>
      </c>
      <c r="G1160" s="18">
        <v>0</v>
      </c>
      <c r="H1160" s="19">
        <f t="shared" si="16"/>
        <v>5057.02001953125</v>
      </c>
      <c r="I1160" s="19">
        <f t="shared" si="17"/>
        <v>4949.2634465144229</v>
      </c>
      <c r="J1160" s="18">
        <f t="shared" si="18"/>
        <v>0</v>
      </c>
      <c r="K1160" s="18">
        <f t="shared" si="19"/>
        <v>1</v>
      </c>
      <c r="L1160" s="18">
        <f>RSI!I1160</f>
        <v>73.056355409296586</v>
      </c>
      <c r="M1160" s="18">
        <f>MACD!E1160</f>
        <v>-5.3936053275447193</v>
      </c>
      <c r="N1160" s="18">
        <f>CCI!I1160</f>
        <v>151.98801463867233</v>
      </c>
      <c r="O1160" s="21">
        <f>PL!Q1160</f>
        <v>0</v>
      </c>
    </row>
    <row r="1161" spans="1:15" ht="14.25" customHeight="1" x14ac:dyDescent="0.3">
      <c r="A1161" s="17">
        <v>41073</v>
      </c>
      <c r="B1161" s="18">
        <v>5117.5498046875</v>
      </c>
      <c r="C1161" s="18">
        <v>5144.89990234375</v>
      </c>
      <c r="D1161" s="18">
        <v>5095.4501953125</v>
      </c>
      <c r="E1161" s="19">
        <v>5121.4501953125</v>
      </c>
      <c r="F1161" s="18">
        <v>5121.4501953125</v>
      </c>
      <c r="G1161" s="18">
        <v>0</v>
      </c>
      <c r="H1161" s="19">
        <f t="shared" si="16"/>
        <v>5081.8900390625004</v>
      </c>
      <c r="I1161" s="19">
        <f t="shared" si="17"/>
        <v>4949.5442270132207</v>
      </c>
      <c r="J1161" s="18">
        <f t="shared" si="18"/>
        <v>0</v>
      </c>
      <c r="K1161" s="18">
        <f t="shared" si="19"/>
        <v>1</v>
      </c>
      <c r="L1161" s="18">
        <f>RSI!I1161</f>
        <v>68.96030536188141</v>
      </c>
      <c r="M1161" s="18">
        <f>MACD!E1161</f>
        <v>4.9270865670532658</v>
      </c>
      <c r="N1161" s="18">
        <f>CCI!I1161</f>
        <v>153.49539505296156</v>
      </c>
      <c r="O1161" s="21">
        <f>PL!Q1161</f>
        <v>0</v>
      </c>
    </row>
    <row r="1162" spans="1:15" ht="14.25" customHeight="1" x14ac:dyDescent="0.3">
      <c r="A1162" s="17">
        <v>41074</v>
      </c>
      <c r="B1162" s="18">
        <v>5105.10009765625</v>
      </c>
      <c r="C1162" s="18">
        <v>5130</v>
      </c>
      <c r="D1162" s="18">
        <v>5047.60009765625</v>
      </c>
      <c r="E1162" s="19">
        <v>5054.75</v>
      </c>
      <c r="F1162" s="18">
        <v>5054.75</v>
      </c>
      <c r="G1162" s="18">
        <v>0</v>
      </c>
      <c r="H1162" s="19">
        <f t="shared" si="16"/>
        <v>5082.9100585937504</v>
      </c>
      <c r="I1162" s="19">
        <f t="shared" si="17"/>
        <v>4951.6519118088945</v>
      </c>
      <c r="J1162" s="18">
        <f t="shared" si="18"/>
        <v>0</v>
      </c>
      <c r="K1162" s="18">
        <f t="shared" si="19"/>
        <v>1</v>
      </c>
      <c r="L1162" s="18">
        <f>RSI!I1162</f>
        <v>61.323218464217838</v>
      </c>
      <c r="M1162" s="18">
        <f>MACD!E1162</f>
        <v>7.6361362992365684</v>
      </c>
      <c r="N1162" s="18">
        <f>CCI!I1162</f>
        <v>103.3101280520698</v>
      </c>
      <c r="O1162" s="21">
        <f>PL!Q1162</f>
        <v>0</v>
      </c>
    </row>
    <row r="1163" spans="1:15" ht="14.25" customHeight="1" x14ac:dyDescent="0.3">
      <c r="A1163" s="17">
        <v>41075</v>
      </c>
      <c r="B1163" s="18">
        <v>5069.5498046875</v>
      </c>
      <c r="C1163" s="18">
        <v>5146.2001953125</v>
      </c>
      <c r="D1163" s="18">
        <v>5069.14990234375</v>
      </c>
      <c r="E1163" s="19">
        <v>5139.0498046875</v>
      </c>
      <c r="F1163" s="18">
        <v>5139.0498046875</v>
      </c>
      <c r="G1163" s="18">
        <v>0</v>
      </c>
      <c r="H1163" s="19">
        <f t="shared" si="16"/>
        <v>5097.05</v>
      </c>
      <c r="I1163" s="19">
        <f t="shared" si="17"/>
        <v>4957.9692195012021</v>
      </c>
      <c r="J1163" s="18">
        <f t="shared" si="18"/>
        <v>0</v>
      </c>
      <c r="K1163" s="18">
        <f t="shared" si="19"/>
        <v>1</v>
      </c>
      <c r="L1163" s="18">
        <f>RSI!I1163</f>
        <v>62.526525309990262</v>
      </c>
      <c r="M1163" s="18">
        <f>MACD!E1163</f>
        <v>16.396360408648434</v>
      </c>
      <c r="N1163" s="18">
        <f>CCI!I1163</f>
        <v>121.11598339368349</v>
      </c>
      <c r="O1163" s="21">
        <f>PL!Q1163</f>
        <v>0</v>
      </c>
    </row>
    <row r="1164" spans="1:15" ht="14.25" customHeight="1" x14ac:dyDescent="0.3">
      <c r="A1164" s="17">
        <v>41078</v>
      </c>
      <c r="B1164" s="18">
        <v>5174</v>
      </c>
      <c r="C1164" s="18">
        <v>5190.2001953125</v>
      </c>
      <c r="D1164" s="18">
        <v>5041.7001953125</v>
      </c>
      <c r="E1164" s="19">
        <v>5064.25</v>
      </c>
      <c r="F1164" s="18">
        <v>5064.25</v>
      </c>
      <c r="G1164" s="18">
        <v>0</v>
      </c>
      <c r="H1164" s="19">
        <f t="shared" si="16"/>
        <v>5099.0799804687504</v>
      </c>
      <c r="I1164" s="19">
        <f t="shared" si="17"/>
        <v>4961.7595966045674</v>
      </c>
      <c r="J1164" s="18">
        <f t="shared" si="18"/>
        <v>0</v>
      </c>
      <c r="K1164" s="18">
        <f t="shared" si="19"/>
        <v>1</v>
      </c>
      <c r="L1164" s="18">
        <f>RSI!I1164</f>
        <v>55.431034421097124</v>
      </c>
      <c r="M1164" s="18">
        <f>MACD!E1164</f>
        <v>17.105994759655914</v>
      </c>
      <c r="N1164" s="18">
        <f>CCI!I1164</f>
        <v>93.767923421844628</v>
      </c>
      <c r="O1164" s="21">
        <f>PL!Q1164</f>
        <v>0</v>
      </c>
    </row>
    <row r="1165" spans="1:15" ht="14.25" customHeight="1" x14ac:dyDescent="0.3">
      <c r="A1165" s="17">
        <v>41079</v>
      </c>
      <c r="B1165" s="18">
        <v>5050.7998046875</v>
      </c>
      <c r="C1165" s="18">
        <v>5113.60009765625</v>
      </c>
      <c r="D1165" s="18">
        <v>5048.10009765625</v>
      </c>
      <c r="E1165" s="19">
        <v>5103.85009765625</v>
      </c>
      <c r="F1165" s="18">
        <v>5103.85009765625</v>
      </c>
      <c r="G1165" s="18">
        <v>0</v>
      </c>
      <c r="H1165" s="19">
        <f t="shared" si="16"/>
        <v>5096.6700195312496</v>
      </c>
      <c r="I1165" s="19">
        <f t="shared" si="17"/>
        <v>4968.4884502704326</v>
      </c>
      <c r="J1165" s="18">
        <f t="shared" si="18"/>
        <v>0</v>
      </c>
      <c r="K1165" s="18">
        <f t="shared" si="19"/>
        <v>1</v>
      </c>
      <c r="L1165" s="18">
        <f>RSI!I1165</f>
        <v>61.209556271043681</v>
      </c>
      <c r="M1165" s="18">
        <f>MACD!E1165</f>
        <v>20.62601812678713</v>
      </c>
      <c r="N1165" s="18">
        <f>CCI!I1165</f>
        <v>77.128544138879334</v>
      </c>
      <c r="O1165" s="21">
        <f>PL!Q1165</f>
        <v>0</v>
      </c>
    </row>
    <row r="1166" spans="1:15" ht="14.25" customHeight="1" x14ac:dyDescent="0.3">
      <c r="A1166" s="17">
        <v>41080</v>
      </c>
      <c r="B1166" s="18">
        <v>5114.5498046875</v>
      </c>
      <c r="C1166" s="18">
        <v>5141.7001953125</v>
      </c>
      <c r="D1166" s="18">
        <v>5100.7001953125</v>
      </c>
      <c r="E1166" s="19">
        <v>5120.5498046875</v>
      </c>
      <c r="F1166" s="18">
        <v>5120.5498046875</v>
      </c>
      <c r="G1166" s="18">
        <v>0</v>
      </c>
      <c r="H1166" s="19">
        <f t="shared" si="16"/>
        <v>5096.4899414062502</v>
      </c>
      <c r="I1166" s="19">
        <f t="shared" si="17"/>
        <v>4976.671142578125</v>
      </c>
      <c r="J1166" s="18">
        <f t="shared" si="18"/>
        <v>0</v>
      </c>
      <c r="K1166" s="18">
        <f t="shared" si="19"/>
        <v>1</v>
      </c>
      <c r="L1166" s="18">
        <f>RSI!I1166</f>
        <v>64.581779721263857</v>
      </c>
      <c r="M1166" s="18">
        <f>MACD!E1166</f>
        <v>24.480987216044014</v>
      </c>
      <c r="N1166" s="18">
        <f>CCI!I1166</f>
        <v>93.218737434659531</v>
      </c>
      <c r="O1166" s="21">
        <f>PL!Q1166</f>
        <v>0</v>
      </c>
    </row>
    <row r="1167" spans="1:15" ht="14.25" customHeight="1" x14ac:dyDescent="0.3">
      <c r="A1167" s="17">
        <v>41081</v>
      </c>
      <c r="B1167" s="18">
        <v>5097.35009765625</v>
      </c>
      <c r="C1167" s="18">
        <v>5170.39990234375</v>
      </c>
      <c r="D1167" s="18">
        <v>5093.4501953125</v>
      </c>
      <c r="E1167" s="19">
        <v>5165</v>
      </c>
      <c r="F1167" s="18">
        <v>5165</v>
      </c>
      <c r="G1167" s="18">
        <v>0</v>
      </c>
      <c r="H1167" s="19">
        <f t="shared" si="16"/>
        <v>5118.5399414062504</v>
      </c>
      <c r="I1167" s="19">
        <f t="shared" si="17"/>
        <v>4985.2173039362979</v>
      </c>
      <c r="J1167" s="18">
        <f t="shared" si="18"/>
        <v>0</v>
      </c>
      <c r="K1167" s="18">
        <f t="shared" si="19"/>
        <v>1</v>
      </c>
      <c r="L1167" s="18">
        <f>RSI!I1167</f>
        <v>75.468573955509413</v>
      </c>
      <c r="M1167" s="18">
        <f>MACD!E1167</f>
        <v>30.768161060577768</v>
      </c>
      <c r="N1167" s="18">
        <f>CCI!I1167</f>
        <v>100.27817138907459</v>
      </c>
      <c r="O1167" s="21">
        <f>PL!Q1167</f>
        <v>0</v>
      </c>
    </row>
    <row r="1168" spans="1:15" ht="14.25" customHeight="1" x14ac:dyDescent="0.3">
      <c r="A1168" s="17">
        <v>41082</v>
      </c>
      <c r="B1168" s="18">
        <v>5101.75</v>
      </c>
      <c r="C1168" s="18">
        <v>5159.7998046875</v>
      </c>
      <c r="D1168" s="18">
        <v>5094</v>
      </c>
      <c r="E1168" s="19">
        <v>5146.0498046875</v>
      </c>
      <c r="F1168" s="18">
        <v>5146.0498046875</v>
      </c>
      <c r="G1168" s="18">
        <v>0</v>
      </c>
      <c r="H1168" s="19">
        <f t="shared" si="16"/>
        <v>5119.93994140625</v>
      </c>
      <c r="I1168" s="19">
        <f t="shared" si="17"/>
        <v>4996.2865271935098</v>
      </c>
      <c r="J1168" s="18">
        <f t="shared" si="18"/>
        <v>0</v>
      </c>
      <c r="K1168" s="18">
        <f t="shared" si="19"/>
        <v>1</v>
      </c>
      <c r="L1168" s="18">
        <f>RSI!I1168</f>
        <v>73.010950680825033</v>
      </c>
      <c r="M1168" s="18">
        <f>MACD!E1168</f>
        <v>33.83167870802572</v>
      </c>
      <c r="N1168" s="18">
        <f>CCI!I1168</f>
        <v>85.419577318891029</v>
      </c>
      <c r="O1168" s="21">
        <f>PL!Q1168</f>
        <v>0</v>
      </c>
    </row>
    <row r="1169" spans="1:15" ht="14.25" customHeight="1" x14ac:dyDescent="0.3">
      <c r="A1169" s="17">
        <v>41085</v>
      </c>
      <c r="B1169" s="18">
        <v>5158.5</v>
      </c>
      <c r="C1169" s="18">
        <v>5194.60009765625</v>
      </c>
      <c r="D1169" s="18">
        <v>5105.64990234375</v>
      </c>
      <c r="E1169" s="19">
        <v>5114.64990234375</v>
      </c>
      <c r="F1169" s="18">
        <v>5114.64990234375</v>
      </c>
      <c r="G1169" s="18">
        <v>0</v>
      </c>
      <c r="H1169" s="19">
        <f t="shared" si="16"/>
        <v>5130.0199218750004</v>
      </c>
      <c r="I1169" s="19">
        <f t="shared" si="17"/>
        <v>5005.6884390024043</v>
      </c>
      <c r="J1169" s="18">
        <f t="shared" si="18"/>
        <v>0</v>
      </c>
      <c r="K1169" s="18">
        <f t="shared" si="19"/>
        <v>1</v>
      </c>
      <c r="L1169" s="18">
        <f>RSI!I1169</f>
        <v>68.939792531150857</v>
      </c>
      <c r="M1169" s="18">
        <f>MACD!E1169</f>
        <v>33.341488886348088</v>
      </c>
      <c r="N1169" s="18">
        <f>CCI!I1169</f>
        <v>82.400635230704239</v>
      </c>
      <c r="O1169" s="21">
        <f>PL!Q1169</f>
        <v>0</v>
      </c>
    </row>
    <row r="1170" spans="1:15" ht="14.25" customHeight="1" x14ac:dyDescent="0.3">
      <c r="A1170" s="17">
        <v>41086</v>
      </c>
      <c r="B1170" s="18">
        <v>5107.4501953125</v>
      </c>
      <c r="C1170" s="18">
        <v>5134.5498046875</v>
      </c>
      <c r="D1170" s="18">
        <v>5095.5</v>
      </c>
      <c r="E1170" s="19">
        <v>5120.7998046875</v>
      </c>
      <c r="F1170" s="18">
        <v>5120.7998046875</v>
      </c>
      <c r="G1170" s="18">
        <v>0</v>
      </c>
      <c r="H1170" s="19">
        <f t="shared" si="16"/>
        <v>5133.4098632812502</v>
      </c>
      <c r="I1170" s="19">
        <f t="shared" si="17"/>
        <v>5014.5095778245195</v>
      </c>
      <c r="J1170" s="18">
        <f t="shared" si="18"/>
        <v>0</v>
      </c>
      <c r="K1170" s="18">
        <f t="shared" si="19"/>
        <v>1</v>
      </c>
      <c r="L1170" s="18">
        <f>RSI!I1170</f>
        <v>61.541307107003675</v>
      </c>
      <c r="M1170" s="18">
        <f>MACD!E1170</f>
        <v>33.068067544804762</v>
      </c>
      <c r="N1170" s="18">
        <f>CCI!I1170</f>
        <v>60.750191881046028</v>
      </c>
      <c r="O1170" s="21">
        <f>PL!Q1170</f>
        <v>0</v>
      </c>
    </row>
    <row r="1171" spans="1:15" ht="14.25" customHeight="1" x14ac:dyDescent="0.3">
      <c r="A1171" s="17">
        <v>41087</v>
      </c>
      <c r="B1171" s="18">
        <v>5149.4501953125</v>
      </c>
      <c r="C1171" s="18">
        <v>5160.10009765625</v>
      </c>
      <c r="D1171" s="18">
        <v>5129.25</v>
      </c>
      <c r="E1171" s="19">
        <v>5141.89990234375</v>
      </c>
      <c r="F1171" s="18">
        <v>5141.89990234375</v>
      </c>
      <c r="G1171" s="18">
        <v>0</v>
      </c>
      <c r="H1171" s="19">
        <f t="shared" si="16"/>
        <v>5137.6798828125002</v>
      </c>
      <c r="I1171" s="19">
        <f t="shared" si="17"/>
        <v>5025.3326509915869</v>
      </c>
      <c r="J1171" s="18">
        <f t="shared" si="18"/>
        <v>0</v>
      </c>
      <c r="K1171" s="18">
        <f t="shared" si="19"/>
        <v>1</v>
      </c>
      <c r="L1171" s="18">
        <f>RSI!I1171</f>
        <v>59.143618226062173</v>
      </c>
      <c r="M1171" s="18">
        <f>MACD!E1171</f>
        <v>34.160203143867875</v>
      </c>
      <c r="N1171" s="18">
        <f>CCI!I1171</f>
        <v>76.976676304170908</v>
      </c>
      <c r="O1171" s="21">
        <f>PL!Q1171</f>
        <v>0</v>
      </c>
    </row>
    <row r="1172" spans="1:15" ht="14.25" customHeight="1" x14ac:dyDescent="0.3">
      <c r="A1172" s="17">
        <v>41088</v>
      </c>
      <c r="B1172" s="18">
        <v>5148.9501953125</v>
      </c>
      <c r="C1172" s="18">
        <v>5159.0498046875</v>
      </c>
      <c r="D1172" s="18">
        <v>5125.2998046875</v>
      </c>
      <c r="E1172" s="19">
        <v>5149.14990234375</v>
      </c>
      <c r="F1172" s="18">
        <v>5149.14990234375</v>
      </c>
      <c r="G1172" s="18">
        <v>0</v>
      </c>
      <c r="H1172" s="19">
        <f t="shared" si="16"/>
        <v>5134.5098632812496</v>
      </c>
      <c r="I1172" s="19">
        <f t="shared" si="17"/>
        <v>5037.3903432992793</v>
      </c>
      <c r="J1172" s="18">
        <f t="shared" si="18"/>
        <v>0</v>
      </c>
      <c r="K1172" s="18">
        <f t="shared" si="19"/>
        <v>1</v>
      </c>
      <c r="L1172" s="18">
        <f>RSI!I1172</f>
        <v>58.194706357758619</v>
      </c>
      <c r="M1172" s="18">
        <f>MACD!E1172</f>
        <v>35.204922452036044</v>
      </c>
      <c r="N1172" s="18">
        <f>CCI!I1172</f>
        <v>74.194340901676497</v>
      </c>
      <c r="O1172" s="21">
        <f>PL!Q1172</f>
        <v>0</v>
      </c>
    </row>
    <row r="1173" spans="1:15" ht="14.25" customHeight="1" x14ac:dyDescent="0.3">
      <c r="A1173" s="17">
        <v>41089</v>
      </c>
      <c r="B1173" s="18">
        <v>5191.25</v>
      </c>
      <c r="C1173" s="18">
        <v>5286.25</v>
      </c>
      <c r="D1173" s="18">
        <v>5189</v>
      </c>
      <c r="E1173" s="19">
        <v>5278.89990234375</v>
      </c>
      <c r="F1173" s="18">
        <v>5278.89990234375</v>
      </c>
      <c r="G1173" s="18">
        <v>0</v>
      </c>
      <c r="H1173" s="19">
        <f t="shared" si="16"/>
        <v>5161.0798828124998</v>
      </c>
      <c r="I1173" s="19">
        <f t="shared" si="17"/>
        <v>5051.1403432992793</v>
      </c>
      <c r="J1173" s="18">
        <f t="shared" si="18"/>
        <v>0</v>
      </c>
      <c r="K1173" s="18">
        <f t="shared" si="19"/>
        <v>1</v>
      </c>
      <c r="L1173" s="18">
        <f>RSI!I1173</f>
        <v>68.471635553615442</v>
      </c>
      <c r="M1173" s="18">
        <f>MACD!E1173</f>
        <v>45.972666383483556</v>
      </c>
      <c r="N1173" s="18">
        <f>CCI!I1173</f>
        <v>172.31416351933697</v>
      </c>
      <c r="O1173" s="21">
        <f>PL!Q1173</f>
        <v>0</v>
      </c>
    </row>
    <row r="1174" spans="1:15" ht="14.25" customHeight="1" x14ac:dyDescent="0.3">
      <c r="A1174" s="17">
        <v>41092</v>
      </c>
      <c r="B1174" s="18">
        <v>5283.85009765625</v>
      </c>
      <c r="C1174" s="18">
        <v>5302.14990234375</v>
      </c>
      <c r="D1174" s="18">
        <v>5263.35009765625</v>
      </c>
      <c r="E1174" s="19">
        <v>5278.60009765625</v>
      </c>
      <c r="F1174" s="18">
        <v>5278.60009765625</v>
      </c>
      <c r="G1174" s="18">
        <v>0</v>
      </c>
      <c r="H1174" s="19">
        <f t="shared" si="16"/>
        <v>5193.8699218749998</v>
      </c>
      <c r="I1174" s="19">
        <f t="shared" si="17"/>
        <v>5064.9172738882207</v>
      </c>
      <c r="J1174" s="18">
        <f t="shared" si="18"/>
        <v>0</v>
      </c>
      <c r="K1174" s="18">
        <f t="shared" si="19"/>
        <v>1</v>
      </c>
      <c r="L1174" s="18">
        <f>RSI!I1174</f>
        <v>64.872047103519208</v>
      </c>
      <c r="M1174" s="18">
        <f>MACD!E1174</f>
        <v>53.861111922982673</v>
      </c>
      <c r="N1174" s="18">
        <f>CCI!I1174</f>
        <v>205.21781043864624</v>
      </c>
      <c r="O1174" s="21">
        <f>PL!Q1174</f>
        <v>0</v>
      </c>
    </row>
    <row r="1175" spans="1:15" ht="14.25" customHeight="1" x14ac:dyDescent="0.3">
      <c r="A1175" s="17">
        <v>41093</v>
      </c>
      <c r="B1175" s="18">
        <v>5298.85009765625</v>
      </c>
      <c r="C1175" s="18">
        <v>5317</v>
      </c>
      <c r="D1175" s="18">
        <v>5265.9501953125</v>
      </c>
      <c r="E1175" s="19">
        <v>5287.9501953125</v>
      </c>
      <c r="F1175" s="18">
        <v>5287.9501953125</v>
      </c>
      <c r="G1175" s="18">
        <v>0</v>
      </c>
      <c r="H1175" s="19">
        <f t="shared" si="16"/>
        <v>5227.3</v>
      </c>
      <c r="I1175" s="19">
        <f t="shared" si="17"/>
        <v>5076.5442082331729</v>
      </c>
      <c r="J1175" s="18">
        <f t="shared" si="18"/>
        <v>0</v>
      </c>
      <c r="K1175" s="18">
        <f t="shared" si="19"/>
        <v>1</v>
      </c>
      <c r="L1175" s="18">
        <f>RSI!I1175</f>
        <v>65.11438444449567</v>
      </c>
      <c r="M1175" s="18">
        <f>MACD!E1175</f>
        <v>60.173592863282465</v>
      </c>
      <c r="N1175" s="18">
        <f>CCI!I1175</f>
        <v>207.65259819638601</v>
      </c>
      <c r="O1175" s="21">
        <f>PL!Q1175</f>
        <v>0</v>
      </c>
    </row>
    <row r="1176" spans="1:15" ht="14.25" customHeight="1" x14ac:dyDescent="0.3">
      <c r="A1176" s="17">
        <v>41094</v>
      </c>
      <c r="B1176" s="18">
        <v>5310.39990234375</v>
      </c>
      <c r="C1176" s="18">
        <v>5317.64990234375</v>
      </c>
      <c r="D1176" s="18">
        <v>5273.2998046875</v>
      </c>
      <c r="E1176" s="19">
        <v>5302.5498046875</v>
      </c>
      <c r="F1176" s="18">
        <v>5302.5498046875</v>
      </c>
      <c r="G1176" s="18">
        <v>0</v>
      </c>
      <c r="H1176" s="19">
        <f t="shared" si="16"/>
        <v>5259.4299804687498</v>
      </c>
      <c r="I1176" s="19">
        <f t="shared" si="17"/>
        <v>5088.5615046574521</v>
      </c>
      <c r="J1176" s="18">
        <f t="shared" si="18"/>
        <v>0</v>
      </c>
      <c r="K1176" s="18">
        <f t="shared" si="19"/>
        <v>1</v>
      </c>
      <c r="L1176" s="18">
        <f>RSI!I1176</f>
        <v>74.844615288210733</v>
      </c>
      <c r="M1176" s="18">
        <f>MACD!E1176</f>
        <v>65.598171067355906</v>
      </c>
      <c r="N1176" s="18">
        <f>CCI!I1176</f>
        <v>184.63720150144792</v>
      </c>
      <c r="O1176" s="21">
        <f>PL!Q1176</f>
        <v>0</v>
      </c>
    </row>
    <row r="1177" spans="1:15" ht="14.25" customHeight="1" x14ac:dyDescent="0.3">
      <c r="A1177" s="17">
        <v>41095</v>
      </c>
      <c r="B1177" s="18">
        <v>5297.0498046875</v>
      </c>
      <c r="C1177" s="18">
        <v>5333.64990234375</v>
      </c>
      <c r="D1177" s="18">
        <v>5288.85009765625</v>
      </c>
      <c r="E1177" s="19">
        <v>5327.2998046875</v>
      </c>
      <c r="F1177" s="18">
        <v>5327.2998046875</v>
      </c>
      <c r="G1177" s="18">
        <v>0</v>
      </c>
      <c r="H1177" s="19">
        <f t="shared" si="16"/>
        <v>5295.0599609375004</v>
      </c>
      <c r="I1177" s="19">
        <f t="shared" si="17"/>
        <v>5103.044189453125</v>
      </c>
      <c r="J1177" s="18">
        <f t="shared" si="18"/>
        <v>0</v>
      </c>
      <c r="K1177" s="18">
        <f t="shared" si="19"/>
        <v>1</v>
      </c>
      <c r="L1177" s="18">
        <f>RSI!I1177</f>
        <v>71.433479582555947</v>
      </c>
      <c r="M1177" s="18">
        <f>MACD!E1177</f>
        <v>71.074998195134867</v>
      </c>
      <c r="N1177" s="18">
        <f>CCI!I1177</f>
        <v>162.51633107494717</v>
      </c>
      <c r="O1177" s="21">
        <f>PL!Q1177</f>
        <v>0</v>
      </c>
    </row>
    <row r="1178" spans="1:15" ht="14.25" customHeight="1" x14ac:dyDescent="0.3">
      <c r="A1178" s="17">
        <v>41096</v>
      </c>
      <c r="B1178" s="18">
        <v>5324.7001953125</v>
      </c>
      <c r="C1178" s="18">
        <v>5327.2001953125</v>
      </c>
      <c r="D1178" s="18">
        <v>5287.75</v>
      </c>
      <c r="E1178" s="19">
        <v>5316.9501953125</v>
      </c>
      <c r="F1178" s="18">
        <v>5316.9501953125</v>
      </c>
      <c r="G1178" s="18">
        <v>0</v>
      </c>
      <c r="H1178" s="19">
        <f t="shared" si="16"/>
        <v>5302.6700195312496</v>
      </c>
      <c r="I1178" s="19">
        <f t="shared" si="17"/>
        <v>5118.1480431189902</v>
      </c>
      <c r="J1178" s="18">
        <f t="shared" si="18"/>
        <v>0</v>
      </c>
      <c r="K1178" s="18">
        <f t="shared" si="19"/>
        <v>1</v>
      </c>
      <c r="L1178" s="18">
        <f>RSI!I1178</f>
        <v>83.720405950606221</v>
      </c>
      <c r="M1178" s="18">
        <f>MACD!E1178</f>
        <v>73.73037826595737</v>
      </c>
      <c r="N1178" s="18">
        <f>CCI!I1178</f>
        <v>128.42210315887502</v>
      </c>
      <c r="O1178" s="21">
        <f>PL!Q1178</f>
        <v>0</v>
      </c>
    </row>
    <row r="1179" spans="1:15" ht="14.25" customHeight="1" x14ac:dyDescent="0.3">
      <c r="A1179" s="17">
        <v>41099</v>
      </c>
      <c r="B1179" s="18">
        <v>5283.7001953125</v>
      </c>
      <c r="C1179" s="18">
        <v>5300.60009765625</v>
      </c>
      <c r="D1179" s="18">
        <v>5257.75</v>
      </c>
      <c r="E1179" s="19">
        <v>5275.14990234375</v>
      </c>
      <c r="F1179" s="18">
        <v>5275.14990234375</v>
      </c>
      <c r="G1179" s="18">
        <v>0</v>
      </c>
      <c r="H1179" s="19">
        <f t="shared" si="16"/>
        <v>5301.97998046875</v>
      </c>
      <c r="I1179" s="19">
        <f t="shared" si="17"/>
        <v>5134.8230356069707</v>
      </c>
      <c r="J1179" s="18">
        <f t="shared" si="18"/>
        <v>0</v>
      </c>
      <c r="K1179" s="18">
        <f t="shared" si="19"/>
        <v>1</v>
      </c>
      <c r="L1179" s="18">
        <f>RSI!I1179</f>
        <v>72.72487012398139</v>
      </c>
      <c r="M1179" s="18">
        <f>MACD!E1179</f>
        <v>71.636075711219746</v>
      </c>
      <c r="N1179" s="18">
        <f>CCI!I1179</f>
        <v>85.347600804329531</v>
      </c>
      <c r="O1179" s="21">
        <f>PL!Q1179</f>
        <v>0</v>
      </c>
    </row>
    <row r="1180" spans="1:15" ht="14.25" customHeight="1" x14ac:dyDescent="0.3">
      <c r="A1180" s="17">
        <v>41100</v>
      </c>
      <c r="B1180" s="18">
        <v>5286.60009765625</v>
      </c>
      <c r="C1180" s="18">
        <v>5348.5498046875</v>
      </c>
      <c r="D1180" s="18">
        <v>5284.5498046875</v>
      </c>
      <c r="E1180" s="19">
        <v>5345.35009765625</v>
      </c>
      <c r="F1180" s="18">
        <v>5345.35009765625</v>
      </c>
      <c r="G1180" s="18">
        <v>0</v>
      </c>
      <c r="H1180" s="19">
        <f t="shared" si="16"/>
        <v>5313.4599609375</v>
      </c>
      <c r="I1180" s="19">
        <f t="shared" si="17"/>
        <v>5153.9461200420674</v>
      </c>
      <c r="J1180" s="18">
        <f t="shared" si="18"/>
        <v>0</v>
      </c>
      <c r="K1180" s="18">
        <f t="shared" si="19"/>
        <v>1</v>
      </c>
      <c r="L1180" s="18">
        <f>RSI!I1180</f>
        <v>76.115281595627238</v>
      </c>
      <c r="M1180" s="18">
        <f>MACD!E1180</f>
        <v>74.778890421625874</v>
      </c>
      <c r="N1180" s="18">
        <f>CCI!I1180</f>
        <v>109.03483243021815</v>
      </c>
      <c r="O1180" s="21">
        <f>PL!Q1180</f>
        <v>0</v>
      </c>
    </row>
    <row r="1181" spans="1:15" ht="14.25" customHeight="1" x14ac:dyDescent="0.3">
      <c r="A1181" s="17">
        <v>41101</v>
      </c>
      <c r="B1181" s="18">
        <v>5315.25</v>
      </c>
      <c r="C1181" s="18">
        <v>5336.4501953125</v>
      </c>
      <c r="D1181" s="18">
        <v>5300.25</v>
      </c>
      <c r="E1181" s="19">
        <v>5306.2998046875</v>
      </c>
      <c r="F1181" s="18">
        <v>5306.2998046875</v>
      </c>
      <c r="G1181" s="18">
        <v>0</v>
      </c>
      <c r="H1181" s="19">
        <f t="shared" si="16"/>
        <v>5314.2099609375</v>
      </c>
      <c r="I1181" s="19">
        <f t="shared" si="17"/>
        <v>5170.9845815805293</v>
      </c>
      <c r="J1181" s="18">
        <f t="shared" si="18"/>
        <v>0</v>
      </c>
      <c r="K1181" s="18">
        <f t="shared" si="19"/>
        <v>1</v>
      </c>
      <c r="L1181" s="18">
        <f>RSI!I1181</f>
        <v>66.623506433823536</v>
      </c>
      <c r="M1181" s="18">
        <f>MACD!E1181</f>
        <v>73.273905465928692</v>
      </c>
      <c r="N1181" s="18">
        <f>CCI!I1181</f>
        <v>87.900359004241039</v>
      </c>
      <c r="O1181" s="21">
        <f>PL!Q1181</f>
        <v>0</v>
      </c>
    </row>
    <row r="1182" spans="1:15" ht="14.25" customHeight="1" x14ac:dyDescent="0.3">
      <c r="A1182" s="17">
        <v>41102</v>
      </c>
      <c r="B1182" s="18">
        <v>5240</v>
      </c>
      <c r="C1182" s="18">
        <v>5261.75</v>
      </c>
      <c r="D1182" s="18">
        <v>5217.7001953125</v>
      </c>
      <c r="E1182" s="19">
        <v>5235.25</v>
      </c>
      <c r="F1182" s="18">
        <v>5235.25</v>
      </c>
      <c r="G1182" s="18">
        <v>0</v>
      </c>
      <c r="H1182" s="19">
        <f t="shared" si="16"/>
        <v>5295.8</v>
      </c>
      <c r="I1182" s="19">
        <f t="shared" si="17"/>
        <v>5180.1441932091348</v>
      </c>
      <c r="J1182" s="18">
        <f t="shared" si="18"/>
        <v>0</v>
      </c>
      <c r="K1182" s="18">
        <f t="shared" si="19"/>
        <v>1</v>
      </c>
      <c r="L1182" s="18">
        <f>RSI!I1182</f>
        <v>59.348173165489719</v>
      </c>
      <c r="M1182" s="18">
        <f>MACD!E1182</f>
        <v>65.591965249602254</v>
      </c>
      <c r="N1182" s="18">
        <f>CCI!I1182</f>
        <v>24.67640340713632</v>
      </c>
      <c r="O1182" s="21">
        <f>PL!Q1182</f>
        <v>0</v>
      </c>
    </row>
    <row r="1183" spans="1:15" ht="14.25" customHeight="1" x14ac:dyDescent="0.3">
      <c r="A1183" s="17">
        <v>41103</v>
      </c>
      <c r="B1183" s="18">
        <v>5242.75</v>
      </c>
      <c r="C1183" s="18">
        <v>5267.14990234375</v>
      </c>
      <c r="D1183" s="18">
        <v>5216.85009765625</v>
      </c>
      <c r="E1183" s="19">
        <v>5227.25</v>
      </c>
      <c r="F1183" s="18">
        <v>5227.25</v>
      </c>
      <c r="G1183" s="18">
        <v>0</v>
      </c>
      <c r="H1183" s="19">
        <f t="shared" si="16"/>
        <v>5277.8599609374996</v>
      </c>
      <c r="I1183" s="19">
        <f t="shared" si="17"/>
        <v>5186.9749661959131</v>
      </c>
      <c r="J1183" s="18">
        <f t="shared" si="18"/>
        <v>0</v>
      </c>
      <c r="K1183" s="18">
        <f t="shared" si="19"/>
        <v>1</v>
      </c>
      <c r="L1183" s="18">
        <f>RSI!I1183</f>
        <v>62.409099665618065</v>
      </c>
      <c r="M1183" s="18">
        <f>MACD!E1183</f>
        <v>58.187687698354239</v>
      </c>
      <c r="N1183" s="18">
        <f>CCI!I1183</f>
        <v>19.828494725321217</v>
      </c>
      <c r="O1183" s="21">
        <f>PL!Q1183</f>
        <v>0</v>
      </c>
    </row>
    <row r="1184" spans="1:15" ht="14.25" customHeight="1" x14ac:dyDescent="0.3">
      <c r="A1184" s="17">
        <v>41106</v>
      </c>
      <c r="B1184" s="18">
        <v>5232.35009765625</v>
      </c>
      <c r="C1184" s="18">
        <v>5246.85009765625</v>
      </c>
      <c r="D1184" s="18">
        <v>5190.4501953125</v>
      </c>
      <c r="E1184" s="19">
        <v>5197.25</v>
      </c>
      <c r="F1184" s="18">
        <v>5197.25</v>
      </c>
      <c r="G1184" s="18">
        <v>0</v>
      </c>
      <c r="H1184" s="19">
        <f t="shared" si="16"/>
        <v>5262.2799804687502</v>
      </c>
      <c r="I1184" s="19">
        <f t="shared" si="17"/>
        <v>5191.9326547475957</v>
      </c>
      <c r="J1184" s="18">
        <f t="shared" si="18"/>
        <v>0</v>
      </c>
      <c r="K1184" s="18">
        <f t="shared" si="19"/>
        <v>1</v>
      </c>
      <c r="L1184" s="18">
        <f>RSI!I1184</f>
        <v>58.004421168439968</v>
      </c>
      <c r="M1184" s="18">
        <f>MACD!E1184</f>
        <v>49.330345597536507</v>
      </c>
      <c r="N1184" s="18">
        <f>CCI!I1184</f>
        <v>-6.9350894847252391</v>
      </c>
      <c r="O1184" s="21">
        <f>PL!Q1184</f>
        <v>0</v>
      </c>
    </row>
    <row r="1185" spans="1:15" ht="14.25" customHeight="1" x14ac:dyDescent="0.3">
      <c r="A1185" s="17">
        <v>41107</v>
      </c>
      <c r="B1185" s="18">
        <v>5228.0498046875</v>
      </c>
      <c r="C1185" s="18">
        <v>5236.7001953125</v>
      </c>
      <c r="D1185" s="18">
        <v>5181.7001953125</v>
      </c>
      <c r="E1185" s="19">
        <v>5192.85009765625</v>
      </c>
      <c r="F1185" s="18">
        <v>5192.85009765625</v>
      </c>
      <c r="G1185" s="18">
        <v>0</v>
      </c>
      <c r="H1185" s="19">
        <f t="shared" si="16"/>
        <v>5231.7799804687502</v>
      </c>
      <c r="I1185" s="19">
        <f t="shared" si="17"/>
        <v>5197.2691932091348</v>
      </c>
      <c r="J1185" s="18">
        <f t="shared" si="18"/>
        <v>0</v>
      </c>
      <c r="K1185" s="18">
        <f t="shared" si="19"/>
        <v>1</v>
      </c>
      <c r="L1185" s="18">
        <f>RSI!I1185</f>
        <v>55.527854887584496</v>
      </c>
      <c r="M1185" s="18">
        <f>MACD!E1185</f>
        <v>41.477674014231525</v>
      </c>
      <c r="N1185" s="18">
        <f>CCI!I1185</f>
        <v>-21.094413968069549</v>
      </c>
      <c r="O1185" s="21">
        <f>PL!Q1185</f>
        <v>0</v>
      </c>
    </row>
    <row r="1186" spans="1:15" ht="14.25" customHeight="1" x14ac:dyDescent="0.3">
      <c r="A1186" s="17">
        <v>41108</v>
      </c>
      <c r="B1186" s="18">
        <v>5199.10009765625</v>
      </c>
      <c r="C1186" s="18">
        <v>5222.85009765625</v>
      </c>
      <c r="D1186" s="18">
        <v>5169.0498046875</v>
      </c>
      <c r="E1186" s="19">
        <v>5216.2998046875</v>
      </c>
      <c r="F1186" s="18">
        <v>5216.2998046875</v>
      </c>
      <c r="G1186" s="18">
        <v>0</v>
      </c>
      <c r="H1186" s="19">
        <f t="shared" si="16"/>
        <v>5213.7799804687502</v>
      </c>
      <c r="I1186" s="19">
        <f t="shared" si="17"/>
        <v>5201.1307279146631</v>
      </c>
      <c r="J1186" s="18">
        <f t="shared" si="18"/>
        <v>0</v>
      </c>
      <c r="K1186" s="18">
        <f t="shared" si="19"/>
        <v>1</v>
      </c>
      <c r="L1186" s="18">
        <f>RSI!I1186</f>
        <v>57.038046176190925</v>
      </c>
      <c r="M1186" s="18">
        <f>MACD!E1186</f>
        <v>36.723247847306084</v>
      </c>
      <c r="N1186" s="18">
        <f>CCI!I1186</f>
        <v>-28.078622693226947</v>
      </c>
      <c r="O1186" s="21">
        <f>PL!Q1186</f>
        <v>0</v>
      </c>
    </row>
    <row r="1187" spans="1:15" ht="14.25" customHeight="1" x14ac:dyDescent="0.3">
      <c r="A1187" s="17">
        <v>41109</v>
      </c>
      <c r="B1187" s="18">
        <v>5249.85009765625</v>
      </c>
      <c r="C1187" s="18">
        <v>5257.75</v>
      </c>
      <c r="D1187" s="18">
        <v>5233.14990234375</v>
      </c>
      <c r="E1187" s="19">
        <v>5242.7001953125</v>
      </c>
      <c r="F1187" s="18">
        <v>5242.7001953125</v>
      </c>
      <c r="G1187" s="18">
        <v>0</v>
      </c>
      <c r="H1187" s="19">
        <f t="shared" si="16"/>
        <v>5215.27001953125</v>
      </c>
      <c r="I1187" s="19">
        <f t="shared" si="17"/>
        <v>5205.794189453125</v>
      </c>
      <c r="J1187" s="18">
        <f t="shared" si="18"/>
        <v>1</v>
      </c>
      <c r="K1187" s="18">
        <f t="shared" si="19"/>
        <v>1</v>
      </c>
      <c r="L1187" s="18">
        <f>RSI!I1187</f>
        <v>45.156578082596297</v>
      </c>
      <c r="M1187" s="18">
        <f>MACD!E1187</f>
        <v>34.685785597182075</v>
      </c>
      <c r="N1187" s="18">
        <f>CCI!I1187</f>
        <v>12.095170777269908</v>
      </c>
      <c r="O1187" s="21">
        <f>PL!Q1187</f>
        <v>0</v>
      </c>
    </row>
    <row r="1188" spans="1:15" ht="14.25" customHeight="1" x14ac:dyDescent="0.3">
      <c r="A1188" s="17">
        <v>41110</v>
      </c>
      <c r="B1188" s="18">
        <v>5233.5498046875</v>
      </c>
      <c r="C1188" s="18">
        <v>5238.7001953125</v>
      </c>
      <c r="D1188" s="18">
        <v>5197.5</v>
      </c>
      <c r="E1188" s="19">
        <v>5205.10009765625</v>
      </c>
      <c r="F1188" s="18">
        <v>5205.10009765625</v>
      </c>
      <c r="G1188" s="18">
        <v>0</v>
      </c>
      <c r="H1188" s="19">
        <f t="shared" si="16"/>
        <v>5210.8400390625002</v>
      </c>
      <c r="I1188" s="19">
        <f t="shared" si="17"/>
        <v>5211.5768855168271</v>
      </c>
      <c r="J1188" s="18">
        <f t="shared" si="18"/>
        <v>0</v>
      </c>
      <c r="K1188" s="18">
        <f t="shared" si="19"/>
        <v>-1</v>
      </c>
      <c r="L1188" s="18">
        <f>RSI!I1188</f>
        <v>41.058394160583944</v>
      </c>
      <c r="M1188" s="18">
        <f>MACD!E1188</f>
        <v>29.694765666847161</v>
      </c>
      <c r="N1188" s="18">
        <f>CCI!I1188</f>
        <v>-30.559500122248348</v>
      </c>
      <c r="O1188" s="21">
        <f>PL!Q1188</f>
        <v>-77.44970703125</v>
      </c>
    </row>
    <row r="1189" spans="1:15" ht="14.25" customHeight="1" x14ac:dyDescent="0.3">
      <c r="A1189" s="17">
        <v>41113</v>
      </c>
      <c r="B1189" s="18">
        <v>5163.25</v>
      </c>
      <c r="C1189" s="18">
        <v>5164.2001953125</v>
      </c>
      <c r="D1189" s="18">
        <v>5108.10009765625</v>
      </c>
      <c r="E1189" s="19">
        <v>5117.9501953125</v>
      </c>
      <c r="F1189" s="18">
        <v>5117.9501953125</v>
      </c>
      <c r="G1189" s="18">
        <v>0</v>
      </c>
      <c r="H1189" s="19">
        <f t="shared" si="16"/>
        <v>5194.9800781249996</v>
      </c>
      <c r="I1189" s="19">
        <f t="shared" si="17"/>
        <v>5210.7653620793271</v>
      </c>
      <c r="J1189" s="18">
        <f t="shared" si="18"/>
        <v>0</v>
      </c>
      <c r="K1189" s="18">
        <f t="shared" si="19"/>
        <v>-1</v>
      </c>
      <c r="L1189" s="18">
        <f>RSI!I1189</f>
        <v>32.610467683320309</v>
      </c>
      <c r="M1189" s="18">
        <f>MACD!E1189</f>
        <v>18.493891566748061</v>
      </c>
      <c r="N1189" s="18">
        <f>CCI!I1189</f>
        <v>-134.0934689880601</v>
      </c>
      <c r="O1189" s="21">
        <f>PL!Q1189</f>
        <v>0</v>
      </c>
    </row>
    <row r="1190" spans="1:15" ht="14.25" customHeight="1" x14ac:dyDescent="0.3">
      <c r="A1190" s="17">
        <v>41114</v>
      </c>
      <c r="B1190" s="18">
        <v>5128.7998046875</v>
      </c>
      <c r="C1190" s="18">
        <v>5144</v>
      </c>
      <c r="D1190" s="18">
        <v>5103.25</v>
      </c>
      <c r="E1190" s="19">
        <v>5128.2001953125</v>
      </c>
      <c r="F1190" s="18">
        <v>5128.2001953125</v>
      </c>
      <c r="G1190" s="18">
        <v>0</v>
      </c>
      <c r="H1190" s="19">
        <f t="shared" si="16"/>
        <v>5182.0500976562498</v>
      </c>
      <c r="I1190" s="19">
        <f t="shared" si="17"/>
        <v>5213.2249849759619</v>
      </c>
      <c r="J1190" s="18">
        <f t="shared" si="18"/>
        <v>0</v>
      </c>
      <c r="K1190" s="18">
        <f t="shared" si="19"/>
        <v>-1</v>
      </c>
      <c r="L1190" s="18">
        <f>RSI!I1190</f>
        <v>32.005414482025969</v>
      </c>
      <c r="M1190" s="18">
        <f>MACD!E1190</f>
        <v>10.325185174171565</v>
      </c>
      <c r="N1190" s="18">
        <f>CCI!I1190</f>
        <v>-141.95057975904058</v>
      </c>
      <c r="O1190" s="21">
        <f>PL!Q1190</f>
        <v>0</v>
      </c>
    </row>
    <row r="1191" spans="1:15" ht="14.25" customHeight="1" x14ac:dyDescent="0.3">
      <c r="A1191" s="17">
        <v>41115</v>
      </c>
      <c r="B1191" s="18">
        <v>5118.39990234375</v>
      </c>
      <c r="C1191" s="18">
        <v>5121.60009765625</v>
      </c>
      <c r="D1191" s="18">
        <v>5076.60009765625</v>
      </c>
      <c r="E1191" s="19">
        <v>5109.60009765625</v>
      </c>
      <c r="F1191" s="18">
        <v>5109.60009765625</v>
      </c>
      <c r="G1191" s="18">
        <v>0</v>
      </c>
      <c r="H1191" s="19">
        <f t="shared" si="16"/>
        <v>5160.7101562500002</v>
      </c>
      <c r="I1191" s="19">
        <f t="shared" si="17"/>
        <v>5213.4461388221152</v>
      </c>
      <c r="J1191" s="18">
        <f t="shared" si="18"/>
        <v>0</v>
      </c>
      <c r="K1191" s="18">
        <f t="shared" si="19"/>
        <v>-1</v>
      </c>
      <c r="L1191" s="18">
        <f>RSI!I1191</f>
        <v>27.242361103312817</v>
      </c>
      <c r="M1191" s="18">
        <f>MACD!E1191</f>
        <v>2.3237671313499959</v>
      </c>
      <c r="N1191" s="18">
        <f>CCI!I1191</f>
        <v>-160.53707200682837</v>
      </c>
      <c r="O1191" s="21">
        <f>PL!Q1191</f>
        <v>0</v>
      </c>
    </row>
    <row r="1192" spans="1:15" ht="14.25" customHeight="1" x14ac:dyDescent="0.3">
      <c r="A1192" s="17">
        <v>41116</v>
      </c>
      <c r="B1192" s="18">
        <v>5126.2998046875</v>
      </c>
      <c r="C1192" s="18">
        <v>5126.2998046875</v>
      </c>
      <c r="D1192" s="18">
        <v>5032.39990234375</v>
      </c>
      <c r="E1192" s="19">
        <v>5043</v>
      </c>
      <c r="F1192" s="18">
        <v>5043</v>
      </c>
      <c r="G1192" s="18">
        <v>0</v>
      </c>
      <c r="H1192" s="19">
        <f t="shared" si="16"/>
        <v>5120.7701171874996</v>
      </c>
      <c r="I1192" s="19">
        <f t="shared" si="17"/>
        <v>5210.4634540264424</v>
      </c>
      <c r="J1192" s="18">
        <f t="shared" si="18"/>
        <v>0</v>
      </c>
      <c r="K1192" s="18">
        <f t="shared" si="19"/>
        <v>-1</v>
      </c>
      <c r="L1192" s="18">
        <f>RSI!I1192</f>
        <v>24.37566224560635</v>
      </c>
      <c r="M1192" s="18">
        <f>MACD!E1192</f>
        <v>-9.2844601184388011</v>
      </c>
      <c r="N1192" s="18">
        <f>CCI!I1192</f>
        <v>-183.12129487970006</v>
      </c>
      <c r="O1192" s="21">
        <f>PL!Q1192</f>
        <v>0</v>
      </c>
    </row>
    <row r="1193" spans="1:15" ht="14.25" customHeight="1" x14ac:dyDescent="0.3">
      <c r="A1193" s="17">
        <v>41117</v>
      </c>
      <c r="B1193" s="18">
        <v>5124.2998046875</v>
      </c>
      <c r="C1193" s="18">
        <v>5149.9501953125</v>
      </c>
      <c r="D1193" s="18">
        <v>5077.5</v>
      </c>
      <c r="E1193" s="19">
        <v>5099.85009765625</v>
      </c>
      <c r="F1193" s="18">
        <v>5099.85009765625</v>
      </c>
      <c r="G1193" s="18">
        <v>0</v>
      </c>
      <c r="H1193" s="19">
        <f t="shared" si="16"/>
        <v>5099.7201171875004</v>
      </c>
      <c r="I1193" s="19">
        <f t="shared" si="17"/>
        <v>5207.9576885516826</v>
      </c>
      <c r="J1193" s="18">
        <f t="shared" si="18"/>
        <v>0</v>
      </c>
      <c r="K1193" s="18">
        <f t="shared" si="19"/>
        <v>-1</v>
      </c>
      <c r="L1193" s="18">
        <f>RSI!I1193</f>
        <v>34.052072616655209</v>
      </c>
      <c r="M1193" s="18">
        <f>MACD!E1193</f>
        <v>-13.738368719131358</v>
      </c>
      <c r="N1193" s="18">
        <f>CCI!I1193</f>
        <v>-117.2119374436986</v>
      </c>
      <c r="O1193" s="21">
        <f>PL!Q1193</f>
        <v>0</v>
      </c>
    </row>
    <row r="1194" spans="1:15" ht="14.25" customHeight="1" x14ac:dyDescent="0.3">
      <c r="A1194" s="17">
        <v>41120</v>
      </c>
      <c r="B1194" s="18">
        <v>5129.75</v>
      </c>
      <c r="C1194" s="18">
        <v>5206.60009765625</v>
      </c>
      <c r="D1194" s="18">
        <v>5129.75</v>
      </c>
      <c r="E1194" s="19">
        <v>5199.7998046875</v>
      </c>
      <c r="F1194" s="18">
        <v>5199.7998046875</v>
      </c>
      <c r="G1194" s="18">
        <v>0</v>
      </c>
      <c r="H1194" s="19">
        <f t="shared" si="16"/>
        <v>5116.0900390625002</v>
      </c>
      <c r="I1194" s="19">
        <f t="shared" si="17"/>
        <v>5210.0249962439902</v>
      </c>
      <c r="J1194" s="18">
        <f t="shared" si="18"/>
        <v>0</v>
      </c>
      <c r="K1194" s="18">
        <f t="shared" si="19"/>
        <v>-1</v>
      </c>
      <c r="L1194" s="18">
        <f>RSI!I1194</f>
        <v>37.438485506641747</v>
      </c>
      <c r="M1194" s="18">
        <f>MACD!E1194</f>
        <v>-9.0981396406095882</v>
      </c>
      <c r="N1194" s="18">
        <f>CCI!I1194</f>
        <v>-41.962057469229293</v>
      </c>
      <c r="O1194" s="21">
        <f>PL!Q1194</f>
        <v>0</v>
      </c>
    </row>
    <row r="1195" spans="1:15" ht="14.25" customHeight="1" x14ac:dyDescent="0.3">
      <c r="A1195" s="17">
        <v>41121</v>
      </c>
      <c r="B1195" s="18">
        <v>5214.85009765625</v>
      </c>
      <c r="C1195" s="18">
        <v>5234.5498046875</v>
      </c>
      <c r="D1195" s="18">
        <v>5154.0498046875</v>
      </c>
      <c r="E1195" s="19">
        <v>5229</v>
      </c>
      <c r="F1195" s="18">
        <v>5229</v>
      </c>
      <c r="G1195" s="18">
        <v>0</v>
      </c>
      <c r="H1195" s="19">
        <f t="shared" si="16"/>
        <v>5136.25</v>
      </c>
      <c r="I1195" s="19">
        <f t="shared" si="17"/>
        <v>5214.4230769230771</v>
      </c>
      <c r="J1195" s="18">
        <f t="shared" si="18"/>
        <v>0</v>
      </c>
      <c r="K1195" s="18">
        <f t="shared" si="19"/>
        <v>-1</v>
      </c>
      <c r="L1195" s="18">
        <f>RSI!I1195</f>
        <v>43.213362187225641</v>
      </c>
      <c r="M1195" s="18">
        <f>MACD!E1195</f>
        <v>-3.0295897149526354</v>
      </c>
      <c r="N1195" s="18">
        <f>CCI!I1195</f>
        <v>-10.525466287718414</v>
      </c>
      <c r="O1195" s="21">
        <f>PL!Q1195</f>
        <v>0</v>
      </c>
    </row>
    <row r="1196" spans="1:15" ht="14.25" customHeight="1" x14ac:dyDescent="0.3">
      <c r="A1196" s="17">
        <v>41122</v>
      </c>
      <c r="B1196" s="18">
        <v>5220.7001953125</v>
      </c>
      <c r="C1196" s="18">
        <v>5246.35009765625</v>
      </c>
      <c r="D1196" s="18">
        <v>5212.64990234375</v>
      </c>
      <c r="E1196" s="19">
        <v>5240.5</v>
      </c>
      <c r="F1196" s="18">
        <v>5240.5</v>
      </c>
      <c r="G1196" s="18">
        <v>0</v>
      </c>
      <c r="H1196" s="19">
        <f t="shared" si="16"/>
        <v>5162.4299804687498</v>
      </c>
      <c r="I1196" s="19">
        <f t="shared" si="17"/>
        <v>5219.0269305889424</v>
      </c>
      <c r="J1196" s="18">
        <f t="shared" si="18"/>
        <v>0</v>
      </c>
      <c r="K1196" s="18">
        <f t="shared" si="19"/>
        <v>-1</v>
      </c>
      <c r="L1196" s="18">
        <f>RSI!I1196</f>
        <v>50.514756151508358</v>
      </c>
      <c r="M1196" s="18">
        <f>MACD!E1196</f>
        <v>2.6768763489099001</v>
      </c>
      <c r="N1196" s="18">
        <f>CCI!I1196</f>
        <v>23.491859024423334</v>
      </c>
      <c r="O1196" s="21">
        <f>PL!Q1196</f>
        <v>0</v>
      </c>
    </row>
    <row r="1197" spans="1:15" ht="14.25" customHeight="1" x14ac:dyDescent="0.3">
      <c r="A1197" s="17">
        <v>41123</v>
      </c>
      <c r="B1197" s="18">
        <v>5233.10009765625</v>
      </c>
      <c r="C1197" s="18">
        <v>5236.89990234375</v>
      </c>
      <c r="D1197" s="18">
        <v>5209.9501953125</v>
      </c>
      <c r="E1197" s="19">
        <v>5227.75</v>
      </c>
      <c r="F1197" s="18">
        <v>5227.75</v>
      </c>
      <c r="G1197" s="18">
        <v>0</v>
      </c>
      <c r="H1197" s="19">
        <f t="shared" si="16"/>
        <v>5199.3799804687496</v>
      </c>
      <c r="I1197" s="19">
        <f t="shared" si="17"/>
        <v>5222.328857421875</v>
      </c>
      <c r="J1197" s="18">
        <f t="shared" si="18"/>
        <v>0</v>
      </c>
      <c r="K1197" s="18">
        <f t="shared" si="19"/>
        <v>-1</v>
      </c>
      <c r="L1197" s="18">
        <f>RSI!I1197</f>
        <v>50.048571965248271</v>
      </c>
      <c r="M1197" s="18">
        <f>MACD!E1197</f>
        <v>6.1001545886992972</v>
      </c>
      <c r="N1197" s="18">
        <f>CCI!I1197</f>
        <v>20.772206413953072</v>
      </c>
      <c r="O1197" s="21">
        <f>PL!Q1197</f>
        <v>0</v>
      </c>
    </row>
    <row r="1198" spans="1:15" ht="14.25" customHeight="1" x14ac:dyDescent="0.3">
      <c r="A1198" s="17">
        <v>41124</v>
      </c>
      <c r="B1198" s="18">
        <v>5195.60009765625</v>
      </c>
      <c r="C1198" s="18">
        <v>5220.2001953125</v>
      </c>
      <c r="D1198" s="18">
        <v>5164.64990234375</v>
      </c>
      <c r="E1198" s="19">
        <v>5215.7001953125</v>
      </c>
      <c r="F1198" s="18">
        <v>5215.7001953125</v>
      </c>
      <c r="G1198" s="18">
        <v>0</v>
      </c>
      <c r="H1198" s="19">
        <f t="shared" si="16"/>
        <v>5222.55</v>
      </c>
      <c r="I1198" s="19">
        <f t="shared" si="17"/>
        <v>5224.8884840745195</v>
      </c>
      <c r="J1198" s="18">
        <f t="shared" si="18"/>
        <v>-1</v>
      </c>
      <c r="K1198" s="18">
        <f t="shared" si="19"/>
        <v>-1</v>
      </c>
      <c r="L1198" s="18">
        <f>RSI!I1198</f>
        <v>51.857090620281831</v>
      </c>
      <c r="M1198" s="18">
        <f>MACD!E1198</f>
        <v>7.7514547776954714</v>
      </c>
      <c r="N1198" s="18">
        <f>CCI!I1198</f>
        <v>-2.8629577601104663</v>
      </c>
      <c r="O1198" s="21">
        <f>PL!Q1198</f>
        <v>0</v>
      </c>
    </row>
    <row r="1199" spans="1:15" ht="14.25" customHeight="1" x14ac:dyDescent="0.3">
      <c r="A1199" s="17">
        <v>41127</v>
      </c>
      <c r="B1199" s="18">
        <v>5260.85009765625</v>
      </c>
      <c r="C1199" s="18">
        <v>5293.2001953125</v>
      </c>
      <c r="D1199" s="18">
        <v>5260.85009765625</v>
      </c>
      <c r="E1199" s="19">
        <v>5282.5498046875</v>
      </c>
      <c r="F1199" s="18">
        <v>5282.5498046875</v>
      </c>
      <c r="G1199" s="18">
        <v>0</v>
      </c>
      <c r="H1199" s="19">
        <f t="shared" si="16"/>
        <v>5239.1000000000004</v>
      </c>
      <c r="I1199" s="19">
        <f t="shared" si="17"/>
        <v>5225.0288649338945</v>
      </c>
      <c r="J1199" s="18">
        <f t="shared" si="18"/>
        <v>0</v>
      </c>
      <c r="K1199" s="18">
        <f t="shared" si="19"/>
        <v>1</v>
      </c>
      <c r="L1199" s="18">
        <f>RSI!I1199</f>
        <v>58.020364272672744</v>
      </c>
      <c r="M1199" s="18">
        <f>MACD!E1199</f>
        <v>14.289605191834198</v>
      </c>
      <c r="N1199" s="18">
        <f>CCI!I1199</f>
        <v>101.20907059452047</v>
      </c>
      <c r="O1199" s="21">
        <f>PL!Q1199</f>
        <v>-8.5498046875</v>
      </c>
    </row>
    <row r="1200" spans="1:15" ht="14.25" customHeight="1" x14ac:dyDescent="0.3">
      <c r="A1200" s="17">
        <v>41128</v>
      </c>
      <c r="B1200" s="18">
        <v>5295.39990234375</v>
      </c>
      <c r="C1200" s="18">
        <v>5350.10009765625</v>
      </c>
      <c r="D1200" s="18">
        <v>5281.64990234375</v>
      </c>
      <c r="E1200" s="19">
        <v>5336.7001953125</v>
      </c>
      <c r="F1200" s="18">
        <v>5336.7001953125</v>
      </c>
      <c r="G1200" s="18">
        <v>0</v>
      </c>
      <c r="H1200" s="19">
        <f t="shared" si="16"/>
        <v>5260.6400390625004</v>
      </c>
      <c r="I1200" s="19">
        <f t="shared" si="17"/>
        <v>5227.2634840745195</v>
      </c>
      <c r="J1200" s="18">
        <f t="shared" si="18"/>
        <v>0</v>
      </c>
      <c r="K1200" s="18">
        <f t="shared" si="19"/>
        <v>1</v>
      </c>
      <c r="L1200" s="18">
        <f>RSI!I1200</f>
        <v>60.20514586347668</v>
      </c>
      <c r="M1200" s="18">
        <f>MACD!E1200</f>
        <v>23.568932487051825</v>
      </c>
      <c r="N1200" s="18">
        <f>CCI!I1200</f>
        <v>159.96859334087955</v>
      </c>
      <c r="O1200" s="21">
        <f>PL!Q1200</f>
        <v>0</v>
      </c>
    </row>
    <row r="1201" spans="1:15" ht="14.25" customHeight="1" x14ac:dyDescent="0.3">
      <c r="A1201" s="17">
        <v>41129</v>
      </c>
      <c r="B1201" s="18">
        <v>5345.25</v>
      </c>
      <c r="C1201" s="18">
        <v>5377.60009765625</v>
      </c>
      <c r="D1201" s="18">
        <v>5331.0498046875</v>
      </c>
      <c r="E1201" s="19">
        <v>5338</v>
      </c>
      <c r="F1201" s="18">
        <v>5338</v>
      </c>
      <c r="G1201" s="18">
        <v>0</v>
      </c>
      <c r="H1201" s="19">
        <f t="shared" si="16"/>
        <v>5280.1400390625004</v>
      </c>
      <c r="I1201" s="19">
        <f t="shared" si="17"/>
        <v>5229.1884765625</v>
      </c>
      <c r="J1201" s="18">
        <f t="shared" si="18"/>
        <v>0</v>
      </c>
      <c r="K1201" s="18">
        <f t="shared" si="19"/>
        <v>1</v>
      </c>
      <c r="L1201" s="18">
        <f>RSI!I1201</f>
        <v>58.436600357911658</v>
      </c>
      <c r="M1201" s="18">
        <f>MACD!E1201</f>
        <v>30.67415700980564</v>
      </c>
      <c r="N1201" s="18">
        <f>CCI!I1201</f>
        <v>187.21814808354065</v>
      </c>
      <c r="O1201" s="21">
        <f>PL!Q1201</f>
        <v>0</v>
      </c>
    </row>
    <row r="1202" spans="1:15" ht="14.25" customHeight="1" x14ac:dyDescent="0.3">
      <c r="A1202" s="17">
        <v>41130</v>
      </c>
      <c r="B1202" s="18">
        <v>5348.2998046875</v>
      </c>
      <c r="C1202" s="18">
        <v>5368.2001953125</v>
      </c>
      <c r="D1202" s="18">
        <v>5312.10009765625</v>
      </c>
      <c r="E1202" s="19">
        <v>5322.9501953125</v>
      </c>
      <c r="F1202" s="18">
        <v>5322.9501953125</v>
      </c>
      <c r="G1202" s="18">
        <v>0</v>
      </c>
      <c r="H1202" s="19">
        <f t="shared" si="16"/>
        <v>5299.1800781250004</v>
      </c>
      <c r="I1202" s="19">
        <f t="shared" si="17"/>
        <v>5229.9731069711543</v>
      </c>
      <c r="J1202" s="18">
        <f t="shared" si="18"/>
        <v>0</v>
      </c>
      <c r="K1202" s="18">
        <f t="shared" si="19"/>
        <v>1</v>
      </c>
      <c r="L1202" s="18">
        <f>RSI!I1202</f>
        <v>60.866777665018503</v>
      </c>
      <c r="M1202" s="18">
        <f>MACD!E1202</f>
        <v>34.69081109660965</v>
      </c>
      <c r="N1202" s="18">
        <f>CCI!I1202</f>
        <v>148.98485713198144</v>
      </c>
      <c r="O1202" s="21">
        <f>PL!Q1202</f>
        <v>0</v>
      </c>
    </row>
    <row r="1203" spans="1:15" ht="14.25" customHeight="1" x14ac:dyDescent="0.3">
      <c r="A1203" s="17">
        <v>41131</v>
      </c>
      <c r="B1203" s="18">
        <v>5308.2001953125</v>
      </c>
      <c r="C1203" s="18">
        <v>5330.10009765625</v>
      </c>
      <c r="D1203" s="18">
        <v>5294.10009765625</v>
      </c>
      <c r="E1203" s="19">
        <v>5320.39990234375</v>
      </c>
      <c r="F1203" s="18">
        <v>5320.39990234375</v>
      </c>
      <c r="G1203" s="18">
        <v>0</v>
      </c>
      <c r="H1203" s="19">
        <f t="shared" si="16"/>
        <v>5320.1200195312504</v>
      </c>
      <c r="I1203" s="19">
        <f t="shared" si="17"/>
        <v>5229.7077261117793</v>
      </c>
      <c r="J1203" s="18">
        <f t="shared" si="18"/>
        <v>0</v>
      </c>
      <c r="K1203" s="18">
        <f t="shared" si="19"/>
        <v>1</v>
      </c>
      <c r="L1203" s="18">
        <f>RSI!I1203</f>
        <v>72.118403827297882</v>
      </c>
      <c r="M1203" s="18">
        <f>MACD!E1203</f>
        <v>37.238983251479112</v>
      </c>
      <c r="N1203" s="18">
        <f>CCI!I1203</f>
        <v>113.13749414919069</v>
      </c>
      <c r="O1203" s="21">
        <f>PL!Q1203</f>
        <v>0</v>
      </c>
    </row>
    <row r="1204" spans="1:15" ht="14.25" customHeight="1" x14ac:dyDescent="0.3">
      <c r="A1204" s="17">
        <v>41134</v>
      </c>
      <c r="B1204" s="18">
        <v>5316.35009765625</v>
      </c>
      <c r="C1204" s="18">
        <v>5352.4501953125</v>
      </c>
      <c r="D1204" s="18">
        <v>5309.0498046875</v>
      </c>
      <c r="E1204" s="19">
        <v>5347.89990234375</v>
      </c>
      <c r="F1204" s="18">
        <v>5347.89990234375</v>
      </c>
      <c r="G1204" s="18">
        <v>0</v>
      </c>
      <c r="H1204" s="19">
        <f t="shared" si="16"/>
        <v>5333.1900390624996</v>
      </c>
      <c r="I1204" s="19">
        <f t="shared" si="17"/>
        <v>5230.8980994591348</v>
      </c>
      <c r="J1204" s="18">
        <f t="shared" si="18"/>
        <v>0</v>
      </c>
      <c r="K1204" s="18">
        <f t="shared" si="19"/>
        <v>1</v>
      </c>
      <c r="L1204" s="18">
        <f>RSI!I1204</f>
        <v>73.131159424015138</v>
      </c>
      <c r="M1204" s="18">
        <f>MACD!E1204</f>
        <v>41.004770743169502</v>
      </c>
      <c r="N1204" s="18">
        <f>CCI!I1204</f>
        <v>117.19644525055945</v>
      </c>
      <c r="O1204" s="21">
        <f>PL!Q1204</f>
        <v>0</v>
      </c>
    </row>
    <row r="1205" spans="1:15" ht="14.25" customHeight="1" x14ac:dyDescent="0.3">
      <c r="A1205" s="17">
        <v>41135</v>
      </c>
      <c r="B1205" s="18">
        <v>5343.25</v>
      </c>
      <c r="C1205" s="18">
        <v>5387.0498046875</v>
      </c>
      <c r="D1205" s="18">
        <v>5328.7998046875</v>
      </c>
      <c r="E1205" s="19">
        <v>5380.35009765625</v>
      </c>
      <c r="F1205" s="18">
        <v>5380.35009765625</v>
      </c>
      <c r="G1205" s="18">
        <v>0</v>
      </c>
      <c r="H1205" s="19">
        <f t="shared" si="16"/>
        <v>5341.9200195312496</v>
      </c>
      <c r="I1205" s="19">
        <f t="shared" si="17"/>
        <v>5234.9442608173076</v>
      </c>
      <c r="J1205" s="18">
        <f t="shared" si="18"/>
        <v>0</v>
      </c>
      <c r="K1205" s="18">
        <f t="shared" si="19"/>
        <v>1</v>
      </c>
      <c r="L1205" s="18">
        <f>RSI!I1205</f>
        <v>77.698209718670086</v>
      </c>
      <c r="M1205" s="18">
        <f>MACD!E1205</f>
        <v>46.076502783032993</v>
      </c>
      <c r="N1205" s="18">
        <f>CCI!I1205</f>
        <v>125.28242065271556</v>
      </c>
      <c r="O1205" s="21">
        <f>PL!Q1205</f>
        <v>0</v>
      </c>
    </row>
    <row r="1206" spans="1:15" ht="14.25" customHeight="1" x14ac:dyDescent="0.3">
      <c r="A1206" s="17">
        <v>41137</v>
      </c>
      <c r="B1206" s="18">
        <v>5385.9501953125</v>
      </c>
      <c r="C1206" s="18">
        <v>5390.64990234375</v>
      </c>
      <c r="D1206" s="18">
        <v>5356.64990234375</v>
      </c>
      <c r="E1206" s="19">
        <v>5362.9501953125</v>
      </c>
      <c r="F1206" s="18">
        <v>5362.9501953125</v>
      </c>
      <c r="G1206" s="18">
        <v>0</v>
      </c>
      <c r="H1206" s="19">
        <f t="shared" si="16"/>
        <v>5346.9100585937504</v>
      </c>
      <c r="I1206" s="19">
        <f t="shared" si="17"/>
        <v>5235.6211876502402</v>
      </c>
      <c r="J1206" s="18">
        <f t="shared" si="18"/>
        <v>0</v>
      </c>
      <c r="K1206" s="18">
        <f t="shared" si="19"/>
        <v>1</v>
      </c>
      <c r="L1206" s="18">
        <f>RSI!I1206</f>
        <v>86.395215274861755</v>
      </c>
      <c r="M1206" s="18">
        <f>MACD!E1206</f>
        <v>48.136967267949331</v>
      </c>
      <c r="N1206" s="18">
        <f>CCI!I1206</f>
        <v>112.53475680705625</v>
      </c>
      <c r="O1206" s="21">
        <f>PL!Q1206</f>
        <v>0</v>
      </c>
    </row>
    <row r="1207" spans="1:15" ht="14.25" customHeight="1" x14ac:dyDescent="0.3">
      <c r="A1207" s="17">
        <v>41138</v>
      </c>
      <c r="B1207" s="18">
        <v>5368.60009765625</v>
      </c>
      <c r="C1207" s="18">
        <v>5399.9501953125</v>
      </c>
      <c r="D1207" s="18">
        <v>5341.7001953125</v>
      </c>
      <c r="E1207" s="19">
        <v>5366.2998046875</v>
      </c>
      <c r="F1207" s="18">
        <v>5366.2998046875</v>
      </c>
      <c r="G1207" s="18">
        <v>0</v>
      </c>
      <c r="H1207" s="19">
        <f t="shared" si="16"/>
        <v>5355.5799804687504</v>
      </c>
      <c r="I1207" s="19">
        <f t="shared" si="17"/>
        <v>5237.9288799579326</v>
      </c>
      <c r="J1207" s="18">
        <f t="shared" si="18"/>
        <v>0</v>
      </c>
      <c r="K1207" s="18">
        <f t="shared" si="19"/>
        <v>1</v>
      </c>
      <c r="L1207" s="18">
        <f>RSI!I1207</f>
        <v>84.509801689540865</v>
      </c>
      <c r="M1207" s="18">
        <f>MACD!E1207</f>
        <v>49.469927173305223</v>
      </c>
      <c r="N1207" s="18">
        <f>CCI!I1207</f>
        <v>98.236075722037143</v>
      </c>
      <c r="O1207" s="21">
        <f>PL!Q1207</f>
        <v>0</v>
      </c>
    </row>
    <row r="1208" spans="1:15" ht="14.25" customHeight="1" x14ac:dyDescent="0.3">
      <c r="A1208" s="17">
        <v>41142</v>
      </c>
      <c r="B1208" s="18">
        <v>5368.7001953125</v>
      </c>
      <c r="C1208" s="18">
        <v>5425.14990234375</v>
      </c>
      <c r="D1208" s="18">
        <v>5368.7001953125</v>
      </c>
      <c r="E1208" s="19">
        <v>5421</v>
      </c>
      <c r="F1208" s="18">
        <v>5421</v>
      </c>
      <c r="G1208" s="18">
        <v>0</v>
      </c>
      <c r="H1208" s="19">
        <f t="shared" si="16"/>
        <v>5375.7</v>
      </c>
      <c r="I1208" s="19">
        <f t="shared" si="17"/>
        <v>5245.0731107271631</v>
      </c>
      <c r="J1208" s="18">
        <f t="shared" si="18"/>
        <v>0</v>
      </c>
      <c r="K1208" s="18">
        <f t="shared" si="19"/>
        <v>1</v>
      </c>
      <c r="L1208" s="18">
        <f>RSI!I1208</f>
        <v>82.453098897068301</v>
      </c>
      <c r="M1208" s="18">
        <f>MACD!E1208</f>
        <v>54.314057469686304</v>
      </c>
      <c r="N1208" s="18">
        <f>CCI!I1208</f>
        <v>109.71294220093684</v>
      </c>
      <c r="O1208" s="21">
        <f>PL!Q1208</f>
        <v>0</v>
      </c>
    </row>
    <row r="1209" spans="1:15" ht="14.25" customHeight="1" x14ac:dyDescent="0.3">
      <c r="A1209" s="17">
        <v>41143</v>
      </c>
      <c r="B1209" s="18">
        <v>5395.75</v>
      </c>
      <c r="C1209" s="18">
        <v>5433.35009765625</v>
      </c>
      <c r="D1209" s="18">
        <v>5394.7998046875</v>
      </c>
      <c r="E1209" s="19">
        <v>5412.85009765625</v>
      </c>
      <c r="F1209" s="18">
        <v>5412.85009765625</v>
      </c>
      <c r="G1209" s="18">
        <v>0</v>
      </c>
      <c r="H1209" s="19">
        <f t="shared" si="16"/>
        <v>5388.6900390624996</v>
      </c>
      <c r="I1209" s="19">
        <f t="shared" si="17"/>
        <v>5252.2115760216348</v>
      </c>
      <c r="J1209" s="18">
        <f t="shared" si="18"/>
        <v>0</v>
      </c>
      <c r="K1209" s="18">
        <f t="shared" si="19"/>
        <v>1</v>
      </c>
      <c r="L1209" s="18">
        <f>RSI!I1209</f>
        <v>78.749081846599282</v>
      </c>
      <c r="M1209" s="18">
        <f>MACD!E1209</f>
        <v>56.840217971114726</v>
      </c>
      <c r="N1209" s="18">
        <f>CCI!I1209</f>
        <v>105.08038820440674</v>
      </c>
      <c r="O1209" s="21">
        <f>PL!Q1209</f>
        <v>0</v>
      </c>
    </row>
    <row r="1210" spans="1:15" ht="14.25" customHeight="1" x14ac:dyDescent="0.3">
      <c r="A1210" s="17">
        <v>41144</v>
      </c>
      <c r="B1210" s="18">
        <v>5426.14990234375</v>
      </c>
      <c r="C1210" s="18">
        <v>5448.60009765625</v>
      </c>
      <c r="D1210" s="18">
        <v>5393.85009765625</v>
      </c>
      <c r="E1210" s="19">
        <v>5415.35009765625</v>
      </c>
      <c r="F1210" s="18">
        <v>5415.35009765625</v>
      </c>
      <c r="G1210" s="18">
        <v>0</v>
      </c>
      <c r="H1210" s="19">
        <f t="shared" si="16"/>
        <v>5395.6900390624996</v>
      </c>
      <c r="I1210" s="19">
        <f t="shared" si="17"/>
        <v>5260.6000413161055</v>
      </c>
      <c r="J1210" s="18">
        <f t="shared" si="18"/>
        <v>0</v>
      </c>
      <c r="K1210" s="18">
        <f t="shared" si="19"/>
        <v>1</v>
      </c>
      <c r="L1210" s="18">
        <f>RSI!I1210</f>
        <v>78.133607787371446</v>
      </c>
      <c r="M1210" s="18">
        <f>MACD!E1210</f>
        <v>58.37108197683574</v>
      </c>
      <c r="N1210" s="18">
        <f>CCI!I1210</f>
        <v>100.92097050099797</v>
      </c>
      <c r="O1210" s="21">
        <f>PL!Q1210</f>
        <v>0</v>
      </c>
    </row>
    <row r="1211" spans="1:15" ht="14.25" customHeight="1" x14ac:dyDescent="0.3">
      <c r="A1211" s="17">
        <v>41145</v>
      </c>
      <c r="B1211" s="18">
        <v>5392.60009765625</v>
      </c>
      <c r="C1211" s="18">
        <v>5399.64990234375</v>
      </c>
      <c r="D1211" s="18">
        <v>5371</v>
      </c>
      <c r="E1211" s="19">
        <v>5386.7001953125</v>
      </c>
      <c r="F1211" s="18">
        <v>5386.7001953125</v>
      </c>
      <c r="G1211" s="18">
        <v>0</v>
      </c>
      <c r="H1211" s="19">
        <f t="shared" si="16"/>
        <v>5400.4400390624996</v>
      </c>
      <c r="I1211" s="19">
        <f t="shared" si="17"/>
        <v>5268.0558143028848</v>
      </c>
      <c r="J1211" s="18">
        <f t="shared" si="18"/>
        <v>0</v>
      </c>
      <c r="K1211" s="18">
        <f t="shared" si="19"/>
        <v>1</v>
      </c>
      <c r="L1211" s="18">
        <f>RSI!I1211</f>
        <v>74.330396515281521</v>
      </c>
      <c r="M1211" s="18">
        <f>MACD!E1211</f>
        <v>56.619817042480463</v>
      </c>
      <c r="N1211" s="18">
        <f>CCI!I1211</f>
        <v>71.365958107592178</v>
      </c>
      <c r="O1211" s="21">
        <f>PL!Q1211</f>
        <v>0</v>
      </c>
    </row>
    <row r="1212" spans="1:15" ht="14.25" customHeight="1" x14ac:dyDescent="0.3">
      <c r="A1212" s="17">
        <v>41148</v>
      </c>
      <c r="B1212" s="18">
        <v>5387.85009765625</v>
      </c>
      <c r="C1212" s="18">
        <v>5399.14990234375</v>
      </c>
      <c r="D1212" s="18">
        <v>5346.64990234375</v>
      </c>
      <c r="E1212" s="19">
        <v>5350.25</v>
      </c>
      <c r="F1212" s="18">
        <v>5350.25</v>
      </c>
      <c r="G1212" s="18">
        <v>0</v>
      </c>
      <c r="H1212" s="19">
        <f t="shared" si="16"/>
        <v>5397.2300781249996</v>
      </c>
      <c r="I1212" s="19">
        <f t="shared" si="17"/>
        <v>5273.2077448918271</v>
      </c>
      <c r="J1212" s="18">
        <f t="shared" si="18"/>
        <v>0</v>
      </c>
      <c r="K1212" s="18">
        <f t="shared" si="19"/>
        <v>1</v>
      </c>
      <c r="L1212" s="18">
        <f>RSI!I1212</f>
        <v>69.163919604979483</v>
      </c>
      <c r="M1212" s="18">
        <f>MACD!E1212</f>
        <v>51.694795407528545</v>
      </c>
      <c r="N1212" s="18">
        <f>CCI!I1212</f>
        <v>51.161863625150012</v>
      </c>
      <c r="O1212" s="21">
        <f>PL!Q1212</f>
        <v>0</v>
      </c>
    </row>
    <row r="1213" spans="1:15" ht="14.25" customHeight="1" x14ac:dyDescent="0.3">
      <c r="A1213" s="17">
        <v>41150</v>
      </c>
      <c r="B1213" s="18">
        <v>5343.85009765625</v>
      </c>
      <c r="C1213" s="18">
        <v>5345.5</v>
      </c>
      <c r="D1213" s="18">
        <v>5282.7001953125</v>
      </c>
      <c r="E1213" s="19">
        <v>5287.7998046875</v>
      </c>
      <c r="F1213" s="18">
        <v>5287.7998046875</v>
      </c>
      <c r="G1213" s="18">
        <v>0</v>
      </c>
      <c r="H1213" s="19">
        <f t="shared" si="16"/>
        <v>5370.5900390625002</v>
      </c>
      <c r="I1213" s="19">
        <f t="shared" si="17"/>
        <v>5274.9423452524043</v>
      </c>
      <c r="J1213" s="18">
        <f t="shared" si="18"/>
        <v>0</v>
      </c>
      <c r="K1213" s="18">
        <f t="shared" si="19"/>
        <v>1</v>
      </c>
      <c r="L1213" s="18">
        <f>RSI!I1213</f>
        <v>50.757247091303491</v>
      </c>
      <c r="M1213" s="18">
        <f>MACD!E1213</f>
        <v>42.265263783619957</v>
      </c>
      <c r="N1213" s="18">
        <f>CCI!I1213</f>
        <v>-14.855180083423338</v>
      </c>
      <c r="O1213" s="21">
        <f>PL!Q1213</f>
        <v>0</v>
      </c>
    </row>
    <row r="1214" spans="1:15" ht="14.25" customHeight="1" x14ac:dyDescent="0.3">
      <c r="A1214" s="17">
        <v>41151</v>
      </c>
      <c r="B1214" s="18">
        <v>5268.60009765625</v>
      </c>
      <c r="C1214" s="18">
        <v>5342.7998046875</v>
      </c>
      <c r="D1214" s="18">
        <v>5255.0498046875</v>
      </c>
      <c r="E1214" s="19">
        <v>5315.0498046875</v>
      </c>
      <c r="F1214" s="18">
        <v>5315.0498046875</v>
      </c>
      <c r="G1214" s="18">
        <v>0</v>
      </c>
      <c r="H1214" s="19">
        <f t="shared" si="16"/>
        <v>5351.0299804687502</v>
      </c>
      <c r="I1214" s="19">
        <f t="shared" si="17"/>
        <v>5279.1711801382207</v>
      </c>
      <c r="J1214" s="18">
        <f t="shared" si="18"/>
        <v>0</v>
      </c>
      <c r="K1214" s="18">
        <f t="shared" si="19"/>
        <v>1</v>
      </c>
      <c r="L1214" s="18">
        <f>RSI!I1214</f>
        <v>46.614481528537922</v>
      </c>
      <c r="M1214" s="18">
        <f>MACD!E1214</f>
        <v>36.569587852824043</v>
      </c>
      <c r="N1214" s="18">
        <f>CCI!I1214</f>
        <v>-25.963375671173353</v>
      </c>
      <c r="O1214" s="21">
        <f>PL!Q1214</f>
        <v>0</v>
      </c>
    </row>
    <row r="1215" spans="1:15" ht="14.25" customHeight="1" x14ac:dyDescent="0.3">
      <c r="A1215" s="17">
        <v>41152</v>
      </c>
      <c r="B1215" s="18">
        <v>5298.2001953125</v>
      </c>
      <c r="C1215" s="18">
        <v>5303.25</v>
      </c>
      <c r="D1215" s="18">
        <v>5238.89990234375</v>
      </c>
      <c r="E1215" s="19">
        <v>5258.5</v>
      </c>
      <c r="F1215" s="18">
        <v>5258.5</v>
      </c>
      <c r="G1215" s="18">
        <v>0</v>
      </c>
      <c r="H1215" s="19">
        <f t="shared" si="16"/>
        <v>5319.6599609374998</v>
      </c>
      <c r="I1215" s="19">
        <f t="shared" si="17"/>
        <v>5284.5769418569707</v>
      </c>
      <c r="J1215" s="18">
        <f t="shared" si="18"/>
        <v>0</v>
      </c>
      <c r="K1215" s="18">
        <f t="shared" si="19"/>
        <v>1</v>
      </c>
      <c r="L1215" s="18">
        <f>RSI!I1215</f>
        <v>39.4</v>
      </c>
      <c r="M1215" s="18">
        <f>MACD!E1215</f>
        <v>27.179320719975294</v>
      </c>
      <c r="N1215" s="18">
        <f>CCI!I1215</f>
        <v>-81.340521191221555</v>
      </c>
      <c r="O1215" s="21">
        <f>PL!Q1215</f>
        <v>0</v>
      </c>
    </row>
    <row r="1216" spans="1:15" ht="14.25" customHeight="1" x14ac:dyDescent="0.3">
      <c r="A1216" s="17">
        <v>41155</v>
      </c>
      <c r="B1216" s="18">
        <v>5276.5</v>
      </c>
      <c r="C1216" s="18">
        <v>5295.7998046875</v>
      </c>
      <c r="D1216" s="18">
        <v>5243.14990234375</v>
      </c>
      <c r="E1216" s="19">
        <v>5253.75</v>
      </c>
      <c r="F1216" s="18">
        <v>5253.75</v>
      </c>
      <c r="G1216" s="18">
        <v>0</v>
      </c>
      <c r="H1216" s="19">
        <f t="shared" si="16"/>
        <v>5293.0699218749996</v>
      </c>
      <c r="I1216" s="19">
        <f t="shared" si="17"/>
        <v>5289.4057804987979</v>
      </c>
      <c r="J1216" s="18">
        <f t="shared" si="18"/>
        <v>1</v>
      </c>
      <c r="K1216" s="18">
        <f t="shared" si="19"/>
        <v>1</v>
      </c>
      <c r="L1216" s="18">
        <f>RSI!I1216</f>
        <v>40.51272850934388</v>
      </c>
      <c r="M1216" s="18">
        <f>MACD!E1216</f>
        <v>19.133620593440355</v>
      </c>
      <c r="N1216" s="18">
        <f>CCI!I1216</f>
        <v>-89.96942784806113</v>
      </c>
      <c r="O1216" s="21">
        <f>PL!Q1216</f>
        <v>0</v>
      </c>
    </row>
    <row r="1217" spans="1:15" ht="14.25" customHeight="1" x14ac:dyDescent="0.3">
      <c r="A1217" s="17">
        <v>41156</v>
      </c>
      <c r="B1217" s="18">
        <v>5249.14990234375</v>
      </c>
      <c r="C1217" s="18">
        <v>5278.35009765625</v>
      </c>
      <c r="D1217" s="18">
        <v>5233.2001953125</v>
      </c>
      <c r="E1217" s="19">
        <v>5274</v>
      </c>
      <c r="F1217" s="18">
        <v>5274</v>
      </c>
      <c r="G1217" s="18">
        <v>0</v>
      </c>
      <c r="H1217" s="19">
        <f t="shared" si="16"/>
        <v>5277.8199218749996</v>
      </c>
      <c r="I1217" s="19">
        <f t="shared" si="17"/>
        <v>5295.7288536658652</v>
      </c>
      <c r="J1217" s="18">
        <f t="shared" si="18"/>
        <v>0</v>
      </c>
      <c r="K1217" s="18">
        <f t="shared" si="19"/>
        <v>-1</v>
      </c>
      <c r="L1217" s="18">
        <f>RSI!I1217</f>
        <v>43.93306561280972</v>
      </c>
      <c r="M1217" s="18">
        <f>MACD!E1217</f>
        <v>14.227347040246968</v>
      </c>
      <c r="N1217" s="18">
        <f>CCI!I1217</f>
        <v>-99.9625587724328</v>
      </c>
      <c r="O1217" s="21">
        <f>PL!Q1217</f>
        <v>-157</v>
      </c>
    </row>
    <row r="1218" spans="1:15" ht="14.25" customHeight="1" x14ac:dyDescent="0.3">
      <c r="A1218" s="17">
        <v>41157</v>
      </c>
      <c r="B1218" s="18">
        <v>5243.89990234375</v>
      </c>
      <c r="C1218" s="18">
        <v>5259.5</v>
      </c>
      <c r="D1218" s="18">
        <v>5215.7001953125</v>
      </c>
      <c r="E1218" s="19">
        <v>5225.7001953125</v>
      </c>
      <c r="F1218" s="18">
        <v>5225.7001953125</v>
      </c>
      <c r="G1218" s="18">
        <v>0</v>
      </c>
      <c r="H1218" s="19">
        <f t="shared" si="16"/>
        <v>5265.4</v>
      </c>
      <c r="I1218" s="19">
        <f t="shared" si="17"/>
        <v>5302.7557842548076</v>
      </c>
      <c r="J1218" s="18">
        <f t="shared" si="18"/>
        <v>0</v>
      </c>
      <c r="K1218" s="18">
        <f t="shared" si="19"/>
        <v>-1</v>
      </c>
      <c r="L1218" s="18">
        <f>RSI!I1218</f>
        <v>34.84625547833312</v>
      </c>
      <c r="M1218" s="18">
        <f>MACD!E1218</f>
        <v>6.3682896426998923</v>
      </c>
      <c r="N1218" s="18">
        <f>CCI!I1218</f>
        <v>-148.64527691595657</v>
      </c>
      <c r="O1218" s="21">
        <f>PL!Q1218</f>
        <v>0</v>
      </c>
    </row>
    <row r="1219" spans="1:15" ht="14.25" customHeight="1" x14ac:dyDescent="0.3">
      <c r="A1219" s="17">
        <v>41158</v>
      </c>
      <c r="B1219" s="18">
        <v>5217.64990234375</v>
      </c>
      <c r="C1219" s="18">
        <v>5260.60009765625</v>
      </c>
      <c r="D1219" s="18">
        <v>5217.64990234375</v>
      </c>
      <c r="E1219" s="19">
        <v>5238.39990234375</v>
      </c>
      <c r="F1219" s="18">
        <v>5238.39990234375</v>
      </c>
      <c r="G1219" s="18">
        <v>0</v>
      </c>
      <c r="H1219" s="19">
        <f t="shared" si="16"/>
        <v>5250.0700195312502</v>
      </c>
      <c r="I1219" s="19">
        <f t="shared" si="17"/>
        <v>5308.0846228966348</v>
      </c>
      <c r="J1219" s="18">
        <f t="shared" si="18"/>
        <v>0</v>
      </c>
      <c r="K1219" s="18">
        <f t="shared" si="19"/>
        <v>-1</v>
      </c>
      <c r="L1219" s="18">
        <f>RSI!I1219</f>
        <v>31.490352780579244</v>
      </c>
      <c r="M1219" s="18">
        <f>MACD!E1219</f>
        <v>1.1514174318144796</v>
      </c>
      <c r="N1219" s="18">
        <f>CCI!I1219</f>
        <v>-131.37394103548598</v>
      </c>
      <c r="O1219" s="21">
        <f>PL!Q1219</f>
        <v>0</v>
      </c>
    </row>
    <row r="1220" spans="1:15" ht="14.25" customHeight="1" x14ac:dyDescent="0.3">
      <c r="A1220" s="17">
        <v>41159</v>
      </c>
      <c r="B1220" s="18">
        <v>5309.4501953125</v>
      </c>
      <c r="C1220" s="18">
        <v>5347.14990234375</v>
      </c>
      <c r="D1220" s="18">
        <v>5309.2001953125</v>
      </c>
      <c r="E1220" s="19">
        <v>5342.10009765625</v>
      </c>
      <c r="F1220" s="18">
        <v>5342.10009765625</v>
      </c>
      <c r="G1220" s="18">
        <v>0</v>
      </c>
      <c r="H1220" s="19">
        <f t="shared" si="16"/>
        <v>5266.7900390625</v>
      </c>
      <c r="I1220" s="19">
        <f t="shared" si="17"/>
        <v>5313.5577110877402</v>
      </c>
      <c r="J1220" s="18">
        <f t="shared" si="18"/>
        <v>0</v>
      </c>
      <c r="K1220" s="18">
        <f t="shared" si="19"/>
        <v>-1</v>
      </c>
      <c r="L1220" s="18">
        <f>RSI!I1220</f>
        <v>47.780721731890438</v>
      </c>
      <c r="M1220" s="18">
        <f>MACD!E1220</f>
        <v>5.3233830757726537</v>
      </c>
      <c r="N1220" s="18">
        <f>CCI!I1220</f>
        <v>1.4315148376898303</v>
      </c>
      <c r="O1220" s="21">
        <f>PL!Q1220</f>
        <v>0</v>
      </c>
    </row>
    <row r="1221" spans="1:15" ht="14.25" customHeight="1" x14ac:dyDescent="0.3">
      <c r="A1221" s="17">
        <v>41162</v>
      </c>
      <c r="B1221" s="18">
        <v>5361.89990234375</v>
      </c>
      <c r="C1221" s="18">
        <v>5375.4501953125</v>
      </c>
      <c r="D1221" s="18">
        <v>5349.10009765625</v>
      </c>
      <c r="E1221" s="19">
        <v>5363.4501953125</v>
      </c>
      <c r="F1221" s="18">
        <v>5363.4501953125</v>
      </c>
      <c r="G1221" s="18">
        <v>0</v>
      </c>
      <c r="H1221" s="19">
        <f t="shared" si="16"/>
        <v>5288.7300781249996</v>
      </c>
      <c r="I1221" s="19">
        <f t="shared" si="17"/>
        <v>5318.7288724459131</v>
      </c>
      <c r="J1221" s="18">
        <f t="shared" si="18"/>
        <v>0</v>
      </c>
      <c r="K1221" s="18">
        <f t="shared" si="19"/>
        <v>-1</v>
      </c>
      <c r="L1221" s="18">
        <f>RSI!I1221</f>
        <v>49.707882175807278</v>
      </c>
      <c r="M1221" s="18">
        <f>MACD!E1221</f>
        <v>10.234493486484098</v>
      </c>
      <c r="N1221" s="18">
        <f>CCI!I1221</f>
        <v>42.770381420211038</v>
      </c>
      <c r="O1221" s="21">
        <f>PL!Q1221</f>
        <v>0</v>
      </c>
    </row>
    <row r="1222" spans="1:15" ht="14.25" customHeight="1" x14ac:dyDescent="0.3">
      <c r="A1222" s="17">
        <v>41163</v>
      </c>
      <c r="B1222" s="18">
        <v>5336.10009765625</v>
      </c>
      <c r="C1222" s="18">
        <v>5393.35009765625</v>
      </c>
      <c r="D1222" s="18">
        <v>5332.10009765625</v>
      </c>
      <c r="E1222" s="19">
        <v>5390</v>
      </c>
      <c r="F1222" s="18">
        <v>5390</v>
      </c>
      <c r="G1222" s="18">
        <v>0</v>
      </c>
      <c r="H1222" s="19">
        <f t="shared" si="16"/>
        <v>5311.9300781250004</v>
      </c>
      <c r="I1222" s="19">
        <f t="shared" si="17"/>
        <v>5324.4788724459131</v>
      </c>
      <c r="J1222" s="18">
        <f t="shared" si="18"/>
        <v>-1</v>
      </c>
      <c r="K1222" s="18">
        <f t="shared" si="19"/>
        <v>-1</v>
      </c>
      <c r="L1222" s="18">
        <f>RSI!I1222</f>
        <v>46.627499309436288</v>
      </c>
      <c r="M1222" s="18">
        <f>MACD!E1222</f>
        <v>16.083530296313256</v>
      </c>
      <c r="N1222" s="18">
        <f>CCI!I1222</f>
        <v>51.2919467886544</v>
      </c>
      <c r="O1222" s="21">
        <f>PL!Q1222</f>
        <v>0</v>
      </c>
    </row>
    <row r="1223" spans="1:15" ht="14.25" customHeight="1" x14ac:dyDescent="0.3">
      <c r="A1223" s="17">
        <v>41164</v>
      </c>
      <c r="B1223" s="18">
        <v>5404.4501953125</v>
      </c>
      <c r="C1223" s="18">
        <v>5435.5498046875</v>
      </c>
      <c r="D1223" s="18">
        <v>5393.9501953125</v>
      </c>
      <c r="E1223" s="19">
        <v>5431</v>
      </c>
      <c r="F1223" s="18">
        <v>5431</v>
      </c>
      <c r="G1223" s="18">
        <v>0</v>
      </c>
      <c r="H1223" s="19">
        <f t="shared" si="16"/>
        <v>5352.9900390624998</v>
      </c>
      <c r="I1223" s="19">
        <f t="shared" si="17"/>
        <v>5332.2961801382207</v>
      </c>
      <c r="J1223" s="18">
        <f t="shared" si="18"/>
        <v>0</v>
      </c>
      <c r="K1223" s="18">
        <f t="shared" si="19"/>
        <v>1</v>
      </c>
      <c r="L1223" s="18">
        <f>RSI!I1223</f>
        <v>51.842817863895917</v>
      </c>
      <c r="M1223" s="18">
        <f>MACD!E1223</f>
        <v>23.753476169583337</v>
      </c>
      <c r="N1223" s="18">
        <f>CCI!I1223</f>
        <v>104.76823566499559</v>
      </c>
      <c r="O1223" s="21">
        <f>PL!Q1223</f>
        <v>166.89990234375</v>
      </c>
    </row>
    <row r="1224" spans="1:15" ht="14.25" customHeight="1" x14ac:dyDescent="0.3">
      <c r="A1224" s="17">
        <v>41165</v>
      </c>
      <c r="B1224" s="18">
        <v>5435.2001953125</v>
      </c>
      <c r="C1224" s="18">
        <v>5447.4501953125</v>
      </c>
      <c r="D1224" s="18">
        <v>5421.85009765625</v>
      </c>
      <c r="E1224" s="19">
        <v>5435.35009765625</v>
      </c>
      <c r="F1224" s="18">
        <v>5435.35009765625</v>
      </c>
      <c r="G1224" s="18">
        <v>0</v>
      </c>
      <c r="H1224" s="19">
        <f t="shared" si="16"/>
        <v>5392.3800781250002</v>
      </c>
      <c r="I1224" s="19">
        <f t="shared" si="17"/>
        <v>5340.7442533052881</v>
      </c>
      <c r="J1224" s="18">
        <f t="shared" si="18"/>
        <v>0</v>
      </c>
      <c r="K1224" s="18">
        <f t="shared" si="19"/>
        <v>1</v>
      </c>
      <c r="L1224" s="18">
        <f>RSI!I1224</f>
        <v>52.02306371662884</v>
      </c>
      <c r="M1224" s="18">
        <f>MACD!E1224</f>
        <v>29.839014473987845</v>
      </c>
      <c r="N1224" s="18">
        <f>CCI!I1224</f>
        <v>109.76125593467037</v>
      </c>
      <c r="O1224" s="21">
        <f>PL!Q1224</f>
        <v>0</v>
      </c>
    </row>
    <row r="1225" spans="1:15" ht="14.25" customHeight="1" x14ac:dyDescent="0.3">
      <c r="A1225" s="17">
        <v>41166</v>
      </c>
      <c r="B1225" s="18">
        <v>5528.35009765625</v>
      </c>
      <c r="C1225" s="18">
        <v>5586.64990234375</v>
      </c>
      <c r="D1225" s="18">
        <v>5526.9501953125</v>
      </c>
      <c r="E1225" s="19">
        <v>5577.64990234375</v>
      </c>
      <c r="F1225" s="18">
        <v>5577.64990234375</v>
      </c>
      <c r="G1225" s="18">
        <v>0</v>
      </c>
      <c r="H1225" s="19">
        <f t="shared" si="16"/>
        <v>5439.4900390624998</v>
      </c>
      <c r="I1225" s="19">
        <f t="shared" si="17"/>
        <v>5352.0942570612979</v>
      </c>
      <c r="J1225" s="18">
        <f t="shared" si="18"/>
        <v>0</v>
      </c>
      <c r="K1225" s="18">
        <f t="shared" si="19"/>
        <v>1</v>
      </c>
      <c r="L1225" s="18">
        <f>RSI!I1225</f>
        <v>65.704399954701742</v>
      </c>
      <c r="M1225" s="18">
        <f>MACD!E1225</f>
        <v>45.618391986995448</v>
      </c>
      <c r="N1225" s="18">
        <f>CCI!I1225</f>
        <v>222.18141174750679</v>
      </c>
      <c r="O1225" s="21">
        <f>PL!Q1225</f>
        <v>0</v>
      </c>
    </row>
    <row r="1226" spans="1:15" ht="14.25" customHeight="1" x14ac:dyDescent="0.3">
      <c r="A1226" s="17">
        <v>41169</v>
      </c>
      <c r="B1226" s="18">
        <v>5631.75</v>
      </c>
      <c r="C1226" s="18">
        <v>5652.2001953125</v>
      </c>
      <c r="D1226" s="18">
        <v>5585.14990234375</v>
      </c>
      <c r="E1226" s="19">
        <v>5610</v>
      </c>
      <c r="F1226" s="18">
        <v>5610</v>
      </c>
      <c r="G1226" s="18">
        <v>0</v>
      </c>
      <c r="H1226" s="19">
        <f t="shared" si="16"/>
        <v>5488.8</v>
      </c>
      <c r="I1226" s="19">
        <f t="shared" si="17"/>
        <v>5362.6057880108174</v>
      </c>
      <c r="J1226" s="18">
        <f t="shared" si="18"/>
        <v>0</v>
      </c>
      <c r="K1226" s="18">
        <f t="shared" si="19"/>
        <v>1</v>
      </c>
      <c r="L1226" s="18">
        <f>RSI!I1226</f>
        <v>71.507838704147545</v>
      </c>
      <c r="M1226" s="18">
        <f>MACD!E1226</f>
        <v>60.041919002675058</v>
      </c>
      <c r="N1226" s="18">
        <f>CCI!I1226</f>
        <v>226.87889465159617</v>
      </c>
      <c r="O1226" s="21">
        <f>PL!Q1226</f>
        <v>0</v>
      </c>
    </row>
    <row r="1227" spans="1:15" ht="14.25" customHeight="1" x14ac:dyDescent="0.3">
      <c r="A1227" s="17">
        <v>41170</v>
      </c>
      <c r="B1227" s="18">
        <v>5602.39990234375</v>
      </c>
      <c r="C1227" s="18">
        <v>5620.5498046875</v>
      </c>
      <c r="D1227" s="18">
        <v>5586.4501953125</v>
      </c>
      <c r="E1227" s="19">
        <v>5600.0498046875</v>
      </c>
      <c r="F1227" s="18">
        <v>5600.0498046875</v>
      </c>
      <c r="G1227" s="18">
        <v>0</v>
      </c>
      <c r="H1227" s="19">
        <f t="shared" si="16"/>
        <v>5530.8099609375004</v>
      </c>
      <c r="I1227" s="19">
        <f t="shared" si="17"/>
        <v>5372.6846266526445</v>
      </c>
      <c r="J1227" s="18">
        <f t="shared" si="18"/>
        <v>0</v>
      </c>
      <c r="K1227" s="18">
        <f t="shared" si="19"/>
        <v>1</v>
      </c>
      <c r="L1227" s="18">
        <f>RSI!I1227</f>
        <v>78.316878681927506</v>
      </c>
      <c r="M1227" s="18">
        <f>MACD!E1227</f>
        <v>69.864416964359407</v>
      </c>
      <c r="N1227" s="18">
        <f>CCI!I1227</f>
        <v>174.63920534416857</v>
      </c>
      <c r="O1227" s="21">
        <f>PL!Q1227</f>
        <v>0</v>
      </c>
    </row>
    <row r="1228" spans="1:15" ht="14.25" customHeight="1" x14ac:dyDescent="0.3">
      <c r="A1228" s="17">
        <v>41172</v>
      </c>
      <c r="B1228" s="18">
        <v>5536.9501953125</v>
      </c>
      <c r="C1228" s="18">
        <v>5581.35009765625</v>
      </c>
      <c r="D1228" s="18">
        <v>5534.89990234375</v>
      </c>
      <c r="E1228" s="19">
        <v>5554.25</v>
      </c>
      <c r="F1228" s="18">
        <v>5554.25</v>
      </c>
      <c r="G1228" s="18">
        <v>0</v>
      </c>
      <c r="H1228" s="19">
        <f t="shared" si="16"/>
        <v>5555.4599609375</v>
      </c>
      <c r="I1228" s="19">
        <f t="shared" si="17"/>
        <v>5381.5807729867793</v>
      </c>
      <c r="J1228" s="18">
        <f t="shared" si="18"/>
        <v>0</v>
      </c>
      <c r="K1228" s="18">
        <f t="shared" si="19"/>
        <v>1</v>
      </c>
      <c r="L1228" s="18">
        <f>RSI!I1228</f>
        <v>70.986176631361417</v>
      </c>
      <c r="M1228" s="18">
        <f>MACD!E1228</f>
        <v>73.110384885600979</v>
      </c>
      <c r="N1228" s="18">
        <f>CCI!I1228</f>
        <v>121.33021181095107</v>
      </c>
      <c r="O1228" s="21">
        <f>PL!Q1228</f>
        <v>0</v>
      </c>
    </row>
    <row r="1229" spans="1:15" ht="14.25" customHeight="1" x14ac:dyDescent="0.3">
      <c r="A1229" s="17">
        <v>41173</v>
      </c>
      <c r="B1229" s="18">
        <v>5577</v>
      </c>
      <c r="C1229" s="18">
        <v>5720</v>
      </c>
      <c r="D1229" s="18">
        <v>5575.4501953125</v>
      </c>
      <c r="E1229" s="19">
        <v>5691.14990234375</v>
      </c>
      <c r="F1229" s="18">
        <v>5691.14990234375</v>
      </c>
      <c r="G1229" s="18">
        <v>0</v>
      </c>
      <c r="H1229" s="19">
        <f t="shared" si="16"/>
        <v>5606.6199218749998</v>
      </c>
      <c r="I1229" s="19">
        <f t="shared" si="17"/>
        <v>5395.8403883713945</v>
      </c>
      <c r="J1229" s="18">
        <f t="shared" si="18"/>
        <v>0</v>
      </c>
      <c r="K1229" s="18">
        <f t="shared" si="19"/>
        <v>1</v>
      </c>
      <c r="L1229" s="18">
        <f>RSI!I1229</f>
        <v>83.267991328448886</v>
      </c>
      <c r="M1229" s="18">
        <f>MACD!E1229</f>
        <v>85.741145297065486</v>
      </c>
      <c r="N1229" s="18">
        <f>CCI!I1229</f>
        <v>161.65975769411213</v>
      </c>
      <c r="O1229" s="21">
        <f>PL!Q1229</f>
        <v>0</v>
      </c>
    </row>
    <row r="1230" spans="1:15" ht="14.25" customHeight="1" x14ac:dyDescent="0.3">
      <c r="A1230" s="17">
        <v>41176</v>
      </c>
      <c r="B1230" s="18">
        <v>5691.9501953125</v>
      </c>
      <c r="C1230" s="18">
        <v>5709.85009765625</v>
      </c>
      <c r="D1230" s="18">
        <v>5662.75</v>
      </c>
      <c r="E1230" s="19">
        <v>5669.60009765625</v>
      </c>
      <c r="F1230" s="18">
        <v>5669.60009765625</v>
      </c>
      <c r="G1230" s="18">
        <v>0</v>
      </c>
      <c r="H1230" s="19">
        <f t="shared" si="16"/>
        <v>5625.0099609375002</v>
      </c>
      <c r="I1230" s="19">
        <f t="shared" si="17"/>
        <v>5408.2134728064902</v>
      </c>
      <c r="J1230" s="18">
        <f t="shared" si="18"/>
        <v>0</v>
      </c>
      <c r="K1230" s="18">
        <f t="shared" si="19"/>
        <v>1</v>
      </c>
      <c r="L1230" s="18">
        <f>RSI!I1230</f>
        <v>81.170866038560391</v>
      </c>
      <c r="M1230" s="18">
        <f>MACD!E1230</f>
        <v>92.940860398815857</v>
      </c>
      <c r="N1230" s="18">
        <f>CCI!I1230</f>
        <v>144.20743911227214</v>
      </c>
      <c r="O1230" s="21">
        <f>PL!Q1230</f>
        <v>0</v>
      </c>
    </row>
    <row r="1231" spans="1:15" ht="14.25" customHeight="1" x14ac:dyDescent="0.3">
      <c r="A1231" s="17">
        <v>41177</v>
      </c>
      <c r="B1231" s="18">
        <v>5674.89990234375</v>
      </c>
      <c r="C1231" s="18">
        <v>5702.7001953125</v>
      </c>
      <c r="D1231" s="18">
        <v>5652.4501953125</v>
      </c>
      <c r="E1231" s="19">
        <v>5673.89990234375</v>
      </c>
      <c r="F1231" s="18">
        <v>5673.89990234375</v>
      </c>
      <c r="G1231" s="18">
        <v>0</v>
      </c>
      <c r="H1231" s="19">
        <f t="shared" si="16"/>
        <v>5637.7899414062504</v>
      </c>
      <c r="I1231" s="19">
        <f t="shared" si="17"/>
        <v>5419.5038499098555</v>
      </c>
      <c r="J1231" s="18">
        <f t="shared" si="18"/>
        <v>0</v>
      </c>
      <c r="K1231" s="18">
        <f t="shared" si="19"/>
        <v>1</v>
      </c>
      <c r="L1231" s="18">
        <f>RSI!I1231</f>
        <v>80.709602377590173</v>
      </c>
      <c r="M1231" s="18">
        <f>MACD!E1231</f>
        <v>97.86551208723904</v>
      </c>
      <c r="N1231" s="18">
        <f>CCI!I1231</f>
        <v>120.52436523592687</v>
      </c>
      <c r="O1231" s="21">
        <f>PL!Q1231</f>
        <v>0</v>
      </c>
    </row>
    <row r="1232" spans="1:15" ht="14.25" customHeight="1" x14ac:dyDescent="0.3">
      <c r="A1232" s="17">
        <v>41178</v>
      </c>
      <c r="B1232" s="18">
        <v>5653.39990234375</v>
      </c>
      <c r="C1232" s="18">
        <v>5672.7998046875</v>
      </c>
      <c r="D1232" s="18">
        <v>5638.64990234375</v>
      </c>
      <c r="E1232" s="19">
        <v>5663.4501953125</v>
      </c>
      <c r="F1232" s="18">
        <v>5663.4501953125</v>
      </c>
      <c r="G1232" s="18">
        <v>0</v>
      </c>
      <c r="H1232" s="19">
        <f t="shared" si="16"/>
        <v>5650.4700195312498</v>
      </c>
      <c r="I1232" s="19">
        <f t="shared" si="17"/>
        <v>5431.0615422175479</v>
      </c>
      <c r="J1232" s="18">
        <f t="shared" si="18"/>
        <v>0</v>
      </c>
      <c r="K1232" s="18">
        <f t="shared" si="19"/>
        <v>1</v>
      </c>
      <c r="L1232" s="18">
        <f>RSI!I1232</f>
        <v>85.691047459500254</v>
      </c>
      <c r="M1232" s="18">
        <f>MACD!E1232</f>
        <v>99.774986073257423</v>
      </c>
      <c r="N1232" s="18">
        <f>CCI!I1232</f>
        <v>97.313563989507713</v>
      </c>
      <c r="O1232" s="21">
        <f>PL!Q1232</f>
        <v>0</v>
      </c>
    </row>
    <row r="1233" spans="1:15" ht="14.25" customHeight="1" x14ac:dyDescent="0.3">
      <c r="A1233" s="17">
        <v>41179</v>
      </c>
      <c r="B1233" s="18">
        <v>5673.75</v>
      </c>
      <c r="C1233" s="18">
        <v>5693.7001953125</v>
      </c>
      <c r="D1233" s="18">
        <v>5639.7001953125</v>
      </c>
      <c r="E1233" s="19">
        <v>5649.5</v>
      </c>
      <c r="F1233" s="18">
        <v>5649.5</v>
      </c>
      <c r="G1233" s="18">
        <v>0</v>
      </c>
      <c r="H1233" s="19">
        <f t="shared" si="16"/>
        <v>5669.52001953125</v>
      </c>
      <c r="I1233" s="19">
        <f t="shared" si="17"/>
        <v>5441.953857421875</v>
      </c>
      <c r="J1233" s="18">
        <f t="shared" si="18"/>
        <v>0</v>
      </c>
      <c r="K1233" s="18">
        <f t="shared" si="19"/>
        <v>1</v>
      </c>
      <c r="L1233" s="18">
        <f>RSI!I1233</f>
        <v>83.449993841850784</v>
      </c>
      <c r="M1233" s="18">
        <f>MACD!E1233</f>
        <v>99.02113972884672</v>
      </c>
      <c r="N1233" s="18">
        <f>CCI!I1233</f>
        <v>87.037172006798997</v>
      </c>
      <c r="O1233" s="21">
        <f>PL!Q1233</f>
        <v>0</v>
      </c>
    </row>
    <row r="1234" spans="1:15" ht="14.25" customHeight="1" x14ac:dyDescent="0.3">
      <c r="A1234" s="17">
        <v>41180</v>
      </c>
      <c r="B1234" s="18">
        <v>5684.7998046875</v>
      </c>
      <c r="C1234" s="18">
        <v>5735.14990234375</v>
      </c>
      <c r="D1234" s="18">
        <v>5683.4501953125</v>
      </c>
      <c r="E1234" s="19">
        <v>5703.2998046875</v>
      </c>
      <c r="F1234" s="18">
        <v>5703.2998046875</v>
      </c>
      <c r="G1234" s="18">
        <v>0</v>
      </c>
      <c r="H1234" s="19">
        <f t="shared" si="16"/>
        <v>5671.95</v>
      </c>
      <c r="I1234" s="19">
        <f t="shared" si="17"/>
        <v>5452.8115422175479</v>
      </c>
      <c r="J1234" s="18">
        <f t="shared" si="18"/>
        <v>0</v>
      </c>
      <c r="K1234" s="18">
        <f t="shared" si="19"/>
        <v>1</v>
      </c>
      <c r="L1234" s="18">
        <f>RSI!I1234</f>
        <v>81.987271458333879</v>
      </c>
      <c r="M1234" s="18">
        <f>MACD!E1234</f>
        <v>101.59379564799656</v>
      </c>
      <c r="N1234" s="18">
        <f>CCI!I1234</f>
        <v>95.380680390258831</v>
      </c>
      <c r="O1234" s="21">
        <f>PL!Q1234</f>
        <v>0</v>
      </c>
    </row>
    <row r="1235" spans="1:15" ht="14.25" customHeight="1" x14ac:dyDescent="0.3">
      <c r="A1235" s="17">
        <v>41183</v>
      </c>
      <c r="B1235" s="18">
        <v>5704.75</v>
      </c>
      <c r="C1235" s="18">
        <v>5722.9501953125</v>
      </c>
      <c r="D1235" s="18">
        <v>5694</v>
      </c>
      <c r="E1235" s="19">
        <v>5718.7998046875</v>
      </c>
      <c r="F1235" s="18">
        <v>5718.7998046875</v>
      </c>
      <c r="G1235" s="18">
        <v>0</v>
      </c>
      <c r="H1235" s="19">
        <f t="shared" si="16"/>
        <v>5681.7899414062504</v>
      </c>
      <c r="I1235" s="19">
        <f t="shared" si="17"/>
        <v>5464.5788386418271</v>
      </c>
      <c r="J1235" s="18">
        <f t="shared" si="18"/>
        <v>0</v>
      </c>
      <c r="K1235" s="18">
        <f t="shared" si="19"/>
        <v>1</v>
      </c>
      <c r="L1235" s="18">
        <f>RSI!I1235</f>
        <v>81.798678339412646</v>
      </c>
      <c r="M1235" s="18">
        <f>MACD!E1235</f>
        <v>103.68811244336393</v>
      </c>
      <c r="N1235" s="18">
        <f>CCI!I1235</f>
        <v>88.661605220665137</v>
      </c>
      <c r="O1235" s="21">
        <f>PL!Q1235</f>
        <v>0</v>
      </c>
    </row>
    <row r="1236" spans="1:15" ht="14.25" customHeight="1" x14ac:dyDescent="0.3">
      <c r="A1236" s="17">
        <v>41185</v>
      </c>
      <c r="B1236" s="18">
        <v>5727.7001953125</v>
      </c>
      <c r="C1236" s="18">
        <v>5743.25</v>
      </c>
      <c r="D1236" s="18">
        <v>5715.7998046875</v>
      </c>
      <c r="E1236" s="19">
        <v>5731.25</v>
      </c>
      <c r="F1236" s="18">
        <v>5731.25</v>
      </c>
      <c r="G1236" s="18">
        <v>0</v>
      </c>
      <c r="H1236" s="19">
        <f t="shared" si="16"/>
        <v>5693.2599609375002</v>
      </c>
      <c r="I1236" s="19">
        <f t="shared" si="17"/>
        <v>5476.7288348858174</v>
      </c>
      <c r="J1236" s="18">
        <f t="shared" si="18"/>
        <v>0</v>
      </c>
      <c r="K1236" s="18">
        <f t="shared" si="19"/>
        <v>1</v>
      </c>
      <c r="L1236" s="18">
        <f>RSI!I1236</f>
        <v>81.327491702840661</v>
      </c>
      <c r="M1236" s="18">
        <f>MACD!E1236</f>
        <v>105.14050599807251</v>
      </c>
      <c r="N1236" s="18">
        <f>CCI!I1236</f>
        <v>89.346388177356189</v>
      </c>
      <c r="O1236" s="21">
        <f>PL!Q1236</f>
        <v>0</v>
      </c>
    </row>
    <row r="1237" spans="1:15" ht="14.25" customHeight="1" x14ac:dyDescent="0.3">
      <c r="A1237" s="17">
        <v>41186</v>
      </c>
      <c r="B1237" s="18">
        <v>5751.5498046875</v>
      </c>
      <c r="C1237" s="18">
        <v>5807.25</v>
      </c>
      <c r="D1237" s="18">
        <v>5751.35009765625</v>
      </c>
      <c r="E1237" s="19">
        <v>5787.60009765625</v>
      </c>
      <c r="F1237" s="18">
        <v>5787.60009765625</v>
      </c>
      <c r="G1237" s="18">
        <v>0</v>
      </c>
      <c r="H1237" s="19">
        <f t="shared" si="16"/>
        <v>5718.0899414062496</v>
      </c>
      <c r="I1237" s="19">
        <f t="shared" si="17"/>
        <v>5492.1480618990381</v>
      </c>
      <c r="J1237" s="18">
        <f t="shared" si="18"/>
        <v>0</v>
      </c>
      <c r="K1237" s="18">
        <f t="shared" si="19"/>
        <v>1</v>
      </c>
      <c r="L1237" s="18">
        <f>RSI!I1237</f>
        <v>81.839322195279536</v>
      </c>
      <c r="M1237" s="18">
        <f>MACD!E1237</f>
        <v>109.5754032571258</v>
      </c>
      <c r="N1237" s="18">
        <f>CCI!I1237</f>
        <v>106.15060322413701</v>
      </c>
      <c r="O1237" s="21">
        <f>PL!Q1237</f>
        <v>0</v>
      </c>
    </row>
    <row r="1238" spans="1:15" ht="14.25" customHeight="1" x14ac:dyDescent="0.3">
      <c r="A1238" s="17">
        <v>41187</v>
      </c>
      <c r="B1238" s="18">
        <v>5815</v>
      </c>
      <c r="C1238" s="18">
        <v>5815.35009765625</v>
      </c>
      <c r="D1238" s="18">
        <v>4888.2001953125</v>
      </c>
      <c r="E1238" s="19">
        <v>5746.9501953125</v>
      </c>
      <c r="F1238" s="18">
        <v>5746.9501953125</v>
      </c>
      <c r="G1238" s="18">
        <v>0</v>
      </c>
      <c r="H1238" s="19">
        <f t="shared" si="16"/>
        <v>5737.5799804687504</v>
      </c>
      <c r="I1238" s="19">
        <f t="shared" si="17"/>
        <v>5507.40576171875</v>
      </c>
      <c r="J1238" s="18">
        <f t="shared" si="18"/>
        <v>0</v>
      </c>
      <c r="K1238" s="18">
        <f t="shared" si="19"/>
        <v>1</v>
      </c>
      <c r="L1238" s="18">
        <f>RSI!I1238</f>
        <v>76.12782616741768</v>
      </c>
      <c r="M1238" s="18">
        <f>MACD!E1238</f>
        <v>108.5585880650633</v>
      </c>
      <c r="N1238" s="18">
        <f>CCI!I1238</f>
        <v>-40.60618031723444</v>
      </c>
      <c r="O1238" s="21">
        <f>PL!Q1238</f>
        <v>0</v>
      </c>
    </row>
    <row r="1239" spans="1:15" ht="14.25" customHeight="1" x14ac:dyDescent="0.3">
      <c r="A1239" s="17">
        <v>41190</v>
      </c>
      <c r="B1239" s="18">
        <v>5751.85009765625</v>
      </c>
      <c r="C1239" s="18">
        <v>5751.85009765625</v>
      </c>
      <c r="D1239" s="18">
        <v>5666.2001953125</v>
      </c>
      <c r="E1239" s="19">
        <v>5676</v>
      </c>
      <c r="F1239" s="18">
        <v>5676</v>
      </c>
      <c r="G1239" s="18">
        <v>0</v>
      </c>
      <c r="H1239" s="19">
        <f t="shared" si="16"/>
        <v>5732.1200195312504</v>
      </c>
      <c r="I1239" s="19">
        <f t="shared" si="17"/>
        <v>5522.3365384615381</v>
      </c>
      <c r="J1239" s="18">
        <f t="shared" si="18"/>
        <v>0</v>
      </c>
      <c r="K1239" s="18">
        <f t="shared" si="19"/>
        <v>1</v>
      </c>
      <c r="L1239" s="18">
        <f>RSI!I1239</f>
        <v>59.367573344544724</v>
      </c>
      <c r="M1239" s="18">
        <f>MACD!E1239</f>
        <v>100.86495843877401</v>
      </c>
      <c r="N1239" s="18">
        <f>CCI!I1239</f>
        <v>64.672014368128856</v>
      </c>
      <c r="O1239" s="21">
        <f>PL!Q1239</f>
        <v>0</v>
      </c>
    </row>
    <row r="1240" spans="1:15" ht="14.25" customHeight="1" x14ac:dyDescent="0.3">
      <c r="A1240" s="17">
        <v>41191</v>
      </c>
      <c r="B1240" s="18">
        <v>5708.14990234375</v>
      </c>
      <c r="C1240" s="18">
        <v>5728.64990234375</v>
      </c>
      <c r="D1240" s="18">
        <v>5677.89990234375</v>
      </c>
      <c r="E1240" s="19">
        <v>5704.60009765625</v>
      </c>
      <c r="F1240" s="18">
        <v>5704.60009765625</v>
      </c>
      <c r="G1240" s="18">
        <v>0</v>
      </c>
      <c r="H1240" s="19">
        <f t="shared" si="16"/>
        <v>5729.2800781249998</v>
      </c>
      <c r="I1240" s="19">
        <f t="shared" si="17"/>
        <v>5537.3192420372598</v>
      </c>
      <c r="J1240" s="18">
        <f t="shared" si="18"/>
        <v>0</v>
      </c>
      <c r="K1240" s="18">
        <f t="shared" si="19"/>
        <v>1</v>
      </c>
      <c r="L1240" s="18">
        <f>RSI!I1240</f>
        <v>59.075225521047543</v>
      </c>
      <c r="M1240" s="18">
        <f>MACD!E1240</f>
        <v>95.969216995442366</v>
      </c>
      <c r="N1240" s="18">
        <f>CCI!I1240</f>
        <v>63.97132098550459</v>
      </c>
      <c r="O1240" s="21">
        <f>PL!Q1240</f>
        <v>0</v>
      </c>
    </row>
    <row r="1241" spans="1:15" ht="14.25" customHeight="1" x14ac:dyDescent="0.3">
      <c r="A1241" s="17">
        <v>41192</v>
      </c>
      <c r="B1241" s="18">
        <v>5671.14990234375</v>
      </c>
      <c r="C1241" s="18">
        <v>5686.5</v>
      </c>
      <c r="D1241" s="18">
        <v>5647.0498046875</v>
      </c>
      <c r="E1241" s="19">
        <v>5652.14990234375</v>
      </c>
      <c r="F1241" s="18">
        <v>5652.14990234375</v>
      </c>
      <c r="G1241" s="18">
        <v>0</v>
      </c>
      <c r="H1241" s="19">
        <f t="shared" si="16"/>
        <v>5713.4600585937496</v>
      </c>
      <c r="I1241" s="19">
        <f t="shared" si="17"/>
        <v>5552.4596228966348</v>
      </c>
      <c r="J1241" s="18">
        <f t="shared" si="18"/>
        <v>0</v>
      </c>
      <c r="K1241" s="18">
        <f t="shared" si="19"/>
        <v>1</v>
      </c>
      <c r="L1241" s="18">
        <f>RSI!I1241</f>
        <v>54.621263503101467</v>
      </c>
      <c r="M1241" s="18">
        <f>MACD!E1241</f>
        <v>86.855794677356243</v>
      </c>
      <c r="N1241" s="18">
        <f>CCI!I1241</f>
        <v>31.540179578847301</v>
      </c>
      <c r="O1241" s="21">
        <f>PL!Q1241</f>
        <v>0</v>
      </c>
    </row>
    <row r="1242" spans="1:15" ht="14.25" customHeight="1" x14ac:dyDescent="0.3">
      <c r="A1242" s="17">
        <v>41193</v>
      </c>
      <c r="B1242" s="18">
        <v>5663.5</v>
      </c>
      <c r="C1242" s="18">
        <v>5721.10009765625</v>
      </c>
      <c r="D1242" s="18">
        <v>5636.9501953125</v>
      </c>
      <c r="E1242" s="19">
        <v>5708.0498046875</v>
      </c>
      <c r="F1242" s="18">
        <v>5708.0498046875</v>
      </c>
      <c r="G1242" s="18">
        <v>0</v>
      </c>
      <c r="H1242" s="19">
        <f t="shared" si="16"/>
        <v>5697.55</v>
      </c>
      <c r="I1242" s="19">
        <f t="shared" si="17"/>
        <v>5569.9326923076924</v>
      </c>
      <c r="J1242" s="18">
        <f t="shared" si="18"/>
        <v>0</v>
      </c>
      <c r="K1242" s="18">
        <f t="shared" si="19"/>
        <v>1</v>
      </c>
      <c r="L1242" s="18">
        <f>RSI!I1242</f>
        <v>63.401869731487764</v>
      </c>
      <c r="M1242" s="18">
        <f>MACD!E1242</f>
        <v>83.185090829612818</v>
      </c>
      <c r="N1242" s="18">
        <f>CCI!I1242</f>
        <v>46.660973645688983</v>
      </c>
      <c r="O1242" s="21">
        <f>PL!Q1242</f>
        <v>0</v>
      </c>
    </row>
    <row r="1243" spans="1:15" ht="14.25" customHeight="1" x14ac:dyDescent="0.3">
      <c r="A1243" s="17">
        <v>41194</v>
      </c>
      <c r="B1243" s="18">
        <v>5681.7001953125</v>
      </c>
      <c r="C1243" s="18">
        <v>5725</v>
      </c>
      <c r="D1243" s="18">
        <v>5659.35009765625</v>
      </c>
      <c r="E1243" s="19">
        <v>5676.0498046875</v>
      </c>
      <c r="F1243" s="18">
        <v>5676.0498046875</v>
      </c>
      <c r="G1243" s="18">
        <v>0</v>
      </c>
      <c r="H1243" s="19">
        <f t="shared" si="16"/>
        <v>5683.3699218749998</v>
      </c>
      <c r="I1243" s="19">
        <f t="shared" si="17"/>
        <v>5585.3961463341348</v>
      </c>
      <c r="J1243" s="18">
        <f t="shared" si="18"/>
        <v>0</v>
      </c>
      <c r="K1243" s="18">
        <f t="shared" si="19"/>
        <v>1</v>
      </c>
      <c r="L1243" s="18">
        <f>RSI!I1243</f>
        <v>48.389837833109617</v>
      </c>
      <c r="M1243" s="18">
        <f>MACD!E1243</f>
        <v>76.808498460814917</v>
      </c>
      <c r="N1243" s="18">
        <f>CCI!I1243</f>
        <v>40.554844336921946</v>
      </c>
      <c r="O1243" s="21">
        <f>PL!Q1243</f>
        <v>0</v>
      </c>
    </row>
    <row r="1244" spans="1:15" ht="14.25" customHeight="1" x14ac:dyDescent="0.3">
      <c r="A1244" s="17">
        <v>41197</v>
      </c>
      <c r="B1244" s="18">
        <v>5674.25</v>
      </c>
      <c r="C1244" s="18">
        <v>5693.7001953125</v>
      </c>
      <c r="D1244" s="18">
        <v>5651.0498046875</v>
      </c>
      <c r="E1244" s="19">
        <v>5687.25</v>
      </c>
      <c r="F1244" s="18">
        <v>5687.25</v>
      </c>
      <c r="G1244" s="18">
        <v>0</v>
      </c>
      <c r="H1244" s="19">
        <f t="shared" si="16"/>
        <v>5685.6199218749998</v>
      </c>
      <c r="I1244" s="19">
        <f t="shared" si="17"/>
        <v>5603.1480618990381</v>
      </c>
      <c r="J1244" s="18">
        <f t="shared" si="18"/>
        <v>0</v>
      </c>
      <c r="K1244" s="18">
        <f t="shared" si="19"/>
        <v>1</v>
      </c>
      <c r="L1244" s="18">
        <f>RSI!I1244</f>
        <v>51.924532882694372</v>
      </c>
      <c r="M1244" s="18">
        <f>MACD!E1244</f>
        <v>71.830745108928568</v>
      </c>
      <c r="N1244" s="18">
        <f>CCI!I1244</f>
        <v>23.374945811898641</v>
      </c>
      <c r="O1244" s="21">
        <f>PL!Q1244</f>
        <v>0</v>
      </c>
    </row>
    <row r="1245" spans="1:15" ht="14.25" customHeight="1" x14ac:dyDescent="0.3">
      <c r="A1245" s="17">
        <v>41198</v>
      </c>
      <c r="B1245" s="18">
        <v>5705.60009765625</v>
      </c>
      <c r="C1245" s="18">
        <v>5714</v>
      </c>
      <c r="D1245" s="18">
        <v>5635.60009765625</v>
      </c>
      <c r="E1245" s="19">
        <v>5648</v>
      </c>
      <c r="F1245" s="18">
        <v>5648</v>
      </c>
      <c r="G1245" s="18">
        <v>0</v>
      </c>
      <c r="H1245" s="19">
        <f t="shared" si="16"/>
        <v>5674.2999023437496</v>
      </c>
      <c r="I1245" s="19">
        <f t="shared" si="17"/>
        <v>5618.9019118088945</v>
      </c>
      <c r="J1245" s="18">
        <f t="shared" si="18"/>
        <v>0</v>
      </c>
      <c r="K1245" s="18">
        <f t="shared" si="19"/>
        <v>1</v>
      </c>
      <c r="L1245" s="18">
        <f>RSI!I1245</f>
        <v>47.375899015424132</v>
      </c>
      <c r="M1245" s="18">
        <f>MACD!E1245</f>
        <v>63.981157780710419</v>
      </c>
      <c r="N1245" s="18">
        <f>CCI!I1245</f>
        <v>0.52077991749801478</v>
      </c>
      <c r="O1245" s="21">
        <f>PL!Q1245</f>
        <v>0</v>
      </c>
    </row>
    <row r="1246" spans="1:15" ht="14.25" customHeight="1" x14ac:dyDescent="0.3">
      <c r="A1246" s="17">
        <v>41199</v>
      </c>
      <c r="B1246" s="18">
        <v>5681.10009765625</v>
      </c>
      <c r="C1246" s="18">
        <v>5684.35009765625</v>
      </c>
      <c r="D1246" s="18">
        <v>5633.89990234375</v>
      </c>
      <c r="E1246" s="19">
        <v>5660.25</v>
      </c>
      <c r="F1246" s="18">
        <v>5660.25</v>
      </c>
      <c r="G1246" s="18">
        <v>0</v>
      </c>
      <c r="H1246" s="19">
        <f t="shared" si="16"/>
        <v>5675.919921875</v>
      </c>
      <c r="I1246" s="19">
        <f t="shared" si="17"/>
        <v>5631.1384465144229</v>
      </c>
      <c r="J1246" s="18">
        <f t="shared" si="18"/>
        <v>0</v>
      </c>
      <c r="K1246" s="18">
        <f t="shared" si="19"/>
        <v>1</v>
      </c>
      <c r="L1246" s="18">
        <f>RSI!I1246</f>
        <v>49.676944249469621</v>
      </c>
      <c r="M1246" s="18">
        <f>MACD!E1246</f>
        <v>58.079274172781879</v>
      </c>
      <c r="N1246" s="18">
        <f>CCI!I1246</f>
        <v>-13.770092190776873</v>
      </c>
      <c r="O1246" s="21">
        <f>PL!Q1246</f>
        <v>0</v>
      </c>
    </row>
    <row r="1247" spans="1:15" ht="14.25" customHeight="1" x14ac:dyDescent="0.3">
      <c r="A1247" s="17">
        <v>41200</v>
      </c>
      <c r="B1247" s="18">
        <v>5675.2998046875</v>
      </c>
      <c r="C1247" s="18">
        <v>5722.5</v>
      </c>
      <c r="D1247" s="18">
        <v>5650.5498046875</v>
      </c>
      <c r="E1247" s="19">
        <v>5718.7001953125</v>
      </c>
      <c r="F1247" s="18">
        <v>5718.7001953125</v>
      </c>
      <c r="G1247" s="18">
        <v>0</v>
      </c>
      <c r="H1247" s="19">
        <f t="shared" si="16"/>
        <v>5678.05</v>
      </c>
      <c r="I1247" s="19">
        <f t="shared" si="17"/>
        <v>5644.8019080528848</v>
      </c>
      <c r="J1247" s="18">
        <f t="shared" si="18"/>
        <v>0</v>
      </c>
      <c r="K1247" s="18">
        <f t="shared" si="19"/>
        <v>1</v>
      </c>
      <c r="L1247" s="18">
        <f>RSI!I1247</f>
        <v>56.40979021485068</v>
      </c>
      <c r="M1247" s="18">
        <f>MACD!E1247</f>
        <v>57.456112861894326</v>
      </c>
      <c r="N1247" s="18">
        <f>CCI!I1247</f>
        <v>44.572009062082934</v>
      </c>
      <c r="O1247" s="21">
        <f>PL!Q1247</f>
        <v>0</v>
      </c>
    </row>
    <row r="1248" spans="1:15" ht="14.25" customHeight="1" x14ac:dyDescent="0.3">
      <c r="A1248" s="17">
        <v>41201</v>
      </c>
      <c r="B1248" s="18">
        <v>5703.2998046875</v>
      </c>
      <c r="C1248" s="18">
        <v>5711.7001953125</v>
      </c>
      <c r="D1248" s="18">
        <v>5660</v>
      </c>
      <c r="E1248" s="19">
        <v>5684.25</v>
      </c>
      <c r="F1248" s="18">
        <v>5684.25</v>
      </c>
      <c r="G1248" s="18">
        <v>0</v>
      </c>
      <c r="H1248" s="19">
        <f t="shared" si="16"/>
        <v>5679.6900390624996</v>
      </c>
      <c r="I1248" s="19">
        <f t="shared" si="17"/>
        <v>5656.1192157451924</v>
      </c>
      <c r="J1248" s="18">
        <f t="shared" si="18"/>
        <v>0</v>
      </c>
      <c r="K1248" s="18">
        <f t="shared" si="19"/>
        <v>1</v>
      </c>
      <c r="L1248" s="18">
        <f>RSI!I1248</f>
        <v>48.169875896439017</v>
      </c>
      <c r="M1248" s="18">
        <f>MACD!E1248</f>
        <v>53.564946820037221</v>
      </c>
      <c r="N1248" s="18">
        <f>CCI!I1248</f>
        <v>14.084987094009367</v>
      </c>
      <c r="O1248" s="21">
        <f>PL!Q1248</f>
        <v>0</v>
      </c>
    </row>
    <row r="1249" spans="1:15" ht="14.25" customHeight="1" x14ac:dyDescent="0.3">
      <c r="A1249" s="17">
        <v>41204</v>
      </c>
      <c r="B1249" s="18">
        <v>5667.60009765625</v>
      </c>
      <c r="C1249" s="18">
        <v>5721.5498046875</v>
      </c>
      <c r="D1249" s="18">
        <v>5658.0498046875</v>
      </c>
      <c r="E1249" s="19">
        <v>5717.14990234375</v>
      </c>
      <c r="F1249" s="18">
        <v>5717.14990234375</v>
      </c>
      <c r="G1249" s="18">
        <v>0</v>
      </c>
      <c r="H1249" s="19">
        <f t="shared" si="16"/>
        <v>5685.6700195312496</v>
      </c>
      <c r="I1249" s="19">
        <f t="shared" si="17"/>
        <v>5667.1249812199521</v>
      </c>
      <c r="J1249" s="18">
        <f t="shared" si="18"/>
        <v>0</v>
      </c>
      <c r="K1249" s="18">
        <f t="shared" si="19"/>
        <v>1</v>
      </c>
      <c r="L1249" s="18">
        <f>RSI!I1249</f>
        <v>49.846620893511599</v>
      </c>
      <c r="M1249" s="18">
        <f>MACD!E1249</f>
        <v>52.53037934663007</v>
      </c>
      <c r="N1249" s="18">
        <f>CCI!I1249</f>
        <v>40.138583577867244</v>
      </c>
      <c r="O1249" s="21">
        <f>PL!Q1249</f>
        <v>0</v>
      </c>
    </row>
    <row r="1250" spans="1:15" ht="14.25" customHeight="1" x14ac:dyDescent="0.3">
      <c r="A1250" s="17">
        <v>41205</v>
      </c>
      <c r="B1250" s="18">
        <v>5715.64990234375</v>
      </c>
      <c r="C1250" s="18">
        <v>5720.7998046875</v>
      </c>
      <c r="D1250" s="18">
        <v>5681.4501953125</v>
      </c>
      <c r="E1250" s="19">
        <v>5691.39990234375</v>
      </c>
      <c r="F1250" s="18">
        <v>5691.39990234375</v>
      </c>
      <c r="G1250" s="18">
        <v>0</v>
      </c>
      <c r="H1250" s="19">
        <f t="shared" si="16"/>
        <v>5694.35</v>
      </c>
      <c r="I1250" s="19">
        <f t="shared" si="17"/>
        <v>5676.9730506310098</v>
      </c>
      <c r="J1250" s="18">
        <f t="shared" si="18"/>
        <v>0</v>
      </c>
      <c r="K1250" s="18">
        <f t="shared" si="19"/>
        <v>1</v>
      </c>
      <c r="L1250" s="18">
        <f>RSI!I1250</f>
        <v>46.384828621217856</v>
      </c>
      <c r="M1250" s="18">
        <f>MACD!E1250</f>
        <v>49.067052929042802</v>
      </c>
      <c r="N1250" s="18">
        <f>CCI!I1250</f>
        <v>35.167716447412964</v>
      </c>
      <c r="O1250" s="21">
        <f>PL!Q1250</f>
        <v>0</v>
      </c>
    </row>
    <row r="1251" spans="1:15" ht="14.25" customHeight="1" x14ac:dyDescent="0.3">
      <c r="A1251" s="17">
        <v>41207</v>
      </c>
      <c r="B1251" s="18">
        <v>5688.7998046875</v>
      </c>
      <c r="C1251" s="18">
        <v>5718.75</v>
      </c>
      <c r="D1251" s="18">
        <v>5685.7001953125</v>
      </c>
      <c r="E1251" s="19">
        <v>5705.2998046875</v>
      </c>
      <c r="F1251" s="18">
        <v>5705.2998046875</v>
      </c>
      <c r="G1251" s="18">
        <v>0</v>
      </c>
      <c r="H1251" s="19">
        <f t="shared" si="16"/>
        <v>5703.3599609374996</v>
      </c>
      <c r="I1251" s="19">
        <f t="shared" si="17"/>
        <v>5681.8826622596152</v>
      </c>
      <c r="J1251" s="18">
        <f t="shared" si="18"/>
        <v>0</v>
      </c>
      <c r="K1251" s="18">
        <f t="shared" si="19"/>
        <v>1</v>
      </c>
      <c r="L1251" s="18">
        <f>RSI!I1251</f>
        <v>41.910734974117389</v>
      </c>
      <c r="M1251" s="18">
        <f>MACD!E1251</f>
        <v>46.903275974831558</v>
      </c>
      <c r="N1251" s="18">
        <f>CCI!I1251</f>
        <v>43.260286712506257</v>
      </c>
      <c r="O1251" s="21">
        <f>PL!Q1251</f>
        <v>0</v>
      </c>
    </row>
    <row r="1252" spans="1:15" ht="14.25" customHeight="1" x14ac:dyDescent="0.3">
      <c r="A1252" s="17">
        <v>41211</v>
      </c>
      <c r="B1252" s="18">
        <v>5665.2001953125</v>
      </c>
      <c r="C1252" s="18">
        <v>5698.2998046875</v>
      </c>
      <c r="D1252" s="18">
        <v>5645.10009765625</v>
      </c>
      <c r="E1252" s="19">
        <v>5665.60009765625</v>
      </c>
      <c r="F1252" s="18">
        <v>5665.60009765625</v>
      </c>
      <c r="G1252" s="18">
        <v>0</v>
      </c>
      <c r="H1252" s="19">
        <f t="shared" si="16"/>
        <v>5692.7399414062502</v>
      </c>
      <c r="I1252" s="19">
        <f t="shared" si="17"/>
        <v>5684.0211275540869</v>
      </c>
      <c r="J1252" s="18">
        <f t="shared" si="18"/>
        <v>1</v>
      </c>
      <c r="K1252" s="18">
        <f t="shared" si="19"/>
        <v>1</v>
      </c>
      <c r="L1252" s="18">
        <f>RSI!I1252</f>
        <v>41.989165984692363</v>
      </c>
      <c r="M1252" s="18">
        <f>MACD!E1252</f>
        <v>41.506570666620064</v>
      </c>
      <c r="N1252" s="18">
        <f>CCI!I1252</f>
        <v>-30.158528720828848</v>
      </c>
      <c r="O1252" s="21">
        <f>PL!Q1252</f>
        <v>0</v>
      </c>
    </row>
    <row r="1253" spans="1:15" ht="14.25" customHeight="1" x14ac:dyDescent="0.3">
      <c r="A1253" s="17">
        <v>41212</v>
      </c>
      <c r="B1253" s="18">
        <v>5656.35009765625</v>
      </c>
      <c r="C1253" s="18">
        <v>5689.89990234375</v>
      </c>
      <c r="D1253" s="18">
        <v>5589.89990234375</v>
      </c>
      <c r="E1253" s="19">
        <v>5597.89990234375</v>
      </c>
      <c r="F1253" s="18">
        <v>5597.89990234375</v>
      </c>
      <c r="G1253" s="18">
        <v>0</v>
      </c>
      <c r="H1253" s="19">
        <f t="shared" si="16"/>
        <v>5675.4699218750002</v>
      </c>
      <c r="I1253" s="19">
        <f t="shared" si="17"/>
        <v>5683.9384390024043</v>
      </c>
      <c r="J1253" s="18">
        <f t="shared" si="18"/>
        <v>0</v>
      </c>
      <c r="K1253" s="18">
        <f t="shared" si="19"/>
        <v>-1</v>
      </c>
      <c r="L1253" s="18">
        <f>RSI!I1253</f>
        <v>42.259660845688757</v>
      </c>
      <c r="M1253" s="18">
        <f>MACD!E1253</f>
        <v>31.404788013700454</v>
      </c>
      <c r="N1253" s="18">
        <f>CCI!I1253</f>
        <v>-113.31686070165198</v>
      </c>
      <c r="O1253" s="21">
        <f>PL!Q1253</f>
        <v>-162.2001953125</v>
      </c>
    </row>
    <row r="1254" spans="1:15" ht="14.25" customHeight="1" x14ac:dyDescent="0.3">
      <c r="A1254" s="17">
        <v>41213</v>
      </c>
      <c r="B1254" s="18">
        <v>5596.75</v>
      </c>
      <c r="C1254" s="18">
        <v>5624.39990234375</v>
      </c>
      <c r="D1254" s="18">
        <v>5583.0498046875</v>
      </c>
      <c r="E1254" s="19">
        <v>5619.7001953125</v>
      </c>
      <c r="F1254" s="18">
        <v>5619.7001953125</v>
      </c>
      <c r="G1254" s="18">
        <v>0</v>
      </c>
      <c r="H1254" s="19">
        <f t="shared" si="16"/>
        <v>5655.97998046875</v>
      </c>
      <c r="I1254" s="19">
        <f t="shared" si="17"/>
        <v>5686.4557542067305</v>
      </c>
      <c r="J1254" s="18">
        <f t="shared" si="18"/>
        <v>0</v>
      </c>
      <c r="K1254" s="18">
        <f t="shared" si="19"/>
        <v>-1</v>
      </c>
      <c r="L1254" s="18">
        <f>RSI!I1254</f>
        <v>41.470787047074886</v>
      </c>
      <c r="M1254" s="18">
        <f>MACD!E1254</f>
        <v>24.871451322866051</v>
      </c>
      <c r="N1254" s="18">
        <f>CCI!I1254</f>
        <v>-124.6767257920794</v>
      </c>
      <c r="O1254" s="21">
        <f>PL!Q1254</f>
        <v>0</v>
      </c>
    </row>
    <row r="1255" spans="1:15" ht="14.25" customHeight="1" x14ac:dyDescent="0.3">
      <c r="A1255" s="17">
        <v>41214</v>
      </c>
      <c r="B1255" s="18">
        <v>5609.85009765625</v>
      </c>
      <c r="C1255" s="18">
        <v>5649.75</v>
      </c>
      <c r="D1255" s="18">
        <v>5601.9501953125</v>
      </c>
      <c r="E1255" s="19">
        <v>5645.0498046875</v>
      </c>
      <c r="F1255" s="18">
        <v>5645.0498046875</v>
      </c>
      <c r="G1255" s="18">
        <v>0</v>
      </c>
      <c r="H1255" s="19">
        <f t="shared" si="16"/>
        <v>5646.7099609375</v>
      </c>
      <c r="I1255" s="19">
        <f t="shared" si="17"/>
        <v>5684.6826735276445</v>
      </c>
      <c r="J1255" s="18">
        <f t="shared" si="18"/>
        <v>0</v>
      </c>
      <c r="K1255" s="18">
        <f t="shared" si="19"/>
        <v>-1</v>
      </c>
      <c r="L1255" s="18">
        <f>RSI!I1255</f>
        <v>49.24563363972819</v>
      </c>
      <c r="M1255" s="18">
        <f>MACD!E1255</f>
        <v>21.491495958847736</v>
      </c>
      <c r="N1255" s="18">
        <f>CCI!I1255</f>
        <v>-72.145506785370713</v>
      </c>
      <c r="O1255" s="21">
        <f>PL!Q1255</f>
        <v>0</v>
      </c>
    </row>
    <row r="1256" spans="1:15" ht="14.25" customHeight="1" x14ac:dyDescent="0.3">
      <c r="A1256" s="17">
        <v>41215</v>
      </c>
      <c r="B1256" s="18">
        <v>5696.35009765625</v>
      </c>
      <c r="C1256" s="18">
        <v>5711.2998046875</v>
      </c>
      <c r="D1256" s="18">
        <v>5682.5498046875</v>
      </c>
      <c r="E1256" s="19">
        <v>5697.7001953125</v>
      </c>
      <c r="F1256" s="18">
        <v>5697.7001953125</v>
      </c>
      <c r="G1256" s="18">
        <v>0</v>
      </c>
      <c r="H1256" s="19">
        <f t="shared" si="16"/>
        <v>5645.1900390624996</v>
      </c>
      <c r="I1256" s="19">
        <f t="shared" si="17"/>
        <v>5685.7634465144229</v>
      </c>
      <c r="J1256" s="18">
        <f t="shared" si="18"/>
        <v>0</v>
      </c>
      <c r="K1256" s="18">
        <f t="shared" si="19"/>
        <v>-1</v>
      </c>
      <c r="L1256" s="18">
        <f>RSI!I1256</f>
        <v>48.892736022333345</v>
      </c>
      <c r="M1256" s="18">
        <f>MACD!E1256</f>
        <v>22.798496610013899</v>
      </c>
      <c r="N1256" s="18">
        <f>CCI!I1256</f>
        <v>47.846074966191829</v>
      </c>
      <c r="O1256" s="21">
        <f>PL!Q1256</f>
        <v>0</v>
      </c>
    </row>
    <row r="1257" spans="1:15" ht="14.25" customHeight="1" x14ac:dyDescent="0.3">
      <c r="A1257" s="17">
        <v>41218</v>
      </c>
      <c r="B1257" s="18">
        <v>5693.0498046875</v>
      </c>
      <c r="C1257" s="18">
        <v>5709.2001953125</v>
      </c>
      <c r="D1257" s="18">
        <v>5679.5</v>
      </c>
      <c r="E1257" s="19">
        <v>5704.2001953125</v>
      </c>
      <c r="F1257" s="18">
        <v>5704.2001953125</v>
      </c>
      <c r="G1257" s="18">
        <v>0</v>
      </c>
      <c r="H1257" s="19">
        <f t="shared" si="16"/>
        <v>5652.9100585937504</v>
      </c>
      <c r="I1257" s="19">
        <f t="shared" si="17"/>
        <v>5686.9288423978369</v>
      </c>
      <c r="J1257" s="18">
        <f t="shared" si="18"/>
        <v>0</v>
      </c>
      <c r="K1257" s="18">
        <f t="shared" si="19"/>
        <v>-1</v>
      </c>
      <c r="L1257" s="18">
        <f>RSI!I1257</f>
        <v>53.185510161231498</v>
      </c>
      <c r="M1257" s="18">
        <f>MACD!E1257</f>
        <v>24.081206560528699</v>
      </c>
      <c r="N1257" s="18">
        <f>CCI!I1257</f>
        <v>61.753467093082158</v>
      </c>
      <c r="O1257" s="21">
        <f>PL!Q1257</f>
        <v>0</v>
      </c>
    </row>
    <row r="1258" spans="1:15" ht="14.25" customHeight="1" x14ac:dyDescent="0.3">
      <c r="A1258" s="17">
        <v>41219</v>
      </c>
      <c r="B1258" s="18">
        <v>5694.10009765625</v>
      </c>
      <c r="C1258" s="18">
        <v>5730.7998046875</v>
      </c>
      <c r="D1258" s="18">
        <v>5693.64990234375</v>
      </c>
      <c r="E1258" s="19">
        <v>5724.39990234375</v>
      </c>
      <c r="F1258" s="18">
        <v>5724.39990234375</v>
      </c>
      <c r="G1258" s="18">
        <v>0</v>
      </c>
      <c r="H1258" s="19">
        <f t="shared" si="16"/>
        <v>5678.2100585937496</v>
      </c>
      <c r="I1258" s="19">
        <f t="shared" si="17"/>
        <v>5689.2730618990381</v>
      </c>
      <c r="J1258" s="18">
        <f t="shared" si="18"/>
        <v>-1</v>
      </c>
      <c r="K1258" s="18">
        <f t="shared" si="19"/>
        <v>-1</v>
      </c>
      <c r="L1258" s="18">
        <f>RSI!I1258</f>
        <v>54.119983841289397</v>
      </c>
      <c r="M1258" s="18">
        <f>MACD!E1258</f>
        <v>26.423121680256372</v>
      </c>
      <c r="N1258" s="18">
        <f>CCI!I1258</f>
        <v>110.36593491511886</v>
      </c>
      <c r="O1258" s="21">
        <f>PL!Q1258</f>
        <v>0</v>
      </c>
    </row>
    <row r="1259" spans="1:15" ht="14.25" customHeight="1" x14ac:dyDescent="0.3">
      <c r="A1259" s="17">
        <v>41220</v>
      </c>
      <c r="B1259" s="18">
        <v>5718.60009765625</v>
      </c>
      <c r="C1259" s="18">
        <v>5777.2998046875</v>
      </c>
      <c r="D1259" s="18">
        <v>5711.39990234375</v>
      </c>
      <c r="E1259" s="19">
        <v>5760.10009765625</v>
      </c>
      <c r="F1259" s="18">
        <v>5760.10009765625</v>
      </c>
      <c r="G1259" s="18">
        <v>0</v>
      </c>
      <c r="H1259" s="19">
        <f t="shared" si="16"/>
        <v>5706.2900390625</v>
      </c>
      <c r="I1259" s="19">
        <f t="shared" si="17"/>
        <v>5693.5269118088945</v>
      </c>
      <c r="J1259" s="18">
        <f t="shared" si="18"/>
        <v>0</v>
      </c>
      <c r="K1259" s="18">
        <f t="shared" si="19"/>
        <v>1</v>
      </c>
      <c r="L1259" s="18">
        <f>RSI!I1259</f>
        <v>62.530742704441032</v>
      </c>
      <c r="M1259" s="18">
        <f>MACD!E1259</f>
        <v>30.804716096079574</v>
      </c>
      <c r="N1259" s="18">
        <f>CCI!I1259</f>
        <v>183.77205617919253</v>
      </c>
      <c r="O1259" s="21">
        <f>PL!Q1259</f>
        <v>-186.05029296875</v>
      </c>
    </row>
    <row r="1260" spans="1:15" ht="14.25" customHeight="1" x14ac:dyDescent="0.3">
      <c r="A1260" s="17">
        <v>41221</v>
      </c>
      <c r="B1260" s="18">
        <v>5709</v>
      </c>
      <c r="C1260" s="18">
        <v>5744.5</v>
      </c>
      <c r="D1260" s="18">
        <v>5693.9501953125</v>
      </c>
      <c r="E1260" s="19">
        <v>5738.75</v>
      </c>
      <c r="F1260" s="18">
        <v>5738.75</v>
      </c>
      <c r="G1260" s="18">
        <v>0</v>
      </c>
      <c r="H1260" s="19">
        <f t="shared" si="16"/>
        <v>5725.0300781249998</v>
      </c>
      <c r="I1260" s="19">
        <f t="shared" si="17"/>
        <v>5694.890380859375</v>
      </c>
      <c r="J1260" s="18">
        <f t="shared" si="18"/>
        <v>0</v>
      </c>
      <c r="K1260" s="18">
        <f t="shared" si="19"/>
        <v>1</v>
      </c>
      <c r="L1260" s="18">
        <f>RSI!I1260</f>
        <v>58.599904997068599</v>
      </c>
      <c r="M1260" s="18">
        <f>MACD!E1260</f>
        <v>32.183396624833222</v>
      </c>
      <c r="N1260" s="18">
        <f>CCI!I1260</f>
        <v>112.69188145708944</v>
      </c>
      <c r="O1260" s="21">
        <f>PL!Q1260</f>
        <v>0</v>
      </c>
    </row>
    <row r="1261" spans="1:15" ht="14.25" customHeight="1" x14ac:dyDescent="0.3">
      <c r="A1261" s="17">
        <v>41222</v>
      </c>
      <c r="B1261" s="18">
        <v>5731.10009765625</v>
      </c>
      <c r="C1261" s="18">
        <v>5751.7001953125</v>
      </c>
      <c r="D1261" s="18">
        <v>5677.75</v>
      </c>
      <c r="E1261" s="19">
        <v>5686.25</v>
      </c>
      <c r="F1261" s="18">
        <v>5686.25</v>
      </c>
      <c r="G1261" s="18">
        <v>0</v>
      </c>
      <c r="H1261" s="19">
        <f t="shared" si="16"/>
        <v>5722.7400390624998</v>
      </c>
      <c r="I1261" s="19">
        <f t="shared" si="17"/>
        <v>5693.6384652944707</v>
      </c>
      <c r="J1261" s="18">
        <f t="shared" si="18"/>
        <v>0</v>
      </c>
      <c r="K1261" s="18">
        <f t="shared" si="19"/>
        <v>1</v>
      </c>
      <c r="L1261" s="18">
        <f>RSI!I1261</f>
        <v>46.398026280132079</v>
      </c>
      <c r="M1261" s="18">
        <f>MACD!E1261</f>
        <v>28.708762889526952</v>
      </c>
      <c r="N1261" s="18">
        <f>CCI!I1261</f>
        <v>55.000469075780508</v>
      </c>
      <c r="O1261" s="21">
        <f>PL!Q1261</f>
        <v>0</v>
      </c>
    </row>
    <row r="1262" spans="1:15" ht="14.25" customHeight="1" x14ac:dyDescent="0.3">
      <c r="A1262" s="17">
        <v>41225</v>
      </c>
      <c r="B1262" s="18">
        <v>5688.4501953125</v>
      </c>
      <c r="C1262" s="18">
        <v>5718.89990234375</v>
      </c>
      <c r="D1262" s="18">
        <v>5665.75</v>
      </c>
      <c r="E1262" s="19">
        <v>5683.7001953125</v>
      </c>
      <c r="F1262" s="18">
        <v>5683.7001953125</v>
      </c>
      <c r="G1262" s="18">
        <v>0</v>
      </c>
      <c r="H1262" s="19">
        <f t="shared" si="16"/>
        <v>5718.6400390625004</v>
      </c>
      <c r="I1262" s="19">
        <f t="shared" si="17"/>
        <v>5691.8096266526445</v>
      </c>
      <c r="J1262" s="18">
        <f t="shared" si="18"/>
        <v>0</v>
      </c>
      <c r="K1262" s="18">
        <f t="shared" si="19"/>
        <v>1</v>
      </c>
      <c r="L1262" s="18">
        <f>RSI!I1262</f>
        <v>49.93432027905132</v>
      </c>
      <c r="M1262" s="18">
        <f>MACD!E1262</f>
        <v>25.455902889478239</v>
      </c>
      <c r="N1262" s="18">
        <f>CCI!I1262</f>
        <v>13.083770034439157</v>
      </c>
      <c r="O1262" s="21">
        <f>PL!Q1262</f>
        <v>0</v>
      </c>
    </row>
    <row r="1263" spans="1:15" ht="14.25" customHeight="1" x14ac:dyDescent="0.3">
      <c r="A1263" s="17">
        <v>41228</v>
      </c>
      <c r="B1263" s="18">
        <v>5650.35009765625</v>
      </c>
      <c r="C1263" s="18">
        <v>5651.64990234375</v>
      </c>
      <c r="D1263" s="18">
        <v>5603.5498046875</v>
      </c>
      <c r="E1263" s="19">
        <v>5631</v>
      </c>
      <c r="F1263" s="18">
        <v>5631</v>
      </c>
      <c r="G1263" s="18">
        <v>0</v>
      </c>
      <c r="H1263" s="19">
        <f t="shared" si="16"/>
        <v>5699.9600585937496</v>
      </c>
      <c r="I1263" s="19">
        <f t="shared" si="17"/>
        <v>5685.7865459735576</v>
      </c>
      <c r="J1263" s="18">
        <f t="shared" si="18"/>
        <v>1</v>
      </c>
      <c r="K1263" s="18">
        <f t="shared" si="19"/>
        <v>1</v>
      </c>
      <c r="L1263" s="18">
        <f>RSI!I1263</f>
        <v>40.173390766379171</v>
      </c>
      <c r="M1263" s="18">
        <f>MACD!E1263</f>
        <v>18.413265908505309</v>
      </c>
      <c r="N1263" s="18">
        <f>CCI!I1263</f>
        <v>-123.88031451114645</v>
      </c>
      <c r="O1263" s="21">
        <f>PL!Q1263</f>
        <v>0</v>
      </c>
    </row>
    <row r="1264" spans="1:15" ht="14.25" customHeight="1" x14ac:dyDescent="0.3">
      <c r="A1264" s="17">
        <v>41229</v>
      </c>
      <c r="B1264" s="18">
        <v>5624.7998046875</v>
      </c>
      <c r="C1264" s="18">
        <v>5650.14990234375</v>
      </c>
      <c r="D1264" s="18">
        <v>5559.7998046875</v>
      </c>
      <c r="E1264" s="19">
        <v>5574.0498046875</v>
      </c>
      <c r="F1264" s="18">
        <v>5574.0498046875</v>
      </c>
      <c r="G1264" s="18">
        <v>0</v>
      </c>
      <c r="H1264" s="19">
        <f t="shared" si="16"/>
        <v>5662.75</v>
      </c>
      <c r="I1264" s="19">
        <f t="shared" si="17"/>
        <v>5679.1365309495195</v>
      </c>
      <c r="J1264" s="18">
        <f t="shared" si="18"/>
        <v>0</v>
      </c>
      <c r="K1264" s="18">
        <f t="shared" si="19"/>
        <v>-1</v>
      </c>
      <c r="L1264" s="18">
        <f>RSI!I1264</f>
        <v>37.50399058274467</v>
      </c>
      <c r="M1264" s="18">
        <f>MACD!E1264</f>
        <v>8.1426570704670667</v>
      </c>
      <c r="N1264" s="18">
        <f>CCI!I1264</f>
        <v>-165.21691856569379</v>
      </c>
      <c r="O1264" s="21">
        <f>PL!Q1264</f>
        <v>-250.9501953125</v>
      </c>
    </row>
    <row r="1265" spans="1:15" ht="14.25" customHeight="1" x14ac:dyDescent="0.3">
      <c r="A1265" s="17">
        <v>41232</v>
      </c>
      <c r="B1265" s="18">
        <v>5577.2998046875</v>
      </c>
      <c r="C1265" s="18">
        <v>5592.75</v>
      </c>
      <c r="D1265" s="18">
        <v>5549.25</v>
      </c>
      <c r="E1265" s="19">
        <v>5571.39990234375</v>
      </c>
      <c r="F1265" s="18">
        <v>5571.39990234375</v>
      </c>
      <c r="G1265" s="18">
        <v>0</v>
      </c>
      <c r="H1265" s="19">
        <f t="shared" si="16"/>
        <v>5629.2799804687502</v>
      </c>
      <c r="I1265" s="19">
        <f t="shared" si="17"/>
        <v>5675.1134502704326</v>
      </c>
      <c r="J1265" s="18">
        <f t="shared" si="18"/>
        <v>0</v>
      </c>
      <c r="K1265" s="18">
        <f t="shared" si="19"/>
        <v>-1</v>
      </c>
      <c r="L1265" s="18">
        <f>RSI!I1265</f>
        <v>35.391684840917151</v>
      </c>
      <c r="M1265" s="18">
        <f>MACD!E1265</f>
        <v>-0.20829826961107756</v>
      </c>
      <c r="N1265" s="18">
        <f>CCI!I1265</f>
        <v>-173.24878333581188</v>
      </c>
      <c r="O1265" s="21">
        <f>PL!Q1265</f>
        <v>0</v>
      </c>
    </row>
    <row r="1266" spans="1:15" ht="14.25" customHeight="1" x14ac:dyDescent="0.3">
      <c r="A1266" s="17">
        <v>41233</v>
      </c>
      <c r="B1266" s="18">
        <v>5604.7998046875</v>
      </c>
      <c r="C1266" s="18">
        <v>5613.7001953125</v>
      </c>
      <c r="D1266" s="18">
        <v>5548.35009765625</v>
      </c>
      <c r="E1266" s="19">
        <v>5571.5498046875</v>
      </c>
      <c r="F1266" s="18">
        <v>5571.5498046875</v>
      </c>
      <c r="G1266" s="18">
        <v>0</v>
      </c>
      <c r="H1266" s="19">
        <f t="shared" si="16"/>
        <v>5606.3399414062496</v>
      </c>
      <c r="I1266" s="19">
        <f t="shared" si="17"/>
        <v>5669.9961313100957</v>
      </c>
      <c r="J1266" s="18">
        <f t="shared" si="18"/>
        <v>0</v>
      </c>
      <c r="K1266" s="18">
        <f t="shared" si="19"/>
        <v>-1</v>
      </c>
      <c r="L1266" s="18">
        <f>RSI!I1266</f>
        <v>38.770127366922381</v>
      </c>
      <c r="M1266" s="18">
        <f>MACD!E1266</f>
        <v>-6.736737756272305</v>
      </c>
      <c r="N1266" s="18">
        <f>CCI!I1266</f>
        <v>-137.25400631917424</v>
      </c>
      <c r="O1266" s="21">
        <f>PL!Q1266</f>
        <v>0</v>
      </c>
    </row>
    <row r="1267" spans="1:15" ht="14.25" customHeight="1" x14ac:dyDescent="0.3">
      <c r="A1267" s="17">
        <v>41234</v>
      </c>
      <c r="B1267" s="18">
        <v>5582.5</v>
      </c>
      <c r="C1267" s="18">
        <v>5620.2001953125</v>
      </c>
      <c r="D1267" s="18">
        <v>5561.39990234375</v>
      </c>
      <c r="E1267" s="19">
        <v>5614.7998046875</v>
      </c>
      <c r="F1267" s="18">
        <v>5614.7998046875</v>
      </c>
      <c r="G1267" s="18">
        <v>0</v>
      </c>
      <c r="H1267" s="19">
        <f t="shared" si="16"/>
        <v>5592.5598632812498</v>
      </c>
      <c r="I1267" s="19">
        <f t="shared" si="17"/>
        <v>5668.5595890925479</v>
      </c>
      <c r="J1267" s="18">
        <f t="shared" si="18"/>
        <v>0</v>
      </c>
      <c r="K1267" s="18">
        <f t="shared" si="19"/>
        <v>-1</v>
      </c>
      <c r="L1267" s="18">
        <f>RSI!I1267</f>
        <v>52.143024319929864</v>
      </c>
      <c r="M1267" s="18">
        <f>MACD!E1267</f>
        <v>-8.3246976075733983</v>
      </c>
      <c r="N1267" s="18">
        <f>CCI!I1267</f>
        <v>-91.818303452735123</v>
      </c>
      <c r="O1267" s="21">
        <f>PL!Q1267</f>
        <v>0</v>
      </c>
    </row>
    <row r="1268" spans="1:15" ht="14.25" customHeight="1" x14ac:dyDescent="0.3">
      <c r="A1268" s="17">
        <v>41235</v>
      </c>
      <c r="B1268" s="18">
        <v>5628.60009765625</v>
      </c>
      <c r="C1268" s="18">
        <v>5643.35009765625</v>
      </c>
      <c r="D1268" s="18">
        <v>5608</v>
      </c>
      <c r="E1268" s="19">
        <v>5627.75</v>
      </c>
      <c r="F1268" s="18">
        <v>5627.75</v>
      </c>
      <c r="G1268" s="18">
        <v>0</v>
      </c>
      <c r="H1268" s="19">
        <f t="shared" si="16"/>
        <v>5591.9098632812502</v>
      </c>
      <c r="I1268" s="19">
        <f t="shared" si="17"/>
        <v>5665.4711350661055</v>
      </c>
      <c r="J1268" s="18">
        <f t="shared" si="18"/>
        <v>0</v>
      </c>
      <c r="K1268" s="18">
        <f t="shared" si="19"/>
        <v>-1</v>
      </c>
      <c r="L1268" s="18">
        <f>RSI!I1268</f>
        <v>51.044208147433118</v>
      </c>
      <c r="M1268" s="18">
        <f>MACD!E1268</f>
        <v>-8.4408933338627321</v>
      </c>
      <c r="N1268" s="18">
        <f>CCI!I1268</f>
        <v>-47.572870424105908</v>
      </c>
      <c r="O1268" s="21">
        <f>PL!Q1268</f>
        <v>0</v>
      </c>
    </row>
    <row r="1269" spans="1:15" ht="14.25" customHeight="1" x14ac:dyDescent="0.3">
      <c r="A1269" s="17">
        <v>41236</v>
      </c>
      <c r="B1269" s="18">
        <v>5635.4501953125</v>
      </c>
      <c r="C1269" s="18">
        <v>5637.75</v>
      </c>
      <c r="D1269" s="18">
        <v>5593.5498046875</v>
      </c>
      <c r="E1269" s="19">
        <v>5626.60009765625</v>
      </c>
      <c r="F1269" s="18">
        <v>5626.60009765625</v>
      </c>
      <c r="G1269" s="18">
        <v>0</v>
      </c>
      <c r="H1269" s="19">
        <f t="shared" si="16"/>
        <v>5602.419921875</v>
      </c>
      <c r="I1269" s="19">
        <f t="shared" si="17"/>
        <v>5663.5692232572119</v>
      </c>
      <c r="J1269" s="18">
        <f t="shared" si="18"/>
        <v>0</v>
      </c>
      <c r="K1269" s="18">
        <f t="shared" si="19"/>
        <v>-1</v>
      </c>
      <c r="L1269" s="18">
        <f>RSI!I1269</f>
        <v>47.446410782857399</v>
      </c>
      <c r="M1269" s="18">
        <f>MACD!E1269</f>
        <v>-8.5274674564252564</v>
      </c>
      <c r="N1269" s="18">
        <f>CCI!I1269</f>
        <v>-51.659742954633067</v>
      </c>
      <c r="O1269" s="21">
        <f>PL!Q1269</f>
        <v>0</v>
      </c>
    </row>
    <row r="1270" spans="1:15" ht="14.25" customHeight="1" x14ac:dyDescent="0.3">
      <c r="A1270" s="17">
        <v>41239</v>
      </c>
      <c r="B1270" s="18">
        <v>5648.64990234375</v>
      </c>
      <c r="C1270" s="18">
        <v>5649.2001953125</v>
      </c>
      <c r="D1270" s="18">
        <v>5623.4501953125</v>
      </c>
      <c r="E1270" s="19">
        <v>5635.89990234375</v>
      </c>
      <c r="F1270" s="18">
        <v>5635.89990234375</v>
      </c>
      <c r="G1270" s="18">
        <v>0</v>
      </c>
      <c r="H1270" s="19">
        <f t="shared" si="16"/>
        <v>5615.3199218749996</v>
      </c>
      <c r="I1270" s="19">
        <f t="shared" si="17"/>
        <v>5661.5942195012021</v>
      </c>
      <c r="J1270" s="18">
        <f t="shared" si="18"/>
        <v>0</v>
      </c>
      <c r="K1270" s="18">
        <f t="shared" si="19"/>
        <v>-1</v>
      </c>
      <c r="L1270" s="18">
        <f>RSI!I1270</f>
        <v>40.279913187591291</v>
      </c>
      <c r="M1270" s="18">
        <f>MACD!E1270</f>
        <v>-7.7562523072192562</v>
      </c>
      <c r="N1270" s="18">
        <f>CCI!I1270</f>
        <v>-24.834250751199157</v>
      </c>
      <c r="O1270" s="21">
        <f>PL!Q1270</f>
        <v>0</v>
      </c>
    </row>
    <row r="1271" spans="1:15" ht="14.25" customHeight="1" x14ac:dyDescent="0.3">
      <c r="A1271" s="17">
        <v>41240</v>
      </c>
      <c r="B1271" s="18">
        <v>5658.5</v>
      </c>
      <c r="C1271" s="18">
        <v>5733.2001953125</v>
      </c>
      <c r="D1271" s="18">
        <v>5658</v>
      </c>
      <c r="E1271" s="19">
        <v>5727.4501953125</v>
      </c>
      <c r="F1271" s="18">
        <v>5727.4501953125</v>
      </c>
      <c r="G1271" s="18">
        <v>0</v>
      </c>
      <c r="H1271" s="19">
        <f t="shared" si="16"/>
        <v>5646.5</v>
      </c>
      <c r="I1271" s="19">
        <f t="shared" si="17"/>
        <v>5664.6499962439902</v>
      </c>
      <c r="J1271" s="18">
        <f t="shared" si="18"/>
        <v>-1</v>
      </c>
      <c r="K1271" s="18">
        <f t="shared" si="19"/>
        <v>-1</v>
      </c>
      <c r="L1271" s="18">
        <f>RSI!I1271</f>
        <v>52.884971923387319</v>
      </c>
      <c r="M1271" s="18">
        <f>MACD!E1271</f>
        <v>0.23952369957714836</v>
      </c>
      <c r="N1271" s="18">
        <f>CCI!I1271</f>
        <v>73.909531889860631</v>
      </c>
      <c r="O1271" s="21">
        <f>PL!Q1271</f>
        <v>0</v>
      </c>
    </row>
    <row r="1272" spans="1:15" ht="14.25" customHeight="1" x14ac:dyDescent="0.3">
      <c r="A1272" s="17">
        <v>41242</v>
      </c>
      <c r="B1272" s="18">
        <v>5736.7001953125</v>
      </c>
      <c r="C1272" s="18">
        <v>5833.5</v>
      </c>
      <c r="D1272" s="18">
        <v>5736.10009765625</v>
      </c>
      <c r="E1272" s="19">
        <v>5825</v>
      </c>
      <c r="F1272" s="18">
        <v>5825</v>
      </c>
      <c r="G1272" s="18">
        <v>0</v>
      </c>
      <c r="H1272" s="19">
        <f t="shared" si="16"/>
        <v>5688.5400390625</v>
      </c>
      <c r="I1272" s="19">
        <f t="shared" si="17"/>
        <v>5670.9865347055293</v>
      </c>
      <c r="J1272" s="18">
        <f t="shared" si="18"/>
        <v>0</v>
      </c>
      <c r="K1272" s="18">
        <f t="shared" si="19"/>
        <v>1</v>
      </c>
      <c r="L1272" s="18">
        <f>RSI!I1272</f>
        <v>60.472625056549298</v>
      </c>
      <c r="M1272" s="18">
        <f>MACD!E1272</f>
        <v>14.283041757470528</v>
      </c>
      <c r="N1272" s="18">
        <f>CCI!I1272</f>
        <v>169.34116273333058</v>
      </c>
      <c r="O1272" s="21">
        <f>PL!Q1272</f>
        <v>131.89990234375</v>
      </c>
    </row>
    <row r="1273" spans="1:15" ht="14.25" customHeight="1" x14ac:dyDescent="0.3">
      <c r="A1273" s="17">
        <v>41243</v>
      </c>
      <c r="B1273" s="18">
        <v>5836</v>
      </c>
      <c r="C1273" s="18">
        <v>5885.25</v>
      </c>
      <c r="D1273" s="18">
        <v>5827.85009765625</v>
      </c>
      <c r="E1273" s="19">
        <v>5879.85009765625</v>
      </c>
      <c r="F1273" s="18">
        <v>5879.85009765625</v>
      </c>
      <c r="G1273" s="18">
        <v>0</v>
      </c>
      <c r="H1273" s="19">
        <f t="shared" si="16"/>
        <v>5738.9600585937496</v>
      </c>
      <c r="I1273" s="19">
        <f t="shared" si="17"/>
        <v>5677.1846078725957</v>
      </c>
      <c r="J1273" s="18">
        <f t="shared" si="18"/>
        <v>0</v>
      </c>
      <c r="K1273" s="18">
        <f t="shared" si="19"/>
        <v>1</v>
      </c>
      <c r="L1273" s="18">
        <f>RSI!I1273</f>
        <v>61.988182317665718</v>
      </c>
      <c r="M1273" s="18">
        <f>MACD!E1273</f>
        <v>29.498534729737003</v>
      </c>
      <c r="N1273" s="18">
        <f>CCI!I1273</f>
        <v>204.01609497443695</v>
      </c>
      <c r="O1273" s="21">
        <f>PL!Q1273</f>
        <v>0</v>
      </c>
    </row>
    <row r="1274" spans="1:15" ht="14.25" customHeight="1" x14ac:dyDescent="0.3">
      <c r="A1274" s="17">
        <v>41246</v>
      </c>
      <c r="B1274" s="18">
        <v>5878.25</v>
      </c>
      <c r="C1274" s="18">
        <v>5899.14990234375</v>
      </c>
      <c r="D1274" s="18">
        <v>5854.60009765625</v>
      </c>
      <c r="E1274" s="19">
        <v>5870.9501953125</v>
      </c>
      <c r="F1274" s="18">
        <v>5870.9501953125</v>
      </c>
      <c r="G1274" s="18">
        <v>0</v>
      </c>
      <c r="H1274" s="19">
        <f t="shared" si="16"/>
        <v>5787.830078125</v>
      </c>
      <c r="I1274" s="19">
        <f t="shared" si="17"/>
        <v>5684.3653846153848</v>
      </c>
      <c r="J1274" s="18">
        <f t="shared" si="18"/>
        <v>0</v>
      </c>
      <c r="K1274" s="18">
        <f t="shared" si="19"/>
        <v>1</v>
      </c>
      <c r="L1274" s="18">
        <f>RSI!I1274</f>
        <v>63.572915329825463</v>
      </c>
      <c r="M1274" s="18">
        <f>MACD!E1274</f>
        <v>40.373375649480295</v>
      </c>
      <c r="N1274" s="18">
        <f>CCI!I1274</f>
        <v>184.53791304315547</v>
      </c>
      <c r="O1274" s="21">
        <f>PL!Q1274</f>
        <v>0</v>
      </c>
    </row>
    <row r="1275" spans="1:15" ht="14.25" customHeight="1" x14ac:dyDescent="0.3">
      <c r="A1275" s="17">
        <v>41247</v>
      </c>
      <c r="B1275" s="18">
        <v>5866.7998046875</v>
      </c>
      <c r="C1275" s="18">
        <v>5894.9501953125</v>
      </c>
      <c r="D1275" s="18">
        <v>5859</v>
      </c>
      <c r="E1275" s="19">
        <v>5889.25</v>
      </c>
      <c r="F1275" s="18">
        <v>5889.25</v>
      </c>
      <c r="G1275" s="18">
        <v>0</v>
      </c>
      <c r="H1275" s="19">
        <f t="shared" si="16"/>
        <v>5838.5000976562496</v>
      </c>
      <c r="I1275" s="19">
        <f t="shared" si="17"/>
        <v>5690.984619140625</v>
      </c>
      <c r="J1275" s="18">
        <f t="shared" si="18"/>
        <v>0</v>
      </c>
      <c r="K1275" s="18">
        <f t="shared" si="19"/>
        <v>1</v>
      </c>
      <c r="L1275" s="18">
        <f>RSI!I1275</f>
        <v>72.416087407557583</v>
      </c>
      <c r="M1275" s="18">
        <f>MACD!E1275</f>
        <v>49.89326818959853</v>
      </c>
      <c r="N1275" s="18">
        <f>CCI!I1275</f>
        <v>164.96260476766952</v>
      </c>
      <c r="O1275" s="21">
        <f>PL!Q1275</f>
        <v>0</v>
      </c>
    </row>
    <row r="1276" spans="1:15" ht="14.25" customHeight="1" x14ac:dyDescent="0.3">
      <c r="A1276" s="17">
        <v>41248</v>
      </c>
      <c r="B1276" s="18">
        <v>5906.60009765625</v>
      </c>
      <c r="C1276" s="18">
        <v>5917.7998046875</v>
      </c>
      <c r="D1276" s="18">
        <v>5891.35009765625</v>
      </c>
      <c r="E1276" s="19">
        <v>5900.5</v>
      </c>
      <c r="F1276" s="18">
        <v>5900.5</v>
      </c>
      <c r="G1276" s="18">
        <v>0</v>
      </c>
      <c r="H1276" s="19">
        <f t="shared" si="16"/>
        <v>5873.1100585937502</v>
      </c>
      <c r="I1276" s="19">
        <f t="shared" si="17"/>
        <v>5699.0269305889424</v>
      </c>
      <c r="J1276" s="18">
        <f t="shared" si="18"/>
        <v>0</v>
      </c>
      <c r="K1276" s="18">
        <f t="shared" si="19"/>
        <v>1</v>
      </c>
      <c r="L1276" s="18">
        <f>RSI!I1276</f>
        <v>73.48860289138679</v>
      </c>
      <c r="M1276" s="18">
        <f>MACD!E1276</f>
        <v>57.680725100635755</v>
      </c>
      <c r="N1276" s="18">
        <f>CCI!I1276</f>
        <v>153.39595582606589</v>
      </c>
      <c r="O1276" s="21">
        <f>PL!Q1276</f>
        <v>0</v>
      </c>
    </row>
    <row r="1277" spans="1:15" ht="14.25" customHeight="1" x14ac:dyDescent="0.3">
      <c r="A1277" s="17">
        <v>41249</v>
      </c>
      <c r="B1277" s="18">
        <v>5926.2998046875</v>
      </c>
      <c r="C1277" s="18">
        <v>5942.5498046875</v>
      </c>
      <c r="D1277" s="18">
        <v>5838.89990234375</v>
      </c>
      <c r="E1277" s="19">
        <v>5930.89990234375</v>
      </c>
      <c r="F1277" s="18">
        <v>5930.89990234375</v>
      </c>
      <c r="G1277" s="18">
        <v>0</v>
      </c>
      <c r="H1277" s="19">
        <f t="shared" si="16"/>
        <v>5894.2900390625</v>
      </c>
      <c r="I1277" s="19">
        <f t="shared" si="17"/>
        <v>5707.703857421875</v>
      </c>
      <c r="J1277" s="18">
        <f t="shared" si="18"/>
        <v>0</v>
      </c>
      <c r="K1277" s="18">
        <f t="shared" si="19"/>
        <v>1</v>
      </c>
      <c r="L1277" s="18">
        <f>RSI!I1277</f>
        <v>84.141632786017709</v>
      </c>
      <c r="M1277" s="18">
        <f>MACD!E1277</f>
        <v>65.549742239546504</v>
      </c>
      <c r="N1277" s="18">
        <f>CCI!I1277</f>
        <v>129.85373746988972</v>
      </c>
      <c r="O1277" s="21">
        <f>PL!Q1277</f>
        <v>0</v>
      </c>
    </row>
    <row r="1278" spans="1:15" ht="14.25" customHeight="1" x14ac:dyDescent="0.3">
      <c r="A1278" s="17">
        <v>41250</v>
      </c>
      <c r="B1278" s="18">
        <v>5934</v>
      </c>
      <c r="C1278" s="18">
        <v>5949.85009765625</v>
      </c>
      <c r="D1278" s="18">
        <v>5888.64990234375</v>
      </c>
      <c r="E1278" s="19">
        <v>5907.39990234375</v>
      </c>
      <c r="F1278" s="18">
        <v>5907.39990234375</v>
      </c>
      <c r="G1278" s="18">
        <v>0</v>
      </c>
      <c r="H1278" s="19">
        <f t="shared" si="16"/>
        <v>5899.8</v>
      </c>
      <c r="I1278" s="19">
        <f t="shared" si="17"/>
        <v>5717.0038499098555</v>
      </c>
      <c r="J1278" s="18">
        <f t="shared" si="18"/>
        <v>0</v>
      </c>
      <c r="K1278" s="18">
        <f t="shared" si="19"/>
        <v>1</v>
      </c>
      <c r="L1278" s="18">
        <f>RSI!I1278</f>
        <v>91.078311621889952</v>
      </c>
      <c r="M1278" s="18">
        <f>MACD!E1278</f>
        <v>69.09327712342656</v>
      </c>
      <c r="N1278" s="18">
        <f>CCI!I1278</f>
        <v>117.18902803146298</v>
      </c>
      <c r="O1278" s="21">
        <f>PL!Q1278</f>
        <v>0</v>
      </c>
    </row>
    <row r="1279" spans="1:15" ht="14.25" customHeight="1" x14ac:dyDescent="0.3">
      <c r="A1279" s="17">
        <v>41253</v>
      </c>
      <c r="B1279" s="18">
        <v>5916.0498046875</v>
      </c>
      <c r="C1279" s="18">
        <v>5919.9501953125</v>
      </c>
      <c r="D1279" s="18">
        <v>5888.10009765625</v>
      </c>
      <c r="E1279" s="19">
        <v>5908.89990234375</v>
      </c>
      <c r="F1279" s="18">
        <v>5908.89990234375</v>
      </c>
      <c r="G1279" s="18">
        <v>0</v>
      </c>
      <c r="H1279" s="19">
        <f t="shared" si="16"/>
        <v>5907.3899414062498</v>
      </c>
      <c r="I1279" s="19">
        <f t="shared" si="17"/>
        <v>5728.9653883713945</v>
      </c>
      <c r="J1279" s="18">
        <f t="shared" si="18"/>
        <v>0</v>
      </c>
      <c r="K1279" s="18">
        <f t="shared" si="19"/>
        <v>1</v>
      </c>
      <c r="L1279" s="18">
        <f>RSI!I1279</f>
        <v>91.707899881731066</v>
      </c>
      <c r="M1279" s="18">
        <f>MACD!E1279</f>
        <v>71.201821239020319</v>
      </c>
      <c r="N1279" s="18">
        <f>CCI!I1279</f>
        <v>97.635648498583734</v>
      </c>
      <c r="O1279" s="21">
        <f>PL!Q1279</f>
        <v>0</v>
      </c>
    </row>
    <row r="1280" spans="1:15" ht="14.25" customHeight="1" x14ac:dyDescent="0.3">
      <c r="A1280" s="17">
        <v>41254</v>
      </c>
      <c r="B1280" s="18">
        <v>5923.7998046875</v>
      </c>
      <c r="C1280" s="18">
        <v>5965.14990234375</v>
      </c>
      <c r="D1280" s="18">
        <v>5865.4501953125</v>
      </c>
      <c r="E1280" s="19">
        <v>5898.7998046875</v>
      </c>
      <c r="F1280" s="18">
        <v>5898.7998046875</v>
      </c>
      <c r="G1280" s="18">
        <v>0</v>
      </c>
      <c r="H1280" s="19">
        <f t="shared" si="16"/>
        <v>5909.2999023437496</v>
      </c>
      <c r="I1280" s="19">
        <f t="shared" si="17"/>
        <v>5739.6999887319707</v>
      </c>
      <c r="J1280" s="18">
        <f t="shared" si="18"/>
        <v>0</v>
      </c>
      <c r="K1280" s="18">
        <f t="shared" si="19"/>
        <v>1</v>
      </c>
      <c r="L1280" s="18">
        <f>RSI!I1280</f>
        <v>89.470528788053684</v>
      </c>
      <c r="M1280" s="18">
        <f>MACD!E1280</f>
        <v>71.236691929781955</v>
      </c>
      <c r="N1280" s="18">
        <f>CCI!I1280</f>
        <v>87.835325036691856</v>
      </c>
      <c r="O1280" s="21">
        <f>PL!Q1280</f>
        <v>0</v>
      </c>
    </row>
    <row r="1281" spans="1:15" ht="14.25" customHeight="1" x14ac:dyDescent="0.3">
      <c r="A1281" s="17">
        <v>41255</v>
      </c>
      <c r="B1281" s="18">
        <v>5917.7998046875</v>
      </c>
      <c r="C1281" s="18">
        <v>5924.60009765625</v>
      </c>
      <c r="D1281" s="18">
        <v>5874.25</v>
      </c>
      <c r="E1281" s="19">
        <v>5888</v>
      </c>
      <c r="F1281" s="18">
        <v>5888</v>
      </c>
      <c r="G1281" s="18">
        <v>0</v>
      </c>
      <c r="H1281" s="19">
        <f t="shared" ref="H1281:H1535" si="20">AVERAGE(E1277:E1281)</f>
        <v>5906.7999023437496</v>
      </c>
      <c r="I1281" s="19">
        <f t="shared" si="17"/>
        <v>5749.0442270132207</v>
      </c>
      <c r="J1281" s="18">
        <f t="shared" si="18"/>
        <v>0</v>
      </c>
      <c r="K1281" s="18">
        <f t="shared" si="19"/>
        <v>1</v>
      </c>
      <c r="L1281" s="18">
        <f>RSI!I1281</f>
        <v>85.749865821555446</v>
      </c>
      <c r="M1281" s="18">
        <f>MACD!E1281</f>
        <v>69.590675237446703</v>
      </c>
      <c r="N1281" s="18">
        <f>CCI!I1281</f>
        <v>71.992056198436359</v>
      </c>
      <c r="O1281" s="21">
        <f>PL!Q1281</f>
        <v>0</v>
      </c>
    </row>
    <row r="1282" spans="1:15" ht="14.25" customHeight="1" x14ac:dyDescent="0.3">
      <c r="A1282" s="17">
        <v>41256</v>
      </c>
      <c r="B1282" s="18">
        <v>5900.35009765625</v>
      </c>
      <c r="C1282" s="18">
        <v>5907.4501953125</v>
      </c>
      <c r="D1282" s="18">
        <v>5841.35009765625</v>
      </c>
      <c r="E1282" s="19">
        <v>5851.5</v>
      </c>
      <c r="F1282" s="18">
        <v>5851.5</v>
      </c>
      <c r="G1282" s="18">
        <v>0</v>
      </c>
      <c r="H1282" s="19">
        <f t="shared" si="20"/>
        <v>5890.919921875</v>
      </c>
      <c r="I1282" s="19">
        <f t="shared" si="17"/>
        <v>5754.9596041165869</v>
      </c>
      <c r="J1282" s="18">
        <f t="shared" si="18"/>
        <v>0</v>
      </c>
      <c r="K1282" s="18">
        <f t="shared" si="19"/>
        <v>1</v>
      </c>
      <c r="L1282" s="18">
        <f>RSI!I1282</f>
        <v>77.579233722931747</v>
      </c>
      <c r="M1282" s="18">
        <f>MACD!E1282</f>
        <v>64.596323980063062</v>
      </c>
      <c r="N1282" s="18">
        <f>CCI!I1282</f>
        <v>52.108065360921202</v>
      </c>
      <c r="O1282" s="21">
        <f>PL!Q1282</f>
        <v>0</v>
      </c>
    </row>
    <row r="1283" spans="1:15" ht="14.25" customHeight="1" x14ac:dyDescent="0.3">
      <c r="A1283" s="17">
        <v>41257</v>
      </c>
      <c r="B1283" s="18">
        <v>5846.89990234375</v>
      </c>
      <c r="C1283" s="18">
        <v>5886.10009765625</v>
      </c>
      <c r="D1283" s="18">
        <v>5839.14990234375</v>
      </c>
      <c r="E1283" s="19">
        <v>5879.60009765625</v>
      </c>
      <c r="F1283" s="18">
        <v>5879.60009765625</v>
      </c>
      <c r="G1283" s="18">
        <v>0</v>
      </c>
      <c r="H1283" s="19">
        <f t="shared" si="20"/>
        <v>5885.3599609374996</v>
      </c>
      <c r="I1283" s="19">
        <f t="shared" si="17"/>
        <v>5761.7057542067305</v>
      </c>
      <c r="J1283" s="18">
        <f t="shared" si="18"/>
        <v>0</v>
      </c>
      <c r="K1283" s="18">
        <f t="shared" si="19"/>
        <v>1</v>
      </c>
      <c r="L1283" s="18">
        <f>RSI!I1283</f>
        <v>79.241820209399023</v>
      </c>
      <c r="M1283" s="18">
        <f>MACD!E1283</f>
        <v>62.188833503350907</v>
      </c>
      <c r="N1283" s="18">
        <f>CCI!I1283</f>
        <v>48.251576798290429</v>
      </c>
      <c r="O1283" s="21">
        <f>PL!Q1283</f>
        <v>0</v>
      </c>
    </row>
    <row r="1284" spans="1:15" ht="14.25" customHeight="1" x14ac:dyDescent="0.3">
      <c r="A1284" s="17">
        <v>41260</v>
      </c>
      <c r="B1284" s="18">
        <v>5860.5</v>
      </c>
      <c r="C1284" s="18">
        <v>5886.0498046875</v>
      </c>
      <c r="D1284" s="18">
        <v>5850.14990234375</v>
      </c>
      <c r="E1284" s="19">
        <v>5857.89990234375</v>
      </c>
      <c r="F1284" s="18">
        <v>5857.89990234375</v>
      </c>
      <c r="G1284" s="18">
        <v>0</v>
      </c>
      <c r="H1284" s="19">
        <f t="shared" si="20"/>
        <v>5875.1599609374998</v>
      </c>
      <c r="I1284" s="19">
        <f t="shared" si="17"/>
        <v>5766.8403695913457</v>
      </c>
      <c r="J1284" s="18">
        <f t="shared" si="18"/>
        <v>0</v>
      </c>
      <c r="K1284" s="18">
        <f t="shared" si="19"/>
        <v>1</v>
      </c>
      <c r="L1284" s="18">
        <f>RSI!I1284</f>
        <v>74.943820224719104</v>
      </c>
      <c r="M1284" s="18">
        <f>MACD!E1284</f>
        <v>57.862848649050648</v>
      </c>
      <c r="N1284" s="18">
        <f>CCI!I1284</f>
        <v>42.195244280225332</v>
      </c>
      <c r="O1284" s="21">
        <f>PL!Q1284</f>
        <v>0</v>
      </c>
    </row>
    <row r="1285" spans="1:15" ht="14.25" customHeight="1" x14ac:dyDescent="0.3">
      <c r="A1285" s="17">
        <v>41261</v>
      </c>
      <c r="B1285" s="18">
        <v>5873.60009765625</v>
      </c>
      <c r="C1285" s="18">
        <v>5905.7998046875</v>
      </c>
      <c r="D1285" s="18">
        <v>5823.14990234375</v>
      </c>
      <c r="E1285" s="19">
        <v>5896.7998046875</v>
      </c>
      <c r="F1285" s="18">
        <v>5896.7998046875</v>
      </c>
      <c r="G1285" s="18">
        <v>0</v>
      </c>
      <c r="H1285" s="19">
        <f t="shared" si="20"/>
        <v>5874.7599609375002</v>
      </c>
      <c r="I1285" s="19">
        <f t="shared" si="17"/>
        <v>5772.0980506310098</v>
      </c>
      <c r="J1285" s="18">
        <f t="shared" si="18"/>
        <v>0</v>
      </c>
      <c r="K1285" s="18">
        <f t="shared" si="19"/>
        <v>1</v>
      </c>
      <c r="L1285" s="18">
        <f>RSI!I1285</f>
        <v>71.581467819576574</v>
      </c>
      <c r="M1285" s="18">
        <f>MACD!E1285</f>
        <v>56.917264706305104</v>
      </c>
      <c r="N1285" s="18">
        <f>CCI!I1285</f>
        <v>44.052582151304776</v>
      </c>
      <c r="O1285" s="21">
        <f>PL!Q1285</f>
        <v>0</v>
      </c>
    </row>
    <row r="1286" spans="1:15" ht="14.25" customHeight="1" x14ac:dyDescent="0.3">
      <c r="A1286" s="17">
        <v>41262</v>
      </c>
      <c r="B1286" s="18">
        <v>5917.2998046875</v>
      </c>
      <c r="C1286" s="18">
        <v>5939.39990234375</v>
      </c>
      <c r="D1286" s="18">
        <v>5910.7998046875</v>
      </c>
      <c r="E1286" s="19">
        <v>5929.60009765625</v>
      </c>
      <c r="F1286" s="18">
        <v>5929.60009765625</v>
      </c>
      <c r="G1286" s="18">
        <v>0</v>
      </c>
      <c r="H1286" s="19">
        <f t="shared" si="20"/>
        <v>5883.0799804687504</v>
      </c>
      <c r="I1286" s="19">
        <f t="shared" si="17"/>
        <v>5779.4384390024043</v>
      </c>
      <c r="J1286" s="18">
        <f t="shared" si="18"/>
        <v>0</v>
      </c>
      <c r="K1286" s="18">
        <f t="shared" si="19"/>
        <v>1</v>
      </c>
      <c r="L1286" s="18">
        <f>RSI!I1286</f>
        <v>65.964601110407273</v>
      </c>
      <c r="M1286" s="18">
        <f>MACD!E1286</f>
        <v>58.144340375948559</v>
      </c>
      <c r="N1286" s="18">
        <f>CCI!I1286</f>
        <v>73.603158066654913</v>
      </c>
      <c r="O1286" s="21">
        <f>PL!Q1286</f>
        <v>0</v>
      </c>
    </row>
    <row r="1287" spans="1:15" ht="14.25" customHeight="1" x14ac:dyDescent="0.3">
      <c r="A1287" s="17">
        <v>41263</v>
      </c>
      <c r="B1287" s="18">
        <v>5934.4501953125</v>
      </c>
      <c r="C1287" s="18">
        <v>5937.60009765625</v>
      </c>
      <c r="D1287" s="18">
        <v>5881.4501953125</v>
      </c>
      <c r="E1287" s="19">
        <v>5916.39990234375</v>
      </c>
      <c r="F1287" s="18">
        <v>5916.39990234375</v>
      </c>
      <c r="G1287" s="18">
        <v>0</v>
      </c>
      <c r="H1287" s="19">
        <f t="shared" si="20"/>
        <v>5896.0599609375004</v>
      </c>
      <c r="I1287" s="19">
        <f t="shared" si="17"/>
        <v>5788.2903583233174</v>
      </c>
      <c r="J1287" s="18">
        <f t="shared" si="18"/>
        <v>0</v>
      </c>
      <c r="K1287" s="18">
        <f t="shared" si="19"/>
        <v>1</v>
      </c>
      <c r="L1287" s="18">
        <f>RSI!I1287</f>
        <v>56.390938926891906</v>
      </c>
      <c r="M1287" s="18">
        <f>MACD!E1287</f>
        <v>57.390103848592844</v>
      </c>
      <c r="N1287" s="18">
        <f>CCI!I1287</f>
        <v>61.612259225210153</v>
      </c>
      <c r="O1287" s="21">
        <f>PL!Q1287</f>
        <v>0</v>
      </c>
    </row>
    <row r="1288" spans="1:15" ht="14.25" customHeight="1" x14ac:dyDescent="0.3">
      <c r="A1288" s="17">
        <v>41264</v>
      </c>
      <c r="B1288" s="18">
        <v>5888</v>
      </c>
      <c r="C1288" s="18">
        <v>5888</v>
      </c>
      <c r="D1288" s="18">
        <v>5841.64990234375</v>
      </c>
      <c r="E1288" s="19">
        <v>5847.7001953125</v>
      </c>
      <c r="F1288" s="18">
        <v>5847.7001953125</v>
      </c>
      <c r="G1288" s="18">
        <v>0</v>
      </c>
      <c r="H1288" s="19">
        <f t="shared" si="20"/>
        <v>5889.6799804687498</v>
      </c>
      <c r="I1288" s="19">
        <f t="shared" si="17"/>
        <v>5794.5980506310098</v>
      </c>
      <c r="J1288" s="18">
        <f t="shared" si="18"/>
        <v>0</v>
      </c>
      <c r="K1288" s="18">
        <f t="shared" si="19"/>
        <v>1</v>
      </c>
      <c r="L1288" s="18">
        <f>RSI!I1288</f>
        <v>46.637744034707161</v>
      </c>
      <c r="M1288" s="18">
        <f>MACD!E1288</f>
        <v>50.664841007303949</v>
      </c>
      <c r="N1288" s="18">
        <f>CCI!I1288</f>
        <v>10.245912453655357</v>
      </c>
      <c r="O1288" s="21">
        <f>PL!Q1288</f>
        <v>0</v>
      </c>
    </row>
    <row r="1289" spans="1:15" ht="14.25" customHeight="1" x14ac:dyDescent="0.3">
      <c r="A1289" s="17">
        <v>41267</v>
      </c>
      <c r="B1289" s="18">
        <v>5869</v>
      </c>
      <c r="C1289" s="18">
        <v>5871.89990234375</v>
      </c>
      <c r="D1289" s="18">
        <v>5844.7001953125</v>
      </c>
      <c r="E1289" s="19">
        <v>5855.75</v>
      </c>
      <c r="F1289" s="18">
        <v>5855.75</v>
      </c>
      <c r="G1289" s="18">
        <v>0</v>
      </c>
      <c r="H1289" s="19">
        <f t="shared" si="20"/>
        <v>5889.25</v>
      </c>
      <c r="I1289" s="19">
        <f t="shared" si="17"/>
        <v>5803.2422814002402</v>
      </c>
      <c r="J1289" s="18">
        <f t="shared" si="18"/>
        <v>0</v>
      </c>
      <c r="K1289" s="18">
        <f t="shared" si="19"/>
        <v>1</v>
      </c>
      <c r="L1289" s="18">
        <f>RSI!I1289</f>
        <v>45.007451564828614</v>
      </c>
      <c r="M1289" s="18">
        <f>MACD!E1289</f>
        <v>45.460532989829517</v>
      </c>
      <c r="N1289" s="18">
        <f>CCI!I1289</f>
        <v>-5.6102818412011626</v>
      </c>
      <c r="O1289" s="21">
        <f>PL!Q1289</f>
        <v>0</v>
      </c>
    </row>
    <row r="1290" spans="1:15" ht="14.25" customHeight="1" x14ac:dyDescent="0.3">
      <c r="A1290" s="17">
        <v>41269</v>
      </c>
      <c r="B1290" s="18">
        <v>5864.9501953125</v>
      </c>
      <c r="C1290" s="18">
        <v>5917.2998046875</v>
      </c>
      <c r="D1290" s="18">
        <v>5859.5498046875</v>
      </c>
      <c r="E1290" s="19">
        <v>5905.60009765625</v>
      </c>
      <c r="F1290" s="18">
        <v>5905.60009765625</v>
      </c>
      <c r="G1290" s="18">
        <v>0</v>
      </c>
      <c r="H1290" s="19">
        <f t="shared" si="20"/>
        <v>5891.0100585937498</v>
      </c>
      <c r="I1290" s="19">
        <f t="shared" si="17"/>
        <v>5815.9942157451924</v>
      </c>
      <c r="J1290" s="18">
        <f t="shared" si="18"/>
        <v>0</v>
      </c>
      <c r="K1290" s="18">
        <f t="shared" si="19"/>
        <v>1</v>
      </c>
      <c r="L1290" s="18">
        <f>RSI!I1290</f>
        <v>50.681648800441685</v>
      </c>
      <c r="M1290" s="18">
        <f>MACD!E1290</f>
        <v>44.841660903249249</v>
      </c>
      <c r="N1290" s="18">
        <f>CCI!I1290</f>
        <v>43.345533020634385</v>
      </c>
      <c r="O1290" s="21">
        <f>PL!Q1290</f>
        <v>0</v>
      </c>
    </row>
    <row r="1291" spans="1:15" ht="14.25" customHeight="1" x14ac:dyDescent="0.3">
      <c r="A1291" s="17">
        <v>41270</v>
      </c>
      <c r="B1291" s="18">
        <v>5930.2001953125</v>
      </c>
      <c r="C1291" s="18">
        <v>5930.7998046875</v>
      </c>
      <c r="D1291" s="18">
        <v>5864.7001953125</v>
      </c>
      <c r="E1291" s="19">
        <v>5870.10009765625</v>
      </c>
      <c r="F1291" s="18">
        <v>5870.10009765625</v>
      </c>
      <c r="G1291" s="18">
        <v>0</v>
      </c>
      <c r="H1291" s="19">
        <f t="shared" si="20"/>
        <v>5879.1100585937502</v>
      </c>
      <c r="I1291" s="19">
        <f t="shared" si="17"/>
        <v>5827.4826847956729</v>
      </c>
      <c r="J1291" s="18">
        <f t="shared" si="18"/>
        <v>0</v>
      </c>
      <c r="K1291" s="18">
        <f t="shared" si="19"/>
        <v>1</v>
      </c>
      <c r="L1291" s="18">
        <f>RSI!I1291</f>
        <v>41.983152245294242</v>
      </c>
      <c r="M1291" s="18">
        <f>MACD!E1291</f>
        <v>41.013864699765691</v>
      </c>
      <c r="N1291" s="18">
        <f>CCI!I1291</f>
        <v>15.861714110894505</v>
      </c>
      <c r="O1291" s="21">
        <f>PL!Q1291</f>
        <v>0</v>
      </c>
    </row>
    <row r="1292" spans="1:15" ht="14.25" customHeight="1" x14ac:dyDescent="0.3">
      <c r="A1292" s="17">
        <v>41271</v>
      </c>
      <c r="B1292" s="18">
        <v>5887.14990234375</v>
      </c>
      <c r="C1292" s="18">
        <v>5915.75</v>
      </c>
      <c r="D1292" s="18">
        <v>5879.5</v>
      </c>
      <c r="E1292" s="19">
        <v>5908.35009765625</v>
      </c>
      <c r="F1292" s="18">
        <v>5908.35009765625</v>
      </c>
      <c r="G1292" s="18">
        <v>0</v>
      </c>
      <c r="H1292" s="19">
        <f t="shared" si="20"/>
        <v>5877.5000976562496</v>
      </c>
      <c r="I1292" s="19">
        <f t="shared" si="17"/>
        <v>5840.4365422175479</v>
      </c>
      <c r="J1292" s="18">
        <f t="shared" si="18"/>
        <v>0</v>
      </c>
      <c r="K1292" s="18">
        <f t="shared" si="19"/>
        <v>1</v>
      </c>
      <c r="L1292" s="18">
        <f>RSI!I1292</f>
        <v>50.120598406068339</v>
      </c>
      <c r="M1292" s="18">
        <f>MACD!E1292</f>
        <v>40.598766652025006</v>
      </c>
      <c r="N1292" s="18">
        <f>CCI!I1292</f>
        <v>46.484358097240509</v>
      </c>
      <c r="O1292" s="21">
        <f>PL!Q1292</f>
        <v>0</v>
      </c>
    </row>
    <row r="1293" spans="1:15" ht="14.25" customHeight="1" x14ac:dyDescent="0.3">
      <c r="A1293" s="17">
        <v>41274</v>
      </c>
      <c r="B1293" s="18">
        <v>5901.2001953125</v>
      </c>
      <c r="C1293" s="18">
        <v>5919</v>
      </c>
      <c r="D1293" s="18">
        <v>5897.14990234375</v>
      </c>
      <c r="E1293" s="19">
        <v>5905.10009765625</v>
      </c>
      <c r="F1293" s="18">
        <v>5905.10009765625</v>
      </c>
      <c r="G1293" s="18">
        <v>0</v>
      </c>
      <c r="H1293" s="19">
        <f t="shared" si="20"/>
        <v>5888.9800781249996</v>
      </c>
      <c r="I1293" s="19">
        <f t="shared" si="17"/>
        <v>5851.6019381009619</v>
      </c>
      <c r="J1293" s="18">
        <f t="shared" si="18"/>
        <v>0</v>
      </c>
      <c r="K1293" s="18">
        <f t="shared" si="19"/>
        <v>1</v>
      </c>
      <c r="L1293" s="18">
        <f>RSI!I1293</f>
        <v>49.519863177664199</v>
      </c>
      <c r="M1293" s="18">
        <f>MACD!E1293</f>
        <v>39.551624117162646</v>
      </c>
      <c r="N1293" s="18">
        <f>CCI!I1293</f>
        <v>61.747862580765926</v>
      </c>
      <c r="O1293" s="21">
        <f>PL!Q1293</f>
        <v>0</v>
      </c>
    </row>
    <row r="1294" spans="1:15" ht="14.25" customHeight="1" x14ac:dyDescent="0.3">
      <c r="A1294" s="17">
        <v>41276</v>
      </c>
      <c r="B1294" s="18">
        <v>5982.60009765625</v>
      </c>
      <c r="C1294" s="18">
        <v>6006.0498046875</v>
      </c>
      <c r="D1294" s="18">
        <v>5982</v>
      </c>
      <c r="E1294" s="19">
        <v>5993.25</v>
      </c>
      <c r="F1294" s="18">
        <v>5993.25</v>
      </c>
      <c r="G1294" s="18">
        <v>0</v>
      </c>
      <c r="H1294" s="19">
        <f t="shared" si="20"/>
        <v>5916.4800781249996</v>
      </c>
      <c r="I1294" s="19">
        <f t="shared" si="17"/>
        <v>5865.6596304086543</v>
      </c>
      <c r="J1294" s="18">
        <f t="shared" si="18"/>
        <v>0</v>
      </c>
      <c r="K1294" s="18">
        <f t="shared" si="19"/>
        <v>1</v>
      </c>
      <c r="L1294" s="18">
        <f>RSI!I1294</f>
        <v>59.968358344327179</v>
      </c>
      <c r="M1294" s="18">
        <f>MACD!E1294</f>
        <v>45.312383581746872</v>
      </c>
      <c r="N1294" s="18">
        <f>CCI!I1294</f>
        <v>303.36353444911919</v>
      </c>
      <c r="O1294" s="21">
        <f>PL!Q1294</f>
        <v>0</v>
      </c>
    </row>
    <row r="1295" spans="1:15" ht="14.25" customHeight="1" x14ac:dyDescent="0.3">
      <c r="A1295" s="17">
        <v>41277</v>
      </c>
      <c r="B1295" s="18">
        <v>6015.7998046875</v>
      </c>
      <c r="C1295" s="18">
        <v>6017</v>
      </c>
      <c r="D1295" s="18">
        <v>5986.5498046875</v>
      </c>
      <c r="E1295" s="19">
        <v>6009.5</v>
      </c>
      <c r="F1295" s="18">
        <v>6009.5</v>
      </c>
      <c r="G1295" s="18">
        <v>0</v>
      </c>
      <c r="H1295" s="19">
        <f t="shared" si="20"/>
        <v>5937.2600585937498</v>
      </c>
      <c r="I1295" s="19">
        <f t="shared" si="17"/>
        <v>5880.3865497295674</v>
      </c>
      <c r="J1295" s="18">
        <f t="shared" si="18"/>
        <v>0</v>
      </c>
      <c r="K1295" s="18">
        <f t="shared" si="19"/>
        <v>1</v>
      </c>
      <c r="L1295" s="18">
        <f>RSI!I1295</f>
        <v>62.677373797893225</v>
      </c>
      <c r="M1295" s="18">
        <f>MACD!E1295</f>
        <v>50.605714973296017</v>
      </c>
      <c r="N1295" s="18">
        <f>CCI!I1295</f>
        <v>265.58302760627777</v>
      </c>
      <c r="O1295" s="21">
        <f>PL!Q1295</f>
        <v>0</v>
      </c>
    </row>
    <row r="1296" spans="1:15" ht="14.25" customHeight="1" x14ac:dyDescent="0.3">
      <c r="A1296" s="17">
        <v>41278</v>
      </c>
      <c r="B1296" s="18">
        <v>6011.9501953125</v>
      </c>
      <c r="C1296" s="18">
        <v>6020.75</v>
      </c>
      <c r="D1296" s="18">
        <v>5981.5498046875</v>
      </c>
      <c r="E1296" s="19">
        <v>6016.14990234375</v>
      </c>
      <c r="F1296" s="18">
        <v>6016.14990234375</v>
      </c>
      <c r="G1296" s="18">
        <v>0</v>
      </c>
      <c r="H1296" s="19">
        <f t="shared" si="20"/>
        <v>5966.4700195312498</v>
      </c>
      <c r="I1296" s="19">
        <f t="shared" si="17"/>
        <v>5895.0115497295674</v>
      </c>
      <c r="J1296" s="18">
        <f t="shared" si="18"/>
        <v>0</v>
      </c>
      <c r="K1296" s="18">
        <f t="shared" si="19"/>
        <v>1</v>
      </c>
      <c r="L1296" s="18">
        <f>RSI!I1296</f>
        <v>68.320893130160854</v>
      </c>
      <c r="M1296" s="18">
        <f>MACD!E1296</f>
        <v>54.706685168190234</v>
      </c>
      <c r="N1296" s="18">
        <f>CCI!I1296</f>
        <v>209.3172254196852</v>
      </c>
      <c r="O1296" s="21">
        <f>PL!Q1296</f>
        <v>0</v>
      </c>
    </row>
    <row r="1297" spans="1:15" ht="14.25" customHeight="1" x14ac:dyDescent="0.3">
      <c r="A1297" s="17">
        <v>41281</v>
      </c>
      <c r="B1297" s="18">
        <v>6042.14990234375</v>
      </c>
      <c r="C1297" s="18">
        <v>6042.14990234375</v>
      </c>
      <c r="D1297" s="18">
        <v>5977.14990234375</v>
      </c>
      <c r="E1297" s="19">
        <v>5988.39990234375</v>
      </c>
      <c r="F1297" s="18">
        <v>5988.39990234375</v>
      </c>
      <c r="G1297" s="18">
        <v>0</v>
      </c>
      <c r="H1297" s="19">
        <f t="shared" si="20"/>
        <v>5982.47998046875</v>
      </c>
      <c r="I1297" s="19">
        <f t="shared" si="17"/>
        <v>5905.0480769230771</v>
      </c>
      <c r="J1297" s="18">
        <f t="shared" si="18"/>
        <v>0</v>
      </c>
      <c r="K1297" s="18">
        <f t="shared" si="19"/>
        <v>1</v>
      </c>
      <c r="L1297" s="18">
        <f>RSI!I1297</f>
        <v>62.115791167873049</v>
      </c>
      <c r="M1297" s="18">
        <f>MACD!E1297</f>
        <v>55.082582783355974</v>
      </c>
      <c r="N1297" s="18">
        <f>CCI!I1297</f>
        <v>160.82680286254728</v>
      </c>
      <c r="O1297" s="21">
        <f>PL!Q1297</f>
        <v>0</v>
      </c>
    </row>
    <row r="1298" spans="1:15" ht="14.25" customHeight="1" x14ac:dyDescent="0.3">
      <c r="A1298" s="17">
        <v>41282</v>
      </c>
      <c r="B1298" s="18">
        <v>5983.4501953125</v>
      </c>
      <c r="C1298" s="18">
        <v>6007.0498046875</v>
      </c>
      <c r="D1298" s="18">
        <v>5964.39990234375</v>
      </c>
      <c r="E1298" s="19">
        <v>6001.7001953125</v>
      </c>
      <c r="F1298" s="18">
        <v>6001.7001953125</v>
      </c>
      <c r="G1298" s="18">
        <v>0</v>
      </c>
      <c r="H1298" s="19">
        <f t="shared" si="20"/>
        <v>6001.8</v>
      </c>
      <c r="I1298" s="19">
        <f t="shared" si="17"/>
        <v>5911.84423828125</v>
      </c>
      <c r="J1298" s="18">
        <f t="shared" si="18"/>
        <v>0</v>
      </c>
      <c r="K1298" s="18">
        <f t="shared" si="19"/>
        <v>1</v>
      </c>
      <c r="L1298" s="18">
        <f>RSI!I1298</f>
        <v>66.318686007298737</v>
      </c>
      <c r="M1298" s="18">
        <f>MACD!E1298</f>
        <v>55.810359752479599</v>
      </c>
      <c r="N1298" s="18">
        <f>CCI!I1298</f>
        <v>116.80799741294523</v>
      </c>
      <c r="O1298" s="21">
        <f>PL!Q1298</f>
        <v>0</v>
      </c>
    </row>
    <row r="1299" spans="1:15" ht="14.25" customHeight="1" x14ac:dyDescent="0.3">
      <c r="A1299" s="17">
        <v>41283</v>
      </c>
      <c r="B1299" s="18">
        <v>6006.2001953125</v>
      </c>
      <c r="C1299" s="18">
        <v>6020.10009765625</v>
      </c>
      <c r="D1299" s="18">
        <v>5958.4501953125</v>
      </c>
      <c r="E1299" s="19">
        <v>5971.5</v>
      </c>
      <c r="F1299" s="18">
        <v>5971.5</v>
      </c>
      <c r="G1299" s="18">
        <v>0</v>
      </c>
      <c r="H1299" s="19">
        <f t="shared" si="20"/>
        <v>5997.45</v>
      </c>
      <c r="I1299" s="19">
        <f t="shared" si="17"/>
        <v>5915.3692345252402</v>
      </c>
      <c r="J1299" s="18">
        <f t="shared" si="18"/>
        <v>0</v>
      </c>
      <c r="K1299" s="18">
        <f t="shared" si="19"/>
        <v>1</v>
      </c>
      <c r="L1299" s="18">
        <f>RSI!I1299</f>
        <v>58.647849936463572</v>
      </c>
      <c r="M1299" s="18">
        <f>MACD!E1299</f>
        <v>53.335407498203494</v>
      </c>
      <c r="N1299" s="18">
        <f>CCI!I1299</f>
        <v>90.246134409376467</v>
      </c>
      <c r="O1299" s="21">
        <f>PL!Q1299</f>
        <v>0</v>
      </c>
    </row>
    <row r="1300" spans="1:15" ht="14.25" customHeight="1" x14ac:dyDescent="0.3">
      <c r="A1300" s="17">
        <v>41284</v>
      </c>
      <c r="B1300" s="18">
        <v>5998.7998046875</v>
      </c>
      <c r="C1300" s="18">
        <v>6005.14990234375</v>
      </c>
      <c r="D1300" s="18">
        <v>5947.2998046875</v>
      </c>
      <c r="E1300" s="19">
        <v>5968.64990234375</v>
      </c>
      <c r="F1300" s="18">
        <v>5968.64990234375</v>
      </c>
      <c r="G1300" s="18">
        <v>0</v>
      </c>
      <c r="H1300" s="19">
        <f t="shared" si="20"/>
        <v>5989.2799804687502</v>
      </c>
      <c r="I1300" s="19">
        <f t="shared" si="17"/>
        <v>5919.1269155649043</v>
      </c>
      <c r="J1300" s="18">
        <f t="shared" si="18"/>
        <v>0</v>
      </c>
      <c r="K1300" s="18">
        <f t="shared" si="19"/>
        <v>1</v>
      </c>
      <c r="L1300" s="18">
        <f>RSI!I1300</f>
        <v>54.85754269345987</v>
      </c>
      <c r="M1300" s="18">
        <f>MACD!E1300</f>
        <v>50.561173212465292</v>
      </c>
      <c r="N1300" s="18">
        <f>CCI!I1300</f>
        <v>67.791345262000604</v>
      </c>
      <c r="O1300" s="21">
        <f>PL!Q1300</f>
        <v>0</v>
      </c>
    </row>
    <row r="1301" spans="1:15" ht="14.25" customHeight="1" x14ac:dyDescent="0.3">
      <c r="A1301" s="17">
        <v>41285</v>
      </c>
      <c r="B1301" s="18">
        <v>6012.39990234375</v>
      </c>
      <c r="C1301" s="18">
        <v>6018.85009765625</v>
      </c>
      <c r="D1301" s="18">
        <v>5940.60009765625</v>
      </c>
      <c r="E1301" s="19">
        <v>5951.2998046875</v>
      </c>
      <c r="F1301" s="18">
        <v>5951.2998046875</v>
      </c>
      <c r="G1301" s="18">
        <v>0</v>
      </c>
      <c r="H1301" s="19">
        <f t="shared" si="20"/>
        <v>5976.3099609375004</v>
      </c>
      <c r="I1301" s="19">
        <f t="shared" si="17"/>
        <v>5921.5134465144229</v>
      </c>
      <c r="J1301" s="18">
        <f t="shared" si="18"/>
        <v>0</v>
      </c>
      <c r="K1301" s="18">
        <f t="shared" si="19"/>
        <v>1</v>
      </c>
      <c r="L1301" s="18">
        <f>RSI!I1301</f>
        <v>54.296958132387793</v>
      </c>
      <c r="M1301" s="18">
        <f>MACD!E1301</f>
        <v>46.427378751489414</v>
      </c>
      <c r="N1301" s="18">
        <f>CCI!I1301</f>
        <v>56.497378384939765</v>
      </c>
      <c r="O1301" s="21">
        <f>PL!Q1301</f>
        <v>0</v>
      </c>
    </row>
    <row r="1302" spans="1:15" ht="14.25" customHeight="1" x14ac:dyDescent="0.3">
      <c r="A1302" s="17">
        <v>41288</v>
      </c>
      <c r="B1302" s="18">
        <v>5967.2001953125</v>
      </c>
      <c r="C1302" s="18">
        <v>6036.89990234375</v>
      </c>
      <c r="D1302" s="18">
        <v>5962.14990234375</v>
      </c>
      <c r="E1302" s="19">
        <v>6024.0498046875</v>
      </c>
      <c r="F1302" s="18">
        <v>6024.0498046875</v>
      </c>
      <c r="G1302" s="18">
        <v>0</v>
      </c>
      <c r="H1302" s="19">
        <f t="shared" si="20"/>
        <v>5983.43994140625</v>
      </c>
      <c r="I1302" s="19">
        <f t="shared" ref="I1302:I1556" si="21">AVERAGE(E1277:E1302)</f>
        <v>5926.2653620793271</v>
      </c>
      <c r="J1302" s="18">
        <f t="shared" ref="J1302:J1556" si="22">IF(AND(H1302&gt;I1302,H1303&lt;I1303),1,IF(AND(H1302&lt;I1302,H1303&gt;I1303),-1,0))</f>
        <v>0</v>
      </c>
      <c r="K1302" s="18">
        <f t="shared" ref="K1302:K1556" si="23">IF(J1302=0,K1303,J1302)</f>
        <v>1</v>
      </c>
      <c r="L1302" s="18">
        <f>RSI!I1302</f>
        <v>71.498164259489428</v>
      </c>
      <c r="M1302" s="18">
        <f>MACD!E1302</f>
        <v>48.462982763528998</v>
      </c>
      <c r="N1302" s="18">
        <f>CCI!I1302</f>
        <v>93.36914621103152</v>
      </c>
      <c r="O1302" s="21">
        <f>PL!Q1302</f>
        <v>0</v>
      </c>
    </row>
    <row r="1303" spans="1:15" ht="14.25" customHeight="1" x14ac:dyDescent="0.3">
      <c r="A1303" s="17">
        <v>41289</v>
      </c>
      <c r="B1303" s="18">
        <v>6037.85009765625</v>
      </c>
      <c r="C1303" s="18">
        <v>6068.5</v>
      </c>
      <c r="D1303" s="18">
        <v>6018.60009765625</v>
      </c>
      <c r="E1303" s="19">
        <v>6056.60009765625</v>
      </c>
      <c r="F1303" s="18">
        <v>6056.60009765625</v>
      </c>
      <c r="G1303" s="18">
        <v>0</v>
      </c>
      <c r="H1303" s="19">
        <f t="shared" si="20"/>
        <v>5994.419921875</v>
      </c>
      <c r="I1303" s="19">
        <f t="shared" si="21"/>
        <v>5931.0999849759619</v>
      </c>
      <c r="J1303" s="18">
        <f t="shared" si="22"/>
        <v>0</v>
      </c>
      <c r="K1303" s="18">
        <f t="shared" si="23"/>
        <v>1</v>
      </c>
      <c r="L1303" s="18">
        <f>RSI!I1303</f>
        <v>73.104761476804867</v>
      </c>
      <c r="M1303" s="18">
        <f>MACD!E1303</f>
        <v>52.102149075157286</v>
      </c>
      <c r="N1303" s="18">
        <f>CCI!I1303</f>
        <v>127.33892852870635</v>
      </c>
      <c r="O1303" s="21">
        <f>PL!Q1303</f>
        <v>0</v>
      </c>
    </row>
    <row r="1304" spans="1:15" ht="14.25" customHeight="1" x14ac:dyDescent="0.3">
      <c r="A1304" s="17">
        <v>41290</v>
      </c>
      <c r="B1304" s="18">
        <v>6049</v>
      </c>
      <c r="C1304" s="18">
        <v>6055.9501953125</v>
      </c>
      <c r="D1304" s="18">
        <v>5992.0498046875</v>
      </c>
      <c r="E1304" s="19">
        <v>6001.85009765625</v>
      </c>
      <c r="F1304" s="18">
        <v>6001.85009765625</v>
      </c>
      <c r="G1304" s="18">
        <v>0</v>
      </c>
      <c r="H1304" s="19">
        <f t="shared" si="20"/>
        <v>6000.4899414062502</v>
      </c>
      <c r="I1304" s="19">
        <f t="shared" si="21"/>
        <v>5934.7326847956729</v>
      </c>
      <c r="J1304" s="18">
        <f t="shared" si="22"/>
        <v>0</v>
      </c>
      <c r="K1304" s="18">
        <f t="shared" si="23"/>
        <v>1</v>
      </c>
      <c r="L1304" s="18">
        <f>RSI!I1304</f>
        <v>60.948678071539661</v>
      </c>
      <c r="M1304" s="18">
        <f>MACD!E1304</f>
        <v>49.992069700219872</v>
      </c>
      <c r="N1304" s="18">
        <f>CCI!I1304</f>
        <v>81.52197804181553</v>
      </c>
      <c r="O1304" s="21">
        <f>PL!Q1304</f>
        <v>0</v>
      </c>
    </row>
    <row r="1305" spans="1:15" ht="14.25" customHeight="1" x14ac:dyDescent="0.3">
      <c r="A1305" s="17">
        <v>41291</v>
      </c>
      <c r="B1305" s="18">
        <v>6001.25</v>
      </c>
      <c r="C1305" s="18">
        <v>6053.2001953125</v>
      </c>
      <c r="D1305" s="18">
        <v>5988.10009765625</v>
      </c>
      <c r="E1305" s="19">
        <v>6039.2001953125</v>
      </c>
      <c r="F1305" s="18">
        <v>6039.2001953125</v>
      </c>
      <c r="G1305" s="18">
        <v>0</v>
      </c>
      <c r="H1305" s="19">
        <f t="shared" si="20"/>
        <v>6014.6</v>
      </c>
      <c r="I1305" s="19">
        <f t="shared" si="21"/>
        <v>5939.7442345252402</v>
      </c>
      <c r="J1305" s="18">
        <f t="shared" si="22"/>
        <v>0</v>
      </c>
      <c r="K1305" s="18">
        <f t="shared" si="23"/>
        <v>1</v>
      </c>
      <c r="L1305" s="18">
        <f>RSI!I1305</f>
        <v>69.154934407387714</v>
      </c>
      <c r="M1305" s="18">
        <f>MACD!E1305</f>
        <v>50.748658382460235</v>
      </c>
      <c r="N1305" s="18">
        <f>CCI!I1305</f>
        <v>87.239103158581912</v>
      </c>
      <c r="O1305" s="21">
        <f>PL!Q1305</f>
        <v>0</v>
      </c>
    </row>
    <row r="1306" spans="1:15" ht="14.25" customHeight="1" x14ac:dyDescent="0.3">
      <c r="A1306" s="17">
        <v>41292</v>
      </c>
      <c r="B1306" s="18">
        <v>6059.85009765625</v>
      </c>
      <c r="C1306" s="18">
        <v>6083.39990234375</v>
      </c>
      <c r="D1306" s="18">
        <v>6048.2998046875</v>
      </c>
      <c r="E1306" s="19">
        <v>6064.39990234375</v>
      </c>
      <c r="F1306" s="18">
        <v>6064.39990234375</v>
      </c>
      <c r="G1306" s="18">
        <v>0</v>
      </c>
      <c r="H1306" s="19">
        <f t="shared" si="20"/>
        <v>6037.2200195312498</v>
      </c>
      <c r="I1306" s="19">
        <f t="shared" si="21"/>
        <v>5946.1134690504805</v>
      </c>
      <c r="J1306" s="18">
        <f t="shared" si="22"/>
        <v>0</v>
      </c>
      <c r="K1306" s="18">
        <f t="shared" si="23"/>
        <v>1</v>
      </c>
      <c r="L1306" s="18">
        <f>RSI!I1306</f>
        <v>68.215196828313552</v>
      </c>
      <c r="M1306" s="18">
        <f>MACD!E1306</f>
        <v>52.773328043318543</v>
      </c>
      <c r="N1306" s="18">
        <f>CCI!I1306</f>
        <v>123.63565165744001</v>
      </c>
      <c r="O1306" s="21">
        <f>PL!Q1306</f>
        <v>0</v>
      </c>
    </row>
    <row r="1307" spans="1:15" ht="14.25" customHeight="1" x14ac:dyDescent="0.3">
      <c r="A1307" s="17">
        <v>41295</v>
      </c>
      <c r="B1307" s="18">
        <v>6085.75</v>
      </c>
      <c r="C1307" s="18">
        <v>6094.35009765625</v>
      </c>
      <c r="D1307" s="18">
        <v>6065.10009765625</v>
      </c>
      <c r="E1307" s="19">
        <v>6082.2998046875</v>
      </c>
      <c r="F1307" s="18">
        <v>6082.2998046875</v>
      </c>
      <c r="G1307" s="18">
        <v>130900</v>
      </c>
      <c r="H1307" s="19">
        <f t="shared" si="20"/>
        <v>6048.8700195312504</v>
      </c>
      <c r="I1307" s="19">
        <f t="shared" si="21"/>
        <v>5953.5865384615381</v>
      </c>
      <c r="J1307" s="18">
        <f t="shared" si="22"/>
        <v>0</v>
      </c>
      <c r="K1307" s="18">
        <f t="shared" si="23"/>
        <v>1</v>
      </c>
      <c r="L1307" s="18">
        <f>RSI!I1307</f>
        <v>69.999944889310171</v>
      </c>
      <c r="M1307" s="18">
        <f>MACD!E1307</f>
        <v>55.186114682030166</v>
      </c>
      <c r="N1307" s="18">
        <f>CCI!I1307</f>
        <v>131.82217420812424</v>
      </c>
      <c r="O1307" s="21">
        <f>PL!Q1307</f>
        <v>0</v>
      </c>
    </row>
    <row r="1308" spans="1:15" ht="14.25" customHeight="1" x14ac:dyDescent="0.3">
      <c r="A1308" s="17">
        <v>41296</v>
      </c>
      <c r="B1308" s="18">
        <v>6080.14990234375</v>
      </c>
      <c r="C1308" s="18">
        <v>6101.2998046875</v>
      </c>
      <c r="D1308" s="18">
        <v>6040.5</v>
      </c>
      <c r="E1308" s="19">
        <v>6048.5</v>
      </c>
      <c r="F1308" s="18">
        <v>6048.5</v>
      </c>
      <c r="G1308" s="18">
        <v>129000</v>
      </c>
      <c r="H1308" s="19">
        <f t="shared" si="20"/>
        <v>6047.25</v>
      </c>
      <c r="I1308" s="19">
        <f t="shared" si="21"/>
        <v>5961.1634615384619</v>
      </c>
      <c r="J1308" s="18">
        <f t="shared" si="22"/>
        <v>0</v>
      </c>
      <c r="K1308" s="18">
        <f t="shared" si="23"/>
        <v>1</v>
      </c>
      <c r="L1308" s="18">
        <f>RSI!I1308</f>
        <v>57.107930589128046</v>
      </c>
      <c r="M1308" s="18">
        <f>MACD!E1308</f>
        <v>53.751292276524509</v>
      </c>
      <c r="N1308" s="18">
        <f>CCI!I1308</f>
        <v>106.39332154831806</v>
      </c>
      <c r="O1308" s="21">
        <f>PL!Q1308</f>
        <v>0</v>
      </c>
    </row>
    <row r="1309" spans="1:15" ht="14.25" customHeight="1" x14ac:dyDescent="0.3">
      <c r="A1309" s="17">
        <v>41297</v>
      </c>
      <c r="B1309" s="18">
        <v>6052.85009765625</v>
      </c>
      <c r="C1309" s="18">
        <v>6069.7998046875</v>
      </c>
      <c r="D1309" s="18">
        <v>6021.14990234375</v>
      </c>
      <c r="E1309" s="19">
        <v>6054.2998046875</v>
      </c>
      <c r="F1309" s="18">
        <v>6054.2998046875</v>
      </c>
      <c r="G1309" s="18">
        <v>137000</v>
      </c>
      <c r="H1309" s="19">
        <f t="shared" si="20"/>
        <v>6057.7399414062502</v>
      </c>
      <c r="I1309" s="19">
        <f t="shared" si="21"/>
        <v>5967.8826810396631</v>
      </c>
      <c r="J1309" s="18">
        <f t="shared" si="22"/>
        <v>0</v>
      </c>
      <c r="K1309" s="18">
        <f t="shared" si="23"/>
        <v>1</v>
      </c>
      <c r="L1309" s="18">
        <f>RSI!I1309</f>
        <v>55.922763293456626</v>
      </c>
      <c r="M1309" s="18">
        <f>MACD!E1309</f>
        <v>52.477255811082614</v>
      </c>
      <c r="N1309" s="18">
        <f>CCI!I1309</f>
        <v>83.001639408033398</v>
      </c>
      <c r="O1309" s="21">
        <f>PL!Q1309</f>
        <v>0</v>
      </c>
    </row>
    <row r="1310" spans="1:15" ht="14.25" customHeight="1" x14ac:dyDescent="0.3">
      <c r="A1310" s="17">
        <v>41298</v>
      </c>
      <c r="B1310" s="18">
        <v>6046.2001953125</v>
      </c>
      <c r="C1310" s="18">
        <v>6065.2998046875</v>
      </c>
      <c r="D1310" s="18">
        <v>6007.85009765625</v>
      </c>
      <c r="E1310" s="19">
        <v>6019.35009765625</v>
      </c>
      <c r="F1310" s="18">
        <v>6019.35009765625</v>
      </c>
      <c r="G1310" s="18">
        <v>185200</v>
      </c>
      <c r="H1310" s="19">
        <f t="shared" si="20"/>
        <v>6053.7699218750004</v>
      </c>
      <c r="I1310" s="19">
        <f t="shared" si="21"/>
        <v>5974.0923039362979</v>
      </c>
      <c r="J1310" s="18">
        <f t="shared" si="22"/>
        <v>0</v>
      </c>
      <c r="K1310" s="18">
        <f t="shared" si="23"/>
        <v>1</v>
      </c>
      <c r="L1310" s="18">
        <f>RSI!I1310</f>
        <v>50.393627959717094</v>
      </c>
      <c r="M1310" s="18">
        <f>MACD!E1310</f>
        <v>48.093036870581273</v>
      </c>
      <c r="N1310" s="18">
        <f>CCI!I1310</f>
        <v>51.230070969405482</v>
      </c>
      <c r="O1310" s="21">
        <f>PL!Q1310</f>
        <v>0</v>
      </c>
    </row>
    <row r="1311" spans="1:15" ht="14.25" customHeight="1" x14ac:dyDescent="0.3">
      <c r="A1311" s="17">
        <v>41299</v>
      </c>
      <c r="B1311" s="18">
        <v>6024.5</v>
      </c>
      <c r="C1311" s="18">
        <v>6080.5498046875</v>
      </c>
      <c r="D1311" s="18">
        <v>6014.4501953125</v>
      </c>
      <c r="E1311" s="19">
        <v>6074.64990234375</v>
      </c>
      <c r="F1311" s="18">
        <v>6074.64990234375</v>
      </c>
      <c r="G1311" s="18">
        <v>147600</v>
      </c>
      <c r="H1311" s="19">
        <f t="shared" si="20"/>
        <v>6055.8199218749996</v>
      </c>
      <c r="I1311" s="19">
        <f t="shared" si="21"/>
        <v>5980.9326923076924</v>
      </c>
      <c r="J1311" s="18">
        <f t="shared" si="22"/>
        <v>0</v>
      </c>
      <c r="K1311" s="18">
        <f t="shared" si="23"/>
        <v>1</v>
      </c>
      <c r="L1311" s="18">
        <f>RSI!I1311</f>
        <v>59.935495773589487</v>
      </c>
      <c r="M1311" s="18">
        <f>MACD!E1311</f>
        <v>48.521419135909127</v>
      </c>
      <c r="N1311" s="18">
        <f>CCI!I1311</f>
        <v>89.117987806421723</v>
      </c>
      <c r="O1311" s="21">
        <f>PL!Q1311</f>
        <v>0</v>
      </c>
    </row>
    <row r="1312" spans="1:15" ht="14.25" customHeight="1" x14ac:dyDescent="0.3">
      <c r="A1312" s="17">
        <v>41302</v>
      </c>
      <c r="B1312" s="18">
        <v>6082.10009765625</v>
      </c>
      <c r="C1312" s="18">
        <v>6088.39990234375</v>
      </c>
      <c r="D1312" s="18">
        <v>6061.39990234375</v>
      </c>
      <c r="E1312" s="19">
        <v>6074.7998046875</v>
      </c>
      <c r="F1312" s="18">
        <v>6074.7998046875</v>
      </c>
      <c r="G1312" s="18">
        <v>113100</v>
      </c>
      <c r="H1312" s="19">
        <f t="shared" si="20"/>
        <v>6054.3199218749996</v>
      </c>
      <c r="I1312" s="19">
        <f t="shared" si="21"/>
        <v>5986.5172964242793</v>
      </c>
      <c r="J1312" s="18">
        <f t="shared" si="22"/>
        <v>0</v>
      </c>
      <c r="K1312" s="18">
        <f t="shared" si="23"/>
        <v>1</v>
      </c>
      <c r="L1312" s="18">
        <f>RSI!I1312</f>
        <v>58.683738552810787</v>
      </c>
      <c r="M1312" s="18">
        <f>MACD!E1312</f>
        <v>48.316053643165105</v>
      </c>
      <c r="N1312" s="18">
        <f>CCI!I1312</f>
        <v>113.46128428139933</v>
      </c>
      <c r="O1312" s="21">
        <f>PL!Q1312</f>
        <v>0</v>
      </c>
    </row>
    <row r="1313" spans="1:15" ht="14.25" customHeight="1" x14ac:dyDescent="0.3">
      <c r="A1313" s="17">
        <v>41303</v>
      </c>
      <c r="B1313" s="18">
        <v>6064.7001953125</v>
      </c>
      <c r="C1313" s="18">
        <v>6111.7998046875</v>
      </c>
      <c r="D1313" s="18">
        <v>6042.4501953125</v>
      </c>
      <c r="E1313" s="19">
        <v>6049.89990234375</v>
      </c>
      <c r="F1313" s="18">
        <v>6049.89990234375</v>
      </c>
      <c r="G1313" s="18">
        <v>157600</v>
      </c>
      <c r="H1313" s="19">
        <f t="shared" si="20"/>
        <v>6054.5999023437498</v>
      </c>
      <c r="I1313" s="19">
        <f t="shared" si="21"/>
        <v>5991.6519118088945</v>
      </c>
      <c r="J1313" s="18">
        <f t="shared" si="22"/>
        <v>0</v>
      </c>
      <c r="K1313" s="18">
        <f t="shared" si="23"/>
        <v>1</v>
      </c>
      <c r="L1313" s="18">
        <f>RSI!I1313</f>
        <v>59.432154492702196</v>
      </c>
      <c r="M1313" s="18">
        <f>MACD!E1313</f>
        <v>45.618227458827278</v>
      </c>
      <c r="N1313" s="18">
        <f>CCI!I1313</f>
        <v>92.24637002350525</v>
      </c>
      <c r="O1313" s="21">
        <f>PL!Q1313</f>
        <v>0</v>
      </c>
    </row>
    <row r="1314" spans="1:15" ht="14.25" customHeight="1" x14ac:dyDescent="0.3">
      <c r="A1314" s="17">
        <v>41304</v>
      </c>
      <c r="B1314" s="18">
        <v>6065</v>
      </c>
      <c r="C1314" s="18">
        <v>6071.9501953125</v>
      </c>
      <c r="D1314" s="18">
        <v>6044.14990234375</v>
      </c>
      <c r="E1314" s="19">
        <v>6055.75</v>
      </c>
      <c r="F1314" s="18">
        <v>6055.75</v>
      </c>
      <c r="G1314" s="18">
        <v>124200</v>
      </c>
      <c r="H1314" s="19">
        <f t="shared" si="20"/>
        <v>6054.8899414062498</v>
      </c>
      <c r="I1314" s="19">
        <f t="shared" si="21"/>
        <v>5999.6538273737979</v>
      </c>
      <c r="J1314" s="18">
        <f t="shared" si="22"/>
        <v>0</v>
      </c>
      <c r="K1314" s="18">
        <f t="shared" si="23"/>
        <v>1</v>
      </c>
      <c r="L1314" s="18">
        <f>RSI!I1314</f>
        <v>60.403760216775872</v>
      </c>
      <c r="M1314" s="18">
        <f>MACD!E1314</f>
        <v>43.451354592292773</v>
      </c>
      <c r="N1314" s="18">
        <f>CCI!I1314</f>
        <v>62.20213586082037</v>
      </c>
      <c r="O1314" s="21">
        <f>PL!Q1314</f>
        <v>0</v>
      </c>
    </row>
    <row r="1315" spans="1:15" ht="14.25" customHeight="1" x14ac:dyDescent="0.3">
      <c r="A1315" s="17">
        <v>41305</v>
      </c>
      <c r="B1315" s="18">
        <v>6045.64990234375</v>
      </c>
      <c r="C1315" s="18">
        <v>6058.0498046875</v>
      </c>
      <c r="D1315" s="18">
        <v>6025.14990234375</v>
      </c>
      <c r="E1315" s="19">
        <v>6034.75</v>
      </c>
      <c r="F1315" s="18">
        <v>6034.75</v>
      </c>
      <c r="G1315" s="18">
        <v>168500</v>
      </c>
      <c r="H1315" s="19">
        <f t="shared" si="20"/>
        <v>6057.9699218750002</v>
      </c>
      <c r="I1315" s="19">
        <f t="shared" si="21"/>
        <v>6006.5384427584131</v>
      </c>
      <c r="J1315" s="18">
        <f t="shared" si="22"/>
        <v>0</v>
      </c>
      <c r="K1315" s="18">
        <f t="shared" si="23"/>
        <v>1</v>
      </c>
      <c r="L1315" s="18">
        <f>RSI!I1315</f>
        <v>59.881632719140214</v>
      </c>
      <c r="M1315" s="18">
        <f>MACD!E1315</f>
        <v>39.583276368173756</v>
      </c>
      <c r="N1315" s="18">
        <f>CCI!I1315</f>
        <v>19.721900440657233</v>
      </c>
      <c r="O1315" s="21">
        <f>PL!Q1315</f>
        <v>0</v>
      </c>
    </row>
    <row r="1316" spans="1:15" ht="14.25" customHeight="1" x14ac:dyDescent="0.3">
      <c r="A1316" s="17">
        <v>41306</v>
      </c>
      <c r="B1316" s="18">
        <v>6040.9501953125</v>
      </c>
      <c r="C1316" s="18">
        <v>6052.9501953125</v>
      </c>
      <c r="D1316" s="18">
        <v>5983.2001953125</v>
      </c>
      <c r="E1316" s="19">
        <v>5998.89990234375</v>
      </c>
      <c r="F1316" s="18">
        <v>5998.89990234375</v>
      </c>
      <c r="G1316" s="18">
        <v>159300</v>
      </c>
      <c r="H1316" s="19">
        <f t="shared" si="20"/>
        <v>6042.8199218749996</v>
      </c>
      <c r="I1316" s="19">
        <f t="shared" si="21"/>
        <v>6010.1268967848555</v>
      </c>
      <c r="J1316" s="18">
        <f t="shared" si="22"/>
        <v>0</v>
      </c>
      <c r="K1316" s="18">
        <f t="shared" si="23"/>
        <v>1</v>
      </c>
      <c r="L1316" s="18">
        <f>RSI!I1316</f>
        <v>46.736738068538195</v>
      </c>
      <c r="M1316" s="18">
        <f>MACD!E1316</f>
        <v>33.241802432331497</v>
      </c>
      <c r="N1316" s="18">
        <f>CCI!I1316</f>
        <v>-43.445887383014423</v>
      </c>
      <c r="O1316" s="21">
        <f>PL!Q1316</f>
        <v>0</v>
      </c>
    </row>
    <row r="1317" spans="1:15" ht="14.25" customHeight="1" x14ac:dyDescent="0.3">
      <c r="A1317" s="17">
        <v>41309</v>
      </c>
      <c r="B1317" s="18">
        <v>6025.2001953125</v>
      </c>
      <c r="C1317" s="18">
        <v>6038.5</v>
      </c>
      <c r="D1317" s="18">
        <v>5981.25</v>
      </c>
      <c r="E1317" s="19">
        <v>5987.25</v>
      </c>
      <c r="F1317" s="18">
        <v>5987.25</v>
      </c>
      <c r="G1317" s="18">
        <v>141700</v>
      </c>
      <c r="H1317" s="19">
        <f t="shared" si="20"/>
        <v>6025.3099609375004</v>
      </c>
      <c r="I1317" s="19">
        <f t="shared" si="21"/>
        <v>6014.6326622596152</v>
      </c>
      <c r="J1317" s="18">
        <f t="shared" si="22"/>
        <v>1</v>
      </c>
      <c r="K1317" s="18">
        <f t="shared" si="23"/>
        <v>1</v>
      </c>
      <c r="L1317" s="18">
        <f>RSI!I1317</f>
        <v>40.48561678798378</v>
      </c>
      <c r="M1317" s="18">
        <f>MACD!E1317</f>
        <v>26.965250273610764</v>
      </c>
      <c r="N1317" s="18">
        <f>CCI!I1317</f>
        <v>-64.621571101695721</v>
      </c>
      <c r="O1317" s="21">
        <f>PL!Q1317</f>
        <v>0</v>
      </c>
    </row>
    <row r="1318" spans="1:15" ht="14.25" customHeight="1" x14ac:dyDescent="0.3">
      <c r="A1318" s="17">
        <v>41310</v>
      </c>
      <c r="B1318" s="18">
        <v>5948.2001953125</v>
      </c>
      <c r="C1318" s="18">
        <v>5970.35009765625</v>
      </c>
      <c r="D1318" s="18">
        <v>5946.89990234375</v>
      </c>
      <c r="E1318" s="19">
        <v>5956.89990234375</v>
      </c>
      <c r="F1318" s="18">
        <v>5956.89990234375</v>
      </c>
      <c r="G1318" s="18">
        <v>136200</v>
      </c>
      <c r="H1318" s="19">
        <f t="shared" si="20"/>
        <v>6006.7099609375</v>
      </c>
      <c r="I1318" s="19">
        <f t="shared" si="21"/>
        <v>6016.4999624399043</v>
      </c>
      <c r="J1318" s="18">
        <f t="shared" si="22"/>
        <v>0</v>
      </c>
      <c r="K1318" s="18">
        <f t="shared" si="23"/>
        <v>-1</v>
      </c>
      <c r="L1318" s="18">
        <f>RSI!I1318</f>
        <v>43.390626346170407</v>
      </c>
      <c r="M1318" s="18">
        <f>MACD!E1318</f>
        <v>19.319336942791779</v>
      </c>
      <c r="N1318" s="18">
        <f>CCI!I1318</f>
        <v>-151.99132613901472</v>
      </c>
      <c r="O1318" s="21">
        <f>PL!Q1318</f>
        <v>42.7998046875</v>
      </c>
    </row>
    <row r="1319" spans="1:15" ht="14.25" customHeight="1" x14ac:dyDescent="0.3">
      <c r="A1319" s="17">
        <v>41311</v>
      </c>
      <c r="B1319" s="18">
        <v>5988.0498046875</v>
      </c>
      <c r="C1319" s="18">
        <v>5990.89990234375</v>
      </c>
      <c r="D1319" s="18">
        <v>5953.14990234375</v>
      </c>
      <c r="E1319" s="19">
        <v>5959.2001953125</v>
      </c>
      <c r="F1319" s="18">
        <v>5959.2001953125</v>
      </c>
      <c r="G1319" s="18">
        <v>157800</v>
      </c>
      <c r="H1319" s="19">
        <f t="shared" si="20"/>
        <v>5987.4</v>
      </c>
      <c r="I1319" s="19">
        <f t="shared" si="21"/>
        <v>6018.5807354266826</v>
      </c>
      <c r="J1319" s="18">
        <f t="shared" si="22"/>
        <v>0</v>
      </c>
      <c r="K1319" s="18">
        <f t="shared" si="23"/>
        <v>-1</v>
      </c>
      <c r="L1319" s="18">
        <f>RSI!I1319</f>
        <v>36.885203910104728</v>
      </c>
      <c r="M1319" s="18">
        <f>MACD!E1319</f>
        <v>13.292284775779081</v>
      </c>
      <c r="N1319" s="18">
        <f>CCI!I1319</f>
        <v>-126.12026300134109</v>
      </c>
      <c r="O1319" s="21">
        <f>PL!Q1319</f>
        <v>0</v>
      </c>
    </row>
    <row r="1320" spans="1:15" ht="14.25" customHeight="1" x14ac:dyDescent="0.3">
      <c r="A1320" s="17">
        <v>41312</v>
      </c>
      <c r="B1320" s="18">
        <v>5936.4501953125</v>
      </c>
      <c r="C1320" s="18">
        <v>5978.5</v>
      </c>
      <c r="D1320" s="18">
        <v>5927.60009765625</v>
      </c>
      <c r="E1320" s="19">
        <v>5938.7998046875</v>
      </c>
      <c r="F1320" s="18">
        <v>5938.7998046875</v>
      </c>
      <c r="G1320" s="18">
        <v>157600</v>
      </c>
      <c r="H1320" s="19">
        <f t="shared" si="20"/>
        <v>5968.2099609375</v>
      </c>
      <c r="I1320" s="19">
        <f t="shared" si="21"/>
        <v>6016.4864971454326</v>
      </c>
      <c r="J1320" s="18">
        <f t="shared" si="22"/>
        <v>0</v>
      </c>
      <c r="K1320" s="18">
        <f t="shared" si="23"/>
        <v>-1</v>
      </c>
      <c r="L1320" s="18">
        <f>RSI!I1320</f>
        <v>29.080576244004234</v>
      </c>
      <c r="M1320" s="18">
        <f>MACD!E1320</f>
        <v>6.7913747400771172</v>
      </c>
      <c r="N1320" s="18">
        <f>CCI!I1320</f>
        <v>-157.0922462650646</v>
      </c>
      <c r="O1320" s="21">
        <f>PL!Q1320</f>
        <v>0</v>
      </c>
    </row>
    <row r="1321" spans="1:15" ht="14.25" customHeight="1" x14ac:dyDescent="0.3">
      <c r="A1321" s="17">
        <v>41313</v>
      </c>
      <c r="B1321" s="18">
        <v>5929.10009765625</v>
      </c>
      <c r="C1321" s="18">
        <v>5953.7001953125</v>
      </c>
      <c r="D1321" s="18">
        <v>5883.64990234375</v>
      </c>
      <c r="E1321" s="19">
        <v>5903.5</v>
      </c>
      <c r="F1321" s="18">
        <v>5903.5</v>
      </c>
      <c r="G1321" s="18">
        <v>192600</v>
      </c>
      <c r="H1321" s="19">
        <f t="shared" si="20"/>
        <v>5949.1299804687496</v>
      </c>
      <c r="I1321" s="19">
        <f t="shared" si="21"/>
        <v>6012.4095740685098</v>
      </c>
      <c r="J1321" s="18">
        <f t="shared" si="22"/>
        <v>0</v>
      </c>
      <c r="K1321" s="18">
        <f t="shared" si="23"/>
        <v>-1</v>
      </c>
      <c r="L1321" s="18">
        <f>RSI!I1321</f>
        <v>21.851381517855486</v>
      </c>
      <c r="M1321" s="18">
        <f>MACD!E1321</f>
        <v>-1.1952642628530157</v>
      </c>
      <c r="N1321" s="18">
        <f>CCI!I1321</f>
        <v>-200.38841281809312</v>
      </c>
      <c r="O1321" s="21">
        <f>PL!Q1321</f>
        <v>0</v>
      </c>
    </row>
    <row r="1322" spans="1:15" ht="14.25" customHeight="1" x14ac:dyDescent="0.3">
      <c r="A1322" s="17">
        <v>41316</v>
      </c>
      <c r="B1322" s="18">
        <v>5920.0498046875</v>
      </c>
      <c r="C1322" s="18">
        <v>5924.14990234375</v>
      </c>
      <c r="D1322" s="18">
        <v>5879.10009765625</v>
      </c>
      <c r="E1322" s="19">
        <v>5897.85009765625</v>
      </c>
      <c r="F1322" s="18">
        <v>5897.85009765625</v>
      </c>
      <c r="G1322" s="18">
        <v>122000</v>
      </c>
      <c r="H1322" s="19">
        <f t="shared" si="20"/>
        <v>5931.25</v>
      </c>
      <c r="I1322" s="19">
        <f t="shared" si="21"/>
        <v>6007.8595815805293</v>
      </c>
      <c r="J1322" s="18">
        <f t="shared" si="22"/>
        <v>0</v>
      </c>
      <c r="K1322" s="18">
        <f t="shared" si="23"/>
        <v>-1</v>
      </c>
      <c r="L1322" s="18">
        <f>RSI!I1322</f>
        <v>23.976497698184701</v>
      </c>
      <c r="M1322" s="18">
        <f>MACD!E1322</f>
        <v>-7.8896857283207282</v>
      </c>
      <c r="N1322" s="18">
        <f>CCI!I1322</f>
        <v>-182.70362428760248</v>
      </c>
      <c r="O1322" s="21">
        <f>PL!Q1322</f>
        <v>0</v>
      </c>
    </row>
    <row r="1323" spans="1:15" ht="14.25" customHeight="1" x14ac:dyDescent="0.3">
      <c r="A1323" s="17">
        <v>41317</v>
      </c>
      <c r="B1323" s="18">
        <v>5894.35009765625</v>
      </c>
      <c r="C1323" s="18">
        <v>5927.64990234375</v>
      </c>
      <c r="D1323" s="18">
        <v>5886.4501953125</v>
      </c>
      <c r="E1323" s="19">
        <v>5922.5</v>
      </c>
      <c r="F1323" s="18">
        <v>5922.5</v>
      </c>
      <c r="G1323" s="18">
        <v>142800</v>
      </c>
      <c r="H1323" s="19">
        <f t="shared" si="20"/>
        <v>5924.3700195312504</v>
      </c>
      <c r="I1323" s="19">
        <f t="shared" si="21"/>
        <v>6005.3249699519229</v>
      </c>
      <c r="J1323" s="18">
        <f t="shared" si="22"/>
        <v>0</v>
      </c>
      <c r="K1323" s="18">
        <f t="shared" si="23"/>
        <v>-1</v>
      </c>
      <c r="L1323" s="18">
        <f>RSI!I1323</f>
        <v>28.624734319715927</v>
      </c>
      <c r="M1323" s="18">
        <f>MACD!E1323</f>
        <v>-11.07831790628461</v>
      </c>
      <c r="N1323" s="18">
        <f>CCI!I1323</f>
        <v>-138.01069585700094</v>
      </c>
      <c r="O1323" s="21">
        <f>PL!Q1323</f>
        <v>0</v>
      </c>
    </row>
    <row r="1324" spans="1:15" ht="14.25" customHeight="1" x14ac:dyDescent="0.3">
      <c r="A1324" s="17">
        <v>41318</v>
      </c>
      <c r="B1324" s="18">
        <v>5943.14990234375</v>
      </c>
      <c r="C1324" s="18">
        <v>5969.5</v>
      </c>
      <c r="D1324" s="18">
        <v>5922.9501953125</v>
      </c>
      <c r="E1324" s="19">
        <v>5932.9501953125</v>
      </c>
      <c r="F1324" s="18">
        <v>5932.9501953125</v>
      </c>
      <c r="G1324" s="18">
        <v>142600</v>
      </c>
      <c r="H1324" s="19">
        <f t="shared" si="20"/>
        <v>5919.1200195312504</v>
      </c>
      <c r="I1324" s="19">
        <f t="shared" si="21"/>
        <v>6002.6807391826924</v>
      </c>
      <c r="J1324" s="18">
        <f t="shared" si="22"/>
        <v>0</v>
      </c>
      <c r="K1324" s="18">
        <f t="shared" si="23"/>
        <v>-1</v>
      </c>
      <c r="L1324" s="18">
        <f>RSI!I1324</f>
        <v>34.778045603838805</v>
      </c>
      <c r="M1324" s="18">
        <f>MACD!E1324</f>
        <v>-12.616651548921254</v>
      </c>
      <c r="N1324" s="18">
        <f>CCI!I1324</f>
        <v>-84.930330670031196</v>
      </c>
      <c r="O1324" s="21">
        <f>PL!Q1324</f>
        <v>0</v>
      </c>
    </row>
    <row r="1325" spans="1:15" ht="14.25" customHeight="1" x14ac:dyDescent="0.3">
      <c r="A1325" s="17">
        <v>41319</v>
      </c>
      <c r="B1325" s="18">
        <v>5933.2001953125</v>
      </c>
      <c r="C1325" s="18">
        <v>5940.2001953125</v>
      </c>
      <c r="D1325" s="18">
        <v>5884.5498046875</v>
      </c>
      <c r="E1325" s="19">
        <v>5896.9501953125</v>
      </c>
      <c r="F1325" s="18">
        <v>5896.9501953125</v>
      </c>
      <c r="G1325" s="18">
        <v>143800</v>
      </c>
      <c r="H1325" s="19">
        <f t="shared" si="20"/>
        <v>5910.7500976562496</v>
      </c>
      <c r="I1325" s="19">
        <f t="shared" si="21"/>
        <v>5999.8134390024043</v>
      </c>
      <c r="J1325" s="18">
        <f t="shared" si="22"/>
        <v>0</v>
      </c>
      <c r="K1325" s="18">
        <f t="shared" si="23"/>
        <v>-1</v>
      </c>
      <c r="L1325" s="18">
        <f>RSI!I1325</f>
        <v>16.408434973795323</v>
      </c>
      <c r="M1325" s="18">
        <f>MACD!E1325</f>
        <v>-16.549914071795683</v>
      </c>
      <c r="N1325" s="18">
        <f>CCI!I1325</f>
        <v>-111.31480428999214</v>
      </c>
      <c r="O1325" s="21">
        <f>PL!Q1325</f>
        <v>0</v>
      </c>
    </row>
    <row r="1326" spans="1:15" ht="14.25" customHeight="1" x14ac:dyDescent="0.3">
      <c r="A1326" s="17">
        <v>41320</v>
      </c>
      <c r="B1326" s="18">
        <v>5869.9501953125</v>
      </c>
      <c r="C1326" s="18">
        <v>5899.9501953125</v>
      </c>
      <c r="D1326" s="18">
        <v>5853.89990234375</v>
      </c>
      <c r="E1326" s="19">
        <v>5887.39990234375</v>
      </c>
      <c r="F1326" s="18">
        <v>5887.39990234375</v>
      </c>
      <c r="G1326" s="18">
        <v>125100</v>
      </c>
      <c r="H1326" s="19">
        <f t="shared" si="20"/>
        <v>5907.5300781249998</v>
      </c>
      <c r="I1326" s="19">
        <f t="shared" si="21"/>
        <v>5996.6884390024043</v>
      </c>
      <c r="J1326" s="18">
        <f t="shared" si="22"/>
        <v>0</v>
      </c>
      <c r="K1326" s="18">
        <f t="shared" si="23"/>
        <v>-1</v>
      </c>
      <c r="L1326" s="18">
        <f>RSI!I1326</f>
        <v>15.790562065357108</v>
      </c>
      <c r="M1326" s="18">
        <f>MACD!E1326</f>
        <v>-20.204773731705245</v>
      </c>
      <c r="N1326" s="18">
        <f>CCI!I1326</f>
        <v>-123.48287287857514</v>
      </c>
      <c r="O1326" s="21">
        <f>PL!Q1326</f>
        <v>0</v>
      </c>
    </row>
    <row r="1327" spans="1:15" ht="14.25" customHeight="1" x14ac:dyDescent="0.3">
      <c r="A1327" s="17">
        <v>41323</v>
      </c>
      <c r="B1327" s="18">
        <v>5888.64990234375</v>
      </c>
      <c r="C1327" s="18">
        <v>5911</v>
      </c>
      <c r="D1327" s="18">
        <v>5878.4501953125</v>
      </c>
      <c r="E1327" s="19">
        <v>5898.2001953125</v>
      </c>
      <c r="F1327" s="18">
        <v>5898.2001953125</v>
      </c>
      <c r="G1327" s="18">
        <v>114300</v>
      </c>
      <c r="H1327" s="19">
        <f t="shared" si="20"/>
        <v>5907.60009765625</v>
      </c>
      <c r="I1327" s="19">
        <f t="shared" si="21"/>
        <v>5994.6461463341348</v>
      </c>
      <c r="J1327" s="18">
        <f t="shared" si="22"/>
        <v>0</v>
      </c>
      <c r="K1327" s="18">
        <f t="shared" si="23"/>
        <v>-1</v>
      </c>
      <c r="L1327" s="18">
        <f>RSI!I1327</f>
        <v>20.804664021666198</v>
      </c>
      <c r="M1327" s="18">
        <f>MACD!E1327</f>
        <v>-21.976452103282099</v>
      </c>
      <c r="N1327" s="18">
        <f>CCI!I1327</f>
        <v>-95.653348771807202</v>
      </c>
      <c r="O1327" s="21">
        <f>PL!Q1327</f>
        <v>0</v>
      </c>
    </row>
    <row r="1328" spans="1:15" ht="14.25" customHeight="1" x14ac:dyDescent="0.3">
      <c r="A1328" s="17">
        <v>41324</v>
      </c>
      <c r="B1328" s="18">
        <v>5900.2001953125</v>
      </c>
      <c r="C1328" s="18">
        <v>5947.5498046875</v>
      </c>
      <c r="D1328" s="18">
        <v>5883.14990234375</v>
      </c>
      <c r="E1328" s="19">
        <v>5939.7001953125</v>
      </c>
      <c r="F1328" s="18">
        <v>5939.7001953125</v>
      </c>
      <c r="G1328" s="18">
        <v>101000</v>
      </c>
      <c r="H1328" s="19">
        <f t="shared" si="20"/>
        <v>5911.0401367187496</v>
      </c>
      <c r="I1328" s="19">
        <f t="shared" si="21"/>
        <v>5991.4019305889424</v>
      </c>
      <c r="J1328" s="18">
        <f t="shared" si="22"/>
        <v>0</v>
      </c>
      <c r="K1328" s="18">
        <f t="shared" si="23"/>
        <v>-1</v>
      </c>
      <c r="L1328" s="18">
        <f>RSI!I1328</f>
        <v>30.360578035446309</v>
      </c>
      <c r="M1328" s="18">
        <f>MACD!E1328</f>
        <v>-19.803533994366262</v>
      </c>
      <c r="N1328" s="18">
        <f>CCI!I1328</f>
        <v>-59.687464935572727</v>
      </c>
      <c r="O1328" s="21">
        <f>PL!Q1328</f>
        <v>0</v>
      </c>
    </row>
    <row r="1329" spans="1:15" ht="14.25" customHeight="1" x14ac:dyDescent="0.3">
      <c r="A1329" s="17">
        <v>41325</v>
      </c>
      <c r="B1329" s="18">
        <v>5966.2998046875</v>
      </c>
      <c r="C1329" s="18">
        <v>5971</v>
      </c>
      <c r="D1329" s="18">
        <v>5937.5498046875</v>
      </c>
      <c r="E1329" s="19">
        <v>5943.0498046875</v>
      </c>
      <c r="F1329" s="18">
        <v>5943.0498046875</v>
      </c>
      <c r="G1329" s="18">
        <v>135400</v>
      </c>
      <c r="H1329" s="19">
        <f t="shared" si="20"/>
        <v>5913.06005859375</v>
      </c>
      <c r="I1329" s="19">
        <f t="shared" si="21"/>
        <v>5987.0346116286055</v>
      </c>
      <c r="J1329" s="18">
        <f t="shared" si="22"/>
        <v>0</v>
      </c>
      <c r="K1329" s="18">
        <f t="shared" si="23"/>
        <v>-1</v>
      </c>
      <c r="L1329" s="18">
        <f>RSI!I1329</f>
        <v>33.495331636598848</v>
      </c>
      <c r="M1329" s="18">
        <f>MACD!E1329</f>
        <v>-17.608218671205577</v>
      </c>
      <c r="N1329" s="18">
        <f>CCI!I1329</f>
        <v>-25.37435214923951</v>
      </c>
      <c r="O1329" s="21">
        <f>PL!Q1329</f>
        <v>0</v>
      </c>
    </row>
    <row r="1330" spans="1:15" ht="14.25" customHeight="1" x14ac:dyDescent="0.3">
      <c r="A1330" s="17">
        <v>41326</v>
      </c>
      <c r="B1330" s="18">
        <v>5909.64990234375</v>
      </c>
      <c r="C1330" s="18">
        <v>5921.14990234375</v>
      </c>
      <c r="D1330" s="18">
        <v>5844.39990234375</v>
      </c>
      <c r="E1330" s="19">
        <v>5852.25</v>
      </c>
      <c r="F1330" s="18">
        <v>5852.25</v>
      </c>
      <c r="G1330" s="18">
        <v>159400</v>
      </c>
      <c r="H1330" s="19">
        <f t="shared" si="20"/>
        <v>5904.1200195312504</v>
      </c>
      <c r="I1330" s="19">
        <f t="shared" si="21"/>
        <v>5981.28076171875</v>
      </c>
      <c r="J1330" s="18">
        <f t="shared" si="22"/>
        <v>0</v>
      </c>
      <c r="K1330" s="18">
        <f t="shared" si="23"/>
        <v>-1</v>
      </c>
      <c r="L1330" s="18">
        <f>RSI!I1330</f>
        <v>27.963983899582232</v>
      </c>
      <c r="M1330" s="18">
        <f>MACD!E1330</f>
        <v>-22.930868080596156</v>
      </c>
      <c r="N1330" s="18">
        <f>CCI!I1330</f>
        <v>-107.99897061985172</v>
      </c>
      <c r="O1330" s="21">
        <f>PL!Q1330</f>
        <v>0</v>
      </c>
    </row>
    <row r="1331" spans="1:15" ht="14.25" customHeight="1" x14ac:dyDescent="0.3">
      <c r="A1331" s="17">
        <v>41327</v>
      </c>
      <c r="B1331" s="18">
        <v>5837.9501953125</v>
      </c>
      <c r="C1331" s="18">
        <v>5873.7998046875</v>
      </c>
      <c r="D1331" s="18">
        <v>5835.7998046875</v>
      </c>
      <c r="E1331" s="19">
        <v>5850.2998046875</v>
      </c>
      <c r="F1331" s="18">
        <v>5850.2998046875</v>
      </c>
      <c r="G1331" s="18">
        <v>157000</v>
      </c>
      <c r="H1331" s="19">
        <f t="shared" si="20"/>
        <v>5896.7</v>
      </c>
      <c r="I1331" s="19">
        <f t="shared" si="21"/>
        <v>5974.0153620793271</v>
      </c>
      <c r="J1331" s="18">
        <f t="shared" si="22"/>
        <v>0</v>
      </c>
      <c r="K1331" s="18">
        <f t="shared" si="23"/>
        <v>-1</v>
      </c>
      <c r="L1331" s="18">
        <f>RSI!I1331</f>
        <v>28.803611806386854</v>
      </c>
      <c r="M1331" s="18">
        <f>MACD!E1331</f>
        <v>-26.995285698858424</v>
      </c>
      <c r="N1331" s="18">
        <f>CCI!I1331</f>
        <v>-122.51262959971262</v>
      </c>
      <c r="O1331" s="21">
        <f>PL!Q1331</f>
        <v>0</v>
      </c>
    </row>
    <row r="1332" spans="1:15" ht="14.25" customHeight="1" x14ac:dyDescent="0.3">
      <c r="A1332" s="17">
        <v>41330</v>
      </c>
      <c r="B1332" s="18">
        <v>5870.5498046875</v>
      </c>
      <c r="C1332" s="18">
        <v>5878.39990234375</v>
      </c>
      <c r="D1332" s="18">
        <v>5825</v>
      </c>
      <c r="E1332" s="19">
        <v>5854.75</v>
      </c>
      <c r="F1332" s="18">
        <v>5854.75</v>
      </c>
      <c r="G1332" s="18">
        <v>125100</v>
      </c>
      <c r="H1332" s="19">
        <f t="shared" si="20"/>
        <v>5888.0099609375002</v>
      </c>
      <c r="I1332" s="19">
        <f t="shared" si="21"/>
        <v>5965.951904296875</v>
      </c>
      <c r="J1332" s="18">
        <f t="shared" si="22"/>
        <v>0</v>
      </c>
      <c r="K1332" s="18">
        <f t="shared" si="23"/>
        <v>-1</v>
      </c>
      <c r="L1332" s="18">
        <f>RSI!I1332</f>
        <v>32.811778528176944</v>
      </c>
      <c r="M1332" s="18">
        <f>MACD!E1332</f>
        <v>-29.517018557765368</v>
      </c>
      <c r="N1332" s="18">
        <f>CCI!I1332</f>
        <v>-116.06368917986481</v>
      </c>
      <c r="O1332" s="21">
        <f>PL!Q1332</f>
        <v>0</v>
      </c>
    </row>
    <row r="1333" spans="1:15" ht="14.25" customHeight="1" x14ac:dyDescent="0.3">
      <c r="A1333" s="17">
        <v>41331</v>
      </c>
      <c r="B1333" s="18">
        <v>5838.2998046875</v>
      </c>
      <c r="C1333" s="18">
        <v>5838.85009765625</v>
      </c>
      <c r="D1333" s="18">
        <v>5748.60009765625</v>
      </c>
      <c r="E1333" s="19">
        <v>5761.35009765625</v>
      </c>
      <c r="F1333" s="18">
        <v>5761.35009765625</v>
      </c>
      <c r="G1333" s="18">
        <v>157400</v>
      </c>
      <c r="H1333" s="19">
        <f t="shared" si="20"/>
        <v>5852.3399414062496</v>
      </c>
      <c r="I1333" s="19">
        <f t="shared" si="21"/>
        <v>5953.6076847956729</v>
      </c>
      <c r="J1333" s="18">
        <f t="shared" si="22"/>
        <v>0</v>
      </c>
      <c r="K1333" s="18">
        <f t="shared" si="23"/>
        <v>-1</v>
      </c>
      <c r="L1333" s="18">
        <f>RSI!I1333</f>
        <v>24.520302790588289</v>
      </c>
      <c r="M1333" s="18">
        <f>MACD!E1333</f>
        <v>-38.607063365724571</v>
      </c>
      <c r="N1333" s="18">
        <f>CCI!I1333</f>
        <v>-186.82886149180325</v>
      </c>
      <c r="O1333" s="21">
        <f>PL!Q1333</f>
        <v>0</v>
      </c>
    </row>
    <row r="1334" spans="1:15" ht="14.25" customHeight="1" x14ac:dyDescent="0.3">
      <c r="A1334" s="17">
        <v>41332</v>
      </c>
      <c r="B1334" s="18">
        <v>5784.89990234375</v>
      </c>
      <c r="C1334" s="18">
        <v>5818.2001953125</v>
      </c>
      <c r="D1334" s="18">
        <v>5749.7001953125</v>
      </c>
      <c r="E1334" s="19">
        <v>5796.89990234375</v>
      </c>
      <c r="F1334" s="18">
        <v>5796.89990234375</v>
      </c>
      <c r="G1334" s="18">
        <v>175200</v>
      </c>
      <c r="H1334" s="19">
        <f t="shared" si="20"/>
        <v>5823.1099609374996</v>
      </c>
      <c r="I1334" s="19">
        <f t="shared" si="21"/>
        <v>5943.9307579627402</v>
      </c>
      <c r="J1334" s="18">
        <f t="shared" si="22"/>
        <v>0</v>
      </c>
      <c r="K1334" s="18">
        <f t="shared" si="23"/>
        <v>-1</v>
      </c>
      <c r="L1334" s="18">
        <f>RSI!I1334</f>
        <v>32.412005863249746</v>
      </c>
      <c r="M1334" s="18">
        <f>MACD!E1334</f>
        <v>-42.453044953975223</v>
      </c>
      <c r="N1334" s="18">
        <f>CCI!I1334</f>
        <v>-166.83041270298719</v>
      </c>
      <c r="O1334" s="21">
        <f>PL!Q1334</f>
        <v>0</v>
      </c>
    </row>
    <row r="1335" spans="1:15" ht="14.25" customHeight="1" x14ac:dyDescent="0.3">
      <c r="A1335" s="17">
        <v>41333</v>
      </c>
      <c r="B1335" s="18">
        <v>5834.35009765625</v>
      </c>
      <c r="C1335" s="18">
        <v>5849.89990234375</v>
      </c>
      <c r="D1335" s="18">
        <v>5671.89990234375</v>
      </c>
      <c r="E1335" s="19">
        <v>5693.0498046875</v>
      </c>
      <c r="F1335" s="18">
        <v>5693.0498046875</v>
      </c>
      <c r="G1335" s="18">
        <v>334900</v>
      </c>
      <c r="H1335" s="19">
        <f t="shared" si="20"/>
        <v>5791.2699218750004</v>
      </c>
      <c r="I1335" s="19">
        <f t="shared" si="21"/>
        <v>5930.0365271935098</v>
      </c>
      <c r="J1335" s="18">
        <f t="shared" si="22"/>
        <v>0</v>
      </c>
      <c r="K1335" s="18">
        <f t="shared" si="23"/>
        <v>-1</v>
      </c>
      <c r="L1335" s="18">
        <f>RSI!I1335</f>
        <v>27.704194488874919</v>
      </c>
      <c r="M1335" s="18">
        <f>MACD!E1335</f>
        <v>-53.266821282544697</v>
      </c>
      <c r="N1335" s="18">
        <f>CCI!I1335</f>
        <v>-201.13797110580242</v>
      </c>
      <c r="O1335" s="21">
        <f>PL!Q1335</f>
        <v>0</v>
      </c>
    </row>
    <row r="1336" spans="1:15" ht="14.25" customHeight="1" x14ac:dyDescent="0.3">
      <c r="A1336" s="17">
        <v>41334</v>
      </c>
      <c r="B1336" s="18">
        <v>5702.4501953125</v>
      </c>
      <c r="C1336" s="18">
        <v>5739.4501953125</v>
      </c>
      <c r="D1336" s="18">
        <v>5679.89990234375</v>
      </c>
      <c r="E1336" s="19">
        <v>5719.7001953125</v>
      </c>
      <c r="F1336" s="18">
        <v>5719.7001953125</v>
      </c>
      <c r="G1336" s="18">
        <v>174500</v>
      </c>
      <c r="H1336" s="19">
        <f t="shared" si="20"/>
        <v>5765.15</v>
      </c>
      <c r="I1336" s="19">
        <f t="shared" si="21"/>
        <v>5918.5115309495195</v>
      </c>
      <c r="J1336" s="18">
        <f t="shared" si="22"/>
        <v>0</v>
      </c>
      <c r="K1336" s="18">
        <f t="shared" si="23"/>
        <v>-1</v>
      </c>
      <c r="L1336" s="18">
        <f>RSI!I1336</f>
        <v>31.930251009595239</v>
      </c>
      <c r="M1336" s="18">
        <f>MACD!E1336</f>
        <v>-59.006166774643134</v>
      </c>
      <c r="N1336" s="18">
        <f>CCI!I1336</f>
        <v>-191.36061477586387</v>
      </c>
      <c r="O1336" s="21">
        <f>PL!Q1336</f>
        <v>0</v>
      </c>
    </row>
    <row r="1337" spans="1:15" ht="14.25" customHeight="1" x14ac:dyDescent="0.3">
      <c r="A1337" s="17">
        <v>41337</v>
      </c>
      <c r="B1337" s="18">
        <v>5704.7001953125</v>
      </c>
      <c r="C1337" s="18">
        <v>5712</v>
      </c>
      <c r="D1337" s="18">
        <v>5663.60009765625</v>
      </c>
      <c r="E1337" s="19">
        <v>5698.5</v>
      </c>
      <c r="F1337" s="18">
        <v>5698.5</v>
      </c>
      <c r="G1337" s="18">
        <v>144900</v>
      </c>
      <c r="H1337" s="19">
        <f t="shared" si="20"/>
        <v>5733.9</v>
      </c>
      <c r="I1337" s="19">
        <f t="shared" si="21"/>
        <v>5904.0442270132207</v>
      </c>
      <c r="J1337" s="18">
        <f t="shared" si="22"/>
        <v>0</v>
      </c>
      <c r="K1337" s="18">
        <f t="shared" si="23"/>
        <v>-1</v>
      </c>
      <c r="L1337" s="18">
        <f>RSI!I1337</f>
        <v>27.119555350733862</v>
      </c>
      <c r="M1337" s="18">
        <f>MACD!E1337</f>
        <v>-64.521553703356403</v>
      </c>
      <c r="N1337" s="18">
        <f>CCI!I1337</f>
        <v>-178.05533598341839</v>
      </c>
      <c r="O1337" s="21">
        <f>PL!Q1337</f>
        <v>0</v>
      </c>
    </row>
    <row r="1338" spans="1:15" ht="14.25" customHeight="1" x14ac:dyDescent="0.3">
      <c r="A1338" s="17">
        <v>41338</v>
      </c>
      <c r="B1338" s="18">
        <v>5722.4501953125</v>
      </c>
      <c r="C1338" s="18">
        <v>5790.10009765625</v>
      </c>
      <c r="D1338" s="18">
        <v>5722.39990234375</v>
      </c>
      <c r="E1338" s="19">
        <v>5784.25</v>
      </c>
      <c r="F1338" s="18">
        <v>5784.25</v>
      </c>
      <c r="G1338" s="18">
        <v>154400</v>
      </c>
      <c r="H1338" s="19">
        <f t="shared" si="20"/>
        <v>5738.47998046875</v>
      </c>
      <c r="I1338" s="19">
        <f t="shared" si="21"/>
        <v>5892.8692345252402</v>
      </c>
      <c r="J1338" s="18">
        <f t="shared" si="22"/>
        <v>0</v>
      </c>
      <c r="K1338" s="18">
        <f t="shared" si="23"/>
        <v>-1</v>
      </c>
      <c r="L1338" s="18">
        <f>RSI!I1338</f>
        <v>36.836049077039057</v>
      </c>
      <c r="M1338" s="18">
        <f>MACD!E1338</f>
        <v>-61.266981596753794</v>
      </c>
      <c r="N1338" s="18">
        <f>CCI!I1338</f>
        <v>-90.629935615119038</v>
      </c>
      <c r="O1338" s="21">
        <f>PL!Q1338</f>
        <v>0</v>
      </c>
    </row>
    <row r="1339" spans="1:15" ht="14.25" customHeight="1" x14ac:dyDescent="0.3">
      <c r="A1339" s="17">
        <v>41339</v>
      </c>
      <c r="B1339" s="18">
        <v>5816.39990234375</v>
      </c>
      <c r="C1339" s="18">
        <v>5828.7001953125</v>
      </c>
      <c r="D1339" s="18">
        <v>5795.0498046875</v>
      </c>
      <c r="E1339" s="19">
        <v>5818.60009765625</v>
      </c>
      <c r="F1339" s="18">
        <v>5818.60009765625</v>
      </c>
      <c r="G1339" s="18">
        <v>156900</v>
      </c>
      <c r="H1339" s="19">
        <f t="shared" si="20"/>
        <v>5742.8200195312502</v>
      </c>
      <c r="I1339" s="19">
        <f t="shared" si="21"/>
        <v>5883.9730881911055</v>
      </c>
      <c r="J1339" s="18">
        <f t="shared" si="22"/>
        <v>0</v>
      </c>
      <c r="K1339" s="18">
        <f t="shared" si="23"/>
        <v>-1</v>
      </c>
      <c r="L1339" s="18">
        <f>RSI!I1339</f>
        <v>43.043596255374638</v>
      </c>
      <c r="M1339" s="18">
        <f>MACD!E1339</f>
        <v>-55.278725214766382</v>
      </c>
      <c r="N1339" s="18">
        <f>CCI!I1339</f>
        <v>-37.850236540533224</v>
      </c>
      <c r="O1339" s="21">
        <f>PL!Q1339</f>
        <v>0</v>
      </c>
    </row>
    <row r="1340" spans="1:15" ht="14.25" customHeight="1" x14ac:dyDescent="0.3">
      <c r="A1340" s="17">
        <v>41340</v>
      </c>
      <c r="B1340" s="18">
        <v>5801.2998046875</v>
      </c>
      <c r="C1340" s="18">
        <v>5878</v>
      </c>
      <c r="D1340" s="18">
        <v>5801.2998046875</v>
      </c>
      <c r="E1340" s="19">
        <v>5863.2998046875</v>
      </c>
      <c r="F1340" s="18">
        <v>5863.2998046875</v>
      </c>
      <c r="G1340" s="18">
        <v>134700</v>
      </c>
      <c r="H1340" s="19">
        <f t="shared" si="20"/>
        <v>5776.8700195312504</v>
      </c>
      <c r="I1340" s="19">
        <f t="shared" si="21"/>
        <v>5876.5711576021631</v>
      </c>
      <c r="J1340" s="18">
        <f t="shared" si="22"/>
        <v>0</v>
      </c>
      <c r="K1340" s="18">
        <f t="shared" si="23"/>
        <v>-1</v>
      </c>
      <c r="L1340" s="18">
        <f>RSI!I1340</f>
        <v>47.985953045696675</v>
      </c>
      <c r="M1340" s="18">
        <f>MACD!E1340</f>
        <v>-46.391325776645317</v>
      </c>
      <c r="N1340" s="18">
        <f>CCI!I1340</f>
        <v>0.28406109494678417</v>
      </c>
      <c r="O1340" s="21">
        <f>PL!Q1340</f>
        <v>0</v>
      </c>
    </row>
    <row r="1341" spans="1:15" ht="14.25" customHeight="1" x14ac:dyDescent="0.3">
      <c r="A1341" s="17">
        <v>41341</v>
      </c>
      <c r="B1341" s="18">
        <v>5883.64990234375</v>
      </c>
      <c r="C1341" s="18">
        <v>5952.85009765625</v>
      </c>
      <c r="D1341" s="18">
        <v>5883</v>
      </c>
      <c r="E1341" s="19">
        <v>5945.7001953125</v>
      </c>
      <c r="F1341" s="18">
        <v>5945.7001953125</v>
      </c>
      <c r="G1341" s="18">
        <v>150800</v>
      </c>
      <c r="H1341" s="19">
        <f t="shared" si="20"/>
        <v>5822.0700195312502</v>
      </c>
      <c r="I1341" s="19">
        <f t="shared" si="21"/>
        <v>5873.1461651141826</v>
      </c>
      <c r="J1341" s="18">
        <f t="shared" si="22"/>
        <v>0</v>
      </c>
      <c r="K1341" s="18">
        <f t="shared" si="23"/>
        <v>-1</v>
      </c>
      <c r="L1341" s="18">
        <f>RSI!I1341</f>
        <v>53.545303202143515</v>
      </c>
      <c r="M1341" s="18">
        <f>MACD!E1341</f>
        <v>-32.326336927386365</v>
      </c>
      <c r="N1341" s="18">
        <f>CCI!I1341</f>
        <v>82.234291274296865</v>
      </c>
      <c r="O1341" s="21">
        <f>PL!Q1341</f>
        <v>0</v>
      </c>
    </row>
    <row r="1342" spans="1:15" ht="14.25" customHeight="1" x14ac:dyDescent="0.3">
      <c r="A1342" s="17">
        <v>41344</v>
      </c>
      <c r="B1342" s="18">
        <v>5946.10009765625</v>
      </c>
      <c r="C1342" s="18">
        <v>5971.2001953125</v>
      </c>
      <c r="D1342" s="18">
        <v>5930.35009765625</v>
      </c>
      <c r="E1342" s="19">
        <v>5942.35009765625</v>
      </c>
      <c r="F1342" s="18">
        <v>5942.35009765625</v>
      </c>
      <c r="G1342" s="18">
        <v>125400</v>
      </c>
      <c r="H1342" s="19">
        <f t="shared" si="20"/>
        <v>5870.8400390625002</v>
      </c>
      <c r="I1342" s="19">
        <f t="shared" si="21"/>
        <v>5870.9711726262021</v>
      </c>
      <c r="J1342" s="18">
        <f t="shared" si="22"/>
        <v>-1</v>
      </c>
      <c r="K1342" s="18">
        <f t="shared" si="23"/>
        <v>-1</v>
      </c>
      <c r="L1342" s="18">
        <f>RSI!I1342</f>
        <v>50.209726972349422</v>
      </c>
      <c r="M1342" s="18">
        <f>MACD!E1342</f>
        <v>-21.205611722598405</v>
      </c>
      <c r="N1342" s="18">
        <f>CCI!I1342</f>
        <v>98.415410801215955</v>
      </c>
      <c r="O1342" s="21">
        <f>PL!Q1342</f>
        <v>0</v>
      </c>
    </row>
    <row r="1343" spans="1:15" ht="14.25" customHeight="1" x14ac:dyDescent="0.3">
      <c r="A1343" s="17">
        <v>41345</v>
      </c>
      <c r="B1343" s="18">
        <v>5944.60009765625</v>
      </c>
      <c r="C1343" s="18">
        <v>5952</v>
      </c>
      <c r="D1343" s="18">
        <v>5893.64990234375</v>
      </c>
      <c r="E1343" s="19">
        <v>5914.10009765625</v>
      </c>
      <c r="F1343" s="18">
        <v>5914.10009765625</v>
      </c>
      <c r="G1343" s="18">
        <v>115900</v>
      </c>
      <c r="H1343" s="19">
        <f t="shared" si="20"/>
        <v>5896.81005859375</v>
      </c>
      <c r="I1343" s="19">
        <f t="shared" si="21"/>
        <v>5868.15771484375</v>
      </c>
      <c r="J1343" s="18">
        <f t="shared" si="22"/>
        <v>0</v>
      </c>
      <c r="K1343" s="18">
        <f t="shared" si="23"/>
        <v>1</v>
      </c>
      <c r="L1343" s="18">
        <f>RSI!I1343</f>
        <v>47.79565458897504</v>
      </c>
      <c r="M1343" s="18">
        <f>MACD!E1343</f>
        <v>-14.504694690668657</v>
      </c>
      <c r="N1343" s="18">
        <f>CCI!I1343</f>
        <v>69.431618147547411</v>
      </c>
      <c r="O1343" s="21">
        <f>PL!Q1343</f>
        <v>-168.14990234375</v>
      </c>
    </row>
    <row r="1344" spans="1:15" ht="14.25" customHeight="1" x14ac:dyDescent="0.3">
      <c r="A1344" s="17">
        <v>41346</v>
      </c>
      <c r="B1344" s="18">
        <v>5884.7998046875</v>
      </c>
      <c r="C1344" s="18">
        <v>5893.85009765625</v>
      </c>
      <c r="D1344" s="18">
        <v>5842.25</v>
      </c>
      <c r="E1344" s="19">
        <v>5851.2001953125</v>
      </c>
      <c r="F1344" s="18">
        <v>5851.2001953125</v>
      </c>
      <c r="G1344" s="18">
        <v>116700</v>
      </c>
      <c r="H1344" s="19">
        <f t="shared" si="20"/>
        <v>5903.330078125</v>
      </c>
      <c r="I1344" s="19">
        <f t="shared" si="21"/>
        <v>5864.0923414963945</v>
      </c>
      <c r="J1344" s="18">
        <f t="shared" si="22"/>
        <v>0</v>
      </c>
      <c r="K1344" s="18">
        <f t="shared" si="23"/>
        <v>1</v>
      </c>
      <c r="L1344" s="18">
        <f>RSI!I1344</f>
        <v>49.916516655509668</v>
      </c>
      <c r="M1344" s="18">
        <f>MACD!E1344</f>
        <v>-14.107048830502208</v>
      </c>
      <c r="N1344" s="18">
        <f>CCI!I1344</f>
        <v>16.515183401817449</v>
      </c>
      <c r="O1344" s="21">
        <f>PL!Q1344</f>
        <v>0</v>
      </c>
    </row>
    <row r="1345" spans="1:15" ht="14.25" customHeight="1" x14ac:dyDescent="0.3">
      <c r="A1345" s="17">
        <v>41347</v>
      </c>
      <c r="B1345" s="18">
        <v>5845.9501953125</v>
      </c>
      <c r="C1345" s="18">
        <v>5920.14990234375</v>
      </c>
      <c r="D1345" s="18">
        <v>5791.75</v>
      </c>
      <c r="E1345" s="19">
        <v>5908.9501953125</v>
      </c>
      <c r="F1345" s="18">
        <v>5908.9501953125</v>
      </c>
      <c r="G1345" s="18">
        <v>149000</v>
      </c>
      <c r="H1345" s="19">
        <f t="shared" si="20"/>
        <v>5912.4601562500002</v>
      </c>
      <c r="I1345" s="19">
        <f t="shared" si="21"/>
        <v>5862.1596491887021</v>
      </c>
      <c r="J1345" s="18">
        <f t="shared" si="22"/>
        <v>0</v>
      </c>
      <c r="K1345" s="18">
        <f t="shared" si="23"/>
        <v>1</v>
      </c>
      <c r="L1345" s="18">
        <f>RSI!I1345</f>
        <v>54.28385973922223</v>
      </c>
      <c r="M1345" s="18">
        <f>MACD!E1345</f>
        <v>-9.0279012325881922</v>
      </c>
      <c r="N1345" s="18">
        <f>CCI!I1345</f>
        <v>30.61933799070702</v>
      </c>
      <c r="O1345" s="21">
        <f>PL!Q1345</f>
        <v>0</v>
      </c>
    </row>
    <row r="1346" spans="1:15" ht="14.25" customHeight="1" x14ac:dyDescent="0.3">
      <c r="A1346" s="17">
        <v>41348</v>
      </c>
      <c r="B1346" s="18">
        <v>5914.89990234375</v>
      </c>
      <c r="C1346" s="18">
        <v>5945.64990234375</v>
      </c>
      <c r="D1346" s="18">
        <v>5861</v>
      </c>
      <c r="E1346" s="19">
        <v>5872.60009765625</v>
      </c>
      <c r="F1346" s="18">
        <v>5872.60009765625</v>
      </c>
      <c r="G1346" s="18">
        <v>152200</v>
      </c>
      <c r="H1346" s="19">
        <f t="shared" si="20"/>
        <v>5897.8401367187498</v>
      </c>
      <c r="I1346" s="19">
        <f t="shared" si="21"/>
        <v>5859.6135066105771</v>
      </c>
      <c r="J1346" s="18">
        <f t="shared" si="22"/>
        <v>0</v>
      </c>
      <c r="K1346" s="18">
        <f t="shared" si="23"/>
        <v>1</v>
      </c>
      <c r="L1346" s="18">
        <f>RSI!I1346</f>
        <v>51.245731078565882</v>
      </c>
      <c r="M1346" s="18">
        <f>MACD!E1346</f>
        <v>-7.8453529135522331</v>
      </c>
      <c r="N1346" s="18">
        <f>CCI!I1346</f>
        <v>50.450918535962337</v>
      </c>
      <c r="O1346" s="21">
        <f>PL!Q1346</f>
        <v>0</v>
      </c>
    </row>
    <row r="1347" spans="1:15" ht="14.25" customHeight="1" x14ac:dyDescent="0.3">
      <c r="A1347" s="17">
        <v>41351</v>
      </c>
      <c r="B1347" s="18">
        <v>5816.75</v>
      </c>
      <c r="C1347" s="18">
        <v>5850.2001953125</v>
      </c>
      <c r="D1347" s="18">
        <v>5814.35009765625</v>
      </c>
      <c r="E1347" s="19">
        <v>5835.25</v>
      </c>
      <c r="F1347" s="18">
        <v>5835.25</v>
      </c>
      <c r="G1347" s="18">
        <v>102700</v>
      </c>
      <c r="H1347" s="19">
        <f t="shared" si="20"/>
        <v>5876.4201171875002</v>
      </c>
      <c r="I1347" s="19">
        <f t="shared" si="21"/>
        <v>5856.9885066105771</v>
      </c>
      <c r="J1347" s="18">
        <f t="shared" si="22"/>
        <v>1</v>
      </c>
      <c r="K1347" s="18">
        <f t="shared" si="23"/>
        <v>1</v>
      </c>
      <c r="L1347" s="18">
        <f>RSI!I1347</f>
        <v>55.595079042455424</v>
      </c>
      <c r="M1347" s="18">
        <f>MACD!E1347</f>
        <v>-9.8089441813190206</v>
      </c>
      <c r="N1347" s="18">
        <f>CCI!I1347</f>
        <v>-10.095399652814217</v>
      </c>
      <c r="O1347" s="21">
        <f>PL!Q1347</f>
        <v>0</v>
      </c>
    </row>
    <row r="1348" spans="1:15" ht="14.25" customHeight="1" x14ac:dyDescent="0.3">
      <c r="A1348" s="17">
        <v>41352</v>
      </c>
      <c r="B1348" s="18">
        <v>5859.5</v>
      </c>
      <c r="C1348" s="18">
        <v>5863.60009765625</v>
      </c>
      <c r="D1348" s="18">
        <v>5724.2998046875</v>
      </c>
      <c r="E1348" s="19">
        <v>5745.9501953125</v>
      </c>
      <c r="F1348" s="18">
        <v>5745.9501953125</v>
      </c>
      <c r="G1348" s="18">
        <v>182300</v>
      </c>
      <c r="H1348" s="19">
        <f t="shared" si="20"/>
        <v>5842.7901367187496</v>
      </c>
      <c r="I1348" s="19">
        <f t="shared" si="21"/>
        <v>5851.1462026742793</v>
      </c>
      <c r="J1348" s="18">
        <f t="shared" si="22"/>
        <v>0</v>
      </c>
      <c r="K1348" s="18">
        <f t="shared" si="23"/>
        <v>-1</v>
      </c>
      <c r="L1348" s="18">
        <f>RSI!I1348</f>
        <v>46.432847138038852</v>
      </c>
      <c r="M1348" s="18">
        <f>MACD!E1348</f>
        <v>-18.359218691746719</v>
      </c>
      <c r="N1348" s="18">
        <f>CCI!I1348</f>
        <v>-62.376473447614373</v>
      </c>
      <c r="O1348" s="21">
        <f>PL!Q1348</f>
        <v>-88.44970703125</v>
      </c>
    </row>
    <row r="1349" spans="1:15" ht="14.25" customHeight="1" x14ac:dyDescent="0.3">
      <c r="A1349" s="17">
        <v>41353</v>
      </c>
      <c r="B1349" s="18">
        <v>5740.5498046875</v>
      </c>
      <c r="C1349" s="18">
        <v>5745.2998046875</v>
      </c>
      <c r="D1349" s="18">
        <v>5682.2998046875</v>
      </c>
      <c r="E1349" s="19">
        <v>5694.39990234375</v>
      </c>
      <c r="F1349" s="18">
        <v>5694.39990234375</v>
      </c>
      <c r="G1349" s="18">
        <v>187600</v>
      </c>
      <c r="H1349" s="19">
        <f t="shared" si="20"/>
        <v>5811.4300781250004</v>
      </c>
      <c r="I1349" s="19">
        <f t="shared" si="21"/>
        <v>5842.3731219951924</v>
      </c>
      <c r="J1349" s="18">
        <f t="shared" si="22"/>
        <v>0</v>
      </c>
      <c r="K1349" s="18">
        <f t="shared" si="23"/>
        <v>-1</v>
      </c>
      <c r="L1349" s="18">
        <f>RSI!I1349</f>
        <v>50.101994067006977</v>
      </c>
      <c r="M1349" s="18">
        <f>MACD!E1349</f>
        <v>-28.961203930281954</v>
      </c>
      <c r="N1349" s="18">
        <f>CCI!I1349</f>
        <v>-122.67337979926289</v>
      </c>
      <c r="O1349" s="21">
        <f>PL!Q1349</f>
        <v>0</v>
      </c>
    </row>
    <row r="1350" spans="1:15" ht="14.25" customHeight="1" x14ac:dyDescent="0.3">
      <c r="A1350" s="17">
        <v>41354</v>
      </c>
      <c r="B1350" s="18">
        <v>5705.89990234375</v>
      </c>
      <c r="C1350" s="18">
        <v>5757.75</v>
      </c>
      <c r="D1350" s="18">
        <v>5647.9501953125</v>
      </c>
      <c r="E1350" s="19">
        <v>5658.75</v>
      </c>
      <c r="F1350" s="18">
        <v>5658.75</v>
      </c>
      <c r="G1350" s="18">
        <v>179200</v>
      </c>
      <c r="H1350" s="19">
        <f t="shared" si="20"/>
        <v>5761.3900390625004</v>
      </c>
      <c r="I1350" s="19">
        <f t="shared" si="21"/>
        <v>5831.8269606370195</v>
      </c>
      <c r="J1350" s="18">
        <f t="shared" si="22"/>
        <v>0</v>
      </c>
      <c r="K1350" s="18">
        <f t="shared" si="23"/>
        <v>-1</v>
      </c>
      <c r="L1350" s="18">
        <f>RSI!I1350</f>
        <v>45.457245131020997</v>
      </c>
      <c r="M1350" s="18">
        <f>MACD!E1350</f>
        <v>-39.781427265043931</v>
      </c>
      <c r="N1350" s="18">
        <f>CCI!I1350</f>
        <v>-124.71116027591469</v>
      </c>
      <c r="O1350" s="21">
        <f>PL!Q1350</f>
        <v>0</v>
      </c>
    </row>
    <row r="1351" spans="1:15" ht="14.25" customHeight="1" x14ac:dyDescent="0.3">
      <c r="A1351" s="17">
        <v>41355</v>
      </c>
      <c r="B1351" s="18">
        <v>5659.7998046875</v>
      </c>
      <c r="C1351" s="18">
        <v>5691.4501953125</v>
      </c>
      <c r="D1351" s="18">
        <v>5631.7998046875</v>
      </c>
      <c r="E1351" s="19">
        <v>5651.35009765625</v>
      </c>
      <c r="F1351" s="18">
        <v>5651.35009765625</v>
      </c>
      <c r="G1351" s="18">
        <v>165300</v>
      </c>
      <c r="H1351" s="19">
        <f t="shared" si="20"/>
        <v>5717.1400390625004</v>
      </c>
      <c r="I1351" s="19">
        <f t="shared" si="21"/>
        <v>5822.3808030348555</v>
      </c>
      <c r="J1351" s="18">
        <f t="shared" si="22"/>
        <v>0</v>
      </c>
      <c r="K1351" s="18">
        <f t="shared" si="23"/>
        <v>-1</v>
      </c>
      <c r="L1351" s="18">
        <f>RSI!I1351</f>
        <v>46.412002030262201</v>
      </c>
      <c r="M1351" s="18">
        <f>MACD!E1351</f>
        <v>-48.395766221237864</v>
      </c>
      <c r="N1351" s="18">
        <f>CCI!I1351</f>
        <v>-133.21541120079053</v>
      </c>
      <c r="O1351" s="21">
        <f>PL!Q1351</f>
        <v>0</v>
      </c>
    </row>
    <row r="1352" spans="1:15" ht="14.25" customHeight="1" x14ac:dyDescent="0.3">
      <c r="A1352" s="17">
        <v>41358</v>
      </c>
      <c r="B1352" s="18">
        <v>5707.2998046875</v>
      </c>
      <c r="C1352" s="18">
        <v>5718.39990234375</v>
      </c>
      <c r="D1352" s="18">
        <v>5624.39990234375</v>
      </c>
      <c r="E1352" s="19">
        <v>5633.85009765625</v>
      </c>
      <c r="F1352" s="18">
        <v>5633.85009765625</v>
      </c>
      <c r="G1352" s="18">
        <v>150400</v>
      </c>
      <c r="H1352" s="19">
        <f t="shared" si="20"/>
        <v>5676.8600585937502</v>
      </c>
      <c r="I1352" s="19">
        <f t="shared" si="21"/>
        <v>5812.6288874699521</v>
      </c>
      <c r="J1352" s="18">
        <f t="shared" si="22"/>
        <v>0</v>
      </c>
      <c r="K1352" s="18">
        <f t="shared" si="23"/>
        <v>-1</v>
      </c>
      <c r="L1352" s="18">
        <f>RSI!I1352</f>
        <v>37.228275517202206</v>
      </c>
      <c r="M1352" s="18">
        <f>MACD!E1352</f>
        <v>-55.989384876703298</v>
      </c>
      <c r="N1352" s="18">
        <f>CCI!I1352</f>
        <v>-117.52555194428633</v>
      </c>
      <c r="O1352" s="21">
        <f>PL!Q1352</f>
        <v>0</v>
      </c>
    </row>
    <row r="1353" spans="1:15" ht="14.25" customHeight="1" x14ac:dyDescent="0.3">
      <c r="A1353" s="17">
        <v>41359</v>
      </c>
      <c r="B1353" s="18">
        <v>5613.75</v>
      </c>
      <c r="C1353" s="18">
        <v>5655.2998046875</v>
      </c>
      <c r="D1353" s="18">
        <v>5612.0498046875</v>
      </c>
      <c r="E1353" s="19">
        <v>5641.60009765625</v>
      </c>
      <c r="F1353" s="18">
        <v>5641.60009765625</v>
      </c>
      <c r="G1353" s="18">
        <v>126500</v>
      </c>
      <c r="H1353" s="19">
        <f t="shared" si="20"/>
        <v>5655.9900390624998</v>
      </c>
      <c r="I1353" s="19">
        <f t="shared" si="21"/>
        <v>5802.7596529447119</v>
      </c>
      <c r="J1353" s="18">
        <f t="shared" si="22"/>
        <v>0</v>
      </c>
      <c r="K1353" s="18">
        <f t="shared" si="23"/>
        <v>-1</v>
      </c>
      <c r="L1353" s="18">
        <f>RSI!I1353</f>
        <v>34.258276546701111</v>
      </c>
      <c r="M1353" s="18">
        <f>MACD!E1353</f>
        <v>-60.682511915865689</v>
      </c>
      <c r="N1353" s="18">
        <f>CCI!I1353</f>
        <v>-120.23897083572797</v>
      </c>
      <c r="O1353" s="21">
        <f>PL!Q1353</f>
        <v>0</v>
      </c>
    </row>
    <row r="1354" spans="1:15" ht="14.25" customHeight="1" x14ac:dyDescent="0.3">
      <c r="A1354" s="17">
        <v>41361</v>
      </c>
      <c r="B1354" s="18">
        <v>5647.75</v>
      </c>
      <c r="C1354" s="18">
        <v>5692.9501953125</v>
      </c>
      <c r="D1354" s="18">
        <v>5604.85009765625</v>
      </c>
      <c r="E1354" s="19">
        <v>5682.5498046875</v>
      </c>
      <c r="F1354" s="18">
        <v>5682.5498046875</v>
      </c>
      <c r="G1354" s="18">
        <v>209700</v>
      </c>
      <c r="H1354" s="19">
        <f t="shared" si="20"/>
        <v>5653.6200195312504</v>
      </c>
      <c r="I1354" s="19">
        <f t="shared" si="21"/>
        <v>5792.8692533052881</v>
      </c>
      <c r="J1354" s="18">
        <f t="shared" si="22"/>
        <v>0</v>
      </c>
      <c r="K1354" s="18">
        <f t="shared" si="23"/>
        <v>-1</v>
      </c>
      <c r="L1354" s="18">
        <f>RSI!I1354</f>
        <v>33.816820056902742</v>
      </c>
      <c r="M1354" s="18">
        <f>MACD!E1354</f>
        <v>-60.401281406553608</v>
      </c>
      <c r="N1354" s="18">
        <f>CCI!I1354</f>
        <v>-90.065793685843772</v>
      </c>
      <c r="O1354" s="21">
        <f>PL!Q1354</f>
        <v>0</v>
      </c>
    </row>
    <row r="1355" spans="1:15" ht="14.25" customHeight="1" x14ac:dyDescent="0.3">
      <c r="A1355" s="17">
        <v>41365</v>
      </c>
      <c r="B1355" s="18">
        <v>5697.35009765625</v>
      </c>
      <c r="C1355" s="18">
        <v>5720.9501953125</v>
      </c>
      <c r="D1355" s="18">
        <v>5675.89990234375</v>
      </c>
      <c r="E1355" s="19">
        <v>5704.39990234375</v>
      </c>
      <c r="F1355" s="18">
        <v>5704.39990234375</v>
      </c>
      <c r="G1355" s="18">
        <v>97800</v>
      </c>
      <c r="H1355" s="19">
        <f t="shared" si="20"/>
        <v>5662.75</v>
      </c>
      <c r="I1355" s="19">
        <f t="shared" si="21"/>
        <v>5783.6904109074521</v>
      </c>
      <c r="J1355" s="18">
        <f t="shared" si="22"/>
        <v>0</v>
      </c>
      <c r="K1355" s="18">
        <f t="shared" si="23"/>
        <v>-1</v>
      </c>
      <c r="L1355" s="18">
        <f>RSI!I1355</f>
        <v>25.768192378339108</v>
      </c>
      <c r="M1355" s="18">
        <f>MACD!E1355</f>
        <v>-57.749582688428745</v>
      </c>
      <c r="N1355" s="18">
        <f>CCI!I1355</f>
        <v>-57.458219395461072</v>
      </c>
      <c r="O1355" s="21">
        <f>PL!Q1355</f>
        <v>0</v>
      </c>
    </row>
    <row r="1356" spans="1:15" ht="14.25" customHeight="1" x14ac:dyDescent="0.3">
      <c r="A1356" s="17">
        <v>41366</v>
      </c>
      <c r="B1356" s="18">
        <v>5701.7001953125</v>
      </c>
      <c r="C1356" s="18">
        <v>5754.60009765625</v>
      </c>
      <c r="D1356" s="18">
        <v>5687.14990234375</v>
      </c>
      <c r="E1356" s="19">
        <v>5748.10009765625</v>
      </c>
      <c r="F1356" s="18">
        <v>5748.10009765625</v>
      </c>
      <c r="G1356" s="18">
        <v>106400</v>
      </c>
      <c r="H1356" s="19">
        <f t="shared" si="20"/>
        <v>5682.1</v>
      </c>
      <c r="I1356" s="19">
        <f t="shared" si="21"/>
        <v>5779.6846454326924</v>
      </c>
      <c r="J1356" s="18">
        <f t="shared" si="22"/>
        <v>0</v>
      </c>
      <c r="K1356" s="18">
        <f t="shared" si="23"/>
        <v>-1</v>
      </c>
      <c r="L1356" s="18">
        <f>RSI!I1356</f>
        <v>31.955411054342775</v>
      </c>
      <c r="M1356" s="18">
        <f>MACD!E1356</f>
        <v>-51.527870588747646</v>
      </c>
      <c r="N1356" s="18">
        <f>CCI!I1356</f>
        <v>-36.743493182190882</v>
      </c>
      <c r="O1356" s="21">
        <f>PL!Q1356</f>
        <v>0</v>
      </c>
    </row>
    <row r="1357" spans="1:15" ht="14.25" customHeight="1" x14ac:dyDescent="0.3">
      <c r="A1357" s="17">
        <v>41367</v>
      </c>
      <c r="B1357" s="18">
        <v>5740.2001953125</v>
      </c>
      <c r="C1357" s="18">
        <v>5744.9501953125</v>
      </c>
      <c r="D1357" s="18">
        <v>5650.10009765625</v>
      </c>
      <c r="E1357" s="19">
        <v>5672.89990234375</v>
      </c>
      <c r="F1357" s="18">
        <v>5672.89990234375</v>
      </c>
      <c r="G1357" s="18">
        <v>140700</v>
      </c>
      <c r="H1357" s="19">
        <f t="shared" si="20"/>
        <v>5689.9099609374998</v>
      </c>
      <c r="I1357" s="19">
        <f t="shared" si="21"/>
        <v>5772.861572265625</v>
      </c>
      <c r="J1357" s="18">
        <f t="shared" si="22"/>
        <v>0</v>
      </c>
      <c r="K1357" s="18">
        <f t="shared" si="23"/>
        <v>-1</v>
      </c>
      <c r="L1357" s="18">
        <f>RSI!I1357</f>
        <v>29.391651161044322</v>
      </c>
      <c r="M1357" s="18">
        <f>MACD!E1357</f>
        <v>-52.064973605791238</v>
      </c>
      <c r="N1357" s="18">
        <f>CCI!I1357</f>
        <v>-66.628471253866564</v>
      </c>
      <c r="O1357" s="21">
        <f>PL!Q1357</f>
        <v>0</v>
      </c>
    </row>
    <row r="1358" spans="1:15" ht="14.25" customHeight="1" x14ac:dyDescent="0.3">
      <c r="A1358" s="17">
        <v>41368</v>
      </c>
      <c r="B1358" s="18">
        <v>5640.64990234375</v>
      </c>
      <c r="C1358" s="18">
        <v>5644.4501953125</v>
      </c>
      <c r="D1358" s="18">
        <v>5565.64990234375</v>
      </c>
      <c r="E1358" s="19">
        <v>5574.75</v>
      </c>
      <c r="F1358" s="18">
        <v>5574.75</v>
      </c>
      <c r="G1358" s="18">
        <v>134600</v>
      </c>
      <c r="H1358" s="19">
        <f t="shared" si="20"/>
        <v>5676.5399414062504</v>
      </c>
      <c r="I1358" s="19">
        <f t="shared" si="21"/>
        <v>5762.0923414963945</v>
      </c>
      <c r="J1358" s="18">
        <f t="shared" si="22"/>
        <v>0</v>
      </c>
      <c r="K1358" s="18">
        <f t="shared" si="23"/>
        <v>-1</v>
      </c>
      <c r="L1358" s="18">
        <f>RSI!I1358</f>
        <v>27.721806085236111</v>
      </c>
      <c r="M1358" s="18">
        <f>MACD!E1358</f>
        <v>-59.722069619720969</v>
      </c>
      <c r="N1358" s="18">
        <f>CCI!I1358</f>
        <v>-118.97028704115515</v>
      </c>
      <c r="O1358" s="21">
        <f>PL!Q1358</f>
        <v>0</v>
      </c>
    </row>
    <row r="1359" spans="1:15" ht="14.25" customHeight="1" x14ac:dyDescent="0.3">
      <c r="A1359" s="17">
        <v>41369</v>
      </c>
      <c r="B1359" s="18">
        <v>5568.10009765625</v>
      </c>
      <c r="C1359" s="18">
        <v>5577.2998046875</v>
      </c>
      <c r="D1359" s="18">
        <v>5534.7001953125</v>
      </c>
      <c r="E1359" s="19">
        <v>5553.25</v>
      </c>
      <c r="F1359" s="18">
        <v>5553.25</v>
      </c>
      <c r="G1359" s="18">
        <v>137500</v>
      </c>
      <c r="H1359" s="19">
        <f t="shared" si="20"/>
        <v>5650.6799804687498</v>
      </c>
      <c r="I1359" s="19">
        <f t="shared" si="21"/>
        <v>5754.0884915865381</v>
      </c>
      <c r="J1359" s="18">
        <f t="shared" si="22"/>
        <v>0</v>
      </c>
      <c r="K1359" s="18">
        <f t="shared" si="23"/>
        <v>-1</v>
      </c>
      <c r="L1359" s="18">
        <f>RSI!I1359</f>
        <v>19.556652140262543</v>
      </c>
      <c r="M1359" s="18">
        <f>MACD!E1359</f>
        <v>-66.755725247502596</v>
      </c>
      <c r="N1359" s="18">
        <f>CCI!I1359</f>
        <v>-127.64885604130588</v>
      </c>
      <c r="O1359" s="21">
        <f>PL!Q1359</f>
        <v>0</v>
      </c>
    </row>
    <row r="1360" spans="1:15" ht="14.25" customHeight="1" x14ac:dyDescent="0.3">
      <c r="A1360" s="17">
        <v>41372</v>
      </c>
      <c r="B1360" s="18">
        <v>5550.5</v>
      </c>
      <c r="C1360" s="18">
        <v>5569.2001953125</v>
      </c>
      <c r="D1360" s="18">
        <v>5537.0498046875</v>
      </c>
      <c r="E1360" s="19">
        <v>5542.9501953125</v>
      </c>
      <c r="F1360" s="18">
        <v>5542.9501953125</v>
      </c>
      <c r="G1360" s="18">
        <v>97000</v>
      </c>
      <c r="H1360" s="19">
        <f t="shared" si="20"/>
        <v>5618.3900390625004</v>
      </c>
      <c r="I1360" s="19">
        <f t="shared" si="21"/>
        <v>5744.3211951622598</v>
      </c>
      <c r="J1360" s="18">
        <f t="shared" si="22"/>
        <v>0</v>
      </c>
      <c r="K1360" s="18">
        <f t="shared" si="23"/>
        <v>-1</v>
      </c>
      <c r="L1360" s="18">
        <f>RSI!I1360</f>
        <v>20.469411446682727</v>
      </c>
      <c r="M1360" s="18">
        <f>MACD!E1360</f>
        <v>-72.327311936676779</v>
      </c>
      <c r="N1360" s="18">
        <f>CCI!I1360</f>
        <v>-118.3382184692932</v>
      </c>
      <c r="O1360" s="21">
        <f>PL!Q1360</f>
        <v>0</v>
      </c>
    </row>
    <row r="1361" spans="1:15" ht="14.25" customHeight="1" x14ac:dyDescent="0.3">
      <c r="A1361" s="17">
        <v>41373</v>
      </c>
      <c r="B1361" s="18">
        <v>5568.75</v>
      </c>
      <c r="C1361" s="18">
        <v>5603.0498046875</v>
      </c>
      <c r="D1361" s="18">
        <v>5487</v>
      </c>
      <c r="E1361" s="19">
        <v>5495.10009765625</v>
      </c>
      <c r="F1361" s="18">
        <v>5495.10009765625</v>
      </c>
      <c r="G1361" s="18">
        <v>138200</v>
      </c>
      <c r="H1361" s="19">
        <f t="shared" si="20"/>
        <v>5567.7900390625</v>
      </c>
      <c r="I1361" s="19">
        <f t="shared" si="21"/>
        <v>5736.7077448918271</v>
      </c>
      <c r="J1361" s="18">
        <f t="shared" si="22"/>
        <v>0</v>
      </c>
      <c r="K1361" s="18">
        <f t="shared" si="23"/>
        <v>-1</v>
      </c>
      <c r="L1361" s="18">
        <f>RSI!I1361</f>
        <v>20.091448099983268</v>
      </c>
      <c r="M1361" s="18">
        <f>MACD!E1361</f>
        <v>-79.685374119444532</v>
      </c>
      <c r="N1361" s="18">
        <f>CCI!I1361</f>
        <v>-123.47337541351638</v>
      </c>
      <c r="O1361" s="21">
        <f>PL!Q1361</f>
        <v>0</v>
      </c>
    </row>
    <row r="1362" spans="1:15" ht="14.25" customHeight="1" x14ac:dyDescent="0.3">
      <c r="A1362" s="17">
        <v>41374</v>
      </c>
      <c r="B1362" s="18">
        <v>5536.25</v>
      </c>
      <c r="C1362" s="18">
        <v>5569.25</v>
      </c>
      <c r="D1362" s="18">
        <v>5477.2001953125</v>
      </c>
      <c r="E1362" s="19">
        <v>5558.7001953125</v>
      </c>
      <c r="F1362" s="18">
        <v>5558.7001953125</v>
      </c>
      <c r="G1362" s="18">
        <v>128600</v>
      </c>
      <c r="H1362" s="19">
        <f t="shared" si="20"/>
        <v>5544.9500976562504</v>
      </c>
      <c r="I1362" s="19">
        <f t="shared" si="21"/>
        <v>5730.5154371995195</v>
      </c>
      <c r="J1362" s="18">
        <f t="shared" si="22"/>
        <v>0</v>
      </c>
      <c r="K1362" s="18">
        <f t="shared" si="23"/>
        <v>-1</v>
      </c>
      <c r="L1362" s="18">
        <f>RSI!I1362</f>
        <v>32.75624526737424</v>
      </c>
      <c r="M1362" s="18">
        <f>MACD!E1362</f>
        <v>-79.468630157643929</v>
      </c>
      <c r="N1362" s="18">
        <f>CCI!I1362</f>
        <v>-114.37091522764302</v>
      </c>
      <c r="O1362" s="21">
        <f>PL!Q1362</f>
        <v>0</v>
      </c>
    </row>
    <row r="1363" spans="1:15" ht="14.25" customHeight="1" x14ac:dyDescent="0.3">
      <c r="A1363" s="17">
        <v>41375</v>
      </c>
      <c r="B1363" s="18">
        <v>5601.64990234375</v>
      </c>
      <c r="C1363" s="18">
        <v>5610.64990234375</v>
      </c>
      <c r="D1363" s="18">
        <v>5542.85009765625</v>
      </c>
      <c r="E1363" s="19">
        <v>5594</v>
      </c>
      <c r="F1363" s="18">
        <v>5594</v>
      </c>
      <c r="G1363" s="18">
        <v>146800</v>
      </c>
      <c r="H1363" s="19">
        <f t="shared" si="20"/>
        <v>5548.8000976562498</v>
      </c>
      <c r="I1363" s="19">
        <f t="shared" si="21"/>
        <v>5726.4962064302881</v>
      </c>
      <c r="J1363" s="18">
        <f t="shared" si="22"/>
        <v>0</v>
      </c>
      <c r="K1363" s="18">
        <f t="shared" si="23"/>
        <v>-1</v>
      </c>
      <c r="L1363" s="18">
        <f>RSI!I1363</f>
        <v>40.468961629990702</v>
      </c>
      <c r="M1363" s="18">
        <f>MACD!E1363</f>
        <v>-75.577252261987269</v>
      </c>
      <c r="N1363" s="18">
        <f>CCI!I1363</f>
        <v>-76.629129295108015</v>
      </c>
      <c r="O1363" s="21">
        <f>PL!Q1363</f>
        <v>0</v>
      </c>
    </row>
    <row r="1364" spans="1:15" ht="14.25" customHeight="1" x14ac:dyDescent="0.3">
      <c r="A1364" s="17">
        <v>41376</v>
      </c>
      <c r="B1364" s="18">
        <v>5520.7001953125</v>
      </c>
      <c r="C1364" s="18">
        <v>5544.5</v>
      </c>
      <c r="D1364" s="18">
        <v>5494.89990234375</v>
      </c>
      <c r="E1364" s="19">
        <v>5528.5498046875</v>
      </c>
      <c r="F1364" s="18">
        <v>5528.5498046875</v>
      </c>
      <c r="G1364" s="18">
        <v>127300</v>
      </c>
      <c r="H1364" s="19">
        <f t="shared" si="20"/>
        <v>5543.8600585937502</v>
      </c>
      <c r="I1364" s="19">
        <f t="shared" si="21"/>
        <v>5716.6615835336543</v>
      </c>
      <c r="J1364" s="18">
        <f t="shared" si="22"/>
        <v>0</v>
      </c>
      <c r="K1364" s="18">
        <f t="shared" si="23"/>
        <v>-1</v>
      </c>
      <c r="L1364" s="18">
        <f>RSI!I1364</f>
        <v>38.301869244159931</v>
      </c>
      <c r="M1364" s="18">
        <f>MACD!E1364</f>
        <v>-76.888270889896376</v>
      </c>
      <c r="N1364" s="18">
        <f>CCI!I1364</f>
        <v>-111.39446080724453</v>
      </c>
      <c r="O1364" s="21">
        <f>PL!Q1364</f>
        <v>0</v>
      </c>
    </row>
    <row r="1365" spans="1:15" ht="14.25" customHeight="1" x14ac:dyDescent="0.3">
      <c r="A1365" s="17">
        <v>41379</v>
      </c>
      <c r="B1365" s="18">
        <v>5508.5</v>
      </c>
      <c r="C1365" s="18">
        <v>5592.85009765625</v>
      </c>
      <c r="D1365" s="18">
        <v>5500.2998046875</v>
      </c>
      <c r="E1365" s="19">
        <v>5568.39990234375</v>
      </c>
      <c r="F1365" s="18">
        <v>5568.39990234375</v>
      </c>
      <c r="G1365" s="18">
        <v>142900</v>
      </c>
      <c r="H1365" s="19">
        <f t="shared" si="20"/>
        <v>5548.95</v>
      </c>
      <c r="I1365" s="19">
        <f t="shared" si="21"/>
        <v>5707.0384990985576</v>
      </c>
      <c r="J1365" s="18">
        <f t="shared" si="22"/>
        <v>0</v>
      </c>
      <c r="K1365" s="18">
        <f t="shared" si="23"/>
        <v>-1</v>
      </c>
      <c r="L1365" s="18">
        <f>RSI!I1365</f>
        <v>42.957792019367091</v>
      </c>
      <c r="M1365" s="18">
        <f>MACD!E1365</f>
        <v>-73.860277456107724</v>
      </c>
      <c r="N1365" s="18">
        <f>CCI!I1365</f>
        <v>-80.776924324121055</v>
      </c>
      <c r="O1365" s="21">
        <f>PL!Q1365</f>
        <v>0</v>
      </c>
    </row>
    <row r="1366" spans="1:15" ht="14.25" customHeight="1" x14ac:dyDescent="0.3">
      <c r="A1366" s="17">
        <v>41380</v>
      </c>
      <c r="B1366" s="18">
        <v>5562.4501953125</v>
      </c>
      <c r="C1366" s="18">
        <v>5699.25</v>
      </c>
      <c r="D1366" s="18">
        <v>5555.85009765625</v>
      </c>
      <c r="E1366" s="19">
        <v>5688.9501953125</v>
      </c>
      <c r="F1366" s="18">
        <v>5688.9501953125</v>
      </c>
      <c r="G1366" s="18">
        <v>142700</v>
      </c>
      <c r="H1366" s="19">
        <f t="shared" si="20"/>
        <v>5587.7200195312498</v>
      </c>
      <c r="I1366" s="19">
        <f t="shared" si="21"/>
        <v>5700.3327448918271</v>
      </c>
      <c r="J1366" s="18">
        <f t="shared" si="22"/>
        <v>0</v>
      </c>
      <c r="K1366" s="18">
        <f t="shared" si="23"/>
        <v>-1</v>
      </c>
      <c r="L1366" s="18">
        <f>RSI!I1366</f>
        <v>53.981218119737484</v>
      </c>
      <c r="M1366" s="18">
        <f>MACD!E1366</f>
        <v>-61.029657777358807</v>
      </c>
      <c r="N1366" s="18">
        <f>CCI!I1366</f>
        <v>7.0921042453010088</v>
      </c>
      <c r="O1366" s="21">
        <f>PL!Q1366</f>
        <v>0</v>
      </c>
    </row>
    <row r="1367" spans="1:15" ht="14.25" customHeight="1" x14ac:dyDescent="0.3">
      <c r="A1367" s="17">
        <v>41381</v>
      </c>
      <c r="B1367" s="18">
        <v>5708.64990234375</v>
      </c>
      <c r="C1367" s="18">
        <v>5732.14990234375</v>
      </c>
      <c r="D1367" s="18">
        <v>5669</v>
      </c>
      <c r="E1367" s="19">
        <v>5688.7001953125</v>
      </c>
      <c r="F1367" s="18">
        <v>5688.7001953125</v>
      </c>
      <c r="G1367" s="18">
        <v>154600</v>
      </c>
      <c r="H1367" s="19">
        <f t="shared" si="20"/>
        <v>5613.7200195312498</v>
      </c>
      <c r="I1367" s="19">
        <f t="shared" si="21"/>
        <v>5690.4481295072119</v>
      </c>
      <c r="J1367" s="18">
        <f t="shared" si="22"/>
        <v>0</v>
      </c>
      <c r="K1367" s="18">
        <f t="shared" si="23"/>
        <v>-1</v>
      </c>
      <c r="L1367" s="18">
        <f>RSI!I1367</f>
        <v>53.440472173695312</v>
      </c>
      <c r="M1367" s="18">
        <f>MACD!E1367</f>
        <v>-50.301626316488182</v>
      </c>
      <c r="N1367" s="18">
        <f>CCI!I1367</f>
        <v>64.83792154293603</v>
      </c>
      <c r="O1367" s="21">
        <f>PL!Q1367</f>
        <v>0</v>
      </c>
    </row>
    <row r="1368" spans="1:15" ht="14.25" customHeight="1" x14ac:dyDescent="0.3">
      <c r="A1368" s="17">
        <v>41382</v>
      </c>
      <c r="B1368" s="18">
        <v>5682.7001953125</v>
      </c>
      <c r="C1368" s="18">
        <v>5794.35009765625</v>
      </c>
      <c r="D1368" s="18">
        <v>5681.85009765625</v>
      </c>
      <c r="E1368" s="19">
        <v>5783.10009765625</v>
      </c>
      <c r="F1368" s="18">
        <v>5783.10009765625</v>
      </c>
      <c r="G1368" s="18">
        <v>149900</v>
      </c>
      <c r="H1368" s="19">
        <f t="shared" si="20"/>
        <v>5651.5400390625</v>
      </c>
      <c r="I1368" s="19">
        <f t="shared" si="21"/>
        <v>5684.3231295072119</v>
      </c>
      <c r="J1368" s="18">
        <f t="shared" si="22"/>
        <v>-1</v>
      </c>
      <c r="K1368" s="18">
        <f t="shared" si="23"/>
        <v>-1</v>
      </c>
      <c r="L1368" s="18">
        <f>RSI!I1368</f>
        <v>56.812805733784238</v>
      </c>
      <c r="M1368" s="18">
        <f>MACD!E1368</f>
        <v>-33.792759015547745</v>
      </c>
      <c r="N1368" s="18">
        <f>CCI!I1368</f>
        <v>126.24022715179713</v>
      </c>
      <c r="O1368" s="21">
        <f>PL!Q1368</f>
        <v>0</v>
      </c>
    </row>
    <row r="1369" spans="1:15" ht="14.25" customHeight="1" x14ac:dyDescent="0.3">
      <c r="A1369" s="17">
        <v>41386</v>
      </c>
      <c r="B1369" s="18">
        <v>5789.85009765625</v>
      </c>
      <c r="C1369" s="18">
        <v>5844.85009765625</v>
      </c>
      <c r="D1369" s="18">
        <v>5789.7998046875</v>
      </c>
      <c r="E1369" s="19">
        <v>5834.39990234375</v>
      </c>
      <c r="F1369" s="18">
        <v>5834.39990234375</v>
      </c>
      <c r="G1369" s="18">
        <v>135100</v>
      </c>
      <c r="H1369" s="19">
        <f t="shared" si="20"/>
        <v>5712.7100585937496</v>
      </c>
      <c r="I1369" s="19">
        <f t="shared" si="21"/>
        <v>5681.2577373798076</v>
      </c>
      <c r="J1369" s="18">
        <f t="shared" si="22"/>
        <v>0</v>
      </c>
      <c r="K1369" s="18">
        <f t="shared" si="23"/>
        <v>1</v>
      </c>
      <c r="L1369" s="18">
        <f>RSI!I1369</f>
        <v>58.4701546668567</v>
      </c>
      <c r="M1369" s="18">
        <f>MACD!E1369</f>
        <v>-16.381066493977414</v>
      </c>
      <c r="N1369" s="18">
        <f>CCI!I1369</f>
        <v>179.74573563623773</v>
      </c>
      <c r="O1369" s="21">
        <f>PL!Q1369</f>
        <v>85.05029296875</v>
      </c>
    </row>
    <row r="1370" spans="1:15" ht="14.25" customHeight="1" x14ac:dyDescent="0.3">
      <c r="A1370" s="17">
        <v>41387</v>
      </c>
      <c r="B1370" s="18">
        <v>5843.10009765625</v>
      </c>
      <c r="C1370" s="18">
        <v>5844.2998046875</v>
      </c>
      <c r="D1370" s="18">
        <v>5791.5498046875</v>
      </c>
      <c r="E1370" s="19">
        <v>5836.89990234375</v>
      </c>
      <c r="F1370" s="18">
        <v>5836.89990234375</v>
      </c>
      <c r="G1370" s="18">
        <v>132200</v>
      </c>
      <c r="H1370" s="19">
        <f t="shared" si="20"/>
        <v>5766.4100585937504</v>
      </c>
      <c r="I1370" s="19">
        <f t="shared" si="21"/>
        <v>5680.7077261117793</v>
      </c>
      <c r="J1370" s="18">
        <f t="shared" si="22"/>
        <v>0</v>
      </c>
      <c r="K1370" s="18">
        <f t="shared" si="23"/>
        <v>1</v>
      </c>
      <c r="L1370" s="18">
        <f>RSI!I1370</f>
        <v>56.114003084871626</v>
      </c>
      <c r="M1370" s="18">
        <f>MACD!E1370</f>
        <v>-2.3533180341273692</v>
      </c>
      <c r="N1370" s="18">
        <f>CCI!I1370</f>
        <v>160.02733166152922</v>
      </c>
      <c r="O1370" s="21">
        <f>PL!Q1370</f>
        <v>0</v>
      </c>
    </row>
    <row r="1371" spans="1:15" ht="14.25" customHeight="1" x14ac:dyDescent="0.3">
      <c r="A1371" s="17">
        <v>41389</v>
      </c>
      <c r="B1371" s="18">
        <v>5856.10009765625</v>
      </c>
      <c r="C1371" s="18">
        <v>5924.60009765625</v>
      </c>
      <c r="D1371" s="18">
        <v>5853.2998046875</v>
      </c>
      <c r="E1371" s="19">
        <v>5916.2998046875</v>
      </c>
      <c r="F1371" s="18">
        <v>5916.2998046875</v>
      </c>
      <c r="G1371" s="18">
        <v>199600</v>
      </c>
      <c r="H1371" s="19">
        <f t="shared" si="20"/>
        <v>5811.8799804687496</v>
      </c>
      <c r="I1371" s="19">
        <f t="shared" si="21"/>
        <v>5680.9904033954326</v>
      </c>
      <c r="J1371" s="18">
        <f t="shared" si="22"/>
        <v>0</v>
      </c>
      <c r="K1371" s="18">
        <f t="shared" si="23"/>
        <v>1</v>
      </c>
      <c r="L1371" s="18">
        <f>RSI!I1371</f>
        <v>66.662098499925463</v>
      </c>
      <c r="M1371" s="18">
        <f>MACD!E1371</f>
        <v>14.997796963650217</v>
      </c>
      <c r="N1371" s="18">
        <f>CCI!I1371</f>
        <v>186.08403358388179</v>
      </c>
      <c r="O1371" s="21">
        <f>PL!Q1371</f>
        <v>0</v>
      </c>
    </row>
    <row r="1372" spans="1:15" ht="14.25" customHeight="1" x14ac:dyDescent="0.3">
      <c r="A1372" s="17">
        <v>41390</v>
      </c>
      <c r="B1372" s="18">
        <v>5899.75</v>
      </c>
      <c r="C1372" s="18">
        <v>5907.0498046875</v>
      </c>
      <c r="D1372" s="18">
        <v>5860.5</v>
      </c>
      <c r="E1372" s="19">
        <v>5871.4501953125</v>
      </c>
      <c r="F1372" s="18">
        <v>5871.4501953125</v>
      </c>
      <c r="G1372" s="18">
        <v>141300</v>
      </c>
      <c r="H1372" s="19">
        <f t="shared" si="20"/>
        <v>5848.4299804687498</v>
      </c>
      <c r="I1372" s="19">
        <f t="shared" si="21"/>
        <v>5680.9461763822119</v>
      </c>
      <c r="J1372" s="18">
        <f t="shared" si="22"/>
        <v>0</v>
      </c>
      <c r="K1372" s="18">
        <f t="shared" si="23"/>
        <v>1</v>
      </c>
      <c r="L1372" s="18">
        <f>RSI!I1372</f>
        <v>71.909641595153971</v>
      </c>
      <c r="M1372" s="18">
        <f>MACD!E1372</f>
        <v>24.843313698791462</v>
      </c>
      <c r="N1372" s="18">
        <f>CCI!I1372</f>
        <v>143.67264805409013</v>
      </c>
      <c r="O1372" s="21">
        <f>PL!Q1372</f>
        <v>0</v>
      </c>
    </row>
    <row r="1373" spans="1:15" ht="14.25" customHeight="1" x14ac:dyDescent="0.3">
      <c r="A1373" s="17">
        <v>41393</v>
      </c>
      <c r="B1373" s="18">
        <v>5877.60009765625</v>
      </c>
      <c r="C1373" s="18">
        <v>5918.64990234375</v>
      </c>
      <c r="D1373" s="18">
        <v>5868.7998046875</v>
      </c>
      <c r="E1373" s="19">
        <v>5904.10009765625</v>
      </c>
      <c r="F1373" s="18">
        <v>5904.10009765625</v>
      </c>
      <c r="G1373" s="18">
        <v>118900</v>
      </c>
      <c r="H1373" s="19">
        <f t="shared" si="20"/>
        <v>5872.6299804687496</v>
      </c>
      <c r="I1373" s="19">
        <f t="shared" si="21"/>
        <v>5683.5942570612979</v>
      </c>
      <c r="J1373" s="18">
        <f t="shared" si="22"/>
        <v>0</v>
      </c>
      <c r="K1373" s="18">
        <f t="shared" si="23"/>
        <v>1</v>
      </c>
      <c r="L1373" s="18">
        <f>RSI!I1373</f>
        <v>75.488583114289469</v>
      </c>
      <c r="M1373" s="18">
        <f>MACD!E1373</f>
        <v>34.878473564869637</v>
      </c>
      <c r="N1373" s="18">
        <f>CCI!I1373</f>
        <v>133.31017848761132</v>
      </c>
      <c r="O1373" s="21">
        <f>PL!Q1373</f>
        <v>0</v>
      </c>
    </row>
    <row r="1374" spans="1:15" ht="14.25" customHeight="1" x14ac:dyDescent="0.3">
      <c r="A1374" s="17">
        <v>41394</v>
      </c>
      <c r="B1374" s="18">
        <v>5932.60009765625</v>
      </c>
      <c r="C1374" s="18">
        <v>5962.2998046875</v>
      </c>
      <c r="D1374" s="18">
        <v>5867.7998046875</v>
      </c>
      <c r="E1374" s="19">
        <v>5930.2001953125</v>
      </c>
      <c r="F1374" s="18">
        <v>5930.2001953125</v>
      </c>
      <c r="G1374" s="18">
        <v>153200</v>
      </c>
      <c r="H1374" s="19">
        <f t="shared" si="20"/>
        <v>5891.7900390625</v>
      </c>
      <c r="I1374" s="19">
        <f t="shared" si="21"/>
        <v>5690.6807955228369</v>
      </c>
      <c r="J1374" s="18">
        <f t="shared" si="22"/>
        <v>0</v>
      </c>
      <c r="K1374" s="18">
        <f t="shared" si="23"/>
        <v>1</v>
      </c>
      <c r="L1374" s="18">
        <f>RSI!I1374</f>
        <v>77.501605527174675</v>
      </c>
      <c r="M1374" s="18">
        <f>MACD!E1374</f>
        <v>44.425361893323497</v>
      </c>
      <c r="N1374" s="18">
        <f>CCI!I1374</f>
        <v>127.53332100316969</v>
      </c>
      <c r="O1374" s="21">
        <f>PL!Q1374</f>
        <v>0</v>
      </c>
    </row>
    <row r="1375" spans="1:15" ht="14.25" customHeight="1" x14ac:dyDescent="0.3">
      <c r="A1375" s="17">
        <v>41396</v>
      </c>
      <c r="B1375" s="18">
        <v>5911.39990234375</v>
      </c>
      <c r="C1375" s="18">
        <v>6019.4501953125</v>
      </c>
      <c r="D1375" s="18">
        <v>5910.9501953125</v>
      </c>
      <c r="E1375" s="19">
        <v>5999.35009765625</v>
      </c>
      <c r="F1375" s="18">
        <v>5999.35009765625</v>
      </c>
      <c r="G1375" s="18">
        <v>162400</v>
      </c>
      <c r="H1375" s="19">
        <f t="shared" si="20"/>
        <v>5924.2800781249998</v>
      </c>
      <c r="I1375" s="19">
        <f t="shared" si="21"/>
        <v>5702.4096491887021</v>
      </c>
      <c r="J1375" s="18">
        <f t="shared" si="22"/>
        <v>0</v>
      </c>
      <c r="K1375" s="18">
        <f t="shared" si="23"/>
        <v>1</v>
      </c>
      <c r="L1375" s="18">
        <f>RSI!I1375</f>
        <v>84.759100541495343</v>
      </c>
      <c r="M1375" s="18">
        <f>MACD!E1375</f>
        <v>56.915077301804558</v>
      </c>
      <c r="N1375" s="18">
        <f>CCI!I1375</f>
        <v>134.59717975371109</v>
      </c>
      <c r="O1375" s="21">
        <f>PL!Q1375</f>
        <v>0</v>
      </c>
    </row>
    <row r="1376" spans="1:15" ht="14.25" customHeight="1" x14ac:dyDescent="0.3">
      <c r="A1376" s="17">
        <v>41397</v>
      </c>
      <c r="B1376" s="18">
        <v>5993.5</v>
      </c>
      <c r="C1376" s="18">
        <v>6000.2998046875</v>
      </c>
      <c r="D1376" s="18">
        <v>5930.14990234375</v>
      </c>
      <c r="E1376" s="19">
        <v>5944</v>
      </c>
      <c r="F1376" s="18">
        <v>5944</v>
      </c>
      <c r="G1376" s="18">
        <v>145800</v>
      </c>
      <c r="H1376" s="19">
        <f t="shared" si="20"/>
        <v>5929.8201171874998</v>
      </c>
      <c r="I1376" s="19">
        <f t="shared" si="21"/>
        <v>5713.3808030348555</v>
      </c>
      <c r="J1376" s="18">
        <f t="shared" si="22"/>
        <v>0</v>
      </c>
      <c r="K1376" s="18">
        <f t="shared" si="23"/>
        <v>1</v>
      </c>
      <c r="L1376" s="18">
        <f>RSI!I1376</f>
        <v>76.865152319864904</v>
      </c>
      <c r="M1376" s="18">
        <f>MACD!E1376</f>
        <v>61.636469591689092</v>
      </c>
      <c r="N1376" s="18">
        <f>CCI!I1376</f>
        <v>109.33514714654255</v>
      </c>
      <c r="O1376" s="21">
        <f>PL!Q1376</f>
        <v>0</v>
      </c>
    </row>
    <row r="1377" spans="1:15" ht="14.25" customHeight="1" x14ac:dyDescent="0.3">
      <c r="A1377" s="17">
        <v>41400</v>
      </c>
      <c r="B1377" s="18">
        <v>5944.89990234375</v>
      </c>
      <c r="C1377" s="18">
        <v>5976.5</v>
      </c>
      <c r="D1377" s="18">
        <v>5928.4501953125</v>
      </c>
      <c r="E1377" s="19">
        <v>5971.0498046875</v>
      </c>
      <c r="F1377" s="18">
        <v>5971.0498046875</v>
      </c>
      <c r="G1377" s="18">
        <v>110200</v>
      </c>
      <c r="H1377" s="19">
        <f t="shared" si="20"/>
        <v>5949.7400390624998</v>
      </c>
      <c r="I1377" s="19">
        <f t="shared" si="21"/>
        <v>5725.6769456129805</v>
      </c>
      <c r="J1377" s="18">
        <f t="shared" si="22"/>
        <v>0</v>
      </c>
      <c r="K1377" s="18">
        <f t="shared" si="23"/>
        <v>1</v>
      </c>
      <c r="L1377" s="18">
        <f>RSI!I1377</f>
        <v>76.595895638564912</v>
      </c>
      <c r="M1377" s="18">
        <f>MACD!E1377</f>
        <v>66.790975382576107</v>
      </c>
      <c r="N1377" s="18">
        <f>CCI!I1377</f>
        <v>96.472129200284783</v>
      </c>
      <c r="O1377" s="21">
        <f>PL!Q1377</f>
        <v>0</v>
      </c>
    </row>
    <row r="1378" spans="1:15" ht="14.25" customHeight="1" x14ac:dyDescent="0.3">
      <c r="A1378" s="17">
        <v>41401</v>
      </c>
      <c r="B1378" s="18">
        <v>5983.4501953125</v>
      </c>
      <c r="C1378" s="18">
        <v>6050.5</v>
      </c>
      <c r="D1378" s="18">
        <v>5982.9501953125</v>
      </c>
      <c r="E1378" s="19">
        <v>6043.5498046875</v>
      </c>
      <c r="F1378" s="18">
        <v>6043.5498046875</v>
      </c>
      <c r="G1378" s="18">
        <v>136400</v>
      </c>
      <c r="H1378" s="19">
        <f t="shared" si="20"/>
        <v>5977.6299804687496</v>
      </c>
      <c r="I1378" s="19">
        <f t="shared" si="21"/>
        <v>5741.4346266526445</v>
      </c>
      <c r="J1378" s="18">
        <f t="shared" si="22"/>
        <v>0</v>
      </c>
      <c r="K1378" s="18">
        <f t="shared" si="23"/>
        <v>1</v>
      </c>
      <c r="L1378" s="18">
        <f>RSI!I1378</f>
        <v>85.968740152861685</v>
      </c>
      <c r="M1378" s="18">
        <f>MACD!E1378</f>
        <v>75.85173091238903</v>
      </c>
      <c r="N1378" s="18">
        <f>CCI!I1378</f>
        <v>111.79205487416374</v>
      </c>
      <c r="O1378" s="21">
        <f>PL!Q1378</f>
        <v>0</v>
      </c>
    </row>
    <row r="1379" spans="1:15" ht="14.25" customHeight="1" x14ac:dyDescent="0.3">
      <c r="A1379" s="17">
        <v>41402</v>
      </c>
      <c r="B1379" s="18">
        <v>6064.14990234375</v>
      </c>
      <c r="C1379" s="18">
        <v>6083.5498046875</v>
      </c>
      <c r="D1379" s="18">
        <v>6024.9501953125</v>
      </c>
      <c r="E1379" s="19">
        <v>6069.2998046875</v>
      </c>
      <c r="F1379" s="18">
        <v>6069.2998046875</v>
      </c>
      <c r="G1379" s="18">
        <v>122300</v>
      </c>
      <c r="H1379" s="19">
        <f t="shared" si="20"/>
        <v>6005.4499023437502</v>
      </c>
      <c r="I1379" s="19">
        <f t="shared" si="21"/>
        <v>5757.8846153846152</v>
      </c>
      <c r="J1379" s="18">
        <f t="shared" si="22"/>
        <v>0</v>
      </c>
      <c r="K1379" s="18">
        <f t="shared" si="23"/>
        <v>1</v>
      </c>
      <c r="L1379" s="18">
        <f>RSI!I1379</f>
        <v>85.686833161133663</v>
      </c>
      <c r="M1379" s="18">
        <f>MACD!E1379</f>
        <v>84.140337314236604</v>
      </c>
      <c r="N1379" s="18">
        <f>CCI!I1379</f>
        <v>113.31280098099857</v>
      </c>
      <c r="O1379" s="21">
        <f>PL!Q1379</f>
        <v>0</v>
      </c>
    </row>
    <row r="1380" spans="1:15" ht="14.25" customHeight="1" x14ac:dyDescent="0.3">
      <c r="A1380" s="17">
        <v>41403</v>
      </c>
      <c r="B1380" s="18">
        <v>6078.35009765625</v>
      </c>
      <c r="C1380" s="18">
        <v>6084.7001953125</v>
      </c>
      <c r="D1380" s="18">
        <v>6040.4501953125</v>
      </c>
      <c r="E1380" s="19">
        <v>6050.14990234375</v>
      </c>
      <c r="F1380" s="18">
        <v>6050.14990234375</v>
      </c>
      <c r="G1380" s="18">
        <v>110000</v>
      </c>
      <c r="H1380" s="19">
        <f t="shared" si="20"/>
        <v>6015.60986328125</v>
      </c>
      <c r="I1380" s="19">
        <f t="shared" si="21"/>
        <v>5772.0230806790869</v>
      </c>
      <c r="J1380" s="18">
        <f t="shared" si="22"/>
        <v>0</v>
      </c>
      <c r="K1380" s="18">
        <f t="shared" si="23"/>
        <v>1</v>
      </c>
      <c r="L1380" s="18">
        <f>RSI!I1380</f>
        <v>80.079976122646315</v>
      </c>
      <c r="M1380" s="18">
        <f>MACD!E1380</f>
        <v>88.147767928557187</v>
      </c>
      <c r="N1380" s="18">
        <f>CCI!I1380</f>
        <v>104.34064625036405</v>
      </c>
      <c r="O1380" s="21">
        <f>PL!Q1380</f>
        <v>0</v>
      </c>
    </row>
    <row r="1381" spans="1:15" ht="14.25" customHeight="1" x14ac:dyDescent="0.3">
      <c r="A1381" s="17">
        <v>41404</v>
      </c>
      <c r="B1381" s="18">
        <v>6046.25</v>
      </c>
      <c r="C1381" s="18">
        <v>6105.2998046875</v>
      </c>
      <c r="D1381" s="18">
        <v>6045.60009765625</v>
      </c>
      <c r="E1381" s="19">
        <v>6094.75</v>
      </c>
      <c r="F1381" s="18">
        <v>6094.75</v>
      </c>
      <c r="G1381" s="18">
        <v>111400</v>
      </c>
      <c r="H1381" s="19">
        <f t="shared" si="20"/>
        <v>6045.7598632812496</v>
      </c>
      <c r="I1381" s="19">
        <f t="shared" si="21"/>
        <v>5787.0365459735576</v>
      </c>
      <c r="J1381" s="18">
        <f t="shared" si="22"/>
        <v>0</v>
      </c>
      <c r="K1381" s="18">
        <f t="shared" si="23"/>
        <v>1</v>
      </c>
      <c r="L1381" s="18">
        <f>RSI!I1381</f>
        <v>81.488981753134922</v>
      </c>
      <c r="M1381" s="18">
        <f>MACD!E1381</f>
        <v>93.840802349065598</v>
      </c>
      <c r="N1381" s="18">
        <f>CCI!I1381</f>
        <v>106.88102524722601</v>
      </c>
      <c r="O1381" s="21">
        <f>PL!Q1381</f>
        <v>0</v>
      </c>
    </row>
    <row r="1382" spans="1:15" ht="14.25" customHeight="1" x14ac:dyDescent="0.3">
      <c r="A1382" s="17">
        <v>41407</v>
      </c>
      <c r="B1382" s="18">
        <v>6098.2001953125</v>
      </c>
      <c r="C1382" s="18">
        <v>6104.9501953125</v>
      </c>
      <c r="D1382" s="18">
        <v>5972.89990234375</v>
      </c>
      <c r="E1382" s="19">
        <v>5980.4501953125</v>
      </c>
      <c r="F1382" s="18">
        <v>5980.4501953125</v>
      </c>
      <c r="G1382" s="18">
        <v>107900</v>
      </c>
      <c r="H1382" s="19">
        <f t="shared" si="20"/>
        <v>6047.6399414062498</v>
      </c>
      <c r="I1382" s="19">
        <f t="shared" si="21"/>
        <v>5795.9730881911055</v>
      </c>
      <c r="J1382" s="18">
        <f t="shared" si="22"/>
        <v>0</v>
      </c>
      <c r="K1382" s="18">
        <f t="shared" si="23"/>
        <v>1</v>
      </c>
      <c r="L1382" s="18">
        <f>RSI!I1382</f>
        <v>64.846190974000166</v>
      </c>
      <c r="M1382" s="18">
        <f>MACD!E1382</f>
        <v>88.11381296158379</v>
      </c>
      <c r="N1382" s="18">
        <f>CCI!I1382</f>
        <v>74.705427824715514</v>
      </c>
      <c r="O1382" s="21">
        <f>PL!Q1382</f>
        <v>0</v>
      </c>
    </row>
    <row r="1383" spans="1:15" ht="14.25" customHeight="1" x14ac:dyDescent="0.3">
      <c r="A1383" s="17">
        <v>41408</v>
      </c>
      <c r="B1383" s="18">
        <v>5989.7001953125</v>
      </c>
      <c r="C1383" s="18">
        <v>6026.2001953125</v>
      </c>
      <c r="D1383" s="18">
        <v>5970.0498046875</v>
      </c>
      <c r="E1383" s="19">
        <v>5995.39990234375</v>
      </c>
      <c r="F1383" s="18">
        <v>5995.39990234375</v>
      </c>
      <c r="G1383" s="18">
        <v>119300</v>
      </c>
      <c r="H1383" s="19">
        <f t="shared" si="20"/>
        <v>6038.0099609375002</v>
      </c>
      <c r="I1383" s="19">
        <f t="shared" si="21"/>
        <v>5808.3769343449521</v>
      </c>
      <c r="J1383" s="18">
        <f t="shared" si="22"/>
        <v>0</v>
      </c>
      <c r="K1383" s="18">
        <f t="shared" si="23"/>
        <v>1</v>
      </c>
      <c r="L1383" s="18">
        <f>RSI!I1383</f>
        <v>62.812374684866441</v>
      </c>
      <c r="M1383" s="18">
        <f>MACD!E1383</f>
        <v>83.815278669479085</v>
      </c>
      <c r="N1383" s="18">
        <f>CCI!I1383</f>
        <v>60.342294149359745</v>
      </c>
      <c r="O1383" s="21">
        <f>PL!Q1383</f>
        <v>0</v>
      </c>
    </row>
    <row r="1384" spans="1:15" ht="14.25" customHeight="1" x14ac:dyDescent="0.3">
      <c r="A1384" s="17">
        <v>41409</v>
      </c>
      <c r="B1384" s="18">
        <v>6018.85009765625</v>
      </c>
      <c r="C1384" s="18">
        <v>6157.10009765625</v>
      </c>
      <c r="D1384" s="18">
        <v>6018.85009765625</v>
      </c>
      <c r="E1384" s="19">
        <v>6146.75</v>
      </c>
      <c r="F1384" s="18">
        <v>6146.75</v>
      </c>
      <c r="G1384" s="18">
        <v>153900</v>
      </c>
      <c r="H1384" s="19">
        <f t="shared" si="20"/>
        <v>6053.5</v>
      </c>
      <c r="I1384" s="19">
        <f t="shared" si="21"/>
        <v>5830.3769343449521</v>
      </c>
      <c r="J1384" s="18">
        <f t="shared" si="22"/>
        <v>0</v>
      </c>
      <c r="K1384" s="18">
        <f t="shared" si="23"/>
        <v>1</v>
      </c>
      <c r="L1384" s="18">
        <f>RSI!I1384</f>
        <v>69.935052817885889</v>
      </c>
      <c r="M1384" s="18">
        <f>MACD!E1384</f>
        <v>91.565833340044264</v>
      </c>
      <c r="N1384" s="18">
        <f>CCI!I1384</f>
        <v>112.66556407417164</v>
      </c>
      <c r="O1384" s="21">
        <f>PL!Q1384</f>
        <v>0</v>
      </c>
    </row>
    <row r="1385" spans="1:15" ht="14.25" customHeight="1" x14ac:dyDescent="0.3">
      <c r="A1385" s="17">
        <v>41410</v>
      </c>
      <c r="B1385" s="18">
        <v>6128.25</v>
      </c>
      <c r="C1385" s="18">
        <v>6187.2998046875</v>
      </c>
      <c r="D1385" s="18">
        <v>6128.25</v>
      </c>
      <c r="E1385" s="19">
        <v>6169.89990234375</v>
      </c>
      <c r="F1385" s="18">
        <v>6169.89990234375</v>
      </c>
      <c r="G1385" s="18">
        <v>158600</v>
      </c>
      <c r="H1385" s="19">
        <f t="shared" si="20"/>
        <v>6077.45</v>
      </c>
      <c r="I1385" s="19">
        <f t="shared" si="21"/>
        <v>5854.09423828125</v>
      </c>
      <c r="J1385" s="18">
        <f t="shared" si="22"/>
        <v>0</v>
      </c>
      <c r="K1385" s="18">
        <f t="shared" si="23"/>
        <v>1</v>
      </c>
      <c r="L1385" s="18">
        <f>RSI!I1385</f>
        <v>67.589157688189047</v>
      </c>
      <c r="M1385" s="18">
        <f>MACD!E1385</f>
        <v>98.441435809189898</v>
      </c>
      <c r="N1385" s="18">
        <f>CCI!I1385</f>
        <v>136.71925401339058</v>
      </c>
      <c r="O1385" s="21">
        <f>PL!Q1385</f>
        <v>0</v>
      </c>
    </row>
    <row r="1386" spans="1:15" ht="14.25" customHeight="1" x14ac:dyDescent="0.3">
      <c r="A1386" s="17">
        <v>41411</v>
      </c>
      <c r="B1386" s="18">
        <v>6172.9501953125</v>
      </c>
      <c r="C1386" s="18">
        <v>6199.9501953125</v>
      </c>
      <c r="D1386" s="18">
        <v>6146.14990234375</v>
      </c>
      <c r="E1386" s="19">
        <v>6187.2998046875</v>
      </c>
      <c r="F1386" s="18">
        <v>6187.2998046875</v>
      </c>
      <c r="G1386" s="18">
        <v>147300</v>
      </c>
      <c r="H1386" s="19">
        <f t="shared" si="20"/>
        <v>6095.9599609375</v>
      </c>
      <c r="I1386" s="19">
        <f t="shared" si="21"/>
        <v>5878.8769155649043</v>
      </c>
      <c r="J1386" s="18">
        <f t="shared" si="22"/>
        <v>0</v>
      </c>
      <c r="K1386" s="18">
        <f t="shared" si="23"/>
        <v>1</v>
      </c>
      <c r="L1386" s="18">
        <f>RSI!I1386</f>
        <v>72.773809590869917</v>
      </c>
      <c r="M1386" s="18">
        <f>MACD!E1386</f>
        <v>104.09449051404226</v>
      </c>
      <c r="N1386" s="18">
        <f>CCI!I1386</f>
        <v>138.77255856806886</v>
      </c>
      <c r="O1386" s="21">
        <f>PL!Q1386</f>
        <v>0</v>
      </c>
    </row>
    <row r="1387" spans="1:15" ht="14.25" customHeight="1" x14ac:dyDescent="0.3">
      <c r="A1387" s="17">
        <v>41414</v>
      </c>
      <c r="B1387" s="18">
        <v>6198</v>
      </c>
      <c r="C1387" s="18">
        <v>6229.4501953125</v>
      </c>
      <c r="D1387" s="18">
        <v>6146.0498046875</v>
      </c>
      <c r="E1387" s="19">
        <v>6156.89990234375</v>
      </c>
      <c r="F1387" s="18">
        <v>6156.89990234375</v>
      </c>
      <c r="G1387" s="18">
        <v>122300</v>
      </c>
      <c r="H1387" s="19">
        <f t="shared" si="20"/>
        <v>6131.2499023437504</v>
      </c>
      <c r="I1387" s="19">
        <f t="shared" si="21"/>
        <v>5904.3307542067305</v>
      </c>
      <c r="J1387" s="18">
        <f t="shared" si="22"/>
        <v>0</v>
      </c>
      <c r="K1387" s="18">
        <f t="shared" si="23"/>
        <v>1</v>
      </c>
      <c r="L1387" s="18">
        <f>RSI!I1387</f>
        <v>68.28704357802053</v>
      </c>
      <c r="M1387" s="18">
        <f>MACD!E1387</f>
        <v>104.91219654296856</v>
      </c>
      <c r="N1387" s="18">
        <f>CCI!I1387</f>
        <v>127.88833111136778</v>
      </c>
      <c r="O1387" s="21">
        <f>PL!Q1387</f>
        <v>0</v>
      </c>
    </row>
    <row r="1388" spans="1:15" ht="14.25" customHeight="1" x14ac:dyDescent="0.3">
      <c r="A1388" s="17">
        <v>41415</v>
      </c>
      <c r="B1388" s="18">
        <v>6152.35009765625</v>
      </c>
      <c r="C1388" s="18">
        <v>6180.25</v>
      </c>
      <c r="D1388" s="18">
        <v>6102.35009765625</v>
      </c>
      <c r="E1388" s="19">
        <v>6114.10009765625</v>
      </c>
      <c r="F1388" s="18">
        <v>6114.10009765625</v>
      </c>
      <c r="G1388" s="18">
        <v>130600</v>
      </c>
      <c r="H1388" s="19">
        <f t="shared" si="20"/>
        <v>6154.9899414062502</v>
      </c>
      <c r="I1388" s="19">
        <f t="shared" si="21"/>
        <v>5925.6922889122598</v>
      </c>
      <c r="J1388" s="18">
        <f t="shared" si="22"/>
        <v>0</v>
      </c>
      <c r="K1388" s="18">
        <f t="shared" si="23"/>
        <v>1</v>
      </c>
      <c r="L1388" s="18">
        <f>RSI!I1388</f>
        <v>62.989135570504978</v>
      </c>
      <c r="M1388" s="18">
        <f>MACD!E1388</f>
        <v>100.94303939349084</v>
      </c>
      <c r="N1388" s="18">
        <f>CCI!I1388</f>
        <v>89.554085060383997</v>
      </c>
      <c r="O1388" s="21">
        <f>PL!Q1388</f>
        <v>0</v>
      </c>
    </row>
    <row r="1389" spans="1:15" ht="14.25" customHeight="1" x14ac:dyDescent="0.3">
      <c r="A1389" s="17">
        <v>41416</v>
      </c>
      <c r="B1389" s="18">
        <v>6127.0498046875</v>
      </c>
      <c r="C1389" s="18">
        <v>6147.60009765625</v>
      </c>
      <c r="D1389" s="18">
        <v>6074.4501953125</v>
      </c>
      <c r="E1389" s="19">
        <v>6094.5</v>
      </c>
      <c r="F1389" s="18">
        <v>6094.5</v>
      </c>
      <c r="G1389" s="18">
        <v>133800</v>
      </c>
      <c r="H1389" s="19">
        <f t="shared" si="20"/>
        <v>6144.5399414062504</v>
      </c>
      <c r="I1389" s="19">
        <f t="shared" si="21"/>
        <v>5944.9422889122598</v>
      </c>
      <c r="J1389" s="18">
        <f t="shared" si="22"/>
        <v>0</v>
      </c>
      <c r="K1389" s="18">
        <f t="shared" si="23"/>
        <v>1</v>
      </c>
      <c r="L1389" s="18">
        <f>RSI!I1389</f>
        <v>57.226401562264748</v>
      </c>
      <c r="M1389" s="18">
        <f>MACD!E1389</f>
        <v>95.119412305013611</v>
      </c>
      <c r="N1389" s="18">
        <f>CCI!I1389</f>
        <v>64.20354508475053</v>
      </c>
      <c r="O1389" s="21">
        <f>PL!Q1389</f>
        <v>0</v>
      </c>
    </row>
    <row r="1390" spans="1:15" ht="14.25" customHeight="1" x14ac:dyDescent="0.3">
      <c r="A1390" s="17">
        <v>41417</v>
      </c>
      <c r="B1390" s="18">
        <v>6050.39990234375</v>
      </c>
      <c r="C1390" s="18">
        <v>6081.4501953125</v>
      </c>
      <c r="D1390" s="18">
        <v>5955.7001953125</v>
      </c>
      <c r="E1390" s="19">
        <v>5967.0498046875</v>
      </c>
      <c r="F1390" s="18">
        <v>5967.0498046875</v>
      </c>
      <c r="G1390" s="18">
        <v>198900</v>
      </c>
      <c r="H1390" s="19">
        <f t="shared" si="20"/>
        <v>6103.9699218750002</v>
      </c>
      <c r="I1390" s="19">
        <f t="shared" si="21"/>
        <v>5961.8076735276445</v>
      </c>
      <c r="J1390" s="18">
        <f t="shared" si="22"/>
        <v>0</v>
      </c>
      <c r="K1390" s="18">
        <f t="shared" si="23"/>
        <v>1</v>
      </c>
      <c r="L1390" s="18">
        <f>RSI!I1390</f>
        <v>51.577782828417874</v>
      </c>
      <c r="M1390" s="18">
        <f>MACD!E1390</f>
        <v>79.305792455152186</v>
      </c>
      <c r="N1390" s="18">
        <f>CCI!I1390</f>
        <v>-23.747520544213472</v>
      </c>
      <c r="O1390" s="21">
        <f>PL!Q1390</f>
        <v>0</v>
      </c>
    </row>
    <row r="1391" spans="1:15" ht="14.25" customHeight="1" x14ac:dyDescent="0.3">
      <c r="A1391" s="17">
        <v>41418</v>
      </c>
      <c r="B1391" s="18">
        <v>6010.7001953125</v>
      </c>
      <c r="C1391" s="18">
        <v>6015.2998046875</v>
      </c>
      <c r="D1391" s="18">
        <v>5936.7998046875</v>
      </c>
      <c r="E1391" s="19">
        <v>5983.5498046875</v>
      </c>
      <c r="F1391" s="18">
        <v>5983.5498046875</v>
      </c>
      <c r="G1391" s="18">
        <v>161600</v>
      </c>
      <c r="H1391" s="19">
        <f t="shared" si="20"/>
        <v>6063.2199218750002</v>
      </c>
      <c r="I1391" s="19">
        <f t="shared" si="21"/>
        <v>5977.7749774639424</v>
      </c>
      <c r="J1391" s="18">
        <f t="shared" si="22"/>
        <v>0</v>
      </c>
      <c r="K1391" s="18">
        <f t="shared" si="23"/>
        <v>1</v>
      </c>
      <c r="L1391" s="18">
        <f>RSI!I1391</f>
        <v>50.868176842196654</v>
      </c>
      <c r="M1391" s="18">
        <f>MACD!E1391</f>
        <v>67.328673855345187</v>
      </c>
      <c r="N1391" s="18">
        <f>CCI!I1391</f>
        <v>-48.504935909106514</v>
      </c>
      <c r="O1391" s="21">
        <f>PL!Q1391</f>
        <v>0</v>
      </c>
    </row>
    <row r="1392" spans="1:15" ht="14.25" customHeight="1" x14ac:dyDescent="0.3">
      <c r="A1392" s="17">
        <v>41421</v>
      </c>
      <c r="B1392" s="18">
        <v>5989.39990234375</v>
      </c>
      <c r="C1392" s="18">
        <v>6099.89990234375</v>
      </c>
      <c r="D1392" s="18">
        <v>5975.5498046875</v>
      </c>
      <c r="E1392" s="19">
        <v>6083.14990234375</v>
      </c>
      <c r="F1392" s="18">
        <v>6083.14990234375</v>
      </c>
      <c r="G1392" s="18">
        <v>115100</v>
      </c>
      <c r="H1392" s="19">
        <f t="shared" si="20"/>
        <v>6048.4699218750002</v>
      </c>
      <c r="I1392" s="19">
        <f t="shared" si="21"/>
        <v>5992.9365046574521</v>
      </c>
      <c r="J1392" s="18">
        <f t="shared" si="22"/>
        <v>0</v>
      </c>
      <c r="K1392" s="18">
        <f t="shared" si="23"/>
        <v>1</v>
      </c>
      <c r="L1392" s="18">
        <f>RSI!I1392</f>
        <v>52.650610678789825</v>
      </c>
      <c r="M1392" s="18">
        <f>MACD!E1392</f>
        <v>65.12292007758515</v>
      </c>
      <c r="N1392" s="18">
        <f>CCI!I1392</f>
        <v>10.10834911391153</v>
      </c>
      <c r="O1392" s="21">
        <f>PL!Q1392</f>
        <v>0</v>
      </c>
    </row>
    <row r="1393" spans="1:15" ht="14.25" customHeight="1" x14ac:dyDescent="0.3">
      <c r="A1393" s="17">
        <v>41422</v>
      </c>
      <c r="B1393" s="18">
        <v>6086.35009765625</v>
      </c>
      <c r="C1393" s="18">
        <v>6127.64990234375</v>
      </c>
      <c r="D1393" s="18">
        <v>6055.39990234375</v>
      </c>
      <c r="E1393" s="19">
        <v>6111.25</v>
      </c>
      <c r="F1393" s="18">
        <v>6111.25</v>
      </c>
      <c r="G1393" s="18">
        <v>139700</v>
      </c>
      <c r="H1393" s="19">
        <f t="shared" si="20"/>
        <v>6047.89990234375</v>
      </c>
      <c r="I1393" s="19">
        <f t="shared" si="21"/>
        <v>6009.1884202223555</v>
      </c>
      <c r="J1393" s="18">
        <f t="shared" si="22"/>
        <v>0</v>
      </c>
      <c r="K1393" s="18">
        <f t="shared" si="23"/>
        <v>1</v>
      </c>
      <c r="L1393" s="18">
        <f>RSI!I1393</f>
        <v>52.799107038134636</v>
      </c>
      <c r="M1393" s="18">
        <f>MACD!E1393</f>
        <v>64.894227100892749</v>
      </c>
      <c r="N1393" s="18">
        <f>CCI!I1393</f>
        <v>47.854221215468762</v>
      </c>
      <c r="O1393" s="21">
        <f>PL!Q1393</f>
        <v>0</v>
      </c>
    </row>
    <row r="1394" spans="1:15" ht="14.25" customHeight="1" x14ac:dyDescent="0.3">
      <c r="A1394" s="17">
        <v>41423</v>
      </c>
      <c r="B1394" s="18">
        <v>6120.4501953125</v>
      </c>
      <c r="C1394" s="18">
        <v>6125.0498046875</v>
      </c>
      <c r="D1394" s="18">
        <v>6069.7998046875</v>
      </c>
      <c r="E1394" s="19">
        <v>6104.2998046875</v>
      </c>
      <c r="F1394" s="18">
        <v>6104.2998046875</v>
      </c>
      <c r="G1394" s="18">
        <v>120200</v>
      </c>
      <c r="H1394" s="19">
        <f t="shared" si="20"/>
        <v>6049.85986328125</v>
      </c>
      <c r="I1394" s="19">
        <f t="shared" si="21"/>
        <v>6021.5422551081729</v>
      </c>
      <c r="J1394" s="18">
        <f t="shared" si="22"/>
        <v>0</v>
      </c>
      <c r="K1394" s="18">
        <f t="shared" si="23"/>
        <v>1</v>
      </c>
      <c r="L1394" s="18">
        <f>RSI!I1394</f>
        <v>53.672923388552441</v>
      </c>
      <c r="M1394" s="18">
        <f>MACD!E1394</f>
        <v>63.421084805326245</v>
      </c>
      <c r="N1394" s="18">
        <f>CCI!I1394</f>
        <v>43.324370071164225</v>
      </c>
      <c r="O1394" s="21">
        <f>PL!Q1394</f>
        <v>0</v>
      </c>
    </row>
    <row r="1395" spans="1:15" ht="14.25" customHeight="1" x14ac:dyDescent="0.3">
      <c r="A1395" s="17">
        <v>41424</v>
      </c>
      <c r="B1395" s="18">
        <v>6072.14990234375</v>
      </c>
      <c r="C1395" s="18">
        <v>6133.75</v>
      </c>
      <c r="D1395" s="18">
        <v>6072.14990234375</v>
      </c>
      <c r="E1395" s="19">
        <v>6124.0498046875</v>
      </c>
      <c r="F1395" s="18">
        <v>6124.0498046875</v>
      </c>
      <c r="G1395" s="18">
        <v>194100</v>
      </c>
      <c r="H1395" s="19">
        <f t="shared" si="20"/>
        <v>6081.2598632812496</v>
      </c>
      <c r="I1395" s="19">
        <f t="shared" si="21"/>
        <v>6032.6826359675479</v>
      </c>
      <c r="J1395" s="18">
        <f t="shared" si="22"/>
        <v>0</v>
      </c>
      <c r="K1395" s="18">
        <f t="shared" si="23"/>
        <v>1</v>
      </c>
      <c r="L1395" s="18">
        <f>RSI!I1395</f>
        <v>52.056704529096024</v>
      </c>
      <c r="M1395" s="18">
        <f>MACD!E1395</f>
        <v>63.119664661444403</v>
      </c>
      <c r="N1395" s="18">
        <f>CCI!I1395</f>
        <v>48.897500300369956</v>
      </c>
      <c r="O1395" s="21">
        <f>PL!Q1395</f>
        <v>0</v>
      </c>
    </row>
    <row r="1396" spans="1:15" ht="14.25" customHeight="1" x14ac:dyDescent="0.3">
      <c r="A1396" s="17">
        <v>41425</v>
      </c>
      <c r="B1396" s="18">
        <v>6098.7001953125</v>
      </c>
      <c r="C1396" s="18">
        <v>6106.25</v>
      </c>
      <c r="D1396" s="18">
        <v>5975.5498046875</v>
      </c>
      <c r="E1396" s="19">
        <v>5985.9501953125</v>
      </c>
      <c r="F1396" s="18">
        <v>5985.9501953125</v>
      </c>
      <c r="G1396" s="18">
        <v>175300</v>
      </c>
      <c r="H1396" s="19">
        <f t="shared" si="20"/>
        <v>6081.7399414062502</v>
      </c>
      <c r="I1396" s="19">
        <f t="shared" si="21"/>
        <v>6038.4153395432695</v>
      </c>
      <c r="J1396" s="18">
        <f t="shared" si="22"/>
        <v>0</v>
      </c>
      <c r="K1396" s="18">
        <f t="shared" si="23"/>
        <v>1</v>
      </c>
      <c r="L1396" s="18">
        <f>RSI!I1396</f>
        <v>50.37359074301574</v>
      </c>
      <c r="M1396" s="18">
        <f>MACD!E1396</f>
        <v>51.147703804711455</v>
      </c>
      <c r="N1396" s="18">
        <f>CCI!I1396</f>
        <v>-60.265903454069438</v>
      </c>
      <c r="O1396" s="21">
        <f>PL!Q1396</f>
        <v>0</v>
      </c>
    </row>
    <row r="1397" spans="1:15" ht="14.25" customHeight="1" x14ac:dyDescent="0.3">
      <c r="A1397" s="17">
        <v>41428</v>
      </c>
      <c r="B1397" s="18">
        <v>5997.35009765625</v>
      </c>
      <c r="C1397" s="18">
        <v>6011</v>
      </c>
      <c r="D1397" s="18">
        <v>5916.35009765625</v>
      </c>
      <c r="E1397" s="19">
        <v>5939.2998046875</v>
      </c>
      <c r="F1397" s="18">
        <v>5939.2998046875</v>
      </c>
      <c r="G1397" s="18">
        <v>112100</v>
      </c>
      <c r="H1397" s="19">
        <f t="shared" si="20"/>
        <v>6052.9699218750002</v>
      </c>
      <c r="I1397" s="19">
        <f t="shared" si="21"/>
        <v>6039.2999549278848</v>
      </c>
      <c r="J1397" s="18">
        <f t="shared" si="22"/>
        <v>1</v>
      </c>
      <c r="K1397" s="18">
        <f t="shared" si="23"/>
        <v>1</v>
      </c>
      <c r="L1397" s="18">
        <f>RSI!I1397</f>
        <v>46.346699905561685</v>
      </c>
      <c r="M1397" s="18">
        <f>MACD!E1397</f>
        <v>37.463683894967289</v>
      </c>
      <c r="N1397" s="18">
        <f>CCI!I1397</f>
        <v>-142.57174888117308</v>
      </c>
      <c r="O1397" s="21">
        <f>PL!Q1397</f>
        <v>0</v>
      </c>
    </row>
    <row r="1398" spans="1:15" ht="14.25" customHeight="1" x14ac:dyDescent="0.3">
      <c r="A1398" s="17">
        <v>41429</v>
      </c>
      <c r="B1398" s="18">
        <v>5941.10009765625</v>
      </c>
      <c r="C1398" s="18">
        <v>5981.60009765625</v>
      </c>
      <c r="D1398" s="18">
        <v>5910.25</v>
      </c>
      <c r="E1398" s="19">
        <v>5919.4501953125</v>
      </c>
      <c r="F1398" s="18">
        <v>5919.4501953125</v>
      </c>
      <c r="G1398" s="18">
        <v>114500</v>
      </c>
      <c r="H1398" s="19">
        <f t="shared" si="20"/>
        <v>6014.6099609374996</v>
      </c>
      <c r="I1398" s="19">
        <f t="shared" si="21"/>
        <v>6041.1461087740381</v>
      </c>
      <c r="J1398" s="18">
        <f t="shared" si="22"/>
        <v>0</v>
      </c>
      <c r="K1398" s="18">
        <f t="shared" si="23"/>
        <v>-1</v>
      </c>
      <c r="L1398" s="18">
        <f>RSI!I1398</f>
        <v>32.138938043590045</v>
      </c>
      <c r="M1398" s="18">
        <f>MACD!E1398</f>
        <v>24.732204483971145</v>
      </c>
      <c r="N1398" s="18">
        <f>CCI!I1398</f>
        <v>-147.75973337908485</v>
      </c>
      <c r="O1398" s="21">
        <f>PL!Q1398</f>
        <v>82.5</v>
      </c>
    </row>
    <row r="1399" spans="1:15" ht="14.25" customHeight="1" x14ac:dyDescent="0.3">
      <c r="A1399" s="17">
        <v>41430</v>
      </c>
      <c r="B1399" s="18">
        <v>5908.2998046875</v>
      </c>
      <c r="C1399" s="18">
        <v>5935.2001953125</v>
      </c>
      <c r="D1399" s="18">
        <v>5883.7001953125</v>
      </c>
      <c r="E1399" s="19">
        <v>5923.85009765625</v>
      </c>
      <c r="F1399" s="18">
        <v>5923.85009765625</v>
      </c>
      <c r="G1399" s="18">
        <v>110200</v>
      </c>
      <c r="H1399" s="19">
        <f t="shared" si="20"/>
        <v>5978.52001953125</v>
      </c>
      <c r="I1399" s="19">
        <f t="shared" si="21"/>
        <v>6041.9057241586543</v>
      </c>
      <c r="J1399" s="18">
        <f t="shared" si="22"/>
        <v>0</v>
      </c>
      <c r="K1399" s="18">
        <f t="shared" si="23"/>
        <v>-1</v>
      </c>
      <c r="L1399" s="18">
        <f>RSI!I1399</f>
        <v>30.078545663858719</v>
      </c>
      <c r="M1399" s="18">
        <f>MACD!E1399</f>
        <v>14.826539554242117</v>
      </c>
      <c r="N1399" s="18">
        <f>CCI!I1399</f>
        <v>-147.28146968650563</v>
      </c>
      <c r="O1399" s="21">
        <f>PL!Q1399</f>
        <v>0</v>
      </c>
    </row>
    <row r="1400" spans="1:15" ht="14.25" customHeight="1" x14ac:dyDescent="0.3">
      <c r="A1400" s="17">
        <v>41431</v>
      </c>
      <c r="B1400" s="18">
        <v>5895</v>
      </c>
      <c r="C1400" s="18">
        <v>5956.5498046875</v>
      </c>
      <c r="D1400" s="18">
        <v>5869.5</v>
      </c>
      <c r="E1400" s="19">
        <v>5921.39990234375</v>
      </c>
      <c r="F1400" s="18">
        <v>5921.39990234375</v>
      </c>
      <c r="G1400" s="18">
        <v>114200</v>
      </c>
      <c r="H1400" s="19">
        <f t="shared" si="20"/>
        <v>5937.9900390624998</v>
      </c>
      <c r="I1400" s="19">
        <f t="shared" si="21"/>
        <v>6041.5672513521631</v>
      </c>
      <c r="J1400" s="18">
        <f t="shared" si="22"/>
        <v>0</v>
      </c>
      <c r="K1400" s="18">
        <f t="shared" si="23"/>
        <v>-1</v>
      </c>
      <c r="L1400" s="18">
        <f>RSI!I1400</f>
        <v>27.937283500455791</v>
      </c>
      <c r="M1400" s="18">
        <f>MACD!E1400</f>
        <v>6.7012703729251371</v>
      </c>
      <c r="N1400" s="18">
        <f>CCI!I1400</f>
        <v>-124.82102131238651</v>
      </c>
      <c r="O1400" s="21">
        <f>PL!Q1400</f>
        <v>0</v>
      </c>
    </row>
    <row r="1401" spans="1:15" ht="14.25" customHeight="1" x14ac:dyDescent="0.3">
      <c r="A1401" s="17">
        <v>41432</v>
      </c>
      <c r="B1401" s="18">
        <v>5900.0498046875</v>
      </c>
      <c r="C1401" s="18">
        <v>5972.7001953125</v>
      </c>
      <c r="D1401" s="18">
        <v>5871.2998046875</v>
      </c>
      <c r="E1401" s="19">
        <v>5881</v>
      </c>
      <c r="F1401" s="18">
        <v>5881</v>
      </c>
      <c r="G1401" s="18">
        <v>118300</v>
      </c>
      <c r="H1401" s="19">
        <f t="shared" si="20"/>
        <v>5917</v>
      </c>
      <c r="I1401" s="19">
        <f t="shared" si="21"/>
        <v>6037.0153245192305</v>
      </c>
      <c r="J1401" s="18">
        <f t="shared" si="22"/>
        <v>0</v>
      </c>
      <c r="K1401" s="18">
        <f t="shared" si="23"/>
        <v>-1</v>
      </c>
      <c r="L1401" s="18">
        <f>RSI!I1401</f>
        <v>27.481239115099967</v>
      </c>
      <c r="M1401" s="18">
        <f>MACD!E1401</f>
        <v>-2.9638332509466636</v>
      </c>
      <c r="N1401" s="18">
        <f>CCI!I1401</f>
        <v>-114.72433254324577</v>
      </c>
      <c r="O1401" s="21">
        <f>PL!Q1401</f>
        <v>0</v>
      </c>
    </row>
    <row r="1402" spans="1:15" ht="14.25" customHeight="1" x14ac:dyDescent="0.3">
      <c r="A1402" s="17">
        <v>41435</v>
      </c>
      <c r="B1402" s="18">
        <v>5907.89990234375</v>
      </c>
      <c r="C1402" s="18">
        <v>5931.64990234375</v>
      </c>
      <c r="D1402" s="18">
        <v>5857.39990234375</v>
      </c>
      <c r="E1402" s="19">
        <v>5878</v>
      </c>
      <c r="F1402" s="18">
        <v>5878</v>
      </c>
      <c r="G1402" s="18">
        <v>100100</v>
      </c>
      <c r="H1402" s="19">
        <f t="shared" si="20"/>
        <v>5904.7400390624998</v>
      </c>
      <c r="I1402" s="19">
        <f t="shared" si="21"/>
        <v>6034.4768629807695</v>
      </c>
      <c r="J1402" s="18">
        <f t="shared" si="22"/>
        <v>0</v>
      </c>
      <c r="K1402" s="18">
        <f t="shared" si="23"/>
        <v>-1</v>
      </c>
      <c r="L1402" s="18">
        <f>RSI!I1402</f>
        <v>29.390714307025434</v>
      </c>
      <c r="M1402" s="18">
        <f>MACD!E1402</f>
        <v>-10.741748246846328</v>
      </c>
      <c r="N1402" s="18">
        <f>CCI!I1402</f>
        <v>-115.95680209189555</v>
      </c>
      <c r="O1402" s="21">
        <f>PL!Q1402</f>
        <v>0</v>
      </c>
    </row>
    <row r="1403" spans="1:15" ht="14.25" customHeight="1" x14ac:dyDescent="0.3">
      <c r="A1403" s="17">
        <v>41436</v>
      </c>
      <c r="B1403" s="18">
        <v>5848.75</v>
      </c>
      <c r="C1403" s="18">
        <v>5868.0498046875</v>
      </c>
      <c r="D1403" s="18">
        <v>5780.35009765625</v>
      </c>
      <c r="E1403" s="19">
        <v>5788.7998046875</v>
      </c>
      <c r="F1403" s="18">
        <v>5788.7998046875</v>
      </c>
      <c r="G1403" s="18">
        <v>180900</v>
      </c>
      <c r="H1403" s="19">
        <f t="shared" si="20"/>
        <v>5878.6099609374996</v>
      </c>
      <c r="I1403" s="19">
        <f t="shared" si="21"/>
        <v>6027.4672475961543</v>
      </c>
      <c r="J1403" s="18">
        <f t="shared" si="22"/>
        <v>0</v>
      </c>
      <c r="K1403" s="18">
        <f t="shared" si="23"/>
        <v>-1</v>
      </c>
      <c r="L1403" s="18">
        <f>RSI!I1403</f>
        <v>26.206412715979198</v>
      </c>
      <c r="M1403" s="18">
        <f>MACD!E1403</f>
        <v>-23.82882830278686</v>
      </c>
      <c r="N1403" s="18">
        <f>CCI!I1403</f>
        <v>-152.18631504297034</v>
      </c>
      <c r="O1403" s="21">
        <f>PL!Q1403</f>
        <v>0</v>
      </c>
    </row>
    <row r="1404" spans="1:15" ht="14.25" customHeight="1" x14ac:dyDescent="0.3">
      <c r="A1404" s="17">
        <v>41437</v>
      </c>
      <c r="B1404" s="18">
        <v>5771.75</v>
      </c>
      <c r="C1404" s="18">
        <v>5792.89990234375</v>
      </c>
      <c r="D1404" s="18">
        <v>5738.60009765625</v>
      </c>
      <c r="E1404" s="19">
        <v>5760.2001953125</v>
      </c>
      <c r="F1404" s="18">
        <v>5760.2001953125</v>
      </c>
      <c r="G1404" s="18">
        <v>140400</v>
      </c>
      <c r="H1404" s="19">
        <f t="shared" si="20"/>
        <v>5845.8799804687496</v>
      </c>
      <c r="I1404" s="19">
        <f t="shared" si="21"/>
        <v>6016.5691856971152</v>
      </c>
      <c r="J1404" s="18">
        <f t="shared" si="22"/>
        <v>0</v>
      </c>
      <c r="K1404" s="18">
        <f t="shared" si="23"/>
        <v>-1</v>
      </c>
      <c r="L1404" s="18">
        <f>RSI!I1404</f>
        <v>30.972340750455899</v>
      </c>
      <c r="M1404" s="18">
        <f>MACD!E1404</f>
        <v>-36.092135324644914</v>
      </c>
      <c r="N1404" s="18">
        <f>CCI!I1404</f>
        <v>-159.61712599989588</v>
      </c>
      <c r="O1404" s="21">
        <f>PL!Q1404</f>
        <v>0</v>
      </c>
    </row>
    <row r="1405" spans="1:15" ht="14.25" customHeight="1" x14ac:dyDescent="0.3">
      <c r="A1405" s="17">
        <v>41438</v>
      </c>
      <c r="B1405" s="18">
        <v>5709.35009765625</v>
      </c>
      <c r="C1405" s="18">
        <v>5729.85009765625</v>
      </c>
      <c r="D1405" s="18">
        <v>5683.10009765625</v>
      </c>
      <c r="E1405" s="19">
        <v>5699.10009765625</v>
      </c>
      <c r="F1405" s="18">
        <v>5699.10009765625</v>
      </c>
      <c r="G1405" s="18">
        <v>142000</v>
      </c>
      <c r="H1405" s="19">
        <f t="shared" si="20"/>
        <v>5801.4200195312496</v>
      </c>
      <c r="I1405" s="19">
        <f t="shared" si="21"/>
        <v>6002.3307354266826</v>
      </c>
      <c r="J1405" s="18">
        <f t="shared" si="22"/>
        <v>0</v>
      </c>
      <c r="K1405" s="18">
        <f t="shared" si="23"/>
        <v>-1</v>
      </c>
      <c r="L1405" s="18">
        <f>RSI!I1405</f>
        <v>25.818264536155567</v>
      </c>
      <c r="M1405" s="18">
        <f>MACD!E1405</f>
        <v>-50.162914880450444</v>
      </c>
      <c r="N1405" s="18">
        <f>CCI!I1405</f>
        <v>-172.10712213729528</v>
      </c>
      <c r="O1405" s="21">
        <f>PL!Q1405</f>
        <v>0</v>
      </c>
    </row>
    <row r="1406" spans="1:15" ht="14.25" customHeight="1" x14ac:dyDescent="0.3">
      <c r="A1406" s="17">
        <v>41439</v>
      </c>
      <c r="B1406" s="18">
        <v>5748.9501953125</v>
      </c>
      <c r="C1406" s="18">
        <v>5819.39990234375</v>
      </c>
      <c r="D1406" s="18">
        <v>5739.39990234375</v>
      </c>
      <c r="E1406" s="19">
        <v>5808.39990234375</v>
      </c>
      <c r="F1406" s="18">
        <v>5808.39990234375</v>
      </c>
      <c r="G1406" s="18">
        <v>124400</v>
      </c>
      <c r="H1406" s="19">
        <f t="shared" si="20"/>
        <v>5786.9</v>
      </c>
      <c r="I1406" s="19">
        <f t="shared" si="21"/>
        <v>5993.0326585036055</v>
      </c>
      <c r="J1406" s="18">
        <f t="shared" si="22"/>
        <v>0</v>
      </c>
      <c r="K1406" s="18">
        <f t="shared" si="23"/>
        <v>-1</v>
      </c>
      <c r="L1406" s="18">
        <f>RSI!I1406</f>
        <v>27.02181320422477</v>
      </c>
      <c r="M1406" s="18">
        <f>MACD!E1406</f>
        <v>-51.896300028811311</v>
      </c>
      <c r="N1406" s="18">
        <f>CCI!I1406</f>
        <v>-109.23070806907695</v>
      </c>
      <c r="O1406" s="21">
        <f>PL!Q1406</f>
        <v>0</v>
      </c>
    </row>
    <row r="1407" spans="1:15" ht="14.25" customHeight="1" x14ac:dyDescent="0.3">
      <c r="A1407" s="17">
        <v>41442</v>
      </c>
      <c r="B1407" s="18">
        <v>5820.39990234375</v>
      </c>
      <c r="C1407" s="18">
        <v>5854.89990234375</v>
      </c>
      <c r="D1407" s="18">
        <v>5770.25</v>
      </c>
      <c r="E1407" s="19">
        <v>5850.0498046875</v>
      </c>
      <c r="F1407" s="18">
        <v>5850.0498046875</v>
      </c>
      <c r="G1407" s="18">
        <v>107200</v>
      </c>
      <c r="H1407" s="19">
        <f t="shared" si="20"/>
        <v>5781.3099609375004</v>
      </c>
      <c r="I1407" s="19">
        <f t="shared" si="21"/>
        <v>5983.6211125300479</v>
      </c>
      <c r="J1407" s="18">
        <f t="shared" si="22"/>
        <v>0</v>
      </c>
      <c r="K1407" s="18">
        <f t="shared" si="23"/>
        <v>-1</v>
      </c>
      <c r="L1407" s="18">
        <f>RSI!I1407</f>
        <v>28.639152303325645</v>
      </c>
      <c r="M1407" s="18">
        <f>MACD!E1407</f>
        <v>-49.340455157183897</v>
      </c>
      <c r="N1407" s="18">
        <f>CCI!I1407</f>
        <v>-79.907679238118575</v>
      </c>
      <c r="O1407" s="21">
        <f>PL!Q1407</f>
        <v>0</v>
      </c>
    </row>
    <row r="1408" spans="1:15" ht="14.25" customHeight="1" x14ac:dyDescent="0.3">
      <c r="A1408" s="17">
        <v>41443</v>
      </c>
      <c r="B1408" s="18">
        <v>5841.89990234375</v>
      </c>
      <c r="C1408" s="18">
        <v>5863.39990234375</v>
      </c>
      <c r="D1408" s="18">
        <v>5804.2998046875</v>
      </c>
      <c r="E1408" s="19">
        <v>5813.60009765625</v>
      </c>
      <c r="F1408" s="18">
        <v>5813.60009765625</v>
      </c>
      <c r="G1408" s="18">
        <v>117500</v>
      </c>
      <c r="H1408" s="19">
        <f t="shared" si="20"/>
        <v>5786.27001953125</v>
      </c>
      <c r="I1408" s="19">
        <f t="shared" si="21"/>
        <v>5977.2038010817305</v>
      </c>
      <c r="J1408" s="18">
        <f t="shared" si="22"/>
        <v>0</v>
      </c>
      <c r="K1408" s="18">
        <f t="shared" si="23"/>
        <v>-1</v>
      </c>
      <c r="L1408" s="18">
        <f>RSI!I1408</f>
        <v>27.320939750609682</v>
      </c>
      <c r="M1408" s="18">
        <f>MACD!E1408</f>
        <v>-49.683397141654495</v>
      </c>
      <c r="N1408" s="18">
        <f>CCI!I1408</f>
        <v>-71.832447656878088</v>
      </c>
      <c r="O1408" s="21">
        <f>PL!Q1408</f>
        <v>0</v>
      </c>
    </row>
    <row r="1409" spans="1:15" ht="14.25" customHeight="1" x14ac:dyDescent="0.3">
      <c r="A1409" s="17">
        <v>41444</v>
      </c>
      <c r="B1409" s="18">
        <v>5805.75</v>
      </c>
      <c r="C1409" s="18">
        <v>5828.39990234375</v>
      </c>
      <c r="D1409" s="18">
        <v>5777.89990234375</v>
      </c>
      <c r="E1409" s="19">
        <v>5822.25</v>
      </c>
      <c r="F1409" s="18">
        <v>5822.25</v>
      </c>
      <c r="G1409" s="18">
        <v>115500</v>
      </c>
      <c r="H1409" s="19">
        <f t="shared" si="20"/>
        <v>5798.6799804687498</v>
      </c>
      <c r="I1409" s="19">
        <f t="shared" si="21"/>
        <v>5970.544189453125</v>
      </c>
      <c r="J1409" s="18">
        <f t="shared" si="22"/>
        <v>0</v>
      </c>
      <c r="K1409" s="18">
        <f t="shared" si="23"/>
        <v>-1</v>
      </c>
      <c r="L1409" s="18">
        <f>RSI!I1409</f>
        <v>26.039983625723735</v>
      </c>
      <c r="M1409" s="18">
        <f>MACD!E1409</f>
        <v>-48.695870621818358</v>
      </c>
      <c r="N1409" s="18">
        <f>CCI!I1409</f>
        <v>-76.473451540390101</v>
      </c>
      <c r="O1409" s="21">
        <f>PL!Q1409</f>
        <v>0</v>
      </c>
    </row>
    <row r="1410" spans="1:15" ht="14.25" customHeight="1" x14ac:dyDescent="0.3">
      <c r="A1410" s="17">
        <v>41445</v>
      </c>
      <c r="B1410" s="18">
        <v>5754.14990234375</v>
      </c>
      <c r="C1410" s="18">
        <v>5755</v>
      </c>
      <c r="D1410" s="18">
        <v>5645.64990234375</v>
      </c>
      <c r="E1410" s="19">
        <v>5655.89990234375</v>
      </c>
      <c r="F1410" s="18">
        <v>5655.89990234375</v>
      </c>
      <c r="G1410" s="18">
        <v>198400</v>
      </c>
      <c r="H1410" s="19">
        <f t="shared" si="20"/>
        <v>5790.0399414062504</v>
      </c>
      <c r="I1410" s="19">
        <f t="shared" si="21"/>
        <v>5951.6653395432695</v>
      </c>
      <c r="J1410" s="18">
        <f t="shared" si="22"/>
        <v>0</v>
      </c>
      <c r="K1410" s="18">
        <f t="shared" si="23"/>
        <v>-1</v>
      </c>
      <c r="L1410" s="18">
        <f>RSI!I1410</f>
        <v>24.922070068302304</v>
      </c>
      <c r="M1410" s="18">
        <f>MACD!E1410</f>
        <v>-60.637322071769631</v>
      </c>
      <c r="N1410" s="18">
        <f>CCI!I1410</f>
        <v>-140.82046813646758</v>
      </c>
      <c r="O1410" s="21">
        <f>PL!Q1410</f>
        <v>0</v>
      </c>
    </row>
    <row r="1411" spans="1:15" ht="14.25" customHeight="1" x14ac:dyDescent="0.3">
      <c r="A1411" s="17">
        <v>41446</v>
      </c>
      <c r="B1411" s="18">
        <v>5639.89990234375</v>
      </c>
      <c r="C1411" s="18">
        <v>5686.14990234375</v>
      </c>
      <c r="D1411" s="18">
        <v>5616.85009765625</v>
      </c>
      <c r="E1411" s="19">
        <v>5667.64990234375</v>
      </c>
      <c r="F1411" s="18">
        <v>5667.64990234375</v>
      </c>
      <c r="G1411" s="18">
        <v>182400</v>
      </c>
      <c r="H1411" s="19">
        <f t="shared" si="20"/>
        <v>5761.8899414062498</v>
      </c>
      <c r="I1411" s="19">
        <f t="shared" si="21"/>
        <v>5932.3480318509619</v>
      </c>
      <c r="J1411" s="18">
        <f t="shared" si="22"/>
        <v>0</v>
      </c>
      <c r="K1411" s="18">
        <f t="shared" si="23"/>
        <v>-1</v>
      </c>
      <c r="L1411" s="18">
        <f>RSI!I1411</f>
        <v>28.203452569289198</v>
      </c>
      <c r="M1411" s="18">
        <f>MACD!E1411</f>
        <v>-68.364814551683594</v>
      </c>
      <c r="N1411" s="18">
        <f>CCI!I1411</f>
        <v>-137.32276209369783</v>
      </c>
      <c r="O1411" s="21">
        <f>PL!Q1411</f>
        <v>0</v>
      </c>
    </row>
    <row r="1412" spans="1:15" ht="14.25" customHeight="1" x14ac:dyDescent="0.3">
      <c r="A1412" s="17">
        <v>41449</v>
      </c>
      <c r="B1412" s="18">
        <v>5638.0498046875</v>
      </c>
      <c r="C1412" s="18">
        <v>5640</v>
      </c>
      <c r="D1412" s="18">
        <v>5566.25</v>
      </c>
      <c r="E1412" s="19">
        <v>5590.25</v>
      </c>
      <c r="F1412" s="18">
        <v>5590.25</v>
      </c>
      <c r="G1412" s="18">
        <v>193500</v>
      </c>
      <c r="H1412" s="19">
        <f t="shared" si="20"/>
        <v>5709.9299804687498</v>
      </c>
      <c r="I1412" s="19">
        <f t="shared" si="21"/>
        <v>5909.3845778245195</v>
      </c>
      <c r="J1412" s="18">
        <f t="shared" si="22"/>
        <v>0</v>
      </c>
      <c r="K1412" s="18">
        <f t="shared" si="23"/>
        <v>-1</v>
      </c>
      <c r="L1412" s="18">
        <f>RSI!I1412</f>
        <v>25.818967743416422</v>
      </c>
      <c r="M1412" s="18">
        <f>MACD!E1412</f>
        <v>-79.814382755085717</v>
      </c>
      <c r="N1412" s="18">
        <f>CCI!I1412</f>
        <v>-149.86670411699538</v>
      </c>
      <c r="O1412" s="21">
        <f>PL!Q1412</f>
        <v>0</v>
      </c>
    </row>
    <row r="1413" spans="1:15" ht="14.25" customHeight="1" x14ac:dyDescent="0.3">
      <c r="A1413" s="17">
        <v>41450</v>
      </c>
      <c r="B1413" s="18">
        <v>5606.9501953125</v>
      </c>
      <c r="C1413" s="18">
        <v>5666.25</v>
      </c>
      <c r="D1413" s="18">
        <v>5570.25</v>
      </c>
      <c r="E1413" s="19">
        <v>5609.10009765625</v>
      </c>
      <c r="F1413" s="18">
        <v>5609.10009765625</v>
      </c>
      <c r="G1413" s="18">
        <v>196600</v>
      </c>
      <c r="H1413" s="19">
        <f t="shared" si="20"/>
        <v>5669.0299804687502</v>
      </c>
      <c r="I1413" s="19">
        <f t="shared" si="21"/>
        <v>5888.3153545673076</v>
      </c>
      <c r="J1413" s="18">
        <f t="shared" si="22"/>
        <v>0</v>
      </c>
      <c r="K1413" s="18">
        <f t="shared" si="23"/>
        <v>-1</v>
      </c>
      <c r="L1413" s="18">
        <f>RSI!I1413</f>
        <v>27.360982140473965</v>
      </c>
      <c r="M1413" s="18">
        <f>MACD!E1413</f>
        <v>-86.37156506431711</v>
      </c>
      <c r="N1413" s="18">
        <f>CCI!I1413</f>
        <v>-128.74038161763724</v>
      </c>
      <c r="O1413" s="21">
        <f>PL!Q1413</f>
        <v>0</v>
      </c>
    </row>
    <row r="1414" spans="1:15" ht="14.25" customHeight="1" x14ac:dyDescent="0.3">
      <c r="A1414" s="17">
        <v>41451</v>
      </c>
      <c r="B1414" s="18">
        <v>5627.9501953125</v>
      </c>
      <c r="C1414" s="18">
        <v>5635.25</v>
      </c>
      <c r="D1414" s="18">
        <v>5579.35009765625</v>
      </c>
      <c r="E1414" s="19">
        <v>5588.7001953125</v>
      </c>
      <c r="F1414" s="18">
        <v>5588.7001953125</v>
      </c>
      <c r="G1414" s="18">
        <v>160100</v>
      </c>
      <c r="H1414" s="19">
        <f t="shared" si="20"/>
        <v>5622.3200195312502</v>
      </c>
      <c r="I1414" s="19">
        <f t="shared" si="21"/>
        <v>5868.107666015625</v>
      </c>
      <c r="J1414" s="18">
        <f t="shared" si="22"/>
        <v>0</v>
      </c>
      <c r="K1414" s="18">
        <f t="shared" si="23"/>
        <v>-1</v>
      </c>
      <c r="L1414" s="18">
        <f>RSI!I1414</f>
        <v>26.672267768262302</v>
      </c>
      <c r="M1414" s="18">
        <f>MACD!E1414</f>
        <v>-92.152009908780201</v>
      </c>
      <c r="N1414" s="18">
        <f>CCI!I1414</f>
        <v>-126.94101093954005</v>
      </c>
      <c r="O1414" s="21">
        <f>PL!Q1414</f>
        <v>0</v>
      </c>
    </row>
    <row r="1415" spans="1:15" ht="14.25" customHeight="1" x14ac:dyDescent="0.3">
      <c r="A1415" s="17">
        <v>41452</v>
      </c>
      <c r="B1415" s="18">
        <v>5647.9501953125</v>
      </c>
      <c r="C1415" s="18">
        <v>5699.35009765625</v>
      </c>
      <c r="D1415" s="18">
        <v>5630.9501953125</v>
      </c>
      <c r="E1415" s="19">
        <v>5682.35009765625</v>
      </c>
      <c r="F1415" s="18">
        <v>5682.35009765625</v>
      </c>
      <c r="G1415" s="18">
        <v>239000</v>
      </c>
      <c r="H1415" s="19">
        <f t="shared" si="20"/>
        <v>5627.6100585937502</v>
      </c>
      <c r="I1415" s="19">
        <f t="shared" si="21"/>
        <v>5852.2557466947119</v>
      </c>
      <c r="J1415" s="18">
        <f t="shared" si="22"/>
        <v>0</v>
      </c>
      <c r="K1415" s="18">
        <f t="shared" si="23"/>
        <v>-1</v>
      </c>
      <c r="L1415" s="18">
        <f>RSI!I1415</f>
        <v>37.039203355499865</v>
      </c>
      <c r="M1415" s="18">
        <f>MACD!E1415</f>
        <v>-88.160035626636272</v>
      </c>
      <c r="N1415" s="18">
        <f>CCI!I1415</f>
        <v>-77.357164871702508</v>
      </c>
      <c r="O1415" s="21">
        <f>PL!Q1415</f>
        <v>0</v>
      </c>
    </row>
    <row r="1416" spans="1:15" ht="14.25" customHeight="1" x14ac:dyDescent="0.3">
      <c r="A1416" s="17">
        <v>41453</v>
      </c>
      <c r="B1416" s="18">
        <v>5749.5</v>
      </c>
      <c r="C1416" s="18">
        <v>5852.9501953125</v>
      </c>
      <c r="D1416" s="18">
        <v>5749.5</v>
      </c>
      <c r="E1416" s="19">
        <v>5842.2001953125</v>
      </c>
      <c r="F1416" s="18">
        <v>5842.2001953125</v>
      </c>
      <c r="G1416" s="18">
        <v>214400</v>
      </c>
      <c r="H1416" s="19">
        <f t="shared" si="20"/>
        <v>5662.5201171874996</v>
      </c>
      <c r="I1416" s="19">
        <f t="shared" si="21"/>
        <v>5847.4538386418271</v>
      </c>
      <c r="J1416" s="18">
        <f t="shared" si="22"/>
        <v>0</v>
      </c>
      <c r="K1416" s="18">
        <f t="shared" si="23"/>
        <v>-1</v>
      </c>
      <c r="L1416" s="18">
        <f>RSI!I1416</f>
        <v>48.061100791659442</v>
      </c>
      <c r="M1416" s="18">
        <f>MACD!E1416</f>
        <v>-71.276172935834438</v>
      </c>
      <c r="N1416" s="18">
        <f>CCI!I1416</f>
        <v>20.48812683110544</v>
      </c>
      <c r="O1416" s="21">
        <f>PL!Q1416</f>
        <v>0</v>
      </c>
    </row>
    <row r="1417" spans="1:15" ht="14.25" customHeight="1" x14ac:dyDescent="0.3">
      <c r="A1417" s="17">
        <v>41456</v>
      </c>
      <c r="B1417" s="18">
        <v>5834.10009765625</v>
      </c>
      <c r="C1417" s="18">
        <v>5904.35009765625</v>
      </c>
      <c r="D1417" s="18">
        <v>5822.2001953125</v>
      </c>
      <c r="E1417" s="19">
        <v>5898.85009765625</v>
      </c>
      <c r="F1417" s="18">
        <v>5898.85009765625</v>
      </c>
      <c r="G1417" s="18">
        <v>144800</v>
      </c>
      <c r="H1417" s="19">
        <f t="shared" si="20"/>
        <v>5724.2401367187504</v>
      </c>
      <c r="I1417" s="19">
        <f t="shared" si="21"/>
        <v>5844.1961576021631</v>
      </c>
      <c r="J1417" s="18">
        <f t="shared" si="22"/>
        <v>0</v>
      </c>
      <c r="K1417" s="18">
        <f t="shared" si="23"/>
        <v>-1</v>
      </c>
      <c r="L1417" s="18">
        <f>RSI!I1417</f>
        <v>56.178096092813298</v>
      </c>
      <c r="M1417" s="18">
        <f>MACD!E1417</f>
        <v>-52.716730778173769</v>
      </c>
      <c r="N1417" s="18">
        <f>CCI!I1417</f>
        <v>66.319247148740644</v>
      </c>
      <c r="O1417" s="21">
        <f>PL!Q1417</f>
        <v>0</v>
      </c>
    </row>
    <row r="1418" spans="1:15" ht="14.25" customHeight="1" x14ac:dyDescent="0.3">
      <c r="A1418" s="17">
        <v>41457</v>
      </c>
      <c r="B1418" s="18">
        <v>5885.5</v>
      </c>
      <c r="C1418" s="18">
        <v>5898.7998046875</v>
      </c>
      <c r="D1418" s="18">
        <v>5852.2998046875</v>
      </c>
      <c r="E1418" s="19">
        <v>5857.5498046875</v>
      </c>
      <c r="F1418" s="18">
        <v>5857.5498046875</v>
      </c>
      <c r="G1418" s="18">
        <v>145700</v>
      </c>
      <c r="H1418" s="19">
        <f t="shared" si="20"/>
        <v>5773.9300781250004</v>
      </c>
      <c r="I1418" s="19">
        <f t="shared" si="21"/>
        <v>5835.5192307692305</v>
      </c>
      <c r="J1418" s="18">
        <f t="shared" si="22"/>
        <v>0</v>
      </c>
      <c r="K1418" s="18">
        <f t="shared" si="23"/>
        <v>-1</v>
      </c>
      <c r="L1418" s="18">
        <f>RSI!I1418</f>
        <v>55.388257678129364</v>
      </c>
      <c r="M1418" s="18">
        <f>MACD!E1418</f>
        <v>-40.869707093431316</v>
      </c>
      <c r="N1418" s="18">
        <f>CCI!I1418</f>
        <v>66.667514953496593</v>
      </c>
      <c r="O1418" s="21">
        <f>PL!Q1418</f>
        <v>0</v>
      </c>
    </row>
    <row r="1419" spans="1:15" ht="14.25" customHeight="1" x14ac:dyDescent="0.3">
      <c r="A1419" s="17">
        <v>41458</v>
      </c>
      <c r="B1419" s="18">
        <v>5811.9501953125</v>
      </c>
      <c r="C1419" s="18">
        <v>5815</v>
      </c>
      <c r="D1419" s="18">
        <v>5760.39990234375</v>
      </c>
      <c r="E1419" s="19">
        <v>5770.89990234375</v>
      </c>
      <c r="F1419" s="18">
        <v>5770.89990234375</v>
      </c>
      <c r="G1419" s="18">
        <v>160500</v>
      </c>
      <c r="H1419" s="19">
        <f t="shared" si="20"/>
        <v>5810.3700195312504</v>
      </c>
      <c r="I1419" s="19">
        <f t="shared" si="21"/>
        <v>5822.4288423978369</v>
      </c>
      <c r="J1419" s="18">
        <f t="shared" si="22"/>
        <v>-1</v>
      </c>
      <c r="K1419" s="18">
        <f t="shared" si="23"/>
        <v>-1</v>
      </c>
      <c r="L1419" s="18">
        <f>RSI!I1419</f>
        <v>53.8647782311266</v>
      </c>
      <c r="M1419" s="18">
        <f>MACD!E1419</f>
        <v>-38.034342204392487</v>
      </c>
      <c r="N1419" s="18">
        <f>CCI!I1419</f>
        <v>8.729551035435799</v>
      </c>
      <c r="O1419" s="21">
        <f>PL!Q1419</f>
        <v>0</v>
      </c>
    </row>
    <row r="1420" spans="1:15" ht="14.25" customHeight="1" x14ac:dyDescent="0.3">
      <c r="A1420" s="17">
        <v>41459</v>
      </c>
      <c r="B1420" s="18">
        <v>5794.75</v>
      </c>
      <c r="C1420" s="18">
        <v>5848.2001953125</v>
      </c>
      <c r="D1420" s="18">
        <v>5786.0498046875</v>
      </c>
      <c r="E1420" s="19">
        <v>5836.9501953125</v>
      </c>
      <c r="F1420" s="18">
        <v>5836.9501953125</v>
      </c>
      <c r="G1420" s="18">
        <v>151900</v>
      </c>
      <c r="H1420" s="19">
        <f t="shared" si="20"/>
        <v>5841.2900390625</v>
      </c>
      <c r="I1420" s="19">
        <f t="shared" si="21"/>
        <v>5812.1461651141826</v>
      </c>
      <c r="J1420" s="18">
        <f t="shared" si="22"/>
        <v>0</v>
      </c>
      <c r="K1420" s="18">
        <f t="shared" si="23"/>
        <v>1</v>
      </c>
      <c r="L1420" s="18">
        <f>RSI!I1420</f>
        <v>51.611827252122751</v>
      </c>
      <c r="M1420" s="18">
        <f>MACD!E1420</f>
        <v>-30.110493439638958</v>
      </c>
      <c r="N1420" s="18">
        <f>CCI!I1420</f>
        <v>46.140227640516578</v>
      </c>
      <c r="O1420" s="21">
        <f>PL!Q1420</f>
        <v>-81.900390625</v>
      </c>
    </row>
    <row r="1421" spans="1:15" ht="14.25" customHeight="1" x14ac:dyDescent="0.3">
      <c r="A1421" s="17">
        <v>41460</v>
      </c>
      <c r="B1421" s="18">
        <v>5889.9501953125</v>
      </c>
      <c r="C1421" s="18">
        <v>5900.4501953125</v>
      </c>
      <c r="D1421" s="18">
        <v>5858.4501953125</v>
      </c>
      <c r="E1421" s="19">
        <v>5867.89990234375</v>
      </c>
      <c r="F1421" s="18">
        <v>5867.89990234375</v>
      </c>
      <c r="G1421" s="18">
        <v>123600</v>
      </c>
      <c r="H1421" s="19">
        <f t="shared" si="20"/>
        <v>5846.4299804687498</v>
      </c>
      <c r="I1421" s="19">
        <f t="shared" si="21"/>
        <v>5802.2942457932695</v>
      </c>
      <c r="J1421" s="18">
        <f t="shared" si="22"/>
        <v>0</v>
      </c>
      <c r="K1421" s="18">
        <f t="shared" si="23"/>
        <v>1</v>
      </c>
      <c r="L1421" s="18">
        <f>RSI!I1421</f>
        <v>51.020064211280008</v>
      </c>
      <c r="M1421" s="18">
        <f>MACD!E1421</f>
        <v>-21.090287795933364</v>
      </c>
      <c r="N1421" s="18">
        <f>CCI!I1421</f>
        <v>90.404443377029239</v>
      </c>
      <c r="O1421" s="21">
        <f>PL!Q1421</f>
        <v>0</v>
      </c>
    </row>
    <row r="1422" spans="1:15" ht="14.25" customHeight="1" x14ac:dyDescent="0.3">
      <c r="A1422" s="17">
        <v>41463</v>
      </c>
      <c r="B1422" s="18">
        <v>5833.14990234375</v>
      </c>
      <c r="C1422" s="18">
        <v>5833.85009765625</v>
      </c>
      <c r="D1422" s="18">
        <v>5775.5498046875</v>
      </c>
      <c r="E1422" s="19">
        <v>5811.5498046875</v>
      </c>
      <c r="F1422" s="18">
        <v>5811.5498046875</v>
      </c>
      <c r="G1422" s="18">
        <v>127600</v>
      </c>
      <c r="H1422" s="19">
        <f t="shared" si="20"/>
        <v>5828.9699218750002</v>
      </c>
      <c r="I1422" s="19">
        <f t="shared" si="21"/>
        <v>5795.5865384615381</v>
      </c>
      <c r="J1422" s="18">
        <f t="shared" si="22"/>
        <v>0</v>
      </c>
      <c r="K1422" s="18">
        <f t="shared" si="23"/>
        <v>1</v>
      </c>
      <c r="L1422" s="18">
        <f>RSI!I1422</f>
        <v>49.885439305749642</v>
      </c>
      <c r="M1422" s="18">
        <f>MACD!E1422</f>
        <v>-18.277994437449706</v>
      </c>
      <c r="N1422" s="18">
        <f>CCI!I1422</f>
        <v>39.324305858121832</v>
      </c>
      <c r="O1422" s="21">
        <f>PL!Q1422</f>
        <v>0</v>
      </c>
    </row>
    <row r="1423" spans="1:15" ht="14.25" customHeight="1" x14ac:dyDescent="0.3">
      <c r="A1423" s="17">
        <v>41464</v>
      </c>
      <c r="B1423" s="18">
        <v>5834.60009765625</v>
      </c>
      <c r="C1423" s="18">
        <v>5864.9501953125</v>
      </c>
      <c r="D1423" s="18">
        <v>5834.60009765625</v>
      </c>
      <c r="E1423" s="19">
        <v>5859</v>
      </c>
      <c r="F1423" s="18">
        <v>5859</v>
      </c>
      <c r="G1423" s="18">
        <v>110400</v>
      </c>
      <c r="H1423" s="19">
        <f t="shared" si="20"/>
        <v>5829.2599609375002</v>
      </c>
      <c r="I1423" s="19">
        <f t="shared" si="21"/>
        <v>5792.4980844350957</v>
      </c>
      <c r="J1423" s="18">
        <f t="shared" si="22"/>
        <v>0</v>
      </c>
      <c r="K1423" s="18">
        <f t="shared" si="23"/>
        <v>1</v>
      </c>
      <c r="L1423" s="18">
        <f>RSI!I1423</f>
        <v>51.968081434389966</v>
      </c>
      <c r="M1423" s="18">
        <f>MACD!E1423</f>
        <v>-12.081133696473444</v>
      </c>
      <c r="N1423" s="18">
        <f>CCI!I1423</f>
        <v>74.972076658996002</v>
      </c>
      <c r="O1423" s="21">
        <f>PL!Q1423</f>
        <v>0</v>
      </c>
    </row>
    <row r="1424" spans="1:15" ht="14.25" customHeight="1" x14ac:dyDescent="0.3">
      <c r="A1424" s="17">
        <v>41465</v>
      </c>
      <c r="B1424" s="18">
        <v>5869.89990234375</v>
      </c>
      <c r="C1424" s="18">
        <v>5879.35009765625</v>
      </c>
      <c r="D1424" s="18">
        <v>5802.85009765625</v>
      </c>
      <c r="E1424" s="19">
        <v>5816.7001953125</v>
      </c>
      <c r="F1424" s="18">
        <v>5816.7001953125</v>
      </c>
      <c r="G1424" s="18">
        <v>117500</v>
      </c>
      <c r="H1424" s="19">
        <f t="shared" si="20"/>
        <v>5838.4200195312496</v>
      </c>
      <c r="I1424" s="19">
        <f t="shared" si="21"/>
        <v>5788.5461613581729</v>
      </c>
      <c r="J1424" s="18">
        <f t="shared" si="22"/>
        <v>0</v>
      </c>
      <c r="K1424" s="18">
        <f t="shared" si="23"/>
        <v>1</v>
      </c>
      <c r="L1424" s="18">
        <f>RSI!I1424</f>
        <v>59.930846935064515</v>
      </c>
      <c r="M1424" s="18">
        <f>MACD!E1424</f>
        <v>-10.462710028939</v>
      </c>
      <c r="N1424" s="18">
        <f>CCI!I1424</f>
        <v>54.006643204781277</v>
      </c>
      <c r="O1424" s="21">
        <f>PL!Q1424</f>
        <v>0</v>
      </c>
    </row>
    <row r="1425" spans="1:15" ht="14.25" customHeight="1" x14ac:dyDescent="0.3">
      <c r="A1425" s="17">
        <v>41466</v>
      </c>
      <c r="B1425" s="18">
        <v>5894.5</v>
      </c>
      <c r="C1425" s="18">
        <v>5948.85009765625</v>
      </c>
      <c r="D1425" s="18">
        <v>5887.9501953125</v>
      </c>
      <c r="E1425" s="19">
        <v>5935.10009765625</v>
      </c>
      <c r="F1425" s="18">
        <v>5935.10009765625</v>
      </c>
      <c r="G1425" s="18">
        <v>120200</v>
      </c>
      <c r="H1425" s="19">
        <f t="shared" si="20"/>
        <v>5858.05</v>
      </c>
      <c r="I1425" s="19">
        <f t="shared" si="21"/>
        <v>5788.9788536658652</v>
      </c>
      <c r="J1425" s="18">
        <f t="shared" si="22"/>
        <v>0</v>
      </c>
      <c r="K1425" s="18">
        <f t="shared" si="23"/>
        <v>1</v>
      </c>
      <c r="L1425" s="18">
        <f>RSI!I1425</f>
        <v>64.594826483628921</v>
      </c>
      <c r="M1425" s="18">
        <f>MACD!E1425</f>
        <v>0.36952533947260235</v>
      </c>
      <c r="N1425" s="18">
        <f>CCI!I1425</f>
        <v>117.79080952398634</v>
      </c>
      <c r="O1425" s="21">
        <f>PL!Q1425</f>
        <v>0</v>
      </c>
    </row>
    <row r="1426" spans="1:15" ht="14.25" customHeight="1" x14ac:dyDescent="0.3">
      <c r="A1426" s="17">
        <v>41467</v>
      </c>
      <c r="B1426" s="18">
        <v>6000.5</v>
      </c>
      <c r="C1426" s="18">
        <v>6019</v>
      </c>
      <c r="D1426" s="18">
        <v>5951.14990234375</v>
      </c>
      <c r="E1426" s="19">
        <v>6009</v>
      </c>
      <c r="F1426" s="18">
        <v>6009</v>
      </c>
      <c r="G1426" s="18">
        <v>127700</v>
      </c>
      <c r="H1426" s="19">
        <f t="shared" si="20"/>
        <v>5886.27001953125</v>
      </c>
      <c r="I1426" s="19">
        <f t="shared" si="21"/>
        <v>5792.3480881911055</v>
      </c>
      <c r="J1426" s="18">
        <f t="shared" si="22"/>
        <v>0</v>
      </c>
      <c r="K1426" s="18">
        <f t="shared" si="23"/>
        <v>1</v>
      </c>
      <c r="L1426" s="18">
        <f>RSI!I1426</f>
        <v>72.938920843604492</v>
      </c>
      <c r="M1426" s="18">
        <f>MACD!E1426</f>
        <v>14.747257221467407</v>
      </c>
      <c r="N1426" s="18">
        <f>CCI!I1426</f>
        <v>152.7986642311634</v>
      </c>
      <c r="O1426" s="21">
        <f>PL!Q1426</f>
        <v>0</v>
      </c>
    </row>
    <row r="1427" spans="1:15" ht="14.25" customHeight="1" x14ac:dyDescent="0.3">
      <c r="A1427" s="17">
        <v>41470</v>
      </c>
      <c r="B1427" s="18">
        <v>5991.2001953125</v>
      </c>
      <c r="C1427" s="18">
        <v>6038.2001953125</v>
      </c>
      <c r="D1427" s="18">
        <v>5980.9501953125</v>
      </c>
      <c r="E1427" s="19">
        <v>6030.7998046875</v>
      </c>
      <c r="F1427" s="18">
        <v>6030.7998046875</v>
      </c>
      <c r="G1427" s="18">
        <v>116300</v>
      </c>
      <c r="H1427" s="19">
        <f t="shared" si="20"/>
        <v>5930.1200195312504</v>
      </c>
      <c r="I1427" s="19">
        <f t="shared" si="21"/>
        <v>5798.109619140625</v>
      </c>
      <c r="J1427" s="18">
        <f t="shared" si="22"/>
        <v>0</v>
      </c>
      <c r="K1427" s="18">
        <f t="shared" si="23"/>
        <v>1</v>
      </c>
      <c r="L1427" s="18">
        <f>RSI!I1427</f>
        <v>73.026091621150798</v>
      </c>
      <c r="M1427" s="18">
        <f>MACD!E1427</f>
        <v>27.582817819509728</v>
      </c>
      <c r="N1427" s="18">
        <f>CCI!I1427</f>
        <v>151.86838926022253</v>
      </c>
      <c r="O1427" s="21">
        <f>PL!Q1427</f>
        <v>0</v>
      </c>
    </row>
    <row r="1428" spans="1:15" ht="14.25" customHeight="1" x14ac:dyDescent="0.3">
      <c r="A1428" s="17">
        <v>41471</v>
      </c>
      <c r="B1428" s="18">
        <v>5930.7998046875</v>
      </c>
      <c r="C1428" s="18">
        <v>5966.0498046875</v>
      </c>
      <c r="D1428" s="18">
        <v>5910.9501953125</v>
      </c>
      <c r="E1428" s="19">
        <v>5955.25</v>
      </c>
      <c r="F1428" s="18">
        <v>5955.25</v>
      </c>
      <c r="G1428" s="18">
        <v>151200</v>
      </c>
      <c r="H1428" s="19">
        <f t="shared" si="20"/>
        <v>5949.3700195312504</v>
      </c>
      <c r="I1428" s="19">
        <f t="shared" si="21"/>
        <v>5801.0807729867793</v>
      </c>
      <c r="J1428" s="18">
        <f t="shared" si="22"/>
        <v>0</v>
      </c>
      <c r="K1428" s="18">
        <f t="shared" si="23"/>
        <v>1</v>
      </c>
      <c r="L1428" s="18">
        <f>RSI!I1428</f>
        <v>68.877785042498616</v>
      </c>
      <c r="M1428" s="18">
        <f>MACD!E1428</f>
        <v>31.298069562910314</v>
      </c>
      <c r="N1428" s="18">
        <f>CCI!I1428</f>
        <v>93.768225307837952</v>
      </c>
      <c r="O1428" s="21">
        <f>PL!Q1428</f>
        <v>0</v>
      </c>
    </row>
    <row r="1429" spans="1:15" ht="14.25" customHeight="1" x14ac:dyDescent="0.3">
      <c r="A1429" s="17">
        <v>41472</v>
      </c>
      <c r="B1429" s="18">
        <v>5972.25</v>
      </c>
      <c r="C1429" s="18">
        <v>5989.7998046875</v>
      </c>
      <c r="D1429" s="18">
        <v>5926.75</v>
      </c>
      <c r="E1429" s="19">
        <v>5973.2998046875</v>
      </c>
      <c r="F1429" s="18">
        <v>5973.2998046875</v>
      </c>
      <c r="G1429" s="18">
        <v>191500</v>
      </c>
      <c r="H1429" s="19">
        <f t="shared" si="20"/>
        <v>5980.68994140625</v>
      </c>
      <c r="I1429" s="19">
        <f t="shared" si="21"/>
        <v>5808.1769268329326</v>
      </c>
      <c r="J1429" s="18">
        <f t="shared" si="22"/>
        <v>0</v>
      </c>
      <c r="K1429" s="18">
        <f t="shared" si="23"/>
        <v>1</v>
      </c>
      <c r="L1429" s="18">
        <f>RSI!I1429</f>
        <v>66.249643435865636</v>
      </c>
      <c r="M1429" s="18">
        <f>MACD!E1429</f>
        <v>35.292076635370904</v>
      </c>
      <c r="N1429" s="18">
        <f>CCI!I1429</f>
        <v>95.958294540424831</v>
      </c>
      <c r="O1429" s="21">
        <f>PL!Q1429</f>
        <v>0</v>
      </c>
    </row>
    <row r="1430" spans="1:15" ht="14.25" customHeight="1" x14ac:dyDescent="0.3">
      <c r="A1430" s="17">
        <v>41473</v>
      </c>
      <c r="B1430" s="18">
        <v>5984.7001953125</v>
      </c>
      <c r="C1430" s="18">
        <v>6051.10009765625</v>
      </c>
      <c r="D1430" s="18">
        <v>5974.5498046875</v>
      </c>
      <c r="E1430" s="19">
        <v>6038.0498046875</v>
      </c>
      <c r="F1430" s="18">
        <v>6038.0498046875</v>
      </c>
      <c r="G1430" s="18">
        <v>171700</v>
      </c>
      <c r="H1430" s="19">
        <f t="shared" si="20"/>
        <v>6001.2798828124996</v>
      </c>
      <c r="I1430" s="19">
        <f t="shared" si="21"/>
        <v>5818.8634502704326</v>
      </c>
      <c r="J1430" s="18">
        <f t="shared" si="22"/>
        <v>0</v>
      </c>
      <c r="K1430" s="18">
        <f t="shared" si="23"/>
        <v>1</v>
      </c>
      <c r="L1430" s="18">
        <f>RSI!I1430</f>
        <v>62.238314865509743</v>
      </c>
      <c r="M1430" s="18">
        <f>MACD!E1430</f>
        <v>43.18433771339096</v>
      </c>
      <c r="N1430" s="18">
        <f>CCI!I1430</f>
        <v>120.83126283293325</v>
      </c>
      <c r="O1430" s="21">
        <f>PL!Q1430</f>
        <v>0</v>
      </c>
    </row>
    <row r="1431" spans="1:15" ht="14.25" customHeight="1" x14ac:dyDescent="0.3">
      <c r="A1431" s="17">
        <v>41474</v>
      </c>
      <c r="B1431" s="18">
        <v>6057.2001953125</v>
      </c>
      <c r="C1431" s="18">
        <v>6066.85009765625</v>
      </c>
      <c r="D1431" s="18">
        <v>6020.25</v>
      </c>
      <c r="E1431" s="19">
        <v>6029.2001953125</v>
      </c>
      <c r="F1431" s="18">
        <v>6029.2001953125</v>
      </c>
      <c r="G1431" s="18">
        <v>163300</v>
      </c>
      <c r="H1431" s="19">
        <f t="shared" si="20"/>
        <v>6005.3199218749996</v>
      </c>
      <c r="I1431" s="19">
        <f t="shared" si="21"/>
        <v>5831.5596078725957</v>
      </c>
      <c r="J1431" s="18">
        <f t="shared" si="22"/>
        <v>0</v>
      </c>
      <c r="K1431" s="18">
        <f t="shared" si="23"/>
        <v>1</v>
      </c>
      <c r="L1431" s="18">
        <f>RSI!I1431</f>
        <v>58.66287299350796</v>
      </c>
      <c r="M1431" s="18">
        <f>MACD!E1431</f>
        <v>48.169652195163508</v>
      </c>
      <c r="N1431" s="18">
        <f>CCI!I1431</f>
        <v>120.33618322103102</v>
      </c>
      <c r="O1431" s="21">
        <f>PL!Q1431</f>
        <v>0</v>
      </c>
    </row>
    <row r="1432" spans="1:15" ht="14.25" customHeight="1" x14ac:dyDescent="0.3">
      <c r="A1432" s="17">
        <v>41477</v>
      </c>
      <c r="B1432" s="18">
        <v>6009.75</v>
      </c>
      <c r="C1432" s="18">
        <v>6064.14990234375</v>
      </c>
      <c r="D1432" s="18">
        <v>6004.25</v>
      </c>
      <c r="E1432" s="19">
        <v>6031.7998046875</v>
      </c>
      <c r="F1432" s="18">
        <v>6031.7998046875</v>
      </c>
      <c r="G1432" s="18">
        <v>115200</v>
      </c>
      <c r="H1432" s="19">
        <f t="shared" si="20"/>
        <v>6005.5199218750004</v>
      </c>
      <c r="I1432" s="19">
        <f t="shared" si="21"/>
        <v>5840.1519118088945</v>
      </c>
      <c r="J1432" s="18">
        <f t="shared" si="22"/>
        <v>0</v>
      </c>
      <c r="K1432" s="18">
        <f t="shared" si="23"/>
        <v>1</v>
      </c>
      <c r="L1432" s="18">
        <f>RSI!I1432</f>
        <v>62.20839217489354</v>
      </c>
      <c r="M1432" s="18">
        <f>MACD!E1432</f>
        <v>51.733959705724374</v>
      </c>
      <c r="N1432" s="18">
        <f>CCI!I1432</f>
        <v>109.40873283835201</v>
      </c>
      <c r="O1432" s="21">
        <f>PL!Q1432</f>
        <v>0</v>
      </c>
    </row>
    <row r="1433" spans="1:15" ht="14.25" customHeight="1" x14ac:dyDescent="0.3">
      <c r="A1433" s="17">
        <v>41478</v>
      </c>
      <c r="B1433" s="18">
        <v>6064.2998046875</v>
      </c>
      <c r="C1433" s="18">
        <v>6093.35009765625</v>
      </c>
      <c r="D1433" s="18">
        <v>6061.2998046875</v>
      </c>
      <c r="E1433" s="19">
        <v>6077.7998046875</v>
      </c>
      <c r="F1433" s="18">
        <v>6077.7998046875</v>
      </c>
      <c r="G1433" s="18">
        <v>126500</v>
      </c>
      <c r="H1433" s="19">
        <f t="shared" si="20"/>
        <v>6030.0298828124996</v>
      </c>
      <c r="I1433" s="19">
        <f t="shared" si="21"/>
        <v>5848.9115271935098</v>
      </c>
      <c r="J1433" s="18">
        <f t="shared" si="22"/>
        <v>0</v>
      </c>
      <c r="K1433" s="18">
        <f t="shared" si="23"/>
        <v>1</v>
      </c>
      <c r="L1433" s="18">
        <f>RSI!I1433</f>
        <v>72.80093390340717</v>
      </c>
      <c r="M1433" s="18">
        <f>MACD!E1433</f>
        <v>57.606463200258077</v>
      </c>
      <c r="N1433" s="18">
        <f>CCI!I1433</f>
        <v>125.155836604482</v>
      </c>
      <c r="O1433" s="21">
        <f>PL!Q1433</f>
        <v>0</v>
      </c>
    </row>
    <row r="1434" spans="1:15" ht="14.25" customHeight="1" x14ac:dyDescent="0.3">
      <c r="A1434" s="17">
        <v>41479</v>
      </c>
      <c r="B1434" s="18">
        <v>6032.2001953125</v>
      </c>
      <c r="C1434" s="18">
        <v>6047.25</v>
      </c>
      <c r="D1434" s="18">
        <v>5962.60009765625</v>
      </c>
      <c r="E1434" s="19">
        <v>5990.5</v>
      </c>
      <c r="F1434" s="18">
        <v>5990.5</v>
      </c>
      <c r="G1434" s="18">
        <v>151900</v>
      </c>
      <c r="H1434" s="19">
        <f t="shared" si="20"/>
        <v>6033.4699218750002</v>
      </c>
      <c r="I1434" s="19">
        <f t="shared" si="21"/>
        <v>5855.7153695913457</v>
      </c>
      <c r="J1434" s="18">
        <f t="shared" si="22"/>
        <v>0</v>
      </c>
      <c r="K1434" s="18">
        <f t="shared" si="23"/>
        <v>1</v>
      </c>
      <c r="L1434" s="18">
        <f>RSI!I1434</f>
        <v>61.058713479906039</v>
      </c>
      <c r="M1434" s="18">
        <f>MACD!E1434</f>
        <v>54.586856581869142</v>
      </c>
      <c r="N1434" s="18">
        <f>CCI!I1434</f>
        <v>65.865035234674551</v>
      </c>
      <c r="O1434" s="21">
        <f>PL!Q1434</f>
        <v>0</v>
      </c>
    </row>
    <row r="1435" spans="1:15" ht="14.25" customHeight="1" x14ac:dyDescent="0.3">
      <c r="A1435" s="17">
        <v>41480</v>
      </c>
      <c r="B1435" s="18">
        <v>5970.39990234375</v>
      </c>
      <c r="C1435" s="18">
        <v>5990.64990234375</v>
      </c>
      <c r="D1435" s="18">
        <v>5896.39990234375</v>
      </c>
      <c r="E1435" s="19">
        <v>5907.5</v>
      </c>
      <c r="F1435" s="18">
        <v>5907.5</v>
      </c>
      <c r="G1435" s="18">
        <v>237100</v>
      </c>
      <c r="H1435" s="19">
        <f t="shared" si="20"/>
        <v>6007.3599609374996</v>
      </c>
      <c r="I1435" s="19">
        <f t="shared" si="21"/>
        <v>5858.9942157451924</v>
      </c>
      <c r="J1435" s="18">
        <f t="shared" si="22"/>
        <v>0</v>
      </c>
      <c r="K1435" s="18">
        <f t="shared" si="23"/>
        <v>1</v>
      </c>
      <c r="L1435" s="18">
        <f>RSI!I1435</f>
        <v>52.653101014839514</v>
      </c>
      <c r="M1435" s="18">
        <f>MACD!E1435</f>
        <v>44.977912859976641</v>
      </c>
      <c r="N1435" s="18">
        <f>CCI!I1435</f>
        <v>6.5292579295288045</v>
      </c>
      <c r="O1435" s="21">
        <f>PL!Q1435</f>
        <v>0</v>
      </c>
    </row>
    <row r="1436" spans="1:15" ht="14.25" customHeight="1" x14ac:dyDescent="0.3">
      <c r="A1436" s="17">
        <v>41481</v>
      </c>
      <c r="B1436" s="18">
        <v>5937.9501953125</v>
      </c>
      <c r="C1436" s="18">
        <v>5944.5</v>
      </c>
      <c r="D1436" s="18">
        <v>5869.5</v>
      </c>
      <c r="E1436" s="19">
        <v>5886.2001953125</v>
      </c>
      <c r="F1436" s="18">
        <v>5886.2001953125</v>
      </c>
      <c r="G1436" s="18">
        <v>174500</v>
      </c>
      <c r="H1436" s="19">
        <f t="shared" si="20"/>
        <v>5978.7599609375002</v>
      </c>
      <c r="I1436" s="19">
        <f t="shared" si="21"/>
        <v>5867.8519193209131</v>
      </c>
      <c r="J1436" s="18">
        <f t="shared" si="22"/>
        <v>0</v>
      </c>
      <c r="K1436" s="18">
        <f t="shared" si="23"/>
        <v>1</v>
      </c>
      <c r="L1436" s="18">
        <f>RSI!I1436</f>
        <v>55.247845034723852</v>
      </c>
      <c r="M1436" s="18">
        <f>MACD!E1436</f>
        <v>35.237839622909632</v>
      </c>
      <c r="N1436" s="18">
        <f>CCI!I1436</f>
        <v>-25.336869467510958</v>
      </c>
      <c r="O1436" s="21">
        <f>PL!Q1436</f>
        <v>0</v>
      </c>
    </row>
    <row r="1437" spans="1:15" ht="14.25" customHeight="1" x14ac:dyDescent="0.3">
      <c r="A1437" s="17">
        <v>41484</v>
      </c>
      <c r="B1437" s="18">
        <v>5869.9501953125</v>
      </c>
      <c r="C1437" s="18">
        <v>5886</v>
      </c>
      <c r="D1437" s="18">
        <v>5825.7998046875</v>
      </c>
      <c r="E1437" s="19">
        <v>5831.64990234375</v>
      </c>
      <c r="F1437" s="18">
        <v>5831.64990234375</v>
      </c>
      <c r="G1437" s="18">
        <v>173400</v>
      </c>
      <c r="H1437" s="19">
        <f t="shared" si="20"/>
        <v>5938.72998046875</v>
      </c>
      <c r="I1437" s="19">
        <f t="shared" si="21"/>
        <v>5874.1596116286055</v>
      </c>
      <c r="J1437" s="18">
        <f t="shared" si="22"/>
        <v>1</v>
      </c>
      <c r="K1437" s="18">
        <f t="shared" si="23"/>
        <v>1</v>
      </c>
      <c r="L1437" s="18">
        <f>RSI!I1437</f>
        <v>48.096320157261836</v>
      </c>
      <c r="M1437" s="18">
        <f>MACD!E1437</f>
        <v>22.85356696818053</v>
      </c>
      <c r="N1437" s="18">
        <f>CCI!I1437</f>
        <v>-69.988389223137958</v>
      </c>
      <c r="O1437" s="21">
        <f>PL!Q1437</f>
        <v>0</v>
      </c>
    </row>
    <row r="1438" spans="1:15" ht="14.25" customHeight="1" x14ac:dyDescent="0.3">
      <c r="A1438" s="17">
        <v>41485</v>
      </c>
      <c r="B1438" s="18">
        <v>5836.0498046875</v>
      </c>
      <c r="C1438" s="18">
        <v>5861.2998046875</v>
      </c>
      <c r="D1438" s="18">
        <v>5747.60009765625</v>
      </c>
      <c r="E1438" s="19">
        <v>5755.0498046875</v>
      </c>
      <c r="F1438" s="18">
        <v>5755.0498046875</v>
      </c>
      <c r="G1438" s="18">
        <v>181500</v>
      </c>
      <c r="H1438" s="19">
        <f t="shared" si="20"/>
        <v>5874.1799804687498</v>
      </c>
      <c r="I1438" s="19">
        <f t="shared" si="21"/>
        <v>5880.4980656550479</v>
      </c>
      <c r="J1438" s="18">
        <f t="shared" si="22"/>
        <v>0</v>
      </c>
      <c r="K1438" s="18">
        <f t="shared" si="23"/>
        <v>-1</v>
      </c>
      <c r="L1438" s="18">
        <f>RSI!I1438</f>
        <v>45.904436417234976</v>
      </c>
      <c r="M1438" s="18">
        <f>MACD!E1438</f>
        <v>6.7798006368466304</v>
      </c>
      <c r="N1438" s="18">
        <f>CCI!I1438</f>
        <v>-113.09158175708089</v>
      </c>
      <c r="O1438" s="21">
        <f>PL!Q1438</f>
        <v>74.64990234375</v>
      </c>
    </row>
    <row r="1439" spans="1:15" ht="14.25" customHeight="1" x14ac:dyDescent="0.3">
      <c r="A1439" s="17">
        <v>41486</v>
      </c>
      <c r="B1439" s="18">
        <v>5738.35009765625</v>
      </c>
      <c r="C1439" s="18">
        <v>5752.10009765625</v>
      </c>
      <c r="D1439" s="18">
        <v>5675.75</v>
      </c>
      <c r="E1439" s="19">
        <v>5742</v>
      </c>
      <c r="F1439" s="18">
        <v>5742</v>
      </c>
      <c r="G1439" s="18">
        <v>235500</v>
      </c>
      <c r="H1439" s="19">
        <f t="shared" si="20"/>
        <v>5824.47998046875</v>
      </c>
      <c r="I1439" s="19">
        <f t="shared" si="21"/>
        <v>5885.6096003605771</v>
      </c>
      <c r="J1439" s="18">
        <f t="shared" si="22"/>
        <v>0</v>
      </c>
      <c r="K1439" s="18">
        <f t="shared" si="23"/>
        <v>-1</v>
      </c>
      <c r="L1439" s="18">
        <f>RSI!I1439</f>
        <v>35.084150091991432</v>
      </c>
      <c r="M1439" s="18">
        <f>MACD!E1439</f>
        <v>-6.9318787788633927</v>
      </c>
      <c r="N1439" s="18">
        <f>CCI!I1439</f>
        <v>-158.48687342599939</v>
      </c>
      <c r="O1439" s="21">
        <f>PL!Q1439</f>
        <v>0</v>
      </c>
    </row>
    <row r="1440" spans="1:15" ht="14.25" customHeight="1" x14ac:dyDescent="0.3">
      <c r="A1440" s="17">
        <v>41487</v>
      </c>
      <c r="B1440" s="18">
        <v>5776.89990234375</v>
      </c>
      <c r="C1440" s="18">
        <v>5808.5</v>
      </c>
      <c r="D1440" s="18">
        <v>5676.85009765625</v>
      </c>
      <c r="E1440" s="19">
        <v>5727.85009765625</v>
      </c>
      <c r="F1440" s="18">
        <v>5727.85009765625</v>
      </c>
      <c r="G1440" s="18">
        <v>216800</v>
      </c>
      <c r="H1440" s="19">
        <f t="shared" si="20"/>
        <v>5788.55</v>
      </c>
      <c r="I1440" s="19">
        <f t="shared" si="21"/>
        <v>5890.9615196814902</v>
      </c>
      <c r="J1440" s="18">
        <f t="shared" si="22"/>
        <v>0</v>
      </c>
      <c r="K1440" s="18">
        <f t="shared" si="23"/>
        <v>-1</v>
      </c>
      <c r="L1440" s="18">
        <f>RSI!I1440</f>
        <v>26.074317355869155</v>
      </c>
      <c r="M1440" s="18">
        <f>MACD!E1440</f>
        <v>-18.724418920829521</v>
      </c>
      <c r="N1440" s="18">
        <f>CCI!I1440</f>
        <v>-135.59955968875371</v>
      </c>
      <c r="O1440" s="21">
        <f>PL!Q1440</f>
        <v>0</v>
      </c>
    </row>
    <row r="1441" spans="1:15" ht="14.25" customHeight="1" x14ac:dyDescent="0.3">
      <c r="A1441" s="17">
        <v>41488</v>
      </c>
      <c r="B1441" s="18">
        <v>5750.0498046875</v>
      </c>
      <c r="C1441" s="18">
        <v>5761.85009765625</v>
      </c>
      <c r="D1441" s="18">
        <v>5649</v>
      </c>
      <c r="E1441" s="19">
        <v>5677.89990234375</v>
      </c>
      <c r="F1441" s="18">
        <v>5677.89990234375</v>
      </c>
      <c r="G1441" s="18">
        <v>222500</v>
      </c>
      <c r="H1441" s="19">
        <f t="shared" si="20"/>
        <v>5746.8899414062498</v>
      </c>
      <c r="I1441" s="19">
        <f t="shared" si="21"/>
        <v>5890.7903583233174</v>
      </c>
      <c r="J1441" s="18">
        <f t="shared" si="22"/>
        <v>0</v>
      </c>
      <c r="K1441" s="18">
        <f t="shared" si="23"/>
        <v>-1</v>
      </c>
      <c r="L1441" s="18">
        <f>RSI!I1441</f>
        <v>21.341511287908887</v>
      </c>
      <c r="M1441" s="18">
        <f>MACD!E1441</f>
        <v>-31.734835821419438</v>
      </c>
      <c r="N1441" s="18">
        <f>CCI!I1441</f>
        <v>-144.1371355690774</v>
      </c>
      <c r="O1441" s="21">
        <f>PL!Q1441</f>
        <v>0</v>
      </c>
    </row>
    <row r="1442" spans="1:15" ht="14.25" customHeight="1" x14ac:dyDescent="0.3">
      <c r="A1442" s="17">
        <v>41491</v>
      </c>
      <c r="B1442" s="18">
        <v>5682.39990234375</v>
      </c>
      <c r="C1442" s="18">
        <v>5721</v>
      </c>
      <c r="D1442" s="18">
        <v>5661.5</v>
      </c>
      <c r="E1442" s="19">
        <v>5685.39990234375</v>
      </c>
      <c r="F1442" s="18">
        <v>5685.39990234375</v>
      </c>
      <c r="G1442" s="18">
        <v>197200</v>
      </c>
      <c r="H1442" s="19">
        <f t="shared" si="20"/>
        <v>5717.6399414062498</v>
      </c>
      <c r="I1442" s="19">
        <f t="shared" si="21"/>
        <v>5884.7595778245195</v>
      </c>
      <c r="J1442" s="18">
        <f t="shared" si="22"/>
        <v>0</v>
      </c>
      <c r="K1442" s="18">
        <f t="shared" si="23"/>
        <v>-1</v>
      </c>
      <c r="L1442" s="18">
        <f>RSI!I1442</f>
        <v>25.362857028223445</v>
      </c>
      <c r="M1442" s="18">
        <f>MACD!E1442</f>
        <v>-40.968241246993784</v>
      </c>
      <c r="N1442" s="18">
        <f>CCI!I1442</f>
        <v>-135.82632124767244</v>
      </c>
      <c r="O1442" s="21">
        <f>PL!Q1442</f>
        <v>0</v>
      </c>
    </row>
    <row r="1443" spans="1:15" ht="14.25" customHeight="1" x14ac:dyDescent="0.3">
      <c r="A1443" s="17">
        <v>41492</v>
      </c>
      <c r="B1443" s="18">
        <v>5664.89990234375</v>
      </c>
      <c r="C1443" s="18">
        <v>5664.89990234375</v>
      </c>
      <c r="D1443" s="18">
        <v>5521.7998046875</v>
      </c>
      <c r="E1443" s="19">
        <v>5542.25</v>
      </c>
      <c r="F1443" s="18">
        <v>5542.25</v>
      </c>
      <c r="G1443" s="18">
        <v>216200</v>
      </c>
      <c r="H1443" s="19">
        <f t="shared" si="20"/>
        <v>5675.0799804687504</v>
      </c>
      <c r="I1443" s="19">
        <f t="shared" si="21"/>
        <v>5871.044189453125</v>
      </c>
      <c r="J1443" s="18">
        <f t="shared" si="22"/>
        <v>0</v>
      </c>
      <c r="K1443" s="18">
        <f t="shared" si="23"/>
        <v>-1</v>
      </c>
      <c r="L1443" s="18">
        <f>RSI!I1443</f>
        <v>17.963550323343895</v>
      </c>
      <c r="M1443" s="18">
        <f>MACD!E1443</f>
        <v>-59.154881681951338</v>
      </c>
      <c r="N1443" s="18">
        <f>CCI!I1443</f>
        <v>-172.11805345658931</v>
      </c>
      <c r="O1443" s="21">
        <f>PL!Q1443</f>
        <v>0</v>
      </c>
    </row>
    <row r="1444" spans="1:15" ht="14.25" customHeight="1" x14ac:dyDescent="0.3">
      <c r="A1444" s="17">
        <v>41493</v>
      </c>
      <c r="B1444" s="18">
        <v>5549.2998046875</v>
      </c>
      <c r="C1444" s="18">
        <v>5561.4501953125</v>
      </c>
      <c r="D1444" s="18">
        <v>5486.85009765625</v>
      </c>
      <c r="E1444" s="19">
        <v>5519.10009765625</v>
      </c>
      <c r="F1444" s="18">
        <v>5519.10009765625</v>
      </c>
      <c r="G1444" s="18">
        <v>245000</v>
      </c>
      <c r="H1444" s="19">
        <f t="shared" si="20"/>
        <v>5630.5</v>
      </c>
      <c r="I1444" s="19">
        <f t="shared" si="21"/>
        <v>5858.0268930288457</v>
      </c>
      <c r="J1444" s="18">
        <f t="shared" si="22"/>
        <v>0</v>
      </c>
      <c r="K1444" s="18">
        <f t="shared" si="23"/>
        <v>-1</v>
      </c>
      <c r="L1444" s="18">
        <f>RSI!I1444</f>
        <v>8.888490035146404</v>
      </c>
      <c r="M1444" s="18">
        <f>MACD!E1444</f>
        <v>-74.576260196226031</v>
      </c>
      <c r="N1444" s="18">
        <f>CCI!I1444</f>
        <v>-167.42627022736531</v>
      </c>
      <c r="O1444" s="21">
        <f>PL!Q1444</f>
        <v>0</v>
      </c>
    </row>
    <row r="1445" spans="1:15" ht="14.25" customHeight="1" x14ac:dyDescent="0.3">
      <c r="A1445" s="17">
        <v>41494</v>
      </c>
      <c r="B1445" s="18">
        <v>5510.0498046875</v>
      </c>
      <c r="C1445" s="18">
        <v>5577.60009765625</v>
      </c>
      <c r="D1445" s="18">
        <v>5510.0498046875</v>
      </c>
      <c r="E1445" s="19">
        <v>5565.64990234375</v>
      </c>
      <c r="F1445" s="18">
        <v>5565.64990234375</v>
      </c>
      <c r="G1445" s="18">
        <v>204900</v>
      </c>
      <c r="H1445" s="19">
        <f t="shared" si="20"/>
        <v>5598.0599609375004</v>
      </c>
      <c r="I1445" s="19">
        <f t="shared" si="21"/>
        <v>5850.1326622596152</v>
      </c>
      <c r="J1445" s="18">
        <f t="shared" si="22"/>
        <v>0</v>
      </c>
      <c r="K1445" s="18">
        <f t="shared" si="23"/>
        <v>-1</v>
      </c>
      <c r="L1445" s="18">
        <f>RSI!I1445</f>
        <v>15.34717035953345</v>
      </c>
      <c r="M1445" s="18">
        <f>MACD!E1445</f>
        <v>-82.095290166000268</v>
      </c>
      <c r="N1445" s="18">
        <f>CCI!I1445</f>
        <v>-130.42375410648361</v>
      </c>
      <c r="O1445" s="21">
        <f>PL!Q1445</f>
        <v>0</v>
      </c>
    </row>
    <row r="1446" spans="1:15" ht="14.25" customHeight="1" x14ac:dyDescent="0.3">
      <c r="A1446" s="17">
        <v>41498</v>
      </c>
      <c r="B1446" s="18">
        <v>5606.7001953125</v>
      </c>
      <c r="C1446" s="18">
        <v>5644.10009765625</v>
      </c>
      <c r="D1446" s="18">
        <v>5557.10009765625</v>
      </c>
      <c r="E1446" s="19">
        <v>5612.39990234375</v>
      </c>
      <c r="F1446" s="18">
        <v>5612.39990234375</v>
      </c>
      <c r="G1446" s="18">
        <v>195700</v>
      </c>
      <c r="H1446" s="19">
        <f t="shared" si="20"/>
        <v>5584.9599609375</v>
      </c>
      <c r="I1446" s="19">
        <f t="shared" si="21"/>
        <v>5841.4961125300479</v>
      </c>
      <c r="J1446" s="18">
        <f t="shared" si="22"/>
        <v>0</v>
      </c>
      <c r="K1446" s="18">
        <f t="shared" si="23"/>
        <v>-1</v>
      </c>
      <c r="L1446" s="18">
        <f>RSI!I1446</f>
        <v>20.589047015421627</v>
      </c>
      <c r="M1446" s="18">
        <f>MACD!E1446</f>
        <v>-83.321364470912158</v>
      </c>
      <c r="N1446" s="18">
        <f>CCI!I1446</f>
        <v>-94.699335227521445</v>
      </c>
      <c r="O1446" s="21">
        <f>PL!Q1446</f>
        <v>0</v>
      </c>
    </row>
    <row r="1447" spans="1:15" ht="14.25" customHeight="1" x14ac:dyDescent="0.3">
      <c r="A1447" s="17">
        <v>41499</v>
      </c>
      <c r="B1447" s="18">
        <v>5600.25</v>
      </c>
      <c r="C1447" s="18">
        <v>5704.75</v>
      </c>
      <c r="D1447" s="18">
        <v>5578.89990234375</v>
      </c>
      <c r="E1447" s="19">
        <v>5699.2998046875</v>
      </c>
      <c r="F1447" s="18">
        <v>5699.2998046875</v>
      </c>
      <c r="G1447" s="18">
        <v>223000</v>
      </c>
      <c r="H1447" s="19">
        <f t="shared" si="20"/>
        <v>5587.7399414062502</v>
      </c>
      <c r="I1447" s="19">
        <f t="shared" si="21"/>
        <v>5835.0114933894229</v>
      </c>
      <c r="J1447" s="18">
        <f t="shared" si="22"/>
        <v>0</v>
      </c>
      <c r="K1447" s="18">
        <f t="shared" si="23"/>
        <v>-1</v>
      </c>
      <c r="L1447" s="18">
        <f>RSI!I1447</f>
        <v>24.897181710196847</v>
      </c>
      <c r="M1447" s="18">
        <f>MACD!E1447</f>
        <v>-76.400246836558836</v>
      </c>
      <c r="N1447" s="18">
        <f>CCI!I1447</f>
        <v>-64.177642799320495</v>
      </c>
      <c r="O1447" s="21">
        <f>PL!Q1447</f>
        <v>0</v>
      </c>
    </row>
    <row r="1448" spans="1:15" ht="14.25" customHeight="1" x14ac:dyDescent="0.3">
      <c r="A1448" s="17">
        <v>41500</v>
      </c>
      <c r="B1448" s="18">
        <v>5715.39990234375</v>
      </c>
      <c r="C1448" s="18">
        <v>5754.5498046875</v>
      </c>
      <c r="D1448" s="18">
        <v>5690.2001953125</v>
      </c>
      <c r="E1448" s="19">
        <v>5742.2998046875</v>
      </c>
      <c r="F1448" s="18">
        <v>5742.2998046875</v>
      </c>
      <c r="G1448" s="18">
        <v>223700</v>
      </c>
      <c r="H1448" s="19">
        <f t="shared" si="20"/>
        <v>5627.7499023437504</v>
      </c>
      <c r="I1448" s="19">
        <f t="shared" si="21"/>
        <v>5832.3480318509619</v>
      </c>
      <c r="J1448" s="18">
        <f t="shared" si="22"/>
        <v>0</v>
      </c>
      <c r="K1448" s="18">
        <f t="shared" si="23"/>
        <v>-1</v>
      </c>
      <c r="L1448" s="18">
        <f>RSI!I1448</f>
        <v>32.511250567689189</v>
      </c>
      <c r="M1448" s="18">
        <f>MACD!E1448</f>
        <v>-66.67686126164881</v>
      </c>
      <c r="N1448" s="18">
        <f>CCI!I1448</f>
        <v>-32.067988202782075</v>
      </c>
      <c r="O1448" s="21">
        <f>PL!Q1448</f>
        <v>0</v>
      </c>
    </row>
    <row r="1449" spans="1:15" ht="14.25" customHeight="1" x14ac:dyDescent="0.3">
      <c r="A1449" s="17">
        <v>41502</v>
      </c>
      <c r="B1449" s="18">
        <v>5705.4501953125</v>
      </c>
      <c r="C1449" s="18">
        <v>5716.60009765625</v>
      </c>
      <c r="D1449" s="18">
        <v>5496.0498046875</v>
      </c>
      <c r="E1449" s="19">
        <v>5507.85009765625</v>
      </c>
      <c r="F1449" s="18">
        <v>5507.85009765625</v>
      </c>
      <c r="G1449" s="18">
        <v>248100</v>
      </c>
      <c r="H1449" s="19">
        <f t="shared" si="20"/>
        <v>5625.4999023437504</v>
      </c>
      <c r="I1449" s="19">
        <f t="shared" si="21"/>
        <v>5818.8422663762021</v>
      </c>
      <c r="J1449" s="18">
        <f t="shared" si="22"/>
        <v>0</v>
      </c>
      <c r="K1449" s="18">
        <f t="shared" si="23"/>
        <v>-1</v>
      </c>
      <c r="L1449" s="18">
        <f>RSI!I1449</f>
        <v>26.792856417808721</v>
      </c>
      <c r="M1449" s="18">
        <f>MACD!E1449</f>
        <v>-77.0015145913585</v>
      </c>
      <c r="N1449" s="18">
        <f>CCI!I1449</f>
        <v>-89.750112861757486</v>
      </c>
      <c r="O1449" s="21">
        <f>PL!Q1449</f>
        <v>0</v>
      </c>
    </row>
    <row r="1450" spans="1:15" ht="14.25" customHeight="1" x14ac:dyDescent="0.3">
      <c r="A1450" s="17">
        <v>41505</v>
      </c>
      <c r="B1450" s="18">
        <v>5497.5498046875</v>
      </c>
      <c r="C1450" s="18">
        <v>5499.64990234375</v>
      </c>
      <c r="D1450" s="18">
        <v>5360.64990234375</v>
      </c>
      <c r="E1450" s="19">
        <v>5414.75</v>
      </c>
      <c r="F1450" s="18">
        <v>5414.75</v>
      </c>
      <c r="G1450" s="18">
        <v>219700</v>
      </c>
      <c r="H1450" s="19">
        <f t="shared" si="20"/>
        <v>5595.3199218749996</v>
      </c>
      <c r="I1450" s="19">
        <f t="shared" si="21"/>
        <v>5803.3826434795674</v>
      </c>
      <c r="J1450" s="18">
        <f t="shared" si="22"/>
        <v>0</v>
      </c>
      <c r="K1450" s="18">
        <f t="shared" si="23"/>
        <v>-1</v>
      </c>
      <c r="L1450" s="18">
        <f>RSI!I1450</f>
        <v>24.730643043932503</v>
      </c>
      <c r="M1450" s="18">
        <f>MACD!E1450</f>
        <v>-91.639908727197508</v>
      </c>
      <c r="N1450" s="18">
        <f>CCI!I1450</f>
        <v>-139.86154094356112</v>
      </c>
      <c r="O1450" s="21">
        <f>PL!Q1450</f>
        <v>0</v>
      </c>
    </row>
    <row r="1451" spans="1:15" ht="14.25" customHeight="1" x14ac:dyDescent="0.3">
      <c r="A1451" s="17">
        <v>41506</v>
      </c>
      <c r="B1451" s="18">
        <v>5353.4501953125</v>
      </c>
      <c r="C1451" s="18">
        <v>5417.7998046875</v>
      </c>
      <c r="D1451" s="18">
        <v>5306.35009765625</v>
      </c>
      <c r="E1451" s="19">
        <v>5401.4501953125</v>
      </c>
      <c r="F1451" s="18">
        <v>5401.4501953125</v>
      </c>
      <c r="G1451" s="18">
        <v>261100</v>
      </c>
      <c r="H1451" s="19">
        <f t="shared" si="20"/>
        <v>5553.1299804687496</v>
      </c>
      <c r="I1451" s="19">
        <f t="shared" si="21"/>
        <v>5782.8576472355771</v>
      </c>
      <c r="J1451" s="18">
        <f t="shared" si="22"/>
        <v>0</v>
      </c>
      <c r="K1451" s="18">
        <f t="shared" si="23"/>
        <v>-1</v>
      </c>
      <c r="L1451" s="18">
        <f>RSI!I1451</f>
        <v>25.874824410800699</v>
      </c>
      <c r="M1451" s="18">
        <f>MACD!E1451</f>
        <v>-103.12535967790154</v>
      </c>
      <c r="N1451" s="18">
        <f>CCI!I1451</f>
        <v>-149.52905177797322</v>
      </c>
      <c r="O1451" s="21">
        <f>PL!Q1451</f>
        <v>0</v>
      </c>
    </row>
    <row r="1452" spans="1:15" ht="14.25" customHeight="1" x14ac:dyDescent="0.3">
      <c r="A1452" s="17">
        <v>41507</v>
      </c>
      <c r="B1452" s="18">
        <v>5494.4501953125</v>
      </c>
      <c r="C1452" s="18">
        <v>5504.10009765625</v>
      </c>
      <c r="D1452" s="18">
        <v>5268.4501953125</v>
      </c>
      <c r="E1452" s="19">
        <v>5302.5498046875</v>
      </c>
      <c r="F1452" s="18">
        <v>5302.5498046875</v>
      </c>
      <c r="G1452" s="18">
        <v>255000</v>
      </c>
      <c r="H1452" s="19">
        <f t="shared" si="20"/>
        <v>5473.7799804687502</v>
      </c>
      <c r="I1452" s="19">
        <f t="shared" si="21"/>
        <v>5755.6864858774043</v>
      </c>
      <c r="J1452" s="18">
        <f t="shared" si="22"/>
        <v>0</v>
      </c>
      <c r="K1452" s="18">
        <f t="shared" si="23"/>
        <v>-1</v>
      </c>
      <c r="L1452" s="18">
        <f>RSI!I1452</f>
        <v>25.243446213159814</v>
      </c>
      <c r="M1452" s="18">
        <f>MACD!E1452</f>
        <v>-118.83820443639797</v>
      </c>
      <c r="N1452" s="18">
        <f>CCI!I1452</f>
        <v>-142.12150238848238</v>
      </c>
      <c r="O1452" s="21">
        <f>PL!Q1452</f>
        <v>0</v>
      </c>
    </row>
    <row r="1453" spans="1:15" ht="14.25" customHeight="1" x14ac:dyDescent="0.3">
      <c r="A1453" s="17">
        <v>41508</v>
      </c>
      <c r="B1453" s="18">
        <v>5282.7998046875</v>
      </c>
      <c r="C1453" s="18">
        <v>5418.9501953125</v>
      </c>
      <c r="D1453" s="18">
        <v>5254.0498046875</v>
      </c>
      <c r="E1453" s="19">
        <v>5408.4501953125</v>
      </c>
      <c r="F1453" s="18">
        <v>5408.4501953125</v>
      </c>
      <c r="G1453" s="18">
        <v>284500</v>
      </c>
      <c r="H1453" s="19">
        <f t="shared" si="20"/>
        <v>5407.0100585937498</v>
      </c>
      <c r="I1453" s="19">
        <f t="shared" si="21"/>
        <v>5731.7499624399043</v>
      </c>
      <c r="J1453" s="18">
        <f t="shared" si="22"/>
        <v>0</v>
      </c>
      <c r="K1453" s="18">
        <f t="shared" si="23"/>
        <v>-1</v>
      </c>
      <c r="L1453" s="18">
        <f>RSI!I1453</f>
        <v>33.434328051278868</v>
      </c>
      <c r="M1453" s="18">
        <f>MACD!E1453</f>
        <v>-121.34666185332298</v>
      </c>
      <c r="N1453" s="18">
        <f>CCI!I1453</f>
        <v>-127.59772588143326</v>
      </c>
      <c r="O1453" s="21">
        <f>PL!Q1453</f>
        <v>0</v>
      </c>
    </row>
    <row r="1454" spans="1:15" ht="14.25" customHeight="1" x14ac:dyDescent="0.3">
      <c r="A1454" s="17">
        <v>41509</v>
      </c>
      <c r="B1454" s="18">
        <v>5428.75</v>
      </c>
      <c r="C1454" s="18">
        <v>5478.7998046875</v>
      </c>
      <c r="D1454" s="18">
        <v>5377.7998046875</v>
      </c>
      <c r="E1454" s="19">
        <v>5471.75</v>
      </c>
      <c r="F1454" s="18">
        <v>5471.75</v>
      </c>
      <c r="G1454" s="18">
        <v>251500</v>
      </c>
      <c r="H1454" s="19">
        <f t="shared" si="20"/>
        <v>5399.7900390625</v>
      </c>
      <c r="I1454" s="19">
        <f t="shared" si="21"/>
        <v>5713.15380859375</v>
      </c>
      <c r="J1454" s="18">
        <f t="shared" si="22"/>
        <v>0</v>
      </c>
      <c r="K1454" s="18">
        <f t="shared" si="23"/>
        <v>-1</v>
      </c>
      <c r="L1454" s="18">
        <f>RSI!I1454</f>
        <v>37.872898885216671</v>
      </c>
      <c r="M1454" s="18">
        <f>MACD!E1454</f>
        <v>-116.87955248292747</v>
      </c>
      <c r="N1454" s="18">
        <f>CCI!I1454</f>
        <v>-83.226347703102533</v>
      </c>
      <c r="O1454" s="21">
        <f>PL!Q1454</f>
        <v>0</v>
      </c>
    </row>
    <row r="1455" spans="1:15" ht="14.25" customHeight="1" x14ac:dyDescent="0.3">
      <c r="A1455" s="17">
        <v>41512</v>
      </c>
      <c r="B1455" s="18">
        <v>5499.39990234375</v>
      </c>
      <c r="C1455" s="18">
        <v>5528.7001953125</v>
      </c>
      <c r="D1455" s="18">
        <v>5454.4501953125</v>
      </c>
      <c r="E1455" s="19">
        <v>5476.5</v>
      </c>
      <c r="F1455" s="18">
        <v>5476.5</v>
      </c>
      <c r="G1455" s="18">
        <v>242000</v>
      </c>
      <c r="H1455" s="19">
        <f t="shared" si="20"/>
        <v>5412.1400390625004</v>
      </c>
      <c r="I1455" s="19">
        <f t="shared" si="21"/>
        <v>5694.0461237980771</v>
      </c>
      <c r="J1455" s="18">
        <f t="shared" si="22"/>
        <v>0</v>
      </c>
      <c r="K1455" s="18">
        <f t="shared" si="23"/>
        <v>-1</v>
      </c>
      <c r="L1455" s="18">
        <f>RSI!I1455</f>
        <v>40.036610234343186</v>
      </c>
      <c r="M1455" s="18">
        <f>MACD!E1455</f>
        <v>-111.66880237811165</v>
      </c>
      <c r="N1455" s="18">
        <f>CCI!I1455</f>
        <v>-57.118677805022479</v>
      </c>
      <c r="O1455" s="21">
        <f>PL!Q1455</f>
        <v>0</v>
      </c>
    </row>
    <row r="1456" spans="1:15" ht="14.25" customHeight="1" x14ac:dyDescent="0.3">
      <c r="A1456" s="17">
        <v>41513</v>
      </c>
      <c r="B1456" s="18">
        <v>5426.5</v>
      </c>
      <c r="C1456" s="18">
        <v>5427.39990234375</v>
      </c>
      <c r="D1456" s="18">
        <v>5274.25</v>
      </c>
      <c r="E1456" s="19">
        <v>5287.4501953125</v>
      </c>
      <c r="F1456" s="18">
        <v>5287.4501953125</v>
      </c>
      <c r="G1456" s="18">
        <v>306000</v>
      </c>
      <c r="H1456" s="19">
        <f t="shared" si="20"/>
        <v>5389.3400390625002</v>
      </c>
      <c r="I1456" s="19">
        <f t="shared" si="21"/>
        <v>5665.1769080528848</v>
      </c>
      <c r="J1456" s="18">
        <f t="shared" si="22"/>
        <v>0</v>
      </c>
      <c r="K1456" s="18">
        <f t="shared" si="23"/>
        <v>-1</v>
      </c>
      <c r="L1456" s="18">
        <f>RSI!I1456</f>
        <v>33.310972111132827</v>
      </c>
      <c r="M1456" s="18">
        <f>MACD!E1456</f>
        <v>-121.39462301319145</v>
      </c>
      <c r="N1456" s="18">
        <f>CCI!I1456</f>
        <v>-123.90386928148627</v>
      </c>
      <c r="O1456" s="21">
        <f>PL!Q1456</f>
        <v>0</v>
      </c>
    </row>
    <row r="1457" spans="1:15" ht="14.25" customHeight="1" x14ac:dyDescent="0.3">
      <c r="A1457" s="17">
        <v>41514</v>
      </c>
      <c r="B1457" s="18">
        <v>5233.4501953125</v>
      </c>
      <c r="C1457" s="18">
        <v>5317.7001953125</v>
      </c>
      <c r="D1457" s="18">
        <v>5118.85009765625</v>
      </c>
      <c r="E1457" s="19">
        <v>5285</v>
      </c>
      <c r="F1457" s="18">
        <v>5285</v>
      </c>
      <c r="G1457" s="18">
        <v>336000</v>
      </c>
      <c r="H1457" s="19">
        <f t="shared" si="20"/>
        <v>5385.830078125</v>
      </c>
      <c r="I1457" s="19">
        <f t="shared" si="21"/>
        <v>5636.5538236177881</v>
      </c>
      <c r="J1457" s="18">
        <f t="shared" si="22"/>
        <v>0</v>
      </c>
      <c r="K1457" s="18">
        <f t="shared" si="23"/>
        <v>-1</v>
      </c>
      <c r="L1457" s="18">
        <f>RSI!I1457</f>
        <v>37.768054406303193</v>
      </c>
      <c r="M1457" s="18">
        <f>MACD!E1457</f>
        <v>-127.82661062385887</v>
      </c>
      <c r="N1457" s="18">
        <f>CCI!I1457</f>
        <v>-149.54797576448973</v>
      </c>
      <c r="O1457" s="21">
        <f>PL!Q1457</f>
        <v>0</v>
      </c>
    </row>
    <row r="1458" spans="1:15" ht="14.25" customHeight="1" x14ac:dyDescent="0.3">
      <c r="A1458" s="17">
        <v>41515</v>
      </c>
      <c r="B1458" s="18">
        <v>5316.5</v>
      </c>
      <c r="C1458" s="18">
        <v>5428.89990234375</v>
      </c>
      <c r="D1458" s="18">
        <v>5303</v>
      </c>
      <c r="E1458" s="19">
        <v>5409.0498046875</v>
      </c>
      <c r="F1458" s="18">
        <v>5409.0498046875</v>
      </c>
      <c r="G1458" s="18">
        <v>326500</v>
      </c>
      <c r="H1458" s="19">
        <f t="shared" si="20"/>
        <v>5385.95</v>
      </c>
      <c r="I1458" s="19">
        <f t="shared" si="21"/>
        <v>5612.6019005408652</v>
      </c>
      <c r="J1458" s="18">
        <f t="shared" si="22"/>
        <v>0</v>
      </c>
      <c r="K1458" s="18">
        <f t="shared" si="23"/>
        <v>-1</v>
      </c>
      <c r="L1458" s="18">
        <f>RSI!I1458</f>
        <v>45.225375463357821</v>
      </c>
      <c r="M1458" s="18">
        <f>MACD!E1458</f>
        <v>-121.51349272980679</v>
      </c>
      <c r="N1458" s="18">
        <f>CCI!I1458</f>
        <v>-72.682276647604112</v>
      </c>
      <c r="O1458" s="21">
        <f>PL!Q1458</f>
        <v>0</v>
      </c>
    </row>
    <row r="1459" spans="1:15" ht="14.25" customHeight="1" x14ac:dyDescent="0.3">
      <c r="A1459" s="17">
        <v>41516</v>
      </c>
      <c r="B1459" s="18">
        <v>5407.4501953125</v>
      </c>
      <c r="C1459" s="18">
        <v>5493.2998046875</v>
      </c>
      <c r="D1459" s="18">
        <v>5360.2001953125</v>
      </c>
      <c r="E1459" s="19">
        <v>5471.7998046875</v>
      </c>
      <c r="F1459" s="18">
        <v>5471.7998046875</v>
      </c>
      <c r="G1459" s="18">
        <v>336400</v>
      </c>
      <c r="H1459" s="19">
        <f t="shared" si="20"/>
        <v>5385.9599609375</v>
      </c>
      <c r="I1459" s="19">
        <f t="shared" si="21"/>
        <v>5589.2942082331729</v>
      </c>
      <c r="J1459" s="18">
        <f t="shared" si="22"/>
        <v>0</v>
      </c>
      <c r="K1459" s="18">
        <f t="shared" si="23"/>
        <v>-1</v>
      </c>
      <c r="L1459" s="18">
        <f>RSI!I1459</f>
        <v>45.984678667750202</v>
      </c>
      <c r="M1459" s="18">
        <f>MACD!E1459</f>
        <v>-110.17685058797451</v>
      </c>
      <c r="N1459" s="18">
        <f>CCI!I1459</f>
        <v>-35.9012986400963</v>
      </c>
      <c r="O1459" s="21">
        <f>PL!Q1459</f>
        <v>0</v>
      </c>
    </row>
    <row r="1460" spans="1:15" ht="14.25" customHeight="1" x14ac:dyDescent="0.3">
      <c r="A1460" s="17">
        <v>41519</v>
      </c>
      <c r="B1460" s="18">
        <v>5480.25</v>
      </c>
      <c r="C1460" s="18">
        <v>5564.89990234375</v>
      </c>
      <c r="D1460" s="18">
        <v>5478.85009765625</v>
      </c>
      <c r="E1460" s="19">
        <v>5550.75</v>
      </c>
      <c r="F1460" s="18">
        <v>5550.75</v>
      </c>
      <c r="G1460" s="18">
        <v>214200</v>
      </c>
      <c r="H1460" s="19">
        <f t="shared" si="20"/>
        <v>5400.8099609375004</v>
      </c>
      <c r="I1460" s="19">
        <f t="shared" si="21"/>
        <v>5572.3807466947119</v>
      </c>
      <c r="J1460" s="18">
        <f t="shared" si="22"/>
        <v>0</v>
      </c>
      <c r="K1460" s="18">
        <f t="shared" si="23"/>
        <v>-1</v>
      </c>
      <c r="L1460" s="18">
        <f>RSI!I1460</f>
        <v>47.433072518207112</v>
      </c>
      <c r="M1460" s="18">
        <f>MACD!E1460</f>
        <v>-93.741268080550981</v>
      </c>
      <c r="N1460" s="18">
        <f>CCI!I1460</f>
        <v>19.013586362573193</v>
      </c>
      <c r="O1460" s="21">
        <f>PL!Q1460</f>
        <v>0</v>
      </c>
    </row>
    <row r="1461" spans="1:15" ht="14.25" customHeight="1" x14ac:dyDescent="0.3">
      <c r="A1461" s="17">
        <v>41520</v>
      </c>
      <c r="B1461" s="18">
        <v>5574.7001953125</v>
      </c>
      <c r="C1461" s="18">
        <v>5580.9501953125</v>
      </c>
      <c r="D1461" s="18">
        <v>5323.75</v>
      </c>
      <c r="E1461" s="19">
        <v>5341.4501953125</v>
      </c>
      <c r="F1461" s="18">
        <v>5341.4501953125</v>
      </c>
      <c r="G1461" s="18">
        <v>250300</v>
      </c>
      <c r="H1461" s="19">
        <f t="shared" si="20"/>
        <v>5411.6099609374996</v>
      </c>
      <c r="I1461" s="19">
        <f t="shared" si="21"/>
        <v>5550.6096003605771</v>
      </c>
      <c r="J1461" s="18">
        <f t="shared" si="22"/>
        <v>0</v>
      </c>
      <c r="K1461" s="18">
        <f t="shared" si="23"/>
        <v>-1</v>
      </c>
      <c r="L1461" s="18">
        <f>RSI!I1461</f>
        <v>36.478382415454377</v>
      </c>
      <c r="M1461" s="18">
        <f>MACD!E1461</f>
        <v>-96.492391355155632</v>
      </c>
      <c r="N1461" s="18">
        <f>CCI!I1461</f>
        <v>-42.897413392274672</v>
      </c>
      <c r="O1461" s="21">
        <f>PL!Q1461</f>
        <v>0</v>
      </c>
    </row>
    <row r="1462" spans="1:15" ht="14.25" customHeight="1" x14ac:dyDescent="0.3">
      <c r="A1462" s="17">
        <v>41521</v>
      </c>
      <c r="B1462" s="18">
        <v>5358.64990234375</v>
      </c>
      <c r="C1462" s="18">
        <v>5460.25</v>
      </c>
      <c r="D1462" s="18">
        <v>5318.89990234375</v>
      </c>
      <c r="E1462" s="19">
        <v>5448.10009765625</v>
      </c>
      <c r="F1462" s="18">
        <v>5448.10009765625</v>
      </c>
      <c r="G1462" s="18">
        <v>237200</v>
      </c>
      <c r="H1462" s="19">
        <f t="shared" si="20"/>
        <v>5444.22998046875</v>
      </c>
      <c r="I1462" s="19">
        <f t="shared" si="21"/>
        <v>5533.7595966045674</v>
      </c>
      <c r="J1462" s="18">
        <f t="shared" si="22"/>
        <v>0</v>
      </c>
      <c r="K1462" s="18">
        <f t="shared" si="23"/>
        <v>-1</v>
      </c>
      <c r="L1462" s="18">
        <f>RSI!I1462</f>
        <v>39.393621467054842</v>
      </c>
      <c r="M1462" s="18">
        <f>MACD!E1462</f>
        <v>-89.040516909202779</v>
      </c>
      <c r="N1462" s="18">
        <f>CCI!I1462</f>
        <v>-41.121725255451821</v>
      </c>
      <c r="O1462" s="21">
        <f>PL!Q1462</f>
        <v>0</v>
      </c>
    </row>
    <row r="1463" spans="1:15" ht="14.25" customHeight="1" x14ac:dyDescent="0.3">
      <c r="A1463" s="17">
        <v>41522</v>
      </c>
      <c r="B1463" s="18">
        <v>5553.75</v>
      </c>
      <c r="C1463" s="18">
        <v>5625.75</v>
      </c>
      <c r="D1463" s="18">
        <v>5552.7001953125</v>
      </c>
      <c r="E1463" s="19">
        <v>5592.9501953125</v>
      </c>
      <c r="F1463" s="18">
        <v>5592.9501953125</v>
      </c>
      <c r="G1463" s="18">
        <v>274900</v>
      </c>
      <c r="H1463" s="19">
        <f t="shared" si="20"/>
        <v>5481.0100585937498</v>
      </c>
      <c r="I1463" s="19">
        <f t="shared" si="21"/>
        <v>5524.5788386418271</v>
      </c>
      <c r="J1463" s="18">
        <f t="shared" si="22"/>
        <v>-1</v>
      </c>
      <c r="K1463" s="18">
        <f t="shared" si="23"/>
        <v>-1</v>
      </c>
      <c r="L1463" s="18">
        <f>RSI!I1463</f>
        <v>53.27989202336132</v>
      </c>
      <c r="M1463" s="18">
        <f>MACD!E1463</f>
        <v>-70.632453448665729</v>
      </c>
      <c r="N1463" s="18">
        <f>CCI!I1463</f>
        <v>78.787187976453865</v>
      </c>
      <c r="O1463" s="21">
        <f>PL!Q1463</f>
        <v>0</v>
      </c>
    </row>
    <row r="1464" spans="1:15" ht="14.25" customHeight="1" x14ac:dyDescent="0.3">
      <c r="A1464" s="17">
        <v>41523</v>
      </c>
      <c r="B1464" s="18">
        <v>5617.4501953125</v>
      </c>
      <c r="C1464" s="18">
        <v>5688.60009765625</v>
      </c>
      <c r="D1464" s="18">
        <v>5566.14990234375</v>
      </c>
      <c r="E1464" s="19">
        <v>5680.39990234375</v>
      </c>
      <c r="F1464" s="18">
        <v>5680.39990234375</v>
      </c>
      <c r="G1464" s="18">
        <v>253000</v>
      </c>
      <c r="H1464" s="19">
        <f t="shared" si="20"/>
        <v>5522.7300781249996</v>
      </c>
      <c r="I1464" s="19">
        <f t="shared" si="21"/>
        <v>5521.7076885516826</v>
      </c>
      <c r="J1464" s="18">
        <f t="shared" si="22"/>
        <v>0</v>
      </c>
      <c r="K1464" s="18">
        <f t="shared" si="23"/>
        <v>1</v>
      </c>
      <c r="L1464" s="18">
        <f>RSI!I1464</f>
        <v>60.283355492139073</v>
      </c>
      <c r="M1464" s="18">
        <f>MACD!E1464</f>
        <v>-48.429208256877246</v>
      </c>
      <c r="N1464" s="18">
        <f>CCI!I1464</f>
        <v>103.9040644154763</v>
      </c>
      <c r="O1464" s="21">
        <f>PL!Q1464</f>
        <v>309.2001953125</v>
      </c>
    </row>
    <row r="1465" spans="1:15" ht="14.25" customHeight="1" x14ac:dyDescent="0.3">
      <c r="A1465" s="17">
        <v>41527</v>
      </c>
      <c r="B1465" s="18">
        <v>5738.5</v>
      </c>
      <c r="C1465" s="18">
        <v>5904.85009765625</v>
      </c>
      <c r="D1465" s="18">
        <v>5738.2001953125</v>
      </c>
      <c r="E1465" s="19">
        <v>5896.75</v>
      </c>
      <c r="F1465" s="18">
        <v>5896.75</v>
      </c>
      <c r="G1465" s="18">
        <v>275200</v>
      </c>
      <c r="H1465" s="19">
        <f t="shared" si="20"/>
        <v>5591.9300781250004</v>
      </c>
      <c r="I1465" s="19">
        <f t="shared" si="21"/>
        <v>5527.6596116286055</v>
      </c>
      <c r="J1465" s="18">
        <f t="shared" si="22"/>
        <v>0</v>
      </c>
      <c r="K1465" s="18">
        <f t="shared" si="23"/>
        <v>1</v>
      </c>
      <c r="L1465" s="18">
        <f>RSI!I1465</f>
        <v>66.568533483865195</v>
      </c>
      <c r="M1465" s="18">
        <f>MACD!E1465</f>
        <v>-13.222906276409958</v>
      </c>
      <c r="N1465" s="18">
        <f>CCI!I1465</f>
        <v>190.01400480700551</v>
      </c>
      <c r="O1465" s="21">
        <f>PL!Q1465</f>
        <v>0</v>
      </c>
    </row>
    <row r="1466" spans="1:15" ht="14.25" customHeight="1" x14ac:dyDescent="0.3">
      <c r="A1466" s="17">
        <v>41528</v>
      </c>
      <c r="B1466" s="18">
        <v>5887.25</v>
      </c>
      <c r="C1466" s="18">
        <v>5924.35009765625</v>
      </c>
      <c r="D1466" s="18">
        <v>5832.7001953125</v>
      </c>
      <c r="E1466" s="19">
        <v>5913.14990234375</v>
      </c>
      <c r="F1466" s="18">
        <v>5913.14990234375</v>
      </c>
      <c r="G1466" s="18">
        <v>265000</v>
      </c>
      <c r="H1466" s="19">
        <f t="shared" si="20"/>
        <v>5706.27001953125</v>
      </c>
      <c r="I1466" s="19">
        <f t="shared" si="21"/>
        <v>5534.7865271935098</v>
      </c>
      <c r="J1466" s="18">
        <f t="shared" si="22"/>
        <v>0</v>
      </c>
      <c r="K1466" s="18">
        <f t="shared" si="23"/>
        <v>1</v>
      </c>
      <c r="L1466" s="18">
        <f>RSI!I1466</f>
        <v>71.618758827668358</v>
      </c>
      <c r="M1466" s="18">
        <f>MACD!E1466</f>
        <v>15.819321459657658</v>
      </c>
      <c r="N1466" s="18">
        <f>CCI!I1466</f>
        <v>180.75589090759698</v>
      </c>
      <c r="O1466" s="21">
        <f>PL!Q1466</f>
        <v>0</v>
      </c>
    </row>
    <row r="1467" spans="1:15" ht="14.25" customHeight="1" x14ac:dyDescent="0.3">
      <c r="A1467" s="17">
        <v>41529</v>
      </c>
      <c r="B1467" s="18">
        <v>5931.14990234375</v>
      </c>
      <c r="C1467" s="18">
        <v>5932</v>
      </c>
      <c r="D1467" s="18">
        <v>5815.7998046875</v>
      </c>
      <c r="E1467" s="19">
        <v>5850.7001953125</v>
      </c>
      <c r="F1467" s="18">
        <v>5850.7001953125</v>
      </c>
      <c r="G1467" s="18">
        <v>273000</v>
      </c>
      <c r="H1467" s="19">
        <f t="shared" si="20"/>
        <v>5786.7900390625</v>
      </c>
      <c r="I1467" s="19">
        <f t="shared" si="21"/>
        <v>5541.4326923076924</v>
      </c>
      <c r="J1467" s="18">
        <f t="shared" si="22"/>
        <v>0</v>
      </c>
      <c r="K1467" s="18">
        <f t="shared" si="23"/>
        <v>1</v>
      </c>
      <c r="L1467" s="18">
        <f>RSI!I1467</f>
        <v>66.155262667852924</v>
      </c>
      <c r="M1467" s="18">
        <f>MACD!E1467</f>
        <v>33.411183410383273</v>
      </c>
      <c r="N1467" s="18">
        <f>CCI!I1467</f>
        <v>151.46809463142716</v>
      </c>
      <c r="O1467" s="21">
        <f>PL!Q1467</f>
        <v>0</v>
      </c>
    </row>
    <row r="1468" spans="1:15" ht="14.25" customHeight="1" x14ac:dyDescent="0.3">
      <c r="A1468" s="17">
        <v>41530</v>
      </c>
      <c r="B1468" s="18">
        <v>5828</v>
      </c>
      <c r="C1468" s="18">
        <v>5884.2998046875</v>
      </c>
      <c r="D1468" s="18">
        <v>5822.89990234375</v>
      </c>
      <c r="E1468" s="19">
        <v>5850.60009765625</v>
      </c>
      <c r="F1468" s="18">
        <v>5850.60009765625</v>
      </c>
      <c r="G1468" s="18">
        <v>190800</v>
      </c>
      <c r="H1468" s="19">
        <f t="shared" si="20"/>
        <v>5838.3200195312502</v>
      </c>
      <c r="I1468" s="19">
        <f t="shared" si="21"/>
        <v>5547.7865459735576</v>
      </c>
      <c r="J1468" s="18">
        <f t="shared" si="22"/>
        <v>0</v>
      </c>
      <c r="K1468" s="18">
        <f t="shared" si="23"/>
        <v>1</v>
      </c>
      <c r="L1468" s="18">
        <f>RSI!I1468</f>
        <v>64.509222014649765</v>
      </c>
      <c r="M1468" s="18">
        <f>MACD!E1468</f>
        <v>46.805242009906578</v>
      </c>
      <c r="N1468" s="18">
        <f>CCI!I1468</f>
        <v>136.32987541988027</v>
      </c>
      <c r="O1468" s="21">
        <f>PL!Q1468</f>
        <v>0</v>
      </c>
    </row>
    <row r="1469" spans="1:15" ht="14.25" customHeight="1" x14ac:dyDescent="0.3">
      <c r="A1469" s="17">
        <v>41533</v>
      </c>
      <c r="B1469" s="18">
        <v>5930.2998046875</v>
      </c>
      <c r="C1469" s="18">
        <v>5957.25</v>
      </c>
      <c r="D1469" s="18">
        <v>5798.14990234375</v>
      </c>
      <c r="E1469" s="19">
        <v>5840.5498046875</v>
      </c>
      <c r="F1469" s="18">
        <v>5840.5498046875</v>
      </c>
      <c r="G1469" s="18">
        <v>219500</v>
      </c>
      <c r="H1469" s="19">
        <f t="shared" si="20"/>
        <v>5870.35</v>
      </c>
      <c r="I1469" s="19">
        <f t="shared" si="21"/>
        <v>5559.2596153846152</v>
      </c>
      <c r="J1469" s="18">
        <f t="shared" si="22"/>
        <v>0</v>
      </c>
      <c r="K1469" s="18">
        <f t="shared" si="23"/>
        <v>1</v>
      </c>
      <c r="L1469" s="18">
        <f>RSI!I1469</f>
        <v>63.886024837779651</v>
      </c>
      <c r="M1469" s="18">
        <f>MACD!E1469</f>
        <v>55.964036721316006</v>
      </c>
      <c r="N1469" s="18">
        <f>CCI!I1469</f>
        <v>121.85068224541524</v>
      </c>
      <c r="O1469" s="21">
        <f>PL!Q1469</f>
        <v>0</v>
      </c>
    </row>
    <row r="1470" spans="1:15" ht="14.25" customHeight="1" x14ac:dyDescent="0.3">
      <c r="A1470" s="17">
        <v>41534</v>
      </c>
      <c r="B1470" s="18">
        <v>5824.2001953125</v>
      </c>
      <c r="C1470" s="18">
        <v>5857.7998046875</v>
      </c>
      <c r="D1470" s="18">
        <v>5804.89990234375</v>
      </c>
      <c r="E1470" s="19">
        <v>5850.2001953125</v>
      </c>
      <c r="F1470" s="18">
        <v>5850.2001953125</v>
      </c>
      <c r="G1470" s="18">
        <v>157900</v>
      </c>
      <c r="H1470" s="19">
        <f t="shared" si="20"/>
        <v>5861.0400390625</v>
      </c>
      <c r="I1470" s="19">
        <f t="shared" si="21"/>
        <v>5571.9942345252402</v>
      </c>
      <c r="J1470" s="18">
        <f t="shared" si="22"/>
        <v>0</v>
      </c>
      <c r="K1470" s="18">
        <f t="shared" si="23"/>
        <v>1</v>
      </c>
      <c r="L1470" s="18">
        <f>RSI!I1470</f>
        <v>74.868527237496821</v>
      </c>
      <c r="M1470" s="18">
        <f>MACD!E1470</f>
        <v>63.271795514056066</v>
      </c>
      <c r="N1470" s="18">
        <f>CCI!I1470</f>
        <v>96.612091108009736</v>
      </c>
      <c r="O1470" s="21">
        <f>PL!Q1470</f>
        <v>0</v>
      </c>
    </row>
    <row r="1471" spans="1:15" ht="14.25" customHeight="1" x14ac:dyDescent="0.3">
      <c r="A1471" s="17">
        <v>41535</v>
      </c>
      <c r="B1471" s="18">
        <v>5872.75</v>
      </c>
      <c r="C1471" s="18">
        <v>5916.89990234375</v>
      </c>
      <c r="D1471" s="18">
        <v>5840.2001953125</v>
      </c>
      <c r="E1471" s="19">
        <v>5899.4501953125</v>
      </c>
      <c r="F1471" s="18">
        <v>5899.4501953125</v>
      </c>
      <c r="G1471" s="18">
        <v>153600</v>
      </c>
      <c r="H1471" s="19">
        <f t="shared" si="20"/>
        <v>5858.3000976562498</v>
      </c>
      <c r="I1471" s="19">
        <f t="shared" si="21"/>
        <v>5584.8327073317305</v>
      </c>
      <c r="J1471" s="18">
        <f t="shared" si="22"/>
        <v>0</v>
      </c>
      <c r="K1471" s="18">
        <f t="shared" si="23"/>
        <v>1</v>
      </c>
      <c r="L1471" s="18">
        <f>RSI!I1471</f>
        <v>76.074695324103544</v>
      </c>
      <c r="M1471" s="18">
        <f>MACD!E1471</f>
        <v>72.204976385702139</v>
      </c>
      <c r="N1471" s="18">
        <f>CCI!I1471</f>
        <v>99.319241270232439</v>
      </c>
      <c r="O1471" s="21">
        <f>PL!Q1471</f>
        <v>0</v>
      </c>
    </row>
    <row r="1472" spans="1:15" ht="14.25" customHeight="1" x14ac:dyDescent="0.3">
      <c r="A1472" s="17">
        <v>41536</v>
      </c>
      <c r="B1472" s="18">
        <v>6044.14990234375</v>
      </c>
      <c r="C1472" s="18">
        <v>6142.5</v>
      </c>
      <c r="D1472" s="18">
        <v>6040.14990234375</v>
      </c>
      <c r="E1472" s="19">
        <v>6115.5498046875</v>
      </c>
      <c r="F1472" s="18">
        <v>6115.5498046875</v>
      </c>
      <c r="G1472" s="18">
        <v>287200</v>
      </c>
      <c r="H1472" s="19">
        <f t="shared" si="20"/>
        <v>5911.27001953125</v>
      </c>
      <c r="I1472" s="19">
        <f t="shared" si="21"/>
        <v>5604.1846266526445</v>
      </c>
      <c r="J1472" s="18">
        <f t="shared" si="22"/>
        <v>0</v>
      </c>
      <c r="K1472" s="18">
        <f t="shared" si="23"/>
        <v>1</v>
      </c>
      <c r="L1472" s="18">
        <f>RSI!I1472</f>
        <v>77.808395994117404</v>
      </c>
      <c r="M1472" s="18">
        <f>MACD!E1472</f>
        <v>95.619773812083622</v>
      </c>
      <c r="N1472" s="18">
        <f>CCI!I1472</f>
        <v>144.96755338298763</v>
      </c>
      <c r="O1472" s="21">
        <f>PL!Q1472</f>
        <v>0</v>
      </c>
    </row>
    <row r="1473" spans="1:15" ht="14.25" customHeight="1" x14ac:dyDescent="0.3">
      <c r="A1473" s="17">
        <v>41537</v>
      </c>
      <c r="B1473" s="18">
        <v>6104.5498046875</v>
      </c>
      <c r="C1473" s="18">
        <v>6130.9501953125</v>
      </c>
      <c r="D1473" s="18">
        <v>5932.85009765625</v>
      </c>
      <c r="E1473" s="19">
        <v>6012.10009765625</v>
      </c>
      <c r="F1473" s="18">
        <v>6012.10009765625</v>
      </c>
      <c r="G1473" s="18">
        <v>318600</v>
      </c>
      <c r="H1473" s="19">
        <f t="shared" si="20"/>
        <v>5943.5700195312502</v>
      </c>
      <c r="I1473" s="19">
        <f t="shared" si="21"/>
        <v>5616.2154071514424</v>
      </c>
      <c r="J1473" s="18">
        <f t="shared" si="22"/>
        <v>0</v>
      </c>
      <c r="K1473" s="18">
        <f t="shared" si="23"/>
        <v>1</v>
      </c>
      <c r="L1473" s="18">
        <f>RSI!I1473</f>
        <v>70.606426170990858</v>
      </c>
      <c r="M1473" s="18">
        <f>MACD!E1473</f>
        <v>104.62261825690257</v>
      </c>
      <c r="N1473" s="18">
        <f>CCI!I1473</f>
        <v>108.45525871609858</v>
      </c>
      <c r="O1473" s="21">
        <f>PL!Q1473</f>
        <v>0</v>
      </c>
    </row>
    <row r="1474" spans="1:15" ht="14.25" customHeight="1" x14ac:dyDescent="0.3">
      <c r="A1474" s="17">
        <v>41540</v>
      </c>
      <c r="B1474" s="18">
        <v>5945.7998046875</v>
      </c>
      <c r="C1474" s="18">
        <v>5989.39990234375</v>
      </c>
      <c r="D1474" s="18">
        <v>5871.39990234375</v>
      </c>
      <c r="E1474" s="19">
        <v>5889.75</v>
      </c>
      <c r="F1474" s="18">
        <v>5889.75</v>
      </c>
      <c r="G1474" s="18">
        <v>188300</v>
      </c>
      <c r="H1474" s="19">
        <f t="shared" si="20"/>
        <v>5953.4100585937504</v>
      </c>
      <c r="I1474" s="19">
        <f t="shared" si="21"/>
        <v>5621.8865685096152</v>
      </c>
      <c r="J1474" s="18">
        <f t="shared" si="22"/>
        <v>0</v>
      </c>
      <c r="K1474" s="18">
        <f t="shared" si="23"/>
        <v>1</v>
      </c>
      <c r="L1474" s="18">
        <f>RSI!I1474</f>
        <v>62.514772100468306</v>
      </c>
      <c r="M1474" s="18">
        <f>MACD!E1474</f>
        <v>100.72372656152584</v>
      </c>
      <c r="N1474" s="18">
        <f>CCI!I1474</f>
        <v>69.066008588055112</v>
      </c>
      <c r="O1474" s="21">
        <f>PL!Q1474</f>
        <v>0</v>
      </c>
    </row>
    <row r="1475" spans="1:15" ht="14.25" customHeight="1" x14ac:dyDescent="0.3">
      <c r="A1475" s="17">
        <v>41541</v>
      </c>
      <c r="B1475" s="18">
        <v>5855</v>
      </c>
      <c r="C1475" s="18">
        <v>5938.39990234375</v>
      </c>
      <c r="D1475" s="18">
        <v>5854.5498046875</v>
      </c>
      <c r="E1475" s="19">
        <v>5892.4501953125</v>
      </c>
      <c r="F1475" s="18">
        <v>5892.4501953125</v>
      </c>
      <c r="G1475" s="18">
        <v>187600</v>
      </c>
      <c r="H1475" s="19">
        <f t="shared" si="20"/>
        <v>5961.8600585937502</v>
      </c>
      <c r="I1475" s="19">
        <f t="shared" si="21"/>
        <v>5636.6788799579326</v>
      </c>
      <c r="J1475" s="18">
        <f t="shared" si="22"/>
        <v>0</v>
      </c>
      <c r="K1475" s="18">
        <f t="shared" si="23"/>
        <v>1</v>
      </c>
      <c r="L1475" s="18">
        <f>RSI!I1475</f>
        <v>74.002443533696862</v>
      </c>
      <c r="M1475" s="18">
        <f>MACD!E1475</f>
        <v>96.736590795927441</v>
      </c>
      <c r="N1475" s="18">
        <f>CCI!I1475</f>
        <v>57.072294109671169</v>
      </c>
      <c r="O1475" s="21">
        <f>PL!Q1475</f>
        <v>0</v>
      </c>
    </row>
    <row r="1476" spans="1:15" ht="14.25" customHeight="1" x14ac:dyDescent="0.3">
      <c r="A1476" s="17">
        <v>41542</v>
      </c>
      <c r="B1476" s="18">
        <v>5901.5498046875</v>
      </c>
      <c r="C1476" s="18">
        <v>5910.5498046875</v>
      </c>
      <c r="D1476" s="18">
        <v>5811.10009765625</v>
      </c>
      <c r="E1476" s="19">
        <v>5873.85009765625</v>
      </c>
      <c r="F1476" s="18">
        <v>5873.85009765625</v>
      </c>
      <c r="G1476" s="18">
        <v>200200</v>
      </c>
      <c r="H1476" s="19">
        <f t="shared" si="20"/>
        <v>5956.7400390624998</v>
      </c>
      <c r="I1476" s="19">
        <f t="shared" si="21"/>
        <v>5654.3365760216348</v>
      </c>
      <c r="J1476" s="18">
        <f t="shared" si="22"/>
        <v>0</v>
      </c>
      <c r="K1476" s="18">
        <f t="shared" si="23"/>
        <v>1</v>
      </c>
      <c r="L1476" s="18">
        <f>RSI!I1476</f>
        <v>70.087284736966268</v>
      </c>
      <c r="M1476" s="18">
        <f>MACD!E1476</f>
        <v>91.026586713026518</v>
      </c>
      <c r="N1476" s="18">
        <f>CCI!I1476</f>
        <v>43.549175770674751</v>
      </c>
      <c r="O1476" s="21">
        <f>PL!Q1476</f>
        <v>0</v>
      </c>
    </row>
    <row r="1477" spans="1:15" ht="14.25" customHeight="1" x14ac:dyDescent="0.3">
      <c r="A1477" s="17">
        <v>41543</v>
      </c>
      <c r="B1477" s="18">
        <v>5872.7998046875</v>
      </c>
      <c r="C1477" s="18">
        <v>5917.64990234375</v>
      </c>
      <c r="D1477" s="18">
        <v>5864.10009765625</v>
      </c>
      <c r="E1477" s="19">
        <v>5882.25</v>
      </c>
      <c r="F1477" s="18">
        <v>5882.25</v>
      </c>
      <c r="G1477" s="18">
        <v>220600</v>
      </c>
      <c r="H1477" s="19">
        <f t="shared" si="20"/>
        <v>5910.080078125</v>
      </c>
      <c r="I1477" s="19">
        <f t="shared" si="21"/>
        <v>5672.8288762019229</v>
      </c>
      <c r="J1477" s="18">
        <f t="shared" si="22"/>
        <v>0</v>
      </c>
      <c r="K1477" s="18">
        <f t="shared" si="23"/>
        <v>1</v>
      </c>
      <c r="L1477" s="18">
        <f>RSI!I1477</f>
        <v>65.666623301486368</v>
      </c>
      <c r="M1477" s="18">
        <f>MACD!E1477</f>
        <v>86.185674450847728</v>
      </c>
      <c r="N1477" s="18">
        <f>CCI!I1477</f>
        <v>46.128026115725639</v>
      </c>
      <c r="O1477" s="21">
        <f>PL!Q1477</f>
        <v>0</v>
      </c>
    </row>
    <row r="1478" spans="1:15" ht="14.25" customHeight="1" x14ac:dyDescent="0.3">
      <c r="A1478" s="17">
        <v>41544</v>
      </c>
      <c r="B1478" s="18">
        <v>5905.5498046875</v>
      </c>
      <c r="C1478" s="18">
        <v>5909.2001953125</v>
      </c>
      <c r="D1478" s="18">
        <v>5819.2998046875</v>
      </c>
      <c r="E1478" s="19">
        <v>5833.2001953125</v>
      </c>
      <c r="F1478" s="18">
        <v>5833.2001953125</v>
      </c>
      <c r="G1478" s="18">
        <v>163100</v>
      </c>
      <c r="H1478" s="19">
        <f t="shared" si="20"/>
        <v>5874.3000976562498</v>
      </c>
      <c r="I1478" s="19">
        <f t="shared" si="21"/>
        <v>5693.2385066105771</v>
      </c>
      <c r="J1478" s="18">
        <f t="shared" si="22"/>
        <v>0</v>
      </c>
      <c r="K1478" s="18">
        <f t="shared" si="23"/>
        <v>1</v>
      </c>
      <c r="L1478" s="18">
        <f>RSI!I1478</f>
        <v>58.633761432453682</v>
      </c>
      <c r="M1478" s="18">
        <f>MACD!E1478</f>
        <v>77.497959062948212</v>
      </c>
      <c r="N1478" s="18">
        <f>CCI!I1478</f>
        <v>29.382607942457199</v>
      </c>
      <c r="O1478" s="21">
        <f>PL!Q1478</f>
        <v>0</v>
      </c>
    </row>
    <row r="1479" spans="1:15" ht="14.25" customHeight="1" x14ac:dyDescent="0.3">
      <c r="A1479" s="17">
        <v>41547</v>
      </c>
      <c r="B1479" s="18">
        <v>5801.0498046875</v>
      </c>
      <c r="C1479" s="18">
        <v>5810.2001953125</v>
      </c>
      <c r="D1479" s="18">
        <v>5718.5</v>
      </c>
      <c r="E1479" s="19">
        <v>5735.2998046875</v>
      </c>
      <c r="F1479" s="18">
        <v>5735.2998046875</v>
      </c>
      <c r="G1479" s="18">
        <v>155700</v>
      </c>
      <c r="H1479" s="19">
        <f t="shared" si="20"/>
        <v>5843.4100585937504</v>
      </c>
      <c r="I1479" s="19">
        <f t="shared" si="21"/>
        <v>5705.8096454326924</v>
      </c>
      <c r="J1479" s="18">
        <f t="shared" si="22"/>
        <v>0</v>
      </c>
      <c r="K1479" s="18">
        <f t="shared" si="23"/>
        <v>1</v>
      </c>
      <c r="L1479" s="18">
        <f>RSI!I1479</f>
        <v>39.467665590020964</v>
      </c>
      <c r="M1479" s="18">
        <f>MACD!E1479</f>
        <v>61.998459047495999</v>
      </c>
      <c r="N1479" s="18">
        <f>CCI!I1479</f>
        <v>-19.536794577245058</v>
      </c>
      <c r="O1479" s="21">
        <f>PL!Q1479</f>
        <v>0</v>
      </c>
    </row>
    <row r="1480" spans="1:15" ht="14.25" customHeight="1" x14ac:dyDescent="0.3">
      <c r="A1480" s="17">
        <v>41548</v>
      </c>
      <c r="B1480" s="18">
        <v>5756.10009765625</v>
      </c>
      <c r="C1480" s="18">
        <v>5786.4501953125</v>
      </c>
      <c r="D1480" s="18">
        <v>5700.9501953125</v>
      </c>
      <c r="E1480" s="19">
        <v>5780.0498046875</v>
      </c>
      <c r="F1480" s="18">
        <v>5780.0498046875</v>
      </c>
      <c r="G1480" s="18">
        <v>159200</v>
      </c>
      <c r="H1480" s="19">
        <f t="shared" si="20"/>
        <v>5820.9299804687498</v>
      </c>
      <c r="I1480" s="19">
        <f t="shared" si="21"/>
        <v>5717.6673302283652</v>
      </c>
      <c r="J1480" s="18">
        <f t="shared" si="22"/>
        <v>0</v>
      </c>
      <c r="K1480" s="18">
        <f t="shared" si="23"/>
        <v>1</v>
      </c>
      <c r="L1480" s="18">
        <f>RSI!I1480</f>
        <v>41.626821301292402</v>
      </c>
      <c r="M1480" s="18">
        <f>MACD!E1480</f>
        <v>52.71824155336617</v>
      </c>
      <c r="N1480" s="18">
        <f>CCI!I1480</f>
        <v>-27.194162755189257</v>
      </c>
      <c r="O1480" s="21">
        <f>PL!Q1480</f>
        <v>0</v>
      </c>
    </row>
    <row r="1481" spans="1:15" ht="14.25" customHeight="1" x14ac:dyDescent="0.3">
      <c r="A1481" s="17">
        <v>41550</v>
      </c>
      <c r="B1481" s="18">
        <v>5819.10009765625</v>
      </c>
      <c r="C1481" s="18">
        <v>5917.60009765625</v>
      </c>
      <c r="D1481" s="18">
        <v>5802.7001953125</v>
      </c>
      <c r="E1481" s="19">
        <v>5909.7001953125</v>
      </c>
      <c r="F1481" s="18">
        <v>5909.7001953125</v>
      </c>
      <c r="G1481" s="18">
        <v>199800</v>
      </c>
      <c r="H1481" s="19">
        <f t="shared" si="20"/>
        <v>5828.1</v>
      </c>
      <c r="I1481" s="19">
        <f t="shared" si="21"/>
        <v>5734.3288762019229</v>
      </c>
      <c r="J1481" s="18">
        <f t="shared" si="22"/>
        <v>0</v>
      </c>
      <c r="K1481" s="18">
        <f t="shared" si="23"/>
        <v>1</v>
      </c>
      <c r="L1481" s="18">
        <f>RSI!I1481</f>
        <v>53.422269904802249</v>
      </c>
      <c r="M1481" s="18">
        <f>MACD!E1481</f>
        <v>55.189119503225811</v>
      </c>
      <c r="N1481" s="18">
        <f>CCI!I1481</f>
        <v>30.471651966512475</v>
      </c>
      <c r="O1481" s="21">
        <f>PL!Q1481</f>
        <v>0</v>
      </c>
    </row>
    <row r="1482" spans="1:15" ht="14.25" customHeight="1" x14ac:dyDescent="0.3">
      <c r="A1482" s="17">
        <v>41551</v>
      </c>
      <c r="B1482" s="18">
        <v>5891.2998046875</v>
      </c>
      <c r="C1482" s="18">
        <v>5950.4501953125</v>
      </c>
      <c r="D1482" s="18">
        <v>5885</v>
      </c>
      <c r="E1482" s="19">
        <v>5907.2998046875</v>
      </c>
      <c r="F1482" s="18">
        <v>5907.2998046875</v>
      </c>
      <c r="G1482" s="18">
        <v>191500</v>
      </c>
      <c r="H1482" s="19">
        <f t="shared" si="20"/>
        <v>5833.1099609374996</v>
      </c>
      <c r="I1482" s="19">
        <f t="shared" si="21"/>
        <v>5758.1692457932695</v>
      </c>
      <c r="J1482" s="18">
        <f t="shared" si="22"/>
        <v>0</v>
      </c>
      <c r="K1482" s="18">
        <f t="shared" si="23"/>
        <v>1</v>
      </c>
      <c r="L1482" s="18">
        <f>RSI!I1482</f>
        <v>53.280089306243923</v>
      </c>
      <c r="M1482" s="18">
        <f>MACD!E1482</f>
        <v>56.30457255364945</v>
      </c>
      <c r="N1482" s="18">
        <f>CCI!I1482</f>
        <v>54.244094239574522</v>
      </c>
      <c r="O1482" s="21">
        <f>PL!Q1482</f>
        <v>0</v>
      </c>
    </row>
    <row r="1483" spans="1:15" ht="14.25" customHeight="1" x14ac:dyDescent="0.3">
      <c r="A1483" s="17">
        <v>41554</v>
      </c>
      <c r="B1483" s="18">
        <v>5889.0498046875</v>
      </c>
      <c r="C1483" s="18">
        <v>5912</v>
      </c>
      <c r="D1483" s="18">
        <v>5825.85009765625</v>
      </c>
      <c r="E1483" s="19">
        <v>5906.14990234375</v>
      </c>
      <c r="F1483" s="18">
        <v>5906.14990234375</v>
      </c>
      <c r="G1483" s="18">
        <v>156400</v>
      </c>
      <c r="H1483" s="19">
        <f t="shared" si="20"/>
        <v>5847.6999023437502</v>
      </c>
      <c r="I1483" s="19">
        <f t="shared" si="21"/>
        <v>5782.0596266526445</v>
      </c>
      <c r="J1483" s="18">
        <f t="shared" si="22"/>
        <v>0</v>
      </c>
      <c r="K1483" s="18">
        <f t="shared" si="23"/>
        <v>1</v>
      </c>
      <c r="L1483" s="18">
        <f>RSI!I1483</f>
        <v>53.834465177317149</v>
      </c>
      <c r="M1483" s="18">
        <f>MACD!E1483</f>
        <v>56.44512535429476</v>
      </c>
      <c r="N1483" s="18">
        <f>CCI!I1483</f>
        <v>12.466538256565295</v>
      </c>
      <c r="O1483" s="21">
        <f>PL!Q1483</f>
        <v>0</v>
      </c>
    </row>
    <row r="1484" spans="1:15" ht="14.25" customHeight="1" x14ac:dyDescent="0.3">
      <c r="A1484" s="17">
        <v>41555</v>
      </c>
      <c r="B1484" s="18">
        <v>5975</v>
      </c>
      <c r="C1484" s="18">
        <v>5981.7001953125</v>
      </c>
      <c r="D1484" s="18">
        <v>5913</v>
      </c>
      <c r="E1484" s="19">
        <v>5928.39990234375</v>
      </c>
      <c r="F1484" s="18">
        <v>5928.39990234375</v>
      </c>
      <c r="G1484" s="18">
        <v>158500</v>
      </c>
      <c r="H1484" s="19">
        <f t="shared" si="20"/>
        <v>5886.3199218749996</v>
      </c>
      <c r="I1484" s="19">
        <f t="shared" si="21"/>
        <v>5802.0346304086543</v>
      </c>
      <c r="J1484" s="18">
        <f t="shared" si="22"/>
        <v>0</v>
      </c>
      <c r="K1484" s="18">
        <f t="shared" si="23"/>
        <v>1</v>
      </c>
      <c r="L1484" s="18">
        <f>RSI!I1484</f>
        <v>54.504588884857377</v>
      </c>
      <c r="M1484" s="18">
        <f>MACD!E1484</f>
        <v>57.686924553042445</v>
      </c>
      <c r="N1484" s="18">
        <f>CCI!I1484</f>
        <v>76.163866290659996</v>
      </c>
      <c r="O1484" s="21">
        <f>PL!Q1484</f>
        <v>0</v>
      </c>
    </row>
    <row r="1485" spans="1:15" ht="14.25" customHeight="1" x14ac:dyDescent="0.3">
      <c r="A1485" s="17">
        <v>41556</v>
      </c>
      <c r="B1485" s="18">
        <v>5893.25</v>
      </c>
      <c r="C1485" s="18">
        <v>6015.5</v>
      </c>
      <c r="D1485" s="18">
        <v>5877.10009765625</v>
      </c>
      <c r="E1485" s="19">
        <v>6007.4501953125</v>
      </c>
      <c r="F1485" s="18">
        <v>6007.4501953125</v>
      </c>
      <c r="G1485" s="18">
        <v>192000</v>
      </c>
      <c r="H1485" s="19">
        <f t="shared" si="20"/>
        <v>5931.8</v>
      </c>
      <c r="I1485" s="19">
        <f t="shared" si="21"/>
        <v>5822.6365685096152</v>
      </c>
      <c r="J1485" s="18">
        <f t="shared" si="22"/>
        <v>0</v>
      </c>
      <c r="K1485" s="18">
        <f t="shared" si="23"/>
        <v>1</v>
      </c>
      <c r="L1485" s="18">
        <f>RSI!I1485</f>
        <v>56.014697372485713</v>
      </c>
      <c r="M1485" s="18">
        <f>MACD!E1485</f>
        <v>64.308449580303204</v>
      </c>
      <c r="N1485" s="18">
        <f>CCI!I1485</f>
        <v>96.734665441326939</v>
      </c>
      <c r="O1485" s="21">
        <f>PL!Q1485</f>
        <v>0</v>
      </c>
    </row>
    <row r="1486" spans="1:15" ht="14.25" customHeight="1" x14ac:dyDescent="0.3">
      <c r="A1486" s="17">
        <v>41557</v>
      </c>
      <c r="B1486" s="18">
        <v>6001.0498046875</v>
      </c>
      <c r="C1486" s="18">
        <v>6033.9501953125</v>
      </c>
      <c r="D1486" s="18">
        <v>5979.7998046875</v>
      </c>
      <c r="E1486" s="19">
        <v>6020.9501953125</v>
      </c>
      <c r="F1486" s="18">
        <v>6020.9501953125</v>
      </c>
      <c r="G1486" s="18">
        <v>159600</v>
      </c>
      <c r="H1486" s="19">
        <f t="shared" si="20"/>
        <v>5954.05</v>
      </c>
      <c r="I1486" s="19">
        <f t="shared" si="21"/>
        <v>5840.72119140625</v>
      </c>
      <c r="J1486" s="18">
        <f t="shared" si="22"/>
        <v>0</v>
      </c>
      <c r="K1486" s="18">
        <f t="shared" si="23"/>
        <v>1</v>
      </c>
      <c r="L1486" s="18">
        <f>RSI!I1486</f>
        <v>43.196242094942164</v>
      </c>
      <c r="M1486" s="18">
        <f>MACD!E1486</f>
        <v>69.840317341487207</v>
      </c>
      <c r="N1486" s="18">
        <f>CCI!I1486</f>
        <v>128.38578394177452</v>
      </c>
      <c r="O1486" s="21">
        <f>PL!Q1486</f>
        <v>0</v>
      </c>
    </row>
    <row r="1487" spans="1:15" ht="14.25" customHeight="1" x14ac:dyDescent="0.3">
      <c r="A1487" s="17">
        <v>41558</v>
      </c>
      <c r="B1487" s="18">
        <v>6104.85009765625</v>
      </c>
      <c r="C1487" s="18">
        <v>6107.60009765625</v>
      </c>
      <c r="D1487" s="18">
        <v>6046.39990234375</v>
      </c>
      <c r="E1487" s="19">
        <v>6096.2001953125</v>
      </c>
      <c r="F1487" s="18">
        <v>6096.2001953125</v>
      </c>
      <c r="G1487" s="18">
        <v>180800</v>
      </c>
      <c r="H1487" s="19">
        <f t="shared" si="20"/>
        <v>5991.830078125</v>
      </c>
      <c r="I1487" s="19">
        <f t="shared" si="21"/>
        <v>5869.7500375600957</v>
      </c>
      <c r="J1487" s="18">
        <f t="shared" si="22"/>
        <v>0</v>
      </c>
      <c r="K1487" s="18">
        <f t="shared" si="23"/>
        <v>1</v>
      </c>
      <c r="L1487" s="18">
        <f>RSI!I1487</f>
        <v>56.30434130125569</v>
      </c>
      <c r="M1487" s="18">
        <f>MACD!E1487</f>
        <v>79.381349720290018</v>
      </c>
      <c r="N1487" s="18">
        <f>CCI!I1487</f>
        <v>168.87880836915693</v>
      </c>
      <c r="O1487" s="21">
        <f>PL!Q1487</f>
        <v>0</v>
      </c>
    </row>
    <row r="1488" spans="1:15" ht="14.25" customHeight="1" x14ac:dyDescent="0.3">
      <c r="A1488" s="17">
        <v>41561</v>
      </c>
      <c r="B1488" s="18">
        <v>6093</v>
      </c>
      <c r="C1488" s="18">
        <v>6124.10009765625</v>
      </c>
      <c r="D1488" s="18">
        <v>6082.89990234375</v>
      </c>
      <c r="E1488" s="19">
        <v>6112.7001953125</v>
      </c>
      <c r="F1488" s="18">
        <v>6112.7001953125</v>
      </c>
      <c r="G1488" s="18">
        <v>142200</v>
      </c>
      <c r="H1488" s="19">
        <f t="shared" si="20"/>
        <v>6033.14013671875</v>
      </c>
      <c r="I1488" s="19">
        <f t="shared" si="21"/>
        <v>5895.3115797776445</v>
      </c>
      <c r="J1488" s="18">
        <f t="shared" si="22"/>
        <v>0</v>
      </c>
      <c r="K1488" s="18">
        <f t="shared" si="23"/>
        <v>1</v>
      </c>
      <c r="L1488" s="18">
        <f>RSI!I1488</f>
        <v>69.865423872165735</v>
      </c>
      <c r="M1488" s="18">
        <f>MACD!E1488</f>
        <v>87.268126088635654</v>
      </c>
      <c r="N1488" s="18">
        <f>CCI!I1488</f>
        <v>157.31923091486465</v>
      </c>
      <c r="O1488" s="21">
        <f>PL!Q1488</f>
        <v>0</v>
      </c>
    </row>
    <row r="1489" spans="1:15" ht="14.25" customHeight="1" x14ac:dyDescent="0.3">
      <c r="A1489" s="17">
        <v>41562</v>
      </c>
      <c r="B1489" s="18">
        <v>6147.5498046875</v>
      </c>
      <c r="C1489" s="18">
        <v>6156.2998046875</v>
      </c>
      <c r="D1489" s="18">
        <v>6056.5498046875</v>
      </c>
      <c r="E1489" s="19">
        <v>6089.0498046875</v>
      </c>
      <c r="F1489" s="18">
        <v>6089.0498046875</v>
      </c>
      <c r="G1489" s="18">
        <v>218300</v>
      </c>
      <c r="H1489" s="19">
        <f t="shared" si="20"/>
        <v>6065.2701171874996</v>
      </c>
      <c r="I1489" s="19">
        <f t="shared" si="21"/>
        <v>5914.392333984375</v>
      </c>
      <c r="J1489" s="18">
        <f t="shared" si="22"/>
        <v>0</v>
      </c>
      <c r="K1489" s="18">
        <f t="shared" si="23"/>
        <v>1</v>
      </c>
      <c r="L1489" s="18">
        <f>RSI!I1489</f>
        <v>66.887053912950108</v>
      </c>
      <c r="M1489" s="18">
        <f>MACD!E1489</f>
        <v>90.56607497593177</v>
      </c>
      <c r="N1489" s="18">
        <f>CCI!I1489</f>
        <v>128.3584269844529</v>
      </c>
      <c r="O1489" s="21">
        <f>PL!Q1489</f>
        <v>0</v>
      </c>
    </row>
    <row r="1490" spans="1:15" ht="14.25" customHeight="1" x14ac:dyDescent="0.3">
      <c r="A1490" s="17">
        <v>41564</v>
      </c>
      <c r="B1490" s="18">
        <v>6098.5</v>
      </c>
      <c r="C1490" s="18">
        <v>6110.75</v>
      </c>
      <c r="D1490" s="18">
        <v>6032.5498046875</v>
      </c>
      <c r="E1490" s="19">
        <v>6045.85009765625</v>
      </c>
      <c r="F1490" s="18">
        <v>6045.85009765625</v>
      </c>
      <c r="G1490" s="18">
        <v>230600</v>
      </c>
      <c r="H1490" s="19">
        <f t="shared" si="20"/>
        <v>6072.9500976562504</v>
      </c>
      <c r="I1490" s="19">
        <f t="shared" si="21"/>
        <v>5928.4481107271631</v>
      </c>
      <c r="J1490" s="18">
        <f t="shared" si="22"/>
        <v>0</v>
      </c>
      <c r="K1490" s="18">
        <f t="shared" si="23"/>
        <v>1</v>
      </c>
      <c r="L1490" s="18">
        <f>RSI!I1490</f>
        <v>64.175017947339455</v>
      </c>
      <c r="M1490" s="18">
        <f>MACD!E1490</f>
        <v>88.671715566322746</v>
      </c>
      <c r="N1490" s="18">
        <f>CCI!I1490</f>
        <v>87.746346993422449</v>
      </c>
      <c r="O1490" s="21">
        <f>PL!Q1490</f>
        <v>0</v>
      </c>
    </row>
    <row r="1491" spans="1:15" ht="14.25" customHeight="1" x14ac:dyDescent="0.3">
      <c r="A1491" s="17">
        <v>41565</v>
      </c>
      <c r="B1491" s="18">
        <v>6070.89990234375</v>
      </c>
      <c r="C1491" s="18">
        <v>6201.4501953125</v>
      </c>
      <c r="D1491" s="18">
        <v>6070.89990234375</v>
      </c>
      <c r="E1491" s="19">
        <v>6189.35009765625</v>
      </c>
      <c r="F1491" s="18">
        <v>6189.35009765625</v>
      </c>
      <c r="G1491" s="18">
        <v>250300</v>
      </c>
      <c r="H1491" s="19">
        <f t="shared" si="20"/>
        <v>6106.6300781250002</v>
      </c>
      <c r="I1491" s="19">
        <f t="shared" si="21"/>
        <v>5939.7019606370195</v>
      </c>
      <c r="J1491" s="18">
        <f t="shared" si="22"/>
        <v>0</v>
      </c>
      <c r="K1491" s="18">
        <f t="shared" si="23"/>
        <v>1</v>
      </c>
      <c r="L1491" s="18">
        <f>RSI!I1491</f>
        <v>70.699620657855505</v>
      </c>
      <c r="M1491" s="18">
        <f>MACD!E1491</f>
        <v>97.624320409890061</v>
      </c>
      <c r="N1491" s="18">
        <f>CCI!I1491</f>
        <v>131.94333868148746</v>
      </c>
      <c r="O1491" s="21">
        <f>PL!Q1491</f>
        <v>0</v>
      </c>
    </row>
    <row r="1492" spans="1:15" ht="14.25" customHeight="1" x14ac:dyDescent="0.3">
      <c r="A1492" s="17">
        <v>41568</v>
      </c>
      <c r="B1492" s="18">
        <v>6202</v>
      </c>
      <c r="C1492" s="18">
        <v>6218.9501953125</v>
      </c>
      <c r="D1492" s="18">
        <v>6163.2998046875</v>
      </c>
      <c r="E1492" s="19">
        <v>6204.9501953125</v>
      </c>
      <c r="F1492" s="18">
        <v>6204.9501953125</v>
      </c>
      <c r="G1492" s="18">
        <v>197000</v>
      </c>
      <c r="H1492" s="19">
        <f t="shared" si="20"/>
        <v>6128.3800781250002</v>
      </c>
      <c r="I1492" s="19">
        <f t="shared" si="21"/>
        <v>5950.925048828125</v>
      </c>
      <c r="J1492" s="18">
        <f t="shared" si="22"/>
        <v>0</v>
      </c>
      <c r="K1492" s="18">
        <f t="shared" si="23"/>
        <v>1</v>
      </c>
      <c r="L1492" s="18">
        <f>RSI!I1492</f>
        <v>76.240501163573001</v>
      </c>
      <c r="M1492" s="18">
        <f>MACD!E1492</f>
        <v>104.77039387062177</v>
      </c>
      <c r="N1492" s="18">
        <f>CCI!I1492</f>
        <v>148.8769112766652</v>
      </c>
      <c r="O1492" s="21">
        <f>PL!Q1492</f>
        <v>0</v>
      </c>
    </row>
    <row r="1493" spans="1:15" ht="14.25" customHeight="1" x14ac:dyDescent="0.3">
      <c r="A1493" s="17">
        <v>41569</v>
      </c>
      <c r="B1493" s="18">
        <v>6192.2998046875</v>
      </c>
      <c r="C1493" s="18">
        <v>6220.10009765625</v>
      </c>
      <c r="D1493" s="18">
        <v>6181.7998046875</v>
      </c>
      <c r="E1493" s="19">
        <v>6202.7998046875</v>
      </c>
      <c r="F1493" s="18">
        <v>6202.7998046875</v>
      </c>
      <c r="G1493" s="18">
        <v>161900</v>
      </c>
      <c r="H1493" s="19">
        <f t="shared" si="20"/>
        <v>6146.4</v>
      </c>
      <c r="I1493" s="19">
        <f t="shared" si="21"/>
        <v>5964.4673414963945</v>
      </c>
      <c r="J1493" s="18">
        <f t="shared" si="22"/>
        <v>0</v>
      </c>
      <c r="K1493" s="18">
        <f t="shared" si="23"/>
        <v>1</v>
      </c>
      <c r="L1493" s="18">
        <f>RSI!I1493</f>
        <v>88.15693826278806</v>
      </c>
      <c r="M1493" s="18">
        <f>MACD!E1493</f>
        <v>109.00366363905141</v>
      </c>
      <c r="N1493" s="18">
        <f>CCI!I1493</f>
        <v>133.95037771081746</v>
      </c>
      <c r="O1493" s="21">
        <f>PL!Q1493</f>
        <v>0</v>
      </c>
    </row>
    <row r="1494" spans="1:15" ht="14.25" customHeight="1" x14ac:dyDescent="0.3">
      <c r="A1494" s="17">
        <v>41570</v>
      </c>
      <c r="B1494" s="18">
        <v>6209.5498046875</v>
      </c>
      <c r="C1494" s="18">
        <v>6217.9501953125</v>
      </c>
      <c r="D1494" s="18">
        <v>6116.60009765625</v>
      </c>
      <c r="E1494" s="19">
        <v>6178.35009765625</v>
      </c>
      <c r="F1494" s="18">
        <v>6178.35009765625</v>
      </c>
      <c r="G1494" s="18">
        <v>188300</v>
      </c>
      <c r="H1494" s="19">
        <f t="shared" si="20"/>
        <v>6164.2600585937498</v>
      </c>
      <c r="I1494" s="19">
        <f t="shared" si="21"/>
        <v>5977.0731107271631</v>
      </c>
      <c r="J1494" s="18">
        <f t="shared" si="22"/>
        <v>0</v>
      </c>
      <c r="K1494" s="18">
        <f t="shared" si="23"/>
        <v>1</v>
      </c>
      <c r="L1494" s="18">
        <f>RSI!I1494</f>
        <v>83.623116601114731</v>
      </c>
      <c r="M1494" s="18">
        <f>MACD!E1494</f>
        <v>109.12771701479687</v>
      </c>
      <c r="N1494" s="18">
        <f>CCI!I1494</f>
        <v>101.22350067625989</v>
      </c>
      <c r="O1494" s="21">
        <f>PL!Q1494</f>
        <v>0</v>
      </c>
    </row>
    <row r="1495" spans="1:15" ht="14.25" customHeight="1" x14ac:dyDescent="0.3">
      <c r="A1495" s="17">
        <v>41571</v>
      </c>
      <c r="B1495" s="18">
        <v>6162.7998046875</v>
      </c>
      <c r="C1495" s="18">
        <v>6252.4501953125</v>
      </c>
      <c r="D1495" s="18">
        <v>6142.9501953125</v>
      </c>
      <c r="E1495" s="19">
        <v>6164.35009765625</v>
      </c>
      <c r="F1495" s="18">
        <v>6164.35009765625</v>
      </c>
      <c r="G1495" s="18">
        <v>148900</v>
      </c>
      <c r="H1495" s="19">
        <f t="shared" si="20"/>
        <v>6187.9600585937496</v>
      </c>
      <c r="I1495" s="19">
        <f t="shared" si="21"/>
        <v>5989.5269681490381</v>
      </c>
      <c r="J1495" s="18">
        <f t="shared" si="22"/>
        <v>0</v>
      </c>
      <c r="K1495" s="18">
        <f t="shared" si="23"/>
        <v>1</v>
      </c>
      <c r="L1495" s="18">
        <f>RSI!I1495</f>
        <v>76.712412964399022</v>
      </c>
      <c r="M1495" s="18">
        <f>MACD!E1495</f>
        <v>106.86448000702148</v>
      </c>
      <c r="N1495" s="18">
        <f>CCI!I1495</f>
        <v>97.296307255530252</v>
      </c>
      <c r="O1495" s="21">
        <f>PL!Q1495</f>
        <v>0</v>
      </c>
    </row>
    <row r="1496" spans="1:15" ht="14.25" customHeight="1" x14ac:dyDescent="0.3">
      <c r="A1496" s="17">
        <v>41572</v>
      </c>
      <c r="B1496" s="18">
        <v>6154</v>
      </c>
      <c r="C1496" s="18">
        <v>6174.75</v>
      </c>
      <c r="D1496" s="18">
        <v>6125.9501953125</v>
      </c>
      <c r="E1496" s="19">
        <v>6144.89990234375</v>
      </c>
      <c r="F1496" s="18">
        <v>6144.89990234375</v>
      </c>
      <c r="G1496" s="18">
        <v>144500</v>
      </c>
      <c r="H1496" s="19">
        <f t="shared" si="20"/>
        <v>6179.0700195312502</v>
      </c>
      <c r="I1496" s="19">
        <f t="shared" si="21"/>
        <v>6000.861572265625</v>
      </c>
      <c r="J1496" s="18">
        <f t="shared" si="22"/>
        <v>0</v>
      </c>
      <c r="K1496" s="18">
        <f t="shared" si="23"/>
        <v>1</v>
      </c>
      <c r="L1496" s="18">
        <f>RSI!I1496</f>
        <v>74.063172844597801</v>
      </c>
      <c r="M1496" s="18">
        <f>MACD!E1496</f>
        <v>102.32187725512267</v>
      </c>
      <c r="N1496" s="18">
        <f>CCI!I1496</f>
        <v>70.531078491463461</v>
      </c>
      <c r="O1496" s="21">
        <f>PL!Q1496</f>
        <v>0</v>
      </c>
    </row>
    <row r="1497" spans="1:15" ht="14.25" customHeight="1" x14ac:dyDescent="0.3">
      <c r="A1497" s="17">
        <v>41575</v>
      </c>
      <c r="B1497" s="18">
        <v>6155.10009765625</v>
      </c>
      <c r="C1497" s="18">
        <v>6168.75</v>
      </c>
      <c r="D1497" s="18">
        <v>6094.10009765625</v>
      </c>
      <c r="E1497" s="19">
        <v>6101.10009765625</v>
      </c>
      <c r="F1497" s="18">
        <v>6101.10009765625</v>
      </c>
      <c r="G1497" s="18">
        <v>146300</v>
      </c>
      <c r="H1497" s="19">
        <f t="shared" si="20"/>
        <v>6158.3</v>
      </c>
      <c r="I1497" s="19">
        <f t="shared" si="21"/>
        <v>6008.6173377403848</v>
      </c>
      <c r="J1497" s="18">
        <f t="shared" si="22"/>
        <v>0</v>
      </c>
      <c r="K1497" s="18">
        <f t="shared" si="23"/>
        <v>1</v>
      </c>
      <c r="L1497" s="18">
        <f>RSI!I1497</f>
        <v>68.173765483237233</v>
      </c>
      <c r="M1497" s="18">
        <f>MACD!E1497</f>
        <v>94.102795212266756</v>
      </c>
      <c r="N1497" s="18">
        <f>CCI!I1497</f>
        <v>51.121782043282366</v>
      </c>
      <c r="O1497" s="21">
        <f>PL!Q1497</f>
        <v>0</v>
      </c>
    </row>
    <row r="1498" spans="1:15" ht="14.25" customHeight="1" x14ac:dyDescent="0.3">
      <c r="A1498" s="17">
        <v>41576</v>
      </c>
      <c r="B1498" s="18">
        <v>6107.5498046875</v>
      </c>
      <c r="C1498" s="18">
        <v>6228.0498046875</v>
      </c>
      <c r="D1498" s="18">
        <v>6079.2001953125</v>
      </c>
      <c r="E1498" s="19">
        <v>6220.89990234375</v>
      </c>
      <c r="F1498" s="18">
        <v>6220.89990234375</v>
      </c>
      <c r="G1498" s="18">
        <v>197300</v>
      </c>
      <c r="H1498" s="19">
        <f t="shared" si="20"/>
        <v>6161.9200195312496</v>
      </c>
      <c r="I1498" s="19">
        <f t="shared" si="21"/>
        <v>6012.6692645733174</v>
      </c>
      <c r="J1498" s="18">
        <f t="shared" si="22"/>
        <v>0</v>
      </c>
      <c r="K1498" s="18">
        <f t="shared" si="23"/>
        <v>1</v>
      </c>
      <c r="L1498" s="18">
        <f>RSI!I1498</f>
        <v>73.071448158566909</v>
      </c>
      <c r="M1498" s="18">
        <f>MACD!E1498</f>
        <v>96.147626518863035</v>
      </c>
      <c r="N1498" s="18">
        <f>CCI!I1498</f>
        <v>73.934486786316072</v>
      </c>
      <c r="O1498" s="21">
        <f>PL!Q1498</f>
        <v>0</v>
      </c>
    </row>
    <row r="1499" spans="1:15" ht="14.25" customHeight="1" x14ac:dyDescent="0.3">
      <c r="A1499" s="17">
        <v>41577</v>
      </c>
      <c r="B1499" s="18">
        <v>6230.7998046875</v>
      </c>
      <c r="C1499" s="18">
        <v>6269.2001953125</v>
      </c>
      <c r="D1499" s="18">
        <v>6222.60009765625</v>
      </c>
      <c r="E1499" s="19">
        <v>6251.7001953125</v>
      </c>
      <c r="F1499" s="18">
        <v>6251.7001953125</v>
      </c>
      <c r="G1499" s="18">
        <v>177600</v>
      </c>
      <c r="H1499" s="19">
        <f t="shared" si="20"/>
        <v>6176.5900390625002</v>
      </c>
      <c r="I1499" s="19">
        <f t="shared" si="21"/>
        <v>6021.8846529447119</v>
      </c>
      <c r="J1499" s="18">
        <f t="shared" si="22"/>
        <v>0</v>
      </c>
      <c r="K1499" s="18">
        <f t="shared" si="23"/>
        <v>1</v>
      </c>
      <c r="L1499" s="18">
        <f>RSI!I1499</f>
        <v>70.852884580110924</v>
      </c>
      <c r="M1499" s="18">
        <f>MACD!E1499</f>
        <v>99.111006309072764</v>
      </c>
      <c r="N1499" s="18">
        <f>CCI!I1499</f>
        <v>109.60719350495151</v>
      </c>
      <c r="O1499" s="21">
        <f>PL!Q1499</f>
        <v>0</v>
      </c>
    </row>
    <row r="1500" spans="1:15" ht="14.25" customHeight="1" x14ac:dyDescent="0.3">
      <c r="A1500" s="17">
        <v>41578</v>
      </c>
      <c r="B1500" s="18">
        <v>6237.14990234375</v>
      </c>
      <c r="C1500" s="18">
        <v>6309.0498046875</v>
      </c>
      <c r="D1500" s="18">
        <v>6235.89990234375</v>
      </c>
      <c r="E1500" s="19">
        <v>6299.14990234375</v>
      </c>
      <c r="F1500" s="18">
        <v>6299.14990234375</v>
      </c>
      <c r="G1500" s="18">
        <v>239600</v>
      </c>
      <c r="H1500" s="19">
        <f t="shared" si="20"/>
        <v>6203.55</v>
      </c>
      <c r="I1500" s="19">
        <f t="shared" si="21"/>
        <v>6037.6308030348555</v>
      </c>
      <c r="J1500" s="18">
        <f t="shared" si="22"/>
        <v>0</v>
      </c>
      <c r="K1500" s="18">
        <f t="shared" si="23"/>
        <v>1</v>
      </c>
      <c r="L1500" s="18">
        <f>RSI!I1500</f>
        <v>72.449940540970772</v>
      </c>
      <c r="M1500" s="18">
        <f>MACD!E1500</f>
        <v>104.08843426903513</v>
      </c>
      <c r="N1500" s="18">
        <f>CCI!I1500</f>
        <v>127.42158080996172</v>
      </c>
      <c r="O1500" s="21">
        <f>PL!Q1500</f>
        <v>0</v>
      </c>
    </row>
    <row r="1501" spans="1:15" ht="14.25" customHeight="1" x14ac:dyDescent="0.3">
      <c r="A1501" s="17">
        <v>41579</v>
      </c>
      <c r="B1501" s="18">
        <v>6289.75</v>
      </c>
      <c r="C1501" s="18">
        <v>6332.60009765625</v>
      </c>
      <c r="D1501" s="18">
        <v>6286.9501953125</v>
      </c>
      <c r="E1501" s="19">
        <v>6307.2001953125</v>
      </c>
      <c r="F1501" s="18">
        <v>6307.2001953125</v>
      </c>
      <c r="G1501" s="18">
        <v>191600</v>
      </c>
      <c r="H1501" s="19">
        <f t="shared" si="20"/>
        <v>6236.0100585937498</v>
      </c>
      <c r="I1501" s="19">
        <f t="shared" si="21"/>
        <v>6053.5827261117793</v>
      </c>
      <c r="J1501" s="18">
        <f t="shared" si="22"/>
        <v>0</v>
      </c>
      <c r="K1501" s="18">
        <f t="shared" si="23"/>
        <v>1</v>
      </c>
      <c r="L1501" s="18">
        <f>RSI!I1501</f>
        <v>69.098465857461576</v>
      </c>
      <c r="M1501" s="18">
        <f>MACD!E1501</f>
        <v>107.44412416942851</v>
      </c>
      <c r="N1501" s="18">
        <f>CCI!I1501</f>
        <v>137.57641826768636</v>
      </c>
      <c r="O1501" s="21">
        <f>PL!Q1501</f>
        <v>0</v>
      </c>
    </row>
    <row r="1502" spans="1:15" ht="14.25" customHeight="1" x14ac:dyDescent="0.3">
      <c r="A1502" s="17">
        <v>41583</v>
      </c>
      <c r="B1502" s="18">
        <v>6282.14990234375</v>
      </c>
      <c r="C1502" s="18">
        <v>6304.75</v>
      </c>
      <c r="D1502" s="18">
        <v>6244.2998046875</v>
      </c>
      <c r="E1502" s="19">
        <v>6253.14990234375</v>
      </c>
      <c r="F1502" s="18">
        <v>6253.14990234375</v>
      </c>
      <c r="G1502" s="18">
        <v>181100</v>
      </c>
      <c r="H1502" s="19">
        <f t="shared" si="20"/>
        <v>6266.4200195312496</v>
      </c>
      <c r="I1502" s="19">
        <f t="shared" si="21"/>
        <v>6068.1711801382207</v>
      </c>
      <c r="J1502" s="18">
        <f t="shared" si="22"/>
        <v>0</v>
      </c>
      <c r="K1502" s="18">
        <f t="shared" si="23"/>
        <v>1</v>
      </c>
      <c r="L1502" s="18">
        <f>RSI!I1502</f>
        <v>61.903512525461025</v>
      </c>
      <c r="M1502" s="18">
        <f>MACD!E1502</f>
        <v>104.53708719736369</v>
      </c>
      <c r="N1502" s="18">
        <f>CCI!I1502</f>
        <v>101.14065276161527</v>
      </c>
      <c r="O1502" s="21">
        <f>PL!Q1502</f>
        <v>0</v>
      </c>
    </row>
    <row r="1503" spans="1:15" ht="14.25" customHeight="1" x14ac:dyDescent="0.3">
      <c r="A1503" s="17">
        <v>41584</v>
      </c>
      <c r="B1503" s="18">
        <v>6260.5498046875</v>
      </c>
      <c r="C1503" s="18">
        <v>6269.7001953125</v>
      </c>
      <c r="D1503" s="18">
        <v>6208.7001953125</v>
      </c>
      <c r="E1503" s="19">
        <v>6215.14990234375</v>
      </c>
      <c r="F1503" s="18">
        <v>6215.14990234375</v>
      </c>
      <c r="G1503" s="18">
        <v>157100</v>
      </c>
      <c r="H1503" s="19">
        <f t="shared" si="20"/>
        <v>6265.27001953125</v>
      </c>
      <c r="I1503" s="19">
        <f t="shared" si="21"/>
        <v>6080.9750225360576</v>
      </c>
      <c r="J1503" s="18">
        <f t="shared" si="22"/>
        <v>0</v>
      </c>
      <c r="K1503" s="18">
        <f t="shared" si="23"/>
        <v>1</v>
      </c>
      <c r="L1503" s="18">
        <f>RSI!I1503</f>
        <v>60.43356251217066</v>
      </c>
      <c r="M1503" s="18">
        <f>MACD!E1503</f>
        <v>98.03684925973721</v>
      </c>
      <c r="N1503" s="18">
        <f>CCI!I1503</f>
        <v>69.886765477393681</v>
      </c>
      <c r="O1503" s="21">
        <f>PL!Q1503</f>
        <v>0</v>
      </c>
    </row>
    <row r="1504" spans="1:15" ht="14.25" customHeight="1" x14ac:dyDescent="0.3">
      <c r="A1504" s="17">
        <v>41585</v>
      </c>
      <c r="B1504" s="18">
        <v>6228.89990234375</v>
      </c>
      <c r="C1504" s="18">
        <v>6288.9501953125</v>
      </c>
      <c r="D1504" s="18">
        <v>6180.7998046875</v>
      </c>
      <c r="E1504" s="19">
        <v>6187.25</v>
      </c>
      <c r="F1504" s="18">
        <v>6187.25</v>
      </c>
      <c r="G1504" s="18">
        <v>168800</v>
      </c>
      <c r="H1504" s="19">
        <f t="shared" si="20"/>
        <v>6252.3799804687496</v>
      </c>
      <c r="I1504" s="19">
        <f t="shared" si="21"/>
        <v>6094.5923227163457</v>
      </c>
      <c r="J1504" s="18">
        <f t="shared" si="22"/>
        <v>0</v>
      </c>
      <c r="K1504" s="18">
        <f t="shared" si="23"/>
        <v>1</v>
      </c>
      <c r="L1504" s="18">
        <f>RSI!I1504</f>
        <v>62.003377344929383</v>
      </c>
      <c r="M1504" s="18">
        <f>MACD!E1504</f>
        <v>89.601207961984073</v>
      </c>
      <c r="N1504" s="18">
        <f>CCI!I1504</f>
        <v>53.919529102313</v>
      </c>
      <c r="O1504" s="21">
        <f>PL!Q1504</f>
        <v>0</v>
      </c>
    </row>
    <row r="1505" spans="1:15" ht="14.25" customHeight="1" x14ac:dyDescent="0.3">
      <c r="A1505" s="17">
        <v>41586</v>
      </c>
      <c r="B1505" s="18">
        <v>6170.14990234375</v>
      </c>
      <c r="C1505" s="18">
        <v>6185.14990234375</v>
      </c>
      <c r="D1505" s="18">
        <v>6120.9501953125</v>
      </c>
      <c r="E1505" s="19">
        <v>6140.75</v>
      </c>
      <c r="F1505" s="18">
        <v>6140.75</v>
      </c>
      <c r="G1505" s="18">
        <v>150100</v>
      </c>
      <c r="H1505" s="19">
        <f t="shared" si="20"/>
        <v>6220.7</v>
      </c>
      <c r="I1505" s="19">
        <f t="shared" si="21"/>
        <v>6110.1865609975957</v>
      </c>
      <c r="J1505" s="18">
        <f t="shared" si="22"/>
        <v>0</v>
      </c>
      <c r="K1505" s="18">
        <f t="shared" si="23"/>
        <v>1</v>
      </c>
      <c r="L1505" s="18">
        <f>RSI!I1505</f>
        <v>45.060970587038526</v>
      </c>
      <c r="M1505" s="18">
        <f>MACD!E1505</f>
        <v>78.261589190673476</v>
      </c>
      <c r="N1505" s="18">
        <f>CCI!I1505</f>
        <v>-24.612477125197731</v>
      </c>
      <c r="O1505" s="21">
        <f>PL!Q1505</f>
        <v>0</v>
      </c>
    </row>
    <row r="1506" spans="1:15" ht="14.25" customHeight="1" x14ac:dyDescent="0.3">
      <c r="A1506" s="17">
        <v>41589</v>
      </c>
      <c r="B1506" s="18">
        <v>6110.39990234375</v>
      </c>
      <c r="C1506" s="18">
        <v>6141.64990234375</v>
      </c>
      <c r="D1506" s="18">
        <v>6067.75</v>
      </c>
      <c r="E1506" s="19">
        <v>6078.7998046875</v>
      </c>
      <c r="F1506" s="18">
        <v>6078.7998046875</v>
      </c>
      <c r="G1506" s="18">
        <v>146100</v>
      </c>
      <c r="H1506" s="19">
        <f t="shared" si="20"/>
        <v>6175.0199218750004</v>
      </c>
      <c r="I1506" s="19">
        <f t="shared" si="21"/>
        <v>6121.6769456129805</v>
      </c>
      <c r="J1506" s="18">
        <f t="shared" si="22"/>
        <v>0</v>
      </c>
      <c r="K1506" s="18">
        <f t="shared" si="23"/>
        <v>1</v>
      </c>
      <c r="L1506" s="18">
        <f>RSI!I1506</f>
        <v>38.283620941424452</v>
      </c>
      <c r="M1506" s="18">
        <f>MACD!E1506</f>
        <v>63.543506604853064</v>
      </c>
      <c r="N1506" s="18">
        <f>CCI!I1506</f>
        <v>-94.315614724743952</v>
      </c>
      <c r="O1506" s="21">
        <f>PL!Q1506</f>
        <v>0</v>
      </c>
    </row>
    <row r="1507" spans="1:15" ht="14.25" customHeight="1" x14ac:dyDescent="0.3">
      <c r="A1507" s="17">
        <v>41590</v>
      </c>
      <c r="B1507" s="18">
        <v>6087.25</v>
      </c>
      <c r="C1507" s="18">
        <v>6108.7001953125</v>
      </c>
      <c r="D1507" s="18">
        <v>6011.75</v>
      </c>
      <c r="E1507" s="19">
        <v>6018.0498046875</v>
      </c>
      <c r="F1507" s="18">
        <v>6018.0498046875</v>
      </c>
      <c r="G1507" s="18">
        <v>153800</v>
      </c>
      <c r="H1507" s="19">
        <f t="shared" si="20"/>
        <v>6127.9999023437504</v>
      </c>
      <c r="I1507" s="19">
        <f t="shared" si="21"/>
        <v>6125.84423828125</v>
      </c>
      <c r="J1507" s="18">
        <f t="shared" si="22"/>
        <v>1</v>
      </c>
      <c r="K1507" s="18">
        <f t="shared" si="23"/>
        <v>1</v>
      </c>
      <c r="L1507" s="18">
        <f>RSI!I1507</f>
        <v>34.52550971163646</v>
      </c>
      <c r="M1507" s="18">
        <f>MACD!E1507</f>
        <v>46.441948948100617</v>
      </c>
      <c r="N1507" s="18">
        <f>CCI!I1507</f>
        <v>-146.52789933706774</v>
      </c>
      <c r="O1507" s="21">
        <f>PL!Q1507</f>
        <v>0</v>
      </c>
    </row>
    <row r="1508" spans="1:15" ht="14.25" customHeight="1" x14ac:dyDescent="0.3">
      <c r="A1508" s="17">
        <v>41591</v>
      </c>
      <c r="B1508" s="18">
        <v>5998.85009765625</v>
      </c>
      <c r="C1508" s="18">
        <v>6042.25</v>
      </c>
      <c r="D1508" s="18">
        <v>5972.4501953125</v>
      </c>
      <c r="E1508" s="19">
        <v>5989.60009765625</v>
      </c>
      <c r="F1508" s="18">
        <v>5989.60009765625</v>
      </c>
      <c r="G1508" s="18">
        <v>162500</v>
      </c>
      <c r="H1508" s="19">
        <f t="shared" si="20"/>
        <v>6082.8899414062498</v>
      </c>
      <c r="I1508" s="19">
        <f t="shared" si="21"/>
        <v>6129.0096341646631</v>
      </c>
      <c r="J1508" s="18">
        <f t="shared" si="22"/>
        <v>0</v>
      </c>
      <c r="K1508" s="18">
        <f t="shared" si="23"/>
        <v>-1</v>
      </c>
      <c r="L1508" s="18">
        <f>RSI!I1508</f>
        <v>34.295703581405093</v>
      </c>
      <c r="M1508" s="18">
        <f>MACD!E1508</f>
        <v>30.244547386066188</v>
      </c>
      <c r="N1508" s="18">
        <f>CCI!I1508</f>
        <v>-175.23795071186896</v>
      </c>
      <c r="O1508" s="21">
        <f>PL!Q1508</f>
        <v>-212.25</v>
      </c>
    </row>
    <row r="1509" spans="1:15" ht="14.25" customHeight="1" x14ac:dyDescent="0.3">
      <c r="A1509" s="17">
        <v>41592</v>
      </c>
      <c r="B1509" s="18">
        <v>6037</v>
      </c>
      <c r="C1509" s="18">
        <v>6101.64990234375</v>
      </c>
      <c r="D1509" s="18">
        <v>6036.64990234375</v>
      </c>
      <c r="E1509" s="19">
        <v>6056.14990234375</v>
      </c>
      <c r="F1509" s="18">
        <v>6056.14990234375</v>
      </c>
      <c r="G1509" s="18">
        <v>154900</v>
      </c>
      <c r="H1509" s="19">
        <f t="shared" si="20"/>
        <v>6056.669921875</v>
      </c>
      <c r="I1509" s="19">
        <f t="shared" si="21"/>
        <v>6134.7788649338945</v>
      </c>
      <c r="J1509" s="18">
        <f t="shared" si="22"/>
        <v>0</v>
      </c>
      <c r="K1509" s="18">
        <f t="shared" si="23"/>
        <v>-1</v>
      </c>
      <c r="L1509" s="18">
        <f>RSI!I1509</f>
        <v>41.721484673871466</v>
      </c>
      <c r="M1509" s="18">
        <f>MACD!E1509</f>
        <v>22.518424628646244</v>
      </c>
      <c r="N1509" s="18">
        <f>CCI!I1509</f>
        <v>-103.59366884525642</v>
      </c>
      <c r="O1509" s="21">
        <f>PL!Q1509</f>
        <v>0</v>
      </c>
    </row>
    <row r="1510" spans="1:15" ht="14.25" customHeight="1" x14ac:dyDescent="0.3">
      <c r="A1510" s="17">
        <v>41596</v>
      </c>
      <c r="B1510" s="18">
        <v>6111.0498046875</v>
      </c>
      <c r="C1510" s="18">
        <v>6196.7998046875</v>
      </c>
      <c r="D1510" s="18">
        <v>6110.39990234375</v>
      </c>
      <c r="E1510" s="19">
        <v>6189</v>
      </c>
      <c r="F1510" s="18">
        <v>6189</v>
      </c>
      <c r="G1510" s="18">
        <v>164000</v>
      </c>
      <c r="H1510" s="19">
        <f t="shared" si="20"/>
        <v>6066.3199218749996</v>
      </c>
      <c r="I1510" s="19">
        <f t="shared" si="21"/>
        <v>6144.8019456129805</v>
      </c>
      <c r="J1510" s="18">
        <f t="shared" si="22"/>
        <v>0</v>
      </c>
      <c r="K1510" s="18">
        <f t="shared" si="23"/>
        <v>-1</v>
      </c>
      <c r="L1510" s="18">
        <f>RSI!I1510</f>
        <v>52.875218625108317</v>
      </c>
      <c r="M1510" s="18">
        <f>MACD!E1510</f>
        <v>26.80630291232228</v>
      </c>
      <c r="N1510" s="18">
        <f>CCI!I1510</f>
        <v>-6.9658867707513812</v>
      </c>
      <c r="O1510" s="21">
        <f>PL!Q1510</f>
        <v>0</v>
      </c>
    </row>
    <row r="1511" spans="1:15" ht="14.25" customHeight="1" x14ac:dyDescent="0.3">
      <c r="A1511" s="17">
        <v>41597</v>
      </c>
      <c r="B1511" s="18">
        <v>6197.25</v>
      </c>
      <c r="C1511" s="18">
        <v>6212.39990234375</v>
      </c>
      <c r="D1511" s="18">
        <v>6180.2001953125</v>
      </c>
      <c r="E1511" s="19">
        <v>6203.35009765625</v>
      </c>
      <c r="F1511" s="18">
        <v>6203.35009765625</v>
      </c>
      <c r="G1511" s="18">
        <v>161500</v>
      </c>
      <c r="H1511" s="19">
        <f t="shared" si="20"/>
        <v>6091.22998046875</v>
      </c>
      <c r="I1511" s="19">
        <f t="shared" si="21"/>
        <v>6152.3365572415869</v>
      </c>
      <c r="J1511" s="18">
        <f t="shared" si="22"/>
        <v>0</v>
      </c>
      <c r="K1511" s="18">
        <f t="shared" si="23"/>
        <v>-1</v>
      </c>
      <c r="L1511" s="18">
        <f>RSI!I1511</f>
        <v>56.932671565479133</v>
      </c>
      <c r="M1511" s="18">
        <f>MACD!E1511</f>
        <v>31.005003911572203</v>
      </c>
      <c r="N1511" s="18">
        <f>CCI!I1511</f>
        <v>27.438808287576236</v>
      </c>
      <c r="O1511" s="21">
        <f>PL!Q1511</f>
        <v>0</v>
      </c>
    </row>
    <row r="1512" spans="1:15" ht="14.25" customHeight="1" x14ac:dyDescent="0.3">
      <c r="A1512" s="17">
        <v>41598</v>
      </c>
      <c r="B1512" s="18">
        <v>6186.85009765625</v>
      </c>
      <c r="C1512" s="18">
        <v>6204.35009765625</v>
      </c>
      <c r="D1512" s="18">
        <v>6106.9501953125</v>
      </c>
      <c r="E1512" s="19">
        <v>6122.89990234375</v>
      </c>
      <c r="F1512" s="18">
        <v>6122.89990234375</v>
      </c>
      <c r="G1512" s="18">
        <v>155800</v>
      </c>
      <c r="H1512" s="19">
        <f t="shared" si="20"/>
        <v>6112.2</v>
      </c>
      <c r="I1512" s="19">
        <f t="shared" si="21"/>
        <v>6156.2576998197119</v>
      </c>
      <c r="J1512" s="18">
        <f t="shared" si="22"/>
        <v>0</v>
      </c>
      <c r="K1512" s="18">
        <f t="shared" si="23"/>
        <v>-1</v>
      </c>
      <c r="L1512" s="18">
        <f>RSI!I1512</f>
        <v>42.980954179518925</v>
      </c>
      <c r="M1512" s="18">
        <f>MACD!E1512</f>
        <v>27.523571690481731</v>
      </c>
      <c r="N1512" s="18">
        <f>CCI!I1512</f>
        <v>-29.321895946772262</v>
      </c>
      <c r="O1512" s="21">
        <f>PL!Q1512</f>
        <v>0</v>
      </c>
    </row>
    <row r="1513" spans="1:15" ht="14.25" customHeight="1" x14ac:dyDescent="0.3">
      <c r="A1513" s="17">
        <v>41599</v>
      </c>
      <c r="B1513" s="18">
        <v>6096.5</v>
      </c>
      <c r="C1513" s="18">
        <v>6097.35009765625</v>
      </c>
      <c r="D1513" s="18">
        <v>5985.39990234375</v>
      </c>
      <c r="E1513" s="19">
        <v>5999.0498046875</v>
      </c>
      <c r="F1513" s="18">
        <v>5999.0498046875</v>
      </c>
      <c r="G1513" s="18">
        <v>137200</v>
      </c>
      <c r="H1513" s="19">
        <f t="shared" si="20"/>
        <v>6114.0899414062496</v>
      </c>
      <c r="I1513" s="19">
        <f t="shared" si="21"/>
        <v>6152.5211463341348</v>
      </c>
      <c r="J1513" s="18">
        <f t="shared" si="22"/>
        <v>0</v>
      </c>
      <c r="K1513" s="18">
        <f t="shared" si="23"/>
        <v>-1</v>
      </c>
      <c r="L1513" s="18">
        <f>RSI!I1513</f>
        <v>34.03272035134755</v>
      </c>
      <c r="M1513" s="18">
        <f>MACD!E1513</f>
        <v>14.60251504678763</v>
      </c>
      <c r="N1513" s="18">
        <f>CCI!I1513</f>
        <v>-135.82652335330101</v>
      </c>
      <c r="O1513" s="21">
        <f>PL!Q1513</f>
        <v>0</v>
      </c>
    </row>
    <row r="1514" spans="1:15" ht="14.25" customHeight="1" x14ac:dyDescent="0.3">
      <c r="A1514" s="17">
        <v>41600</v>
      </c>
      <c r="B1514" s="18">
        <v>6027.35009765625</v>
      </c>
      <c r="C1514" s="18">
        <v>6049.60009765625</v>
      </c>
      <c r="D1514" s="18">
        <v>5972.7998046875</v>
      </c>
      <c r="E1514" s="19">
        <v>5995.4501953125</v>
      </c>
      <c r="F1514" s="18">
        <v>5995.4501953125</v>
      </c>
      <c r="G1514" s="18">
        <v>134800</v>
      </c>
      <c r="H1514" s="19">
        <f t="shared" si="20"/>
        <v>6101.95</v>
      </c>
      <c r="I1514" s="19">
        <f t="shared" si="21"/>
        <v>6148.0115309495195</v>
      </c>
      <c r="J1514" s="18">
        <f t="shared" si="22"/>
        <v>0</v>
      </c>
      <c r="K1514" s="18">
        <f t="shared" si="23"/>
        <v>-1</v>
      </c>
      <c r="L1514" s="18">
        <f>RSI!I1514</f>
        <v>29.680209556404535</v>
      </c>
      <c r="M1514" s="18">
        <f>MACD!E1514</f>
        <v>4.025621315439821</v>
      </c>
      <c r="N1514" s="18">
        <f>CCI!I1514</f>
        <v>-133.97943859280366</v>
      </c>
      <c r="O1514" s="21">
        <f>PL!Q1514</f>
        <v>0</v>
      </c>
    </row>
    <row r="1515" spans="1:15" ht="14.25" customHeight="1" x14ac:dyDescent="0.3">
      <c r="A1515" s="17">
        <v>41603</v>
      </c>
      <c r="B1515" s="18">
        <v>6035.9501953125</v>
      </c>
      <c r="C1515" s="18">
        <v>6123.5</v>
      </c>
      <c r="D1515" s="18">
        <v>6035.9501953125</v>
      </c>
      <c r="E1515" s="19">
        <v>6115.35009765625</v>
      </c>
      <c r="F1515" s="18">
        <v>6115.35009765625</v>
      </c>
      <c r="G1515" s="18">
        <v>127200</v>
      </c>
      <c r="H1515" s="19">
        <f t="shared" si="20"/>
        <v>6087.2200195312498</v>
      </c>
      <c r="I1515" s="19">
        <f t="shared" si="21"/>
        <v>6149.0230806790869</v>
      </c>
      <c r="J1515" s="18">
        <f t="shared" si="22"/>
        <v>0</v>
      </c>
      <c r="K1515" s="18">
        <f t="shared" si="23"/>
        <v>-1</v>
      </c>
      <c r="L1515" s="18">
        <f>RSI!I1515</f>
        <v>38.83488800191413</v>
      </c>
      <c r="M1515" s="18">
        <f>MACD!E1515</f>
        <v>5.2576697605754816</v>
      </c>
      <c r="N1515" s="18">
        <f>CCI!I1515</f>
        <v>-51.644570624394269</v>
      </c>
      <c r="O1515" s="21">
        <f>PL!Q1515</f>
        <v>0</v>
      </c>
    </row>
    <row r="1516" spans="1:15" ht="14.25" customHeight="1" x14ac:dyDescent="0.3">
      <c r="A1516" s="17">
        <v>41604</v>
      </c>
      <c r="B1516" s="18">
        <v>6099.25</v>
      </c>
      <c r="C1516" s="18">
        <v>6112.7001953125</v>
      </c>
      <c r="D1516" s="18">
        <v>6047.75</v>
      </c>
      <c r="E1516" s="19">
        <v>6059.10009765625</v>
      </c>
      <c r="F1516" s="18">
        <v>6059.10009765625</v>
      </c>
      <c r="G1516" s="18">
        <v>150700</v>
      </c>
      <c r="H1516" s="19">
        <f t="shared" si="20"/>
        <v>6058.3700195312504</v>
      </c>
      <c r="I1516" s="19">
        <f t="shared" si="21"/>
        <v>6149.5326960637021</v>
      </c>
      <c r="J1516" s="18">
        <f t="shared" si="22"/>
        <v>0</v>
      </c>
      <c r="K1516" s="18">
        <f t="shared" si="23"/>
        <v>-1</v>
      </c>
      <c r="L1516" s="18">
        <f>RSI!I1516</f>
        <v>38.735711807641991</v>
      </c>
      <c r="M1516" s="18">
        <f>MACD!E1516</f>
        <v>1.6758539297215975</v>
      </c>
      <c r="N1516" s="18">
        <f>CCI!I1516</f>
        <v>-61.63760727258007</v>
      </c>
      <c r="O1516" s="21">
        <f>PL!Q1516</f>
        <v>0</v>
      </c>
    </row>
    <row r="1517" spans="1:15" ht="14.25" customHeight="1" x14ac:dyDescent="0.3">
      <c r="A1517" s="17">
        <v>41605</v>
      </c>
      <c r="B1517" s="18">
        <v>6062.7001953125</v>
      </c>
      <c r="C1517" s="18">
        <v>6074</v>
      </c>
      <c r="D1517" s="18">
        <v>6030.2998046875</v>
      </c>
      <c r="E1517" s="19">
        <v>6057.10009765625</v>
      </c>
      <c r="F1517" s="18">
        <v>6057.10009765625</v>
      </c>
      <c r="G1517" s="18">
        <v>124900</v>
      </c>
      <c r="H1517" s="19">
        <f t="shared" si="20"/>
        <v>6045.2100585937496</v>
      </c>
      <c r="I1517" s="19">
        <f t="shared" si="21"/>
        <v>6144.4461576021631</v>
      </c>
      <c r="J1517" s="18">
        <f t="shared" si="22"/>
        <v>0</v>
      </c>
      <c r="K1517" s="18">
        <f t="shared" si="23"/>
        <v>-1</v>
      </c>
      <c r="L1517" s="18">
        <f>RSI!I1517</f>
        <v>40.42528142666815</v>
      </c>
      <c r="M1517" s="18">
        <f>MACD!E1517</f>
        <v>-1.3090542446489053</v>
      </c>
      <c r="N1517" s="18">
        <f>CCI!I1517</f>
        <v>-71.919159218749655</v>
      </c>
      <c r="O1517" s="21">
        <f>PL!Q1517</f>
        <v>0</v>
      </c>
    </row>
    <row r="1518" spans="1:15" ht="14.25" customHeight="1" x14ac:dyDescent="0.3">
      <c r="A1518" s="17">
        <v>41606</v>
      </c>
      <c r="B1518" s="18">
        <v>6092</v>
      </c>
      <c r="C1518" s="18">
        <v>6112.9501953125</v>
      </c>
      <c r="D1518" s="18">
        <v>6068.2998046875</v>
      </c>
      <c r="E1518" s="19">
        <v>6091.85009765625</v>
      </c>
      <c r="F1518" s="18">
        <v>6091.85009765625</v>
      </c>
      <c r="G1518" s="18">
        <v>195300</v>
      </c>
      <c r="H1518" s="19">
        <f t="shared" si="20"/>
        <v>6063.7701171874996</v>
      </c>
      <c r="I1518" s="19">
        <f t="shared" si="21"/>
        <v>6140.0961538461543</v>
      </c>
      <c r="J1518" s="18">
        <f t="shared" si="22"/>
        <v>0</v>
      </c>
      <c r="K1518" s="18">
        <f t="shared" si="23"/>
        <v>-1</v>
      </c>
      <c r="L1518" s="18">
        <f>RSI!I1518</f>
        <v>44.268208607998965</v>
      </c>
      <c r="M1518" s="18">
        <f>MACD!E1518</f>
        <v>-0.86065974599750916</v>
      </c>
      <c r="N1518" s="18">
        <f>CCI!I1518</f>
        <v>-37.866691944004053</v>
      </c>
      <c r="O1518" s="21">
        <f>PL!Q1518</f>
        <v>0</v>
      </c>
    </row>
    <row r="1519" spans="1:15" ht="14.25" customHeight="1" x14ac:dyDescent="0.3">
      <c r="A1519" s="17">
        <v>41607</v>
      </c>
      <c r="B1519" s="18">
        <v>6103.89990234375</v>
      </c>
      <c r="C1519" s="18">
        <v>6182.5</v>
      </c>
      <c r="D1519" s="18">
        <v>6103.7998046875</v>
      </c>
      <c r="E1519" s="19">
        <v>6176.10009765625</v>
      </c>
      <c r="F1519" s="18">
        <v>6176.10009765625</v>
      </c>
      <c r="G1519" s="18">
        <v>190700</v>
      </c>
      <c r="H1519" s="19">
        <f t="shared" si="20"/>
        <v>6099.9000976562502</v>
      </c>
      <c r="I1519" s="19">
        <f t="shared" si="21"/>
        <v>6139.0692420372598</v>
      </c>
      <c r="J1519" s="18">
        <f t="shared" si="22"/>
        <v>0</v>
      </c>
      <c r="K1519" s="18">
        <f t="shared" si="23"/>
        <v>-1</v>
      </c>
      <c r="L1519" s="18">
        <f>RSI!I1519</f>
        <v>52.031732258229276</v>
      </c>
      <c r="M1519" s="18">
        <f>MACD!E1519</f>
        <v>6.2212522942118085</v>
      </c>
      <c r="N1519" s="18">
        <f>CCI!I1519</f>
        <v>17.496026158723478</v>
      </c>
      <c r="O1519" s="21">
        <f>PL!Q1519</f>
        <v>0</v>
      </c>
    </row>
    <row r="1520" spans="1:15" ht="14.25" customHeight="1" x14ac:dyDescent="0.3">
      <c r="A1520" s="17">
        <v>41610</v>
      </c>
      <c r="B1520" s="18">
        <v>6171.14990234375</v>
      </c>
      <c r="C1520" s="18">
        <v>6228.7001953125</v>
      </c>
      <c r="D1520" s="18">
        <v>6171.14990234375</v>
      </c>
      <c r="E1520" s="19">
        <v>6217.85009765625</v>
      </c>
      <c r="F1520" s="18">
        <v>6217.85009765625</v>
      </c>
      <c r="G1520" s="18">
        <v>145900</v>
      </c>
      <c r="H1520" s="19">
        <f t="shared" si="20"/>
        <v>6120.4000976562502</v>
      </c>
      <c r="I1520" s="19">
        <f t="shared" si="21"/>
        <v>6140.5884728064902</v>
      </c>
      <c r="J1520" s="18">
        <f t="shared" si="22"/>
        <v>-1</v>
      </c>
      <c r="K1520" s="18">
        <f t="shared" si="23"/>
        <v>-1</v>
      </c>
      <c r="L1520" s="18">
        <f>RSI!I1520</f>
        <v>58.181840121773021</v>
      </c>
      <c r="M1520" s="18">
        <f>MACD!E1520</f>
        <v>15.029345746863328</v>
      </c>
      <c r="N1520" s="18">
        <f>CCI!I1520</f>
        <v>67.98251533592952</v>
      </c>
      <c r="O1520" s="21">
        <f>PL!Q1520</f>
        <v>0</v>
      </c>
    </row>
    <row r="1521" spans="1:15" ht="14.25" customHeight="1" x14ac:dyDescent="0.3">
      <c r="A1521" s="17">
        <v>41611</v>
      </c>
      <c r="B1521" s="18">
        <v>6204.25</v>
      </c>
      <c r="C1521" s="18">
        <v>6225.39990234375</v>
      </c>
      <c r="D1521" s="18">
        <v>6191.39990234375</v>
      </c>
      <c r="E1521" s="19">
        <v>6201.85009765625</v>
      </c>
      <c r="F1521" s="18">
        <v>6201.85009765625</v>
      </c>
      <c r="G1521" s="18">
        <v>156900</v>
      </c>
      <c r="H1521" s="19">
        <f t="shared" si="20"/>
        <v>6148.9500976562504</v>
      </c>
      <c r="I1521" s="19">
        <f t="shared" si="21"/>
        <v>6142.0307804987979</v>
      </c>
      <c r="J1521" s="18">
        <f t="shared" si="22"/>
        <v>0</v>
      </c>
      <c r="K1521" s="18">
        <f t="shared" si="23"/>
        <v>1</v>
      </c>
      <c r="L1521" s="18">
        <f>RSI!I1521</f>
        <v>61.416174189740751</v>
      </c>
      <c r="M1521" s="18">
        <f>MACD!E1521</f>
        <v>20.482645793847951</v>
      </c>
      <c r="N1521" s="18">
        <f>CCI!I1521</f>
        <v>78.232894263621873</v>
      </c>
      <c r="O1521" s="21">
        <f>PL!Q1521</f>
        <v>-39.60009765625</v>
      </c>
    </row>
    <row r="1522" spans="1:15" ht="14.25" customHeight="1" x14ac:dyDescent="0.3">
      <c r="A1522" s="17">
        <v>41612</v>
      </c>
      <c r="B1522" s="18">
        <v>6187.9501953125</v>
      </c>
      <c r="C1522" s="18">
        <v>6209.14990234375</v>
      </c>
      <c r="D1522" s="18">
        <v>6149.89990234375</v>
      </c>
      <c r="E1522" s="19">
        <v>6160.9501953125</v>
      </c>
      <c r="F1522" s="18">
        <v>6160.9501953125</v>
      </c>
      <c r="G1522" s="18">
        <v>186200</v>
      </c>
      <c r="H1522" s="19">
        <f t="shared" si="20"/>
        <v>6169.7201171875004</v>
      </c>
      <c r="I1522" s="19">
        <f t="shared" si="21"/>
        <v>6142.6480994591348</v>
      </c>
      <c r="J1522" s="18">
        <f t="shared" si="22"/>
        <v>0</v>
      </c>
      <c r="K1522" s="18">
        <f t="shared" si="23"/>
        <v>1</v>
      </c>
      <c r="L1522" s="18">
        <f>RSI!I1522</f>
        <v>60.480773078905727</v>
      </c>
      <c r="M1522" s="18">
        <f>MACD!E1522</f>
        <v>21.259083583365282</v>
      </c>
      <c r="N1522" s="18">
        <f>CCI!I1522</f>
        <v>54.92277027077737</v>
      </c>
      <c r="O1522" s="21">
        <f>PL!Q1522</f>
        <v>0</v>
      </c>
    </row>
    <row r="1523" spans="1:15" ht="14.25" customHeight="1" x14ac:dyDescent="0.3">
      <c r="A1523" s="17">
        <v>41613</v>
      </c>
      <c r="B1523" s="18">
        <v>6262.4501953125</v>
      </c>
      <c r="C1523" s="18">
        <v>6300.5498046875</v>
      </c>
      <c r="D1523" s="18">
        <v>6232</v>
      </c>
      <c r="E1523" s="19">
        <v>6241.10009765625</v>
      </c>
      <c r="F1523" s="18">
        <v>6241.10009765625</v>
      </c>
      <c r="G1523" s="18">
        <v>186100</v>
      </c>
      <c r="H1523" s="19">
        <f t="shared" si="20"/>
        <v>6199.5701171874998</v>
      </c>
      <c r="I1523" s="19">
        <f t="shared" si="21"/>
        <v>6148.03271484375</v>
      </c>
      <c r="J1523" s="18">
        <f t="shared" si="22"/>
        <v>0</v>
      </c>
      <c r="K1523" s="18">
        <f t="shared" si="23"/>
        <v>1</v>
      </c>
      <c r="L1523" s="18">
        <f>RSI!I1523</f>
        <v>61.12750368686067</v>
      </c>
      <c r="M1523" s="18">
        <f>MACD!E1523</f>
        <v>28.01885943353318</v>
      </c>
      <c r="N1523" s="18">
        <f>CCI!I1523</f>
        <v>137.6865845328698</v>
      </c>
      <c r="O1523" s="21">
        <f>PL!Q1523</f>
        <v>0</v>
      </c>
    </row>
    <row r="1524" spans="1:15" ht="14.25" customHeight="1" x14ac:dyDescent="0.3">
      <c r="A1524" s="17">
        <v>41614</v>
      </c>
      <c r="B1524" s="18">
        <v>6234.39990234375</v>
      </c>
      <c r="C1524" s="18">
        <v>6275.35009765625</v>
      </c>
      <c r="D1524" s="18">
        <v>6230.75</v>
      </c>
      <c r="E1524" s="19">
        <v>6259.89990234375</v>
      </c>
      <c r="F1524" s="18">
        <v>6259.89990234375</v>
      </c>
      <c r="G1524" s="18">
        <v>158500</v>
      </c>
      <c r="H1524" s="19">
        <f t="shared" si="20"/>
        <v>6216.330078125</v>
      </c>
      <c r="I1524" s="19">
        <f t="shared" si="21"/>
        <v>6149.53271484375</v>
      </c>
      <c r="J1524" s="18">
        <f t="shared" si="22"/>
        <v>0</v>
      </c>
      <c r="K1524" s="18">
        <f t="shared" si="23"/>
        <v>1</v>
      </c>
      <c r="L1524" s="18">
        <f>RSI!I1524</f>
        <v>54.944208551397253</v>
      </c>
      <c r="M1524" s="18">
        <f>MACD!E1524</f>
        <v>34.495376391686477</v>
      </c>
      <c r="N1524" s="18">
        <f>CCI!I1524</f>
        <v>129.72259180417788</v>
      </c>
      <c r="O1524" s="21">
        <f>PL!Q1524</f>
        <v>0</v>
      </c>
    </row>
    <row r="1525" spans="1:15" ht="14.25" customHeight="1" x14ac:dyDescent="0.3">
      <c r="A1525" s="17">
        <v>41617</v>
      </c>
      <c r="B1525" s="18">
        <v>6415</v>
      </c>
      <c r="C1525" s="18">
        <v>6415.25</v>
      </c>
      <c r="D1525" s="18">
        <v>6345</v>
      </c>
      <c r="E1525" s="19">
        <v>6363.89990234375</v>
      </c>
      <c r="F1525" s="18">
        <v>6363.89990234375</v>
      </c>
      <c r="G1525" s="18">
        <v>198300</v>
      </c>
      <c r="H1525" s="19">
        <f t="shared" si="20"/>
        <v>6245.5400390625</v>
      </c>
      <c r="I1525" s="19">
        <f t="shared" si="21"/>
        <v>6153.8480881911055</v>
      </c>
      <c r="J1525" s="18">
        <f t="shared" si="22"/>
        <v>0</v>
      </c>
      <c r="K1525" s="18">
        <f t="shared" si="23"/>
        <v>1</v>
      </c>
      <c r="L1525" s="18">
        <f>RSI!I1525</f>
        <v>59.951647015952616</v>
      </c>
      <c r="M1525" s="18">
        <f>MACD!E1525</f>
        <v>47.472757183496469</v>
      </c>
      <c r="N1525" s="18">
        <f>CCI!I1525</f>
        <v>202.17736376749156</v>
      </c>
      <c r="O1525" s="21">
        <f>PL!Q1525</f>
        <v>0</v>
      </c>
    </row>
    <row r="1526" spans="1:15" ht="14.25" customHeight="1" x14ac:dyDescent="0.3">
      <c r="A1526" s="17">
        <v>41618</v>
      </c>
      <c r="B1526" s="18">
        <v>6354.7001953125</v>
      </c>
      <c r="C1526" s="18">
        <v>6362.25</v>
      </c>
      <c r="D1526" s="18">
        <v>6307.5498046875</v>
      </c>
      <c r="E1526" s="19">
        <v>6332.85009765625</v>
      </c>
      <c r="F1526" s="18">
        <v>6332.85009765625</v>
      </c>
      <c r="G1526" s="18">
        <v>242400</v>
      </c>
      <c r="H1526" s="19">
        <f t="shared" si="20"/>
        <v>6271.7400390624998</v>
      </c>
      <c r="I1526" s="19">
        <f t="shared" si="21"/>
        <v>6155.1442495492793</v>
      </c>
      <c r="J1526" s="18">
        <f t="shared" si="22"/>
        <v>0</v>
      </c>
      <c r="K1526" s="18">
        <f t="shared" si="23"/>
        <v>1</v>
      </c>
      <c r="L1526" s="18">
        <f>RSI!I1526</f>
        <v>63.862691717939761</v>
      </c>
      <c r="M1526" s="18">
        <f>MACD!E1526</f>
        <v>54.62231318852173</v>
      </c>
      <c r="N1526" s="18">
        <f>CCI!I1526</f>
        <v>145.19128125332173</v>
      </c>
      <c r="O1526" s="21">
        <f>PL!Q1526</f>
        <v>0</v>
      </c>
    </row>
    <row r="1527" spans="1:15" ht="14.25" customHeight="1" x14ac:dyDescent="0.3">
      <c r="A1527" s="17">
        <v>41619</v>
      </c>
      <c r="B1527" s="18">
        <v>6307.2001953125</v>
      </c>
      <c r="C1527" s="18">
        <v>6326.60009765625</v>
      </c>
      <c r="D1527" s="18">
        <v>6280.25</v>
      </c>
      <c r="E1527" s="19">
        <v>6307.89990234375</v>
      </c>
      <c r="F1527" s="18">
        <v>6307.89990234375</v>
      </c>
      <c r="G1527" s="18">
        <v>148200</v>
      </c>
      <c r="H1527" s="19">
        <f t="shared" si="20"/>
        <v>6301.1299804687496</v>
      </c>
      <c r="I1527" s="19">
        <f t="shared" si="21"/>
        <v>6155.1711613581729</v>
      </c>
      <c r="J1527" s="18">
        <f t="shared" si="22"/>
        <v>0</v>
      </c>
      <c r="K1527" s="18">
        <f t="shared" si="23"/>
        <v>1</v>
      </c>
      <c r="L1527" s="18">
        <f>RSI!I1527</f>
        <v>73.456406924576825</v>
      </c>
      <c r="M1527" s="18">
        <f>MACD!E1527</f>
        <v>57.611011706691897</v>
      </c>
      <c r="N1527" s="18">
        <f>CCI!I1527</f>
        <v>109.83412843106923</v>
      </c>
      <c r="O1527" s="21">
        <f>PL!Q1527</f>
        <v>0</v>
      </c>
    </row>
    <row r="1528" spans="1:15" ht="14.25" customHeight="1" x14ac:dyDescent="0.3">
      <c r="A1528" s="17">
        <v>41620</v>
      </c>
      <c r="B1528" s="18">
        <v>6276.75</v>
      </c>
      <c r="C1528" s="18">
        <v>6286.85009765625</v>
      </c>
      <c r="D1528" s="18">
        <v>6230.5498046875</v>
      </c>
      <c r="E1528" s="19">
        <v>6237.0498046875</v>
      </c>
      <c r="F1528" s="18">
        <v>6237.0498046875</v>
      </c>
      <c r="G1528" s="18">
        <v>148500</v>
      </c>
      <c r="H1528" s="19">
        <f t="shared" si="20"/>
        <v>6300.3199218749996</v>
      </c>
      <c r="I1528" s="19">
        <f t="shared" si="21"/>
        <v>6154.5519268329326</v>
      </c>
      <c r="J1528" s="18">
        <f t="shared" si="22"/>
        <v>0</v>
      </c>
      <c r="K1528" s="18">
        <f t="shared" si="23"/>
        <v>1</v>
      </c>
      <c r="L1528" s="18">
        <f>RSI!I1528</f>
        <v>66.648273114638499</v>
      </c>
      <c r="M1528" s="18">
        <f>MACD!E1528</f>
        <v>53.644189231748896</v>
      </c>
      <c r="N1528" s="18">
        <f>CCI!I1528</f>
        <v>62.895715337078748</v>
      </c>
      <c r="O1528" s="21">
        <f>PL!Q1528</f>
        <v>0</v>
      </c>
    </row>
    <row r="1529" spans="1:15" ht="14.25" customHeight="1" x14ac:dyDescent="0.3">
      <c r="A1529" s="17">
        <v>41621</v>
      </c>
      <c r="B1529" s="18">
        <v>6201.2998046875</v>
      </c>
      <c r="C1529" s="18">
        <v>6208.60009765625</v>
      </c>
      <c r="D1529" s="18">
        <v>6161.39990234375</v>
      </c>
      <c r="E1529" s="19">
        <v>6168.39990234375</v>
      </c>
      <c r="F1529" s="18">
        <v>6168.39990234375</v>
      </c>
      <c r="G1529" s="18">
        <v>169700</v>
      </c>
      <c r="H1529" s="19">
        <f t="shared" si="20"/>
        <v>6282.0199218750004</v>
      </c>
      <c r="I1529" s="19">
        <f t="shared" si="21"/>
        <v>6152.7538499098555</v>
      </c>
      <c r="J1529" s="18">
        <f t="shared" si="22"/>
        <v>0</v>
      </c>
      <c r="K1529" s="18">
        <f t="shared" si="23"/>
        <v>1</v>
      </c>
      <c r="L1529" s="18">
        <f>RSI!I1529</f>
        <v>53.933405161802312</v>
      </c>
      <c r="M1529" s="18">
        <f>MACD!E1529</f>
        <v>44.448604607358902</v>
      </c>
      <c r="N1529" s="18">
        <f>CCI!I1529</f>
        <v>1.683762140257133</v>
      </c>
      <c r="O1529" s="21">
        <f>PL!Q1529</f>
        <v>0</v>
      </c>
    </row>
    <row r="1530" spans="1:15" ht="14.25" customHeight="1" x14ac:dyDescent="0.3">
      <c r="A1530" s="17">
        <v>41624</v>
      </c>
      <c r="B1530" s="18">
        <v>6168.35009765625</v>
      </c>
      <c r="C1530" s="18">
        <v>6183.25</v>
      </c>
      <c r="D1530" s="18">
        <v>6146.0498046875</v>
      </c>
      <c r="E1530" s="19">
        <v>6154.7001953125</v>
      </c>
      <c r="F1530" s="18">
        <v>6154.7001953125</v>
      </c>
      <c r="G1530" s="18">
        <v>146500</v>
      </c>
      <c r="H1530" s="19">
        <f t="shared" si="20"/>
        <v>6240.1799804687498</v>
      </c>
      <c r="I1530" s="19">
        <f t="shared" si="21"/>
        <v>6151.5019343449521</v>
      </c>
      <c r="J1530" s="18">
        <f t="shared" si="22"/>
        <v>0</v>
      </c>
      <c r="K1530" s="18">
        <f t="shared" si="23"/>
        <v>1</v>
      </c>
      <c r="L1530" s="18">
        <f>RSI!I1530</f>
        <v>57.565701257800875</v>
      </c>
      <c r="M1530" s="18">
        <f>MACD!E1530</f>
        <v>35.644695812452483</v>
      </c>
      <c r="N1530" s="18">
        <f>CCI!I1530</f>
        <v>-13.333338784516947</v>
      </c>
      <c r="O1530" s="21">
        <f>PL!Q1530</f>
        <v>0</v>
      </c>
    </row>
    <row r="1531" spans="1:15" ht="14.25" customHeight="1" x14ac:dyDescent="0.3">
      <c r="A1531" s="17">
        <v>41625</v>
      </c>
      <c r="B1531" s="18">
        <v>6178.2001953125</v>
      </c>
      <c r="C1531" s="18">
        <v>6190.5498046875</v>
      </c>
      <c r="D1531" s="18">
        <v>6133</v>
      </c>
      <c r="E1531" s="19">
        <v>6139.0498046875</v>
      </c>
      <c r="F1531" s="18">
        <v>6139.0498046875</v>
      </c>
      <c r="G1531" s="18">
        <v>154200</v>
      </c>
      <c r="H1531" s="19">
        <f t="shared" si="20"/>
        <v>6201.419921875</v>
      </c>
      <c r="I1531" s="19">
        <f t="shared" si="21"/>
        <v>6151.4365422175479</v>
      </c>
      <c r="J1531" s="18">
        <f t="shared" si="22"/>
        <v>0</v>
      </c>
      <c r="K1531" s="18">
        <f t="shared" si="23"/>
        <v>1</v>
      </c>
      <c r="L1531" s="18">
        <f>RSI!I1531</f>
        <v>56.348264329391228</v>
      </c>
      <c r="M1531" s="18">
        <f>MACD!E1531</f>
        <v>27.092374902626943</v>
      </c>
      <c r="N1531" s="18">
        <f>CCI!I1531</f>
        <v>-17.475798269893236</v>
      </c>
      <c r="O1531" s="21">
        <f>PL!Q1531</f>
        <v>0</v>
      </c>
    </row>
    <row r="1532" spans="1:15" ht="14.25" customHeight="1" x14ac:dyDescent="0.3">
      <c r="A1532" s="17">
        <v>41626</v>
      </c>
      <c r="B1532" s="18">
        <v>6129.9501953125</v>
      </c>
      <c r="C1532" s="18">
        <v>6236</v>
      </c>
      <c r="D1532" s="18">
        <v>6129.9501953125</v>
      </c>
      <c r="E1532" s="19">
        <v>6217.14990234375</v>
      </c>
      <c r="F1532" s="18">
        <v>6217.14990234375</v>
      </c>
      <c r="G1532" s="18">
        <v>243300</v>
      </c>
      <c r="H1532" s="19">
        <f t="shared" si="20"/>
        <v>6183.2699218750004</v>
      </c>
      <c r="I1532" s="19">
        <f t="shared" si="21"/>
        <v>6156.7576998197119</v>
      </c>
      <c r="J1532" s="18">
        <f t="shared" si="22"/>
        <v>0</v>
      </c>
      <c r="K1532" s="18">
        <f t="shared" si="23"/>
        <v>1</v>
      </c>
      <c r="L1532" s="18">
        <f>RSI!I1532</f>
        <v>59.095516856624762</v>
      </c>
      <c r="M1532" s="18">
        <f>MACD!E1532</f>
        <v>26.313300784571766</v>
      </c>
      <c r="N1532" s="18">
        <f>CCI!I1532</f>
        <v>14.231454752823458</v>
      </c>
      <c r="O1532" s="21">
        <f>PL!Q1532</f>
        <v>0</v>
      </c>
    </row>
    <row r="1533" spans="1:15" ht="14.25" customHeight="1" x14ac:dyDescent="0.3">
      <c r="A1533" s="17">
        <v>41627</v>
      </c>
      <c r="B1533" s="18">
        <v>6253.89990234375</v>
      </c>
      <c r="C1533" s="18">
        <v>6263.75</v>
      </c>
      <c r="D1533" s="18">
        <v>6150.7001953125</v>
      </c>
      <c r="E1533" s="19">
        <v>6166.64990234375</v>
      </c>
      <c r="F1533" s="18">
        <v>6166.64990234375</v>
      </c>
      <c r="G1533" s="18">
        <v>437000</v>
      </c>
      <c r="H1533" s="19">
        <f t="shared" si="20"/>
        <v>6169.18994140625</v>
      </c>
      <c r="I1533" s="19">
        <f t="shared" si="21"/>
        <v>6162.4730881911055</v>
      </c>
      <c r="J1533" s="18">
        <f t="shared" si="22"/>
        <v>0</v>
      </c>
      <c r="K1533" s="18">
        <f t="shared" si="23"/>
        <v>1</v>
      </c>
      <c r="L1533" s="18">
        <f>RSI!I1533</f>
        <v>49.278665893427117</v>
      </c>
      <c r="M1533" s="18">
        <f>MACD!E1533</f>
        <v>21.374558375444394</v>
      </c>
      <c r="N1533" s="18">
        <f>CCI!I1533</f>
        <v>7.2758179445064739</v>
      </c>
      <c r="O1533" s="21">
        <f>PL!Q1533</f>
        <v>0</v>
      </c>
    </row>
    <row r="1534" spans="1:15" ht="14.25" customHeight="1" x14ac:dyDescent="0.3">
      <c r="A1534" s="17">
        <v>41628</v>
      </c>
      <c r="B1534" s="18">
        <v>6179.9501953125</v>
      </c>
      <c r="C1534" s="18">
        <v>6284.5</v>
      </c>
      <c r="D1534" s="18">
        <v>6170.35009765625</v>
      </c>
      <c r="E1534" s="19">
        <v>6274.25</v>
      </c>
      <c r="F1534" s="18">
        <v>6274.25</v>
      </c>
      <c r="G1534" s="18">
        <v>172000</v>
      </c>
      <c r="H1534" s="19">
        <f t="shared" si="20"/>
        <v>6190.3599609374996</v>
      </c>
      <c r="I1534" s="19">
        <f t="shared" si="21"/>
        <v>6173.4211613581729</v>
      </c>
      <c r="J1534" s="18">
        <f t="shared" si="22"/>
        <v>0</v>
      </c>
      <c r="K1534" s="18">
        <f t="shared" si="23"/>
        <v>1</v>
      </c>
      <c r="L1534" s="18">
        <f>RSI!I1534</f>
        <v>53.911770702172788</v>
      </c>
      <c r="M1534" s="18">
        <f>MACD!E1534</f>
        <v>25.845072159954725</v>
      </c>
      <c r="N1534" s="18">
        <f>CCI!I1534</f>
        <v>46.186022612963058</v>
      </c>
      <c r="O1534" s="21">
        <f>PL!Q1534</f>
        <v>0</v>
      </c>
    </row>
    <row r="1535" spans="1:15" ht="14.25" customHeight="1" x14ac:dyDescent="0.3">
      <c r="A1535" s="17">
        <v>41631</v>
      </c>
      <c r="B1535" s="18">
        <v>6267.2001953125</v>
      </c>
      <c r="C1535" s="18">
        <v>6317.5</v>
      </c>
      <c r="D1535" s="18">
        <v>6266.9501953125</v>
      </c>
      <c r="E1535" s="19">
        <v>6284.5</v>
      </c>
      <c r="F1535" s="18">
        <v>6284.5</v>
      </c>
      <c r="G1535" s="18">
        <v>131200</v>
      </c>
      <c r="H1535" s="19">
        <f t="shared" si="20"/>
        <v>6216.3199218749996</v>
      </c>
      <c r="I1535" s="19">
        <f t="shared" si="21"/>
        <v>6182.203857421875</v>
      </c>
      <c r="J1535" s="18">
        <f t="shared" si="22"/>
        <v>0</v>
      </c>
      <c r="K1535" s="18">
        <f t="shared" si="23"/>
        <v>1</v>
      </c>
      <c r="L1535" s="18">
        <f>RSI!I1535</f>
        <v>55.778501966712348</v>
      </c>
      <c r="M1535" s="18">
        <f>MACD!E1535</f>
        <v>29.870744530612683</v>
      </c>
      <c r="N1535" s="18">
        <f>CCI!I1535</f>
        <v>84.097813262535354</v>
      </c>
      <c r="O1535" s="21">
        <f>PL!Q1535</f>
        <v>0</v>
      </c>
    </row>
    <row r="1536" spans="1:15" ht="14.25" customHeight="1" x14ac:dyDescent="0.3">
      <c r="A1536" s="17">
        <v>41632</v>
      </c>
      <c r="B1536" s="18">
        <v>6296.4501953125</v>
      </c>
      <c r="C1536" s="18">
        <v>6301.5</v>
      </c>
      <c r="D1536" s="18">
        <v>6262</v>
      </c>
      <c r="E1536" s="19">
        <v>6268.39990234375</v>
      </c>
      <c r="F1536" s="18">
        <v>6268.39990234375</v>
      </c>
      <c r="G1536" s="18">
        <v>107600</v>
      </c>
      <c r="H1536" s="19">
        <f t="shared" ref="H1536:H1790" si="24">AVERAGE(E1532:E1536)</f>
        <v>6242.18994140625</v>
      </c>
      <c r="I1536" s="19">
        <f t="shared" si="21"/>
        <v>6185.2576998197119</v>
      </c>
      <c r="J1536" s="18">
        <f t="shared" si="22"/>
        <v>0</v>
      </c>
      <c r="K1536" s="18">
        <f t="shared" si="23"/>
        <v>1</v>
      </c>
      <c r="L1536" s="18">
        <f>RSI!I1536</f>
        <v>57.782262028791152</v>
      </c>
      <c r="M1536" s="18">
        <f>MACD!E1536</f>
        <v>31.400015725578669</v>
      </c>
      <c r="N1536" s="18">
        <f>CCI!I1536</f>
        <v>63.12982317077708</v>
      </c>
      <c r="O1536" s="21">
        <f>PL!Q1536</f>
        <v>0</v>
      </c>
    </row>
    <row r="1537" spans="1:15" ht="14.25" customHeight="1" x14ac:dyDescent="0.3">
      <c r="A1537" s="17">
        <v>41634</v>
      </c>
      <c r="B1537" s="18">
        <v>6270.10009765625</v>
      </c>
      <c r="C1537" s="18">
        <v>6302.75</v>
      </c>
      <c r="D1537" s="18">
        <v>6259.4501953125</v>
      </c>
      <c r="E1537" s="19">
        <v>6278.89990234375</v>
      </c>
      <c r="F1537" s="18">
        <v>6278.89990234375</v>
      </c>
      <c r="G1537" s="18">
        <v>182300</v>
      </c>
      <c r="H1537" s="19">
        <f t="shared" si="24"/>
        <v>6254.5399414062504</v>
      </c>
      <c r="I1537" s="19">
        <f t="shared" si="21"/>
        <v>6188.1634615384619</v>
      </c>
      <c r="J1537" s="18">
        <f t="shared" si="22"/>
        <v>0</v>
      </c>
      <c r="K1537" s="18">
        <f t="shared" si="23"/>
        <v>1</v>
      </c>
      <c r="L1537" s="18">
        <f>RSI!I1537</f>
        <v>53.044932559467718</v>
      </c>
      <c r="M1537" s="18">
        <f>MACD!E1537</f>
        <v>33.07793457376556</v>
      </c>
      <c r="N1537" s="18">
        <f>CCI!I1537</f>
        <v>59.137584157537425</v>
      </c>
      <c r="O1537" s="21">
        <f>PL!Q1537</f>
        <v>0</v>
      </c>
    </row>
    <row r="1538" spans="1:15" ht="14.25" customHeight="1" x14ac:dyDescent="0.3">
      <c r="A1538" s="17">
        <v>41635</v>
      </c>
      <c r="B1538" s="18">
        <v>6292.7998046875</v>
      </c>
      <c r="C1538" s="18">
        <v>6324.89990234375</v>
      </c>
      <c r="D1538" s="18">
        <v>6289.39990234375</v>
      </c>
      <c r="E1538" s="19">
        <v>6313.7998046875</v>
      </c>
      <c r="F1538" s="18">
        <v>6313.7998046875</v>
      </c>
      <c r="G1538" s="18">
        <v>96900</v>
      </c>
      <c r="H1538" s="19">
        <f t="shared" si="24"/>
        <v>6283.9699218750002</v>
      </c>
      <c r="I1538" s="19">
        <f t="shared" si="21"/>
        <v>6195.5057654747598</v>
      </c>
      <c r="J1538" s="18">
        <f t="shared" si="22"/>
        <v>0</v>
      </c>
      <c r="K1538" s="18">
        <f t="shared" si="23"/>
        <v>1</v>
      </c>
      <c r="L1538" s="18">
        <f>RSI!I1538</f>
        <v>54.232088375185086</v>
      </c>
      <c r="M1538" s="18">
        <f>MACD!E1538</f>
        <v>36.799624632400992</v>
      </c>
      <c r="N1538" s="18">
        <f>CCI!I1538</f>
        <v>85.937225318204511</v>
      </c>
      <c r="O1538" s="21">
        <f>PL!Q1538</f>
        <v>0</v>
      </c>
    </row>
    <row r="1539" spans="1:15" ht="14.25" customHeight="1" x14ac:dyDescent="0.3">
      <c r="A1539" s="17">
        <v>41638</v>
      </c>
      <c r="B1539" s="18">
        <v>6336.39990234375</v>
      </c>
      <c r="C1539" s="18">
        <v>6344.0498046875</v>
      </c>
      <c r="D1539" s="18">
        <v>6273.14990234375</v>
      </c>
      <c r="E1539" s="19">
        <v>6291.10009765625</v>
      </c>
      <c r="F1539" s="18">
        <v>6291.10009765625</v>
      </c>
      <c r="G1539" s="18">
        <v>101300</v>
      </c>
      <c r="H1539" s="19">
        <f t="shared" si="24"/>
        <v>6287.3399414062496</v>
      </c>
      <c r="I1539" s="19">
        <f t="shared" si="21"/>
        <v>6206.7384690504805</v>
      </c>
      <c r="J1539" s="18">
        <f t="shared" si="22"/>
        <v>0</v>
      </c>
      <c r="K1539" s="18">
        <f t="shared" si="23"/>
        <v>1</v>
      </c>
      <c r="L1539" s="18">
        <f>RSI!I1539</f>
        <v>43.447362314356432</v>
      </c>
      <c r="M1539" s="18">
        <f>MACD!E1539</f>
        <v>37.48530688516621</v>
      </c>
      <c r="N1539" s="18">
        <f>CCI!I1539</f>
        <v>71.467960904963533</v>
      </c>
      <c r="O1539" s="21">
        <f>PL!Q1539</f>
        <v>0</v>
      </c>
    </row>
    <row r="1540" spans="1:15" ht="14.25" customHeight="1" x14ac:dyDescent="0.3">
      <c r="A1540" s="17">
        <v>41639</v>
      </c>
      <c r="B1540" s="18">
        <v>6307.35009765625</v>
      </c>
      <c r="C1540" s="18">
        <v>6317.2998046875</v>
      </c>
      <c r="D1540" s="18">
        <v>6287.2998046875</v>
      </c>
      <c r="E1540" s="19">
        <v>6304</v>
      </c>
      <c r="F1540" s="18">
        <v>6304</v>
      </c>
      <c r="G1540" s="18">
        <v>103400</v>
      </c>
      <c r="H1540" s="19">
        <f t="shared" si="24"/>
        <v>6291.2399414062502</v>
      </c>
      <c r="I1540" s="19">
        <f t="shared" si="21"/>
        <v>6218.6057692307695</v>
      </c>
      <c r="J1540" s="18">
        <f t="shared" si="22"/>
        <v>0</v>
      </c>
      <c r="K1540" s="18">
        <f t="shared" si="23"/>
        <v>1</v>
      </c>
      <c r="L1540" s="18">
        <f>RSI!I1540</f>
        <v>47.315521316355486</v>
      </c>
      <c r="M1540" s="18">
        <f>MACD!E1540</f>
        <v>38.624391379737972</v>
      </c>
      <c r="N1540" s="18">
        <f>CCI!I1540</f>
        <v>65.577809848061875</v>
      </c>
      <c r="O1540" s="21">
        <f>PL!Q1540</f>
        <v>0</v>
      </c>
    </row>
    <row r="1541" spans="1:15" ht="14.25" customHeight="1" x14ac:dyDescent="0.3">
      <c r="A1541" s="17">
        <v>41641</v>
      </c>
      <c r="B1541" s="18">
        <v>6301.25</v>
      </c>
      <c r="C1541" s="18">
        <v>6358.2998046875</v>
      </c>
      <c r="D1541" s="18">
        <v>6211.2998046875</v>
      </c>
      <c r="E1541" s="19">
        <v>6221.14990234375</v>
      </c>
      <c r="F1541" s="18">
        <v>6221.14990234375</v>
      </c>
      <c r="G1541" s="18">
        <v>158100</v>
      </c>
      <c r="H1541" s="19">
        <f t="shared" si="24"/>
        <v>6281.7899414062504</v>
      </c>
      <c r="I1541" s="19">
        <f t="shared" si="21"/>
        <v>6222.6749924879805</v>
      </c>
      <c r="J1541" s="18">
        <f t="shared" si="22"/>
        <v>0</v>
      </c>
      <c r="K1541" s="18">
        <f t="shared" si="23"/>
        <v>1</v>
      </c>
      <c r="L1541" s="18">
        <f>RSI!I1541</f>
        <v>42.713145737085256</v>
      </c>
      <c r="M1541" s="18">
        <f>MACD!E1541</f>
        <v>32.467547892881157</v>
      </c>
      <c r="N1541" s="18">
        <f>CCI!I1541</f>
        <v>11.398849084965031</v>
      </c>
      <c r="O1541" s="21">
        <f>PL!Q1541</f>
        <v>0</v>
      </c>
    </row>
    <row r="1542" spans="1:15" ht="14.25" customHeight="1" x14ac:dyDescent="0.3">
      <c r="A1542" s="17">
        <v>41642</v>
      </c>
      <c r="B1542" s="18">
        <v>6194.5498046875</v>
      </c>
      <c r="C1542" s="18">
        <v>6221.7001953125</v>
      </c>
      <c r="D1542" s="18">
        <v>6171.25</v>
      </c>
      <c r="E1542" s="19">
        <v>6211.14990234375</v>
      </c>
      <c r="F1542" s="18">
        <v>6211.14990234375</v>
      </c>
      <c r="G1542" s="18">
        <v>139000</v>
      </c>
      <c r="H1542" s="19">
        <f t="shared" si="24"/>
        <v>6268.2399414062502</v>
      </c>
      <c r="I1542" s="19">
        <f t="shared" si="21"/>
        <v>6228.5230618990381</v>
      </c>
      <c r="J1542" s="18">
        <f t="shared" si="22"/>
        <v>0</v>
      </c>
      <c r="K1542" s="18">
        <f t="shared" si="23"/>
        <v>1</v>
      </c>
      <c r="L1542" s="18">
        <f>RSI!I1542</f>
        <v>47.576730251057377</v>
      </c>
      <c r="M1542" s="18">
        <f>MACD!E1542</f>
        <v>26.476088774769778</v>
      </c>
      <c r="N1542" s="18">
        <f>CCI!I1542</f>
        <v>-77.501638125293411</v>
      </c>
      <c r="O1542" s="21">
        <f>PL!Q1542</f>
        <v>0</v>
      </c>
    </row>
    <row r="1543" spans="1:15" ht="14.25" customHeight="1" x14ac:dyDescent="0.3">
      <c r="A1543" s="17">
        <v>41645</v>
      </c>
      <c r="B1543" s="18">
        <v>6220.85009765625</v>
      </c>
      <c r="C1543" s="18">
        <v>6224.7001953125</v>
      </c>
      <c r="D1543" s="18">
        <v>6170.25</v>
      </c>
      <c r="E1543" s="19">
        <v>6191.4501953125</v>
      </c>
      <c r="F1543" s="18">
        <v>6191.4501953125</v>
      </c>
      <c r="G1543" s="18">
        <v>118300</v>
      </c>
      <c r="H1543" s="19">
        <f t="shared" si="24"/>
        <v>6243.77001953125</v>
      </c>
      <c r="I1543" s="19">
        <f t="shared" si="21"/>
        <v>6233.6903733473555</v>
      </c>
      <c r="J1543" s="18">
        <f t="shared" si="22"/>
        <v>1</v>
      </c>
      <c r="K1543" s="18">
        <f t="shared" si="23"/>
        <v>1</v>
      </c>
      <c r="L1543" s="18">
        <f>RSI!I1543</f>
        <v>52.374117507425559</v>
      </c>
      <c r="M1543" s="18">
        <f>MACD!E1543</f>
        <v>19.90871723786131</v>
      </c>
      <c r="N1543" s="18">
        <f>CCI!I1543</f>
        <v>-76.297721398671655</v>
      </c>
      <c r="O1543" s="21">
        <f>PL!Q1543</f>
        <v>0</v>
      </c>
    </row>
    <row r="1544" spans="1:15" ht="14.25" customHeight="1" x14ac:dyDescent="0.3">
      <c r="A1544" s="17">
        <v>41646</v>
      </c>
      <c r="B1544" s="18">
        <v>6203.89990234375</v>
      </c>
      <c r="C1544" s="18">
        <v>6221.5</v>
      </c>
      <c r="D1544" s="18">
        <v>6144.75</v>
      </c>
      <c r="E1544" s="19">
        <v>6162.25</v>
      </c>
      <c r="F1544" s="18">
        <v>6162.25</v>
      </c>
      <c r="G1544" s="18">
        <v>138600</v>
      </c>
      <c r="H1544" s="19">
        <f t="shared" si="24"/>
        <v>6218</v>
      </c>
      <c r="I1544" s="19">
        <f t="shared" si="21"/>
        <v>6236.3980618990381</v>
      </c>
      <c r="J1544" s="18">
        <f t="shared" si="22"/>
        <v>0</v>
      </c>
      <c r="K1544" s="18">
        <f t="shared" si="23"/>
        <v>-1</v>
      </c>
      <c r="L1544" s="18">
        <f>RSI!I1544</f>
        <v>50.753548432373641</v>
      </c>
      <c r="M1544" s="18">
        <f>MACD!E1544</f>
        <v>12.207100399254159</v>
      </c>
      <c r="N1544" s="18">
        <f>CCI!I1544</f>
        <v>-89.470335962500329</v>
      </c>
      <c r="O1544" s="21">
        <f>PL!Q1544</f>
        <v>-156.64990234375</v>
      </c>
    </row>
    <row r="1545" spans="1:15" ht="14.25" customHeight="1" x14ac:dyDescent="0.3">
      <c r="A1545" s="17">
        <v>41647</v>
      </c>
      <c r="B1545" s="18">
        <v>6178.0498046875</v>
      </c>
      <c r="C1545" s="18">
        <v>6192.10009765625</v>
      </c>
      <c r="D1545" s="18">
        <v>6160.35009765625</v>
      </c>
      <c r="E1545" s="19">
        <v>6174.60009765625</v>
      </c>
      <c r="F1545" s="18">
        <v>6174.60009765625</v>
      </c>
      <c r="G1545" s="18">
        <v>146900</v>
      </c>
      <c r="H1545" s="19">
        <f t="shared" si="24"/>
        <v>6192.1200195312504</v>
      </c>
      <c r="I1545" s="19">
        <f t="shared" si="21"/>
        <v>6236.3403695913457</v>
      </c>
      <c r="J1545" s="18">
        <f t="shared" si="22"/>
        <v>0</v>
      </c>
      <c r="K1545" s="18">
        <f t="shared" si="23"/>
        <v>-1</v>
      </c>
      <c r="L1545" s="18">
        <f>RSI!I1545</f>
        <v>53.571817536919134</v>
      </c>
      <c r="M1545" s="18">
        <f>MACD!E1545</f>
        <v>7.0191508327607153</v>
      </c>
      <c r="N1545" s="18">
        <f>CCI!I1545</f>
        <v>-81.222361744342763</v>
      </c>
      <c r="O1545" s="21">
        <f>PL!Q1545</f>
        <v>0</v>
      </c>
    </row>
    <row r="1546" spans="1:15" ht="14.25" customHeight="1" x14ac:dyDescent="0.3">
      <c r="A1546" s="17">
        <v>41648</v>
      </c>
      <c r="B1546" s="18">
        <v>6181.7001953125</v>
      </c>
      <c r="C1546" s="18">
        <v>6188.0498046875</v>
      </c>
      <c r="D1546" s="18">
        <v>6148.25</v>
      </c>
      <c r="E1546" s="19">
        <v>6168.35009765625</v>
      </c>
      <c r="F1546" s="18">
        <v>6168.35009765625</v>
      </c>
      <c r="G1546" s="18">
        <v>150100</v>
      </c>
      <c r="H1546" s="19">
        <f t="shared" si="24"/>
        <v>6181.56005859375</v>
      </c>
      <c r="I1546" s="19">
        <f t="shared" si="21"/>
        <v>6234.4365234375</v>
      </c>
      <c r="J1546" s="18">
        <f t="shared" si="22"/>
        <v>0</v>
      </c>
      <c r="K1546" s="18">
        <f t="shared" si="23"/>
        <v>-1</v>
      </c>
      <c r="L1546" s="18">
        <f>RSI!I1546</f>
        <v>44.269630451883984</v>
      </c>
      <c r="M1546" s="18">
        <f>MACD!E1546</f>
        <v>2.3759521600641165</v>
      </c>
      <c r="N1546" s="18">
        <f>CCI!I1546</f>
        <v>-81.984832758160081</v>
      </c>
      <c r="O1546" s="21">
        <f>PL!Q1546</f>
        <v>0</v>
      </c>
    </row>
    <row r="1547" spans="1:15" ht="14.25" customHeight="1" x14ac:dyDescent="0.3">
      <c r="A1547" s="17">
        <v>41649</v>
      </c>
      <c r="B1547" s="18">
        <v>6178.85009765625</v>
      </c>
      <c r="C1547" s="18">
        <v>6239.10009765625</v>
      </c>
      <c r="D1547" s="18">
        <v>6139.60009765625</v>
      </c>
      <c r="E1547" s="19">
        <v>6171.4501953125</v>
      </c>
      <c r="F1547" s="18">
        <v>6171.4501953125</v>
      </c>
      <c r="G1547" s="18">
        <v>159900</v>
      </c>
      <c r="H1547" s="19">
        <f t="shared" si="24"/>
        <v>6173.6201171875</v>
      </c>
      <c r="I1547" s="19">
        <f t="shared" si="21"/>
        <v>6233.2672964242793</v>
      </c>
      <c r="J1547" s="18">
        <f t="shared" si="22"/>
        <v>0</v>
      </c>
      <c r="K1547" s="18">
        <f t="shared" si="23"/>
        <v>-1</v>
      </c>
      <c r="L1547" s="18">
        <f>RSI!I1547</f>
        <v>50.634288346669443</v>
      </c>
      <c r="M1547" s="18">
        <f>MACD!E1547</f>
        <v>-1.0416566982185032</v>
      </c>
      <c r="N1547" s="18">
        <f>CCI!I1547</f>
        <v>-56.448661776888713</v>
      </c>
      <c r="O1547" s="21">
        <f>PL!Q1547</f>
        <v>0</v>
      </c>
    </row>
    <row r="1548" spans="1:15" ht="14.25" customHeight="1" x14ac:dyDescent="0.3">
      <c r="A1548" s="17">
        <v>41652</v>
      </c>
      <c r="B1548" s="18">
        <v>6189.5498046875</v>
      </c>
      <c r="C1548" s="18">
        <v>6288.2001953125</v>
      </c>
      <c r="D1548" s="18">
        <v>6189.5498046875</v>
      </c>
      <c r="E1548" s="19">
        <v>6272.75</v>
      </c>
      <c r="F1548" s="18">
        <v>6272.75</v>
      </c>
      <c r="G1548" s="18">
        <v>135000</v>
      </c>
      <c r="H1548" s="19">
        <f t="shared" si="24"/>
        <v>6189.8800781250002</v>
      </c>
      <c r="I1548" s="19">
        <f t="shared" si="21"/>
        <v>6237.5672889122598</v>
      </c>
      <c r="J1548" s="18">
        <f t="shared" si="22"/>
        <v>0</v>
      </c>
      <c r="K1548" s="18">
        <f t="shared" si="23"/>
        <v>-1</v>
      </c>
      <c r="L1548" s="18">
        <f>RSI!I1548</f>
        <v>49.798441067632467</v>
      </c>
      <c r="M1548" s="18">
        <f>MACD!E1548</f>
        <v>4.3734963559572861</v>
      </c>
      <c r="N1548" s="18">
        <f>CCI!I1548</f>
        <v>33.866554487889523</v>
      </c>
      <c r="O1548" s="21">
        <f>PL!Q1548</f>
        <v>0</v>
      </c>
    </row>
    <row r="1549" spans="1:15" ht="14.25" customHeight="1" x14ac:dyDescent="0.3">
      <c r="A1549" s="17">
        <v>41653</v>
      </c>
      <c r="B1549" s="18">
        <v>6260.25</v>
      </c>
      <c r="C1549" s="18">
        <v>6280.35009765625</v>
      </c>
      <c r="D1549" s="18">
        <v>6234.14990234375</v>
      </c>
      <c r="E1549" s="19">
        <v>6241.85009765625</v>
      </c>
      <c r="F1549" s="18">
        <v>6241.85009765625</v>
      </c>
      <c r="G1549" s="18">
        <v>110200</v>
      </c>
      <c r="H1549" s="19">
        <f t="shared" si="24"/>
        <v>6205.8000976562498</v>
      </c>
      <c r="I1549" s="19">
        <f t="shared" si="21"/>
        <v>6237.5961350661055</v>
      </c>
      <c r="J1549" s="18">
        <f t="shared" si="22"/>
        <v>0</v>
      </c>
      <c r="K1549" s="18">
        <f t="shared" si="23"/>
        <v>-1</v>
      </c>
      <c r="L1549" s="18">
        <f>RSI!I1549</f>
        <v>44.570343046754466</v>
      </c>
      <c r="M1549" s="18">
        <f>MACD!E1549</f>
        <v>6.1013477486903867</v>
      </c>
      <c r="N1549" s="18">
        <f>CCI!I1549</f>
        <v>32.200852097905077</v>
      </c>
      <c r="O1549" s="21">
        <f>PL!Q1549</f>
        <v>0</v>
      </c>
    </row>
    <row r="1550" spans="1:15" ht="14.25" customHeight="1" x14ac:dyDescent="0.3">
      <c r="A1550" s="17">
        <v>41654</v>
      </c>
      <c r="B1550" s="18">
        <v>6265.9501953125</v>
      </c>
      <c r="C1550" s="18">
        <v>6325.2001953125</v>
      </c>
      <c r="D1550" s="18">
        <v>6265.2998046875</v>
      </c>
      <c r="E1550" s="19">
        <v>6320.89990234375</v>
      </c>
      <c r="F1550" s="18">
        <v>6320.89990234375</v>
      </c>
      <c r="G1550" s="18">
        <v>145900</v>
      </c>
      <c r="H1550" s="19">
        <f t="shared" si="24"/>
        <v>6235.06005859375</v>
      </c>
      <c r="I1550" s="19">
        <f t="shared" si="21"/>
        <v>6239.9422889122598</v>
      </c>
      <c r="J1550" s="18">
        <f t="shared" si="22"/>
        <v>-1</v>
      </c>
      <c r="K1550" s="18">
        <f t="shared" si="23"/>
        <v>-1</v>
      </c>
      <c r="L1550" s="18">
        <f>RSI!I1550</f>
        <v>55.760378539161145</v>
      </c>
      <c r="M1550" s="18">
        <f>MACD!E1550</f>
        <v>13.691513769364974</v>
      </c>
      <c r="N1550" s="18">
        <f>CCI!I1550</f>
        <v>94.265958352587646</v>
      </c>
      <c r="O1550" s="21">
        <f>PL!Q1550</f>
        <v>0</v>
      </c>
    </row>
    <row r="1551" spans="1:15" ht="14.25" customHeight="1" x14ac:dyDescent="0.3">
      <c r="A1551" s="17">
        <v>41655</v>
      </c>
      <c r="B1551" s="18">
        <v>6341.35009765625</v>
      </c>
      <c r="C1551" s="18">
        <v>6346.5</v>
      </c>
      <c r="D1551" s="18">
        <v>6299.85009765625</v>
      </c>
      <c r="E1551" s="19">
        <v>6318.89990234375</v>
      </c>
      <c r="F1551" s="18">
        <v>6318.89990234375</v>
      </c>
      <c r="G1551" s="18">
        <v>153400</v>
      </c>
      <c r="H1551" s="19">
        <f t="shared" si="24"/>
        <v>6265.1700195312496</v>
      </c>
      <c r="I1551" s="19">
        <f t="shared" si="21"/>
        <v>6238.2115196814902</v>
      </c>
      <c r="J1551" s="18">
        <f t="shared" si="22"/>
        <v>0</v>
      </c>
      <c r="K1551" s="18">
        <f t="shared" si="23"/>
        <v>1</v>
      </c>
      <c r="L1551" s="18">
        <f>RSI!I1551</f>
        <v>54.472279727121055</v>
      </c>
      <c r="M1551" s="18">
        <f>MACD!E1551</f>
        <v>19.322652232635846</v>
      </c>
      <c r="N1551" s="18">
        <f>CCI!I1551</f>
        <v>110.64618714504591</v>
      </c>
      <c r="O1551" s="21">
        <f>PL!Q1551</f>
        <v>-192.64990234375</v>
      </c>
    </row>
    <row r="1552" spans="1:15" ht="14.25" customHeight="1" x14ac:dyDescent="0.3">
      <c r="A1552" s="17">
        <v>41656</v>
      </c>
      <c r="B1552" s="18">
        <v>6306.25</v>
      </c>
      <c r="C1552" s="18">
        <v>6327.10009765625</v>
      </c>
      <c r="D1552" s="18">
        <v>6246.35009765625</v>
      </c>
      <c r="E1552" s="19">
        <v>6261.64990234375</v>
      </c>
      <c r="F1552" s="18">
        <v>6261.64990234375</v>
      </c>
      <c r="G1552" s="18">
        <v>167700</v>
      </c>
      <c r="H1552" s="19">
        <f t="shared" si="24"/>
        <v>6283.2099609375</v>
      </c>
      <c r="I1552" s="19">
        <f t="shared" si="21"/>
        <v>6235.4730506310098</v>
      </c>
      <c r="J1552" s="18">
        <f t="shared" si="22"/>
        <v>0</v>
      </c>
      <c r="K1552" s="18">
        <f t="shared" si="23"/>
        <v>1</v>
      </c>
      <c r="L1552" s="18">
        <f>RSI!I1552</f>
        <v>44.446813090594482</v>
      </c>
      <c r="M1552" s="18">
        <f>MACD!E1552</f>
        <v>18.947360120011581</v>
      </c>
      <c r="N1552" s="18">
        <f>CCI!I1552</f>
        <v>44.250481151912169</v>
      </c>
      <c r="O1552" s="21">
        <f>PL!Q1552</f>
        <v>0</v>
      </c>
    </row>
    <row r="1553" spans="1:15" ht="14.25" customHeight="1" x14ac:dyDescent="0.3">
      <c r="A1553" s="17">
        <v>41659</v>
      </c>
      <c r="B1553" s="18">
        <v>6261.75</v>
      </c>
      <c r="C1553" s="18">
        <v>6307.4501953125</v>
      </c>
      <c r="D1553" s="18">
        <v>6243.35009765625</v>
      </c>
      <c r="E1553" s="19">
        <v>6303.9501953125</v>
      </c>
      <c r="F1553" s="18">
        <v>6303.9501953125</v>
      </c>
      <c r="G1553" s="18">
        <v>122100</v>
      </c>
      <c r="H1553" s="19">
        <f t="shared" si="24"/>
        <v>6289.45</v>
      </c>
      <c r="I1553" s="19">
        <f t="shared" si="21"/>
        <v>6235.3211388221152</v>
      </c>
      <c r="J1553" s="18">
        <f t="shared" si="22"/>
        <v>0</v>
      </c>
      <c r="K1553" s="18">
        <f t="shared" si="23"/>
        <v>1</v>
      </c>
      <c r="L1553" s="18">
        <f>RSI!I1553</f>
        <v>51.313513259910621</v>
      </c>
      <c r="M1553" s="18">
        <f>MACD!E1553</f>
        <v>21.81178585127509</v>
      </c>
      <c r="N1553" s="18">
        <f>CCI!I1553</f>
        <v>49.280006935598834</v>
      </c>
      <c r="O1553" s="21">
        <f>PL!Q1553</f>
        <v>0</v>
      </c>
    </row>
    <row r="1554" spans="1:15" ht="14.25" customHeight="1" x14ac:dyDescent="0.3">
      <c r="A1554" s="17">
        <v>41660</v>
      </c>
      <c r="B1554" s="18">
        <v>6320.14990234375</v>
      </c>
      <c r="C1554" s="18">
        <v>6330.2998046875</v>
      </c>
      <c r="D1554" s="18">
        <v>6297.89990234375</v>
      </c>
      <c r="E1554" s="19">
        <v>6313.7998046875</v>
      </c>
      <c r="F1554" s="18">
        <v>6313.7998046875</v>
      </c>
      <c r="G1554" s="18">
        <v>141700</v>
      </c>
      <c r="H1554" s="19">
        <f t="shared" si="24"/>
        <v>6303.8399414062496</v>
      </c>
      <c r="I1554" s="19">
        <f t="shared" si="21"/>
        <v>6238.2730618990381</v>
      </c>
      <c r="J1554" s="18">
        <f t="shared" si="22"/>
        <v>0</v>
      </c>
      <c r="K1554" s="18">
        <f t="shared" si="23"/>
        <v>1</v>
      </c>
      <c r="L1554" s="18">
        <f>RSI!I1554</f>
        <v>51.00800376080327</v>
      </c>
      <c r="M1554" s="18">
        <f>MACD!E1554</f>
        <v>24.593150509942461</v>
      </c>
      <c r="N1554" s="18">
        <f>CCI!I1554</f>
        <v>85.09755143658721</v>
      </c>
      <c r="O1554" s="21">
        <f>PL!Q1554</f>
        <v>0</v>
      </c>
    </row>
    <row r="1555" spans="1:15" ht="14.25" customHeight="1" x14ac:dyDescent="0.3">
      <c r="A1555" s="17">
        <v>41661</v>
      </c>
      <c r="B1555" s="18">
        <v>6309.0498046875</v>
      </c>
      <c r="C1555" s="18">
        <v>6349.9501953125</v>
      </c>
      <c r="D1555" s="18">
        <v>6287.4501953125</v>
      </c>
      <c r="E1555" s="19">
        <v>6338.9501953125</v>
      </c>
      <c r="F1555" s="18">
        <v>6338.9501953125</v>
      </c>
      <c r="G1555" s="18">
        <v>137500</v>
      </c>
      <c r="H1555" s="19">
        <f t="shared" si="24"/>
        <v>6307.45</v>
      </c>
      <c r="I1555" s="19">
        <f t="shared" si="21"/>
        <v>6244.8326885516826</v>
      </c>
      <c r="J1555" s="18">
        <f t="shared" si="22"/>
        <v>0</v>
      </c>
      <c r="K1555" s="18">
        <f t="shared" si="23"/>
        <v>1</v>
      </c>
      <c r="L1555" s="18">
        <f>RSI!I1555</f>
        <v>63.748870193978995</v>
      </c>
      <c r="M1555" s="18">
        <f>MACD!E1555</f>
        <v>28.498317508784567</v>
      </c>
      <c r="N1555" s="18">
        <f>CCI!I1555</f>
        <v>96.344454037611428</v>
      </c>
      <c r="O1555" s="21">
        <f>PL!Q1555</f>
        <v>0</v>
      </c>
    </row>
    <row r="1556" spans="1:15" ht="14.25" customHeight="1" x14ac:dyDescent="0.3">
      <c r="A1556" s="17">
        <v>41662</v>
      </c>
      <c r="B1556" s="18">
        <v>6325.9501953125</v>
      </c>
      <c r="C1556" s="18">
        <v>6355.60009765625</v>
      </c>
      <c r="D1556" s="18">
        <v>6316.39990234375</v>
      </c>
      <c r="E1556" s="19">
        <v>6345.64990234375</v>
      </c>
      <c r="F1556" s="18">
        <v>6345.64990234375</v>
      </c>
      <c r="G1556" s="18">
        <v>120100</v>
      </c>
      <c r="H1556" s="19">
        <f t="shared" si="24"/>
        <v>6312.8</v>
      </c>
      <c r="I1556" s="19">
        <f t="shared" si="21"/>
        <v>6252.1769080528848</v>
      </c>
      <c r="J1556" s="18">
        <f t="shared" si="22"/>
        <v>0</v>
      </c>
      <c r="K1556" s="18">
        <f t="shared" si="23"/>
        <v>1</v>
      </c>
      <c r="L1556" s="18">
        <f>RSI!I1556</f>
        <v>65.819821641067577</v>
      </c>
      <c r="M1556" s="18">
        <f>MACD!E1556</f>
        <v>31.767603695455364</v>
      </c>
      <c r="N1556" s="18">
        <f>CCI!I1556</f>
        <v>106.01157615325194</v>
      </c>
      <c r="O1556" s="21">
        <f>PL!Q1556</f>
        <v>0</v>
      </c>
    </row>
    <row r="1557" spans="1:15" ht="14.25" customHeight="1" x14ac:dyDescent="0.3">
      <c r="A1557" s="17">
        <v>41663</v>
      </c>
      <c r="B1557" s="18">
        <v>6301.64990234375</v>
      </c>
      <c r="C1557" s="18">
        <v>6331.4501953125</v>
      </c>
      <c r="D1557" s="18">
        <v>6263.89990234375</v>
      </c>
      <c r="E1557" s="19">
        <v>6266.75</v>
      </c>
      <c r="F1557" s="18">
        <v>6266.75</v>
      </c>
      <c r="G1557" s="18">
        <v>160300</v>
      </c>
      <c r="H1557" s="19">
        <f t="shared" si="24"/>
        <v>6313.8200195312502</v>
      </c>
      <c r="I1557" s="19">
        <f t="shared" ref="I1557:I1811" si="25">AVERAGE(E1532:E1557)</f>
        <v>6257.0884540264424</v>
      </c>
      <c r="J1557" s="18">
        <f t="shared" ref="J1557:J1811" si="26">IF(AND(H1557&gt;I1557,H1558&lt;I1558),1,IF(AND(H1557&lt;I1557,H1558&gt;I1558),-1,0))</f>
        <v>0</v>
      </c>
      <c r="K1557" s="18">
        <f t="shared" ref="K1557:K1811" si="27">IF(J1557=0,K1558,J1557)</f>
        <v>1</v>
      </c>
      <c r="L1557" s="18">
        <f>RSI!I1557</f>
        <v>57.77408992928337</v>
      </c>
      <c r="M1557" s="18">
        <f>MACD!E1557</f>
        <v>27.672976974452467</v>
      </c>
      <c r="N1557" s="18">
        <f>CCI!I1557</f>
        <v>34.653382233855638</v>
      </c>
      <c r="O1557" s="21">
        <f>PL!Q1557</f>
        <v>0</v>
      </c>
    </row>
    <row r="1558" spans="1:15" ht="14.25" customHeight="1" x14ac:dyDescent="0.3">
      <c r="A1558" s="17">
        <v>41666</v>
      </c>
      <c r="B1558" s="18">
        <v>6186.2998046875</v>
      </c>
      <c r="C1558" s="18">
        <v>6188.5498046875</v>
      </c>
      <c r="D1558" s="18">
        <v>6130.25</v>
      </c>
      <c r="E1558" s="19">
        <v>6135.85009765625</v>
      </c>
      <c r="F1558" s="18">
        <v>6135.85009765625</v>
      </c>
      <c r="G1558" s="18">
        <v>190400</v>
      </c>
      <c r="H1558" s="19">
        <f t="shared" si="24"/>
        <v>6280.2</v>
      </c>
      <c r="I1558" s="19">
        <f t="shared" si="25"/>
        <v>6253.9615384615381</v>
      </c>
      <c r="J1558" s="18">
        <f t="shared" si="26"/>
        <v>1</v>
      </c>
      <c r="K1558" s="18">
        <f t="shared" si="27"/>
        <v>1</v>
      </c>
      <c r="L1558" s="18">
        <f>RSI!I1558</f>
        <v>47.747446728554557</v>
      </c>
      <c r="M1558" s="18">
        <f>MACD!E1558</f>
        <v>13.707417083288419</v>
      </c>
      <c r="N1558" s="18">
        <f>CCI!I1558</f>
        <v>-128.49461391792923</v>
      </c>
      <c r="O1558" s="21">
        <f>PL!Q1558</f>
        <v>0</v>
      </c>
    </row>
    <row r="1559" spans="1:15" ht="14.25" customHeight="1" x14ac:dyDescent="0.3">
      <c r="A1559" s="17">
        <v>41667</v>
      </c>
      <c r="B1559" s="18">
        <v>6131.85009765625</v>
      </c>
      <c r="C1559" s="18">
        <v>6163.60009765625</v>
      </c>
      <c r="D1559" s="18">
        <v>6085.9501953125</v>
      </c>
      <c r="E1559" s="19">
        <v>6126.25</v>
      </c>
      <c r="F1559" s="18">
        <v>6126.25</v>
      </c>
      <c r="G1559" s="18">
        <v>184100</v>
      </c>
      <c r="H1559" s="19">
        <f t="shared" si="24"/>
        <v>6242.6900390624996</v>
      </c>
      <c r="I1559" s="19">
        <f t="shared" si="25"/>
        <v>6252.4076960637021</v>
      </c>
      <c r="J1559" s="18">
        <f t="shared" si="26"/>
        <v>0</v>
      </c>
      <c r="K1559" s="18">
        <f t="shared" si="27"/>
        <v>-1</v>
      </c>
      <c r="L1559" s="18">
        <f>RSI!I1559</f>
        <v>45.855110318586519</v>
      </c>
      <c r="M1559" s="18">
        <f>MACD!E1559</f>
        <v>1.843709468535053</v>
      </c>
      <c r="N1559" s="18">
        <f>CCI!I1559</f>
        <v>-136.91405863705427</v>
      </c>
      <c r="O1559" s="21">
        <f>PL!Q1559</f>
        <v>-59.85009765625</v>
      </c>
    </row>
    <row r="1560" spans="1:15" ht="14.25" customHeight="1" x14ac:dyDescent="0.3">
      <c r="A1560" s="17">
        <v>41668</v>
      </c>
      <c r="B1560" s="18">
        <v>6161</v>
      </c>
      <c r="C1560" s="18">
        <v>6170.4501953125</v>
      </c>
      <c r="D1560" s="18">
        <v>6109.7998046875</v>
      </c>
      <c r="E1560" s="19">
        <v>6120.25</v>
      </c>
      <c r="F1560" s="18">
        <v>6120.25</v>
      </c>
      <c r="G1560" s="18">
        <v>146700</v>
      </c>
      <c r="H1560" s="19">
        <f t="shared" si="24"/>
        <v>6198.95</v>
      </c>
      <c r="I1560" s="19">
        <f t="shared" si="25"/>
        <v>6246.484619140625</v>
      </c>
      <c r="J1560" s="18">
        <f t="shared" si="26"/>
        <v>0</v>
      </c>
      <c r="K1560" s="18">
        <f t="shared" si="27"/>
        <v>-1</v>
      </c>
      <c r="L1560" s="18">
        <f>RSI!I1560</f>
        <v>45.87477376143547</v>
      </c>
      <c r="M1560" s="18">
        <f>MACD!E1560</f>
        <v>-7.9508615626091341</v>
      </c>
      <c r="N1560" s="18">
        <f>CCI!I1560</f>
        <v>-111.09320935994124</v>
      </c>
      <c r="O1560" s="21">
        <f>PL!Q1560</f>
        <v>0</v>
      </c>
    </row>
    <row r="1561" spans="1:15" ht="14.25" customHeight="1" x14ac:dyDescent="0.3">
      <c r="A1561" s="17">
        <v>41669</v>
      </c>
      <c r="B1561" s="18">
        <v>6067</v>
      </c>
      <c r="C1561" s="18">
        <v>6082.85009765625</v>
      </c>
      <c r="D1561" s="18">
        <v>6027.25</v>
      </c>
      <c r="E1561" s="19">
        <v>6073.7001953125</v>
      </c>
      <c r="F1561" s="18">
        <v>6073.7001953125</v>
      </c>
      <c r="G1561" s="18">
        <v>208100</v>
      </c>
      <c r="H1561" s="19">
        <f t="shared" si="24"/>
        <v>6144.56005859375</v>
      </c>
      <c r="I1561" s="19">
        <f t="shared" si="25"/>
        <v>6238.3769343449521</v>
      </c>
      <c r="J1561" s="18">
        <f t="shared" si="26"/>
        <v>0</v>
      </c>
      <c r="K1561" s="18">
        <f t="shared" si="27"/>
        <v>-1</v>
      </c>
      <c r="L1561" s="18">
        <f>RSI!I1561</f>
        <v>42.198090677242149</v>
      </c>
      <c r="M1561" s="18">
        <f>MACD!E1561</f>
        <v>-19.247437398974398</v>
      </c>
      <c r="N1561" s="18">
        <f>CCI!I1561</f>
        <v>-158.98951249879678</v>
      </c>
      <c r="O1561" s="21">
        <f>PL!Q1561</f>
        <v>0</v>
      </c>
    </row>
    <row r="1562" spans="1:15" ht="14.25" customHeight="1" x14ac:dyDescent="0.3">
      <c r="A1562" s="17">
        <v>41670</v>
      </c>
      <c r="B1562" s="18">
        <v>6082.75</v>
      </c>
      <c r="C1562" s="18">
        <v>6097.85009765625</v>
      </c>
      <c r="D1562" s="18">
        <v>6067.35009765625</v>
      </c>
      <c r="E1562" s="19">
        <v>6089.5</v>
      </c>
      <c r="F1562" s="18">
        <v>6089.5</v>
      </c>
      <c r="G1562" s="18">
        <v>146700</v>
      </c>
      <c r="H1562" s="19">
        <f t="shared" si="24"/>
        <v>6109.1100585937502</v>
      </c>
      <c r="I1562" s="19">
        <f t="shared" si="25"/>
        <v>6231.4961688701924</v>
      </c>
      <c r="J1562" s="18">
        <f t="shared" si="26"/>
        <v>0</v>
      </c>
      <c r="K1562" s="18">
        <f t="shared" si="27"/>
        <v>-1</v>
      </c>
      <c r="L1562" s="18">
        <f>RSI!I1562</f>
        <v>33.062180917513345</v>
      </c>
      <c r="M1562" s="18">
        <f>MACD!E1562</f>
        <v>-26.618303707106861</v>
      </c>
      <c r="N1562" s="18">
        <f>CCI!I1562</f>
        <v>-120.506079244226</v>
      </c>
      <c r="O1562" s="21">
        <f>PL!Q1562</f>
        <v>0</v>
      </c>
    </row>
    <row r="1563" spans="1:15" ht="14.25" customHeight="1" x14ac:dyDescent="0.3">
      <c r="A1563" s="17">
        <v>41673</v>
      </c>
      <c r="B1563" s="18">
        <v>6058.7998046875</v>
      </c>
      <c r="C1563" s="18">
        <v>6074.85009765625</v>
      </c>
      <c r="D1563" s="18">
        <v>5994.4501953125</v>
      </c>
      <c r="E1563" s="19">
        <v>6001.7998046875</v>
      </c>
      <c r="F1563" s="18">
        <v>6001.7998046875</v>
      </c>
      <c r="G1563" s="18">
        <v>134900</v>
      </c>
      <c r="H1563" s="19">
        <f t="shared" si="24"/>
        <v>6082.3</v>
      </c>
      <c r="I1563" s="19">
        <f t="shared" si="25"/>
        <v>6220.8384728064902</v>
      </c>
      <c r="J1563" s="18">
        <f t="shared" si="26"/>
        <v>0</v>
      </c>
      <c r="K1563" s="18">
        <f t="shared" si="27"/>
        <v>-1</v>
      </c>
      <c r="L1563" s="18">
        <f>RSI!I1563</f>
        <v>29.920494432649804</v>
      </c>
      <c r="M1563" s="18">
        <f>MACD!E1563</f>
        <v>-39.085883446873595</v>
      </c>
      <c r="N1563" s="18">
        <f>CCI!I1563</f>
        <v>-150.05463061885575</v>
      </c>
      <c r="O1563" s="21">
        <f>PL!Q1563</f>
        <v>0</v>
      </c>
    </row>
    <row r="1564" spans="1:15" ht="14.25" customHeight="1" x14ac:dyDescent="0.3">
      <c r="A1564" s="17">
        <v>41674</v>
      </c>
      <c r="B1564" s="18">
        <v>5947.60009765625</v>
      </c>
      <c r="C1564" s="18">
        <v>6017.7998046875</v>
      </c>
      <c r="D1564" s="18">
        <v>5933.2998046875</v>
      </c>
      <c r="E1564" s="19">
        <v>6000.89990234375</v>
      </c>
      <c r="F1564" s="18">
        <v>6000.89990234375</v>
      </c>
      <c r="G1564" s="18">
        <v>183300</v>
      </c>
      <c r="H1564" s="19">
        <f t="shared" si="24"/>
        <v>6057.22998046875</v>
      </c>
      <c r="I1564" s="19">
        <f t="shared" si="25"/>
        <v>6208.8038611778848</v>
      </c>
      <c r="J1564" s="18">
        <f t="shared" si="26"/>
        <v>0</v>
      </c>
      <c r="K1564" s="18">
        <f t="shared" si="27"/>
        <v>-1</v>
      </c>
      <c r="L1564" s="18">
        <f>RSI!I1564</f>
        <v>19.207059221530997</v>
      </c>
      <c r="M1564" s="18">
        <f>MACD!E1564</f>
        <v>-48.48029415990186</v>
      </c>
      <c r="N1564" s="18">
        <f>CCI!I1564</f>
        <v>-156.10439767927974</v>
      </c>
      <c r="O1564" s="21">
        <f>PL!Q1564</f>
        <v>0</v>
      </c>
    </row>
    <row r="1565" spans="1:15" ht="14.25" customHeight="1" x14ac:dyDescent="0.3">
      <c r="A1565" s="17">
        <v>41675</v>
      </c>
      <c r="B1565" s="18">
        <v>6004.25</v>
      </c>
      <c r="C1565" s="18">
        <v>6028.0498046875</v>
      </c>
      <c r="D1565" s="18">
        <v>5962.0498046875</v>
      </c>
      <c r="E1565" s="19">
        <v>6022.39990234375</v>
      </c>
      <c r="F1565" s="18">
        <v>6022.39990234375</v>
      </c>
      <c r="G1565" s="18">
        <v>166600</v>
      </c>
      <c r="H1565" s="19">
        <f t="shared" si="24"/>
        <v>6037.6599609374998</v>
      </c>
      <c r="I1565" s="19">
        <f t="shared" si="25"/>
        <v>6198.46923828125</v>
      </c>
      <c r="J1565" s="18">
        <f t="shared" si="26"/>
        <v>0</v>
      </c>
      <c r="K1565" s="18">
        <f t="shared" si="27"/>
        <v>-1</v>
      </c>
      <c r="L1565" s="18">
        <f>RSI!I1565</f>
        <v>22.500443810027576</v>
      </c>
      <c r="M1565" s="18">
        <f>MACD!E1565</f>
        <v>-53.573005753756661</v>
      </c>
      <c r="N1565" s="18">
        <f>CCI!I1565</f>
        <v>-124.14980753228434</v>
      </c>
      <c r="O1565" s="21">
        <f>PL!Q1565</f>
        <v>0</v>
      </c>
    </row>
    <row r="1566" spans="1:15" ht="14.25" customHeight="1" x14ac:dyDescent="0.3">
      <c r="A1566" s="17">
        <v>41676</v>
      </c>
      <c r="B1566" s="18">
        <v>6028.35009765625</v>
      </c>
      <c r="C1566" s="18">
        <v>6048.35009765625</v>
      </c>
      <c r="D1566" s="18">
        <v>5965.39990234375</v>
      </c>
      <c r="E1566" s="19">
        <v>6036.2998046875</v>
      </c>
      <c r="F1566" s="18">
        <v>6036.2998046875</v>
      </c>
      <c r="G1566" s="18">
        <v>185500</v>
      </c>
      <c r="H1566" s="19">
        <f t="shared" si="24"/>
        <v>6030.1798828125002</v>
      </c>
      <c r="I1566" s="19">
        <f t="shared" si="25"/>
        <v>6188.1730769230771</v>
      </c>
      <c r="J1566" s="18">
        <f t="shared" si="26"/>
        <v>0</v>
      </c>
      <c r="K1566" s="18">
        <f t="shared" si="27"/>
        <v>-1</v>
      </c>
      <c r="L1566" s="18">
        <f>RSI!I1566</f>
        <v>27.271778153147608</v>
      </c>
      <c r="M1566" s="18">
        <f>MACD!E1566</f>
        <v>-55.843679257091026</v>
      </c>
      <c r="N1566" s="18">
        <f>CCI!I1566</f>
        <v>-103.31397693716231</v>
      </c>
      <c r="O1566" s="21">
        <f>PL!Q1566</f>
        <v>0</v>
      </c>
    </row>
    <row r="1567" spans="1:15" ht="14.25" customHeight="1" x14ac:dyDescent="0.3">
      <c r="A1567" s="17">
        <v>41677</v>
      </c>
      <c r="B1567" s="18">
        <v>6077.64990234375</v>
      </c>
      <c r="C1567" s="18">
        <v>6079.9501953125</v>
      </c>
      <c r="D1567" s="18">
        <v>6030.89990234375</v>
      </c>
      <c r="E1567" s="19">
        <v>6063.2001953125</v>
      </c>
      <c r="F1567" s="18">
        <v>6063.2001953125</v>
      </c>
      <c r="G1567" s="18">
        <v>181900</v>
      </c>
      <c r="H1567" s="19">
        <f t="shared" si="24"/>
        <v>6024.919921875</v>
      </c>
      <c r="I1567" s="19">
        <f t="shared" si="25"/>
        <v>6182.0980881911055</v>
      </c>
      <c r="J1567" s="18">
        <f t="shared" si="26"/>
        <v>0</v>
      </c>
      <c r="K1567" s="18">
        <f t="shared" si="27"/>
        <v>-1</v>
      </c>
      <c r="L1567" s="18">
        <f>RSI!I1567</f>
        <v>24.940127429972463</v>
      </c>
      <c r="M1567" s="18">
        <f>MACD!E1567</f>
        <v>-54.840401647085855</v>
      </c>
      <c r="N1567" s="18">
        <f>CCI!I1567</f>
        <v>-70.289806959786816</v>
      </c>
      <c r="O1567" s="21">
        <f>PL!Q1567</f>
        <v>0</v>
      </c>
    </row>
    <row r="1568" spans="1:15" ht="14.25" customHeight="1" x14ac:dyDescent="0.3">
      <c r="A1568" s="17">
        <v>41680</v>
      </c>
      <c r="B1568" s="18">
        <v>6072.7998046875</v>
      </c>
      <c r="C1568" s="18">
        <v>6083.0498046875</v>
      </c>
      <c r="D1568" s="18">
        <v>6046.39990234375</v>
      </c>
      <c r="E1568" s="19">
        <v>6053.4501953125</v>
      </c>
      <c r="F1568" s="18">
        <v>6053.4501953125</v>
      </c>
      <c r="G1568" s="18">
        <v>133100</v>
      </c>
      <c r="H1568" s="19">
        <f t="shared" si="24"/>
        <v>6035.25</v>
      </c>
      <c r="I1568" s="19">
        <f t="shared" si="25"/>
        <v>6176.03271484375</v>
      </c>
      <c r="J1568" s="18">
        <f t="shared" si="26"/>
        <v>0</v>
      </c>
      <c r="K1568" s="18">
        <f t="shared" si="27"/>
        <v>-1</v>
      </c>
      <c r="L1568" s="18">
        <f>RSI!I1568</f>
        <v>22.894366540864127</v>
      </c>
      <c r="M1568" s="18">
        <f>MACD!E1568</f>
        <v>-54.207173871190207</v>
      </c>
      <c r="N1568" s="18">
        <f>CCI!I1568</f>
        <v>-62.33233387359644</v>
      </c>
      <c r="O1568" s="21">
        <f>PL!Q1568</f>
        <v>0</v>
      </c>
    </row>
    <row r="1569" spans="1:15" ht="14.25" customHeight="1" x14ac:dyDescent="0.3">
      <c r="A1569" s="17">
        <v>41681</v>
      </c>
      <c r="B1569" s="18">
        <v>6072.4501953125</v>
      </c>
      <c r="C1569" s="18">
        <v>6081.85009765625</v>
      </c>
      <c r="D1569" s="18">
        <v>6053.25</v>
      </c>
      <c r="E1569" s="19">
        <v>6062.7001953125</v>
      </c>
      <c r="F1569" s="18">
        <v>6062.7001953125</v>
      </c>
      <c r="G1569" s="18">
        <v>150500</v>
      </c>
      <c r="H1569" s="19">
        <f t="shared" si="24"/>
        <v>6047.6100585937502</v>
      </c>
      <c r="I1569" s="19">
        <f t="shared" si="25"/>
        <v>6171.0807917668271</v>
      </c>
      <c r="J1569" s="18">
        <f t="shared" si="26"/>
        <v>0</v>
      </c>
      <c r="K1569" s="18">
        <f t="shared" si="27"/>
        <v>-1</v>
      </c>
      <c r="L1569" s="18">
        <f>RSI!I1569</f>
        <v>20.254093637353989</v>
      </c>
      <c r="M1569" s="18">
        <f>MACD!E1569</f>
        <v>-52.355417934278194</v>
      </c>
      <c r="N1569" s="18">
        <f>CCI!I1569</f>
        <v>-54.542096711577081</v>
      </c>
      <c r="O1569" s="21">
        <f>PL!Q1569</f>
        <v>0</v>
      </c>
    </row>
    <row r="1570" spans="1:15" ht="14.25" customHeight="1" x14ac:dyDescent="0.3">
      <c r="A1570" s="17">
        <v>41682</v>
      </c>
      <c r="B1570" s="18">
        <v>6085.35009765625</v>
      </c>
      <c r="C1570" s="18">
        <v>6106.60009765625</v>
      </c>
      <c r="D1570" s="18">
        <v>6077.39990234375</v>
      </c>
      <c r="E1570" s="19">
        <v>6084</v>
      </c>
      <c r="F1570" s="18">
        <v>6084</v>
      </c>
      <c r="G1570" s="18">
        <v>138500</v>
      </c>
      <c r="H1570" s="19">
        <f t="shared" si="24"/>
        <v>6059.9300781250004</v>
      </c>
      <c r="I1570" s="19">
        <f t="shared" si="25"/>
        <v>6168.0711763822119</v>
      </c>
      <c r="J1570" s="18">
        <f t="shared" si="26"/>
        <v>0</v>
      </c>
      <c r="K1570" s="18">
        <f t="shared" si="27"/>
        <v>-1</v>
      </c>
      <c r="L1570" s="18">
        <f>RSI!I1570</f>
        <v>22.685033678632351</v>
      </c>
      <c r="M1570" s="18">
        <f>MACD!E1570</f>
        <v>-48.608839342718056</v>
      </c>
      <c r="N1570" s="18">
        <f>CCI!I1570</f>
        <v>-37.13274116625616</v>
      </c>
      <c r="O1570" s="21">
        <f>PL!Q1570</f>
        <v>0</v>
      </c>
    </row>
    <row r="1571" spans="1:15" ht="14.25" customHeight="1" x14ac:dyDescent="0.3">
      <c r="A1571" s="17">
        <v>41683</v>
      </c>
      <c r="B1571" s="18">
        <v>6087.5498046875</v>
      </c>
      <c r="C1571" s="18">
        <v>6094.39990234375</v>
      </c>
      <c r="D1571" s="18">
        <v>5991.10009765625</v>
      </c>
      <c r="E1571" s="19">
        <v>6001.10009765625</v>
      </c>
      <c r="F1571" s="18">
        <v>6001.10009765625</v>
      </c>
      <c r="G1571" s="18">
        <v>153700</v>
      </c>
      <c r="H1571" s="19">
        <f t="shared" si="24"/>
        <v>6052.89013671875</v>
      </c>
      <c r="I1571" s="19">
        <f t="shared" si="25"/>
        <v>6161.3980994591348</v>
      </c>
      <c r="J1571" s="18">
        <f t="shared" si="26"/>
        <v>0</v>
      </c>
      <c r="K1571" s="18">
        <f t="shared" si="27"/>
        <v>-1</v>
      </c>
      <c r="L1571" s="18">
        <f>RSI!I1571</f>
        <v>22.497146340896251</v>
      </c>
      <c r="M1571" s="18">
        <f>MACD!E1571</f>
        <v>-51.732636481108784</v>
      </c>
      <c r="N1571" s="18">
        <f>CCI!I1571</f>
        <v>-69.276551097987294</v>
      </c>
      <c r="O1571" s="21">
        <f>PL!Q1571</f>
        <v>0</v>
      </c>
    </row>
    <row r="1572" spans="1:15" ht="14.25" customHeight="1" x14ac:dyDescent="0.3">
      <c r="A1572" s="17">
        <v>41684</v>
      </c>
      <c r="B1572" s="18">
        <v>6023.75</v>
      </c>
      <c r="C1572" s="18">
        <v>6056.39990234375</v>
      </c>
      <c r="D1572" s="18">
        <v>5984.60009765625</v>
      </c>
      <c r="E1572" s="19">
        <v>6048.35009765625</v>
      </c>
      <c r="F1572" s="18">
        <v>6048.35009765625</v>
      </c>
      <c r="G1572" s="18">
        <v>140200</v>
      </c>
      <c r="H1572" s="19">
        <f t="shared" si="24"/>
        <v>6049.9201171875002</v>
      </c>
      <c r="I1572" s="19">
        <f t="shared" si="25"/>
        <v>6156.78271484375</v>
      </c>
      <c r="J1572" s="18">
        <f t="shared" si="26"/>
        <v>0</v>
      </c>
      <c r="K1572" s="18">
        <f t="shared" si="27"/>
        <v>-1</v>
      </c>
      <c r="L1572" s="18">
        <f>RSI!I1572</f>
        <v>39.043320460865331</v>
      </c>
      <c r="M1572" s="18">
        <f>MACD!E1572</f>
        <v>-49.821279407412476</v>
      </c>
      <c r="N1572" s="18">
        <f>CCI!I1572</f>
        <v>-64.126198437989032</v>
      </c>
      <c r="O1572" s="21">
        <f>PL!Q1572</f>
        <v>0</v>
      </c>
    </row>
    <row r="1573" spans="1:15" ht="14.25" customHeight="1" x14ac:dyDescent="0.3">
      <c r="A1573" s="17">
        <v>41688</v>
      </c>
      <c r="B1573" s="18">
        <v>6071.2998046875</v>
      </c>
      <c r="C1573" s="18">
        <v>6141.7001953125</v>
      </c>
      <c r="D1573" s="18">
        <v>6066.7998046875</v>
      </c>
      <c r="E1573" s="19">
        <v>6127.10009765625</v>
      </c>
      <c r="F1573" s="18">
        <v>6127.10009765625</v>
      </c>
      <c r="G1573" s="18">
        <v>126600</v>
      </c>
      <c r="H1573" s="19">
        <f t="shared" si="24"/>
        <v>6064.6500976562502</v>
      </c>
      <c r="I1573" s="19">
        <f t="shared" si="25"/>
        <v>6155.0769418569707</v>
      </c>
      <c r="J1573" s="18">
        <f t="shared" si="26"/>
        <v>0</v>
      </c>
      <c r="K1573" s="18">
        <f t="shared" si="27"/>
        <v>-1</v>
      </c>
      <c r="L1573" s="18">
        <f>RSI!I1573</f>
        <v>50.09073521057762</v>
      </c>
      <c r="M1573" s="18">
        <f>MACD!E1573</f>
        <v>-41.473962276654674</v>
      </c>
      <c r="N1573" s="18">
        <f>CCI!I1573</f>
        <v>-2.2341487341250588</v>
      </c>
      <c r="O1573" s="21">
        <f>PL!Q1573</f>
        <v>0</v>
      </c>
    </row>
    <row r="1574" spans="1:15" ht="14.25" customHeight="1" x14ac:dyDescent="0.3">
      <c r="A1574" s="17">
        <v>41689</v>
      </c>
      <c r="B1574" s="18">
        <v>6132.0498046875</v>
      </c>
      <c r="C1574" s="18">
        <v>6160.35009765625</v>
      </c>
      <c r="D1574" s="18">
        <v>6125.75</v>
      </c>
      <c r="E1574" s="19">
        <v>6152.75</v>
      </c>
      <c r="F1574" s="18">
        <v>6152.75</v>
      </c>
      <c r="G1574" s="18">
        <v>95200</v>
      </c>
      <c r="H1574" s="19">
        <f t="shared" si="24"/>
        <v>6082.6600585937504</v>
      </c>
      <c r="I1574" s="19">
        <f t="shared" si="25"/>
        <v>6150.4615572415869</v>
      </c>
      <c r="J1574" s="18">
        <f t="shared" si="26"/>
        <v>0</v>
      </c>
      <c r="K1574" s="18">
        <f t="shared" si="27"/>
        <v>-1</v>
      </c>
      <c r="L1574" s="18">
        <f>RSI!I1574</f>
        <v>53.329238476713336</v>
      </c>
      <c r="M1574" s="18">
        <f>MACD!E1574</f>
        <v>-32.415257645059683</v>
      </c>
      <c r="N1574" s="18">
        <f>CCI!I1574</f>
        <v>34.559490760371006</v>
      </c>
      <c r="O1574" s="21">
        <f>PL!Q1574</f>
        <v>0</v>
      </c>
    </row>
    <row r="1575" spans="1:15" ht="14.25" customHeight="1" x14ac:dyDescent="0.3">
      <c r="A1575" s="17">
        <v>41690</v>
      </c>
      <c r="B1575" s="18">
        <v>6127.14990234375</v>
      </c>
      <c r="C1575" s="18">
        <v>6129.10009765625</v>
      </c>
      <c r="D1575" s="18">
        <v>6086.4501953125</v>
      </c>
      <c r="E1575" s="19">
        <v>6091.4501953125</v>
      </c>
      <c r="F1575" s="18">
        <v>6091.4501953125</v>
      </c>
      <c r="G1575" s="18">
        <v>132100</v>
      </c>
      <c r="H1575" s="19">
        <f t="shared" si="24"/>
        <v>6084.1500976562502</v>
      </c>
      <c r="I1575" s="19">
        <f t="shared" si="25"/>
        <v>6144.6769456129805</v>
      </c>
      <c r="J1575" s="18">
        <f t="shared" si="26"/>
        <v>0</v>
      </c>
      <c r="K1575" s="18">
        <f t="shared" si="27"/>
        <v>-1</v>
      </c>
      <c r="L1575" s="18">
        <f>RSI!I1575</f>
        <v>51.764941213940851</v>
      </c>
      <c r="M1575" s="18">
        <f>MACD!E1575</f>
        <v>-29.838590200562066</v>
      </c>
      <c r="N1575" s="18">
        <f>CCI!I1575</f>
        <v>7.4322356616182379</v>
      </c>
      <c r="O1575" s="21">
        <f>PL!Q1575</f>
        <v>0</v>
      </c>
    </row>
    <row r="1576" spans="1:15" ht="14.25" customHeight="1" x14ac:dyDescent="0.3">
      <c r="A1576" s="17">
        <v>41691</v>
      </c>
      <c r="B1576" s="18">
        <v>6108.2998046875</v>
      </c>
      <c r="C1576" s="18">
        <v>6159.64990234375</v>
      </c>
      <c r="D1576" s="18">
        <v>6108</v>
      </c>
      <c r="E1576" s="19">
        <v>6155.4501953125</v>
      </c>
      <c r="F1576" s="18">
        <v>6155.4501953125</v>
      </c>
      <c r="G1576" s="18">
        <v>112600</v>
      </c>
      <c r="H1576" s="19">
        <f t="shared" si="24"/>
        <v>6115.0201171874996</v>
      </c>
      <c r="I1576" s="19">
        <f t="shared" si="25"/>
        <v>6138.3134953425479</v>
      </c>
      <c r="J1576" s="18">
        <f t="shared" si="26"/>
        <v>-1</v>
      </c>
      <c r="K1576" s="18">
        <f t="shared" si="27"/>
        <v>-1</v>
      </c>
      <c r="L1576" s="18">
        <f>RSI!I1576</f>
        <v>55.984050330069557</v>
      </c>
      <c r="M1576" s="18">
        <f>MACD!E1576</f>
        <v>-22.37437963634784</v>
      </c>
      <c r="N1576" s="18">
        <f>CCI!I1576</f>
        <v>71.336726893308693</v>
      </c>
      <c r="O1576" s="21">
        <f>PL!Q1576</f>
        <v>0</v>
      </c>
    </row>
    <row r="1577" spans="1:15" ht="14.25" customHeight="1" x14ac:dyDescent="0.3">
      <c r="A1577" s="17">
        <v>41694</v>
      </c>
      <c r="B1577" s="18">
        <v>6140.9501953125</v>
      </c>
      <c r="C1577" s="18">
        <v>6191.85009765625</v>
      </c>
      <c r="D1577" s="18">
        <v>6130.7998046875</v>
      </c>
      <c r="E1577" s="19">
        <v>6186.10009765625</v>
      </c>
      <c r="F1577" s="18">
        <v>6186.10009765625</v>
      </c>
      <c r="G1577" s="18">
        <v>144900</v>
      </c>
      <c r="H1577" s="19">
        <f t="shared" si="24"/>
        <v>6142.5701171874998</v>
      </c>
      <c r="I1577" s="19">
        <f t="shared" si="25"/>
        <v>6133.205810546875</v>
      </c>
      <c r="J1577" s="18">
        <f t="shared" si="26"/>
        <v>0</v>
      </c>
      <c r="K1577" s="18">
        <f t="shared" si="27"/>
        <v>1</v>
      </c>
      <c r="L1577" s="18">
        <f>RSI!I1577</f>
        <v>68.653894244502624</v>
      </c>
      <c r="M1577" s="18">
        <f>MACD!E1577</f>
        <v>-13.826366276434783</v>
      </c>
      <c r="N1577" s="18">
        <f>CCI!I1577</f>
        <v>130.30447796243803</v>
      </c>
      <c r="O1577" s="21">
        <f>PL!Q1577</f>
        <v>513.25</v>
      </c>
    </row>
    <row r="1578" spans="1:15" ht="14.25" customHeight="1" x14ac:dyDescent="0.3">
      <c r="A1578" s="17">
        <v>41695</v>
      </c>
      <c r="B1578" s="18">
        <v>6205.7001953125</v>
      </c>
      <c r="C1578" s="18">
        <v>6216.85009765625</v>
      </c>
      <c r="D1578" s="18">
        <v>6176.60009765625</v>
      </c>
      <c r="E1578" s="19">
        <v>6200.0498046875</v>
      </c>
      <c r="F1578" s="18">
        <v>6200.0498046875</v>
      </c>
      <c r="G1578" s="18">
        <v>146300</v>
      </c>
      <c r="H1578" s="19">
        <f t="shared" si="24"/>
        <v>6157.1600585937504</v>
      </c>
      <c r="I1578" s="19">
        <f t="shared" si="25"/>
        <v>6130.8365760216348</v>
      </c>
      <c r="J1578" s="18">
        <f t="shared" si="26"/>
        <v>0</v>
      </c>
      <c r="K1578" s="18">
        <f t="shared" si="27"/>
        <v>1</v>
      </c>
      <c r="L1578" s="18">
        <f>RSI!I1578</f>
        <v>69.638119597048259</v>
      </c>
      <c r="M1578" s="18">
        <f>MACD!E1578</f>
        <v>-5.858842242369974</v>
      </c>
      <c r="N1578" s="18">
        <f>CCI!I1578</f>
        <v>159.78170234661857</v>
      </c>
      <c r="O1578" s="21">
        <f>PL!Q1578</f>
        <v>0</v>
      </c>
    </row>
    <row r="1579" spans="1:15" ht="14.25" customHeight="1" x14ac:dyDescent="0.3">
      <c r="A1579" s="17">
        <v>41696</v>
      </c>
      <c r="B1579" s="18">
        <v>6202.4501953125</v>
      </c>
      <c r="C1579" s="18">
        <v>6245.9501953125</v>
      </c>
      <c r="D1579" s="18">
        <v>6202.10009765625</v>
      </c>
      <c r="E1579" s="19">
        <v>6238.7998046875</v>
      </c>
      <c r="F1579" s="18">
        <v>6238.7998046875</v>
      </c>
      <c r="G1579" s="18">
        <v>181700</v>
      </c>
      <c r="H1579" s="19">
        <f t="shared" si="24"/>
        <v>6174.3700195312504</v>
      </c>
      <c r="I1579" s="19">
        <f t="shared" si="25"/>
        <v>6128.3307917668271</v>
      </c>
      <c r="J1579" s="18">
        <f t="shared" si="26"/>
        <v>0</v>
      </c>
      <c r="K1579" s="18">
        <f t="shared" si="27"/>
        <v>1</v>
      </c>
      <c r="L1579" s="18">
        <f>RSI!I1579</f>
        <v>70.637057456706074</v>
      </c>
      <c r="M1579" s="18">
        <f>MACD!E1579</f>
        <v>3.54145541671096</v>
      </c>
      <c r="N1579" s="18">
        <f>CCI!I1579</f>
        <v>175.90582548759298</v>
      </c>
      <c r="O1579" s="21">
        <f>PL!Q1579</f>
        <v>0</v>
      </c>
    </row>
    <row r="1580" spans="1:15" ht="14.25" customHeight="1" x14ac:dyDescent="0.3">
      <c r="A1580" s="17">
        <v>41698</v>
      </c>
      <c r="B1580" s="18">
        <v>6228.4501953125</v>
      </c>
      <c r="C1580" s="18">
        <v>6282.7001953125</v>
      </c>
      <c r="D1580" s="18">
        <v>6228.10009765625</v>
      </c>
      <c r="E1580" s="19">
        <v>6276.9501953125</v>
      </c>
      <c r="F1580" s="18">
        <v>6276.9501953125</v>
      </c>
      <c r="G1580" s="18">
        <v>180600</v>
      </c>
      <c r="H1580" s="19">
        <f t="shared" si="24"/>
        <v>6211.4700195312498</v>
      </c>
      <c r="I1580" s="19">
        <f t="shared" si="25"/>
        <v>6126.9134990985576</v>
      </c>
      <c r="J1580" s="18">
        <f t="shared" si="26"/>
        <v>0</v>
      </c>
      <c r="K1580" s="18">
        <f t="shared" si="27"/>
        <v>1</v>
      </c>
      <c r="L1580" s="18">
        <f>RSI!I1580</f>
        <v>71.935145046865401</v>
      </c>
      <c r="M1580" s="18">
        <f>MACD!E1580</f>
        <v>13.909338528050284</v>
      </c>
      <c r="N1580" s="18">
        <f>CCI!I1580</f>
        <v>183.92045786714215</v>
      </c>
      <c r="O1580" s="21">
        <f>PL!Q1580</f>
        <v>0</v>
      </c>
    </row>
    <row r="1581" spans="1:15" ht="14.25" customHeight="1" x14ac:dyDescent="0.3">
      <c r="A1581" s="17">
        <v>41701</v>
      </c>
      <c r="B1581" s="18">
        <v>6264.35009765625</v>
      </c>
      <c r="C1581" s="18">
        <v>6277.75</v>
      </c>
      <c r="D1581" s="18">
        <v>6212.25</v>
      </c>
      <c r="E1581" s="19">
        <v>6221.4501953125</v>
      </c>
      <c r="F1581" s="18">
        <v>6221.4501953125</v>
      </c>
      <c r="G1581" s="18">
        <v>144600</v>
      </c>
      <c r="H1581" s="19">
        <f t="shared" si="24"/>
        <v>6224.6700195312496</v>
      </c>
      <c r="I1581" s="19">
        <f t="shared" si="25"/>
        <v>6122.3942683293271</v>
      </c>
      <c r="J1581" s="18">
        <f t="shared" si="26"/>
        <v>0</v>
      </c>
      <c r="K1581" s="18">
        <f t="shared" si="27"/>
        <v>1</v>
      </c>
      <c r="L1581" s="18">
        <f>RSI!I1581</f>
        <v>63.709621472721707</v>
      </c>
      <c r="M1581" s="18">
        <f>MACD!E1581</f>
        <v>17.446462463965872</v>
      </c>
      <c r="N1581" s="18">
        <f>CCI!I1581</f>
        <v>132.72877102690055</v>
      </c>
      <c r="O1581" s="21">
        <f>PL!Q1581</f>
        <v>0</v>
      </c>
    </row>
    <row r="1582" spans="1:15" ht="14.25" customHeight="1" x14ac:dyDescent="0.3">
      <c r="A1582" s="17">
        <v>41702</v>
      </c>
      <c r="B1582" s="18">
        <v>6216.75</v>
      </c>
      <c r="C1582" s="18">
        <v>6302.14990234375</v>
      </c>
      <c r="D1582" s="18">
        <v>6215.7001953125</v>
      </c>
      <c r="E1582" s="19">
        <v>6297.9501953125</v>
      </c>
      <c r="F1582" s="18">
        <v>6297.9501953125</v>
      </c>
      <c r="G1582" s="18">
        <v>166800</v>
      </c>
      <c r="H1582" s="19">
        <f t="shared" si="24"/>
        <v>6247.0400390625</v>
      </c>
      <c r="I1582" s="19">
        <f t="shared" si="25"/>
        <v>6120.5596642127402</v>
      </c>
      <c r="J1582" s="18">
        <f t="shared" si="26"/>
        <v>0</v>
      </c>
      <c r="K1582" s="18">
        <f t="shared" si="27"/>
        <v>1</v>
      </c>
      <c r="L1582" s="18">
        <f>RSI!I1582</f>
        <v>68.98588464752568</v>
      </c>
      <c r="M1582" s="18">
        <f>MACD!E1582</f>
        <v>26.121457428414033</v>
      </c>
      <c r="N1582" s="18">
        <f>CCI!I1582</f>
        <v>140.08503536105445</v>
      </c>
      <c r="O1582" s="21">
        <f>PL!Q1582</f>
        <v>0</v>
      </c>
    </row>
    <row r="1583" spans="1:15" ht="14.25" customHeight="1" x14ac:dyDescent="0.3">
      <c r="A1583" s="17">
        <v>41703</v>
      </c>
      <c r="B1583" s="18">
        <v>6328.4501953125</v>
      </c>
      <c r="C1583" s="18">
        <v>6336.25</v>
      </c>
      <c r="D1583" s="18">
        <v>6287.7998046875</v>
      </c>
      <c r="E1583" s="19">
        <v>6328.64990234375</v>
      </c>
      <c r="F1583" s="18">
        <v>6328.64990234375</v>
      </c>
      <c r="G1583" s="18">
        <v>160300</v>
      </c>
      <c r="H1583" s="19">
        <f t="shared" si="24"/>
        <v>6272.7600585937498</v>
      </c>
      <c r="I1583" s="19">
        <f t="shared" si="25"/>
        <v>6122.9404296875</v>
      </c>
      <c r="J1583" s="18">
        <f t="shared" si="26"/>
        <v>0</v>
      </c>
      <c r="K1583" s="18">
        <f t="shared" si="27"/>
        <v>1</v>
      </c>
      <c r="L1583" s="18">
        <f>RSI!I1583</f>
        <v>69.985726184928467</v>
      </c>
      <c r="M1583" s="18">
        <f>MACD!E1583</f>
        <v>35.069404956574544</v>
      </c>
      <c r="N1583" s="18">
        <f>CCI!I1583</f>
        <v>152.4378173557366</v>
      </c>
      <c r="O1583" s="21">
        <f>PL!Q1583</f>
        <v>0</v>
      </c>
    </row>
    <row r="1584" spans="1:15" ht="14.25" customHeight="1" x14ac:dyDescent="0.3">
      <c r="A1584" s="17">
        <v>41704</v>
      </c>
      <c r="B1584" s="18">
        <v>6344.75</v>
      </c>
      <c r="C1584" s="18">
        <v>6406.60009765625</v>
      </c>
      <c r="D1584" s="18">
        <v>6339.7001953125</v>
      </c>
      <c r="E1584" s="19">
        <v>6401.14990234375</v>
      </c>
      <c r="F1584" s="18">
        <v>6401.14990234375</v>
      </c>
      <c r="G1584" s="18">
        <v>180700</v>
      </c>
      <c r="H1584" s="19">
        <f t="shared" si="24"/>
        <v>6305.2300781249996</v>
      </c>
      <c r="I1584" s="19">
        <f t="shared" si="25"/>
        <v>6133.1442683293271</v>
      </c>
      <c r="J1584" s="18">
        <f t="shared" si="26"/>
        <v>0</v>
      </c>
      <c r="K1584" s="18">
        <f t="shared" si="27"/>
        <v>1</v>
      </c>
      <c r="L1584" s="18">
        <f>RSI!I1584</f>
        <v>72.13036109882637</v>
      </c>
      <c r="M1584" s="18">
        <f>MACD!E1584</f>
        <v>47.463729601639898</v>
      </c>
      <c r="N1584" s="18">
        <f>CCI!I1584</f>
        <v>175.27094572433887</v>
      </c>
      <c r="O1584" s="21">
        <f>PL!Q1584</f>
        <v>0</v>
      </c>
    </row>
    <row r="1585" spans="1:15" ht="14.25" customHeight="1" x14ac:dyDescent="0.3">
      <c r="A1585" s="17">
        <v>41705</v>
      </c>
      <c r="B1585" s="18">
        <v>6413.9501953125</v>
      </c>
      <c r="C1585" s="18">
        <v>6537.7998046875</v>
      </c>
      <c r="D1585" s="18">
        <v>6413.5498046875</v>
      </c>
      <c r="E1585" s="19">
        <v>6526.64990234375</v>
      </c>
      <c r="F1585" s="18">
        <v>6526.64990234375</v>
      </c>
      <c r="G1585" s="18">
        <v>284900</v>
      </c>
      <c r="H1585" s="19">
        <f t="shared" si="24"/>
        <v>6355.1700195312496</v>
      </c>
      <c r="I1585" s="19">
        <f t="shared" si="25"/>
        <v>6148.5442645733174</v>
      </c>
      <c r="J1585" s="18">
        <f t="shared" si="26"/>
        <v>0</v>
      </c>
      <c r="K1585" s="18">
        <f t="shared" si="27"/>
        <v>1</v>
      </c>
      <c r="L1585" s="18">
        <f>RSI!I1585</f>
        <v>84.614385189015763</v>
      </c>
      <c r="M1585" s="18">
        <f>MACD!E1585</f>
        <v>66.644881621543391</v>
      </c>
      <c r="N1585" s="18">
        <f>CCI!I1585</f>
        <v>209.18786020155932</v>
      </c>
      <c r="O1585" s="21">
        <f>PL!Q1585</f>
        <v>0</v>
      </c>
    </row>
    <row r="1586" spans="1:15" ht="14.25" customHeight="1" x14ac:dyDescent="0.3">
      <c r="A1586" s="17">
        <v>41708</v>
      </c>
      <c r="B1586" s="18">
        <v>6491.7001953125</v>
      </c>
      <c r="C1586" s="18">
        <v>6562.2001953125</v>
      </c>
      <c r="D1586" s="18">
        <v>6487.35009765625</v>
      </c>
      <c r="E1586" s="19">
        <v>6537.25</v>
      </c>
      <c r="F1586" s="18">
        <v>6537.25</v>
      </c>
      <c r="G1586" s="18">
        <v>242100</v>
      </c>
      <c r="H1586" s="19">
        <f t="shared" si="24"/>
        <v>6418.3299804687504</v>
      </c>
      <c r="I1586" s="19">
        <f t="shared" si="25"/>
        <v>6164.5827261117793</v>
      </c>
      <c r="J1586" s="18">
        <f t="shared" si="26"/>
        <v>0</v>
      </c>
      <c r="K1586" s="18">
        <f t="shared" si="27"/>
        <v>1</v>
      </c>
      <c r="L1586" s="18">
        <f>RSI!I1586</f>
        <v>83.833926142088927</v>
      </c>
      <c r="M1586" s="18">
        <f>MACD!E1586</f>
        <v>81.758955733686889</v>
      </c>
      <c r="N1586" s="18">
        <f>CCI!I1586</f>
        <v>192.17499056737509</v>
      </c>
      <c r="O1586" s="21">
        <f>PL!Q1586</f>
        <v>0</v>
      </c>
    </row>
    <row r="1587" spans="1:15" ht="14.25" customHeight="1" x14ac:dyDescent="0.3">
      <c r="A1587" s="17">
        <v>41709</v>
      </c>
      <c r="B1587" s="18">
        <v>6537.35009765625</v>
      </c>
      <c r="C1587" s="18">
        <v>6562.85009765625</v>
      </c>
      <c r="D1587" s="18">
        <v>6494.25</v>
      </c>
      <c r="E1587" s="19">
        <v>6511.89990234375</v>
      </c>
      <c r="F1587" s="18">
        <v>6511.89990234375</v>
      </c>
      <c r="G1587" s="18">
        <v>239000</v>
      </c>
      <c r="H1587" s="19">
        <f t="shared" si="24"/>
        <v>6461.1199218749998</v>
      </c>
      <c r="I1587" s="19">
        <f t="shared" si="25"/>
        <v>6181.4365609975957</v>
      </c>
      <c r="J1587" s="18">
        <f t="shared" si="26"/>
        <v>0</v>
      </c>
      <c r="K1587" s="18">
        <f t="shared" si="27"/>
        <v>1</v>
      </c>
      <c r="L1587" s="18">
        <f>RSI!I1587</f>
        <v>78.755046281295705</v>
      </c>
      <c r="M1587" s="18">
        <f>MACD!E1587</f>
        <v>90.646510786477847</v>
      </c>
      <c r="N1587" s="18">
        <f>CCI!I1587</f>
        <v>159.31915566268859</v>
      </c>
      <c r="O1587" s="21">
        <f>PL!Q1587</f>
        <v>0</v>
      </c>
    </row>
    <row r="1588" spans="1:15" ht="14.25" customHeight="1" x14ac:dyDescent="0.3">
      <c r="A1588" s="17">
        <v>41710</v>
      </c>
      <c r="B1588" s="18">
        <v>6497.5</v>
      </c>
      <c r="C1588" s="18">
        <v>6546.14990234375</v>
      </c>
      <c r="D1588" s="18">
        <v>6487.2998046875</v>
      </c>
      <c r="E1588" s="19">
        <v>6516.89990234375</v>
      </c>
      <c r="F1588" s="18">
        <v>6516.89990234375</v>
      </c>
      <c r="G1588" s="18">
        <v>175000</v>
      </c>
      <c r="H1588" s="19">
        <f t="shared" si="24"/>
        <v>6498.7699218750004</v>
      </c>
      <c r="I1588" s="19">
        <f t="shared" si="25"/>
        <v>6197.8750187800479</v>
      </c>
      <c r="J1588" s="18">
        <f t="shared" si="26"/>
        <v>0</v>
      </c>
      <c r="K1588" s="18">
        <f t="shared" si="27"/>
        <v>1</v>
      </c>
      <c r="L1588" s="18">
        <f>RSI!I1588</f>
        <v>78.078500028237414</v>
      </c>
      <c r="M1588" s="18">
        <f>MACD!E1588</f>
        <v>96.975546673575991</v>
      </c>
      <c r="N1588" s="18">
        <f>CCI!I1588</f>
        <v>134.77674780370276</v>
      </c>
      <c r="O1588" s="21">
        <f>PL!Q1588</f>
        <v>0</v>
      </c>
    </row>
    <row r="1589" spans="1:15" ht="14.25" customHeight="1" x14ac:dyDescent="0.3">
      <c r="A1589" s="17">
        <v>41711</v>
      </c>
      <c r="B1589" s="18">
        <v>6491.75</v>
      </c>
      <c r="C1589" s="18">
        <v>6561.4501953125</v>
      </c>
      <c r="D1589" s="18">
        <v>6476.64990234375</v>
      </c>
      <c r="E1589" s="19">
        <v>6493.10009765625</v>
      </c>
      <c r="F1589" s="18">
        <v>6493.10009765625</v>
      </c>
      <c r="G1589" s="18">
        <v>167900</v>
      </c>
      <c r="H1589" s="19">
        <f t="shared" si="24"/>
        <v>6517.1599609374998</v>
      </c>
      <c r="I1589" s="19">
        <f t="shared" si="25"/>
        <v>6216.7711838942305</v>
      </c>
      <c r="J1589" s="18">
        <f t="shared" si="26"/>
        <v>0</v>
      </c>
      <c r="K1589" s="18">
        <f t="shared" si="27"/>
        <v>1</v>
      </c>
      <c r="L1589" s="18">
        <f>RSI!I1589</f>
        <v>82.870946472456993</v>
      </c>
      <c r="M1589" s="18">
        <f>MACD!E1589</f>
        <v>98.93049867074842</v>
      </c>
      <c r="N1589" s="18">
        <f>CCI!I1589</f>
        <v>114.81246892910835</v>
      </c>
      <c r="O1589" s="21">
        <f>PL!Q1589</f>
        <v>0</v>
      </c>
    </row>
    <row r="1590" spans="1:15" ht="14.25" customHeight="1" x14ac:dyDescent="0.3">
      <c r="A1590" s="17">
        <v>41712</v>
      </c>
      <c r="B1590" s="18">
        <v>6447.25</v>
      </c>
      <c r="C1590" s="18">
        <v>6518.4501953125</v>
      </c>
      <c r="D1590" s="18">
        <v>6432.7001953125</v>
      </c>
      <c r="E1590" s="19">
        <v>6504.2001953125</v>
      </c>
      <c r="F1590" s="18">
        <v>6504.2001953125</v>
      </c>
      <c r="G1590" s="18">
        <v>177300</v>
      </c>
      <c r="H1590" s="19">
        <f t="shared" si="24"/>
        <v>6512.6700195312496</v>
      </c>
      <c r="I1590" s="19">
        <f t="shared" si="25"/>
        <v>6236.1288874699521</v>
      </c>
      <c r="J1590" s="18">
        <f t="shared" si="26"/>
        <v>0</v>
      </c>
      <c r="K1590" s="18">
        <f t="shared" si="27"/>
        <v>1</v>
      </c>
      <c r="L1590" s="18">
        <f>RSI!I1590</f>
        <v>81.247211007922047</v>
      </c>
      <c r="M1590" s="18">
        <f>MACD!E1590</f>
        <v>100.22022100383856</v>
      </c>
      <c r="N1590" s="18">
        <f>CCI!I1590</f>
        <v>90.300858712290974</v>
      </c>
      <c r="O1590" s="21">
        <f>PL!Q1590</f>
        <v>0</v>
      </c>
    </row>
    <row r="1591" spans="1:15" ht="14.25" customHeight="1" x14ac:dyDescent="0.3">
      <c r="A1591" s="17">
        <v>41716</v>
      </c>
      <c r="B1591" s="18">
        <v>6532.4501953125</v>
      </c>
      <c r="C1591" s="18">
        <v>6574.9501953125</v>
      </c>
      <c r="D1591" s="18">
        <v>6497.64990234375</v>
      </c>
      <c r="E1591" s="19">
        <v>6516.64990234375</v>
      </c>
      <c r="F1591" s="18">
        <v>6516.64990234375</v>
      </c>
      <c r="G1591" s="18">
        <v>179300</v>
      </c>
      <c r="H1591" s="19">
        <f t="shared" si="24"/>
        <v>6508.55</v>
      </c>
      <c r="I1591" s="19">
        <f t="shared" si="25"/>
        <v>6255.1385028545674</v>
      </c>
      <c r="J1591" s="18">
        <f t="shared" si="26"/>
        <v>0</v>
      </c>
      <c r="K1591" s="18">
        <f t="shared" si="27"/>
        <v>1</v>
      </c>
      <c r="L1591" s="18">
        <f>RSI!I1591</f>
        <v>80.614989707058172</v>
      </c>
      <c r="M1591" s="18">
        <f>MACD!E1591</f>
        <v>101.08171546098856</v>
      </c>
      <c r="N1591" s="18">
        <f>CCI!I1591</f>
        <v>97.782452696226002</v>
      </c>
      <c r="O1591" s="21">
        <f>PL!Q1591</f>
        <v>0</v>
      </c>
    </row>
    <row r="1592" spans="1:15" ht="14.25" customHeight="1" x14ac:dyDescent="0.3">
      <c r="A1592" s="17">
        <v>41717</v>
      </c>
      <c r="B1592" s="18">
        <v>6530</v>
      </c>
      <c r="C1592" s="18">
        <v>6541.2001953125</v>
      </c>
      <c r="D1592" s="18">
        <v>6506</v>
      </c>
      <c r="E1592" s="19">
        <v>6524.0498046875</v>
      </c>
      <c r="F1592" s="18">
        <v>6524.0498046875</v>
      </c>
      <c r="G1592" s="18">
        <v>172500</v>
      </c>
      <c r="H1592" s="19">
        <f t="shared" si="24"/>
        <v>6510.97998046875</v>
      </c>
      <c r="I1592" s="19">
        <f t="shared" si="25"/>
        <v>6273.8981182391826</v>
      </c>
      <c r="J1592" s="18">
        <f t="shared" si="26"/>
        <v>0</v>
      </c>
      <c r="K1592" s="18">
        <f t="shared" si="27"/>
        <v>1</v>
      </c>
      <c r="L1592" s="18">
        <f>RSI!I1592</f>
        <v>80.376909681211657</v>
      </c>
      <c r="M1592" s="18">
        <f>MACD!E1592</f>
        <v>101.19505272451352</v>
      </c>
      <c r="N1592" s="18">
        <f>CCI!I1592</f>
        <v>85.077281660178443</v>
      </c>
      <c r="O1592" s="21">
        <f>PL!Q1592</f>
        <v>0</v>
      </c>
    </row>
    <row r="1593" spans="1:15" ht="14.25" customHeight="1" x14ac:dyDescent="0.3">
      <c r="A1593" s="17">
        <v>41718</v>
      </c>
      <c r="B1593" s="18">
        <v>6508.35009765625</v>
      </c>
      <c r="C1593" s="18">
        <v>6523.64990234375</v>
      </c>
      <c r="D1593" s="18">
        <v>6473.25</v>
      </c>
      <c r="E1593" s="19">
        <v>6483.10009765625</v>
      </c>
      <c r="F1593" s="18">
        <v>6483.10009765625</v>
      </c>
      <c r="G1593" s="18">
        <v>142000</v>
      </c>
      <c r="H1593" s="19">
        <f t="shared" si="24"/>
        <v>6504.2200195312498</v>
      </c>
      <c r="I1593" s="19">
        <f t="shared" si="25"/>
        <v>6290.0481144831729</v>
      </c>
      <c r="J1593" s="18">
        <f t="shared" si="26"/>
        <v>0</v>
      </c>
      <c r="K1593" s="18">
        <f t="shared" si="27"/>
        <v>1</v>
      </c>
      <c r="L1593" s="18">
        <f>RSI!I1593</f>
        <v>72.81050567017688</v>
      </c>
      <c r="M1593" s="18">
        <f>MACD!E1593</f>
        <v>96.863986455841768</v>
      </c>
      <c r="N1593" s="18">
        <f>CCI!I1593</f>
        <v>64.244402811737714</v>
      </c>
      <c r="O1593" s="21">
        <f>PL!Q1593</f>
        <v>0</v>
      </c>
    </row>
    <row r="1594" spans="1:15" ht="14.25" customHeight="1" x14ac:dyDescent="0.3">
      <c r="A1594" s="17">
        <v>41719</v>
      </c>
      <c r="B1594" s="18">
        <v>6515.2001953125</v>
      </c>
      <c r="C1594" s="18">
        <v>6522.89990234375</v>
      </c>
      <c r="D1594" s="18">
        <v>6485.7001953125</v>
      </c>
      <c r="E1594" s="19">
        <v>6493.2001953125</v>
      </c>
      <c r="F1594" s="18">
        <v>6493.2001953125</v>
      </c>
      <c r="G1594" s="18">
        <v>189900</v>
      </c>
      <c r="H1594" s="19">
        <f t="shared" si="24"/>
        <v>6504.2400390624998</v>
      </c>
      <c r="I1594" s="19">
        <f t="shared" si="25"/>
        <v>6306.9615760216348</v>
      </c>
      <c r="J1594" s="18">
        <f t="shared" si="26"/>
        <v>0</v>
      </c>
      <c r="K1594" s="18">
        <f t="shared" si="27"/>
        <v>1</v>
      </c>
      <c r="L1594" s="18">
        <f>RSI!I1594</f>
        <v>71.30755078633176</v>
      </c>
      <c r="M1594" s="18">
        <f>MACD!E1594</f>
        <v>93.172543620135002</v>
      </c>
      <c r="N1594" s="18">
        <f>CCI!I1594</f>
        <v>61.457570304853135</v>
      </c>
      <c r="O1594" s="21">
        <f>PL!Q1594</f>
        <v>0</v>
      </c>
    </row>
    <row r="1595" spans="1:15" ht="14.25" customHeight="1" x14ac:dyDescent="0.3">
      <c r="A1595" s="17">
        <v>41722</v>
      </c>
      <c r="B1595" s="18">
        <v>6510.5</v>
      </c>
      <c r="C1595" s="18">
        <v>6591.5</v>
      </c>
      <c r="D1595" s="18">
        <v>6510.5</v>
      </c>
      <c r="E1595" s="19">
        <v>6583.5</v>
      </c>
      <c r="F1595" s="18">
        <v>6583.5</v>
      </c>
      <c r="G1595" s="18">
        <v>158400</v>
      </c>
      <c r="H1595" s="19">
        <f t="shared" si="24"/>
        <v>6520.1</v>
      </c>
      <c r="I1595" s="19">
        <f t="shared" si="25"/>
        <v>6326.9923377403848</v>
      </c>
      <c r="J1595" s="18">
        <f t="shared" si="26"/>
        <v>0</v>
      </c>
      <c r="K1595" s="18">
        <f t="shared" si="27"/>
        <v>1</v>
      </c>
      <c r="L1595" s="18">
        <f>RSI!I1595</f>
        <v>83.384090061826555</v>
      </c>
      <c r="M1595" s="18">
        <f>MACD!E1595</f>
        <v>96.421995406318274</v>
      </c>
      <c r="N1595" s="18">
        <f>CCI!I1595</f>
        <v>83.944704800761414</v>
      </c>
      <c r="O1595" s="21">
        <f>PL!Q1595</f>
        <v>0</v>
      </c>
    </row>
    <row r="1596" spans="1:15" ht="14.25" customHeight="1" x14ac:dyDescent="0.3">
      <c r="A1596" s="17">
        <v>41723</v>
      </c>
      <c r="B1596" s="18">
        <v>6550.10009765625</v>
      </c>
      <c r="C1596" s="18">
        <v>6595.5498046875</v>
      </c>
      <c r="D1596" s="18">
        <v>6544.85009765625</v>
      </c>
      <c r="E1596" s="19">
        <v>6589.75</v>
      </c>
      <c r="F1596" s="18">
        <v>6589.75</v>
      </c>
      <c r="G1596" s="18">
        <v>168100</v>
      </c>
      <c r="H1596" s="19">
        <f t="shared" si="24"/>
        <v>6534.7200195312498</v>
      </c>
      <c r="I1596" s="19">
        <f t="shared" si="25"/>
        <v>6346.4442608173076</v>
      </c>
      <c r="J1596" s="18">
        <f t="shared" si="26"/>
        <v>0</v>
      </c>
      <c r="K1596" s="18">
        <f t="shared" si="27"/>
        <v>1</v>
      </c>
      <c r="L1596" s="18">
        <f>RSI!I1596</f>
        <v>80.911060213892455</v>
      </c>
      <c r="M1596" s="18">
        <f>MACD!E1596</f>
        <v>98.367611530463364</v>
      </c>
      <c r="N1596" s="18">
        <f>CCI!I1596</f>
        <v>85.525149907710897</v>
      </c>
      <c r="O1596" s="21">
        <f>PL!Q1596</f>
        <v>0</v>
      </c>
    </row>
    <row r="1597" spans="1:15" ht="14.25" customHeight="1" x14ac:dyDescent="0.3">
      <c r="A1597" s="17">
        <v>41724</v>
      </c>
      <c r="B1597" s="18">
        <v>6615.64990234375</v>
      </c>
      <c r="C1597" s="18">
        <v>6627.4501953125</v>
      </c>
      <c r="D1597" s="18">
        <v>6580.60009765625</v>
      </c>
      <c r="E1597" s="19">
        <v>6601.39990234375</v>
      </c>
      <c r="F1597" s="18">
        <v>6601.39990234375</v>
      </c>
      <c r="G1597" s="18">
        <v>186600</v>
      </c>
      <c r="H1597" s="19">
        <f t="shared" si="24"/>
        <v>6550.1900390624996</v>
      </c>
      <c r="I1597" s="19">
        <f t="shared" si="25"/>
        <v>6369.53271484375</v>
      </c>
      <c r="J1597" s="18">
        <f t="shared" si="26"/>
        <v>0</v>
      </c>
      <c r="K1597" s="18">
        <f t="shared" si="27"/>
        <v>1</v>
      </c>
      <c r="L1597" s="18">
        <f>RSI!I1597</f>
        <v>80.108231641585093</v>
      </c>
      <c r="M1597" s="18">
        <f>MACD!E1597</f>
        <v>99.700293164773939</v>
      </c>
      <c r="N1597" s="18">
        <f>CCI!I1597</f>
        <v>95.187044481005728</v>
      </c>
      <c r="O1597" s="21">
        <f>PL!Q1597</f>
        <v>0</v>
      </c>
    </row>
    <row r="1598" spans="1:15" ht="14.25" customHeight="1" x14ac:dyDescent="0.3">
      <c r="A1598" s="17">
        <v>41725</v>
      </c>
      <c r="B1598" s="18">
        <v>6613.10009765625</v>
      </c>
      <c r="C1598" s="18">
        <v>6673.9501953125</v>
      </c>
      <c r="D1598" s="18">
        <v>6599.5</v>
      </c>
      <c r="E1598" s="19">
        <v>6641.75</v>
      </c>
      <c r="F1598" s="18">
        <v>6641.75</v>
      </c>
      <c r="G1598" s="18">
        <v>312400</v>
      </c>
      <c r="H1598" s="19">
        <f t="shared" si="24"/>
        <v>6581.9200195312496</v>
      </c>
      <c r="I1598" s="19">
        <f t="shared" si="25"/>
        <v>6392.3557880108174</v>
      </c>
      <c r="J1598" s="18">
        <f t="shared" si="26"/>
        <v>0</v>
      </c>
      <c r="K1598" s="18">
        <f t="shared" si="27"/>
        <v>1</v>
      </c>
      <c r="L1598" s="18">
        <f>RSI!I1598</f>
        <v>78.588461087703948</v>
      </c>
      <c r="M1598" s="18">
        <f>MACD!E1598</f>
        <v>102.82704248429309</v>
      </c>
      <c r="N1598" s="18">
        <f>CCI!I1598</f>
        <v>113.21849670082231</v>
      </c>
      <c r="O1598" s="21">
        <f>PL!Q1598</f>
        <v>0</v>
      </c>
    </row>
    <row r="1599" spans="1:15" ht="14.25" customHeight="1" x14ac:dyDescent="0.3">
      <c r="A1599" s="17">
        <v>41726</v>
      </c>
      <c r="B1599" s="18">
        <v>6673.0498046875</v>
      </c>
      <c r="C1599" s="18">
        <v>6702.60009765625</v>
      </c>
      <c r="D1599" s="18">
        <v>6643.7998046875</v>
      </c>
      <c r="E1599" s="19">
        <v>6695.89990234375</v>
      </c>
      <c r="F1599" s="18">
        <v>6695.89990234375</v>
      </c>
      <c r="G1599" s="18">
        <v>184800</v>
      </c>
      <c r="H1599" s="19">
        <f t="shared" si="24"/>
        <v>6622.4599609375</v>
      </c>
      <c r="I1599" s="19">
        <f t="shared" si="25"/>
        <v>6414.2327035757207</v>
      </c>
      <c r="J1599" s="18">
        <f t="shared" si="26"/>
        <v>0</v>
      </c>
      <c r="K1599" s="18">
        <f t="shared" si="27"/>
        <v>1</v>
      </c>
      <c r="L1599" s="18">
        <f>RSI!I1599</f>
        <v>74.216680266937928</v>
      </c>
      <c r="M1599" s="18">
        <f>MACD!E1599</f>
        <v>108.42460703858251</v>
      </c>
      <c r="N1599" s="18">
        <f>CCI!I1599</f>
        <v>141.45289090454528</v>
      </c>
      <c r="O1599" s="21">
        <f>PL!Q1599</f>
        <v>0</v>
      </c>
    </row>
    <row r="1600" spans="1:15" ht="14.25" customHeight="1" x14ac:dyDescent="0.3">
      <c r="A1600" s="17">
        <v>41729</v>
      </c>
      <c r="B1600" s="18">
        <v>6723.14990234375</v>
      </c>
      <c r="C1600" s="18">
        <v>6730.0498046875</v>
      </c>
      <c r="D1600" s="18">
        <v>6662.39990234375</v>
      </c>
      <c r="E1600" s="19">
        <v>6704.2001953125</v>
      </c>
      <c r="F1600" s="18">
        <v>6704.2001953125</v>
      </c>
      <c r="G1600" s="18">
        <v>220600</v>
      </c>
      <c r="H1600" s="19">
        <f t="shared" si="24"/>
        <v>6646.6</v>
      </c>
      <c r="I1600" s="19">
        <f t="shared" si="25"/>
        <v>6435.4423264723555</v>
      </c>
      <c r="J1600" s="18">
        <f t="shared" si="26"/>
        <v>0</v>
      </c>
      <c r="K1600" s="18">
        <f t="shared" si="27"/>
        <v>1</v>
      </c>
      <c r="L1600" s="18">
        <f>RSI!I1600</f>
        <v>74.045870243416658</v>
      </c>
      <c r="M1600" s="18">
        <f>MACD!E1600</f>
        <v>112.23668688872658</v>
      </c>
      <c r="N1600" s="18">
        <f>CCI!I1600</f>
        <v>153.39780675520029</v>
      </c>
      <c r="O1600" s="21">
        <f>PL!Q1600</f>
        <v>0</v>
      </c>
    </row>
    <row r="1601" spans="1:15" ht="14.25" customHeight="1" x14ac:dyDescent="0.3">
      <c r="A1601" s="17">
        <v>41730</v>
      </c>
      <c r="B1601" s="18">
        <v>6729.5</v>
      </c>
      <c r="C1601" s="18">
        <v>6732.25</v>
      </c>
      <c r="D1601" s="18">
        <v>6675.4501953125</v>
      </c>
      <c r="E1601" s="19">
        <v>6721.0498046875</v>
      </c>
      <c r="F1601" s="18">
        <v>6721.0498046875</v>
      </c>
      <c r="G1601" s="18">
        <v>177800</v>
      </c>
      <c r="H1601" s="19">
        <f t="shared" si="24"/>
        <v>6672.8599609374996</v>
      </c>
      <c r="I1601" s="19">
        <f t="shared" si="25"/>
        <v>6459.6576960637021</v>
      </c>
      <c r="J1601" s="18">
        <f t="shared" si="26"/>
        <v>0</v>
      </c>
      <c r="K1601" s="18">
        <f t="shared" si="27"/>
        <v>1</v>
      </c>
      <c r="L1601" s="18">
        <f>RSI!I1601</f>
        <v>80.880048100145189</v>
      </c>
      <c r="M1601" s="18">
        <f>MACD!E1601</f>
        <v>115.28843695634623</v>
      </c>
      <c r="N1601" s="18">
        <f>CCI!I1601</f>
        <v>155.31999295201638</v>
      </c>
      <c r="O1601" s="21">
        <f>PL!Q1601</f>
        <v>0</v>
      </c>
    </row>
    <row r="1602" spans="1:15" ht="14.25" customHeight="1" x14ac:dyDescent="0.3">
      <c r="A1602" s="17">
        <v>41731</v>
      </c>
      <c r="B1602" s="18">
        <v>6757.60009765625</v>
      </c>
      <c r="C1602" s="18">
        <v>6763.5</v>
      </c>
      <c r="D1602" s="18">
        <v>6723.60009765625</v>
      </c>
      <c r="E1602" s="19">
        <v>6752.5498046875</v>
      </c>
      <c r="F1602" s="18">
        <v>6752.5498046875</v>
      </c>
      <c r="G1602" s="18">
        <v>173300</v>
      </c>
      <c r="H1602" s="19">
        <f t="shared" si="24"/>
        <v>6703.0899414062496</v>
      </c>
      <c r="I1602" s="19">
        <f t="shared" si="25"/>
        <v>6482.6230656550479</v>
      </c>
      <c r="J1602" s="18">
        <f t="shared" si="26"/>
        <v>0</v>
      </c>
      <c r="K1602" s="18">
        <f t="shared" si="27"/>
        <v>1</v>
      </c>
      <c r="L1602" s="18">
        <f>RSI!I1602</f>
        <v>82.267642830876213</v>
      </c>
      <c r="M1602" s="18">
        <f>MACD!E1602</f>
        <v>118.87840140298431</v>
      </c>
      <c r="N1602" s="18">
        <f>CCI!I1602</f>
        <v>161.37847224055281</v>
      </c>
      <c r="O1602" s="21">
        <f>PL!Q1602</f>
        <v>0</v>
      </c>
    </row>
    <row r="1603" spans="1:15" ht="14.25" customHeight="1" x14ac:dyDescent="0.3">
      <c r="A1603" s="17">
        <v>41732</v>
      </c>
      <c r="B1603" s="18">
        <v>6772.0498046875</v>
      </c>
      <c r="C1603" s="18">
        <v>6776.75</v>
      </c>
      <c r="D1603" s="18">
        <v>6696.89990234375</v>
      </c>
      <c r="E1603" s="19">
        <v>6736.10009765625</v>
      </c>
      <c r="F1603" s="18">
        <v>6736.10009765625</v>
      </c>
      <c r="G1603" s="18">
        <v>197500</v>
      </c>
      <c r="H1603" s="19">
        <f t="shared" si="24"/>
        <v>6721.9599609375</v>
      </c>
      <c r="I1603" s="19">
        <f t="shared" si="25"/>
        <v>6503.7769118088945</v>
      </c>
      <c r="J1603" s="18">
        <f t="shared" si="26"/>
        <v>0</v>
      </c>
      <c r="K1603" s="18">
        <f t="shared" si="27"/>
        <v>1</v>
      </c>
      <c r="L1603" s="18">
        <f>RSI!I1603</f>
        <v>83.957629385402271</v>
      </c>
      <c r="M1603" s="18">
        <f>MACD!E1603</f>
        <v>119.02408465181179</v>
      </c>
      <c r="N1603" s="18">
        <f>CCI!I1603</f>
        <v>134.6710345870649</v>
      </c>
      <c r="O1603" s="21">
        <f>PL!Q1603</f>
        <v>0</v>
      </c>
    </row>
    <row r="1604" spans="1:15" ht="14.25" customHeight="1" x14ac:dyDescent="0.3">
      <c r="A1604" s="17">
        <v>41733</v>
      </c>
      <c r="B1604" s="18">
        <v>6741.85009765625</v>
      </c>
      <c r="C1604" s="18">
        <v>6741.85009765625</v>
      </c>
      <c r="D1604" s="18">
        <v>6685.14990234375</v>
      </c>
      <c r="E1604" s="19">
        <v>6694.35009765625</v>
      </c>
      <c r="F1604" s="18">
        <v>6694.35009765625</v>
      </c>
      <c r="G1604" s="18">
        <v>155100</v>
      </c>
      <c r="H1604" s="19">
        <f t="shared" si="24"/>
        <v>6721.65</v>
      </c>
      <c r="I1604" s="19">
        <f t="shared" si="25"/>
        <v>6522.7884615384619</v>
      </c>
      <c r="J1604" s="18">
        <f t="shared" si="26"/>
        <v>0</v>
      </c>
      <c r="K1604" s="18">
        <f t="shared" si="27"/>
        <v>1</v>
      </c>
      <c r="L1604" s="18">
        <f>RSI!I1604</f>
        <v>74.475546890614339</v>
      </c>
      <c r="M1604" s="18">
        <f>MACD!E1604</f>
        <v>114.45133979375078</v>
      </c>
      <c r="N1604" s="18">
        <f>CCI!I1604</f>
        <v>97.221110607031633</v>
      </c>
      <c r="O1604" s="21">
        <f>PL!Q1604</f>
        <v>0</v>
      </c>
    </row>
    <row r="1605" spans="1:15" ht="14.25" customHeight="1" x14ac:dyDescent="0.3">
      <c r="A1605" s="17">
        <v>41736</v>
      </c>
      <c r="B1605" s="18">
        <v>6694.25</v>
      </c>
      <c r="C1605" s="18">
        <v>6725.14990234375</v>
      </c>
      <c r="D1605" s="18">
        <v>6650.39990234375</v>
      </c>
      <c r="E1605" s="19">
        <v>6695.0498046875</v>
      </c>
      <c r="F1605" s="18">
        <v>6695.0498046875</v>
      </c>
      <c r="G1605" s="18">
        <v>133900</v>
      </c>
      <c r="H1605" s="19">
        <f t="shared" si="24"/>
        <v>6719.8199218749996</v>
      </c>
      <c r="I1605" s="19">
        <f t="shared" si="25"/>
        <v>6540.3365384615381</v>
      </c>
      <c r="J1605" s="18">
        <f t="shared" si="26"/>
        <v>0</v>
      </c>
      <c r="K1605" s="18">
        <f t="shared" si="27"/>
        <v>1</v>
      </c>
      <c r="L1605" s="18">
        <f>RSI!I1605</f>
        <v>73.679387254870193</v>
      </c>
      <c r="M1605" s="18">
        <f>MACD!E1605</f>
        <v>109.62023324598158</v>
      </c>
      <c r="N1605" s="18">
        <f>CCI!I1605</f>
        <v>74.124637331850849</v>
      </c>
      <c r="O1605" s="21">
        <f>PL!Q1605</f>
        <v>0</v>
      </c>
    </row>
    <row r="1606" spans="1:15" ht="14.25" customHeight="1" x14ac:dyDescent="0.3">
      <c r="A1606" s="17">
        <v>41738</v>
      </c>
      <c r="B1606" s="18">
        <v>6722</v>
      </c>
      <c r="C1606" s="18">
        <v>6808.7001953125</v>
      </c>
      <c r="D1606" s="18">
        <v>6705.10009765625</v>
      </c>
      <c r="E1606" s="19">
        <v>6796.2001953125</v>
      </c>
      <c r="F1606" s="18">
        <v>6796.2001953125</v>
      </c>
      <c r="G1606" s="18">
        <v>169800</v>
      </c>
      <c r="H1606" s="19">
        <f t="shared" si="24"/>
        <v>6734.85</v>
      </c>
      <c r="I1606" s="19">
        <f t="shared" si="25"/>
        <v>6560.3076923076924</v>
      </c>
      <c r="J1606" s="18">
        <f t="shared" si="26"/>
        <v>0</v>
      </c>
      <c r="K1606" s="18">
        <f t="shared" si="27"/>
        <v>1</v>
      </c>
      <c r="L1606" s="18">
        <f>RSI!I1606</f>
        <v>78.924523601942951</v>
      </c>
      <c r="M1606" s="18">
        <f>MACD!E1606</f>
        <v>112.65492186102256</v>
      </c>
      <c r="N1606" s="18">
        <f>CCI!I1606</f>
        <v>120.16775640851053</v>
      </c>
      <c r="O1606" s="21">
        <f>PL!Q1606</f>
        <v>0</v>
      </c>
    </row>
    <row r="1607" spans="1:15" ht="14.25" customHeight="1" x14ac:dyDescent="0.3">
      <c r="A1607" s="17">
        <v>41739</v>
      </c>
      <c r="B1607" s="18">
        <v>6803.0498046875</v>
      </c>
      <c r="C1607" s="18">
        <v>6819.0498046875</v>
      </c>
      <c r="D1607" s="18">
        <v>6777.2998046875</v>
      </c>
      <c r="E1607" s="19">
        <v>6796.39990234375</v>
      </c>
      <c r="F1607" s="18">
        <v>6796.39990234375</v>
      </c>
      <c r="G1607" s="18">
        <v>191100</v>
      </c>
      <c r="H1607" s="19">
        <f t="shared" si="24"/>
        <v>6743.6200195312504</v>
      </c>
      <c r="I1607" s="19">
        <f t="shared" si="25"/>
        <v>6582.421142578125</v>
      </c>
      <c r="J1607" s="18">
        <f t="shared" si="26"/>
        <v>0</v>
      </c>
      <c r="K1607" s="18">
        <f t="shared" si="27"/>
        <v>1</v>
      </c>
      <c r="L1607" s="18">
        <f>RSI!I1607</f>
        <v>86.455710298810033</v>
      </c>
      <c r="M1607" s="18">
        <f>MACD!E1607</f>
        <v>113.76464117318028</v>
      </c>
      <c r="N1607" s="18">
        <f>CCI!I1607</f>
        <v>123.59059164859131</v>
      </c>
      <c r="O1607" s="21">
        <f>PL!Q1607</f>
        <v>0</v>
      </c>
    </row>
    <row r="1608" spans="1:15" ht="14.25" customHeight="1" x14ac:dyDescent="0.3">
      <c r="A1608" s="17">
        <v>41740</v>
      </c>
      <c r="B1608" s="18">
        <v>6758.35009765625</v>
      </c>
      <c r="C1608" s="18">
        <v>6789.35009765625</v>
      </c>
      <c r="D1608" s="18">
        <v>6743.14990234375</v>
      </c>
      <c r="E1608" s="19">
        <v>6776.2998046875</v>
      </c>
      <c r="F1608" s="18">
        <v>6776.2998046875</v>
      </c>
      <c r="G1608" s="18">
        <v>140700</v>
      </c>
      <c r="H1608" s="19">
        <f t="shared" si="24"/>
        <v>6751.6599609374998</v>
      </c>
      <c r="I1608" s="19">
        <f t="shared" si="25"/>
        <v>6600.8192044771631</v>
      </c>
      <c r="J1608" s="18">
        <f t="shared" si="26"/>
        <v>0</v>
      </c>
      <c r="K1608" s="18">
        <f t="shared" si="27"/>
        <v>1</v>
      </c>
      <c r="L1608" s="18">
        <f>RSI!I1608</f>
        <v>82.192416691097435</v>
      </c>
      <c r="M1608" s="18">
        <f>MACD!E1608</f>
        <v>111.73418963977747</v>
      </c>
      <c r="N1608" s="18">
        <f>CCI!I1608</f>
        <v>94.018771867217112</v>
      </c>
      <c r="O1608" s="21">
        <f>PL!Q1608</f>
        <v>0</v>
      </c>
    </row>
    <row r="1609" spans="1:15" ht="14.25" customHeight="1" x14ac:dyDescent="0.3">
      <c r="A1609" s="17">
        <v>41744</v>
      </c>
      <c r="B1609" s="18">
        <v>6792.7001953125</v>
      </c>
      <c r="C1609" s="18">
        <v>6813.39990234375</v>
      </c>
      <c r="D1609" s="18">
        <v>6711.75</v>
      </c>
      <c r="E1609" s="19">
        <v>6733.10009765625</v>
      </c>
      <c r="F1609" s="18">
        <v>6733.10009765625</v>
      </c>
      <c r="G1609" s="18">
        <v>123200</v>
      </c>
      <c r="H1609" s="19">
        <f t="shared" si="24"/>
        <v>6759.4099609374998</v>
      </c>
      <c r="I1609" s="19">
        <f t="shared" si="25"/>
        <v>6616.3749812199521</v>
      </c>
      <c r="J1609" s="18">
        <f t="shared" si="26"/>
        <v>0</v>
      </c>
      <c r="K1609" s="18">
        <f t="shared" si="27"/>
        <v>1</v>
      </c>
      <c r="L1609" s="18">
        <f>RSI!I1609</f>
        <v>69.052525797749624</v>
      </c>
      <c r="M1609" s="18">
        <f>MACD!E1609</f>
        <v>105.4239254599488</v>
      </c>
      <c r="N1609" s="18">
        <f>CCI!I1609</f>
        <v>75.064027606484217</v>
      </c>
      <c r="O1609" s="21">
        <f>PL!Q1609</f>
        <v>0</v>
      </c>
    </row>
    <row r="1610" spans="1:15" ht="14.25" customHeight="1" x14ac:dyDescent="0.3">
      <c r="A1610" s="17">
        <v>41745</v>
      </c>
      <c r="B1610" s="18">
        <v>6727.25</v>
      </c>
      <c r="C1610" s="18">
        <v>6748.64990234375</v>
      </c>
      <c r="D1610" s="18">
        <v>6665.14990234375</v>
      </c>
      <c r="E1610" s="19">
        <v>6675.2998046875</v>
      </c>
      <c r="F1610" s="18">
        <v>6675.2998046875</v>
      </c>
      <c r="G1610" s="18">
        <v>119800</v>
      </c>
      <c r="H1610" s="19">
        <f t="shared" si="24"/>
        <v>6755.4599609375</v>
      </c>
      <c r="I1610" s="19">
        <f t="shared" si="25"/>
        <v>6626.9192082331729</v>
      </c>
      <c r="J1610" s="18">
        <f t="shared" si="26"/>
        <v>0</v>
      </c>
      <c r="K1610" s="18">
        <f t="shared" si="27"/>
        <v>1</v>
      </c>
      <c r="L1610" s="18">
        <f>RSI!I1610</f>
        <v>59.630746093415041</v>
      </c>
      <c r="M1610" s="18">
        <f>MACD!E1610</f>
        <v>94.667724450212518</v>
      </c>
      <c r="N1610" s="18">
        <f>CCI!I1610</f>
        <v>29.311502205227484</v>
      </c>
      <c r="O1610" s="21">
        <f>PL!Q1610</f>
        <v>0</v>
      </c>
    </row>
    <row r="1611" spans="1:15" ht="14.25" customHeight="1" x14ac:dyDescent="0.3">
      <c r="A1611" s="17">
        <v>41746</v>
      </c>
      <c r="B1611" s="18">
        <v>6695.4501953125</v>
      </c>
      <c r="C1611" s="18">
        <v>6783.0498046875</v>
      </c>
      <c r="D1611" s="18">
        <v>6684.39990234375</v>
      </c>
      <c r="E1611" s="19">
        <v>6779.39990234375</v>
      </c>
      <c r="F1611" s="18">
        <v>6779.39990234375</v>
      </c>
      <c r="G1611" s="18">
        <v>131500</v>
      </c>
      <c r="H1611" s="19">
        <f t="shared" si="24"/>
        <v>6752.0999023437498</v>
      </c>
      <c r="I1611" s="19">
        <f t="shared" si="25"/>
        <v>6636.6403620793271</v>
      </c>
      <c r="J1611" s="18">
        <f t="shared" si="26"/>
        <v>0</v>
      </c>
      <c r="K1611" s="18">
        <f t="shared" si="27"/>
        <v>1</v>
      </c>
      <c r="L1611" s="18">
        <f>RSI!I1611</f>
        <v>66.585923367268578</v>
      </c>
      <c r="M1611" s="18">
        <f>MACD!E1611</f>
        <v>93.465948264732106</v>
      </c>
      <c r="N1611" s="18">
        <f>CCI!I1611</f>
        <v>66.244171815393798</v>
      </c>
      <c r="O1611" s="21">
        <f>PL!Q1611</f>
        <v>0</v>
      </c>
    </row>
    <row r="1612" spans="1:15" ht="14.25" customHeight="1" x14ac:dyDescent="0.3">
      <c r="A1612" s="17">
        <v>41750</v>
      </c>
      <c r="B1612" s="18">
        <v>6789.25</v>
      </c>
      <c r="C1612" s="18">
        <v>6825.4501953125</v>
      </c>
      <c r="D1612" s="18">
        <v>6786.89990234375</v>
      </c>
      <c r="E1612" s="19">
        <v>6817.64990234375</v>
      </c>
      <c r="F1612" s="18">
        <v>6817.64990234375</v>
      </c>
      <c r="G1612" s="18">
        <v>111800</v>
      </c>
      <c r="H1612" s="19">
        <f t="shared" si="24"/>
        <v>6756.3499023437498</v>
      </c>
      <c r="I1612" s="19">
        <f t="shared" si="25"/>
        <v>6647.4249737079326</v>
      </c>
      <c r="J1612" s="18">
        <f t="shared" si="26"/>
        <v>0</v>
      </c>
      <c r="K1612" s="18">
        <f t="shared" si="27"/>
        <v>1</v>
      </c>
      <c r="L1612" s="18">
        <f>RSI!I1612</f>
        <v>66.454636392287981</v>
      </c>
      <c r="M1612" s="18">
        <f>MACD!E1612</f>
        <v>94.510528765968957</v>
      </c>
      <c r="N1612" s="18">
        <f>CCI!I1612</f>
        <v>113.67213725658847</v>
      </c>
      <c r="O1612" s="21">
        <f>PL!Q1612</f>
        <v>0</v>
      </c>
    </row>
    <row r="1613" spans="1:15" ht="14.25" customHeight="1" x14ac:dyDescent="0.3">
      <c r="A1613" s="17">
        <v>41751</v>
      </c>
      <c r="B1613" s="18">
        <v>6822.89990234375</v>
      </c>
      <c r="C1613" s="18">
        <v>6838</v>
      </c>
      <c r="D1613" s="18">
        <v>6806.25</v>
      </c>
      <c r="E1613" s="19">
        <v>6815.35009765625</v>
      </c>
      <c r="F1613" s="18">
        <v>6815.35009765625</v>
      </c>
      <c r="G1613" s="18">
        <v>114700</v>
      </c>
      <c r="H1613" s="19">
        <f t="shared" si="24"/>
        <v>6764.1599609374998</v>
      </c>
      <c r="I1613" s="19">
        <f t="shared" si="25"/>
        <v>6659.0961350661055</v>
      </c>
      <c r="J1613" s="18">
        <f t="shared" si="26"/>
        <v>0</v>
      </c>
      <c r="K1613" s="18">
        <f t="shared" si="27"/>
        <v>1</v>
      </c>
      <c r="L1613" s="18">
        <f>RSI!I1613</f>
        <v>62.374426636829185</v>
      </c>
      <c r="M1613" s="18">
        <f>MACD!E1613</f>
        <v>94.068429026726335</v>
      </c>
      <c r="N1613" s="18">
        <f>CCI!I1613</f>
        <v>120.28402798557642</v>
      </c>
      <c r="O1613" s="21">
        <f>PL!Q1613</f>
        <v>0</v>
      </c>
    </row>
    <row r="1614" spans="1:15" ht="14.25" customHeight="1" x14ac:dyDescent="0.3">
      <c r="A1614" s="17">
        <v>41752</v>
      </c>
      <c r="B1614" s="18">
        <v>6823.25</v>
      </c>
      <c r="C1614" s="18">
        <v>6861.60009765625</v>
      </c>
      <c r="D1614" s="18">
        <v>6820.75</v>
      </c>
      <c r="E1614" s="19">
        <v>6840.7998046875</v>
      </c>
      <c r="F1614" s="18">
        <v>6840.7998046875</v>
      </c>
      <c r="G1614" s="18">
        <v>183000</v>
      </c>
      <c r="H1614" s="19">
        <f t="shared" si="24"/>
        <v>6785.6999023437502</v>
      </c>
      <c r="I1614" s="19">
        <f t="shared" si="25"/>
        <v>6671.5538236177881</v>
      </c>
      <c r="J1614" s="18">
        <f t="shared" si="26"/>
        <v>0</v>
      </c>
      <c r="K1614" s="18">
        <f t="shared" si="27"/>
        <v>1</v>
      </c>
      <c r="L1614" s="18">
        <f>RSI!I1614</f>
        <v>63.665459149579711</v>
      </c>
      <c r="M1614" s="18">
        <f>MACD!E1614</f>
        <v>94.680225757429071</v>
      </c>
      <c r="N1614" s="18">
        <f>CCI!I1614</f>
        <v>133.61608806490921</v>
      </c>
      <c r="O1614" s="21">
        <f>PL!Q1614</f>
        <v>0</v>
      </c>
    </row>
    <row r="1615" spans="1:15" ht="14.25" customHeight="1" x14ac:dyDescent="0.3">
      <c r="A1615" s="17">
        <v>41754</v>
      </c>
      <c r="B1615" s="18">
        <v>6855.7998046875</v>
      </c>
      <c r="C1615" s="18">
        <v>6869.85009765625</v>
      </c>
      <c r="D1615" s="18">
        <v>6772.85009765625</v>
      </c>
      <c r="E1615" s="19">
        <v>6782.75</v>
      </c>
      <c r="F1615" s="18">
        <v>6782.75</v>
      </c>
      <c r="G1615" s="18">
        <v>154300</v>
      </c>
      <c r="H1615" s="19">
        <f t="shared" si="24"/>
        <v>6807.18994140625</v>
      </c>
      <c r="I1615" s="19">
        <f t="shared" si="25"/>
        <v>6682.6942044771631</v>
      </c>
      <c r="J1615" s="18">
        <f t="shared" si="26"/>
        <v>0</v>
      </c>
      <c r="K1615" s="18">
        <f t="shared" si="27"/>
        <v>1</v>
      </c>
      <c r="L1615" s="18">
        <f>RSI!I1615</f>
        <v>55.702431302043557</v>
      </c>
      <c r="M1615" s="18">
        <f>MACD!E1615</f>
        <v>89.449823098350862</v>
      </c>
      <c r="N1615" s="18">
        <f>CCI!I1615</f>
        <v>91.643559859993374</v>
      </c>
      <c r="O1615" s="21">
        <f>PL!Q1615</f>
        <v>0</v>
      </c>
    </row>
    <row r="1616" spans="1:15" ht="14.25" customHeight="1" x14ac:dyDescent="0.3">
      <c r="A1616" s="17">
        <v>41757</v>
      </c>
      <c r="B1616" s="18">
        <v>6778.5498046875</v>
      </c>
      <c r="C1616" s="18">
        <v>6786.25</v>
      </c>
      <c r="D1616" s="18">
        <v>6750.2998046875</v>
      </c>
      <c r="E1616" s="19">
        <v>6761.25</v>
      </c>
      <c r="F1616" s="18">
        <v>6761.25</v>
      </c>
      <c r="G1616" s="18">
        <v>118200</v>
      </c>
      <c r="H1616" s="19">
        <f t="shared" si="24"/>
        <v>6803.5599609375004</v>
      </c>
      <c r="I1616" s="19">
        <f t="shared" si="25"/>
        <v>6692.5807354266826</v>
      </c>
      <c r="J1616" s="18">
        <f t="shared" si="26"/>
        <v>0</v>
      </c>
      <c r="K1616" s="18">
        <f t="shared" si="27"/>
        <v>1</v>
      </c>
      <c r="L1616" s="18">
        <f>RSI!I1616</f>
        <v>50.819228937200108</v>
      </c>
      <c r="M1616" s="18">
        <f>MACD!E1616</f>
        <v>82.617458358636213</v>
      </c>
      <c r="N1616" s="18">
        <f>CCI!I1616</f>
        <v>35.458892813787315</v>
      </c>
      <c r="O1616" s="21">
        <f>PL!Q1616</f>
        <v>0</v>
      </c>
    </row>
    <row r="1617" spans="1:15" ht="14.25" customHeight="1" x14ac:dyDescent="0.3">
      <c r="A1617" s="17">
        <v>41758</v>
      </c>
      <c r="B1617" s="18">
        <v>6769</v>
      </c>
      <c r="C1617" s="18">
        <v>6779.7001953125</v>
      </c>
      <c r="D1617" s="18">
        <v>6708.64990234375</v>
      </c>
      <c r="E1617" s="19">
        <v>6715.25</v>
      </c>
      <c r="F1617" s="18">
        <v>6715.25</v>
      </c>
      <c r="G1617" s="18">
        <v>115500</v>
      </c>
      <c r="H1617" s="19">
        <f t="shared" si="24"/>
        <v>6783.0799804687504</v>
      </c>
      <c r="I1617" s="19">
        <f t="shared" si="25"/>
        <v>6700.2192007211543</v>
      </c>
      <c r="J1617" s="18">
        <f t="shared" si="26"/>
        <v>0</v>
      </c>
      <c r="K1617" s="18">
        <f t="shared" si="27"/>
        <v>1</v>
      </c>
      <c r="L1617" s="18">
        <f>RSI!I1617</f>
        <v>48.140208448569474</v>
      </c>
      <c r="M1617" s="18">
        <f>MACD!E1617</f>
        <v>72.653440874714761</v>
      </c>
      <c r="N1617" s="18">
        <f>CCI!I1617</f>
        <v>-18.323762748932051</v>
      </c>
      <c r="O1617" s="21">
        <f>PL!Q1617</f>
        <v>0</v>
      </c>
    </row>
    <row r="1618" spans="1:15" ht="14.25" customHeight="1" x14ac:dyDescent="0.3">
      <c r="A1618" s="17">
        <v>41759</v>
      </c>
      <c r="B1618" s="18">
        <v>6724.9501953125</v>
      </c>
      <c r="C1618" s="18">
        <v>6780.14990234375</v>
      </c>
      <c r="D1618" s="18">
        <v>6656.7998046875</v>
      </c>
      <c r="E1618" s="19">
        <v>6696.39990234375</v>
      </c>
      <c r="F1618" s="18">
        <v>6696.39990234375</v>
      </c>
      <c r="G1618" s="18">
        <v>161100</v>
      </c>
      <c r="H1618" s="19">
        <f t="shared" si="24"/>
        <v>6759.2899414062504</v>
      </c>
      <c r="I1618" s="19">
        <f t="shared" si="25"/>
        <v>6706.8480506310098</v>
      </c>
      <c r="J1618" s="18">
        <f t="shared" si="26"/>
        <v>0</v>
      </c>
      <c r="K1618" s="18">
        <f t="shared" si="27"/>
        <v>1</v>
      </c>
      <c r="L1618" s="18">
        <f>RSI!I1618</f>
        <v>50.190626515521664</v>
      </c>
      <c r="M1618" s="18">
        <f>MACD!E1618</f>
        <v>62.515203535820547</v>
      </c>
      <c r="N1618" s="18">
        <f>CCI!I1618</f>
        <v>-66.612977221565771</v>
      </c>
      <c r="O1618" s="21">
        <f>PL!Q1618</f>
        <v>0</v>
      </c>
    </row>
    <row r="1619" spans="1:15" ht="14.25" customHeight="1" x14ac:dyDescent="0.3">
      <c r="A1619" s="17">
        <v>41761</v>
      </c>
      <c r="B1619" s="18">
        <v>6709.9501953125</v>
      </c>
      <c r="C1619" s="18">
        <v>6737.64990234375</v>
      </c>
      <c r="D1619" s="18">
        <v>6689.5</v>
      </c>
      <c r="E1619" s="19">
        <v>6694.7998046875</v>
      </c>
      <c r="F1619" s="18">
        <v>6694.7998046875</v>
      </c>
      <c r="G1619" s="18">
        <v>114300</v>
      </c>
      <c r="H1619" s="19">
        <f t="shared" si="24"/>
        <v>6730.0899414062496</v>
      </c>
      <c r="I1619" s="19">
        <f t="shared" si="25"/>
        <v>6714.9903470552881</v>
      </c>
      <c r="J1619" s="18">
        <f t="shared" si="26"/>
        <v>1</v>
      </c>
      <c r="K1619" s="18">
        <f t="shared" si="27"/>
        <v>1</v>
      </c>
      <c r="L1619" s="18">
        <f>RSI!I1619</f>
        <v>49.976789519017181</v>
      </c>
      <c r="M1619" s="18">
        <f>MACD!E1619</f>
        <v>53.732073003870937</v>
      </c>
      <c r="N1619" s="18">
        <f>CCI!I1619</f>
        <v>-77.846058669185553</v>
      </c>
      <c r="O1619" s="21">
        <f>PL!Q1619</f>
        <v>0</v>
      </c>
    </row>
    <row r="1620" spans="1:15" ht="14.25" customHeight="1" x14ac:dyDescent="0.3">
      <c r="A1620" s="17">
        <v>41764</v>
      </c>
      <c r="B1620" s="18">
        <v>6681.64990234375</v>
      </c>
      <c r="C1620" s="18">
        <v>6741.0498046875</v>
      </c>
      <c r="D1620" s="18">
        <v>6680.4501953125</v>
      </c>
      <c r="E1620" s="19">
        <v>6699.35009765625</v>
      </c>
      <c r="F1620" s="18">
        <v>6699.35009765625</v>
      </c>
      <c r="G1620" s="18">
        <v>105000</v>
      </c>
      <c r="H1620" s="19">
        <f t="shared" si="24"/>
        <v>6713.4099609374998</v>
      </c>
      <c r="I1620" s="19">
        <f t="shared" si="25"/>
        <v>6722.919189453125</v>
      </c>
      <c r="J1620" s="18">
        <f t="shared" si="26"/>
        <v>0</v>
      </c>
      <c r="K1620" s="18">
        <f t="shared" si="27"/>
        <v>-1</v>
      </c>
      <c r="L1620" s="18">
        <f>RSI!I1620</f>
        <v>39.042859841809808</v>
      </c>
      <c r="M1620" s="18">
        <f>MACD!E1620</f>
        <v>46.601357946387907</v>
      </c>
      <c r="N1620" s="18">
        <f>CCI!I1620</f>
        <v>-79.988116793713473</v>
      </c>
      <c r="O1620" s="21">
        <f>PL!Q1620</f>
        <v>-314.89990234375</v>
      </c>
    </row>
    <row r="1621" spans="1:15" ht="14.25" customHeight="1" x14ac:dyDescent="0.3">
      <c r="A1621" s="17">
        <v>41765</v>
      </c>
      <c r="B1621" s="18">
        <v>6719.25</v>
      </c>
      <c r="C1621" s="18">
        <v>6743.4501953125</v>
      </c>
      <c r="D1621" s="18">
        <v>6701.89990234375</v>
      </c>
      <c r="E1621" s="19">
        <v>6715.2998046875</v>
      </c>
      <c r="F1621" s="18">
        <v>6715.2998046875</v>
      </c>
      <c r="G1621" s="18">
        <v>88300</v>
      </c>
      <c r="H1621" s="19">
        <f t="shared" si="24"/>
        <v>6704.2199218750002</v>
      </c>
      <c r="I1621" s="19">
        <f t="shared" si="25"/>
        <v>6727.9884127103369</v>
      </c>
      <c r="J1621" s="18">
        <f t="shared" si="26"/>
        <v>0</v>
      </c>
      <c r="K1621" s="18">
        <f t="shared" si="27"/>
        <v>-1</v>
      </c>
      <c r="L1621" s="18">
        <f>RSI!I1621</f>
        <v>41.140468694825621</v>
      </c>
      <c r="M1621" s="18">
        <f>MACD!E1621</f>
        <v>41.755887075394639</v>
      </c>
      <c r="N1621" s="18">
        <f>CCI!I1621</f>
        <v>-57.882063910126327</v>
      </c>
      <c r="O1621" s="21">
        <f>PL!Q1621</f>
        <v>0</v>
      </c>
    </row>
    <row r="1622" spans="1:15" ht="14.25" customHeight="1" x14ac:dyDescent="0.3">
      <c r="A1622" s="17">
        <v>41766</v>
      </c>
      <c r="B1622" s="18">
        <v>6708.60009765625</v>
      </c>
      <c r="C1622" s="18">
        <v>6718.75</v>
      </c>
      <c r="D1622" s="18">
        <v>6642.89990234375</v>
      </c>
      <c r="E1622" s="19">
        <v>6652.5498046875</v>
      </c>
      <c r="F1622" s="18">
        <v>6652.5498046875</v>
      </c>
      <c r="G1622" s="18">
        <v>114100</v>
      </c>
      <c r="H1622" s="19">
        <f t="shared" si="24"/>
        <v>6691.6798828125002</v>
      </c>
      <c r="I1622" s="19">
        <f t="shared" si="25"/>
        <v>6730.4037898137021</v>
      </c>
      <c r="J1622" s="18">
        <f t="shared" si="26"/>
        <v>0</v>
      </c>
      <c r="K1622" s="18">
        <f t="shared" si="27"/>
        <v>-1</v>
      </c>
      <c r="L1622" s="18">
        <f>RSI!I1622</f>
        <v>37.63364678603633</v>
      </c>
      <c r="M1622" s="18">
        <f>MACD!E1622</f>
        <v>32.47802941777536</v>
      </c>
      <c r="N1622" s="18">
        <f>CCI!I1622</f>
        <v>-127.78209822077643</v>
      </c>
      <c r="O1622" s="21">
        <f>PL!Q1622</f>
        <v>0</v>
      </c>
    </row>
    <row r="1623" spans="1:15" ht="14.25" customHeight="1" x14ac:dyDescent="0.3">
      <c r="A1623" s="17">
        <v>41767</v>
      </c>
      <c r="B1623" s="18">
        <v>6669.89990234375</v>
      </c>
      <c r="C1623" s="18">
        <v>6688.39990234375</v>
      </c>
      <c r="D1623" s="18">
        <v>6638.5498046875</v>
      </c>
      <c r="E1623" s="19">
        <v>6659.85009765625</v>
      </c>
      <c r="F1623" s="18">
        <v>6659.85009765625</v>
      </c>
      <c r="G1623" s="18">
        <v>101600</v>
      </c>
      <c r="H1623" s="19">
        <f t="shared" si="24"/>
        <v>6684.3699218749998</v>
      </c>
      <c r="I1623" s="19">
        <f t="shared" si="25"/>
        <v>6732.6518742487979</v>
      </c>
      <c r="J1623" s="18">
        <f t="shared" si="26"/>
        <v>0</v>
      </c>
      <c r="K1623" s="18">
        <f t="shared" si="27"/>
        <v>-1</v>
      </c>
      <c r="L1623" s="18">
        <f>RSI!I1623</f>
        <v>42.114332092086364</v>
      </c>
      <c r="M1623" s="18">
        <f>MACD!E1623</f>
        <v>25.421292180192722</v>
      </c>
      <c r="N1623" s="18">
        <f>CCI!I1623</f>
        <v>-125.18944977325413</v>
      </c>
      <c r="O1623" s="21">
        <f>PL!Q1623</f>
        <v>0</v>
      </c>
    </row>
    <row r="1624" spans="1:15" ht="14.25" customHeight="1" x14ac:dyDescent="0.3">
      <c r="A1624" s="17">
        <v>41768</v>
      </c>
      <c r="B1624" s="18">
        <v>6654.14990234375</v>
      </c>
      <c r="C1624" s="18">
        <v>6871.35009765625</v>
      </c>
      <c r="D1624" s="18">
        <v>6652.14990234375</v>
      </c>
      <c r="E1624" s="19">
        <v>6858.7998046875</v>
      </c>
      <c r="F1624" s="18">
        <v>6858.7998046875</v>
      </c>
      <c r="G1624" s="18">
        <v>166400</v>
      </c>
      <c r="H1624" s="19">
        <f t="shared" si="24"/>
        <v>6717.169921875</v>
      </c>
      <c r="I1624" s="19">
        <f t="shared" si="25"/>
        <v>6740.9999436598555</v>
      </c>
      <c r="J1624" s="18">
        <f t="shared" si="26"/>
        <v>-1</v>
      </c>
      <c r="K1624" s="18">
        <f t="shared" si="27"/>
        <v>-1</v>
      </c>
      <c r="L1624" s="18">
        <f>RSI!I1624</f>
        <v>65.150273973044534</v>
      </c>
      <c r="M1624" s="18">
        <f>MACD!E1624</f>
        <v>35.473440008735452</v>
      </c>
      <c r="N1624" s="18">
        <f>CCI!I1624</f>
        <v>68.426663870406728</v>
      </c>
      <c r="O1624" s="21">
        <f>PL!Q1624</f>
        <v>0</v>
      </c>
    </row>
    <row r="1625" spans="1:15" ht="14.25" customHeight="1" x14ac:dyDescent="0.3">
      <c r="A1625" s="17">
        <v>41771</v>
      </c>
      <c r="B1625" s="18">
        <v>6863.39990234375</v>
      </c>
      <c r="C1625" s="18">
        <v>7020.0498046875</v>
      </c>
      <c r="D1625" s="18">
        <v>6862.89990234375</v>
      </c>
      <c r="E1625" s="19">
        <v>7014.25</v>
      </c>
      <c r="F1625" s="18">
        <v>7014.25</v>
      </c>
      <c r="G1625" s="18">
        <v>157700</v>
      </c>
      <c r="H1625" s="19">
        <f t="shared" si="24"/>
        <v>6780.14990234375</v>
      </c>
      <c r="I1625" s="19">
        <f t="shared" si="25"/>
        <v>6753.2441781850957</v>
      </c>
      <c r="J1625" s="18">
        <f t="shared" si="26"/>
        <v>0</v>
      </c>
      <c r="K1625" s="18">
        <f t="shared" si="27"/>
        <v>1</v>
      </c>
      <c r="L1625" s="18">
        <f>RSI!I1625</f>
        <v>67.874282851691618</v>
      </c>
      <c r="M1625" s="18">
        <f>MACD!E1625</f>
        <v>55.345384058777199</v>
      </c>
      <c r="N1625" s="18">
        <f>CCI!I1625</f>
        <v>262.68885824041382</v>
      </c>
      <c r="O1625" s="21">
        <f>PL!Q1625</f>
        <v>439.89990234375</v>
      </c>
    </row>
    <row r="1626" spans="1:15" ht="14.25" customHeight="1" x14ac:dyDescent="0.3">
      <c r="A1626" s="17">
        <v>41772</v>
      </c>
      <c r="B1626" s="18">
        <v>7080</v>
      </c>
      <c r="C1626" s="18">
        <v>7172.35009765625</v>
      </c>
      <c r="D1626" s="18">
        <v>7067.14990234375</v>
      </c>
      <c r="E1626" s="19">
        <v>7108.75</v>
      </c>
      <c r="F1626" s="18">
        <v>7108.75</v>
      </c>
      <c r="G1626" s="18">
        <v>232200</v>
      </c>
      <c r="H1626" s="19">
        <f t="shared" si="24"/>
        <v>6858.8399414062496</v>
      </c>
      <c r="I1626" s="19">
        <f t="shared" si="25"/>
        <v>6768.8037860576924</v>
      </c>
      <c r="J1626" s="18">
        <f t="shared" si="26"/>
        <v>0</v>
      </c>
      <c r="K1626" s="18">
        <f t="shared" si="27"/>
        <v>1</v>
      </c>
      <c r="L1626" s="18">
        <f>RSI!I1626</f>
        <v>70.40803542025958</v>
      </c>
      <c r="M1626" s="18">
        <f>MACD!E1626</f>
        <v>77.822315903581512</v>
      </c>
      <c r="N1626" s="18">
        <f>CCI!I1626</f>
        <v>314.3263618115073</v>
      </c>
      <c r="O1626" s="21">
        <f>PL!Q1626</f>
        <v>0</v>
      </c>
    </row>
    <row r="1627" spans="1:15" ht="14.25" customHeight="1" x14ac:dyDescent="0.3">
      <c r="A1627" s="17">
        <v>41773</v>
      </c>
      <c r="B1627" s="18">
        <v>7112</v>
      </c>
      <c r="C1627" s="18">
        <v>7142.25</v>
      </c>
      <c r="D1627" s="18">
        <v>7080.89990234375</v>
      </c>
      <c r="E1627" s="19">
        <v>7108.75</v>
      </c>
      <c r="F1627" s="18">
        <v>7108.75</v>
      </c>
      <c r="G1627" s="18">
        <v>177200</v>
      </c>
      <c r="H1627" s="19">
        <f t="shared" si="24"/>
        <v>6950.0799804687504</v>
      </c>
      <c r="I1627" s="19">
        <f t="shared" si="25"/>
        <v>6783.71533203125</v>
      </c>
      <c r="J1627" s="18">
        <f t="shared" si="26"/>
        <v>0</v>
      </c>
      <c r="K1627" s="18">
        <f t="shared" si="27"/>
        <v>1</v>
      </c>
      <c r="L1627" s="18">
        <f>RSI!I1627</f>
        <v>70.635809723453775</v>
      </c>
      <c r="M1627" s="18">
        <f>MACD!E1627</f>
        <v>94.54558369192091</v>
      </c>
      <c r="N1627" s="18">
        <f>CCI!I1627</f>
        <v>232.74485716397456</v>
      </c>
      <c r="O1627" s="21">
        <f>PL!Q1627</f>
        <v>0</v>
      </c>
    </row>
    <row r="1628" spans="1:15" ht="14.25" customHeight="1" x14ac:dyDescent="0.3">
      <c r="A1628" s="17">
        <v>41774</v>
      </c>
      <c r="B1628" s="18">
        <v>7111.2998046875</v>
      </c>
      <c r="C1628" s="18">
        <v>7152.5498046875</v>
      </c>
      <c r="D1628" s="18">
        <v>7082.5498046875</v>
      </c>
      <c r="E1628" s="19">
        <v>7123.14990234375</v>
      </c>
      <c r="F1628" s="18">
        <v>7123.14990234375</v>
      </c>
      <c r="G1628" s="18">
        <v>186800</v>
      </c>
      <c r="H1628" s="19">
        <f t="shared" si="24"/>
        <v>7042.7399414062502</v>
      </c>
      <c r="I1628" s="19">
        <f t="shared" si="25"/>
        <v>6797.9691819411055</v>
      </c>
      <c r="J1628" s="18">
        <f t="shared" si="26"/>
        <v>0</v>
      </c>
      <c r="K1628" s="18">
        <f t="shared" si="27"/>
        <v>1</v>
      </c>
      <c r="L1628" s="18">
        <f>RSI!I1628</f>
        <v>70.172183914942721</v>
      </c>
      <c r="M1628" s="18">
        <f>MACD!E1628</f>
        <v>107.71912663394505</v>
      </c>
      <c r="N1628" s="18">
        <f>CCI!I1628</f>
        <v>186.65745506691829</v>
      </c>
      <c r="O1628" s="21">
        <f>PL!Q1628</f>
        <v>0</v>
      </c>
    </row>
    <row r="1629" spans="1:15" ht="14.25" customHeight="1" x14ac:dyDescent="0.3">
      <c r="A1629" s="17">
        <v>41775</v>
      </c>
      <c r="B1629" s="18">
        <v>7270.2001953125</v>
      </c>
      <c r="C1629" s="18">
        <v>7563.5</v>
      </c>
      <c r="D1629" s="18">
        <v>7130.64990234375</v>
      </c>
      <c r="E1629" s="19">
        <v>7203</v>
      </c>
      <c r="F1629" s="18">
        <v>7203</v>
      </c>
      <c r="G1629" s="18">
        <v>393200</v>
      </c>
      <c r="H1629" s="19">
        <f t="shared" si="24"/>
        <v>7111.5799804687504</v>
      </c>
      <c r="I1629" s="19">
        <f t="shared" si="25"/>
        <v>6815.9268704927881</v>
      </c>
      <c r="J1629" s="18">
        <f t="shared" si="26"/>
        <v>0</v>
      </c>
      <c r="K1629" s="18">
        <f t="shared" si="27"/>
        <v>1</v>
      </c>
      <c r="L1629" s="18">
        <f>RSI!I1629</f>
        <v>79.1172848694805</v>
      </c>
      <c r="M1629" s="18">
        <f>MACD!E1629</f>
        <v>123.18251847695228</v>
      </c>
      <c r="N1629" s="18">
        <f>CCI!I1629</f>
        <v>216.9555150373601</v>
      </c>
      <c r="O1629" s="21">
        <f>PL!Q1629</f>
        <v>0</v>
      </c>
    </row>
    <row r="1630" spans="1:15" ht="14.25" customHeight="1" x14ac:dyDescent="0.3">
      <c r="A1630" s="17">
        <v>41778</v>
      </c>
      <c r="B1630" s="18">
        <v>7276.85009765625</v>
      </c>
      <c r="C1630" s="18">
        <v>7291.10009765625</v>
      </c>
      <c r="D1630" s="18">
        <v>7193.5498046875</v>
      </c>
      <c r="E1630" s="19">
        <v>7263.5498046875</v>
      </c>
      <c r="F1630" s="18">
        <v>7263.5498046875</v>
      </c>
      <c r="G1630" s="18">
        <v>316200</v>
      </c>
      <c r="H1630" s="19">
        <f t="shared" si="24"/>
        <v>7161.43994140625</v>
      </c>
      <c r="I1630" s="19">
        <f t="shared" si="25"/>
        <v>6837.8191669170674</v>
      </c>
      <c r="J1630" s="18">
        <f t="shared" si="26"/>
        <v>0</v>
      </c>
      <c r="K1630" s="18">
        <f t="shared" si="27"/>
        <v>1</v>
      </c>
      <c r="L1630" s="18">
        <f>RSI!I1630</f>
        <v>83.015622171698823</v>
      </c>
      <c r="M1630" s="18">
        <f>MACD!E1630</f>
        <v>138.72410598170882</v>
      </c>
      <c r="N1630" s="18">
        <f>CCI!I1630</f>
        <v>153.90436604893179</v>
      </c>
      <c r="O1630" s="21">
        <f>PL!Q1630</f>
        <v>0</v>
      </c>
    </row>
    <row r="1631" spans="1:15" ht="14.25" customHeight="1" x14ac:dyDescent="0.3">
      <c r="A1631" s="17">
        <v>41779</v>
      </c>
      <c r="B1631" s="18">
        <v>7309.9501953125</v>
      </c>
      <c r="C1631" s="18">
        <v>7353.64990234375</v>
      </c>
      <c r="D1631" s="18">
        <v>7247.7001953125</v>
      </c>
      <c r="E1631" s="19">
        <v>7275.5</v>
      </c>
      <c r="F1631" s="18">
        <v>7275.5</v>
      </c>
      <c r="G1631" s="18">
        <v>255300</v>
      </c>
      <c r="H1631" s="19">
        <f t="shared" si="24"/>
        <v>7194.7899414062504</v>
      </c>
      <c r="I1631" s="19">
        <f t="shared" si="25"/>
        <v>6860.1441744290869</v>
      </c>
      <c r="J1631" s="18">
        <f t="shared" si="26"/>
        <v>0</v>
      </c>
      <c r="K1631" s="18">
        <f t="shared" si="27"/>
        <v>1</v>
      </c>
      <c r="L1631" s="18">
        <f>RSI!I1631</f>
        <v>88.550175382010238</v>
      </c>
      <c r="M1631" s="18">
        <f>MACD!E1631</f>
        <v>150.27295386954665</v>
      </c>
      <c r="N1631" s="18">
        <f>CCI!I1631</f>
        <v>140.36223123412051</v>
      </c>
      <c r="O1631" s="21">
        <f>PL!Q1631</f>
        <v>0</v>
      </c>
    </row>
    <row r="1632" spans="1:15" ht="14.25" customHeight="1" x14ac:dyDescent="0.3">
      <c r="A1632" s="17">
        <v>41780</v>
      </c>
      <c r="B1632" s="18">
        <v>7274.85009765625</v>
      </c>
      <c r="C1632" s="18">
        <v>7287.14990234375</v>
      </c>
      <c r="D1632" s="18">
        <v>7206.7001953125</v>
      </c>
      <c r="E1632" s="19">
        <v>7252.89990234375</v>
      </c>
      <c r="F1632" s="18">
        <v>7252.89990234375</v>
      </c>
      <c r="G1632" s="18">
        <v>203100</v>
      </c>
      <c r="H1632" s="19">
        <f t="shared" si="24"/>
        <v>7223.6199218749998</v>
      </c>
      <c r="I1632" s="19">
        <f t="shared" si="25"/>
        <v>6877.7095477764424</v>
      </c>
      <c r="J1632" s="18">
        <f t="shared" si="26"/>
        <v>0</v>
      </c>
      <c r="K1632" s="18">
        <f t="shared" si="27"/>
        <v>1</v>
      </c>
      <c r="L1632" s="18">
        <f>RSI!I1632</f>
        <v>88.095543700613689</v>
      </c>
      <c r="M1632" s="18">
        <f>MACD!E1632</f>
        <v>155.80582742881234</v>
      </c>
      <c r="N1632" s="18">
        <f>CCI!I1632</f>
        <v>107.15143084415813</v>
      </c>
      <c r="O1632" s="21">
        <f>PL!Q1632</f>
        <v>0</v>
      </c>
    </row>
    <row r="1633" spans="1:15" ht="14.25" customHeight="1" x14ac:dyDescent="0.3">
      <c r="A1633" s="17">
        <v>41781</v>
      </c>
      <c r="B1633" s="18">
        <v>7289.9501953125</v>
      </c>
      <c r="C1633" s="18">
        <v>7319.5498046875</v>
      </c>
      <c r="D1633" s="18">
        <v>7258.14990234375</v>
      </c>
      <c r="E1633" s="19">
        <v>7276.39990234375</v>
      </c>
      <c r="F1633" s="18">
        <v>7276.39990234375</v>
      </c>
      <c r="G1633" s="18">
        <v>240900</v>
      </c>
      <c r="H1633" s="19">
        <f t="shared" si="24"/>
        <v>7254.2699218750004</v>
      </c>
      <c r="I1633" s="19">
        <f t="shared" si="25"/>
        <v>6896.1710862379805</v>
      </c>
      <c r="J1633" s="18">
        <f t="shared" si="26"/>
        <v>0</v>
      </c>
      <c r="K1633" s="18">
        <f t="shared" si="27"/>
        <v>1</v>
      </c>
      <c r="L1633" s="18">
        <f>RSI!I1633</f>
        <v>88.654783408439357</v>
      </c>
      <c r="M1633" s="18">
        <f>MACD!E1633</f>
        <v>160.23977876522986</v>
      </c>
      <c r="N1633" s="18">
        <f>CCI!I1633</f>
        <v>103.28101146296729</v>
      </c>
      <c r="O1633" s="21">
        <f>PL!Q1633</f>
        <v>0</v>
      </c>
    </row>
    <row r="1634" spans="1:15" ht="14.25" customHeight="1" x14ac:dyDescent="0.3">
      <c r="A1634" s="17">
        <v>41782</v>
      </c>
      <c r="B1634" s="18">
        <v>7306.5</v>
      </c>
      <c r="C1634" s="18">
        <v>7381</v>
      </c>
      <c r="D1634" s="18">
        <v>7293.89990234375</v>
      </c>
      <c r="E1634" s="19">
        <v>7367.10009765625</v>
      </c>
      <c r="F1634" s="18">
        <v>7367.10009765625</v>
      </c>
      <c r="G1634" s="18">
        <v>259600</v>
      </c>
      <c r="H1634" s="19">
        <f t="shared" si="24"/>
        <v>7287.0899414062496</v>
      </c>
      <c r="I1634" s="19">
        <f t="shared" si="25"/>
        <v>6918.8941744290869</v>
      </c>
      <c r="J1634" s="18">
        <f t="shared" si="26"/>
        <v>0</v>
      </c>
      <c r="K1634" s="18">
        <f t="shared" si="27"/>
        <v>1</v>
      </c>
      <c r="L1634" s="18">
        <f>RSI!I1634</f>
        <v>89.820492841028084</v>
      </c>
      <c r="M1634" s="18">
        <f>MACD!E1634</f>
        <v>169.12292113333388</v>
      </c>
      <c r="N1634" s="18">
        <f>CCI!I1634</f>
        <v>107.06845542648806</v>
      </c>
      <c r="O1634" s="21">
        <f>PL!Q1634</f>
        <v>0</v>
      </c>
    </row>
    <row r="1635" spans="1:15" ht="14.25" customHeight="1" x14ac:dyDescent="0.3">
      <c r="A1635" s="17">
        <v>41785</v>
      </c>
      <c r="B1635" s="18">
        <v>7428.75</v>
      </c>
      <c r="C1635" s="18">
        <v>7504</v>
      </c>
      <c r="D1635" s="18">
        <v>7269.0498046875</v>
      </c>
      <c r="E1635" s="19">
        <v>7359.0498046875</v>
      </c>
      <c r="F1635" s="18">
        <v>7359.0498046875</v>
      </c>
      <c r="G1635" s="18">
        <v>273200</v>
      </c>
      <c r="H1635" s="19">
        <f t="shared" si="24"/>
        <v>7306.18994140625</v>
      </c>
      <c r="I1635" s="19">
        <f t="shared" si="25"/>
        <v>6942.9691631610576</v>
      </c>
      <c r="J1635" s="18">
        <f t="shared" si="26"/>
        <v>0</v>
      </c>
      <c r="K1635" s="18">
        <f t="shared" si="27"/>
        <v>1</v>
      </c>
      <c r="L1635" s="18">
        <f>RSI!I1635</f>
        <v>88.754403375019407</v>
      </c>
      <c r="M1635" s="18">
        <f>MACD!E1635</f>
        <v>173.51313271045728</v>
      </c>
      <c r="N1635" s="18">
        <f>CCI!I1635</f>
        <v>102.05311791299663</v>
      </c>
      <c r="O1635" s="21">
        <f>PL!Q1635</f>
        <v>0</v>
      </c>
    </row>
    <row r="1636" spans="1:15" ht="14.25" customHeight="1" x14ac:dyDescent="0.3">
      <c r="A1636" s="17">
        <v>41786</v>
      </c>
      <c r="B1636" s="18">
        <v>7363.10009765625</v>
      </c>
      <c r="C1636" s="18">
        <v>7372.9501953125</v>
      </c>
      <c r="D1636" s="18">
        <v>7274.75</v>
      </c>
      <c r="E1636" s="19">
        <v>7318</v>
      </c>
      <c r="F1636" s="18">
        <v>7318</v>
      </c>
      <c r="G1636" s="18">
        <v>168600</v>
      </c>
      <c r="H1636" s="19">
        <f t="shared" si="24"/>
        <v>7314.68994140625</v>
      </c>
      <c r="I1636" s="19">
        <f t="shared" si="25"/>
        <v>6967.6884014423076</v>
      </c>
      <c r="J1636" s="18">
        <f t="shared" si="26"/>
        <v>0</v>
      </c>
      <c r="K1636" s="18">
        <f t="shared" si="27"/>
        <v>1</v>
      </c>
      <c r="L1636" s="18">
        <f>RSI!I1636</f>
        <v>91.135545110671373</v>
      </c>
      <c r="M1636" s="18">
        <f>MACD!E1636</f>
        <v>171.7007712335826</v>
      </c>
      <c r="N1636" s="18">
        <f>CCI!I1636</f>
        <v>79.181833090514729</v>
      </c>
      <c r="O1636" s="21">
        <f>PL!Q1636</f>
        <v>0</v>
      </c>
    </row>
    <row r="1637" spans="1:15" ht="14.25" customHeight="1" x14ac:dyDescent="0.3">
      <c r="A1637" s="17">
        <v>41787</v>
      </c>
      <c r="B1637" s="18">
        <v>7324.9501953125</v>
      </c>
      <c r="C1637" s="18">
        <v>7344.75</v>
      </c>
      <c r="D1637" s="18">
        <v>7302.60009765625</v>
      </c>
      <c r="E1637" s="19">
        <v>7329.64990234375</v>
      </c>
      <c r="F1637" s="18">
        <v>7329.64990234375</v>
      </c>
      <c r="G1637" s="18">
        <v>175600</v>
      </c>
      <c r="H1637" s="19">
        <f t="shared" si="24"/>
        <v>7330.0399414062504</v>
      </c>
      <c r="I1637" s="19">
        <f t="shared" si="25"/>
        <v>6988.8518629807695</v>
      </c>
      <c r="J1637" s="18">
        <f t="shared" si="26"/>
        <v>0</v>
      </c>
      <c r="K1637" s="18">
        <f t="shared" si="27"/>
        <v>1</v>
      </c>
      <c r="L1637" s="18">
        <f>RSI!I1637</f>
        <v>91.182958916414577</v>
      </c>
      <c r="M1637" s="18">
        <f>MACD!E1637</f>
        <v>169.25346289896697</v>
      </c>
      <c r="N1637" s="18">
        <f>CCI!I1637</f>
        <v>73.865289910643099</v>
      </c>
      <c r="O1637" s="21">
        <f>PL!Q1637</f>
        <v>0</v>
      </c>
    </row>
    <row r="1638" spans="1:15" ht="14.25" customHeight="1" x14ac:dyDescent="0.3">
      <c r="A1638" s="17">
        <v>41788</v>
      </c>
      <c r="B1638" s="18">
        <v>7316.60009765625</v>
      </c>
      <c r="C1638" s="18">
        <v>7325.39990234375</v>
      </c>
      <c r="D1638" s="18">
        <v>7224.39990234375</v>
      </c>
      <c r="E1638" s="19">
        <v>7235.64990234375</v>
      </c>
      <c r="F1638" s="18">
        <v>7235.64990234375</v>
      </c>
      <c r="G1638" s="18">
        <v>241100</v>
      </c>
      <c r="H1638" s="19">
        <f t="shared" si="24"/>
        <v>7321.8899414062498</v>
      </c>
      <c r="I1638" s="19">
        <f t="shared" si="25"/>
        <v>7004.9287860576924</v>
      </c>
      <c r="J1638" s="18">
        <f t="shared" si="26"/>
        <v>0</v>
      </c>
      <c r="K1638" s="18">
        <f t="shared" si="27"/>
        <v>1</v>
      </c>
      <c r="L1638" s="18">
        <f>RSI!I1638</f>
        <v>76.604294941664818</v>
      </c>
      <c r="M1638" s="18">
        <f>MACD!E1638</f>
        <v>157.90866619351164</v>
      </c>
      <c r="N1638" s="18">
        <f>CCI!I1638</f>
        <v>52.363499138938955</v>
      </c>
      <c r="O1638" s="21">
        <f>PL!Q1638</f>
        <v>0</v>
      </c>
    </row>
    <row r="1639" spans="1:15" ht="14.25" customHeight="1" x14ac:dyDescent="0.3">
      <c r="A1639" s="17">
        <v>41789</v>
      </c>
      <c r="B1639" s="18">
        <v>7254.85009765625</v>
      </c>
      <c r="C1639" s="18">
        <v>7272.5</v>
      </c>
      <c r="D1639" s="18">
        <v>7118.4501953125</v>
      </c>
      <c r="E1639" s="19">
        <v>7229.9501953125</v>
      </c>
      <c r="F1639" s="18">
        <v>7229.9501953125</v>
      </c>
      <c r="G1639" s="18">
        <v>312200</v>
      </c>
      <c r="H1639" s="19">
        <f t="shared" si="24"/>
        <v>7294.4599609375</v>
      </c>
      <c r="I1639" s="19">
        <f t="shared" si="25"/>
        <v>7020.8749436598555</v>
      </c>
      <c r="J1639" s="18">
        <f t="shared" si="26"/>
        <v>0</v>
      </c>
      <c r="K1639" s="18">
        <f t="shared" si="27"/>
        <v>1</v>
      </c>
      <c r="L1639" s="18">
        <f>RSI!I1639</f>
        <v>69.310671021709936</v>
      </c>
      <c r="M1639" s="18">
        <f>MACD!E1639</f>
        <v>146.76608626288635</v>
      </c>
      <c r="N1639" s="18">
        <f>CCI!I1639</f>
        <v>32.590987766659481</v>
      </c>
      <c r="O1639" s="21">
        <f>PL!Q1639</f>
        <v>0</v>
      </c>
    </row>
    <row r="1640" spans="1:15" ht="14.25" customHeight="1" x14ac:dyDescent="0.3">
      <c r="A1640" s="17">
        <v>41792</v>
      </c>
      <c r="B1640" s="18">
        <v>7264.0498046875</v>
      </c>
      <c r="C1640" s="18">
        <v>7368.60009765625</v>
      </c>
      <c r="D1640" s="18">
        <v>7239.5</v>
      </c>
      <c r="E1640" s="19">
        <v>7362.5</v>
      </c>
      <c r="F1640" s="18">
        <v>7362.5</v>
      </c>
      <c r="G1640" s="18">
        <v>169900</v>
      </c>
      <c r="H1640" s="19">
        <f t="shared" si="24"/>
        <v>7295.15</v>
      </c>
      <c r="I1640" s="19">
        <f t="shared" si="25"/>
        <v>7040.9403357872598</v>
      </c>
      <c r="J1640" s="18">
        <f t="shared" si="26"/>
        <v>0</v>
      </c>
      <c r="K1640" s="18">
        <f t="shared" si="27"/>
        <v>1</v>
      </c>
      <c r="L1640" s="18">
        <f>RSI!I1640</f>
        <v>71.268132015643346</v>
      </c>
      <c r="M1640" s="18">
        <f>MACD!E1640</f>
        <v>146.93737032350327</v>
      </c>
      <c r="N1640" s="18">
        <f>CCI!I1640</f>
        <v>65.495586766378253</v>
      </c>
      <c r="O1640" s="21">
        <f>PL!Q1640</f>
        <v>0</v>
      </c>
    </row>
    <row r="1641" spans="1:15" ht="14.25" customHeight="1" x14ac:dyDescent="0.3">
      <c r="A1641" s="17">
        <v>41793</v>
      </c>
      <c r="B1641" s="18">
        <v>7375.35009765625</v>
      </c>
      <c r="C1641" s="18">
        <v>7424.9501953125</v>
      </c>
      <c r="D1641" s="18">
        <v>7342.14990234375</v>
      </c>
      <c r="E1641" s="19">
        <v>7415.85009765625</v>
      </c>
      <c r="F1641" s="18">
        <v>7415.85009765625</v>
      </c>
      <c r="G1641" s="18">
        <v>234700</v>
      </c>
      <c r="H1641" s="19">
        <f t="shared" si="24"/>
        <v>7314.7200195312498</v>
      </c>
      <c r="I1641" s="19">
        <f t="shared" si="25"/>
        <v>7065.2903395432695</v>
      </c>
      <c r="J1641" s="18">
        <f t="shared" si="26"/>
        <v>0</v>
      </c>
      <c r="K1641" s="18">
        <f t="shared" si="27"/>
        <v>1</v>
      </c>
      <c r="L1641" s="18">
        <f>RSI!I1641</f>
        <v>73.626722865224892</v>
      </c>
      <c r="M1641" s="18">
        <f>MACD!E1641</f>
        <v>149.65291553646875</v>
      </c>
      <c r="N1641" s="18">
        <f>CCI!I1641</f>
        <v>86.421083174230361</v>
      </c>
      <c r="O1641" s="21">
        <f>PL!Q1641</f>
        <v>0</v>
      </c>
    </row>
    <row r="1642" spans="1:15" ht="14.25" customHeight="1" x14ac:dyDescent="0.3">
      <c r="A1642" s="17">
        <v>41794</v>
      </c>
      <c r="B1642" s="18">
        <v>7417.5498046875</v>
      </c>
      <c r="C1642" s="18">
        <v>7433.2998046875</v>
      </c>
      <c r="D1642" s="18">
        <v>7391.35009765625</v>
      </c>
      <c r="E1642" s="19">
        <v>7402.25</v>
      </c>
      <c r="F1642" s="18">
        <v>7402.25</v>
      </c>
      <c r="G1642" s="18">
        <v>204600</v>
      </c>
      <c r="H1642" s="19">
        <f t="shared" si="24"/>
        <v>7329.2400390624998</v>
      </c>
      <c r="I1642" s="19">
        <f t="shared" si="25"/>
        <v>7089.9441856971152</v>
      </c>
      <c r="J1642" s="18">
        <f t="shared" si="26"/>
        <v>0</v>
      </c>
      <c r="K1642" s="18">
        <f t="shared" si="27"/>
        <v>1</v>
      </c>
      <c r="L1642" s="18">
        <f>RSI!I1642</f>
        <v>71.499002901402719</v>
      </c>
      <c r="M1642" s="18">
        <f>MACD!E1642</f>
        <v>148.99012504371785</v>
      </c>
      <c r="N1642" s="18">
        <f>CCI!I1642</f>
        <v>92.586024334833439</v>
      </c>
      <c r="O1642" s="21">
        <f>PL!Q1642</f>
        <v>0</v>
      </c>
    </row>
    <row r="1643" spans="1:15" ht="14.25" customHeight="1" x14ac:dyDescent="0.3">
      <c r="A1643" s="17">
        <v>41795</v>
      </c>
      <c r="B1643" s="18">
        <v>7399.75</v>
      </c>
      <c r="C1643" s="18">
        <v>7484.7001953125</v>
      </c>
      <c r="D1643" s="18">
        <v>7360.5</v>
      </c>
      <c r="E1643" s="19">
        <v>7474.10009765625</v>
      </c>
      <c r="F1643" s="18">
        <v>7474.10009765625</v>
      </c>
      <c r="G1643" s="18">
        <v>250700</v>
      </c>
      <c r="H1643" s="19">
        <f t="shared" si="24"/>
        <v>7376.9300781250004</v>
      </c>
      <c r="I1643" s="19">
        <f t="shared" si="25"/>
        <v>7119.1307279146631</v>
      </c>
      <c r="J1643" s="18">
        <f t="shared" si="26"/>
        <v>0</v>
      </c>
      <c r="K1643" s="18">
        <f t="shared" si="27"/>
        <v>1</v>
      </c>
      <c r="L1643" s="18">
        <f>RSI!I1643</f>
        <v>71.143351767324987</v>
      </c>
      <c r="M1643" s="18">
        <f>MACD!E1643</f>
        <v>152.50458330210404</v>
      </c>
      <c r="N1643" s="18">
        <f>CCI!I1643</f>
        <v>112.91862925698754</v>
      </c>
      <c r="O1643" s="21">
        <f>PL!Q1643</f>
        <v>0</v>
      </c>
    </row>
    <row r="1644" spans="1:15" ht="14.25" customHeight="1" x14ac:dyDescent="0.3">
      <c r="A1644" s="17">
        <v>41796</v>
      </c>
      <c r="B1644" s="18">
        <v>7521.5</v>
      </c>
      <c r="C1644" s="18">
        <v>7592.7001953125</v>
      </c>
      <c r="D1644" s="18">
        <v>7497.64990234375</v>
      </c>
      <c r="E1644" s="19">
        <v>7583.39990234375</v>
      </c>
      <c r="F1644" s="18">
        <v>7583.39990234375</v>
      </c>
      <c r="G1644" s="18">
        <v>248400</v>
      </c>
      <c r="H1644" s="19">
        <f t="shared" si="24"/>
        <v>7447.6200195312504</v>
      </c>
      <c r="I1644" s="19">
        <f t="shared" si="25"/>
        <v>7153.2461125300479</v>
      </c>
      <c r="J1644" s="18">
        <f t="shared" si="26"/>
        <v>0</v>
      </c>
      <c r="K1644" s="18">
        <f t="shared" si="27"/>
        <v>1</v>
      </c>
      <c r="L1644" s="18">
        <f>RSI!I1644</f>
        <v>73.182579718618115</v>
      </c>
      <c r="M1644" s="18">
        <f>MACD!E1644</f>
        <v>162.23920500893473</v>
      </c>
      <c r="N1644" s="18">
        <f>CCI!I1644</f>
        <v>186.96620032696231</v>
      </c>
      <c r="O1644" s="21">
        <f>PL!Q1644</f>
        <v>0</v>
      </c>
    </row>
    <row r="1645" spans="1:15" ht="14.25" customHeight="1" x14ac:dyDescent="0.3">
      <c r="A1645" s="17">
        <v>41799</v>
      </c>
      <c r="B1645" s="18">
        <v>7621.64990234375</v>
      </c>
      <c r="C1645" s="18">
        <v>7673.7001953125</v>
      </c>
      <c r="D1645" s="18">
        <v>7580.25</v>
      </c>
      <c r="E1645" s="19">
        <v>7654.60009765625</v>
      </c>
      <c r="F1645" s="18">
        <v>7654.60009765625</v>
      </c>
      <c r="G1645" s="18">
        <v>231900</v>
      </c>
      <c r="H1645" s="19">
        <f t="shared" si="24"/>
        <v>7506.0400390625</v>
      </c>
      <c r="I1645" s="19">
        <f t="shared" si="25"/>
        <v>7190.1615084134619</v>
      </c>
      <c r="J1645" s="18">
        <f t="shared" si="26"/>
        <v>0</v>
      </c>
      <c r="K1645" s="18">
        <f t="shared" si="27"/>
        <v>1</v>
      </c>
      <c r="L1645" s="18">
        <f>RSI!I1645</f>
        <v>75.30370099018549</v>
      </c>
      <c r="M1645" s="18">
        <f>MACD!E1645</f>
        <v>173.69695320862957</v>
      </c>
      <c r="N1645" s="18">
        <f>CCI!I1645</f>
        <v>219.56423692726742</v>
      </c>
      <c r="O1645" s="21">
        <f>PL!Q1645</f>
        <v>0</v>
      </c>
    </row>
    <row r="1646" spans="1:15" ht="14.25" customHeight="1" x14ac:dyDescent="0.3">
      <c r="A1646" s="17">
        <v>41800</v>
      </c>
      <c r="B1646" s="18">
        <v>7679.0498046875</v>
      </c>
      <c r="C1646" s="18">
        <v>7683.2001953125</v>
      </c>
      <c r="D1646" s="18">
        <v>7579.2998046875</v>
      </c>
      <c r="E1646" s="19">
        <v>7656.39990234375</v>
      </c>
      <c r="F1646" s="18">
        <v>7656.39990234375</v>
      </c>
      <c r="G1646" s="18">
        <v>188700</v>
      </c>
      <c r="H1646" s="19">
        <f t="shared" si="24"/>
        <v>7554.15</v>
      </c>
      <c r="I1646" s="19">
        <f t="shared" si="25"/>
        <v>7226.9711162860576</v>
      </c>
      <c r="J1646" s="18">
        <f t="shared" si="26"/>
        <v>0</v>
      </c>
      <c r="K1646" s="18">
        <f t="shared" si="27"/>
        <v>1</v>
      </c>
      <c r="L1646" s="18">
        <f>RSI!I1646</f>
        <v>77.701504064877128</v>
      </c>
      <c r="M1646" s="18">
        <f>MACD!E1646</f>
        <v>180.83794316114108</v>
      </c>
      <c r="N1646" s="18">
        <f>CCI!I1646</f>
        <v>186.45062761082647</v>
      </c>
      <c r="O1646" s="21">
        <f>PL!Q1646</f>
        <v>0</v>
      </c>
    </row>
    <row r="1647" spans="1:15" ht="14.25" customHeight="1" x14ac:dyDescent="0.3">
      <c r="A1647" s="17">
        <v>41801</v>
      </c>
      <c r="B1647" s="18">
        <v>7672.39990234375</v>
      </c>
      <c r="C1647" s="18">
        <v>7700.0498046875</v>
      </c>
      <c r="D1647" s="18">
        <v>7589.0498046875</v>
      </c>
      <c r="E1647" s="19">
        <v>7626.85009765625</v>
      </c>
      <c r="F1647" s="18">
        <v>7626.85009765625</v>
      </c>
      <c r="G1647" s="18">
        <v>186200</v>
      </c>
      <c r="H1647" s="19">
        <f t="shared" si="24"/>
        <v>7599.0700195312502</v>
      </c>
      <c r="I1647" s="19">
        <f t="shared" si="25"/>
        <v>7262.0307429387021</v>
      </c>
      <c r="J1647" s="18">
        <f t="shared" si="26"/>
        <v>0</v>
      </c>
      <c r="K1647" s="18">
        <f t="shared" si="27"/>
        <v>1</v>
      </c>
      <c r="L1647" s="18">
        <f>RSI!I1647</f>
        <v>73.861263820291654</v>
      </c>
      <c r="M1647" s="18">
        <f>MACD!E1647</f>
        <v>182.01465522110266</v>
      </c>
      <c r="N1647" s="18">
        <f>CCI!I1647</f>
        <v>157.41792979353215</v>
      </c>
      <c r="O1647" s="21">
        <f>PL!Q1647</f>
        <v>0</v>
      </c>
    </row>
    <row r="1648" spans="1:15" ht="14.25" customHeight="1" x14ac:dyDescent="0.3">
      <c r="A1648" s="17">
        <v>41802</v>
      </c>
      <c r="B1648" s="18">
        <v>7641.2998046875</v>
      </c>
      <c r="C1648" s="18">
        <v>7658</v>
      </c>
      <c r="D1648" s="18">
        <v>7593.7998046875</v>
      </c>
      <c r="E1648" s="19">
        <v>7649.89990234375</v>
      </c>
      <c r="F1648" s="18">
        <v>7649.89990234375</v>
      </c>
      <c r="G1648" s="18">
        <v>148200</v>
      </c>
      <c r="H1648" s="19">
        <f t="shared" si="24"/>
        <v>7634.22998046875</v>
      </c>
      <c r="I1648" s="19">
        <f t="shared" si="25"/>
        <v>7300.3903620793271</v>
      </c>
      <c r="J1648" s="18">
        <f t="shared" si="26"/>
        <v>0</v>
      </c>
      <c r="K1648" s="18">
        <f t="shared" si="27"/>
        <v>1</v>
      </c>
      <c r="L1648" s="18">
        <f>RSI!I1648</f>
        <v>71.208949758312585</v>
      </c>
      <c r="M1648" s="18">
        <f>MACD!E1648</f>
        <v>182.70107039732738</v>
      </c>
      <c r="N1648" s="18">
        <f>CCI!I1648</f>
        <v>133.70287126446345</v>
      </c>
      <c r="O1648" s="21">
        <f>PL!Q1648</f>
        <v>0</v>
      </c>
    </row>
    <row r="1649" spans="1:15" ht="14.25" customHeight="1" x14ac:dyDescent="0.3">
      <c r="A1649" s="17">
        <v>41803</v>
      </c>
      <c r="B1649" s="18">
        <v>7668.2001953125</v>
      </c>
      <c r="C1649" s="18">
        <v>7678.5</v>
      </c>
      <c r="D1649" s="18">
        <v>7525.35009765625</v>
      </c>
      <c r="E1649" s="19">
        <v>7542.10009765625</v>
      </c>
      <c r="F1649" s="18">
        <v>7542.10009765625</v>
      </c>
      <c r="G1649" s="18">
        <v>174500</v>
      </c>
      <c r="H1649" s="19">
        <f t="shared" si="24"/>
        <v>7625.9700195312498</v>
      </c>
      <c r="I1649" s="19">
        <f t="shared" si="25"/>
        <v>7334.3230543870195</v>
      </c>
      <c r="J1649" s="18">
        <f t="shared" si="26"/>
        <v>0</v>
      </c>
      <c r="K1649" s="18">
        <f t="shared" si="27"/>
        <v>1</v>
      </c>
      <c r="L1649" s="18">
        <f>RSI!I1649</f>
        <v>61.941457118521079</v>
      </c>
      <c r="M1649" s="18">
        <f>MACD!E1649</f>
        <v>172.55738196605216</v>
      </c>
      <c r="N1649" s="18">
        <f>CCI!I1649</f>
        <v>91.142117232384919</v>
      </c>
      <c r="O1649" s="21">
        <f>PL!Q1649</f>
        <v>0</v>
      </c>
    </row>
    <row r="1650" spans="1:15" ht="14.25" customHeight="1" x14ac:dyDescent="0.3">
      <c r="A1650" s="17">
        <v>41806</v>
      </c>
      <c r="B1650" s="18">
        <v>7534.7998046875</v>
      </c>
      <c r="C1650" s="18">
        <v>7548.60009765625</v>
      </c>
      <c r="D1650" s="18">
        <v>7487.5498046875</v>
      </c>
      <c r="E1650" s="19">
        <v>7533.5498046875</v>
      </c>
      <c r="F1650" s="18">
        <v>7533.5498046875</v>
      </c>
      <c r="G1650" s="18">
        <v>155400</v>
      </c>
      <c r="H1650" s="19">
        <f t="shared" si="24"/>
        <v>7601.7599609375002</v>
      </c>
      <c r="I1650" s="19">
        <f t="shared" si="25"/>
        <v>7360.2749774639424</v>
      </c>
      <c r="J1650" s="18">
        <f t="shared" si="26"/>
        <v>0</v>
      </c>
      <c r="K1650" s="18">
        <f t="shared" si="27"/>
        <v>1</v>
      </c>
      <c r="L1650" s="18">
        <f>RSI!I1650</f>
        <v>64.684245120841339</v>
      </c>
      <c r="M1650" s="18">
        <f>MACD!E1650</f>
        <v>161.96150718089575</v>
      </c>
      <c r="N1650" s="18">
        <f>CCI!I1650</f>
        <v>52.873257248368311</v>
      </c>
      <c r="O1650" s="21">
        <f>PL!Q1650</f>
        <v>0</v>
      </c>
    </row>
    <row r="1651" spans="1:15" ht="14.25" customHeight="1" x14ac:dyDescent="0.3">
      <c r="A1651" s="17">
        <v>41807</v>
      </c>
      <c r="B1651" s="18">
        <v>7525.0498046875</v>
      </c>
      <c r="C1651" s="18">
        <v>7637.60009765625</v>
      </c>
      <c r="D1651" s="18">
        <v>7509.25</v>
      </c>
      <c r="E1651" s="19">
        <v>7631.7001953125</v>
      </c>
      <c r="F1651" s="18">
        <v>7631.7001953125</v>
      </c>
      <c r="G1651" s="18">
        <v>158000</v>
      </c>
      <c r="H1651" s="19">
        <f t="shared" si="24"/>
        <v>7596.8200195312502</v>
      </c>
      <c r="I1651" s="19">
        <f t="shared" si="25"/>
        <v>7384.0230618990381</v>
      </c>
      <c r="J1651" s="18">
        <f t="shared" si="26"/>
        <v>0</v>
      </c>
      <c r="K1651" s="18">
        <f t="shared" si="27"/>
        <v>1</v>
      </c>
      <c r="L1651" s="18">
        <f>RSI!I1651</f>
        <v>68.407605632629298</v>
      </c>
      <c r="M1651" s="18">
        <f>MACD!E1651</f>
        <v>159.64384149103353</v>
      </c>
      <c r="N1651" s="18">
        <f>CCI!I1651</f>
        <v>79.255433203843936</v>
      </c>
      <c r="O1651" s="21">
        <f>PL!Q1651</f>
        <v>0</v>
      </c>
    </row>
    <row r="1652" spans="1:15" ht="14.25" customHeight="1" x14ac:dyDescent="0.3">
      <c r="A1652" s="17">
        <v>41808</v>
      </c>
      <c r="B1652" s="18">
        <v>7636.0498046875</v>
      </c>
      <c r="C1652" s="18">
        <v>7663</v>
      </c>
      <c r="D1652" s="18">
        <v>7515.5</v>
      </c>
      <c r="E1652" s="19">
        <v>7558.2001953125</v>
      </c>
      <c r="F1652" s="18">
        <v>7558.2001953125</v>
      </c>
      <c r="G1652" s="18">
        <v>165100</v>
      </c>
      <c r="H1652" s="19">
        <f t="shared" si="24"/>
        <v>7583.0900390625002</v>
      </c>
      <c r="I1652" s="19">
        <f t="shared" si="25"/>
        <v>7401.3096078725957</v>
      </c>
      <c r="J1652" s="18">
        <f t="shared" si="26"/>
        <v>0</v>
      </c>
      <c r="K1652" s="18">
        <f t="shared" si="27"/>
        <v>1</v>
      </c>
      <c r="L1652" s="18">
        <f>RSI!I1652</f>
        <v>70.160660734897277</v>
      </c>
      <c r="M1652" s="18">
        <f>MACD!E1652</f>
        <v>150.14545564865148</v>
      </c>
      <c r="N1652" s="18">
        <f>CCI!I1652</f>
        <v>64.202220372847819</v>
      </c>
      <c r="O1652" s="21">
        <f>PL!Q1652</f>
        <v>0</v>
      </c>
    </row>
    <row r="1653" spans="1:15" ht="14.25" customHeight="1" x14ac:dyDescent="0.3">
      <c r="A1653" s="17">
        <v>41809</v>
      </c>
      <c r="B1653" s="18">
        <v>7580.0498046875</v>
      </c>
      <c r="C1653" s="18">
        <v>7606.4501953125</v>
      </c>
      <c r="D1653" s="18">
        <v>7502.5498046875</v>
      </c>
      <c r="E1653" s="19">
        <v>7540.7001953125</v>
      </c>
      <c r="F1653" s="18">
        <v>7540.7001953125</v>
      </c>
      <c r="G1653" s="18">
        <v>148900</v>
      </c>
      <c r="H1653" s="19">
        <f t="shared" si="24"/>
        <v>7561.2500976562496</v>
      </c>
      <c r="I1653" s="19">
        <f t="shared" si="25"/>
        <v>7417.9230769230771</v>
      </c>
      <c r="J1653" s="18">
        <f t="shared" si="26"/>
        <v>0</v>
      </c>
      <c r="K1653" s="18">
        <f t="shared" si="27"/>
        <v>1</v>
      </c>
      <c r="L1653" s="18">
        <f>RSI!I1653</f>
        <v>69.140745303356951</v>
      </c>
      <c r="M1653" s="18">
        <f>MACD!E1653</f>
        <v>139.59662963939354</v>
      </c>
      <c r="N1653" s="18">
        <f>CCI!I1653</f>
        <v>43.745974517642225</v>
      </c>
      <c r="O1653" s="21">
        <f>PL!Q1653</f>
        <v>0</v>
      </c>
    </row>
    <row r="1654" spans="1:15" ht="14.25" customHeight="1" x14ac:dyDescent="0.3">
      <c r="A1654" s="17">
        <v>41810</v>
      </c>
      <c r="B1654" s="18">
        <v>7543.2998046875</v>
      </c>
      <c r="C1654" s="18">
        <v>7560.5498046875</v>
      </c>
      <c r="D1654" s="18">
        <v>7497.2998046875</v>
      </c>
      <c r="E1654" s="19">
        <v>7511.4501953125</v>
      </c>
      <c r="F1654" s="18">
        <v>7511.4501953125</v>
      </c>
      <c r="G1654" s="18">
        <v>124100</v>
      </c>
      <c r="H1654" s="19">
        <f t="shared" si="24"/>
        <v>7555.1201171875</v>
      </c>
      <c r="I1654" s="19">
        <f t="shared" si="25"/>
        <v>7432.8577035757207</v>
      </c>
      <c r="J1654" s="18">
        <f t="shared" si="26"/>
        <v>0</v>
      </c>
      <c r="K1654" s="18">
        <f t="shared" si="27"/>
        <v>1</v>
      </c>
      <c r="L1654" s="18">
        <f>RSI!I1654</f>
        <v>60.512397081547668</v>
      </c>
      <c r="M1654" s="18">
        <f>MACD!E1654</f>
        <v>127.40770180149138</v>
      </c>
      <c r="N1654" s="18">
        <f>CCI!I1654</f>
        <v>25.786538943651387</v>
      </c>
      <c r="O1654" s="21">
        <f>PL!Q1654</f>
        <v>0</v>
      </c>
    </row>
    <row r="1655" spans="1:15" ht="14.25" customHeight="1" x14ac:dyDescent="0.3">
      <c r="A1655" s="17">
        <v>41813</v>
      </c>
      <c r="B1655" s="18">
        <v>7514</v>
      </c>
      <c r="C1655" s="18">
        <v>7534.7998046875</v>
      </c>
      <c r="D1655" s="18">
        <v>7441.60009765625</v>
      </c>
      <c r="E1655" s="19">
        <v>7493.35009765625</v>
      </c>
      <c r="F1655" s="18">
        <v>7493.35009765625</v>
      </c>
      <c r="G1655" s="18">
        <v>127400</v>
      </c>
      <c r="H1655" s="19">
        <f t="shared" si="24"/>
        <v>7547.0801757812496</v>
      </c>
      <c r="I1655" s="19">
        <f t="shared" si="25"/>
        <v>7444.0250150240381</v>
      </c>
      <c r="J1655" s="18">
        <f t="shared" si="26"/>
        <v>0</v>
      </c>
      <c r="K1655" s="18">
        <f t="shared" si="27"/>
        <v>1</v>
      </c>
      <c r="L1655" s="18">
        <f>RSI!I1655</f>
        <v>55.75608864492564</v>
      </c>
      <c r="M1655" s="18">
        <f>MACD!E1655</f>
        <v>114.96214995817445</v>
      </c>
      <c r="N1655" s="18">
        <f>CCI!I1655</f>
        <v>4.8267913118281802</v>
      </c>
      <c r="O1655" s="21">
        <f>PL!Q1655</f>
        <v>0</v>
      </c>
    </row>
    <row r="1656" spans="1:15" ht="14.25" customHeight="1" x14ac:dyDescent="0.3">
      <c r="A1656" s="17">
        <v>41814</v>
      </c>
      <c r="B1656" s="18">
        <v>7515.2001953125</v>
      </c>
      <c r="C1656" s="18">
        <v>7593.35009765625</v>
      </c>
      <c r="D1656" s="18">
        <v>7515.2001953125</v>
      </c>
      <c r="E1656" s="19">
        <v>7580.2001953125</v>
      </c>
      <c r="F1656" s="18">
        <v>7580.2001953125</v>
      </c>
      <c r="G1656" s="18">
        <v>137000</v>
      </c>
      <c r="H1656" s="19">
        <f t="shared" si="24"/>
        <v>7536.7801757812504</v>
      </c>
      <c r="I1656" s="19">
        <f t="shared" si="25"/>
        <v>7456.2038762019229</v>
      </c>
      <c r="J1656" s="18">
        <f t="shared" si="26"/>
        <v>0</v>
      </c>
      <c r="K1656" s="18">
        <f t="shared" si="27"/>
        <v>1</v>
      </c>
      <c r="L1656" s="18">
        <f>RSI!I1656</f>
        <v>61.919763463790204</v>
      </c>
      <c r="M1656" s="18">
        <f>MACD!E1656</f>
        <v>110.82946442435787</v>
      </c>
      <c r="N1656" s="18">
        <f>CCI!I1656</f>
        <v>42.178587414239175</v>
      </c>
      <c r="O1656" s="21">
        <f>PL!Q1656</f>
        <v>0</v>
      </c>
    </row>
    <row r="1657" spans="1:15" ht="14.25" customHeight="1" x14ac:dyDescent="0.3">
      <c r="A1657" s="17">
        <v>41815</v>
      </c>
      <c r="B1657" s="18">
        <v>7588.5498046875</v>
      </c>
      <c r="C1657" s="18">
        <v>7589.25</v>
      </c>
      <c r="D1657" s="18">
        <v>7557.0498046875</v>
      </c>
      <c r="E1657" s="19">
        <v>7569.25</v>
      </c>
      <c r="F1657" s="18">
        <v>7569.25</v>
      </c>
      <c r="G1657" s="18">
        <v>115000</v>
      </c>
      <c r="H1657" s="19">
        <f t="shared" si="24"/>
        <v>7538.9901367187504</v>
      </c>
      <c r="I1657" s="19">
        <f t="shared" si="25"/>
        <v>7467.501953125</v>
      </c>
      <c r="J1657" s="18">
        <f t="shared" si="26"/>
        <v>0</v>
      </c>
      <c r="K1657" s="18">
        <f t="shared" si="27"/>
        <v>1</v>
      </c>
      <c r="L1657" s="18">
        <f>RSI!I1657</f>
        <v>56.939673377696835</v>
      </c>
      <c r="M1657" s="18">
        <f>MACD!E1657</f>
        <v>105.45507169430857</v>
      </c>
      <c r="N1657" s="18">
        <f>CCI!I1657</f>
        <v>43.354682721719776</v>
      </c>
      <c r="O1657" s="21">
        <f>PL!Q1657</f>
        <v>0</v>
      </c>
    </row>
    <row r="1658" spans="1:15" ht="14.25" customHeight="1" x14ac:dyDescent="0.3">
      <c r="A1658" s="17">
        <v>41816</v>
      </c>
      <c r="B1658" s="18">
        <v>7554.10009765625</v>
      </c>
      <c r="C1658" s="18">
        <v>7570.2001953125</v>
      </c>
      <c r="D1658" s="18">
        <v>7481.2998046875</v>
      </c>
      <c r="E1658" s="19">
        <v>7493.2001953125</v>
      </c>
      <c r="F1658" s="18">
        <v>7493.2001953125</v>
      </c>
      <c r="G1658" s="18">
        <v>171700</v>
      </c>
      <c r="H1658" s="19">
        <f t="shared" si="24"/>
        <v>7529.4901367187504</v>
      </c>
      <c r="I1658" s="19">
        <f t="shared" si="25"/>
        <v>7476.7442720853369</v>
      </c>
      <c r="J1658" s="18">
        <f t="shared" si="26"/>
        <v>0</v>
      </c>
      <c r="K1658" s="18">
        <f t="shared" si="27"/>
        <v>1</v>
      </c>
      <c r="L1658" s="18">
        <f>RSI!I1658</f>
        <v>43.086028934562258</v>
      </c>
      <c r="M1658" s="18">
        <f>MACD!E1658</f>
        <v>93.97594685444983</v>
      </c>
      <c r="N1658" s="18">
        <f>CCI!I1658</f>
        <v>-2.7962955138339534</v>
      </c>
      <c r="O1658" s="21">
        <f>PL!Q1658</f>
        <v>0</v>
      </c>
    </row>
    <row r="1659" spans="1:15" ht="14.25" customHeight="1" x14ac:dyDescent="0.3">
      <c r="A1659" s="17">
        <v>41817</v>
      </c>
      <c r="B1659" s="18">
        <v>7514.2001953125</v>
      </c>
      <c r="C1659" s="18">
        <v>7538.75</v>
      </c>
      <c r="D1659" s="18">
        <v>7482.2998046875</v>
      </c>
      <c r="E1659" s="19">
        <v>7508.7998046875</v>
      </c>
      <c r="F1659" s="18">
        <v>7508.7998046875</v>
      </c>
      <c r="G1659" s="18">
        <v>126700</v>
      </c>
      <c r="H1659" s="19">
        <f t="shared" si="24"/>
        <v>7528.9600585937496</v>
      </c>
      <c r="I1659" s="19">
        <f t="shared" si="25"/>
        <v>7485.6827298677881</v>
      </c>
      <c r="J1659" s="18">
        <f t="shared" si="26"/>
        <v>0</v>
      </c>
      <c r="K1659" s="18">
        <f t="shared" si="27"/>
        <v>1</v>
      </c>
      <c r="L1659" s="18">
        <f>RSI!I1659</f>
        <v>37.782774882348455</v>
      </c>
      <c r="M1659" s="18">
        <f>MACD!E1659</f>
        <v>85.155792849095633</v>
      </c>
      <c r="N1659" s="18">
        <f>CCI!I1659</f>
        <v>-23.380363413516871</v>
      </c>
      <c r="O1659" s="21">
        <f>PL!Q1659</f>
        <v>0</v>
      </c>
    </row>
    <row r="1660" spans="1:15" ht="14.25" customHeight="1" x14ac:dyDescent="0.3">
      <c r="A1660" s="17">
        <v>41820</v>
      </c>
      <c r="B1660" s="18">
        <v>7534.0498046875</v>
      </c>
      <c r="C1660" s="18">
        <v>7623.64990234375</v>
      </c>
      <c r="D1660" s="18">
        <v>7531.60009765625</v>
      </c>
      <c r="E1660" s="19">
        <v>7611.35009765625</v>
      </c>
      <c r="F1660" s="18">
        <v>7611.35009765625</v>
      </c>
      <c r="G1660" s="18">
        <v>152300</v>
      </c>
      <c r="H1660" s="19">
        <f t="shared" si="24"/>
        <v>7552.56005859375</v>
      </c>
      <c r="I1660" s="19">
        <f t="shared" si="25"/>
        <v>7495.0769606370195</v>
      </c>
      <c r="J1660" s="18">
        <f t="shared" si="26"/>
        <v>0</v>
      </c>
      <c r="K1660" s="18">
        <f t="shared" si="27"/>
        <v>1</v>
      </c>
      <c r="L1660" s="18">
        <f>RSI!I1660</f>
        <v>46.770392711173095</v>
      </c>
      <c r="M1660" s="18">
        <f>MACD!E1660</f>
        <v>85.455629544983822</v>
      </c>
      <c r="N1660" s="18">
        <f>CCI!I1660</f>
        <v>49.021393781563631</v>
      </c>
      <c r="O1660" s="21">
        <f>PL!Q1660</f>
        <v>0</v>
      </c>
    </row>
    <row r="1661" spans="1:15" ht="14.25" customHeight="1" x14ac:dyDescent="0.3">
      <c r="A1661" s="17">
        <v>41821</v>
      </c>
      <c r="B1661" s="18">
        <v>7629</v>
      </c>
      <c r="C1661" s="18">
        <v>7649.5</v>
      </c>
      <c r="D1661" s="18">
        <v>7618.14990234375</v>
      </c>
      <c r="E1661" s="19">
        <v>7634.7001953125</v>
      </c>
      <c r="F1661" s="18">
        <v>7634.7001953125</v>
      </c>
      <c r="G1661" s="18">
        <v>139400</v>
      </c>
      <c r="H1661" s="19">
        <f t="shared" si="24"/>
        <v>7563.4600585937496</v>
      </c>
      <c r="I1661" s="19">
        <f t="shared" si="25"/>
        <v>7505.6788987379805</v>
      </c>
      <c r="J1661" s="18">
        <f t="shared" si="26"/>
        <v>0</v>
      </c>
      <c r="K1661" s="18">
        <f t="shared" si="27"/>
        <v>1</v>
      </c>
      <c r="L1661" s="18">
        <f>RSI!I1661</f>
        <v>50.567818597551287</v>
      </c>
      <c r="M1661" s="18">
        <f>MACD!E1661</f>
        <v>86.579376859980584</v>
      </c>
      <c r="N1661" s="18">
        <f>CCI!I1661</f>
        <v>97.927884526195868</v>
      </c>
      <c r="O1661" s="21">
        <f>PL!Q1661</f>
        <v>0</v>
      </c>
    </row>
    <row r="1662" spans="1:15" ht="14.25" customHeight="1" x14ac:dyDescent="0.3">
      <c r="A1662" s="17">
        <v>41822</v>
      </c>
      <c r="B1662" s="18">
        <v>7683.0498046875</v>
      </c>
      <c r="C1662" s="18">
        <v>7732.39990234375</v>
      </c>
      <c r="D1662" s="18">
        <v>7677.2998046875</v>
      </c>
      <c r="E1662" s="19">
        <v>7725.14990234375</v>
      </c>
      <c r="F1662" s="18">
        <v>7725.14990234375</v>
      </c>
      <c r="G1662" s="18">
        <v>136300</v>
      </c>
      <c r="H1662" s="19">
        <f t="shared" si="24"/>
        <v>7594.6400390625004</v>
      </c>
      <c r="I1662" s="19">
        <f t="shared" si="25"/>
        <v>7521.3385103665869</v>
      </c>
      <c r="J1662" s="18">
        <f t="shared" si="26"/>
        <v>0</v>
      </c>
      <c r="K1662" s="18">
        <f t="shared" si="27"/>
        <v>1</v>
      </c>
      <c r="L1662" s="18">
        <f>RSI!I1662</f>
        <v>54.959464921517188</v>
      </c>
      <c r="M1662" s="18">
        <f>MACD!E1662</f>
        <v>93.688507347328596</v>
      </c>
      <c r="N1662" s="18">
        <f>CCI!I1662</f>
        <v>184.72560879687717</v>
      </c>
      <c r="O1662" s="21">
        <f>PL!Q1662</f>
        <v>0</v>
      </c>
    </row>
    <row r="1663" spans="1:15" ht="14.25" customHeight="1" x14ac:dyDescent="0.3">
      <c r="A1663" s="17">
        <v>41823</v>
      </c>
      <c r="B1663" s="18">
        <v>7734.35009765625</v>
      </c>
      <c r="C1663" s="18">
        <v>7754.64990234375</v>
      </c>
      <c r="D1663" s="18">
        <v>7706.7998046875</v>
      </c>
      <c r="E1663" s="19">
        <v>7714.7998046875</v>
      </c>
      <c r="F1663" s="18">
        <v>7714.7998046875</v>
      </c>
      <c r="G1663" s="18">
        <v>133800</v>
      </c>
      <c r="H1663" s="19">
        <f t="shared" si="24"/>
        <v>7638.9599609375</v>
      </c>
      <c r="I1663" s="19">
        <f t="shared" si="25"/>
        <v>7536.1519681490381</v>
      </c>
      <c r="J1663" s="18">
        <f t="shared" si="26"/>
        <v>0</v>
      </c>
      <c r="K1663" s="18">
        <f t="shared" si="27"/>
        <v>1</v>
      </c>
      <c r="L1663" s="18">
        <f>RSI!I1663</f>
        <v>63.059552970559153</v>
      </c>
      <c r="M1663" s="18">
        <f>MACD!E1663</f>
        <v>97.365014812447043</v>
      </c>
      <c r="N1663" s="18">
        <f>CCI!I1663</f>
        <v>180.44511750228187</v>
      </c>
      <c r="O1663" s="21">
        <f>PL!Q1663</f>
        <v>0</v>
      </c>
    </row>
    <row r="1664" spans="1:15" ht="14.25" customHeight="1" x14ac:dyDescent="0.3">
      <c r="A1664" s="17">
        <v>41824</v>
      </c>
      <c r="B1664" s="18">
        <v>7718.10009765625</v>
      </c>
      <c r="C1664" s="18">
        <v>7758</v>
      </c>
      <c r="D1664" s="18">
        <v>7661.2998046875</v>
      </c>
      <c r="E1664" s="19">
        <v>7751.60009765625</v>
      </c>
      <c r="F1664" s="18">
        <v>7751.60009765625</v>
      </c>
      <c r="G1664" s="18">
        <v>113100</v>
      </c>
      <c r="H1664" s="19">
        <f t="shared" si="24"/>
        <v>7687.52001953125</v>
      </c>
      <c r="I1664" s="19">
        <f t="shared" si="25"/>
        <v>7555.9962064302881</v>
      </c>
      <c r="J1664" s="18">
        <f t="shared" si="26"/>
        <v>0</v>
      </c>
      <c r="K1664" s="18">
        <f t="shared" si="27"/>
        <v>1</v>
      </c>
      <c r="L1664" s="18">
        <f>RSI!I1664</f>
        <v>65.813335033056063</v>
      </c>
      <c r="M1664" s="18">
        <f>MACD!E1664</f>
        <v>102.07153246709822</v>
      </c>
      <c r="N1664" s="18">
        <f>CCI!I1664</f>
        <v>148.4638067609001</v>
      </c>
      <c r="O1664" s="21">
        <f>PL!Q1664</f>
        <v>0</v>
      </c>
    </row>
    <row r="1665" spans="1:15" ht="14.25" customHeight="1" x14ac:dyDescent="0.3">
      <c r="A1665" s="17">
        <v>41827</v>
      </c>
      <c r="B1665" s="18">
        <v>7780.39990234375</v>
      </c>
      <c r="C1665" s="18">
        <v>7792</v>
      </c>
      <c r="D1665" s="18">
        <v>7755.10009765625</v>
      </c>
      <c r="E1665" s="19">
        <v>7787.14990234375</v>
      </c>
      <c r="F1665" s="18">
        <v>7787.14990234375</v>
      </c>
      <c r="G1665" s="18">
        <v>173900</v>
      </c>
      <c r="H1665" s="19">
        <f t="shared" si="24"/>
        <v>7722.6799804687498</v>
      </c>
      <c r="I1665" s="19">
        <f t="shared" si="25"/>
        <v>7577.4269643930293</v>
      </c>
      <c r="J1665" s="18">
        <f t="shared" si="26"/>
        <v>0</v>
      </c>
      <c r="K1665" s="18">
        <f t="shared" si="27"/>
        <v>1</v>
      </c>
      <c r="L1665" s="18">
        <f>RSI!I1665</f>
        <v>62.399272777691664</v>
      </c>
      <c r="M1665" s="18">
        <f>MACD!E1665</f>
        <v>107.43164858222917</v>
      </c>
      <c r="N1665" s="18">
        <f>CCI!I1665</f>
        <v>177.33420114669124</v>
      </c>
      <c r="O1665" s="21">
        <f>PL!Q1665</f>
        <v>0</v>
      </c>
    </row>
    <row r="1666" spans="1:15" ht="14.25" customHeight="1" x14ac:dyDescent="0.3">
      <c r="A1666" s="17">
        <v>41828</v>
      </c>
      <c r="B1666" s="18">
        <v>7804.0498046875</v>
      </c>
      <c r="C1666" s="18">
        <v>7808.85009765625</v>
      </c>
      <c r="D1666" s="18">
        <v>7595.89990234375</v>
      </c>
      <c r="E1666" s="19">
        <v>7623.2001953125</v>
      </c>
      <c r="F1666" s="18">
        <v>7623.2001953125</v>
      </c>
      <c r="G1666" s="18">
        <v>180600</v>
      </c>
      <c r="H1666" s="19">
        <f t="shared" si="24"/>
        <v>7720.3799804687496</v>
      </c>
      <c r="I1666" s="19">
        <f t="shared" si="25"/>
        <v>7587.4538949819707</v>
      </c>
      <c r="J1666" s="18">
        <f t="shared" si="26"/>
        <v>0</v>
      </c>
      <c r="K1666" s="18">
        <f t="shared" si="27"/>
        <v>1</v>
      </c>
      <c r="L1666" s="18">
        <f>RSI!I1666</f>
        <v>54.530880921424341</v>
      </c>
      <c r="M1666" s="18">
        <f>MACD!E1666</f>
        <v>97.328268355610817</v>
      </c>
      <c r="N1666" s="18">
        <f>CCI!I1666</f>
        <v>69.368565541794069</v>
      </c>
      <c r="O1666" s="21">
        <f>PL!Q1666</f>
        <v>0</v>
      </c>
    </row>
    <row r="1667" spans="1:15" ht="14.25" customHeight="1" x14ac:dyDescent="0.3">
      <c r="A1667" s="17">
        <v>41829</v>
      </c>
      <c r="B1667" s="18">
        <v>7637.9501953125</v>
      </c>
      <c r="C1667" s="18">
        <v>7650.10009765625</v>
      </c>
      <c r="D1667" s="18">
        <v>7551.64990234375</v>
      </c>
      <c r="E1667" s="19">
        <v>7585</v>
      </c>
      <c r="F1667" s="18">
        <v>7585</v>
      </c>
      <c r="G1667" s="18">
        <v>168300</v>
      </c>
      <c r="H1667" s="19">
        <f t="shared" si="24"/>
        <v>7692.35</v>
      </c>
      <c r="I1667" s="19">
        <f t="shared" si="25"/>
        <v>7593.9596604567305</v>
      </c>
      <c r="J1667" s="18">
        <f t="shared" si="26"/>
        <v>0</v>
      </c>
      <c r="K1667" s="18">
        <f t="shared" si="27"/>
        <v>1</v>
      </c>
      <c r="L1667" s="18">
        <f>RSI!I1667</f>
        <v>53.001341780995944</v>
      </c>
      <c r="M1667" s="18">
        <f>MACD!E1667</f>
        <v>85.256051533694517</v>
      </c>
      <c r="N1667" s="18">
        <f>CCI!I1667</f>
        <v>-7.8370282777055849</v>
      </c>
      <c r="O1667" s="21">
        <f>PL!Q1667</f>
        <v>0</v>
      </c>
    </row>
    <row r="1668" spans="1:15" ht="14.25" customHeight="1" x14ac:dyDescent="0.3">
      <c r="A1668" s="17">
        <v>41830</v>
      </c>
      <c r="B1668" s="18">
        <v>7589.5</v>
      </c>
      <c r="C1668" s="18">
        <v>7731.0498046875</v>
      </c>
      <c r="D1668" s="18">
        <v>7479.0498046875</v>
      </c>
      <c r="E1668" s="19">
        <v>7567.75</v>
      </c>
      <c r="F1668" s="18">
        <v>7567.75</v>
      </c>
      <c r="G1668" s="18">
        <v>258400</v>
      </c>
      <c r="H1668" s="19">
        <f t="shared" si="24"/>
        <v>7662.9400390624996</v>
      </c>
      <c r="I1668" s="19">
        <f t="shared" si="25"/>
        <v>7600.3250450721152</v>
      </c>
      <c r="J1668" s="18">
        <f t="shared" si="26"/>
        <v>0</v>
      </c>
      <c r="K1668" s="18">
        <f t="shared" si="27"/>
        <v>1</v>
      </c>
      <c r="L1668" s="18">
        <f>RSI!I1668</f>
        <v>53.87739701704546</v>
      </c>
      <c r="M1668" s="18">
        <f>MACD!E1668</f>
        <v>73.450114689929251</v>
      </c>
      <c r="N1668" s="18">
        <f>CCI!I1668</f>
        <v>-8.9976645258108885</v>
      </c>
      <c r="O1668" s="21">
        <f>PL!Q1668</f>
        <v>0</v>
      </c>
    </row>
    <row r="1669" spans="1:15" ht="14.25" customHeight="1" x14ac:dyDescent="0.3">
      <c r="A1669" s="17">
        <v>41831</v>
      </c>
      <c r="B1669" s="18">
        <v>7584.10009765625</v>
      </c>
      <c r="C1669" s="18">
        <v>7625.85009765625</v>
      </c>
      <c r="D1669" s="18">
        <v>7447.2001953125</v>
      </c>
      <c r="E1669" s="19">
        <v>7459.60009765625</v>
      </c>
      <c r="F1669" s="18">
        <v>7459.60009765625</v>
      </c>
      <c r="G1669" s="18">
        <v>187600</v>
      </c>
      <c r="H1669" s="19">
        <f t="shared" si="24"/>
        <v>7604.5400390625</v>
      </c>
      <c r="I1669" s="19">
        <f t="shared" si="25"/>
        <v>7599.7673527644229</v>
      </c>
      <c r="J1669" s="18">
        <f t="shared" si="26"/>
        <v>1</v>
      </c>
      <c r="K1669" s="18">
        <f t="shared" si="27"/>
        <v>1</v>
      </c>
      <c r="L1669" s="18">
        <f>RSI!I1669</f>
        <v>47.932111508014856</v>
      </c>
      <c r="M1669" s="18">
        <f>MACD!E1669</f>
        <v>54.736068090441222</v>
      </c>
      <c r="N1669" s="18">
        <f>CCI!I1669</f>
        <v>-87.37125313623568</v>
      </c>
      <c r="O1669" s="21">
        <f>PL!Q1669</f>
        <v>0</v>
      </c>
    </row>
    <row r="1670" spans="1:15" ht="14.25" customHeight="1" x14ac:dyDescent="0.3">
      <c r="A1670" s="17">
        <v>41834</v>
      </c>
      <c r="B1670" s="18">
        <v>7469</v>
      </c>
      <c r="C1670" s="18">
        <v>7478.4501953125</v>
      </c>
      <c r="D1670" s="18">
        <v>7422.14990234375</v>
      </c>
      <c r="E1670" s="19">
        <v>7454.14990234375</v>
      </c>
      <c r="F1670" s="18">
        <v>7454.14990234375</v>
      </c>
      <c r="G1670" s="18">
        <v>135200</v>
      </c>
      <c r="H1670" s="19">
        <f t="shared" si="24"/>
        <v>7537.9400390624996</v>
      </c>
      <c r="I1670" s="19">
        <f t="shared" si="25"/>
        <v>7594.7961989182695</v>
      </c>
      <c r="J1670" s="18">
        <f t="shared" si="26"/>
        <v>0</v>
      </c>
      <c r="K1670" s="18">
        <f t="shared" si="27"/>
        <v>-1</v>
      </c>
      <c r="L1670" s="18">
        <f>RSI!I1670</f>
        <v>41.421063790615612</v>
      </c>
      <c r="M1670" s="18">
        <f>MACD!E1670</f>
        <v>39.015519497932473</v>
      </c>
      <c r="N1670" s="18">
        <f>CCI!I1670</f>
        <v>-138.63364686073197</v>
      </c>
      <c r="O1670" s="21">
        <f>PL!Q1670</f>
        <v>-230.05029296875</v>
      </c>
    </row>
    <row r="1671" spans="1:15" ht="14.25" customHeight="1" x14ac:dyDescent="0.3">
      <c r="A1671" s="17">
        <v>41835</v>
      </c>
      <c r="B1671" s="18">
        <v>7491.2998046875</v>
      </c>
      <c r="C1671" s="18">
        <v>7534.89990234375</v>
      </c>
      <c r="D1671" s="18">
        <v>7459.14990234375</v>
      </c>
      <c r="E1671" s="19">
        <v>7526.64990234375</v>
      </c>
      <c r="F1671" s="18">
        <v>7526.64990234375</v>
      </c>
      <c r="G1671" s="18">
        <v>122100</v>
      </c>
      <c r="H1671" s="19">
        <f t="shared" si="24"/>
        <v>7518.6299804687496</v>
      </c>
      <c r="I1671" s="19">
        <f t="shared" si="25"/>
        <v>7589.8750375600957</v>
      </c>
      <c r="J1671" s="18">
        <f t="shared" si="26"/>
        <v>0</v>
      </c>
      <c r="K1671" s="18">
        <f t="shared" si="27"/>
        <v>-1</v>
      </c>
      <c r="L1671" s="18">
        <f>RSI!I1671</f>
        <v>47.32478564862258</v>
      </c>
      <c r="M1671" s="18">
        <f>MACD!E1671</f>
        <v>32.03770485140285</v>
      </c>
      <c r="N1671" s="18">
        <f>CCI!I1671</f>
        <v>-76.967508126619677</v>
      </c>
      <c r="O1671" s="21">
        <f>PL!Q1671</f>
        <v>0</v>
      </c>
    </row>
    <row r="1672" spans="1:15" ht="14.25" customHeight="1" x14ac:dyDescent="0.3">
      <c r="A1672" s="17">
        <v>41836</v>
      </c>
      <c r="B1672" s="18">
        <v>7564.14990234375</v>
      </c>
      <c r="C1672" s="18">
        <v>7640.10009765625</v>
      </c>
      <c r="D1672" s="18">
        <v>7532.4501953125</v>
      </c>
      <c r="E1672" s="19">
        <v>7624.39990234375</v>
      </c>
      <c r="F1672" s="18">
        <v>7624.39990234375</v>
      </c>
      <c r="G1672" s="18">
        <v>168000</v>
      </c>
      <c r="H1672" s="19">
        <f t="shared" si="24"/>
        <v>7526.5099609375002</v>
      </c>
      <c r="I1672" s="19">
        <f t="shared" si="25"/>
        <v>7588.6442683293271</v>
      </c>
      <c r="J1672" s="18">
        <f t="shared" si="26"/>
        <v>0</v>
      </c>
      <c r="K1672" s="18">
        <f t="shared" si="27"/>
        <v>-1</v>
      </c>
      <c r="L1672" s="18">
        <f>RSI!I1672</f>
        <v>58.020523456188712</v>
      </c>
      <c r="M1672" s="18">
        <f>MACD!E1672</f>
        <v>34.003374802397047</v>
      </c>
      <c r="N1672" s="18">
        <f>CCI!I1672</f>
        <v>7.5562169113663913</v>
      </c>
      <c r="O1672" s="21">
        <f>PL!Q1672</f>
        <v>0</v>
      </c>
    </row>
    <row r="1673" spans="1:15" ht="14.25" customHeight="1" x14ac:dyDescent="0.3">
      <c r="A1673" s="17">
        <v>41837</v>
      </c>
      <c r="B1673" s="18">
        <v>7612.7001953125</v>
      </c>
      <c r="C1673" s="18">
        <v>7655.64990234375</v>
      </c>
      <c r="D1673" s="18">
        <v>7612.7001953125</v>
      </c>
      <c r="E1673" s="19">
        <v>7640.4501953125</v>
      </c>
      <c r="F1673" s="18">
        <v>7640.4501953125</v>
      </c>
      <c r="G1673" s="18">
        <v>141600</v>
      </c>
      <c r="H1673" s="19">
        <f t="shared" si="24"/>
        <v>7541.05</v>
      </c>
      <c r="I1673" s="19">
        <f t="shared" si="25"/>
        <v>7589.1673490084131</v>
      </c>
      <c r="J1673" s="18">
        <f t="shared" si="26"/>
        <v>0</v>
      </c>
      <c r="K1673" s="18">
        <f t="shared" si="27"/>
        <v>-1</v>
      </c>
      <c r="L1673" s="18">
        <f>RSI!I1673</f>
        <v>58.043642473487182</v>
      </c>
      <c r="M1673" s="18">
        <f>MACD!E1673</f>
        <v>36.436292011622754</v>
      </c>
      <c r="N1673" s="18">
        <f>CCI!I1673</f>
        <v>37.89189078596528</v>
      </c>
      <c r="O1673" s="21">
        <f>PL!Q1673</f>
        <v>0</v>
      </c>
    </row>
    <row r="1674" spans="1:15" ht="14.25" customHeight="1" x14ac:dyDescent="0.3">
      <c r="A1674" s="17">
        <v>41838</v>
      </c>
      <c r="B1674" s="18">
        <v>7630.25</v>
      </c>
      <c r="C1674" s="18">
        <v>7685</v>
      </c>
      <c r="D1674" s="18">
        <v>7595.5</v>
      </c>
      <c r="E1674" s="19">
        <v>7663.89990234375</v>
      </c>
      <c r="F1674" s="18">
        <v>7663.89990234375</v>
      </c>
      <c r="G1674" s="18">
        <v>134600</v>
      </c>
      <c r="H1674" s="19">
        <f t="shared" si="24"/>
        <v>7581.9099609374998</v>
      </c>
      <c r="I1674" s="19">
        <f t="shared" si="25"/>
        <v>7589.705810546875</v>
      </c>
      <c r="J1674" s="18">
        <f t="shared" si="26"/>
        <v>-1</v>
      </c>
      <c r="K1674" s="18">
        <f t="shared" si="27"/>
        <v>-1</v>
      </c>
      <c r="L1674" s="18">
        <f>RSI!I1674</f>
        <v>53.55426477426446</v>
      </c>
      <c r="M1674" s="18">
        <f>MACD!E1674</f>
        <v>39.797827229189352</v>
      </c>
      <c r="N1674" s="18">
        <f>CCI!I1674</f>
        <v>43.144280652743404</v>
      </c>
      <c r="O1674" s="21">
        <f>PL!Q1674</f>
        <v>0</v>
      </c>
    </row>
    <row r="1675" spans="1:15" ht="14.25" customHeight="1" x14ac:dyDescent="0.3">
      <c r="A1675" s="17">
        <v>41841</v>
      </c>
      <c r="B1675" s="18">
        <v>7701.64990234375</v>
      </c>
      <c r="C1675" s="18">
        <v>7722.10009765625</v>
      </c>
      <c r="D1675" s="18">
        <v>7674</v>
      </c>
      <c r="E1675" s="19">
        <v>7684.2001953125</v>
      </c>
      <c r="F1675" s="18">
        <v>7684.2001953125</v>
      </c>
      <c r="G1675" s="18">
        <v>105400</v>
      </c>
      <c r="H1675" s="19">
        <f t="shared" si="24"/>
        <v>7627.9200195312496</v>
      </c>
      <c r="I1675" s="19">
        <f t="shared" si="25"/>
        <v>7595.1711989182695</v>
      </c>
      <c r="J1675" s="18">
        <f t="shared" si="26"/>
        <v>0</v>
      </c>
      <c r="K1675" s="18">
        <f t="shared" si="27"/>
        <v>1</v>
      </c>
      <c r="L1675" s="18">
        <f>RSI!I1675</f>
        <v>53.361857298814513</v>
      </c>
      <c r="M1675" s="18">
        <f>MACD!E1675</f>
        <v>43.597368764913881</v>
      </c>
      <c r="N1675" s="18">
        <f>CCI!I1675</f>
        <v>75.531909936178337</v>
      </c>
      <c r="O1675" s="21">
        <f>PL!Q1675</f>
        <v>-34.9501953125</v>
      </c>
    </row>
    <row r="1676" spans="1:15" ht="14.25" customHeight="1" x14ac:dyDescent="0.3">
      <c r="A1676" s="17">
        <v>41842</v>
      </c>
      <c r="B1676" s="18">
        <v>7708.2001953125</v>
      </c>
      <c r="C1676" s="18">
        <v>7773.85009765625</v>
      </c>
      <c r="D1676" s="18">
        <v>7704.7998046875</v>
      </c>
      <c r="E1676" s="19">
        <v>7767.85009765625</v>
      </c>
      <c r="F1676" s="18">
        <v>7767.85009765625</v>
      </c>
      <c r="G1676" s="18">
        <v>120100</v>
      </c>
      <c r="H1676" s="19">
        <f t="shared" si="24"/>
        <v>7676.1600585937504</v>
      </c>
      <c r="I1676" s="19">
        <f t="shared" si="25"/>
        <v>7604.1827486478369</v>
      </c>
      <c r="J1676" s="18">
        <f t="shared" si="26"/>
        <v>0</v>
      </c>
      <c r="K1676" s="18">
        <f t="shared" si="27"/>
        <v>1</v>
      </c>
      <c r="L1676" s="18">
        <f>RSI!I1676</f>
        <v>52.927075160729729</v>
      </c>
      <c r="M1676" s="18">
        <f>MACD!E1676</f>
        <v>52.750308117875647</v>
      </c>
      <c r="N1676" s="18">
        <f>CCI!I1676</f>
        <v>111.25748532654706</v>
      </c>
      <c r="O1676" s="21">
        <f>PL!Q1676</f>
        <v>0</v>
      </c>
    </row>
    <row r="1677" spans="1:15" ht="14.25" customHeight="1" x14ac:dyDescent="0.3">
      <c r="A1677" s="17">
        <v>41843</v>
      </c>
      <c r="B1677" s="18">
        <v>7794.89990234375</v>
      </c>
      <c r="C1677" s="18">
        <v>7809.2001953125</v>
      </c>
      <c r="D1677" s="18">
        <v>7752.89990234375</v>
      </c>
      <c r="E1677" s="19">
        <v>7795.75</v>
      </c>
      <c r="F1677" s="18">
        <v>7795.75</v>
      </c>
      <c r="G1677" s="18">
        <v>122100</v>
      </c>
      <c r="H1677" s="19">
        <f t="shared" si="24"/>
        <v>7710.4300781250004</v>
      </c>
      <c r="I1677" s="19">
        <f t="shared" si="25"/>
        <v>7610.4923565204326</v>
      </c>
      <c r="J1677" s="18">
        <f t="shared" si="26"/>
        <v>0</v>
      </c>
      <c r="K1677" s="18">
        <f t="shared" si="27"/>
        <v>1</v>
      </c>
      <c r="L1677" s="18">
        <f>RSI!I1677</f>
        <v>55.418714381528012</v>
      </c>
      <c r="M1677" s="18">
        <f>MACD!E1677</f>
        <v>61.545904571487881</v>
      </c>
      <c r="N1677" s="18">
        <f>CCI!I1677</f>
        <v>126.42165300799546</v>
      </c>
      <c r="O1677" s="21">
        <f>PL!Q1677</f>
        <v>0</v>
      </c>
    </row>
    <row r="1678" spans="1:15" ht="14.25" customHeight="1" x14ac:dyDescent="0.3">
      <c r="A1678" s="17">
        <v>41844</v>
      </c>
      <c r="B1678" s="18">
        <v>7796.25</v>
      </c>
      <c r="C1678" s="18">
        <v>7835.64990234375</v>
      </c>
      <c r="D1678" s="18">
        <v>7771.64990234375</v>
      </c>
      <c r="E1678" s="19">
        <v>7830.60009765625</v>
      </c>
      <c r="F1678" s="18">
        <v>7830.60009765625</v>
      </c>
      <c r="G1678" s="18">
        <v>117600</v>
      </c>
      <c r="H1678" s="19">
        <f t="shared" si="24"/>
        <v>7748.4600585937496</v>
      </c>
      <c r="I1678" s="19">
        <f t="shared" si="25"/>
        <v>7620.9692758413457</v>
      </c>
      <c r="J1678" s="18">
        <f t="shared" si="26"/>
        <v>0</v>
      </c>
      <c r="K1678" s="18">
        <f t="shared" si="27"/>
        <v>1</v>
      </c>
      <c r="L1678" s="18">
        <f>RSI!I1678</f>
        <v>55.302013422818796</v>
      </c>
      <c r="M1678" s="18">
        <f>MACD!E1678</f>
        <v>70.515728334543383</v>
      </c>
      <c r="N1678" s="18">
        <f>CCI!I1678</f>
        <v>132.03281475935955</v>
      </c>
      <c r="O1678" s="21">
        <f>PL!Q1678</f>
        <v>0</v>
      </c>
    </row>
    <row r="1679" spans="1:15" ht="14.25" customHeight="1" x14ac:dyDescent="0.3">
      <c r="A1679" s="17">
        <v>41845</v>
      </c>
      <c r="B1679" s="18">
        <v>7828.2001953125</v>
      </c>
      <c r="C1679" s="18">
        <v>7840.9501953125</v>
      </c>
      <c r="D1679" s="18">
        <v>7748.60009765625</v>
      </c>
      <c r="E1679" s="19">
        <v>7790.4501953125</v>
      </c>
      <c r="F1679" s="18">
        <v>7790.4501953125</v>
      </c>
      <c r="G1679" s="18">
        <v>153900</v>
      </c>
      <c r="H1679" s="19">
        <f t="shared" si="24"/>
        <v>7773.7701171874996</v>
      </c>
      <c r="I1679" s="19">
        <f t="shared" si="25"/>
        <v>7630.5750450721152</v>
      </c>
      <c r="J1679" s="18">
        <f t="shared" si="26"/>
        <v>0</v>
      </c>
      <c r="K1679" s="18">
        <f t="shared" si="27"/>
        <v>1</v>
      </c>
      <c r="L1679" s="18">
        <f>RSI!I1679</f>
        <v>50.220136908937782</v>
      </c>
      <c r="M1679" s="18">
        <f>MACD!E1679</f>
        <v>73.536928778637048</v>
      </c>
      <c r="N1679" s="18">
        <f>CCI!I1679</f>
        <v>104.99886163169494</v>
      </c>
      <c r="O1679" s="21">
        <f>PL!Q1679</f>
        <v>0</v>
      </c>
    </row>
    <row r="1680" spans="1:15" ht="14.25" customHeight="1" x14ac:dyDescent="0.3">
      <c r="A1680" s="17">
        <v>41848</v>
      </c>
      <c r="B1680" s="18">
        <v>7792.89990234375</v>
      </c>
      <c r="C1680" s="18">
        <v>7799.89990234375</v>
      </c>
      <c r="D1680" s="18">
        <v>7722.64990234375</v>
      </c>
      <c r="E1680" s="19">
        <v>7748.7001953125</v>
      </c>
      <c r="F1680" s="18">
        <v>7748.7001953125</v>
      </c>
      <c r="G1680" s="18">
        <v>116500</v>
      </c>
      <c r="H1680" s="19">
        <f t="shared" si="24"/>
        <v>7786.6701171875002</v>
      </c>
      <c r="I1680" s="19">
        <f t="shared" si="25"/>
        <v>7639.7000450721152</v>
      </c>
      <c r="J1680" s="18">
        <f t="shared" si="26"/>
        <v>0</v>
      </c>
      <c r="K1680" s="18">
        <f t="shared" si="27"/>
        <v>1</v>
      </c>
      <c r="L1680" s="18">
        <f>RSI!I1680</f>
        <v>60.001587652422415</v>
      </c>
      <c r="M1680" s="18">
        <f>MACD!E1680</f>
        <v>71.735454154737454</v>
      </c>
      <c r="N1680" s="18">
        <f>CCI!I1680</f>
        <v>69.335707116205512</v>
      </c>
      <c r="O1680" s="21">
        <f>PL!Q1680</f>
        <v>0</v>
      </c>
    </row>
    <row r="1681" spans="1:15" ht="14.25" customHeight="1" x14ac:dyDescent="0.3">
      <c r="A1681" s="17">
        <v>41850</v>
      </c>
      <c r="B1681" s="18">
        <v>7746.2001953125</v>
      </c>
      <c r="C1681" s="18">
        <v>7798.7001953125</v>
      </c>
      <c r="D1681" s="18">
        <v>7707.60009765625</v>
      </c>
      <c r="E1681" s="19">
        <v>7791.39990234375</v>
      </c>
      <c r="F1681" s="18">
        <v>7791.39990234375</v>
      </c>
      <c r="G1681" s="18">
        <v>178100</v>
      </c>
      <c r="H1681" s="19">
        <f t="shared" si="24"/>
        <v>7791.3800781250002</v>
      </c>
      <c r="I1681" s="19">
        <f t="shared" si="25"/>
        <v>7651.1634990985576</v>
      </c>
      <c r="J1681" s="18">
        <f t="shared" si="26"/>
        <v>0</v>
      </c>
      <c r="K1681" s="18">
        <f t="shared" si="27"/>
        <v>1</v>
      </c>
      <c r="L1681" s="18">
        <f>RSI!I1681</f>
        <v>66.33169285026014</v>
      </c>
      <c r="M1681" s="18">
        <f>MACD!E1681</f>
        <v>72.912788794861626</v>
      </c>
      <c r="N1681" s="18">
        <f>CCI!I1681</f>
        <v>69.627866974774093</v>
      </c>
      <c r="O1681" s="21">
        <f>PL!Q1681</f>
        <v>0</v>
      </c>
    </row>
    <row r="1682" spans="1:15" ht="14.25" customHeight="1" x14ac:dyDescent="0.3">
      <c r="A1682" s="17">
        <v>41851</v>
      </c>
      <c r="B1682" s="18">
        <v>7784.64990234375</v>
      </c>
      <c r="C1682" s="18">
        <v>7791.85009765625</v>
      </c>
      <c r="D1682" s="18">
        <v>7711.14990234375</v>
      </c>
      <c r="E1682" s="19">
        <v>7721.2998046875</v>
      </c>
      <c r="F1682" s="18">
        <v>7721.2998046875</v>
      </c>
      <c r="G1682" s="18">
        <v>208900</v>
      </c>
      <c r="H1682" s="19">
        <f t="shared" si="24"/>
        <v>7776.4900390624998</v>
      </c>
      <c r="I1682" s="19">
        <f t="shared" si="25"/>
        <v>7656.5904071514424</v>
      </c>
      <c r="J1682" s="18">
        <f t="shared" si="26"/>
        <v>0</v>
      </c>
      <c r="K1682" s="18">
        <f t="shared" si="27"/>
        <v>1</v>
      </c>
      <c r="L1682" s="18">
        <f>RSI!I1682</f>
        <v>61.212106950529389</v>
      </c>
      <c r="M1682" s="18">
        <f>MACD!E1682</f>
        <v>67.412256420159792</v>
      </c>
      <c r="N1682" s="18">
        <f>CCI!I1682</f>
        <v>48.86384113326293</v>
      </c>
      <c r="O1682" s="21">
        <f>PL!Q1682</f>
        <v>0</v>
      </c>
    </row>
    <row r="1683" spans="1:15" ht="14.25" customHeight="1" x14ac:dyDescent="0.3">
      <c r="A1683" s="17">
        <v>41852</v>
      </c>
      <c r="B1683" s="18">
        <v>7662.5</v>
      </c>
      <c r="C1683" s="18">
        <v>7716.7001953125</v>
      </c>
      <c r="D1683" s="18">
        <v>7593.89990234375</v>
      </c>
      <c r="E1683" s="19">
        <v>7602.60009765625</v>
      </c>
      <c r="F1683" s="18">
        <v>7602.60009765625</v>
      </c>
      <c r="G1683" s="18">
        <v>181100</v>
      </c>
      <c r="H1683" s="19">
        <f t="shared" si="24"/>
        <v>7730.8900390625004</v>
      </c>
      <c r="I1683" s="19">
        <f t="shared" si="25"/>
        <v>7657.8731032151445</v>
      </c>
      <c r="J1683" s="18">
        <f t="shared" si="26"/>
        <v>0</v>
      </c>
      <c r="K1683" s="18">
        <f t="shared" si="27"/>
        <v>1</v>
      </c>
      <c r="L1683" s="18">
        <f>RSI!I1683</f>
        <v>60.283333824915339</v>
      </c>
      <c r="M1683" s="18">
        <f>MACD!E1683</f>
        <v>52.865569167742251</v>
      </c>
      <c r="N1683" s="18">
        <f>CCI!I1683</f>
        <v>-26.646438178385271</v>
      </c>
      <c r="O1683" s="21">
        <f>PL!Q1683</f>
        <v>0</v>
      </c>
    </row>
    <row r="1684" spans="1:15" ht="14.25" customHeight="1" x14ac:dyDescent="0.3">
      <c r="A1684" s="17">
        <v>41855</v>
      </c>
      <c r="B1684" s="18">
        <v>7639.5498046875</v>
      </c>
      <c r="C1684" s="18">
        <v>7694.7998046875</v>
      </c>
      <c r="D1684" s="18">
        <v>7622.0498046875</v>
      </c>
      <c r="E1684" s="19">
        <v>7683.64990234375</v>
      </c>
      <c r="F1684" s="18">
        <v>7683.64990234375</v>
      </c>
      <c r="G1684" s="18">
        <v>137000</v>
      </c>
      <c r="H1684" s="19">
        <f t="shared" si="24"/>
        <v>7709.5299804687502</v>
      </c>
      <c r="I1684" s="19">
        <f t="shared" si="25"/>
        <v>7665.1980919471152</v>
      </c>
      <c r="J1684" s="18">
        <f t="shared" si="26"/>
        <v>0</v>
      </c>
      <c r="K1684" s="18">
        <f t="shared" si="27"/>
        <v>1</v>
      </c>
      <c r="L1684" s="18">
        <f>RSI!I1684</f>
        <v>64.88521043170708</v>
      </c>
      <c r="M1684" s="18">
        <f>MACD!E1684</f>
        <v>47.331646832028127</v>
      </c>
      <c r="N1684" s="18">
        <f>CCI!I1684</f>
        <v>-2.4024511892046911</v>
      </c>
      <c r="O1684" s="21">
        <f>PL!Q1684</f>
        <v>0</v>
      </c>
    </row>
    <row r="1685" spans="1:15" ht="14.25" customHeight="1" x14ac:dyDescent="0.3">
      <c r="A1685" s="17">
        <v>41856</v>
      </c>
      <c r="B1685" s="18">
        <v>7706.64990234375</v>
      </c>
      <c r="C1685" s="18">
        <v>7752.4501953125</v>
      </c>
      <c r="D1685" s="18">
        <v>7638.0498046875</v>
      </c>
      <c r="E1685" s="19">
        <v>7746.5498046875</v>
      </c>
      <c r="F1685" s="18">
        <v>7746.5498046875</v>
      </c>
      <c r="G1685" s="18">
        <v>128200</v>
      </c>
      <c r="H1685" s="19">
        <f t="shared" si="24"/>
        <v>7709.0999023437498</v>
      </c>
      <c r="I1685" s="19">
        <f t="shared" si="25"/>
        <v>7674.3423227163457</v>
      </c>
      <c r="J1685" s="18">
        <f t="shared" si="26"/>
        <v>0</v>
      </c>
      <c r="K1685" s="18">
        <f t="shared" si="27"/>
        <v>1</v>
      </c>
      <c r="L1685" s="18">
        <f>RSI!I1685</f>
        <v>64.442407710399507</v>
      </c>
      <c r="M1685" s="18">
        <f>MACD!E1685</f>
        <v>47.474216735091431</v>
      </c>
      <c r="N1685" s="18">
        <f>CCI!I1685</f>
        <v>37.135142761055185</v>
      </c>
      <c r="O1685" s="21">
        <f>PL!Q1685</f>
        <v>0</v>
      </c>
    </row>
    <row r="1686" spans="1:15" ht="14.25" customHeight="1" x14ac:dyDescent="0.3">
      <c r="A1686" s="17">
        <v>41857</v>
      </c>
      <c r="B1686" s="18">
        <v>7726.14990234375</v>
      </c>
      <c r="C1686" s="18">
        <v>7740.9501953125</v>
      </c>
      <c r="D1686" s="18">
        <v>7658.9501953125</v>
      </c>
      <c r="E1686" s="19">
        <v>7672.0498046875</v>
      </c>
      <c r="F1686" s="18">
        <v>7672.0498046875</v>
      </c>
      <c r="G1686" s="18">
        <v>116400</v>
      </c>
      <c r="H1686" s="19">
        <f t="shared" si="24"/>
        <v>7685.2298828125004</v>
      </c>
      <c r="I1686" s="19">
        <f t="shared" si="25"/>
        <v>7676.6769268329326</v>
      </c>
      <c r="J1686" s="18">
        <f t="shared" si="26"/>
        <v>1</v>
      </c>
      <c r="K1686" s="18">
        <f t="shared" si="27"/>
        <v>1</v>
      </c>
      <c r="L1686" s="18">
        <f>RSI!I1686</f>
        <v>53.228097451249567</v>
      </c>
      <c r="M1686" s="18">
        <f>MACD!E1686</f>
        <v>41.101880143643939</v>
      </c>
      <c r="N1686" s="18">
        <f>CCI!I1686</f>
        <v>18.754464792619029</v>
      </c>
      <c r="O1686" s="21">
        <f>PL!Q1686</f>
        <v>0</v>
      </c>
    </row>
    <row r="1687" spans="1:15" ht="14.25" customHeight="1" x14ac:dyDescent="0.3">
      <c r="A1687" s="17">
        <v>41858</v>
      </c>
      <c r="B1687" s="18">
        <v>7651.14990234375</v>
      </c>
      <c r="C1687" s="18">
        <v>7708.9501953125</v>
      </c>
      <c r="D1687" s="18">
        <v>7630.39990234375</v>
      </c>
      <c r="E1687" s="19">
        <v>7649.25</v>
      </c>
      <c r="F1687" s="18">
        <v>7649.25</v>
      </c>
      <c r="G1687" s="18">
        <v>116800</v>
      </c>
      <c r="H1687" s="19">
        <f t="shared" si="24"/>
        <v>7670.8199218749996</v>
      </c>
      <c r="I1687" s="19">
        <f t="shared" si="25"/>
        <v>7677.2365347055293</v>
      </c>
      <c r="J1687" s="18">
        <f t="shared" si="26"/>
        <v>0</v>
      </c>
      <c r="K1687" s="18">
        <f t="shared" si="27"/>
        <v>-1</v>
      </c>
      <c r="L1687" s="18">
        <f>RSI!I1687</f>
        <v>50.590750438588444</v>
      </c>
      <c r="M1687" s="18">
        <f>MACD!E1687</f>
        <v>33.822123407255276</v>
      </c>
      <c r="N1687" s="18">
        <f>CCI!I1687</f>
        <v>-6.5905595219516417</v>
      </c>
      <c r="O1687" s="21">
        <f>PL!Q1687</f>
        <v>-142.4501953125</v>
      </c>
    </row>
    <row r="1688" spans="1:15" ht="14.25" customHeight="1" x14ac:dyDescent="0.3">
      <c r="A1688" s="17">
        <v>41859</v>
      </c>
      <c r="B1688" s="18">
        <v>7588.7001953125</v>
      </c>
      <c r="C1688" s="18">
        <v>7592.4501953125</v>
      </c>
      <c r="D1688" s="18">
        <v>7540.10009765625</v>
      </c>
      <c r="E1688" s="19">
        <v>7568.5498046875</v>
      </c>
      <c r="F1688" s="18">
        <v>7568.5498046875</v>
      </c>
      <c r="G1688" s="18">
        <v>118400</v>
      </c>
      <c r="H1688" s="19">
        <f t="shared" si="24"/>
        <v>7664.0098632812496</v>
      </c>
      <c r="I1688" s="19">
        <f t="shared" si="25"/>
        <v>7671.2134540264424</v>
      </c>
      <c r="J1688" s="18">
        <f t="shared" si="26"/>
        <v>0</v>
      </c>
      <c r="K1688" s="18">
        <f t="shared" si="27"/>
        <v>-1</v>
      </c>
      <c r="L1688" s="18">
        <f>RSI!I1688</f>
        <v>44.055845712612403</v>
      </c>
      <c r="M1688" s="18">
        <f>MACD!E1688</f>
        <v>21.295550572823231</v>
      </c>
      <c r="N1688" s="18">
        <f>CCI!I1688</f>
        <v>-84.579233531461966</v>
      </c>
      <c r="O1688" s="21">
        <f>PL!Q1688</f>
        <v>0</v>
      </c>
    </row>
    <row r="1689" spans="1:15" ht="14.25" customHeight="1" x14ac:dyDescent="0.3">
      <c r="A1689" s="17">
        <v>41862</v>
      </c>
      <c r="B1689" s="18">
        <v>7619.85009765625</v>
      </c>
      <c r="C1689" s="18">
        <v>7635.5498046875</v>
      </c>
      <c r="D1689" s="18">
        <v>7598.60009765625</v>
      </c>
      <c r="E1689" s="19">
        <v>7625.9501953125</v>
      </c>
      <c r="F1689" s="18">
        <v>7625.9501953125</v>
      </c>
      <c r="G1689" s="18">
        <v>107000</v>
      </c>
      <c r="H1689" s="19">
        <f t="shared" si="24"/>
        <v>7652.4699218750002</v>
      </c>
      <c r="I1689" s="19">
        <f t="shared" si="25"/>
        <v>7667.7961613581729</v>
      </c>
      <c r="J1689" s="18">
        <f t="shared" si="26"/>
        <v>0</v>
      </c>
      <c r="K1689" s="18">
        <f t="shared" si="27"/>
        <v>-1</v>
      </c>
      <c r="L1689" s="18">
        <f>RSI!I1689</f>
        <v>46.529223579028709</v>
      </c>
      <c r="M1689" s="18">
        <f>MACD!E1689</f>
        <v>15.817548309973972</v>
      </c>
      <c r="N1689" s="18">
        <f>CCI!I1689</f>
        <v>-48.599308006119095</v>
      </c>
      <c r="O1689" s="21">
        <f>PL!Q1689</f>
        <v>0</v>
      </c>
    </row>
    <row r="1690" spans="1:15" ht="14.25" customHeight="1" x14ac:dyDescent="0.3">
      <c r="A1690" s="17">
        <v>41863</v>
      </c>
      <c r="B1690" s="18">
        <v>7688.7998046875</v>
      </c>
      <c r="C1690" s="18">
        <v>7735.75</v>
      </c>
      <c r="D1690" s="18">
        <v>7654.7998046875</v>
      </c>
      <c r="E1690" s="19">
        <v>7727.0498046875</v>
      </c>
      <c r="F1690" s="18">
        <v>7727.0498046875</v>
      </c>
      <c r="G1690" s="18">
        <v>120600</v>
      </c>
      <c r="H1690" s="19">
        <f t="shared" si="24"/>
        <v>7648.5699218749996</v>
      </c>
      <c r="I1690" s="19">
        <f t="shared" si="25"/>
        <v>7666.8519193209131</v>
      </c>
      <c r="J1690" s="18">
        <f t="shared" si="26"/>
        <v>0</v>
      </c>
      <c r="K1690" s="18">
        <f t="shared" si="27"/>
        <v>-1</v>
      </c>
      <c r="L1690" s="18">
        <f>RSI!I1690</f>
        <v>47.618472167199165</v>
      </c>
      <c r="M1690" s="18">
        <f>MACD!E1690</f>
        <v>19.41033533839709</v>
      </c>
      <c r="N1690" s="18">
        <f>CCI!I1690</f>
        <v>18.904458698572821</v>
      </c>
      <c r="O1690" s="21">
        <f>PL!Q1690</f>
        <v>0</v>
      </c>
    </row>
    <row r="1691" spans="1:15" ht="14.25" customHeight="1" x14ac:dyDescent="0.3">
      <c r="A1691" s="17">
        <v>41864</v>
      </c>
      <c r="B1691" s="18">
        <v>7717.2998046875</v>
      </c>
      <c r="C1691" s="18">
        <v>7757.10009765625</v>
      </c>
      <c r="D1691" s="18">
        <v>7695.7001953125</v>
      </c>
      <c r="E1691" s="19">
        <v>7739.5498046875</v>
      </c>
      <c r="F1691" s="18">
        <v>7739.5498046875</v>
      </c>
      <c r="G1691" s="18">
        <v>154100</v>
      </c>
      <c r="H1691" s="19">
        <f t="shared" si="24"/>
        <v>7662.0699218749996</v>
      </c>
      <c r="I1691" s="19">
        <f t="shared" si="25"/>
        <v>7665.0211463341348</v>
      </c>
      <c r="J1691" s="18">
        <f t="shared" si="26"/>
        <v>-1</v>
      </c>
      <c r="K1691" s="18">
        <f t="shared" si="27"/>
        <v>-1</v>
      </c>
      <c r="L1691" s="18">
        <f>RSI!I1691</f>
        <v>46.659519287475561</v>
      </c>
      <c r="M1691" s="18">
        <f>MACD!E1691</f>
        <v>23.001147564785242</v>
      </c>
      <c r="N1691" s="18">
        <f>CCI!I1691</f>
        <v>37.657295936666948</v>
      </c>
      <c r="O1691" s="21">
        <f>PL!Q1691</f>
        <v>0</v>
      </c>
    </row>
    <row r="1692" spans="1:15" ht="14.25" customHeight="1" x14ac:dyDescent="0.3">
      <c r="A1692" s="17">
        <v>41865</v>
      </c>
      <c r="B1692" s="18">
        <v>7756.14990234375</v>
      </c>
      <c r="C1692" s="18">
        <v>7796.7001953125</v>
      </c>
      <c r="D1692" s="18">
        <v>7739.10009765625</v>
      </c>
      <c r="E1692" s="19">
        <v>7791.7001953125</v>
      </c>
      <c r="F1692" s="18">
        <v>7791.7001953125</v>
      </c>
      <c r="G1692" s="18">
        <v>127300</v>
      </c>
      <c r="H1692" s="19">
        <f t="shared" si="24"/>
        <v>7690.5599609375004</v>
      </c>
      <c r="I1692" s="19">
        <f t="shared" si="25"/>
        <v>7671.5019155649043</v>
      </c>
      <c r="J1692" s="18">
        <f t="shared" si="26"/>
        <v>0</v>
      </c>
      <c r="K1692" s="18">
        <f t="shared" si="27"/>
        <v>1</v>
      </c>
      <c r="L1692" s="18">
        <f>RSI!I1692</f>
        <v>47.734424899912241</v>
      </c>
      <c r="M1692" s="18">
        <f>MACD!E1692</f>
        <v>29.71248576848393</v>
      </c>
      <c r="N1692" s="18">
        <f>CCI!I1692</f>
        <v>83.003542751020873</v>
      </c>
      <c r="O1692" s="21">
        <f>PL!Q1692</f>
        <v>177.14990234375</v>
      </c>
    </row>
    <row r="1693" spans="1:15" ht="14.25" customHeight="1" x14ac:dyDescent="0.3">
      <c r="A1693" s="17">
        <v>41869</v>
      </c>
      <c r="B1693" s="18">
        <v>7785.25</v>
      </c>
      <c r="C1693" s="18">
        <v>7880.5</v>
      </c>
      <c r="D1693" s="18">
        <v>7779.2001953125</v>
      </c>
      <c r="E1693" s="19">
        <v>7874.25</v>
      </c>
      <c r="F1693" s="18">
        <v>7874.25</v>
      </c>
      <c r="G1693" s="18">
        <v>126700</v>
      </c>
      <c r="H1693" s="19">
        <f t="shared" si="24"/>
        <v>7751.7</v>
      </c>
      <c r="I1693" s="19">
        <f t="shared" si="25"/>
        <v>7682.6269155649043</v>
      </c>
      <c r="J1693" s="18">
        <f t="shared" si="26"/>
        <v>0</v>
      </c>
      <c r="K1693" s="18">
        <f t="shared" si="27"/>
        <v>1</v>
      </c>
      <c r="L1693" s="18">
        <f>RSI!I1693</f>
        <v>54.650896835952786</v>
      </c>
      <c r="M1693" s="18">
        <f>MACD!E1693</f>
        <v>41.217222504077654</v>
      </c>
      <c r="N1693" s="18">
        <f>CCI!I1693</f>
        <v>146.57016667140158</v>
      </c>
      <c r="O1693" s="21">
        <f>PL!Q1693</f>
        <v>0</v>
      </c>
    </row>
    <row r="1694" spans="1:15" ht="14.25" customHeight="1" x14ac:dyDescent="0.3">
      <c r="A1694" s="17">
        <v>41870</v>
      </c>
      <c r="B1694" s="18">
        <v>7901</v>
      </c>
      <c r="C1694" s="18">
        <v>7918.5498046875</v>
      </c>
      <c r="D1694" s="18">
        <v>7881.14990234375</v>
      </c>
      <c r="E1694" s="19">
        <v>7897.5</v>
      </c>
      <c r="F1694" s="18">
        <v>7897.5</v>
      </c>
      <c r="G1694" s="18">
        <v>140600</v>
      </c>
      <c r="H1694" s="19">
        <f t="shared" si="24"/>
        <v>7806.0099609375002</v>
      </c>
      <c r="I1694" s="19">
        <f t="shared" si="25"/>
        <v>7695.3096078725957</v>
      </c>
      <c r="J1694" s="18">
        <f t="shared" si="26"/>
        <v>0</v>
      </c>
      <c r="K1694" s="18">
        <f t="shared" si="27"/>
        <v>1</v>
      </c>
      <c r="L1694" s="18">
        <f>RSI!I1694</f>
        <v>58.431544848972479</v>
      </c>
      <c r="M1694" s="18">
        <f>MACD!E1694</f>
        <v>51.615894049011331</v>
      </c>
      <c r="N1694" s="18">
        <f>CCI!I1694</f>
        <v>181.50097603131243</v>
      </c>
      <c r="O1694" s="21">
        <f>PL!Q1694</f>
        <v>0</v>
      </c>
    </row>
    <row r="1695" spans="1:15" ht="14.25" customHeight="1" x14ac:dyDescent="0.3">
      <c r="A1695" s="17">
        <v>41871</v>
      </c>
      <c r="B1695" s="18">
        <v>7915.7998046875</v>
      </c>
      <c r="C1695" s="18">
        <v>7922.7001953125</v>
      </c>
      <c r="D1695" s="18">
        <v>7864.0498046875</v>
      </c>
      <c r="E1695" s="19">
        <v>7875.2998046875</v>
      </c>
      <c r="F1695" s="18">
        <v>7875.2998046875</v>
      </c>
      <c r="G1695" s="18">
        <v>117300</v>
      </c>
      <c r="H1695" s="19">
        <f t="shared" si="24"/>
        <v>7835.6599609374998</v>
      </c>
      <c r="I1695" s="19">
        <f t="shared" si="25"/>
        <v>7711.2980581430293</v>
      </c>
      <c r="J1695" s="18">
        <f t="shared" si="26"/>
        <v>0</v>
      </c>
      <c r="K1695" s="18">
        <f t="shared" si="27"/>
        <v>1</v>
      </c>
      <c r="L1695" s="18">
        <f>RSI!I1695</f>
        <v>54.867148848468503</v>
      </c>
      <c r="M1695" s="18">
        <f>MACD!E1695</f>
        <v>57.403830316563472</v>
      </c>
      <c r="N1695" s="18">
        <f>CCI!I1695</f>
        <v>146.60346514608085</v>
      </c>
      <c r="O1695" s="21">
        <f>PL!Q1695</f>
        <v>0</v>
      </c>
    </row>
    <row r="1696" spans="1:15" ht="14.25" customHeight="1" x14ac:dyDescent="0.3">
      <c r="A1696" s="17">
        <v>41872</v>
      </c>
      <c r="B1696" s="18">
        <v>7875.35009765625</v>
      </c>
      <c r="C1696" s="18">
        <v>7919.64990234375</v>
      </c>
      <c r="D1696" s="18">
        <v>7855.9501953125</v>
      </c>
      <c r="E1696" s="19">
        <v>7891.10009765625</v>
      </c>
      <c r="F1696" s="18">
        <v>7891.10009765625</v>
      </c>
      <c r="G1696" s="18">
        <v>115200</v>
      </c>
      <c r="H1696" s="19">
        <f t="shared" si="24"/>
        <v>7865.9700195312498</v>
      </c>
      <c r="I1696" s="19">
        <f t="shared" si="25"/>
        <v>7728.1038348858174</v>
      </c>
      <c r="J1696" s="18">
        <f t="shared" si="26"/>
        <v>0</v>
      </c>
      <c r="K1696" s="18">
        <f t="shared" si="27"/>
        <v>1</v>
      </c>
      <c r="L1696" s="18">
        <f>RSI!I1696</f>
        <v>60.512646881886859</v>
      </c>
      <c r="M1696" s="18">
        <f>MACD!E1696</f>
        <v>62.544785745154513</v>
      </c>
      <c r="N1696" s="18">
        <f>CCI!I1696</f>
        <v>127.9770763269172</v>
      </c>
      <c r="O1696" s="21">
        <f>PL!Q1696</f>
        <v>0</v>
      </c>
    </row>
    <row r="1697" spans="1:15" ht="14.25" customHeight="1" x14ac:dyDescent="0.3">
      <c r="A1697" s="17">
        <v>41873</v>
      </c>
      <c r="B1697" s="18">
        <v>7904.5498046875</v>
      </c>
      <c r="C1697" s="18">
        <v>7929.0498046875</v>
      </c>
      <c r="D1697" s="18">
        <v>7900.0498046875</v>
      </c>
      <c r="E1697" s="19">
        <v>7913.2001953125</v>
      </c>
      <c r="F1697" s="18">
        <v>7913.2001953125</v>
      </c>
      <c r="G1697" s="18">
        <v>104100</v>
      </c>
      <c r="H1697" s="19">
        <f t="shared" si="24"/>
        <v>7890.27001953125</v>
      </c>
      <c r="I1697" s="19">
        <f t="shared" si="25"/>
        <v>7742.9711538461543</v>
      </c>
      <c r="J1697" s="18">
        <f t="shared" si="26"/>
        <v>0</v>
      </c>
      <c r="K1697" s="18">
        <f t="shared" si="27"/>
        <v>1</v>
      </c>
      <c r="L1697" s="18">
        <f>RSI!I1697</f>
        <v>71.842467253931488</v>
      </c>
      <c r="M1697" s="18">
        <f>MACD!E1697</f>
        <v>67.622809489475912</v>
      </c>
      <c r="N1697" s="18">
        <f>CCI!I1697</f>
        <v>133.37620775503143</v>
      </c>
      <c r="O1697" s="21">
        <f>PL!Q1697</f>
        <v>0</v>
      </c>
    </row>
    <row r="1698" spans="1:15" ht="14.25" customHeight="1" x14ac:dyDescent="0.3">
      <c r="A1698" s="17">
        <v>41876</v>
      </c>
      <c r="B1698" s="18">
        <v>7931.75</v>
      </c>
      <c r="C1698" s="18">
        <v>7968.25</v>
      </c>
      <c r="D1698" s="18">
        <v>7897.9501953125</v>
      </c>
      <c r="E1698" s="19">
        <v>7906.2998046875</v>
      </c>
      <c r="F1698" s="18">
        <v>7906.2998046875</v>
      </c>
      <c r="G1698" s="18">
        <v>118500</v>
      </c>
      <c r="H1698" s="19">
        <f t="shared" si="24"/>
        <v>7896.6799804687498</v>
      </c>
      <c r="I1698" s="19">
        <f t="shared" si="25"/>
        <v>7753.8134577824521</v>
      </c>
      <c r="J1698" s="18">
        <f t="shared" si="26"/>
        <v>0</v>
      </c>
      <c r="K1698" s="18">
        <f t="shared" si="27"/>
        <v>1</v>
      </c>
      <c r="L1698" s="18">
        <f>RSI!I1698</f>
        <v>67.480531269958476</v>
      </c>
      <c r="M1698" s="18">
        <f>MACD!E1698</f>
        <v>70.280229302098633</v>
      </c>
      <c r="N1698" s="18">
        <f>CCI!I1698</f>
        <v>127.86211026361931</v>
      </c>
      <c r="O1698" s="21">
        <f>PL!Q1698</f>
        <v>0</v>
      </c>
    </row>
    <row r="1699" spans="1:15" ht="14.25" customHeight="1" x14ac:dyDescent="0.3">
      <c r="A1699" s="17">
        <v>41877</v>
      </c>
      <c r="B1699" s="18">
        <v>7874.5</v>
      </c>
      <c r="C1699" s="18">
        <v>7915.4501953125</v>
      </c>
      <c r="D1699" s="18">
        <v>7862.4501953125</v>
      </c>
      <c r="E1699" s="19">
        <v>7904.75</v>
      </c>
      <c r="F1699" s="18">
        <v>7904.75</v>
      </c>
      <c r="G1699" s="18">
        <v>142800</v>
      </c>
      <c r="H1699" s="19">
        <f t="shared" si="24"/>
        <v>7898.1299804687496</v>
      </c>
      <c r="I1699" s="19">
        <f t="shared" si="25"/>
        <v>7763.9788348858174</v>
      </c>
      <c r="J1699" s="18">
        <f t="shared" si="26"/>
        <v>0</v>
      </c>
      <c r="K1699" s="18">
        <f t="shared" si="27"/>
        <v>1</v>
      </c>
      <c r="L1699" s="18">
        <f>RSI!I1699</f>
        <v>63.744563585055815</v>
      </c>
      <c r="M1699" s="18">
        <f>MACD!E1699</f>
        <v>71.437707934613172</v>
      </c>
      <c r="N1699" s="18">
        <f>CCI!I1699</f>
        <v>94.615628893229754</v>
      </c>
      <c r="O1699" s="21">
        <f>PL!Q1699</f>
        <v>0</v>
      </c>
    </row>
    <row r="1700" spans="1:15" ht="14.25" customHeight="1" x14ac:dyDescent="0.3">
      <c r="A1700" s="17">
        <v>41878</v>
      </c>
      <c r="B1700" s="18">
        <v>7933.89990234375</v>
      </c>
      <c r="C1700" s="18">
        <v>7946.85009765625</v>
      </c>
      <c r="D1700" s="18">
        <v>7916.5498046875</v>
      </c>
      <c r="E1700" s="19">
        <v>7936.0498046875</v>
      </c>
      <c r="F1700" s="18">
        <v>7936.0498046875</v>
      </c>
      <c r="G1700" s="18">
        <v>120000</v>
      </c>
      <c r="H1700" s="19">
        <f t="shared" si="24"/>
        <v>7910.2799804687502</v>
      </c>
      <c r="I1700" s="19">
        <f t="shared" si="25"/>
        <v>7774.4461388221152</v>
      </c>
      <c r="J1700" s="18">
        <f t="shared" si="26"/>
        <v>0</v>
      </c>
      <c r="K1700" s="18">
        <f t="shared" si="27"/>
        <v>1</v>
      </c>
      <c r="L1700" s="18">
        <f>RSI!I1700</f>
        <v>74.798009818814251</v>
      </c>
      <c r="M1700" s="18">
        <f>MACD!E1700</f>
        <v>74.027309995733049</v>
      </c>
      <c r="N1700" s="18">
        <f>CCI!I1700</f>
        <v>106.33750731833324</v>
      </c>
      <c r="O1700" s="21">
        <f>PL!Q1700</f>
        <v>0</v>
      </c>
    </row>
    <row r="1701" spans="1:15" ht="14.25" customHeight="1" x14ac:dyDescent="0.3">
      <c r="A1701" s="17">
        <v>41879</v>
      </c>
      <c r="B1701" s="18">
        <v>7942.25</v>
      </c>
      <c r="C1701" s="18">
        <v>7967.7998046875</v>
      </c>
      <c r="D1701" s="18">
        <v>7939.2001953125</v>
      </c>
      <c r="E1701" s="19">
        <v>7954.35009765625</v>
      </c>
      <c r="F1701" s="18">
        <v>7954.35009765625</v>
      </c>
      <c r="G1701" s="18">
        <v>189700</v>
      </c>
      <c r="H1701" s="19">
        <f t="shared" si="24"/>
        <v>7922.9299804687498</v>
      </c>
      <c r="I1701" s="19">
        <f t="shared" si="25"/>
        <v>7784.8365196814902</v>
      </c>
      <c r="J1701" s="18">
        <f t="shared" si="26"/>
        <v>0</v>
      </c>
      <c r="K1701" s="18">
        <f t="shared" si="27"/>
        <v>1</v>
      </c>
      <c r="L1701" s="18">
        <f>RSI!I1701</f>
        <v>78.902933288434014</v>
      </c>
      <c r="M1701" s="18">
        <f>MACD!E1701</f>
        <v>76.672436861688766</v>
      </c>
      <c r="N1701" s="18">
        <f>CCI!I1701</f>
        <v>104.11292072156714</v>
      </c>
      <c r="O1701" s="21">
        <f>PL!Q1701</f>
        <v>0</v>
      </c>
    </row>
    <row r="1702" spans="1:15" ht="14.25" customHeight="1" x14ac:dyDescent="0.3">
      <c r="A1702" s="17">
        <v>41883</v>
      </c>
      <c r="B1702" s="18">
        <v>7990.35009765625</v>
      </c>
      <c r="C1702" s="18">
        <v>8035</v>
      </c>
      <c r="D1702" s="18">
        <v>7984</v>
      </c>
      <c r="E1702" s="19">
        <v>8027.7001953125</v>
      </c>
      <c r="F1702" s="18">
        <v>8027.7001953125</v>
      </c>
      <c r="G1702" s="18">
        <v>139300</v>
      </c>
      <c r="H1702" s="19">
        <f t="shared" si="24"/>
        <v>7945.8299804687504</v>
      </c>
      <c r="I1702" s="19">
        <f t="shared" si="25"/>
        <v>7794.8307542067305</v>
      </c>
      <c r="J1702" s="18">
        <f t="shared" si="26"/>
        <v>0</v>
      </c>
      <c r="K1702" s="18">
        <f t="shared" si="27"/>
        <v>1</v>
      </c>
      <c r="L1702" s="18">
        <f>RSI!I1702</f>
        <v>94.110803802289936</v>
      </c>
      <c r="M1702" s="18">
        <f>MACD!E1702</f>
        <v>83.722359582674471</v>
      </c>
      <c r="N1702" s="18">
        <f>CCI!I1702</f>
        <v>122.6125107072486</v>
      </c>
      <c r="O1702" s="21">
        <f>PL!Q1702</f>
        <v>0</v>
      </c>
    </row>
    <row r="1703" spans="1:15" ht="14.25" customHeight="1" x14ac:dyDescent="0.3">
      <c r="A1703" s="17">
        <v>41884</v>
      </c>
      <c r="B1703" s="18">
        <v>8038.60009765625</v>
      </c>
      <c r="C1703" s="18">
        <v>8101.9501953125</v>
      </c>
      <c r="D1703" s="18">
        <v>8036.5498046875</v>
      </c>
      <c r="E1703" s="19">
        <v>8083.0498046875</v>
      </c>
      <c r="F1703" s="18">
        <v>8083.0498046875</v>
      </c>
      <c r="G1703" s="18">
        <v>134900</v>
      </c>
      <c r="H1703" s="19">
        <f t="shared" si="24"/>
        <v>7981.1799804687498</v>
      </c>
      <c r="I1703" s="19">
        <f t="shared" si="25"/>
        <v>7805.8807466947119</v>
      </c>
      <c r="J1703" s="18">
        <f t="shared" si="26"/>
        <v>0</v>
      </c>
      <c r="K1703" s="18">
        <f t="shared" si="27"/>
        <v>1</v>
      </c>
      <c r="L1703" s="18">
        <f>RSI!I1703</f>
        <v>94.087506263633998</v>
      </c>
      <c r="M1703" s="18">
        <f>MACD!E1703</f>
        <v>92.707055800452508</v>
      </c>
      <c r="N1703" s="18">
        <f>CCI!I1703</f>
        <v>138.61852338052853</v>
      </c>
      <c r="O1703" s="21">
        <f>PL!Q1703</f>
        <v>0</v>
      </c>
    </row>
    <row r="1704" spans="1:15" ht="14.25" customHeight="1" x14ac:dyDescent="0.3">
      <c r="A1704" s="17">
        <v>41885</v>
      </c>
      <c r="B1704" s="18">
        <v>8110.85009765625</v>
      </c>
      <c r="C1704" s="18">
        <v>8141.89990234375</v>
      </c>
      <c r="D1704" s="18">
        <v>8092.25</v>
      </c>
      <c r="E1704" s="19">
        <v>8114.60009765625</v>
      </c>
      <c r="F1704" s="18">
        <v>8114.60009765625</v>
      </c>
      <c r="G1704" s="18">
        <v>150700</v>
      </c>
      <c r="H1704" s="19">
        <f t="shared" si="24"/>
        <v>8023.15</v>
      </c>
      <c r="I1704" s="19">
        <f t="shared" si="25"/>
        <v>7816.8038236177881</v>
      </c>
      <c r="J1704" s="18">
        <f t="shared" si="26"/>
        <v>0</v>
      </c>
      <c r="K1704" s="18">
        <f t="shared" si="27"/>
        <v>1</v>
      </c>
      <c r="L1704" s="18">
        <f>RSI!I1704</f>
        <v>93.171367434432753</v>
      </c>
      <c r="M1704" s="18">
        <f>MACD!E1704</f>
        <v>101.20668953211134</v>
      </c>
      <c r="N1704" s="18">
        <f>CCI!I1704</f>
        <v>146.02968739296253</v>
      </c>
      <c r="O1704" s="21">
        <f>PL!Q1704</f>
        <v>0</v>
      </c>
    </row>
    <row r="1705" spans="1:15" ht="14.25" customHeight="1" x14ac:dyDescent="0.3">
      <c r="A1705" s="17">
        <v>41886</v>
      </c>
      <c r="B1705" s="18">
        <v>8114.2001953125</v>
      </c>
      <c r="C1705" s="18">
        <v>8114.7998046875</v>
      </c>
      <c r="D1705" s="18">
        <v>8060.89990234375</v>
      </c>
      <c r="E1705" s="19">
        <v>8095.9501953125</v>
      </c>
      <c r="F1705" s="18">
        <v>8095.9501953125</v>
      </c>
      <c r="G1705" s="18">
        <v>141300</v>
      </c>
      <c r="H1705" s="19">
        <f t="shared" si="24"/>
        <v>8055.1300781250002</v>
      </c>
      <c r="I1705" s="19">
        <f t="shared" si="25"/>
        <v>7828.5538236177881</v>
      </c>
      <c r="J1705" s="18">
        <f t="shared" si="26"/>
        <v>0</v>
      </c>
      <c r="K1705" s="18">
        <f t="shared" si="27"/>
        <v>1</v>
      </c>
      <c r="L1705" s="18">
        <f>RSI!I1705</f>
        <v>89.16479403160622</v>
      </c>
      <c r="M1705" s="18">
        <f>MACD!E1705</f>
        <v>105.22485264451279</v>
      </c>
      <c r="N1705" s="18">
        <f>CCI!I1705</f>
        <v>120.58523038790452</v>
      </c>
      <c r="O1705" s="21">
        <f>PL!Q1705</f>
        <v>0</v>
      </c>
    </row>
    <row r="1706" spans="1:15" ht="14.25" customHeight="1" x14ac:dyDescent="0.3">
      <c r="A1706" s="17">
        <v>41887</v>
      </c>
      <c r="B1706" s="18">
        <v>8099.89990234375</v>
      </c>
      <c r="C1706" s="18">
        <v>8122.7001953125</v>
      </c>
      <c r="D1706" s="18">
        <v>8049.85009765625</v>
      </c>
      <c r="E1706" s="19">
        <v>8086.85009765625</v>
      </c>
      <c r="F1706" s="18">
        <v>8086.85009765625</v>
      </c>
      <c r="G1706" s="18">
        <v>126000</v>
      </c>
      <c r="H1706" s="19">
        <f t="shared" si="24"/>
        <v>8081.6300781250002</v>
      </c>
      <c r="I1706" s="19">
        <f t="shared" si="25"/>
        <v>7841.5595890925479</v>
      </c>
      <c r="J1706" s="18">
        <f t="shared" si="26"/>
        <v>0</v>
      </c>
      <c r="K1706" s="18">
        <f t="shared" si="27"/>
        <v>1</v>
      </c>
      <c r="L1706" s="18">
        <f>RSI!I1706</f>
        <v>85.823450973419853</v>
      </c>
      <c r="M1706" s="18">
        <f>MACD!E1706</f>
        <v>106.44790880108576</v>
      </c>
      <c r="N1706" s="18">
        <f>CCI!I1706</f>
        <v>110.7506897022172</v>
      </c>
      <c r="O1706" s="21">
        <f>PL!Q1706</f>
        <v>0</v>
      </c>
    </row>
    <row r="1707" spans="1:15" ht="14.25" customHeight="1" x14ac:dyDescent="0.3">
      <c r="A1707" s="17">
        <v>41890</v>
      </c>
      <c r="B1707" s="18">
        <v>8132.9501953125</v>
      </c>
      <c r="C1707" s="18">
        <v>8180.2001953125</v>
      </c>
      <c r="D1707" s="18">
        <v>8126.14990234375</v>
      </c>
      <c r="E1707" s="19">
        <v>8173.89990234375</v>
      </c>
      <c r="F1707" s="18">
        <v>8173.89990234375</v>
      </c>
      <c r="G1707" s="18">
        <v>120700</v>
      </c>
      <c r="H1707" s="19">
        <f t="shared" si="24"/>
        <v>8110.8700195312504</v>
      </c>
      <c r="I1707" s="19">
        <f t="shared" si="25"/>
        <v>7856.2711275540869</v>
      </c>
      <c r="J1707" s="18">
        <f t="shared" si="26"/>
        <v>0</v>
      </c>
      <c r="K1707" s="18">
        <f t="shared" si="27"/>
        <v>1</v>
      </c>
      <c r="L1707" s="18">
        <f>RSI!I1707</f>
        <v>85.976637108376096</v>
      </c>
      <c r="M1707" s="18">
        <f>MACD!E1707</f>
        <v>113.13720606348761</v>
      </c>
      <c r="N1707" s="18">
        <f>CCI!I1707</f>
        <v>139.07851778911615</v>
      </c>
      <c r="O1707" s="21">
        <f>PL!Q1707</f>
        <v>0</v>
      </c>
    </row>
    <row r="1708" spans="1:15" ht="14.25" customHeight="1" x14ac:dyDescent="0.3">
      <c r="A1708" s="17">
        <v>41891</v>
      </c>
      <c r="B1708" s="18">
        <v>8161.89990234375</v>
      </c>
      <c r="C1708" s="18">
        <v>8174.5498046875</v>
      </c>
      <c r="D1708" s="18">
        <v>8126.5</v>
      </c>
      <c r="E1708" s="19">
        <v>8152.9501953125</v>
      </c>
      <c r="F1708" s="18">
        <v>8152.9501953125</v>
      </c>
      <c r="G1708" s="18">
        <v>104700</v>
      </c>
      <c r="H1708" s="19">
        <f t="shared" si="24"/>
        <v>8124.85009765625</v>
      </c>
      <c r="I1708" s="19">
        <f t="shared" si="25"/>
        <v>7872.8730656550479</v>
      </c>
      <c r="J1708" s="18">
        <f t="shared" si="26"/>
        <v>0</v>
      </c>
      <c r="K1708" s="18">
        <f t="shared" si="27"/>
        <v>1</v>
      </c>
      <c r="L1708" s="18">
        <f>RSI!I1708</f>
        <v>80.840269754061637</v>
      </c>
      <c r="M1708" s="18">
        <f>MACD!E1708</f>
        <v>115.41759388694027</v>
      </c>
      <c r="N1708" s="18">
        <f>CCI!I1708</f>
        <v>123.02800896097138</v>
      </c>
      <c r="O1708" s="21">
        <f>PL!Q1708</f>
        <v>0</v>
      </c>
    </row>
    <row r="1709" spans="1:15" ht="14.25" customHeight="1" x14ac:dyDescent="0.3">
      <c r="A1709" s="17">
        <v>41892</v>
      </c>
      <c r="B1709" s="18">
        <v>8135.5498046875</v>
      </c>
      <c r="C1709" s="18">
        <v>8135.75</v>
      </c>
      <c r="D1709" s="18">
        <v>8082.10009765625</v>
      </c>
      <c r="E1709" s="19">
        <v>8094.10009765625</v>
      </c>
      <c r="F1709" s="18">
        <v>8094.10009765625</v>
      </c>
      <c r="G1709" s="18">
        <v>107100</v>
      </c>
      <c r="H1709" s="19">
        <f t="shared" si="24"/>
        <v>8120.7500976562496</v>
      </c>
      <c r="I1709" s="19">
        <f t="shared" si="25"/>
        <v>7891.7769118088945</v>
      </c>
      <c r="J1709" s="18">
        <f t="shared" si="26"/>
        <v>0</v>
      </c>
      <c r="K1709" s="18">
        <f t="shared" si="27"/>
        <v>1</v>
      </c>
      <c r="L1709" s="18">
        <f>RSI!I1709</f>
        <v>74.267984779672432</v>
      </c>
      <c r="M1709" s="18">
        <f>MACD!E1709</f>
        <v>111.19432762348333</v>
      </c>
      <c r="N1709" s="18">
        <f>CCI!I1709</f>
        <v>85.807016807732651</v>
      </c>
      <c r="O1709" s="21">
        <f>PL!Q1709</f>
        <v>0</v>
      </c>
    </row>
    <row r="1710" spans="1:15" ht="14.25" customHeight="1" x14ac:dyDescent="0.3">
      <c r="A1710" s="17">
        <v>41893</v>
      </c>
      <c r="B1710" s="18">
        <v>8115.14990234375</v>
      </c>
      <c r="C1710" s="18">
        <v>8127.9501953125</v>
      </c>
      <c r="D1710" s="18">
        <v>8057.2998046875</v>
      </c>
      <c r="E1710" s="19">
        <v>8085.7001953125</v>
      </c>
      <c r="F1710" s="18">
        <v>8085.7001953125</v>
      </c>
      <c r="G1710" s="18">
        <v>122800</v>
      </c>
      <c r="H1710" s="19">
        <f t="shared" si="24"/>
        <v>8118.7000976562504</v>
      </c>
      <c r="I1710" s="19">
        <f t="shared" si="25"/>
        <v>7907.2403846153848</v>
      </c>
      <c r="J1710" s="18">
        <f t="shared" si="26"/>
        <v>0</v>
      </c>
      <c r="K1710" s="18">
        <f t="shared" si="27"/>
        <v>1</v>
      </c>
      <c r="L1710" s="18">
        <f>RSI!I1710</f>
        <v>71.94408440638135</v>
      </c>
      <c r="M1710" s="18">
        <f>MACD!E1710</f>
        <v>105.94825127428248</v>
      </c>
      <c r="N1710" s="18">
        <f>CCI!I1710</f>
        <v>68.976918081924381</v>
      </c>
      <c r="O1710" s="21">
        <f>PL!Q1710</f>
        <v>0</v>
      </c>
    </row>
    <row r="1711" spans="1:15" ht="14.25" customHeight="1" x14ac:dyDescent="0.3">
      <c r="A1711" s="17">
        <v>41894</v>
      </c>
      <c r="B1711" s="18">
        <v>8087.0498046875</v>
      </c>
      <c r="C1711" s="18">
        <v>8114.2998046875</v>
      </c>
      <c r="D1711" s="18">
        <v>8071.60009765625</v>
      </c>
      <c r="E1711" s="19">
        <v>8105.5</v>
      </c>
      <c r="F1711" s="18">
        <v>8105.5</v>
      </c>
      <c r="G1711" s="18">
        <v>111400</v>
      </c>
      <c r="H1711" s="19">
        <f t="shared" si="24"/>
        <v>8122.4300781250004</v>
      </c>
      <c r="I1711" s="19">
        <f t="shared" si="25"/>
        <v>7921.0461613581729</v>
      </c>
      <c r="J1711" s="18">
        <f t="shared" si="26"/>
        <v>0</v>
      </c>
      <c r="K1711" s="18">
        <f t="shared" si="27"/>
        <v>1</v>
      </c>
      <c r="L1711" s="18">
        <f>RSI!I1711</f>
        <v>71.797775445774278</v>
      </c>
      <c r="M1711" s="18">
        <f>MACD!E1711</f>
        <v>102.21016161651278</v>
      </c>
      <c r="N1711" s="18">
        <f>CCI!I1711</f>
        <v>65.75211926977704</v>
      </c>
      <c r="O1711" s="21">
        <f>PL!Q1711</f>
        <v>0</v>
      </c>
    </row>
    <row r="1712" spans="1:15" ht="14.25" customHeight="1" x14ac:dyDescent="0.3">
      <c r="A1712" s="17">
        <v>41897</v>
      </c>
      <c r="B1712" s="18">
        <v>8070.35009765625</v>
      </c>
      <c r="C1712" s="18">
        <v>8077.2998046875</v>
      </c>
      <c r="D1712" s="18">
        <v>8030</v>
      </c>
      <c r="E1712" s="19">
        <v>8042</v>
      </c>
      <c r="F1712" s="18">
        <v>8042</v>
      </c>
      <c r="G1712" s="18">
        <v>96500</v>
      </c>
      <c r="H1712" s="19">
        <f t="shared" si="24"/>
        <v>8096.0500976562498</v>
      </c>
      <c r="I1712" s="19">
        <f t="shared" si="25"/>
        <v>7935.2750150240381</v>
      </c>
      <c r="J1712" s="18">
        <f t="shared" si="26"/>
        <v>0</v>
      </c>
      <c r="K1712" s="18">
        <f t="shared" si="27"/>
        <v>1</v>
      </c>
      <c r="L1712" s="18">
        <f>RSI!I1712</f>
        <v>63.63275148927486</v>
      </c>
      <c r="M1712" s="18">
        <f>MACD!E1712</f>
        <v>93.051143661091373</v>
      </c>
      <c r="N1712" s="18">
        <f>CCI!I1712</f>
        <v>29.125050317973322</v>
      </c>
      <c r="O1712" s="21">
        <f>PL!Q1712</f>
        <v>0</v>
      </c>
    </row>
    <row r="1713" spans="1:15" ht="14.25" customHeight="1" x14ac:dyDescent="0.3">
      <c r="A1713" s="17">
        <v>41898</v>
      </c>
      <c r="B1713" s="18">
        <v>8036.60009765625</v>
      </c>
      <c r="C1713" s="18">
        <v>8044.89990234375</v>
      </c>
      <c r="D1713" s="18">
        <v>7925.14990234375</v>
      </c>
      <c r="E1713" s="19">
        <v>7932.89990234375</v>
      </c>
      <c r="F1713" s="18">
        <v>7932.89990234375</v>
      </c>
      <c r="G1713" s="18">
        <v>128000</v>
      </c>
      <c r="H1713" s="19">
        <f t="shared" si="24"/>
        <v>8052.0400390625</v>
      </c>
      <c r="I1713" s="19">
        <f t="shared" si="25"/>
        <v>7946.1846266526445</v>
      </c>
      <c r="J1713" s="18">
        <f t="shared" si="26"/>
        <v>0</v>
      </c>
      <c r="K1713" s="18">
        <f t="shared" si="27"/>
        <v>1</v>
      </c>
      <c r="L1713" s="18">
        <f>RSI!I1713</f>
        <v>52.325479145271146</v>
      </c>
      <c r="M1713" s="18">
        <f>MACD!E1713</f>
        <v>76.111721305648643</v>
      </c>
      <c r="N1713" s="18">
        <f>CCI!I1713</f>
        <v>-36.129457004042528</v>
      </c>
      <c r="O1713" s="21">
        <f>PL!Q1713</f>
        <v>0</v>
      </c>
    </row>
    <row r="1714" spans="1:15" ht="14.25" customHeight="1" x14ac:dyDescent="0.3">
      <c r="A1714" s="17">
        <v>41899</v>
      </c>
      <c r="B1714" s="18">
        <v>7971.5</v>
      </c>
      <c r="C1714" s="18">
        <v>7990.64990234375</v>
      </c>
      <c r="D1714" s="18">
        <v>7936.9501953125</v>
      </c>
      <c r="E1714" s="19">
        <v>7975.5</v>
      </c>
      <c r="F1714" s="18">
        <v>7975.5</v>
      </c>
      <c r="G1714" s="18">
        <v>123700</v>
      </c>
      <c r="H1714" s="19">
        <f t="shared" si="24"/>
        <v>8028.3200195312502</v>
      </c>
      <c r="I1714" s="19">
        <f t="shared" si="25"/>
        <v>7961.8365572415869</v>
      </c>
      <c r="J1714" s="18">
        <f t="shared" si="26"/>
        <v>0</v>
      </c>
      <c r="K1714" s="18">
        <f t="shared" si="27"/>
        <v>1</v>
      </c>
      <c r="L1714" s="18">
        <f>RSI!I1714</f>
        <v>53.199270765521973</v>
      </c>
      <c r="M1714" s="18">
        <f>MACD!E1714</f>
        <v>65.371022449255179</v>
      </c>
      <c r="N1714" s="18">
        <f>CCI!I1714</f>
        <v>-40.335735641905487</v>
      </c>
      <c r="O1714" s="21">
        <f>PL!Q1714</f>
        <v>0</v>
      </c>
    </row>
    <row r="1715" spans="1:15" ht="14.25" customHeight="1" x14ac:dyDescent="0.3">
      <c r="A1715" s="17">
        <v>41900</v>
      </c>
      <c r="B1715" s="18">
        <v>7950.64990234375</v>
      </c>
      <c r="C1715" s="18">
        <v>8120.85009765625</v>
      </c>
      <c r="D1715" s="18">
        <v>7939.7001953125</v>
      </c>
      <c r="E1715" s="19">
        <v>8114.75</v>
      </c>
      <c r="F1715" s="18">
        <v>8114.75</v>
      </c>
      <c r="G1715" s="18">
        <v>116900</v>
      </c>
      <c r="H1715" s="19">
        <f t="shared" si="24"/>
        <v>8034.1299804687496</v>
      </c>
      <c r="I1715" s="19">
        <f t="shared" si="25"/>
        <v>7980.6365497295674</v>
      </c>
      <c r="J1715" s="18">
        <f t="shared" si="26"/>
        <v>0</v>
      </c>
      <c r="K1715" s="18">
        <f t="shared" si="27"/>
        <v>1</v>
      </c>
      <c r="L1715" s="18">
        <f>RSI!I1715</f>
        <v>60.874576850223022</v>
      </c>
      <c r="M1715" s="18">
        <f>MACD!E1715</f>
        <v>67.319238189125826</v>
      </c>
      <c r="N1715" s="18">
        <f>CCI!I1715</f>
        <v>26.887769422769328</v>
      </c>
      <c r="O1715" s="21">
        <f>PL!Q1715</f>
        <v>0</v>
      </c>
    </row>
    <row r="1716" spans="1:15" ht="14.25" customHeight="1" x14ac:dyDescent="0.3">
      <c r="A1716" s="17">
        <v>41901</v>
      </c>
      <c r="B1716" s="18">
        <v>8129.39990234375</v>
      </c>
      <c r="C1716" s="18">
        <v>8160.89990234375</v>
      </c>
      <c r="D1716" s="18">
        <v>8105.35009765625</v>
      </c>
      <c r="E1716" s="19">
        <v>8121.4501953125</v>
      </c>
      <c r="F1716" s="18">
        <v>8121.4501953125</v>
      </c>
      <c r="G1716" s="18">
        <v>161300</v>
      </c>
      <c r="H1716" s="19">
        <f t="shared" si="24"/>
        <v>8037.3200195312502</v>
      </c>
      <c r="I1716" s="19">
        <f t="shared" si="25"/>
        <v>7995.8057955228369</v>
      </c>
      <c r="J1716" s="18">
        <f t="shared" si="26"/>
        <v>0</v>
      </c>
      <c r="K1716" s="18">
        <f t="shared" si="27"/>
        <v>1</v>
      </c>
      <c r="L1716" s="18">
        <f>RSI!I1716</f>
        <v>56.987408108304827</v>
      </c>
      <c r="M1716" s="18">
        <f>MACD!E1716</f>
        <v>68.612935751682926</v>
      </c>
      <c r="N1716" s="18">
        <f>CCI!I1716</f>
        <v>81.309924276880096</v>
      </c>
      <c r="O1716" s="21">
        <f>PL!Q1716</f>
        <v>0</v>
      </c>
    </row>
    <row r="1717" spans="1:15" ht="14.25" customHeight="1" x14ac:dyDescent="0.3">
      <c r="A1717" s="17">
        <v>41904</v>
      </c>
      <c r="B1717" s="18">
        <v>8084.4501953125</v>
      </c>
      <c r="C1717" s="18">
        <v>8159.89990234375</v>
      </c>
      <c r="D1717" s="18">
        <v>8064.7998046875</v>
      </c>
      <c r="E1717" s="19">
        <v>8146.2998046875</v>
      </c>
      <c r="F1717" s="18">
        <v>8146.2998046875</v>
      </c>
      <c r="G1717" s="18">
        <v>105500</v>
      </c>
      <c r="H1717" s="19">
        <f t="shared" si="24"/>
        <v>8058.1799804687498</v>
      </c>
      <c r="I1717" s="19">
        <f t="shared" si="25"/>
        <v>8011.4500262920674</v>
      </c>
      <c r="J1717" s="18">
        <f t="shared" si="26"/>
        <v>0</v>
      </c>
      <c r="K1717" s="18">
        <f t="shared" si="27"/>
        <v>1</v>
      </c>
      <c r="L1717" s="18">
        <f>RSI!I1717</f>
        <v>54.938708408187665</v>
      </c>
      <c r="M1717" s="18">
        <f>MACD!E1717</f>
        <v>70.826907686716368</v>
      </c>
      <c r="N1717" s="18">
        <f>CCI!I1717</f>
        <v>71.859532923519097</v>
      </c>
      <c r="O1717" s="21">
        <f>PL!Q1717</f>
        <v>0</v>
      </c>
    </row>
    <row r="1718" spans="1:15" ht="14.25" customHeight="1" x14ac:dyDescent="0.3">
      <c r="A1718" s="17">
        <v>41905</v>
      </c>
      <c r="B1718" s="18">
        <v>8144.39990234375</v>
      </c>
      <c r="C1718" s="18">
        <v>8159.75</v>
      </c>
      <c r="D1718" s="18">
        <v>8008.10009765625</v>
      </c>
      <c r="E1718" s="19">
        <v>8017.5498046875</v>
      </c>
      <c r="F1718" s="18">
        <v>8017.5498046875</v>
      </c>
      <c r="G1718" s="18">
        <v>140800</v>
      </c>
      <c r="H1718" s="19">
        <f t="shared" si="24"/>
        <v>8075.1099609374996</v>
      </c>
      <c r="I1718" s="19">
        <f t="shared" si="25"/>
        <v>8020.1365497295674</v>
      </c>
      <c r="J1718" s="18">
        <f t="shared" si="26"/>
        <v>0</v>
      </c>
      <c r="K1718" s="18">
        <f t="shared" si="27"/>
        <v>1</v>
      </c>
      <c r="L1718" s="18">
        <f>RSI!I1718</f>
        <v>43.420759072652061</v>
      </c>
      <c r="M1718" s="18">
        <f>MACD!E1718</f>
        <v>61.483701565312913</v>
      </c>
      <c r="N1718" s="18">
        <f>CCI!I1718</f>
        <v>6.0503961346613773</v>
      </c>
      <c r="O1718" s="21">
        <f>PL!Q1718</f>
        <v>0</v>
      </c>
    </row>
    <row r="1719" spans="1:15" ht="14.25" customHeight="1" x14ac:dyDescent="0.3">
      <c r="A1719" s="17">
        <v>41906</v>
      </c>
      <c r="B1719" s="18">
        <v>8015.5498046875</v>
      </c>
      <c r="C1719" s="18">
        <v>8042.0498046875</v>
      </c>
      <c r="D1719" s="18">
        <v>7950.0498046875</v>
      </c>
      <c r="E1719" s="19">
        <v>8002.39990234375</v>
      </c>
      <c r="F1719" s="18">
        <v>8002.39990234375</v>
      </c>
      <c r="G1719" s="18">
        <v>182200</v>
      </c>
      <c r="H1719" s="19">
        <f t="shared" si="24"/>
        <v>8080.4899414062502</v>
      </c>
      <c r="I1719" s="19">
        <f t="shared" si="25"/>
        <v>8025.0653921274043</v>
      </c>
      <c r="J1719" s="18">
        <f t="shared" si="26"/>
        <v>0</v>
      </c>
      <c r="K1719" s="18">
        <f t="shared" si="27"/>
        <v>1</v>
      </c>
      <c r="L1719" s="18">
        <f>RSI!I1719</f>
        <v>43.627792378667941</v>
      </c>
      <c r="M1719" s="18">
        <f>MACD!E1719</f>
        <v>52.254317647158132</v>
      </c>
      <c r="N1719" s="18">
        <f>CCI!I1719</f>
        <v>-77.073391083771838</v>
      </c>
      <c r="O1719" s="21">
        <f>PL!Q1719</f>
        <v>0</v>
      </c>
    </row>
    <row r="1720" spans="1:15" ht="14.25" customHeight="1" x14ac:dyDescent="0.3">
      <c r="A1720" s="17">
        <v>41907</v>
      </c>
      <c r="B1720" s="18">
        <v>8003.2998046875</v>
      </c>
      <c r="C1720" s="18">
        <v>8019.2998046875</v>
      </c>
      <c r="D1720" s="18">
        <v>7877.35009765625</v>
      </c>
      <c r="E1720" s="19">
        <v>7911.85009765625</v>
      </c>
      <c r="F1720" s="18">
        <v>7911.85009765625</v>
      </c>
      <c r="G1720" s="18">
        <v>231900</v>
      </c>
      <c r="H1720" s="19">
        <f t="shared" si="24"/>
        <v>8039.9099609374998</v>
      </c>
      <c r="I1720" s="19">
        <f t="shared" si="25"/>
        <v>8025.6173189603369</v>
      </c>
      <c r="J1720" s="18">
        <f t="shared" si="26"/>
        <v>1</v>
      </c>
      <c r="K1720" s="18">
        <f t="shared" si="27"/>
        <v>1</v>
      </c>
      <c r="L1720" s="18">
        <f>RSI!I1720</f>
        <v>39.270373417350143</v>
      </c>
      <c r="M1720" s="18">
        <f>MACD!E1720</f>
        <v>37.204481808608762</v>
      </c>
      <c r="N1720" s="18">
        <f>CCI!I1720</f>
        <v>-153.28100670734696</v>
      </c>
      <c r="O1720" s="21">
        <f>PL!Q1720</f>
        <v>0</v>
      </c>
    </row>
    <row r="1721" spans="1:15" ht="14.25" customHeight="1" x14ac:dyDescent="0.3">
      <c r="A1721" s="17">
        <v>41908</v>
      </c>
      <c r="B1721" s="18">
        <v>7885.85009765625</v>
      </c>
      <c r="C1721" s="18">
        <v>7993.2998046875</v>
      </c>
      <c r="D1721" s="18">
        <v>7841.7998046875</v>
      </c>
      <c r="E1721" s="19">
        <v>7968.85009765625</v>
      </c>
      <c r="F1721" s="18">
        <v>7968.85009765625</v>
      </c>
      <c r="G1721" s="18">
        <v>147800</v>
      </c>
      <c r="H1721" s="19">
        <f t="shared" si="24"/>
        <v>8009.3899414062498</v>
      </c>
      <c r="I1721" s="19">
        <f t="shared" si="25"/>
        <v>8029.2154071514424</v>
      </c>
      <c r="J1721" s="18">
        <f t="shared" si="26"/>
        <v>0</v>
      </c>
      <c r="K1721" s="18">
        <f t="shared" si="27"/>
        <v>-1</v>
      </c>
      <c r="L1721" s="18">
        <f>RSI!I1721</f>
        <v>36.946972522690544</v>
      </c>
      <c r="M1721" s="18">
        <f>MACD!E1721</f>
        <v>29.536325732153273</v>
      </c>
      <c r="N1721" s="18">
        <f>CCI!I1721</f>
        <v>-150.79219718755218</v>
      </c>
      <c r="O1721" s="21">
        <f>PL!Q1721</f>
        <v>-58.75</v>
      </c>
    </row>
    <row r="1722" spans="1:15" ht="14.25" customHeight="1" x14ac:dyDescent="0.3">
      <c r="A1722" s="17">
        <v>41911</v>
      </c>
      <c r="B1722" s="18">
        <v>7978.4501953125</v>
      </c>
      <c r="C1722" s="18">
        <v>7991.75</v>
      </c>
      <c r="D1722" s="18">
        <v>7934.7001953125</v>
      </c>
      <c r="E1722" s="19">
        <v>7958.89990234375</v>
      </c>
      <c r="F1722" s="18">
        <v>7958.89990234375</v>
      </c>
      <c r="G1722" s="18">
        <v>97300</v>
      </c>
      <c r="H1722" s="19">
        <f t="shared" si="24"/>
        <v>7971.9099609374998</v>
      </c>
      <c r="I1722" s="19">
        <f t="shared" si="25"/>
        <v>8031.8230919471152</v>
      </c>
      <c r="J1722" s="18">
        <f t="shared" si="26"/>
        <v>0</v>
      </c>
      <c r="K1722" s="18">
        <f t="shared" si="27"/>
        <v>-1</v>
      </c>
      <c r="L1722" s="18">
        <f>RSI!I1722</f>
        <v>37.471730494119754</v>
      </c>
      <c r="M1722" s="18">
        <f>MACD!E1722</f>
        <v>22.398167063481196</v>
      </c>
      <c r="N1722" s="18">
        <f>CCI!I1722</f>
        <v>-108.7059237126704</v>
      </c>
      <c r="O1722" s="21">
        <f>PL!Q1722</f>
        <v>0</v>
      </c>
    </row>
    <row r="1723" spans="1:15" ht="14.25" customHeight="1" x14ac:dyDescent="0.3">
      <c r="A1723" s="17">
        <v>41912</v>
      </c>
      <c r="B1723" s="18">
        <v>7948.7998046875</v>
      </c>
      <c r="C1723" s="18">
        <v>8030.89990234375</v>
      </c>
      <c r="D1723" s="18">
        <v>7923.85009765625</v>
      </c>
      <c r="E1723" s="19">
        <v>7964.7998046875</v>
      </c>
      <c r="F1723" s="18">
        <v>7964.7998046875</v>
      </c>
      <c r="G1723" s="18">
        <v>141100</v>
      </c>
      <c r="H1723" s="19">
        <f t="shared" si="24"/>
        <v>7961.3599609374996</v>
      </c>
      <c r="I1723" s="19">
        <f t="shared" si="25"/>
        <v>8033.8076923076924</v>
      </c>
      <c r="J1723" s="18">
        <f t="shared" si="26"/>
        <v>0</v>
      </c>
      <c r="K1723" s="18">
        <f t="shared" si="27"/>
        <v>-1</v>
      </c>
      <c r="L1723" s="18">
        <f>RSI!I1723</f>
        <v>41.039474672634775</v>
      </c>
      <c r="M1723" s="18">
        <f>MACD!E1723</f>
        <v>17.020990321277168</v>
      </c>
      <c r="N1723" s="18">
        <f>CCI!I1723</f>
        <v>-83.806338074490483</v>
      </c>
      <c r="O1723" s="21">
        <f>PL!Q1723</f>
        <v>0</v>
      </c>
    </row>
    <row r="1724" spans="1:15" ht="14.25" customHeight="1" x14ac:dyDescent="0.3">
      <c r="A1724" s="17">
        <v>41913</v>
      </c>
      <c r="B1724" s="18">
        <v>7960.5</v>
      </c>
      <c r="C1724" s="18">
        <v>7977.5</v>
      </c>
      <c r="D1724" s="18">
        <v>7936.7001953125</v>
      </c>
      <c r="E1724" s="19">
        <v>7945.5498046875</v>
      </c>
      <c r="F1724" s="18">
        <v>7945.5498046875</v>
      </c>
      <c r="G1724" s="18">
        <v>113000</v>
      </c>
      <c r="H1724" s="19">
        <f t="shared" si="24"/>
        <v>7949.9899414062502</v>
      </c>
      <c r="I1724" s="19">
        <f t="shared" si="25"/>
        <v>8035.3173076923076</v>
      </c>
      <c r="J1724" s="18">
        <f t="shared" si="26"/>
        <v>0</v>
      </c>
      <c r="K1724" s="18">
        <f t="shared" si="27"/>
        <v>-1</v>
      </c>
      <c r="L1724" s="18">
        <f>RSI!I1724</f>
        <v>40.431455903649159</v>
      </c>
      <c r="M1724" s="18">
        <f>MACD!E1724</f>
        <v>11.078518625005927</v>
      </c>
      <c r="N1724" s="18">
        <f>CCI!I1724</f>
        <v>-91.665658752833394</v>
      </c>
      <c r="O1724" s="21">
        <f>PL!Q1724</f>
        <v>0</v>
      </c>
    </row>
    <row r="1725" spans="1:15" ht="14.25" customHeight="1" x14ac:dyDescent="0.3">
      <c r="A1725" s="17">
        <v>41919</v>
      </c>
      <c r="B1725" s="18">
        <v>7897.39990234375</v>
      </c>
      <c r="C1725" s="18">
        <v>7943.0498046875</v>
      </c>
      <c r="D1725" s="18">
        <v>7842.7001953125</v>
      </c>
      <c r="E1725" s="19">
        <v>7852.39990234375</v>
      </c>
      <c r="F1725" s="18">
        <v>7852.39990234375</v>
      </c>
      <c r="G1725" s="18">
        <v>148200</v>
      </c>
      <c r="H1725" s="19">
        <f t="shared" si="24"/>
        <v>7938.0999023437498</v>
      </c>
      <c r="I1725" s="19">
        <f t="shared" si="25"/>
        <v>8033.3038423978369</v>
      </c>
      <c r="J1725" s="18">
        <f t="shared" si="26"/>
        <v>0</v>
      </c>
      <c r="K1725" s="18">
        <f t="shared" si="27"/>
        <v>-1</v>
      </c>
      <c r="L1725" s="18">
        <f>RSI!I1725</f>
        <v>34.293149454599885</v>
      </c>
      <c r="M1725" s="18">
        <f>MACD!E1725</f>
        <v>-1.1342764080409324</v>
      </c>
      <c r="N1725" s="18">
        <f>CCI!I1725</f>
        <v>-140.25179215329879</v>
      </c>
      <c r="O1725" s="21">
        <f>PL!Q1725</f>
        <v>0</v>
      </c>
    </row>
    <row r="1726" spans="1:15" ht="14.25" customHeight="1" x14ac:dyDescent="0.3">
      <c r="A1726" s="17">
        <v>41920</v>
      </c>
      <c r="B1726" s="18">
        <v>7828.75</v>
      </c>
      <c r="C1726" s="18">
        <v>7869.89990234375</v>
      </c>
      <c r="D1726" s="18">
        <v>7815.75</v>
      </c>
      <c r="E1726" s="19">
        <v>7842.7001953125</v>
      </c>
      <c r="F1726" s="18">
        <v>7842.7001953125</v>
      </c>
      <c r="G1726" s="18">
        <v>135900</v>
      </c>
      <c r="H1726" s="19">
        <f t="shared" si="24"/>
        <v>7912.8699218749998</v>
      </c>
      <c r="I1726" s="19">
        <f t="shared" si="25"/>
        <v>8029.7134728064902</v>
      </c>
      <c r="J1726" s="18">
        <f t="shared" si="26"/>
        <v>0</v>
      </c>
      <c r="K1726" s="18">
        <f t="shared" si="27"/>
        <v>-1</v>
      </c>
      <c r="L1726" s="18">
        <f>RSI!I1726</f>
        <v>36.746910493606684</v>
      </c>
      <c r="M1726" s="18">
        <f>MACD!E1726</f>
        <v>-11.463545141177747</v>
      </c>
      <c r="N1726" s="18">
        <f>CCI!I1726</f>
        <v>-148.34363841500593</v>
      </c>
      <c r="O1726" s="21">
        <f>PL!Q1726</f>
        <v>0</v>
      </c>
    </row>
    <row r="1727" spans="1:15" ht="14.25" customHeight="1" x14ac:dyDescent="0.3">
      <c r="A1727" s="17">
        <v>41921</v>
      </c>
      <c r="B1727" s="18">
        <v>7886.5</v>
      </c>
      <c r="C1727" s="18">
        <v>7972.35009765625</v>
      </c>
      <c r="D1727" s="18">
        <v>7886.5</v>
      </c>
      <c r="E1727" s="19">
        <v>7960.5498046875</v>
      </c>
      <c r="F1727" s="18">
        <v>7960.5498046875</v>
      </c>
      <c r="G1727" s="18">
        <v>123800</v>
      </c>
      <c r="H1727" s="19">
        <f t="shared" si="24"/>
        <v>7913.1999023437502</v>
      </c>
      <c r="I1727" s="19">
        <f t="shared" si="25"/>
        <v>8029.9519230769229</v>
      </c>
      <c r="J1727" s="18">
        <f t="shared" si="26"/>
        <v>0</v>
      </c>
      <c r="K1727" s="18">
        <f t="shared" si="27"/>
        <v>-1</v>
      </c>
      <c r="L1727" s="18">
        <f>RSI!I1727</f>
        <v>51.817520633145655</v>
      </c>
      <c r="M1727" s="18">
        <f>MACD!E1727</f>
        <v>-10.024529923364753</v>
      </c>
      <c r="N1727" s="18">
        <f>CCI!I1727</f>
        <v>-61.92767557284003</v>
      </c>
      <c r="O1727" s="21">
        <f>PL!Q1727</f>
        <v>0</v>
      </c>
    </row>
    <row r="1728" spans="1:15" ht="14.25" customHeight="1" x14ac:dyDescent="0.3">
      <c r="A1728" s="17">
        <v>41922</v>
      </c>
      <c r="B1728" s="18">
        <v>7911</v>
      </c>
      <c r="C1728" s="18">
        <v>7924.0498046875</v>
      </c>
      <c r="D1728" s="18">
        <v>7848.4501953125</v>
      </c>
      <c r="E1728" s="19">
        <v>7859.9501953125</v>
      </c>
      <c r="F1728" s="18">
        <v>7859.9501953125</v>
      </c>
      <c r="G1728" s="18">
        <v>142900</v>
      </c>
      <c r="H1728" s="19">
        <f t="shared" si="24"/>
        <v>7892.22998046875</v>
      </c>
      <c r="I1728" s="19">
        <f t="shared" si="25"/>
        <v>8023.5</v>
      </c>
      <c r="J1728" s="18">
        <f t="shared" si="26"/>
        <v>0</v>
      </c>
      <c r="K1728" s="18">
        <f t="shared" si="27"/>
        <v>-1</v>
      </c>
      <c r="L1728" s="18">
        <f>RSI!I1728</f>
        <v>42.942647942970027</v>
      </c>
      <c r="M1728" s="18">
        <f>MACD!E1728</f>
        <v>-16.807896755011825</v>
      </c>
      <c r="N1728" s="18">
        <f>CCI!I1728</f>
        <v>-108.44883784773576</v>
      </c>
      <c r="O1728" s="21">
        <f>PL!Q1728</f>
        <v>0</v>
      </c>
    </row>
    <row r="1729" spans="1:15" ht="14.25" customHeight="1" x14ac:dyDescent="0.3">
      <c r="A1729" s="17">
        <v>41925</v>
      </c>
      <c r="B1729" s="18">
        <v>7831</v>
      </c>
      <c r="C1729" s="18">
        <v>7901.14990234375</v>
      </c>
      <c r="D1729" s="18">
        <v>7796</v>
      </c>
      <c r="E1729" s="19">
        <v>7884.25</v>
      </c>
      <c r="F1729" s="18">
        <v>7884.25</v>
      </c>
      <c r="G1729" s="18">
        <v>118800</v>
      </c>
      <c r="H1729" s="19">
        <f t="shared" si="24"/>
        <v>7879.9700195312498</v>
      </c>
      <c r="I1729" s="19">
        <f t="shared" si="25"/>
        <v>8015.8538536658652</v>
      </c>
      <c r="J1729" s="18">
        <f t="shared" si="26"/>
        <v>0</v>
      </c>
      <c r="K1729" s="18">
        <f t="shared" si="27"/>
        <v>-1</v>
      </c>
      <c r="L1729" s="18">
        <f>RSI!I1729</f>
        <v>33.62224131159735</v>
      </c>
      <c r="M1729" s="18">
        <f>MACD!E1729</f>
        <v>-19.992511457098772</v>
      </c>
      <c r="N1729" s="18">
        <f>CCI!I1729</f>
        <v>-114.26624699526485</v>
      </c>
      <c r="O1729" s="21">
        <f>PL!Q1729</f>
        <v>0</v>
      </c>
    </row>
    <row r="1730" spans="1:15" ht="14.25" customHeight="1" x14ac:dyDescent="0.3">
      <c r="A1730" s="17">
        <v>41926</v>
      </c>
      <c r="B1730" s="18">
        <v>7923.25</v>
      </c>
      <c r="C1730" s="18">
        <v>7928</v>
      </c>
      <c r="D1730" s="18">
        <v>7825.4501953125</v>
      </c>
      <c r="E1730" s="19">
        <v>7864</v>
      </c>
      <c r="F1730" s="18">
        <v>7864</v>
      </c>
      <c r="G1730" s="18">
        <v>225500</v>
      </c>
      <c r="H1730" s="19">
        <f t="shared" si="24"/>
        <v>7882.2900390625</v>
      </c>
      <c r="I1730" s="19">
        <f t="shared" si="25"/>
        <v>8006.2153883713945</v>
      </c>
      <c r="J1730" s="18">
        <f t="shared" si="26"/>
        <v>0</v>
      </c>
      <c r="K1730" s="18">
        <f t="shared" si="27"/>
        <v>-1</v>
      </c>
      <c r="L1730" s="18">
        <f>RSI!I1730</f>
        <v>32.052917645841447</v>
      </c>
      <c r="M1730" s="18">
        <f>MACD!E1730</f>
        <v>-23.875129682870465</v>
      </c>
      <c r="N1730" s="18">
        <f>CCI!I1730</f>
        <v>-97.134052309297843</v>
      </c>
      <c r="O1730" s="21">
        <f>PL!Q1730</f>
        <v>0</v>
      </c>
    </row>
    <row r="1731" spans="1:15" ht="14.25" customHeight="1" x14ac:dyDescent="0.3">
      <c r="A1731" s="17">
        <v>41928</v>
      </c>
      <c r="B1731" s="18">
        <v>7837.2998046875</v>
      </c>
      <c r="C1731" s="18">
        <v>7893.89990234375</v>
      </c>
      <c r="D1731" s="18">
        <v>7729.64990234375</v>
      </c>
      <c r="E1731" s="19">
        <v>7748.2001953125</v>
      </c>
      <c r="F1731" s="18">
        <v>7748.2001953125</v>
      </c>
      <c r="G1731" s="18">
        <v>213500</v>
      </c>
      <c r="H1731" s="19">
        <f t="shared" si="24"/>
        <v>7863.3900390625004</v>
      </c>
      <c r="I1731" s="19">
        <f t="shared" si="25"/>
        <v>7992.8403883713945</v>
      </c>
      <c r="J1731" s="18">
        <f t="shared" si="26"/>
        <v>0</v>
      </c>
      <c r="K1731" s="18">
        <f t="shared" si="27"/>
        <v>-1</v>
      </c>
      <c r="L1731" s="18">
        <f>RSI!I1731</f>
        <v>25.37116584802952</v>
      </c>
      <c r="M1731" s="18">
        <f>MACD!E1731</f>
        <v>-35.88257704642001</v>
      </c>
      <c r="N1731" s="18">
        <f>CCI!I1731</f>
        <v>-159.82753650366016</v>
      </c>
      <c r="O1731" s="21">
        <f>PL!Q1731</f>
        <v>0</v>
      </c>
    </row>
    <row r="1732" spans="1:15" ht="14.25" customHeight="1" x14ac:dyDescent="0.3">
      <c r="A1732" s="17">
        <v>41929</v>
      </c>
      <c r="B1732" s="18">
        <v>7733.75</v>
      </c>
      <c r="C1732" s="18">
        <v>7819.2001953125</v>
      </c>
      <c r="D1732" s="18">
        <v>7723.85009765625</v>
      </c>
      <c r="E1732" s="19">
        <v>7779.7001953125</v>
      </c>
      <c r="F1732" s="18">
        <v>7779.7001953125</v>
      </c>
      <c r="G1732" s="18">
        <v>177600</v>
      </c>
      <c r="H1732" s="19">
        <f t="shared" si="24"/>
        <v>7827.2201171875004</v>
      </c>
      <c r="I1732" s="19">
        <f t="shared" si="25"/>
        <v>7981.0269305889424</v>
      </c>
      <c r="J1732" s="18">
        <f t="shared" si="26"/>
        <v>0</v>
      </c>
      <c r="K1732" s="18">
        <f t="shared" si="27"/>
        <v>-1</v>
      </c>
      <c r="L1732" s="18">
        <f>RSI!I1732</f>
        <v>33.272368137294634</v>
      </c>
      <c r="M1732" s="18">
        <f>MACD!E1732</f>
        <v>-42.368382507361275</v>
      </c>
      <c r="N1732" s="18">
        <f>CCI!I1732</f>
        <v>-153.25423316047144</v>
      </c>
      <c r="O1732" s="21">
        <f>PL!Q1732</f>
        <v>0</v>
      </c>
    </row>
    <row r="1733" spans="1:15" ht="14.25" customHeight="1" x14ac:dyDescent="0.3">
      <c r="A1733" s="17">
        <v>41932</v>
      </c>
      <c r="B1733" s="18">
        <v>7896.9501953125</v>
      </c>
      <c r="C1733" s="18">
        <v>7905.9501953125</v>
      </c>
      <c r="D1733" s="18">
        <v>7856.9501953125</v>
      </c>
      <c r="E1733" s="19">
        <v>7879.39990234375</v>
      </c>
      <c r="F1733" s="18">
        <v>7879.39990234375</v>
      </c>
      <c r="G1733" s="18">
        <v>176200</v>
      </c>
      <c r="H1733" s="19">
        <f t="shared" si="24"/>
        <v>7831.1100585937502</v>
      </c>
      <c r="I1733" s="19">
        <f t="shared" si="25"/>
        <v>7969.7000075120195</v>
      </c>
      <c r="J1733" s="18">
        <f t="shared" si="26"/>
        <v>0</v>
      </c>
      <c r="K1733" s="18">
        <f t="shared" si="27"/>
        <v>-1</v>
      </c>
      <c r="L1733" s="18">
        <f>RSI!I1733</f>
        <v>42.26899421795013</v>
      </c>
      <c r="M1733" s="18">
        <f>MACD!E1733</f>
        <v>-39.013770469909105</v>
      </c>
      <c r="N1733" s="18">
        <f>CCI!I1733</f>
        <v>-52.66209552770998</v>
      </c>
      <c r="O1733" s="21">
        <f>PL!Q1733</f>
        <v>0</v>
      </c>
    </row>
    <row r="1734" spans="1:15" ht="14.25" customHeight="1" x14ac:dyDescent="0.3">
      <c r="A1734" s="17">
        <v>41933</v>
      </c>
      <c r="B1734" s="18">
        <v>7906.14990234375</v>
      </c>
      <c r="C1734" s="18">
        <v>7936.60009765625</v>
      </c>
      <c r="D1734" s="18">
        <v>7874.35009765625</v>
      </c>
      <c r="E1734" s="19">
        <v>7927.75</v>
      </c>
      <c r="F1734" s="18">
        <v>7927.75</v>
      </c>
      <c r="G1734" s="18">
        <v>163400</v>
      </c>
      <c r="H1734" s="19">
        <f t="shared" si="24"/>
        <v>7839.81005859375</v>
      </c>
      <c r="I1734" s="19">
        <f t="shared" si="25"/>
        <v>7961.0384615384619</v>
      </c>
      <c r="J1734" s="18">
        <f t="shared" si="26"/>
        <v>0</v>
      </c>
      <c r="K1734" s="18">
        <f t="shared" si="27"/>
        <v>-1</v>
      </c>
      <c r="L1734" s="18">
        <f>RSI!I1734</f>
        <v>51.055352275636771</v>
      </c>
      <c r="M1734" s="18">
        <f>MACD!E1734</f>
        <v>-32.083923955510727</v>
      </c>
      <c r="N1734" s="18">
        <f>CCI!I1734</f>
        <v>-22.166040343313465</v>
      </c>
      <c r="O1734" s="21">
        <f>PL!Q1734</f>
        <v>0</v>
      </c>
    </row>
    <row r="1735" spans="1:15" ht="14.25" customHeight="1" x14ac:dyDescent="0.3">
      <c r="A1735" s="17">
        <v>41934</v>
      </c>
      <c r="B1735" s="18">
        <v>7997.7998046875</v>
      </c>
      <c r="C1735" s="18">
        <v>8005</v>
      </c>
      <c r="D1735" s="18">
        <v>7974.5498046875</v>
      </c>
      <c r="E1735" s="19">
        <v>7995.89990234375</v>
      </c>
      <c r="F1735" s="18">
        <v>7995.89990234375</v>
      </c>
      <c r="G1735" s="18">
        <v>151100</v>
      </c>
      <c r="H1735" s="19">
        <f t="shared" si="24"/>
        <v>7866.1900390624996</v>
      </c>
      <c r="I1735" s="19">
        <f t="shared" si="25"/>
        <v>7957.2615309495195</v>
      </c>
      <c r="J1735" s="18">
        <f t="shared" si="26"/>
        <v>0</v>
      </c>
      <c r="K1735" s="18">
        <f t="shared" si="27"/>
        <v>-1</v>
      </c>
      <c r="L1735" s="18">
        <f>RSI!I1735</f>
        <v>51.769237156599111</v>
      </c>
      <c r="M1735" s="18">
        <f>MACD!E1735</f>
        <v>-20.85246881902367</v>
      </c>
      <c r="N1735" s="18">
        <f>CCI!I1735</f>
        <v>52.743042804697367</v>
      </c>
      <c r="O1735" s="21">
        <f>PL!Q1735</f>
        <v>0</v>
      </c>
    </row>
    <row r="1736" spans="1:15" ht="14.25" customHeight="1" x14ac:dyDescent="0.3">
      <c r="A1736" s="17">
        <v>41939</v>
      </c>
      <c r="B1736" s="18">
        <v>8064.35009765625</v>
      </c>
      <c r="C1736" s="18">
        <v>8064.39990234375</v>
      </c>
      <c r="D1736" s="18">
        <v>7985.64990234375</v>
      </c>
      <c r="E1736" s="19">
        <v>7991.7001953125</v>
      </c>
      <c r="F1736" s="18">
        <v>7991.7001953125</v>
      </c>
      <c r="G1736" s="18">
        <v>132800</v>
      </c>
      <c r="H1736" s="19">
        <f t="shared" si="24"/>
        <v>7914.8900390625004</v>
      </c>
      <c r="I1736" s="19">
        <f t="shared" si="25"/>
        <v>7953.6461463341348</v>
      </c>
      <c r="J1736" s="18">
        <f t="shared" si="26"/>
        <v>-1</v>
      </c>
      <c r="K1736" s="18">
        <f t="shared" si="27"/>
        <v>-1</v>
      </c>
      <c r="L1736" s="18">
        <f>RSI!I1736</f>
        <v>52.161617903827555</v>
      </c>
      <c r="M1736" s="18">
        <f>MACD!E1736</f>
        <v>-12.150280098410803</v>
      </c>
      <c r="N1736" s="18">
        <f>CCI!I1736</f>
        <v>84.581485818422195</v>
      </c>
      <c r="O1736" s="21">
        <f>PL!Q1736</f>
        <v>0</v>
      </c>
    </row>
    <row r="1737" spans="1:15" ht="14.25" customHeight="1" x14ac:dyDescent="0.3">
      <c r="A1737" s="17">
        <v>41940</v>
      </c>
      <c r="B1737" s="18">
        <v>8002.39990234375</v>
      </c>
      <c r="C1737" s="18">
        <v>8037.7998046875</v>
      </c>
      <c r="D1737" s="18">
        <v>7995.0498046875</v>
      </c>
      <c r="E1737" s="19">
        <v>8027.60009765625</v>
      </c>
      <c r="F1737" s="18">
        <v>8027.60009765625</v>
      </c>
      <c r="G1737" s="18">
        <v>124100</v>
      </c>
      <c r="H1737" s="19">
        <f t="shared" si="24"/>
        <v>7964.4700195312498</v>
      </c>
      <c r="I1737" s="19">
        <f t="shared" si="25"/>
        <v>7950.6499962439902</v>
      </c>
      <c r="J1737" s="18">
        <f t="shared" si="26"/>
        <v>0</v>
      </c>
      <c r="K1737" s="18">
        <f t="shared" si="27"/>
        <v>1</v>
      </c>
      <c r="L1737" s="18">
        <f>RSI!I1737</f>
        <v>53.981264854484103</v>
      </c>
      <c r="M1737" s="18">
        <f>MACD!E1737</f>
        <v>-2.3300513685335318</v>
      </c>
      <c r="N1737" s="18">
        <f>CCI!I1737</f>
        <v>103.11442485253221</v>
      </c>
      <c r="O1737" s="21">
        <f>PL!Q1737</f>
        <v>265.30029296875</v>
      </c>
    </row>
    <row r="1738" spans="1:15" ht="14.25" customHeight="1" x14ac:dyDescent="0.3">
      <c r="A1738" s="17">
        <v>41941</v>
      </c>
      <c r="B1738" s="18">
        <v>8077.0498046875</v>
      </c>
      <c r="C1738" s="18">
        <v>8097.9501953125</v>
      </c>
      <c r="D1738" s="18">
        <v>8052.25</v>
      </c>
      <c r="E1738" s="19">
        <v>8090.4501953125</v>
      </c>
      <c r="F1738" s="18">
        <v>8090.4501953125</v>
      </c>
      <c r="G1738" s="18">
        <v>148300</v>
      </c>
      <c r="H1738" s="19">
        <f t="shared" si="24"/>
        <v>8006.6800781250004</v>
      </c>
      <c r="I1738" s="19">
        <f t="shared" si="25"/>
        <v>7952.5134652944707</v>
      </c>
      <c r="J1738" s="18">
        <f t="shared" si="26"/>
        <v>0</v>
      </c>
      <c r="K1738" s="18">
        <f t="shared" si="27"/>
        <v>1</v>
      </c>
      <c r="L1738" s="18">
        <f>RSI!I1738</f>
        <v>58.704839881117913</v>
      </c>
      <c r="M1738" s="18">
        <f>MACD!E1738</f>
        <v>10.404096325385581</v>
      </c>
      <c r="N1738" s="18">
        <f>CCI!I1738</f>
        <v>164.22129911879227</v>
      </c>
      <c r="O1738" s="21">
        <f>PL!Q1738</f>
        <v>0</v>
      </c>
    </row>
    <row r="1739" spans="1:15" ht="14.25" customHeight="1" x14ac:dyDescent="0.3">
      <c r="A1739" s="17">
        <v>41942</v>
      </c>
      <c r="B1739" s="18">
        <v>8085.2001953125</v>
      </c>
      <c r="C1739" s="18">
        <v>8181.5498046875</v>
      </c>
      <c r="D1739" s="18">
        <v>8085.2001953125</v>
      </c>
      <c r="E1739" s="19">
        <v>8169.2001953125</v>
      </c>
      <c r="F1739" s="18">
        <v>8169.2001953125</v>
      </c>
      <c r="G1739" s="18">
        <v>205700</v>
      </c>
      <c r="H1739" s="19">
        <f t="shared" si="24"/>
        <v>8054.9701171875004</v>
      </c>
      <c r="I1739" s="19">
        <f t="shared" si="25"/>
        <v>7961.6019381009619</v>
      </c>
      <c r="J1739" s="18">
        <f t="shared" si="26"/>
        <v>0</v>
      </c>
      <c r="K1739" s="18">
        <f t="shared" si="27"/>
        <v>1</v>
      </c>
      <c r="L1739" s="18">
        <f>RSI!I1739</f>
        <v>69.366737211613952</v>
      </c>
      <c r="M1739" s="18">
        <f>MACD!E1739</f>
        <v>26.544478748537585</v>
      </c>
      <c r="N1739" s="18">
        <f>CCI!I1739</f>
        <v>203.82032910073369</v>
      </c>
      <c r="O1739" s="21">
        <f>PL!Q1739</f>
        <v>0</v>
      </c>
    </row>
    <row r="1740" spans="1:15" ht="14.25" customHeight="1" x14ac:dyDescent="0.3">
      <c r="A1740" s="17">
        <v>41943</v>
      </c>
      <c r="B1740" s="18">
        <v>8200.7998046875</v>
      </c>
      <c r="C1740" s="18">
        <v>8330.75</v>
      </c>
      <c r="D1740" s="18">
        <v>8198.0498046875</v>
      </c>
      <c r="E1740" s="19">
        <v>8322.2001953125</v>
      </c>
      <c r="F1740" s="18">
        <v>8322.2001953125</v>
      </c>
      <c r="G1740" s="18">
        <v>176200</v>
      </c>
      <c r="H1740" s="19">
        <f t="shared" si="24"/>
        <v>8120.2301757812502</v>
      </c>
      <c r="I1740" s="19">
        <f t="shared" si="25"/>
        <v>7974.9365609975957</v>
      </c>
      <c r="J1740" s="18">
        <f t="shared" si="26"/>
        <v>0</v>
      </c>
      <c r="K1740" s="18">
        <f t="shared" si="27"/>
        <v>1</v>
      </c>
      <c r="L1740" s="18">
        <f>RSI!I1740</f>
        <v>74.942825473169364</v>
      </c>
      <c r="M1740" s="18">
        <f>MACD!E1740</f>
        <v>51.092704535922167</v>
      </c>
      <c r="N1740" s="18">
        <f>CCI!I1740</f>
        <v>253.68518834848263</v>
      </c>
      <c r="O1740" s="21">
        <f>PL!Q1740</f>
        <v>0</v>
      </c>
    </row>
    <row r="1741" spans="1:15" ht="14.25" customHeight="1" x14ac:dyDescent="0.3">
      <c r="A1741" s="17">
        <v>41946</v>
      </c>
      <c r="B1741" s="18">
        <v>8348.150390625</v>
      </c>
      <c r="C1741" s="18">
        <v>8350.599609375</v>
      </c>
      <c r="D1741" s="18">
        <v>8297.650390625</v>
      </c>
      <c r="E1741" s="19">
        <v>8324.150390625</v>
      </c>
      <c r="F1741" s="18">
        <v>8324.150390625</v>
      </c>
      <c r="G1741" s="18">
        <v>141100</v>
      </c>
      <c r="H1741" s="19">
        <f t="shared" si="24"/>
        <v>8186.72021484375</v>
      </c>
      <c r="I1741" s="19">
        <f t="shared" si="25"/>
        <v>7982.9904221754805</v>
      </c>
      <c r="J1741" s="18">
        <f t="shared" si="26"/>
        <v>0</v>
      </c>
      <c r="K1741" s="18">
        <f t="shared" si="27"/>
        <v>1</v>
      </c>
      <c r="L1741" s="18">
        <f>RSI!I1741</f>
        <v>71.507221697208593</v>
      </c>
      <c r="M1741" s="18">
        <f>MACD!E1741</f>
        <v>69.89896306053015</v>
      </c>
      <c r="N1741" s="18">
        <f>CCI!I1741</f>
        <v>219.05329011148359</v>
      </c>
      <c r="O1741" s="21">
        <f>PL!Q1741</f>
        <v>0</v>
      </c>
    </row>
    <row r="1742" spans="1:15" ht="14.25" customHeight="1" x14ac:dyDescent="0.3">
      <c r="A1742" s="17">
        <v>41948</v>
      </c>
      <c r="B1742" s="18">
        <v>8351.25</v>
      </c>
      <c r="C1742" s="18">
        <v>8365.5498046875</v>
      </c>
      <c r="D1742" s="18">
        <v>8323.5</v>
      </c>
      <c r="E1742" s="19">
        <v>8338.2998046875</v>
      </c>
      <c r="F1742" s="18">
        <v>8338.2998046875</v>
      </c>
      <c r="G1742" s="18">
        <v>161600</v>
      </c>
      <c r="H1742" s="19">
        <f t="shared" si="24"/>
        <v>8248.8601562500007</v>
      </c>
      <c r="I1742" s="19">
        <f t="shared" si="25"/>
        <v>7991.3307917668271</v>
      </c>
      <c r="J1742" s="18">
        <f t="shared" si="26"/>
        <v>0</v>
      </c>
      <c r="K1742" s="18">
        <f t="shared" si="27"/>
        <v>1</v>
      </c>
      <c r="L1742" s="18">
        <f>RSI!I1742</f>
        <v>81.518117625257219</v>
      </c>
      <c r="M1742" s="18">
        <f>MACD!E1742</f>
        <v>84.96537000006083</v>
      </c>
      <c r="N1742" s="18">
        <f>CCI!I1742</f>
        <v>182.06557910498032</v>
      </c>
      <c r="O1742" s="21">
        <f>PL!Q1742</f>
        <v>0</v>
      </c>
    </row>
    <row r="1743" spans="1:15" ht="14.25" customHeight="1" x14ac:dyDescent="0.3">
      <c r="A1743" s="17">
        <v>41950</v>
      </c>
      <c r="B1743" s="18">
        <v>8331.849609375</v>
      </c>
      <c r="C1743" s="18">
        <v>8360.349609375</v>
      </c>
      <c r="D1743" s="18">
        <v>8290.25</v>
      </c>
      <c r="E1743" s="19">
        <v>8337</v>
      </c>
      <c r="F1743" s="18">
        <v>8337</v>
      </c>
      <c r="G1743" s="18">
        <v>153400</v>
      </c>
      <c r="H1743" s="19">
        <f t="shared" si="24"/>
        <v>8298.1701171874993</v>
      </c>
      <c r="I1743" s="19">
        <f t="shared" si="25"/>
        <v>7998.6654146634619</v>
      </c>
      <c r="J1743" s="18">
        <f t="shared" si="26"/>
        <v>0</v>
      </c>
      <c r="K1743" s="18">
        <f t="shared" si="27"/>
        <v>1</v>
      </c>
      <c r="L1743" s="18">
        <f>RSI!I1743</f>
        <v>80.763799768814977</v>
      </c>
      <c r="M1743" s="18">
        <f>MACD!E1743</f>
        <v>95.697580533167638</v>
      </c>
      <c r="N1743" s="18">
        <f>CCI!I1743</f>
        <v>144.42494549428068</v>
      </c>
      <c r="O1743" s="21">
        <f>PL!Q1743</f>
        <v>0</v>
      </c>
    </row>
    <row r="1744" spans="1:15" ht="14.25" customHeight="1" x14ac:dyDescent="0.3">
      <c r="A1744" s="17">
        <v>41953</v>
      </c>
      <c r="B1744" s="18">
        <v>8337.7998046875</v>
      </c>
      <c r="C1744" s="18">
        <v>8383.0498046875</v>
      </c>
      <c r="D1744" s="18">
        <v>8304.4501953125</v>
      </c>
      <c r="E1744" s="19">
        <v>8344.25</v>
      </c>
      <c r="F1744" s="18">
        <v>8344.25</v>
      </c>
      <c r="G1744" s="18">
        <v>130700</v>
      </c>
      <c r="H1744" s="19">
        <f t="shared" si="24"/>
        <v>8333.1800781250004</v>
      </c>
      <c r="I1744" s="19">
        <f t="shared" si="25"/>
        <v>8011.2308067908652</v>
      </c>
      <c r="J1744" s="18">
        <f t="shared" si="26"/>
        <v>0</v>
      </c>
      <c r="K1744" s="18">
        <f t="shared" si="27"/>
        <v>1</v>
      </c>
      <c r="L1744" s="18">
        <f>RSI!I1744</f>
        <v>83.219264601180498</v>
      </c>
      <c r="M1744" s="18">
        <f>MACD!E1744</f>
        <v>103.59378444904269</v>
      </c>
      <c r="N1744" s="18">
        <f>CCI!I1744</f>
        <v>127.05322380816085</v>
      </c>
      <c r="O1744" s="21">
        <f>PL!Q1744</f>
        <v>0</v>
      </c>
    </row>
    <row r="1745" spans="1:15" ht="14.25" customHeight="1" x14ac:dyDescent="0.3">
      <c r="A1745" s="17">
        <v>41954</v>
      </c>
      <c r="B1745" s="18">
        <v>8354.099609375</v>
      </c>
      <c r="C1745" s="18">
        <v>8378.7001953125</v>
      </c>
      <c r="D1745" s="18">
        <v>8321.849609375</v>
      </c>
      <c r="E1745" s="19">
        <v>8362.650390625</v>
      </c>
      <c r="F1745" s="18">
        <v>8362.650390625</v>
      </c>
      <c r="G1745" s="18">
        <v>122000</v>
      </c>
      <c r="H1745" s="19">
        <f t="shared" si="24"/>
        <v>8341.2701171874996</v>
      </c>
      <c r="I1745" s="19">
        <f t="shared" si="25"/>
        <v>8025.0865948016826</v>
      </c>
      <c r="J1745" s="18">
        <f t="shared" si="26"/>
        <v>0</v>
      </c>
      <c r="K1745" s="18">
        <f t="shared" si="27"/>
        <v>1</v>
      </c>
      <c r="L1745" s="18">
        <f>RSI!I1745</f>
        <v>99.120710114605131</v>
      </c>
      <c r="M1745" s="18">
        <f>MACD!E1745</f>
        <v>110.06755047915431</v>
      </c>
      <c r="N1745" s="18">
        <f>CCI!I1745</f>
        <v>112.40996764108219</v>
      </c>
      <c r="O1745" s="21">
        <f>PL!Q1745</f>
        <v>0</v>
      </c>
    </row>
    <row r="1746" spans="1:15" ht="14.25" customHeight="1" x14ac:dyDescent="0.3">
      <c r="A1746" s="17">
        <v>41955</v>
      </c>
      <c r="B1746" s="18">
        <v>8378.900390625</v>
      </c>
      <c r="C1746" s="18">
        <v>8415.0498046875</v>
      </c>
      <c r="D1746" s="18">
        <v>8370.5</v>
      </c>
      <c r="E1746" s="19">
        <v>8383.2998046875</v>
      </c>
      <c r="F1746" s="18">
        <v>8383.2998046875</v>
      </c>
      <c r="G1746" s="18">
        <v>125200</v>
      </c>
      <c r="H1746" s="19">
        <f t="shared" si="24"/>
        <v>8353.1</v>
      </c>
      <c r="I1746" s="19">
        <f t="shared" si="25"/>
        <v>8043.2192758413457</v>
      </c>
      <c r="J1746" s="18">
        <f t="shared" si="26"/>
        <v>0</v>
      </c>
      <c r="K1746" s="18">
        <f t="shared" si="27"/>
        <v>1</v>
      </c>
      <c r="L1746" s="18">
        <f>RSI!I1746</f>
        <v>99.10518647046392</v>
      </c>
      <c r="M1746" s="18">
        <f>MACD!E1746</f>
        <v>115.53250503788331</v>
      </c>
      <c r="N1746" s="18">
        <f>CCI!I1746</f>
        <v>109.58995569866495</v>
      </c>
      <c r="O1746" s="21">
        <f>PL!Q1746</f>
        <v>0</v>
      </c>
    </row>
    <row r="1747" spans="1:15" ht="14.25" customHeight="1" x14ac:dyDescent="0.3">
      <c r="A1747" s="17">
        <v>41956</v>
      </c>
      <c r="B1747" s="18">
        <v>8405.25</v>
      </c>
      <c r="C1747" s="18">
        <v>8408</v>
      </c>
      <c r="D1747" s="18">
        <v>8320.349609375</v>
      </c>
      <c r="E1747" s="19">
        <v>8357.849609375</v>
      </c>
      <c r="F1747" s="18">
        <v>8357.849609375</v>
      </c>
      <c r="G1747" s="18">
        <v>127400</v>
      </c>
      <c r="H1747" s="19">
        <f t="shared" si="24"/>
        <v>8357.0099609374993</v>
      </c>
      <c r="I1747" s="19">
        <f t="shared" si="25"/>
        <v>8058.1807955228369</v>
      </c>
      <c r="J1747" s="18">
        <f t="shared" si="26"/>
        <v>0</v>
      </c>
      <c r="K1747" s="18">
        <f t="shared" si="27"/>
        <v>1</v>
      </c>
      <c r="L1747" s="18">
        <f>RSI!I1747</f>
        <v>94.272275863315372</v>
      </c>
      <c r="M1747" s="18">
        <f>MACD!E1747</f>
        <v>116.46733983773902</v>
      </c>
      <c r="N1747" s="18">
        <f>CCI!I1747</f>
        <v>88.308867446709286</v>
      </c>
      <c r="O1747" s="21">
        <f>PL!Q1747</f>
        <v>0</v>
      </c>
    </row>
    <row r="1748" spans="1:15" ht="14.25" customHeight="1" x14ac:dyDescent="0.3">
      <c r="A1748" s="17">
        <v>41957</v>
      </c>
      <c r="B1748" s="18">
        <v>8360.7001953125</v>
      </c>
      <c r="C1748" s="18">
        <v>8400.650390625</v>
      </c>
      <c r="D1748" s="18">
        <v>8346.7998046875</v>
      </c>
      <c r="E1748" s="19">
        <v>8389.900390625</v>
      </c>
      <c r="F1748" s="18">
        <v>8389.900390625</v>
      </c>
      <c r="G1748" s="18">
        <v>146800</v>
      </c>
      <c r="H1748" s="19">
        <f t="shared" si="24"/>
        <v>8367.5900390624993</v>
      </c>
      <c r="I1748" s="19">
        <f t="shared" si="25"/>
        <v>8074.7577373798076</v>
      </c>
      <c r="J1748" s="18">
        <f t="shared" si="26"/>
        <v>0</v>
      </c>
      <c r="K1748" s="18">
        <f t="shared" si="27"/>
        <v>1</v>
      </c>
      <c r="L1748" s="18">
        <f>RSI!I1748</f>
        <v>94.094128696468871</v>
      </c>
      <c r="M1748" s="18">
        <f>MACD!E1748</f>
        <v>118.42925461155573</v>
      </c>
      <c r="N1748" s="18">
        <f>CCI!I1748</f>
        <v>84.327462013748146</v>
      </c>
      <c r="O1748" s="21">
        <f>PL!Q1748</f>
        <v>0</v>
      </c>
    </row>
    <row r="1749" spans="1:15" ht="14.25" customHeight="1" x14ac:dyDescent="0.3">
      <c r="A1749" s="17">
        <v>41960</v>
      </c>
      <c r="B1749" s="18">
        <v>8378.400390625</v>
      </c>
      <c r="C1749" s="18">
        <v>8438.099609375</v>
      </c>
      <c r="D1749" s="18">
        <v>8349.099609375</v>
      </c>
      <c r="E1749" s="19">
        <v>8430.75</v>
      </c>
      <c r="F1749" s="18">
        <v>8430.75</v>
      </c>
      <c r="G1749" s="18">
        <v>113900</v>
      </c>
      <c r="H1749" s="19">
        <f t="shared" si="24"/>
        <v>8384.8900390625004</v>
      </c>
      <c r="I1749" s="19">
        <f t="shared" si="25"/>
        <v>8092.6788987379805</v>
      </c>
      <c r="J1749" s="18">
        <f t="shared" si="26"/>
        <v>0</v>
      </c>
      <c r="K1749" s="18">
        <f t="shared" si="27"/>
        <v>1</v>
      </c>
      <c r="L1749" s="18">
        <f>RSI!I1749</f>
        <v>93.769554614323781</v>
      </c>
      <c r="M1749" s="18">
        <f>MACD!E1749</f>
        <v>121.87540448863001</v>
      </c>
      <c r="N1749" s="18">
        <f>CCI!I1749</f>
        <v>84.697787309817812</v>
      </c>
      <c r="O1749" s="21">
        <f>PL!Q1749</f>
        <v>0</v>
      </c>
    </row>
    <row r="1750" spans="1:15" ht="14.25" customHeight="1" x14ac:dyDescent="0.3">
      <c r="A1750" s="17">
        <v>41961</v>
      </c>
      <c r="B1750" s="18">
        <v>8441.25</v>
      </c>
      <c r="C1750" s="18">
        <v>8454.5</v>
      </c>
      <c r="D1750" s="18">
        <v>8407.25</v>
      </c>
      <c r="E1750" s="19">
        <v>8425.900390625</v>
      </c>
      <c r="F1750" s="18">
        <v>8425.900390625</v>
      </c>
      <c r="G1750" s="18">
        <v>134700</v>
      </c>
      <c r="H1750" s="19">
        <f t="shared" si="24"/>
        <v>8397.5400390625</v>
      </c>
      <c r="I1750" s="19">
        <f t="shared" si="25"/>
        <v>8111.1539212740381</v>
      </c>
      <c r="J1750" s="18">
        <f t="shared" si="26"/>
        <v>0</v>
      </c>
      <c r="K1750" s="18">
        <f t="shared" si="27"/>
        <v>1</v>
      </c>
      <c r="L1750" s="18">
        <f>RSI!I1750</f>
        <v>93.647035263489599</v>
      </c>
      <c r="M1750" s="18">
        <f>MACD!E1750</f>
        <v>122.79962253917438</v>
      </c>
      <c r="N1750" s="18">
        <f>CCI!I1750</f>
        <v>84.297712679845048</v>
      </c>
      <c r="O1750" s="21">
        <f>PL!Q1750</f>
        <v>0</v>
      </c>
    </row>
    <row r="1751" spans="1:15" ht="14.25" customHeight="1" x14ac:dyDescent="0.3">
      <c r="A1751" s="17">
        <v>41962</v>
      </c>
      <c r="B1751" s="18">
        <v>8440.650390625</v>
      </c>
      <c r="C1751" s="18">
        <v>8455.650390625</v>
      </c>
      <c r="D1751" s="18">
        <v>8360.5</v>
      </c>
      <c r="E1751" s="19">
        <v>8382.2998046875</v>
      </c>
      <c r="F1751" s="18">
        <v>8382.2998046875</v>
      </c>
      <c r="G1751" s="18">
        <v>125400</v>
      </c>
      <c r="H1751" s="19">
        <f t="shared" si="24"/>
        <v>8397.3400390624993</v>
      </c>
      <c r="I1751" s="19">
        <f t="shared" si="25"/>
        <v>8131.5346867487979</v>
      </c>
      <c r="J1751" s="18">
        <f t="shared" si="26"/>
        <v>0</v>
      </c>
      <c r="K1751" s="18">
        <f t="shared" si="27"/>
        <v>1</v>
      </c>
      <c r="L1751" s="18">
        <f>RSI!I1751</f>
        <v>85.111823248215217</v>
      </c>
      <c r="M1751" s="18">
        <f>MACD!E1751</f>
        <v>118.64618968302784</v>
      </c>
      <c r="N1751" s="18">
        <f>CCI!I1751</f>
        <v>69.117142735163824</v>
      </c>
      <c r="O1751" s="21">
        <f>PL!Q1751</f>
        <v>0</v>
      </c>
    </row>
    <row r="1752" spans="1:15" ht="14.25" customHeight="1" x14ac:dyDescent="0.3">
      <c r="A1752" s="17">
        <v>41963</v>
      </c>
      <c r="B1752" s="18">
        <v>8406.5</v>
      </c>
      <c r="C1752" s="18">
        <v>8410.849609375</v>
      </c>
      <c r="D1752" s="18">
        <v>8353.150390625</v>
      </c>
      <c r="E1752" s="19">
        <v>8401.900390625</v>
      </c>
      <c r="F1752" s="18">
        <v>8401.900390625</v>
      </c>
      <c r="G1752" s="18">
        <v>122800</v>
      </c>
      <c r="H1752" s="19">
        <f t="shared" si="24"/>
        <v>8406.1501953125007</v>
      </c>
      <c r="I1752" s="19">
        <f t="shared" si="25"/>
        <v>8153.0423865685098</v>
      </c>
      <c r="J1752" s="18">
        <f t="shared" si="26"/>
        <v>0</v>
      </c>
      <c r="K1752" s="18">
        <f t="shared" si="27"/>
        <v>1</v>
      </c>
      <c r="L1752" s="18">
        <f>RSI!I1752</f>
        <v>83.717635615888014</v>
      </c>
      <c r="M1752" s="18">
        <f>MACD!E1752</f>
        <v>115.6035617972102</v>
      </c>
      <c r="N1752" s="18">
        <f>CCI!I1752</f>
        <v>61.380249159811868</v>
      </c>
      <c r="O1752" s="21">
        <f>PL!Q1752</f>
        <v>0</v>
      </c>
    </row>
    <row r="1753" spans="1:15" ht="14.25" customHeight="1" x14ac:dyDescent="0.3">
      <c r="A1753" s="17">
        <v>41964</v>
      </c>
      <c r="B1753" s="18">
        <v>8408.2001953125</v>
      </c>
      <c r="C1753" s="18">
        <v>8489.7998046875</v>
      </c>
      <c r="D1753" s="18">
        <v>8398.599609375</v>
      </c>
      <c r="E1753" s="19">
        <v>8477.349609375</v>
      </c>
      <c r="F1753" s="18">
        <v>8477.349609375</v>
      </c>
      <c r="G1753" s="18">
        <v>137000</v>
      </c>
      <c r="H1753" s="19">
        <f t="shared" si="24"/>
        <v>8423.6400390625004</v>
      </c>
      <c r="I1753" s="19">
        <f t="shared" si="25"/>
        <v>8172.9193021334131</v>
      </c>
      <c r="J1753" s="18">
        <f t="shared" si="26"/>
        <v>0</v>
      </c>
      <c r="K1753" s="18">
        <f t="shared" si="27"/>
        <v>1</v>
      </c>
      <c r="L1753" s="18">
        <f>RSI!I1753</f>
        <v>83.600430194545893</v>
      </c>
      <c r="M1753" s="18">
        <f>MACD!E1753</f>
        <v>117.92105811974943</v>
      </c>
      <c r="N1753" s="18">
        <f>CCI!I1753</f>
        <v>86.820177176788718</v>
      </c>
      <c r="O1753" s="21">
        <f>PL!Q1753</f>
        <v>0</v>
      </c>
    </row>
    <row r="1754" spans="1:15" ht="14.25" customHeight="1" x14ac:dyDescent="0.3">
      <c r="A1754" s="17">
        <v>41967</v>
      </c>
      <c r="B1754" s="18">
        <v>8490.9501953125</v>
      </c>
      <c r="C1754" s="18">
        <v>8534.650390625</v>
      </c>
      <c r="D1754" s="18">
        <v>8490.7998046875</v>
      </c>
      <c r="E1754" s="19">
        <v>8530.150390625</v>
      </c>
      <c r="F1754" s="18">
        <v>8530.150390625</v>
      </c>
      <c r="G1754" s="18">
        <v>140700</v>
      </c>
      <c r="H1754" s="19">
        <f t="shared" si="24"/>
        <v>8443.5201171874996</v>
      </c>
      <c r="I1754" s="19">
        <f t="shared" si="25"/>
        <v>8198.6962327223555</v>
      </c>
      <c r="J1754" s="18">
        <f t="shared" si="26"/>
        <v>0</v>
      </c>
      <c r="K1754" s="18">
        <f t="shared" si="27"/>
        <v>1</v>
      </c>
      <c r="L1754" s="18">
        <f>RSI!I1754</f>
        <v>79.014909347569571</v>
      </c>
      <c r="M1754" s="18">
        <f>MACD!E1754</f>
        <v>122.6049587784928</v>
      </c>
      <c r="N1754" s="18">
        <f>CCI!I1754</f>
        <v>117.50375478327972</v>
      </c>
      <c r="O1754" s="21">
        <f>PL!Q1754</f>
        <v>0</v>
      </c>
    </row>
    <row r="1755" spans="1:15" ht="14.25" customHeight="1" x14ac:dyDescent="0.3">
      <c r="A1755" s="17">
        <v>41968</v>
      </c>
      <c r="B1755" s="18">
        <v>8530.7998046875</v>
      </c>
      <c r="C1755" s="18">
        <v>8535.349609375</v>
      </c>
      <c r="D1755" s="18">
        <v>8429.4501953125</v>
      </c>
      <c r="E1755" s="19">
        <v>8463.099609375</v>
      </c>
      <c r="F1755" s="18">
        <v>8463.099609375</v>
      </c>
      <c r="G1755" s="18">
        <v>271900</v>
      </c>
      <c r="H1755" s="19">
        <f t="shared" si="24"/>
        <v>8450.9599609375</v>
      </c>
      <c r="I1755" s="19">
        <f t="shared" si="25"/>
        <v>8220.9596792367793</v>
      </c>
      <c r="J1755" s="18">
        <f t="shared" si="26"/>
        <v>0</v>
      </c>
      <c r="K1755" s="18">
        <f t="shared" si="27"/>
        <v>1</v>
      </c>
      <c r="L1755" s="18">
        <f>RSI!I1755</f>
        <v>66.406758084379192</v>
      </c>
      <c r="M1755" s="18">
        <f>MACD!E1755</f>
        <v>119.52869373872272</v>
      </c>
      <c r="N1755" s="18">
        <f>CCI!I1755</f>
        <v>96.156729394234148</v>
      </c>
      <c r="O1755" s="21">
        <f>PL!Q1755</f>
        <v>0</v>
      </c>
    </row>
    <row r="1756" spans="1:15" ht="14.25" customHeight="1" x14ac:dyDescent="0.3">
      <c r="A1756" s="17">
        <v>41969</v>
      </c>
      <c r="B1756" s="18">
        <v>8450.2998046875</v>
      </c>
      <c r="C1756" s="18">
        <v>8500.2998046875</v>
      </c>
      <c r="D1756" s="18">
        <v>8438.650390625</v>
      </c>
      <c r="E1756" s="19">
        <v>8475.75</v>
      </c>
      <c r="F1756" s="18">
        <v>8475.75</v>
      </c>
      <c r="G1756" s="18">
        <v>151900</v>
      </c>
      <c r="H1756" s="19">
        <f t="shared" si="24"/>
        <v>8469.65</v>
      </c>
      <c r="I1756" s="19">
        <f t="shared" si="25"/>
        <v>8244.488525390625</v>
      </c>
      <c r="J1756" s="18">
        <f t="shared" si="26"/>
        <v>0</v>
      </c>
      <c r="K1756" s="18">
        <f t="shared" si="27"/>
        <v>1</v>
      </c>
      <c r="L1756" s="18">
        <f>RSI!I1756</f>
        <v>66.287415032899077</v>
      </c>
      <c r="M1756" s="18">
        <f>MACD!E1756</f>
        <v>116.76551219059729</v>
      </c>
      <c r="N1756" s="18">
        <f>CCI!I1756</f>
        <v>94.794778043299218</v>
      </c>
      <c r="O1756" s="21">
        <f>PL!Q1756</f>
        <v>0</v>
      </c>
    </row>
    <row r="1757" spans="1:15" ht="14.25" customHeight="1" x14ac:dyDescent="0.3">
      <c r="A1757" s="17">
        <v>41970</v>
      </c>
      <c r="B1757" s="18">
        <v>8477.7998046875</v>
      </c>
      <c r="C1757" s="18">
        <v>8506.75</v>
      </c>
      <c r="D1757" s="18">
        <v>8456.349609375</v>
      </c>
      <c r="E1757" s="19">
        <v>8494.2001953125</v>
      </c>
      <c r="F1757" s="18">
        <v>8494.2001953125</v>
      </c>
      <c r="G1757" s="18">
        <v>194300</v>
      </c>
      <c r="H1757" s="19">
        <f t="shared" si="24"/>
        <v>8488.1099609374996</v>
      </c>
      <c r="I1757" s="19">
        <f t="shared" si="25"/>
        <v>8273.1808330829335</v>
      </c>
      <c r="J1757" s="18">
        <f t="shared" si="26"/>
        <v>0</v>
      </c>
      <c r="K1757" s="18">
        <f t="shared" si="27"/>
        <v>1</v>
      </c>
      <c r="L1757" s="18">
        <f>RSI!I1757</f>
        <v>67.900169246131924</v>
      </c>
      <c r="M1757" s="18">
        <f>MACD!E1757</f>
        <v>114.74177570698703</v>
      </c>
      <c r="N1757" s="18">
        <f>CCI!I1757</f>
        <v>104.66868099059701</v>
      </c>
      <c r="O1757" s="21">
        <f>PL!Q1757</f>
        <v>0</v>
      </c>
    </row>
    <row r="1758" spans="1:15" ht="14.25" customHeight="1" x14ac:dyDescent="0.3">
      <c r="A1758" s="17">
        <v>41971</v>
      </c>
      <c r="B1758" s="18">
        <v>8516.7998046875</v>
      </c>
      <c r="C1758" s="18">
        <v>8617</v>
      </c>
      <c r="D1758" s="18">
        <v>8516.25</v>
      </c>
      <c r="E1758" s="19">
        <v>8588.25</v>
      </c>
      <c r="F1758" s="18">
        <v>8588.25</v>
      </c>
      <c r="G1758" s="18">
        <v>197200</v>
      </c>
      <c r="H1758" s="19">
        <f t="shared" si="24"/>
        <v>8510.2900390625</v>
      </c>
      <c r="I1758" s="19">
        <f t="shared" si="25"/>
        <v>8304.2789024939902</v>
      </c>
      <c r="J1758" s="18">
        <f t="shared" si="26"/>
        <v>0</v>
      </c>
      <c r="K1758" s="18">
        <f t="shared" si="27"/>
        <v>1</v>
      </c>
      <c r="L1758" s="18">
        <f>RSI!I1758</f>
        <v>73.19822329181244</v>
      </c>
      <c r="M1758" s="18">
        <f>MACD!E1758</f>
        <v>119.35117711846942</v>
      </c>
      <c r="N1758" s="18">
        <f>CCI!I1758</f>
        <v>177.5242111618154</v>
      </c>
      <c r="O1758" s="21">
        <f>PL!Q1758</f>
        <v>0</v>
      </c>
    </row>
    <row r="1759" spans="1:15" ht="14.25" customHeight="1" x14ac:dyDescent="0.3">
      <c r="A1759" s="17">
        <v>41974</v>
      </c>
      <c r="B1759" s="18">
        <v>8605.099609375</v>
      </c>
      <c r="C1759" s="18">
        <v>8623</v>
      </c>
      <c r="D1759" s="18">
        <v>8545.150390625</v>
      </c>
      <c r="E1759" s="19">
        <v>8555.900390625</v>
      </c>
      <c r="F1759" s="18">
        <v>8555.900390625</v>
      </c>
      <c r="G1759" s="18">
        <v>152000</v>
      </c>
      <c r="H1759" s="19">
        <f t="shared" si="24"/>
        <v>8515.4400390624996</v>
      </c>
      <c r="I1759" s="19">
        <f t="shared" si="25"/>
        <v>8330.2981520432695</v>
      </c>
      <c r="J1759" s="18">
        <f t="shared" si="26"/>
        <v>0</v>
      </c>
      <c r="K1759" s="18">
        <f t="shared" si="27"/>
        <v>1</v>
      </c>
      <c r="L1759" s="18">
        <f>RSI!I1759</f>
        <v>67.898438517532298</v>
      </c>
      <c r="M1759" s="18">
        <f>MACD!E1759</f>
        <v>119.02180850645709</v>
      </c>
      <c r="N1759" s="18">
        <f>CCI!I1759</f>
        <v>159.55391181996112</v>
      </c>
      <c r="O1759" s="21">
        <f>PL!Q1759</f>
        <v>0</v>
      </c>
    </row>
    <row r="1760" spans="1:15" ht="14.25" customHeight="1" x14ac:dyDescent="0.3">
      <c r="A1760" s="17">
        <v>41975</v>
      </c>
      <c r="B1760" s="18">
        <v>8535.4501953125</v>
      </c>
      <c r="C1760" s="18">
        <v>8560.2001953125</v>
      </c>
      <c r="D1760" s="18">
        <v>8504.650390625</v>
      </c>
      <c r="E1760" s="19">
        <v>8524.7001953125</v>
      </c>
      <c r="F1760" s="18">
        <v>8524.7001953125</v>
      </c>
      <c r="G1760" s="18">
        <v>137400</v>
      </c>
      <c r="H1760" s="19">
        <f t="shared" si="24"/>
        <v>8527.7601562500004</v>
      </c>
      <c r="I1760" s="19">
        <f t="shared" si="25"/>
        <v>8353.2577749399043</v>
      </c>
      <c r="J1760" s="18">
        <f t="shared" si="26"/>
        <v>0</v>
      </c>
      <c r="K1760" s="18">
        <f t="shared" si="27"/>
        <v>1</v>
      </c>
      <c r="L1760" s="18">
        <f>RSI!I1760</f>
        <v>62.845184275707403</v>
      </c>
      <c r="M1760" s="18">
        <f>MACD!E1760</f>
        <v>114.91847781962133</v>
      </c>
      <c r="N1760" s="18">
        <f>CCI!I1760</f>
        <v>101.96622499580982</v>
      </c>
      <c r="O1760" s="21">
        <f>PL!Q1760</f>
        <v>0</v>
      </c>
    </row>
    <row r="1761" spans="1:15" ht="14.25" customHeight="1" x14ac:dyDescent="0.3">
      <c r="A1761" s="17">
        <v>41976</v>
      </c>
      <c r="B1761" s="18">
        <v>8528.7001953125</v>
      </c>
      <c r="C1761" s="18">
        <v>8546.9501953125</v>
      </c>
      <c r="D1761" s="18">
        <v>8508.349609375</v>
      </c>
      <c r="E1761" s="19">
        <v>8537.650390625</v>
      </c>
      <c r="F1761" s="18">
        <v>8537.650390625</v>
      </c>
      <c r="G1761" s="18">
        <v>153200</v>
      </c>
      <c r="H1761" s="19">
        <f t="shared" si="24"/>
        <v>8540.1402343749996</v>
      </c>
      <c r="I1761" s="19">
        <f t="shared" si="25"/>
        <v>8374.0943321814902</v>
      </c>
      <c r="J1761" s="18">
        <f t="shared" si="26"/>
        <v>0</v>
      </c>
      <c r="K1761" s="18">
        <f t="shared" si="27"/>
        <v>1</v>
      </c>
      <c r="L1761" s="18">
        <f>RSI!I1761</f>
        <v>66.713143504498817</v>
      </c>
      <c r="M1761" s="18">
        <f>MACD!E1761</f>
        <v>111.42706932558031</v>
      </c>
      <c r="N1761" s="18">
        <f>CCI!I1761</f>
        <v>91.683659164524997</v>
      </c>
      <c r="O1761" s="21">
        <f>PL!Q1761</f>
        <v>0</v>
      </c>
    </row>
    <row r="1762" spans="1:15" ht="14.25" customHeight="1" x14ac:dyDescent="0.3">
      <c r="A1762" s="17">
        <v>41977</v>
      </c>
      <c r="B1762" s="18">
        <v>8582.400390625</v>
      </c>
      <c r="C1762" s="18">
        <v>8626.9501953125</v>
      </c>
      <c r="D1762" s="18">
        <v>8526.400390625</v>
      </c>
      <c r="E1762" s="19">
        <v>8564.400390625</v>
      </c>
      <c r="F1762" s="18">
        <v>8564.400390625</v>
      </c>
      <c r="G1762" s="18">
        <v>143500</v>
      </c>
      <c r="H1762" s="19">
        <f t="shared" si="24"/>
        <v>8554.1802734374996</v>
      </c>
      <c r="I1762" s="19">
        <f t="shared" si="25"/>
        <v>8396.1212627704335</v>
      </c>
      <c r="J1762" s="18">
        <f t="shared" si="26"/>
        <v>0</v>
      </c>
      <c r="K1762" s="18">
        <f t="shared" si="27"/>
        <v>1</v>
      </c>
      <c r="L1762" s="18">
        <f>RSI!I1762</f>
        <v>66.381852052865497</v>
      </c>
      <c r="M1762" s="18">
        <f>MACD!E1762</f>
        <v>109.55571430232339</v>
      </c>
      <c r="N1762" s="18">
        <f>CCI!I1762</f>
        <v>117.52407703293635</v>
      </c>
      <c r="O1762" s="21">
        <f>PL!Q1762</f>
        <v>0</v>
      </c>
    </row>
    <row r="1763" spans="1:15" ht="14.25" customHeight="1" x14ac:dyDescent="0.3">
      <c r="A1763" s="17">
        <v>41978</v>
      </c>
      <c r="B1763" s="18">
        <v>8584.25</v>
      </c>
      <c r="C1763" s="18">
        <v>8588.349609375</v>
      </c>
      <c r="D1763" s="18">
        <v>8523.900390625</v>
      </c>
      <c r="E1763" s="19">
        <v>8538.2998046875</v>
      </c>
      <c r="F1763" s="18">
        <v>8538.2998046875</v>
      </c>
      <c r="G1763" s="18">
        <v>143300</v>
      </c>
      <c r="H1763" s="19">
        <f t="shared" si="24"/>
        <v>8544.1902343750007</v>
      </c>
      <c r="I1763" s="19">
        <f t="shared" si="25"/>
        <v>8415.763559194711</v>
      </c>
      <c r="J1763" s="18">
        <f t="shared" si="26"/>
        <v>0</v>
      </c>
      <c r="K1763" s="18">
        <f t="shared" si="27"/>
        <v>1</v>
      </c>
      <c r="L1763" s="18">
        <f>RSI!I1763</f>
        <v>60.384211389810304</v>
      </c>
      <c r="M1763" s="18">
        <f>MACD!E1763</f>
        <v>104.75895676712207</v>
      </c>
      <c r="N1763" s="18">
        <f>CCI!I1763</f>
        <v>87.775137903535807</v>
      </c>
      <c r="O1763" s="21">
        <f>PL!Q1763</f>
        <v>0</v>
      </c>
    </row>
    <row r="1764" spans="1:15" ht="14.25" customHeight="1" x14ac:dyDescent="0.3">
      <c r="A1764" s="17">
        <v>41981</v>
      </c>
      <c r="B1764" s="18">
        <v>8538.650390625</v>
      </c>
      <c r="C1764" s="18">
        <v>8546.349609375</v>
      </c>
      <c r="D1764" s="18">
        <v>8432.25</v>
      </c>
      <c r="E1764" s="19">
        <v>8438.25</v>
      </c>
      <c r="F1764" s="18">
        <v>8438.25</v>
      </c>
      <c r="G1764" s="18">
        <v>163800</v>
      </c>
      <c r="H1764" s="19">
        <f t="shared" si="24"/>
        <v>8520.66015625</v>
      </c>
      <c r="I1764" s="19">
        <f t="shared" si="25"/>
        <v>8429.1404747596152</v>
      </c>
      <c r="J1764" s="18">
        <f t="shared" si="26"/>
        <v>0</v>
      </c>
      <c r="K1764" s="18">
        <f t="shared" si="27"/>
        <v>1</v>
      </c>
      <c r="L1764" s="18">
        <f>RSI!I1764</f>
        <v>51.00722243638554</v>
      </c>
      <c r="M1764" s="18">
        <f>MACD!E1764</f>
        <v>91.825798133222634</v>
      </c>
      <c r="N1764" s="18">
        <f>CCI!I1764</f>
        <v>6.6464076735468112</v>
      </c>
      <c r="O1764" s="21">
        <f>PL!Q1764</f>
        <v>0</v>
      </c>
    </row>
    <row r="1765" spans="1:15" ht="14.25" customHeight="1" x14ac:dyDescent="0.3">
      <c r="A1765" s="17">
        <v>41982</v>
      </c>
      <c r="B1765" s="18">
        <v>8439.2998046875</v>
      </c>
      <c r="C1765" s="18">
        <v>8444.5</v>
      </c>
      <c r="D1765" s="18">
        <v>8330.5</v>
      </c>
      <c r="E1765" s="19">
        <v>8340.7001953125</v>
      </c>
      <c r="F1765" s="18">
        <v>8340.7001953125</v>
      </c>
      <c r="G1765" s="18">
        <v>146300</v>
      </c>
      <c r="H1765" s="19">
        <f t="shared" si="24"/>
        <v>8483.8601562500007</v>
      </c>
      <c r="I1765" s="19">
        <f t="shared" si="25"/>
        <v>8435.7366286057695</v>
      </c>
      <c r="J1765" s="18">
        <f t="shared" si="26"/>
        <v>0</v>
      </c>
      <c r="K1765" s="18">
        <f t="shared" si="27"/>
        <v>1</v>
      </c>
      <c r="L1765" s="18">
        <f>RSI!I1765</f>
        <v>46.881597634002432</v>
      </c>
      <c r="M1765" s="18">
        <f>MACD!E1765</f>
        <v>72.864782896456745</v>
      </c>
      <c r="N1765" s="18">
        <f>CCI!I1765</f>
        <v>-102.02341141114353</v>
      </c>
      <c r="O1765" s="21">
        <f>PL!Q1765</f>
        <v>0</v>
      </c>
    </row>
    <row r="1766" spans="1:15" ht="14.25" customHeight="1" x14ac:dyDescent="0.3">
      <c r="A1766" s="17">
        <v>41983</v>
      </c>
      <c r="B1766" s="18">
        <v>8318.0498046875</v>
      </c>
      <c r="C1766" s="18">
        <v>8376.7998046875</v>
      </c>
      <c r="D1766" s="18">
        <v>8317</v>
      </c>
      <c r="E1766" s="19">
        <v>8355.650390625</v>
      </c>
      <c r="F1766" s="18">
        <v>8355.650390625</v>
      </c>
      <c r="G1766" s="18">
        <v>136700</v>
      </c>
      <c r="H1766" s="19">
        <f t="shared" si="24"/>
        <v>8447.4601562499993</v>
      </c>
      <c r="I1766" s="19">
        <f t="shared" si="25"/>
        <v>8437.0231745793262</v>
      </c>
      <c r="J1766" s="18">
        <f t="shared" si="26"/>
        <v>1</v>
      </c>
      <c r="K1766" s="18">
        <f t="shared" si="27"/>
        <v>1</v>
      </c>
      <c r="L1766" s="18">
        <f>RSI!I1766</f>
        <v>46.508651702622053</v>
      </c>
      <c r="M1766" s="18">
        <f>MACD!E1766</f>
        <v>58.371526905155406</v>
      </c>
      <c r="N1766" s="18">
        <f>CCI!I1766</f>
        <v>-119.39664415831234</v>
      </c>
      <c r="O1766" s="21">
        <f>PL!Q1766</f>
        <v>0</v>
      </c>
    </row>
    <row r="1767" spans="1:15" ht="14.25" customHeight="1" x14ac:dyDescent="0.3">
      <c r="A1767" s="17">
        <v>41984</v>
      </c>
      <c r="B1767" s="18">
        <v>8338.849609375</v>
      </c>
      <c r="C1767" s="18">
        <v>8348.2998046875</v>
      </c>
      <c r="D1767" s="18">
        <v>8272.400390625</v>
      </c>
      <c r="E1767" s="19">
        <v>8292.900390625</v>
      </c>
      <c r="F1767" s="18">
        <v>8292.900390625</v>
      </c>
      <c r="G1767" s="18">
        <v>133900</v>
      </c>
      <c r="H1767" s="19">
        <f t="shared" si="24"/>
        <v>8393.16015625</v>
      </c>
      <c r="I1767" s="19">
        <f t="shared" si="25"/>
        <v>8435.8212515024043</v>
      </c>
      <c r="J1767" s="18">
        <f t="shared" si="26"/>
        <v>0</v>
      </c>
      <c r="K1767" s="18">
        <f t="shared" si="27"/>
        <v>-1</v>
      </c>
      <c r="L1767" s="18">
        <f>RSI!I1767</f>
        <v>35.804005748266803</v>
      </c>
      <c r="M1767" s="18">
        <f>MACD!E1767</f>
        <v>41.345511220742992</v>
      </c>
      <c r="N1767" s="18">
        <f>CCI!I1767</f>
        <v>-155.7287036047808</v>
      </c>
      <c r="O1767" s="21">
        <f>PL!Q1767</f>
        <v>15.3505859375</v>
      </c>
    </row>
    <row r="1768" spans="1:15" ht="14.25" customHeight="1" x14ac:dyDescent="0.3">
      <c r="A1768" s="17">
        <v>41985</v>
      </c>
      <c r="B1768" s="18">
        <v>8302</v>
      </c>
      <c r="C1768" s="18">
        <v>8321.900390625</v>
      </c>
      <c r="D1768" s="18">
        <v>8216.2998046875</v>
      </c>
      <c r="E1768" s="19">
        <v>8224.099609375</v>
      </c>
      <c r="F1768" s="18">
        <v>8224.099609375</v>
      </c>
      <c r="G1768" s="18">
        <v>138100</v>
      </c>
      <c r="H1768" s="19">
        <f t="shared" si="24"/>
        <v>8330.3201171875007</v>
      </c>
      <c r="I1768" s="19">
        <f t="shared" si="25"/>
        <v>8431.4289362980762</v>
      </c>
      <c r="J1768" s="18">
        <f t="shared" si="26"/>
        <v>0</v>
      </c>
      <c r="K1768" s="18">
        <f t="shared" si="27"/>
        <v>-1</v>
      </c>
      <c r="L1768" s="18">
        <f>RSI!I1768</f>
        <v>27.011214328049903</v>
      </c>
      <c r="M1768" s="18">
        <f>MACD!E1768</f>
        <v>22.046484915625115</v>
      </c>
      <c r="N1768" s="18">
        <f>CCI!I1768</f>
        <v>-180.96404830498642</v>
      </c>
      <c r="O1768" s="21">
        <f>PL!Q1768</f>
        <v>0</v>
      </c>
    </row>
    <row r="1769" spans="1:15" ht="14.25" customHeight="1" x14ac:dyDescent="0.3">
      <c r="A1769" s="17">
        <v>41988</v>
      </c>
      <c r="B1769" s="18">
        <v>8160.75</v>
      </c>
      <c r="C1769" s="18">
        <v>8242.400390625</v>
      </c>
      <c r="D1769" s="18">
        <v>8152.5</v>
      </c>
      <c r="E1769" s="19">
        <v>8219.599609375</v>
      </c>
      <c r="F1769" s="18">
        <v>8219.599609375</v>
      </c>
      <c r="G1769" s="18">
        <v>137100</v>
      </c>
      <c r="H1769" s="19">
        <f t="shared" si="24"/>
        <v>8286.5900390624993</v>
      </c>
      <c r="I1769" s="19">
        <f t="shared" si="25"/>
        <v>8426.9135366586543</v>
      </c>
      <c r="J1769" s="18">
        <f t="shared" si="26"/>
        <v>0</v>
      </c>
      <c r="K1769" s="18">
        <f t="shared" si="27"/>
        <v>-1</v>
      </c>
      <c r="L1769" s="18">
        <f>RSI!I1769</f>
        <v>29.812687021516382</v>
      </c>
      <c r="M1769" s="18">
        <f>MACD!E1769</f>
        <v>6.3159488085893827</v>
      </c>
      <c r="N1769" s="18">
        <f>CCI!I1769</f>
        <v>-186.05138167580142</v>
      </c>
      <c r="O1769" s="21">
        <f>PL!Q1769</f>
        <v>0</v>
      </c>
    </row>
    <row r="1770" spans="1:15" ht="14.25" customHeight="1" x14ac:dyDescent="0.3">
      <c r="A1770" s="17">
        <v>41989</v>
      </c>
      <c r="B1770" s="18">
        <v>8172.60009765625</v>
      </c>
      <c r="C1770" s="18">
        <v>8189.35009765625</v>
      </c>
      <c r="D1770" s="18">
        <v>8052.60009765625</v>
      </c>
      <c r="E1770" s="19">
        <v>8067.60009765625</v>
      </c>
      <c r="F1770" s="18">
        <v>8067.60009765625</v>
      </c>
      <c r="G1770" s="18">
        <v>197300</v>
      </c>
      <c r="H1770" s="19">
        <f t="shared" si="24"/>
        <v>8231.9700195312507</v>
      </c>
      <c r="I1770" s="19">
        <f t="shared" si="25"/>
        <v>8416.2731557992793</v>
      </c>
      <c r="J1770" s="18">
        <f t="shared" si="26"/>
        <v>0</v>
      </c>
      <c r="K1770" s="18">
        <f t="shared" si="27"/>
        <v>-1</v>
      </c>
      <c r="L1770" s="18">
        <f>RSI!I1770</f>
        <v>22.513332443298069</v>
      </c>
      <c r="M1770" s="18">
        <f>MACD!E1770</f>
        <v>-18.205839091109738</v>
      </c>
      <c r="N1770" s="18">
        <f>CCI!I1770</f>
        <v>-205.41795070524208</v>
      </c>
      <c r="O1770" s="21">
        <f>PL!Q1770</f>
        <v>0</v>
      </c>
    </row>
    <row r="1771" spans="1:15" ht="14.25" customHeight="1" x14ac:dyDescent="0.3">
      <c r="A1771" s="17">
        <v>41990</v>
      </c>
      <c r="B1771" s="18">
        <v>8041.2001953125</v>
      </c>
      <c r="C1771" s="18">
        <v>8082</v>
      </c>
      <c r="D1771" s="18">
        <v>7961.35009765625</v>
      </c>
      <c r="E1771" s="19">
        <v>8029.7998046875</v>
      </c>
      <c r="F1771" s="18">
        <v>8029.7998046875</v>
      </c>
      <c r="G1771" s="18">
        <v>216200</v>
      </c>
      <c r="H1771" s="19">
        <f t="shared" si="24"/>
        <v>8166.7999023437496</v>
      </c>
      <c r="I1771" s="19">
        <f t="shared" si="25"/>
        <v>8403.4712101862988</v>
      </c>
      <c r="J1771" s="18">
        <f t="shared" si="26"/>
        <v>0</v>
      </c>
      <c r="K1771" s="18">
        <f t="shared" si="27"/>
        <v>-1</v>
      </c>
      <c r="L1771" s="18">
        <f>RSI!I1771</f>
        <v>19.519564559714084</v>
      </c>
      <c r="M1771" s="18">
        <f>MACD!E1771</f>
        <v>-40.226000114407725</v>
      </c>
      <c r="N1771" s="18">
        <f>CCI!I1771</f>
        <v>-200.58739286280553</v>
      </c>
      <c r="O1771" s="21">
        <f>PL!Q1771</f>
        <v>0</v>
      </c>
    </row>
    <row r="1772" spans="1:15" ht="14.25" customHeight="1" x14ac:dyDescent="0.3">
      <c r="A1772" s="17">
        <v>41991</v>
      </c>
      <c r="B1772" s="18">
        <v>8138.89990234375</v>
      </c>
      <c r="C1772" s="18">
        <v>8174.2998046875</v>
      </c>
      <c r="D1772" s="18">
        <v>8084.89990234375</v>
      </c>
      <c r="E1772" s="19">
        <v>8159.2998046875</v>
      </c>
      <c r="F1772" s="18">
        <v>8159.2998046875</v>
      </c>
      <c r="G1772" s="18">
        <v>162100</v>
      </c>
      <c r="H1772" s="19">
        <f t="shared" si="24"/>
        <v>8140.0797851562502</v>
      </c>
      <c r="I1772" s="19">
        <f t="shared" si="25"/>
        <v>8394.855825570914</v>
      </c>
      <c r="J1772" s="18">
        <f t="shared" si="26"/>
        <v>0</v>
      </c>
      <c r="K1772" s="18">
        <f t="shared" si="27"/>
        <v>-1</v>
      </c>
      <c r="L1772" s="18">
        <f>RSI!I1772</f>
        <v>23.098170593531236</v>
      </c>
      <c r="M1772" s="18">
        <f>MACD!E1772</f>
        <v>-46.689362738194177</v>
      </c>
      <c r="N1772" s="18">
        <f>CCI!I1772</f>
        <v>-120.32701891548481</v>
      </c>
      <c r="O1772" s="21">
        <f>PL!Q1772</f>
        <v>0</v>
      </c>
    </row>
    <row r="1773" spans="1:15" ht="14.25" customHeight="1" x14ac:dyDescent="0.3">
      <c r="A1773" s="17">
        <v>41992</v>
      </c>
      <c r="B1773" s="18">
        <v>8230.4501953125</v>
      </c>
      <c r="C1773" s="18">
        <v>8263.4501953125</v>
      </c>
      <c r="D1773" s="18">
        <v>8208.599609375</v>
      </c>
      <c r="E1773" s="19">
        <v>8225.2001953125</v>
      </c>
      <c r="F1773" s="18">
        <v>8225.2001953125</v>
      </c>
      <c r="G1773" s="18">
        <v>174800</v>
      </c>
      <c r="H1773" s="19">
        <f t="shared" si="24"/>
        <v>8140.2999023437496</v>
      </c>
      <c r="I1773" s="19">
        <f t="shared" si="25"/>
        <v>8389.7539250300488</v>
      </c>
      <c r="J1773" s="18">
        <f t="shared" si="26"/>
        <v>0</v>
      </c>
      <c r="K1773" s="18">
        <f t="shared" si="27"/>
        <v>-1</v>
      </c>
      <c r="L1773" s="18">
        <f>RSI!I1773</f>
        <v>30.097526744332299</v>
      </c>
      <c r="M1773" s="18">
        <f>MACD!E1773</f>
        <v>-45.964167105968954</v>
      </c>
      <c r="N1773" s="18">
        <f>CCI!I1773</f>
        <v>-68.781565501450942</v>
      </c>
      <c r="O1773" s="21">
        <f>PL!Q1773</f>
        <v>0</v>
      </c>
    </row>
    <row r="1774" spans="1:15" ht="14.25" customHeight="1" x14ac:dyDescent="0.3">
      <c r="A1774" s="17">
        <v>41995</v>
      </c>
      <c r="B1774" s="18">
        <v>8255</v>
      </c>
      <c r="C1774" s="18">
        <v>8330.9501953125</v>
      </c>
      <c r="D1774" s="18">
        <v>8228.2001953125</v>
      </c>
      <c r="E1774" s="19">
        <v>8324</v>
      </c>
      <c r="F1774" s="18">
        <v>8324</v>
      </c>
      <c r="G1774" s="18">
        <v>139200</v>
      </c>
      <c r="H1774" s="19">
        <f t="shared" si="24"/>
        <v>8161.1799804687498</v>
      </c>
      <c r="I1774" s="19">
        <f t="shared" si="25"/>
        <v>8387.2192946213945</v>
      </c>
      <c r="J1774" s="18">
        <f t="shared" si="26"/>
        <v>0</v>
      </c>
      <c r="K1774" s="18">
        <f t="shared" si="27"/>
        <v>-1</v>
      </c>
      <c r="L1774" s="18">
        <f>RSI!I1774</f>
        <v>38.830148603802549</v>
      </c>
      <c r="M1774" s="18">
        <f>MACD!E1774</f>
        <v>-36.990719816691126</v>
      </c>
      <c r="N1774" s="18">
        <f>CCI!I1774</f>
        <v>-36.707764633706837</v>
      </c>
      <c r="O1774" s="21">
        <f>PL!Q1774</f>
        <v>0</v>
      </c>
    </row>
    <row r="1775" spans="1:15" ht="14.25" customHeight="1" x14ac:dyDescent="0.3">
      <c r="A1775" s="17">
        <v>41996</v>
      </c>
      <c r="B1775" s="18">
        <v>8324.599609375</v>
      </c>
      <c r="C1775" s="18">
        <v>8364.75</v>
      </c>
      <c r="D1775" s="18">
        <v>8252.849609375</v>
      </c>
      <c r="E1775" s="19">
        <v>8267</v>
      </c>
      <c r="F1775" s="18">
        <v>8267</v>
      </c>
      <c r="G1775" s="18">
        <v>132200</v>
      </c>
      <c r="H1775" s="19">
        <f t="shared" si="24"/>
        <v>8201.0599609375004</v>
      </c>
      <c r="I1775" s="19">
        <f t="shared" si="25"/>
        <v>8380.9212176983165</v>
      </c>
      <c r="J1775" s="18">
        <f t="shared" si="26"/>
        <v>0</v>
      </c>
      <c r="K1775" s="18">
        <f t="shared" si="27"/>
        <v>-1</v>
      </c>
      <c r="L1775" s="18">
        <f>RSI!I1775</f>
        <v>35.641145201902447</v>
      </c>
      <c r="M1775" s="18">
        <f>MACD!E1775</f>
        <v>-34.085703053677207</v>
      </c>
      <c r="N1775" s="18">
        <f>CCI!I1775</f>
        <v>-32.708228437152421</v>
      </c>
      <c r="O1775" s="21">
        <f>PL!Q1775</f>
        <v>0</v>
      </c>
    </row>
    <row r="1776" spans="1:15" ht="14.25" customHeight="1" x14ac:dyDescent="0.3">
      <c r="A1776" s="17">
        <v>41997</v>
      </c>
      <c r="B1776" s="18">
        <v>8272.0498046875</v>
      </c>
      <c r="C1776" s="18">
        <v>8286.400390625</v>
      </c>
      <c r="D1776" s="18">
        <v>8155.25</v>
      </c>
      <c r="E1776" s="19">
        <v>8174.10009765625</v>
      </c>
      <c r="F1776" s="18">
        <v>8174.10009765625</v>
      </c>
      <c r="G1776" s="18">
        <v>221900</v>
      </c>
      <c r="H1776" s="19">
        <f t="shared" si="24"/>
        <v>8229.9200195312496</v>
      </c>
      <c r="I1776" s="19">
        <f t="shared" si="25"/>
        <v>8371.2365910456738</v>
      </c>
      <c r="J1776" s="18">
        <f t="shared" si="26"/>
        <v>0</v>
      </c>
      <c r="K1776" s="18">
        <f t="shared" si="27"/>
        <v>-1</v>
      </c>
      <c r="L1776" s="18">
        <f>RSI!I1776</f>
        <v>30.651404061260209</v>
      </c>
      <c r="M1776" s="18">
        <f>MACD!E1776</f>
        <v>-38.832070129408748</v>
      </c>
      <c r="N1776" s="18">
        <f>CCI!I1776</f>
        <v>-66.725127196164109</v>
      </c>
      <c r="O1776" s="21">
        <f>PL!Q1776</f>
        <v>0</v>
      </c>
    </row>
    <row r="1777" spans="1:15" ht="14.25" customHeight="1" x14ac:dyDescent="0.3">
      <c r="A1777" s="17">
        <v>41999</v>
      </c>
      <c r="B1777" s="18">
        <v>8204.7998046875</v>
      </c>
      <c r="C1777" s="18">
        <v>8234.5498046875</v>
      </c>
      <c r="D1777" s="18">
        <v>8147.9501953125</v>
      </c>
      <c r="E1777" s="19">
        <v>8200.7001953125</v>
      </c>
      <c r="F1777" s="18">
        <v>8200.7001953125</v>
      </c>
      <c r="G1777" s="18">
        <v>75500</v>
      </c>
      <c r="H1777" s="19">
        <f t="shared" si="24"/>
        <v>8238.2000976562504</v>
      </c>
      <c r="I1777" s="19">
        <f t="shared" si="25"/>
        <v>8364.2519906850957</v>
      </c>
      <c r="J1777" s="18">
        <f t="shared" si="26"/>
        <v>0</v>
      </c>
      <c r="K1777" s="18">
        <f t="shared" si="27"/>
        <v>-1</v>
      </c>
      <c r="L1777" s="18">
        <f>RSI!I1777</f>
        <v>33.272251840912631</v>
      </c>
      <c r="M1777" s="18">
        <f>MACD!E1777</f>
        <v>-39.986257966824269</v>
      </c>
      <c r="N1777" s="18">
        <f>CCI!I1777</f>
        <v>-65.264313195472283</v>
      </c>
      <c r="O1777" s="21">
        <f>PL!Q1777</f>
        <v>0</v>
      </c>
    </row>
    <row r="1778" spans="1:15" ht="14.25" customHeight="1" x14ac:dyDescent="0.3">
      <c r="A1778" s="17">
        <v>42002</v>
      </c>
      <c r="B1778" s="18">
        <v>8214.7001953125</v>
      </c>
      <c r="C1778" s="18">
        <v>8279.150390625</v>
      </c>
      <c r="D1778" s="18">
        <v>8214.7001953125</v>
      </c>
      <c r="E1778" s="19">
        <v>8246.2998046875</v>
      </c>
      <c r="F1778" s="18">
        <v>8246.2998046875</v>
      </c>
      <c r="G1778" s="18">
        <v>82100</v>
      </c>
      <c r="H1778" s="19">
        <f t="shared" si="24"/>
        <v>8242.4200195312496</v>
      </c>
      <c r="I1778" s="19">
        <f t="shared" si="25"/>
        <v>8358.2673527644238</v>
      </c>
      <c r="J1778" s="18">
        <f t="shared" si="26"/>
        <v>0</v>
      </c>
      <c r="K1778" s="18">
        <f t="shared" si="27"/>
        <v>-1</v>
      </c>
      <c r="L1778" s="18">
        <f>RSI!I1778</f>
        <v>39.946571163772731</v>
      </c>
      <c r="M1778" s="18">
        <f>MACD!E1778</f>
        <v>-36.797276658911869</v>
      </c>
      <c r="N1778" s="18">
        <f>CCI!I1778</f>
        <v>-36.845907407982494</v>
      </c>
      <c r="O1778" s="21">
        <f>PL!Q1778</f>
        <v>0</v>
      </c>
    </row>
    <row r="1779" spans="1:15" ht="14.25" customHeight="1" x14ac:dyDescent="0.3">
      <c r="A1779" s="17">
        <v>42003</v>
      </c>
      <c r="B1779" s="18">
        <v>8260.2998046875</v>
      </c>
      <c r="C1779" s="18">
        <v>8268.25</v>
      </c>
      <c r="D1779" s="18">
        <v>8220.5498046875</v>
      </c>
      <c r="E1779" s="19">
        <v>8248.25</v>
      </c>
      <c r="F1779" s="18">
        <v>8248.25</v>
      </c>
      <c r="G1779" s="18">
        <v>77700</v>
      </c>
      <c r="H1779" s="19">
        <f t="shared" si="24"/>
        <v>8227.27001953125</v>
      </c>
      <c r="I1779" s="19">
        <f t="shared" si="25"/>
        <v>8349.4558293269238</v>
      </c>
      <c r="J1779" s="18">
        <f t="shared" si="26"/>
        <v>0</v>
      </c>
      <c r="K1779" s="18">
        <f t="shared" si="27"/>
        <v>-1</v>
      </c>
      <c r="L1779" s="18">
        <f>RSI!I1779</f>
        <v>44.619049459568842</v>
      </c>
      <c r="M1779" s="18">
        <f>MACD!E1779</f>
        <v>-33.72387371001787</v>
      </c>
      <c r="N1779" s="18">
        <f>CCI!I1779</f>
        <v>-32.610843621743719</v>
      </c>
      <c r="O1779" s="21">
        <f>PL!Q1779</f>
        <v>0</v>
      </c>
    </row>
    <row r="1780" spans="1:15" ht="14.25" customHeight="1" x14ac:dyDescent="0.3">
      <c r="A1780" s="17">
        <v>42004</v>
      </c>
      <c r="B1780" s="18">
        <v>8243.900390625</v>
      </c>
      <c r="C1780" s="18">
        <v>8291</v>
      </c>
      <c r="D1780" s="18">
        <v>8243.75</v>
      </c>
      <c r="E1780" s="19">
        <v>8282.7001953125</v>
      </c>
      <c r="F1780" s="18">
        <v>8282.7001953125</v>
      </c>
      <c r="G1780" s="18">
        <v>84500</v>
      </c>
      <c r="H1780" s="19">
        <f t="shared" si="24"/>
        <v>8230.4100585937504</v>
      </c>
      <c r="I1780" s="19">
        <f t="shared" si="25"/>
        <v>8339.9385141225957</v>
      </c>
      <c r="J1780" s="18">
        <f t="shared" si="26"/>
        <v>0</v>
      </c>
      <c r="K1780" s="18">
        <f t="shared" si="27"/>
        <v>-1</v>
      </c>
      <c r="L1780" s="18">
        <f>RSI!I1780</f>
        <v>45.848265298409579</v>
      </c>
      <c r="M1780" s="18">
        <f>MACD!E1780</f>
        <v>-28.183455548947677</v>
      </c>
      <c r="N1780" s="18">
        <f>CCI!I1780</f>
        <v>-12.541498074299666</v>
      </c>
      <c r="O1780" s="21">
        <f>PL!Q1780</f>
        <v>0</v>
      </c>
    </row>
    <row r="1781" spans="1:15" ht="14.25" customHeight="1" x14ac:dyDescent="0.3">
      <c r="A1781" s="17">
        <v>42006</v>
      </c>
      <c r="B1781" s="18">
        <v>8288.7001953125</v>
      </c>
      <c r="C1781" s="18">
        <v>8410.599609375</v>
      </c>
      <c r="D1781" s="18">
        <v>8288.7001953125</v>
      </c>
      <c r="E1781" s="19">
        <v>8395.4501953125</v>
      </c>
      <c r="F1781" s="18">
        <v>8395.4501953125</v>
      </c>
      <c r="G1781" s="18">
        <v>101900</v>
      </c>
      <c r="H1781" s="19">
        <f t="shared" si="24"/>
        <v>8274.6800781250004</v>
      </c>
      <c r="I1781" s="19">
        <f t="shared" si="25"/>
        <v>8337.3366135817305</v>
      </c>
      <c r="J1781" s="18">
        <f t="shared" si="26"/>
        <v>0</v>
      </c>
      <c r="K1781" s="18">
        <f t="shared" si="27"/>
        <v>-1</v>
      </c>
      <c r="L1781" s="18">
        <f>RSI!I1781</f>
        <v>55.522035345737855</v>
      </c>
      <c r="M1781" s="18">
        <f>MACD!E1781</f>
        <v>-14.527191114502784</v>
      </c>
      <c r="N1781" s="18">
        <f>CCI!I1781</f>
        <v>52.740925671793178</v>
      </c>
      <c r="O1781" s="21">
        <f>PL!Q1781</f>
        <v>0</v>
      </c>
    </row>
    <row r="1782" spans="1:15" ht="14.25" customHeight="1" x14ac:dyDescent="0.3">
      <c r="A1782" s="17">
        <v>42009</v>
      </c>
      <c r="B1782" s="18">
        <v>8407.9501953125</v>
      </c>
      <c r="C1782" s="18">
        <v>8445.599609375</v>
      </c>
      <c r="D1782" s="18">
        <v>8363.900390625</v>
      </c>
      <c r="E1782" s="19">
        <v>8378.400390625</v>
      </c>
      <c r="F1782" s="18">
        <v>8378.400390625</v>
      </c>
      <c r="G1782" s="18">
        <v>118200</v>
      </c>
      <c r="H1782" s="19">
        <f t="shared" si="24"/>
        <v>8310.2201171875004</v>
      </c>
      <c r="I1782" s="19">
        <f t="shared" si="25"/>
        <v>8333.592397836539</v>
      </c>
      <c r="J1782" s="18">
        <f t="shared" si="26"/>
        <v>0</v>
      </c>
      <c r="K1782" s="18">
        <f t="shared" si="27"/>
        <v>-1</v>
      </c>
      <c r="L1782" s="18">
        <f>RSI!I1782</f>
        <v>58.799088482062004</v>
      </c>
      <c r="M1782" s="18">
        <f>MACD!E1782</f>
        <v>-5.0223849815101858</v>
      </c>
      <c r="N1782" s="18">
        <f>CCI!I1782</f>
        <v>87.433640271662881</v>
      </c>
      <c r="O1782" s="21">
        <f>PL!Q1782</f>
        <v>0</v>
      </c>
    </row>
    <row r="1783" spans="1:15" ht="14.25" customHeight="1" x14ac:dyDescent="0.3">
      <c r="A1783" s="17">
        <v>42010</v>
      </c>
      <c r="B1783" s="18">
        <v>8325.2998046875</v>
      </c>
      <c r="C1783" s="18">
        <v>8327.849609375</v>
      </c>
      <c r="D1783" s="18">
        <v>8111.35009765625</v>
      </c>
      <c r="E1783" s="19">
        <v>8127.35009765625</v>
      </c>
      <c r="F1783" s="18">
        <v>8127.35009765625</v>
      </c>
      <c r="G1783" s="18">
        <v>172800</v>
      </c>
      <c r="H1783" s="19">
        <f t="shared" si="24"/>
        <v>8286.43017578125</v>
      </c>
      <c r="I1783" s="19">
        <f t="shared" si="25"/>
        <v>8319.482778695914</v>
      </c>
      <c r="J1783" s="18">
        <f t="shared" si="26"/>
        <v>0</v>
      </c>
      <c r="K1783" s="18">
        <f t="shared" si="27"/>
        <v>-1</v>
      </c>
      <c r="L1783" s="18">
        <f>RSI!I1783</f>
        <v>45.893999924368252</v>
      </c>
      <c r="M1783" s="18">
        <f>MACD!E1783</f>
        <v>-17.545168390701292</v>
      </c>
      <c r="N1783" s="18">
        <f>CCI!I1783</f>
        <v>-57.720984603797682</v>
      </c>
      <c r="O1783" s="21">
        <f>PL!Q1783</f>
        <v>0</v>
      </c>
    </row>
    <row r="1784" spans="1:15" ht="14.25" customHeight="1" x14ac:dyDescent="0.3">
      <c r="A1784" s="17">
        <v>42011</v>
      </c>
      <c r="B1784" s="18">
        <v>8118.64990234375</v>
      </c>
      <c r="C1784" s="18">
        <v>8151.2001953125</v>
      </c>
      <c r="D1784" s="18">
        <v>8065.4501953125</v>
      </c>
      <c r="E1784" s="19">
        <v>8102.10009765625</v>
      </c>
      <c r="F1784" s="18">
        <v>8102.10009765625</v>
      </c>
      <c r="G1784" s="18">
        <v>164100</v>
      </c>
      <c r="H1784" s="19">
        <f t="shared" si="24"/>
        <v>8257.2001953125</v>
      </c>
      <c r="I1784" s="19">
        <f t="shared" si="25"/>
        <v>8300.7847055288457</v>
      </c>
      <c r="J1784" s="18">
        <f t="shared" si="26"/>
        <v>0</v>
      </c>
      <c r="K1784" s="18">
        <f t="shared" si="27"/>
        <v>-1</v>
      </c>
      <c r="L1784" s="18">
        <f>RSI!I1784</f>
        <v>51.730883991380864</v>
      </c>
      <c r="M1784" s="18">
        <f>MACD!E1784</f>
        <v>-29.170766008834107</v>
      </c>
      <c r="N1784" s="18">
        <f>CCI!I1784</f>
        <v>-117.32290429563376</v>
      </c>
      <c r="O1784" s="21">
        <f>PL!Q1784</f>
        <v>0</v>
      </c>
    </row>
    <row r="1785" spans="1:15" ht="14.25" customHeight="1" x14ac:dyDescent="0.3">
      <c r="A1785" s="17">
        <v>42012</v>
      </c>
      <c r="B1785" s="18">
        <v>8191.39990234375</v>
      </c>
      <c r="C1785" s="18">
        <v>8243.5</v>
      </c>
      <c r="D1785" s="18">
        <v>8167.2998046875</v>
      </c>
      <c r="E1785" s="19">
        <v>8234.599609375</v>
      </c>
      <c r="F1785" s="18">
        <v>8234.599609375</v>
      </c>
      <c r="G1785" s="18">
        <v>143800</v>
      </c>
      <c r="H1785" s="19">
        <f t="shared" si="24"/>
        <v>8247.580078125</v>
      </c>
      <c r="I1785" s="19">
        <f t="shared" si="25"/>
        <v>8288.4269831730762</v>
      </c>
      <c r="J1785" s="18">
        <f t="shared" si="26"/>
        <v>0</v>
      </c>
      <c r="K1785" s="18">
        <f t="shared" si="27"/>
        <v>-1</v>
      </c>
      <c r="L1785" s="18">
        <f>RSI!I1785</f>
        <v>59.383297046687623</v>
      </c>
      <c r="M1785" s="18">
        <f>MACD!E1785</f>
        <v>-27.376948210618139</v>
      </c>
      <c r="N1785" s="18">
        <f>CCI!I1785</f>
        <v>-15.83570340865311</v>
      </c>
      <c r="O1785" s="21">
        <f>PL!Q1785</f>
        <v>0</v>
      </c>
    </row>
    <row r="1786" spans="1:15" ht="14.25" customHeight="1" x14ac:dyDescent="0.3">
      <c r="A1786" s="17">
        <v>42013</v>
      </c>
      <c r="B1786" s="18">
        <v>8285.4501953125</v>
      </c>
      <c r="C1786" s="18">
        <v>8303.2998046875</v>
      </c>
      <c r="D1786" s="18">
        <v>8190.7998046875</v>
      </c>
      <c r="E1786" s="19">
        <v>8284.5</v>
      </c>
      <c r="F1786" s="18">
        <v>8284.5</v>
      </c>
      <c r="G1786" s="18">
        <v>148000</v>
      </c>
      <c r="H1786" s="19">
        <f t="shared" si="24"/>
        <v>8225.3900390625004</v>
      </c>
      <c r="I1786" s="19">
        <f t="shared" si="25"/>
        <v>8279.1885141225957</v>
      </c>
      <c r="J1786" s="18">
        <f t="shared" si="26"/>
        <v>0</v>
      </c>
      <c r="K1786" s="18">
        <f t="shared" si="27"/>
        <v>-1</v>
      </c>
      <c r="L1786" s="18">
        <f>RSI!I1786</f>
        <v>56.187613479397797</v>
      </c>
      <c r="M1786" s="18">
        <f>MACD!E1786</f>
        <v>-21.6788894503552</v>
      </c>
      <c r="N1786" s="18">
        <f>CCI!I1786</f>
        <v>32.266989033260522</v>
      </c>
      <c r="O1786" s="21">
        <f>PL!Q1786</f>
        <v>0</v>
      </c>
    </row>
    <row r="1787" spans="1:15" ht="14.25" customHeight="1" x14ac:dyDescent="0.3">
      <c r="A1787" s="17">
        <v>42016</v>
      </c>
      <c r="B1787" s="18">
        <v>8291.349609375</v>
      </c>
      <c r="C1787" s="18">
        <v>8332.599609375</v>
      </c>
      <c r="D1787" s="18">
        <v>8245.599609375</v>
      </c>
      <c r="E1787" s="19">
        <v>8323</v>
      </c>
      <c r="F1787" s="18">
        <v>8323</v>
      </c>
      <c r="G1787" s="18">
        <v>103200</v>
      </c>
      <c r="H1787" s="19">
        <f t="shared" si="24"/>
        <v>8214.3099609375004</v>
      </c>
      <c r="I1787" s="19">
        <f t="shared" si="25"/>
        <v>8270.932729867789</v>
      </c>
      <c r="J1787" s="18">
        <f t="shared" si="26"/>
        <v>0</v>
      </c>
      <c r="K1787" s="18">
        <f t="shared" si="27"/>
        <v>-1</v>
      </c>
      <c r="L1787" s="18">
        <f>RSI!I1787</f>
        <v>54.967988626115293</v>
      </c>
      <c r="M1787" s="18">
        <f>MACD!E1787</f>
        <v>-13.896320456413378</v>
      </c>
      <c r="N1787" s="18">
        <f>CCI!I1787</f>
        <v>73.677945625682824</v>
      </c>
      <c r="O1787" s="21">
        <f>PL!Q1787</f>
        <v>0</v>
      </c>
    </row>
    <row r="1788" spans="1:15" ht="14.25" customHeight="1" x14ac:dyDescent="0.3">
      <c r="A1788" s="17">
        <v>42017</v>
      </c>
      <c r="B1788" s="18">
        <v>8346.150390625</v>
      </c>
      <c r="C1788" s="18">
        <v>8356.650390625</v>
      </c>
      <c r="D1788" s="18">
        <v>8267.900390625</v>
      </c>
      <c r="E1788" s="19">
        <v>8299.400390625</v>
      </c>
      <c r="F1788" s="18">
        <v>8299.400390625</v>
      </c>
      <c r="G1788" s="18">
        <v>129600</v>
      </c>
      <c r="H1788" s="19">
        <f t="shared" si="24"/>
        <v>8248.7200195312507</v>
      </c>
      <c r="I1788" s="19">
        <f t="shared" si="25"/>
        <v>8260.7404221754805</v>
      </c>
      <c r="J1788" s="18">
        <f t="shared" si="26"/>
        <v>-1</v>
      </c>
      <c r="K1788" s="18">
        <f t="shared" si="27"/>
        <v>-1</v>
      </c>
      <c r="L1788" s="18">
        <f>RSI!I1788</f>
        <v>48.647034432678282</v>
      </c>
      <c r="M1788" s="18">
        <f>MACD!E1788</f>
        <v>-9.5230934117989818</v>
      </c>
      <c r="N1788" s="18">
        <f>CCI!I1788</f>
        <v>75.822777153564587</v>
      </c>
      <c r="O1788" s="21">
        <f>PL!Q1788</f>
        <v>0</v>
      </c>
    </row>
    <row r="1789" spans="1:15" ht="14.25" customHeight="1" x14ac:dyDescent="0.3">
      <c r="A1789" s="17">
        <v>42018</v>
      </c>
      <c r="B1789" s="18">
        <v>8307.25</v>
      </c>
      <c r="C1789" s="18">
        <v>8326.4501953125</v>
      </c>
      <c r="D1789" s="18">
        <v>8236.650390625</v>
      </c>
      <c r="E1789" s="19">
        <v>8277.5498046875</v>
      </c>
      <c r="F1789" s="18">
        <v>8277.5498046875</v>
      </c>
      <c r="G1789" s="18">
        <v>146100</v>
      </c>
      <c r="H1789" s="19">
        <f t="shared" si="24"/>
        <v>8283.8099609375004</v>
      </c>
      <c r="I1789" s="19">
        <f t="shared" si="25"/>
        <v>8250.7115760216348</v>
      </c>
      <c r="J1789" s="18">
        <f t="shared" si="26"/>
        <v>0</v>
      </c>
      <c r="K1789" s="18">
        <f t="shared" si="27"/>
        <v>1</v>
      </c>
      <c r="L1789" s="18">
        <f>RSI!I1789</f>
        <v>50.603570131575268</v>
      </c>
      <c r="M1789" s="18">
        <f>MACD!E1789</f>
        <v>-7.7313173301299685</v>
      </c>
      <c r="N1789" s="18">
        <f>CCI!I1789</f>
        <v>44.803334721429387</v>
      </c>
      <c r="O1789" s="21">
        <f>PL!Q1789</f>
        <v>406.2998046875</v>
      </c>
    </row>
    <row r="1790" spans="1:15" ht="14.25" customHeight="1" x14ac:dyDescent="0.3">
      <c r="A1790" s="17">
        <v>42019</v>
      </c>
      <c r="B1790" s="18">
        <v>8424.5</v>
      </c>
      <c r="C1790" s="18">
        <v>8527.099609375</v>
      </c>
      <c r="D1790" s="18">
        <v>8380.5498046875</v>
      </c>
      <c r="E1790" s="19">
        <v>8494.150390625</v>
      </c>
      <c r="F1790" s="18">
        <v>8494.150390625</v>
      </c>
      <c r="G1790" s="18">
        <v>232100</v>
      </c>
      <c r="H1790" s="19">
        <f t="shared" si="24"/>
        <v>8335.7201171875004</v>
      </c>
      <c r="I1790" s="19">
        <f t="shared" si="25"/>
        <v>8252.8615910456738</v>
      </c>
      <c r="J1790" s="18">
        <f t="shared" si="26"/>
        <v>0</v>
      </c>
      <c r="K1790" s="18">
        <f t="shared" si="27"/>
        <v>1</v>
      </c>
      <c r="L1790" s="18">
        <f>RSI!I1790</f>
        <v>66.040195008880715</v>
      </c>
      <c r="M1790" s="18">
        <f>MACD!E1790</f>
        <v>11.039281239754928</v>
      </c>
      <c r="N1790" s="18">
        <f>CCI!I1790</f>
        <v>199.55681593749892</v>
      </c>
      <c r="O1790" s="21">
        <f>PL!Q1790</f>
        <v>0</v>
      </c>
    </row>
    <row r="1791" spans="1:15" ht="14.25" customHeight="1" x14ac:dyDescent="0.3">
      <c r="A1791" s="17">
        <v>42020</v>
      </c>
      <c r="B1791" s="18">
        <v>8504.0498046875</v>
      </c>
      <c r="C1791" s="18">
        <v>8530.75</v>
      </c>
      <c r="D1791" s="18">
        <v>8452.25</v>
      </c>
      <c r="E1791" s="19">
        <v>8513.7998046875</v>
      </c>
      <c r="F1791" s="18">
        <v>8513.7998046875</v>
      </c>
      <c r="G1791" s="18">
        <v>176000</v>
      </c>
      <c r="H1791" s="19">
        <f t="shared" ref="H1791:H2045" si="28">AVERAGE(E1787:E1791)</f>
        <v>8381.580078125</v>
      </c>
      <c r="I1791" s="19">
        <f t="shared" si="25"/>
        <v>8259.5192683293262</v>
      </c>
      <c r="J1791" s="18">
        <f t="shared" si="26"/>
        <v>0</v>
      </c>
      <c r="K1791" s="18">
        <f t="shared" si="27"/>
        <v>1</v>
      </c>
      <c r="L1791" s="18">
        <f>RSI!I1791</f>
        <v>65.801935381482281</v>
      </c>
      <c r="M1791" s="18">
        <f>MACD!E1791</f>
        <v>27.187261511862744</v>
      </c>
      <c r="N1791" s="18">
        <f>CCI!I1791</f>
        <v>205.42679845591204</v>
      </c>
      <c r="O1791" s="21">
        <f>PL!Q1791</f>
        <v>0</v>
      </c>
    </row>
    <row r="1792" spans="1:15" ht="14.25" customHeight="1" x14ac:dyDescent="0.3">
      <c r="A1792" s="17">
        <v>42023</v>
      </c>
      <c r="B1792" s="18">
        <v>8550.0498046875</v>
      </c>
      <c r="C1792" s="18">
        <v>8570.9501953125</v>
      </c>
      <c r="D1792" s="18">
        <v>8531.5</v>
      </c>
      <c r="E1792" s="19">
        <v>8550.7001953125</v>
      </c>
      <c r="F1792" s="18">
        <v>8550.7001953125</v>
      </c>
      <c r="G1792" s="18">
        <v>125400</v>
      </c>
      <c r="H1792" s="19">
        <f t="shared" si="28"/>
        <v>8427.1201171875</v>
      </c>
      <c r="I1792" s="19">
        <f t="shared" si="25"/>
        <v>8267.0211838942305</v>
      </c>
      <c r="J1792" s="18">
        <f t="shared" si="26"/>
        <v>0</v>
      </c>
      <c r="K1792" s="18">
        <f t="shared" si="27"/>
        <v>1</v>
      </c>
      <c r="L1792" s="18">
        <f>RSI!I1792</f>
        <v>65.498986146152077</v>
      </c>
      <c r="M1792" s="18">
        <f>MACD!E1792</f>
        <v>42.472607569645334</v>
      </c>
      <c r="N1792" s="18">
        <f>CCI!I1792</f>
        <v>208.88557630685295</v>
      </c>
      <c r="O1792" s="21">
        <f>PL!Q1792</f>
        <v>0</v>
      </c>
    </row>
    <row r="1793" spans="1:15" ht="14.25" customHeight="1" x14ac:dyDescent="0.3">
      <c r="A1793" s="17">
        <v>42024</v>
      </c>
      <c r="B1793" s="18">
        <v>8575.099609375</v>
      </c>
      <c r="C1793" s="18">
        <v>8707.900390625</v>
      </c>
      <c r="D1793" s="18">
        <v>8574.5</v>
      </c>
      <c r="E1793" s="19">
        <v>8695.599609375</v>
      </c>
      <c r="F1793" s="18">
        <v>8695.599609375</v>
      </c>
      <c r="G1793" s="18">
        <v>158700</v>
      </c>
      <c r="H1793" s="19">
        <f t="shared" si="28"/>
        <v>8506.3599609374996</v>
      </c>
      <c r="I1793" s="19">
        <f t="shared" si="25"/>
        <v>8282.5096153846152</v>
      </c>
      <c r="J1793" s="18">
        <f t="shared" si="26"/>
        <v>0</v>
      </c>
      <c r="K1793" s="18">
        <f t="shared" si="27"/>
        <v>1</v>
      </c>
      <c r="L1793" s="18">
        <f>RSI!I1793</f>
        <v>69.883085101857802</v>
      </c>
      <c r="M1793" s="18">
        <f>MACD!E1793</f>
        <v>65.523215345605422</v>
      </c>
      <c r="N1793" s="18">
        <f>CCI!I1793</f>
        <v>220.71053787825835</v>
      </c>
      <c r="O1793" s="21">
        <f>PL!Q1793</f>
        <v>0</v>
      </c>
    </row>
    <row r="1794" spans="1:15" ht="14.25" customHeight="1" x14ac:dyDescent="0.3">
      <c r="A1794" s="17">
        <v>42025</v>
      </c>
      <c r="B1794" s="18">
        <v>8719.650390625</v>
      </c>
      <c r="C1794" s="18">
        <v>8741.849609375</v>
      </c>
      <c r="D1794" s="18">
        <v>8689.599609375</v>
      </c>
      <c r="E1794" s="19">
        <v>8729.5</v>
      </c>
      <c r="F1794" s="18">
        <v>8729.5</v>
      </c>
      <c r="G1794" s="18">
        <v>185900</v>
      </c>
      <c r="H1794" s="19">
        <f t="shared" si="28"/>
        <v>8596.75</v>
      </c>
      <c r="I1794" s="19">
        <f t="shared" si="25"/>
        <v>8301.9480919471152</v>
      </c>
      <c r="J1794" s="18">
        <f t="shared" si="26"/>
        <v>0</v>
      </c>
      <c r="K1794" s="18">
        <f t="shared" si="27"/>
        <v>1</v>
      </c>
      <c r="L1794" s="18">
        <f>RSI!I1794</f>
        <v>69.868358656436683</v>
      </c>
      <c r="M1794" s="18">
        <f>MACD!E1794</f>
        <v>85.540409688928776</v>
      </c>
      <c r="N1794" s="18">
        <f>CCI!I1794</f>
        <v>197.73865111058672</v>
      </c>
      <c r="O1794" s="21">
        <f>PL!Q1794</f>
        <v>0</v>
      </c>
    </row>
    <row r="1795" spans="1:15" ht="14.25" customHeight="1" x14ac:dyDescent="0.3">
      <c r="A1795" s="17">
        <v>42026</v>
      </c>
      <c r="B1795" s="18">
        <v>8745.849609375</v>
      </c>
      <c r="C1795" s="18">
        <v>8774.150390625</v>
      </c>
      <c r="D1795" s="18">
        <v>8727</v>
      </c>
      <c r="E1795" s="19">
        <v>8761.400390625</v>
      </c>
      <c r="F1795" s="18">
        <v>8761.400390625</v>
      </c>
      <c r="G1795" s="18">
        <v>175500</v>
      </c>
      <c r="H1795" s="19">
        <f t="shared" si="28"/>
        <v>8650.2000000000007</v>
      </c>
      <c r="I1795" s="19">
        <f t="shared" si="25"/>
        <v>8322.7865835336543</v>
      </c>
      <c r="J1795" s="18">
        <f t="shared" si="26"/>
        <v>0</v>
      </c>
      <c r="K1795" s="18">
        <f t="shared" si="27"/>
        <v>1</v>
      </c>
      <c r="L1795" s="18">
        <f>RSI!I1795</f>
        <v>67.533894942522721</v>
      </c>
      <c r="M1795" s="18">
        <f>MACD!E1795</f>
        <v>102.79333773211511</v>
      </c>
      <c r="N1795" s="18">
        <f>CCI!I1795</f>
        <v>172.34742386879614</v>
      </c>
      <c r="O1795" s="21">
        <f>PL!Q1795</f>
        <v>0</v>
      </c>
    </row>
    <row r="1796" spans="1:15" ht="14.25" customHeight="1" x14ac:dyDescent="0.3">
      <c r="A1796" s="17">
        <v>42027</v>
      </c>
      <c r="B1796" s="18">
        <v>8827.9501953125</v>
      </c>
      <c r="C1796" s="18">
        <v>8866.400390625</v>
      </c>
      <c r="D1796" s="18">
        <v>8795.400390625</v>
      </c>
      <c r="E1796" s="19">
        <v>8835.599609375</v>
      </c>
      <c r="F1796" s="18">
        <v>8835.599609375</v>
      </c>
      <c r="G1796" s="18">
        <v>191200</v>
      </c>
      <c r="H1796" s="19">
        <f t="shared" si="28"/>
        <v>8714.5599609375004</v>
      </c>
      <c r="I1796" s="19">
        <f t="shared" si="25"/>
        <v>8352.3250262920665</v>
      </c>
      <c r="J1796" s="18">
        <f t="shared" si="26"/>
        <v>0</v>
      </c>
      <c r="K1796" s="18">
        <f t="shared" si="27"/>
        <v>1</v>
      </c>
      <c r="L1796" s="18">
        <f>RSI!I1796</f>
        <v>70.768562624820675</v>
      </c>
      <c r="M1796" s="18">
        <f>MACD!E1796</f>
        <v>121.0581809969226</v>
      </c>
      <c r="N1796" s="18">
        <f>CCI!I1796</f>
        <v>168.85409990473303</v>
      </c>
      <c r="O1796" s="21">
        <f>PL!Q1796</f>
        <v>0</v>
      </c>
    </row>
    <row r="1797" spans="1:15" ht="14.25" customHeight="1" x14ac:dyDescent="0.3">
      <c r="A1797" s="17">
        <v>42031</v>
      </c>
      <c r="B1797" s="18">
        <v>8871.349609375</v>
      </c>
      <c r="C1797" s="18">
        <v>8925.0498046875</v>
      </c>
      <c r="D1797" s="18">
        <v>8825.4501953125</v>
      </c>
      <c r="E1797" s="19">
        <v>8910.5</v>
      </c>
      <c r="F1797" s="18">
        <v>8910.5</v>
      </c>
      <c r="G1797" s="18">
        <v>192000</v>
      </c>
      <c r="H1797" s="19">
        <f t="shared" si="28"/>
        <v>8786.5199218750004</v>
      </c>
      <c r="I1797" s="19">
        <f t="shared" si="25"/>
        <v>8386.198110727164</v>
      </c>
      <c r="J1797" s="18">
        <f t="shared" si="26"/>
        <v>0</v>
      </c>
      <c r="K1797" s="18">
        <f t="shared" si="27"/>
        <v>1</v>
      </c>
      <c r="L1797" s="18">
        <f>RSI!I1797</f>
        <v>92.353017910417805</v>
      </c>
      <c r="M1797" s="18">
        <f>MACD!E1797</f>
        <v>139.96362290955585</v>
      </c>
      <c r="N1797" s="18">
        <f>CCI!I1797</f>
        <v>157.12058315840426</v>
      </c>
      <c r="O1797" s="21">
        <f>PL!Q1797</f>
        <v>0</v>
      </c>
    </row>
    <row r="1798" spans="1:15" ht="14.25" customHeight="1" x14ac:dyDescent="0.3">
      <c r="A1798" s="17">
        <v>42032</v>
      </c>
      <c r="B1798" s="18">
        <v>8902.75</v>
      </c>
      <c r="C1798" s="18">
        <v>8985.0498046875</v>
      </c>
      <c r="D1798" s="18">
        <v>8874.0498046875</v>
      </c>
      <c r="E1798" s="19">
        <v>8914.2998046875</v>
      </c>
      <c r="F1798" s="18">
        <v>8914.2998046875</v>
      </c>
      <c r="G1798" s="18">
        <v>185100</v>
      </c>
      <c r="H1798" s="19">
        <f t="shared" si="28"/>
        <v>8830.2599609374993</v>
      </c>
      <c r="I1798" s="19">
        <f t="shared" si="25"/>
        <v>8415.236572265625</v>
      </c>
      <c r="J1798" s="18">
        <f t="shared" si="26"/>
        <v>0</v>
      </c>
      <c r="K1798" s="18">
        <f t="shared" si="27"/>
        <v>1</v>
      </c>
      <c r="L1798" s="18">
        <f>RSI!I1798</f>
        <v>94.96731365322033</v>
      </c>
      <c r="M1798" s="18">
        <f>MACD!E1798</f>
        <v>153.48367010495713</v>
      </c>
      <c r="N1798" s="18">
        <f>CCI!I1798</f>
        <v>144.16001313932708</v>
      </c>
      <c r="O1798" s="21">
        <f>PL!Q1798</f>
        <v>0</v>
      </c>
    </row>
    <row r="1799" spans="1:15" ht="14.25" customHeight="1" x14ac:dyDescent="0.3">
      <c r="A1799" s="17">
        <v>42033</v>
      </c>
      <c r="B1799" s="18">
        <v>8901.5</v>
      </c>
      <c r="C1799" s="18">
        <v>8966.650390625</v>
      </c>
      <c r="D1799" s="18">
        <v>8861.25</v>
      </c>
      <c r="E1799" s="19">
        <v>8952.349609375</v>
      </c>
      <c r="F1799" s="18">
        <v>8952.349609375</v>
      </c>
      <c r="G1799" s="18">
        <v>256300</v>
      </c>
      <c r="H1799" s="19">
        <f t="shared" si="28"/>
        <v>8874.8298828125007</v>
      </c>
      <c r="I1799" s="19">
        <f t="shared" si="25"/>
        <v>8443.203857421875</v>
      </c>
      <c r="J1799" s="18">
        <f t="shared" si="26"/>
        <v>0</v>
      </c>
      <c r="K1799" s="18">
        <f t="shared" si="27"/>
        <v>1</v>
      </c>
      <c r="L1799" s="18">
        <f>RSI!I1799</f>
        <v>94.379499986715899</v>
      </c>
      <c r="M1799" s="18">
        <f>MACD!E1799</f>
        <v>165.36251007522878</v>
      </c>
      <c r="N1799" s="18">
        <f>CCI!I1799</f>
        <v>125.30749297918268</v>
      </c>
      <c r="O1799" s="21">
        <f>PL!Q1799</f>
        <v>0</v>
      </c>
    </row>
    <row r="1800" spans="1:15" ht="14.25" customHeight="1" x14ac:dyDescent="0.3">
      <c r="A1800" s="17">
        <v>42034</v>
      </c>
      <c r="B1800" s="18">
        <v>8996.599609375</v>
      </c>
      <c r="C1800" s="18">
        <v>8996.599609375</v>
      </c>
      <c r="D1800" s="18">
        <v>8775.099609375</v>
      </c>
      <c r="E1800" s="19">
        <v>8808.900390625</v>
      </c>
      <c r="F1800" s="18">
        <v>8808.900390625</v>
      </c>
      <c r="G1800" s="18">
        <v>267300</v>
      </c>
      <c r="H1800" s="19">
        <f t="shared" si="28"/>
        <v>8884.3298828125007</v>
      </c>
      <c r="I1800" s="19">
        <f t="shared" si="25"/>
        <v>8461.853872445914</v>
      </c>
      <c r="J1800" s="18">
        <f t="shared" si="26"/>
        <v>0</v>
      </c>
      <c r="K1800" s="18">
        <f t="shared" si="27"/>
        <v>1</v>
      </c>
      <c r="L1800" s="18">
        <f>RSI!I1800</f>
        <v>79.062338989361933</v>
      </c>
      <c r="M1800" s="18">
        <f>MACD!E1800</f>
        <v>161.34157795706415</v>
      </c>
      <c r="N1800" s="18">
        <f>CCI!I1800</f>
        <v>93.475122793264305</v>
      </c>
      <c r="O1800" s="21">
        <f>PL!Q1800</f>
        <v>0</v>
      </c>
    </row>
    <row r="1801" spans="1:15" ht="14.25" customHeight="1" x14ac:dyDescent="0.3">
      <c r="A1801" s="17">
        <v>42037</v>
      </c>
      <c r="B1801" s="18">
        <v>8802.5</v>
      </c>
      <c r="C1801" s="18">
        <v>8840.7998046875</v>
      </c>
      <c r="D1801" s="18">
        <v>8751.099609375</v>
      </c>
      <c r="E1801" s="19">
        <v>8797.400390625</v>
      </c>
      <c r="F1801" s="18">
        <v>8797.400390625</v>
      </c>
      <c r="G1801" s="18">
        <v>210100</v>
      </c>
      <c r="H1801" s="19">
        <f t="shared" si="28"/>
        <v>8876.6900390624996</v>
      </c>
      <c r="I1801" s="19">
        <f t="shared" si="25"/>
        <v>8482.2538874699512</v>
      </c>
      <c r="J1801" s="18">
        <f t="shared" si="26"/>
        <v>0</v>
      </c>
      <c r="K1801" s="18">
        <f t="shared" si="27"/>
        <v>1</v>
      </c>
      <c r="L1801" s="18">
        <f>RSI!I1801</f>
        <v>77.102423109024286</v>
      </c>
      <c r="M1801" s="18">
        <f>MACD!E1801</f>
        <v>155.43524563705432</v>
      </c>
      <c r="N1801" s="18">
        <f>CCI!I1801</f>
        <v>68.087663306792891</v>
      </c>
      <c r="O1801" s="21">
        <f>PL!Q1801</f>
        <v>0</v>
      </c>
    </row>
    <row r="1802" spans="1:15" ht="14.25" customHeight="1" x14ac:dyDescent="0.3">
      <c r="A1802" s="17">
        <v>42038</v>
      </c>
      <c r="B1802" s="18">
        <v>8823.150390625</v>
      </c>
      <c r="C1802" s="18">
        <v>8837.2998046875</v>
      </c>
      <c r="D1802" s="18">
        <v>8726.650390625</v>
      </c>
      <c r="E1802" s="19">
        <v>8756.5498046875</v>
      </c>
      <c r="F1802" s="18">
        <v>8756.5498046875</v>
      </c>
      <c r="G1802" s="18">
        <v>208700</v>
      </c>
      <c r="H1802" s="19">
        <f t="shared" si="28"/>
        <v>8845.9</v>
      </c>
      <c r="I1802" s="19">
        <f t="shared" si="25"/>
        <v>8504.6557992788457</v>
      </c>
      <c r="J1802" s="18">
        <f t="shared" si="26"/>
        <v>0</v>
      </c>
      <c r="K1802" s="18">
        <f t="shared" si="27"/>
        <v>1</v>
      </c>
      <c r="L1802" s="18">
        <f>RSI!I1802</f>
        <v>75.612040675414093</v>
      </c>
      <c r="M1802" s="18">
        <f>MACD!E1802</f>
        <v>145.77769926440305</v>
      </c>
      <c r="N1802" s="18">
        <f>CCI!I1802</f>
        <v>55.92129927130739</v>
      </c>
      <c r="O1802" s="21">
        <f>PL!Q1802</f>
        <v>0</v>
      </c>
    </row>
    <row r="1803" spans="1:15" ht="14.25" customHeight="1" x14ac:dyDescent="0.3">
      <c r="A1803" s="17">
        <v>42039</v>
      </c>
      <c r="B1803" s="18">
        <v>8789.150390625</v>
      </c>
      <c r="C1803" s="18">
        <v>8792.849609375</v>
      </c>
      <c r="D1803" s="18">
        <v>8704.400390625</v>
      </c>
      <c r="E1803" s="19">
        <v>8723.7001953125</v>
      </c>
      <c r="F1803" s="18">
        <v>8723.7001953125</v>
      </c>
      <c r="G1803" s="18">
        <v>195300</v>
      </c>
      <c r="H1803" s="19">
        <f t="shared" si="28"/>
        <v>8807.7800781250007</v>
      </c>
      <c r="I1803" s="19">
        <f t="shared" si="25"/>
        <v>8524.7711838942305</v>
      </c>
      <c r="J1803" s="18">
        <f t="shared" si="26"/>
        <v>0</v>
      </c>
      <c r="K1803" s="18">
        <f t="shared" si="27"/>
        <v>1</v>
      </c>
      <c r="L1803" s="18">
        <f>RSI!I1803</f>
        <v>74.691503482746242</v>
      </c>
      <c r="M1803" s="18">
        <f>MACD!E1803</f>
        <v>133.92947957198885</v>
      </c>
      <c r="N1803" s="18">
        <f>CCI!I1803</f>
        <v>41.74939568034462</v>
      </c>
      <c r="O1803" s="21">
        <f>PL!Q1803</f>
        <v>0</v>
      </c>
    </row>
    <row r="1804" spans="1:15" ht="14.25" customHeight="1" x14ac:dyDescent="0.3">
      <c r="A1804" s="17">
        <v>42040</v>
      </c>
      <c r="B1804" s="18">
        <v>8733.099609375</v>
      </c>
      <c r="C1804" s="18">
        <v>8838.4501953125</v>
      </c>
      <c r="D1804" s="18">
        <v>8683.650390625</v>
      </c>
      <c r="E1804" s="19">
        <v>8711.7001953125</v>
      </c>
      <c r="F1804" s="18">
        <v>8711.7001953125</v>
      </c>
      <c r="G1804" s="18">
        <v>173600</v>
      </c>
      <c r="H1804" s="19">
        <f t="shared" si="28"/>
        <v>8759.6501953125007</v>
      </c>
      <c r="I1804" s="19">
        <f t="shared" si="25"/>
        <v>8542.6711989182695</v>
      </c>
      <c r="J1804" s="18">
        <f t="shared" si="26"/>
        <v>0</v>
      </c>
      <c r="K1804" s="18">
        <f t="shared" si="27"/>
        <v>1</v>
      </c>
      <c r="L1804" s="18">
        <f>RSI!I1804</f>
        <v>65.564873026364509</v>
      </c>
      <c r="M1804" s="18">
        <f>MACD!E1804</f>
        <v>122.1631595329527</v>
      </c>
      <c r="N1804" s="18">
        <f>CCI!I1804</f>
        <v>37.617409653592468</v>
      </c>
      <c r="O1804" s="21">
        <f>PL!Q1804</f>
        <v>0</v>
      </c>
    </row>
    <row r="1805" spans="1:15" ht="14.25" customHeight="1" x14ac:dyDescent="0.3">
      <c r="A1805" s="17">
        <v>42041</v>
      </c>
      <c r="B1805" s="18">
        <v>8696.849609375</v>
      </c>
      <c r="C1805" s="18">
        <v>8726.2001953125</v>
      </c>
      <c r="D1805" s="18">
        <v>8645.5498046875</v>
      </c>
      <c r="E1805" s="19">
        <v>8661.0498046875</v>
      </c>
      <c r="F1805" s="18">
        <v>8661.0498046875</v>
      </c>
      <c r="G1805" s="18">
        <v>171300</v>
      </c>
      <c r="H1805" s="19">
        <f t="shared" si="28"/>
        <v>8730.080078125</v>
      </c>
      <c r="I1805" s="19">
        <f t="shared" si="25"/>
        <v>8558.5481144831738</v>
      </c>
      <c r="J1805" s="18">
        <f t="shared" si="26"/>
        <v>0</v>
      </c>
      <c r="K1805" s="18">
        <f t="shared" si="27"/>
        <v>1</v>
      </c>
      <c r="L1805" s="18">
        <f>RSI!I1805</f>
        <v>60.087694650278443</v>
      </c>
      <c r="M1805" s="18">
        <f>MACD!E1805</f>
        <v>107.51187296210628</v>
      </c>
      <c r="N1805" s="18">
        <f>CCI!I1805</f>
        <v>10.49863224225073</v>
      </c>
      <c r="O1805" s="21">
        <f>PL!Q1805</f>
        <v>0</v>
      </c>
    </row>
    <row r="1806" spans="1:15" ht="14.25" customHeight="1" x14ac:dyDescent="0.3">
      <c r="A1806" s="17">
        <v>42044</v>
      </c>
      <c r="B1806" s="18">
        <v>8584.400390625</v>
      </c>
      <c r="C1806" s="18">
        <v>8605.5498046875</v>
      </c>
      <c r="D1806" s="18">
        <v>8516.349609375</v>
      </c>
      <c r="E1806" s="19">
        <v>8526.349609375</v>
      </c>
      <c r="F1806" s="18">
        <v>8526.349609375</v>
      </c>
      <c r="G1806" s="18">
        <v>146800</v>
      </c>
      <c r="H1806" s="19">
        <f t="shared" si="28"/>
        <v>8675.8699218750007</v>
      </c>
      <c r="I1806" s="19">
        <f t="shared" si="25"/>
        <v>8567.9192457932695</v>
      </c>
      <c r="J1806" s="18">
        <f t="shared" si="26"/>
        <v>0</v>
      </c>
      <c r="K1806" s="18">
        <f t="shared" si="27"/>
        <v>1</v>
      </c>
      <c r="L1806" s="18">
        <f>RSI!I1806</f>
        <v>48.528931119640639</v>
      </c>
      <c r="M1806" s="18">
        <f>MACD!E1806</f>
        <v>84.062423481820588</v>
      </c>
      <c r="N1806" s="18">
        <f>CCI!I1806</f>
        <v>-44.752968754795681</v>
      </c>
      <c r="O1806" s="21">
        <f>PL!Q1806</f>
        <v>0</v>
      </c>
    </row>
    <row r="1807" spans="1:15" ht="14.25" customHeight="1" x14ac:dyDescent="0.3">
      <c r="A1807" s="17">
        <v>42045</v>
      </c>
      <c r="B1807" s="18">
        <v>8478.099609375</v>
      </c>
      <c r="C1807" s="18">
        <v>8646.25</v>
      </c>
      <c r="D1807" s="18">
        <v>8470.5</v>
      </c>
      <c r="E1807" s="19">
        <v>8565.5498046875</v>
      </c>
      <c r="F1807" s="18">
        <v>8565.5498046875</v>
      </c>
      <c r="G1807" s="18">
        <v>196200</v>
      </c>
      <c r="H1807" s="19">
        <f t="shared" si="28"/>
        <v>8637.669921875</v>
      </c>
      <c r="I1807" s="19">
        <f t="shared" si="25"/>
        <v>8574.461538461539</v>
      </c>
      <c r="J1807" s="18">
        <f t="shared" si="26"/>
        <v>0</v>
      </c>
      <c r="K1807" s="18">
        <f t="shared" si="27"/>
        <v>1</v>
      </c>
      <c r="L1807" s="18">
        <f>RSI!I1807</f>
        <v>40.993159532894978</v>
      </c>
      <c r="M1807" s="18">
        <f>MACD!E1807</f>
        <v>67.859452449751188</v>
      </c>
      <c r="N1807" s="18">
        <f>CCI!I1807</f>
        <v>-50.048757995062914</v>
      </c>
      <c r="O1807" s="21">
        <f>PL!Q1807</f>
        <v>0</v>
      </c>
    </row>
    <row r="1808" spans="1:15" ht="14.25" customHeight="1" x14ac:dyDescent="0.3">
      <c r="A1808" s="17">
        <v>42046</v>
      </c>
      <c r="B1808" s="18">
        <v>8603.2998046875</v>
      </c>
      <c r="C1808" s="18">
        <v>8651.9501953125</v>
      </c>
      <c r="D1808" s="18">
        <v>8593.650390625</v>
      </c>
      <c r="E1808" s="19">
        <v>8627.400390625</v>
      </c>
      <c r="F1808" s="18">
        <v>8627.400390625</v>
      </c>
      <c r="G1808" s="18">
        <v>161600</v>
      </c>
      <c r="H1808" s="19">
        <f t="shared" si="28"/>
        <v>8618.4099609375007</v>
      </c>
      <c r="I1808" s="19">
        <f t="shared" si="25"/>
        <v>8584.038461538461</v>
      </c>
      <c r="J1808" s="18">
        <f t="shared" si="26"/>
        <v>0</v>
      </c>
      <c r="K1808" s="18">
        <f t="shared" si="27"/>
        <v>1</v>
      </c>
      <c r="L1808" s="18">
        <f>RSI!I1808</f>
        <v>43.19245524796262</v>
      </c>
      <c r="M1808" s="18">
        <f>MACD!E1808</f>
        <v>59.325439807676958</v>
      </c>
      <c r="N1808" s="18">
        <f>CCI!I1808</f>
        <v>-33.044750476514245</v>
      </c>
      <c r="O1808" s="21">
        <f>PL!Q1808</f>
        <v>0</v>
      </c>
    </row>
    <row r="1809" spans="1:15" ht="14.25" customHeight="1" x14ac:dyDescent="0.3">
      <c r="A1809" s="17">
        <v>42047</v>
      </c>
      <c r="B1809" s="18">
        <v>8676.9501953125</v>
      </c>
      <c r="C1809" s="18">
        <v>8732.5498046875</v>
      </c>
      <c r="D1809" s="18">
        <v>8599.25</v>
      </c>
      <c r="E1809" s="19">
        <v>8711.5498046875</v>
      </c>
      <c r="F1809" s="18">
        <v>8711.5498046875</v>
      </c>
      <c r="G1809" s="18">
        <v>158800</v>
      </c>
      <c r="H1809" s="19">
        <f t="shared" si="28"/>
        <v>8618.3798828125</v>
      </c>
      <c r="I1809" s="19">
        <f t="shared" si="25"/>
        <v>8606.507681039664</v>
      </c>
      <c r="J1809" s="18">
        <f t="shared" si="26"/>
        <v>0</v>
      </c>
      <c r="K1809" s="18">
        <f t="shared" si="27"/>
        <v>1</v>
      </c>
      <c r="L1809" s="18">
        <f>RSI!I1809</f>
        <v>46.892687006711704</v>
      </c>
      <c r="M1809" s="18">
        <f>MACD!E1809</f>
        <v>58.675947949981492</v>
      </c>
      <c r="N1809" s="18">
        <f>CCI!I1809</f>
        <v>-17.868214874636518</v>
      </c>
      <c r="O1809" s="21">
        <f>PL!Q1809</f>
        <v>0</v>
      </c>
    </row>
    <row r="1810" spans="1:15" ht="14.25" customHeight="1" x14ac:dyDescent="0.3">
      <c r="A1810" s="17">
        <v>42048</v>
      </c>
      <c r="B1810" s="18">
        <v>8741.5</v>
      </c>
      <c r="C1810" s="18">
        <v>8822.099609375</v>
      </c>
      <c r="D1810" s="18">
        <v>8729.650390625</v>
      </c>
      <c r="E1810" s="19">
        <v>8805.5</v>
      </c>
      <c r="F1810" s="18">
        <v>8805.5</v>
      </c>
      <c r="G1810" s="18">
        <v>221900</v>
      </c>
      <c r="H1810" s="19">
        <f t="shared" si="28"/>
        <v>8647.2699218750004</v>
      </c>
      <c r="I1810" s="19">
        <f t="shared" si="25"/>
        <v>8633.5615234375</v>
      </c>
      <c r="J1810" s="18">
        <f t="shared" si="26"/>
        <v>0</v>
      </c>
      <c r="K1810" s="18">
        <f t="shared" si="27"/>
        <v>1</v>
      </c>
      <c r="L1810" s="18">
        <f>RSI!I1810</f>
        <v>48.168901626137973</v>
      </c>
      <c r="M1810" s="18">
        <f>MACD!E1810</f>
        <v>64.993017511475045</v>
      </c>
      <c r="N1810" s="18">
        <f>CCI!I1810</f>
        <v>37.971898502415065</v>
      </c>
      <c r="O1810" s="21">
        <f>PL!Q1810</f>
        <v>0</v>
      </c>
    </row>
    <row r="1811" spans="1:15" ht="14.25" customHeight="1" x14ac:dyDescent="0.3">
      <c r="A1811" s="17">
        <v>42051</v>
      </c>
      <c r="B1811" s="18">
        <v>8831.400390625</v>
      </c>
      <c r="C1811" s="18">
        <v>8870.099609375</v>
      </c>
      <c r="D1811" s="18">
        <v>8793.400390625</v>
      </c>
      <c r="E1811" s="19">
        <v>8809.349609375</v>
      </c>
      <c r="F1811" s="18">
        <v>8809.349609375</v>
      </c>
      <c r="G1811" s="18">
        <v>136400</v>
      </c>
      <c r="H1811" s="19">
        <f t="shared" si="28"/>
        <v>8703.8699218750007</v>
      </c>
      <c r="I1811" s="19">
        <f t="shared" si="25"/>
        <v>8655.6672926682695</v>
      </c>
      <c r="J1811" s="18">
        <f t="shared" si="26"/>
        <v>0</v>
      </c>
      <c r="K1811" s="18">
        <f t="shared" si="27"/>
        <v>1</v>
      </c>
      <c r="L1811" s="18">
        <f>RSI!I1811</f>
        <v>43.264270943072304</v>
      </c>
      <c r="M1811" s="18">
        <f>MACD!E1811</f>
        <v>69.50871871336858</v>
      </c>
      <c r="N1811" s="18">
        <f>CCI!I1811</f>
        <v>57.832251511207033</v>
      </c>
      <c r="O1811" s="21">
        <f>PL!Q1811</f>
        <v>0</v>
      </c>
    </row>
    <row r="1812" spans="1:15" ht="14.25" customHeight="1" x14ac:dyDescent="0.3">
      <c r="A1812" s="17">
        <v>42053</v>
      </c>
      <c r="B1812" s="18">
        <v>8811.5498046875</v>
      </c>
      <c r="C1812" s="18">
        <v>8894.2998046875</v>
      </c>
      <c r="D1812" s="18">
        <v>8808.900390625</v>
      </c>
      <c r="E1812" s="19">
        <v>8869.099609375</v>
      </c>
      <c r="F1812" s="18">
        <v>8869.099609375</v>
      </c>
      <c r="G1812" s="18">
        <v>147600</v>
      </c>
      <c r="H1812" s="19">
        <f t="shared" si="28"/>
        <v>8764.5798828125007</v>
      </c>
      <c r="I1812" s="19">
        <f t="shared" ref="I1812:I2066" si="29">AVERAGE(E1787:E1812)</f>
        <v>8678.1518930288457</v>
      </c>
      <c r="J1812" s="18">
        <f t="shared" ref="J1812:J2066" si="30">IF(AND(H1812&gt;I1812,H1813&lt;I1813),1,IF(AND(H1812&lt;I1812,H1813&gt;I1813),-1,0))</f>
        <v>0</v>
      </c>
      <c r="K1812" s="18">
        <f t="shared" ref="K1812:K2066" si="31">IF(J1812=0,K1813,J1812)</f>
        <v>1</v>
      </c>
      <c r="L1812" s="18">
        <f>RSI!I1812</f>
        <v>47.198797331761405</v>
      </c>
      <c r="M1812" s="18">
        <f>MACD!E1812</f>
        <v>77.020920866265442</v>
      </c>
      <c r="N1812" s="18">
        <f>CCI!I1812</f>
        <v>74.717670567802401</v>
      </c>
      <c r="O1812" s="21">
        <f>PL!Q1812</f>
        <v>0</v>
      </c>
    </row>
    <row r="1813" spans="1:15" ht="14.25" customHeight="1" x14ac:dyDescent="0.3">
      <c r="A1813" s="17">
        <v>42054</v>
      </c>
      <c r="B1813" s="18">
        <v>8883.0498046875</v>
      </c>
      <c r="C1813" s="18">
        <v>8913.4501953125</v>
      </c>
      <c r="D1813" s="18">
        <v>8794.4501953125</v>
      </c>
      <c r="E1813" s="19">
        <v>8895.2998046875</v>
      </c>
      <c r="F1813" s="18">
        <v>8895.2998046875</v>
      </c>
      <c r="G1813" s="18">
        <v>213300</v>
      </c>
      <c r="H1813" s="19">
        <f t="shared" si="28"/>
        <v>8818.1597656249996</v>
      </c>
      <c r="I1813" s="19">
        <f t="shared" si="29"/>
        <v>8700.1634239783652</v>
      </c>
      <c r="J1813" s="18">
        <f t="shared" si="30"/>
        <v>0</v>
      </c>
      <c r="K1813" s="18">
        <f t="shared" si="31"/>
        <v>1</v>
      </c>
      <c r="L1813" s="18">
        <f>RSI!I1813</f>
        <v>46.411737173982743</v>
      </c>
      <c r="M1813" s="18">
        <f>MACD!E1813</f>
        <v>84.118862112225543</v>
      </c>
      <c r="N1813" s="18">
        <f>CCI!I1813</f>
        <v>75.131445667824266</v>
      </c>
      <c r="O1813" s="21">
        <f>PL!Q1813</f>
        <v>0</v>
      </c>
    </row>
    <row r="1814" spans="1:15" ht="14.25" customHeight="1" x14ac:dyDescent="0.3">
      <c r="A1814" s="17">
        <v>42055</v>
      </c>
      <c r="B1814" s="18">
        <v>8895.5</v>
      </c>
      <c r="C1814" s="18">
        <v>8899.9501953125</v>
      </c>
      <c r="D1814" s="18">
        <v>8816.2998046875</v>
      </c>
      <c r="E1814" s="19">
        <v>8833.599609375</v>
      </c>
      <c r="F1814" s="18">
        <v>8833.599609375</v>
      </c>
      <c r="G1814" s="18">
        <v>197600</v>
      </c>
      <c r="H1814" s="19">
        <f t="shared" si="28"/>
        <v>8842.5697265625004</v>
      </c>
      <c r="I1814" s="19">
        <f t="shared" si="29"/>
        <v>8720.7095477764415</v>
      </c>
      <c r="J1814" s="18">
        <f t="shared" si="30"/>
        <v>0</v>
      </c>
      <c r="K1814" s="18">
        <f t="shared" si="31"/>
        <v>1</v>
      </c>
      <c r="L1814" s="18">
        <f>RSI!I1814</f>
        <v>51.731574464822167</v>
      </c>
      <c r="M1814" s="18">
        <f>MACD!E1814</f>
        <v>83.799354777296685</v>
      </c>
      <c r="N1814" s="18">
        <f>CCI!I1814</f>
        <v>56.253152350093195</v>
      </c>
      <c r="O1814" s="21">
        <f>PL!Q1814</f>
        <v>0</v>
      </c>
    </row>
    <row r="1815" spans="1:15" ht="14.25" customHeight="1" x14ac:dyDescent="0.3">
      <c r="A1815" s="17">
        <v>42058</v>
      </c>
      <c r="B1815" s="18">
        <v>8856.849609375</v>
      </c>
      <c r="C1815" s="18">
        <v>8869</v>
      </c>
      <c r="D1815" s="18">
        <v>8736.099609375</v>
      </c>
      <c r="E1815" s="19">
        <v>8754.9501953125</v>
      </c>
      <c r="F1815" s="18">
        <v>8754.9501953125</v>
      </c>
      <c r="G1815" s="18">
        <v>139600</v>
      </c>
      <c r="H1815" s="19">
        <f t="shared" si="28"/>
        <v>8832.4597656250007</v>
      </c>
      <c r="I1815" s="19">
        <f t="shared" si="29"/>
        <v>8739.0711012620195</v>
      </c>
      <c r="J1815" s="18">
        <f t="shared" si="30"/>
        <v>0</v>
      </c>
      <c r="K1815" s="18">
        <f t="shared" si="31"/>
        <v>1</v>
      </c>
      <c r="L1815" s="18">
        <f>RSI!I1815</f>
        <v>47.280056164659563</v>
      </c>
      <c r="M1815" s="18">
        <f>MACD!E1815</f>
        <v>76.320022783096647</v>
      </c>
      <c r="N1815" s="18">
        <f>CCI!I1815</f>
        <v>7.0170852367685947</v>
      </c>
      <c r="O1815" s="21">
        <f>PL!Q1815</f>
        <v>0</v>
      </c>
    </row>
    <row r="1816" spans="1:15" ht="14.25" customHeight="1" x14ac:dyDescent="0.3">
      <c r="A1816" s="17">
        <v>42059</v>
      </c>
      <c r="B1816" s="18">
        <v>8772.900390625</v>
      </c>
      <c r="C1816" s="18">
        <v>8800.5</v>
      </c>
      <c r="D1816" s="18">
        <v>8726.75</v>
      </c>
      <c r="E1816" s="19">
        <v>8762.099609375</v>
      </c>
      <c r="F1816" s="18">
        <v>8762.099609375</v>
      </c>
      <c r="G1816" s="18">
        <v>149800</v>
      </c>
      <c r="H1816" s="19">
        <f t="shared" si="28"/>
        <v>8823.009765625</v>
      </c>
      <c r="I1816" s="19">
        <f t="shared" si="29"/>
        <v>8749.376840444711</v>
      </c>
      <c r="J1816" s="18">
        <f t="shared" si="30"/>
        <v>0</v>
      </c>
      <c r="K1816" s="18">
        <f t="shared" si="31"/>
        <v>1</v>
      </c>
      <c r="L1816" s="18">
        <f>RSI!I1816</f>
        <v>50.371647294096412</v>
      </c>
      <c r="M1816" s="18">
        <f>MACD!E1816</f>
        <v>70.160727068601773</v>
      </c>
      <c r="N1816" s="18">
        <f>CCI!I1816</f>
        <v>-8.5738626269341314</v>
      </c>
      <c r="O1816" s="21">
        <f>PL!Q1816</f>
        <v>0</v>
      </c>
    </row>
    <row r="1817" spans="1:15" ht="14.25" customHeight="1" x14ac:dyDescent="0.3">
      <c r="A1817" s="17">
        <v>42060</v>
      </c>
      <c r="B1817" s="18">
        <v>8801.900390625</v>
      </c>
      <c r="C1817" s="18">
        <v>8840.650390625</v>
      </c>
      <c r="D1817" s="18">
        <v>8751.400390625</v>
      </c>
      <c r="E1817" s="19">
        <v>8767.25</v>
      </c>
      <c r="F1817" s="18">
        <v>8767.25</v>
      </c>
      <c r="G1817" s="18">
        <v>135200</v>
      </c>
      <c r="H1817" s="19">
        <f t="shared" si="28"/>
        <v>8802.6398437499993</v>
      </c>
      <c r="I1817" s="19">
        <f t="shared" si="29"/>
        <v>8759.1249248798085</v>
      </c>
      <c r="J1817" s="18">
        <f t="shared" si="30"/>
        <v>1</v>
      </c>
      <c r="K1817" s="18">
        <f t="shared" si="31"/>
        <v>1</v>
      </c>
      <c r="L1817" s="18">
        <f>RSI!I1817</f>
        <v>53.02870803648441</v>
      </c>
      <c r="M1817" s="18">
        <f>MACD!E1817</f>
        <v>64.946372959597284</v>
      </c>
      <c r="N1817" s="18">
        <f>CCI!I1817</f>
        <v>14.293134474566109</v>
      </c>
      <c r="O1817" s="21">
        <f>PL!Q1817</f>
        <v>0</v>
      </c>
    </row>
    <row r="1818" spans="1:15" ht="14.25" customHeight="1" x14ac:dyDescent="0.3">
      <c r="A1818" s="17">
        <v>42061</v>
      </c>
      <c r="B1818" s="18">
        <v>8779</v>
      </c>
      <c r="C1818" s="18">
        <v>8786.0498046875</v>
      </c>
      <c r="D1818" s="18">
        <v>8669.4501953125</v>
      </c>
      <c r="E1818" s="19">
        <v>8683.849609375</v>
      </c>
      <c r="F1818" s="18">
        <v>8683.849609375</v>
      </c>
      <c r="G1818" s="18">
        <v>217500</v>
      </c>
      <c r="H1818" s="19">
        <f t="shared" si="28"/>
        <v>8760.3498046874993</v>
      </c>
      <c r="I1818" s="19">
        <f t="shared" si="29"/>
        <v>8764.2460561899043</v>
      </c>
      <c r="J1818" s="18">
        <f t="shared" si="30"/>
        <v>0</v>
      </c>
      <c r="K1818" s="18">
        <f t="shared" si="31"/>
        <v>-1</v>
      </c>
      <c r="L1818" s="18">
        <f>RSI!I1818</f>
        <v>48.238086588848155</v>
      </c>
      <c r="M1818" s="18">
        <f>MACD!E1818</f>
        <v>53.46790056838654</v>
      </c>
      <c r="N1818" s="18">
        <f>CCI!I1818</f>
        <v>-38.941737150033852</v>
      </c>
      <c r="O1818" s="21">
        <f>PL!Q1818</f>
        <v>-272.900390625</v>
      </c>
    </row>
    <row r="1819" spans="1:15" ht="14.25" customHeight="1" x14ac:dyDescent="0.3">
      <c r="A1819" s="17">
        <v>42062</v>
      </c>
      <c r="B1819" s="18">
        <v>8729.5</v>
      </c>
      <c r="C1819" s="18">
        <v>8856.9501953125</v>
      </c>
      <c r="D1819" s="18">
        <v>8717.4501953125</v>
      </c>
      <c r="E1819" s="19">
        <v>8844.599609375</v>
      </c>
      <c r="F1819" s="18">
        <v>8844.599609375</v>
      </c>
      <c r="G1819" s="18">
        <v>249500</v>
      </c>
      <c r="H1819" s="19">
        <f t="shared" si="28"/>
        <v>8762.5498046875</v>
      </c>
      <c r="I1819" s="19">
        <f t="shared" si="29"/>
        <v>8769.9768254206738</v>
      </c>
      <c r="J1819" s="18">
        <f t="shared" si="30"/>
        <v>-1</v>
      </c>
      <c r="K1819" s="18">
        <f t="shared" si="31"/>
        <v>-1</v>
      </c>
      <c r="L1819" s="18">
        <f>RSI!I1819</f>
        <v>60.192113103146106</v>
      </c>
      <c r="M1819" s="18">
        <f>MACD!E1819</f>
        <v>56.688836437742793</v>
      </c>
      <c r="N1819" s="18">
        <f>CCI!I1819</f>
        <v>49.312658644021255</v>
      </c>
      <c r="O1819" s="21">
        <f>PL!Q1819</f>
        <v>0</v>
      </c>
    </row>
    <row r="1820" spans="1:15" ht="14.25" customHeight="1" x14ac:dyDescent="0.3">
      <c r="A1820" s="17">
        <v>42065</v>
      </c>
      <c r="B1820" s="18">
        <v>8953.849609375</v>
      </c>
      <c r="C1820" s="18">
        <v>8972.349609375</v>
      </c>
      <c r="D1820" s="18">
        <v>8885.4501953125</v>
      </c>
      <c r="E1820" s="19">
        <v>8956.75</v>
      </c>
      <c r="F1820" s="18">
        <v>8956.75</v>
      </c>
      <c r="G1820" s="18">
        <v>218100</v>
      </c>
      <c r="H1820" s="19">
        <f t="shared" si="28"/>
        <v>8802.9097656249996</v>
      </c>
      <c r="I1820" s="19">
        <f t="shared" si="29"/>
        <v>8778.7172100360585</v>
      </c>
      <c r="J1820" s="18">
        <f t="shared" si="30"/>
        <v>0</v>
      </c>
      <c r="K1820" s="18">
        <f t="shared" si="31"/>
        <v>1</v>
      </c>
      <c r="L1820" s="18">
        <f>RSI!I1820</f>
        <v>74.513053828270131</v>
      </c>
      <c r="M1820" s="18">
        <f>MACD!E1820</f>
        <v>67.512804972846425</v>
      </c>
      <c r="N1820" s="18">
        <f>CCI!I1820</f>
        <v>159.58811049984428</v>
      </c>
      <c r="O1820" s="21">
        <f>PL!Q1820</f>
        <v>-309</v>
      </c>
    </row>
    <row r="1821" spans="1:15" ht="14.25" customHeight="1" x14ac:dyDescent="0.3">
      <c r="A1821" s="17">
        <v>42066</v>
      </c>
      <c r="B1821" s="18">
        <v>8962.849609375</v>
      </c>
      <c r="C1821" s="18">
        <v>9008.400390625</v>
      </c>
      <c r="D1821" s="18">
        <v>8925.5498046875</v>
      </c>
      <c r="E1821" s="19">
        <v>8996.25</v>
      </c>
      <c r="F1821" s="18">
        <v>8996.25</v>
      </c>
      <c r="G1821" s="18">
        <v>177800</v>
      </c>
      <c r="H1821" s="19">
        <f t="shared" si="28"/>
        <v>8849.7398437499996</v>
      </c>
      <c r="I1821" s="19">
        <f t="shared" si="29"/>
        <v>8787.749887319711</v>
      </c>
      <c r="J1821" s="18">
        <f t="shared" si="30"/>
        <v>0</v>
      </c>
      <c r="K1821" s="18">
        <f t="shared" si="31"/>
        <v>1</v>
      </c>
      <c r="L1821" s="18">
        <f>RSI!I1821</f>
        <v>74.521754698496679</v>
      </c>
      <c r="M1821" s="18">
        <f>MACD!E1821</f>
        <v>78.374742657353636</v>
      </c>
      <c r="N1821" s="18">
        <f>CCI!I1821</f>
        <v>168.9663540894602</v>
      </c>
      <c r="O1821" s="21">
        <f>PL!Q1821</f>
        <v>0</v>
      </c>
    </row>
    <row r="1822" spans="1:15" ht="14.25" customHeight="1" x14ac:dyDescent="0.3">
      <c r="A1822" s="17">
        <v>42067</v>
      </c>
      <c r="B1822" s="18">
        <v>9109.150390625</v>
      </c>
      <c r="C1822" s="18">
        <v>9119.2001953125</v>
      </c>
      <c r="D1822" s="18">
        <v>8893.9501953125</v>
      </c>
      <c r="E1822" s="19">
        <v>8922.650390625</v>
      </c>
      <c r="F1822" s="18">
        <v>8922.650390625</v>
      </c>
      <c r="G1822" s="18">
        <v>248400</v>
      </c>
      <c r="H1822" s="19">
        <f t="shared" si="28"/>
        <v>8880.8199218749996</v>
      </c>
      <c r="I1822" s="19">
        <f t="shared" si="29"/>
        <v>8791.0979942908652</v>
      </c>
      <c r="J1822" s="18">
        <f t="shared" si="30"/>
        <v>0</v>
      </c>
      <c r="K1822" s="18">
        <f t="shared" si="31"/>
        <v>1</v>
      </c>
      <c r="L1822" s="18">
        <f>RSI!I1822</f>
        <v>66.588025124326791</v>
      </c>
      <c r="M1822" s="18">
        <f>MACD!E1822</f>
        <v>80.120454424049967</v>
      </c>
      <c r="N1822" s="18">
        <f>CCI!I1822</f>
        <v>146.09233919598131</v>
      </c>
      <c r="O1822" s="21">
        <f>PL!Q1822</f>
        <v>0</v>
      </c>
    </row>
    <row r="1823" spans="1:15" ht="14.25" customHeight="1" x14ac:dyDescent="0.3">
      <c r="A1823" s="17">
        <v>42068</v>
      </c>
      <c r="B1823" s="18">
        <v>8929.400390625</v>
      </c>
      <c r="C1823" s="18">
        <v>8957.5498046875</v>
      </c>
      <c r="D1823" s="18">
        <v>8849.349609375</v>
      </c>
      <c r="E1823" s="19">
        <v>8937.75</v>
      </c>
      <c r="F1823" s="18">
        <v>8937.75</v>
      </c>
      <c r="G1823" s="18">
        <v>160100</v>
      </c>
      <c r="H1823" s="19">
        <f t="shared" si="28"/>
        <v>8931.6</v>
      </c>
      <c r="I1823" s="19">
        <f t="shared" si="29"/>
        <v>8792.1460712139415</v>
      </c>
      <c r="J1823" s="18">
        <f t="shared" si="30"/>
        <v>0</v>
      </c>
      <c r="K1823" s="18">
        <f t="shared" si="31"/>
        <v>1</v>
      </c>
      <c r="L1823" s="18">
        <f>RSI!I1823</f>
        <v>63.777582943631998</v>
      </c>
      <c r="M1823" s="18">
        <f>MACD!E1823</f>
        <v>81.779650950105861</v>
      </c>
      <c r="N1823" s="18">
        <f>CCI!I1823</f>
        <v>90.573987593193806</v>
      </c>
      <c r="O1823" s="21">
        <f>PL!Q1823</f>
        <v>0</v>
      </c>
    </row>
    <row r="1824" spans="1:15" ht="14.25" customHeight="1" x14ac:dyDescent="0.3">
      <c r="A1824" s="17">
        <v>42072</v>
      </c>
      <c r="B1824" s="18">
        <v>8891.150390625</v>
      </c>
      <c r="C1824" s="18">
        <v>8891.2998046875</v>
      </c>
      <c r="D1824" s="18">
        <v>8740.4501953125</v>
      </c>
      <c r="E1824" s="19">
        <v>8756.75</v>
      </c>
      <c r="F1824" s="18">
        <v>8756.75</v>
      </c>
      <c r="G1824" s="18">
        <v>155500</v>
      </c>
      <c r="H1824" s="19">
        <f t="shared" si="28"/>
        <v>8914.0300781250007</v>
      </c>
      <c r="I1824" s="19">
        <f t="shared" si="29"/>
        <v>8786.0864633413457</v>
      </c>
      <c r="J1824" s="18">
        <f t="shared" si="30"/>
        <v>0</v>
      </c>
      <c r="K1824" s="18">
        <f t="shared" si="31"/>
        <v>1</v>
      </c>
      <c r="L1824" s="18">
        <f>RSI!I1824</f>
        <v>47.315378492911996</v>
      </c>
      <c r="M1824" s="18">
        <f>MACD!E1824</f>
        <v>67.708882975361121</v>
      </c>
      <c r="N1824" s="18">
        <f>CCI!I1824</f>
        <v>6.5428189679016029</v>
      </c>
      <c r="O1824" s="21">
        <f>PL!Q1824</f>
        <v>0</v>
      </c>
    </row>
    <row r="1825" spans="1:15" ht="14.25" customHeight="1" x14ac:dyDescent="0.3">
      <c r="A1825" s="17">
        <v>42073</v>
      </c>
      <c r="B1825" s="18">
        <v>8769.75</v>
      </c>
      <c r="C1825" s="18">
        <v>8778</v>
      </c>
      <c r="D1825" s="18">
        <v>8677.349609375</v>
      </c>
      <c r="E1825" s="19">
        <v>8712.0498046875</v>
      </c>
      <c r="F1825" s="18">
        <v>8712.0498046875</v>
      </c>
      <c r="G1825" s="18">
        <v>163800</v>
      </c>
      <c r="H1825" s="19">
        <f t="shared" si="28"/>
        <v>8865.0900390624993</v>
      </c>
      <c r="I1825" s="19">
        <f t="shared" si="29"/>
        <v>8776.8441631610585</v>
      </c>
      <c r="J1825" s="18">
        <f t="shared" si="30"/>
        <v>0</v>
      </c>
      <c r="K1825" s="18">
        <f t="shared" si="31"/>
        <v>1</v>
      </c>
      <c r="L1825" s="18">
        <f>RSI!I1825</f>
        <v>44.872479726134273</v>
      </c>
      <c r="M1825" s="18">
        <f>MACD!E1825</f>
        <v>52.347338263947677</v>
      </c>
      <c r="N1825" s="18">
        <f>CCI!I1825</f>
        <v>-48.415790566683725</v>
      </c>
      <c r="O1825" s="21">
        <f>PL!Q1825</f>
        <v>0</v>
      </c>
    </row>
    <row r="1826" spans="1:15" ht="14.25" customHeight="1" x14ac:dyDescent="0.3">
      <c r="A1826" s="17">
        <v>42074</v>
      </c>
      <c r="B1826" s="18">
        <v>8728.75</v>
      </c>
      <c r="C1826" s="18">
        <v>8755.599609375</v>
      </c>
      <c r="D1826" s="18">
        <v>8682.349609375</v>
      </c>
      <c r="E1826" s="19">
        <v>8699.9501953125</v>
      </c>
      <c r="F1826" s="18">
        <v>8699.9501953125</v>
      </c>
      <c r="G1826" s="18">
        <v>172800</v>
      </c>
      <c r="H1826" s="19">
        <f t="shared" si="28"/>
        <v>8805.830078125</v>
      </c>
      <c r="I1826" s="19">
        <f t="shared" si="29"/>
        <v>8772.6537710336543</v>
      </c>
      <c r="J1826" s="18">
        <f t="shared" si="30"/>
        <v>0</v>
      </c>
      <c r="K1826" s="18">
        <f t="shared" si="31"/>
        <v>1</v>
      </c>
      <c r="L1826" s="18">
        <f>RSI!I1826</f>
        <v>40.614796424271518</v>
      </c>
      <c r="M1826" s="18">
        <f>MACD!E1826</f>
        <v>38.750178118092663</v>
      </c>
      <c r="N1826" s="18">
        <f>CCI!I1826</f>
        <v>-67.375866416257125</v>
      </c>
      <c r="O1826" s="21">
        <f>PL!Q1826</f>
        <v>0</v>
      </c>
    </row>
    <row r="1827" spans="1:15" ht="14.25" customHeight="1" x14ac:dyDescent="0.3">
      <c r="A1827" s="17">
        <v>42075</v>
      </c>
      <c r="B1827" s="18">
        <v>8740.650390625</v>
      </c>
      <c r="C1827" s="18">
        <v>8787.2001953125</v>
      </c>
      <c r="D1827" s="18">
        <v>8732.900390625</v>
      </c>
      <c r="E1827" s="19">
        <v>8776</v>
      </c>
      <c r="F1827" s="18">
        <v>8776</v>
      </c>
      <c r="G1827" s="18">
        <v>173900</v>
      </c>
      <c r="H1827" s="19">
        <f t="shared" si="28"/>
        <v>8776.5</v>
      </c>
      <c r="I1827" s="19">
        <f t="shared" si="29"/>
        <v>8771.830679086539</v>
      </c>
      <c r="J1827" s="18">
        <f t="shared" si="30"/>
        <v>1</v>
      </c>
      <c r="K1827" s="18">
        <f t="shared" si="31"/>
        <v>1</v>
      </c>
      <c r="L1827" s="18">
        <f>RSI!I1827</f>
        <v>43.727658927751762</v>
      </c>
      <c r="M1827" s="18">
        <f>MACD!E1827</f>
        <v>33.722186034525294</v>
      </c>
      <c r="N1827" s="18">
        <f>CCI!I1827</f>
        <v>-37.647057730229349</v>
      </c>
      <c r="O1827" s="21">
        <f>PL!Q1827</f>
        <v>0</v>
      </c>
    </row>
    <row r="1828" spans="1:15" ht="14.25" customHeight="1" x14ac:dyDescent="0.3">
      <c r="A1828" s="17">
        <v>42076</v>
      </c>
      <c r="B1828" s="18">
        <v>8844.0498046875</v>
      </c>
      <c r="C1828" s="18">
        <v>8849.75</v>
      </c>
      <c r="D1828" s="18">
        <v>8631.75</v>
      </c>
      <c r="E1828" s="19">
        <v>8647.75</v>
      </c>
      <c r="F1828" s="18">
        <v>8647.75</v>
      </c>
      <c r="G1828" s="18">
        <v>179200</v>
      </c>
      <c r="H1828" s="19">
        <f t="shared" si="28"/>
        <v>8718.5</v>
      </c>
      <c r="I1828" s="19">
        <f t="shared" si="29"/>
        <v>8767.6460712139415</v>
      </c>
      <c r="J1828" s="18">
        <f t="shared" si="30"/>
        <v>0</v>
      </c>
      <c r="K1828" s="18">
        <f t="shared" si="31"/>
        <v>-1</v>
      </c>
      <c r="L1828" s="18">
        <f>RSI!I1828</f>
        <v>40.86777930266706</v>
      </c>
      <c r="M1828" s="18">
        <f>MACD!E1828</f>
        <v>19.167808350424821</v>
      </c>
      <c r="N1828" s="18">
        <f>CCI!I1828</f>
        <v>-95.438393300391979</v>
      </c>
      <c r="O1828" s="21">
        <f>PL!Q1828</f>
        <v>-130.5498046875</v>
      </c>
    </row>
    <row r="1829" spans="1:15" ht="14.25" customHeight="1" x14ac:dyDescent="0.3">
      <c r="A1829" s="17">
        <v>42079</v>
      </c>
      <c r="B1829" s="18">
        <v>8656.75</v>
      </c>
      <c r="C1829" s="18">
        <v>8663.5498046875</v>
      </c>
      <c r="D1829" s="18">
        <v>8612</v>
      </c>
      <c r="E1829" s="19">
        <v>8633.150390625</v>
      </c>
      <c r="F1829" s="18">
        <v>8633.150390625</v>
      </c>
      <c r="G1829" s="18">
        <v>163300</v>
      </c>
      <c r="H1829" s="19">
        <f t="shared" si="28"/>
        <v>8693.7800781250007</v>
      </c>
      <c r="I1829" s="19">
        <f t="shared" si="29"/>
        <v>8764.1633864182695</v>
      </c>
      <c r="J1829" s="18">
        <f t="shared" si="30"/>
        <v>0</v>
      </c>
      <c r="K1829" s="18">
        <f t="shared" si="31"/>
        <v>-1</v>
      </c>
      <c r="L1829" s="18">
        <f>RSI!I1829</f>
        <v>43.613008419851639</v>
      </c>
      <c r="M1829" s="18">
        <f>MACD!E1829</f>
        <v>6.3817281252704561</v>
      </c>
      <c r="N1829" s="18">
        <f>CCI!I1829</f>
        <v>-158.08925058070184</v>
      </c>
      <c r="O1829" s="21">
        <f>PL!Q1829</f>
        <v>0</v>
      </c>
    </row>
    <row r="1830" spans="1:15" ht="14.25" customHeight="1" x14ac:dyDescent="0.3">
      <c r="A1830" s="17">
        <v>42080</v>
      </c>
      <c r="B1830" s="18">
        <v>8689.099609375</v>
      </c>
      <c r="C1830" s="18">
        <v>8742.5498046875</v>
      </c>
      <c r="D1830" s="18">
        <v>8630.7998046875</v>
      </c>
      <c r="E1830" s="19">
        <v>8723.2998046875</v>
      </c>
      <c r="F1830" s="18">
        <v>8723.2998046875</v>
      </c>
      <c r="G1830" s="18">
        <v>177000</v>
      </c>
      <c r="H1830" s="19">
        <f t="shared" si="28"/>
        <v>8696.0300781250007</v>
      </c>
      <c r="I1830" s="19">
        <f t="shared" si="29"/>
        <v>8764.6095252403848</v>
      </c>
      <c r="J1830" s="18">
        <f t="shared" si="30"/>
        <v>0</v>
      </c>
      <c r="K1830" s="18">
        <f t="shared" si="31"/>
        <v>-1</v>
      </c>
      <c r="L1830" s="18">
        <f>RSI!I1830</f>
        <v>48.128324107878939</v>
      </c>
      <c r="M1830" s="18">
        <f>MACD!E1830</f>
        <v>3.4828239068410767</v>
      </c>
      <c r="N1830" s="18">
        <f>CCI!I1830</f>
        <v>-92.465129102617226</v>
      </c>
      <c r="O1830" s="21">
        <f>PL!Q1830</f>
        <v>0</v>
      </c>
    </row>
    <row r="1831" spans="1:15" ht="14.25" customHeight="1" x14ac:dyDescent="0.3">
      <c r="A1831" s="17">
        <v>42081</v>
      </c>
      <c r="B1831" s="18">
        <v>8742.900390625</v>
      </c>
      <c r="C1831" s="18">
        <v>8747.25</v>
      </c>
      <c r="D1831" s="18">
        <v>8664</v>
      </c>
      <c r="E1831" s="19">
        <v>8685.900390625</v>
      </c>
      <c r="F1831" s="18">
        <v>8685.900390625</v>
      </c>
      <c r="G1831" s="18">
        <v>156400</v>
      </c>
      <c r="H1831" s="19">
        <f t="shared" si="28"/>
        <v>8693.2201171875004</v>
      </c>
      <c r="I1831" s="19">
        <f t="shared" si="29"/>
        <v>8765.565317007211</v>
      </c>
      <c r="J1831" s="18">
        <f t="shared" si="30"/>
        <v>0</v>
      </c>
      <c r="K1831" s="18">
        <f t="shared" si="31"/>
        <v>-1</v>
      </c>
      <c r="L1831" s="18">
        <f>RSI!I1831</f>
        <v>46.194163366526624</v>
      </c>
      <c r="M1831" s="18">
        <f>MACD!E1831</f>
        <v>-1.8115166898696771</v>
      </c>
      <c r="N1831" s="18">
        <f>CCI!I1831</f>
        <v>-83.495077270345718</v>
      </c>
      <c r="O1831" s="21">
        <f>PL!Q1831</f>
        <v>0</v>
      </c>
    </row>
    <row r="1832" spans="1:15" ht="14.25" customHeight="1" x14ac:dyDescent="0.3">
      <c r="A1832" s="17">
        <v>42082</v>
      </c>
      <c r="B1832" s="18">
        <v>8749.4501953125</v>
      </c>
      <c r="C1832" s="18">
        <v>8788.2001953125</v>
      </c>
      <c r="D1832" s="18">
        <v>8614.650390625</v>
      </c>
      <c r="E1832" s="19">
        <v>8634.650390625</v>
      </c>
      <c r="F1832" s="18">
        <v>8634.650390625</v>
      </c>
      <c r="G1832" s="18">
        <v>163500</v>
      </c>
      <c r="H1832" s="19">
        <f t="shared" si="28"/>
        <v>8664.9501953125</v>
      </c>
      <c r="I1832" s="19">
        <f t="shared" si="29"/>
        <v>8769.7307316706738</v>
      </c>
      <c r="J1832" s="18">
        <f t="shared" si="30"/>
        <v>0</v>
      </c>
      <c r="K1832" s="18">
        <f t="shared" si="31"/>
        <v>-1</v>
      </c>
      <c r="L1832" s="18">
        <f>RSI!I1832</f>
        <v>47.626889350300907</v>
      </c>
      <c r="M1832" s="18">
        <f>MACD!E1832</f>
        <v>-10.027179360342416</v>
      </c>
      <c r="N1832" s="18">
        <f>CCI!I1832</f>
        <v>-91.508707870918272</v>
      </c>
      <c r="O1832" s="21">
        <f>PL!Q1832</f>
        <v>0</v>
      </c>
    </row>
    <row r="1833" spans="1:15" ht="14.25" customHeight="1" x14ac:dyDescent="0.3">
      <c r="A1833" s="17">
        <v>42083</v>
      </c>
      <c r="B1833" s="18">
        <v>8627.900390625</v>
      </c>
      <c r="C1833" s="18">
        <v>8627.900390625</v>
      </c>
      <c r="D1833" s="18">
        <v>8553</v>
      </c>
      <c r="E1833" s="19">
        <v>8570.900390625</v>
      </c>
      <c r="F1833" s="18">
        <v>8570.900390625</v>
      </c>
      <c r="G1833" s="18">
        <v>174600</v>
      </c>
      <c r="H1833" s="19">
        <f t="shared" si="28"/>
        <v>8649.5802734374993</v>
      </c>
      <c r="I1833" s="19">
        <f t="shared" si="29"/>
        <v>8769.9365234375</v>
      </c>
      <c r="J1833" s="18">
        <f t="shared" si="30"/>
        <v>0</v>
      </c>
      <c r="K1833" s="18">
        <f t="shared" si="31"/>
        <v>-1</v>
      </c>
      <c r="L1833" s="18">
        <f>RSI!I1833</f>
        <v>35.43529685661666</v>
      </c>
      <c r="M1833" s="18">
        <f>MACD!E1833</f>
        <v>-21.435152343072332</v>
      </c>
      <c r="N1833" s="18">
        <f>CCI!I1833</f>
        <v>-150.37094821780769</v>
      </c>
      <c r="O1833" s="21">
        <f>PL!Q1833</f>
        <v>0</v>
      </c>
    </row>
    <row r="1834" spans="1:15" ht="14.25" customHeight="1" x14ac:dyDescent="0.3">
      <c r="A1834" s="17">
        <v>42086</v>
      </c>
      <c r="B1834" s="18">
        <v>8591.5498046875</v>
      </c>
      <c r="C1834" s="18">
        <v>8608.349609375</v>
      </c>
      <c r="D1834" s="18">
        <v>8540.5498046875</v>
      </c>
      <c r="E1834" s="19">
        <v>8550.900390625</v>
      </c>
      <c r="F1834" s="18">
        <v>8550.900390625</v>
      </c>
      <c r="G1834" s="18">
        <v>150700</v>
      </c>
      <c r="H1834" s="19">
        <f t="shared" si="28"/>
        <v>8633.1302734375004</v>
      </c>
      <c r="I1834" s="19">
        <f t="shared" si="29"/>
        <v>8766.9942157451915</v>
      </c>
      <c r="J1834" s="18">
        <f t="shared" si="30"/>
        <v>0</v>
      </c>
      <c r="K1834" s="18">
        <f t="shared" si="31"/>
        <v>-1</v>
      </c>
      <c r="L1834" s="18">
        <f>RSI!I1834</f>
        <v>26.054580276704172</v>
      </c>
      <c r="M1834" s="18">
        <f>MACD!E1834</f>
        <v>-31.724189268650662</v>
      </c>
      <c r="N1834" s="18">
        <f>CCI!I1834</f>
        <v>-145.2842238101986</v>
      </c>
      <c r="O1834" s="21">
        <f>PL!Q1834</f>
        <v>0</v>
      </c>
    </row>
    <row r="1835" spans="1:15" ht="14.25" customHeight="1" x14ac:dyDescent="0.3">
      <c r="A1835" s="17">
        <v>42087</v>
      </c>
      <c r="B1835" s="18">
        <v>8537.0498046875</v>
      </c>
      <c r="C1835" s="18">
        <v>8627.75</v>
      </c>
      <c r="D1835" s="18">
        <v>8535.849609375</v>
      </c>
      <c r="E1835" s="19">
        <v>8542.9501953125</v>
      </c>
      <c r="F1835" s="18">
        <v>8542.9501953125</v>
      </c>
      <c r="G1835" s="18">
        <v>156700</v>
      </c>
      <c r="H1835" s="19">
        <f t="shared" si="28"/>
        <v>8597.0603515625007</v>
      </c>
      <c r="I1835" s="19">
        <f t="shared" si="29"/>
        <v>8760.5096153846152</v>
      </c>
      <c r="J1835" s="18">
        <f t="shared" si="30"/>
        <v>0</v>
      </c>
      <c r="K1835" s="18">
        <f t="shared" si="31"/>
        <v>-1</v>
      </c>
      <c r="L1835" s="18">
        <f>RSI!I1835</f>
        <v>22.220785920412126</v>
      </c>
      <c r="M1835" s="18">
        <f>MACD!E1835</f>
        <v>-40.05807492736858</v>
      </c>
      <c r="N1835" s="18">
        <f>CCI!I1835</f>
        <v>-125.27647078237665</v>
      </c>
      <c r="O1835" s="21">
        <f>PL!Q1835</f>
        <v>0</v>
      </c>
    </row>
    <row r="1836" spans="1:15" ht="14.25" customHeight="1" x14ac:dyDescent="0.3">
      <c r="A1836" s="17">
        <v>42088</v>
      </c>
      <c r="B1836" s="18">
        <v>8568.900390625</v>
      </c>
      <c r="C1836" s="18">
        <v>8573.75</v>
      </c>
      <c r="D1836" s="18">
        <v>8516.5498046875</v>
      </c>
      <c r="E1836" s="19">
        <v>8530.7998046875</v>
      </c>
      <c r="F1836" s="18">
        <v>8530.7998046875</v>
      </c>
      <c r="G1836" s="18">
        <v>161000</v>
      </c>
      <c r="H1836" s="19">
        <f t="shared" si="28"/>
        <v>8566.0402343749993</v>
      </c>
      <c r="I1836" s="19">
        <f t="shared" si="29"/>
        <v>8749.944223257211</v>
      </c>
      <c r="J1836" s="18">
        <f t="shared" si="30"/>
        <v>0</v>
      </c>
      <c r="K1836" s="18">
        <f t="shared" si="31"/>
        <v>-1</v>
      </c>
      <c r="L1836" s="18">
        <f>RSI!I1836</f>
        <v>24.030651539372599</v>
      </c>
      <c r="M1836" s="18">
        <f>MACD!E1836</f>
        <v>-47.100232175054771</v>
      </c>
      <c r="N1836" s="18">
        <f>CCI!I1836</f>
        <v>-127.13414040378204</v>
      </c>
      <c r="O1836" s="21">
        <f>PL!Q1836</f>
        <v>0</v>
      </c>
    </row>
    <row r="1837" spans="1:15" ht="14.25" customHeight="1" x14ac:dyDescent="0.3">
      <c r="A1837" s="17">
        <v>42089</v>
      </c>
      <c r="B1837" s="18">
        <v>8474.9501953125</v>
      </c>
      <c r="C1837" s="18">
        <v>8499.4501953125</v>
      </c>
      <c r="D1837" s="18">
        <v>8325.349609375</v>
      </c>
      <c r="E1837" s="19">
        <v>8342.150390625</v>
      </c>
      <c r="F1837" s="18">
        <v>8342.150390625</v>
      </c>
      <c r="G1837" s="18">
        <v>280100</v>
      </c>
      <c r="H1837" s="19">
        <f t="shared" si="28"/>
        <v>8507.5402343749993</v>
      </c>
      <c r="I1837" s="19">
        <f t="shared" si="29"/>
        <v>8731.9750225360585</v>
      </c>
      <c r="J1837" s="18">
        <f t="shared" si="30"/>
        <v>0</v>
      </c>
      <c r="K1837" s="18">
        <f t="shared" si="31"/>
        <v>-1</v>
      </c>
      <c r="L1837" s="18">
        <f>RSI!I1837</f>
        <v>17.909436265482441</v>
      </c>
      <c r="M1837" s="18">
        <f>MACD!E1837</f>
        <v>-67.129793166974196</v>
      </c>
      <c r="N1837" s="18">
        <f>CCI!I1837</f>
        <v>-193.43257653242517</v>
      </c>
      <c r="O1837" s="21">
        <f>PL!Q1837</f>
        <v>0</v>
      </c>
    </row>
    <row r="1838" spans="1:15" ht="14.25" customHeight="1" x14ac:dyDescent="0.3">
      <c r="A1838" s="17">
        <v>42090</v>
      </c>
      <c r="B1838" s="18">
        <v>8396</v>
      </c>
      <c r="C1838" s="18">
        <v>8413.2001953125</v>
      </c>
      <c r="D1838" s="18">
        <v>8269.150390625</v>
      </c>
      <c r="E1838" s="19">
        <v>8341.400390625</v>
      </c>
      <c r="F1838" s="18">
        <v>8341.400390625</v>
      </c>
      <c r="G1838" s="18">
        <v>193000</v>
      </c>
      <c r="H1838" s="19">
        <f t="shared" si="28"/>
        <v>8461.6402343749996</v>
      </c>
      <c r="I1838" s="19">
        <f t="shared" si="29"/>
        <v>8711.6788987379805</v>
      </c>
      <c r="J1838" s="18">
        <f t="shared" si="30"/>
        <v>0</v>
      </c>
      <c r="K1838" s="18">
        <f t="shared" si="31"/>
        <v>-1</v>
      </c>
      <c r="L1838" s="18">
        <f>RSI!I1838</f>
        <v>22.226633616039834</v>
      </c>
      <c r="M1838" s="18">
        <f>MACD!E1838</f>
        <v>-82.1172863296797</v>
      </c>
      <c r="N1838" s="18">
        <f>CCI!I1838</f>
        <v>-183.34555062732784</v>
      </c>
      <c r="O1838" s="21">
        <f>PL!Q1838</f>
        <v>0</v>
      </c>
    </row>
    <row r="1839" spans="1:15" ht="14.25" customHeight="1" x14ac:dyDescent="0.3">
      <c r="A1839" s="17">
        <v>42093</v>
      </c>
      <c r="B1839" s="18">
        <v>8390.9501953125</v>
      </c>
      <c r="C1839" s="18">
        <v>8492.2998046875</v>
      </c>
      <c r="D1839" s="18">
        <v>8380.75</v>
      </c>
      <c r="E1839" s="19">
        <v>8492.2998046875</v>
      </c>
      <c r="F1839" s="18">
        <v>8492.2998046875</v>
      </c>
      <c r="G1839" s="18">
        <v>134700</v>
      </c>
      <c r="H1839" s="19">
        <f t="shared" si="28"/>
        <v>8449.9201171874993</v>
      </c>
      <c r="I1839" s="19">
        <f t="shared" si="29"/>
        <v>8696.1788987379805</v>
      </c>
      <c r="J1839" s="18">
        <f t="shared" si="30"/>
        <v>0</v>
      </c>
      <c r="K1839" s="18">
        <f t="shared" si="31"/>
        <v>-1</v>
      </c>
      <c r="L1839" s="18">
        <f>RSI!I1839</f>
        <v>37.133280423401438</v>
      </c>
      <c r="M1839" s="18">
        <f>MACD!E1839</f>
        <v>-80.886254650691626</v>
      </c>
      <c r="N1839" s="18">
        <f>CCI!I1839</f>
        <v>-109.42095021324776</v>
      </c>
      <c r="O1839" s="21">
        <f>PL!Q1839</f>
        <v>0</v>
      </c>
    </row>
    <row r="1840" spans="1:15" ht="14.25" customHeight="1" x14ac:dyDescent="0.3">
      <c r="A1840" s="17">
        <v>42094</v>
      </c>
      <c r="B1840" s="18">
        <v>8527.599609375</v>
      </c>
      <c r="C1840" s="18">
        <v>8550.4501953125</v>
      </c>
      <c r="D1840" s="18">
        <v>8454.150390625</v>
      </c>
      <c r="E1840" s="19">
        <v>8491</v>
      </c>
      <c r="F1840" s="18">
        <v>8491</v>
      </c>
      <c r="G1840" s="18">
        <v>167200</v>
      </c>
      <c r="H1840" s="19">
        <f t="shared" si="28"/>
        <v>8439.5300781250007</v>
      </c>
      <c r="I1840" s="19">
        <f t="shared" si="29"/>
        <v>8683.0019906850957</v>
      </c>
      <c r="J1840" s="18">
        <f t="shared" si="30"/>
        <v>0</v>
      </c>
      <c r="K1840" s="18">
        <f t="shared" si="31"/>
        <v>-1</v>
      </c>
      <c r="L1840" s="18">
        <f>RSI!I1840</f>
        <v>37.608917479264704</v>
      </c>
      <c r="M1840" s="18">
        <f>MACD!E1840</f>
        <v>-79.103678584951922</v>
      </c>
      <c r="N1840" s="18">
        <f>CCI!I1840</f>
        <v>-79.086831761732498</v>
      </c>
      <c r="O1840" s="21">
        <f>PL!Q1840</f>
        <v>0</v>
      </c>
    </row>
    <row r="1841" spans="1:15" ht="14.25" customHeight="1" x14ac:dyDescent="0.3">
      <c r="A1841" s="17">
        <v>42095</v>
      </c>
      <c r="B1841" s="18">
        <v>8483.7001953125</v>
      </c>
      <c r="C1841" s="18">
        <v>8603.400390625</v>
      </c>
      <c r="D1841" s="18">
        <v>8464.75</v>
      </c>
      <c r="E1841" s="19">
        <v>8586.25</v>
      </c>
      <c r="F1841" s="18">
        <v>8586.25</v>
      </c>
      <c r="G1841" s="18">
        <v>125500</v>
      </c>
      <c r="H1841" s="19">
        <f t="shared" si="28"/>
        <v>8450.6201171875</v>
      </c>
      <c r="I1841" s="19">
        <f t="shared" si="29"/>
        <v>8676.5135216346152</v>
      </c>
      <c r="J1841" s="18">
        <f t="shared" si="30"/>
        <v>0</v>
      </c>
      <c r="K1841" s="18">
        <f t="shared" si="31"/>
        <v>-1</v>
      </c>
      <c r="L1841" s="18">
        <f>RSI!I1841</f>
        <v>38.998056721975352</v>
      </c>
      <c r="M1841" s="18">
        <f>MACD!E1841</f>
        <v>-69.207316384332444</v>
      </c>
      <c r="N1841" s="18">
        <f>CCI!I1841</f>
        <v>-46.58867361688683</v>
      </c>
      <c r="O1841" s="21">
        <f>PL!Q1841</f>
        <v>0</v>
      </c>
    </row>
    <row r="1842" spans="1:15" ht="14.25" customHeight="1" x14ac:dyDescent="0.3">
      <c r="A1842" s="17">
        <v>42100</v>
      </c>
      <c r="B1842" s="18">
        <v>8615.7998046875</v>
      </c>
      <c r="C1842" s="18">
        <v>8667.5498046875</v>
      </c>
      <c r="D1842" s="18">
        <v>8573.75</v>
      </c>
      <c r="E1842" s="19">
        <v>8659.900390625</v>
      </c>
      <c r="F1842" s="18">
        <v>8659.900390625</v>
      </c>
      <c r="G1842" s="18">
        <v>146900</v>
      </c>
      <c r="H1842" s="19">
        <f t="shared" si="28"/>
        <v>8514.1701171874993</v>
      </c>
      <c r="I1842" s="19">
        <f t="shared" si="29"/>
        <v>8672.5827824519238</v>
      </c>
      <c r="J1842" s="18">
        <f t="shared" si="30"/>
        <v>0</v>
      </c>
      <c r="K1842" s="18">
        <f t="shared" si="31"/>
        <v>-1</v>
      </c>
      <c r="L1842" s="18">
        <f>RSI!I1842</f>
        <v>50.752115134911634</v>
      </c>
      <c r="M1842" s="18">
        <f>MACD!E1842</f>
        <v>-54.78982405325587</v>
      </c>
      <c r="N1842" s="18">
        <f>CCI!I1842</f>
        <v>6.3237403020025056</v>
      </c>
      <c r="O1842" s="21">
        <f>PL!Q1842</f>
        <v>0</v>
      </c>
    </row>
    <row r="1843" spans="1:15" ht="14.25" customHeight="1" x14ac:dyDescent="0.3">
      <c r="A1843" s="17">
        <v>42101</v>
      </c>
      <c r="B1843" s="18">
        <v>8684.4501953125</v>
      </c>
      <c r="C1843" s="18">
        <v>8693.599609375</v>
      </c>
      <c r="D1843" s="18">
        <v>8586.849609375</v>
      </c>
      <c r="E1843" s="19">
        <v>8660.2998046875</v>
      </c>
      <c r="F1843" s="18">
        <v>8660.2998046875</v>
      </c>
      <c r="G1843" s="18">
        <v>148700</v>
      </c>
      <c r="H1843" s="19">
        <f t="shared" si="28"/>
        <v>8577.9500000000007</v>
      </c>
      <c r="I1843" s="19">
        <f t="shared" si="29"/>
        <v>8668.4693134014415</v>
      </c>
      <c r="J1843" s="18">
        <f t="shared" si="30"/>
        <v>0</v>
      </c>
      <c r="K1843" s="18">
        <f t="shared" si="31"/>
        <v>-1</v>
      </c>
      <c r="L1843" s="18">
        <f>RSI!I1843</f>
        <v>51.710634967320665</v>
      </c>
      <c r="M1843" s="18">
        <f>MACD!E1843</f>
        <v>-42.837820403658043</v>
      </c>
      <c r="N1843" s="18">
        <f>CCI!I1843</f>
        <v>24.940071627440798</v>
      </c>
      <c r="O1843" s="21">
        <f>PL!Q1843</f>
        <v>0</v>
      </c>
    </row>
    <row r="1844" spans="1:15" ht="14.25" customHeight="1" x14ac:dyDescent="0.3">
      <c r="A1844" s="17">
        <v>42102</v>
      </c>
      <c r="B1844" s="18">
        <v>8698.9501953125</v>
      </c>
      <c r="C1844" s="18">
        <v>8730.5</v>
      </c>
      <c r="D1844" s="18">
        <v>8679.7998046875</v>
      </c>
      <c r="E1844" s="19">
        <v>8714.400390625</v>
      </c>
      <c r="F1844" s="18">
        <v>8714.400390625</v>
      </c>
      <c r="G1844" s="18">
        <v>148200</v>
      </c>
      <c r="H1844" s="19">
        <f t="shared" si="28"/>
        <v>8622.3701171875</v>
      </c>
      <c r="I1844" s="19">
        <f t="shared" si="29"/>
        <v>8669.6443434495195</v>
      </c>
      <c r="J1844" s="18">
        <f t="shared" si="30"/>
        <v>-1</v>
      </c>
      <c r="K1844" s="18">
        <f t="shared" si="31"/>
        <v>-1</v>
      </c>
      <c r="L1844" s="18">
        <f>RSI!I1844</f>
        <v>49.412579172570098</v>
      </c>
      <c r="M1844" s="18">
        <f>MACD!E1844</f>
        <v>-28.669818433560067</v>
      </c>
      <c r="N1844" s="18">
        <f>CCI!I1844</f>
        <v>71.931062364068111</v>
      </c>
      <c r="O1844" s="21">
        <f>PL!Q1844</f>
        <v>0</v>
      </c>
    </row>
    <row r="1845" spans="1:15" ht="14.25" customHeight="1" x14ac:dyDescent="0.3">
      <c r="A1845" s="17">
        <v>42103</v>
      </c>
      <c r="B1845" s="18">
        <v>8756.2001953125</v>
      </c>
      <c r="C1845" s="18">
        <v>8785.5</v>
      </c>
      <c r="D1845" s="18">
        <v>8682.4501953125</v>
      </c>
      <c r="E1845" s="19">
        <v>8778.2998046875</v>
      </c>
      <c r="F1845" s="18">
        <v>8778.2998046875</v>
      </c>
      <c r="G1845" s="18">
        <v>152700</v>
      </c>
      <c r="H1845" s="19">
        <f t="shared" si="28"/>
        <v>8679.830078125</v>
      </c>
      <c r="I1845" s="19">
        <f t="shared" si="29"/>
        <v>8667.094350961539</v>
      </c>
      <c r="J1845" s="18">
        <f t="shared" si="30"/>
        <v>0</v>
      </c>
      <c r="K1845" s="18">
        <f t="shared" si="31"/>
        <v>1</v>
      </c>
      <c r="L1845" s="18">
        <f>RSI!I1845</f>
        <v>55.892827114590538</v>
      </c>
      <c r="M1845" s="18">
        <f>MACD!E1845</f>
        <v>-12.145421256176633</v>
      </c>
      <c r="N1845" s="18">
        <f>CCI!I1845</f>
        <v>98.129101496416794</v>
      </c>
      <c r="O1845" s="21">
        <f>PL!Q1845</f>
        <v>-400.5498046875</v>
      </c>
    </row>
    <row r="1846" spans="1:15" ht="14.25" customHeight="1" x14ac:dyDescent="0.3">
      <c r="A1846" s="17">
        <v>42104</v>
      </c>
      <c r="B1846" s="18">
        <v>8774.349609375</v>
      </c>
      <c r="C1846" s="18">
        <v>8787.400390625</v>
      </c>
      <c r="D1846" s="18">
        <v>8733.599609375</v>
      </c>
      <c r="E1846" s="19">
        <v>8780.349609375</v>
      </c>
      <c r="F1846" s="18">
        <v>8780.349609375</v>
      </c>
      <c r="G1846" s="18">
        <v>139000</v>
      </c>
      <c r="H1846" s="19">
        <f t="shared" si="28"/>
        <v>8718.65</v>
      </c>
      <c r="I1846" s="19">
        <f t="shared" si="29"/>
        <v>8660.3097205528848</v>
      </c>
      <c r="J1846" s="18">
        <f t="shared" si="30"/>
        <v>0</v>
      </c>
      <c r="K1846" s="18">
        <f t="shared" si="31"/>
        <v>1</v>
      </c>
      <c r="L1846" s="18">
        <f>RSI!I1846</f>
        <v>59.914225035019683</v>
      </c>
      <c r="M1846" s="18">
        <f>MACD!E1846</f>
        <v>1.1029703109325055</v>
      </c>
      <c r="N1846" s="18">
        <f>CCI!I1846</f>
        <v>106.2354873222603</v>
      </c>
      <c r="O1846" s="21">
        <f>PL!Q1846</f>
        <v>0</v>
      </c>
    </row>
    <row r="1847" spans="1:15" ht="14.25" customHeight="1" x14ac:dyDescent="0.3">
      <c r="A1847" s="17">
        <v>42107</v>
      </c>
      <c r="B1847" s="18">
        <v>8801.75</v>
      </c>
      <c r="C1847" s="18">
        <v>8841.650390625</v>
      </c>
      <c r="D1847" s="18">
        <v>8762.099609375</v>
      </c>
      <c r="E1847" s="19">
        <v>8834</v>
      </c>
      <c r="F1847" s="18">
        <v>8834</v>
      </c>
      <c r="G1847" s="18">
        <v>121600</v>
      </c>
      <c r="H1847" s="19">
        <f t="shared" si="28"/>
        <v>8753.4699218749993</v>
      </c>
      <c r="I1847" s="19">
        <f t="shared" si="29"/>
        <v>8654.0693359375</v>
      </c>
      <c r="J1847" s="18">
        <f t="shared" si="30"/>
        <v>0</v>
      </c>
      <c r="K1847" s="18">
        <f t="shared" si="31"/>
        <v>1</v>
      </c>
      <c r="L1847" s="18">
        <f>RSI!I1847</f>
        <v>68.152331516846971</v>
      </c>
      <c r="M1847" s="18">
        <f>MACD!E1847</f>
        <v>15.749998052275259</v>
      </c>
      <c r="N1847" s="18">
        <f>CCI!I1847</f>
        <v>132.43051473659816</v>
      </c>
      <c r="O1847" s="21">
        <f>PL!Q1847</f>
        <v>0</v>
      </c>
    </row>
    <row r="1848" spans="1:15" ht="14.25" customHeight="1" x14ac:dyDescent="0.3">
      <c r="A1848" s="17">
        <v>42110</v>
      </c>
      <c r="B1848" s="18">
        <v>8757.0498046875</v>
      </c>
      <c r="C1848" s="18">
        <v>8760</v>
      </c>
      <c r="D1848" s="18">
        <v>8645.650390625</v>
      </c>
      <c r="E1848" s="19">
        <v>8706.7001953125</v>
      </c>
      <c r="F1848" s="18">
        <v>8706.7001953125</v>
      </c>
      <c r="G1848" s="18">
        <v>142900</v>
      </c>
      <c r="H1848" s="19">
        <f t="shared" si="28"/>
        <v>8762.75</v>
      </c>
      <c r="I1848" s="19">
        <f t="shared" si="29"/>
        <v>8645.763559194711</v>
      </c>
      <c r="J1848" s="18">
        <f t="shared" si="30"/>
        <v>0</v>
      </c>
      <c r="K1848" s="18">
        <f t="shared" si="31"/>
        <v>1</v>
      </c>
      <c r="L1848" s="18">
        <f>RSI!I1848</f>
        <v>59.362980021526653</v>
      </c>
      <c r="M1848" s="18">
        <f>MACD!E1848</f>
        <v>16.891132255723278</v>
      </c>
      <c r="N1848" s="18">
        <f>CCI!I1848</f>
        <v>61.237273710189996</v>
      </c>
      <c r="O1848" s="21">
        <f>PL!Q1848</f>
        <v>0</v>
      </c>
    </row>
    <row r="1849" spans="1:15" ht="14.25" customHeight="1" x14ac:dyDescent="0.3">
      <c r="A1849" s="17">
        <v>42111</v>
      </c>
      <c r="B1849" s="18">
        <v>8698.0498046875</v>
      </c>
      <c r="C1849" s="18">
        <v>8699.849609375</v>
      </c>
      <c r="D1849" s="18">
        <v>8596.7001953125</v>
      </c>
      <c r="E1849" s="19">
        <v>8606</v>
      </c>
      <c r="F1849" s="18">
        <v>8606</v>
      </c>
      <c r="G1849" s="18">
        <v>150400</v>
      </c>
      <c r="H1849" s="19">
        <f t="shared" si="28"/>
        <v>8741.0699218749996</v>
      </c>
      <c r="I1849" s="19">
        <f t="shared" si="29"/>
        <v>8633.0039438100957</v>
      </c>
      <c r="J1849" s="18">
        <f t="shared" si="30"/>
        <v>0</v>
      </c>
      <c r="K1849" s="18">
        <f t="shared" si="31"/>
        <v>1</v>
      </c>
      <c r="L1849" s="18">
        <f>RSI!I1849</f>
        <v>53.409022507162518</v>
      </c>
      <c r="M1849" s="18">
        <f>MACD!E1849</f>
        <v>9.5596277206095692</v>
      </c>
      <c r="N1849" s="18">
        <f>CCI!I1849</f>
        <v>15.082396961509403</v>
      </c>
      <c r="O1849" s="21">
        <f>PL!Q1849</f>
        <v>0</v>
      </c>
    </row>
    <row r="1850" spans="1:15" ht="14.25" customHeight="1" x14ac:dyDescent="0.3">
      <c r="A1850" s="17">
        <v>42114</v>
      </c>
      <c r="B1850" s="18">
        <v>8618.7998046875</v>
      </c>
      <c r="C1850" s="18">
        <v>8619.9501953125</v>
      </c>
      <c r="D1850" s="18">
        <v>8422.75</v>
      </c>
      <c r="E1850" s="19">
        <v>8448.099609375</v>
      </c>
      <c r="F1850" s="18">
        <v>8448.099609375</v>
      </c>
      <c r="G1850" s="18">
        <v>148900</v>
      </c>
      <c r="H1850" s="19">
        <f t="shared" si="28"/>
        <v>8675.0298828124996</v>
      </c>
      <c r="I1850" s="19">
        <f t="shared" si="29"/>
        <v>8621.1327749399043</v>
      </c>
      <c r="J1850" s="18">
        <f t="shared" si="30"/>
        <v>1</v>
      </c>
      <c r="K1850" s="18">
        <f t="shared" si="31"/>
        <v>1</v>
      </c>
      <c r="L1850" s="18">
        <f>RSI!I1850</f>
        <v>46.137306363580805</v>
      </c>
      <c r="M1850" s="18">
        <f>MACD!E1850</f>
        <v>-8.8894127225230477</v>
      </c>
      <c r="N1850" s="18">
        <f>CCI!I1850</f>
        <v>-68.149083453700598</v>
      </c>
      <c r="O1850" s="21">
        <f>PL!Q1850</f>
        <v>0</v>
      </c>
    </row>
    <row r="1851" spans="1:15" ht="14.25" customHeight="1" x14ac:dyDescent="0.3">
      <c r="A1851" s="17">
        <v>42115</v>
      </c>
      <c r="B1851" s="18">
        <v>8416.099609375</v>
      </c>
      <c r="C1851" s="18">
        <v>8469.349609375</v>
      </c>
      <c r="D1851" s="18">
        <v>8352.7001953125</v>
      </c>
      <c r="E1851" s="19">
        <v>8377.75</v>
      </c>
      <c r="F1851" s="18">
        <v>8377.75</v>
      </c>
      <c r="G1851" s="18">
        <v>407800</v>
      </c>
      <c r="H1851" s="19">
        <f t="shared" si="28"/>
        <v>8594.5099609374993</v>
      </c>
      <c r="I1851" s="19">
        <f t="shared" si="29"/>
        <v>8608.2750901442305</v>
      </c>
      <c r="J1851" s="18">
        <f t="shared" si="30"/>
        <v>0</v>
      </c>
      <c r="K1851" s="18">
        <f t="shared" si="31"/>
        <v>-1</v>
      </c>
      <c r="L1851" s="18">
        <f>RSI!I1851</f>
        <v>51.869336199505248</v>
      </c>
      <c r="M1851" s="18">
        <f>MACD!E1851</f>
        <v>-28.854419940389562</v>
      </c>
      <c r="N1851" s="18">
        <f>CCI!I1851</f>
        <v>-117.48474704818911</v>
      </c>
      <c r="O1851" s="21">
        <f>PL!Q1851</f>
        <v>-43.25</v>
      </c>
    </row>
    <row r="1852" spans="1:15" ht="14.25" customHeight="1" x14ac:dyDescent="0.3">
      <c r="A1852" s="17">
        <v>42116</v>
      </c>
      <c r="B1852" s="18">
        <v>8400.400390625</v>
      </c>
      <c r="C1852" s="18">
        <v>8449.9501953125</v>
      </c>
      <c r="D1852" s="18">
        <v>8284.7001953125</v>
      </c>
      <c r="E1852" s="19">
        <v>8429.7001953125</v>
      </c>
      <c r="F1852" s="18">
        <v>8429.7001953125</v>
      </c>
      <c r="G1852" s="18">
        <v>171800</v>
      </c>
      <c r="H1852" s="19">
        <f t="shared" si="28"/>
        <v>8513.65</v>
      </c>
      <c r="I1852" s="19">
        <f t="shared" si="29"/>
        <v>8597.880859375</v>
      </c>
      <c r="J1852" s="18">
        <f t="shared" si="30"/>
        <v>0</v>
      </c>
      <c r="K1852" s="18">
        <f t="shared" si="31"/>
        <v>-1</v>
      </c>
      <c r="L1852" s="18">
        <f>RSI!I1852</f>
        <v>54.400032701334624</v>
      </c>
      <c r="M1852" s="18">
        <f>MACD!E1852</f>
        <v>-40.023519189395302</v>
      </c>
      <c r="N1852" s="18">
        <f>CCI!I1852</f>
        <v>-111.97683124441893</v>
      </c>
      <c r="O1852" s="21">
        <f>PL!Q1852</f>
        <v>0</v>
      </c>
    </row>
    <row r="1853" spans="1:15" ht="14.25" customHeight="1" x14ac:dyDescent="0.3">
      <c r="A1853" s="17">
        <v>42117</v>
      </c>
      <c r="B1853" s="18">
        <v>8478.2001953125</v>
      </c>
      <c r="C1853" s="18">
        <v>8504.9501953125</v>
      </c>
      <c r="D1853" s="18">
        <v>8361.849609375</v>
      </c>
      <c r="E1853" s="19">
        <v>8398.2998046875</v>
      </c>
      <c r="F1853" s="18">
        <v>8398.2998046875</v>
      </c>
      <c r="G1853" s="18">
        <v>156000</v>
      </c>
      <c r="H1853" s="19">
        <f t="shared" si="28"/>
        <v>8451.9699218749993</v>
      </c>
      <c r="I1853" s="19">
        <f t="shared" si="29"/>
        <v>8583.3539287860585</v>
      </c>
      <c r="J1853" s="18">
        <f t="shared" si="30"/>
        <v>0</v>
      </c>
      <c r="K1853" s="18">
        <f t="shared" si="31"/>
        <v>-1</v>
      </c>
      <c r="L1853" s="18">
        <f>RSI!I1853</f>
        <v>44.682658759007154</v>
      </c>
      <c r="M1853" s="18">
        <f>MACD!E1853</f>
        <v>-50.823003959250855</v>
      </c>
      <c r="N1853" s="18">
        <f>CCI!I1853</f>
        <v>-81.994409032665047</v>
      </c>
      <c r="O1853" s="21">
        <f>PL!Q1853</f>
        <v>0</v>
      </c>
    </row>
    <row r="1854" spans="1:15" ht="14.25" customHeight="1" x14ac:dyDescent="0.3">
      <c r="A1854" s="17">
        <v>42118</v>
      </c>
      <c r="B1854" s="18">
        <v>8405.7001953125</v>
      </c>
      <c r="C1854" s="18">
        <v>8413.2998046875</v>
      </c>
      <c r="D1854" s="18">
        <v>8273.349609375</v>
      </c>
      <c r="E1854" s="19">
        <v>8305.25</v>
      </c>
      <c r="F1854" s="18">
        <v>8305.25</v>
      </c>
      <c r="G1854" s="18">
        <v>173600</v>
      </c>
      <c r="H1854" s="19">
        <f t="shared" si="28"/>
        <v>8391.8199218749996</v>
      </c>
      <c r="I1854" s="19">
        <f t="shared" si="29"/>
        <v>8570.1808518629805</v>
      </c>
      <c r="J1854" s="18">
        <f t="shared" si="30"/>
        <v>0</v>
      </c>
      <c r="K1854" s="18">
        <f t="shared" si="31"/>
        <v>-1</v>
      </c>
      <c r="L1854" s="18">
        <f>RSI!I1854</f>
        <v>40.480708982189363</v>
      </c>
      <c r="M1854" s="18">
        <f>MACD!E1854</f>
        <v>-66.127735660458711</v>
      </c>
      <c r="N1854" s="18">
        <f>CCI!I1854</f>
        <v>-117.28296549682155</v>
      </c>
      <c r="O1854" s="21">
        <f>PL!Q1854</f>
        <v>0</v>
      </c>
    </row>
    <row r="1855" spans="1:15" ht="14.25" customHeight="1" x14ac:dyDescent="0.3">
      <c r="A1855" s="17">
        <v>42121</v>
      </c>
      <c r="B1855" s="18">
        <v>8330.5498046875</v>
      </c>
      <c r="C1855" s="18">
        <v>8334.4501953125</v>
      </c>
      <c r="D1855" s="18">
        <v>8202.349609375</v>
      </c>
      <c r="E1855" s="19">
        <v>8213.7998046875</v>
      </c>
      <c r="F1855" s="18">
        <v>8213.7998046875</v>
      </c>
      <c r="G1855" s="18">
        <v>171500</v>
      </c>
      <c r="H1855" s="19">
        <f t="shared" si="28"/>
        <v>8344.9599609375</v>
      </c>
      <c r="I1855" s="19">
        <f t="shared" si="29"/>
        <v>8554.0519831730762</v>
      </c>
      <c r="J1855" s="18">
        <f t="shared" si="30"/>
        <v>0</v>
      </c>
      <c r="K1855" s="18">
        <f t="shared" si="31"/>
        <v>-1</v>
      </c>
      <c r="L1855" s="18">
        <f>RSI!I1855</f>
        <v>30.838093802597541</v>
      </c>
      <c r="M1855" s="18">
        <f>MACD!E1855</f>
        <v>-84.660202167409807</v>
      </c>
      <c r="N1855" s="18">
        <f>CCI!I1855</f>
        <v>-137.24141295176014</v>
      </c>
      <c r="O1855" s="21">
        <f>PL!Q1855</f>
        <v>0</v>
      </c>
    </row>
    <row r="1856" spans="1:15" ht="14.25" customHeight="1" x14ac:dyDescent="0.3">
      <c r="A1856" s="17">
        <v>42122</v>
      </c>
      <c r="B1856" s="18">
        <v>8215.5498046875</v>
      </c>
      <c r="C1856" s="18">
        <v>8308</v>
      </c>
      <c r="D1856" s="18">
        <v>8185.14990234375</v>
      </c>
      <c r="E1856" s="19">
        <v>8285.599609375</v>
      </c>
      <c r="F1856" s="18">
        <v>8285.599609375</v>
      </c>
      <c r="G1856" s="18">
        <v>174600</v>
      </c>
      <c r="H1856" s="19">
        <f t="shared" si="28"/>
        <v>8326.5298828124996</v>
      </c>
      <c r="I1856" s="19">
        <f t="shared" si="29"/>
        <v>8537.2173602764415</v>
      </c>
      <c r="J1856" s="18">
        <f t="shared" si="30"/>
        <v>0</v>
      </c>
      <c r="K1856" s="18">
        <f t="shared" si="31"/>
        <v>-1</v>
      </c>
      <c r="L1856" s="18">
        <f>RSI!I1856</f>
        <v>30.706145296391753</v>
      </c>
      <c r="M1856" s="18">
        <f>MACD!E1856</f>
        <v>-92.487532507842843</v>
      </c>
      <c r="N1856" s="18">
        <f>CCI!I1856</f>
        <v>-115.81788136766596</v>
      </c>
      <c r="O1856" s="21">
        <f>PL!Q1856</f>
        <v>0</v>
      </c>
    </row>
    <row r="1857" spans="1:15" ht="14.25" customHeight="1" x14ac:dyDescent="0.3">
      <c r="A1857" s="17">
        <v>42123</v>
      </c>
      <c r="B1857" s="18">
        <v>8274.7998046875</v>
      </c>
      <c r="C1857" s="18">
        <v>8308.2001953125</v>
      </c>
      <c r="D1857" s="18">
        <v>8219.2001953125</v>
      </c>
      <c r="E1857" s="19">
        <v>8239.75</v>
      </c>
      <c r="F1857" s="18">
        <v>8239.75</v>
      </c>
      <c r="G1857" s="18">
        <v>160400</v>
      </c>
      <c r="H1857" s="19">
        <f t="shared" si="28"/>
        <v>8288.5398437500007</v>
      </c>
      <c r="I1857" s="19">
        <f t="shared" si="29"/>
        <v>8520.057729867789</v>
      </c>
      <c r="J1857" s="18">
        <f t="shared" si="30"/>
        <v>0</v>
      </c>
      <c r="K1857" s="18">
        <f t="shared" si="31"/>
        <v>-1</v>
      </c>
      <c r="L1857" s="18">
        <f>RSI!I1857</f>
        <v>29.292445526682002</v>
      </c>
      <c r="M1857" s="18">
        <f>MACD!E1857</f>
        <v>-101.22358600096959</v>
      </c>
      <c r="N1857" s="18">
        <f>CCI!I1857</f>
        <v>-110.20602693566819</v>
      </c>
      <c r="O1857" s="21">
        <f>PL!Q1857</f>
        <v>0</v>
      </c>
    </row>
    <row r="1858" spans="1:15" ht="14.25" customHeight="1" x14ac:dyDescent="0.3">
      <c r="A1858" s="17">
        <v>42124</v>
      </c>
      <c r="B1858" s="18">
        <v>8224.5</v>
      </c>
      <c r="C1858" s="18">
        <v>8229.400390625</v>
      </c>
      <c r="D1858" s="18">
        <v>8144.75</v>
      </c>
      <c r="E1858" s="19">
        <v>8181.5</v>
      </c>
      <c r="F1858" s="18">
        <v>8181.5</v>
      </c>
      <c r="G1858" s="18">
        <v>267700</v>
      </c>
      <c r="H1858" s="19">
        <f t="shared" si="28"/>
        <v>8245.1798828124993</v>
      </c>
      <c r="I1858" s="19">
        <f t="shared" si="29"/>
        <v>8502.6288686899043</v>
      </c>
      <c r="J1858" s="18">
        <f t="shared" si="30"/>
        <v>0</v>
      </c>
      <c r="K1858" s="18">
        <f t="shared" si="31"/>
        <v>-1</v>
      </c>
      <c r="L1858" s="18">
        <f>RSI!I1858</f>
        <v>23.867173656938718</v>
      </c>
      <c r="M1858" s="18">
        <f>MACD!E1858</f>
        <v>-111.56125086309476</v>
      </c>
      <c r="N1858" s="18">
        <f>CCI!I1858</f>
        <v>-130.97291230743869</v>
      </c>
      <c r="O1858" s="21">
        <f>PL!Q1858</f>
        <v>0</v>
      </c>
    </row>
    <row r="1859" spans="1:15" ht="14.25" customHeight="1" x14ac:dyDescent="0.3">
      <c r="A1859" s="17">
        <v>42128</v>
      </c>
      <c r="B1859" s="18">
        <v>8230.0498046875</v>
      </c>
      <c r="C1859" s="18">
        <v>8346</v>
      </c>
      <c r="D1859" s="18">
        <v>8220.4501953125</v>
      </c>
      <c r="E1859" s="19">
        <v>8331.9501953125</v>
      </c>
      <c r="F1859" s="18">
        <v>8331.9501953125</v>
      </c>
      <c r="G1859" s="18">
        <v>131700</v>
      </c>
      <c r="H1859" s="19">
        <f t="shared" si="28"/>
        <v>8250.5199218750004</v>
      </c>
      <c r="I1859" s="19">
        <f t="shared" si="29"/>
        <v>8493.4384765625</v>
      </c>
      <c r="J1859" s="18">
        <f t="shared" si="30"/>
        <v>0</v>
      </c>
      <c r="K1859" s="18">
        <f t="shared" si="31"/>
        <v>-1</v>
      </c>
      <c r="L1859" s="18">
        <f>RSI!I1859</f>
        <v>29.824189678096019</v>
      </c>
      <c r="M1859" s="18">
        <f>MACD!E1859</f>
        <v>-106.38748267187475</v>
      </c>
      <c r="N1859" s="18">
        <f>CCI!I1859</f>
        <v>-78.038063634357997</v>
      </c>
      <c r="O1859" s="21">
        <f>PL!Q1859</f>
        <v>0</v>
      </c>
    </row>
    <row r="1860" spans="1:15" ht="14.25" customHeight="1" x14ac:dyDescent="0.3">
      <c r="A1860" s="17">
        <v>42129</v>
      </c>
      <c r="B1860" s="18">
        <v>8338.400390625</v>
      </c>
      <c r="C1860" s="18">
        <v>8355.650390625</v>
      </c>
      <c r="D1860" s="18">
        <v>8280.599609375</v>
      </c>
      <c r="E1860" s="19">
        <v>8324.7998046875</v>
      </c>
      <c r="F1860" s="18">
        <v>8324.7998046875</v>
      </c>
      <c r="G1860" s="18">
        <v>155500</v>
      </c>
      <c r="H1860" s="19">
        <f t="shared" si="28"/>
        <v>8272.7199218749993</v>
      </c>
      <c r="I1860" s="19">
        <f t="shared" si="29"/>
        <v>8484.742300180289</v>
      </c>
      <c r="J1860" s="18">
        <f t="shared" si="30"/>
        <v>0</v>
      </c>
      <c r="K1860" s="18">
        <f t="shared" si="31"/>
        <v>-1</v>
      </c>
      <c r="L1860" s="18">
        <f>RSI!I1860</f>
        <v>29.502838949276793</v>
      </c>
      <c r="M1860" s="18">
        <f>MACD!E1860</f>
        <v>-101.69196915115572</v>
      </c>
      <c r="N1860" s="18">
        <f>CCI!I1860</f>
        <v>-63.231103512549865</v>
      </c>
      <c r="O1860" s="21">
        <f>PL!Q1860</f>
        <v>0</v>
      </c>
    </row>
    <row r="1861" spans="1:15" ht="14.25" customHeight="1" x14ac:dyDescent="0.3">
      <c r="A1861" s="17">
        <v>42130</v>
      </c>
      <c r="B1861" s="18">
        <v>8316.599609375</v>
      </c>
      <c r="C1861" s="18">
        <v>8331.9501953125</v>
      </c>
      <c r="D1861" s="18">
        <v>8083</v>
      </c>
      <c r="E1861" s="19">
        <v>8097</v>
      </c>
      <c r="F1861" s="18">
        <v>8097</v>
      </c>
      <c r="G1861" s="18">
        <v>209600</v>
      </c>
      <c r="H1861" s="19">
        <f t="shared" si="28"/>
        <v>8235</v>
      </c>
      <c r="I1861" s="19">
        <f t="shared" si="29"/>
        <v>8467.5903695913457</v>
      </c>
      <c r="J1861" s="18">
        <f t="shared" si="30"/>
        <v>0</v>
      </c>
      <c r="K1861" s="18">
        <f t="shared" si="31"/>
        <v>-1</v>
      </c>
      <c r="L1861" s="18">
        <f>RSI!I1861</f>
        <v>21.331889838556506</v>
      </c>
      <c r="M1861" s="18">
        <f>MACD!E1861</f>
        <v>-115.02632936895498</v>
      </c>
      <c r="N1861" s="18">
        <f>CCI!I1861</f>
        <v>-105.23474097581474</v>
      </c>
      <c r="O1861" s="21">
        <f>PL!Q1861</f>
        <v>0</v>
      </c>
    </row>
    <row r="1862" spans="1:15" ht="14.25" customHeight="1" x14ac:dyDescent="0.3">
      <c r="A1862" s="17">
        <v>42131</v>
      </c>
      <c r="B1862" s="18">
        <v>8077</v>
      </c>
      <c r="C1862" s="18">
        <v>8122.60009765625</v>
      </c>
      <c r="D1862" s="18">
        <v>7997.14990234375</v>
      </c>
      <c r="E1862" s="19">
        <v>8057.2998046875</v>
      </c>
      <c r="F1862" s="18">
        <v>8057.2998046875</v>
      </c>
      <c r="G1862" s="18">
        <v>161600</v>
      </c>
      <c r="H1862" s="19">
        <f t="shared" si="28"/>
        <v>8198.5099609374993</v>
      </c>
      <c r="I1862" s="19">
        <f t="shared" si="29"/>
        <v>8449.3788311298085</v>
      </c>
      <c r="J1862" s="18">
        <f t="shared" si="30"/>
        <v>0</v>
      </c>
      <c r="K1862" s="18">
        <f t="shared" si="31"/>
        <v>-1</v>
      </c>
      <c r="L1862" s="18">
        <f>RSI!I1862</f>
        <v>22.891969984052807</v>
      </c>
      <c r="M1862" s="18">
        <f>MACD!E1862</f>
        <v>-127.32960347484914</v>
      </c>
      <c r="N1862" s="18">
        <f>CCI!I1862</f>
        <v>-129.60042957853074</v>
      </c>
      <c r="O1862" s="21">
        <f>PL!Q1862</f>
        <v>0</v>
      </c>
    </row>
    <row r="1863" spans="1:15" ht="14.25" customHeight="1" x14ac:dyDescent="0.3">
      <c r="A1863" s="17">
        <v>42132</v>
      </c>
      <c r="B1863" s="18">
        <v>8131.5</v>
      </c>
      <c r="C1863" s="18">
        <v>8224.9501953125</v>
      </c>
      <c r="D1863" s="18">
        <v>8123.4501953125</v>
      </c>
      <c r="E1863" s="19">
        <v>8191.5</v>
      </c>
      <c r="F1863" s="18">
        <v>8191.5</v>
      </c>
      <c r="G1863" s="18">
        <v>183100</v>
      </c>
      <c r="H1863" s="19">
        <f t="shared" si="28"/>
        <v>8200.5099609374993</v>
      </c>
      <c r="I1863" s="19">
        <f t="shared" si="29"/>
        <v>8443.584585336539</v>
      </c>
      <c r="J1863" s="18">
        <f t="shared" si="30"/>
        <v>0</v>
      </c>
      <c r="K1863" s="18">
        <f t="shared" si="31"/>
        <v>-1</v>
      </c>
      <c r="L1863" s="18">
        <f>RSI!I1863</f>
        <v>33.168206895020191</v>
      </c>
      <c r="M1863" s="18">
        <f>MACD!E1863</f>
        <v>-124.81244249613519</v>
      </c>
      <c r="N1863" s="18">
        <f>CCI!I1863</f>
        <v>-82.499513530410297</v>
      </c>
      <c r="O1863" s="21">
        <f>PL!Q1863</f>
        <v>0</v>
      </c>
    </row>
    <row r="1864" spans="1:15" ht="14.25" customHeight="1" x14ac:dyDescent="0.3">
      <c r="A1864" s="17">
        <v>42135</v>
      </c>
      <c r="B1864" s="18">
        <v>8243.2001953125</v>
      </c>
      <c r="C1864" s="18">
        <v>8332.75</v>
      </c>
      <c r="D1864" s="18">
        <v>8224.650390625</v>
      </c>
      <c r="E1864" s="19">
        <v>8325.25</v>
      </c>
      <c r="F1864" s="18">
        <v>8325.25</v>
      </c>
      <c r="G1864" s="18">
        <v>192000</v>
      </c>
      <c r="H1864" s="19">
        <f t="shared" si="28"/>
        <v>8199.169921875</v>
      </c>
      <c r="I1864" s="19">
        <f t="shared" si="29"/>
        <v>8442.9634164663457</v>
      </c>
      <c r="J1864" s="18">
        <f t="shared" si="30"/>
        <v>0</v>
      </c>
      <c r="K1864" s="18">
        <f t="shared" si="31"/>
        <v>-1</v>
      </c>
      <c r="L1864" s="18">
        <f>RSI!I1864</f>
        <v>44.911586396811963</v>
      </c>
      <c r="M1864" s="18">
        <f>MACD!E1864</f>
        <v>-110.74842813963733</v>
      </c>
      <c r="N1864" s="18">
        <f>CCI!I1864</f>
        <v>-38.910968879310879</v>
      </c>
      <c r="O1864" s="21">
        <f>PL!Q1864</f>
        <v>0</v>
      </c>
    </row>
    <row r="1865" spans="1:15" ht="14.25" customHeight="1" x14ac:dyDescent="0.3">
      <c r="A1865" s="17">
        <v>42136</v>
      </c>
      <c r="B1865" s="18">
        <v>8326.150390625</v>
      </c>
      <c r="C1865" s="18">
        <v>8326.650390625</v>
      </c>
      <c r="D1865" s="18">
        <v>8115.2998046875</v>
      </c>
      <c r="E1865" s="19">
        <v>8126.9501953125</v>
      </c>
      <c r="F1865" s="18">
        <v>8126.9501953125</v>
      </c>
      <c r="G1865" s="18">
        <v>173400</v>
      </c>
      <c r="H1865" s="19">
        <f t="shared" si="28"/>
        <v>8159.6</v>
      </c>
      <c r="I1865" s="19">
        <f t="shared" si="29"/>
        <v>8428.911508413461</v>
      </c>
      <c r="J1865" s="18">
        <f t="shared" si="30"/>
        <v>0</v>
      </c>
      <c r="K1865" s="18">
        <f t="shared" si="31"/>
        <v>-1</v>
      </c>
      <c r="L1865" s="18">
        <f>RSI!I1865</f>
        <v>40.60745657184362</v>
      </c>
      <c r="M1865" s="18">
        <f>MACD!E1865</f>
        <v>-114.2863109620157</v>
      </c>
      <c r="N1865" s="18">
        <f>CCI!I1865</f>
        <v>-72.958639070884644</v>
      </c>
      <c r="O1865" s="21">
        <f>PL!Q1865</f>
        <v>0</v>
      </c>
    </row>
    <row r="1866" spans="1:15" ht="14.25" customHeight="1" x14ac:dyDescent="0.3">
      <c r="A1866" s="17">
        <v>42137</v>
      </c>
      <c r="B1866" s="18">
        <v>8181.5498046875</v>
      </c>
      <c r="C1866" s="18">
        <v>8254.9501953125</v>
      </c>
      <c r="D1866" s="18">
        <v>8089.7998046875</v>
      </c>
      <c r="E1866" s="19">
        <v>8235.4501953125</v>
      </c>
      <c r="F1866" s="18">
        <v>8235.4501953125</v>
      </c>
      <c r="G1866" s="18">
        <v>169800</v>
      </c>
      <c r="H1866" s="19">
        <f t="shared" si="28"/>
        <v>8187.2900390625</v>
      </c>
      <c r="I1866" s="19">
        <f t="shared" si="29"/>
        <v>8419.0826697716348</v>
      </c>
      <c r="J1866" s="18">
        <f t="shared" si="30"/>
        <v>0</v>
      </c>
      <c r="K1866" s="18">
        <f t="shared" si="31"/>
        <v>-1</v>
      </c>
      <c r="L1866" s="18">
        <f>RSI!I1866</f>
        <v>43.020876460475073</v>
      </c>
      <c r="M1866" s="18">
        <f>MACD!E1866</f>
        <v>-107.10047772071994</v>
      </c>
      <c r="N1866" s="18">
        <f>CCI!I1866</f>
        <v>-67.907638835293966</v>
      </c>
      <c r="O1866" s="21">
        <f>PL!Q1866</f>
        <v>0</v>
      </c>
    </row>
    <row r="1867" spans="1:15" ht="14.25" customHeight="1" x14ac:dyDescent="0.3">
      <c r="A1867" s="17">
        <v>42138</v>
      </c>
      <c r="B1867" s="18">
        <v>8232.4501953125</v>
      </c>
      <c r="C1867" s="18">
        <v>8236.25</v>
      </c>
      <c r="D1867" s="18">
        <v>8137.2998046875</v>
      </c>
      <c r="E1867" s="19">
        <v>8224.2001953125</v>
      </c>
      <c r="F1867" s="18">
        <v>8224.2001953125</v>
      </c>
      <c r="G1867" s="18">
        <v>134800</v>
      </c>
      <c r="H1867" s="19">
        <f t="shared" si="28"/>
        <v>8220.6701171874993</v>
      </c>
      <c r="I1867" s="19">
        <f t="shared" si="29"/>
        <v>8405.1576772836543</v>
      </c>
      <c r="J1867" s="18">
        <f t="shared" si="30"/>
        <v>0</v>
      </c>
      <c r="K1867" s="18">
        <f t="shared" si="31"/>
        <v>-1</v>
      </c>
      <c r="L1867" s="18">
        <f>RSI!I1867</f>
        <v>43.652948983776881</v>
      </c>
      <c r="M1867" s="18">
        <f>MACD!E1867</f>
        <v>-101.14746902488332</v>
      </c>
      <c r="N1867" s="18">
        <f>CCI!I1867</f>
        <v>-62.266131836678468</v>
      </c>
      <c r="O1867" s="21">
        <f>PL!Q1867</f>
        <v>0</v>
      </c>
    </row>
    <row r="1868" spans="1:15" ht="14.25" customHeight="1" x14ac:dyDescent="0.3">
      <c r="A1868" s="17">
        <v>42139</v>
      </c>
      <c r="B1868" s="18">
        <v>8240.2998046875</v>
      </c>
      <c r="C1868" s="18">
        <v>8279.2001953125</v>
      </c>
      <c r="D1868" s="18">
        <v>8212.2001953125</v>
      </c>
      <c r="E1868" s="19">
        <v>8262.349609375</v>
      </c>
      <c r="F1868" s="18">
        <v>8262.349609375</v>
      </c>
      <c r="G1868" s="18">
        <v>129800</v>
      </c>
      <c r="H1868" s="19">
        <f t="shared" si="28"/>
        <v>8234.8400390624993</v>
      </c>
      <c r="I1868" s="19">
        <f t="shared" si="29"/>
        <v>8389.8672626201915</v>
      </c>
      <c r="J1868" s="18">
        <f t="shared" si="30"/>
        <v>0</v>
      </c>
      <c r="K1868" s="18">
        <f t="shared" si="31"/>
        <v>-1</v>
      </c>
      <c r="L1868" s="18">
        <f>RSI!I1868</f>
        <v>48.370788267005295</v>
      </c>
      <c r="M1868" s="18">
        <f>MACD!E1868</f>
        <v>-92.287495061336813</v>
      </c>
      <c r="N1868" s="18">
        <f>CCI!I1868</f>
        <v>-25.535478514015409</v>
      </c>
      <c r="O1868" s="21">
        <f>PL!Q1868</f>
        <v>0</v>
      </c>
    </row>
    <row r="1869" spans="1:15" ht="14.25" customHeight="1" x14ac:dyDescent="0.3">
      <c r="A1869" s="17">
        <v>42142</v>
      </c>
      <c r="B1869" s="18">
        <v>8284.9501953125</v>
      </c>
      <c r="C1869" s="18">
        <v>8384.599609375</v>
      </c>
      <c r="D1869" s="18">
        <v>8271.9501953125</v>
      </c>
      <c r="E1869" s="19">
        <v>8373.650390625</v>
      </c>
      <c r="F1869" s="18">
        <v>8373.650390625</v>
      </c>
      <c r="G1869" s="18">
        <v>148700</v>
      </c>
      <c r="H1869" s="19">
        <f t="shared" si="28"/>
        <v>8244.5201171874996</v>
      </c>
      <c r="I1869" s="19">
        <f t="shared" si="29"/>
        <v>8378.84228515625</v>
      </c>
      <c r="J1869" s="18">
        <f t="shared" si="30"/>
        <v>0</v>
      </c>
      <c r="K1869" s="18">
        <f t="shared" si="31"/>
        <v>-1</v>
      </c>
      <c r="L1869" s="18">
        <f>RSI!I1869</f>
        <v>55.980416872179902</v>
      </c>
      <c r="M1869" s="18">
        <f>MACD!E1869</f>
        <v>-75.415515872673495</v>
      </c>
      <c r="N1869" s="18">
        <f>CCI!I1869</f>
        <v>55.741157492110197</v>
      </c>
      <c r="O1869" s="21">
        <f>PL!Q1869</f>
        <v>0</v>
      </c>
    </row>
    <row r="1870" spans="1:15" ht="14.25" customHeight="1" x14ac:dyDescent="0.3">
      <c r="A1870" s="17">
        <v>42143</v>
      </c>
      <c r="B1870" s="18">
        <v>8356.2001953125</v>
      </c>
      <c r="C1870" s="18">
        <v>8427.7998046875</v>
      </c>
      <c r="D1870" s="18">
        <v>8335</v>
      </c>
      <c r="E1870" s="19">
        <v>8365.650390625</v>
      </c>
      <c r="F1870" s="18">
        <v>8365.650390625</v>
      </c>
      <c r="G1870" s="18">
        <v>140300</v>
      </c>
      <c r="H1870" s="19">
        <f t="shared" si="28"/>
        <v>8292.2601562500004</v>
      </c>
      <c r="I1870" s="19">
        <f t="shared" si="29"/>
        <v>8365.428823617789</v>
      </c>
      <c r="J1870" s="18">
        <f t="shared" si="30"/>
        <v>0</v>
      </c>
      <c r="K1870" s="18">
        <f t="shared" si="31"/>
        <v>-1</v>
      </c>
      <c r="L1870" s="18">
        <f>RSI!I1870</f>
        <v>53.14504210424542</v>
      </c>
      <c r="M1870" s="18">
        <f>MACD!E1870</f>
        <v>-61.975469318904288</v>
      </c>
      <c r="N1870" s="18">
        <f>CCI!I1870</f>
        <v>94.719319740123154</v>
      </c>
      <c r="O1870" s="21">
        <f>PL!Q1870</f>
        <v>0</v>
      </c>
    </row>
    <row r="1871" spans="1:15" ht="14.25" customHeight="1" x14ac:dyDescent="0.3">
      <c r="A1871" s="17">
        <v>42144</v>
      </c>
      <c r="B1871" s="18">
        <v>8392.650390625</v>
      </c>
      <c r="C1871" s="18">
        <v>8440.349609375</v>
      </c>
      <c r="D1871" s="18">
        <v>8391.4501953125</v>
      </c>
      <c r="E1871" s="19">
        <v>8423.25</v>
      </c>
      <c r="F1871" s="18">
        <v>8423.25</v>
      </c>
      <c r="G1871" s="18">
        <v>123600</v>
      </c>
      <c r="H1871" s="19">
        <f t="shared" si="28"/>
        <v>8329.8201171875007</v>
      </c>
      <c r="I1871" s="19">
        <f t="shared" si="29"/>
        <v>8351.773061899039</v>
      </c>
      <c r="J1871" s="18">
        <f t="shared" si="30"/>
        <v>-1</v>
      </c>
      <c r="K1871" s="18">
        <f t="shared" si="31"/>
        <v>-1</v>
      </c>
      <c r="L1871" s="18">
        <f>RSI!I1871</f>
        <v>57.143411094367053</v>
      </c>
      <c r="M1871" s="18">
        <f>MACD!E1871</f>
        <v>-46.14440452670533</v>
      </c>
      <c r="N1871" s="18">
        <f>CCI!I1871</f>
        <v>129.27721600173476</v>
      </c>
      <c r="O1871" s="21">
        <f>PL!Q1871</f>
        <v>0</v>
      </c>
    </row>
    <row r="1872" spans="1:15" ht="14.25" customHeight="1" x14ac:dyDescent="0.3">
      <c r="A1872" s="17">
        <v>42145</v>
      </c>
      <c r="B1872" s="18">
        <v>8434.5</v>
      </c>
      <c r="C1872" s="18">
        <v>8446.349609375</v>
      </c>
      <c r="D1872" s="18">
        <v>8382.5</v>
      </c>
      <c r="E1872" s="19">
        <v>8421</v>
      </c>
      <c r="F1872" s="18">
        <v>8421</v>
      </c>
      <c r="G1872" s="18">
        <v>143800</v>
      </c>
      <c r="H1872" s="19">
        <f t="shared" si="28"/>
        <v>8369.1800781250004</v>
      </c>
      <c r="I1872" s="19">
        <f t="shared" si="29"/>
        <v>8337.9519230769238</v>
      </c>
      <c r="J1872" s="18">
        <f t="shared" si="30"/>
        <v>0</v>
      </c>
      <c r="K1872" s="18">
        <f t="shared" si="31"/>
        <v>1</v>
      </c>
      <c r="L1872" s="18">
        <f>RSI!I1872</f>
        <v>59.748450172591696</v>
      </c>
      <c r="M1872" s="18">
        <f>MACD!E1872</f>
        <v>-33.39477365501989</v>
      </c>
      <c r="N1872" s="18">
        <f>CCI!I1872</f>
        <v>124.00842664510151</v>
      </c>
      <c r="O1872" s="21">
        <f>PL!Q1872</f>
        <v>-290.35009765625</v>
      </c>
    </row>
    <row r="1873" spans="1:15" ht="14.25" customHeight="1" x14ac:dyDescent="0.3">
      <c r="A1873" s="17">
        <v>42146</v>
      </c>
      <c r="B1873" s="18">
        <v>8432.5</v>
      </c>
      <c r="C1873" s="18">
        <v>8489.5498046875</v>
      </c>
      <c r="D1873" s="18">
        <v>8420.599609375</v>
      </c>
      <c r="E1873" s="19">
        <v>8458.9501953125</v>
      </c>
      <c r="F1873" s="18">
        <v>8458.9501953125</v>
      </c>
      <c r="G1873" s="18">
        <v>187300</v>
      </c>
      <c r="H1873" s="19">
        <f t="shared" si="28"/>
        <v>8408.5001953124993</v>
      </c>
      <c r="I1873" s="19">
        <f t="shared" si="29"/>
        <v>8323.5269305889415</v>
      </c>
      <c r="J1873" s="18">
        <f t="shared" si="30"/>
        <v>0</v>
      </c>
      <c r="K1873" s="18">
        <f t="shared" si="31"/>
        <v>1</v>
      </c>
      <c r="L1873" s="18">
        <f>RSI!I1873</f>
        <v>55.690472064843945</v>
      </c>
      <c r="M1873" s="18">
        <f>MACD!E1873</f>
        <v>-19.997813389823932</v>
      </c>
      <c r="N1873" s="18">
        <f>CCI!I1873</f>
        <v>152.61527454739834</v>
      </c>
      <c r="O1873" s="21">
        <f>PL!Q1873</f>
        <v>0</v>
      </c>
    </row>
    <row r="1874" spans="1:15" ht="14.25" customHeight="1" x14ac:dyDescent="0.3">
      <c r="A1874" s="17">
        <v>42149</v>
      </c>
      <c r="B1874" s="18">
        <v>8438.150390625</v>
      </c>
      <c r="C1874" s="18">
        <v>8441.9501953125</v>
      </c>
      <c r="D1874" s="18">
        <v>8364.150390625</v>
      </c>
      <c r="E1874" s="19">
        <v>8370.25</v>
      </c>
      <c r="F1874" s="18">
        <v>8370.25</v>
      </c>
      <c r="G1874" s="18">
        <v>121300</v>
      </c>
      <c r="H1874" s="19">
        <f t="shared" si="28"/>
        <v>8407.8201171875007</v>
      </c>
      <c r="I1874" s="19">
        <f t="shared" si="29"/>
        <v>8310.586538461539</v>
      </c>
      <c r="J1874" s="18">
        <f t="shared" si="30"/>
        <v>0</v>
      </c>
      <c r="K1874" s="18">
        <f t="shared" si="31"/>
        <v>1</v>
      </c>
      <c r="L1874" s="18">
        <f>RSI!I1874</f>
        <v>51.897790634233381</v>
      </c>
      <c r="M1874" s="18">
        <f>MACD!E1874</f>
        <v>-16.349523196837254</v>
      </c>
      <c r="N1874" s="18">
        <f>CCI!I1874</f>
        <v>92.834871613702887</v>
      </c>
      <c r="O1874" s="21">
        <f>PL!Q1874</f>
        <v>0</v>
      </c>
    </row>
    <row r="1875" spans="1:15" ht="14.25" customHeight="1" x14ac:dyDescent="0.3">
      <c r="A1875" s="17">
        <v>42150</v>
      </c>
      <c r="B1875" s="18">
        <v>8377.099609375</v>
      </c>
      <c r="C1875" s="18">
        <v>8378.900390625</v>
      </c>
      <c r="D1875" s="18">
        <v>8320.0498046875</v>
      </c>
      <c r="E1875" s="19">
        <v>8339.349609375</v>
      </c>
      <c r="F1875" s="18">
        <v>8339.349609375</v>
      </c>
      <c r="G1875" s="18">
        <v>116800</v>
      </c>
      <c r="H1875" s="19">
        <f t="shared" si="28"/>
        <v>8402.5599609375004</v>
      </c>
      <c r="I1875" s="19">
        <f t="shared" si="29"/>
        <v>8300.3307542067305</v>
      </c>
      <c r="J1875" s="18">
        <f t="shared" si="30"/>
        <v>0</v>
      </c>
      <c r="K1875" s="18">
        <f t="shared" si="31"/>
        <v>1</v>
      </c>
      <c r="L1875" s="18">
        <f>RSI!I1875</f>
        <v>62.110810061645736</v>
      </c>
      <c r="M1875" s="18">
        <f>MACD!E1875</f>
        <v>-15.769845252796586</v>
      </c>
      <c r="N1875" s="18">
        <f>CCI!I1875</f>
        <v>50.99234064970404</v>
      </c>
      <c r="O1875" s="21">
        <f>PL!Q1875</f>
        <v>0</v>
      </c>
    </row>
    <row r="1876" spans="1:15" ht="14.25" customHeight="1" x14ac:dyDescent="0.3">
      <c r="A1876" s="17">
        <v>42151</v>
      </c>
      <c r="B1876" s="18">
        <v>8302.75</v>
      </c>
      <c r="C1876" s="18">
        <v>8342.849609375</v>
      </c>
      <c r="D1876" s="18">
        <v>8277.9501953125</v>
      </c>
      <c r="E1876" s="19">
        <v>8334.599609375</v>
      </c>
      <c r="F1876" s="18">
        <v>8334.599609375</v>
      </c>
      <c r="G1876" s="18">
        <v>165500</v>
      </c>
      <c r="H1876" s="19">
        <f t="shared" si="28"/>
        <v>8384.8298828125007</v>
      </c>
      <c r="I1876" s="19">
        <f t="shared" si="29"/>
        <v>8295.9653695913457</v>
      </c>
      <c r="J1876" s="18">
        <f t="shared" si="30"/>
        <v>0</v>
      </c>
      <c r="K1876" s="18">
        <f t="shared" si="31"/>
        <v>1</v>
      </c>
      <c r="L1876" s="18">
        <f>RSI!I1876</f>
        <v>64.35892897777552</v>
      </c>
      <c r="M1876" s="18">
        <f>MACD!E1876</f>
        <v>-15.514885664128087</v>
      </c>
      <c r="N1876" s="18">
        <f>CCI!I1876</f>
        <v>27.100236754145186</v>
      </c>
      <c r="O1876" s="21">
        <f>PL!Q1876</f>
        <v>0</v>
      </c>
    </row>
    <row r="1877" spans="1:15" ht="14.25" customHeight="1" x14ac:dyDescent="0.3">
      <c r="A1877" s="17">
        <v>42152</v>
      </c>
      <c r="B1877" s="18">
        <v>8345.7001953125</v>
      </c>
      <c r="C1877" s="18">
        <v>8364.5</v>
      </c>
      <c r="D1877" s="18">
        <v>8270.150390625</v>
      </c>
      <c r="E1877" s="19">
        <v>8319</v>
      </c>
      <c r="F1877" s="18">
        <v>8319</v>
      </c>
      <c r="G1877" s="18">
        <v>232300</v>
      </c>
      <c r="H1877" s="19">
        <f t="shared" si="28"/>
        <v>8364.4298828124993</v>
      </c>
      <c r="I1877" s="19">
        <f t="shared" si="29"/>
        <v>8293.7057542067305</v>
      </c>
      <c r="J1877" s="18">
        <f t="shared" si="30"/>
        <v>0</v>
      </c>
      <c r="K1877" s="18">
        <f t="shared" si="31"/>
        <v>1</v>
      </c>
      <c r="L1877" s="18">
        <f>RSI!I1877</f>
        <v>57.526564344746163</v>
      </c>
      <c r="M1877" s="18">
        <f>MACD!E1877</f>
        <v>-16.382736470281088</v>
      </c>
      <c r="N1877" s="18">
        <f>CCI!I1877</f>
        <v>24.332754982168673</v>
      </c>
      <c r="O1877" s="21">
        <f>PL!Q1877</f>
        <v>0</v>
      </c>
    </row>
    <row r="1878" spans="1:15" ht="14.25" customHeight="1" x14ac:dyDescent="0.3">
      <c r="A1878" s="17">
        <v>42153</v>
      </c>
      <c r="B1878" s="18">
        <v>8327.099609375</v>
      </c>
      <c r="C1878" s="18">
        <v>8443.900390625</v>
      </c>
      <c r="D1878" s="18">
        <v>8305.7001953125</v>
      </c>
      <c r="E1878" s="19">
        <v>8433.650390625</v>
      </c>
      <c r="F1878" s="18">
        <v>8433.650390625</v>
      </c>
      <c r="G1878" s="18">
        <v>363900</v>
      </c>
      <c r="H1878" s="19">
        <f t="shared" si="28"/>
        <v>8359.3699218750007</v>
      </c>
      <c r="I1878" s="19">
        <f t="shared" si="29"/>
        <v>8293.8576847956738</v>
      </c>
      <c r="J1878" s="18">
        <f t="shared" si="30"/>
        <v>0</v>
      </c>
      <c r="K1878" s="18">
        <f t="shared" si="31"/>
        <v>1</v>
      </c>
      <c r="L1878" s="18">
        <f>RSI!I1878</f>
        <v>56.54670488457954</v>
      </c>
      <c r="M1878" s="18">
        <f>MACD!E1878</f>
        <v>-7.7300786022224202</v>
      </c>
      <c r="N1878" s="18">
        <f>CCI!I1878</f>
        <v>77.667856346284793</v>
      </c>
      <c r="O1878" s="21">
        <f>PL!Q1878</f>
        <v>0</v>
      </c>
    </row>
    <row r="1879" spans="1:15" ht="14.25" customHeight="1" x14ac:dyDescent="0.3">
      <c r="A1879" s="17">
        <v>42156</v>
      </c>
      <c r="B1879" s="18">
        <v>8417.25</v>
      </c>
      <c r="C1879" s="18">
        <v>8467.150390625</v>
      </c>
      <c r="D1879" s="18">
        <v>8405.400390625</v>
      </c>
      <c r="E1879" s="19">
        <v>8433.400390625</v>
      </c>
      <c r="F1879" s="18">
        <v>8433.400390625</v>
      </c>
      <c r="G1879" s="18">
        <v>122200</v>
      </c>
      <c r="H1879" s="19">
        <f t="shared" si="28"/>
        <v>8372</v>
      </c>
      <c r="I1879" s="19">
        <f t="shared" si="29"/>
        <v>8295.2077073317305</v>
      </c>
      <c r="J1879" s="18">
        <f t="shared" si="30"/>
        <v>0</v>
      </c>
      <c r="K1879" s="18">
        <f t="shared" si="31"/>
        <v>1</v>
      </c>
      <c r="L1879" s="18">
        <f>RSI!I1879</f>
        <v>74.327213640387811</v>
      </c>
      <c r="M1879" s="18">
        <f>MACD!E1879</f>
        <v>-0.88278165599513159</v>
      </c>
      <c r="N1879" s="18">
        <f>CCI!I1879</f>
        <v>98.432866535439487</v>
      </c>
      <c r="O1879" s="21">
        <f>PL!Q1879</f>
        <v>0</v>
      </c>
    </row>
    <row r="1880" spans="1:15" ht="14.25" customHeight="1" x14ac:dyDescent="0.3">
      <c r="A1880" s="17">
        <v>42157</v>
      </c>
      <c r="B1880" s="18">
        <v>8442.7998046875</v>
      </c>
      <c r="C1880" s="18">
        <v>8445.349609375</v>
      </c>
      <c r="D1880" s="18">
        <v>8226.0498046875</v>
      </c>
      <c r="E1880" s="19">
        <v>8236.4501953125</v>
      </c>
      <c r="F1880" s="18">
        <v>8236.4501953125</v>
      </c>
      <c r="G1880" s="18">
        <v>146800</v>
      </c>
      <c r="H1880" s="19">
        <f t="shared" si="28"/>
        <v>8351.4201171874993</v>
      </c>
      <c r="I1880" s="19">
        <f t="shared" si="29"/>
        <v>8292.5615609975957</v>
      </c>
      <c r="J1880" s="18">
        <f t="shared" si="30"/>
        <v>0</v>
      </c>
      <c r="K1880" s="18">
        <f t="shared" si="31"/>
        <v>1</v>
      </c>
      <c r="L1880" s="18">
        <f>RSI!I1880</f>
        <v>50.069608722843078</v>
      </c>
      <c r="M1880" s="18">
        <f>MACD!E1880</f>
        <v>-11.219156818142437</v>
      </c>
      <c r="N1880" s="18">
        <f>CCI!I1880</f>
        <v>-0.10749738329194709</v>
      </c>
      <c r="O1880" s="21">
        <f>PL!Q1880</f>
        <v>0</v>
      </c>
    </row>
    <row r="1881" spans="1:15" ht="14.25" customHeight="1" x14ac:dyDescent="0.3">
      <c r="A1881" s="17">
        <v>42158</v>
      </c>
      <c r="B1881" s="18">
        <v>8232.4501953125</v>
      </c>
      <c r="C1881" s="18">
        <v>8236.7001953125</v>
      </c>
      <c r="D1881" s="18">
        <v>8094.14990234375</v>
      </c>
      <c r="E1881" s="19">
        <v>8135.10009765625</v>
      </c>
      <c r="F1881" s="18">
        <v>8135.10009765625</v>
      </c>
      <c r="G1881" s="18">
        <v>171400</v>
      </c>
      <c r="H1881" s="19">
        <f t="shared" si="28"/>
        <v>8311.5202148437493</v>
      </c>
      <c r="I1881" s="19">
        <f t="shared" si="29"/>
        <v>8289.5346491887012</v>
      </c>
      <c r="J1881" s="18">
        <f t="shared" si="30"/>
        <v>1</v>
      </c>
      <c r="K1881" s="18">
        <f t="shared" si="31"/>
        <v>1</v>
      </c>
      <c r="L1881" s="18">
        <f>RSI!I1881</f>
        <v>44.489114251285784</v>
      </c>
      <c r="M1881" s="18">
        <f>MACD!E1881</f>
        <v>-27.274510882794857</v>
      </c>
      <c r="N1881" s="18">
        <f>CCI!I1881</f>
        <v>-109.39140815830498</v>
      </c>
      <c r="O1881" s="21">
        <f>PL!Q1881</f>
        <v>0</v>
      </c>
    </row>
    <row r="1882" spans="1:15" ht="14.25" customHeight="1" x14ac:dyDescent="0.3">
      <c r="A1882" s="17">
        <v>42159</v>
      </c>
      <c r="B1882" s="18">
        <v>8155.14990234375</v>
      </c>
      <c r="C1882" s="18">
        <v>8160.0498046875</v>
      </c>
      <c r="D1882" s="18">
        <v>8056.75</v>
      </c>
      <c r="E1882" s="19">
        <v>8130.64990234375</v>
      </c>
      <c r="F1882" s="18">
        <v>8130.64990234375</v>
      </c>
      <c r="G1882" s="18">
        <v>154700</v>
      </c>
      <c r="H1882" s="19">
        <f t="shared" si="28"/>
        <v>8273.8501953124996</v>
      </c>
      <c r="I1882" s="19">
        <f t="shared" si="29"/>
        <v>8283.5750450721152</v>
      </c>
      <c r="J1882" s="18">
        <f t="shared" si="30"/>
        <v>0</v>
      </c>
      <c r="K1882" s="18">
        <f t="shared" si="31"/>
        <v>-1</v>
      </c>
      <c r="L1882" s="18">
        <f>RSI!I1882</f>
        <v>41.499972582691548</v>
      </c>
      <c r="M1882" s="18">
        <f>MACD!E1882</f>
        <v>-39.897672686209262</v>
      </c>
      <c r="N1882" s="18">
        <f>CCI!I1882</f>
        <v>-146.17965041744469</v>
      </c>
      <c r="O1882" s="21">
        <f>PL!Q1882</f>
        <v>-250.89990234375</v>
      </c>
    </row>
    <row r="1883" spans="1:15" ht="14.25" customHeight="1" x14ac:dyDescent="0.3">
      <c r="A1883" s="17">
        <v>42160</v>
      </c>
      <c r="B1883" s="18">
        <v>8119.14990234375</v>
      </c>
      <c r="C1883" s="18">
        <v>8191</v>
      </c>
      <c r="D1883" s="18">
        <v>8100.14990234375</v>
      </c>
      <c r="E1883" s="19">
        <v>8114.7001953125</v>
      </c>
      <c r="F1883" s="18">
        <v>8114.7001953125</v>
      </c>
      <c r="G1883" s="18">
        <v>162100</v>
      </c>
      <c r="H1883" s="19">
        <f t="shared" si="28"/>
        <v>8210.0601562499996</v>
      </c>
      <c r="I1883" s="19">
        <f t="shared" si="29"/>
        <v>8278.7654371995195</v>
      </c>
      <c r="J1883" s="18">
        <f t="shared" si="30"/>
        <v>0</v>
      </c>
      <c r="K1883" s="18">
        <f t="shared" si="31"/>
        <v>-1</v>
      </c>
      <c r="L1883" s="18">
        <f>RSI!I1883</f>
        <v>30.941343050793861</v>
      </c>
      <c r="M1883" s="18">
        <f>MACD!E1883</f>
        <v>-50.605281239111719</v>
      </c>
      <c r="N1883" s="18">
        <f>CCI!I1883</f>
        <v>-125.80738006330459</v>
      </c>
      <c r="O1883" s="21">
        <f>PL!Q1883</f>
        <v>0</v>
      </c>
    </row>
    <row r="1884" spans="1:15" ht="14.25" customHeight="1" x14ac:dyDescent="0.3">
      <c r="A1884" s="17">
        <v>42163</v>
      </c>
      <c r="B1884" s="18">
        <v>8124.35009765625</v>
      </c>
      <c r="C1884" s="18">
        <v>8131</v>
      </c>
      <c r="D1884" s="18">
        <v>8030.5498046875</v>
      </c>
      <c r="E1884" s="19">
        <v>8044.14990234375</v>
      </c>
      <c r="F1884" s="18">
        <v>8044.14990234375</v>
      </c>
      <c r="G1884" s="18">
        <v>135900</v>
      </c>
      <c r="H1884" s="19">
        <f t="shared" si="28"/>
        <v>8132.2100585937496</v>
      </c>
      <c r="I1884" s="19">
        <f t="shared" si="29"/>
        <v>8273.4827411358165</v>
      </c>
      <c r="J1884" s="18">
        <f t="shared" si="30"/>
        <v>0</v>
      </c>
      <c r="K1884" s="18">
        <f t="shared" si="31"/>
        <v>-1</v>
      </c>
      <c r="L1884" s="18">
        <f>RSI!I1884</f>
        <v>28.332652149218148</v>
      </c>
      <c r="M1884" s="18">
        <f>MACD!E1884</f>
        <v>-64.045678476197281</v>
      </c>
      <c r="N1884" s="18">
        <f>CCI!I1884</f>
        <v>-145.30142564290728</v>
      </c>
      <c r="O1884" s="21">
        <f>PL!Q1884</f>
        <v>0</v>
      </c>
    </row>
    <row r="1885" spans="1:15" ht="14.25" customHeight="1" x14ac:dyDescent="0.3">
      <c r="A1885" s="17">
        <v>42164</v>
      </c>
      <c r="B1885" s="18">
        <v>8026.5</v>
      </c>
      <c r="C1885" s="18">
        <v>8057.14990234375</v>
      </c>
      <c r="D1885" s="18">
        <v>8005.14990234375</v>
      </c>
      <c r="E1885" s="19">
        <v>8022.39990234375</v>
      </c>
      <c r="F1885" s="18">
        <v>8022.39990234375</v>
      </c>
      <c r="G1885" s="18">
        <v>136000</v>
      </c>
      <c r="H1885" s="19">
        <f t="shared" si="28"/>
        <v>8089.4</v>
      </c>
      <c r="I1885" s="19">
        <f t="shared" si="29"/>
        <v>8261.5769606370195</v>
      </c>
      <c r="J1885" s="18">
        <f t="shared" si="30"/>
        <v>0</v>
      </c>
      <c r="K1885" s="18">
        <f t="shared" si="31"/>
        <v>-1</v>
      </c>
      <c r="L1885" s="18">
        <f>RSI!I1885</f>
        <v>21.613244324142656</v>
      </c>
      <c r="M1885" s="18">
        <f>MACD!E1885</f>
        <v>-75.581081685011668</v>
      </c>
      <c r="N1885" s="18">
        <f>CCI!I1885</f>
        <v>-151.9492065228483</v>
      </c>
      <c r="O1885" s="21">
        <f>PL!Q1885</f>
        <v>0</v>
      </c>
    </row>
    <row r="1886" spans="1:15" ht="14.25" customHeight="1" x14ac:dyDescent="0.3">
      <c r="A1886" s="17">
        <v>42165</v>
      </c>
      <c r="B1886" s="18">
        <v>8024.14990234375</v>
      </c>
      <c r="C1886" s="18">
        <v>8152.25</v>
      </c>
      <c r="D1886" s="18">
        <v>8023.7998046875</v>
      </c>
      <c r="E1886" s="19">
        <v>8124.4501953125</v>
      </c>
      <c r="F1886" s="18">
        <v>8124.4501953125</v>
      </c>
      <c r="G1886" s="18">
        <v>136800</v>
      </c>
      <c r="H1886" s="19">
        <f t="shared" si="28"/>
        <v>8087.27001953125</v>
      </c>
      <c r="I1886" s="19">
        <f t="shared" si="29"/>
        <v>8253.871206430289</v>
      </c>
      <c r="J1886" s="18">
        <f t="shared" si="30"/>
        <v>0</v>
      </c>
      <c r="K1886" s="18">
        <f t="shared" si="31"/>
        <v>-1</v>
      </c>
      <c r="L1886" s="18">
        <f>RSI!I1886</f>
        <v>31.600221524202851</v>
      </c>
      <c r="M1886" s="18">
        <f>MACD!E1886</f>
        <v>-75.616703772073379</v>
      </c>
      <c r="N1886" s="18">
        <f>CCI!I1886</f>
        <v>-101.24786417906928</v>
      </c>
      <c r="O1886" s="21">
        <f>PL!Q1886</f>
        <v>0</v>
      </c>
    </row>
    <row r="1887" spans="1:15" ht="14.25" customHeight="1" x14ac:dyDescent="0.3">
      <c r="A1887" s="17">
        <v>42166</v>
      </c>
      <c r="B1887" s="18">
        <v>8157.2998046875</v>
      </c>
      <c r="C1887" s="18">
        <v>8163.0498046875</v>
      </c>
      <c r="D1887" s="18">
        <v>7958.25</v>
      </c>
      <c r="E1887" s="19">
        <v>7965.35009765625</v>
      </c>
      <c r="F1887" s="18">
        <v>7965.35009765625</v>
      </c>
      <c r="G1887" s="18">
        <v>166200</v>
      </c>
      <c r="H1887" s="19">
        <f t="shared" si="28"/>
        <v>8054.2100585937496</v>
      </c>
      <c r="I1887" s="19">
        <f t="shared" si="29"/>
        <v>8248.807748647836</v>
      </c>
      <c r="J1887" s="18">
        <f t="shared" si="30"/>
        <v>0</v>
      </c>
      <c r="K1887" s="18">
        <f t="shared" si="31"/>
        <v>-1</v>
      </c>
      <c r="L1887" s="18">
        <f>RSI!I1887</f>
        <v>23.376520082444074</v>
      </c>
      <c r="M1887" s="18">
        <f>MACD!E1887</f>
        <v>-87.47462967870797</v>
      </c>
      <c r="N1887" s="18">
        <f>CCI!I1887</f>
        <v>-125.90999480318023</v>
      </c>
      <c r="O1887" s="21">
        <f>PL!Q1887</f>
        <v>0</v>
      </c>
    </row>
    <row r="1888" spans="1:15" ht="14.25" customHeight="1" x14ac:dyDescent="0.3">
      <c r="A1888" s="17">
        <v>42167</v>
      </c>
      <c r="B1888" s="18">
        <v>7959.85009765625</v>
      </c>
      <c r="C1888" s="18">
        <v>7995.60009765625</v>
      </c>
      <c r="D1888" s="18">
        <v>7940.2998046875</v>
      </c>
      <c r="E1888" s="19">
        <v>7982.89990234375</v>
      </c>
      <c r="F1888" s="18">
        <v>7982.89990234375</v>
      </c>
      <c r="G1888" s="18">
        <v>136600</v>
      </c>
      <c r="H1888" s="19">
        <f t="shared" si="28"/>
        <v>8027.85</v>
      </c>
      <c r="I1888" s="19">
        <f t="shared" si="29"/>
        <v>8245.9462139423085</v>
      </c>
      <c r="J1888" s="18">
        <f t="shared" si="30"/>
        <v>0</v>
      </c>
      <c r="K1888" s="18">
        <f t="shared" si="31"/>
        <v>-1</v>
      </c>
      <c r="L1888" s="18">
        <f>RSI!I1888</f>
        <v>27.37047312759195</v>
      </c>
      <c r="M1888" s="18">
        <f>MACD!E1888</f>
        <v>-94.368181172609184</v>
      </c>
      <c r="N1888" s="18">
        <f>CCI!I1888</f>
        <v>-130.75561850359387</v>
      </c>
      <c r="O1888" s="21">
        <f>PL!Q1888</f>
        <v>0</v>
      </c>
    </row>
    <row r="1889" spans="1:15" ht="14.25" customHeight="1" x14ac:dyDescent="0.3">
      <c r="A1889" s="17">
        <v>42170</v>
      </c>
      <c r="B1889" s="18">
        <v>7986.60009765625</v>
      </c>
      <c r="C1889" s="18">
        <v>8057.7001953125</v>
      </c>
      <c r="D1889" s="18">
        <v>7944.85009765625</v>
      </c>
      <c r="E1889" s="19">
        <v>8013.89990234375</v>
      </c>
      <c r="F1889" s="18">
        <v>8013.89990234375</v>
      </c>
      <c r="G1889" s="18">
        <v>133000</v>
      </c>
      <c r="H1889" s="19">
        <f t="shared" si="28"/>
        <v>8021.8</v>
      </c>
      <c r="I1889" s="19">
        <f t="shared" si="29"/>
        <v>8239.1154409555293</v>
      </c>
      <c r="J1889" s="18">
        <f t="shared" si="30"/>
        <v>0</v>
      </c>
      <c r="K1889" s="18">
        <f t="shared" si="31"/>
        <v>-1</v>
      </c>
      <c r="L1889" s="18">
        <f>RSI!I1889</f>
        <v>30.98899193205655</v>
      </c>
      <c r="M1889" s="18">
        <f>MACD!E1889</f>
        <v>-96.220756489226915</v>
      </c>
      <c r="N1889" s="18">
        <f>CCI!I1889</f>
        <v>-101.02860940739949</v>
      </c>
      <c r="O1889" s="21">
        <f>PL!Q1889</f>
        <v>0</v>
      </c>
    </row>
    <row r="1890" spans="1:15" ht="14.25" customHeight="1" x14ac:dyDescent="0.3">
      <c r="A1890" s="17">
        <v>42171</v>
      </c>
      <c r="B1890" s="18">
        <v>8004.2001953125</v>
      </c>
      <c r="C1890" s="18">
        <v>8061.85009765625</v>
      </c>
      <c r="D1890" s="18">
        <v>7952.35009765625</v>
      </c>
      <c r="E1890" s="19">
        <v>8047.2998046875</v>
      </c>
      <c r="F1890" s="18">
        <v>8047.2998046875</v>
      </c>
      <c r="G1890" s="18">
        <v>124000</v>
      </c>
      <c r="H1890" s="19">
        <f t="shared" si="28"/>
        <v>8026.7799804687502</v>
      </c>
      <c r="I1890" s="19">
        <f t="shared" si="29"/>
        <v>8228.425048828125</v>
      </c>
      <c r="J1890" s="18">
        <f t="shared" si="30"/>
        <v>0</v>
      </c>
      <c r="K1890" s="18">
        <f t="shared" si="31"/>
        <v>-1</v>
      </c>
      <c r="L1890" s="18">
        <f>RSI!I1890</f>
        <v>33.761043726699583</v>
      </c>
      <c r="M1890" s="18">
        <f>MACD!E1890</f>
        <v>-93.911291875231655</v>
      </c>
      <c r="N1890" s="18">
        <f>CCI!I1890</f>
        <v>-84.608948946852621</v>
      </c>
      <c r="O1890" s="21">
        <f>PL!Q1890</f>
        <v>0</v>
      </c>
    </row>
    <row r="1891" spans="1:15" ht="14.25" customHeight="1" x14ac:dyDescent="0.3">
      <c r="A1891" s="17">
        <v>42172</v>
      </c>
      <c r="B1891" s="18">
        <v>8084.2001953125</v>
      </c>
      <c r="C1891" s="18">
        <v>8136.85009765625</v>
      </c>
      <c r="D1891" s="18">
        <v>8048.9501953125</v>
      </c>
      <c r="E1891" s="19">
        <v>8091.5498046875</v>
      </c>
      <c r="F1891" s="18">
        <v>8091.5498046875</v>
      </c>
      <c r="G1891" s="18">
        <v>152500</v>
      </c>
      <c r="H1891" s="19">
        <f t="shared" si="28"/>
        <v>8020.1999023437502</v>
      </c>
      <c r="I1891" s="19">
        <f t="shared" si="29"/>
        <v>8227.0634953425488</v>
      </c>
      <c r="J1891" s="18">
        <f t="shared" si="30"/>
        <v>0</v>
      </c>
      <c r="K1891" s="18">
        <f t="shared" si="31"/>
        <v>-1</v>
      </c>
      <c r="L1891" s="18">
        <f>RSI!I1891</f>
        <v>37.547224084630692</v>
      </c>
      <c r="M1891" s="18">
        <f>MACD!E1891</f>
        <v>-87.501753595033733</v>
      </c>
      <c r="N1891" s="18">
        <f>CCI!I1891</f>
        <v>-49.012320458632409</v>
      </c>
      <c r="O1891" s="21">
        <f>PL!Q1891</f>
        <v>0</v>
      </c>
    </row>
    <row r="1892" spans="1:15" ht="14.25" customHeight="1" x14ac:dyDescent="0.3">
      <c r="A1892" s="17">
        <v>42173</v>
      </c>
      <c r="B1892" s="18">
        <v>8113.7001953125</v>
      </c>
      <c r="C1892" s="18">
        <v>8186.89990234375</v>
      </c>
      <c r="D1892" s="18">
        <v>8101.7998046875</v>
      </c>
      <c r="E1892" s="19">
        <v>8174.60009765625</v>
      </c>
      <c r="F1892" s="18">
        <v>8174.60009765625</v>
      </c>
      <c r="G1892" s="18">
        <v>144800</v>
      </c>
      <c r="H1892" s="19">
        <f t="shared" si="28"/>
        <v>8062.0499023437496</v>
      </c>
      <c r="I1892" s="19">
        <f t="shared" si="29"/>
        <v>8224.7231069711543</v>
      </c>
      <c r="J1892" s="18">
        <f t="shared" si="30"/>
        <v>0</v>
      </c>
      <c r="K1892" s="18">
        <f t="shared" si="31"/>
        <v>-1</v>
      </c>
      <c r="L1892" s="18">
        <f>RSI!I1892</f>
        <v>35.308794038173019</v>
      </c>
      <c r="M1892" s="18">
        <f>MACD!E1892</f>
        <v>-74.857769992299836</v>
      </c>
      <c r="N1892" s="18">
        <f>CCI!I1892</f>
        <v>-17.585145565051388</v>
      </c>
      <c r="O1892" s="21">
        <f>PL!Q1892</f>
        <v>0</v>
      </c>
    </row>
    <row r="1893" spans="1:15" ht="14.25" customHeight="1" x14ac:dyDescent="0.3">
      <c r="A1893" s="17">
        <v>42174</v>
      </c>
      <c r="B1893" s="18">
        <v>8201.150390625</v>
      </c>
      <c r="C1893" s="18">
        <v>8250.7998046875</v>
      </c>
      <c r="D1893" s="18">
        <v>8195.650390625</v>
      </c>
      <c r="E1893" s="19">
        <v>8224.9501953125</v>
      </c>
      <c r="F1893" s="18">
        <v>8224.9501953125</v>
      </c>
      <c r="G1893" s="18">
        <v>147100</v>
      </c>
      <c r="H1893" s="19">
        <f t="shared" si="28"/>
        <v>8110.4599609375</v>
      </c>
      <c r="I1893" s="19">
        <f t="shared" si="29"/>
        <v>8224.751953125</v>
      </c>
      <c r="J1893" s="18">
        <f t="shared" si="30"/>
        <v>0</v>
      </c>
      <c r="K1893" s="18">
        <f t="shared" si="31"/>
        <v>-1</v>
      </c>
      <c r="L1893" s="18">
        <f>RSI!I1893</f>
        <v>38.81406080831097</v>
      </c>
      <c r="M1893" s="18">
        <f>MACD!E1893</f>
        <v>-60.081903026214604</v>
      </c>
      <c r="N1893" s="18">
        <f>CCI!I1893</f>
        <v>22.457430035993106</v>
      </c>
      <c r="O1893" s="21">
        <f>PL!Q1893</f>
        <v>0</v>
      </c>
    </row>
    <row r="1894" spans="1:15" ht="14.25" customHeight="1" x14ac:dyDescent="0.3">
      <c r="A1894" s="17">
        <v>42177</v>
      </c>
      <c r="B1894" s="18">
        <v>8259.2998046875</v>
      </c>
      <c r="C1894" s="18">
        <v>8369.4501953125</v>
      </c>
      <c r="D1894" s="18">
        <v>8257.400390625</v>
      </c>
      <c r="E1894" s="19">
        <v>8353.099609375</v>
      </c>
      <c r="F1894" s="18">
        <v>8353.099609375</v>
      </c>
      <c r="G1894" s="18">
        <v>122700</v>
      </c>
      <c r="H1894" s="19">
        <f t="shared" si="28"/>
        <v>8178.2999023437496</v>
      </c>
      <c r="I1894" s="19">
        <f t="shared" si="29"/>
        <v>8228.2423377403848</v>
      </c>
      <c r="J1894" s="18">
        <f t="shared" si="30"/>
        <v>-1</v>
      </c>
      <c r="K1894" s="18">
        <f t="shared" si="31"/>
        <v>-1</v>
      </c>
      <c r="L1894" s="18">
        <f>RSI!I1894</f>
        <v>56.758757034654693</v>
      </c>
      <c r="M1894" s="18">
        <f>MACD!E1894</f>
        <v>-37.597929745506917</v>
      </c>
      <c r="N1894" s="18">
        <f>CCI!I1894</f>
        <v>79.85755159654866</v>
      </c>
      <c r="O1894" s="21">
        <f>PL!Q1894</f>
        <v>0</v>
      </c>
    </row>
    <row r="1895" spans="1:15" ht="14.25" customHeight="1" x14ac:dyDescent="0.3">
      <c r="A1895" s="17">
        <v>42178</v>
      </c>
      <c r="B1895" s="18">
        <v>8377.4501953125</v>
      </c>
      <c r="C1895" s="18">
        <v>8398.4501953125</v>
      </c>
      <c r="D1895" s="18">
        <v>8334.9501953125</v>
      </c>
      <c r="E1895" s="19">
        <v>8381.5498046875</v>
      </c>
      <c r="F1895" s="18">
        <v>8381.5498046875</v>
      </c>
      <c r="G1895" s="18">
        <v>131700</v>
      </c>
      <c r="H1895" s="19">
        <f t="shared" si="28"/>
        <v>8245.14990234375</v>
      </c>
      <c r="I1895" s="19">
        <f t="shared" si="29"/>
        <v>8228.5461613581738</v>
      </c>
      <c r="J1895" s="18">
        <f t="shared" si="30"/>
        <v>0</v>
      </c>
      <c r="K1895" s="18">
        <f t="shared" si="31"/>
        <v>1</v>
      </c>
      <c r="L1895" s="18">
        <f>RSI!I1895</f>
        <v>65.597089781789265</v>
      </c>
      <c r="M1895" s="18">
        <f>MACD!E1895</f>
        <v>-17.284283477911231</v>
      </c>
      <c r="N1895" s="18">
        <f>CCI!I1895</f>
        <v>101.96245572552398</v>
      </c>
      <c r="O1895" s="21">
        <f>PL!Q1895</f>
        <v>-6.5</v>
      </c>
    </row>
    <row r="1896" spans="1:15" ht="14.25" customHeight="1" x14ac:dyDescent="0.3">
      <c r="A1896" s="17">
        <v>42179</v>
      </c>
      <c r="B1896" s="18">
        <v>8399.400390625</v>
      </c>
      <c r="C1896" s="18">
        <v>8421.349609375</v>
      </c>
      <c r="D1896" s="18">
        <v>8338.900390625</v>
      </c>
      <c r="E1896" s="19">
        <v>8360.849609375</v>
      </c>
      <c r="F1896" s="18">
        <v>8360.849609375</v>
      </c>
      <c r="G1896" s="18">
        <v>130100</v>
      </c>
      <c r="H1896" s="19">
        <f t="shared" si="28"/>
        <v>8299.0098632812496</v>
      </c>
      <c r="I1896" s="19">
        <f t="shared" si="29"/>
        <v>8228.3615159254805</v>
      </c>
      <c r="J1896" s="18">
        <f t="shared" si="30"/>
        <v>0</v>
      </c>
      <c r="K1896" s="18">
        <f t="shared" si="31"/>
        <v>1</v>
      </c>
      <c r="L1896" s="18">
        <f>RSI!I1896</f>
        <v>64.27506036142367</v>
      </c>
      <c r="M1896" s="18">
        <f>MACD!E1896</f>
        <v>-2.8233592934357148</v>
      </c>
      <c r="N1896" s="18">
        <f>CCI!I1896</f>
        <v>98.989889706914084</v>
      </c>
      <c r="O1896" s="21">
        <f>PL!Q1896</f>
        <v>0</v>
      </c>
    </row>
    <row r="1897" spans="1:15" ht="14.25" customHeight="1" x14ac:dyDescent="0.3">
      <c r="A1897" s="17">
        <v>42180</v>
      </c>
      <c r="B1897" s="18">
        <v>8336.25</v>
      </c>
      <c r="C1897" s="18">
        <v>8423.150390625</v>
      </c>
      <c r="D1897" s="18">
        <v>8329.5</v>
      </c>
      <c r="E1897" s="19">
        <v>8398</v>
      </c>
      <c r="F1897" s="18">
        <v>8398</v>
      </c>
      <c r="G1897" s="18">
        <v>201200</v>
      </c>
      <c r="H1897" s="19">
        <f t="shared" si="28"/>
        <v>8343.6898437500004</v>
      </c>
      <c r="I1897" s="19">
        <f t="shared" si="29"/>
        <v>8227.3903620793262</v>
      </c>
      <c r="J1897" s="18">
        <f t="shared" si="30"/>
        <v>0</v>
      </c>
      <c r="K1897" s="18">
        <f t="shared" si="31"/>
        <v>1</v>
      </c>
      <c r="L1897" s="18">
        <f>RSI!I1897</f>
        <v>67.117792770731711</v>
      </c>
      <c r="M1897" s="18">
        <f>MACD!E1897</f>
        <v>11.502163570963603</v>
      </c>
      <c r="N1897" s="18">
        <f>CCI!I1897</f>
        <v>99.347541975149454</v>
      </c>
      <c r="O1897" s="21">
        <f>PL!Q1897</f>
        <v>0</v>
      </c>
    </row>
    <row r="1898" spans="1:15" ht="14.25" customHeight="1" x14ac:dyDescent="0.3">
      <c r="A1898" s="17">
        <v>42181</v>
      </c>
      <c r="B1898" s="18">
        <v>8393.9501953125</v>
      </c>
      <c r="C1898" s="18">
        <v>8408.5498046875</v>
      </c>
      <c r="D1898" s="18">
        <v>8339.7001953125</v>
      </c>
      <c r="E1898" s="19">
        <v>8381.099609375</v>
      </c>
      <c r="F1898" s="18">
        <v>8381.099609375</v>
      </c>
      <c r="G1898" s="18">
        <v>110600</v>
      </c>
      <c r="H1898" s="19">
        <f t="shared" si="28"/>
        <v>8374.9197265625007</v>
      </c>
      <c r="I1898" s="19">
        <f t="shared" si="29"/>
        <v>8225.8557316706738</v>
      </c>
      <c r="J1898" s="18">
        <f t="shared" si="30"/>
        <v>0</v>
      </c>
      <c r="K1898" s="18">
        <f t="shared" si="31"/>
        <v>1</v>
      </c>
      <c r="L1898" s="18">
        <f>RSI!I1898</f>
        <v>71.770965903964225</v>
      </c>
      <c r="M1898" s="18">
        <f>MACD!E1898</f>
        <v>21.246605724600158</v>
      </c>
      <c r="N1898" s="18">
        <f>CCI!I1898</f>
        <v>97.035407948326181</v>
      </c>
      <c r="O1898" s="21">
        <f>PL!Q1898</f>
        <v>0</v>
      </c>
    </row>
    <row r="1899" spans="1:15" ht="14.25" customHeight="1" x14ac:dyDescent="0.3">
      <c r="A1899" s="17">
        <v>42184</v>
      </c>
      <c r="B1899" s="18">
        <v>8247.0498046875</v>
      </c>
      <c r="C1899" s="18">
        <v>8329.4501953125</v>
      </c>
      <c r="D1899" s="18">
        <v>8195.650390625</v>
      </c>
      <c r="E1899" s="19">
        <v>8318.400390625</v>
      </c>
      <c r="F1899" s="18">
        <v>8318.400390625</v>
      </c>
      <c r="G1899" s="18">
        <v>132000</v>
      </c>
      <c r="H1899" s="19">
        <f t="shared" si="28"/>
        <v>8367.9798828125004</v>
      </c>
      <c r="I1899" s="19">
        <f t="shared" si="29"/>
        <v>8220.4499699519238</v>
      </c>
      <c r="J1899" s="18">
        <f t="shared" si="30"/>
        <v>0</v>
      </c>
      <c r="K1899" s="18">
        <f t="shared" si="31"/>
        <v>1</v>
      </c>
      <c r="L1899" s="18">
        <f>RSI!I1899</f>
        <v>68.163990049804909</v>
      </c>
      <c r="M1899" s="18">
        <f>MACD!E1899</f>
        <v>23.63736653471824</v>
      </c>
      <c r="N1899" s="18">
        <f>CCI!I1899</f>
        <v>56.947921662181486</v>
      </c>
      <c r="O1899" s="21">
        <f>PL!Q1899</f>
        <v>0</v>
      </c>
    </row>
    <row r="1900" spans="1:15" ht="14.25" customHeight="1" x14ac:dyDescent="0.3">
      <c r="A1900" s="17">
        <v>42185</v>
      </c>
      <c r="B1900" s="18">
        <v>8316.349609375</v>
      </c>
      <c r="C1900" s="18">
        <v>8378</v>
      </c>
      <c r="D1900" s="18">
        <v>8298.9501953125</v>
      </c>
      <c r="E1900" s="19">
        <v>8368.5</v>
      </c>
      <c r="F1900" s="18">
        <v>8368.5</v>
      </c>
      <c r="G1900" s="18">
        <v>158500</v>
      </c>
      <c r="H1900" s="19">
        <f t="shared" si="28"/>
        <v>8365.3699218750007</v>
      </c>
      <c r="I1900" s="19">
        <f t="shared" si="29"/>
        <v>8220.3826622596152</v>
      </c>
      <c r="J1900" s="18">
        <f t="shared" si="30"/>
        <v>0</v>
      </c>
      <c r="K1900" s="18">
        <f t="shared" si="31"/>
        <v>1</v>
      </c>
      <c r="L1900" s="18">
        <f>RSI!I1900</f>
        <v>65.995931680914737</v>
      </c>
      <c r="M1900" s="18">
        <f>MACD!E1900</f>
        <v>29.237648070738942</v>
      </c>
      <c r="N1900" s="18">
        <f>CCI!I1900</f>
        <v>90.106687212690105</v>
      </c>
      <c r="O1900" s="21">
        <f>PL!Q1900</f>
        <v>0</v>
      </c>
    </row>
    <row r="1901" spans="1:15" ht="14.25" customHeight="1" x14ac:dyDescent="0.3">
      <c r="A1901" s="17">
        <v>42186</v>
      </c>
      <c r="B1901" s="18">
        <v>8376.25</v>
      </c>
      <c r="C1901" s="18">
        <v>8481.599609375</v>
      </c>
      <c r="D1901" s="18">
        <v>8370.150390625</v>
      </c>
      <c r="E1901" s="19">
        <v>8453.0498046875</v>
      </c>
      <c r="F1901" s="18">
        <v>8453.0498046875</v>
      </c>
      <c r="G1901" s="18">
        <v>131800</v>
      </c>
      <c r="H1901" s="19">
        <f t="shared" si="28"/>
        <v>8383.8099609375004</v>
      </c>
      <c r="I1901" s="19">
        <f t="shared" si="29"/>
        <v>8224.755746694711</v>
      </c>
      <c r="J1901" s="18">
        <f t="shared" si="30"/>
        <v>0</v>
      </c>
      <c r="K1901" s="18">
        <f t="shared" si="31"/>
        <v>1</v>
      </c>
      <c r="L1901" s="18">
        <f>RSI!I1901</f>
        <v>85.427879659798947</v>
      </c>
      <c r="M1901" s="18">
        <f>MACD!E1901</f>
        <v>40.03685422849594</v>
      </c>
      <c r="N1901" s="18">
        <f>CCI!I1901</f>
        <v>116.35810211420188</v>
      </c>
      <c r="O1901" s="21">
        <f>PL!Q1901</f>
        <v>0</v>
      </c>
    </row>
    <row r="1902" spans="1:15" ht="14.25" customHeight="1" x14ac:dyDescent="0.3">
      <c r="A1902" s="17">
        <v>42187</v>
      </c>
      <c r="B1902" s="18">
        <v>8471.9501953125</v>
      </c>
      <c r="C1902" s="18">
        <v>8479.25</v>
      </c>
      <c r="D1902" s="18">
        <v>8433.2001953125</v>
      </c>
      <c r="E1902" s="19">
        <v>8444.900390625</v>
      </c>
      <c r="F1902" s="18">
        <v>8444.900390625</v>
      </c>
      <c r="G1902" s="18">
        <v>112000</v>
      </c>
      <c r="H1902" s="19">
        <f t="shared" si="28"/>
        <v>8393.1900390624996</v>
      </c>
      <c r="I1902" s="19">
        <f t="shared" si="29"/>
        <v>8228.9980844350957</v>
      </c>
      <c r="J1902" s="18">
        <f t="shared" si="30"/>
        <v>0</v>
      </c>
      <c r="K1902" s="18">
        <f t="shared" si="31"/>
        <v>1</v>
      </c>
      <c r="L1902" s="18">
        <f>RSI!I1902</f>
        <v>84.025719494960029</v>
      </c>
      <c r="M1902" s="18">
        <f>MACD!E1902</f>
        <v>47.391414578123658</v>
      </c>
      <c r="N1902" s="18">
        <f>CCI!I1902</f>
        <v>109.4493042802321</v>
      </c>
      <c r="O1902" s="21">
        <f>PL!Q1902</f>
        <v>0</v>
      </c>
    </row>
    <row r="1903" spans="1:15" ht="14.25" customHeight="1" x14ac:dyDescent="0.3">
      <c r="A1903" s="17">
        <v>42188</v>
      </c>
      <c r="B1903" s="18">
        <v>8440.099609375</v>
      </c>
      <c r="C1903" s="18">
        <v>8497.75</v>
      </c>
      <c r="D1903" s="18">
        <v>8424.150390625</v>
      </c>
      <c r="E1903" s="19">
        <v>8484.900390625</v>
      </c>
      <c r="F1903" s="18">
        <v>8484.900390625</v>
      </c>
      <c r="G1903" s="18">
        <v>88400</v>
      </c>
      <c r="H1903" s="19">
        <f t="shared" si="28"/>
        <v>8413.9501953125</v>
      </c>
      <c r="I1903" s="19">
        <f t="shared" si="29"/>
        <v>8235.3788686899043</v>
      </c>
      <c r="J1903" s="18">
        <f t="shared" si="30"/>
        <v>0</v>
      </c>
      <c r="K1903" s="18">
        <f t="shared" si="31"/>
        <v>1</v>
      </c>
      <c r="L1903" s="18">
        <f>RSI!I1903</f>
        <v>84.234716077389749</v>
      </c>
      <c r="M1903" s="18">
        <f>MACD!E1903</f>
        <v>55.804344600446711</v>
      </c>
      <c r="N1903" s="18">
        <f>CCI!I1903</f>
        <v>103.87461261762041</v>
      </c>
      <c r="O1903" s="21">
        <f>PL!Q1903</f>
        <v>0</v>
      </c>
    </row>
    <row r="1904" spans="1:15" ht="14.25" customHeight="1" x14ac:dyDescent="0.3">
      <c r="A1904" s="17">
        <v>42191</v>
      </c>
      <c r="B1904" s="18">
        <v>8386.150390625</v>
      </c>
      <c r="C1904" s="18">
        <v>8533.150390625</v>
      </c>
      <c r="D1904" s="18">
        <v>8386.150390625</v>
      </c>
      <c r="E1904" s="19">
        <v>8522.150390625</v>
      </c>
      <c r="F1904" s="18">
        <v>8522.150390625</v>
      </c>
      <c r="G1904" s="18">
        <v>101500</v>
      </c>
      <c r="H1904" s="19">
        <f t="shared" si="28"/>
        <v>8454.7001953125</v>
      </c>
      <c r="I1904" s="19">
        <f t="shared" si="29"/>
        <v>8238.78271484375</v>
      </c>
      <c r="J1904" s="18">
        <f t="shared" si="30"/>
        <v>0</v>
      </c>
      <c r="K1904" s="18">
        <f t="shared" si="31"/>
        <v>1</v>
      </c>
      <c r="L1904" s="18">
        <f>RSI!I1904</f>
        <v>84.322461604487046</v>
      </c>
      <c r="M1904" s="18">
        <f>MACD!E1904</f>
        <v>64.731234565510022</v>
      </c>
      <c r="N1904" s="18">
        <f>CCI!I1904</f>
        <v>98.234020816707641</v>
      </c>
      <c r="O1904" s="21">
        <f>PL!Q1904</f>
        <v>0</v>
      </c>
    </row>
    <row r="1905" spans="1:15" ht="14.25" customHeight="1" x14ac:dyDescent="0.3">
      <c r="A1905" s="17">
        <v>42192</v>
      </c>
      <c r="B1905" s="18">
        <v>8525.5</v>
      </c>
      <c r="C1905" s="18">
        <v>8561.349609375</v>
      </c>
      <c r="D1905" s="18">
        <v>8483.849609375</v>
      </c>
      <c r="E1905" s="19">
        <v>8510.7998046875</v>
      </c>
      <c r="F1905" s="18">
        <v>8510.7998046875</v>
      </c>
      <c r="G1905" s="18">
        <v>122200</v>
      </c>
      <c r="H1905" s="19">
        <f t="shared" si="28"/>
        <v>8483.16015625</v>
      </c>
      <c r="I1905" s="19">
        <f t="shared" si="29"/>
        <v>8241.7596153846152</v>
      </c>
      <c r="J1905" s="18">
        <f t="shared" si="30"/>
        <v>0</v>
      </c>
      <c r="K1905" s="18">
        <f t="shared" si="31"/>
        <v>1</v>
      </c>
      <c r="L1905" s="18">
        <f>RSI!I1905</f>
        <v>81.816820867338009</v>
      </c>
      <c r="M1905" s="18">
        <f>MACD!E1905</f>
        <v>70.082098941236836</v>
      </c>
      <c r="N1905" s="18">
        <f>CCI!I1905</f>
        <v>105.41335151443859</v>
      </c>
      <c r="O1905" s="21">
        <f>PL!Q1905</f>
        <v>0</v>
      </c>
    </row>
    <row r="1906" spans="1:15" ht="14.25" customHeight="1" x14ac:dyDescent="0.3">
      <c r="A1906" s="17">
        <v>42193</v>
      </c>
      <c r="B1906" s="18">
        <v>8439.2001953125</v>
      </c>
      <c r="C1906" s="18">
        <v>8457.5</v>
      </c>
      <c r="D1906" s="18">
        <v>8341.400390625</v>
      </c>
      <c r="E1906" s="19">
        <v>8363.0498046875</v>
      </c>
      <c r="F1906" s="18">
        <v>8363.0498046875</v>
      </c>
      <c r="G1906" s="18">
        <v>188100</v>
      </c>
      <c r="H1906" s="19">
        <f t="shared" si="28"/>
        <v>8465.16015625</v>
      </c>
      <c r="I1906" s="19">
        <f t="shared" si="29"/>
        <v>8246.6288311298085</v>
      </c>
      <c r="J1906" s="18">
        <f t="shared" si="30"/>
        <v>0</v>
      </c>
      <c r="K1906" s="18">
        <f t="shared" si="31"/>
        <v>1</v>
      </c>
      <c r="L1906" s="18">
        <f>RSI!I1906</f>
        <v>63.022588976190917</v>
      </c>
      <c r="M1906" s="18">
        <f>MACD!E1906</f>
        <v>61.689390415767775</v>
      </c>
      <c r="N1906" s="18">
        <f>CCI!I1906</f>
        <v>45.363399056231117</v>
      </c>
      <c r="O1906" s="21">
        <f>PL!Q1906</f>
        <v>0</v>
      </c>
    </row>
    <row r="1907" spans="1:15" ht="14.25" customHeight="1" x14ac:dyDescent="0.3">
      <c r="A1907" s="17">
        <v>42194</v>
      </c>
      <c r="B1907" s="18">
        <v>8364.849609375</v>
      </c>
      <c r="C1907" s="18">
        <v>8400.2998046875</v>
      </c>
      <c r="D1907" s="18">
        <v>8323</v>
      </c>
      <c r="E1907" s="19">
        <v>8328.5498046875</v>
      </c>
      <c r="F1907" s="18">
        <v>8328.5498046875</v>
      </c>
      <c r="G1907" s="18">
        <v>131300</v>
      </c>
      <c r="H1907" s="19">
        <f t="shared" si="28"/>
        <v>8441.8900390625004</v>
      </c>
      <c r="I1907" s="19">
        <f t="shared" si="29"/>
        <v>8254.069204477164</v>
      </c>
      <c r="J1907" s="18">
        <f t="shared" si="30"/>
        <v>0</v>
      </c>
      <c r="K1907" s="18">
        <f t="shared" si="31"/>
        <v>1</v>
      </c>
      <c r="L1907" s="18">
        <f>RSI!I1907</f>
        <v>57.319466139724348</v>
      </c>
      <c r="M1907" s="18">
        <f>MACD!E1907</f>
        <v>51.658756779963369</v>
      </c>
      <c r="N1907" s="18">
        <f>CCI!I1907</f>
        <v>24.245978430932638</v>
      </c>
      <c r="O1907" s="21">
        <f>PL!Q1907</f>
        <v>0</v>
      </c>
    </row>
    <row r="1908" spans="1:15" ht="14.25" customHeight="1" x14ac:dyDescent="0.3">
      <c r="A1908" s="17">
        <v>42195</v>
      </c>
      <c r="B1908" s="18">
        <v>8365.7001953125</v>
      </c>
      <c r="C1908" s="18">
        <v>8377.099609375</v>
      </c>
      <c r="D1908" s="18">
        <v>8315.400390625</v>
      </c>
      <c r="E1908" s="19">
        <v>8360.5498046875</v>
      </c>
      <c r="F1908" s="18">
        <v>8360.5498046875</v>
      </c>
      <c r="G1908" s="18">
        <v>154100</v>
      </c>
      <c r="H1908" s="19">
        <f t="shared" si="28"/>
        <v>8417.0199218750004</v>
      </c>
      <c r="I1908" s="19">
        <f t="shared" si="29"/>
        <v>8262.911508413461</v>
      </c>
      <c r="J1908" s="18">
        <f t="shared" si="30"/>
        <v>0</v>
      </c>
      <c r="K1908" s="18">
        <f t="shared" si="31"/>
        <v>1</v>
      </c>
      <c r="L1908" s="18">
        <f>RSI!I1908</f>
        <v>50.609124167434494</v>
      </c>
      <c r="M1908" s="18">
        <f>MACD!E1908</f>
        <v>45.764001005130922</v>
      </c>
      <c r="N1908" s="18">
        <f>CCI!I1908</f>
        <v>18.011231987982438</v>
      </c>
      <c r="O1908" s="21">
        <f>PL!Q1908</f>
        <v>0</v>
      </c>
    </row>
    <row r="1909" spans="1:15" ht="14.25" customHeight="1" x14ac:dyDescent="0.3">
      <c r="A1909" s="17">
        <v>42198</v>
      </c>
      <c r="B1909" s="18">
        <v>8397.25</v>
      </c>
      <c r="C1909" s="18">
        <v>8471.650390625</v>
      </c>
      <c r="D1909" s="18">
        <v>8355.400390625</v>
      </c>
      <c r="E1909" s="19">
        <v>8459.650390625</v>
      </c>
      <c r="F1909" s="18">
        <v>8459.650390625</v>
      </c>
      <c r="G1909" s="18">
        <v>117800</v>
      </c>
      <c r="H1909" s="19">
        <f t="shared" si="28"/>
        <v>8404.5199218750004</v>
      </c>
      <c r="I1909" s="19">
        <f t="shared" si="29"/>
        <v>8276.178823617789</v>
      </c>
      <c r="J1909" s="18">
        <f t="shared" si="30"/>
        <v>0</v>
      </c>
      <c r="K1909" s="18">
        <f t="shared" si="31"/>
        <v>1</v>
      </c>
      <c r="L1909" s="18">
        <f>RSI!I1909</f>
        <v>55.724169127635903</v>
      </c>
      <c r="M1909" s="18">
        <f>MACD!E1909</f>
        <v>48.529535375930209</v>
      </c>
      <c r="N1909" s="18">
        <f>CCI!I1909</f>
        <v>61.543485060505205</v>
      </c>
      <c r="O1909" s="21">
        <f>PL!Q1909</f>
        <v>0</v>
      </c>
    </row>
    <row r="1910" spans="1:15" ht="14.25" customHeight="1" x14ac:dyDescent="0.3">
      <c r="A1910" s="17">
        <v>42199</v>
      </c>
      <c r="B1910" s="18">
        <v>8470.599609375</v>
      </c>
      <c r="C1910" s="18">
        <v>8480.25</v>
      </c>
      <c r="D1910" s="18">
        <v>8424.099609375</v>
      </c>
      <c r="E1910" s="19">
        <v>8454.099609375</v>
      </c>
      <c r="F1910" s="18">
        <v>8454.099609375</v>
      </c>
      <c r="G1910" s="18">
        <v>101700</v>
      </c>
      <c r="H1910" s="19">
        <f t="shared" si="28"/>
        <v>8393.1798828124993</v>
      </c>
      <c r="I1910" s="19">
        <f t="shared" si="29"/>
        <v>8291.9461200420665</v>
      </c>
      <c r="J1910" s="18">
        <f t="shared" si="30"/>
        <v>0</v>
      </c>
      <c r="K1910" s="18">
        <f t="shared" si="31"/>
        <v>1</v>
      </c>
      <c r="L1910" s="18">
        <f>RSI!I1910</f>
        <v>56.989722718355637</v>
      </c>
      <c r="M1910" s="18">
        <f>MACD!E1910</f>
        <v>49.700424080961966</v>
      </c>
      <c r="N1910" s="18">
        <f>CCI!I1910</f>
        <v>77.350287569234084</v>
      </c>
      <c r="O1910" s="21">
        <f>PL!Q1910</f>
        <v>0</v>
      </c>
    </row>
    <row r="1911" spans="1:15" ht="14.25" customHeight="1" x14ac:dyDescent="0.3">
      <c r="A1911" s="17">
        <v>42200</v>
      </c>
      <c r="B1911" s="18">
        <v>8463.400390625</v>
      </c>
      <c r="C1911" s="18">
        <v>8531.400390625</v>
      </c>
      <c r="D1911" s="18">
        <v>8462.9501953125</v>
      </c>
      <c r="E1911" s="19">
        <v>8523.7998046875</v>
      </c>
      <c r="F1911" s="18">
        <v>8523.7998046875</v>
      </c>
      <c r="G1911" s="18">
        <v>105500</v>
      </c>
      <c r="H1911" s="19">
        <f t="shared" si="28"/>
        <v>8425.3298828125007</v>
      </c>
      <c r="I1911" s="19">
        <f t="shared" si="29"/>
        <v>8311.2307316706738</v>
      </c>
      <c r="J1911" s="18">
        <f t="shared" si="30"/>
        <v>0</v>
      </c>
      <c r="K1911" s="18">
        <f t="shared" si="31"/>
        <v>1</v>
      </c>
      <c r="L1911" s="18">
        <f>RSI!I1911</f>
        <v>58.990830426401217</v>
      </c>
      <c r="M1911" s="18">
        <f>MACD!E1911</f>
        <v>55.611529967884053</v>
      </c>
      <c r="N1911" s="18">
        <f>CCI!I1911</f>
        <v>120.37858428616875</v>
      </c>
      <c r="O1911" s="21">
        <f>PL!Q1911</f>
        <v>0</v>
      </c>
    </row>
    <row r="1912" spans="1:15" ht="14.25" customHeight="1" x14ac:dyDescent="0.3">
      <c r="A1912" s="17">
        <v>42201</v>
      </c>
      <c r="B1912" s="18">
        <v>8546.150390625</v>
      </c>
      <c r="C1912" s="18">
        <v>8616.099609375</v>
      </c>
      <c r="D1912" s="18">
        <v>8542.900390625</v>
      </c>
      <c r="E1912" s="19">
        <v>8608.0498046875</v>
      </c>
      <c r="F1912" s="18">
        <v>8608.0498046875</v>
      </c>
      <c r="G1912" s="18">
        <v>116000</v>
      </c>
      <c r="H1912" s="19">
        <f t="shared" si="28"/>
        <v>8481.2298828125004</v>
      </c>
      <c r="I1912" s="19">
        <f t="shared" si="29"/>
        <v>8329.8307166466348</v>
      </c>
      <c r="J1912" s="18">
        <f t="shared" si="30"/>
        <v>0</v>
      </c>
      <c r="K1912" s="18">
        <f t="shared" si="31"/>
        <v>1</v>
      </c>
      <c r="L1912" s="18">
        <f>RSI!I1912</f>
        <v>64.795627975557608</v>
      </c>
      <c r="M1912" s="18">
        <f>MACD!E1912</f>
        <v>66.329786375383264</v>
      </c>
      <c r="N1912" s="18">
        <f>CCI!I1912</f>
        <v>178.96186795592877</v>
      </c>
      <c r="O1912" s="21">
        <f>PL!Q1912</f>
        <v>0</v>
      </c>
    </row>
    <row r="1913" spans="1:15" ht="14.25" customHeight="1" x14ac:dyDescent="0.3">
      <c r="A1913" s="17">
        <v>42202</v>
      </c>
      <c r="B1913" s="18">
        <v>8623.650390625</v>
      </c>
      <c r="C1913" s="18">
        <v>8642.9501953125</v>
      </c>
      <c r="D1913" s="18">
        <v>8593.150390625</v>
      </c>
      <c r="E1913" s="19">
        <v>8609.849609375</v>
      </c>
      <c r="F1913" s="18">
        <v>8609.849609375</v>
      </c>
      <c r="G1913" s="18">
        <v>105000</v>
      </c>
      <c r="H1913" s="19">
        <f t="shared" si="28"/>
        <v>8531.08984375</v>
      </c>
      <c r="I1913" s="19">
        <f t="shared" si="29"/>
        <v>8354.6191594050488</v>
      </c>
      <c r="J1913" s="18">
        <f t="shared" si="30"/>
        <v>0</v>
      </c>
      <c r="K1913" s="18">
        <f t="shared" si="31"/>
        <v>1</v>
      </c>
      <c r="L1913" s="18">
        <f>RSI!I1913</f>
        <v>70.639394962074476</v>
      </c>
      <c r="M1913" s="18">
        <f>MACD!E1913</f>
        <v>74.114959873419139</v>
      </c>
      <c r="N1913" s="18">
        <f>CCI!I1913</f>
        <v>181.73498531859502</v>
      </c>
      <c r="O1913" s="21">
        <f>PL!Q1913</f>
        <v>0</v>
      </c>
    </row>
    <row r="1914" spans="1:15" ht="14.25" customHeight="1" x14ac:dyDescent="0.3">
      <c r="A1914" s="17">
        <v>42205</v>
      </c>
      <c r="B1914" s="18">
        <v>8623.900390625</v>
      </c>
      <c r="C1914" s="18">
        <v>8624.099609375</v>
      </c>
      <c r="D1914" s="18">
        <v>8559</v>
      </c>
      <c r="E1914" s="19">
        <v>8603.4501953125</v>
      </c>
      <c r="F1914" s="18">
        <v>8603.4501953125</v>
      </c>
      <c r="G1914" s="18">
        <v>90600</v>
      </c>
      <c r="H1914" s="19">
        <f t="shared" si="28"/>
        <v>8559.8498046874993</v>
      </c>
      <c r="I1914" s="19">
        <f t="shared" si="29"/>
        <v>8378.4864783653848</v>
      </c>
      <c r="J1914" s="18">
        <f t="shared" si="30"/>
        <v>0</v>
      </c>
      <c r="K1914" s="18">
        <f t="shared" si="31"/>
        <v>1</v>
      </c>
      <c r="L1914" s="18">
        <f>RSI!I1914</f>
        <v>67.736090244409482</v>
      </c>
      <c r="M1914" s="18">
        <f>MACD!E1914</f>
        <v>78.859345282868162</v>
      </c>
      <c r="N1914" s="18">
        <f>CCI!I1914</f>
        <v>142.73088668287997</v>
      </c>
      <c r="O1914" s="21">
        <f>PL!Q1914</f>
        <v>0</v>
      </c>
    </row>
    <row r="1915" spans="1:15" ht="14.25" customHeight="1" x14ac:dyDescent="0.3">
      <c r="A1915" s="17">
        <v>42206</v>
      </c>
      <c r="B1915" s="18">
        <v>8601.5</v>
      </c>
      <c r="C1915" s="18">
        <v>8646.75</v>
      </c>
      <c r="D1915" s="18">
        <v>8517.900390625</v>
      </c>
      <c r="E1915" s="19">
        <v>8529.4501953125</v>
      </c>
      <c r="F1915" s="18">
        <v>8529.4501953125</v>
      </c>
      <c r="G1915" s="18">
        <v>164100</v>
      </c>
      <c r="H1915" s="19">
        <f t="shared" si="28"/>
        <v>8574.919921875</v>
      </c>
      <c r="I1915" s="19">
        <f t="shared" si="29"/>
        <v>8398.3153357872598</v>
      </c>
      <c r="J1915" s="18">
        <f t="shared" si="30"/>
        <v>0</v>
      </c>
      <c r="K1915" s="18">
        <f t="shared" si="31"/>
        <v>1</v>
      </c>
      <c r="L1915" s="18">
        <f>RSI!I1915</f>
        <v>55.860716404672146</v>
      </c>
      <c r="M1915" s="18">
        <f>MACD!E1915</f>
        <v>75.774640457986607</v>
      </c>
      <c r="N1915" s="18">
        <f>CCI!I1915</f>
        <v>101.84116754409462</v>
      </c>
      <c r="O1915" s="21">
        <f>PL!Q1915</f>
        <v>0</v>
      </c>
    </row>
    <row r="1916" spans="1:15" ht="14.25" customHeight="1" x14ac:dyDescent="0.3">
      <c r="A1916" s="17">
        <v>42207</v>
      </c>
      <c r="B1916" s="18">
        <v>8512.25</v>
      </c>
      <c r="C1916" s="18">
        <v>8643.900390625</v>
      </c>
      <c r="D1916" s="18">
        <v>8498.650390625</v>
      </c>
      <c r="E1916" s="19">
        <v>8633.5</v>
      </c>
      <c r="F1916" s="18">
        <v>8633.5</v>
      </c>
      <c r="G1916" s="18">
        <v>136800</v>
      </c>
      <c r="H1916" s="19">
        <f t="shared" si="28"/>
        <v>8596.8599609374996</v>
      </c>
      <c r="I1916" s="19">
        <f t="shared" si="29"/>
        <v>8420.8614971454335</v>
      </c>
      <c r="J1916" s="18">
        <f t="shared" si="30"/>
        <v>0</v>
      </c>
      <c r="K1916" s="18">
        <f t="shared" si="31"/>
        <v>1</v>
      </c>
      <c r="L1916" s="18">
        <f>RSI!I1916</f>
        <v>62.611964275918638</v>
      </c>
      <c r="M1916" s="18">
        <f>MACD!E1916</f>
        <v>80.794589582133995</v>
      </c>
      <c r="N1916" s="18">
        <f>CCI!I1916</f>
        <v>110.85581760617187</v>
      </c>
      <c r="O1916" s="21">
        <f>PL!Q1916</f>
        <v>0</v>
      </c>
    </row>
    <row r="1917" spans="1:15" ht="14.25" customHeight="1" x14ac:dyDescent="0.3">
      <c r="A1917" s="17">
        <v>42208</v>
      </c>
      <c r="B1917" s="18">
        <v>8643.9501953125</v>
      </c>
      <c r="C1917" s="18">
        <v>8654.75</v>
      </c>
      <c r="D1917" s="18">
        <v>8573.7998046875</v>
      </c>
      <c r="E1917" s="19">
        <v>8589.7998046875</v>
      </c>
      <c r="F1917" s="18">
        <v>8589.7998046875</v>
      </c>
      <c r="G1917" s="18">
        <v>132900</v>
      </c>
      <c r="H1917" s="19">
        <f t="shared" si="28"/>
        <v>8593.2099609375</v>
      </c>
      <c r="I1917" s="19">
        <f t="shared" si="29"/>
        <v>8440.0249586838945</v>
      </c>
      <c r="J1917" s="18">
        <f t="shared" si="30"/>
        <v>0</v>
      </c>
      <c r="K1917" s="18">
        <f t="shared" si="31"/>
        <v>1</v>
      </c>
      <c r="L1917" s="18">
        <f>RSI!I1917</f>
        <v>56.980251743162185</v>
      </c>
      <c r="M1917" s="18">
        <f>MACD!E1917</f>
        <v>80.320806625046316</v>
      </c>
      <c r="N1917" s="18">
        <f>CCI!I1917</f>
        <v>108.31964134083201</v>
      </c>
      <c r="O1917" s="21">
        <f>PL!Q1917</f>
        <v>0</v>
      </c>
    </row>
    <row r="1918" spans="1:15" ht="14.25" customHeight="1" x14ac:dyDescent="0.3">
      <c r="A1918" s="17">
        <v>42209</v>
      </c>
      <c r="B1918" s="18">
        <v>8588.150390625</v>
      </c>
      <c r="C1918" s="18">
        <v>8589.150390625</v>
      </c>
      <c r="D1918" s="18">
        <v>8513.5</v>
      </c>
      <c r="E1918" s="19">
        <v>8521.5498046875</v>
      </c>
      <c r="F1918" s="18">
        <v>8521.5498046875</v>
      </c>
      <c r="G1918" s="18">
        <v>127400</v>
      </c>
      <c r="H1918" s="19">
        <f t="shared" si="28"/>
        <v>8575.5499999999993</v>
      </c>
      <c r="I1918" s="19">
        <f t="shared" si="29"/>
        <v>8453.3691781850957</v>
      </c>
      <c r="J1918" s="18">
        <f t="shared" si="30"/>
        <v>0</v>
      </c>
      <c r="K1918" s="18">
        <f t="shared" si="31"/>
        <v>1</v>
      </c>
      <c r="L1918" s="18">
        <f>RSI!I1918</f>
        <v>49.961619063904571</v>
      </c>
      <c r="M1918" s="18">
        <f>MACD!E1918</f>
        <v>73.589827879464792</v>
      </c>
      <c r="N1918" s="18">
        <f>CCI!I1918</f>
        <v>50.911507062652667</v>
      </c>
      <c r="O1918" s="21">
        <f>PL!Q1918</f>
        <v>0</v>
      </c>
    </row>
    <row r="1919" spans="1:15" ht="14.25" customHeight="1" x14ac:dyDescent="0.3">
      <c r="A1919" s="17">
        <v>42212</v>
      </c>
      <c r="B1919" s="18">
        <v>8492.099609375</v>
      </c>
      <c r="C1919" s="18">
        <v>8492.2001953125</v>
      </c>
      <c r="D1919" s="18">
        <v>8351.5498046875</v>
      </c>
      <c r="E1919" s="19">
        <v>8361</v>
      </c>
      <c r="F1919" s="18">
        <v>8361</v>
      </c>
      <c r="G1919" s="18">
        <v>136600</v>
      </c>
      <c r="H1919" s="19">
        <f t="shared" si="28"/>
        <v>8527.0599609375004</v>
      </c>
      <c r="I1919" s="19">
        <f t="shared" si="29"/>
        <v>8458.6018629807695</v>
      </c>
      <c r="J1919" s="18">
        <f t="shared" si="30"/>
        <v>0</v>
      </c>
      <c r="K1919" s="18">
        <f t="shared" si="31"/>
        <v>1</v>
      </c>
      <c r="L1919" s="18">
        <f>RSI!I1919</f>
        <v>41.960084238421146</v>
      </c>
      <c r="M1919" s="18">
        <f>MACD!E1919</f>
        <v>54.670246689142004</v>
      </c>
      <c r="N1919" s="18">
        <f>CCI!I1919</f>
        <v>-71.63531431974306</v>
      </c>
      <c r="O1919" s="21">
        <f>PL!Q1919</f>
        <v>0</v>
      </c>
    </row>
    <row r="1920" spans="1:15" ht="14.25" customHeight="1" x14ac:dyDescent="0.3">
      <c r="A1920" s="17">
        <v>42213</v>
      </c>
      <c r="B1920" s="18">
        <v>8371.099609375</v>
      </c>
      <c r="C1920" s="18">
        <v>8397.400390625</v>
      </c>
      <c r="D1920" s="18">
        <v>8321.75</v>
      </c>
      <c r="E1920" s="19">
        <v>8337</v>
      </c>
      <c r="F1920" s="18">
        <v>8337</v>
      </c>
      <c r="G1920" s="18">
        <v>174600</v>
      </c>
      <c r="H1920" s="19">
        <f t="shared" si="28"/>
        <v>8488.5699218749996</v>
      </c>
      <c r="I1920" s="19">
        <f t="shared" si="29"/>
        <v>8457.9826472355762</v>
      </c>
      <c r="J1920" s="18">
        <f t="shared" si="30"/>
        <v>1</v>
      </c>
      <c r="K1920" s="18">
        <f t="shared" si="31"/>
        <v>1</v>
      </c>
      <c r="L1920" s="18">
        <f>RSI!I1920</f>
        <v>48.387708993410605</v>
      </c>
      <c r="M1920" s="18">
        <f>MACD!E1920</f>
        <v>37.309660324199285</v>
      </c>
      <c r="N1920" s="18">
        <f>CCI!I1920</f>
        <v>-114.91797758540335</v>
      </c>
      <c r="O1920" s="21">
        <f>PL!Q1920</f>
        <v>0</v>
      </c>
    </row>
    <row r="1921" spans="1:15" ht="14.25" customHeight="1" x14ac:dyDescent="0.3">
      <c r="A1921" s="17">
        <v>42214</v>
      </c>
      <c r="B1921" s="18">
        <v>8365.599609375</v>
      </c>
      <c r="C1921" s="18">
        <v>8381.5</v>
      </c>
      <c r="D1921" s="18">
        <v>8338.4501953125</v>
      </c>
      <c r="E1921" s="19">
        <v>8375.0498046875</v>
      </c>
      <c r="F1921" s="18">
        <v>8375.0498046875</v>
      </c>
      <c r="G1921" s="18">
        <v>141000</v>
      </c>
      <c r="H1921" s="19">
        <f t="shared" si="28"/>
        <v>8436.8798828125</v>
      </c>
      <c r="I1921" s="19">
        <f t="shared" si="29"/>
        <v>8457.7326472355762</v>
      </c>
      <c r="J1921" s="18">
        <f t="shared" si="30"/>
        <v>0</v>
      </c>
      <c r="K1921" s="18">
        <f t="shared" si="31"/>
        <v>-1</v>
      </c>
      <c r="L1921" s="18">
        <f>RSI!I1921</f>
        <v>52.865416416929648</v>
      </c>
      <c r="M1921" s="18">
        <f>MACD!E1921</f>
        <v>26.318192060934962</v>
      </c>
      <c r="N1921" s="18">
        <f>CCI!I1921</f>
        <v>-96.687727387027991</v>
      </c>
      <c r="O1921" s="21">
        <f>PL!Q1921</f>
        <v>-192.900390625</v>
      </c>
    </row>
    <row r="1922" spans="1:15" ht="14.25" customHeight="1" x14ac:dyDescent="0.3">
      <c r="A1922" s="17">
        <v>42215</v>
      </c>
      <c r="B1922" s="18">
        <v>8417</v>
      </c>
      <c r="C1922" s="18">
        <v>8458.900390625</v>
      </c>
      <c r="D1922" s="18">
        <v>8408.2998046875</v>
      </c>
      <c r="E1922" s="19">
        <v>8421.7998046875</v>
      </c>
      <c r="F1922" s="18">
        <v>8421.7998046875</v>
      </c>
      <c r="G1922" s="18">
        <v>215200</v>
      </c>
      <c r="H1922" s="19">
        <f t="shared" si="28"/>
        <v>8403.2798828124996</v>
      </c>
      <c r="I1922" s="19">
        <f t="shared" si="29"/>
        <v>8460.0768855168262</v>
      </c>
      <c r="J1922" s="18">
        <f t="shared" si="30"/>
        <v>0</v>
      </c>
      <c r="K1922" s="18">
        <f t="shared" si="31"/>
        <v>-1</v>
      </c>
      <c r="L1922" s="18">
        <f>RSI!I1922</f>
        <v>53.706952190246085</v>
      </c>
      <c r="M1922" s="18">
        <f>MACD!E1922</f>
        <v>21.136065164519096</v>
      </c>
      <c r="N1922" s="18">
        <f>CCI!I1922</f>
        <v>-41.275488249422096</v>
      </c>
      <c r="O1922" s="21">
        <f>PL!Q1922</f>
        <v>0</v>
      </c>
    </row>
    <row r="1923" spans="1:15" ht="14.25" customHeight="1" x14ac:dyDescent="0.3">
      <c r="A1923" s="17">
        <v>42216</v>
      </c>
      <c r="B1923" s="18">
        <v>8456.099609375</v>
      </c>
      <c r="C1923" s="18">
        <v>8548.9501953125</v>
      </c>
      <c r="D1923" s="18">
        <v>8448</v>
      </c>
      <c r="E1923" s="19">
        <v>8532.849609375</v>
      </c>
      <c r="F1923" s="18">
        <v>8532.849609375</v>
      </c>
      <c r="G1923" s="18">
        <v>203300</v>
      </c>
      <c r="H1923" s="19">
        <f t="shared" si="28"/>
        <v>8405.5398437500007</v>
      </c>
      <c r="I1923" s="19">
        <f t="shared" si="29"/>
        <v>8465.2634089543262</v>
      </c>
      <c r="J1923" s="18">
        <f t="shared" si="30"/>
        <v>0</v>
      </c>
      <c r="K1923" s="18">
        <f t="shared" si="31"/>
        <v>-1</v>
      </c>
      <c r="L1923" s="18">
        <f>RSI!I1923</f>
        <v>54.366976068905892</v>
      </c>
      <c r="M1923" s="18">
        <f>MACD!E1923</f>
        <v>25.693801273000645</v>
      </c>
      <c r="N1923" s="18">
        <f>CCI!I1923</f>
        <v>22.793765614212091</v>
      </c>
      <c r="O1923" s="21">
        <f>PL!Q1923</f>
        <v>0</v>
      </c>
    </row>
    <row r="1924" spans="1:15" ht="14.25" customHeight="1" x14ac:dyDescent="0.3">
      <c r="A1924" s="17">
        <v>42219</v>
      </c>
      <c r="B1924" s="18">
        <v>8510.650390625</v>
      </c>
      <c r="C1924" s="18">
        <v>8563.9501953125</v>
      </c>
      <c r="D1924" s="18">
        <v>8508.099609375</v>
      </c>
      <c r="E1924" s="19">
        <v>8543.0498046875</v>
      </c>
      <c r="F1924" s="18">
        <v>8543.0498046875</v>
      </c>
      <c r="G1924" s="18">
        <v>156700</v>
      </c>
      <c r="H1924" s="19">
        <f t="shared" si="28"/>
        <v>8441.9498046874996</v>
      </c>
      <c r="I1924" s="19">
        <f t="shared" si="29"/>
        <v>8471.4922626201915</v>
      </c>
      <c r="J1924" s="18">
        <f t="shared" si="30"/>
        <v>0</v>
      </c>
      <c r="K1924" s="18">
        <f t="shared" si="31"/>
        <v>-1</v>
      </c>
      <c r="L1924" s="18">
        <f>RSI!I1924</f>
        <v>55.27738346997306</v>
      </c>
      <c r="M1924" s="18">
        <f>MACD!E1924</f>
        <v>29.785561083515859</v>
      </c>
      <c r="N1924" s="18">
        <f>CCI!I1924</f>
        <v>42.29581313254694</v>
      </c>
      <c r="O1924" s="21">
        <f>PL!Q1924</f>
        <v>0</v>
      </c>
    </row>
    <row r="1925" spans="1:15" ht="14.25" customHeight="1" x14ac:dyDescent="0.3">
      <c r="A1925" s="17">
        <v>42220</v>
      </c>
      <c r="B1925" s="18">
        <v>8564.099609375</v>
      </c>
      <c r="C1925" s="18">
        <v>8565.150390625</v>
      </c>
      <c r="D1925" s="18">
        <v>8448.25</v>
      </c>
      <c r="E1925" s="19">
        <v>8516.900390625</v>
      </c>
      <c r="F1925" s="18">
        <v>8516.900390625</v>
      </c>
      <c r="G1925" s="18">
        <v>187400</v>
      </c>
      <c r="H1925" s="19">
        <f t="shared" si="28"/>
        <v>8477.9298828124993</v>
      </c>
      <c r="I1925" s="19">
        <f t="shared" si="29"/>
        <v>8479.1268780048085</v>
      </c>
      <c r="J1925" s="18">
        <f t="shared" si="30"/>
        <v>-1</v>
      </c>
      <c r="K1925" s="18">
        <f t="shared" si="31"/>
        <v>-1</v>
      </c>
      <c r="L1925" s="18">
        <f>RSI!I1925</f>
        <v>49.568354026679572</v>
      </c>
      <c r="M1925" s="18">
        <f>MACD!E1925</f>
        <v>30.565926068722547</v>
      </c>
      <c r="N1925" s="18">
        <f>CCI!I1925</f>
        <v>20.406923525211397</v>
      </c>
      <c r="O1925" s="21">
        <f>PL!Q1925</f>
        <v>0</v>
      </c>
    </row>
    <row r="1926" spans="1:15" ht="14.25" customHeight="1" x14ac:dyDescent="0.3">
      <c r="A1926" s="17">
        <v>42221</v>
      </c>
      <c r="B1926" s="18">
        <v>8547.4501953125</v>
      </c>
      <c r="C1926" s="18">
        <v>8591.849609375</v>
      </c>
      <c r="D1926" s="18">
        <v>8545.849609375</v>
      </c>
      <c r="E1926" s="19">
        <v>8567.9501953125</v>
      </c>
      <c r="F1926" s="18">
        <v>8567.9501953125</v>
      </c>
      <c r="G1926" s="18">
        <v>132800</v>
      </c>
      <c r="H1926" s="19">
        <f t="shared" si="28"/>
        <v>8516.5099609374993</v>
      </c>
      <c r="I1926" s="19">
        <f t="shared" si="29"/>
        <v>8486.7980393629805</v>
      </c>
      <c r="J1926" s="18">
        <f t="shared" si="30"/>
        <v>0</v>
      </c>
      <c r="K1926" s="18">
        <f t="shared" si="31"/>
        <v>1</v>
      </c>
      <c r="L1926" s="18">
        <f>RSI!I1926</f>
        <v>47.382525351168184</v>
      </c>
      <c r="M1926" s="18">
        <f>MACD!E1926</f>
        <v>34.90134258697617</v>
      </c>
      <c r="N1926" s="18">
        <f>CCI!I1926</f>
        <v>61.378704324738905</v>
      </c>
      <c r="O1926" s="21">
        <f>PL!Q1926</f>
        <v>-212.1005859375</v>
      </c>
    </row>
    <row r="1927" spans="1:15" ht="14.25" customHeight="1" x14ac:dyDescent="0.3">
      <c r="A1927" s="17">
        <v>42222</v>
      </c>
      <c r="B1927" s="18">
        <v>8585.7998046875</v>
      </c>
      <c r="C1927" s="18">
        <v>8606.2998046875</v>
      </c>
      <c r="D1927" s="18">
        <v>8551.5</v>
      </c>
      <c r="E1927" s="19">
        <v>8588.650390625</v>
      </c>
      <c r="F1927" s="18">
        <v>8588.650390625</v>
      </c>
      <c r="G1927" s="18">
        <v>134900</v>
      </c>
      <c r="H1927" s="19">
        <f t="shared" si="28"/>
        <v>8549.8800781249993</v>
      </c>
      <c r="I1927" s="19">
        <f t="shared" si="29"/>
        <v>8492.0134465144238</v>
      </c>
      <c r="J1927" s="18">
        <f t="shared" si="30"/>
        <v>0</v>
      </c>
      <c r="K1927" s="18">
        <f t="shared" si="31"/>
        <v>1</v>
      </c>
      <c r="L1927" s="18">
        <f>RSI!I1927</f>
        <v>48.649556570814298</v>
      </c>
      <c r="M1927" s="18">
        <f>MACD!E1927</f>
        <v>39.551597974217657</v>
      </c>
      <c r="N1927" s="18">
        <f>CCI!I1927</f>
        <v>68.196784937521528</v>
      </c>
      <c r="O1927" s="21">
        <f>PL!Q1927</f>
        <v>0</v>
      </c>
    </row>
    <row r="1928" spans="1:15" ht="14.25" customHeight="1" x14ac:dyDescent="0.3">
      <c r="A1928" s="17">
        <v>42223</v>
      </c>
      <c r="B1928" s="18">
        <v>8580.7998046875</v>
      </c>
      <c r="C1928" s="18">
        <v>8595.9501953125</v>
      </c>
      <c r="D1928" s="18">
        <v>8552.7001953125</v>
      </c>
      <c r="E1928" s="19">
        <v>8564.599609375</v>
      </c>
      <c r="F1928" s="18">
        <v>8564.599609375</v>
      </c>
      <c r="G1928" s="18">
        <v>143700</v>
      </c>
      <c r="H1928" s="19">
        <f t="shared" si="28"/>
        <v>8556.2300781249996</v>
      </c>
      <c r="I1928" s="19">
        <f t="shared" si="29"/>
        <v>8496.6172626201915</v>
      </c>
      <c r="J1928" s="18">
        <f t="shared" si="30"/>
        <v>0</v>
      </c>
      <c r="K1928" s="18">
        <f t="shared" si="31"/>
        <v>1</v>
      </c>
      <c r="L1928" s="18">
        <f>RSI!I1928</f>
        <v>47.579552962907535</v>
      </c>
      <c r="M1928" s="18">
        <f>MACD!E1928</f>
        <v>40.825649155400242</v>
      </c>
      <c r="N1928" s="18">
        <f>CCI!I1928</f>
        <v>53.355286739560299</v>
      </c>
      <c r="O1928" s="21">
        <f>PL!Q1928</f>
        <v>0</v>
      </c>
    </row>
    <row r="1929" spans="1:15" ht="14.25" customHeight="1" x14ac:dyDescent="0.3">
      <c r="A1929" s="17">
        <v>42226</v>
      </c>
      <c r="B1929" s="18">
        <v>8577</v>
      </c>
      <c r="C1929" s="18">
        <v>8621.5498046875</v>
      </c>
      <c r="D1929" s="18">
        <v>8497.7998046875</v>
      </c>
      <c r="E1929" s="19">
        <v>8525.599609375</v>
      </c>
      <c r="F1929" s="18">
        <v>8525.599609375</v>
      </c>
      <c r="G1929" s="18">
        <v>123400</v>
      </c>
      <c r="H1929" s="19">
        <f t="shared" si="28"/>
        <v>8552.7400390625007</v>
      </c>
      <c r="I1929" s="19">
        <f t="shared" si="29"/>
        <v>8498.1826171875</v>
      </c>
      <c r="J1929" s="18">
        <f t="shared" si="30"/>
        <v>0</v>
      </c>
      <c r="K1929" s="18">
        <f t="shared" si="31"/>
        <v>1</v>
      </c>
      <c r="L1929" s="18">
        <f>RSI!I1929</f>
        <v>49.749163773218093</v>
      </c>
      <c r="M1929" s="18">
        <f>MACD!E1929</f>
        <v>38.247476728629408</v>
      </c>
      <c r="N1929" s="18">
        <f>CCI!I1929</f>
        <v>27.058130802309634</v>
      </c>
      <c r="O1929" s="21">
        <f>PL!Q1929</f>
        <v>0</v>
      </c>
    </row>
    <row r="1930" spans="1:15" ht="14.25" customHeight="1" x14ac:dyDescent="0.3">
      <c r="A1930" s="17">
        <v>42227</v>
      </c>
      <c r="B1930" s="18">
        <v>8548.4501953125</v>
      </c>
      <c r="C1930" s="18">
        <v>8556.25</v>
      </c>
      <c r="D1930" s="18">
        <v>8441.2998046875</v>
      </c>
      <c r="E1930" s="19">
        <v>8462.349609375</v>
      </c>
      <c r="F1930" s="18">
        <v>8462.349609375</v>
      </c>
      <c r="G1930" s="18">
        <v>154400</v>
      </c>
      <c r="H1930" s="19">
        <f t="shared" si="28"/>
        <v>8541.8298828125007</v>
      </c>
      <c r="I1930" s="19">
        <f t="shared" si="29"/>
        <v>8495.8825871394238</v>
      </c>
      <c r="J1930" s="18">
        <f t="shared" si="30"/>
        <v>0</v>
      </c>
      <c r="K1930" s="18">
        <f t="shared" si="31"/>
        <v>1</v>
      </c>
      <c r="L1930" s="18">
        <f>RSI!I1930</f>
        <v>38.224947325421397</v>
      </c>
      <c r="M1930" s="18">
        <f>MACD!E1930</f>
        <v>30.746088340378265</v>
      </c>
      <c r="N1930" s="18">
        <f>CCI!I1930</f>
        <v>-39.300469846416263</v>
      </c>
      <c r="O1930" s="21">
        <f>PL!Q1930</f>
        <v>0</v>
      </c>
    </row>
    <row r="1931" spans="1:15" ht="14.25" customHeight="1" x14ac:dyDescent="0.3">
      <c r="A1931" s="17">
        <v>42228</v>
      </c>
      <c r="B1931" s="18">
        <v>8445.7001953125</v>
      </c>
      <c r="C1931" s="18">
        <v>8446.9501953125</v>
      </c>
      <c r="D1931" s="18">
        <v>8337.9501953125</v>
      </c>
      <c r="E1931" s="19">
        <v>8349.4501953125</v>
      </c>
      <c r="F1931" s="18">
        <v>8349.4501953125</v>
      </c>
      <c r="G1931" s="18">
        <v>190000</v>
      </c>
      <c r="H1931" s="19">
        <f t="shared" si="28"/>
        <v>8498.1298828125</v>
      </c>
      <c r="I1931" s="19">
        <f t="shared" si="29"/>
        <v>8489.6768329326915</v>
      </c>
      <c r="J1931" s="18">
        <f t="shared" si="30"/>
        <v>1</v>
      </c>
      <c r="K1931" s="18">
        <f t="shared" si="31"/>
        <v>1</v>
      </c>
      <c r="L1931" s="18">
        <f>RSI!I1931</f>
        <v>34.901699523465979</v>
      </c>
      <c r="M1931" s="18">
        <f>MACD!E1931</f>
        <v>15.512328357812294</v>
      </c>
      <c r="N1931" s="18">
        <f>CCI!I1931</f>
        <v>-131.56625604288288</v>
      </c>
      <c r="O1931" s="21">
        <f>PL!Q1931</f>
        <v>0</v>
      </c>
    </row>
    <row r="1932" spans="1:15" ht="14.25" customHeight="1" x14ac:dyDescent="0.3">
      <c r="A1932" s="17">
        <v>42229</v>
      </c>
      <c r="B1932" s="18">
        <v>8384.4501953125</v>
      </c>
      <c r="C1932" s="18">
        <v>8429.5</v>
      </c>
      <c r="D1932" s="18">
        <v>8339.75</v>
      </c>
      <c r="E1932" s="19">
        <v>8355.849609375</v>
      </c>
      <c r="F1932" s="18">
        <v>8355.849609375</v>
      </c>
      <c r="G1932" s="18">
        <v>189200</v>
      </c>
      <c r="H1932" s="19">
        <f t="shared" si="28"/>
        <v>8451.5697265625004</v>
      </c>
      <c r="I1932" s="19">
        <f t="shared" si="29"/>
        <v>8489.39990234375</v>
      </c>
      <c r="J1932" s="18">
        <f t="shared" si="30"/>
        <v>0</v>
      </c>
      <c r="K1932" s="18">
        <f t="shared" si="31"/>
        <v>-1</v>
      </c>
      <c r="L1932" s="18">
        <f>RSI!I1932</f>
        <v>38.714037330537948</v>
      </c>
      <c r="M1932" s="18">
        <f>MACD!E1932</f>
        <v>3.9107622185329092</v>
      </c>
      <c r="N1932" s="18">
        <f>CCI!I1932</f>
        <v>-115.69947981186112</v>
      </c>
      <c r="O1932" s="21">
        <f>PL!Q1932</f>
        <v>487.349609375</v>
      </c>
    </row>
    <row r="1933" spans="1:15" ht="14.25" customHeight="1" x14ac:dyDescent="0.3">
      <c r="A1933" s="17">
        <v>42230</v>
      </c>
      <c r="B1933" s="18">
        <v>8402.349609375</v>
      </c>
      <c r="C1933" s="18">
        <v>8530.099609375</v>
      </c>
      <c r="D1933" s="18">
        <v>8381.2001953125</v>
      </c>
      <c r="E1933" s="19">
        <v>8518.5498046875</v>
      </c>
      <c r="F1933" s="18">
        <v>8518.5498046875</v>
      </c>
      <c r="G1933" s="18">
        <v>155900</v>
      </c>
      <c r="H1933" s="19">
        <f t="shared" si="28"/>
        <v>8442.3597656250004</v>
      </c>
      <c r="I1933" s="19">
        <f t="shared" si="29"/>
        <v>8496.7075946514415</v>
      </c>
      <c r="J1933" s="18">
        <f t="shared" si="30"/>
        <v>0</v>
      </c>
      <c r="K1933" s="18">
        <f t="shared" si="31"/>
        <v>-1</v>
      </c>
      <c r="L1933" s="18">
        <f>RSI!I1933</f>
        <v>60.699491589945339</v>
      </c>
      <c r="M1933" s="18">
        <f>MACD!E1933</f>
        <v>7.7555819666067691</v>
      </c>
      <c r="N1933" s="18">
        <f>CCI!I1933</f>
        <v>-20.961623138571255</v>
      </c>
      <c r="O1933" s="21">
        <f>PL!Q1933</f>
        <v>0</v>
      </c>
    </row>
    <row r="1934" spans="1:15" ht="14.25" customHeight="1" x14ac:dyDescent="0.3">
      <c r="A1934" s="17">
        <v>42233</v>
      </c>
      <c r="B1934" s="18">
        <v>8530.5</v>
      </c>
      <c r="C1934" s="18">
        <v>8530.599609375</v>
      </c>
      <c r="D1934" s="18">
        <v>8428.0498046875</v>
      </c>
      <c r="E1934" s="19">
        <v>8477.2998046875</v>
      </c>
      <c r="F1934" s="18">
        <v>8477.2998046875</v>
      </c>
      <c r="G1934" s="18">
        <v>174700</v>
      </c>
      <c r="H1934" s="19">
        <f t="shared" si="28"/>
        <v>8432.6998046874996</v>
      </c>
      <c r="I1934" s="19">
        <f t="shared" si="29"/>
        <v>8501.1979792668262</v>
      </c>
      <c r="J1934" s="18">
        <f t="shared" si="30"/>
        <v>0</v>
      </c>
      <c r="K1934" s="18">
        <f t="shared" si="31"/>
        <v>-1</v>
      </c>
      <c r="L1934" s="18">
        <f>RSI!I1934</f>
        <v>59.309886298687246</v>
      </c>
      <c r="M1934" s="18">
        <f>MACD!E1934</f>
        <v>7.3889241399792809</v>
      </c>
      <c r="N1934" s="18">
        <f>CCI!I1934</f>
        <v>-14.414491653841443</v>
      </c>
      <c r="O1934" s="21">
        <f>PL!Q1934</f>
        <v>0</v>
      </c>
    </row>
    <row r="1935" spans="1:15" ht="14.25" customHeight="1" x14ac:dyDescent="0.3">
      <c r="A1935" s="17">
        <v>42234</v>
      </c>
      <c r="B1935" s="18">
        <v>8505.849609375</v>
      </c>
      <c r="C1935" s="18">
        <v>8525.75</v>
      </c>
      <c r="D1935" s="18">
        <v>8433.599609375</v>
      </c>
      <c r="E1935" s="19">
        <v>8466.5498046875</v>
      </c>
      <c r="F1935" s="18">
        <v>8466.5498046875</v>
      </c>
      <c r="G1935" s="18">
        <v>153300</v>
      </c>
      <c r="H1935" s="19">
        <f t="shared" si="28"/>
        <v>8433.5398437500007</v>
      </c>
      <c r="I1935" s="19">
        <f t="shared" si="29"/>
        <v>8501.4633413461543</v>
      </c>
      <c r="J1935" s="18">
        <f t="shared" si="30"/>
        <v>0</v>
      </c>
      <c r="K1935" s="18">
        <f t="shared" si="31"/>
        <v>-1</v>
      </c>
      <c r="L1935" s="18">
        <f>RSI!I1935</f>
        <v>56.299924155626208</v>
      </c>
      <c r="M1935" s="18">
        <f>MACD!E1935</f>
        <v>6.159902490740933</v>
      </c>
      <c r="N1935" s="18">
        <f>CCI!I1935</f>
        <v>-13.867392692509631</v>
      </c>
      <c r="O1935" s="21">
        <f>PL!Q1935</f>
        <v>0</v>
      </c>
    </row>
    <row r="1936" spans="1:15" ht="14.25" customHeight="1" x14ac:dyDescent="0.3">
      <c r="A1936" s="17">
        <v>42235</v>
      </c>
      <c r="B1936" s="18">
        <v>8468.0498046875</v>
      </c>
      <c r="C1936" s="18">
        <v>8520.4501953125</v>
      </c>
      <c r="D1936" s="18">
        <v>8425.9501953125</v>
      </c>
      <c r="E1936" s="19">
        <v>8495.150390625</v>
      </c>
      <c r="F1936" s="18">
        <v>8495.150390625</v>
      </c>
      <c r="G1936" s="18">
        <v>130500</v>
      </c>
      <c r="H1936" s="19">
        <f t="shared" si="28"/>
        <v>8462.6798828124993</v>
      </c>
      <c r="I1936" s="19">
        <f t="shared" si="29"/>
        <v>8503.0422175480762</v>
      </c>
      <c r="J1936" s="18">
        <f t="shared" si="30"/>
        <v>0</v>
      </c>
      <c r="K1936" s="18">
        <f t="shared" si="31"/>
        <v>-1</v>
      </c>
      <c r="L1936" s="18">
        <f>RSI!I1936</f>
        <v>55.179761752061601</v>
      </c>
      <c r="M1936" s="18">
        <f>MACD!E1936</f>
        <v>7.4083236951482832</v>
      </c>
      <c r="N1936" s="18">
        <f>CCI!I1936</f>
        <v>-3.458029205792629</v>
      </c>
      <c r="O1936" s="21">
        <f>PL!Q1936</f>
        <v>0</v>
      </c>
    </row>
    <row r="1937" spans="1:15" ht="14.25" customHeight="1" x14ac:dyDescent="0.3">
      <c r="A1937" s="17">
        <v>42236</v>
      </c>
      <c r="B1937" s="18">
        <v>8471.0498046875</v>
      </c>
      <c r="C1937" s="18">
        <v>8501.349609375</v>
      </c>
      <c r="D1937" s="18">
        <v>8359.75</v>
      </c>
      <c r="E1937" s="19">
        <v>8372.75</v>
      </c>
      <c r="F1937" s="18">
        <v>8372.75</v>
      </c>
      <c r="G1937" s="18">
        <v>184100</v>
      </c>
      <c r="H1937" s="19">
        <f t="shared" si="28"/>
        <v>8466.0599609375004</v>
      </c>
      <c r="I1937" s="19">
        <f t="shared" si="29"/>
        <v>8497.2326096754805</v>
      </c>
      <c r="J1937" s="18">
        <f t="shared" si="30"/>
        <v>0</v>
      </c>
      <c r="K1937" s="18">
        <f t="shared" si="31"/>
        <v>-1</v>
      </c>
      <c r="L1937" s="18">
        <f>RSI!I1937</f>
        <v>38.872704862176349</v>
      </c>
      <c r="M1937" s="18">
        <f>MACD!E1937</f>
        <v>-1.4621275899480679</v>
      </c>
      <c r="N1937" s="18">
        <f>CCI!I1937</f>
        <v>-69.084259891537897</v>
      </c>
      <c r="O1937" s="21">
        <f>PL!Q1937</f>
        <v>0</v>
      </c>
    </row>
    <row r="1938" spans="1:15" ht="14.25" customHeight="1" x14ac:dyDescent="0.3">
      <c r="A1938" s="17">
        <v>42237</v>
      </c>
      <c r="B1938" s="18">
        <v>8305.400390625</v>
      </c>
      <c r="C1938" s="18">
        <v>8322.2001953125</v>
      </c>
      <c r="D1938" s="18">
        <v>8225.0498046875</v>
      </c>
      <c r="E1938" s="19">
        <v>8299.9501953125</v>
      </c>
      <c r="F1938" s="18">
        <v>8299.9501953125</v>
      </c>
      <c r="G1938" s="18">
        <v>201300</v>
      </c>
      <c r="H1938" s="19">
        <f t="shared" si="28"/>
        <v>8422.3400390624993</v>
      </c>
      <c r="I1938" s="19">
        <f t="shared" si="29"/>
        <v>8485.3826246995195</v>
      </c>
      <c r="J1938" s="18">
        <f t="shared" si="30"/>
        <v>0</v>
      </c>
      <c r="K1938" s="18">
        <f t="shared" si="31"/>
        <v>-1</v>
      </c>
      <c r="L1938" s="18">
        <f>RSI!I1938</f>
        <v>34.456546715153451</v>
      </c>
      <c r="M1938" s="18">
        <f>MACD!E1938</f>
        <v>-14.202640764569878</v>
      </c>
      <c r="N1938" s="18">
        <f>CCI!I1938</f>
        <v>-171.7775105032008</v>
      </c>
      <c r="O1938" s="21">
        <f>PL!Q1938</f>
        <v>0</v>
      </c>
    </row>
    <row r="1939" spans="1:15" ht="14.25" customHeight="1" x14ac:dyDescent="0.3">
      <c r="A1939" s="17">
        <v>42240</v>
      </c>
      <c r="B1939" s="18">
        <v>8055.9501953125</v>
      </c>
      <c r="C1939" s="18">
        <v>8060.0498046875</v>
      </c>
      <c r="D1939" s="18">
        <v>7769.39990234375</v>
      </c>
      <c r="E1939" s="19">
        <v>7809</v>
      </c>
      <c r="F1939" s="18">
        <v>7809</v>
      </c>
      <c r="G1939" s="18">
        <v>312400</v>
      </c>
      <c r="H1939" s="19">
        <f t="shared" si="28"/>
        <v>8288.6800781250004</v>
      </c>
      <c r="I1939" s="19">
        <f t="shared" si="29"/>
        <v>8454.5807166466348</v>
      </c>
      <c r="J1939" s="18">
        <f t="shared" si="30"/>
        <v>0</v>
      </c>
      <c r="K1939" s="18">
        <f t="shared" si="31"/>
        <v>-1</v>
      </c>
      <c r="L1939" s="18">
        <f>RSI!I1939</f>
        <v>21.611327115335811</v>
      </c>
      <c r="M1939" s="18">
        <f>MACD!E1939</f>
        <v>-63.186788994518793</v>
      </c>
      <c r="N1939" s="18">
        <f>CCI!I1939</f>
        <v>-367.86716636934847</v>
      </c>
      <c r="O1939" s="21">
        <f>PL!Q1939</f>
        <v>0</v>
      </c>
    </row>
    <row r="1940" spans="1:15" ht="14.25" customHeight="1" x14ac:dyDescent="0.3">
      <c r="A1940" s="17">
        <v>42241</v>
      </c>
      <c r="B1940" s="18">
        <v>7895.39990234375</v>
      </c>
      <c r="C1940" s="18">
        <v>7925.39990234375</v>
      </c>
      <c r="D1940" s="18">
        <v>7667.25</v>
      </c>
      <c r="E1940" s="19">
        <v>7880.7001953125</v>
      </c>
      <c r="F1940" s="18">
        <v>7880.7001953125</v>
      </c>
      <c r="G1940" s="18">
        <v>299100</v>
      </c>
      <c r="H1940" s="19">
        <f t="shared" si="28"/>
        <v>8171.5101562500004</v>
      </c>
      <c r="I1940" s="19">
        <f t="shared" si="29"/>
        <v>8426.7826397235585</v>
      </c>
      <c r="J1940" s="18">
        <f t="shared" si="30"/>
        <v>0</v>
      </c>
      <c r="K1940" s="18">
        <f t="shared" si="31"/>
        <v>-1</v>
      </c>
      <c r="L1940" s="18">
        <f>RSI!I1940</f>
        <v>22.888501930085454</v>
      </c>
      <c r="M1940" s="18">
        <f>MACD!E1940</f>
        <v>-95.124931839271085</v>
      </c>
      <c r="N1940" s="18">
        <f>CCI!I1940</f>
        <v>-289.10047484559533</v>
      </c>
      <c r="O1940" s="21">
        <f>PL!Q1940</f>
        <v>0</v>
      </c>
    </row>
    <row r="1941" spans="1:15" ht="14.25" customHeight="1" x14ac:dyDescent="0.3">
      <c r="A1941" s="17">
        <v>42242</v>
      </c>
      <c r="B1941" s="18">
        <v>7865.25</v>
      </c>
      <c r="C1941" s="18">
        <v>7930.0498046875</v>
      </c>
      <c r="D1941" s="18">
        <v>7777.10009765625</v>
      </c>
      <c r="E1941" s="19">
        <v>7791.85009765625</v>
      </c>
      <c r="F1941" s="18">
        <v>7791.85009765625</v>
      </c>
      <c r="G1941" s="18">
        <v>216600</v>
      </c>
      <c r="H1941" s="19">
        <f t="shared" si="28"/>
        <v>8030.85009765625</v>
      </c>
      <c r="I1941" s="19">
        <f t="shared" si="29"/>
        <v>8398.4134051983165</v>
      </c>
      <c r="J1941" s="18">
        <f t="shared" si="30"/>
        <v>0</v>
      </c>
      <c r="K1941" s="18">
        <f t="shared" si="31"/>
        <v>-1</v>
      </c>
      <c r="L1941" s="18">
        <f>RSI!I1941</f>
        <v>20.170722817259161</v>
      </c>
      <c r="M1941" s="18">
        <f>MACD!E1941</f>
        <v>-126.15140559802967</v>
      </c>
      <c r="N1941" s="18">
        <f>CCI!I1941</f>
        <v>-212.85674751863758</v>
      </c>
      <c r="O1941" s="21">
        <f>PL!Q1941</f>
        <v>0</v>
      </c>
    </row>
    <row r="1942" spans="1:15" ht="14.25" customHeight="1" x14ac:dyDescent="0.3">
      <c r="A1942" s="17">
        <v>42243</v>
      </c>
      <c r="B1942" s="18">
        <v>7921.60009765625</v>
      </c>
      <c r="C1942" s="18">
        <v>7963.60009765625</v>
      </c>
      <c r="D1942" s="18">
        <v>7862.2998046875</v>
      </c>
      <c r="E1942" s="19">
        <v>7948.9501953125</v>
      </c>
      <c r="F1942" s="18">
        <v>7948.9501953125</v>
      </c>
      <c r="G1942" s="18">
        <v>305000</v>
      </c>
      <c r="H1942" s="19">
        <f t="shared" si="28"/>
        <v>7946.0901367187498</v>
      </c>
      <c r="I1942" s="19">
        <f t="shared" si="29"/>
        <v>8372.0845665564902</v>
      </c>
      <c r="J1942" s="18">
        <f t="shared" si="30"/>
        <v>0</v>
      </c>
      <c r="K1942" s="18">
        <f t="shared" si="31"/>
        <v>-1</v>
      </c>
      <c r="L1942" s="18">
        <f>RSI!I1942</f>
        <v>29.040300605493186</v>
      </c>
      <c r="M1942" s="18">
        <f>MACD!E1942</f>
        <v>-136.4900720564101</v>
      </c>
      <c r="N1942" s="18">
        <f>CCI!I1942</f>
        <v>-141.14806886897247</v>
      </c>
      <c r="O1942" s="21">
        <f>PL!Q1942</f>
        <v>0</v>
      </c>
    </row>
    <row r="1943" spans="1:15" ht="14.25" customHeight="1" x14ac:dyDescent="0.3">
      <c r="A1943" s="17">
        <v>42244</v>
      </c>
      <c r="B1943" s="18">
        <v>8053.7001953125</v>
      </c>
      <c r="C1943" s="18">
        <v>8091.7998046875</v>
      </c>
      <c r="D1943" s="18">
        <v>7961.64990234375</v>
      </c>
      <c r="E1943" s="19">
        <v>8001.9501953125</v>
      </c>
      <c r="F1943" s="18">
        <v>8001.9501953125</v>
      </c>
      <c r="G1943" s="18">
        <v>195600</v>
      </c>
      <c r="H1943" s="19">
        <f t="shared" si="28"/>
        <v>7886.4901367187504</v>
      </c>
      <c r="I1943" s="19">
        <f t="shared" si="29"/>
        <v>8349.474966195914</v>
      </c>
      <c r="J1943" s="18">
        <f t="shared" si="30"/>
        <v>0</v>
      </c>
      <c r="K1943" s="18">
        <f t="shared" si="31"/>
        <v>-1</v>
      </c>
      <c r="L1943" s="18">
        <f>RSI!I1943</f>
        <v>32.34076565272548</v>
      </c>
      <c r="M1943" s="18">
        <f>MACD!E1943</f>
        <v>-138.80680421546822</v>
      </c>
      <c r="N1943" s="18">
        <f>CCI!I1943</f>
        <v>-93.77157009920235</v>
      </c>
      <c r="O1943" s="21">
        <f>PL!Q1943</f>
        <v>0</v>
      </c>
    </row>
    <row r="1944" spans="1:15" ht="14.25" customHeight="1" x14ac:dyDescent="0.3">
      <c r="A1944" s="17">
        <v>42247</v>
      </c>
      <c r="B1944" s="18">
        <v>8009.25</v>
      </c>
      <c r="C1944" s="18">
        <v>8043.60009765625</v>
      </c>
      <c r="D1944" s="18">
        <v>7947.9501953125</v>
      </c>
      <c r="E1944" s="19">
        <v>7971.2998046875</v>
      </c>
      <c r="F1944" s="18">
        <v>7971.2998046875</v>
      </c>
      <c r="G1944" s="18">
        <v>198200</v>
      </c>
      <c r="H1944" s="19">
        <f t="shared" si="28"/>
        <v>7918.9500976562504</v>
      </c>
      <c r="I1944" s="19">
        <f t="shared" si="29"/>
        <v>8328.3115046574512</v>
      </c>
      <c r="J1944" s="18">
        <f t="shared" si="30"/>
        <v>0</v>
      </c>
      <c r="K1944" s="18">
        <f t="shared" si="31"/>
        <v>-1</v>
      </c>
      <c r="L1944" s="18">
        <f>RSI!I1944</f>
        <v>33.067841104702694</v>
      </c>
      <c r="M1944" s="18">
        <f>MACD!E1944</f>
        <v>-141.48510924218954</v>
      </c>
      <c r="N1944" s="18">
        <f>CCI!I1944</f>
        <v>-88.723183545125195</v>
      </c>
      <c r="O1944" s="21">
        <f>PL!Q1944</f>
        <v>0</v>
      </c>
    </row>
    <row r="1945" spans="1:15" ht="14.25" customHeight="1" x14ac:dyDescent="0.3">
      <c r="A1945" s="17">
        <v>42248</v>
      </c>
      <c r="B1945" s="18">
        <v>7907.9501953125</v>
      </c>
      <c r="C1945" s="18">
        <v>7929.10009765625</v>
      </c>
      <c r="D1945" s="18">
        <v>7746.5</v>
      </c>
      <c r="E1945" s="19">
        <v>7785.85009765625</v>
      </c>
      <c r="F1945" s="18">
        <v>7785.85009765625</v>
      </c>
      <c r="G1945" s="18">
        <v>184900</v>
      </c>
      <c r="H1945" s="19">
        <f t="shared" si="28"/>
        <v>7899.9800781249996</v>
      </c>
      <c r="I1945" s="19">
        <f t="shared" si="29"/>
        <v>8306.1903545673085</v>
      </c>
      <c r="J1945" s="18">
        <f t="shared" si="30"/>
        <v>0</v>
      </c>
      <c r="K1945" s="18">
        <f t="shared" si="31"/>
        <v>-1</v>
      </c>
      <c r="L1945" s="18">
        <f>RSI!I1945</f>
        <v>31.492194272047442</v>
      </c>
      <c r="M1945" s="18">
        <f>MACD!E1945</f>
        <v>-156.76483927710251</v>
      </c>
      <c r="N1945" s="18">
        <f>CCI!I1945</f>
        <v>-115.18368022923208</v>
      </c>
      <c r="O1945" s="21">
        <f>PL!Q1945</f>
        <v>0</v>
      </c>
    </row>
    <row r="1946" spans="1:15" ht="14.25" customHeight="1" x14ac:dyDescent="0.3">
      <c r="A1946" s="17">
        <v>42249</v>
      </c>
      <c r="B1946" s="18">
        <v>7856.64990234375</v>
      </c>
      <c r="C1946" s="18">
        <v>7862.5498046875</v>
      </c>
      <c r="D1946" s="18">
        <v>7699.25</v>
      </c>
      <c r="E1946" s="19">
        <v>7717</v>
      </c>
      <c r="F1946" s="18">
        <v>7717</v>
      </c>
      <c r="G1946" s="18">
        <v>215300</v>
      </c>
      <c r="H1946" s="19">
        <f t="shared" si="28"/>
        <v>7885.0100585937498</v>
      </c>
      <c r="I1946" s="19">
        <f t="shared" si="29"/>
        <v>8282.3442007211543</v>
      </c>
      <c r="J1946" s="18">
        <f t="shared" si="30"/>
        <v>0</v>
      </c>
      <c r="K1946" s="18">
        <f t="shared" si="31"/>
        <v>-1</v>
      </c>
      <c r="L1946" s="18">
        <f>RSI!I1946</f>
        <v>29.847673546740708</v>
      </c>
      <c r="M1946" s="18">
        <f>MACD!E1946</f>
        <v>-172.44195932515868</v>
      </c>
      <c r="N1946" s="18">
        <f>CCI!I1946</f>
        <v>-112.34726303487142</v>
      </c>
      <c r="O1946" s="21">
        <f>PL!Q1946</f>
        <v>0</v>
      </c>
    </row>
    <row r="1947" spans="1:15" ht="14.25" customHeight="1" x14ac:dyDescent="0.3">
      <c r="A1947" s="17">
        <v>42250</v>
      </c>
      <c r="B1947" s="18">
        <v>7774.4501953125</v>
      </c>
      <c r="C1947" s="18">
        <v>7845.60009765625</v>
      </c>
      <c r="D1947" s="18">
        <v>7754.0498046875</v>
      </c>
      <c r="E1947" s="19">
        <v>7823</v>
      </c>
      <c r="F1947" s="18">
        <v>7823</v>
      </c>
      <c r="G1947" s="18">
        <v>155800</v>
      </c>
      <c r="H1947" s="19">
        <f t="shared" si="28"/>
        <v>7859.8200195312502</v>
      </c>
      <c r="I1947" s="19">
        <f t="shared" si="29"/>
        <v>8261.1115159254805</v>
      </c>
      <c r="J1947" s="18">
        <f t="shared" si="30"/>
        <v>0</v>
      </c>
      <c r="K1947" s="18">
        <f t="shared" si="31"/>
        <v>-1</v>
      </c>
      <c r="L1947" s="18">
        <f>RSI!I1947</f>
        <v>27.245097863813641</v>
      </c>
      <c r="M1947" s="18">
        <f>MACD!E1947</f>
        <v>-174.30361224799253</v>
      </c>
      <c r="N1947" s="18">
        <f>CCI!I1947</f>
        <v>-89.277234634588666</v>
      </c>
      <c r="O1947" s="21">
        <f>PL!Q1947</f>
        <v>0</v>
      </c>
    </row>
    <row r="1948" spans="1:15" ht="14.25" customHeight="1" x14ac:dyDescent="0.3">
      <c r="A1948" s="17">
        <v>42251</v>
      </c>
      <c r="B1948" s="18">
        <v>7803.39990234375</v>
      </c>
      <c r="C1948" s="18">
        <v>7804.89990234375</v>
      </c>
      <c r="D1948" s="18">
        <v>7626.85009765625</v>
      </c>
      <c r="E1948" s="19">
        <v>7655.0498046875</v>
      </c>
      <c r="F1948" s="18">
        <v>7655.0498046875</v>
      </c>
      <c r="G1948" s="18">
        <v>193600</v>
      </c>
      <c r="H1948" s="19">
        <f t="shared" si="28"/>
        <v>7790.43994140625</v>
      </c>
      <c r="I1948" s="19">
        <f t="shared" si="29"/>
        <v>8231.6211313100957</v>
      </c>
      <c r="J1948" s="18">
        <f t="shared" si="30"/>
        <v>0</v>
      </c>
      <c r="K1948" s="18">
        <f t="shared" si="31"/>
        <v>-1</v>
      </c>
      <c r="L1948" s="18">
        <f>RSI!I1948</f>
        <v>25.159387127361597</v>
      </c>
      <c r="M1948" s="18">
        <f>MACD!E1948</f>
        <v>-187.17354265693029</v>
      </c>
      <c r="N1948" s="18">
        <f>CCI!I1948</f>
        <v>-103.07638304019375</v>
      </c>
      <c r="O1948" s="21">
        <f>PL!Q1948</f>
        <v>0</v>
      </c>
    </row>
    <row r="1949" spans="1:15" ht="14.25" customHeight="1" x14ac:dyDescent="0.3">
      <c r="A1949" s="17">
        <v>42254</v>
      </c>
      <c r="B1949" s="18">
        <v>7685.85009765625</v>
      </c>
      <c r="C1949" s="18">
        <v>7705.0498046875</v>
      </c>
      <c r="D1949" s="18">
        <v>7545.89990234375</v>
      </c>
      <c r="E1949" s="19">
        <v>7558.7998046875</v>
      </c>
      <c r="F1949" s="18">
        <v>7558.7998046875</v>
      </c>
      <c r="G1949" s="18">
        <v>141400</v>
      </c>
      <c r="H1949" s="19">
        <f t="shared" si="28"/>
        <v>7707.93994140625</v>
      </c>
      <c r="I1949" s="19">
        <f t="shared" si="29"/>
        <v>8194.1576772836543</v>
      </c>
      <c r="J1949" s="18">
        <f t="shared" si="30"/>
        <v>0</v>
      </c>
      <c r="K1949" s="18">
        <f t="shared" si="31"/>
        <v>-1</v>
      </c>
      <c r="L1949" s="18">
        <f>RSI!I1949</f>
        <v>23.923498800723777</v>
      </c>
      <c r="M1949" s="18">
        <f>MACD!E1949</f>
        <v>-202.80185232026361</v>
      </c>
      <c r="N1949" s="18">
        <f>CCI!I1949</f>
        <v>-112.43919595896784</v>
      </c>
      <c r="O1949" s="21">
        <f>PL!Q1949</f>
        <v>0</v>
      </c>
    </row>
    <row r="1950" spans="1:15" ht="14.25" customHeight="1" x14ac:dyDescent="0.3">
      <c r="A1950" s="17">
        <v>42255</v>
      </c>
      <c r="B1950" s="18">
        <v>7587.7001953125</v>
      </c>
      <c r="C1950" s="18">
        <v>7720.89990234375</v>
      </c>
      <c r="D1950" s="18">
        <v>7539.5</v>
      </c>
      <c r="E1950" s="19">
        <v>7688.25</v>
      </c>
      <c r="F1950" s="18">
        <v>7688.25</v>
      </c>
      <c r="G1950" s="18">
        <v>172200</v>
      </c>
      <c r="H1950" s="19">
        <f t="shared" si="28"/>
        <v>7688.419921875</v>
      </c>
      <c r="I1950" s="19">
        <f t="shared" si="29"/>
        <v>8161.28076171875</v>
      </c>
      <c r="J1950" s="18">
        <f t="shared" si="30"/>
        <v>0</v>
      </c>
      <c r="K1950" s="18">
        <f t="shared" si="31"/>
        <v>-1</v>
      </c>
      <c r="L1950" s="18">
        <f>RSI!I1950</f>
        <v>28.090045847597182</v>
      </c>
      <c r="M1950" s="18">
        <f>MACD!E1950</f>
        <v>-202.40861095099262</v>
      </c>
      <c r="N1950" s="18">
        <f>CCI!I1950</f>
        <v>-94.140951909806489</v>
      </c>
      <c r="O1950" s="21">
        <f>PL!Q1950</f>
        <v>0</v>
      </c>
    </row>
    <row r="1951" spans="1:15" ht="14.25" customHeight="1" x14ac:dyDescent="0.3">
      <c r="A1951" s="17">
        <v>42256</v>
      </c>
      <c r="B1951" s="18">
        <v>7805.85009765625</v>
      </c>
      <c r="C1951" s="18">
        <v>7846.0498046875</v>
      </c>
      <c r="D1951" s="18">
        <v>7764.5498046875</v>
      </c>
      <c r="E1951" s="19">
        <v>7818.60009765625</v>
      </c>
      <c r="F1951" s="18">
        <v>7818.60009765625</v>
      </c>
      <c r="G1951" s="18">
        <v>208400</v>
      </c>
      <c r="H1951" s="19">
        <f t="shared" si="28"/>
        <v>7708.7399414062502</v>
      </c>
      <c r="I1951" s="19">
        <f t="shared" si="29"/>
        <v>8134.4230581430293</v>
      </c>
      <c r="J1951" s="18">
        <f t="shared" si="30"/>
        <v>0</v>
      </c>
      <c r="K1951" s="18">
        <f t="shared" si="31"/>
        <v>-1</v>
      </c>
      <c r="L1951" s="18">
        <f>RSI!I1951</f>
        <v>35.017720267693136</v>
      </c>
      <c r="M1951" s="18">
        <f>MACD!E1951</f>
        <v>-189.39556663552776</v>
      </c>
      <c r="N1951" s="18">
        <f>CCI!I1951</f>
        <v>-52.895231806463229</v>
      </c>
      <c r="O1951" s="21">
        <f>PL!Q1951</f>
        <v>0</v>
      </c>
    </row>
    <row r="1952" spans="1:15" ht="14.25" customHeight="1" x14ac:dyDescent="0.3">
      <c r="A1952" s="17">
        <v>42257</v>
      </c>
      <c r="B1952" s="18">
        <v>7729.0498046875</v>
      </c>
      <c r="C1952" s="18">
        <v>7819.85009765625</v>
      </c>
      <c r="D1952" s="18">
        <v>7678.5</v>
      </c>
      <c r="E1952" s="19">
        <v>7788.10009765625</v>
      </c>
      <c r="F1952" s="18">
        <v>7788.10009765625</v>
      </c>
      <c r="G1952" s="18">
        <v>160300</v>
      </c>
      <c r="H1952" s="19">
        <f t="shared" si="28"/>
        <v>7701.7599609375002</v>
      </c>
      <c r="I1952" s="19">
        <f t="shared" si="29"/>
        <v>8104.4288236177881</v>
      </c>
      <c r="J1952" s="18">
        <f t="shared" si="30"/>
        <v>0</v>
      </c>
      <c r="K1952" s="18">
        <f t="shared" si="31"/>
        <v>-1</v>
      </c>
      <c r="L1952" s="18">
        <f>RSI!I1952</f>
        <v>35.837421818446131</v>
      </c>
      <c r="M1952" s="18">
        <f>MACD!E1952</f>
        <v>-179.47485594237969</v>
      </c>
      <c r="N1952" s="18">
        <f>CCI!I1952</f>
        <v>-60.046105594577696</v>
      </c>
      <c r="O1952" s="21">
        <f>PL!Q1952</f>
        <v>0</v>
      </c>
    </row>
    <row r="1953" spans="1:15" ht="14.25" customHeight="1" x14ac:dyDescent="0.3">
      <c r="A1953" s="17">
        <v>42258</v>
      </c>
      <c r="B1953" s="18">
        <v>7833.7998046875</v>
      </c>
      <c r="C1953" s="18">
        <v>7864.85009765625</v>
      </c>
      <c r="D1953" s="18">
        <v>7759.89990234375</v>
      </c>
      <c r="E1953" s="19">
        <v>7789.2998046875</v>
      </c>
      <c r="F1953" s="18">
        <v>7789.2998046875</v>
      </c>
      <c r="G1953" s="18">
        <v>136400</v>
      </c>
      <c r="H1953" s="19">
        <f t="shared" si="28"/>
        <v>7728.6099609374996</v>
      </c>
      <c r="I1953" s="19">
        <f t="shared" si="29"/>
        <v>8073.6845703125</v>
      </c>
      <c r="J1953" s="18">
        <f t="shared" si="30"/>
        <v>0</v>
      </c>
      <c r="K1953" s="18">
        <f t="shared" si="31"/>
        <v>-1</v>
      </c>
      <c r="L1953" s="18">
        <f>RSI!I1953</f>
        <v>49.252251437450518</v>
      </c>
      <c r="M1953" s="18">
        <f>MACD!E1953</f>
        <v>-169.56121873081156</v>
      </c>
      <c r="N1953" s="18">
        <f>CCI!I1953</f>
        <v>-45.101062272758149</v>
      </c>
      <c r="O1953" s="21">
        <f>PL!Q1953</f>
        <v>0</v>
      </c>
    </row>
    <row r="1954" spans="1:15" ht="14.25" customHeight="1" x14ac:dyDescent="0.3">
      <c r="A1954" s="17">
        <v>42261</v>
      </c>
      <c r="B1954" s="18">
        <v>7811.10009765625</v>
      </c>
      <c r="C1954" s="18">
        <v>7879.9501953125</v>
      </c>
      <c r="D1954" s="18">
        <v>7761.85009765625</v>
      </c>
      <c r="E1954" s="19">
        <v>7872.25</v>
      </c>
      <c r="F1954" s="18">
        <v>7872.25</v>
      </c>
      <c r="G1954" s="18">
        <v>122800</v>
      </c>
      <c r="H1954" s="19">
        <f t="shared" si="28"/>
        <v>7791.3</v>
      </c>
      <c r="I1954" s="19">
        <f t="shared" si="29"/>
        <v>8047.0557391826924</v>
      </c>
      <c r="J1954" s="18">
        <f t="shared" si="30"/>
        <v>0</v>
      </c>
      <c r="K1954" s="18">
        <f t="shared" si="31"/>
        <v>-1</v>
      </c>
      <c r="L1954" s="18">
        <f>RSI!I1954</f>
        <v>49.681976954446952</v>
      </c>
      <c r="M1954" s="18">
        <f>MACD!E1954</f>
        <v>-153.24469287082775</v>
      </c>
      <c r="N1954" s="18">
        <f>CCI!I1954</f>
        <v>-30.942427480486039</v>
      </c>
      <c r="O1954" s="21">
        <f>PL!Q1954</f>
        <v>0</v>
      </c>
    </row>
    <row r="1955" spans="1:15" ht="14.25" customHeight="1" x14ac:dyDescent="0.3">
      <c r="A1955" s="17">
        <v>42262</v>
      </c>
      <c r="B1955" s="18">
        <v>7867.35009765625</v>
      </c>
      <c r="C1955" s="18">
        <v>7880</v>
      </c>
      <c r="D1955" s="18">
        <v>7799.75</v>
      </c>
      <c r="E1955" s="19">
        <v>7829.10009765625</v>
      </c>
      <c r="F1955" s="18">
        <v>7829.10009765625</v>
      </c>
      <c r="G1955" s="18">
        <v>136500</v>
      </c>
      <c r="H1955" s="19">
        <f t="shared" si="28"/>
        <v>7819.4700195312498</v>
      </c>
      <c r="I1955" s="19">
        <f t="shared" si="29"/>
        <v>8020.2672964242793</v>
      </c>
      <c r="J1955" s="18">
        <f t="shared" si="30"/>
        <v>0</v>
      </c>
      <c r="K1955" s="18">
        <f t="shared" si="31"/>
        <v>-1</v>
      </c>
      <c r="L1955" s="18">
        <f>RSI!I1955</f>
        <v>51.451844837128014</v>
      </c>
      <c r="M1955" s="18">
        <f>MACD!E1955</f>
        <v>-142.15686917466155</v>
      </c>
      <c r="N1955" s="18">
        <f>CCI!I1955</f>
        <v>-25.609368503435771</v>
      </c>
      <c r="O1955" s="21">
        <f>PL!Q1955</f>
        <v>0</v>
      </c>
    </row>
    <row r="1956" spans="1:15" ht="14.25" customHeight="1" x14ac:dyDescent="0.3">
      <c r="A1956" s="17">
        <v>42263</v>
      </c>
      <c r="B1956" s="18">
        <v>7886.85009765625</v>
      </c>
      <c r="C1956" s="18">
        <v>7913.89990234375</v>
      </c>
      <c r="D1956" s="18">
        <v>7853.2998046875</v>
      </c>
      <c r="E1956" s="19">
        <v>7899.14990234375</v>
      </c>
      <c r="F1956" s="18">
        <v>7899.14990234375</v>
      </c>
      <c r="G1956" s="18">
        <v>140000</v>
      </c>
      <c r="H1956" s="19">
        <f t="shared" si="28"/>
        <v>7835.5799804687504</v>
      </c>
      <c r="I1956" s="19">
        <f t="shared" si="29"/>
        <v>7998.6057692307695</v>
      </c>
      <c r="J1956" s="18">
        <f t="shared" si="30"/>
        <v>0</v>
      </c>
      <c r="K1956" s="18">
        <f t="shared" si="31"/>
        <v>-1</v>
      </c>
      <c r="L1956" s="18">
        <f>RSI!I1956</f>
        <v>47.917700252225501</v>
      </c>
      <c r="M1956" s="18">
        <f>MACD!E1956</f>
        <v>-126.26178790858194</v>
      </c>
      <c r="N1956" s="18">
        <f>CCI!I1956</f>
        <v>8.7429741179044562</v>
      </c>
      <c r="O1956" s="21">
        <f>PL!Q1956</f>
        <v>0</v>
      </c>
    </row>
    <row r="1957" spans="1:15" ht="14.25" customHeight="1" x14ac:dyDescent="0.3">
      <c r="A1957" s="17">
        <v>42265</v>
      </c>
      <c r="B1957" s="18">
        <v>7967.4501953125</v>
      </c>
      <c r="C1957" s="18">
        <v>8055</v>
      </c>
      <c r="D1957" s="18">
        <v>7955.85009765625</v>
      </c>
      <c r="E1957" s="19">
        <v>7981.89990234375</v>
      </c>
      <c r="F1957" s="18">
        <v>7981.89990234375</v>
      </c>
      <c r="G1957" s="18">
        <v>241800</v>
      </c>
      <c r="H1957" s="19">
        <f t="shared" si="28"/>
        <v>7874.3399414062496</v>
      </c>
      <c r="I1957" s="19">
        <f t="shared" si="29"/>
        <v>7984.4692195012021</v>
      </c>
      <c r="J1957" s="18">
        <f t="shared" si="30"/>
        <v>0</v>
      </c>
      <c r="K1957" s="18">
        <f t="shared" si="31"/>
        <v>-1</v>
      </c>
      <c r="L1957" s="18">
        <f>RSI!I1957</f>
        <v>49.181988161408675</v>
      </c>
      <c r="M1957" s="18">
        <f>MACD!E1957</f>
        <v>-105.76835628520257</v>
      </c>
      <c r="N1957" s="18">
        <f>CCI!I1957</f>
        <v>95.592564414349752</v>
      </c>
      <c r="O1957" s="21">
        <f>PL!Q1957</f>
        <v>0</v>
      </c>
    </row>
    <row r="1958" spans="1:15" ht="14.25" customHeight="1" x14ac:dyDescent="0.3">
      <c r="A1958" s="17">
        <v>42268</v>
      </c>
      <c r="B1958" s="18">
        <v>7911.5</v>
      </c>
      <c r="C1958" s="18">
        <v>7987.89990234375</v>
      </c>
      <c r="D1958" s="18">
        <v>7908.35009765625</v>
      </c>
      <c r="E1958" s="19">
        <v>7977.10009765625</v>
      </c>
      <c r="F1958" s="18">
        <v>7977.10009765625</v>
      </c>
      <c r="G1958" s="18">
        <v>121800</v>
      </c>
      <c r="H1958" s="19">
        <f t="shared" si="28"/>
        <v>7911.9</v>
      </c>
      <c r="I1958" s="19">
        <f t="shared" si="29"/>
        <v>7969.9019305889424</v>
      </c>
      <c r="J1958" s="18">
        <f t="shared" si="30"/>
        <v>0</v>
      </c>
      <c r="K1958" s="18">
        <f t="shared" si="31"/>
        <v>-1</v>
      </c>
      <c r="L1958" s="18">
        <f>RSI!I1958</f>
        <v>50.24173936755821</v>
      </c>
      <c r="M1958" s="18">
        <f>MACD!E1958</f>
        <v>-88.889801896824792</v>
      </c>
      <c r="N1958" s="18">
        <f>CCI!I1958</f>
        <v>100.5494007258218</v>
      </c>
      <c r="O1958" s="21">
        <f>PL!Q1958</f>
        <v>0</v>
      </c>
    </row>
    <row r="1959" spans="1:15" ht="14.25" customHeight="1" x14ac:dyDescent="0.3">
      <c r="A1959" s="17">
        <v>42269</v>
      </c>
      <c r="B1959" s="18">
        <v>8014.7998046875</v>
      </c>
      <c r="C1959" s="18">
        <v>8021.60009765625</v>
      </c>
      <c r="D1959" s="18">
        <v>7787.75</v>
      </c>
      <c r="E1959" s="19">
        <v>7812</v>
      </c>
      <c r="F1959" s="18">
        <v>7812</v>
      </c>
      <c r="G1959" s="18">
        <v>168400</v>
      </c>
      <c r="H1959" s="19">
        <f t="shared" si="28"/>
        <v>7899.85</v>
      </c>
      <c r="I1959" s="19">
        <f t="shared" si="29"/>
        <v>7942.7269381009619</v>
      </c>
      <c r="J1959" s="18">
        <f t="shared" si="30"/>
        <v>0</v>
      </c>
      <c r="K1959" s="18">
        <f t="shared" si="31"/>
        <v>-1</v>
      </c>
      <c r="L1959" s="18">
        <f>RSI!I1959</f>
        <v>51.108657318794407</v>
      </c>
      <c r="M1959" s="18">
        <f>MACD!E1959</f>
        <v>-87.823252238659734</v>
      </c>
      <c r="N1959" s="18">
        <f>CCI!I1959</f>
        <v>32.144936792809673</v>
      </c>
      <c r="O1959" s="21">
        <f>PL!Q1959</f>
        <v>0</v>
      </c>
    </row>
    <row r="1960" spans="1:15" ht="14.25" customHeight="1" x14ac:dyDescent="0.3">
      <c r="A1960" s="17">
        <v>42270</v>
      </c>
      <c r="B1960" s="18">
        <v>7737.35009765625</v>
      </c>
      <c r="C1960" s="18">
        <v>7882.89990234375</v>
      </c>
      <c r="D1960" s="18">
        <v>7723.25</v>
      </c>
      <c r="E1960" s="19">
        <v>7845.9501953125</v>
      </c>
      <c r="F1960" s="18">
        <v>7845.9501953125</v>
      </c>
      <c r="G1960" s="18">
        <v>146700</v>
      </c>
      <c r="H1960" s="19">
        <f t="shared" si="28"/>
        <v>7903.2200195312498</v>
      </c>
      <c r="I1960" s="19">
        <f t="shared" si="29"/>
        <v>7918.4442608173076</v>
      </c>
      <c r="J1960" s="18">
        <f t="shared" si="30"/>
        <v>-1</v>
      </c>
      <c r="K1960" s="18">
        <f t="shared" si="31"/>
        <v>-1</v>
      </c>
      <c r="L1960" s="18">
        <f>RSI!I1960</f>
        <v>55.633718087543741</v>
      </c>
      <c r="M1960" s="18">
        <f>MACD!E1960</f>
        <v>-83.278523937519822</v>
      </c>
      <c r="N1960" s="18">
        <f>CCI!I1960</f>
        <v>-13.870061375705308</v>
      </c>
      <c r="O1960" s="21">
        <f>PL!Q1960</f>
        <v>0</v>
      </c>
    </row>
    <row r="1961" spans="1:15" ht="14.25" customHeight="1" x14ac:dyDescent="0.3">
      <c r="A1961" s="17">
        <v>42271</v>
      </c>
      <c r="B1961" s="18">
        <v>7838.39990234375</v>
      </c>
      <c r="C1961" s="18">
        <v>7894.5</v>
      </c>
      <c r="D1961" s="18">
        <v>7804.10009765625</v>
      </c>
      <c r="E1961" s="19">
        <v>7868.5</v>
      </c>
      <c r="F1961" s="18">
        <v>7868.5</v>
      </c>
      <c r="G1961" s="18">
        <v>202500</v>
      </c>
      <c r="H1961" s="19">
        <f t="shared" si="28"/>
        <v>7897.0900390625002</v>
      </c>
      <c r="I1961" s="19">
        <f t="shared" si="29"/>
        <v>7895.4423452524043</v>
      </c>
      <c r="J1961" s="18">
        <f t="shared" si="30"/>
        <v>1</v>
      </c>
      <c r="K1961" s="18">
        <f t="shared" si="31"/>
        <v>1</v>
      </c>
      <c r="L1961" s="18">
        <f>RSI!I1961</f>
        <v>52.144203581526867</v>
      </c>
      <c r="M1961" s="18">
        <f>MACD!E1961</f>
        <v>-76.969951544889227</v>
      </c>
      <c r="N1961" s="18">
        <f>CCI!I1961</f>
        <v>16.376285653099341</v>
      </c>
      <c r="O1961" s="21">
        <f>PL!Q1961</f>
        <v>-72.7998046875</v>
      </c>
    </row>
    <row r="1962" spans="1:15" ht="14.25" customHeight="1" x14ac:dyDescent="0.3">
      <c r="A1962" s="17">
        <v>42275</v>
      </c>
      <c r="B1962" s="18">
        <v>7892.7998046875</v>
      </c>
      <c r="C1962" s="18">
        <v>7893.9501953125</v>
      </c>
      <c r="D1962" s="18">
        <v>7787.9501953125</v>
      </c>
      <c r="E1962" s="19">
        <v>7795.7001953125</v>
      </c>
      <c r="F1962" s="18">
        <v>7795.7001953125</v>
      </c>
      <c r="G1962" s="18">
        <v>136300</v>
      </c>
      <c r="H1962" s="19">
        <f t="shared" si="28"/>
        <v>7859.85009765625</v>
      </c>
      <c r="I1962" s="19">
        <f t="shared" si="29"/>
        <v>7868.5404146634619</v>
      </c>
      <c r="J1962" s="18">
        <f t="shared" si="30"/>
        <v>0</v>
      </c>
      <c r="K1962" s="18">
        <f t="shared" si="31"/>
        <v>-1</v>
      </c>
      <c r="L1962" s="18">
        <f>RSI!I1962</f>
        <v>57.281174484090471</v>
      </c>
      <c r="M1962" s="18">
        <f>MACD!E1962</f>
        <v>-76.957579228926988</v>
      </c>
      <c r="N1962" s="18">
        <f>CCI!I1962</f>
        <v>-3.9556421744957251</v>
      </c>
      <c r="O1962" s="21">
        <f>PL!Q1962</f>
        <v>-153.19970703125</v>
      </c>
    </row>
    <row r="1963" spans="1:15" ht="14.25" customHeight="1" x14ac:dyDescent="0.3">
      <c r="A1963" s="17">
        <v>42276</v>
      </c>
      <c r="B1963" s="18">
        <v>7725.7001953125</v>
      </c>
      <c r="C1963" s="18">
        <v>7926.5498046875</v>
      </c>
      <c r="D1963" s="18">
        <v>7691.2001953125</v>
      </c>
      <c r="E1963" s="19">
        <v>7843.2998046875</v>
      </c>
      <c r="F1963" s="18">
        <v>7843.2998046875</v>
      </c>
      <c r="G1963" s="18">
        <v>240700</v>
      </c>
      <c r="H1963" s="19">
        <f t="shared" si="28"/>
        <v>7833.0900390625002</v>
      </c>
      <c r="I1963" s="19">
        <f t="shared" si="29"/>
        <v>7848.1769456129805</v>
      </c>
      <c r="J1963" s="18">
        <f t="shared" si="30"/>
        <v>-1</v>
      </c>
      <c r="K1963" s="18">
        <f t="shared" si="31"/>
        <v>-1</v>
      </c>
      <c r="L1963" s="18">
        <f>RSI!I1963</f>
        <v>65.509171518251463</v>
      </c>
      <c r="M1963" s="18">
        <f>MACD!E1963</f>
        <v>-72.273756532899824</v>
      </c>
      <c r="N1963" s="18">
        <f>CCI!I1963</f>
        <v>-0.23341115323545117</v>
      </c>
      <c r="O1963" s="21">
        <f>PL!Q1963</f>
        <v>0</v>
      </c>
    </row>
    <row r="1964" spans="1:15" ht="14.25" customHeight="1" x14ac:dyDescent="0.3">
      <c r="A1964" s="17">
        <v>42277</v>
      </c>
      <c r="B1964" s="18">
        <v>7924.25</v>
      </c>
      <c r="C1964" s="18">
        <v>7957.7001953125</v>
      </c>
      <c r="D1964" s="18">
        <v>7874.5</v>
      </c>
      <c r="E1964" s="19">
        <v>7948.89990234375</v>
      </c>
      <c r="F1964" s="18">
        <v>7948.89990234375</v>
      </c>
      <c r="G1964" s="18">
        <v>210700</v>
      </c>
      <c r="H1964" s="19">
        <f t="shared" si="28"/>
        <v>7860.4700195312498</v>
      </c>
      <c r="I1964" s="19">
        <f t="shared" si="29"/>
        <v>7834.6750112680293</v>
      </c>
      <c r="J1964" s="18">
        <f t="shared" si="30"/>
        <v>0</v>
      </c>
      <c r="K1964" s="18">
        <f t="shared" si="31"/>
        <v>1</v>
      </c>
      <c r="L1964" s="18">
        <f>RSI!I1964</f>
        <v>64.588356119085319</v>
      </c>
      <c r="M1964" s="18">
        <f>MACD!E1964</f>
        <v>-59.356522909213709</v>
      </c>
      <c r="N1964" s="18">
        <f>CCI!I1964</f>
        <v>112.53666332358458</v>
      </c>
      <c r="O1964" s="21">
        <f>PL!Q1964</f>
        <v>111.80029296875</v>
      </c>
    </row>
    <row r="1965" spans="1:15" ht="14.25" customHeight="1" x14ac:dyDescent="0.3">
      <c r="A1965" s="17">
        <v>42278</v>
      </c>
      <c r="B1965" s="18">
        <v>7992.0498046875</v>
      </c>
      <c r="C1965" s="18">
        <v>8008.25</v>
      </c>
      <c r="D1965" s="18">
        <v>7930.64990234375</v>
      </c>
      <c r="E1965" s="19">
        <v>7950.89990234375</v>
      </c>
      <c r="F1965" s="18">
        <v>7950.89990234375</v>
      </c>
      <c r="G1965" s="18">
        <v>156900</v>
      </c>
      <c r="H1965" s="19">
        <f t="shared" si="28"/>
        <v>7881.4599609375</v>
      </c>
      <c r="I1965" s="19">
        <f t="shared" si="29"/>
        <v>7840.1326998197119</v>
      </c>
      <c r="J1965" s="18">
        <f t="shared" si="30"/>
        <v>0</v>
      </c>
      <c r="K1965" s="18">
        <f t="shared" si="31"/>
        <v>1</v>
      </c>
      <c r="L1965" s="18">
        <f>RSI!I1965</f>
        <v>58.647057096427048</v>
      </c>
      <c r="M1965" s="18">
        <f>MACD!E1965</f>
        <v>-48.400211404510628</v>
      </c>
      <c r="N1965" s="18">
        <f>CCI!I1965</f>
        <v>128.81832662875595</v>
      </c>
      <c r="O1965" s="21">
        <f>PL!Q1965</f>
        <v>0</v>
      </c>
    </row>
    <row r="1966" spans="1:15" ht="14.25" customHeight="1" x14ac:dyDescent="0.3">
      <c r="A1966" s="17">
        <v>42282</v>
      </c>
      <c r="B1966" s="18">
        <v>8005.10009765625</v>
      </c>
      <c r="C1966" s="18">
        <v>8128.89990234375</v>
      </c>
      <c r="D1966" s="18">
        <v>8005.10009765625</v>
      </c>
      <c r="E1966" s="19">
        <v>8119.2998046875</v>
      </c>
      <c r="F1966" s="18">
        <v>8119.2998046875</v>
      </c>
      <c r="G1966" s="18">
        <v>183100</v>
      </c>
      <c r="H1966" s="19">
        <f t="shared" si="28"/>
        <v>7931.6199218749998</v>
      </c>
      <c r="I1966" s="19">
        <f t="shared" si="29"/>
        <v>7849.3096078725957</v>
      </c>
      <c r="J1966" s="18">
        <f t="shared" si="30"/>
        <v>0</v>
      </c>
      <c r="K1966" s="18">
        <f t="shared" si="31"/>
        <v>1</v>
      </c>
      <c r="L1966" s="18">
        <f>RSI!I1966</f>
        <v>68.340907136680514</v>
      </c>
      <c r="M1966" s="18">
        <f>MACD!E1966</f>
        <v>-25.831026860246311</v>
      </c>
      <c r="N1966" s="18">
        <f>CCI!I1966</f>
        <v>197.75597777642022</v>
      </c>
      <c r="O1966" s="21">
        <f>PL!Q1966</f>
        <v>0</v>
      </c>
    </row>
    <row r="1967" spans="1:15" ht="14.25" customHeight="1" x14ac:dyDescent="0.3">
      <c r="A1967" s="17">
        <v>42283</v>
      </c>
      <c r="B1967" s="18">
        <v>8180.4501953125</v>
      </c>
      <c r="C1967" s="18">
        <v>8180.9501953125</v>
      </c>
      <c r="D1967" s="18">
        <v>8096.5</v>
      </c>
      <c r="E1967" s="19">
        <v>8152.89990234375</v>
      </c>
      <c r="F1967" s="18">
        <v>8152.89990234375</v>
      </c>
      <c r="G1967" s="18">
        <v>178500</v>
      </c>
      <c r="H1967" s="19">
        <f t="shared" si="28"/>
        <v>8003.0598632812498</v>
      </c>
      <c r="I1967" s="19">
        <f t="shared" si="29"/>
        <v>7863.1961388221152</v>
      </c>
      <c r="J1967" s="18">
        <f t="shared" si="30"/>
        <v>0</v>
      </c>
      <c r="K1967" s="18">
        <f t="shared" si="31"/>
        <v>1</v>
      </c>
      <c r="L1967" s="18">
        <f>RSI!I1967</f>
        <v>69.437633027111048</v>
      </c>
      <c r="M1967" s="18">
        <f>MACD!E1967</f>
        <v>-5.1738969699654263</v>
      </c>
      <c r="N1967" s="18">
        <f>CCI!I1967</f>
        <v>195.51225828399021</v>
      </c>
      <c r="O1967" s="21">
        <f>PL!Q1967</f>
        <v>0</v>
      </c>
    </row>
    <row r="1968" spans="1:15" ht="14.25" customHeight="1" x14ac:dyDescent="0.3">
      <c r="A1968" s="17">
        <v>42284</v>
      </c>
      <c r="B1968" s="18">
        <v>8146.2001953125</v>
      </c>
      <c r="C1968" s="18">
        <v>8188.89990234375</v>
      </c>
      <c r="D1968" s="18">
        <v>8132.89990234375</v>
      </c>
      <c r="E1968" s="19">
        <v>8177.39990234375</v>
      </c>
      <c r="F1968" s="18">
        <v>8177.39990234375</v>
      </c>
      <c r="G1968" s="18">
        <v>193900</v>
      </c>
      <c r="H1968" s="19">
        <f t="shared" si="28"/>
        <v>8069.8798828125</v>
      </c>
      <c r="I1968" s="19">
        <f t="shared" si="29"/>
        <v>7871.982666015625</v>
      </c>
      <c r="J1968" s="18">
        <f t="shared" si="30"/>
        <v>0</v>
      </c>
      <c r="K1968" s="18">
        <f t="shared" si="31"/>
        <v>1</v>
      </c>
      <c r="L1968" s="18">
        <f>RSI!I1968</f>
        <v>67.400365410819887</v>
      </c>
      <c r="M1968" s="18">
        <f>MACD!E1968</f>
        <v>13.023841798430112</v>
      </c>
      <c r="N1968" s="18">
        <f>CCI!I1968</f>
        <v>176.24125487817426</v>
      </c>
      <c r="O1968" s="21">
        <f>PL!Q1968</f>
        <v>0</v>
      </c>
    </row>
    <row r="1969" spans="1:15" ht="14.25" customHeight="1" x14ac:dyDescent="0.3">
      <c r="A1969" s="17">
        <v>42285</v>
      </c>
      <c r="B1969" s="18">
        <v>8196.75</v>
      </c>
      <c r="C1969" s="18">
        <v>8196.75</v>
      </c>
      <c r="D1969" s="18">
        <v>8105.85009765625</v>
      </c>
      <c r="E1969" s="19">
        <v>8129.35009765625</v>
      </c>
      <c r="F1969" s="18">
        <v>8129.35009765625</v>
      </c>
      <c r="G1969" s="18">
        <v>171700</v>
      </c>
      <c r="H1969" s="19">
        <f t="shared" si="28"/>
        <v>8105.9699218750002</v>
      </c>
      <c r="I1969" s="19">
        <f t="shared" si="29"/>
        <v>7876.8826622596152</v>
      </c>
      <c r="J1969" s="18">
        <f t="shared" si="30"/>
        <v>0</v>
      </c>
      <c r="K1969" s="18">
        <f t="shared" si="31"/>
        <v>1</v>
      </c>
      <c r="L1969" s="18">
        <f>RSI!I1969</f>
        <v>67.025819820558169</v>
      </c>
      <c r="M1969" s="18">
        <f>MACD!E1969</f>
        <v>23.299876735368343</v>
      </c>
      <c r="N1969" s="18">
        <f>CCI!I1969</f>
        <v>140.60149464057122</v>
      </c>
      <c r="O1969" s="21">
        <f>PL!Q1969</f>
        <v>0</v>
      </c>
    </row>
    <row r="1970" spans="1:15" ht="14.25" customHeight="1" x14ac:dyDescent="0.3">
      <c r="A1970" s="17">
        <v>42286</v>
      </c>
      <c r="B1970" s="18">
        <v>8186.35009765625</v>
      </c>
      <c r="C1970" s="18">
        <v>8232.2001953125</v>
      </c>
      <c r="D1970" s="18">
        <v>8139.64990234375</v>
      </c>
      <c r="E1970" s="19">
        <v>8189.7001953125</v>
      </c>
      <c r="F1970" s="18">
        <v>8189.7001953125</v>
      </c>
      <c r="G1970" s="18">
        <v>199700</v>
      </c>
      <c r="H1970" s="19">
        <f t="shared" si="28"/>
        <v>8153.72998046875</v>
      </c>
      <c r="I1970" s="19">
        <f t="shared" si="29"/>
        <v>7885.2826772836543</v>
      </c>
      <c r="J1970" s="18">
        <f t="shared" si="30"/>
        <v>0</v>
      </c>
      <c r="K1970" s="18">
        <f t="shared" si="31"/>
        <v>1</v>
      </c>
      <c r="L1970" s="18">
        <f>RSI!I1970</f>
        <v>66.659051701692704</v>
      </c>
      <c r="M1970" s="18">
        <f>MACD!E1970</f>
        <v>35.899628402295093</v>
      </c>
      <c r="N1970" s="18">
        <f>CCI!I1970</f>
        <v>144.50519421199331</v>
      </c>
      <c r="O1970" s="21">
        <f>PL!Q1970</f>
        <v>0</v>
      </c>
    </row>
    <row r="1971" spans="1:15" ht="14.25" customHeight="1" x14ac:dyDescent="0.3">
      <c r="A1971" s="17">
        <v>42289</v>
      </c>
      <c r="B1971" s="18">
        <v>8231.5</v>
      </c>
      <c r="C1971" s="18">
        <v>8244.5</v>
      </c>
      <c r="D1971" s="18">
        <v>8128.2001953125</v>
      </c>
      <c r="E1971" s="19">
        <v>8143.60009765625</v>
      </c>
      <c r="F1971" s="18">
        <v>8143.60009765625</v>
      </c>
      <c r="G1971" s="18">
        <v>199100</v>
      </c>
      <c r="H1971" s="19">
        <f t="shared" si="28"/>
        <v>8158.5900390625002</v>
      </c>
      <c r="I1971" s="19">
        <f t="shared" si="29"/>
        <v>7899.0422926682695</v>
      </c>
      <c r="J1971" s="18">
        <f t="shared" si="30"/>
        <v>0</v>
      </c>
      <c r="K1971" s="18">
        <f t="shared" si="31"/>
        <v>1</v>
      </c>
      <c r="L1971" s="18">
        <f>RSI!I1971</f>
        <v>59.678017041343203</v>
      </c>
      <c r="M1971" s="18">
        <f>MACD!E1971</f>
        <v>41.684615469021082</v>
      </c>
      <c r="N1971" s="18">
        <f>CCI!I1971</f>
        <v>117.97221541435556</v>
      </c>
      <c r="O1971" s="21">
        <f>PL!Q1971</f>
        <v>0</v>
      </c>
    </row>
    <row r="1972" spans="1:15" ht="14.25" customHeight="1" x14ac:dyDescent="0.3">
      <c r="A1972" s="17">
        <v>42290</v>
      </c>
      <c r="B1972" s="18">
        <v>8121.9501953125</v>
      </c>
      <c r="C1972" s="18">
        <v>8150.25</v>
      </c>
      <c r="D1972" s="18">
        <v>8088.60009765625</v>
      </c>
      <c r="E1972" s="19">
        <v>8131.7001953125</v>
      </c>
      <c r="F1972" s="18">
        <v>8131.7001953125</v>
      </c>
      <c r="G1972" s="18">
        <v>145900</v>
      </c>
      <c r="H1972" s="19">
        <f t="shared" si="28"/>
        <v>8154.35009765625</v>
      </c>
      <c r="I1972" s="19">
        <f t="shared" si="29"/>
        <v>7914.9923001802881</v>
      </c>
      <c r="J1972" s="18">
        <f t="shared" si="30"/>
        <v>0</v>
      </c>
      <c r="K1972" s="18">
        <f t="shared" si="31"/>
        <v>1</v>
      </c>
      <c r="L1972" s="18">
        <f>RSI!I1972</f>
        <v>59.17508529713308</v>
      </c>
      <c r="M1972" s="18">
        <f>MACD!E1972</f>
        <v>44.792694431551354</v>
      </c>
      <c r="N1972" s="18">
        <f>CCI!I1972</f>
        <v>81.295050442823594</v>
      </c>
      <c r="O1972" s="21">
        <f>PL!Q1972</f>
        <v>0</v>
      </c>
    </row>
    <row r="1973" spans="1:15" ht="14.25" customHeight="1" x14ac:dyDescent="0.3">
      <c r="A1973" s="17">
        <v>42291</v>
      </c>
      <c r="B1973" s="18">
        <v>8102.39990234375</v>
      </c>
      <c r="C1973" s="18">
        <v>8139.2998046875</v>
      </c>
      <c r="D1973" s="18">
        <v>8096.35009765625</v>
      </c>
      <c r="E1973" s="19">
        <v>8107.89990234375</v>
      </c>
      <c r="F1973" s="18">
        <v>8107.89990234375</v>
      </c>
      <c r="G1973" s="18">
        <v>138900</v>
      </c>
      <c r="H1973" s="19">
        <f t="shared" si="28"/>
        <v>8140.4500976562504</v>
      </c>
      <c r="I1973" s="19">
        <f t="shared" si="29"/>
        <v>7925.9499887319707</v>
      </c>
      <c r="J1973" s="18">
        <f t="shared" si="30"/>
        <v>0</v>
      </c>
      <c r="K1973" s="18">
        <f t="shared" si="31"/>
        <v>1</v>
      </c>
      <c r="L1973" s="18">
        <f>RSI!I1973</f>
        <v>71.099545491578681</v>
      </c>
      <c r="M1973" s="18">
        <f>MACD!E1973</f>
        <v>44.818742106323043</v>
      </c>
      <c r="N1973" s="18">
        <f>CCI!I1973</f>
        <v>68.00545728939521</v>
      </c>
      <c r="O1973" s="21">
        <f>PL!Q1973</f>
        <v>0</v>
      </c>
    </row>
    <row r="1974" spans="1:15" ht="14.25" customHeight="1" x14ac:dyDescent="0.3">
      <c r="A1974" s="17">
        <v>42292</v>
      </c>
      <c r="B1974" s="18">
        <v>8134.35009765625</v>
      </c>
      <c r="C1974" s="18">
        <v>8190.5498046875</v>
      </c>
      <c r="D1974" s="18">
        <v>8129.7998046875</v>
      </c>
      <c r="E1974" s="19">
        <v>8179.5</v>
      </c>
      <c r="F1974" s="18">
        <v>8179.5</v>
      </c>
      <c r="G1974" s="18">
        <v>167200</v>
      </c>
      <c r="H1974" s="19">
        <f t="shared" si="28"/>
        <v>8150.4800781249996</v>
      </c>
      <c r="I1974" s="19">
        <f t="shared" si="29"/>
        <v>7946.1211500901445</v>
      </c>
      <c r="J1974" s="18">
        <f t="shared" si="30"/>
        <v>0</v>
      </c>
      <c r="K1974" s="18">
        <f t="shared" si="31"/>
        <v>1</v>
      </c>
      <c r="L1974" s="18">
        <f>RSI!I1974</f>
        <v>72.572239360703804</v>
      </c>
      <c r="M1974" s="18">
        <f>MACD!E1974</f>
        <v>50.040083634847178</v>
      </c>
      <c r="N1974" s="18">
        <f>CCI!I1974</f>
        <v>85.562034599923365</v>
      </c>
      <c r="O1974" s="21">
        <f>PL!Q1974</f>
        <v>0</v>
      </c>
    </row>
    <row r="1975" spans="1:15" ht="14.25" customHeight="1" x14ac:dyDescent="0.3">
      <c r="A1975" s="17">
        <v>42293</v>
      </c>
      <c r="B1975" s="18">
        <v>8193.650390625</v>
      </c>
      <c r="C1975" s="18">
        <v>8246.400390625</v>
      </c>
      <c r="D1975" s="18">
        <v>8147.64990234375</v>
      </c>
      <c r="E1975" s="19">
        <v>8238.150390625</v>
      </c>
      <c r="F1975" s="18">
        <v>8238.150390625</v>
      </c>
      <c r="G1975" s="18">
        <v>156400</v>
      </c>
      <c r="H1975" s="19">
        <f t="shared" si="28"/>
        <v>8160.1701171875002</v>
      </c>
      <c r="I1975" s="19">
        <f t="shared" si="29"/>
        <v>7972.2500187800479</v>
      </c>
      <c r="J1975" s="18">
        <f t="shared" si="30"/>
        <v>0</v>
      </c>
      <c r="K1975" s="18">
        <f t="shared" si="31"/>
        <v>1</v>
      </c>
      <c r="L1975" s="18">
        <f>RSI!I1975</f>
        <v>73.849944993944916</v>
      </c>
      <c r="M1975" s="18">
        <f>MACD!E1975</f>
        <v>58.239284555942504</v>
      </c>
      <c r="N1975" s="18">
        <f>CCI!I1975</f>
        <v>97.320757538395839</v>
      </c>
      <c r="O1975" s="21">
        <f>PL!Q1975</f>
        <v>0</v>
      </c>
    </row>
    <row r="1976" spans="1:15" ht="14.25" customHeight="1" x14ac:dyDescent="0.3">
      <c r="A1976" s="17">
        <v>42296</v>
      </c>
      <c r="B1976" s="18">
        <v>8262.5498046875</v>
      </c>
      <c r="C1976" s="18">
        <v>8283.0498046875</v>
      </c>
      <c r="D1976" s="18">
        <v>8239.2001953125</v>
      </c>
      <c r="E1976" s="19">
        <v>8275.0498046875</v>
      </c>
      <c r="F1976" s="18">
        <v>8275.0498046875</v>
      </c>
      <c r="G1976" s="18">
        <v>124500</v>
      </c>
      <c r="H1976" s="19">
        <f t="shared" si="28"/>
        <v>8186.4600585937496</v>
      </c>
      <c r="I1976" s="19">
        <f t="shared" si="29"/>
        <v>7994.8192420372598</v>
      </c>
      <c r="J1976" s="18">
        <f t="shared" si="30"/>
        <v>0</v>
      </c>
      <c r="K1976" s="18">
        <f t="shared" si="31"/>
        <v>1</v>
      </c>
      <c r="L1976" s="18">
        <f>RSI!I1976</f>
        <v>82.430128953060773</v>
      </c>
      <c r="M1976" s="18">
        <f>MACD!E1976</f>
        <v>66.943007373115506</v>
      </c>
      <c r="N1976" s="18">
        <f>CCI!I1976</f>
        <v>112.80462768802933</v>
      </c>
      <c r="O1976" s="21">
        <f>PL!Q1976</f>
        <v>0</v>
      </c>
    </row>
    <row r="1977" spans="1:15" ht="14.25" customHeight="1" x14ac:dyDescent="0.3">
      <c r="A1977" s="17">
        <v>42297</v>
      </c>
      <c r="B1977" s="18">
        <v>8280.2998046875</v>
      </c>
      <c r="C1977" s="18">
        <v>8294.0498046875</v>
      </c>
      <c r="D1977" s="18">
        <v>8229.2001953125</v>
      </c>
      <c r="E1977" s="19">
        <v>8261.650390625</v>
      </c>
      <c r="F1977" s="18">
        <v>8261.650390625</v>
      </c>
      <c r="G1977" s="18">
        <v>155100</v>
      </c>
      <c r="H1977" s="19">
        <f t="shared" si="28"/>
        <v>8212.4500976562504</v>
      </c>
      <c r="I1977" s="19">
        <f t="shared" si="29"/>
        <v>8011.8596379206729</v>
      </c>
      <c r="J1977" s="18">
        <f t="shared" si="30"/>
        <v>0</v>
      </c>
      <c r="K1977" s="18">
        <f t="shared" si="31"/>
        <v>1</v>
      </c>
      <c r="L1977" s="18">
        <f>RSI!I1977</f>
        <v>79.676584931958558</v>
      </c>
      <c r="M1977" s="18">
        <f>MACD!E1977</f>
        <v>71.93038102405626</v>
      </c>
      <c r="N1977" s="18">
        <f>CCI!I1977</f>
        <v>99.445549430388851</v>
      </c>
      <c r="O1977" s="21">
        <f>PL!Q1977</f>
        <v>0</v>
      </c>
    </row>
    <row r="1978" spans="1:15" ht="14.25" customHeight="1" x14ac:dyDescent="0.3">
      <c r="A1978" s="17">
        <v>42298</v>
      </c>
      <c r="B1978" s="18">
        <v>8258.349609375</v>
      </c>
      <c r="C1978" s="18">
        <v>8294.400390625</v>
      </c>
      <c r="D1978" s="18">
        <v>8217.150390625</v>
      </c>
      <c r="E1978" s="19">
        <v>8251.7001953125</v>
      </c>
      <c r="F1978" s="18">
        <v>8251.7001953125</v>
      </c>
      <c r="G1978" s="18">
        <v>144800</v>
      </c>
      <c r="H1978" s="19">
        <f t="shared" si="28"/>
        <v>8241.2101562499993</v>
      </c>
      <c r="I1978" s="19">
        <f t="shared" si="29"/>
        <v>8029.6904109074521</v>
      </c>
      <c r="J1978" s="18">
        <f t="shared" si="30"/>
        <v>0</v>
      </c>
      <c r="K1978" s="18">
        <f t="shared" si="31"/>
        <v>1</v>
      </c>
      <c r="L1978" s="18">
        <f>RSI!I1978</f>
        <v>74.852301262943428</v>
      </c>
      <c r="M1978" s="18">
        <f>MACD!E1978</f>
        <v>74.224400286627315</v>
      </c>
      <c r="N1978" s="18">
        <f>CCI!I1978</f>
        <v>88.403397086834772</v>
      </c>
      <c r="O1978" s="21">
        <f>PL!Q1978</f>
        <v>0</v>
      </c>
    </row>
    <row r="1979" spans="1:15" ht="14.25" customHeight="1" x14ac:dyDescent="0.3">
      <c r="A1979" s="17">
        <v>42300</v>
      </c>
      <c r="B1979" s="18">
        <v>8308.25</v>
      </c>
      <c r="C1979" s="18">
        <v>8328.099609375</v>
      </c>
      <c r="D1979" s="18">
        <v>8280.75</v>
      </c>
      <c r="E1979" s="19">
        <v>8295.4501953125</v>
      </c>
      <c r="F1979" s="18">
        <v>8295.4501953125</v>
      </c>
      <c r="G1979" s="18">
        <v>152000</v>
      </c>
      <c r="H1979" s="19">
        <f t="shared" si="28"/>
        <v>8264.4001953125007</v>
      </c>
      <c r="I1979" s="19">
        <f t="shared" si="29"/>
        <v>8049.1577336237979</v>
      </c>
      <c r="J1979" s="18">
        <f t="shared" si="30"/>
        <v>0</v>
      </c>
      <c r="K1979" s="18">
        <f t="shared" si="31"/>
        <v>1</v>
      </c>
      <c r="L1979" s="18">
        <f>RSI!I1979</f>
        <v>76.465200709600225</v>
      </c>
      <c r="M1979" s="18">
        <f>MACD!E1979</f>
        <v>78.665875204179429</v>
      </c>
      <c r="N1979" s="18">
        <f>CCI!I1979</f>
        <v>105.20408993984773</v>
      </c>
      <c r="O1979" s="21">
        <f>PL!Q1979</f>
        <v>0</v>
      </c>
    </row>
    <row r="1980" spans="1:15" ht="14.25" customHeight="1" x14ac:dyDescent="0.3">
      <c r="A1980" s="17">
        <v>42303</v>
      </c>
      <c r="B1980" s="18">
        <v>8333.650390625</v>
      </c>
      <c r="C1980" s="18">
        <v>8336.2998046875</v>
      </c>
      <c r="D1980" s="18">
        <v>8252.0498046875</v>
      </c>
      <c r="E1980" s="19">
        <v>8260.5498046875</v>
      </c>
      <c r="F1980" s="18">
        <v>8260.5498046875</v>
      </c>
      <c r="G1980" s="18">
        <v>133900</v>
      </c>
      <c r="H1980" s="19">
        <f t="shared" si="28"/>
        <v>8268.8800781249993</v>
      </c>
      <c r="I1980" s="19">
        <f t="shared" si="29"/>
        <v>8064.0923414963945</v>
      </c>
      <c r="J1980" s="18">
        <f t="shared" si="30"/>
        <v>0</v>
      </c>
      <c r="K1980" s="18">
        <f t="shared" si="31"/>
        <v>1</v>
      </c>
      <c r="L1980" s="18">
        <f>RSI!I1980</f>
        <v>63.648656554733343</v>
      </c>
      <c r="M1980" s="18">
        <f>MACD!E1980</f>
        <v>78.465109289676548</v>
      </c>
      <c r="N1980" s="18">
        <f>CCI!I1980</f>
        <v>93.738226791169424</v>
      </c>
      <c r="O1980" s="21">
        <f>PL!Q1980</f>
        <v>0</v>
      </c>
    </row>
    <row r="1981" spans="1:15" ht="14.25" customHeight="1" x14ac:dyDescent="0.3">
      <c r="A1981" s="17">
        <v>42304</v>
      </c>
      <c r="B1981" s="18">
        <v>8230.349609375</v>
      </c>
      <c r="C1981" s="18">
        <v>8241.9501953125</v>
      </c>
      <c r="D1981" s="18">
        <v>8217.0498046875</v>
      </c>
      <c r="E1981" s="19">
        <v>8232.900390625</v>
      </c>
      <c r="F1981" s="18">
        <v>8232.900390625</v>
      </c>
      <c r="G1981" s="18">
        <v>156700</v>
      </c>
      <c r="H1981" s="19">
        <f t="shared" si="28"/>
        <v>8260.4501953125</v>
      </c>
      <c r="I1981" s="19">
        <f t="shared" si="29"/>
        <v>8079.6231219951924</v>
      </c>
      <c r="J1981" s="18">
        <f t="shared" si="30"/>
        <v>0</v>
      </c>
      <c r="K1981" s="18">
        <f t="shared" si="31"/>
        <v>1</v>
      </c>
      <c r="L1981" s="18">
        <f>RSI!I1981</f>
        <v>57.820192047928934</v>
      </c>
      <c r="M1981" s="18">
        <f>MACD!E1981</f>
        <v>75.207973513617617</v>
      </c>
      <c r="N1981" s="18">
        <f>CCI!I1981</f>
        <v>61.417055608501968</v>
      </c>
      <c r="O1981" s="21">
        <f>PL!Q1981</f>
        <v>0</v>
      </c>
    </row>
    <row r="1982" spans="1:15" ht="14.25" customHeight="1" x14ac:dyDescent="0.3">
      <c r="A1982" s="17">
        <v>42305</v>
      </c>
      <c r="B1982" s="18">
        <v>8188.89990234375</v>
      </c>
      <c r="C1982" s="18">
        <v>8209.099609375</v>
      </c>
      <c r="D1982" s="18">
        <v>8131.7998046875</v>
      </c>
      <c r="E1982" s="19">
        <v>8171.2001953125</v>
      </c>
      <c r="F1982" s="18">
        <v>8171.2001953125</v>
      </c>
      <c r="G1982" s="18">
        <v>188900</v>
      </c>
      <c r="H1982" s="19">
        <f t="shared" si="28"/>
        <v>8242.3601562500007</v>
      </c>
      <c r="I1982" s="19">
        <f t="shared" si="29"/>
        <v>8090.0865948016826</v>
      </c>
      <c r="J1982" s="18">
        <f t="shared" si="30"/>
        <v>0</v>
      </c>
      <c r="K1982" s="18">
        <f t="shared" si="31"/>
        <v>1</v>
      </c>
      <c r="L1982" s="18">
        <f>RSI!I1982</f>
        <v>49.435054643568733</v>
      </c>
      <c r="M1982" s="18">
        <f>MACD!E1982</f>
        <v>66.877062683928671</v>
      </c>
      <c r="N1982" s="18">
        <f>CCI!I1982</f>
        <v>16.092479658745926</v>
      </c>
      <c r="O1982" s="21">
        <f>PL!Q1982</f>
        <v>0</v>
      </c>
    </row>
    <row r="1983" spans="1:15" ht="14.25" customHeight="1" x14ac:dyDescent="0.3">
      <c r="A1983" s="17">
        <v>42306</v>
      </c>
      <c r="B1983" s="18">
        <v>8175.4501953125</v>
      </c>
      <c r="C1983" s="18">
        <v>8179.60009765625</v>
      </c>
      <c r="D1983" s="18">
        <v>8098</v>
      </c>
      <c r="E1983" s="19">
        <v>8111.75</v>
      </c>
      <c r="F1983" s="18">
        <v>8111.75</v>
      </c>
      <c r="G1983" s="18">
        <v>217500</v>
      </c>
      <c r="H1983" s="19">
        <f t="shared" si="28"/>
        <v>8214.3701171875</v>
      </c>
      <c r="I1983" s="19">
        <f t="shared" si="29"/>
        <v>8095.0808293269229</v>
      </c>
      <c r="J1983" s="18">
        <f t="shared" si="30"/>
        <v>0</v>
      </c>
      <c r="K1983" s="18">
        <f t="shared" si="31"/>
        <v>1</v>
      </c>
      <c r="L1983" s="18">
        <f>RSI!I1983</f>
        <v>48.428843546903671</v>
      </c>
      <c r="M1983" s="18">
        <f>MACD!E1983</f>
        <v>54.845398303159527</v>
      </c>
      <c r="N1983" s="18">
        <f>CCI!I1983</f>
        <v>-34.041118180648581</v>
      </c>
      <c r="O1983" s="21">
        <f>PL!Q1983</f>
        <v>0</v>
      </c>
    </row>
    <row r="1984" spans="1:15" ht="14.25" customHeight="1" x14ac:dyDescent="0.3">
      <c r="A1984" s="17">
        <v>42307</v>
      </c>
      <c r="B1984" s="18">
        <v>8123.5498046875</v>
      </c>
      <c r="C1984" s="18">
        <v>8146.10009765625</v>
      </c>
      <c r="D1984" s="18">
        <v>8044.39990234375</v>
      </c>
      <c r="E1984" s="19">
        <v>8065.7998046875</v>
      </c>
      <c r="F1984" s="18">
        <v>8065.7998046875</v>
      </c>
      <c r="G1984" s="18">
        <v>199500</v>
      </c>
      <c r="H1984" s="19">
        <f t="shared" si="28"/>
        <v>8168.4400390624996</v>
      </c>
      <c r="I1984" s="19">
        <f t="shared" si="29"/>
        <v>8098.4923565204326</v>
      </c>
      <c r="J1984" s="18">
        <f t="shared" si="30"/>
        <v>0</v>
      </c>
      <c r="K1984" s="18">
        <f t="shared" si="31"/>
        <v>1</v>
      </c>
      <c r="L1984" s="18">
        <f>RSI!I1984</f>
        <v>38.64757684812195</v>
      </c>
      <c r="M1984" s="18">
        <f>MACD!E1984</f>
        <v>41.128319195826407</v>
      </c>
      <c r="N1984" s="18">
        <f>CCI!I1984</f>
        <v>-95.460161907760082</v>
      </c>
      <c r="O1984" s="21">
        <f>PL!Q1984</f>
        <v>0</v>
      </c>
    </row>
    <row r="1985" spans="1:15" ht="14.25" customHeight="1" x14ac:dyDescent="0.3">
      <c r="A1985" s="17">
        <v>42310</v>
      </c>
      <c r="B1985" s="18">
        <v>8054.5498046875</v>
      </c>
      <c r="C1985" s="18">
        <v>8060.7001953125</v>
      </c>
      <c r="D1985" s="18">
        <v>7995.60009765625</v>
      </c>
      <c r="E1985" s="19">
        <v>8050.7998046875</v>
      </c>
      <c r="F1985" s="18">
        <v>8050.7998046875</v>
      </c>
      <c r="G1985" s="18">
        <v>136100</v>
      </c>
      <c r="H1985" s="19">
        <f t="shared" si="28"/>
        <v>8126.4900390624998</v>
      </c>
      <c r="I1985" s="19">
        <f t="shared" si="29"/>
        <v>8107.6769643930293</v>
      </c>
      <c r="J1985" s="18">
        <f t="shared" si="30"/>
        <v>1</v>
      </c>
      <c r="K1985" s="18">
        <f t="shared" si="31"/>
        <v>1</v>
      </c>
      <c r="L1985" s="18">
        <f>RSI!I1985</f>
        <v>40.983261236112313</v>
      </c>
      <c r="M1985" s="18">
        <f>MACD!E1985</f>
        <v>28.716039904372337</v>
      </c>
      <c r="N1985" s="18">
        <f>CCI!I1985</f>
        <v>-161.30570245686127</v>
      </c>
      <c r="O1985" s="21">
        <f>PL!Q1985</f>
        <v>0</v>
      </c>
    </row>
    <row r="1986" spans="1:15" ht="14.25" customHeight="1" x14ac:dyDescent="0.3">
      <c r="A1986" s="17">
        <v>42311</v>
      </c>
      <c r="B1986" s="18">
        <v>8086.35009765625</v>
      </c>
      <c r="C1986" s="18">
        <v>8100.35009765625</v>
      </c>
      <c r="D1986" s="18">
        <v>8031.75</v>
      </c>
      <c r="E1986" s="19">
        <v>8060.7001953125</v>
      </c>
      <c r="F1986" s="18">
        <v>8060.7001953125</v>
      </c>
      <c r="G1986" s="18">
        <v>132500</v>
      </c>
      <c r="H1986" s="19">
        <f t="shared" si="28"/>
        <v>8092.05</v>
      </c>
      <c r="I1986" s="19">
        <f t="shared" si="29"/>
        <v>8115.9365797776445</v>
      </c>
      <c r="J1986" s="18">
        <f t="shared" si="30"/>
        <v>0</v>
      </c>
      <c r="K1986" s="18">
        <f t="shared" si="31"/>
        <v>-1</v>
      </c>
      <c r="L1986" s="18">
        <f>RSI!I1986</f>
        <v>43.074529960773702</v>
      </c>
      <c r="M1986" s="18">
        <f>MACD!E1986</f>
        <v>19.453846094494111</v>
      </c>
      <c r="N1986" s="18">
        <f>CCI!I1986</f>
        <v>-125.69867210846894</v>
      </c>
      <c r="O1986" s="21">
        <f>PL!Q1986</f>
        <v>194.75</v>
      </c>
    </row>
    <row r="1987" spans="1:15" ht="14.25" customHeight="1" x14ac:dyDescent="0.3">
      <c r="A1987" s="17">
        <v>42312</v>
      </c>
      <c r="B1987" s="18">
        <v>8104.89990234375</v>
      </c>
      <c r="C1987" s="18">
        <v>8116.10009765625</v>
      </c>
      <c r="D1987" s="18">
        <v>8027.2998046875</v>
      </c>
      <c r="E1987" s="19">
        <v>8040.2001953125</v>
      </c>
      <c r="F1987" s="18">
        <v>8040.2001953125</v>
      </c>
      <c r="G1987" s="18">
        <v>122100</v>
      </c>
      <c r="H1987" s="19">
        <f t="shared" si="28"/>
        <v>8065.85</v>
      </c>
      <c r="I1987" s="19">
        <f t="shared" si="29"/>
        <v>8122.5404334435098</v>
      </c>
      <c r="J1987" s="18">
        <f t="shared" si="30"/>
        <v>0</v>
      </c>
      <c r="K1987" s="18">
        <f t="shared" si="31"/>
        <v>-1</v>
      </c>
      <c r="L1987" s="18">
        <f>RSI!I1987</f>
        <v>43.353655204415524</v>
      </c>
      <c r="M1987" s="18">
        <f>MACD!E1987</f>
        <v>10.340117655478934</v>
      </c>
      <c r="N1987" s="18">
        <f>CCI!I1987</f>
        <v>-117.82068396067679</v>
      </c>
      <c r="O1987" s="21">
        <f>PL!Q1987</f>
        <v>0</v>
      </c>
    </row>
    <row r="1988" spans="1:15" ht="14.25" customHeight="1" x14ac:dyDescent="0.3">
      <c r="A1988" s="17">
        <v>42313</v>
      </c>
      <c r="B1988" s="18">
        <v>8030.35009765625</v>
      </c>
      <c r="C1988" s="18">
        <v>8031.2001953125</v>
      </c>
      <c r="D1988" s="18">
        <v>7944.10009765625</v>
      </c>
      <c r="E1988" s="19">
        <v>7955.4501953125</v>
      </c>
      <c r="F1988" s="18">
        <v>7955.4501953125</v>
      </c>
      <c r="G1988" s="18">
        <v>132100</v>
      </c>
      <c r="H1988" s="19">
        <f t="shared" si="28"/>
        <v>8034.5900390625002</v>
      </c>
      <c r="I1988" s="19">
        <f t="shared" si="29"/>
        <v>8128.6846642127402</v>
      </c>
      <c r="J1988" s="18">
        <f t="shared" si="30"/>
        <v>0</v>
      </c>
      <c r="K1988" s="18">
        <f t="shared" si="31"/>
        <v>-1</v>
      </c>
      <c r="L1988" s="18">
        <f>RSI!I1988</f>
        <v>28.557783431061196</v>
      </c>
      <c r="M1988" s="18">
        <f>MACD!E1988</f>
        <v>-3.6787877329861658</v>
      </c>
      <c r="N1988" s="18">
        <f>CCI!I1988</f>
        <v>-170.76714229582154</v>
      </c>
      <c r="O1988" s="21">
        <f>PL!Q1988</f>
        <v>0</v>
      </c>
    </row>
    <row r="1989" spans="1:15" ht="14.25" customHeight="1" x14ac:dyDescent="0.3">
      <c r="A1989" s="17">
        <v>42314</v>
      </c>
      <c r="B1989" s="18">
        <v>7956.5498046875</v>
      </c>
      <c r="C1989" s="18">
        <v>8002.64990234375</v>
      </c>
      <c r="D1989" s="18">
        <v>7926.14990234375</v>
      </c>
      <c r="E1989" s="19">
        <v>7954.2998046875</v>
      </c>
      <c r="F1989" s="18">
        <v>7954.2998046875</v>
      </c>
      <c r="G1989" s="18">
        <v>219500</v>
      </c>
      <c r="H1989" s="19">
        <f t="shared" si="28"/>
        <v>8012.2900390625</v>
      </c>
      <c r="I1989" s="19">
        <f t="shared" si="29"/>
        <v>8132.9538949819707</v>
      </c>
      <c r="J1989" s="18">
        <f t="shared" si="30"/>
        <v>0</v>
      </c>
      <c r="K1989" s="18">
        <f t="shared" si="31"/>
        <v>-1</v>
      </c>
      <c r="L1989" s="18">
        <f>RSI!I1989</f>
        <v>19.47516220025247</v>
      </c>
      <c r="M1989" s="18">
        <f>MACD!E1989</f>
        <v>-14.712106161464362</v>
      </c>
      <c r="N1989" s="18">
        <f>CCI!I1989</f>
        <v>-155.34667693189311</v>
      </c>
      <c r="O1989" s="21">
        <f>PL!Q1989</f>
        <v>0</v>
      </c>
    </row>
    <row r="1990" spans="1:15" ht="14.25" customHeight="1" x14ac:dyDescent="0.3">
      <c r="A1990" s="17">
        <v>42317</v>
      </c>
      <c r="B1990" s="18">
        <v>7788.25</v>
      </c>
      <c r="C1990" s="18">
        <v>7937.75</v>
      </c>
      <c r="D1990" s="18">
        <v>7771.7001953125</v>
      </c>
      <c r="E1990" s="19">
        <v>7915.2001953125</v>
      </c>
      <c r="F1990" s="18">
        <v>7915.2001953125</v>
      </c>
      <c r="G1990" s="18">
        <v>211800</v>
      </c>
      <c r="H1990" s="19">
        <f t="shared" si="28"/>
        <v>7985.1701171875002</v>
      </c>
      <c r="I1990" s="19">
        <f t="shared" si="29"/>
        <v>8131.6577524038457</v>
      </c>
      <c r="J1990" s="18">
        <f t="shared" si="30"/>
        <v>0</v>
      </c>
      <c r="K1990" s="18">
        <f t="shared" si="31"/>
        <v>-1</v>
      </c>
      <c r="L1990" s="18">
        <f>RSI!I1990</f>
        <v>11.484607891095038</v>
      </c>
      <c r="M1990" s="18">
        <f>MACD!E1990</f>
        <v>-26.307841790197926</v>
      </c>
      <c r="N1990" s="18">
        <f>CCI!I1990</f>
        <v>-185.08908163190421</v>
      </c>
      <c r="O1990" s="21">
        <f>PL!Q1990</f>
        <v>0</v>
      </c>
    </row>
    <row r="1991" spans="1:15" ht="14.25" customHeight="1" x14ac:dyDescent="0.3">
      <c r="A1991" s="17">
        <v>42318</v>
      </c>
      <c r="B1991" s="18">
        <v>7877.60009765625</v>
      </c>
      <c r="C1991" s="18">
        <v>7885.10009765625</v>
      </c>
      <c r="D1991" s="18">
        <v>7772.85009765625</v>
      </c>
      <c r="E1991" s="19">
        <v>7783.35009765625</v>
      </c>
      <c r="F1991" s="18">
        <v>7783.35009765625</v>
      </c>
      <c r="G1991" s="18">
        <v>165200</v>
      </c>
      <c r="H1991" s="19">
        <f t="shared" si="28"/>
        <v>7929.7000976562504</v>
      </c>
      <c r="I1991" s="19">
        <f t="shared" si="29"/>
        <v>8125.2135291466348</v>
      </c>
      <c r="J1991" s="18">
        <f t="shared" si="30"/>
        <v>0</v>
      </c>
      <c r="K1991" s="18">
        <f t="shared" si="31"/>
        <v>-1</v>
      </c>
      <c r="L1991" s="18">
        <f>RSI!I1991</f>
        <v>9.1615936150006121</v>
      </c>
      <c r="M1991" s="18">
        <f>MACD!E1991</f>
        <v>-45.610971890243491</v>
      </c>
      <c r="N1991" s="18">
        <f>CCI!I1991</f>
        <v>-187.56558702667044</v>
      </c>
      <c r="O1991" s="21">
        <f>PL!Q1991</f>
        <v>0</v>
      </c>
    </row>
    <row r="1992" spans="1:15" ht="14.25" customHeight="1" x14ac:dyDescent="0.3">
      <c r="A1992" s="17">
        <v>42321</v>
      </c>
      <c r="B1992" s="18">
        <v>7762.4501953125</v>
      </c>
      <c r="C1992" s="18">
        <v>7775.10009765625</v>
      </c>
      <c r="D1992" s="18">
        <v>7730.89990234375</v>
      </c>
      <c r="E1992" s="19">
        <v>7762.25</v>
      </c>
      <c r="F1992" s="18">
        <v>7762.25</v>
      </c>
      <c r="G1992" s="18">
        <v>160900</v>
      </c>
      <c r="H1992" s="19">
        <f t="shared" si="28"/>
        <v>7874.1100585937502</v>
      </c>
      <c r="I1992" s="19">
        <f t="shared" si="29"/>
        <v>8111.4808443509619</v>
      </c>
      <c r="J1992" s="18">
        <f t="shared" si="30"/>
        <v>0</v>
      </c>
      <c r="K1992" s="18">
        <f t="shared" si="31"/>
        <v>-1</v>
      </c>
      <c r="L1992" s="18">
        <f>RSI!I1992</f>
        <v>8.9904152204401129</v>
      </c>
      <c r="M1992" s="18">
        <f>MACD!E1992</f>
        <v>-61.897922386900973</v>
      </c>
      <c r="N1992" s="18">
        <f>CCI!I1992</f>
        <v>-179.74025473829622</v>
      </c>
      <c r="O1992" s="21">
        <f>PL!Q1992</f>
        <v>0</v>
      </c>
    </row>
    <row r="1993" spans="1:15" ht="14.25" customHeight="1" x14ac:dyDescent="0.3">
      <c r="A1993" s="17">
        <v>42324</v>
      </c>
      <c r="B1993" s="18">
        <v>7732.9501953125</v>
      </c>
      <c r="C1993" s="18">
        <v>7838.85009765625</v>
      </c>
      <c r="D1993" s="18">
        <v>7714.14990234375</v>
      </c>
      <c r="E1993" s="19">
        <v>7806.60009765625</v>
      </c>
      <c r="F1993" s="18">
        <v>7806.60009765625</v>
      </c>
      <c r="G1993" s="18">
        <v>149500</v>
      </c>
      <c r="H1993" s="19">
        <f t="shared" si="28"/>
        <v>7844.3400390625002</v>
      </c>
      <c r="I1993" s="19">
        <f t="shared" si="29"/>
        <v>8098.16162109375</v>
      </c>
      <c r="J1993" s="18">
        <f t="shared" si="30"/>
        <v>0</v>
      </c>
      <c r="K1993" s="18">
        <f t="shared" si="31"/>
        <v>-1</v>
      </c>
      <c r="L1993" s="18">
        <f>RSI!I1993</f>
        <v>9.0818432614693023</v>
      </c>
      <c r="M1993" s="18">
        <f>MACD!E1993</f>
        <v>-70.415064730656013</v>
      </c>
      <c r="N1993" s="18">
        <f>CCI!I1993</f>
        <v>-138.89068489487929</v>
      </c>
      <c r="O1993" s="21">
        <f>PL!Q1993</f>
        <v>0</v>
      </c>
    </row>
    <row r="1994" spans="1:15" ht="14.25" customHeight="1" x14ac:dyDescent="0.3">
      <c r="A1994" s="17">
        <v>42325</v>
      </c>
      <c r="B1994" s="18">
        <v>7848.75</v>
      </c>
      <c r="C1994" s="18">
        <v>7860.4501953125</v>
      </c>
      <c r="D1994" s="18">
        <v>7793</v>
      </c>
      <c r="E1994" s="19">
        <v>7837.5498046875</v>
      </c>
      <c r="F1994" s="18">
        <v>7837.5498046875</v>
      </c>
      <c r="G1994" s="18">
        <v>145000</v>
      </c>
      <c r="H1994" s="19">
        <f t="shared" si="28"/>
        <v>7820.9900390624998</v>
      </c>
      <c r="I1994" s="19">
        <f t="shared" si="29"/>
        <v>8085.0904634915869</v>
      </c>
      <c r="J1994" s="18">
        <f t="shared" si="30"/>
        <v>0</v>
      </c>
      <c r="K1994" s="18">
        <f t="shared" si="31"/>
        <v>-1</v>
      </c>
      <c r="L1994" s="18">
        <f>RSI!I1994</f>
        <v>14.357960772955138</v>
      </c>
      <c r="M1994" s="18">
        <f>MACD!E1994</f>
        <v>-73.816666123063442</v>
      </c>
      <c r="N1994" s="18">
        <f>CCI!I1994</f>
        <v>-104.36070243680432</v>
      </c>
      <c r="O1994" s="21">
        <f>PL!Q1994</f>
        <v>0</v>
      </c>
    </row>
    <row r="1995" spans="1:15" ht="14.25" customHeight="1" x14ac:dyDescent="0.3">
      <c r="A1995" s="17">
        <v>42326</v>
      </c>
      <c r="B1995" s="18">
        <v>7823.14990234375</v>
      </c>
      <c r="C1995" s="18">
        <v>7843.39990234375</v>
      </c>
      <c r="D1995" s="18">
        <v>7725.0498046875</v>
      </c>
      <c r="E1995" s="19">
        <v>7731.7998046875</v>
      </c>
      <c r="F1995" s="18">
        <v>7731.7998046875</v>
      </c>
      <c r="G1995" s="18">
        <v>143600</v>
      </c>
      <c r="H1995" s="19">
        <f t="shared" si="28"/>
        <v>7784.3099609375004</v>
      </c>
      <c r="I1995" s="19">
        <f t="shared" si="29"/>
        <v>8069.8000676081729</v>
      </c>
      <c r="J1995" s="18">
        <f t="shared" si="30"/>
        <v>0</v>
      </c>
      <c r="K1995" s="18">
        <f t="shared" si="31"/>
        <v>-1</v>
      </c>
      <c r="L1995" s="18">
        <f>RSI!I1995</f>
        <v>12.688022547435565</v>
      </c>
      <c r="M1995" s="18">
        <f>MACD!E1995</f>
        <v>-84.076420306595537</v>
      </c>
      <c r="N1995" s="18">
        <f>CCI!I1995</f>
        <v>-115.60130201987675</v>
      </c>
      <c r="O1995" s="21">
        <f>PL!Q1995</f>
        <v>0</v>
      </c>
    </row>
    <row r="1996" spans="1:15" ht="14.25" customHeight="1" x14ac:dyDescent="0.3">
      <c r="A1996" s="17">
        <v>42327</v>
      </c>
      <c r="B1996" s="18">
        <v>7788.5</v>
      </c>
      <c r="C1996" s="18">
        <v>7854.89990234375</v>
      </c>
      <c r="D1996" s="18">
        <v>7765.4501953125</v>
      </c>
      <c r="E1996" s="19">
        <v>7842.75</v>
      </c>
      <c r="F1996" s="18">
        <v>7842.75</v>
      </c>
      <c r="G1996" s="18">
        <v>132600</v>
      </c>
      <c r="H1996" s="19">
        <f t="shared" si="28"/>
        <v>7796.18994140625</v>
      </c>
      <c r="I1996" s="19">
        <f t="shared" si="29"/>
        <v>8056.4558293269229</v>
      </c>
      <c r="J1996" s="18">
        <f t="shared" si="30"/>
        <v>0</v>
      </c>
      <c r="K1996" s="18">
        <f t="shared" si="31"/>
        <v>-1</v>
      </c>
      <c r="L1996" s="18">
        <f>RSI!I1996</f>
        <v>27.214724225627293</v>
      </c>
      <c r="M1996" s="18">
        <f>MACD!E1996</f>
        <v>-82.305825578660915</v>
      </c>
      <c r="N1996" s="18">
        <f>CCI!I1996</f>
        <v>-83.117134827456056</v>
      </c>
      <c r="O1996" s="21">
        <f>PL!Q1996</f>
        <v>0</v>
      </c>
    </row>
    <row r="1997" spans="1:15" ht="14.25" customHeight="1" x14ac:dyDescent="0.3">
      <c r="A1997" s="17">
        <v>42328</v>
      </c>
      <c r="B1997" s="18">
        <v>7841.89990234375</v>
      </c>
      <c r="C1997" s="18">
        <v>7906.9501953125</v>
      </c>
      <c r="D1997" s="18">
        <v>7817.7998046875</v>
      </c>
      <c r="E1997" s="19">
        <v>7856.5498046875</v>
      </c>
      <c r="F1997" s="18">
        <v>7856.5498046875</v>
      </c>
      <c r="G1997" s="18">
        <v>151900</v>
      </c>
      <c r="H1997" s="19">
        <f t="shared" si="28"/>
        <v>7815.0499023437496</v>
      </c>
      <c r="I1997" s="19">
        <f t="shared" si="29"/>
        <v>8045.4154334435098</v>
      </c>
      <c r="J1997" s="18">
        <f t="shared" si="30"/>
        <v>0</v>
      </c>
      <c r="K1997" s="18">
        <f t="shared" si="31"/>
        <v>-1</v>
      </c>
      <c r="L1997" s="18">
        <f>RSI!I1997</f>
        <v>31.099098369311292</v>
      </c>
      <c r="M1997" s="18">
        <f>MACD!E1997</f>
        <v>-78.879810240351617</v>
      </c>
      <c r="N1997" s="18">
        <f>CCI!I1997</f>
        <v>-60.078786496941099</v>
      </c>
      <c r="O1997" s="21">
        <f>PL!Q1997</f>
        <v>0</v>
      </c>
    </row>
    <row r="1998" spans="1:15" ht="14.25" customHeight="1" x14ac:dyDescent="0.3">
      <c r="A1998" s="17">
        <v>42331</v>
      </c>
      <c r="B1998" s="18">
        <v>7869.5</v>
      </c>
      <c r="C1998" s="18">
        <v>7877.5</v>
      </c>
      <c r="D1998" s="18">
        <v>7825.2001953125</v>
      </c>
      <c r="E1998" s="19">
        <v>7849.25</v>
      </c>
      <c r="F1998" s="18">
        <v>7849.25</v>
      </c>
      <c r="G1998" s="18">
        <v>127000</v>
      </c>
      <c r="H1998" s="19">
        <f t="shared" si="28"/>
        <v>7823.5798828124998</v>
      </c>
      <c r="I1998" s="19">
        <f t="shared" si="29"/>
        <v>8034.5519643930293</v>
      </c>
      <c r="J1998" s="18">
        <f t="shared" si="30"/>
        <v>0</v>
      </c>
      <c r="K1998" s="18">
        <f t="shared" si="31"/>
        <v>-1</v>
      </c>
      <c r="L1998" s="18">
        <f>RSI!I1998</f>
        <v>32.987686524224173</v>
      </c>
      <c r="M1998" s="18">
        <f>MACD!E1998</f>
        <v>-75.879015574407276</v>
      </c>
      <c r="N1998" s="18">
        <f>CCI!I1998</f>
        <v>-58.256278662213262</v>
      </c>
      <c r="O1998" s="21">
        <f>PL!Q1998</f>
        <v>0</v>
      </c>
    </row>
    <row r="1999" spans="1:15" ht="14.25" customHeight="1" x14ac:dyDescent="0.3">
      <c r="A1999" s="17">
        <v>42332</v>
      </c>
      <c r="B1999" s="18">
        <v>7837</v>
      </c>
      <c r="C1999" s="18">
        <v>7870.35009765625</v>
      </c>
      <c r="D1999" s="18">
        <v>7812.64990234375</v>
      </c>
      <c r="E1999" s="19">
        <v>7831.60009765625</v>
      </c>
      <c r="F1999" s="18">
        <v>7831.60009765625</v>
      </c>
      <c r="G1999" s="18">
        <v>130600</v>
      </c>
      <c r="H1999" s="19">
        <f t="shared" si="28"/>
        <v>7822.3899414062498</v>
      </c>
      <c r="I1999" s="19">
        <f t="shared" si="29"/>
        <v>8023.925048828125</v>
      </c>
      <c r="J1999" s="18">
        <f t="shared" si="30"/>
        <v>0</v>
      </c>
      <c r="K1999" s="18">
        <f t="shared" si="31"/>
        <v>-1</v>
      </c>
      <c r="L1999" s="18">
        <f>RSI!I1999</f>
        <v>32.850909596547268</v>
      </c>
      <c r="M1999" s="18">
        <f>MACD!E1999</f>
        <v>-74.071216913986973</v>
      </c>
      <c r="N1999" s="18">
        <f>CCI!I1999</f>
        <v>-57.936395645238363</v>
      </c>
      <c r="O1999" s="21">
        <f>PL!Q1999</f>
        <v>0</v>
      </c>
    </row>
    <row r="2000" spans="1:15" ht="14.25" customHeight="1" x14ac:dyDescent="0.3">
      <c r="A2000" s="17">
        <v>42334</v>
      </c>
      <c r="B2000" s="18">
        <v>7837.14990234375</v>
      </c>
      <c r="C2000" s="18">
        <v>7897.10009765625</v>
      </c>
      <c r="D2000" s="18">
        <v>7832</v>
      </c>
      <c r="E2000" s="19">
        <v>7883.7998046875</v>
      </c>
      <c r="F2000" s="18">
        <v>7883.7998046875</v>
      </c>
      <c r="G2000" s="18">
        <v>219800</v>
      </c>
      <c r="H2000" s="19">
        <f t="shared" si="28"/>
        <v>7852.7899414062504</v>
      </c>
      <c r="I2000" s="19">
        <f t="shared" si="29"/>
        <v>8012.5519643930293</v>
      </c>
      <c r="J2000" s="18">
        <f t="shared" si="30"/>
        <v>0</v>
      </c>
      <c r="K2000" s="18">
        <f t="shared" si="31"/>
        <v>-1</v>
      </c>
      <c r="L2000" s="18">
        <f>RSI!I2000</f>
        <v>37.019332055899433</v>
      </c>
      <c r="M2000" s="18">
        <f>MACD!E2000</f>
        <v>-67.64665481670454</v>
      </c>
      <c r="N2000" s="18">
        <f>CCI!I2000</f>
        <v>-36.071388641796986</v>
      </c>
      <c r="O2000" s="21">
        <f>PL!Q2000</f>
        <v>0</v>
      </c>
    </row>
    <row r="2001" spans="1:15" ht="14.25" customHeight="1" x14ac:dyDescent="0.3">
      <c r="A2001" s="17">
        <v>42335</v>
      </c>
      <c r="B2001" s="18">
        <v>7910.60009765625</v>
      </c>
      <c r="C2001" s="18">
        <v>7959.2998046875</v>
      </c>
      <c r="D2001" s="18">
        <v>7879.4501953125</v>
      </c>
      <c r="E2001" s="19">
        <v>7942.7001953125</v>
      </c>
      <c r="F2001" s="18">
        <v>7942.7001953125</v>
      </c>
      <c r="G2001" s="18">
        <v>150300</v>
      </c>
      <c r="H2001" s="19">
        <f t="shared" si="28"/>
        <v>7872.7799804687502</v>
      </c>
      <c r="I2001" s="19">
        <f t="shared" si="29"/>
        <v>8001.1884953425479</v>
      </c>
      <c r="J2001" s="18">
        <f t="shared" si="30"/>
        <v>0</v>
      </c>
      <c r="K2001" s="18">
        <f t="shared" si="31"/>
        <v>-1</v>
      </c>
      <c r="L2001" s="18">
        <f>RSI!I2001</f>
        <v>43.227283519316217</v>
      </c>
      <c r="M2001" s="18">
        <f>MACD!E2001</f>
        <v>-57.143657285309928</v>
      </c>
      <c r="N2001" s="18">
        <f>CCI!I2001</f>
        <v>1.8619169950010794</v>
      </c>
      <c r="O2001" s="21">
        <f>PL!Q2001</f>
        <v>0</v>
      </c>
    </row>
    <row r="2002" spans="1:15" ht="14.25" customHeight="1" x14ac:dyDescent="0.3">
      <c r="A2002" s="17">
        <v>42338</v>
      </c>
      <c r="B2002" s="18">
        <v>7936.25</v>
      </c>
      <c r="C2002" s="18">
        <v>7966</v>
      </c>
      <c r="D2002" s="18">
        <v>7922.7998046875</v>
      </c>
      <c r="E2002" s="19">
        <v>7935.25</v>
      </c>
      <c r="F2002" s="18">
        <v>7935.25</v>
      </c>
      <c r="G2002" s="18">
        <v>216300</v>
      </c>
      <c r="H2002" s="19">
        <f t="shared" si="28"/>
        <v>7888.52001953125</v>
      </c>
      <c r="I2002" s="19">
        <f t="shared" si="29"/>
        <v>7988.1192720853369</v>
      </c>
      <c r="J2002" s="18">
        <f t="shared" si="30"/>
        <v>0</v>
      </c>
      <c r="K2002" s="18">
        <f t="shared" si="31"/>
        <v>-1</v>
      </c>
      <c r="L2002" s="18">
        <f>RSI!I2002</f>
        <v>48.428000364785994</v>
      </c>
      <c r="M2002" s="18">
        <f>MACD!E2002</f>
        <v>-48.857920870709677</v>
      </c>
      <c r="N2002" s="18">
        <f>CCI!I2002</f>
        <v>19.759178997271036</v>
      </c>
      <c r="O2002" s="21">
        <f>PL!Q2002</f>
        <v>0</v>
      </c>
    </row>
    <row r="2003" spans="1:15" ht="14.25" customHeight="1" x14ac:dyDescent="0.3">
      <c r="A2003" s="17">
        <v>42339</v>
      </c>
      <c r="B2003" s="18">
        <v>7958.14990234375</v>
      </c>
      <c r="C2003" s="18">
        <v>7972.14990234375</v>
      </c>
      <c r="D2003" s="18">
        <v>7934.14990234375</v>
      </c>
      <c r="E2003" s="19">
        <v>7954.89990234375</v>
      </c>
      <c r="F2003" s="18">
        <v>7954.89990234375</v>
      </c>
      <c r="G2003" s="18">
        <v>138600</v>
      </c>
      <c r="H2003" s="19">
        <f t="shared" si="28"/>
        <v>7909.65</v>
      </c>
      <c r="I2003" s="19">
        <f t="shared" si="29"/>
        <v>7976.3211763822119</v>
      </c>
      <c r="J2003" s="18">
        <f t="shared" si="30"/>
        <v>0</v>
      </c>
      <c r="K2003" s="18">
        <f t="shared" si="31"/>
        <v>-1</v>
      </c>
      <c r="L2003" s="18">
        <f>RSI!I2003</f>
        <v>50.045393199662854</v>
      </c>
      <c r="M2003" s="18">
        <f>MACD!E2003</f>
        <v>-40.241948041299111</v>
      </c>
      <c r="N2003" s="18">
        <f>CCI!I2003</f>
        <v>38.142010485478892</v>
      </c>
      <c r="O2003" s="21">
        <f>PL!Q2003</f>
        <v>0</v>
      </c>
    </row>
    <row r="2004" spans="1:15" ht="14.25" customHeight="1" x14ac:dyDescent="0.3">
      <c r="A2004" s="17">
        <v>42340</v>
      </c>
      <c r="B2004" s="18">
        <v>7976.7001953125</v>
      </c>
      <c r="C2004" s="18">
        <v>7979.2998046875</v>
      </c>
      <c r="D2004" s="18">
        <v>7910.7998046875</v>
      </c>
      <c r="E2004" s="19">
        <v>7931.35009765625</v>
      </c>
      <c r="F2004" s="18">
        <v>7931.35009765625</v>
      </c>
      <c r="G2004" s="18">
        <v>126300</v>
      </c>
      <c r="H2004" s="19">
        <f t="shared" si="28"/>
        <v>7929.6</v>
      </c>
      <c r="I2004" s="19">
        <f t="shared" si="29"/>
        <v>7964.0000187800479</v>
      </c>
      <c r="J2004" s="18">
        <f t="shared" si="30"/>
        <v>0</v>
      </c>
      <c r="K2004" s="18">
        <f t="shared" si="31"/>
        <v>-1</v>
      </c>
      <c r="L2004" s="18">
        <f>RSI!I2004</f>
        <v>51.251058151225422</v>
      </c>
      <c r="M2004" s="18">
        <f>MACD!E2004</f>
        <v>-34.911561178042575</v>
      </c>
      <c r="N2004" s="18">
        <f>CCI!I2004</f>
        <v>36.929797965630705</v>
      </c>
      <c r="O2004" s="21">
        <f>PL!Q2004</f>
        <v>0</v>
      </c>
    </row>
    <row r="2005" spans="1:15" ht="14.25" customHeight="1" x14ac:dyDescent="0.3">
      <c r="A2005" s="17">
        <v>42341</v>
      </c>
      <c r="B2005" s="18">
        <v>7902.2998046875</v>
      </c>
      <c r="C2005" s="18">
        <v>7912.2998046875</v>
      </c>
      <c r="D2005" s="18">
        <v>7853.2998046875</v>
      </c>
      <c r="E2005" s="19">
        <v>7864.14990234375</v>
      </c>
      <c r="F2005" s="18">
        <v>7864.14990234375</v>
      </c>
      <c r="G2005" s="18">
        <v>125700</v>
      </c>
      <c r="H2005" s="19">
        <f t="shared" si="28"/>
        <v>7925.6700195312496</v>
      </c>
      <c r="I2005" s="19">
        <f t="shared" si="29"/>
        <v>7947.4115459735576</v>
      </c>
      <c r="J2005" s="18">
        <f t="shared" si="30"/>
        <v>0</v>
      </c>
      <c r="K2005" s="18">
        <f t="shared" si="31"/>
        <v>-1</v>
      </c>
      <c r="L2005" s="18">
        <f>RSI!I2005</f>
        <v>56.955908390066902</v>
      </c>
      <c r="M2005" s="18">
        <f>MACD!E2005</f>
        <v>-35.698178946254302</v>
      </c>
      <c r="N2005" s="18">
        <f>CCI!I2005</f>
        <v>-11.186501344238684</v>
      </c>
      <c r="O2005" s="21">
        <f>PL!Q2005</f>
        <v>0</v>
      </c>
    </row>
    <row r="2006" spans="1:15" ht="14.25" customHeight="1" x14ac:dyDescent="0.3">
      <c r="A2006" s="17">
        <v>42342</v>
      </c>
      <c r="B2006" s="18">
        <v>7817.60009765625</v>
      </c>
      <c r="C2006" s="18">
        <v>7821.39990234375</v>
      </c>
      <c r="D2006" s="18">
        <v>7775.7001953125</v>
      </c>
      <c r="E2006" s="19">
        <v>7781.89990234375</v>
      </c>
      <c r="F2006" s="18">
        <v>7781.89990234375</v>
      </c>
      <c r="G2006" s="18">
        <v>152500</v>
      </c>
      <c r="H2006" s="19">
        <f t="shared" si="28"/>
        <v>7893.5099609375002</v>
      </c>
      <c r="I2006" s="19">
        <f t="shared" si="29"/>
        <v>7929.0019343449521</v>
      </c>
      <c r="J2006" s="18">
        <f t="shared" si="30"/>
        <v>0</v>
      </c>
      <c r="K2006" s="18">
        <f t="shared" si="31"/>
        <v>-1</v>
      </c>
      <c r="L2006" s="18">
        <f>RSI!I2006</f>
        <v>51.530486121305564</v>
      </c>
      <c r="M2006" s="18">
        <f>MACD!E2006</f>
        <v>-42.468911625664987</v>
      </c>
      <c r="N2006" s="18">
        <f>CCI!I2006</f>
        <v>-85.73881333706521</v>
      </c>
      <c r="O2006" s="21">
        <f>PL!Q2006</f>
        <v>0</v>
      </c>
    </row>
    <row r="2007" spans="1:15" ht="14.25" customHeight="1" x14ac:dyDescent="0.3">
      <c r="A2007" s="17">
        <v>42345</v>
      </c>
      <c r="B2007" s="18">
        <v>7816.5498046875</v>
      </c>
      <c r="C2007" s="18">
        <v>7825.39990234375</v>
      </c>
      <c r="D2007" s="18">
        <v>7746.0498046875</v>
      </c>
      <c r="E2007" s="19">
        <v>7765.39990234375</v>
      </c>
      <c r="F2007" s="18">
        <v>7765.39990234375</v>
      </c>
      <c r="G2007" s="18">
        <v>137600</v>
      </c>
      <c r="H2007" s="19">
        <f t="shared" si="28"/>
        <v>7859.5399414062504</v>
      </c>
      <c r="I2007" s="19">
        <f t="shared" si="29"/>
        <v>7911.0211463341348</v>
      </c>
      <c r="J2007" s="18">
        <f t="shared" si="30"/>
        <v>0</v>
      </c>
      <c r="K2007" s="18">
        <f t="shared" si="31"/>
        <v>-1</v>
      </c>
      <c r="L2007" s="18">
        <f>RSI!I2007</f>
        <v>46.645479439855734</v>
      </c>
      <c r="M2007" s="18">
        <f>MACD!E2007</f>
        <v>-48.605879831748098</v>
      </c>
      <c r="N2007" s="18">
        <f>CCI!I2007</f>
        <v>-95.124985524928746</v>
      </c>
      <c r="O2007" s="21">
        <f>PL!Q2007</f>
        <v>0</v>
      </c>
    </row>
    <row r="2008" spans="1:15" ht="14.25" customHeight="1" x14ac:dyDescent="0.3">
      <c r="A2008" s="17">
        <v>42346</v>
      </c>
      <c r="B2008" s="18">
        <v>7738.5</v>
      </c>
      <c r="C2008" s="18">
        <v>7771.25</v>
      </c>
      <c r="D2008" s="18">
        <v>7685.4501953125</v>
      </c>
      <c r="E2008" s="19">
        <v>7701.7001953125</v>
      </c>
      <c r="F2008" s="18">
        <v>7701.7001953125</v>
      </c>
      <c r="G2008" s="18">
        <v>135100</v>
      </c>
      <c r="H2008" s="19">
        <f t="shared" si="28"/>
        <v>7808.9</v>
      </c>
      <c r="I2008" s="19">
        <f t="shared" si="29"/>
        <v>7892.9634540264424</v>
      </c>
      <c r="J2008" s="18">
        <f t="shared" si="30"/>
        <v>0</v>
      </c>
      <c r="K2008" s="18">
        <f t="shared" si="31"/>
        <v>-1</v>
      </c>
      <c r="L2008" s="18">
        <f>RSI!I2008</f>
        <v>39.49913492981306</v>
      </c>
      <c r="M2008" s="18">
        <f>MACD!E2008</f>
        <v>-57.941590755453944</v>
      </c>
      <c r="N2008" s="18">
        <f>CCI!I2008</f>
        <v>-148.69693053158181</v>
      </c>
      <c r="O2008" s="21">
        <f>PL!Q2008</f>
        <v>0</v>
      </c>
    </row>
    <row r="2009" spans="1:15" ht="14.25" customHeight="1" x14ac:dyDescent="0.3">
      <c r="A2009" s="17">
        <v>42347</v>
      </c>
      <c r="B2009" s="18">
        <v>7695.5</v>
      </c>
      <c r="C2009" s="18">
        <v>7702.85009765625</v>
      </c>
      <c r="D2009" s="18">
        <v>7606.89990234375</v>
      </c>
      <c r="E2009" s="19">
        <v>7612.5</v>
      </c>
      <c r="F2009" s="18">
        <v>7612.5</v>
      </c>
      <c r="G2009" s="18">
        <v>140000</v>
      </c>
      <c r="H2009" s="19">
        <f t="shared" si="28"/>
        <v>7745.1299804687496</v>
      </c>
      <c r="I2009" s="19">
        <f t="shared" si="29"/>
        <v>7873.7615309495195</v>
      </c>
      <c r="J2009" s="18">
        <f t="shared" si="30"/>
        <v>0</v>
      </c>
      <c r="K2009" s="18">
        <f t="shared" si="31"/>
        <v>-1</v>
      </c>
      <c r="L2009" s="18">
        <f>RSI!I2009</f>
        <v>40.536265139202413</v>
      </c>
      <c r="M2009" s="18">
        <f>MACD!E2009</f>
        <v>-71.711276253310643</v>
      </c>
      <c r="N2009" s="18">
        <f>CCI!I2009</f>
        <v>-207.7539425098085</v>
      </c>
      <c r="O2009" s="21">
        <f>PL!Q2009</f>
        <v>0</v>
      </c>
    </row>
    <row r="2010" spans="1:15" ht="14.25" customHeight="1" x14ac:dyDescent="0.3">
      <c r="A2010" s="17">
        <v>42348</v>
      </c>
      <c r="B2010" s="18">
        <v>7643.2998046875</v>
      </c>
      <c r="C2010" s="18">
        <v>7691.9501953125</v>
      </c>
      <c r="D2010" s="18">
        <v>7610</v>
      </c>
      <c r="E2010" s="19">
        <v>7683.2998046875</v>
      </c>
      <c r="F2010" s="18">
        <v>7683.2998046875</v>
      </c>
      <c r="G2010" s="18">
        <v>140800</v>
      </c>
      <c r="H2010" s="19">
        <f t="shared" si="28"/>
        <v>7708.9599609375</v>
      </c>
      <c r="I2010" s="19">
        <f t="shared" si="29"/>
        <v>7859.0499924879805</v>
      </c>
      <c r="J2010" s="18">
        <f t="shared" si="30"/>
        <v>0</v>
      </c>
      <c r="K2010" s="18">
        <f t="shared" si="31"/>
        <v>-1</v>
      </c>
      <c r="L2010" s="18">
        <f>RSI!I2010</f>
        <v>36.49069273704189</v>
      </c>
      <c r="M2010" s="18">
        <f>MACD!E2010</f>
        <v>-76.034421198173732</v>
      </c>
      <c r="N2010" s="18">
        <f>CCI!I2010</f>
        <v>-157.46743376071734</v>
      </c>
      <c r="O2010" s="21">
        <f>PL!Q2010</f>
        <v>0</v>
      </c>
    </row>
    <row r="2011" spans="1:15" ht="14.25" customHeight="1" x14ac:dyDescent="0.3">
      <c r="A2011" s="17">
        <v>42349</v>
      </c>
      <c r="B2011" s="18">
        <v>7699.60009765625</v>
      </c>
      <c r="C2011" s="18">
        <v>7703.0498046875</v>
      </c>
      <c r="D2011" s="18">
        <v>7575.2998046875</v>
      </c>
      <c r="E2011" s="19">
        <v>7610.4501953125</v>
      </c>
      <c r="F2011" s="18">
        <v>7610.4501953125</v>
      </c>
      <c r="G2011" s="18">
        <v>167800</v>
      </c>
      <c r="H2011" s="19">
        <f t="shared" si="28"/>
        <v>7674.6700195312496</v>
      </c>
      <c r="I2011" s="19">
        <f t="shared" si="29"/>
        <v>7842.1134690504805</v>
      </c>
      <c r="J2011" s="18">
        <f t="shared" si="30"/>
        <v>0</v>
      </c>
      <c r="K2011" s="18">
        <f t="shared" si="31"/>
        <v>-1</v>
      </c>
      <c r="L2011" s="18">
        <f>RSI!I2011</f>
        <v>31.045909925087997</v>
      </c>
      <c r="M2011" s="18">
        <f>MACD!E2011</f>
        <v>-84.36637629089455</v>
      </c>
      <c r="N2011" s="18">
        <f>CCI!I2011</f>
        <v>-156.69737414093828</v>
      </c>
      <c r="O2011" s="21">
        <f>PL!Q2011</f>
        <v>0</v>
      </c>
    </row>
    <row r="2012" spans="1:15" ht="14.25" customHeight="1" x14ac:dyDescent="0.3">
      <c r="A2012" s="17">
        <v>42352</v>
      </c>
      <c r="B2012" s="18">
        <v>7558.2001953125</v>
      </c>
      <c r="C2012" s="18">
        <v>7663.9501953125</v>
      </c>
      <c r="D2012" s="18">
        <v>7551.0498046875</v>
      </c>
      <c r="E2012" s="19">
        <v>7650.0498046875</v>
      </c>
      <c r="F2012" s="18">
        <v>7650.0498046875</v>
      </c>
      <c r="G2012" s="18">
        <v>148900</v>
      </c>
      <c r="H2012" s="19">
        <f t="shared" si="28"/>
        <v>7651.6</v>
      </c>
      <c r="I2012" s="19">
        <f t="shared" si="29"/>
        <v>7826.3192232572119</v>
      </c>
      <c r="J2012" s="18">
        <f t="shared" si="30"/>
        <v>0</v>
      </c>
      <c r="K2012" s="18">
        <f t="shared" si="31"/>
        <v>-1</v>
      </c>
      <c r="L2012" s="18">
        <f>RSI!I2012</f>
        <v>35.385144478437496</v>
      </c>
      <c r="M2012" s="18">
        <f>MACD!E2012</f>
        <v>-86.773877951391114</v>
      </c>
      <c r="N2012" s="18">
        <f>CCI!I2012</f>
        <v>-144.01992224648183</v>
      </c>
      <c r="O2012" s="21">
        <f>PL!Q2012</f>
        <v>0</v>
      </c>
    </row>
    <row r="2013" spans="1:15" ht="14.25" customHeight="1" x14ac:dyDescent="0.3">
      <c r="A2013" s="17">
        <v>42353</v>
      </c>
      <c r="B2013" s="18">
        <v>7659.14990234375</v>
      </c>
      <c r="C2013" s="18">
        <v>7705</v>
      </c>
      <c r="D2013" s="18">
        <v>7625.10009765625</v>
      </c>
      <c r="E2013" s="19">
        <v>7700.89990234375</v>
      </c>
      <c r="F2013" s="18">
        <v>7700.89990234375</v>
      </c>
      <c r="G2013" s="18">
        <v>134300</v>
      </c>
      <c r="H2013" s="19">
        <f t="shared" si="28"/>
        <v>7651.43994140625</v>
      </c>
      <c r="I2013" s="19">
        <f t="shared" si="29"/>
        <v>7813.2692119891826</v>
      </c>
      <c r="J2013" s="18">
        <f t="shared" si="30"/>
        <v>0</v>
      </c>
      <c r="K2013" s="18">
        <f t="shared" si="31"/>
        <v>-1</v>
      </c>
      <c r="L2013" s="18">
        <f>RSI!I2013</f>
        <v>40.856279684963624</v>
      </c>
      <c r="M2013" s="18">
        <f>MACD!E2013</f>
        <v>-83.614803052406387</v>
      </c>
      <c r="N2013" s="18">
        <f>CCI!I2013</f>
        <v>-90.00706222985167</v>
      </c>
      <c r="O2013" s="21">
        <f>PL!Q2013</f>
        <v>0</v>
      </c>
    </row>
    <row r="2014" spans="1:15" ht="14.25" customHeight="1" x14ac:dyDescent="0.3">
      <c r="A2014" s="17">
        <v>42354</v>
      </c>
      <c r="B2014" s="18">
        <v>7725.25</v>
      </c>
      <c r="C2014" s="18">
        <v>7776.60009765625</v>
      </c>
      <c r="D2014" s="18">
        <v>7715.75</v>
      </c>
      <c r="E2014" s="19">
        <v>7750.89990234375</v>
      </c>
      <c r="F2014" s="18">
        <v>7750.89990234375</v>
      </c>
      <c r="G2014" s="18">
        <v>154300</v>
      </c>
      <c r="H2014" s="19">
        <f t="shared" si="28"/>
        <v>7679.1199218749998</v>
      </c>
      <c r="I2014" s="19">
        <f t="shared" si="29"/>
        <v>7805.4018930288457</v>
      </c>
      <c r="J2014" s="18">
        <f t="shared" si="30"/>
        <v>0</v>
      </c>
      <c r="K2014" s="18">
        <f t="shared" si="31"/>
        <v>-1</v>
      </c>
      <c r="L2014" s="18">
        <f>RSI!I2014</f>
        <v>40.673684672207152</v>
      </c>
      <c r="M2014" s="18">
        <f>MACD!E2014</f>
        <v>-76.198265133801215</v>
      </c>
      <c r="N2014" s="18">
        <f>CCI!I2014</f>
        <v>-34.791887839323763</v>
      </c>
      <c r="O2014" s="21">
        <f>PL!Q2014</f>
        <v>0</v>
      </c>
    </row>
    <row r="2015" spans="1:15" ht="14.25" customHeight="1" x14ac:dyDescent="0.3">
      <c r="A2015" s="17">
        <v>42355</v>
      </c>
      <c r="B2015" s="18">
        <v>7783.0498046875</v>
      </c>
      <c r="C2015" s="18">
        <v>7852.89990234375</v>
      </c>
      <c r="D2015" s="18">
        <v>7737.5498046875</v>
      </c>
      <c r="E2015" s="19">
        <v>7844.35009765625</v>
      </c>
      <c r="F2015" s="18">
        <v>7844.35009765625</v>
      </c>
      <c r="G2015" s="18">
        <v>175900</v>
      </c>
      <c r="H2015" s="19">
        <f t="shared" si="28"/>
        <v>7711.3299804687504</v>
      </c>
      <c r="I2015" s="19">
        <f t="shared" si="29"/>
        <v>7801.1730581430293</v>
      </c>
      <c r="J2015" s="18">
        <f t="shared" si="30"/>
        <v>0</v>
      </c>
      <c r="K2015" s="18">
        <f t="shared" si="31"/>
        <v>-1</v>
      </c>
      <c r="L2015" s="18">
        <f>RSI!I2015</f>
        <v>43.41742937873417</v>
      </c>
      <c r="M2015" s="18">
        <f>MACD!E2015</f>
        <v>-62.064514544337726</v>
      </c>
      <c r="N2015" s="18">
        <f>CCI!I2015</f>
        <v>9.8526089968368442</v>
      </c>
      <c r="O2015" s="21">
        <f>PL!Q2015</f>
        <v>0</v>
      </c>
    </row>
    <row r="2016" spans="1:15" ht="14.25" customHeight="1" x14ac:dyDescent="0.3">
      <c r="A2016" s="17">
        <v>42356</v>
      </c>
      <c r="B2016" s="18">
        <v>7828.89990234375</v>
      </c>
      <c r="C2016" s="18">
        <v>7836.14990234375</v>
      </c>
      <c r="D2016" s="18">
        <v>7753.35009765625</v>
      </c>
      <c r="E2016" s="19">
        <v>7761.9501953125</v>
      </c>
      <c r="F2016" s="18">
        <v>7761.9501953125</v>
      </c>
      <c r="G2016" s="18">
        <v>191400</v>
      </c>
      <c r="H2016" s="19">
        <f t="shared" si="28"/>
        <v>7741.6299804687496</v>
      </c>
      <c r="I2016" s="19">
        <f t="shared" si="29"/>
        <v>7795.2788273737979</v>
      </c>
      <c r="J2016" s="18">
        <f t="shared" si="30"/>
        <v>0</v>
      </c>
      <c r="K2016" s="18">
        <f t="shared" si="31"/>
        <v>-1</v>
      </c>
      <c r="L2016" s="18">
        <f>RSI!I2016</f>
        <v>39.458636826429476</v>
      </c>
      <c r="M2016" s="18">
        <f>MACD!E2016</f>
        <v>-56.856986895748378</v>
      </c>
      <c r="N2016" s="18">
        <f>CCI!I2016</f>
        <v>-9.11866298417916</v>
      </c>
      <c r="O2016" s="21">
        <f>PL!Q2016</f>
        <v>0</v>
      </c>
    </row>
    <row r="2017" spans="1:15" ht="14.25" customHeight="1" x14ac:dyDescent="0.3">
      <c r="A2017" s="17">
        <v>42359</v>
      </c>
      <c r="B2017" s="18">
        <v>7745.64990234375</v>
      </c>
      <c r="C2017" s="18">
        <v>7840.75</v>
      </c>
      <c r="D2017" s="18">
        <v>7733.4501953125</v>
      </c>
      <c r="E2017" s="19">
        <v>7834.4501953125</v>
      </c>
      <c r="F2017" s="18">
        <v>7834.4501953125</v>
      </c>
      <c r="G2017" s="18">
        <v>126300</v>
      </c>
      <c r="H2017" s="19">
        <f t="shared" si="28"/>
        <v>7778.5100585937498</v>
      </c>
      <c r="I2017" s="19">
        <f t="shared" si="29"/>
        <v>7797.2442157451924</v>
      </c>
      <c r="J2017" s="18">
        <f t="shared" si="30"/>
        <v>0</v>
      </c>
      <c r="K2017" s="18">
        <f t="shared" si="31"/>
        <v>-1</v>
      </c>
      <c r="L2017" s="18">
        <f>RSI!I2017</f>
        <v>43.115972564465636</v>
      </c>
      <c r="M2017" s="18">
        <f>MACD!E2017</f>
        <v>-46.345596437215136</v>
      </c>
      <c r="N2017" s="18">
        <f>CCI!I2017</f>
        <v>7.2091264224192955</v>
      </c>
      <c r="O2017" s="21">
        <f>PL!Q2017</f>
        <v>0</v>
      </c>
    </row>
    <row r="2018" spans="1:15" ht="14.25" customHeight="1" x14ac:dyDescent="0.3">
      <c r="A2018" s="17">
        <v>42360</v>
      </c>
      <c r="B2018" s="18">
        <v>7829.39990234375</v>
      </c>
      <c r="C2018" s="18">
        <v>7846.2998046875</v>
      </c>
      <c r="D2018" s="18">
        <v>7776.85009765625</v>
      </c>
      <c r="E2018" s="19">
        <v>7786.10009765625</v>
      </c>
      <c r="F2018" s="18">
        <v>7786.10009765625</v>
      </c>
      <c r="G2018" s="18">
        <v>125700</v>
      </c>
      <c r="H2018" s="19">
        <f t="shared" si="28"/>
        <v>7795.5500976562498</v>
      </c>
      <c r="I2018" s="19">
        <f t="shared" si="29"/>
        <v>7798.1615271935098</v>
      </c>
      <c r="J2018" s="18">
        <f t="shared" si="30"/>
        <v>-1</v>
      </c>
      <c r="K2018" s="18">
        <f t="shared" si="31"/>
        <v>-1</v>
      </c>
      <c r="L2018" s="18">
        <f>RSI!I2018</f>
        <v>41.927410959781433</v>
      </c>
      <c r="M2018" s="18">
        <f>MACD!E2018</f>
        <v>-41.439009464364062</v>
      </c>
      <c r="N2018" s="18">
        <f>CCI!I2018</f>
        <v>9.3949748800771182</v>
      </c>
      <c r="O2018" s="21">
        <f>PL!Q2018</f>
        <v>0</v>
      </c>
    </row>
    <row r="2019" spans="1:15" ht="14.25" customHeight="1" x14ac:dyDescent="0.3">
      <c r="A2019" s="17">
        <v>42361</v>
      </c>
      <c r="B2019" s="18">
        <v>7830.4501953125</v>
      </c>
      <c r="C2019" s="18">
        <v>7871.4501953125</v>
      </c>
      <c r="D2019" s="18">
        <v>7826.10009765625</v>
      </c>
      <c r="E2019" s="19">
        <v>7865.9501953125</v>
      </c>
      <c r="F2019" s="18">
        <v>7865.9501953125</v>
      </c>
      <c r="G2019" s="18">
        <v>117900</v>
      </c>
      <c r="H2019" s="19">
        <f t="shared" si="28"/>
        <v>7818.5601562499996</v>
      </c>
      <c r="I2019" s="19">
        <f t="shared" si="29"/>
        <v>7800.4442232572119</v>
      </c>
      <c r="J2019" s="18">
        <f t="shared" si="30"/>
        <v>0</v>
      </c>
      <c r="K2019" s="18">
        <f t="shared" si="31"/>
        <v>1</v>
      </c>
      <c r="L2019" s="18">
        <f>RSI!I2019</f>
        <v>50.098667889823801</v>
      </c>
      <c r="M2019" s="18">
        <f>MACD!E2019</f>
        <v>-30.752769607479422</v>
      </c>
      <c r="N2019" s="18">
        <f>CCI!I2019</f>
        <v>48.293276639259176</v>
      </c>
      <c r="O2019" s="21">
        <f>PL!Q2019</f>
        <v>-297.650390625</v>
      </c>
    </row>
    <row r="2020" spans="1:15" ht="14.25" customHeight="1" x14ac:dyDescent="0.3">
      <c r="A2020" s="17">
        <v>42362</v>
      </c>
      <c r="B2020" s="18">
        <v>7888.75</v>
      </c>
      <c r="C2020" s="18">
        <v>7888.75</v>
      </c>
      <c r="D2020" s="18">
        <v>7835.5</v>
      </c>
      <c r="E2020" s="19">
        <v>7861.0498046875</v>
      </c>
      <c r="F2020" s="18">
        <v>7861.0498046875</v>
      </c>
      <c r="G2020" s="18">
        <v>93500</v>
      </c>
      <c r="H2020" s="19">
        <f t="shared" si="28"/>
        <v>7821.9000976562502</v>
      </c>
      <c r="I2020" s="19">
        <f t="shared" si="29"/>
        <v>7801.3480694110576</v>
      </c>
      <c r="J2020" s="18">
        <f t="shared" si="30"/>
        <v>0</v>
      </c>
      <c r="K2020" s="18">
        <f t="shared" si="31"/>
        <v>1</v>
      </c>
      <c r="L2020" s="18">
        <f>RSI!I2020</f>
        <v>54.73980059380915</v>
      </c>
      <c r="M2020" s="18">
        <f>MACD!E2020</f>
        <v>-22.42081490214332</v>
      </c>
      <c r="N2020" s="18">
        <f>CCI!I2020</f>
        <v>54.505580533845759</v>
      </c>
      <c r="O2020" s="21">
        <f>PL!Q2020</f>
        <v>0</v>
      </c>
    </row>
    <row r="2021" spans="1:15" ht="14.25" customHeight="1" x14ac:dyDescent="0.3">
      <c r="A2021" s="17">
        <v>42366</v>
      </c>
      <c r="B2021" s="18">
        <v>7863.2001953125</v>
      </c>
      <c r="C2021" s="18">
        <v>7937.2001953125</v>
      </c>
      <c r="D2021" s="18">
        <v>7863</v>
      </c>
      <c r="E2021" s="19">
        <v>7925.14990234375</v>
      </c>
      <c r="F2021" s="18">
        <v>7925.14990234375</v>
      </c>
      <c r="G2021" s="18">
        <v>122900</v>
      </c>
      <c r="H2021" s="19">
        <f t="shared" si="28"/>
        <v>7854.5400390625</v>
      </c>
      <c r="I2021" s="19">
        <f t="shared" si="29"/>
        <v>7808.7846116286055</v>
      </c>
      <c r="J2021" s="18">
        <f t="shared" si="30"/>
        <v>0</v>
      </c>
      <c r="K2021" s="18">
        <f t="shared" si="31"/>
        <v>1</v>
      </c>
      <c r="L2021" s="18">
        <f>RSI!I2021</f>
        <v>59.050480729332065</v>
      </c>
      <c r="M2021" s="18">
        <f>MACD!E2021</f>
        <v>-10.524024195730817</v>
      </c>
      <c r="N2021" s="18">
        <f>CCI!I2021</f>
        <v>92.263123638187764</v>
      </c>
      <c r="O2021" s="21">
        <f>PL!Q2021</f>
        <v>0</v>
      </c>
    </row>
    <row r="2022" spans="1:15" ht="14.25" customHeight="1" x14ac:dyDescent="0.3">
      <c r="A2022" s="17">
        <v>42367</v>
      </c>
      <c r="B2022" s="18">
        <v>7929.2001953125</v>
      </c>
      <c r="C2022" s="18">
        <v>7942.14990234375</v>
      </c>
      <c r="D2022" s="18">
        <v>7902.75</v>
      </c>
      <c r="E2022" s="19">
        <v>7928.9501953125</v>
      </c>
      <c r="F2022" s="18">
        <v>7928.9501953125</v>
      </c>
      <c r="G2022" s="18">
        <v>113000</v>
      </c>
      <c r="H2022" s="19">
        <f t="shared" si="28"/>
        <v>7873.4400390624996</v>
      </c>
      <c r="I2022" s="19">
        <f t="shared" si="29"/>
        <v>7812.1000037560098</v>
      </c>
      <c r="J2022" s="18">
        <f t="shared" si="30"/>
        <v>0</v>
      </c>
      <c r="K2022" s="18">
        <f t="shared" si="31"/>
        <v>1</v>
      </c>
      <c r="L2022" s="18">
        <f>RSI!I2022</f>
        <v>63.81206418849137</v>
      </c>
      <c r="M2022" s="18">
        <f>MACD!E2022</f>
        <v>-0.78008760265038291</v>
      </c>
      <c r="N2022" s="18">
        <f>CCI!I2022</f>
        <v>106.4935290799214</v>
      </c>
      <c r="O2022" s="21">
        <f>PL!Q2022</f>
        <v>0</v>
      </c>
    </row>
    <row r="2023" spans="1:15" ht="14.25" customHeight="1" x14ac:dyDescent="0.3">
      <c r="A2023" s="17">
        <v>42368</v>
      </c>
      <c r="B2023" s="18">
        <v>7938.60009765625</v>
      </c>
      <c r="C2023" s="18">
        <v>7944.75</v>
      </c>
      <c r="D2023" s="18">
        <v>7889.85009765625</v>
      </c>
      <c r="E2023" s="19">
        <v>7896.25</v>
      </c>
      <c r="F2023" s="18">
        <v>7896.25</v>
      </c>
      <c r="G2023" s="18">
        <v>106800</v>
      </c>
      <c r="H2023" s="19">
        <f t="shared" si="28"/>
        <v>7895.4700195312498</v>
      </c>
      <c r="I2023" s="19">
        <f t="shared" si="29"/>
        <v>7813.6269343449521</v>
      </c>
      <c r="J2023" s="18">
        <f t="shared" si="30"/>
        <v>0</v>
      </c>
      <c r="K2023" s="18">
        <f t="shared" si="31"/>
        <v>1</v>
      </c>
      <c r="L2023" s="18">
        <f>RSI!I2023</f>
        <v>68.517904805120978</v>
      </c>
      <c r="M2023" s="18">
        <f>MACD!E2023</f>
        <v>4.2543780519299617</v>
      </c>
      <c r="N2023" s="18">
        <f>CCI!I2023</f>
        <v>99.197912817565864</v>
      </c>
      <c r="O2023" s="21">
        <f>PL!Q2023</f>
        <v>0</v>
      </c>
    </row>
    <row r="2024" spans="1:15" ht="14.25" customHeight="1" x14ac:dyDescent="0.3">
      <c r="A2024" s="17">
        <v>42369</v>
      </c>
      <c r="B2024" s="18">
        <v>7897.7998046875</v>
      </c>
      <c r="C2024" s="18">
        <v>7955.5498046875</v>
      </c>
      <c r="D2024" s="18">
        <v>7891.14990234375</v>
      </c>
      <c r="E2024" s="19">
        <v>7946.35009765625</v>
      </c>
      <c r="F2024" s="18">
        <v>7946.35009765625</v>
      </c>
      <c r="G2024" s="18">
        <v>150900</v>
      </c>
      <c r="H2024" s="19">
        <f t="shared" si="28"/>
        <v>7911.55</v>
      </c>
      <c r="I2024" s="19">
        <f t="shared" si="29"/>
        <v>7817.3615534855771</v>
      </c>
      <c r="J2024" s="18">
        <f t="shared" si="30"/>
        <v>0</v>
      </c>
      <c r="K2024" s="18">
        <f t="shared" si="31"/>
        <v>1</v>
      </c>
      <c r="L2024" s="18">
        <f>RSI!I2024</f>
        <v>67.643708615344508</v>
      </c>
      <c r="M2024" s="18">
        <f>MACD!E2024</f>
        <v>12.146866021095775</v>
      </c>
      <c r="N2024" s="18">
        <f>CCI!I2024</f>
        <v>116.92020106860133</v>
      </c>
      <c r="O2024" s="21">
        <f>PL!Q2024</f>
        <v>0</v>
      </c>
    </row>
    <row r="2025" spans="1:15" ht="14.25" customHeight="1" x14ac:dyDescent="0.3">
      <c r="A2025" s="17">
        <v>42373</v>
      </c>
      <c r="B2025" s="18">
        <v>7924.5498046875</v>
      </c>
      <c r="C2025" s="18">
        <v>7937.5498046875</v>
      </c>
      <c r="D2025" s="18">
        <v>7781.10009765625</v>
      </c>
      <c r="E2025" s="19">
        <v>7791.2998046875</v>
      </c>
      <c r="F2025" s="18">
        <v>7791.2998046875</v>
      </c>
      <c r="G2025" s="18">
        <v>134700</v>
      </c>
      <c r="H2025" s="19">
        <f t="shared" si="28"/>
        <v>7897.6</v>
      </c>
      <c r="I2025" s="19">
        <f t="shared" si="29"/>
        <v>7815.8115422175479</v>
      </c>
      <c r="J2025" s="18">
        <f t="shared" si="30"/>
        <v>0</v>
      </c>
      <c r="K2025" s="18">
        <f t="shared" si="31"/>
        <v>1</v>
      </c>
      <c r="L2025" s="18">
        <f>RSI!I2025</f>
        <v>60.925470345657594</v>
      </c>
      <c r="M2025" s="18">
        <f>MACD!E2025</f>
        <v>5.8233290533216859</v>
      </c>
      <c r="N2025" s="18">
        <f>CCI!I2025</f>
        <v>42.905562497658394</v>
      </c>
      <c r="O2025" s="21">
        <f>PL!Q2025</f>
        <v>0</v>
      </c>
    </row>
    <row r="2026" spans="1:15" ht="14.25" customHeight="1" x14ac:dyDescent="0.3">
      <c r="A2026" s="17">
        <v>42374</v>
      </c>
      <c r="B2026" s="18">
        <v>7828.39990234375</v>
      </c>
      <c r="C2026" s="18">
        <v>7831.2001953125</v>
      </c>
      <c r="D2026" s="18">
        <v>7763.25</v>
      </c>
      <c r="E2026" s="19">
        <v>7784.64990234375</v>
      </c>
      <c r="F2026" s="18">
        <v>7784.64990234375</v>
      </c>
      <c r="G2026" s="18">
        <v>145200</v>
      </c>
      <c r="H2026" s="19">
        <f t="shared" si="28"/>
        <v>7869.5</v>
      </c>
      <c r="I2026" s="19">
        <f t="shared" si="29"/>
        <v>7811.9980844350957</v>
      </c>
      <c r="J2026" s="18">
        <f t="shared" si="30"/>
        <v>0</v>
      </c>
      <c r="K2026" s="18">
        <f t="shared" si="31"/>
        <v>1</v>
      </c>
      <c r="L2026" s="18">
        <f>RSI!I2026</f>
        <v>58.468592957877149</v>
      </c>
      <c r="M2026" s="18">
        <f>MACD!E2026</f>
        <v>0.27215170865929394</v>
      </c>
      <c r="N2026" s="18">
        <f>CCI!I2026</f>
        <v>6.720259887621677</v>
      </c>
      <c r="O2026" s="21">
        <f>PL!Q2026</f>
        <v>0</v>
      </c>
    </row>
    <row r="2027" spans="1:15" ht="14.25" customHeight="1" x14ac:dyDescent="0.3">
      <c r="A2027" s="17">
        <v>42375</v>
      </c>
      <c r="B2027" s="18">
        <v>7788.0498046875</v>
      </c>
      <c r="C2027" s="18">
        <v>7800.9501953125</v>
      </c>
      <c r="D2027" s="18">
        <v>7721.2001953125</v>
      </c>
      <c r="E2027" s="19">
        <v>7741</v>
      </c>
      <c r="F2027" s="18">
        <v>7741</v>
      </c>
      <c r="G2027" s="18">
        <v>147100</v>
      </c>
      <c r="H2027" s="19">
        <f t="shared" si="28"/>
        <v>7831.9099609374998</v>
      </c>
      <c r="I2027" s="19">
        <f t="shared" si="29"/>
        <v>7804.2403846153848</v>
      </c>
      <c r="J2027" s="18">
        <f t="shared" si="30"/>
        <v>1</v>
      </c>
      <c r="K2027" s="18">
        <f t="shared" si="31"/>
        <v>1</v>
      </c>
      <c r="L2027" s="18">
        <f>RSI!I2027</f>
        <v>52.546033210503694</v>
      </c>
      <c r="M2027" s="18">
        <f>MACD!E2027</f>
        <v>-7.5622062464444753</v>
      </c>
      <c r="N2027" s="18">
        <f>CCI!I2027</f>
        <v>-23.918196717480203</v>
      </c>
      <c r="O2027" s="21">
        <f>PL!Q2027</f>
        <v>0</v>
      </c>
    </row>
    <row r="2028" spans="1:15" ht="14.25" customHeight="1" x14ac:dyDescent="0.3">
      <c r="A2028" s="17">
        <v>42376</v>
      </c>
      <c r="B2028" s="18">
        <v>7673.35009765625</v>
      </c>
      <c r="C2028" s="18">
        <v>7674.9501953125</v>
      </c>
      <c r="D2028" s="18">
        <v>7556.60009765625</v>
      </c>
      <c r="E2028" s="19">
        <v>7568.2998046875</v>
      </c>
      <c r="F2028" s="18">
        <v>7568.2998046875</v>
      </c>
      <c r="G2028" s="18">
        <v>188900</v>
      </c>
      <c r="H2028" s="19">
        <f t="shared" si="28"/>
        <v>7766.3199218749996</v>
      </c>
      <c r="I2028" s="19">
        <f t="shared" si="29"/>
        <v>7790.1269155649043</v>
      </c>
      <c r="J2028" s="18">
        <f t="shared" si="30"/>
        <v>0</v>
      </c>
      <c r="K2028" s="18">
        <f t="shared" si="31"/>
        <v>-1</v>
      </c>
      <c r="L2028" s="18">
        <f>RSI!I2028</f>
        <v>39.969250461216262</v>
      </c>
      <c r="M2028" s="18">
        <f>MACD!E2028</f>
        <v>-27.390710751908955</v>
      </c>
      <c r="N2028" s="18">
        <f>CCI!I2028</f>
        <v>-133.32305949771469</v>
      </c>
      <c r="O2028" s="21">
        <f>PL!Q2028</f>
        <v>82.94970703125</v>
      </c>
    </row>
    <row r="2029" spans="1:15" ht="14.25" customHeight="1" x14ac:dyDescent="0.3">
      <c r="A2029" s="17">
        <v>42377</v>
      </c>
      <c r="B2029" s="18">
        <v>7611.64990234375</v>
      </c>
      <c r="C2029" s="18">
        <v>7634.10009765625</v>
      </c>
      <c r="D2029" s="18">
        <v>7581.0498046875</v>
      </c>
      <c r="E2029" s="19">
        <v>7601.35009765625</v>
      </c>
      <c r="F2029" s="18">
        <v>7601.35009765625</v>
      </c>
      <c r="G2029" s="18">
        <v>157400</v>
      </c>
      <c r="H2029" s="19">
        <f t="shared" si="28"/>
        <v>7697.3199218749996</v>
      </c>
      <c r="I2029" s="19">
        <f t="shared" si="29"/>
        <v>7776.5288461538457</v>
      </c>
      <c r="J2029" s="18">
        <f t="shared" si="30"/>
        <v>0</v>
      </c>
      <c r="K2029" s="18">
        <f t="shared" si="31"/>
        <v>-1</v>
      </c>
      <c r="L2029" s="18">
        <f>RSI!I2029</f>
        <v>35.702547813885815</v>
      </c>
      <c r="M2029" s="18">
        <f>MACD!E2029</f>
        <v>-39.977228395413476</v>
      </c>
      <c r="N2029" s="18">
        <f>CCI!I2029</f>
        <v>-124.86830071955406</v>
      </c>
      <c r="O2029" s="21">
        <f>PL!Q2029</f>
        <v>0</v>
      </c>
    </row>
    <row r="2030" spans="1:15" ht="14.25" customHeight="1" x14ac:dyDescent="0.3">
      <c r="A2030" s="17">
        <v>42380</v>
      </c>
      <c r="B2030" s="18">
        <v>7527.4501953125</v>
      </c>
      <c r="C2030" s="18">
        <v>7605.10009765625</v>
      </c>
      <c r="D2030" s="18">
        <v>7494.35009765625</v>
      </c>
      <c r="E2030" s="19">
        <v>7563.85009765625</v>
      </c>
      <c r="F2030" s="18">
        <v>7563.85009765625</v>
      </c>
      <c r="G2030" s="18">
        <v>189000</v>
      </c>
      <c r="H2030" s="19">
        <f t="shared" si="28"/>
        <v>7651.8299804687504</v>
      </c>
      <c r="I2030" s="19">
        <f t="shared" si="29"/>
        <v>7762.3942307692305</v>
      </c>
      <c r="J2030" s="18">
        <f t="shared" si="30"/>
        <v>0</v>
      </c>
      <c r="K2030" s="18">
        <f t="shared" si="31"/>
        <v>-1</v>
      </c>
      <c r="L2030" s="18">
        <f>RSI!I2030</f>
        <v>37.694145794900514</v>
      </c>
      <c r="M2030" s="18">
        <f>MACD!E2030</f>
        <v>-52.374332208467422</v>
      </c>
      <c r="N2030" s="18">
        <f>CCI!I2030</f>
        <v>-147.88204910994469</v>
      </c>
      <c r="O2030" s="21">
        <f>PL!Q2030</f>
        <v>0</v>
      </c>
    </row>
    <row r="2031" spans="1:15" ht="14.25" customHeight="1" x14ac:dyDescent="0.3">
      <c r="A2031" s="17">
        <v>42381</v>
      </c>
      <c r="B2031" s="18">
        <v>7587.2001953125</v>
      </c>
      <c r="C2031" s="18">
        <v>7588.2998046875</v>
      </c>
      <c r="D2031" s="18">
        <v>7487.7998046875</v>
      </c>
      <c r="E2031" s="19">
        <v>7510.2998046875</v>
      </c>
      <c r="F2031" s="18">
        <v>7510.2998046875</v>
      </c>
      <c r="G2031" s="18">
        <v>163900</v>
      </c>
      <c r="H2031" s="19">
        <f t="shared" si="28"/>
        <v>7596.9599609375</v>
      </c>
      <c r="I2031" s="19">
        <f t="shared" si="29"/>
        <v>7748.7846116286055</v>
      </c>
      <c r="J2031" s="18">
        <f t="shared" si="30"/>
        <v>0</v>
      </c>
      <c r="K2031" s="18">
        <f t="shared" si="31"/>
        <v>-1</v>
      </c>
      <c r="L2031" s="18">
        <f>RSI!I2031</f>
        <v>29.378490709044925</v>
      </c>
      <c r="M2031" s="18">
        <f>MACD!E2031</f>
        <v>-65.762122587046179</v>
      </c>
      <c r="N2031" s="18">
        <f>CCI!I2031</f>
        <v>-152.50548300861874</v>
      </c>
      <c r="O2031" s="21">
        <f>PL!Q2031</f>
        <v>0</v>
      </c>
    </row>
    <row r="2032" spans="1:15" ht="14.25" customHeight="1" x14ac:dyDescent="0.3">
      <c r="A2032" s="17">
        <v>42382</v>
      </c>
      <c r="B2032" s="18">
        <v>7557.89990234375</v>
      </c>
      <c r="C2032" s="18">
        <v>7590.9501953125</v>
      </c>
      <c r="D2032" s="18">
        <v>7425.7998046875</v>
      </c>
      <c r="E2032" s="19">
        <v>7562.39990234375</v>
      </c>
      <c r="F2032" s="18">
        <v>7562.39990234375</v>
      </c>
      <c r="G2032" s="18">
        <v>215200</v>
      </c>
      <c r="H2032" s="19">
        <f t="shared" si="28"/>
        <v>7561.2399414062502</v>
      </c>
      <c r="I2032" s="19">
        <f t="shared" si="29"/>
        <v>7740.3423039362979</v>
      </c>
      <c r="J2032" s="18">
        <f t="shared" si="30"/>
        <v>0</v>
      </c>
      <c r="K2032" s="18">
        <f t="shared" si="31"/>
        <v>-1</v>
      </c>
      <c r="L2032" s="18">
        <f>RSI!I2032</f>
        <v>35.83641973400276</v>
      </c>
      <c r="M2032" s="18">
        <f>MACD!E2032</f>
        <v>-71.345573098117711</v>
      </c>
      <c r="N2032" s="18">
        <f>CCI!I2032</f>
        <v>-143.08751955508828</v>
      </c>
      <c r="O2032" s="21">
        <f>PL!Q2032</f>
        <v>0</v>
      </c>
    </row>
    <row r="2033" spans="1:15" ht="14.25" customHeight="1" x14ac:dyDescent="0.3">
      <c r="A2033" s="17">
        <v>42383</v>
      </c>
      <c r="B2033" s="18">
        <v>7467.39990234375</v>
      </c>
      <c r="C2033" s="18">
        <v>7604.7998046875</v>
      </c>
      <c r="D2033" s="18">
        <v>7443.7998046875</v>
      </c>
      <c r="E2033" s="19">
        <v>7536.7998046875</v>
      </c>
      <c r="F2033" s="18">
        <v>7536.7998046875</v>
      </c>
      <c r="G2033" s="18">
        <v>200800</v>
      </c>
      <c r="H2033" s="19">
        <f t="shared" si="28"/>
        <v>7554.93994140625</v>
      </c>
      <c r="I2033" s="19">
        <f t="shared" si="29"/>
        <v>7731.5499924879805</v>
      </c>
      <c r="J2033" s="18">
        <f t="shared" si="30"/>
        <v>0</v>
      </c>
      <c r="K2033" s="18">
        <f t="shared" si="31"/>
        <v>-1</v>
      </c>
      <c r="L2033" s="18">
        <f>RSI!I2033</f>
        <v>27.622582833954979</v>
      </c>
      <c r="M2033" s="18">
        <f>MACD!E2033</f>
        <v>-76.949189430103615</v>
      </c>
      <c r="N2033" s="18">
        <f>CCI!I2033</f>
        <v>-126.81651968393665</v>
      </c>
      <c r="O2033" s="21">
        <f>PL!Q2033</f>
        <v>0</v>
      </c>
    </row>
    <row r="2034" spans="1:15" ht="14.25" customHeight="1" x14ac:dyDescent="0.3">
      <c r="A2034" s="17">
        <v>42384</v>
      </c>
      <c r="B2034" s="18">
        <v>7561.64990234375</v>
      </c>
      <c r="C2034" s="18">
        <v>7566.5</v>
      </c>
      <c r="D2034" s="18">
        <v>7427.2998046875</v>
      </c>
      <c r="E2034" s="19">
        <v>7437.7998046875</v>
      </c>
      <c r="F2034" s="18">
        <v>7437.7998046875</v>
      </c>
      <c r="G2034" s="18">
        <v>197500</v>
      </c>
      <c r="H2034" s="19">
        <f t="shared" si="28"/>
        <v>7522.2298828125004</v>
      </c>
      <c r="I2034" s="19">
        <f t="shared" si="29"/>
        <v>7721.3999774639424</v>
      </c>
      <c r="J2034" s="18">
        <f t="shared" si="30"/>
        <v>0</v>
      </c>
      <c r="K2034" s="18">
        <f t="shared" si="31"/>
        <v>-1</v>
      </c>
      <c r="L2034" s="18">
        <f>RSI!I2034</f>
        <v>24.489234938390339</v>
      </c>
      <c r="M2034" s="18">
        <f>MACD!E2034</f>
        <v>-88.360009183879811</v>
      </c>
      <c r="N2034" s="18">
        <f>CCI!I2034</f>
        <v>-128.9206641297136</v>
      </c>
      <c r="O2034" s="21">
        <f>PL!Q2034</f>
        <v>0</v>
      </c>
    </row>
    <row r="2035" spans="1:15" ht="14.25" customHeight="1" x14ac:dyDescent="0.3">
      <c r="A2035" s="17">
        <v>42387</v>
      </c>
      <c r="B2035" s="18">
        <v>7420.35009765625</v>
      </c>
      <c r="C2035" s="18">
        <v>7463.64990234375</v>
      </c>
      <c r="D2035" s="18">
        <v>7336.39990234375</v>
      </c>
      <c r="E2035" s="19">
        <v>7351</v>
      </c>
      <c r="F2035" s="18">
        <v>7351</v>
      </c>
      <c r="G2035" s="18">
        <v>233600</v>
      </c>
      <c r="H2035" s="19">
        <f t="shared" si="28"/>
        <v>7479.6598632812502</v>
      </c>
      <c r="I2035" s="19">
        <f t="shared" si="29"/>
        <v>7711.34228515625</v>
      </c>
      <c r="J2035" s="18">
        <f t="shared" si="30"/>
        <v>0</v>
      </c>
      <c r="K2035" s="18">
        <f t="shared" si="31"/>
        <v>-1</v>
      </c>
      <c r="L2035" s="18">
        <f>RSI!I2035</f>
        <v>16.315698709358415</v>
      </c>
      <c r="M2035" s="18">
        <f>MACD!E2035</f>
        <v>-103.21735940269173</v>
      </c>
      <c r="N2035" s="18">
        <f>CCI!I2035</f>
        <v>-144.62326007167135</v>
      </c>
      <c r="O2035" s="21">
        <f>PL!Q2035</f>
        <v>0</v>
      </c>
    </row>
    <row r="2036" spans="1:15" ht="14.25" customHeight="1" x14ac:dyDescent="0.3">
      <c r="A2036" s="17">
        <v>42388</v>
      </c>
      <c r="B2036" s="18">
        <v>7381.7998046875</v>
      </c>
      <c r="C2036" s="18">
        <v>7462.75</v>
      </c>
      <c r="D2036" s="18">
        <v>7364.14990234375</v>
      </c>
      <c r="E2036" s="19">
        <v>7435.10009765625</v>
      </c>
      <c r="F2036" s="18">
        <v>7435.10009765625</v>
      </c>
      <c r="G2036" s="18">
        <v>188300</v>
      </c>
      <c r="H2036" s="19">
        <f t="shared" si="28"/>
        <v>7464.6199218749998</v>
      </c>
      <c r="I2036" s="19">
        <f t="shared" si="29"/>
        <v>7701.796142578125</v>
      </c>
      <c r="J2036" s="18">
        <f t="shared" si="30"/>
        <v>0</v>
      </c>
      <c r="K2036" s="18">
        <f t="shared" si="31"/>
        <v>-1</v>
      </c>
      <c r="L2036" s="18">
        <f>RSI!I2036</f>
        <v>23.52155780644182</v>
      </c>
      <c r="M2036" s="18">
        <f>MACD!E2036</f>
        <v>-106.97262760265676</v>
      </c>
      <c r="N2036" s="18">
        <f>CCI!I2036</f>
        <v>-111.12570749224955</v>
      </c>
      <c r="O2036" s="21">
        <f>PL!Q2036</f>
        <v>0</v>
      </c>
    </row>
    <row r="2037" spans="1:15" ht="14.25" customHeight="1" x14ac:dyDescent="0.3">
      <c r="A2037" s="17">
        <v>42389</v>
      </c>
      <c r="B2037" s="18">
        <v>7357</v>
      </c>
      <c r="C2037" s="18">
        <v>7470.89990234375</v>
      </c>
      <c r="D2037" s="18">
        <v>7241.5</v>
      </c>
      <c r="E2037" s="19">
        <v>7309.2998046875</v>
      </c>
      <c r="F2037" s="18">
        <v>7309.2998046875</v>
      </c>
      <c r="G2037" s="18">
        <v>225600</v>
      </c>
      <c r="H2037" s="19">
        <f t="shared" si="28"/>
        <v>7413.9999023437504</v>
      </c>
      <c r="I2037" s="19">
        <f t="shared" si="29"/>
        <v>7690.2134352463945</v>
      </c>
      <c r="J2037" s="18">
        <f t="shared" si="30"/>
        <v>0</v>
      </c>
      <c r="K2037" s="18">
        <f t="shared" si="31"/>
        <v>-1</v>
      </c>
      <c r="L2037" s="18">
        <f>RSI!I2037</f>
        <v>21.386466488997556</v>
      </c>
      <c r="M2037" s="18">
        <f>MACD!E2037</f>
        <v>-118.73107902061929</v>
      </c>
      <c r="N2037" s="18">
        <f>CCI!I2037</f>
        <v>-124.24975280440272</v>
      </c>
      <c r="O2037" s="21">
        <f>PL!Q2037</f>
        <v>0</v>
      </c>
    </row>
    <row r="2038" spans="1:15" ht="14.25" customHeight="1" x14ac:dyDescent="0.3">
      <c r="A2038" s="17">
        <v>42390</v>
      </c>
      <c r="B2038" s="18">
        <v>7376.64990234375</v>
      </c>
      <c r="C2038" s="18">
        <v>7398.7001953125</v>
      </c>
      <c r="D2038" s="18">
        <v>7250</v>
      </c>
      <c r="E2038" s="19">
        <v>7276.7998046875</v>
      </c>
      <c r="F2038" s="18">
        <v>7276.7998046875</v>
      </c>
      <c r="G2038" s="18">
        <v>240700</v>
      </c>
      <c r="H2038" s="19">
        <f t="shared" si="28"/>
        <v>7361.9999023437504</v>
      </c>
      <c r="I2038" s="19">
        <f t="shared" si="29"/>
        <v>7675.857666015625</v>
      </c>
      <c r="J2038" s="18">
        <f t="shared" si="30"/>
        <v>0</v>
      </c>
      <c r="K2038" s="18">
        <f t="shared" si="31"/>
        <v>-1</v>
      </c>
      <c r="L2038" s="18">
        <f>RSI!I2038</f>
        <v>16.789869066873209</v>
      </c>
      <c r="M2038" s="18">
        <f>MACD!E2038</f>
        <v>-129.18307282078149</v>
      </c>
      <c r="N2038" s="18">
        <f>CCI!I2038</f>
        <v>-120.50918870455531</v>
      </c>
      <c r="O2038" s="21">
        <f>PL!Q2038</f>
        <v>0</v>
      </c>
    </row>
    <row r="2039" spans="1:15" ht="14.25" customHeight="1" x14ac:dyDescent="0.3">
      <c r="A2039" s="17">
        <v>42391</v>
      </c>
      <c r="B2039" s="18">
        <v>7355.7001953125</v>
      </c>
      <c r="C2039" s="18">
        <v>7433.39990234375</v>
      </c>
      <c r="D2039" s="18">
        <v>7327.60009765625</v>
      </c>
      <c r="E2039" s="19">
        <v>7422.4501953125</v>
      </c>
      <c r="F2039" s="18">
        <v>7422.4501953125</v>
      </c>
      <c r="G2039" s="18">
        <v>229200</v>
      </c>
      <c r="H2039" s="19">
        <f t="shared" si="28"/>
        <v>7358.9299804687498</v>
      </c>
      <c r="I2039" s="19">
        <f t="shared" si="29"/>
        <v>7665.1480618990381</v>
      </c>
      <c r="J2039" s="18">
        <f t="shared" si="30"/>
        <v>0</v>
      </c>
      <c r="K2039" s="18">
        <f t="shared" si="31"/>
        <v>-1</v>
      </c>
      <c r="L2039" s="18">
        <f>RSI!I2039</f>
        <v>31.532613808270725</v>
      </c>
      <c r="M2039" s="18">
        <f>MACD!E2039</f>
        <v>-124.28095050243792</v>
      </c>
      <c r="N2039" s="18">
        <f>CCI!I2039</f>
        <v>-83.112209199720965</v>
      </c>
      <c r="O2039" s="21">
        <f>PL!Q2039</f>
        <v>0</v>
      </c>
    </row>
    <row r="2040" spans="1:15" ht="14.25" customHeight="1" x14ac:dyDescent="0.3">
      <c r="A2040" s="17">
        <v>42394</v>
      </c>
      <c r="B2040" s="18">
        <v>7468.75</v>
      </c>
      <c r="C2040" s="18">
        <v>7487.14990234375</v>
      </c>
      <c r="D2040" s="18">
        <v>7421.2001953125</v>
      </c>
      <c r="E2040" s="19">
        <v>7436.14990234375</v>
      </c>
      <c r="F2040" s="18">
        <v>7436.14990234375</v>
      </c>
      <c r="G2040" s="18">
        <v>163200</v>
      </c>
      <c r="H2040" s="19">
        <f t="shared" si="28"/>
        <v>7375.9599609375</v>
      </c>
      <c r="I2040" s="19">
        <f t="shared" si="29"/>
        <v>7653.0422926682695</v>
      </c>
      <c r="J2040" s="18">
        <f t="shared" si="30"/>
        <v>0</v>
      </c>
      <c r="K2040" s="18">
        <f t="shared" si="31"/>
        <v>-1</v>
      </c>
      <c r="L2040" s="18">
        <f>RSI!I2040</f>
        <v>32.673779759534995</v>
      </c>
      <c r="M2040" s="18">
        <f>MACD!E2040</f>
        <v>-117.93109512799583</v>
      </c>
      <c r="N2040" s="18">
        <f>CCI!I2040</f>
        <v>-59.575541312718343</v>
      </c>
      <c r="O2040" s="21">
        <f>PL!Q2040</f>
        <v>0</v>
      </c>
    </row>
    <row r="2041" spans="1:15" ht="14.25" customHeight="1" x14ac:dyDescent="0.3">
      <c r="A2041" s="17">
        <v>42396</v>
      </c>
      <c r="B2041" s="18">
        <v>7469.60009765625</v>
      </c>
      <c r="C2041" s="18">
        <v>7477.89990234375</v>
      </c>
      <c r="D2041" s="18">
        <v>7419.7001953125</v>
      </c>
      <c r="E2041" s="19">
        <v>7437.75</v>
      </c>
      <c r="F2041" s="18">
        <v>7437.75</v>
      </c>
      <c r="G2041" s="18">
        <v>187600</v>
      </c>
      <c r="H2041" s="19">
        <f t="shared" si="28"/>
        <v>7376.4899414062502</v>
      </c>
      <c r="I2041" s="19">
        <f t="shared" si="29"/>
        <v>7637.4038273737979</v>
      </c>
      <c r="J2041" s="18">
        <f t="shared" si="30"/>
        <v>0</v>
      </c>
      <c r="K2041" s="18">
        <f t="shared" si="31"/>
        <v>-1</v>
      </c>
      <c r="L2041" s="18">
        <f>RSI!I2041</f>
        <v>34.265575169313493</v>
      </c>
      <c r="M2041" s="18">
        <f>MACD!E2041</f>
        <v>-111.48454999164642</v>
      </c>
      <c r="N2041" s="18">
        <f>CCI!I2041</f>
        <v>-56.056542941920718</v>
      </c>
      <c r="O2041" s="21">
        <f>PL!Q2041</f>
        <v>0</v>
      </c>
    </row>
    <row r="2042" spans="1:15" ht="14.25" customHeight="1" x14ac:dyDescent="0.3">
      <c r="A2042" s="17">
        <v>42397</v>
      </c>
      <c r="B2042" s="18">
        <v>7426.5</v>
      </c>
      <c r="C2042" s="18">
        <v>7468.85009765625</v>
      </c>
      <c r="D2042" s="18">
        <v>7409.60009765625</v>
      </c>
      <c r="E2042" s="19">
        <v>7424.64990234375</v>
      </c>
      <c r="F2042" s="18">
        <v>7424.64990234375</v>
      </c>
      <c r="G2042" s="18">
        <v>274500</v>
      </c>
      <c r="H2042" s="19">
        <f t="shared" si="28"/>
        <v>7399.5599609375004</v>
      </c>
      <c r="I2042" s="19">
        <f t="shared" si="29"/>
        <v>7624.4307391826924</v>
      </c>
      <c r="J2042" s="18">
        <f t="shared" si="30"/>
        <v>0</v>
      </c>
      <c r="K2042" s="18">
        <f t="shared" si="31"/>
        <v>-1</v>
      </c>
      <c r="L2042" s="18">
        <f>RSI!I2042</f>
        <v>41.067117994385121</v>
      </c>
      <c r="M2042" s="18">
        <f>MACD!E2042</f>
        <v>-106.20838082330556</v>
      </c>
      <c r="N2042" s="18">
        <f>CCI!I2042</f>
        <v>-56.196762502001803</v>
      </c>
      <c r="O2042" s="21">
        <f>PL!Q2042</f>
        <v>0</v>
      </c>
    </row>
    <row r="2043" spans="1:15" ht="14.25" customHeight="1" x14ac:dyDescent="0.3">
      <c r="A2043" s="17">
        <v>42398</v>
      </c>
      <c r="B2043" s="18">
        <v>7413.35009765625</v>
      </c>
      <c r="C2043" s="18">
        <v>7575.64990234375</v>
      </c>
      <c r="D2043" s="18">
        <v>7402.7998046875</v>
      </c>
      <c r="E2043" s="19">
        <v>7563.5498046875</v>
      </c>
      <c r="F2043" s="18">
        <v>7563.5498046875</v>
      </c>
      <c r="G2043" s="18">
        <v>298700</v>
      </c>
      <c r="H2043" s="19">
        <f t="shared" si="28"/>
        <v>7456.9099609374998</v>
      </c>
      <c r="I2043" s="19">
        <f t="shared" si="29"/>
        <v>7614.0114933894229</v>
      </c>
      <c r="J2043" s="18">
        <f t="shared" si="30"/>
        <v>0</v>
      </c>
      <c r="K2043" s="18">
        <f t="shared" si="31"/>
        <v>-1</v>
      </c>
      <c r="L2043" s="18">
        <f>RSI!I2043</f>
        <v>47.922834572146584</v>
      </c>
      <c r="M2043" s="18">
        <f>MACD!E2043</f>
        <v>-89.783944042075746</v>
      </c>
      <c r="N2043" s="18">
        <f>CCI!I2043</f>
        <v>-14.135088086873985</v>
      </c>
      <c r="O2043" s="21">
        <f>PL!Q2043</f>
        <v>0</v>
      </c>
    </row>
    <row r="2044" spans="1:15" ht="14.25" customHeight="1" x14ac:dyDescent="0.3">
      <c r="A2044" s="17">
        <v>42401</v>
      </c>
      <c r="B2044" s="18">
        <v>7589.5</v>
      </c>
      <c r="C2044" s="18">
        <v>7600.4501953125</v>
      </c>
      <c r="D2044" s="18">
        <v>7541.25</v>
      </c>
      <c r="E2044" s="19">
        <v>7555.9501953125</v>
      </c>
      <c r="F2044" s="18">
        <v>7555.9501953125</v>
      </c>
      <c r="G2044" s="18">
        <v>200400</v>
      </c>
      <c r="H2044" s="19">
        <f t="shared" si="28"/>
        <v>7483.6099609374996</v>
      </c>
      <c r="I2044" s="19">
        <f t="shared" si="29"/>
        <v>7605.1595740685098</v>
      </c>
      <c r="J2044" s="18">
        <f t="shared" si="30"/>
        <v>0</v>
      </c>
      <c r="K2044" s="18">
        <f t="shared" si="31"/>
        <v>-1</v>
      </c>
      <c r="L2044" s="18">
        <f>RSI!I2044</f>
        <v>49.551142161342469</v>
      </c>
      <c r="M2044" s="18">
        <f>MACD!E2044</f>
        <v>-76.498853362569207</v>
      </c>
      <c r="N2044" s="18">
        <f>CCI!I2044</f>
        <v>26.878037328258213</v>
      </c>
      <c r="O2044" s="21">
        <f>PL!Q2044</f>
        <v>0</v>
      </c>
    </row>
    <row r="2045" spans="1:15" ht="14.25" customHeight="1" x14ac:dyDescent="0.3">
      <c r="A2045" s="17">
        <v>42402</v>
      </c>
      <c r="B2045" s="18">
        <v>7566.64990234375</v>
      </c>
      <c r="C2045" s="18">
        <v>7576.2998046875</v>
      </c>
      <c r="D2045" s="18">
        <v>7428.0498046875</v>
      </c>
      <c r="E2045" s="19">
        <v>7455.5498046875</v>
      </c>
      <c r="F2045" s="18">
        <v>7455.5498046875</v>
      </c>
      <c r="G2045" s="18">
        <v>230200</v>
      </c>
      <c r="H2045" s="19">
        <f t="shared" si="28"/>
        <v>7487.4899414062502</v>
      </c>
      <c r="I2045" s="19">
        <f t="shared" si="29"/>
        <v>7589.3749436598555</v>
      </c>
      <c r="J2045" s="18">
        <f t="shared" si="30"/>
        <v>0</v>
      </c>
      <c r="K2045" s="18">
        <f t="shared" si="31"/>
        <v>-1</v>
      </c>
      <c r="L2045" s="18">
        <f>RSI!I2045</f>
        <v>47.046449512430257</v>
      </c>
      <c r="M2045" s="18">
        <f>MACD!E2045</f>
        <v>-73.227672699280447</v>
      </c>
      <c r="N2045" s="18">
        <f>CCI!I2045</f>
        <v>-13.743330699828809</v>
      </c>
      <c r="O2045" s="21">
        <f>PL!Q2045</f>
        <v>0</v>
      </c>
    </row>
    <row r="2046" spans="1:15" ht="14.25" customHeight="1" x14ac:dyDescent="0.3">
      <c r="A2046" s="17">
        <v>42403</v>
      </c>
      <c r="B2046" s="18">
        <v>7392.4501953125</v>
      </c>
      <c r="C2046" s="18">
        <v>7419.39990234375</v>
      </c>
      <c r="D2046" s="18">
        <v>7350.2998046875</v>
      </c>
      <c r="E2046" s="19">
        <v>7361.7998046875</v>
      </c>
      <c r="F2046" s="18">
        <v>7361.7998046875</v>
      </c>
      <c r="G2046" s="18">
        <v>192000</v>
      </c>
      <c r="H2046" s="19">
        <f t="shared" ref="H2046:H2300" si="32">AVERAGE(E2042:E2046)</f>
        <v>7472.2999023437496</v>
      </c>
      <c r="I2046" s="19">
        <f t="shared" si="29"/>
        <v>7570.1730205829326</v>
      </c>
      <c r="J2046" s="18">
        <f t="shared" si="30"/>
        <v>0</v>
      </c>
      <c r="K2046" s="18">
        <f t="shared" si="31"/>
        <v>-1</v>
      </c>
      <c r="L2046" s="18">
        <f>RSI!I2046</f>
        <v>39.643779219345305</v>
      </c>
      <c r="M2046" s="18">
        <f>MACD!E2046</f>
        <v>-77.30891095226707</v>
      </c>
      <c r="N2046" s="18">
        <f>CCI!I2046</f>
        <v>-87.733144004082376</v>
      </c>
      <c r="O2046" s="21">
        <f>PL!Q2046</f>
        <v>0</v>
      </c>
    </row>
    <row r="2047" spans="1:15" ht="14.25" customHeight="1" x14ac:dyDescent="0.3">
      <c r="A2047" s="17">
        <v>42404</v>
      </c>
      <c r="B2047" s="18">
        <v>7411.4501953125</v>
      </c>
      <c r="C2047" s="18">
        <v>7457.0498046875</v>
      </c>
      <c r="D2047" s="18">
        <v>7365.9501953125</v>
      </c>
      <c r="E2047" s="19">
        <v>7404</v>
      </c>
      <c r="F2047" s="18">
        <v>7404</v>
      </c>
      <c r="G2047" s="18">
        <v>222700</v>
      </c>
      <c r="H2047" s="19">
        <f t="shared" si="32"/>
        <v>7468.169921875</v>
      </c>
      <c r="I2047" s="19">
        <f t="shared" si="29"/>
        <v>7550.1287935697119</v>
      </c>
      <c r="J2047" s="18">
        <f t="shared" si="30"/>
        <v>0</v>
      </c>
      <c r="K2047" s="18">
        <f t="shared" si="31"/>
        <v>-1</v>
      </c>
      <c r="L2047" s="18">
        <f>RSI!I2047</f>
        <v>43.259581479127981</v>
      </c>
      <c r="M2047" s="18">
        <f>MACD!E2047</f>
        <v>-76.259051712986547</v>
      </c>
      <c r="N2047" s="18">
        <f>CCI!I2047</f>
        <v>-54.668016369061448</v>
      </c>
      <c r="O2047" s="21">
        <f>PL!Q2047</f>
        <v>0</v>
      </c>
    </row>
    <row r="2048" spans="1:15" ht="14.25" customHeight="1" x14ac:dyDescent="0.3">
      <c r="A2048" s="17">
        <v>42405</v>
      </c>
      <c r="B2048" s="18">
        <v>7418.25</v>
      </c>
      <c r="C2048" s="18">
        <v>7503.14990234375</v>
      </c>
      <c r="D2048" s="18">
        <v>7406.64990234375</v>
      </c>
      <c r="E2048" s="19">
        <v>7489.10009765625</v>
      </c>
      <c r="F2048" s="18">
        <v>7489.10009765625</v>
      </c>
      <c r="G2048" s="18">
        <v>249800</v>
      </c>
      <c r="H2048" s="19">
        <f t="shared" si="32"/>
        <v>7453.2799804687502</v>
      </c>
      <c r="I2048" s="19">
        <f t="shared" si="29"/>
        <v>7533.2114821213945</v>
      </c>
      <c r="J2048" s="18">
        <f t="shared" si="30"/>
        <v>0</v>
      </c>
      <c r="K2048" s="18">
        <f t="shared" si="31"/>
        <v>-1</v>
      </c>
      <c r="L2048" s="18">
        <f>RSI!I2048</f>
        <v>52.641075826827205</v>
      </c>
      <c r="M2048" s="18">
        <f>MACD!E2048</f>
        <v>-67.778851621735157</v>
      </c>
      <c r="N2048" s="18">
        <f>CCI!I2048</f>
        <v>5.7117458167291923</v>
      </c>
      <c r="O2048" s="21">
        <f>PL!Q2048</f>
        <v>0</v>
      </c>
    </row>
    <row r="2049" spans="1:15" ht="14.25" customHeight="1" x14ac:dyDescent="0.3">
      <c r="A2049" s="17">
        <v>42408</v>
      </c>
      <c r="B2049" s="18">
        <v>7489.7001953125</v>
      </c>
      <c r="C2049" s="18">
        <v>7512.5498046875</v>
      </c>
      <c r="D2049" s="18">
        <v>7363.2001953125</v>
      </c>
      <c r="E2049" s="19">
        <v>7387.25</v>
      </c>
      <c r="F2049" s="18">
        <v>7387.25</v>
      </c>
      <c r="G2049" s="18">
        <v>171500</v>
      </c>
      <c r="H2049" s="19">
        <f t="shared" si="32"/>
        <v>7419.5399414062504</v>
      </c>
      <c r="I2049" s="19">
        <f t="shared" si="29"/>
        <v>7513.6345590444707</v>
      </c>
      <c r="J2049" s="18">
        <f t="shared" si="30"/>
        <v>0</v>
      </c>
      <c r="K2049" s="18">
        <f t="shared" si="31"/>
        <v>-1</v>
      </c>
      <c r="L2049" s="18">
        <f>RSI!I2049</f>
        <v>51.837767508547692</v>
      </c>
      <c r="M2049" s="18">
        <f>MACD!E2049</f>
        <v>-68.487205760749021</v>
      </c>
      <c r="N2049" s="18">
        <f>CCI!I2049</f>
        <v>-34.850056847855754</v>
      </c>
      <c r="O2049" s="21">
        <f>PL!Q2049</f>
        <v>0</v>
      </c>
    </row>
    <row r="2050" spans="1:15" ht="14.25" customHeight="1" x14ac:dyDescent="0.3">
      <c r="A2050" s="17">
        <v>42409</v>
      </c>
      <c r="B2050" s="18">
        <v>7303.9501953125</v>
      </c>
      <c r="C2050" s="18">
        <v>7323.4501953125</v>
      </c>
      <c r="D2050" s="18">
        <v>7275.14990234375</v>
      </c>
      <c r="E2050" s="19">
        <v>7298.2001953125</v>
      </c>
      <c r="F2050" s="18">
        <v>7298.2001953125</v>
      </c>
      <c r="G2050" s="18">
        <v>212100</v>
      </c>
      <c r="H2050" s="19">
        <f t="shared" si="32"/>
        <v>7388.0700195312502</v>
      </c>
      <c r="I2050" s="19">
        <f t="shared" si="29"/>
        <v>7488.7057166466348</v>
      </c>
      <c r="J2050" s="18">
        <f t="shared" si="30"/>
        <v>0</v>
      </c>
      <c r="K2050" s="18">
        <f t="shared" si="31"/>
        <v>-1</v>
      </c>
      <c r="L2050" s="18">
        <f>RSI!I2050</f>
        <v>43.094238905919717</v>
      </c>
      <c r="M2050" s="18">
        <f>MACD!E2050</f>
        <v>-75.365391220680067</v>
      </c>
      <c r="N2050" s="18">
        <f>CCI!I2050</f>
        <v>-155.55300866239469</v>
      </c>
      <c r="O2050" s="21">
        <f>PL!Q2050</f>
        <v>0</v>
      </c>
    </row>
    <row r="2051" spans="1:15" ht="14.25" customHeight="1" x14ac:dyDescent="0.3">
      <c r="A2051" s="17">
        <v>42410</v>
      </c>
      <c r="B2051" s="18">
        <v>7264.2998046875</v>
      </c>
      <c r="C2051" s="18">
        <v>7271.85009765625</v>
      </c>
      <c r="D2051" s="18">
        <v>7177.75</v>
      </c>
      <c r="E2051" s="19">
        <v>7215.7001953125</v>
      </c>
      <c r="F2051" s="18">
        <v>7215.7001953125</v>
      </c>
      <c r="G2051" s="18">
        <v>246900</v>
      </c>
      <c r="H2051" s="19">
        <f t="shared" si="32"/>
        <v>7358.85009765625</v>
      </c>
      <c r="I2051" s="19">
        <f t="shared" si="29"/>
        <v>7466.5672701322119</v>
      </c>
      <c r="J2051" s="18">
        <f t="shared" si="30"/>
        <v>0</v>
      </c>
      <c r="K2051" s="18">
        <f t="shared" si="31"/>
        <v>-1</v>
      </c>
      <c r="L2051" s="18">
        <f>RSI!I2051</f>
        <v>45.062792973780454</v>
      </c>
      <c r="M2051" s="18">
        <f>MACD!E2051</f>
        <v>-86.476614686771427</v>
      </c>
      <c r="N2051" s="18">
        <f>CCI!I2051</f>
        <v>-204.18702228445449</v>
      </c>
      <c r="O2051" s="21">
        <f>PL!Q2051</f>
        <v>0</v>
      </c>
    </row>
    <row r="2052" spans="1:15" ht="14.25" customHeight="1" x14ac:dyDescent="0.3">
      <c r="A2052" s="17">
        <v>42411</v>
      </c>
      <c r="B2052" s="18">
        <v>7203.60009765625</v>
      </c>
      <c r="C2052" s="18">
        <v>7208.64990234375</v>
      </c>
      <c r="D2052" s="18">
        <v>6959.9501953125</v>
      </c>
      <c r="E2052" s="19">
        <v>6976.35009765625</v>
      </c>
      <c r="F2052" s="18">
        <v>6976.35009765625</v>
      </c>
      <c r="G2052" s="18">
        <v>292300</v>
      </c>
      <c r="H2052" s="19">
        <f t="shared" si="32"/>
        <v>7273.3201171874998</v>
      </c>
      <c r="I2052" s="19">
        <f t="shared" si="29"/>
        <v>7435.4788161057695</v>
      </c>
      <c r="J2052" s="18">
        <f t="shared" si="30"/>
        <v>0</v>
      </c>
      <c r="K2052" s="18">
        <f t="shared" si="31"/>
        <v>-1</v>
      </c>
      <c r="L2052" s="18">
        <f>RSI!I2052</f>
        <v>36.990708811977015</v>
      </c>
      <c r="M2052" s="18">
        <f>MACD!E2052</f>
        <v>-113.28995579447383</v>
      </c>
      <c r="N2052" s="18">
        <f>CCI!I2052</f>
        <v>-284.5970352287132</v>
      </c>
      <c r="O2052" s="21">
        <f>PL!Q2052</f>
        <v>0</v>
      </c>
    </row>
    <row r="2053" spans="1:15" ht="14.25" customHeight="1" x14ac:dyDescent="0.3">
      <c r="A2053" s="17">
        <v>42412</v>
      </c>
      <c r="B2053" s="18">
        <v>7023.64990234375</v>
      </c>
      <c r="C2053" s="18">
        <v>7034.7998046875</v>
      </c>
      <c r="D2053" s="18">
        <v>6869</v>
      </c>
      <c r="E2053" s="19">
        <v>6980.9501953125</v>
      </c>
      <c r="F2053" s="18">
        <v>6980.9501953125</v>
      </c>
      <c r="G2053" s="18">
        <v>333900</v>
      </c>
      <c r="H2053" s="19">
        <f t="shared" si="32"/>
        <v>7171.6901367187502</v>
      </c>
      <c r="I2053" s="19">
        <f t="shared" si="29"/>
        <v>7406.2461313100957</v>
      </c>
      <c r="J2053" s="18">
        <f t="shared" si="30"/>
        <v>0</v>
      </c>
      <c r="K2053" s="18">
        <f t="shared" si="31"/>
        <v>-1</v>
      </c>
      <c r="L2053" s="18">
        <f>RSI!I2053</f>
        <v>28.223344434500376</v>
      </c>
      <c r="M2053" s="18">
        <f>MACD!E2053</f>
        <v>-132.6395462419523</v>
      </c>
      <c r="N2053" s="18">
        <f>CCI!I2053</f>
        <v>-260.71509796252712</v>
      </c>
      <c r="O2053" s="21">
        <f>PL!Q2053</f>
        <v>0</v>
      </c>
    </row>
    <row r="2054" spans="1:15" ht="14.25" customHeight="1" x14ac:dyDescent="0.3">
      <c r="A2054" s="17">
        <v>42415</v>
      </c>
      <c r="B2054" s="18">
        <v>7057.35009765625</v>
      </c>
      <c r="C2054" s="18">
        <v>7182.7998046875</v>
      </c>
      <c r="D2054" s="18">
        <v>7056.7998046875</v>
      </c>
      <c r="E2054" s="19">
        <v>7162.9501953125</v>
      </c>
      <c r="F2054" s="18">
        <v>7162.9501953125</v>
      </c>
      <c r="G2054" s="18">
        <v>354200</v>
      </c>
      <c r="H2054" s="19">
        <f t="shared" si="32"/>
        <v>7126.8301757812496</v>
      </c>
      <c r="I2054" s="19">
        <f t="shared" si="29"/>
        <v>7390.65576171875</v>
      </c>
      <c r="J2054" s="18">
        <f t="shared" si="30"/>
        <v>0</v>
      </c>
      <c r="K2054" s="18">
        <f t="shared" si="31"/>
        <v>-1</v>
      </c>
      <c r="L2054" s="18">
        <f>RSI!I2054</f>
        <v>38.443333579814748</v>
      </c>
      <c r="M2054" s="18">
        <f>MACD!E2054</f>
        <v>-131.76940147867299</v>
      </c>
      <c r="N2054" s="18">
        <f>CCI!I2054</f>
        <v>-125.8782003932011</v>
      </c>
      <c r="O2054" s="21">
        <f>PL!Q2054</f>
        <v>0</v>
      </c>
    </row>
    <row r="2055" spans="1:15" ht="14.25" customHeight="1" x14ac:dyDescent="0.3">
      <c r="A2055" s="17">
        <v>42416</v>
      </c>
      <c r="B2055" s="18">
        <v>7201.25</v>
      </c>
      <c r="C2055" s="18">
        <v>7204.64990234375</v>
      </c>
      <c r="D2055" s="18">
        <v>7037.7001953125</v>
      </c>
      <c r="E2055" s="19">
        <v>7048.25</v>
      </c>
      <c r="F2055" s="18">
        <v>7048.25</v>
      </c>
      <c r="G2055" s="18">
        <v>253800</v>
      </c>
      <c r="H2055" s="19">
        <f t="shared" si="32"/>
        <v>7076.8401367187498</v>
      </c>
      <c r="I2055" s="19">
        <f t="shared" si="29"/>
        <v>7369.3826810396631</v>
      </c>
      <c r="J2055" s="18">
        <f t="shared" si="30"/>
        <v>0</v>
      </c>
      <c r="K2055" s="18">
        <f t="shared" si="31"/>
        <v>-1</v>
      </c>
      <c r="L2055" s="18">
        <f>RSI!I2055</f>
        <v>34.962557957687594</v>
      </c>
      <c r="M2055" s="18">
        <f>MACD!E2055</f>
        <v>-138.73589165797057</v>
      </c>
      <c r="N2055" s="18">
        <f>CCI!I2055</f>
        <v>-123.79575195022782</v>
      </c>
      <c r="O2055" s="21">
        <f>PL!Q2055</f>
        <v>0</v>
      </c>
    </row>
    <row r="2056" spans="1:15" ht="14.25" customHeight="1" x14ac:dyDescent="0.3">
      <c r="A2056" s="17">
        <v>42417</v>
      </c>
      <c r="B2056" s="18">
        <v>7058.85009765625</v>
      </c>
      <c r="C2056" s="18">
        <v>7123.7001953125</v>
      </c>
      <c r="D2056" s="18">
        <v>6960.64990234375</v>
      </c>
      <c r="E2056" s="19">
        <v>7108.4501953125</v>
      </c>
      <c r="F2056" s="18">
        <v>7108.4501953125</v>
      </c>
      <c r="G2056" s="18">
        <v>260000</v>
      </c>
      <c r="H2056" s="19">
        <f t="shared" si="32"/>
        <v>7055.39013671875</v>
      </c>
      <c r="I2056" s="19">
        <f t="shared" si="29"/>
        <v>7351.8673001802881</v>
      </c>
      <c r="J2056" s="18">
        <f t="shared" si="30"/>
        <v>0</v>
      </c>
      <c r="K2056" s="18">
        <f t="shared" si="31"/>
        <v>-1</v>
      </c>
      <c r="L2056" s="18">
        <f>RSI!I2056</f>
        <v>38.220848383692385</v>
      </c>
      <c r="M2056" s="18">
        <f>MACD!E2056</f>
        <v>-137.81063742413789</v>
      </c>
      <c r="N2056" s="18">
        <f>CCI!I2056</f>
        <v>-119.21879229539388</v>
      </c>
      <c r="O2056" s="21">
        <f>PL!Q2056</f>
        <v>0</v>
      </c>
    </row>
    <row r="2057" spans="1:15" ht="14.25" customHeight="1" x14ac:dyDescent="0.3">
      <c r="A2057" s="17">
        <v>42418</v>
      </c>
      <c r="B2057" s="18">
        <v>7177.39990234375</v>
      </c>
      <c r="C2057" s="18">
        <v>7215.10009765625</v>
      </c>
      <c r="D2057" s="18">
        <v>7127.85009765625</v>
      </c>
      <c r="E2057" s="19">
        <v>7191.75</v>
      </c>
      <c r="F2057" s="18">
        <v>7191.75</v>
      </c>
      <c r="G2057" s="18">
        <v>246700</v>
      </c>
      <c r="H2057" s="19">
        <f t="shared" si="32"/>
        <v>7098.4701171875004</v>
      </c>
      <c r="I2057" s="19">
        <f t="shared" si="29"/>
        <v>7339.6153846153848</v>
      </c>
      <c r="J2057" s="18">
        <f t="shared" si="30"/>
        <v>0</v>
      </c>
      <c r="K2057" s="18">
        <f t="shared" si="31"/>
        <v>-1</v>
      </c>
      <c r="L2057" s="18">
        <f>RSI!I2057</f>
        <v>35.551078992530435</v>
      </c>
      <c r="M2057" s="18">
        <f>MACD!E2057</f>
        <v>-128.87023287926422</v>
      </c>
      <c r="N2057" s="18">
        <f>CCI!I2057</f>
        <v>-59.786198660986571</v>
      </c>
      <c r="O2057" s="21">
        <f>PL!Q2057</f>
        <v>0</v>
      </c>
    </row>
    <row r="2058" spans="1:15" ht="14.25" customHeight="1" x14ac:dyDescent="0.3">
      <c r="A2058" s="17">
        <v>42419</v>
      </c>
      <c r="B2058" s="18">
        <v>7170.5498046875</v>
      </c>
      <c r="C2058" s="18">
        <v>7226.85009765625</v>
      </c>
      <c r="D2058" s="18">
        <v>7145.9501953125</v>
      </c>
      <c r="E2058" s="19">
        <v>7210.75</v>
      </c>
      <c r="F2058" s="18">
        <v>7210.75</v>
      </c>
      <c r="G2058" s="18">
        <v>192300</v>
      </c>
      <c r="H2058" s="19">
        <f t="shared" si="32"/>
        <v>7144.4300781250004</v>
      </c>
      <c r="I2058" s="19">
        <f t="shared" si="29"/>
        <v>7326.0903883713945</v>
      </c>
      <c r="J2058" s="18">
        <f t="shared" si="30"/>
        <v>0</v>
      </c>
      <c r="K2058" s="18">
        <f t="shared" si="31"/>
        <v>-1</v>
      </c>
      <c r="L2058" s="18">
        <f>RSI!I2058</f>
        <v>36.702621895297234</v>
      </c>
      <c r="M2058" s="18">
        <f>MACD!E2058</f>
        <v>-118.88136626571213</v>
      </c>
      <c r="N2058" s="18">
        <f>CCI!I2058</f>
        <v>-48.091954394846823</v>
      </c>
      <c r="O2058" s="21">
        <f>PL!Q2058</f>
        <v>0</v>
      </c>
    </row>
    <row r="2059" spans="1:15" ht="14.25" customHeight="1" x14ac:dyDescent="0.3">
      <c r="A2059" s="17">
        <v>42422</v>
      </c>
      <c r="B2059" s="18">
        <v>7208.85009765625</v>
      </c>
      <c r="C2059" s="18">
        <v>7252.39990234375</v>
      </c>
      <c r="D2059" s="18">
        <v>7200.7001953125</v>
      </c>
      <c r="E2059" s="19">
        <v>7234.5498046875</v>
      </c>
      <c r="F2059" s="18">
        <v>7234.5498046875</v>
      </c>
      <c r="G2059" s="18">
        <v>154400</v>
      </c>
      <c r="H2059" s="19">
        <f t="shared" si="32"/>
        <v>7158.75</v>
      </c>
      <c r="I2059" s="19">
        <f t="shared" si="29"/>
        <v>7314.4653883713945</v>
      </c>
      <c r="J2059" s="18">
        <f t="shared" si="30"/>
        <v>0</v>
      </c>
      <c r="K2059" s="18">
        <f t="shared" si="31"/>
        <v>-1</v>
      </c>
      <c r="L2059" s="18">
        <f>RSI!I2059</f>
        <v>40.953007642034869</v>
      </c>
      <c r="M2059" s="18">
        <f>MACD!E2059</f>
        <v>-107.80199784679553</v>
      </c>
      <c r="N2059" s="18">
        <f>CCI!I2059</f>
        <v>-29.963838900141429</v>
      </c>
      <c r="O2059" s="21">
        <f>PL!Q2059</f>
        <v>0</v>
      </c>
    </row>
    <row r="2060" spans="1:15" ht="14.25" customHeight="1" x14ac:dyDescent="0.3">
      <c r="A2060" s="17">
        <v>42423</v>
      </c>
      <c r="B2060" s="18">
        <v>7240.2998046875</v>
      </c>
      <c r="C2060" s="18">
        <v>7241.7001953125</v>
      </c>
      <c r="D2060" s="18">
        <v>7090.7001953125</v>
      </c>
      <c r="E2060" s="19">
        <v>7109.5498046875</v>
      </c>
      <c r="F2060" s="18">
        <v>7109.5498046875</v>
      </c>
      <c r="G2060" s="18">
        <v>194400</v>
      </c>
      <c r="H2060" s="19">
        <f t="shared" si="32"/>
        <v>7171.0099609375002</v>
      </c>
      <c r="I2060" s="19">
        <f t="shared" si="29"/>
        <v>7301.8403883713945</v>
      </c>
      <c r="J2060" s="18">
        <f t="shared" si="30"/>
        <v>0</v>
      </c>
      <c r="K2060" s="18">
        <f t="shared" si="31"/>
        <v>-1</v>
      </c>
      <c r="L2060" s="18">
        <f>RSI!I2060</f>
        <v>39.931348687236593</v>
      </c>
      <c r="M2060" s="18">
        <f>MACD!E2060</f>
        <v>-107.86457816990333</v>
      </c>
      <c r="N2060" s="18">
        <f>CCI!I2060</f>
        <v>-58.311397605237218</v>
      </c>
      <c r="O2060" s="21">
        <f>PL!Q2060</f>
        <v>0</v>
      </c>
    </row>
    <row r="2061" spans="1:15" ht="14.25" customHeight="1" x14ac:dyDescent="0.3">
      <c r="A2061" s="17">
        <v>42424</v>
      </c>
      <c r="B2061" s="18">
        <v>7075</v>
      </c>
      <c r="C2061" s="18">
        <v>7090.7998046875</v>
      </c>
      <c r="D2061" s="18">
        <v>7009.75</v>
      </c>
      <c r="E2061" s="19">
        <v>7018.7001953125</v>
      </c>
      <c r="F2061" s="18">
        <v>7018.7001953125</v>
      </c>
      <c r="G2061" s="18">
        <v>199700</v>
      </c>
      <c r="H2061" s="19">
        <f t="shared" si="32"/>
        <v>7153.0599609375004</v>
      </c>
      <c r="I2061" s="19">
        <f t="shared" si="29"/>
        <v>7289.0596266526445</v>
      </c>
      <c r="J2061" s="18">
        <f t="shared" si="30"/>
        <v>0</v>
      </c>
      <c r="K2061" s="18">
        <f t="shared" si="31"/>
        <v>-1</v>
      </c>
      <c r="L2061" s="18">
        <f>RSI!I2061</f>
        <v>35.195578939626927</v>
      </c>
      <c r="M2061" s="18">
        <f>MACD!E2061</f>
        <v>-113.93164466185408</v>
      </c>
      <c r="N2061" s="18">
        <f>CCI!I2061</f>
        <v>-94.036905485094067</v>
      </c>
      <c r="O2061" s="21">
        <f>PL!Q2061</f>
        <v>0</v>
      </c>
    </row>
    <row r="2062" spans="1:15" ht="14.25" customHeight="1" x14ac:dyDescent="0.3">
      <c r="A2062" s="17">
        <v>42425</v>
      </c>
      <c r="B2062" s="18">
        <v>7029.85009765625</v>
      </c>
      <c r="C2062" s="18">
        <v>7034.2001953125</v>
      </c>
      <c r="D2062" s="18">
        <v>6961.39990234375</v>
      </c>
      <c r="E2062" s="19">
        <v>6970.60009765625</v>
      </c>
      <c r="F2062" s="18">
        <v>6970.60009765625</v>
      </c>
      <c r="G2062" s="18">
        <v>283100</v>
      </c>
      <c r="H2062" s="19">
        <f t="shared" si="32"/>
        <v>7108.8299804687504</v>
      </c>
      <c r="I2062" s="19">
        <f t="shared" si="29"/>
        <v>7271.1942420372598</v>
      </c>
      <c r="J2062" s="18">
        <f t="shared" si="30"/>
        <v>0</v>
      </c>
      <c r="K2062" s="18">
        <f t="shared" si="31"/>
        <v>-1</v>
      </c>
      <c r="L2062" s="18">
        <f>RSI!I2062</f>
        <v>29.494578814391303</v>
      </c>
      <c r="M2062" s="18">
        <f>MACD!E2062</f>
        <v>-121.22372284138146</v>
      </c>
      <c r="N2062" s="18">
        <f>CCI!I2062</f>
        <v>-105.50855156484027</v>
      </c>
      <c r="O2062" s="21">
        <f>PL!Q2062</f>
        <v>0</v>
      </c>
    </row>
    <row r="2063" spans="1:15" ht="14.25" customHeight="1" x14ac:dyDescent="0.3">
      <c r="A2063" s="17">
        <v>42426</v>
      </c>
      <c r="B2063" s="18">
        <v>7039.2998046875</v>
      </c>
      <c r="C2063" s="18">
        <v>7052.89990234375</v>
      </c>
      <c r="D2063" s="18">
        <v>6985.10009765625</v>
      </c>
      <c r="E2063" s="19">
        <v>7029.75</v>
      </c>
      <c r="F2063" s="18">
        <v>7029.75</v>
      </c>
      <c r="G2063" s="18">
        <v>206700</v>
      </c>
      <c r="H2063" s="19">
        <f t="shared" si="32"/>
        <v>7072.6299804687496</v>
      </c>
      <c r="I2063" s="19">
        <f t="shared" si="29"/>
        <v>7260.4423264723555</v>
      </c>
      <c r="J2063" s="18">
        <f t="shared" si="30"/>
        <v>0</v>
      </c>
      <c r="K2063" s="18">
        <f t="shared" si="31"/>
        <v>-1</v>
      </c>
      <c r="L2063" s="18">
        <f>RSI!I2063</f>
        <v>35.367546074163144</v>
      </c>
      <c r="M2063" s="18">
        <f>MACD!E2063</f>
        <v>-120.83691185100997</v>
      </c>
      <c r="N2063" s="18">
        <f>CCI!I2063</f>
        <v>-85.686402593056187</v>
      </c>
      <c r="O2063" s="21">
        <f>PL!Q2063</f>
        <v>0</v>
      </c>
    </row>
    <row r="2064" spans="1:15" ht="14.25" customHeight="1" x14ac:dyDescent="0.3">
      <c r="A2064" s="17">
        <v>42429</v>
      </c>
      <c r="B2064" s="18">
        <v>7050.4501953125</v>
      </c>
      <c r="C2064" s="18">
        <v>7094.60009765625</v>
      </c>
      <c r="D2064" s="18">
        <v>6825.7998046875</v>
      </c>
      <c r="E2064" s="19">
        <v>6987.0498046875</v>
      </c>
      <c r="F2064" s="18">
        <v>6987.0498046875</v>
      </c>
      <c r="G2064" s="18">
        <v>473400</v>
      </c>
      <c r="H2064" s="19">
        <f t="shared" si="32"/>
        <v>7023.1299804687496</v>
      </c>
      <c r="I2064" s="19">
        <f t="shared" si="29"/>
        <v>7249.298095703125</v>
      </c>
      <c r="J2064" s="18">
        <f t="shared" si="30"/>
        <v>0</v>
      </c>
      <c r="K2064" s="18">
        <f t="shared" si="31"/>
        <v>-1</v>
      </c>
      <c r="L2064" s="18">
        <f>RSI!I2064</f>
        <v>36.762374361837907</v>
      </c>
      <c r="M2064" s="18">
        <f>MACD!E2064</f>
        <v>-122.56307936951089</v>
      </c>
      <c r="N2064" s="18">
        <f>CCI!I2064</f>
        <v>-103.03669435172661</v>
      </c>
      <c r="O2064" s="21">
        <f>PL!Q2064</f>
        <v>0</v>
      </c>
    </row>
    <row r="2065" spans="1:15" ht="14.25" customHeight="1" x14ac:dyDescent="0.3">
      <c r="A2065" s="17">
        <v>42430</v>
      </c>
      <c r="B2065" s="18">
        <v>7038.25</v>
      </c>
      <c r="C2065" s="18">
        <v>7235.5</v>
      </c>
      <c r="D2065" s="18">
        <v>7035.10009765625</v>
      </c>
      <c r="E2065" s="19">
        <v>7222.2998046875</v>
      </c>
      <c r="F2065" s="18">
        <v>7222.2998046875</v>
      </c>
      <c r="G2065" s="18">
        <v>275100</v>
      </c>
      <c r="H2065" s="19">
        <f t="shared" si="32"/>
        <v>7045.6799804687498</v>
      </c>
      <c r="I2065" s="19">
        <f t="shared" si="29"/>
        <v>7241.6000037560098</v>
      </c>
      <c r="J2065" s="18">
        <f t="shared" si="30"/>
        <v>0</v>
      </c>
      <c r="K2065" s="18">
        <f t="shared" si="31"/>
        <v>-1</v>
      </c>
      <c r="L2065" s="18">
        <f>RSI!I2065</f>
        <v>50.248479268637041</v>
      </c>
      <c r="M2065" s="18">
        <f>MACD!E2065</f>
        <v>-103.75237780287171</v>
      </c>
      <c r="N2065" s="18">
        <f>CCI!I2065</f>
        <v>-3.921146239111005</v>
      </c>
      <c r="O2065" s="21">
        <f>PL!Q2065</f>
        <v>0</v>
      </c>
    </row>
    <row r="2066" spans="1:15" ht="14.25" customHeight="1" x14ac:dyDescent="0.3">
      <c r="A2066" s="17">
        <v>42431</v>
      </c>
      <c r="B2066" s="18">
        <v>7321.7001953125</v>
      </c>
      <c r="C2066" s="18">
        <v>7380.35009765625</v>
      </c>
      <c r="D2066" s="18">
        <v>7308.14990234375</v>
      </c>
      <c r="E2066" s="19">
        <v>7368.85009765625</v>
      </c>
      <c r="F2066" s="18">
        <v>7368.85009765625</v>
      </c>
      <c r="G2066" s="18">
        <v>338500</v>
      </c>
      <c r="H2066" s="19">
        <f t="shared" si="32"/>
        <v>7115.7099609375</v>
      </c>
      <c r="I2066" s="19">
        <f t="shared" si="29"/>
        <v>7239.0115497295674</v>
      </c>
      <c r="J2066" s="18">
        <f t="shared" si="30"/>
        <v>0</v>
      </c>
      <c r="K2066" s="18">
        <f t="shared" si="31"/>
        <v>-1</v>
      </c>
      <c r="L2066" s="18">
        <f>RSI!I2066</f>
        <v>65.888112772711281</v>
      </c>
      <c r="M2066" s="18">
        <f>MACD!E2066</f>
        <v>-76.14166371409101</v>
      </c>
      <c r="N2066" s="18">
        <f>CCI!I2066</f>
        <v>98.053047935331307</v>
      </c>
      <c r="O2066" s="21">
        <f>PL!Q2066</f>
        <v>0</v>
      </c>
    </row>
    <row r="2067" spans="1:15" ht="14.25" customHeight="1" x14ac:dyDescent="0.3">
      <c r="A2067" s="17">
        <v>42432</v>
      </c>
      <c r="B2067" s="18">
        <v>7429.5498046875</v>
      </c>
      <c r="C2067" s="18">
        <v>7483.9501953125</v>
      </c>
      <c r="D2067" s="18">
        <v>7406.0498046875</v>
      </c>
      <c r="E2067" s="19">
        <v>7475.60009765625</v>
      </c>
      <c r="F2067" s="18">
        <v>7475.60009765625</v>
      </c>
      <c r="G2067" s="18">
        <v>278600</v>
      </c>
      <c r="H2067" s="19">
        <f t="shared" si="32"/>
        <v>7216.7099609375</v>
      </c>
      <c r="I2067" s="19">
        <f t="shared" ref="I2067:I2321" si="33">AVERAGE(E2042:E2067)</f>
        <v>7240.4673227163457</v>
      </c>
      <c r="J2067" s="18">
        <f t="shared" ref="J2067:J2321" si="34">IF(AND(H2067&gt;I2067,H2068&lt;I2068),1,IF(AND(H2067&lt;I2067,H2068&gt;I2068),-1,0))</f>
        <v>-1</v>
      </c>
      <c r="K2067" s="18">
        <f t="shared" ref="K2067:K2321" si="35">IF(J2067=0,K2068,J2067)</f>
        <v>-1</v>
      </c>
      <c r="L2067" s="18">
        <f>RSI!I2067</f>
        <v>68.493657839134272</v>
      </c>
      <c r="M2067" s="18">
        <f>MACD!E2067</f>
        <v>-45.125957077991188</v>
      </c>
      <c r="N2067" s="18">
        <f>CCI!I2067</f>
        <v>149.09628738828778</v>
      </c>
      <c r="O2067" s="21">
        <f>PL!Q2067</f>
        <v>0</v>
      </c>
    </row>
    <row r="2068" spans="1:15" ht="14.25" customHeight="1" x14ac:dyDescent="0.3">
      <c r="A2068" s="17">
        <v>42433</v>
      </c>
      <c r="B2068" s="18">
        <v>7505.39990234375</v>
      </c>
      <c r="C2068" s="18">
        <v>7505.89990234375</v>
      </c>
      <c r="D2068" s="18">
        <v>7444.10009765625</v>
      </c>
      <c r="E2068" s="19">
        <v>7485.35009765625</v>
      </c>
      <c r="F2068" s="18">
        <v>7485.35009765625</v>
      </c>
      <c r="G2068" s="18">
        <v>281700</v>
      </c>
      <c r="H2068" s="19">
        <f t="shared" si="32"/>
        <v>7307.8299804687504</v>
      </c>
      <c r="I2068" s="19">
        <f t="shared" si="33"/>
        <v>7242.8019456129805</v>
      </c>
      <c r="J2068" s="18">
        <f t="shared" si="34"/>
        <v>0</v>
      </c>
      <c r="K2068" s="18">
        <f t="shared" si="35"/>
        <v>1</v>
      </c>
      <c r="L2068" s="18">
        <f>RSI!I2068</f>
        <v>63.83571690502383</v>
      </c>
      <c r="M2068" s="18">
        <f>MACD!E2068</f>
        <v>-19.533868322322633</v>
      </c>
      <c r="N2068" s="18">
        <f>CCI!I2068</f>
        <v>160.20022049858321</v>
      </c>
      <c r="O2068" s="21">
        <f>PL!Q2068</f>
        <v>248.10009765625</v>
      </c>
    </row>
    <row r="2069" spans="1:15" ht="14.25" customHeight="1" x14ac:dyDescent="0.3">
      <c r="A2069" s="17">
        <v>42437</v>
      </c>
      <c r="B2069" s="18">
        <v>7486.39990234375</v>
      </c>
      <c r="C2069" s="18">
        <v>7527.14990234375</v>
      </c>
      <c r="D2069" s="18">
        <v>7442.14990234375</v>
      </c>
      <c r="E2069" s="19">
        <v>7485.2998046875</v>
      </c>
      <c r="F2069" s="18">
        <v>7485.2998046875</v>
      </c>
      <c r="G2069" s="18">
        <v>257000</v>
      </c>
      <c r="H2069" s="19">
        <f t="shared" si="32"/>
        <v>7407.47998046875</v>
      </c>
      <c r="I2069" s="19">
        <f t="shared" si="33"/>
        <v>7239.7923302283652</v>
      </c>
      <c r="J2069" s="18">
        <f t="shared" si="34"/>
        <v>0</v>
      </c>
      <c r="K2069" s="18">
        <f t="shared" si="35"/>
        <v>1</v>
      </c>
      <c r="L2069" s="18">
        <f>RSI!I2069</f>
        <v>70.802976030552372</v>
      </c>
      <c r="M2069" s="18">
        <f>MACD!E2069</f>
        <v>0.73550967760093044</v>
      </c>
      <c r="N2069" s="18">
        <f>CCI!I2069</f>
        <v>157.53434495545159</v>
      </c>
      <c r="O2069" s="21">
        <f>PL!Q2069</f>
        <v>0</v>
      </c>
    </row>
    <row r="2070" spans="1:15" ht="14.25" customHeight="1" x14ac:dyDescent="0.3">
      <c r="A2070" s="17">
        <v>42438</v>
      </c>
      <c r="B2070" s="18">
        <v>7436.10009765625</v>
      </c>
      <c r="C2070" s="18">
        <v>7539</v>
      </c>
      <c r="D2070" s="18">
        <v>7424.2998046875</v>
      </c>
      <c r="E2070" s="19">
        <v>7531.7998046875</v>
      </c>
      <c r="F2070" s="18">
        <v>7531.7998046875</v>
      </c>
      <c r="G2070" s="18">
        <v>245100</v>
      </c>
      <c r="H2070" s="19">
        <f t="shared" si="32"/>
        <v>7469.3799804687496</v>
      </c>
      <c r="I2070" s="19">
        <f t="shared" si="33"/>
        <v>7238.8634690504805</v>
      </c>
      <c r="J2070" s="18">
        <f t="shared" si="34"/>
        <v>0</v>
      </c>
      <c r="K2070" s="18">
        <f t="shared" si="35"/>
        <v>1</v>
      </c>
      <c r="L2070" s="18">
        <f>RSI!I2070</f>
        <v>70.417150198938998</v>
      </c>
      <c r="M2070" s="18">
        <f>MACD!E2070</f>
        <v>20.317096319392476</v>
      </c>
      <c r="N2070" s="18">
        <f>CCI!I2070</f>
        <v>146.12671399956909</v>
      </c>
      <c r="O2070" s="21">
        <f>PL!Q2070</f>
        <v>0</v>
      </c>
    </row>
    <row r="2071" spans="1:15" ht="14.25" customHeight="1" x14ac:dyDescent="0.3">
      <c r="A2071" s="17">
        <v>42439</v>
      </c>
      <c r="B2071" s="18">
        <v>7545.35009765625</v>
      </c>
      <c r="C2071" s="18">
        <v>7547.10009765625</v>
      </c>
      <c r="D2071" s="18">
        <v>7447.39990234375</v>
      </c>
      <c r="E2071" s="19">
        <v>7486.14990234375</v>
      </c>
      <c r="F2071" s="18">
        <v>7486.14990234375</v>
      </c>
      <c r="G2071" s="18">
        <v>224700</v>
      </c>
      <c r="H2071" s="19">
        <f t="shared" si="32"/>
        <v>7492.8399414062496</v>
      </c>
      <c r="I2071" s="19">
        <f t="shared" si="33"/>
        <v>7240.0403958834131</v>
      </c>
      <c r="J2071" s="18">
        <f t="shared" si="34"/>
        <v>0</v>
      </c>
      <c r="K2071" s="18">
        <f t="shared" si="35"/>
        <v>1</v>
      </c>
      <c r="L2071" s="18">
        <f>RSI!I2071</f>
        <v>64.733253606639181</v>
      </c>
      <c r="M2071" s="18">
        <f>MACD!E2071</f>
        <v>31.785673742725521</v>
      </c>
      <c r="N2071" s="18">
        <f>CCI!I2071</f>
        <v>122.93098593905437</v>
      </c>
      <c r="O2071" s="21">
        <f>PL!Q2071</f>
        <v>0</v>
      </c>
    </row>
    <row r="2072" spans="1:15" ht="14.25" customHeight="1" x14ac:dyDescent="0.3">
      <c r="A2072" s="17">
        <v>42440</v>
      </c>
      <c r="B2072" s="18">
        <v>7484.85009765625</v>
      </c>
      <c r="C2072" s="18">
        <v>7543.9501953125</v>
      </c>
      <c r="D2072" s="18">
        <v>7460.60009765625</v>
      </c>
      <c r="E2072" s="19">
        <v>7510.2001953125</v>
      </c>
      <c r="F2072" s="18">
        <v>7510.2001953125</v>
      </c>
      <c r="G2072" s="18">
        <v>198700</v>
      </c>
      <c r="H2072" s="19">
        <f t="shared" si="32"/>
        <v>7499.7599609375002</v>
      </c>
      <c r="I2072" s="19">
        <f t="shared" si="33"/>
        <v>7245.7481032151445</v>
      </c>
      <c r="J2072" s="18">
        <f t="shared" si="34"/>
        <v>0</v>
      </c>
      <c r="K2072" s="18">
        <f t="shared" si="35"/>
        <v>1</v>
      </c>
      <c r="L2072" s="18">
        <f>RSI!I2072</f>
        <v>64.910624848042787</v>
      </c>
      <c r="M2072" s="18">
        <f>MACD!E2072</f>
        <v>42.327338413867437</v>
      </c>
      <c r="N2072" s="18">
        <f>CCI!I2072</f>
        <v>109.70631032458698</v>
      </c>
      <c r="O2072" s="21">
        <f>PL!Q2072</f>
        <v>0</v>
      </c>
    </row>
    <row r="2073" spans="1:15" ht="14.25" customHeight="1" x14ac:dyDescent="0.3">
      <c r="A2073" s="17">
        <v>42443</v>
      </c>
      <c r="B2073" s="18">
        <v>7542.60009765625</v>
      </c>
      <c r="C2073" s="18">
        <v>7583.7001953125</v>
      </c>
      <c r="D2073" s="18">
        <v>7515.0498046875</v>
      </c>
      <c r="E2073" s="19">
        <v>7538.75</v>
      </c>
      <c r="F2073" s="18">
        <v>7538.75</v>
      </c>
      <c r="G2073" s="18">
        <v>166900</v>
      </c>
      <c r="H2073" s="19">
        <f t="shared" si="32"/>
        <v>7510.43994140625</v>
      </c>
      <c r="I2073" s="19">
        <f t="shared" si="33"/>
        <v>7250.9307955228369</v>
      </c>
      <c r="J2073" s="18">
        <f t="shared" si="34"/>
        <v>0</v>
      </c>
      <c r="K2073" s="18">
        <f t="shared" si="35"/>
        <v>1</v>
      </c>
      <c r="L2073" s="18">
        <f>RSI!I2073</f>
        <v>65.075828998542278</v>
      </c>
      <c r="M2073" s="18">
        <f>MACD!E2073</f>
        <v>52.381591867309908</v>
      </c>
      <c r="N2073" s="18">
        <f>CCI!I2073</f>
        <v>108.98613669291946</v>
      </c>
      <c r="O2073" s="21">
        <f>PL!Q2073</f>
        <v>0</v>
      </c>
    </row>
    <row r="2074" spans="1:15" ht="14.25" customHeight="1" x14ac:dyDescent="0.3">
      <c r="A2074" s="17">
        <v>42444</v>
      </c>
      <c r="B2074" s="18">
        <v>7535.85009765625</v>
      </c>
      <c r="C2074" s="18">
        <v>7545.2001953125</v>
      </c>
      <c r="D2074" s="18">
        <v>7452.7998046875</v>
      </c>
      <c r="E2074" s="19">
        <v>7460.60009765625</v>
      </c>
      <c r="F2074" s="18">
        <v>7460.60009765625</v>
      </c>
      <c r="G2074" s="18">
        <v>193700</v>
      </c>
      <c r="H2074" s="19">
        <f t="shared" si="32"/>
        <v>7505.5</v>
      </c>
      <c r="I2074" s="19">
        <f t="shared" si="33"/>
        <v>7249.8346416766826</v>
      </c>
      <c r="J2074" s="18">
        <f t="shared" si="34"/>
        <v>0</v>
      </c>
      <c r="K2074" s="18">
        <f t="shared" si="35"/>
        <v>1</v>
      </c>
      <c r="L2074" s="18">
        <f>RSI!I2074</f>
        <v>68.244903386779228</v>
      </c>
      <c r="M2074" s="18">
        <f>MACD!E2074</f>
        <v>53.42773450720415</v>
      </c>
      <c r="N2074" s="18">
        <f>CCI!I2074</f>
        <v>77.079745270317261</v>
      </c>
      <c r="O2074" s="21">
        <f>PL!Q2074</f>
        <v>0</v>
      </c>
    </row>
    <row r="2075" spans="1:15" ht="14.25" customHeight="1" x14ac:dyDescent="0.3">
      <c r="A2075" s="17">
        <v>42445</v>
      </c>
      <c r="B2075" s="18">
        <v>7457.0498046875</v>
      </c>
      <c r="C2075" s="18">
        <v>7508</v>
      </c>
      <c r="D2075" s="18">
        <v>7405.14990234375</v>
      </c>
      <c r="E2075" s="19">
        <v>7498.75</v>
      </c>
      <c r="F2075" s="18">
        <v>7498.75</v>
      </c>
      <c r="G2075" s="18">
        <v>195400</v>
      </c>
      <c r="H2075" s="19">
        <f t="shared" si="32"/>
        <v>7498.8900390625004</v>
      </c>
      <c r="I2075" s="19">
        <f t="shared" si="33"/>
        <v>7254.1231032151445</v>
      </c>
      <c r="J2075" s="18">
        <f t="shared" si="34"/>
        <v>0</v>
      </c>
      <c r="K2075" s="18">
        <f t="shared" si="35"/>
        <v>1</v>
      </c>
      <c r="L2075" s="18">
        <f>RSI!I2075</f>
        <v>76.395199613391682</v>
      </c>
      <c r="M2075" s="18">
        <f>MACD!E2075</f>
        <v>56.681795913376845</v>
      </c>
      <c r="N2075" s="18">
        <f>CCI!I2075</f>
        <v>64.399899949480272</v>
      </c>
      <c r="O2075" s="21">
        <f>PL!Q2075</f>
        <v>0</v>
      </c>
    </row>
    <row r="2076" spans="1:15" ht="14.25" customHeight="1" x14ac:dyDescent="0.3">
      <c r="A2076" s="17">
        <v>42446</v>
      </c>
      <c r="B2076" s="18">
        <v>7557.39990234375</v>
      </c>
      <c r="C2076" s="18">
        <v>7585.2998046875</v>
      </c>
      <c r="D2076" s="18">
        <v>7479.39990234375</v>
      </c>
      <c r="E2076" s="19">
        <v>7512.5498046875</v>
      </c>
      <c r="F2076" s="18">
        <v>7512.5498046875</v>
      </c>
      <c r="G2076" s="18">
        <v>239600</v>
      </c>
      <c r="H2076" s="19">
        <f t="shared" si="32"/>
        <v>7504.1700195312496</v>
      </c>
      <c r="I2076" s="19">
        <f t="shared" si="33"/>
        <v>7262.3673189603369</v>
      </c>
      <c r="J2076" s="18">
        <f t="shared" si="34"/>
        <v>0</v>
      </c>
      <c r="K2076" s="18">
        <f t="shared" si="35"/>
        <v>1</v>
      </c>
      <c r="L2076" s="18">
        <f>RSI!I2076</f>
        <v>80.966774789172277</v>
      </c>
      <c r="M2076" s="18">
        <f>MACD!E2076</f>
        <v>59.686166951252744</v>
      </c>
      <c r="N2076" s="18">
        <f>CCI!I2076</f>
        <v>76.393063420917102</v>
      </c>
      <c r="O2076" s="21">
        <f>PL!Q2076</f>
        <v>0</v>
      </c>
    </row>
    <row r="2077" spans="1:15" ht="14.25" customHeight="1" x14ac:dyDescent="0.3">
      <c r="A2077" s="17">
        <v>42447</v>
      </c>
      <c r="B2077" s="18">
        <v>7534.64990234375</v>
      </c>
      <c r="C2077" s="18">
        <v>7613.60009765625</v>
      </c>
      <c r="D2077" s="18">
        <v>7517.89990234375</v>
      </c>
      <c r="E2077" s="19">
        <v>7604.35009765625</v>
      </c>
      <c r="F2077" s="18">
        <v>7604.35009765625</v>
      </c>
      <c r="G2077" s="18">
        <v>237400</v>
      </c>
      <c r="H2077" s="19">
        <f t="shared" si="32"/>
        <v>7523</v>
      </c>
      <c r="I2077" s="19">
        <f t="shared" si="33"/>
        <v>7277.3153921274043</v>
      </c>
      <c r="J2077" s="18">
        <f t="shared" si="34"/>
        <v>0</v>
      </c>
      <c r="K2077" s="18">
        <f t="shared" si="35"/>
        <v>1</v>
      </c>
      <c r="L2077" s="18">
        <f>RSI!I2077</f>
        <v>81.651408225303143</v>
      </c>
      <c r="M2077" s="18">
        <f>MACD!E2077</f>
        <v>68.682934959047088</v>
      </c>
      <c r="N2077" s="18">
        <f>CCI!I2077</f>
        <v>86.856334576333666</v>
      </c>
      <c r="O2077" s="21">
        <f>PL!Q2077</f>
        <v>0</v>
      </c>
    </row>
    <row r="2078" spans="1:15" ht="14.25" customHeight="1" x14ac:dyDescent="0.3">
      <c r="A2078" s="17">
        <v>42450</v>
      </c>
      <c r="B2078" s="18">
        <v>7619.2001953125</v>
      </c>
      <c r="C2078" s="18">
        <v>7713.5498046875</v>
      </c>
      <c r="D2078" s="18">
        <v>7617.7001953125</v>
      </c>
      <c r="E2078" s="19">
        <v>7704.25</v>
      </c>
      <c r="F2078" s="18">
        <v>7704.25</v>
      </c>
      <c r="G2078" s="18">
        <v>196800</v>
      </c>
      <c r="H2078" s="19">
        <f t="shared" si="32"/>
        <v>7556.1</v>
      </c>
      <c r="I2078" s="19">
        <f t="shared" si="33"/>
        <v>7305.3115422175479</v>
      </c>
      <c r="J2078" s="18">
        <f t="shared" si="34"/>
        <v>0</v>
      </c>
      <c r="K2078" s="18">
        <f t="shared" si="35"/>
        <v>1</v>
      </c>
      <c r="L2078" s="18">
        <f>RSI!I2078</f>
        <v>87.164468077784903</v>
      </c>
      <c r="M2078" s="18">
        <f>MACD!E2078</f>
        <v>82.918196292186622</v>
      </c>
      <c r="N2078" s="18">
        <f>CCI!I2078</f>
        <v>111.36595482637084</v>
      </c>
      <c r="O2078" s="21">
        <f>PL!Q2078</f>
        <v>0</v>
      </c>
    </row>
    <row r="2079" spans="1:15" ht="14.25" customHeight="1" x14ac:dyDescent="0.3">
      <c r="A2079" s="17">
        <v>42451</v>
      </c>
      <c r="B2079" s="18">
        <v>7695.5498046875</v>
      </c>
      <c r="C2079" s="18">
        <v>7728.2001953125</v>
      </c>
      <c r="D2079" s="18">
        <v>7643.7998046875</v>
      </c>
      <c r="E2079" s="19">
        <v>7714.89990234375</v>
      </c>
      <c r="F2079" s="18">
        <v>7714.89990234375</v>
      </c>
      <c r="G2079" s="18">
        <v>208900</v>
      </c>
      <c r="H2079" s="19">
        <f t="shared" si="32"/>
        <v>7606.9599609375</v>
      </c>
      <c r="I2079" s="19">
        <f t="shared" si="33"/>
        <v>7333.5403771033652</v>
      </c>
      <c r="J2079" s="18">
        <f t="shared" si="34"/>
        <v>0</v>
      </c>
      <c r="K2079" s="18">
        <f t="shared" si="35"/>
        <v>1</v>
      </c>
      <c r="L2079" s="18">
        <f>RSI!I2079</f>
        <v>83.270289255244421</v>
      </c>
      <c r="M2079" s="18">
        <f>MACD!E2079</f>
        <v>93.975806967599055</v>
      </c>
      <c r="N2079" s="18">
        <f>CCI!I2079</f>
        <v>107.19277560054918</v>
      </c>
      <c r="O2079" s="21">
        <f>PL!Q2079</f>
        <v>0</v>
      </c>
    </row>
    <row r="2080" spans="1:15" ht="14.25" customHeight="1" x14ac:dyDescent="0.3">
      <c r="A2080" s="17">
        <v>42452</v>
      </c>
      <c r="B2080" s="18">
        <v>7717.4501953125</v>
      </c>
      <c r="C2080" s="18">
        <v>7726.85009765625</v>
      </c>
      <c r="D2080" s="18">
        <v>7670.60009765625</v>
      </c>
      <c r="E2080" s="19">
        <v>7716.5</v>
      </c>
      <c r="F2080" s="18">
        <v>7716.5</v>
      </c>
      <c r="G2080" s="18">
        <v>199600</v>
      </c>
      <c r="H2080" s="19">
        <f t="shared" si="32"/>
        <v>7650.5099609375002</v>
      </c>
      <c r="I2080" s="19">
        <f t="shared" si="33"/>
        <v>7354.8307542067305</v>
      </c>
      <c r="J2080" s="18">
        <f t="shared" si="34"/>
        <v>0</v>
      </c>
      <c r="K2080" s="18">
        <f t="shared" si="35"/>
        <v>1</v>
      </c>
      <c r="L2080" s="18">
        <f>RSI!I2080</f>
        <v>79.197097952311083</v>
      </c>
      <c r="M2080" s="18">
        <f>MACD!E2080</f>
        <v>101.69587090561254</v>
      </c>
      <c r="N2080" s="18">
        <f>CCI!I2080</f>
        <v>104.22598453271532</v>
      </c>
      <c r="O2080" s="21">
        <f>PL!Q2080</f>
        <v>0</v>
      </c>
    </row>
    <row r="2081" spans="1:15" ht="14.25" customHeight="1" x14ac:dyDescent="0.3">
      <c r="A2081" s="17">
        <v>42457</v>
      </c>
      <c r="B2081" s="18">
        <v>7741</v>
      </c>
      <c r="C2081" s="18">
        <v>7749.39990234375</v>
      </c>
      <c r="D2081" s="18">
        <v>7587.7001953125</v>
      </c>
      <c r="E2081" s="19">
        <v>7615.10009765625</v>
      </c>
      <c r="F2081" s="18">
        <v>7615.10009765625</v>
      </c>
      <c r="G2081" s="18">
        <v>242400</v>
      </c>
      <c r="H2081" s="19">
        <f t="shared" si="32"/>
        <v>7671.02001953125</v>
      </c>
      <c r="I2081" s="19">
        <f t="shared" si="33"/>
        <v>7376.6326810396631</v>
      </c>
      <c r="J2081" s="18">
        <f t="shared" si="34"/>
        <v>0</v>
      </c>
      <c r="K2081" s="18">
        <f t="shared" si="35"/>
        <v>1</v>
      </c>
      <c r="L2081" s="18">
        <f>RSI!I2081</f>
        <v>61.822033898305087</v>
      </c>
      <c r="M2081" s="18">
        <f>MACD!E2081</f>
        <v>98.496545645517472</v>
      </c>
      <c r="N2081" s="18">
        <f>CCI!I2081</f>
        <v>84.130053026474371</v>
      </c>
      <c r="O2081" s="21">
        <f>PL!Q2081</f>
        <v>0</v>
      </c>
    </row>
    <row r="2082" spans="1:15" ht="14.25" customHeight="1" x14ac:dyDescent="0.3">
      <c r="A2082" s="17">
        <v>42458</v>
      </c>
      <c r="B2082" s="18">
        <v>7606.5498046875</v>
      </c>
      <c r="C2082" s="18">
        <v>7652.89990234375</v>
      </c>
      <c r="D2082" s="18">
        <v>7582.25</v>
      </c>
      <c r="E2082" s="19">
        <v>7597</v>
      </c>
      <c r="F2082" s="18">
        <v>7597</v>
      </c>
      <c r="G2082" s="18">
        <v>216800</v>
      </c>
      <c r="H2082" s="19">
        <f t="shared" si="32"/>
        <v>7669.55</v>
      </c>
      <c r="I2082" s="19">
        <f t="shared" si="33"/>
        <v>7395.4230581430293</v>
      </c>
      <c r="J2082" s="18">
        <f t="shared" si="34"/>
        <v>0</v>
      </c>
      <c r="K2082" s="18">
        <f t="shared" si="35"/>
        <v>1</v>
      </c>
      <c r="L2082" s="18">
        <f>RSI!I2082</f>
        <v>59.329813998617617</v>
      </c>
      <c r="M2082" s="18">
        <f>MACD!E2082</f>
        <v>93.42360159000873</v>
      </c>
      <c r="N2082" s="18">
        <f>CCI!I2082</f>
        <v>68.722356946984007</v>
      </c>
      <c r="O2082" s="21">
        <f>PL!Q2082</f>
        <v>0</v>
      </c>
    </row>
    <row r="2083" spans="1:15" ht="14.25" customHeight="1" x14ac:dyDescent="0.3">
      <c r="A2083" s="17">
        <v>42459</v>
      </c>
      <c r="B2083" s="18">
        <v>7651.10009765625</v>
      </c>
      <c r="C2083" s="18">
        <v>7741.9501953125</v>
      </c>
      <c r="D2083" s="18">
        <v>7643.4501953125</v>
      </c>
      <c r="E2083" s="19">
        <v>7735.2001953125</v>
      </c>
      <c r="F2083" s="18">
        <v>7735.2001953125</v>
      </c>
      <c r="G2083" s="18">
        <v>232600</v>
      </c>
      <c r="H2083" s="19">
        <f t="shared" si="32"/>
        <v>7675.7400390624998</v>
      </c>
      <c r="I2083" s="19">
        <f t="shared" si="33"/>
        <v>7416.3249887319707</v>
      </c>
      <c r="J2083" s="18">
        <f t="shared" si="34"/>
        <v>0</v>
      </c>
      <c r="K2083" s="18">
        <f t="shared" si="35"/>
        <v>1</v>
      </c>
      <c r="L2083" s="18">
        <f>RSI!I2083</f>
        <v>66.965403301086212</v>
      </c>
      <c r="M2083" s="18">
        <f>MACD!E2083</f>
        <v>99.408933348199753</v>
      </c>
      <c r="N2083" s="18">
        <f>CCI!I2083</f>
        <v>115.84691298043761</v>
      </c>
      <c r="O2083" s="21">
        <f>PL!Q2083</f>
        <v>0</v>
      </c>
    </row>
    <row r="2084" spans="1:15" ht="14.25" customHeight="1" x14ac:dyDescent="0.3">
      <c r="A2084" s="17">
        <v>42460</v>
      </c>
      <c r="B2084" s="18">
        <v>7727.64990234375</v>
      </c>
      <c r="C2084" s="18">
        <v>7777.60009765625</v>
      </c>
      <c r="D2084" s="18">
        <v>7702</v>
      </c>
      <c r="E2084" s="19">
        <v>7738.39990234375</v>
      </c>
      <c r="F2084" s="18">
        <v>7738.39990234375</v>
      </c>
      <c r="G2084" s="18">
        <v>380100</v>
      </c>
      <c r="H2084" s="19">
        <f t="shared" si="32"/>
        <v>7680.4400390624996</v>
      </c>
      <c r="I2084" s="19">
        <f t="shared" si="33"/>
        <v>7436.6192157451924</v>
      </c>
      <c r="J2084" s="18">
        <f t="shared" si="34"/>
        <v>0</v>
      </c>
      <c r="K2084" s="18">
        <f t="shared" si="35"/>
        <v>1</v>
      </c>
      <c r="L2084" s="18">
        <f>RSI!I2084</f>
        <v>64.901917554253686</v>
      </c>
      <c r="M2084" s="18">
        <f>MACD!E2084</f>
        <v>103.22067778405471</v>
      </c>
      <c r="N2084" s="18">
        <f>CCI!I2084</f>
        <v>127.03423456762327</v>
      </c>
      <c r="O2084" s="21">
        <f>PL!Q2084</f>
        <v>0</v>
      </c>
    </row>
    <row r="2085" spans="1:15" ht="14.25" customHeight="1" x14ac:dyDescent="0.3">
      <c r="A2085" s="17">
        <v>42461</v>
      </c>
      <c r="B2085" s="18">
        <v>7718.0498046875</v>
      </c>
      <c r="C2085" s="18">
        <v>7740.14990234375</v>
      </c>
      <c r="D2085" s="18">
        <v>7666.10009765625</v>
      </c>
      <c r="E2085" s="19">
        <v>7713.0498046875</v>
      </c>
      <c r="F2085" s="18">
        <v>7713.0498046875</v>
      </c>
      <c r="G2085" s="18">
        <v>183900</v>
      </c>
      <c r="H2085" s="19">
        <f t="shared" si="32"/>
        <v>7679.75</v>
      </c>
      <c r="I2085" s="19">
        <f t="shared" si="33"/>
        <v>7455.0230618990381</v>
      </c>
      <c r="J2085" s="18">
        <f t="shared" si="34"/>
        <v>0</v>
      </c>
      <c r="K2085" s="18">
        <f t="shared" si="35"/>
        <v>1</v>
      </c>
      <c r="L2085" s="18">
        <f>RSI!I2085</f>
        <v>66.859855496593497</v>
      </c>
      <c r="M2085" s="18">
        <f>MACD!E2085</f>
        <v>103.00855320954997</v>
      </c>
      <c r="N2085" s="18">
        <f>CCI!I2085</f>
        <v>96.266100763990707</v>
      </c>
      <c r="O2085" s="21">
        <f>PL!Q2085</f>
        <v>0</v>
      </c>
    </row>
    <row r="2086" spans="1:15" ht="14.25" customHeight="1" x14ac:dyDescent="0.3">
      <c r="A2086" s="17">
        <v>42464</v>
      </c>
      <c r="B2086" s="18">
        <v>7733.14990234375</v>
      </c>
      <c r="C2086" s="18">
        <v>7764.4501953125</v>
      </c>
      <c r="D2086" s="18">
        <v>7704.39990234375</v>
      </c>
      <c r="E2086" s="19">
        <v>7758.7998046875</v>
      </c>
      <c r="F2086" s="18">
        <v>7758.7998046875</v>
      </c>
      <c r="G2086" s="18">
        <v>155500</v>
      </c>
      <c r="H2086" s="19">
        <f t="shared" si="32"/>
        <v>7708.4899414062502</v>
      </c>
      <c r="I2086" s="19">
        <f t="shared" si="33"/>
        <v>7479.9942157451924</v>
      </c>
      <c r="J2086" s="18">
        <f t="shared" si="34"/>
        <v>0</v>
      </c>
      <c r="K2086" s="18">
        <f t="shared" si="35"/>
        <v>1</v>
      </c>
      <c r="L2086" s="18">
        <f>RSI!I2086</f>
        <v>67.895173422188478</v>
      </c>
      <c r="M2086" s="18">
        <f>MACD!E2086</f>
        <v>105.31804474565615</v>
      </c>
      <c r="N2086" s="18">
        <f>CCI!I2086</f>
        <v>109.17608941226909</v>
      </c>
      <c r="O2086" s="21">
        <f>PL!Q2086</f>
        <v>0</v>
      </c>
    </row>
    <row r="2087" spans="1:15" ht="14.25" customHeight="1" x14ac:dyDescent="0.3">
      <c r="A2087" s="17">
        <v>42465</v>
      </c>
      <c r="B2087" s="18">
        <v>7736.2998046875</v>
      </c>
      <c r="C2087" s="18">
        <v>7736.2998046875</v>
      </c>
      <c r="D2087" s="18">
        <v>7588.64990234375</v>
      </c>
      <c r="E2087" s="19">
        <v>7603.2001953125</v>
      </c>
      <c r="F2087" s="18">
        <v>7603.2001953125</v>
      </c>
      <c r="G2087" s="18">
        <v>203800</v>
      </c>
      <c r="H2087" s="19">
        <f t="shared" si="32"/>
        <v>7709.72998046875</v>
      </c>
      <c r="I2087" s="19">
        <f t="shared" si="33"/>
        <v>7502.4749849759619</v>
      </c>
      <c r="J2087" s="18">
        <f t="shared" si="34"/>
        <v>0</v>
      </c>
      <c r="K2087" s="18">
        <f t="shared" si="35"/>
        <v>1</v>
      </c>
      <c r="L2087" s="18">
        <f>RSI!I2087</f>
        <v>53.922000929437623</v>
      </c>
      <c r="M2087" s="18">
        <f>MACD!E2087</f>
        <v>93.51476534664107</v>
      </c>
      <c r="N2087" s="18">
        <f>CCI!I2087</f>
        <v>33.463686041199523</v>
      </c>
      <c r="O2087" s="21">
        <f>PL!Q2087</f>
        <v>0</v>
      </c>
    </row>
    <row r="2088" spans="1:15" ht="14.25" customHeight="1" x14ac:dyDescent="0.3">
      <c r="A2088" s="17">
        <v>42466</v>
      </c>
      <c r="B2088" s="18">
        <v>7636.0498046875</v>
      </c>
      <c r="C2088" s="18">
        <v>7638.64990234375</v>
      </c>
      <c r="D2088" s="18">
        <v>7591.75</v>
      </c>
      <c r="E2088" s="19">
        <v>7614.35009765625</v>
      </c>
      <c r="F2088" s="18">
        <v>7614.35009765625</v>
      </c>
      <c r="G2088" s="18">
        <v>165600</v>
      </c>
      <c r="H2088" s="19">
        <f t="shared" si="32"/>
        <v>7685.5599609375004</v>
      </c>
      <c r="I2088" s="19">
        <f t="shared" si="33"/>
        <v>7527.2346003605771</v>
      </c>
      <c r="J2088" s="18">
        <f t="shared" si="34"/>
        <v>0</v>
      </c>
      <c r="K2088" s="18">
        <f t="shared" si="35"/>
        <v>1</v>
      </c>
      <c r="L2088" s="18">
        <f>RSI!I2088</f>
        <v>60.186849491628067</v>
      </c>
      <c r="M2088" s="18">
        <f>MACD!E2088</f>
        <v>84.090937339546144</v>
      </c>
      <c r="N2088" s="18">
        <f>CCI!I2088</f>
        <v>8.511494391628986</v>
      </c>
      <c r="O2088" s="21">
        <f>PL!Q2088</f>
        <v>0</v>
      </c>
    </row>
    <row r="2089" spans="1:15" ht="14.25" customHeight="1" x14ac:dyDescent="0.3">
      <c r="A2089" s="17">
        <v>42467</v>
      </c>
      <c r="B2089" s="18">
        <v>7630.39990234375</v>
      </c>
      <c r="C2089" s="18">
        <v>7630.75</v>
      </c>
      <c r="D2089" s="18">
        <v>7535.85009765625</v>
      </c>
      <c r="E2089" s="19">
        <v>7546.4501953125</v>
      </c>
      <c r="F2089" s="18">
        <v>7546.4501953125</v>
      </c>
      <c r="G2089" s="18">
        <v>234400</v>
      </c>
      <c r="H2089" s="19">
        <f t="shared" si="32"/>
        <v>7647.1700195312496</v>
      </c>
      <c r="I2089" s="19">
        <f t="shared" si="33"/>
        <v>7547.1076847956729</v>
      </c>
      <c r="J2089" s="18">
        <f t="shared" si="34"/>
        <v>0</v>
      </c>
      <c r="K2089" s="18">
        <f t="shared" si="35"/>
        <v>1</v>
      </c>
      <c r="L2089" s="18">
        <f>RSI!I2089</f>
        <v>53.040555261601668</v>
      </c>
      <c r="M2089" s="18">
        <f>MACD!E2089</f>
        <v>70.33277860184262</v>
      </c>
      <c r="N2089" s="18">
        <f>CCI!I2089</f>
        <v>-31.123205627916533</v>
      </c>
      <c r="O2089" s="21">
        <f>PL!Q2089</f>
        <v>0</v>
      </c>
    </row>
    <row r="2090" spans="1:15" ht="14.25" customHeight="1" x14ac:dyDescent="0.3">
      <c r="A2090" s="17">
        <v>42468</v>
      </c>
      <c r="B2090" s="18">
        <v>7542.35009765625</v>
      </c>
      <c r="C2090" s="18">
        <v>7569.35009765625</v>
      </c>
      <c r="D2090" s="18">
        <v>7526.7001953125</v>
      </c>
      <c r="E2090" s="19">
        <v>7555.2001953125</v>
      </c>
      <c r="F2090" s="18">
        <v>7555.2001953125</v>
      </c>
      <c r="G2090" s="18">
        <v>143400</v>
      </c>
      <c r="H2090" s="19">
        <f t="shared" si="32"/>
        <v>7615.60009765625</v>
      </c>
      <c r="I2090" s="19">
        <f t="shared" si="33"/>
        <v>7568.9596228966348</v>
      </c>
      <c r="J2090" s="18">
        <f t="shared" si="34"/>
        <v>0</v>
      </c>
      <c r="K2090" s="18">
        <f t="shared" si="35"/>
        <v>1</v>
      </c>
      <c r="L2090" s="18">
        <f>RSI!I2090</f>
        <v>52.736281003541116</v>
      </c>
      <c r="M2090" s="18">
        <f>MACD!E2090</f>
        <v>59.450086957182066</v>
      </c>
      <c r="N2090" s="18">
        <f>CCI!I2090</f>
        <v>-52.293228881185293</v>
      </c>
      <c r="O2090" s="21">
        <f>PL!Q2090</f>
        <v>0</v>
      </c>
    </row>
    <row r="2091" spans="1:15" ht="14.25" customHeight="1" x14ac:dyDescent="0.3">
      <c r="A2091" s="17">
        <v>42471</v>
      </c>
      <c r="B2091" s="18">
        <v>7577.7998046875</v>
      </c>
      <c r="C2091" s="18">
        <v>7678.7998046875</v>
      </c>
      <c r="D2091" s="18">
        <v>7516.85009765625</v>
      </c>
      <c r="E2091" s="19">
        <v>7671.39990234375</v>
      </c>
      <c r="F2091" s="18">
        <v>7671.39990234375</v>
      </c>
      <c r="G2091" s="18">
        <v>179800</v>
      </c>
      <c r="H2091" s="19">
        <f t="shared" si="32"/>
        <v>7598.1201171875</v>
      </c>
      <c r="I2091" s="19">
        <f t="shared" si="33"/>
        <v>7586.2327035757207</v>
      </c>
      <c r="J2091" s="18">
        <f t="shared" si="34"/>
        <v>0</v>
      </c>
      <c r="K2091" s="18">
        <f t="shared" si="35"/>
        <v>1</v>
      </c>
      <c r="L2091" s="18">
        <f>RSI!I2091</f>
        <v>54.17106601266768</v>
      </c>
      <c r="M2091" s="18">
        <f>MACD!E2091</f>
        <v>59.515760024885822</v>
      </c>
      <c r="N2091" s="18">
        <f>CCI!I2091</f>
        <v>4.5763884994212773</v>
      </c>
      <c r="O2091" s="21">
        <f>PL!Q2091</f>
        <v>0</v>
      </c>
    </row>
    <row r="2092" spans="1:15" ht="14.25" customHeight="1" x14ac:dyDescent="0.3">
      <c r="A2092" s="17">
        <v>42472</v>
      </c>
      <c r="B2092" s="18">
        <v>7669.25</v>
      </c>
      <c r="C2092" s="18">
        <v>7717.39990234375</v>
      </c>
      <c r="D2092" s="18">
        <v>7663.35009765625</v>
      </c>
      <c r="E2092" s="19">
        <v>7708.9501953125</v>
      </c>
      <c r="F2092" s="18">
        <v>7708.9501953125</v>
      </c>
      <c r="G2092" s="18">
        <v>163400</v>
      </c>
      <c r="H2092" s="19">
        <f t="shared" si="32"/>
        <v>7619.2701171874996</v>
      </c>
      <c r="I2092" s="19">
        <f t="shared" si="33"/>
        <v>7599.3134765625</v>
      </c>
      <c r="J2092" s="18">
        <f t="shared" si="34"/>
        <v>0</v>
      </c>
      <c r="K2092" s="18">
        <f t="shared" si="35"/>
        <v>1</v>
      </c>
      <c r="L2092" s="18">
        <f>RSI!I2092</f>
        <v>50.316981320955271</v>
      </c>
      <c r="M2092" s="18">
        <f>MACD!E2092</f>
        <v>61.884435969741389</v>
      </c>
      <c r="N2092" s="18">
        <f>CCI!I2092</f>
        <v>66.828465184265525</v>
      </c>
      <c r="O2092" s="21">
        <f>PL!Q2092</f>
        <v>0</v>
      </c>
    </row>
    <row r="2093" spans="1:15" ht="14.25" customHeight="1" x14ac:dyDescent="0.3">
      <c r="A2093" s="17">
        <v>42473</v>
      </c>
      <c r="B2093" s="18">
        <v>7777.14990234375</v>
      </c>
      <c r="C2093" s="18">
        <v>7864.7998046875</v>
      </c>
      <c r="D2093" s="18">
        <v>7772.2001953125</v>
      </c>
      <c r="E2093" s="19">
        <v>7850.4501953125</v>
      </c>
      <c r="F2093" s="18">
        <v>7850.4501953125</v>
      </c>
      <c r="G2093" s="18">
        <v>220400</v>
      </c>
      <c r="H2093" s="19">
        <f t="shared" si="32"/>
        <v>7666.4901367187504</v>
      </c>
      <c r="I2093" s="19">
        <f t="shared" si="33"/>
        <v>7613.7307880108174</v>
      </c>
      <c r="J2093" s="18">
        <f t="shared" si="34"/>
        <v>0</v>
      </c>
      <c r="K2093" s="18">
        <f t="shared" si="35"/>
        <v>1</v>
      </c>
      <c r="L2093" s="18">
        <f>RSI!I2093</f>
        <v>57.770155852632747</v>
      </c>
      <c r="M2093" s="18">
        <f>MACD!E2093</f>
        <v>74.322749761638988</v>
      </c>
      <c r="N2093" s="18">
        <f>CCI!I2093</f>
        <v>169.31939613141017</v>
      </c>
      <c r="O2093" s="21">
        <f>PL!Q2093</f>
        <v>0</v>
      </c>
    </row>
    <row r="2094" spans="1:15" ht="14.25" customHeight="1" x14ac:dyDescent="0.3">
      <c r="A2094" s="17">
        <v>42478</v>
      </c>
      <c r="B2094" s="18">
        <v>7908.14990234375</v>
      </c>
      <c r="C2094" s="18">
        <v>7920.60009765625</v>
      </c>
      <c r="D2094" s="18">
        <v>7842.75</v>
      </c>
      <c r="E2094" s="19">
        <v>7914.7001953125</v>
      </c>
      <c r="F2094" s="18">
        <v>7914.7001953125</v>
      </c>
      <c r="G2094" s="18">
        <v>184600</v>
      </c>
      <c r="H2094" s="19">
        <f t="shared" si="32"/>
        <v>7740.14013671875</v>
      </c>
      <c r="I2094" s="19">
        <f t="shared" si="33"/>
        <v>7630.2442533052881</v>
      </c>
      <c r="J2094" s="18">
        <f t="shared" si="34"/>
        <v>0</v>
      </c>
      <c r="K2094" s="18">
        <f t="shared" si="35"/>
        <v>1</v>
      </c>
      <c r="L2094" s="18">
        <f>RSI!I2094</f>
        <v>60.600081267098211</v>
      </c>
      <c r="M2094" s="18">
        <f>MACD!E2094</f>
        <v>88.346240626954568</v>
      </c>
      <c r="N2094" s="18">
        <f>CCI!I2094</f>
        <v>198.28171663604056</v>
      </c>
      <c r="O2094" s="21">
        <f>PL!Q2094</f>
        <v>0</v>
      </c>
    </row>
    <row r="2095" spans="1:15" ht="14.25" customHeight="1" x14ac:dyDescent="0.3">
      <c r="A2095" s="17">
        <v>42480</v>
      </c>
      <c r="B2095" s="18">
        <v>7950.0498046875</v>
      </c>
      <c r="C2095" s="18">
        <v>7950.39990234375</v>
      </c>
      <c r="D2095" s="18">
        <v>7877.5498046875</v>
      </c>
      <c r="E2095" s="19">
        <v>7914.75</v>
      </c>
      <c r="F2095" s="18">
        <v>7914.75</v>
      </c>
      <c r="G2095" s="18">
        <v>205300</v>
      </c>
      <c r="H2095" s="19">
        <f t="shared" si="32"/>
        <v>7812.0500976562498</v>
      </c>
      <c r="I2095" s="19">
        <f t="shared" si="33"/>
        <v>7646.7615685096152</v>
      </c>
      <c r="J2095" s="18">
        <f t="shared" si="34"/>
        <v>0</v>
      </c>
      <c r="K2095" s="18">
        <f t="shared" si="35"/>
        <v>1</v>
      </c>
      <c r="L2095" s="18">
        <f>RSI!I2095</f>
        <v>67.97433555795206</v>
      </c>
      <c r="M2095" s="18">
        <f>MACD!E2095</f>
        <v>98.330484378247093</v>
      </c>
      <c r="N2095" s="18">
        <f>CCI!I2095</f>
        <v>194.25883109982118</v>
      </c>
      <c r="O2095" s="21">
        <f>PL!Q2095</f>
        <v>0</v>
      </c>
    </row>
    <row r="2096" spans="1:15" ht="14.25" customHeight="1" x14ac:dyDescent="0.3">
      <c r="A2096" s="17">
        <v>42481</v>
      </c>
      <c r="B2096" s="18">
        <v>7953.64990234375</v>
      </c>
      <c r="C2096" s="18">
        <v>7978.4501953125</v>
      </c>
      <c r="D2096" s="18">
        <v>7884.10009765625</v>
      </c>
      <c r="E2096" s="19">
        <v>7912.0498046875</v>
      </c>
      <c r="F2096" s="18">
        <v>7912.0498046875</v>
      </c>
      <c r="G2096" s="18">
        <v>223700</v>
      </c>
      <c r="H2096" s="19">
        <f t="shared" si="32"/>
        <v>7860.1800781250004</v>
      </c>
      <c r="I2096" s="19">
        <f t="shared" si="33"/>
        <v>7661.3865685096152</v>
      </c>
      <c r="J2096" s="18">
        <f t="shared" si="34"/>
        <v>0</v>
      </c>
      <c r="K2096" s="18">
        <f t="shared" si="35"/>
        <v>1</v>
      </c>
      <c r="L2096" s="18">
        <f>RSI!I2096</f>
        <v>69.253806167453462</v>
      </c>
      <c r="M2096" s="18">
        <f>MACD!E2096</f>
        <v>104.81692205728632</v>
      </c>
      <c r="N2096" s="18">
        <f>CCI!I2096</f>
        <v>178.12835783542337</v>
      </c>
      <c r="O2096" s="21">
        <f>PL!Q2096</f>
        <v>0</v>
      </c>
    </row>
    <row r="2097" spans="1:15" ht="14.25" customHeight="1" x14ac:dyDescent="0.3">
      <c r="A2097" s="17">
        <v>42482</v>
      </c>
      <c r="B2097" s="18">
        <v>7891.7998046875</v>
      </c>
      <c r="C2097" s="18">
        <v>7923.35009765625</v>
      </c>
      <c r="D2097" s="18">
        <v>7873.35009765625</v>
      </c>
      <c r="E2097" s="19">
        <v>7899.2998046875</v>
      </c>
      <c r="F2097" s="18">
        <v>7899.2998046875</v>
      </c>
      <c r="G2097" s="18">
        <v>183300</v>
      </c>
      <c r="H2097" s="19">
        <f t="shared" si="32"/>
        <v>7898.25</v>
      </c>
      <c r="I2097" s="19">
        <f t="shared" si="33"/>
        <v>7677.2769493689902</v>
      </c>
      <c r="J2097" s="18">
        <f t="shared" si="34"/>
        <v>0</v>
      </c>
      <c r="K2097" s="18">
        <f t="shared" si="35"/>
        <v>1</v>
      </c>
      <c r="L2097" s="18">
        <f>RSI!I2097</f>
        <v>61.844939689056055</v>
      </c>
      <c r="M2097" s="18">
        <f>MACD!E2097</f>
        <v>107.68730004448389</v>
      </c>
      <c r="N2097" s="18">
        <f>CCI!I2097</f>
        <v>132.02792477638795</v>
      </c>
      <c r="O2097" s="21">
        <f>PL!Q2097</f>
        <v>0</v>
      </c>
    </row>
    <row r="2098" spans="1:15" ht="14.25" customHeight="1" x14ac:dyDescent="0.3">
      <c r="A2098" s="17">
        <v>42485</v>
      </c>
      <c r="B2098" s="18">
        <v>7894.7998046875</v>
      </c>
      <c r="C2098" s="18">
        <v>7911</v>
      </c>
      <c r="D2098" s="18">
        <v>7827</v>
      </c>
      <c r="E2098" s="19">
        <v>7855.0498046875</v>
      </c>
      <c r="F2098" s="18">
        <v>7855.0498046875</v>
      </c>
      <c r="G2098" s="18">
        <v>146300</v>
      </c>
      <c r="H2098" s="19">
        <f t="shared" si="32"/>
        <v>7899.169921875</v>
      </c>
      <c r="I2098" s="19">
        <f t="shared" si="33"/>
        <v>7690.5403958834131</v>
      </c>
      <c r="J2098" s="18">
        <f t="shared" si="34"/>
        <v>0</v>
      </c>
      <c r="K2098" s="18">
        <f t="shared" si="35"/>
        <v>1</v>
      </c>
      <c r="L2098" s="18">
        <f>RSI!I2098</f>
        <v>57.948891309685969</v>
      </c>
      <c r="M2098" s="18">
        <f>MACD!E2098</f>
        <v>105.17905145844816</v>
      </c>
      <c r="N2098" s="18">
        <f>CCI!I2098</f>
        <v>92.653435831964742</v>
      </c>
      <c r="O2098" s="21">
        <f>PL!Q2098</f>
        <v>0</v>
      </c>
    </row>
    <row r="2099" spans="1:15" ht="14.25" customHeight="1" x14ac:dyDescent="0.3">
      <c r="A2099" s="17">
        <v>42486</v>
      </c>
      <c r="B2099" s="18">
        <v>7828.14990234375</v>
      </c>
      <c r="C2099" s="18">
        <v>7974.5</v>
      </c>
      <c r="D2099" s="18">
        <v>7822.5498046875</v>
      </c>
      <c r="E2099" s="19">
        <v>7962.64990234375</v>
      </c>
      <c r="F2099" s="18">
        <v>7962.64990234375</v>
      </c>
      <c r="G2099" s="18">
        <v>202400</v>
      </c>
      <c r="H2099" s="19">
        <f t="shared" si="32"/>
        <v>7908.7598632812496</v>
      </c>
      <c r="I2099" s="19">
        <f t="shared" si="33"/>
        <v>7706.84423828125</v>
      </c>
      <c r="J2099" s="18">
        <f t="shared" si="34"/>
        <v>0</v>
      </c>
      <c r="K2099" s="18">
        <f t="shared" si="35"/>
        <v>1</v>
      </c>
      <c r="L2099" s="18">
        <f>RSI!I2099</f>
        <v>65.294132782660256</v>
      </c>
      <c r="M2099" s="18">
        <f>MACD!E2099</f>
        <v>110.5987613370271</v>
      </c>
      <c r="N2099" s="18">
        <f>CCI!I2099</f>
        <v>112.49966624903165</v>
      </c>
      <c r="O2099" s="21">
        <f>PL!Q2099</f>
        <v>0</v>
      </c>
    </row>
    <row r="2100" spans="1:15" ht="14.25" customHeight="1" x14ac:dyDescent="0.3">
      <c r="A2100" s="17">
        <v>42487</v>
      </c>
      <c r="B2100" s="18">
        <v>7942</v>
      </c>
      <c r="C2100" s="18">
        <v>7991</v>
      </c>
      <c r="D2100" s="18">
        <v>7940.5498046875</v>
      </c>
      <c r="E2100" s="19">
        <v>7979.89990234375</v>
      </c>
      <c r="F2100" s="18">
        <v>7979.89990234375</v>
      </c>
      <c r="G2100" s="18">
        <v>206800</v>
      </c>
      <c r="H2100" s="19">
        <f t="shared" si="32"/>
        <v>7921.7898437499998</v>
      </c>
      <c r="I2100" s="19">
        <f t="shared" si="33"/>
        <v>7726.8173076923076</v>
      </c>
      <c r="J2100" s="18">
        <f t="shared" si="34"/>
        <v>0</v>
      </c>
      <c r="K2100" s="18">
        <f t="shared" si="35"/>
        <v>1</v>
      </c>
      <c r="L2100" s="18">
        <f>RSI!I2100</f>
        <v>64.038110142677425</v>
      </c>
      <c r="M2100" s="18">
        <f>MACD!E2100</f>
        <v>114.96065641184578</v>
      </c>
      <c r="N2100" s="18">
        <f>CCI!I2100</f>
        <v>121.92130348067505</v>
      </c>
      <c r="O2100" s="21">
        <f>PL!Q2100</f>
        <v>0</v>
      </c>
    </row>
    <row r="2101" spans="1:15" ht="14.25" customHeight="1" x14ac:dyDescent="0.3">
      <c r="A2101" s="17">
        <v>42488</v>
      </c>
      <c r="B2101" s="18">
        <v>7967.39990234375</v>
      </c>
      <c r="C2101" s="18">
        <v>7992</v>
      </c>
      <c r="D2101" s="18">
        <v>7834.4501953125</v>
      </c>
      <c r="E2101" s="19">
        <v>7847.25</v>
      </c>
      <c r="F2101" s="18">
        <v>7847.25</v>
      </c>
      <c r="G2101" s="18">
        <v>292500</v>
      </c>
      <c r="H2101" s="19">
        <f t="shared" si="32"/>
        <v>7908.8298828124998</v>
      </c>
      <c r="I2101" s="19">
        <f t="shared" si="33"/>
        <v>7740.2211538461543</v>
      </c>
      <c r="J2101" s="18">
        <f t="shared" si="34"/>
        <v>0</v>
      </c>
      <c r="K2101" s="18">
        <f t="shared" si="35"/>
        <v>1</v>
      </c>
      <c r="L2101" s="18">
        <f>RSI!I2101</f>
        <v>65.960360148627089</v>
      </c>
      <c r="M2101" s="18">
        <f>MACD!E2101</f>
        <v>106.48624403094254</v>
      </c>
      <c r="N2101" s="18">
        <f>CCI!I2101</f>
        <v>68.930057328396117</v>
      </c>
      <c r="O2101" s="21">
        <f>PL!Q2101</f>
        <v>0</v>
      </c>
    </row>
    <row r="2102" spans="1:15" ht="14.25" customHeight="1" x14ac:dyDescent="0.3">
      <c r="A2102" s="17">
        <v>42489</v>
      </c>
      <c r="B2102" s="18">
        <v>7844.25</v>
      </c>
      <c r="C2102" s="18">
        <v>7889.0498046875</v>
      </c>
      <c r="D2102" s="18">
        <v>7788.7001953125</v>
      </c>
      <c r="E2102" s="19">
        <v>7849.7998046875</v>
      </c>
      <c r="F2102" s="18">
        <v>7849.7998046875</v>
      </c>
      <c r="G2102" s="18">
        <v>243700</v>
      </c>
      <c r="H2102" s="19">
        <f t="shared" si="32"/>
        <v>7898.9298828125002</v>
      </c>
      <c r="I2102" s="19">
        <f t="shared" si="33"/>
        <v>7753.1923076923076</v>
      </c>
      <c r="J2102" s="18">
        <f t="shared" si="34"/>
        <v>0</v>
      </c>
      <c r="K2102" s="18">
        <f t="shared" si="35"/>
        <v>1</v>
      </c>
      <c r="L2102" s="18">
        <f>RSI!I2102</f>
        <v>65.573106573180851</v>
      </c>
      <c r="M2102" s="18">
        <f>MACD!E2102</f>
        <v>98.836631923756613</v>
      </c>
      <c r="N2102" s="18">
        <f>CCI!I2102</f>
        <v>37.059546053910346</v>
      </c>
      <c r="O2102" s="21">
        <f>PL!Q2102</f>
        <v>0</v>
      </c>
    </row>
    <row r="2103" spans="1:15" ht="14.25" customHeight="1" x14ac:dyDescent="0.3">
      <c r="A2103" s="17">
        <v>42492</v>
      </c>
      <c r="B2103" s="18">
        <v>7822.7001953125</v>
      </c>
      <c r="C2103" s="18">
        <v>7829.7998046875</v>
      </c>
      <c r="D2103" s="18">
        <v>7777.2998046875</v>
      </c>
      <c r="E2103" s="19">
        <v>7805.89990234375</v>
      </c>
      <c r="F2103" s="18">
        <v>7805.89990234375</v>
      </c>
      <c r="G2103" s="18">
        <v>146300</v>
      </c>
      <c r="H2103" s="19">
        <f t="shared" si="32"/>
        <v>7889.0999023437498</v>
      </c>
      <c r="I2103" s="19">
        <f t="shared" si="33"/>
        <v>7760.9442232572119</v>
      </c>
      <c r="J2103" s="18">
        <f t="shared" si="34"/>
        <v>0</v>
      </c>
      <c r="K2103" s="18">
        <f t="shared" si="35"/>
        <v>1</v>
      </c>
      <c r="L2103" s="18">
        <f>RSI!I2103</f>
        <v>67.723192217916477</v>
      </c>
      <c r="M2103" s="18">
        <f>MACD!E2103</f>
        <v>88.215016189295056</v>
      </c>
      <c r="N2103" s="18">
        <f>CCI!I2103</f>
        <v>12.971310611310702</v>
      </c>
      <c r="O2103" s="21">
        <f>PL!Q2103</f>
        <v>0</v>
      </c>
    </row>
    <row r="2104" spans="1:15" ht="14.25" customHeight="1" x14ac:dyDescent="0.3">
      <c r="A2104" s="17">
        <v>42493</v>
      </c>
      <c r="B2104" s="18">
        <v>7824.7998046875</v>
      </c>
      <c r="C2104" s="18">
        <v>7890.25</v>
      </c>
      <c r="D2104" s="18">
        <v>7735.14990234375</v>
      </c>
      <c r="E2104" s="19">
        <v>7747</v>
      </c>
      <c r="F2104" s="18">
        <v>7747</v>
      </c>
      <c r="G2104" s="18">
        <v>186500</v>
      </c>
      <c r="H2104" s="19">
        <f t="shared" si="32"/>
        <v>7845.9699218750002</v>
      </c>
      <c r="I2104" s="19">
        <f t="shared" si="33"/>
        <v>7762.5884540264424</v>
      </c>
      <c r="J2104" s="18">
        <f t="shared" si="34"/>
        <v>0</v>
      </c>
      <c r="K2104" s="18">
        <f t="shared" si="35"/>
        <v>1</v>
      </c>
      <c r="L2104" s="18">
        <f>RSI!I2104</f>
        <v>62.261852735150519</v>
      </c>
      <c r="M2104" s="18">
        <f>MACD!E2104</f>
        <v>74.18937044183167</v>
      </c>
      <c r="N2104" s="18">
        <f>CCI!I2104</f>
        <v>3.7143307439244881</v>
      </c>
      <c r="O2104" s="21">
        <f>PL!Q2104</f>
        <v>0</v>
      </c>
    </row>
    <row r="2105" spans="1:15" ht="14.25" customHeight="1" x14ac:dyDescent="0.3">
      <c r="A2105" s="17">
        <v>42494</v>
      </c>
      <c r="B2105" s="18">
        <v>7724.14990234375</v>
      </c>
      <c r="C2105" s="18">
        <v>7749</v>
      </c>
      <c r="D2105" s="18">
        <v>7697.25</v>
      </c>
      <c r="E2105" s="19">
        <v>7706.5498046875</v>
      </c>
      <c r="F2105" s="18">
        <v>7706.5498046875</v>
      </c>
      <c r="G2105" s="18">
        <v>199700</v>
      </c>
      <c r="H2105" s="19">
        <f t="shared" si="32"/>
        <v>7791.2999023437496</v>
      </c>
      <c r="I2105" s="19">
        <f t="shared" si="33"/>
        <v>7762.2672964242793</v>
      </c>
      <c r="J2105" s="18">
        <f t="shared" si="34"/>
        <v>0</v>
      </c>
      <c r="K2105" s="18">
        <f t="shared" si="35"/>
        <v>1</v>
      </c>
      <c r="L2105" s="18">
        <f>RSI!I2105</f>
        <v>52.488136015014469</v>
      </c>
      <c r="M2105" s="18">
        <f>MACD!E2105</f>
        <v>59.128357532802511</v>
      </c>
      <c r="N2105" s="18">
        <f>CCI!I2105</f>
        <v>-40.073156500898122</v>
      </c>
      <c r="O2105" s="21">
        <f>PL!Q2105</f>
        <v>0</v>
      </c>
    </row>
    <row r="2106" spans="1:15" ht="14.25" customHeight="1" x14ac:dyDescent="0.3">
      <c r="A2106" s="17">
        <v>42495</v>
      </c>
      <c r="B2106" s="18">
        <v>7731</v>
      </c>
      <c r="C2106" s="18">
        <v>7777.5498046875</v>
      </c>
      <c r="D2106" s="18">
        <v>7706.85009765625</v>
      </c>
      <c r="E2106" s="19">
        <v>7735.5</v>
      </c>
      <c r="F2106" s="18">
        <v>7735.5</v>
      </c>
      <c r="G2106" s="18">
        <v>185100</v>
      </c>
      <c r="H2106" s="19">
        <f t="shared" si="32"/>
        <v>7768.9499023437502</v>
      </c>
      <c r="I2106" s="19">
        <f t="shared" si="33"/>
        <v>7762.9980656550479</v>
      </c>
      <c r="J2106" s="18">
        <f t="shared" si="34"/>
        <v>1</v>
      </c>
      <c r="K2106" s="18">
        <f t="shared" si="35"/>
        <v>1</v>
      </c>
      <c r="L2106" s="18">
        <f>RSI!I2106</f>
        <v>51.902529895198846</v>
      </c>
      <c r="M2106" s="18">
        <f>MACD!E2106</f>
        <v>48.964008497576287</v>
      </c>
      <c r="N2106" s="18">
        <f>CCI!I2106</f>
        <v>-26.674632582117841</v>
      </c>
      <c r="O2106" s="21">
        <f>PL!Q2106</f>
        <v>0</v>
      </c>
    </row>
    <row r="2107" spans="1:15" ht="14.25" customHeight="1" x14ac:dyDescent="0.3">
      <c r="A2107" s="17">
        <v>42496</v>
      </c>
      <c r="B2107" s="18">
        <v>7717.64990234375</v>
      </c>
      <c r="C2107" s="18">
        <v>7738.89990234375</v>
      </c>
      <c r="D2107" s="18">
        <v>7678.35009765625</v>
      </c>
      <c r="E2107" s="19">
        <v>7733.4501953125</v>
      </c>
      <c r="F2107" s="18">
        <v>7733.4501953125</v>
      </c>
      <c r="G2107" s="18">
        <v>163600</v>
      </c>
      <c r="H2107" s="19">
        <f t="shared" si="32"/>
        <v>7745.6799804687498</v>
      </c>
      <c r="I2107" s="19">
        <f t="shared" si="33"/>
        <v>7767.5499924879805</v>
      </c>
      <c r="J2107" s="18">
        <f t="shared" si="34"/>
        <v>0</v>
      </c>
      <c r="K2107" s="18">
        <f t="shared" si="35"/>
        <v>-1</v>
      </c>
      <c r="L2107" s="18">
        <f>RSI!I2107</f>
        <v>39.52175882763482</v>
      </c>
      <c r="M2107" s="18">
        <f>MACD!E2107</f>
        <v>40.278975591799281</v>
      </c>
      <c r="N2107" s="18">
        <f>CCI!I2107</f>
        <v>-44.311250203919606</v>
      </c>
      <c r="O2107" s="21">
        <f>PL!Q2107</f>
        <v>-154.349609375</v>
      </c>
    </row>
    <row r="2108" spans="1:15" ht="14.25" customHeight="1" x14ac:dyDescent="0.3">
      <c r="A2108" s="17">
        <v>42499</v>
      </c>
      <c r="B2108" s="18">
        <v>7755.25</v>
      </c>
      <c r="C2108" s="18">
        <v>7873.64990234375</v>
      </c>
      <c r="D2108" s="18">
        <v>7753.5498046875</v>
      </c>
      <c r="E2108" s="19">
        <v>7866.0498046875</v>
      </c>
      <c r="F2108" s="18">
        <v>7866.0498046875</v>
      </c>
      <c r="G2108" s="18">
        <v>160600</v>
      </c>
      <c r="H2108" s="19">
        <f t="shared" si="32"/>
        <v>7757.7099609375</v>
      </c>
      <c r="I2108" s="19">
        <f t="shared" si="33"/>
        <v>7777.8980618990381</v>
      </c>
      <c r="J2108" s="18">
        <f t="shared" si="34"/>
        <v>-1</v>
      </c>
      <c r="K2108" s="18">
        <f t="shared" si="35"/>
        <v>-1</v>
      </c>
      <c r="L2108" s="18">
        <f>RSI!I2108</f>
        <v>46.118213028429658</v>
      </c>
      <c r="M2108" s="18">
        <f>MACD!E2108</f>
        <v>43.593189583379171</v>
      </c>
      <c r="N2108" s="18">
        <f>CCI!I2108</f>
        <v>21.297241410936028</v>
      </c>
      <c r="O2108" s="21">
        <f>PL!Q2108</f>
        <v>0</v>
      </c>
    </row>
    <row r="2109" spans="1:15" ht="14.25" customHeight="1" x14ac:dyDescent="0.3">
      <c r="A2109" s="17">
        <v>42500</v>
      </c>
      <c r="B2109" s="18">
        <v>7873.5498046875</v>
      </c>
      <c r="C2109" s="18">
        <v>7896.89990234375</v>
      </c>
      <c r="D2109" s="18">
        <v>7837.7001953125</v>
      </c>
      <c r="E2109" s="19">
        <v>7887.7998046875</v>
      </c>
      <c r="F2109" s="18">
        <v>7887.7998046875</v>
      </c>
      <c r="G2109" s="18">
        <v>162000</v>
      </c>
      <c r="H2109" s="19">
        <f t="shared" si="32"/>
        <v>7785.8699218749998</v>
      </c>
      <c r="I2109" s="19">
        <f t="shared" si="33"/>
        <v>7783.7672776442305</v>
      </c>
      <c r="J2109" s="18">
        <f t="shared" si="34"/>
        <v>0</v>
      </c>
      <c r="K2109" s="18">
        <f t="shared" si="35"/>
        <v>1</v>
      </c>
      <c r="L2109" s="18">
        <f>RSI!I2109</f>
        <v>47.921630943953247</v>
      </c>
      <c r="M2109" s="18">
        <f>MACD!E2109</f>
        <v>47.428050236800118</v>
      </c>
      <c r="N2109" s="18">
        <f>CCI!I2109</f>
        <v>45.196943167844609</v>
      </c>
      <c r="O2109" s="21">
        <f>PL!Q2109</f>
        <v>-138.099609375</v>
      </c>
    </row>
    <row r="2110" spans="1:15" ht="14.25" customHeight="1" x14ac:dyDescent="0.3">
      <c r="A2110" s="17">
        <v>42501</v>
      </c>
      <c r="B2110" s="18">
        <v>7804.64990234375</v>
      </c>
      <c r="C2110" s="18">
        <v>7893.10009765625</v>
      </c>
      <c r="D2110" s="18">
        <v>7780.89990234375</v>
      </c>
      <c r="E2110" s="19">
        <v>7848.85009765625</v>
      </c>
      <c r="F2110" s="18">
        <v>7848.85009765625</v>
      </c>
      <c r="G2110" s="18">
        <v>214100</v>
      </c>
      <c r="H2110" s="19">
        <f t="shared" si="32"/>
        <v>7814.3299804687504</v>
      </c>
      <c r="I2110" s="19">
        <f t="shared" si="33"/>
        <v>7788.0153620793271</v>
      </c>
      <c r="J2110" s="18">
        <f t="shared" si="34"/>
        <v>0</v>
      </c>
      <c r="K2110" s="18">
        <f t="shared" si="35"/>
        <v>1</v>
      </c>
      <c r="L2110" s="18">
        <f>RSI!I2110</f>
        <v>45.384181407487134</v>
      </c>
      <c r="M2110" s="18">
        <f>MACD!E2110</f>
        <v>46.784980954374078</v>
      </c>
      <c r="N2110" s="18">
        <f>CCI!I2110</f>
        <v>11.006311932305774</v>
      </c>
      <c r="O2110" s="21">
        <f>PL!Q2110</f>
        <v>0</v>
      </c>
    </row>
    <row r="2111" spans="1:15" ht="14.25" customHeight="1" x14ac:dyDescent="0.3">
      <c r="A2111" s="17">
        <v>42502</v>
      </c>
      <c r="B2111" s="18">
        <v>7871.4501953125</v>
      </c>
      <c r="C2111" s="18">
        <v>7916.0498046875</v>
      </c>
      <c r="D2111" s="18">
        <v>7849.64990234375</v>
      </c>
      <c r="E2111" s="19">
        <v>7900.39990234375</v>
      </c>
      <c r="F2111" s="18">
        <v>7900.39990234375</v>
      </c>
      <c r="G2111" s="18">
        <v>152700</v>
      </c>
      <c r="H2111" s="19">
        <f t="shared" si="32"/>
        <v>7847.3099609375004</v>
      </c>
      <c r="I2111" s="19">
        <f t="shared" si="33"/>
        <v>7795.2211350661055</v>
      </c>
      <c r="J2111" s="18">
        <f t="shared" si="34"/>
        <v>0</v>
      </c>
      <c r="K2111" s="18">
        <f t="shared" si="35"/>
        <v>1</v>
      </c>
      <c r="L2111" s="18">
        <f>RSI!I2111</f>
        <v>50.076036721720442</v>
      </c>
      <c r="M2111" s="18">
        <f>MACD!E2111</f>
        <v>49.860224700144499</v>
      </c>
      <c r="N2111" s="18">
        <f>CCI!I2111</f>
        <v>50.149256465855061</v>
      </c>
      <c r="O2111" s="21">
        <f>PL!Q2111</f>
        <v>0</v>
      </c>
    </row>
    <row r="2112" spans="1:15" ht="14.25" customHeight="1" x14ac:dyDescent="0.3">
      <c r="A2112" s="17">
        <v>42503</v>
      </c>
      <c r="B2112" s="18">
        <v>7881</v>
      </c>
      <c r="C2112" s="18">
        <v>7881</v>
      </c>
      <c r="D2112" s="18">
        <v>7784.2001953125</v>
      </c>
      <c r="E2112" s="19">
        <v>7814.89990234375</v>
      </c>
      <c r="F2112" s="18">
        <v>7814.89990234375</v>
      </c>
      <c r="G2112" s="18">
        <v>179500</v>
      </c>
      <c r="H2112" s="19">
        <f t="shared" si="32"/>
        <v>7863.5999023437498</v>
      </c>
      <c r="I2112" s="19">
        <f t="shared" si="33"/>
        <v>7797.3788311298076</v>
      </c>
      <c r="J2112" s="18">
        <f t="shared" si="34"/>
        <v>0</v>
      </c>
      <c r="K2112" s="18">
        <f t="shared" si="35"/>
        <v>1</v>
      </c>
      <c r="L2112" s="18">
        <f>RSI!I2112</f>
        <v>47.374618534726352</v>
      </c>
      <c r="M2112" s="18">
        <f>MACD!E2112</f>
        <v>44.88088319383769</v>
      </c>
      <c r="N2112" s="18">
        <f>CCI!I2112</f>
        <v>-27.003180830365338</v>
      </c>
      <c r="O2112" s="21">
        <f>PL!Q2112</f>
        <v>0</v>
      </c>
    </row>
    <row r="2113" spans="1:15" ht="14.25" customHeight="1" x14ac:dyDescent="0.3">
      <c r="A2113" s="17">
        <v>42506</v>
      </c>
      <c r="B2113" s="18">
        <v>7831.2001953125</v>
      </c>
      <c r="C2113" s="18">
        <v>7873.89990234375</v>
      </c>
      <c r="D2113" s="18">
        <v>7772.14990234375</v>
      </c>
      <c r="E2113" s="19">
        <v>7860.75</v>
      </c>
      <c r="F2113" s="18">
        <v>7860.75</v>
      </c>
      <c r="G2113" s="18">
        <v>205200</v>
      </c>
      <c r="H2113" s="19">
        <f t="shared" si="32"/>
        <v>7862.5399414062504</v>
      </c>
      <c r="I2113" s="19">
        <f t="shared" si="33"/>
        <v>7807.2845928485576</v>
      </c>
      <c r="J2113" s="18">
        <f t="shared" si="34"/>
        <v>0</v>
      </c>
      <c r="K2113" s="18">
        <f t="shared" si="35"/>
        <v>1</v>
      </c>
      <c r="L2113" s="18">
        <f>RSI!I2113</f>
        <v>42.751454113371175</v>
      </c>
      <c r="M2113" s="18">
        <f>MACD!E2113</f>
        <v>44.125784297443715</v>
      </c>
      <c r="N2113" s="18">
        <f>CCI!I2113</f>
        <v>-16.697199135044848</v>
      </c>
      <c r="O2113" s="21">
        <f>PL!Q2113</f>
        <v>0</v>
      </c>
    </row>
    <row r="2114" spans="1:15" ht="14.25" customHeight="1" x14ac:dyDescent="0.3">
      <c r="A2114" s="17">
        <v>42507</v>
      </c>
      <c r="B2114" s="18">
        <v>7896.85009765625</v>
      </c>
      <c r="C2114" s="18">
        <v>7940.10009765625</v>
      </c>
      <c r="D2114" s="18">
        <v>7879.7001953125</v>
      </c>
      <c r="E2114" s="19">
        <v>7890.75</v>
      </c>
      <c r="F2114" s="18">
        <v>7890.75</v>
      </c>
      <c r="G2114" s="18">
        <v>183400</v>
      </c>
      <c r="H2114" s="19">
        <f t="shared" si="32"/>
        <v>7863.1299804687496</v>
      </c>
      <c r="I2114" s="19">
        <f t="shared" si="33"/>
        <v>7817.9153583233174</v>
      </c>
      <c r="J2114" s="18">
        <f t="shared" si="34"/>
        <v>0</v>
      </c>
      <c r="K2114" s="18">
        <f t="shared" si="35"/>
        <v>1</v>
      </c>
      <c r="L2114" s="18">
        <f>RSI!I2114</f>
        <v>43.771394105955785</v>
      </c>
      <c r="M2114" s="18">
        <f>MACD!E2114</f>
        <v>45.424487050438984</v>
      </c>
      <c r="N2114" s="18">
        <f>CCI!I2114</f>
        <v>64.864695864335644</v>
      </c>
      <c r="O2114" s="21">
        <f>PL!Q2114</f>
        <v>0</v>
      </c>
    </row>
    <row r="2115" spans="1:15" ht="14.25" customHeight="1" x14ac:dyDescent="0.3">
      <c r="A2115" s="17">
        <v>42508</v>
      </c>
      <c r="B2115" s="18">
        <v>7846.75</v>
      </c>
      <c r="C2115" s="18">
        <v>7882.0498046875</v>
      </c>
      <c r="D2115" s="18">
        <v>7810.75</v>
      </c>
      <c r="E2115" s="19">
        <v>7870.14990234375</v>
      </c>
      <c r="F2115" s="18">
        <v>7870.14990234375</v>
      </c>
      <c r="G2115" s="18">
        <v>156400</v>
      </c>
      <c r="H2115" s="19">
        <f t="shared" si="32"/>
        <v>7867.3899414062498</v>
      </c>
      <c r="I2115" s="19">
        <f t="shared" si="33"/>
        <v>7830.3653470552881</v>
      </c>
      <c r="J2115" s="18">
        <f t="shared" si="34"/>
        <v>0</v>
      </c>
      <c r="K2115" s="18">
        <f t="shared" si="35"/>
        <v>1</v>
      </c>
      <c r="L2115" s="18">
        <f>RSI!I2115</f>
        <v>51.896946296264836</v>
      </c>
      <c r="M2115" s="18">
        <f>MACD!E2115</f>
        <v>44.281018601714095</v>
      </c>
      <c r="N2115" s="18">
        <f>CCI!I2115</f>
        <v>9.5629705452637364</v>
      </c>
      <c r="O2115" s="21">
        <f>PL!Q2115</f>
        <v>0</v>
      </c>
    </row>
    <row r="2116" spans="1:15" ht="14.25" customHeight="1" x14ac:dyDescent="0.3">
      <c r="A2116" s="17">
        <v>42509</v>
      </c>
      <c r="B2116" s="18">
        <v>7875.5</v>
      </c>
      <c r="C2116" s="18">
        <v>7876.2001953125</v>
      </c>
      <c r="D2116" s="18">
        <v>7766.7998046875</v>
      </c>
      <c r="E2116" s="19">
        <v>7783.39990234375</v>
      </c>
      <c r="F2116" s="18">
        <v>7783.39990234375</v>
      </c>
      <c r="G2116" s="18">
        <v>170400</v>
      </c>
      <c r="H2116" s="19">
        <f t="shared" si="32"/>
        <v>7843.9899414062502</v>
      </c>
      <c r="I2116" s="19">
        <f t="shared" si="33"/>
        <v>7839.1422588641826</v>
      </c>
      <c r="J2116" s="18">
        <f t="shared" si="34"/>
        <v>1</v>
      </c>
      <c r="K2116" s="18">
        <f t="shared" si="35"/>
        <v>1</v>
      </c>
      <c r="L2116" s="18">
        <f>RSI!I2116</f>
        <v>45.17301771316891</v>
      </c>
      <c r="M2116" s="18">
        <f>MACD!E2116</f>
        <v>35.96028385012778</v>
      </c>
      <c r="N2116" s="18">
        <f>CCI!I2116</f>
        <v>-43.182299953936763</v>
      </c>
      <c r="O2116" s="21">
        <f>PL!Q2116</f>
        <v>0</v>
      </c>
    </row>
    <row r="2117" spans="1:15" ht="14.25" customHeight="1" x14ac:dyDescent="0.3">
      <c r="A2117" s="17">
        <v>42510</v>
      </c>
      <c r="B2117" s="18">
        <v>7792.2001953125</v>
      </c>
      <c r="C2117" s="18">
        <v>7812.39990234375</v>
      </c>
      <c r="D2117" s="18">
        <v>7735.75</v>
      </c>
      <c r="E2117" s="19">
        <v>7749.7001953125</v>
      </c>
      <c r="F2117" s="18">
        <v>7749.7001953125</v>
      </c>
      <c r="G2117" s="18">
        <v>157000</v>
      </c>
      <c r="H2117" s="19">
        <f t="shared" si="32"/>
        <v>7830.95</v>
      </c>
      <c r="I2117" s="19">
        <f t="shared" si="33"/>
        <v>7842.15380859375</v>
      </c>
      <c r="J2117" s="18">
        <f t="shared" si="34"/>
        <v>0</v>
      </c>
      <c r="K2117" s="18">
        <f t="shared" si="35"/>
        <v>-1</v>
      </c>
      <c r="L2117" s="18">
        <f>RSI!I2117</f>
        <v>45.853026864871445</v>
      </c>
      <c r="M2117" s="18">
        <f>MACD!E2117</f>
        <v>26.343090149382078</v>
      </c>
      <c r="N2117" s="18">
        <f>CCI!I2117</f>
        <v>-89.92605255270648</v>
      </c>
      <c r="O2117" s="21">
        <f>PL!Q2117</f>
        <v>-319.94970703125</v>
      </c>
    </row>
    <row r="2118" spans="1:15" ht="14.25" customHeight="1" x14ac:dyDescent="0.3">
      <c r="A2118" s="17">
        <v>42513</v>
      </c>
      <c r="B2118" s="18">
        <v>7813.9501953125</v>
      </c>
      <c r="C2118" s="18">
        <v>7820.60009765625</v>
      </c>
      <c r="D2118" s="18">
        <v>7722.2001953125</v>
      </c>
      <c r="E2118" s="19">
        <v>7731.0498046875</v>
      </c>
      <c r="F2118" s="18">
        <v>7731.0498046875</v>
      </c>
      <c r="G2118" s="18">
        <v>172000</v>
      </c>
      <c r="H2118" s="19">
        <f t="shared" si="32"/>
        <v>7805.0099609375002</v>
      </c>
      <c r="I2118" s="19">
        <f t="shared" si="33"/>
        <v>7843.0037935697119</v>
      </c>
      <c r="J2118" s="18">
        <f t="shared" si="34"/>
        <v>0</v>
      </c>
      <c r="K2118" s="18">
        <f t="shared" si="35"/>
        <v>-1</v>
      </c>
      <c r="L2118" s="18">
        <f>RSI!I2118</f>
        <v>48.748709101105348</v>
      </c>
      <c r="M2118" s="18">
        <f>MACD!E2118</f>
        <v>17.020265175586246</v>
      </c>
      <c r="N2118" s="18">
        <f>CCI!I2118</f>
        <v>-89.016911958600502</v>
      </c>
      <c r="O2118" s="21">
        <f>PL!Q2118</f>
        <v>0</v>
      </c>
    </row>
    <row r="2119" spans="1:15" ht="14.25" customHeight="1" x14ac:dyDescent="0.3">
      <c r="A2119" s="17">
        <v>42514</v>
      </c>
      <c r="B2119" s="18">
        <v>7738.0498046875</v>
      </c>
      <c r="C2119" s="18">
        <v>7761.5498046875</v>
      </c>
      <c r="D2119" s="18">
        <v>7715.7998046875</v>
      </c>
      <c r="E2119" s="19">
        <v>7748.85009765625</v>
      </c>
      <c r="F2119" s="18">
        <v>7748.85009765625</v>
      </c>
      <c r="G2119" s="18">
        <v>147000</v>
      </c>
      <c r="H2119" s="19">
        <f t="shared" si="32"/>
        <v>7776.6299804687496</v>
      </c>
      <c r="I2119" s="19">
        <f t="shared" si="33"/>
        <v>7839.0960975060098</v>
      </c>
      <c r="J2119" s="18">
        <f t="shared" si="34"/>
        <v>0</v>
      </c>
      <c r="K2119" s="18">
        <f t="shared" si="35"/>
        <v>-1</v>
      </c>
      <c r="L2119" s="18">
        <f>RSI!I2119</f>
        <v>53.44072825193323</v>
      </c>
      <c r="M2119" s="18">
        <f>MACD!E2119</f>
        <v>10.94206082979872</v>
      </c>
      <c r="N2119" s="18">
        <f>CCI!I2119</f>
        <v>-96.929318809104942</v>
      </c>
      <c r="O2119" s="21">
        <f>PL!Q2119</f>
        <v>0</v>
      </c>
    </row>
    <row r="2120" spans="1:15" ht="14.25" customHeight="1" x14ac:dyDescent="0.3">
      <c r="A2120" s="17">
        <v>42515</v>
      </c>
      <c r="B2120" s="18">
        <v>7811.7998046875</v>
      </c>
      <c r="C2120" s="18">
        <v>7941.2001953125</v>
      </c>
      <c r="D2120" s="18">
        <v>7809.2998046875</v>
      </c>
      <c r="E2120" s="19">
        <v>7934.89990234375</v>
      </c>
      <c r="F2120" s="18">
        <v>7934.89990234375</v>
      </c>
      <c r="G2120" s="18">
        <v>176200</v>
      </c>
      <c r="H2120" s="19">
        <f t="shared" si="32"/>
        <v>7789.5799804687504</v>
      </c>
      <c r="I2120" s="19">
        <f t="shared" si="33"/>
        <v>7839.8730093149043</v>
      </c>
      <c r="J2120" s="18">
        <f t="shared" si="34"/>
        <v>-1</v>
      </c>
      <c r="K2120" s="18">
        <f t="shared" si="35"/>
        <v>-1</v>
      </c>
      <c r="L2120" s="18">
        <f>RSI!I2120</f>
        <v>62.917859481414233</v>
      </c>
      <c r="M2120" s="18">
        <f>MACD!E2120</f>
        <v>20.896818929055371</v>
      </c>
      <c r="N2120" s="18">
        <f>CCI!I2120</f>
        <v>104.26341509178802</v>
      </c>
      <c r="O2120" s="21">
        <f>PL!Q2120</f>
        <v>0</v>
      </c>
    </row>
    <row r="2121" spans="1:15" ht="14.25" customHeight="1" x14ac:dyDescent="0.3">
      <c r="A2121" s="17">
        <v>42516</v>
      </c>
      <c r="B2121" s="18">
        <v>7974.4501953125</v>
      </c>
      <c r="C2121" s="18">
        <v>8083</v>
      </c>
      <c r="D2121" s="18">
        <v>7948.5</v>
      </c>
      <c r="E2121" s="19">
        <v>8069.64990234375</v>
      </c>
      <c r="F2121" s="18">
        <v>8069.64990234375</v>
      </c>
      <c r="G2121" s="18">
        <v>264300</v>
      </c>
      <c r="H2121" s="19">
        <f t="shared" si="32"/>
        <v>7846.8299804687504</v>
      </c>
      <c r="I2121" s="19">
        <f t="shared" si="33"/>
        <v>7845.8306978665869</v>
      </c>
      <c r="J2121" s="18">
        <f t="shared" si="34"/>
        <v>0</v>
      </c>
      <c r="K2121" s="18">
        <f t="shared" si="35"/>
        <v>1</v>
      </c>
      <c r="L2121" s="18">
        <f>RSI!I2121</f>
        <v>68.584847347921496</v>
      </c>
      <c r="M2121" s="18">
        <f>MACD!E2121</f>
        <v>39.207278192815465</v>
      </c>
      <c r="N2121" s="18">
        <f>CCI!I2121</f>
        <v>246.92346778294751</v>
      </c>
      <c r="O2121" s="21">
        <f>PL!Q2121</f>
        <v>134.35009765625</v>
      </c>
    </row>
    <row r="2122" spans="1:15" ht="14.25" customHeight="1" x14ac:dyDescent="0.3">
      <c r="A2122" s="17">
        <v>42517</v>
      </c>
      <c r="B2122" s="18">
        <v>8081.9501953125</v>
      </c>
      <c r="C2122" s="18">
        <v>8164.2001953125</v>
      </c>
      <c r="D2122" s="18">
        <v>8077.0498046875</v>
      </c>
      <c r="E2122" s="19">
        <v>8156.64990234375</v>
      </c>
      <c r="F2122" s="18">
        <v>8156.64990234375</v>
      </c>
      <c r="G2122" s="18">
        <v>260900</v>
      </c>
      <c r="H2122" s="19">
        <f t="shared" si="32"/>
        <v>7928.2199218750002</v>
      </c>
      <c r="I2122" s="19">
        <f t="shared" si="33"/>
        <v>7855.2383939302881</v>
      </c>
      <c r="J2122" s="18">
        <f t="shared" si="34"/>
        <v>0</v>
      </c>
      <c r="K2122" s="18">
        <f t="shared" si="35"/>
        <v>1</v>
      </c>
      <c r="L2122" s="18">
        <f>RSI!I2122</f>
        <v>66.916994452046509</v>
      </c>
      <c r="M2122" s="18">
        <f>MACD!E2122</f>
        <v>60.046443961369732</v>
      </c>
      <c r="N2122" s="18">
        <f>CCI!I2122</f>
        <v>273.23985064399977</v>
      </c>
      <c r="O2122" s="21">
        <f>PL!Q2122</f>
        <v>0</v>
      </c>
    </row>
    <row r="2123" spans="1:15" ht="14.25" customHeight="1" x14ac:dyDescent="0.3">
      <c r="A2123" s="17">
        <v>42520</v>
      </c>
      <c r="B2123" s="18">
        <v>8166.5</v>
      </c>
      <c r="C2123" s="18">
        <v>8200</v>
      </c>
      <c r="D2123" s="18">
        <v>8150.7998046875</v>
      </c>
      <c r="E2123" s="19">
        <v>8178.5</v>
      </c>
      <c r="F2123" s="18">
        <v>8178.5</v>
      </c>
      <c r="G2123" s="18">
        <v>247400</v>
      </c>
      <c r="H2123" s="19">
        <f t="shared" si="32"/>
        <v>8017.7099609375</v>
      </c>
      <c r="I2123" s="19">
        <f t="shared" si="33"/>
        <v>7865.9768629807695</v>
      </c>
      <c r="J2123" s="18">
        <f t="shared" si="34"/>
        <v>0</v>
      </c>
      <c r="K2123" s="18">
        <f t="shared" si="35"/>
        <v>1</v>
      </c>
      <c r="L2123" s="18">
        <f>RSI!I2123</f>
        <v>66.920849552532019</v>
      </c>
      <c r="M2123" s="18">
        <f>MACD!E2123</f>
        <v>77.432163462458448</v>
      </c>
      <c r="N2123" s="18">
        <f>CCI!I2123</f>
        <v>234.86009811416199</v>
      </c>
      <c r="O2123" s="21">
        <f>PL!Q2123</f>
        <v>0</v>
      </c>
    </row>
    <row r="2124" spans="1:15" ht="14.25" customHeight="1" x14ac:dyDescent="0.3">
      <c r="A2124" s="17">
        <v>42521</v>
      </c>
      <c r="B2124" s="18">
        <v>8209.849609375</v>
      </c>
      <c r="C2124" s="18">
        <v>8213.599609375</v>
      </c>
      <c r="D2124" s="18">
        <v>8134.2998046875</v>
      </c>
      <c r="E2124" s="19">
        <v>8160.10009765625</v>
      </c>
      <c r="F2124" s="18">
        <v>8160.10009765625</v>
      </c>
      <c r="G2124" s="18">
        <v>471000</v>
      </c>
      <c r="H2124" s="19">
        <f t="shared" si="32"/>
        <v>8099.9599609375</v>
      </c>
      <c r="I2124" s="19">
        <f t="shared" si="33"/>
        <v>7877.7095665564902</v>
      </c>
      <c r="J2124" s="18">
        <f t="shared" si="34"/>
        <v>0</v>
      </c>
      <c r="K2124" s="18">
        <f t="shared" si="35"/>
        <v>1</v>
      </c>
      <c r="L2124" s="18">
        <f>RSI!I2124</f>
        <v>68.561030919910138</v>
      </c>
      <c r="M2124" s="18">
        <f>MACD!E2124</f>
        <v>88.703237375063509</v>
      </c>
      <c r="N2124" s="18">
        <f>CCI!I2124</f>
        <v>182.95094197765761</v>
      </c>
      <c r="O2124" s="21">
        <f>PL!Q2124</f>
        <v>0</v>
      </c>
    </row>
    <row r="2125" spans="1:15" ht="14.25" customHeight="1" x14ac:dyDescent="0.3">
      <c r="A2125" s="17">
        <v>42522</v>
      </c>
      <c r="B2125" s="18">
        <v>8179.2001953125</v>
      </c>
      <c r="C2125" s="18">
        <v>8215.349609375</v>
      </c>
      <c r="D2125" s="18">
        <v>8171.0498046875</v>
      </c>
      <c r="E2125" s="19">
        <v>8179.9501953125</v>
      </c>
      <c r="F2125" s="18">
        <v>8179.9501953125</v>
      </c>
      <c r="G2125" s="18">
        <v>194400</v>
      </c>
      <c r="H2125" s="19">
        <f t="shared" si="32"/>
        <v>8148.9700195312498</v>
      </c>
      <c r="I2125" s="19">
        <f t="shared" si="33"/>
        <v>7886.0672701322119</v>
      </c>
      <c r="J2125" s="18">
        <f t="shared" si="34"/>
        <v>0</v>
      </c>
      <c r="K2125" s="18">
        <f t="shared" si="35"/>
        <v>1</v>
      </c>
      <c r="L2125" s="18">
        <f>RSI!I2125</f>
        <v>67.325697165942898</v>
      </c>
      <c r="M2125" s="18">
        <f>MACD!E2125</f>
        <v>98.106471309083645</v>
      </c>
      <c r="N2125" s="18">
        <f>CCI!I2125</f>
        <v>159.63731207889549</v>
      </c>
      <c r="O2125" s="21">
        <f>PL!Q2125</f>
        <v>0</v>
      </c>
    </row>
    <row r="2126" spans="1:15" ht="14.25" customHeight="1" x14ac:dyDescent="0.3">
      <c r="A2126" s="17">
        <v>42523</v>
      </c>
      <c r="B2126" s="18">
        <v>8156.89990234375</v>
      </c>
      <c r="C2126" s="18">
        <v>8229.5</v>
      </c>
      <c r="D2126" s="18">
        <v>8154.75</v>
      </c>
      <c r="E2126" s="19">
        <v>8218.9501953125</v>
      </c>
      <c r="F2126" s="18">
        <v>8218.9501953125</v>
      </c>
      <c r="G2126" s="18">
        <v>181700</v>
      </c>
      <c r="H2126" s="19">
        <f t="shared" si="32"/>
        <v>8178.830078125</v>
      </c>
      <c r="I2126" s="19">
        <f t="shared" si="33"/>
        <v>7895.2615121694707</v>
      </c>
      <c r="J2126" s="18">
        <f t="shared" si="34"/>
        <v>0</v>
      </c>
      <c r="K2126" s="18">
        <f t="shared" si="35"/>
        <v>1</v>
      </c>
      <c r="L2126" s="18">
        <f>RSI!I2126</f>
        <v>76.573497761390058</v>
      </c>
      <c r="M2126" s="18">
        <f>MACD!E2126</f>
        <v>107.46676602879688</v>
      </c>
      <c r="N2126" s="18">
        <f>CCI!I2126</f>
        <v>135.82261503097811</v>
      </c>
      <c r="O2126" s="21">
        <f>PL!Q2126</f>
        <v>0</v>
      </c>
    </row>
    <row r="2127" spans="1:15" ht="14.25" customHeight="1" x14ac:dyDescent="0.3">
      <c r="A2127" s="17">
        <v>42524</v>
      </c>
      <c r="B2127" s="18">
        <v>8246.2001953125</v>
      </c>
      <c r="C2127" s="18">
        <v>8262</v>
      </c>
      <c r="D2127" s="18">
        <v>8209.849609375</v>
      </c>
      <c r="E2127" s="19">
        <v>8220.7998046875</v>
      </c>
      <c r="F2127" s="18">
        <v>8220.7998046875</v>
      </c>
      <c r="G2127" s="18">
        <v>379000</v>
      </c>
      <c r="H2127" s="19">
        <f t="shared" si="32"/>
        <v>8191.6600585937504</v>
      </c>
      <c r="I2127" s="19">
        <f t="shared" si="33"/>
        <v>7909.6288123497598</v>
      </c>
      <c r="J2127" s="18">
        <f t="shared" si="34"/>
        <v>0</v>
      </c>
      <c r="K2127" s="18">
        <f t="shared" si="35"/>
        <v>1</v>
      </c>
      <c r="L2127" s="18">
        <f>RSI!I2127</f>
        <v>75.134366819371735</v>
      </c>
      <c r="M2127" s="18">
        <f>MACD!E2127</f>
        <v>113.72318496414118</v>
      </c>
      <c r="N2127" s="18">
        <f>CCI!I2127</f>
        <v>125.9742880953202</v>
      </c>
      <c r="O2127" s="21">
        <f>PL!Q2127</f>
        <v>0</v>
      </c>
    </row>
    <row r="2128" spans="1:15" ht="14.25" customHeight="1" x14ac:dyDescent="0.3">
      <c r="A2128" s="17">
        <v>42527</v>
      </c>
      <c r="B2128" s="18">
        <v>8228.75</v>
      </c>
      <c r="C2128" s="18">
        <v>8234.7001953125</v>
      </c>
      <c r="D2128" s="18">
        <v>8186.0498046875</v>
      </c>
      <c r="E2128" s="19">
        <v>8201.0498046875</v>
      </c>
      <c r="F2128" s="18">
        <v>8201.0498046875</v>
      </c>
      <c r="G2128" s="18">
        <v>171600</v>
      </c>
      <c r="H2128" s="19">
        <f t="shared" si="32"/>
        <v>8196.1700195312496</v>
      </c>
      <c r="I2128" s="19">
        <f t="shared" si="33"/>
        <v>7923.138427734375</v>
      </c>
      <c r="J2128" s="18">
        <f t="shared" si="34"/>
        <v>0</v>
      </c>
      <c r="K2128" s="18">
        <f t="shared" si="35"/>
        <v>1</v>
      </c>
      <c r="L2128" s="18">
        <f>RSI!I2128</f>
        <v>71.975906847556658</v>
      </c>
      <c r="M2128" s="18">
        <f>MACD!E2128</f>
        <v>115.75344840392245</v>
      </c>
      <c r="N2128" s="18">
        <f>CCI!I2128</f>
        <v>99.829247810242904</v>
      </c>
      <c r="O2128" s="21">
        <f>PL!Q2128</f>
        <v>0</v>
      </c>
    </row>
    <row r="2129" spans="1:15" ht="14.25" customHeight="1" x14ac:dyDescent="0.3">
      <c r="A2129" s="17">
        <v>42528</v>
      </c>
      <c r="B2129" s="18">
        <v>8235.5498046875</v>
      </c>
      <c r="C2129" s="18">
        <v>8294.9501953125</v>
      </c>
      <c r="D2129" s="18">
        <v>8216.400390625</v>
      </c>
      <c r="E2129" s="19">
        <v>8266.4501953125</v>
      </c>
      <c r="F2129" s="18">
        <v>8266.4501953125</v>
      </c>
      <c r="G2129" s="18">
        <v>241900</v>
      </c>
      <c r="H2129" s="19">
        <f t="shared" si="32"/>
        <v>8217.4400390624996</v>
      </c>
      <c r="I2129" s="19">
        <f t="shared" si="33"/>
        <v>7940.8519005408652</v>
      </c>
      <c r="J2129" s="18">
        <f t="shared" si="34"/>
        <v>0</v>
      </c>
      <c r="K2129" s="18">
        <f t="shared" si="35"/>
        <v>1</v>
      </c>
      <c r="L2129" s="18">
        <f>RSI!I2129</f>
        <v>76.391857906829884</v>
      </c>
      <c r="M2129" s="18">
        <f>MACD!E2129</f>
        <v>121.24210820399094</v>
      </c>
      <c r="N2129" s="18">
        <f>CCI!I2129</f>
        <v>105.57929080256989</v>
      </c>
      <c r="O2129" s="21">
        <f>PL!Q2129</f>
        <v>0</v>
      </c>
    </row>
    <row r="2130" spans="1:15" ht="14.25" customHeight="1" x14ac:dyDescent="0.3">
      <c r="A2130" s="17">
        <v>42529</v>
      </c>
      <c r="B2130" s="18">
        <v>8285.5</v>
      </c>
      <c r="C2130" s="18">
        <v>8288.900390625</v>
      </c>
      <c r="D2130" s="18">
        <v>8252.0498046875</v>
      </c>
      <c r="E2130" s="19">
        <v>8273.0498046875</v>
      </c>
      <c r="F2130" s="18">
        <v>8273.0498046875</v>
      </c>
      <c r="G2130" s="18">
        <v>174300</v>
      </c>
      <c r="H2130" s="19">
        <f t="shared" si="32"/>
        <v>8236.0599609375004</v>
      </c>
      <c r="I2130" s="19">
        <f t="shared" si="33"/>
        <v>7961.0845853365381</v>
      </c>
      <c r="J2130" s="18">
        <f t="shared" si="34"/>
        <v>0</v>
      </c>
      <c r="K2130" s="18">
        <f t="shared" si="35"/>
        <v>1</v>
      </c>
      <c r="L2130" s="18">
        <f>RSI!I2130</f>
        <v>86.505626902542502</v>
      </c>
      <c r="M2130" s="18">
        <f>MACD!E2130</f>
        <v>124.68712835984024</v>
      </c>
      <c r="N2130" s="18">
        <f>CCI!I2130</f>
        <v>97.944356249414923</v>
      </c>
      <c r="O2130" s="21">
        <f>PL!Q2130</f>
        <v>0</v>
      </c>
    </row>
    <row r="2131" spans="1:15" ht="14.25" customHeight="1" x14ac:dyDescent="0.3">
      <c r="A2131" s="17">
        <v>42530</v>
      </c>
      <c r="B2131" s="18">
        <v>8273.349609375</v>
      </c>
      <c r="C2131" s="18">
        <v>8273.349609375</v>
      </c>
      <c r="D2131" s="18">
        <v>8184.60009765625</v>
      </c>
      <c r="E2131" s="19">
        <v>8203.599609375</v>
      </c>
      <c r="F2131" s="18">
        <v>8203.599609375</v>
      </c>
      <c r="G2131" s="18">
        <v>174900</v>
      </c>
      <c r="H2131" s="19">
        <f t="shared" si="32"/>
        <v>8232.9898437499996</v>
      </c>
      <c r="I2131" s="19">
        <f t="shared" si="33"/>
        <v>7980.2018855168271</v>
      </c>
      <c r="J2131" s="18">
        <f t="shared" si="34"/>
        <v>0</v>
      </c>
      <c r="K2131" s="18">
        <f t="shared" si="35"/>
        <v>1</v>
      </c>
      <c r="L2131" s="18">
        <f>RSI!I2131</f>
        <v>82.127630454798066</v>
      </c>
      <c r="M2131" s="18">
        <f>MACD!E2131</f>
        <v>120.42509576915381</v>
      </c>
      <c r="N2131" s="18">
        <f>CCI!I2131</f>
        <v>71.703337256762666</v>
      </c>
      <c r="O2131" s="21">
        <f>PL!Q2131</f>
        <v>0</v>
      </c>
    </row>
    <row r="2132" spans="1:15" ht="14.25" customHeight="1" x14ac:dyDescent="0.3">
      <c r="A2132" s="17">
        <v>42531</v>
      </c>
      <c r="B2132" s="18">
        <v>8180.25</v>
      </c>
      <c r="C2132" s="18">
        <v>8265.599609375</v>
      </c>
      <c r="D2132" s="18">
        <v>8162.85009765625</v>
      </c>
      <c r="E2132" s="19">
        <v>8170.0498046875</v>
      </c>
      <c r="F2132" s="18">
        <v>8170.0498046875</v>
      </c>
      <c r="G2132" s="18">
        <v>182200</v>
      </c>
      <c r="H2132" s="19">
        <f t="shared" si="32"/>
        <v>8222.83984375</v>
      </c>
      <c r="I2132" s="19">
        <f t="shared" si="33"/>
        <v>7996.9153395432695</v>
      </c>
      <c r="J2132" s="18">
        <f t="shared" si="34"/>
        <v>0</v>
      </c>
      <c r="K2132" s="18">
        <f t="shared" si="35"/>
        <v>1</v>
      </c>
      <c r="L2132" s="18">
        <f>RSI!I2132</f>
        <v>80.43117419047374</v>
      </c>
      <c r="M2132" s="18">
        <f>MACD!E2132</f>
        <v>113.03719298634587</v>
      </c>
      <c r="N2132" s="18">
        <f>CCI!I2132</f>
        <v>58.486104892061789</v>
      </c>
      <c r="O2132" s="21">
        <f>PL!Q2132</f>
        <v>0</v>
      </c>
    </row>
    <row r="2133" spans="1:15" ht="14.25" customHeight="1" x14ac:dyDescent="0.3">
      <c r="A2133" s="17">
        <v>42534</v>
      </c>
      <c r="B2133" s="18">
        <v>8102.25</v>
      </c>
      <c r="C2133" s="18">
        <v>8125.25</v>
      </c>
      <c r="D2133" s="18">
        <v>8063.89990234375</v>
      </c>
      <c r="E2133" s="19">
        <v>8110.60009765625</v>
      </c>
      <c r="F2133" s="18">
        <v>8110.60009765625</v>
      </c>
      <c r="G2133" s="18">
        <v>169700</v>
      </c>
      <c r="H2133" s="19">
        <f t="shared" si="32"/>
        <v>8204.7499023437504</v>
      </c>
      <c r="I2133" s="19">
        <f t="shared" si="33"/>
        <v>8011.4211050180293</v>
      </c>
      <c r="J2133" s="18">
        <f t="shared" si="34"/>
        <v>0</v>
      </c>
      <c r="K2133" s="18">
        <f t="shared" si="35"/>
        <v>1</v>
      </c>
      <c r="L2133" s="18">
        <f>RSI!I2133</f>
        <v>73.707344545989812</v>
      </c>
      <c r="M2133" s="18">
        <f>MACD!E2133</f>
        <v>101.21835015417309</v>
      </c>
      <c r="N2133" s="18">
        <f>CCI!I2133</f>
        <v>17.398208973883246</v>
      </c>
      <c r="O2133" s="21">
        <f>PL!Q2133</f>
        <v>0</v>
      </c>
    </row>
    <row r="2134" spans="1:15" ht="14.25" customHeight="1" x14ac:dyDescent="0.3">
      <c r="A2134" s="17">
        <v>42535</v>
      </c>
      <c r="B2134" s="18">
        <v>8134.39990234375</v>
      </c>
      <c r="C2134" s="18">
        <v>8134.9501953125</v>
      </c>
      <c r="D2134" s="18">
        <v>8069.5</v>
      </c>
      <c r="E2134" s="19">
        <v>8108.85009765625</v>
      </c>
      <c r="F2134" s="18">
        <v>8108.85009765625</v>
      </c>
      <c r="G2134" s="18">
        <v>145500</v>
      </c>
      <c r="H2134" s="19">
        <f t="shared" si="32"/>
        <v>8173.2298828125004</v>
      </c>
      <c r="I2134" s="19">
        <f t="shared" si="33"/>
        <v>8020.7595778245195</v>
      </c>
      <c r="J2134" s="18">
        <f t="shared" si="34"/>
        <v>0</v>
      </c>
      <c r="K2134" s="18">
        <f t="shared" si="35"/>
        <v>1</v>
      </c>
      <c r="L2134" s="18">
        <f>RSI!I2134</f>
        <v>65.030706943195113</v>
      </c>
      <c r="M2134" s="18">
        <f>MACD!E2134</f>
        <v>90.66548639501525</v>
      </c>
      <c r="N2134" s="18">
        <f>CCI!I2134</f>
        <v>15.990337640167848</v>
      </c>
      <c r="O2134" s="21">
        <f>PL!Q2134</f>
        <v>0</v>
      </c>
    </row>
    <row r="2135" spans="1:15" ht="14.25" customHeight="1" x14ac:dyDescent="0.3">
      <c r="A2135" s="17">
        <v>42536</v>
      </c>
      <c r="B2135" s="18">
        <v>8139.39990234375</v>
      </c>
      <c r="C2135" s="18">
        <v>8213.2001953125</v>
      </c>
      <c r="D2135" s="18">
        <v>8123.14990234375</v>
      </c>
      <c r="E2135" s="19">
        <v>8206.599609375</v>
      </c>
      <c r="F2135" s="18">
        <v>8206.599609375</v>
      </c>
      <c r="G2135" s="18">
        <v>169800</v>
      </c>
      <c r="H2135" s="19">
        <f t="shared" si="32"/>
        <v>8159.9398437500004</v>
      </c>
      <c r="I2135" s="19">
        <f t="shared" si="33"/>
        <v>8033.0211087740381</v>
      </c>
      <c r="J2135" s="18">
        <f t="shared" si="34"/>
        <v>0</v>
      </c>
      <c r="K2135" s="18">
        <f t="shared" si="35"/>
        <v>1</v>
      </c>
      <c r="L2135" s="18">
        <f>RSI!I2135</f>
        <v>62.641925471717677</v>
      </c>
      <c r="M2135" s="18">
        <f>MACD!E2135</f>
        <v>89.162030123724435</v>
      </c>
      <c r="N2135" s="18">
        <f>CCI!I2135</f>
        <v>44.149205395884536</v>
      </c>
      <c r="O2135" s="21">
        <f>PL!Q2135</f>
        <v>0</v>
      </c>
    </row>
    <row r="2136" spans="1:15" ht="14.25" customHeight="1" x14ac:dyDescent="0.3">
      <c r="A2136" s="17">
        <v>42537</v>
      </c>
      <c r="B2136" s="18">
        <v>8180.64990234375</v>
      </c>
      <c r="C2136" s="18">
        <v>8180.64990234375</v>
      </c>
      <c r="D2136" s="18">
        <v>8074.4501953125</v>
      </c>
      <c r="E2136" s="19">
        <v>8140.75</v>
      </c>
      <c r="F2136" s="18">
        <v>8140.75</v>
      </c>
      <c r="G2136" s="18">
        <v>189200</v>
      </c>
      <c r="H2136" s="19">
        <f t="shared" si="32"/>
        <v>8147.3699218749998</v>
      </c>
      <c r="I2136" s="19">
        <f t="shared" si="33"/>
        <v>8044.2480280949521</v>
      </c>
      <c r="J2136" s="18">
        <f t="shared" si="34"/>
        <v>0</v>
      </c>
      <c r="K2136" s="18">
        <f t="shared" si="35"/>
        <v>1</v>
      </c>
      <c r="L2136" s="18">
        <f>RSI!I2136</f>
        <v>48.472627560903994</v>
      </c>
      <c r="M2136" s="18">
        <f>MACD!E2136</f>
        <v>81.715056740248656</v>
      </c>
      <c r="N2136" s="18">
        <f>CCI!I2136</f>
        <v>17.210126587995166</v>
      </c>
      <c r="O2136" s="21">
        <f>PL!Q2136</f>
        <v>0</v>
      </c>
    </row>
    <row r="2137" spans="1:15" ht="14.25" customHeight="1" x14ac:dyDescent="0.3">
      <c r="A2137" s="17">
        <v>42538</v>
      </c>
      <c r="B2137" s="18">
        <v>8176.64990234375</v>
      </c>
      <c r="C2137" s="18">
        <v>8195.25</v>
      </c>
      <c r="D2137" s="18">
        <v>8135.7998046875</v>
      </c>
      <c r="E2137" s="19">
        <v>8170.2001953125</v>
      </c>
      <c r="F2137" s="18">
        <v>8170.2001953125</v>
      </c>
      <c r="G2137" s="18">
        <v>166600</v>
      </c>
      <c r="H2137" s="19">
        <f t="shared" si="32"/>
        <v>8147.4</v>
      </c>
      <c r="I2137" s="19">
        <f t="shared" si="33"/>
        <v>8054.6249624399043</v>
      </c>
      <c r="J2137" s="18">
        <f t="shared" si="34"/>
        <v>0</v>
      </c>
      <c r="K2137" s="18">
        <f t="shared" si="35"/>
        <v>1</v>
      </c>
      <c r="L2137" s="18">
        <f>RSI!I2137</f>
        <v>49.214180441701046</v>
      </c>
      <c r="M2137" s="18">
        <f>MACD!E2137</f>
        <v>77.298611046040605</v>
      </c>
      <c r="N2137" s="18">
        <f>CCI!I2137</f>
        <v>30.04160012254242</v>
      </c>
      <c r="O2137" s="21">
        <f>PL!Q2137</f>
        <v>0</v>
      </c>
    </row>
    <row r="2138" spans="1:15" ht="14.25" customHeight="1" x14ac:dyDescent="0.3">
      <c r="A2138" s="17">
        <v>42541</v>
      </c>
      <c r="B2138" s="18">
        <v>8115.75</v>
      </c>
      <c r="C2138" s="18">
        <v>8244.150390625</v>
      </c>
      <c r="D2138" s="18">
        <v>8107.35009765625</v>
      </c>
      <c r="E2138" s="19">
        <v>8238.5</v>
      </c>
      <c r="F2138" s="18">
        <v>8238.5</v>
      </c>
      <c r="G2138" s="18">
        <v>168600</v>
      </c>
      <c r="H2138" s="19">
        <f t="shared" si="32"/>
        <v>8172.97998046875</v>
      </c>
      <c r="I2138" s="19">
        <f t="shared" si="33"/>
        <v>8070.9172738882207</v>
      </c>
      <c r="J2138" s="18">
        <f t="shared" si="34"/>
        <v>0</v>
      </c>
      <c r="K2138" s="18">
        <f t="shared" si="35"/>
        <v>1</v>
      </c>
      <c r="L2138" s="18">
        <f>RSI!I2138</f>
        <v>56.782015660520337</v>
      </c>
      <c r="M2138" s="18">
        <f>MACD!E2138</f>
        <v>78.405954411165112</v>
      </c>
      <c r="N2138" s="18">
        <f>CCI!I2138</f>
        <v>44.443906598604741</v>
      </c>
      <c r="O2138" s="21">
        <f>PL!Q2138</f>
        <v>0</v>
      </c>
    </row>
    <row r="2139" spans="1:15" ht="14.25" customHeight="1" x14ac:dyDescent="0.3">
      <c r="A2139" s="17">
        <v>42542</v>
      </c>
      <c r="B2139" s="18">
        <v>8255.400390625</v>
      </c>
      <c r="C2139" s="18">
        <v>8257.25</v>
      </c>
      <c r="D2139" s="18">
        <v>8202.150390625</v>
      </c>
      <c r="E2139" s="19">
        <v>8219.900390625</v>
      </c>
      <c r="F2139" s="18">
        <v>8219.900390625</v>
      </c>
      <c r="G2139" s="18">
        <v>137000</v>
      </c>
      <c r="H2139" s="19">
        <f t="shared" si="32"/>
        <v>8195.1900390624996</v>
      </c>
      <c r="I2139" s="19">
        <f t="shared" si="33"/>
        <v>8084.7307504507207</v>
      </c>
      <c r="J2139" s="18">
        <f t="shared" si="34"/>
        <v>0</v>
      </c>
      <c r="K2139" s="18">
        <f t="shared" si="35"/>
        <v>1</v>
      </c>
      <c r="L2139" s="18">
        <f>RSI!I2139</f>
        <v>53.463401005773889</v>
      </c>
      <c r="M2139" s="18">
        <f>MACD!E2139</f>
        <v>76.896286448955834</v>
      </c>
      <c r="N2139" s="18">
        <f>CCI!I2139</f>
        <v>69.767550883403629</v>
      </c>
      <c r="O2139" s="21">
        <f>PL!Q2139</f>
        <v>0</v>
      </c>
    </row>
    <row r="2140" spans="1:15" ht="14.25" customHeight="1" x14ac:dyDescent="0.3">
      <c r="A2140" s="17">
        <v>42543</v>
      </c>
      <c r="B2140" s="18">
        <v>8213.650390625</v>
      </c>
      <c r="C2140" s="18">
        <v>8238.349609375</v>
      </c>
      <c r="D2140" s="18">
        <v>8153.25</v>
      </c>
      <c r="E2140" s="19">
        <v>8203.7001953125</v>
      </c>
      <c r="F2140" s="18">
        <v>8203.7001953125</v>
      </c>
      <c r="G2140" s="18">
        <v>136100</v>
      </c>
      <c r="H2140" s="19">
        <f t="shared" si="32"/>
        <v>8194.6101562500007</v>
      </c>
      <c r="I2140" s="19">
        <f t="shared" si="33"/>
        <v>8096.7672964242793</v>
      </c>
      <c r="J2140" s="18">
        <f t="shared" si="34"/>
        <v>0</v>
      </c>
      <c r="K2140" s="18">
        <f t="shared" si="35"/>
        <v>1</v>
      </c>
      <c r="L2140" s="18">
        <f>RSI!I2140</f>
        <v>48.623517610618372</v>
      </c>
      <c r="M2140" s="18">
        <f>MACD!E2140</f>
        <v>73.544863930001156</v>
      </c>
      <c r="N2140" s="18">
        <f>CCI!I2140</f>
        <v>29.3063485380579</v>
      </c>
      <c r="O2140" s="21">
        <f>PL!Q2140</f>
        <v>0</v>
      </c>
    </row>
    <row r="2141" spans="1:15" ht="14.25" customHeight="1" x14ac:dyDescent="0.3">
      <c r="A2141" s="17">
        <v>42544</v>
      </c>
      <c r="B2141" s="18">
        <v>8201.150390625</v>
      </c>
      <c r="C2141" s="18">
        <v>8285.599609375</v>
      </c>
      <c r="D2141" s="18">
        <v>8188.2998046875</v>
      </c>
      <c r="E2141" s="19">
        <v>8270.4501953125</v>
      </c>
      <c r="F2141" s="18">
        <v>8270.4501953125</v>
      </c>
      <c r="G2141" s="18">
        <v>154100</v>
      </c>
      <c r="H2141" s="19">
        <f t="shared" si="32"/>
        <v>8220.5501953125004</v>
      </c>
      <c r="I2141" s="19">
        <f t="shared" si="33"/>
        <v>8112.1634615384619</v>
      </c>
      <c r="J2141" s="18">
        <f t="shared" si="34"/>
        <v>0</v>
      </c>
      <c r="K2141" s="18">
        <f t="shared" si="35"/>
        <v>1</v>
      </c>
      <c r="L2141" s="18">
        <f>RSI!I2141</f>
        <v>54.011513316216956</v>
      </c>
      <c r="M2141" s="18">
        <f>MACD!E2141</f>
        <v>75.405773763525758</v>
      </c>
      <c r="N2141" s="18">
        <f>CCI!I2141</f>
        <v>105.59987588804195</v>
      </c>
      <c r="O2141" s="21">
        <f>PL!Q2141</f>
        <v>0</v>
      </c>
    </row>
    <row r="2142" spans="1:15" ht="14.25" customHeight="1" x14ac:dyDescent="0.3">
      <c r="A2142" s="17">
        <v>42545</v>
      </c>
      <c r="B2142" s="18">
        <v>8029.10009765625</v>
      </c>
      <c r="C2142" s="18">
        <v>8100.7001953125</v>
      </c>
      <c r="D2142" s="18">
        <v>7927.0498046875</v>
      </c>
      <c r="E2142" s="19">
        <v>8088.60009765625</v>
      </c>
      <c r="F2142" s="18">
        <v>8088.60009765625</v>
      </c>
      <c r="G2142" s="18">
        <v>297600</v>
      </c>
      <c r="H2142" s="19">
        <f t="shared" si="32"/>
        <v>8204.2301757812493</v>
      </c>
      <c r="I2142" s="19">
        <f t="shared" si="33"/>
        <v>8123.9019305889424</v>
      </c>
      <c r="J2142" s="18">
        <f t="shared" si="34"/>
        <v>0</v>
      </c>
      <c r="K2142" s="18">
        <f t="shared" si="35"/>
        <v>1</v>
      </c>
      <c r="L2142" s="18">
        <f>RSI!I2142</f>
        <v>42.800442420608448</v>
      </c>
      <c r="M2142" s="18">
        <f>MACD!E2142</f>
        <v>61.49786599939489</v>
      </c>
      <c r="N2142" s="18">
        <f>CCI!I2142</f>
        <v>-234.59494039896956</v>
      </c>
      <c r="O2142" s="21">
        <f>PL!Q2142</f>
        <v>0</v>
      </c>
    </row>
    <row r="2143" spans="1:15" ht="14.25" customHeight="1" x14ac:dyDescent="0.3">
      <c r="A2143" s="17">
        <v>42548</v>
      </c>
      <c r="B2143" s="18">
        <v>8039.35009765625</v>
      </c>
      <c r="C2143" s="18">
        <v>8120.64990234375</v>
      </c>
      <c r="D2143" s="18">
        <v>8039.35009765625</v>
      </c>
      <c r="E2143" s="19">
        <v>8094.7001953125</v>
      </c>
      <c r="F2143" s="18">
        <v>8094.7001953125</v>
      </c>
      <c r="G2143" s="18">
        <v>162500</v>
      </c>
      <c r="H2143" s="19">
        <f t="shared" si="32"/>
        <v>8175.47021484375</v>
      </c>
      <c r="I2143" s="19">
        <f t="shared" si="33"/>
        <v>8137.1711613581729</v>
      </c>
      <c r="J2143" s="18">
        <f t="shared" si="34"/>
        <v>0</v>
      </c>
      <c r="K2143" s="18">
        <f t="shared" si="35"/>
        <v>1</v>
      </c>
      <c r="L2143" s="18">
        <f>RSI!I2143</f>
        <v>38.100161306037613</v>
      </c>
      <c r="M2143" s="18">
        <f>MACD!E2143</f>
        <v>50.387144162476943</v>
      </c>
      <c r="N2143" s="18">
        <f>CCI!I2143</f>
        <v>-135.8810069878551</v>
      </c>
      <c r="O2143" s="21">
        <f>PL!Q2143</f>
        <v>0</v>
      </c>
    </row>
    <row r="2144" spans="1:15" ht="14.25" customHeight="1" x14ac:dyDescent="0.3">
      <c r="A2144" s="17">
        <v>42549</v>
      </c>
      <c r="B2144" s="18">
        <v>8096.0498046875</v>
      </c>
      <c r="C2144" s="18">
        <v>8146.35009765625</v>
      </c>
      <c r="D2144" s="18">
        <v>8086.85009765625</v>
      </c>
      <c r="E2144" s="19">
        <v>8127.85009765625</v>
      </c>
      <c r="F2144" s="18">
        <v>8127.85009765625</v>
      </c>
      <c r="G2144" s="18">
        <v>170400</v>
      </c>
      <c r="H2144" s="19">
        <f t="shared" si="32"/>
        <v>8157.0601562499996</v>
      </c>
      <c r="I2144" s="19">
        <f t="shared" si="33"/>
        <v>8152.4327110877402</v>
      </c>
      <c r="J2144" s="18">
        <f t="shared" si="34"/>
        <v>1</v>
      </c>
      <c r="K2144" s="18">
        <f t="shared" si="35"/>
        <v>1</v>
      </c>
      <c r="L2144" s="18">
        <f>RSI!I2144</f>
        <v>40.296715222954084</v>
      </c>
      <c r="M2144" s="18">
        <f>MACD!E2144</f>
        <v>43.752386851430856</v>
      </c>
      <c r="N2144" s="18">
        <f>CCI!I2144</f>
        <v>-77.294926044930847</v>
      </c>
      <c r="O2144" s="21">
        <f>PL!Q2144</f>
        <v>0</v>
      </c>
    </row>
    <row r="2145" spans="1:15" ht="14.25" customHeight="1" x14ac:dyDescent="0.3">
      <c r="A2145" s="17">
        <v>42550</v>
      </c>
      <c r="B2145" s="18">
        <v>8173.10009765625</v>
      </c>
      <c r="C2145" s="18">
        <v>8212.400390625</v>
      </c>
      <c r="D2145" s="18">
        <v>8157.64990234375</v>
      </c>
      <c r="E2145" s="19">
        <v>8204</v>
      </c>
      <c r="F2145" s="18">
        <v>8204</v>
      </c>
      <c r="G2145" s="18">
        <v>147000</v>
      </c>
      <c r="H2145" s="19">
        <f t="shared" si="32"/>
        <v>8157.1201171875</v>
      </c>
      <c r="I2145" s="19">
        <f t="shared" si="33"/>
        <v>8169.9384765625</v>
      </c>
      <c r="J2145" s="18">
        <f t="shared" si="34"/>
        <v>0</v>
      </c>
      <c r="K2145" s="18">
        <f t="shared" si="35"/>
        <v>-1</v>
      </c>
      <c r="L2145" s="18">
        <f>RSI!I2145</f>
        <v>50.026519502830467</v>
      </c>
      <c r="M2145" s="18">
        <f>MACD!E2145</f>
        <v>44.130248554227364</v>
      </c>
      <c r="N2145" s="18">
        <f>CCI!I2145</f>
        <v>16.344162382764573</v>
      </c>
      <c r="O2145" s="21">
        <f>PL!Q2145</f>
        <v>-124.349609375</v>
      </c>
    </row>
    <row r="2146" spans="1:15" ht="14.25" customHeight="1" x14ac:dyDescent="0.3">
      <c r="A2146" s="17">
        <v>42551</v>
      </c>
      <c r="B2146" s="18">
        <v>8260.25</v>
      </c>
      <c r="C2146" s="18">
        <v>8308.150390625</v>
      </c>
      <c r="D2146" s="18">
        <v>8242.099609375</v>
      </c>
      <c r="E2146" s="19">
        <v>8287.75</v>
      </c>
      <c r="F2146" s="18">
        <v>8287.75</v>
      </c>
      <c r="G2146" s="18">
        <v>279400</v>
      </c>
      <c r="H2146" s="19">
        <f t="shared" si="32"/>
        <v>8160.580078125</v>
      </c>
      <c r="I2146" s="19">
        <f t="shared" si="33"/>
        <v>8183.5096341646631</v>
      </c>
      <c r="J2146" s="18">
        <f t="shared" si="34"/>
        <v>-1</v>
      </c>
      <c r="K2146" s="18">
        <f t="shared" si="35"/>
        <v>-1</v>
      </c>
      <c r="L2146" s="18">
        <f>RSI!I2146</f>
        <v>57.309675517726987</v>
      </c>
      <c r="M2146" s="18">
        <f>MACD!E2146</f>
        <v>50.604296913350481</v>
      </c>
      <c r="N2146" s="18">
        <f>CCI!I2146</f>
        <v>120.28726095812456</v>
      </c>
      <c r="O2146" s="21">
        <f>PL!Q2146</f>
        <v>0</v>
      </c>
    </row>
    <row r="2147" spans="1:15" ht="14.25" customHeight="1" x14ac:dyDescent="0.3">
      <c r="A2147" s="17">
        <v>42552</v>
      </c>
      <c r="B2147" s="18">
        <v>8313.0498046875</v>
      </c>
      <c r="C2147" s="18">
        <v>8356.75</v>
      </c>
      <c r="D2147" s="18">
        <v>8308.650390625</v>
      </c>
      <c r="E2147" s="19">
        <v>8328.349609375</v>
      </c>
      <c r="F2147" s="18">
        <v>8328.349609375</v>
      </c>
      <c r="G2147" s="18">
        <v>165500</v>
      </c>
      <c r="H2147" s="19">
        <f t="shared" si="32"/>
        <v>8208.5299804687493</v>
      </c>
      <c r="I2147" s="19">
        <f t="shared" si="33"/>
        <v>8193.4596228966348</v>
      </c>
      <c r="J2147" s="18">
        <f t="shared" si="34"/>
        <v>0</v>
      </c>
      <c r="K2147" s="18">
        <f t="shared" si="35"/>
        <v>1</v>
      </c>
      <c r="L2147" s="18">
        <f>RSI!I2147</f>
        <v>63.847371535991286</v>
      </c>
      <c r="M2147" s="18">
        <f>MACD!E2147</f>
        <v>58.338585157239322</v>
      </c>
      <c r="N2147" s="18">
        <f>CCI!I2147</f>
        <v>166.28389304653652</v>
      </c>
      <c r="O2147" s="21">
        <f>PL!Q2147</f>
        <v>244.2001953125</v>
      </c>
    </row>
    <row r="2148" spans="1:15" ht="14.25" customHeight="1" x14ac:dyDescent="0.3">
      <c r="A2148" s="17">
        <v>42555</v>
      </c>
      <c r="B2148" s="18">
        <v>8376.75</v>
      </c>
      <c r="C2148" s="18">
        <v>8398.4501953125</v>
      </c>
      <c r="D2148" s="18">
        <v>8364.7001953125</v>
      </c>
      <c r="E2148" s="19">
        <v>8370.7001953125</v>
      </c>
      <c r="F2148" s="18">
        <v>8370.7001953125</v>
      </c>
      <c r="G2148" s="18">
        <v>154200</v>
      </c>
      <c r="H2148" s="19">
        <f t="shared" si="32"/>
        <v>8263.72998046875</v>
      </c>
      <c r="I2148" s="19">
        <f t="shared" si="33"/>
        <v>8201.6923264723555</v>
      </c>
      <c r="J2148" s="18">
        <f t="shared" si="34"/>
        <v>0</v>
      </c>
      <c r="K2148" s="18">
        <f t="shared" si="35"/>
        <v>1</v>
      </c>
      <c r="L2148" s="18">
        <f>RSI!I2148</f>
        <v>65.834212734596406</v>
      </c>
      <c r="M2148" s="18">
        <f>MACD!E2148</f>
        <v>67.111779837269751</v>
      </c>
      <c r="N2148" s="18">
        <f>CCI!I2148</f>
        <v>186.72363094359349</v>
      </c>
      <c r="O2148" s="21">
        <f>PL!Q2148</f>
        <v>0</v>
      </c>
    </row>
    <row r="2149" spans="1:15" ht="14.25" customHeight="1" x14ac:dyDescent="0.3">
      <c r="A2149" s="17">
        <v>42556</v>
      </c>
      <c r="B2149" s="18">
        <v>8379.2998046875</v>
      </c>
      <c r="C2149" s="18">
        <v>8381.4501953125</v>
      </c>
      <c r="D2149" s="18">
        <v>8319.9501953125</v>
      </c>
      <c r="E2149" s="19">
        <v>8335.9501953125</v>
      </c>
      <c r="F2149" s="18">
        <v>8335.9501953125</v>
      </c>
      <c r="G2149" s="18">
        <v>139000</v>
      </c>
      <c r="H2149" s="19">
        <f t="shared" si="32"/>
        <v>8305.35</v>
      </c>
      <c r="I2149" s="19">
        <f t="shared" si="33"/>
        <v>8207.7481032151445</v>
      </c>
      <c r="J2149" s="18">
        <f t="shared" si="34"/>
        <v>0</v>
      </c>
      <c r="K2149" s="18">
        <f t="shared" si="35"/>
        <v>1</v>
      </c>
      <c r="L2149" s="18">
        <f>RSI!I2149</f>
        <v>58.467019184793308</v>
      </c>
      <c r="M2149" s="18">
        <f>MACD!E2149</f>
        <v>70.448479032880641</v>
      </c>
      <c r="N2149" s="18">
        <f>CCI!I2149</f>
        <v>139.17973263112987</v>
      </c>
      <c r="O2149" s="21">
        <f>PL!Q2149</f>
        <v>0</v>
      </c>
    </row>
    <row r="2150" spans="1:15" ht="14.25" customHeight="1" x14ac:dyDescent="0.3">
      <c r="A2150" s="17">
        <v>42558</v>
      </c>
      <c r="B2150" s="18">
        <v>8342</v>
      </c>
      <c r="C2150" s="18">
        <v>8361.9501953125</v>
      </c>
      <c r="D2150" s="18">
        <v>8317.7001953125</v>
      </c>
      <c r="E2150" s="19">
        <v>8337.900390625</v>
      </c>
      <c r="F2150" s="18">
        <v>8337.900390625</v>
      </c>
      <c r="G2150" s="18">
        <v>155500</v>
      </c>
      <c r="H2150" s="19">
        <f t="shared" si="32"/>
        <v>8332.1300781249993</v>
      </c>
      <c r="I2150" s="19">
        <f t="shared" si="33"/>
        <v>8214.5865760216348</v>
      </c>
      <c r="J2150" s="18">
        <f t="shared" si="34"/>
        <v>0</v>
      </c>
      <c r="K2150" s="18">
        <f t="shared" si="35"/>
        <v>1</v>
      </c>
      <c r="L2150" s="18">
        <f>RSI!I2150</f>
        <v>64.083172770384067</v>
      </c>
      <c r="M2150" s="18">
        <f>MACD!E2150</f>
        <v>72.41544151553353</v>
      </c>
      <c r="N2150" s="18">
        <f>CCI!I2150</f>
        <v>122.41653330157854</v>
      </c>
      <c r="O2150" s="21">
        <f>PL!Q2150</f>
        <v>0</v>
      </c>
    </row>
    <row r="2151" spans="1:15" ht="14.25" customHeight="1" x14ac:dyDescent="0.3">
      <c r="A2151" s="17">
        <v>42559</v>
      </c>
      <c r="B2151" s="18">
        <v>8350</v>
      </c>
      <c r="C2151" s="18">
        <v>8353.2998046875</v>
      </c>
      <c r="D2151" s="18">
        <v>8287.5498046875</v>
      </c>
      <c r="E2151" s="19">
        <v>8323.2001953125</v>
      </c>
      <c r="F2151" s="18">
        <v>8323.2001953125</v>
      </c>
      <c r="G2151" s="18">
        <v>137900</v>
      </c>
      <c r="H2151" s="19">
        <f t="shared" si="32"/>
        <v>8339.2201171875004</v>
      </c>
      <c r="I2151" s="19">
        <f t="shared" si="33"/>
        <v>8220.09619140625</v>
      </c>
      <c r="J2151" s="18">
        <f t="shared" si="34"/>
        <v>0</v>
      </c>
      <c r="K2151" s="18">
        <f t="shared" si="35"/>
        <v>1</v>
      </c>
      <c r="L2151" s="18">
        <f>RSI!I2151</f>
        <v>61.164620285186956</v>
      </c>
      <c r="M2151" s="18">
        <f>MACD!E2151</f>
        <v>71.958596637805385</v>
      </c>
      <c r="N2151" s="18">
        <f>CCI!I2151</f>
        <v>93.95011114765687</v>
      </c>
      <c r="O2151" s="21">
        <f>PL!Q2151</f>
        <v>0</v>
      </c>
    </row>
    <row r="2152" spans="1:15" ht="14.25" customHeight="1" x14ac:dyDescent="0.3">
      <c r="A2152" s="17">
        <v>42562</v>
      </c>
      <c r="B2152" s="18">
        <v>8413.349609375</v>
      </c>
      <c r="C2152" s="18">
        <v>8475.25</v>
      </c>
      <c r="D2152" s="18">
        <v>8407.0498046875</v>
      </c>
      <c r="E2152" s="19">
        <v>8467.900390625</v>
      </c>
      <c r="F2152" s="18">
        <v>8467.900390625</v>
      </c>
      <c r="G2152" s="18">
        <v>149800</v>
      </c>
      <c r="H2152" s="19">
        <f t="shared" si="32"/>
        <v>8367.1302734375004</v>
      </c>
      <c r="I2152" s="19">
        <f t="shared" si="33"/>
        <v>8229.6711989182695</v>
      </c>
      <c r="J2152" s="18">
        <f t="shared" si="34"/>
        <v>0</v>
      </c>
      <c r="K2152" s="18">
        <f t="shared" si="35"/>
        <v>1</v>
      </c>
      <c r="L2152" s="18">
        <f>RSI!I2152</f>
        <v>65.060413217947911</v>
      </c>
      <c r="M2152" s="18">
        <f>MACD!E2152</f>
        <v>82.323664275480041</v>
      </c>
      <c r="N2152" s="18">
        <f>CCI!I2152</f>
        <v>164.75094290587234</v>
      </c>
      <c r="O2152" s="21">
        <f>PL!Q2152</f>
        <v>0</v>
      </c>
    </row>
    <row r="2153" spans="1:15" ht="14.25" customHeight="1" x14ac:dyDescent="0.3">
      <c r="A2153" s="17">
        <v>42563</v>
      </c>
      <c r="B2153" s="18">
        <v>8502.599609375</v>
      </c>
      <c r="C2153" s="18">
        <v>8526.599609375</v>
      </c>
      <c r="D2153" s="18">
        <v>8479.2001953125</v>
      </c>
      <c r="E2153" s="19">
        <v>8521.0498046875</v>
      </c>
      <c r="F2153" s="18">
        <v>8521.0498046875</v>
      </c>
      <c r="G2153" s="18">
        <v>183600</v>
      </c>
      <c r="H2153" s="19">
        <f t="shared" si="32"/>
        <v>8397.2001953125</v>
      </c>
      <c r="I2153" s="19">
        <f t="shared" si="33"/>
        <v>8241.2192758413457</v>
      </c>
      <c r="J2153" s="18">
        <f t="shared" si="34"/>
        <v>0</v>
      </c>
      <c r="K2153" s="18">
        <f t="shared" si="35"/>
        <v>1</v>
      </c>
      <c r="L2153" s="18">
        <f>RSI!I2153</f>
        <v>68.912847221370413</v>
      </c>
      <c r="M2153" s="18">
        <f>MACD!E2153</f>
        <v>93.746121645874155</v>
      </c>
      <c r="N2153" s="18">
        <f>CCI!I2153</f>
        <v>173.94532733829115</v>
      </c>
      <c r="O2153" s="21">
        <f>PL!Q2153</f>
        <v>0</v>
      </c>
    </row>
    <row r="2154" spans="1:15" ht="14.25" customHeight="1" x14ac:dyDescent="0.3">
      <c r="A2154" s="17">
        <v>42564</v>
      </c>
      <c r="B2154" s="18">
        <v>8540.4501953125</v>
      </c>
      <c r="C2154" s="18">
        <v>8550.25</v>
      </c>
      <c r="D2154" s="18">
        <v>8493.5498046875</v>
      </c>
      <c r="E2154" s="19">
        <v>8519.5</v>
      </c>
      <c r="F2154" s="18">
        <v>8519.5</v>
      </c>
      <c r="G2154" s="18">
        <v>195500</v>
      </c>
      <c r="H2154" s="19">
        <f t="shared" si="32"/>
        <v>8433.91015625</v>
      </c>
      <c r="I2154" s="19">
        <f t="shared" si="33"/>
        <v>8253.4673602764415</v>
      </c>
      <c r="J2154" s="18">
        <f t="shared" si="34"/>
        <v>0</v>
      </c>
      <c r="K2154" s="18">
        <f t="shared" si="35"/>
        <v>1</v>
      </c>
      <c r="L2154" s="18">
        <f>RSI!I2154</f>
        <v>70.204721988963527</v>
      </c>
      <c r="M2154" s="18">
        <f>MACD!E2154</f>
        <v>101.50337736959045</v>
      </c>
      <c r="N2154" s="18">
        <f>CCI!I2154</f>
        <v>155.29997442647874</v>
      </c>
      <c r="O2154" s="21">
        <f>PL!Q2154</f>
        <v>0</v>
      </c>
    </row>
    <row r="2155" spans="1:15" ht="14.25" customHeight="1" x14ac:dyDescent="0.3">
      <c r="A2155" s="17">
        <v>42565</v>
      </c>
      <c r="B2155" s="18">
        <v>8515.75</v>
      </c>
      <c r="C2155" s="18">
        <v>8571.400390625</v>
      </c>
      <c r="D2155" s="18">
        <v>8500.7001953125</v>
      </c>
      <c r="E2155" s="19">
        <v>8565</v>
      </c>
      <c r="F2155" s="18">
        <v>8565</v>
      </c>
      <c r="G2155" s="18">
        <v>153900</v>
      </c>
      <c r="H2155" s="19">
        <f t="shared" si="32"/>
        <v>8479.330078125</v>
      </c>
      <c r="I2155" s="19">
        <f t="shared" si="33"/>
        <v>8264.9500450721152</v>
      </c>
      <c r="J2155" s="18">
        <f t="shared" si="34"/>
        <v>0</v>
      </c>
      <c r="K2155" s="18">
        <f t="shared" si="35"/>
        <v>1</v>
      </c>
      <c r="L2155" s="18">
        <f>RSI!I2155</f>
        <v>69.371904287241037</v>
      </c>
      <c r="M2155" s="18">
        <f>MACD!E2155</f>
        <v>110.05389535974427</v>
      </c>
      <c r="N2155" s="18">
        <f>CCI!I2155</f>
        <v>145.68540525922802</v>
      </c>
      <c r="O2155" s="21">
        <f>PL!Q2155</f>
        <v>0</v>
      </c>
    </row>
    <row r="2156" spans="1:15" ht="14.25" customHeight="1" x14ac:dyDescent="0.3">
      <c r="A2156" s="17">
        <v>42566</v>
      </c>
      <c r="B2156" s="18">
        <v>8565.4501953125</v>
      </c>
      <c r="C2156" s="18">
        <v>8594.7998046875</v>
      </c>
      <c r="D2156" s="18">
        <v>8510.0498046875</v>
      </c>
      <c r="E2156" s="19">
        <v>8541.400390625</v>
      </c>
      <c r="F2156" s="18">
        <v>8541.400390625</v>
      </c>
      <c r="G2156" s="18">
        <v>221700</v>
      </c>
      <c r="H2156" s="19">
        <f t="shared" si="32"/>
        <v>8522.9701171875004</v>
      </c>
      <c r="I2156" s="19">
        <f t="shared" si="33"/>
        <v>8275.2712214543262</v>
      </c>
      <c r="J2156" s="18">
        <f t="shared" si="34"/>
        <v>0</v>
      </c>
      <c r="K2156" s="18">
        <f t="shared" si="35"/>
        <v>1</v>
      </c>
      <c r="L2156" s="18">
        <f>RSI!I2156</f>
        <v>87.608028258691945</v>
      </c>
      <c r="M2156" s="18">
        <f>MACD!E2156</f>
        <v>113.61625377385644</v>
      </c>
      <c r="N2156" s="18">
        <f>CCI!I2156</f>
        <v>129.55698582572469</v>
      </c>
      <c r="O2156" s="21">
        <f>PL!Q2156</f>
        <v>0</v>
      </c>
    </row>
    <row r="2157" spans="1:15" ht="14.25" customHeight="1" x14ac:dyDescent="0.3">
      <c r="A2157" s="17">
        <v>42569</v>
      </c>
      <c r="B2157" s="18">
        <v>8564.0498046875</v>
      </c>
      <c r="C2157" s="18">
        <v>8587.099609375</v>
      </c>
      <c r="D2157" s="18">
        <v>8494.349609375</v>
      </c>
      <c r="E2157" s="19">
        <v>8508.7001953125</v>
      </c>
      <c r="F2157" s="18">
        <v>8508.7001953125</v>
      </c>
      <c r="G2157" s="18">
        <v>164300</v>
      </c>
      <c r="H2157" s="19">
        <f t="shared" si="32"/>
        <v>8531.1300781249993</v>
      </c>
      <c r="I2157" s="19">
        <f t="shared" si="33"/>
        <v>8287.005859375</v>
      </c>
      <c r="J2157" s="18">
        <f t="shared" si="34"/>
        <v>0</v>
      </c>
      <c r="K2157" s="18">
        <f t="shared" si="35"/>
        <v>1</v>
      </c>
      <c r="L2157" s="18">
        <f>RSI!I2157</f>
        <v>82.930341812622927</v>
      </c>
      <c r="M2157" s="18">
        <f>MACD!E2157</f>
        <v>112.50394061156476</v>
      </c>
      <c r="N2157" s="18">
        <f>CCI!I2157</f>
        <v>107.79661776309503</v>
      </c>
      <c r="O2157" s="21">
        <f>PL!Q2157</f>
        <v>0</v>
      </c>
    </row>
    <row r="2158" spans="1:15" ht="14.25" customHeight="1" x14ac:dyDescent="0.3">
      <c r="A2158" s="17">
        <v>42570</v>
      </c>
      <c r="B2158" s="18">
        <v>8514.2998046875</v>
      </c>
      <c r="C2158" s="18">
        <v>8540.0498046875</v>
      </c>
      <c r="D2158" s="18">
        <v>8476.7001953125</v>
      </c>
      <c r="E2158" s="19">
        <v>8528.5498046875</v>
      </c>
      <c r="F2158" s="18">
        <v>8528.5498046875</v>
      </c>
      <c r="G2158" s="18">
        <v>167900</v>
      </c>
      <c r="H2158" s="19">
        <f t="shared" si="32"/>
        <v>8532.6300781249993</v>
      </c>
      <c r="I2158" s="19">
        <f t="shared" si="33"/>
        <v>8300.794320913461</v>
      </c>
      <c r="J2158" s="18">
        <f t="shared" si="34"/>
        <v>0</v>
      </c>
      <c r="K2158" s="18">
        <f t="shared" si="35"/>
        <v>1</v>
      </c>
      <c r="L2158" s="18">
        <f>RSI!I2158</f>
        <v>82.561364554376411</v>
      </c>
      <c r="M2158" s="18">
        <f>MACD!E2158</f>
        <v>111.93381861847047</v>
      </c>
      <c r="N2158" s="18">
        <f>CCI!I2158</f>
        <v>90.300602886968079</v>
      </c>
      <c r="O2158" s="21">
        <f>PL!Q2158</f>
        <v>0</v>
      </c>
    </row>
    <row r="2159" spans="1:15" ht="14.25" customHeight="1" x14ac:dyDescent="0.3">
      <c r="A2159" s="17">
        <v>42571</v>
      </c>
      <c r="B2159" s="18">
        <v>8515.4501953125</v>
      </c>
      <c r="C2159" s="18">
        <v>8569.900390625</v>
      </c>
      <c r="D2159" s="18">
        <v>8512.5498046875</v>
      </c>
      <c r="E2159" s="19">
        <v>8565.849609375</v>
      </c>
      <c r="F2159" s="18">
        <v>8565.849609375</v>
      </c>
      <c r="G2159" s="18">
        <v>160300</v>
      </c>
      <c r="H2159" s="19">
        <f t="shared" si="32"/>
        <v>8541.9</v>
      </c>
      <c r="I2159" s="19">
        <f t="shared" si="33"/>
        <v>8318.3039175180293</v>
      </c>
      <c r="J2159" s="18">
        <f t="shared" si="34"/>
        <v>0</v>
      </c>
      <c r="K2159" s="18">
        <f t="shared" si="35"/>
        <v>1</v>
      </c>
      <c r="L2159" s="18">
        <f>RSI!I2159</f>
        <v>81.386078565571836</v>
      </c>
      <c r="M2159" s="18">
        <f>MACD!E2159</f>
        <v>113.18702576569194</v>
      </c>
      <c r="N2159" s="18">
        <f>CCI!I2159</f>
        <v>95.482088689340912</v>
      </c>
      <c r="O2159" s="21">
        <f>PL!Q2159</f>
        <v>0</v>
      </c>
    </row>
    <row r="2160" spans="1:15" ht="14.25" customHeight="1" x14ac:dyDescent="0.3">
      <c r="A2160" s="17">
        <v>42572</v>
      </c>
      <c r="B2160" s="18">
        <v>8582.7001953125</v>
      </c>
      <c r="C2160" s="18">
        <v>8585.25</v>
      </c>
      <c r="D2160" s="18">
        <v>8503.4501953125</v>
      </c>
      <c r="E2160" s="19">
        <v>8510.099609375</v>
      </c>
      <c r="F2160" s="18">
        <v>8510.099609375</v>
      </c>
      <c r="G2160" s="18">
        <v>150000</v>
      </c>
      <c r="H2160" s="19">
        <f t="shared" si="32"/>
        <v>8530.919921875</v>
      </c>
      <c r="I2160" s="19">
        <f t="shared" si="33"/>
        <v>8333.7365910456738</v>
      </c>
      <c r="J2160" s="18">
        <f t="shared" si="34"/>
        <v>0</v>
      </c>
      <c r="K2160" s="18">
        <f t="shared" si="35"/>
        <v>1</v>
      </c>
      <c r="L2160" s="18">
        <f>RSI!I2160</f>
        <v>70.270756322870596</v>
      </c>
      <c r="M2160" s="18">
        <f>MACD!E2160</f>
        <v>108.43170913442009</v>
      </c>
      <c r="N2160" s="18">
        <f>CCI!I2160</f>
        <v>78.625056405206678</v>
      </c>
      <c r="O2160" s="21">
        <f>PL!Q2160</f>
        <v>0</v>
      </c>
    </row>
    <row r="2161" spans="1:15" ht="14.25" customHeight="1" x14ac:dyDescent="0.3">
      <c r="A2161" s="17">
        <v>42573</v>
      </c>
      <c r="B2161" s="18">
        <v>8519.650390625</v>
      </c>
      <c r="C2161" s="18">
        <v>8548.9501953125</v>
      </c>
      <c r="D2161" s="18">
        <v>8489.7998046875</v>
      </c>
      <c r="E2161" s="19">
        <v>8541.2001953125</v>
      </c>
      <c r="F2161" s="18">
        <v>8541.2001953125</v>
      </c>
      <c r="G2161" s="18">
        <v>143200</v>
      </c>
      <c r="H2161" s="19">
        <f t="shared" si="32"/>
        <v>8530.8798828125</v>
      </c>
      <c r="I2161" s="19">
        <f t="shared" si="33"/>
        <v>8346.605844350961</v>
      </c>
      <c r="J2161" s="18">
        <f t="shared" si="34"/>
        <v>0</v>
      </c>
      <c r="K2161" s="18">
        <f t="shared" si="35"/>
        <v>1</v>
      </c>
      <c r="L2161" s="18">
        <f>RSI!I2161</f>
        <v>69.746776955343961</v>
      </c>
      <c r="M2161" s="18">
        <f>MACD!E2161</f>
        <v>105.95130314043854</v>
      </c>
      <c r="N2161" s="18">
        <f>CCI!I2161</f>
        <v>68.466087475477295</v>
      </c>
      <c r="O2161" s="21">
        <f>PL!Q2161</f>
        <v>0</v>
      </c>
    </row>
    <row r="2162" spans="1:15" ht="14.25" customHeight="1" x14ac:dyDescent="0.3">
      <c r="A2162" s="17">
        <v>42576</v>
      </c>
      <c r="B2162" s="18">
        <v>8519.9501953125</v>
      </c>
      <c r="C2162" s="18">
        <v>8641.150390625</v>
      </c>
      <c r="D2162" s="18">
        <v>8517.2001953125</v>
      </c>
      <c r="E2162" s="19">
        <v>8635.650390625</v>
      </c>
      <c r="F2162" s="18">
        <v>8635.650390625</v>
      </c>
      <c r="G2162" s="18">
        <v>150000</v>
      </c>
      <c r="H2162" s="19">
        <f t="shared" si="32"/>
        <v>8556.2699218750004</v>
      </c>
      <c r="I2162" s="19">
        <f t="shared" si="33"/>
        <v>8365.6404747596152</v>
      </c>
      <c r="J2162" s="18">
        <f t="shared" si="34"/>
        <v>0</v>
      </c>
      <c r="K2162" s="18">
        <f t="shared" si="35"/>
        <v>1</v>
      </c>
      <c r="L2162" s="18">
        <f>RSI!I2162</f>
        <v>72.413525324873802</v>
      </c>
      <c r="M2162" s="18">
        <f>MACD!E2162</f>
        <v>110.33503136791114</v>
      </c>
      <c r="N2162" s="18">
        <f>CCI!I2162</f>
        <v>95.449872479029011</v>
      </c>
      <c r="O2162" s="21">
        <f>PL!Q2162</f>
        <v>0</v>
      </c>
    </row>
    <row r="2163" spans="1:15" ht="14.25" customHeight="1" x14ac:dyDescent="0.3">
      <c r="A2163" s="17">
        <v>42577</v>
      </c>
      <c r="B2163" s="18">
        <v>8633.75</v>
      </c>
      <c r="C2163" s="18">
        <v>8644.900390625</v>
      </c>
      <c r="D2163" s="18">
        <v>8577.150390625</v>
      </c>
      <c r="E2163" s="19">
        <v>8590.650390625</v>
      </c>
      <c r="F2163" s="18">
        <v>8590.650390625</v>
      </c>
      <c r="G2163" s="18">
        <v>154800</v>
      </c>
      <c r="H2163" s="19">
        <f t="shared" si="32"/>
        <v>8568.6900390624996</v>
      </c>
      <c r="I2163" s="19">
        <f t="shared" si="33"/>
        <v>8381.811636117789</v>
      </c>
      <c r="J2163" s="18">
        <f t="shared" si="34"/>
        <v>0</v>
      </c>
      <c r="K2163" s="18">
        <f t="shared" si="35"/>
        <v>1</v>
      </c>
      <c r="L2163" s="18">
        <f>RSI!I2163</f>
        <v>71.179135044361914</v>
      </c>
      <c r="M2163" s="18">
        <f>MACD!E2163</f>
        <v>108.92245341088346</v>
      </c>
      <c r="N2163" s="18">
        <f>CCI!I2163</f>
        <v>93.879664166670509</v>
      </c>
      <c r="O2163" s="21">
        <f>PL!Q2163</f>
        <v>0</v>
      </c>
    </row>
    <row r="2164" spans="1:15" ht="14.25" customHeight="1" x14ac:dyDescent="0.3">
      <c r="A2164" s="17">
        <v>42578</v>
      </c>
      <c r="B2164" s="18">
        <v>8599.400390625</v>
      </c>
      <c r="C2164" s="18">
        <v>8665</v>
      </c>
      <c r="D2164" s="18">
        <v>8572.0498046875</v>
      </c>
      <c r="E2164" s="19">
        <v>8615.7998046875</v>
      </c>
      <c r="F2164" s="18">
        <v>8615.7998046875</v>
      </c>
      <c r="G2164" s="18">
        <v>184100</v>
      </c>
      <c r="H2164" s="19">
        <f t="shared" si="32"/>
        <v>8578.6800781250004</v>
      </c>
      <c r="I2164" s="19">
        <f t="shared" si="33"/>
        <v>8396.3231670673085</v>
      </c>
      <c r="J2164" s="18">
        <f t="shared" si="34"/>
        <v>0</v>
      </c>
      <c r="K2164" s="18">
        <f t="shared" si="35"/>
        <v>1</v>
      </c>
      <c r="L2164" s="18">
        <f>RSI!I2164</f>
        <v>72.249787720469698</v>
      </c>
      <c r="M2164" s="18">
        <f>MACD!E2164</f>
        <v>108.58067233374459</v>
      </c>
      <c r="N2164" s="18">
        <f>CCI!I2164</f>
        <v>98.254218604935531</v>
      </c>
      <c r="O2164" s="21">
        <f>PL!Q2164</f>
        <v>0</v>
      </c>
    </row>
    <row r="2165" spans="1:15" ht="14.25" customHeight="1" x14ac:dyDescent="0.3">
      <c r="A2165" s="17">
        <v>42579</v>
      </c>
      <c r="B2165" s="18">
        <v>8636.9501953125</v>
      </c>
      <c r="C2165" s="18">
        <v>8674.7001953125</v>
      </c>
      <c r="D2165" s="18">
        <v>8625.25</v>
      </c>
      <c r="E2165" s="19">
        <v>8666.2998046875</v>
      </c>
      <c r="F2165" s="18">
        <v>8666.2998046875</v>
      </c>
      <c r="G2165" s="18">
        <v>233500</v>
      </c>
      <c r="H2165" s="19">
        <f t="shared" si="32"/>
        <v>8609.9201171874993</v>
      </c>
      <c r="I2165" s="19">
        <f t="shared" si="33"/>
        <v>8413.4923753004805</v>
      </c>
      <c r="J2165" s="18">
        <f t="shared" si="34"/>
        <v>0</v>
      </c>
      <c r="K2165" s="18">
        <f t="shared" si="35"/>
        <v>1</v>
      </c>
      <c r="L2165" s="18">
        <f>RSI!I2165</f>
        <v>75.980631402093621</v>
      </c>
      <c r="M2165" s="18">
        <f>MACD!E2165</f>
        <v>111.10399858574237</v>
      </c>
      <c r="N2165" s="18">
        <f>CCI!I2165</f>
        <v>119.67120932427011</v>
      </c>
      <c r="O2165" s="21">
        <f>PL!Q2165</f>
        <v>0</v>
      </c>
    </row>
    <row r="2166" spans="1:15" ht="14.25" customHeight="1" x14ac:dyDescent="0.3">
      <c r="A2166" s="17">
        <v>42580</v>
      </c>
      <c r="B2166" s="18">
        <v>8668.2998046875</v>
      </c>
      <c r="C2166" s="18">
        <v>8670.349609375</v>
      </c>
      <c r="D2166" s="18">
        <v>8631.150390625</v>
      </c>
      <c r="E2166" s="19">
        <v>8638.5</v>
      </c>
      <c r="F2166" s="18">
        <v>8638.5</v>
      </c>
      <c r="G2166" s="18">
        <v>157000</v>
      </c>
      <c r="H2166" s="19">
        <f t="shared" si="32"/>
        <v>8629.3800781249993</v>
      </c>
      <c r="I2166" s="19">
        <f t="shared" si="33"/>
        <v>8430.215444711539</v>
      </c>
      <c r="J2166" s="18">
        <f t="shared" si="34"/>
        <v>0</v>
      </c>
      <c r="K2166" s="18">
        <f t="shared" si="35"/>
        <v>1</v>
      </c>
      <c r="L2166" s="18">
        <f>RSI!I2166</f>
        <v>65.697469628351669</v>
      </c>
      <c r="M2166" s="18">
        <f>MACD!E2166</f>
        <v>109.59717292678579</v>
      </c>
      <c r="N2166" s="18">
        <f>CCI!I2166</f>
        <v>111.87504193147416</v>
      </c>
      <c r="O2166" s="21">
        <f>PL!Q2166</f>
        <v>0</v>
      </c>
    </row>
    <row r="2167" spans="1:15" ht="14.25" customHeight="1" x14ac:dyDescent="0.3">
      <c r="A2167" s="17">
        <v>42583</v>
      </c>
      <c r="B2167" s="18">
        <v>8654.2998046875</v>
      </c>
      <c r="C2167" s="18">
        <v>8711.2998046875</v>
      </c>
      <c r="D2167" s="18">
        <v>8590.5</v>
      </c>
      <c r="E2167" s="19">
        <v>8636.5498046875</v>
      </c>
      <c r="F2167" s="18">
        <v>8636.5498046875</v>
      </c>
      <c r="G2167" s="18">
        <v>188400</v>
      </c>
      <c r="H2167" s="19">
        <f t="shared" si="32"/>
        <v>8629.5599609375004</v>
      </c>
      <c r="I2167" s="19">
        <f t="shared" si="33"/>
        <v>8444.2961989182695</v>
      </c>
      <c r="J2167" s="18">
        <f t="shared" si="34"/>
        <v>0</v>
      </c>
      <c r="K2167" s="18">
        <f t="shared" si="35"/>
        <v>1</v>
      </c>
      <c r="L2167" s="18">
        <f>RSI!I2167</f>
        <v>61.733053974905367</v>
      </c>
      <c r="M2167" s="18">
        <f>MACD!E2167</f>
        <v>107.01206974539127</v>
      </c>
      <c r="N2167" s="18">
        <f>CCI!I2167</f>
        <v>109.30462216653144</v>
      </c>
      <c r="O2167" s="21">
        <f>PL!Q2167</f>
        <v>0</v>
      </c>
    </row>
    <row r="2168" spans="1:15" ht="14.25" customHeight="1" x14ac:dyDescent="0.3">
      <c r="A2168" s="17">
        <v>42584</v>
      </c>
      <c r="B2168" s="18">
        <v>8647.4501953125</v>
      </c>
      <c r="C2168" s="18">
        <v>8687.2001953125</v>
      </c>
      <c r="D2168" s="18">
        <v>8611.400390625</v>
      </c>
      <c r="E2168" s="19">
        <v>8622.900390625</v>
      </c>
      <c r="F2168" s="18">
        <v>8622.900390625</v>
      </c>
      <c r="G2168" s="18">
        <v>169400</v>
      </c>
      <c r="H2168" s="19">
        <f t="shared" si="32"/>
        <v>8636.0099609374993</v>
      </c>
      <c r="I2168" s="19">
        <f t="shared" si="33"/>
        <v>8464.8462101862988</v>
      </c>
      <c r="J2168" s="18">
        <f t="shared" si="34"/>
        <v>0</v>
      </c>
      <c r="K2168" s="18">
        <f t="shared" si="35"/>
        <v>1</v>
      </c>
      <c r="L2168" s="18">
        <f>RSI!I2168</f>
        <v>60.251896778091485</v>
      </c>
      <c r="M2168" s="18">
        <f>MACD!E2168</f>
        <v>102.67835109121734</v>
      </c>
      <c r="N2168" s="18">
        <f>CCI!I2168</f>
        <v>98.735031943727208</v>
      </c>
      <c r="O2168" s="21">
        <f>PL!Q2168</f>
        <v>0</v>
      </c>
    </row>
    <row r="2169" spans="1:15" ht="14.25" customHeight="1" x14ac:dyDescent="0.3">
      <c r="A2169" s="17">
        <v>42585</v>
      </c>
      <c r="B2169" s="18">
        <v>8635.2001953125</v>
      </c>
      <c r="C2169" s="18">
        <v>8635.4501953125</v>
      </c>
      <c r="D2169" s="18">
        <v>8529.599609375</v>
      </c>
      <c r="E2169" s="19">
        <v>8544.849609375</v>
      </c>
      <c r="F2169" s="18">
        <v>8544.849609375</v>
      </c>
      <c r="G2169" s="18">
        <v>163000</v>
      </c>
      <c r="H2169" s="19">
        <f t="shared" si="32"/>
        <v>8621.8199218749996</v>
      </c>
      <c r="I2169" s="19">
        <f t="shared" si="33"/>
        <v>8482.1596491887012</v>
      </c>
      <c r="J2169" s="18">
        <f t="shared" si="34"/>
        <v>0</v>
      </c>
      <c r="K2169" s="18">
        <f t="shared" si="35"/>
        <v>1</v>
      </c>
      <c r="L2169" s="18">
        <f>RSI!I2169</f>
        <v>48.123274165323593</v>
      </c>
      <c r="M2169" s="18">
        <f>MACD!E2169</f>
        <v>91.886590665966651</v>
      </c>
      <c r="N2169" s="18">
        <f>CCI!I2169</f>
        <v>27.464962875133914</v>
      </c>
      <c r="O2169" s="21">
        <f>PL!Q2169</f>
        <v>0</v>
      </c>
    </row>
    <row r="2170" spans="1:15" ht="14.25" customHeight="1" x14ac:dyDescent="0.3">
      <c r="A2170" s="17">
        <v>42586</v>
      </c>
      <c r="B2170" s="18">
        <v>8599.9501953125</v>
      </c>
      <c r="C2170" s="18">
        <v>8601.400390625</v>
      </c>
      <c r="D2170" s="18">
        <v>8518.150390625</v>
      </c>
      <c r="E2170" s="19">
        <v>8551.099609375</v>
      </c>
      <c r="F2170" s="18">
        <v>8551.099609375</v>
      </c>
      <c r="G2170" s="18">
        <v>164700</v>
      </c>
      <c r="H2170" s="19">
        <f t="shared" si="32"/>
        <v>8598.7798828124996</v>
      </c>
      <c r="I2170" s="19">
        <f t="shared" si="33"/>
        <v>8498.4384765625</v>
      </c>
      <c r="J2170" s="18">
        <f t="shared" si="34"/>
        <v>0</v>
      </c>
      <c r="K2170" s="18">
        <f t="shared" si="35"/>
        <v>1</v>
      </c>
      <c r="L2170" s="18">
        <f>RSI!I2170</f>
        <v>50.933514797882573</v>
      </c>
      <c r="M2170" s="18">
        <f>MACD!E2170</f>
        <v>82.882942575915877</v>
      </c>
      <c r="N2170" s="18">
        <f>CCI!I2170</f>
        <v>3.1804957842849233</v>
      </c>
      <c r="O2170" s="21">
        <f>PL!Q2170</f>
        <v>0</v>
      </c>
    </row>
    <row r="2171" spans="1:15" ht="14.25" customHeight="1" x14ac:dyDescent="0.3">
      <c r="A2171" s="17">
        <v>42587</v>
      </c>
      <c r="B2171" s="18">
        <v>8600.2001953125</v>
      </c>
      <c r="C2171" s="18">
        <v>8689.400390625</v>
      </c>
      <c r="D2171" s="18">
        <v>8590.150390625</v>
      </c>
      <c r="E2171" s="19">
        <v>8683.150390625</v>
      </c>
      <c r="F2171" s="18">
        <v>8683.150390625</v>
      </c>
      <c r="G2171" s="18">
        <v>157900</v>
      </c>
      <c r="H2171" s="19">
        <f t="shared" si="32"/>
        <v>8607.7099609375</v>
      </c>
      <c r="I2171" s="19">
        <f t="shared" si="33"/>
        <v>8516.8673377403848</v>
      </c>
      <c r="J2171" s="18">
        <f t="shared" si="34"/>
        <v>0</v>
      </c>
      <c r="K2171" s="18">
        <f t="shared" si="35"/>
        <v>1</v>
      </c>
      <c r="L2171" s="18">
        <f>RSI!I2171</f>
        <v>64.094694202173571</v>
      </c>
      <c r="M2171" s="18">
        <f>MACD!E2171</f>
        <v>85.418232832133071</v>
      </c>
      <c r="N2171" s="18">
        <f>CCI!I2171</f>
        <v>112.11013606800762</v>
      </c>
      <c r="O2171" s="21">
        <f>PL!Q2171</f>
        <v>0</v>
      </c>
    </row>
    <row r="2172" spans="1:15" ht="14.25" customHeight="1" x14ac:dyDescent="0.3">
      <c r="A2172" s="17">
        <v>42590</v>
      </c>
      <c r="B2172" s="18">
        <v>8712.849609375</v>
      </c>
      <c r="C2172" s="18">
        <v>8723.5</v>
      </c>
      <c r="D2172" s="18">
        <v>8697.599609375</v>
      </c>
      <c r="E2172" s="19">
        <v>8711.349609375</v>
      </c>
      <c r="F2172" s="18">
        <v>8711.349609375</v>
      </c>
      <c r="G2172" s="18">
        <v>172600</v>
      </c>
      <c r="H2172" s="19">
        <f t="shared" si="32"/>
        <v>8622.669921875</v>
      </c>
      <c r="I2172" s="19">
        <f t="shared" si="33"/>
        <v>8533.1596304086543</v>
      </c>
      <c r="J2172" s="18">
        <f t="shared" si="34"/>
        <v>0</v>
      </c>
      <c r="K2172" s="18">
        <f t="shared" si="35"/>
        <v>1</v>
      </c>
      <c r="L2172" s="18">
        <f>RSI!I2172</f>
        <v>64.572683973449713</v>
      </c>
      <c r="M2172" s="18">
        <f>MACD!E2172</f>
        <v>88.680654524814599</v>
      </c>
      <c r="N2172" s="18">
        <f>CCI!I2172</f>
        <v>163.27026166939544</v>
      </c>
      <c r="O2172" s="21">
        <f>PL!Q2172</f>
        <v>0</v>
      </c>
    </row>
    <row r="2173" spans="1:15" ht="14.25" customHeight="1" x14ac:dyDescent="0.3">
      <c r="A2173" s="17">
        <v>42591</v>
      </c>
      <c r="B2173" s="18">
        <v>8727.7998046875</v>
      </c>
      <c r="C2173" s="18">
        <v>8728.349609375</v>
      </c>
      <c r="D2173" s="18">
        <v>8638.2001953125</v>
      </c>
      <c r="E2173" s="19">
        <v>8678.25</v>
      </c>
      <c r="F2173" s="18">
        <v>8678.25</v>
      </c>
      <c r="G2173" s="18">
        <v>200100</v>
      </c>
      <c r="H2173" s="19">
        <f t="shared" si="32"/>
        <v>8633.7398437499996</v>
      </c>
      <c r="I2173" s="19">
        <f t="shared" si="33"/>
        <v>8546.6173377403848</v>
      </c>
      <c r="J2173" s="18">
        <f t="shared" si="34"/>
        <v>0</v>
      </c>
      <c r="K2173" s="18">
        <f t="shared" si="35"/>
        <v>1</v>
      </c>
      <c r="L2173" s="18">
        <f>RSI!I2173</f>
        <v>59.020898123996794</v>
      </c>
      <c r="M2173" s="18">
        <f>MACD!E2173</f>
        <v>87.585652487459811</v>
      </c>
      <c r="N2173" s="18">
        <f>CCI!I2173</f>
        <v>112.10866740977185</v>
      </c>
      <c r="O2173" s="21">
        <f>PL!Q2173</f>
        <v>0</v>
      </c>
    </row>
    <row r="2174" spans="1:15" ht="14.25" customHeight="1" x14ac:dyDescent="0.3">
      <c r="A2174" s="17">
        <v>42592</v>
      </c>
      <c r="B2174" s="18">
        <v>8686.7001953125</v>
      </c>
      <c r="C2174" s="18">
        <v>8690.099609375</v>
      </c>
      <c r="D2174" s="18">
        <v>8564.599609375</v>
      </c>
      <c r="E2174" s="19">
        <v>8575.2998046875</v>
      </c>
      <c r="F2174" s="18">
        <v>8575.2998046875</v>
      </c>
      <c r="G2174" s="18">
        <v>173600</v>
      </c>
      <c r="H2174" s="19">
        <f t="shared" si="32"/>
        <v>8639.8298828125007</v>
      </c>
      <c r="I2174" s="19">
        <f t="shared" si="33"/>
        <v>8554.4865534855762</v>
      </c>
      <c r="J2174" s="18">
        <f t="shared" si="34"/>
        <v>0</v>
      </c>
      <c r="K2174" s="18">
        <f t="shared" si="35"/>
        <v>1</v>
      </c>
      <c r="L2174" s="18">
        <f>RSI!I2174</f>
        <v>54.864232789584499</v>
      </c>
      <c r="M2174" s="18">
        <f>MACD!E2174</f>
        <v>77.517066621439881</v>
      </c>
      <c r="N2174" s="18">
        <f>CCI!I2174</f>
        <v>17.363663833306447</v>
      </c>
      <c r="O2174" s="21">
        <f>PL!Q2174</f>
        <v>0</v>
      </c>
    </row>
    <row r="2175" spans="1:15" ht="14.25" customHeight="1" x14ac:dyDescent="0.3">
      <c r="A2175" s="17">
        <v>42593</v>
      </c>
      <c r="B2175" s="18">
        <v>8572.7998046875</v>
      </c>
      <c r="C2175" s="18">
        <v>8601.150390625</v>
      </c>
      <c r="D2175" s="18">
        <v>8540.0498046875</v>
      </c>
      <c r="E2175" s="19">
        <v>8592.150390625</v>
      </c>
      <c r="F2175" s="18">
        <v>8592.150390625</v>
      </c>
      <c r="G2175" s="18">
        <v>189200</v>
      </c>
      <c r="H2175" s="19">
        <f t="shared" si="32"/>
        <v>8648.0400390625</v>
      </c>
      <c r="I2175" s="19">
        <f t="shared" si="33"/>
        <v>8564.3404071514415</v>
      </c>
      <c r="J2175" s="18">
        <f t="shared" si="34"/>
        <v>0</v>
      </c>
      <c r="K2175" s="18">
        <f t="shared" si="35"/>
        <v>1</v>
      </c>
      <c r="L2175" s="18">
        <f>RSI!I2175</f>
        <v>53.883693889916962</v>
      </c>
      <c r="M2175" s="18">
        <f>MACD!E2175</f>
        <v>70.089394332577285</v>
      </c>
      <c r="N2175" s="18">
        <f>CCI!I2175</f>
        <v>-28.914173512029727</v>
      </c>
      <c r="O2175" s="21">
        <f>PL!Q2175</f>
        <v>0</v>
      </c>
    </row>
    <row r="2176" spans="1:15" ht="14.25" customHeight="1" x14ac:dyDescent="0.3">
      <c r="A2176" s="17">
        <v>42598</v>
      </c>
      <c r="B2176" s="18">
        <v>8670.25</v>
      </c>
      <c r="C2176" s="18">
        <v>8682.349609375</v>
      </c>
      <c r="D2176" s="18">
        <v>8600.4501953125</v>
      </c>
      <c r="E2176" s="19">
        <v>8642.5498046875</v>
      </c>
      <c r="F2176" s="18">
        <v>8642.5498046875</v>
      </c>
      <c r="G2176" s="18">
        <v>224800</v>
      </c>
      <c r="H2176" s="19">
        <f t="shared" si="32"/>
        <v>8639.919921875</v>
      </c>
      <c r="I2176" s="19">
        <f t="shared" si="33"/>
        <v>8576.0576923076915</v>
      </c>
      <c r="J2176" s="18">
        <f t="shared" si="34"/>
        <v>0</v>
      </c>
      <c r="K2176" s="18">
        <f t="shared" si="35"/>
        <v>1</v>
      </c>
      <c r="L2176" s="18">
        <f>RSI!I2176</f>
        <v>50.563770278573536</v>
      </c>
      <c r="M2176" s="18">
        <f>MACD!E2176</f>
        <v>67.491719509165705</v>
      </c>
      <c r="N2176" s="18">
        <f>CCI!I2176</f>
        <v>54.277815279567967</v>
      </c>
      <c r="O2176" s="21">
        <f>PL!Q2176</f>
        <v>0</v>
      </c>
    </row>
    <row r="2177" spans="1:15" ht="14.25" customHeight="1" x14ac:dyDescent="0.3">
      <c r="A2177" s="17">
        <v>42599</v>
      </c>
      <c r="B2177" s="18">
        <v>8639.7998046875</v>
      </c>
      <c r="C2177" s="18">
        <v>8667.099609375</v>
      </c>
      <c r="D2177" s="18">
        <v>8603.599609375</v>
      </c>
      <c r="E2177" s="19">
        <v>8624.0498046875</v>
      </c>
      <c r="F2177" s="18">
        <v>8624.0498046875</v>
      </c>
      <c r="G2177" s="18">
        <v>174100</v>
      </c>
      <c r="H2177" s="19">
        <f t="shared" si="32"/>
        <v>8622.4599609375</v>
      </c>
      <c r="I2177" s="19">
        <f t="shared" si="33"/>
        <v>8587.6288311298085</v>
      </c>
      <c r="J2177" s="18">
        <f t="shared" si="34"/>
        <v>0</v>
      </c>
      <c r="K2177" s="18">
        <f t="shared" si="35"/>
        <v>1</v>
      </c>
      <c r="L2177" s="18">
        <f>RSI!I2177</f>
        <v>52.852703065648619</v>
      </c>
      <c r="M2177" s="18">
        <f>MACD!E2177</f>
        <v>63.211584311231491</v>
      </c>
      <c r="N2177" s="18">
        <f>CCI!I2177</f>
        <v>34.836414005997831</v>
      </c>
      <c r="O2177" s="21">
        <f>PL!Q2177</f>
        <v>0</v>
      </c>
    </row>
    <row r="2178" spans="1:15" ht="14.25" customHeight="1" x14ac:dyDescent="0.3">
      <c r="A2178" s="17">
        <v>42600</v>
      </c>
      <c r="B2178" s="18">
        <v>8648.849609375</v>
      </c>
      <c r="C2178" s="18">
        <v>8690.7001953125</v>
      </c>
      <c r="D2178" s="18">
        <v>8645.0498046875</v>
      </c>
      <c r="E2178" s="19">
        <v>8673.25</v>
      </c>
      <c r="F2178" s="18">
        <v>8673.25</v>
      </c>
      <c r="G2178" s="18">
        <v>164300</v>
      </c>
      <c r="H2178" s="19">
        <f t="shared" si="32"/>
        <v>8621.4599609375</v>
      </c>
      <c r="I2178" s="19">
        <f t="shared" si="33"/>
        <v>8595.5268930288457</v>
      </c>
      <c r="J2178" s="18">
        <f t="shared" si="34"/>
        <v>0</v>
      </c>
      <c r="K2178" s="18">
        <f t="shared" si="35"/>
        <v>1</v>
      </c>
      <c r="L2178" s="18">
        <f>RSI!I2178</f>
        <v>54.713280572749831</v>
      </c>
      <c r="M2178" s="18">
        <f>MACD!E2178</f>
        <v>63.062644003746755</v>
      </c>
      <c r="N2178" s="18">
        <f>CCI!I2178</f>
        <v>85.246024255702636</v>
      </c>
      <c r="O2178" s="21">
        <f>PL!Q2178</f>
        <v>0</v>
      </c>
    </row>
    <row r="2179" spans="1:15" ht="14.25" customHeight="1" x14ac:dyDescent="0.3">
      <c r="A2179" s="17">
        <v>42601</v>
      </c>
      <c r="B2179" s="18">
        <v>8694.2998046875</v>
      </c>
      <c r="C2179" s="18">
        <v>8696.599609375</v>
      </c>
      <c r="D2179" s="18">
        <v>8647.099609375</v>
      </c>
      <c r="E2179" s="19">
        <v>8666.900390625</v>
      </c>
      <c r="F2179" s="18">
        <v>8666.900390625</v>
      </c>
      <c r="G2179" s="18">
        <v>191900</v>
      </c>
      <c r="H2179" s="19">
        <f t="shared" si="32"/>
        <v>8639.7800781250007</v>
      </c>
      <c r="I2179" s="19">
        <f t="shared" si="33"/>
        <v>8601.1365309495195</v>
      </c>
      <c r="J2179" s="18">
        <f t="shared" si="34"/>
        <v>0</v>
      </c>
      <c r="K2179" s="18">
        <f t="shared" si="35"/>
        <v>1</v>
      </c>
      <c r="L2179" s="18">
        <f>RSI!I2179</f>
        <v>50.053121010525736</v>
      </c>
      <c r="M2179" s="18">
        <f>MACD!E2179</f>
        <v>61.720768724337177</v>
      </c>
      <c r="N2179" s="18">
        <f>CCI!I2179</f>
        <v>79.098731723027797</v>
      </c>
      <c r="O2179" s="21">
        <f>PL!Q2179</f>
        <v>0</v>
      </c>
    </row>
    <row r="2180" spans="1:15" ht="14.25" customHeight="1" x14ac:dyDescent="0.3">
      <c r="A2180" s="17">
        <v>42604</v>
      </c>
      <c r="B2180" s="18">
        <v>8667</v>
      </c>
      <c r="C2180" s="18">
        <v>8684.849609375</v>
      </c>
      <c r="D2180" s="18">
        <v>8614</v>
      </c>
      <c r="E2180" s="19">
        <v>8629.150390625</v>
      </c>
      <c r="F2180" s="18">
        <v>8629.150390625</v>
      </c>
      <c r="G2180" s="18">
        <v>152300</v>
      </c>
      <c r="H2180" s="19">
        <f t="shared" si="32"/>
        <v>8647.1800781250004</v>
      </c>
      <c r="I2180" s="19">
        <f t="shared" si="33"/>
        <v>8605.3538536658652</v>
      </c>
      <c r="J2180" s="18">
        <f t="shared" si="34"/>
        <v>0</v>
      </c>
      <c r="K2180" s="18">
        <f t="shared" si="35"/>
        <v>1</v>
      </c>
      <c r="L2180" s="18">
        <f>RSI!I2180</f>
        <v>49.187343817905258</v>
      </c>
      <c r="M2180" s="18">
        <f>MACD!E2180</f>
        <v>56.954675343324197</v>
      </c>
      <c r="N2180" s="18">
        <f>CCI!I2180</f>
        <v>27.879699794100457</v>
      </c>
      <c r="O2180" s="21">
        <f>PL!Q2180</f>
        <v>0</v>
      </c>
    </row>
    <row r="2181" spans="1:15" ht="14.25" customHeight="1" x14ac:dyDescent="0.3">
      <c r="A2181" s="17">
        <v>42605</v>
      </c>
      <c r="B2181" s="18">
        <v>8628.349609375</v>
      </c>
      <c r="C2181" s="18">
        <v>8642.150390625</v>
      </c>
      <c r="D2181" s="18">
        <v>8580</v>
      </c>
      <c r="E2181" s="19">
        <v>8632.599609375</v>
      </c>
      <c r="F2181" s="18">
        <v>8632.599609375</v>
      </c>
      <c r="G2181" s="18">
        <v>187500</v>
      </c>
      <c r="H2181" s="19">
        <f t="shared" si="32"/>
        <v>8645.1900390624996</v>
      </c>
      <c r="I2181" s="19">
        <f t="shared" si="33"/>
        <v>8607.9538386418262</v>
      </c>
      <c r="J2181" s="18">
        <f t="shared" si="34"/>
        <v>0</v>
      </c>
      <c r="K2181" s="18">
        <f t="shared" si="35"/>
        <v>1</v>
      </c>
      <c r="L2181" s="18">
        <f>RSI!I2181</f>
        <v>49.657546423836465</v>
      </c>
      <c r="M2181" s="18">
        <f>MACD!E2181</f>
        <v>52.846651821524574</v>
      </c>
      <c r="N2181" s="18">
        <f>CCI!I2181</f>
        <v>-30.44249884899661</v>
      </c>
      <c r="O2181" s="21">
        <f>PL!Q2181</f>
        <v>0</v>
      </c>
    </row>
    <row r="2182" spans="1:15" ht="14.25" customHeight="1" x14ac:dyDescent="0.3">
      <c r="A2182" s="17">
        <v>42606</v>
      </c>
      <c r="B2182" s="18">
        <v>8648.5</v>
      </c>
      <c r="C2182" s="18">
        <v>8661.0498046875</v>
      </c>
      <c r="D2182" s="18">
        <v>8620.900390625</v>
      </c>
      <c r="E2182" s="19">
        <v>8650.2998046875</v>
      </c>
      <c r="F2182" s="18">
        <v>8650.2998046875</v>
      </c>
      <c r="G2182" s="18">
        <v>149600</v>
      </c>
      <c r="H2182" s="19">
        <f t="shared" si="32"/>
        <v>8650.4400390624996</v>
      </c>
      <c r="I2182" s="19">
        <f t="shared" si="33"/>
        <v>8612.1422776442305</v>
      </c>
      <c r="J2182" s="18">
        <f t="shared" si="34"/>
        <v>0</v>
      </c>
      <c r="K2182" s="18">
        <f t="shared" si="35"/>
        <v>1</v>
      </c>
      <c r="L2182" s="18">
        <f>RSI!I2182</f>
        <v>52.35876577792947</v>
      </c>
      <c r="M2182" s="18">
        <f>MACD!E2182</f>
        <v>50.437855220297934</v>
      </c>
      <c r="N2182" s="18">
        <f>CCI!I2182</f>
        <v>22.045051612592655</v>
      </c>
      <c r="O2182" s="21">
        <f>PL!Q2182</f>
        <v>0</v>
      </c>
    </row>
    <row r="2183" spans="1:15" ht="14.25" customHeight="1" x14ac:dyDescent="0.3">
      <c r="A2183" s="17">
        <v>42607</v>
      </c>
      <c r="B2183" s="18">
        <v>8668.849609375</v>
      </c>
      <c r="C2183" s="18">
        <v>8683.0498046875</v>
      </c>
      <c r="D2183" s="18">
        <v>8583.650390625</v>
      </c>
      <c r="E2183" s="19">
        <v>8592.2001953125</v>
      </c>
      <c r="F2183" s="18">
        <v>8592.2001953125</v>
      </c>
      <c r="G2183" s="18">
        <v>213100</v>
      </c>
      <c r="H2183" s="19">
        <f t="shared" si="32"/>
        <v>8634.2300781249996</v>
      </c>
      <c r="I2183" s="19">
        <f t="shared" si="33"/>
        <v>8615.3538161057695</v>
      </c>
      <c r="J2183" s="18">
        <f t="shared" si="34"/>
        <v>1</v>
      </c>
      <c r="K2183" s="18">
        <f t="shared" si="35"/>
        <v>1</v>
      </c>
      <c r="L2183" s="18">
        <f>RSI!I2183</f>
        <v>54.22133381158924</v>
      </c>
      <c r="M2183" s="18">
        <f>MACD!E2183</f>
        <v>43.34110436924675</v>
      </c>
      <c r="N2183" s="18">
        <f>CCI!I2183</f>
        <v>-37.175280360552932</v>
      </c>
      <c r="O2183" s="21">
        <f>PL!Q2183</f>
        <v>0</v>
      </c>
    </row>
    <row r="2184" spans="1:15" ht="14.25" customHeight="1" x14ac:dyDescent="0.3">
      <c r="A2184" s="17">
        <v>42608</v>
      </c>
      <c r="B2184" s="18">
        <v>8614.349609375</v>
      </c>
      <c r="C2184" s="18">
        <v>8622.9501953125</v>
      </c>
      <c r="D2184" s="18">
        <v>8547.5498046875</v>
      </c>
      <c r="E2184" s="19">
        <v>8572.5498046875</v>
      </c>
      <c r="F2184" s="18">
        <v>8572.5498046875</v>
      </c>
      <c r="G2184" s="18">
        <v>147500</v>
      </c>
      <c r="H2184" s="19">
        <f t="shared" si="32"/>
        <v>8615.3599609374996</v>
      </c>
      <c r="I2184" s="19">
        <f t="shared" si="33"/>
        <v>8617.0461237980762</v>
      </c>
      <c r="J2184" s="18">
        <f t="shared" si="34"/>
        <v>0</v>
      </c>
      <c r="K2184" s="18">
        <f t="shared" si="35"/>
        <v>-1</v>
      </c>
      <c r="L2184" s="18">
        <f>RSI!I2184</f>
        <v>51.867673643056222</v>
      </c>
      <c r="M2184" s="18">
        <f>MACD!E2184</f>
        <v>35.719503688289478</v>
      </c>
      <c r="N2184" s="18">
        <f>CCI!I2184</f>
        <v>-115.56759488940146</v>
      </c>
      <c r="O2184" s="21">
        <f>PL!Q2184</f>
        <v>-171.7998046875</v>
      </c>
    </row>
    <row r="2185" spans="1:15" ht="14.25" customHeight="1" x14ac:dyDescent="0.3">
      <c r="A2185" s="17">
        <v>42611</v>
      </c>
      <c r="B2185" s="18">
        <v>8583.75</v>
      </c>
      <c r="C2185" s="18">
        <v>8622</v>
      </c>
      <c r="D2185" s="18">
        <v>8543.75</v>
      </c>
      <c r="E2185" s="19">
        <v>8607.4501953125</v>
      </c>
      <c r="F2185" s="18">
        <v>8607.4501953125</v>
      </c>
      <c r="G2185" s="18">
        <v>129700</v>
      </c>
      <c r="H2185" s="19">
        <f t="shared" si="32"/>
        <v>8611.0199218750004</v>
      </c>
      <c r="I2185" s="19">
        <f t="shared" si="33"/>
        <v>8618.6461463341348</v>
      </c>
      <c r="J2185" s="18">
        <f t="shared" si="34"/>
        <v>-1</v>
      </c>
      <c r="K2185" s="18">
        <f t="shared" si="35"/>
        <v>-1</v>
      </c>
      <c r="L2185" s="18">
        <f>RSI!I2185</f>
        <v>42.066609490552636</v>
      </c>
      <c r="M2185" s="18">
        <f>MACD!E2185</f>
        <v>32.125180997360076</v>
      </c>
      <c r="N2185" s="18">
        <f>CCI!I2185</f>
        <v>-82.299853477614135</v>
      </c>
      <c r="O2185" s="21">
        <f>PL!Q2185</f>
        <v>0</v>
      </c>
    </row>
    <row r="2186" spans="1:15" ht="14.25" customHeight="1" x14ac:dyDescent="0.3">
      <c r="A2186" s="17">
        <v>42612</v>
      </c>
      <c r="B2186" s="18">
        <v>8646.75</v>
      </c>
      <c r="C2186" s="18">
        <v>8750.599609375</v>
      </c>
      <c r="D2186" s="18">
        <v>8642.25</v>
      </c>
      <c r="E2186" s="19">
        <v>8744.349609375</v>
      </c>
      <c r="F2186" s="18">
        <v>8744.349609375</v>
      </c>
      <c r="G2186" s="18">
        <v>150200</v>
      </c>
      <c r="H2186" s="19">
        <f t="shared" si="32"/>
        <v>8633.3699218750007</v>
      </c>
      <c r="I2186" s="19">
        <f t="shared" si="33"/>
        <v>8627.65576171875</v>
      </c>
      <c r="J2186" s="18">
        <f t="shared" si="34"/>
        <v>0</v>
      </c>
      <c r="K2186" s="18">
        <f t="shared" si="35"/>
        <v>1</v>
      </c>
      <c r="L2186" s="18">
        <f>RSI!I2186</f>
        <v>52.816666611097958</v>
      </c>
      <c r="M2186" s="18">
        <f>MACD!E2186</f>
        <v>39.863768261617224</v>
      </c>
      <c r="N2186" s="18">
        <f>CCI!I2186</f>
        <v>152.24973732329545</v>
      </c>
      <c r="O2186" s="21">
        <f>PL!Q2186</f>
        <v>-153.099609375</v>
      </c>
    </row>
    <row r="2187" spans="1:15" ht="14.25" customHeight="1" x14ac:dyDescent="0.3">
      <c r="A2187" s="17">
        <v>42613</v>
      </c>
      <c r="B2187" s="18">
        <v>8754.0498046875</v>
      </c>
      <c r="C2187" s="18">
        <v>8819.2001953125</v>
      </c>
      <c r="D2187" s="18">
        <v>8754.0498046875</v>
      </c>
      <c r="E2187" s="19">
        <v>8786.2001953125</v>
      </c>
      <c r="F2187" s="18">
        <v>8786.2001953125</v>
      </c>
      <c r="G2187" s="18">
        <v>362200</v>
      </c>
      <c r="H2187" s="19">
        <f t="shared" si="32"/>
        <v>8660.5499999999993</v>
      </c>
      <c r="I2187" s="19">
        <f t="shared" si="33"/>
        <v>8637.0788386418262</v>
      </c>
      <c r="J2187" s="18">
        <f t="shared" si="34"/>
        <v>0</v>
      </c>
      <c r="K2187" s="18">
        <f t="shared" si="35"/>
        <v>1</v>
      </c>
      <c r="L2187" s="18">
        <f>RSI!I2187</f>
        <v>59.078313915958596</v>
      </c>
      <c r="M2187" s="18">
        <f>MACD!E2187</f>
        <v>48.810984303994701</v>
      </c>
      <c r="N2187" s="18">
        <f>CCI!I2187</f>
        <v>238.11994864953957</v>
      </c>
      <c r="O2187" s="21">
        <f>PL!Q2187</f>
        <v>0</v>
      </c>
    </row>
    <row r="2188" spans="1:15" ht="14.25" customHeight="1" x14ac:dyDescent="0.3">
      <c r="A2188" s="17">
        <v>42614</v>
      </c>
      <c r="B2188" s="18">
        <v>8793.599609375</v>
      </c>
      <c r="C2188" s="18">
        <v>8813.25</v>
      </c>
      <c r="D2188" s="18">
        <v>8759.9501953125</v>
      </c>
      <c r="E2188" s="19">
        <v>8774.650390625</v>
      </c>
      <c r="F2188" s="18">
        <v>8774.650390625</v>
      </c>
      <c r="G2188" s="18">
        <v>238900</v>
      </c>
      <c r="H2188" s="19">
        <f t="shared" si="32"/>
        <v>8697.0400390625</v>
      </c>
      <c r="I2188" s="19">
        <f t="shared" si="33"/>
        <v>8642.4249924879805</v>
      </c>
      <c r="J2188" s="18">
        <f t="shared" si="34"/>
        <v>0</v>
      </c>
      <c r="K2188" s="18">
        <f t="shared" si="35"/>
        <v>1</v>
      </c>
      <c r="L2188" s="18">
        <f>RSI!I2188</f>
        <v>69.810277063418894</v>
      </c>
      <c r="M2188" s="18">
        <f>MACD!E2188</f>
        <v>54.343308928462648</v>
      </c>
      <c r="N2188" s="18">
        <f>CCI!I2188</f>
        <v>184.80688634863648</v>
      </c>
      <c r="O2188" s="21">
        <f>PL!Q2188</f>
        <v>0</v>
      </c>
    </row>
    <row r="2189" spans="1:15" ht="14.25" customHeight="1" x14ac:dyDescent="0.3">
      <c r="A2189" s="17">
        <v>42615</v>
      </c>
      <c r="B2189" s="18">
        <v>8796.349609375</v>
      </c>
      <c r="C2189" s="18">
        <v>8824.099609375</v>
      </c>
      <c r="D2189" s="18">
        <v>8768.2001953125</v>
      </c>
      <c r="E2189" s="19">
        <v>8809.650390625</v>
      </c>
      <c r="F2189" s="18">
        <v>8809.650390625</v>
      </c>
      <c r="G2189" s="18">
        <v>191500</v>
      </c>
      <c r="H2189" s="19">
        <f t="shared" si="32"/>
        <v>8744.4601562499993</v>
      </c>
      <c r="I2189" s="19">
        <f t="shared" si="33"/>
        <v>8650.8480694110585</v>
      </c>
      <c r="J2189" s="18">
        <f t="shared" si="34"/>
        <v>0</v>
      </c>
      <c r="K2189" s="18">
        <f t="shared" si="35"/>
        <v>1</v>
      </c>
      <c r="L2189" s="18">
        <f>RSI!I2189</f>
        <v>70.861355163822338</v>
      </c>
      <c r="M2189" s="18">
        <f>MACD!E2189</f>
        <v>60.850477122236043</v>
      </c>
      <c r="N2189" s="18">
        <f>CCI!I2189</f>
        <v>174.32148366338376</v>
      </c>
      <c r="O2189" s="21">
        <f>PL!Q2189</f>
        <v>0</v>
      </c>
    </row>
    <row r="2190" spans="1:15" ht="14.25" customHeight="1" x14ac:dyDescent="0.3">
      <c r="A2190" s="17">
        <v>42619</v>
      </c>
      <c r="B2190" s="18">
        <v>8852.7001953125</v>
      </c>
      <c r="C2190" s="18">
        <v>8950.849609375</v>
      </c>
      <c r="D2190" s="18">
        <v>8848.4501953125</v>
      </c>
      <c r="E2190" s="19">
        <v>8943</v>
      </c>
      <c r="F2190" s="18">
        <v>8943</v>
      </c>
      <c r="G2190" s="18">
        <v>195600</v>
      </c>
      <c r="H2190" s="19">
        <f t="shared" si="32"/>
        <v>8811.5701171875007</v>
      </c>
      <c r="I2190" s="19">
        <f t="shared" si="33"/>
        <v>8663.4326923076915</v>
      </c>
      <c r="J2190" s="18">
        <f t="shared" si="34"/>
        <v>0</v>
      </c>
      <c r="K2190" s="18">
        <f t="shared" si="35"/>
        <v>1</v>
      </c>
      <c r="L2190" s="18">
        <f>RSI!I2190</f>
        <v>74.86145476936602</v>
      </c>
      <c r="M2190" s="18">
        <f>MACD!E2190</f>
        <v>75.892808766961025</v>
      </c>
      <c r="N2190" s="18">
        <f>CCI!I2190</f>
        <v>243.35480967502289</v>
      </c>
      <c r="O2190" s="21">
        <f>PL!Q2190</f>
        <v>0</v>
      </c>
    </row>
    <row r="2191" spans="1:15" ht="14.25" customHeight="1" x14ac:dyDescent="0.3">
      <c r="A2191" s="17">
        <v>42620</v>
      </c>
      <c r="B2191" s="18">
        <v>8968.7001953125</v>
      </c>
      <c r="C2191" s="18">
        <v>8968.7001953125</v>
      </c>
      <c r="D2191" s="18">
        <v>8913.349609375</v>
      </c>
      <c r="E2191" s="19">
        <v>8917.9501953125</v>
      </c>
      <c r="F2191" s="18">
        <v>8917.9501953125</v>
      </c>
      <c r="G2191" s="18">
        <v>290100</v>
      </c>
      <c r="H2191" s="19">
        <f t="shared" si="32"/>
        <v>8846.2902343749993</v>
      </c>
      <c r="I2191" s="19">
        <f t="shared" si="33"/>
        <v>8673.1115534855762</v>
      </c>
      <c r="J2191" s="18">
        <f t="shared" si="34"/>
        <v>0</v>
      </c>
      <c r="K2191" s="18">
        <f t="shared" si="35"/>
        <v>1</v>
      </c>
      <c r="L2191" s="18">
        <f>RSI!I2191</f>
        <v>74.058689792120333</v>
      </c>
      <c r="M2191" s="18">
        <f>MACD!E2191</f>
        <v>84.81496100622644</v>
      </c>
      <c r="N2191" s="18">
        <f>CCI!I2191</f>
        <v>201.0775402133614</v>
      </c>
      <c r="O2191" s="21">
        <f>PL!Q2191</f>
        <v>0</v>
      </c>
    </row>
    <row r="2192" spans="1:15" ht="14.25" customHeight="1" x14ac:dyDescent="0.3">
      <c r="A2192" s="17">
        <v>42621</v>
      </c>
      <c r="B2192" s="18">
        <v>8915.5</v>
      </c>
      <c r="C2192" s="18">
        <v>8960.349609375</v>
      </c>
      <c r="D2192" s="18">
        <v>8896</v>
      </c>
      <c r="E2192" s="19">
        <v>8952.5</v>
      </c>
      <c r="F2192" s="18">
        <v>8952.5</v>
      </c>
      <c r="G2192" s="18">
        <v>217200</v>
      </c>
      <c r="H2192" s="19">
        <f t="shared" si="32"/>
        <v>8879.5501953125004</v>
      </c>
      <c r="I2192" s="19">
        <f t="shared" si="33"/>
        <v>8685.1884765625</v>
      </c>
      <c r="J2192" s="18">
        <f t="shared" si="34"/>
        <v>0</v>
      </c>
      <c r="K2192" s="18">
        <f t="shared" si="35"/>
        <v>1</v>
      </c>
      <c r="L2192" s="18">
        <f>RSI!I2192</f>
        <v>73.421180232481944</v>
      </c>
      <c r="M2192" s="18">
        <f>MACD!E2192</f>
        <v>93.594808735635524</v>
      </c>
      <c r="N2192" s="18">
        <f>CCI!I2192</f>
        <v>164.21874497823276</v>
      </c>
      <c r="O2192" s="21">
        <f>PL!Q2192</f>
        <v>0</v>
      </c>
    </row>
    <row r="2193" spans="1:15" ht="14.25" customHeight="1" x14ac:dyDescent="0.3">
      <c r="A2193" s="17">
        <v>42622</v>
      </c>
      <c r="B2193" s="18">
        <v>8934.2998046875</v>
      </c>
      <c r="C2193" s="18">
        <v>8939.150390625</v>
      </c>
      <c r="D2193" s="18">
        <v>8858.7001953125</v>
      </c>
      <c r="E2193" s="19">
        <v>8866.7001953125</v>
      </c>
      <c r="F2193" s="18">
        <v>8866.7001953125</v>
      </c>
      <c r="G2193" s="18">
        <v>175900</v>
      </c>
      <c r="H2193" s="19">
        <f t="shared" si="32"/>
        <v>8897.9601562499993</v>
      </c>
      <c r="I2193" s="19">
        <f t="shared" si="33"/>
        <v>8694.040414663461</v>
      </c>
      <c r="J2193" s="18">
        <f t="shared" si="34"/>
        <v>0</v>
      </c>
      <c r="K2193" s="18">
        <f t="shared" si="35"/>
        <v>1</v>
      </c>
      <c r="L2193" s="18">
        <f>RSI!I2193</f>
        <v>64.786871596804332</v>
      </c>
      <c r="M2193" s="18">
        <f>MACD!E2193</f>
        <v>92.562570443313234</v>
      </c>
      <c r="N2193" s="18">
        <f>CCI!I2193</f>
        <v>111.11536304862788</v>
      </c>
      <c r="O2193" s="21">
        <f>PL!Q2193</f>
        <v>0</v>
      </c>
    </row>
    <row r="2194" spans="1:15" ht="14.25" customHeight="1" x14ac:dyDescent="0.3">
      <c r="A2194" s="17">
        <v>42625</v>
      </c>
      <c r="B2194" s="18">
        <v>8732.9501953125</v>
      </c>
      <c r="C2194" s="18">
        <v>8746.9501953125</v>
      </c>
      <c r="D2194" s="18">
        <v>8699.400390625</v>
      </c>
      <c r="E2194" s="19">
        <v>8715.599609375</v>
      </c>
      <c r="F2194" s="18">
        <v>8715.599609375</v>
      </c>
      <c r="G2194" s="18">
        <v>184500</v>
      </c>
      <c r="H2194" s="19">
        <f t="shared" si="32"/>
        <v>8879.15</v>
      </c>
      <c r="I2194" s="19">
        <f t="shared" si="33"/>
        <v>8697.6057692307695</v>
      </c>
      <c r="J2194" s="18">
        <f t="shared" si="34"/>
        <v>0</v>
      </c>
      <c r="K2194" s="18">
        <f t="shared" si="35"/>
        <v>1</v>
      </c>
      <c r="L2194" s="18">
        <f>RSI!I2194</f>
        <v>55.478756851231118</v>
      </c>
      <c r="M2194" s="18">
        <f>MACD!E2194</f>
        <v>78.645384635872688</v>
      </c>
      <c r="N2194" s="18">
        <f>CCI!I2194</f>
        <v>1.6568919162941091</v>
      </c>
      <c r="O2194" s="21">
        <f>PL!Q2194</f>
        <v>0</v>
      </c>
    </row>
    <row r="2195" spans="1:15" ht="14.25" customHeight="1" x14ac:dyDescent="0.3">
      <c r="A2195" s="17">
        <v>42627</v>
      </c>
      <c r="B2195" s="18">
        <v>8710.650390625</v>
      </c>
      <c r="C2195" s="18">
        <v>8739.849609375</v>
      </c>
      <c r="D2195" s="18">
        <v>8688.900390625</v>
      </c>
      <c r="E2195" s="19">
        <v>8726.599609375</v>
      </c>
      <c r="F2195" s="18">
        <v>8726.599609375</v>
      </c>
      <c r="G2195" s="18">
        <v>184300</v>
      </c>
      <c r="H2195" s="19">
        <f t="shared" si="32"/>
        <v>8835.8699218750007</v>
      </c>
      <c r="I2195" s="19">
        <f t="shared" si="33"/>
        <v>8704.5961538461543</v>
      </c>
      <c r="J2195" s="18">
        <f t="shared" si="34"/>
        <v>0</v>
      </c>
      <c r="K2195" s="18">
        <f t="shared" si="35"/>
        <v>1</v>
      </c>
      <c r="L2195" s="18">
        <f>RSI!I2195</f>
        <v>55.900816070307592</v>
      </c>
      <c r="M2195" s="18">
        <f>MACD!E2195</f>
        <v>67.722855759548111</v>
      </c>
      <c r="N2195" s="18">
        <f>CCI!I2195</f>
        <v>-4.629487754206826</v>
      </c>
      <c r="O2195" s="21">
        <f>PL!Q2195</f>
        <v>0</v>
      </c>
    </row>
    <row r="2196" spans="1:15" ht="14.25" customHeight="1" x14ac:dyDescent="0.3">
      <c r="A2196" s="17">
        <v>42628</v>
      </c>
      <c r="B2196" s="18">
        <v>8743.849609375</v>
      </c>
      <c r="C2196" s="18">
        <v>8751.9501953125</v>
      </c>
      <c r="D2196" s="18">
        <v>8704.349609375</v>
      </c>
      <c r="E2196" s="19">
        <v>8742.5498046875</v>
      </c>
      <c r="F2196" s="18">
        <v>8742.5498046875</v>
      </c>
      <c r="G2196" s="18">
        <v>145400</v>
      </c>
      <c r="H2196" s="19">
        <f t="shared" si="32"/>
        <v>8800.7898437500007</v>
      </c>
      <c r="I2196" s="19">
        <f t="shared" si="33"/>
        <v>8711.9596228966348</v>
      </c>
      <c r="J2196" s="18">
        <f t="shared" si="34"/>
        <v>0</v>
      </c>
      <c r="K2196" s="18">
        <f t="shared" si="35"/>
        <v>1</v>
      </c>
      <c r="L2196" s="18">
        <f>RSI!I2196</f>
        <v>55.803711859075179</v>
      </c>
      <c r="M2196" s="18">
        <f>MACD!E2196</f>
        <v>59.665928707476269</v>
      </c>
      <c r="N2196" s="18">
        <f>CCI!I2196</f>
        <v>2.3030402252722983</v>
      </c>
      <c r="O2196" s="21">
        <f>PL!Q2196</f>
        <v>0</v>
      </c>
    </row>
    <row r="2197" spans="1:15" ht="14.25" customHeight="1" x14ac:dyDescent="0.3">
      <c r="A2197" s="17">
        <v>42629</v>
      </c>
      <c r="B2197" s="18">
        <v>8780.849609375</v>
      </c>
      <c r="C2197" s="18">
        <v>8847.650390625</v>
      </c>
      <c r="D2197" s="18">
        <v>8750.5</v>
      </c>
      <c r="E2197" s="19">
        <v>8779.849609375</v>
      </c>
      <c r="F2197" s="18">
        <v>8779.849609375</v>
      </c>
      <c r="G2197" s="18">
        <v>265800</v>
      </c>
      <c r="H2197" s="19">
        <f t="shared" si="32"/>
        <v>8766.259765625</v>
      </c>
      <c r="I2197" s="19">
        <f t="shared" si="33"/>
        <v>8715.678823617789</v>
      </c>
      <c r="J2197" s="18">
        <f t="shared" si="34"/>
        <v>0</v>
      </c>
      <c r="K2197" s="18">
        <f t="shared" si="35"/>
        <v>1</v>
      </c>
      <c r="L2197" s="18">
        <f>RSI!I2197</f>
        <v>62.122835241790483</v>
      </c>
      <c r="M2197" s="18">
        <f>MACD!E2197</f>
        <v>55.649050864456512</v>
      </c>
      <c r="N2197" s="18">
        <f>CCI!I2197</f>
        <v>39.262332521316935</v>
      </c>
      <c r="O2197" s="21">
        <f>PL!Q2197</f>
        <v>0</v>
      </c>
    </row>
    <row r="2198" spans="1:15" ht="14.25" customHeight="1" x14ac:dyDescent="0.3">
      <c r="A2198" s="17">
        <v>42632</v>
      </c>
      <c r="B2198" s="18">
        <v>8788.4501953125</v>
      </c>
      <c r="C2198" s="18">
        <v>8824.2998046875</v>
      </c>
      <c r="D2198" s="18">
        <v>8774.2001953125</v>
      </c>
      <c r="E2198" s="19">
        <v>8808.400390625</v>
      </c>
      <c r="F2198" s="18">
        <v>8808.400390625</v>
      </c>
      <c r="G2198" s="18">
        <v>131700</v>
      </c>
      <c r="H2198" s="19">
        <f t="shared" si="32"/>
        <v>8754.5998046874993</v>
      </c>
      <c r="I2198" s="19">
        <f t="shared" si="33"/>
        <v>8719.4115459735585</v>
      </c>
      <c r="J2198" s="18">
        <f t="shared" si="34"/>
        <v>0</v>
      </c>
      <c r="K2198" s="18">
        <f t="shared" si="35"/>
        <v>1</v>
      </c>
      <c r="L2198" s="18">
        <f>RSI!I2198</f>
        <v>65.063575998672718</v>
      </c>
      <c r="M2198" s="18">
        <f>MACD!E2198</f>
        <v>54.145302330873164</v>
      </c>
      <c r="N2198" s="18">
        <f>CCI!I2198</f>
        <v>41.194903307022855</v>
      </c>
      <c r="O2198" s="21">
        <f>PL!Q2198</f>
        <v>0</v>
      </c>
    </row>
    <row r="2199" spans="1:15" ht="14.25" customHeight="1" x14ac:dyDescent="0.3">
      <c r="A2199" s="17">
        <v>42633</v>
      </c>
      <c r="B2199" s="18">
        <v>8816.099609375</v>
      </c>
      <c r="C2199" s="18">
        <v>8816.4501953125</v>
      </c>
      <c r="D2199" s="18">
        <v>8759.2998046875</v>
      </c>
      <c r="E2199" s="19">
        <v>8775.900390625</v>
      </c>
      <c r="F2199" s="18">
        <v>8775.900390625</v>
      </c>
      <c r="G2199" s="18">
        <v>136500</v>
      </c>
      <c r="H2199" s="19">
        <f t="shared" si="32"/>
        <v>8766.6599609375007</v>
      </c>
      <c r="I2199" s="19">
        <f t="shared" si="33"/>
        <v>8723.1673302283652</v>
      </c>
      <c r="J2199" s="18">
        <f t="shared" si="34"/>
        <v>0</v>
      </c>
      <c r="K2199" s="18">
        <f t="shared" si="35"/>
        <v>1</v>
      </c>
      <c r="L2199" s="18">
        <f>RSI!I2199</f>
        <v>60.791860667358208</v>
      </c>
      <c r="M2199" s="18">
        <f>MACD!E2199</f>
        <v>49.757518695378167</v>
      </c>
      <c r="N2199" s="18">
        <f>CCI!I2199</f>
        <v>24.501700606532605</v>
      </c>
      <c r="O2199" s="21">
        <f>PL!Q2199</f>
        <v>0</v>
      </c>
    </row>
    <row r="2200" spans="1:15" ht="14.25" customHeight="1" x14ac:dyDescent="0.3">
      <c r="A2200" s="17">
        <v>42634</v>
      </c>
      <c r="B2200" s="18">
        <v>8790.2998046875</v>
      </c>
      <c r="C2200" s="18">
        <v>8826.849609375</v>
      </c>
      <c r="D2200" s="18">
        <v>8757.2998046875</v>
      </c>
      <c r="E2200" s="19">
        <v>8777.150390625</v>
      </c>
      <c r="F2200" s="18">
        <v>8777.150390625</v>
      </c>
      <c r="G2200" s="18">
        <v>148800</v>
      </c>
      <c r="H2200" s="19">
        <f t="shared" si="32"/>
        <v>8776.7701171874996</v>
      </c>
      <c r="I2200" s="19">
        <f t="shared" si="33"/>
        <v>8730.9308143028848</v>
      </c>
      <c r="J2200" s="18">
        <f t="shared" si="34"/>
        <v>0</v>
      </c>
      <c r="K2200" s="18">
        <f t="shared" si="35"/>
        <v>1</v>
      </c>
      <c r="L2200" s="18">
        <f>RSI!I2200</f>
        <v>52.543481816694843</v>
      </c>
      <c r="M2200" s="18">
        <f>MACD!E2200</f>
        <v>45.852474323459319</v>
      </c>
      <c r="N2200" s="18">
        <f>CCI!I2200</f>
        <v>22.642786480231763</v>
      </c>
      <c r="O2200" s="21">
        <f>PL!Q2200</f>
        <v>0</v>
      </c>
    </row>
    <row r="2201" spans="1:15" ht="14.25" customHeight="1" x14ac:dyDescent="0.3">
      <c r="A2201" s="17">
        <v>42635</v>
      </c>
      <c r="B2201" s="18">
        <v>8873.349609375</v>
      </c>
      <c r="C2201" s="18">
        <v>8893.349609375</v>
      </c>
      <c r="D2201" s="18">
        <v>8837.7998046875</v>
      </c>
      <c r="E2201" s="19">
        <v>8867.4501953125</v>
      </c>
      <c r="F2201" s="18">
        <v>8867.4501953125</v>
      </c>
      <c r="G2201" s="18">
        <v>172800</v>
      </c>
      <c r="H2201" s="19">
        <f t="shared" si="32"/>
        <v>8801.7501953124993</v>
      </c>
      <c r="I2201" s="19">
        <f t="shared" si="33"/>
        <v>8741.5192683293262</v>
      </c>
      <c r="J2201" s="18">
        <f t="shared" si="34"/>
        <v>0</v>
      </c>
      <c r="K2201" s="18">
        <f t="shared" si="35"/>
        <v>1</v>
      </c>
      <c r="L2201" s="18">
        <f>RSI!I2201</f>
        <v>55.86007933645871</v>
      </c>
      <c r="M2201" s="18">
        <f>MACD!E2201</f>
        <v>49.473834527672807</v>
      </c>
      <c r="N2201" s="18">
        <f>CCI!I2201</f>
        <v>76.825712064111002</v>
      </c>
      <c r="O2201" s="21">
        <f>PL!Q2201</f>
        <v>0</v>
      </c>
    </row>
    <row r="2202" spans="1:15" ht="14.25" customHeight="1" x14ac:dyDescent="0.3">
      <c r="A2202" s="17">
        <v>42636</v>
      </c>
      <c r="B2202" s="18">
        <v>8880.75</v>
      </c>
      <c r="C2202" s="18">
        <v>8885.2001953125</v>
      </c>
      <c r="D2202" s="18">
        <v>8820.2998046875</v>
      </c>
      <c r="E2202" s="19">
        <v>8831.5498046875</v>
      </c>
      <c r="F2202" s="18">
        <v>8831.5498046875</v>
      </c>
      <c r="G2202" s="18">
        <v>185900</v>
      </c>
      <c r="H2202" s="19">
        <f t="shared" si="32"/>
        <v>8812.0902343750004</v>
      </c>
      <c r="I2202" s="19">
        <f t="shared" si="33"/>
        <v>8748.7884990985585</v>
      </c>
      <c r="J2202" s="18">
        <f t="shared" si="34"/>
        <v>0</v>
      </c>
      <c r="K2202" s="18">
        <f t="shared" si="35"/>
        <v>1</v>
      </c>
      <c r="L2202" s="18">
        <f>RSI!I2202</f>
        <v>53.964560172994034</v>
      </c>
      <c r="M2202" s="18">
        <f>MACD!E2202</f>
        <v>48.883429344048636</v>
      </c>
      <c r="N2202" s="18">
        <f>CCI!I2202</f>
        <v>56.159037921247602</v>
      </c>
      <c r="O2202" s="21">
        <f>PL!Q2202</f>
        <v>0</v>
      </c>
    </row>
    <row r="2203" spans="1:15" ht="14.25" customHeight="1" x14ac:dyDescent="0.3">
      <c r="A2203" s="17">
        <v>42639</v>
      </c>
      <c r="B2203" s="18">
        <v>8807.900390625</v>
      </c>
      <c r="C2203" s="18">
        <v>8809.5498046875</v>
      </c>
      <c r="D2203" s="18">
        <v>8715.099609375</v>
      </c>
      <c r="E2203" s="19">
        <v>8723.0498046875</v>
      </c>
      <c r="F2203" s="18">
        <v>8723.0498046875</v>
      </c>
      <c r="G2203" s="18">
        <v>164000</v>
      </c>
      <c r="H2203" s="19">
        <f t="shared" si="32"/>
        <v>8795.0201171874996</v>
      </c>
      <c r="I2203" s="19">
        <f t="shared" si="33"/>
        <v>8752.59619140625</v>
      </c>
      <c r="J2203" s="18">
        <f t="shared" si="34"/>
        <v>0</v>
      </c>
      <c r="K2203" s="18">
        <f t="shared" si="35"/>
        <v>1</v>
      </c>
      <c r="L2203" s="18">
        <f>RSI!I2203</f>
        <v>44.526575540651812</v>
      </c>
      <c r="M2203" s="18">
        <f>MACD!E2203</f>
        <v>39.208514407089751</v>
      </c>
      <c r="N2203" s="18">
        <f>CCI!I2203</f>
        <v>-35.060945034793349</v>
      </c>
      <c r="O2203" s="21">
        <f>PL!Q2203</f>
        <v>0</v>
      </c>
    </row>
    <row r="2204" spans="1:15" ht="14.25" customHeight="1" x14ac:dyDescent="0.3">
      <c r="A2204" s="17">
        <v>42640</v>
      </c>
      <c r="B2204" s="18">
        <v>8748.900390625</v>
      </c>
      <c r="C2204" s="18">
        <v>8768.5</v>
      </c>
      <c r="D2204" s="18">
        <v>8690.5</v>
      </c>
      <c r="E2204" s="19">
        <v>8706.400390625</v>
      </c>
      <c r="F2204" s="18">
        <v>8706.400390625</v>
      </c>
      <c r="G2204" s="18">
        <v>151400</v>
      </c>
      <c r="H2204" s="19">
        <f t="shared" si="32"/>
        <v>8781.1201171875</v>
      </c>
      <c r="I2204" s="19">
        <f t="shared" si="33"/>
        <v>8753.871206430289</v>
      </c>
      <c r="J2204" s="18">
        <f t="shared" si="34"/>
        <v>0</v>
      </c>
      <c r="K2204" s="18">
        <f t="shared" si="35"/>
        <v>1</v>
      </c>
      <c r="L2204" s="18">
        <f>RSI!I2204</f>
        <v>32.458520734564559</v>
      </c>
      <c r="M2204" s="18">
        <f>MACD!E2204</f>
        <v>29.853473783037771</v>
      </c>
      <c r="N2204" s="18">
        <f>CCI!I2204</f>
        <v>-74.44352496891176</v>
      </c>
      <c r="O2204" s="21">
        <f>PL!Q2204</f>
        <v>0</v>
      </c>
    </row>
    <row r="2205" spans="1:15" ht="14.25" customHeight="1" x14ac:dyDescent="0.3">
      <c r="A2205" s="17">
        <v>42641</v>
      </c>
      <c r="B2205" s="18">
        <v>8711.2001953125</v>
      </c>
      <c r="C2205" s="18">
        <v>8767.0498046875</v>
      </c>
      <c r="D2205" s="18">
        <v>8703.150390625</v>
      </c>
      <c r="E2205" s="19">
        <v>8745.150390625</v>
      </c>
      <c r="F2205" s="18">
        <v>8745.150390625</v>
      </c>
      <c r="G2205" s="18">
        <v>165500</v>
      </c>
      <c r="H2205" s="19">
        <f t="shared" si="32"/>
        <v>8774.7201171875004</v>
      </c>
      <c r="I2205" s="19">
        <f t="shared" si="33"/>
        <v>8756.8808218149043</v>
      </c>
      <c r="J2205" s="18">
        <f t="shared" si="34"/>
        <v>1</v>
      </c>
      <c r="K2205" s="18">
        <f t="shared" si="35"/>
        <v>1</v>
      </c>
      <c r="L2205" s="18">
        <f>RSI!I2205</f>
        <v>37.443710395038423</v>
      </c>
      <c r="M2205" s="18">
        <f>MACD!E2205</f>
        <v>25.274983564386275</v>
      </c>
      <c r="N2205" s="18">
        <f>CCI!I2205</f>
        <v>-71.347294785701791</v>
      </c>
      <c r="O2205" s="21">
        <f>PL!Q2205</f>
        <v>0</v>
      </c>
    </row>
    <row r="2206" spans="1:15" ht="14.25" customHeight="1" x14ac:dyDescent="0.3">
      <c r="A2206" s="17">
        <v>42642</v>
      </c>
      <c r="B2206" s="18">
        <v>8792.7001953125</v>
      </c>
      <c r="C2206" s="18">
        <v>8800.650390625</v>
      </c>
      <c r="D2206" s="18">
        <v>8558.25</v>
      </c>
      <c r="E2206" s="19">
        <v>8591.25</v>
      </c>
      <c r="F2206" s="18">
        <v>8591.25</v>
      </c>
      <c r="G2206" s="18">
        <v>372900</v>
      </c>
      <c r="H2206" s="19">
        <f t="shared" si="32"/>
        <v>8719.4800781249996</v>
      </c>
      <c r="I2206" s="19">
        <f t="shared" si="33"/>
        <v>8755.4231144831738</v>
      </c>
      <c r="J2206" s="18">
        <f t="shared" si="34"/>
        <v>0</v>
      </c>
      <c r="K2206" s="18">
        <f t="shared" si="35"/>
        <v>-1</v>
      </c>
      <c r="L2206" s="18">
        <f>RSI!I2206</f>
        <v>27.630226285935436</v>
      </c>
      <c r="M2206" s="18">
        <f>MACD!E2206</f>
        <v>9.1228591145663813</v>
      </c>
      <c r="N2206" s="18">
        <f>CCI!I2206</f>
        <v>-162.18772109862149</v>
      </c>
      <c r="O2206" s="21">
        <f>PL!Q2206</f>
        <v>369.4501953125</v>
      </c>
    </row>
    <row r="2207" spans="1:15" ht="14.25" customHeight="1" x14ac:dyDescent="0.3">
      <c r="A2207" s="17">
        <v>42643</v>
      </c>
      <c r="B2207" s="18">
        <v>8581.5</v>
      </c>
      <c r="C2207" s="18">
        <v>8637.150390625</v>
      </c>
      <c r="D2207" s="18">
        <v>8555.2001953125</v>
      </c>
      <c r="E2207" s="19">
        <v>8611.150390625</v>
      </c>
      <c r="F2207" s="18">
        <v>8611.150390625</v>
      </c>
      <c r="G2207" s="18">
        <v>181700</v>
      </c>
      <c r="H2207" s="19">
        <f t="shared" si="32"/>
        <v>8675.4001953125007</v>
      </c>
      <c r="I2207" s="19">
        <f t="shared" si="33"/>
        <v>8754.59814453125</v>
      </c>
      <c r="J2207" s="18">
        <f t="shared" si="34"/>
        <v>0</v>
      </c>
      <c r="K2207" s="18">
        <f t="shared" si="35"/>
        <v>-1</v>
      </c>
      <c r="L2207" s="18">
        <f>RSI!I2207</f>
        <v>32.769253663335306</v>
      </c>
      <c r="M2207" s="18">
        <f>MACD!E2207</f>
        <v>-2.0484079015550378</v>
      </c>
      <c r="N2207" s="18">
        <f>CCI!I2207</f>
        <v>-182.1623706022815</v>
      </c>
      <c r="O2207" s="21">
        <f>PL!Q2207</f>
        <v>0</v>
      </c>
    </row>
    <row r="2208" spans="1:15" ht="14.25" customHeight="1" x14ac:dyDescent="0.3">
      <c r="A2208" s="17">
        <v>42646</v>
      </c>
      <c r="B2208" s="18">
        <v>8666.150390625</v>
      </c>
      <c r="C2208" s="18">
        <v>8745.2001953125</v>
      </c>
      <c r="D2208" s="18">
        <v>8635</v>
      </c>
      <c r="E2208" s="19">
        <v>8738.099609375</v>
      </c>
      <c r="F2208" s="18">
        <v>8738.099609375</v>
      </c>
      <c r="G2208" s="18">
        <v>137300</v>
      </c>
      <c r="H2208" s="19">
        <f t="shared" si="32"/>
        <v>8678.41015625</v>
      </c>
      <c r="I2208" s="19">
        <f t="shared" si="33"/>
        <v>8757.9750600961543</v>
      </c>
      <c r="J2208" s="18">
        <f t="shared" si="34"/>
        <v>0</v>
      </c>
      <c r="K2208" s="18">
        <f t="shared" si="35"/>
        <v>-1</v>
      </c>
      <c r="L2208" s="18">
        <f>RSI!I2208</f>
        <v>51.56816195628204</v>
      </c>
      <c r="M2208" s="18">
        <f>MACD!E2208</f>
        <v>-0.65047819450956013</v>
      </c>
      <c r="N2208" s="18">
        <f>CCI!I2208</f>
        <v>-72.367901095392938</v>
      </c>
      <c r="O2208" s="21">
        <f>PL!Q2208</f>
        <v>0</v>
      </c>
    </row>
    <row r="2209" spans="1:15" ht="14.25" customHeight="1" x14ac:dyDescent="0.3">
      <c r="A2209" s="17">
        <v>42647</v>
      </c>
      <c r="B2209" s="18">
        <v>8770</v>
      </c>
      <c r="C2209" s="18">
        <v>8783.650390625</v>
      </c>
      <c r="D2209" s="18">
        <v>8736.099609375</v>
      </c>
      <c r="E2209" s="19">
        <v>8769.150390625</v>
      </c>
      <c r="F2209" s="18">
        <v>8769.150390625</v>
      </c>
      <c r="G2209" s="18">
        <v>184300</v>
      </c>
      <c r="H2209" s="19">
        <f t="shared" si="32"/>
        <v>8690.9601562499993</v>
      </c>
      <c r="I2209" s="19">
        <f t="shared" si="33"/>
        <v>8764.7808368389415</v>
      </c>
      <c r="J2209" s="18">
        <f t="shared" si="34"/>
        <v>0</v>
      </c>
      <c r="K2209" s="18">
        <f t="shared" si="35"/>
        <v>-1</v>
      </c>
      <c r="L2209" s="18">
        <f>RSI!I2209</f>
        <v>52.884989737138319</v>
      </c>
      <c r="M2209" s="18">
        <f>MACD!E2209</f>
        <v>2.9291641337404144</v>
      </c>
      <c r="N2209" s="18">
        <f>CCI!I2209</f>
        <v>-18.058802021614387</v>
      </c>
      <c r="O2209" s="21">
        <f>PL!Q2209</f>
        <v>0</v>
      </c>
    </row>
    <row r="2210" spans="1:15" ht="14.25" customHeight="1" x14ac:dyDescent="0.3">
      <c r="A2210" s="17">
        <v>42648</v>
      </c>
      <c r="B2210" s="18">
        <v>8806.349609375</v>
      </c>
      <c r="C2210" s="18">
        <v>8806.9501953125</v>
      </c>
      <c r="D2210" s="18">
        <v>8731.400390625</v>
      </c>
      <c r="E2210" s="19">
        <v>8743.9501953125</v>
      </c>
      <c r="F2210" s="18">
        <v>8743.9501953125</v>
      </c>
      <c r="G2210" s="18">
        <v>157200</v>
      </c>
      <c r="H2210" s="19">
        <f t="shared" si="32"/>
        <v>8690.7201171875004</v>
      </c>
      <c r="I2210" s="19">
        <f t="shared" si="33"/>
        <v>8771.373159555289</v>
      </c>
      <c r="J2210" s="18">
        <f t="shared" si="34"/>
        <v>0</v>
      </c>
      <c r="K2210" s="18">
        <f t="shared" si="35"/>
        <v>-1</v>
      </c>
      <c r="L2210" s="18">
        <f>RSI!I2210</f>
        <v>50.093771824509375</v>
      </c>
      <c r="M2210" s="18">
        <f>MACD!E2210</f>
        <v>3.6900744328377186</v>
      </c>
      <c r="N2210" s="18">
        <f>CCI!I2210</f>
        <v>-14.255804653134426</v>
      </c>
      <c r="O2210" s="21">
        <f>PL!Q2210</f>
        <v>0</v>
      </c>
    </row>
    <row r="2211" spans="1:15" ht="14.25" customHeight="1" x14ac:dyDescent="0.3">
      <c r="A2211" s="17">
        <v>42649</v>
      </c>
      <c r="B2211" s="18">
        <v>8768.7001953125</v>
      </c>
      <c r="C2211" s="18">
        <v>8781.150390625</v>
      </c>
      <c r="D2211" s="18">
        <v>8684.650390625</v>
      </c>
      <c r="E2211" s="19">
        <v>8709.5498046875</v>
      </c>
      <c r="F2211" s="18">
        <v>8709.5498046875</v>
      </c>
      <c r="G2211" s="18">
        <v>163600</v>
      </c>
      <c r="H2211" s="19">
        <f t="shared" si="32"/>
        <v>8714.3800781249993</v>
      </c>
      <c r="I2211" s="19">
        <f t="shared" si="33"/>
        <v>8775.3000676081738</v>
      </c>
      <c r="J2211" s="18">
        <f t="shared" si="34"/>
        <v>0</v>
      </c>
      <c r="K2211" s="18">
        <f t="shared" si="35"/>
        <v>-1</v>
      </c>
      <c r="L2211" s="18">
        <f>RSI!I2211</f>
        <v>45.274291573721889</v>
      </c>
      <c r="M2211" s="18">
        <f>MACD!E2211</f>
        <v>1.4999863901630306</v>
      </c>
      <c r="N2211" s="18">
        <f>CCI!I2211</f>
        <v>-44.781629816116592</v>
      </c>
      <c r="O2211" s="21">
        <f>PL!Q2211</f>
        <v>0</v>
      </c>
    </row>
    <row r="2212" spans="1:15" ht="14.25" customHeight="1" x14ac:dyDescent="0.3">
      <c r="A2212" s="17">
        <v>42650</v>
      </c>
      <c r="B2212" s="18">
        <v>8721.7001953125</v>
      </c>
      <c r="C2212" s="18">
        <v>8723.7001953125</v>
      </c>
      <c r="D2212" s="18">
        <v>8663.7998046875</v>
      </c>
      <c r="E2212" s="19">
        <v>8697.599609375</v>
      </c>
      <c r="F2212" s="18">
        <v>8697.599609375</v>
      </c>
      <c r="G2212" s="18">
        <v>150400</v>
      </c>
      <c r="H2212" s="19">
        <f t="shared" si="32"/>
        <v>8731.669921875</v>
      </c>
      <c r="I2212" s="19">
        <f t="shared" si="33"/>
        <v>8773.5019906850957</v>
      </c>
      <c r="J2212" s="18">
        <f t="shared" si="34"/>
        <v>0</v>
      </c>
      <c r="K2212" s="18">
        <f t="shared" si="35"/>
        <v>-1</v>
      </c>
      <c r="L2212" s="18">
        <f>RSI!I2212</f>
        <v>42.381696734322247</v>
      </c>
      <c r="M2212" s="18">
        <f>MACD!E2212</f>
        <v>-1.1862803507101489</v>
      </c>
      <c r="N2212" s="18">
        <f>CCI!I2212</f>
        <v>-73.906188368147028</v>
      </c>
      <c r="O2212" s="21">
        <f>PL!Q2212</f>
        <v>0</v>
      </c>
    </row>
    <row r="2213" spans="1:15" ht="14.25" customHeight="1" x14ac:dyDescent="0.3">
      <c r="A2213" s="17">
        <v>42653</v>
      </c>
      <c r="B2213" s="18">
        <v>8735.349609375</v>
      </c>
      <c r="C2213" s="18">
        <v>8745.7998046875</v>
      </c>
      <c r="D2213" s="18">
        <v>8703.9501953125</v>
      </c>
      <c r="E2213" s="19">
        <v>8708.7998046875</v>
      </c>
      <c r="F2213" s="18">
        <v>8708.7998046875</v>
      </c>
      <c r="G2213" s="18">
        <v>108400</v>
      </c>
      <c r="H2213" s="19">
        <f t="shared" si="32"/>
        <v>8725.8099609375004</v>
      </c>
      <c r="I2213" s="19">
        <f t="shared" si="33"/>
        <v>8770.5250525841348</v>
      </c>
      <c r="J2213" s="18">
        <f t="shared" si="34"/>
        <v>0</v>
      </c>
      <c r="K2213" s="18">
        <f t="shared" si="35"/>
        <v>-1</v>
      </c>
      <c r="L2213" s="18">
        <f>RSI!I2213</f>
        <v>45.247169855694807</v>
      </c>
      <c r="M2213" s="18">
        <f>MACD!E2213</f>
        <v>-2.3839235518134956</v>
      </c>
      <c r="N2213" s="18">
        <f>CCI!I2213</f>
        <v>-35.898014781216531</v>
      </c>
      <c r="O2213" s="21">
        <f>PL!Q2213</f>
        <v>0</v>
      </c>
    </row>
    <row r="2214" spans="1:15" ht="14.25" customHeight="1" x14ac:dyDescent="0.3">
      <c r="A2214" s="17">
        <v>42656</v>
      </c>
      <c r="B2214" s="18">
        <v>8671.5</v>
      </c>
      <c r="C2214" s="18">
        <v>8681.5498046875</v>
      </c>
      <c r="D2214" s="18">
        <v>8541.349609375</v>
      </c>
      <c r="E2214" s="19">
        <v>8573.349609375</v>
      </c>
      <c r="F2214" s="18">
        <v>8573.349609375</v>
      </c>
      <c r="G2214" s="18">
        <v>212300</v>
      </c>
      <c r="H2214" s="19">
        <f t="shared" si="32"/>
        <v>8686.6498046875004</v>
      </c>
      <c r="I2214" s="19">
        <f t="shared" si="33"/>
        <v>8762.78271484375</v>
      </c>
      <c r="J2214" s="18">
        <f t="shared" si="34"/>
        <v>0</v>
      </c>
      <c r="K2214" s="18">
        <f t="shared" si="35"/>
        <v>-1</v>
      </c>
      <c r="L2214" s="18">
        <f>RSI!I2214</f>
        <v>37.870467670389552</v>
      </c>
      <c r="M2214" s="18">
        <f>MACD!E2214</f>
        <v>-14.100224562771473</v>
      </c>
      <c r="N2214" s="18">
        <f>CCI!I2214</f>
        <v>-181.85132319257403</v>
      </c>
      <c r="O2214" s="21">
        <f>PL!Q2214</f>
        <v>0</v>
      </c>
    </row>
    <row r="2215" spans="1:15" ht="14.25" customHeight="1" x14ac:dyDescent="0.3">
      <c r="A2215" s="17">
        <v>42657</v>
      </c>
      <c r="B2215" s="18">
        <v>8594</v>
      </c>
      <c r="C2215" s="18">
        <v>8604.4501953125</v>
      </c>
      <c r="D2215" s="18">
        <v>8549.7998046875</v>
      </c>
      <c r="E2215" s="19">
        <v>8583.400390625</v>
      </c>
      <c r="F2215" s="18">
        <v>8583.400390625</v>
      </c>
      <c r="G2215" s="18">
        <v>162800</v>
      </c>
      <c r="H2215" s="19">
        <f t="shared" si="32"/>
        <v>8654.5398437500007</v>
      </c>
      <c r="I2215" s="19">
        <f t="shared" si="33"/>
        <v>8754.0807917668262</v>
      </c>
      <c r="J2215" s="18">
        <f t="shared" si="34"/>
        <v>0</v>
      </c>
      <c r="K2215" s="18">
        <f t="shared" si="35"/>
        <v>-1</v>
      </c>
      <c r="L2215" s="18">
        <f>RSI!I2215</f>
        <v>31.308886258512842</v>
      </c>
      <c r="M2215" s="18">
        <f>MACD!E2215</f>
        <v>-22.317204633320216</v>
      </c>
      <c r="N2215" s="18">
        <f>CCI!I2215</f>
        <v>-173.87031174632358</v>
      </c>
      <c r="O2215" s="21">
        <f>PL!Q2215</f>
        <v>0</v>
      </c>
    </row>
    <row r="2216" spans="1:15" ht="14.25" customHeight="1" x14ac:dyDescent="0.3">
      <c r="A2216" s="17">
        <v>42660</v>
      </c>
      <c r="B2216" s="18">
        <v>8612.9501953125</v>
      </c>
      <c r="C2216" s="18">
        <v>8615.400390625</v>
      </c>
      <c r="D2216" s="18">
        <v>8506.150390625</v>
      </c>
      <c r="E2216" s="19">
        <v>8520.400390625</v>
      </c>
      <c r="F2216" s="18">
        <v>8520.400390625</v>
      </c>
      <c r="G2216" s="18">
        <v>197400</v>
      </c>
      <c r="H2216" s="19">
        <f t="shared" si="32"/>
        <v>8616.7099609375</v>
      </c>
      <c r="I2216" s="19">
        <f t="shared" si="33"/>
        <v>8737.8269606370195</v>
      </c>
      <c r="J2216" s="18">
        <f t="shared" si="34"/>
        <v>0</v>
      </c>
      <c r="K2216" s="18">
        <f t="shared" si="35"/>
        <v>-1</v>
      </c>
      <c r="L2216" s="18">
        <f>RSI!I2216</f>
        <v>30.230728470575386</v>
      </c>
      <c r="M2216" s="18">
        <f>MACD!E2216</f>
        <v>-33.526323439209591</v>
      </c>
      <c r="N2216" s="18">
        <f>CCI!I2216</f>
        <v>-171.89671477402905</v>
      </c>
      <c r="O2216" s="21">
        <f>PL!Q2216</f>
        <v>0</v>
      </c>
    </row>
    <row r="2217" spans="1:15" ht="14.25" customHeight="1" x14ac:dyDescent="0.3">
      <c r="A2217" s="17">
        <v>42661</v>
      </c>
      <c r="B2217" s="18">
        <v>8556.0498046875</v>
      </c>
      <c r="C2217" s="18">
        <v>8685.099609375</v>
      </c>
      <c r="D2217" s="18">
        <v>8555.900390625</v>
      </c>
      <c r="E2217" s="19">
        <v>8677.900390625</v>
      </c>
      <c r="F2217" s="18">
        <v>8677.900390625</v>
      </c>
      <c r="G2217" s="18">
        <v>216600</v>
      </c>
      <c r="H2217" s="19">
        <f t="shared" si="32"/>
        <v>8612.7701171874996</v>
      </c>
      <c r="I2217" s="19">
        <f t="shared" si="33"/>
        <v>8728.5942758413457</v>
      </c>
      <c r="J2217" s="18">
        <f t="shared" si="34"/>
        <v>0</v>
      </c>
      <c r="K2217" s="18">
        <f t="shared" si="35"/>
        <v>-1</v>
      </c>
      <c r="L2217" s="18">
        <f>RSI!I2217</f>
        <v>47.299521620532353</v>
      </c>
      <c r="M2217" s="18">
        <f>MACD!E2217</f>
        <v>-29.36222764964441</v>
      </c>
      <c r="N2217" s="18">
        <f>CCI!I2217</f>
        <v>-71.364209142772978</v>
      </c>
      <c r="O2217" s="21">
        <f>PL!Q2217</f>
        <v>0</v>
      </c>
    </row>
    <row r="2218" spans="1:15" ht="14.25" customHeight="1" x14ac:dyDescent="0.3">
      <c r="A2218" s="17">
        <v>42662</v>
      </c>
      <c r="B2218" s="18">
        <v>8697.5</v>
      </c>
      <c r="C2218" s="18">
        <v>8698.75</v>
      </c>
      <c r="D2218" s="18">
        <v>8636.7001953125</v>
      </c>
      <c r="E2218" s="19">
        <v>8659.099609375</v>
      </c>
      <c r="F2218" s="18">
        <v>8659.099609375</v>
      </c>
      <c r="G2218" s="18">
        <v>172100</v>
      </c>
      <c r="H2218" s="19">
        <f t="shared" si="32"/>
        <v>8602.830078125</v>
      </c>
      <c r="I2218" s="19">
        <f t="shared" si="33"/>
        <v>8717.3096454326915</v>
      </c>
      <c r="J2218" s="18">
        <f t="shared" si="34"/>
        <v>0</v>
      </c>
      <c r="K2218" s="18">
        <f t="shared" si="35"/>
        <v>-1</v>
      </c>
      <c r="L2218" s="18">
        <f>RSI!I2218</f>
        <v>47.178106262045304</v>
      </c>
      <c r="M2218" s="18">
        <f>MACD!E2218</f>
        <v>-27.264924579192666</v>
      </c>
      <c r="N2218" s="18">
        <f>CCI!I2218</f>
        <v>-41.331348435028005</v>
      </c>
      <c r="O2218" s="21">
        <f>PL!Q2218</f>
        <v>0</v>
      </c>
    </row>
    <row r="2219" spans="1:15" ht="14.25" customHeight="1" x14ac:dyDescent="0.3">
      <c r="A2219" s="17">
        <v>42663</v>
      </c>
      <c r="B2219" s="18">
        <v>8693.349609375</v>
      </c>
      <c r="C2219" s="18">
        <v>8727</v>
      </c>
      <c r="D2219" s="18">
        <v>8678.2998046875</v>
      </c>
      <c r="E2219" s="19">
        <v>8699.400390625</v>
      </c>
      <c r="F2219" s="18">
        <v>8699.400390625</v>
      </c>
      <c r="G2219" s="18">
        <v>161000</v>
      </c>
      <c r="H2219" s="19">
        <f t="shared" si="32"/>
        <v>8628.0402343749993</v>
      </c>
      <c r="I2219" s="19">
        <f t="shared" si="33"/>
        <v>8710.8750375600957</v>
      </c>
      <c r="J2219" s="18">
        <f t="shared" si="34"/>
        <v>0</v>
      </c>
      <c r="K2219" s="18">
        <f t="shared" si="35"/>
        <v>-1</v>
      </c>
      <c r="L2219" s="18">
        <f>RSI!I2219</f>
        <v>47.275664510366298</v>
      </c>
      <c r="M2219" s="18">
        <f>MACD!E2219</f>
        <v>-22.096149884915576</v>
      </c>
      <c r="N2219" s="18">
        <f>CCI!I2219</f>
        <v>-1.4973699152572597</v>
      </c>
      <c r="O2219" s="21">
        <f>PL!Q2219</f>
        <v>0</v>
      </c>
    </row>
    <row r="2220" spans="1:15" ht="14.25" customHeight="1" x14ac:dyDescent="0.3">
      <c r="A2220" s="17">
        <v>42664</v>
      </c>
      <c r="B2220" s="18">
        <v>8708.599609375</v>
      </c>
      <c r="C2220" s="18">
        <v>8709.099609375</v>
      </c>
      <c r="D2220" s="18">
        <v>8652.0498046875</v>
      </c>
      <c r="E2220" s="19">
        <v>8693.0498046875</v>
      </c>
      <c r="F2220" s="18">
        <v>8693.0498046875</v>
      </c>
      <c r="G2220" s="18">
        <v>157300</v>
      </c>
      <c r="H2220" s="19">
        <f t="shared" si="32"/>
        <v>8649.9701171875004</v>
      </c>
      <c r="I2220" s="19">
        <f t="shared" si="33"/>
        <v>8710.0077373798085</v>
      </c>
      <c r="J2220" s="18">
        <f t="shared" si="34"/>
        <v>0</v>
      </c>
      <c r="K2220" s="18">
        <f t="shared" si="35"/>
        <v>-1</v>
      </c>
      <c r="L2220" s="18">
        <f>RSI!I2220</f>
        <v>57.354366705939626</v>
      </c>
      <c r="M2220" s="18">
        <f>MACD!E2220</f>
        <v>-18.301331553815544</v>
      </c>
      <c r="N2220" s="18">
        <f>CCI!I2220</f>
        <v>-14.156556361642664</v>
      </c>
      <c r="O2220" s="21">
        <f>PL!Q2220</f>
        <v>0</v>
      </c>
    </row>
    <row r="2221" spans="1:15" ht="14.25" customHeight="1" x14ac:dyDescent="0.3">
      <c r="A2221" s="17">
        <v>42667</v>
      </c>
      <c r="B2221" s="18">
        <v>8709.849609375</v>
      </c>
      <c r="C2221" s="18">
        <v>8736.9501953125</v>
      </c>
      <c r="D2221" s="18">
        <v>8684.150390625</v>
      </c>
      <c r="E2221" s="19">
        <v>8708.9501953125</v>
      </c>
      <c r="F2221" s="18">
        <v>8708.9501953125</v>
      </c>
      <c r="G2221" s="18">
        <v>157100</v>
      </c>
      <c r="H2221" s="19">
        <f t="shared" si="32"/>
        <v>8687.6800781250004</v>
      </c>
      <c r="I2221" s="19">
        <f t="shared" si="33"/>
        <v>8709.3289137620195</v>
      </c>
      <c r="J2221" s="18">
        <f t="shared" si="34"/>
        <v>0</v>
      </c>
      <c r="K2221" s="18">
        <f t="shared" si="35"/>
        <v>-1</v>
      </c>
      <c r="L2221" s="18">
        <f>RSI!I2221</f>
        <v>57.106464628402023</v>
      </c>
      <c r="M2221" s="18">
        <f>MACD!E2221</f>
        <v>-13.851213876416296</v>
      </c>
      <c r="N2221" s="18">
        <f>CCI!I2221</f>
        <v>23.92315549234792</v>
      </c>
      <c r="O2221" s="21">
        <f>PL!Q2221</f>
        <v>0</v>
      </c>
    </row>
    <row r="2222" spans="1:15" ht="14.25" customHeight="1" x14ac:dyDescent="0.3">
      <c r="A2222" s="17">
        <v>42668</v>
      </c>
      <c r="B2222" s="18">
        <v>8721.7001953125</v>
      </c>
      <c r="C2222" s="18">
        <v>8722.650390625</v>
      </c>
      <c r="D2222" s="18">
        <v>8663.4501953125</v>
      </c>
      <c r="E2222" s="19">
        <v>8691.2998046875</v>
      </c>
      <c r="F2222" s="18">
        <v>8691.2998046875</v>
      </c>
      <c r="G2222" s="18">
        <v>189800</v>
      </c>
      <c r="H2222" s="19">
        <f t="shared" si="32"/>
        <v>8690.3599609374996</v>
      </c>
      <c r="I2222" s="19">
        <f t="shared" si="33"/>
        <v>8707.3577599158652</v>
      </c>
      <c r="J2222" s="18">
        <f t="shared" si="34"/>
        <v>0</v>
      </c>
      <c r="K2222" s="18">
        <f t="shared" si="35"/>
        <v>-1</v>
      </c>
      <c r="L2222" s="18">
        <f>RSI!I2222</f>
        <v>45.957209164210383</v>
      </c>
      <c r="M2222" s="18">
        <f>MACD!E2222</f>
        <v>-11.614814220316475</v>
      </c>
      <c r="N2222" s="18">
        <f>CCI!I2222</f>
        <v>13.478006078570065</v>
      </c>
      <c r="O2222" s="21">
        <f>PL!Q2222</f>
        <v>0</v>
      </c>
    </row>
    <row r="2223" spans="1:15" ht="14.25" customHeight="1" x14ac:dyDescent="0.3">
      <c r="A2223" s="17">
        <v>42669</v>
      </c>
      <c r="B2223" s="18">
        <v>8657.2998046875</v>
      </c>
      <c r="C2223" s="18">
        <v>8657.2998046875</v>
      </c>
      <c r="D2223" s="18">
        <v>8596.599609375</v>
      </c>
      <c r="E2223" s="19">
        <v>8615.25</v>
      </c>
      <c r="F2223" s="18">
        <v>8615.25</v>
      </c>
      <c r="G2223" s="18">
        <v>219300</v>
      </c>
      <c r="H2223" s="19">
        <f t="shared" si="32"/>
        <v>8681.5900390624993</v>
      </c>
      <c r="I2223" s="19">
        <f t="shared" si="33"/>
        <v>8701.0270057091348</v>
      </c>
      <c r="J2223" s="18">
        <f t="shared" si="34"/>
        <v>0</v>
      </c>
      <c r="K2223" s="18">
        <f t="shared" si="35"/>
        <v>-1</v>
      </c>
      <c r="L2223" s="18">
        <f>RSI!I2223</f>
        <v>37.664376870765338</v>
      </c>
      <c r="M2223" s="18">
        <f>MACD!E2223</f>
        <v>-15.79693777855573</v>
      </c>
      <c r="N2223" s="18">
        <f>CCI!I2223</f>
        <v>-70.071676547590741</v>
      </c>
      <c r="O2223" s="21">
        <f>PL!Q2223</f>
        <v>0</v>
      </c>
    </row>
    <row r="2224" spans="1:15" ht="14.25" customHeight="1" x14ac:dyDescent="0.3">
      <c r="A2224" s="17">
        <v>42670</v>
      </c>
      <c r="B2224" s="18">
        <v>8607.099609375</v>
      </c>
      <c r="C2224" s="18">
        <v>8624.849609375</v>
      </c>
      <c r="D2224" s="18">
        <v>8550.25</v>
      </c>
      <c r="E2224" s="19">
        <v>8615.25</v>
      </c>
      <c r="F2224" s="18">
        <v>8615.25</v>
      </c>
      <c r="G2224" s="18">
        <v>242800</v>
      </c>
      <c r="H2224" s="19">
        <f t="shared" si="32"/>
        <v>8664.7599609374993</v>
      </c>
      <c r="I2224" s="19">
        <f t="shared" si="33"/>
        <v>8693.59814453125</v>
      </c>
      <c r="J2224" s="18">
        <f t="shared" si="34"/>
        <v>0</v>
      </c>
      <c r="K2224" s="18">
        <f t="shared" si="35"/>
        <v>-1</v>
      </c>
      <c r="L2224" s="18">
        <f>RSI!I2224</f>
        <v>39.249980831067049</v>
      </c>
      <c r="M2224" s="18">
        <f>MACD!E2224</f>
        <v>-18.893508226992708</v>
      </c>
      <c r="N2224" s="18">
        <f>CCI!I2224</f>
        <v>-92.276703023353321</v>
      </c>
      <c r="O2224" s="21">
        <f>PL!Q2224</f>
        <v>0</v>
      </c>
    </row>
    <row r="2225" spans="1:15" ht="14.25" customHeight="1" x14ac:dyDescent="0.3">
      <c r="A2225" s="17">
        <v>42671</v>
      </c>
      <c r="B2225" s="18">
        <v>8625</v>
      </c>
      <c r="C2225" s="18">
        <v>8653.75</v>
      </c>
      <c r="D2225" s="18">
        <v>8581.75</v>
      </c>
      <c r="E2225" s="19">
        <v>8638</v>
      </c>
      <c r="F2225" s="18">
        <v>8638</v>
      </c>
      <c r="G2225" s="18">
        <v>175500</v>
      </c>
      <c r="H2225" s="19">
        <f t="shared" si="32"/>
        <v>8653.75</v>
      </c>
      <c r="I2225" s="19">
        <f t="shared" si="33"/>
        <v>8688.2942833533652</v>
      </c>
      <c r="J2225" s="18">
        <f t="shared" si="34"/>
        <v>0</v>
      </c>
      <c r="K2225" s="18">
        <f t="shared" si="35"/>
        <v>-1</v>
      </c>
      <c r="L2225" s="18">
        <f>RSI!I2225</f>
        <v>43.90499150640305</v>
      </c>
      <c r="M2225" s="18">
        <f>MACD!E2225</f>
        <v>-19.289470735289797</v>
      </c>
      <c r="N2225" s="18">
        <f>CCI!I2225</f>
        <v>-51.151881543356225</v>
      </c>
      <c r="O2225" s="21">
        <f>PL!Q2225</f>
        <v>0</v>
      </c>
    </row>
    <row r="2226" spans="1:15" ht="14.25" customHeight="1" x14ac:dyDescent="0.3">
      <c r="A2226" s="17">
        <v>42675</v>
      </c>
      <c r="B2226" s="18">
        <v>8653.150390625</v>
      </c>
      <c r="C2226" s="18">
        <v>8669.599609375</v>
      </c>
      <c r="D2226" s="18">
        <v>8614.5</v>
      </c>
      <c r="E2226" s="19">
        <v>8626.25</v>
      </c>
      <c r="F2226" s="18">
        <v>8626.25</v>
      </c>
      <c r="G2226" s="18">
        <v>165000</v>
      </c>
      <c r="H2226" s="19">
        <f t="shared" si="32"/>
        <v>8637.2099609375</v>
      </c>
      <c r="I2226" s="19">
        <f t="shared" si="33"/>
        <v>8682.4904221754805</v>
      </c>
      <c r="J2226" s="18">
        <f t="shared" si="34"/>
        <v>0</v>
      </c>
      <c r="K2226" s="18">
        <f t="shared" si="35"/>
        <v>-1</v>
      </c>
      <c r="L2226" s="18">
        <f>RSI!I2226</f>
        <v>43.919971506367794</v>
      </c>
      <c r="M2226" s="18">
        <f>MACD!E2226</f>
        <v>-20.317196680702182</v>
      </c>
      <c r="N2226" s="18">
        <f>CCI!I2226</f>
        <v>-33.982891430116524</v>
      </c>
      <c r="O2226" s="21">
        <f>PL!Q2226</f>
        <v>0</v>
      </c>
    </row>
    <row r="2227" spans="1:15" ht="14.25" customHeight="1" x14ac:dyDescent="0.3">
      <c r="A2227" s="17">
        <v>42676</v>
      </c>
      <c r="B2227" s="18">
        <v>8542.7998046875</v>
      </c>
      <c r="C2227" s="18">
        <v>8549.5</v>
      </c>
      <c r="D2227" s="18">
        <v>8504.849609375</v>
      </c>
      <c r="E2227" s="19">
        <v>8514</v>
      </c>
      <c r="F2227" s="18">
        <v>8514</v>
      </c>
      <c r="G2227" s="18">
        <v>155300</v>
      </c>
      <c r="H2227" s="19">
        <f t="shared" si="32"/>
        <v>8601.75</v>
      </c>
      <c r="I2227" s="19">
        <f t="shared" si="33"/>
        <v>8668.8961838942305</v>
      </c>
      <c r="J2227" s="18">
        <f t="shared" si="34"/>
        <v>0</v>
      </c>
      <c r="K2227" s="18">
        <f t="shared" si="35"/>
        <v>-1</v>
      </c>
      <c r="L2227" s="18">
        <f>RSI!I2227</f>
        <v>35.838997261153096</v>
      </c>
      <c r="M2227" s="18">
        <f>MACD!E2227</f>
        <v>-29.845276020490928</v>
      </c>
      <c r="N2227" s="18">
        <f>CCI!I2227</f>
        <v>-160.70432705908556</v>
      </c>
      <c r="O2227" s="21">
        <f>PL!Q2227</f>
        <v>0</v>
      </c>
    </row>
    <row r="2228" spans="1:15" ht="14.25" customHeight="1" x14ac:dyDescent="0.3">
      <c r="A2228" s="17">
        <v>42677</v>
      </c>
      <c r="B2228" s="18">
        <v>8499.849609375</v>
      </c>
      <c r="C2228" s="18">
        <v>8537.650390625</v>
      </c>
      <c r="D2228" s="18">
        <v>8476.150390625</v>
      </c>
      <c r="E2228" s="19">
        <v>8484.9501953125</v>
      </c>
      <c r="F2228" s="18">
        <v>8484.9501953125</v>
      </c>
      <c r="G2228" s="18">
        <v>170500</v>
      </c>
      <c r="H2228" s="19">
        <f t="shared" si="32"/>
        <v>8575.6900390624996</v>
      </c>
      <c r="I2228" s="19">
        <f t="shared" si="33"/>
        <v>8655.5654296875</v>
      </c>
      <c r="J2228" s="18">
        <f t="shared" si="34"/>
        <v>0</v>
      </c>
      <c r="K2228" s="18">
        <f t="shared" si="35"/>
        <v>-1</v>
      </c>
      <c r="L2228" s="18">
        <f>RSI!I2228</f>
        <v>42.397754624536198</v>
      </c>
      <c r="M2228" s="18">
        <f>MACD!E2228</f>
        <v>-39.287541677500485</v>
      </c>
      <c r="N2228" s="18">
        <f>CCI!I2228</f>
        <v>-159.84194183069198</v>
      </c>
      <c r="O2228" s="21">
        <f>PL!Q2228</f>
        <v>0</v>
      </c>
    </row>
    <row r="2229" spans="1:15" ht="14.25" customHeight="1" x14ac:dyDescent="0.3">
      <c r="A2229" s="17">
        <v>42678</v>
      </c>
      <c r="B2229" s="18">
        <v>8503.599609375</v>
      </c>
      <c r="C2229" s="18">
        <v>8504</v>
      </c>
      <c r="D2229" s="18">
        <v>8400.25</v>
      </c>
      <c r="E2229" s="19">
        <v>8433.75</v>
      </c>
      <c r="F2229" s="18">
        <v>8433.75</v>
      </c>
      <c r="G2229" s="18">
        <v>224800</v>
      </c>
      <c r="H2229" s="19">
        <f t="shared" si="32"/>
        <v>8539.3900390625004</v>
      </c>
      <c r="I2229" s="19">
        <f t="shared" si="33"/>
        <v>8644.4385141225957</v>
      </c>
      <c r="J2229" s="18">
        <f t="shared" si="34"/>
        <v>0</v>
      </c>
      <c r="K2229" s="18">
        <f t="shared" si="35"/>
        <v>-1</v>
      </c>
      <c r="L2229" s="18">
        <f>RSI!I2229</f>
        <v>37.980906486963015</v>
      </c>
      <c r="M2229" s="18">
        <f>MACD!E2229</f>
        <v>-50.321952953050641</v>
      </c>
      <c r="N2229" s="18">
        <f>CCI!I2229</f>
        <v>-188.50912912399076</v>
      </c>
      <c r="O2229" s="21">
        <f>PL!Q2229</f>
        <v>0</v>
      </c>
    </row>
    <row r="2230" spans="1:15" ht="14.25" customHeight="1" x14ac:dyDescent="0.3">
      <c r="A2230" s="17">
        <v>42681</v>
      </c>
      <c r="B2230" s="18">
        <v>8535.75</v>
      </c>
      <c r="C2230" s="18">
        <v>8535.849609375</v>
      </c>
      <c r="D2230" s="18">
        <v>8481.4501953125</v>
      </c>
      <c r="E2230" s="19">
        <v>8497.0498046875</v>
      </c>
      <c r="F2230" s="18">
        <v>8497.0498046875</v>
      </c>
      <c r="G2230" s="18">
        <v>172800</v>
      </c>
      <c r="H2230" s="19">
        <f t="shared" si="32"/>
        <v>8511.2000000000007</v>
      </c>
      <c r="I2230" s="19">
        <f t="shared" si="33"/>
        <v>8636.3865685096152</v>
      </c>
      <c r="J2230" s="18">
        <f t="shared" si="34"/>
        <v>0</v>
      </c>
      <c r="K2230" s="18">
        <f t="shared" si="35"/>
        <v>-1</v>
      </c>
      <c r="L2230" s="18">
        <f>RSI!I2230</f>
        <v>48.125512503116184</v>
      </c>
      <c r="M2230" s="18">
        <f>MACD!E2230</f>
        <v>-53.344120353944163</v>
      </c>
      <c r="N2230" s="18">
        <f>CCI!I2230</f>
        <v>-115.3030958707446</v>
      </c>
      <c r="O2230" s="21">
        <f>PL!Q2230</f>
        <v>0</v>
      </c>
    </row>
    <row r="2231" spans="1:15" ht="14.25" customHeight="1" x14ac:dyDescent="0.3">
      <c r="A2231" s="17">
        <v>42682</v>
      </c>
      <c r="B2231" s="18">
        <v>8540</v>
      </c>
      <c r="C2231" s="18">
        <v>8559.400390625</v>
      </c>
      <c r="D2231" s="18">
        <v>8480.099609375</v>
      </c>
      <c r="E2231" s="19">
        <v>8543.5498046875</v>
      </c>
      <c r="F2231" s="18">
        <v>8543.5498046875</v>
      </c>
      <c r="G2231" s="18">
        <v>195700</v>
      </c>
      <c r="H2231" s="19">
        <f t="shared" si="32"/>
        <v>8494.6599609375007</v>
      </c>
      <c r="I2231" s="19">
        <f t="shared" si="33"/>
        <v>8628.632699819711</v>
      </c>
      <c r="J2231" s="18">
        <f t="shared" si="34"/>
        <v>0</v>
      </c>
      <c r="K2231" s="18">
        <f t="shared" si="35"/>
        <v>-1</v>
      </c>
      <c r="L2231" s="18">
        <f>RSI!I2231</f>
        <v>36.876045766660248</v>
      </c>
      <c r="M2231" s="18">
        <f>MACD!E2231</f>
        <v>-51.394603413289587</v>
      </c>
      <c r="N2231" s="18">
        <f>CCI!I2231</f>
        <v>-82.180967334421567</v>
      </c>
      <c r="O2231" s="21">
        <f>PL!Q2231</f>
        <v>0</v>
      </c>
    </row>
    <row r="2232" spans="1:15" ht="14.25" customHeight="1" x14ac:dyDescent="0.3">
      <c r="A2232" s="17">
        <v>42683</v>
      </c>
      <c r="B2232" s="18">
        <v>8067.5</v>
      </c>
      <c r="C2232" s="18">
        <v>8476.2001953125</v>
      </c>
      <c r="D2232" s="18">
        <v>8002.25</v>
      </c>
      <c r="E2232" s="19">
        <v>8432</v>
      </c>
      <c r="F2232" s="18">
        <v>8432</v>
      </c>
      <c r="G2232" s="18">
        <v>314300</v>
      </c>
      <c r="H2232" s="19">
        <f t="shared" si="32"/>
        <v>8478.2599609374993</v>
      </c>
      <c r="I2232" s="19">
        <f t="shared" si="33"/>
        <v>8622.507699819711</v>
      </c>
      <c r="J2232" s="18">
        <f t="shared" si="34"/>
        <v>0</v>
      </c>
      <c r="K2232" s="18">
        <f t="shared" si="35"/>
        <v>-1</v>
      </c>
      <c r="L2232" s="18">
        <f>RSI!I2232</f>
        <v>31.219068601480842</v>
      </c>
      <c r="M2232" s="18">
        <f>MACD!E2232</f>
        <v>-58.180070532711397</v>
      </c>
      <c r="N2232" s="18">
        <f>CCI!I2232</f>
        <v>-240.17850074667322</v>
      </c>
      <c r="O2232" s="21">
        <f>PL!Q2232</f>
        <v>0</v>
      </c>
    </row>
    <row r="2233" spans="1:15" ht="14.25" customHeight="1" x14ac:dyDescent="0.3">
      <c r="A2233" s="17">
        <v>42684</v>
      </c>
      <c r="B2233" s="18">
        <v>8555.599609375</v>
      </c>
      <c r="C2233" s="18">
        <v>8598.4501953125</v>
      </c>
      <c r="D2233" s="18">
        <v>8510.7001953125</v>
      </c>
      <c r="E2233" s="19">
        <v>8525.75</v>
      </c>
      <c r="F2233" s="18">
        <v>8525.75</v>
      </c>
      <c r="G2233" s="18">
        <v>263100</v>
      </c>
      <c r="H2233" s="19">
        <f t="shared" si="32"/>
        <v>8486.419921875</v>
      </c>
      <c r="I2233" s="19">
        <f t="shared" si="33"/>
        <v>8619.2230694110585</v>
      </c>
      <c r="J2233" s="18">
        <f t="shared" si="34"/>
        <v>0</v>
      </c>
      <c r="K2233" s="18">
        <f t="shared" si="35"/>
        <v>-1</v>
      </c>
      <c r="L2233" s="18">
        <f>RSI!I2233</f>
        <v>36.805699835570252</v>
      </c>
      <c r="M2233" s="18">
        <f>MACD!E2233</f>
        <v>-55.354666474904661</v>
      </c>
      <c r="N2233" s="18">
        <f>CCI!I2233</f>
        <v>-32.611340545293665</v>
      </c>
      <c r="O2233" s="21">
        <f>PL!Q2233</f>
        <v>0</v>
      </c>
    </row>
    <row r="2234" spans="1:15" ht="14.25" customHeight="1" x14ac:dyDescent="0.3">
      <c r="A2234" s="17">
        <v>42685</v>
      </c>
      <c r="B2234" s="18">
        <v>8456.650390625</v>
      </c>
      <c r="C2234" s="18">
        <v>8460.599609375</v>
      </c>
      <c r="D2234" s="18">
        <v>8284.9501953125</v>
      </c>
      <c r="E2234" s="19">
        <v>8296.2998046875</v>
      </c>
      <c r="F2234" s="18">
        <v>8296.2998046875</v>
      </c>
      <c r="G2234" s="18">
        <v>266900</v>
      </c>
      <c r="H2234" s="19">
        <f t="shared" si="32"/>
        <v>8458.9298828124993</v>
      </c>
      <c r="I2234" s="19">
        <f t="shared" si="33"/>
        <v>8602.2307692307695</v>
      </c>
      <c r="J2234" s="18">
        <f t="shared" si="34"/>
        <v>0</v>
      </c>
      <c r="K2234" s="18">
        <f t="shared" si="35"/>
        <v>-1</v>
      </c>
      <c r="L2234" s="18">
        <f>RSI!I2234</f>
        <v>27.486816993942142</v>
      </c>
      <c r="M2234" s="18">
        <f>MACD!E2234</f>
        <v>-70.813927691297067</v>
      </c>
      <c r="N2234" s="18">
        <f>CCI!I2234</f>
        <v>-167.67987637094521</v>
      </c>
      <c r="O2234" s="21">
        <f>PL!Q2234</f>
        <v>0</v>
      </c>
    </row>
    <row r="2235" spans="1:15" ht="14.25" customHeight="1" x14ac:dyDescent="0.3">
      <c r="A2235" s="17">
        <v>42689</v>
      </c>
      <c r="B2235" s="18">
        <v>8284.849609375</v>
      </c>
      <c r="C2235" s="18">
        <v>8288.5498046875</v>
      </c>
      <c r="D2235" s="18">
        <v>8093.2001953125</v>
      </c>
      <c r="E2235" s="19">
        <v>8108.4501953125</v>
      </c>
      <c r="F2235" s="18">
        <v>8108.4501953125</v>
      </c>
      <c r="G2235" s="18">
        <v>359200</v>
      </c>
      <c r="H2235" s="19">
        <f t="shared" si="32"/>
        <v>8381.2099609375</v>
      </c>
      <c r="I2235" s="19">
        <f t="shared" si="33"/>
        <v>8576.819223257211</v>
      </c>
      <c r="J2235" s="18">
        <f t="shared" si="34"/>
        <v>0</v>
      </c>
      <c r="K2235" s="18">
        <f t="shared" si="35"/>
        <v>-1</v>
      </c>
      <c r="L2235" s="18">
        <f>RSI!I2235</f>
        <v>21.488926847271912</v>
      </c>
      <c r="M2235" s="18">
        <f>MACD!E2235</f>
        <v>-97.104042182016201</v>
      </c>
      <c r="N2235" s="18">
        <f>CCI!I2235</f>
        <v>-237.2961788929658</v>
      </c>
      <c r="O2235" s="21">
        <f>PL!Q2235</f>
        <v>0</v>
      </c>
    </row>
    <row r="2236" spans="1:15" ht="14.25" customHeight="1" x14ac:dyDescent="0.3">
      <c r="A2236" s="17">
        <v>42690</v>
      </c>
      <c r="B2236" s="18">
        <v>8205.650390625</v>
      </c>
      <c r="C2236" s="18">
        <v>8210.0498046875</v>
      </c>
      <c r="D2236" s="18">
        <v>8089.39990234375</v>
      </c>
      <c r="E2236" s="19">
        <v>8111.60009765625</v>
      </c>
      <c r="F2236" s="18">
        <v>8111.60009765625</v>
      </c>
      <c r="G2236" s="18">
        <v>269500</v>
      </c>
      <c r="H2236" s="19">
        <f t="shared" si="32"/>
        <v>8294.8200195312493</v>
      </c>
      <c r="I2236" s="19">
        <f t="shared" si="33"/>
        <v>8552.4980656550488</v>
      </c>
      <c r="J2236" s="18">
        <f t="shared" si="34"/>
        <v>0</v>
      </c>
      <c r="K2236" s="18">
        <f t="shared" si="35"/>
        <v>-1</v>
      </c>
      <c r="L2236" s="18">
        <f>RSI!I2236</f>
        <v>22.092230040558505</v>
      </c>
      <c r="M2236" s="18">
        <f>MACD!E2236</f>
        <v>-116.34383719795733</v>
      </c>
      <c r="N2236" s="18">
        <f>CCI!I2236</f>
        <v>-200.01135204738378</v>
      </c>
      <c r="O2236" s="21">
        <f>PL!Q2236</f>
        <v>0</v>
      </c>
    </row>
    <row r="2237" spans="1:15" ht="14.25" customHeight="1" x14ac:dyDescent="0.3">
      <c r="A2237" s="17">
        <v>42691</v>
      </c>
      <c r="B2237" s="18">
        <v>8105.10009765625</v>
      </c>
      <c r="C2237" s="18">
        <v>8151.25</v>
      </c>
      <c r="D2237" s="18">
        <v>8060.2998046875</v>
      </c>
      <c r="E2237" s="19">
        <v>8079.9501953125</v>
      </c>
      <c r="F2237" s="18">
        <v>8079.9501953125</v>
      </c>
      <c r="G2237" s="18">
        <v>191300</v>
      </c>
      <c r="H2237" s="19">
        <f t="shared" si="32"/>
        <v>8224.4100585937504</v>
      </c>
      <c r="I2237" s="19">
        <f t="shared" si="33"/>
        <v>8528.2826960637012</v>
      </c>
      <c r="J2237" s="18">
        <f t="shared" si="34"/>
        <v>0</v>
      </c>
      <c r="K2237" s="18">
        <f t="shared" si="35"/>
        <v>-1</v>
      </c>
      <c r="L2237" s="18">
        <f>RSI!I2237</f>
        <v>23.078846040508424</v>
      </c>
      <c r="M2237" s="18">
        <f>MACD!E2237</f>
        <v>-132.61667351196411</v>
      </c>
      <c r="N2237" s="18">
        <f>CCI!I2237</f>
        <v>-177.76164204333011</v>
      </c>
      <c r="O2237" s="21">
        <f>PL!Q2237</f>
        <v>0</v>
      </c>
    </row>
    <row r="2238" spans="1:15" ht="14.25" customHeight="1" x14ac:dyDescent="0.3">
      <c r="A2238" s="17">
        <v>42692</v>
      </c>
      <c r="B2238" s="18">
        <v>8097.5498046875</v>
      </c>
      <c r="C2238" s="18">
        <v>8128.9501953125</v>
      </c>
      <c r="D2238" s="18">
        <v>8048.2998046875</v>
      </c>
      <c r="E2238" s="19">
        <v>8074.10009765625</v>
      </c>
      <c r="F2238" s="18">
        <v>8074.10009765625</v>
      </c>
      <c r="G2238" s="18">
        <v>161200</v>
      </c>
      <c r="H2238" s="19">
        <f t="shared" si="32"/>
        <v>8134.080078125</v>
      </c>
      <c r="I2238" s="19">
        <f t="shared" si="33"/>
        <v>8504.3019456129805</v>
      </c>
      <c r="J2238" s="18">
        <f t="shared" si="34"/>
        <v>0</v>
      </c>
      <c r="K2238" s="18">
        <f t="shared" si="35"/>
        <v>-1</v>
      </c>
      <c r="L2238" s="18">
        <f>RSI!I2238</f>
        <v>22.9438391954303</v>
      </c>
      <c r="M2238" s="18">
        <f>MACD!E2238</f>
        <v>-144.32142002671935</v>
      </c>
      <c r="N2238" s="18">
        <f>CCI!I2238</f>
        <v>-149.87327884444727</v>
      </c>
      <c r="O2238" s="21">
        <f>PL!Q2238</f>
        <v>0</v>
      </c>
    </row>
    <row r="2239" spans="1:15" ht="14.25" customHeight="1" x14ac:dyDescent="0.3">
      <c r="A2239" s="17">
        <v>42695</v>
      </c>
      <c r="B2239" s="18">
        <v>8102.10009765625</v>
      </c>
      <c r="C2239" s="18">
        <v>8102.4501953125</v>
      </c>
      <c r="D2239" s="18">
        <v>7916.39990234375</v>
      </c>
      <c r="E2239" s="19">
        <v>7929.10009765625</v>
      </c>
      <c r="F2239" s="18">
        <v>7929.10009765625</v>
      </c>
      <c r="G2239" s="18">
        <v>218800</v>
      </c>
      <c r="H2239" s="19">
        <f t="shared" si="32"/>
        <v>8060.64013671875</v>
      </c>
      <c r="I2239" s="19">
        <f t="shared" si="33"/>
        <v>8474.3134953425488</v>
      </c>
      <c r="J2239" s="18">
        <f t="shared" si="34"/>
        <v>0</v>
      </c>
      <c r="K2239" s="18">
        <f t="shared" si="35"/>
        <v>-1</v>
      </c>
      <c r="L2239" s="18">
        <f>RSI!I2239</f>
        <v>18.417520532145531</v>
      </c>
      <c r="M2239" s="18">
        <f>MACD!E2239</f>
        <v>-163.41406849239138</v>
      </c>
      <c r="N2239" s="18">
        <f>CCI!I2239</f>
        <v>-155.9164427244192</v>
      </c>
      <c r="O2239" s="21">
        <f>PL!Q2239</f>
        <v>0</v>
      </c>
    </row>
    <row r="2240" spans="1:15" ht="14.25" customHeight="1" x14ac:dyDescent="0.3">
      <c r="A2240" s="17">
        <v>42696</v>
      </c>
      <c r="B2240" s="18">
        <v>7989.14990234375</v>
      </c>
      <c r="C2240" s="18">
        <v>8019.0498046875</v>
      </c>
      <c r="D2240" s="18">
        <v>7938.14990234375</v>
      </c>
      <c r="E2240" s="19">
        <v>8002.2998046875</v>
      </c>
      <c r="F2240" s="18">
        <v>8002.2998046875</v>
      </c>
      <c r="G2240" s="18">
        <v>210200</v>
      </c>
      <c r="H2240" s="19">
        <f t="shared" si="32"/>
        <v>8039.4100585937504</v>
      </c>
      <c r="I2240" s="19">
        <f t="shared" si="33"/>
        <v>8452.3500413161055</v>
      </c>
      <c r="J2240" s="18">
        <f t="shared" si="34"/>
        <v>0</v>
      </c>
      <c r="K2240" s="18">
        <f t="shared" si="35"/>
        <v>-1</v>
      </c>
      <c r="L2240" s="18">
        <f>RSI!I2240</f>
        <v>23.645165361969845</v>
      </c>
      <c r="M2240" s="18">
        <f>MACD!E2240</f>
        <v>-170.67113475226324</v>
      </c>
      <c r="N2240" s="18">
        <f>CCI!I2240</f>
        <v>-131.0709842907934</v>
      </c>
      <c r="O2240" s="21">
        <f>PL!Q2240</f>
        <v>0</v>
      </c>
    </row>
    <row r="2241" spans="1:15" ht="14.25" customHeight="1" x14ac:dyDescent="0.3">
      <c r="A2241" s="17">
        <v>42697</v>
      </c>
      <c r="B2241" s="18">
        <v>8051.2001953125</v>
      </c>
      <c r="C2241" s="18">
        <v>8055.2001953125</v>
      </c>
      <c r="D2241" s="18">
        <v>7973.10009765625</v>
      </c>
      <c r="E2241" s="19">
        <v>8033.2998046875</v>
      </c>
      <c r="F2241" s="18">
        <v>8033.2998046875</v>
      </c>
      <c r="G2241" s="18">
        <v>181000</v>
      </c>
      <c r="H2241" s="19">
        <f t="shared" si="32"/>
        <v>8023.75</v>
      </c>
      <c r="I2241" s="19">
        <f t="shared" si="33"/>
        <v>8431.1923264723555</v>
      </c>
      <c r="J2241" s="18">
        <f t="shared" si="34"/>
        <v>0</v>
      </c>
      <c r="K2241" s="18">
        <f t="shared" si="35"/>
        <v>-1</v>
      </c>
      <c r="L2241" s="18">
        <f>RSI!I2241</f>
        <v>28.199518317317114</v>
      </c>
      <c r="M2241" s="18">
        <f>MACD!E2241</f>
        <v>-171.93896575641156</v>
      </c>
      <c r="N2241" s="18">
        <f>CCI!I2241</f>
        <v>-105.88773855987215</v>
      </c>
      <c r="O2241" s="21">
        <f>PL!Q2241</f>
        <v>0</v>
      </c>
    </row>
    <row r="2242" spans="1:15" ht="14.25" customHeight="1" x14ac:dyDescent="0.3">
      <c r="A2242" s="17">
        <v>42698</v>
      </c>
      <c r="B2242" s="18">
        <v>8011.7998046875</v>
      </c>
      <c r="C2242" s="18">
        <v>8024.85009765625</v>
      </c>
      <c r="D2242" s="18">
        <v>7952.5498046875</v>
      </c>
      <c r="E2242" s="19">
        <v>7965.5</v>
      </c>
      <c r="F2242" s="18">
        <v>7965.5</v>
      </c>
      <c r="G2242" s="18">
        <v>260500</v>
      </c>
      <c r="H2242" s="19">
        <f t="shared" si="32"/>
        <v>8000.8599609374996</v>
      </c>
      <c r="I2242" s="19">
        <f t="shared" si="33"/>
        <v>8409.8500037560098</v>
      </c>
      <c r="J2242" s="18">
        <f t="shared" si="34"/>
        <v>0</v>
      </c>
      <c r="K2242" s="18">
        <f t="shared" si="35"/>
        <v>-1</v>
      </c>
      <c r="L2242" s="18">
        <f>RSI!I2242</f>
        <v>27.24203111482673</v>
      </c>
      <c r="M2242" s="18">
        <f>MACD!E2242</f>
        <v>-176.38139366058567</v>
      </c>
      <c r="N2242" s="18">
        <f>CCI!I2242</f>
        <v>-104.88917277742644</v>
      </c>
      <c r="O2242" s="21">
        <f>PL!Q2242</f>
        <v>0</v>
      </c>
    </row>
    <row r="2243" spans="1:15" ht="14.25" customHeight="1" x14ac:dyDescent="0.3">
      <c r="A2243" s="17">
        <v>42699</v>
      </c>
      <c r="B2243" s="18">
        <v>8007.9501953125</v>
      </c>
      <c r="C2243" s="18">
        <v>8122.25</v>
      </c>
      <c r="D2243" s="18">
        <v>7976.75</v>
      </c>
      <c r="E2243" s="19">
        <v>8114.2998046875</v>
      </c>
      <c r="F2243" s="18">
        <v>8114.2998046875</v>
      </c>
      <c r="G2243" s="18">
        <v>177900</v>
      </c>
      <c r="H2243" s="19">
        <f t="shared" si="32"/>
        <v>8008.89990234375</v>
      </c>
      <c r="I2243" s="19">
        <f t="shared" si="33"/>
        <v>8388.1730581430293</v>
      </c>
      <c r="J2243" s="18">
        <f t="shared" si="34"/>
        <v>0</v>
      </c>
      <c r="K2243" s="18">
        <f t="shared" si="35"/>
        <v>-1</v>
      </c>
      <c r="L2243" s="18">
        <f>RSI!I2243</f>
        <v>37.10697227847492</v>
      </c>
      <c r="M2243" s="18">
        <f>MACD!E2243</f>
        <v>-165.9818140815396</v>
      </c>
      <c r="N2243" s="18">
        <f>CCI!I2243</f>
        <v>-70.150277912720838</v>
      </c>
      <c r="O2243" s="21">
        <f>PL!Q2243</f>
        <v>0</v>
      </c>
    </row>
    <row r="2244" spans="1:15" ht="14.25" customHeight="1" x14ac:dyDescent="0.3">
      <c r="A2244" s="17">
        <v>42702</v>
      </c>
      <c r="B2244" s="18">
        <v>8080.64990234375</v>
      </c>
      <c r="C2244" s="18">
        <v>8146.5</v>
      </c>
      <c r="D2244" s="18">
        <v>8066.5</v>
      </c>
      <c r="E2244" s="19">
        <v>8126.89990234375</v>
      </c>
      <c r="F2244" s="18">
        <v>8126.89990234375</v>
      </c>
      <c r="G2244" s="18">
        <v>189700</v>
      </c>
      <c r="H2244" s="19">
        <f t="shared" si="32"/>
        <v>8048.4598632812504</v>
      </c>
      <c r="I2244" s="19">
        <f t="shared" si="33"/>
        <v>8367.7038386418262</v>
      </c>
      <c r="J2244" s="18">
        <f t="shared" si="34"/>
        <v>0</v>
      </c>
      <c r="K2244" s="18">
        <f t="shared" si="35"/>
        <v>-1</v>
      </c>
      <c r="L2244" s="18">
        <f>RSI!I2244</f>
        <v>34.423253082505482</v>
      </c>
      <c r="M2244" s="18">
        <f>MACD!E2244</f>
        <v>-154.93732868285406</v>
      </c>
      <c r="N2244" s="18">
        <f>CCI!I2244</f>
        <v>-51.345109487302487</v>
      </c>
      <c r="O2244" s="21">
        <f>PL!Q2244</f>
        <v>0</v>
      </c>
    </row>
    <row r="2245" spans="1:15" ht="14.25" customHeight="1" x14ac:dyDescent="0.3">
      <c r="A2245" s="17">
        <v>42703</v>
      </c>
      <c r="B2245" s="18">
        <v>8131.5498046875</v>
      </c>
      <c r="C2245" s="18">
        <v>8197.349609375</v>
      </c>
      <c r="D2245" s="18">
        <v>8128.7001953125</v>
      </c>
      <c r="E2245" s="19">
        <v>8142.14990234375</v>
      </c>
      <c r="F2245" s="18">
        <v>8142.14990234375</v>
      </c>
      <c r="G2245" s="18">
        <v>189700</v>
      </c>
      <c r="H2245" s="19">
        <f t="shared" si="32"/>
        <v>8076.4298828125002</v>
      </c>
      <c r="I2245" s="19">
        <f t="shared" si="33"/>
        <v>8346.271127554086</v>
      </c>
      <c r="J2245" s="18">
        <f t="shared" si="34"/>
        <v>0</v>
      </c>
      <c r="K2245" s="18">
        <f t="shared" si="35"/>
        <v>-1</v>
      </c>
      <c r="L2245" s="18">
        <f>RSI!I2245</f>
        <v>32.65190271169601</v>
      </c>
      <c r="M2245" s="18">
        <f>MACD!E2245</f>
        <v>-143.30205005217158</v>
      </c>
      <c r="N2245" s="18">
        <f>CCI!I2245</f>
        <v>-32.967826536511048</v>
      </c>
      <c r="O2245" s="21">
        <f>PL!Q2245</f>
        <v>0</v>
      </c>
    </row>
    <row r="2246" spans="1:15" ht="14.25" customHeight="1" x14ac:dyDescent="0.3">
      <c r="A2246" s="17">
        <v>42704</v>
      </c>
      <c r="B2246" s="18">
        <v>8172.14990234375</v>
      </c>
      <c r="C2246" s="18">
        <v>8234.25</v>
      </c>
      <c r="D2246" s="18">
        <v>8139.25</v>
      </c>
      <c r="E2246" s="19">
        <v>8224.5</v>
      </c>
      <c r="F2246" s="18">
        <v>8224.5</v>
      </c>
      <c r="G2246" s="18">
        <v>248000</v>
      </c>
      <c r="H2246" s="19">
        <f t="shared" si="32"/>
        <v>8114.669921875</v>
      </c>
      <c r="I2246" s="19">
        <f t="shared" si="33"/>
        <v>8328.2499812199512</v>
      </c>
      <c r="J2246" s="18">
        <f t="shared" si="34"/>
        <v>0</v>
      </c>
      <c r="K2246" s="18">
        <f t="shared" si="35"/>
        <v>-1</v>
      </c>
      <c r="L2246" s="18">
        <f>RSI!I2246</f>
        <v>40.799851744598897</v>
      </c>
      <c r="M2246" s="18">
        <f>MACD!E2246</f>
        <v>-125.98378065609904</v>
      </c>
      <c r="N2246" s="18">
        <f>CCI!I2246</f>
        <v>-12.843386756223508</v>
      </c>
      <c r="O2246" s="21">
        <f>PL!Q2246</f>
        <v>0</v>
      </c>
    </row>
    <row r="2247" spans="1:15" ht="14.25" customHeight="1" x14ac:dyDescent="0.3">
      <c r="A2247" s="17">
        <v>42705</v>
      </c>
      <c r="B2247" s="18">
        <v>8244</v>
      </c>
      <c r="C2247" s="18">
        <v>8250.7998046875</v>
      </c>
      <c r="D2247" s="18">
        <v>8185.0498046875</v>
      </c>
      <c r="E2247" s="19">
        <v>8192.900390625</v>
      </c>
      <c r="F2247" s="18">
        <v>8192.900390625</v>
      </c>
      <c r="G2247" s="18">
        <v>157700</v>
      </c>
      <c r="H2247" s="19">
        <f t="shared" si="32"/>
        <v>8160.15</v>
      </c>
      <c r="I2247" s="19">
        <f t="shared" si="33"/>
        <v>8308.4019118088945</v>
      </c>
      <c r="J2247" s="18">
        <f t="shared" si="34"/>
        <v>0</v>
      </c>
      <c r="K2247" s="18">
        <f t="shared" si="35"/>
        <v>-1</v>
      </c>
      <c r="L2247" s="18">
        <f>RSI!I2247</f>
        <v>34.381306581665484</v>
      </c>
      <c r="M2247" s="18">
        <f>MACD!E2247</f>
        <v>-113.50038993232647</v>
      </c>
      <c r="N2247" s="18">
        <f>CCI!I2247</f>
        <v>-3.7244043078201527</v>
      </c>
      <c r="O2247" s="21">
        <f>PL!Q2247</f>
        <v>0</v>
      </c>
    </row>
    <row r="2248" spans="1:15" ht="14.25" customHeight="1" x14ac:dyDescent="0.3">
      <c r="A2248" s="17">
        <v>42706</v>
      </c>
      <c r="B2248" s="18">
        <v>8153.5498046875</v>
      </c>
      <c r="C2248" s="18">
        <v>8159.2998046875</v>
      </c>
      <c r="D2248" s="18">
        <v>8070.0498046875</v>
      </c>
      <c r="E2248" s="19">
        <v>8086.7998046875</v>
      </c>
      <c r="F2248" s="18">
        <v>8086.7998046875</v>
      </c>
      <c r="G2248" s="18">
        <v>171500</v>
      </c>
      <c r="H2248" s="19">
        <f t="shared" si="32"/>
        <v>8154.65</v>
      </c>
      <c r="I2248" s="19">
        <f t="shared" si="33"/>
        <v>8285.1519118088945</v>
      </c>
      <c r="J2248" s="18">
        <f t="shared" si="34"/>
        <v>0</v>
      </c>
      <c r="K2248" s="18">
        <f t="shared" si="35"/>
        <v>-1</v>
      </c>
      <c r="L2248" s="18">
        <f>RSI!I2248</f>
        <v>38.882393668403786</v>
      </c>
      <c r="M2248" s="18">
        <f>MACD!E2248</f>
        <v>-110.89036827273412</v>
      </c>
      <c r="N2248" s="18">
        <f>CCI!I2248</f>
        <v>-41.888386534455556</v>
      </c>
      <c r="O2248" s="21">
        <f>PL!Q2248</f>
        <v>0</v>
      </c>
    </row>
    <row r="2249" spans="1:15" ht="14.25" customHeight="1" x14ac:dyDescent="0.3">
      <c r="A2249" s="17">
        <v>42709</v>
      </c>
      <c r="B2249" s="18">
        <v>8088.75</v>
      </c>
      <c r="C2249" s="18">
        <v>8141.89990234375</v>
      </c>
      <c r="D2249" s="18">
        <v>8056.85009765625</v>
      </c>
      <c r="E2249" s="19">
        <v>8128.75</v>
      </c>
      <c r="F2249" s="18">
        <v>8128.75</v>
      </c>
      <c r="G2249" s="18">
        <v>126500</v>
      </c>
      <c r="H2249" s="19">
        <f t="shared" si="32"/>
        <v>8155.02001953125</v>
      </c>
      <c r="I2249" s="19">
        <f t="shared" si="33"/>
        <v>8266.4403733473555</v>
      </c>
      <c r="J2249" s="18">
        <f t="shared" si="34"/>
        <v>0</v>
      </c>
      <c r="K2249" s="18">
        <f t="shared" si="35"/>
        <v>-1</v>
      </c>
      <c r="L2249" s="18">
        <f>RSI!I2249</f>
        <v>51.274633283092825</v>
      </c>
      <c r="M2249" s="18">
        <f>MACD!E2249</f>
        <v>-104.23531728062972</v>
      </c>
      <c r="N2249" s="18">
        <f>CCI!I2249</f>
        <v>-35.760555261915897</v>
      </c>
      <c r="O2249" s="21">
        <f>PL!Q2249</f>
        <v>0</v>
      </c>
    </row>
    <row r="2250" spans="1:15" ht="14.25" customHeight="1" x14ac:dyDescent="0.3">
      <c r="A2250" s="17">
        <v>42710</v>
      </c>
      <c r="B2250" s="18">
        <v>8153.14990234375</v>
      </c>
      <c r="C2250" s="18">
        <v>8178.7001953125</v>
      </c>
      <c r="D2250" s="18">
        <v>8130.85009765625</v>
      </c>
      <c r="E2250" s="19">
        <v>8143.14990234375</v>
      </c>
      <c r="F2250" s="18">
        <v>8143.14990234375</v>
      </c>
      <c r="G2250" s="18">
        <v>115300</v>
      </c>
      <c r="H2250" s="19">
        <f t="shared" si="32"/>
        <v>8155.2200195312498</v>
      </c>
      <c r="I2250" s="19">
        <f t="shared" si="33"/>
        <v>8248.2826772836543</v>
      </c>
      <c r="J2250" s="18">
        <f t="shared" si="34"/>
        <v>0</v>
      </c>
      <c r="K2250" s="18">
        <f t="shared" si="35"/>
        <v>-1</v>
      </c>
      <c r="L2250" s="18">
        <f>RSI!I2250</f>
        <v>51.953427795063917</v>
      </c>
      <c r="M2250" s="18">
        <f>MACD!E2250</f>
        <v>-96.684668968446204</v>
      </c>
      <c r="N2250" s="18">
        <f>CCI!I2250</f>
        <v>-7.9244460060929072</v>
      </c>
      <c r="O2250" s="21">
        <f>PL!Q2250</f>
        <v>0</v>
      </c>
    </row>
    <row r="2251" spans="1:15" ht="14.25" customHeight="1" x14ac:dyDescent="0.3">
      <c r="A2251" s="17">
        <v>42711</v>
      </c>
      <c r="B2251" s="18">
        <v>8168.39990234375</v>
      </c>
      <c r="C2251" s="18">
        <v>8190.4501953125</v>
      </c>
      <c r="D2251" s="18">
        <v>8077.5</v>
      </c>
      <c r="E2251" s="19">
        <v>8102.0498046875</v>
      </c>
      <c r="F2251" s="18">
        <v>8102.0498046875</v>
      </c>
      <c r="G2251" s="18">
        <v>169800</v>
      </c>
      <c r="H2251" s="19">
        <f t="shared" si="32"/>
        <v>8130.72998046875</v>
      </c>
      <c r="I2251" s="19">
        <f t="shared" si="33"/>
        <v>8227.6692082331738</v>
      </c>
      <c r="J2251" s="18">
        <f t="shared" si="34"/>
        <v>0</v>
      </c>
      <c r="K2251" s="18">
        <f t="shared" si="35"/>
        <v>-1</v>
      </c>
      <c r="L2251" s="18">
        <f>RSI!I2251</f>
        <v>51.352485273867806</v>
      </c>
      <c r="M2251" s="18">
        <f>MACD!E2251</f>
        <v>-92.94573954579937</v>
      </c>
      <c r="N2251" s="18">
        <f>CCI!I2251</f>
        <v>-15.179477206799664</v>
      </c>
      <c r="O2251" s="21">
        <f>PL!Q2251</f>
        <v>0</v>
      </c>
    </row>
    <row r="2252" spans="1:15" ht="14.25" customHeight="1" x14ac:dyDescent="0.3">
      <c r="A2252" s="17">
        <v>42712</v>
      </c>
      <c r="B2252" s="18">
        <v>8152.10009765625</v>
      </c>
      <c r="C2252" s="18">
        <v>8256.25</v>
      </c>
      <c r="D2252" s="18">
        <v>8151.75</v>
      </c>
      <c r="E2252" s="19">
        <v>8246.849609375</v>
      </c>
      <c r="F2252" s="18">
        <v>8246.849609375</v>
      </c>
      <c r="G2252" s="18">
        <v>142500</v>
      </c>
      <c r="H2252" s="19">
        <f t="shared" si="32"/>
        <v>8141.5198242187498</v>
      </c>
      <c r="I2252" s="19">
        <f t="shared" si="33"/>
        <v>8213.0768855168262</v>
      </c>
      <c r="J2252" s="18">
        <f t="shared" si="34"/>
        <v>0</v>
      </c>
      <c r="K2252" s="18">
        <f t="shared" si="35"/>
        <v>-1</v>
      </c>
      <c r="L2252" s="18">
        <f>RSI!I2252</f>
        <v>59.035491639786798</v>
      </c>
      <c r="M2252" s="18">
        <f>MACD!E2252</f>
        <v>-77.406186609442557</v>
      </c>
      <c r="N2252" s="18">
        <f>CCI!I2252</f>
        <v>59.992092182910525</v>
      </c>
      <c r="O2252" s="21">
        <f>PL!Q2252</f>
        <v>0</v>
      </c>
    </row>
    <row r="2253" spans="1:15" ht="14.25" customHeight="1" x14ac:dyDescent="0.3">
      <c r="A2253" s="17">
        <v>42713</v>
      </c>
      <c r="B2253" s="18">
        <v>8271.7001953125</v>
      </c>
      <c r="C2253" s="18">
        <v>8274.9501953125</v>
      </c>
      <c r="D2253" s="18">
        <v>8241.9501953125</v>
      </c>
      <c r="E2253" s="19">
        <v>8261.75</v>
      </c>
      <c r="F2253" s="18">
        <v>8261.75</v>
      </c>
      <c r="G2253" s="18">
        <v>149700</v>
      </c>
      <c r="H2253" s="19">
        <f t="shared" si="32"/>
        <v>8176.5098632812496</v>
      </c>
      <c r="I2253" s="19">
        <f t="shared" si="33"/>
        <v>8203.3749624399043</v>
      </c>
      <c r="J2253" s="18">
        <f t="shared" si="34"/>
        <v>0</v>
      </c>
      <c r="K2253" s="18">
        <f t="shared" si="35"/>
        <v>-1</v>
      </c>
      <c r="L2253" s="18">
        <f>RSI!I2253</f>
        <v>70.139847612042757</v>
      </c>
      <c r="M2253" s="18">
        <f>MACD!E2253</f>
        <v>-63.160566263471082</v>
      </c>
      <c r="N2253" s="18">
        <f>CCI!I2253</f>
        <v>125.70276895959309</v>
      </c>
      <c r="O2253" s="21">
        <f>PL!Q2253</f>
        <v>0</v>
      </c>
    </row>
    <row r="2254" spans="1:15" ht="14.25" customHeight="1" x14ac:dyDescent="0.3">
      <c r="A2254" s="17">
        <v>42716</v>
      </c>
      <c r="B2254" s="18">
        <v>8230.650390625</v>
      </c>
      <c r="C2254" s="18">
        <v>8230.650390625</v>
      </c>
      <c r="D2254" s="18">
        <v>8154.4501953125</v>
      </c>
      <c r="E2254" s="19">
        <v>8170.7998046875</v>
      </c>
      <c r="F2254" s="18">
        <v>8170.7998046875</v>
      </c>
      <c r="G2254" s="18">
        <v>108100</v>
      </c>
      <c r="H2254" s="19">
        <f t="shared" si="32"/>
        <v>8184.9198242187504</v>
      </c>
      <c r="I2254" s="19">
        <f t="shared" si="33"/>
        <v>8191.2922551081729</v>
      </c>
      <c r="J2254" s="18">
        <f t="shared" si="34"/>
        <v>-1</v>
      </c>
      <c r="K2254" s="18">
        <f t="shared" si="35"/>
        <v>-1</v>
      </c>
      <c r="L2254" s="18">
        <f>RSI!I2254</f>
        <v>59.986953708237685</v>
      </c>
      <c r="M2254" s="18">
        <f>MACD!E2254</f>
        <v>-58.53497540465014</v>
      </c>
      <c r="N2254" s="18">
        <f>CCI!I2254</f>
        <v>72.015530093192794</v>
      </c>
      <c r="O2254" s="21">
        <f>PL!Q2254</f>
        <v>0</v>
      </c>
    </row>
    <row r="2255" spans="1:15" ht="14.25" customHeight="1" x14ac:dyDescent="0.3">
      <c r="A2255" s="17">
        <v>42717</v>
      </c>
      <c r="B2255" s="18">
        <v>8196.150390625</v>
      </c>
      <c r="C2255" s="18">
        <v>8228.849609375</v>
      </c>
      <c r="D2255" s="18">
        <v>8155.7998046875</v>
      </c>
      <c r="E2255" s="19">
        <v>8221.7998046875</v>
      </c>
      <c r="F2255" s="18">
        <v>8221.7998046875</v>
      </c>
      <c r="G2255" s="18">
        <v>184000</v>
      </c>
      <c r="H2255" s="19">
        <f t="shared" si="32"/>
        <v>8200.6498046875004</v>
      </c>
      <c r="I2255" s="19">
        <f t="shared" si="33"/>
        <v>8183.1403245192305</v>
      </c>
      <c r="J2255" s="18">
        <f t="shared" si="34"/>
        <v>0</v>
      </c>
      <c r="K2255" s="18">
        <f t="shared" si="35"/>
        <v>1</v>
      </c>
      <c r="L2255" s="18">
        <f>RSI!I2255</f>
        <v>60.913610010776551</v>
      </c>
      <c r="M2255" s="18">
        <f>MACD!E2255</f>
        <v>-50.175495667346695</v>
      </c>
      <c r="N2255" s="18">
        <f>CCI!I2255</f>
        <v>85.255418132302381</v>
      </c>
      <c r="O2255" s="21">
        <f>PL!Q2255</f>
        <v>-160.5</v>
      </c>
    </row>
    <row r="2256" spans="1:15" ht="14.25" customHeight="1" x14ac:dyDescent="0.3">
      <c r="A2256" s="17">
        <v>42718</v>
      </c>
      <c r="B2256" s="18">
        <v>8229.349609375</v>
      </c>
      <c r="C2256" s="18">
        <v>8229.400390625</v>
      </c>
      <c r="D2256" s="18">
        <v>8165.10009765625</v>
      </c>
      <c r="E2256" s="19">
        <v>8182.4501953125</v>
      </c>
      <c r="F2256" s="18">
        <v>8182.4501953125</v>
      </c>
      <c r="G2256" s="18">
        <v>144600</v>
      </c>
      <c r="H2256" s="19">
        <f t="shared" si="32"/>
        <v>8216.7298828125004</v>
      </c>
      <c r="I2256" s="19">
        <f t="shared" si="33"/>
        <v>8171.0403395432695</v>
      </c>
      <c r="J2256" s="18">
        <f t="shared" si="34"/>
        <v>0</v>
      </c>
      <c r="K2256" s="18">
        <f t="shared" si="35"/>
        <v>1</v>
      </c>
      <c r="L2256" s="18">
        <f>RSI!I2256</f>
        <v>62.98869028547908</v>
      </c>
      <c r="M2256" s="18">
        <f>MACD!E2256</f>
        <v>-46.193245388349169</v>
      </c>
      <c r="N2256" s="18">
        <f>CCI!I2256</f>
        <v>69.276571119303057</v>
      </c>
      <c r="O2256" s="21">
        <f>PL!Q2256</f>
        <v>0</v>
      </c>
    </row>
    <row r="2257" spans="1:15" ht="14.25" customHeight="1" x14ac:dyDescent="0.3">
      <c r="A2257" s="17">
        <v>42719</v>
      </c>
      <c r="B2257" s="18">
        <v>8128.39990234375</v>
      </c>
      <c r="C2257" s="18">
        <v>8225.900390625</v>
      </c>
      <c r="D2257" s="18">
        <v>8121.9501953125</v>
      </c>
      <c r="E2257" s="19">
        <v>8153.60009765625</v>
      </c>
      <c r="F2257" s="18">
        <v>8153.60009765625</v>
      </c>
      <c r="G2257" s="18">
        <v>181800</v>
      </c>
      <c r="H2257" s="19">
        <f t="shared" si="32"/>
        <v>8198.0799804687504</v>
      </c>
      <c r="I2257" s="19">
        <f t="shared" si="33"/>
        <v>8156.0422738882207</v>
      </c>
      <c r="J2257" s="18">
        <f t="shared" si="34"/>
        <v>0</v>
      </c>
      <c r="K2257" s="18">
        <f t="shared" si="35"/>
        <v>1</v>
      </c>
      <c r="L2257" s="18">
        <f>RSI!I2257</f>
        <v>52.747501076989565</v>
      </c>
      <c r="M2257" s="18">
        <f>MACD!E2257</f>
        <v>-44.848262271816566</v>
      </c>
      <c r="N2257" s="18">
        <f>CCI!I2257</f>
        <v>40.357022217108437</v>
      </c>
      <c r="O2257" s="21">
        <f>PL!Q2257</f>
        <v>0</v>
      </c>
    </row>
    <row r="2258" spans="1:15" ht="14.25" customHeight="1" x14ac:dyDescent="0.3">
      <c r="A2258" s="17">
        <v>42720</v>
      </c>
      <c r="B2258" s="18">
        <v>8178.2001953125</v>
      </c>
      <c r="C2258" s="18">
        <v>8178.7001953125</v>
      </c>
      <c r="D2258" s="18">
        <v>8127.4501953125</v>
      </c>
      <c r="E2258" s="19">
        <v>8139.4501953125</v>
      </c>
      <c r="F2258" s="18">
        <v>8139.4501953125</v>
      </c>
      <c r="G2258" s="18">
        <v>203000</v>
      </c>
      <c r="H2258" s="19">
        <f t="shared" si="32"/>
        <v>8173.6200195312504</v>
      </c>
      <c r="I2258" s="19">
        <f t="shared" si="33"/>
        <v>8144.7903583233174</v>
      </c>
      <c r="J2258" s="18">
        <f t="shared" si="34"/>
        <v>0</v>
      </c>
      <c r="K2258" s="18">
        <f t="shared" si="35"/>
        <v>1</v>
      </c>
      <c r="L2258" s="18">
        <f>RSI!I2258</f>
        <v>50.875499436271426</v>
      </c>
      <c r="M2258" s="18">
        <f>MACD!E2258</f>
        <v>-44.412176401421675</v>
      </c>
      <c r="N2258" s="18">
        <f>CCI!I2258</f>
        <v>19.360410897498468</v>
      </c>
      <c r="O2258" s="21">
        <f>PL!Q2258</f>
        <v>0</v>
      </c>
    </row>
    <row r="2259" spans="1:15" ht="14.25" customHeight="1" x14ac:dyDescent="0.3">
      <c r="A2259" s="17">
        <v>42723</v>
      </c>
      <c r="B2259" s="18">
        <v>8126</v>
      </c>
      <c r="C2259" s="18">
        <v>8132.5</v>
      </c>
      <c r="D2259" s="18">
        <v>8094.85009765625</v>
      </c>
      <c r="E2259" s="19">
        <v>8104.35009765625</v>
      </c>
      <c r="F2259" s="18">
        <v>8104.35009765625</v>
      </c>
      <c r="G2259" s="18">
        <v>107400</v>
      </c>
      <c r="H2259" s="19">
        <f t="shared" si="32"/>
        <v>8160.330078125</v>
      </c>
      <c r="I2259" s="19">
        <f t="shared" si="33"/>
        <v>8128.5826697716348</v>
      </c>
      <c r="J2259" s="18">
        <f t="shared" si="34"/>
        <v>0</v>
      </c>
      <c r="K2259" s="18">
        <f t="shared" si="35"/>
        <v>1</v>
      </c>
      <c r="L2259" s="18">
        <f>RSI!I2259</f>
        <v>47.434172236002858</v>
      </c>
      <c r="M2259" s="18">
        <f>MACD!E2259</f>
        <v>-46.364399804300774</v>
      </c>
      <c r="N2259" s="18">
        <f>CCI!I2259</f>
        <v>-27.766670531378089</v>
      </c>
      <c r="O2259" s="21">
        <f>PL!Q2259</f>
        <v>0</v>
      </c>
    </row>
    <row r="2260" spans="1:15" ht="14.25" customHeight="1" x14ac:dyDescent="0.3">
      <c r="A2260" s="17">
        <v>42724</v>
      </c>
      <c r="B2260" s="18">
        <v>8110.60009765625</v>
      </c>
      <c r="C2260" s="18">
        <v>8124.10009765625</v>
      </c>
      <c r="D2260" s="18">
        <v>8062.75</v>
      </c>
      <c r="E2260" s="19">
        <v>8082.39990234375</v>
      </c>
      <c r="F2260" s="18">
        <v>8082.39990234375</v>
      </c>
      <c r="G2260" s="18">
        <v>128000</v>
      </c>
      <c r="H2260" s="19">
        <f t="shared" si="32"/>
        <v>8132.4500976562504</v>
      </c>
      <c r="I2260" s="19">
        <f t="shared" si="33"/>
        <v>8120.3557504507207</v>
      </c>
      <c r="J2260" s="18">
        <f t="shared" si="34"/>
        <v>1</v>
      </c>
      <c r="K2260" s="18">
        <f t="shared" si="35"/>
        <v>1</v>
      </c>
      <c r="L2260" s="18">
        <f>RSI!I2260</f>
        <v>39.492757024361325</v>
      </c>
      <c r="M2260" s="18">
        <f>MACD!E2260</f>
        <v>-49.116563067333118</v>
      </c>
      <c r="N2260" s="18">
        <f>CCI!I2260</f>
        <v>-62.639026499071214</v>
      </c>
      <c r="O2260" s="21">
        <f>PL!Q2260</f>
        <v>0</v>
      </c>
    </row>
    <row r="2261" spans="1:15" ht="14.25" customHeight="1" x14ac:dyDescent="0.3">
      <c r="A2261" s="17">
        <v>42725</v>
      </c>
      <c r="B2261" s="18">
        <v>8105.85009765625</v>
      </c>
      <c r="C2261" s="18">
        <v>8112.5498046875</v>
      </c>
      <c r="D2261" s="18">
        <v>8053.25</v>
      </c>
      <c r="E2261" s="19">
        <v>8061.2998046875</v>
      </c>
      <c r="F2261" s="18">
        <v>8061.2998046875</v>
      </c>
      <c r="G2261" s="18">
        <v>123700</v>
      </c>
      <c r="H2261" s="19">
        <f t="shared" si="32"/>
        <v>8108.2200195312498</v>
      </c>
      <c r="I2261" s="19">
        <f t="shared" si="33"/>
        <v>8118.5422738882207</v>
      </c>
      <c r="J2261" s="18">
        <f t="shared" si="34"/>
        <v>0</v>
      </c>
      <c r="K2261" s="18">
        <f t="shared" si="35"/>
        <v>-1</v>
      </c>
      <c r="L2261" s="18">
        <f>RSI!I2261</f>
        <v>40.115641109145372</v>
      </c>
      <c r="M2261" s="18">
        <f>MACD!E2261</f>
        <v>-52.396282097076437</v>
      </c>
      <c r="N2261" s="18">
        <f>CCI!I2261</f>
        <v>-88.260662295820623</v>
      </c>
      <c r="O2261" s="21">
        <f>PL!Q2261</f>
        <v>-130.9501953125</v>
      </c>
    </row>
    <row r="2262" spans="1:15" ht="14.25" customHeight="1" x14ac:dyDescent="0.3">
      <c r="A2262" s="17">
        <v>42726</v>
      </c>
      <c r="B2262" s="18">
        <v>8043.85009765625</v>
      </c>
      <c r="C2262" s="18">
        <v>8046.4501953125</v>
      </c>
      <c r="D2262" s="18">
        <v>7964.9501953125</v>
      </c>
      <c r="E2262" s="19">
        <v>7979.10009765625</v>
      </c>
      <c r="F2262" s="18">
        <v>7979.10009765625</v>
      </c>
      <c r="G2262" s="18">
        <v>122600</v>
      </c>
      <c r="H2262" s="19">
        <f t="shared" si="32"/>
        <v>8073.3200195312502</v>
      </c>
      <c r="I2262" s="19">
        <f t="shared" si="33"/>
        <v>8113.4461200420674</v>
      </c>
      <c r="J2262" s="18">
        <f t="shared" si="34"/>
        <v>0</v>
      </c>
      <c r="K2262" s="18">
        <f t="shared" si="35"/>
        <v>-1</v>
      </c>
      <c r="L2262" s="18">
        <f>RSI!I2262</f>
        <v>41.609562334954084</v>
      </c>
      <c r="M2262" s="18">
        <f>MACD!E2262</f>
        <v>-60.925995492136281</v>
      </c>
      <c r="N2262" s="18">
        <f>CCI!I2262</f>
        <v>-195.41359603131363</v>
      </c>
      <c r="O2262" s="21">
        <f>PL!Q2262</f>
        <v>0</v>
      </c>
    </row>
    <row r="2263" spans="1:15" ht="14.25" customHeight="1" x14ac:dyDescent="0.3">
      <c r="A2263" s="17">
        <v>42727</v>
      </c>
      <c r="B2263" s="18">
        <v>7972.5</v>
      </c>
      <c r="C2263" s="18">
        <v>8022.60009765625</v>
      </c>
      <c r="D2263" s="18">
        <v>7942.0498046875</v>
      </c>
      <c r="E2263" s="19">
        <v>7985.75</v>
      </c>
      <c r="F2263" s="18">
        <v>7985.75</v>
      </c>
      <c r="G2263" s="18">
        <v>124100</v>
      </c>
      <c r="H2263" s="19">
        <f t="shared" si="32"/>
        <v>8042.5799804687504</v>
      </c>
      <c r="I2263" s="19">
        <f t="shared" si="33"/>
        <v>8109.8230356069707</v>
      </c>
      <c r="J2263" s="18">
        <f t="shared" si="34"/>
        <v>0</v>
      </c>
      <c r="K2263" s="18">
        <f t="shared" si="35"/>
        <v>-1</v>
      </c>
      <c r="L2263" s="18">
        <f>RSI!I2263</f>
        <v>38.211046990931571</v>
      </c>
      <c r="M2263" s="18">
        <f>MACD!E2263</f>
        <v>-66.384029497970914</v>
      </c>
      <c r="N2263" s="18">
        <f>CCI!I2263</f>
        <v>-189.19132212358562</v>
      </c>
      <c r="O2263" s="21">
        <f>PL!Q2263</f>
        <v>0</v>
      </c>
    </row>
    <row r="2264" spans="1:15" ht="14.25" customHeight="1" x14ac:dyDescent="0.3">
      <c r="A2264" s="17">
        <v>42730</v>
      </c>
      <c r="B2264" s="18">
        <v>7965.10009765625</v>
      </c>
      <c r="C2264" s="18">
        <v>7970.0498046875</v>
      </c>
      <c r="D2264" s="18">
        <v>7893.7998046875</v>
      </c>
      <c r="E2264" s="19">
        <v>7908.25</v>
      </c>
      <c r="F2264" s="18">
        <v>7908.25</v>
      </c>
      <c r="G2264" s="18">
        <v>106900</v>
      </c>
      <c r="H2264" s="19">
        <f t="shared" si="32"/>
        <v>8003.3599609374996</v>
      </c>
      <c r="I2264" s="19">
        <f t="shared" si="33"/>
        <v>8103.4441856971152</v>
      </c>
      <c r="J2264" s="18">
        <f t="shared" si="34"/>
        <v>0</v>
      </c>
      <c r="K2264" s="18">
        <f t="shared" si="35"/>
        <v>-1</v>
      </c>
      <c r="L2264" s="18">
        <f>RSI!I2264</f>
        <v>32.459687269614193</v>
      </c>
      <c r="M2264" s="18">
        <f>MACD!E2264</f>
        <v>-76.08608999259377</v>
      </c>
      <c r="N2264" s="18">
        <f>CCI!I2264</f>
        <v>-209.98091268725182</v>
      </c>
      <c r="O2264" s="21">
        <f>PL!Q2264</f>
        <v>0</v>
      </c>
    </row>
    <row r="2265" spans="1:15" ht="14.25" customHeight="1" x14ac:dyDescent="0.3">
      <c r="A2265" s="17">
        <v>42731</v>
      </c>
      <c r="B2265" s="18">
        <v>7915.0498046875</v>
      </c>
      <c r="C2265" s="18">
        <v>8044.64990234375</v>
      </c>
      <c r="D2265" s="18">
        <v>7903.7001953125</v>
      </c>
      <c r="E2265" s="19">
        <v>8032.85009765625</v>
      </c>
      <c r="F2265" s="18">
        <v>8032.85009765625</v>
      </c>
      <c r="G2265" s="18">
        <v>118800</v>
      </c>
      <c r="H2265" s="19">
        <f t="shared" si="32"/>
        <v>7993.45</v>
      </c>
      <c r="I2265" s="19">
        <f t="shared" si="33"/>
        <v>8107.4345703125</v>
      </c>
      <c r="J2265" s="18">
        <f t="shared" si="34"/>
        <v>0</v>
      </c>
      <c r="K2265" s="18">
        <f t="shared" si="35"/>
        <v>-1</v>
      </c>
      <c r="L2265" s="18">
        <f>RSI!I2265</f>
        <v>45.405676665916729</v>
      </c>
      <c r="M2265" s="18">
        <f>MACD!E2265</f>
        <v>-72.880732561471632</v>
      </c>
      <c r="N2265" s="18">
        <f>CCI!I2265</f>
        <v>-120.3967206660389</v>
      </c>
      <c r="O2265" s="21">
        <f>PL!Q2265</f>
        <v>0</v>
      </c>
    </row>
    <row r="2266" spans="1:15" ht="14.25" customHeight="1" x14ac:dyDescent="0.3">
      <c r="A2266" s="17">
        <v>42732</v>
      </c>
      <c r="B2266" s="18">
        <v>8047.5498046875</v>
      </c>
      <c r="C2266" s="18">
        <v>8100.5498046875</v>
      </c>
      <c r="D2266" s="18">
        <v>8028.39990234375</v>
      </c>
      <c r="E2266" s="19">
        <v>8034.85009765625</v>
      </c>
      <c r="F2266" s="18">
        <v>8034.85009765625</v>
      </c>
      <c r="G2266" s="18">
        <v>126700</v>
      </c>
      <c r="H2266" s="19">
        <f t="shared" si="32"/>
        <v>7988.1600585937504</v>
      </c>
      <c r="I2266" s="19">
        <f t="shared" si="33"/>
        <v>8108.6865046574521</v>
      </c>
      <c r="J2266" s="18">
        <f t="shared" si="34"/>
        <v>0</v>
      </c>
      <c r="K2266" s="18">
        <f t="shared" si="35"/>
        <v>-1</v>
      </c>
      <c r="L2266" s="18">
        <f>RSI!I2266</f>
        <v>32.631541049448145</v>
      </c>
      <c r="M2266" s="18">
        <f>MACD!E2266</f>
        <v>-69.379318818438151</v>
      </c>
      <c r="N2266" s="18">
        <f>CCI!I2266</f>
        <v>-56.975397850671264</v>
      </c>
      <c r="O2266" s="21">
        <f>PL!Q2266</f>
        <v>0</v>
      </c>
    </row>
    <row r="2267" spans="1:15" ht="14.25" customHeight="1" x14ac:dyDescent="0.3">
      <c r="A2267" s="17">
        <v>42733</v>
      </c>
      <c r="B2267" s="18">
        <v>8030.60009765625</v>
      </c>
      <c r="C2267" s="18">
        <v>8111.10009765625</v>
      </c>
      <c r="D2267" s="18">
        <v>8020.7998046875</v>
      </c>
      <c r="E2267" s="19">
        <v>8103.60009765625</v>
      </c>
      <c r="F2267" s="18">
        <v>8103.60009765625</v>
      </c>
      <c r="G2267" s="18">
        <v>178500</v>
      </c>
      <c r="H2267" s="19">
        <f t="shared" si="32"/>
        <v>8013.06005859375</v>
      </c>
      <c r="I2267" s="19">
        <f t="shared" si="33"/>
        <v>8111.3903620793271</v>
      </c>
      <c r="J2267" s="18">
        <f t="shared" si="34"/>
        <v>0</v>
      </c>
      <c r="K2267" s="18">
        <f t="shared" si="35"/>
        <v>-1</v>
      </c>
      <c r="L2267" s="18">
        <f>RSI!I2267</f>
        <v>38.093809711809996</v>
      </c>
      <c r="M2267" s="18">
        <f>MACD!E2267</f>
        <v>-60.36106795060914</v>
      </c>
      <c r="N2267" s="18">
        <f>CCI!I2267</f>
        <v>-29.629350290897392</v>
      </c>
      <c r="O2267" s="21">
        <f>PL!Q2267</f>
        <v>0</v>
      </c>
    </row>
    <row r="2268" spans="1:15" ht="14.25" customHeight="1" x14ac:dyDescent="0.3">
      <c r="A2268" s="17">
        <v>42734</v>
      </c>
      <c r="B2268" s="18">
        <v>8119.64990234375</v>
      </c>
      <c r="C2268" s="18">
        <v>8197</v>
      </c>
      <c r="D2268" s="18">
        <v>8114.75</v>
      </c>
      <c r="E2268" s="19">
        <v>8185.7998046875</v>
      </c>
      <c r="F2268" s="18">
        <v>8185.7998046875</v>
      </c>
      <c r="G2268" s="18">
        <v>127600</v>
      </c>
      <c r="H2268" s="19">
        <f t="shared" si="32"/>
        <v>8053.0700195312502</v>
      </c>
      <c r="I2268" s="19">
        <f t="shared" si="33"/>
        <v>8119.8634314903848</v>
      </c>
      <c r="J2268" s="18">
        <f t="shared" si="34"/>
        <v>0</v>
      </c>
      <c r="K2268" s="18">
        <f t="shared" si="35"/>
        <v>-1</v>
      </c>
      <c r="L2268" s="18">
        <f>RSI!I2268</f>
        <v>51.144340357814968</v>
      </c>
      <c r="M2268" s="18">
        <f>MACD!E2268</f>
        <v>-46.050369781576592</v>
      </c>
      <c r="N2268" s="18">
        <f>CCI!I2268</f>
        <v>51.885857696413247</v>
      </c>
      <c r="O2268" s="21">
        <f>PL!Q2268</f>
        <v>0</v>
      </c>
    </row>
    <row r="2269" spans="1:15" ht="14.25" customHeight="1" x14ac:dyDescent="0.3">
      <c r="A2269" s="17">
        <v>42737</v>
      </c>
      <c r="B2269" s="18">
        <v>8210.099609375</v>
      </c>
      <c r="C2269" s="18">
        <v>8212</v>
      </c>
      <c r="D2269" s="18">
        <v>8133.7998046875</v>
      </c>
      <c r="E2269" s="19">
        <v>8179.5</v>
      </c>
      <c r="F2269" s="18">
        <v>8179.5</v>
      </c>
      <c r="G2269" s="18">
        <v>118300</v>
      </c>
      <c r="H2269" s="19">
        <f t="shared" si="32"/>
        <v>8107.3200195312502</v>
      </c>
      <c r="I2269" s="19">
        <f t="shared" si="33"/>
        <v>8122.3711313100957</v>
      </c>
      <c r="J2269" s="18">
        <f t="shared" si="34"/>
        <v>-1</v>
      </c>
      <c r="K2269" s="18">
        <f t="shared" si="35"/>
        <v>-1</v>
      </c>
      <c r="L2269" s="18">
        <f>RSI!I2269</f>
        <v>46.536772654296115</v>
      </c>
      <c r="M2269" s="18">
        <f>MACD!E2269</f>
        <v>-34.816042304766597</v>
      </c>
      <c r="N2269" s="18">
        <f>CCI!I2269</f>
        <v>55.398621034155298</v>
      </c>
      <c r="O2269" s="21">
        <f>PL!Q2269</f>
        <v>0</v>
      </c>
    </row>
    <row r="2270" spans="1:15" ht="14.25" customHeight="1" x14ac:dyDescent="0.3">
      <c r="A2270" s="17">
        <v>42738</v>
      </c>
      <c r="B2270" s="18">
        <v>8196.0498046875</v>
      </c>
      <c r="C2270" s="18">
        <v>8219.099609375</v>
      </c>
      <c r="D2270" s="18">
        <v>8148.60009765625</v>
      </c>
      <c r="E2270" s="19">
        <v>8192.25</v>
      </c>
      <c r="F2270" s="18">
        <v>8192.25</v>
      </c>
      <c r="G2270" s="18">
        <v>127300</v>
      </c>
      <c r="H2270" s="19">
        <f t="shared" si="32"/>
        <v>8139.2</v>
      </c>
      <c r="I2270" s="19">
        <f t="shared" si="33"/>
        <v>8124.8845966045674</v>
      </c>
      <c r="J2270" s="18">
        <f t="shared" si="34"/>
        <v>0</v>
      </c>
      <c r="K2270" s="18">
        <f t="shared" si="35"/>
        <v>1</v>
      </c>
      <c r="L2270" s="18">
        <f>RSI!I2270</f>
        <v>50.838881290982719</v>
      </c>
      <c r="M2270" s="18">
        <f>MACD!E2270</f>
        <v>-24.600360751085645</v>
      </c>
      <c r="N2270" s="18">
        <f>CCI!I2270</f>
        <v>62.969373464342226</v>
      </c>
      <c r="O2270" s="21">
        <f>PL!Q2270</f>
        <v>944.150390625</v>
      </c>
    </row>
    <row r="2271" spans="1:15" ht="14.25" customHeight="1" x14ac:dyDescent="0.3">
      <c r="A2271" s="17">
        <v>42739</v>
      </c>
      <c r="B2271" s="18">
        <v>8202.650390625</v>
      </c>
      <c r="C2271" s="18">
        <v>8218.5</v>
      </c>
      <c r="D2271" s="18">
        <v>8180.89990234375</v>
      </c>
      <c r="E2271" s="19">
        <v>8190.5</v>
      </c>
      <c r="F2271" s="18">
        <v>8190.5</v>
      </c>
      <c r="G2271" s="18">
        <v>132400</v>
      </c>
      <c r="H2271" s="19">
        <f t="shared" si="32"/>
        <v>8170.3299804687504</v>
      </c>
      <c r="I2271" s="19">
        <f t="shared" si="33"/>
        <v>8126.7442157451924</v>
      </c>
      <c r="J2271" s="18">
        <f t="shared" si="34"/>
        <v>0</v>
      </c>
      <c r="K2271" s="18">
        <f t="shared" si="35"/>
        <v>1</v>
      </c>
      <c r="L2271" s="18">
        <f>RSI!I2271</f>
        <v>53.312381929194771</v>
      </c>
      <c r="M2271" s="18">
        <f>MACD!E2271</f>
        <v>-16.455876790213551</v>
      </c>
      <c r="N2271" s="18">
        <f>CCI!I2271</f>
        <v>65.724742123335446</v>
      </c>
      <c r="O2271" s="21">
        <f>PL!Q2271</f>
        <v>0</v>
      </c>
    </row>
    <row r="2272" spans="1:15" ht="14.25" customHeight="1" x14ac:dyDescent="0.3">
      <c r="A2272" s="17">
        <v>42740</v>
      </c>
      <c r="B2272" s="18">
        <v>8226.650390625</v>
      </c>
      <c r="C2272" s="18">
        <v>8282.650390625</v>
      </c>
      <c r="D2272" s="18">
        <v>8223.7001953125</v>
      </c>
      <c r="E2272" s="19">
        <v>8273.7998046875</v>
      </c>
      <c r="F2272" s="18">
        <v>8273.7998046875</v>
      </c>
      <c r="G2272" s="18">
        <v>159100</v>
      </c>
      <c r="H2272" s="19">
        <f t="shared" si="32"/>
        <v>8204.3699218750007</v>
      </c>
      <c r="I2272" s="19">
        <f t="shared" si="33"/>
        <v>8128.6403620793271</v>
      </c>
      <c r="J2272" s="18">
        <f t="shared" si="34"/>
        <v>0</v>
      </c>
      <c r="K2272" s="18">
        <f t="shared" si="35"/>
        <v>1</v>
      </c>
      <c r="L2272" s="18">
        <f>RSI!I2272</f>
        <v>60.728238848243159</v>
      </c>
      <c r="M2272" s="18">
        <f>MACD!E2272</f>
        <v>-3.2423408140011816</v>
      </c>
      <c r="N2272" s="18">
        <f>CCI!I2272</f>
        <v>115.67939190380986</v>
      </c>
      <c r="O2272" s="21">
        <f>PL!Q2272</f>
        <v>0</v>
      </c>
    </row>
    <row r="2273" spans="1:15" ht="14.25" customHeight="1" x14ac:dyDescent="0.3">
      <c r="A2273" s="17">
        <v>42741</v>
      </c>
      <c r="B2273" s="18">
        <v>8281.849609375</v>
      </c>
      <c r="C2273" s="18">
        <v>8306.849609375</v>
      </c>
      <c r="D2273" s="18">
        <v>8233.25</v>
      </c>
      <c r="E2273" s="19">
        <v>8243.7998046875</v>
      </c>
      <c r="F2273" s="18">
        <v>8243.7998046875</v>
      </c>
      <c r="G2273" s="18">
        <v>139400</v>
      </c>
      <c r="H2273" s="19">
        <f t="shared" si="32"/>
        <v>8215.9699218749993</v>
      </c>
      <c r="I2273" s="19">
        <f t="shared" si="33"/>
        <v>8130.5980318509619</v>
      </c>
      <c r="J2273" s="18">
        <f t="shared" si="34"/>
        <v>0</v>
      </c>
      <c r="K2273" s="18">
        <f t="shared" si="35"/>
        <v>1</v>
      </c>
      <c r="L2273" s="18">
        <f>RSI!I2273</f>
        <v>61.226943122503265</v>
      </c>
      <c r="M2273" s="18">
        <f>MACD!E2273</f>
        <v>4.7539319971519944</v>
      </c>
      <c r="N2273" s="18">
        <f>CCI!I2273</f>
        <v>116.53993433733964</v>
      </c>
      <c r="O2273" s="21">
        <f>PL!Q2273</f>
        <v>0</v>
      </c>
    </row>
    <row r="2274" spans="1:15" ht="14.25" customHeight="1" x14ac:dyDescent="0.3">
      <c r="A2274" s="17">
        <v>42744</v>
      </c>
      <c r="B2274" s="18">
        <v>8259.349609375</v>
      </c>
      <c r="C2274" s="18">
        <v>8263</v>
      </c>
      <c r="D2274" s="18">
        <v>8227.75</v>
      </c>
      <c r="E2274" s="19">
        <v>8236.0498046875</v>
      </c>
      <c r="F2274" s="18">
        <v>8236.0498046875</v>
      </c>
      <c r="G2274" s="18">
        <v>99100</v>
      </c>
      <c r="H2274" s="19">
        <f t="shared" si="32"/>
        <v>8227.2798828124996</v>
      </c>
      <c r="I2274" s="19">
        <f t="shared" si="33"/>
        <v>8136.3384164663457</v>
      </c>
      <c r="J2274" s="18">
        <f t="shared" si="34"/>
        <v>0</v>
      </c>
      <c r="K2274" s="18">
        <f t="shared" si="35"/>
        <v>1</v>
      </c>
      <c r="L2274" s="18">
        <f>RSI!I2274</f>
        <v>62.659646113256308</v>
      </c>
      <c r="M2274" s="18">
        <f>MACD!E2274</f>
        <v>10.346408621307091</v>
      </c>
      <c r="N2274" s="18">
        <f>CCI!I2274</f>
        <v>95.110692703305048</v>
      </c>
      <c r="O2274" s="21">
        <f>PL!Q2274</f>
        <v>0</v>
      </c>
    </row>
    <row r="2275" spans="1:15" ht="14.25" customHeight="1" x14ac:dyDescent="0.3">
      <c r="A2275" s="17">
        <v>42745</v>
      </c>
      <c r="B2275" s="18">
        <v>8262.7001953125</v>
      </c>
      <c r="C2275" s="18">
        <v>8293.7998046875</v>
      </c>
      <c r="D2275" s="18">
        <v>8261</v>
      </c>
      <c r="E2275" s="19">
        <v>8288.599609375</v>
      </c>
      <c r="F2275" s="18">
        <v>8288.599609375</v>
      </c>
      <c r="G2275" s="18">
        <v>142900</v>
      </c>
      <c r="H2275" s="19">
        <f t="shared" si="32"/>
        <v>8246.5498046875</v>
      </c>
      <c r="I2275" s="19">
        <f t="shared" si="33"/>
        <v>8142.4864783653848</v>
      </c>
      <c r="J2275" s="18">
        <f t="shared" si="34"/>
        <v>0</v>
      </c>
      <c r="K2275" s="18">
        <f t="shared" si="35"/>
        <v>1</v>
      </c>
      <c r="L2275" s="18">
        <f>RSI!I2275</f>
        <v>67.805124705867954</v>
      </c>
      <c r="M2275" s="18">
        <f>MACD!E2275</f>
        <v>18.802078046968745</v>
      </c>
      <c r="N2275" s="18">
        <f>CCI!I2275</f>
        <v>118.36412502829424</v>
      </c>
      <c r="O2275" s="21">
        <f>PL!Q2275</f>
        <v>0</v>
      </c>
    </row>
    <row r="2276" spans="1:15" ht="14.25" customHeight="1" x14ac:dyDescent="0.3">
      <c r="A2276" s="17">
        <v>42746</v>
      </c>
      <c r="B2276" s="18">
        <v>8327.7998046875</v>
      </c>
      <c r="C2276" s="18">
        <v>8389</v>
      </c>
      <c r="D2276" s="18">
        <v>8322.25</v>
      </c>
      <c r="E2276" s="19">
        <v>8380.650390625</v>
      </c>
      <c r="F2276" s="18">
        <v>8380.650390625</v>
      </c>
      <c r="G2276" s="18">
        <v>186500</v>
      </c>
      <c r="H2276" s="19">
        <f t="shared" si="32"/>
        <v>8284.5798828125007</v>
      </c>
      <c r="I2276" s="19">
        <f t="shared" si="33"/>
        <v>8151.6211125300479</v>
      </c>
      <c r="J2276" s="18">
        <f t="shared" si="34"/>
        <v>0</v>
      </c>
      <c r="K2276" s="18">
        <f t="shared" si="35"/>
        <v>1</v>
      </c>
      <c r="L2276" s="18">
        <f>RSI!I2276</f>
        <v>80.976653048678969</v>
      </c>
      <c r="M2276" s="18">
        <f>MACD!E2276</f>
        <v>32.555703844318487</v>
      </c>
      <c r="N2276" s="18">
        <f>CCI!I2276</f>
        <v>161.62338235358246</v>
      </c>
      <c r="O2276" s="21">
        <f>PL!Q2276</f>
        <v>0</v>
      </c>
    </row>
    <row r="2277" spans="1:15" ht="14.25" customHeight="1" x14ac:dyDescent="0.3">
      <c r="A2277" s="17">
        <v>42747</v>
      </c>
      <c r="B2277" s="18">
        <v>8391.0498046875</v>
      </c>
      <c r="C2277" s="18">
        <v>8417.2001953125</v>
      </c>
      <c r="D2277" s="18">
        <v>8382.2998046875</v>
      </c>
      <c r="E2277" s="19">
        <v>8407.2001953125</v>
      </c>
      <c r="F2277" s="18">
        <v>8407.2001953125</v>
      </c>
      <c r="G2277" s="18">
        <v>172600</v>
      </c>
      <c r="H2277" s="19">
        <f t="shared" si="32"/>
        <v>8311.2599609374993</v>
      </c>
      <c r="I2277" s="19">
        <f t="shared" si="33"/>
        <v>8163.357666015625</v>
      </c>
      <c r="J2277" s="18">
        <f t="shared" si="34"/>
        <v>0</v>
      </c>
      <c r="K2277" s="18">
        <f t="shared" si="35"/>
        <v>1</v>
      </c>
      <c r="L2277" s="18">
        <f>RSI!I2277</f>
        <v>81.543321497537576</v>
      </c>
      <c r="M2277" s="18">
        <f>MACD!E2277</f>
        <v>45.078264556976137</v>
      </c>
      <c r="N2277" s="18">
        <f>CCI!I2277</f>
        <v>162.02133543723818</v>
      </c>
      <c r="O2277" s="21">
        <f>PL!Q2277</f>
        <v>0</v>
      </c>
    </row>
    <row r="2278" spans="1:15" ht="14.25" customHeight="1" x14ac:dyDescent="0.3">
      <c r="A2278" s="17">
        <v>42748</v>
      </c>
      <c r="B2278" s="18">
        <v>8457.650390625</v>
      </c>
      <c r="C2278" s="18">
        <v>8461.0498046875</v>
      </c>
      <c r="D2278" s="18">
        <v>8373.150390625</v>
      </c>
      <c r="E2278" s="19">
        <v>8400.349609375</v>
      </c>
      <c r="F2278" s="18">
        <v>8400.349609375</v>
      </c>
      <c r="G2278" s="18">
        <v>185300</v>
      </c>
      <c r="H2278" s="19">
        <f t="shared" si="32"/>
        <v>8342.5699218749996</v>
      </c>
      <c r="I2278" s="19">
        <f t="shared" si="33"/>
        <v>8169.2615121694707</v>
      </c>
      <c r="J2278" s="18">
        <f t="shared" si="34"/>
        <v>0</v>
      </c>
      <c r="K2278" s="18">
        <f t="shared" si="35"/>
        <v>1</v>
      </c>
      <c r="L2278" s="18">
        <f>RSI!I2278</f>
        <v>91.186749883119901</v>
      </c>
      <c r="M2278" s="18">
        <f>MACD!E2278</f>
        <v>53.82918971795516</v>
      </c>
      <c r="N2278" s="18">
        <f>CCI!I2278</f>
        <v>143.3642745762935</v>
      </c>
      <c r="O2278" s="21">
        <f>PL!Q2278</f>
        <v>0</v>
      </c>
    </row>
    <row r="2279" spans="1:15" ht="14.25" customHeight="1" x14ac:dyDescent="0.3">
      <c r="A2279" s="17">
        <v>42751</v>
      </c>
      <c r="B2279" s="18">
        <v>8390.9501953125</v>
      </c>
      <c r="C2279" s="18">
        <v>8426.7001953125</v>
      </c>
      <c r="D2279" s="18">
        <v>8374.400390625</v>
      </c>
      <c r="E2279" s="19">
        <v>8412.7998046875</v>
      </c>
      <c r="F2279" s="18">
        <v>8412.7998046875</v>
      </c>
      <c r="G2279" s="18">
        <v>124100</v>
      </c>
      <c r="H2279" s="19">
        <f t="shared" si="32"/>
        <v>8377.919921875</v>
      </c>
      <c r="I2279" s="19">
        <f t="shared" si="33"/>
        <v>8175.0711200420674</v>
      </c>
      <c r="J2279" s="18">
        <f t="shared" si="34"/>
        <v>0</v>
      </c>
      <c r="K2279" s="18">
        <f t="shared" si="35"/>
        <v>1</v>
      </c>
      <c r="L2279" s="18">
        <f>RSI!I2279</f>
        <v>89.149853138430231</v>
      </c>
      <c r="M2279" s="18">
        <f>MACD!E2279</f>
        <v>61.065067578774688</v>
      </c>
      <c r="N2279" s="18">
        <f>CCI!I2279</f>
        <v>122.52477557736194</v>
      </c>
      <c r="O2279" s="21">
        <f>PL!Q2279</f>
        <v>0</v>
      </c>
    </row>
    <row r="2280" spans="1:15" ht="14.25" customHeight="1" x14ac:dyDescent="0.3">
      <c r="A2280" s="17">
        <v>42752</v>
      </c>
      <c r="B2280" s="18">
        <v>8415.0498046875</v>
      </c>
      <c r="C2280" s="18">
        <v>8440.900390625</v>
      </c>
      <c r="D2280" s="18">
        <v>8378.2998046875</v>
      </c>
      <c r="E2280" s="19">
        <v>8398</v>
      </c>
      <c r="F2280" s="18">
        <v>8398</v>
      </c>
      <c r="G2280" s="18">
        <v>122000</v>
      </c>
      <c r="H2280" s="19">
        <f t="shared" si="32"/>
        <v>8399.7999999999993</v>
      </c>
      <c r="I2280" s="19">
        <f t="shared" si="33"/>
        <v>8183.8095890925479</v>
      </c>
      <c r="J2280" s="18">
        <f t="shared" si="34"/>
        <v>0</v>
      </c>
      <c r="K2280" s="18">
        <f t="shared" si="35"/>
        <v>1</v>
      </c>
      <c r="L2280" s="18">
        <f>RSI!I2280</f>
        <v>86.457151764644749</v>
      </c>
      <c r="M2280" s="18">
        <f>MACD!E2280</f>
        <v>64.857693248746727</v>
      </c>
      <c r="N2280" s="18">
        <f>CCI!I2280</f>
        <v>109.20319827419266</v>
      </c>
      <c r="O2280" s="21">
        <f>PL!Q2280</f>
        <v>0</v>
      </c>
    </row>
    <row r="2281" spans="1:15" ht="14.25" customHeight="1" x14ac:dyDescent="0.3">
      <c r="A2281" s="17">
        <v>42753</v>
      </c>
      <c r="B2281" s="18">
        <v>8403.849609375</v>
      </c>
      <c r="C2281" s="18">
        <v>8460.2998046875</v>
      </c>
      <c r="D2281" s="18">
        <v>8397.400390625</v>
      </c>
      <c r="E2281" s="19">
        <v>8417</v>
      </c>
      <c r="F2281" s="18">
        <v>8417</v>
      </c>
      <c r="G2281" s="18">
        <v>163800</v>
      </c>
      <c r="H2281" s="19">
        <f t="shared" si="32"/>
        <v>8407.0699218749996</v>
      </c>
      <c r="I2281" s="19">
        <f t="shared" si="33"/>
        <v>8191.3172889122598</v>
      </c>
      <c r="J2281" s="18">
        <f t="shared" si="34"/>
        <v>0</v>
      </c>
      <c r="K2281" s="18">
        <f t="shared" si="35"/>
        <v>1</v>
      </c>
      <c r="L2281" s="18">
        <f>RSI!I2281</f>
        <v>84.954237958260308</v>
      </c>
      <c r="M2281" s="18">
        <f>MACD!E2281</f>
        <v>68.605674121245102</v>
      </c>
      <c r="N2281" s="18">
        <f>CCI!I2281</f>
        <v>105.70784872112725</v>
      </c>
      <c r="O2281" s="21">
        <f>PL!Q2281</f>
        <v>0</v>
      </c>
    </row>
    <row r="2282" spans="1:15" ht="14.25" customHeight="1" x14ac:dyDescent="0.3">
      <c r="A2282" s="17">
        <v>42754</v>
      </c>
      <c r="B2282" s="18">
        <v>8418.400390625</v>
      </c>
      <c r="C2282" s="18">
        <v>8445.150390625</v>
      </c>
      <c r="D2282" s="18">
        <v>8404.0498046875</v>
      </c>
      <c r="E2282" s="19">
        <v>8435.099609375</v>
      </c>
      <c r="F2282" s="18">
        <v>8435.099609375</v>
      </c>
      <c r="G2282" s="18">
        <v>165900</v>
      </c>
      <c r="H2282" s="19">
        <f t="shared" si="32"/>
        <v>8412.6498046875004</v>
      </c>
      <c r="I2282" s="19">
        <f t="shared" si="33"/>
        <v>8201.0345740685098</v>
      </c>
      <c r="J2282" s="18">
        <f t="shared" si="34"/>
        <v>0</v>
      </c>
      <c r="K2282" s="18">
        <f t="shared" si="35"/>
        <v>1</v>
      </c>
      <c r="L2282" s="18">
        <f>RSI!I2282</f>
        <v>82.443997651370921</v>
      </c>
      <c r="M2282" s="18">
        <f>MACD!E2282</f>
        <v>72.204138810568111</v>
      </c>
      <c r="N2282" s="18">
        <f>CCI!I2282</f>
        <v>98.081197831113457</v>
      </c>
      <c r="O2282" s="21">
        <f>PL!Q2282</f>
        <v>0</v>
      </c>
    </row>
    <row r="2283" spans="1:15" ht="14.25" customHeight="1" x14ac:dyDescent="0.3">
      <c r="A2283" s="17">
        <v>42755</v>
      </c>
      <c r="B2283" s="18">
        <v>8404.349609375</v>
      </c>
      <c r="C2283" s="18">
        <v>8423.650390625</v>
      </c>
      <c r="D2283" s="18">
        <v>8340.9501953125</v>
      </c>
      <c r="E2283" s="19">
        <v>8349.349609375</v>
      </c>
      <c r="F2283" s="18">
        <v>8349.349609375</v>
      </c>
      <c r="G2283" s="18">
        <v>202600</v>
      </c>
      <c r="H2283" s="19">
        <f t="shared" si="32"/>
        <v>8402.4498046874996</v>
      </c>
      <c r="I2283" s="19">
        <f t="shared" si="33"/>
        <v>8208.5634014423085</v>
      </c>
      <c r="J2283" s="18">
        <f t="shared" si="34"/>
        <v>0</v>
      </c>
      <c r="K2283" s="18">
        <f t="shared" si="35"/>
        <v>1</v>
      </c>
      <c r="L2283" s="18">
        <f>RSI!I2283</f>
        <v>68.316560581998317</v>
      </c>
      <c r="M2283" s="18">
        <f>MACD!E2283</f>
        <v>67.360153723164331</v>
      </c>
      <c r="N2283" s="18">
        <f>CCI!I2283</f>
        <v>63.988356541984899</v>
      </c>
      <c r="O2283" s="21">
        <f>PL!Q2283</f>
        <v>0</v>
      </c>
    </row>
    <row r="2284" spans="1:15" ht="14.25" customHeight="1" x14ac:dyDescent="0.3">
      <c r="A2284" s="17">
        <v>42758</v>
      </c>
      <c r="B2284" s="18">
        <v>8329.599609375</v>
      </c>
      <c r="C2284" s="18">
        <v>8404.150390625</v>
      </c>
      <c r="D2284" s="18">
        <v>8327.2001953125</v>
      </c>
      <c r="E2284" s="19">
        <v>8391.5</v>
      </c>
      <c r="F2284" s="18">
        <v>8391.5</v>
      </c>
      <c r="G2284" s="18">
        <v>195000</v>
      </c>
      <c r="H2284" s="19">
        <f t="shared" si="32"/>
        <v>8398.1898437500004</v>
      </c>
      <c r="I2284" s="19">
        <f t="shared" si="33"/>
        <v>8218.2576246995195</v>
      </c>
      <c r="J2284" s="18">
        <f t="shared" si="34"/>
        <v>0</v>
      </c>
      <c r="K2284" s="18">
        <f t="shared" si="35"/>
        <v>1</v>
      </c>
      <c r="L2284" s="18">
        <f>RSI!I2284</f>
        <v>70.205829457855657</v>
      </c>
      <c r="M2284" s="18">
        <f>MACD!E2284</f>
        <v>66.159795955560185</v>
      </c>
      <c r="N2284" s="18">
        <f>CCI!I2284</f>
        <v>59.270641723786383</v>
      </c>
      <c r="O2284" s="21">
        <f>PL!Q2284</f>
        <v>0</v>
      </c>
    </row>
    <row r="2285" spans="1:15" ht="14.25" customHeight="1" x14ac:dyDescent="0.3">
      <c r="A2285" s="17">
        <v>42759</v>
      </c>
      <c r="B2285" s="18">
        <v>8407.0498046875</v>
      </c>
      <c r="C2285" s="18">
        <v>8480.9501953125</v>
      </c>
      <c r="D2285" s="18">
        <v>8398.150390625</v>
      </c>
      <c r="E2285" s="19">
        <v>8475.7998046875</v>
      </c>
      <c r="F2285" s="18">
        <v>8475.7998046875</v>
      </c>
      <c r="G2285" s="18">
        <v>179200</v>
      </c>
      <c r="H2285" s="19">
        <f t="shared" si="32"/>
        <v>8413.7498046875007</v>
      </c>
      <c r="I2285" s="19">
        <f t="shared" si="33"/>
        <v>8232.5441518930293</v>
      </c>
      <c r="J2285" s="18">
        <f t="shared" si="34"/>
        <v>0</v>
      </c>
      <c r="K2285" s="18">
        <f t="shared" si="35"/>
        <v>1</v>
      </c>
      <c r="L2285" s="18">
        <f>RSI!I2285</f>
        <v>74.78279310842106</v>
      </c>
      <c r="M2285" s="18">
        <f>MACD!E2285</f>
        <v>71.190157668770553</v>
      </c>
      <c r="N2285" s="18">
        <f>CCI!I2285</f>
        <v>96.50216819887855</v>
      </c>
      <c r="O2285" s="21">
        <f>PL!Q2285</f>
        <v>0</v>
      </c>
    </row>
    <row r="2286" spans="1:15" ht="14.25" customHeight="1" x14ac:dyDescent="0.3">
      <c r="A2286" s="17">
        <v>42760</v>
      </c>
      <c r="B2286" s="18">
        <v>8499.4501953125</v>
      </c>
      <c r="C2286" s="18">
        <v>8612.599609375</v>
      </c>
      <c r="D2286" s="18">
        <v>8493.9501953125</v>
      </c>
      <c r="E2286" s="19">
        <v>8602.75</v>
      </c>
      <c r="F2286" s="18">
        <v>8602.75</v>
      </c>
      <c r="G2286" s="18">
        <v>292500</v>
      </c>
      <c r="H2286" s="19">
        <f t="shared" si="32"/>
        <v>8450.8998046875004</v>
      </c>
      <c r="I2286" s="19">
        <f t="shared" si="33"/>
        <v>8252.5576171875</v>
      </c>
      <c r="J2286" s="18">
        <f t="shared" si="34"/>
        <v>0</v>
      </c>
      <c r="K2286" s="18">
        <f t="shared" si="35"/>
        <v>1</v>
      </c>
      <c r="L2286" s="18">
        <f>RSI!I2286</f>
        <v>76.560329152690457</v>
      </c>
      <c r="M2286" s="18">
        <f>MACD!E2286</f>
        <v>84.447121512668673</v>
      </c>
      <c r="N2286" s="18">
        <f>CCI!I2286</f>
        <v>155.70248129427111</v>
      </c>
      <c r="O2286" s="21">
        <f>PL!Q2286</f>
        <v>0</v>
      </c>
    </row>
    <row r="2287" spans="1:15" ht="14.25" customHeight="1" x14ac:dyDescent="0.3">
      <c r="A2287" s="17">
        <v>42762</v>
      </c>
      <c r="B2287" s="18">
        <v>8610.5</v>
      </c>
      <c r="C2287" s="18">
        <v>8672.7001953125</v>
      </c>
      <c r="D2287" s="18">
        <v>8606.900390625</v>
      </c>
      <c r="E2287" s="19">
        <v>8641.25</v>
      </c>
      <c r="F2287" s="18">
        <v>8641.25</v>
      </c>
      <c r="G2287" s="18">
        <v>275400</v>
      </c>
      <c r="H2287" s="19">
        <f t="shared" si="32"/>
        <v>8492.1298828125</v>
      </c>
      <c r="I2287" s="19">
        <f t="shared" si="33"/>
        <v>8274.863393930289</v>
      </c>
      <c r="J2287" s="18">
        <f t="shared" si="34"/>
        <v>0</v>
      </c>
      <c r="K2287" s="18">
        <f t="shared" si="35"/>
        <v>1</v>
      </c>
      <c r="L2287" s="18">
        <f>RSI!I2287</f>
        <v>81.656676783594705</v>
      </c>
      <c r="M2287" s="18">
        <f>MACD!E2287</f>
        <v>96.942496358882636</v>
      </c>
      <c r="N2287" s="18">
        <f>CCI!I2287</f>
        <v>185.88818621309341</v>
      </c>
      <c r="O2287" s="21">
        <f>PL!Q2287</f>
        <v>0</v>
      </c>
    </row>
    <row r="2288" spans="1:15" ht="14.25" customHeight="1" x14ac:dyDescent="0.3">
      <c r="A2288" s="17">
        <v>42765</v>
      </c>
      <c r="B2288" s="18">
        <v>8635.5498046875</v>
      </c>
      <c r="C2288" s="18">
        <v>8662.599609375</v>
      </c>
      <c r="D2288" s="18">
        <v>8617.75</v>
      </c>
      <c r="E2288" s="19">
        <v>8632.75</v>
      </c>
      <c r="F2288" s="18">
        <v>8632.75</v>
      </c>
      <c r="G2288" s="18">
        <v>304700</v>
      </c>
      <c r="H2288" s="19">
        <f t="shared" si="32"/>
        <v>8548.8099609375004</v>
      </c>
      <c r="I2288" s="19">
        <f t="shared" si="33"/>
        <v>8300.003774789664</v>
      </c>
      <c r="J2288" s="18">
        <f t="shared" si="34"/>
        <v>0</v>
      </c>
      <c r="K2288" s="18">
        <f t="shared" si="35"/>
        <v>1</v>
      </c>
      <c r="L2288" s="18">
        <f>RSI!I2288</f>
        <v>81.559234599936289</v>
      </c>
      <c r="M2288" s="18">
        <f>MACD!E2288</f>
        <v>104.94949948501744</v>
      </c>
      <c r="N2288" s="18">
        <f>CCI!I2288</f>
        <v>170.06803107363064</v>
      </c>
      <c r="O2288" s="21">
        <f>PL!Q2288</f>
        <v>0</v>
      </c>
    </row>
    <row r="2289" spans="1:15" ht="14.25" customHeight="1" x14ac:dyDescent="0.3">
      <c r="A2289" s="17">
        <v>42766</v>
      </c>
      <c r="B2289" s="18">
        <v>8629.4501953125</v>
      </c>
      <c r="C2289" s="18">
        <v>8631.75</v>
      </c>
      <c r="D2289" s="18">
        <v>8552.400390625</v>
      </c>
      <c r="E2289" s="19">
        <v>8561.2998046875</v>
      </c>
      <c r="F2289" s="18">
        <v>8561.2998046875</v>
      </c>
      <c r="G2289" s="18">
        <v>521000</v>
      </c>
      <c r="H2289" s="19">
        <f t="shared" si="32"/>
        <v>8582.7699218750004</v>
      </c>
      <c r="I2289" s="19">
        <f t="shared" si="33"/>
        <v>8322.1403057391835</v>
      </c>
      <c r="J2289" s="18">
        <f t="shared" si="34"/>
        <v>0</v>
      </c>
      <c r="K2289" s="18">
        <f t="shared" si="35"/>
        <v>1</v>
      </c>
      <c r="L2289" s="18">
        <f>RSI!I2289</f>
        <v>71.061138355112604</v>
      </c>
      <c r="M2289" s="18">
        <f>MACD!E2289</f>
        <v>104.32705616022213</v>
      </c>
      <c r="N2289" s="18">
        <f>CCI!I2289</f>
        <v>122.76995471073833</v>
      </c>
      <c r="O2289" s="21">
        <f>PL!Q2289</f>
        <v>0</v>
      </c>
    </row>
    <row r="2290" spans="1:15" ht="14.25" customHeight="1" x14ac:dyDescent="0.3">
      <c r="A2290" s="17">
        <v>42767</v>
      </c>
      <c r="B2290" s="18">
        <v>8570.349609375</v>
      </c>
      <c r="C2290" s="18">
        <v>8722.400390625</v>
      </c>
      <c r="D2290" s="18">
        <v>8537.5</v>
      </c>
      <c r="E2290" s="19">
        <v>8716.400390625</v>
      </c>
      <c r="F2290" s="18">
        <v>8716.400390625</v>
      </c>
      <c r="G2290" s="18">
        <v>327700</v>
      </c>
      <c r="H2290" s="19">
        <f t="shared" si="32"/>
        <v>8630.8900390625004</v>
      </c>
      <c r="I2290" s="19">
        <f t="shared" si="33"/>
        <v>8353.223013070914</v>
      </c>
      <c r="J2290" s="18">
        <f t="shared" si="34"/>
        <v>0</v>
      </c>
      <c r="K2290" s="18">
        <f t="shared" si="35"/>
        <v>1</v>
      </c>
      <c r="L2290" s="18">
        <f>RSI!I2290</f>
        <v>73.629350847145432</v>
      </c>
      <c r="M2290" s="18">
        <f>MACD!E2290</f>
        <v>115.02317088184645</v>
      </c>
      <c r="N2290" s="18">
        <f>CCI!I2290</f>
        <v>153.2325560122209</v>
      </c>
      <c r="O2290" s="21">
        <f>PL!Q2290</f>
        <v>0</v>
      </c>
    </row>
    <row r="2291" spans="1:15" ht="14.25" customHeight="1" x14ac:dyDescent="0.3">
      <c r="A2291" s="17">
        <v>42768</v>
      </c>
      <c r="B2291" s="18">
        <v>8724.75</v>
      </c>
      <c r="C2291" s="18">
        <v>8757.599609375</v>
      </c>
      <c r="D2291" s="18">
        <v>8685.7998046875</v>
      </c>
      <c r="E2291" s="19">
        <v>8734.25</v>
      </c>
      <c r="F2291" s="18">
        <v>8734.25</v>
      </c>
      <c r="G2291" s="18">
        <v>283500</v>
      </c>
      <c r="H2291" s="19">
        <f t="shared" si="32"/>
        <v>8657.1900390624996</v>
      </c>
      <c r="I2291" s="19">
        <f t="shared" si="33"/>
        <v>8380.1999323918262</v>
      </c>
      <c r="J2291" s="18">
        <f t="shared" si="34"/>
        <v>0</v>
      </c>
      <c r="K2291" s="18">
        <f t="shared" si="35"/>
        <v>1</v>
      </c>
      <c r="L2291" s="18">
        <f>RSI!I2291</f>
        <v>73.302411796385428</v>
      </c>
      <c r="M2291" s="18">
        <f>MACD!E2291</f>
        <v>123.51641284030666</v>
      </c>
      <c r="N2291" s="18">
        <f>CCI!I2291</f>
        <v>162.65481445440247</v>
      </c>
      <c r="O2291" s="21">
        <f>PL!Q2291</f>
        <v>0</v>
      </c>
    </row>
    <row r="2292" spans="1:15" ht="14.25" customHeight="1" x14ac:dyDescent="0.3">
      <c r="A2292" s="17">
        <v>42769</v>
      </c>
      <c r="B2292" s="18">
        <v>8735.150390625</v>
      </c>
      <c r="C2292" s="18">
        <v>8748.25</v>
      </c>
      <c r="D2292" s="18">
        <v>8707.75</v>
      </c>
      <c r="E2292" s="19">
        <v>8740.9501953125</v>
      </c>
      <c r="F2292" s="18">
        <v>8740.9501953125</v>
      </c>
      <c r="G2292" s="18">
        <v>191000</v>
      </c>
      <c r="H2292" s="19">
        <f t="shared" si="32"/>
        <v>8677.1300781249993</v>
      </c>
      <c r="I2292" s="19">
        <f t="shared" si="33"/>
        <v>8407.3576284555293</v>
      </c>
      <c r="J2292" s="18">
        <f t="shared" si="34"/>
        <v>0</v>
      </c>
      <c r="K2292" s="18">
        <f t="shared" si="35"/>
        <v>1</v>
      </c>
      <c r="L2292" s="18">
        <f>RSI!I2292</f>
        <v>74.273111565491291</v>
      </c>
      <c r="M2292" s="18">
        <f>MACD!E2292</f>
        <v>129.29755630459658</v>
      </c>
      <c r="N2292" s="18">
        <f>CCI!I2292</f>
        <v>138.80529782294624</v>
      </c>
      <c r="O2292" s="21">
        <f>PL!Q2292</f>
        <v>0</v>
      </c>
    </row>
    <row r="2293" spans="1:15" ht="14.25" customHeight="1" x14ac:dyDescent="0.3">
      <c r="A2293" s="17">
        <v>42772</v>
      </c>
      <c r="B2293" s="18">
        <v>8785.4501953125</v>
      </c>
      <c r="C2293" s="18">
        <v>8814.099609375</v>
      </c>
      <c r="D2293" s="18">
        <v>8770.2001953125</v>
      </c>
      <c r="E2293" s="19">
        <v>8801.0498046875</v>
      </c>
      <c r="F2293" s="18">
        <v>8801.0498046875</v>
      </c>
      <c r="G2293" s="18">
        <v>194400</v>
      </c>
      <c r="H2293" s="19">
        <f t="shared" si="32"/>
        <v>8710.7900390625</v>
      </c>
      <c r="I2293" s="19">
        <f t="shared" si="33"/>
        <v>8434.1826171875</v>
      </c>
      <c r="J2293" s="18">
        <f t="shared" si="34"/>
        <v>0</v>
      </c>
      <c r="K2293" s="18">
        <f t="shared" si="35"/>
        <v>1</v>
      </c>
      <c r="L2293" s="18">
        <f>RSI!I2293</f>
        <v>75.909242575909246</v>
      </c>
      <c r="M2293" s="18">
        <f>MACD!E2293</f>
        <v>137.14773661787694</v>
      </c>
      <c r="N2293" s="18">
        <f>CCI!I2293</f>
        <v>144.87067248884378</v>
      </c>
      <c r="O2293" s="21">
        <f>PL!Q2293</f>
        <v>0</v>
      </c>
    </row>
    <row r="2294" spans="1:15" ht="14.25" customHeight="1" x14ac:dyDescent="0.3">
      <c r="A2294" s="17">
        <v>42773</v>
      </c>
      <c r="B2294" s="18">
        <v>8805.7001953125</v>
      </c>
      <c r="C2294" s="18">
        <v>8809.2998046875</v>
      </c>
      <c r="D2294" s="18">
        <v>8741.0498046875</v>
      </c>
      <c r="E2294" s="19">
        <v>8768.2998046875</v>
      </c>
      <c r="F2294" s="18">
        <v>8768.2998046875</v>
      </c>
      <c r="G2294" s="18">
        <v>226300</v>
      </c>
      <c r="H2294" s="19">
        <f t="shared" si="32"/>
        <v>8752.1900390624996</v>
      </c>
      <c r="I2294" s="19">
        <f t="shared" si="33"/>
        <v>8456.5864633413457</v>
      </c>
      <c r="J2294" s="18">
        <f t="shared" si="34"/>
        <v>0</v>
      </c>
      <c r="K2294" s="18">
        <f t="shared" si="35"/>
        <v>1</v>
      </c>
      <c r="L2294" s="18">
        <f>RSI!I2294</f>
        <v>74.133192806127184</v>
      </c>
      <c r="M2294" s="18">
        <f>MACD!E2294</f>
        <v>139.12269000727974</v>
      </c>
      <c r="N2294" s="18">
        <f>CCI!I2294</f>
        <v>117.98984362104827</v>
      </c>
      <c r="O2294" s="21">
        <f>PL!Q2294</f>
        <v>0</v>
      </c>
    </row>
    <row r="2295" spans="1:15" ht="14.25" customHeight="1" x14ac:dyDescent="0.3">
      <c r="A2295" s="17">
        <v>42774</v>
      </c>
      <c r="B2295" s="18">
        <v>8774.5498046875</v>
      </c>
      <c r="C2295" s="18">
        <v>8791.25</v>
      </c>
      <c r="D2295" s="18">
        <v>8715</v>
      </c>
      <c r="E2295" s="19">
        <v>8769.0498046875</v>
      </c>
      <c r="F2295" s="18">
        <v>8769.0498046875</v>
      </c>
      <c r="G2295" s="18">
        <v>218700</v>
      </c>
      <c r="H2295" s="19">
        <f t="shared" si="32"/>
        <v>8762.7199218749993</v>
      </c>
      <c r="I2295" s="19">
        <f t="shared" si="33"/>
        <v>8479.2614558293262</v>
      </c>
      <c r="J2295" s="18">
        <f t="shared" si="34"/>
        <v>0</v>
      </c>
      <c r="K2295" s="18">
        <f t="shared" si="35"/>
        <v>1</v>
      </c>
      <c r="L2295" s="18">
        <f>RSI!I2295</f>
        <v>73.502884897480186</v>
      </c>
      <c r="M2295" s="18">
        <f>MACD!E2295</f>
        <v>139.14440346043193</v>
      </c>
      <c r="N2295" s="18">
        <f>CCI!I2295</f>
        <v>100.1271851161634</v>
      </c>
      <c r="O2295" s="21">
        <f>PL!Q2295</f>
        <v>0</v>
      </c>
    </row>
    <row r="2296" spans="1:15" ht="14.25" customHeight="1" x14ac:dyDescent="0.3">
      <c r="A2296" s="17">
        <v>42775</v>
      </c>
      <c r="B2296" s="18">
        <v>8795.5498046875</v>
      </c>
      <c r="C2296" s="18">
        <v>8821.400390625</v>
      </c>
      <c r="D2296" s="18">
        <v>8724.099609375</v>
      </c>
      <c r="E2296" s="19">
        <v>8778.400390625</v>
      </c>
      <c r="F2296" s="18">
        <v>8778.400390625</v>
      </c>
      <c r="G2296" s="18">
        <v>187500</v>
      </c>
      <c r="H2296" s="19">
        <f t="shared" si="32"/>
        <v>8771.5499999999993</v>
      </c>
      <c r="I2296" s="19">
        <f t="shared" si="33"/>
        <v>8501.8057016225957</v>
      </c>
      <c r="J2296" s="18">
        <f t="shared" si="34"/>
        <v>0</v>
      </c>
      <c r="K2296" s="18">
        <f t="shared" si="35"/>
        <v>1</v>
      </c>
      <c r="L2296" s="18">
        <f>RSI!I2296</f>
        <v>73.189694524556501</v>
      </c>
      <c r="M2296" s="18">
        <f>MACD!E2296</f>
        <v>138.32163990494882</v>
      </c>
      <c r="N2296" s="18">
        <f>CCI!I2296</f>
        <v>97.86786439544791</v>
      </c>
      <c r="O2296" s="21">
        <f>PL!Q2296</f>
        <v>0</v>
      </c>
    </row>
    <row r="2297" spans="1:15" ht="14.25" customHeight="1" x14ac:dyDescent="0.3">
      <c r="A2297" s="17">
        <v>42776</v>
      </c>
      <c r="B2297" s="18">
        <v>8812.349609375</v>
      </c>
      <c r="C2297" s="18">
        <v>8822.099609375</v>
      </c>
      <c r="D2297" s="18">
        <v>8771.2001953125</v>
      </c>
      <c r="E2297" s="19">
        <v>8793.5498046875</v>
      </c>
      <c r="F2297" s="18">
        <v>8793.5498046875</v>
      </c>
      <c r="G2297" s="18">
        <v>225900</v>
      </c>
      <c r="H2297" s="19">
        <f t="shared" si="32"/>
        <v>8782.0699218749996</v>
      </c>
      <c r="I2297" s="19">
        <f t="shared" si="33"/>
        <v>8524.9999248798085</v>
      </c>
      <c r="J2297" s="18">
        <f t="shared" si="34"/>
        <v>0</v>
      </c>
      <c r="K2297" s="18">
        <f t="shared" si="35"/>
        <v>1</v>
      </c>
      <c r="L2297" s="18">
        <f>RSI!I2297</f>
        <v>83.169041712424757</v>
      </c>
      <c r="M2297" s="18">
        <f>MACD!E2297</f>
        <v>137.30920986612364</v>
      </c>
      <c r="N2297" s="18">
        <f>CCI!I2297</f>
        <v>97.561498833921007</v>
      </c>
      <c r="O2297" s="21">
        <f>PL!Q2297</f>
        <v>0</v>
      </c>
    </row>
    <row r="2298" spans="1:15" ht="14.25" customHeight="1" x14ac:dyDescent="0.3">
      <c r="A2298" s="17">
        <v>42779</v>
      </c>
      <c r="B2298" s="18">
        <v>8819.7998046875</v>
      </c>
      <c r="C2298" s="18">
        <v>8826.900390625</v>
      </c>
      <c r="D2298" s="18">
        <v>8754.2001953125</v>
      </c>
      <c r="E2298" s="19">
        <v>8805.0498046875</v>
      </c>
      <c r="F2298" s="18">
        <v>8805.0498046875</v>
      </c>
      <c r="G2298" s="18">
        <v>204900</v>
      </c>
      <c r="H2298" s="19">
        <f t="shared" si="32"/>
        <v>8782.8699218750007</v>
      </c>
      <c r="I2298" s="19">
        <f t="shared" si="33"/>
        <v>8545.4326171875</v>
      </c>
      <c r="J2298" s="18">
        <f t="shared" si="34"/>
        <v>0</v>
      </c>
      <c r="K2298" s="18">
        <f t="shared" si="35"/>
        <v>1</v>
      </c>
      <c r="L2298" s="18">
        <f>RSI!I2298</f>
        <v>82.361661966879879</v>
      </c>
      <c r="M2298" s="18">
        <f>MACD!E2298</f>
        <v>135.86859704520612</v>
      </c>
      <c r="N2298" s="18">
        <f>CCI!I2298</f>
        <v>88.623266898092098</v>
      </c>
      <c r="O2298" s="21">
        <f>PL!Q2298</f>
        <v>0</v>
      </c>
    </row>
    <row r="2299" spans="1:15" ht="14.25" customHeight="1" x14ac:dyDescent="0.3">
      <c r="A2299" s="17">
        <v>42780</v>
      </c>
      <c r="B2299" s="18">
        <v>8819.900390625</v>
      </c>
      <c r="C2299" s="18">
        <v>8820.4501953125</v>
      </c>
      <c r="D2299" s="18">
        <v>8772.5</v>
      </c>
      <c r="E2299" s="19">
        <v>8792.2998046875</v>
      </c>
      <c r="F2299" s="18">
        <v>8792.2998046875</v>
      </c>
      <c r="G2299" s="18">
        <v>188300</v>
      </c>
      <c r="H2299" s="19">
        <f t="shared" si="32"/>
        <v>8787.669921875</v>
      </c>
      <c r="I2299" s="19">
        <f t="shared" si="33"/>
        <v>8566.5287710336543</v>
      </c>
      <c r="J2299" s="18">
        <f t="shared" si="34"/>
        <v>0</v>
      </c>
      <c r="K2299" s="18">
        <f t="shared" si="35"/>
        <v>1</v>
      </c>
      <c r="L2299" s="18">
        <f>RSI!I2299</f>
        <v>77.890357957929012</v>
      </c>
      <c r="M2299" s="18">
        <f>MACD!E2299</f>
        <v>132.17445768927064</v>
      </c>
      <c r="N2299" s="18">
        <f>CCI!I2299</f>
        <v>81.922553609896269</v>
      </c>
      <c r="O2299" s="21">
        <f>PL!Q2299</f>
        <v>0</v>
      </c>
    </row>
    <row r="2300" spans="1:15" ht="14.25" customHeight="1" x14ac:dyDescent="0.3">
      <c r="A2300" s="17">
        <v>42781</v>
      </c>
      <c r="B2300" s="18">
        <v>8778.9501953125</v>
      </c>
      <c r="C2300" s="18">
        <v>8807.900390625</v>
      </c>
      <c r="D2300" s="18">
        <v>8712.849609375</v>
      </c>
      <c r="E2300" s="19">
        <v>8724.7001953125</v>
      </c>
      <c r="F2300" s="18">
        <v>8724.7001953125</v>
      </c>
      <c r="G2300" s="18">
        <v>216100</v>
      </c>
      <c r="H2300" s="19">
        <f t="shared" si="32"/>
        <v>8778.7999999999993</v>
      </c>
      <c r="I2300" s="19">
        <f t="shared" si="33"/>
        <v>8585.3230168269238</v>
      </c>
      <c r="J2300" s="18">
        <f t="shared" si="34"/>
        <v>0</v>
      </c>
      <c r="K2300" s="18">
        <f t="shared" si="35"/>
        <v>1</v>
      </c>
      <c r="L2300" s="18">
        <f>RSI!I2300</f>
        <v>62.001795314881697</v>
      </c>
      <c r="M2300" s="18">
        <f>MACD!E2300</f>
        <v>122.38136590539943</v>
      </c>
      <c r="N2300" s="18">
        <f>CCI!I2300</f>
        <v>55.022681851474047</v>
      </c>
      <c r="O2300" s="21">
        <f>PL!Q2300</f>
        <v>0</v>
      </c>
    </row>
    <row r="2301" spans="1:15" ht="14.25" customHeight="1" x14ac:dyDescent="0.3">
      <c r="A2301" s="17">
        <v>42782</v>
      </c>
      <c r="B2301" s="18">
        <v>8739</v>
      </c>
      <c r="C2301" s="18">
        <v>8783.9501953125</v>
      </c>
      <c r="D2301" s="18">
        <v>8719.599609375</v>
      </c>
      <c r="E2301" s="19">
        <v>8778</v>
      </c>
      <c r="F2301" s="18">
        <v>8778</v>
      </c>
      <c r="G2301" s="18">
        <v>184600</v>
      </c>
      <c r="H2301" s="19">
        <f t="shared" ref="H2301:H2555" si="36">AVERAGE(E2297:E2301)</f>
        <v>8778.7199218749993</v>
      </c>
      <c r="I2301" s="19">
        <f t="shared" si="33"/>
        <v>8604.146108774039</v>
      </c>
      <c r="J2301" s="18">
        <f t="shared" si="34"/>
        <v>0</v>
      </c>
      <c r="K2301" s="18">
        <f t="shared" si="35"/>
        <v>1</v>
      </c>
      <c r="L2301" s="18">
        <f>RSI!I2301</f>
        <v>63.077374215069916</v>
      </c>
      <c r="M2301" s="18">
        <f>MACD!E2301</f>
        <v>117.56589247823104</v>
      </c>
      <c r="N2301" s="18">
        <f>CCI!I2301</f>
        <v>56.155086907313674</v>
      </c>
      <c r="O2301" s="21">
        <f>PL!Q2301</f>
        <v>0</v>
      </c>
    </row>
    <row r="2302" spans="1:15" ht="14.25" customHeight="1" x14ac:dyDescent="0.3">
      <c r="A2302" s="17">
        <v>42783</v>
      </c>
      <c r="B2302" s="18">
        <v>8883.7001953125</v>
      </c>
      <c r="C2302" s="18">
        <v>8896.4501953125</v>
      </c>
      <c r="D2302" s="18">
        <v>8804.25</v>
      </c>
      <c r="E2302" s="19">
        <v>8821.7001953125</v>
      </c>
      <c r="F2302" s="18">
        <v>8821.7001953125</v>
      </c>
      <c r="G2302" s="18">
        <v>298300</v>
      </c>
      <c r="H2302" s="19">
        <f t="shared" si="36"/>
        <v>8784.35</v>
      </c>
      <c r="I2302" s="19">
        <f t="shared" si="33"/>
        <v>8621.1095628004805</v>
      </c>
      <c r="J2302" s="18">
        <f t="shared" si="34"/>
        <v>0</v>
      </c>
      <c r="K2302" s="18">
        <f t="shared" si="35"/>
        <v>1</v>
      </c>
      <c r="L2302" s="18">
        <f>RSI!I2302</f>
        <v>66.92951002987175</v>
      </c>
      <c r="M2302" s="18">
        <f>MACD!E2302</f>
        <v>115.93935887813313</v>
      </c>
      <c r="N2302" s="18">
        <f>CCI!I2302</f>
        <v>94.044666177007755</v>
      </c>
      <c r="O2302" s="21">
        <f>PL!Q2302</f>
        <v>0</v>
      </c>
    </row>
    <row r="2303" spans="1:15" ht="14.25" customHeight="1" x14ac:dyDescent="0.3">
      <c r="A2303" s="17">
        <v>42786</v>
      </c>
      <c r="B2303" s="18">
        <v>8818.5498046875</v>
      </c>
      <c r="C2303" s="18">
        <v>8886.25</v>
      </c>
      <c r="D2303" s="18">
        <v>8809.7998046875</v>
      </c>
      <c r="E2303" s="19">
        <v>8879.2001953125</v>
      </c>
      <c r="F2303" s="18">
        <v>8879.2001953125</v>
      </c>
      <c r="G2303" s="18">
        <v>167800</v>
      </c>
      <c r="H2303" s="19">
        <f t="shared" si="36"/>
        <v>8799.1800781250004</v>
      </c>
      <c r="I2303" s="19">
        <f t="shared" si="33"/>
        <v>8639.2634089543262</v>
      </c>
      <c r="J2303" s="18">
        <f t="shared" si="34"/>
        <v>0</v>
      </c>
      <c r="K2303" s="18">
        <f t="shared" si="35"/>
        <v>1</v>
      </c>
      <c r="L2303" s="18">
        <f>RSI!I2303</f>
        <v>79.2134367630008</v>
      </c>
      <c r="M2303" s="18">
        <f>MACD!E2303</f>
        <v>117.93065752332041</v>
      </c>
      <c r="N2303" s="18">
        <f>CCI!I2303</f>
        <v>102.37944087788725</v>
      </c>
      <c r="O2303" s="21">
        <f>PL!Q2303</f>
        <v>0</v>
      </c>
    </row>
    <row r="2304" spans="1:15" ht="14.25" customHeight="1" x14ac:dyDescent="0.3">
      <c r="A2304" s="17">
        <v>42787</v>
      </c>
      <c r="B2304" s="18">
        <v>8890.75</v>
      </c>
      <c r="C2304" s="18">
        <v>8920.7998046875</v>
      </c>
      <c r="D2304" s="18">
        <v>8860.9501953125</v>
      </c>
      <c r="E2304" s="19">
        <v>8907.849609375</v>
      </c>
      <c r="F2304" s="18">
        <v>8907.849609375</v>
      </c>
      <c r="G2304" s="18">
        <v>175700</v>
      </c>
      <c r="H2304" s="19">
        <f t="shared" si="36"/>
        <v>8822.2900390625</v>
      </c>
      <c r="I2304" s="19">
        <f t="shared" si="33"/>
        <v>8658.7826397235585</v>
      </c>
      <c r="J2304" s="18">
        <f t="shared" si="34"/>
        <v>0</v>
      </c>
      <c r="K2304" s="18">
        <f t="shared" si="35"/>
        <v>1</v>
      </c>
      <c r="L2304" s="18">
        <f>RSI!I2304</f>
        <v>72.919901232720406</v>
      </c>
      <c r="M2304" s="18">
        <f>MACD!E2304</f>
        <v>120.43227601643412</v>
      </c>
      <c r="N2304" s="18">
        <f>CCI!I2304</f>
        <v>132.45724756363833</v>
      </c>
      <c r="O2304" s="21">
        <f>PL!Q2304</f>
        <v>0</v>
      </c>
    </row>
    <row r="2305" spans="1:15" ht="14.25" customHeight="1" x14ac:dyDescent="0.3">
      <c r="A2305" s="17">
        <v>42788</v>
      </c>
      <c r="B2305" s="18">
        <v>8931.599609375</v>
      </c>
      <c r="C2305" s="18">
        <v>8960.75</v>
      </c>
      <c r="D2305" s="18">
        <v>8905.25</v>
      </c>
      <c r="E2305" s="19">
        <v>8926.900390625</v>
      </c>
      <c r="F2305" s="18">
        <v>8926.900390625</v>
      </c>
      <c r="G2305" s="18">
        <v>247100</v>
      </c>
      <c r="H2305" s="19">
        <f t="shared" si="36"/>
        <v>8862.7300781249996</v>
      </c>
      <c r="I2305" s="19">
        <f t="shared" si="33"/>
        <v>8678.5557391826915</v>
      </c>
      <c r="J2305" s="18">
        <f t="shared" si="34"/>
        <v>0</v>
      </c>
      <c r="K2305" s="18">
        <f t="shared" si="35"/>
        <v>1</v>
      </c>
      <c r="L2305" s="18">
        <f>RSI!I2305</f>
        <v>72.997561214449917</v>
      </c>
      <c r="M2305" s="18">
        <f>MACD!E2305</f>
        <v>122.53950637694834</v>
      </c>
      <c r="N2305" s="18">
        <f>CCI!I2305</f>
        <v>161.49069969372189</v>
      </c>
      <c r="O2305" s="21">
        <f>PL!Q2305</f>
        <v>0</v>
      </c>
    </row>
    <row r="2306" spans="1:15" ht="14.25" customHeight="1" x14ac:dyDescent="0.3">
      <c r="A2306" s="17">
        <v>42789</v>
      </c>
      <c r="B2306" s="18">
        <v>8956.400390625</v>
      </c>
      <c r="C2306" s="18">
        <v>8982.150390625</v>
      </c>
      <c r="D2306" s="18">
        <v>8927.5498046875</v>
      </c>
      <c r="E2306" s="19">
        <v>8939.5</v>
      </c>
      <c r="F2306" s="18">
        <v>8939.5</v>
      </c>
      <c r="G2306" s="18">
        <v>377200</v>
      </c>
      <c r="H2306" s="19">
        <f t="shared" si="36"/>
        <v>8895.0300781250007</v>
      </c>
      <c r="I2306" s="19">
        <f t="shared" si="33"/>
        <v>8699.3826622596152</v>
      </c>
      <c r="J2306" s="18">
        <f t="shared" si="34"/>
        <v>0</v>
      </c>
      <c r="K2306" s="18">
        <f t="shared" si="35"/>
        <v>1</v>
      </c>
      <c r="L2306" s="18">
        <f>RSI!I2306</f>
        <v>73.372602846809812</v>
      </c>
      <c r="M2306" s="18">
        <f>MACD!E2306</f>
        <v>123.79910576764269</v>
      </c>
      <c r="N2306" s="18">
        <f>CCI!I2306</f>
        <v>166.91273700289781</v>
      </c>
      <c r="O2306" s="21">
        <f>PL!Q2306</f>
        <v>0</v>
      </c>
    </row>
    <row r="2307" spans="1:15" ht="14.25" customHeight="1" x14ac:dyDescent="0.3">
      <c r="A2307" s="17">
        <v>42793</v>
      </c>
      <c r="B2307" s="18">
        <v>8943.7001953125</v>
      </c>
      <c r="C2307" s="18">
        <v>8951.7998046875</v>
      </c>
      <c r="D2307" s="18">
        <v>8888.650390625</v>
      </c>
      <c r="E2307" s="19">
        <v>8896.7001953125</v>
      </c>
      <c r="F2307" s="18">
        <v>8896.7001953125</v>
      </c>
      <c r="G2307" s="18">
        <v>189900</v>
      </c>
      <c r="H2307" s="19">
        <f t="shared" si="36"/>
        <v>8910.0300781250007</v>
      </c>
      <c r="I2307" s="19">
        <f t="shared" si="33"/>
        <v>8717.8326697716348</v>
      </c>
      <c r="J2307" s="18">
        <f t="shared" si="34"/>
        <v>0</v>
      </c>
      <c r="K2307" s="18">
        <f t="shared" si="35"/>
        <v>1</v>
      </c>
      <c r="L2307" s="18">
        <f>RSI!I2307</f>
        <v>61.737706961181892</v>
      </c>
      <c r="M2307" s="18">
        <f>MACD!E2307</f>
        <v>119.96092593322828</v>
      </c>
      <c r="N2307" s="18">
        <f>CCI!I2307</f>
        <v>118.71807933717902</v>
      </c>
      <c r="O2307" s="21">
        <f>PL!Q2307</f>
        <v>0</v>
      </c>
    </row>
    <row r="2308" spans="1:15" ht="14.25" customHeight="1" x14ac:dyDescent="0.3">
      <c r="A2308" s="17">
        <v>42794</v>
      </c>
      <c r="B2308" s="18">
        <v>8898.9501953125</v>
      </c>
      <c r="C2308" s="18">
        <v>8914.75</v>
      </c>
      <c r="D2308" s="18">
        <v>8867.599609375</v>
      </c>
      <c r="E2308" s="19">
        <v>8879.599609375</v>
      </c>
      <c r="F2308" s="18">
        <v>8879.599609375</v>
      </c>
      <c r="G2308" s="18">
        <v>293600</v>
      </c>
      <c r="H2308" s="19">
        <f t="shared" si="36"/>
        <v>8910.1099609374996</v>
      </c>
      <c r="I2308" s="19">
        <f t="shared" si="33"/>
        <v>8734.928823617789</v>
      </c>
      <c r="J2308" s="18">
        <f t="shared" si="34"/>
        <v>0</v>
      </c>
      <c r="K2308" s="18">
        <f t="shared" si="35"/>
        <v>1</v>
      </c>
      <c r="L2308" s="18">
        <f>RSI!I2308</f>
        <v>64.203657500068545</v>
      </c>
      <c r="M2308" s="18">
        <f>MACD!E2308</f>
        <v>114.22257959577109</v>
      </c>
      <c r="N2308" s="18">
        <f>CCI!I2308</f>
        <v>86.22662934363052</v>
      </c>
      <c r="O2308" s="21">
        <f>PL!Q2308</f>
        <v>0</v>
      </c>
    </row>
    <row r="2309" spans="1:15" ht="14.25" customHeight="1" x14ac:dyDescent="0.3">
      <c r="A2309" s="17">
        <v>42795</v>
      </c>
      <c r="B2309" s="18">
        <v>8904.400390625</v>
      </c>
      <c r="C2309" s="18">
        <v>8960.7998046875</v>
      </c>
      <c r="D2309" s="18">
        <v>8898.599609375</v>
      </c>
      <c r="E2309" s="19">
        <v>8945.7998046875</v>
      </c>
      <c r="F2309" s="18">
        <v>8945.7998046875</v>
      </c>
      <c r="G2309" s="18">
        <v>205900</v>
      </c>
      <c r="H2309" s="19">
        <f t="shared" si="36"/>
        <v>8917.7000000000007</v>
      </c>
      <c r="I2309" s="19">
        <f t="shared" si="33"/>
        <v>8757.8692157451915</v>
      </c>
      <c r="J2309" s="18">
        <f t="shared" si="34"/>
        <v>0</v>
      </c>
      <c r="K2309" s="18">
        <f t="shared" si="35"/>
        <v>1</v>
      </c>
      <c r="L2309" s="18">
        <f>RSI!I2309</f>
        <v>69.327501366867139</v>
      </c>
      <c r="M2309" s="18">
        <f>MACD!E2309</f>
        <v>113.70596964581819</v>
      </c>
      <c r="N2309" s="18">
        <f>CCI!I2309</f>
        <v>116.26576068229247</v>
      </c>
      <c r="O2309" s="21">
        <f>PL!Q2309</f>
        <v>0</v>
      </c>
    </row>
    <row r="2310" spans="1:15" ht="14.25" customHeight="1" x14ac:dyDescent="0.3">
      <c r="A2310" s="17">
        <v>42796</v>
      </c>
      <c r="B2310" s="18">
        <v>8982.849609375</v>
      </c>
      <c r="C2310" s="18">
        <v>8992.5</v>
      </c>
      <c r="D2310" s="18">
        <v>8879.7998046875</v>
      </c>
      <c r="E2310" s="19">
        <v>8899.75</v>
      </c>
      <c r="F2310" s="18">
        <v>8899.75</v>
      </c>
      <c r="G2310" s="18">
        <v>218800</v>
      </c>
      <c r="H2310" s="19">
        <f t="shared" si="36"/>
        <v>8912.2699218750004</v>
      </c>
      <c r="I2310" s="19">
        <f t="shared" si="33"/>
        <v>8777.4172926682695</v>
      </c>
      <c r="J2310" s="18">
        <f t="shared" si="34"/>
        <v>0</v>
      </c>
      <c r="K2310" s="18">
        <f t="shared" si="35"/>
        <v>1</v>
      </c>
      <c r="L2310" s="18">
        <f>RSI!I2310</f>
        <v>62.283611833832865</v>
      </c>
      <c r="M2310" s="18">
        <f>MACD!E2310</f>
        <v>108.33193504162955</v>
      </c>
      <c r="N2310" s="18">
        <f>CCI!I2310</f>
        <v>94.078243428517709</v>
      </c>
      <c r="O2310" s="21">
        <f>PL!Q2310</f>
        <v>0</v>
      </c>
    </row>
    <row r="2311" spans="1:15" ht="14.25" customHeight="1" x14ac:dyDescent="0.3">
      <c r="A2311" s="17">
        <v>42797</v>
      </c>
      <c r="B2311" s="18">
        <v>8883.5</v>
      </c>
      <c r="C2311" s="18">
        <v>8907.099609375</v>
      </c>
      <c r="D2311" s="18">
        <v>8860.099609375</v>
      </c>
      <c r="E2311" s="19">
        <v>8897.5498046875</v>
      </c>
      <c r="F2311" s="18">
        <v>8897.5498046875</v>
      </c>
      <c r="G2311" s="18">
        <v>202600</v>
      </c>
      <c r="H2311" s="19">
        <f t="shared" si="36"/>
        <v>8903.8798828125</v>
      </c>
      <c r="I2311" s="19">
        <f t="shared" si="33"/>
        <v>8793.6384465144238</v>
      </c>
      <c r="J2311" s="18">
        <f t="shared" si="34"/>
        <v>0</v>
      </c>
      <c r="K2311" s="18">
        <f t="shared" si="35"/>
        <v>1</v>
      </c>
      <c r="L2311" s="18">
        <f>RSI!I2311</f>
        <v>60.810810810810814</v>
      </c>
      <c r="M2311" s="18">
        <f>MACD!E2311</f>
        <v>102.71144294741862</v>
      </c>
      <c r="N2311" s="18">
        <f>CCI!I2311</f>
        <v>52.150915761965322</v>
      </c>
      <c r="O2311" s="21">
        <f>PL!Q2311</f>
        <v>0</v>
      </c>
    </row>
    <row r="2312" spans="1:15" ht="14.25" customHeight="1" x14ac:dyDescent="0.3">
      <c r="A2312" s="17">
        <v>42800</v>
      </c>
      <c r="B2312" s="18">
        <v>8915.099609375</v>
      </c>
      <c r="C2312" s="18">
        <v>8967.7998046875</v>
      </c>
      <c r="D2312" s="18">
        <v>8914</v>
      </c>
      <c r="E2312" s="19">
        <v>8963.4501953125</v>
      </c>
      <c r="F2312" s="18">
        <v>8963.4501953125</v>
      </c>
      <c r="G2312" s="18">
        <v>174800</v>
      </c>
      <c r="H2312" s="19">
        <f t="shared" si="36"/>
        <v>8917.2298828125004</v>
      </c>
      <c r="I2312" s="19">
        <f t="shared" si="33"/>
        <v>8807.5115309495195</v>
      </c>
      <c r="J2312" s="18">
        <f t="shared" si="34"/>
        <v>0</v>
      </c>
      <c r="K2312" s="18">
        <f t="shared" si="35"/>
        <v>1</v>
      </c>
      <c r="L2312" s="18">
        <f>RSI!I2312</f>
        <v>64.792704058367534</v>
      </c>
      <c r="M2312" s="18">
        <f>MACD!E2312</f>
        <v>102.39443394400587</v>
      </c>
      <c r="N2312" s="18">
        <f>CCI!I2312</f>
        <v>103.04241318413528</v>
      </c>
      <c r="O2312" s="21">
        <f>PL!Q2312</f>
        <v>0</v>
      </c>
    </row>
    <row r="2313" spans="1:15" ht="14.25" customHeight="1" x14ac:dyDescent="0.3">
      <c r="A2313" s="17">
        <v>42801</v>
      </c>
      <c r="B2313" s="18">
        <v>8977.75</v>
      </c>
      <c r="C2313" s="18">
        <v>8977.849609375</v>
      </c>
      <c r="D2313" s="18">
        <v>8932.7998046875</v>
      </c>
      <c r="E2313" s="19">
        <v>8946.900390625</v>
      </c>
      <c r="F2313" s="18">
        <v>8946.900390625</v>
      </c>
      <c r="G2313" s="18">
        <v>173400</v>
      </c>
      <c r="H2313" s="19">
        <f t="shared" si="36"/>
        <v>8930.6900390624996</v>
      </c>
      <c r="I2313" s="19">
        <f t="shared" si="33"/>
        <v>8819.2673152043262</v>
      </c>
      <c r="J2313" s="18">
        <f t="shared" si="34"/>
        <v>0</v>
      </c>
      <c r="K2313" s="18">
        <f t="shared" si="35"/>
        <v>1</v>
      </c>
      <c r="L2313" s="18">
        <f>RSI!I2313</f>
        <v>64.336102553514408</v>
      </c>
      <c r="M2313" s="18">
        <f>MACD!E2313</f>
        <v>99.658964590829783</v>
      </c>
      <c r="N2313" s="18">
        <f>CCI!I2313</f>
        <v>96.540692135853078</v>
      </c>
      <c r="O2313" s="21">
        <f>PL!Q2313</f>
        <v>0</v>
      </c>
    </row>
    <row r="2314" spans="1:15" ht="14.25" customHeight="1" x14ac:dyDescent="0.3">
      <c r="A2314" s="17">
        <v>42802</v>
      </c>
      <c r="B2314" s="18">
        <v>8950.7001953125</v>
      </c>
      <c r="C2314" s="18">
        <v>8957.0498046875</v>
      </c>
      <c r="D2314" s="18">
        <v>8891.9501953125</v>
      </c>
      <c r="E2314" s="19">
        <v>8924.2998046875</v>
      </c>
      <c r="F2314" s="18">
        <v>8924.2998046875</v>
      </c>
      <c r="G2314" s="18">
        <v>177800</v>
      </c>
      <c r="H2314" s="19">
        <f t="shared" si="36"/>
        <v>8926.3900390625004</v>
      </c>
      <c r="I2314" s="19">
        <f t="shared" si="33"/>
        <v>8830.4807692307695</v>
      </c>
      <c r="J2314" s="18">
        <f t="shared" si="34"/>
        <v>0</v>
      </c>
      <c r="K2314" s="18">
        <f t="shared" si="35"/>
        <v>1</v>
      </c>
      <c r="L2314" s="18">
        <f>RSI!I2314</f>
        <v>70.194165932237553</v>
      </c>
      <c r="M2314" s="18">
        <f>MACD!E2314</f>
        <v>94.577180155682072</v>
      </c>
      <c r="N2314" s="18">
        <f>CCI!I2314</f>
        <v>62.397555406015101</v>
      </c>
      <c r="O2314" s="21">
        <f>PL!Q2314</f>
        <v>0</v>
      </c>
    </row>
    <row r="2315" spans="1:15" ht="14.25" customHeight="1" x14ac:dyDescent="0.3">
      <c r="A2315" s="17">
        <v>42803</v>
      </c>
      <c r="B2315" s="18">
        <v>8914.5</v>
      </c>
      <c r="C2315" s="18">
        <v>8945.7998046875</v>
      </c>
      <c r="D2315" s="18">
        <v>8899.5</v>
      </c>
      <c r="E2315" s="19">
        <v>8927</v>
      </c>
      <c r="F2315" s="18">
        <v>8927</v>
      </c>
      <c r="G2315" s="18">
        <v>171500</v>
      </c>
      <c r="H2315" s="19">
        <f t="shared" si="36"/>
        <v>8931.8400390624993</v>
      </c>
      <c r="I2315" s="19">
        <f t="shared" si="33"/>
        <v>8844.5461613581738</v>
      </c>
      <c r="J2315" s="18">
        <f t="shared" si="34"/>
        <v>0</v>
      </c>
      <c r="K2315" s="18">
        <f t="shared" si="35"/>
        <v>1</v>
      </c>
      <c r="L2315" s="18">
        <f>RSI!I2315</f>
        <v>66.794350222785795</v>
      </c>
      <c r="M2315" s="18">
        <f>MACD!E2315</f>
        <v>89.733322686912288</v>
      </c>
      <c r="N2315" s="18">
        <f>CCI!I2315</f>
        <v>56.96851416491527</v>
      </c>
      <c r="O2315" s="21">
        <f>PL!Q2315</f>
        <v>0</v>
      </c>
    </row>
    <row r="2316" spans="1:15" ht="14.25" customHeight="1" x14ac:dyDescent="0.3">
      <c r="A2316" s="17">
        <v>42804</v>
      </c>
      <c r="B2316" s="18">
        <v>8953.7001953125</v>
      </c>
      <c r="C2316" s="18">
        <v>8975.7001953125</v>
      </c>
      <c r="D2316" s="18">
        <v>8903.9501953125</v>
      </c>
      <c r="E2316" s="19">
        <v>8934.5498046875</v>
      </c>
      <c r="F2316" s="18">
        <v>8934.5498046875</v>
      </c>
      <c r="G2316" s="18">
        <v>152700</v>
      </c>
      <c r="H2316" s="19">
        <f t="shared" si="36"/>
        <v>8939.2400390625007</v>
      </c>
      <c r="I2316" s="19">
        <f t="shared" si="33"/>
        <v>8852.9365234375</v>
      </c>
      <c r="J2316" s="18">
        <f t="shared" si="34"/>
        <v>0</v>
      </c>
      <c r="K2316" s="18">
        <f t="shared" si="35"/>
        <v>1</v>
      </c>
      <c r="L2316" s="18">
        <f>RSI!I2316</f>
        <v>63.848237183328138</v>
      </c>
      <c r="M2316" s="18">
        <f>MACD!E2316</f>
        <v>85.51793931537577</v>
      </c>
      <c r="N2316" s="18">
        <f>CCI!I2316</f>
        <v>67.815247175950176</v>
      </c>
      <c r="O2316" s="21">
        <f>PL!Q2316</f>
        <v>0</v>
      </c>
    </row>
    <row r="2317" spans="1:15" ht="14.25" customHeight="1" x14ac:dyDescent="0.3">
      <c r="A2317" s="17">
        <v>42808</v>
      </c>
      <c r="B2317" s="18">
        <v>9091.650390625</v>
      </c>
      <c r="C2317" s="18">
        <v>9122.75</v>
      </c>
      <c r="D2317" s="18">
        <v>9060.5</v>
      </c>
      <c r="E2317" s="19">
        <v>9087</v>
      </c>
      <c r="F2317" s="18">
        <v>9087</v>
      </c>
      <c r="G2317" s="18">
        <v>270300</v>
      </c>
      <c r="H2317" s="19">
        <f t="shared" si="36"/>
        <v>8963.9500000000007</v>
      </c>
      <c r="I2317" s="19">
        <f t="shared" si="33"/>
        <v>8866.5038311298085</v>
      </c>
      <c r="J2317" s="18">
        <f t="shared" si="34"/>
        <v>0</v>
      </c>
      <c r="K2317" s="18">
        <f t="shared" si="35"/>
        <v>1</v>
      </c>
      <c r="L2317" s="18">
        <f>RSI!I2317</f>
        <v>70.680656767594698</v>
      </c>
      <c r="M2317" s="18">
        <f>MACD!E2317</f>
        <v>93.401994256446415</v>
      </c>
      <c r="N2317" s="18">
        <f>CCI!I2317</f>
        <v>221.91440951234068</v>
      </c>
      <c r="O2317" s="21">
        <f>PL!Q2317</f>
        <v>0</v>
      </c>
    </row>
    <row r="2318" spans="1:15" ht="14.25" customHeight="1" x14ac:dyDescent="0.3">
      <c r="A2318" s="17">
        <v>42809</v>
      </c>
      <c r="B2318" s="18">
        <v>9086.849609375</v>
      </c>
      <c r="C2318" s="18">
        <v>9106.5498046875</v>
      </c>
      <c r="D2318" s="18">
        <v>9075.5</v>
      </c>
      <c r="E2318" s="19">
        <v>9084.7998046875</v>
      </c>
      <c r="F2318" s="18">
        <v>9084.7998046875</v>
      </c>
      <c r="G2318" s="18">
        <v>240600</v>
      </c>
      <c r="H2318" s="19">
        <f t="shared" si="36"/>
        <v>8991.5298828124996</v>
      </c>
      <c r="I2318" s="19">
        <f t="shared" si="33"/>
        <v>8879.7288161057695</v>
      </c>
      <c r="J2318" s="18">
        <f t="shared" si="34"/>
        <v>0</v>
      </c>
      <c r="K2318" s="18">
        <f t="shared" si="35"/>
        <v>1</v>
      </c>
      <c r="L2318" s="18">
        <f>RSI!I2318</f>
        <v>68.589074121569638</v>
      </c>
      <c r="M2318" s="18">
        <f>MACD!E2318</f>
        <v>98.339036031429714</v>
      </c>
      <c r="N2318" s="18">
        <f>CCI!I2318</f>
        <v>198.41392527235411</v>
      </c>
      <c r="O2318" s="21">
        <f>PL!Q2318</f>
        <v>0</v>
      </c>
    </row>
    <row r="2319" spans="1:15" ht="14.25" customHeight="1" x14ac:dyDescent="0.3">
      <c r="A2319" s="17">
        <v>42810</v>
      </c>
      <c r="B2319" s="18">
        <v>9129.650390625</v>
      </c>
      <c r="C2319" s="18">
        <v>9158.4501953125</v>
      </c>
      <c r="D2319" s="18">
        <v>9128.5498046875</v>
      </c>
      <c r="E2319" s="19">
        <v>9153.7001953125</v>
      </c>
      <c r="F2319" s="18">
        <v>9153.7001953125</v>
      </c>
      <c r="G2319" s="18">
        <v>208600</v>
      </c>
      <c r="H2319" s="19">
        <f t="shared" si="36"/>
        <v>9037.4099609375007</v>
      </c>
      <c r="I2319" s="19">
        <f t="shared" si="33"/>
        <v>8893.2922926682695</v>
      </c>
      <c r="J2319" s="18">
        <f t="shared" si="34"/>
        <v>0</v>
      </c>
      <c r="K2319" s="18">
        <f t="shared" si="35"/>
        <v>1</v>
      </c>
      <c r="L2319" s="18">
        <f>RSI!I2319</f>
        <v>71.567045118968238</v>
      </c>
      <c r="M2319" s="18">
        <f>MACD!E2319</f>
        <v>106.58274338611409</v>
      </c>
      <c r="N2319" s="18">
        <f>CCI!I2319</f>
        <v>230.54566582895188</v>
      </c>
      <c r="O2319" s="21">
        <f>PL!Q2319</f>
        <v>0</v>
      </c>
    </row>
    <row r="2320" spans="1:15" ht="14.25" customHeight="1" x14ac:dyDescent="0.3">
      <c r="A2320" s="17">
        <v>42811</v>
      </c>
      <c r="B2320" s="18">
        <v>9207.7998046875</v>
      </c>
      <c r="C2320" s="18">
        <v>9218.400390625</v>
      </c>
      <c r="D2320" s="18">
        <v>9147.599609375</v>
      </c>
      <c r="E2320" s="19">
        <v>9160.0498046875</v>
      </c>
      <c r="F2320" s="18">
        <v>9160.0498046875</v>
      </c>
      <c r="G2320" s="18">
        <v>286700</v>
      </c>
      <c r="H2320" s="19">
        <f t="shared" si="36"/>
        <v>9084.0199218750004</v>
      </c>
      <c r="I2320" s="19">
        <f t="shared" si="33"/>
        <v>8908.3596003605762</v>
      </c>
      <c r="J2320" s="18">
        <f t="shared" si="34"/>
        <v>0</v>
      </c>
      <c r="K2320" s="18">
        <f t="shared" si="35"/>
        <v>1</v>
      </c>
      <c r="L2320" s="18">
        <f>RSI!I2320</f>
        <v>71.225008035397096</v>
      </c>
      <c r="M2320" s="18">
        <f>MACD!E2320</f>
        <v>112.33339185190925</v>
      </c>
      <c r="N2320" s="18">
        <f>CCI!I2320</f>
        <v>212.36740006473408</v>
      </c>
      <c r="O2320" s="21">
        <f>PL!Q2320</f>
        <v>0</v>
      </c>
    </row>
    <row r="2321" spans="1:15" ht="14.25" customHeight="1" x14ac:dyDescent="0.3">
      <c r="A2321" s="17">
        <v>42814</v>
      </c>
      <c r="B2321" s="18">
        <v>9166.9501953125</v>
      </c>
      <c r="C2321" s="18">
        <v>9167.599609375</v>
      </c>
      <c r="D2321" s="18">
        <v>9116.2998046875</v>
      </c>
      <c r="E2321" s="19">
        <v>9126.849609375</v>
      </c>
      <c r="F2321" s="18">
        <v>9126.849609375</v>
      </c>
      <c r="G2321" s="18">
        <v>332100</v>
      </c>
      <c r="H2321" s="19">
        <f t="shared" si="36"/>
        <v>9122.4798828125004</v>
      </c>
      <c r="I2321" s="19">
        <f t="shared" si="33"/>
        <v>8922.1211313100957</v>
      </c>
      <c r="J2321" s="18">
        <f t="shared" si="34"/>
        <v>0</v>
      </c>
      <c r="K2321" s="18">
        <f t="shared" si="35"/>
        <v>1</v>
      </c>
      <c r="L2321" s="18">
        <f>RSI!I2321</f>
        <v>72.565785316100815</v>
      </c>
      <c r="M2321" s="18">
        <f>MACD!E2321</f>
        <v>112.91028442152674</v>
      </c>
      <c r="N2321" s="18">
        <f>CCI!I2321</f>
        <v>141.05504843515178</v>
      </c>
      <c r="O2321" s="21">
        <f>PL!Q2321</f>
        <v>0</v>
      </c>
    </row>
    <row r="2322" spans="1:15" ht="14.25" customHeight="1" x14ac:dyDescent="0.3">
      <c r="A2322" s="17">
        <v>42815</v>
      </c>
      <c r="B2322" s="18">
        <v>9133.9501953125</v>
      </c>
      <c r="C2322" s="18">
        <v>9147.75</v>
      </c>
      <c r="D2322" s="18">
        <v>9087.2001953125</v>
      </c>
      <c r="E2322" s="19">
        <v>9121.5</v>
      </c>
      <c r="F2322" s="18">
        <v>9121.5</v>
      </c>
      <c r="G2322" s="18">
        <v>247700</v>
      </c>
      <c r="H2322" s="19">
        <f t="shared" si="36"/>
        <v>9129.3798828125</v>
      </c>
      <c r="I2322" s="19">
        <f t="shared" ref="I2322:I2576" si="37">AVERAGE(E2297:E2322)</f>
        <v>8935.317270132211</v>
      </c>
      <c r="J2322" s="18">
        <f t="shared" ref="J2322:J2576" si="38">IF(AND(H2322&gt;I2322,H2323&lt;I2323),1,IF(AND(H2322&lt;I2322,H2323&gt;I2323),-1,0))</f>
        <v>0</v>
      </c>
      <c r="K2322" s="18">
        <f t="shared" ref="K2322:K2576" si="39">IF(J2322=0,K2323,J2322)</f>
        <v>1</v>
      </c>
      <c r="L2322" s="18">
        <f>RSI!I2322</f>
        <v>74.277380733027812</v>
      </c>
      <c r="M2322" s="18">
        <f>MACD!E2322</f>
        <v>111.6487894256843</v>
      </c>
      <c r="N2322" s="18">
        <f>CCI!I2322</f>
        <v>105.46941926312046</v>
      </c>
      <c r="O2322" s="21">
        <f>PL!Q2322</f>
        <v>0</v>
      </c>
    </row>
    <row r="2323" spans="1:15" ht="14.25" customHeight="1" x14ac:dyDescent="0.3">
      <c r="A2323" s="17">
        <v>42816</v>
      </c>
      <c r="B2323" s="18">
        <v>9047.2001953125</v>
      </c>
      <c r="C2323" s="18">
        <v>9072.900390625</v>
      </c>
      <c r="D2323" s="18">
        <v>9019.2998046875</v>
      </c>
      <c r="E2323" s="19">
        <v>9030.4501953125</v>
      </c>
      <c r="F2323" s="18">
        <v>9030.4501953125</v>
      </c>
      <c r="G2323" s="18">
        <v>232300</v>
      </c>
      <c r="H2323" s="19">
        <f t="shared" si="36"/>
        <v>9118.5099609374993</v>
      </c>
      <c r="I2323" s="19">
        <f t="shared" si="37"/>
        <v>8944.428823617789</v>
      </c>
      <c r="J2323" s="18">
        <f t="shared" si="38"/>
        <v>0</v>
      </c>
      <c r="K2323" s="18">
        <f t="shared" si="39"/>
        <v>1</v>
      </c>
      <c r="L2323" s="18">
        <f>RSI!I2323</f>
        <v>58.091985870157806</v>
      </c>
      <c r="M2323" s="18">
        <f>MACD!E2323</f>
        <v>102.12485548605582</v>
      </c>
      <c r="N2323" s="18">
        <f>CCI!I2323</f>
        <v>38.865024092133424</v>
      </c>
      <c r="O2323" s="21">
        <f>PL!Q2323</f>
        <v>0</v>
      </c>
    </row>
    <row r="2324" spans="1:15" ht="14.25" customHeight="1" x14ac:dyDescent="0.3">
      <c r="A2324" s="17">
        <v>42817</v>
      </c>
      <c r="B2324" s="18">
        <v>9048.75</v>
      </c>
      <c r="C2324" s="18">
        <v>9099.0498046875</v>
      </c>
      <c r="D2324" s="18">
        <v>9048.599609375</v>
      </c>
      <c r="E2324" s="19">
        <v>9086.2998046875</v>
      </c>
      <c r="F2324" s="18">
        <v>9086.2998046875</v>
      </c>
      <c r="G2324" s="18">
        <v>191800</v>
      </c>
      <c r="H2324" s="19">
        <f t="shared" si="36"/>
        <v>9105.0298828124996</v>
      </c>
      <c r="I2324" s="19">
        <f t="shared" si="37"/>
        <v>8955.2461313100957</v>
      </c>
      <c r="J2324" s="18">
        <f t="shared" si="38"/>
        <v>0</v>
      </c>
      <c r="K2324" s="18">
        <f t="shared" si="39"/>
        <v>1</v>
      </c>
      <c r="L2324" s="18">
        <f>RSI!I2324</f>
        <v>67.504888763449827</v>
      </c>
      <c r="M2324" s="18">
        <f>MACD!E2324</f>
        <v>97.954507358301271</v>
      </c>
      <c r="N2324" s="18">
        <f>CCI!I2324</f>
        <v>59.452320716212441</v>
      </c>
      <c r="O2324" s="21">
        <f>PL!Q2324</f>
        <v>0</v>
      </c>
    </row>
    <row r="2325" spans="1:15" ht="14.25" customHeight="1" x14ac:dyDescent="0.3">
      <c r="A2325" s="17">
        <v>42818</v>
      </c>
      <c r="B2325" s="18">
        <v>9104</v>
      </c>
      <c r="C2325" s="18">
        <v>9133.5498046875</v>
      </c>
      <c r="D2325" s="18">
        <v>9089.400390625</v>
      </c>
      <c r="E2325" s="19">
        <v>9108</v>
      </c>
      <c r="F2325" s="18">
        <v>9108</v>
      </c>
      <c r="G2325" s="18">
        <v>203700</v>
      </c>
      <c r="H2325" s="19">
        <f t="shared" si="36"/>
        <v>9094.6199218750007</v>
      </c>
      <c r="I2325" s="19">
        <f t="shared" si="37"/>
        <v>8967.3884465144238</v>
      </c>
      <c r="J2325" s="18">
        <f t="shared" si="38"/>
        <v>0</v>
      </c>
      <c r="K2325" s="18">
        <f t="shared" si="39"/>
        <v>1</v>
      </c>
      <c r="L2325" s="18">
        <f>RSI!I2325</f>
        <v>69.050418400055165</v>
      </c>
      <c r="M2325" s="18">
        <f>MACD!E2325</f>
        <v>95.301919620935223</v>
      </c>
      <c r="N2325" s="18">
        <f>CCI!I2325</f>
        <v>74.615781853343023</v>
      </c>
      <c r="O2325" s="21">
        <f>PL!Q2325</f>
        <v>0</v>
      </c>
    </row>
    <row r="2326" spans="1:15" ht="14.25" customHeight="1" x14ac:dyDescent="0.3">
      <c r="A2326" s="17">
        <v>42821</v>
      </c>
      <c r="B2326" s="18">
        <v>9093.4501953125</v>
      </c>
      <c r="C2326" s="18">
        <v>9094.849609375</v>
      </c>
      <c r="D2326" s="18">
        <v>9024.650390625</v>
      </c>
      <c r="E2326" s="19">
        <v>9045.2001953125</v>
      </c>
      <c r="F2326" s="18">
        <v>9045.2001953125</v>
      </c>
      <c r="G2326" s="18">
        <v>202700</v>
      </c>
      <c r="H2326" s="19">
        <f t="shared" si="36"/>
        <v>9078.2900390625</v>
      </c>
      <c r="I2326" s="19">
        <f t="shared" si="37"/>
        <v>8979.7153695913457</v>
      </c>
      <c r="J2326" s="18">
        <f t="shared" si="38"/>
        <v>0</v>
      </c>
      <c r="K2326" s="18">
        <f t="shared" si="39"/>
        <v>1</v>
      </c>
      <c r="L2326" s="18">
        <f>RSI!I2326</f>
        <v>57.441966317705962</v>
      </c>
      <c r="M2326" s="18">
        <f>MACD!E2326</f>
        <v>87.127948573897811</v>
      </c>
      <c r="N2326" s="18">
        <f>CCI!I2326</f>
        <v>30.34673040136397</v>
      </c>
      <c r="O2326" s="21">
        <f>PL!Q2326</f>
        <v>0</v>
      </c>
    </row>
    <row r="2327" spans="1:15" ht="14.25" customHeight="1" x14ac:dyDescent="0.3">
      <c r="A2327" s="17">
        <v>42822</v>
      </c>
      <c r="B2327" s="18">
        <v>9081.5</v>
      </c>
      <c r="C2327" s="18">
        <v>9110.400390625</v>
      </c>
      <c r="D2327" s="18">
        <v>9079.7998046875</v>
      </c>
      <c r="E2327" s="19">
        <v>9100.7998046875</v>
      </c>
      <c r="F2327" s="18">
        <v>9100.7998046875</v>
      </c>
      <c r="G2327" s="18">
        <v>183300</v>
      </c>
      <c r="H2327" s="19">
        <f t="shared" si="36"/>
        <v>9074.15</v>
      </c>
      <c r="I2327" s="19">
        <f t="shared" si="37"/>
        <v>8992.130746694711</v>
      </c>
      <c r="J2327" s="18">
        <f t="shared" si="38"/>
        <v>0</v>
      </c>
      <c r="K2327" s="18">
        <f t="shared" si="39"/>
        <v>1</v>
      </c>
      <c r="L2327" s="18">
        <f>RSI!I2327</f>
        <v>63.080015736555453</v>
      </c>
      <c r="M2327" s="18">
        <f>MACD!E2327</f>
        <v>84.166225583212508</v>
      </c>
      <c r="N2327" s="18">
        <f>CCI!I2327</f>
        <v>55.736753068496874</v>
      </c>
      <c r="O2327" s="21">
        <f>PL!Q2327</f>
        <v>0</v>
      </c>
    </row>
    <row r="2328" spans="1:15" ht="14.25" customHeight="1" x14ac:dyDescent="0.3">
      <c r="A2328" s="17">
        <v>42823</v>
      </c>
      <c r="B2328" s="18">
        <v>9128.7001953125</v>
      </c>
      <c r="C2328" s="18">
        <v>9153.150390625</v>
      </c>
      <c r="D2328" s="18">
        <v>9109.099609375</v>
      </c>
      <c r="E2328" s="19">
        <v>9143.7998046875</v>
      </c>
      <c r="F2328" s="18">
        <v>9143.7998046875</v>
      </c>
      <c r="G2328" s="18">
        <v>243400</v>
      </c>
      <c r="H2328" s="19">
        <f t="shared" si="36"/>
        <v>9096.8199218749996</v>
      </c>
      <c r="I2328" s="19">
        <f t="shared" si="37"/>
        <v>9004.5191932091348</v>
      </c>
      <c r="J2328" s="18">
        <f t="shared" si="38"/>
        <v>0</v>
      </c>
      <c r="K2328" s="18">
        <f t="shared" si="39"/>
        <v>1</v>
      </c>
      <c r="L2328" s="18">
        <f>RSI!I2328</f>
        <v>68.030251496852273</v>
      </c>
      <c r="M2328" s="18">
        <f>MACD!E2328</f>
        <v>84.316827506940172</v>
      </c>
      <c r="N2328" s="18">
        <f>CCI!I2328</f>
        <v>78.521972885423821</v>
      </c>
      <c r="O2328" s="21">
        <f>PL!Q2328</f>
        <v>0</v>
      </c>
    </row>
    <row r="2329" spans="1:15" ht="14.25" customHeight="1" x14ac:dyDescent="0.3">
      <c r="A2329" s="17">
        <v>42824</v>
      </c>
      <c r="B2329" s="18">
        <v>9142.599609375</v>
      </c>
      <c r="C2329" s="18">
        <v>9183.150390625</v>
      </c>
      <c r="D2329" s="18">
        <v>9136.349609375</v>
      </c>
      <c r="E2329" s="19">
        <v>9173.75</v>
      </c>
      <c r="F2329" s="18">
        <v>9173.75</v>
      </c>
      <c r="G2329" s="18">
        <v>323400</v>
      </c>
      <c r="H2329" s="19">
        <f t="shared" si="36"/>
        <v>9114.3099609375004</v>
      </c>
      <c r="I2329" s="19">
        <f t="shared" si="37"/>
        <v>9015.848031850961</v>
      </c>
      <c r="J2329" s="18">
        <f t="shared" si="38"/>
        <v>0</v>
      </c>
      <c r="K2329" s="18">
        <f t="shared" si="39"/>
        <v>1</v>
      </c>
      <c r="L2329" s="18">
        <f>RSI!I2329</f>
        <v>69.400133904166381</v>
      </c>
      <c r="M2329" s="18">
        <f>MACD!E2329</f>
        <v>85.863134309640373</v>
      </c>
      <c r="N2329" s="18">
        <f>CCI!I2329</f>
        <v>93.908381168893769</v>
      </c>
      <c r="O2329" s="21">
        <f>PL!Q2329</f>
        <v>0</v>
      </c>
    </row>
    <row r="2330" spans="1:15" ht="14.25" customHeight="1" x14ac:dyDescent="0.3">
      <c r="A2330" s="17">
        <v>42825</v>
      </c>
      <c r="B2330" s="18">
        <v>9158.900390625</v>
      </c>
      <c r="C2330" s="18">
        <v>9191.7001953125</v>
      </c>
      <c r="D2330" s="18">
        <v>9152.099609375</v>
      </c>
      <c r="E2330" s="19">
        <v>9173.75</v>
      </c>
      <c r="F2330" s="18">
        <v>9173.75</v>
      </c>
      <c r="G2330" s="18">
        <v>190900</v>
      </c>
      <c r="H2330" s="19">
        <f t="shared" si="36"/>
        <v>9127.4599609375</v>
      </c>
      <c r="I2330" s="19">
        <f t="shared" si="37"/>
        <v>9026.0749699519238</v>
      </c>
      <c r="J2330" s="18">
        <f t="shared" si="38"/>
        <v>0</v>
      </c>
      <c r="K2330" s="18">
        <f t="shared" si="39"/>
        <v>1</v>
      </c>
      <c r="L2330" s="18">
        <f>RSI!I2330</f>
        <v>69.032496685993834</v>
      </c>
      <c r="M2330" s="18">
        <f>MACD!E2330</f>
        <v>86.096130986290518</v>
      </c>
      <c r="N2330" s="18">
        <f>CCI!I2330</f>
        <v>93.999531213164559</v>
      </c>
      <c r="O2330" s="21">
        <f>PL!Q2330</f>
        <v>0</v>
      </c>
    </row>
    <row r="2331" spans="1:15" ht="14.25" customHeight="1" x14ac:dyDescent="0.3">
      <c r="A2331" s="17">
        <v>42828</v>
      </c>
      <c r="B2331" s="18">
        <v>9220.599609375</v>
      </c>
      <c r="C2331" s="18">
        <v>9245.349609375</v>
      </c>
      <c r="D2331" s="18">
        <v>9192.400390625</v>
      </c>
      <c r="E2331" s="19">
        <v>9237.849609375</v>
      </c>
      <c r="F2331" s="18">
        <v>9237.849609375</v>
      </c>
      <c r="G2331" s="18">
        <v>139100</v>
      </c>
      <c r="H2331" s="19">
        <f t="shared" si="36"/>
        <v>9165.9898437499996</v>
      </c>
      <c r="I2331" s="19">
        <f t="shared" si="37"/>
        <v>9038.034555288461</v>
      </c>
      <c r="J2331" s="18">
        <f t="shared" si="38"/>
        <v>0</v>
      </c>
      <c r="K2331" s="18">
        <f t="shared" si="39"/>
        <v>1</v>
      </c>
      <c r="L2331" s="18">
        <f>RSI!I2331</f>
        <v>63.966293557078536</v>
      </c>
      <c r="M2331" s="18">
        <f>MACD!E2331</f>
        <v>90.410884902625185</v>
      </c>
      <c r="N2331" s="18">
        <f>CCI!I2331</f>
        <v>132.52358682933775</v>
      </c>
      <c r="O2331" s="21">
        <f>PL!Q2331</f>
        <v>0</v>
      </c>
    </row>
    <row r="2332" spans="1:15" ht="14.25" customHeight="1" x14ac:dyDescent="0.3">
      <c r="A2332" s="17">
        <v>42830</v>
      </c>
      <c r="B2332" s="18">
        <v>9264.400390625</v>
      </c>
      <c r="C2332" s="18">
        <v>9273.900390625</v>
      </c>
      <c r="D2332" s="18">
        <v>9215.400390625</v>
      </c>
      <c r="E2332" s="19">
        <v>9265.150390625</v>
      </c>
      <c r="F2332" s="18">
        <v>9265.150390625</v>
      </c>
      <c r="G2332" s="18">
        <v>184800</v>
      </c>
      <c r="H2332" s="19">
        <f t="shared" si="36"/>
        <v>9198.8599609374996</v>
      </c>
      <c r="I2332" s="19">
        <f t="shared" si="37"/>
        <v>9050.5595703125</v>
      </c>
      <c r="J2332" s="18">
        <f t="shared" si="38"/>
        <v>0</v>
      </c>
      <c r="K2332" s="18">
        <f t="shared" si="39"/>
        <v>1</v>
      </c>
      <c r="L2332" s="18">
        <f>RSI!I2332</f>
        <v>65.956009282666884</v>
      </c>
      <c r="M2332" s="18">
        <f>MACD!E2332</f>
        <v>94.938906732770192</v>
      </c>
      <c r="N2332" s="18">
        <f>CCI!I2332</f>
        <v>146.3050117306399</v>
      </c>
      <c r="O2332" s="21">
        <f>PL!Q2332</f>
        <v>0</v>
      </c>
    </row>
    <row r="2333" spans="1:15" ht="14.25" customHeight="1" x14ac:dyDescent="0.3">
      <c r="A2333" s="17">
        <v>42831</v>
      </c>
      <c r="B2333" s="18">
        <v>9245.7998046875</v>
      </c>
      <c r="C2333" s="18">
        <v>9267.9501953125</v>
      </c>
      <c r="D2333" s="18">
        <v>9218.849609375</v>
      </c>
      <c r="E2333" s="19">
        <v>9261.9501953125</v>
      </c>
      <c r="F2333" s="18">
        <v>9261.9501953125</v>
      </c>
      <c r="G2333" s="18">
        <v>186100</v>
      </c>
      <c r="H2333" s="19">
        <f t="shared" si="36"/>
        <v>9222.4900390625007</v>
      </c>
      <c r="I2333" s="19">
        <f t="shared" si="37"/>
        <v>9064.6076472355762</v>
      </c>
      <c r="J2333" s="18">
        <f t="shared" si="38"/>
        <v>0</v>
      </c>
      <c r="K2333" s="18">
        <f t="shared" si="39"/>
        <v>1</v>
      </c>
      <c r="L2333" s="18">
        <f>RSI!I2333</f>
        <v>60.836937564035388</v>
      </c>
      <c r="M2333" s="18">
        <f>MACD!E2333</f>
        <v>97.149291084931974</v>
      </c>
      <c r="N2333" s="18">
        <f>CCI!I2333</f>
        <v>132.9702002120583</v>
      </c>
      <c r="O2333" s="21">
        <f>PL!Q2333</f>
        <v>0</v>
      </c>
    </row>
    <row r="2334" spans="1:15" ht="14.25" customHeight="1" x14ac:dyDescent="0.3">
      <c r="A2334" s="17">
        <v>42832</v>
      </c>
      <c r="B2334" s="18">
        <v>9223.7001953125</v>
      </c>
      <c r="C2334" s="18">
        <v>9250.5</v>
      </c>
      <c r="D2334" s="18">
        <v>9188.099609375</v>
      </c>
      <c r="E2334" s="19">
        <v>9198.2998046875</v>
      </c>
      <c r="F2334" s="18">
        <v>9198.2998046875</v>
      </c>
      <c r="G2334" s="18">
        <v>190000</v>
      </c>
      <c r="H2334" s="19">
        <f t="shared" si="36"/>
        <v>9227.4</v>
      </c>
      <c r="I2334" s="19">
        <f t="shared" si="37"/>
        <v>9076.865347055289</v>
      </c>
      <c r="J2334" s="18">
        <f t="shared" si="38"/>
        <v>0</v>
      </c>
      <c r="K2334" s="18">
        <f t="shared" si="39"/>
        <v>1</v>
      </c>
      <c r="L2334" s="18">
        <f>RSI!I2334</f>
        <v>53.435114503816791</v>
      </c>
      <c r="M2334" s="18">
        <f>MACD!E2334</f>
        <v>92.696435230245697</v>
      </c>
      <c r="N2334" s="18">
        <f>CCI!I2334</f>
        <v>92.048928689792518</v>
      </c>
      <c r="O2334" s="21">
        <f>PL!Q2334</f>
        <v>0</v>
      </c>
    </row>
    <row r="2335" spans="1:15" ht="14.25" customHeight="1" x14ac:dyDescent="0.3">
      <c r="A2335" s="17">
        <v>42835</v>
      </c>
      <c r="B2335" s="18">
        <v>9225.599609375</v>
      </c>
      <c r="C2335" s="18">
        <v>9225.650390625</v>
      </c>
      <c r="D2335" s="18">
        <v>9174.849609375</v>
      </c>
      <c r="E2335" s="19">
        <v>9181.4501953125</v>
      </c>
      <c r="F2335" s="18">
        <v>9181.4501953125</v>
      </c>
      <c r="G2335" s="18">
        <v>135800</v>
      </c>
      <c r="H2335" s="19">
        <f t="shared" si="36"/>
        <v>9228.9400390624996</v>
      </c>
      <c r="I2335" s="19">
        <f t="shared" si="37"/>
        <v>9085.928823617789</v>
      </c>
      <c r="J2335" s="18">
        <f t="shared" si="38"/>
        <v>0</v>
      </c>
      <c r="K2335" s="18">
        <f t="shared" si="39"/>
        <v>1</v>
      </c>
      <c r="L2335" s="18">
        <f>RSI!I2335</f>
        <v>55.051873162392546</v>
      </c>
      <c r="M2335" s="18">
        <f>MACD!E2335</f>
        <v>86.807232485347413</v>
      </c>
      <c r="N2335" s="18">
        <f>CCI!I2335</f>
        <v>67.784578400897786</v>
      </c>
      <c r="O2335" s="21">
        <f>PL!Q2335</f>
        <v>0</v>
      </c>
    </row>
    <row r="2336" spans="1:15" ht="14.25" customHeight="1" x14ac:dyDescent="0.3">
      <c r="A2336" s="17">
        <v>42836</v>
      </c>
      <c r="B2336" s="18">
        <v>9184.5498046875</v>
      </c>
      <c r="C2336" s="18">
        <v>9242.7001953125</v>
      </c>
      <c r="D2336" s="18">
        <v>9172.849609375</v>
      </c>
      <c r="E2336" s="19">
        <v>9237</v>
      </c>
      <c r="F2336" s="18">
        <v>9237</v>
      </c>
      <c r="G2336" s="18">
        <v>200100</v>
      </c>
      <c r="H2336" s="19">
        <f t="shared" si="36"/>
        <v>9228.7701171874996</v>
      </c>
      <c r="I2336" s="19">
        <f t="shared" si="37"/>
        <v>9098.8999774639415</v>
      </c>
      <c r="J2336" s="18">
        <f t="shared" si="38"/>
        <v>0</v>
      </c>
      <c r="K2336" s="18">
        <f t="shared" si="39"/>
        <v>1</v>
      </c>
      <c r="L2336" s="18">
        <f>RSI!I2336</f>
        <v>59.77819813682467</v>
      </c>
      <c r="M2336" s="18">
        <f>MACD!E2336</f>
        <v>85.635251990934194</v>
      </c>
      <c r="N2336" s="18">
        <f>CCI!I2336</f>
        <v>87.389649107773067</v>
      </c>
      <c r="O2336" s="21">
        <f>PL!Q2336</f>
        <v>0</v>
      </c>
    </row>
    <row r="2337" spans="1:15" ht="14.25" customHeight="1" x14ac:dyDescent="0.3">
      <c r="A2337" s="17">
        <v>42837</v>
      </c>
      <c r="B2337" s="18">
        <v>9242.5</v>
      </c>
      <c r="C2337" s="18">
        <v>9246.400390625</v>
      </c>
      <c r="D2337" s="18">
        <v>9161.7998046875</v>
      </c>
      <c r="E2337" s="19">
        <v>9203.4501953125</v>
      </c>
      <c r="F2337" s="18">
        <v>9203.4501953125</v>
      </c>
      <c r="G2337" s="18">
        <v>161800</v>
      </c>
      <c r="H2337" s="19">
        <f t="shared" si="36"/>
        <v>9216.4300781250004</v>
      </c>
      <c r="I2337" s="19">
        <f t="shared" si="37"/>
        <v>9110.6653771033652</v>
      </c>
      <c r="J2337" s="18">
        <f t="shared" si="38"/>
        <v>0</v>
      </c>
      <c r="K2337" s="18">
        <f t="shared" si="39"/>
        <v>1</v>
      </c>
      <c r="L2337" s="18">
        <f>RSI!I2337</f>
        <v>66.22586069823079</v>
      </c>
      <c r="M2337" s="18">
        <f>MACD!E2337</f>
        <v>81.064795651396707</v>
      </c>
      <c r="N2337" s="18">
        <f>CCI!I2337</f>
        <v>63.214474932603103</v>
      </c>
      <c r="O2337" s="21">
        <f>PL!Q2337</f>
        <v>0</v>
      </c>
    </row>
    <row r="2338" spans="1:15" ht="14.25" customHeight="1" x14ac:dyDescent="0.3">
      <c r="A2338" s="17">
        <v>42838</v>
      </c>
      <c r="B2338" s="18">
        <v>9202.5</v>
      </c>
      <c r="C2338" s="18">
        <v>9202.650390625</v>
      </c>
      <c r="D2338" s="18">
        <v>9144.9501953125</v>
      </c>
      <c r="E2338" s="19">
        <v>9150.7998046875</v>
      </c>
      <c r="F2338" s="18">
        <v>9150.7998046875</v>
      </c>
      <c r="G2338" s="18">
        <v>166500</v>
      </c>
      <c r="H2338" s="19">
        <f t="shared" si="36"/>
        <v>9194.2000000000007</v>
      </c>
      <c r="I2338" s="19">
        <f t="shared" si="37"/>
        <v>9117.8711313100957</v>
      </c>
      <c r="J2338" s="18">
        <f t="shared" si="38"/>
        <v>0</v>
      </c>
      <c r="K2338" s="18">
        <f t="shared" si="39"/>
        <v>1</v>
      </c>
      <c r="L2338" s="18">
        <f>RSI!I2338</f>
        <v>56.086049486010417</v>
      </c>
      <c r="M2338" s="18">
        <f>MACD!E2338</f>
        <v>72.360107293909095</v>
      </c>
      <c r="N2338" s="18">
        <f>CCI!I2338</f>
        <v>11.436810073633687</v>
      </c>
      <c r="O2338" s="21">
        <f>PL!Q2338</f>
        <v>0</v>
      </c>
    </row>
    <row r="2339" spans="1:15" ht="14.25" customHeight="1" x14ac:dyDescent="0.3">
      <c r="A2339" s="17">
        <v>42842</v>
      </c>
      <c r="B2339" s="18">
        <v>9144.75</v>
      </c>
      <c r="C2339" s="18">
        <v>9160</v>
      </c>
      <c r="D2339" s="18">
        <v>9120.25</v>
      </c>
      <c r="E2339" s="19">
        <v>9139.2998046875</v>
      </c>
      <c r="F2339" s="18">
        <v>9139.2998046875</v>
      </c>
      <c r="G2339" s="18">
        <v>0</v>
      </c>
      <c r="H2339" s="19">
        <f t="shared" si="36"/>
        <v>9182.4</v>
      </c>
      <c r="I2339" s="19">
        <f t="shared" si="37"/>
        <v>9125.271108774039</v>
      </c>
      <c r="J2339" s="18">
        <f t="shared" si="38"/>
        <v>0</v>
      </c>
      <c r="K2339" s="18">
        <f t="shared" si="39"/>
        <v>1</v>
      </c>
      <c r="L2339" s="18">
        <f>RSI!I2339</f>
        <v>53.011332780881396</v>
      </c>
      <c r="M2339" s="18">
        <f>MACD!E2339</f>
        <v>63.798199238395682</v>
      </c>
      <c r="N2339" s="18">
        <f>CCI!I2339</f>
        <v>-23.022845346588866</v>
      </c>
      <c r="O2339" s="21">
        <f>PL!Q2339</f>
        <v>0</v>
      </c>
    </row>
    <row r="2340" spans="1:15" ht="14.25" customHeight="1" x14ac:dyDescent="0.3">
      <c r="A2340" s="17">
        <v>42843</v>
      </c>
      <c r="B2340" s="18">
        <v>9163</v>
      </c>
      <c r="C2340" s="18">
        <v>9217.900390625</v>
      </c>
      <c r="D2340" s="18">
        <v>9095.4501953125</v>
      </c>
      <c r="E2340" s="19">
        <v>9105.150390625</v>
      </c>
      <c r="F2340" s="18">
        <v>9105.150390625</v>
      </c>
      <c r="G2340" s="18">
        <v>174200</v>
      </c>
      <c r="H2340" s="19">
        <f t="shared" si="36"/>
        <v>9167.1400390625004</v>
      </c>
      <c r="I2340" s="19">
        <f t="shared" si="37"/>
        <v>9132.2269005408652</v>
      </c>
      <c r="J2340" s="18">
        <f t="shared" si="38"/>
        <v>0</v>
      </c>
      <c r="K2340" s="18">
        <f t="shared" si="39"/>
        <v>1</v>
      </c>
      <c r="L2340" s="18">
        <f>RSI!I2340</f>
        <v>56.104288683166445</v>
      </c>
      <c r="M2340" s="18">
        <f>MACD!E2340</f>
        <v>53.638936828227088</v>
      </c>
      <c r="N2340" s="18">
        <f>CCI!I2340</f>
        <v>-21.118973320680027</v>
      </c>
      <c r="O2340" s="21">
        <f>PL!Q2340</f>
        <v>0</v>
      </c>
    </row>
    <row r="2341" spans="1:15" ht="14.25" customHeight="1" x14ac:dyDescent="0.3">
      <c r="A2341" s="17">
        <v>42844</v>
      </c>
      <c r="B2341" s="18">
        <v>9112.2001953125</v>
      </c>
      <c r="C2341" s="18">
        <v>9120.5</v>
      </c>
      <c r="D2341" s="18">
        <v>9075.150390625</v>
      </c>
      <c r="E2341" s="19">
        <v>9103.5</v>
      </c>
      <c r="F2341" s="18">
        <v>9103.5</v>
      </c>
      <c r="G2341" s="18">
        <v>173700</v>
      </c>
      <c r="H2341" s="19">
        <f t="shared" si="36"/>
        <v>9140.4400390624996</v>
      </c>
      <c r="I2341" s="19">
        <f t="shared" si="37"/>
        <v>9139.0153620793262</v>
      </c>
      <c r="J2341" s="18">
        <f t="shared" si="38"/>
        <v>1</v>
      </c>
      <c r="K2341" s="18">
        <f t="shared" si="39"/>
        <v>1</v>
      </c>
      <c r="L2341" s="18">
        <f>RSI!I2341</f>
        <v>50.308875737000967</v>
      </c>
      <c r="M2341" s="18">
        <f>MACD!E2341</f>
        <v>44.936475723925469</v>
      </c>
      <c r="N2341" s="18">
        <f>CCI!I2341</f>
        <v>-68.859574909138104</v>
      </c>
      <c r="O2341" s="21">
        <f>PL!Q2341</f>
        <v>0</v>
      </c>
    </row>
    <row r="2342" spans="1:15" ht="14.25" customHeight="1" x14ac:dyDescent="0.3">
      <c r="A2342" s="17">
        <v>42845</v>
      </c>
      <c r="B2342" s="18">
        <v>9108.099609375</v>
      </c>
      <c r="C2342" s="18">
        <v>9143.900390625</v>
      </c>
      <c r="D2342" s="18">
        <v>9102.650390625</v>
      </c>
      <c r="E2342" s="19">
        <v>9136.400390625</v>
      </c>
      <c r="F2342" s="18">
        <v>9136.400390625</v>
      </c>
      <c r="G2342" s="18">
        <v>170300</v>
      </c>
      <c r="H2342" s="19">
        <f t="shared" si="36"/>
        <v>9127.0300781250007</v>
      </c>
      <c r="I2342" s="19">
        <f t="shared" si="37"/>
        <v>9146.7788461538457</v>
      </c>
      <c r="J2342" s="18">
        <f t="shared" si="38"/>
        <v>0</v>
      </c>
      <c r="K2342" s="18">
        <f t="shared" si="39"/>
        <v>-1</v>
      </c>
      <c r="L2342" s="18">
        <f>RSI!I2342</f>
        <v>49.133560053882341</v>
      </c>
      <c r="M2342" s="18">
        <f>MACD!E2342</f>
        <v>40.230744188091194</v>
      </c>
      <c r="N2342" s="18">
        <f>CCI!I2342</f>
        <v>-33.992781990048783</v>
      </c>
      <c r="O2342" s="21">
        <f>PL!Q2342</f>
        <v>-170.19921875</v>
      </c>
    </row>
    <row r="2343" spans="1:15" ht="14.25" customHeight="1" x14ac:dyDescent="0.3">
      <c r="A2343" s="17">
        <v>42846</v>
      </c>
      <c r="B2343" s="18">
        <v>9179.099609375</v>
      </c>
      <c r="C2343" s="18">
        <v>9183.650390625</v>
      </c>
      <c r="D2343" s="18">
        <v>9088.75</v>
      </c>
      <c r="E2343" s="19">
        <v>9119.400390625</v>
      </c>
      <c r="F2343" s="18">
        <v>9119.400390625</v>
      </c>
      <c r="G2343" s="18">
        <v>155200</v>
      </c>
      <c r="H2343" s="19">
        <f t="shared" si="36"/>
        <v>9120.7501953124993</v>
      </c>
      <c r="I2343" s="19">
        <f t="shared" si="37"/>
        <v>9148.025015024039</v>
      </c>
      <c r="J2343" s="18">
        <f t="shared" si="38"/>
        <v>0</v>
      </c>
      <c r="K2343" s="18">
        <f t="shared" si="39"/>
        <v>-1</v>
      </c>
      <c r="L2343" s="18">
        <f>RSI!I2343</f>
        <v>43.436842552147702</v>
      </c>
      <c r="M2343" s="18">
        <f>MACD!E2343</f>
        <v>34.729322110864814</v>
      </c>
      <c r="N2343" s="18">
        <f>CCI!I2343</f>
        <v>-39.392015957189891</v>
      </c>
      <c r="O2343" s="21">
        <f>PL!Q2343</f>
        <v>0</v>
      </c>
    </row>
    <row r="2344" spans="1:15" ht="14.25" customHeight="1" x14ac:dyDescent="0.3">
      <c r="A2344" s="17">
        <v>42849</v>
      </c>
      <c r="B2344" s="18">
        <v>9135.349609375</v>
      </c>
      <c r="C2344" s="18">
        <v>9225.400390625</v>
      </c>
      <c r="D2344" s="18">
        <v>9130.5498046875</v>
      </c>
      <c r="E2344" s="19">
        <v>9217.9501953125</v>
      </c>
      <c r="F2344" s="18">
        <v>9217.9501953125</v>
      </c>
      <c r="G2344" s="18">
        <v>167700</v>
      </c>
      <c r="H2344" s="19">
        <f t="shared" si="36"/>
        <v>9136.4802734375007</v>
      </c>
      <c r="I2344" s="19">
        <f t="shared" si="37"/>
        <v>9153.1461838942305</v>
      </c>
      <c r="J2344" s="18">
        <f t="shared" si="38"/>
        <v>-1</v>
      </c>
      <c r="K2344" s="18">
        <f t="shared" si="39"/>
        <v>-1</v>
      </c>
      <c r="L2344" s="18">
        <f>RSI!I2344</f>
        <v>54.311368005136181</v>
      </c>
      <c r="M2344" s="18">
        <f>MACD!E2344</f>
        <v>37.884838269179454</v>
      </c>
      <c r="N2344" s="18">
        <f>CCI!I2344</f>
        <v>40.883776674988056</v>
      </c>
      <c r="O2344" s="21">
        <f>PL!Q2344</f>
        <v>0</v>
      </c>
    </row>
    <row r="2345" spans="1:15" ht="14.25" customHeight="1" x14ac:dyDescent="0.3">
      <c r="A2345" s="17">
        <v>42850</v>
      </c>
      <c r="B2345" s="18">
        <v>9273.0498046875</v>
      </c>
      <c r="C2345" s="18">
        <v>9309.2001953125</v>
      </c>
      <c r="D2345" s="18">
        <v>9250.349609375</v>
      </c>
      <c r="E2345" s="19">
        <v>9306.599609375</v>
      </c>
      <c r="F2345" s="18">
        <v>9306.599609375</v>
      </c>
      <c r="G2345" s="18">
        <v>168700</v>
      </c>
      <c r="H2345" s="19">
        <f t="shared" si="36"/>
        <v>9176.7701171874996</v>
      </c>
      <c r="I2345" s="19">
        <f t="shared" si="37"/>
        <v>9159.0269305889415</v>
      </c>
      <c r="J2345" s="18">
        <f t="shared" si="38"/>
        <v>0</v>
      </c>
      <c r="K2345" s="18">
        <f t="shared" si="39"/>
        <v>1</v>
      </c>
      <c r="L2345" s="18">
        <f>RSI!I2345</f>
        <v>56.399511310045419</v>
      </c>
      <c r="M2345" s="18">
        <f>MACD!E2345</f>
        <v>46.997120845277095</v>
      </c>
      <c r="N2345" s="18">
        <f>CCI!I2345</f>
        <v>161.87201736689906</v>
      </c>
      <c r="O2345" s="21">
        <f>PL!Q2345</f>
        <v>184.650390625</v>
      </c>
    </row>
    <row r="2346" spans="1:15" ht="14.25" customHeight="1" x14ac:dyDescent="0.3">
      <c r="A2346" s="17">
        <v>42851</v>
      </c>
      <c r="B2346" s="18">
        <v>9336.2001953125</v>
      </c>
      <c r="C2346" s="18">
        <v>9367</v>
      </c>
      <c r="D2346" s="18">
        <v>9301.349609375</v>
      </c>
      <c r="E2346" s="19">
        <v>9351.849609375</v>
      </c>
      <c r="F2346" s="18">
        <v>9351.849609375</v>
      </c>
      <c r="G2346" s="18">
        <v>185700</v>
      </c>
      <c r="H2346" s="19">
        <f t="shared" si="36"/>
        <v>9226.4400390624996</v>
      </c>
      <c r="I2346" s="19">
        <f t="shared" si="37"/>
        <v>9166.4038461538457</v>
      </c>
      <c r="J2346" s="18">
        <f t="shared" si="38"/>
        <v>0</v>
      </c>
      <c r="K2346" s="18">
        <f t="shared" si="39"/>
        <v>1</v>
      </c>
      <c r="L2346" s="18">
        <f>RSI!I2346</f>
        <v>57.809338836287125</v>
      </c>
      <c r="M2346" s="18">
        <f>MACD!E2346</f>
        <v>57.210480460791587</v>
      </c>
      <c r="N2346" s="18">
        <f>CCI!I2346</f>
        <v>203.37322292985348</v>
      </c>
      <c r="O2346" s="21">
        <f>PL!Q2346</f>
        <v>0</v>
      </c>
    </row>
    <row r="2347" spans="1:15" ht="14.25" customHeight="1" x14ac:dyDescent="0.3">
      <c r="A2347" s="17">
        <v>42852</v>
      </c>
      <c r="B2347" s="18">
        <v>9359.150390625</v>
      </c>
      <c r="C2347" s="18">
        <v>9367.150390625</v>
      </c>
      <c r="D2347" s="18">
        <v>9322.650390625</v>
      </c>
      <c r="E2347" s="19">
        <v>9342.150390625</v>
      </c>
      <c r="F2347" s="18">
        <v>9342.150390625</v>
      </c>
      <c r="G2347" s="18">
        <v>209400</v>
      </c>
      <c r="H2347" s="19">
        <f t="shared" si="36"/>
        <v>9267.5900390624993</v>
      </c>
      <c r="I2347" s="19">
        <f t="shared" si="37"/>
        <v>9174.6846454326915</v>
      </c>
      <c r="J2347" s="18">
        <f t="shared" si="38"/>
        <v>0</v>
      </c>
      <c r="K2347" s="18">
        <f t="shared" si="39"/>
        <v>1</v>
      </c>
      <c r="L2347" s="18">
        <f>RSI!I2347</f>
        <v>57.140348162072208</v>
      </c>
      <c r="M2347" s="18">
        <f>MACD!E2347</f>
        <v>63.786702248322399</v>
      </c>
      <c r="N2347" s="18">
        <f>CCI!I2347</f>
        <v>179.6252100257376</v>
      </c>
      <c r="O2347" s="21">
        <f>PL!Q2347</f>
        <v>0</v>
      </c>
    </row>
    <row r="2348" spans="1:15" ht="14.25" customHeight="1" x14ac:dyDescent="0.3">
      <c r="A2348" s="17">
        <v>42853</v>
      </c>
      <c r="B2348" s="18">
        <v>9340.9501953125</v>
      </c>
      <c r="C2348" s="18">
        <v>9342.650390625</v>
      </c>
      <c r="D2348" s="18">
        <v>9282.25</v>
      </c>
      <c r="E2348" s="19">
        <v>9304.0498046875</v>
      </c>
      <c r="F2348" s="18">
        <v>9304.0498046875</v>
      </c>
      <c r="G2348" s="18">
        <v>162200</v>
      </c>
      <c r="H2348" s="19">
        <f t="shared" si="36"/>
        <v>9304.5199218750004</v>
      </c>
      <c r="I2348" s="19">
        <f t="shared" si="37"/>
        <v>9181.7057917668262</v>
      </c>
      <c r="J2348" s="18">
        <f t="shared" si="38"/>
        <v>0</v>
      </c>
      <c r="K2348" s="18">
        <f t="shared" si="39"/>
        <v>1</v>
      </c>
      <c r="L2348" s="18">
        <f>RSI!I2348</f>
        <v>59.863840237268491</v>
      </c>
      <c r="M2348" s="18">
        <f>MACD!E2348</f>
        <v>65.172735799114889</v>
      </c>
      <c r="N2348" s="18">
        <f>CCI!I2348</f>
        <v>119.91668930292903</v>
      </c>
      <c r="O2348" s="21">
        <f>PL!Q2348</f>
        <v>0</v>
      </c>
    </row>
    <row r="2349" spans="1:15" ht="14.25" customHeight="1" x14ac:dyDescent="0.3">
      <c r="A2349" s="17">
        <v>42857</v>
      </c>
      <c r="B2349" s="18">
        <v>9339.849609375</v>
      </c>
      <c r="C2349" s="18">
        <v>9352.5498046875</v>
      </c>
      <c r="D2349" s="18">
        <v>9269.900390625</v>
      </c>
      <c r="E2349" s="19">
        <v>9313.7998046875</v>
      </c>
      <c r="F2349" s="18">
        <v>9313.7998046875</v>
      </c>
      <c r="G2349" s="18">
        <v>161600</v>
      </c>
      <c r="H2349" s="19">
        <f t="shared" si="36"/>
        <v>9323.6898437500004</v>
      </c>
      <c r="I2349" s="19">
        <f t="shared" si="37"/>
        <v>9192.6038536658652</v>
      </c>
      <c r="J2349" s="18">
        <f t="shared" si="38"/>
        <v>0</v>
      </c>
      <c r="K2349" s="18">
        <f t="shared" si="39"/>
        <v>1</v>
      </c>
      <c r="L2349" s="18">
        <f>RSI!I2349</f>
        <v>62.510615828846994</v>
      </c>
      <c r="M2349" s="18">
        <f>MACD!E2349</f>
        <v>66.293728059146815</v>
      </c>
      <c r="N2349" s="18">
        <f>CCI!I2349</f>
        <v>107.677234917028</v>
      </c>
      <c r="O2349" s="21">
        <f>PL!Q2349</f>
        <v>0</v>
      </c>
    </row>
    <row r="2350" spans="1:15" ht="14.25" customHeight="1" x14ac:dyDescent="0.3">
      <c r="A2350" s="17">
        <v>42858</v>
      </c>
      <c r="B2350" s="18">
        <v>9344.7001953125</v>
      </c>
      <c r="C2350" s="18">
        <v>9346.2998046875</v>
      </c>
      <c r="D2350" s="18">
        <v>9298.400390625</v>
      </c>
      <c r="E2350" s="19">
        <v>9311.9501953125</v>
      </c>
      <c r="F2350" s="18">
        <v>9311.9501953125</v>
      </c>
      <c r="G2350" s="18">
        <v>151600</v>
      </c>
      <c r="H2350" s="19">
        <f t="shared" si="36"/>
        <v>9324.7599609374993</v>
      </c>
      <c r="I2350" s="19">
        <f t="shared" si="37"/>
        <v>9201.28271484375</v>
      </c>
      <c r="J2350" s="18">
        <f t="shared" si="38"/>
        <v>0</v>
      </c>
      <c r="K2350" s="18">
        <f t="shared" si="39"/>
        <v>1</v>
      </c>
      <c r="L2350" s="18">
        <f>RSI!I2350</f>
        <v>57.885360265485815</v>
      </c>
      <c r="M2350" s="18">
        <f>MACD!E2350</f>
        <v>66.268967081288793</v>
      </c>
      <c r="N2350" s="18">
        <f>CCI!I2350</f>
        <v>101.07896373482343</v>
      </c>
      <c r="O2350" s="21">
        <f>PL!Q2350</f>
        <v>0</v>
      </c>
    </row>
    <row r="2351" spans="1:15" ht="14.25" customHeight="1" x14ac:dyDescent="0.3">
      <c r="A2351" s="17">
        <v>42859</v>
      </c>
      <c r="B2351" s="18">
        <v>9360.9501953125</v>
      </c>
      <c r="C2351" s="18">
        <v>9365.650390625</v>
      </c>
      <c r="D2351" s="18">
        <v>9323.25</v>
      </c>
      <c r="E2351" s="19">
        <v>9359.900390625</v>
      </c>
      <c r="F2351" s="18">
        <v>9359.900390625</v>
      </c>
      <c r="G2351" s="18">
        <v>269600</v>
      </c>
      <c r="H2351" s="19">
        <f t="shared" si="36"/>
        <v>9326.3701171875</v>
      </c>
      <c r="I2351" s="19">
        <f t="shared" si="37"/>
        <v>9210.97119140625</v>
      </c>
      <c r="J2351" s="18">
        <f t="shared" si="38"/>
        <v>0</v>
      </c>
      <c r="K2351" s="18">
        <f t="shared" si="39"/>
        <v>1</v>
      </c>
      <c r="L2351" s="18">
        <f>RSI!I2351</f>
        <v>65.975735987762292</v>
      </c>
      <c r="M2351" s="18">
        <f>MACD!E2351</f>
        <v>69.319452356257898</v>
      </c>
      <c r="N2351" s="18">
        <f>CCI!I2351</f>
        <v>114.52690707150951</v>
      </c>
      <c r="O2351" s="21">
        <f>PL!Q2351</f>
        <v>0</v>
      </c>
    </row>
    <row r="2352" spans="1:15" ht="14.25" customHeight="1" x14ac:dyDescent="0.3">
      <c r="A2352" s="17">
        <v>42860</v>
      </c>
      <c r="B2352" s="18">
        <v>9374.5498046875</v>
      </c>
      <c r="C2352" s="18">
        <v>9377.099609375</v>
      </c>
      <c r="D2352" s="18">
        <v>9272</v>
      </c>
      <c r="E2352" s="19">
        <v>9285.2998046875</v>
      </c>
      <c r="F2352" s="18">
        <v>9285.2998046875</v>
      </c>
      <c r="G2352" s="18">
        <v>231900</v>
      </c>
      <c r="H2352" s="19">
        <f t="shared" si="36"/>
        <v>9315</v>
      </c>
      <c r="I2352" s="19">
        <f t="shared" si="37"/>
        <v>9220.2057917668262</v>
      </c>
      <c r="J2352" s="18">
        <f t="shared" si="38"/>
        <v>0</v>
      </c>
      <c r="K2352" s="18">
        <f t="shared" si="39"/>
        <v>1</v>
      </c>
      <c r="L2352" s="18">
        <f>RSI!I2352</f>
        <v>63.14504522045209</v>
      </c>
      <c r="M2352" s="18">
        <f>MACD!E2352</f>
        <v>64.968424535580198</v>
      </c>
      <c r="N2352" s="18">
        <f>CCI!I2352</f>
        <v>71.968895548194325</v>
      </c>
      <c r="O2352" s="21">
        <f>PL!Q2352</f>
        <v>0</v>
      </c>
    </row>
    <row r="2353" spans="1:15" ht="14.25" customHeight="1" x14ac:dyDescent="0.3">
      <c r="A2353" s="17">
        <v>42863</v>
      </c>
      <c r="B2353" s="18">
        <v>9311.4501953125</v>
      </c>
      <c r="C2353" s="18">
        <v>9338.7001953125</v>
      </c>
      <c r="D2353" s="18">
        <v>9297.9501953125</v>
      </c>
      <c r="E2353" s="19">
        <v>9314.0498046875</v>
      </c>
      <c r="F2353" s="18">
        <v>9314.0498046875</v>
      </c>
      <c r="G2353" s="18">
        <v>174300</v>
      </c>
      <c r="H2353" s="19">
        <f t="shared" si="36"/>
        <v>9317</v>
      </c>
      <c r="I2353" s="19">
        <f t="shared" si="37"/>
        <v>9228.40771484375</v>
      </c>
      <c r="J2353" s="18">
        <f t="shared" si="38"/>
        <v>0</v>
      </c>
      <c r="K2353" s="18">
        <f t="shared" si="39"/>
        <v>1</v>
      </c>
      <c r="L2353" s="18">
        <f>RSI!I2353</f>
        <v>66.521710227461583</v>
      </c>
      <c r="M2353" s="18">
        <f>MACD!E2353</f>
        <v>63.112565991907104</v>
      </c>
      <c r="N2353" s="18">
        <f>CCI!I2353</f>
        <v>70.298972739041346</v>
      </c>
      <c r="O2353" s="21">
        <f>PL!Q2353</f>
        <v>0</v>
      </c>
    </row>
    <row r="2354" spans="1:15" ht="14.25" customHeight="1" x14ac:dyDescent="0.3">
      <c r="A2354" s="17">
        <v>42864</v>
      </c>
      <c r="B2354" s="18">
        <v>9337.349609375</v>
      </c>
      <c r="C2354" s="18">
        <v>9338.9501953125</v>
      </c>
      <c r="D2354" s="18">
        <v>9307.7001953125</v>
      </c>
      <c r="E2354" s="19">
        <v>9316.849609375</v>
      </c>
      <c r="F2354" s="18">
        <v>9316.849609375</v>
      </c>
      <c r="G2354" s="18">
        <v>132300</v>
      </c>
      <c r="H2354" s="19">
        <f t="shared" si="36"/>
        <v>9317.6099609374996</v>
      </c>
      <c r="I2354" s="19">
        <f t="shared" si="37"/>
        <v>9235.0634765625</v>
      </c>
      <c r="J2354" s="18">
        <f t="shared" si="38"/>
        <v>0</v>
      </c>
      <c r="K2354" s="18">
        <f t="shared" si="39"/>
        <v>1</v>
      </c>
      <c r="L2354" s="18">
        <f>RSI!I2354</f>
        <v>71.2763033919598</v>
      </c>
      <c r="M2354" s="18">
        <f>MACD!E2354</f>
        <v>61.162660486983441</v>
      </c>
      <c r="N2354" s="18">
        <f>CCI!I2354</f>
        <v>66.595916967700177</v>
      </c>
      <c r="O2354" s="21">
        <f>PL!Q2354</f>
        <v>0</v>
      </c>
    </row>
    <row r="2355" spans="1:15" ht="14.25" customHeight="1" x14ac:dyDescent="0.3">
      <c r="A2355" s="17">
        <v>42865</v>
      </c>
      <c r="B2355" s="18">
        <v>9339.650390625</v>
      </c>
      <c r="C2355" s="18">
        <v>9414.75</v>
      </c>
      <c r="D2355" s="18">
        <v>9336</v>
      </c>
      <c r="E2355" s="19">
        <v>9407.2998046875</v>
      </c>
      <c r="F2355" s="18">
        <v>9407.2998046875</v>
      </c>
      <c r="G2355" s="18">
        <v>152700</v>
      </c>
      <c r="H2355" s="19">
        <f t="shared" si="36"/>
        <v>9336.6798828124993</v>
      </c>
      <c r="I2355" s="19">
        <f t="shared" si="37"/>
        <v>9244.0461613581738</v>
      </c>
      <c r="J2355" s="18">
        <f t="shared" si="38"/>
        <v>0</v>
      </c>
      <c r="K2355" s="18">
        <f t="shared" si="39"/>
        <v>1</v>
      </c>
      <c r="L2355" s="18">
        <f>RSI!I2355</f>
        <v>75.908230077735269</v>
      </c>
      <c r="M2355" s="18">
        <f>MACD!E2355</f>
        <v>66.153346563758532</v>
      </c>
      <c r="N2355" s="18">
        <f>CCI!I2355</f>
        <v>107.30858979405211</v>
      </c>
      <c r="O2355" s="21">
        <f>PL!Q2355</f>
        <v>0</v>
      </c>
    </row>
    <row r="2356" spans="1:15" ht="14.25" customHeight="1" x14ac:dyDescent="0.3">
      <c r="A2356" s="17">
        <v>42866</v>
      </c>
      <c r="B2356" s="18">
        <v>9448.599609375</v>
      </c>
      <c r="C2356" s="18">
        <v>9450.650390625</v>
      </c>
      <c r="D2356" s="18">
        <v>9411.2998046875</v>
      </c>
      <c r="E2356" s="19">
        <v>9422.400390625</v>
      </c>
      <c r="F2356" s="18">
        <v>9422.400390625</v>
      </c>
      <c r="G2356" s="18">
        <v>171100</v>
      </c>
      <c r="H2356" s="19">
        <f t="shared" si="36"/>
        <v>9349.1798828124993</v>
      </c>
      <c r="I2356" s="19">
        <f t="shared" si="37"/>
        <v>9253.6096379206738</v>
      </c>
      <c r="J2356" s="18">
        <f t="shared" si="38"/>
        <v>0</v>
      </c>
      <c r="K2356" s="18">
        <f t="shared" si="39"/>
        <v>1</v>
      </c>
      <c r="L2356" s="18">
        <f>RSI!I2356</f>
        <v>75.153913808267376</v>
      </c>
      <c r="M2356" s="18">
        <f>MACD!E2356</f>
        <v>70.5141491025297</v>
      </c>
      <c r="N2356" s="18">
        <f>CCI!I2356</f>
        <v>124.77583027936785</v>
      </c>
      <c r="O2356" s="21">
        <f>PL!Q2356</f>
        <v>0</v>
      </c>
    </row>
    <row r="2357" spans="1:15" ht="14.25" customHeight="1" x14ac:dyDescent="0.3">
      <c r="A2357" s="17">
        <v>42867</v>
      </c>
      <c r="B2357" s="18">
        <v>9436.650390625</v>
      </c>
      <c r="C2357" s="18">
        <v>9437.75</v>
      </c>
      <c r="D2357" s="18">
        <v>9372.5498046875</v>
      </c>
      <c r="E2357" s="19">
        <v>9400.900390625</v>
      </c>
      <c r="F2357" s="18">
        <v>9400.900390625</v>
      </c>
      <c r="G2357" s="18">
        <v>154300</v>
      </c>
      <c r="H2357" s="19">
        <f t="shared" si="36"/>
        <v>9372.2999999999993</v>
      </c>
      <c r="I2357" s="19">
        <f t="shared" si="37"/>
        <v>9259.8808218149043</v>
      </c>
      <c r="J2357" s="18">
        <f t="shared" si="38"/>
        <v>0</v>
      </c>
      <c r="K2357" s="18">
        <f t="shared" si="39"/>
        <v>1</v>
      </c>
      <c r="L2357" s="18">
        <f>RSI!I2357</f>
        <v>74.563699825479929</v>
      </c>
      <c r="M2357" s="18">
        <f>MACD!E2357</f>
        <v>71.412052526322441</v>
      </c>
      <c r="N2357" s="18">
        <f>CCI!I2357</f>
        <v>97.691671174307274</v>
      </c>
      <c r="O2357" s="21">
        <f>PL!Q2357</f>
        <v>0</v>
      </c>
    </row>
    <row r="2358" spans="1:15" ht="14.25" customHeight="1" x14ac:dyDescent="0.3">
      <c r="A2358" s="17">
        <v>42870</v>
      </c>
      <c r="B2358" s="18">
        <v>9433.5498046875</v>
      </c>
      <c r="C2358" s="18">
        <v>9449.25</v>
      </c>
      <c r="D2358" s="18">
        <v>9423.099609375</v>
      </c>
      <c r="E2358" s="19">
        <v>9445.400390625</v>
      </c>
      <c r="F2358" s="18">
        <v>9445.400390625</v>
      </c>
      <c r="G2358" s="18">
        <v>140800</v>
      </c>
      <c r="H2358" s="19">
        <f t="shared" si="36"/>
        <v>9398.5701171875007</v>
      </c>
      <c r="I2358" s="19">
        <f t="shared" si="37"/>
        <v>9266.8135141225957</v>
      </c>
      <c r="J2358" s="18">
        <f t="shared" si="38"/>
        <v>0</v>
      </c>
      <c r="K2358" s="18">
        <f t="shared" si="39"/>
        <v>1</v>
      </c>
      <c r="L2358" s="18">
        <f>RSI!I2358</f>
        <v>71.914453194832561</v>
      </c>
      <c r="M2358" s="18">
        <f>MACD!E2358</f>
        <v>74.851583100220523</v>
      </c>
      <c r="N2358" s="18">
        <f>CCI!I2358</f>
        <v>116.80844509168283</v>
      </c>
      <c r="O2358" s="21">
        <f>PL!Q2358</f>
        <v>0</v>
      </c>
    </row>
    <row r="2359" spans="1:15" ht="14.25" customHeight="1" x14ac:dyDescent="0.3">
      <c r="A2359" s="17">
        <v>42871</v>
      </c>
      <c r="B2359" s="18">
        <v>9461</v>
      </c>
      <c r="C2359" s="18">
        <v>9517.2001953125</v>
      </c>
      <c r="D2359" s="18">
        <v>9456.349609375</v>
      </c>
      <c r="E2359" s="19">
        <v>9512.25</v>
      </c>
      <c r="F2359" s="18">
        <v>9512.25</v>
      </c>
      <c r="G2359" s="18">
        <v>166500</v>
      </c>
      <c r="H2359" s="19">
        <f t="shared" si="36"/>
        <v>9437.6501953125007</v>
      </c>
      <c r="I2359" s="19">
        <f t="shared" si="37"/>
        <v>9276.4404296875</v>
      </c>
      <c r="J2359" s="18">
        <f t="shared" si="38"/>
        <v>0</v>
      </c>
      <c r="K2359" s="18">
        <f t="shared" si="39"/>
        <v>1</v>
      </c>
      <c r="L2359" s="18">
        <f>RSI!I2359</f>
        <v>70.682915522450216</v>
      </c>
      <c r="M2359" s="18">
        <f>MACD!E2359</f>
        <v>82.026094889168235</v>
      </c>
      <c r="N2359" s="18">
        <f>CCI!I2359</f>
        <v>153.09602236271471</v>
      </c>
      <c r="O2359" s="21">
        <f>PL!Q2359</f>
        <v>0</v>
      </c>
    </row>
    <row r="2360" spans="1:15" ht="14.25" customHeight="1" x14ac:dyDescent="0.3">
      <c r="A2360" s="17">
        <v>42872</v>
      </c>
      <c r="B2360" s="18">
        <v>9517.599609375</v>
      </c>
      <c r="C2360" s="18">
        <v>9532.599609375</v>
      </c>
      <c r="D2360" s="18">
        <v>9486.099609375</v>
      </c>
      <c r="E2360" s="19">
        <v>9525.75</v>
      </c>
      <c r="F2360" s="18">
        <v>9525.75</v>
      </c>
      <c r="G2360" s="18">
        <v>205500</v>
      </c>
      <c r="H2360" s="19">
        <f t="shared" si="36"/>
        <v>9461.3402343750004</v>
      </c>
      <c r="I2360" s="19">
        <f t="shared" si="37"/>
        <v>9289.03466796875</v>
      </c>
      <c r="J2360" s="18">
        <f t="shared" si="38"/>
        <v>0</v>
      </c>
      <c r="K2360" s="18">
        <f t="shared" si="39"/>
        <v>1</v>
      </c>
      <c r="L2360" s="18">
        <f>RSI!I2360</f>
        <v>68.682879744843362</v>
      </c>
      <c r="M2360" s="18">
        <f>MACD!E2360</f>
        <v>87.78930389886591</v>
      </c>
      <c r="N2360" s="18">
        <f>CCI!I2360</f>
        <v>159.58194443548749</v>
      </c>
      <c r="O2360" s="21">
        <f>PL!Q2360</f>
        <v>0</v>
      </c>
    </row>
    <row r="2361" spans="1:15" ht="14.25" customHeight="1" x14ac:dyDescent="0.3">
      <c r="A2361" s="17">
        <v>42873</v>
      </c>
      <c r="B2361" s="18">
        <v>9453.2001953125</v>
      </c>
      <c r="C2361" s="18">
        <v>9489.099609375</v>
      </c>
      <c r="D2361" s="18">
        <v>9418.099609375</v>
      </c>
      <c r="E2361" s="19">
        <v>9429.4501953125</v>
      </c>
      <c r="F2361" s="18">
        <v>9429.4501953125</v>
      </c>
      <c r="G2361" s="18">
        <v>193300</v>
      </c>
      <c r="H2361" s="19">
        <f t="shared" si="36"/>
        <v>9462.7501953124993</v>
      </c>
      <c r="I2361" s="19">
        <f t="shared" si="37"/>
        <v>9298.573129507211</v>
      </c>
      <c r="J2361" s="18">
        <f t="shared" si="38"/>
        <v>0</v>
      </c>
      <c r="K2361" s="18">
        <f t="shared" si="39"/>
        <v>1</v>
      </c>
      <c r="L2361" s="18">
        <f>RSI!I2361</f>
        <v>57.907577014731565</v>
      </c>
      <c r="M2361" s="18">
        <f>MACD!E2361</f>
        <v>83.622154983826476</v>
      </c>
      <c r="N2361" s="18">
        <f>CCI!I2361</f>
        <v>93.816556417924247</v>
      </c>
      <c r="O2361" s="21">
        <f>PL!Q2361</f>
        <v>0</v>
      </c>
    </row>
    <row r="2362" spans="1:15" ht="14.25" customHeight="1" x14ac:dyDescent="0.3">
      <c r="A2362" s="17">
        <v>42874</v>
      </c>
      <c r="B2362" s="18">
        <v>9469.900390625</v>
      </c>
      <c r="C2362" s="18">
        <v>9505.75</v>
      </c>
      <c r="D2362" s="18">
        <v>9390.75</v>
      </c>
      <c r="E2362" s="19">
        <v>9427.900390625</v>
      </c>
      <c r="F2362" s="18">
        <v>9427.900390625</v>
      </c>
      <c r="G2362" s="18">
        <v>252100</v>
      </c>
      <c r="H2362" s="19">
        <f t="shared" si="36"/>
        <v>9468.1501953125007</v>
      </c>
      <c r="I2362" s="19">
        <f t="shared" si="37"/>
        <v>9305.9154522235585</v>
      </c>
      <c r="J2362" s="18">
        <f t="shared" si="38"/>
        <v>0</v>
      </c>
      <c r="K2362" s="18">
        <f t="shared" si="39"/>
        <v>1</v>
      </c>
      <c r="L2362" s="18">
        <f>RSI!I2362</f>
        <v>62.013826657143234</v>
      </c>
      <c r="M2362" s="18">
        <f>MACD!E2362</f>
        <v>79.280704548440553</v>
      </c>
      <c r="N2362" s="18">
        <f>CCI!I2362</f>
        <v>80.726760450603223</v>
      </c>
      <c r="O2362" s="21">
        <f>PL!Q2362</f>
        <v>0</v>
      </c>
    </row>
    <row r="2363" spans="1:15" ht="14.25" customHeight="1" x14ac:dyDescent="0.3">
      <c r="A2363" s="17">
        <v>42877</v>
      </c>
      <c r="B2363" s="18">
        <v>9480.25</v>
      </c>
      <c r="C2363" s="18">
        <v>9498.650390625</v>
      </c>
      <c r="D2363" s="18">
        <v>9427.900390625</v>
      </c>
      <c r="E2363" s="19">
        <v>9438.25</v>
      </c>
      <c r="F2363" s="18">
        <v>9438.25</v>
      </c>
      <c r="G2363" s="18">
        <v>196800</v>
      </c>
      <c r="H2363" s="19">
        <f t="shared" si="36"/>
        <v>9466.7201171875004</v>
      </c>
      <c r="I2363" s="19">
        <f t="shared" si="37"/>
        <v>9314.9462139423085</v>
      </c>
      <c r="J2363" s="18">
        <f t="shared" si="38"/>
        <v>0</v>
      </c>
      <c r="K2363" s="18">
        <f t="shared" si="39"/>
        <v>1</v>
      </c>
      <c r="L2363" s="18">
        <f>RSI!I2363</f>
        <v>62.05796360952624</v>
      </c>
      <c r="M2363" s="18">
        <f>MACD!E2363</f>
        <v>75.801409319310551</v>
      </c>
      <c r="N2363" s="18">
        <f>CCI!I2363</f>
        <v>83.453019911018515</v>
      </c>
      <c r="O2363" s="21">
        <f>PL!Q2363</f>
        <v>0</v>
      </c>
    </row>
    <row r="2364" spans="1:15" ht="14.25" customHeight="1" x14ac:dyDescent="0.3">
      <c r="A2364" s="17">
        <v>42878</v>
      </c>
      <c r="B2364" s="18">
        <v>9445.0498046875</v>
      </c>
      <c r="C2364" s="18">
        <v>9448.0498046875</v>
      </c>
      <c r="D2364" s="18">
        <v>9370</v>
      </c>
      <c r="E2364" s="19">
        <v>9386.150390625</v>
      </c>
      <c r="F2364" s="18">
        <v>9386.150390625</v>
      </c>
      <c r="G2364" s="18">
        <v>224400</v>
      </c>
      <c r="H2364" s="19">
        <f t="shared" si="36"/>
        <v>9441.5001953124993</v>
      </c>
      <c r="I2364" s="19">
        <f t="shared" si="37"/>
        <v>9323.998159555289</v>
      </c>
      <c r="J2364" s="18">
        <f t="shared" si="38"/>
        <v>0</v>
      </c>
      <c r="K2364" s="18">
        <f t="shared" si="39"/>
        <v>1</v>
      </c>
      <c r="L2364" s="18">
        <f>RSI!I2364</f>
        <v>56.551317402753277</v>
      </c>
      <c r="M2364" s="18">
        <f>MACD!E2364</f>
        <v>68.055537844131322</v>
      </c>
      <c r="N2364" s="18">
        <f>CCI!I2364</f>
        <v>22.533278918336539</v>
      </c>
      <c r="O2364" s="21">
        <f>PL!Q2364</f>
        <v>0</v>
      </c>
    </row>
    <row r="2365" spans="1:15" ht="14.25" customHeight="1" x14ac:dyDescent="0.3">
      <c r="A2365" s="17">
        <v>42879</v>
      </c>
      <c r="B2365" s="18">
        <v>9410.900390625</v>
      </c>
      <c r="C2365" s="18">
        <v>9431.900390625</v>
      </c>
      <c r="D2365" s="18">
        <v>9341.650390625</v>
      </c>
      <c r="E2365" s="19">
        <v>9360.5498046875</v>
      </c>
      <c r="F2365" s="18">
        <v>9360.5498046875</v>
      </c>
      <c r="G2365" s="18">
        <v>211800</v>
      </c>
      <c r="H2365" s="19">
        <f t="shared" si="36"/>
        <v>9408.4601562499993</v>
      </c>
      <c r="I2365" s="19">
        <f t="shared" si="37"/>
        <v>9332.5077749399043</v>
      </c>
      <c r="J2365" s="18">
        <f t="shared" si="38"/>
        <v>0</v>
      </c>
      <c r="K2365" s="18">
        <f t="shared" si="39"/>
        <v>1</v>
      </c>
      <c r="L2365" s="18">
        <f>RSI!I2365</f>
        <v>50.059694257681713</v>
      </c>
      <c r="M2365" s="18">
        <f>MACD!E2365</f>
        <v>59.169061452959795</v>
      </c>
      <c r="N2365" s="18">
        <f>CCI!I2365</f>
        <v>-9.1224757113173549</v>
      </c>
      <c r="O2365" s="21">
        <f>PL!Q2365</f>
        <v>0</v>
      </c>
    </row>
    <row r="2366" spans="1:15" ht="14.25" customHeight="1" x14ac:dyDescent="0.3">
      <c r="A2366" s="17">
        <v>42880</v>
      </c>
      <c r="B2366" s="18">
        <v>9384.0498046875</v>
      </c>
      <c r="C2366" s="18">
        <v>9523.2998046875</v>
      </c>
      <c r="D2366" s="18">
        <v>9379.2001953125</v>
      </c>
      <c r="E2366" s="19">
        <v>9509.75</v>
      </c>
      <c r="F2366" s="18">
        <v>9509.75</v>
      </c>
      <c r="G2366" s="18">
        <v>289200</v>
      </c>
      <c r="H2366" s="19">
        <f t="shared" si="36"/>
        <v>9424.5201171874996</v>
      </c>
      <c r="I2366" s="19">
        <f t="shared" si="37"/>
        <v>9348.0692983774043</v>
      </c>
      <c r="J2366" s="18">
        <f t="shared" si="38"/>
        <v>0</v>
      </c>
      <c r="K2366" s="18">
        <f t="shared" si="39"/>
        <v>1</v>
      </c>
      <c r="L2366" s="18">
        <f>RSI!I2366</f>
        <v>68.143259735236313</v>
      </c>
      <c r="M2366" s="18">
        <f>MACD!E2366</f>
        <v>63.434440983917739</v>
      </c>
      <c r="N2366" s="18">
        <f>CCI!I2366</f>
        <v>91.325094176516686</v>
      </c>
      <c r="O2366" s="21">
        <f>PL!Q2366</f>
        <v>0</v>
      </c>
    </row>
    <row r="2367" spans="1:15" ht="14.25" customHeight="1" x14ac:dyDescent="0.3">
      <c r="A2367" s="17">
        <v>42881</v>
      </c>
      <c r="B2367" s="18">
        <v>9507.75</v>
      </c>
      <c r="C2367" s="18">
        <v>9604.900390625</v>
      </c>
      <c r="D2367" s="18">
        <v>9495.400390625</v>
      </c>
      <c r="E2367" s="19">
        <v>9595.099609375</v>
      </c>
      <c r="F2367" s="18">
        <v>9595.099609375</v>
      </c>
      <c r="G2367" s="18">
        <v>218800</v>
      </c>
      <c r="H2367" s="19">
        <f t="shared" si="36"/>
        <v>9457.9599609375</v>
      </c>
      <c r="I2367" s="19">
        <f t="shared" si="37"/>
        <v>9366.9769756610585</v>
      </c>
      <c r="J2367" s="18">
        <f t="shared" si="38"/>
        <v>0</v>
      </c>
      <c r="K2367" s="18">
        <f t="shared" si="39"/>
        <v>1</v>
      </c>
      <c r="L2367" s="18">
        <f>RSI!I2367</f>
        <v>70.813896808142871</v>
      </c>
      <c r="M2367" s="18">
        <f>MACD!E2367</f>
        <v>72.861878788980903</v>
      </c>
      <c r="N2367" s="18">
        <f>CCI!I2367</f>
        <v>172.19170774783677</v>
      </c>
      <c r="O2367" s="21">
        <f>PL!Q2367</f>
        <v>0</v>
      </c>
    </row>
    <row r="2368" spans="1:15" ht="14.25" customHeight="1" x14ac:dyDescent="0.3">
      <c r="A2368" s="17">
        <v>42884</v>
      </c>
      <c r="B2368" s="18">
        <v>9560.0498046875</v>
      </c>
      <c r="C2368" s="18">
        <v>9637.75</v>
      </c>
      <c r="D2368" s="18">
        <v>9547.7001953125</v>
      </c>
      <c r="E2368" s="19">
        <v>9604.900390625</v>
      </c>
      <c r="F2368" s="18">
        <v>9604.900390625</v>
      </c>
      <c r="G2368" s="18">
        <v>235000</v>
      </c>
      <c r="H2368" s="19">
        <f t="shared" si="36"/>
        <v>9491.2900390625</v>
      </c>
      <c r="I2368" s="19">
        <f t="shared" si="37"/>
        <v>9384.996206430289</v>
      </c>
      <c r="J2368" s="18">
        <f t="shared" si="38"/>
        <v>0</v>
      </c>
      <c r="K2368" s="18">
        <f t="shared" si="39"/>
        <v>1</v>
      </c>
      <c r="L2368" s="18">
        <f>RSI!I2368</f>
        <v>71.113436656254208</v>
      </c>
      <c r="M2368" s="18">
        <f>MACD!E2368</f>
        <v>80.199541912163113</v>
      </c>
      <c r="N2368" s="18">
        <f>CCI!I2368</f>
        <v>176.6392749002396</v>
      </c>
      <c r="O2368" s="21">
        <f>PL!Q2368</f>
        <v>0</v>
      </c>
    </row>
    <row r="2369" spans="1:15" ht="14.25" customHeight="1" x14ac:dyDescent="0.3">
      <c r="A2369" s="17">
        <v>42885</v>
      </c>
      <c r="B2369" s="18">
        <v>9590.650390625</v>
      </c>
      <c r="C2369" s="18">
        <v>9635.2998046875</v>
      </c>
      <c r="D2369" s="18">
        <v>9581.2001953125</v>
      </c>
      <c r="E2369" s="19">
        <v>9624.5498046875</v>
      </c>
      <c r="F2369" s="18">
        <v>9624.5498046875</v>
      </c>
      <c r="G2369" s="18">
        <v>193900</v>
      </c>
      <c r="H2369" s="19">
        <f t="shared" si="36"/>
        <v>9538.9699218749993</v>
      </c>
      <c r="I2369" s="19">
        <f t="shared" si="37"/>
        <v>9404.4250300480762</v>
      </c>
      <c r="J2369" s="18">
        <f t="shared" si="38"/>
        <v>0</v>
      </c>
      <c r="K2369" s="18">
        <f t="shared" si="39"/>
        <v>1</v>
      </c>
      <c r="L2369" s="18">
        <f>RSI!I2369</f>
        <v>67.768065659034349</v>
      </c>
      <c r="M2369" s="18">
        <f>MACD!E2369</f>
        <v>86.601943008961825</v>
      </c>
      <c r="N2369" s="18">
        <f>CCI!I2369</f>
        <v>169.70979316931999</v>
      </c>
      <c r="O2369" s="21">
        <f>PL!Q2369</f>
        <v>0</v>
      </c>
    </row>
    <row r="2370" spans="1:15" ht="14.25" customHeight="1" x14ac:dyDescent="0.3">
      <c r="A2370" s="17">
        <v>42886</v>
      </c>
      <c r="B2370" s="18">
        <v>9636.5498046875</v>
      </c>
      <c r="C2370" s="18">
        <v>9649.599609375</v>
      </c>
      <c r="D2370" s="18">
        <v>9609.25</v>
      </c>
      <c r="E2370" s="19">
        <v>9621.25</v>
      </c>
      <c r="F2370" s="18">
        <v>9621.25</v>
      </c>
      <c r="G2370" s="18">
        <v>414300</v>
      </c>
      <c r="H2370" s="19">
        <f t="shared" si="36"/>
        <v>9591.1099609374996</v>
      </c>
      <c r="I2370" s="19">
        <f t="shared" si="37"/>
        <v>9419.9365609975957</v>
      </c>
      <c r="J2370" s="18">
        <f t="shared" si="38"/>
        <v>0</v>
      </c>
      <c r="K2370" s="18">
        <f t="shared" si="39"/>
        <v>1</v>
      </c>
      <c r="L2370" s="18">
        <f>RSI!I2370</f>
        <v>66.583270623418002</v>
      </c>
      <c r="M2370" s="18">
        <f>MACD!E2370</f>
        <v>90.367920212192985</v>
      </c>
      <c r="N2370" s="18">
        <f>CCI!I2370</f>
        <v>158.01806700915634</v>
      </c>
      <c r="O2370" s="21">
        <f>PL!Q2370</f>
        <v>0</v>
      </c>
    </row>
    <row r="2371" spans="1:15" ht="14.25" customHeight="1" x14ac:dyDescent="0.3">
      <c r="A2371" s="17">
        <v>42887</v>
      </c>
      <c r="B2371" s="18">
        <v>9603.5498046875</v>
      </c>
      <c r="C2371" s="18">
        <v>9634.650390625</v>
      </c>
      <c r="D2371" s="18">
        <v>9589.900390625</v>
      </c>
      <c r="E2371" s="19">
        <v>9616.099609375</v>
      </c>
      <c r="F2371" s="18">
        <v>9616.099609375</v>
      </c>
      <c r="G2371" s="18">
        <v>176100</v>
      </c>
      <c r="H2371" s="19">
        <f t="shared" si="36"/>
        <v>9612.3798828125</v>
      </c>
      <c r="I2371" s="19">
        <f t="shared" si="37"/>
        <v>9431.8404071514415</v>
      </c>
      <c r="J2371" s="18">
        <f t="shared" si="38"/>
        <v>0</v>
      </c>
      <c r="K2371" s="18">
        <f t="shared" si="39"/>
        <v>1</v>
      </c>
      <c r="L2371" s="18">
        <f>RSI!I2371</f>
        <v>68.449889148621224</v>
      </c>
      <c r="M2371" s="18">
        <f>MACD!E2371</f>
        <v>91.877780931679808</v>
      </c>
      <c r="N2371" s="18">
        <f>CCI!I2371</f>
        <v>125.85932084841764</v>
      </c>
      <c r="O2371" s="21">
        <f>PL!Q2371</f>
        <v>0</v>
      </c>
    </row>
    <row r="2372" spans="1:15" ht="14.25" customHeight="1" x14ac:dyDescent="0.3">
      <c r="A2372" s="17">
        <v>42888</v>
      </c>
      <c r="B2372" s="18">
        <v>9657.150390625</v>
      </c>
      <c r="C2372" s="18">
        <v>9673.5</v>
      </c>
      <c r="D2372" s="18">
        <v>9637.4501953125</v>
      </c>
      <c r="E2372" s="19">
        <v>9653.5</v>
      </c>
      <c r="F2372" s="18">
        <v>9653.5</v>
      </c>
      <c r="G2372" s="18">
        <v>162200</v>
      </c>
      <c r="H2372" s="19">
        <f t="shared" si="36"/>
        <v>9624.0599609375004</v>
      </c>
      <c r="I2372" s="19">
        <f t="shared" si="37"/>
        <v>9443.4423452524043</v>
      </c>
      <c r="J2372" s="18">
        <f t="shared" si="38"/>
        <v>0</v>
      </c>
      <c r="K2372" s="18">
        <f t="shared" si="39"/>
        <v>1</v>
      </c>
      <c r="L2372" s="18">
        <f>RSI!I2372</f>
        <v>68.061078847177441</v>
      </c>
      <c r="M2372" s="18">
        <f>MACD!E2372</f>
        <v>94.997186947723094</v>
      </c>
      <c r="N2372" s="18">
        <f>CCI!I2372</f>
        <v>137.79230549279185</v>
      </c>
      <c r="O2372" s="21">
        <f>PL!Q2372</f>
        <v>0</v>
      </c>
    </row>
    <row r="2373" spans="1:15" ht="14.25" customHeight="1" x14ac:dyDescent="0.3">
      <c r="A2373" s="17">
        <v>42891</v>
      </c>
      <c r="B2373" s="18">
        <v>9656.2998046875</v>
      </c>
      <c r="C2373" s="18">
        <v>9687.2001953125</v>
      </c>
      <c r="D2373" s="18">
        <v>9640.7001953125</v>
      </c>
      <c r="E2373" s="19">
        <v>9675.099609375</v>
      </c>
      <c r="F2373" s="18">
        <v>9675.099609375</v>
      </c>
      <c r="G2373" s="18">
        <v>127700</v>
      </c>
      <c r="H2373" s="19">
        <f t="shared" si="36"/>
        <v>9638.0998046874993</v>
      </c>
      <c r="I2373" s="19">
        <f t="shared" si="37"/>
        <v>9456.2480844350957</v>
      </c>
      <c r="J2373" s="18">
        <f t="shared" si="38"/>
        <v>0</v>
      </c>
      <c r="K2373" s="18">
        <f t="shared" si="39"/>
        <v>1</v>
      </c>
      <c r="L2373" s="18">
        <f>RSI!I2373</f>
        <v>65.338582387461145</v>
      </c>
      <c r="M2373" s="18">
        <f>MACD!E2373</f>
        <v>98.081622757186778</v>
      </c>
      <c r="N2373" s="18">
        <f>CCI!I2373</f>
        <v>129.26962780727271</v>
      </c>
      <c r="O2373" s="21">
        <f>PL!Q2373</f>
        <v>0</v>
      </c>
    </row>
    <row r="2374" spans="1:15" ht="14.25" customHeight="1" x14ac:dyDescent="0.3">
      <c r="A2374" s="17">
        <v>42892</v>
      </c>
      <c r="B2374" s="18">
        <v>9704.25</v>
      </c>
      <c r="C2374" s="18">
        <v>9709.2998046875</v>
      </c>
      <c r="D2374" s="18">
        <v>9630.2001953125</v>
      </c>
      <c r="E2374" s="19">
        <v>9637.150390625</v>
      </c>
      <c r="F2374" s="18">
        <v>9637.150390625</v>
      </c>
      <c r="G2374" s="18">
        <v>145900</v>
      </c>
      <c r="H2374" s="19">
        <f t="shared" si="36"/>
        <v>9640.6199218750007</v>
      </c>
      <c r="I2374" s="19">
        <f t="shared" si="37"/>
        <v>9469.0596454326915</v>
      </c>
      <c r="J2374" s="18">
        <f t="shared" si="38"/>
        <v>0</v>
      </c>
      <c r="K2374" s="18">
        <f t="shared" si="39"/>
        <v>1</v>
      </c>
      <c r="L2374" s="18">
        <f>RSI!I2374</f>
        <v>60.030670423090044</v>
      </c>
      <c r="M2374" s="18">
        <f>MACD!E2374</f>
        <v>96.35317612349354</v>
      </c>
      <c r="N2374" s="18">
        <f>CCI!I2374</f>
        <v>108.60157462720106</v>
      </c>
      <c r="O2374" s="21">
        <f>PL!Q2374</f>
        <v>0</v>
      </c>
    </row>
    <row r="2375" spans="1:15" ht="14.25" customHeight="1" x14ac:dyDescent="0.3">
      <c r="A2375" s="17">
        <v>42893</v>
      </c>
      <c r="B2375" s="18">
        <v>9663.9501953125</v>
      </c>
      <c r="C2375" s="18">
        <v>9678.5498046875</v>
      </c>
      <c r="D2375" s="18">
        <v>9630.5498046875</v>
      </c>
      <c r="E2375" s="19">
        <v>9663.900390625</v>
      </c>
      <c r="F2375" s="18">
        <v>9663.900390625</v>
      </c>
      <c r="G2375" s="18">
        <v>160700</v>
      </c>
      <c r="H2375" s="19">
        <f t="shared" si="36"/>
        <v>9649.15</v>
      </c>
      <c r="I2375" s="19">
        <f t="shared" si="37"/>
        <v>9482.5250525841348</v>
      </c>
      <c r="J2375" s="18">
        <f t="shared" si="38"/>
        <v>0</v>
      </c>
      <c r="K2375" s="18">
        <f t="shared" si="39"/>
        <v>1</v>
      </c>
      <c r="L2375" s="18">
        <f>RSI!I2375</f>
        <v>74.132852975531108</v>
      </c>
      <c r="M2375" s="18">
        <f>MACD!E2375</f>
        <v>96.034841283722926</v>
      </c>
      <c r="N2375" s="18">
        <f>CCI!I2375</f>
        <v>95.404541125159554</v>
      </c>
      <c r="O2375" s="21">
        <f>PL!Q2375</f>
        <v>0</v>
      </c>
    </row>
    <row r="2376" spans="1:15" ht="14.25" customHeight="1" x14ac:dyDescent="0.3">
      <c r="A2376" s="17">
        <v>42894</v>
      </c>
      <c r="B2376" s="18">
        <v>9682.400390625</v>
      </c>
      <c r="C2376" s="18">
        <v>9688.7001953125</v>
      </c>
      <c r="D2376" s="18">
        <v>9641.5</v>
      </c>
      <c r="E2376" s="19">
        <v>9647.25</v>
      </c>
      <c r="F2376" s="18">
        <v>9647.25</v>
      </c>
      <c r="G2376" s="18">
        <v>155400</v>
      </c>
      <c r="H2376" s="19">
        <f t="shared" si="36"/>
        <v>9655.3800781249993</v>
      </c>
      <c r="I2376" s="19">
        <f t="shared" si="37"/>
        <v>9495.4211989182695</v>
      </c>
      <c r="J2376" s="18">
        <f t="shared" si="38"/>
        <v>0</v>
      </c>
      <c r="K2376" s="18">
        <f t="shared" si="39"/>
        <v>1</v>
      </c>
      <c r="L2376" s="18">
        <f>RSI!I2376</f>
        <v>71.897751866944844</v>
      </c>
      <c r="M2376" s="18">
        <f>MACD!E2376</f>
        <v>93.362783210868656</v>
      </c>
      <c r="N2376" s="18">
        <f>CCI!I2376</f>
        <v>86.462742546073315</v>
      </c>
      <c r="O2376" s="21">
        <f>PL!Q2376</f>
        <v>0</v>
      </c>
    </row>
    <row r="2377" spans="1:15" ht="14.25" customHeight="1" x14ac:dyDescent="0.3">
      <c r="A2377" s="17">
        <v>42895</v>
      </c>
      <c r="B2377" s="18">
        <v>9638.5498046875</v>
      </c>
      <c r="C2377" s="18">
        <v>9676.25</v>
      </c>
      <c r="D2377" s="18">
        <v>9608.150390625</v>
      </c>
      <c r="E2377" s="19">
        <v>9668.25</v>
      </c>
      <c r="F2377" s="18">
        <v>9668.25</v>
      </c>
      <c r="G2377" s="18">
        <v>159000</v>
      </c>
      <c r="H2377" s="19">
        <f t="shared" si="36"/>
        <v>9658.330078125</v>
      </c>
      <c r="I2377" s="19">
        <f t="shared" si="37"/>
        <v>9507.2807992788457</v>
      </c>
      <c r="J2377" s="18">
        <f t="shared" si="38"/>
        <v>0</v>
      </c>
      <c r="K2377" s="18">
        <f t="shared" si="39"/>
        <v>1</v>
      </c>
      <c r="L2377" s="18">
        <f>RSI!I2377</f>
        <v>72.482893450635387</v>
      </c>
      <c r="M2377" s="18">
        <f>MACD!E2377</f>
        <v>91.880540752525121</v>
      </c>
      <c r="N2377" s="18">
        <f>CCI!I2377</f>
        <v>73.559790607990422</v>
      </c>
      <c r="O2377" s="21">
        <f>PL!Q2377</f>
        <v>0</v>
      </c>
    </row>
    <row r="2378" spans="1:15" ht="14.25" customHeight="1" x14ac:dyDescent="0.3">
      <c r="A2378" s="17">
        <v>42898</v>
      </c>
      <c r="B2378" s="18">
        <v>9646.7001953125</v>
      </c>
      <c r="C2378" s="18">
        <v>9647.0498046875</v>
      </c>
      <c r="D2378" s="18">
        <v>9598.5</v>
      </c>
      <c r="E2378" s="19">
        <v>9616.400390625</v>
      </c>
      <c r="F2378" s="18">
        <v>9616.400390625</v>
      </c>
      <c r="G2378" s="18">
        <v>141400</v>
      </c>
      <c r="H2378" s="19">
        <f t="shared" si="36"/>
        <v>9646.5902343750004</v>
      </c>
      <c r="I2378" s="19">
        <f t="shared" si="37"/>
        <v>9520.0154371995195</v>
      </c>
      <c r="J2378" s="18">
        <f t="shared" si="38"/>
        <v>0</v>
      </c>
      <c r="K2378" s="18">
        <f t="shared" si="39"/>
        <v>1</v>
      </c>
      <c r="L2378" s="18">
        <f>RSI!I2378</f>
        <v>72.518337408312959</v>
      </c>
      <c r="M2378" s="18">
        <f>MACD!E2378</f>
        <v>85.53601681647342</v>
      </c>
      <c r="N2378" s="18">
        <f>CCI!I2378</f>
        <v>46.78739484149159</v>
      </c>
      <c r="O2378" s="21">
        <f>PL!Q2378</f>
        <v>0</v>
      </c>
    </row>
    <row r="2379" spans="1:15" ht="14.25" customHeight="1" x14ac:dyDescent="0.3">
      <c r="A2379" s="17">
        <v>42899</v>
      </c>
      <c r="B2379" s="18">
        <v>9615.5498046875</v>
      </c>
      <c r="C2379" s="18">
        <v>9654.150390625</v>
      </c>
      <c r="D2379" s="18">
        <v>9595.400390625</v>
      </c>
      <c r="E2379" s="19">
        <v>9606.900390625</v>
      </c>
      <c r="F2379" s="18">
        <v>9606.900390625</v>
      </c>
      <c r="G2379" s="18">
        <v>129700</v>
      </c>
      <c r="H2379" s="19">
        <f t="shared" si="36"/>
        <v>9640.5402343749993</v>
      </c>
      <c r="I2379" s="19">
        <f t="shared" si="37"/>
        <v>9531.278921274039</v>
      </c>
      <c r="J2379" s="18">
        <f t="shared" si="38"/>
        <v>0</v>
      </c>
      <c r="K2379" s="18">
        <f t="shared" si="39"/>
        <v>1</v>
      </c>
      <c r="L2379" s="18">
        <f>RSI!I2379</f>
        <v>74.876388716316299</v>
      </c>
      <c r="M2379" s="18">
        <f>MACD!E2379</f>
        <v>78.832631774648689</v>
      </c>
      <c r="N2379" s="18">
        <f>CCI!I2379</f>
        <v>41.644916276752433</v>
      </c>
      <c r="O2379" s="21">
        <f>PL!Q2379</f>
        <v>0</v>
      </c>
    </row>
    <row r="2380" spans="1:15" ht="14.25" customHeight="1" x14ac:dyDescent="0.3">
      <c r="A2380" s="17">
        <v>42900</v>
      </c>
      <c r="B2380" s="18">
        <v>9621.5498046875</v>
      </c>
      <c r="C2380" s="18">
        <v>9627.400390625</v>
      </c>
      <c r="D2380" s="18">
        <v>9580.4501953125</v>
      </c>
      <c r="E2380" s="19">
        <v>9618.150390625</v>
      </c>
      <c r="F2380" s="18">
        <v>9618.150390625</v>
      </c>
      <c r="G2380" s="18">
        <v>181800</v>
      </c>
      <c r="H2380" s="19">
        <f t="shared" si="36"/>
        <v>9631.3902343749996</v>
      </c>
      <c r="I2380" s="19">
        <f t="shared" si="37"/>
        <v>9542.8674128605762</v>
      </c>
      <c r="J2380" s="18">
        <f t="shared" si="38"/>
        <v>0</v>
      </c>
      <c r="K2380" s="18">
        <f t="shared" si="39"/>
        <v>1</v>
      </c>
      <c r="L2380" s="18">
        <f>RSI!I2380</f>
        <v>65.173660094266381</v>
      </c>
      <c r="M2380" s="18">
        <f>MACD!E2380</f>
        <v>73.579750254419196</v>
      </c>
      <c r="N2380" s="18">
        <f>CCI!I2380</f>
        <v>30.681479224066614</v>
      </c>
      <c r="O2380" s="21">
        <f>PL!Q2380</f>
        <v>0</v>
      </c>
    </row>
    <row r="2381" spans="1:15" ht="14.25" customHeight="1" x14ac:dyDescent="0.3">
      <c r="A2381" s="17">
        <v>42901</v>
      </c>
      <c r="B2381" s="18">
        <v>9617.900390625</v>
      </c>
      <c r="C2381" s="18">
        <v>9621.400390625</v>
      </c>
      <c r="D2381" s="18">
        <v>9560.7998046875</v>
      </c>
      <c r="E2381" s="19">
        <v>9578.0498046875</v>
      </c>
      <c r="F2381" s="18">
        <v>9578.0498046875</v>
      </c>
      <c r="G2381" s="18">
        <v>171100</v>
      </c>
      <c r="H2381" s="19">
        <f t="shared" si="36"/>
        <v>9617.5501953125004</v>
      </c>
      <c r="I2381" s="19">
        <f t="shared" si="37"/>
        <v>9549.4347205528848</v>
      </c>
      <c r="J2381" s="18">
        <f t="shared" si="38"/>
        <v>0</v>
      </c>
      <c r="K2381" s="18">
        <f t="shared" si="39"/>
        <v>1</v>
      </c>
      <c r="L2381" s="18">
        <f>RSI!I2381</f>
        <v>47.26722327094231</v>
      </c>
      <c r="M2381" s="18">
        <f>MACD!E2381</f>
        <v>65.426821977122017</v>
      </c>
      <c r="N2381" s="18">
        <f>CCI!I2381</f>
        <v>8.358372792336958</v>
      </c>
      <c r="O2381" s="21">
        <f>PL!Q2381</f>
        <v>0</v>
      </c>
    </row>
    <row r="2382" spans="1:15" ht="14.25" customHeight="1" x14ac:dyDescent="0.3">
      <c r="A2382" s="17">
        <v>42902</v>
      </c>
      <c r="B2382" s="18">
        <v>9595.4501953125</v>
      </c>
      <c r="C2382" s="18">
        <v>9615.849609375</v>
      </c>
      <c r="D2382" s="18">
        <v>9565.5</v>
      </c>
      <c r="E2382" s="19">
        <v>9588.0498046875</v>
      </c>
      <c r="F2382" s="18">
        <v>9588.0498046875</v>
      </c>
      <c r="G2382" s="18">
        <v>213200</v>
      </c>
      <c r="H2382" s="19">
        <f t="shared" si="36"/>
        <v>9601.5101562500004</v>
      </c>
      <c r="I2382" s="19">
        <f t="shared" si="37"/>
        <v>9555.8058518629805</v>
      </c>
      <c r="J2382" s="18">
        <f t="shared" si="38"/>
        <v>0</v>
      </c>
      <c r="K2382" s="18">
        <f t="shared" si="39"/>
        <v>1</v>
      </c>
      <c r="L2382" s="18">
        <f>RSI!I2382</f>
        <v>47.300878172700003</v>
      </c>
      <c r="M2382" s="18">
        <f>MACD!E2382</f>
        <v>59.091316096310038</v>
      </c>
      <c r="N2382" s="18">
        <f>CCI!I2382</f>
        <v>5.1664718601656281</v>
      </c>
      <c r="O2382" s="21">
        <f>PL!Q2382</f>
        <v>0</v>
      </c>
    </row>
    <row r="2383" spans="1:15" ht="14.25" customHeight="1" x14ac:dyDescent="0.3">
      <c r="A2383" s="17">
        <v>42905</v>
      </c>
      <c r="B2383" s="18">
        <v>9626.400390625</v>
      </c>
      <c r="C2383" s="18">
        <v>9673.2998046875</v>
      </c>
      <c r="D2383" s="18">
        <v>9614.900390625</v>
      </c>
      <c r="E2383" s="19">
        <v>9657.5498046875</v>
      </c>
      <c r="F2383" s="18">
        <v>9657.5498046875</v>
      </c>
      <c r="G2383" s="18">
        <v>141700</v>
      </c>
      <c r="H2383" s="19">
        <f t="shared" si="36"/>
        <v>9609.7400390625007</v>
      </c>
      <c r="I2383" s="19">
        <f t="shared" si="37"/>
        <v>9565.6769831730762</v>
      </c>
      <c r="J2383" s="18">
        <f t="shared" si="38"/>
        <v>0</v>
      </c>
      <c r="K2383" s="18">
        <f t="shared" si="39"/>
        <v>1</v>
      </c>
      <c r="L2383" s="18">
        <f>RSI!I2383</f>
        <v>54.55801104972376</v>
      </c>
      <c r="M2383" s="18">
        <f>MACD!E2383</f>
        <v>58.998354895145894</v>
      </c>
      <c r="N2383" s="18">
        <f>CCI!I2383</f>
        <v>62.838863755998361</v>
      </c>
      <c r="O2383" s="21">
        <f>PL!Q2383</f>
        <v>0</v>
      </c>
    </row>
    <row r="2384" spans="1:15" ht="14.25" customHeight="1" x14ac:dyDescent="0.3">
      <c r="A2384" s="17">
        <v>42906</v>
      </c>
      <c r="B2384" s="18">
        <v>9670.5</v>
      </c>
      <c r="C2384" s="18">
        <v>9676.5</v>
      </c>
      <c r="D2384" s="18">
        <v>9643.75</v>
      </c>
      <c r="E2384" s="19">
        <v>9653.5</v>
      </c>
      <c r="F2384" s="18">
        <v>9653.5</v>
      </c>
      <c r="G2384" s="18">
        <v>159500</v>
      </c>
      <c r="H2384" s="19">
        <f t="shared" si="36"/>
        <v>9619.0599609375004</v>
      </c>
      <c r="I2384" s="19">
        <f t="shared" si="37"/>
        <v>9573.6808143028848</v>
      </c>
      <c r="J2384" s="18">
        <f t="shared" si="38"/>
        <v>0</v>
      </c>
      <c r="K2384" s="18">
        <f t="shared" si="39"/>
        <v>1</v>
      </c>
      <c r="L2384" s="18">
        <f>RSI!I2384</f>
        <v>54.445210199862167</v>
      </c>
      <c r="M2384" s="18">
        <f>MACD!E2384</f>
        <v>57.930114777907875</v>
      </c>
      <c r="N2384" s="18">
        <f>CCI!I2384</f>
        <v>74.047567945645582</v>
      </c>
      <c r="O2384" s="21">
        <f>PL!Q2384</f>
        <v>0</v>
      </c>
    </row>
    <row r="2385" spans="1:15" ht="14.25" customHeight="1" x14ac:dyDescent="0.3">
      <c r="A2385" s="17">
        <v>42907</v>
      </c>
      <c r="B2385" s="18">
        <v>9648.099609375</v>
      </c>
      <c r="C2385" s="18">
        <v>9650.4501953125</v>
      </c>
      <c r="D2385" s="18">
        <v>9608.599609375</v>
      </c>
      <c r="E2385" s="19">
        <v>9633.599609375</v>
      </c>
      <c r="F2385" s="18">
        <v>9633.599609375</v>
      </c>
      <c r="G2385" s="18">
        <v>144000</v>
      </c>
      <c r="H2385" s="19">
        <f t="shared" si="36"/>
        <v>9622.1498046875004</v>
      </c>
      <c r="I2385" s="19">
        <f t="shared" si="37"/>
        <v>9578.3481069711543</v>
      </c>
      <c r="J2385" s="18">
        <f t="shared" si="38"/>
        <v>0</v>
      </c>
      <c r="K2385" s="18">
        <f t="shared" si="39"/>
        <v>1</v>
      </c>
      <c r="L2385" s="18">
        <f>RSI!I2385</f>
        <v>52.317880794701992</v>
      </c>
      <c r="M2385" s="18">
        <f>MACD!E2385</f>
        <v>54.845506718498655</v>
      </c>
      <c r="N2385" s="18">
        <f>CCI!I2385</f>
        <v>23.269430398011618</v>
      </c>
      <c r="O2385" s="21">
        <f>PL!Q2385</f>
        <v>0</v>
      </c>
    </row>
    <row r="2386" spans="1:15" ht="14.25" customHeight="1" x14ac:dyDescent="0.3">
      <c r="A2386" s="17">
        <v>42908</v>
      </c>
      <c r="B2386" s="18">
        <v>9642.650390625</v>
      </c>
      <c r="C2386" s="18">
        <v>9698.849609375</v>
      </c>
      <c r="D2386" s="18">
        <v>9617.75</v>
      </c>
      <c r="E2386" s="19">
        <v>9630</v>
      </c>
      <c r="F2386" s="18">
        <v>9630</v>
      </c>
      <c r="G2386" s="18">
        <v>198800</v>
      </c>
      <c r="H2386" s="19">
        <f t="shared" si="36"/>
        <v>9632.5398437500007</v>
      </c>
      <c r="I2386" s="19">
        <f t="shared" si="37"/>
        <v>9582.3577223557695</v>
      </c>
      <c r="J2386" s="18">
        <f t="shared" si="38"/>
        <v>0</v>
      </c>
      <c r="K2386" s="18">
        <f t="shared" si="39"/>
        <v>1</v>
      </c>
      <c r="L2386" s="18">
        <f>RSI!I2386</f>
        <v>46.581313148533305</v>
      </c>
      <c r="M2386" s="18">
        <f>MACD!E2386</f>
        <v>51.516622656643449</v>
      </c>
      <c r="N2386" s="18">
        <f>CCI!I2386</f>
        <v>54.095119296054527</v>
      </c>
      <c r="O2386" s="21">
        <f>PL!Q2386</f>
        <v>0</v>
      </c>
    </row>
    <row r="2387" spans="1:15" ht="14.25" customHeight="1" x14ac:dyDescent="0.3">
      <c r="A2387" s="17">
        <v>42909</v>
      </c>
      <c r="B2387" s="18">
        <v>9643.25</v>
      </c>
      <c r="C2387" s="18">
        <v>9647.650390625</v>
      </c>
      <c r="D2387" s="18">
        <v>9565.2998046875</v>
      </c>
      <c r="E2387" s="19">
        <v>9574.9501953125</v>
      </c>
      <c r="F2387" s="18">
        <v>9574.9501953125</v>
      </c>
      <c r="G2387" s="18">
        <v>175200</v>
      </c>
      <c r="H2387" s="19">
        <f t="shared" si="36"/>
        <v>9629.919921875</v>
      </c>
      <c r="I2387" s="19">
        <f t="shared" si="37"/>
        <v>9587.9538762019238</v>
      </c>
      <c r="J2387" s="18">
        <f t="shared" si="38"/>
        <v>0</v>
      </c>
      <c r="K2387" s="18">
        <f t="shared" si="39"/>
        <v>1</v>
      </c>
      <c r="L2387" s="18">
        <f>RSI!I2387</f>
        <v>36.722846393458333</v>
      </c>
      <c r="M2387" s="18">
        <f>MACD!E2387</f>
        <v>43.93000117833617</v>
      </c>
      <c r="N2387" s="18">
        <f>CCI!I2387</f>
        <v>-98.767750077421226</v>
      </c>
      <c r="O2387" s="21">
        <f>PL!Q2387</f>
        <v>0</v>
      </c>
    </row>
    <row r="2388" spans="1:15" ht="14.25" customHeight="1" x14ac:dyDescent="0.3">
      <c r="A2388" s="17">
        <v>42913</v>
      </c>
      <c r="B2388" s="18">
        <v>9594.0498046875</v>
      </c>
      <c r="C2388" s="18">
        <v>9615.400390625</v>
      </c>
      <c r="D2388" s="18">
        <v>9473.4501953125</v>
      </c>
      <c r="E2388" s="19">
        <v>9511.400390625</v>
      </c>
      <c r="F2388" s="18">
        <v>9511.400390625</v>
      </c>
      <c r="G2388" s="18">
        <v>203300</v>
      </c>
      <c r="H2388" s="19">
        <f t="shared" si="36"/>
        <v>9600.6900390624996</v>
      </c>
      <c r="I2388" s="19">
        <f t="shared" si="37"/>
        <v>9591.165414663461</v>
      </c>
      <c r="J2388" s="18">
        <f t="shared" si="38"/>
        <v>1</v>
      </c>
      <c r="K2388" s="18">
        <f t="shared" si="39"/>
        <v>1</v>
      </c>
      <c r="L2388" s="18">
        <f>RSI!I2388</f>
        <v>34.388578522656729</v>
      </c>
      <c r="M2388" s="18">
        <f>MACD!E2388</f>
        <v>32.415940088596471</v>
      </c>
      <c r="N2388" s="18">
        <f>CCI!I2388</f>
        <v>-237.04682265026148</v>
      </c>
      <c r="O2388" s="21">
        <f>PL!Q2388</f>
        <v>0</v>
      </c>
    </row>
    <row r="2389" spans="1:15" ht="14.25" customHeight="1" x14ac:dyDescent="0.3">
      <c r="A2389" s="17">
        <v>42914</v>
      </c>
      <c r="B2389" s="18">
        <v>9520.2001953125</v>
      </c>
      <c r="C2389" s="18">
        <v>9522.5</v>
      </c>
      <c r="D2389" s="18">
        <v>9474.349609375</v>
      </c>
      <c r="E2389" s="19">
        <v>9491.25</v>
      </c>
      <c r="F2389" s="18">
        <v>9491.25</v>
      </c>
      <c r="G2389" s="18">
        <v>172400</v>
      </c>
      <c r="H2389" s="19">
        <f t="shared" si="36"/>
        <v>9568.2400390625007</v>
      </c>
      <c r="I2389" s="19">
        <f t="shared" si="37"/>
        <v>9593.2038762019238</v>
      </c>
      <c r="J2389" s="18">
        <f t="shared" si="38"/>
        <v>0</v>
      </c>
      <c r="K2389" s="18">
        <f t="shared" si="39"/>
        <v>-1</v>
      </c>
      <c r="L2389" s="18">
        <f>RSI!I2389</f>
        <v>28.208983922417403</v>
      </c>
      <c r="M2389" s="18">
        <f>MACD!E2389</f>
        <v>21.418101064287839</v>
      </c>
      <c r="N2389" s="18">
        <f>CCI!I2389</f>
        <v>-254.65163986674355</v>
      </c>
      <c r="O2389" s="21">
        <f>PL!Q2389</f>
        <v>-183.2998046875</v>
      </c>
    </row>
    <row r="2390" spans="1:15" ht="14.25" customHeight="1" x14ac:dyDescent="0.3">
      <c r="A2390" s="17">
        <v>42915</v>
      </c>
      <c r="B2390" s="18">
        <v>9522.9501953125</v>
      </c>
      <c r="C2390" s="18">
        <v>9575.7998046875</v>
      </c>
      <c r="D2390" s="18">
        <v>9493.7998046875</v>
      </c>
      <c r="E2390" s="19">
        <v>9504.099609375</v>
      </c>
      <c r="F2390" s="18">
        <v>9504.099609375</v>
      </c>
      <c r="G2390" s="18">
        <v>259300</v>
      </c>
      <c r="H2390" s="19">
        <f t="shared" si="36"/>
        <v>9542.3400390624993</v>
      </c>
      <c r="I2390" s="19">
        <f t="shared" si="37"/>
        <v>9597.7403846153848</v>
      </c>
      <c r="J2390" s="18">
        <f t="shared" si="38"/>
        <v>0</v>
      </c>
      <c r="K2390" s="18">
        <f t="shared" si="39"/>
        <v>-1</v>
      </c>
      <c r="L2390" s="18">
        <f>RSI!I2390</f>
        <v>31.757291557772433</v>
      </c>
      <c r="M2390" s="18">
        <f>MACD!E2390</f>
        <v>13.5825196584683</v>
      </c>
      <c r="N2390" s="18">
        <f>CCI!I2390</f>
        <v>-160.43975796773697</v>
      </c>
      <c r="O2390" s="21">
        <f>PL!Q2390</f>
        <v>0</v>
      </c>
    </row>
    <row r="2391" spans="1:15" ht="14.25" customHeight="1" x14ac:dyDescent="0.3">
      <c r="A2391" s="17">
        <v>42916</v>
      </c>
      <c r="B2391" s="18">
        <v>9478.5</v>
      </c>
      <c r="C2391" s="18">
        <v>9535.7998046875</v>
      </c>
      <c r="D2391" s="18">
        <v>9448.75</v>
      </c>
      <c r="E2391" s="19">
        <v>9520.900390625</v>
      </c>
      <c r="F2391" s="18">
        <v>9520.900390625</v>
      </c>
      <c r="G2391" s="18">
        <v>179600</v>
      </c>
      <c r="H2391" s="19">
        <f t="shared" si="36"/>
        <v>9520.5201171874996</v>
      </c>
      <c r="I2391" s="19">
        <f t="shared" si="37"/>
        <v>9603.90771484375</v>
      </c>
      <c r="J2391" s="18">
        <f t="shared" si="38"/>
        <v>0</v>
      </c>
      <c r="K2391" s="18">
        <f t="shared" si="39"/>
        <v>-1</v>
      </c>
      <c r="L2391" s="18">
        <f>RSI!I2391</f>
        <v>31.019005399203962</v>
      </c>
      <c r="M2391" s="18">
        <f>MACD!E2391</f>
        <v>8.6289780908500688</v>
      </c>
      <c r="N2391" s="18">
        <f>CCI!I2391</f>
        <v>-161.97228021172302</v>
      </c>
      <c r="O2391" s="21">
        <f>PL!Q2391</f>
        <v>0</v>
      </c>
    </row>
    <row r="2392" spans="1:15" ht="14.25" customHeight="1" x14ac:dyDescent="0.3">
      <c r="A2392" s="17">
        <v>42919</v>
      </c>
      <c r="B2392" s="18">
        <v>9587.9501953125</v>
      </c>
      <c r="C2392" s="18">
        <v>9624</v>
      </c>
      <c r="D2392" s="18">
        <v>9543.5498046875</v>
      </c>
      <c r="E2392" s="19">
        <v>9615</v>
      </c>
      <c r="F2392" s="18">
        <v>9615</v>
      </c>
      <c r="G2392" s="18">
        <v>183000</v>
      </c>
      <c r="H2392" s="19">
        <f t="shared" si="36"/>
        <v>9528.5300781250007</v>
      </c>
      <c r="I2392" s="19">
        <f t="shared" si="37"/>
        <v>9607.9557917668262</v>
      </c>
      <c r="J2392" s="18">
        <f t="shared" si="38"/>
        <v>0</v>
      </c>
      <c r="K2392" s="18">
        <f t="shared" si="39"/>
        <v>-1</v>
      </c>
      <c r="L2392" s="18">
        <f>RSI!I2392</f>
        <v>49.837315363147503</v>
      </c>
      <c r="M2392" s="18">
        <f>MACD!E2392</f>
        <v>12.156183843104372</v>
      </c>
      <c r="N2392" s="18">
        <f>CCI!I2392</f>
        <v>-20.360916008563557</v>
      </c>
      <c r="O2392" s="21">
        <f>PL!Q2392</f>
        <v>0</v>
      </c>
    </row>
    <row r="2393" spans="1:15" ht="14.25" customHeight="1" x14ac:dyDescent="0.3">
      <c r="A2393" s="17">
        <v>42920</v>
      </c>
      <c r="B2393" s="18">
        <v>9645.900390625</v>
      </c>
      <c r="C2393" s="18">
        <v>9650.650390625</v>
      </c>
      <c r="D2393" s="18">
        <v>9595.5</v>
      </c>
      <c r="E2393" s="19">
        <v>9613.2998046875</v>
      </c>
      <c r="F2393" s="18">
        <v>9613.2998046875</v>
      </c>
      <c r="G2393" s="18">
        <v>144800</v>
      </c>
      <c r="H2393" s="19">
        <f t="shared" si="36"/>
        <v>9548.9099609375007</v>
      </c>
      <c r="I2393" s="19">
        <f t="shared" si="37"/>
        <v>9608.6557992788457</v>
      </c>
      <c r="J2393" s="18">
        <f t="shared" si="38"/>
        <v>0</v>
      </c>
      <c r="K2393" s="18">
        <f t="shared" si="39"/>
        <v>-1</v>
      </c>
      <c r="L2393" s="18">
        <f>RSI!I2393</f>
        <v>50.757146851595515</v>
      </c>
      <c r="M2393" s="18">
        <f>MACD!E2393</f>
        <v>14.645504007627096</v>
      </c>
      <c r="N2393" s="18">
        <f>CCI!I2393</f>
        <v>23.322319765929826</v>
      </c>
      <c r="O2393" s="21">
        <f>PL!Q2393</f>
        <v>0</v>
      </c>
    </row>
    <row r="2394" spans="1:15" ht="14.25" customHeight="1" x14ac:dyDescent="0.3">
      <c r="A2394" s="17">
        <v>42921</v>
      </c>
      <c r="B2394" s="18">
        <v>9619.75</v>
      </c>
      <c r="C2394" s="18">
        <v>9643.650390625</v>
      </c>
      <c r="D2394" s="18">
        <v>9607.349609375</v>
      </c>
      <c r="E2394" s="19">
        <v>9637.599609375</v>
      </c>
      <c r="F2394" s="18">
        <v>9637.599609375</v>
      </c>
      <c r="G2394" s="18">
        <v>130800</v>
      </c>
      <c r="H2394" s="19">
        <f t="shared" si="36"/>
        <v>9578.1798828124993</v>
      </c>
      <c r="I2394" s="19">
        <f t="shared" si="37"/>
        <v>9609.913461538461</v>
      </c>
      <c r="J2394" s="18">
        <f t="shared" si="38"/>
        <v>-1</v>
      </c>
      <c r="K2394" s="18">
        <f t="shared" si="39"/>
        <v>-1</v>
      </c>
      <c r="L2394" s="18">
        <f>RSI!I2394</f>
        <v>52.232204901973965</v>
      </c>
      <c r="M2394" s="18">
        <f>MACD!E2394</f>
        <v>18.367371701255252</v>
      </c>
      <c r="N2394" s="18">
        <f>CCI!I2394</f>
        <v>42.311944661606816</v>
      </c>
      <c r="O2394" s="21">
        <f>PL!Q2394</f>
        <v>0</v>
      </c>
    </row>
    <row r="2395" spans="1:15" ht="14.25" customHeight="1" x14ac:dyDescent="0.3">
      <c r="A2395" s="17">
        <v>42922</v>
      </c>
      <c r="B2395" s="18">
        <v>9653.599609375</v>
      </c>
      <c r="C2395" s="18">
        <v>9700.7001953125</v>
      </c>
      <c r="D2395" s="18">
        <v>9639.9501953125</v>
      </c>
      <c r="E2395" s="19">
        <v>9674.5498046875</v>
      </c>
      <c r="F2395" s="18">
        <v>9674.5498046875</v>
      </c>
      <c r="G2395" s="18">
        <v>147400</v>
      </c>
      <c r="H2395" s="19">
        <f t="shared" si="36"/>
        <v>9612.2699218750004</v>
      </c>
      <c r="I2395" s="19">
        <f t="shared" si="37"/>
        <v>9611.836538461539</v>
      </c>
      <c r="J2395" s="18">
        <f t="shared" si="38"/>
        <v>0</v>
      </c>
      <c r="K2395" s="18">
        <f t="shared" si="39"/>
        <v>1</v>
      </c>
      <c r="L2395" s="18">
        <f>RSI!I2395</f>
        <v>61.156069364161851</v>
      </c>
      <c r="M2395" s="18">
        <f>MACD!E2395</f>
        <v>24.021644059354003</v>
      </c>
      <c r="N2395" s="18">
        <f>CCI!I2395</f>
        <v>108.77136521228496</v>
      </c>
      <c r="O2395" s="21">
        <f>PL!Q2395</f>
        <v>36.25</v>
      </c>
    </row>
    <row r="2396" spans="1:15" ht="14.25" customHeight="1" x14ac:dyDescent="0.3">
      <c r="A2396" s="17">
        <v>42923</v>
      </c>
      <c r="B2396" s="18">
        <v>9670.349609375</v>
      </c>
      <c r="C2396" s="18">
        <v>9684.25</v>
      </c>
      <c r="D2396" s="18">
        <v>9642.650390625</v>
      </c>
      <c r="E2396" s="19">
        <v>9665.7998046875</v>
      </c>
      <c r="F2396" s="18">
        <v>9665.7998046875</v>
      </c>
      <c r="G2396" s="18">
        <v>141800</v>
      </c>
      <c r="H2396" s="19">
        <f t="shared" si="36"/>
        <v>9641.2498046875007</v>
      </c>
      <c r="I2396" s="19">
        <f t="shared" si="37"/>
        <v>9613.5499924879805</v>
      </c>
      <c r="J2396" s="18">
        <f t="shared" si="38"/>
        <v>0</v>
      </c>
      <c r="K2396" s="18">
        <f t="shared" si="39"/>
        <v>1</v>
      </c>
      <c r="L2396" s="18">
        <f>RSI!I2396</f>
        <v>59.014492753623188</v>
      </c>
      <c r="M2396" s="18">
        <f>MACD!E2396</f>
        <v>27.479872897643872</v>
      </c>
      <c r="N2396" s="18">
        <f>CCI!I2396</f>
        <v>95.772968360135948</v>
      </c>
      <c r="O2396" s="21">
        <f>PL!Q2396</f>
        <v>0</v>
      </c>
    </row>
    <row r="2397" spans="1:15" ht="14.25" customHeight="1" x14ac:dyDescent="0.3">
      <c r="A2397" s="17">
        <v>42926</v>
      </c>
      <c r="B2397" s="18">
        <v>9719.2998046875</v>
      </c>
      <c r="C2397" s="18">
        <v>9782.150390625</v>
      </c>
      <c r="D2397" s="18">
        <v>9646.4501953125</v>
      </c>
      <c r="E2397" s="19">
        <v>9771.0498046875</v>
      </c>
      <c r="F2397" s="18">
        <v>9771.0498046875</v>
      </c>
      <c r="G2397" s="18">
        <v>37500</v>
      </c>
      <c r="H2397" s="19">
        <f t="shared" si="36"/>
        <v>9672.4597656250007</v>
      </c>
      <c r="I2397" s="19">
        <f t="shared" si="37"/>
        <v>9619.5096153846152</v>
      </c>
      <c r="J2397" s="18">
        <f t="shared" si="38"/>
        <v>0</v>
      </c>
      <c r="K2397" s="18">
        <f t="shared" si="39"/>
        <v>1</v>
      </c>
      <c r="L2397" s="18">
        <f>RSI!I2397</f>
        <v>62.152034261241973</v>
      </c>
      <c r="M2397" s="18">
        <f>MACD!E2397</f>
        <v>38.272161897470141</v>
      </c>
      <c r="N2397" s="18">
        <f>CCI!I2397</f>
        <v>185.28727362647479</v>
      </c>
      <c r="O2397" s="21">
        <f>PL!Q2397</f>
        <v>0</v>
      </c>
    </row>
    <row r="2398" spans="1:15" ht="14.25" customHeight="1" x14ac:dyDescent="0.3">
      <c r="A2398" s="17">
        <v>42927</v>
      </c>
      <c r="B2398" s="18">
        <v>9797.4501953125</v>
      </c>
      <c r="C2398" s="18">
        <v>9830.0498046875</v>
      </c>
      <c r="D2398" s="18">
        <v>9778.849609375</v>
      </c>
      <c r="E2398" s="19">
        <v>9786.0498046875</v>
      </c>
      <c r="F2398" s="18">
        <v>9786.0498046875</v>
      </c>
      <c r="G2398" s="18">
        <v>179700</v>
      </c>
      <c r="H2398" s="19">
        <f t="shared" si="36"/>
        <v>9707.009765625</v>
      </c>
      <c r="I2398" s="19">
        <f t="shared" si="37"/>
        <v>9624.6076847956738</v>
      </c>
      <c r="J2398" s="18">
        <f t="shared" si="38"/>
        <v>0</v>
      </c>
      <c r="K2398" s="18">
        <f t="shared" si="39"/>
        <v>1</v>
      </c>
      <c r="L2398" s="18">
        <f>RSI!I2398</f>
        <v>63.866487134798057</v>
      </c>
      <c r="M2398" s="18">
        <f>MACD!E2398</f>
        <v>47.488090180553627</v>
      </c>
      <c r="N2398" s="18">
        <f>CCI!I2398</f>
        <v>228.2354166438563</v>
      </c>
      <c r="O2398" s="21">
        <f>PL!Q2398</f>
        <v>0</v>
      </c>
    </row>
    <row r="2399" spans="1:15" ht="14.25" customHeight="1" x14ac:dyDescent="0.3">
      <c r="A2399" s="17">
        <v>42928</v>
      </c>
      <c r="B2399" s="18">
        <v>9807.2998046875</v>
      </c>
      <c r="C2399" s="18">
        <v>9824.9501953125</v>
      </c>
      <c r="D2399" s="18">
        <v>9787.7001953125</v>
      </c>
      <c r="E2399" s="19">
        <v>9816.099609375</v>
      </c>
      <c r="F2399" s="18">
        <v>9816.099609375</v>
      </c>
      <c r="G2399" s="18">
        <v>145500</v>
      </c>
      <c r="H2399" s="19">
        <f t="shared" si="36"/>
        <v>9742.7097656250007</v>
      </c>
      <c r="I2399" s="19">
        <f t="shared" si="37"/>
        <v>9630.03076171875</v>
      </c>
      <c r="J2399" s="18">
        <f t="shared" si="38"/>
        <v>0</v>
      </c>
      <c r="K2399" s="18">
        <f t="shared" si="39"/>
        <v>1</v>
      </c>
      <c r="L2399" s="18">
        <f>RSI!I2399</f>
        <v>68.694954523082586</v>
      </c>
      <c r="M2399" s="18">
        <f>MACD!E2399</f>
        <v>56.564507412393141</v>
      </c>
      <c r="N2399" s="18">
        <f>CCI!I2399</f>
        <v>195.82534832378875</v>
      </c>
      <c r="O2399" s="21">
        <f>PL!Q2399</f>
        <v>0</v>
      </c>
    </row>
    <row r="2400" spans="1:15" ht="14.25" customHeight="1" x14ac:dyDescent="0.3">
      <c r="A2400" s="17">
        <v>42929</v>
      </c>
      <c r="B2400" s="18">
        <v>9855.7998046875</v>
      </c>
      <c r="C2400" s="18">
        <v>9897.25</v>
      </c>
      <c r="D2400" s="18">
        <v>9853.4501953125</v>
      </c>
      <c r="E2400" s="19">
        <v>9891.7001953125</v>
      </c>
      <c r="F2400" s="18">
        <v>9891.7001953125</v>
      </c>
      <c r="G2400" s="18">
        <v>181300</v>
      </c>
      <c r="H2400" s="19">
        <f t="shared" si="36"/>
        <v>9786.1398437499993</v>
      </c>
      <c r="I2400" s="19">
        <f t="shared" si="37"/>
        <v>9639.8211388221152</v>
      </c>
      <c r="J2400" s="18">
        <f t="shared" si="38"/>
        <v>0</v>
      </c>
      <c r="K2400" s="18">
        <f t="shared" si="39"/>
        <v>1</v>
      </c>
      <c r="L2400" s="18">
        <f>RSI!I2400</f>
        <v>73.361892656697052</v>
      </c>
      <c r="M2400" s="18">
        <f>MACD!E2400</f>
        <v>69.061866715403085</v>
      </c>
      <c r="N2400" s="18">
        <f>CCI!I2400</f>
        <v>214.46433222239187</v>
      </c>
      <c r="O2400" s="21">
        <f>PL!Q2400</f>
        <v>0</v>
      </c>
    </row>
    <row r="2401" spans="1:15" ht="14.25" customHeight="1" x14ac:dyDescent="0.3">
      <c r="A2401" s="17">
        <v>42930</v>
      </c>
      <c r="B2401" s="18">
        <v>9913.2998046875</v>
      </c>
      <c r="C2401" s="18">
        <v>9913.2998046875</v>
      </c>
      <c r="D2401" s="18">
        <v>9845.4501953125</v>
      </c>
      <c r="E2401" s="19">
        <v>9886.349609375</v>
      </c>
      <c r="F2401" s="18">
        <v>9886.349609375</v>
      </c>
      <c r="G2401" s="18">
        <v>159600</v>
      </c>
      <c r="H2401" s="19">
        <f t="shared" si="36"/>
        <v>9830.2498046875007</v>
      </c>
      <c r="I2401" s="19">
        <f t="shared" si="37"/>
        <v>9648.3768780048085</v>
      </c>
      <c r="J2401" s="18">
        <f t="shared" si="38"/>
        <v>0</v>
      </c>
      <c r="K2401" s="18">
        <f t="shared" si="39"/>
        <v>1</v>
      </c>
      <c r="L2401" s="18">
        <f>RSI!I2401</f>
        <v>80.50534678016497</v>
      </c>
      <c r="M2401" s="18">
        <f>MACD!E2401</f>
        <v>77.63938789835629</v>
      </c>
      <c r="N2401" s="18">
        <f>CCI!I2401</f>
        <v>176.72642733907256</v>
      </c>
      <c r="O2401" s="21">
        <f>PL!Q2401</f>
        <v>0</v>
      </c>
    </row>
    <row r="2402" spans="1:15" ht="14.25" customHeight="1" x14ac:dyDescent="0.3">
      <c r="A2402" s="17">
        <v>42933</v>
      </c>
      <c r="B2402" s="18">
        <v>9908.150390625</v>
      </c>
      <c r="C2402" s="18">
        <v>9928.2001953125</v>
      </c>
      <c r="D2402" s="18">
        <v>9894.7001953125</v>
      </c>
      <c r="E2402" s="19">
        <v>9915.9501953125</v>
      </c>
      <c r="F2402" s="18">
        <v>9915.9501953125</v>
      </c>
      <c r="G2402" s="18">
        <v>163500</v>
      </c>
      <c r="H2402" s="19">
        <f t="shared" si="36"/>
        <v>9859.2298828125004</v>
      </c>
      <c r="I2402" s="19">
        <f t="shared" si="37"/>
        <v>9658.7115009014415</v>
      </c>
      <c r="J2402" s="18">
        <f t="shared" si="38"/>
        <v>0</v>
      </c>
      <c r="K2402" s="18">
        <f t="shared" si="39"/>
        <v>1</v>
      </c>
      <c r="L2402" s="18">
        <f>RSI!I2402</f>
        <v>92.454400301709214</v>
      </c>
      <c r="M2402" s="18">
        <f>MACD!E2402</f>
        <v>85.836188980887528</v>
      </c>
      <c r="N2402" s="18">
        <f>CCI!I2402</f>
        <v>163.05373921223548</v>
      </c>
      <c r="O2402" s="21">
        <f>PL!Q2402</f>
        <v>0</v>
      </c>
    </row>
    <row r="2403" spans="1:15" ht="14.25" customHeight="1" x14ac:dyDescent="0.3">
      <c r="A2403" s="17">
        <v>42934</v>
      </c>
      <c r="B2403" s="18">
        <v>9832.7001953125</v>
      </c>
      <c r="C2403" s="18">
        <v>9885.349609375</v>
      </c>
      <c r="D2403" s="18">
        <v>9792.0498046875</v>
      </c>
      <c r="E2403" s="19">
        <v>9827.150390625</v>
      </c>
      <c r="F2403" s="18">
        <v>9827.150390625</v>
      </c>
      <c r="G2403" s="18">
        <v>293900</v>
      </c>
      <c r="H2403" s="19">
        <f t="shared" si="36"/>
        <v>9867.4500000000007</v>
      </c>
      <c r="I2403" s="19">
        <f t="shared" si="37"/>
        <v>9664.8230543870195</v>
      </c>
      <c r="J2403" s="18">
        <f t="shared" si="38"/>
        <v>0</v>
      </c>
      <c r="K2403" s="18">
        <f t="shared" si="39"/>
        <v>1</v>
      </c>
      <c r="L2403" s="18">
        <f>RSI!I2403</f>
        <v>80.81080790563685</v>
      </c>
      <c r="M2403" s="18">
        <f>MACD!E2403</f>
        <v>84.196248839925829</v>
      </c>
      <c r="N2403" s="18">
        <f>CCI!I2403</f>
        <v>94.582219606924014</v>
      </c>
      <c r="O2403" s="21">
        <f>PL!Q2403</f>
        <v>0</v>
      </c>
    </row>
    <row r="2404" spans="1:15" ht="14.25" customHeight="1" x14ac:dyDescent="0.3">
      <c r="A2404" s="17">
        <v>42935</v>
      </c>
      <c r="B2404" s="18">
        <v>9855.9501953125</v>
      </c>
      <c r="C2404" s="18">
        <v>9905.0498046875</v>
      </c>
      <c r="D2404" s="18">
        <v>9851.650390625</v>
      </c>
      <c r="E2404" s="19">
        <v>9899.599609375</v>
      </c>
      <c r="F2404" s="18">
        <v>9899.599609375</v>
      </c>
      <c r="G2404" s="18">
        <v>200200</v>
      </c>
      <c r="H2404" s="19">
        <f t="shared" si="36"/>
        <v>9884.15</v>
      </c>
      <c r="I2404" s="19">
        <f t="shared" si="37"/>
        <v>9675.71533203125</v>
      </c>
      <c r="J2404" s="18">
        <f t="shared" si="38"/>
        <v>0</v>
      </c>
      <c r="K2404" s="18">
        <f t="shared" si="39"/>
        <v>1</v>
      </c>
      <c r="L2404" s="18">
        <f>RSI!I2404</f>
        <v>82.702102988627516</v>
      </c>
      <c r="M2404" s="18">
        <f>MACD!E2404</f>
        <v>87.731318899401231</v>
      </c>
      <c r="N2404" s="18">
        <f>CCI!I2404</f>
        <v>107.45032796693729</v>
      </c>
      <c r="O2404" s="21">
        <f>PL!Q2404</f>
        <v>0</v>
      </c>
    </row>
    <row r="2405" spans="1:15" ht="14.25" customHeight="1" x14ac:dyDescent="0.3">
      <c r="A2405" s="17">
        <v>42936</v>
      </c>
      <c r="B2405" s="18">
        <v>9920.2001953125</v>
      </c>
      <c r="C2405" s="18">
        <v>9922.5498046875</v>
      </c>
      <c r="D2405" s="18">
        <v>9863.4501953125</v>
      </c>
      <c r="E2405" s="19">
        <v>9873.2998046875</v>
      </c>
      <c r="F2405" s="18">
        <v>9873.2998046875</v>
      </c>
      <c r="G2405" s="18">
        <v>161100</v>
      </c>
      <c r="H2405" s="19">
        <f t="shared" si="36"/>
        <v>9880.4699218749993</v>
      </c>
      <c r="I2405" s="19">
        <f t="shared" si="37"/>
        <v>9685.9614633413457</v>
      </c>
      <c r="J2405" s="18">
        <f t="shared" si="38"/>
        <v>0</v>
      </c>
      <c r="K2405" s="18">
        <f t="shared" si="39"/>
        <v>1</v>
      </c>
      <c r="L2405" s="18">
        <f>RSI!I2405</f>
        <v>78.687667046670512</v>
      </c>
      <c r="M2405" s="18">
        <f>MACD!E2405</f>
        <v>87.403183456404804</v>
      </c>
      <c r="N2405" s="18">
        <f>CCI!I2405</f>
        <v>94.648394255323367</v>
      </c>
      <c r="O2405" s="21">
        <f>PL!Q2405</f>
        <v>0</v>
      </c>
    </row>
    <row r="2406" spans="1:15" ht="14.25" customHeight="1" x14ac:dyDescent="0.3">
      <c r="A2406" s="17">
        <v>42937</v>
      </c>
      <c r="B2406" s="18">
        <v>9899.599609375</v>
      </c>
      <c r="C2406" s="18">
        <v>9924.7001953125</v>
      </c>
      <c r="D2406" s="18">
        <v>9838</v>
      </c>
      <c r="E2406" s="19">
        <v>9915.25</v>
      </c>
      <c r="F2406" s="18">
        <v>9915.25</v>
      </c>
      <c r="G2406" s="18">
        <v>187500</v>
      </c>
      <c r="H2406" s="19">
        <f t="shared" si="36"/>
        <v>9886.25</v>
      </c>
      <c r="I2406" s="19">
        <f t="shared" si="37"/>
        <v>9697.3883713942305</v>
      </c>
      <c r="J2406" s="18">
        <f t="shared" si="38"/>
        <v>0</v>
      </c>
      <c r="K2406" s="18">
        <f t="shared" si="39"/>
        <v>1</v>
      </c>
      <c r="L2406" s="18">
        <f>RSI!I2406</f>
        <v>76.710219967335021</v>
      </c>
      <c r="M2406" s="18">
        <f>MACD!E2406</f>
        <v>89.496503935321016</v>
      </c>
      <c r="N2406" s="18">
        <f>CCI!I2406</f>
        <v>87.05765303014897</v>
      </c>
      <c r="O2406" s="21">
        <f>PL!Q2406</f>
        <v>0</v>
      </c>
    </row>
    <row r="2407" spans="1:15" ht="14.25" customHeight="1" x14ac:dyDescent="0.3">
      <c r="A2407" s="17">
        <v>42940</v>
      </c>
      <c r="B2407" s="18">
        <v>9936.7998046875</v>
      </c>
      <c r="C2407" s="18">
        <v>9982.0498046875</v>
      </c>
      <c r="D2407" s="18">
        <v>9919.599609375</v>
      </c>
      <c r="E2407" s="19">
        <v>9966.400390625</v>
      </c>
      <c r="F2407" s="18">
        <v>9966.400390625</v>
      </c>
      <c r="G2407" s="18">
        <v>174500</v>
      </c>
      <c r="H2407" s="19">
        <f t="shared" si="36"/>
        <v>9896.3400390624993</v>
      </c>
      <c r="I2407" s="19">
        <f t="shared" si="37"/>
        <v>9712.3249323918262</v>
      </c>
      <c r="J2407" s="18">
        <f t="shared" si="38"/>
        <v>0</v>
      </c>
      <c r="K2407" s="18">
        <f t="shared" si="39"/>
        <v>1</v>
      </c>
      <c r="L2407" s="18">
        <f>RSI!I2407</f>
        <v>78.871628948364446</v>
      </c>
      <c r="M2407" s="18">
        <f>MACD!E2407</f>
        <v>94.197039700167807</v>
      </c>
      <c r="N2407" s="18">
        <f>CCI!I2407</f>
        <v>106.20354730821524</v>
      </c>
      <c r="O2407" s="21">
        <f>PL!Q2407</f>
        <v>0</v>
      </c>
    </row>
    <row r="2408" spans="1:15" ht="14.25" customHeight="1" x14ac:dyDescent="0.3">
      <c r="A2408" s="17">
        <v>42941</v>
      </c>
      <c r="B2408" s="18">
        <v>10010.5498046875</v>
      </c>
      <c r="C2408" s="18">
        <v>10011.2998046875</v>
      </c>
      <c r="D2408" s="18">
        <v>9949.099609375</v>
      </c>
      <c r="E2408" s="19">
        <v>9964.5498046875</v>
      </c>
      <c r="F2408" s="18">
        <v>9964.5498046875</v>
      </c>
      <c r="G2408" s="18">
        <v>185500</v>
      </c>
      <c r="H2408" s="19">
        <f t="shared" si="36"/>
        <v>9923.8199218749996</v>
      </c>
      <c r="I2408" s="19">
        <f t="shared" si="37"/>
        <v>9726.8057016225957</v>
      </c>
      <c r="J2408" s="18">
        <f t="shared" si="38"/>
        <v>0</v>
      </c>
      <c r="K2408" s="18">
        <f t="shared" si="39"/>
        <v>1</v>
      </c>
      <c r="L2408" s="18">
        <f>RSI!I2408</f>
        <v>77.752246808214352</v>
      </c>
      <c r="M2408" s="18">
        <f>MACD!E2408</f>
        <v>96.658700014362694</v>
      </c>
      <c r="N2408" s="18">
        <f>CCI!I2408</f>
        <v>104.95145874451198</v>
      </c>
      <c r="O2408" s="21">
        <f>PL!Q2408</f>
        <v>0</v>
      </c>
    </row>
    <row r="2409" spans="1:15" ht="14.25" customHeight="1" x14ac:dyDescent="0.3">
      <c r="A2409" s="17">
        <v>42942</v>
      </c>
      <c r="B2409" s="18">
        <v>9983.650390625</v>
      </c>
      <c r="C2409" s="18">
        <v>10025.9501953125</v>
      </c>
      <c r="D2409" s="18">
        <v>9965.9501953125</v>
      </c>
      <c r="E2409" s="19">
        <v>10020.650390625</v>
      </c>
      <c r="F2409" s="18">
        <v>10020.650390625</v>
      </c>
      <c r="G2409" s="18">
        <v>197600</v>
      </c>
      <c r="H2409" s="19">
        <f t="shared" si="36"/>
        <v>9948.0300781250007</v>
      </c>
      <c r="I2409" s="19">
        <f t="shared" si="37"/>
        <v>9740.771108774039</v>
      </c>
      <c r="J2409" s="18">
        <f t="shared" si="38"/>
        <v>0</v>
      </c>
      <c r="K2409" s="18">
        <f t="shared" si="39"/>
        <v>1</v>
      </c>
      <c r="L2409" s="18">
        <f>RSI!I2409</f>
        <v>78.45275923692877</v>
      </c>
      <c r="M2409" s="18">
        <f>MACD!E2409</f>
        <v>101.96108802745766</v>
      </c>
      <c r="N2409" s="18">
        <f>CCI!I2409</f>
        <v>111.47219707990236</v>
      </c>
      <c r="O2409" s="21">
        <f>PL!Q2409</f>
        <v>0</v>
      </c>
    </row>
    <row r="2410" spans="1:15" ht="14.25" customHeight="1" x14ac:dyDescent="0.3">
      <c r="A2410" s="17">
        <v>42943</v>
      </c>
      <c r="B2410" s="18">
        <v>10063.25</v>
      </c>
      <c r="C2410" s="18">
        <v>10114.849609375</v>
      </c>
      <c r="D2410" s="18">
        <v>10005.5</v>
      </c>
      <c r="E2410" s="19">
        <v>10020.5498046875</v>
      </c>
      <c r="F2410" s="18">
        <v>10020.5498046875</v>
      </c>
      <c r="G2410" s="18">
        <v>287900</v>
      </c>
      <c r="H2410" s="19">
        <f t="shared" si="36"/>
        <v>9977.4800781249996</v>
      </c>
      <c r="I2410" s="19">
        <f t="shared" si="37"/>
        <v>9754.8884089543262</v>
      </c>
      <c r="J2410" s="18">
        <f t="shared" si="38"/>
        <v>0</v>
      </c>
      <c r="K2410" s="18">
        <f t="shared" si="39"/>
        <v>1</v>
      </c>
      <c r="L2410" s="18">
        <f>RSI!I2410</f>
        <v>79.584553589752772</v>
      </c>
      <c r="M2410" s="18">
        <f>MACD!E2410</f>
        <v>104.94540695976866</v>
      </c>
      <c r="N2410" s="18">
        <f>CCI!I2410</f>
        <v>126.03309834685203</v>
      </c>
      <c r="O2410" s="21">
        <f>PL!Q2410</f>
        <v>0</v>
      </c>
    </row>
    <row r="2411" spans="1:15" ht="14.25" customHeight="1" x14ac:dyDescent="0.3">
      <c r="A2411" s="17">
        <v>42944</v>
      </c>
      <c r="B2411" s="18">
        <v>9996.5498046875</v>
      </c>
      <c r="C2411" s="18">
        <v>10026.0498046875</v>
      </c>
      <c r="D2411" s="18">
        <v>9944.5</v>
      </c>
      <c r="E2411" s="19">
        <v>10014.5</v>
      </c>
      <c r="F2411" s="18">
        <v>10014.5</v>
      </c>
      <c r="G2411" s="18">
        <v>191600</v>
      </c>
      <c r="H2411" s="19">
        <f t="shared" si="36"/>
        <v>9997.330078125</v>
      </c>
      <c r="I2411" s="19">
        <f t="shared" si="37"/>
        <v>9769.5384239783652</v>
      </c>
      <c r="J2411" s="18">
        <f t="shared" si="38"/>
        <v>0</v>
      </c>
      <c r="K2411" s="18">
        <f t="shared" si="39"/>
        <v>1</v>
      </c>
      <c r="L2411" s="18">
        <f>RSI!I2411</f>
        <v>74.327866484763675</v>
      </c>
      <c r="M2411" s="18">
        <f>MACD!E2411</f>
        <v>105.60498401759469</v>
      </c>
      <c r="N2411" s="18">
        <f>CCI!I2411</f>
        <v>93.685908363267657</v>
      </c>
      <c r="O2411" s="21">
        <f>PL!Q2411</f>
        <v>0</v>
      </c>
    </row>
    <row r="2412" spans="1:15" ht="14.25" customHeight="1" x14ac:dyDescent="0.3">
      <c r="A2412" s="17">
        <v>42947</v>
      </c>
      <c r="B2412" s="18">
        <v>10034.7001953125</v>
      </c>
      <c r="C2412" s="18">
        <v>10085.900390625</v>
      </c>
      <c r="D2412" s="18">
        <v>10016.9501953125</v>
      </c>
      <c r="E2412" s="19">
        <v>10077.099609375</v>
      </c>
      <c r="F2412" s="18">
        <v>10077.099609375</v>
      </c>
      <c r="G2412" s="18">
        <v>237700</v>
      </c>
      <c r="H2412" s="19">
        <f t="shared" si="36"/>
        <v>10019.469921874999</v>
      </c>
      <c r="I2412" s="19">
        <f t="shared" si="37"/>
        <v>9786.7345628004805</v>
      </c>
      <c r="J2412" s="18">
        <f t="shared" si="38"/>
        <v>0</v>
      </c>
      <c r="K2412" s="18">
        <f t="shared" si="39"/>
        <v>1</v>
      </c>
      <c r="L2412" s="18">
        <f>RSI!I2412</f>
        <v>76.557958164543763</v>
      </c>
      <c r="M2412" s="18">
        <f>MACD!E2412</f>
        <v>109.91197210116115</v>
      </c>
      <c r="N2412" s="18">
        <f>CCI!I2412</f>
        <v>123.73502565325069</v>
      </c>
      <c r="O2412" s="21">
        <f>PL!Q2412</f>
        <v>0</v>
      </c>
    </row>
    <row r="2413" spans="1:15" ht="14.25" customHeight="1" x14ac:dyDescent="0.3">
      <c r="A2413" s="17">
        <v>42948</v>
      </c>
      <c r="B2413" s="18">
        <v>10101.0498046875</v>
      </c>
      <c r="C2413" s="18">
        <v>10128.599609375</v>
      </c>
      <c r="D2413" s="18">
        <v>10065.75</v>
      </c>
      <c r="E2413" s="19">
        <v>10114.650390625</v>
      </c>
      <c r="F2413" s="18">
        <v>10114.650390625</v>
      </c>
      <c r="G2413" s="18">
        <v>184300</v>
      </c>
      <c r="H2413" s="19">
        <f t="shared" si="36"/>
        <v>10049.490039062501</v>
      </c>
      <c r="I2413" s="19">
        <f t="shared" si="37"/>
        <v>9807.4922626201915</v>
      </c>
      <c r="J2413" s="18">
        <f t="shared" si="38"/>
        <v>0</v>
      </c>
      <c r="K2413" s="18">
        <f t="shared" si="39"/>
        <v>1</v>
      </c>
      <c r="L2413" s="18">
        <f>RSI!I2413</f>
        <v>76.874525303102757</v>
      </c>
      <c r="M2413" s="18">
        <f>MACD!E2413</f>
        <v>115.02933879510965</v>
      </c>
      <c r="N2413" s="18">
        <f>CCI!I2413</f>
        <v>144.14657769230581</v>
      </c>
      <c r="O2413" s="21">
        <f>PL!Q2413</f>
        <v>0</v>
      </c>
    </row>
    <row r="2414" spans="1:15" ht="14.25" customHeight="1" x14ac:dyDescent="0.3">
      <c r="A2414" s="17">
        <v>42949</v>
      </c>
      <c r="B2414" s="18">
        <v>10136.2998046875</v>
      </c>
      <c r="C2414" s="18">
        <v>10137.849609375</v>
      </c>
      <c r="D2414" s="18">
        <v>10054.2001953125</v>
      </c>
      <c r="E2414" s="19">
        <v>10081.5</v>
      </c>
      <c r="F2414" s="18">
        <v>10081.5</v>
      </c>
      <c r="G2414" s="18">
        <v>161500</v>
      </c>
      <c r="H2414" s="19">
        <f t="shared" si="36"/>
        <v>10061.659960937501</v>
      </c>
      <c r="I2414" s="19">
        <f t="shared" si="37"/>
        <v>9829.4191706730762</v>
      </c>
      <c r="J2414" s="18">
        <f t="shared" si="38"/>
        <v>0</v>
      </c>
      <c r="K2414" s="18">
        <f t="shared" si="39"/>
        <v>1</v>
      </c>
      <c r="L2414" s="18">
        <f>RSI!I2414</f>
        <v>68.498900659604232</v>
      </c>
      <c r="M2414" s="18">
        <f>MACD!E2414</f>
        <v>115.08332041378526</v>
      </c>
      <c r="N2414" s="18">
        <f>CCI!I2414</f>
        <v>123.83548801069686</v>
      </c>
      <c r="O2414" s="21">
        <f>PL!Q2414</f>
        <v>0</v>
      </c>
    </row>
    <row r="2415" spans="1:15" ht="14.25" customHeight="1" x14ac:dyDescent="0.3">
      <c r="A2415" s="17">
        <v>42950</v>
      </c>
      <c r="B2415" s="18">
        <v>10081.150390625</v>
      </c>
      <c r="C2415" s="18">
        <v>10081.150390625</v>
      </c>
      <c r="D2415" s="18">
        <v>9998.25</v>
      </c>
      <c r="E2415" s="19">
        <v>10013.650390625</v>
      </c>
      <c r="F2415" s="18">
        <v>10013.650390625</v>
      </c>
      <c r="G2415" s="18">
        <v>192700</v>
      </c>
      <c r="H2415" s="19">
        <f t="shared" si="36"/>
        <v>10060.280078125001</v>
      </c>
      <c r="I2415" s="19">
        <f t="shared" si="37"/>
        <v>9849.5114933894238</v>
      </c>
      <c r="J2415" s="18">
        <f t="shared" si="38"/>
        <v>0</v>
      </c>
      <c r="K2415" s="18">
        <f t="shared" si="39"/>
        <v>1</v>
      </c>
      <c r="L2415" s="18">
        <f>RSI!I2415</f>
        <v>61.05997821195492</v>
      </c>
      <c r="M2415" s="18">
        <f>MACD!E2415</f>
        <v>108.40161842227644</v>
      </c>
      <c r="N2415" s="18">
        <f>CCI!I2415</f>
        <v>75.366225560476892</v>
      </c>
      <c r="O2415" s="21">
        <f>PL!Q2415</f>
        <v>0</v>
      </c>
    </row>
    <row r="2416" spans="1:15" ht="14.25" customHeight="1" x14ac:dyDescent="0.3">
      <c r="A2416" s="17">
        <v>42951</v>
      </c>
      <c r="B2416" s="18">
        <v>10008.599609375</v>
      </c>
      <c r="C2416" s="18">
        <v>10075.25</v>
      </c>
      <c r="D2416" s="18">
        <v>9988.349609375</v>
      </c>
      <c r="E2416" s="19">
        <v>10066.400390625</v>
      </c>
      <c r="F2416" s="18">
        <v>10066.400390625</v>
      </c>
      <c r="G2416" s="18">
        <v>178600</v>
      </c>
      <c r="H2416" s="19">
        <f t="shared" si="36"/>
        <v>10070.66015625</v>
      </c>
      <c r="I2416" s="19">
        <f t="shared" si="37"/>
        <v>9871.1384465144238</v>
      </c>
      <c r="J2416" s="18">
        <f t="shared" si="38"/>
        <v>0</v>
      </c>
      <c r="K2416" s="18">
        <f t="shared" si="39"/>
        <v>1</v>
      </c>
      <c r="L2416" s="18">
        <f>RSI!I2416</f>
        <v>62.565760604483714</v>
      </c>
      <c r="M2416" s="18">
        <f>MACD!E2416</f>
        <v>106.1392978486183</v>
      </c>
      <c r="N2416" s="18">
        <f>CCI!I2416</f>
        <v>76.1763795765998</v>
      </c>
      <c r="O2416" s="21">
        <f>PL!Q2416</f>
        <v>0</v>
      </c>
    </row>
    <row r="2417" spans="1:15" ht="14.25" customHeight="1" x14ac:dyDescent="0.3">
      <c r="A2417" s="17">
        <v>42954</v>
      </c>
      <c r="B2417" s="18">
        <v>10074.7998046875</v>
      </c>
      <c r="C2417" s="18">
        <v>10088.099609375</v>
      </c>
      <c r="D2417" s="18">
        <v>10046.349609375</v>
      </c>
      <c r="E2417" s="19">
        <v>10057.400390625</v>
      </c>
      <c r="F2417" s="18">
        <v>10057.400390625</v>
      </c>
      <c r="G2417" s="18">
        <v>137400</v>
      </c>
      <c r="H2417" s="19">
        <f t="shared" si="36"/>
        <v>10066.7203125</v>
      </c>
      <c r="I2417" s="19">
        <f t="shared" si="37"/>
        <v>9891.773061899039</v>
      </c>
      <c r="J2417" s="18">
        <f t="shared" si="38"/>
        <v>0</v>
      </c>
      <c r="K2417" s="18">
        <f t="shared" si="39"/>
        <v>1</v>
      </c>
      <c r="L2417" s="18">
        <f>RSI!I2417</f>
        <v>72.188426964600296</v>
      </c>
      <c r="M2417" s="18">
        <f>MACD!E2417</f>
        <v>102.43931109890218</v>
      </c>
      <c r="N2417" s="18">
        <f>CCI!I2417</f>
        <v>84.648587309724476</v>
      </c>
      <c r="O2417" s="21">
        <f>PL!Q2417</f>
        <v>0</v>
      </c>
    </row>
    <row r="2418" spans="1:15" ht="14.25" customHeight="1" x14ac:dyDescent="0.3">
      <c r="A2418" s="17">
        <v>42955</v>
      </c>
      <c r="B2418" s="18">
        <v>10068.349609375</v>
      </c>
      <c r="C2418" s="18">
        <v>10083.7998046875</v>
      </c>
      <c r="D2418" s="18">
        <v>9947</v>
      </c>
      <c r="E2418" s="19">
        <v>9978.5498046875</v>
      </c>
      <c r="F2418" s="18">
        <v>9978.5498046875</v>
      </c>
      <c r="G2418" s="18">
        <v>203300</v>
      </c>
      <c r="H2418" s="19">
        <f t="shared" si="36"/>
        <v>10039.500195312499</v>
      </c>
      <c r="I2418" s="19">
        <f t="shared" si="37"/>
        <v>9905.755746694711</v>
      </c>
      <c r="J2418" s="18">
        <f t="shared" si="38"/>
        <v>0</v>
      </c>
      <c r="K2418" s="18">
        <f t="shared" si="39"/>
        <v>1</v>
      </c>
      <c r="L2418" s="18">
        <f>RSI!I2418</f>
        <v>57.515445497797757</v>
      </c>
      <c r="M2418" s="18">
        <f>MACD!E2418</f>
        <v>92.082986293155045</v>
      </c>
      <c r="N2418" s="18">
        <f>CCI!I2418</f>
        <v>30.51539806911137</v>
      </c>
      <c r="O2418" s="21">
        <f>PL!Q2418</f>
        <v>0</v>
      </c>
    </row>
    <row r="2419" spans="1:15" ht="14.25" customHeight="1" x14ac:dyDescent="0.3">
      <c r="A2419" s="17">
        <v>42956</v>
      </c>
      <c r="B2419" s="18">
        <v>9961.150390625</v>
      </c>
      <c r="C2419" s="18">
        <v>9969.7998046875</v>
      </c>
      <c r="D2419" s="18">
        <v>9893.0498046875</v>
      </c>
      <c r="E2419" s="19">
        <v>9908.0498046875</v>
      </c>
      <c r="F2419" s="18">
        <v>9908.0498046875</v>
      </c>
      <c r="G2419" s="18">
        <v>169200</v>
      </c>
      <c r="H2419" s="19">
        <f t="shared" si="36"/>
        <v>10004.81015625</v>
      </c>
      <c r="I2419" s="19">
        <f t="shared" si="37"/>
        <v>9917.09228515625</v>
      </c>
      <c r="J2419" s="18">
        <f t="shared" si="38"/>
        <v>0</v>
      </c>
      <c r="K2419" s="18">
        <f t="shared" si="39"/>
        <v>1</v>
      </c>
      <c r="L2419" s="18">
        <f>RSI!I2419</f>
        <v>53.051173000411573</v>
      </c>
      <c r="M2419" s="18">
        <f>MACD!E2419</f>
        <v>77.295746216936095</v>
      </c>
      <c r="N2419" s="18">
        <f>CCI!I2419</f>
        <v>-47.040438571057841</v>
      </c>
      <c r="O2419" s="21">
        <f>PL!Q2419</f>
        <v>0</v>
      </c>
    </row>
    <row r="2420" spans="1:15" ht="14.25" customHeight="1" x14ac:dyDescent="0.3">
      <c r="A2420" s="17">
        <v>42957</v>
      </c>
      <c r="B2420" s="18">
        <v>9872.849609375</v>
      </c>
      <c r="C2420" s="18">
        <v>9892.650390625</v>
      </c>
      <c r="D2420" s="18">
        <v>9776.2001953125</v>
      </c>
      <c r="E2420" s="19">
        <v>9820.25</v>
      </c>
      <c r="F2420" s="18">
        <v>9820.25</v>
      </c>
      <c r="G2420" s="18">
        <v>235500</v>
      </c>
      <c r="H2420" s="19">
        <f t="shared" si="36"/>
        <v>9966.1300781249993</v>
      </c>
      <c r="I2420" s="19">
        <f t="shared" si="37"/>
        <v>9924.117300180289</v>
      </c>
      <c r="J2420" s="18">
        <f t="shared" si="38"/>
        <v>1</v>
      </c>
      <c r="K2420" s="18">
        <f t="shared" si="39"/>
        <v>1</v>
      </c>
      <c r="L2420" s="18">
        <f>RSI!I2420</f>
        <v>42.2802228323837</v>
      </c>
      <c r="M2420" s="18">
        <f>MACD!E2420</f>
        <v>57.825465484520464</v>
      </c>
      <c r="N2420" s="18">
        <f>CCI!I2420</f>
        <v>-128.04943637924285</v>
      </c>
      <c r="O2420" s="21">
        <f>PL!Q2420</f>
        <v>0</v>
      </c>
    </row>
    <row r="2421" spans="1:15" ht="14.25" customHeight="1" x14ac:dyDescent="0.3">
      <c r="A2421" s="17">
        <v>42958</v>
      </c>
      <c r="B2421" s="18">
        <v>9712.150390625</v>
      </c>
      <c r="C2421" s="18">
        <v>9771.650390625</v>
      </c>
      <c r="D2421" s="18">
        <v>9685.5498046875</v>
      </c>
      <c r="E2421" s="19">
        <v>9710.7998046875</v>
      </c>
      <c r="F2421" s="18">
        <v>9710.7998046875</v>
      </c>
      <c r="G2421" s="18">
        <v>285900</v>
      </c>
      <c r="H2421" s="19">
        <f t="shared" si="36"/>
        <v>9895.0099609374993</v>
      </c>
      <c r="I2421" s="19">
        <f t="shared" si="37"/>
        <v>9925.5115309495195</v>
      </c>
      <c r="J2421" s="18">
        <f t="shared" si="38"/>
        <v>0</v>
      </c>
      <c r="K2421" s="18">
        <f t="shared" si="39"/>
        <v>-1</v>
      </c>
      <c r="L2421" s="18">
        <f>RSI!I2421</f>
        <v>31.027343936883213</v>
      </c>
      <c r="M2421" s="18">
        <f>MACD!E2421</f>
        <v>33.180922658017153</v>
      </c>
      <c r="N2421" s="18">
        <f>CCI!I2421</f>
        <v>-194.68923146021137</v>
      </c>
      <c r="O2421" s="21">
        <f>PL!Q2421</f>
        <v>-241.400390625</v>
      </c>
    </row>
    <row r="2422" spans="1:15" ht="14.25" customHeight="1" x14ac:dyDescent="0.3">
      <c r="A2422" s="17">
        <v>42961</v>
      </c>
      <c r="B2422" s="18">
        <v>9755.75</v>
      </c>
      <c r="C2422" s="18">
        <v>9818.2998046875</v>
      </c>
      <c r="D2422" s="18">
        <v>9752.099609375</v>
      </c>
      <c r="E2422" s="19">
        <v>9794.150390625</v>
      </c>
      <c r="F2422" s="18">
        <v>9794.150390625</v>
      </c>
      <c r="G2422" s="18">
        <v>195600</v>
      </c>
      <c r="H2422" s="19">
        <f t="shared" si="36"/>
        <v>9842.3599609374996</v>
      </c>
      <c r="I2422" s="19">
        <f t="shared" si="37"/>
        <v>9930.4480919471152</v>
      </c>
      <c r="J2422" s="18">
        <f t="shared" si="38"/>
        <v>0</v>
      </c>
      <c r="K2422" s="18">
        <f t="shared" si="39"/>
        <v>-1</v>
      </c>
      <c r="L2422" s="18">
        <f>RSI!I2422</f>
        <v>38.71680300042032</v>
      </c>
      <c r="M2422" s="18">
        <f>MACD!E2422</f>
        <v>20.143439576335368</v>
      </c>
      <c r="N2422" s="18">
        <f>CCI!I2422</f>
        <v>-126.06540249036071</v>
      </c>
      <c r="O2422" s="21">
        <f>PL!Q2422</f>
        <v>0</v>
      </c>
    </row>
    <row r="2423" spans="1:15" ht="14.25" customHeight="1" x14ac:dyDescent="0.3">
      <c r="A2423" s="17">
        <v>42963</v>
      </c>
      <c r="B2423" s="18">
        <v>9825.849609375</v>
      </c>
      <c r="C2423" s="18">
        <v>9903.9501953125</v>
      </c>
      <c r="D2423" s="18">
        <v>9773.849609375</v>
      </c>
      <c r="E2423" s="19">
        <v>9897.2998046875</v>
      </c>
      <c r="F2423" s="18">
        <v>9897.2998046875</v>
      </c>
      <c r="G2423" s="18">
        <v>219500</v>
      </c>
      <c r="H2423" s="19">
        <f t="shared" si="36"/>
        <v>9826.1099609374996</v>
      </c>
      <c r="I2423" s="19">
        <f t="shared" si="37"/>
        <v>9935.3038611778848</v>
      </c>
      <c r="J2423" s="18">
        <f t="shared" si="38"/>
        <v>0</v>
      </c>
      <c r="K2423" s="18">
        <f t="shared" si="39"/>
        <v>-1</v>
      </c>
      <c r="L2423" s="18">
        <f>RSI!I2423</f>
        <v>42.311264994162428</v>
      </c>
      <c r="M2423" s="18">
        <f>MACD!E2423</f>
        <v>17.92777572443083</v>
      </c>
      <c r="N2423" s="18">
        <f>CCI!I2423</f>
        <v>-75.573044643008572</v>
      </c>
      <c r="O2423" s="21">
        <f>PL!Q2423</f>
        <v>0</v>
      </c>
    </row>
    <row r="2424" spans="1:15" ht="14.25" customHeight="1" x14ac:dyDescent="0.3">
      <c r="A2424" s="17">
        <v>42964</v>
      </c>
      <c r="B2424" s="18">
        <v>9945.5498046875</v>
      </c>
      <c r="C2424" s="18">
        <v>9947.7998046875</v>
      </c>
      <c r="D2424" s="18">
        <v>9883.75</v>
      </c>
      <c r="E2424" s="19">
        <v>9904.150390625</v>
      </c>
      <c r="F2424" s="18">
        <v>9904.150390625</v>
      </c>
      <c r="G2424" s="18">
        <v>197600</v>
      </c>
      <c r="H2424" s="19">
        <f t="shared" si="36"/>
        <v>9825.330078125</v>
      </c>
      <c r="I2424" s="19">
        <f t="shared" si="37"/>
        <v>9939.84619140625</v>
      </c>
      <c r="J2424" s="18">
        <f t="shared" si="38"/>
        <v>0</v>
      </c>
      <c r="K2424" s="18">
        <f t="shared" si="39"/>
        <v>-1</v>
      </c>
      <c r="L2424" s="18">
        <f>RSI!I2424</f>
        <v>42.805092265623593</v>
      </c>
      <c r="M2424" s="18">
        <f>MACD!E2424</f>
        <v>16.534037103574519</v>
      </c>
      <c r="N2424" s="18">
        <f>CCI!I2424</f>
        <v>-36.573191142723331</v>
      </c>
      <c r="O2424" s="21">
        <f>PL!Q2424</f>
        <v>0</v>
      </c>
    </row>
    <row r="2425" spans="1:15" ht="14.25" customHeight="1" x14ac:dyDescent="0.3">
      <c r="A2425" s="17">
        <v>42965</v>
      </c>
      <c r="B2425" s="18">
        <v>9865.9501953125</v>
      </c>
      <c r="C2425" s="18">
        <v>9865.9501953125</v>
      </c>
      <c r="D2425" s="18">
        <v>9783.650390625</v>
      </c>
      <c r="E2425" s="19">
        <v>9837.400390625</v>
      </c>
      <c r="F2425" s="18">
        <v>9837.400390625</v>
      </c>
      <c r="G2425" s="18">
        <v>246300</v>
      </c>
      <c r="H2425" s="19">
        <f t="shared" si="36"/>
        <v>9828.7601562500004</v>
      </c>
      <c r="I2425" s="19">
        <f t="shared" si="37"/>
        <v>9940.6654522235585</v>
      </c>
      <c r="J2425" s="18">
        <f t="shared" si="38"/>
        <v>0</v>
      </c>
      <c r="K2425" s="18">
        <f t="shared" si="39"/>
        <v>-1</v>
      </c>
      <c r="L2425" s="18">
        <f>RSI!I2425</f>
        <v>39.817198070236905</v>
      </c>
      <c r="M2425" s="18">
        <f>MACD!E2425</f>
        <v>9.9288682455971866</v>
      </c>
      <c r="N2425" s="18">
        <f>CCI!I2425</f>
        <v>-94.837268732364635</v>
      </c>
      <c r="O2425" s="21">
        <f>PL!Q2425</f>
        <v>0</v>
      </c>
    </row>
    <row r="2426" spans="1:15" ht="14.25" customHeight="1" x14ac:dyDescent="0.3">
      <c r="A2426" s="17">
        <v>42968</v>
      </c>
      <c r="B2426" s="18">
        <v>9864.25</v>
      </c>
      <c r="C2426" s="18">
        <v>9884.349609375</v>
      </c>
      <c r="D2426" s="18">
        <v>9740.099609375</v>
      </c>
      <c r="E2426" s="19">
        <v>9754.349609375</v>
      </c>
      <c r="F2426" s="18">
        <v>9754.349609375</v>
      </c>
      <c r="G2426" s="18">
        <v>205300</v>
      </c>
      <c r="H2426" s="19">
        <f t="shared" si="36"/>
        <v>9837.4701171875004</v>
      </c>
      <c r="I2426" s="19">
        <f t="shared" si="37"/>
        <v>9935.3827373798085</v>
      </c>
      <c r="J2426" s="18">
        <f t="shared" si="38"/>
        <v>0</v>
      </c>
      <c r="K2426" s="18">
        <f t="shared" si="39"/>
        <v>-1</v>
      </c>
      <c r="L2426" s="18">
        <f>RSI!I2426</f>
        <v>31.869051824966476</v>
      </c>
      <c r="M2426" s="18">
        <f>MACD!E2426</f>
        <v>-1.9844046430825983</v>
      </c>
      <c r="N2426" s="18">
        <f>CCI!I2426</f>
        <v>-110.63099094317295</v>
      </c>
      <c r="O2426" s="21">
        <f>PL!Q2426</f>
        <v>0</v>
      </c>
    </row>
    <row r="2427" spans="1:15" ht="14.25" customHeight="1" x14ac:dyDescent="0.3">
      <c r="A2427" s="17">
        <v>42969</v>
      </c>
      <c r="B2427" s="18">
        <v>9815.75</v>
      </c>
      <c r="C2427" s="18">
        <v>9828.4501953125</v>
      </c>
      <c r="D2427" s="18">
        <v>9752.599609375</v>
      </c>
      <c r="E2427" s="19">
        <v>9765.5498046875</v>
      </c>
      <c r="F2427" s="18">
        <v>9765.5498046875</v>
      </c>
      <c r="G2427" s="18">
        <v>183600</v>
      </c>
      <c r="H2427" s="19">
        <f t="shared" si="36"/>
        <v>9831.75</v>
      </c>
      <c r="I2427" s="19">
        <f t="shared" si="37"/>
        <v>9930.7365910456738</v>
      </c>
      <c r="J2427" s="18">
        <f t="shared" si="38"/>
        <v>0</v>
      </c>
      <c r="K2427" s="18">
        <f t="shared" si="39"/>
        <v>-1</v>
      </c>
      <c r="L2427" s="18">
        <f>RSI!I2427</f>
        <v>29.790452844823392</v>
      </c>
      <c r="M2427" s="18">
        <f>MACD!E2427</f>
        <v>-10.402088281443866</v>
      </c>
      <c r="N2427" s="18">
        <f>CCI!I2427</f>
        <v>-102.30623342112339</v>
      </c>
      <c r="O2427" s="21">
        <f>PL!Q2427</f>
        <v>0</v>
      </c>
    </row>
    <row r="2428" spans="1:15" ht="14.25" customHeight="1" x14ac:dyDescent="0.3">
      <c r="A2428" s="17">
        <v>42970</v>
      </c>
      <c r="B2428" s="18">
        <v>9803.0498046875</v>
      </c>
      <c r="C2428" s="18">
        <v>9857.900390625</v>
      </c>
      <c r="D2428" s="18">
        <v>9786.75</v>
      </c>
      <c r="E2428" s="19">
        <v>9852.5</v>
      </c>
      <c r="F2428" s="18">
        <v>9852.5</v>
      </c>
      <c r="G2428" s="18">
        <v>168600</v>
      </c>
      <c r="H2428" s="19">
        <f t="shared" si="36"/>
        <v>9822.7900390625</v>
      </c>
      <c r="I2428" s="19">
        <f t="shared" si="37"/>
        <v>9928.2961989182695</v>
      </c>
      <c r="J2428" s="18">
        <f t="shared" si="38"/>
        <v>0</v>
      </c>
      <c r="K2428" s="18">
        <f t="shared" si="39"/>
        <v>-1</v>
      </c>
      <c r="L2428" s="18">
        <f>RSI!I2428</f>
        <v>37.520462533075332</v>
      </c>
      <c r="M2428" s="18">
        <f>MACD!E2428</f>
        <v>-9.9423993317959685</v>
      </c>
      <c r="N2428" s="18">
        <f>CCI!I2428</f>
        <v>-63.419411263883674</v>
      </c>
      <c r="O2428" s="21">
        <f>PL!Q2428</f>
        <v>0</v>
      </c>
    </row>
    <row r="2429" spans="1:15" ht="14.25" customHeight="1" x14ac:dyDescent="0.3">
      <c r="A2429" s="17">
        <v>42971</v>
      </c>
      <c r="B2429" s="18">
        <v>9881.2001953125</v>
      </c>
      <c r="C2429" s="18">
        <v>9881.5</v>
      </c>
      <c r="D2429" s="18">
        <v>9848.849609375</v>
      </c>
      <c r="E2429" s="19">
        <v>9857.0498046875</v>
      </c>
      <c r="F2429" s="18">
        <v>9857.0498046875</v>
      </c>
      <c r="G2429" s="18">
        <v>184700</v>
      </c>
      <c r="H2429" s="19">
        <f t="shared" si="36"/>
        <v>9813.3699218750007</v>
      </c>
      <c r="I2429" s="19">
        <f t="shared" si="37"/>
        <v>9929.446176382211</v>
      </c>
      <c r="J2429" s="18">
        <f t="shared" si="38"/>
        <v>0</v>
      </c>
      <c r="K2429" s="18">
        <f t="shared" si="39"/>
        <v>-1</v>
      </c>
      <c r="L2429" s="18">
        <f>RSI!I2429</f>
        <v>40.833517205268528</v>
      </c>
      <c r="M2429" s="18">
        <f>MACD!E2429</f>
        <v>-9.1059930932460702</v>
      </c>
      <c r="N2429" s="18">
        <f>CCI!I2429</f>
        <v>-40.769001713883178</v>
      </c>
      <c r="O2429" s="21">
        <f>PL!Q2429</f>
        <v>0</v>
      </c>
    </row>
    <row r="2430" spans="1:15" ht="14.25" customHeight="1" x14ac:dyDescent="0.3">
      <c r="A2430" s="17">
        <v>42975</v>
      </c>
      <c r="B2430" s="18">
        <v>9907.150390625</v>
      </c>
      <c r="C2430" s="18">
        <v>9925.75</v>
      </c>
      <c r="D2430" s="18">
        <v>9882</v>
      </c>
      <c r="E2430" s="19">
        <v>9912.7998046875</v>
      </c>
      <c r="F2430" s="18">
        <v>9912.7998046875</v>
      </c>
      <c r="G2430" s="18">
        <v>159600</v>
      </c>
      <c r="H2430" s="19">
        <f t="shared" si="36"/>
        <v>9828.4498046874996</v>
      </c>
      <c r="I2430" s="19">
        <f t="shared" si="37"/>
        <v>9929.9538762019238</v>
      </c>
      <c r="J2430" s="18">
        <f t="shared" si="38"/>
        <v>0</v>
      </c>
      <c r="K2430" s="18">
        <f t="shared" si="39"/>
        <v>-1</v>
      </c>
      <c r="L2430" s="18">
        <f>RSI!I2430</f>
        <v>41.040585571473329</v>
      </c>
      <c r="M2430" s="18">
        <f>MACD!E2430</f>
        <v>-3.8996236118400702</v>
      </c>
      <c r="N2430" s="18">
        <f>CCI!I2430</f>
        <v>-9.6008951981988258</v>
      </c>
      <c r="O2430" s="21">
        <f>PL!Q2430</f>
        <v>0</v>
      </c>
    </row>
    <row r="2431" spans="1:15" ht="14.25" customHeight="1" x14ac:dyDescent="0.3">
      <c r="A2431" s="17">
        <v>42976</v>
      </c>
      <c r="B2431" s="18">
        <v>9886.400390625</v>
      </c>
      <c r="C2431" s="18">
        <v>9887.349609375</v>
      </c>
      <c r="D2431" s="18">
        <v>9783.75</v>
      </c>
      <c r="E2431" s="19">
        <v>9796.0498046875</v>
      </c>
      <c r="F2431" s="18">
        <v>9796.0498046875</v>
      </c>
      <c r="G2431" s="18">
        <v>173300</v>
      </c>
      <c r="H2431" s="19">
        <f t="shared" si="36"/>
        <v>9836.7898437500007</v>
      </c>
      <c r="I2431" s="19">
        <f t="shared" si="37"/>
        <v>9926.9827223557695</v>
      </c>
      <c r="J2431" s="18">
        <f t="shared" si="38"/>
        <v>0</v>
      </c>
      <c r="K2431" s="18">
        <f t="shared" si="39"/>
        <v>-1</v>
      </c>
      <c r="L2431" s="18">
        <f>RSI!I2431</f>
        <v>36.457847347109784</v>
      </c>
      <c r="M2431" s="18">
        <f>MACD!E2431</f>
        <v>-9.089509361599994</v>
      </c>
      <c r="N2431" s="18">
        <f>CCI!I2431</f>
        <v>-59.407315971183564</v>
      </c>
      <c r="O2431" s="21">
        <f>PL!Q2431</f>
        <v>0</v>
      </c>
    </row>
    <row r="2432" spans="1:15" ht="14.25" customHeight="1" x14ac:dyDescent="0.3">
      <c r="A2432" s="17">
        <v>42977</v>
      </c>
      <c r="B2432" s="18">
        <v>9859.5</v>
      </c>
      <c r="C2432" s="18">
        <v>9909.4501953125</v>
      </c>
      <c r="D2432" s="18">
        <v>9850.7998046875</v>
      </c>
      <c r="E2432" s="19">
        <v>9884.400390625</v>
      </c>
      <c r="F2432" s="18">
        <v>9884.400390625</v>
      </c>
      <c r="G2432" s="18">
        <v>157800</v>
      </c>
      <c r="H2432" s="19">
        <f t="shared" si="36"/>
        <v>9860.5599609375004</v>
      </c>
      <c r="I2432" s="19">
        <f t="shared" si="37"/>
        <v>9925.7961989182695</v>
      </c>
      <c r="J2432" s="18">
        <f t="shared" si="38"/>
        <v>0</v>
      </c>
      <c r="K2432" s="18">
        <f t="shared" si="39"/>
        <v>-1</v>
      </c>
      <c r="L2432" s="18">
        <f>RSI!I2432</f>
        <v>45.169110447677426</v>
      </c>
      <c r="M2432" s="18">
        <f>MACD!E2432</f>
        <v>-6.0041650239600131</v>
      </c>
      <c r="N2432" s="18">
        <f>CCI!I2432</f>
        <v>-15.880471021988811</v>
      </c>
      <c r="O2432" s="21">
        <f>PL!Q2432</f>
        <v>0</v>
      </c>
    </row>
    <row r="2433" spans="1:15" ht="14.25" customHeight="1" x14ac:dyDescent="0.3">
      <c r="A2433" s="17">
        <v>42978</v>
      </c>
      <c r="B2433" s="18">
        <v>9905.7001953125</v>
      </c>
      <c r="C2433" s="18">
        <v>9925.099609375</v>
      </c>
      <c r="D2433" s="18">
        <v>9856.9501953125</v>
      </c>
      <c r="E2433" s="19">
        <v>9917.900390625</v>
      </c>
      <c r="F2433" s="18">
        <v>9917.900390625</v>
      </c>
      <c r="G2433" s="18">
        <v>327700</v>
      </c>
      <c r="H2433" s="19">
        <f t="shared" si="36"/>
        <v>9873.6400390625004</v>
      </c>
      <c r="I2433" s="19">
        <f t="shared" si="37"/>
        <v>9923.9308143028848</v>
      </c>
      <c r="J2433" s="18">
        <f t="shared" si="38"/>
        <v>0</v>
      </c>
      <c r="K2433" s="18">
        <f t="shared" si="39"/>
        <v>-1</v>
      </c>
      <c r="L2433" s="18">
        <f>RSI!I2433</f>
        <v>50.525391400186052</v>
      </c>
      <c r="M2433" s="18">
        <f>MACD!E2433</f>
        <v>-0.84608424633188406</v>
      </c>
      <c r="N2433" s="18">
        <f>CCI!I2433</f>
        <v>4.9320607494941306</v>
      </c>
      <c r="O2433" s="21">
        <f>PL!Q2433</f>
        <v>0</v>
      </c>
    </row>
    <row r="2434" spans="1:15" ht="14.25" customHeight="1" x14ac:dyDescent="0.3">
      <c r="A2434" s="17">
        <v>42979</v>
      </c>
      <c r="B2434" s="18">
        <v>9937.650390625</v>
      </c>
      <c r="C2434" s="18">
        <v>9983.4501953125</v>
      </c>
      <c r="D2434" s="18">
        <v>9909.849609375</v>
      </c>
      <c r="E2434" s="19">
        <v>9974.400390625</v>
      </c>
      <c r="F2434" s="18">
        <v>9974.400390625</v>
      </c>
      <c r="G2434" s="18">
        <v>157800</v>
      </c>
      <c r="H2434" s="19">
        <f t="shared" si="36"/>
        <v>9897.1101562500007</v>
      </c>
      <c r="I2434" s="19">
        <f t="shared" si="37"/>
        <v>9924.309682992789</v>
      </c>
      <c r="J2434" s="18">
        <f t="shared" si="38"/>
        <v>0</v>
      </c>
      <c r="K2434" s="18">
        <f t="shared" si="39"/>
        <v>-1</v>
      </c>
      <c r="L2434" s="18">
        <f>RSI!I2434</f>
        <v>58.505765707511593</v>
      </c>
      <c r="M2434" s="18">
        <f>MACD!E2434</f>
        <v>7.7119116249868966</v>
      </c>
      <c r="N2434" s="18">
        <f>CCI!I2434</f>
        <v>60.69150384652864</v>
      </c>
      <c r="O2434" s="21">
        <f>PL!Q2434</f>
        <v>0</v>
      </c>
    </row>
    <row r="2435" spans="1:15" ht="14.25" customHeight="1" x14ac:dyDescent="0.3">
      <c r="A2435" s="17">
        <v>42982</v>
      </c>
      <c r="B2435" s="18">
        <v>9984.150390625</v>
      </c>
      <c r="C2435" s="18">
        <v>9988.400390625</v>
      </c>
      <c r="D2435" s="18">
        <v>9861</v>
      </c>
      <c r="E2435" s="19">
        <v>9912.849609375</v>
      </c>
      <c r="F2435" s="18">
        <v>9912.849609375</v>
      </c>
      <c r="G2435" s="18">
        <v>148800</v>
      </c>
      <c r="H2435" s="19">
        <f t="shared" si="36"/>
        <v>9897.1201171875</v>
      </c>
      <c r="I2435" s="19">
        <f t="shared" si="37"/>
        <v>9920.1634990985585</v>
      </c>
      <c r="J2435" s="18">
        <f t="shared" si="38"/>
        <v>-1</v>
      </c>
      <c r="K2435" s="18">
        <f t="shared" si="39"/>
        <v>-1</v>
      </c>
      <c r="L2435" s="18">
        <f>RSI!I2435</f>
        <v>61.77099417307371</v>
      </c>
      <c r="M2435" s="18">
        <f>MACD!E2435</f>
        <v>9.4189752805777971</v>
      </c>
      <c r="N2435" s="18">
        <f>CCI!I2435</f>
        <v>37.570815243163281</v>
      </c>
      <c r="O2435" s="21">
        <f>PL!Q2435</f>
        <v>0</v>
      </c>
    </row>
    <row r="2436" spans="1:15" ht="14.25" customHeight="1" x14ac:dyDescent="0.3">
      <c r="A2436" s="17">
        <v>42983</v>
      </c>
      <c r="B2436" s="18">
        <v>9933.25</v>
      </c>
      <c r="C2436" s="18">
        <v>9963.099609375</v>
      </c>
      <c r="D2436" s="18">
        <v>9901.0498046875</v>
      </c>
      <c r="E2436" s="19">
        <v>9952.2001953125</v>
      </c>
      <c r="F2436" s="18">
        <v>9952.2001953125</v>
      </c>
      <c r="G2436" s="18">
        <v>139200</v>
      </c>
      <c r="H2436" s="19">
        <f t="shared" si="36"/>
        <v>9928.3501953124996</v>
      </c>
      <c r="I2436" s="19">
        <f t="shared" si="37"/>
        <v>9917.53466796875</v>
      </c>
      <c r="J2436" s="18">
        <f t="shared" si="38"/>
        <v>0</v>
      </c>
      <c r="K2436" s="18">
        <f t="shared" si="39"/>
        <v>1</v>
      </c>
      <c r="L2436" s="18">
        <f>RSI!I2436</f>
        <v>59.705203317362184</v>
      </c>
      <c r="M2436" s="18">
        <f>MACD!E2436</f>
        <v>13.788157646433319</v>
      </c>
      <c r="N2436" s="18">
        <f>CCI!I2436</f>
        <v>64.740033034656093</v>
      </c>
      <c r="O2436" s="21">
        <f>PL!Q2436</f>
        <v>-216.4501953125</v>
      </c>
    </row>
    <row r="2437" spans="1:15" ht="14.25" customHeight="1" x14ac:dyDescent="0.3">
      <c r="A2437" s="17">
        <v>42984</v>
      </c>
      <c r="B2437" s="18">
        <v>9899.25</v>
      </c>
      <c r="C2437" s="18">
        <v>9931.5498046875</v>
      </c>
      <c r="D2437" s="18">
        <v>9882.5498046875</v>
      </c>
      <c r="E2437" s="19">
        <v>9916.2001953125</v>
      </c>
      <c r="F2437" s="18">
        <v>9916.2001953125</v>
      </c>
      <c r="G2437" s="18">
        <v>149200</v>
      </c>
      <c r="H2437" s="19">
        <f t="shared" si="36"/>
        <v>9934.7101562499993</v>
      </c>
      <c r="I2437" s="19">
        <f t="shared" si="37"/>
        <v>9913.75390625</v>
      </c>
      <c r="J2437" s="18">
        <f t="shared" si="38"/>
        <v>0</v>
      </c>
      <c r="K2437" s="18">
        <f t="shared" si="39"/>
        <v>1</v>
      </c>
      <c r="L2437" s="18">
        <f>RSI!I2437</f>
        <v>51.264911101990229</v>
      </c>
      <c r="M2437" s="18">
        <f>MACD!E2437</f>
        <v>14.182381350208743</v>
      </c>
      <c r="N2437" s="18">
        <f>CCI!I2437</f>
        <v>48.818715635892239</v>
      </c>
      <c r="O2437" s="21">
        <f>PL!Q2437</f>
        <v>0</v>
      </c>
    </row>
    <row r="2438" spans="1:15" ht="14.25" customHeight="1" x14ac:dyDescent="0.3">
      <c r="A2438" s="17">
        <v>42985</v>
      </c>
      <c r="B2438" s="18">
        <v>9945.849609375</v>
      </c>
      <c r="C2438" s="18">
        <v>9964.849609375</v>
      </c>
      <c r="D2438" s="18">
        <v>9917.2001953125</v>
      </c>
      <c r="E2438" s="19">
        <v>9929.900390625</v>
      </c>
      <c r="F2438" s="18">
        <v>9929.900390625</v>
      </c>
      <c r="G2438" s="18">
        <v>188800</v>
      </c>
      <c r="H2438" s="19">
        <f t="shared" si="36"/>
        <v>9937.1101562500007</v>
      </c>
      <c r="I2438" s="19">
        <f t="shared" si="37"/>
        <v>9908.092397836539</v>
      </c>
      <c r="J2438" s="18">
        <f t="shared" si="38"/>
        <v>0</v>
      </c>
      <c r="K2438" s="18">
        <f t="shared" si="39"/>
        <v>1</v>
      </c>
      <c r="L2438" s="18">
        <f>RSI!I2438</f>
        <v>51.707665844610695</v>
      </c>
      <c r="M2438" s="18">
        <f>MACD!E2438</f>
        <v>15.422516569258732</v>
      </c>
      <c r="N2438" s="18">
        <f>CCI!I2438</f>
        <v>89.970753040530283</v>
      </c>
      <c r="O2438" s="21">
        <f>PL!Q2438</f>
        <v>0</v>
      </c>
    </row>
    <row r="2439" spans="1:15" ht="14.25" customHeight="1" x14ac:dyDescent="0.3">
      <c r="A2439" s="17">
        <v>42986</v>
      </c>
      <c r="B2439" s="18">
        <v>9958.650390625</v>
      </c>
      <c r="C2439" s="18">
        <v>9963.599609375</v>
      </c>
      <c r="D2439" s="18">
        <v>9913.2998046875</v>
      </c>
      <c r="E2439" s="19">
        <v>9934.7998046875</v>
      </c>
      <c r="F2439" s="18">
        <v>9934.7998046875</v>
      </c>
      <c r="G2439" s="18">
        <v>163600</v>
      </c>
      <c r="H2439" s="19">
        <f t="shared" si="36"/>
        <v>9929.1900390624996</v>
      </c>
      <c r="I2439" s="19">
        <f t="shared" si="37"/>
        <v>9901.1750676081738</v>
      </c>
      <c r="J2439" s="18">
        <f t="shared" si="38"/>
        <v>0</v>
      </c>
      <c r="K2439" s="18">
        <f t="shared" si="39"/>
        <v>1</v>
      </c>
      <c r="L2439" s="18">
        <f>RSI!I2439</f>
        <v>57.036487266354641</v>
      </c>
      <c r="M2439" s="18">
        <f>MACD!E2439</f>
        <v>16.609213756471945</v>
      </c>
      <c r="N2439" s="18">
        <f>CCI!I2439</f>
        <v>87.895169514400877</v>
      </c>
      <c r="O2439" s="21">
        <f>PL!Q2439</f>
        <v>0</v>
      </c>
    </row>
    <row r="2440" spans="1:15" ht="14.25" customHeight="1" x14ac:dyDescent="0.3">
      <c r="A2440" s="17">
        <v>42989</v>
      </c>
      <c r="B2440" s="18">
        <v>9971.75</v>
      </c>
      <c r="C2440" s="18">
        <v>10028.650390625</v>
      </c>
      <c r="D2440" s="18">
        <v>9968.7998046875</v>
      </c>
      <c r="E2440" s="19">
        <v>10006.0498046875</v>
      </c>
      <c r="F2440" s="18">
        <v>10006.0498046875</v>
      </c>
      <c r="G2440" s="18">
        <v>173000</v>
      </c>
      <c r="H2440" s="19">
        <f t="shared" si="36"/>
        <v>9947.830078125</v>
      </c>
      <c r="I2440" s="19">
        <f t="shared" si="37"/>
        <v>9898.2731370192305</v>
      </c>
      <c r="J2440" s="18">
        <f t="shared" si="38"/>
        <v>0</v>
      </c>
      <c r="K2440" s="18">
        <f t="shared" si="39"/>
        <v>1</v>
      </c>
      <c r="L2440" s="18">
        <f>RSI!I2440</f>
        <v>68.499158088451665</v>
      </c>
      <c r="M2440" s="18">
        <f>MACD!E2440</f>
        <v>23.033444159487772</v>
      </c>
      <c r="N2440" s="18">
        <f>CCI!I2440</f>
        <v>145.25451904089721</v>
      </c>
      <c r="O2440" s="21">
        <f>PL!Q2440</f>
        <v>0</v>
      </c>
    </row>
    <row r="2441" spans="1:15" ht="14.25" customHeight="1" x14ac:dyDescent="0.3">
      <c r="A2441" s="17">
        <v>42990</v>
      </c>
      <c r="B2441" s="18">
        <v>10056.849609375</v>
      </c>
      <c r="C2441" s="18">
        <v>10097.5498046875</v>
      </c>
      <c r="D2441" s="18">
        <v>10028.0498046875</v>
      </c>
      <c r="E2441" s="19">
        <v>10093.0498046875</v>
      </c>
      <c r="F2441" s="18">
        <v>10093.0498046875</v>
      </c>
      <c r="G2441" s="18">
        <v>182600</v>
      </c>
      <c r="H2441" s="19">
        <f t="shared" si="36"/>
        <v>9976</v>
      </c>
      <c r="I2441" s="19">
        <f t="shared" si="37"/>
        <v>9901.3269606370195</v>
      </c>
      <c r="J2441" s="18">
        <f t="shared" si="38"/>
        <v>0</v>
      </c>
      <c r="K2441" s="18">
        <f t="shared" si="39"/>
        <v>1</v>
      </c>
      <c r="L2441" s="18">
        <f>RSI!I2441</f>
        <v>71.657143447577525</v>
      </c>
      <c r="M2441" s="18">
        <f>MACD!E2441</f>
        <v>34.744354655756979</v>
      </c>
      <c r="N2441" s="18">
        <f>CCI!I2441</f>
        <v>207.92695304164877</v>
      </c>
      <c r="O2441" s="21">
        <f>PL!Q2441</f>
        <v>0</v>
      </c>
    </row>
    <row r="2442" spans="1:15" ht="14.25" customHeight="1" x14ac:dyDescent="0.3">
      <c r="A2442" s="17">
        <v>42991</v>
      </c>
      <c r="B2442" s="18">
        <v>10099.25</v>
      </c>
      <c r="C2442" s="18">
        <v>10131.9501953125</v>
      </c>
      <c r="D2442" s="18">
        <v>10063.150390625</v>
      </c>
      <c r="E2442" s="19">
        <v>10079.2998046875</v>
      </c>
      <c r="F2442" s="18">
        <v>10079.2998046875</v>
      </c>
      <c r="G2442" s="18">
        <v>215000</v>
      </c>
      <c r="H2442" s="19">
        <f t="shared" si="36"/>
        <v>10008.619921875001</v>
      </c>
      <c r="I2442" s="19">
        <f t="shared" si="37"/>
        <v>9901.8230919471152</v>
      </c>
      <c r="J2442" s="18">
        <f t="shared" si="38"/>
        <v>0</v>
      </c>
      <c r="K2442" s="18">
        <f t="shared" si="39"/>
        <v>1</v>
      </c>
      <c r="L2442" s="18">
        <f>RSI!I2442</f>
        <v>66.605604819738858</v>
      </c>
      <c r="M2442" s="18">
        <f>MACD!E2442</f>
        <v>42.426756273565843</v>
      </c>
      <c r="N2442" s="18">
        <f>CCI!I2442</f>
        <v>203.06325016746456</v>
      </c>
      <c r="O2442" s="21">
        <f>PL!Q2442</f>
        <v>0</v>
      </c>
    </row>
    <row r="2443" spans="1:15" ht="14.25" customHeight="1" x14ac:dyDescent="0.3">
      <c r="A2443" s="17">
        <v>42992</v>
      </c>
      <c r="B2443" s="18">
        <v>10107.400390625</v>
      </c>
      <c r="C2443" s="18">
        <v>10126.5</v>
      </c>
      <c r="D2443" s="18">
        <v>10070.349609375</v>
      </c>
      <c r="E2443" s="19">
        <v>10086.599609375</v>
      </c>
      <c r="F2443" s="18">
        <v>10086.599609375</v>
      </c>
      <c r="G2443" s="18">
        <v>225600</v>
      </c>
      <c r="H2443" s="19">
        <f t="shared" si="36"/>
        <v>10039.959765625001</v>
      </c>
      <c r="I2443" s="19">
        <f t="shared" si="37"/>
        <v>9902.9461388221152</v>
      </c>
      <c r="J2443" s="18">
        <f t="shared" si="38"/>
        <v>0</v>
      </c>
      <c r="K2443" s="18">
        <f t="shared" si="39"/>
        <v>1</v>
      </c>
      <c r="L2443" s="18">
        <f>RSI!I2443</f>
        <v>66.739542548358003</v>
      </c>
      <c r="M2443" s="18">
        <f>MACD!E2443</f>
        <v>48.544556703918715</v>
      </c>
      <c r="N2443" s="18">
        <f>CCI!I2443</f>
        <v>172.41289218410196</v>
      </c>
      <c r="O2443" s="21">
        <f>PL!Q2443</f>
        <v>0</v>
      </c>
    </row>
    <row r="2444" spans="1:15" ht="14.25" customHeight="1" x14ac:dyDescent="0.3">
      <c r="A2444" s="17">
        <v>42993</v>
      </c>
      <c r="B2444" s="18">
        <v>10062.349609375</v>
      </c>
      <c r="C2444" s="18">
        <v>10115.150390625</v>
      </c>
      <c r="D2444" s="18">
        <v>10043.650390625</v>
      </c>
      <c r="E2444" s="19">
        <v>10085.400390625</v>
      </c>
      <c r="F2444" s="18">
        <v>10085.400390625</v>
      </c>
      <c r="G2444" s="18">
        <v>266600</v>
      </c>
      <c r="H2444" s="19">
        <f t="shared" si="36"/>
        <v>10070.079882812501</v>
      </c>
      <c r="I2444" s="19">
        <f t="shared" si="37"/>
        <v>9907.055776742789</v>
      </c>
      <c r="J2444" s="18">
        <f t="shared" si="38"/>
        <v>0</v>
      </c>
      <c r="K2444" s="18">
        <f t="shared" si="39"/>
        <v>1</v>
      </c>
      <c r="L2444" s="18">
        <f>RSI!I2444</f>
        <v>63.674570249455705</v>
      </c>
      <c r="M2444" s="18">
        <f>MACD!E2444</f>
        <v>52.688826694036834</v>
      </c>
      <c r="N2444" s="18">
        <f>CCI!I2444</f>
        <v>134.48999946648698</v>
      </c>
      <c r="O2444" s="21">
        <f>PL!Q2444</f>
        <v>0</v>
      </c>
    </row>
    <row r="2445" spans="1:15" ht="14.25" customHeight="1" x14ac:dyDescent="0.3">
      <c r="A2445" s="17">
        <v>42996</v>
      </c>
      <c r="B2445" s="18">
        <v>10133.099609375</v>
      </c>
      <c r="C2445" s="18">
        <v>10171.7001953125</v>
      </c>
      <c r="D2445" s="18">
        <v>10131.2998046875</v>
      </c>
      <c r="E2445" s="19">
        <v>10153.099609375</v>
      </c>
      <c r="F2445" s="18">
        <v>10153.099609375</v>
      </c>
      <c r="G2445" s="18">
        <v>156100</v>
      </c>
      <c r="H2445" s="19">
        <f t="shared" si="36"/>
        <v>10099.48984375</v>
      </c>
      <c r="I2445" s="19">
        <f t="shared" si="37"/>
        <v>9916.4807692307695</v>
      </c>
      <c r="J2445" s="18">
        <f t="shared" si="38"/>
        <v>0</v>
      </c>
      <c r="K2445" s="18">
        <f t="shared" si="39"/>
        <v>1</v>
      </c>
      <c r="L2445" s="18">
        <f>RSI!I2445</f>
        <v>80.671757108414326</v>
      </c>
      <c r="M2445" s="18">
        <f>MACD!E2445</f>
        <v>60.735826880665627</v>
      </c>
      <c r="N2445" s="18">
        <f>CCI!I2445</f>
        <v>164.67840714025894</v>
      </c>
      <c r="O2445" s="21">
        <f>PL!Q2445</f>
        <v>0</v>
      </c>
    </row>
    <row r="2446" spans="1:15" ht="14.25" customHeight="1" x14ac:dyDescent="0.3">
      <c r="A2446" s="17">
        <v>42997</v>
      </c>
      <c r="B2446" s="18">
        <v>10175.599609375</v>
      </c>
      <c r="C2446" s="18">
        <v>10178.9501953125</v>
      </c>
      <c r="D2446" s="18">
        <v>10129.9501953125</v>
      </c>
      <c r="E2446" s="19">
        <v>10147.5498046875</v>
      </c>
      <c r="F2446" s="18">
        <v>10147.5498046875</v>
      </c>
      <c r="G2446" s="18">
        <v>187500</v>
      </c>
      <c r="H2446" s="19">
        <f t="shared" si="36"/>
        <v>10110.389843749999</v>
      </c>
      <c r="I2446" s="19">
        <f t="shared" si="37"/>
        <v>9929.069223257211</v>
      </c>
      <c r="J2446" s="18">
        <f t="shared" si="38"/>
        <v>0</v>
      </c>
      <c r="K2446" s="18">
        <f t="shared" si="39"/>
        <v>1</v>
      </c>
      <c r="L2446" s="18">
        <f>RSI!I2446</f>
        <v>76.354524666931383</v>
      </c>
      <c r="M2446" s="18">
        <f>MACD!E2446</f>
        <v>65.905591018983614</v>
      </c>
      <c r="N2446" s="18">
        <f>CCI!I2446</f>
        <v>138.95273275669237</v>
      </c>
      <c r="O2446" s="21">
        <f>PL!Q2446</f>
        <v>0</v>
      </c>
    </row>
    <row r="2447" spans="1:15" ht="14.25" customHeight="1" x14ac:dyDescent="0.3">
      <c r="A2447" s="17">
        <v>42998</v>
      </c>
      <c r="B2447" s="18">
        <v>10160.9501953125</v>
      </c>
      <c r="C2447" s="18">
        <v>10171.0498046875</v>
      </c>
      <c r="D2447" s="18">
        <v>10134.2001953125</v>
      </c>
      <c r="E2447" s="19">
        <v>10141.150390625</v>
      </c>
      <c r="F2447" s="18">
        <v>10141.150390625</v>
      </c>
      <c r="G2447" s="18">
        <v>199400</v>
      </c>
      <c r="H2447" s="19">
        <f t="shared" si="36"/>
        <v>10122.759960937499</v>
      </c>
      <c r="I2447" s="19">
        <f t="shared" si="37"/>
        <v>9945.6211688701915</v>
      </c>
      <c r="J2447" s="18">
        <f t="shared" si="38"/>
        <v>0</v>
      </c>
      <c r="K2447" s="18">
        <f t="shared" si="39"/>
        <v>1</v>
      </c>
      <c r="L2447" s="18">
        <f>RSI!I2447</f>
        <v>73.641929345577893</v>
      </c>
      <c r="M2447" s="18">
        <f>MACD!E2447</f>
        <v>68.694420592235474</v>
      </c>
      <c r="N2447" s="18">
        <f>CCI!I2447</f>
        <v>117.91336774265191</v>
      </c>
      <c r="O2447" s="21">
        <f>PL!Q2447</f>
        <v>0</v>
      </c>
    </row>
    <row r="2448" spans="1:15" ht="14.25" customHeight="1" x14ac:dyDescent="0.3">
      <c r="A2448" s="17">
        <v>42999</v>
      </c>
      <c r="B2448" s="18">
        <v>10139.599609375</v>
      </c>
      <c r="C2448" s="18">
        <v>10158.900390625</v>
      </c>
      <c r="D2448" s="18">
        <v>10058.599609375</v>
      </c>
      <c r="E2448" s="19">
        <v>10121.900390625</v>
      </c>
      <c r="F2448" s="18">
        <v>10121.900390625</v>
      </c>
      <c r="G2448" s="18">
        <v>191800</v>
      </c>
      <c r="H2448" s="19">
        <f t="shared" si="36"/>
        <v>10129.820117187501</v>
      </c>
      <c r="I2448" s="19">
        <f t="shared" si="37"/>
        <v>9958.226938100961</v>
      </c>
      <c r="J2448" s="18">
        <f t="shared" si="38"/>
        <v>0</v>
      </c>
      <c r="K2448" s="18">
        <f t="shared" si="39"/>
        <v>1</v>
      </c>
      <c r="L2448" s="18">
        <f>RSI!I2448</f>
        <v>66.957982287531209</v>
      </c>
      <c r="M2448" s="18">
        <f>MACD!E2448</f>
        <v>68.560946091596634</v>
      </c>
      <c r="N2448" s="18">
        <f>CCI!I2448</f>
        <v>82.604376901310275</v>
      </c>
      <c r="O2448" s="21">
        <f>PL!Q2448</f>
        <v>0</v>
      </c>
    </row>
    <row r="2449" spans="1:15" ht="14.25" customHeight="1" x14ac:dyDescent="0.3">
      <c r="A2449" s="17">
        <v>43000</v>
      </c>
      <c r="B2449" s="18">
        <v>10094.349609375</v>
      </c>
      <c r="C2449" s="18">
        <v>10095.0498046875</v>
      </c>
      <c r="D2449" s="18">
        <v>9952.7998046875</v>
      </c>
      <c r="E2449" s="19">
        <v>9964.400390625</v>
      </c>
      <c r="F2449" s="18">
        <v>9964.400390625</v>
      </c>
      <c r="G2449" s="18">
        <v>226600</v>
      </c>
      <c r="H2449" s="19">
        <f t="shared" si="36"/>
        <v>10105.6201171875</v>
      </c>
      <c r="I2449" s="19">
        <f t="shared" si="37"/>
        <v>9960.807729867789</v>
      </c>
      <c r="J2449" s="18">
        <f t="shared" si="38"/>
        <v>0</v>
      </c>
      <c r="K2449" s="18">
        <f t="shared" si="39"/>
        <v>1</v>
      </c>
      <c r="L2449" s="18">
        <f>RSI!I2449</f>
        <v>54.855515574295239</v>
      </c>
      <c r="M2449" s="18">
        <f>MACD!E2449</f>
        <v>55.110948165551235</v>
      </c>
      <c r="N2449" s="18">
        <f>CCI!I2449</f>
        <v>2.1923004476217614</v>
      </c>
      <c r="O2449" s="21">
        <f>PL!Q2449</f>
        <v>0</v>
      </c>
    </row>
    <row r="2450" spans="1:15" ht="14.25" customHeight="1" x14ac:dyDescent="0.3">
      <c r="A2450" s="17">
        <v>43003</v>
      </c>
      <c r="B2450" s="18">
        <v>9960.099609375</v>
      </c>
      <c r="C2450" s="18">
        <v>9960.5</v>
      </c>
      <c r="D2450" s="18">
        <v>9816.0498046875</v>
      </c>
      <c r="E2450" s="19">
        <v>9872.599609375</v>
      </c>
      <c r="F2450" s="18">
        <v>9872.599609375</v>
      </c>
      <c r="G2450" s="18">
        <v>221400</v>
      </c>
      <c r="H2450" s="19">
        <f t="shared" si="36"/>
        <v>10049.5201171875</v>
      </c>
      <c r="I2450" s="19">
        <f t="shared" si="37"/>
        <v>9959.59423828125</v>
      </c>
      <c r="J2450" s="18">
        <f t="shared" si="38"/>
        <v>0</v>
      </c>
      <c r="K2450" s="18">
        <f t="shared" si="39"/>
        <v>1</v>
      </c>
      <c r="L2450" s="18">
        <f>RSI!I2450</f>
        <v>43.176677599251292</v>
      </c>
      <c r="M2450" s="18">
        <f>MACD!E2450</f>
        <v>36.622016264340346</v>
      </c>
      <c r="N2450" s="18">
        <f>CCI!I2450</f>
        <v>-85.414765097478522</v>
      </c>
      <c r="O2450" s="21">
        <f>PL!Q2450</f>
        <v>0</v>
      </c>
    </row>
    <row r="2451" spans="1:15" ht="14.25" customHeight="1" x14ac:dyDescent="0.3">
      <c r="A2451" s="17">
        <v>43004</v>
      </c>
      <c r="B2451" s="18">
        <v>9875.25</v>
      </c>
      <c r="C2451" s="18">
        <v>9891.349609375</v>
      </c>
      <c r="D2451" s="18">
        <v>9813</v>
      </c>
      <c r="E2451" s="19">
        <v>9871.5</v>
      </c>
      <c r="F2451" s="18">
        <v>9871.5</v>
      </c>
      <c r="G2451" s="18">
        <v>190900</v>
      </c>
      <c r="H2451" s="19">
        <f t="shared" si="36"/>
        <v>9994.3101562499996</v>
      </c>
      <c r="I2451" s="19">
        <f t="shared" si="37"/>
        <v>9960.90576171875</v>
      </c>
      <c r="J2451" s="18">
        <f t="shared" si="38"/>
        <v>1</v>
      </c>
      <c r="K2451" s="18">
        <f t="shared" si="39"/>
        <v>1</v>
      </c>
      <c r="L2451" s="18">
        <f>RSI!I2451</f>
        <v>45.9244709816778</v>
      </c>
      <c r="M2451" s="18">
        <f>MACD!E2451</f>
        <v>21.631322815936073</v>
      </c>
      <c r="N2451" s="18">
        <f>CCI!I2451</f>
        <v>-106.64418807062123</v>
      </c>
      <c r="O2451" s="21">
        <f>PL!Q2451</f>
        <v>0</v>
      </c>
    </row>
    <row r="2452" spans="1:15" ht="14.25" customHeight="1" x14ac:dyDescent="0.3">
      <c r="A2452" s="17">
        <v>43005</v>
      </c>
      <c r="B2452" s="18">
        <v>9920.599609375</v>
      </c>
      <c r="C2452" s="18">
        <v>9921.0498046875</v>
      </c>
      <c r="D2452" s="18">
        <v>9714.400390625</v>
      </c>
      <c r="E2452" s="19">
        <v>9735.75</v>
      </c>
      <c r="F2452" s="18">
        <v>9735.75</v>
      </c>
      <c r="G2452" s="18">
        <v>200100</v>
      </c>
      <c r="H2452" s="19">
        <f t="shared" si="36"/>
        <v>9913.2300781249996</v>
      </c>
      <c r="I2452" s="19">
        <f t="shared" si="37"/>
        <v>9960.1903921274043</v>
      </c>
      <c r="J2452" s="18">
        <f t="shared" si="38"/>
        <v>0</v>
      </c>
      <c r="K2452" s="18">
        <f t="shared" si="39"/>
        <v>-1</v>
      </c>
      <c r="L2452" s="18">
        <f>RSI!I2452</f>
        <v>35.520830602239059</v>
      </c>
      <c r="M2452" s="18">
        <f>MACD!E2452</f>
        <v>-1.1890931087782519</v>
      </c>
      <c r="N2452" s="18">
        <f>CCI!I2452</f>
        <v>-146.69871068770777</v>
      </c>
      <c r="O2452" s="21">
        <f>PL!Q2452</f>
        <v>-360.650390625</v>
      </c>
    </row>
    <row r="2453" spans="1:15" ht="14.25" customHeight="1" x14ac:dyDescent="0.3">
      <c r="A2453" s="17">
        <v>43006</v>
      </c>
      <c r="B2453" s="18">
        <v>9736.400390625</v>
      </c>
      <c r="C2453" s="18">
        <v>9789.2001953125</v>
      </c>
      <c r="D2453" s="18">
        <v>9687.5498046875</v>
      </c>
      <c r="E2453" s="19">
        <v>9768.9501953125</v>
      </c>
      <c r="F2453" s="18">
        <v>9768.9501953125</v>
      </c>
      <c r="G2453" s="18">
        <v>385000</v>
      </c>
      <c r="H2453" s="19">
        <f t="shared" si="36"/>
        <v>9842.6400390625004</v>
      </c>
      <c r="I2453" s="19">
        <f t="shared" si="37"/>
        <v>9960.321176382211</v>
      </c>
      <c r="J2453" s="18">
        <f t="shared" si="38"/>
        <v>0</v>
      </c>
      <c r="K2453" s="18">
        <f t="shared" si="39"/>
        <v>-1</v>
      </c>
      <c r="L2453" s="18">
        <f>RSI!I2453</f>
        <v>38.132374028326332</v>
      </c>
      <c r="M2453" s="18">
        <f>MACD!E2453</f>
        <v>-16.406336807103798</v>
      </c>
      <c r="N2453" s="18">
        <f>CCI!I2453</f>
        <v>-158.25560031433079</v>
      </c>
      <c r="O2453" s="21">
        <f>PL!Q2453</f>
        <v>0</v>
      </c>
    </row>
    <row r="2454" spans="1:15" ht="14.25" customHeight="1" x14ac:dyDescent="0.3">
      <c r="A2454" s="17">
        <v>43007</v>
      </c>
      <c r="B2454" s="18">
        <v>9814.2998046875</v>
      </c>
      <c r="C2454" s="18">
        <v>9854</v>
      </c>
      <c r="D2454" s="18">
        <v>9775.349609375</v>
      </c>
      <c r="E2454" s="19">
        <v>9788.599609375</v>
      </c>
      <c r="F2454" s="18">
        <v>9788.599609375</v>
      </c>
      <c r="G2454" s="18">
        <v>196300</v>
      </c>
      <c r="H2454" s="19">
        <f t="shared" si="36"/>
        <v>9807.4798828125004</v>
      </c>
      <c r="I2454" s="19">
        <f t="shared" si="37"/>
        <v>9957.8634690504805</v>
      </c>
      <c r="J2454" s="18">
        <f t="shared" si="38"/>
        <v>0</v>
      </c>
      <c r="K2454" s="18">
        <f t="shared" si="39"/>
        <v>-1</v>
      </c>
      <c r="L2454" s="18">
        <f>RSI!I2454</f>
        <v>33.199331803180726</v>
      </c>
      <c r="M2454" s="18">
        <f>MACD!E2454</f>
        <v>-26.574237308699594</v>
      </c>
      <c r="N2454" s="18">
        <f>CCI!I2454</f>
        <v>-107.68941574702274</v>
      </c>
      <c r="O2454" s="21">
        <f>PL!Q2454</f>
        <v>0</v>
      </c>
    </row>
    <row r="2455" spans="1:15" ht="14.25" customHeight="1" x14ac:dyDescent="0.3">
      <c r="A2455" s="17">
        <v>43011</v>
      </c>
      <c r="B2455" s="18">
        <v>9893.2998046875</v>
      </c>
      <c r="C2455" s="18">
        <v>9895.400390625</v>
      </c>
      <c r="D2455" s="18">
        <v>9831.0498046875</v>
      </c>
      <c r="E2455" s="19">
        <v>9859.5</v>
      </c>
      <c r="F2455" s="18">
        <v>9859.5</v>
      </c>
      <c r="G2455" s="18">
        <v>162800</v>
      </c>
      <c r="H2455" s="19">
        <f t="shared" si="36"/>
        <v>9804.8599609374996</v>
      </c>
      <c r="I2455" s="19">
        <f t="shared" si="37"/>
        <v>9957.9577073317305</v>
      </c>
      <c r="J2455" s="18">
        <f t="shared" si="38"/>
        <v>0</v>
      </c>
      <c r="K2455" s="18">
        <f t="shared" si="39"/>
        <v>-1</v>
      </c>
      <c r="L2455" s="18">
        <f>RSI!I2455</f>
        <v>31.49507964338828</v>
      </c>
      <c r="M2455" s="18">
        <f>MACD!E2455</f>
        <v>-28.581829192473378</v>
      </c>
      <c r="N2455" s="18">
        <f>CCI!I2455</f>
        <v>-69.774324006912792</v>
      </c>
      <c r="O2455" s="21">
        <f>PL!Q2455</f>
        <v>0</v>
      </c>
    </row>
    <row r="2456" spans="1:15" ht="14.25" customHeight="1" x14ac:dyDescent="0.3">
      <c r="A2456" s="17">
        <v>43012</v>
      </c>
      <c r="B2456" s="18">
        <v>9884.349609375</v>
      </c>
      <c r="C2456" s="18">
        <v>9938.2998046875</v>
      </c>
      <c r="D2456" s="18">
        <v>9850.650390625</v>
      </c>
      <c r="E2456" s="19">
        <v>9914.900390625</v>
      </c>
      <c r="F2456" s="18">
        <v>9914.900390625</v>
      </c>
      <c r="G2456" s="18">
        <v>156200</v>
      </c>
      <c r="H2456" s="19">
        <f t="shared" si="36"/>
        <v>9813.5400390625</v>
      </c>
      <c r="I2456" s="19">
        <f t="shared" si="37"/>
        <v>9958.0384990985585</v>
      </c>
      <c r="J2456" s="18">
        <f t="shared" si="38"/>
        <v>0</v>
      </c>
      <c r="K2456" s="18">
        <f t="shared" si="39"/>
        <v>-1</v>
      </c>
      <c r="L2456" s="18">
        <f>RSI!I2456</f>
        <v>37.78059732043441</v>
      </c>
      <c r="M2456" s="18">
        <f>MACD!E2456</f>
        <v>-25.409605584974997</v>
      </c>
      <c r="N2456" s="18">
        <f>CCI!I2456</f>
        <v>-44.515226809733569</v>
      </c>
      <c r="O2456" s="21">
        <f>PL!Q2456</f>
        <v>0</v>
      </c>
    </row>
    <row r="2457" spans="1:15" ht="14.25" customHeight="1" x14ac:dyDescent="0.3">
      <c r="A2457" s="17">
        <v>43013</v>
      </c>
      <c r="B2457" s="18">
        <v>9927</v>
      </c>
      <c r="C2457" s="18">
        <v>9945.9501953125</v>
      </c>
      <c r="D2457" s="18">
        <v>9881.849609375</v>
      </c>
      <c r="E2457" s="19">
        <v>9888.7001953125</v>
      </c>
      <c r="F2457" s="18">
        <v>9888.7001953125</v>
      </c>
      <c r="G2457" s="18">
        <v>147800</v>
      </c>
      <c r="H2457" s="19">
        <f t="shared" si="36"/>
        <v>9844.1300781249993</v>
      </c>
      <c r="I2457" s="19">
        <f t="shared" si="37"/>
        <v>9961.6019756610585</v>
      </c>
      <c r="J2457" s="18">
        <f t="shared" si="38"/>
        <v>0</v>
      </c>
      <c r="K2457" s="18">
        <f t="shared" si="39"/>
        <v>-1</v>
      </c>
      <c r="L2457" s="18">
        <f>RSI!I2457</f>
        <v>35.692610954296612</v>
      </c>
      <c r="M2457" s="18">
        <f>MACD!E2457</f>
        <v>-24.72472112442847</v>
      </c>
      <c r="N2457" s="18">
        <f>CCI!I2457</f>
        <v>-41.827108682458508</v>
      </c>
      <c r="O2457" s="21">
        <f>PL!Q2457</f>
        <v>0</v>
      </c>
    </row>
    <row r="2458" spans="1:15" ht="14.25" customHeight="1" x14ac:dyDescent="0.3">
      <c r="A2458" s="17">
        <v>43014</v>
      </c>
      <c r="B2458" s="18">
        <v>9908.150390625</v>
      </c>
      <c r="C2458" s="18">
        <v>9989.349609375</v>
      </c>
      <c r="D2458" s="18">
        <v>9906.599609375</v>
      </c>
      <c r="E2458" s="19">
        <v>9979.7001953125</v>
      </c>
      <c r="F2458" s="18">
        <v>9979.7001953125</v>
      </c>
      <c r="G2458" s="18">
        <v>195800</v>
      </c>
      <c r="H2458" s="19">
        <f t="shared" si="36"/>
        <v>9886.2800781250007</v>
      </c>
      <c r="I2458" s="19">
        <f t="shared" si="37"/>
        <v>9965.2673527644238</v>
      </c>
      <c r="J2458" s="18">
        <f t="shared" si="38"/>
        <v>0</v>
      </c>
      <c r="K2458" s="18">
        <f t="shared" si="39"/>
        <v>-1</v>
      </c>
      <c r="L2458" s="18">
        <f>RSI!I2458</f>
        <v>43.236481023004352</v>
      </c>
      <c r="M2458" s="18">
        <f>MACD!E2458</f>
        <v>-16.647108272154583</v>
      </c>
      <c r="N2458" s="18">
        <f>CCI!I2458</f>
        <v>-11.55442243584675</v>
      </c>
      <c r="O2458" s="21">
        <f>PL!Q2458</f>
        <v>0</v>
      </c>
    </row>
    <row r="2459" spans="1:15" ht="14.25" customHeight="1" x14ac:dyDescent="0.3">
      <c r="A2459" s="17">
        <v>43017</v>
      </c>
      <c r="B2459" s="18">
        <v>9988.2001953125</v>
      </c>
      <c r="C2459" s="18">
        <v>10015.75</v>
      </c>
      <c r="D2459" s="18">
        <v>9959.4501953125</v>
      </c>
      <c r="E2459" s="19">
        <v>9988.75</v>
      </c>
      <c r="F2459" s="18">
        <v>9988.75</v>
      </c>
      <c r="G2459" s="18">
        <v>143900</v>
      </c>
      <c r="H2459" s="19">
        <f t="shared" si="36"/>
        <v>9926.3101562499996</v>
      </c>
      <c r="I2459" s="19">
        <f t="shared" si="37"/>
        <v>9967.9923377403848</v>
      </c>
      <c r="J2459" s="18">
        <f t="shared" si="38"/>
        <v>0</v>
      </c>
      <c r="K2459" s="18">
        <f t="shared" si="39"/>
        <v>-1</v>
      </c>
      <c r="L2459" s="18">
        <f>RSI!I2459</f>
        <v>38.63025877723971</v>
      </c>
      <c r="M2459" s="18">
        <f>MACD!E2459</f>
        <v>-9.4068618370711192</v>
      </c>
      <c r="N2459" s="18">
        <f>CCI!I2459</f>
        <v>4.3804471583659828</v>
      </c>
      <c r="O2459" s="21">
        <f>PL!Q2459</f>
        <v>0</v>
      </c>
    </row>
    <row r="2460" spans="1:15" ht="14.25" customHeight="1" x14ac:dyDescent="0.3">
      <c r="A2460" s="17">
        <v>43018</v>
      </c>
      <c r="B2460" s="18">
        <v>10013.7001953125</v>
      </c>
      <c r="C2460" s="18">
        <v>10034</v>
      </c>
      <c r="D2460" s="18">
        <v>10002.2998046875</v>
      </c>
      <c r="E2460" s="19">
        <v>10016.9501953125</v>
      </c>
      <c r="F2460" s="18">
        <v>10016.9501953125</v>
      </c>
      <c r="G2460" s="18">
        <v>148600</v>
      </c>
      <c r="H2460" s="19">
        <f t="shared" si="36"/>
        <v>9957.8001953125004</v>
      </c>
      <c r="I2460" s="19">
        <f t="shared" si="37"/>
        <v>9969.6288686899043</v>
      </c>
      <c r="J2460" s="18">
        <f t="shared" si="38"/>
        <v>0</v>
      </c>
      <c r="K2460" s="18">
        <f t="shared" si="39"/>
        <v>-1</v>
      </c>
      <c r="L2460" s="18">
        <f>RSI!I2460</f>
        <v>41.239633690995568</v>
      </c>
      <c r="M2460" s="18">
        <f>MACD!E2460</f>
        <v>-1.3775151540339721</v>
      </c>
      <c r="N2460" s="18">
        <f>CCI!I2460</f>
        <v>21.581882740888457</v>
      </c>
      <c r="O2460" s="21">
        <f>PL!Q2460</f>
        <v>0</v>
      </c>
    </row>
    <row r="2461" spans="1:15" ht="14.25" customHeight="1" x14ac:dyDescent="0.3">
      <c r="A2461" s="17">
        <v>43019</v>
      </c>
      <c r="B2461" s="18">
        <v>10042.599609375</v>
      </c>
      <c r="C2461" s="18">
        <v>10067.25</v>
      </c>
      <c r="D2461" s="18">
        <v>9955.7998046875</v>
      </c>
      <c r="E2461" s="19">
        <v>9984.7998046875</v>
      </c>
      <c r="F2461" s="18">
        <v>9984.7998046875</v>
      </c>
      <c r="G2461" s="18">
        <v>189700</v>
      </c>
      <c r="H2461" s="19">
        <f t="shared" si="36"/>
        <v>9971.7800781250007</v>
      </c>
      <c r="I2461" s="19">
        <f t="shared" si="37"/>
        <v>9972.3961838942305</v>
      </c>
      <c r="J2461" s="18">
        <f t="shared" si="38"/>
        <v>-1</v>
      </c>
      <c r="K2461" s="18">
        <f t="shared" si="39"/>
        <v>-1</v>
      </c>
      <c r="L2461" s="18">
        <f>RSI!I2461</f>
        <v>39.862522937115898</v>
      </c>
      <c r="M2461" s="18">
        <f>MACD!E2461</f>
        <v>2.3642781820090022</v>
      </c>
      <c r="N2461" s="18">
        <f>CCI!I2461</f>
        <v>15.088878407786499</v>
      </c>
      <c r="O2461" s="21">
        <f>PL!Q2461</f>
        <v>0</v>
      </c>
    </row>
    <row r="2462" spans="1:15" ht="14.25" customHeight="1" x14ac:dyDescent="0.3">
      <c r="A2462" s="17">
        <v>43020</v>
      </c>
      <c r="B2462" s="18">
        <v>10011.2001953125</v>
      </c>
      <c r="C2462" s="18">
        <v>10104.4501953125</v>
      </c>
      <c r="D2462" s="18">
        <v>9977.099609375</v>
      </c>
      <c r="E2462" s="19">
        <v>10096.400390625</v>
      </c>
      <c r="F2462" s="18">
        <v>10096.400390625</v>
      </c>
      <c r="G2462" s="18">
        <v>200900</v>
      </c>
      <c r="H2462" s="19">
        <f t="shared" si="36"/>
        <v>10013.320117187501</v>
      </c>
      <c r="I2462" s="19">
        <f t="shared" si="37"/>
        <v>9977.9423452524043</v>
      </c>
      <c r="J2462" s="18">
        <f t="shared" si="38"/>
        <v>0</v>
      </c>
      <c r="K2462" s="18">
        <f t="shared" si="39"/>
        <v>1</v>
      </c>
      <c r="L2462" s="18">
        <f>RSI!I2462</f>
        <v>48.523454410976385</v>
      </c>
      <c r="M2462" s="18">
        <f>MACD!E2462</f>
        <v>14.17155015048229</v>
      </c>
      <c r="N2462" s="18">
        <f>CCI!I2462</f>
        <v>51.501737933758534</v>
      </c>
      <c r="O2462" s="21">
        <f>PL!Q2462</f>
        <v>21.6494140625</v>
      </c>
    </row>
    <row r="2463" spans="1:15" ht="14.25" customHeight="1" x14ac:dyDescent="0.3">
      <c r="A2463" s="17">
        <v>43021</v>
      </c>
      <c r="B2463" s="18">
        <v>10123.7001953125</v>
      </c>
      <c r="C2463" s="18">
        <v>10191.900390625</v>
      </c>
      <c r="D2463" s="18">
        <v>10120.099609375</v>
      </c>
      <c r="E2463" s="19">
        <v>10167.4501953125</v>
      </c>
      <c r="F2463" s="18">
        <v>10167.4501953125</v>
      </c>
      <c r="G2463" s="18">
        <v>230100</v>
      </c>
      <c r="H2463" s="19">
        <f t="shared" si="36"/>
        <v>10050.8701171875</v>
      </c>
      <c r="I2463" s="19">
        <f t="shared" si="37"/>
        <v>9987.6058067908652</v>
      </c>
      <c r="J2463" s="18">
        <f t="shared" si="38"/>
        <v>0</v>
      </c>
      <c r="K2463" s="18">
        <f t="shared" si="39"/>
        <v>1</v>
      </c>
      <c r="L2463" s="18">
        <f>RSI!I2463</f>
        <v>63.065397680787136</v>
      </c>
      <c r="M2463" s="18">
        <f>MACD!E2463</f>
        <v>28.928553347002889</v>
      </c>
      <c r="N2463" s="18">
        <f>CCI!I2463</f>
        <v>108.90189788753959</v>
      </c>
      <c r="O2463" s="21">
        <f>PL!Q2463</f>
        <v>0</v>
      </c>
    </row>
    <row r="2464" spans="1:15" ht="14.25" customHeight="1" x14ac:dyDescent="0.3">
      <c r="A2464" s="17">
        <v>43024</v>
      </c>
      <c r="B2464" s="18">
        <v>10207.400390625</v>
      </c>
      <c r="C2464" s="18">
        <v>10242.9501953125</v>
      </c>
      <c r="D2464" s="18">
        <v>10175.099609375</v>
      </c>
      <c r="E2464" s="19">
        <v>10230.849609375</v>
      </c>
      <c r="F2464" s="18">
        <v>10230.849609375</v>
      </c>
      <c r="G2464" s="18">
        <v>203000</v>
      </c>
      <c r="H2464" s="19">
        <f t="shared" si="36"/>
        <v>10099.2900390625</v>
      </c>
      <c r="I2464" s="19">
        <f t="shared" si="37"/>
        <v>9999.180776742789</v>
      </c>
      <c r="J2464" s="18">
        <f t="shared" si="38"/>
        <v>0</v>
      </c>
      <c r="K2464" s="18">
        <f t="shared" si="39"/>
        <v>1</v>
      </c>
      <c r="L2464" s="18">
        <f>RSI!I2464</f>
        <v>73.926388370740057</v>
      </c>
      <c r="M2464" s="18">
        <f>MACD!E2464</f>
        <v>45.218140980634416</v>
      </c>
      <c r="N2464" s="18">
        <f>CCI!I2464</f>
        <v>131.71661326476087</v>
      </c>
      <c r="O2464" s="21">
        <f>PL!Q2464</f>
        <v>0</v>
      </c>
    </row>
    <row r="2465" spans="1:15" ht="14.25" customHeight="1" x14ac:dyDescent="0.3">
      <c r="A2465" s="17">
        <v>43025</v>
      </c>
      <c r="B2465" s="18">
        <v>10227.650390625</v>
      </c>
      <c r="C2465" s="18">
        <v>10251.849609375</v>
      </c>
      <c r="D2465" s="18">
        <v>10212.599609375</v>
      </c>
      <c r="E2465" s="19">
        <v>10234.4501953125</v>
      </c>
      <c r="F2465" s="18">
        <v>10234.4501953125</v>
      </c>
      <c r="G2465" s="18">
        <v>195700</v>
      </c>
      <c r="H2465" s="19">
        <f t="shared" si="36"/>
        <v>10142.7900390625</v>
      </c>
      <c r="I2465" s="19">
        <f t="shared" si="37"/>
        <v>10010.705791766826</v>
      </c>
      <c r="J2465" s="18">
        <f t="shared" si="38"/>
        <v>0</v>
      </c>
      <c r="K2465" s="18">
        <f t="shared" si="39"/>
        <v>1</v>
      </c>
      <c r="L2465" s="18">
        <f>RSI!I2465</f>
        <v>74.159590940470295</v>
      </c>
      <c r="M2465" s="18">
        <f>MACD!E2465</f>
        <v>57.752558193102232</v>
      </c>
      <c r="N2465" s="18">
        <f>CCI!I2465</f>
        <v>134.45448867285691</v>
      </c>
      <c r="O2465" s="21">
        <f>PL!Q2465</f>
        <v>0</v>
      </c>
    </row>
    <row r="2466" spans="1:15" ht="14.25" customHeight="1" x14ac:dyDescent="0.3">
      <c r="A2466" s="17">
        <v>43026</v>
      </c>
      <c r="B2466" s="18">
        <v>10209.400390625</v>
      </c>
      <c r="C2466" s="18">
        <v>10236.4501953125</v>
      </c>
      <c r="D2466" s="18">
        <v>10175.75</v>
      </c>
      <c r="E2466" s="19">
        <v>10210.849609375</v>
      </c>
      <c r="F2466" s="18">
        <v>10210.849609375</v>
      </c>
      <c r="G2466" s="18">
        <v>254200</v>
      </c>
      <c r="H2466" s="19">
        <f t="shared" si="36"/>
        <v>10188</v>
      </c>
      <c r="I2466" s="19">
        <f t="shared" si="37"/>
        <v>10018.58270733173</v>
      </c>
      <c r="J2466" s="18">
        <f t="shared" si="38"/>
        <v>0</v>
      </c>
      <c r="K2466" s="18">
        <f t="shared" si="39"/>
        <v>1</v>
      </c>
      <c r="L2466" s="18">
        <f>RSI!I2466</f>
        <v>87.1751296730436</v>
      </c>
      <c r="M2466" s="18">
        <f>MACD!E2466</f>
        <v>65.032153903659491</v>
      </c>
      <c r="N2466" s="18">
        <f>CCI!I2466</f>
        <v>116.21473044919175</v>
      </c>
      <c r="O2466" s="21">
        <f>PL!Q2466</f>
        <v>0</v>
      </c>
    </row>
    <row r="2467" spans="1:15" ht="14.25" customHeight="1" x14ac:dyDescent="0.3">
      <c r="A2467" s="17">
        <v>43027</v>
      </c>
      <c r="B2467" s="18">
        <v>10210.349609375</v>
      </c>
      <c r="C2467" s="18">
        <v>10211.9501953125</v>
      </c>
      <c r="D2467" s="18">
        <v>10123.349609375</v>
      </c>
      <c r="E2467" s="19">
        <v>10146.5498046875</v>
      </c>
      <c r="F2467" s="18">
        <v>10146.5498046875</v>
      </c>
      <c r="G2467" s="18">
        <v>30200</v>
      </c>
      <c r="H2467" s="19">
        <f t="shared" si="36"/>
        <v>10198.0298828125</v>
      </c>
      <c r="I2467" s="19">
        <f t="shared" si="37"/>
        <v>10020.640399639424</v>
      </c>
      <c r="J2467" s="18">
        <f t="shared" si="38"/>
        <v>0</v>
      </c>
      <c r="K2467" s="18">
        <f t="shared" si="39"/>
        <v>1</v>
      </c>
      <c r="L2467" s="18">
        <f>RSI!I2467</f>
        <v>78.174804425635102</v>
      </c>
      <c r="M2467" s="18">
        <f>MACD!E2467</f>
        <v>64.865104540522225</v>
      </c>
      <c r="N2467" s="18">
        <f>CCI!I2467</f>
        <v>89.957845684043306</v>
      </c>
      <c r="O2467" s="21">
        <f>PL!Q2467</f>
        <v>0</v>
      </c>
    </row>
    <row r="2468" spans="1:15" ht="14.25" customHeight="1" x14ac:dyDescent="0.3">
      <c r="A2468" s="17">
        <v>43031</v>
      </c>
      <c r="B2468" s="18">
        <v>10176.650390625</v>
      </c>
      <c r="C2468" s="18">
        <v>10224.150390625</v>
      </c>
      <c r="D2468" s="18">
        <v>10124.5</v>
      </c>
      <c r="E2468" s="19">
        <v>10184.849609375</v>
      </c>
      <c r="F2468" s="18">
        <v>10184.849609375</v>
      </c>
      <c r="G2468" s="18">
        <v>218100</v>
      </c>
      <c r="H2468" s="19">
        <f t="shared" si="36"/>
        <v>10201.509765625</v>
      </c>
      <c r="I2468" s="19">
        <f t="shared" si="37"/>
        <v>10024.70000751202</v>
      </c>
      <c r="J2468" s="18">
        <f t="shared" si="38"/>
        <v>0</v>
      </c>
      <c r="K2468" s="18">
        <f t="shared" si="39"/>
        <v>1</v>
      </c>
      <c r="L2468" s="18">
        <f>RSI!I2468</f>
        <v>78.765798645080977</v>
      </c>
      <c r="M2468" s="18">
        <f>MACD!E2468</f>
        <v>67.050277014099265</v>
      </c>
      <c r="N2468" s="18">
        <f>CCI!I2468</f>
        <v>95.011770792114405</v>
      </c>
      <c r="O2468" s="21">
        <f>PL!Q2468</f>
        <v>0</v>
      </c>
    </row>
    <row r="2469" spans="1:15" ht="14.25" customHeight="1" x14ac:dyDescent="0.3">
      <c r="A2469" s="17">
        <v>43032</v>
      </c>
      <c r="B2469" s="18">
        <v>10218.5498046875</v>
      </c>
      <c r="C2469" s="18">
        <v>10237.75</v>
      </c>
      <c r="D2469" s="18">
        <v>10182.400390625</v>
      </c>
      <c r="E2469" s="19">
        <v>10207.7001953125</v>
      </c>
      <c r="F2469" s="18">
        <v>10207.7001953125</v>
      </c>
      <c r="G2469" s="18">
        <v>217200</v>
      </c>
      <c r="H2469" s="19">
        <f t="shared" si="36"/>
        <v>10196.8798828125</v>
      </c>
      <c r="I2469" s="19">
        <f t="shared" si="37"/>
        <v>10029.35772235577</v>
      </c>
      <c r="J2469" s="18">
        <f t="shared" si="38"/>
        <v>0</v>
      </c>
      <c r="K2469" s="18">
        <f t="shared" si="39"/>
        <v>1</v>
      </c>
      <c r="L2469" s="18">
        <f>RSI!I2469</f>
        <v>77.173328211998864</v>
      </c>
      <c r="M2469" s="18">
        <f>MACD!E2469</f>
        <v>69.821039773149096</v>
      </c>
      <c r="N2469" s="18">
        <f>CCI!I2469</f>
        <v>97.87051149959693</v>
      </c>
      <c r="O2469" s="21">
        <f>PL!Q2469</f>
        <v>0</v>
      </c>
    </row>
    <row r="2470" spans="1:15" ht="14.25" customHeight="1" x14ac:dyDescent="0.3">
      <c r="A2470" s="17">
        <v>43033</v>
      </c>
      <c r="B2470" s="18">
        <v>10321.150390625</v>
      </c>
      <c r="C2470" s="18">
        <v>10340.5498046875</v>
      </c>
      <c r="D2470" s="18">
        <v>10240.900390625</v>
      </c>
      <c r="E2470" s="19">
        <v>10295.349609375</v>
      </c>
      <c r="F2470" s="18">
        <v>10295.349609375</v>
      </c>
      <c r="G2470" s="18">
        <v>594200</v>
      </c>
      <c r="H2470" s="19">
        <f t="shared" si="36"/>
        <v>10209.059765624999</v>
      </c>
      <c r="I2470" s="19">
        <f t="shared" si="37"/>
        <v>10037.432692307691</v>
      </c>
      <c r="J2470" s="18">
        <f t="shared" si="38"/>
        <v>0</v>
      </c>
      <c r="K2470" s="18">
        <f t="shared" si="39"/>
        <v>1</v>
      </c>
      <c r="L2470" s="18">
        <f>RSI!I2470</f>
        <v>78.26722313968034</v>
      </c>
      <c r="M2470" s="18">
        <f>MACD!E2470</f>
        <v>78.188159982255456</v>
      </c>
      <c r="N2470" s="18">
        <f>CCI!I2470</f>
        <v>120.26665864145365</v>
      </c>
      <c r="O2470" s="21">
        <f>PL!Q2470</f>
        <v>0</v>
      </c>
    </row>
    <row r="2471" spans="1:15" ht="14.25" customHeight="1" x14ac:dyDescent="0.3">
      <c r="A2471" s="17">
        <v>43034</v>
      </c>
      <c r="B2471" s="18">
        <v>10291.7998046875</v>
      </c>
      <c r="C2471" s="18">
        <v>10355.650390625</v>
      </c>
      <c r="D2471" s="18">
        <v>10271.849609375</v>
      </c>
      <c r="E2471" s="19">
        <v>10343.7998046875</v>
      </c>
      <c r="F2471" s="18">
        <v>10343.7998046875</v>
      </c>
      <c r="G2471" s="18">
        <v>429700</v>
      </c>
      <c r="H2471" s="19">
        <f t="shared" si="36"/>
        <v>10235.6498046875</v>
      </c>
      <c r="I2471" s="19">
        <f t="shared" si="37"/>
        <v>10044.767315204326</v>
      </c>
      <c r="J2471" s="18">
        <f t="shared" si="38"/>
        <v>0</v>
      </c>
      <c r="K2471" s="18">
        <f t="shared" si="39"/>
        <v>1</v>
      </c>
      <c r="L2471" s="18">
        <f>RSI!I2471</f>
        <v>82.731504763403123</v>
      </c>
      <c r="M2471" s="18">
        <f>MACD!E2471</f>
        <v>87.717535726775168</v>
      </c>
      <c r="N2471" s="18">
        <f>CCI!I2471</f>
        <v>118.87218692616091</v>
      </c>
      <c r="O2471" s="21">
        <f>PL!Q2471</f>
        <v>0</v>
      </c>
    </row>
    <row r="2472" spans="1:15" ht="14.25" customHeight="1" x14ac:dyDescent="0.3">
      <c r="A2472" s="17">
        <v>43035</v>
      </c>
      <c r="B2472" s="18">
        <v>10362.2998046875</v>
      </c>
      <c r="C2472" s="18">
        <v>10366.150390625</v>
      </c>
      <c r="D2472" s="18">
        <v>10311.2998046875</v>
      </c>
      <c r="E2472" s="19">
        <v>10323.0498046875</v>
      </c>
      <c r="F2472" s="18">
        <v>10323.0498046875</v>
      </c>
      <c r="G2472" s="18">
        <v>312700</v>
      </c>
      <c r="H2472" s="19">
        <f t="shared" si="36"/>
        <v>10270.9498046875</v>
      </c>
      <c r="I2472" s="19">
        <f t="shared" si="37"/>
        <v>10051.517315204326</v>
      </c>
      <c r="J2472" s="18">
        <f t="shared" si="38"/>
        <v>0</v>
      </c>
      <c r="K2472" s="18">
        <f t="shared" si="39"/>
        <v>1</v>
      </c>
      <c r="L2472" s="18">
        <f>RSI!I2472</f>
        <v>77.470114852722872</v>
      </c>
      <c r="M2472" s="18">
        <f>MACD!E2472</f>
        <v>92.528670162202616</v>
      </c>
      <c r="N2472" s="18">
        <f>CCI!I2472</f>
        <v>111.08793085750497</v>
      </c>
      <c r="O2472" s="21">
        <f>PL!Q2472</f>
        <v>0</v>
      </c>
    </row>
    <row r="2473" spans="1:15" ht="14.25" customHeight="1" x14ac:dyDescent="0.3">
      <c r="A2473" s="17">
        <v>43038</v>
      </c>
      <c r="B2473" s="18">
        <v>10353.849609375</v>
      </c>
      <c r="C2473" s="18">
        <v>10384.5</v>
      </c>
      <c r="D2473" s="18">
        <v>10344.2998046875</v>
      </c>
      <c r="E2473" s="19">
        <v>10363.650390625</v>
      </c>
      <c r="F2473" s="18">
        <v>10363.650390625</v>
      </c>
      <c r="G2473" s="18">
        <v>236900</v>
      </c>
      <c r="H2473" s="19">
        <f t="shared" si="36"/>
        <v>10306.7099609375</v>
      </c>
      <c r="I2473" s="19">
        <f t="shared" si="37"/>
        <v>10060.07500751202</v>
      </c>
      <c r="J2473" s="18">
        <f t="shared" si="38"/>
        <v>0</v>
      </c>
      <c r="K2473" s="18">
        <f t="shared" si="39"/>
        <v>1</v>
      </c>
      <c r="L2473" s="18">
        <f>RSI!I2473</f>
        <v>78.552877020429662</v>
      </c>
      <c r="M2473" s="18">
        <f>MACD!E2473</f>
        <v>98.482412883979123</v>
      </c>
      <c r="N2473" s="18">
        <f>CCI!I2473</f>
        <v>114.97875059075538</v>
      </c>
      <c r="O2473" s="21">
        <f>PL!Q2473</f>
        <v>0</v>
      </c>
    </row>
    <row r="2474" spans="1:15" ht="14.25" customHeight="1" x14ac:dyDescent="0.3">
      <c r="A2474" s="17">
        <v>43039</v>
      </c>
      <c r="B2474" s="18">
        <v>10364.900390625</v>
      </c>
      <c r="C2474" s="18">
        <v>10367.7001953125</v>
      </c>
      <c r="D2474" s="18">
        <v>10323.9501953125</v>
      </c>
      <c r="E2474" s="19">
        <v>10335.2998046875</v>
      </c>
      <c r="F2474" s="18">
        <v>10335.2998046875</v>
      </c>
      <c r="G2474" s="18">
        <v>232600</v>
      </c>
      <c r="H2474" s="19">
        <f t="shared" si="36"/>
        <v>10332.2298828125</v>
      </c>
      <c r="I2474" s="19">
        <f t="shared" si="37"/>
        <v>10068.282677283654</v>
      </c>
      <c r="J2474" s="18">
        <f t="shared" si="38"/>
        <v>0</v>
      </c>
      <c r="K2474" s="18">
        <f t="shared" si="39"/>
        <v>1</v>
      </c>
      <c r="L2474" s="18">
        <f>RSI!I2474</f>
        <v>74.240346692206558</v>
      </c>
      <c r="M2474" s="18">
        <f>MACD!E2474</f>
        <v>99.763134225013346</v>
      </c>
      <c r="N2474" s="18">
        <f>CCI!I2474</f>
        <v>98.975042471604752</v>
      </c>
      <c r="O2474" s="21">
        <f>PL!Q2474</f>
        <v>0</v>
      </c>
    </row>
    <row r="2475" spans="1:15" ht="14.25" customHeight="1" x14ac:dyDescent="0.3">
      <c r="A2475" s="17">
        <v>43040</v>
      </c>
      <c r="B2475" s="18">
        <v>10390.349609375</v>
      </c>
      <c r="C2475" s="18">
        <v>10451.650390625</v>
      </c>
      <c r="D2475" s="18">
        <v>10383.0498046875</v>
      </c>
      <c r="E2475" s="19">
        <v>10440.5</v>
      </c>
      <c r="F2475" s="18">
        <v>10440.5</v>
      </c>
      <c r="G2475" s="18">
        <v>260300</v>
      </c>
      <c r="H2475" s="19">
        <f t="shared" si="36"/>
        <v>10361.259960937499</v>
      </c>
      <c r="I2475" s="19">
        <f t="shared" si="37"/>
        <v>10086.594200721154</v>
      </c>
      <c r="J2475" s="18">
        <f t="shared" si="38"/>
        <v>0</v>
      </c>
      <c r="K2475" s="18">
        <f t="shared" si="39"/>
        <v>1</v>
      </c>
      <c r="L2475" s="18">
        <f>RSI!I2475</f>
        <v>81.2250824729161</v>
      </c>
      <c r="M2475" s="18">
        <f>MACD!E2475</f>
        <v>108.02168493907084</v>
      </c>
      <c r="N2475" s="18">
        <f>CCI!I2475</f>
        <v>131.69636715595257</v>
      </c>
      <c r="O2475" s="21">
        <f>PL!Q2475</f>
        <v>0</v>
      </c>
    </row>
    <row r="2476" spans="1:15" ht="14.25" customHeight="1" x14ac:dyDescent="0.3">
      <c r="A2476" s="17">
        <v>43041</v>
      </c>
      <c r="B2476" s="18">
        <v>10440.5</v>
      </c>
      <c r="C2476" s="18">
        <v>10453</v>
      </c>
      <c r="D2476" s="18">
        <v>10412.5498046875</v>
      </c>
      <c r="E2476" s="19">
        <v>10423.7998046875</v>
      </c>
      <c r="F2476" s="18">
        <v>10423.7998046875</v>
      </c>
      <c r="G2476" s="18">
        <v>201500</v>
      </c>
      <c r="H2476" s="19">
        <f t="shared" si="36"/>
        <v>10377.259960937499</v>
      </c>
      <c r="I2476" s="19">
        <f t="shared" si="37"/>
        <v>10107.794208233174</v>
      </c>
      <c r="J2476" s="18">
        <f t="shared" si="38"/>
        <v>0</v>
      </c>
      <c r="K2476" s="18">
        <f t="shared" si="39"/>
        <v>1</v>
      </c>
      <c r="L2476" s="18">
        <f>RSI!I2476</f>
        <v>75.787532094326934</v>
      </c>
      <c r="M2476" s="18">
        <f>MACD!E2476</f>
        <v>111.92883376487953</v>
      </c>
      <c r="N2476" s="18">
        <f>CCI!I2476</f>
        <v>124.3924156577326</v>
      </c>
      <c r="O2476" s="21">
        <f>PL!Q2476</f>
        <v>0</v>
      </c>
    </row>
    <row r="2477" spans="1:15" ht="14.25" customHeight="1" x14ac:dyDescent="0.3">
      <c r="A2477" s="17">
        <v>43042</v>
      </c>
      <c r="B2477" s="18">
        <v>10461.5498046875</v>
      </c>
      <c r="C2477" s="18">
        <v>10461.7001953125</v>
      </c>
      <c r="D2477" s="18">
        <v>10403.599609375</v>
      </c>
      <c r="E2477" s="19">
        <v>10452.5</v>
      </c>
      <c r="F2477" s="18">
        <v>10452.5</v>
      </c>
      <c r="G2477" s="18">
        <v>199900</v>
      </c>
      <c r="H2477" s="19">
        <f t="shared" si="36"/>
        <v>10403.15</v>
      </c>
      <c r="I2477" s="19">
        <f t="shared" si="37"/>
        <v>10130.140362079326</v>
      </c>
      <c r="J2477" s="18">
        <f t="shared" si="38"/>
        <v>0</v>
      </c>
      <c r="K2477" s="18">
        <f t="shared" si="39"/>
        <v>1</v>
      </c>
      <c r="L2477" s="18">
        <f>RSI!I2477</f>
        <v>74.056778715316867</v>
      </c>
      <c r="M2477" s="18">
        <f>MACD!E2477</f>
        <v>116.00392225715404</v>
      </c>
      <c r="N2477" s="18">
        <f>CCI!I2477</f>
        <v>120.4757081045074</v>
      </c>
      <c r="O2477" s="21">
        <f>PL!Q2477</f>
        <v>0</v>
      </c>
    </row>
    <row r="2478" spans="1:15" ht="14.25" customHeight="1" x14ac:dyDescent="0.3">
      <c r="A2478" s="17">
        <v>43045</v>
      </c>
      <c r="B2478" s="18">
        <v>10431.75</v>
      </c>
      <c r="C2478" s="18">
        <v>10490.4501953125</v>
      </c>
      <c r="D2478" s="18">
        <v>10413.75</v>
      </c>
      <c r="E2478" s="19">
        <v>10451.7998046875</v>
      </c>
      <c r="F2478" s="18">
        <v>10451.7998046875</v>
      </c>
      <c r="G2478" s="18">
        <v>193600</v>
      </c>
      <c r="H2478" s="19">
        <f t="shared" si="36"/>
        <v>10420.7798828125</v>
      </c>
      <c r="I2478" s="19">
        <f t="shared" si="37"/>
        <v>10157.680739182691</v>
      </c>
      <c r="J2478" s="18">
        <f t="shared" si="38"/>
        <v>0</v>
      </c>
      <c r="K2478" s="18">
        <f t="shared" si="39"/>
        <v>1</v>
      </c>
      <c r="L2478" s="18">
        <f>RSI!I2478</f>
        <v>70.854079602998894</v>
      </c>
      <c r="M2478" s="18">
        <f>MACD!E2478</f>
        <v>117.81881735002389</v>
      </c>
      <c r="N2478" s="18">
        <f>CCI!I2478</f>
        <v>114.2836881580015</v>
      </c>
      <c r="O2478" s="21">
        <f>PL!Q2478</f>
        <v>0</v>
      </c>
    </row>
    <row r="2479" spans="1:15" ht="14.25" customHeight="1" x14ac:dyDescent="0.3">
      <c r="A2479" s="17">
        <v>43046</v>
      </c>
      <c r="B2479" s="18">
        <v>10477.150390625</v>
      </c>
      <c r="C2479" s="18">
        <v>10485.75</v>
      </c>
      <c r="D2479" s="18">
        <v>10340.7998046875</v>
      </c>
      <c r="E2479" s="19">
        <v>10350.150390625</v>
      </c>
      <c r="F2479" s="18">
        <v>10350.150390625</v>
      </c>
      <c r="G2479" s="18">
        <v>286900</v>
      </c>
      <c r="H2479" s="19">
        <f t="shared" si="36"/>
        <v>10423.75</v>
      </c>
      <c r="I2479" s="19">
        <f t="shared" si="37"/>
        <v>10180.034592848559</v>
      </c>
      <c r="J2479" s="18">
        <f t="shared" si="38"/>
        <v>0</v>
      </c>
      <c r="K2479" s="18">
        <f t="shared" si="39"/>
        <v>1</v>
      </c>
      <c r="L2479" s="18">
        <f>RSI!I2479</f>
        <v>59.214707817611362</v>
      </c>
      <c r="M2479" s="18">
        <f>MACD!E2479</f>
        <v>109.78929395227169</v>
      </c>
      <c r="N2479" s="18">
        <f>CCI!I2479</f>
        <v>73.927657050449113</v>
      </c>
      <c r="O2479" s="21">
        <f>PL!Q2479</f>
        <v>0</v>
      </c>
    </row>
    <row r="2480" spans="1:15" ht="14.25" customHeight="1" x14ac:dyDescent="0.3">
      <c r="A2480" s="17">
        <v>43047</v>
      </c>
      <c r="B2480" s="18">
        <v>10361.9501953125</v>
      </c>
      <c r="C2480" s="18">
        <v>10384.25</v>
      </c>
      <c r="D2480" s="18">
        <v>10285.5</v>
      </c>
      <c r="E2480" s="19">
        <v>10303.150390625</v>
      </c>
      <c r="F2480" s="18">
        <v>10303.150390625</v>
      </c>
      <c r="G2480" s="18">
        <v>274500</v>
      </c>
      <c r="H2480" s="19">
        <f t="shared" si="36"/>
        <v>10396.280078125001</v>
      </c>
      <c r="I2480" s="19">
        <f t="shared" si="37"/>
        <v>10199.82500751202</v>
      </c>
      <c r="J2480" s="18">
        <f t="shared" si="38"/>
        <v>0</v>
      </c>
      <c r="K2480" s="18">
        <f t="shared" si="39"/>
        <v>1</v>
      </c>
      <c r="L2480" s="18">
        <f>RSI!I2480</f>
        <v>57.086963693895001</v>
      </c>
      <c r="M2480" s="18">
        <f>MACD!E2480</f>
        <v>98.497909022951717</v>
      </c>
      <c r="N2480" s="18">
        <f>CCI!I2480</f>
        <v>29.34355346061631</v>
      </c>
      <c r="O2480" s="21">
        <f>PL!Q2480</f>
        <v>0</v>
      </c>
    </row>
    <row r="2481" spans="1:15" ht="14.25" customHeight="1" x14ac:dyDescent="0.3">
      <c r="A2481" s="17">
        <v>43048</v>
      </c>
      <c r="B2481" s="18">
        <v>10358.650390625</v>
      </c>
      <c r="C2481" s="18">
        <v>10368.4501953125</v>
      </c>
      <c r="D2481" s="18">
        <v>10266.9501953125</v>
      </c>
      <c r="E2481" s="19">
        <v>10308.9501953125</v>
      </c>
      <c r="F2481" s="18">
        <v>10308.9501953125</v>
      </c>
      <c r="G2481" s="18">
        <v>240200</v>
      </c>
      <c r="H2481" s="19">
        <f t="shared" si="36"/>
        <v>10373.31015625</v>
      </c>
      <c r="I2481" s="19">
        <f t="shared" si="37"/>
        <v>10217.111553485576</v>
      </c>
      <c r="J2481" s="18">
        <f t="shared" si="38"/>
        <v>0</v>
      </c>
      <c r="K2481" s="18">
        <f t="shared" si="39"/>
        <v>1</v>
      </c>
      <c r="L2481" s="18">
        <f>RSI!I2481</f>
        <v>63.700022737533075</v>
      </c>
      <c r="M2481" s="18">
        <f>MACD!E2481</f>
        <v>88.991561557411842</v>
      </c>
      <c r="N2481" s="18">
        <f>CCI!I2481</f>
        <v>15.89033921204636</v>
      </c>
      <c r="O2481" s="21">
        <f>PL!Q2481</f>
        <v>0</v>
      </c>
    </row>
    <row r="2482" spans="1:15" ht="14.25" customHeight="1" x14ac:dyDescent="0.3">
      <c r="A2482" s="17">
        <v>43049</v>
      </c>
      <c r="B2482" s="18">
        <v>10304.349609375</v>
      </c>
      <c r="C2482" s="18">
        <v>10344.9501953125</v>
      </c>
      <c r="D2482" s="18">
        <v>10254.099609375</v>
      </c>
      <c r="E2482" s="19">
        <v>10321.75</v>
      </c>
      <c r="F2482" s="18">
        <v>10321.75</v>
      </c>
      <c r="G2482" s="18">
        <v>279400</v>
      </c>
      <c r="H2482" s="19">
        <f t="shared" si="36"/>
        <v>10347.16015625</v>
      </c>
      <c r="I2482" s="19">
        <f t="shared" si="37"/>
        <v>10232.759615384615</v>
      </c>
      <c r="J2482" s="18">
        <f t="shared" si="38"/>
        <v>0</v>
      </c>
      <c r="K2482" s="18">
        <f t="shared" si="39"/>
        <v>1</v>
      </c>
      <c r="L2482" s="18">
        <f>RSI!I2482</f>
        <v>62.068063097652598</v>
      </c>
      <c r="M2482" s="18">
        <f>MACD!E2482</f>
        <v>81.550486719794208</v>
      </c>
      <c r="N2482" s="18">
        <f>CCI!I2482</f>
        <v>1.4348647678289661</v>
      </c>
      <c r="O2482" s="21">
        <f>PL!Q2482</f>
        <v>0</v>
      </c>
    </row>
    <row r="2483" spans="1:15" ht="14.25" customHeight="1" x14ac:dyDescent="0.3">
      <c r="A2483" s="17">
        <v>43052</v>
      </c>
      <c r="B2483" s="18">
        <v>10322</v>
      </c>
      <c r="C2483" s="18">
        <v>10334.150390625</v>
      </c>
      <c r="D2483" s="18">
        <v>10216.25</v>
      </c>
      <c r="E2483" s="19">
        <v>10224.9501953125</v>
      </c>
      <c r="F2483" s="18">
        <v>10224.9501953125</v>
      </c>
      <c r="G2483" s="18">
        <v>210300</v>
      </c>
      <c r="H2483" s="19">
        <f t="shared" si="36"/>
        <v>10301.790234374999</v>
      </c>
      <c r="I2483" s="19">
        <f t="shared" si="37"/>
        <v>10245.692307692309</v>
      </c>
      <c r="J2483" s="18">
        <f t="shared" si="38"/>
        <v>0</v>
      </c>
      <c r="K2483" s="18">
        <f t="shared" si="39"/>
        <v>1</v>
      </c>
      <c r="L2483" s="18">
        <f>RSI!I2483</f>
        <v>51.345238204033883</v>
      </c>
      <c r="M2483" s="18">
        <f>MACD!E2483</f>
        <v>67.069312764031565</v>
      </c>
      <c r="N2483" s="18">
        <f>CCI!I2483</f>
        <v>-47.286365149601188</v>
      </c>
      <c r="O2483" s="21">
        <f>PL!Q2483</f>
        <v>0</v>
      </c>
    </row>
    <row r="2484" spans="1:15" ht="14.25" customHeight="1" x14ac:dyDescent="0.3">
      <c r="A2484" s="17">
        <v>43053</v>
      </c>
      <c r="B2484" s="18">
        <v>10223.400390625</v>
      </c>
      <c r="C2484" s="18">
        <v>10248</v>
      </c>
      <c r="D2484" s="18">
        <v>10175.5498046875</v>
      </c>
      <c r="E2484" s="19">
        <v>10186.599609375</v>
      </c>
      <c r="F2484" s="18">
        <v>10186.599609375</v>
      </c>
      <c r="G2484" s="18">
        <v>305000</v>
      </c>
      <c r="H2484" s="19">
        <f t="shared" si="36"/>
        <v>10269.080078125</v>
      </c>
      <c r="I2484" s="19">
        <f t="shared" si="37"/>
        <v>10253.649977463941</v>
      </c>
      <c r="J2484" s="18">
        <f t="shared" si="38"/>
        <v>1</v>
      </c>
      <c r="K2484" s="18">
        <f t="shared" si="39"/>
        <v>1</v>
      </c>
      <c r="L2484" s="18">
        <f>RSI!I2484</f>
        <v>40.812730176749348</v>
      </c>
      <c r="M2484" s="18">
        <f>MACD!E2484</f>
        <v>51.900035000095158</v>
      </c>
      <c r="N2484" s="18">
        <f>CCI!I2484</f>
        <v>-96.101566153804484</v>
      </c>
      <c r="O2484" s="21">
        <f>PL!Q2484</f>
        <v>0</v>
      </c>
    </row>
    <row r="2485" spans="1:15" ht="14.25" customHeight="1" x14ac:dyDescent="0.3">
      <c r="A2485" s="17">
        <v>43054</v>
      </c>
      <c r="B2485" s="18">
        <v>10171.9501953125</v>
      </c>
      <c r="C2485" s="18">
        <v>10175.4501953125</v>
      </c>
      <c r="D2485" s="18">
        <v>10094</v>
      </c>
      <c r="E2485" s="19">
        <v>10118.0498046875</v>
      </c>
      <c r="F2485" s="18">
        <v>10118.0498046875</v>
      </c>
      <c r="G2485" s="18">
        <v>207400</v>
      </c>
      <c r="H2485" s="19">
        <f t="shared" si="36"/>
        <v>10232.0599609375</v>
      </c>
      <c r="I2485" s="19">
        <f t="shared" si="37"/>
        <v>10258.623046875</v>
      </c>
      <c r="J2485" s="18">
        <f t="shared" si="38"/>
        <v>0</v>
      </c>
      <c r="K2485" s="18">
        <f t="shared" si="39"/>
        <v>-1</v>
      </c>
      <c r="L2485" s="18">
        <f>RSI!I2485</f>
        <v>31.554900915680179</v>
      </c>
      <c r="M2485" s="18">
        <f>MACD!E2485</f>
        <v>33.955459341026653</v>
      </c>
      <c r="N2485" s="18">
        <f>CCI!I2485</f>
        <v>-146.70508921100438</v>
      </c>
      <c r="O2485" s="21">
        <f>PL!Q2485</f>
        <v>-230.7001953125</v>
      </c>
    </row>
    <row r="2486" spans="1:15" ht="14.25" customHeight="1" x14ac:dyDescent="0.3">
      <c r="A2486" s="17">
        <v>43055</v>
      </c>
      <c r="B2486" s="18">
        <v>10152.900390625</v>
      </c>
      <c r="C2486" s="18">
        <v>10232.25</v>
      </c>
      <c r="D2486" s="18">
        <v>10139.2001953125</v>
      </c>
      <c r="E2486" s="19">
        <v>10214.75</v>
      </c>
      <c r="F2486" s="18">
        <v>10214.75</v>
      </c>
      <c r="G2486" s="18">
        <v>182600</v>
      </c>
      <c r="H2486" s="19">
        <f t="shared" si="36"/>
        <v>10213.219921874999</v>
      </c>
      <c r="I2486" s="19">
        <f t="shared" si="37"/>
        <v>10266.230731670674</v>
      </c>
      <c r="J2486" s="18">
        <f t="shared" si="38"/>
        <v>0</v>
      </c>
      <c r="K2486" s="18">
        <f t="shared" si="39"/>
        <v>-1</v>
      </c>
      <c r="L2486" s="18">
        <f>RSI!I2486</f>
        <v>42.128246151749472</v>
      </c>
      <c r="M2486" s="18">
        <f>MACD!E2486</f>
        <v>27.223337760235154</v>
      </c>
      <c r="N2486" s="18">
        <f>CCI!I2486</f>
        <v>-89.888758106112192</v>
      </c>
      <c r="O2486" s="21">
        <f>PL!Q2486</f>
        <v>0</v>
      </c>
    </row>
    <row r="2487" spans="1:15" ht="14.25" customHeight="1" x14ac:dyDescent="0.3">
      <c r="A2487" s="17">
        <v>43056</v>
      </c>
      <c r="B2487" s="18">
        <v>10324.5498046875</v>
      </c>
      <c r="C2487" s="18">
        <v>10343.599609375</v>
      </c>
      <c r="D2487" s="18">
        <v>10268.0498046875</v>
      </c>
      <c r="E2487" s="19">
        <v>10283.599609375</v>
      </c>
      <c r="F2487" s="18">
        <v>10283.599609375</v>
      </c>
      <c r="G2487" s="18">
        <v>203300</v>
      </c>
      <c r="H2487" s="19">
        <f t="shared" si="36"/>
        <v>10205.58984375</v>
      </c>
      <c r="I2487" s="19">
        <f t="shared" si="37"/>
        <v>10277.723031850961</v>
      </c>
      <c r="J2487" s="18">
        <f t="shared" si="38"/>
        <v>0</v>
      </c>
      <c r="K2487" s="18">
        <f t="shared" si="39"/>
        <v>-1</v>
      </c>
      <c r="L2487" s="18">
        <f>RSI!I2487</f>
        <v>44.411035566137308</v>
      </c>
      <c r="M2487" s="18">
        <f>MACD!E2487</f>
        <v>27.130922594256845</v>
      </c>
      <c r="N2487" s="18">
        <f>CCI!I2487</f>
        <v>-11.226424648290893</v>
      </c>
      <c r="O2487" s="21">
        <f>PL!Q2487</f>
        <v>0</v>
      </c>
    </row>
    <row r="2488" spans="1:15" ht="14.25" customHeight="1" x14ac:dyDescent="0.3">
      <c r="A2488" s="17">
        <v>43059</v>
      </c>
      <c r="B2488" s="18">
        <v>10287.2001953125</v>
      </c>
      <c r="C2488" s="18">
        <v>10309.849609375</v>
      </c>
      <c r="D2488" s="18">
        <v>10261.5</v>
      </c>
      <c r="E2488" s="19">
        <v>10298.75</v>
      </c>
      <c r="F2488" s="18">
        <v>10298.75</v>
      </c>
      <c r="G2488" s="18">
        <v>147200</v>
      </c>
      <c r="H2488" s="19">
        <f t="shared" si="36"/>
        <v>10220.349804687499</v>
      </c>
      <c r="I2488" s="19">
        <f t="shared" si="37"/>
        <v>10285.505709134615</v>
      </c>
      <c r="J2488" s="18">
        <f t="shared" si="38"/>
        <v>0</v>
      </c>
      <c r="K2488" s="18">
        <f t="shared" si="39"/>
        <v>-1</v>
      </c>
      <c r="L2488" s="18">
        <f>RSI!I2488</f>
        <v>47.400256452645863</v>
      </c>
      <c r="M2488" s="18">
        <f>MACD!E2488</f>
        <v>27.957911416131537</v>
      </c>
      <c r="N2488" s="18">
        <f>CCI!I2488</f>
        <v>-26.291700200665186</v>
      </c>
      <c r="O2488" s="21">
        <f>PL!Q2488</f>
        <v>0</v>
      </c>
    </row>
    <row r="2489" spans="1:15" ht="14.25" customHeight="1" x14ac:dyDescent="0.3">
      <c r="A2489" s="17">
        <v>43060</v>
      </c>
      <c r="B2489" s="18">
        <v>10329.25</v>
      </c>
      <c r="C2489" s="18">
        <v>10358.7001953125</v>
      </c>
      <c r="D2489" s="18">
        <v>10315.0498046875</v>
      </c>
      <c r="E2489" s="19">
        <v>10326.900390625</v>
      </c>
      <c r="F2489" s="18">
        <v>10326.900390625</v>
      </c>
      <c r="G2489" s="18">
        <v>186100</v>
      </c>
      <c r="H2489" s="19">
        <f t="shared" si="36"/>
        <v>10248.409960937501</v>
      </c>
      <c r="I2489" s="19">
        <f t="shared" si="37"/>
        <v>10291.638408954326</v>
      </c>
      <c r="J2489" s="18">
        <f t="shared" si="38"/>
        <v>0</v>
      </c>
      <c r="K2489" s="18">
        <f t="shared" si="39"/>
        <v>-1</v>
      </c>
      <c r="L2489" s="18">
        <f>RSI!I2489</f>
        <v>40.925104770939363</v>
      </c>
      <c r="M2489" s="18">
        <f>MACD!E2489</f>
        <v>30.532843660723302</v>
      </c>
      <c r="N2489" s="18">
        <f>CCI!I2489</f>
        <v>12.082404522898482</v>
      </c>
      <c r="O2489" s="21">
        <f>PL!Q2489</f>
        <v>0</v>
      </c>
    </row>
    <row r="2490" spans="1:15" ht="14.25" customHeight="1" x14ac:dyDescent="0.3">
      <c r="A2490" s="17">
        <v>43061</v>
      </c>
      <c r="B2490" s="18">
        <v>10350.7998046875</v>
      </c>
      <c r="C2490" s="18">
        <v>10368.7001953125</v>
      </c>
      <c r="D2490" s="18">
        <v>10309.5498046875</v>
      </c>
      <c r="E2490" s="19">
        <v>10342.2998046875</v>
      </c>
      <c r="F2490" s="18">
        <v>10342.2998046875</v>
      </c>
      <c r="G2490" s="18">
        <v>157600</v>
      </c>
      <c r="H2490" s="19">
        <f t="shared" si="36"/>
        <v>10293.259960937499</v>
      </c>
      <c r="I2490" s="19">
        <f t="shared" si="37"/>
        <v>10295.924954927885</v>
      </c>
      <c r="J2490" s="18">
        <f t="shared" si="38"/>
        <v>-1</v>
      </c>
      <c r="K2490" s="18">
        <f t="shared" si="39"/>
        <v>-1</v>
      </c>
      <c r="L2490" s="18">
        <f>RSI!I2490</f>
        <v>43.475820447474163</v>
      </c>
      <c r="M2490" s="18">
        <f>MACD!E2490</f>
        <v>33.430731371177899</v>
      </c>
      <c r="N2490" s="18">
        <f>CCI!I2490</f>
        <v>16.949797147710306</v>
      </c>
      <c r="O2490" s="21">
        <f>PL!Q2490</f>
        <v>0</v>
      </c>
    </row>
    <row r="2491" spans="1:15" ht="14.25" customHeight="1" x14ac:dyDescent="0.3">
      <c r="A2491" s="17">
        <v>43062</v>
      </c>
      <c r="B2491" s="18">
        <v>10358.4501953125</v>
      </c>
      <c r="C2491" s="18">
        <v>10374.2998046875</v>
      </c>
      <c r="D2491" s="18">
        <v>10307.2998046875</v>
      </c>
      <c r="E2491" s="19">
        <v>10348.75</v>
      </c>
      <c r="F2491" s="18">
        <v>10348.75</v>
      </c>
      <c r="G2491" s="18">
        <v>153000</v>
      </c>
      <c r="H2491" s="19">
        <f t="shared" si="36"/>
        <v>10320.0599609375</v>
      </c>
      <c r="I2491" s="19">
        <f t="shared" si="37"/>
        <v>10300.32110126202</v>
      </c>
      <c r="J2491" s="18">
        <f t="shared" si="38"/>
        <v>0</v>
      </c>
      <c r="K2491" s="18">
        <f t="shared" si="39"/>
        <v>1</v>
      </c>
      <c r="L2491" s="18">
        <f>RSI!I2491</f>
        <v>41.387891816875971</v>
      </c>
      <c r="M2491" s="18">
        <f>MACD!E2491</f>
        <v>35.834724714883123</v>
      </c>
      <c r="N2491" s="18">
        <f>CCI!I2491</f>
        <v>19.222228355883487</v>
      </c>
      <c r="O2491" s="21">
        <f>PL!Q2491</f>
        <v>-226.9501953125</v>
      </c>
    </row>
    <row r="2492" spans="1:15" ht="14.25" customHeight="1" x14ac:dyDescent="0.3">
      <c r="A2492" s="17">
        <v>43063</v>
      </c>
      <c r="B2492" s="18">
        <v>10366.7998046875</v>
      </c>
      <c r="C2492" s="18">
        <v>10404.5</v>
      </c>
      <c r="D2492" s="18">
        <v>10362.25</v>
      </c>
      <c r="E2492" s="19">
        <v>10389.7001953125</v>
      </c>
      <c r="F2492" s="18">
        <v>10389.7001953125</v>
      </c>
      <c r="G2492" s="18">
        <v>129200</v>
      </c>
      <c r="H2492" s="19">
        <f t="shared" si="36"/>
        <v>10341.280078125001</v>
      </c>
      <c r="I2492" s="19">
        <f t="shared" si="37"/>
        <v>10307.199969951924</v>
      </c>
      <c r="J2492" s="18">
        <f t="shared" si="38"/>
        <v>0</v>
      </c>
      <c r="K2492" s="18">
        <f t="shared" si="39"/>
        <v>1</v>
      </c>
      <c r="L2492" s="18">
        <f>RSI!I2492</f>
        <v>45.168094683764373</v>
      </c>
      <c r="M2492" s="18">
        <f>MACD!E2492</f>
        <v>40.576504599239342</v>
      </c>
      <c r="N2492" s="18">
        <f>CCI!I2492</f>
        <v>59.921999842476495</v>
      </c>
      <c r="O2492" s="21">
        <f>PL!Q2492</f>
        <v>0</v>
      </c>
    </row>
    <row r="2493" spans="1:15" ht="14.25" customHeight="1" x14ac:dyDescent="0.3">
      <c r="A2493" s="17">
        <v>43066</v>
      </c>
      <c r="B2493" s="18">
        <v>10361.0498046875</v>
      </c>
      <c r="C2493" s="18">
        <v>10407.150390625</v>
      </c>
      <c r="D2493" s="18">
        <v>10340.2001953125</v>
      </c>
      <c r="E2493" s="19">
        <v>10399.5498046875</v>
      </c>
      <c r="F2493" s="18">
        <v>10399.5498046875</v>
      </c>
      <c r="G2493" s="18">
        <v>141900</v>
      </c>
      <c r="H2493" s="19">
        <f t="shared" si="36"/>
        <v>10361.4400390625</v>
      </c>
      <c r="I2493" s="19">
        <f t="shared" si="37"/>
        <v>10316.930739182691</v>
      </c>
      <c r="J2493" s="18">
        <f t="shared" si="38"/>
        <v>0</v>
      </c>
      <c r="K2493" s="18">
        <f t="shared" si="39"/>
        <v>1</v>
      </c>
      <c r="L2493" s="18">
        <f>RSI!I2493</f>
        <v>54.484334747588292</v>
      </c>
      <c r="M2493" s="18">
        <f>MACD!E2493</f>
        <v>44.614887825167898</v>
      </c>
      <c r="N2493" s="18">
        <f>CCI!I2493</f>
        <v>54.919973026579783</v>
      </c>
      <c r="O2493" s="21">
        <f>PL!Q2493</f>
        <v>0</v>
      </c>
    </row>
    <row r="2494" spans="1:15" ht="14.25" customHeight="1" x14ac:dyDescent="0.3">
      <c r="A2494" s="17">
        <v>43067</v>
      </c>
      <c r="B2494" s="18">
        <v>10387.900390625</v>
      </c>
      <c r="C2494" s="18">
        <v>10409.5498046875</v>
      </c>
      <c r="D2494" s="18">
        <v>10355.2001953125</v>
      </c>
      <c r="E2494" s="19">
        <v>10370.25</v>
      </c>
      <c r="F2494" s="18">
        <v>10370.25</v>
      </c>
      <c r="G2494" s="18">
        <v>196000</v>
      </c>
      <c r="H2494" s="19">
        <f t="shared" si="36"/>
        <v>10370.1099609375</v>
      </c>
      <c r="I2494" s="19">
        <f t="shared" si="37"/>
        <v>10324.0615234375</v>
      </c>
      <c r="J2494" s="18">
        <f t="shared" si="38"/>
        <v>0</v>
      </c>
      <c r="K2494" s="18">
        <f t="shared" si="39"/>
        <v>1</v>
      </c>
      <c r="L2494" s="18">
        <f>RSI!I2494</f>
        <v>56.293346327308967</v>
      </c>
      <c r="M2494" s="18">
        <f>MACD!E2494</f>
        <v>44.933125160152485</v>
      </c>
      <c r="N2494" s="18">
        <f>CCI!I2494</f>
        <v>47.737441299551996</v>
      </c>
      <c r="O2494" s="21">
        <f>PL!Q2494</f>
        <v>0</v>
      </c>
    </row>
    <row r="2495" spans="1:15" ht="14.25" customHeight="1" x14ac:dyDescent="0.3">
      <c r="A2495" s="17">
        <v>43068</v>
      </c>
      <c r="B2495" s="18">
        <v>10376.650390625</v>
      </c>
      <c r="C2495" s="18">
        <v>10392.9501953125</v>
      </c>
      <c r="D2495" s="18">
        <v>10345.900390625</v>
      </c>
      <c r="E2495" s="19">
        <v>10361.2998046875</v>
      </c>
      <c r="F2495" s="18">
        <v>10361.2998046875</v>
      </c>
      <c r="G2495" s="18">
        <v>152500</v>
      </c>
      <c r="H2495" s="19">
        <f t="shared" si="36"/>
        <v>10373.909960937501</v>
      </c>
      <c r="I2495" s="19">
        <f t="shared" si="37"/>
        <v>10329.969200721154</v>
      </c>
      <c r="J2495" s="18">
        <f t="shared" si="38"/>
        <v>0</v>
      </c>
      <c r="K2495" s="18">
        <f t="shared" si="39"/>
        <v>1</v>
      </c>
      <c r="L2495" s="18">
        <f>RSI!I2495</f>
        <v>54.881082459207455</v>
      </c>
      <c r="M2495" s="18">
        <f>MACD!E2495</f>
        <v>43.956422304681837</v>
      </c>
      <c r="N2495" s="18">
        <f>CCI!I2495</f>
        <v>40.556028088694845</v>
      </c>
      <c r="O2495" s="21">
        <f>PL!Q2495</f>
        <v>0</v>
      </c>
    </row>
    <row r="2496" spans="1:15" ht="14.25" customHeight="1" x14ac:dyDescent="0.3">
      <c r="A2496" s="17">
        <v>43069</v>
      </c>
      <c r="B2496" s="18">
        <v>10332.7001953125</v>
      </c>
      <c r="C2496" s="18">
        <v>10332.7001953125</v>
      </c>
      <c r="D2496" s="18">
        <v>10211.25</v>
      </c>
      <c r="E2496" s="19">
        <v>10226.5498046875</v>
      </c>
      <c r="F2496" s="18">
        <v>10226.5498046875</v>
      </c>
      <c r="G2496" s="18">
        <v>342500</v>
      </c>
      <c r="H2496" s="19">
        <f t="shared" si="36"/>
        <v>10349.469921874999</v>
      </c>
      <c r="I2496" s="19">
        <f t="shared" si="37"/>
        <v>10327.32305438702</v>
      </c>
      <c r="J2496" s="18">
        <f t="shared" si="38"/>
        <v>1</v>
      </c>
      <c r="K2496" s="18">
        <f t="shared" si="39"/>
        <v>1</v>
      </c>
      <c r="L2496" s="18">
        <f>RSI!I2496</f>
        <v>42.768142884908983</v>
      </c>
      <c r="M2496" s="18">
        <f>MACD!E2496</f>
        <v>31.940983630971459</v>
      </c>
      <c r="N2496" s="18">
        <f>CCI!I2496</f>
        <v>-67.162104157168216</v>
      </c>
      <c r="O2496" s="21">
        <f>PL!Q2496</f>
        <v>0</v>
      </c>
    </row>
    <row r="2497" spans="1:15" ht="14.25" customHeight="1" x14ac:dyDescent="0.3">
      <c r="A2497" s="17">
        <v>43070</v>
      </c>
      <c r="B2497" s="18">
        <v>10263.7001953125</v>
      </c>
      <c r="C2497" s="18">
        <v>10272.7001953125</v>
      </c>
      <c r="D2497" s="18">
        <v>10108.5498046875</v>
      </c>
      <c r="E2497" s="19">
        <v>10121.7998046875</v>
      </c>
      <c r="F2497" s="18">
        <v>10121.7998046875</v>
      </c>
      <c r="G2497" s="18">
        <v>143400</v>
      </c>
      <c r="H2497" s="19">
        <f t="shared" si="36"/>
        <v>10295.889843749999</v>
      </c>
      <c r="I2497" s="19">
        <f t="shared" si="37"/>
        <v>10318.784592848559</v>
      </c>
      <c r="J2497" s="18">
        <f t="shared" si="38"/>
        <v>0</v>
      </c>
      <c r="K2497" s="18">
        <f t="shared" si="39"/>
        <v>-1</v>
      </c>
      <c r="L2497" s="18">
        <f>RSI!I2497</f>
        <v>42.257724976471039</v>
      </c>
      <c r="M2497" s="18">
        <f>MACD!E2497</f>
        <v>13.807053232698308</v>
      </c>
      <c r="N2497" s="18">
        <f>CCI!I2497</f>
        <v>-142.17542036354905</v>
      </c>
      <c r="O2497" s="21">
        <f>PL!Q2497</f>
        <v>-130.2998046875</v>
      </c>
    </row>
    <row r="2498" spans="1:15" ht="14.25" customHeight="1" x14ac:dyDescent="0.3">
      <c r="A2498" s="17">
        <v>43073</v>
      </c>
      <c r="B2498" s="18">
        <v>10175.0498046875</v>
      </c>
      <c r="C2498" s="18">
        <v>10179.2001953125</v>
      </c>
      <c r="D2498" s="18">
        <v>10095.7001953125</v>
      </c>
      <c r="E2498" s="19">
        <v>10127.75</v>
      </c>
      <c r="F2498" s="18">
        <v>10127.75</v>
      </c>
      <c r="G2498" s="18">
        <v>148600</v>
      </c>
      <c r="H2498" s="19">
        <f t="shared" si="36"/>
        <v>10241.5298828125</v>
      </c>
      <c r="I2498" s="19">
        <f t="shared" si="37"/>
        <v>10311.273061899039</v>
      </c>
      <c r="J2498" s="18">
        <f t="shared" si="38"/>
        <v>0</v>
      </c>
      <c r="K2498" s="18">
        <f t="shared" si="39"/>
        <v>-1</v>
      </c>
      <c r="L2498" s="18">
        <f>RSI!I2498</f>
        <v>45.357032790927029</v>
      </c>
      <c r="M2498" s="18">
        <f>MACD!E2498</f>
        <v>-8.3127974443414132E-2</v>
      </c>
      <c r="N2498" s="18">
        <f>CCI!I2498</f>
        <v>-151.57696960396453</v>
      </c>
      <c r="O2498" s="21">
        <f>PL!Q2498</f>
        <v>0</v>
      </c>
    </row>
    <row r="2499" spans="1:15" ht="14.25" customHeight="1" x14ac:dyDescent="0.3">
      <c r="A2499" s="17">
        <v>43074</v>
      </c>
      <c r="B2499" s="18">
        <v>10118.25</v>
      </c>
      <c r="C2499" s="18">
        <v>10147.9501953125</v>
      </c>
      <c r="D2499" s="18">
        <v>10069.099609375</v>
      </c>
      <c r="E2499" s="19">
        <v>10118.25</v>
      </c>
      <c r="F2499" s="18">
        <v>10118.25</v>
      </c>
      <c r="G2499" s="18">
        <v>155500</v>
      </c>
      <c r="H2499" s="19">
        <f t="shared" si="36"/>
        <v>10191.1298828125</v>
      </c>
      <c r="I2499" s="19">
        <f t="shared" si="37"/>
        <v>10301.834585336539</v>
      </c>
      <c r="J2499" s="18">
        <f t="shared" si="38"/>
        <v>0</v>
      </c>
      <c r="K2499" s="18">
        <f t="shared" si="39"/>
        <v>-1</v>
      </c>
      <c r="L2499" s="18">
        <f>RSI!I2499</f>
        <v>50.017417369450456</v>
      </c>
      <c r="M2499" s="18">
        <f>MACD!E2499</f>
        <v>-11.7226360088207</v>
      </c>
      <c r="N2499" s="18">
        <f>CCI!I2499</f>
        <v>-145.7254891091504</v>
      </c>
      <c r="O2499" s="21">
        <f>PL!Q2499</f>
        <v>0</v>
      </c>
    </row>
    <row r="2500" spans="1:15" ht="14.25" customHeight="1" x14ac:dyDescent="0.3">
      <c r="A2500" s="17">
        <v>43075</v>
      </c>
      <c r="B2500" s="18">
        <v>10088.7998046875</v>
      </c>
      <c r="C2500" s="18">
        <v>10104.2001953125</v>
      </c>
      <c r="D2500" s="18">
        <v>10033.349609375</v>
      </c>
      <c r="E2500" s="19">
        <v>10044.099609375</v>
      </c>
      <c r="F2500" s="18">
        <v>10044.099609375</v>
      </c>
      <c r="G2500" s="18">
        <v>166100</v>
      </c>
      <c r="H2500" s="19">
        <f t="shared" si="36"/>
        <v>10127.68984375</v>
      </c>
      <c r="I2500" s="19">
        <f t="shared" si="37"/>
        <v>10290.63457782452</v>
      </c>
      <c r="J2500" s="18">
        <f t="shared" si="38"/>
        <v>0</v>
      </c>
      <c r="K2500" s="18">
        <f t="shared" si="39"/>
        <v>-1</v>
      </c>
      <c r="L2500" s="18">
        <f>RSI!I2500</f>
        <v>34.546747270083941</v>
      </c>
      <c r="M2500" s="18">
        <f>MACD!E2500</f>
        <v>-26.62344826784647</v>
      </c>
      <c r="N2500" s="18">
        <f>CCI!I2500</f>
        <v>-158.97499042203083</v>
      </c>
      <c r="O2500" s="21">
        <f>PL!Q2500</f>
        <v>0</v>
      </c>
    </row>
    <row r="2501" spans="1:15" ht="14.25" customHeight="1" x14ac:dyDescent="0.3">
      <c r="A2501" s="17">
        <v>43076</v>
      </c>
      <c r="B2501" s="18">
        <v>10063.4501953125</v>
      </c>
      <c r="C2501" s="18">
        <v>10182.650390625</v>
      </c>
      <c r="D2501" s="18">
        <v>10061.900390625</v>
      </c>
      <c r="E2501" s="19">
        <v>10166.7001953125</v>
      </c>
      <c r="F2501" s="18">
        <v>10166.7001953125</v>
      </c>
      <c r="G2501" s="18">
        <v>166200</v>
      </c>
      <c r="H2501" s="19">
        <f t="shared" si="36"/>
        <v>10115.719921874999</v>
      </c>
      <c r="I2501" s="19">
        <f t="shared" si="37"/>
        <v>10280.10381610577</v>
      </c>
      <c r="J2501" s="18">
        <f t="shared" si="38"/>
        <v>0</v>
      </c>
      <c r="K2501" s="18">
        <f t="shared" si="39"/>
        <v>-1</v>
      </c>
      <c r="L2501" s="18">
        <f>RSI!I2501</f>
        <v>40.353263716409089</v>
      </c>
      <c r="M2501" s="18">
        <f>MACD!E2501</f>
        <v>-28.214368985540204</v>
      </c>
      <c r="N2501" s="18">
        <f>CCI!I2501</f>
        <v>-87.308130527759175</v>
      </c>
      <c r="O2501" s="21">
        <f>PL!Q2501</f>
        <v>0</v>
      </c>
    </row>
    <row r="2502" spans="1:15" ht="14.25" customHeight="1" x14ac:dyDescent="0.3">
      <c r="A2502" s="17">
        <v>43077</v>
      </c>
      <c r="B2502" s="18">
        <v>10198.4501953125</v>
      </c>
      <c r="C2502" s="18">
        <v>10270.849609375</v>
      </c>
      <c r="D2502" s="18">
        <v>10195.25</v>
      </c>
      <c r="E2502" s="19">
        <v>10265.650390625</v>
      </c>
      <c r="F2502" s="18">
        <v>10265.650390625</v>
      </c>
      <c r="G2502" s="18">
        <v>200000</v>
      </c>
      <c r="H2502" s="19">
        <f t="shared" si="36"/>
        <v>10144.490039062501</v>
      </c>
      <c r="I2502" s="19">
        <f t="shared" si="37"/>
        <v>10274.021146334135</v>
      </c>
      <c r="J2502" s="18">
        <f t="shared" si="38"/>
        <v>0</v>
      </c>
      <c r="K2502" s="18">
        <f t="shared" si="39"/>
        <v>-1</v>
      </c>
      <c r="L2502" s="18">
        <f>RSI!I2502</f>
        <v>47.600438369198621</v>
      </c>
      <c r="M2502" s="18">
        <f>MACD!E2502</f>
        <v>-21.245822696862888</v>
      </c>
      <c r="N2502" s="18">
        <f>CCI!I2502</f>
        <v>-5.2827107962013535</v>
      </c>
      <c r="O2502" s="21">
        <f>PL!Q2502</f>
        <v>0</v>
      </c>
    </row>
    <row r="2503" spans="1:15" ht="14.25" customHeight="1" x14ac:dyDescent="0.3">
      <c r="A2503" s="17">
        <v>43080</v>
      </c>
      <c r="B2503" s="18">
        <v>10310.5</v>
      </c>
      <c r="C2503" s="18">
        <v>10329.2001953125</v>
      </c>
      <c r="D2503" s="18">
        <v>10282.0498046875</v>
      </c>
      <c r="E2503" s="19">
        <v>10322.25</v>
      </c>
      <c r="F2503" s="18">
        <v>10322.25</v>
      </c>
      <c r="G2503" s="18">
        <v>147400</v>
      </c>
      <c r="H2503" s="19">
        <f t="shared" si="36"/>
        <v>10183.3900390625</v>
      </c>
      <c r="I2503" s="19">
        <f t="shared" si="37"/>
        <v>10269.01153094952</v>
      </c>
      <c r="J2503" s="18">
        <f t="shared" si="38"/>
        <v>0</v>
      </c>
      <c r="K2503" s="18">
        <f t="shared" si="39"/>
        <v>-1</v>
      </c>
      <c r="L2503" s="18">
        <f>RSI!I2503</f>
        <v>49.676224458991605</v>
      </c>
      <c r="M2503" s="18">
        <f>MACD!E2503</f>
        <v>-11.028949241952432</v>
      </c>
      <c r="N2503" s="18">
        <f>CCI!I2503</f>
        <v>42.816781123372451</v>
      </c>
      <c r="O2503" s="21">
        <f>PL!Q2503</f>
        <v>0</v>
      </c>
    </row>
    <row r="2504" spans="1:15" ht="14.25" customHeight="1" x14ac:dyDescent="0.3">
      <c r="A2504" s="17">
        <v>43081</v>
      </c>
      <c r="B2504" s="18">
        <v>10324.900390625</v>
      </c>
      <c r="C2504" s="18">
        <v>10326.099609375</v>
      </c>
      <c r="D2504" s="18">
        <v>10230.2001953125</v>
      </c>
      <c r="E2504" s="19">
        <v>10240.150390625</v>
      </c>
      <c r="F2504" s="18">
        <v>10240.150390625</v>
      </c>
      <c r="G2504" s="18">
        <v>175100</v>
      </c>
      <c r="H2504" s="19">
        <f t="shared" si="36"/>
        <v>10207.7701171875</v>
      </c>
      <c r="I2504" s="19">
        <f t="shared" si="37"/>
        <v>10260.871168870191</v>
      </c>
      <c r="J2504" s="18">
        <f t="shared" si="38"/>
        <v>0</v>
      </c>
      <c r="K2504" s="18">
        <f t="shared" si="39"/>
        <v>-1</v>
      </c>
      <c r="L2504" s="18">
        <f>RSI!I2504</f>
        <v>43.492429266617478</v>
      </c>
      <c r="M2504" s="18">
        <f>MACD!E2504</f>
        <v>-9.4478468642628286</v>
      </c>
      <c r="N2504" s="18">
        <f>CCI!I2504</f>
        <v>6.7946907400480292</v>
      </c>
      <c r="O2504" s="21">
        <f>PL!Q2504</f>
        <v>0</v>
      </c>
    </row>
    <row r="2505" spans="1:15" ht="14.25" customHeight="1" x14ac:dyDescent="0.3">
      <c r="A2505" s="17">
        <v>43082</v>
      </c>
      <c r="B2505" s="18">
        <v>10236.599609375</v>
      </c>
      <c r="C2505" s="18">
        <v>10296.5498046875</v>
      </c>
      <c r="D2505" s="18">
        <v>10169.849609375</v>
      </c>
      <c r="E2505" s="19">
        <v>10192.9501953125</v>
      </c>
      <c r="F2505" s="18">
        <v>10192.9501953125</v>
      </c>
      <c r="G2505" s="18">
        <v>181600</v>
      </c>
      <c r="H2505" s="19">
        <f t="shared" si="36"/>
        <v>10237.540234374999</v>
      </c>
      <c r="I2505" s="19">
        <f t="shared" si="37"/>
        <v>10254.82500751202</v>
      </c>
      <c r="J2505" s="18">
        <f t="shared" si="38"/>
        <v>-1</v>
      </c>
      <c r="K2505" s="18">
        <f t="shared" si="39"/>
        <v>-1</v>
      </c>
      <c r="L2505" s="18">
        <f>RSI!I2505</f>
        <v>40.564456509524909</v>
      </c>
      <c r="M2505" s="18">
        <f>MACD!E2505</f>
        <v>-11.8666814153421</v>
      </c>
      <c r="N2505" s="18">
        <f>CCI!I2505</f>
        <v>-33.489778283529084</v>
      </c>
      <c r="O2505" s="21">
        <f>PL!Q2505</f>
        <v>0</v>
      </c>
    </row>
    <row r="2506" spans="1:15" ht="14.25" customHeight="1" x14ac:dyDescent="0.3">
      <c r="A2506" s="17">
        <v>43083</v>
      </c>
      <c r="B2506" s="18">
        <v>10229.2998046875</v>
      </c>
      <c r="C2506" s="18">
        <v>10276.099609375</v>
      </c>
      <c r="D2506" s="18">
        <v>10141.5498046875</v>
      </c>
      <c r="E2506" s="19">
        <v>10252.099609375</v>
      </c>
      <c r="F2506" s="18">
        <v>10252.099609375</v>
      </c>
      <c r="G2506" s="18">
        <v>154300</v>
      </c>
      <c r="H2506" s="19">
        <f t="shared" si="36"/>
        <v>10254.6201171875</v>
      </c>
      <c r="I2506" s="19">
        <f t="shared" si="37"/>
        <v>10252.86151592548</v>
      </c>
      <c r="J2506" s="18">
        <f t="shared" si="38"/>
        <v>0</v>
      </c>
      <c r="K2506" s="18">
        <f t="shared" si="39"/>
        <v>1</v>
      </c>
      <c r="L2506" s="18">
        <f>RSI!I2506</f>
        <v>41.846372494216197</v>
      </c>
      <c r="M2506" s="18">
        <f>MACD!E2506</f>
        <v>-8.9080750966386404</v>
      </c>
      <c r="N2506" s="18">
        <f>CCI!I2506</f>
        <v>-32.41277420087372</v>
      </c>
      <c r="O2506" s="21">
        <f>PL!Q2506</f>
        <v>224.6005859375</v>
      </c>
    </row>
    <row r="2507" spans="1:15" ht="14.25" customHeight="1" x14ac:dyDescent="0.3">
      <c r="A2507" s="17">
        <v>43084</v>
      </c>
      <c r="B2507" s="18">
        <v>10345.650390625</v>
      </c>
      <c r="C2507" s="18">
        <v>10373.099609375</v>
      </c>
      <c r="D2507" s="18">
        <v>10319.650390625</v>
      </c>
      <c r="E2507" s="19">
        <v>10333.25</v>
      </c>
      <c r="F2507" s="18">
        <v>10333.25</v>
      </c>
      <c r="G2507" s="18">
        <v>255100</v>
      </c>
      <c r="H2507" s="19">
        <f t="shared" si="36"/>
        <v>10268.1400390625</v>
      </c>
      <c r="I2507" s="19">
        <f t="shared" si="37"/>
        <v>10253.796123798076</v>
      </c>
      <c r="J2507" s="18">
        <f t="shared" si="38"/>
        <v>0</v>
      </c>
      <c r="K2507" s="18">
        <f t="shared" si="39"/>
        <v>1</v>
      </c>
      <c r="L2507" s="18">
        <f>RSI!I2507</f>
        <v>46.377458079125951</v>
      </c>
      <c r="M2507" s="18">
        <f>MACD!E2507</f>
        <v>-1.5026733304694062E-2</v>
      </c>
      <c r="N2507" s="18">
        <f>CCI!I2507</f>
        <v>62.313322360105019</v>
      </c>
      <c r="O2507" s="21">
        <f>PL!Q2507</f>
        <v>0</v>
      </c>
    </row>
    <row r="2508" spans="1:15" ht="14.25" customHeight="1" x14ac:dyDescent="0.3">
      <c r="A2508" s="17">
        <v>43087</v>
      </c>
      <c r="B2508" s="18">
        <v>10263.099609375</v>
      </c>
      <c r="C2508" s="18">
        <v>10443.5498046875</v>
      </c>
      <c r="D2508" s="18">
        <v>10074.7998046875</v>
      </c>
      <c r="E2508" s="19">
        <v>10388.75</v>
      </c>
      <c r="F2508" s="18">
        <v>10388.75</v>
      </c>
      <c r="G2508" s="18">
        <v>230400</v>
      </c>
      <c r="H2508" s="19">
        <f t="shared" si="36"/>
        <v>10281.4400390625</v>
      </c>
      <c r="I2508" s="19">
        <f t="shared" si="37"/>
        <v>10256.373046875</v>
      </c>
      <c r="J2508" s="18">
        <f t="shared" si="38"/>
        <v>0</v>
      </c>
      <c r="K2508" s="18">
        <f t="shared" si="39"/>
        <v>1</v>
      </c>
      <c r="L2508" s="18">
        <f>RSI!I2508</f>
        <v>50.982682707191266</v>
      </c>
      <c r="M2508" s="18">
        <f>MACD!E2508</f>
        <v>11.379982972819562</v>
      </c>
      <c r="N2508" s="18">
        <f>CCI!I2508</f>
        <v>29.672206952896914</v>
      </c>
      <c r="O2508" s="21">
        <f>PL!Q2508</f>
        <v>0</v>
      </c>
    </row>
    <row r="2509" spans="1:15" ht="14.25" customHeight="1" x14ac:dyDescent="0.3">
      <c r="A2509" s="17">
        <v>43088</v>
      </c>
      <c r="B2509" s="18">
        <v>10414.7998046875</v>
      </c>
      <c r="C2509" s="18">
        <v>10472.2001953125</v>
      </c>
      <c r="D2509" s="18">
        <v>10406</v>
      </c>
      <c r="E2509" s="19">
        <v>10463.2001953125</v>
      </c>
      <c r="F2509" s="18">
        <v>10463.2001953125</v>
      </c>
      <c r="G2509" s="18">
        <v>169100</v>
      </c>
      <c r="H2509" s="19">
        <f t="shared" si="36"/>
        <v>10326.049999999999</v>
      </c>
      <c r="I2509" s="19">
        <f t="shared" si="37"/>
        <v>10265.536508413461</v>
      </c>
      <c r="J2509" s="18">
        <f t="shared" si="38"/>
        <v>0</v>
      </c>
      <c r="K2509" s="18">
        <f t="shared" si="39"/>
        <v>1</v>
      </c>
      <c r="L2509" s="18">
        <f>RSI!I2509</f>
        <v>55.060603474030131</v>
      </c>
      <c r="M2509" s="18">
        <f>MACD!E2509</f>
        <v>26.117057633910008</v>
      </c>
      <c r="N2509" s="18">
        <f>CCI!I2509</f>
        <v>132.05272512679596</v>
      </c>
      <c r="O2509" s="21">
        <f>PL!Q2509</f>
        <v>0</v>
      </c>
    </row>
    <row r="2510" spans="1:15" ht="14.25" customHeight="1" x14ac:dyDescent="0.3">
      <c r="A2510" s="17">
        <v>43089</v>
      </c>
      <c r="B2510" s="18">
        <v>10494.400390625</v>
      </c>
      <c r="C2510" s="18">
        <v>10494.4501953125</v>
      </c>
      <c r="D2510" s="18">
        <v>10437.150390625</v>
      </c>
      <c r="E2510" s="19">
        <v>10444.2001953125</v>
      </c>
      <c r="F2510" s="18">
        <v>10444.2001953125</v>
      </c>
      <c r="G2510" s="18">
        <v>175200</v>
      </c>
      <c r="H2510" s="19">
        <f t="shared" si="36"/>
        <v>10376.299999999999</v>
      </c>
      <c r="I2510" s="19">
        <f t="shared" si="37"/>
        <v>10275.444223257211</v>
      </c>
      <c r="J2510" s="18">
        <f t="shared" si="38"/>
        <v>0</v>
      </c>
      <c r="K2510" s="18">
        <f t="shared" si="39"/>
        <v>1</v>
      </c>
      <c r="L2510" s="18">
        <f>RSI!I2510</f>
        <v>62.213130564773856</v>
      </c>
      <c r="M2510" s="18">
        <f>MACD!E2510</f>
        <v>35.849898948054033</v>
      </c>
      <c r="N2510" s="18">
        <f>CCI!I2510</f>
        <v>127.70756989590545</v>
      </c>
      <c r="O2510" s="21">
        <f>PL!Q2510</f>
        <v>0</v>
      </c>
    </row>
    <row r="2511" spans="1:15" ht="14.25" customHeight="1" x14ac:dyDescent="0.3">
      <c r="A2511" s="17">
        <v>43090</v>
      </c>
      <c r="B2511" s="18">
        <v>10473.9501953125</v>
      </c>
      <c r="C2511" s="18">
        <v>10473.9501953125</v>
      </c>
      <c r="D2511" s="18">
        <v>10426.900390625</v>
      </c>
      <c r="E2511" s="19">
        <v>10440.2998046875</v>
      </c>
      <c r="F2511" s="18">
        <v>10440.2998046875</v>
      </c>
      <c r="G2511" s="18">
        <v>151900</v>
      </c>
      <c r="H2511" s="19">
        <f t="shared" si="36"/>
        <v>10413.9400390625</v>
      </c>
      <c r="I2511" s="19">
        <f t="shared" si="37"/>
        <v>10287.838454026441</v>
      </c>
      <c r="J2511" s="18">
        <f t="shared" si="38"/>
        <v>0</v>
      </c>
      <c r="K2511" s="18">
        <f t="shared" si="39"/>
        <v>1</v>
      </c>
      <c r="L2511" s="18">
        <f>RSI!I2511</f>
        <v>70.15309590368355</v>
      </c>
      <c r="M2511" s="18">
        <f>MACD!E2511</f>
        <v>42.755656293060383</v>
      </c>
      <c r="N2511" s="18">
        <f>CCI!I2511</f>
        <v>109.94406202397954</v>
      </c>
      <c r="O2511" s="21">
        <f>PL!Q2511</f>
        <v>0</v>
      </c>
    </row>
    <row r="2512" spans="1:15" ht="14.25" customHeight="1" x14ac:dyDescent="0.3">
      <c r="A2512" s="17">
        <v>43091</v>
      </c>
      <c r="B2512" s="18">
        <v>10457.2998046875</v>
      </c>
      <c r="C2512" s="18">
        <v>10501.099609375</v>
      </c>
      <c r="D2512" s="18">
        <v>10448.25</v>
      </c>
      <c r="E2512" s="19">
        <v>10493</v>
      </c>
      <c r="F2512" s="18">
        <v>10493</v>
      </c>
      <c r="G2512" s="18">
        <v>138800</v>
      </c>
      <c r="H2512" s="19">
        <f t="shared" si="36"/>
        <v>10445.8900390625</v>
      </c>
      <c r="I2512" s="19">
        <f t="shared" si="37"/>
        <v>10298.540377103365</v>
      </c>
      <c r="J2512" s="18">
        <f t="shared" si="38"/>
        <v>0</v>
      </c>
      <c r="K2512" s="18">
        <f t="shared" si="39"/>
        <v>1</v>
      </c>
      <c r="L2512" s="18">
        <f>RSI!I2512</f>
        <v>71.820269346283368</v>
      </c>
      <c r="M2512" s="18">
        <f>MACD!E2512</f>
        <v>51.882910177546364</v>
      </c>
      <c r="N2512" s="18">
        <f>CCI!I2512</f>
        <v>123.37346034317771</v>
      </c>
      <c r="O2512" s="21">
        <f>PL!Q2512</f>
        <v>0</v>
      </c>
    </row>
    <row r="2513" spans="1:15" ht="14.25" customHeight="1" x14ac:dyDescent="0.3">
      <c r="A2513" s="17">
        <v>43095</v>
      </c>
      <c r="B2513" s="18">
        <v>10512.2998046875</v>
      </c>
      <c r="C2513" s="18">
        <v>10545.4501953125</v>
      </c>
      <c r="D2513" s="18">
        <v>10477.9501953125</v>
      </c>
      <c r="E2513" s="19">
        <v>10531.5</v>
      </c>
      <c r="F2513" s="18">
        <v>10531.5</v>
      </c>
      <c r="G2513" s="18">
        <v>155600</v>
      </c>
      <c r="H2513" s="19">
        <f t="shared" si="36"/>
        <v>10474.4400390625</v>
      </c>
      <c r="I2513" s="19">
        <f t="shared" si="37"/>
        <v>10308.07500751202</v>
      </c>
      <c r="J2513" s="18">
        <f t="shared" si="38"/>
        <v>0</v>
      </c>
      <c r="K2513" s="18">
        <f t="shared" si="39"/>
        <v>1</v>
      </c>
      <c r="L2513" s="18">
        <f>RSI!I2513</f>
        <v>73.86104513867744</v>
      </c>
      <c r="M2513" s="18">
        <f>MACD!E2513</f>
        <v>61.513859401260561</v>
      </c>
      <c r="N2513" s="18">
        <f>CCI!I2513</f>
        <v>134.20606227494</v>
      </c>
      <c r="O2513" s="21">
        <f>PL!Q2513</f>
        <v>0</v>
      </c>
    </row>
    <row r="2514" spans="1:15" ht="14.25" customHeight="1" x14ac:dyDescent="0.3">
      <c r="A2514" s="17">
        <v>43096</v>
      </c>
      <c r="B2514" s="18">
        <v>10531.0498046875</v>
      </c>
      <c r="C2514" s="18">
        <v>10552.400390625</v>
      </c>
      <c r="D2514" s="18">
        <v>10469.25</v>
      </c>
      <c r="E2514" s="19">
        <v>10490.75</v>
      </c>
      <c r="F2514" s="18">
        <v>10490.75</v>
      </c>
      <c r="G2514" s="18">
        <v>165200</v>
      </c>
      <c r="H2514" s="19">
        <f t="shared" si="36"/>
        <v>10479.950000000001</v>
      </c>
      <c r="I2514" s="19">
        <f t="shared" si="37"/>
        <v>10315.459622896635</v>
      </c>
      <c r="J2514" s="18">
        <f t="shared" si="38"/>
        <v>0</v>
      </c>
      <c r="K2514" s="18">
        <f t="shared" si="39"/>
        <v>1</v>
      </c>
      <c r="L2514" s="18">
        <f>RSI!I2514</f>
        <v>76.824213050067328</v>
      </c>
      <c r="M2514" s="18">
        <f>MACD!E2514</f>
        <v>65.107749996463099</v>
      </c>
      <c r="N2514" s="18">
        <f>CCI!I2514</f>
        <v>115.47636832096973</v>
      </c>
      <c r="O2514" s="21">
        <f>PL!Q2514</f>
        <v>0</v>
      </c>
    </row>
    <row r="2515" spans="1:15" ht="14.25" customHeight="1" x14ac:dyDescent="0.3">
      <c r="A2515" s="17">
        <v>43097</v>
      </c>
      <c r="B2515" s="18">
        <v>10498.2001953125</v>
      </c>
      <c r="C2515" s="18">
        <v>10534.5498046875</v>
      </c>
      <c r="D2515" s="18">
        <v>10460.4501953125</v>
      </c>
      <c r="E2515" s="19">
        <v>10477.900390625</v>
      </c>
      <c r="F2515" s="18">
        <v>10477.900390625</v>
      </c>
      <c r="G2515" s="18">
        <v>272900</v>
      </c>
      <c r="H2515" s="19">
        <f t="shared" si="36"/>
        <v>10486.6900390625</v>
      </c>
      <c r="I2515" s="19">
        <f t="shared" si="37"/>
        <v>10321.267315204326</v>
      </c>
      <c r="J2515" s="18">
        <f t="shared" si="38"/>
        <v>0</v>
      </c>
      <c r="K2515" s="18">
        <f t="shared" si="39"/>
        <v>1</v>
      </c>
      <c r="L2515" s="18">
        <f>RSI!I2515</f>
        <v>71.527412797728019</v>
      </c>
      <c r="M2515" s="18">
        <f>MACD!E2515</f>
        <v>66.156467521235754</v>
      </c>
      <c r="N2515" s="18">
        <f>CCI!I2515</f>
        <v>98.982585098050862</v>
      </c>
      <c r="O2515" s="21">
        <f>PL!Q2515</f>
        <v>0</v>
      </c>
    </row>
    <row r="2516" spans="1:15" ht="14.25" customHeight="1" x14ac:dyDescent="0.3">
      <c r="A2516" s="17">
        <v>43098</v>
      </c>
      <c r="B2516" s="18">
        <v>10492.349609375</v>
      </c>
      <c r="C2516" s="18">
        <v>10538.7001953125</v>
      </c>
      <c r="D2516" s="18">
        <v>10488.650390625</v>
      </c>
      <c r="E2516" s="19">
        <v>10530.7001953125</v>
      </c>
      <c r="F2516" s="18">
        <v>10530.7001953125</v>
      </c>
      <c r="G2516" s="18">
        <v>152000</v>
      </c>
      <c r="H2516" s="19">
        <f t="shared" si="36"/>
        <v>10504.7701171875</v>
      </c>
      <c r="I2516" s="19">
        <f t="shared" si="37"/>
        <v>10328.51348407452</v>
      </c>
      <c r="J2516" s="18">
        <f t="shared" si="38"/>
        <v>0</v>
      </c>
      <c r="K2516" s="18">
        <f t="shared" si="39"/>
        <v>1</v>
      </c>
      <c r="L2516" s="18">
        <f>RSI!I2516</f>
        <v>69.585460297392515</v>
      </c>
      <c r="M2516" s="18">
        <f>MACD!E2516</f>
        <v>70.436142679291152</v>
      </c>
      <c r="N2516" s="18">
        <f>CCI!I2516</f>
        <v>99.925244453304515</v>
      </c>
      <c r="O2516" s="21">
        <f>PL!Q2516</f>
        <v>0</v>
      </c>
    </row>
    <row r="2517" spans="1:15" ht="14.25" customHeight="1" x14ac:dyDescent="0.3">
      <c r="A2517" s="17">
        <v>43102</v>
      </c>
      <c r="B2517" s="18">
        <v>10477.5498046875</v>
      </c>
      <c r="C2517" s="18">
        <v>10495.2001953125</v>
      </c>
      <c r="D2517" s="18">
        <v>10404.650390625</v>
      </c>
      <c r="E2517" s="19">
        <v>10442.2001953125</v>
      </c>
      <c r="F2517" s="18">
        <v>10442.2001953125</v>
      </c>
      <c r="G2517" s="18">
        <v>153400</v>
      </c>
      <c r="H2517" s="19">
        <f t="shared" si="36"/>
        <v>10494.610156250001</v>
      </c>
      <c r="I2517" s="19">
        <f t="shared" si="37"/>
        <v>10332.10772235577</v>
      </c>
      <c r="J2517" s="18">
        <f t="shared" si="38"/>
        <v>0</v>
      </c>
      <c r="K2517" s="18">
        <f t="shared" si="39"/>
        <v>1</v>
      </c>
      <c r="L2517" s="18">
        <f>RSI!I2517</f>
        <v>58.464485807416388</v>
      </c>
      <c r="M2517" s="18">
        <f>MACD!E2517</f>
        <v>65.926644382276208</v>
      </c>
      <c r="N2517" s="18">
        <f>CCI!I2517</f>
        <v>57.487552754476688</v>
      </c>
      <c r="O2517" s="21">
        <f>PL!Q2517</f>
        <v>0</v>
      </c>
    </row>
    <row r="2518" spans="1:15" ht="14.25" customHeight="1" x14ac:dyDescent="0.3">
      <c r="A2518" s="17">
        <v>43103</v>
      </c>
      <c r="B2518" s="18">
        <v>10482.650390625</v>
      </c>
      <c r="C2518" s="18">
        <v>10503.599609375</v>
      </c>
      <c r="D2518" s="18">
        <v>10429.5498046875</v>
      </c>
      <c r="E2518" s="19">
        <v>10443.2001953125</v>
      </c>
      <c r="F2518" s="18">
        <v>10443.2001953125</v>
      </c>
      <c r="G2518" s="18">
        <v>167300</v>
      </c>
      <c r="H2518" s="19">
        <f t="shared" si="36"/>
        <v>10476.9501953125</v>
      </c>
      <c r="I2518" s="19">
        <f t="shared" si="37"/>
        <v>10334.165414663461</v>
      </c>
      <c r="J2518" s="18">
        <f t="shared" si="38"/>
        <v>0</v>
      </c>
      <c r="K2518" s="18">
        <f t="shared" si="39"/>
        <v>1</v>
      </c>
      <c r="L2518" s="18">
        <f>RSI!I2518</f>
        <v>66.180551556476246</v>
      </c>
      <c r="M2518" s="18">
        <f>MACD!E2518</f>
        <v>61.722032960029537</v>
      </c>
      <c r="N2518" s="18">
        <f>CCI!I2518</f>
        <v>57.032589603477653</v>
      </c>
      <c r="O2518" s="21">
        <f>PL!Q2518</f>
        <v>0</v>
      </c>
    </row>
    <row r="2519" spans="1:15" ht="14.25" customHeight="1" x14ac:dyDescent="0.3">
      <c r="A2519" s="17">
        <v>43104</v>
      </c>
      <c r="B2519" s="18">
        <v>10469.400390625</v>
      </c>
      <c r="C2519" s="18">
        <v>10513</v>
      </c>
      <c r="D2519" s="18">
        <v>10441.4501953125</v>
      </c>
      <c r="E2519" s="19">
        <v>10504.7998046875</v>
      </c>
      <c r="F2519" s="18">
        <v>10504.7998046875</v>
      </c>
      <c r="G2519" s="18">
        <v>174900</v>
      </c>
      <c r="H2519" s="19">
        <f t="shared" si="36"/>
        <v>10479.76015625</v>
      </c>
      <c r="I2519" s="19">
        <f t="shared" si="37"/>
        <v>10338.213491586539</v>
      </c>
      <c r="J2519" s="18">
        <f t="shared" si="38"/>
        <v>0</v>
      </c>
      <c r="K2519" s="18">
        <f t="shared" si="39"/>
        <v>1</v>
      </c>
      <c r="L2519" s="18">
        <f>RSI!I2519</f>
        <v>74.293043480906931</v>
      </c>
      <c r="M2519" s="18">
        <f>MACD!E2519</f>
        <v>62.638365693768719</v>
      </c>
      <c r="N2519" s="18">
        <f>CCI!I2519</f>
        <v>65.205916136803097</v>
      </c>
      <c r="O2519" s="21">
        <f>PL!Q2519</f>
        <v>0</v>
      </c>
    </row>
    <row r="2520" spans="1:15" ht="14.25" customHeight="1" x14ac:dyDescent="0.3">
      <c r="A2520" s="17">
        <v>43105</v>
      </c>
      <c r="B2520" s="18">
        <v>10534.25</v>
      </c>
      <c r="C2520" s="18">
        <v>10566.099609375</v>
      </c>
      <c r="D2520" s="18">
        <v>10520.099609375</v>
      </c>
      <c r="E2520" s="19">
        <v>10558.849609375</v>
      </c>
      <c r="F2520" s="18">
        <v>10558.849609375</v>
      </c>
      <c r="G2520" s="18">
        <v>180900</v>
      </c>
      <c r="H2520" s="19">
        <f t="shared" si="36"/>
        <v>10495.95</v>
      </c>
      <c r="I2520" s="19">
        <f t="shared" si="37"/>
        <v>10345.467322716346</v>
      </c>
      <c r="J2520" s="18">
        <f t="shared" si="38"/>
        <v>0</v>
      </c>
      <c r="K2520" s="18">
        <f t="shared" si="39"/>
        <v>1</v>
      </c>
      <c r="L2520" s="18">
        <f>RSI!I2520</f>
        <v>74.08716136631331</v>
      </c>
      <c r="M2520" s="18">
        <f>MACD!E2520</f>
        <v>66.954128002182188</v>
      </c>
      <c r="N2520" s="18">
        <f>CCI!I2520</f>
        <v>94.742430232868415</v>
      </c>
      <c r="O2520" s="21">
        <f>PL!Q2520</f>
        <v>0</v>
      </c>
    </row>
    <row r="2521" spans="1:15" ht="14.25" customHeight="1" x14ac:dyDescent="0.3">
      <c r="A2521" s="17">
        <v>43108</v>
      </c>
      <c r="B2521" s="18">
        <v>10591.7001953125</v>
      </c>
      <c r="C2521" s="18">
        <v>10631.2001953125</v>
      </c>
      <c r="D2521" s="18">
        <v>10588.5498046875</v>
      </c>
      <c r="E2521" s="19">
        <v>10623.599609375</v>
      </c>
      <c r="F2521" s="18">
        <v>10623.599609375</v>
      </c>
      <c r="G2521" s="18">
        <v>169000</v>
      </c>
      <c r="H2521" s="19">
        <f t="shared" si="36"/>
        <v>10514.5298828125</v>
      </c>
      <c r="I2521" s="19">
        <f t="shared" si="37"/>
        <v>10355.555776742789</v>
      </c>
      <c r="J2521" s="18">
        <f t="shared" si="38"/>
        <v>0</v>
      </c>
      <c r="K2521" s="18">
        <f t="shared" si="39"/>
        <v>1</v>
      </c>
      <c r="L2521" s="18">
        <f>RSI!I2521</f>
        <v>73.40209496283282</v>
      </c>
      <c r="M2521" s="18">
        <f>MACD!E2521</f>
        <v>74.737655417580754</v>
      </c>
      <c r="N2521" s="18">
        <f>CCI!I2521</f>
        <v>131.00860482026934</v>
      </c>
      <c r="O2521" s="21">
        <f>PL!Q2521</f>
        <v>0</v>
      </c>
    </row>
    <row r="2522" spans="1:15" ht="14.25" customHeight="1" x14ac:dyDescent="0.3">
      <c r="A2522" s="17">
        <v>43109</v>
      </c>
      <c r="B2522" s="18">
        <v>10645.099609375</v>
      </c>
      <c r="C2522" s="18">
        <v>10659.150390625</v>
      </c>
      <c r="D2522" s="18">
        <v>10603.599609375</v>
      </c>
      <c r="E2522" s="19">
        <v>10637</v>
      </c>
      <c r="F2522" s="18">
        <v>10637</v>
      </c>
      <c r="G2522" s="18">
        <v>205000</v>
      </c>
      <c r="H2522" s="19">
        <f t="shared" si="36"/>
        <v>10553.48984375</v>
      </c>
      <c r="I2522" s="19">
        <f t="shared" si="37"/>
        <v>10371.342322716346</v>
      </c>
      <c r="J2522" s="18">
        <f t="shared" si="38"/>
        <v>0</v>
      </c>
      <c r="K2522" s="18">
        <f t="shared" si="39"/>
        <v>1</v>
      </c>
      <c r="L2522" s="18">
        <f>RSI!I2522</f>
        <v>71.465629053177693</v>
      </c>
      <c r="M2522" s="18">
        <f>MACD!E2522</f>
        <v>81.053126514631003</v>
      </c>
      <c r="N2522" s="18">
        <f>CCI!I2522</f>
        <v>138.21861493436646</v>
      </c>
      <c r="O2522" s="21">
        <f>PL!Q2522</f>
        <v>0</v>
      </c>
    </row>
    <row r="2523" spans="1:15" ht="14.25" customHeight="1" x14ac:dyDescent="0.3">
      <c r="A2523" s="17">
        <v>43110</v>
      </c>
      <c r="B2523" s="18">
        <v>10652.0498046875</v>
      </c>
      <c r="C2523" s="18">
        <v>10655.5</v>
      </c>
      <c r="D2523" s="18">
        <v>10592.7001953125</v>
      </c>
      <c r="E2523" s="19">
        <v>10632.2001953125</v>
      </c>
      <c r="F2523" s="18">
        <v>10632.2001953125</v>
      </c>
      <c r="G2523" s="18">
        <v>176400</v>
      </c>
      <c r="H2523" s="19">
        <f t="shared" si="36"/>
        <v>10591.289843750001</v>
      </c>
      <c r="I2523" s="19">
        <f t="shared" si="37"/>
        <v>10390.973106971154</v>
      </c>
      <c r="J2523" s="18">
        <f t="shared" si="38"/>
        <v>0</v>
      </c>
      <c r="K2523" s="18">
        <f t="shared" si="39"/>
        <v>1</v>
      </c>
      <c r="L2523" s="18">
        <f>RSI!I2523</f>
        <v>66.614247915730616</v>
      </c>
      <c r="M2523" s="18">
        <f>MACD!E2523</f>
        <v>84.694572424545186</v>
      </c>
      <c r="N2523" s="18">
        <f>CCI!I2523</f>
        <v>126.94195807721577</v>
      </c>
      <c r="O2523" s="21">
        <f>PL!Q2523</f>
        <v>0</v>
      </c>
    </row>
    <row r="2524" spans="1:15" ht="14.25" customHeight="1" x14ac:dyDescent="0.3">
      <c r="A2524" s="17">
        <v>43111</v>
      </c>
      <c r="B2524" s="18">
        <v>10637.0498046875</v>
      </c>
      <c r="C2524" s="18">
        <v>10664.599609375</v>
      </c>
      <c r="D2524" s="18">
        <v>10612.349609375</v>
      </c>
      <c r="E2524" s="19">
        <v>10651.2001953125</v>
      </c>
      <c r="F2524" s="18">
        <v>10651.2001953125</v>
      </c>
      <c r="G2524" s="18">
        <v>153800</v>
      </c>
      <c r="H2524" s="19">
        <f t="shared" si="36"/>
        <v>10620.569921875</v>
      </c>
      <c r="I2524" s="19">
        <f t="shared" si="37"/>
        <v>10411.105806790865</v>
      </c>
      <c r="J2524" s="18">
        <f t="shared" si="38"/>
        <v>0</v>
      </c>
      <c r="K2524" s="18">
        <f t="shared" si="39"/>
        <v>1</v>
      </c>
      <c r="L2524" s="18">
        <f>RSI!I2524</f>
        <v>70.349995967788388</v>
      </c>
      <c r="M2524" s="18">
        <f>MACD!E2524</f>
        <v>88.098046314938983</v>
      </c>
      <c r="N2524" s="18">
        <f>CCI!I2524</f>
        <v>129.07626834589468</v>
      </c>
      <c r="O2524" s="21">
        <f>PL!Q2524</f>
        <v>0</v>
      </c>
    </row>
    <row r="2525" spans="1:15" ht="14.25" customHeight="1" x14ac:dyDescent="0.3">
      <c r="A2525" s="17">
        <v>43112</v>
      </c>
      <c r="B2525" s="18">
        <v>10682.5498046875</v>
      </c>
      <c r="C2525" s="18">
        <v>10690.400390625</v>
      </c>
      <c r="D2525" s="18">
        <v>10597.099609375</v>
      </c>
      <c r="E2525" s="19">
        <v>10681.25</v>
      </c>
      <c r="F2525" s="18">
        <v>10681.25</v>
      </c>
      <c r="G2525" s="18">
        <v>175200</v>
      </c>
      <c r="H2525" s="19">
        <f t="shared" si="36"/>
        <v>10645.05</v>
      </c>
      <c r="I2525" s="19">
        <f t="shared" si="37"/>
        <v>10432.759652944711</v>
      </c>
      <c r="J2525" s="18">
        <f t="shared" si="38"/>
        <v>0</v>
      </c>
      <c r="K2525" s="18">
        <f t="shared" si="39"/>
        <v>1</v>
      </c>
      <c r="L2525" s="18">
        <f>RSI!I2525</f>
        <v>72.529278666430486</v>
      </c>
      <c r="M2525" s="18">
        <f>MACD!E2525</f>
        <v>92.157754764650235</v>
      </c>
      <c r="N2525" s="18">
        <f>CCI!I2525</f>
        <v>131.29936376036332</v>
      </c>
      <c r="O2525" s="21">
        <f>PL!Q2525</f>
        <v>0</v>
      </c>
    </row>
    <row r="2526" spans="1:15" ht="14.25" customHeight="1" x14ac:dyDescent="0.3">
      <c r="A2526" s="17">
        <v>43115</v>
      </c>
      <c r="B2526" s="18">
        <v>10718.5</v>
      </c>
      <c r="C2526" s="18">
        <v>10782.650390625</v>
      </c>
      <c r="D2526" s="18">
        <v>10713.7998046875</v>
      </c>
      <c r="E2526" s="19">
        <v>10741.5498046875</v>
      </c>
      <c r="F2526" s="18">
        <v>10741.5498046875</v>
      </c>
      <c r="G2526" s="18">
        <v>175900</v>
      </c>
      <c r="H2526" s="19">
        <f t="shared" si="36"/>
        <v>10668.6400390625</v>
      </c>
      <c r="I2526" s="19">
        <f t="shared" si="37"/>
        <v>10459.58466045673</v>
      </c>
      <c r="J2526" s="18">
        <f t="shared" si="38"/>
        <v>0</v>
      </c>
      <c r="K2526" s="18">
        <f t="shared" si="39"/>
        <v>1</v>
      </c>
      <c r="L2526" s="18">
        <f>RSI!I2526</f>
        <v>72.914209573883852</v>
      </c>
      <c r="M2526" s="18">
        <f>MACD!E2526</f>
        <v>99.098448029213614</v>
      </c>
      <c r="N2526" s="18">
        <f>CCI!I2526</f>
        <v>180.78372088504415</v>
      </c>
      <c r="O2526" s="21">
        <f>PL!Q2526</f>
        <v>0</v>
      </c>
    </row>
    <row r="2527" spans="1:15" ht="14.25" customHeight="1" x14ac:dyDescent="0.3">
      <c r="A2527" s="17">
        <v>43116</v>
      </c>
      <c r="B2527" s="18">
        <v>10761.5</v>
      </c>
      <c r="C2527" s="18">
        <v>10762.349609375</v>
      </c>
      <c r="D2527" s="18">
        <v>10687.849609375</v>
      </c>
      <c r="E2527" s="19">
        <v>10700.4501953125</v>
      </c>
      <c r="F2527" s="18">
        <v>10700.4501953125</v>
      </c>
      <c r="G2527" s="18">
        <v>211000</v>
      </c>
      <c r="H2527" s="19">
        <f t="shared" si="36"/>
        <v>10681.330078125</v>
      </c>
      <c r="I2527" s="19">
        <f t="shared" si="37"/>
        <v>10480.113506610576</v>
      </c>
      <c r="J2527" s="18">
        <f t="shared" si="38"/>
        <v>0</v>
      </c>
      <c r="K2527" s="18">
        <f t="shared" si="39"/>
        <v>1</v>
      </c>
      <c r="L2527" s="18">
        <f>RSI!I2527</f>
        <v>65.501490071268961</v>
      </c>
      <c r="M2527" s="18">
        <f>MACD!E2527</f>
        <v>100.1283847618015</v>
      </c>
      <c r="N2527" s="18">
        <f>CCI!I2527</f>
        <v>135.07934451224693</v>
      </c>
      <c r="O2527" s="21">
        <f>PL!Q2527</f>
        <v>0</v>
      </c>
    </row>
    <row r="2528" spans="1:15" ht="14.25" customHeight="1" x14ac:dyDescent="0.3">
      <c r="A2528" s="17">
        <v>43117</v>
      </c>
      <c r="B2528" s="18">
        <v>10702.4501953125</v>
      </c>
      <c r="C2528" s="18">
        <v>10803</v>
      </c>
      <c r="D2528" s="18">
        <v>10666.75</v>
      </c>
      <c r="E2528" s="19">
        <v>10788.5498046875</v>
      </c>
      <c r="F2528" s="18">
        <v>10788.5498046875</v>
      </c>
      <c r="G2528" s="18">
        <v>252700</v>
      </c>
      <c r="H2528" s="19">
        <f t="shared" si="36"/>
        <v>10712.6</v>
      </c>
      <c r="I2528" s="19">
        <f t="shared" si="37"/>
        <v>10500.225022536059</v>
      </c>
      <c r="J2528" s="18">
        <f t="shared" si="38"/>
        <v>0</v>
      </c>
      <c r="K2528" s="18">
        <f t="shared" si="39"/>
        <v>1</v>
      </c>
      <c r="L2528" s="18">
        <f>RSI!I2528</f>
        <v>75.139362223068588</v>
      </c>
      <c r="M2528" s="18">
        <f>MACD!E2528</f>
        <v>106.82214010343705</v>
      </c>
      <c r="N2528" s="18">
        <f>CCI!I2528</f>
        <v>141.2647883432191</v>
      </c>
      <c r="O2528" s="21">
        <f>PL!Q2528</f>
        <v>0</v>
      </c>
    </row>
    <row r="2529" spans="1:15" ht="14.25" customHeight="1" x14ac:dyDescent="0.3">
      <c r="A2529" s="17">
        <v>43118</v>
      </c>
      <c r="B2529" s="18">
        <v>10873.400390625</v>
      </c>
      <c r="C2529" s="18">
        <v>10887.5</v>
      </c>
      <c r="D2529" s="18">
        <v>10782.400390625</v>
      </c>
      <c r="E2529" s="19">
        <v>10817</v>
      </c>
      <c r="F2529" s="18">
        <v>10817</v>
      </c>
      <c r="G2529" s="18">
        <v>312000</v>
      </c>
      <c r="H2529" s="19">
        <f t="shared" si="36"/>
        <v>10745.759960937499</v>
      </c>
      <c r="I2529" s="19">
        <f t="shared" si="37"/>
        <v>10519.253868689904</v>
      </c>
      <c r="J2529" s="18">
        <f t="shared" si="38"/>
        <v>0</v>
      </c>
      <c r="K2529" s="18">
        <f t="shared" si="39"/>
        <v>1</v>
      </c>
      <c r="L2529" s="18">
        <f>RSI!I2529</f>
        <v>77.891140070170025</v>
      </c>
      <c r="M2529" s="18">
        <f>MACD!E2529</f>
        <v>113.11872023815522</v>
      </c>
      <c r="N2529" s="18">
        <f>CCI!I2529</f>
        <v>165.39768951771632</v>
      </c>
      <c r="O2529" s="21">
        <f>PL!Q2529</f>
        <v>0</v>
      </c>
    </row>
    <row r="2530" spans="1:15" ht="14.25" customHeight="1" x14ac:dyDescent="0.3">
      <c r="A2530" s="17">
        <v>43119</v>
      </c>
      <c r="B2530" s="18">
        <v>10829.2001953125</v>
      </c>
      <c r="C2530" s="18">
        <v>10906.849609375</v>
      </c>
      <c r="D2530" s="18">
        <v>10793.900390625</v>
      </c>
      <c r="E2530" s="19">
        <v>10894.7001953125</v>
      </c>
      <c r="F2530" s="18">
        <v>10894.7001953125</v>
      </c>
      <c r="G2530" s="18">
        <v>207600</v>
      </c>
      <c r="H2530" s="19">
        <f t="shared" si="36"/>
        <v>10788.45</v>
      </c>
      <c r="I2530" s="19">
        <f t="shared" si="37"/>
        <v>10544.428861177885</v>
      </c>
      <c r="J2530" s="18">
        <f t="shared" si="38"/>
        <v>0</v>
      </c>
      <c r="K2530" s="18">
        <f t="shared" si="39"/>
        <v>1</v>
      </c>
      <c r="L2530" s="18">
        <f>RSI!I2530</f>
        <v>78.761115209279211</v>
      </c>
      <c r="M2530" s="18">
        <f>MACD!E2530</f>
        <v>122.96114224626217</v>
      </c>
      <c r="N2530" s="18">
        <f>CCI!I2530</f>
        <v>162.50826453391667</v>
      </c>
      <c r="O2530" s="21">
        <f>PL!Q2530</f>
        <v>0</v>
      </c>
    </row>
    <row r="2531" spans="1:15" ht="14.25" customHeight="1" x14ac:dyDescent="0.3">
      <c r="A2531" s="17">
        <v>43122</v>
      </c>
      <c r="B2531" s="18">
        <v>10883.2001953125</v>
      </c>
      <c r="C2531" s="18">
        <v>10975.099609375</v>
      </c>
      <c r="D2531" s="18">
        <v>10881.400390625</v>
      </c>
      <c r="E2531" s="19">
        <v>10966.2001953125</v>
      </c>
      <c r="F2531" s="18">
        <v>10966.2001953125</v>
      </c>
      <c r="G2531" s="18">
        <v>231600</v>
      </c>
      <c r="H2531" s="19">
        <f t="shared" si="36"/>
        <v>10833.380078124999</v>
      </c>
      <c r="I2531" s="19">
        <f t="shared" si="37"/>
        <v>10574.16924579327</v>
      </c>
      <c r="J2531" s="18">
        <f t="shared" si="38"/>
        <v>0</v>
      </c>
      <c r="K2531" s="18">
        <f t="shared" si="39"/>
        <v>1</v>
      </c>
      <c r="L2531" s="18">
        <f>RSI!I2531</f>
        <v>92.546362226401811</v>
      </c>
      <c r="M2531" s="18">
        <f>MACD!E2531</f>
        <v>134.97487866576012</v>
      </c>
      <c r="N2531" s="18">
        <f>CCI!I2531</f>
        <v>180.54896044840916</v>
      </c>
      <c r="O2531" s="21">
        <f>PL!Q2531</f>
        <v>0</v>
      </c>
    </row>
    <row r="2532" spans="1:15" ht="14.25" customHeight="1" x14ac:dyDescent="0.3">
      <c r="A2532" s="17">
        <v>43123</v>
      </c>
      <c r="B2532" s="18">
        <v>10997.400390625</v>
      </c>
      <c r="C2532" s="18">
        <v>11092.900390625</v>
      </c>
      <c r="D2532" s="18">
        <v>10994.5498046875</v>
      </c>
      <c r="E2532" s="19">
        <v>11083.7001953125</v>
      </c>
      <c r="F2532" s="18">
        <v>11083.7001953125</v>
      </c>
      <c r="G2532" s="18">
        <v>284600</v>
      </c>
      <c r="H2532" s="19">
        <f t="shared" si="36"/>
        <v>10910.030078125001</v>
      </c>
      <c r="I2532" s="19">
        <f t="shared" si="37"/>
        <v>10606.153883713941</v>
      </c>
      <c r="J2532" s="18">
        <f t="shared" si="38"/>
        <v>0</v>
      </c>
      <c r="K2532" s="18">
        <f t="shared" si="39"/>
        <v>1</v>
      </c>
      <c r="L2532" s="18">
        <f>RSI!I2532</f>
        <v>93.732147000696116</v>
      </c>
      <c r="M2532" s="18">
        <f>MACD!E2532</f>
        <v>152.22239433726827</v>
      </c>
      <c r="N2532" s="18">
        <f>CCI!I2532</f>
        <v>200.84371837044469</v>
      </c>
      <c r="O2532" s="21">
        <f>PL!Q2532</f>
        <v>0</v>
      </c>
    </row>
    <row r="2533" spans="1:15" ht="14.25" customHeight="1" x14ac:dyDescent="0.3">
      <c r="A2533" s="17">
        <v>43124</v>
      </c>
      <c r="B2533" s="18">
        <v>11069.349609375</v>
      </c>
      <c r="C2533" s="18">
        <v>11110.099609375</v>
      </c>
      <c r="D2533" s="18">
        <v>11046.150390625</v>
      </c>
      <c r="E2533" s="19">
        <v>11086</v>
      </c>
      <c r="F2533" s="18">
        <v>11086</v>
      </c>
      <c r="G2533" s="18">
        <v>283400</v>
      </c>
      <c r="H2533" s="19">
        <f t="shared" si="36"/>
        <v>10969.5201171875</v>
      </c>
      <c r="I2533" s="19">
        <f t="shared" si="37"/>
        <v>10635.105806790865</v>
      </c>
      <c r="J2533" s="18">
        <f t="shared" si="38"/>
        <v>0</v>
      </c>
      <c r="K2533" s="18">
        <f t="shared" si="39"/>
        <v>1</v>
      </c>
      <c r="L2533" s="18">
        <f>RSI!I2533</f>
        <v>93.179869143337243</v>
      </c>
      <c r="M2533" s="18">
        <f>MACD!E2533</f>
        <v>164.18413725340906</v>
      </c>
      <c r="N2533" s="18">
        <f>CCI!I2533</f>
        <v>172.93630669370717</v>
      </c>
      <c r="O2533" s="21">
        <f>PL!Q2533</f>
        <v>0</v>
      </c>
    </row>
    <row r="2534" spans="1:15" ht="14.25" customHeight="1" x14ac:dyDescent="0.3">
      <c r="A2534" s="17">
        <v>43125</v>
      </c>
      <c r="B2534" s="18">
        <v>11095.599609375</v>
      </c>
      <c r="C2534" s="18">
        <v>11095.599609375</v>
      </c>
      <c r="D2534" s="18">
        <v>11009.2001953125</v>
      </c>
      <c r="E2534" s="19">
        <v>11069.650390625</v>
      </c>
      <c r="F2534" s="18">
        <v>11069.650390625</v>
      </c>
      <c r="G2534" s="18">
        <v>330300</v>
      </c>
      <c r="H2534" s="19">
        <f t="shared" si="36"/>
        <v>11020.0501953125</v>
      </c>
      <c r="I2534" s="19">
        <f t="shared" si="37"/>
        <v>10661.294283353365</v>
      </c>
      <c r="J2534" s="18">
        <f t="shared" si="38"/>
        <v>0</v>
      </c>
      <c r="K2534" s="18">
        <f t="shared" si="39"/>
        <v>1</v>
      </c>
      <c r="L2534" s="18">
        <f>RSI!I2534</f>
        <v>90.201615258567415</v>
      </c>
      <c r="M2534" s="18">
        <f>MACD!E2534</f>
        <v>170.38058651387837</v>
      </c>
      <c r="N2534" s="18">
        <f>CCI!I2534</f>
        <v>139.59404981479378</v>
      </c>
      <c r="O2534" s="21">
        <f>PL!Q2534</f>
        <v>0</v>
      </c>
    </row>
    <row r="2535" spans="1:15" ht="14.25" customHeight="1" x14ac:dyDescent="0.3">
      <c r="A2535" s="17">
        <v>43129</v>
      </c>
      <c r="B2535" s="18">
        <v>11079.349609375</v>
      </c>
      <c r="C2535" s="18">
        <v>11171.5498046875</v>
      </c>
      <c r="D2535" s="18">
        <v>11075.9501953125</v>
      </c>
      <c r="E2535" s="19">
        <v>11130.400390625</v>
      </c>
      <c r="F2535" s="18">
        <v>11130.400390625</v>
      </c>
      <c r="G2535" s="18">
        <v>241700</v>
      </c>
      <c r="H2535" s="19">
        <f t="shared" si="36"/>
        <v>11067.190234375001</v>
      </c>
      <c r="I2535" s="19">
        <f t="shared" si="37"/>
        <v>10686.955829326924</v>
      </c>
      <c r="J2535" s="18">
        <f t="shared" si="38"/>
        <v>0</v>
      </c>
      <c r="K2535" s="18">
        <f t="shared" si="39"/>
        <v>1</v>
      </c>
      <c r="L2535" s="18">
        <f>RSI!I2535</f>
        <v>90.139531286255703</v>
      </c>
      <c r="M2535" s="18">
        <f>MACD!E2535</f>
        <v>178.13984919357608</v>
      </c>
      <c r="N2535" s="18">
        <f>CCI!I2535</f>
        <v>143.40239074895638</v>
      </c>
      <c r="O2535" s="21">
        <f>PL!Q2535</f>
        <v>0</v>
      </c>
    </row>
    <row r="2536" spans="1:15" ht="14.25" customHeight="1" x14ac:dyDescent="0.3">
      <c r="A2536" s="17">
        <v>43130</v>
      </c>
      <c r="B2536" s="18">
        <v>11120.849609375</v>
      </c>
      <c r="C2536" s="18">
        <v>11121.099609375</v>
      </c>
      <c r="D2536" s="18">
        <v>11033.900390625</v>
      </c>
      <c r="E2536" s="19">
        <v>11049.650390625</v>
      </c>
      <c r="F2536" s="18">
        <v>11049.650390625</v>
      </c>
      <c r="G2536" s="18">
        <v>228000</v>
      </c>
      <c r="H2536" s="19">
        <f t="shared" si="36"/>
        <v>11083.8802734375</v>
      </c>
      <c r="I2536" s="19">
        <f t="shared" si="37"/>
        <v>10710.24237530048</v>
      </c>
      <c r="J2536" s="18">
        <f t="shared" si="38"/>
        <v>0</v>
      </c>
      <c r="K2536" s="18">
        <f t="shared" si="39"/>
        <v>1</v>
      </c>
      <c r="L2536" s="18">
        <f>RSI!I2536</f>
        <v>79.532048486475006</v>
      </c>
      <c r="M2536" s="18">
        <f>MACD!E2536</f>
        <v>175.7473644076581</v>
      </c>
      <c r="N2536" s="18">
        <f>CCI!I2536</f>
        <v>106.37105784870008</v>
      </c>
      <c r="O2536" s="21">
        <f>PL!Q2536</f>
        <v>0</v>
      </c>
    </row>
    <row r="2537" spans="1:15" ht="14.25" customHeight="1" x14ac:dyDescent="0.3">
      <c r="A2537" s="17">
        <v>43131</v>
      </c>
      <c r="B2537" s="18">
        <v>11018.7998046875</v>
      </c>
      <c r="C2537" s="18">
        <v>11058.5</v>
      </c>
      <c r="D2537" s="18">
        <v>10979.2998046875</v>
      </c>
      <c r="E2537" s="19">
        <v>11027.7001953125</v>
      </c>
      <c r="F2537" s="18">
        <v>11027.7001953125</v>
      </c>
      <c r="G2537" s="18">
        <v>245900</v>
      </c>
      <c r="H2537" s="19">
        <f t="shared" si="36"/>
        <v>11072.6802734375</v>
      </c>
      <c r="I2537" s="19">
        <f t="shared" si="37"/>
        <v>10732.834698016826</v>
      </c>
      <c r="J2537" s="18">
        <f t="shared" si="38"/>
        <v>0</v>
      </c>
      <c r="K2537" s="18">
        <f t="shared" si="39"/>
        <v>1</v>
      </c>
      <c r="L2537" s="18">
        <f>RSI!I2537</f>
        <v>77.626477193039904</v>
      </c>
      <c r="M2537" s="18">
        <f>MACD!E2537</f>
        <v>170.11907881646584</v>
      </c>
      <c r="N2537" s="18">
        <f>CCI!I2537</f>
        <v>79.96942697220689</v>
      </c>
      <c r="O2537" s="21">
        <f>PL!Q2537</f>
        <v>0</v>
      </c>
    </row>
    <row r="2538" spans="1:15" ht="14.25" customHeight="1" x14ac:dyDescent="0.3">
      <c r="A2538" s="17">
        <v>43132</v>
      </c>
      <c r="B2538" s="18">
        <v>11044.5498046875</v>
      </c>
      <c r="C2538" s="18">
        <v>11117.349609375</v>
      </c>
      <c r="D2538" s="18">
        <v>10878.7998046875</v>
      </c>
      <c r="E2538" s="19">
        <v>11016.900390625</v>
      </c>
      <c r="F2538" s="18">
        <v>11016.900390625</v>
      </c>
      <c r="G2538" s="18">
        <v>306200</v>
      </c>
      <c r="H2538" s="19">
        <f t="shared" si="36"/>
        <v>11058.8603515625</v>
      </c>
      <c r="I2538" s="19">
        <f t="shared" si="37"/>
        <v>10752.984713040865</v>
      </c>
      <c r="J2538" s="18">
        <f t="shared" si="38"/>
        <v>0</v>
      </c>
      <c r="K2538" s="18">
        <f t="shared" si="39"/>
        <v>1</v>
      </c>
      <c r="L2538" s="18">
        <f>RSI!I2538</f>
        <v>75.840934277879214</v>
      </c>
      <c r="M2538" s="18">
        <f>MACD!E2538</f>
        <v>162.90925151135525</v>
      </c>
      <c r="N2538" s="18">
        <f>CCI!I2538</f>
        <v>66.378690919422212</v>
      </c>
      <c r="O2538" s="21">
        <f>PL!Q2538</f>
        <v>0</v>
      </c>
    </row>
    <row r="2539" spans="1:15" ht="14.25" customHeight="1" x14ac:dyDescent="0.3">
      <c r="A2539" s="17">
        <v>43133</v>
      </c>
      <c r="B2539" s="18">
        <v>10938.2001953125</v>
      </c>
      <c r="C2539" s="18">
        <v>10954.9501953125</v>
      </c>
      <c r="D2539" s="18">
        <v>10736.099609375</v>
      </c>
      <c r="E2539" s="19">
        <v>10760.599609375</v>
      </c>
      <c r="F2539" s="18">
        <v>10760.599609375</v>
      </c>
      <c r="G2539" s="18">
        <v>282700</v>
      </c>
      <c r="H2539" s="19">
        <f t="shared" si="36"/>
        <v>10997.0501953125</v>
      </c>
      <c r="I2539" s="19">
        <f t="shared" si="37"/>
        <v>10761.796236478365</v>
      </c>
      <c r="J2539" s="18">
        <f t="shared" si="38"/>
        <v>0</v>
      </c>
      <c r="K2539" s="18">
        <f t="shared" si="39"/>
        <v>1</v>
      </c>
      <c r="L2539" s="18">
        <f>RSI!I2539</f>
        <v>54.248521848614715</v>
      </c>
      <c r="M2539" s="18">
        <f>MACD!E2539</f>
        <v>134.95836436050013</v>
      </c>
      <c r="N2539" s="18">
        <f>CCI!I2539</f>
        <v>-9.2727202557749706</v>
      </c>
      <c r="O2539" s="21">
        <f>PL!Q2539</f>
        <v>0</v>
      </c>
    </row>
    <row r="2540" spans="1:15" ht="14.25" customHeight="1" x14ac:dyDescent="0.3">
      <c r="A2540" s="17">
        <v>43136</v>
      </c>
      <c r="B2540" s="18">
        <v>10604.2998046875</v>
      </c>
      <c r="C2540" s="18">
        <v>10702.75</v>
      </c>
      <c r="D2540" s="18">
        <v>10586.7998046875</v>
      </c>
      <c r="E2540" s="19">
        <v>10666.5498046875</v>
      </c>
      <c r="F2540" s="18">
        <v>10666.5498046875</v>
      </c>
      <c r="G2540" s="18">
        <v>240100</v>
      </c>
      <c r="H2540" s="19">
        <f t="shared" si="36"/>
        <v>10904.280078125001</v>
      </c>
      <c r="I2540" s="19">
        <f t="shared" si="37"/>
        <v>10768.557767427885</v>
      </c>
      <c r="J2540" s="18">
        <f t="shared" si="38"/>
        <v>0</v>
      </c>
      <c r="K2540" s="18">
        <f t="shared" si="39"/>
        <v>1</v>
      </c>
      <c r="L2540" s="18">
        <f>RSI!I2540</f>
        <v>46.124430018711735</v>
      </c>
      <c r="M2540" s="18">
        <f>MACD!E2540</f>
        <v>104.0189855708195</v>
      </c>
      <c r="N2540" s="18">
        <f>CCI!I2540</f>
        <v>-79.955164696999759</v>
      </c>
      <c r="O2540" s="21">
        <f>PL!Q2540</f>
        <v>0</v>
      </c>
    </row>
    <row r="2541" spans="1:15" ht="14.25" customHeight="1" x14ac:dyDescent="0.3">
      <c r="A2541" s="17">
        <v>43137</v>
      </c>
      <c r="B2541" s="18">
        <v>10295.150390625</v>
      </c>
      <c r="C2541" s="18">
        <v>10594.150390625</v>
      </c>
      <c r="D2541" s="18">
        <v>10276.2998046875</v>
      </c>
      <c r="E2541" s="19">
        <v>10498.25</v>
      </c>
      <c r="F2541" s="18">
        <v>10498.25</v>
      </c>
      <c r="G2541" s="18">
        <v>266500</v>
      </c>
      <c r="H2541" s="19">
        <f t="shared" si="36"/>
        <v>10794</v>
      </c>
      <c r="I2541" s="19">
        <f t="shared" si="37"/>
        <v>10769.340444711539</v>
      </c>
      <c r="J2541" s="18">
        <f t="shared" si="38"/>
        <v>1</v>
      </c>
      <c r="K2541" s="18">
        <f t="shared" si="39"/>
        <v>1</v>
      </c>
      <c r="L2541" s="18">
        <f>RSI!I2541</f>
        <v>40.765426041968652</v>
      </c>
      <c r="M2541" s="18">
        <f>MACD!E2541</f>
        <v>65.167704543198852</v>
      </c>
      <c r="N2541" s="18">
        <f>CCI!I2541</f>
        <v>-150.9483627735795</v>
      </c>
      <c r="O2541" s="21">
        <f>PL!Q2541</f>
        <v>0</v>
      </c>
    </row>
    <row r="2542" spans="1:15" ht="14.25" customHeight="1" x14ac:dyDescent="0.3">
      <c r="A2542" s="17">
        <v>43138</v>
      </c>
      <c r="B2542" s="18">
        <v>10607.2001953125</v>
      </c>
      <c r="C2542" s="18">
        <v>10614</v>
      </c>
      <c r="D2542" s="18">
        <v>10446.400390625</v>
      </c>
      <c r="E2542" s="19">
        <v>10476.7001953125</v>
      </c>
      <c r="F2542" s="18">
        <v>10476.7001953125</v>
      </c>
      <c r="G2542" s="18">
        <v>250400</v>
      </c>
      <c r="H2542" s="19">
        <f t="shared" si="36"/>
        <v>10683.8</v>
      </c>
      <c r="I2542" s="19">
        <f t="shared" si="37"/>
        <v>10767.263521634615</v>
      </c>
      <c r="J2542" s="18">
        <f t="shared" si="38"/>
        <v>0</v>
      </c>
      <c r="K2542" s="18">
        <f t="shared" si="39"/>
        <v>-1</v>
      </c>
      <c r="L2542" s="18">
        <f>RSI!I2542</f>
        <v>34.835905209093113</v>
      </c>
      <c r="M2542" s="18">
        <f>MACD!E2542</f>
        <v>32.266942058813584</v>
      </c>
      <c r="N2542" s="18">
        <f>CCI!I2542</f>
        <v>-122.38340766876701</v>
      </c>
      <c r="O2542" s="21">
        <f>PL!Q2542</f>
        <v>97.3505859375</v>
      </c>
    </row>
    <row r="2543" spans="1:15" ht="14.25" customHeight="1" x14ac:dyDescent="0.3">
      <c r="A2543" s="17">
        <v>43139</v>
      </c>
      <c r="B2543" s="18">
        <v>10518.5</v>
      </c>
      <c r="C2543" s="18">
        <v>10637.7998046875</v>
      </c>
      <c r="D2543" s="18">
        <v>10479.5498046875</v>
      </c>
      <c r="E2543" s="19">
        <v>10576.849609375</v>
      </c>
      <c r="F2543" s="18">
        <v>10576.849609375</v>
      </c>
      <c r="G2543" s="18">
        <v>232200</v>
      </c>
      <c r="H2543" s="19">
        <f t="shared" si="36"/>
        <v>10595.789843750001</v>
      </c>
      <c r="I2543" s="19">
        <f t="shared" si="37"/>
        <v>10772.442345252404</v>
      </c>
      <c r="J2543" s="18">
        <f t="shared" si="38"/>
        <v>0</v>
      </c>
      <c r="K2543" s="18">
        <f t="shared" si="39"/>
        <v>-1</v>
      </c>
      <c r="L2543" s="18">
        <f>RSI!I2543</f>
        <v>39.083569198862165</v>
      </c>
      <c r="M2543" s="18">
        <f>MACD!E2543</f>
        <v>14.111404002715062</v>
      </c>
      <c r="N2543" s="18">
        <f>CCI!I2543</f>
        <v>-99.4844489442103</v>
      </c>
      <c r="O2543" s="21">
        <f>PL!Q2543</f>
        <v>0</v>
      </c>
    </row>
    <row r="2544" spans="1:15" ht="14.25" customHeight="1" x14ac:dyDescent="0.3">
      <c r="A2544" s="17">
        <v>43140</v>
      </c>
      <c r="B2544" s="18">
        <v>10416.5</v>
      </c>
      <c r="C2544" s="18">
        <v>10480.2001953125</v>
      </c>
      <c r="D2544" s="18">
        <v>10398.2001953125</v>
      </c>
      <c r="E2544" s="19">
        <v>10454.9501953125</v>
      </c>
      <c r="F2544" s="18">
        <v>10454.9501953125</v>
      </c>
      <c r="G2544" s="18">
        <v>191600</v>
      </c>
      <c r="H2544" s="19">
        <f t="shared" si="36"/>
        <v>10534.659960937501</v>
      </c>
      <c r="I2544" s="19">
        <f t="shared" si="37"/>
        <v>10772.894268329326</v>
      </c>
      <c r="J2544" s="18">
        <f t="shared" si="38"/>
        <v>0</v>
      </c>
      <c r="K2544" s="18">
        <f t="shared" si="39"/>
        <v>-1</v>
      </c>
      <c r="L2544" s="18">
        <f>RSI!I2544</f>
        <v>30.782650852503565</v>
      </c>
      <c r="M2544" s="18">
        <f>MACD!E2544</f>
        <v>-9.9980039038036921</v>
      </c>
      <c r="N2544" s="18">
        <f>CCI!I2544</f>
        <v>-133.62735206848038</v>
      </c>
      <c r="O2544" s="21">
        <f>PL!Q2544</f>
        <v>0</v>
      </c>
    </row>
    <row r="2545" spans="1:15" ht="14.25" customHeight="1" x14ac:dyDescent="0.3">
      <c r="A2545" s="17">
        <v>43143</v>
      </c>
      <c r="B2545" s="18">
        <v>10518.2001953125</v>
      </c>
      <c r="C2545" s="18">
        <v>10555.5</v>
      </c>
      <c r="D2545" s="18">
        <v>10485.400390625</v>
      </c>
      <c r="E2545" s="19">
        <v>10539.75</v>
      </c>
      <c r="F2545" s="18">
        <v>10539.75</v>
      </c>
      <c r="G2545" s="18">
        <v>217400</v>
      </c>
      <c r="H2545" s="19">
        <f t="shared" si="36"/>
        <v>10509.3</v>
      </c>
      <c r="I2545" s="19">
        <f t="shared" si="37"/>
        <v>10774.238506610576</v>
      </c>
      <c r="J2545" s="18">
        <f t="shared" si="38"/>
        <v>0</v>
      </c>
      <c r="K2545" s="18">
        <f t="shared" si="39"/>
        <v>-1</v>
      </c>
      <c r="L2545" s="18">
        <f>RSI!I2545</f>
        <v>31.578001513634106</v>
      </c>
      <c r="M2545" s="18">
        <f>MACD!E2545</f>
        <v>-22.008547001889383</v>
      </c>
      <c r="N2545" s="18">
        <f>CCI!I2545</f>
        <v>-98.19332629481805</v>
      </c>
      <c r="O2545" s="21">
        <f>PL!Q2545</f>
        <v>0</v>
      </c>
    </row>
    <row r="2546" spans="1:15" ht="14.25" customHeight="1" x14ac:dyDescent="0.3">
      <c r="A2546" s="17">
        <v>43145</v>
      </c>
      <c r="B2546" s="18">
        <v>10585.75</v>
      </c>
      <c r="C2546" s="18">
        <v>10590.5498046875</v>
      </c>
      <c r="D2546" s="18">
        <v>10456.650390625</v>
      </c>
      <c r="E2546" s="19">
        <v>10500.900390625</v>
      </c>
      <c r="F2546" s="18">
        <v>10500.900390625</v>
      </c>
      <c r="G2546" s="18">
        <v>229200</v>
      </c>
      <c r="H2546" s="19">
        <f t="shared" si="36"/>
        <v>10509.830078125</v>
      </c>
      <c r="I2546" s="19">
        <f t="shared" si="37"/>
        <v>10772.009690504809</v>
      </c>
      <c r="J2546" s="18">
        <f t="shared" si="38"/>
        <v>0</v>
      </c>
      <c r="K2546" s="18">
        <f t="shared" si="39"/>
        <v>-1</v>
      </c>
      <c r="L2546" s="18">
        <f>RSI!I2546</f>
        <v>22.988461005767235</v>
      </c>
      <c r="M2546" s="18">
        <f>MACD!E2546</f>
        <v>-34.266821151364638</v>
      </c>
      <c r="N2546" s="18">
        <f>CCI!I2546</f>
        <v>-91.962211227696585</v>
      </c>
      <c r="O2546" s="21">
        <f>PL!Q2546</f>
        <v>0</v>
      </c>
    </row>
    <row r="2547" spans="1:15" ht="14.25" customHeight="1" x14ac:dyDescent="0.3">
      <c r="A2547" s="17">
        <v>43146</v>
      </c>
      <c r="B2547" s="18">
        <v>10537.900390625</v>
      </c>
      <c r="C2547" s="18">
        <v>10618.099609375</v>
      </c>
      <c r="D2547" s="18">
        <v>10511.0498046875</v>
      </c>
      <c r="E2547" s="19">
        <v>10545.5</v>
      </c>
      <c r="F2547" s="18">
        <v>10545.5</v>
      </c>
      <c r="G2547" s="18">
        <v>210600</v>
      </c>
      <c r="H2547" s="19">
        <f t="shared" si="36"/>
        <v>10523.590039062499</v>
      </c>
      <c r="I2547" s="19">
        <f t="shared" si="37"/>
        <v>10769.005859375</v>
      </c>
      <c r="J2547" s="18">
        <f t="shared" si="38"/>
        <v>0</v>
      </c>
      <c r="K2547" s="18">
        <f t="shared" si="39"/>
        <v>-1</v>
      </c>
      <c r="L2547" s="18">
        <f>RSI!I2547</f>
        <v>25.894160647523876</v>
      </c>
      <c r="M2547" s="18">
        <f>MACD!E2547</f>
        <v>-39.922573413472492</v>
      </c>
      <c r="N2547" s="18">
        <f>CCI!I2547</f>
        <v>-72.687851051266335</v>
      </c>
      <c r="O2547" s="21">
        <f>PL!Q2547</f>
        <v>0</v>
      </c>
    </row>
    <row r="2548" spans="1:15" ht="14.25" customHeight="1" x14ac:dyDescent="0.3">
      <c r="A2548" s="17">
        <v>43147</v>
      </c>
      <c r="B2548" s="18">
        <v>10596.2001953125</v>
      </c>
      <c r="C2548" s="18">
        <v>10612.900390625</v>
      </c>
      <c r="D2548" s="18">
        <v>10434.0498046875</v>
      </c>
      <c r="E2548" s="19">
        <v>10452.2998046875</v>
      </c>
      <c r="F2548" s="18">
        <v>10452.2998046875</v>
      </c>
      <c r="G2548" s="18">
        <v>184300</v>
      </c>
      <c r="H2548" s="19">
        <f t="shared" si="36"/>
        <v>10498.680078125</v>
      </c>
      <c r="I2548" s="19">
        <f t="shared" si="37"/>
        <v>10761.902005709135</v>
      </c>
      <c r="J2548" s="18">
        <f t="shared" si="38"/>
        <v>0</v>
      </c>
      <c r="K2548" s="18">
        <f t="shared" si="39"/>
        <v>-1</v>
      </c>
      <c r="L2548" s="18">
        <f>RSI!I2548</f>
        <v>24.233002554008763</v>
      </c>
      <c r="M2548" s="18">
        <f>MACD!E2548</f>
        <v>-51.333533661838374</v>
      </c>
      <c r="N2548" s="18">
        <f>CCI!I2548</f>
        <v>-81.612672581893719</v>
      </c>
      <c r="O2548" s="21">
        <f>PL!Q2548</f>
        <v>0</v>
      </c>
    </row>
    <row r="2549" spans="1:15" ht="14.25" customHeight="1" x14ac:dyDescent="0.3">
      <c r="A2549" s="17">
        <v>43150</v>
      </c>
      <c r="B2549" s="18">
        <v>10488.900390625</v>
      </c>
      <c r="C2549" s="18">
        <v>10489.349609375</v>
      </c>
      <c r="D2549" s="18">
        <v>10302.75</v>
      </c>
      <c r="E2549" s="19">
        <v>10378.400390625</v>
      </c>
      <c r="F2549" s="18">
        <v>10378.400390625</v>
      </c>
      <c r="G2549" s="18">
        <v>187300</v>
      </c>
      <c r="H2549" s="19">
        <f t="shared" si="36"/>
        <v>10483.3701171875</v>
      </c>
      <c r="I2549" s="19">
        <f t="shared" si="37"/>
        <v>10752.140474759615</v>
      </c>
      <c r="J2549" s="18">
        <f t="shared" si="38"/>
        <v>0</v>
      </c>
      <c r="K2549" s="18">
        <f t="shared" si="39"/>
        <v>-1</v>
      </c>
      <c r="L2549" s="18">
        <f>RSI!I2549</f>
        <v>18.953783531855464</v>
      </c>
      <c r="M2549" s="18">
        <f>MACD!E2549</f>
        <v>-65.583857101732065</v>
      </c>
      <c r="N2549" s="18">
        <f>CCI!I2549</f>
        <v>-99.715942068117613</v>
      </c>
      <c r="O2549" s="21">
        <f>PL!Q2549</f>
        <v>0</v>
      </c>
    </row>
    <row r="2550" spans="1:15" ht="14.25" customHeight="1" x14ac:dyDescent="0.3">
      <c r="A2550" s="17">
        <v>43151</v>
      </c>
      <c r="B2550" s="18">
        <v>10391</v>
      </c>
      <c r="C2550" s="18">
        <v>10429.349609375</v>
      </c>
      <c r="D2550" s="18">
        <v>10347.650390625</v>
      </c>
      <c r="E2550" s="19">
        <v>10360.400390625</v>
      </c>
      <c r="F2550" s="18">
        <v>10360.400390625</v>
      </c>
      <c r="G2550" s="18">
        <v>187700</v>
      </c>
      <c r="H2550" s="19">
        <f t="shared" si="36"/>
        <v>10447.500195312499</v>
      </c>
      <c r="I2550" s="19">
        <f t="shared" si="37"/>
        <v>10740.95586688702</v>
      </c>
      <c r="J2550" s="18">
        <f t="shared" si="38"/>
        <v>0</v>
      </c>
      <c r="K2550" s="18">
        <f t="shared" si="39"/>
        <v>-1</v>
      </c>
      <c r="L2550" s="18">
        <f>RSI!I2550</f>
        <v>19.989488973627189</v>
      </c>
      <c r="M2550" s="18">
        <f>MACD!E2550</f>
        <v>-77.437143476559868</v>
      </c>
      <c r="N2550" s="18">
        <f>CCI!I2550</f>
        <v>-91.947812276279663</v>
      </c>
      <c r="O2550" s="21">
        <f>PL!Q2550</f>
        <v>0</v>
      </c>
    </row>
    <row r="2551" spans="1:15" ht="14.25" customHeight="1" x14ac:dyDescent="0.3">
      <c r="A2551" s="17">
        <v>43152</v>
      </c>
      <c r="B2551" s="18">
        <v>10426</v>
      </c>
      <c r="C2551" s="18">
        <v>10426.099609375</v>
      </c>
      <c r="D2551" s="18">
        <v>10349.599609375</v>
      </c>
      <c r="E2551" s="19">
        <v>10397.4501953125</v>
      </c>
      <c r="F2551" s="18">
        <v>10397.4501953125</v>
      </c>
      <c r="G2551" s="18">
        <v>234100</v>
      </c>
      <c r="H2551" s="19">
        <f t="shared" si="36"/>
        <v>10426.81015625</v>
      </c>
      <c r="I2551" s="19">
        <f t="shared" si="37"/>
        <v>10730.040489783654</v>
      </c>
      <c r="J2551" s="18">
        <f t="shared" si="38"/>
        <v>0</v>
      </c>
      <c r="K2551" s="18">
        <f t="shared" si="39"/>
        <v>-1</v>
      </c>
      <c r="L2551" s="18">
        <f>RSI!I2551</f>
        <v>22.914543760544589</v>
      </c>
      <c r="M2551" s="18">
        <f>MACD!E2551</f>
        <v>-82.885891761234234</v>
      </c>
      <c r="N2551" s="18">
        <f>CCI!I2551</f>
        <v>-81.325068780768419</v>
      </c>
      <c r="O2551" s="21">
        <f>PL!Q2551</f>
        <v>0</v>
      </c>
    </row>
    <row r="2552" spans="1:15" ht="14.25" customHeight="1" x14ac:dyDescent="0.3">
      <c r="A2552" s="17">
        <v>43153</v>
      </c>
      <c r="B2552" s="18">
        <v>10354.349609375</v>
      </c>
      <c r="C2552" s="18">
        <v>10397.5498046875</v>
      </c>
      <c r="D2552" s="18">
        <v>10340.650390625</v>
      </c>
      <c r="E2552" s="19">
        <v>10382.7001953125</v>
      </c>
      <c r="F2552" s="18">
        <v>10382.7001953125</v>
      </c>
      <c r="G2552" s="18">
        <v>313600</v>
      </c>
      <c r="H2552" s="19">
        <f t="shared" si="36"/>
        <v>10394.250195312499</v>
      </c>
      <c r="I2552" s="19">
        <f t="shared" si="37"/>
        <v>10716.23858173077</v>
      </c>
      <c r="J2552" s="18">
        <f t="shared" si="38"/>
        <v>0</v>
      </c>
      <c r="K2552" s="18">
        <f t="shared" si="39"/>
        <v>-1</v>
      </c>
      <c r="L2552" s="18">
        <f>RSI!I2552</f>
        <v>22.837006395268588</v>
      </c>
      <c r="M2552" s="18">
        <f>MACD!E2552</f>
        <v>-87.386923702091735</v>
      </c>
      <c r="N2552" s="18">
        <f>CCI!I2552</f>
        <v>-80.478920734513792</v>
      </c>
      <c r="O2552" s="21">
        <f>PL!Q2552</f>
        <v>0</v>
      </c>
    </row>
    <row r="2553" spans="1:15" ht="14.25" customHeight="1" x14ac:dyDescent="0.3">
      <c r="A2553" s="17">
        <v>43154</v>
      </c>
      <c r="B2553" s="18">
        <v>10408.099609375</v>
      </c>
      <c r="C2553" s="18">
        <v>10499.099609375</v>
      </c>
      <c r="D2553" s="18">
        <v>10396.650390625</v>
      </c>
      <c r="E2553" s="19">
        <v>10491.0498046875</v>
      </c>
      <c r="F2553" s="18">
        <v>10491.0498046875</v>
      </c>
      <c r="G2553" s="18">
        <v>210600</v>
      </c>
      <c r="H2553" s="19">
        <f t="shared" si="36"/>
        <v>10402.000195312499</v>
      </c>
      <c r="I2553" s="19">
        <f t="shared" si="37"/>
        <v>10708.184720552885</v>
      </c>
      <c r="J2553" s="18">
        <f t="shared" si="38"/>
        <v>0</v>
      </c>
      <c r="K2553" s="18">
        <f t="shared" si="39"/>
        <v>-1</v>
      </c>
      <c r="L2553" s="18">
        <f>RSI!I2553</f>
        <v>36.779597533510938</v>
      </c>
      <c r="M2553" s="18">
        <f>MACD!E2553</f>
        <v>-81.27423716769772</v>
      </c>
      <c r="N2553" s="18">
        <f>CCI!I2553</f>
        <v>-52.767328624962566</v>
      </c>
      <c r="O2553" s="21">
        <f>PL!Q2553</f>
        <v>0</v>
      </c>
    </row>
    <row r="2554" spans="1:15" ht="14.25" customHeight="1" x14ac:dyDescent="0.3">
      <c r="A2554" s="17">
        <v>43157</v>
      </c>
      <c r="B2554" s="18">
        <v>10526.5498046875</v>
      </c>
      <c r="C2554" s="18">
        <v>10592.9501953125</v>
      </c>
      <c r="D2554" s="18">
        <v>10520.2001953125</v>
      </c>
      <c r="E2554" s="19">
        <v>10582.599609375</v>
      </c>
      <c r="F2554" s="18">
        <v>10582.599609375</v>
      </c>
      <c r="G2554" s="18">
        <v>171900</v>
      </c>
      <c r="H2554" s="19">
        <f t="shared" si="36"/>
        <v>10442.840039062499</v>
      </c>
      <c r="I2554" s="19">
        <f t="shared" si="37"/>
        <v>10700.263559194711</v>
      </c>
      <c r="J2554" s="18">
        <f t="shared" si="38"/>
        <v>0</v>
      </c>
      <c r="K2554" s="18">
        <f t="shared" si="39"/>
        <v>-1</v>
      </c>
      <c r="L2554" s="18">
        <f>RSI!I2554</f>
        <v>45.872437108262041</v>
      </c>
      <c r="M2554" s="18">
        <f>MACD!E2554</f>
        <v>-68.255774840405138</v>
      </c>
      <c r="N2554" s="18">
        <f>CCI!I2554</f>
        <v>-17.159676891907274</v>
      </c>
      <c r="O2554" s="21">
        <f>PL!Q2554</f>
        <v>0</v>
      </c>
    </row>
    <row r="2555" spans="1:15" ht="14.25" customHeight="1" x14ac:dyDescent="0.3">
      <c r="A2555" s="17">
        <v>43158</v>
      </c>
      <c r="B2555" s="18">
        <v>10615.2001953125</v>
      </c>
      <c r="C2555" s="18">
        <v>10631.650390625</v>
      </c>
      <c r="D2555" s="18">
        <v>10537.25</v>
      </c>
      <c r="E2555" s="19">
        <v>10554.2998046875</v>
      </c>
      <c r="F2555" s="18">
        <v>10554.2998046875</v>
      </c>
      <c r="G2555" s="18">
        <v>187500</v>
      </c>
      <c r="H2555" s="19">
        <f t="shared" si="36"/>
        <v>10481.619921875001</v>
      </c>
      <c r="I2555" s="19">
        <f t="shared" si="37"/>
        <v>10690.159705528846</v>
      </c>
      <c r="J2555" s="18">
        <f t="shared" si="38"/>
        <v>0</v>
      </c>
      <c r="K2555" s="18">
        <f t="shared" si="39"/>
        <v>-1</v>
      </c>
      <c r="L2555" s="18">
        <f>RSI!I2555</f>
        <v>53.195737605972433</v>
      </c>
      <c r="M2555" s="18">
        <f>MACD!E2555</f>
        <v>-59.535815558019749</v>
      </c>
      <c r="N2555" s="18">
        <f>CCI!I2555</f>
        <v>-5.9748480464657971</v>
      </c>
      <c r="O2555" s="21">
        <f>PL!Q2555</f>
        <v>0</v>
      </c>
    </row>
    <row r="2556" spans="1:15" ht="14.25" customHeight="1" x14ac:dyDescent="0.3">
      <c r="A2556" s="17">
        <v>43159</v>
      </c>
      <c r="B2556" s="18">
        <v>10488.9501953125</v>
      </c>
      <c r="C2556" s="18">
        <v>10535.5</v>
      </c>
      <c r="D2556" s="18">
        <v>10461.5498046875</v>
      </c>
      <c r="E2556" s="19">
        <v>10492.849609375</v>
      </c>
      <c r="F2556" s="18">
        <v>10492.849609375</v>
      </c>
      <c r="G2556" s="18">
        <v>286000</v>
      </c>
      <c r="H2556" s="19">
        <f t="shared" ref="H2556:H2810" si="40">AVERAGE(E2552:E2556)</f>
        <v>10500.6998046875</v>
      </c>
      <c r="I2556" s="19">
        <f t="shared" si="37"/>
        <v>10674.70391376202</v>
      </c>
      <c r="J2556" s="18">
        <f t="shared" si="38"/>
        <v>0</v>
      </c>
      <c r="K2556" s="18">
        <f t="shared" si="39"/>
        <v>-1</v>
      </c>
      <c r="L2556" s="18">
        <f>RSI!I2556</f>
        <v>50.880704179896497</v>
      </c>
      <c r="M2556" s="18">
        <f>MACD!E2556</f>
        <v>-56.927477677285424</v>
      </c>
      <c r="N2556" s="18">
        <f>CCI!I2556</f>
        <v>-33.241379777206213</v>
      </c>
      <c r="O2556" s="21">
        <f>PL!Q2556</f>
        <v>0</v>
      </c>
    </row>
    <row r="2557" spans="1:15" ht="14.25" customHeight="1" x14ac:dyDescent="0.3">
      <c r="A2557" s="17">
        <v>43160</v>
      </c>
      <c r="B2557" s="18">
        <v>10479.9501953125</v>
      </c>
      <c r="C2557" s="18">
        <v>10525.5</v>
      </c>
      <c r="D2557" s="18">
        <v>10447.150390625</v>
      </c>
      <c r="E2557" s="19">
        <v>10458.349609375</v>
      </c>
      <c r="F2557" s="18">
        <v>10458.349609375</v>
      </c>
      <c r="G2557" s="18">
        <v>176000</v>
      </c>
      <c r="H2557" s="19">
        <f t="shared" si="40"/>
        <v>10515.8296875</v>
      </c>
      <c r="I2557" s="19">
        <f t="shared" si="37"/>
        <v>10655.17119891827</v>
      </c>
      <c r="J2557" s="18">
        <f t="shared" si="38"/>
        <v>0</v>
      </c>
      <c r="K2557" s="18">
        <f t="shared" si="39"/>
        <v>-1</v>
      </c>
      <c r="L2557" s="18">
        <f>RSI!I2557</f>
        <v>43.039216361145726</v>
      </c>
      <c r="M2557" s="18">
        <f>MACD!E2557</f>
        <v>-56.987298680387539</v>
      </c>
      <c r="N2557" s="18">
        <f>CCI!I2557</f>
        <v>-37.223243137877837</v>
      </c>
      <c r="O2557" s="21">
        <f>PL!Q2557</f>
        <v>0</v>
      </c>
    </row>
    <row r="2558" spans="1:15" ht="14.25" customHeight="1" x14ac:dyDescent="0.3">
      <c r="A2558" s="17">
        <v>43164</v>
      </c>
      <c r="B2558" s="18">
        <v>10428.2998046875</v>
      </c>
      <c r="C2558" s="18">
        <v>10428.7001953125</v>
      </c>
      <c r="D2558" s="18">
        <v>10323.900390625</v>
      </c>
      <c r="E2558" s="19">
        <v>10358.849609375</v>
      </c>
      <c r="F2558" s="18">
        <v>10358.849609375</v>
      </c>
      <c r="G2558" s="18">
        <v>194000</v>
      </c>
      <c r="H2558" s="19">
        <f t="shared" si="40"/>
        <v>10489.3896484375</v>
      </c>
      <c r="I2558" s="19">
        <f t="shared" si="37"/>
        <v>10627.292330228365</v>
      </c>
      <c r="J2558" s="18">
        <f t="shared" si="38"/>
        <v>0</v>
      </c>
      <c r="K2558" s="18">
        <f t="shared" si="39"/>
        <v>-1</v>
      </c>
      <c r="L2558" s="18">
        <f>RSI!I2558</f>
        <v>44.202411012750247</v>
      </c>
      <c r="M2558" s="18">
        <f>MACD!E2558</f>
        <v>-64.322061019795001</v>
      </c>
      <c r="N2558" s="18">
        <f>CCI!I2558</f>
        <v>-112.67707227142222</v>
      </c>
      <c r="O2558" s="21">
        <f>PL!Q2558</f>
        <v>0</v>
      </c>
    </row>
    <row r="2559" spans="1:15" ht="14.25" customHeight="1" x14ac:dyDescent="0.3">
      <c r="A2559" s="17">
        <v>43165</v>
      </c>
      <c r="B2559" s="18">
        <v>10420.5</v>
      </c>
      <c r="C2559" s="18">
        <v>10441.349609375</v>
      </c>
      <c r="D2559" s="18">
        <v>10215.900390625</v>
      </c>
      <c r="E2559" s="19">
        <v>10249.25</v>
      </c>
      <c r="F2559" s="18">
        <v>10249.25</v>
      </c>
      <c r="G2559" s="18">
        <v>222900</v>
      </c>
      <c r="H2559" s="19">
        <f t="shared" si="40"/>
        <v>10422.7197265625</v>
      </c>
      <c r="I2559" s="19">
        <f t="shared" si="37"/>
        <v>10595.109637920674</v>
      </c>
      <c r="J2559" s="18">
        <f t="shared" si="38"/>
        <v>0</v>
      </c>
      <c r="K2559" s="18">
        <f t="shared" si="39"/>
        <v>-1</v>
      </c>
      <c r="L2559" s="18">
        <f>RSI!I2559</f>
        <v>32.983786455306358</v>
      </c>
      <c r="M2559" s="18">
        <f>MACD!E2559</f>
        <v>-78.078643531925991</v>
      </c>
      <c r="N2559" s="18">
        <f>CCI!I2559</f>
        <v>-162.61165740614908</v>
      </c>
      <c r="O2559" s="21">
        <f>PL!Q2559</f>
        <v>0</v>
      </c>
    </row>
    <row r="2560" spans="1:15" ht="14.25" customHeight="1" x14ac:dyDescent="0.3">
      <c r="A2560" s="17">
        <v>43166</v>
      </c>
      <c r="B2560" s="18">
        <v>10232.9501953125</v>
      </c>
      <c r="C2560" s="18">
        <v>10243.349609375</v>
      </c>
      <c r="D2560" s="18">
        <v>10141.5498046875</v>
      </c>
      <c r="E2560" s="19">
        <v>10154.2001953125</v>
      </c>
      <c r="F2560" s="18">
        <v>10154.2001953125</v>
      </c>
      <c r="G2560" s="18">
        <v>249500</v>
      </c>
      <c r="H2560" s="19">
        <f t="shared" si="40"/>
        <v>10342.6998046875</v>
      </c>
      <c r="I2560" s="19">
        <f t="shared" si="37"/>
        <v>10559.900015024039</v>
      </c>
      <c r="J2560" s="18">
        <f t="shared" si="38"/>
        <v>0</v>
      </c>
      <c r="K2560" s="18">
        <f t="shared" si="39"/>
        <v>-1</v>
      </c>
      <c r="L2560" s="18">
        <f>RSI!I2560</f>
        <v>30.946306109809328</v>
      </c>
      <c r="M2560" s="18">
        <f>MACD!E2560</f>
        <v>-95.549128283941172</v>
      </c>
      <c r="N2560" s="18">
        <f>CCI!I2560</f>
        <v>-231.14758786353576</v>
      </c>
      <c r="O2560" s="21">
        <f>PL!Q2560</f>
        <v>0</v>
      </c>
    </row>
    <row r="2561" spans="1:15" ht="14.25" customHeight="1" x14ac:dyDescent="0.3">
      <c r="A2561" s="17">
        <v>43167</v>
      </c>
      <c r="B2561" s="18">
        <v>10216.25</v>
      </c>
      <c r="C2561" s="18">
        <v>10270.349609375</v>
      </c>
      <c r="D2561" s="18">
        <v>10146.400390625</v>
      </c>
      <c r="E2561" s="19">
        <v>10242.650390625</v>
      </c>
      <c r="F2561" s="18">
        <v>10242.650390625</v>
      </c>
      <c r="G2561" s="18">
        <v>226400</v>
      </c>
      <c r="H2561" s="19">
        <f t="shared" si="40"/>
        <v>10292.659960937501</v>
      </c>
      <c r="I2561" s="19">
        <f t="shared" si="37"/>
        <v>10525.755784254809</v>
      </c>
      <c r="J2561" s="18">
        <f t="shared" si="38"/>
        <v>0</v>
      </c>
      <c r="K2561" s="18">
        <f t="shared" si="39"/>
        <v>-1</v>
      </c>
      <c r="L2561" s="18">
        <f>RSI!I2561</f>
        <v>34.12152752177083</v>
      </c>
      <c r="M2561" s="18">
        <f>MACD!E2561</f>
        <v>-101.09209502160229</v>
      </c>
      <c r="N2561" s="18">
        <f>CCI!I2561</f>
        <v>-160.49700745625611</v>
      </c>
      <c r="O2561" s="21">
        <f>PL!Q2561</f>
        <v>0</v>
      </c>
    </row>
    <row r="2562" spans="1:15" ht="14.25" customHeight="1" x14ac:dyDescent="0.3">
      <c r="A2562" s="17">
        <v>43168</v>
      </c>
      <c r="B2562" s="18">
        <v>10271.2998046875</v>
      </c>
      <c r="C2562" s="18">
        <v>10296.7001953125</v>
      </c>
      <c r="D2562" s="18">
        <v>10211.900390625</v>
      </c>
      <c r="E2562" s="19">
        <v>10226.849609375</v>
      </c>
      <c r="F2562" s="18">
        <v>10226.849609375</v>
      </c>
      <c r="G2562" s="18">
        <v>186500</v>
      </c>
      <c r="H2562" s="19">
        <f t="shared" si="40"/>
        <v>10246.3599609375</v>
      </c>
      <c r="I2562" s="19">
        <f t="shared" si="37"/>
        <v>10494.109600360576</v>
      </c>
      <c r="J2562" s="18">
        <f t="shared" si="38"/>
        <v>0</v>
      </c>
      <c r="K2562" s="18">
        <f t="shared" si="39"/>
        <v>-1</v>
      </c>
      <c r="L2562" s="18">
        <f>RSI!I2562</f>
        <v>37.135495202718445</v>
      </c>
      <c r="M2562" s="18">
        <f>MACD!E2562</f>
        <v>-105.54328974459531</v>
      </c>
      <c r="N2562" s="18">
        <f>CCI!I2562</f>
        <v>-122.31377253521198</v>
      </c>
      <c r="O2562" s="21">
        <f>PL!Q2562</f>
        <v>0</v>
      </c>
    </row>
    <row r="2563" spans="1:15" ht="14.25" customHeight="1" x14ac:dyDescent="0.3">
      <c r="A2563" s="17">
        <v>43171</v>
      </c>
      <c r="B2563" s="18">
        <v>10301.599609375</v>
      </c>
      <c r="C2563" s="18">
        <v>10433.650390625</v>
      </c>
      <c r="D2563" s="18">
        <v>10295.4501953125</v>
      </c>
      <c r="E2563" s="19">
        <v>10421.400390625</v>
      </c>
      <c r="F2563" s="18">
        <v>10421.400390625</v>
      </c>
      <c r="G2563" s="18">
        <v>216400</v>
      </c>
      <c r="H2563" s="19">
        <f t="shared" si="40"/>
        <v>10258.8701171875</v>
      </c>
      <c r="I2563" s="19">
        <f t="shared" si="37"/>
        <v>10470.790377103365</v>
      </c>
      <c r="J2563" s="18">
        <f t="shared" si="38"/>
        <v>0</v>
      </c>
      <c r="K2563" s="18">
        <f t="shared" si="39"/>
        <v>-1</v>
      </c>
      <c r="L2563" s="18">
        <f>RSI!I2563</f>
        <v>52.156684880675066</v>
      </c>
      <c r="M2563" s="18">
        <f>MACD!E2563</f>
        <v>-92.308200043296893</v>
      </c>
      <c r="N2563" s="18">
        <f>CCI!I2563</f>
        <v>-24.235581333511391</v>
      </c>
      <c r="O2563" s="21">
        <f>PL!Q2563</f>
        <v>0</v>
      </c>
    </row>
    <row r="2564" spans="1:15" ht="14.25" customHeight="1" x14ac:dyDescent="0.3">
      <c r="A2564" s="17">
        <v>43172</v>
      </c>
      <c r="B2564" s="18">
        <v>10389.5</v>
      </c>
      <c r="C2564" s="18">
        <v>10478.599609375</v>
      </c>
      <c r="D2564" s="18">
        <v>10377.849609375</v>
      </c>
      <c r="E2564" s="19">
        <v>10426.849609375</v>
      </c>
      <c r="F2564" s="18">
        <v>10426.849609375</v>
      </c>
      <c r="G2564" s="18">
        <v>266700</v>
      </c>
      <c r="H2564" s="19">
        <f t="shared" si="40"/>
        <v>10294.3900390625</v>
      </c>
      <c r="I2564" s="19">
        <f t="shared" si="37"/>
        <v>10448.096116286059</v>
      </c>
      <c r="J2564" s="18">
        <f t="shared" si="38"/>
        <v>0</v>
      </c>
      <c r="K2564" s="18">
        <f t="shared" si="39"/>
        <v>-1</v>
      </c>
      <c r="L2564" s="18">
        <f>RSI!I2564</f>
        <v>53.375285473633241</v>
      </c>
      <c r="M2564" s="18">
        <f>MACD!E2564</f>
        <v>-80.452186957742015</v>
      </c>
      <c r="N2564" s="18">
        <f>CCI!I2564</f>
        <v>7.7151423495962597</v>
      </c>
      <c r="O2564" s="21">
        <f>PL!Q2564</f>
        <v>0</v>
      </c>
    </row>
    <row r="2565" spans="1:15" ht="14.25" customHeight="1" x14ac:dyDescent="0.3">
      <c r="A2565" s="17">
        <v>43173</v>
      </c>
      <c r="B2565" s="18">
        <v>10393.0498046875</v>
      </c>
      <c r="C2565" s="18">
        <v>10420.349609375</v>
      </c>
      <c r="D2565" s="18">
        <v>10336.2998046875</v>
      </c>
      <c r="E2565" s="19">
        <v>10410.900390625</v>
      </c>
      <c r="F2565" s="18">
        <v>10410.900390625</v>
      </c>
      <c r="G2565" s="18">
        <v>181400</v>
      </c>
      <c r="H2565" s="19">
        <f t="shared" si="40"/>
        <v>10345.730078125</v>
      </c>
      <c r="I2565" s="19">
        <f t="shared" si="37"/>
        <v>10434.646146334135</v>
      </c>
      <c r="J2565" s="18">
        <f t="shared" si="38"/>
        <v>0</v>
      </c>
      <c r="K2565" s="18">
        <f t="shared" si="39"/>
        <v>-1</v>
      </c>
      <c r="L2565" s="18">
        <f>RSI!I2565</f>
        <v>50.698168126062612</v>
      </c>
      <c r="M2565" s="18">
        <f>MACD!E2565</f>
        <v>-71.518756127661618</v>
      </c>
      <c r="N2565" s="18">
        <f>CCI!I2565</f>
        <v>-15.698644449152185</v>
      </c>
      <c r="O2565" s="21">
        <f>PL!Q2565</f>
        <v>0</v>
      </c>
    </row>
    <row r="2566" spans="1:15" ht="14.25" customHeight="1" x14ac:dyDescent="0.3">
      <c r="A2566" s="17">
        <v>43174</v>
      </c>
      <c r="B2566" s="18">
        <v>10405.4501953125</v>
      </c>
      <c r="C2566" s="18">
        <v>10420</v>
      </c>
      <c r="D2566" s="18">
        <v>10346.2001953125</v>
      </c>
      <c r="E2566" s="19">
        <v>10360.150390625</v>
      </c>
      <c r="F2566" s="18">
        <v>10360.150390625</v>
      </c>
      <c r="G2566" s="18">
        <v>173900</v>
      </c>
      <c r="H2566" s="19">
        <f t="shared" si="40"/>
        <v>10369.230078125</v>
      </c>
      <c r="I2566" s="19">
        <f t="shared" si="37"/>
        <v>10422.861553485576</v>
      </c>
      <c r="J2566" s="18">
        <f t="shared" si="38"/>
        <v>0</v>
      </c>
      <c r="K2566" s="18">
        <f t="shared" si="39"/>
        <v>-1</v>
      </c>
      <c r="L2566" s="18">
        <f>RSI!I2566</f>
        <v>48.871662410540736</v>
      </c>
      <c r="M2566" s="18">
        <f>MACD!E2566</f>
        <v>-67.75303389751025</v>
      </c>
      <c r="N2566" s="18">
        <f>CCI!I2566</f>
        <v>-21.971097054945684</v>
      </c>
      <c r="O2566" s="21">
        <f>PL!Q2566</f>
        <v>0</v>
      </c>
    </row>
    <row r="2567" spans="1:15" ht="14.25" customHeight="1" x14ac:dyDescent="0.3">
      <c r="A2567" s="17">
        <v>43175</v>
      </c>
      <c r="B2567" s="18">
        <v>10345.150390625</v>
      </c>
      <c r="C2567" s="18">
        <v>10346.2998046875</v>
      </c>
      <c r="D2567" s="18">
        <v>10180.25</v>
      </c>
      <c r="E2567" s="19">
        <v>10195.150390625</v>
      </c>
      <c r="F2567" s="18">
        <v>10195.150390625</v>
      </c>
      <c r="G2567" s="18">
        <v>328500</v>
      </c>
      <c r="H2567" s="19">
        <f t="shared" si="40"/>
        <v>10362.890234375</v>
      </c>
      <c r="I2567" s="19">
        <f t="shared" si="37"/>
        <v>10411.203876201924</v>
      </c>
      <c r="J2567" s="18">
        <f t="shared" si="38"/>
        <v>0</v>
      </c>
      <c r="K2567" s="18">
        <f t="shared" si="39"/>
        <v>-1</v>
      </c>
      <c r="L2567" s="18">
        <f>RSI!I2567</f>
        <v>35.988276434208473</v>
      </c>
      <c r="M2567" s="18">
        <f>MACD!E2567</f>
        <v>-77.192960538872285</v>
      </c>
      <c r="N2567" s="18">
        <f>CCI!I2567</f>
        <v>-121.85918871401168</v>
      </c>
      <c r="O2567" s="21">
        <f>PL!Q2567</f>
        <v>0</v>
      </c>
    </row>
    <row r="2568" spans="1:15" ht="14.25" customHeight="1" x14ac:dyDescent="0.3">
      <c r="A2568" s="17">
        <v>43178</v>
      </c>
      <c r="B2568" s="18">
        <v>10215.349609375</v>
      </c>
      <c r="C2568" s="18">
        <v>10224.5498046875</v>
      </c>
      <c r="D2568" s="18">
        <v>10075.2998046875</v>
      </c>
      <c r="E2568" s="19">
        <v>10094.25</v>
      </c>
      <c r="F2568" s="18">
        <v>10094.25</v>
      </c>
      <c r="G2568" s="18">
        <v>210200</v>
      </c>
      <c r="H2568" s="19">
        <f t="shared" si="40"/>
        <v>10297.460156249999</v>
      </c>
      <c r="I2568" s="19">
        <f t="shared" si="37"/>
        <v>10396.494253305289</v>
      </c>
      <c r="J2568" s="18">
        <f t="shared" si="38"/>
        <v>0</v>
      </c>
      <c r="K2568" s="18">
        <f t="shared" si="39"/>
        <v>-1</v>
      </c>
      <c r="L2568" s="18">
        <f>RSI!I2568</f>
        <v>27.078169003754979</v>
      </c>
      <c r="M2568" s="18">
        <f>MACD!E2568</f>
        <v>-91.758256612147306</v>
      </c>
      <c r="N2568" s="18">
        <f>CCI!I2568</f>
        <v>-177.07663095171503</v>
      </c>
      <c r="O2568" s="21">
        <f>PL!Q2568</f>
        <v>0</v>
      </c>
    </row>
    <row r="2569" spans="1:15" ht="14.25" customHeight="1" x14ac:dyDescent="0.3">
      <c r="A2569" s="17">
        <v>43179</v>
      </c>
      <c r="B2569" s="18">
        <v>10051.5498046875</v>
      </c>
      <c r="C2569" s="18">
        <v>10155.650390625</v>
      </c>
      <c r="D2569" s="18">
        <v>10049.099609375</v>
      </c>
      <c r="E2569" s="19">
        <v>10124.349609375</v>
      </c>
      <c r="F2569" s="18">
        <v>10124.349609375</v>
      </c>
      <c r="G2569" s="18">
        <v>203000</v>
      </c>
      <c r="H2569" s="19">
        <f t="shared" si="40"/>
        <v>10236.960156249999</v>
      </c>
      <c r="I2569" s="19">
        <f t="shared" si="37"/>
        <v>10379.090407151441</v>
      </c>
      <c r="J2569" s="18">
        <f t="shared" si="38"/>
        <v>0</v>
      </c>
      <c r="K2569" s="18">
        <f t="shared" si="39"/>
        <v>-1</v>
      </c>
      <c r="L2569" s="18">
        <f>RSI!I2569</f>
        <v>29.853321118482526</v>
      </c>
      <c r="M2569" s="18">
        <f>MACD!E2569</f>
        <v>-99.723026786510673</v>
      </c>
      <c r="N2569" s="18">
        <f>CCI!I2569</f>
        <v>-154.89518392791004</v>
      </c>
      <c r="O2569" s="21">
        <f>PL!Q2569</f>
        <v>0</v>
      </c>
    </row>
    <row r="2570" spans="1:15" ht="14.25" customHeight="1" x14ac:dyDescent="0.3">
      <c r="A2570" s="17">
        <v>43180</v>
      </c>
      <c r="B2570" s="18">
        <v>10181.9501953125</v>
      </c>
      <c r="C2570" s="18">
        <v>10227.2998046875</v>
      </c>
      <c r="D2570" s="18">
        <v>10132.9501953125</v>
      </c>
      <c r="E2570" s="19">
        <v>10155.25</v>
      </c>
      <c r="F2570" s="18">
        <v>10155.25</v>
      </c>
      <c r="G2570" s="18">
        <v>204800</v>
      </c>
      <c r="H2570" s="19">
        <f t="shared" si="40"/>
        <v>10185.830078125</v>
      </c>
      <c r="I2570" s="19">
        <f t="shared" si="37"/>
        <v>10367.5634765625</v>
      </c>
      <c r="J2570" s="18">
        <f t="shared" si="38"/>
        <v>0</v>
      </c>
      <c r="K2570" s="18">
        <f t="shared" si="39"/>
        <v>-1</v>
      </c>
      <c r="L2570" s="18">
        <f>RSI!I2570</f>
        <v>33.714442384225762</v>
      </c>
      <c r="M2570" s="18">
        <f>MACD!E2570</f>
        <v>-102.3617981634452</v>
      </c>
      <c r="N2570" s="18">
        <f>CCI!I2570</f>
        <v>-99.618961407892314</v>
      </c>
      <c r="O2570" s="21">
        <f>PL!Q2570</f>
        <v>0</v>
      </c>
    </row>
    <row r="2571" spans="1:15" ht="14.25" customHeight="1" x14ac:dyDescent="0.3">
      <c r="A2571" s="17">
        <v>43181</v>
      </c>
      <c r="B2571" s="18">
        <v>10167.5</v>
      </c>
      <c r="C2571" s="18">
        <v>10207.849609375</v>
      </c>
      <c r="D2571" s="18">
        <v>10105.400390625</v>
      </c>
      <c r="E2571" s="19">
        <v>10114.75</v>
      </c>
      <c r="F2571" s="18">
        <v>10114.75</v>
      </c>
      <c r="G2571" s="18">
        <v>230500</v>
      </c>
      <c r="H2571" s="19">
        <f t="shared" si="40"/>
        <v>10136.75</v>
      </c>
      <c r="I2571" s="19">
        <f t="shared" si="37"/>
        <v>10351.217322716346</v>
      </c>
      <c r="J2571" s="18">
        <f t="shared" si="38"/>
        <v>0</v>
      </c>
      <c r="K2571" s="18">
        <f t="shared" si="39"/>
        <v>-1</v>
      </c>
      <c r="L2571" s="18">
        <f>RSI!I2571</f>
        <v>33.520402428057551</v>
      </c>
      <c r="M2571" s="18">
        <f>MACD!E2571</f>
        <v>-106.493464647785</v>
      </c>
      <c r="N2571" s="18">
        <f>CCI!I2571</f>
        <v>-101.39387638112554</v>
      </c>
      <c r="O2571" s="21">
        <f>PL!Q2571</f>
        <v>0</v>
      </c>
    </row>
    <row r="2572" spans="1:15" ht="14.25" customHeight="1" x14ac:dyDescent="0.3">
      <c r="A2572" s="17">
        <v>43182</v>
      </c>
      <c r="B2572" s="18">
        <v>9968.7998046875</v>
      </c>
      <c r="C2572" s="18">
        <v>10027.7001953125</v>
      </c>
      <c r="D2572" s="18">
        <v>9951.900390625</v>
      </c>
      <c r="E2572" s="19">
        <v>9998.0498046875</v>
      </c>
      <c r="F2572" s="18">
        <v>9998.0498046875</v>
      </c>
      <c r="G2572" s="18">
        <v>285700</v>
      </c>
      <c r="H2572" s="19">
        <f t="shared" si="40"/>
        <v>10097.329882812501</v>
      </c>
      <c r="I2572" s="19">
        <f t="shared" si="37"/>
        <v>10331.876915564904</v>
      </c>
      <c r="J2572" s="18">
        <f t="shared" si="38"/>
        <v>0</v>
      </c>
      <c r="K2572" s="18">
        <f t="shared" si="39"/>
        <v>-1</v>
      </c>
      <c r="L2572" s="18">
        <f>RSI!I2572</f>
        <v>32.9763264042288</v>
      </c>
      <c r="M2572" s="18">
        <f>MACD!E2572</f>
        <v>-117.82634183682421</v>
      </c>
      <c r="N2572" s="18">
        <f>CCI!I2572</f>
        <v>-153.27672924160655</v>
      </c>
      <c r="O2572" s="21">
        <f>PL!Q2572</f>
        <v>0</v>
      </c>
    </row>
    <row r="2573" spans="1:15" ht="14.25" customHeight="1" x14ac:dyDescent="0.3">
      <c r="A2573" s="17">
        <v>43185</v>
      </c>
      <c r="B2573" s="18">
        <v>9989.150390625</v>
      </c>
      <c r="C2573" s="18">
        <v>10143.5</v>
      </c>
      <c r="D2573" s="18">
        <v>9958.5498046875</v>
      </c>
      <c r="E2573" s="19">
        <v>10130.650390625</v>
      </c>
      <c r="F2573" s="18">
        <v>10130.650390625</v>
      </c>
      <c r="G2573" s="18">
        <v>262600</v>
      </c>
      <c r="H2573" s="19">
        <f t="shared" si="40"/>
        <v>10104.6099609375</v>
      </c>
      <c r="I2573" s="19">
        <f t="shared" si="37"/>
        <v>10315.921161358174</v>
      </c>
      <c r="J2573" s="18">
        <f t="shared" si="38"/>
        <v>0</v>
      </c>
      <c r="K2573" s="18">
        <f t="shared" si="39"/>
        <v>-1</v>
      </c>
      <c r="L2573" s="18">
        <f>RSI!I2573</f>
        <v>44.522975847083842</v>
      </c>
      <c r="M2573" s="18">
        <f>MACD!E2573</f>
        <v>-114.78480181798841</v>
      </c>
      <c r="N2573" s="18">
        <f>CCI!I2573</f>
        <v>-101.05226035227517</v>
      </c>
      <c r="O2573" s="21">
        <f>PL!Q2573</f>
        <v>0</v>
      </c>
    </row>
    <row r="2574" spans="1:15" ht="14.25" customHeight="1" x14ac:dyDescent="0.3">
      <c r="A2574" s="17">
        <v>43186</v>
      </c>
      <c r="B2574" s="18">
        <v>10188</v>
      </c>
      <c r="C2574" s="18">
        <v>10207.900390625</v>
      </c>
      <c r="D2574" s="18">
        <v>10139.650390625</v>
      </c>
      <c r="E2574" s="19">
        <v>10184.150390625</v>
      </c>
      <c r="F2574" s="18">
        <v>10184.150390625</v>
      </c>
      <c r="G2574" s="18">
        <v>225700</v>
      </c>
      <c r="H2574" s="19">
        <f t="shared" si="40"/>
        <v>10116.570117187501</v>
      </c>
      <c r="I2574" s="19">
        <f t="shared" si="37"/>
        <v>10305.60772235577</v>
      </c>
      <c r="J2574" s="18">
        <f t="shared" si="38"/>
        <v>0</v>
      </c>
      <c r="K2574" s="18">
        <f t="shared" si="39"/>
        <v>-1</v>
      </c>
      <c r="L2574" s="18">
        <f>RSI!I2574</f>
        <v>51.438320894367429</v>
      </c>
      <c r="M2574" s="18">
        <f>MACD!E2574</f>
        <v>-106.82593369134338</v>
      </c>
      <c r="N2574" s="18">
        <f>CCI!I2574</f>
        <v>-48.678964759817426</v>
      </c>
      <c r="O2574" s="21">
        <f>PL!Q2574</f>
        <v>0</v>
      </c>
    </row>
    <row r="2575" spans="1:15" ht="14.25" customHeight="1" x14ac:dyDescent="0.3">
      <c r="A2575" s="17">
        <v>43187</v>
      </c>
      <c r="B2575" s="18">
        <v>10143.599609375</v>
      </c>
      <c r="C2575" s="18">
        <v>10158.349609375</v>
      </c>
      <c r="D2575" s="18">
        <v>10096.900390625</v>
      </c>
      <c r="E2575" s="19">
        <v>10113.7001953125</v>
      </c>
      <c r="F2575" s="18">
        <v>10113.7001953125</v>
      </c>
      <c r="G2575" s="18">
        <v>344400</v>
      </c>
      <c r="H2575" s="19">
        <f t="shared" si="40"/>
        <v>10108.26015625</v>
      </c>
      <c r="I2575" s="19">
        <f t="shared" si="37"/>
        <v>10295.42694561298</v>
      </c>
      <c r="J2575" s="18">
        <f t="shared" si="38"/>
        <v>0</v>
      </c>
      <c r="K2575" s="18">
        <f t="shared" si="39"/>
        <v>-1</v>
      </c>
      <c r="L2575" s="18">
        <f>RSI!I2575</f>
        <v>43.698381322258996</v>
      </c>
      <c r="M2575" s="18">
        <f>MACD!E2575</f>
        <v>-104.99292229293133</v>
      </c>
      <c r="N2575" s="18">
        <f>CCI!I2575</f>
        <v>-70.965645790600448</v>
      </c>
      <c r="O2575" s="21">
        <f>PL!Q2575</f>
        <v>0</v>
      </c>
    </row>
    <row r="2576" spans="1:15" ht="14.25" customHeight="1" x14ac:dyDescent="0.3">
      <c r="A2576" s="17">
        <v>43192</v>
      </c>
      <c r="B2576" s="18">
        <v>10151.650390625</v>
      </c>
      <c r="C2576" s="18">
        <v>10220.099609375</v>
      </c>
      <c r="D2576" s="18">
        <v>10127.75</v>
      </c>
      <c r="E2576" s="19">
        <v>10211.7998046875</v>
      </c>
      <c r="F2576" s="18">
        <v>10211.7998046875</v>
      </c>
      <c r="G2576" s="18">
        <v>225400</v>
      </c>
      <c r="H2576" s="19">
        <f t="shared" si="40"/>
        <v>10127.670117187499</v>
      </c>
      <c r="I2576" s="19">
        <f t="shared" si="37"/>
        <v>10289.711538461539</v>
      </c>
      <c r="J2576" s="18">
        <f t="shared" si="38"/>
        <v>0</v>
      </c>
      <c r="K2576" s="18">
        <f t="shared" si="39"/>
        <v>-1</v>
      </c>
      <c r="L2576" s="18">
        <f>RSI!I2576</f>
        <v>49.31929069480848</v>
      </c>
      <c r="M2576" s="18">
        <f>MACD!E2576</f>
        <v>-94.534691847817157</v>
      </c>
      <c r="N2576" s="18">
        <f>CCI!I2576</f>
        <v>-30.4599823045276</v>
      </c>
      <c r="O2576" s="21">
        <f>PL!Q2576</f>
        <v>0</v>
      </c>
    </row>
    <row r="2577" spans="1:15" ht="14.25" customHeight="1" x14ac:dyDescent="0.3">
      <c r="A2577" s="17">
        <v>43193</v>
      </c>
      <c r="B2577" s="18">
        <v>10186.849609375</v>
      </c>
      <c r="C2577" s="18">
        <v>10255.349609375</v>
      </c>
      <c r="D2577" s="18">
        <v>10171.0498046875</v>
      </c>
      <c r="E2577" s="19">
        <v>10245</v>
      </c>
      <c r="F2577" s="18">
        <v>10245</v>
      </c>
      <c r="G2577" s="18">
        <v>205300</v>
      </c>
      <c r="H2577" s="19">
        <f t="shared" si="40"/>
        <v>10177.06015625</v>
      </c>
      <c r="I2577" s="19">
        <f t="shared" ref="I2577:I2831" si="41">AVERAGE(E2552:E2577)</f>
        <v>10283.848069411059</v>
      </c>
      <c r="J2577" s="18">
        <f t="shared" ref="J2577:J2831" si="42">IF(AND(H2577&gt;I2577,H2578&lt;I2578),1,IF(AND(H2577&lt;I2577,H2578&gt;I2578),-1,0))</f>
        <v>0</v>
      </c>
      <c r="K2577" s="18">
        <f t="shared" ref="K2577:K2831" si="43">IF(J2577=0,K2578,J2577)</f>
        <v>-1</v>
      </c>
      <c r="L2577" s="18">
        <f>RSI!I2577</f>
        <v>40.657744751013176</v>
      </c>
      <c r="M2577" s="18">
        <f>MACD!E2577</f>
        <v>-82.615154501529105</v>
      </c>
      <c r="N2577" s="18">
        <f>CCI!I2577</f>
        <v>0.21055795933354346</v>
      </c>
      <c r="O2577" s="21">
        <f>PL!Q2577</f>
        <v>0</v>
      </c>
    </row>
    <row r="2578" spans="1:15" ht="14.25" customHeight="1" x14ac:dyDescent="0.3">
      <c r="A2578" s="17">
        <v>43194</v>
      </c>
      <c r="B2578" s="18">
        <v>10274.599609375</v>
      </c>
      <c r="C2578" s="18">
        <v>10279.849609375</v>
      </c>
      <c r="D2578" s="18">
        <v>10111.2998046875</v>
      </c>
      <c r="E2578" s="19">
        <v>10128.400390625</v>
      </c>
      <c r="F2578" s="18">
        <v>10128.400390625</v>
      </c>
      <c r="G2578" s="18">
        <v>231100</v>
      </c>
      <c r="H2578" s="19">
        <f t="shared" si="40"/>
        <v>10176.610156250001</v>
      </c>
      <c r="I2578" s="19">
        <f t="shared" si="41"/>
        <v>10274.067307692309</v>
      </c>
      <c r="J2578" s="18">
        <f t="shared" si="42"/>
        <v>0</v>
      </c>
      <c r="K2578" s="18">
        <f t="shared" si="43"/>
        <v>-1</v>
      </c>
      <c r="L2578" s="18">
        <f>RSI!I2578</f>
        <v>35.858838249230047</v>
      </c>
      <c r="M2578" s="18">
        <f>MACD!E2578</f>
        <v>-81.636395738747524</v>
      </c>
      <c r="N2578" s="18">
        <f>CCI!I2578</f>
        <v>-30.484427338830816</v>
      </c>
      <c r="O2578" s="21">
        <f>PL!Q2578</f>
        <v>0</v>
      </c>
    </row>
    <row r="2579" spans="1:15" ht="14.25" customHeight="1" x14ac:dyDescent="0.3">
      <c r="A2579" s="17">
        <v>43195</v>
      </c>
      <c r="B2579" s="18">
        <v>10228.4501953125</v>
      </c>
      <c r="C2579" s="18">
        <v>10331.7998046875</v>
      </c>
      <c r="D2579" s="18">
        <v>10227.4501953125</v>
      </c>
      <c r="E2579" s="19">
        <v>10325.150390625</v>
      </c>
      <c r="F2579" s="18">
        <v>10325.150390625</v>
      </c>
      <c r="G2579" s="18">
        <v>236800</v>
      </c>
      <c r="H2579" s="19">
        <f t="shared" si="40"/>
        <v>10204.81015625</v>
      </c>
      <c r="I2579" s="19">
        <f t="shared" si="41"/>
        <v>10267.686560997596</v>
      </c>
      <c r="J2579" s="18">
        <f t="shared" si="42"/>
        <v>0</v>
      </c>
      <c r="K2579" s="18">
        <f t="shared" si="43"/>
        <v>-1</v>
      </c>
      <c r="L2579" s="18">
        <f>RSI!I2579</f>
        <v>46.531291379740793</v>
      </c>
      <c r="M2579" s="18">
        <f>MACD!E2579</f>
        <v>-64.244075958918984</v>
      </c>
      <c r="N2579" s="18">
        <f>CCI!I2579</f>
        <v>61.724396408470696</v>
      </c>
      <c r="O2579" s="21">
        <f>PL!Q2579</f>
        <v>0</v>
      </c>
    </row>
    <row r="2580" spans="1:15" ht="14.25" customHeight="1" x14ac:dyDescent="0.3">
      <c r="A2580" s="17">
        <v>43196</v>
      </c>
      <c r="B2580" s="18">
        <v>10322.75</v>
      </c>
      <c r="C2580" s="18">
        <v>10350.4501953125</v>
      </c>
      <c r="D2580" s="18">
        <v>10290.849609375</v>
      </c>
      <c r="E2580" s="19">
        <v>10331.599609375</v>
      </c>
      <c r="F2580" s="18">
        <v>10331.599609375</v>
      </c>
      <c r="G2580" s="18">
        <v>200200</v>
      </c>
      <c r="H2580" s="19">
        <f t="shared" si="40"/>
        <v>10248.3900390625</v>
      </c>
      <c r="I2580" s="19">
        <f t="shared" si="41"/>
        <v>10258.03271484375</v>
      </c>
      <c r="J2580" s="18">
        <f t="shared" si="42"/>
        <v>-1</v>
      </c>
      <c r="K2580" s="18">
        <f t="shared" si="43"/>
        <v>-1</v>
      </c>
      <c r="L2580" s="18">
        <f>RSI!I2580</f>
        <v>48.802148888189642</v>
      </c>
      <c r="M2580" s="18">
        <f>MACD!E2580</f>
        <v>-49.371020778609818</v>
      </c>
      <c r="N2580" s="18">
        <f>CCI!I2580</f>
        <v>75.215864674840276</v>
      </c>
      <c r="O2580" s="21">
        <f>PL!Q2580</f>
        <v>0</v>
      </c>
    </row>
    <row r="2581" spans="1:15" ht="14.25" customHeight="1" x14ac:dyDescent="0.3">
      <c r="A2581" s="17">
        <v>43199</v>
      </c>
      <c r="B2581" s="18">
        <v>10333.7001953125</v>
      </c>
      <c r="C2581" s="18">
        <v>10397.7001953125</v>
      </c>
      <c r="D2581" s="18">
        <v>10328.5</v>
      </c>
      <c r="E2581" s="19">
        <v>10379.349609375</v>
      </c>
      <c r="F2581" s="18">
        <v>10379.349609375</v>
      </c>
      <c r="G2581" s="18">
        <v>221600</v>
      </c>
      <c r="H2581" s="19">
        <f t="shared" si="40"/>
        <v>10281.9</v>
      </c>
      <c r="I2581" s="19">
        <f t="shared" si="41"/>
        <v>10251.303861177885</v>
      </c>
      <c r="J2581" s="18">
        <f t="shared" si="42"/>
        <v>0</v>
      </c>
      <c r="K2581" s="18">
        <f t="shared" si="43"/>
        <v>1</v>
      </c>
      <c r="L2581" s="18">
        <f>RSI!I2581</f>
        <v>58.571392217310375</v>
      </c>
      <c r="M2581" s="18">
        <f>MACD!E2581</f>
        <v>-33.346592693995262</v>
      </c>
      <c r="N2581" s="18">
        <f>CCI!I2581</f>
        <v>93.925678340897406</v>
      </c>
      <c r="O2581" s="21">
        <f>PL!Q2581</f>
        <v>157.3505859375</v>
      </c>
    </row>
    <row r="2582" spans="1:15" ht="14.25" customHeight="1" x14ac:dyDescent="0.3">
      <c r="A2582" s="17">
        <v>43200</v>
      </c>
      <c r="B2582" s="18">
        <v>10412.900390625</v>
      </c>
      <c r="C2582" s="18">
        <v>10424.849609375</v>
      </c>
      <c r="D2582" s="18">
        <v>10381.5</v>
      </c>
      <c r="E2582" s="19">
        <v>10402.25</v>
      </c>
      <c r="F2582" s="18">
        <v>10402.25</v>
      </c>
      <c r="G2582" s="18">
        <v>251700</v>
      </c>
      <c r="H2582" s="19">
        <f t="shared" si="40"/>
        <v>10313.35</v>
      </c>
      <c r="I2582" s="19">
        <f t="shared" si="41"/>
        <v>10247.819260817309</v>
      </c>
      <c r="J2582" s="18">
        <f t="shared" si="42"/>
        <v>0</v>
      </c>
      <c r="K2582" s="18">
        <f t="shared" si="43"/>
        <v>1</v>
      </c>
      <c r="L2582" s="18">
        <f>RSI!I2582</f>
        <v>65.454089312594078</v>
      </c>
      <c r="M2582" s="18">
        <f>MACD!E2582</f>
        <v>-18.585011407543789</v>
      </c>
      <c r="N2582" s="18">
        <f>CCI!I2582</f>
        <v>102.68046686388364</v>
      </c>
      <c r="O2582" s="21">
        <f>PL!Q2582</f>
        <v>0</v>
      </c>
    </row>
    <row r="2583" spans="1:15" ht="14.25" customHeight="1" x14ac:dyDescent="0.3">
      <c r="A2583" s="17">
        <v>43201</v>
      </c>
      <c r="B2583" s="18">
        <v>10428.150390625</v>
      </c>
      <c r="C2583" s="18">
        <v>10428.150390625</v>
      </c>
      <c r="D2583" s="18">
        <v>10355.599609375</v>
      </c>
      <c r="E2583" s="19">
        <v>10417.150390625</v>
      </c>
      <c r="F2583" s="18">
        <v>10417.150390625</v>
      </c>
      <c r="G2583" s="18">
        <v>250400</v>
      </c>
      <c r="H2583" s="19">
        <f t="shared" si="40"/>
        <v>10371.1</v>
      </c>
      <c r="I2583" s="19">
        <f t="shared" si="41"/>
        <v>10246.23467548077</v>
      </c>
      <c r="J2583" s="18">
        <f t="shared" si="42"/>
        <v>0</v>
      </c>
      <c r="K2583" s="18">
        <f t="shared" si="43"/>
        <v>1</v>
      </c>
      <c r="L2583" s="18">
        <f>RSI!I2583</f>
        <v>64.919012949170622</v>
      </c>
      <c r="M2583" s="18">
        <f>MACD!E2583</f>
        <v>-5.6192397924314719</v>
      </c>
      <c r="N2583" s="18">
        <f>CCI!I2583</f>
        <v>99.73693385765452</v>
      </c>
      <c r="O2583" s="21">
        <f>PL!Q2583</f>
        <v>0</v>
      </c>
    </row>
    <row r="2584" spans="1:15" ht="14.25" customHeight="1" x14ac:dyDescent="0.3">
      <c r="A2584" s="17">
        <v>43202</v>
      </c>
      <c r="B2584" s="18">
        <v>10410.650390625</v>
      </c>
      <c r="C2584" s="18">
        <v>10469.900390625</v>
      </c>
      <c r="D2584" s="18">
        <v>10395.25</v>
      </c>
      <c r="E2584" s="19">
        <v>10458.650390625</v>
      </c>
      <c r="F2584" s="18">
        <v>10458.650390625</v>
      </c>
      <c r="G2584" s="18">
        <v>238600</v>
      </c>
      <c r="H2584" s="19">
        <f t="shared" si="40"/>
        <v>10397.799999999999</v>
      </c>
      <c r="I2584" s="19">
        <f t="shared" si="41"/>
        <v>10250.073167067309</v>
      </c>
      <c r="J2584" s="18">
        <f t="shared" si="42"/>
        <v>0</v>
      </c>
      <c r="K2584" s="18">
        <f t="shared" si="43"/>
        <v>1</v>
      </c>
      <c r="L2584" s="18">
        <f>RSI!I2584</f>
        <v>65.293894099276756</v>
      </c>
      <c r="M2584" s="18">
        <f>MACD!E2584</f>
        <v>7.9137065133400029</v>
      </c>
      <c r="N2584" s="18">
        <f>CCI!I2584</f>
        <v>123.45613178798273</v>
      </c>
      <c r="O2584" s="21">
        <f>PL!Q2584</f>
        <v>0</v>
      </c>
    </row>
    <row r="2585" spans="1:15" ht="14.25" customHeight="1" x14ac:dyDescent="0.3">
      <c r="A2585" s="17">
        <v>43203</v>
      </c>
      <c r="B2585" s="18">
        <v>10495.2998046875</v>
      </c>
      <c r="C2585" s="18">
        <v>10519.900390625</v>
      </c>
      <c r="D2585" s="18">
        <v>10451.4501953125</v>
      </c>
      <c r="E2585" s="19">
        <v>10480.599609375</v>
      </c>
      <c r="F2585" s="18">
        <v>10480.599609375</v>
      </c>
      <c r="G2585" s="18">
        <v>213100</v>
      </c>
      <c r="H2585" s="19">
        <f t="shared" si="40"/>
        <v>10427.6</v>
      </c>
      <c r="I2585" s="19">
        <f t="shared" si="41"/>
        <v>10258.971228966346</v>
      </c>
      <c r="J2585" s="18">
        <f t="shared" si="42"/>
        <v>0</v>
      </c>
      <c r="K2585" s="18">
        <f t="shared" si="43"/>
        <v>1</v>
      </c>
      <c r="L2585" s="18">
        <f>RSI!I2585</f>
        <v>68.793330055883857</v>
      </c>
      <c r="M2585" s="18">
        <f>MACD!E2585</f>
        <v>20.177192362438291</v>
      </c>
      <c r="N2585" s="18">
        <f>CCI!I2585</f>
        <v>139.64340797027995</v>
      </c>
      <c r="O2585" s="21">
        <f>PL!Q2585</f>
        <v>0</v>
      </c>
    </row>
    <row r="2586" spans="1:15" ht="14.25" customHeight="1" x14ac:dyDescent="0.3">
      <c r="A2586" s="17">
        <v>43206</v>
      </c>
      <c r="B2586" s="18">
        <v>10398.2998046875</v>
      </c>
      <c r="C2586" s="18">
        <v>10540.150390625</v>
      </c>
      <c r="D2586" s="18">
        <v>10396.349609375</v>
      </c>
      <c r="E2586" s="19">
        <v>10528.349609375</v>
      </c>
      <c r="F2586" s="18">
        <v>10528.349609375</v>
      </c>
      <c r="G2586" s="18">
        <v>195000</v>
      </c>
      <c r="H2586" s="19">
        <f t="shared" si="40"/>
        <v>10457.4</v>
      </c>
      <c r="I2586" s="19">
        <f t="shared" si="41"/>
        <v>10273.361591045674</v>
      </c>
      <c r="J2586" s="18">
        <f t="shared" si="42"/>
        <v>0</v>
      </c>
      <c r="K2586" s="18">
        <f t="shared" si="43"/>
        <v>1</v>
      </c>
      <c r="L2586" s="18">
        <f>RSI!I2586</f>
        <v>79.317787939812433</v>
      </c>
      <c r="M2586" s="18">
        <f>MACD!E2586</f>
        <v>33.364513841219377</v>
      </c>
      <c r="N2586" s="18">
        <f>CCI!I2586</f>
        <v>131.17908639319256</v>
      </c>
      <c r="O2586" s="21">
        <f>PL!Q2586</f>
        <v>0</v>
      </c>
    </row>
    <row r="2587" spans="1:15" ht="14.25" customHeight="1" x14ac:dyDescent="0.3">
      <c r="A2587" s="17">
        <v>43207</v>
      </c>
      <c r="B2587" s="18">
        <v>10557.2998046875</v>
      </c>
      <c r="C2587" s="18">
        <v>10560.4501953125</v>
      </c>
      <c r="D2587" s="18">
        <v>10495.650390625</v>
      </c>
      <c r="E2587" s="19">
        <v>10548.7001953125</v>
      </c>
      <c r="F2587" s="18">
        <v>10548.7001953125</v>
      </c>
      <c r="G2587" s="18">
        <v>206100</v>
      </c>
      <c r="H2587" s="19">
        <f t="shared" si="40"/>
        <v>10486.6900390625</v>
      </c>
      <c r="I2587" s="19">
        <f t="shared" si="41"/>
        <v>10285.132737379809</v>
      </c>
      <c r="J2587" s="18">
        <f t="shared" si="42"/>
        <v>0</v>
      </c>
      <c r="K2587" s="18">
        <f t="shared" si="43"/>
        <v>1</v>
      </c>
      <c r="L2587" s="18">
        <f>RSI!I2587</f>
        <v>76.387055097570027</v>
      </c>
      <c r="M2587" s="18">
        <f>MACD!E2587</f>
        <v>44.939647053613953</v>
      </c>
      <c r="N2587" s="18">
        <f>CCI!I2587</f>
        <v>131.89620487517769</v>
      </c>
      <c r="O2587" s="21">
        <f>PL!Q2587</f>
        <v>0</v>
      </c>
    </row>
    <row r="2588" spans="1:15" ht="14.25" customHeight="1" x14ac:dyDescent="0.3">
      <c r="A2588" s="17">
        <v>43208</v>
      </c>
      <c r="B2588" s="18">
        <v>10578.900390625</v>
      </c>
      <c r="C2588" s="18">
        <v>10594.2001953125</v>
      </c>
      <c r="D2588" s="18">
        <v>10509.7001953125</v>
      </c>
      <c r="E2588" s="19">
        <v>10526.2001953125</v>
      </c>
      <c r="F2588" s="18">
        <v>10526.2001953125</v>
      </c>
      <c r="G2588" s="18">
        <v>205400</v>
      </c>
      <c r="H2588" s="19">
        <f t="shared" si="40"/>
        <v>10508.5</v>
      </c>
      <c r="I2588" s="19">
        <f t="shared" si="41"/>
        <v>10296.646221454326</v>
      </c>
      <c r="J2588" s="18">
        <f t="shared" si="42"/>
        <v>0</v>
      </c>
      <c r="K2588" s="18">
        <f t="shared" si="43"/>
        <v>1</v>
      </c>
      <c r="L2588" s="18">
        <f>RSI!I2588</f>
        <v>72.469294357192609</v>
      </c>
      <c r="M2588" s="18">
        <f>MACD!E2588</f>
        <v>51.701479091201691</v>
      </c>
      <c r="N2588" s="18">
        <f>CCI!I2588</f>
        <v>119.50566073641251</v>
      </c>
      <c r="O2588" s="21">
        <f>PL!Q2588</f>
        <v>0</v>
      </c>
    </row>
    <row r="2589" spans="1:15" ht="14.25" customHeight="1" x14ac:dyDescent="0.3">
      <c r="A2589" s="17">
        <v>43209</v>
      </c>
      <c r="B2589" s="18">
        <v>10563.650390625</v>
      </c>
      <c r="C2589" s="18">
        <v>10572.2001953125</v>
      </c>
      <c r="D2589" s="18">
        <v>10546.2001953125</v>
      </c>
      <c r="E2589" s="19">
        <v>10565.2998046875</v>
      </c>
      <c r="F2589" s="18">
        <v>10565.2998046875</v>
      </c>
      <c r="G2589" s="18">
        <v>262600</v>
      </c>
      <c r="H2589" s="19">
        <f t="shared" si="40"/>
        <v>10529.829882812501</v>
      </c>
      <c r="I2589" s="19">
        <f t="shared" si="41"/>
        <v>10302.180814302885</v>
      </c>
      <c r="J2589" s="18">
        <f t="shared" si="42"/>
        <v>0</v>
      </c>
      <c r="K2589" s="18">
        <f t="shared" si="43"/>
        <v>1</v>
      </c>
      <c r="L2589" s="18">
        <f>RSI!I2589</f>
        <v>80.940006476527941</v>
      </c>
      <c r="M2589" s="18">
        <f>MACD!E2589</f>
        <v>59.52907725779005</v>
      </c>
      <c r="N2589" s="18">
        <f>CCI!I2589</f>
        <v>114.14713229227939</v>
      </c>
      <c r="O2589" s="21">
        <f>PL!Q2589</f>
        <v>0</v>
      </c>
    </row>
    <row r="2590" spans="1:15" ht="14.25" customHeight="1" x14ac:dyDescent="0.3">
      <c r="A2590" s="17">
        <v>43210</v>
      </c>
      <c r="B2590" s="18">
        <v>10560.349609375</v>
      </c>
      <c r="C2590" s="18">
        <v>10582.349609375</v>
      </c>
      <c r="D2590" s="18">
        <v>10527.4501953125</v>
      </c>
      <c r="E2590" s="19">
        <v>10564.0498046875</v>
      </c>
      <c r="F2590" s="18">
        <v>10564.0498046875</v>
      </c>
      <c r="G2590" s="18">
        <v>244600</v>
      </c>
      <c r="H2590" s="19">
        <f t="shared" si="40"/>
        <v>10546.519921875</v>
      </c>
      <c r="I2590" s="19">
        <f t="shared" si="41"/>
        <v>10307.457744891826</v>
      </c>
      <c r="J2590" s="18">
        <f t="shared" si="42"/>
        <v>0</v>
      </c>
      <c r="K2590" s="18">
        <f t="shared" si="43"/>
        <v>1</v>
      </c>
      <c r="L2590" s="18">
        <f>RSI!I2590</f>
        <v>77.826086956521735</v>
      </c>
      <c r="M2590" s="18">
        <f>MACD!E2590</f>
        <v>64.883701721551915</v>
      </c>
      <c r="N2590" s="18">
        <f>CCI!I2590</f>
        <v>101.30554314374581</v>
      </c>
      <c r="O2590" s="21">
        <f>PL!Q2590</f>
        <v>0</v>
      </c>
    </row>
    <row r="2591" spans="1:15" ht="14.25" customHeight="1" x14ac:dyDescent="0.3">
      <c r="A2591" s="17">
        <v>43213</v>
      </c>
      <c r="B2591" s="18">
        <v>10592.7998046875</v>
      </c>
      <c r="C2591" s="18">
        <v>10638.349609375</v>
      </c>
      <c r="D2591" s="18">
        <v>10514.9501953125</v>
      </c>
      <c r="E2591" s="19">
        <v>10584.7001953125</v>
      </c>
      <c r="F2591" s="18">
        <v>10584.7001953125</v>
      </c>
      <c r="G2591" s="18">
        <v>194200</v>
      </c>
      <c r="H2591" s="19">
        <f t="shared" si="40"/>
        <v>10557.7900390625</v>
      </c>
      <c r="I2591" s="19">
        <f t="shared" si="41"/>
        <v>10314.142352764424</v>
      </c>
      <c r="J2591" s="18">
        <f t="shared" si="42"/>
        <v>0</v>
      </c>
      <c r="K2591" s="18">
        <f t="shared" si="43"/>
        <v>1</v>
      </c>
      <c r="L2591" s="18">
        <f>RSI!I2591</f>
        <v>77.377539985738764</v>
      </c>
      <c r="M2591" s="18">
        <f>MACD!E2591</f>
        <v>69.986829522542394</v>
      </c>
      <c r="N2591" s="18">
        <f>CCI!I2591</f>
        <v>100.17908463650875</v>
      </c>
      <c r="O2591" s="21">
        <f>PL!Q2591</f>
        <v>0</v>
      </c>
    </row>
    <row r="2592" spans="1:15" ht="14.25" customHeight="1" x14ac:dyDescent="0.3">
      <c r="A2592" s="17">
        <v>43214</v>
      </c>
      <c r="B2592" s="18">
        <v>10578.099609375</v>
      </c>
      <c r="C2592" s="18">
        <v>10636.7998046875</v>
      </c>
      <c r="D2592" s="18">
        <v>10569</v>
      </c>
      <c r="E2592" s="19">
        <v>10614.349609375</v>
      </c>
      <c r="F2592" s="18">
        <v>10614.349609375</v>
      </c>
      <c r="G2592" s="18">
        <v>219200</v>
      </c>
      <c r="H2592" s="19">
        <f t="shared" si="40"/>
        <v>10570.919921875</v>
      </c>
      <c r="I2592" s="19">
        <f t="shared" si="41"/>
        <v>10323.91924579327</v>
      </c>
      <c r="J2592" s="18">
        <f t="shared" si="42"/>
        <v>0</v>
      </c>
      <c r="K2592" s="18">
        <f t="shared" si="43"/>
        <v>1</v>
      </c>
      <c r="L2592" s="18">
        <f>RSI!I2592</f>
        <v>95.547842387762429</v>
      </c>
      <c r="M2592" s="18">
        <f>MACD!E2592</f>
        <v>75.552631291580838</v>
      </c>
      <c r="N2592" s="18">
        <f>CCI!I2592</f>
        <v>105.53763636211187</v>
      </c>
      <c r="O2592" s="21">
        <f>PL!Q2592</f>
        <v>0</v>
      </c>
    </row>
    <row r="2593" spans="1:15" ht="14.25" customHeight="1" x14ac:dyDescent="0.3">
      <c r="A2593" s="17">
        <v>43215</v>
      </c>
      <c r="B2593" s="18">
        <v>10612.400390625</v>
      </c>
      <c r="C2593" s="18">
        <v>10612.599609375</v>
      </c>
      <c r="D2593" s="18">
        <v>10536.4501953125</v>
      </c>
      <c r="E2593" s="19">
        <v>10570.5498046875</v>
      </c>
      <c r="F2593" s="18">
        <v>10570.5498046875</v>
      </c>
      <c r="G2593" s="18">
        <v>189200</v>
      </c>
      <c r="H2593" s="19">
        <f t="shared" si="40"/>
        <v>10579.789843750001</v>
      </c>
      <c r="I2593" s="19">
        <f t="shared" si="41"/>
        <v>10338.357684795674</v>
      </c>
      <c r="J2593" s="18">
        <f t="shared" si="42"/>
        <v>0</v>
      </c>
      <c r="K2593" s="18">
        <f t="shared" si="43"/>
        <v>1</v>
      </c>
      <c r="L2593" s="18">
        <f>RSI!I2593</f>
        <v>82.247049131100965</v>
      </c>
      <c r="M2593" s="18">
        <f>MACD!E2593</f>
        <v>75.55830203251935</v>
      </c>
      <c r="N2593" s="18">
        <f>CCI!I2593</f>
        <v>84.518947493414288</v>
      </c>
      <c r="O2593" s="21">
        <f>PL!Q2593</f>
        <v>0</v>
      </c>
    </row>
    <row r="2594" spans="1:15" ht="14.25" customHeight="1" x14ac:dyDescent="0.3">
      <c r="A2594" s="17">
        <v>43216</v>
      </c>
      <c r="B2594" s="18">
        <v>10586.5</v>
      </c>
      <c r="C2594" s="18">
        <v>10628.400390625</v>
      </c>
      <c r="D2594" s="18">
        <v>10559.650390625</v>
      </c>
      <c r="E2594" s="19">
        <v>10617.7998046875</v>
      </c>
      <c r="F2594" s="18">
        <v>10617.7998046875</v>
      </c>
      <c r="G2594" s="18">
        <v>335100</v>
      </c>
      <c r="H2594" s="19">
        <f t="shared" si="40"/>
        <v>10590.289843750001</v>
      </c>
      <c r="I2594" s="19">
        <f t="shared" si="41"/>
        <v>10358.494215745191</v>
      </c>
      <c r="J2594" s="18">
        <f t="shared" si="42"/>
        <v>0</v>
      </c>
      <c r="K2594" s="18">
        <f t="shared" si="43"/>
        <v>1</v>
      </c>
      <c r="L2594" s="18">
        <f>RSI!I2594</f>
        <v>83.966333728161771</v>
      </c>
      <c r="M2594" s="18">
        <f>MACD!E2594</f>
        <v>78.470912418923035</v>
      </c>
      <c r="N2594" s="18">
        <f>CCI!I2594</f>
        <v>90.551332035982298</v>
      </c>
      <c r="O2594" s="21">
        <f>PL!Q2594</f>
        <v>0</v>
      </c>
    </row>
    <row r="2595" spans="1:15" ht="14.25" customHeight="1" x14ac:dyDescent="0.3">
      <c r="A2595" s="17">
        <v>43217</v>
      </c>
      <c r="B2595" s="18">
        <v>10651.650390625</v>
      </c>
      <c r="C2595" s="18">
        <v>10719.7998046875</v>
      </c>
      <c r="D2595" s="18">
        <v>10647.5498046875</v>
      </c>
      <c r="E2595" s="19">
        <v>10692.2998046875</v>
      </c>
      <c r="F2595" s="18">
        <v>10692.2998046875</v>
      </c>
      <c r="G2595" s="18">
        <v>0</v>
      </c>
      <c r="H2595" s="19">
        <f t="shared" si="40"/>
        <v>10615.93984375</v>
      </c>
      <c r="I2595" s="19">
        <f t="shared" si="41"/>
        <v>10380.338454026441</v>
      </c>
      <c r="J2595" s="18">
        <f t="shared" si="42"/>
        <v>0</v>
      </c>
      <c r="K2595" s="18">
        <f t="shared" si="43"/>
        <v>1</v>
      </c>
      <c r="L2595" s="18">
        <f>RSI!I2595</f>
        <v>84.923594658273814</v>
      </c>
      <c r="M2595" s="18">
        <f>MACD!E2595</f>
        <v>85.801636654210597</v>
      </c>
      <c r="N2595" s="18">
        <f>CCI!I2595</f>
        <v>125.34744108045972</v>
      </c>
      <c r="O2595" s="21">
        <f>PL!Q2595</f>
        <v>0</v>
      </c>
    </row>
    <row r="2596" spans="1:15" ht="14.25" customHeight="1" x14ac:dyDescent="0.3">
      <c r="A2596" s="17">
        <v>43220</v>
      </c>
      <c r="B2596" s="18">
        <v>10705.75</v>
      </c>
      <c r="C2596" s="18">
        <v>10759</v>
      </c>
      <c r="D2596" s="18">
        <v>10704.599609375</v>
      </c>
      <c r="E2596" s="19">
        <v>10739.349609375</v>
      </c>
      <c r="F2596" s="18">
        <v>10739.349609375</v>
      </c>
      <c r="G2596" s="18">
        <v>173800</v>
      </c>
      <c r="H2596" s="19">
        <f t="shared" si="40"/>
        <v>10646.8697265625</v>
      </c>
      <c r="I2596" s="19">
        <f t="shared" si="41"/>
        <v>10402.803823617789</v>
      </c>
      <c r="J2596" s="18">
        <f t="shared" si="42"/>
        <v>0</v>
      </c>
      <c r="K2596" s="18">
        <f t="shared" si="43"/>
        <v>1</v>
      </c>
      <c r="L2596" s="18">
        <f>RSI!I2596</f>
        <v>85.694638617506186</v>
      </c>
      <c r="M2596" s="18">
        <f>MACD!E2596</f>
        <v>94.320545911581576</v>
      </c>
      <c r="N2596" s="18">
        <f>CCI!I2596</f>
        <v>141.42913488710329</v>
      </c>
      <c r="O2596" s="21">
        <f>PL!Q2596</f>
        <v>0</v>
      </c>
    </row>
    <row r="2597" spans="1:15" ht="14.25" customHeight="1" x14ac:dyDescent="0.3">
      <c r="A2597" s="17">
        <v>43222</v>
      </c>
      <c r="B2597" s="18">
        <v>10783.849609375</v>
      </c>
      <c r="C2597" s="18">
        <v>10784.650390625</v>
      </c>
      <c r="D2597" s="18">
        <v>10689.7998046875</v>
      </c>
      <c r="E2597" s="19">
        <v>10718.0498046875</v>
      </c>
      <c r="F2597" s="18">
        <v>10718.0498046875</v>
      </c>
      <c r="G2597" s="18">
        <v>229700</v>
      </c>
      <c r="H2597" s="19">
        <f t="shared" si="40"/>
        <v>10667.609765625</v>
      </c>
      <c r="I2597" s="19">
        <f t="shared" si="41"/>
        <v>10426.007662259615</v>
      </c>
      <c r="J2597" s="18">
        <f t="shared" si="42"/>
        <v>0</v>
      </c>
      <c r="K2597" s="18">
        <f t="shared" si="43"/>
        <v>1</v>
      </c>
      <c r="L2597" s="18">
        <f>RSI!I2597</f>
        <v>81.435465276431643</v>
      </c>
      <c r="M2597" s="18">
        <f>MACD!E2597</f>
        <v>98.220897281613361</v>
      </c>
      <c r="N2597" s="18">
        <f>CCI!I2597</f>
        <v>129.90816844627398</v>
      </c>
      <c r="O2597" s="21">
        <f>PL!Q2597</f>
        <v>0</v>
      </c>
    </row>
    <row r="2598" spans="1:15" ht="14.25" customHeight="1" x14ac:dyDescent="0.3">
      <c r="A2598" s="17">
        <v>43223</v>
      </c>
      <c r="B2598" s="18">
        <v>10720.150390625</v>
      </c>
      <c r="C2598" s="18">
        <v>10720.599609375</v>
      </c>
      <c r="D2598" s="18">
        <v>10647.4501953125</v>
      </c>
      <c r="E2598" s="19">
        <v>10679.650390625</v>
      </c>
      <c r="F2598" s="18">
        <v>10679.650390625</v>
      </c>
      <c r="G2598" s="18">
        <v>185200</v>
      </c>
      <c r="H2598" s="19">
        <f t="shared" si="40"/>
        <v>10689.429882812499</v>
      </c>
      <c r="I2598" s="19">
        <f t="shared" si="41"/>
        <v>10452.223069411059</v>
      </c>
      <c r="J2598" s="18">
        <f t="shared" si="42"/>
        <v>0</v>
      </c>
      <c r="K2598" s="18">
        <f t="shared" si="43"/>
        <v>1</v>
      </c>
      <c r="L2598" s="18">
        <f>RSI!I2598</f>
        <v>73.238791563122547</v>
      </c>
      <c r="M2598" s="18">
        <f>MACD!E2598</f>
        <v>97.094200540534075</v>
      </c>
      <c r="N2598" s="18">
        <f>CCI!I2598</f>
        <v>98.398666876509154</v>
      </c>
      <c r="O2598" s="21">
        <f>PL!Q2598</f>
        <v>0</v>
      </c>
    </row>
    <row r="2599" spans="1:15" ht="14.25" customHeight="1" x14ac:dyDescent="0.3">
      <c r="A2599" s="17">
        <v>43224</v>
      </c>
      <c r="B2599" s="18">
        <v>10700.4501953125</v>
      </c>
      <c r="C2599" s="18">
        <v>10700.4501953125</v>
      </c>
      <c r="D2599" s="18">
        <v>10601.599609375</v>
      </c>
      <c r="E2599" s="19">
        <v>10618.25</v>
      </c>
      <c r="F2599" s="18">
        <v>10618.25</v>
      </c>
      <c r="G2599" s="18">
        <v>186500</v>
      </c>
      <c r="H2599" s="19">
        <f t="shared" si="40"/>
        <v>10689.519921875</v>
      </c>
      <c r="I2599" s="19">
        <f t="shared" si="41"/>
        <v>10470.976900540865</v>
      </c>
      <c r="J2599" s="18">
        <f t="shared" si="42"/>
        <v>0</v>
      </c>
      <c r="K2599" s="18">
        <f t="shared" si="43"/>
        <v>1</v>
      </c>
      <c r="L2599" s="18">
        <f>RSI!I2599</f>
        <v>63.365433484794472</v>
      </c>
      <c r="M2599" s="18">
        <f>MACD!E2599</f>
        <v>90.206937453758655</v>
      </c>
      <c r="N2599" s="18">
        <f>CCI!I2599</f>
        <v>66.195207220653856</v>
      </c>
      <c r="O2599" s="21">
        <f>PL!Q2599</f>
        <v>0</v>
      </c>
    </row>
    <row r="2600" spans="1:15" ht="14.25" customHeight="1" x14ac:dyDescent="0.3">
      <c r="A2600" s="17">
        <v>43227</v>
      </c>
      <c r="B2600" s="18">
        <v>10653.150390625</v>
      </c>
      <c r="C2600" s="18">
        <v>10725.650390625</v>
      </c>
      <c r="D2600" s="18">
        <v>10635.650390625</v>
      </c>
      <c r="E2600" s="19">
        <v>10715.5</v>
      </c>
      <c r="F2600" s="18">
        <v>10715.5</v>
      </c>
      <c r="G2600" s="18">
        <v>168400</v>
      </c>
      <c r="H2600" s="19">
        <f t="shared" si="40"/>
        <v>10694.159960937501</v>
      </c>
      <c r="I2600" s="19">
        <f t="shared" si="41"/>
        <v>10491.413423978365</v>
      </c>
      <c r="J2600" s="18">
        <f t="shared" si="42"/>
        <v>0</v>
      </c>
      <c r="K2600" s="18">
        <f t="shared" si="43"/>
        <v>1</v>
      </c>
      <c r="L2600" s="18">
        <f>RSI!I2600</f>
        <v>66.578142409290024</v>
      </c>
      <c r="M2600" s="18">
        <f>MACD!E2600</f>
        <v>91.540769081453618</v>
      </c>
      <c r="N2600" s="18">
        <f>CCI!I2600</f>
        <v>96.833336224558806</v>
      </c>
      <c r="O2600" s="21">
        <f>PL!Q2600</f>
        <v>0</v>
      </c>
    </row>
    <row r="2601" spans="1:15" ht="14.25" customHeight="1" x14ac:dyDescent="0.3">
      <c r="A2601" s="17">
        <v>43228</v>
      </c>
      <c r="B2601" s="18">
        <v>10757.900390625</v>
      </c>
      <c r="C2601" s="18">
        <v>10758.5498046875</v>
      </c>
      <c r="D2601" s="18">
        <v>10689.400390625</v>
      </c>
      <c r="E2601" s="19">
        <v>10717.7998046875</v>
      </c>
      <c r="F2601" s="18">
        <v>10717.7998046875</v>
      </c>
      <c r="G2601" s="18">
        <v>269800</v>
      </c>
      <c r="H2601" s="19">
        <f t="shared" si="40"/>
        <v>10689.85</v>
      </c>
      <c r="I2601" s="19">
        <f t="shared" si="41"/>
        <v>10514.648024338941</v>
      </c>
      <c r="J2601" s="18">
        <f t="shared" si="42"/>
        <v>0</v>
      </c>
      <c r="K2601" s="18">
        <f t="shared" si="43"/>
        <v>1</v>
      </c>
      <c r="L2601" s="18">
        <f>RSI!I2601</f>
        <v>65.474020217618204</v>
      </c>
      <c r="M2601" s="18">
        <f>MACD!E2601</f>
        <v>91.726054416327315</v>
      </c>
      <c r="N2601" s="18">
        <f>CCI!I2601</f>
        <v>108.99922059335736</v>
      </c>
      <c r="O2601" s="21">
        <f>PL!Q2601</f>
        <v>0</v>
      </c>
    </row>
    <row r="2602" spans="1:15" ht="14.25" customHeight="1" x14ac:dyDescent="0.3">
      <c r="A2602" s="17">
        <v>43229</v>
      </c>
      <c r="B2602" s="18">
        <v>10693.349609375</v>
      </c>
      <c r="C2602" s="18">
        <v>10766.25</v>
      </c>
      <c r="D2602" s="18">
        <v>10689.849609375</v>
      </c>
      <c r="E2602" s="19">
        <v>10741.7001953125</v>
      </c>
      <c r="F2602" s="18">
        <v>10741.7001953125</v>
      </c>
      <c r="G2602" s="18">
        <v>215400</v>
      </c>
      <c r="H2602" s="19">
        <f t="shared" si="40"/>
        <v>10694.580078125</v>
      </c>
      <c r="I2602" s="19">
        <f t="shared" si="41"/>
        <v>10535.02880859375</v>
      </c>
      <c r="J2602" s="18">
        <f t="shared" si="42"/>
        <v>0</v>
      </c>
      <c r="K2602" s="18">
        <f t="shared" si="43"/>
        <v>1</v>
      </c>
      <c r="L2602" s="18">
        <f>RSI!I2602</f>
        <v>69.669629518705904</v>
      </c>
      <c r="M2602" s="18">
        <f>MACD!E2602</f>
        <v>92.732493695315497</v>
      </c>
      <c r="N2602" s="18">
        <f>CCI!I2602</f>
        <v>106.37800100966682</v>
      </c>
      <c r="O2602" s="21">
        <f>PL!Q2602</f>
        <v>0</v>
      </c>
    </row>
    <row r="2603" spans="1:15" ht="14.25" customHeight="1" x14ac:dyDescent="0.3">
      <c r="A2603" s="17">
        <v>43230</v>
      </c>
      <c r="B2603" s="18">
        <v>10779.650390625</v>
      </c>
      <c r="C2603" s="18">
        <v>10785.5498046875</v>
      </c>
      <c r="D2603" s="18">
        <v>10705</v>
      </c>
      <c r="E2603" s="19">
        <v>10716.5498046875</v>
      </c>
      <c r="F2603" s="18">
        <v>10716.5498046875</v>
      </c>
      <c r="G2603" s="18">
        <v>192100</v>
      </c>
      <c r="H2603" s="19">
        <f t="shared" si="40"/>
        <v>10701.9599609375</v>
      </c>
      <c r="I2603" s="19">
        <f t="shared" si="41"/>
        <v>10553.16533954327</v>
      </c>
      <c r="J2603" s="18">
        <f t="shared" si="42"/>
        <v>0</v>
      </c>
      <c r="K2603" s="18">
        <f t="shared" si="43"/>
        <v>1</v>
      </c>
      <c r="L2603" s="18">
        <f>RSI!I2603</f>
        <v>64.165974587587954</v>
      </c>
      <c r="M2603" s="18">
        <f>MACD!E2603</f>
        <v>90.457934975775061</v>
      </c>
      <c r="N2603" s="18">
        <f>CCI!I2603</f>
        <v>98.294607957932868</v>
      </c>
      <c r="O2603" s="21">
        <f>PL!Q2603</f>
        <v>0</v>
      </c>
    </row>
    <row r="2604" spans="1:15" ht="14.25" customHeight="1" x14ac:dyDescent="0.3">
      <c r="A2604" s="17">
        <v>43231</v>
      </c>
      <c r="B2604" s="18">
        <v>10741.9501953125</v>
      </c>
      <c r="C2604" s="18">
        <v>10812.0498046875</v>
      </c>
      <c r="D2604" s="18">
        <v>10724.4501953125</v>
      </c>
      <c r="E2604" s="19">
        <v>10806.5</v>
      </c>
      <c r="F2604" s="18">
        <v>10806.5</v>
      </c>
      <c r="G2604" s="18">
        <v>203100</v>
      </c>
      <c r="H2604" s="19">
        <f t="shared" si="40"/>
        <v>10739.6099609375</v>
      </c>
      <c r="I2604" s="19">
        <f t="shared" si="41"/>
        <v>10579.24609375</v>
      </c>
      <c r="J2604" s="18">
        <f t="shared" si="42"/>
        <v>0</v>
      </c>
      <c r="K2604" s="18">
        <f t="shared" si="43"/>
        <v>1</v>
      </c>
      <c r="L2604" s="18">
        <f>RSI!I2604</f>
        <v>69.472353335184337</v>
      </c>
      <c r="M2604" s="18">
        <f>MACD!E2604</f>
        <v>94.820527799058254</v>
      </c>
      <c r="N2604" s="18">
        <f>CCI!I2604</f>
        <v>122.43870273752316</v>
      </c>
      <c r="O2604" s="21">
        <f>PL!Q2604</f>
        <v>0</v>
      </c>
    </row>
    <row r="2605" spans="1:15" ht="14.25" customHeight="1" x14ac:dyDescent="0.3">
      <c r="A2605" s="17">
        <v>43234</v>
      </c>
      <c r="B2605" s="18">
        <v>10815.150390625</v>
      </c>
      <c r="C2605" s="18">
        <v>10834.849609375</v>
      </c>
      <c r="D2605" s="18">
        <v>10774.75</v>
      </c>
      <c r="E2605" s="19">
        <v>10806.599609375</v>
      </c>
      <c r="F2605" s="18">
        <v>10806.599609375</v>
      </c>
      <c r="G2605" s="18">
        <v>171400</v>
      </c>
      <c r="H2605" s="19">
        <f t="shared" si="40"/>
        <v>10757.829882812501</v>
      </c>
      <c r="I2605" s="19">
        <f t="shared" si="41"/>
        <v>10597.76337139423</v>
      </c>
      <c r="J2605" s="18">
        <f t="shared" si="42"/>
        <v>0</v>
      </c>
      <c r="K2605" s="18">
        <f t="shared" si="43"/>
        <v>1</v>
      </c>
      <c r="L2605" s="18">
        <f>RSI!I2605</f>
        <v>68.430213789668869</v>
      </c>
      <c r="M2605" s="18">
        <f>MACD!E2605</f>
        <v>97.165883860900067</v>
      </c>
      <c r="N2605" s="18">
        <f>CCI!I2605</f>
        <v>128.61465072287083</v>
      </c>
      <c r="O2605" s="21">
        <f>PL!Q2605</f>
        <v>0</v>
      </c>
    </row>
    <row r="2606" spans="1:15" ht="14.25" customHeight="1" x14ac:dyDescent="0.3">
      <c r="A2606" s="17">
        <v>43235</v>
      </c>
      <c r="B2606" s="18">
        <v>10812.599609375</v>
      </c>
      <c r="C2606" s="18">
        <v>10929.2001953125</v>
      </c>
      <c r="D2606" s="18">
        <v>10781.400390625</v>
      </c>
      <c r="E2606" s="19">
        <v>10801.849609375</v>
      </c>
      <c r="F2606" s="18">
        <v>10801.849609375</v>
      </c>
      <c r="G2606" s="18">
        <v>254300</v>
      </c>
      <c r="H2606" s="19">
        <f t="shared" si="40"/>
        <v>10774.639843749999</v>
      </c>
      <c r="I2606" s="19">
        <f t="shared" si="41"/>
        <v>10615.84990985577</v>
      </c>
      <c r="J2606" s="18">
        <f t="shared" si="42"/>
        <v>0</v>
      </c>
      <c r="K2606" s="18">
        <f t="shared" si="43"/>
        <v>1</v>
      </c>
      <c r="L2606" s="18">
        <f>RSI!I2606</f>
        <v>66.245029190286829</v>
      </c>
      <c r="M2606" s="18">
        <f>MACD!E2606</f>
        <v>97.517192640283611</v>
      </c>
      <c r="N2606" s="18">
        <f>CCI!I2606</f>
        <v>141.39500396292357</v>
      </c>
      <c r="O2606" s="21">
        <f>PL!Q2606</f>
        <v>0</v>
      </c>
    </row>
    <row r="2607" spans="1:15" ht="14.25" customHeight="1" x14ac:dyDescent="0.3">
      <c r="A2607" s="17">
        <v>43236</v>
      </c>
      <c r="B2607" s="18">
        <v>10751.9501953125</v>
      </c>
      <c r="C2607" s="18">
        <v>10790.4501953125</v>
      </c>
      <c r="D2607" s="18">
        <v>10699.7001953125</v>
      </c>
      <c r="E2607" s="19">
        <v>10741.099609375</v>
      </c>
      <c r="F2607" s="18">
        <v>10741.099609375</v>
      </c>
      <c r="G2607" s="18">
        <v>231100</v>
      </c>
      <c r="H2607" s="19">
        <f t="shared" si="40"/>
        <v>10774.519726562499</v>
      </c>
      <c r="I2607" s="19">
        <f t="shared" si="41"/>
        <v>10629.76337139423</v>
      </c>
      <c r="J2607" s="18">
        <f t="shared" si="42"/>
        <v>0</v>
      </c>
      <c r="K2607" s="18">
        <f t="shared" si="43"/>
        <v>1</v>
      </c>
      <c r="L2607" s="18">
        <f>RSI!I2607</f>
        <v>64.35484056570121</v>
      </c>
      <c r="M2607" s="18">
        <f>MACD!E2607</f>
        <v>91.83497367666132</v>
      </c>
      <c r="N2607" s="18">
        <f>CCI!I2607</f>
        <v>58.542557786845094</v>
      </c>
      <c r="O2607" s="21">
        <f>PL!Q2607</f>
        <v>0</v>
      </c>
    </row>
    <row r="2608" spans="1:15" ht="14.25" customHeight="1" x14ac:dyDescent="0.3">
      <c r="A2608" s="17">
        <v>43237</v>
      </c>
      <c r="B2608" s="18">
        <v>10775.599609375</v>
      </c>
      <c r="C2608" s="18">
        <v>10777.25</v>
      </c>
      <c r="D2608" s="18">
        <v>10664.5</v>
      </c>
      <c r="E2608" s="19">
        <v>10682.7001953125</v>
      </c>
      <c r="F2608" s="18">
        <v>10682.7001953125</v>
      </c>
      <c r="G2608" s="18">
        <v>214100</v>
      </c>
      <c r="H2608" s="19">
        <f t="shared" si="40"/>
        <v>10767.749804687501</v>
      </c>
      <c r="I2608" s="19">
        <f t="shared" si="41"/>
        <v>10640.549917367789</v>
      </c>
      <c r="J2608" s="18">
        <f t="shared" si="42"/>
        <v>0</v>
      </c>
      <c r="K2608" s="18">
        <f t="shared" si="43"/>
        <v>1</v>
      </c>
      <c r="L2608" s="18">
        <f>RSI!I2608</f>
        <v>55.361903040708441</v>
      </c>
      <c r="M2608" s="18">
        <f>MACD!E2608</f>
        <v>81.677897598447089</v>
      </c>
      <c r="N2608" s="18">
        <f>CCI!I2608</f>
        <v>21.988370789063627</v>
      </c>
      <c r="O2608" s="21">
        <f>PL!Q2608</f>
        <v>0</v>
      </c>
    </row>
    <row r="2609" spans="1:15" ht="14.25" customHeight="1" x14ac:dyDescent="0.3">
      <c r="A2609" s="17">
        <v>43238</v>
      </c>
      <c r="B2609" s="18">
        <v>10671.849609375</v>
      </c>
      <c r="C2609" s="18">
        <v>10674.9501953125</v>
      </c>
      <c r="D2609" s="18">
        <v>10589.099609375</v>
      </c>
      <c r="E2609" s="19">
        <v>10596.400390625</v>
      </c>
      <c r="F2609" s="18">
        <v>10596.400390625</v>
      </c>
      <c r="G2609" s="18">
        <v>223000</v>
      </c>
      <c r="H2609" s="19">
        <f t="shared" si="40"/>
        <v>10725.7298828125</v>
      </c>
      <c r="I2609" s="19">
        <f t="shared" si="41"/>
        <v>10647.44414813702</v>
      </c>
      <c r="J2609" s="18">
        <f t="shared" si="42"/>
        <v>0</v>
      </c>
      <c r="K2609" s="18">
        <f t="shared" si="43"/>
        <v>1</v>
      </c>
      <c r="L2609" s="18">
        <f>RSI!I2609</f>
        <v>42.228560304016888</v>
      </c>
      <c r="M2609" s="18">
        <f>MACD!E2609</f>
        <v>65.904957304564959</v>
      </c>
      <c r="N2609" s="18">
        <f>CCI!I2609</f>
        <v>-70.325660184202718</v>
      </c>
      <c r="O2609" s="21">
        <f>PL!Q2609</f>
        <v>0</v>
      </c>
    </row>
    <row r="2610" spans="1:15" ht="14.25" customHeight="1" x14ac:dyDescent="0.3">
      <c r="A2610" s="17">
        <v>43241</v>
      </c>
      <c r="B2610" s="18">
        <v>10616.7001953125</v>
      </c>
      <c r="C2610" s="18">
        <v>10621.7001953125</v>
      </c>
      <c r="D2610" s="18">
        <v>10505.7998046875</v>
      </c>
      <c r="E2610" s="19">
        <v>10516.7001953125</v>
      </c>
      <c r="F2610" s="18">
        <v>10516.7001953125</v>
      </c>
      <c r="G2610" s="18">
        <v>0</v>
      </c>
      <c r="H2610" s="19">
        <f t="shared" si="40"/>
        <v>10667.75</v>
      </c>
      <c r="I2610" s="19">
        <f t="shared" si="41"/>
        <v>10649.676832932691</v>
      </c>
      <c r="J2610" s="18">
        <f t="shared" si="42"/>
        <v>1</v>
      </c>
      <c r="K2610" s="18">
        <f t="shared" si="43"/>
        <v>1</v>
      </c>
      <c r="L2610" s="18">
        <f>RSI!I2610</f>
        <v>32.863879406109973</v>
      </c>
      <c r="M2610" s="18">
        <f>MACD!E2610</f>
        <v>46.43833656728566</v>
      </c>
      <c r="N2610" s="18">
        <f>CCI!I2610</f>
        <v>-142.68487358208492</v>
      </c>
      <c r="O2610" s="21">
        <f>PL!Q2610</f>
        <v>0</v>
      </c>
    </row>
    <row r="2611" spans="1:15" ht="14.25" customHeight="1" x14ac:dyDescent="0.3">
      <c r="A2611" s="17">
        <v>43242</v>
      </c>
      <c r="B2611" s="18">
        <v>10518.4501953125</v>
      </c>
      <c r="C2611" s="18">
        <v>10558.599609375</v>
      </c>
      <c r="D2611" s="18">
        <v>10490.5498046875</v>
      </c>
      <c r="E2611" s="19">
        <v>10536.7001953125</v>
      </c>
      <c r="F2611" s="18">
        <v>10536.7001953125</v>
      </c>
      <c r="G2611" s="18">
        <v>241700</v>
      </c>
      <c r="H2611" s="19">
        <f t="shared" si="40"/>
        <v>10614.7201171875</v>
      </c>
      <c r="I2611" s="19">
        <f t="shared" si="41"/>
        <v>10651.834547776441</v>
      </c>
      <c r="J2611" s="18">
        <f t="shared" si="42"/>
        <v>0</v>
      </c>
      <c r="K2611" s="18">
        <f t="shared" si="43"/>
        <v>-1</v>
      </c>
      <c r="L2611" s="18">
        <f>RSI!I2611</f>
        <v>36.014520040366918</v>
      </c>
      <c r="M2611" s="18">
        <f>MACD!E2611</f>
        <v>32.25294041622692</v>
      </c>
      <c r="N2611" s="18">
        <f>CCI!I2611</f>
        <v>-153.15943163717949</v>
      </c>
      <c r="O2611" s="21">
        <f>PL!Q2611</f>
        <v>-159.5</v>
      </c>
    </row>
    <row r="2612" spans="1:15" ht="14.25" customHeight="1" x14ac:dyDescent="0.3">
      <c r="A2612" s="17">
        <v>43243</v>
      </c>
      <c r="B2612" s="18">
        <v>10521.099609375</v>
      </c>
      <c r="C2612" s="18">
        <v>10533.5498046875</v>
      </c>
      <c r="D2612" s="18">
        <v>10417.7998046875</v>
      </c>
      <c r="E2612" s="19">
        <v>10430.349609375</v>
      </c>
      <c r="F2612" s="18">
        <v>10430.349609375</v>
      </c>
      <c r="G2612" s="18">
        <v>290900</v>
      </c>
      <c r="H2612" s="19">
        <f t="shared" si="40"/>
        <v>10552.570117187501</v>
      </c>
      <c r="I2612" s="19">
        <f t="shared" si="41"/>
        <v>10648.065317007211</v>
      </c>
      <c r="J2612" s="18">
        <f t="shared" si="42"/>
        <v>0</v>
      </c>
      <c r="K2612" s="18">
        <f t="shared" si="43"/>
        <v>-1</v>
      </c>
      <c r="L2612" s="18">
        <f>RSI!I2612</f>
        <v>32.598037879077069</v>
      </c>
      <c r="M2612" s="18">
        <f>MACD!E2612</f>
        <v>12.287663751108994</v>
      </c>
      <c r="N2612" s="18">
        <f>CCI!I2612</f>
        <v>-187.22289740074532</v>
      </c>
      <c r="O2612" s="21">
        <f>PL!Q2612</f>
        <v>0</v>
      </c>
    </row>
    <row r="2613" spans="1:15" ht="14.25" customHeight="1" x14ac:dyDescent="0.3">
      <c r="A2613" s="17">
        <v>43244</v>
      </c>
      <c r="B2613" s="18">
        <v>10464.849609375</v>
      </c>
      <c r="C2613" s="18">
        <v>10535.150390625</v>
      </c>
      <c r="D2613" s="18">
        <v>10419.7998046875</v>
      </c>
      <c r="E2613" s="19">
        <v>10513.849609375</v>
      </c>
      <c r="F2613" s="18">
        <v>10513.849609375</v>
      </c>
      <c r="G2613" s="18">
        <v>297600</v>
      </c>
      <c r="H2613" s="19">
        <f t="shared" si="40"/>
        <v>10518.8</v>
      </c>
      <c r="I2613" s="19">
        <f t="shared" si="41"/>
        <v>10646.72490985577</v>
      </c>
      <c r="J2613" s="18">
        <f t="shared" si="42"/>
        <v>0</v>
      </c>
      <c r="K2613" s="18">
        <f t="shared" si="43"/>
        <v>-1</v>
      </c>
      <c r="L2613" s="18">
        <f>RSI!I2613</f>
        <v>42.930638177436975</v>
      </c>
      <c r="M2613" s="18">
        <f>MACD!E2613</f>
        <v>3.1662912784267974</v>
      </c>
      <c r="N2613" s="18">
        <f>CCI!I2613</f>
        <v>-148.26464119287064</v>
      </c>
      <c r="O2613" s="21">
        <f>PL!Q2613</f>
        <v>0</v>
      </c>
    </row>
    <row r="2614" spans="1:15" ht="14.25" customHeight="1" x14ac:dyDescent="0.3">
      <c r="A2614" s="17">
        <v>43245</v>
      </c>
      <c r="B2614" s="18">
        <v>10533.0498046875</v>
      </c>
      <c r="C2614" s="18">
        <v>10628.0498046875</v>
      </c>
      <c r="D2614" s="18">
        <v>10524</v>
      </c>
      <c r="E2614" s="19">
        <v>10605.150390625</v>
      </c>
      <c r="F2614" s="18">
        <v>10605.150390625</v>
      </c>
      <c r="G2614" s="18">
        <v>260800</v>
      </c>
      <c r="H2614" s="19">
        <f t="shared" si="40"/>
        <v>10520.55</v>
      </c>
      <c r="I2614" s="19">
        <f t="shared" si="41"/>
        <v>10649.761455829326</v>
      </c>
      <c r="J2614" s="18">
        <f t="shared" si="42"/>
        <v>0</v>
      </c>
      <c r="K2614" s="18">
        <f t="shared" si="43"/>
        <v>-1</v>
      </c>
      <c r="L2614" s="18">
        <f>RSI!I2614</f>
        <v>42.46710131594736</v>
      </c>
      <c r="M2614" s="18">
        <f>MACD!E2614</f>
        <v>3.2670869476532971</v>
      </c>
      <c r="N2614" s="18">
        <f>CCI!I2614</f>
        <v>-69.468413720784653</v>
      </c>
      <c r="O2614" s="21">
        <f>PL!Q2614</f>
        <v>0</v>
      </c>
    </row>
    <row r="2615" spans="1:15" ht="14.25" customHeight="1" x14ac:dyDescent="0.3">
      <c r="A2615" s="17">
        <v>43248</v>
      </c>
      <c r="B2615" s="18">
        <v>10648.349609375</v>
      </c>
      <c r="C2615" s="18">
        <v>10709.7998046875</v>
      </c>
      <c r="D2615" s="18">
        <v>10640.5498046875</v>
      </c>
      <c r="E2615" s="19">
        <v>10688.650390625</v>
      </c>
      <c r="F2615" s="18">
        <v>10688.650390625</v>
      </c>
      <c r="G2615" s="18">
        <v>232600</v>
      </c>
      <c r="H2615" s="19">
        <f t="shared" si="40"/>
        <v>10554.9400390625</v>
      </c>
      <c r="I2615" s="19">
        <f t="shared" si="41"/>
        <v>10654.505709134615</v>
      </c>
      <c r="J2615" s="18">
        <f t="shared" si="42"/>
        <v>0</v>
      </c>
      <c r="K2615" s="18">
        <f t="shared" si="43"/>
        <v>-1</v>
      </c>
      <c r="L2615" s="18">
        <f>RSI!I2615</f>
        <v>48.208728256473094</v>
      </c>
      <c r="M2615" s="18">
        <f>MACD!E2615</f>
        <v>9.9697948144530528</v>
      </c>
      <c r="N2615" s="18">
        <f>CCI!I2615</f>
        <v>5.3663163704785157</v>
      </c>
      <c r="O2615" s="21">
        <f>PL!Q2615</f>
        <v>0</v>
      </c>
    </row>
    <row r="2616" spans="1:15" ht="14.25" customHeight="1" x14ac:dyDescent="0.3">
      <c r="A2616" s="17">
        <v>43249</v>
      </c>
      <c r="B2616" s="18">
        <v>10689.400390625</v>
      </c>
      <c r="C2616" s="18">
        <v>10717.25</v>
      </c>
      <c r="D2616" s="18">
        <v>10616.099609375</v>
      </c>
      <c r="E2616" s="19">
        <v>10633.2998046875</v>
      </c>
      <c r="F2616" s="18">
        <v>10633.2998046875</v>
      </c>
      <c r="G2616" s="18">
        <v>225800</v>
      </c>
      <c r="H2616" s="19">
        <f t="shared" si="40"/>
        <v>10574.259960937499</v>
      </c>
      <c r="I2616" s="19">
        <f t="shared" si="41"/>
        <v>10657.169170673076</v>
      </c>
      <c r="J2616" s="18">
        <f t="shared" si="42"/>
        <v>0</v>
      </c>
      <c r="K2616" s="18">
        <f t="shared" si="43"/>
        <v>-1</v>
      </c>
      <c r="L2616" s="18">
        <f>RSI!I2616</f>
        <v>43.586546550433098</v>
      </c>
      <c r="M2616" s="18">
        <f>MACD!E2616</f>
        <v>10.692156859644456</v>
      </c>
      <c r="N2616" s="18">
        <f>CCI!I2616</f>
        <v>-10.877104327061335</v>
      </c>
      <c r="O2616" s="21">
        <f>PL!Q2616</f>
        <v>0</v>
      </c>
    </row>
    <row r="2617" spans="1:15" ht="14.25" customHeight="1" x14ac:dyDescent="0.3">
      <c r="A2617" s="17">
        <v>43250</v>
      </c>
      <c r="B2617" s="18">
        <v>10579</v>
      </c>
      <c r="C2617" s="18">
        <v>10648.7001953125</v>
      </c>
      <c r="D2617" s="18">
        <v>10558.4501953125</v>
      </c>
      <c r="E2617" s="19">
        <v>10614.349609375</v>
      </c>
      <c r="F2617" s="18">
        <v>10614.349609375</v>
      </c>
      <c r="G2617" s="18">
        <v>238700</v>
      </c>
      <c r="H2617" s="19">
        <f t="shared" si="40"/>
        <v>10611.0599609375</v>
      </c>
      <c r="I2617" s="19">
        <f t="shared" si="41"/>
        <v>10658.309532752404</v>
      </c>
      <c r="J2617" s="18">
        <f t="shared" si="42"/>
        <v>0</v>
      </c>
      <c r="K2617" s="18">
        <f t="shared" si="43"/>
        <v>-1</v>
      </c>
      <c r="L2617" s="18">
        <f>RSI!I2617</f>
        <v>43.908688237382641</v>
      </c>
      <c r="M2617" s="18">
        <f>MACD!E2617</f>
        <v>9.6245655953680398</v>
      </c>
      <c r="N2617" s="18">
        <f>CCI!I2617</f>
        <v>-44.705019617160822</v>
      </c>
      <c r="O2617" s="21">
        <f>PL!Q2617</f>
        <v>0</v>
      </c>
    </row>
    <row r="2618" spans="1:15" ht="14.25" customHeight="1" x14ac:dyDescent="0.3">
      <c r="A2618" s="17">
        <v>43251</v>
      </c>
      <c r="B2618" s="18">
        <v>10670.099609375</v>
      </c>
      <c r="C2618" s="18">
        <v>10763.7998046875</v>
      </c>
      <c r="D2618" s="18">
        <v>10620.400390625</v>
      </c>
      <c r="E2618" s="19">
        <v>10736.150390625</v>
      </c>
      <c r="F2618" s="18">
        <v>10736.150390625</v>
      </c>
      <c r="G2618" s="18">
        <v>610300</v>
      </c>
      <c r="H2618" s="19">
        <f t="shared" si="40"/>
        <v>10655.5201171875</v>
      </c>
      <c r="I2618" s="19">
        <f t="shared" si="41"/>
        <v>10662.994178185096</v>
      </c>
      <c r="J2618" s="18">
        <f t="shared" si="42"/>
        <v>-1</v>
      </c>
      <c r="K2618" s="18">
        <f t="shared" si="43"/>
        <v>-1</v>
      </c>
      <c r="L2618" s="18">
        <f>RSI!I2618</f>
        <v>45.960410474962153</v>
      </c>
      <c r="M2618" s="18">
        <f>MACD!E2618</f>
        <v>18.394753672129809</v>
      </c>
      <c r="N2618" s="18">
        <f>CCI!I2618</f>
        <v>33.921582804271821</v>
      </c>
      <c r="O2618" s="21">
        <f>PL!Q2618</f>
        <v>0</v>
      </c>
    </row>
    <row r="2619" spans="1:15" ht="14.25" customHeight="1" x14ac:dyDescent="0.3">
      <c r="A2619" s="17">
        <v>43252</v>
      </c>
      <c r="B2619" s="18">
        <v>10738.4501953125</v>
      </c>
      <c r="C2619" s="18">
        <v>10764.75</v>
      </c>
      <c r="D2619" s="18">
        <v>10681.5</v>
      </c>
      <c r="E2619" s="19">
        <v>10696.2001953125</v>
      </c>
      <c r="F2619" s="18">
        <v>10696.2001953125</v>
      </c>
      <c r="G2619" s="18">
        <v>220600</v>
      </c>
      <c r="H2619" s="19">
        <f t="shared" si="40"/>
        <v>10673.730078125</v>
      </c>
      <c r="I2619" s="19">
        <f t="shared" si="41"/>
        <v>10667.826885516826</v>
      </c>
      <c r="J2619" s="18">
        <f t="shared" si="42"/>
        <v>1</v>
      </c>
      <c r="K2619" s="18">
        <f t="shared" si="43"/>
        <v>1</v>
      </c>
      <c r="L2619" s="18">
        <f>RSI!I2619</f>
        <v>43.938111891486685</v>
      </c>
      <c r="M2619" s="18">
        <f>MACD!E2619</f>
        <v>21.86944665694682</v>
      </c>
      <c r="N2619" s="18">
        <f>CCI!I2619</f>
        <v>36.579231773562498</v>
      </c>
      <c r="O2619" s="21">
        <f>PL!Q2619</f>
        <v>-67.7001953125</v>
      </c>
    </row>
    <row r="2620" spans="1:15" ht="14.25" customHeight="1" x14ac:dyDescent="0.3">
      <c r="A2620" s="17">
        <v>43255</v>
      </c>
      <c r="B2620" s="18">
        <v>10765.9501953125</v>
      </c>
      <c r="C2620" s="18">
        <v>10770.2998046875</v>
      </c>
      <c r="D2620" s="18">
        <v>10618.349609375</v>
      </c>
      <c r="E2620" s="19">
        <v>10628.5</v>
      </c>
      <c r="F2620" s="18">
        <v>10628.5</v>
      </c>
      <c r="G2620" s="18">
        <v>203800</v>
      </c>
      <c r="H2620" s="19">
        <f t="shared" si="40"/>
        <v>10661.7</v>
      </c>
      <c r="I2620" s="19">
        <f t="shared" si="41"/>
        <v>10668.238431490385</v>
      </c>
      <c r="J2620" s="18">
        <f t="shared" si="42"/>
        <v>0</v>
      </c>
      <c r="K2620" s="18">
        <f t="shared" si="43"/>
        <v>-1</v>
      </c>
      <c r="L2620" s="18">
        <f>RSI!I2620</f>
        <v>41.097061142441</v>
      </c>
      <c r="M2620" s="18">
        <f>MACD!E2620</f>
        <v>18.941974621182453</v>
      </c>
      <c r="N2620" s="18">
        <f>CCI!I2620</f>
        <v>4.5022453693773077</v>
      </c>
      <c r="O2620" s="21">
        <f>PL!Q2620</f>
        <v>-56.150390625</v>
      </c>
    </row>
    <row r="2621" spans="1:15" ht="14.25" customHeight="1" x14ac:dyDescent="0.3">
      <c r="A2621" s="17">
        <v>43256</v>
      </c>
      <c r="B2621" s="18">
        <v>10630.7001953125</v>
      </c>
      <c r="C2621" s="18">
        <v>10633.150390625</v>
      </c>
      <c r="D2621" s="18">
        <v>10550.900390625</v>
      </c>
      <c r="E2621" s="19">
        <v>10593.150390625</v>
      </c>
      <c r="F2621" s="18">
        <v>10593.150390625</v>
      </c>
      <c r="G2621" s="18">
        <v>167700</v>
      </c>
      <c r="H2621" s="19">
        <f t="shared" si="40"/>
        <v>10653.670117187499</v>
      </c>
      <c r="I2621" s="19">
        <f t="shared" si="41"/>
        <v>10664.42499248798</v>
      </c>
      <c r="J2621" s="18">
        <f t="shared" si="42"/>
        <v>-1</v>
      </c>
      <c r="K2621" s="18">
        <f t="shared" si="43"/>
        <v>-1</v>
      </c>
      <c r="L2621" s="18">
        <f>RSI!I2621</f>
        <v>42.198024941601055</v>
      </c>
      <c r="M2621" s="18">
        <f>MACD!E2621</f>
        <v>13.612596356737413</v>
      </c>
      <c r="N2621" s="18">
        <f>CCI!I2621</f>
        <v>-52.940395436941166</v>
      </c>
      <c r="O2621" s="21">
        <f>PL!Q2621</f>
        <v>0</v>
      </c>
    </row>
    <row r="2622" spans="1:15" ht="14.25" customHeight="1" x14ac:dyDescent="0.3">
      <c r="A2622" s="17">
        <v>43257</v>
      </c>
      <c r="B2622" s="18">
        <v>10603.4501953125</v>
      </c>
      <c r="C2622" s="18">
        <v>10698.349609375</v>
      </c>
      <c r="D2622" s="18">
        <v>10587.5</v>
      </c>
      <c r="E2622" s="19">
        <v>10684.650390625</v>
      </c>
      <c r="F2622" s="18">
        <v>10684.650390625</v>
      </c>
      <c r="G2622" s="18">
        <v>189900</v>
      </c>
      <c r="H2622" s="19">
        <f t="shared" si="40"/>
        <v>10667.730273437501</v>
      </c>
      <c r="I2622" s="19">
        <f t="shared" si="41"/>
        <v>10662.321176382211</v>
      </c>
      <c r="J2622" s="18">
        <f t="shared" si="42"/>
        <v>0</v>
      </c>
      <c r="K2622" s="18">
        <f t="shared" si="43"/>
        <v>1</v>
      </c>
      <c r="L2622" s="18">
        <f>RSI!I2622</f>
        <v>50.099372712860138</v>
      </c>
      <c r="M2622" s="18">
        <f>MACD!E2622</f>
        <v>16.581173541497265</v>
      </c>
      <c r="N2622" s="18">
        <f>CCI!I2622</f>
        <v>0.30546651186638618</v>
      </c>
      <c r="O2622" s="21">
        <f>PL!Q2622</f>
        <v>29.6494140625</v>
      </c>
    </row>
    <row r="2623" spans="1:15" ht="14.25" customHeight="1" x14ac:dyDescent="0.3">
      <c r="A2623" s="17">
        <v>43258</v>
      </c>
      <c r="B2623" s="18">
        <v>10722.599609375</v>
      </c>
      <c r="C2623" s="18">
        <v>10818</v>
      </c>
      <c r="D2623" s="18">
        <v>10722.599609375</v>
      </c>
      <c r="E2623" s="19">
        <v>10768.349609375</v>
      </c>
      <c r="F2623" s="18">
        <v>10768.349609375</v>
      </c>
      <c r="G2623" s="18">
        <v>220900</v>
      </c>
      <c r="H2623" s="19">
        <f t="shared" si="40"/>
        <v>10674.170117187499</v>
      </c>
      <c r="I2623" s="19">
        <f t="shared" si="41"/>
        <v>10664.255784254809</v>
      </c>
      <c r="J2623" s="18">
        <f t="shared" si="42"/>
        <v>0</v>
      </c>
      <c r="K2623" s="18">
        <f t="shared" si="43"/>
        <v>1</v>
      </c>
      <c r="L2623" s="18">
        <f>RSI!I2623</f>
        <v>58.785000099786458</v>
      </c>
      <c r="M2623" s="18">
        <f>MACD!E2623</f>
        <v>25.394883389482857</v>
      </c>
      <c r="N2623" s="18">
        <f>CCI!I2623</f>
        <v>88.819227644459588</v>
      </c>
      <c r="O2623" s="21">
        <f>PL!Q2623</f>
        <v>0</v>
      </c>
    </row>
    <row r="2624" spans="1:15" ht="14.25" customHeight="1" x14ac:dyDescent="0.3">
      <c r="A2624" s="17">
        <v>43259</v>
      </c>
      <c r="B2624" s="18">
        <v>10736.400390625</v>
      </c>
      <c r="C2624" s="18">
        <v>10779.4501953125</v>
      </c>
      <c r="D2624" s="18">
        <v>10709.0498046875</v>
      </c>
      <c r="E2624" s="19">
        <v>10767.650390625</v>
      </c>
      <c r="F2624" s="18">
        <v>10767.650390625</v>
      </c>
      <c r="G2624" s="18">
        <v>209400</v>
      </c>
      <c r="H2624" s="19">
        <f t="shared" si="40"/>
        <v>10688.460156249999</v>
      </c>
      <c r="I2624" s="19">
        <f t="shared" si="41"/>
        <v>10667.640399639424</v>
      </c>
      <c r="J2624" s="18">
        <f t="shared" si="42"/>
        <v>0</v>
      </c>
      <c r="K2624" s="18">
        <f t="shared" si="43"/>
        <v>1</v>
      </c>
      <c r="L2624" s="18">
        <f>RSI!I2624</f>
        <v>63.947080194910569</v>
      </c>
      <c r="M2624" s="18">
        <f>MACD!E2624</f>
        <v>31.955033103553433</v>
      </c>
      <c r="N2624" s="18">
        <f>CCI!I2624</f>
        <v>77.277098879508202</v>
      </c>
      <c r="O2624" s="21">
        <f>PL!Q2624</f>
        <v>0</v>
      </c>
    </row>
    <row r="2625" spans="1:15" ht="14.25" customHeight="1" x14ac:dyDescent="0.3">
      <c r="A2625" s="17">
        <v>43262</v>
      </c>
      <c r="B2625" s="18">
        <v>10781.849609375</v>
      </c>
      <c r="C2625" s="18">
        <v>10850.5498046875</v>
      </c>
      <c r="D2625" s="18">
        <v>10777.0498046875</v>
      </c>
      <c r="E2625" s="19">
        <v>10786.9501953125</v>
      </c>
      <c r="F2625" s="18">
        <v>10786.9501953125</v>
      </c>
      <c r="G2625" s="18">
        <v>211400</v>
      </c>
      <c r="H2625" s="19">
        <f t="shared" si="40"/>
        <v>10720.150195312501</v>
      </c>
      <c r="I2625" s="19">
        <f t="shared" si="41"/>
        <v>10674.128868689904</v>
      </c>
      <c r="J2625" s="18">
        <f t="shared" si="42"/>
        <v>0</v>
      </c>
      <c r="K2625" s="18">
        <f t="shared" si="43"/>
        <v>1</v>
      </c>
      <c r="L2625" s="18">
        <f>RSI!I2625</f>
        <v>63.918998485648423</v>
      </c>
      <c r="M2625" s="18">
        <f>MACD!E2625</f>
        <v>38.27017717821218</v>
      </c>
      <c r="N2625" s="18">
        <f>CCI!I2625</f>
        <v>120.1308018847847</v>
      </c>
      <c r="O2625" s="21">
        <f>PL!Q2625</f>
        <v>0</v>
      </c>
    </row>
    <row r="2626" spans="1:15" ht="14.25" customHeight="1" x14ac:dyDescent="0.3">
      <c r="A2626" s="17">
        <v>43263</v>
      </c>
      <c r="B2626" s="18">
        <v>10816.150390625</v>
      </c>
      <c r="C2626" s="18">
        <v>10856.5498046875</v>
      </c>
      <c r="D2626" s="18">
        <v>10789.400390625</v>
      </c>
      <c r="E2626" s="19">
        <v>10842.849609375</v>
      </c>
      <c r="F2626" s="18">
        <v>10842.849609375</v>
      </c>
      <c r="G2626" s="18">
        <v>198300</v>
      </c>
      <c r="H2626" s="19">
        <f t="shared" si="40"/>
        <v>10770.090039062499</v>
      </c>
      <c r="I2626" s="19">
        <f t="shared" si="41"/>
        <v>10679.026930588941</v>
      </c>
      <c r="J2626" s="18">
        <f t="shared" si="42"/>
        <v>0</v>
      </c>
      <c r="K2626" s="18">
        <f t="shared" si="43"/>
        <v>1</v>
      </c>
      <c r="L2626" s="18">
        <f>RSI!I2626</f>
        <v>74.307601649970536</v>
      </c>
      <c r="M2626" s="18">
        <f>MACD!E2626</f>
        <v>47.241024772421952</v>
      </c>
      <c r="N2626" s="18">
        <f>CCI!I2626</f>
        <v>141.12564892398777</v>
      </c>
      <c r="O2626" s="21">
        <f>PL!Q2626</f>
        <v>0</v>
      </c>
    </row>
    <row r="2627" spans="1:15" ht="14.25" customHeight="1" x14ac:dyDescent="0.3">
      <c r="A2627" s="17">
        <v>43264</v>
      </c>
      <c r="B2627" s="18">
        <v>10887.5</v>
      </c>
      <c r="C2627" s="18">
        <v>10893.25</v>
      </c>
      <c r="D2627" s="18">
        <v>10842.650390625</v>
      </c>
      <c r="E2627" s="19">
        <v>10856.7001953125</v>
      </c>
      <c r="F2627" s="18">
        <v>10856.7001953125</v>
      </c>
      <c r="G2627" s="18">
        <v>213400</v>
      </c>
      <c r="H2627" s="19">
        <f t="shared" si="40"/>
        <v>10804.5</v>
      </c>
      <c r="I2627" s="19">
        <f t="shared" si="41"/>
        <v>10684.369253305289</v>
      </c>
      <c r="J2627" s="18">
        <f t="shared" si="42"/>
        <v>0</v>
      </c>
      <c r="K2627" s="18">
        <f t="shared" si="43"/>
        <v>1</v>
      </c>
      <c r="L2627" s="18">
        <f>RSI!I2627</f>
        <v>72.01003582251991</v>
      </c>
      <c r="M2627" s="18">
        <f>MACD!E2627</f>
        <v>54.835997409367337</v>
      </c>
      <c r="N2627" s="18">
        <f>CCI!I2627</f>
        <v>153.22696343016949</v>
      </c>
      <c r="O2627" s="21">
        <f>PL!Q2627</f>
        <v>0</v>
      </c>
    </row>
    <row r="2628" spans="1:15" ht="14.25" customHeight="1" x14ac:dyDescent="0.3">
      <c r="A2628" s="17">
        <v>43265</v>
      </c>
      <c r="B2628" s="18">
        <v>10832.900390625</v>
      </c>
      <c r="C2628" s="18">
        <v>10833.7001953125</v>
      </c>
      <c r="D2628" s="18">
        <v>10773.5498046875</v>
      </c>
      <c r="E2628" s="19">
        <v>10808.0498046875</v>
      </c>
      <c r="F2628" s="18">
        <v>10808.0498046875</v>
      </c>
      <c r="G2628" s="18">
        <v>184300</v>
      </c>
      <c r="H2628" s="19">
        <f t="shared" si="40"/>
        <v>10812.4400390625</v>
      </c>
      <c r="I2628" s="19">
        <f t="shared" si="41"/>
        <v>10686.921161358174</v>
      </c>
      <c r="J2628" s="18">
        <f t="shared" si="42"/>
        <v>0</v>
      </c>
      <c r="K2628" s="18">
        <f t="shared" si="43"/>
        <v>1</v>
      </c>
      <c r="L2628" s="18">
        <f>RSI!I2628</f>
        <v>63.780179314973822</v>
      </c>
      <c r="M2628" s="18">
        <f>MACD!E2628</f>
        <v>56.280620053305029</v>
      </c>
      <c r="N2628" s="18">
        <f>CCI!I2628</f>
        <v>99.218059301713652</v>
      </c>
      <c r="O2628" s="21">
        <f>PL!Q2628</f>
        <v>0</v>
      </c>
    </row>
    <row r="2629" spans="1:15" ht="14.25" customHeight="1" x14ac:dyDescent="0.3">
      <c r="A2629" s="17">
        <v>43266</v>
      </c>
      <c r="B2629" s="18">
        <v>10808.650390625</v>
      </c>
      <c r="C2629" s="18">
        <v>10834</v>
      </c>
      <c r="D2629" s="18">
        <v>10755.400390625</v>
      </c>
      <c r="E2629" s="19">
        <v>10817.7001953125</v>
      </c>
      <c r="F2629" s="18">
        <v>10817.7001953125</v>
      </c>
      <c r="G2629" s="18">
        <v>305400</v>
      </c>
      <c r="H2629" s="19">
        <f t="shared" si="40"/>
        <v>10822.45</v>
      </c>
      <c r="I2629" s="19">
        <f t="shared" si="41"/>
        <v>10690.811560997596</v>
      </c>
      <c r="J2629" s="18">
        <f t="shared" si="42"/>
        <v>0</v>
      </c>
      <c r="K2629" s="18">
        <f t="shared" si="43"/>
        <v>1</v>
      </c>
      <c r="L2629" s="18">
        <f>RSI!I2629</f>
        <v>59.741804976653057</v>
      </c>
      <c r="M2629" s="18">
        <f>MACD!E2629</f>
        <v>57.540904054359999</v>
      </c>
      <c r="N2629" s="18">
        <f>CCI!I2629</f>
        <v>87.048168303397659</v>
      </c>
      <c r="O2629" s="21">
        <f>PL!Q2629</f>
        <v>0</v>
      </c>
    </row>
    <row r="2630" spans="1:15" ht="14.25" customHeight="1" x14ac:dyDescent="0.3">
      <c r="A2630" s="17">
        <v>43269</v>
      </c>
      <c r="B2630" s="18">
        <v>10830.2001953125</v>
      </c>
      <c r="C2630" s="18">
        <v>10830.2001953125</v>
      </c>
      <c r="D2630" s="18">
        <v>10787.349609375</v>
      </c>
      <c r="E2630" s="19">
        <v>10799.849609375</v>
      </c>
      <c r="F2630" s="18">
        <v>10799.849609375</v>
      </c>
      <c r="G2630" s="18">
        <v>196600</v>
      </c>
      <c r="H2630" s="19">
        <f t="shared" si="40"/>
        <v>10825.0298828125</v>
      </c>
      <c r="I2630" s="19">
        <f t="shared" si="41"/>
        <v>10690.555776742789</v>
      </c>
      <c r="J2630" s="18">
        <f t="shared" si="42"/>
        <v>0</v>
      </c>
      <c r="K2630" s="18">
        <f t="shared" si="43"/>
        <v>1</v>
      </c>
      <c r="L2630" s="18">
        <f>RSI!I2630</f>
        <v>63.327170401674152</v>
      </c>
      <c r="M2630" s="18">
        <f>MACD!E2630</f>
        <v>56.448590885762314</v>
      </c>
      <c r="N2630" s="18">
        <f>CCI!I2630</f>
        <v>80.750733169549136</v>
      </c>
      <c r="O2630" s="21">
        <f>PL!Q2630</f>
        <v>0</v>
      </c>
    </row>
    <row r="2631" spans="1:15" ht="14.25" customHeight="1" x14ac:dyDescent="0.3">
      <c r="A2631" s="17">
        <v>43270</v>
      </c>
      <c r="B2631" s="18">
        <v>10789.4501953125</v>
      </c>
      <c r="C2631" s="18">
        <v>10789.4501953125</v>
      </c>
      <c r="D2631" s="18">
        <v>10701.2001953125</v>
      </c>
      <c r="E2631" s="19">
        <v>10710.4501953125</v>
      </c>
      <c r="F2631" s="18">
        <v>10710.4501953125</v>
      </c>
      <c r="G2631" s="18">
        <v>224500</v>
      </c>
      <c r="H2631" s="19">
        <f t="shared" si="40"/>
        <v>10798.55</v>
      </c>
      <c r="I2631" s="19">
        <f t="shared" si="41"/>
        <v>10686.85772235577</v>
      </c>
      <c r="J2631" s="18">
        <f t="shared" si="42"/>
        <v>0</v>
      </c>
      <c r="K2631" s="18">
        <f t="shared" si="43"/>
        <v>1</v>
      </c>
      <c r="L2631" s="18">
        <f>RSI!I2631</f>
        <v>56.9107301116453</v>
      </c>
      <c r="M2631" s="18">
        <f>MACD!E2631</f>
        <v>47.817923995002275</v>
      </c>
      <c r="N2631" s="18">
        <f>CCI!I2631</f>
        <v>25.550533856587709</v>
      </c>
      <c r="O2631" s="21">
        <f>PL!Q2631</f>
        <v>0</v>
      </c>
    </row>
    <row r="2632" spans="1:15" ht="14.25" customHeight="1" x14ac:dyDescent="0.3">
      <c r="A2632" s="17">
        <v>43271</v>
      </c>
      <c r="B2632" s="18">
        <v>10734.650390625</v>
      </c>
      <c r="C2632" s="18">
        <v>10781.7998046875</v>
      </c>
      <c r="D2632" s="18">
        <v>10724.0498046875</v>
      </c>
      <c r="E2632" s="19">
        <v>10772.0498046875</v>
      </c>
      <c r="F2632" s="18">
        <v>10772.0498046875</v>
      </c>
      <c r="G2632" s="18">
        <v>193500</v>
      </c>
      <c r="H2632" s="19">
        <f t="shared" si="40"/>
        <v>10781.619921875001</v>
      </c>
      <c r="I2632" s="19">
        <f t="shared" si="41"/>
        <v>10685.711576021635</v>
      </c>
      <c r="J2632" s="18">
        <f t="shared" si="42"/>
        <v>0</v>
      </c>
      <c r="K2632" s="18">
        <f t="shared" si="43"/>
        <v>1</v>
      </c>
      <c r="L2632" s="18">
        <f>RSI!I2632</f>
        <v>52.826286517380879</v>
      </c>
      <c r="M2632" s="18">
        <f>MACD!E2632</f>
        <v>45.425000837056359</v>
      </c>
      <c r="N2632" s="18">
        <f>CCI!I2632</f>
        <v>38.26785645754137</v>
      </c>
      <c r="O2632" s="21">
        <f>PL!Q2632</f>
        <v>0</v>
      </c>
    </row>
    <row r="2633" spans="1:15" ht="14.25" customHeight="1" x14ac:dyDescent="0.3">
      <c r="A2633" s="17">
        <v>43272</v>
      </c>
      <c r="B2633" s="18">
        <v>10808.4501953125</v>
      </c>
      <c r="C2633" s="18">
        <v>10809.599609375</v>
      </c>
      <c r="D2633" s="18">
        <v>10725.900390625</v>
      </c>
      <c r="E2633" s="19">
        <v>10741.099609375</v>
      </c>
      <c r="F2633" s="18">
        <v>10741.099609375</v>
      </c>
      <c r="G2633" s="18">
        <v>223600</v>
      </c>
      <c r="H2633" s="19">
        <f t="shared" si="40"/>
        <v>10768.2298828125</v>
      </c>
      <c r="I2633" s="19">
        <f t="shared" si="41"/>
        <v>10685.711576021635</v>
      </c>
      <c r="J2633" s="18">
        <f t="shared" si="42"/>
        <v>0</v>
      </c>
      <c r="K2633" s="18">
        <f t="shared" si="43"/>
        <v>1</v>
      </c>
      <c r="L2633" s="18">
        <f>RSI!I2633</f>
        <v>53.585650224215243</v>
      </c>
      <c r="M2633" s="18">
        <f>MACD!E2633</f>
        <v>40.563578214452718</v>
      </c>
      <c r="N2633" s="18">
        <f>CCI!I2633</f>
        <v>30.467930798714043</v>
      </c>
      <c r="O2633" s="21">
        <f>PL!Q2633</f>
        <v>0</v>
      </c>
    </row>
    <row r="2634" spans="1:15" ht="14.25" customHeight="1" x14ac:dyDescent="0.3">
      <c r="A2634" s="17">
        <v>43273</v>
      </c>
      <c r="B2634" s="18">
        <v>10742.7001953125</v>
      </c>
      <c r="C2634" s="18">
        <v>10837</v>
      </c>
      <c r="D2634" s="18">
        <v>10710.4501953125</v>
      </c>
      <c r="E2634" s="19">
        <v>10821.849609375</v>
      </c>
      <c r="F2634" s="18">
        <v>10821.849609375</v>
      </c>
      <c r="G2634" s="18">
        <v>229800</v>
      </c>
      <c r="H2634" s="19">
        <f t="shared" si="40"/>
        <v>10769.059765624999</v>
      </c>
      <c r="I2634" s="19">
        <f t="shared" si="41"/>
        <v>10691.0634765625</v>
      </c>
      <c r="J2634" s="18">
        <f t="shared" si="42"/>
        <v>0</v>
      </c>
      <c r="K2634" s="18">
        <f t="shared" si="43"/>
        <v>1</v>
      </c>
      <c r="L2634" s="18">
        <f>RSI!I2634</f>
        <v>65.125563799489072</v>
      </c>
      <c r="M2634" s="18">
        <f>MACD!E2634</f>
        <v>42.734103758402853</v>
      </c>
      <c r="N2634" s="18">
        <f>CCI!I2634</f>
        <v>55.345307133476375</v>
      </c>
      <c r="O2634" s="21">
        <f>PL!Q2634</f>
        <v>0</v>
      </c>
    </row>
    <row r="2635" spans="1:15" ht="14.25" customHeight="1" x14ac:dyDescent="0.3">
      <c r="A2635" s="17">
        <v>43276</v>
      </c>
      <c r="B2635" s="18">
        <v>10822.900390625</v>
      </c>
      <c r="C2635" s="18">
        <v>10831.0498046875</v>
      </c>
      <c r="D2635" s="18">
        <v>10753.0498046875</v>
      </c>
      <c r="E2635" s="19">
        <v>10762.4501953125</v>
      </c>
      <c r="F2635" s="18">
        <v>10762.4501953125</v>
      </c>
      <c r="G2635" s="18">
        <v>229600</v>
      </c>
      <c r="H2635" s="19">
        <f t="shared" si="40"/>
        <v>10761.579882812501</v>
      </c>
      <c r="I2635" s="19">
        <f t="shared" si="41"/>
        <v>10697.45000751202</v>
      </c>
      <c r="J2635" s="18">
        <f t="shared" si="42"/>
        <v>0</v>
      </c>
      <c r="K2635" s="18">
        <f t="shared" si="43"/>
        <v>1</v>
      </c>
      <c r="L2635" s="18">
        <f>RSI!I2635</f>
        <v>62.763891240806053</v>
      </c>
      <c r="M2635" s="18">
        <f>MACD!E2635</f>
        <v>39.209244829065938</v>
      </c>
      <c r="N2635" s="18">
        <f>CCI!I2635</f>
        <v>42.949401602505027</v>
      </c>
      <c r="O2635" s="21">
        <f>PL!Q2635</f>
        <v>0</v>
      </c>
    </row>
    <row r="2636" spans="1:15" ht="14.25" customHeight="1" x14ac:dyDescent="0.3">
      <c r="A2636" s="17">
        <v>43277</v>
      </c>
      <c r="B2636" s="18">
        <v>10742.7001953125</v>
      </c>
      <c r="C2636" s="18">
        <v>10805.25</v>
      </c>
      <c r="D2636" s="18">
        <v>10732.5498046875</v>
      </c>
      <c r="E2636" s="19">
        <v>10769.150390625</v>
      </c>
      <c r="F2636" s="18">
        <v>10769.150390625</v>
      </c>
      <c r="G2636" s="18">
        <v>220000</v>
      </c>
      <c r="H2636" s="19">
        <f t="shared" si="40"/>
        <v>10773.319921875</v>
      </c>
      <c r="I2636" s="19">
        <f t="shared" si="41"/>
        <v>10707.159630408654</v>
      </c>
      <c r="J2636" s="18">
        <f t="shared" si="42"/>
        <v>0</v>
      </c>
      <c r="K2636" s="18">
        <f t="shared" si="43"/>
        <v>1</v>
      </c>
      <c r="L2636" s="18">
        <f>RSI!I2636</f>
        <v>57.304653204565412</v>
      </c>
      <c r="M2636" s="18">
        <f>MACD!E2636</f>
        <v>36.535262731818875</v>
      </c>
      <c r="N2636" s="18">
        <f>CCI!I2636</f>
        <v>24.096097957912455</v>
      </c>
      <c r="O2636" s="21">
        <f>PL!Q2636</f>
        <v>0</v>
      </c>
    </row>
    <row r="2637" spans="1:15" ht="14.25" customHeight="1" x14ac:dyDescent="0.3">
      <c r="A2637" s="17">
        <v>43278</v>
      </c>
      <c r="B2637" s="18">
        <v>10785.5</v>
      </c>
      <c r="C2637" s="18">
        <v>10785.5</v>
      </c>
      <c r="D2637" s="18">
        <v>10652.400390625</v>
      </c>
      <c r="E2637" s="19">
        <v>10671.400390625</v>
      </c>
      <c r="F2637" s="18">
        <v>10671.400390625</v>
      </c>
      <c r="G2637" s="18">
        <v>246000</v>
      </c>
      <c r="H2637" s="19">
        <f t="shared" si="40"/>
        <v>10753.1900390625</v>
      </c>
      <c r="I2637" s="19">
        <f t="shared" si="41"/>
        <v>10712.340407151441</v>
      </c>
      <c r="J2637" s="18">
        <f t="shared" si="42"/>
        <v>0</v>
      </c>
      <c r="K2637" s="18">
        <f t="shared" si="43"/>
        <v>1</v>
      </c>
      <c r="L2637" s="18">
        <f>RSI!I2637</f>
        <v>41.817930070483364</v>
      </c>
      <c r="M2637" s="18">
        <f>MACD!E2637</f>
        <v>26.226185445008014</v>
      </c>
      <c r="N2637" s="18">
        <f>CCI!I2637</f>
        <v>-67.685933394934025</v>
      </c>
      <c r="O2637" s="21">
        <f>PL!Q2637</f>
        <v>0</v>
      </c>
    </row>
    <row r="2638" spans="1:15" ht="14.25" customHeight="1" x14ac:dyDescent="0.3">
      <c r="A2638" s="17">
        <v>43279</v>
      </c>
      <c r="B2638" s="18">
        <v>10660.7998046875</v>
      </c>
      <c r="C2638" s="18">
        <v>10674.2001953125</v>
      </c>
      <c r="D2638" s="18">
        <v>10557.7001953125</v>
      </c>
      <c r="E2638" s="19">
        <v>10589.099609375</v>
      </c>
      <c r="F2638" s="18">
        <v>10589.099609375</v>
      </c>
      <c r="G2638" s="18">
        <v>352300</v>
      </c>
      <c r="H2638" s="19">
        <f t="shared" si="40"/>
        <v>10722.7900390625</v>
      </c>
      <c r="I2638" s="19">
        <f t="shared" si="41"/>
        <v>10718.446176382211</v>
      </c>
      <c r="J2638" s="18">
        <f t="shared" si="42"/>
        <v>1</v>
      </c>
      <c r="K2638" s="18">
        <f t="shared" si="43"/>
        <v>1</v>
      </c>
      <c r="L2638" s="18">
        <f>RSI!I2638</f>
        <v>36.755390972258446</v>
      </c>
      <c r="M2638" s="18">
        <f>MACD!E2638</f>
        <v>11.285094645425488</v>
      </c>
      <c r="N2638" s="18">
        <f>CCI!I2638</f>
        <v>-168.36826833034749</v>
      </c>
      <c r="O2638" s="21">
        <f>PL!Q2638</f>
        <v>0</v>
      </c>
    </row>
    <row r="2639" spans="1:15" ht="14.25" customHeight="1" x14ac:dyDescent="0.3">
      <c r="A2639" s="17">
        <v>43280</v>
      </c>
      <c r="B2639" s="18">
        <v>10612.849609375</v>
      </c>
      <c r="C2639" s="18">
        <v>10723.0498046875</v>
      </c>
      <c r="D2639" s="18">
        <v>10612.349609375</v>
      </c>
      <c r="E2639" s="19">
        <v>10714.2998046875</v>
      </c>
      <c r="F2639" s="18">
        <v>10714.2998046875</v>
      </c>
      <c r="G2639" s="18">
        <v>242800</v>
      </c>
      <c r="H2639" s="19">
        <f t="shared" si="40"/>
        <v>10701.280078125001</v>
      </c>
      <c r="I2639" s="19">
        <f t="shared" si="41"/>
        <v>10726.155799278846</v>
      </c>
      <c r="J2639" s="18">
        <f t="shared" si="42"/>
        <v>0</v>
      </c>
      <c r="K2639" s="18">
        <f t="shared" si="43"/>
        <v>-1</v>
      </c>
      <c r="L2639" s="18">
        <f>RSI!I2639</f>
        <v>45.342632125909326</v>
      </c>
      <c r="M2639" s="18">
        <f>MACD!E2639</f>
        <v>9.437986726006784</v>
      </c>
      <c r="N2639" s="18">
        <f>CCI!I2639</f>
        <v>-73.269269860116466</v>
      </c>
      <c r="O2639" s="21">
        <f>PL!Q2639</f>
        <v>-138.6005859375</v>
      </c>
    </row>
    <row r="2640" spans="1:15" ht="14.25" customHeight="1" x14ac:dyDescent="0.3">
      <c r="A2640" s="17">
        <v>43283</v>
      </c>
      <c r="B2640" s="18">
        <v>10732.349609375</v>
      </c>
      <c r="C2640" s="18">
        <v>10736.150390625</v>
      </c>
      <c r="D2640" s="18">
        <v>10604.650390625</v>
      </c>
      <c r="E2640" s="19">
        <v>10657.2998046875</v>
      </c>
      <c r="F2640" s="18">
        <v>10657.2998046875</v>
      </c>
      <c r="G2640" s="18">
        <v>295400</v>
      </c>
      <c r="H2640" s="19">
        <f t="shared" si="40"/>
        <v>10680.25</v>
      </c>
      <c r="I2640" s="19">
        <f t="shared" si="41"/>
        <v>10728.161545973559</v>
      </c>
      <c r="J2640" s="18">
        <f t="shared" si="42"/>
        <v>0</v>
      </c>
      <c r="K2640" s="18">
        <f t="shared" si="43"/>
        <v>-1</v>
      </c>
      <c r="L2640" s="18">
        <f>RSI!I2640</f>
        <v>38.121798406345611</v>
      </c>
      <c r="M2640" s="18">
        <f>MACD!E2640</f>
        <v>3.3362584503811377</v>
      </c>
      <c r="N2640" s="18">
        <f>CCI!I2640</f>
        <v>-91.992601076775543</v>
      </c>
      <c r="O2640" s="21">
        <f>PL!Q2640</f>
        <v>0</v>
      </c>
    </row>
    <row r="2641" spans="1:15" ht="14.25" customHeight="1" x14ac:dyDescent="0.3">
      <c r="A2641" s="17">
        <v>43284</v>
      </c>
      <c r="B2641" s="18">
        <v>10668.599609375</v>
      </c>
      <c r="C2641" s="18">
        <v>10713.2998046875</v>
      </c>
      <c r="D2641" s="18">
        <v>10630.25</v>
      </c>
      <c r="E2641" s="19">
        <v>10699.900390625</v>
      </c>
      <c r="F2641" s="18">
        <v>10699.900390625</v>
      </c>
      <c r="G2641" s="18">
        <v>202100</v>
      </c>
      <c r="H2641" s="19">
        <f t="shared" si="40"/>
        <v>10666.4</v>
      </c>
      <c r="I2641" s="19">
        <f t="shared" si="41"/>
        <v>10728.59423828125</v>
      </c>
      <c r="J2641" s="18">
        <f t="shared" si="42"/>
        <v>0</v>
      </c>
      <c r="K2641" s="18">
        <f t="shared" si="43"/>
        <v>-1</v>
      </c>
      <c r="L2641" s="18">
        <f>RSI!I2641</f>
        <v>40.318630258900654</v>
      </c>
      <c r="M2641" s="18">
        <f>MACD!E2641</f>
        <v>1.9160194095020415</v>
      </c>
      <c r="N2641" s="18">
        <f>CCI!I2641</f>
        <v>-88.554946452115161</v>
      </c>
      <c r="O2641" s="21">
        <f>PL!Q2641</f>
        <v>0</v>
      </c>
    </row>
    <row r="2642" spans="1:15" ht="14.25" customHeight="1" x14ac:dyDescent="0.3">
      <c r="A2642" s="17">
        <v>43285</v>
      </c>
      <c r="B2642" s="18">
        <v>10715</v>
      </c>
      <c r="C2642" s="18">
        <v>10777.150390625</v>
      </c>
      <c r="D2642" s="18">
        <v>10677.75</v>
      </c>
      <c r="E2642" s="19">
        <v>10769.900390625</v>
      </c>
      <c r="F2642" s="18">
        <v>10769.900390625</v>
      </c>
      <c r="G2642" s="18">
        <v>173900</v>
      </c>
      <c r="H2642" s="19">
        <f t="shared" si="40"/>
        <v>10686.1</v>
      </c>
      <c r="I2642" s="19">
        <f t="shared" si="41"/>
        <v>10733.848106971154</v>
      </c>
      <c r="J2642" s="18">
        <f t="shared" si="42"/>
        <v>0</v>
      </c>
      <c r="K2642" s="18">
        <f t="shared" si="43"/>
        <v>-1</v>
      </c>
      <c r="L2642" s="18">
        <f>RSI!I2642</f>
        <v>47.705026089796846</v>
      </c>
      <c r="M2642" s="18">
        <f>MACD!E2642</f>
        <v>6.3655071192479227</v>
      </c>
      <c r="N2642" s="18">
        <f>CCI!I2642</f>
        <v>-19.383219805637189</v>
      </c>
      <c r="O2642" s="21">
        <f>PL!Q2642</f>
        <v>0</v>
      </c>
    </row>
    <row r="2643" spans="1:15" ht="14.25" customHeight="1" x14ac:dyDescent="0.3">
      <c r="A2643" s="17">
        <v>43286</v>
      </c>
      <c r="B2643" s="18">
        <v>10786.0498046875</v>
      </c>
      <c r="C2643" s="18">
        <v>10786.0498046875</v>
      </c>
      <c r="D2643" s="18">
        <v>10726.25</v>
      </c>
      <c r="E2643" s="19">
        <v>10749.75</v>
      </c>
      <c r="F2643" s="18">
        <v>10749.75</v>
      </c>
      <c r="G2643" s="18">
        <v>220500</v>
      </c>
      <c r="H2643" s="19">
        <f t="shared" si="40"/>
        <v>10718.230078125</v>
      </c>
      <c r="I2643" s="19">
        <f t="shared" si="41"/>
        <v>10739.055814302885</v>
      </c>
      <c r="J2643" s="18">
        <f t="shared" si="42"/>
        <v>0</v>
      </c>
      <c r="K2643" s="18">
        <f t="shared" si="43"/>
        <v>-1</v>
      </c>
      <c r="L2643" s="18">
        <f>RSI!I2643</f>
        <v>45.963281356058062</v>
      </c>
      <c r="M2643" s="18">
        <f>MACD!E2643</f>
        <v>8.1715930286572984</v>
      </c>
      <c r="N2643" s="18">
        <f>CCI!I2643</f>
        <v>-0.89152274092762462</v>
      </c>
      <c r="O2643" s="21">
        <f>PL!Q2643</f>
        <v>0</v>
      </c>
    </row>
    <row r="2644" spans="1:15" ht="14.25" customHeight="1" x14ac:dyDescent="0.3">
      <c r="A2644" s="17">
        <v>43287</v>
      </c>
      <c r="B2644" s="18">
        <v>10744.150390625</v>
      </c>
      <c r="C2644" s="18">
        <v>10816.349609375</v>
      </c>
      <c r="D2644" s="18">
        <v>10735.0498046875</v>
      </c>
      <c r="E2644" s="19">
        <v>10772.650390625</v>
      </c>
      <c r="F2644" s="18">
        <v>10772.650390625</v>
      </c>
      <c r="G2644" s="18">
        <v>0</v>
      </c>
      <c r="H2644" s="19">
        <f t="shared" si="40"/>
        <v>10729.900195312501</v>
      </c>
      <c r="I2644" s="19">
        <f t="shared" si="41"/>
        <v>10740.45966045673</v>
      </c>
      <c r="J2644" s="18">
        <f t="shared" si="42"/>
        <v>-1</v>
      </c>
      <c r="K2644" s="18">
        <f t="shared" si="43"/>
        <v>-1</v>
      </c>
      <c r="L2644" s="18">
        <f>RSI!I2644</f>
        <v>48.393812383076778</v>
      </c>
      <c r="M2644" s="18">
        <f>MACD!E2644</f>
        <v>11.320305822027876</v>
      </c>
      <c r="N2644" s="18">
        <f>CCI!I2644</f>
        <v>26.458729774335815</v>
      </c>
      <c r="O2644" s="21">
        <f>PL!Q2644</f>
        <v>0</v>
      </c>
    </row>
    <row r="2645" spans="1:15" ht="14.25" customHeight="1" x14ac:dyDescent="0.3">
      <c r="A2645" s="17">
        <v>43290</v>
      </c>
      <c r="B2645" s="18">
        <v>10838.2998046875</v>
      </c>
      <c r="C2645" s="18">
        <v>10860.349609375</v>
      </c>
      <c r="D2645" s="18">
        <v>10807.150390625</v>
      </c>
      <c r="E2645" s="19">
        <v>10852.900390625</v>
      </c>
      <c r="F2645" s="18">
        <v>10852.900390625</v>
      </c>
      <c r="G2645" s="18">
        <v>183600</v>
      </c>
      <c r="H2645" s="19">
        <f t="shared" si="40"/>
        <v>10769.020312500001</v>
      </c>
      <c r="I2645" s="19">
        <f t="shared" si="41"/>
        <v>10746.486591045674</v>
      </c>
      <c r="J2645" s="18">
        <f t="shared" si="42"/>
        <v>0</v>
      </c>
      <c r="K2645" s="18">
        <f t="shared" si="43"/>
        <v>1</v>
      </c>
      <c r="L2645" s="18">
        <f>RSI!I2645</f>
        <v>58.503963724256785</v>
      </c>
      <c r="M2645" s="18">
        <f>MACD!E2645</f>
        <v>20.059949112308459</v>
      </c>
      <c r="N2645" s="18">
        <f>CCI!I2645</f>
        <v>112.2579905857515</v>
      </c>
      <c r="O2645" s="21">
        <f>PL!Q2645</f>
        <v>434.599609375</v>
      </c>
    </row>
    <row r="2646" spans="1:15" ht="14.25" customHeight="1" x14ac:dyDescent="0.3">
      <c r="A2646" s="17">
        <v>43291</v>
      </c>
      <c r="B2646" s="18">
        <v>10902.75</v>
      </c>
      <c r="C2646" s="18">
        <v>10956.900390625</v>
      </c>
      <c r="D2646" s="18">
        <v>10876.650390625</v>
      </c>
      <c r="E2646" s="19">
        <v>10947.25</v>
      </c>
      <c r="F2646" s="18">
        <v>10947.25</v>
      </c>
      <c r="G2646" s="18">
        <v>197000</v>
      </c>
      <c r="H2646" s="19">
        <f t="shared" si="40"/>
        <v>10818.490234375</v>
      </c>
      <c r="I2646" s="19">
        <f t="shared" si="41"/>
        <v>10758.746206430289</v>
      </c>
      <c r="J2646" s="18">
        <f t="shared" si="42"/>
        <v>0</v>
      </c>
      <c r="K2646" s="18">
        <f t="shared" si="43"/>
        <v>1</v>
      </c>
      <c r="L2646" s="18">
        <f>RSI!I2646</f>
        <v>60.065485547958964</v>
      </c>
      <c r="M2646" s="18">
        <f>MACD!E2646</f>
        <v>34.205109143300433</v>
      </c>
      <c r="N2646" s="18">
        <f>CCI!I2646</f>
        <v>204.60575846314183</v>
      </c>
      <c r="O2646" s="21">
        <f>PL!Q2646</f>
        <v>0</v>
      </c>
    </row>
    <row r="2647" spans="1:15" ht="14.25" customHeight="1" x14ac:dyDescent="0.3">
      <c r="A2647" s="17">
        <v>43292</v>
      </c>
      <c r="B2647" s="18">
        <v>10956.400390625</v>
      </c>
      <c r="C2647" s="18">
        <v>10976.650390625</v>
      </c>
      <c r="D2647" s="18">
        <v>10923</v>
      </c>
      <c r="E2647" s="19">
        <v>10948.2998046875</v>
      </c>
      <c r="F2647" s="18">
        <v>10948.2998046875</v>
      </c>
      <c r="G2647" s="18">
        <v>222300</v>
      </c>
      <c r="H2647" s="19">
        <f t="shared" si="40"/>
        <v>10854.170117187499</v>
      </c>
      <c r="I2647" s="19">
        <f t="shared" si="41"/>
        <v>10772.405799278846</v>
      </c>
      <c r="J2647" s="18">
        <f t="shared" si="42"/>
        <v>0</v>
      </c>
      <c r="K2647" s="18">
        <f t="shared" si="43"/>
        <v>1</v>
      </c>
      <c r="L2647" s="18">
        <f>RSI!I2647</f>
        <v>62.327454678347287</v>
      </c>
      <c r="M2647" s="18">
        <f>MACD!E2647</f>
        <v>44.981442770649664</v>
      </c>
      <c r="N2647" s="18">
        <f>CCI!I2647</f>
        <v>210.44228286897612</v>
      </c>
      <c r="O2647" s="21">
        <f>PL!Q2647</f>
        <v>0</v>
      </c>
    </row>
    <row r="2648" spans="1:15" ht="14.25" customHeight="1" x14ac:dyDescent="0.3">
      <c r="A2648" s="17">
        <v>43293</v>
      </c>
      <c r="B2648" s="18">
        <v>11006.9501953125</v>
      </c>
      <c r="C2648" s="18">
        <v>11078.2998046875</v>
      </c>
      <c r="D2648" s="18">
        <v>10999.650390625</v>
      </c>
      <c r="E2648" s="19">
        <v>11023.2001953125</v>
      </c>
      <c r="F2648" s="18">
        <v>11023.2001953125</v>
      </c>
      <c r="G2648" s="18">
        <v>248300</v>
      </c>
      <c r="H2648" s="19">
        <f t="shared" si="40"/>
        <v>10908.860156250001</v>
      </c>
      <c r="I2648" s="19">
        <f t="shared" si="41"/>
        <v>10785.42694561298</v>
      </c>
      <c r="J2648" s="18">
        <f t="shared" si="42"/>
        <v>0</v>
      </c>
      <c r="K2648" s="18">
        <f t="shared" si="43"/>
        <v>1</v>
      </c>
      <c r="L2648" s="18">
        <f>RSI!I2648</f>
        <v>62.063397150182368</v>
      </c>
      <c r="M2648" s="18">
        <f>MACD!E2648</f>
        <v>58.88679010380838</v>
      </c>
      <c r="N2648" s="18">
        <f>CCI!I2648</f>
        <v>241.56468254638688</v>
      </c>
      <c r="O2648" s="21">
        <f>PL!Q2648</f>
        <v>0</v>
      </c>
    </row>
    <row r="2649" spans="1:15" ht="14.25" customHeight="1" x14ac:dyDescent="0.3">
      <c r="A2649" s="17">
        <v>43294</v>
      </c>
      <c r="B2649" s="18">
        <v>11056.900390625</v>
      </c>
      <c r="C2649" s="18">
        <v>11071.349609375</v>
      </c>
      <c r="D2649" s="18">
        <v>10999.75</v>
      </c>
      <c r="E2649" s="19">
        <v>11018.900390625</v>
      </c>
      <c r="F2649" s="18">
        <v>11018.900390625</v>
      </c>
      <c r="G2649" s="18">
        <v>0</v>
      </c>
      <c r="H2649" s="19">
        <f t="shared" si="40"/>
        <v>10958.110156250001</v>
      </c>
      <c r="I2649" s="19">
        <f t="shared" si="41"/>
        <v>10795.063514122596</v>
      </c>
      <c r="J2649" s="18">
        <f t="shared" si="42"/>
        <v>0</v>
      </c>
      <c r="K2649" s="18">
        <f t="shared" si="43"/>
        <v>1</v>
      </c>
      <c r="L2649" s="18">
        <f>RSI!I2649</f>
        <v>66.450669603424885</v>
      </c>
      <c r="M2649" s="18">
        <f>MACD!E2649</f>
        <v>68.76721410652317</v>
      </c>
      <c r="N2649" s="18">
        <f>CCI!I2649</f>
        <v>188.79387384968322</v>
      </c>
      <c r="O2649" s="21">
        <f>PL!Q2649</f>
        <v>0</v>
      </c>
    </row>
    <row r="2650" spans="1:15" ht="14.25" customHeight="1" x14ac:dyDescent="0.3">
      <c r="A2650" s="17">
        <v>43297</v>
      </c>
      <c r="B2650" s="18">
        <v>11018.9501953125</v>
      </c>
      <c r="C2650" s="18">
        <v>11019.5</v>
      </c>
      <c r="D2650" s="18">
        <v>10926.25</v>
      </c>
      <c r="E2650" s="19">
        <v>10936.849609375</v>
      </c>
      <c r="F2650" s="18">
        <v>10936.849609375</v>
      </c>
      <c r="G2650" s="18">
        <v>210500</v>
      </c>
      <c r="H2650" s="19">
        <f t="shared" si="40"/>
        <v>10974.9</v>
      </c>
      <c r="I2650" s="19">
        <f t="shared" si="41"/>
        <v>10801.571176382211</v>
      </c>
      <c r="J2650" s="18">
        <f t="shared" si="42"/>
        <v>0</v>
      </c>
      <c r="K2650" s="18">
        <f t="shared" si="43"/>
        <v>1</v>
      </c>
      <c r="L2650" s="18">
        <f>RSI!I2650</f>
        <v>59.809235043721259</v>
      </c>
      <c r="M2650" s="18">
        <f>MACD!E2650</f>
        <v>69.179253620257441</v>
      </c>
      <c r="N2650" s="18">
        <f>CCI!I2650</f>
        <v>113.92280477133733</v>
      </c>
      <c r="O2650" s="21">
        <f>PL!Q2650</f>
        <v>0</v>
      </c>
    </row>
    <row r="2651" spans="1:15" ht="14.25" customHeight="1" x14ac:dyDescent="0.3">
      <c r="A2651" s="17">
        <v>43298</v>
      </c>
      <c r="B2651" s="18">
        <v>10939.650390625</v>
      </c>
      <c r="C2651" s="18">
        <v>11018.5</v>
      </c>
      <c r="D2651" s="18">
        <v>10925.599609375</v>
      </c>
      <c r="E2651" s="19">
        <v>11008.0498046875</v>
      </c>
      <c r="F2651" s="18">
        <v>11008.0498046875</v>
      </c>
      <c r="G2651" s="18">
        <v>210600</v>
      </c>
      <c r="H2651" s="19">
        <f t="shared" si="40"/>
        <v>10987.0599609375</v>
      </c>
      <c r="I2651" s="19">
        <f t="shared" si="41"/>
        <v>10810.07500751202</v>
      </c>
      <c r="J2651" s="18">
        <f t="shared" si="42"/>
        <v>0</v>
      </c>
      <c r="K2651" s="18">
        <f t="shared" si="43"/>
        <v>1</v>
      </c>
      <c r="L2651" s="18">
        <f>RSI!I2651</f>
        <v>70.322862859628998</v>
      </c>
      <c r="M2651" s="18">
        <f>MACD!E2651</f>
        <v>74.393496698734452</v>
      </c>
      <c r="N2651" s="18">
        <f>CCI!I2651</f>
        <v>109.95757408825152</v>
      </c>
      <c r="O2651" s="21">
        <f>PL!Q2651</f>
        <v>0</v>
      </c>
    </row>
    <row r="2652" spans="1:15" ht="14.25" customHeight="1" x14ac:dyDescent="0.3">
      <c r="A2652" s="17">
        <v>43299</v>
      </c>
      <c r="B2652" s="18">
        <v>11060.2001953125</v>
      </c>
      <c r="C2652" s="18">
        <v>11076.2001953125</v>
      </c>
      <c r="D2652" s="18">
        <v>10956.2998046875</v>
      </c>
      <c r="E2652" s="19">
        <v>10980.4501953125</v>
      </c>
      <c r="F2652" s="18">
        <v>10980.4501953125</v>
      </c>
      <c r="G2652" s="18">
        <v>225500</v>
      </c>
      <c r="H2652" s="19">
        <f t="shared" si="40"/>
        <v>10993.490039062501</v>
      </c>
      <c r="I2652" s="19">
        <f t="shared" si="41"/>
        <v>10815.367337740385</v>
      </c>
      <c r="J2652" s="18">
        <f t="shared" si="42"/>
        <v>0</v>
      </c>
      <c r="K2652" s="18">
        <f t="shared" si="43"/>
        <v>1</v>
      </c>
      <c r="L2652" s="18">
        <f>RSI!I2652</f>
        <v>75.295694954154499</v>
      </c>
      <c r="M2652" s="18">
        <f>MACD!E2652</f>
        <v>75.429262502968413</v>
      </c>
      <c r="N2652" s="18">
        <f>CCI!I2652</f>
        <v>105.38498592767748</v>
      </c>
      <c r="O2652" s="21">
        <f>PL!Q2652</f>
        <v>0</v>
      </c>
    </row>
    <row r="2653" spans="1:15" ht="14.25" customHeight="1" x14ac:dyDescent="0.3">
      <c r="A2653" s="17">
        <v>43300</v>
      </c>
      <c r="B2653" s="18">
        <v>10999.5</v>
      </c>
      <c r="C2653" s="18">
        <v>11006.5</v>
      </c>
      <c r="D2653" s="18">
        <v>10935.4501953125</v>
      </c>
      <c r="E2653" s="19">
        <v>10957.099609375</v>
      </c>
      <c r="F2653" s="18">
        <v>10957.099609375</v>
      </c>
      <c r="G2653" s="18">
        <v>215400</v>
      </c>
      <c r="H2653" s="19">
        <f t="shared" si="40"/>
        <v>10980.269921875</v>
      </c>
      <c r="I2653" s="19">
        <f t="shared" si="41"/>
        <v>10819.228853665865</v>
      </c>
      <c r="J2653" s="18">
        <f t="shared" si="42"/>
        <v>0</v>
      </c>
      <c r="K2653" s="18">
        <f t="shared" si="43"/>
        <v>1</v>
      </c>
      <c r="L2653" s="18">
        <f>RSI!I2653</f>
        <v>68.073472390426019</v>
      </c>
      <c r="M2653" s="18">
        <f>MACD!E2653</f>
        <v>73.518442388731273</v>
      </c>
      <c r="N2653" s="18">
        <f>CCI!I2653</f>
        <v>74.164230867804022</v>
      </c>
      <c r="O2653" s="21">
        <f>PL!Q2653</f>
        <v>0</v>
      </c>
    </row>
    <row r="2654" spans="1:15" ht="14.25" customHeight="1" x14ac:dyDescent="0.3">
      <c r="A2654" s="17">
        <v>43301</v>
      </c>
      <c r="B2654" s="18">
        <v>10963.5</v>
      </c>
      <c r="C2654" s="18">
        <v>11030.25</v>
      </c>
      <c r="D2654" s="18">
        <v>10946.2001953125</v>
      </c>
      <c r="E2654" s="19">
        <v>11010.2001953125</v>
      </c>
      <c r="F2654" s="18">
        <v>11010.2001953125</v>
      </c>
      <c r="G2654" s="18">
        <v>187300</v>
      </c>
      <c r="H2654" s="19">
        <f t="shared" si="40"/>
        <v>10978.5298828125</v>
      </c>
      <c r="I2654" s="19">
        <f t="shared" si="41"/>
        <v>10827.003868689904</v>
      </c>
      <c r="J2654" s="18">
        <f t="shared" si="42"/>
        <v>0</v>
      </c>
      <c r="K2654" s="18">
        <f t="shared" si="43"/>
        <v>1</v>
      </c>
      <c r="L2654" s="18">
        <f>RSI!I2654</f>
        <v>76.42250266879195</v>
      </c>
      <c r="M2654" s="18">
        <f>MACD!E2654</f>
        <v>75.419488272718809</v>
      </c>
      <c r="N2654" s="18">
        <f>CCI!I2654</f>
        <v>80.437184321944088</v>
      </c>
      <c r="O2654" s="21">
        <f>PL!Q2654</f>
        <v>0</v>
      </c>
    </row>
    <row r="2655" spans="1:15" ht="14.25" customHeight="1" x14ac:dyDescent="0.3">
      <c r="A2655" s="17">
        <v>43304</v>
      </c>
      <c r="B2655" s="18">
        <v>11019.849609375</v>
      </c>
      <c r="C2655" s="18">
        <v>11093.400390625</v>
      </c>
      <c r="D2655" s="18">
        <v>11010.9501953125</v>
      </c>
      <c r="E2655" s="19">
        <v>11084.75</v>
      </c>
      <c r="F2655" s="18">
        <v>11084.75</v>
      </c>
      <c r="G2655" s="18">
        <v>229100</v>
      </c>
      <c r="H2655" s="19">
        <f t="shared" si="40"/>
        <v>11008.1099609375</v>
      </c>
      <c r="I2655" s="19">
        <f t="shared" si="41"/>
        <v>10837.275015024039</v>
      </c>
      <c r="J2655" s="18">
        <f t="shared" si="42"/>
        <v>0</v>
      </c>
      <c r="K2655" s="18">
        <f t="shared" si="43"/>
        <v>1</v>
      </c>
      <c r="L2655" s="18">
        <f>RSI!I2655</f>
        <v>77.499002157572576</v>
      </c>
      <c r="M2655" s="18">
        <f>MACD!E2655</f>
        <v>81.99642330478855</v>
      </c>
      <c r="N2655" s="18">
        <f>CCI!I2655</f>
        <v>102.11078276837662</v>
      </c>
      <c r="O2655" s="21">
        <f>PL!Q2655</f>
        <v>0</v>
      </c>
    </row>
    <row r="2656" spans="1:15" ht="14.25" customHeight="1" x14ac:dyDescent="0.3">
      <c r="A2656" s="17">
        <v>43305</v>
      </c>
      <c r="B2656" s="18">
        <v>11109</v>
      </c>
      <c r="C2656" s="18">
        <v>11143.400390625</v>
      </c>
      <c r="D2656" s="18">
        <v>11092.5</v>
      </c>
      <c r="E2656" s="19">
        <v>11134.2998046875</v>
      </c>
      <c r="F2656" s="18">
        <v>11134.2998046875</v>
      </c>
      <c r="G2656" s="18">
        <v>205800</v>
      </c>
      <c r="H2656" s="19">
        <f t="shared" si="40"/>
        <v>11033.3599609375</v>
      </c>
      <c r="I2656" s="19">
        <f t="shared" si="41"/>
        <v>10850.13848407452</v>
      </c>
      <c r="J2656" s="18">
        <f t="shared" si="42"/>
        <v>0</v>
      </c>
      <c r="K2656" s="18">
        <f t="shared" si="43"/>
        <v>1</v>
      </c>
      <c r="L2656" s="18">
        <f>RSI!I2656</f>
        <v>76.821615715815724</v>
      </c>
      <c r="M2656" s="18">
        <f>MACD!E2656</f>
        <v>90.167551429714877</v>
      </c>
      <c r="N2656" s="18">
        <f>CCI!I2656</f>
        <v>116.98337135943025</v>
      </c>
      <c r="O2656" s="21">
        <f>PL!Q2656</f>
        <v>0</v>
      </c>
    </row>
    <row r="2657" spans="1:15" ht="14.25" customHeight="1" x14ac:dyDescent="0.3">
      <c r="A2657" s="17">
        <v>43306</v>
      </c>
      <c r="B2657" s="18">
        <v>11148.400390625</v>
      </c>
      <c r="C2657" s="18">
        <v>11157.150390625</v>
      </c>
      <c r="D2657" s="18">
        <v>11113.25</v>
      </c>
      <c r="E2657" s="19">
        <v>11132</v>
      </c>
      <c r="F2657" s="18">
        <v>11132</v>
      </c>
      <c r="G2657" s="18">
        <v>205900</v>
      </c>
      <c r="H2657" s="19">
        <f t="shared" si="40"/>
        <v>11063.669921875</v>
      </c>
      <c r="I2657" s="19">
        <f t="shared" si="41"/>
        <v>10866.351938100961</v>
      </c>
      <c r="J2657" s="18">
        <f t="shared" si="42"/>
        <v>0</v>
      </c>
      <c r="K2657" s="18">
        <f t="shared" si="43"/>
        <v>1</v>
      </c>
      <c r="L2657" s="18">
        <f>RSI!I2657</f>
        <v>78.894801026389061</v>
      </c>
      <c r="M2657" s="18">
        <f>MACD!E2657</f>
        <v>95.358421792638183</v>
      </c>
      <c r="N2657" s="18">
        <f>CCI!I2657</f>
        <v>111.81447657529607</v>
      </c>
      <c r="O2657" s="21">
        <f>PL!Q2657</f>
        <v>0</v>
      </c>
    </row>
    <row r="2658" spans="1:15" ht="14.25" customHeight="1" x14ac:dyDescent="0.3">
      <c r="A2658" s="17">
        <v>43307</v>
      </c>
      <c r="B2658" s="18">
        <v>11132.9501953125</v>
      </c>
      <c r="C2658" s="18">
        <v>11185.849609375</v>
      </c>
      <c r="D2658" s="18">
        <v>11125.7001953125</v>
      </c>
      <c r="E2658" s="19">
        <v>11167.2998046875</v>
      </c>
      <c r="F2658" s="18">
        <v>11167.2998046875</v>
      </c>
      <c r="G2658" s="18">
        <v>365400</v>
      </c>
      <c r="H2658" s="19">
        <f t="shared" si="40"/>
        <v>11105.7099609375</v>
      </c>
      <c r="I2658" s="19">
        <f t="shared" si="41"/>
        <v>10881.553861177885</v>
      </c>
      <c r="J2658" s="18">
        <f t="shared" si="42"/>
        <v>0</v>
      </c>
      <c r="K2658" s="18">
        <f t="shared" si="43"/>
        <v>1</v>
      </c>
      <c r="L2658" s="18">
        <f>RSI!I2658</f>
        <v>79.283154329638279</v>
      </c>
      <c r="M2658" s="18">
        <f>MACD!E2658</f>
        <v>101.15457619116569</v>
      </c>
      <c r="N2658" s="18">
        <f>CCI!I2658</f>
        <v>118.80117910738267</v>
      </c>
      <c r="O2658" s="21">
        <f>PL!Q2658</f>
        <v>0</v>
      </c>
    </row>
    <row r="2659" spans="1:15" ht="14.25" customHeight="1" x14ac:dyDescent="0.3">
      <c r="A2659" s="17">
        <v>43308</v>
      </c>
      <c r="B2659" s="18">
        <v>11232.75</v>
      </c>
      <c r="C2659" s="18">
        <v>11283.400390625</v>
      </c>
      <c r="D2659" s="18">
        <v>11210.25</v>
      </c>
      <c r="E2659" s="19">
        <v>11278.349609375</v>
      </c>
      <c r="F2659" s="18">
        <v>11278.349609375</v>
      </c>
      <c r="G2659" s="18">
        <v>314600</v>
      </c>
      <c r="H2659" s="19">
        <f t="shared" si="40"/>
        <v>11159.33984375</v>
      </c>
      <c r="I2659" s="19">
        <f t="shared" si="41"/>
        <v>10902.217322716346</v>
      </c>
      <c r="J2659" s="18">
        <f t="shared" si="42"/>
        <v>0</v>
      </c>
      <c r="K2659" s="18">
        <f t="shared" si="43"/>
        <v>1</v>
      </c>
      <c r="L2659" s="18">
        <f>RSI!I2659</f>
        <v>80.18867401553851</v>
      </c>
      <c r="M2659" s="18">
        <f>MACD!E2659</f>
        <v>113.40163797487185</v>
      </c>
      <c r="N2659" s="18">
        <f>CCI!I2659</f>
        <v>158.29331302911342</v>
      </c>
      <c r="O2659" s="21">
        <f>PL!Q2659</f>
        <v>0</v>
      </c>
    </row>
    <row r="2660" spans="1:15" ht="14.25" customHeight="1" x14ac:dyDescent="0.3">
      <c r="A2660" s="17">
        <v>43311</v>
      </c>
      <c r="B2660" s="18">
        <v>11296.650390625</v>
      </c>
      <c r="C2660" s="18">
        <v>11328.099609375</v>
      </c>
      <c r="D2660" s="18">
        <v>11261.4501953125</v>
      </c>
      <c r="E2660" s="19">
        <v>11319.5498046875</v>
      </c>
      <c r="F2660" s="18">
        <v>11319.5498046875</v>
      </c>
      <c r="G2660" s="18">
        <v>278800</v>
      </c>
      <c r="H2660" s="19">
        <f t="shared" si="40"/>
        <v>11206.2998046875</v>
      </c>
      <c r="I2660" s="19">
        <f t="shared" si="41"/>
        <v>10921.359637920674</v>
      </c>
      <c r="J2660" s="18">
        <f t="shared" si="42"/>
        <v>0</v>
      </c>
      <c r="K2660" s="18">
        <f t="shared" si="43"/>
        <v>1</v>
      </c>
      <c r="L2660" s="18">
        <f>RSI!I2660</f>
        <v>78.572467124443705</v>
      </c>
      <c r="M2660" s="18">
        <f>MACD!E2660</f>
        <v>124.99121320954328</v>
      </c>
      <c r="N2660" s="18">
        <f>CCI!I2660</f>
        <v>168.37875459660421</v>
      </c>
      <c r="O2660" s="21">
        <f>PL!Q2660</f>
        <v>0</v>
      </c>
    </row>
    <row r="2661" spans="1:15" ht="14.25" customHeight="1" x14ac:dyDescent="0.3">
      <c r="A2661" s="17">
        <v>43312</v>
      </c>
      <c r="B2661" s="18">
        <v>11311.0498046875</v>
      </c>
      <c r="C2661" s="18">
        <v>11366</v>
      </c>
      <c r="D2661" s="18">
        <v>11267.75</v>
      </c>
      <c r="E2661" s="19">
        <v>11356.5</v>
      </c>
      <c r="F2661" s="18">
        <v>11356.5</v>
      </c>
      <c r="G2661" s="18">
        <v>256500</v>
      </c>
      <c r="H2661" s="19">
        <f t="shared" si="40"/>
        <v>11250.73984375</v>
      </c>
      <c r="I2661" s="19">
        <f t="shared" si="41"/>
        <v>10944.20770733173</v>
      </c>
      <c r="J2661" s="18">
        <f t="shared" si="42"/>
        <v>0</v>
      </c>
      <c r="K2661" s="18">
        <f t="shared" si="43"/>
        <v>1</v>
      </c>
      <c r="L2661" s="18">
        <f>RSI!I2661</f>
        <v>79.69154665655158</v>
      </c>
      <c r="M2661" s="18">
        <f>MACD!E2661</f>
        <v>135.59455738460383</v>
      </c>
      <c r="N2661" s="18">
        <f>CCI!I2661</f>
        <v>162.64875332347546</v>
      </c>
      <c r="O2661" s="21">
        <f>PL!Q2661</f>
        <v>0</v>
      </c>
    </row>
    <row r="2662" spans="1:15" ht="14.25" customHeight="1" x14ac:dyDescent="0.3">
      <c r="A2662" s="17">
        <v>43313</v>
      </c>
      <c r="B2662" s="18">
        <v>11359.7998046875</v>
      </c>
      <c r="C2662" s="18">
        <v>11390.5498046875</v>
      </c>
      <c r="D2662" s="18">
        <v>11313.5498046875</v>
      </c>
      <c r="E2662" s="19">
        <v>11346.2001953125</v>
      </c>
      <c r="F2662" s="18">
        <v>11346.2001953125</v>
      </c>
      <c r="G2662" s="18">
        <v>269700</v>
      </c>
      <c r="H2662" s="19">
        <f t="shared" si="40"/>
        <v>11293.579882812501</v>
      </c>
      <c r="I2662" s="19">
        <f t="shared" si="41"/>
        <v>10966.401930588941</v>
      </c>
      <c r="J2662" s="18">
        <f t="shared" si="42"/>
        <v>0</v>
      </c>
      <c r="K2662" s="18">
        <f t="shared" si="43"/>
        <v>1</v>
      </c>
      <c r="L2662" s="18">
        <f>RSI!I2662</f>
        <v>75.931245570350669</v>
      </c>
      <c r="M2662" s="18">
        <f>MACD!E2662</f>
        <v>141.53514680726221</v>
      </c>
      <c r="N2662" s="18">
        <f>CCI!I2662</f>
        <v>150.27847471715711</v>
      </c>
      <c r="O2662" s="21">
        <f>PL!Q2662</f>
        <v>0</v>
      </c>
    </row>
    <row r="2663" spans="1:15" ht="14.25" customHeight="1" x14ac:dyDescent="0.3">
      <c r="A2663" s="17">
        <v>43314</v>
      </c>
      <c r="B2663" s="18">
        <v>11328.900390625</v>
      </c>
      <c r="C2663" s="18">
        <v>11328.900390625</v>
      </c>
      <c r="D2663" s="18">
        <v>11234.9501953125</v>
      </c>
      <c r="E2663" s="19">
        <v>11244.7001953125</v>
      </c>
      <c r="F2663" s="18">
        <v>11244.7001953125</v>
      </c>
      <c r="G2663" s="18">
        <v>210000</v>
      </c>
      <c r="H2663" s="19">
        <f t="shared" si="40"/>
        <v>11309.0599609375</v>
      </c>
      <c r="I2663" s="19">
        <f t="shared" si="41"/>
        <v>10988.451923076924</v>
      </c>
      <c r="J2663" s="18">
        <f t="shared" si="42"/>
        <v>0</v>
      </c>
      <c r="K2663" s="18">
        <f t="shared" si="43"/>
        <v>1</v>
      </c>
      <c r="L2663" s="18">
        <f>RSI!I2663</f>
        <v>65.680520724120115</v>
      </c>
      <c r="M2663" s="18">
        <f>MACD!E2663</f>
        <v>136.47965251666938</v>
      </c>
      <c r="N2663" s="18">
        <f>CCI!I2663</f>
        <v>97.519281276396285</v>
      </c>
      <c r="O2663" s="21">
        <f>PL!Q2663</f>
        <v>0</v>
      </c>
    </row>
    <row r="2664" spans="1:15" ht="14.25" customHeight="1" x14ac:dyDescent="0.3">
      <c r="A2664" s="17">
        <v>43315</v>
      </c>
      <c r="B2664" s="18">
        <v>11297.7998046875</v>
      </c>
      <c r="C2664" s="18">
        <v>11368</v>
      </c>
      <c r="D2664" s="18">
        <v>11294.5498046875</v>
      </c>
      <c r="E2664" s="19">
        <v>11360.7998046875</v>
      </c>
      <c r="F2664" s="18">
        <v>11360.7998046875</v>
      </c>
      <c r="G2664" s="18">
        <v>218300</v>
      </c>
      <c r="H2664" s="19">
        <f t="shared" si="40"/>
        <v>11325.55</v>
      </c>
      <c r="I2664" s="19">
        <f t="shared" si="41"/>
        <v>11018.132699819711</v>
      </c>
      <c r="J2664" s="18">
        <f t="shared" si="42"/>
        <v>0</v>
      </c>
      <c r="K2664" s="18">
        <f t="shared" si="43"/>
        <v>1</v>
      </c>
      <c r="L2664" s="18">
        <f>RSI!I2664</f>
        <v>78.111551297874627</v>
      </c>
      <c r="M2664" s="18">
        <f>MACD!E2664</f>
        <v>140.22497879165712</v>
      </c>
      <c r="N2664" s="18">
        <f>CCI!I2664</f>
        <v>117.7995546692227</v>
      </c>
      <c r="O2664" s="21">
        <f>PL!Q2664</f>
        <v>0</v>
      </c>
    </row>
    <row r="2665" spans="1:15" ht="14.25" customHeight="1" x14ac:dyDescent="0.3">
      <c r="A2665" s="17">
        <v>43318</v>
      </c>
      <c r="B2665" s="18">
        <v>11401.5</v>
      </c>
      <c r="C2665" s="18">
        <v>11427.650390625</v>
      </c>
      <c r="D2665" s="18">
        <v>11370.599609375</v>
      </c>
      <c r="E2665" s="19">
        <v>11387.099609375</v>
      </c>
      <c r="F2665" s="18">
        <v>11387.099609375</v>
      </c>
      <c r="G2665" s="18">
        <v>203700</v>
      </c>
      <c r="H2665" s="19">
        <f t="shared" si="40"/>
        <v>11339.0599609375</v>
      </c>
      <c r="I2665" s="19">
        <f t="shared" si="41"/>
        <v>11044.009615384615</v>
      </c>
      <c r="J2665" s="18">
        <f t="shared" si="42"/>
        <v>0</v>
      </c>
      <c r="K2665" s="18">
        <f t="shared" si="43"/>
        <v>1</v>
      </c>
      <c r="L2665" s="18">
        <f>RSI!I2665</f>
        <v>76.725665788542329</v>
      </c>
      <c r="M2665" s="18">
        <f>MACD!E2665</f>
        <v>143.6593358905302</v>
      </c>
      <c r="N2665" s="18">
        <f>CCI!I2665</f>
        <v>128.60429701168363</v>
      </c>
      <c r="O2665" s="21">
        <f>PL!Q2665</f>
        <v>0</v>
      </c>
    </row>
    <row r="2666" spans="1:15" ht="14.25" customHeight="1" x14ac:dyDescent="0.3">
      <c r="A2666" s="17">
        <v>43319</v>
      </c>
      <c r="B2666" s="18">
        <v>11423.150390625</v>
      </c>
      <c r="C2666" s="18">
        <v>11428.9501953125</v>
      </c>
      <c r="D2666" s="18">
        <v>11359.7001953125</v>
      </c>
      <c r="E2666" s="19">
        <v>11389.4501953125</v>
      </c>
      <c r="F2666" s="18">
        <v>11389.4501953125</v>
      </c>
      <c r="G2666" s="18">
        <v>226400</v>
      </c>
      <c r="H2666" s="19">
        <f t="shared" si="40"/>
        <v>11345.65</v>
      </c>
      <c r="I2666" s="19">
        <f t="shared" si="41"/>
        <v>11072.16924579327</v>
      </c>
      <c r="J2666" s="18">
        <f t="shared" si="42"/>
        <v>0</v>
      </c>
      <c r="K2666" s="18">
        <f t="shared" si="43"/>
        <v>1</v>
      </c>
      <c r="L2666" s="18">
        <f>RSI!I2666</f>
        <v>79.902015381671646</v>
      </c>
      <c r="M2666" s="18">
        <f>MACD!E2666</f>
        <v>144.90043920927201</v>
      </c>
      <c r="N2666" s="18">
        <f>CCI!I2666</f>
        <v>112.20636815393576</v>
      </c>
      <c r="O2666" s="21">
        <f>PL!Q2666</f>
        <v>0</v>
      </c>
    </row>
    <row r="2667" spans="1:15" ht="14.25" customHeight="1" x14ac:dyDescent="0.3">
      <c r="A2667" s="17">
        <v>43320</v>
      </c>
      <c r="B2667" s="18">
        <v>11412.5</v>
      </c>
      <c r="C2667" s="18">
        <v>11459.9501953125</v>
      </c>
      <c r="D2667" s="18">
        <v>11379.2998046875</v>
      </c>
      <c r="E2667" s="19">
        <v>11450</v>
      </c>
      <c r="F2667" s="18">
        <v>11450</v>
      </c>
      <c r="G2667" s="18">
        <v>210500</v>
      </c>
      <c r="H2667" s="19">
        <f t="shared" si="40"/>
        <v>11366.409960937501</v>
      </c>
      <c r="I2667" s="19">
        <f t="shared" si="41"/>
        <v>11101.01923076923</v>
      </c>
      <c r="J2667" s="18">
        <f t="shared" si="42"/>
        <v>0</v>
      </c>
      <c r="K2667" s="18">
        <f t="shared" si="43"/>
        <v>1</v>
      </c>
      <c r="L2667" s="18">
        <f>RSI!I2667</f>
        <v>84.176997478352007</v>
      </c>
      <c r="M2667" s="18">
        <f>MACD!E2667</f>
        <v>149.05171039749621</v>
      </c>
      <c r="N2667" s="18">
        <f>CCI!I2667</f>
        <v>113.98189138451532</v>
      </c>
      <c r="O2667" s="21">
        <f>PL!Q2667</f>
        <v>0</v>
      </c>
    </row>
    <row r="2668" spans="1:15" ht="14.25" customHeight="1" x14ac:dyDescent="0.3">
      <c r="A2668" s="17">
        <v>43321</v>
      </c>
      <c r="B2668" s="18">
        <v>11493.25</v>
      </c>
      <c r="C2668" s="18">
        <v>11495.2001953125</v>
      </c>
      <c r="D2668" s="18">
        <v>11454.099609375</v>
      </c>
      <c r="E2668" s="19">
        <v>11470.7001953125</v>
      </c>
      <c r="F2668" s="18">
        <v>11470.7001953125</v>
      </c>
      <c r="G2668" s="18">
        <v>302200</v>
      </c>
      <c r="H2668" s="19">
        <f t="shared" si="40"/>
        <v>11411.6099609375</v>
      </c>
      <c r="I2668" s="19">
        <f t="shared" si="41"/>
        <v>11127.973069411059</v>
      </c>
      <c r="J2668" s="18">
        <f t="shared" si="42"/>
        <v>0</v>
      </c>
      <c r="K2668" s="18">
        <f t="shared" si="43"/>
        <v>1</v>
      </c>
      <c r="L2668" s="18">
        <f>RSI!I2668</f>
        <v>83.432592012795865</v>
      </c>
      <c r="M2668" s="18">
        <f>MACD!E2668</f>
        <v>152.25683348559323</v>
      </c>
      <c r="N2668" s="18">
        <f>CCI!I2668</f>
        <v>117.56228098585476</v>
      </c>
      <c r="O2668" s="21">
        <f>PL!Q2668</f>
        <v>0</v>
      </c>
    </row>
    <row r="2669" spans="1:15" ht="14.25" customHeight="1" x14ac:dyDescent="0.3">
      <c r="A2669" s="17">
        <v>43322</v>
      </c>
      <c r="B2669" s="18">
        <v>11474.9501953125</v>
      </c>
      <c r="C2669" s="18">
        <v>11478.75</v>
      </c>
      <c r="D2669" s="18">
        <v>11419.650390625</v>
      </c>
      <c r="E2669" s="19">
        <v>11429.5</v>
      </c>
      <c r="F2669" s="18">
        <v>11429.5</v>
      </c>
      <c r="G2669" s="18">
        <v>0</v>
      </c>
      <c r="H2669" s="19">
        <f t="shared" si="40"/>
        <v>11425.35</v>
      </c>
      <c r="I2669" s="19">
        <f t="shared" si="41"/>
        <v>11154.117300180289</v>
      </c>
      <c r="J2669" s="18">
        <f t="shared" si="42"/>
        <v>0</v>
      </c>
      <c r="K2669" s="18">
        <f t="shared" si="43"/>
        <v>1</v>
      </c>
      <c r="L2669" s="18">
        <f>RSI!I2669</f>
        <v>76.302754672333165</v>
      </c>
      <c r="M2669" s="18">
        <f>MACD!E2669</f>
        <v>149.74622393155914</v>
      </c>
      <c r="N2669" s="18">
        <f>CCI!I2669</f>
        <v>94.569584173468897</v>
      </c>
      <c r="O2669" s="21">
        <f>PL!Q2669</f>
        <v>0</v>
      </c>
    </row>
    <row r="2670" spans="1:15" ht="14.25" customHeight="1" x14ac:dyDescent="0.3">
      <c r="A2670" s="17">
        <v>43325</v>
      </c>
      <c r="B2670" s="18">
        <v>11369.599609375</v>
      </c>
      <c r="C2670" s="18">
        <v>11406.2998046875</v>
      </c>
      <c r="D2670" s="18">
        <v>11340.2998046875</v>
      </c>
      <c r="E2670" s="19">
        <v>11355.75</v>
      </c>
      <c r="F2670" s="18">
        <v>11355.75</v>
      </c>
      <c r="G2670" s="18">
        <v>246900</v>
      </c>
      <c r="H2670" s="19">
        <f t="shared" si="40"/>
        <v>11419.080078125</v>
      </c>
      <c r="I2670" s="19">
        <f t="shared" si="41"/>
        <v>11176.544208233174</v>
      </c>
      <c r="J2670" s="18">
        <f t="shared" si="42"/>
        <v>0</v>
      </c>
      <c r="K2670" s="18">
        <f t="shared" si="43"/>
        <v>1</v>
      </c>
      <c r="L2670" s="18">
        <f>RSI!I2670</f>
        <v>66.293889997830036</v>
      </c>
      <c r="M2670" s="18">
        <f>MACD!E2670</f>
        <v>140.18952158658612</v>
      </c>
      <c r="N2670" s="18">
        <f>CCI!I2670</f>
        <v>57.700132800922859</v>
      </c>
      <c r="O2670" s="21">
        <f>PL!Q2670</f>
        <v>0</v>
      </c>
    </row>
    <row r="2671" spans="1:15" ht="14.25" customHeight="1" x14ac:dyDescent="0.3">
      <c r="A2671" s="17">
        <v>43326</v>
      </c>
      <c r="B2671" s="18">
        <v>11381.7001953125</v>
      </c>
      <c r="C2671" s="18">
        <v>11452.4501953125</v>
      </c>
      <c r="D2671" s="18">
        <v>11370.7998046875</v>
      </c>
      <c r="E2671" s="19">
        <v>11435.099609375</v>
      </c>
      <c r="F2671" s="18">
        <v>11435.099609375</v>
      </c>
      <c r="G2671" s="18">
        <v>232600</v>
      </c>
      <c r="H2671" s="19">
        <f t="shared" si="40"/>
        <v>11428.2099609375</v>
      </c>
      <c r="I2671" s="19">
        <f t="shared" si="41"/>
        <v>11198.936485877404</v>
      </c>
      <c r="J2671" s="18">
        <f t="shared" si="42"/>
        <v>0</v>
      </c>
      <c r="K2671" s="18">
        <f t="shared" si="43"/>
        <v>1</v>
      </c>
      <c r="L2671" s="18">
        <f>RSI!I2671</f>
        <v>70.030383681097845</v>
      </c>
      <c r="M2671" s="18">
        <f>MACD!E2671</f>
        <v>137.43435871275688</v>
      </c>
      <c r="N2671" s="18">
        <f>CCI!I2671</f>
        <v>76.401451547674441</v>
      </c>
      <c r="O2671" s="21">
        <f>PL!Q2671</f>
        <v>0</v>
      </c>
    </row>
    <row r="2672" spans="1:15" ht="14.25" customHeight="1" x14ac:dyDescent="0.3">
      <c r="A2672" s="17">
        <v>43328</v>
      </c>
      <c r="B2672" s="18">
        <v>11397.150390625</v>
      </c>
      <c r="C2672" s="18">
        <v>11449.849609375</v>
      </c>
      <c r="D2672" s="18">
        <v>11366.25</v>
      </c>
      <c r="E2672" s="19">
        <v>11385.0498046875</v>
      </c>
      <c r="F2672" s="18">
        <v>11385.0498046875</v>
      </c>
      <c r="G2672" s="18">
        <v>290600</v>
      </c>
      <c r="H2672" s="19">
        <f t="shared" si="40"/>
        <v>11415.219921874999</v>
      </c>
      <c r="I2672" s="19">
        <f t="shared" si="41"/>
        <v>11215.774939903846</v>
      </c>
      <c r="J2672" s="18">
        <f t="shared" si="42"/>
        <v>0</v>
      </c>
      <c r="K2672" s="18">
        <f t="shared" si="43"/>
        <v>1</v>
      </c>
      <c r="L2672" s="18">
        <f>RSI!I2672</f>
        <v>64.114870698932208</v>
      </c>
      <c r="M2672" s="18">
        <f>MACD!E2672</f>
        <v>129.71697479137947</v>
      </c>
      <c r="N2672" s="18">
        <f>CCI!I2672</f>
        <v>62.493943385543425</v>
      </c>
      <c r="O2672" s="21">
        <f>PL!Q2672</f>
        <v>0</v>
      </c>
    </row>
    <row r="2673" spans="1:15" ht="14.25" customHeight="1" x14ac:dyDescent="0.3">
      <c r="A2673" s="17">
        <v>43329</v>
      </c>
      <c r="B2673" s="18">
        <v>11437.150390625</v>
      </c>
      <c r="C2673" s="18">
        <v>11486.4501953125</v>
      </c>
      <c r="D2673" s="18">
        <v>11431.7998046875</v>
      </c>
      <c r="E2673" s="19">
        <v>11470.75</v>
      </c>
      <c r="F2673" s="18">
        <v>11470.75</v>
      </c>
      <c r="G2673" s="18">
        <v>234700</v>
      </c>
      <c r="H2673" s="19">
        <f t="shared" si="40"/>
        <v>11415.2298828125</v>
      </c>
      <c r="I2673" s="19">
        <f t="shared" si="41"/>
        <v>11235.869178185096</v>
      </c>
      <c r="J2673" s="18">
        <f t="shared" si="42"/>
        <v>0</v>
      </c>
      <c r="K2673" s="18">
        <f t="shared" si="43"/>
        <v>1</v>
      </c>
      <c r="L2673" s="18">
        <f>RSI!I2673</f>
        <v>62.895468540549594</v>
      </c>
      <c r="M2673" s="18">
        <f>MACD!E2673</f>
        <v>129.02881807116864</v>
      </c>
      <c r="N2673" s="18">
        <f>CCI!I2673</f>
        <v>92.190875666221501</v>
      </c>
      <c r="O2673" s="21">
        <f>PL!Q2673</f>
        <v>0</v>
      </c>
    </row>
    <row r="2674" spans="1:15" ht="14.25" customHeight="1" x14ac:dyDescent="0.3">
      <c r="A2674" s="17">
        <v>43332</v>
      </c>
      <c r="B2674" s="18">
        <v>11502.099609375</v>
      </c>
      <c r="C2674" s="18">
        <v>11565.2998046875</v>
      </c>
      <c r="D2674" s="18">
        <v>11499.650390625</v>
      </c>
      <c r="E2674" s="19">
        <v>11551.75</v>
      </c>
      <c r="F2674" s="18">
        <v>11551.75</v>
      </c>
      <c r="G2674" s="18">
        <v>232600</v>
      </c>
      <c r="H2674" s="19">
        <f t="shared" si="40"/>
        <v>11439.679882812499</v>
      </c>
      <c r="I2674" s="19">
        <f t="shared" si="41"/>
        <v>11256.198016826924</v>
      </c>
      <c r="J2674" s="18">
        <f t="shared" si="42"/>
        <v>0</v>
      </c>
      <c r="K2674" s="18">
        <f t="shared" si="43"/>
        <v>1</v>
      </c>
      <c r="L2674" s="18">
        <f>RSI!I2674</f>
        <v>64.774767945179264</v>
      </c>
      <c r="M2674" s="18">
        <f>MACD!E2674</f>
        <v>133.48078852603248</v>
      </c>
      <c r="N2674" s="18">
        <f>CCI!I2674</f>
        <v>134.57291017234039</v>
      </c>
      <c r="O2674" s="21">
        <f>PL!Q2674</f>
        <v>0</v>
      </c>
    </row>
    <row r="2675" spans="1:15" ht="14.25" customHeight="1" x14ac:dyDescent="0.3">
      <c r="A2675" s="17">
        <v>43333</v>
      </c>
      <c r="B2675" s="18">
        <v>11576.2001953125</v>
      </c>
      <c r="C2675" s="18">
        <v>11581.75</v>
      </c>
      <c r="D2675" s="18">
        <v>11539.599609375</v>
      </c>
      <c r="E2675" s="19">
        <v>11570.900390625</v>
      </c>
      <c r="F2675" s="18">
        <v>11570.900390625</v>
      </c>
      <c r="G2675" s="18">
        <v>224200</v>
      </c>
      <c r="H2675" s="19">
        <f t="shared" si="40"/>
        <v>11482.7099609375</v>
      </c>
      <c r="I2675" s="19">
        <f t="shared" si="41"/>
        <v>11277.428786057691</v>
      </c>
      <c r="J2675" s="18">
        <f t="shared" si="42"/>
        <v>0</v>
      </c>
      <c r="K2675" s="18">
        <f t="shared" si="43"/>
        <v>1</v>
      </c>
      <c r="L2675" s="18">
        <f>RSI!I2675</f>
        <v>63.958358764648445</v>
      </c>
      <c r="M2675" s="18">
        <f>MACD!E2675</f>
        <v>136.97531746757886</v>
      </c>
      <c r="N2675" s="18">
        <f>CCI!I2675</f>
        <v>144.56595221552604</v>
      </c>
      <c r="O2675" s="21">
        <f>PL!Q2675</f>
        <v>0</v>
      </c>
    </row>
    <row r="2676" spans="1:15" ht="14.25" customHeight="1" x14ac:dyDescent="0.3">
      <c r="A2676" s="17">
        <v>43335</v>
      </c>
      <c r="B2676" s="18">
        <v>11620.7001953125</v>
      </c>
      <c r="C2676" s="18">
        <v>11620.7001953125</v>
      </c>
      <c r="D2676" s="18">
        <v>11546.7001953125</v>
      </c>
      <c r="E2676" s="19">
        <v>11582.75</v>
      </c>
      <c r="F2676" s="18">
        <v>11582.75</v>
      </c>
      <c r="G2676" s="18">
        <v>248500</v>
      </c>
      <c r="H2676" s="19">
        <f t="shared" si="40"/>
        <v>11512.240039062501</v>
      </c>
      <c r="I2676" s="19">
        <f t="shared" si="41"/>
        <v>11302.271108774039</v>
      </c>
      <c r="J2676" s="18">
        <f t="shared" si="42"/>
        <v>0</v>
      </c>
      <c r="K2676" s="18">
        <f t="shared" si="43"/>
        <v>1</v>
      </c>
      <c r="L2676" s="18">
        <f>RSI!I2676</f>
        <v>65.369362921452407</v>
      </c>
      <c r="M2676" s="18">
        <f>MACD!E2676</f>
        <v>139.09749197343444</v>
      </c>
      <c r="N2676" s="18">
        <f>CCI!I2676</f>
        <v>147.72773348693983</v>
      </c>
      <c r="O2676" s="21">
        <f>PL!Q2676</f>
        <v>0</v>
      </c>
    </row>
    <row r="2677" spans="1:15" ht="14.25" customHeight="1" x14ac:dyDescent="0.3">
      <c r="A2677" s="17">
        <v>43336</v>
      </c>
      <c r="B2677" s="18">
        <v>11566.599609375</v>
      </c>
      <c r="C2677" s="18">
        <v>11604.599609375</v>
      </c>
      <c r="D2677" s="18">
        <v>11532</v>
      </c>
      <c r="E2677" s="19">
        <v>11557.099609375</v>
      </c>
      <c r="F2677" s="18">
        <v>11557.099609375</v>
      </c>
      <c r="G2677" s="18">
        <v>218800</v>
      </c>
      <c r="H2677" s="19">
        <f t="shared" si="40"/>
        <v>11546.65</v>
      </c>
      <c r="I2677" s="19">
        <f t="shared" si="41"/>
        <v>11323.388408954326</v>
      </c>
      <c r="J2677" s="18">
        <f t="shared" si="42"/>
        <v>0</v>
      </c>
      <c r="K2677" s="18">
        <f t="shared" si="43"/>
        <v>1</v>
      </c>
      <c r="L2677" s="18">
        <f>RSI!I2677</f>
        <v>72.516889585260202</v>
      </c>
      <c r="M2677" s="18">
        <f>MACD!E2677</f>
        <v>137.12882269627335</v>
      </c>
      <c r="N2677" s="18">
        <f>CCI!I2677</f>
        <v>126.01011550507097</v>
      </c>
      <c r="O2677" s="21">
        <f>PL!Q2677</f>
        <v>0</v>
      </c>
    </row>
    <row r="2678" spans="1:15" ht="14.25" customHeight="1" x14ac:dyDescent="0.3">
      <c r="A2678" s="17">
        <v>43339</v>
      </c>
      <c r="B2678" s="18">
        <v>11605.849609375</v>
      </c>
      <c r="C2678" s="18">
        <v>11700.9501953125</v>
      </c>
      <c r="D2678" s="18">
        <v>11595.599609375</v>
      </c>
      <c r="E2678" s="19">
        <v>11691.9501953125</v>
      </c>
      <c r="F2678" s="18">
        <v>11691.9501953125</v>
      </c>
      <c r="G2678" s="18">
        <v>199500</v>
      </c>
      <c r="H2678" s="19">
        <f t="shared" si="40"/>
        <v>11590.8900390625</v>
      </c>
      <c r="I2678" s="19">
        <f t="shared" si="41"/>
        <v>11350.753793569711</v>
      </c>
      <c r="J2678" s="18">
        <f t="shared" si="42"/>
        <v>0</v>
      </c>
      <c r="K2678" s="18">
        <f t="shared" si="43"/>
        <v>1</v>
      </c>
      <c r="L2678" s="18">
        <f>RSI!I2678</f>
        <v>73.240216571859364</v>
      </c>
      <c r="M2678" s="18">
        <f>MACD!E2678</f>
        <v>144.7810080644922</v>
      </c>
      <c r="N2678" s="18">
        <f>CCI!I2678</f>
        <v>179.2382627582856</v>
      </c>
      <c r="O2678" s="21">
        <f>PL!Q2678</f>
        <v>0</v>
      </c>
    </row>
    <row r="2679" spans="1:15" ht="14.25" customHeight="1" x14ac:dyDescent="0.3">
      <c r="A2679" s="17">
        <v>43340</v>
      </c>
      <c r="B2679" s="18">
        <v>11731.9501953125</v>
      </c>
      <c r="C2679" s="18">
        <v>11760.2001953125</v>
      </c>
      <c r="D2679" s="18">
        <v>11710.5</v>
      </c>
      <c r="E2679" s="19">
        <v>11738.5</v>
      </c>
      <c r="F2679" s="18">
        <v>11738.5</v>
      </c>
      <c r="G2679" s="18">
        <v>241900</v>
      </c>
      <c r="H2679" s="19">
        <f t="shared" si="40"/>
        <v>11628.240039062501</v>
      </c>
      <c r="I2679" s="19">
        <f t="shared" si="41"/>
        <v>11380.807654747596</v>
      </c>
      <c r="J2679" s="18">
        <f t="shared" si="42"/>
        <v>0</v>
      </c>
      <c r="K2679" s="18">
        <f t="shared" si="43"/>
        <v>1</v>
      </c>
      <c r="L2679" s="18">
        <f>RSI!I2679</f>
        <v>73.979789040445908</v>
      </c>
      <c r="M2679" s="18">
        <f>MACD!E2679</f>
        <v>152.83975870623908</v>
      </c>
      <c r="N2679" s="18">
        <f>CCI!I2679</f>
        <v>194.80426278379591</v>
      </c>
      <c r="O2679" s="21">
        <f>PL!Q2679</f>
        <v>0</v>
      </c>
    </row>
    <row r="2680" spans="1:15" ht="14.25" customHeight="1" x14ac:dyDescent="0.3">
      <c r="A2680" s="17">
        <v>43341</v>
      </c>
      <c r="B2680" s="18">
        <v>11744.9501953125</v>
      </c>
      <c r="C2680" s="18">
        <v>11753.2001953125</v>
      </c>
      <c r="D2680" s="18">
        <v>11678.849609375</v>
      </c>
      <c r="E2680" s="19">
        <v>11691.900390625</v>
      </c>
      <c r="F2680" s="18">
        <v>11691.900390625</v>
      </c>
      <c r="G2680" s="18">
        <v>251600</v>
      </c>
      <c r="H2680" s="19">
        <f t="shared" si="40"/>
        <v>11652.4400390625</v>
      </c>
      <c r="I2680" s="19">
        <f t="shared" si="41"/>
        <v>11407.026893028846</v>
      </c>
      <c r="J2680" s="18">
        <f t="shared" si="42"/>
        <v>0</v>
      </c>
      <c r="K2680" s="18">
        <f t="shared" si="43"/>
        <v>1</v>
      </c>
      <c r="L2680" s="18">
        <f>RSI!I2680</f>
        <v>69.463937144056601</v>
      </c>
      <c r="M2680" s="18">
        <f>MACD!E2680</f>
        <v>153.69448329072657</v>
      </c>
      <c r="N2680" s="18">
        <f>CCI!I2680</f>
        <v>148.87308604246977</v>
      </c>
      <c r="O2680" s="21">
        <f>PL!Q2680</f>
        <v>0</v>
      </c>
    </row>
    <row r="2681" spans="1:15" ht="14.25" customHeight="1" x14ac:dyDescent="0.3">
      <c r="A2681" s="17">
        <v>43342</v>
      </c>
      <c r="B2681" s="18">
        <v>11694.75</v>
      </c>
      <c r="C2681" s="18">
        <v>11698.7998046875</v>
      </c>
      <c r="D2681" s="18">
        <v>11639.7001953125</v>
      </c>
      <c r="E2681" s="19">
        <v>11676.7998046875</v>
      </c>
      <c r="F2681" s="18">
        <v>11676.7998046875</v>
      </c>
      <c r="G2681" s="18">
        <v>313800</v>
      </c>
      <c r="H2681" s="19">
        <f t="shared" si="40"/>
        <v>11671.25</v>
      </c>
      <c r="I2681" s="19">
        <f t="shared" si="41"/>
        <v>11429.79803936298</v>
      </c>
      <c r="J2681" s="18">
        <f t="shared" si="42"/>
        <v>0</v>
      </c>
      <c r="K2681" s="18">
        <f t="shared" si="43"/>
        <v>1</v>
      </c>
      <c r="L2681" s="18">
        <f>RSI!I2681</f>
        <v>65.502358298500639</v>
      </c>
      <c r="M2681" s="18">
        <f>MACD!E2681</f>
        <v>151.40803007511931</v>
      </c>
      <c r="N2681" s="18">
        <f>CCI!I2681</f>
        <v>108.94167952421505</v>
      </c>
      <c r="O2681" s="21">
        <f>PL!Q2681</f>
        <v>0</v>
      </c>
    </row>
    <row r="2682" spans="1:15" ht="14.25" customHeight="1" x14ac:dyDescent="0.3">
      <c r="A2682" s="17">
        <v>43343</v>
      </c>
      <c r="B2682" s="18">
        <v>11675.849609375</v>
      </c>
      <c r="C2682" s="18">
        <v>11727.650390625</v>
      </c>
      <c r="D2682" s="18">
        <v>11640.099609375</v>
      </c>
      <c r="E2682" s="19">
        <v>11680.5</v>
      </c>
      <c r="F2682" s="18">
        <v>11680.5</v>
      </c>
      <c r="G2682" s="18">
        <v>346500</v>
      </c>
      <c r="H2682" s="19">
        <f t="shared" si="40"/>
        <v>11695.930078125</v>
      </c>
      <c r="I2682" s="19">
        <f t="shared" si="41"/>
        <v>11450.805739182691</v>
      </c>
      <c r="J2682" s="18">
        <f t="shared" si="42"/>
        <v>0</v>
      </c>
      <c r="K2682" s="18">
        <f t="shared" si="43"/>
        <v>1</v>
      </c>
      <c r="L2682" s="18">
        <f>RSI!I2682</f>
        <v>64.681561787141106</v>
      </c>
      <c r="M2682" s="18">
        <f>MACD!E2682</f>
        <v>148.1863739900964</v>
      </c>
      <c r="N2682" s="18">
        <f>CCI!I2682</f>
        <v>101.55982429739943</v>
      </c>
      <c r="O2682" s="21">
        <f>PL!Q2682</f>
        <v>0</v>
      </c>
    </row>
    <row r="2683" spans="1:15" ht="14.25" customHeight="1" x14ac:dyDescent="0.3">
      <c r="A2683" s="17">
        <v>43346</v>
      </c>
      <c r="B2683" s="18">
        <v>11751.7998046875</v>
      </c>
      <c r="C2683" s="18">
        <v>11751.7998046875</v>
      </c>
      <c r="D2683" s="18">
        <v>11567.400390625</v>
      </c>
      <c r="E2683" s="19">
        <v>11582.349609375</v>
      </c>
      <c r="F2683" s="18">
        <v>11582.349609375</v>
      </c>
      <c r="G2683" s="18">
        <v>234400</v>
      </c>
      <c r="H2683" s="19">
        <f t="shared" si="40"/>
        <v>11674.009960937499</v>
      </c>
      <c r="I2683" s="19">
        <f t="shared" si="41"/>
        <v>11468.126878004809</v>
      </c>
      <c r="J2683" s="18">
        <f t="shared" si="42"/>
        <v>0</v>
      </c>
      <c r="K2683" s="18">
        <f t="shared" si="43"/>
        <v>1</v>
      </c>
      <c r="L2683" s="18">
        <f>RSI!I2683</f>
        <v>59.906628892889067</v>
      </c>
      <c r="M2683" s="18">
        <f>MACD!E2683</f>
        <v>136.14389006747115</v>
      </c>
      <c r="N2683" s="18">
        <f>CCI!I2683</f>
        <v>66.185493243542211</v>
      </c>
      <c r="O2683" s="21">
        <f>PL!Q2683</f>
        <v>0</v>
      </c>
    </row>
    <row r="2684" spans="1:15" ht="14.25" customHeight="1" x14ac:dyDescent="0.3">
      <c r="A2684" s="17">
        <v>43347</v>
      </c>
      <c r="B2684" s="18">
        <v>11598.75</v>
      </c>
      <c r="C2684" s="18">
        <v>11602.5498046875</v>
      </c>
      <c r="D2684" s="18">
        <v>11496.849609375</v>
      </c>
      <c r="E2684" s="19">
        <v>11520.2998046875</v>
      </c>
      <c r="F2684" s="18">
        <v>11520.2998046875</v>
      </c>
      <c r="G2684" s="18">
        <v>254800</v>
      </c>
      <c r="H2684" s="19">
        <f t="shared" si="40"/>
        <v>11630.369921875001</v>
      </c>
      <c r="I2684" s="19">
        <f t="shared" si="41"/>
        <v>11481.70380108173</v>
      </c>
      <c r="J2684" s="18">
        <f t="shared" si="42"/>
        <v>0</v>
      </c>
      <c r="K2684" s="18">
        <f t="shared" si="43"/>
        <v>1</v>
      </c>
      <c r="L2684" s="18">
        <f>RSI!I2684</f>
        <v>60.82919336491063</v>
      </c>
      <c r="M2684" s="18">
        <f>MACD!E2684</f>
        <v>120.20755624911908</v>
      </c>
      <c r="N2684" s="18">
        <f>CCI!I2684</f>
        <v>4.1843030453104912</v>
      </c>
      <c r="O2684" s="21">
        <f>PL!Q2684</f>
        <v>0</v>
      </c>
    </row>
    <row r="2685" spans="1:15" ht="14.25" customHeight="1" x14ac:dyDescent="0.3">
      <c r="A2685" s="17">
        <v>43348</v>
      </c>
      <c r="B2685" s="18">
        <v>11514.849609375</v>
      </c>
      <c r="C2685" s="18">
        <v>11542.650390625</v>
      </c>
      <c r="D2685" s="18">
        <v>11393.849609375</v>
      </c>
      <c r="E2685" s="19">
        <v>11476.9501953125</v>
      </c>
      <c r="F2685" s="18">
        <v>11476.9501953125</v>
      </c>
      <c r="G2685" s="18">
        <v>246100</v>
      </c>
      <c r="H2685" s="19">
        <f t="shared" si="40"/>
        <v>11587.3798828125</v>
      </c>
      <c r="I2685" s="19">
        <f t="shared" si="41"/>
        <v>11489.34228515625</v>
      </c>
      <c r="J2685" s="18">
        <f t="shared" si="42"/>
        <v>0</v>
      </c>
      <c r="K2685" s="18">
        <f t="shared" si="43"/>
        <v>1</v>
      </c>
      <c r="L2685" s="18">
        <f>RSI!I2685</f>
        <v>52.891228287958377</v>
      </c>
      <c r="M2685" s="18">
        <f>MACD!E2685</f>
        <v>102.89384944700032</v>
      </c>
      <c r="N2685" s="18">
        <f>CCI!I2685</f>
        <v>-45.194870198175856</v>
      </c>
      <c r="O2685" s="21">
        <f>PL!Q2685</f>
        <v>0</v>
      </c>
    </row>
    <row r="2686" spans="1:15" ht="14.25" customHeight="1" x14ac:dyDescent="0.3">
      <c r="A2686" s="17">
        <v>43349</v>
      </c>
      <c r="B2686" s="18">
        <v>11514.150390625</v>
      </c>
      <c r="C2686" s="18">
        <v>11562.25</v>
      </c>
      <c r="D2686" s="18">
        <v>11436.0498046875</v>
      </c>
      <c r="E2686" s="19">
        <v>11536.900390625</v>
      </c>
      <c r="F2686" s="18">
        <v>11536.900390625</v>
      </c>
      <c r="G2686" s="18">
        <v>247900</v>
      </c>
      <c r="H2686" s="19">
        <f t="shared" si="40"/>
        <v>11559.4</v>
      </c>
      <c r="I2686" s="19">
        <f t="shared" si="41"/>
        <v>11497.701923076924</v>
      </c>
      <c r="J2686" s="18">
        <f t="shared" si="42"/>
        <v>0</v>
      </c>
      <c r="K2686" s="18">
        <f t="shared" si="43"/>
        <v>1</v>
      </c>
      <c r="L2686" s="18">
        <f>RSI!I2686</f>
        <v>60.348960877673349</v>
      </c>
      <c r="M2686" s="18">
        <f>MACD!E2686</f>
        <v>92.938751727282579</v>
      </c>
      <c r="N2686" s="18">
        <f>CCI!I2686</f>
        <v>-22.892967783225306</v>
      </c>
      <c r="O2686" s="21">
        <f>PL!Q2686</f>
        <v>0</v>
      </c>
    </row>
    <row r="2687" spans="1:15" ht="14.25" customHeight="1" x14ac:dyDescent="0.3">
      <c r="A2687" s="17">
        <v>43350</v>
      </c>
      <c r="B2687" s="18">
        <v>11558.25</v>
      </c>
      <c r="C2687" s="18">
        <v>11603</v>
      </c>
      <c r="D2687" s="18">
        <v>11484.400390625</v>
      </c>
      <c r="E2687" s="19">
        <v>11589.099609375</v>
      </c>
      <c r="F2687" s="18">
        <v>11589.099609375</v>
      </c>
      <c r="G2687" s="18">
        <v>295900</v>
      </c>
      <c r="H2687" s="19">
        <f t="shared" si="40"/>
        <v>11541.119921875001</v>
      </c>
      <c r="I2687" s="19">
        <f t="shared" si="41"/>
        <v>11506.648061899039</v>
      </c>
      <c r="J2687" s="18">
        <f t="shared" si="42"/>
        <v>0</v>
      </c>
      <c r="K2687" s="18">
        <f t="shared" si="43"/>
        <v>1</v>
      </c>
      <c r="L2687" s="18">
        <f>RSI!I2687</f>
        <v>58.451727725907105</v>
      </c>
      <c r="M2687" s="18">
        <f>MACD!E2687</f>
        <v>88.244082910099678</v>
      </c>
      <c r="N2687" s="18">
        <f>CCI!I2687</f>
        <v>6.9900135886696777</v>
      </c>
      <c r="O2687" s="21">
        <f>PL!Q2687</f>
        <v>0</v>
      </c>
    </row>
    <row r="2688" spans="1:15" ht="14.25" customHeight="1" x14ac:dyDescent="0.3">
      <c r="A2688" s="17">
        <v>43353</v>
      </c>
      <c r="B2688" s="18">
        <v>11570.25</v>
      </c>
      <c r="C2688" s="18">
        <v>11573</v>
      </c>
      <c r="D2688" s="18">
        <v>11427.2998046875</v>
      </c>
      <c r="E2688" s="19">
        <v>11438.099609375</v>
      </c>
      <c r="F2688" s="18">
        <v>11438.099609375</v>
      </c>
      <c r="G2688" s="18">
        <v>286700</v>
      </c>
      <c r="H2688" s="19">
        <f t="shared" si="40"/>
        <v>11512.269921875</v>
      </c>
      <c r="I2688" s="19">
        <f t="shared" si="41"/>
        <v>11510.182654747596</v>
      </c>
      <c r="J2688" s="18">
        <f t="shared" si="42"/>
        <v>1</v>
      </c>
      <c r="K2688" s="18">
        <f t="shared" si="43"/>
        <v>1</v>
      </c>
      <c r="L2688" s="18">
        <f>RSI!I2688</f>
        <v>42.621545609243327</v>
      </c>
      <c r="M2688" s="18">
        <f>MACD!E2688</f>
        <v>71.514708960339703</v>
      </c>
      <c r="N2688" s="18">
        <f>CCI!I2688</f>
        <v>-54.30615441940509</v>
      </c>
      <c r="O2688" s="21">
        <f>PL!Q2688</f>
        <v>0</v>
      </c>
    </row>
    <row r="2689" spans="1:15" ht="14.25" customHeight="1" x14ac:dyDescent="0.3">
      <c r="A2689" s="17">
        <v>43354</v>
      </c>
      <c r="B2689" s="18">
        <v>11476.849609375</v>
      </c>
      <c r="C2689" s="18">
        <v>11479.400390625</v>
      </c>
      <c r="D2689" s="18">
        <v>11274</v>
      </c>
      <c r="E2689" s="19">
        <v>11287.5</v>
      </c>
      <c r="F2689" s="18">
        <v>11287.5</v>
      </c>
      <c r="G2689" s="18">
        <v>0</v>
      </c>
      <c r="H2689" s="19">
        <f t="shared" si="40"/>
        <v>11465.7099609375</v>
      </c>
      <c r="I2689" s="19">
        <f t="shared" si="41"/>
        <v>11511.82880108173</v>
      </c>
      <c r="J2689" s="18">
        <f t="shared" si="42"/>
        <v>0</v>
      </c>
      <c r="K2689" s="18">
        <f t="shared" si="43"/>
        <v>-1</v>
      </c>
      <c r="L2689" s="18">
        <f>RSI!I2689</f>
        <v>34.283467534915161</v>
      </c>
      <c r="M2689" s="18">
        <f>MACD!E2689</f>
        <v>45.579023106989553</v>
      </c>
      <c r="N2689" s="18">
        <f>CCI!I2689</f>
        <v>-144.61720987791907</v>
      </c>
      <c r="O2689" s="21">
        <f>PL!Q2689</f>
        <v>757.5</v>
      </c>
    </row>
    <row r="2690" spans="1:15" ht="14.25" customHeight="1" x14ac:dyDescent="0.3">
      <c r="A2690" s="17">
        <v>43355</v>
      </c>
      <c r="B2690" s="18">
        <v>11340.099609375</v>
      </c>
      <c r="C2690" s="18">
        <v>11380.75</v>
      </c>
      <c r="D2690" s="18">
        <v>11250.2001953125</v>
      </c>
      <c r="E2690" s="19">
        <v>11369.900390625</v>
      </c>
      <c r="F2690" s="18">
        <v>11369.900390625</v>
      </c>
      <c r="G2690" s="18">
        <v>268200</v>
      </c>
      <c r="H2690" s="19">
        <f t="shared" si="40"/>
        <v>11444.3</v>
      </c>
      <c r="I2690" s="19">
        <f t="shared" si="41"/>
        <v>11512.178823617789</v>
      </c>
      <c r="J2690" s="18">
        <f t="shared" si="42"/>
        <v>0</v>
      </c>
      <c r="K2690" s="18">
        <f t="shared" si="43"/>
        <v>-1</v>
      </c>
      <c r="L2690" s="18">
        <f>RSI!I2690</f>
        <v>39.052639826737199</v>
      </c>
      <c r="M2690" s="18">
        <f>MACD!E2690</f>
        <v>31.312872780497855</v>
      </c>
      <c r="N2690" s="18">
        <f>CCI!I2690</f>
        <v>-150.33805350601494</v>
      </c>
      <c r="O2690" s="21">
        <f>PL!Q2690</f>
        <v>0</v>
      </c>
    </row>
    <row r="2691" spans="1:15" ht="14.25" customHeight="1" x14ac:dyDescent="0.3">
      <c r="A2691" s="17">
        <v>43357</v>
      </c>
      <c r="B2691" s="18">
        <v>11443.5</v>
      </c>
      <c r="C2691" s="18">
        <v>11523.25</v>
      </c>
      <c r="D2691" s="18">
        <v>11430.5498046875</v>
      </c>
      <c r="E2691" s="19">
        <v>11515.2001953125</v>
      </c>
      <c r="F2691" s="18">
        <v>11515.2001953125</v>
      </c>
      <c r="G2691" s="18">
        <v>276600</v>
      </c>
      <c r="H2691" s="19">
        <f t="shared" si="40"/>
        <v>11439.9599609375</v>
      </c>
      <c r="I2691" s="19">
        <f t="shared" si="41"/>
        <v>11517.10576923077</v>
      </c>
      <c r="J2691" s="18">
        <f t="shared" si="42"/>
        <v>0</v>
      </c>
      <c r="K2691" s="18">
        <f t="shared" si="43"/>
        <v>-1</v>
      </c>
      <c r="L2691" s="18">
        <f>RSI!I2691</f>
        <v>48.081176884140739</v>
      </c>
      <c r="M2691" s="18">
        <f>MACD!E2691</f>
        <v>31.369715231616283</v>
      </c>
      <c r="N2691" s="18">
        <f>CCI!I2691</f>
        <v>-42.71254844961242</v>
      </c>
      <c r="O2691" s="21">
        <f>PL!Q2691</f>
        <v>0</v>
      </c>
    </row>
    <row r="2692" spans="1:15" ht="14.25" customHeight="1" x14ac:dyDescent="0.3">
      <c r="A2692" s="17">
        <v>43360</v>
      </c>
      <c r="B2692" s="18">
        <v>11464.9501953125</v>
      </c>
      <c r="C2692" s="18">
        <v>11464.9501953125</v>
      </c>
      <c r="D2692" s="18">
        <v>11366.900390625</v>
      </c>
      <c r="E2692" s="19">
        <v>11377.75</v>
      </c>
      <c r="F2692" s="18">
        <v>11377.75</v>
      </c>
      <c r="G2692" s="18">
        <v>201400</v>
      </c>
      <c r="H2692" s="19">
        <f t="shared" si="40"/>
        <v>11397.6900390625</v>
      </c>
      <c r="I2692" s="19">
        <f t="shared" si="41"/>
        <v>11516.65576171875</v>
      </c>
      <c r="J2692" s="18">
        <f t="shared" si="42"/>
        <v>0</v>
      </c>
      <c r="K2692" s="18">
        <f t="shared" si="43"/>
        <v>-1</v>
      </c>
      <c r="L2692" s="18">
        <f>RSI!I2692</f>
        <v>35.645085730347617</v>
      </c>
      <c r="M2692" s="18">
        <f>MACD!E2692</f>
        <v>20.092072338115031</v>
      </c>
      <c r="N2692" s="18">
        <f>CCI!I2692</f>
        <v>-107.3332719480557</v>
      </c>
      <c r="O2692" s="21">
        <f>PL!Q2692</f>
        <v>0</v>
      </c>
    </row>
    <row r="2693" spans="1:15" ht="14.25" customHeight="1" x14ac:dyDescent="0.3">
      <c r="A2693" s="17">
        <v>43361</v>
      </c>
      <c r="B2693" s="18">
        <v>11381.5498046875</v>
      </c>
      <c r="C2693" s="18">
        <v>11411.4501953125</v>
      </c>
      <c r="D2693" s="18">
        <v>11268.9501953125</v>
      </c>
      <c r="E2693" s="19">
        <v>11278.900390625</v>
      </c>
      <c r="F2693" s="18">
        <v>11278.900390625</v>
      </c>
      <c r="G2693" s="18">
        <v>240900</v>
      </c>
      <c r="H2693" s="19">
        <f t="shared" si="40"/>
        <v>11365.8501953125</v>
      </c>
      <c r="I2693" s="19">
        <f t="shared" si="41"/>
        <v>11510.07500751202</v>
      </c>
      <c r="J2693" s="18">
        <f t="shared" si="42"/>
        <v>0</v>
      </c>
      <c r="K2693" s="18">
        <f t="shared" si="43"/>
        <v>-1</v>
      </c>
      <c r="L2693" s="18">
        <f>RSI!I2693</f>
        <v>29.959888266253344</v>
      </c>
      <c r="M2693" s="18">
        <f>MACD!E2693</f>
        <v>3.1419038265339623</v>
      </c>
      <c r="N2693" s="18">
        <f>CCI!I2693</f>
        <v>-152.01138667625293</v>
      </c>
      <c r="O2693" s="21">
        <f>PL!Q2693</f>
        <v>0</v>
      </c>
    </row>
    <row r="2694" spans="1:15" ht="14.25" customHeight="1" x14ac:dyDescent="0.3">
      <c r="A2694" s="17">
        <v>43362</v>
      </c>
      <c r="B2694" s="18">
        <v>11326.650390625</v>
      </c>
      <c r="C2694" s="18">
        <v>11332.0498046875</v>
      </c>
      <c r="D2694" s="18">
        <v>11210.900390625</v>
      </c>
      <c r="E2694" s="19">
        <v>11234.349609375</v>
      </c>
      <c r="F2694" s="18">
        <v>11234.349609375</v>
      </c>
      <c r="G2694" s="18">
        <v>250600</v>
      </c>
      <c r="H2694" s="19">
        <f t="shared" si="40"/>
        <v>11355.2201171875</v>
      </c>
      <c r="I2694" s="19">
        <f t="shared" si="41"/>
        <v>11500.984600360576</v>
      </c>
      <c r="J2694" s="18">
        <f t="shared" si="42"/>
        <v>0</v>
      </c>
      <c r="K2694" s="18">
        <f t="shared" si="43"/>
        <v>-1</v>
      </c>
      <c r="L2694" s="18">
        <f>RSI!I2694</f>
        <v>30.013513951619373</v>
      </c>
      <c r="M2694" s="18">
        <f>MACD!E2694</f>
        <v>-13.727856375719057</v>
      </c>
      <c r="N2694" s="18">
        <f>CCI!I2694</f>
        <v>-158.92910877003516</v>
      </c>
      <c r="O2694" s="21">
        <f>PL!Q2694</f>
        <v>0</v>
      </c>
    </row>
    <row r="2695" spans="1:15" ht="14.25" customHeight="1" x14ac:dyDescent="0.3">
      <c r="A2695" s="17">
        <v>43364</v>
      </c>
      <c r="B2695" s="18">
        <v>11271.2998046875</v>
      </c>
      <c r="C2695" s="18">
        <v>11346.7998046875</v>
      </c>
      <c r="D2695" s="18">
        <v>10866.4501953125</v>
      </c>
      <c r="E2695" s="19">
        <v>11143.099609375</v>
      </c>
      <c r="F2695" s="18">
        <v>11143.099609375</v>
      </c>
      <c r="G2695" s="18">
        <v>719000</v>
      </c>
      <c r="H2695" s="19">
        <f t="shared" si="40"/>
        <v>11309.8599609375</v>
      </c>
      <c r="I2695" s="19">
        <f t="shared" si="41"/>
        <v>11489.969200721154</v>
      </c>
      <c r="J2695" s="18">
        <f t="shared" si="42"/>
        <v>0</v>
      </c>
      <c r="K2695" s="18">
        <f t="shared" si="43"/>
        <v>-1</v>
      </c>
      <c r="L2695" s="18">
        <f>RSI!I2695</f>
        <v>28.141371203400695</v>
      </c>
      <c r="M2695" s="18">
        <f>MACD!E2695</f>
        <v>-34.06766443872948</v>
      </c>
      <c r="N2695" s="18">
        <f>CCI!I2695</f>
        <v>-195.57843660309842</v>
      </c>
      <c r="O2695" s="21">
        <f>PL!Q2695</f>
        <v>0</v>
      </c>
    </row>
    <row r="2696" spans="1:15" ht="14.25" customHeight="1" x14ac:dyDescent="0.3">
      <c r="A2696" s="17">
        <v>43367</v>
      </c>
      <c r="B2696" s="18">
        <v>11164.400390625</v>
      </c>
      <c r="C2696" s="18">
        <v>11170.150390625</v>
      </c>
      <c r="D2696" s="18">
        <v>10943.599609375</v>
      </c>
      <c r="E2696" s="19">
        <v>10967.400390625</v>
      </c>
      <c r="F2696" s="18">
        <v>10967.400390625</v>
      </c>
      <c r="G2696" s="18">
        <v>0</v>
      </c>
      <c r="H2696" s="19">
        <f t="shared" si="40"/>
        <v>11200.3</v>
      </c>
      <c r="I2696" s="19">
        <f t="shared" si="41"/>
        <v>11475.032677283654</v>
      </c>
      <c r="J2696" s="18">
        <f t="shared" si="42"/>
        <v>0</v>
      </c>
      <c r="K2696" s="18">
        <f t="shared" si="43"/>
        <v>-1</v>
      </c>
      <c r="L2696" s="18">
        <f>RSI!I2696</f>
        <v>24.400480709228404</v>
      </c>
      <c r="M2696" s="18">
        <f>MACD!E2696</f>
        <v>-63.631068098482501</v>
      </c>
      <c r="N2696" s="18">
        <f>CCI!I2696</f>
        <v>-195.8481695057479</v>
      </c>
      <c r="O2696" s="21">
        <f>PL!Q2696</f>
        <v>0</v>
      </c>
    </row>
    <row r="2697" spans="1:15" ht="14.25" customHeight="1" x14ac:dyDescent="0.3">
      <c r="A2697" s="17">
        <v>43368</v>
      </c>
      <c r="B2697" s="18">
        <v>10969.9501953125</v>
      </c>
      <c r="C2697" s="18">
        <v>11080.599609375</v>
      </c>
      <c r="D2697" s="18">
        <v>10882.849609375</v>
      </c>
      <c r="E2697" s="19">
        <v>11067.4501953125</v>
      </c>
      <c r="F2697" s="18">
        <v>11067.4501953125</v>
      </c>
      <c r="G2697" s="18">
        <v>405000</v>
      </c>
      <c r="H2697" s="19">
        <f t="shared" si="40"/>
        <v>11138.240039062501</v>
      </c>
      <c r="I2697" s="19">
        <f t="shared" si="41"/>
        <v>11460.892315204326</v>
      </c>
      <c r="J2697" s="18">
        <f t="shared" si="42"/>
        <v>0</v>
      </c>
      <c r="K2697" s="18">
        <f t="shared" si="43"/>
        <v>-1</v>
      </c>
      <c r="L2697" s="18">
        <f>RSI!I2697</f>
        <v>31.540830894899841</v>
      </c>
      <c r="M2697" s="18">
        <f>MACD!E2697</f>
        <v>-78.0869575651177</v>
      </c>
      <c r="N2697" s="18">
        <f>CCI!I2697</f>
        <v>-165.21067342224799</v>
      </c>
      <c r="O2697" s="21">
        <f>PL!Q2697</f>
        <v>0</v>
      </c>
    </row>
    <row r="2698" spans="1:15" ht="14.25" customHeight="1" x14ac:dyDescent="0.3">
      <c r="A2698" s="17">
        <v>43369</v>
      </c>
      <c r="B2698" s="18">
        <v>11145.5498046875</v>
      </c>
      <c r="C2698" s="18">
        <v>11145.5498046875</v>
      </c>
      <c r="D2698" s="18">
        <v>10993.0498046875</v>
      </c>
      <c r="E2698" s="19">
        <v>11053.7998046875</v>
      </c>
      <c r="F2698" s="18">
        <v>11053.7998046875</v>
      </c>
      <c r="G2698" s="18">
        <v>340500</v>
      </c>
      <c r="H2698" s="19">
        <f t="shared" si="40"/>
        <v>11093.219921874999</v>
      </c>
      <c r="I2698" s="19">
        <f t="shared" si="41"/>
        <v>11448.151930588941</v>
      </c>
      <c r="J2698" s="18">
        <f t="shared" si="42"/>
        <v>0</v>
      </c>
      <c r="K2698" s="18">
        <f t="shared" si="43"/>
        <v>-1</v>
      </c>
      <c r="L2698" s="18">
        <f>RSI!I2698</f>
        <v>32.67472309064928</v>
      </c>
      <c r="M2698" s="18">
        <f>MACD!E2698</f>
        <v>-89.611837082391503</v>
      </c>
      <c r="N2698" s="18">
        <f>CCI!I2698</f>
        <v>-125.46696626122659</v>
      </c>
      <c r="O2698" s="21">
        <f>PL!Q2698</f>
        <v>0</v>
      </c>
    </row>
    <row r="2699" spans="1:15" ht="14.25" customHeight="1" x14ac:dyDescent="0.3">
      <c r="A2699" s="17">
        <v>43370</v>
      </c>
      <c r="B2699" s="18">
        <v>11079.7998046875</v>
      </c>
      <c r="C2699" s="18">
        <v>11089.4501953125</v>
      </c>
      <c r="D2699" s="18">
        <v>10953.349609375</v>
      </c>
      <c r="E2699" s="19">
        <v>10977.5498046875</v>
      </c>
      <c r="F2699" s="18">
        <v>10977.5498046875</v>
      </c>
      <c r="G2699" s="18">
        <v>405700</v>
      </c>
      <c r="H2699" s="19">
        <f t="shared" si="40"/>
        <v>11041.8599609375</v>
      </c>
      <c r="I2699" s="19">
        <f t="shared" si="41"/>
        <v>11429.182692307691</v>
      </c>
      <c r="J2699" s="18">
        <f t="shared" si="42"/>
        <v>0</v>
      </c>
      <c r="K2699" s="18">
        <f t="shared" si="43"/>
        <v>-1</v>
      </c>
      <c r="L2699" s="18">
        <f>RSI!I2699</f>
        <v>31.895277207392198</v>
      </c>
      <c r="M2699" s="18">
        <f>MACD!E2699</f>
        <v>-103.70270465766407</v>
      </c>
      <c r="N2699" s="18">
        <f>CCI!I2699</f>
        <v>-128.22060313134338</v>
      </c>
      <c r="O2699" s="21">
        <f>PL!Q2699</f>
        <v>0</v>
      </c>
    </row>
    <row r="2700" spans="1:15" ht="14.25" customHeight="1" x14ac:dyDescent="0.3">
      <c r="A2700" s="17">
        <v>43371</v>
      </c>
      <c r="B2700" s="18">
        <v>11008.099609375</v>
      </c>
      <c r="C2700" s="18">
        <v>11034.099609375</v>
      </c>
      <c r="D2700" s="18">
        <v>10850.2998046875</v>
      </c>
      <c r="E2700" s="19">
        <v>10930.4501953125</v>
      </c>
      <c r="F2700" s="18">
        <v>10930.4501953125</v>
      </c>
      <c r="G2700" s="18">
        <v>478100</v>
      </c>
      <c r="H2700" s="19">
        <f t="shared" si="40"/>
        <v>10999.330078125</v>
      </c>
      <c r="I2700" s="19">
        <f t="shared" si="41"/>
        <v>11405.286545973559</v>
      </c>
      <c r="J2700" s="18">
        <f t="shared" si="42"/>
        <v>0</v>
      </c>
      <c r="K2700" s="18">
        <f t="shared" si="43"/>
        <v>-1</v>
      </c>
      <c r="L2700" s="18">
        <f>RSI!I2700</f>
        <v>27.807633397920569</v>
      </c>
      <c r="M2700" s="18">
        <f>MACD!E2700</f>
        <v>-117.31799476327433</v>
      </c>
      <c r="N2700" s="18">
        <f>CCI!I2700</f>
        <v>-134.1933749394328</v>
      </c>
      <c r="O2700" s="21">
        <f>PL!Q2700</f>
        <v>0</v>
      </c>
    </row>
    <row r="2701" spans="1:15" ht="14.25" customHeight="1" x14ac:dyDescent="0.3">
      <c r="A2701" s="17">
        <v>43374</v>
      </c>
      <c r="B2701" s="18">
        <v>10930.900390625</v>
      </c>
      <c r="C2701" s="18">
        <v>11035.650390625</v>
      </c>
      <c r="D2701" s="18">
        <v>10821.5498046875</v>
      </c>
      <c r="E2701" s="19">
        <v>11008.2998046875</v>
      </c>
      <c r="F2701" s="18">
        <v>11008.2998046875</v>
      </c>
      <c r="G2701" s="18">
        <v>387000</v>
      </c>
      <c r="H2701" s="19">
        <f t="shared" si="40"/>
        <v>11007.509960937499</v>
      </c>
      <c r="I2701" s="19">
        <f t="shared" si="41"/>
        <v>11383.648061899039</v>
      </c>
      <c r="J2701" s="18">
        <f t="shared" si="42"/>
        <v>0</v>
      </c>
      <c r="K2701" s="18">
        <f t="shared" si="43"/>
        <v>-1</v>
      </c>
      <c r="L2701" s="18">
        <f>RSI!I2701</f>
        <v>29.137923414154699</v>
      </c>
      <c r="M2701" s="18">
        <f>MACD!E2701</f>
        <v>-120.43806239145124</v>
      </c>
      <c r="N2701" s="18">
        <f>CCI!I2701</f>
        <v>-112.90275812309137</v>
      </c>
      <c r="O2701" s="21">
        <f>PL!Q2701</f>
        <v>0</v>
      </c>
    </row>
    <row r="2702" spans="1:15" ht="14.25" customHeight="1" x14ac:dyDescent="0.3">
      <c r="A2702" s="17">
        <v>43376</v>
      </c>
      <c r="B2702" s="18">
        <v>10982.7001953125</v>
      </c>
      <c r="C2702" s="18">
        <v>10989.0498046875</v>
      </c>
      <c r="D2702" s="18">
        <v>10843.75</v>
      </c>
      <c r="E2702" s="19">
        <v>10858.25</v>
      </c>
      <c r="F2702" s="18">
        <v>10858.25</v>
      </c>
      <c r="G2702" s="18">
        <v>386800</v>
      </c>
      <c r="H2702" s="19">
        <f t="shared" si="40"/>
        <v>10965.669921875</v>
      </c>
      <c r="I2702" s="19">
        <f t="shared" si="41"/>
        <v>11355.782677283654</v>
      </c>
      <c r="J2702" s="18">
        <f t="shared" si="42"/>
        <v>0</v>
      </c>
      <c r="K2702" s="18">
        <f t="shared" si="43"/>
        <v>-1</v>
      </c>
      <c r="L2702" s="18">
        <f>RSI!I2702</f>
        <v>29.157826898262741</v>
      </c>
      <c r="M2702" s="18">
        <f>MACD!E2702</f>
        <v>-133.47983127872249</v>
      </c>
      <c r="N2702" s="18">
        <f>CCI!I2702</f>
        <v>-115.77908350178907</v>
      </c>
      <c r="O2702" s="21">
        <f>PL!Q2702</f>
        <v>0</v>
      </c>
    </row>
    <row r="2703" spans="1:15" ht="14.25" customHeight="1" x14ac:dyDescent="0.3">
      <c r="A2703" s="17">
        <v>43377</v>
      </c>
      <c r="B2703" s="18">
        <v>10754.7001953125</v>
      </c>
      <c r="C2703" s="18">
        <v>10754.7001953125</v>
      </c>
      <c r="D2703" s="18">
        <v>10547.25</v>
      </c>
      <c r="E2703" s="19">
        <v>10599.25</v>
      </c>
      <c r="F2703" s="18">
        <v>10599.25</v>
      </c>
      <c r="G2703" s="18">
        <v>425100</v>
      </c>
      <c r="H2703" s="19">
        <f t="shared" si="40"/>
        <v>10874.759960937499</v>
      </c>
      <c r="I2703" s="19">
        <f t="shared" si="41"/>
        <v>11318.942307692309</v>
      </c>
      <c r="J2703" s="18">
        <f t="shared" si="42"/>
        <v>0</v>
      </c>
      <c r="K2703" s="18">
        <f t="shared" si="43"/>
        <v>-1</v>
      </c>
      <c r="L2703" s="18">
        <f>RSI!I2703</f>
        <v>27.049906345819679</v>
      </c>
      <c r="M2703" s="18">
        <f>MACD!E2703</f>
        <v>-162.83757235816847</v>
      </c>
      <c r="N2703" s="18">
        <f>CCI!I2703</f>
        <v>-168.47924970439112</v>
      </c>
      <c r="O2703" s="21">
        <f>PL!Q2703</f>
        <v>0</v>
      </c>
    </row>
    <row r="2704" spans="1:15" ht="14.25" customHeight="1" x14ac:dyDescent="0.3">
      <c r="A2704" s="17">
        <v>43378</v>
      </c>
      <c r="B2704" s="18">
        <v>10514.099609375</v>
      </c>
      <c r="C2704" s="18">
        <v>10540.650390625</v>
      </c>
      <c r="D2704" s="18">
        <v>10261.900390625</v>
      </c>
      <c r="E2704" s="19">
        <v>10316.4501953125</v>
      </c>
      <c r="F2704" s="18">
        <v>10316.4501953125</v>
      </c>
      <c r="G2704" s="18">
        <v>606400</v>
      </c>
      <c r="H2704" s="19">
        <f t="shared" si="40"/>
        <v>10742.5400390625</v>
      </c>
      <c r="I2704" s="19">
        <f t="shared" si="41"/>
        <v>11266.038461538461</v>
      </c>
      <c r="J2704" s="18">
        <f t="shared" si="42"/>
        <v>0</v>
      </c>
      <c r="K2704" s="18">
        <f t="shared" si="43"/>
        <v>-1</v>
      </c>
      <c r="L2704" s="18">
        <f>RSI!I2704</f>
        <v>19.013411695090042</v>
      </c>
      <c r="M2704" s="18">
        <f>MACD!E2704</f>
        <v>-206.54248130023552</v>
      </c>
      <c r="N2704" s="18">
        <f>CCI!I2704</f>
        <v>-203.75447337533927</v>
      </c>
      <c r="O2704" s="21">
        <f>PL!Q2704</f>
        <v>0</v>
      </c>
    </row>
    <row r="2705" spans="1:15" ht="14.25" customHeight="1" x14ac:dyDescent="0.3">
      <c r="A2705" s="17">
        <v>43381</v>
      </c>
      <c r="B2705" s="18">
        <v>10310.150390625</v>
      </c>
      <c r="C2705" s="18">
        <v>10398.349609375</v>
      </c>
      <c r="D2705" s="18">
        <v>10198.400390625</v>
      </c>
      <c r="E2705" s="19">
        <v>10348.0498046875</v>
      </c>
      <c r="F2705" s="18">
        <v>10348.0498046875</v>
      </c>
      <c r="G2705" s="18">
        <v>456200</v>
      </c>
      <c r="H2705" s="19">
        <f t="shared" si="40"/>
        <v>10626.0599609375</v>
      </c>
      <c r="I2705" s="19">
        <f t="shared" si="41"/>
        <v>11212.559607872596</v>
      </c>
      <c r="J2705" s="18">
        <f t="shared" si="42"/>
        <v>0</v>
      </c>
      <c r="K2705" s="18">
        <f t="shared" si="43"/>
        <v>-1</v>
      </c>
      <c r="L2705" s="18">
        <f>RSI!I2705</f>
        <v>13.208033906820262</v>
      </c>
      <c r="M2705" s="18">
        <f>MACD!E2705</f>
        <v>-235.9096920448701</v>
      </c>
      <c r="N2705" s="18">
        <f>CCI!I2705</f>
        <v>-187.39053399052793</v>
      </c>
      <c r="O2705" s="21">
        <f>PL!Q2705</f>
        <v>0</v>
      </c>
    </row>
    <row r="2706" spans="1:15" ht="14.25" customHeight="1" x14ac:dyDescent="0.3">
      <c r="A2706" s="17">
        <v>43382</v>
      </c>
      <c r="B2706" s="18">
        <v>10390.2998046875</v>
      </c>
      <c r="C2706" s="18">
        <v>10397.599609375</v>
      </c>
      <c r="D2706" s="18">
        <v>10279.349609375</v>
      </c>
      <c r="E2706" s="19">
        <v>10301.0498046875</v>
      </c>
      <c r="F2706" s="18">
        <v>10301.0498046875</v>
      </c>
      <c r="G2706" s="18">
        <v>430500</v>
      </c>
      <c r="H2706" s="19">
        <f t="shared" si="40"/>
        <v>10484.6099609375</v>
      </c>
      <c r="I2706" s="19">
        <f t="shared" si="41"/>
        <v>11159.065354567309</v>
      </c>
      <c r="J2706" s="18">
        <f t="shared" si="42"/>
        <v>0</v>
      </c>
      <c r="K2706" s="18">
        <f t="shared" si="43"/>
        <v>-1</v>
      </c>
      <c r="L2706" s="18">
        <f>RSI!I2706</f>
        <v>14.006770719413424</v>
      </c>
      <c r="M2706" s="18">
        <f>MACD!E2706</f>
        <v>-259.97904870183629</v>
      </c>
      <c r="N2706" s="18">
        <f>CCI!I2706</f>
        <v>-162.22662799493247</v>
      </c>
      <c r="O2706" s="21">
        <f>PL!Q2706</f>
        <v>0</v>
      </c>
    </row>
    <row r="2707" spans="1:15" ht="14.25" customHeight="1" x14ac:dyDescent="0.3">
      <c r="A2707" s="17">
        <v>43383</v>
      </c>
      <c r="B2707" s="18">
        <v>10331.849609375</v>
      </c>
      <c r="C2707" s="18">
        <v>10482.349609375</v>
      </c>
      <c r="D2707" s="18">
        <v>10318.25</v>
      </c>
      <c r="E2707" s="19">
        <v>10460.099609375</v>
      </c>
      <c r="F2707" s="18">
        <v>10460.099609375</v>
      </c>
      <c r="G2707" s="18">
        <v>0</v>
      </c>
      <c r="H2707" s="19">
        <f t="shared" si="40"/>
        <v>10404.9798828125</v>
      </c>
      <c r="I2707" s="19">
        <f t="shared" si="41"/>
        <v>11112.269193209135</v>
      </c>
      <c r="J2707" s="18">
        <f t="shared" si="42"/>
        <v>0</v>
      </c>
      <c r="K2707" s="18">
        <f t="shared" si="43"/>
        <v>-1</v>
      </c>
      <c r="L2707" s="18">
        <f>RSI!I2707</f>
        <v>23.687203434510806</v>
      </c>
      <c r="M2707" s="18">
        <f>MACD!E2707</f>
        <v>-263.18634885741631</v>
      </c>
      <c r="N2707" s="18">
        <f>CCI!I2707</f>
        <v>-124.51144416902552</v>
      </c>
      <c r="O2707" s="21">
        <f>PL!Q2707</f>
        <v>0</v>
      </c>
    </row>
    <row r="2708" spans="1:15" ht="14.25" customHeight="1" x14ac:dyDescent="0.3">
      <c r="A2708" s="17">
        <v>43384</v>
      </c>
      <c r="B2708" s="18">
        <v>10169.7998046875</v>
      </c>
      <c r="C2708" s="18">
        <v>10335.9501953125</v>
      </c>
      <c r="D2708" s="18">
        <v>10138.599609375</v>
      </c>
      <c r="E2708" s="19">
        <v>10234.650390625</v>
      </c>
      <c r="F2708" s="18">
        <v>10234.650390625</v>
      </c>
      <c r="G2708" s="18">
        <v>483500</v>
      </c>
      <c r="H2708" s="19">
        <f t="shared" si="40"/>
        <v>10332.0599609375</v>
      </c>
      <c r="I2708" s="19">
        <f t="shared" si="41"/>
        <v>11056.659592848559</v>
      </c>
      <c r="J2708" s="18">
        <f t="shared" si="42"/>
        <v>0</v>
      </c>
      <c r="K2708" s="18">
        <f t="shared" si="43"/>
        <v>-1</v>
      </c>
      <c r="L2708" s="18">
        <f>RSI!I2708</f>
        <v>21.220030587917762</v>
      </c>
      <c r="M2708" s="18">
        <f>MACD!E2708</f>
        <v>-280.68446929147467</v>
      </c>
      <c r="N2708" s="18">
        <f>CCI!I2708</f>
        <v>-140.35414965101987</v>
      </c>
      <c r="O2708" s="21">
        <f>PL!Q2708</f>
        <v>0</v>
      </c>
    </row>
    <row r="2709" spans="1:15" ht="14.25" customHeight="1" x14ac:dyDescent="0.3">
      <c r="A2709" s="17">
        <v>43385</v>
      </c>
      <c r="B2709" s="18">
        <v>10331.5498046875</v>
      </c>
      <c r="C2709" s="18">
        <v>10492.4501953125</v>
      </c>
      <c r="D2709" s="18">
        <v>10322.150390625</v>
      </c>
      <c r="E2709" s="19">
        <v>10472.5</v>
      </c>
      <c r="F2709" s="18">
        <v>10472.5</v>
      </c>
      <c r="G2709" s="18">
        <v>343500</v>
      </c>
      <c r="H2709" s="19">
        <f t="shared" si="40"/>
        <v>10363.269921875</v>
      </c>
      <c r="I2709" s="19">
        <f t="shared" si="41"/>
        <v>11013.973069411059</v>
      </c>
      <c r="J2709" s="18">
        <f t="shared" si="42"/>
        <v>0</v>
      </c>
      <c r="K2709" s="18">
        <f t="shared" si="43"/>
        <v>-1</v>
      </c>
      <c r="L2709" s="18">
        <f>RSI!I2709</f>
        <v>32.197067507069903</v>
      </c>
      <c r="M2709" s="18">
        <f>MACD!E2709</f>
        <v>-272.22138148435261</v>
      </c>
      <c r="N2709" s="18">
        <f>CCI!I2709</f>
        <v>-87.702957264858327</v>
      </c>
      <c r="O2709" s="21">
        <f>PL!Q2709</f>
        <v>0</v>
      </c>
    </row>
    <row r="2710" spans="1:15" ht="14.25" customHeight="1" x14ac:dyDescent="0.3">
      <c r="A2710" s="17">
        <v>43388</v>
      </c>
      <c r="B2710" s="18">
        <v>10524.2001953125</v>
      </c>
      <c r="C2710" s="18">
        <v>10526.2998046875</v>
      </c>
      <c r="D2710" s="18">
        <v>10410.150390625</v>
      </c>
      <c r="E2710" s="19">
        <v>10512.5</v>
      </c>
      <c r="F2710" s="18">
        <v>10512.5</v>
      </c>
      <c r="G2710" s="18">
        <v>259500</v>
      </c>
      <c r="H2710" s="19">
        <f t="shared" si="40"/>
        <v>10396.159960937501</v>
      </c>
      <c r="I2710" s="19">
        <f t="shared" si="41"/>
        <v>10975.211538461539</v>
      </c>
      <c r="J2710" s="18">
        <f t="shared" si="42"/>
        <v>0</v>
      </c>
      <c r="K2710" s="18">
        <f t="shared" si="43"/>
        <v>-1</v>
      </c>
      <c r="L2710" s="18">
        <f>RSI!I2710</f>
        <v>36.985721166579687</v>
      </c>
      <c r="M2710" s="18">
        <f>MACD!E2710</f>
        <v>-259.29763597752572</v>
      </c>
      <c r="N2710" s="18">
        <f>CCI!I2710</f>
        <v>-67.763817502600403</v>
      </c>
      <c r="O2710" s="21">
        <f>PL!Q2710</f>
        <v>0</v>
      </c>
    </row>
    <row r="2711" spans="1:15" ht="14.25" customHeight="1" x14ac:dyDescent="0.3">
      <c r="A2711" s="17">
        <v>43389</v>
      </c>
      <c r="B2711" s="18">
        <v>10550.150390625</v>
      </c>
      <c r="C2711" s="18">
        <v>10604.900390625</v>
      </c>
      <c r="D2711" s="18">
        <v>10525.2998046875</v>
      </c>
      <c r="E2711" s="19">
        <v>10584.75</v>
      </c>
      <c r="F2711" s="18">
        <v>10584.75</v>
      </c>
      <c r="G2711" s="18">
        <v>265200</v>
      </c>
      <c r="H2711" s="19">
        <f t="shared" si="40"/>
        <v>10452.9</v>
      </c>
      <c r="I2711" s="19">
        <f t="shared" si="41"/>
        <v>10940.896146334135</v>
      </c>
      <c r="J2711" s="18">
        <f t="shared" si="42"/>
        <v>0</v>
      </c>
      <c r="K2711" s="18">
        <f t="shared" si="43"/>
        <v>-1</v>
      </c>
      <c r="L2711" s="18">
        <f>RSI!I2711</f>
        <v>35.967181001320142</v>
      </c>
      <c r="M2711" s="18">
        <f>MACD!E2711</f>
        <v>-240.45370276303402</v>
      </c>
      <c r="N2711" s="18">
        <f>CCI!I2711</f>
        <v>-43.767421542516963</v>
      </c>
      <c r="O2711" s="21">
        <f>PL!Q2711</f>
        <v>0</v>
      </c>
    </row>
    <row r="2712" spans="1:15" ht="14.25" customHeight="1" x14ac:dyDescent="0.3">
      <c r="A2712" s="17">
        <v>43390</v>
      </c>
      <c r="B2712" s="18">
        <v>10688.7001953125</v>
      </c>
      <c r="C2712" s="18">
        <v>10710.150390625</v>
      </c>
      <c r="D2712" s="18">
        <v>10436.4501953125</v>
      </c>
      <c r="E2712" s="19">
        <v>10453.0498046875</v>
      </c>
      <c r="F2712" s="18">
        <v>10453.0498046875</v>
      </c>
      <c r="G2712" s="18">
        <v>284800</v>
      </c>
      <c r="H2712" s="19">
        <f t="shared" si="40"/>
        <v>10451.490039062501</v>
      </c>
      <c r="I2712" s="19">
        <f t="shared" si="41"/>
        <v>10899.209585336539</v>
      </c>
      <c r="J2712" s="18">
        <f t="shared" si="42"/>
        <v>0</v>
      </c>
      <c r="K2712" s="18">
        <f t="shared" si="43"/>
        <v>-1</v>
      </c>
      <c r="L2712" s="18">
        <f>RSI!I2712</f>
        <v>33.65703926233941</v>
      </c>
      <c r="M2712" s="18">
        <f>MACD!E2712</f>
        <v>-233.45572277360952</v>
      </c>
      <c r="N2712" s="18">
        <f>CCI!I2712</f>
        <v>-45.185608939622888</v>
      </c>
      <c r="O2712" s="21">
        <f>PL!Q2712</f>
        <v>0</v>
      </c>
    </row>
    <row r="2713" spans="1:15" ht="14.25" customHeight="1" x14ac:dyDescent="0.3">
      <c r="A2713" s="17">
        <v>43392</v>
      </c>
      <c r="B2713" s="18">
        <v>10339.7001953125</v>
      </c>
      <c r="C2713" s="18">
        <v>10380.099609375</v>
      </c>
      <c r="D2713" s="18">
        <v>10249.599609375</v>
      </c>
      <c r="E2713" s="19">
        <v>10303.5498046875</v>
      </c>
      <c r="F2713" s="18">
        <v>10303.5498046875</v>
      </c>
      <c r="G2713" s="18">
        <v>357500</v>
      </c>
      <c r="H2713" s="19">
        <f t="shared" si="40"/>
        <v>10465.269921875</v>
      </c>
      <c r="I2713" s="19">
        <f t="shared" si="41"/>
        <v>10849.765362079326</v>
      </c>
      <c r="J2713" s="18">
        <f t="shared" si="42"/>
        <v>0</v>
      </c>
      <c r="K2713" s="18">
        <f t="shared" si="43"/>
        <v>-1</v>
      </c>
      <c r="L2713" s="18">
        <f>RSI!I2713</f>
        <v>32.367073977065672</v>
      </c>
      <c r="M2713" s="18">
        <f>MACD!E2713</f>
        <v>-237.23843676738215</v>
      </c>
      <c r="N2713" s="18">
        <f>CCI!I2713</f>
        <v>-84.91488296046694</v>
      </c>
      <c r="O2713" s="21">
        <f>PL!Q2713</f>
        <v>0</v>
      </c>
    </row>
    <row r="2714" spans="1:15" ht="14.25" customHeight="1" x14ac:dyDescent="0.3">
      <c r="A2714" s="17">
        <v>43395</v>
      </c>
      <c r="B2714" s="18">
        <v>10405.849609375</v>
      </c>
      <c r="C2714" s="18">
        <v>10408.5498046875</v>
      </c>
      <c r="D2714" s="18">
        <v>10224</v>
      </c>
      <c r="E2714" s="19">
        <v>10245.25</v>
      </c>
      <c r="F2714" s="18">
        <v>10245.25</v>
      </c>
      <c r="G2714" s="18">
        <v>297300</v>
      </c>
      <c r="H2714" s="19">
        <f t="shared" si="40"/>
        <v>10419.819921875</v>
      </c>
      <c r="I2714" s="19">
        <f t="shared" si="41"/>
        <v>10803.88653094952</v>
      </c>
      <c r="J2714" s="18">
        <f t="shared" si="42"/>
        <v>0</v>
      </c>
      <c r="K2714" s="18">
        <f t="shared" si="43"/>
        <v>-1</v>
      </c>
      <c r="L2714" s="18">
        <f>RSI!I2714</f>
        <v>32.178498223298035</v>
      </c>
      <c r="M2714" s="18">
        <f>MACD!E2714</f>
        <v>-242.14922631857189</v>
      </c>
      <c r="N2714" s="18">
        <f>CCI!I2714</f>
        <v>-83.203973995856671</v>
      </c>
      <c r="O2714" s="21">
        <f>PL!Q2714</f>
        <v>0</v>
      </c>
    </row>
    <row r="2715" spans="1:15" ht="14.25" customHeight="1" x14ac:dyDescent="0.3">
      <c r="A2715" s="17">
        <v>43396</v>
      </c>
      <c r="B2715" s="18">
        <v>10152.599609375</v>
      </c>
      <c r="C2715" s="18">
        <v>10222.099609375</v>
      </c>
      <c r="D2715" s="18">
        <v>10102.349609375</v>
      </c>
      <c r="E2715" s="19">
        <v>10146.7998046875</v>
      </c>
      <c r="F2715" s="18">
        <v>10146.7998046875</v>
      </c>
      <c r="G2715" s="18">
        <v>302600</v>
      </c>
      <c r="H2715" s="19">
        <f t="shared" si="40"/>
        <v>10346.679882812499</v>
      </c>
      <c r="I2715" s="19">
        <f t="shared" si="41"/>
        <v>10760.013446514424</v>
      </c>
      <c r="J2715" s="18">
        <f t="shared" si="42"/>
        <v>0</v>
      </c>
      <c r="K2715" s="18">
        <f t="shared" si="43"/>
        <v>-1</v>
      </c>
      <c r="L2715" s="18">
        <f>RSI!I2715</f>
        <v>27.830651930258384</v>
      </c>
      <c r="M2715" s="18">
        <f>MACD!E2715</f>
        <v>-251.09075250105889</v>
      </c>
      <c r="N2715" s="18">
        <f>CCI!I2715</f>
        <v>-107.52310021222779</v>
      </c>
      <c r="O2715" s="21">
        <f>PL!Q2715</f>
        <v>0</v>
      </c>
    </row>
    <row r="2716" spans="1:15" ht="14.25" customHeight="1" x14ac:dyDescent="0.3">
      <c r="A2716" s="17">
        <v>43397</v>
      </c>
      <c r="B2716" s="18">
        <v>10278.150390625</v>
      </c>
      <c r="C2716" s="18">
        <v>10290.650390625</v>
      </c>
      <c r="D2716" s="18">
        <v>10126.7001953125</v>
      </c>
      <c r="E2716" s="19">
        <v>10224.75</v>
      </c>
      <c r="F2716" s="18">
        <v>10224.75</v>
      </c>
      <c r="G2716" s="18">
        <v>351400</v>
      </c>
      <c r="H2716" s="19">
        <f t="shared" si="40"/>
        <v>10274.679882812499</v>
      </c>
      <c r="I2716" s="19">
        <f t="shared" si="41"/>
        <v>10715.969200721154</v>
      </c>
      <c r="J2716" s="18">
        <f t="shared" si="42"/>
        <v>0</v>
      </c>
      <c r="K2716" s="18">
        <f t="shared" si="43"/>
        <v>-1</v>
      </c>
      <c r="L2716" s="18">
        <f>RSI!I2716</f>
        <v>33.069631485541279</v>
      </c>
      <c r="M2716" s="18">
        <f>MACD!E2716</f>
        <v>-249.01653945669932</v>
      </c>
      <c r="N2716" s="18">
        <f>CCI!I2716</f>
        <v>-87.956521488604679</v>
      </c>
      <c r="O2716" s="21">
        <f>PL!Q2716</f>
        <v>0</v>
      </c>
    </row>
    <row r="2717" spans="1:15" ht="14.25" customHeight="1" x14ac:dyDescent="0.3">
      <c r="A2717" s="17">
        <v>43398</v>
      </c>
      <c r="B2717" s="18">
        <v>10135.0498046875</v>
      </c>
      <c r="C2717" s="18">
        <v>10166.599609375</v>
      </c>
      <c r="D2717" s="18">
        <v>10079.2998046875</v>
      </c>
      <c r="E2717" s="19">
        <v>10124.900390625</v>
      </c>
      <c r="F2717" s="18">
        <v>10124.900390625</v>
      </c>
      <c r="G2717" s="18">
        <v>0</v>
      </c>
      <c r="H2717" s="19">
        <f t="shared" si="40"/>
        <v>10209.049999999999</v>
      </c>
      <c r="I2717" s="19">
        <f t="shared" si="41"/>
        <v>10662.496131310096</v>
      </c>
      <c r="J2717" s="18">
        <f t="shared" si="42"/>
        <v>0</v>
      </c>
      <c r="K2717" s="18">
        <f t="shared" si="43"/>
        <v>-1</v>
      </c>
      <c r="L2717" s="18">
        <f>RSI!I2717</f>
        <v>36.144292372905525</v>
      </c>
      <c r="M2717" s="18">
        <f>MACD!E2717</f>
        <v>-252.51885944950482</v>
      </c>
      <c r="N2717" s="18">
        <f>CCI!I2717</f>
        <v>-104.63870586133164</v>
      </c>
      <c r="O2717" s="21">
        <f>PL!Q2717</f>
        <v>0</v>
      </c>
    </row>
    <row r="2718" spans="1:15" ht="14.25" customHeight="1" x14ac:dyDescent="0.3">
      <c r="A2718" s="17">
        <v>43399</v>
      </c>
      <c r="B2718" s="18">
        <v>10122.349609375</v>
      </c>
      <c r="C2718" s="18">
        <v>10128.849609375</v>
      </c>
      <c r="D2718" s="18">
        <v>10004.5498046875</v>
      </c>
      <c r="E2718" s="19">
        <v>10030</v>
      </c>
      <c r="F2718" s="18">
        <v>10030</v>
      </c>
      <c r="G2718" s="18">
        <v>364300</v>
      </c>
      <c r="H2718" s="19">
        <f t="shared" si="40"/>
        <v>10154.340039062499</v>
      </c>
      <c r="I2718" s="19">
        <f t="shared" si="41"/>
        <v>10610.659592848559</v>
      </c>
      <c r="J2718" s="18">
        <f t="shared" si="42"/>
        <v>0</v>
      </c>
      <c r="K2718" s="18">
        <f t="shared" si="43"/>
        <v>-1</v>
      </c>
      <c r="L2718" s="18">
        <f>RSI!I2718</f>
        <v>40.60109419188796</v>
      </c>
      <c r="M2718" s="18">
        <f>MACD!E2718</f>
        <v>-259.95553608119553</v>
      </c>
      <c r="N2718" s="18">
        <f>CCI!I2718</f>
        <v>-118.04991137736204</v>
      </c>
      <c r="O2718" s="21">
        <f>PL!Q2718</f>
        <v>0</v>
      </c>
    </row>
    <row r="2719" spans="1:15" ht="14.25" customHeight="1" x14ac:dyDescent="0.3">
      <c r="A2719" s="17">
        <v>43402</v>
      </c>
      <c r="B2719" s="18">
        <v>10078.099609375</v>
      </c>
      <c r="C2719" s="18">
        <v>10275.2998046875</v>
      </c>
      <c r="D2719" s="18">
        <v>10020.349609375</v>
      </c>
      <c r="E2719" s="19">
        <v>10250.849609375</v>
      </c>
      <c r="F2719" s="18">
        <v>10250.849609375</v>
      </c>
      <c r="G2719" s="18">
        <v>364400</v>
      </c>
      <c r="H2719" s="19">
        <f t="shared" si="40"/>
        <v>10155.4599609375</v>
      </c>
      <c r="I2719" s="19">
        <f t="shared" si="41"/>
        <v>10571.119178185096</v>
      </c>
      <c r="J2719" s="18">
        <f t="shared" si="42"/>
        <v>0</v>
      </c>
      <c r="K2719" s="18">
        <f t="shared" si="43"/>
        <v>-1</v>
      </c>
      <c r="L2719" s="18">
        <f>RSI!I2719</f>
        <v>47.16302980310828</v>
      </c>
      <c r="M2719" s="18">
        <f>MACD!E2719</f>
        <v>-245.20190322333292</v>
      </c>
      <c r="N2719" s="18">
        <f>CCI!I2719</f>
        <v>-77.633347074458896</v>
      </c>
      <c r="O2719" s="21">
        <f>PL!Q2719</f>
        <v>0</v>
      </c>
    </row>
    <row r="2720" spans="1:15" ht="14.25" customHeight="1" x14ac:dyDescent="0.3">
      <c r="A2720" s="17">
        <v>43403</v>
      </c>
      <c r="B2720" s="18">
        <v>10239.400390625</v>
      </c>
      <c r="C2720" s="18">
        <v>10285.099609375</v>
      </c>
      <c r="D2720" s="18">
        <v>10175.349609375</v>
      </c>
      <c r="E2720" s="19">
        <v>10198.400390625</v>
      </c>
      <c r="F2720" s="18">
        <v>10198.400390625</v>
      </c>
      <c r="G2720" s="18">
        <v>289800</v>
      </c>
      <c r="H2720" s="19">
        <f t="shared" si="40"/>
        <v>10165.780078125001</v>
      </c>
      <c r="I2720" s="19">
        <f t="shared" si="41"/>
        <v>10531.274977463941</v>
      </c>
      <c r="J2720" s="18">
        <f t="shared" si="42"/>
        <v>0</v>
      </c>
      <c r="K2720" s="18">
        <f t="shared" si="43"/>
        <v>-1</v>
      </c>
      <c r="L2720" s="18">
        <f>RSI!I2720</f>
        <v>47.013483972262648</v>
      </c>
      <c r="M2720" s="18">
        <f>MACD!E2720</f>
        <v>-235.03244873955555</v>
      </c>
      <c r="N2720" s="18">
        <f>CCI!I2720</f>
        <v>-60.698679304511053</v>
      </c>
      <c r="O2720" s="21">
        <f>PL!Q2720</f>
        <v>0</v>
      </c>
    </row>
    <row r="2721" spans="1:15" ht="14.25" customHeight="1" x14ac:dyDescent="0.3">
      <c r="A2721" s="17">
        <v>43404</v>
      </c>
      <c r="B2721" s="18">
        <v>10209.5498046875</v>
      </c>
      <c r="C2721" s="18">
        <v>10396</v>
      </c>
      <c r="D2721" s="18">
        <v>10105.099609375</v>
      </c>
      <c r="E2721" s="19">
        <v>10386.599609375</v>
      </c>
      <c r="F2721" s="18">
        <v>10386.599609375</v>
      </c>
      <c r="G2721" s="18">
        <v>375000</v>
      </c>
      <c r="H2721" s="19">
        <f t="shared" si="40"/>
        <v>10198.15</v>
      </c>
      <c r="I2721" s="19">
        <f t="shared" si="41"/>
        <v>10502.178823617789</v>
      </c>
      <c r="J2721" s="18">
        <f t="shared" si="42"/>
        <v>0</v>
      </c>
      <c r="K2721" s="18">
        <f t="shared" si="43"/>
        <v>-1</v>
      </c>
      <c r="L2721" s="18">
        <f>RSI!I2721</f>
        <v>47.897233077900502</v>
      </c>
      <c r="M2721" s="18">
        <f>MACD!E2721</f>
        <v>-209.37345186491984</v>
      </c>
      <c r="N2721" s="18">
        <f>CCI!I2721</f>
        <v>-25.346426602369888</v>
      </c>
      <c r="O2721" s="21">
        <f>PL!Q2721</f>
        <v>0</v>
      </c>
    </row>
    <row r="2722" spans="1:15" ht="14.25" customHeight="1" x14ac:dyDescent="0.3">
      <c r="A2722" s="17">
        <v>43405</v>
      </c>
      <c r="B2722" s="18">
        <v>10441.7001953125</v>
      </c>
      <c r="C2722" s="18">
        <v>10441.900390625</v>
      </c>
      <c r="D2722" s="18">
        <v>10341.900390625</v>
      </c>
      <c r="E2722" s="19">
        <v>10380.4501953125</v>
      </c>
      <c r="F2722" s="18">
        <v>10380.4501953125</v>
      </c>
      <c r="G2722" s="18">
        <v>348500</v>
      </c>
      <c r="H2722" s="19">
        <f t="shared" si="40"/>
        <v>10249.259960937499</v>
      </c>
      <c r="I2722" s="19">
        <f t="shared" si="41"/>
        <v>10479.60381610577</v>
      </c>
      <c r="J2722" s="18">
        <f t="shared" si="42"/>
        <v>0</v>
      </c>
      <c r="K2722" s="18">
        <f t="shared" si="43"/>
        <v>-1</v>
      </c>
      <c r="L2722" s="18">
        <f>RSI!I2722</f>
        <v>54.769695331673361</v>
      </c>
      <c r="M2722" s="18">
        <f>MACD!E2722</f>
        <v>-187.37477849103198</v>
      </c>
      <c r="N2722" s="18">
        <f>CCI!I2722</f>
        <v>33.163618090690427</v>
      </c>
      <c r="O2722" s="21">
        <f>PL!Q2722</f>
        <v>0</v>
      </c>
    </row>
    <row r="2723" spans="1:15" ht="14.25" customHeight="1" x14ac:dyDescent="0.3">
      <c r="A2723" s="17">
        <v>43406</v>
      </c>
      <c r="B2723" s="18">
        <v>10462.2998046875</v>
      </c>
      <c r="C2723" s="18">
        <v>10606.9501953125</v>
      </c>
      <c r="D2723" s="18">
        <v>10457.7001953125</v>
      </c>
      <c r="E2723" s="19">
        <v>10553</v>
      </c>
      <c r="F2723" s="18">
        <v>10553</v>
      </c>
      <c r="G2723" s="18">
        <v>421200</v>
      </c>
      <c r="H2723" s="19">
        <f t="shared" si="40"/>
        <v>10353.8599609375</v>
      </c>
      <c r="I2723" s="19">
        <f t="shared" si="41"/>
        <v>10459.817270132211</v>
      </c>
      <c r="J2723" s="18">
        <f t="shared" si="42"/>
        <v>0</v>
      </c>
      <c r="K2723" s="18">
        <f t="shared" si="43"/>
        <v>-1</v>
      </c>
      <c r="L2723" s="18">
        <f>RSI!I2723</f>
        <v>52.751012540281359</v>
      </c>
      <c r="M2723" s="18">
        <f>MACD!E2723</f>
        <v>-154.23936873880302</v>
      </c>
      <c r="N2723" s="18">
        <f>CCI!I2723</f>
        <v>124.75200483818224</v>
      </c>
      <c r="O2723" s="21">
        <f>PL!Q2723</f>
        <v>0</v>
      </c>
    </row>
    <row r="2724" spans="1:15" ht="14.25" customHeight="1" x14ac:dyDescent="0.3">
      <c r="A2724" s="17">
        <v>43409</v>
      </c>
      <c r="B2724" s="18">
        <v>10558.75</v>
      </c>
      <c r="C2724" s="18">
        <v>10558.7998046875</v>
      </c>
      <c r="D2724" s="18">
        <v>10477</v>
      </c>
      <c r="E2724" s="19">
        <v>10524</v>
      </c>
      <c r="F2724" s="18">
        <v>10524</v>
      </c>
      <c r="G2724" s="18">
        <v>301900</v>
      </c>
      <c r="H2724" s="19">
        <f t="shared" si="40"/>
        <v>10408.490039062501</v>
      </c>
      <c r="I2724" s="19">
        <f t="shared" si="41"/>
        <v>10439.440354567309</v>
      </c>
      <c r="J2724" s="18">
        <f t="shared" si="42"/>
        <v>-1</v>
      </c>
      <c r="K2724" s="18">
        <f t="shared" si="43"/>
        <v>-1</v>
      </c>
      <c r="L2724" s="18">
        <f>RSI!I2724</f>
        <v>50.395978877539768</v>
      </c>
      <c r="M2724" s="18">
        <f>MACD!E2724</f>
        <v>-128.83425433191042</v>
      </c>
      <c r="N2724" s="18">
        <f>CCI!I2724</f>
        <v>101.83037101465433</v>
      </c>
      <c r="O2724" s="21">
        <f>PL!Q2724</f>
        <v>0</v>
      </c>
    </row>
    <row r="2725" spans="1:15" ht="14.25" customHeight="1" x14ac:dyDescent="0.3">
      <c r="A2725" s="17">
        <v>43410</v>
      </c>
      <c r="B2725" s="18">
        <v>10552</v>
      </c>
      <c r="C2725" s="18">
        <v>10600.25</v>
      </c>
      <c r="D2725" s="18">
        <v>10491.4501953125</v>
      </c>
      <c r="E2725" s="19">
        <v>10530</v>
      </c>
      <c r="F2725" s="18">
        <v>10530</v>
      </c>
      <c r="G2725" s="18">
        <v>0</v>
      </c>
      <c r="H2725" s="19">
        <f t="shared" si="40"/>
        <v>10474.8099609375</v>
      </c>
      <c r="I2725" s="19">
        <f t="shared" si="41"/>
        <v>10422.226900540865</v>
      </c>
      <c r="J2725" s="18">
        <f t="shared" si="42"/>
        <v>0</v>
      </c>
      <c r="K2725" s="18">
        <f t="shared" si="43"/>
        <v>1</v>
      </c>
      <c r="L2725" s="18">
        <f>RSI!I2725</f>
        <v>48.024674654783148</v>
      </c>
      <c r="M2725" s="18">
        <f>MACD!E2725</f>
        <v>-106.98313330848396</v>
      </c>
      <c r="N2725" s="18">
        <f>CCI!I2725</f>
        <v>98.264818691906328</v>
      </c>
      <c r="O2725" s="21">
        <f>PL!Q2725</f>
        <v>19.150390625</v>
      </c>
    </row>
    <row r="2726" spans="1:15" ht="14.25" customHeight="1" x14ac:dyDescent="0.3">
      <c r="A2726" s="17">
        <v>43411</v>
      </c>
      <c r="B2726" s="18">
        <v>10614.4501953125</v>
      </c>
      <c r="C2726" s="18">
        <v>10616.4501953125</v>
      </c>
      <c r="D2726" s="18">
        <v>10582.2998046875</v>
      </c>
      <c r="E2726" s="19">
        <v>10598.400390625</v>
      </c>
      <c r="F2726" s="18">
        <v>10598.400390625</v>
      </c>
      <c r="G2726" s="18">
        <v>31200</v>
      </c>
      <c r="H2726" s="19">
        <f t="shared" si="40"/>
        <v>10517.170117187499</v>
      </c>
      <c r="I2726" s="19">
        <f t="shared" si="41"/>
        <v>10409.45575420673</v>
      </c>
      <c r="J2726" s="18">
        <f t="shared" si="42"/>
        <v>0</v>
      </c>
      <c r="K2726" s="18">
        <f t="shared" si="43"/>
        <v>1</v>
      </c>
      <c r="L2726" s="18">
        <f>RSI!I2726</f>
        <v>55.495097427506238</v>
      </c>
      <c r="M2726" s="18">
        <f>MACD!E2726</f>
        <v>-83.187686721088539</v>
      </c>
      <c r="N2726" s="18">
        <f>CCI!I2726</f>
        <v>110.54489347139693</v>
      </c>
      <c r="O2726" s="21">
        <f>PL!Q2726</f>
        <v>0</v>
      </c>
    </row>
    <row r="2727" spans="1:15" ht="14.25" customHeight="1" x14ac:dyDescent="0.3">
      <c r="A2727" s="17">
        <v>43413</v>
      </c>
      <c r="B2727" s="18">
        <v>10614.7001953125</v>
      </c>
      <c r="C2727" s="18">
        <v>10619.5498046875</v>
      </c>
      <c r="D2727" s="18">
        <v>10544.849609375</v>
      </c>
      <c r="E2727" s="19">
        <v>10585.2001953125</v>
      </c>
      <c r="F2727" s="18">
        <v>10585.2001953125</v>
      </c>
      <c r="G2727" s="18">
        <v>296600</v>
      </c>
      <c r="H2727" s="19">
        <f t="shared" si="40"/>
        <v>10558.1201171875</v>
      </c>
      <c r="I2727" s="19">
        <f t="shared" si="41"/>
        <v>10393.182692307691</v>
      </c>
      <c r="J2727" s="18">
        <f t="shared" si="42"/>
        <v>0</v>
      </c>
      <c r="K2727" s="18">
        <f t="shared" si="43"/>
        <v>1</v>
      </c>
      <c r="L2727" s="18">
        <f>RSI!I2727</f>
        <v>61.871479635602668</v>
      </c>
      <c r="M2727" s="18">
        <f>MACD!E2727</f>
        <v>-64.649529770465961</v>
      </c>
      <c r="N2727" s="18">
        <f>CCI!I2727</f>
        <v>94.411502517302267</v>
      </c>
      <c r="O2727" s="21">
        <f>PL!Q2727</f>
        <v>0</v>
      </c>
    </row>
    <row r="2728" spans="1:15" ht="14.25" customHeight="1" x14ac:dyDescent="0.3">
      <c r="A2728" s="17">
        <v>43416</v>
      </c>
      <c r="B2728" s="18">
        <v>10607.7998046875</v>
      </c>
      <c r="C2728" s="18">
        <v>10645.5</v>
      </c>
      <c r="D2728" s="18">
        <v>10464.0498046875</v>
      </c>
      <c r="E2728" s="19">
        <v>10482.2001953125</v>
      </c>
      <c r="F2728" s="18">
        <v>10482.2001953125</v>
      </c>
      <c r="G2728" s="18">
        <v>259700</v>
      </c>
      <c r="H2728" s="19">
        <f t="shared" si="40"/>
        <v>10543.960156249999</v>
      </c>
      <c r="I2728" s="19">
        <f t="shared" si="41"/>
        <v>10378.71923828125</v>
      </c>
      <c r="J2728" s="18">
        <f t="shared" si="42"/>
        <v>0</v>
      </c>
      <c r="K2728" s="18">
        <f t="shared" si="43"/>
        <v>1</v>
      </c>
      <c r="L2728" s="18">
        <f>RSI!I2728</f>
        <v>59.624701802710213</v>
      </c>
      <c r="M2728" s="18">
        <f>MACD!E2728</f>
        <v>-57.605110167893145</v>
      </c>
      <c r="N2728" s="18">
        <f>CCI!I2728</f>
        <v>65.239905584632169</v>
      </c>
      <c r="O2728" s="21">
        <f>PL!Q2728</f>
        <v>0</v>
      </c>
    </row>
    <row r="2729" spans="1:15" ht="14.25" customHeight="1" x14ac:dyDescent="0.3">
      <c r="A2729" s="17">
        <v>43417</v>
      </c>
      <c r="B2729" s="18">
        <v>10451.900390625</v>
      </c>
      <c r="C2729" s="18">
        <v>10596.25</v>
      </c>
      <c r="D2729" s="18">
        <v>10440.5498046875</v>
      </c>
      <c r="E2729" s="19">
        <v>10582.5</v>
      </c>
      <c r="F2729" s="18">
        <v>10582.5</v>
      </c>
      <c r="G2729" s="18">
        <v>254600</v>
      </c>
      <c r="H2729" s="19">
        <f t="shared" si="40"/>
        <v>10555.66015625</v>
      </c>
      <c r="I2729" s="19">
        <f t="shared" si="41"/>
        <v>10378.07500751202</v>
      </c>
      <c r="J2729" s="18">
        <f t="shared" si="42"/>
        <v>0</v>
      </c>
      <c r="K2729" s="18">
        <f t="shared" si="43"/>
        <v>1</v>
      </c>
      <c r="L2729" s="18">
        <f>RSI!I2729</f>
        <v>67.67119381171355</v>
      </c>
      <c r="M2729" s="18">
        <f>MACD!E2729</f>
        <v>-43.428385488037748</v>
      </c>
      <c r="N2729" s="18">
        <f>CCI!I2729</f>
        <v>64.729085731342437</v>
      </c>
      <c r="O2729" s="21">
        <f>PL!Q2729</f>
        <v>0</v>
      </c>
    </row>
    <row r="2730" spans="1:15" ht="14.25" customHeight="1" x14ac:dyDescent="0.3">
      <c r="A2730" s="17">
        <v>43418</v>
      </c>
      <c r="B2730" s="18">
        <v>10634.900390625</v>
      </c>
      <c r="C2730" s="18">
        <v>10651.599609375</v>
      </c>
      <c r="D2730" s="18">
        <v>10532.7001953125</v>
      </c>
      <c r="E2730" s="19">
        <v>10576.2998046875</v>
      </c>
      <c r="F2730" s="18">
        <v>10576.2998046875</v>
      </c>
      <c r="G2730" s="18">
        <v>384500</v>
      </c>
      <c r="H2730" s="19">
        <f t="shared" si="40"/>
        <v>10564.920117187499</v>
      </c>
      <c r="I2730" s="19">
        <f t="shared" si="41"/>
        <v>10388.069223257211</v>
      </c>
      <c r="J2730" s="18">
        <f t="shared" si="42"/>
        <v>0</v>
      </c>
      <c r="K2730" s="18">
        <f t="shared" si="43"/>
        <v>1</v>
      </c>
      <c r="L2730" s="18">
        <f>RSI!I2730</f>
        <v>65.139333155579919</v>
      </c>
      <c r="M2730" s="18">
        <f>MACD!E2730</f>
        <v>-32.320957111507596</v>
      </c>
      <c r="N2730" s="18">
        <f>CCI!I2730</f>
        <v>79.760935427590724</v>
      </c>
      <c r="O2730" s="21">
        <f>PL!Q2730</f>
        <v>0</v>
      </c>
    </row>
    <row r="2731" spans="1:15" ht="14.25" customHeight="1" x14ac:dyDescent="0.3">
      <c r="A2731" s="17">
        <v>43419</v>
      </c>
      <c r="B2731" s="18">
        <v>10580.599609375</v>
      </c>
      <c r="C2731" s="18">
        <v>10646.5</v>
      </c>
      <c r="D2731" s="18">
        <v>10557.5</v>
      </c>
      <c r="E2731" s="19">
        <v>10616.7001953125</v>
      </c>
      <c r="F2731" s="18">
        <v>10616.7001953125</v>
      </c>
      <c r="G2731" s="18">
        <v>0</v>
      </c>
      <c r="H2731" s="19">
        <f t="shared" si="40"/>
        <v>10568.580078125</v>
      </c>
      <c r="I2731" s="19">
        <f t="shared" si="41"/>
        <v>10398.401930588941</v>
      </c>
      <c r="J2731" s="18">
        <f t="shared" si="42"/>
        <v>0</v>
      </c>
      <c r="K2731" s="18">
        <f t="shared" si="43"/>
        <v>1</v>
      </c>
      <c r="L2731" s="18">
        <f>RSI!I2731</f>
        <v>72.322095817779029</v>
      </c>
      <c r="M2731" s="18">
        <f>MACD!E2731</f>
        <v>-20.027402782468926</v>
      </c>
      <c r="N2731" s="18">
        <f>CCI!I2731</f>
        <v>86.211680834059848</v>
      </c>
      <c r="O2731" s="21">
        <f>PL!Q2731</f>
        <v>0</v>
      </c>
    </row>
    <row r="2732" spans="1:15" ht="14.25" customHeight="1" x14ac:dyDescent="0.3">
      <c r="A2732" s="17">
        <v>43420</v>
      </c>
      <c r="B2732" s="18">
        <v>10644</v>
      </c>
      <c r="C2732" s="18">
        <v>10695.150390625</v>
      </c>
      <c r="D2732" s="18">
        <v>10631.150390625</v>
      </c>
      <c r="E2732" s="19">
        <v>10682.2001953125</v>
      </c>
      <c r="F2732" s="18">
        <v>10682.2001953125</v>
      </c>
      <c r="G2732" s="18">
        <v>342800</v>
      </c>
      <c r="H2732" s="19">
        <f t="shared" si="40"/>
        <v>10587.980078125</v>
      </c>
      <c r="I2732" s="19">
        <f t="shared" si="41"/>
        <v>10413.061560997596</v>
      </c>
      <c r="J2732" s="18">
        <f t="shared" si="42"/>
        <v>0</v>
      </c>
      <c r="K2732" s="18">
        <f t="shared" si="43"/>
        <v>1</v>
      </c>
      <c r="L2732" s="18">
        <f>RSI!I2732</f>
        <v>80.414160817027664</v>
      </c>
      <c r="M2732" s="18">
        <f>MACD!E2732</f>
        <v>-4.9423969374129229</v>
      </c>
      <c r="N2732" s="18">
        <f>CCI!I2732</f>
        <v>104.22522323891009</v>
      </c>
      <c r="O2732" s="21">
        <f>PL!Q2732</f>
        <v>0</v>
      </c>
    </row>
    <row r="2733" spans="1:15" ht="14.25" customHeight="1" x14ac:dyDescent="0.3">
      <c r="A2733" s="17">
        <v>43423</v>
      </c>
      <c r="B2733" s="18">
        <v>10731.25</v>
      </c>
      <c r="C2733" s="18">
        <v>10774.7001953125</v>
      </c>
      <c r="D2733" s="18">
        <v>10688.7998046875</v>
      </c>
      <c r="E2733" s="19">
        <v>10763.400390625</v>
      </c>
      <c r="F2733" s="18">
        <v>10763.400390625</v>
      </c>
      <c r="G2733" s="18">
        <v>272100</v>
      </c>
      <c r="H2733" s="19">
        <f t="shared" si="40"/>
        <v>10644.2201171875</v>
      </c>
      <c r="I2733" s="19">
        <f t="shared" si="41"/>
        <v>10424.726975661059</v>
      </c>
      <c r="J2733" s="18">
        <f t="shared" si="42"/>
        <v>0</v>
      </c>
      <c r="K2733" s="18">
        <f t="shared" si="43"/>
        <v>1</v>
      </c>
      <c r="L2733" s="18">
        <f>RSI!I2733</f>
        <v>77.481176630747797</v>
      </c>
      <c r="M2733" s="18">
        <f>MACD!E2733</f>
        <v>13.410171905579773</v>
      </c>
      <c r="N2733" s="18">
        <f>CCI!I2733</f>
        <v>116.66548954078823</v>
      </c>
      <c r="O2733" s="21">
        <f>PL!Q2733</f>
        <v>0</v>
      </c>
    </row>
    <row r="2734" spans="1:15" ht="14.25" customHeight="1" x14ac:dyDescent="0.3">
      <c r="A2734" s="17">
        <v>43424</v>
      </c>
      <c r="B2734" s="18">
        <v>10740.099609375</v>
      </c>
      <c r="C2734" s="18">
        <v>10740.849609375</v>
      </c>
      <c r="D2734" s="18">
        <v>10640.849609375</v>
      </c>
      <c r="E2734" s="19">
        <v>10656.2001953125</v>
      </c>
      <c r="F2734" s="18">
        <v>10656.2001953125</v>
      </c>
      <c r="G2734" s="18">
        <v>295200</v>
      </c>
      <c r="H2734" s="19">
        <f t="shared" si="40"/>
        <v>10658.960156249999</v>
      </c>
      <c r="I2734" s="19">
        <f t="shared" si="41"/>
        <v>10440.9404296875</v>
      </c>
      <c r="J2734" s="18">
        <f t="shared" si="42"/>
        <v>0</v>
      </c>
      <c r="K2734" s="18">
        <f t="shared" si="43"/>
        <v>1</v>
      </c>
      <c r="L2734" s="18">
        <f>RSI!I2734</f>
        <v>73.184437113932319</v>
      </c>
      <c r="M2734" s="18">
        <f>MACD!E2734</f>
        <v>19.084560154726205</v>
      </c>
      <c r="N2734" s="18">
        <f>CCI!I2734</f>
        <v>85.629849449490393</v>
      </c>
      <c r="O2734" s="21">
        <f>PL!Q2734</f>
        <v>0</v>
      </c>
    </row>
    <row r="2735" spans="1:15" ht="14.25" customHeight="1" x14ac:dyDescent="0.3">
      <c r="A2735" s="17">
        <v>43425</v>
      </c>
      <c r="B2735" s="18">
        <v>10670.9501953125</v>
      </c>
      <c r="C2735" s="18">
        <v>10671.2998046875</v>
      </c>
      <c r="D2735" s="18">
        <v>10562.349609375</v>
      </c>
      <c r="E2735" s="19">
        <v>10600.0498046875</v>
      </c>
      <c r="F2735" s="18">
        <v>10600.0498046875</v>
      </c>
      <c r="G2735" s="18">
        <v>300900</v>
      </c>
      <c r="H2735" s="19">
        <f t="shared" si="40"/>
        <v>10663.710156249999</v>
      </c>
      <c r="I2735" s="19">
        <f t="shared" si="41"/>
        <v>10445.84619140625</v>
      </c>
      <c r="J2735" s="18">
        <f t="shared" si="42"/>
        <v>0</v>
      </c>
      <c r="K2735" s="18">
        <f t="shared" si="43"/>
        <v>1</v>
      </c>
      <c r="L2735" s="18">
        <f>RSI!I2735</f>
        <v>62.478804535857876</v>
      </c>
      <c r="M2735" s="18">
        <f>MACD!E2735</f>
        <v>18.833584628790049</v>
      </c>
      <c r="N2735" s="18">
        <f>CCI!I2735</f>
        <v>57.068509712411476</v>
      </c>
      <c r="O2735" s="21">
        <f>PL!Q2735</f>
        <v>0</v>
      </c>
    </row>
    <row r="2736" spans="1:15" ht="14.25" customHeight="1" x14ac:dyDescent="0.3">
      <c r="A2736" s="17">
        <v>43426</v>
      </c>
      <c r="B2736" s="18">
        <v>10612.650390625</v>
      </c>
      <c r="C2736" s="18">
        <v>10646.25</v>
      </c>
      <c r="D2736" s="18">
        <v>10512</v>
      </c>
      <c r="E2736" s="19">
        <v>10526.75</v>
      </c>
      <c r="F2736" s="18">
        <v>10526.75</v>
      </c>
      <c r="G2736" s="18">
        <v>239500</v>
      </c>
      <c r="H2736" s="19">
        <f t="shared" si="40"/>
        <v>10645.7201171875</v>
      </c>
      <c r="I2736" s="19">
        <f t="shared" si="41"/>
        <v>10446.394268329326</v>
      </c>
      <c r="J2736" s="18">
        <f t="shared" si="42"/>
        <v>0</v>
      </c>
      <c r="K2736" s="18">
        <f t="shared" si="43"/>
        <v>1</v>
      </c>
      <c r="L2736" s="18">
        <f>RSI!I2736</f>
        <v>57.930376617588045</v>
      </c>
      <c r="M2736" s="18">
        <f>MACD!E2736</f>
        <v>12.575045770108773</v>
      </c>
      <c r="N2736" s="18">
        <f>CCI!I2736</f>
        <v>34.391880819411831</v>
      </c>
      <c r="O2736" s="21">
        <f>PL!Q2736</f>
        <v>0</v>
      </c>
    </row>
    <row r="2737" spans="1:15" ht="14.25" customHeight="1" x14ac:dyDescent="0.3">
      <c r="A2737" s="17">
        <v>43430</v>
      </c>
      <c r="B2737" s="18">
        <v>10568.2998046875</v>
      </c>
      <c r="C2737" s="18">
        <v>10637.7998046875</v>
      </c>
      <c r="D2737" s="18">
        <v>10489.75</v>
      </c>
      <c r="E2737" s="19">
        <v>10628.599609375</v>
      </c>
      <c r="F2737" s="18">
        <v>10628.599609375</v>
      </c>
      <c r="G2737" s="18">
        <v>0</v>
      </c>
      <c r="H2737" s="19">
        <f t="shared" si="40"/>
        <v>10635</v>
      </c>
      <c r="I2737" s="19">
        <f t="shared" si="41"/>
        <v>10448.080791766826</v>
      </c>
      <c r="J2737" s="18">
        <f t="shared" si="42"/>
        <v>0</v>
      </c>
      <c r="K2737" s="18">
        <f t="shared" si="43"/>
        <v>1</v>
      </c>
      <c r="L2737" s="18">
        <f>RSI!I2737</f>
        <v>54.438153419970597</v>
      </c>
      <c r="M2737" s="18">
        <f>MACD!E2737</f>
        <v>15.653081933305657</v>
      </c>
      <c r="N2737" s="18">
        <f>CCI!I2737</f>
        <v>40.719252923726998</v>
      </c>
      <c r="O2737" s="21">
        <f>PL!Q2737</f>
        <v>0</v>
      </c>
    </row>
    <row r="2738" spans="1:15" ht="14.25" customHeight="1" x14ac:dyDescent="0.3">
      <c r="A2738" s="17">
        <v>43431</v>
      </c>
      <c r="B2738" s="18">
        <v>10621.4501953125</v>
      </c>
      <c r="C2738" s="18">
        <v>10695.150390625</v>
      </c>
      <c r="D2738" s="18">
        <v>10596.349609375</v>
      </c>
      <c r="E2738" s="19">
        <v>10685.599609375</v>
      </c>
      <c r="F2738" s="18">
        <v>10685.599609375</v>
      </c>
      <c r="G2738" s="18">
        <v>0</v>
      </c>
      <c r="H2738" s="19">
        <f t="shared" si="40"/>
        <v>10619.43984375</v>
      </c>
      <c r="I2738" s="19">
        <f t="shared" si="41"/>
        <v>10457.025015024039</v>
      </c>
      <c r="J2738" s="18">
        <f t="shared" si="42"/>
        <v>0</v>
      </c>
      <c r="K2738" s="18">
        <f t="shared" si="43"/>
        <v>1</v>
      </c>
      <c r="L2738" s="18">
        <f>RSI!I2738</f>
        <v>59.184914976898675</v>
      </c>
      <c r="M2738" s="18">
        <f>MACD!E2738</f>
        <v>22.433274574746974</v>
      </c>
      <c r="N2738" s="18">
        <f>CCI!I2738</f>
        <v>80.204759514125925</v>
      </c>
      <c r="O2738" s="21">
        <f>PL!Q2738</f>
        <v>0</v>
      </c>
    </row>
    <row r="2739" spans="1:15" ht="14.25" customHeight="1" x14ac:dyDescent="0.3">
      <c r="A2739" s="17">
        <v>43432</v>
      </c>
      <c r="B2739" s="18">
        <v>10708.75</v>
      </c>
      <c r="C2739" s="18">
        <v>10757.7998046875</v>
      </c>
      <c r="D2739" s="18">
        <v>10699.849609375</v>
      </c>
      <c r="E2739" s="19">
        <v>10728.849609375</v>
      </c>
      <c r="F2739" s="18">
        <v>10728.849609375</v>
      </c>
      <c r="G2739" s="18">
        <v>424500</v>
      </c>
      <c r="H2739" s="19">
        <f t="shared" si="40"/>
        <v>10633.9697265625</v>
      </c>
      <c r="I2739" s="19">
        <f t="shared" si="41"/>
        <v>10473.382699819711</v>
      </c>
      <c r="J2739" s="18">
        <f t="shared" si="42"/>
        <v>0</v>
      </c>
      <c r="K2739" s="18">
        <f t="shared" si="43"/>
        <v>1</v>
      </c>
      <c r="L2739" s="18">
        <f>RSI!I2739</f>
        <v>60.842977002166229</v>
      </c>
      <c r="M2739" s="18">
        <f>MACD!E2739</f>
        <v>30.939883914055827</v>
      </c>
      <c r="N2739" s="18">
        <f>CCI!I2739</f>
        <v>125.39131943847424</v>
      </c>
      <c r="O2739" s="21">
        <f>PL!Q2739</f>
        <v>0</v>
      </c>
    </row>
    <row r="2740" spans="1:15" ht="14.25" customHeight="1" x14ac:dyDescent="0.3">
      <c r="A2740" s="17">
        <v>43433</v>
      </c>
      <c r="B2740" s="18">
        <v>10808.7001953125</v>
      </c>
      <c r="C2740" s="18">
        <v>10883.0498046875</v>
      </c>
      <c r="D2740" s="18">
        <v>10782.349609375</v>
      </c>
      <c r="E2740" s="19">
        <v>10858.7001953125</v>
      </c>
      <c r="F2740" s="18">
        <v>10858.7001953125</v>
      </c>
      <c r="G2740" s="18">
        <v>691300</v>
      </c>
      <c r="H2740" s="19">
        <f t="shared" si="40"/>
        <v>10685.6998046875</v>
      </c>
      <c r="I2740" s="19">
        <f t="shared" si="41"/>
        <v>10496.976938100961</v>
      </c>
      <c r="J2740" s="18">
        <f t="shared" si="42"/>
        <v>0</v>
      </c>
      <c r="K2740" s="18">
        <f t="shared" si="43"/>
        <v>1</v>
      </c>
      <c r="L2740" s="18">
        <f>RSI!I2740</f>
        <v>63.302301765775042</v>
      </c>
      <c r="M2740" s="18">
        <f>MACD!E2740</f>
        <v>47.610466361074941</v>
      </c>
      <c r="N2740" s="18">
        <f>CCI!I2740</f>
        <v>203.1161029463147</v>
      </c>
      <c r="O2740" s="21">
        <f>PL!Q2740</f>
        <v>0</v>
      </c>
    </row>
    <row r="2741" spans="1:15" ht="14.25" customHeight="1" x14ac:dyDescent="0.3">
      <c r="A2741" s="17">
        <v>43434</v>
      </c>
      <c r="B2741" s="18">
        <v>10892.099609375</v>
      </c>
      <c r="C2741" s="18">
        <v>10922.4501953125</v>
      </c>
      <c r="D2741" s="18">
        <v>10835.099609375</v>
      </c>
      <c r="E2741" s="19">
        <v>10876.75</v>
      </c>
      <c r="F2741" s="18">
        <v>10876.75</v>
      </c>
      <c r="G2741" s="18">
        <v>453900</v>
      </c>
      <c r="H2741" s="19">
        <f t="shared" si="40"/>
        <v>10755.6998046875</v>
      </c>
      <c r="I2741" s="19">
        <f t="shared" si="41"/>
        <v>10525.05194561298</v>
      </c>
      <c r="J2741" s="18">
        <f t="shared" si="42"/>
        <v>0</v>
      </c>
      <c r="K2741" s="18">
        <f t="shared" si="43"/>
        <v>1</v>
      </c>
      <c r="L2741" s="18">
        <f>RSI!I2741</f>
        <v>64.825808040729044</v>
      </c>
      <c r="M2741" s="18">
        <f>MACD!E2741</f>
        <v>61.568765046933549</v>
      </c>
      <c r="N2741" s="18">
        <f>CCI!I2741</f>
        <v>200.05308330482328</v>
      </c>
      <c r="O2741" s="21">
        <f>PL!Q2741</f>
        <v>0</v>
      </c>
    </row>
    <row r="2742" spans="1:15" ht="14.25" customHeight="1" x14ac:dyDescent="0.3">
      <c r="A2742" s="17">
        <v>43437</v>
      </c>
      <c r="B2742" s="18">
        <v>10930.7001953125</v>
      </c>
      <c r="C2742" s="18">
        <v>10941.2001953125</v>
      </c>
      <c r="D2742" s="18">
        <v>10845.349609375</v>
      </c>
      <c r="E2742" s="19">
        <v>10883.75</v>
      </c>
      <c r="F2742" s="18">
        <v>10883.75</v>
      </c>
      <c r="G2742" s="18">
        <v>409700</v>
      </c>
      <c r="H2742" s="19">
        <f t="shared" si="40"/>
        <v>10806.7298828125</v>
      </c>
      <c r="I2742" s="19">
        <f t="shared" si="41"/>
        <v>10550.398099459135</v>
      </c>
      <c r="J2742" s="18">
        <f t="shared" si="42"/>
        <v>0</v>
      </c>
      <c r="K2742" s="18">
        <f t="shared" si="43"/>
        <v>1</v>
      </c>
      <c r="L2742" s="18">
        <f>RSI!I2742</f>
        <v>72.628873638619993</v>
      </c>
      <c r="M2742" s="18">
        <f>MACD!E2742</f>
        <v>72.36152025611409</v>
      </c>
      <c r="N2742" s="18">
        <f>CCI!I2742</f>
        <v>175.69396052382041</v>
      </c>
      <c r="O2742" s="21">
        <f>PL!Q2742</f>
        <v>0</v>
      </c>
    </row>
    <row r="2743" spans="1:15" ht="14.25" customHeight="1" x14ac:dyDescent="0.3">
      <c r="A2743" s="17">
        <v>43438</v>
      </c>
      <c r="B2743" s="18">
        <v>10877.099609375</v>
      </c>
      <c r="C2743" s="18">
        <v>10890.9501953125</v>
      </c>
      <c r="D2743" s="18">
        <v>10833.349609375</v>
      </c>
      <c r="E2743" s="19">
        <v>10869.5</v>
      </c>
      <c r="F2743" s="18">
        <v>10869.5</v>
      </c>
      <c r="G2743" s="18">
        <v>322100</v>
      </c>
      <c r="H2743" s="19">
        <f t="shared" si="40"/>
        <v>10843.509960937499</v>
      </c>
      <c r="I2743" s="19">
        <f t="shared" si="41"/>
        <v>10579.036545973559</v>
      </c>
      <c r="J2743" s="18">
        <f t="shared" si="42"/>
        <v>0</v>
      </c>
      <c r="K2743" s="18">
        <f t="shared" si="43"/>
        <v>1</v>
      </c>
      <c r="L2743" s="18">
        <f>RSI!I2743</f>
        <v>67.91060785198006</v>
      </c>
      <c r="M2743" s="18">
        <f>MACD!E2743</f>
        <v>78.855997753267729</v>
      </c>
      <c r="N2743" s="18">
        <f>CCI!I2743</f>
        <v>134.8751890705617</v>
      </c>
      <c r="O2743" s="21">
        <f>PL!Q2743</f>
        <v>0</v>
      </c>
    </row>
    <row r="2744" spans="1:15" ht="14.25" customHeight="1" x14ac:dyDescent="0.3">
      <c r="A2744" s="17">
        <v>43439</v>
      </c>
      <c r="B2744" s="18">
        <v>10820.4501953125</v>
      </c>
      <c r="C2744" s="18">
        <v>10821.0498046875</v>
      </c>
      <c r="D2744" s="18">
        <v>10747.9501953125</v>
      </c>
      <c r="E2744" s="19">
        <v>10782.900390625</v>
      </c>
      <c r="F2744" s="18">
        <v>10782.900390625</v>
      </c>
      <c r="G2744" s="18">
        <v>312300</v>
      </c>
      <c r="H2744" s="19">
        <f t="shared" si="40"/>
        <v>10854.320117187501</v>
      </c>
      <c r="I2744" s="19">
        <f t="shared" si="41"/>
        <v>10607.994253305289</v>
      </c>
      <c r="J2744" s="18">
        <f t="shared" si="42"/>
        <v>0</v>
      </c>
      <c r="K2744" s="18">
        <f t="shared" si="43"/>
        <v>1</v>
      </c>
      <c r="L2744" s="18">
        <f>RSI!I2744</f>
        <v>61.717357567191243</v>
      </c>
      <c r="M2744" s="18">
        <f>MACD!E2744</f>
        <v>76.137388802282658</v>
      </c>
      <c r="N2744" s="18">
        <f>CCI!I2744</f>
        <v>72.106279821012393</v>
      </c>
      <c r="O2744" s="21">
        <f>PL!Q2744</f>
        <v>0</v>
      </c>
    </row>
    <row r="2745" spans="1:15" ht="14.25" customHeight="1" x14ac:dyDescent="0.3">
      <c r="A2745" s="17">
        <v>43440</v>
      </c>
      <c r="B2745" s="18">
        <v>10718.150390625</v>
      </c>
      <c r="C2745" s="18">
        <v>10722.650390625</v>
      </c>
      <c r="D2745" s="18">
        <v>10588.25</v>
      </c>
      <c r="E2745" s="19">
        <v>10601.150390625</v>
      </c>
      <c r="F2745" s="18">
        <v>10601.150390625</v>
      </c>
      <c r="G2745" s="18">
        <v>318500</v>
      </c>
      <c r="H2745" s="19">
        <f t="shared" si="40"/>
        <v>10802.81015625</v>
      </c>
      <c r="I2745" s="19">
        <f t="shared" si="41"/>
        <v>10621.467360276441</v>
      </c>
      <c r="J2745" s="18">
        <f t="shared" si="42"/>
        <v>0</v>
      </c>
      <c r="K2745" s="18">
        <f t="shared" si="43"/>
        <v>1</v>
      </c>
      <c r="L2745" s="18">
        <f>RSI!I2745</f>
        <v>49.239952992884966</v>
      </c>
      <c r="M2745" s="18">
        <f>MACD!E2745</f>
        <v>58.641186475415452</v>
      </c>
      <c r="N2745" s="18">
        <f>CCI!I2745</f>
        <v>-28.391565747049437</v>
      </c>
      <c r="O2745" s="21">
        <f>PL!Q2745</f>
        <v>0</v>
      </c>
    </row>
    <row r="2746" spans="1:15" ht="14.25" customHeight="1" x14ac:dyDescent="0.3">
      <c r="A2746" s="17">
        <v>43441</v>
      </c>
      <c r="B2746" s="18">
        <v>10644.7998046875</v>
      </c>
      <c r="C2746" s="18">
        <v>10704.5498046875</v>
      </c>
      <c r="D2746" s="18">
        <v>10599.349609375</v>
      </c>
      <c r="E2746" s="19">
        <v>10693.7001953125</v>
      </c>
      <c r="F2746" s="18">
        <v>10693.7001953125</v>
      </c>
      <c r="G2746" s="18">
        <v>325800</v>
      </c>
      <c r="H2746" s="19">
        <f t="shared" si="40"/>
        <v>10766.2001953125</v>
      </c>
      <c r="I2746" s="19">
        <f t="shared" si="41"/>
        <v>10640.517352764424</v>
      </c>
      <c r="J2746" s="18">
        <f t="shared" si="42"/>
        <v>0</v>
      </c>
      <c r="K2746" s="18">
        <f t="shared" si="43"/>
        <v>1</v>
      </c>
      <c r="L2746" s="18">
        <f>RSI!I2746</f>
        <v>50.547619047619044</v>
      </c>
      <c r="M2746" s="18">
        <f>MACD!E2746</f>
        <v>51.647950422595386</v>
      </c>
      <c r="N2746" s="18">
        <f>CCI!I2746</f>
        <v>-11.49064254090994</v>
      </c>
      <c r="O2746" s="21">
        <f>PL!Q2746</f>
        <v>0</v>
      </c>
    </row>
    <row r="2747" spans="1:15" ht="14.25" customHeight="1" x14ac:dyDescent="0.3">
      <c r="A2747" s="17">
        <v>43444</v>
      </c>
      <c r="B2747" s="18">
        <v>10508.7001953125</v>
      </c>
      <c r="C2747" s="18">
        <v>10558.849609375</v>
      </c>
      <c r="D2747" s="18">
        <v>10474.9501953125</v>
      </c>
      <c r="E2747" s="19">
        <v>10488.4501953125</v>
      </c>
      <c r="F2747" s="18">
        <v>10488.4501953125</v>
      </c>
      <c r="G2747" s="18">
        <v>381300</v>
      </c>
      <c r="H2747" s="19">
        <f t="shared" si="40"/>
        <v>10687.140234375</v>
      </c>
      <c r="I2747" s="19">
        <f t="shared" si="41"/>
        <v>10644.434682992789</v>
      </c>
      <c r="J2747" s="18">
        <f t="shared" si="42"/>
        <v>1</v>
      </c>
      <c r="K2747" s="18">
        <f t="shared" si="43"/>
        <v>1</v>
      </c>
      <c r="L2747" s="18">
        <f>RSI!I2747</f>
        <v>38.29052250531722</v>
      </c>
      <c r="M2747" s="18">
        <f>MACD!E2747</f>
        <v>29.207119322265498</v>
      </c>
      <c r="N2747" s="18">
        <f>CCI!I2747</f>
        <v>-116.3268225830347</v>
      </c>
      <c r="O2747" s="21">
        <f>PL!Q2747</f>
        <v>0</v>
      </c>
    </row>
    <row r="2748" spans="1:15" ht="14.25" customHeight="1" x14ac:dyDescent="0.3">
      <c r="A2748" s="17">
        <v>43445</v>
      </c>
      <c r="B2748" s="18">
        <v>10350.0498046875</v>
      </c>
      <c r="C2748" s="18">
        <v>10567.150390625</v>
      </c>
      <c r="D2748" s="18">
        <v>10333.849609375</v>
      </c>
      <c r="E2748" s="19">
        <v>10549.150390625</v>
      </c>
      <c r="F2748" s="18">
        <v>10549.150390625</v>
      </c>
      <c r="G2748" s="18">
        <v>425500</v>
      </c>
      <c r="H2748" s="19">
        <f t="shared" si="40"/>
        <v>10623.0703125</v>
      </c>
      <c r="I2748" s="19">
        <f t="shared" si="41"/>
        <v>10650.92315204327</v>
      </c>
      <c r="J2748" s="18">
        <f t="shared" si="42"/>
        <v>0</v>
      </c>
      <c r="K2748" s="18">
        <f t="shared" si="43"/>
        <v>-1</v>
      </c>
      <c r="L2748" s="18">
        <f>RSI!I2748</f>
        <v>45.252989968049846</v>
      </c>
      <c r="M2748" s="18">
        <f>MACD!E2748</f>
        <v>16.134607752093871</v>
      </c>
      <c r="N2748" s="18">
        <f>CCI!I2748</f>
        <v>-128.58682606202564</v>
      </c>
      <c r="O2748" s="21">
        <f>PL!Q2748</f>
        <v>-339.19921875</v>
      </c>
    </row>
    <row r="2749" spans="1:15" ht="14.25" customHeight="1" x14ac:dyDescent="0.3">
      <c r="A2749" s="17">
        <v>43446</v>
      </c>
      <c r="B2749" s="18">
        <v>10591</v>
      </c>
      <c r="C2749" s="18">
        <v>10752.2001953125</v>
      </c>
      <c r="D2749" s="18">
        <v>10560.7998046875</v>
      </c>
      <c r="E2749" s="19">
        <v>10737.599609375</v>
      </c>
      <c r="F2749" s="18">
        <v>10737.599609375</v>
      </c>
      <c r="G2749" s="18">
        <v>360500</v>
      </c>
      <c r="H2749" s="19">
        <f t="shared" si="40"/>
        <v>10614.01015625</v>
      </c>
      <c r="I2749" s="19">
        <f t="shared" si="41"/>
        <v>10658.02313701923</v>
      </c>
      <c r="J2749" s="18">
        <f t="shared" si="42"/>
        <v>0</v>
      </c>
      <c r="K2749" s="18">
        <f t="shared" si="43"/>
        <v>-1</v>
      </c>
      <c r="L2749" s="18">
        <f>RSI!I2749</f>
        <v>55.458981384947506</v>
      </c>
      <c r="M2749" s="18">
        <f>MACD!E2749</f>
        <v>20.741727444956268</v>
      </c>
      <c r="N2749" s="18">
        <f>CCI!I2749</f>
        <v>0.13968786986448417</v>
      </c>
      <c r="O2749" s="21">
        <f>PL!Q2749</f>
        <v>0</v>
      </c>
    </row>
    <row r="2750" spans="1:15" ht="14.25" customHeight="1" x14ac:dyDescent="0.3">
      <c r="A2750" s="17">
        <v>43447</v>
      </c>
      <c r="B2750" s="18">
        <v>10810.75</v>
      </c>
      <c r="C2750" s="18">
        <v>10838.599609375</v>
      </c>
      <c r="D2750" s="18">
        <v>10749.5</v>
      </c>
      <c r="E2750" s="19">
        <v>10791.5498046875</v>
      </c>
      <c r="F2750" s="18">
        <v>10791.5498046875</v>
      </c>
      <c r="G2750" s="18">
        <v>376200</v>
      </c>
      <c r="H2750" s="19">
        <f t="shared" si="40"/>
        <v>10652.090039062499</v>
      </c>
      <c r="I2750" s="19">
        <f t="shared" si="41"/>
        <v>10668.313514122596</v>
      </c>
      <c r="J2750" s="18">
        <f t="shared" si="42"/>
        <v>0</v>
      </c>
      <c r="K2750" s="18">
        <f t="shared" si="43"/>
        <v>-1</v>
      </c>
      <c r="L2750" s="18">
        <f>RSI!I2750</f>
        <v>60.6731162090609</v>
      </c>
      <c r="M2750" s="18">
        <f>MACD!E2750</f>
        <v>28.418640477739245</v>
      </c>
      <c r="N2750" s="18">
        <f>CCI!I2750</f>
        <v>68.199452001868877</v>
      </c>
      <c r="O2750" s="21">
        <f>PL!Q2750</f>
        <v>0</v>
      </c>
    </row>
    <row r="2751" spans="1:15" ht="14.25" customHeight="1" x14ac:dyDescent="0.3">
      <c r="A2751" s="17">
        <v>43448</v>
      </c>
      <c r="B2751" s="18">
        <v>10784.5</v>
      </c>
      <c r="C2751" s="18">
        <v>10815.75</v>
      </c>
      <c r="D2751" s="18">
        <v>10752.099609375</v>
      </c>
      <c r="E2751" s="19">
        <v>10805.4501953125</v>
      </c>
      <c r="F2751" s="18">
        <v>10805.4501953125</v>
      </c>
      <c r="G2751" s="18">
        <v>340100</v>
      </c>
      <c r="H2751" s="19">
        <f t="shared" si="40"/>
        <v>10674.4400390625</v>
      </c>
      <c r="I2751" s="19">
        <f t="shared" si="41"/>
        <v>10678.907752403846</v>
      </c>
      <c r="J2751" s="18">
        <f t="shared" si="42"/>
        <v>-1</v>
      </c>
      <c r="K2751" s="18">
        <f t="shared" si="43"/>
        <v>-1</v>
      </c>
      <c r="L2751" s="18">
        <f>RSI!I2751</f>
        <v>57.672145065585731</v>
      </c>
      <c r="M2751" s="18">
        <f>MACD!E2751</f>
        <v>35.21831984983146</v>
      </c>
      <c r="N2751" s="18">
        <f>CCI!I2751</f>
        <v>59.55027446724494</v>
      </c>
      <c r="O2751" s="21">
        <f>PL!Q2751</f>
        <v>0</v>
      </c>
    </row>
    <row r="2752" spans="1:15" ht="14.25" customHeight="1" x14ac:dyDescent="0.3">
      <c r="A2752" s="17">
        <v>43451</v>
      </c>
      <c r="B2752" s="18">
        <v>10853.2001953125</v>
      </c>
      <c r="C2752" s="18">
        <v>10900.349609375</v>
      </c>
      <c r="D2752" s="18">
        <v>10844.849609375</v>
      </c>
      <c r="E2752" s="19">
        <v>10888.349609375</v>
      </c>
      <c r="F2752" s="18">
        <v>10888.349609375</v>
      </c>
      <c r="G2752" s="18">
        <v>296900</v>
      </c>
      <c r="H2752" s="19">
        <f t="shared" si="40"/>
        <v>10754.419921875</v>
      </c>
      <c r="I2752" s="19">
        <f t="shared" si="41"/>
        <v>10690.059645432691</v>
      </c>
      <c r="J2752" s="18">
        <f t="shared" si="42"/>
        <v>0</v>
      </c>
      <c r="K2752" s="18">
        <f t="shared" si="43"/>
        <v>1</v>
      </c>
      <c r="L2752" s="18">
        <f>RSI!I2752</f>
        <v>58.602407162485129</v>
      </c>
      <c r="M2752" s="18">
        <f>MACD!E2752</f>
        <v>46.75741427056164</v>
      </c>
      <c r="N2752" s="18">
        <f>CCI!I2752</f>
        <v>103.63659080745683</v>
      </c>
      <c r="O2752" s="21">
        <f>PL!Q2752</f>
        <v>-116.5498046875</v>
      </c>
    </row>
    <row r="2753" spans="1:15" ht="14.25" customHeight="1" x14ac:dyDescent="0.3">
      <c r="A2753" s="17">
        <v>43452</v>
      </c>
      <c r="B2753" s="18">
        <v>10850.900390625</v>
      </c>
      <c r="C2753" s="18">
        <v>10915.400390625</v>
      </c>
      <c r="D2753" s="18">
        <v>10819.099609375</v>
      </c>
      <c r="E2753" s="19">
        <v>10908.7001953125</v>
      </c>
      <c r="F2753" s="18">
        <v>10908.7001953125</v>
      </c>
      <c r="G2753" s="18">
        <v>286100</v>
      </c>
      <c r="H2753" s="19">
        <f t="shared" si="40"/>
        <v>10826.329882812501</v>
      </c>
      <c r="I2753" s="19">
        <f t="shared" si="41"/>
        <v>10702.501953125</v>
      </c>
      <c r="J2753" s="18">
        <f t="shared" si="42"/>
        <v>0</v>
      </c>
      <c r="K2753" s="18">
        <f t="shared" si="43"/>
        <v>1</v>
      </c>
      <c r="L2753" s="18">
        <f>RSI!I2753</f>
        <v>57.782035235864967</v>
      </c>
      <c r="M2753" s="18">
        <f>MACD!E2753</f>
        <v>56.888575851382484</v>
      </c>
      <c r="N2753" s="18">
        <f>CCI!I2753</f>
        <v>95.062731827408442</v>
      </c>
      <c r="O2753" s="21">
        <f>PL!Q2753</f>
        <v>0</v>
      </c>
    </row>
    <row r="2754" spans="1:15" ht="14.25" customHeight="1" x14ac:dyDescent="0.3">
      <c r="A2754" s="17">
        <v>43453</v>
      </c>
      <c r="B2754" s="18">
        <v>10930.5498046875</v>
      </c>
      <c r="C2754" s="18">
        <v>10985.150390625</v>
      </c>
      <c r="D2754" s="18">
        <v>10928</v>
      </c>
      <c r="E2754" s="19">
        <v>10967.2998046875</v>
      </c>
      <c r="F2754" s="18">
        <v>10967.2998046875</v>
      </c>
      <c r="G2754" s="18">
        <v>312100</v>
      </c>
      <c r="H2754" s="19">
        <f t="shared" si="40"/>
        <v>10872.269921875</v>
      </c>
      <c r="I2754" s="19">
        <f t="shared" si="41"/>
        <v>10721.159630408654</v>
      </c>
      <c r="J2754" s="18">
        <f t="shared" si="42"/>
        <v>0</v>
      </c>
      <c r="K2754" s="18">
        <f t="shared" si="43"/>
        <v>1</v>
      </c>
      <c r="L2754" s="18">
        <f>RSI!I2754</f>
        <v>55.00782655842179</v>
      </c>
      <c r="M2754" s="18">
        <f>MACD!E2754</f>
        <v>68.852405463405375</v>
      </c>
      <c r="N2754" s="18">
        <f>CCI!I2754</f>
        <v>123.54732751740458</v>
      </c>
      <c r="O2754" s="21">
        <f>PL!Q2754</f>
        <v>0</v>
      </c>
    </row>
    <row r="2755" spans="1:15" ht="14.25" customHeight="1" x14ac:dyDescent="0.3">
      <c r="A2755" s="17">
        <v>43454</v>
      </c>
      <c r="B2755" s="18">
        <v>10885.2001953125</v>
      </c>
      <c r="C2755" s="18">
        <v>10962.5498046875</v>
      </c>
      <c r="D2755" s="18">
        <v>10880.0498046875</v>
      </c>
      <c r="E2755" s="19">
        <v>10951.7001953125</v>
      </c>
      <c r="F2755" s="18">
        <v>10951.7001953125</v>
      </c>
      <c r="G2755" s="18">
        <v>318900</v>
      </c>
      <c r="H2755" s="19">
        <f t="shared" si="40"/>
        <v>10904.3</v>
      </c>
      <c r="I2755" s="19">
        <f t="shared" si="41"/>
        <v>10735.359637920674</v>
      </c>
      <c r="J2755" s="18">
        <f t="shared" si="42"/>
        <v>0</v>
      </c>
      <c r="K2755" s="18">
        <f t="shared" si="43"/>
        <v>1</v>
      </c>
      <c r="L2755" s="18">
        <f>RSI!I2755</f>
        <v>53.463987153066448</v>
      </c>
      <c r="M2755" s="18">
        <f>MACD!E2755</f>
        <v>76.19672016127879</v>
      </c>
      <c r="N2755" s="18">
        <f>CCI!I2755</f>
        <v>97.401489691956058</v>
      </c>
      <c r="O2755" s="21">
        <f>PL!Q2755</f>
        <v>0</v>
      </c>
    </row>
    <row r="2756" spans="1:15" ht="14.25" customHeight="1" x14ac:dyDescent="0.3">
      <c r="A2756" s="17">
        <v>43455</v>
      </c>
      <c r="B2756" s="18">
        <v>10944.25</v>
      </c>
      <c r="C2756" s="18">
        <v>10963.650390625</v>
      </c>
      <c r="D2756" s="18">
        <v>10738.650390625</v>
      </c>
      <c r="E2756" s="19">
        <v>10754</v>
      </c>
      <c r="F2756" s="18">
        <v>10754</v>
      </c>
      <c r="G2756" s="18">
        <v>377500</v>
      </c>
      <c r="H2756" s="19">
        <f t="shared" si="40"/>
        <v>10894.009960937499</v>
      </c>
      <c r="I2756" s="19">
        <f t="shared" si="41"/>
        <v>10742.194260817309</v>
      </c>
      <c r="J2756" s="18">
        <f t="shared" si="42"/>
        <v>0</v>
      </c>
      <c r="K2756" s="18">
        <f t="shared" si="43"/>
        <v>1</v>
      </c>
      <c r="L2756" s="18">
        <f>RSI!I2756</f>
        <v>44.901963793751776</v>
      </c>
      <c r="M2756" s="18">
        <f>MACD!E2756</f>
        <v>65.311518430566139</v>
      </c>
      <c r="N2756" s="18">
        <f>CCI!I2756</f>
        <v>32.138173297528247</v>
      </c>
      <c r="O2756" s="21">
        <f>PL!Q2756</f>
        <v>0</v>
      </c>
    </row>
    <row r="2757" spans="1:15" ht="14.25" customHeight="1" x14ac:dyDescent="0.3">
      <c r="A2757" s="17">
        <v>43458</v>
      </c>
      <c r="B2757" s="18">
        <v>10780.900390625</v>
      </c>
      <c r="C2757" s="18">
        <v>10782.2998046875</v>
      </c>
      <c r="D2757" s="18">
        <v>10649.25</v>
      </c>
      <c r="E2757" s="19">
        <v>10663.5</v>
      </c>
      <c r="F2757" s="18">
        <v>10663.5</v>
      </c>
      <c r="G2757" s="18">
        <v>223400</v>
      </c>
      <c r="H2757" s="19">
        <f t="shared" si="40"/>
        <v>10849.0400390625</v>
      </c>
      <c r="I2757" s="19">
        <f t="shared" si="41"/>
        <v>10743.994253305289</v>
      </c>
      <c r="J2757" s="18">
        <f t="shared" si="42"/>
        <v>0</v>
      </c>
      <c r="K2757" s="18">
        <f t="shared" si="43"/>
        <v>1</v>
      </c>
      <c r="L2757" s="18">
        <f>RSI!I2757</f>
        <v>42.363575808915634</v>
      </c>
      <c r="M2757" s="18">
        <f>MACD!E2757</f>
        <v>48.819562448603392</v>
      </c>
      <c r="N2757" s="18">
        <f>CCI!I2757</f>
        <v>-43.21456549289919</v>
      </c>
      <c r="O2757" s="21">
        <f>PL!Q2757</f>
        <v>0</v>
      </c>
    </row>
    <row r="2758" spans="1:15" ht="14.25" customHeight="1" x14ac:dyDescent="0.3">
      <c r="A2758" s="17">
        <v>43460</v>
      </c>
      <c r="B2758" s="18">
        <v>10635.4501953125</v>
      </c>
      <c r="C2758" s="18">
        <v>10747.5</v>
      </c>
      <c r="D2758" s="18">
        <v>10534.5498046875</v>
      </c>
      <c r="E2758" s="19">
        <v>10729.849609375</v>
      </c>
      <c r="F2758" s="18">
        <v>10729.849609375</v>
      </c>
      <c r="G2758" s="18">
        <v>263700</v>
      </c>
      <c r="H2758" s="19">
        <f t="shared" si="40"/>
        <v>10813.269921875</v>
      </c>
      <c r="I2758" s="19">
        <f t="shared" si="41"/>
        <v>10745.826923076924</v>
      </c>
      <c r="J2758" s="18">
        <f t="shared" si="42"/>
        <v>0</v>
      </c>
      <c r="K2758" s="18">
        <f t="shared" si="43"/>
        <v>1</v>
      </c>
      <c r="L2758" s="18">
        <f>RSI!I2758</f>
        <v>48.003431257966213</v>
      </c>
      <c r="M2758" s="18">
        <f>MACD!E2758</f>
        <v>40.635012356484367</v>
      </c>
      <c r="N2758" s="18">
        <f>CCI!I2758</f>
        <v>-60.968980894088624</v>
      </c>
      <c r="O2758" s="21">
        <f>PL!Q2758</f>
        <v>0</v>
      </c>
    </row>
    <row r="2759" spans="1:15" ht="14.25" customHeight="1" x14ac:dyDescent="0.3">
      <c r="A2759" s="17">
        <v>43461</v>
      </c>
      <c r="B2759" s="18">
        <v>10817.900390625</v>
      </c>
      <c r="C2759" s="18">
        <v>10834.2001953125</v>
      </c>
      <c r="D2759" s="18">
        <v>10764.4501953125</v>
      </c>
      <c r="E2759" s="19">
        <v>10779.7998046875</v>
      </c>
      <c r="F2759" s="18">
        <v>10779.7998046875</v>
      </c>
      <c r="G2759" s="18">
        <v>456100</v>
      </c>
      <c r="H2759" s="19">
        <f t="shared" si="40"/>
        <v>10775.769921875</v>
      </c>
      <c r="I2759" s="19">
        <f t="shared" si="41"/>
        <v>10746.457669771635</v>
      </c>
      <c r="J2759" s="18">
        <f t="shared" si="42"/>
        <v>0</v>
      </c>
      <c r="K2759" s="18">
        <f t="shared" si="43"/>
        <v>1</v>
      </c>
      <c r="L2759" s="18">
        <f>RSI!I2759</f>
        <v>57.463946515258222</v>
      </c>
      <c r="M2759" s="18">
        <f>MACD!E2759</f>
        <v>37.744169461873753</v>
      </c>
      <c r="N2759" s="18">
        <f>CCI!I2759</f>
        <v>12.728204699600091</v>
      </c>
      <c r="O2759" s="21">
        <f>PL!Q2759</f>
        <v>0</v>
      </c>
    </row>
    <row r="2760" spans="1:15" ht="14.25" customHeight="1" x14ac:dyDescent="0.3">
      <c r="A2760" s="17">
        <v>43462</v>
      </c>
      <c r="B2760" s="18">
        <v>10820.9501953125</v>
      </c>
      <c r="C2760" s="18">
        <v>10893.599609375</v>
      </c>
      <c r="D2760" s="18">
        <v>10817.150390625</v>
      </c>
      <c r="E2760" s="19">
        <v>10859.900390625</v>
      </c>
      <c r="F2760" s="18">
        <v>10859.900390625</v>
      </c>
      <c r="G2760" s="18">
        <v>245500</v>
      </c>
      <c r="H2760" s="19">
        <f t="shared" si="40"/>
        <v>10757.409960937501</v>
      </c>
      <c r="I2760" s="19">
        <f t="shared" si="41"/>
        <v>10754.29229266827</v>
      </c>
      <c r="J2760" s="18">
        <f t="shared" si="42"/>
        <v>0</v>
      </c>
      <c r="K2760" s="18">
        <f t="shared" si="43"/>
        <v>1</v>
      </c>
      <c r="L2760" s="18">
        <f>RSI!I2760</f>
        <v>57.016812577975351</v>
      </c>
      <c r="M2760" s="18">
        <f>MACD!E2760</f>
        <v>41.438921405988367</v>
      </c>
      <c r="N2760" s="18">
        <f>CCI!I2760</f>
        <v>52.216345670135212</v>
      </c>
      <c r="O2760" s="21">
        <f>PL!Q2760</f>
        <v>0</v>
      </c>
    </row>
    <row r="2761" spans="1:15" ht="14.25" customHeight="1" x14ac:dyDescent="0.3">
      <c r="A2761" s="17">
        <v>43465</v>
      </c>
      <c r="B2761" s="18">
        <v>10913.2001953125</v>
      </c>
      <c r="C2761" s="18">
        <v>10923.5498046875</v>
      </c>
      <c r="D2761" s="18">
        <v>10853.2001953125</v>
      </c>
      <c r="E2761" s="19">
        <v>10862.5498046875</v>
      </c>
      <c r="F2761" s="18">
        <v>10862.5498046875</v>
      </c>
      <c r="G2761" s="18">
        <v>180900</v>
      </c>
      <c r="H2761" s="19">
        <f t="shared" si="40"/>
        <v>10779.119921875001</v>
      </c>
      <c r="I2761" s="19">
        <f t="shared" si="41"/>
        <v>10764.388446514424</v>
      </c>
      <c r="J2761" s="18">
        <f t="shared" si="42"/>
        <v>0</v>
      </c>
      <c r="K2761" s="18">
        <f t="shared" si="43"/>
        <v>1</v>
      </c>
      <c r="L2761" s="18">
        <f>RSI!I2761</f>
        <v>69.053677655531899</v>
      </c>
      <c r="M2761" s="18">
        <f>MACD!E2761</f>
        <v>44.072780929513101</v>
      </c>
      <c r="N2761" s="18">
        <f>CCI!I2761</f>
        <v>66.428507386567844</v>
      </c>
      <c r="O2761" s="21">
        <f>PL!Q2761</f>
        <v>0</v>
      </c>
    </row>
    <row r="2762" spans="1:15" ht="14.25" customHeight="1" x14ac:dyDescent="0.3">
      <c r="A2762" s="17">
        <v>43467</v>
      </c>
      <c r="B2762" s="18">
        <v>10868.849609375</v>
      </c>
      <c r="C2762" s="18">
        <v>10895.349609375</v>
      </c>
      <c r="D2762" s="18">
        <v>10735.0498046875</v>
      </c>
      <c r="E2762" s="19">
        <v>10792.5</v>
      </c>
      <c r="F2762" s="18">
        <v>10792.5</v>
      </c>
      <c r="G2762" s="18">
        <v>309700</v>
      </c>
      <c r="H2762" s="19">
        <f t="shared" si="40"/>
        <v>10804.919921875</v>
      </c>
      <c r="I2762" s="19">
        <f t="shared" si="41"/>
        <v>10774.609600360576</v>
      </c>
      <c r="J2762" s="18">
        <f t="shared" si="42"/>
        <v>0</v>
      </c>
      <c r="K2762" s="18">
        <f t="shared" si="43"/>
        <v>1</v>
      </c>
      <c r="L2762" s="18">
        <f>RSI!I2762</f>
        <v>62.277377383887412</v>
      </c>
      <c r="M2762" s="18">
        <f>MACD!E2762</f>
        <v>40.04607356199449</v>
      </c>
      <c r="N2762" s="18">
        <f>CCI!I2762</f>
        <v>24.615203775573601</v>
      </c>
      <c r="O2762" s="21">
        <f>PL!Q2762</f>
        <v>0</v>
      </c>
    </row>
    <row r="2763" spans="1:15" ht="14.25" customHeight="1" x14ac:dyDescent="0.3">
      <c r="A2763" s="17">
        <v>43468</v>
      </c>
      <c r="B2763" s="18">
        <v>10796.7998046875</v>
      </c>
      <c r="C2763" s="18">
        <v>10814.0498046875</v>
      </c>
      <c r="D2763" s="18">
        <v>10661.25</v>
      </c>
      <c r="E2763" s="19">
        <v>10672.25</v>
      </c>
      <c r="F2763" s="18">
        <v>10672.25</v>
      </c>
      <c r="G2763" s="18">
        <v>286200</v>
      </c>
      <c r="H2763" s="19">
        <f t="shared" si="40"/>
        <v>10793.4</v>
      </c>
      <c r="I2763" s="19">
        <f t="shared" si="41"/>
        <v>10776.288461538461</v>
      </c>
      <c r="J2763" s="18">
        <f t="shared" si="42"/>
        <v>0</v>
      </c>
      <c r="K2763" s="18">
        <f t="shared" si="43"/>
        <v>1</v>
      </c>
      <c r="L2763" s="18">
        <f>RSI!I2763</f>
        <v>46.45935758594198</v>
      </c>
      <c r="M2763" s="18">
        <f>MACD!E2763</f>
        <v>26.842287749132083</v>
      </c>
      <c r="N2763" s="18">
        <f>CCI!I2763</f>
        <v>-29.704489023766737</v>
      </c>
      <c r="O2763" s="21">
        <f>PL!Q2763</f>
        <v>0</v>
      </c>
    </row>
    <row r="2764" spans="1:15" ht="14.25" customHeight="1" x14ac:dyDescent="0.3">
      <c r="A2764" s="17">
        <v>43469</v>
      </c>
      <c r="B2764" s="18">
        <v>10699.7001953125</v>
      </c>
      <c r="C2764" s="18">
        <v>10741.0498046875</v>
      </c>
      <c r="D2764" s="18">
        <v>10628.650390625</v>
      </c>
      <c r="E2764" s="19">
        <v>10727.349609375</v>
      </c>
      <c r="F2764" s="18">
        <v>10727.349609375</v>
      </c>
      <c r="G2764" s="18">
        <v>296600</v>
      </c>
      <c r="H2764" s="19">
        <f t="shared" si="40"/>
        <v>10782.909960937501</v>
      </c>
      <c r="I2764" s="19">
        <f t="shared" si="41"/>
        <v>10777.89423076923</v>
      </c>
      <c r="J2764" s="18">
        <f t="shared" si="42"/>
        <v>1</v>
      </c>
      <c r="K2764" s="18">
        <f t="shared" si="43"/>
        <v>1</v>
      </c>
      <c r="L2764" s="18">
        <f>RSI!I2764</f>
        <v>46.525959785451953</v>
      </c>
      <c r="M2764" s="18">
        <f>MACD!E2764</f>
        <v>20.586956731940518</v>
      </c>
      <c r="N2764" s="18">
        <f>CCI!I2764</f>
        <v>-36.950776332483862</v>
      </c>
      <c r="O2764" s="21">
        <f>PL!Q2764</f>
        <v>0</v>
      </c>
    </row>
    <row r="2765" spans="1:15" ht="14.25" customHeight="1" x14ac:dyDescent="0.3">
      <c r="A2765" s="17">
        <v>43472</v>
      </c>
      <c r="B2765" s="18">
        <v>10804.849609375</v>
      </c>
      <c r="C2765" s="18">
        <v>10835.9501953125</v>
      </c>
      <c r="D2765" s="18">
        <v>10750.150390625</v>
      </c>
      <c r="E2765" s="19">
        <v>10771.7998046875</v>
      </c>
      <c r="F2765" s="18">
        <v>10771.7998046875</v>
      </c>
      <c r="G2765" s="18">
        <v>269400</v>
      </c>
      <c r="H2765" s="19">
        <f t="shared" si="40"/>
        <v>10765.289843750001</v>
      </c>
      <c r="I2765" s="19">
        <f t="shared" si="41"/>
        <v>10779.546161358174</v>
      </c>
      <c r="J2765" s="18">
        <f t="shared" si="42"/>
        <v>0</v>
      </c>
      <c r="K2765" s="18">
        <f t="shared" si="43"/>
        <v>-1</v>
      </c>
      <c r="L2765" s="18">
        <f>RSI!I2765</f>
        <v>48.23736672061613</v>
      </c>
      <c r="M2765" s="18">
        <f>MACD!E2765</f>
        <v>18.99733169517458</v>
      </c>
      <c r="N2765" s="18">
        <f>CCI!I2765</f>
        <v>14.007362128690929</v>
      </c>
      <c r="O2765" s="21">
        <f>PL!Q2765</f>
        <v>-49.7998046875</v>
      </c>
    </row>
    <row r="2766" spans="1:15" ht="14.25" customHeight="1" x14ac:dyDescent="0.3">
      <c r="A2766" s="17">
        <v>43473</v>
      </c>
      <c r="B2766" s="18">
        <v>10786.25</v>
      </c>
      <c r="C2766" s="18">
        <v>10818.4501953125</v>
      </c>
      <c r="D2766" s="18">
        <v>10733.25</v>
      </c>
      <c r="E2766" s="19">
        <v>10802.150390625</v>
      </c>
      <c r="F2766" s="18">
        <v>10802.150390625</v>
      </c>
      <c r="G2766" s="18">
        <v>277700</v>
      </c>
      <c r="H2766" s="19">
        <f t="shared" si="40"/>
        <v>10753.2099609375</v>
      </c>
      <c r="I2766" s="19">
        <f t="shared" si="41"/>
        <v>10777.371168870191</v>
      </c>
      <c r="J2766" s="18">
        <f t="shared" si="42"/>
        <v>0</v>
      </c>
      <c r="K2766" s="18">
        <f t="shared" si="43"/>
        <v>-1</v>
      </c>
      <c r="L2766" s="18">
        <f>RSI!I2766</f>
        <v>45.221772796563187</v>
      </c>
      <c r="M2766" s="18">
        <f>MACD!E2766</f>
        <v>19.956534528102566</v>
      </c>
      <c r="N2766" s="18">
        <f>CCI!I2766</f>
        <v>9.6910505755741738</v>
      </c>
      <c r="O2766" s="21">
        <f>PL!Q2766</f>
        <v>0</v>
      </c>
    </row>
    <row r="2767" spans="1:15" ht="14.25" customHeight="1" x14ac:dyDescent="0.3">
      <c r="A2767" s="17">
        <v>43474</v>
      </c>
      <c r="B2767" s="18">
        <v>10862.400390625</v>
      </c>
      <c r="C2767" s="18">
        <v>10870.400390625</v>
      </c>
      <c r="D2767" s="18">
        <v>10749.400390625</v>
      </c>
      <c r="E2767" s="19">
        <v>10855.150390625</v>
      </c>
      <c r="F2767" s="18">
        <v>10855.150390625</v>
      </c>
      <c r="G2767" s="18">
        <v>333000</v>
      </c>
      <c r="H2767" s="19">
        <f t="shared" si="40"/>
        <v>10765.740039062501</v>
      </c>
      <c r="I2767" s="19">
        <f t="shared" si="41"/>
        <v>10776.540414663461</v>
      </c>
      <c r="J2767" s="18">
        <f t="shared" si="42"/>
        <v>-1</v>
      </c>
      <c r="K2767" s="18">
        <f t="shared" si="43"/>
        <v>-1</v>
      </c>
      <c r="L2767" s="18">
        <f>RSI!I2767</f>
        <v>47.135299938040767</v>
      </c>
      <c r="M2767" s="18">
        <f>MACD!E2767</f>
        <v>24.70854205215619</v>
      </c>
      <c r="N2767" s="18">
        <f>CCI!I2767</f>
        <v>32.867940849392994</v>
      </c>
      <c r="O2767" s="21">
        <f>PL!Q2767</f>
        <v>0</v>
      </c>
    </row>
    <row r="2768" spans="1:15" ht="14.25" customHeight="1" x14ac:dyDescent="0.3">
      <c r="A2768" s="17">
        <v>43475</v>
      </c>
      <c r="B2768" s="18">
        <v>10859.349609375</v>
      </c>
      <c r="C2768" s="18">
        <v>10859.349609375</v>
      </c>
      <c r="D2768" s="18">
        <v>10801.7998046875</v>
      </c>
      <c r="E2768" s="19">
        <v>10821.599609375</v>
      </c>
      <c r="F2768" s="18">
        <v>10821.599609375</v>
      </c>
      <c r="G2768" s="18">
        <v>254400</v>
      </c>
      <c r="H2768" s="19">
        <f t="shared" si="40"/>
        <v>10795.6099609375</v>
      </c>
      <c r="I2768" s="19">
        <f t="shared" si="41"/>
        <v>10774.150015024039</v>
      </c>
      <c r="J2768" s="18">
        <f t="shared" si="42"/>
        <v>0</v>
      </c>
      <c r="K2768" s="18">
        <f t="shared" si="43"/>
        <v>1</v>
      </c>
      <c r="L2768" s="18">
        <f>RSI!I2768</f>
        <v>41.99097947137254</v>
      </c>
      <c r="M2768" s="18">
        <f>MACD!E2768</f>
        <v>25.47363044505073</v>
      </c>
      <c r="N2768" s="18">
        <f>CCI!I2768</f>
        <v>25.069951771873598</v>
      </c>
      <c r="O2768" s="21">
        <f>PL!Q2768</f>
        <v>-160.0498046875</v>
      </c>
    </row>
    <row r="2769" spans="1:15" ht="14.25" customHeight="1" x14ac:dyDescent="0.3">
      <c r="A2769" s="17">
        <v>43476</v>
      </c>
      <c r="B2769" s="18">
        <v>10834.75</v>
      </c>
      <c r="C2769" s="18">
        <v>10850.150390625</v>
      </c>
      <c r="D2769" s="18">
        <v>10739.400390625</v>
      </c>
      <c r="E2769" s="19">
        <v>10794.9501953125</v>
      </c>
      <c r="F2769" s="18">
        <v>10794.9501953125</v>
      </c>
      <c r="G2769" s="18">
        <v>260800</v>
      </c>
      <c r="H2769" s="19">
        <f t="shared" si="40"/>
        <v>10809.130078124999</v>
      </c>
      <c r="I2769" s="19">
        <f t="shared" si="41"/>
        <v>10771.28271484375</v>
      </c>
      <c r="J2769" s="18">
        <f t="shared" si="42"/>
        <v>0</v>
      </c>
      <c r="K2769" s="18">
        <f t="shared" si="43"/>
        <v>1</v>
      </c>
      <c r="L2769" s="18">
        <f>RSI!I2769</f>
        <v>41.48699649746591</v>
      </c>
      <c r="M2769" s="18">
        <f>MACD!E2769</f>
        <v>23.656881705781416</v>
      </c>
      <c r="N2769" s="18">
        <f>CCI!I2769</f>
        <v>-17.244787066638665</v>
      </c>
      <c r="O2769" s="21">
        <f>PL!Q2769</f>
        <v>0</v>
      </c>
    </row>
    <row r="2770" spans="1:15" ht="14.25" customHeight="1" x14ac:dyDescent="0.3">
      <c r="A2770" s="17">
        <v>43479</v>
      </c>
      <c r="B2770" s="18">
        <v>10807</v>
      </c>
      <c r="C2770" s="18">
        <v>10808</v>
      </c>
      <c r="D2770" s="18">
        <v>10692.349609375</v>
      </c>
      <c r="E2770" s="19">
        <v>10737.599609375</v>
      </c>
      <c r="F2770" s="18">
        <v>10737.599609375</v>
      </c>
      <c r="G2770" s="18">
        <v>298800</v>
      </c>
      <c r="H2770" s="19">
        <f t="shared" si="40"/>
        <v>10802.2900390625</v>
      </c>
      <c r="I2770" s="19">
        <f t="shared" si="41"/>
        <v>10769.540377103365</v>
      </c>
      <c r="J2770" s="18">
        <f t="shared" si="42"/>
        <v>0</v>
      </c>
      <c r="K2770" s="18">
        <f t="shared" si="43"/>
        <v>1</v>
      </c>
      <c r="L2770" s="18">
        <f>RSI!I2770</f>
        <v>48.949098154257427</v>
      </c>
      <c r="M2770" s="18">
        <f>MACD!E2770</f>
        <v>17.38893345400902</v>
      </c>
      <c r="N2770" s="18">
        <f>CCI!I2770</f>
        <v>-68.838725542624886</v>
      </c>
      <c r="O2770" s="21">
        <f>PL!Q2770</f>
        <v>0</v>
      </c>
    </row>
    <row r="2771" spans="1:15" ht="14.25" customHeight="1" x14ac:dyDescent="0.3">
      <c r="A2771" s="17">
        <v>43480</v>
      </c>
      <c r="B2771" s="18">
        <v>10777.5498046875</v>
      </c>
      <c r="C2771" s="18">
        <v>10896.9501953125</v>
      </c>
      <c r="D2771" s="18">
        <v>10777.5498046875</v>
      </c>
      <c r="E2771" s="19">
        <v>10886.7998046875</v>
      </c>
      <c r="F2771" s="18">
        <v>10886.7998046875</v>
      </c>
      <c r="G2771" s="18">
        <v>310700</v>
      </c>
      <c r="H2771" s="19">
        <f t="shared" si="40"/>
        <v>10819.219921874999</v>
      </c>
      <c r="I2771" s="19">
        <f t="shared" si="41"/>
        <v>10780.526893028846</v>
      </c>
      <c r="J2771" s="18">
        <f t="shared" si="42"/>
        <v>0</v>
      </c>
      <c r="K2771" s="18">
        <f t="shared" si="43"/>
        <v>1</v>
      </c>
      <c r="L2771" s="18">
        <f>RSI!I2771</f>
        <v>63.30748181023516</v>
      </c>
      <c r="M2771" s="18">
        <f>MACD!E2771</f>
        <v>24.181993185336978</v>
      </c>
      <c r="N2771" s="18">
        <f>CCI!I2771</f>
        <v>47.532342477868653</v>
      </c>
      <c r="O2771" s="21">
        <f>PL!Q2771</f>
        <v>0</v>
      </c>
    </row>
    <row r="2772" spans="1:15" ht="14.25" customHeight="1" x14ac:dyDescent="0.3">
      <c r="A2772" s="17">
        <v>43481</v>
      </c>
      <c r="B2772" s="18">
        <v>10899.650390625</v>
      </c>
      <c r="C2772" s="18">
        <v>10928.150390625</v>
      </c>
      <c r="D2772" s="18">
        <v>10876.900390625</v>
      </c>
      <c r="E2772" s="19">
        <v>10890.2998046875</v>
      </c>
      <c r="F2772" s="18">
        <v>10890.2998046875</v>
      </c>
      <c r="G2772" s="18">
        <v>276500</v>
      </c>
      <c r="H2772" s="19">
        <f t="shared" si="40"/>
        <v>10826.249804687501</v>
      </c>
      <c r="I2772" s="19">
        <f t="shared" si="41"/>
        <v>10788.088416466346</v>
      </c>
      <c r="J2772" s="18">
        <f t="shared" si="42"/>
        <v>0</v>
      </c>
      <c r="K2772" s="18">
        <f t="shared" si="43"/>
        <v>1</v>
      </c>
      <c r="L2772" s="18">
        <f>RSI!I2772</f>
        <v>60.336269579342186</v>
      </c>
      <c r="M2772" s="18">
        <f>MACD!E2772</f>
        <v>29.507814989821782</v>
      </c>
      <c r="N2772" s="18">
        <f>CCI!I2772</f>
        <v>93.788273749055065</v>
      </c>
      <c r="O2772" s="21">
        <f>PL!Q2772</f>
        <v>0</v>
      </c>
    </row>
    <row r="2773" spans="1:15" ht="14.25" customHeight="1" x14ac:dyDescent="0.3">
      <c r="A2773" s="17">
        <v>43482</v>
      </c>
      <c r="B2773" s="18">
        <v>10920.849609375</v>
      </c>
      <c r="C2773" s="18">
        <v>10930.650390625</v>
      </c>
      <c r="D2773" s="18">
        <v>10844.650390625</v>
      </c>
      <c r="E2773" s="19">
        <v>10905.2001953125</v>
      </c>
      <c r="F2773" s="18">
        <v>10905.2001953125</v>
      </c>
      <c r="G2773" s="18">
        <v>271700</v>
      </c>
      <c r="H2773" s="19">
        <f t="shared" si="40"/>
        <v>10842.969921874999</v>
      </c>
      <c r="I2773" s="19">
        <f t="shared" si="41"/>
        <v>10804.117262620191</v>
      </c>
      <c r="J2773" s="18">
        <f t="shared" si="42"/>
        <v>0</v>
      </c>
      <c r="K2773" s="18">
        <f t="shared" si="43"/>
        <v>1</v>
      </c>
      <c r="L2773" s="18">
        <f>RSI!I2773</f>
        <v>58.460405224486358</v>
      </c>
      <c r="M2773" s="18">
        <f>MACD!E2773</f>
        <v>34.53283115441991</v>
      </c>
      <c r="N2773" s="18">
        <f>CCI!I2773</f>
        <v>86.910100051502766</v>
      </c>
      <c r="O2773" s="21">
        <f>PL!Q2773</f>
        <v>0</v>
      </c>
    </row>
    <row r="2774" spans="1:15" ht="14.25" customHeight="1" x14ac:dyDescent="0.3">
      <c r="A2774" s="17">
        <v>43483</v>
      </c>
      <c r="B2774" s="18">
        <v>10914.849609375</v>
      </c>
      <c r="C2774" s="18">
        <v>10928.2001953125</v>
      </c>
      <c r="D2774" s="18">
        <v>10852.2001953125</v>
      </c>
      <c r="E2774" s="19">
        <v>10906.9501953125</v>
      </c>
      <c r="F2774" s="18">
        <v>10906.9501953125</v>
      </c>
      <c r="G2774" s="18">
        <v>323800</v>
      </c>
      <c r="H2774" s="19">
        <f t="shared" si="40"/>
        <v>10865.369921875001</v>
      </c>
      <c r="I2774" s="19">
        <f t="shared" si="41"/>
        <v>10817.878793569711</v>
      </c>
      <c r="J2774" s="18">
        <f t="shared" si="42"/>
        <v>0</v>
      </c>
      <c r="K2774" s="18">
        <f t="shared" si="43"/>
        <v>1</v>
      </c>
      <c r="L2774" s="18">
        <f>RSI!I2774</f>
        <v>53.549583957728274</v>
      </c>
      <c r="M2774" s="18">
        <f>MACD!E2774</f>
        <v>38.215874233186696</v>
      </c>
      <c r="N2774" s="18">
        <f>CCI!I2774</f>
        <v>97.819044953629401</v>
      </c>
      <c r="O2774" s="21">
        <f>PL!Q2774</f>
        <v>0</v>
      </c>
    </row>
    <row r="2775" spans="1:15" ht="14.25" customHeight="1" x14ac:dyDescent="0.3">
      <c r="A2775" s="17">
        <v>43486</v>
      </c>
      <c r="B2775" s="18">
        <v>10919.349609375</v>
      </c>
      <c r="C2775" s="18">
        <v>10987.4501953125</v>
      </c>
      <c r="D2775" s="18">
        <v>10885.75</v>
      </c>
      <c r="E2775" s="19">
        <v>10961.849609375</v>
      </c>
      <c r="F2775" s="18">
        <v>10961.849609375</v>
      </c>
      <c r="G2775" s="18">
        <v>288800</v>
      </c>
      <c r="H2775" s="19">
        <f t="shared" si="40"/>
        <v>10910.219921874999</v>
      </c>
      <c r="I2775" s="19">
        <f t="shared" si="41"/>
        <v>10826.503793569711</v>
      </c>
      <c r="J2775" s="18">
        <f t="shared" si="42"/>
        <v>0</v>
      </c>
      <c r="K2775" s="18">
        <f t="shared" si="43"/>
        <v>1</v>
      </c>
      <c r="L2775" s="18">
        <f>RSI!I2775</f>
        <v>56.944032801528621</v>
      </c>
      <c r="M2775" s="18">
        <f>MACD!E2775</f>
        <v>45.045381194662696</v>
      </c>
      <c r="N2775" s="18">
        <f>CCI!I2775</f>
        <v>150.71341801899709</v>
      </c>
      <c r="O2775" s="21">
        <f>PL!Q2775</f>
        <v>0</v>
      </c>
    </row>
    <row r="2776" spans="1:15" ht="14.25" customHeight="1" x14ac:dyDescent="0.3">
      <c r="A2776" s="17">
        <v>43487</v>
      </c>
      <c r="B2776" s="18">
        <v>10949.7998046875</v>
      </c>
      <c r="C2776" s="18">
        <v>10949.7998046875</v>
      </c>
      <c r="D2776" s="18">
        <v>10864.150390625</v>
      </c>
      <c r="E2776" s="19">
        <v>10922.75</v>
      </c>
      <c r="F2776" s="18">
        <v>10922.75</v>
      </c>
      <c r="G2776" s="18">
        <v>300800</v>
      </c>
      <c r="H2776" s="19">
        <f t="shared" si="40"/>
        <v>10917.409960937501</v>
      </c>
      <c r="I2776" s="19">
        <f t="shared" si="41"/>
        <v>10831.549954927885</v>
      </c>
      <c r="J2776" s="18">
        <f t="shared" si="42"/>
        <v>0</v>
      </c>
      <c r="K2776" s="18">
        <f t="shared" si="43"/>
        <v>1</v>
      </c>
      <c r="L2776" s="18">
        <f>RSI!I2776</f>
        <v>59.520492013910697</v>
      </c>
      <c r="M2776" s="18">
        <f>MACD!E2776</f>
        <v>46.763739676505793</v>
      </c>
      <c r="N2776" s="18">
        <f>CCI!I2776</f>
        <v>101.16587226137484</v>
      </c>
      <c r="O2776" s="21">
        <f>PL!Q2776</f>
        <v>0</v>
      </c>
    </row>
    <row r="2777" spans="1:15" ht="14.25" customHeight="1" x14ac:dyDescent="0.3">
      <c r="A2777" s="17">
        <v>43488</v>
      </c>
      <c r="B2777" s="18">
        <v>10931.0498046875</v>
      </c>
      <c r="C2777" s="18">
        <v>10944.7998046875</v>
      </c>
      <c r="D2777" s="18">
        <v>10811.9501953125</v>
      </c>
      <c r="E2777" s="19">
        <v>10831.5</v>
      </c>
      <c r="F2777" s="18">
        <v>10831.5</v>
      </c>
      <c r="G2777" s="18">
        <v>298900</v>
      </c>
      <c r="H2777" s="19">
        <f t="shared" si="40"/>
        <v>10905.65</v>
      </c>
      <c r="I2777" s="19">
        <f t="shared" si="41"/>
        <v>10832.551870492789</v>
      </c>
      <c r="J2777" s="18">
        <f t="shared" si="42"/>
        <v>0</v>
      </c>
      <c r="K2777" s="18">
        <f t="shared" si="43"/>
        <v>1</v>
      </c>
      <c r="L2777" s="18">
        <f>RSI!I2777</f>
        <v>62.155546146827831</v>
      </c>
      <c r="M2777" s="18">
        <f>MACD!E2777</f>
        <v>40.297909544884533</v>
      </c>
      <c r="N2777" s="18">
        <f>CCI!I2777</f>
        <v>44.512041874013946</v>
      </c>
      <c r="O2777" s="21">
        <f>PL!Q2777</f>
        <v>0</v>
      </c>
    </row>
    <row r="2778" spans="1:15" ht="14.25" customHeight="1" x14ac:dyDescent="0.3">
      <c r="A2778" s="17">
        <v>43489</v>
      </c>
      <c r="B2778" s="18">
        <v>10844.0498046875</v>
      </c>
      <c r="C2778" s="18">
        <v>10866.599609375</v>
      </c>
      <c r="D2778" s="18">
        <v>10798.650390625</v>
      </c>
      <c r="E2778" s="19">
        <v>10849.7998046875</v>
      </c>
      <c r="F2778" s="18">
        <v>10849.7998046875</v>
      </c>
      <c r="G2778" s="18">
        <v>361100</v>
      </c>
      <c r="H2778" s="19">
        <f t="shared" si="40"/>
        <v>10894.569921875</v>
      </c>
      <c r="I2778" s="19">
        <f t="shared" si="41"/>
        <v>10831.069185697115</v>
      </c>
      <c r="J2778" s="18">
        <f t="shared" si="42"/>
        <v>0</v>
      </c>
      <c r="K2778" s="18">
        <f t="shared" si="43"/>
        <v>1</v>
      </c>
      <c r="L2778" s="18">
        <f>RSI!I2778</f>
        <v>59.902952033600329</v>
      </c>
      <c r="M2778" s="18">
        <f>MACD!E2778</f>
        <v>36.232666259627877</v>
      </c>
      <c r="N2778" s="18">
        <f>CCI!I2778</f>
        <v>9.535380829906682</v>
      </c>
      <c r="O2778" s="21">
        <f>PL!Q2778</f>
        <v>0</v>
      </c>
    </row>
    <row r="2779" spans="1:15" ht="14.25" customHeight="1" x14ac:dyDescent="0.3">
      <c r="A2779" s="17">
        <v>43490</v>
      </c>
      <c r="B2779" s="18">
        <v>10859.75</v>
      </c>
      <c r="C2779" s="18">
        <v>10931.7001953125</v>
      </c>
      <c r="D2779" s="18">
        <v>10756.4501953125</v>
      </c>
      <c r="E2779" s="19">
        <v>10780.5498046875</v>
      </c>
      <c r="F2779" s="18">
        <v>10780.5498046875</v>
      </c>
      <c r="G2779" s="18">
        <v>463400</v>
      </c>
      <c r="H2779" s="19">
        <f t="shared" si="40"/>
        <v>10869.289843750001</v>
      </c>
      <c r="I2779" s="19">
        <f t="shared" si="41"/>
        <v>10826.14032451923</v>
      </c>
      <c r="J2779" s="18">
        <f t="shared" si="42"/>
        <v>1</v>
      </c>
      <c r="K2779" s="18">
        <f t="shared" si="43"/>
        <v>1</v>
      </c>
      <c r="L2779" s="18">
        <f>RSI!I2779</f>
        <v>50.680350623553501</v>
      </c>
      <c r="M2779" s="18">
        <f>MACD!E2779</f>
        <v>27.110522189870608</v>
      </c>
      <c r="N2779" s="18">
        <f>CCI!I2779</f>
        <v>-12.193556667952539</v>
      </c>
      <c r="O2779" s="21">
        <f>PL!Q2779</f>
        <v>0</v>
      </c>
    </row>
    <row r="2780" spans="1:15" ht="14.25" customHeight="1" x14ac:dyDescent="0.3">
      <c r="A2780" s="17">
        <v>43493</v>
      </c>
      <c r="B2780" s="18">
        <v>10792.4501953125</v>
      </c>
      <c r="C2780" s="18">
        <v>10804.4501953125</v>
      </c>
      <c r="D2780" s="18">
        <v>10630.9501953125</v>
      </c>
      <c r="E2780" s="19">
        <v>10661.5498046875</v>
      </c>
      <c r="F2780" s="18">
        <v>10661.5498046875</v>
      </c>
      <c r="G2780" s="18">
        <v>419700</v>
      </c>
      <c r="H2780" s="19">
        <f t="shared" si="40"/>
        <v>10809.2298828125</v>
      </c>
      <c r="I2780" s="19">
        <f t="shared" si="41"/>
        <v>10814.380709134615</v>
      </c>
      <c r="J2780" s="18">
        <f t="shared" si="42"/>
        <v>0</v>
      </c>
      <c r="K2780" s="18">
        <f t="shared" si="43"/>
        <v>-1</v>
      </c>
      <c r="L2780" s="18">
        <f>RSI!I2780</f>
        <v>40.392199780850731</v>
      </c>
      <c r="M2780" s="18">
        <f>MACD!E2780</f>
        <v>10.161713905134093</v>
      </c>
      <c r="N2780" s="18">
        <f>CCI!I2780</f>
        <v>-148.29675825870268</v>
      </c>
      <c r="O2780" s="21">
        <f>PL!Q2780</f>
        <v>-272.7998046875</v>
      </c>
    </row>
    <row r="2781" spans="1:15" ht="14.25" customHeight="1" x14ac:dyDescent="0.3">
      <c r="A2781" s="17">
        <v>43494</v>
      </c>
      <c r="B2781" s="18">
        <v>10653.7001953125</v>
      </c>
      <c r="C2781" s="18">
        <v>10690.349609375</v>
      </c>
      <c r="D2781" s="18">
        <v>10583.650390625</v>
      </c>
      <c r="E2781" s="19">
        <v>10652.2001953125</v>
      </c>
      <c r="F2781" s="18">
        <v>10652.2001953125</v>
      </c>
      <c r="G2781" s="18">
        <v>356900</v>
      </c>
      <c r="H2781" s="19">
        <f t="shared" si="40"/>
        <v>10755.119921875001</v>
      </c>
      <c r="I2781" s="19">
        <f t="shared" si="41"/>
        <v>10802.861478365385</v>
      </c>
      <c r="J2781" s="18">
        <f t="shared" si="42"/>
        <v>0</v>
      </c>
      <c r="K2781" s="18">
        <f t="shared" si="43"/>
        <v>-1</v>
      </c>
      <c r="L2781" s="18">
        <f>RSI!I2781</f>
        <v>35.251780181474189</v>
      </c>
      <c r="M2781" s="18">
        <f>MACD!E2781</f>
        <v>-3.9789077370987798</v>
      </c>
      <c r="N2781" s="18">
        <f>CCI!I2781</f>
        <v>-178.19728042044659</v>
      </c>
      <c r="O2781" s="21">
        <f>PL!Q2781</f>
        <v>0</v>
      </c>
    </row>
    <row r="2782" spans="1:15" ht="14.25" customHeight="1" x14ac:dyDescent="0.3">
      <c r="A2782" s="17">
        <v>43495</v>
      </c>
      <c r="B2782" s="18">
        <v>10702.25</v>
      </c>
      <c r="C2782" s="18">
        <v>10710.2001953125</v>
      </c>
      <c r="D2782" s="18">
        <v>10612.849609375</v>
      </c>
      <c r="E2782" s="19">
        <v>10651.7998046875</v>
      </c>
      <c r="F2782" s="18">
        <v>10651.7998046875</v>
      </c>
      <c r="G2782" s="18">
        <v>410100</v>
      </c>
      <c r="H2782" s="19">
        <f t="shared" si="40"/>
        <v>10719.179882812499</v>
      </c>
      <c r="I2782" s="19">
        <f t="shared" si="41"/>
        <v>10798.930701622596</v>
      </c>
      <c r="J2782" s="18">
        <f t="shared" si="42"/>
        <v>0</v>
      </c>
      <c r="K2782" s="18">
        <f t="shared" si="43"/>
        <v>-1</v>
      </c>
      <c r="L2782" s="18">
        <f>RSI!I2782</f>
        <v>37.03619204404302</v>
      </c>
      <c r="M2782" s="18">
        <f>MACD!E2782</f>
        <v>-15.044338672041704</v>
      </c>
      <c r="N2782" s="18">
        <f>CCI!I2782</f>
        <v>-135.92673326520975</v>
      </c>
      <c r="O2782" s="21">
        <f>PL!Q2782</f>
        <v>0</v>
      </c>
    </row>
    <row r="2783" spans="1:15" ht="14.25" customHeight="1" x14ac:dyDescent="0.3">
      <c r="A2783" s="17">
        <v>43496</v>
      </c>
      <c r="B2783" s="18">
        <v>10690.5498046875</v>
      </c>
      <c r="C2783" s="18">
        <v>10838.0498046875</v>
      </c>
      <c r="D2783" s="18">
        <v>10678.5498046875</v>
      </c>
      <c r="E2783" s="19">
        <v>10830.9501953125</v>
      </c>
      <c r="F2783" s="18">
        <v>10830.9501953125</v>
      </c>
      <c r="G2783" s="18">
        <v>604800</v>
      </c>
      <c r="H2783" s="19">
        <f t="shared" si="40"/>
        <v>10715.409960937501</v>
      </c>
      <c r="I2783" s="19">
        <f t="shared" si="41"/>
        <v>10805.37109375</v>
      </c>
      <c r="J2783" s="18">
        <f t="shared" si="42"/>
        <v>0</v>
      </c>
      <c r="K2783" s="18">
        <f t="shared" si="43"/>
        <v>-1</v>
      </c>
      <c r="L2783" s="18">
        <f>RSI!I2783</f>
        <v>52.229377172590461</v>
      </c>
      <c r="M2783" s="18">
        <f>MACD!E2783</f>
        <v>-9.251191136203488</v>
      </c>
      <c r="N2783" s="18">
        <f>CCI!I2783</f>
        <v>-25.238737121098055</v>
      </c>
      <c r="O2783" s="21">
        <f>PL!Q2783</f>
        <v>0</v>
      </c>
    </row>
    <row r="2784" spans="1:15" ht="14.25" customHeight="1" x14ac:dyDescent="0.3">
      <c r="A2784" s="17">
        <v>43497</v>
      </c>
      <c r="B2784" s="18">
        <v>10851.349609375</v>
      </c>
      <c r="C2784" s="18">
        <v>10983.4501953125</v>
      </c>
      <c r="D2784" s="18">
        <v>10813.4501953125</v>
      </c>
      <c r="E2784" s="19">
        <v>10893.650390625</v>
      </c>
      <c r="F2784" s="18">
        <v>10893.650390625</v>
      </c>
      <c r="G2784" s="18">
        <v>482300</v>
      </c>
      <c r="H2784" s="19">
        <f t="shared" si="40"/>
        <v>10738.030078125001</v>
      </c>
      <c r="I2784" s="19">
        <f t="shared" si="41"/>
        <v>10811.671123798076</v>
      </c>
      <c r="J2784" s="18">
        <f t="shared" si="42"/>
        <v>0</v>
      </c>
      <c r="K2784" s="18">
        <f t="shared" si="43"/>
        <v>-1</v>
      </c>
      <c r="L2784" s="18">
        <f>RSI!I2784</f>
        <v>59.600171101199635</v>
      </c>
      <c r="M2784" s="18">
        <f>MACD!E2784</f>
        <v>0.39475133003543306</v>
      </c>
      <c r="N2784" s="18">
        <f>CCI!I2784</f>
        <v>80.234168192022139</v>
      </c>
      <c r="O2784" s="21">
        <f>PL!Q2784</f>
        <v>0</v>
      </c>
    </row>
    <row r="2785" spans="1:15" ht="14.25" customHeight="1" x14ac:dyDescent="0.3">
      <c r="A2785" s="17">
        <v>43500</v>
      </c>
      <c r="B2785" s="18">
        <v>10876.75</v>
      </c>
      <c r="C2785" s="18">
        <v>10927.900390625</v>
      </c>
      <c r="D2785" s="18">
        <v>10814.150390625</v>
      </c>
      <c r="E2785" s="19">
        <v>10912.25</v>
      </c>
      <c r="F2785" s="18">
        <v>10912.25</v>
      </c>
      <c r="G2785" s="18">
        <v>318300</v>
      </c>
      <c r="H2785" s="19">
        <f t="shared" si="40"/>
        <v>10788.170117187499</v>
      </c>
      <c r="I2785" s="19">
        <f t="shared" si="41"/>
        <v>10816.765362079326</v>
      </c>
      <c r="J2785" s="18">
        <f t="shared" si="42"/>
        <v>-1</v>
      </c>
      <c r="K2785" s="18">
        <f t="shared" si="43"/>
        <v>-1</v>
      </c>
      <c r="L2785" s="18">
        <f>RSI!I2785</f>
        <v>51.865441411210256</v>
      </c>
      <c r="M2785" s="18">
        <f>MACD!E2785</f>
        <v>9.4313445932712057</v>
      </c>
      <c r="N2785" s="18">
        <f>CCI!I2785</f>
        <v>62.60430182368966</v>
      </c>
      <c r="O2785" s="21">
        <f>PL!Q2785</f>
        <v>0</v>
      </c>
    </row>
    <row r="2786" spans="1:15" ht="14.25" customHeight="1" x14ac:dyDescent="0.3">
      <c r="A2786" s="17">
        <v>43501</v>
      </c>
      <c r="B2786" s="18">
        <v>10908.650390625</v>
      </c>
      <c r="C2786" s="18">
        <v>10956.7001953125</v>
      </c>
      <c r="D2786" s="18">
        <v>10886.7001953125</v>
      </c>
      <c r="E2786" s="19">
        <v>10934.349609375</v>
      </c>
      <c r="F2786" s="18">
        <v>10934.349609375</v>
      </c>
      <c r="G2786" s="18">
        <v>268100</v>
      </c>
      <c r="H2786" s="19">
        <f t="shared" si="40"/>
        <v>10844.6</v>
      </c>
      <c r="I2786" s="19">
        <f t="shared" si="41"/>
        <v>10819.628793569711</v>
      </c>
      <c r="J2786" s="18">
        <f t="shared" si="42"/>
        <v>0</v>
      </c>
      <c r="K2786" s="18">
        <f t="shared" si="43"/>
        <v>1</v>
      </c>
      <c r="L2786" s="18">
        <f>RSI!I2786</f>
        <v>53.143051450247853</v>
      </c>
      <c r="M2786" s="18">
        <f>MACD!E2786</f>
        <v>18.166748671666937</v>
      </c>
      <c r="N2786" s="18">
        <f>CCI!I2786</f>
        <v>94.551127449942882</v>
      </c>
      <c r="O2786" s="21">
        <f>PL!Q2786</f>
        <v>-209.94921875</v>
      </c>
    </row>
    <row r="2787" spans="1:15" ht="14.25" customHeight="1" x14ac:dyDescent="0.3">
      <c r="A2787" s="17">
        <v>43502</v>
      </c>
      <c r="B2787" s="18">
        <v>10965.099609375</v>
      </c>
      <c r="C2787" s="18">
        <v>11072.599609375</v>
      </c>
      <c r="D2787" s="18">
        <v>10962.7001953125</v>
      </c>
      <c r="E2787" s="19">
        <v>11062.4501953125</v>
      </c>
      <c r="F2787" s="18">
        <v>11062.4501953125</v>
      </c>
      <c r="G2787" s="18">
        <v>298500</v>
      </c>
      <c r="H2787" s="19">
        <f t="shared" si="40"/>
        <v>10926.730078125</v>
      </c>
      <c r="I2787" s="19">
        <f t="shared" si="41"/>
        <v>10827.317270132211</v>
      </c>
      <c r="J2787" s="18">
        <f t="shared" si="42"/>
        <v>0</v>
      </c>
      <c r="K2787" s="18">
        <f t="shared" si="43"/>
        <v>1</v>
      </c>
      <c r="L2787" s="18">
        <f>RSI!I2787</f>
        <v>59.659693527410248</v>
      </c>
      <c r="M2787" s="18">
        <f>MACD!E2787</f>
        <v>35.022547911328729</v>
      </c>
      <c r="N2787" s="18">
        <f>CCI!I2787</f>
        <v>169.60643509032934</v>
      </c>
      <c r="O2787" s="21">
        <f>PL!Q2787</f>
        <v>0</v>
      </c>
    </row>
    <row r="2788" spans="1:15" ht="14.25" customHeight="1" x14ac:dyDescent="0.3">
      <c r="A2788" s="17">
        <v>43503</v>
      </c>
      <c r="B2788" s="18">
        <v>11070.4501953125</v>
      </c>
      <c r="C2788" s="18">
        <v>11118.099609375</v>
      </c>
      <c r="D2788" s="18">
        <v>11043.599609375</v>
      </c>
      <c r="E2788" s="19">
        <v>11069.400390625</v>
      </c>
      <c r="F2788" s="18">
        <v>11069.400390625</v>
      </c>
      <c r="G2788" s="18">
        <v>263500</v>
      </c>
      <c r="H2788" s="19">
        <f t="shared" si="40"/>
        <v>10974.420117187499</v>
      </c>
      <c r="I2788" s="19">
        <f t="shared" si="41"/>
        <v>10837.96728515625</v>
      </c>
      <c r="J2788" s="18">
        <f t="shared" si="42"/>
        <v>0</v>
      </c>
      <c r="K2788" s="18">
        <f t="shared" si="43"/>
        <v>1</v>
      </c>
      <c r="L2788" s="18">
        <f>RSI!I2788</f>
        <v>59.91578535757246</v>
      </c>
      <c r="M2788" s="18">
        <f>MACD!E2788</f>
        <v>48.383972606519819</v>
      </c>
      <c r="N2788" s="18">
        <f>CCI!I2788</f>
        <v>177.46763744025526</v>
      </c>
      <c r="O2788" s="21">
        <f>PL!Q2788</f>
        <v>0</v>
      </c>
    </row>
    <row r="2789" spans="1:15" ht="14.25" customHeight="1" x14ac:dyDescent="0.3">
      <c r="A2789" s="17">
        <v>43504</v>
      </c>
      <c r="B2789" s="18">
        <v>11023.5</v>
      </c>
      <c r="C2789" s="18">
        <v>11041.2001953125</v>
      </c>
      <c r="D2789" s="18">
        <v>10925.4501953125</v>
      </c>
      <c r="E2789" s="19">
        <v>10943.599609375</v>
      </c>
      <c r="F2789" s="18">
        <v>10943.599609375</v>
      </c>
      <c r="G2789" s="18">
        <v>352800</v>
      </c>
      <c r="H2789" s="19">
        <f t="shared" si="40"/>
        <v>10984.409960937501</v>
      </c>
      <c r="I2789" s="19">
        <f t="shared" si="41"/>
        <v>10848.40380859375</v>
      </c>
      <c r="J2789" s="18">
        <f t="shared" si="42"/>
        <v>0</v>
      </c>
      <c r="K2789" s="18">
        <f t="shared" si="43"/>
        <v>1</v>
      </c>
      <c r="L2789" s="18">
        <f>RSI!I2789</f>
        <v>48.974777597837196</v>
      </c>
      <c r="M2789" s="18">
        <f>MACD!E2789</f>
        <v>48.265551027465335</v>
      </c>
      <c r="N2789" s="18">
        <f>CCI!I2789</f>
        <v>84.630091355522993</v>
      </c>
      <c r="O2789" s="21">
        <f>PL!Q2789</f>
        <v>0</v>
      </c>
    </row>
    <row r="2790" spans="1:15" ht="14.25" customHeight="1" x14ac:dyDescent="0.3">
      <c r="A2790" s="17">
        <v>43507</v>
      </c>
      <c r="B2790" s="18">
        <v>10930.900390625</v>
      </c>
      <c r="C2790" s="18">
        <v>10930.900390625</v>
      </c>
      <c r="D2790" s="18">
        <v>10857.099609375</v>
      </c>
      <c r="E2790" s="19">
        <v>10888.7998046875</v>
      </c>
      <c r="F2790" s="18">
        <v>10888.7998046875</v>
      </c>
      <c r="G2790" s="18">
        <v>286000</v>
      </c>
      <c r="H2790" s="19">
        <f t="shared" si="40"/>
        <v>10979.719921874999</v>
      </c>
      <c r="I2790" s="19">
        <f t="shared" si="41"/>
        <v>10854.613431490385</v>
      </c>
      <c r="J2790" s="18">
        <f t="shared" si="42"/>
        <v>0</v>
      </c>
      <c r="K2790" s="18">
        <f t="shared" si="43"/>
        <v>1</v>
      </c>
      <c r="L2790" s="18">
        <f>RSI!I2790</f>
        <v>48.125853783710646</v>
      </c>
      <c r="M2790" s="18">
        <f>MACD!E2790</f>
        <v>43.251241427466084</v>
      </c>
      <c r="N2790" s="18">
        <f>CCI!I2790</f>
        <v>19.362606152547112</v>
      </c>
      <c r="O2790" s="21">
        <f>PL!Q2790</f>
        <v>0</v>
      </c>
    </row>
    <row r="2791" spans="1:15" ht="14.25" customHeight="1" x14ac:dyDescent="0.3">
      <c r="A2791" s="17">
        <v>43508</v>
      </c>
      <c r="B2791" s="18">
        <v>10879.7001953125</v>
      </c>
      <c r="C2791" s="18">
        <v>10910.900390625</v>
      </c>
      <c r="D2791" s="18">
        <v>10823.7998046875</v>
      </c>
      <c r="E2791" s="19">
        <v>10831.400390625</v>
      </c>
      <c r="F2791" s="18">
        <v>10831.400390625</v>
      </c>
      <c r="G2791" s="18">
        <v>292300</v>
      </c>
      <c r="H2791" s="19">
        <f t="shared" si="40"/>
        <v>10959.130078124999</v>
      </c>
      <c r="I2791" s="19">
        <f t="shared" si="41"/>
        <v>10856.90576171875</v>
      </c>
      <c r="J2791" s="18">
        <f t="shared" si="42"/>
        <v>0</v>
      </c>
      <c r="K2791" s="18">
        <f t="shared" si="43"/>
        <v>1</v>
      </c>
      <c r="L2791" s="18">
        <f>RSI!I2791</f>
        <v>49.994287800758492</v>
      </c>
      <c r="M2791" s="18">
        <f>MACD!E2791</f>
        <v>34.25088900735318</v>
      </c>
      <c r="N2791" s="18">
        <f>CCI!I2791</f>
        <v>-11.699940461424506</v>
      </c>
      <c r="O2791" s="21">
        <f>PL!Q2791</f>
        <v>0</v>
      </c>
    </row>
    <row r="2792" spans="1:15" ht="14.25" customHeight="1" x14ac:dyDescent="0.3">
      <c r="A2792" s="17">
        <v>43510</v>
      </c>
      <c r="B2792" s="18">
        <v>10786.099609375</v>
      </c>
      <c r="C2792" s="18">
        <v>10792.7001953125</v>
      </c>
      <c r="D2792" s="18">
        <v>10718.75</v>
      </c>
      <c r="E2792" s="19">
        <v>10746.0498046875</v>
      </c>
      <c r="F2792" s="18">
        <v>10746.0498046875</v>
      </c>
      <c r="G2792" s="18">
        <v>627000</v>
      </c>
      <c r="H2792" s="19">
        <f t="shared" si="40"/>
        <v>10895.85</v>
      </c>
      <c r="I2792" s="19">
        <f t="shared" si="41"/>
        <v>10854.748046875</v>
      </c>
      <c r="J2792" s="18">
        <f t="shared" si="42"/>
        <v>1</v>
      </c>
      <c r="K2792" s="18">
        <f t="shared" si="43"/>
        <v>1</v>
      </c>
      <c r="L2792" s="18">
        <f>RSI!I2792</f>
        <v>44.475218567925069</v>
      </c>
      <c r="M2792" s="18">
        <f>MACD!E2792</f>
        <v>20.000413571995523</v>
      </c>
      <c r="N2792" s="18">
        <f>CCI!I2792</f>
        <v>-86.387498092952853</v>
      </c>
      <c r="O2792" s="21">
        <f>PL!Q2792</f>
        <v>0</v>
      </c>
    </row>
    <row r="2793" spans="1:15" ht="14.25" customHeight="1" x14ac:dyDescent="0.3">
      <c r="A2793" s="17">
        <v>43511</v>
      </c>
      <c r="B2793" s="18">
        <v>10780.25</v>
      </c>
      <c r="C2793" s="18">
        <v>10785.75</v>
      </c>
      <c r="D2793" s="18">
        <v>10620.400390625</v>
      </c>
      <c r="E2793" s="19">
        <v>10724.400390625</v>
      </c>
      <c r="F2793" s="18">
        <v>10724.400390625</v>
      </c>
      <c r="G2793" s="18">
        <v>521900</v>
      </c>
      <c r="H2793" s="19">
        <f t="shared" si="40"/>
        <v>10826.85</v>
      </c>
      <c r="I2793" s="19">
        <f t="shared" si="41"/>
        <v>10849.719200721154</v>
      </c>
      <c r="J2793" s="18">
        <f t="shared" si="42"/>
        <v>0</v>
      </c>
      <c r="K2793" s="18">
        <f t="shared" si="43"/>
        <v>-1</v>
      </c>
      <c r="L2793" s="18">
        <f>RSI!I2793</f>
        <v>46.850318216628338</v>
      </c>
      <c r="M2793" s="18">
        <f>MACD!E2793</f>
        <v>6.8805674387713225</v>
      </c>
      <c r="N2793" s="18">
        <f>CCI!I2793</f>
        <v>-103.72283885710402</v>
      </c>
      <c r="O2793" s="21">
        <f>PL!Q2793</f>
        <v>-82.25</v>
      </c>
    </row>
    <row r="2794" spans="1:15" ht="14.25" customHeight="1" x14ac:dyDescent="0.3">
      <c r="A2794" s="17">
        <v>43514</v>
      </c>
      <c r="B2794" s="18">
        <v>10738.650390625</v>
      </c>
      <c r="C2794" s="18">
        <v>10759.900390625</v>
      </c>
      <c r="D2794" s="18">
        <v>10628.400390625</v>
      </c>
      <c r="E2794" s="19">
        <v>10640.9501953125</v>
      </c>
      <c r="F2794" s="18">
        <v>10640.9501953125</v>
      </c>
      <c r="G2794" s="18">
        <v>345400</v>
      </c>
      <c r="H2794" s="19">
        <f t="shared" si="40"/>
        <v>10766.320117187501</v>
      </c>
      <c r="I2794" s="19">
        <f t="shared" si="41"/>
        <v>10842.771146334135</v>
      </c>
      <c r="J2794" s="18">
        <f t="shared" si="42"/>
        <v>0</v>
      </c>
      <c r="K2794" s="18">
        <f t="shared" si="43"/>
        <v>-1</v>
      </c>
      <c r="L2794" s="18">
        <f>RSI!I2794</f>
        <v>48.796471689070451</v>
      </c>
      <c r="M2794" s="18">
        <f>MACD!E2794</f>
        <v>-10.133920951944674</v>
      </c>
      <c r="N2794" s="18">
        <f>CCI!I2794</f>
        <v>-110.90311981703907</v>
      </c>
      <c r="O2794" s="21">
        <f>PL!Q2794</f>
        <v>0</v>
      </c>
    </row>
    <row r="2795" spans="1:15" ht="14.25" customHeight="1" x14ac:dyDescent="0.3">
      <c r="A2795" s="17">
        <v>43515</v>
      </c>
      <c r="B2795" s="18">
        <v>10636.7001953125</v>
      </c>
      <c r="C2795" s="18">
        <v>10722.849609375</v>
      </c>
      <c r="D2795" s="18">
        <v>10585.650390625</v>
      </c>
      <c r="E2795" s="19">
        <v>10604.349609375</v>
      </c>
      <c r="F2795" s="18">
        <v>10604.349609375</v>
      </c>
      <c r="G2795" s="18">
        <v>291500</v>
      </c>
      <c r="H2795" s="19">
        <f t="shared" si="40"/>
        <v>10709.430078125</v>
      </c>
      <c r="I2795" s="19">
        <f t="shared" si="41"/>
        <v>10835.440354567309</v>
      </c>
      <c r="J2795" s="18">
        <f t="shared" si="42"/>
        <v>0</v>
      </c>
      <c r="K2795" s="18">
        <f t="shared" si="43"/>
        <v>-1</v>
      </c>
      <c r="L2795" s="18">
        <f>RSI!I2795</f>
        <v>47.290612610520377</v>
      </c>
      <c r="M2795" s="18">
        <f>MACD!E2795</f>
        <v>-26.268579156758278</v>
      </c>
      <c r="N2795" s="18">
        <f>CCI!I2795</f>
        <v>-119.13446682016739</v>
      </c>
      <c r="O2795" s="21">
        <f>PL!Q2795</f>
        <v>0</v>
      </c>
    </row>
    <row r="2796" spans="1:15" ht="14.25" customHeight="1" x14ac:dyDescent="0.3">
      <c r="A2796" s="17">
        <v>43516</v>
      </c>
      <c r="B2796" s="18">
        <v>10655.4501953125</v>
      </c>
      <c r="C2796" s="18">
        <v>10752.7001953125</v>
      </c>
      <c r="D2796" s="18">
        <v>10646.400390625</v>
      </c>
      <c r="E2796" s="19">
        <v>10735.4501953125</v>
      </c>
      <c r="F2796" s="18">
        <v>10735.4501953125</v>
      </c>
      <c r="G2796" s="18">
        <v>289200</v>
      </c>
      <c r="H2796" s="19">
        <f t="shared" si="40"/>
        <v>10690.240039062501</v>
      </c>
      <c r="I2796" s="19">
        <f t="shared" si="41"/>
        <v>10835.357684795674</v>
      </c>
      <c r="J2796" s="18">
        <f t="shared" si="42"/>
        <v>0</v>
      </c>
      <c r="K2796" s="18">
        <f t="shared" si="43"/>
        <v>-1</v>
      </c>
      <c r="L2796" s="18">
        <f>RSI!I2796</f>
        <v>54.125781970981095</v>
      </c>
      <c r="M2796" s="18">
        <f>MACD!E2796</f>
        <v>-28.152169707887879</v>
      </c>
      <c r="N2796" s="18">
        <f>CCI!I2796</f>
        <v>-64.895534046108139</v>
      </c>
      <c r="O2796" s="21">
        <f>PL!Q2796</f>
        <v>0</v>
      </c>
    </row>
    <row r="2797" spans="1:15" ht="14.25" customHeight="1" x14ac:dyDescent="0.3">
      <c r="A2797" s="17">
        <v>43517</v>
      </c>
      <c r="B2797" s="18">
        <v>10744.099609375</v>
      </c>
      <c r="C2797" s="18">
        <v>10808.849609375</v>
      </c>
      <c r="D2797" s="18">
        <v>10721.5</v>
      </c>
      <c r="E2797" s="19">
        <v>10789.849609375</v>
      </c>
      <c r="F2797" s="18">
        <v>10789.849609375</v>
      </c>
      <c r="G2797" s="18">
        <v>279600</v>
      </c>
      <c r="H2797" s="19">
        <f t="shared" si="40"/>
        <v>10699</v>
      </c>
      <c r="I2797" s="19">
        <f t="shared" si="41"/>
        <v>10831.628831129809</v>
      </c>
      <c r="J2797" s="18">
        <f t="shared" si="42"/>
        <v>0</v>
      </c>
      <c r="K2797" s="18">
        <f t="shared" si="43"/>
        <v>-1</v>
      </c>
      <c r="L2797" s="18">
        <f>RSI!I2797</f>
        <v>47.688383532691745</v>
      </c>
      <c r="M2797" s="18">
        <f>MACD!E2797</f>
        <v>-24.96754044572117</v>
      </c>
      <c r="N2797" s="18">
        <f>CCI!I2797</f>
        <v>-23.896501126335089</v>
      </c>
      <c r="O2797" s="21">
        <f>PL!Q2797</f>
        <v>0</v>
      </c>
    </row>
    <row r="2798" spans="1:15" ht="14.25" customHeight="1" x14ac:dyDescent="0.3">
      <c r="A2798" s="17">
        <v>43518</v>
      </c>
      <c r="B2798" s="18">
        <v>10782.7001953125</v>
      </c>
      <c r="C2798" s="18">
        <v>10801.5498046875</v>
      </c>
      <c r="D2798" s="18">
        <v>10758.400390625</v>
      </c>
      <c r="E2798" s="19">
        <v>10791.650390625</v>
      </c>
      <c r="F2798" s="18">
        <v>10791.650390625</v>
      </c>
      <c r="G2798" s="18">
        <v>396800</v>
      </c>
      <c r="H2798" s="19">
        <f t="shared" si="40"/>
        <v>10712.45</v>
      </c>
      <c r="I2798" s="19">
        <f t="shared" si="41"/>
        <v>10827.834622896635</v>
      </c>
      <c r="J2798" s="18">
        <f t="shared" si="42"/>
        <v>0</v>
      </c>
      <c r="K2798" s="18">
        <f t="shared" si="43"/>
        <v>-1</v>
      </c>
      <c r="L2798" s="18">
        <f>RSI!I2798</f>
        <v>43.841335132126389</v>
      </c>
      <c r="M2798" s="18">
        <f>MACD!E2798</f>
        <v>-22.044278098486757</v>
      </c>
      <c r="N2798" s="18">
        <f>CCI!I2798</f>
        <v>-15.752986062590372</v>
      </c>
      <c r="O2798" s="21">
        <f>PL!Q2798</f>
        <v>0</v>
      </c>
    </row>
    <row r="2799" spans="1:15" ht="14.25" customHeight="1" x14ac:dyDescent="0.3">
      <c r="A2799" s="17">
        <v>43521</v>
      </c>
      <c r="B2799" s="18">
        <v>10813.25</v>
      </c>
      <c r="C2799" s="18">
        <v>10887.099609375</v>
      </c>
      <c r="D2799" s="18">
        <v>10788.0498046875</v>
      </c>
      <c r="E2799" s="19">
        <v>10880.099609375</v>
      </c>
      <c r="F2799" s="18">
        <v>10880.099609375</v>
      </c>
      <c r="G2799" s="18">
        <v>385900</v>
      </c>
      <c r="H2799" s="19">
        <f t="shared" si="40"/>
        <v>10760.2798828125</v>
      </c>
      <c r="I2799" s="19">
        <f t="shared" si="41"/>
        <v>10826.869215745191</v>
      </c>
      <c r="J2799" s="18">
        <f t="shared" si="42"/>
        <v>0</v>
      </c>
      <c r="K2799" s="18">
        <f t="shared" si="43"/>
        <v>-1</v>
      </c>
      <c r="L2799" s="18">
        <f>RSI!I2799</f>
        <v>48.209791822094999</v>
      </c>
      <c r="M2799" s="18">
        <f>MACD!E2799</f>
        <v>-12.446977862351559</v>
      </c>
      <c r="N2799" s="18">
        <f>CCI!I2799</f>
        <v>25.100196097023527</v>
      </c>
      <c r="O2799" s="21">
        <f>PL!Q2799</f>
        <v>0</v>
      </c>
    </row>
    <row r="2800" spans="1:15" ht="14.25" customHeight="1" x14ac:dyDescent="0.3">
      <c r="A2800" s="17">
        <v>43522</v>
      </c>
      <c r="B2800" s="18">
        <v>10775.2998046875</v>
      </c>
      <c r="C2800" s="18">
        <v>10888.75</v>
      </c>
      <c r="D2800" s="18">
        <v>10729.2998046875</v>
      </c>
      <c r="E2800" s="19">
        <v>10835.2998046875</v>
      </c>
      <c r="F2800" s="18">
        <v>10835.2998046875</v>
      </c>
      <c r="G2800" s="18">
        <v>415000</v>
      </c>
      <c r="H2800" s="19">
        <f t="shared" si="40"/>
        <v>10806.469921874999</v>
      </c>
      <c r="I2800" s="19">
        <f t="shared" si="41"/>
        <v>10824.113431490385</v>
      </c>
      <c r="J2800" s="18">
        <f t="shared" si="42"/>
        <v>-1</v>
      </c>
      <c r="K2800" s="18">
        <f t="shared" si="43"/>
        <v>-1</v>
      </c>
      <c r="L2800" s="18">
        <f>RSI!I2800</f>
        <v>44.620667050650916</v>
      </c>
      <c r="M2800" s="18">
        <f>MACD!E2800</f>
        <v>-8.359653232333585</v>
      </c>
      <c r="N2800" s="18">
        <f>CCI!I2800</f>
        <v>0.73527447928321299</v>
      </c>
      <c r="O2800" s="21">
        <f>PL!Q2800</f>
        <v>0</v>
      </c>
    </row>
    <row r="2801" spans="1:15" ht="14.25" customHeight="1" x14ac:dyDescent="0.3">
      <c r="A2801" s="17">
        <v>43523</v>
      </c>
      <c r="B2801" s="18">
        <v>10881.2001953125</v>
      </c>
      <c r="C2801" s="18">
        <v>10939.7001953125</v>
      </c>
      <c r="D2801" s="18">
        <v>10751.2001953125</v>
      </c>
      <c r="E2801" s="19">
        <v>10806.650390625</v>
      </c>
      <c r="F2801" s="18">
        <v>10806.650390625</v>
      </c>
      <c r="G2801" s="18">
        <v>381100</v>
      </c>
      <c r="H2801" s="19">
        <f t="shared" si="40"/>
        <v>10820.7099609375</v>
      </c>
      <c r="I2801" s="19">
        <f t="shared" si="41"/>
        <v>10818.14423076923</v>
      </c>
      <c r="J2801" s="18">
        <f t="shared" si="42"/>
        <v>0</v>
      </c>
      <c r="K2801" s="18">
        <f t="shared" si="43"/>
        <v>1</v>
      </c>
      <c r="L2801" s="18">
        <f>RSI!I2801</f>
        <v>34.425246964891556</v>
      </c>
      <c r="M2801" s="18">
        <f>MACD!E2801</f>
        <v>-7.3474900060246</v>
      </c>
      <c r="N2801" s="18">
        <f>CCI!I2801</f>
        <v>4.4253356346399713</v>
      </c>
      <c r="O2801" s="21">
        <f>PL!Q2801</f>
        <v>552.7998046875</v>
      </c>
    </row>
    <row r="2802" spans="1:15" ht="14.25" customHeight="1" x14ac:dyDescent="0.3">
      <c r="A2802" s="17">
        <v>43524</v>
      </c>
      <c r="B2802" s="18">
        <v>10865.7001953125</v>
      </c>
      <c r="C2802" s="18">
        <v>10865.7001953125</v>
      </c>
      <c r="D2802" s="18">
        <v>10784.849609375</v>
      </c>
      <c r="E2802" s="19">
        <v>10792.5</v>
      </c>
      <c r="F2802" s="18">
        <v>10792.5</v>
      </c>
      <c r="G2802" s="18">
        <v>644200</v>
      </c>
      <c r="H2802" s="19">
        <f t="shared" si="40"/>
        <v>10821.240039062501</v>
      </c>
      <c r="I2802" s="19">
        <f t="shared" si="41"/>
        <v>10813.134615384615</v>
      </c>
      <c r="J2802" s="18">
        <f t="shared" si="42"/>
        <v>0</v>
      </c>
      <c r="K2802" s="18">
        <f t="shared" si="43"/>
        <v>1</v>
      </c>
      <c r="L2802" s="18">
        <f>RSI!I2802</f>
        <v>33.287043695374891</v>
      </c>
      <c r="M2802" s="18">
        <f>MACD!E2802</f>
        <v>-7.5995586391891266</v>
      </c>
      <c r="N2802" s="18">
        <f>CCI!I2802</f>
        <v>-14.843460223628009</v>
      </c>
      <c r="O2802" s="21">
        <f>PL!Q2802</f>
        <v>0</v>
      </c>
    </row>
    <row r="2803" spans="1:15" ht="14.25" customHeight="1" x14ac:dyDescent="0.3">
      <c r="A2803" s="17">
        <v>43525</v>
      </c>
      <c r="B2803" s="18">
        <v>10842.650390625</v>
      </c>
      <c r="C2803" s="18">
        <v>10877.900390625</v>
      </c>
      <c r="D2803" s="18">
        <v>10823.099609375</v>
      </c>
      <c r="E2803" s="19">
        <v>10863.5</v>
      </c>
      <c r="F2803" s="18">
        <v>10863.5</v>
      </c>
      <c r="G2803" s="18">
        <v>308500</v>
      </c>
      <c r="H2803" s="19">
        <f t="shared" si="40"/>
        <v>10835.6099609375</v>
      </c>
      <c r="I2803" s="19">
        <f t="shared" si="41"/>
        <v>10814.365384615385</v>
      </c>
      <c r="J2803" s="18">
        <f t="shared" si="42"/>
        <v>0</v>
      </c>
      <c r="K2803" s="18">
        <f t="shared" si="43"/>
        <v>1</v>
      </c>
      <c r="L2803" s="18">
        <f>RSI!I2803</f>
        <v>44.822928527606585</v>
      </c>
      <c r="M2803" s="18">
        <f>MACD!E2803</f>
        <v>-2.0466259883760358</v>
      </c>
      <c r="N2803" s="18">
        <f>CCI!I2803</f>
        <v>13.287350893000342</v>
      </c>
      <c r="O2803" s="21">
        <f>PL!Q2803</f>
        <v>0</v>
      </c>
    </row>
    <row r="2804" spans="1:15" ht="14.25" customHeight="1" x14ac:dyDescent="0.3">
      <c r="A2804" s="17">
        <v>43529</v>
      </c>
      <c r="B2804" s="18">
        <v>10864.849609375</v>
      </c>
      <c r="C2804" s="18">
        <v>10994.900390625</v>
      </c>
      <c r="D2804" s="18">
        <v>10817</v>
      </c>
      <c r="E2804" s="19">
        <v>10987.4501953125</v>
      </c>
      <c r="F2804" s="18">
        <v>10987.4501953125</v>
      </c>
      <c r="G2804" s="18">
        <v>373200</v>
      </c>
      <c r="H2804" s="19">
        <f t="shared" si="40"/>
        <v>10857.080078125</v>
      </c>
      <c r="I2804" s="19">
        <f t="shared" si="41"/>
        <v>10819.659630408654</v>
      </c>
      <c r="J2804" s="18">
        <f t="shared" si="42"/>
        <v>0</v>
      </c>
      <c r="K2804" s="18">
        <f t="shared" si="43"/>
        <v>1</v>
      </c>
      <c r="L2804" s="18">
        <f>RSI!I2804</f>
        <v>55.852885827647583</v>
      </c>
      <c r="M2804" s="18">
        <f>MACD!E2804</f>
        <v>12.215050512131711</v>
      </c>
      <c r="N2804" s="18">
        <f>CCI!I2804</f>
        <v>70.698713784974046</v>
      </c>
      <c r="O2804" s="21">
        <f>PL!Q2804</f>
        <v>0</v>
      </c>
    </row>
    <row r="2805" spans="1:15" ht="14.25" customHeight="1" x14ac:dyDescent="0.3">
      <c r="A2805" s="17">
        <v>43530</v>
      </c>
      <c r="B2805" s="18">
        <v>11024.849609375</v>
      </c>
      <c r="C2805" s="18">
        <v>11062.2998046875</v>
      </c>
      <c r="D2805" s="18">
        <v>10998.849609375</v>
      </c>
      <c r="E2805" s="19">
        <v>11053</v>
      </c>
      <c r="F2805" s="18">
        <v>11053</v>
      </c>
      <c r="G2805" s="18">
        <v>372600</v>
      </c>
      <c r="H2805" s="19">
        <f t="shared" si="40"/>
        <v>10900.6201171875</v>
      </c>
      <c r="I2805" s="19">
        <f t="shared" si="41"/>
        <v>10830.13848407452</v>
      </c>
      <c r="J2805" s="18">
        <f t="shared" si="42"/>
        <v>0</v>
      </c>
      <c r="K2805" s="18">
        <f t="shared" si="43"/>
        <v>1</v>
      </c>
      <c r="L2805" s="18">
        <f>RSI!I2805</f>
        <v>63.021477708585344</v>
      </c>
      <c r="M2805" s="18">
        <f>MACD!E2805</f>
        <v>28.478570075780226</v>
      </c>
      <c r="N2805" s="18">
        <f>CCI!I2805</f>
        <v>132.57491126699074</v>
      </c>
      <c r="O2805" s="21">
        <f>PL!Q2805</f>
        <v>0</v>
      </c>
    </row>
    <row r="2806" spans="1:15" ht="14.25" customHeight="1" x14ac:dyDescent="0.3">
      <c r="A2806" s="17">
        <v>43531</v>
      </c>
      <c r="B2806" s="18">
        <v>11077.9501953125</v>
      </c>
      <c r="C2806" s="18">
        <v>11089.0498046875</v>
      </c>
      <c r="D2806" s="18">
        <v>11027.099609375</v>
      </c>
      <c r="E2806" s="19">
        <v>11058.2001953125</v>
      </c>
      <c r="F2806" s="18">
        <v>11058.2001953125</v>
      </c>
      <c r="G2806" s="18">
        <v>321200</v>
      </c>
      <c r="H2806" s="19">
        <f t="shared" si="40"/>
        <v>10950.930078125</v>
      </c>
      <c r="I2806" s="19">
        <f t="shared" si="41"/>
        <v>10845.394268329326</v>
      </c>
      <c r="J2806" s="18">
        <f t="shared" si="42"/>
        <v>0</v>
      </c>
      <c r="K2806" s="18">
        <f t="shared" si="43"/>
        <v>1</v>
      </c>
      <c r="L2806" s="18">
        <f>RSI!I2806</f>
        <v>70.249782071034701</v>
      </c>
      <c r="M2806" s="18">
        <f>MACD!E2806</f>
        <v>41.310932094158488</v>
      </c>
      <c r="N2806" s="18">
        <f>CCI!I2806</f>
        <v>132.52990006313186</v>
      </c>
      <c r="O2806" s="21">
        <f>PL!Q2806</f>
        <v>0</v>
      </c>
    </row>
    <row r="2807" spans="1:15" ht="14.25" customHeight="1" x14ac:dyDescent="0.3">
      <c r="A2807" s="17">
        <v>43532</v>
      </c>
      <c r="B2807" s="18">
        <v>11038.849609375</v>
      </c>
      <c r="C2807" s="18">
        <v>11049</v>
      </c>
      <c r="D2807" s="18">
        <v>11008.9501953125</v>
      </c>
      <c r="E2807" s="19">
        <v>11035.400390625</v>
      </c>
      <c r="F2807" s="18">
        <v>11035.400390625</v>
      </c>
      <c r="G2807" s="18">
        <v>326600</v>
      </c>
      <c r="H2807" s="19">
        <f t="shared" si="40"/>
        <v>10999.51015625</v>
      </c>
      <c r="I2807" s="19">
        <f t="shared" si="41"/>
        <v>10860.132737379809</v>
      </c>
      <c r="J2807" s="18">
        <f t="shared" si="42"/>
        <v>0</v>
      </c>
      <c r="K2807" s="18">
        <f t="shared" si="43"/>
        <v>1</v>
      </c>
      <c r="L2807" s="18">
        <f>RSI!I2807</f>
        <v>70.145086320541083</v>
      </c>
      <c r="M2807" s="18">
        <f>MACD!E2807</f>
        <v>49.07520928910526</v>
      </c>
      <c r="N2807" s="18">
        <f>CCI!I2807</f>
        <v>115.16576264863839</v>
      </c>
      <c r="O2807" s="21">
        <f>PL!Q2807</f>
        <v>0</v>
      </c>
    </row>
    <row r="2808" spans="1:15" ht="14.25" customHeight="1" x14ac:dyDescent="0.3">
      <c r="A2808" s="17">
        <v>43535</v>
      </c>
      <c r="B2808" s="18">
        <v>11068.75</v>
      </c>
      <c r="C2808" s="18">
        <v>11180.900390625</v>
      </c>
      <c r="D2808" s="18">
        <v>11059.849609375</v>
      </c>
      <c r="E2808" s="19">
        <v>11168.0498046875</v>
      </c>
      <c r="F2808" s="18">
        <v>11168.0498046875</v>
      </c>
      <c r="G2808" s="18">
        <v>352200</v>
      </c>
      <c r="H2808" s="19">
        <f t="shared" si="40"/>
        <v>11060.420117187499</v>
      </c>
      <c r="I2808" s="19">
        <f t="shared" si="41"/>
        <v>10879.988506610576</v>
      </c>
      <c r="J2808" s="18">
        <f t="shared" si="42"/>
        <v>0</v>
      </c>
      <c r="K2808" s="18">
        <f t="shared" si="43"/>
        <v>1</v>
      </c>
      <c r="L2808" s="18">
        <f>RSI!I2808</f>
        <v>82.097178183790319</v>
      </c>
      <c r="M2808" s="18">
        <f>MACD!E2808</f>
        <v>65.180790443533624</v>
      </c>
      <c r="N2808" s="18">
        <f>CCI!I2808</f>
        <v>175.4015053269197</v>
      </c>
      <c r="O2808" s="21">
        <f>PL!Q2808</f>
        <v>0</v>
      </c>
    </row>
    <row r="2809" spans="1:15" ht="14.25" customHeight="1" x14ac:dyDescent="0.3">
      <c r="A2809" s="17">
        <v>43536</v>
      </c>
      <c r="B2809" s="18">
        <v>11231.349609375</v>
      </c>
      <c r="C2809" s="18">
        <v>11320.400390625</v>
      </c>
      <c r="D2809" s="18">
        <v>11227</v>
      </c>
      <c r="E2809" s="19">
        <v>11301.2001953125</v>
      </c>
      <c r="F2809" s="18">
        <v>11301.2001953125</v>
      </c>
      <c r="G2809" s="18">
        <v>391300</v>
      </c>
      <c r="H2809" s="19">
        <f t="shared" si="40"/>
        <v>11123.170117187499</v>
      </c>
      <c r="I2809" s="19">
        <f t="shared" si="41"/>
        <v>10898.075045072115</v>
      </c>
      <c r="J2809" s="18">
        <f t="shared" si="42"/>
        <v>0</v>
      </c>
      <c r="K2809" s="18">
        <f t="shared" si="43"/>
        <v>1</v>
      </c>
      <c r="L2809" s="18">
        <f>RSI!I2809</f>
        <v>87.969325499402458</v>
      </c>
      <c r="M2809" s="18">
        <f>MACD!E2809</f>
        <v>87.678005808758826</v>
      </c>
      <c r="N2809" s="18">
        <f>CCI!I2809</f>
        <v>216.18262562669207</v>
      </c>
      <c r="O2809" s="21">
        <f>PL!Q2809</f>
        <v>0</v>
      </c>
    </row>
    <row r="2810" spans="1:15" ht="14.25" customHeight="1" x14ac:dyDescent="0.3">
      <c r="A2810" s="17">
        <v>43537</v>
      </c>
      <c r="B2810" s="18">
        <v>11326.2001953125</v>
      </c>
      <c r="C2810" s="18">
        <v>11352.2998046875</v>
      </c>
      <c r="D2810" s="18">
        <v>11276.599609375</v>
      </c>
      <c r="E2810" s="19">
        <v>11341.7001953125</v>
      </c>
      <c r="F2810" s="18">
        <v>11341.7001953125</v>
      </c>
      <c r="G2810" s="18">
        <v>383000</v>
      </c>
      <c r="H2810" s="19">
        <f t="shared" si="40"/>
        <v>11180.91015625</v>
      </c>
      <c r="I2810" s="19">
        <f t="shared" si="41"/>
        <v>10915.307729867789</v>
      </c>
      <c r="J2810" s="18">
        <f t="shared" si="42"/>
        <v>0</v>
      </c>
      <c r="K2810" s="18">
        <f t="shared" si="43"/>
        <v>1</v>
      </c>
      <c r="L2810" s="18">
        <f>RSI!I2810</f>
        <v>86.651403120564694</v>
      </c>
      <c r="M2810" s="18">
        <f>MACD!E2810</f>
        <v>107.5356189204449</v>
      </c>
      <c r="N2810" s="18">
        <f>CCI!I2810</f>
        <v>185.23681569019772</v>
      </c>
      <c r="O2810" s="21">
        <f>PL!Q2810</f>
        <v>0</v>
      </c>
    </row>
    <row r="2811" spans="1:15" ht="14.25" customHeight="1" x14ac:dyDescent="0.3">
      <c r="A2811" s="17">
        <v>43538</v>
      </c>
      <c r="B2811" s="18">
        <v>11382.5</v>
      </c>
      <c r="C2811" s="18">
        <v>11383.4501953125</v>
      </c>
      <c r="D2811" s="18">
        <v>11313.75</v>
      </c>
      <c r="E2811" s="19">
        <v>11343.25</v>
      </c>
      <c r="F2811" s="18">
        <v>11343.25</v>
      </c>
      <c r="G2811" s="18">
        <v>294500</v>
      </c>
      <c r="H2811" s="19">
        <f t="shared" ref="H2811:H3065" si="44">AVERAGE(E2807:E2811)</f>
        <v>11237.920117187499</v>
      </c>
      <c r="I2811" s="19">
        <f t="shared" si="41"/>
        <v>10931.884652944711</v>
      </c>
      <c r="J2811" s="18">
        <f t="shared" si="42"/>
        <v>0</v>
      </c>
      <c r="K2811" s="18">
        <f t="shared" si="43"/>
        <v>1</v>
      </c>
      <c r="L2811" s="18">
        <f>RSI!I2811</f>
        <v>85.740180125633842</v>
      </c>
      <c r="M2811" s="18">
        <f>MACD!E2811</f>
        <v>121.99173191555019</v>
      </c>
      <c r="N2811" s="18">
        <f>CCI!I2811</f>
        <v>158.41362696334187</v>
      </c>
      <c r="O2811" s="21">
        <f>PL!Q2811</f>
        <v>0</v>
      </c>
    </row>
    <row r="2812" spans="1:15" ht="14.25" customHeight="1" x14ac:dyDescent="0.3">
      <c r="A2812" s="17">
        <v>43539</v>
      </c>
      <c r="B2812" s="18">
        <v>11376.849609375</v>
      </c>
      <c r="C2812" s="18">
        <v>11487</v>
      </c>
      <c r="D2812" s="18">
        <v>11370.7998046875</v>
      </c>
      <c r="E2812" s="19">
        <v>11426.849609375</v>
      </c>
      <c r="F2812" s="18">
        <v>11426.849609375</v>
      </c>
      <c r="G2812" s="18">
        <v>463700</v>
      </c>
      <c r="H2812" s="19">
        <f t="shared" si="44"/>
        <v>11316.2099609375</v>
      </c>
      <c r="I2812" s="19">
        <f t="shared" si="41"/>
        <v>10950.82696063702</v>
      </c>
      <c r="J2812" s="18">
        <f t="shared" si="42"/>
        <v>0</v>
      </c>
      <c r="K2812" s="18">
        <f t="shared" si="43"/>
        <v>1</v>
      </c>
      <c r="L2812" s="18">
        <f>RSI!I2812</f>
        <v>87.102842761670288</v>
      </c>
      <c r="M2812" s="18">
        <f>MACD!E2812</f>
        <v>138.59644191125335</v>
      </c>
      <c r="N2812" s="18">
        <f>CCI!I2812</f>
        <v>156.50497772526799</v>
      </c>
      <c r="O2812" s="21">
        <f>PL!Q2812</f>
        <v>0</v>
      </c>
    </row>
    <row r="2813" spans="1:15" ht="14.25" customHeight="1" x14ac:dyDescent="0.3">
      <c r="A2813" s="17">
        <v>43542</v>
      </c>
      <c r="B2813" s="18">
        <v>11473.849609375</v>
      </c>
      <c r="C2813" s="18">
        <v>11530.150390625</v>
      </c>
      <c r="D2813" s="18">
        <v>11412.5</v>
      </c>
      <c r="E2813" s="19">
        <v>11462.2001953125</v>
      </c>
      <c r="F2813" s="18">
        <v>11462.2001953125</v>
      </c>
      <c r="G2813" s="18">
        <v>320300</v>
      </c>
      <c r="H2813" s="19">
        <f t="shared" si="44"/>
        <v>11375.0400390625</v>
      </c>
      <c r="I2813" s="19">
        <f t="shared" si="41"/>
        <v>10966.20196063702</v>
      </c>
      <c r="J2813" s="18">
        <f t="shared" si="42"/>
        <v>0</v>
      </c>
      <c r="K2813" s="18">
        <f t="shared" si="43"/>
        <v>1</v>
      </c>
      <c r="L2813" s="18">
        <f>RSI!I2813</f>
        <v>86.249907257510316</v>
      </c>
      <c r="M2813" s="18">
        <f>MACD!E2813</f>
        <v>152.84637321445189</v>
      </c>
      <c r="N2813" s="18">
        <f>CCI!I2813</f>
        <v>144.72577712535897</v>
      </c>
      <c r="O2813" s="21">
        <f>PL!Q2813</f>
        <v>0</v>
      </c>
    </row>
    <row r="2814" spans="1:15" ht="14.25" customHeight="1" x14ac:dyDescent="0.3">
      <c r="A2814" s="17">
        <v>43543</v>
      </c>
      <c r="B2814" s="18">
        <v>11500.2998046875</v>
      </c>
      <c r="C2814" s="18">
        <v>11543.849609375</v>
      </c>
      <c r="D2814" s="18">
        <v>11451.25</v>
      </c>
      <c r="E2814" s="19">
        <v>11532.400390625</v>
      </c>
      <c r="F2814" s="18">
        <v>11532.400390625</v>
      </c>
      <c r="G2814" s="18">
        <v>326100</v>
      </c>
      <c r="H2814" s="19">
        <f t="shared" si="44"/>
        <v>11421.280078125001</v>
      </c>
      <c r="I2814" s="19">
        <f t="shared" si="41"/>
        <v>10984.009652944711</v>
      </c>
      <c r="J2814" s="18">
        <f t="shared" si="42"/>
        <v>0</v>
      </c>
      <c r="K2814" s="18">
        <f t="shared" si="43"/>
        <v>1</v>
      </c>
      <c r="L2814" s="18">
        <f>RSI!I2814</f>
        <v>92.080209484082957</v>
      </c>
      <c r="M2814" s="18">
        <f>MACD!E2814</f>
        <v>167.86902587619625</v>
      </c>
      <c r="N2814" s="18">
        <f>CCI!I2814</f>
        <v>138.02486680431707</v>
      </c>
      <c r="O2814" s="21">
        <f>PL!Q2814</f>
        <v>0</v>
      </c>
    </row>
    <row r="2815" spans="1:15" ht="14.25" customHeight="1" x14ac:dyDescent="0.3">
      <c r="A2815" s="17">
        <v>43544</v>
      </c>
      <c r="B2815" s="18">
        <v>11553.349609375</v>
      </c>
      <c r="C2815" s="18">
        <v>11556.099609375</v>
      </c>
      <c r="D2815" s="18">
        <v>11503.099609375</v>
      </c>
      <c r="E2815" s="19">
        <v>11521.0498046875</v>
      </c>
      <c r="F2815" s="18">
        <v>11521.0498046875</v>
      </c>
      <c r="G2815" s="18">
        <v>366300</v>
      </c>
      <c r="H2815" s="19">
        <f t="shared" si="44"/>
        <v>11457.15</v>
      </c>
      <c r="I2815" s="19">
        <f t="shared" si="41"/>
        <v>11006.219275841346</v>
      </c>
      <c r="J2815" s="18">
        <f t="shared" si="42"/>
        <v>0</v>
      </c>
      <c r="K2815" s="18">
        <f t="shared" si="43"/>
        <v>1</v>
      </c>
      <c r="L2815" s="18">
        <f>RSI!I2815</f>
        <v>94.044300482259942</v>
      </c>
      <c r="M2815" s="18">
        <f>MACD!E2815</f>
        <v>176.8204132614519</v>
      </c>
      <c r="N2815" s="18">
        <f>CCI!I2815</f>
        <v>124.50307044340148</v>
      </c>
      <c r="O2815" s="21">
        <f>PL!Q2815</f>
        <v>0</v>
      </c>
    </row>
    <row r="2816" spans="1:15" ht="14.25" customHeight="1" x14ac:dyDescent="0.3">
      <c r="A2816" s="17">
        <v>43546</v>
      </c>
      <c r="B2816" s="18">
        <v>11549.2001953125</v>
      </c>
      <c r="C2816" s="18">
        <v>11572.7998046875</v>
      </c>
      <c r="D2816" s="18">
        <v>11434.5498046875</v>
      </c>
      <c r="E2816" s="19">
        <v>11456.900390625</v>
      </c>
      <c r="F2816" s="18">
        <v>11456.900390625</v>
      </c>
      <c r="G2816" s="18">
        <v>386200</v>
      </c>
      <c r="H2816" s="19">
        <f t="shared" si="44"/>
        <v>11479.880078124999</v>
      </c>
      <c r="I2816" s="19">
        <f t="shared" si="41"/>
        <v>11028.069298377404</v>
      </c>
      <c r="J2816" s="18">
        <f t="shared" si="42"/>
        <v>0</v>
      </c>
      <c r="K2816" s="18">
        <f t="shared" si="43"/>
        <v>1</v>
      </c>
      <c r="L2816" s="18">
        <f>RSI!I2816</f>
        <v>88.5830656576655</v>
      </c>
      <c r="M2816" s="18">
        <f>MACD!E2816</f>
        <v>176.70122888580954</v>
      </c>
      <c r="N2816" s="18">
        <f>CCI!I2816</f>
        <v>100.48914886638498</v>
      </c>
      <c r="O2816" s="21">
        <f>PL!Q2816</f>
        <v>0</v>
      </c>
    </row>
    <row r="2817" spans="1:15" ht="14.25" customHeight="1" x14ac:dyDescent="0.3">
      <c r="A2817" s="17">
        <v>43549</v>
      </c>
      <c r="B2817" s="18">
        <v>11395.650390625</v>
      </c>
      <c r="C2817" s="18">
        <v>11395.650390625</v>
      </c>
      <c r="D2817" s="18">
        <v>11311.599609375</v>
      </c>
      <c r="E2817" s="19">
        <v>11354.25</v>
      </c>
      <c r="F2817" s="18">
        <v>11354.25</v>
      </c>
      <c r="G2817" s="18">
        <v>294500</v>
      </c>
      <c r="H2817" s="19">
        <f t="shared" si="44"/>
        <v>11465.360156250001</v>
      </c>
      <c r="I2817" s="19">
        <f t="shared" si="41"/>
        <v>11048.17889873798</v>
      </c>
      <c r="J2817" s="18">
        <f t="shared" si="42"/>
        <v>0</v>
      </c>
      <c r="K2817" s="18">
        <f t="shared" si="43"/>
        <v>1</v>
      </c>
      <c r="L2817" s="18">
        <f>RSI!I2817</f>
        <v>77.488365274583899</v>
      </c>
      <c r="M2817" s="18">
        <f>MACD!E2817</f>
        <v>166.40552644608033</v>
      </c>
      <c r="N2817" s="18">
        <f>CCI!I2817</f>
        <v>57.532844684351822</v>
      </c>
      <c r="O2817" s="21">
        <f>PL!Q2817</f>
        <v>0</v>
      </c>
    </row>
    <row r="2818" spans="1:15" ht="14.25" customHeight="1" x14ac:dyDescent="0.3">
      <c r="A2818" s="17">
        <v>43550</v>
      </c>
      <c r="B2818" s="18">
        <v>11375.2001953125</v>
      </c>
      <c r="C2818" s="18">
        <v>11496.75</v>
      </c>
      <c r="D2818" s="18">
        <v>11352.4501953125</v>
      </c>
      <c r="E2818" s="19">
        <v>11483.25</v>
      </c>
      <c r="F2818" s="18">
        <v>11483.25</v>
      </c>
      <c r="G2818" s="18">
        <v>282600</v>
      </c>
      <c r="H2818" s="19">
        <f t="shared" si="44"/>
        <v>11469.570117187501</v>
      </c>
      <c r="I2818" s="19">
        <f t="shared" si="41"/>
        <v>11076.532752403846</v>
      </c>
      <c r="J2818" s="18">
        <f t="shared" si="42"/>
        <v>0</v>
      </c>
      <c r="K2818" s="18">
        <f t="shared" si="43"/>
        <v>1</v>
      </c>
      <c r="L2818" s="18">
        <f>RSI!I2818</f>
        <v>77.614999265701741</v>
      </c>
      <c r="M2818" s="18">
        <f>MACD!E2818</f>
        <v>166.73333192553764</v>
      </c>
      <c r="N2818" s="18">
        <f>CCI!I2818</f>
        <v>74.155204183825859</v>
      </c>
      <c r="O2818" s="21">
        <f>PL!Q2818</f>
        <v>0</v>
      </c>
    </row>
    <row r="2819" spans="1:15" ht="14.25" customHeight="1" x14ac:dyDescent="0.3">
      <c r="A2819" s="17">
        <v>43551</v>
      </c>
      <c r="B2819" s="18">
        <v>11531.4501953125</v>
      </c>
      <c r="C2819" s="18">
        <v>11546.2001953125</v>
      </c>
      <c r="D2819" s="18">
        <v>11413</v>
      </c>
      <c r="E2819" s="19">
        <v>11445.0498046875</v>
      </c>
      <c r="F2819" s="18">
        <v>11445.0498046875</v>
      </c>
      <c r="G2819" s="18">
        <v>350400</v>
      </c>
      <c r="H2819" s="19">
        <f t="shared" si="44"/>
        <v>11452.1</v>
      </c>
      <c r="I2819" s="19">
        <f t="shared" si="41"/>
        <v>11104.250037560096</v>
      </c>
      <c r="J2819" s="18">
        <f t="shared" si="42"/>
        <v>0</v>
      </c>
      <c r="K2819" s="18">
        <f t="shared" si="43"/>
        <v>1</v>
      </c>
      <c r="L2819" s="18">
        <f>RSI!I2819</f>
        <v>72.522522017102034</v>
      </c>
      <c r="M2819" s="18">
        <f>MACD!E2819</f>
        <v>162.04275560188944</v>
      </c>
      <c r="N2819" s="18">
        <f>CCI!I2819</f>
        <v>73.714094856148265</v>
      </c>
      <c r="O2819" s="21">
        <f>PL!Q2819</f>
        <v>0</v>
      </c>
    </row>
    <row r="2820" spans="1:15" ht="14.25" customHeight="1" x14ac:dyDescent="0.3">
      <c r="A2820" s="17">
        <v>43552</v>
      </c>
      <c r="B2820" s="18">
        <v>11463.650390625</v>
      </c>
      <c r="C2820" s="18">
        <v>11588.5</v>
      </c>
      <c r="D2820" s="18">
        <v>11452.4501953125</v>
      </c>
      <c r="E2820" s="19">
        <v>11570</v>
      </c>
      <c r="F2820" s="18">
        <v>11570</v>
      </c>
      <c r="G2820" s="18">
        <v>527700</v>
      </c>
      <c r="H2820" s="19">
        <f t="shared" si="44"/>
        <v>11461.8900390625</v>
      </c>
      <c r="I2820" s="19">
        <f t="shared" si="41"/>
        <v>11139.98272235577</v>
      </c>
      <c r="J2820" s="18">
        <f t="shared" si="42"/>
        <v>0</v>
      </c>
      <c r="K2820" s="18">
        <f t="shared" si="43"/>
        <v>1</v>
      </c>
      <c r="L2820" s="18">
        <f>RSI!I2820</f>
        <v>75.845848995377082</v>
      </c>
      <c r="M2820" s="18">
        <f>MACD!E2820</f>
        <v>166.48869850029041</v>
      </c>
      <c r="N2820" s="18">
        <f>CCI!I2820</f>
        <v>86.816917662459986</v>
      </c>
      <c r="O2820" s="21">
        <f>PL!Q2820</f>
        <v>0</v>
      </c>
    </row>
    <row r="2821" spans="1:15" ht="14.25" customHeight="1" x14ac:dyDescent="0.3">
      <c r="A2821" s="17">
        <v>43556</v>
      </c>
      <c r="B2821" s="18">
        <v>11665.2001953125</v>
      </c>
      <c r="C2821" s="18">
        <v>11738.099609375</v>
      </c>
      <c r="D2821" s="18">
        <v>11644.75</v>
      </c>
      <c r="E2821" s="19">
        <v>11669.150390625</v>
      </c>
      <c r="F2821" s="18">
        <v>11669.150390625</v>
      </c>
      <c r="G2821" s="18">
        <v>379600</v>
      </c>
      <c r="H2821" s="19">
        <f t="shared" si="44"/>
        <v>11504.340039062499</v>
      </c>
      <c r="I2821" s="19">
        <f t="shared" si="41"/>
        <v>11180.936598557691</v>
      </c>
      <c r="J2821" s="18">
        <f t="shared" si="42"/>
        <v>0</v>
      </c>
      <c r="K2821" s="18">
        <f t="shared" si="43"/>
        <v>1</v>
      </c>
      <c r="L2821" s="18">
        <f>RSI!I2821</f>
        <v>79.713034066330536</v>
      </c>
      <c r="M2821" s="18">
        <f>MACD!E2821</f>
        <v>175.98411286085866</v>
      </c>
      <c r="N2821" s="18">
        <f>CCI!I2821</f>
        <v>123.77286124234513</v>
      </c>
      <c r="O2821" s="21">
        <f>PL!Q2821</f>
        <v>0</v>
      </c>
    </row>
    <row r="2822" spans="1:15" ht="14.25" customHeight="1" x14ac:dyDescent="0.3">
      <c r="A2822" s="17">
        <v>43557</v>
      </c>
      <c r="B2822" s="18">
        <v>11711.5498046875</v>
      </c>
      <c r="C2822" s="18">
        <v>11729.349609375</v>
      </c>
      <c r="D2822" s="18">
        <v>11655.849609375</v>
      </c>
      <c r="E2822" s="19">
        <v>11713.2001953125</v>
      </c>
      <c r="F2822" s="18">
        <v>11713.2001953125</v>
      </c>
      <c r="G2822" s="18">
        <v>386100</v>
      </c>
      <c r="H2822" s="19">
        <f t="shared" si="44"/>
        <v>11576.130078124999</v>
      </c>
      <c r="I2822" s="19">
        <f t="shared" si="41"/>
        <v>11218.542367788461</v>
      </c>
      <c r="J2822" s="18">
        <f t="shared" si="42"/>
        <v>0</v>
      </c>
      <c r="K2822" s="18">
        <f t="shared" si="43"/>
        <v>1</v>
      </c>
      <c r="L2822" s="18">
        <f>RSI!I2822</f>
        <v>77.87490512523469</v>
      </c>
      <c r="M2822" s="18">
        <f>MACD!E2822</f>
        <v>184.93196764422828</v>
      </c>
      <c r="N2822" s="18">
        <f>CCI!I2822</f>
        <v>123.77729243308694</v>
      </c>
      <c r="O2822" s="21">
        <f>PL!Q2822</f>
        <v>0</v>
      </c>
    </row>
    <row r="2823" spans="1:15" ht="14.25" customHeight="1" x14ac:dyDescent="0.3">
      <c r="A2823" s="17">
        <v>43558</v>
      </c>
      <c r="B2823" s="18">
        <v>11735.2998046875</v>
      </c>
      <c r="C2823" s="18">
        <v>11761</v>
      </c>
      <c r="D2823" s="18">
        <v>11629.150390625</v>
      </c>
      <c r="E2823" s="19">
        <v>11643.9501953125</v>
      </c>
      <c r="F2823" s="18">
        <v>11643.9501953125</v>
      </c>
      <c r="G2823" s="18">
        <v>365800</v>
      </c>
      <c r="H2823" s="19">
        <f t="shared" si="44"/>
        <v>11608.2701171875</v>
      </c>
      <c r="I2823" s="19">
        <f t="shared" si="41"/>
        <v>11251.39239032452</v>
      </c>
      <c r="J2823" s="18">
        <f t="shared" si="42"/>
        <v>0</v>
      </c>
      <c r="K2823" s="18">
        <f t="shared" si="43"/>
        <v>1</v>
      </c>
      <c r="L2823" s="18">
        <f>RSI!I2823</f>
        <v>68.751001724569022</v>
      </c>
      <c r="M2823" s="18">
        <f>MACD!E2823</f>
        <v>184.31069184607986</v>
      </c>
      <c r="N2823" s="18">
        <f>CCI!I2823</f>
        <v>110.85281849174287</v>
      </c>
      <c r="O2823" s="21">
        <f>PL!Q2823</f>
        <v>0</v>
      </c>
    </row>
    <row r="2824" spans="1:15" ht="14.25" customHeight="1" x14ac:dyDescent="0.3">
      <c r="A2824" s="17">
        <v>43559</v>
      </c>
      <c r="B2824" s="18">
        <v>11660.2001953125</v>
      </c>
      <c r="C2824" s="18">
        <v>11662.5498046875</v>
      </c>
      <c r="D2824" s="18">
        <v>11559.2001953125</v>
      </c>
      <c r="E2824" s="19">
        <v>11598</v>
      </c>
      <c r="F2824" s="18">
        <v>11598</v>
      </c>
      <c r="G2824" s="18">
        <v>349000</v>
      </c>
      <c r="H2824" s="19">
        <f t="shared" si="44"/>
        <v>11638.860156250001</v>
      </c>
      <c r="I2824" s="19">
        <f t="shared" si="41"/>
        <v>11282.405836838941</v>
      </c>
      <c r="J2824" s="18">
        <f t="shared" si="42"/>
        <v>0</v>
      </c>
      <c r="K2824" s="18">
        <f t="shared" si="43"/>
        <v>1</v>
      </c>
      <c r="L2824" s="18">
        <f>RSI!I2824</f>
        <v>63.938406763062325</v>
      </c>
      <c r="M2824" s="18">
        <f>MACD!E2824</f>
        <v>178.05798791267443</v>
      </c>
      <c r="N2824" s="18">
        <f>CCI!I2824</f>
        <v>80.172230745099583</v>
      </c>
      <c r="O2824" s="21">
        <f>PL!Q2824</f>
        <v>0</v>
      </c>
    </row>
    <row r="2825" spans="1:15" ht="14.25" customHeight="1" x14ac:dyDescent="0.3">
      <c r="A2825" s="17">
        <v>43560</v>
      </c>
      <c r="B2825" s="18">
        <v>11638.400390625</v>
      </c>
      <c r="C2825" s="18">
        <v>11689.650390625</v>
      </c>
      <c r="D2825" s="18">
        <v>11609.5</v>
      </c>
      <c r="E2825" s="19">
        <v>11665.9501953125</v>
      </c>
      <c r="F2825" s="18">
        <v>11665.9501953125</v>
      </c>
      <c r="G2825" s="18">
        <v>266700</v>
      </c>
      <c r="H2825" s="19">
        <f t="shared" si="44"/>
        <v>11658.0501953125</v>
      </c>
      <c r="I2825" s="19">
        <f t="shared" si="41"/>
        <v>11312.630859375</v>
      </c>
      <c r="J2825" s="18">
        <f t="shared" si="42"/>
        <v>0</v>
      </c>
      <c r="K2825" s="18">
        <f t="shared" si="43"/>
        <v>1</v>
      </c>
      <c r="L2825" s="18">
        <f>RSI!I2825</f>
        <v>66.36739804707662</v>
      </c>
      <c r="M2825" s="18">
        <f>MACD!E2825</f>
        <v>176.55052334120046</v>
      </c>
      <c r="N2825" s="18">
        <f>CCI!I2825</f>
        <v>95.360379196097298</v>
      </c>
      <c r="O2825" s="21">
        <f>PL!Q2825</f>
        <v>0</v>
      </c>
    </row>
    <row r="2826" spans="1:15" ht="14.25" customHeight="1" x14ac:dyDescent="0.3">
      <c r="A2826" s="17">
        <v>43563</v>
      </c>
      <c r="B2826" s="18">
        <v>11704.349609375</v>
      </c>
      <c r="C2826" s="18">
        <v>11710.2998046875</v>
      </c>
      <c r="D2826" s="18">
        <v>11549.099609375</v>
      </c>
      <c r="E2826" s="19">
        <v>11604.5</v>
      </c>
      <c r="F2826" s="18">
        <v>11604.5</v>
      </c>
      <c r="G2826" s="18">
        <v>260900</v>
      </c>
      <c r="H2826" s="19">
        <f t="shared" si="44"/>
        <v>11645.1201171875</v>
      </c>
      <c r="I2826" s="19">
        <f t="shared" si="41"/>
        <v>11342.215482271635</v>
      </c>
      <c r="J2826" s="18">
        <f t="shared" si="42"/>
        <v>0</v>
      </c>
      <c r="K2826" s="18">
        <f t="shared" si="43"/>
        <v>1</v>
      </c>
      <c r="L2826" s="18">
        <f>RSI!I2826</f>
        <v>59.217556091530021</v>
      </c>
      <c r="M2826" s="18">
        <f>MACD!E2826</f>
        <v>168.4554796965549</v>
      </c>
      <c r="N2826" s="18">
        <f>CCI!I2826</f>
        <v>76.413085642299549</v>
      </c>
      <c r="O2826" s="21">
        <f>PL!Q2826</f>
        <v>0</v>
      </c>
    </row>
    <row r="2827" spans="1:15" ht="14.25" customHeight="1" x14ac:dyDescent="0.3">
      <c r="A2827" s="17">
        <v>43564</v>
      </c>
      <c r="B2827" s="18">
        <v>11612.0498046875</v>
      </c>
      <c r="C2827" s="18">
        <v>11683.900390625</v>
      </c>
      <c r="D2827" s="18">
        <v>11569.7001953125</v>
      </c>
      <c r="E2827" s="19">
        <v>11671.9501953125</v>
      </c>
      <c r="F2827" s="18">
        <v>11671.9501953125</v>
      </c>
      <c r="G2827" s="18">
        <v>300500</v>
      </c>
      <c r="H2827" s="19">
        <f t="shared" si="44"/>
        <v>11636.8701171875</v>
      </c>
      <c r="I2827" s="19">
        <f t="shared" si="41"/>
        <v>11375.496243990385</v>
      </c>
      <c r="J2827" s="18">
        <f t="shared" si="42"/>
        <v>0</v>
      </c>
      <c r="K2827" s="18">
        <f t="shared" si="43"/>
        <v>1</v>
      </c>
      <c r="L2827" s="18">
        <f>RSI!I2827</f>
        <v>60.532241455401362</v>
      </c>
      <c r="M2827" s="18">
        <f>MACD!E2827</f>
        <v>165.57413082956373</v>
      </c>
      <c r="N2827" s="18">
        <f>CCI!I2827</f>
        <v>80.960858641927018</v>
      </c>
      <c r="O2827" s="21">
        <f>PL!Q2827</f>
        <v>0</v>
      </c>
    </row>
    <row r="2828" spans="1:15" ht="14.25" customHeight="1" x14ac:dyDescent="0.3">
      <c r="A2828" s="17">
        <v>43565</v>
      </c>
      <c r="B2828" s="18">
        <v>11646.849609375</v>
      </c>
      <c r="C2828" s="18">
        <v>11680.0498046875</v>
      </c>
      <c r="D2828" s="18">
        <v>11571.75</v>
      </c>
      <c r="E2828" s="19">
        <v>11584.2998046875</v>
      </c>
      <c r="F2828" s="18">
        <v>11584.2998046875</v>
      </c>
      <c r="G2828" s="18">
        <v>359900</v>
      </c>
      <c r="H2828" s="19">
        <f t="shared" si="44"/>
        <v>11624.9400390625</v>
      </c>
      <c r="I2828" s="19">
        <f t="shared" si="41"/>
        <v>11405.950082632211</v>
      </c>
      <c r="J2828" s="18">
        <f t="shared" si="42"/>
        <v>0</v>
      </c>
      <c r="K2828" s="18">
        <f t="shared" si="43"/>
        <v>1</v>
      </c>
      <c r="L2828" s="18">
        <f>RSI!I2828</f>
        <v>52.561157916144182</v>
      </c>
      <c r="M2828" s="18">
        <f>MACD!E2828</f>
        <v>154.43772513372278</v>
      </c>
      <c r="N2828" s="18">
        <f>CCI!I2828</f>
        <v>57.874906571163656</v>
      </c>
      <c r="O2828" s="21">
        <f>PL!Q2828</f>
        <v>0</v>
      </c>
    </row>
    <row r="2829" spans="1:15" ht="14.25" customHeight="1" x14ac:dyDescent="0.3">
      <c r="A2829" s="17">
        <v>43566</v>
      </c>
      <c r="B2829" s="18">
        <v>11592.5498046875</v>
      </c>
      <c r="C2829" s="18">
        <v>11606.7001953125</v>
      </c>
      <c r="D2829" s="18">
        <v>11550.5498046875</v>
      </c>
      <c r="E2829" s="19">
        <v>11596.7001953125</v>
      </c>
      <c r="F2829" s="18">
        <v>11596.7001953125</v>
      </c>
      <c r="G2829" s="18">
        <v>279800</v>
      </c>
      <c r="H2829" s="19">
        <f t="shared" si="44"/>
        <v>11624.680078125</v>
      </c>
      <c r="I2829" s="19">
        <f t="shared" si="41"/>
        <v>11434.15009014423</v>
      </c>
      <c r="J2829" s="18">
        <f t="shared" si="42"/>
        <v>0</v>
      </c>
      <c r="K2829" s="18">
        <f t="shared" si="43"/>
        <v>1</v>
      </c>
      <c r="L2829" s="18">
        <f>RSI!I2829</f>
        <v>53.729368742742594</v>
      </c>
      <c r="M2829" s="18">
        <f>MACD!E2829</f>
        <v>144.94185183061563</v>
      </c>
      <c r="N2829" s="18">
        <f>CCI!I2829</f>
        <v>34.509846711382053</v>
      </c>
      <c r="O2829" s="21">
        <f>PL!Q2829</f>
        <v>0</v>
      </c>
    </row>
    <row r="2830" spans="1:15" ht="14.25" customHeight="1" x14ac:dyDescent="0.3">
      <c r="A2830" s="17">
        <v>43567</v>
      </c>
      <c r="B2830" s="18">
        <v>11612.849609375</v>
      </c>
      <c r="C2830" s="18">
        <v>11657.349609375</v>
      </c>
      <c r="D2830" s="18">
        <v>11578.7998046875</v>
      </c>
      <c r="E2830" s="19">
        <v>11643.4501953125</v>
      </c>
      <c r="F2830" s="18">
        <v>11643.4501953125</v>
      </c>
      <c r="G2830" s="18">
        <v>246000</v>
      </c>
      <c r="H2830" s="19">
        <f t="shared" si="44"/>
        <v>11620.180078125</v>
      </c>
      <c r="I2830" s="19">
        <f t="shared" si="41"/>
        <v>11459.380859375</v>
      </c>
      <c r="J2830" s="18">
        <f t="shared" si="42"/>
        <v>0</v>
      </c>
      <c r="K2830" s="18">
        <f t="shared" si="43"/>
        <v>1</v>
      </c>
      <c r="L2830" s="18">
        <f>RSI!I2830</f>
        <v>59.356940840163908</v>
      </c>
      <c r="M2830" s="18">
        <f>MACD!E2830</f>
        <v>139.57965078880079</v>
      </c>
      <c r="N2830" s="18">
        <f>CCI!I2830</f>
        <v>56.215899404937311</v>
      </c>
      <c r="O2830" s="21">
        <f>PL!Q2830</f>
        <v>0</v>
      </c>
    </row>
    <row r="2831" spans="1:15" ht="14.25" customHeight="1" x14ac:dyDescent="0.3">
      <c r="A2831" s="17">
        <v>43570</v>
      </c>
      <c r="B2831" s="18">
        <v>11667</v>
      </c>
      <c r="C2831" s="18">
        <v>11704.599609375</v>
      </c>
      <c r="D2831" s="18">
        <v>11648.25</v>
      </c>
      <c r="E2831" s="19">
        <v>11690.349609375</v>
      </c>
      <c r="F2831" s="18">
        <v>11690.349609375</v>
      </c>
      <c r="G2831" s="18">
        <v>290000</v>
      </c>
      <c r="H2831" s="19">
        <f t="shared" si="44"/>
        <v>11637.35</v>
      </c>
      <c r="I2831" s="19">
        <f t="shared" si="41"/>
        <v>11483.894305889424</v>
      </c>
      <c r="J2831" s="18">
        <f t="shared" si="42"/>
        <v>0</v>
      </c>
      <c r="K2831" s="18">
        <f t="shared" si="43"/>
        <v>1</v>
      </c>
      <c r="L2831" s="18">
        <f>RSI!I2831</f>
        <v>67.856712961041325</v>
      </c>
      <c r="M2831" s="18">
        <f>MACD!E2831</f>
        <v>137.52910863522629</v>
      </c>
      <c r="N2831" s="18">
        <f>CCI!I2831</f>
        <v>88.624174438155194</v>
      </c>
      <c r="O2831" s="21">
        <f>PL!Q2831</f>
        <v>0</v>
      </c>
    </row>
    <row r="2832" spans="1:15" ht="14.25" customHeight="1" x14ac:dyDescent="0.3">
      <c r="A2832" s="17">
        <v>43571</v>
      </c>
      <c r="B2832" s="18">
        <v>11736.2001953125</v>
      </c>
      <c r="C2832" s="18">
        <v>11810.9501953125</v>
      </c>
      <c r="D2832" s="18">
        <v>11731.5498046875</v>
      </c>
      <c r="E2832" s="19">
        <v>11787.150390625</v>
      </c>
      <c r="F2832" s="18">
        <v>11787.150390625</v>
      </c>
      <c r="G2832" s="18">
        <v>354300</v>
      </c>
      <c r="H2832" s="19">
        <f t="shared" si="44"/>
        <v>11660.3900390625</v>
      </c>
      <c r="I2832" s="19">
        <f t="shared" ref="I2832:I3086" si="45">AVERAGE(E2807:E2832)</f>
        <v>11511.93085186298</v>
      </c>
      <c r="J2832" s="18">
        <f t="shared" ref="J2832:J3086" si="46">IF(AND(H2832&gt;I2832,H2833&lt;I2833),1,IF(AND(H2832&lt;I2832,H2833&gt;I2833),-1,0))</f>
        <v>0</v>
      </c>
      <c r="K2832" s="18">
        <f t="shared" ref="K2832:K3086" si="47">IF(J2832=0,K2833,J2832)</f>
        <v>1</v>
      </c>
      <c r="L2832" s="18">
        <f>RSI!I2832</f>
        <v>66.717989161033017</v>
      </c>
      <c r="M2832" s="18">
        <f>MACD!E2832</f>
        <v>142.07727486948897</v>
      </c>
      <c r="N2832" s="18">
        <f>CCI!I2832</f>
        <v>148.28241003109173</v>
      </c>
      <c r="O2832" s="21">
        <f>PL!Q2832</f>
        <v>0</v>
      </c>
    </row>
    <row r="2833" spans="1:15" ht="14.25" customHeight="1" x14ac:dyDescent="0.3">
      <c r="A2833" s="17">
        <v>43573</v>
      </c>
      <c r="B2833" s="18">
        <v>11856.150390625</v>
      </c>
      <c r="C2833" s="18">
        <v>11856.150390625</v>
      </c>
      <c r="D2833" s="18">
        <v>11738.5</v>
      </c>
      <c r="E2833" s="19">
        <v>11752.7998046875</v>
      </c>
      <c r="F2833" s="18">
        <v>11752.7998046875</v>
      </c>
      <c r="G2833" s="18">
        <v>339700</v>
      </c>
      <c r="H2833" s="19">
        <f t="shared" si="44"/>
        <v>11694.090039062499</v>
      </c>
      <c r="I2833" s="19">
        <f t="shared" si="45"/>
        <v>11539.52313701923</v>
      </c>
      <c r="J2833" s="18">
        <f t="shared" si="46"/>
        <v>0</v>
      </c>
      <c r="K2833" s="18">
        <f t="shared" si="47"/>
        <v>1</v>
      </c>
      <c r="L2833" s="18">
        <f>RSI!I2833</f>
        <v>67.001771737230428</v>
      </c>
      <c r="M2833" s="18">
        <f>MACD!E2833</f>
        <v>141.28132104810538</v>
      </c>
      <c r="N2833" s="18">
        <f>CCI!I2833</f>
        <v>139.29577653267629</v>
      </c>
      <c r="O2833" s="21">
        <f>PL!Q2833</f>
        <v>0</v>
      </c>
    </row>
    <row r="2834" spans="1:15" ht="14.25" customHeight="1" x14ac:dyDescent="0.3">
      <c r="A2834" s="17">
        <v>43577</v>
      </c>
      <c r="B2834" s="18">
        <v>11727.0498046875</v>
      </c>
      <c r="C2834" s="18">
        <v>11727.0498046875</v>
      </c>
      <c r="D2834" s="18">
        <v>11583.9501953125</v>
      </c>
      <c r="E2834" s="19">
        <v>11594.4501953125</v>
      </c>
      <c r="F2834" s="18">
        <v>11594.4501953125</v>
      </c>
      <c r="G2834" s="18">
        <v>260400</v>
      </c>
      <c r="H2834" s="19">
        <f t="shared" si="44"/>
        <v>11693.6400390625</v>
      </c>
      <c r="I2834" s="19">
        <f t="shared" si="45"/>
        <v>11555.92315204327</v>
      </c>
      <c r="J2834" s="18">
        <f t="shared" si="46"/>
        <v>0</v>
      </c>
      <c r="K2834" s="18">
        <f t="shared" si="47"/>
        <v>1</v>
      </c>
      <c r="L2834" s="18">
        <f>RSI!I2834</f>
        <v>51.302687374801636</v>
      </c>
      <c r="M2834" s="18">
        <f>MACD!E2834</f>
        <v>126.41578928863782</v>
      </c>
      <c r="N2834" s="18">
        <f>CCI!I2834</f>
        <v>24.013971361771407</v>
      </c>
      <c r="O2834" s="21">
        <f>PL!Q2834</f>
        <v>0</v>
      </c>
    </row>
    <row r="2835" spans="1:15" ht="14.25" customHeight="1" x14ac:dyDescent="0.3">
      <c r="A2835" s="17">
        <v>43578</v>
      </c>
      <c r="B2835" s="18">
        <v>11612.9501953125</v>
      </c>
      <c r="C2835" s="18">
        <v>11645.9501953125</v>
      </c>
      <c r="D2835" s="18">
        <v>11564.7998046875</v>
      </c>
      <c r="E2835" s="19">
        <v>11575.9501953125</v>
      </c>
      <c r="F2835" s="18">
        <v>11575.9501953125</v>
      </c>
      <c r="G2835" s="18">
        <v>272500</v>
      </c>
      <c r="H2835" s="19">
        <f t="shared" si="44"/>
        <v>11680.1400390625</v>
      </c>
      <c r="I2835" s="19">
        <f t="shared" si="45"/>
        <v>11566.490459735576</v>
      </c>
      <c r="J2835" s="18">
        <f t="shared" si="46"/>
        <v>0</v>
      </c>
      <c r="K2835" s="18">
        <f t="shared" si="47"/>
        <v>1</v>
      </c>
      <c r="L2835" s="18">
        <f>RSI!I2835</f>
        <v>44.567497999178038</v>
      </c>
      <c r="M2835" s="18">
        <f>MACD!E2835</f>
        <v>111.85258589545265</v>
      </c>
      <c r="N2835" s="18">
        <f>CCI!I2835</f>
        <v>-10.965758108845163</v>
      </c>
      <c r="O2835" s="21">
        <f>PL!Q2835</f>
        <v>0</v>
      </c>
    </row>
    <row r="2836" spans="1:15" ht="14.25" customHeight="1" x14ac:dyDescent="0.3">
      <c r="A2836" s="17">
        <v>43579</v>
      </c>
      <c r="B2836" s="18">
        <v>11601.5</v>
      </c>
      <c r="C2836" s="18">
        <v>11740.849609375</v>
      </c>
      <c r="D2836" s="18">
        <v>11578.849609375</v>
      </c>
      <c r="E2836" s="19">
        <v>11726.150390625</v>
      </c>
      <c r="F2836" s="18">
        <v>11726.150390625</v>
      </c>
      <c r="G2836" s="18">
        <v>335200</v>
      </c>
      <c r="H2836" s="19">
        <f t="shared" si="44"/>
        <v>11687.3001953125</v>
      </c>
      <c r="I2836" s="19">
        <f t="shared" si="45"/>
        <v>11581.277005709135</v>
      </c>
      <c r="J2836" s="18">
        <f t="shared" si="46"/>
        <v>0</v>
      </c>
      <c r="K2836" s="18">
        <f t="shared" si="47"/>
        <v>1</v>
      </c>
      <c r="L2836" s="18">
        <f>RSI!I2836</f>
        <v>50.671723971645861</v>
      </c>
      <c r="M2836" s="18">
        <f>MACD!E2836</f>
        <v>111.14977732577063</v>
      </c>
      <c r="N2836" s="18">
        <f>CCI!I2836</f>
        <v>57.04714895034585</v>
      </c>
      <c r="O2836" s="21">
        <f>PL!Q2836</f>
        <v>0</v>
      </c>
    </row>
    <row r="2837" spans="1:15" ht="14.25" customHeight="1" x14ac:dyDescent="0.3">
      <c r="A2837" s="17">
        <v>43580</v>
      </c>
      <c r="B2837" s="18">
        <v>11735.7001953125</v>
      </c>
      <c r="C2837" s="18">
        <v>11796.75</v>
      </c>
      <c r="D2837" s="18">
        <v>11624.2998046875</v>
      </c>
      <c r="E2837" s="19">
        <v>11641.7998046875</v>
      </c>
      <c r="F2837" s="18">
        <v>11641.7998046875</v>
      </c>
      <c r="G2837" s="18">
        <v>604400</v>
      </c>
      <c r="H2837" s="19">
        <f t="shared" si="44"/>
        <v>11658.230078125</v>
      </c>
      <c r="I2837" s="19">
        <f t="shared" si="45"/>
        <v>11592.759690504809</v>
      </c>
      <c r="J2837" s="18">
        <f t="shared" si="46"/>
        <v>0</v>
      </c>
      <c r="K2837" s="18">
        <f t="shared" si="47"/>
        <v>1</v>
      </c>
      <c r="L2837" s="18">
        <f>RSI!I2837</f>
        <v>49.890180040895714</v>
      </c>
      <c r="M2837" s="18">
        <f>MACD!E2837</f>
        <v>102.60365803170862</v>
      </c>
      <c r="N2837" s="18">
        <f>CCI!I2837</f>
        <v>56.744785854541192</v>
      </c>
      <c r="O2837" s="21">
        <f>PL!Q2837</f>
        <v>0</v>
      </c>
    </row>
    <row r="2838" spans="1:15" ht="14.25" customHeight="1" x14ac:dyDescent="0.3">
      <c r="A2838" s="17">
        <v>43581</v>
      </c>
      <c r="B2838" s="18">
        <v>11683.75</v>
      </c>
      <c r="C2838" s="18">
        <v>11762.900390625</v>
      </c>
      <c r="D2838" s="18">
        <v>11661.75</v>
      </c>
      <c r="E2838" s="19">
        <v>11754.650390625</v>
      </c>
      <c r="F2838" s="18">
        <v>11754.650390625</v>
      </c>
      <c r="G2838" s="18">
        <v>333500</v>
      </c>
      <c r="H2838" s="19">
        <f t="shared" si="44"/>
        <v>11658.6001953125</v>
      </c>
      <c r="I2838" s="19">
        <f t="shared" si="45"/>
        <v>11605.367412860576</v>
      </c>
      <c r="J2838" s="18">
        <f t="shared" si="46"/>
        <v>0</v>
      </c>
      <c r="K2838" s="18">
        <f t="shared" si="47"/>
        <v>1</v>
      </c>
      <c r="L2838" s="18">
        <f>RSI!I2838</f>
        <v>57.488403967673023</v>
      </c>
      <c r="M2838" s="18">
        <f>MACD!E2838</f>
        <v>103.74103400964668</v>
      </c>
      <c r="N2838" s="18">
        <f>CCI!I2838</f>
        <v>91.781885896732476</v>
      </c>
      <c r="O2838" s="21">
        <f>PL!Q2838</f>
        <v>0</v>
      </c>
    </row>
    <row r="2839" spans="1:15" ht="14.25" customHeight="1" x14ac:dyDescent="0.3">
      <c r="A2839" s="17">
        <v>43585</v>
      </c>
      <c r="B2839" s="18">
        <v>11748.75</v>
      </c>
      <c r="C2839" s="18">
        <v>11756.25</v>
      </c>
      <c r="D2839" s="18">
        <v>11655.900390625</v>
      </c>
      <c r="E2839" s="19">
        <v>11748.150390625</v>
      </c>
      <c r="F2839" s="18">
        <v>11748.150390625</v>
      </c>
      <c r="G2839" s="18">
        <v>532600</v>
      </c>
      <c r="H2839" s="19">
        <f t="shared" si="44"/>
        <v>11689.340234375</v>
      </c>
      <c r="I2839" s="19">
        <f t="shared" si="45"/>
        <v>11616.365497295674</v>
      </c>
      <c r="J2839" s="18">
        <f t="shared" si="46"/>
        <v>0</v>
      </c>
      <c r="K2839" s="18">
        <f t="shared" si="47"/>
        <v>1</v>
      </c>
      <c r="L2839" s="18">
        <f>RSI!I2839</f>
        <v>54.174705469824858</v>
      </c>
      <c r="M2839" s="18">
        <f>MACD!E2839</f>
        <v>102.93138802074282</v>
      </c>
      <c r="N2839" s="18">
        <f>CCI!I2839</f>
        <v>77.751301222523011</v>
      </c>
      <c r="O2839" s="21">
        <f>PL!Q2839</f>
        <v>0</v>
      </c>
    </row>
    <row r="2840" spans="1:15" ht="14.25" customHeight="1" x14ac:dyDescent="0.3">
      <c r="A2840" s="17">
        <v>43587</v>
      </c>
      <c r="B2840" s="18">
        <v>11725.5498046875</v>
      </c>
      <c r="C2840" s="18">
        <v>11789.2998046875</v>
      </c>
      <c r="D2840" s="18">
        <v>11699.5498046875</v>
      </c>
      <c r="E2840" s="19">
        <v>11724.75</v>
      </c>
      <c r="F2840" s="18">
        <v>11724.75</v>
      </c>
      <c r="G2840" s="18">
        <v>380300</v>
      </c>
      <c r="H2840" s="19">
        <f t="shared" si="44"/>
        <v>11719.1001953125</v>
      </c>
      <c r="I2840" s="19">
        <f t="shared" si="45"/>
        <v>11623.763559194711</v>
      </c>
      <c r="J2840" s="18">
        <f t="shared" si="46"/>
        <v>0</v>
      </c>
      <c r="K2840" s="18">
        <f t="shared" si="47"/>
        <v>1</v>
      </c>
      <c r="L2840" s="18">
        <f>RSI!I2840</f>
        <v>56.352665378964218</v>
      </c>
      <c r="M2840" s="18">
        <f>MACD!E2840</f>
        <v>99.257344896721406</v>
      </c>
      <c r="N2840" s="18">
        <f>CCI!I2840</f>
        <v>94.493773822500643</v>
      </c>
      <c r="O2840" s="21">
        <f>PL!Q2840</f>
        <v>0</v>
      </c>
    </row>
    <row r="2841" spans="1:15" ht="14.25" customHeight="1" x14ac:dyDescent="0.3">
      <c r="A2841" s="17">
        <v>43588</v>
      </c>
      <c r="B2841" s="18">
        <v>11722.599609375</v>
      </c>
      <c r="C2841" s="18">
        <v>11770.900390625</v>
      </c>
      <c r="D2841" s="18">
        <v>11699.349609375</v>
      </c>
      <c r="E2841" s="19">
        <v>11712.25</v>
      </c>
      <c r="F2841" s="18">
        <v>11712.25</v>
      </c>
      <c r="G2841" s="18">
        <v>305500</v>
      </c>
      <c r="H2841" s="19">
        <f t="shared" si="44"/>
        <v>11716.320117187501</v>
      </c>
      <c r="I2841" s="19">
        <f t="shared" si="45"/>
        <v>11631.117412860576</v>
      </c>
      <c r="J2841" s="18">
        <f t="shared" si="46"/>
        <v>0</v>
      </c>
      <c r="K2841" s="18">
        <f t="shared" si="47"/>
        <v>1</v>
      </c>
      <c r="L2841" s="18">
        <f>RSI!I2841</f>
        <v>52.260217176270324</v>
      </c>
      <c r="M2841" s="18">
        <f>MACD!E2841</f>
        <v>94.250532250873221</v>
      </c>
      <c r="N2841" s="18">
        <f>CCI!I2841</f>
        <v>73.496762608065879</v>
      </c>
      <c r="O2841" s="21">
        <f>PL!Q2841</f>
        <v>0</v>
      </c>
    </row>
    <row r="2842" spans="1:15" ht="14.25" customHeight="1" x14ac:dyDescent="0.3">
      <c r="A2842" s="17">
        <v>43591</v>
      </c>
      <c r="B2842" s="18">
        <v>11605.7998046875</v>
      </c>
      <c r="C2842" s="18">
        <v>11632.5498046875</v>
      </c>
      <c r="D2842" s="18">
        <v>11571.349609375</v>
      </c>
      <c r="E2842" s="19">
        <v>11598.25</v>
      </c>
      <c r="F2842" s="18">
        <v>11598.25</v>
      </c>
      <c r="G2842" s="18">
        <v>299000</v>
      </c>
      <c r="H2842" s="19">
        <f t="shared" si="44"/>
        <v>11707.610156250001</v>
      </c>
      <c r="I2842" s="19">
        <f t="shared" si="45"/>
        <v>11636.553936298076</v>
      </c>
      <c r="J2842" s="18">
        <f t="shared" si="46"/>
        <v>0</v>
      </c>
      <c r="K2842" s="18">
        <f t="shared" si="47"/>
        <v>1</v>
      </c>
      <c r="L2842" s="18">
        <f>RSI!I2842</f>
        <v>50.759936630275533</v>
      </c>
      <c r="M2842" s="18">
        <f>MACD!E2842</f>
        <v>80.159718556822554</v>
      </c>
      <c r="N2842" s="18">
        <f>CCI!I2842</f>
        <v>-89.179209726598785</v>
      </c>
      <c r="O2842" s="21">
        <f>PL!Q2842</f>
        <v>0</v>
      </c>
    </row>
    <row r="2843" spans="1:15" ht="14.25" customHeight="1" x14ac:dyDescent="0.3">
      <c r="A2843" s="17">
        <v>43592</v>
      </c>
      <c r="B2843" s="18">
        <v>11651.5</v>
      </c>
      <c r="C2843" s="18">
        <v>11657.0498046875</v>
      </c>
      <c r="D2843" s="18">
        <v>11484.4501953125</v>
      </c>
      <c r="E2843" s="19">
        <v>11497.900390625</v>
      </c>
      <c r="F2843" s="18">
        <v>11497.900390625</v>
      </c>
      <c r="G2843" s="18">
        <v>337500</v>
      </c>
      <c r="H2843" s="19">
        <f t="shared" si="44"/>
        <v>11656.26015625</v>
      </c>
      <c r="I2843" s="19">
        <f t="shared" si="45"/>
        <v>11642.078951322115</v>
      </c>
      <c r="J2843" s="18">
        <f t="shared" si="46"/>
        <v>1</v>
      </c>
      <c r="K2843" s="18">
        <f t="shared" si="47"/>
        <v>1</v>
      </c>
      <c r="L2843" s="18">
        <f>RSI!I2843</f>
        <v>45.088505069707878</v>
      </c>
      <c r="M2843" s="18">
        <f>MACD!E2843</f>
        <v>60.201309147729262</v>
      </c>
      <c r="N2843" s="18">
        <f>CCI!I2843</f>
        <v>-137.93024703949476</v>
      </c>
      <c r="O2843" s="21">
        <f>PL!Q2843</f>
        <v>0</v>
      </c>
    </row>
    <row r="2844" spans="1:15" ht="14.25" customHeight="1" x14ac:dyDescent="0.3">
      <c r="A2844" s="17">
        <v>43593</v>
      </c>
      <c r="B2844" s="18">
        <v>11478.7001953125</v>
      </c>
      <c r="C2844" s="18">
        <v>11479.099609375</v>
      </c>
      <c r="D2844" s="18">
        <v>11346.9501953125</v>
      </c>
      <c r="E2844" s="19">
        <v>11359.4501953125</v>
      </c>
      <c r="F2844" s="18">
        <v>11359.4501953125</v>
      </c>
      <c r="G2844" s="18">
        <v>372800</v>
      </c>
      <c r="H2844" s="19">
        <f t="shared" si="44"/>
        <v>11578.5201171875</v>
      </c>
      <c r="I2844" s="19">
        <f t="shared" si="45"/>
        <v>11637.317420372596</v>
      </c>
      <c r="J2844" s="18">
        <f t="shared" si="46"/>
        <v>0</v>
      </c>
      <c r="K2844" s="18">
        <f t="shared" si="47"/>
        <v>-1</v>
      </c>
      <c r="L2844" s="18">
        <f>RSI!I2844</f>
        <v>37.061526442329082</v>
      </c>
      <c r="M2844" s="18">
        <f>MACD!E2844</f>
        <v>32.833863868980188</v>
      </c>
      <c r="N2844" s="18">
        <f>CCI!I2844</f>
        <v>-259.78483749623354</v>
      </c>
      <c r="O2844" s="21">
        <f>PL!Q2844</f>
        <v>-378.4501953125</v>
      </c>
    </row>
    <row r="2845" spans="1:15" ht="14.25" customHeight="1" x14ac:dyDescent="0.3">
      <c r="A2845" s="17">
        <v>43594</v>
      </c>
      <c r="B2845" s="18">
        <v>11322.400390625</v>
      </c>
      <c r="C2845" s="18">
        <v>11357.599609375</v>
      </c>
      <c r="D2845" s="18">
        <v>11255.0498046875</v>
      </c>
      <c r="E2845" s="19">
        <v>11301.7998046875</v>
      </c>
      <c r="F2845" s="18">
        <v>11301.7998046875</v>
      </c>
      <c r="G2845" s="18">
        <v>373000</v>
      </c>
      <c r="H2845" s="19">
        <f t="shared" si="44"/>
        <v>11493.930078125</v>
      </c>
      <c r="I2845" s="19">
        <f t="shared" si="45"/>
        <v>11631.80780498798</v>
      </c>
      <c r="J2845" s="18">
        <f t="shared" si="46"/>
        <v>0</v>
      </c>
      <c r="K2845" s="18">
        <f t="shared" si="47"/>
        <v>-1</v>
      </c>
      <c r="L2845" s="18">
        <f>RSI!I2845</f>
        <v>32.470165686949215</v>
      </c>
      <c r="M2845" s="18">
        <f>MACD!E2845</f>
        <v>6.4190665908263327</v>
      </c>
      <c r="N2845" s="18">
        <f>CCI!I2845</f>
        <v>-267.41923269684673</v>
      </c>
      <c r="O2845" s="21">
        <f>PL!Q2845</f>
        <v>0</v>
      </c>
    </row>
    <row r="2846" spans="1:15" ht="14.25" customHeight="1" x14ac:dyDescent="0.3">
      <c r="A2846" s="17">
        <v>43595</v>
      </c>
      <c r="B2846" s="18">
        <v>11314.150390625</v>
      </c>
      <c r="C2846" s="18">
        <v>11345.7998046875</v>
      </c>
      <c r="D2846" s="18">
        <v>11251.0498046875</v>
      </c>
      <c r="E2846" s="19">
        <v>11278.900390625</v>
      </c>
      <c r="F2846" s="18">
        <v>11278.900390625</v>
      </c>
      <c r="G2846" s="18">
        <v>387300</v>
      </c>
      <c r="H2846" s="19">
        <f t="shared" si="44"/>
        <v>11407.26015625</v>
      </c>
      <c r="I2846" s="19">
        <f t="shared" si="45"/>
        <v>11620.611666165865</v>
      </c>
      <c r="J2846" s="18">
        <f t="shared" si="46"/>
        <v>0</v>
      </c>
      <c r="K2846" s="18">
        <f t="shared" si="47"/>
        <v>-1</v>
      </c>
      <c r="L2846" s="18">
        <f>RSI!I2846</f>
        <v>25.431467480380974</v>
      </c>
      <c r="M2846" s="18">
        <f>MACD!E2846</f>
        <v>-16.176173043377275</v>
      </c>
      <c r="N2846" s="18">
        <f>CCI!I2846</f>
        <v>-214.85496369336002</v>
      </c>
      <c r="O2846" s="21">
        <f>PL!Q2846</f>
        <v>0</v>
      </c>
    </row>
    <row r="2847" spans="1:15" ht="14.25" customHeight="1" x14ac:dyDescent="0.3">
      <c r="A2847" s="17">
        <v>43598</v>
      </c>
      <c r="B2847" s="18">
        <v>11258.7001953125</v>
      </c>
      <c r="C2847" s="18">
        <v>11300.2001953125</v>
      </c>
      <c r="D2847" s="18">
        <v>11125.599609375</v>
      </c>
      <c r="E2847" s="19">
        <v>11148.2001953125</v>
      </c>
      <c r="F2847" s="18">
        <v>11148.2001953125</v>
      </c>
      <c r="G2847" s="18">
        <v>357600</v>
      </c>
      <c r="H2847" s="19">
        <f t="shared" si="44"/>
        <v>11317.250195312499</v>
      </c>
      <c r="I2847" s="19">
        <f t="shared" si="45"/>
        <v>11600.575120192309</v>
      </c>
      <c r="J2847" s="18">
        <f t="shared" si="46"/>
        <v>0</v>
      </c>
      <c r="K2847" s="18">
        <f t="shared" si="47"/>
        <v>-1</v>
      </c>
      <c r="L2847" s="18">
        <f>RSI!I2847</f>
        <v>23.264394500785087</v>
      </c>
      <c r="M2847" s="18">
        <f>MACD!E2847</f>
        <v>-44.120878672956678</v>
      </c>
      <c r="N2847" s="18">
        <f>CCI!I2847</f>
        <v>-214.17446722823433</v>
      </c>
      <c r="O2847" s="21">
        <f>PL!Q2847</f>
        <v>0</v>
      </c>
    </row>
    <row r="2848" spans="1:15" ht="14.25" customHeight="1" x14ac:dyDescent="0.3">
      <c r="A2848" s="17">
        <v>43599</v>
      </c>
      <c r="B2848" s="18">
        <v>11151.650390625</v>
      </c>
      <c r="C2848" s="18">
        <v>11294.75</v>
      </c>
      <c r="D2848" s="18">
        <v>11108.2998046875</v>
      </c>
      <c r="E2848" s="19">
        <v>11222.0498046875</v>
      </c>
      <c r="F2848" s="18">
        <v>11222.0498046875</v>
      </c>
      <c r="G2848" s="18">
        <v>398100</v>
      </c>
      <c r="H2848" s="19">
        <f t="shared" si="44"/>
        <v>11262.080078125</v>
      </c>
      <c r="I2848" s="19">
        <f t="shared" si="45"/>
        <v>11581.684720552885</v>
      </c>
      <c r="J2848" s="18">
        <f t="shared" si="46"/>
        <v>0</v>
      </c>
      <c r="K2848" s="18">
        <f t="shared" si="47"/>
        <v>-1</v>
      </c>
      <c r="L2848" s="18">
        <f>RSI!I2848</f>
        <v>32.202257049780172</v>
      </c>
      <c r="M2848" s="18">
        <f>MACD!E2848</f>
        <v>-59.62093984373314</v>
      </c>
      <c r="N2848" s="18">
        <f>CCI!I2848</f>
        <v>-161.63951135306169</v>
      </c>
      <c r="O2848" s="21">
        <f>PL!Q2848</f>
        <v>0</v>
      </c>
    </row>
    <row r="2849" spans="1:15" ht="14.25" customHeight="1" x14ac:dyDescent="0.3">
      <c r="A2849" s="17">
        <v>43600</v>
      </c>
      <c r="B2849" s="18">
        <v>11271.7001953125</v>
      </c>
      <c r="C2849" s="18">
        <v>11286.7998046875</v>
      </c>
      <c r="D2849" s="18">
        <v>11136.9501953125</v>
      </c>
      <c r="E2849" s="19">
        <v>11157</v>
      </c>
      <c r="F2849" s="18">
        <v>11157</v>
      </c>
      <c r="G2849" s="18">
        <v>414200</v>
      </c>
      <c r="H2849" s="19">
        <f t="shared" si="44"/>
        <v>11221.590039062499</v>
      </c>
      <c r="I2849" s="19">
        <f t="shared" si="45"/>
        <v>11562.95586688702</v>
      </c>
      <c r="J2849" s="18">
        <f t="shared" si="46"/>
        <v>0</v>
      </c>
      <c r="K2849" s="18">
        <f t="shared" si="47"/>
        <v>-1</v>
      </c>
      <c r="L2849" s="18">
        <f>RSI!I2849</f>
        <v>30.830481770402784</v>
      </c>
      <c r="M2849" s="18">
        <f>MACD!E2849</f>
        <v>-76.274579712218838</v>
      </c>
      <c r="N2849" s="18">
        <f>CCI!I2849</f>
        <v>-137.32550676900269</v>
      </c>
      <c r="O2849" s="21">
        <f>PL!Q2849</f>
        <v>0</v>
      </c>
    </row>
    <row r="2850" spans="1:15" ht="14.25" customHeight="1" x14ac:dyDescent="0.3">
      <c r="A2850" s="17">
        <v>43601</v>
      </c>
      <c r="B2850" s="18">
        <v>11180.349609375</v>
      </c>
      <c r="C2850" s="18">
        <v>11281.5498046875</v>
      </c>
      <c r="D2850" s="18">
        <v>11143.349609375</v>
      </c>
      <c r="E2850" s="19">
        <v>11257.099609375</v>
      </c>
      <c r="F2850" s="18">
        <v>11257.099609375</v>
      </c>
      <c r="G2850" s="18">
        <v>350700</v>
      </c>
      <c r="H2850" s="19">
        <f t="shared" si="44"/>
        <v>11212.65</v>
      </c>
      <c r="I2850" s="19">
        <f t="shared" si="45"/>
        <v>11549.844313401441</v>
      </c>
      <c r="J2850" s="18">
        <f t="shared" si="46"/>
        <v>0</v>
      </c>
      <c r="K2850" s="18">
        <f t="shared" si="47"/>
        <v>-1</v>
      </c>
      <c r="L2850" s="18">
        <f>RSI!I2850</f>
        <v>27.506804511489463</v>
      </c>
      <c r="M2850" s="18">
        <f>MACD!E2850</f>
        <v>-80.467923252062974</v>
      </c>
      <c r="N2850" s="18">
        <f>CCI!I2850</f>
        <v>-106.11508565891928</v>
      </c>
      <c r="O2850" s="21">
        <f>PL!Q2850</f>
        <v>0</v>
      </c>
    </row>
    <row r="2851" spans="1:15" ht="14.25" customHeight="1" x14ac:dyDescent="0.3">
      <c r="A2851" s="17">
        <v>43602</v>
      </c>
      <c r="B2851" s="18">
        <v>11261.900390625</v>
      </c>
      <c r="C2851" s="18">
        <v>11426.150390625</v>
      </c>
      <c r="D2851" s="18">
        <v>11259.849609375</v>
      </c>
      <c r="E2851" s="19">
        <v>11407.150390625</v>
      </c>
      <c r="F2851" s="18">
        <v>11407.150390625</v>
      </c>
      <c r="G2851" s="18">
        <v>412100</v>
      </c>
      <c r="H2851" s="19">
        <f t="shared" si="44"/>
        <v>11238.3</v>
      </c>
      <c r="I2851" s="19">
        <f t="shared" si="45"/>
        <v>11539.890474759615</v>
      </c>
      <c r="J2851" s="18">
        <f t="shared" si="46"/>
        <v>0</v>
      </c>
      <c r="K2851" s="18">
        <f t="shared" si="47"/>
        <v>-1</v>
      </c>
      <c r="L2851" s="18">
        <f>RSI!I2851</f>
        <v>39.41447692455445</v>
      </c>
      <c r="M2851" s="18">
        <f>MACD!E2851</f>
        <v>-70.866430105192194</v>
      </c>
      <c r="N2851" s="18">
        <f>CCI!I2851</f>
        <v>-52.284783068482696</v>
      </c>
      <c r="O2851" s="21">
        <f>PL!Q2851</f>
        <v>0</v>
      </c>
    </row>
    <row r="2852" spans="1:15" ht="14.25" customHeight="1" x14ac:dyDescent="0.3">
      <c r="A2852" s="17">
        <v>43605</v>
      </c>
      <c r="B2852" s="18">
        <v>11651.900390625</v>
      </c>
      <c r="C2852" s="18">
        <v>11845.2001953125</v>
      </c>
      <c r="D2852" s="18">
        <v>11591.7001953125</v>
      </c>
      <c r="E2852" s="19">
        <v>11828.25</v>
      </c>
      <c r="F2852" s="18">
        <v>11828.25</v>
      </c>
      <c r="G2852" s="18">
        <v>452100</v>
      </c>
      <c r="H2852" s="19">
        <f t="shared" si="44"/>
        <v>11374.3099609375</v>
      </c>
      <c r="I2852" s="19">
        <f t="shared" si="45"/>
        <v>11548.496243990385</v>
      </c>
      <c r="J2852" s="18">
        <f t="shared" si="46"/>
        <v>0</v>
      </c>
      <c r="K2852" s="18">
        <f t="shared" si="47"/>
        <v>-1</v>
      </c>
      <c r="L2852" s="18">
        <f>RSI!I2852</f>
        <v>52.597756235704168</v>
      </c>
      <c r="M2852" s="18">
        <f>MACD!E2852</f>
        <v>-28.944306463283283</v>
      </c>
      <c r="N2852" s="18">
        <f>CCI!I2852</f>
        <v>79.880253715928191</v>
      </c>
      <c r="O2852" s="21">
        <f>PL!Q2852</f>
        <v>0</v>
      </c>
    </row>
    <row r="2853" spans="1:15" ht="14.25" customHeight="1" x14ac:dyDescent="0.3">
      <c r="A2853" s="17">
        <v>43606</v>
      </c>
      <c r="B2853" s="18">
        <v>11863.650390625</v>
      </c>
      <c r="C2853" s="18">
        <v>11883.5498046875</v>
      </c>
      <c r="D2853" s="18">
        <v>11682.7998046875</v>
      </c>
      <c r="E2853" s="19">
        <v>11709.099609375</v>
      </c>
      <c r="F2853" s="18">
        <v>11709.099609375</v>
      </c>
      <c r="G2853" s="18">
        <v>381000</v>
      </c>
      <c r="H2853" s="19">
        <f t="shared" si="44"/>
        <v>11471.719921874999</v>
      </c>
      <c r="I2853" s="19">
        <f t="shared" si="45"/>
        <v>11549.925067608174</v>
      </c>
      <c r="J2853" s="18">
        <f t="shared" si="46"/>
        <v>-1</v>
      </c>
      <c r="K2853" s="18">
        <f t="shared" si="47"/>
        <v>-1</v>
      </c>
      <c r="L2853" s="18">
        <f>RSI!I2853</f>
        <v>48.723204798103644</v>
      </c>
      <c r="M2853" s="18">
        <f>MACD!E2853</f>
        <v>-5.274362617476072</v>
      </c>
      <c r="N2853" s="18">
        <f>CCI!I2853</f>
        <v>81.844318991892834</v>
      </c>
      <c r="O2853" s="21">
        <f>PL!Q2853</f>
        <v>0</v>
      </c>
    </row>
    <row r="2854" spans="1:15" ht="14.25" customHeight="1" x14ac:dyDescent="0.3">
      <c r="A2854" s="17">
        <v>43607</v>
      </c>
      <c r="B2854" s="18">
        <v>11727.9501953125</v>
      </c>
      <c r="C2854" s="18">
        <v>11784.7998046875</v>
      </c>
      <c r="D2854" s="18">
        <v>11682.400390625</v>
      </c>
      <c r="E2854" s="19">
        <v>11737.900390625</v>
      </c>
      <c r="F2854" s="18">
        <v>11737.900390625</v>
      </c>
      <c r="G2854" s="18">
        <v>355900</v>
      </c>
      <c r="H2854" s="19">
        <f t="shared" si="44"/>
        <v>11587.9</v>
      </c>
      <c r="I2854" s="19">
        <f t="shared" si="45"/>
        <v>11555.832782451924</v>
      </c>
      <c r="J2854" s="18">
        <f t="shared" si="46"/>
        <v>0</v>
      </c>
      <c r="K2854" s="18">
        <f t="shared" si="47"/>
        <v>1</v>
      </c>
      <c r="L2854" s="18">
        <f>RSI!I2854</f>
        <v>50.428449069095279</v>
      </c>
      <c r="M2854" s="18">
        <f>MACD!E2854</f>
        <v>15.628070097813179</v>
      </c>
      <c r="N2854" s="18">
        <f>CCI!I2854</f>
        <v>70.7446049916812</v>
      </c>
      <c r="O2854" s="21">
        <f>PL!Q2854</f>
        <v>-46.4501953125</v>
      </c>
    </row>
    <row r="2855" spans="1:15" ht="14.25" customHeight="1" x14ac:dyDescent="0.3">
      <c r="A2855" s="17">
        <v>43608</v>
      </c>
      <c r="B2855" s="18">
        <v>11901.2998046875</v>
      </c>
      <c r="C2855" s="18">
        <v>12041.150390625</v>
      </c>
      <c r="D2855" s="18">
        <v>11614.5</v>
      </c>
      <c r="E2855" s="19">
        <v>11657.0498046875</v>
      </c>
      <c r="F2855" s="18">
        <v>11657.0498046875</v>
      </c>
      <c r="G2855" s="18">
        <v>569000</v>
      </c>
      <c r="H2855" s="19">
        <f t="shared" si="44"/>
        <v>11667.8900390625</v>
      </c>
      <c r="I2855" s="19">
        <f t="shared" si="45"/>
        <v>11558.153921274039</v>
      </c>
      <c r="J2855" s="18">
        <f t="shared" si="46"/>
        <v>0</v>
      </c>
      <c r="K2855" s="18">
        <f t="shared" si="47"/>
        <v>1</v>
      </c>
      <c r="L2855" s="18">
        <f>RSI!I2855</f>
        <v>48.278223278725875</v>
      </c>
      <c r="M2855" s="18">
        <f>MACD!E2855</f>
        <v>25.376902890015117</v>
      </c>
      <c r="N2855" s="18">
        <f>CCI!I2855</f>
        <v>77.066046330019077</v>
      </c>
      <c r="O2855" s="21">
        <f>PL!Q2855</f>
        <v>0</v>
      </c>
    </row>
    <row r="2856" spans="1:15" ht="14.25" customHeight="1" x14ac:dyDescent="0.3">
      <c r="A2856" s="17">
        <v>43609</v>
      </c>
      <c r="B2856" s="18">
        <v>11748</v>
      </c>
      <c r="C2856" s="18">
        <v>11859</v>
      </c>
      <c r="D2856" s="18">
        <v>11658.099609375</v>
      </c>
      <c r="E2856" s="19">
        <v>11844.099609375</v>
      </c>
      <c r="F2856" s="18">
        <v>11844.099609375</v>
      </c>
      <c r="G2856" s="18">
        <v>374600</v>
      </c>
      <c r="H2856" s="19">
        <f t="shared" si="44"/>
        <v>11755.2798828125</v>
      </c>
      <c r="I2856" s="19">
        <f t="shared" si="45"/>
        <v>11565.871206430289</v>
      </c>
      <c r="J2856" s="18">
        <f t="shared" si="46"/>
        <v>0</v>
      </c>
      <c r="K2856" s="18">
        <f t="shared" si="47"/>
        <v>1</v>
      </c>
      <c r="L2856" s="18">
        <f>RSI!I2856</f>
        <v>57.334193334871543</v>
      </c>
      <c r="M2856" s="18">
        <f>MACD!E2856</f>
        <v>47.647033766214008</v>
      </c>
      <c r="N2856" s="18">
        <f>CCI!I2856</f>
        <v>78.972910047262019</v>
      </c>
      <c r="O2856" s="21">
        <f>PL!Q2856</f>
        <v>0</v>
      </c>
    </row>
    <row r="2857" spans="1:15" ht="14.25" customHeight="1" x14ac:dyDescent="0.3">
      <c r="A2857" s="17">
        <v>43612</v>
      </c>
      <c r="B2857" s="18">
        <v>11855.5</v>
      </c>
      <c r="C2857" s="18">
        <v>11957.150390625</v>
      </c>
      <c r="D2857" s="18">
        <v>11812.400390625</v>
      </c>
      <c r="E2857" s="19">
        <v>11924.75</v>
      </c>
      <c r="F2857" s="18">
        <v>11924.75</v>
      </c>
      <c r="G2857" s="18">
        <v>348400</v>
      </c>
      <c r="H2857" s="19">
        <f t="shared" si="44"/>
        <v>11774.579882812501</v>
      </c>
      <c r="I2857" s="19">
        <f t="shared" si="45"/>
        <v>11574.886606069711</v>
      </c>
      <c r="J2857" s="18">
        <f t="shared" si="46"/>
        <v>0</v>
      </c>
      <c r="K2857" s="18">
        <f t="shared" si="47"/>
        <v>1</v>
      </c>
      <c r="L2857" s="18">
        <f>RSI!I2857</f>
        <v>62.88523581101159</v>
      </c>
      <c r="M2857" s="18">
        <f>MACD!E2857</f>
        <v>70.985805257352695</v>
      </c>
      <c r="N2857" s="18">
        <f>CCI!I2857</f>
        <v>106.38896961884683</v>
      </c>
      <c r="O2857" s="21">
        <f>PL!Q2857</f>
        <v>0</v>
      </c>
    </row>
    <row r="2858" spans="1:15" ht="14.25" customHeight="1" x14ac:dyDescent="0.3">
      <c r="A2858" s="17">
        <v>43613</v>
      </c>
      <c r="B2858" s="18">
        <v>11958.349609375</v>
      </c>
      <c r="C2858" s="18">
        <v>11958.5498046875</v>
      </c>
      <c r="D2858" s="18">
        <v>11864.900390625</v>
      </c>
      <c r="E2858" s="19">
        <v>11928.75</v>
      </c>
      <c r="F2858" s="18">
        <v>11928.75</v>
      </c>
      <c r="G2858" s="18">
        <v>598300</v>
      </c>
      <c r="H2858" s="19">
        <f t="shared" si="44"/>
        <v>11818.509960937499</v>
      </c>
      <c r="I2858" s="19">
        <f t="shared" si="45"/>
        <v>11580.332744891826</v>
      </c>
      <c r="J2858" s="18">
        <f t="shared" si="46"/>
        <v>0</v>
      </c>
      <c r="K2858" s="18">
        <f t="shared" si="47"/>
        <v>1</v>
      </c>
      <c r="L2858" s="18">
        <f>RSI!I2858</f>
        <v>68.703570972525512</v>
      </c>
      <c r="M2858" s="18">
        <f>MACD!E2858</f>
        <v>88.781300810156608</v>
      </c>
      <c r="N2858" s="18">
        <f>CCI!I2858</f>
        <v>105.23336282134457</v>
      </c>
      <c r="O2858" s="21">
        <f>PL!Q2858</f>
        <v>0</v>
      </c>
    </row>
    <row r="2859" spans="1:15" ht="14.25" customHeight="1" x14ac:dyDescent="0.3">
      <c r="A2859" s="17">
        <v>43614</v>
      </c>
      <c r="B2859" s="18">
        <v>11905.7998046875</v>
      </c>
      <c r="C2859" s="18">
        <v>11931.900390625</v>
      </c>
      <c r="D2859" s="18">
        <v>11836.7998046875</v>
      </c>
      <c r="E2859" s="19">
        <v>11861.099609375</v>
      </c>
      <c r="F2859" s="18">
        <v>11861.099609375</v>
      </c>
      <c r="G2859" s="18">
        <v>318100</v>
      </c>
      <c r="H2859" s="19">
        <f t="shared" si="44"/>
        <v>11843.1498046875</v>
      </c>
      <c r="I2859" s="19">
        <f t="shared" si="45"/>
        <v>11584.498121995191</v>
      </c>
      <c r="J2859" s="18">
        <f t="shared" si="46"/>
        <v>0</v>
      </c>
      <c r="K2859" s="18">
        <f t="shared" si="47"/>
        <v>1</v>
      </c>
      <c r="L2859" s="18">
        <f>RSI!I2859</f>
        <v>68.255085368660147</v>
      </c>
      <c r="M2859" s="18">
        <f>MACD!E2859</f>
        <v>96.315275557393761</v>
      </c>
      <c r="N2859" s="18">
        <f>CCI!I2859</f>
        <v>88.330473956182772</v>
      </c>
      <c r="O2859" s="21">
        <f>PL!Q2859</f>
        <v>0</v>
      </c>
    </row>
    <row r="2860" spans="1:15" ht="14.25" customHeight="1" x14ac:dyDescent="0.3">
      <c r="A2860" s="17">
        <v>43615</v>
      </c>
      <c r="B2860" s="18">
        <v>11865.2998046875</v>
      </c>
      <c r="C2860" s="18">
        <v>11968.5498046875</v>
      </c>
      <c r="D2860" s="18">
        <v>11859.400390625</v>
      </c>
      <c r="E2860" s="19">
        <v>11945.900390625</v>
      </c>
      <c r="F2860" s="18">
        <v>11945.900390625</v>
      </c>
      <c r="G2860" s="18">
        <v>421200</v>
      </c>
      <c r="H2860" s="19">
        <f t="shared" si="44"/>
        <v>11900.919921875</v>
      </c>
      <c r="I2860" s="19">
        <f t="shared" si="45"/>
        <v>11598.01543719952</v>
      </c>
      <c r="J2860" s="18">
        <f t="shared" si="46"/>
        <v>0</v>
      </c>
      <c r="K2860" s="18">
        <f t="shared" si="47"/>
        <v>1</v>
      </c>
      <c r="L2860" s="18">
        <f>RSI!I2860</f>
        <v>70.924797831444295</v>
      </c>
      <c r="M2860" s="18">
        <f>MACD!E2860</f>
        <v>107.88508703392108</v>
      </c>
      <c r="N2860" s="18">
        <f>CCI!I2860</f>
        <v>95.855419123774155</v>
      </c>
      <c r="O2860" s="21">
        <f>PL!Q2860</f>
        <v>0</v>
      </c>
    </row>
    <row r="2861" spans="1:15" ht="14.25" customHeight="1" x14ac:dyDescent="0.3">
      <c r="A2861" s="17">
        <v>43616</v>
      </c>
      <c r="B2861" s="18">
        <v>11999.7998046875</v>
      </c>
      <c r="C2861" s="18">
        <v>12039.25</v>
      </c>
      <c r="D2861" s="18">
        <v>11829.4501953125</v>
      </c>
      <c r="E2861" s="19">
        <v>11922.7998046875</v>
      </c>
      <c r="F2861" s="18">
        <v>11922.7998046875</v>
      </c>
      <c r="G2861" s="18">
        <v>438900</v>
      </c>
      <c r="H2861" s="19">
        <f t="shared" si="44"/>
        <v>11916.659960937501</v>
      </c>
      <c r="I2861" s="19">
        <f t="shared" si="45"/>
        <v>11611.355806790865</v>
      </c>
      <c r="J2861" s="18">
        <f t="shared" si="46"/>
        <v>0</v>
      </c>
      <c r="K2861" s="18">
        <f t="shared" si="47"/>
        <v>1</v>
      </c>
      <c r="L2861" s="18">
        <f>RSI!I2861</f>
        <v>76.059681760358302</v>
      </c>
      <c r="M2861" s="18">
        <f>MACD!E2861</f>
        <v>113.8775126796736</v>
      </c>
      <c r="N2861" s="18">
        <f>CCI!I2861</f>
        <v>91.27306074629557</v>
      </c>
      <c r="O2861" s="21">
        <f>PL!Q2861</f>
        <v>0</v>
      </c>
    </row>
    <row r="2862" spans="1:15" ht="14.25" customHeight="1" x14ac:dyDescent="0.3">
      <c r="A2862" s="17">
        <v>43619</v>
      </c>
      <c r="B2862" s="18">
        <v>11953.75</v>
      </c>
      <c r="C2862" s="18">
        <v>12103.0498046875</v>
      </c>
      <c r="D2862" s="18">
        <v>11920.099609375</v>
      </c>
      <c r="E2862" s="19">
        <v>12088.5498046875</v>
      </c>
      <c r="F2862" s="18">
        <v>12088.5498046875</v>
      </c>
      <c r="G2862" s="18">
        <v>315300</v>
      </c>
      <c r="H2862" s="19">
        <f t="shared" si="44"/>
        <v>11949.419921875</v>
      </c>
      <c r="I2862" s="19">
        <f t="shared" si="45"/>
        <v>11625.29424579327</v>
      </c>
      <c r="J2862" s="18">
        <f t="shared" si="46"/>
        <v>0</v>
      </c>
      <c r="K2862" s="18">
        <f t="shared" si="47"/>
        <v>1</v>
      </c>
      <c r="L2862" s="18">
        <f>RSI!I2862</f>
        <v>77.453839099294669</v>
      </c>
      <c r="M2862" s="18">
        <f>MACD!E2862</f>
        <v>130.49690584737436</v>
      </c>
      <c r="N2862" s="18">
        <f>CCI!I2862</f>
        <v>105.44994638611499</v>
      </c>
      <c r="O2862" s="21">
        <f>PL!Q2862</f>
        <v>0</v>
      </c>
    </row>
    <row r="2863" spans="1:15" ht="14.25" customHeight="1" x14ac:dyDescent="0.3">
      <c r="A2863" s="17">
        <v>43620</v>
      </c>
      <c r="B2863" s="18">
        <v>12052.650390625</v>
      </c>
      <c r="C2863" s="18">
        <v>12095.2001953125</v>
      </c>
      <c r="D2863" s="18">
        <v>12005.849609375</v>
      </c>
      <c r="E2863" s="19">
        <v>12021.650390625</v>
      </c>
      <c r="F2863" s="18">
        <v>12021.650390625</v>
      </c>
      <c r="G2863" s="18">
        <v>289200</v>
      </c>
      <c r="H2863" s="19">
        <f t="shared" si="44"/>
        <v>11968</v>
      </c>
      <c r="I2863" s="19">
        <f t="shared" si="45"/>
        <v>11639.903883713941</v>
      </c>
      <c r="J2863" s="18">
        <f t="shared" si="46"/>
        <v>0</v>
      </c>
      <c r="K2863" s="18">
        <f t="shared" si="47"/>
        <v>1</v>
      </c>
      <c r="L2863" s="18">
        <f>RSI!I2863</f>
        <v>77.363165936489409</v>
      </c>
      <c r="M2863" s="18">
        <f>MACD!E2863</f>
        <v>136.69394830885176</v>
      </c>
      <c r="N2863" s="18">
        <f>CCI!I2863</f>
        <v>95.457790709420138</v>
      </c>
      <c r="O2863" s="21">
        <f>PL!Q2863</f>
        <v>0</v>
      </c>
    </row>
    <row r="2864" spans="1:15" ht="14.25" customHeight="1" x14ac:dyDescent="0.3">
      <c r="A2864" s="17">
        <v>43622</v>
      </c>
      <c r="B2864" s="18">
        <v>12039.7998046875</v>
      </c>
      <c r="C2864" s="18">
        <v>12039.7998046875</v>
      </c>
      <c r="D2864" s="18">
        <v>11830.25</v>
      </c>
      <c r="E2864" s="19">
        <v>11843.75</v>
      </c>
      <c r="F2864" s="18">
        <v>11843.75</v>
      </c>
      <c r="G2864" s="18">
        <v>415200</v>
      </c>
      <c r="H2864" s="19">
        <f t="shared" si="44"/>
        <v>11964.530078125001</v>
      </c>
      <c r="I2864" s="19">
        <f t="shared" si="45"/>
        <v>11643.330791766826</v>
      </c>
      <c r="J2864" s="18">
        <f t="shared" si="46"/>
        <v>0</v>
      </c>
      <c r="K2864" s="18">
        <f t="shared" si="47"/>
        <v>1</v>
      </c>
      <c r="L2864" s="18">
        <f>RSI!I2864</f>
        <v>67.694133864297754</v>
      </c>
      <c r="M2864" s="18">
        <f>MACD!E2864</f>
        <v>125.79993106147595</v>
      </c>
      <c r="N2864" s="18">
        <f>CCI!I2864</f>
        <v>59.008478095553286</v>
      </c>
      <c r="O2864" s="21">
        <f>PL!Q2864</f>
        <v>0</v>
      </c>
    </row>
    <row r="2865" spans="1:15" ht="14.25" customHeight="1" x14ac:dyDescent="0.3">
      <c r="A2865" s="17">
        <v>43623</v>
      </c>
      <c r="B2865" s="18">
        <v>11865.2001953125</v>
      </c>
      <c r="C2865" s="18">
        <v>11897.5</v>
      </c>
      <c r="D2865" s="18">
        <v>11769.5</v>
      </c>
      <c r="E2865" s="19">
        <v>11870.650390625</v>
      </c>
      <c r="F2865" s="18">
        <v>11870.650390625</v>
      </c>
      <c r="G2865" s="18">
        <v>302500</v>
      </c>
      <c r="H2865" s="19">
        <f t="shared" si="44"/>
        <v>11949.480078125</v>
      </c>
      <c r="I2865" s="19">
        <f t="shared" si="45"/>
        <v>11648.042330228365</v>
      </c>
      <c r="J2865" s="18">
        <f t="shared" si="46"/>
        <v>0</v>
      </c>
      <c r="K2865" s="18">
        <f t="shared" si="47"/>
        <v>1</v>
      </c>
      <c r="L2865" s="18">
        <f>RSI!I2865</f>
        <v>65.101620558038064</v>
      </c>
      <c r="M2865" s="18">
        <f>MACD!E2865</f>
        <v>117.97701502223208</v>
      </c>
      <c r="N2865" s="18">
        <f>CCI!I2865</f>
        <v>41.441554186811921</v>
      </c>
      <c r="O2865" s="21">
        <f>PL!Q2865</f>
        <v>0</v>
      </c>
    </row>
    <row r="2866" spans="1:15" ht="14.25" customHeight="1" x14ac:dyDescent="0.3">
      <c r="A2866" s="17">
        <v>43626</v>
      </c>
      <c r="B2866" s="18">
        <v>11934.900390625</v>
      </c>
      <c r="C2866" s="18">
        <v>11975.0498046875</v>
      </c>
      <c r="D2866" s="18">
        <v>11871.75</v>
      </c>
      <c r="E2866" s="19">
        <v>11922.7001953125</v>
      </c>
      <c r="F2866" s="18">
        <v>11922.7001953125</v>
      </c>
      <c r="G2866" s="18">
        <v>303300</v>
      </c>
      <c r="H2866" s="19">
        <f t="shared" si="44"/>
        <v>11949.460156249999</v>
      </c>
      <c r="I2866" s="19">
        <f t="shared" si="45"/>
        <v>11655.655799278846</v>
      </c>
      <c r="J2866" s="18">
        <f t="shared" si="46"/>
        <v>0</v>
      </c>
      <c r="K2866" s="18">
        <f t="shared" si="47"/>
        <v>1</v>
      </c>
      <c r="L2866" s="18">
        <f>RSI!I2866</f>
        <v>54.051730710742191</v>
      </c>
      <c r="M2866" s="18">
        <f>MACD!E2866</f>
        <v>114.6556035133126</v>
      </c>
      <c r="N2866" s="18">
        <f>CCI!I2866</f>
        <v>58.255729078935815</v>
      </c>
      <c r="O2866" s="21">
        <f>PL!Q2866</f>
        <v>0</v>
      </c>
    </row>
    <row r="2867" spans="1:15" ht="14.25" customHeight="1" x14ac:dyDescent="0.3">
      <c r="A2867" s="17">
        <v>43627</v>
      </c>
      <c r="B2867" s="18">
        <v>11959.849609375</v>
      </c>
      <c r="C2867" s="18">
        <v>12000.349609375</v>
      </c>
      <c r="D2867" s="18">
        <v>11904.349609375</v>
      </c>
      <c r="E2867" s="19">
        <v>11965.599609375</v>
      </c>
      <c r="F2867" s="18">
        <v>11965.599609375</v>
      </c>
      <c r="G2867" s="18">
        <v>332200</v>
      </c>
      <c r="H2867" s="19">
        <f t="shared" si="44"/>
        <v>11924.8701171875</v>
      </c>
      <c r="I2867" s="19">
        <f t="shared" si="45"/>
        <v>11665.400015024039</v>
      </c>
      <c r="J2867" s="18">
        <f t="shared" si="46"/>
        <v>0</v>
      </c>
      <c r="K2867" s="18">
        <f t="shared" si="47"/>
        <v>1</v>
      </c>
      <c r="L2867" s="18">
        <f>RSI!I2867</f>
        <v>61.773586529513757</v>
      </c>
      <c r="M2867" s="18">
        <f>MACD!E2867</f>
        <v>114.16891694563128</v>
      </c>
      <c r="N2867" s="18">
        <f>CCI!I2867</f>
        <v>66.810397772637174</v>
      </c>
      <c r="O2867" s="21">
        <f>PL!Q2867</f>
        <v>0</v>
      </c>
    </row>
    <row r="2868" spans="1:15" ht="14.25" customHeight="1" x14ac:dyDescent="0.3">
      <c r="A2868" s="17">
        <v>43628</v>
      </c>
      <c r="B2868" s="18">
        <v>11962.4501953125</v>
      </c>
      <c r="C2868" s="18">
        <v>11962.4501953125</v>
      </c>
      <c r="D2868" s="18">
        <v>11866.349609375</v>
      </c>
      <c r="E2868" s="19">
        <v>11906.2001953125</v>
      </c>
      <c r="F2868" s="18">
        <v>11906.2001953125</v>
      </c>
      <c r="G2868" s="18">
        <v>283700</v>
      </c>
      <c r="H2868" s="19">
        <f t="shared" si="44"/>
        <v>11901.780078125001</v>
      </c>
      <c r="I2868" s="19">
        <f t="shared" si="45"/>
        <v>11677.244253305289</v>
      </c>
      <c r="J2868" s="18">
        <f t="shared" si="46"/>
        <v>0</v>
      </c>
      <c r="K2868" s="18">
        <f t="shared" si="47"/>
        <v>1</v>
      </c>
      <c r="L2868" s="18">
        <f>RSI!I2868</f>
        <v>57.514045862367553</v>
      </c>
      <c r="M2868" s="18">
        <f>MACD!E2868</f>
        <v>107.74812473011843</v>
      </c>
      <c r="N2868" s="18">
        <f>CCI!I2868</f>
        <v>48.174647124491393</v>
      </c>
      <c r="O2868" s="21">
        <f>PL!Q2868</f>
        <v>0</v>
      </c>
    </row>
    <row r="2869" spans="1:15" ht="14.25" customHeight="1" x14ac:dyDescent="0.3">
      <c r="A2869" s="17">
        <v>43629</v>
      </c>
      <c r="B2869" s="18">
        <v>11873.900390625</v>
      </c>
      <c r="C2869" s="18">
        <v>11931.349609375</v>
      </c>
      <c r="D2869" s="18">
        <v>11817.0498046875</v>
      </c>
      <c r="E2869" s="19">
        <v>11914.0498046875</v>
      </c>
      <c r="F2869" s="18">
        <v>11914.0498046875</v>
      </c>
      <c r="G2869" s="18">
        <v>447900</v>
      </c>
      <c r="H2869" s="19">
        <f t="shared" si="44"/>
        <v>11915.840039062499</v>
      </c>
      <c r="I2869" s="19">
        <f t="shared" si="45"/>
        <v>11693.25</v>
      </c>
      <c r="J2869" s="18">
        <f t="shared" si="46"/>
        <v>0</v>
      </c>
      <c r="K2869" s="18">
        <f t="shared" si="47"/>
        <v>1</v>
      </c>
      <c r="L2869" s="18">
        <f>RSI!I2869</f>
        <v>62.274329167389595</v>
      </c>
      <c r="M2869" s="18">
        <f>MACD!E2869</f>
        <v>102.11587032645366</v>
      </c>
      <c r="N2869" s="18">
        <f>CCI!I2869</f>
        <v>31.768476434190809</v>
      </c>
      <c r="O2869" s="21">
        <f>PL!Q2869</f>
        <v>0</v>
      </c>
    </row>
    <row r="2870" spans="1:15" ht="14.25" customHeight="1" x14ac:dyDescent="0.3">
      <c r="A2870" s="17">
        <v>43630</v>
      </c>
      <c r="B2870" s="18">
        <v>11910.099609375</v>
      </c>
      <c r="C2870" s="18">
        <v>11911.849609375</v>
      </c>
      <c r="D2870" s="18">
        <v>11797.7001953125</v>
      </c>
      <c r="E2870" s="19">
        <v>11823.2998046875</v>
      </c>
      <c r="F2870" s="18">
        <v>11823.2998046875</v>
      </c>
      <c r="G2870" s="18">
        <v>390300</v>
      </c>
      <c r="H2870" s="19">
        <f t="shared" si="44"/>
        <v>11906.369921875001</v>
      </c>
      <c r="I2870" s="19">
        <f t="shared" si="45"/>
        <v>11711.090369591346</v>
      </c>
      <c r="J2870" s="18">
        <f t="shared" si="46"/>
        <v>0</v>
      </c>
      <c r="K2870" s="18">
        <f t="shared" si="47"/>
        <v>1</v>
      </c>
      <c r="L2870" s="18">
        <f>RSI!I2870</f>
        <v>48.905965081696905</v>
      </c>
      <c r="M2870" s="18">
        <f>MACD!E2870</f>
        <v>89.300105533537135</v>
      </c>
      <c r="N2870" s="18">
        <f>CCI!I2870</f>
        <v>-6.3584687185768569</v>
      </c>
      <c r="O2870" s="21">
        <f>PL!Q2870</f>
        <v>0</v>
      </c>
    </row>
    <row r="2871" spans="1:15" ht="14.25" customHeight="1" x14ac:dyDescent="0.3">
      <c r="A2871" s="17">
        <v>43633</v>
      </c>
      <c r="B2871" s="18">
        <v>11844</v>
      </c>
      <c r="C2871" s="18">
        <v>11844.0498046875</v>
      </c>
      <c r="D2871" s="18">
        <v>11657.75</v>
      </c>
      <c r="E2871" s="19">
        <v>11672.150390625</v>
      </c>
      <c r="F2871" s="18">
        <v>11672.150390625</v>
      </c>
      <c r="G2871" s="18">
        <v>295500</v>
      </c>
      <c r="H2871" s="19">
        <f t="shared" si="44"/>
        <v>11856.259960937499</v>
      </c>
      <c r="I2871" s="19">
        <f t="shared" si="45"/>
        <v>11725.334622896635</v>
      </c>
      <c r="J2871" s="18">
        <f t="shared" si="46"/>
        <v>0</v>
      </c>
      <c r="K2871" s="18">
        <f t="shared" si="47"/>
        <v>1</v>
      </c>
      <c r="L2871" s="18">
        <f>RSI!I2871</f>
        <v>37.631000587219283</v>
      </c>
      <c r="M2871" s="18">
        <f>MACD!E2871</f>
        <v>66.184096035143739</v>
      </c>
      <c r="N2871" s="18">
        <f>CCI!I2871</f>
        <v>-130.41062998187718</v>
      </c>
      <c r="O2871" s="21">
        <f>PL!Q2871</f>
        <v>0</v>
      </c>
    </row>
    <row r="2872" spans="1:15" ht="14.25" customHeight="1" x14ac:dyDescent="0.3">
      <c r="A2872" s="17">
        <v>43634</v>
      </c>
      <c r="B2872" s="18">
        <v>11677.0498046875</v>
      </c>
      <c r="C2872" s="18">
        <v>11727.2001953125</v>
      </c>
      <c r="D2872" s="18">
        <v>11641.150390625</v>
      </c>
      <c r="E2872" s="19">
        <v>11691.5</v>
      </c>
      <c r="F2872" s="18">
        <v>11691.5</v>
      </c>
      <c r="G2872" s="18">
        <v>365500</v>
      </c>
      <c r="H2872" s="19">
        <f t="shared" si="44"/>
        <v>11801.4400390625</v>
      </c>
      <c r="I2872" s="19">
        <f t="shared" si="45"/>
        <v>11741.203838641826</v>
      </c>
      <c r="J2872" s="18">
        <f t="shared" si="46"/>
        <v>1</v>
      </c>
      <c r="K2872" s="18">
        <f t="shared" si="47"/>
        <v>1</v>
      </c>
      <c r="L2872" s="18">
        <f>RSI!I2872</f>
        <v>38.554673219488109</v>
      </c>
      <c r="M2872" s="18">
        <f>MACD!E2872</f>
        <v>48.862586252525944</v>
      </c>
      <c r="N2872" s="18">
        <f>CCI!I2872</f>
        <v>-152.78786071022648</v>
      </c>
      <c r="O2872" s="21">
        <f>PL!Q2872</f>
        <v>0</v>
      </c>
    </row>
    <row r="2873" spans="1:15" ht="14.25" customHeight="1" x14ac:dyDescent="0.3">
      <c r="A2873" s="17">
        <v>43635</v>
      </c>
      <c r="B2873" s="18">
        <v>11744.4501953125</v>
      </c>
      <c r="C2873" s="18">
        <v>11802.5</v>
      </c>
      <c r="D2873" s="18">
        <v>11625.099609375</v>
      </c>
      <c r="E2873" s="19">
        <v>11691.4501953125</v>
      </c>
      <c r="F2873" s="18">
        <v>11691.4501953125</v>
      </c>
      <c r="G2873" s="18">
        <v>446900</v>
      </c>
      <c r="H2873" s="19">
        <f t="shared" si="44"/>
        <v>11758.490039062501</v>
      </c>
      <c r="I2873" s="19">
        <f t="shared" si="45"/>
        <v>11762.098069411059</v>
      </c>
      <c r="J2873" s="18">
        <f t="shared" si="46"/>
        <v>0</v>
      </c>
      <c r="K2873" s="18">
        <f t="shared" si="47"/>
        <v>-1</v>
      </c>
      <c r="L2873" s="18">
        <f>RSI!I2873</f>
        <v>41.244792616880737</v>
      </c>
      <c r="M2873" s="18">
        <f>MACD!E2873</f>
        <v>34.730791191330354</v>
      </c>
      <c r="N2873" s="18">
        <f>CCI!I2873</f>
        <v>-128.88880698455279</v>
      </c>
      <c r="O2873" s="21">
        <f>PL!Q2873</f>
        <v>-225.2998046875</v>
      </c>
    </row>
    <row r="2874" spans="1:15" ht="14.25" customHeight="1" x14ac:dyDescent="0.3">
      <c r="A2874" s="17">
        <v>43636</v>
      </c>
      <c r="B2874" s="18">
        <v>11653.650390625</v>
      </c>
      <c r="C2874" s="18">
        <v>11843.5</v>
      </c>
      <c r="D2874" s="18">
        <v>11635.0498046875</v>
      </c>
      <c r="E2874" s="19">
        <v>11831.75</v>
      </c>
      <c r="F2874" s="18">
        <v>11831.75</v>
      </c>
      <c r="G2874" s="18">
        <v>442000</v>
      </c>
      <c r="H2874" s="19">
        <f t="shared" si="44"/>
        <v>11742.030078125001</v>
      </c>
      <c r="I2874" s="19">
        <f t="shared" si="45"/>
        <v>11785.548076923076</v>
      </c>
      <c r="J2874" s="18">
        <f t="shared" si="46"/>
        <v>0</v>
      </c>
      <c r="K2874" s="18">
        <f t="shared" si="47"/>
        <v>-1</v>
      </c>
      <c r="L2874" s="18">
        <f>RSI!I2874</f>
        <v>44.428142148394748</v>
      </c>
      <c r="M2874" s="18">
        <f>MACD!E2874</f>
        <v>34.455086703170309</v>
      </c>
      <c r="N2874" s="18">
        <f>CCI!I2874</f>
        <v>-80.741237060822698</v>
      </c>
      <c r="O2874" s="21">
        <f>PL!Q2874</f>
        <v>0</v>
      </c>
    </row>
    <row r="2875" spans="1:15" ht="14.25" customHeight="1" x14ac:dyDescent="0.3">
      <c r="A2875" s="17">
        <v>43637</v>
      </c>
      <c r="B2875" s="18">
        <v>11827.599609375</v>
      </c>
      <c r="C2875" s="18">
        <v>11827.9501953125</v>
      </c>
      <c r="D2875" s="18">
        <v>11705.099609375</v>
      </c>
      <c r="E2875" s="19">
        <v>11724.099609375</v>
      </c>
      <c r="F2875" s="18">
        <v>11724.099609375</v>
      </c>
      <c r="G2875" s="18">
        <v>468400</v>
      </c>
      <c r="H2875" s="19">
        <f t="shared" si="44"/>
        <v>11722.1900390625</v>
      </c>
      <c r="I2875" s="19">
        <f t="shared" si="45"/>
        <v>11807.359600360576</v>
      </c>
      <c r="J2875" s="18">
        <f t="shared" si="46"/>
        <v>0</v>
      </c>
      <c r="K2875" s="18">
        <f t="shared" si="47"/>
        <v>-1</v>
      </c>
      <c r="L2875" s="18">
        <f>RSI!I2875</f>
        <v>41.040641614215978</v>
      </c>
      <c r="M2875" s="18">
        <f>MACD!E2875</f>
        <v>25.258932804148571</v>
      </c>
      <c r="N2875" s="18">
        <f>CCI!I2875</f>
        <v>-93.403251648372503</v>
      </c>
      <c r="O2875" s="21">
        <f>PL!Q2875</f>
        <v>0</v>
      </c>
    </row>
    <row r="2876" spans="1:15" ht="14.25" customHeight="1" x14ac:dyDescent="0.3">
      <c r="A2876" s="17">
        <v>43640</v>
      </c>
      <c r="B2876" s="18">
        <v>11725.7998046875</v>
      </c>
      <c r="C2876" s="18">
        <v>11754</v>
      </c>
      <c r="D2876" s="18">
        <v>11670.2001953125</v>
      </c>
      <c r="E2876" s="19">
        <v>11699.650390625</v>
      </c>
      <c r="F2876" s="18">
        <v>11699.650390625</v>
      </c>
      <c r="G2876" s="18">
        <v>277600</v>
      </c>
      <c r="H2876" s="19">
        <f t="shared" si="44"/>
        <v>11727.6900390625</v>
      </c>
      <c r="I2876" s="19">
        <f t="shared" si="45"/>
        <v>11824.380784254809</v>
      </c>
      <c r="J2876" s="18">
        <f t="shared" si="46"/>
        <v>0</v>
      </c>
      <c r="K2876" s="18">
        <f t="shared" si="47"/>
        <v>-1</v>
      </c>
      <c r="L2876" s="18">
        <f>RSI!I2876</f>
        <v>29.90384722133912</v>
      </c>
      <c r="M2876" s="18">
        <f>MACD!E2876</f>
        <v>15.815752808572142</v>
      </c>
      <c r="N2876" s="18">
        <f>CCI!I2876</f>
        <v>-119.60445005476065</v>
      </c>
      <c r="O2876" s="21">
        <f>PL!Q2876</f>
        <v>0</v>
      </c>
    </row>
    <row r="2877" spans="1:15" ht="14.25" customHeight="1" x14ac:dyDescent="0.3">
      <c r="A2877" s="17">
        <v>43641</v>
      </c>
      <c r="B2877" s="18">
        <v>11681</v>
      </c>
      <c r="C2877" s="18">
        <v>11814.400390625</v>
      </c>
      <c r="D2877" s="18">
        <v>11651</v>
      </c>
      <c r="E2877" s="19">
        <v>11796.4501953125</v>
      </c>
      <c r="F2877" s="18">
        <v>11796.4501953125</v>
      </c>
      <c r="G2877" s="18">
        <v>300500</v>
      </c>
      <c r="H2877" s="19">
        <f t="shared" si="44"/>
        <v>11748.680078125</v>
      </c>
      <c r="I2877" s="19">
        <f t="shared" si="45"/>
        <v>11839.353853665865</v>
      </c>
      <c r="J2877" s="18">
        <f t="shared" si="46"/>
        <v>0</v>
      </c>
      <c r="K2877" s="18">
        <f t="shared" si="47"/>
        <v>-1</v>
      </c>
      <c r="L2877" s="18">
        <f>RSI!I2877</f>
        <v>38.711736504551922</v>
      </c>
      <c r="M2877" s="18">
        <f>MACD!E2877</f>
        <v>15.958935205242597</v>
      </c>
      <c r="N2877" s="18">
        <f>CCI!I2877</f>
        <v>-74.615992099324345</v>
      </c>
      <c r="O2877" s="21">
        <f>PL!Q2877</f>
        <v>0</v>
      </c>
    </row>
    <row r="2878" spans="1:15" ht="14.25" customHeight="1" x14ac:dyDescent="0.3">
      <c r="A2878" s="17">
        <v>43642</v>
      </c>
      <c r="B2878" s="18">
        <v>11768.150390625</v>
      </c>
      <c r="C2878" s="18">
        <v>11871.849609375</v>
      </c>
      <c r="D2878" s="18">
        <v>11757.5498046875</v>
      </c>
      <c r="E2878" s="19">
        <v>11847.5498046875</v>
      </c>
      <c r="F2878" s="18">
        <v>11847.5498046875</v>
      </c>
      <c r="G2878" s="18">
        <v>327900</v>
      </c>
      <c r="H2878" s="19">
        <f t="shared" si="44"/>
        <v>11779.9</v>
      </c>
      <c r="I2878" s="19">
        <f t="shared" si="45"/>
        <v>11840.096153846154</v>
      </c>
      <c r="J2878" s="18">
        <f t="shared" si="46"/>
        <v>0</v>
      </c>
      <c r="K2878" s="18">
        <f t="shared" si="47"/>
        <v>-1</v>
      </c>
      <c r="L2878" s="18">
        <f>RSI!I2878</f>
        <v>50.218204943286906</v>
      </c>
      <c r="M2878" s="18">
        <f>MACD!E2878</f>
        <v>19.965569053571016</v>
      </c>
      <c r="N2878" s="18">
        <f>CCI!I2878</f>
        <v>-18.709994263976988</v>
      </c>
      <c r="O2878" s="21">
        <f>PL!Q2878</f>
        <v>0</v>
      </c>
    </row>
    <row r="2879" spans="1:15" ht="14.25" customHeight="1" x14ac:dyDescent="0.3">
      <c r="A2879" s="17">
        <v>43643</v>
      </c>
      <c r="B2879" s="18">
        <v>11860.849609375</v>
      </c>
      <c r="C2879" s="18">
        <v>11911.150390625</v>
      </c>
      <c r="D2879" s="18">
        <v>11821.0498046875</v>
      </c>
      <c r="E2879" s="19">
        <v>11841.5498046875</v>
      </c>
      <c r="F2879" s="18">
        <v>11841.5498046875</v>
      </c>
      <c r="G2879" s="18">
        <v>480200</v>
      </c>
      <c r="H2879" s="19">
        <f t="shared" si="44"/>
        <v>11781.8599609375</v>
      </c>
      <c r="I2879" s="19">
        <f t="shared" si="45"/>
        <v>11845.190392127404</v>
      </c>
      <c r="J2879" s="18">
        <f t="shared" si="46"/>
        <v>0</v>
      </c>
      <c r="K2879" s="18">
        <f t="shared" si="47"/>
        <v>-1</v>
      </c>
      <c r="L2879" s="18">
        <f>RSI!I2879</f>
        <v>48.287789692148046</v>
      </c>
      <c r="M2879" s="18">
        <f>MACD!E2879</f>
        <v>22.398509315895353</v>
      </c>
      <c r="N2879" s="18">
        <f>CCI!I2879</f>
        <v>6.2858754859854162</v>
      </c>
      <c r="O2879" s="21">
        <f>PL!Q2879</f>
        <v>0</v>
      </c>
    </row>
    <row r="2880" spans="1:15" ht="14.25" customHeight="1" x14ac:dyDescent="0.3">
      <c r="A2880" s="17">
        <v>43644</v>
      </c>
      <c r="B2880" s="18">
        <v>11861.150390625</v>
      </c>
      <c r="C2880" s="18">
        <v>11871.7001953125</v>
      </c>
      <c r="D2880" s="18">
        <v>11775.5</v>
      </c>
      <c r="E2880" s="19">
        <v>11788.849609375</v>
      </c>
      <c r="F2880" s="18">
        <v>11788.849609375</v>
      </c>
      <c r="G2880" s="18">
        <v>303900</v>
      </c>
      <c r="H2880" s="19">
        <f t="shared" si="44"/>
        <v>11794.8099609375</v>
      </c>
      <c r="I2880" s="19">
        <f t="shared" si="45"/>
        <v>11847.149977463941</v>
      </c>
      <c r="J2880" s="18">
        <f t="shared" si="46"/>
        <v>0</v>
      </c>
      <c r="K2880" s="18">
        <f t="shared" si="47"/>
        <v>-1</v>
      </c>
      <c r="L2880" s="18">
        <f>RSI!I2880</f>
        <v>42.130567934804454</v>
      </c>
      <c r="M2880" s="18">
        <f>MACD!E2880</f>
        <v>19.845401242178923</v>
      </c>
      <c r="N2880" s="18">
        <f>CCI!I2880</f>
        <v>-24.90119187571349</v>
      </c>
      <c r="O2880" s="21">
        <f>PL!Q2880</f>
        <v>0</v>
      </c>
    </row>
    <row r="2881" spans="1:15" ht="14.25" customHeight="1" x14ac:dyDescent="0.3">
      <c r="A2881" s="17">
        <v>43647</v>
      </c>
      <c r="B2881" s="18">
        <v>11839.900390625</v>
      </c>
      <c r="C2881" s="18">
        <v>11884.650390625</v>
      </c>
      <c r="D2881" s="18">
        <v>11830.7998046875</v>
      </c>
      <c r="E2881" s="19">
        <v>11865.599609375</v>
      </c>
      <c r="F2881" s="18">
        <v>11865.599609375</v>
      </c>
      <c r="G2881" s="18">
        <v>278400</v>
      </c>
      <c r="H2881" s="19">
        <f t="shared" si="44"/>
        <v>11827.999804687501</v>
      </c>
      <c r="I2881" s="19">
        <f t="shared" si="45"/>
        <v>11855.171123798076</v>
      </c>
      <c r="J2881" s="18">
        <f t="shared" si="46"/>
        <v>0</v>
      </c>
      <c r="K2881" s="18">
        <f t="shared" si="47"/>
        <v>-1</v>
      </c>
      <c r="L2881" s="18">
        <f>RSI!I2881</f>
        <v>44.345790264157607</v>
      </c>
      <c r="M2881" s="18">
        <f>MACD!E2881</f>
        <v>23.741451597619744</v>
      </c>
      <c r="N2881" s="18">
        <f>CCI!I2881</f>
        <v>16.047737849440701</v>
      </c>
      <c r="O2881" s="21">
        <f>PL!Q2881</f>
        <v>0</v>
      </c>
    </row>
    <row r="2882" spans="1:15" ht="14.25" customHeight="1" x14ac:dyDescent="0.3">
      <c r="A2882" s="17">
        <v>43648</v>
      </c>
      <c r="B2882" s="18">
        <v>11890.2998046875</v>
      </c>
      <c r="C2882" s="18">
        <v>11917.4501953125</v>
      </c>
      <c r="D2882" s="18">
        <v>11814.7001953125</v>
      </c>
      <c r="E2882" s="19">
        <v>11910.2998046875</v>
      </c>
      <c r="F2882" s="18">
        <v>11910.2998046875</v>
      </c>
      <c r="G2882" s="18">
        <v>363200</v>
      </c>
      <c r="H2882" s="19">
        <f t="shared" si="44"/>
        <v>11850.769726562499</v>
      </c>
      <c r="I2882" s="19">
        <f t="shared" si="45"/>
        <v>11857.71728515625</v>
      </c>
      <c r="J2882" s="18">
        <f t="shared" si="46"/>
        <v>-1</v>
      </c>
      <c r="K2882" s="18">
        <f t="shared" si="47"/>
        <v>-1</v>
      </c>
      <c r="L2882" s="18">
        <f>RSI!I2882</f>
        <v>50.235718745648356</v>
      </c>
      <c r="M2882" s="18">
        <f>MACD!E2882</f>
        <v>30.089182395640819</v>
      </c>
      <c r="N2882" s="18">
        <f>CCI!I2882</f>
        <v>42.542639833346023</v>
      </c>
      <c r="O2882" s="21">
        <f>PL!Q2882</f>
        <v>0</v>
      </c>
    </row>
    <row r="2883" spans="1:15" ht="14.25" customHeight="1" x14ac:dyDescent="0.3">
      <c r="A2883" s="17">
        <v>43649</v>
      </c>
      <c r="B2883" s="18">
        <v>11932.150390625</v>
      </c>
      <c r="C2883" s="18">
        <v>11945.2001953125</v>
      </c>
      <c r="D2883" s="18">
        <v>11887.0498046875</v>
      </c>
      <c r="E2883" s="19">
        <v>11916.75</v>
      </c>
      <c r="F2883" s="18">
        <v>11916.75</v>
      </c>
      <c r="G2883" s="18">
        <v>340500</v>
      </c>
      <c r="H2883" s="19">
        <f t="shared" si="44"/>
        <v>11864.609765625</v>
      </c>
      <c r="I2883" s="19">
        <f t="shared" si="45"/>
        <v>11857.409592848559</v>
      </c>
      <c r="J2883" s="18">
        <f t="shared" si="46"/>
        <v>0</v>
      </c>
      <c r="K2883" s="18">
        <f t="shared" si="47"/>
        <v>1</v>
      </c>
      <c r="L2883" s="18">
        <f>RSI!I2883</f>
        <v>50.155505688752413</v>
      </c>
      <c r="M2883" s="18">
        <f>MACD!E2883</f>
        <v>35.234124585451355</v>
      </c>
      <c r="N2883" s="18">
        <f>CCI!I2883</f>
        <v>85.808276568255451</v>
      </c>
      <c r="O2883" s="21">
        <f>PL!Q2883</f>
        <v>-358.150390625</v>
      </c>
    </row>
    <row r="2884" spans="1:15" ht="14.25" customHeight="1" x14ac:dyDescent="0.3">
      <c r="A2884" s="17">
        <v>43650</v>
      </c>
      <c r="B2884" s="18">
        <v>11928.7998046875</v>
      </c>
      <c r="C2884" s="18">
        <v>11969.25</v>
      </c>
      <c r="D2884" s="18">
        <v>11923.650390625</v>
      </c>
      <c r="E2884" s="19">
        <v>11946.75</v>
      </c>
      <c r="F2884" s="18">
        <v>11946.75</v>
      </c>
      <c r="G2884" s="18">
        <v>333600</v>
      </c>
      <c r="H2884" s="19">
        <f t="shared" si="44"/>
        <v>11885.6498046875</v>
      </c>
      <c r="I2884" s="19">
        <f t="shared" si="45"/>
        <v>11858.101900540865</v>
      </c>
      <c r="J2884" s="18">
        <f t="shared" si="46"/>
        <v>0</v>
      </c>
      <c r="K2884" s="18">
        <f t="shared" si="47"/>
        <v>1</v>
      </c>
      <c r="L2884" s="18">
        <f>RSI!I2884</f>
        <v>57.644464924343303</v>
      </c>
      <c r="M2884" s="18">
        <f>MACD!E2884</f>
        <v>41.256696106407617</v>
      </c>
      <c r="N2884" s="18">
        <f>CCI!I2884</f>
        <v>109.68670304429166</v>
      </c>
      <c r="O2884" s="21">
        <f>PL!Q2884</f>
        <v>0</v>
      </c>
    </row>
    <row r="2885" spans="1:15" ht="14.25" customHeight="1" x14ac:dyDescent="0.3">
      <c r="A2885" s="17">
        <v>43651</v>
      </c>
      <c r="B2885" s="18">
        <v>11964.75</v>
      </c>
      <c r="C2885" s="18">
        <v>11981.75</v>
      </c>
      <c r="D2885" s="18">
        <v>11797.900390625</v>
      </c>
      <c r="E2885" s="19">
        <v>11811.150390625</v>
      </c>
      <c r="F2885" s="18">
        <v>11811.150390625</v>
      </c>
      <c r="G2885" s="18">
        <v>530700</v>
      </c>
      <c r="H2885" s="19">
        <f t="shared" si="44"/>
        <v>11890.1099609375</v>
      </c>
      <c r="I2885" s="19">
        <f t="shared" si="45"/>
        <v>11856.180776742789</v>
      </c>
      <c r="J2885" s="18">
        <f t="shared" si="46"/>
        <v>1</v>
      </c>
      <c r="K2885" s="18">
        <f t="shared" si="47"/>
        <v>1</v>
      </c>
      <c r="L2885" s="18">
        <f>RSI!I2885</f>
        <v>58.776377968292181</v>
      </c>
      <c r="M2885" s="18">
        <f>MACD!E2885</f>
        <v>34.68801041221559</v>
      </c>
      <c r="N2885" s="18">
        <f>CCI!I2885</f>
        <v>31.412144851710149</v>
      </c>
      <c r="O2885" s="21">
        <f>PL!Q2885</f>
        <v>0</v>
      </c>
    </row>
    <row r="2886" spans="1:15" ht="14.25" customHeight="1" x14ac:dyDescent="0.3">
      <c r="A2886" s="17">
        <v>43654</v>
      </c>
      <c r="B2886" s="18">
        <v>11770.400390625</v>
      </c>
      <c r="C2886" s="18">
        <v>11771.900390625</v>
      </c>
      <c r="D2886" s="18">
        <v>11523.2998046875</v>
      </c>
      <c r="E2886" s="19">
        <v>11558.599609375</v>
      </c>
      <c r="F2886" s="18">
        <v>11558.599609375</v>
      </c>
      <c r="G2886" s="18">
        <v>464000</v>
      </c>
      <c r="H2886" s="19">
        <f t="shared" si="44"/>
        <v>11828.7099609375</v>
      </c>
      <c r="I2886" s="19">
        <f t="shared" si="45"/>
        <v>11841.284592848559</v>
      </c>
      <c r="J2886" s="18">
        <f t="shared" si="46"/>
        <v>0</v>
      </c>
      <c r="K2886" s="18">
        <f t="shared" si="47"/>
        <v>-1</v>
      </c>
      <c r="L2886" s="18">
        <f>RSI!I2886</f>
        <v>43.517684066525554</v>
      </c>
      <c r="M2886" s="18">
        <f>MACD!E2886</f>
        <v>8.999798211210873</v>
      </c>
      <c r="N2886" s="18">
        <f>CCI!I2886</f>
        <v>-164.44090349089655</v>
      </c>
      <c r="O2886" s="21">
        <f>PL!Q2886</f>
        <v>535.349609375</v>
      </c>
    </row>
    <row r="2887" spans="1:15" ht="14.25" customHeight="1" x14ac:dyDescent="0.3">
      <c r="A2887" s="17">
        <v>43655</v>
      </c>
      <c r="B2887" s="18">
        <v>11531.599609375</v>
      </c>
      <c r="C2887" s="18">
        <v>11582.5498046875</v>
      </c>
      <c r="D2887" s="18">
        <v>11461</v>
      </c>
      <c r="E2887" s="19">
        <v>11555.900390625</v>
      </c>
      <c r="F2887" s="18">
        <v>11555.900390625</v>
      </c>
      <c r="G2887" s="18">
        <v>442500</v>
      </c>
      <c r="H2887" s="19">
        <f t="shared" si="44"/>
        <v>11757.830078125</v>
      </c>
      <c r="I2887" s="19">
        <f t="shared" si="45"/>
        <v>11827.173076923076</v>
      </c>
      <c r="J2887" s="18">
        <f t="shared" si="46"/>
        <v>0</v>
      </c>
      <c r="K2887" s="18">
        <f t="shared" si="47"/>
        <v>-1</v>
      </c>
      <c r="L2887" s="18">
        <f>RSI!I2887</f>
        <v>43.405500681765275</v>
      </c>
      <c r="M2887" s="18">
        <f>MACD!E2887</f>
        <v>-11.444178065485175</v>
      </c>
      <c r="N2887" s="18">
        <f>CCI!I2887</f>
        <v>-195.99932533970357</v>
      </c>
      <c r="O2887" s="21">
        <f>PL!Q2887</f>
        <v>0</v>
      </c>
    </row>
    <row r="2888" spans="1:15" ht="14.25" customHeight="1" x14ac:dyDescent="0.3">
      <c r="A2888" s="17">
        <v>43656</v>
      </c>
      <c r="B2888" s="18">
        <v>11536.150390625</v>
      </c>
      <c r="C2888" s="18">
        <v>11593.7001953125</v>
      </c>
      <c r="D2888" s="18">
        <v>11475.650390625</v>
      </c>
      <c r="E2888" s="19">
        <v>11498.900390625</v>
      </c>
      <c r="F2888" s="18">
        <v>11498.900390625</v>
      </c>
      <c r="G2888" s="18">
        <v>337600</v>
      </c>
      <c r="H2888" s="19">
        <f t="shared" si="44"/>
        <v>11674.26015625</v>
      </c>
      <c r="I2888" s="19">
        <f t="shared" si="45"/>
        <v>11804.494253305289</v>
      </c>
      <c r="J2888" s="18">
        <f t="shared" si="46"/>
        <v>0</v>
      </c>
      <c r="K2888" s="18">
        <f t="shared" si="47"/>
        <v>-1</v>
      </c>
      <c r="L2888" s="18">
        <f>RSI!I2888</f>
        <v>32.378639170482131</v>
      </c>
      <c r="M2888" s="18">
        <f>MACD!E2888</f>
        <v>-31.87812895958632</v>
      </c>
      <c r="N2888" s="18">
        <f>CCI!I2888</f>
        <v>-174.23637692499062</v>
      </c>
      <c r="O2888" s="21">
        <f>PL!Q2888</f>
        <v>0</v>
      </c>
    </row>
    <row r="2889" spans="1:15" ht="14.25" customHeight="1" x14ac:dyDescent="0.3">
      <c r="A2889" s="17">
        <v>43657</v>
      </c>
      <c r="B2889" s="18">
        <v>11561.4501953125</v>
      </c>
      <c r="C2889" s="18">
        <v>11599</v>
      </c>
      <c r="D2889" s="18">
        <v>11519.5</v>
      </c>
      <c r="E2889" s="19">
        <v>11582.900390625</v>
      </c>
      <c r="F2889" s="18">
        <v>11582.900390625</v>
      </c>
      <c r="G2889" s="18">
        <v>317300</v>
      </c>
      <c r="H2889" s="19">
        <f t="shared" si="44"/>
        <v>11601.490234375</v>
      </c>
      <c r="I2889" s="19">
        <f t="shared" si="45"/>
        <v>11787.619253305289</v>
      </c>
      <c r="J2889" s="18">
        <f t="shared" si="46"/>
        <v>0</v>
      </c>
      <c r="K2889" s="18">
        <f t="shared" si="47"/>
        <v>-1</v>
      </c>
      <c r="L2889" s="18">
        <f>RSI!I2889</f>
        <v>42.332786791360249</v>
      </c>
      <c r="M2889" s="18">
        <f>MACD!E2889</f>
        <v>-40.823496424087352</v>
      </c>
      <c r="N2889" s="18">
        <f>CCI!I2889</f>
        <v>-126.62648321988483</v>
      </c>
      <c r="O2889" s="21">
        <f>PL!Q2889</f>
        <v>0</v>
      </c>
    </row>
    <row r="2890" spans="1:15" ht="14.25" customHeight="1" x14ac:dyDescent="0.3">
      <c r="A2890" s="17">
        <v>43658</v>
      </c>
      <c r="B2890" s="18">
        <v>11601.150390625</v>
      </c>
      <c r="C2890" s="18">
        <v>11639.5498046875</v>
      </c>
      <c r="D2890" s="18">
        <v>11538.599609375</v>
      </c>
      <c r="E2890" s="19">
        <v>11552.5</v>
      </c>
      <c r="F2890" s="18">
        <v>11552.5</v>
      </c>
      <c r="G2890" s="18">
        <v>359400</v>
      </c>
      <c r="H2890" s="19">
        <f t="shared" si="44"/>
        <v>11549.76015625</v>
      </c>
      <c r="I2890" s="19">
        <f t="shared" si="45"/>
        <v>11776.417330228365</v>
      </c>
      <c r="J2890" s="18">
        <f t="shared" si="46"/>
        <v>0</v>
      </c>
      <c r="K2890" s="18">
        <f t="shared" si="47"/>
        <v>-1</v>
      </c>
      <c r="L2890" s="18">
        <f>RSI!I2890</f>
        <v>42.060944665497708</v>
      </c>
      <c r="M2890" s="18">
        <f>MACD!E2890</f>
        <v>-49.791852562380882</v>
      </c>
      <c r="N2890" s="18">
        <f>CCI!I2890</f>
        <v>-105.80376150580281</v>
      </c>
      <c r="O2890" s="21">
        <f>PL!Q2890</f>
        <v>0</v>
      </c>
    </row>
    <row r="2891" spans="1:15" ht="14.25" customHeight="1" x14ac:dyDescent="0.3">
      <c r="A2891" s="17">
        <v>43661</v>
      </c>
      <c r="B2891" s="18">
        <v>11614.75</v>
      </c>
      <c r="C2891" s="18">
        <v>11618.400390625</v>
      </c>
      <c r="D2891" s="18">
        <v>11532.2998046875</v>
      </c>
      <c r="E2891" s="19">
        <v>11588.349609375</v>
      </c>
      <c r="F2891" s="18">
        <v>11588.349609375</v>
      </c>
      <c r="G2891" s="18">
        <v>368800</v>
      </c>
      <c r="H2891" s="19">
        <f t="shared" si="44"/>
        <v>11555.710156249999</v>
      </c>
      <c r="I2891" s="19">
        <f t="shared" si="45"/>
        <v>11765.559607872596</v>
      </c>
      <c r="J2891" s="18">
        <f t="shared" si="46"/>
        <v>0</v>
      </c>
      <c r="K2891" s="18">
        <f t="shared" si="47"/>
        <v>-1</v>
      </c>
      <c r="L2891" s="18">
        <f>RSI!I2891</f>
        <v>37.982176433233811</v>
      </c>
      <c r="M2891" s="18">
        <f>MACD!E2891</f>
        <v>-53.391115996231747</v>
      </c>
      <c r="N2891" s="18">
        <f>CCI!I2891</f>
        <v>-92.453785052114299</v>
      </c>
      <c r="O2891" s="21">
        <f>PL!Q2891</f>
        <v>0</v>
      </c>
    </row>
    <row r="2892" spans="1:15" ht="14.25" customHeight="1" x14ac:dyDescent="0.3">
      <c r="A2892" s="17">
        <v>43662</v>
      </c>
      <c r="B2892" s="18">
        <v>11596.650390625</v>
      </c>
      <c r="C2892" s="18">
        <v>11670.0498046875</v>
      </c>
      <c r="D2892" s="18">
        <v>11573.9501953125</v>
      </c>
      <c r="E2892" s="19">
        <v>11662.599609375</v>
      </c>
      <c r="F2892" s="18">
        <v>11662.599609375</v>
      </c>
      <c r="G2892" s="18">
        <v>480200</v>
      </c>
      <c r="H2892" s="19">
        <f t="shared" si="44"/>
        <v>11577.05</v>
      </c>
      <c r="I2892" s="19">
        <f t="shared" si="45"/>
        <v>11755.555739182691</v>
      </c>
      <c r="J2892" s="18">
        <f t="shared" si="46"/>
        <v>0</v>
      </c>
      <c r="K2892" s="18">
        <f t="shared" si="47"/>
        <v>-1</v>
      </c>
      <c r="L2892" s="18">
        <f>RSI!I2892</f>
        <v>39.597268987185331</v>
      </c>
      <c r="M2892" s="18">
        <f>MACD!E2892</f>
        <v>-49.679529045588424</v>
      </c>
      <c r="N2892" s="18">
        <f>CCI!I2892</f>
        <v>-56.704323294326862</v>
      </c>
      <c r="O2892" s="21">
        <f>PL!Q2892</f>
        <v>0</v>
      </c>
    </row>
    <row r="2893" spans="1:15" ht="14.25" customHeight="1" x14ac:dyDescent="0.3">
      <c r="A2893" s="17">
        <v>43663</v>
      </c>
      <c r="B2893" s="18">
        <v>11670.75</v>
      </c>
      <c r="C2893" s="18">
        <v>11706.650390625</v>
      </c>
      <c r="D2893" s="18">
        <v>11651.150390625</v>
      </c>
      <c r="E2893" s="19">
        <v>11687.5</v>
      </c>
      <c r="F2893" s="18">
        <v>11687.5</v>
      </c>
      <c r="G2893" s="18">
        <v>464800</v>
      </c>
      <c r="H2893" s="19">
        <f t="shared" si="44"/>
        <v>11614.769921875</v>
      </c>
      <c r="I2893" s="19">
        <f t="shared" si="45"/>
        <v>11744.859600360576</v>
      </c>
      <c r="J2893" s="18">
        <f t="shared" si="46"/>
        <v>0</v>
      </c>
      <c r="K2893" s="18">
        <f t="shared" si="47"/>
        <v>-1</v>
      </c>
      <c r="L2893" s="18">
        <f>RSI!I2893</f>
        <v>41.515685120783445</v>
      </c>
      <c r="M2893" s="18">
        <f>MACD!E2893</f>
        <v>-44.219086125049216</v>
      </c>
      <c r="N2893" s="18">
        <f>CCI!I2893</f>
        <v>-29.130022965471149</v>
      </c>
      <c r="O2893" s="21">
        <f>PL!Q2893</f>
        <v>0</v>
      </c>
    </row>
    <row r="2894" spans="1:15" ht="14.25" customHeight="1" x14ac:dyDescent="0.3">
      <c r="A2894" s="17">
        <v>43664</v>
      </c>
      <c r="B2894" s="18">
        <v>11675.599609375</v>
      </c>
      <c r="C2894" s="18">
        <v>11677.150390625</v>
      </c>
      <c r="D2894" s="18">
        <v>11582.400390625</v>
      </c>
      <c r="E2894" s="19">
        <v>11596.900390625</v>
      </c>
      <c r="F2894" s="18">
        <v>11596.900390625</v>
      </c>
      <c r="G2894" s="18">
        <v>498300</v>
      </c>
      <c r="H2894" s="19">
        <f t="shared" si="44"/>
        <v>11617.569921875</v>
      </c>
      <c r="I2894" s="19">
        <f t="shared" si="45"/>
        <v>11732.963454026441</v>
      </c>
      <c r="J2894" s="18">
        <f t="shared" si="46"/>
        <v>0</v>
      </c>
      <c r="K2894" s="18">
        <f t="shared" si="47"/>
        <v>-1</v>
      </c>
      <c r="L2894" s="18">
        <f>RSI!I2894</f>
        <v>39.852010639703934</v>
      </c>
      <c r="M2894" s="18">
        <f>MACD!E2894</f>
        <v>-46.66435938673385</v>
      </c>
      <c r="N2894" s="18">
        <f>CCI!I2894</f>
        <v>-58.617697704961095</v>
      </c>
      <c r="O2894" s="21">
        <f>PL!Q2894</f>
        <v>0</v>
      </c>
    </row>
    <row r="2895" spans="1:15" ht="14.25" customHeight="1" x14ac:dyDescent="0.3">
      <c r="A2895" s="17">
        <v>43665</v>
      </c>
      <c r="B2895" s="18">
        <v>11627.9501953125</v>
      </c>
      <c r="C2895" s="18">
        <v>11640.349609375</v>
      </c>
      <c r="D2895" s="18">
        <v>11399.2998046875</v>
      </c>
      <c r="E2895" s="19">
        <v>11419.25</v>
      </c>
      <c r="F2895" s="18">
        <v>11419.25</v>
      </c>
      <c r="G2895" s="18">
        <v>446000</v>
      </c>
      <c r="H2895" s="19">
        <f t="shared" si="44"/>
        <v>11590.919921875</v>
      </c>
      <c r="I2895" s="19">
        <f t="shared" si="45"/>
        <v>11713.932692307691</v>
      </c>
      <c r="J2895" s="18">
        <f t="shared" si="46"/>
        <v>0</v>
      </c>
      <c r="K2895" s="18">
        <f t="shared" si="47"/>
        <v>-1</v>
      </c>
      <c r="L2895" s="18">
        <f>RSI!I2895</f>
        <v>28.677234854493037</v>
      </c>
      <c r="M2895" s="18">
        <f>MACD!E2895</f>
        <v>-62.219925332365165</v>
      </c>
      <c r="N2895" s="18">
        <f>CCI!I2895</f>
        <v>-115.26266337810384</v>
      </c>
      <c r="O2895" s="21">
        <f>PL!Q2895</f>
        <v>0</v>
      </c>
    </row>
    <row r="2896" spans="1:15" ht="14.25" customHeight="1" x14ac:dyDescent="0.3">
      <c r="A2896" s="17">
        <v>43668</v>
      </c>
      <c r="B2896" s="18">
        <v>11392.849609375</v>
      </c>
      <c r="C2896" s="18">
        <v>11398.150390625</v>
      </c>
      <c r="D2896" s="18">
        <v>11301.25</v>
      </c>
      <c r="E2896" s="19">
        <v>11346.2001953125</v>
      </c>
      <c r="F2896" s="18">
        <v>11346.2001953125</v>
      </c>
      <c r="G2896" s="18">
        <v>516000</v>
      </c>
      <c r="H2896" s="19">
        <f t="shared" si="44"/>
        <v>11542.490039062501</v>
      </c>
      <c r="I2896" s="19">
        <f t="shared" si="45"/>
        <v>11695.58270733173</v>
      </c>
      <c r="J2896" s="18">
        <f t="shared" si="46"/>
        <v>0</v>
      </c>
      <c r="K2896" s="18">
        <f t="shared" si="47"/>
        <v>-1</v>
      </c>
      <c r="L2896" s="18">
        <f>RSI!I2896</f>
        <v>23.762808866279073</v>
      </c>
      <c r="M2896" s="18">
        <f>MACD!E2896</f>
        <v>-79.525610417746066</v>
      </c>
      <c r="N2896" s="18">
        <f>CCI!I2896</f>
        <v>-156.94858969332202</v>
      </c>
      <c r="O2896" s="21">
        <f>PL!Q2896</f>
        <v>0</v>
      </c>
    </row>
    <row r="2897" spans="1:15" ht="14.25" customHeight="1" x14ac:dyDescent="0.3">
      <c r="A2897" s="17">
        <v>43669</v>
      </c>
      <c r="B2897" s="18">
        <v>11372.25</v>
      </c>
      <c r="C2897" s="18">
        <v>11398.150390625</v>
      </c>
      <c r="D2897" s="18">
        <v>11302.7998046875</v>
      </c>
      <c r="E2897" s="19">
        <v>11331.0498046875</v>
      </c>
      <c r="F2897" s="18">
        <v>11331.0498046875</v>
      </c>
      <c r="G2897" s="18">
        <v>458900</v>
      </c>
      <c r="H2897" s="19">
        <f t="shared" si="44"/>
        <v>11476.180078125</v>
      </c>
      <c r="I2897" s="19">
        <f t="shared" si="45"/>
        <v>11682.463454026441</v>
      </c>
      <c r="J2897" s="18">
        <f t="shared" si="46"/>
        <v>0</v>
      </c>
      <c r="K2897" s="18">
        <f t="shared" si="47"/>
        <v>-1</v>
      </c>
      <c r="L2897" s="18">
        <f>RSI!I2897</f>
        <v>22.976834467414434</v>
      </c>
      <c r="M2897" s="18">
        <f>MACD!E2897</f>
        <v>-93.386499005522637</v>
      </c>
      <c r="N2897" s="18">
        <f>CCI!I2897</f>
        <v>-139.06852267764668</v>
      </c>
      <c r="O2897" s="21">
        <f>PL!Q2897</f>
        <v>0</v>
      </c>
    </row>
    <row r="2898" spans="1:15" ht="14.25" customHeight="1" x14ac:dyDescent="0.3">
      <c r="A2898" s="17">
        <v>43670</v>
      </c>
      <c r="B2898" s="18">
        <v>11322.4501953125</v>
      </c>
      <c r="C2898" s="18">
        <v>11359.75</v>
      </c>
      <c r="D2898" s="18">
        <v>11229.7998046875</v>
      </c>
      <c r="E2898" s="19">
        <v>11271.2998046875</v>
      </c>
      <c r="F2898" s="18">
        <v>11271.2998046875</v>
      </c>
      <c r="G2898" s="18">
        <v>413200</v>
      </c>
      <c r="H2898" s="19">
        <f t="shared" si="44"/>
        <v>11392.9400390625</v>
      </c>
      <c r="I2898" s="19">
        <f t="shared" si="45"/>
        <v>11666.301908052885</v>
      </c>
      <c r="J2898" s="18">
        <f t="shared" si="46"/>
        <v>0</v>
      </c>
      <c r="K2898" s="18">
        <f t="shared" si="47"/>
        <v>-1</v>
      </c>
      <c r="L2898" s="18">
        <f>RSI!I2898</f>
        <v>19.668594151940098</v>
      </c>
      <c r="M2898" s="18">
        <f>MACD!E2898</f>
        <v>-107.94831771098143</v>
      </c>
      <c r="N2898" s="18">
        <f>CCI!I2898</f>
        <v>-145.89702133002012</v>
      </c>
      <c r="O2898" s="21">
        <f>PL!Q2898</f>
        <v>0</v>
      </c>
    </row>
    <row r="2899" spans="1:15" ht="14.25" customHeight="1" x14ac:dyDescent="0.3">
      <c r="A2899" s="17">
        <v>43671</v>
      </c>
      <c r="B2899" s="18">
        <v>11290.400390625</v>
      </c>
      <c r="C2899" s="18">
        <v>11361.400390625</v>
      </c>
      <c r="D2899" s="18">
        <v>11239.349609375</v>
      </c>
      <c r="E2899" s="19">
        <v>11252.150390625</v>
      </c>
      <c r="F2899" s="18">
        <v>11252.150390625</v>
      </c>
      <c r="G2899" s="18">
        <v>553700</v>
      </c>
      <c r="H2899" s="19">
        <f t="shared" si="44"/>
        <v>11323.990039062501</v>
      </c>
      <c r="I2899" s="19">
        <f t="shared" si="45"/>
        <v>11649.40576171875</v>
      </c>
      <c r="J2899" s="18">
        <f t="shared" si="46"/>
        <v>0</v>
      </c>
      <c r="K2899" s="18">
        <f t="shared" si="47"/>
        <v>-1</v>
      </c>
      <c r="L2899" s="18">
        <f>RSI!I2899</f>
        <v>21.965897693079228</v>
      </c>
      <c r="M2899" s="18">
        <f>MACD!E2899</f>
        <v>-119.65455835743887</v>
      </c>
      <c r="N2899" s="18">
        <f>CCI!I2899</f>
        <v>-134.71293569700831</v>
      </c>
      <c r="O2899" s="21">
        <f>PL!Q2899</f>
        <v>0</v>
      </c>
    </row>
    <row r="2900" spans="1:15" ht="14.25" customHeight="1" x14ac:dyDescent="0.3">
      <c r="A2900" s="17">
        <v>43672</v>
      </c>
      <c r="B2900" s="18">
        <v>11247.4501953125</v>
      </c>
      <c r="C2900" s="18">
        <v>11307.599609375</v>
      </c>
      <c r="D2900" s="18">
        <v>11210.0498046875</v>
      </c>
      <c r="E2900" s="19">
        <v>11284.2998046875</v>
      </c>
      <c r="F2900" s="18">
        <v>11284.2998046875</v>
      </c>
      <c r="G2900" s="18">
        <v>522700</v>
      </c>
      <c r="H2900" s="19">
        <f t="shared" si="44"/>
        <v>11297</v>
      </c>
      <c r="I2900" s="19">
        <f t="shared" si="45"/>
        <v>11628.349984975961</v>
      </c>
      <c r="J2900" s="18">
        <f t="shared" si="46"/>
        <v>0</v>
      </c>
      <c r="K2900" s="18">
        <f t="shared" si="47"/>
        <v>-1</v>
      </c>
      <c r="L2900" s="18">
        <f>RSI!I2900</f>
        <v>32.339667294152548</v>
      </c>
      <c r="M2900" s="18">
        <f>MACD!E2900</f>
        <v>-124.89790408563385</v>
      </c>
      <c r="N2900" s="18">
        <f>CCI!I2900</f>
        <v>-126.66447389416322</v>
      </c>
      <c r="O2900" s="21">
        <f>PL!Q2900</f>
        <v>0</v>
      </c>
    </row>
    <row r="2901" spans="1:15" ht="14.25" customHeight="1" x14ac:dyDescent="0.3">
      <c r="A2901" s="17">
        <v>43675</v>
      </c>
      <c r="B2901" s="18">
        <v>11307.5</v>
      </c>
      <c r="C2901" s="18">
        <v>11310.9501953125</v>
      </c>
      <c r="D2901" s="18">
        <v>11152.400390625</v>
      </c>
      <c r="E2901" s="19">
        <v>11189.2001953125</v>
      </c>
      <c r="F2901" s="18">
        <v>11189.2001953125</v>
      </c>
      <c r="G2901" s="18">
        <v>482900</v>
      </c>
      <c r="H2901" s="19">
        <f t="shared" si="44"/>
        <v>11265.6</v>
      </c>
      <c r="I2901" s="19">
        <f t="shared" si="45"/>
        <v>11607.776930588941</v>
      </c>
      <c r="J2901" s="18">
        <f t="shared" si="46"/>
        <v>0</v>
      </c>
      <c r="K2901" s="18">
        <f t="shared" si="47"/>
        <v>-1</v>
      </c>
      <c r="L2901" s="18">
        <f>RSI!I2901</f>
        <v>28.901000724837189</v>
      </c>
      <c r="M2901" s="18">
        <f>MACD!E2901</f>
        <v>-135.16889417512721</v>
      </c>
      <c r="N2901" s="18">
        <f>CCI!I2901</f>
        <v>-130.8833753607145</v>
      </c>
      <c r="O2901" s="21">
        <f>PL!Q2901</f>
        <v>0</v>
      </c>
    </row>
    <row r="2902" spans="1:15" ht="14.25" customHeight="1" x14ac:dyDescent="0.3">
      <c r="A2902" s="17">
        <v>43676</v>
      </c>
      <c r="B2902" s="18">
        <v>11213.7001953125</v>
      </c>
      <c r="C2902" s="18">
        <v>11267.4501953125</v>
      </c>
      <c r="D2902" s="18">
        <v>11072.650390625</v>
      </c>
      <c r="E2902" s="19">
        <v>11085.400390625</v>
      </c>
      <c r="F2902" s="18">
        <v>11085.400390625</v>
      </c>
      <c r="G2902" s="18">
        <v>479100</v>
      </c>
      <c r="H2902" s="19">
        <f t="shared" si="44"/>
        <v>11216.4701171875</v>
      </c>
      <c r="I2902" s="19">
        <f t="shared" si="45"/>
        <v>11584.151930588941</v>
      </c>
      <c r="J2902" s="18">
        <f t="shared" si="46"/>
        <v>0</v>
      </c>
      <c r="K2902" s="18">
        <f t="shared" si="47"/>
        <v>-1</v>
      </c>
      <c r="L2902" s="18">
        <f>RSI!I2902</f>
        <v>27.424081179127683</v>
      </c>
      <c r="M2902" s="18">
        <f>MACD!E2902</f>
        <v>-149.95590622401141</v>
      </c>
      <c r="N2902" s="18">
        <f>CCI!I2902</f>
        <v>-140.90093534851718</v>
      </c>
      <c r="O2902" s="21">
        <f>PL!Q2902</f>
        <v>0</v>
      </c>
    </row>
    <row r="2903" spans="1:15" ht="14.25" customHeight="1" x14ac:dyDescent="0.3">
      <c r="A2903" s="17">
        <v>43677</v>
      </c>
      <c r="B2903" s="18">
        <v>11034.0498046875</v>
      </c>
      <c r="C2903" s="18">
        <v>11145.2998046875</v>
      </c>
      <c r="D2903" s="18">
        <v>10999.400390625</v>
      </c>
      <c r="E2903" s="19">
        <v>11118</v>
      </c>
      <c r="F2903" s="18">
        <v>11118</v>
      </c>
      <c r="G2903" s="18">
        <v>536700</v>
      </c>
      <c r="H2903" s="19">
        <f t="shared" si="44"/>
        <v>11185.81015625</v>
      </c>
      <c r="I2903" s="19">
        <f t="shared" si="45"/>
        <v>11558.057692307691</v>
      </c>
      <c r="J2903" s="18">
        <f t="shared" si="46"/>
        <v>0</v>
      </c>
      <c r="K2903" s="18">
        <f t="shared" si="47"/>
        <v>-1</v>
      </c>
      <c r="L2903" s="18">
        <f>RSI!I2903</f>
        <v>23.108443371925915</v>
      </c>
      <c r="M2903" s="18">
        <f>MACD!E2903</f>
        <v>-157.23173421844876</v>
      </c>
      <c r="N2903" s="18">
        <f>CCI!I2903</f>
        <v>-140.40776872555577</v>
      </c>
      <c r="O2903" s="21">
        <f>PL!Q2903</f>
        <v>0</v>
      </c>
    </row>
    <row r="2904" spans="1:15" ht="14.25" customHeight="1" x14ac:dyDescent="0.3">
      <c r="A2904" s="17">
        <v>43678</v>
      </c>
      <c r="B2904" s="18">
        <v>11060.2001953125</v>
      </c>
      <c r="C2904" s="18">
        <v>11076.75</v>
      </c>
      <c r="D2904" s="18">
        <v>10881</v>
      </c>
      <c r="E2904" s="19">
        <v>10980</v>
      </c>
      <c r="F2904" s="18">
        <v>10980</v>
      </c>
      <c r="G2904" s="18">
        <v>499900</v>
      </c>
      <c r="H2904" s="19">
        <f t="shared" si="44"/>
        <v>11131.380078124999</v>
      </c>
      <c r="I2904" s="19">
        <f t="shared" si="45"/>
        <v>11524.690392127404</v>
      </c>
      <c r="J2904" s="18">
        <f t="shared" si="46"/>
        <v>0</v>
      </c>
      <c r="K2904" s="18">
        <f t="shared" si="47"/>
        <v>-1</v>
      </c>
      <c r="L2904" s="18">
        <f>RSI!I2904</f>
        <v>20.550352346869261</v>
      </c>
      <c r="M2904" s="18">
        <f>MACD!E2904</f>
        <v>-172.14890163040764</v>
      </c>
      <c r="N2904" s="18">
        <f>CCI!I2904</f>
        <v>-156.31529505783132</v>
      </c>
      <c r="O2904" s="21">
        <f>PL!Q2904</f>
        <v>0</v>
      </c>
    </row>
    <row r="2905" spans="1:15" ht="14.25" customHeight="1" x14ac:dyDescent="0.3">
      <c r="A2905" s="17">
        <v>43679</v>
      </c>
      <c r="B2905" s="18">
        <v>10930.2998046875</v>
      </c>
      <c r="C2905" s="18">
        <v>11080.150390625</v>
      </c>
      <c r="D2905" s="18">
        <v>10848.9501953125</v>
      </c>
      <c r="E2905" s="19">
        <v>10997.349609375</v>
      </c>
      <c r="F2905" s="18">
        <v>10997.349609375</v>
      </c>
      <c r="G2905" s="18">
        <v>547400</v>
      </c>
      <c r="H2905" s="19">
        <f t="shared" si="44"/>
        <v>11073.990039062501</v>
      </c>
      <c r="I2905" s="19">
        <f t="shared" si="45"/>
        <v>11492.221153846154</v>
      </c>
      <c r="J2905" s="18">
        <f t="shared" si="46"/>
        <v>0</v>
      </c>
      <c r="K2905" s="18">
        <f t="shared" si="47"/>
        <v>-1</v>
      </c>
      <c r="L2905" s="18">
        <f>RSI!I2905</f>
        <v>19.00885104395617</v>
      </c>
      <c r="M2905" s="18">
        <f>MACD!E2905</f>
        <v>-180.49031578786344</v>
      </c>
      <c r="N2905" s="18">
        <f>CCI!I2905</f>
        <v>-141.37054056457703</v>
      </c>
      <c r="O2905" s="21">
        <f>PL!Q2905</f>
        <v>0</v>
      </c>
    </row>
    <row r="2906" spans="1:15" ht="14.25" customHeight="1" x14ac:dyDescent="0.3">
      <c r="A2906" s="17">
        <v>43682</v>
      </c>
      <c r="B2906" s="18">
        <v>10895.7998046875</v>
      </c>
      <c r="C2906" s="18">
        <v>10895.7998046875</v>
      </c>
      <c r="D2906" s="18">
        <v>10782.599609375</v>
      </c>
      <c r="E2906" s="19">
        <v>10862.599609375</v>
      </c>
      <c r="F2906" s="18">
        <v>10862.599609375</v>
      </c>
      <c r="G2906" s="18">
        <v>506600</v>
      </c>
      <c r="H2906" s="19">
        <f t="shared" si="44"/>
        <v>11008.669921875</v>
      </c>
      <c r="I2906" s="19">
        <f t="shared" si="45"/>
        <v>11456.596153846154</v>
      </c>
      <c r="J2906" s="18">
        <f t="shared" si="46"/>
        <v>0</v>
      </c>
      <c r="K2906" s="18">
        <f t="shared" si="47"/>
        <v>-1</v>
      </c>
      <c r="L2906" s="18">
        <f>RSI!I2906</f>
        <v>10.552192261834819</v>
      </c>
      <c r="M2906" s="18">
        <f>MACD!E2906</f>
        <v>-195.7180298338717</v>
      </c>
      <c r="N2906" s="18">
        <f>CCI!I2906</f>
        <v>-162.47075730139551</v>
      </c>
      <c r="O2906" s="21">
        <f>PL!Q2906</f>
        <v>0</v>
      </c>
    </row>
    <row r="2907" spans="1:15" ht="14.25" customHeight="1" x14ac:dyDescent="0.3">
      <c r="A2907" s="17">
        <v>43683</v>
      </c>
      <c r="B2907" s="18">
        <v>10815.400390625</v>
      </c>
      <c r="C2907" s="18">
        <v>11018.5498046875</v>
      </c>
      <c r="D2907" s="18">
        <v>10813.7998046875</v>
      </c>
      <c r="E2907" s="19">
        <v>10948.25</v>
      </c>
      <c r="F2907" s="18">
        <v>10948.25</v>
      </c>
      <c r="G2907" s="18">
        <v>517900</v>
      </c>
      <c r="H2907" s="19">
        <f t="shared" si="44"/>
        <v>10981.23984375</v>
      </c>
      <c r="I2907" s="19">
        <f t="shared" si="45"/>
        <v>11421.3134765625</v>
      </c>
      <c r="J2907" s="18">
        <f t="shared" si="46"/>
        <v>0</v>
      </c>
      <c r="K2907" s="18">
        <f t="shared" si="47"/>
        <v>-1</v>
      </c>
      <c r="L2907" s="18">
        <f>RSI!I2907</f>
        <v>15.608218495977425</v>
      </c>
      <c r="M2907" s="18">
        <f>MACD!E2907</f>
        <v>-198.58566033477291</v>
      </c>
      <c r="N2907" s="18">
        <f>CCI!I2907</f>
        <v>-120.19908110537851</v>
      </c>
      <c r="O2907" s="21">
        <f>PL!Q2907</f>
        <v>0</v>
      </c>
    </row>
    <row r="2908" spans="1:15" ht="14.25" customHeight="1" x14ac:dyDescent="0.3">
      <c r="A2908" s="17">
        <v>43684</v>
      </c>
      <c r="B2908" s="18">
        <v>10958.099609375</v>
      </c>
      <c r="C2908" s="18">
        <v>10975.650390625</v>
      </c>
      <c r="D2908" s="18">
        <v>10835.900390625</v>
      </c>
      <c r="E2908" s="19">
        <v>10855.5</v>
      </c>
      <c r="F2908" s="18">
        <v>10855.5</v>
      </c>
      <c r="G2908" s="18">
        <v>548500</v>
      </c>
      <c r="H2908" s="19">
        <f t="shared" si="44"/>
        <v>10928.73984375</v>
      </c>
      <c r="I2908" s="19">
        <f t="shared" si="45"/>
        <v>11380.744253305289</v>
      </c>
      <c r="J2908" s="18">
        <f t="shared" si="46"/>
        <v>0</v>
      </c>
      <c r="K2908" s="18">
        <f t="shared" si="47"/>
        <v>-1</v>
      </c>
      <c r="L2908" s="18">
        <f>RSI!I2908</f>
        <v>15.577051428073972</v>
      </c>
      <c r="M2908" s="18">
        <f>MACD!E2908</f>
        <v>-205.96815533878726</v>
      </c>
      <c r="N2908" s="18">
        <f>CCI!I2908</f>
        <v>-117.69249439929312</v>
      </c>
      <c r="O2908" s="21">
        <f>PL!Q2908</f>
        <v>0</v>
      </c>
    </row>
    <row r="2909" spans="1:15" ht="14.25" customHeight="1" x14ac:dyDescent="0.3">
      <c r="A2909" s="17">
        <v>43685</v>
      </c>
      <c r="B2909" s="18">
        <v>10899.2001953125</v>
      </c>
      <c r="C2909" s="18">
        <v>11058.0498046875</v>
      </c>
      <c r="D2909" s="18">
        <v>10842.9501953125</v>
      </c>
      <c r="E2909" s="19">
        <v>11032.4501953125</v>
      </c>
      <c r="F2909" s="18">
        <v>11032.4501953125</v>
      </c>
      <c r="G2909" s="18">
        <v>482500</v>
      </c>
      <c r="H2909" s="19">
        <f t="shared" si="44"/>
        <v>10939.2298828125</v>
      </c>
      <c r="I2909" s="19">
        <f t="shared" si="45"/>
        <v>11346.73272235577</v>
      </c>
      <c r="J2909" s="18">
        <f t="shared" si="46"/>
        <v>0</v>
      </c>
      <c r="K2909" s="18">
        <f t="shared" si="47"/>
        <v>-1</v>
      </c>
      <c r="L2909" s="18">
        <f>RSI!I2909</f>
        <v>32.029342293791345</v>
      </c>
      <c r="M2909" s="18">
        <f>MACD!E2909</f>
        <v>-195.28926085445346</v>
      </c>
      <c r="N2909" s="18">
        <f>CCI!I2909</f>
        <v>-81.949293333792767</v>
      </c>
      <c r="O2909" s="21">
        <f>PL!Q2909</f>
        <v>0</v>
      </c>
    </row>
    <row r="2910" spans="1:15" ht="14.25" customHeight="1" x14ac:dyDescent="0.3">
      <c r="A2910" s="17">
        <v>43686</v>
      </c>
      <c r="B2910" s="18">
        <v>11087.900390625</v>
      </c>
      <c r="C2910" s="18">
        <v>11181.4501953125</v>
      </c>
      <c r="D2910" s="18">
        <v>11062.7998046875</v>
      </c>
      <c r="E2910" s="19">
        <v>11109.650390625</v>
      </c>
      <c r="F2910" s="18">
        <v>11109.650390625</v>
      </c>
      <c r="G2910" s="18">
        <v>538100</v>
      </c>
      <c r="H2910" s="19">
        <f t="shared" si="44"/>
        <v>10961.6900390625</v>
      </c>
      <c r="I2910" s="19">
        <f t="shared" si="45"/>
        <v>11314.536583533654</v>
      </c>
      <c r="J2910" s="18">
        <f t="shared" si="46"/>
        <v>0</v>
      </c>
      <c r="K2910" s="18">
        <f t="shared" si="47"/>
        <v>-1</v>
      </c>
      <c r="L2910" s="18">
        <f>RSI!I2910</f>
        <v>39.052154207309741</v>
      </c>
      <c r="M2910" s="18">
        <f>MACD!E2910</f>
        <v>-178.53866685058165</v>
      </c>
      <c r="N2910" s="18">
        <f>CCI!I2910</f>
        <v>-35.585703081313021</v>
      </c>
      <c r="O2910" s="21">
        <f>PL!Q2910</f>
        <v>0</v>
      </c>
    </row>
    <row r="2911" spans="1:15" ht="14.25" customHeight="1" x14ac:dyDescent="0.3">
      <c r="A2911" s="17">
        <v>43690</v>
      </c>
      <c r="B2911" s="18">
        <v>11139.400390625</v>
      </c>
      <c r="C2911" s="18">
        <v>11145.900390625</v>
      </c>
      <c r="D2911" s="18">
        <v>10901.599609375</v>
      </c>
      <c r="E2911" s="19">
        <v>10925.849609375</v>
      </c>
      <c r="F2911" s="18">
        <v>10925.849609375</v>
      </c>
      <c r="G2911" s="18">
        <v>624600</v>
      </c>
      <c r="H2911" s="19">
        <f t="shared" si="44"/>
        <v>10974.340039062499</v>
      </c>
      <c r="I2911" s="19">
        <f t="shared" si="45"/>
        <v>11280.486553485576</v>
      </c>
      <c r="J2911" s="18">
        <f t="shared" si="46"/>
        <v>0</v>
      </c>
      <c r="K2911" s="18">
        <f t="shared" si="47"/>
        <v>-1</v>
      </c>
      <c r="L2911" s="18">
        <f>RSI!I2911</f>
        <v>33.77900271701948</v>
      </c>
      <c r="M2911" s="18">
        <f>MACD!E2911</f>
        <v>-178.04252399170036</v>
      </c>
      <c r="N2911" s="18">
        <f>CCI!I2911</f>
        <v>-67.382613487592494</v>
      </c>
      <c r="O2911" s="21">
        <f>PL!Q2911</f>
        <v>0</v>
      </c>
    </row>
    <row r="2912" spans="1:15" ht="14.25" customHeight="1" x14ac:dyDescent="0.3">
      <c r="A2912" s="17">
        <v>43691</v>
      </c>
      <c r="B2912" s="18">
        <v>11003.25</v>
      </c>
      <c r="C2912" s="18">
        <v>11078.150390625</v>
      </c>
      <c r="D2912" s="18">
        <v>10935.599609375</v>
      </c>
      <c r="E2912" s="19">
        <v>11029.400390625</v>
      </c>
      <c r="F2912" s="18">
        <v>11029.400390625</v>
      </c>
      <c r="G2912" s="18">
        <v>511500</v>
      </c>
      <c r="H2912" s="19">
        <f t="shared" si="44"/>
        <v>10990.570117187501</v>
      </c>
      <c r="I2912" s="19">
        <f t="shared" si="45"/>
        <v>11260.132737379809</v>
      </c>
      <c r="J2912" s="18">
        <f t="shared" si="46"/>
        <v>0</v>
      </c>
      <c r="K2912" s="18">
        <f t="shared" si="47"/>
        <v>-1</v>
      </c>
      <c r="L2912" s="18">
        <f>RSI!I2912</f>
        <v>40.644359119431776</v>
      </c>
      <c r="M2912" s="18">
        <f>MACD!E2912</f>
        <v>-167.36437226189992</v>
      </c>
      <c r="N2912" s="18">
        <f>CCI!I2912</f>
        <v>-54.140797331688859</v>
      </c>
      <c r="O2912" s="21">
        <f>PL!Q2912</f>
        <v>0</v>
      </c>
    </row>
    <row r="2913" spans="1:15" ht="14.25" customHeight="1" x14ac:dyDescent="0.3">
      <c r="A2913" s="17">
        <v>43693</v>
      </c>
      <c r="B2913" s="18">
        <v>11043.650390625</v>
      </c>
      <c r="C2913" s="18">
        <v>11068.650390625</v>
      </c>
      <c r="D2913" s="18">
        <v>10924.2998046875</v>
      </c>
      <c r="E2913" s="19">
        <v>11047.7998046875</v>
      </c>
      <c r="F2913" s="18">
        <v>11047.7998046875</v>
      </c>
      <c r="G2913" s="18">
        <v>470900</v>
      </c>
      <c r="H2913" s="19">
        <f t="shared" si="44"/>
        <v>11029.030078125001</v>
      </c>
      <c r="I2913" s="19">
        <f t="shared" si="45"/>
        <v>11240.590407151441</v>
      </c>
      <c r="J2913" s="18">
        <f t="shared" si="46"/>
        <v>0</v>
      </c>
      <c r="K2913" s="18">
        <f t="shared" si="47"/>
        <v>-1</v>
      </c>
      <c r="L2913" s="18">
        <f>RSI!I2913</f>
        <v>42.092000432331432</v>
      </c>
      <c r="M2913" s="18">
        <f>MACD!E2913</f>
        <v>-155.62325314938607</v>
      </c>
      <c r="N2913" s="18">
        <f>CCI!I2913</f>
        <v>-49.057809468237672</v>
      </c>
      <c r="O2913" s="21">
        <f>PL!Q2913</f>
        <v>0</v>
      </c>
    </row>
    <row r="2914" spans="1:15" ht="14.25" customHeight="1" x14ac:dyDescent="0.3">
      <c r="A2914" s="17">
        <v>43696</v>
      </c>
      <c r="B2914" s="18">
        <v>11094.7998046875</v>
      </c>
      <c r="C2914" s="18">
        <v>11146.900390625</v>
      </c>
      <c r="D2914" s="18">
        <v>11037.849609375</v>
      </c>
      <c r="E2914" s="19">
        <v>11053.900390625</v>
      </c>
      <c r="F2914" s="18">
        <v>11053.900390625</v>
      </c>
      <c r="G2914" s="18">
        <v>369500</v>
      </c>
      <c r="H2914" s="19">
        <f t="shared" si="44"/>
        <v>11033.320117187501</v>
      </c>
      <c r="I2914" s="19">
        <f t="shared" si="45"/>
        <v>11223.475022536059</v>
      </c>
      <c r="J2914" s="18">
        <f t="shared" si="46"/>
        <v>0</v>
      </c>
      <c r="K2914" s="18">
        <f t="shared" si="47"/>
        <v>-1</v>
      </c>
      <c r="L2914" s="18">
        <f>RSI!I2914</f>
        <v>40.900504094076993</v>
      </c>
      <c r="M2914" s="18">
        <f>MACD!E2914</f>
        <v>-144.1642298593888</v>
      </c>
      <c r="N2914" s="18">
        <f>CCI!I2914</f>
        <v>-15.536972366756183</v>
      </c>
      <c r="O2914" s="21">
        <f>PL!Q2914</f>
        <v>0</v>
      </c>
    </row>
    <row r="2915" spans="1:15" ht="14.25" customHeight="1" x14ac:dyDescent="0.3">
      <c r="A2915" s="17">
        <v>43697</v>
      </c>
      <c r="B2915" s="18">
        <v>11063.900390625</v>
      </c>
      <c r="C2915" s="18">
        <v>11076.2998046875</v>
      </c>
      <c r="D2915" s="18">
        <v>10985.2998046875</v>
      </c>
      <c r="E2915" s="19">
        <v>11017</v>
      </c>
      <c r="F2915" s="18">
        <v>11017</v>
      </c>
      <c r="G2915" s="18">
        <v>444700</v>
      </c>
      <c r="H2915" s="19">
        <f t="shared" si="44"/>
        <v>11014.7900390625</v>
      </c>
      <c r="I2915" s="19">
        <f t="shared" si="45"/>
        <v>11201.709622896635</v>
      </c>
      <c r="J2915" s="18">
        <f t="shared" si="46"/>
        <v>0</v>
      </c>
      <c r="K2915" s="18">
        <f t="shared" si="47"/>
        <v>-1</v>
      </c>
      <c r="L2915" s="18">
        <f>RSI!I2915</f>
        <v>42.871338603431951</v>
      </c>
      <c r="M2915" s="18">
        <f>MACD!E2915</f>
        <v>-136.48708630757756</v>
      </c>
      <c r="N2915" s="18">
        <f>CCI!I2915</f>
        <v>-33.602102618052051</v>
      </c>
      <c r="O2915" s="21">
        <f>PL!Q2915</f>
        <v>0</v>
      </c>
    </row>
    <row r="2916" spans="1:15" ht="14.25" customHeight="1" x14ac:dyDescent="0.3">
      <c r="A2916" s="17">
        <v>43698</v>
      </c>
      <c r="B2916" s="18">
        <v>11018.150390625</v>
      </c>
      <c r="C2916" s="18">
        <v>11034.2001953125</v>
      </c>
      <c r="D2916" s="18">
        <v>10906.650390625</v>
      </c>
      <c r="E2916" s="19">
        <v>10918.7001953125</v>
      </c>
      <c r="F2916" s="18">
        <v>10918.7001953125</v>
      </c>
      <c r="G2916" s="18">
        <v>557900</v>
      </c>
      <c r="H2916" s="19">
        <f t="shared" si="44"/>
        <v>11013.360156250001</v>
      </c>
      <c r="I2916" s="19">
        <f t="shared" si="45"/>
        <v>11177.33270733173</v>
      </c>
      <c r="J2916" s="18">
        <f t="shared" si="46"/>
        <v>0</v>
      </c>
      <c r="K2916" s="18">
        <f t="shared" si="47"/>
        <v>-1</v>
      </c>
      <c r="L2916" s="18">
        <f>RSI!I2916</f>
        <v>43.067456059625215</v>
      </c>
      <c r="M2916" s="18">
        <f>MACD!E2916</f>
        <v>-136.75840171860546</v>
      </c>
      <c r="N2916" s="18">
        <f>CCI!I2916</f>
        <v>-66.162515800598143</v>
      </c>
      <c r="O2916" s="21">
        <f>PL!Q2916</f>
        <v>0</v>
      </c>
    </row>
    <row r="2917" spans="1:15" ht="14.25" customHeight="1" x14ac:dyDescent="0.3">
      <c r="A2917" s="17">
        <v>43699</v>
      </c>
      <c r="B2917" s="18">
        <v>10905.2998046875</v>
      </c>
      <c r="C2917" s="18">
        <v>10908.25</v>
      </c>
      <c r="D2917" s="18">
        <v>10718.2998046875</v>
      </c>
      <c r="E2917" s="19">
        <v>10741.349609375</v>
      </c>
      <c r="F2917" s="18">
        <v>10741.349609375</v>
      </c>
      <c r="G2917" s="18">
        <v>668200</v>
      </c>
      <c r="H2917" s="19">
        <f t="shared" si="44"/>
        <v>10955.75</v>
      </c>
      <c r="I2917" s="19">
        <f t="shared" si="45"/>
        <v>11144.755784254809</v>
      </c>
      <c r="J2917" s="18">
        <f t="shared" si="46"/>
        <v>0</v>
      </c>
      <c r="K2917" s="18">
        <f t="shared" si="47"/>
        <v>-1</v>
      </c>
      <c r="L2917" s="18">
        <f>RSI!I2917</f>
        <v>36.019463788856164</v>
      </c>
      <c r="M2917" s="18">
        <f>MACD!E2917</f>
        <v>-149.56009555737546</v>
      </c>
      <c r="N2917" s="18">
        <f>CCI!I2917</f>
        <v>-148.99876958297924</v>
      </c>
      <c r="O2917" s="21">
        <f>PL!Q2917</f>
        <v>0</v>
      </c>
    </row>
    <row r="2918" spans="1:15" ht="14.25" customHeight="1" x14ac:dyDescent="0.3">
      <c r="A2918" s="17">
        <v>43700</v>
      </c>
      <c r="B2918" s="18">
        <v>10699.599609375</v>
      </c>
      <c r="C2918" s="18">
        <v>10862.5498046875</v>
      </c>
      <c r="D2918" s="18">
        <v>10637.150390625</v>
      </c>
      <c r="E2918" s="19">
        <v>10829.349609375</v>
      </c>
      <c r="F2918" s="18">
        <v>10829.349609375</v>
      </c>
      <c r="G2918" s="18">
        <v>667100</v>
      </c>
      <c r="H2918" s="19">
        <f t="shared" si="44"/>
        <v>10912.0599609375</v>
      </c>
      <c r="I2918" s="19">
        <f t="shared" si="45"/>
        <v>11112.70770733173</v>
      </c>
      <c r="J2918" s="18">
        <f t="shared" si="46"/>
        <v>0</v>
      </c>
      <c r="K2918" s="18">
        <f t="shared" si="47"/>
        <v>-1</v>
      </c>
      <c r="L2918" s="18">
        <f>RSI!I2918</f>
        <v>44.192588063985205</v>
      </c>
      <c r="M2918" s="18">
        <f>MACD!E2918</f>
        <v>-150.86558109421821</v>
      </c>
      <c r="N2918" s="18">
        <f>CCI!I2918</f>
        <v>-149.02948507119567</v>
      </c>
      <c r="O2918" s="21">
        <f>PL!Q2918</f>
        <v>0</v>
      </c>
    </row>
    <row r="2919" spans="1:15" ht="14.25" customHeight="1" x14ac:dyDescent="0.3">
      <c r="A2919" s="17">
        <v>43703</v>
      </c>
      <c r="B2919" s="18">
        <v>11000.2998046875</v>
      </c>
      <c r="C2919" s="18">
        <v>11070.2998046875</v>
      </c>
      <c r="D2919" s="18">
        <v>10756.5498046875</v>
      </c>
      <c r="E2919" s="19">
        <v>11057.849609375</v>
      </c>
      <c r="F2919" s="18">
        <v>11057.849609375</v>
      </c>
      <c r="G2919" s="18">
        <v>684100</v>
      </c>
      <c r="H2919" s="19">
        <f t="shared" si="44"/>
        <v>10912.849804687499</v>
      </c>
      <c r="I2919" s="19">
        <f t="shared" si="45"/>
        <v>11088.490384615385</v>
      </c>
      <c r="J2919" s="18">
        <f t="shared" si="46"/>
        <v>0</v>
      </c>
      <c r="K2919" s="18">
        <f t="shared" si="47"/>
        <v>-1</v>
      </c>
      <c r="L2919" s="18">
        <f>RSI!I2919</f>
        <v>52.005698005698008</v>
      </c>
      <c r="M2919" s="18">
        <f>MACD!E2919</f>
        <v>-131.94121128867846</v>
      </c>
      <c r="N2919" s="18">
        <f>CCI!I2919</f>
        <v>-28.090834813369177</v>
      </c>
      <c r="O2919" s="21">
        <f>PL!Q2919</f>
        <v>0</v>
      </c>
    </row>
    <row r="2920" spans="1:15" ht="14.25" customHeight="1" x14ac:dyDescent="0.3">
      <c r="A2920" s="17">
        <v>43704</v>
      </c>
      <c r="B2920" s="18">
        <v>11106.5498046875</v>
      </c>
      <c r="C2920" s="18">
        <v>11141.75</v>
      </c>
      <c r="D2920" s="18">
        <v>11049.5</v>
      </c>
      <c r="E2920" s="19">
        <v>11105.349609375</v>
      </c>
      <c r="F2920" s="18">
        <v>11105.349609375</v>
      </c>
      <c r="G2920" s="18">
        <v>685600</v>
      </c>
      <c r="H2920" s="19">
        <f t="shared" si="44"/>
        <v>10930.519726562499</v>
      </c>
      <c r="I2920" s="19">
        <f t="shared" si="45"/>
        <v>11069.584585336539</v>
      </c>
      <c r="J2920" s="18">
        <f t="shared" si="46"/>
        <v>0</v>
      </c>
      <c r="K2920" s="18">
        <f t="shared" si="47"/>
        <v>-1</v>
      </c>
      <c r="L2920" s="18">
        <f>RSI!I2920</f>
        <v>58.54180182755853</v>
      </c>
      <c r="M2920" s="18">
        <f>MACD!E2920</f>
        <v>-111.82164849187575</v>
      </c>
      <c r="N2920" s="18">
        <f>CCI!I2920</f>
        <v>82.040902746691586</v>
      </c>
      <c r="O2920" s="21">
        <f>PL!Q2920</f>
        <v>0</v>
      </c>
    </row>
    <row r="2921" spans="1:15" ht="14.25" customHeight="1" x14ac:dyDescent="0.3">
      <c r="A2921" s="17">
        <v>43705</v>
      </c>
      <c r="B2921" s="18">
        <v>11101.2998046875</v>
      </c>
      <c r="C2921" s="18">
        <v>11129.650390625</v>
      </c>
      <c r="D2921" s="18">
        <v>10987.650390625</v>
      </c>
      <c r="E2921" s="19">
        <v>11046.099609375</v>
      </c>
      <c r="F2921" s="18">
        <v>11046.099609375</v>
      </c>
      <c r="G2921" s="18">
        <v>550000</v>
      </c>
      <c r="H2921" s="19">
        <f t="shared" si="44"/>
        <v>10955.999609375</v>
      </c>
      <c r="I2921" s="19">
        <f t="shared" si="45"/>
        <v>11055.232647235576</v>
      </c>
      <c r="J2921" s="18">
        <f t="shared" si="46"/>
        <v>0</v>
      </c>
      <c r="K2921" s="18">
        <f t="shared" si="47"/>
        <v>-1</v>
      </c>
      <c r="L2921" s="18">
        <f>RSI!I2921</f>
        <v>53.508279284212712</v>
      </c>
      <c r="M2921" s="18">
        <f>MACD!E2921</f>
        <v>-99.510633212421453</v>
      </c>
      <c r="N2921" s="18">
        <f>CCI!I2921</f>
        <v>59.709118646400135</v>
      </c>
      <c r="O2921" s="21">
        <f>PL!Q2921</f>
        <v>0</v>
      </c>
    </row>
    <row r="2922" spans="1:15" ht="14.25" customHeight="1" x14ac:dyDescent="0.3">
      <c r="A2922" s="17">
        <v>43706</v>
      </c>
      <c r="B2922" s="18">
        <v>10996.0498046875</v>
      </c>
      <c r="C2922" s="18">
        <v>11021.099609375</v>
      </c>
      <c r="D2922" s="18">
        <v>10922.400390625</v>
      </c>
      <c r="E2922" s="19">
        <v>10948.2998046875</v>
      </c>
      <c r="F2922" s="18">
        <v>10948.2998046875</v>
      </c>
      <c r="G2922" s="18">
        <v>649900</v>
      </c>
      <c r="H2922" s="19">
        <f t="shared" si="44"/>
        <v>10997.3896484375</v>
      </c>
      <c r="I2922" s="19">
        <f t="shared" si="45"/>
        <v>11039.928786057691</v>
      </c>
      <c r="J2922" s="18">
        <f t="shared" si="46"/>
        <v>-1</v>
      </c>
      <c r="K2922" s="18">
        <f t="shared" si="47"/>
        <v>-1</v>
      </c>
      <c r="L2922" s="18">
        <f>RSI!I2922</f>
        <v>53.315219931997994</v>
      </c>
      <c r="M2922" s="18">
        <f>MACD!E2922</f>
        <v>-96.532920382080192</v>
      </c>
      <c r="N2922" s="18">
        <f>CCI!I2922</f>
        <v>-11.609755316628439</v>
      </c>
      <c r="O2922" s="21">
        <f>PL!Q2922</f>
        <v>0</v>
      </c>
    </row>
    <row r="2923" spans="1:15" ht="14.25" customHeight="1" x14ac:dyDescent="0.3">
      <c r="A2923" s="17">
        <v>43707</v>
      </c>
      <c r="B2923" s="18">
        <v>10987.7998046875</v>
      </c>
      <c r="C2923" s="18">
        <v>11042.599609375</v>
      </c>
      <c r="D2923" s="18">
        <v>10874.7998046875</v>
      </c>
      <c r="E2923" s="19">
        <v>11023.25</v>
      </c>
      <c r="F2923" s="18">
        <v>11023.25</v>
      </c>
      <c r="G2923" s="18">
        <v>628200</v>
      </c>
      <c r="H2923" s="19">
        <f t="shared" si="44"/>
        <v>11036.169726562501</v>
      </c>
      <c r="I2923" s="19">
        <f t="shared" si="45"/>
        <v>11028.09033203125</v>
      </c>
      <c r="J2923" s="18">
        <f t="shared" si="46"/>
        <v>1</v>
      </c>
      <c r="K2923" s="18">
        <f t="shared" si="47"/>
        <v>1</v>
      </c>
      <c r="L2923" s="18">
        <f>RSI!I2923</f>
        <v>49.645492551241965</v>
      </c>
      <c r="M2923" s="18">
        <f>MACD!E2923</f>
        <v>-87.120931269195353</v>
      </c>
      <c r="N2923" s="18">
        <f>CCI!I2923</f>
        <v>9.5168160576556993</v>
      </c>
      <c r="O2923" s="21">
        <f>PL!Q2923</f>
        <v>0</v>
      </c>
    </row>
    <row r="2924" spans="1:15" ht="14.25" customHeight="1" x14ac:dyDescent="0.3">
      <c r="A2924" s="17">
        <v>43711</v>
      </c>
      <c r="B2924" s="18">
        <v>10960.9501953125</v>
      </c>
      <c r="C2924" s="18">
        <v>10967.5</v>
      </c>
      <c r="D2924" s="18">
        <v>10772.7001953125</v>
      </c>
      <c r="E2924" s="19">
        <v>10797.900390625</v>
      </c>
      <c r="F2924" s="18">
        <v>10797.900390625</v>
      </c>
      <c r="G2924" s="18">
        <v>483000</v>
      </c>
      <c r="H2924" s="19">
        <f t="shared" si="44"/>
        <v>10984.179882812499</v>
      </c>
      <c r="I2924" s="19">
        <f t="shared" si="45"/>
        <v>11009.882662259615</v>
      </c>
      <c r="J2924" s="18">
        <f t="shared" si="46"/>
        <v>0</v>
      </c>
      <c r="K2924" s="18">
        <f t="shared" si="47"/>
        <v>-1</v>
      </c>
      <c r="L2924" s="18">
        <f>RSI!I2924</f>
        <v>39.218413320274237</v>
      </c>
      <c r="M2924" s="18">
        <f>MACD!E2924</f>
        <v>-96.730641615007698</v>
      </c>
      <c r="N2924" s="18">
        <f>CCI!I2924</f>
        <v>-108.74995624086709</v>
      </c>
      <c r="O2924" s="21">
        <f>PL!Q2924</f>
        <v>-184.8994140625</v>
      </c>
    </row>
    <row r="2925" spans="1:15" ht="14.25" customHeight="1" x14ac:dyDescent="0.3">
      <c r="A2925" s="17">
        <v>43712</v>
      </c>
      <c r="B2925" s="18">
        <v>10790.400390625</v>
      </c>
      <c r="C2925" s="18">
        <v>10858.75</v>
      </c>
      <c r="D2925" s="18">
        <v>10746.349609375</v>
      </c>
      <c r="E2925" s="19">
        <v>10844.650390625</v>
      </c>
      <c r="F2925" s="18">
        <v>10844.650390625</v>
      </c>
      <c r="G2925" s="18">
        <v>508800</v>
      </c>
      <c r="H2925" s="19">
        <f t="shared" si="44"/>
        <v>10932.0400390625</v>
      </c>
      <c r="I2925" s="19">
        <f t="shared" si="45"/>
        <v>10994.209585336539</v>
      </c>
      <c r="J2925" s="18">
        <f t="shared" si="46"/>
        <v>0</v>
      </c>
      <c r="K2925" s="18">
        <f t="shared" si="47"/>
        <v>-1</v>
      </c>
      <c r="L2925" s="18">
        <f>RSI!I2925</f>
        <v>46.897717351560694</v>
      </c>
      <c r="M2925" s="18">
        <f>MACD!E2925</f>
        <v>-99.4279287336376</v>
      </c>
      <c r="N2925" s="18">
        <f>CCI!I2925</f>
        <v>-115.58628443254658</v>
      </c>
      <c r="O2925" s="21">
        <f>PL!Q2925</f>
        <v>0</v>
      </c>
    </row>
    <row r="2926" spans="1:15" ht="14.25" customHeight="1" x14ac:dyDescent="0.3">
      <c r="A2926" s="17">
        <v>43713</v>
      </c>
      <c r="B2926" s="18">
        <v>10860.9501953125</v>
      </c>
      <c r="C2926" s="18">
        <v>10920.099609375</v>
      </c>
      <c r="D2926" s="18">
        <v>10816</v>
      </c>
      <c r="E2926" s="19">
        <v>10847.900390625</v>
      </c>
      <c r="F2926" s="18">
        <v>10847.900390625</v>
      </c>
      <c r="G2926" s="18">
        <v>595700</v>
      </c>
      <c r="H2926" s="19">
        <f t="shared" si="44"/>
        <v>10892.400195312501</v>
      </c>
      <c r="I2926" s="19">
        <f t="shared" si="45"/>
        <v>10977.42499248798</v>
      </c>
      <c r="J2926" s="18">
        <f t="shared" si="46"/>
        <v>0</v>
      </c>
      <c r="K2926" s="18">
        <f t="shared" si="47"/>
        <v>-1</v>
      </c>
      <c r="L2926" s="18">
        <f>RSI!I2926</f>
        <v>42.490071941050687</v>
      </c>
      <c r="M2926" s="18">
        <f>MACD!E2926</f>
        <v>-100.14884680397518</v>
      </c>
      <c r="N2926" s="18">
        <f>CCI!I2926</f>
        <v>-79.986085681205296</v>
      </c>
      <c r="O2926" s="21">
        <f>PL!Q2926</f>
        <v>0</v>
      </c>
    </row>
    <row r="2927" spans="1:15" ht="14.25" customHeight="1" x14ac:dyDescent="0.3">
      <c r="A2927" s="17">
        <v>43714</v>
      </c>
      <c r="B2927" s="18">
        <v>10883.7998046875</v>
      </c>
      <c r="C2927" s="18">
        <v>10957.0498046875</v>
      </c>
      <c r="D2927" s="18">
        <v>10867.4501953125</v>
      </c>
      <c r="E2927" s="19">
        <v>10946.2001953125</v>
      </c>
      <c r="F2927" s="18">
        <v>10946.2001953125</v>
      </c>
      <c r="G2927" s="18">
        <v>497200</v>
      </c>
      <c r="H2927" s="19">
        <f t="shared" si="44"/>
        <v>10891.980273437501</v>
      </c>
      <c r="I2927" s="19">
        <f t="shared" si="45"/>
        <v>10968.078838641826</v>
      </c>
      <c r="J2927" s="18">
        <f t="shared" si="46"/>
        <v>0</v>
      </c>
      <c r="K2927" s="18">
        <f t="shared" si="47"/>
        <v>-1</v>
      </c>
      <c r="L2927" s="18">
        <f>RSI!I2927</f>
        <v>46.056836615575875</v>
      </c>
      <c r="M2927" s="18">
        <f>MACD!E2927</f>
        <v>-91.730791393367326</v>
      </c>
      <c r="N2927" s="18">
        <f>CCI!I2927</f>
        <v>-27.700996733349807</v>
      </c>
      <c r="O2927" s="21">
        <f>PL!Q2927</f>
        <v>0</v>
      </c>
    </row>
    <row r="2928" spans="1:15" ht="14.25" customHeight="1" x14ac:dyDescent="0.3">
      <c r="A2928" s="17">
        <v>43717</v>
      </c>
      <c r="B2928" s="18">
        <v>10936.7001953125</v>
      </c>
      <c r="C2928" s="18">
        <v>11028.849609375</v>
      </c>
      <c r="D2928" s="18">
        <v>10889.7998046875</v>
      </c>
      <c r="E2928" s="19">
        <v>11003.0498046875</v>
      </c>
      <c r="F2928" s="18">
        <v>11003.0498046875</v>
      </c>
      <c r="G2928" s="18">
        <v>412500</v>
      </c>
      <c r="H2928" s="19">
        <f t="shared" si="44"/>
        <v>10887.940234375001</v>
      </c>
      <c r="I2928" s="19">
        <f t="shared" si="45"/>
        <v>10964.911508413461</v>
      </c>
      <c r="J2928" s="18">
        <f t="shared" si="46"/>
        <v>0</v>
      </c>
      <c r="K2928" s="18">
        <f t="shared" si="47"/>
        <v>-1</v>
      </c>
      <c r="L2928" s="18">
        <f>RSI!I2928</f>
        <v>48.101243666983422</v>
      </c>
      <c r="M2928" s="18">
        <f>MACD!E2928</f>
        <v>-79.555072117042073</v>
      </c>
      <c r="N2928" s="18">
        <f>CCI!I2928</f>
        <v>11.309996879188622</v>
      </c>
      <c r="O2928" s="21">
        <f>PL!Q2928</f>
        <v>0</v>
      </c>
    </row>
    <row r="2929" spans="1:15" ht="14.25" customHeight="1" x14ac:dyDescent="0.3">
      <c r="A2929" s="17">
        <v>43719</v>
      </c>
      <c r="B2929" s="18">
        <v>11028.5</v>
      </c>
      <c r="C2929" s="18">
        <v>11054.7998046875</v>
      </c>
      <c r="D2929" s="18">
        <v>11011.650390625</v>
      </c>
      <c r="E2929" s="19">
        <v>11035.7001953125</v>
      </c>
      <c r="F2929" s="18">
        <v>11035.7001953125</v>
      </c>
      <c r="G2929" s="18">
        <v>687100</v>
      </c>
      <c r="H2929" s="19">
        <f t="shared" si="44"/>
        <v>10935.500195312499</v>
      </c>
      <c r="I2929" s="19">
        <f t="shared" si="45"/>
        <v>10961.746131310096</v>
      </c>
      <c r="J2929" s="18">
        <f t="shared" si="46"/>
        <v>-1</v>
      </c>
      <c r="K2929" s="18">
        <f t="shared" si="47"/>
        <v>-1</v>
      </c>
      <c r="L2929" s="18">
        <f>RSI!I2929</f>
        <v>50.700486891248758</v>
      </c>
      <c r="M2929" s="18">
        <f>MACD!E2929</f>
        <v>-66.504490843659369</v>
      </c>
      <c r="N2929" s="18">
        <f>CCI!I2929</f>
        <v>59.841331538081832</v>
      </c>
      <c r="O2929" s="21">
        <f>PL!Q2929</f>
        <v>0</v>
      </c>
    </row>
    <row r="2930" spans="1:15" ht="14.25" customHeight="1" x14ac:dyDescent="0.3">
      <c r="A2930" s="17">
        <v>43720</v>
      </c>
      <c r="B2930" s="18">
        <v>11058.2998046875</v>
      </c>
      <c r="C2930" s="18">
        <v>11081.75</v>
      </c>
      <c r="D2930" s="18">
        <v>10964.9501953125</v>
      </c>
      <c r="E2930" s="19">
        <v>10982.7998046875</v>
      </c>
      <c r="F2930" s="18">
        <v>10982.7998046875</v>
      </c>
      <c r="G2930" s="18">
        <v>551400</v>
      </c>
      <c r="H2930" s="19">
        <f t="shared" si="44"/>
        <v>10963.130078124999</v>
      </c>
      <c r="I2930" s="19">
        <f t="shared" si="45"/>
        <v>10961.85381610577</v>
      </c>
      <c r="J2930" s="18">
        <f t="shared" si="46"/>
        <v>0</v>
      </c>
      <c r="K2930" s="18">
        <f t="shared" si="47"/>
        <v>1</v>
      </c>
      <c r="L2930" s="18">
        <f>RSI!I2930</f>
        <v>52.48563634077734</v>
      </c>
      <c r="M2930" s="18">
        <f>MACD!E2930</f>
        <v>-59.741764701051579</v>
      </c>
      <c r="N2930" s="18">
        <f>CCI!I2930</f>
        <v>46.182362849621256</v>
      </c>
      <c r="O2930" s="21">
        <f>PL!Q2930</f>
        <v>-142.1494140625</v>
      </c>
    </row>
    <row r="2931" spans="1:15" ht="14.25" customHeight="1" x14ac:dyDescent="0.3">
      <c r="A2931" s="17">
        <v>43721</v>
      </c>
      <c r="B2931" s="18">
        <v>10986.7998046875</v>
      </c>
      <c r="C2931" s="18">
        <v>11084.4501953125</v>
      </c>
      <c r="D2931" s="18">
        <v>10945.75</v>
      </c>
      <c r="E2931" s="19">
        <v>11075.900390625</v>
      </c>
      <c r="F2931" s="18">
        <v>11075.900390625</v>
      </c>
      <c r="G2931" s="18">
        <v>624300</v>
      </c>
      <c r="H2931" s="19">
        <f t="shared" si="44"/>
        <v>11008.730078125</v>
      </c>
      <c r="I2931" s="19">
        <f t="shared" si="45"/>
        <v>10964.875</v>
      </c>
      <c r="J2931" s="18">
        <f t="shared" si="46"/>
        <v>0</v>
      </c>
      <c r="K2931" s="18">
        <f t="shared" si="47"/>
        <v>1</v>
      </c>
      <c r="L2931" s="18">
        <f>RSI!I2931</f>
        <v>63.880042849942548</v>
      </c>
      <c r="M2931" s="18">
        <f>MACD!E2931</f>
        <v>-46.335687338454591</v>
      </c>
      <c r="N2931" s="18">
        <f>CCI!I2931</f>
        <v>65.751230155702203</v>
      </c>
      <c r="O2931" s="21">
        <f>PL!Q2931</f>
        <v>0</v>
      </c>
    </row>
    <row r="2932" spans="1:15" ht="14.25" customHeight="1" x14ac:dyDescent="0.3">
      <c r="A2932" s="17">
        <v>43724</v>
      </c>
      <c r="B2932" s="18">
        <v>10994.849609375</v>
      </c>
      <c r="C2932" s="18">
        <v>11052.7001953125</v>
      </c>
      <c r="D2932" s="18">
        <v>10968.2001953125</v>
      </c>
      <c r="E2932" s="19">
        <v>11003.5</v>
      </c>
      <c r="F2932" s="18">
        <v>11003.5</v>
      </c>
      <c r="G2932" s="18">
        <v>434500</v>
      </c>
      <c r="H2932" s="19">
        <f t="shared" si="44"/>
        <v>11020.1900390625</v>
      </c>
      <c r="I2932" s="19">
        <f t="shared" si="45"/>
        <v>10970.29424579327</v>
      </c>
      <c r="J2932" s="18">
        <f t="shared" si="46"/>
        <v>0</v>
      </c>
      <c r="K2932" s="18">
        <f t="shared" si="47"/>
        <v>1</v>
      </c>
      <c r="L2932" s="18">
        <f>RSI!I2932</f>
        <v>57.32000656760529</v>
      </c>
      <c r="M2932" s="18">
        <f>MACD!E2932</f>
        <v>-41.079838088973702</v>
      </c>
      <c r="N2932" s="18">
        <f>CCI!I2932</f>
        <v>42.194096098311185</v>
      </c>
      <c r="O2932" s="21">
        <f>PL!Q2932</f>
        <v>0</v>
      </c>
    </row>
    <row r="2933" spans="1:15" ht="14.25" customHeight="1" x14ac:dyDescent="0.3">
      <c r="A2933" s="17">
        <v>43725</v>
      </c>
      <c r="B2933" s="18">
        <v>11000.099609375</v>
      </c>
      <c r="C2933" s="18">
        <v>11000.099609375</v>
      </c>
      <c r="D2933" s="18">
        <v>10796.5</v>
      </c>
      <c r="E2933" s="19">
        <v>10817.599609375</v>
      </c>
      <c r="F2933" s="18">
        <v>10817.599609375</v>
      </c>
      <c r="G2933" s="18">
        <v>482000</v>
      </c>
      <c r="H2933" s="19">
        <f t="shared" si="44"/>
        <v>10983.1</v>
      </c>
      <c r="I2933" s="19">
        <f t="shared" si="45"/>
        <v>10965.26923076923</v>
      </c>
      <c r="J2933" s="18">
        <f t="shared" si="46"/>
        <v>1</v>
      </c>
      <c r="K2933" s="18">
        <f t="shared" si="47"/>
        <v>1</v>
      </c>
      <c r="L2933" s="18">
        <f>RSI!I2933</f>
        <v>39.52658117052853</v>
      </c>
      <c r="M2933" s="18">
        <f>MACD!E2933</f>
        <v>-51.323521967995475</v>
      </c>
      <c r="N2933" s="18">
        <f>CCI!I2933</f>
        <v>-69.216937251129707</v>
      </c>
      <c r="O2933" s="21">
        <f>PL!Q2933</f>
        <v>0</v>
      </c>
    </row>
    <row r="2934" spans="1:15" ht="14.25" customHeight="1" x14ac:dyDescent="0.3">
      <c r="A2934" s="17">
        <v>43726</v>
      </c>
      <c r="B2934" s="18">
        <v>10872.7998046875</v>
      </c>
      <c r="C2934" s="18">
        <v>10885.150390625</v>
      </c>
      <c r="D2934" s="18">
        <v>10804.849609375</v>
      </c>
      <c r="E2934" s="19">
        <v>10840.650390625</v>
      </c>
      <c r="F2934" s="18">
        <v>10840.650390625</v>
      </c>
      <c r="G2934" s="18">
        <v>519200</v>
      </c>
      <c r="H2934" s="19">
        <f t="shared" si="44"/>
        <v>10944.090039062499</v>
      </c>
      <c r="I2934" s="19">
        <f t="shared" si="45"/>
        <v>10964.698091947115</v>
      </c>
      <c r="J2934" s="18">
        <f t="shared" si="46"/>
        <v>0</v>
      </c>
      <c r="K2934" s="18">
        <f t="shared" si="47"/>
        <v>-1</v>
      </c>
      <c r="L2934" s="18">
        <f>RSI!I2934</f>
        <v>38.209409435186814</v>
      </c>
      <c r="M2934" s="18">
        <f>MACD!E2934</f>
        <v>-56.925508018875917</v>
      </c>
      <c r="N2934" s="18">
        <f>CCI!I2934</f>
        <v>-81.228301764008449</v>
      </c>
      <c r="O2934" s="21">
        <f>PL!Q2934</f>
        <v>0</v>
      </c>
    </row>
    <row r="2935" spans="1:15" ht="14.25" customHeight="1" x14ac:dyDescent="0.3">
      <c r="A2935" s="17">
        <v>43727</v>
      </c>
      <c r="B2935" s="18">
        <v>10845.2001953125</v>
      </c>
      <c r="C2935" s="18">
        <v>10845.2001953125</v>
      </c>
      <c r="D2935" s="18">
        <v>10670.25</v>
      </c>
      <c r="E2935" s="19">
        <v>10704.7998046875</v>
      </c>
      <c r="F2935" s="18">
        <v>10704.7998046875</v>
      </c>
      <c r="G2935" s="18">
        <v>642600</v>
      </c>
      <c r="H2935" s="19">
        <f t="shared" si="44"/>
        <v>10888.490039062501</v>
      </c>
      <c r="I2935" s="19">
        <f t="shared" si="45"/>
        <v>10952.096153846154</v>
      </c>
      <c r="J2935" s="18">
        <f t="shared" si="46"/>
        <v>0</v>
      </c>
      <c r="K2935" s="18">
        <f t="shared" si="47"/>
        <v>-1</v>
      </c>
      <c r="L2935" s="18">
        <f>RSI!I2935</f>
        <v>35.768531315331046</v>
      </c>
      <c r="M2935" s="18">
        <f>MACD!E2935</f>
        <v>-71.502888469491154</v>
      </c>
      <c r="N2935" s="18">
        <f>CCI!I2935</f>
        <v>-142.38492049203711</v>
      </c>
      <c r="O2935" s="21">
        <f>PL!Q2935</f>
        <v>0</v>
      </c>
    </row>
    <row r="2936" spans="1:15" ht="14.25" customHeight="1" x14ac:dyDescent="0.3">
      <c r="A2936" s="17">
        <v>43728</v>
      </c>
      <c r="B2936" s="18">
        <v>10746.7998046875</v>
      </c>
      <c r="C2936" s="18">
        <v>11381.900390625</v>
      </c>
      <c r="D2936" s="18">
        <v>10691</v>
      </c>
      <c r="E2936" s="19">
        <v>11274.2001953125</v>
      </c>
      <c r="F2936" s="18">
        <v>11274.2001953125</v>
      </c>
      <c r="G2936" s="18">
        <v>1356800</v>
      </c>
      <c r="H2936" s="19">
        <f t="shared" si="44"/>
        <v>10928.15</v>
      </c>
      <c r="I2936" s="19">
        <f t="shared" si="45"/>
        <v>10958.42499248798</v>
      </c>
      <c r="J2936" s="18">
        <f t="shared" si="46"/>
        <v>-1</v>
      </c>
      <c r="K2936" s="18">
        <f t="shared" si="47"/>
        <v>-1</v>
      </c>
      <c r="L2936" s="18">
        <f>RSI!I2936</f>
        <v>59.75339022679448</v>
      </c>
      <c r="M2936" s="18">
        <f>MACD!E2936</f>
        <v>-36.686811924026188</v>
      </c>
      <c r="N2936" s="18">
        <f>CCI!I2936</f>
        <v>126.83151537410703</v>
      </c>
      <c r="O2936" s="21">
        <f>PL!Q2936</f>
        <v>0</v>
      </c>
    </row>
    <row r="2937" spans="1:15" ht="14.25" customHeight="1" x14ac:dyDescent="0.3">
      <c r="A2937" s="17">
        <v>43731</v>
      </c>
      <c r="B2937" s="18">
        <v>11542.7001953125</v>
      </c>
      <c r="C2937" s="18">
        <v>11694.849609375</v>
      </c>
      <c r="D2937" s="18">
        <v>11471.349609375</v>
      </c>
      <c r="E2937" s="19">
        <v>11600.2001953125</v>
      </c>
      <c r="F2937" s="18">
        <v>11600.2001953125</v>
      </c>
      <c r="G2937" s="18">
        <v>882800</v>
      </c>
      <c r="H2937" s="19">
        <f t="shared" si="44"/>
        <v>11047.490039062501</v>
      </c>
      <c r="I2937" s="19">
        <f t="shared" si="45"/>
        <v>10984.361553485576</v>
      </c>
      <c r="J2937" s="18">
        <f t="shared" si="46"/>
        <v>0</v>
      </c>
      <c r="K2937" s="18">
        <f t="shared" si="47"/>
        <v>1</v>
      </c>
      <c r="L2937" s="18">
        <f>RSI!I2937</f>
        <v>65.011039827224806</v>
      </c>
      <c r="M2937" s="18">
        <f>MACD!E2937</f>
        <v>17.014522257451972</v>
      </c>
      <c r="N2937" s="18">
        <f>CCI!I2937</f>
        <v>356.10368883503492</v>
      </c>
      <c r="O2937" s="21">
        <f>PL!Q2937</f>
        <v>256.599609375</v>
      </c>
    </row>
    <row r="2938" spans="1:15" ht="14.25" customHeight="1" x14ac:dyDescent="0.3">
      <c r="A2938" s="17">
        <v>43732</v>
      </c>
      <c r="B2938" s="18">
        <v>11590.7001953125</v>
      </c>
      <c r="C2938" s="18">
        <v>11655.0498046875</v>
      </c>
      <c r="D2938" s="18">
        <v>11539.2001953125</v>
      </c>
      <c r="E2938" s="19">
        <v>11588.2001953125</v>
      </c>
      <c r="F2938" s="18">
        <v>11588.2001953125</v>
      </c>
      <c r="G2938" s="18">
        <v>651700</v>
      </c>
      <c r="H2938" s="19">
        <f t="shared" si="44"/>
        <v>11201.610156250001</v>
      </c>
      <c r="I2938" s="19">
        <f t="shared" si="45"/>
        <v>11005.853853665865</v>
      </c>
      <c r="J2938" s="18">
        <f t="shared" si="46"/>
        <v>0</v>
      </c>
      <c r="K2938" s="18">
        <f t="shared" si="47"/>
        <v>1</v>
      </c>
      <c r="L2938" s="18">
        <f>RSI!I2938</f>
        <v>73.129778410373817</v>
      </c>
      <c r="M2938" s="18">
        <f>MACD!E2938</f>
        <v>57.937054482172243</v>
      </c>
      <c r="N2938" s="18">
        <f>CCI!I2938</f>
        <v>273.54118850930706</v>
      </c>
      <c r="O2938" s="21">
        <f>PL!Q2938</f>
        <v>0</v>
      </c>
    </row>
    <row r="2939" spans="1:15" ht="14.25" customHeight="1" x14ac:dyDescent="0.3">
      <c r="A2939" s="17">
        <v>43733</v>
      </c>
      <c r="B2939" s="18">
        <v>11564.849609375</v>
      </c>
      <c r="C2939" s="18">
        <v>11564.9501953125</v>
      </c>
      <c r="D2939" s="18">
        <v>11416.099609375</v>
      </c>
      <c r="E2939" s="19">
        <v>11440.2001953125</v>
      </c>
      <c r="F2939" s="18">
        <v>11440.2001953125</v>
      </c>
      <c r="G2939" s="18">
        <v>629100</v>
      </c>
      <c r="H2939" s="19">
        <f t="shared" si="44"/>
        <v>11321.5201171875</v>
      </c>
      <c r="I2939" s="19">
        <f t="shared" si="45"/>
        <v>11020.946176382211</v>
      </c>
      <c r="J2939" s="18">
        <f t="shared" si="46"/>
        <v>0</v>
      </c>
      <c r="K2939" s="18">
        <f t="shared" si="47"/>
        <v>1</v>
      </c>
      <c r="L2939" s="18">
        <f>RSI!I2939</f>
        <v>66.454803746185419</v>
      </c>
      <c r="M2939" s="18">
        <f>MACD!E2939</f>
        <v>77.532348339347664</v>
      </c>
      <c r="N2939" s="18">
        <f>CCI!I2939</f>
        <v>171.90237372723749</v>
      </c>
      <c r="O2939" s="21">
        <f>PL!Q2939</f>
        <v>0</v>
      </c>
    </row>
    <row r="2940" spans="1:15" ht="14.25" customHeight="1" x14ac:dyDescent="0.3">
      <c r="A2940" s="17">
        <v>43734</v>
      </c>
      <c r="B2940" s="18">
        <v>11469.849609375</v>
      </c>
      <c r="C2940" s="18">
        <v>11610.849609375</v>
      </c>
      <c r="D2940" s="18">
        <v>11466.349609375</v>
      </c>
      <c r="E2940" s="19">
        <v>11571.2001953125</v>
      </c>
      <c r="F2940" s="18">
        <v>11571.2001953125</v>
      </c>
      <c r="G2940" s="18">
        <v>844500</v>
      </c>
      <c r="H2940" s="19">
        <f t="shared" si="44"/>
        <v>11494.8001953125</v>
      </c>
      <c r="I2940" s="19">
        <f t="shared" si="45"/>
        <v>11040.842322716346</v>
      </c>
      <c r="J2940" s="18">
        <f t="shared" si="46"/>
        <v>0</v>
      </c>
      <c r="K2940" s="18">
        <f t="shared" si="47"/>
        <v>1</v>
      </c>
      <c r="L2940" s="18">
        <f>RSI!I2940</f>
        <v>68.66673286620653</v>
      </c>
      <c r="M2940" s="18">
        <f>MACD!E2940</f>
        <v>102.45136947144783</v>
      </c>
      <c r="N2940" s="18">
        <f>CCI!I2940</f>
        <v>161.68655934807504</v>
      </c>
      <c r="O2940" s="21">
        <f>PL!Q2940</f>
        <v>0</v>
      </c>
    </row>
    <row r="2941" spans="1:15" ht="14.25" customHeight="1" x14ac:dyDescent="0.3">
      <c r="A2941" s="17">
        <v>43735</v>
      </c>
      <c r="B2941" s="18">
        <v>11556.349609375</v>
      </c>
      <c r="C2941" s="18">
        <v>11593.599609375</v>
      </c>
      <c r="D2941" s="18">
        <v>11499.75</v>
      </c>
      <c r="E2941" s="19">
        <v>11512.400390625</v>
      </c>
      <c r="F2941" s="18">
        <v>11512.400390625</v>
      </c>
      <c r="G2941" s="18">
        <v>650000</v>
      </c>
      <c r="H2941" s="19">
        <f t="shared" si="44"/>
        <v>11542.440234375001</v>
      </c>
      <c r="I2941" s="19">
        <f t="shared" si="45"/>
        <v>11059.89618389423</v>
      </c>
      <c r="J2941" s="18">
        <f t="shared" si="46"/>
        <v>0</v>
      </c>
      <c r="K2941" s="18">
        <f t="shared" si="47"/>
        <v>1</v>
      </c>
      <c r="L2941" s="18">
        <f>RSI!I2941</f>
        <v>64.916465692764376</v>
      </c>
      <c r="M2941" s="18">
        <f>MACD!E2941</f>
        <v>116.11669939222156</v>
      </c>
      <c r="N2941" s="18">
        <f>CCI!I2941</f>
        <v>128.02817926146284</v>
      </c>
      <c r="O2941" s="21">
        <f>PL!Q2941</f>
        <v>0</v>
      </c>
    </row>
    <row r="2942" spans="1:15" ht="14.25" customHeight="1" x14ac:dyDescent="0.3">
      <c r="A2942" s="17">
        <v>43738</v>
      </c>
      <c r="B2942" s="18">
        <v>11491.150390625</v>
      </c>
      <c r="C2942" s="18">
        <v>11508.25</v>
      </c>
      <c r="D2942" s="18">
        <v>11390.7998046875</v>
      </c>
      <c r="E2942" s="19">
        <v>11474.4501953125</v>
      </c>
      <c r="F2942" s="18">
        <v>11474.4501953125</v>
      </c>
      <c r="G2942" s="18">
        <v>756800</v>
      </c>
      <c r="H2942" s="19">
        <f t="shared" si="44"/>
        <v>11517.290234374999</v>
      </c>
      <c r="I2942" s="19">
        <f t="shared" si="45"/>
        <v>11081.27118389423</v>
      </c>
      <c r="J2942" s="18">
        <f t="shared" si="46"/>
        <v>0</v>
      </c>
      <c r="K2942" s="18">
        <f t="shared" si="47"/>
        <v>1</v>
      </c>
      <c r="L2942" s="18">
        <f>RSI!I2942</f>
        <v>62.543890650174106</v>
      </c>
      <c r="M2942" s="18">
        <f>MACD!E2942</f>
        <v>122.47252122097598</v>
      </c>
      <c r="N2942" s="18">
        <f>CCI!I2942</f>
        <v>91.083561415862178</v>
      </c>
      <c r="O2942" s="21">
        <f>PL!Q2942</f>
        <v>0</v>
      </c>
    </row>
    <row r="2943" spans="1:15" ht="14.25" customHeight="1" x14ac:dyDescent="0.3">
      <c r="A2943" s="17">
        <v>43739</v>
      </c>
      <c r="B2943" s="18">
        <v>11515.400390625</v>
      </c>
      <c r="C2943" s="18">
        <v>11554.2001953125</v>
      </c>
      <c r="D2943" s="18">
        <v>11247.900390625</v>
      </c>
      <c r="E2943" s="19">
        <v>11359.900390625</v>
      </c>
      <c r="F2943" s="18">
        <v>11359.900390625</v>
      </c>
      <c r="G2943" s="18">
        <v>1305400</v>
      </c>
      <c r="H2943" s="19">
        <f t="shared" si="44"/>
        <v>11471.6302734375</v>
      </c>
      <c r="I2943" s="19">
        <f t="shared" si="45"/>
        <v>11105.061598557691</v>
      </c>
      <c r="J2943" s="18">
        <f t="shared" si="46"/>
        <v>0</v>
      </c>
      <c r="K2943" s="18">
        <f t="shared" si="47"/>
        <v>1</v>
      </c>
      <c r="L2943" s="18">
        <f>RSI!I2943</f>
        <v>58.266603252546737</v>
      </c>
      <c r="M2943" s="18">
        <f>MACD!E2943</f>
        <v>116.91857930295373</v>
      </c>
      <c r="N2943" s="18">
        <f>CCI!I2943</f>
        <v>63.823458753649092</v>
      </c>
      <c r="O2943" s="21">
        <f>PL!Q2943</f>
        <v>0</v>
      </c>
    </row>
    <row r="2944" spans="1:15" ht="14.25" customHeight="1" x14ac:dyDescent="0.3">
      <c r="A2944" s="17">
        <v>43741</v>
      </c>
      <c r="B2944" s="18">
        <v>11322.25</v>
      </c>
      <c r="C2944" s="18">
        <v>11370.400390625</v>
      </c>
      <c r="D2944" s="18">
        <v>11257.349609375</v>
      </c>
      <c r="E2944" s="19">
        <v>11314</v>
      </c>
      <c r="F2944" s="18">
        <v>11314</v>
      </c>
      <c r="G2944" s="18">
        <v>1017500</v>
      </c>
      <c r="H2944" s="19">
        <f t="shared" si="44"/>
        <v>11446.390234375</v>
      </c>
      <c r="I2944" s="19">
        <f t="shared" si="45"/>
        <v>11123.701998197115</v>
      </c>
      <c r="J2944" s="18">
        <f t="shared" si="46"/>
        <v>0</v>
      </c>
      <c r="K2944" s="18">
        <f t="shared" si="47"/>
        <v>1</v>
      </c>
      <c r="L2944" s="18">
        <f>RSI!I2944</f>
        <v>58.475347573991762</v>
      </c>
      <c r="M2944" s="18">
        <f>MACD!E2944</f>
        <v>107.5732252227026</v>
      </c>
      <c r="N2944" s="18">
        <f>CCI!I2944</f>
        <v>39.597682351568302</v>
      </c>
      <c r="O2944" s="21">
        <f>PL!Q2944</f>
        <v>0</v>
      </c>
    </row>
    <row r="2945" spans="1:15" ht="14.25" customHeight="1" x14ac:dyDescent="0.3">
      <c r="A2945" s="17">
        <v>43742</v>
      </c>
      <c r="B2945" s="18">
        <v>11388.4501953125</v>
      </c>
      <c r="C2945" s="18">
        <v>11400.2998046875</v>
      </c>
      <c r="D2945" s="18">
        <v>11158.349609375</v>
      </c>
      <c r="E2945" s="19">
        <v>11174.75</v>
      </c>
      <c r="F2945" s="18">
        <v>11174.75</v>
      </c>
      <c r="G2945" s="18">
        <v>928500</v>
      </c>
      <c r="H2945" s="19">
        <f t="shared" si="44"/>
        <v>11367.1001953125</v>
      </c>
      <c r="I2945" s="19">
        <f t="shared" si="45"/>
        <v>11128.198167067309</v>
      </c>
      <c r="J2945" s="18">
        <f t="shared" si="46"/>
        <v>0</v>
      </c>
      <c r="K2945" s="18">
        <f t="shared" si="47"/>
        <v>1</v>
      </c>
      <c r="L2945" s="18">
        <f>RSI!I2945</f>
        <v>52.471175076438421</v>
      </c>
      <c r="M2945" s="18">
        <f>MACD!E2945</f>
        <v>87.917198804014333</v>
      </c>
      <c r="N2945" s="18">
        <f>CCI!I2945</f>
        <v>17.406030285449965</v>
      </c>
      <c r="O2945" s="21">
        <f>PL!Q2945</f>
        <v>0</v>
      </c>
    </row>
    <row r="2946" spans="1:15" ht="14.25" customHeight="1" x14ac:dyDescent="0.3">
      <c r="A2946" s="17">
        <v>43745</v>
      </c>
      <c r="B2946" s="18">
        <v>11196.2001953125</v>
      </c>
      <c r="C2946" s="18">
        <v>11233.849609375</v>
      </c>
      <c r="D2946" s="18">
        <v>11112.650390625</v>
      </c>
      <c r="E2946" s="19">
        <v>11126.400390625</v>
      </c>
      <c r="F2946" s="18">
        <v>11126.400390625</v>
      </c>
      <c r="G2946" s="18">
        <v>733200</v>
      </c>
      <c r="H2946" s="19">
        <f t="shared" si="44"/>
        <v>11289.900195312501</v>
      </c>
      <c r="I2946" s="19">
        <f t="shared" si="45"/>
        <v>11129.0078125</v>
      </c>
      <c r="J2946" s="18">
        <f t="shared" si="46"/>
        <v>0</v>
      </c>
      <c r="K2946" s="18">
        <f t="shared" si="47"/>
        <v>1</v>
      </c>
      <c r="L2946" s="18">
        <f>RSI!I2946</f>
        <v>53.109824624177016</v>
      </c>
      <c r="M2946" s="18">
        <f>MACD!E2946</f>
        <v>67.658323810122965</v>
      </c>
      <c r="N2946" s="18">
        <f>CCI!I2946</f>
        <v>-9.7630777691160517</v>
      </c>
      <c r="O2946" s="21">
        <f>PL!Q2946</f>
        <v>0</v>
      </c>
    </row>
    <row r="2947" spans="1:15" ht="14.25" customHeight="1" x14ac:dyDescent="0.3">
      <c r="A2947" s="17">
        <v>43747</v>
      </c>
      <c r="B2947" s="18">
        <v>11152.9501953125</v>
      </c>
      <c r="C2947" s="18">
        <v>11321.599609375</v>
      </c>
      <c r="D2947" s="18">
        <v>11090.150390625</v>
      </c>
      <c r="E2947" s="19">
        <v>11313.2998046875</v>
      </c>
      <c r="F2947" s="18">
        <v>11313.2998046875</v>
      </c>
      <c r="G2947" s="18">
        <v>741100</v>
      </c>
      <c r="H2947" s="19">
        <f t="shared" si="44"/>
        <v>11257.670117187499</v>
      </c>
      <c r="I2947" s="19">
        <f t="shared" si="45"/>
        <v>11139.284743088941</v>
      </c>
      <c r="J2947" s="18">
        <f t="shared" si="46"/>
        <v>0</v>
      </c>
      <c r="K2947" s="18">
        <f t="shared" si="47"/>
        <v>1</v>
      </c>
      <c r="L2947" s="18">
        <f>RSI!I2947</f>
        <v>62.536670471817274</v>
      </c>
      <c r="M2947" s="18">
        <f>MACD!E2947</f>
        <v>65.924305790720609</v>
      </c>
      <c r="N2947" s="18">
        <f>CCI!I2947</f>
        <v>9.5332510691492249</v>
      </c>
      <c r="O2947" s="21">
        <f>PL!Q2947</f>
        <v>0</v>
      </c>
    </row>
    <row r="2948" spans="1:15" ht="14.25" customHeight="1" x14ac:dyDescent="0.3">
      <c r="A2948" s="17">
        <v>43748</v>
      </c>
      <c r="B2948" s="18">
        <v>11280.5</v>
      </c>
      <c r="C2948" s="18">
        <v>11293.349609375</v>
      </c>
      <c r="D2948" s="18">
        <v>11208.5498046875</v>
      </c>
      <c r="E2948" s="19">
        <v>11234.5498046875</v>
      </c>
      <c r="F2948" s="18">
        <v>11234.5498046875</v>
      </c>
      <c r="G2948" s="18">
        <v>562000</v>
      </c>
      <c r="H2948" s="19">
        <f t="shared" si="44"/>
        <v>11232.6</v>
      </c>
      <c r="I2948" s="19">
        <f t="shared" si="45"/>
        <v>11150.294358473559</v>
      </c>
      <c r="J2948" s="18">
        <f t="shared" si="46"/>
        <v>0</v>
      </c>
      <c r="K2948" s="18">
        <f t="shared" si="47"/>
        <v>1</v>
      </c>
      <c r="L2948" s="18">
        <f>RSI!I2948</f>
        <v>59.689068141254921</v>
      </c>
      <c r="M2948" s="18">
        <f>MACD!E2948</f>
        <v>57.532419242292235</v>
      </c>
      <c r="N2948" s="18">
        <f>CCI!I2948</f>
        <v>7.0420997363513047</v>
      </c>
      <c r="O2948" s="21">
        <f>PL!Q2948</f>
        <v>0</v>
      </c>
    </row>
    <row r="2949" spans="1:15" ht="14.25" customHeight="1" x14ac:dyDescent="0.3">
      <c r="A2949" s="17">
        <v>43749</v>
      </c>
      <c r="B2949" s="18">
        <v>11257.7001953125</v>
      </c>
      <c r="C2949" s="18">
        <v>11362.900390625</v>
      </c>
      <c r="D2949" s="18">
        <v>11189.400390625</v>
      </c>
      <c r="E2949" s="19">
        <v>11305.0498046875</v>
      </c>
      <c r="F2949" s="18">
        <v>11305.0498046875</v>
      </c>
      <c r="G2949" s="18">
        <v>737800</v>
      </c>
      <c r="H2949" s="19">
        <f t="shared" si="44"/>
        <v>11230.8099609375</v>
      </c>
      <c r="I2949" s="19">
        <f t="shared" si="45"/>
        <v>11161.1328125</v>
      </c>
      <c r="J2949" s="18">
        <f t="shared" si="46"/>
        <v>0</v>
      </c>
      <c r="K2949" s="18">
        <f t="shared" si="47"/>
        <v>1</v>
      </c>
      <c r="L2949" s="18">
        <f>RSI!I2949</f>
        <v>65.25529568155126</v>
      </c>
      <c r="M2949" s="18">
        <f>MACD!E2949</f>
        <v>55.92587087253014</v>
      </c>
      <c r="N2949" s="18">
        <f>CCI!I2949</f>
        <v>16.142086116074474</v>
      </c>
      <c r="O2949" s="21">
        <f>PL!Q2949</f>
        <v>0</v>
      </c>
    </row>
    <row r="2950" spans="1:15" ht="14.25" customHeight="1" x14ac:dyDescent="0.3">
      <c r="A2950" s="17">
        <v>43752</v>
      </c>
      <c r="B2950" s="18">
        <v>11335.900390625</v>
      </c>
      <c r="C2950" s="18">
        <v>11420.4501953125</v>
      </c>
      <c r="D2950" s="18">
        <v>11290.0498046875</v>
      </c>
      <c r="E2950" s="19">
        <v>11341.150390625</v>
      </c>
      <c r="F2950" s="18">
        <v>11341.150390625</v>
      </c>
      <c r="G2950" s="18">
        <v>587600</v>
      </c>
      <c r="H2950" s="19">
        <f t="shared" si="44"/>
        <v>11264.090039062499</v>
      </c>
      <c r="I2950" s="19">
        <f t="shared" si="45"/>
        <v>11182.02704326923</v>
      </c>
      <c r="J2950" s="18">
        <f t="shared" si="46"/>
        <v>0</v>
      </c>
      <c r="K2950" s="18">
        <f t="shared" si="47"/>
        <v>1</v>
      </c>
      <c r="L2950" s="18">
        <f>RSI!I2950</f>
        <v>52.334305095041287</v>
      </c>
      <c r="M2950" s="18">
        <f>MACD!E2950</f>
        <v>56.909666089266466</v>
      </c>
      <c r="N2950" s="18">
        <f>CCI!I2950</f>
        <v>32.573037789495864</v>
      </c>
      <c r="O2950" s="21">
        <f>PL!Q2950</f>
        <v>0</v>
      </c>
    </row>
    <row r="2951" spans="1:15" ht="14.25" customHeight="1" x14ac:dyDescent="0.3">
      <c r="A2951" s="17">
        <v>43753</v>
      </c>
      <c r="B2951" s="18">
        <v>11360.849609375</v>
      </c>
      <c r="C2951" s="18">
        <v>11462.349609375</v>
      </c>
      <c r="D2951" s="18">
        <v>11342.099609375</v>
      </c>
      <c r="E2951" s="19">
        <v>11428.2998046875</v>
      </c>
      <c r="F2951" s="18">
        <v>11428.2998046875</v>
      </c>
      <c r="G2951" s="18">
        <v>527400</v>
      </c>
      <c r="H2951" s="19">
        <f t="shared" si="44"/>
        <v>11324.469921874999</v>
      </c>
      <c r="I2951" s="19">
        <f t="shared" si="45"/>
        <v>11204.47509765625</v>
      </c>
      <c r="J2951" s="18">
        <f t="shared" si="46"/>
        <v>0</v>
      </c>
      <c r="K2951" s="18">
        <f t="shared" si="47"/>
        <v>1</v>
      </c>
      <c r="L2951" s="18">
        <f>RSI!I2951</f>
        <v>42.808713897722328</v>
      </c>
      <c r="M2951" s="18">
        <f>MACD!E2951</f>
        <v>63.983992624867824</v>
      </c>
      <c r="N2951" s="18">
        <f>CCI!I2951</f>
        <v>47.442413559836169</v>
      </c>
      <c r="O2951" s="21">
        <f>PL!Q2951</f>
        <v>0</v>
      </c>
    </row>
    <row r="2952" spans="1:15" ht="14.25" customHeight="1" x14ac:dyDescent="0.3">
      <c r="A2952" s="17">
        <v>43754</v>
      </c>
      <c r="B2952" s="18">
        <v>11464.9501953125</v>
      </c>
      <c r="C2952" s="18">
        <v>11481.0498046875</v>
      </c>
      <c r="D2952" s="18">
        <v>11411.099609375</v>
      </c>
      <c r="E2952" s="19">
        <v>11464</v>
      </c>
      <c r="F2952" s="18">
        <v>11464</v>
      </c>
      <c r="G2952" s="18">
        <v>533500</v>
      </c>
      <c r="H2952" s="19">
        <f t="shared" si="44"/>
        <v>11354.6099609375</v>
      </c>
      <c r="I2952" s="19">
        <f t="shared" si="45"/>
        <v>11228.171236478365</v>
      </c>
      <c r="J2952" s="18">
        <f t="shared" si="46"/>
        <v>0</v>
      </c>
      <c r="K2952" s="18">
        <f t="shared" si="47"/>
        <v>1</v>
      </c>
      <c r="L2952" s="18">
        <f>RSI!I2952</f>
        <v>44.905231970759992</v>
      </c>
      <c r="M2952" s="18">
        <f>MACD!E2952</f>
        <v>71.645272669145925</v>
      </c>
      <c r="N2952" s="18">
        <f>CCI!I2952</f>
        <v>56.072337650737396</v>
      </c>
      <c r="O2952" s="21">
        <f>PL!Q2952</f>
        <v>0</v>
      </c>
    </row>
    <row r="2953" spans="1:15" ht="14.25" customHeight="1" x14ac:dyDescent="0.3">
      <c r="A2953" s="17">
        <v>43755</v>
      </c>
      <c r="B2953" s="18">
        <v>11466.2998046875</v>
      </c>
      <c r="C2953" s="18">
        <v>11599.099609375</v>
      </c>
      <c r="D2953" s="18">
        <v>11439.650390625</v>
      </c>
      <c r="E2953" s="19">
        <v>11586.349609375</v>
      </c>
      <c r="F2953" s="18">
        <v>11586.349609375</v>
      </c>
      <c r="G2953" s="18">
        <v>797600</v>
      </c>
      <c r="H2953" s="19">
        <f t="shared" si="44"/>
        <v>11424.969921874999</v>
      </c>
      <c r="I2953" s="19">
        <f t="shared" si="45"/>
        <v>11252.792367788461</v>
      </c>
      <c r="J2953" s="18">
        <f t="shared" si="46"/>
        <v>0</v>
      </c>
      <c r="K2953" s="18">
        <f t="shared" si="47"/>
        <v>1</v>
      </c>
      <c r="L2953" s="18">
        <f>RSI!I2953</f>
        <v>56.124011467508858</v>
      </c>
      <c r="M2953" s="18">
        <f>MACD!E2953</f>
        <v>86.591312509597628</v>
      </c>
      <c r="N2953" s="18">
        <f>CCI!I2953</f>
        <v>81.967544332265277</v>
      </c>
      <c r="O2953" s="21">
        <f>PL!Q2953</f>
        <v>0</v>
      </c>
    </row>
    <row r="2954" spans="1:15" ht="14.25" customHeight="1" x14ac:dyDescent="0.3">
      <c r="A2954" s="17">
        <v>43756</v>
      </c>
      <c r="B2954" s="18">
        <v>11580.2998046875</v>
      </c>
      <c r="C2954" s="18">
        <v>11684.7001953125</v>
      </c>
      <c r="D2954" s="18">
        <v>11553.150390625</v>
      </c>
      <c r="E2954" s="19">
        <v>11661.849609375</v>
      </c>
      <c r="F2954" s="18">
        <v>11661.849609375</v>
      </c>
      <c r="G2954" s="18">
        <v>853400</v>
      </c>
      <c r="H2954" s="19">
        <f t="shared" si="44"/>
        <v>11496.329882812501</v>
      </c>
      <c r="I2954" s="19">
        <f t="shared" si="45"/>
        <v>11278.130821814904</v>
      </c>
      <c r="J2954" s="18">
        <f t="shared" si="46"/>
        <v>0</v>
      </c>
      <c r="K2954" s="18">
        <f t="shared" si="47"/>
        <v>1</v>
      </c>
      <c r="L2954" s="18">
        <f>RSI!I2954</f>
        <v>53.983717506898813</v>
      </c>
      <c r="M2954" s="18">
        <f>MACD!E2954</f>
        <v>103.33716922209533</v>
      </c>
      <c r="N2954" s="18">
        <f>CCI!I2954</f>
        <v>111.44913994499224</v>
      </c>
      <c r="O2954" s="21">
        <f>PL!Q2954</f>
        <v>0</v>
      </c>
    </row>
    <row r="2955" spans="1:15" ht="14.25" customHeight="1" x14ac:dyDescent="0.3">
      <c r="A2955" s="17">
        <v>43760</v>
      </c>
      <c r="B2955" s="18">
        <v>11657.150390625</v>
      </c>
      <c r="C2955" s="18">
        <v>11714.349609375</v>
      </c>
      <c r="D2955" s="18">
        <v>11573.650390625</v>
      </c>
      <c r="E2955" s="19">
        <v>11588.349609375</v>
      </c>
      <c r="F2955" s="18">
        <v>11588.349609375</v>
      </c>
      <c r="G2955" s="18">
        <v>867600</v>
      </c>
      <c r="H2955" s="19">
        <f t="shared" si="44"/>
        <v>11545.769726562499</v>
      </c>
      <c r="I2955" s="19">
        <f t="shared" si="45"/>
        <v>11299.386568509615</v>
      </c>
      <c r="J2955" s="18">
        <f t="shared" si="46"/>
        <v>0</v>
      </c>
      <c r="K2955" s="18">
        <f t="shared" si="47"/>
        <v>1</v>
      </c>
      <c r="L2955" s="18">
        <f>RSI!I2955</f>
        <v>53.295122141363336</v>
      </c>
      <c r="M2955" s="18">
        <f>MACD!E2955</f>
        <v>109.41626300855751</v>
      </c>
      <c r="N2955" s="18">
        <f>CCI!I2955</f>
        <v>106.28621288834761</v>
      </c>
      <c r="O2955" s="21">
        <f>PL!Q2955</f>
        <v>0</v>
      </c>
    </row>
    <row r="2956" spans="1:15" ht="14.25" customHeight="1" x14ac:dyDescent="0.3">
      <c r="A2956" s="17">
        <v>43761</v>
      </c>
      <c r="B2956" s="18">
        <v>11596.2001953125</v>
      </c>
      <c r="C2956" s="18">
        <v>11651.599609375</v>
      </c>
      <c r="D2956" s="18">
        <v>11554.400390625</v>
      </c>
      <c r="E2956" s="19">
        <v>11604.099609375</v>
      </c>
      <c r="F2956" s="18">
        <v>11604.099609375</v>
      </c>
      <c r="G2956" s="18">
        <v>664200</v>
      </c>
      <c r="H2956" s="19">
        <f t="shared" si="44"/>
        <v>11580.9296875</v>
      </c>
      <c r="I2956" s="19">
        <f t="shared" si="45"/>
        <v>11323.28271484375</v>
      </c>
      <c r="J2956" s="18">
        <f t="shared" si="46"/>
        <v>0</v>
      </c>
      <c r="K2956" s="18">
        <f t="shared" si="47"/>
        <v>1</v>
      </c>
      <c r="L2956" s="18">
        <f>RSI!I2956</f>
        <v>55.735435792202175</v>
      </c>
      <c r="M2956" s="18">
        <f>MACD!E2956</f>
        <v>114.18858705198545</v>
      </c>
      <c r="N2956" s="18">
        <f>CCI!I2956</f>
        <v>88.291828378361956</v>
      </c>
      <c r="O2956" s="21">
        <f>PL!Q2956</f>
        <v>0</v>
      </c>
    </row>
    <row r="2957" spans="1:15" ht="14.25" customHeight="1" x14ac:dyDescent="0.3">
      <c r="A2957" s="17">
        <v>43762</v>
      </c>
      <c r="B2957" s="18">
        <v>11661.650390625</v>
      </c>
      <c r="C2957" s="18">
        <v>11679.599609375</v>
      </c>
      <c r="D2957" s="18">
        <v>11534.650390625</v>
      </c>
      <c r="E2957" s="19">
        <v>11582.599609375</v>
      </c>
      <c r="F2957" s="18">
        <v>11582.599609375</v>
      </c>
      <c r="G2957" s="18">
        <v>700500</v>
      </c>
      <c r="H2957" s="19">
        <f t="shared" si="44"/>
        <v>11604.649609374999</v>
      </c>
      <c r="I2957" s="19">
        <f t="shared" si="45"/>
        <v>11342.771146334135</v>
      </c>
      <c r="J2957" s="18">
        <f t="shared" si="46"/>
        <v>0</v>
      </c>
      <c r="K2957" s="18">
        <f t="shared" si="47"/>
        <v>1</v>
      </c>
      <c r="L2957" s="18">
        <f>RSI!I2957</f>
        <v>60.735604825194052</v>
      </c>
      <c r="M2957" s="18">
        <f>MACD!E2957</f>
        <v>114.91119321647238</v>
      </c>
      <c r="N2957" s="18">
        <f>CCI!I2957</f>
        <v>85.408872282140678</v>
      </c>
      <c r="O2957" s="21">
        <f>PL!Q2957</f>
        <v>0</v>
      </c>
    </row>
    <row r="2958" spans="1:15" ht="14.25" customHeight="1" x14ac:dyDescent="0.3">
      <c r="A2958" s="17">
        <v>43763</v>
      </c>
      <c r="B2958" s="18">
        <v>11646.150390625</v>
      </c>
      <c r="C2958" s="18">
        <v>11646.900390625</v>
      </c>
      <c r="D2958" s="18">
        <v>11490.75</v>
      </c>
      <c r="E2958" s="19">
        <v>11583.900390625</v>
      </c>
      <c r="F2958" s="18">
        <v>11583.900390625</v>
      </c>
      <c r="G2958" s="18">
        <v>812000</v>
      </c>
      <c r="H2958" s="19">
        <f t="shared" si="44"/>
        <v>11604.159765625</v>
      </c>
      <c r="I2958" s="19">
        <f t="shared" si="45"/>
        <v>11365.09423828125</v>
      </c>
      <c r="J2958" s="18">
        <f t="shared" si="46"/>
        <v>0</v>
      </c>
      <c r="K2958" s="18">
        <f t="shared" si="47"/>
        <v>1</v>
      </c>
      <c r="L2958" s="18">
        <f>RSI!I2958</f>
        <v>63.595632522712023</v>
      </c>
      <c r="M2958" s="18">
        <f>MACD!E2958</f>
        <v>114.27157440555311</v>
      </c>
      <c r="N2958" s="18">
        <f>CCI!I2958</f>
        <v>73.374988690364674</v>
      </c>
      <c r="O2958" s="21">
        <f>PL!Q2958</f>
        <v>0</v>
      </c>
    </row>
    <row r="2959" spans="1:15" ht="14.25" customHeight="1" x14ac:dyDescent="0.3">
      <c r="A2959" s="17">
        <v>43767</v>
      </c>
      <c r="B2959" s="18">
        <v>11643.9501953125</v>
      </c>
      <c r="C2959" s="18">
        <v>11809.400390625</v>
      </c>
      <c r="D2959" s="18">
        <v>11627.349609375</v>
      </c>
      <c r="E2959" s="19">
        <v>11786.849609375</v>
      </c>
      <c r="F2959" s="18">
        <v>11786.849609375</v>
      </c>
      <c r="G2959" s="18">
        <v>951700</v>
      </c>
      <c r="H2959" s="19">
        <f t="shared" si="44"/>
        <v>11629.159765625</v>
      </c>
      <c r="I2959" s="19">
        <f t="shared" si="45"/>
        <v>11402.373084435096</v>
      </c>
      <c r="J2959" s="18">
        <f t="shared" si="46"/>
        <v>0</v>
      </c>
      <c r="K2959" s="18">
        <f t="shared" si="47"/>
        <v>1</v>
      </c>
      <c r="L2959" s="18">
        <f>RSI!I2959</f>
        <v>78.973790042989876</v>
      </c>
      <c r="M2959" s="18">
        <f>MACD!E2959</f>
        <v>128.65788966018408</v>
      </c>
      <c r="N2959" s="18">
        <f>CCI!I2959</f>
        <v>140.88220357988294</v>
      </c>
      <c r="O2959" s="21">
        <f>PL!Q2959</f>
        <v>0</v>
      </c>
    </row>
    <row r="2960" spans="1:15" ht="14.25" customHeight="1" x14ac:dyDescent="0.3">
      <c r="A2960" s="17">
        <v>43768</v>
      </c>
      <c r="B2960" s="18">
        <v>11883.900390625</v>
      </c>
      <c r="C2960" s="18">
        <v>11883.9501953125</v>
      </c>
      <c r="D2960" s="18">
        <v>11784.4501953125</v>
      </c>
      <c r="E2960" s="19">
        <v>11844.099609375</v>
      </c>
      <c r="F2960" s="18">
        <v>11844.099609375</v>
      </c>
      <c r="G2960" s="18">
        <v>725200</v>
      </c>
      <c r="H2960" s="19">
        <f t="shared" si="44"/>
        <v>11680.309765624999</v>
      </c>
      <c r="I2960" s="19">
        <f t="shared" si="45"/>
        <v>11440.96728515625</v>
      </c>
      <c r="J2960" s="18">
        <f t="shared" si="46"/>
        <v>0</v>
      </c>
      <c r="K2960" s="18">
        <f t="shared" si="47"/>
        <v>1</v>
      </c>
      <c r="L2960" s="18">
        <f>RSI!I2960</f>
        <v>83.688497236799165</v>
      </c>
      <c r="M2960" s="18">
        <f>MACD!E2960</f>
        <v>143.02998406583356</v>
      </c>
      <c r="N2960" s="18">
        <f>CCI!I2960</f>
        <v>163.30119503190727</v>
      </c>
      <c r="O2960" s="21">
        <f>PL!Q2960</f>
        <v>0</v>
      </c>
    </row>
    <row r="2961" spans="1:15" ht="14.25" customHeight="1" x14ac:dyDescent="0.3">
      <c r="A2961" s="17">
        <v>43769</v>
      </c>
      <c r="B2961" s="18">
        <v>11890.4501953125</v>
      </c>
      <c r="C2961" s="18">
        <v>11945</v>
      </c>
      <c r="D2961" s="18">
        <v>11855.099609375</v>
      </c>
      <c r="E2961" s="19">
        <v>11877.4501953125</v>
      </c>
      <c r="F2961" s="18">
        <v>11877.4501953125</v>
      </c>
      <c r="G2961" s="18">
        <v>1414800</v>
      </c>
      <c r="H2961" s="19">
        <f t="shared" si="44"/>
        <v>11734.9798828125</v>
      </c>
      <c r="I2961" s="19">
        <f t="shared" si="45"/>
        <v>11486.069223257211</v>
      </c>
      <c r="J2961" s="18">
        <f t="shared" si="46"/>
        <v>0</v>
      </c>
      <c r="K2961" s="18">
        <f t="shared" si="47"/>
        <v>1</v>
      </c>
      <c r="L2961" s="18">
        <f>RSI!I2961</f>
        <v>80.941158827247108</v>
      </c>
      <c r="M2961" s="18">
        <f>MACD!E2961</f>
        <v>155.32064626395186</v>
      </c>
      <c r="N2961" s="18">
        <f>CCI!I2961</f>
        <v>159.0699752461181</v>
      </c>
      <c r="O2961" s="21">
        <f>PL!Q2961</f>
        <v>0</v>
      </c>
    </row>
    <row r="2962" spans="1:15" ht="14.25" customHeight="1" x14ac:dyDescent="0.3">
      <c r="A2962" s="17">
        <v>43770</v>
      </c>
      <c r="B2962" s="18">
        <v>11886.599609375</v>
      </c>
      <c r="C2962" s="18">
        <v>11918.2998046875</v>
      </c>
      <c r="D2962" s="18">
        <v>11843.349609375</v>
      </c>
      <c r="E2962" s="19">
        <v>11890.599609375</v>
      </c>
      <c r="F2962" s="18">
        <v>11890.599609375</v>
      </c>
      <c r="G2962" s="18">
        <v>855300</v>
      </c>
      <c r="H2962" s="19">
        <f t="shared" si="44"/>
        <v>11796.579882812501</v>
      </c>
      <c r="I2962" s="19">
        <f t="shared" si="45"/>
        <v>11509.776893028846</v>
      </c>
      <c r="J2962" s="18">
        <f t="shared" si="46"/>
        <v>0</v>
      </c>
      <c r="K2962" s="18">
        <f t="shared" si="47"/>
        <v>1</v>
      </c>
      <c r="L2962" s="18">
        <f>RSI!I2962</f>
        <v>88.771346618880244</v>
      </c>
      <c r="M2962" s="18">
        <f>MACD!E2962</f>
        <v>164.22900271175058</v>
      </c>
      <c r="N2962" s="18">
        <f>CCI!I2962</f>
        <v>132.91565012881981</v>
      </c>
      <c r="O2962" s="21">
        <f>PL!Q2962</f>
        <v>0</v>
      </c>
    </row>
    <row r="2963" spans="1:15" ht="14.25" customHeight="1" x14ac:dyDescent="0.3">
      <c r="A2963" s="17">
        <v>43773</v>
      </c>
      <c r="B2963" s="18">
        <v>11928.900390625</v>
      </c>
      <c r="C2963" s="18">
        <v>11989.150390625</v>
      </c>
      <c r="D2963" s="18">
        <v>11905.349609375</v>
      </c>
      <c r="E2963" s="19">
        <v>11941.2998046875</v>
      </c>
      <c r="F2963" s="18">
        <v>11941.2998046875</v>
      </c>
      <c r="G2963" s="18">
        <v>823100</v>
      </c>
      <c r="H2963" s="19">
        <f t="shared" si="44"/>
        <v>11868.059765624999</v>
      </c>
      <c r="I2963" s="19">
        <f t="shared" si="45"/>
        <v>11522.896108774039</v>
      </c>
      <c r="J2963" s="18">
        <f t="shared" si="46"/>
        <v>0</v>
      </c>
      <c r="K2963" s="18">
        <f t="shared" si="47"/>
        <v>1</v>
      </c>
      <c r="L2963" s="18">
        <f>RSI!I2963</f>
        <v>88.502269288956128</v>
      </c>
      <c r="M2963" s="18">
        <f>MACD!E2963</f>
        <v>173.38138869764043</v>
      </c>
      <c r="N2963" s="18">
        <f>CCI!I2963</f>
        <v>134.8294742346973</v>
      </c>
      <c r="O2963" s="21">
        <f>PL!Q2963</f>
        <v>0</v>
      </c>
    </row>
    <row r="2964" spans="1:15" ht="14.25" customHeight="1" x14ac:dyDescent="0.3">
      <c r="A2964" s="17">
        <v>43774</v>
      </c>
      <c r="B2964" s="18">
        <v>11974.599609375</v>
      </c>
      <c r="C2964" s="18">
        <v>11978.9501953125</v>
      </c>
      <c r="D2964" s="18">
        <v>11861.900390625</v>
      </c>
      <c r="E2964" s="19">
        <v>11917.2001953125</v>
      </c>
      <c r="F2964" s="18">
        <v>11917.2001953125</v>
      </c>
      <c r="G2964" s="18">
        <v>632000</v>
      </c>
      <c r="H2964" s="19">
        <f t="shared" si="44"/>
        <v>11894.1298828125</v>
      </c>
      <c r="I2964" s="19">
        <f t="shared" si="45"/>
        <v>11535.549954927885</v>
      </c>
      <c r="J2964" s="18">
        <f t="shared" si="46"/>
        <v>0</v>
      </c>
      <c r="K2964" s="18">
        <f t="shared" si="47"/>
        <v>1</v>
      </c>
      <c r="L2964" s="18">
        <f>RSI!I2964</f>
        <v>85.373073108248946</v>
      </c>
      <c r="M2964" s="18">
        <f>MACD!E2964</f>
        <v>176.65372923561335</v>
      </c>
      <c r="N2964" s="18">
        <f>CCI!I2964</f>
        <v>114.15403300945043</v>
      </c>
      <c r="O2964" s="21">
        <f>PL!Q2964</f>
        <v>0</v>
      </c>
    </row>
    <row r="2965" spans="1:15" ht="14.25" customHeight="1" x14ac:dyDescent="0.3">
      <c r="A2965" s="17">
        <v>43775</v>
      </c>
      <c r="B2965" s="18">
        <v>11911.5</v>
      </c>
      <c r="C2965" s="18">
        <v>12002.900390625</v>
      </c>
      <c r="D2965" s="18">
        <v>11850.25</v>
      </c>
      <c r="E2965" s="19">
        <v>11966.0498046875</v>
      </c>
      <c r="F2965" s="18">
        <v>11966.0498046875</v>
      </c>
      <c r="G2965" s="18">
        <v>603400</v>
      </c>
      <c r="H2965" s="19">
        <f t="shared" si="44"/>
        <v>11918.519921875</v>
      </c>
      <c r="I2965" s="19">
        <f t="shared" si="45"/>
        <v>11555.774939903846</v>
      </c>
      <c r="J2965" s="18">
        <f t="shared" si="46"/>
        <v>0</v>
      </c>
      <c r="K2965" s="18">
        <f t="shared" si="47"/>
        <v>1</v>
      </c>
      <c r="L2965" s="18">
        <f>RSI!I2965</f>
        <v>84.651107766193618</v>
      </c>
      <c r="M2965" s="18">
        <f>MACD!E2965</f>
        <v>181.10121582678221</v>
      </c>
      <c r="N2965" s="18">
        <f>CCI!I2965</f>
        <v>110.46279930500873</v>
      </c>
      <c r="O2965" s="21">
        <f>PL!Q2965</f>
        <v>0</v>
      </c>
    </row>
    <row r="2966" spans="1:15" ht="14.25" customHeight="1" x14ac:dyDescent="0.3">
      <c r="A2966" s="17">
        <v>43776</v>
      </c>
      <c r="B2966" s="18">
        <v>12021.099609375</v>
      </c>
      <c r="C2966" s="18">
        <v>12021.400390625</v>
      </c>
      <c r="D2966" s="18">
        <v>11946.849609375</v>
      </c>
      <c r="E2966" s="19">
        <v>12012.0498046875</v>
      </c>
      <c r="F2966" s="18">
        <v>12012.0498046875</v>
      </c>
      <c r="G2966" s="18">
        <v>563000</v>
      </c>
      <c r="H2966" s="19">
        <f t="shared" si="44"/>
        <v>11945.43984375</v>
      </c>
      <c r="I2966" s="19">
        <f t="shared" si="45"/>
        <v>11572.730694110576</v>
      </c>
      <c r="J2966" s="18">
        <f t="shared" si="46"/>
        <v>0</v>
      </c>
      <c r="K2966" s="18">
        <f t="shared" si="47"/>
        <v>1</v>
      </c>
      <c r="L2966" s="18">
        <f>RSI!I2966</f>
        <v>84.85217713157931</v>
      </c>
      <c r="M2966" s="18">
        <f>MACD!E2966</f>
        <v>186.19139801841811</v>
      </c>
      <c r="N2966" s="18">
        <f>CCI!I2966</f>
        <v>115.36527171755327</v>
      </c>
      <c r="O2966" s="21">
        <f>PL!Q2966</f>
        <v>0</v>
      </c>
    </row>
    <row r="2967" spans="1:15" ht="14.25" customHeight="1" x14ac:dyDescent="0.3">
      <c r="A2967" s="17">
        <v>43777</v>
      </c>
      <c r="B2967" s="18">
        <v>11987.150390625</v>
      </c>
      <c r="C2967" s="18">
        <v>12034.150390625</v>
      </c>
      <c r="D2967" s="18">
        <v>11888.75</v>
      </c>
      <c r="E2967" s="19">
        <v>11908.150390625</v>
      </c>
      <c r="F2967" s="18">
        <v>11908.150390625</v>
      </c>
      <c r="G2967" s="18">
        <v>789300</v>
      </c>
      <c r="H2967" s="19">
        <f t="shared" si="44"/>
        <v>11948.95</v>
      </c>
      <c r="I2967" s="19">
        <f t="shared" si="45"/>
        <v>11587.95184795673</v>
      </c>
      <c r="J2967" s="18">
        <f t="shared" si="46"/>
        <v>0</v>
      </c>
      <c r="K2967" s="18">
        <f t="shared" si="47"/>
        <v>1</v>
      </c>
      <c r="L2967" s="18">
        <f>RSI!I2967</f>
        <v>70.956060979921801</v>
      </c>
      <c r="M2967" s="18">
        <f>MACD!E2967</f>
        <v>179.76932085852241</v>
      </c>
      <c r="N2967" s="18">
        <f>CCI!I2967</f>
        <v>88.336968337875291</v>
      </c>
      <c r="O2967" s="21">
        <f>PL!Q2967</f>
        <v>0</v>
      </c>
    </row>
    <row r="2968" spans="1:15" ht="14.25" customHeight="1" x14ac:dyDescent="0.3">
      <c r="A2968" s="17">
        <v>43780</v>
      </c>
      <c r="B2968" s="18">
        <v>11879.2001953125</v>
      </c>
      <c r="C2968" s="18">
        <v>11932.650390625</v>
      </c>
      <c r="D2968" s="18">
        <v>11853.9501953125</v>
      </c>
      <c r="E2968" s="19">
        <v>11913.4501953125</v>
      </c>
      <c r="F2968" s="18">
        <v>11913.4501953125</v>
      </c>
      <c r="G2968" s="18">
        <v>549000</v>
      </c>
      <c r="H2968" s="19">
        <f t="shared" si="44"/>
        <v>11943.380078124999</v>
      </c>
      <c r="I2968" s="19">
        <f t="shared" si="45"/>
        <v>11604.836463341346</v>
      </c>
      <c r="J2968" s="18">
        <f t="shared" si="46"/>
        <v>0</v>
      </c>
      <c r="K2968" s="18">
        <f t="shared" si="47"/>
        <v>1</v>
      </c>
      <c r="L2968" s="18">
        <f>RSI!I2968</f>
        <v>68.033334219931376</v>
      </c>
      <c r="M2968" s="18">
        <f>MACD!E2968</f>
        <v>173.1119021372815</v>
      </c>
      <c r="N2968" s="18">
        <f>CCI!I2968</f>
        <v>66.781800535526116</v>
      </c>
      <c r="O2968" s="21">
        <f>PL!Q2968</f>
        <v>0</v>
      </c>
    </row>
    <row r="2969" spans="1:15" ht="14.25" customHeight="1" x14ac:dyDescent="0.3">
      <c r="A2969" s="17">
        <v>43782</v>
      </c>
      <c r="B2969" s="18">
        <v>11908.2998046875</v>
      </c>
      <c r="C2969" s="18">
        <v>11946.7998046875</v>
      </c>
      <c r="D2969" s="18">
        <v>11823.2001953125</v>
      </c>
      <c r="E2969" s="19">
        <v>11840.4501953125</v>
      </c>
      <c r="F2969" s="18">
        <v>11840.4501953125</v>
      </c>
      <c r="G2969" s="18">
        <v>659000</v>
      </c>
      <c r="H2969" s="19">
        <f t="shared" si="44"/>
        <v>11928.030078125001</v>
      </c>
      <c r="I2969" s="19">
        <f t="shared" si="45"/>
        <v>11623.31914813702</v>
      </c>
      <c r="J2969" s="18">
        <f t="shared" si="46"/>
        <v>0</v>
      </c>
      <c r="K2969" s="18">
        <f t="shared" si="47"/>
        <v>1</v>
      </c>
      <c r="L2969" s="18">
        <f>RSI!I2969</f>
        <v>68.082131715018591</v>
      </c>
      <c r="M2969" s="18">
        <f>MACD!E2969</f>
        <v>160.09982875582864</v>
      </c>
      <c r="N2969" s="18">
        <f>CCI!I2969</f>
        <v>50.694622407658791</v>
      </c>
      <c r="O2969" s="21">
        <f>PL!Q2969</f>
        <v>0</v>
      </c>
    </row>
    <row r="2970" spans="1:15" ht="14.25" customHeight="1" x14ac:dyDescent="0.3">
      <c r="A2970" s="17">
        <v>43783</v>
      </c>
      <c r="B2970" s="18">
        <v>11858.75</v>
      </c>
      <c r="C2970" s="18">
        <v>11895.650390625</v>
      </c>
      <c r="D2970" s="18">
        <v>11802.650390625</v>
      </c>
      <c r="E2970" s="19">
        <v>11872.099609375</v>
      </c>
      <c r="F2970" s="18">
        <v>11872.099609375</v>
      </c>
      <c r="G2970" s="18">
        <v>559500</v>
      </c>
      <c r="H2970" s="19">
        <f t="shared" si="44"/>
        <v>11909.240039062501</v>
      </c>
      <c r="I2970" s="19">
        <f t="shared" si="45"/>
        <v>11644.784517728365</v>
      </c>
      <c r="J2970" s="18">
        <f t="shared" si="46"/>
        <v>0</v>
      </c>
      <c r="K2970" s="18">
        <f t="shared" si="47"/>
        <v>1</v>
      </c>
      <c r="L2970" s="18">
        <f>RSI!I2970</f>
        <v>68.793880374190195</v>
      </c>
      <c r="M2970" s="18">
        <f>MACD!E2970</f>
        <v>150.60542447898297</v>
      </c>
      <c r="N2970" s="18">
        <f>CCI!I2970</f>
        <v>40.02956613237486</v>
      </c>
      <c r="O2970" s="21">
        <f>PL!Q2970</f>
        <v>0</v>
      </c>
    </row>
    <row r="2971" spans="1:15" ht="14.25" customHeight="1" x14ac:dyDescent="0.3">
      <c r="A2971" s="17">
        <v>43784</v>
      </c>
      <c r="B2971" s="18">
        <v>11904.2001953125</v>
      </c>
      <c r="C2971" s="18">
        <v>11973.650390625</v>
      </c>
      <c r="D2971" s="18">
        <v>11879.25</v>
      </c>
      <c r="E2971" s="19">
        <v>11895.4501953125</v>
      </c>
      <c r="F2971" s="18">
        <v>11895.4501953125</v>
      </c>
      <c r="G2971" s="18">
        <v>580200</v>
      </c>
      <c r="H2971" s="19">
        <f t="shared" si="44"/>
        <v>11885.920117187499</v>
      </c>
      <c r="I2971" s="19">
        <f t="shared" si="45"/>
        <v>11672.503756009615</v>
      </c>
      <c r="J2971" s="18">
        <f t="shared" si="46"/>
        <v>0</v>
      </c>
      <c r="K2971" s="18">
        <f t="shared" si="47"/>
        <v>1</v>
      </c>
      <c r="L2971" s="18">
        <f>RSI!I2971</f>
        <v>71.882295885957063</v>
      </c>
      <c r="M2971" s="18">
        <f>MACD!E2971</f>
        <v>143.31321232001392</v>
      </c>
      <c r="N2971" s="18">
        <f>CCI!I2971</f>
        <v>59.07054454179336</v>
      </c>
      <c r="O2971" s="21">
        <f>PL!Q2971</f>
        <v>0</v>
      </c>
    </row>
    <row r="2972" spans="1:15" ht="14.25" customHeight="1" x14ac:dyDescent="0.3">
      <c r="A2972" s="17">
        <v>43787</v>
      </c>
      <c r="B2972" s="18">
        <v>11915.150390625</v>
      </c>
      <c r="C2972" s="18">
        <v>11946.2001953125</v>
      </c>
      <c r="D2972" s="18">
        <v>11867.599609375</v>
      </c>
      <c r="E2972" s="19">
        <v>11884.5</v>
      </c>
      <c r="F2972" s="18">
        <v>11884.5</v>
      </c>
      <c r="G2972" s="18">
        <v>514400</v>
      </c>
      <c r="H2972" s="19">
        <f t="shared" si="44"/>
        <v>11881.1900390625</v>
      </c>
      <c r="I2972" s="19">
        <f t="shared" si="45"/>
        <v>11701.66143329327</v>
      </c>
      <c r="J2972" s="18">
        <f t="shared" si="46"/>
        <v>0</v>
      </c>
      <c r="K2972" s="18">
        <f t="shared" si="47"/>
        <v>1</v>
      </c>
      <c r="L2972" s="18">
        <f>RSI!I2972</f>
        <v>70.745370582542336</v>
      </c>
      <c r="M2972" s="18">
        <f>MACD!E2972</f>
        <v>135.09322183070435</v>
      </c>
      <c r="N2972" s="18">
        <f>CCI!I2972</f>
        <v>47.193903891237447</v>
      </c>
      <c r="O2972" s="21">
        <f>PL!Q2972</f>
        <v>0</v>
      </c>
    </row>
    <row r="2973" spans="1:15" ht="14.25" customHeight="1" x14ac:dyDescent="0.3">
      <c r="A2973" s="17">
        <v>43788</v>
      </c>
      <c r="B2973" s="18">
        <v>11919.4501953125</v>
      </c>
      <c r="C2973" s="18">
        <v>11958.849609375</v>
      </c>
      <c r="D2973" s="18">
        <v>11881.75</v>
      </c>
      <c r="E2973" s="19">
        <v>11940.099609375</v>
      </c>
      <c r="F2973" s="18">
        <v>11940.099609375</v>
      </c>
      <c r="G2973" s="18">
        <v>613900</v>
      </c>
      <c r="H2973" s="19">
        <f t="shared" si="44"/>
        <v>11886.519921875</v>
      </c>
      <c r="I2973" s="19">
        <f t="shared" si="45"/>
        <v>11725.769118088941</v>
      </c>
      <c r="J2973" s="18">
        <f t="shared" si="46"/>
        <v>0</v>
      </c>
      <c r="K2973" s="18">
        <f t="shared" si="47"/>
        <v>1</v>
      </c>
      <c r="L2973" s="18">
        <f>RSI!I2973</f>
        <v>63.276480541455165</v>
      </c>
      <c r="M2973" s="18">
        <f>MACD!E2973</f>
        <v>131.54883092078489</v>
      </c>
      <c r="N2973" s="18">
        <f>CCI!I2973</f>
        <v>57.822538522862956</v>
      </c>
      <c r="O2973" s="21">
        <f>PL!Q2973</f>
        <v>0</v>
      </c>
    </row>
    <row r="2974" spans="1:15" ht="14.25" customHeight="1" x14ac:dyDescent="0.3">
      <c r="A2974" s="17">
        <v>43789</v>
      </c>
      <c r="B2974" s="18">
        <v>12004.75</v>
      </c>
      <c r="C2974" s="18">
        <v>12038.599609375</v>
      </c>
      <c r="D2974" s="18">
        <v>11966.0498046875</v>
      </c>
      <c r="E2974" s="19">
        <v>11999.099609375</v>
      </c>
      <c r="F2974" s="18">
        <v>11999.099609375</v>
      </c>
      <c r="G2974" s="18">
        <v>646700</v>
      </c>
      <c r="H2974" s="19">
        <f t="shared" si="44"/>
        <v>11918.249804687501</v>
      </c>
      <c r="I2974" s="19">
        <f t="shared" si="45"/>
        <v>11755.174879807691</v>
      </c>
      <c r="J2974" s="18">
        <f t="shared" si="46"/>
        <v>0</v>
      </c>
      <c r="K2974" s="18">
        <f t="shared" si="47"/>
        <v>1</v>
      </c>
      <c r="L2974" s="18">
        <f>RSI!I2974</f>
        <v>63.387495107896193</v>
      </c>
      <c r="M2974" s="18">
        <f>MACD!E2974</f>
        <v>131.97930720593831</v>
      </c>
      <c r="N2974" s="18">
        <f>CCI!I2974</f>
        <v>97.369738486961936</v>
      </c>
      <c r="O2974" s="21">
        <f>PL!Q2974</f>
        <v>0</v>
      </c>
    </row>
    <row r="2975" spans="1:15" ht="14.25" customHeight="1" x14ac:dyDescent="0.3">
      <c r="A2975" s="17">
        <v>43790</v>
      </c>
      <c r="B2975" s="18">
        <v>12025.650390625</v>
      </c>
      <c r="C2975" s="18">
        <v>12028.2001953125</v>
      </c>
      <c r="D2975" s="18">
        <v>11956.900390625</v>
      </c>
      <c r="E2975" s="19">
        <v>11968.400390625</v>
      </c>
      <c r="F2975" s="18">
        <v>11968.400390625</v>
      </c>
      <c r="G2975" s="18">
        <v>557700</v>
      </c>
      <c r="H2975" s="19">
        <f t="shared" si="44"/>
        <v>11937.509960937499</v>
      </c>
      <c r="I2975" s="19">
        <f t="shared" si="45"/>
        <v>11780.688363882211</v>
      </c>
      <c r="J2975" s="18">
        <f t="shared" si="46"/>
        <v>0</v>
      </c>
      <c r="K2975" s="18">
        <f t="shared" si="47"/>
        <v>1</v>
      </c>
      <c r="L2975" s="18">
        <f>RSI!I2975</f>
        <v>57.891597198331738</v>
      </c>
      <c r="M2975" s="18">
        <f>MACD!E2975</f>
        <v>128.36359673469087</v>
      </c>
      <c r="N2975" s="18">
        <f>CCI!I2975</f>
        <v>85.772031710099156</v>
      </c>
      <c r="O2975" s="21">
        <f>PL!Q2975</f>
        <v>0</v>
      </c>
    </row>
    <row r="2976" spans="1:15" ht="14.25" customHeight="1" x14ac:dyDescent="0.3">
      <c r="A2976" s="17">
        <v>43791</v>
      </c>
      <c r="B2976" s="18">
        <v>11967.2998046875</v>
      </c>
      <c r="C2976" s="18">
        <v>11968.099609375</v>
      </c>
      <c r="D2976" s="18">
        <v>11883.5</v>
      </c>
      <c r="E2976" s="19">
        <v>11914.400390625</v>
      </c>
      <c r="F2976" s="18">
        <v>11914.400390625</v>
      </c>
      <c r="G2976" s="18">
        <v>486800</v>
      </c>
      <c r="H2976" s="19">
        <f t="shared" si="44"/>
        <v>11941.3</v>
      </c>
      <c r="I2976" s="19">
        <f t="shared" si="45"/>
        <v>11802.736440805289</v>
      </c>
      <c r="J2976" s="18">
        <f t="shared" si="46"/>
        <v>0</v>
      </c>
      <c r="K2976" s="18">
        <f t="shared" si="47"/>
        <v>1</v>
      </c>
      <c r="L2976" s="18">
        <f>RSI!I2976</f>
        <v>51.928445280009115</v>
      </c>
      <c r="M2976" s="18">
        <f>MACD!E2976</f>
        <v>119.76024982149647</v>
      </c>
      <c r="N2976" s="18">
        <f>CCI!I2976</f>
        <v>37.903109202110805</v>
      </c>
      <c r="O2976" s="21">
        <f>PL!Q2976</f>
        <v>0</v>
      </c>
    </row>
    <row r="2977" spans="1:15" ht="14.25" customHeight="1" x14ac:dyDescent="0.3">
      <c r="A2977" s="17">
        <v>43794</v>
      </c>
      <c r="B2977" s="18">
        <v>11922.4501953125</v>
      </c>
      <c r="C2977" s="18">
        <v>12084.5</v>
      </c>
      <c r="D2977" s="18">
        <v>11919.75</v>
      </c>
      <c r="E2977" s="19">
        <v>12073.75</v>
      </c>
      <c r="F2977" s="18">
        <v>12073.75</v>
      </c>
      <c r="G2977" s="18">
        <v>534300</v>
      </c>
      <c r="H2977" s="19">
        <f t="shared" si="44"/>
        <v>11979.15</v>
      </c>
      <c r="I2977" s="19">
        <f t="shared" si="45"/>
        <v>11827.561448317309</v>
      </c>
      <c r="J2977" s="18">
        <f t="shared" si="46"/>
        <v>0</v>
      </c>
      <c r="K2977" s="18">
        <f t="shared" si="47"/>
        <v>1</v>
      </c>
      <c r="L2977" s="18">
        <f>RSI!I2977</f>
        <v>59.125093350736378</v>
      </c>
      <c r="M2977" s="18">
        <f>MACD!E2977</f>
        <v>124.36659643712483</v>
      </c>
      <c r="N2977" s="18">
        <f>CCI!I2977</f>
        <v>133.71767281575001</v>
      </c>
      <c r="O2977" s="21">
        <f>PL!Q2977</f>
        <v>0</v>
      </c>
    </row>
    <row r="2978" spans="1:15" ht="14.25" customHeight="1" x14ac:dyDescent="0.3">
      <c r="A2978" s="17">
        <v>43795</v>
      </c>
      <c r="B2978" s="18">
        <v>12110.2001953125</v>
      </c>
      <c r="C2978" s="18">
        <v>12132.4501953125</v>
      </c>
      <c r="D2978" s="18">
        <v>12006.349609375</v>
      </c>
      <c r="E2978" s="19">
        <v>12037.7001953125</v>
      </c>
      <c r="F2978" s="18">
        <v>12037.7001953125</v>
      </c>
      <c r="G2978" s="18">
        <v>1201300</v>
      </c>
      <c r="H2978" s="19">
        <f t="shared" si="44"/>
        <v>11998.670117187499</v>
      </c>
      <c r="I2978" s="19">
        <f t="shared" si="45"/>
        <v>11849.626840444711</v>
      </c>
      <c r="J2978" s="18">
        <f t="shared" si="46"/>
        <v>0</v>
      </c>
      <c r="K2978" s="18">
        <f t="shared" si="47"/>
        <v>1</v>
      </c>
      <c r="L2978" s="18">
        <f>RSI!I2978</f>
        <v>58.167306943852417</v>
      </c>
      <c r="M2978" s="18">
        <f>MACD!E2978</f>
        <v>123.68250641518534</v>
      </c>
      <c r="N2978" s="18">
        <f>CCI!I2978</f>
        <v>176.54839214157818</v>
      </c>
      <c r="O2978" s="21">
        <f>PL!Q2978</f>
        <v>0</v>
      </c>
    </row>
    <row r="2979" spans="1:15" ht="14.25" customHeight="1" x14ac:dyDescent="0.3">
      <c r="A2979" s="17">
        <v>43796</v>
      </c>
      <c r="B2979" s="18">
        <v>12068.5</v>
      </c>
      <c r="C2979" s="18">
        <v>12114.900390625</v>
      </c>
      <c r="D2979" s="18">
        <v>12055.150390625</v>
      </c>
      <c r="E2979" s="19">
        <v>12100.7001953125</v>
      </c>
      <c r="F2979" s="18">
        <v>12100.7001953125</v>
      </c>
      <c r="G2979" s="18">
        <v>584200</v>
      </c>
      <c r="H2979" s="19">
        <f t="shared" si="44"/>
        <v>12018.990234375</v>
      </c>
      <c r="I2979" s="19">
        <f t="shared" si="45"/>
        <v>11869.409555288461</v>
      </c>
      <c r="J2979" s="18">
        <f t="shared" si="46"/>
        <v>0</v>
      </c>
      <c r="K2979" s="18">
        <f t="shared" si="47"/>
        <v>1</v>
      </c>
      <c r="L2979" s="18">
        <f>RSI!I2979</f>
        <v>58.954632597818915</v>
      </c>
      <c r="M2979" s="18">
        <f>MACD!E2979</f>
        <v>126.7626922223244</v>
      </c>
      <c r="N2979" s="18">
        <f>CCI!I2979</f>
        <v>192.09419857626071</v>
      </c>
      <c r="O2979" s="21">
        <f>PL!Q2979</f>
        <v>0</v>
      </c>
    </row>
    <row r="2980" spans="1:15" ht="14.25" customHeight="1" x14ac:dyDescent="0.3">
      <c r="A2980" s="17">
        <v>43797</v>
      </c>
      <c r="B2980" s="18">
        <v>12132.099609375</v>
      </c>
      <c r="C2980" s="18">
        <v>12158.7998046875</v>
      </c>
      <c r="D2980" s="18">
        <v>12099.9501953125</v>
      </c>
      <c r="E2980" s="19">
        <v>12151.150390625</v>
      </c>
      <c r="F2980" s="18">
        <v>12151.150390625</v>
      </c>
      <c r="G2980" s="18">
        <v>620500</v>
      </c>
      <c r="H2980" s="19">
        <f t="shared" si="44"/>
        <v>12055.540234374999</v>
      </c>
      <c r="I2980" s="19">
        <f t="shared" si="45"/>
        <v>11888.22881610577</v>
      </c>
      <c r="J2980" s="18">
        <f t="shared" si="46"/>
        <v>0</v>
      </c>
      <c r="K2980" s="18">
        <f t="shared" si="47"/>
        <v>1</v>
      </c>
      <c r="L2980" s="18">
        <f>RSI!I2980</f>
        <v>59.196151069986534</v>
      </c>
      <c r="M2980" s="18">
        <f>MACD!E2980</f>
        <v>131.75587113065376</v>
      </c>
      <c r="N2980" s="18">
        <f>CCI!I2980</f>
        <v>200.27136823465105</v>
      </c>
      <c r="O2980" s="21">
        <f>PL!Q2980</f>
        <v>0</v>
      </c>
    </row>
    <row r="2981" spans="1:15" ht="14.25" customHeight="1" x14ac:dyDescent="0.3">
      <c r="A2981" s="17">
        <v>43798</v>
      </c>
      <c r="B2981" s="18">
        <v>12146.2001953125</v>
      </c>
      <c r="C2981" s="18">
        <v>12147.400390625</v>
      </c>
      <c r="D2981" s="18">
        <v>12017.400390625</v>
      </c>
      <c r="E2981" s="19">
        <v>12056.0498046875</v>
      </c>
      <c r="F2981" s="18">
        <v>12056.0498046875</v>
      </c>
      <c r="G2981" s="18">
        <v>804400</v>
      </c>
      <c r="H2981" s="19">
        <f t="shared" si="44"/>
        <v>12083.8701171875</v>
      </c>
      <c r="I2981" s="19">
        <f t="shared" si="45"/>
        <v>11906.21728515625</v>
      </c>
      <c r="J2981" s="18">
        <f t="shared" si="46"/>
        <v>0</v>
      </c>
      <c r="K2981" s="18">
        <f t="shared" si="47"/>
        <v>1</v>
      </c>
      <c r="L2981" s="18">
        <f>RSI!I2981</f>
        <v>59.892950320012439</v>
      </c>
      <c r="M2981" s="18">
        <f>MACD!E2981</f>
        <v>126.58004295121827</v>
      </c>
      <c r="N2981" s="18">
        <f>CCI!I2981</f>
        <v>112.13598565515359</v>
      </c>
      <c r="O2981" s="21">
        <f>PL!Q2981</f>
        <v>0</v>
      </c>
    </row>
    <row r="2982" spans="1:15" ht="14.25" customHeight="1" x14ac:dyDescent="0.3">
      <c r="A2982" s="17">
        <v>43801</v>
      </c>
      <c r="B2982" s="18">
        <v>12137.0498046875</v>
      </c>
      <c r="C2982" s="18">
        <v>12137.150390625</v>
      </c>
      <c r="D2982" s="18">
        <v>12023.7001953125</v>
      </c>
      <c r="E2982" s="19">
        <v>12048.2001953125</v>
      </c>
      <c r="F2982" s="18">
        <v>12048.2001953125</v>
      </c>
      <c r="G2982" s="18">
        <v>720900</v>
      </c>
      <c r="H2982" s="19">
        <f t="shared" si="44"/>
        <v>12078.76015625</v>
      </c>
      <c r="I2982" s="19">
        <f t="shared" si="45"/>
        <v>11923.298076923076</v>
      </c>
      <c r="J2982" s="18">
        <f t="shared" si="46"/>
        <v>0</v>
      </c>
      <c r="K2982" s="18">
        <f t="shared" si="47"/>
        <v>1</v>
      </c>
      <c r="L2982" s="18">
        <f>RSI!I2982</f>
        <v>58.982748518976628</v>
      </c>
      <c r="M2982" s="18">
        <f>MACD!E2982</f>
        <v>120.45621963597841</v>
      </c>
      <c r="N2982" s="18">
        <f>CCI!I2982</f>
        <v>95.372847589267352</v>
      </c>
      <c r="O2982" s="21">
        <f>PL!Q2982</f>
        <v>0</v>
      </c>
    </row>
    <row r="2983" spans="1:15" ht="14.25" customHeight="1" x14ac:dyDescent="0.3">
      <c r="A2983" s="17">
        <v>43802</v>
      </c>
      <c r="B2983" s="18">
        <v>12067.650390625</v>
      </c>
      <c r="C2983" s="18">
        <v>12068.599609375</v>
      </c>
      <c r="D2983" s="18">
        <v>11956.400390625</v>
      </c>
      <c r="E2983" s="19">
        <v>11994.2001953125</v>
      </c>
      <c r="F2983" s="18">
        <v>11994.2001953125</v>
      </c>
      <c r="G2983" s="18">
        <v>605800</v>
      </c>
      <c r="H2983" s="19">
        <f t="shared" si="44"/>
        <v>12070.06015625</v>
      </c>
      <c r="I2983" s="19">
        <f t="shared" si="45"/>
        <v>11939.128868689904</v>
      </c>
      <c r="J2983" s="18">
        <f t="shared" si="46"/>
        <v>0</v>
      </c>
      <c r="K2983" s="18">
        <f t="shared" si="47"/>
        <v>1</v>
      </c>
      <c r="L2983" s="18">
        <f>RSI!I2983</f>
        <v>60.515713457494982</v>
      </c>
      <c r="M2983" s="18">
        <f>MACD!E2983</f>
        <v>109.97793960681884</v>
      </c>
      <c r="N2983" s="18">
        <f>CCI!I2983</f>
        <v>29.372588764415255</v>
      </c>
      <c r="O2983" s="21">
        <f>PL!Q2983</f>
        <v>0</v>
      </c>
    </row>
    <row r="2984" spans="1:15" ht="14.25" customHeight="1" x14ac:dyDescent="0.3">
      <c r="A2984" s="17">
        <v>43803</v>
      </c>
      <c r="B2984" s="18">
        <v>11969.9501953125</v>
      </c>
      <c r="C2984" s="18">
        <v>12054.7001953125</v>
      </c>
      <c r="D2984" s="18">
        <v>11935.2998046875</v>
      </c>
      <c r="E2984" s="19">
        <v>12043.2001953125</v>
      </c>
      <c r="F2984" s="18">
        <v>12043.2001953125</v>
      </c>
      <c r="G2984" s="18">
        <v>747200</v>
      </c>
      <c r="H2984" s="19">
        <f t="shared" si="44"/>
        <v>12058.56015625</v>
      </c>
      <c r="I2984" s="19">
        <f t="shared" si="45"/>
        <v>11956.79424579327</v>
      </c>
      <c r="J2984" s="18">
        <f t="shared" si="46"/>
        <v>0</v>
      </c>
      <c r="K2984" s="18">
        <f t="shared" si="47"/>
        <v>1</v>
      </c>
      <c r="L2984" s="18">
        <f>RSI!I2984</f>
        <v>61.431101008532529</v>
      </c>
      <c r="M2984" s="18">
        <f>MACD!E2984</f>
        <v>104.42398300725472</v>
      </c>
      <c r="N2984" s="18">
        <f>CCI!I2984</f>
        <v>30.175035656768653</v>
      </c>
      <c r="O2984" s="21">
        <f>PL!Q2984</f>
        <v>0</v>
      </c>
    </row>
    <row r="2985" spans="1:15" ht="14.25" customHeight="1" x14ac:dyDescent="0.3">
      <c r="A2985" s="17">
        <v>43804</v>
      </c>
      <c r="B2985" s="18">
        <v>12071.25</v>
      </c>
      <c r="C2985" s="18">
        <v>12081.2001953125</v>
      </c>
      <c r="D2985" s="18">
        <v>11998.75</v>
      </c>
      <c r="E2985" s="19">
        <v>12018.400390625</v>
      </c>
      <c r="F2985" s="18">
        <v>12018.400390625</v>
      </c>
      <c r="G2985" s="18">
        <v>562200</v>
      </c>
      <c r="H2985" s="19">
        <f t="shared" si="44"/>
        <v>12032.01015625</v>
      </c>
      <c r="I2985" s="19">
        <f t="shared" si="45"/>
        <v>11965.700045072115</v>
      </c>
      <c r="J2985" s="18">
        <f t="shared" si="46"/>
        <v>0</v>
      </c>
      <c r="K2985" s="18">
        <f t="shared" si="47"/>
        <v>1</v>
      </c>
      <c r="L2985" s="18">
        <f>RSI!I2985</f>
        <v>58.198334299240081</v>
      </c>
      <c r="M2985" s="18">
        <f>MACD!E2985</f>
        <v>96.904243610792037</v>
      </c>
      <c r="N2985" s="18">
        <f>CCI!I2985</f>
        <v>47.698082380868819</v>
      </c>
      <c r="O2985" s="21">
        <f>PL!Q2985</f>
        <v>0</v>
      </c>
    </row>
    <row r="2986" spans="1:15" ht="14.25" customHeight="1" x14ac:dyDescent="0.3">
      <c r="A2986" s="17">
        <v>43805</v>
      </c>
      <c r="B2986" s="18">
        <v>12047.349609375</v>
      </c>
      <c r="C2986" s="18">
        <v>12057.0498046875</v>
      </c>
      <c r="D2986" s="18">
        <v>11888.849609375</v>
      </c>
      <c r="E2986" s="19">
        <v>11921.5</v>
      </c>
      <c r="F2986" s="18">
        <v>11921.5</v>
      </c>
      <c r="G2986" s="18">
        <v>609200</v>
      </c>
      <c r="H2986" s="19">
        <f t="shared" si="44"/>
        <v>12005.1001953125</v>
      </c>
      <c r="I2986" s="19">
        <f t="shared" si="45"/>
        <v>11968.676983173076</v>
      </c>
      <c r="J2986" s="18">
        <f t="shared" si="46"/>
        <v>0</v>
      </c>
      <c r="K2986" s="18">
        <f t="shared" si="47"/>
        <v>1</v>
      </c>
      <c r="L2986" s="18">
        <f>RSI!I2986</f>
        <v>52.21345129682728</v>
      </c>
      <c r="M2986" s="18">
        <f>MACD!E2986</f>
        <v>82.178442340220499</v>
      </c>
      <c r="N2986" s="18">
        <f>CCI!I2986</f>
        <v>-28.326014856619047</v>
      </c>
      <c r="O2986" s="21">
        <f>PL!Q2986</f>
        <v>0</v>
      </c>
    </row>
    <row r="2987" spans="1:15" ht="14.25" customHeight="1" x14ac:dyDescent="0.3">
      <c r="A2987" s="17">
        <v>43808</v>
      </c>
      <c r="B2987" s="18">
        <v>11939.099609375</v>
      </c>
      <c r="C2987" s="18">
        <v>11981.9501953125</v>
      </c>
      <c r="D2987" s="18">
        <v>11888.0498046875</v>
      </c>
      <c r="E2987" s="19">
        <v>11937.5</v>
      </c>
      <c r="F2987" s="18">
        <v>11937.5</v>
      </c>
      <c r="G2987" s="18">
        <v>599100</v>
      </c>
      <c r="H2987" s="19">
        <f t="shared" si="44"/>
        <v>11982.960156249999</v>
      </c>
      <c r="I2987" s="19">
        <f t="shared" si="45"/>
        <v>11970.986591045674</v>
      </c>
      <c r="J2987" s="18">
        <f t="shared" si="46"/>
        <v>1</v>
      </c>
      <c r="K2987" s="18">
        <f t="shared" si="47"/>
        <v>1</v>
      </c>
      <c r="L2987" s="18">
        <f>RSI!I2987</f>
        <v>49.8367488114921</v>
      </c>
      <c r="M2987" s="18">
        <f>MACD!E2987</f>
        <v>70.980980463387823</v>
      </c>
      <c r="N2987" s="18">
        <f>CCI!I2987</f>
        <v>-47.611976805517344</v>
      </c>
      <c r="O2987" s="21">
        <f>PL!Q2987</f>
        <v>0</v>
      </c>
    </row>
    <row r="2988" spans="1:15" ht="14.25" customHeight="1" x14ac:dyDescent="0.3">
      <c r="A2988" s="17">
        <v>43809</v>
      </c>
      <c r="B2988" s="18">
        <v>11950.5</v>
      </c>
      <c r="C2988" s="18">
        <v>11953.2001953125</v>
      </c>
      <c r="D2988" s="18">
        <v>11844.7001953125</v>
      </c>
      <c r="E2988" s="19">
        <v>11856.7998046875</v>
      </c>
      <c r="F2988" s="18">
        <v>11856.7998046875</v>
      </c>
      <c r="G2988" s="18">
        <v>650200</v>
      </c>
      <c r="H2988" s="19">
        <f t="shared" si="44"/>
        <v>11955.480078125</v>
      </c>
      <c r="I2988" s="19">
        <f t="shared" si="45"/>
        <v>11969.686598557691</v>
      </c>
      <c r="J2988" s="18">
        <f t="shared" si="46"/>
        <v>0</v>
      </c>
      <c r="K2988" s="18">
        <f t="shared" si="47"/>
        <v>-1</v>
      </c>
      <c r="L2988" s="18">
        <f>RSI!I2988</f>
        <v>41.300898237553568</v>
      </c>
      <c r="M2988" s="18">
        <f>MACD!E2988</f>
        <v>54.961517766145334</v>
      </c>
      <c r="N2988" s="18">
        <f>CCI!I2988</f>
        <v>-96.324050225511101</v>
      </c>
      <c r="O2988" s="21">
        <f>PL!Q2988</f>
        <v>-308.2001953125</v>
      </c>
    </row>
    <row r="2989" spans="1:15" ht="14.25" customHeight="1" x14ac:dyDescent="0.3">
      <c r="A2989" s="17">
        <v>43810</v>
      </c>
      <c r="B2989" s="18">
        <v>11867.349609375</v>
      </c>
      <c r="C2989" s="18">
        <v>11923.2001953125</v>
      </c>
      <c r="D2989" s="18">
        <v>11832.2998046875</v>
      </c>
      <c r="E2989" s="19">
        <v>11910.150390625</v>
      </c>
      <c r="F2989" s="18">
        <v>11910.150390625</v>
      </c>
      <c r="G2989" s="18">
        <v>997700</v>
      </c>
      <c r="H2989" s="19">
        <f t="shared" si="44"/>
        <v>11928.8701171875</v>
      </c>
      <c r="I2989" s="19">
        <f t="shared" si="45"/>
        <v>11968.488544170674</v>
      </c>
      <c r="J2989" s="18">
        <f t="shared" si="46"/>
        <v>0</v>
      </c>
      <c r="K2989" s="18">
        <f t="shared" si="47"/>
        <v>-1</v>
      </c>
      <c r="L2989" s="18">
        <f>RSI!I2989</f>
        <v>46.535010061297235</v>
      </c>
      <c r="M2989" s="18">
        <f>MACD!E2989</f>
        <v>46.040201793050073</v>
      </c>
      <c r="N2989" s="18">
        <f>CCI!I2989</f>
        <v>-95.059621869758459</v>
      </c>
      <c r="O2989" s="21">
        <f>PL!Q2989</f>
        <v>0</v>
      </c>
    </row>
    <row r="2990" spans="1:15" ht="14.25" customHeight="1" x14ac:dyDescent="0.3">
      <c r="A2990" s="17">
        <v>43811</v>
      </c>
      <c r="B2990" s="18">
        <v>11944.2998046875</v>
      </c>
      <c r="C2990" s="18">
        <v>12005.5</v>
      </c>
      <c r="D2990" s="18">
        <v>11934</v>
      </c>
      <c r="E2990" s="19">
        <v>11971.7998046875</v>
      </c>
      <c r="F2990" s="18">
        <v>11971.7998046875</v>
      </c>
      <c r="G2990" s="18">
        <v>752600</v>
      </c>
      <c r="H2990" s="19">
        <f t="shared" si="44"/>
        <v>11919.55</v>
      </c>
      <c r="I2990" s="19">
        <f t="shared" si="45"/>
        <v>11970.588529146635</v>
      </c>
      <c r="J2990" s="18">
        <f t="shared" si="46"/>
        <v>0</v>
      </c>
      <c r="K2990" s="18">
        <f t="shared" si="47"/>
        <v>-1</v>
      </c>
      <c r="L2990" s="18">
        <f>RSI!I2990</f>
        <v>53.383600615733918</v>
      </c>
      <c r="M2990" s="18">
        <f>MACD!E2990</f>
        <v>43.443794083583271</v>
      </c>
      <c r="N2990" s="18">
        <f>CCI!I2990</f>
        <v>-20.85668977005048</v>
      </c>
      <c r="O2990" s="21">
        <f>PL!Q2990</f>
        <v>0</v>
      </c>
    </row>
    <row r="2991" spans="1:15" ht="14.25" customHeight="1" x14ac:dyDescent="0.3">
      <c r="A2991" s="17">
        <v>43812</v>
      </c>
      <c r="B2991" s="18">
        <v>12026.400390625</v>
      </c>
      <c r="C2991" s="18">
        <v>12098.849609375</v>
      </c>
      <c r="D2991" s="18">
        <v>12023.599609375</v>
      </c>
      <c r="E2991" s="19">
        <v>12086.7001953125</v>
      </c>
      <c r="F2991" s="18">
        <v>12086.7001953125</v>
      </c>
      <c r="G2991" s="18">
        <v>597700</v>
      </c>
      <c r="H2991" s="19">
        <f t="shared" si="44"/>
        <v>11952.590039062499</v>
      </c>
      <c r="I2991" s="19">
        <f t="shared" si="45"/>
        <v>11975.228928786059</v>
      </c>
      <c r="J2991" s="18">
        <f t="shared" si="46"/>
        <v>0</v>
      </c>
      <c r="K2991" s="18">
        <f t="shared" si="47"/>
        <v>-1</v>
      </c>
      <c r="L2991" s="18">
        <f>RSI!I2991</f>
        <v>50.805609927087474</v>
      </c>
      <c r="M2991" s="18">
        <f>MACD!E2991</f>
        <v>50.080328673502663</v>
      </c>
      <c r="N2991" s="18">
        <f>CCI!I2991</f>
        <v>79.650278459188371</v>
      </c>
      <c r="O2991" s="21">
        <f>PL!Q2991</f>
        <v>0</v>
      </c>
    </row>
    <row r="2992" spans="1:15" ht="14.25" customHeight="1" x14ac:dyDescent="0.3">
      <c r="A2992" s="17">
        <v>43815</v>
      </c>
      <c r="B2992" s="18">
        <v>12131.349609375</v>
      </c>
      <c r="C2992" s="18">
        <v>12134.650390625</v>
      </c>
      <c r="D2992" s="18">
        <v>12046.2998046875</v>
      </c>
      <c r="E2992" s="19">
        <v>12053.9501953125</v>
      </c>
      <c r="F2992" s="18">
        <v>12053.9501953125</v>
      </c>
      <c r="G2992" s="18">
        <v>437700</v>
      </c>
      <c r="H2992" s="19">
        <f t="shared" si="44"/>
        <v>11975.880078124999</v>
      </c>
      <c r="I2992" s="19">
        <f t="shared" si="45"/>
        <v>11976.840482271635</v>
      </c>
      <c r="J2992" s="18">
        <f t="shared" si="46"/>
        <v>-1</v>
      </c>
      <c r="K2992" s="18">
        <f t="shared" si="47"/>
        <v>-1</v>
      </c>
      <c r="L2992" s="18">
        <f>RSI!I2992</f>
        <v>51.015052546049475</v>
      </c>
      <c r="M2992" s="18">
        <f>MACD!E2992</f>
        <v>52.096641202089813</v>
      </c>
      <c r="N2992" s="18">
        <f>CCI!I2992</f>
        <v>82.1424056270249</v>
      </c>
      <c r="O2992" s="21">
        <f>PL!Q2992</f>
        <v>0</v>
      </c>
    </row>
    <row r="2993" spans="1:15" ht="14.25" customHeight="1" x14ac:dyDescent="0.3">
      <c r="A2993" s="17">
        <v>43816</v>
      </c>
      <c r="B2993" s="18">
        <v>12082.4501953125</v>
      </c>
      <c r="C2993" s="18">
        <v>12182.75</v>
      </c>
      <c r="D2993" s="18">
        <v>12070.349609375</v>
      </c>
      <c r="E2993" s="19">
        <v>12165</v>
      </c>
      <c r="F2993" s="18">
        <v>12165</v>
      </c>
      <c r="G2993" s="18">
        <v>499600</v>
      </c>
      <c r="H2993" s="19">
        <f t="shared" si="44"/>
        <v>12037.5201171875</v>
      </c>
      <c r="I2993" s="19">
        <f t="shared" si="45"/>
        <v>11986.719313401441</v>
      </c>
      <c r="J2993" s="18">
        <f t="shared" si="46"/>
        <v>0</v>
      </c>
      <c r="K2993" s="18">
        <f t="shared" si="47"/>
        <v>1</v>
      </c>
      <c r="L2993" s="18">
        <f>RSI!I2993</f>
        <v>53.789023611262969</v>
      </c>
      <c r="M2993" s="18">
        <f>MACD!E2993</f>
        <v>61.941353201527818</v>
      </c>
      <c r="N2993" s="18">
        <f>CCI!I2993</f>
        <v>134.5690849103637</v>
      </c>
      <c r="O2993" s="21">
        <f>PL!Q2993</f>
        <v>50.900390625</v>
      </c>
    </row>
    <row r="2994" spans="1:15" ht="14.25" customHeight="1" x14ac:dyDescent="0.3">
      <c r="A2994" s="17">
        <v>43817</v>
      </c>
      <c r="B2994" s="18">
        <v>12197</v>
      </c>
      <c r="C2994" s="18">
        <v>12237.7001953125</v>
      </c>
      <c r="D2994" s="18">
        <v>12163.4501953125</v>
      </c>
      <c r="E2994" s="19">
        <v>12221.650390625</v>
      </c>
      <c r="F2994" s="18">
        <v>12221.650390625</v>
      </c>
      <c r="G2994" s="18">
        <v>518900</v>
      </c>
      <c r="H2994" s="19">
        <f t="shared" si="44"/>
        <v>12099.820117187501</v>
      </c>
      <c r="I2994" s="19">
        <f t="shared" si="45"/>
        <v>11998.573167067309</v>
      </c>
      <c r="J2994" s="18">
        <f t="shared" si="46"/>
        <v>0</v>
      </c>
      <c r="K2994" s="18">
        <f t="shared" si="47"/>
        <v>1</v>
      </c>
      <c r="L2994" s="18">
        <f>RSI!I2994</f>
        <v>54.124248469517177</v>
      </c>
      <c r="M2994" s="18">
        <f>MACD!E2994</f>
        <v>73.467681761469066</v>
      </c>
      <c r="N2994" s="18">
        <f>CCI!I2994</f>
        <v>175.48967756372147</v>
      </c>
      <c r="O2994" s="21">
        <f>PL!Q2994</f>
        <v>0</v>
      </c>
    </row>
    <row r="2995" spans="1:15" ht="14.25" customHeight="1" x14ac:dyDescent="0.3">
      <c r="A2995" s="17">
        <v>43818</v>
      </c>
      <c r="B2995" s="18">
        <v>12223.400390625</v>
      </c>
      <c r="C2995" s="18">
        <v>12268.349609375</v>
      </c>
      <c r="D2995" s="18">
        <v>12191.150390625</v>
      </c>
      <c r="E2995" s="19">
        <v>12259.7001953125</v>
      </c>
      <c r="F2995" s="18">
        <v>12259.7001953125</v>
      </c>
      <c r="G2995" s="18">
        <v>623100</v>
      </c>
      <c r="H2995" s="19">
        <f t="shared" si="44"/>
        <v>12157.400195312501</v>
      </c>
      <c r="I2995" s="19">
        <f t="shared" si="45"/>
        <v>12014.698167067309</v>
      </c>
      <c r="J2995" s="18">
        <f t="shared" si="46"/>
        <v>0</v>
      </c>
      <c r="K2995" s="18">
        <f t="shared" si="47"/>
        <v>1</v>
      </c>
      <c r="L2995" s="18">
        <f>RSI!I2995</f>
        <v>62.765642254962692</v>
      </c>
      <c r="M2995" s="18">
        <f>MACD!E2995</f>
        <v>84.696354576819431</v>
      </c>
      <c r="N2995" s="18">
        <f>CCI!I2995</f>
        <v>174.17218787277923</v>
      </c>
      <c r="O2995" s="21">
        <f>PL!Q2995</f>
        <v>0</v>
      </c>
    </row>
    <row r="2996" spans="1:15" ht="14.25" customHeight="1" x14ac:dyDescent="0.3">
      <c r="A2996" s="17">
        <v>43819</v>
      </c>
      <c r="B2996" s="18">
        <v>12266.4501953125</v>
      </c>
      <c r="C2996" s="18">
        <v>12293.900390625</v>
      </c>
      <c r="D2996" s="18">
        <v>12252.75</v>
      </c>
      <c r="E2996" s="19">
        <v>12271.7998046875</v>
      </c>
      <c r="F2996" s="18">
        <v>12271.7998046875</v>
      </c>
      <c r="G2996" s="18">
        <v>810700</v>
      </c>
      <c r="H2996" s="19">
        <f t="shared" si="44"/>
        <v>12194.420117187499</v>
      </c>
      <c r="I2996" s="19">
        <f t="shared" si="45"/>
        <v>12030.071251502404</v>
      </c>
      <c r="J2996" s="18">
        <f t="shared" si="46"/>
        <v>0</v>
      </c>
      <c r="K2996" s="18">
        <f t="shared" si="47"/>
        <v>1</v>
      </c>
      <c r="L2996" s="18">
        <f>RSI!I2996</f>
        <v>63.941856868327918</v>
      </c>
      <c r="M2996" s="18">
        <f>MACD!E2996</f>
        <v>93.493758190536028</v>
      </c>
      <c r="N2996" s="18">
        <f>CCI!I2996</f>
        <v>178.39105739916968</v>
      </c>
      <c r="O2996" s="21">
        <f>PL!Q2996</f>
        <v>0</v>
      </c>
    </row>
    <row r="2997" spans="1:15" ht="14.25" customHeight="1" x14ac:dyDescent="0.3">
      <c r="A2997" s="17">
        <v>43822</v>
      </c>
      <c r="B2997" s="18">
        <v>12235.4501953125</v>
      </c>
      <c r="C2997" s="18">
        <v>12287.150390625</v>
      </c>
      <c r="D2997" s="18">
        <v>12213.25</v>
      </c>
      <c r="E2997" s="19">
        <v>12262.75</v>
      </c>
      <c r="F2997" s="18">
        <v>12262.75</v>
      </c>
      <c r="G2997" s="18">
        <v>604800</v>
      </c>
      <c r="H2997" s="19">
        <f t="shared" si="44"/>
        <v>12236.180078125</v>
      </c>
      <c r="I2997" s="19">
        <f t="shared" si="45"/>
        <v>12044.198167067309</v>
      </c>
      <c r="J2997" s="18">
        <f t="shared" si="46"/>
        <v>0</v>
      </c>
      <c r="K2997" s="18">
        <f t="shared" si="47"/>
        <v>1</v>
      </c>
      <c r="L2997" s="18">
        <f>RSI!I2997</f>
        <v>67.738934896280171</v>
      </c>
      <c r="M2997" s="18">
        <f>MACD!E2997</f>
        <v>98.598933204095374</v>
      </c>
      <c r="N2997" s="18">
        <f>CCI!I2997</f>
        <v>141.38386852613016</v>
      </c>
      <c r="O2997" s="21">
        <f>PL!Q2997</f>
        <v>0</v>
      </c>
    </row>
    <row r="2998" spans="1:15" ht="14.25" customHeight="1" x14ac:dyDescent="0.3">
      <c r="A2998" s="17">
        <v>43823</v>
      </c>
      <c r="B2998" s="18">
        <v>12269.25</v>
      </c>
      <c r="C2998" s="18">
        <v>12283.7001953125</v>
      </c>
      <c r="D2998" s="18">
        <v>12202.099609375</v>
      </c>
      <c r="E2998" s="19">
        <v>12214.5498046875</v>
      </c>
      <c r="F2998" s="18">
        <v>12214.5498046875</v>
      </c>
      <c r="G2998" s="18">
        <v>470300</v>
      </c>
      <c r="H2998" s="19">
        <f t="shared" si="44"/>
        <v>12246.090039062499</v>
      </c>
      <c r="I2998" s="19">
        <f t="shared" si="45"/>
        <v>12056.89239032452</v>
      </c>
      <c r="J2998" s="18">
        <f t="shared" si="46"/>
        <v>0</v>
      </c>
      <c r="K2998" s="18">
        <f t="shared" si="47"/>
        <v>1</v>
      </c>
      <c r="L2998" s="18">
        <f>RSI!I2998</f>
        <v>61.330392174589115</v>
      </c>
      <c r="M2998" s="18">
        <f>MACD!E2998</f>
        <v>97.630049805697126</v>
      </c>
      <c r="N2998" s="18">
        <f>CCI!I2998</f>
        <v>108.8832503857666</v>
      </c>
      <c r="O2998" s="21">
        <f>PL!Q2998</f>
        <v>0</v>
      </c>
    </row>
    <row r="2999" spans="1:15" ht="14.25" customHeight="1" x14ac:dyDescent="0.3">
      <c r="A2999" s="17">
        <v>43825</v>
      </c>
      <c r="B2999" s="18">
        <v>12211.849609375</v>
      </c>
      <c r="C2999" s="18">
        <v>12221.5498046875</v>
      </c>
      <c r="D2999" s="18">
        <v>12118.849609375</v>
      </c>
      <c r="E2999" s="19">
        <v>12126.5498046875</v>
      </c>
      <c r="F2999" s="18">
        <v>12126.5498046875</v>
      </c>
      <c r="G2999" s="18">
        <v>520300</v>
      </c>
      <c r="H2999" s="19">
        <f t="shared" si="44"/>
        <v>12227.069921875</v>
      </c>
      <c r="I2999" s="19">
        <f t="shared" si="45"/>
        <v>12064.063551682691</v>
      </c>
      <c r="J2999" s="18">
        <f t="shared" si="46"/>
        <v>0</v>
      </c>
      <c r="K2999" s="18">
        <f t="shared" si="47"/>
        <v>1</v>
      </c>
      <c r="L2999" s="18">
        <f>RSI!I2999</f>
        <v>56.599703223422701</v>
      </c>
      <c r="M2999" s="18">
        <f>MACD!E2999</f>
        <v>88.738416945920108</v>
      </c>
      <c r="N2999" s="18">
        <f>CCI!I2999</f>
        <v>50.230211036728178</v>
      </c>
      <c r="O2999" s="21">
        <f>PL!Q2999</f>
        <v>0</v>
      </c>
    </row>
    <row r="3000" spans="1:15" ht="14.25" customHeight="1" x14ac:dyDescent="0.3">
      <c r="A3000" s="17">
        <v>43826</v>
      </c>
      <c r="B3000" s="18">
        <v>12172.900390625</v>
      </c>
      <c r="C3000" s="18">
        <v>12258.4501953125</v>
      </c>
      <c r="D3000" s="18">
        <v>12157.900390625</v>
      </c>
      <c r="E3000" s="19">
        <v>12245.7998046875</v>
      </c>
      <c r="F3000" s="18">
        <v>12245.7998046875</v>
      </c>
      <c r="G3000" s="18">
        <v>383800</v>
      </c>
      <c r="H3000" s="19">
        <f t="shared" si="44"/>
        <v>12224.289843750001</v>
      </c>
      <c r="I3000" s="19">
        <f t="shared" si="45"/>
        <v>12073.552020733174</v>
      </c>
      <c r="J3000" s="18">
        <f t="shared" si="46"/>
        <v>0</v>
      </c>
      <c r="K3000" s="18">
        <f t="shared" si="47"/>
        <v>1</v>
      </c>
      <c r="L3000" s="18">
        <f>RSI!I3000</f>
        <v>69.264567508333329</v>
      </c>
      <c r="M3000" s="18">
        <f>MACD!E3000</f>
        <v>90.273594426767886</v>
      </c>
      <c r="N3000" s="18">
        <f>CCI!I3000</f>
        <v>86.689166802378807</v>
      </c>
      <c r="O3000" s="21">
        <f>PL!Q3000</f>
        <v>0</v>
      </c>
    </row>
    <row r="3001" spans="1:15" ht="14.25" customHeight="1" x14ac:dyDescent="0.3">
      <c r="A3001" s="17">
        <v>43829</v>
      </c>
      <c r="B3001" s="18">
        <v>12274.900390625</v>
      </c>
      <c r="C3001" s="18">
        <v>12286.4501953125</v>
      </c>
      <c r="D3001" s="18">
        <v>12213.7998046875</v>
      </c>
      <c r="E3001" s="19">
        <v>12255.849609375</v>
      </c>
      <c r="F3001" s="18">
        <v>12255.849609375</v>
      </c>
      <c r="G3001" s="18">
        <v>411100</v>
      </c>
      <c r="H3001" s="19">
        <f t="shared" si="44"/>
        <v>12221.099804687499</v>
      </c>
      <c r="I3001" s="19">
        <f t="shared" si="45"/>
        <v>12084.607759915865</v>
      </c>
      <c r="J3001" s="18">
        <f t="shared" si="46"/>
        <v>0</v>
      </c>
      <c r="K3001" s="18">
        <f t="shared" si="47"/>
        <v>1</v>
      </c>
      <c r="L3001" s="18">
        <f>RSI!I3001</f>
        <v>69.045743905174987</v>
      </c>
      <c r="M3001" s="18">
        <f>MACD!E3001</f>
        <v>91.249303716729628</v>
      </c>
      <c r="N3001" s="18">
        <f>CCI!I3001</f>
        <v>93.24958027576001</v>
      </c>
      <c r="O3001" s="21">
        <f>PL!Q3001</f>
        <v>0</v>
      </c>
    </row>
    <row r="3002" spans="1:15" ht="14.25" customHeight="1" x14ac:dyDescent="0.3">
      <c r="A3002" s="17">
        <v>43830</v>
      </c>
      <c r="B3002" s="18">
        <v>12247.099609375</v>
      </c>
      <c r="C3002" s="18">
        <v>12247.099609375</v>
      </c>
      <c r="D3002" s="18">
        <v>12151.7998046875</v>
      </c>
      <c r="E3002" s="19">
        <v>12168.4501953125</v>
      </c>
      <c r="F3002" s="18">
        <v>12168.4501953125</v>
      </c>
      <c r="G3002" s="18">
        <v>426900</v>
      </c>
      <c r="H3002" s="19">
        <f t="shared" si="44"/>
        <v>12202.23984375</v>
      </c>
      <c r="I3002" s="19">
        <f t="shared" si="45"/>
        <v>12094.37890625</v>
      </c>
      <c r="J3002" s="18">
        <f t="shared" si="46"/>
        <v>0</v>
      </c>
      <c r="K3002" s="18">
        <f t="shared" si="47"/>
        <v>1</v>
      </c>
      <c r="L3002" s="18">
        <f>RSI!I3002</f>
        <v>68.496687022122074</v>
      </c>
      <c r="M3002" s="18">
        <f>MACD!E3002</f>
        <v>84.001837181465817</v>
      </c>
      <c r="N3002" s="18">
        <f>CCI!I3002</f>
        <v>51.01150146618761</v>
      </c>
      <c r="O3002" s="21">
        <f>PL!Q3002</f>
        <v>0</v>
      </c>
    </row>
    <row r="3003" spans="1:15" ht="14.25" customHeight="1" x14ac:dyDescent="0.3">
      <c r="A3003" s="17">
        <v>43831</v>
      </c>
      <c r="B3003" s="18">
        <v>12202.150390625</v>
      </c>
      <c r="C3003" s="18">
        <v>12222.2001953125</v>
      </c>
      <c r="D3003" s="18">
        <v>12165.2998046875</v>
      </c>
      <c r="E3003" s="19">
        <v>12182.5</v>
      </c>
      <c r="F3003" s="18">
        <v>12182.5</v>
      </c>
      <c r="G3003" s="18">
        <v>304100</v>
      </c>
      <c r="H3003" s="19">
        <f t="shared" si="44"/>
        <v>12195.829882812501</v>
      </c>
      <c r="I3003" s="19">
        <f t="shared" si="45"/>
        <v>12098.561598557691</v>
      </c>
      <c r="J3003" s="18">
        <f t="shared" si="46"/>
        <v>0</v>
      </c>
      <c r="K3003" s="18">
        <f t="shared" si="47"/>
        <v>1</v>
      </c>
      <c r="L3003" s="18">
        <f>RSI!I3003</f>
        <v>66.955122904973592</v>
      </c>
      <c r="M3003" s="18">
        <f>MACD!E3003</f>
        <v>78.487118906043179</v>
      </c>
      <c r="N3003" s="18">
        <f>CCI!I3003</f>
        <v>46.70331188396927</v>
      </c>
      <c r="O3003" s="21">
        <f>PL!Q3003</f>
        <v>0</v>
      </c>
    </row>
    <row r="3004" spans="1:15" ht="14.25" customHeight="1" x14ac:dyDescent="0.3">
      <c r="A3004" s="17">
        <v>43832</v>
      </c>
      <c r="B3004" s="18">
        <v>12198.5498046875</v>
      </c>
      <c r="C3004" s="18">
        <v>12289.900390625</v>
      </c>
      <c r="D3004" s="18">
        <v>12195.25</v>
      </c>
      <c r="E3004" s="19">
        <v>12282.2001953125</v>
      </c>
      <c r="F3004" s="18">
        <v>12282.2001953125</v>
      </c>
      <c r="G3004" s="18">
        <v>407700</v>
      </c>
      <c r="H3004" s="19">
        <f t="shared" si="44"/>
        <v>12226.9599609375</v>
      </c>
      <c r="I3004" s="19">
        <f t="shared" si="45"/>
        <v>12107.965444711539</v>
      </c>
      <c r="J3004" s="18">
        <f t="shared" si="46"/>
        <v>0</v>
      </c>
      <c r="K3004" s="18">
        <f t="shared" si="47"/>
        <v>1</v>
      </c>
      <c r="L3004" s="18">
        <f>RSI!I3004</f>
        <v>68.449873924410369</v>
      </c>
      <c r="M3004" s="18">
        <f>MACD!E3004</f>
        <v>81.225322516826054</v>
      </c>
      <c r="N3004" s="18">
        <f>CCI!I3004</f>
        <v>77.631692648763533</v>
      </c>
      <c r="O3004" s="21">
        <f>PL!Q3004</f>
        <v>0</v>
      </c>
    </row>
    <row r="3005" spans="1:15" ht="14.25" customHeight="1" x14ac:dyDescent="0.3">
      <c r="A3005" s="17">
        <v>43833</v>
      </c>
      <c r="B3005" s="18">
        <v>12261.099609375</v>
      </c>
      <c r="C3005" s="18">
        <v>12265.599609375</v>
      </c>
      <c r="D3005" s="18">
        <v>12191.349609375</v>
      </c>
      <c r="E3005" s="19">
        <v>12226.650390625</v>
      </c>
      <c r="F3005" s="18">
        <v>12226.650390625</v>
      </c>
      <c r="G3005" s="18">
        <v>428800</v>
      </c>
      <c r="H3005" s="19">
        <f t="shared" si="44"/>
        <v>12223.130078124999</v>
      </c>
      <c r="I3005" s="19">
        <f t="shared" si="45"/>
        <v>12112.809682992789</v>
      </c>
      <c r="J3005" s="18">
        <f t="shared" si="46"/>
        <v>0</v>
      </c>
      <c r="K3005" s="18">
        <f t="shared" si="47"/>
        <v>1</v>
      </c>
      <c r="L3005" s="18">
        <f>RSI!I3005</f>
        <v>58.949954597289825</v>
      </c>
      <c r="M3005" s="18">
        <f>MACD!E3005</f>
        <v>78.013670584196007</v>
      </c>
      <c r="N3005" s="18">
        <f>CCI!I3005</f>
        <v>56.877324271853652</v>
      </c>
      <c r="O3005" s="21">
        <f>PL!Q3005</f>
        <v>0</v>
      </c>
    </row>
    <row r="3006" spans="1:15" ht="14.25" customHeight="1" x14ac:dyDescent="0.3">
      <c r="A3006" s="17">
        <v>43836</v>
      </c>
      <c r="B3006" s="18">
        <v>12170.599609375</v>
      </c>
      <c r="C3006" s="18">
        <v>12179.099609375</v>
      </c>
      <c r="D3006" s="18">
        <v>11974.2001953125</v>
      </c>
      <c r="E3006" s="19">
        <v>11993.0498046875</v>
      </c>
      <c r="F3006" s="18">
        <v>11993.0498046875</v>
      </c>
      <c r="G3006" s="18">
        <v>396500</v>
      </c>
      <c r="H3006" s="19">
        <f t="shared" si="44"/>
        <v>12170.570117187501</v>
      </c>
      <c r="I3006" s="19">
        <f t="shared" si="45"/>
        <v>12106.728891225961</v>
      </c>
      <c r="J3006" s="18">
        <f t="shared" si="46"/>
        <v>0</v>
      </c>
      <c r="K3006" s="18">
        <f t="shared" si="47"/>
        <v>1</v>
      </c>
      <c r="L3006" s="18">
        <f>RSI!I3006</f>
        <v>46.901371779736138</v>
      </c>
      <c r="M3006" s="18">
        <f>MACD!E3006</f>
        <v>55.973569814796065</v>
      </c>
      <c r="N3006" s="18">
        <f>CCI!I3006</f>
        <v>-53.996964176354084</v>
      </c>
      <c r="O3006" s="21">
        <f>PL!Q3006</f>
        <v>0</v>
      </c>
    </row>
    <row r="3007" spans="1:15" ht="14.25" customHeight="1" x14ac:dyDescent="0.3">
      <c r="A3007" s="17">
        <v>43837</v>
      </c>
      <c r="B3007" s="18">
        <v>12079.099609375</v>
      </c>
      <c r="C3007" s="18">
        <v>12152.150390625</v>
      </c>
      <c r="D3007" s="18">
        <v>12005.349609375</v>
      </c>
      <c r="E3007" s="19">
        <v>12052.9501953125</v>
      </c>
      <c r="F3007" s="18">
        <v>12052.9501953125</v>
      </c>
      <c r="G3007" s="18">
        <v>447800</v>
      </c>
      <c r="H3007" s="19">
        <f t="shared" si="44"/>
        <v>12147.4701171875</v>
      </c>
      <c r="I3007" s="19">
        <f t="shared" si="45"/>
        <v>12106.60967548077</v>
      </c>
      <c r="J3007" s="18">
        <f t="shared" si="46"/>
        <v>0</v>
      </c>
      <c r="K3007" s="18">
        <f t="shared" si="47"/>
        <v>1</v>
      </c>
      <c r="L3007" s="18">
        <f>RSI!I3007</f>
        <v>43.985839290413011</v>
      </c>
      <c r="M3007" s="18">
        <f>MACD!E3007</f>
        <v>42.846187896435367</v>
      </c>
      <c r="N3007" s="18">
        <f>CCI!I3007</f>
        <v>-48.72124019102074</v>
      </c>
      <c r="O3007" s="21">
        <f>PL!Q3007</f>
        <v>0</v>
      </c>
    </row>
    <row r="3008" spans="1:15" ht="14.25" customHeight="1" x14ac:dyDescent="0.3">
      <c r="A3008" s="17">
        <v>43838</v>
      </c>
      <c r="B3008" s="18">
        <v>11939.099609375</v>
      </c>
      <c r="C3008" s="18">
        <v>12044.9501953125</v>
      </c>
      <c r="D3008" s="18">
        <v>11929.599609375</v>
      </c>
      <c r="E3008" s="19">
        <v>12025.349609375</v>
      </c>
      <c r="F3008" s="18">
        <v>12025.349609375</v>
      </c>
      <c r="G3008" s="18">
        <v>446000</v>
      </c>
      <c r="H3008" s="19">
        <f t="shared" si="44"/>
        <v>12116.0400390625</v>
      </c>
      <c r="I3008" s="19">
        <f t="shared" si="45"/>
        <v>12105.730806790865</v>
      </c>
      <c r="J3008" s="18">
        <f t="shared" si="46"/>
        <v>1</v>
      </c>
      <c r="K3008" s="18">
        <f t="shared" si="47"/>
        <v>1</v>
      </c>
      <c r="L3008" s="18">
        <f>RSI!I3008</f>
        <v>39.124610457063717</v>
      </c>
      <c r="M3008" s="18">
        <f>MACD!E3008</f>
        <v>29.871170274256656</v>
      </c>
      <c r="N3008" s="18">
        <f>CCI!I3008</f>
        <v>-107.37230038806538</v>
      </c>
      <c r="O3008" s="21">
        <f>PL!Q3008</f>
        <v>0</v>
      </c>
    </row>
    <row r="3009" spans="1:15" ht="14.25" customHeight="1" x14ac:dyDescent="0.3">
      <c r="A3009" s="17">
        <v>43839</v>
      </c>
      <c r="B3009" s="18">
        <v>12153.150390625</v>
      </c>
      <c r="C3009" s="18">
        <v>12224.0498046875</v>
      </c>
      <c r="D3009" s="18">
        <v>12132.5498046875</v>
      </c>
      <c r="E3009" s="19">
        <v>12215.900390625</v>
      </c>
      <c r="F3009" s="18">
        <v>12215.900390625</v>
      </c>
      <c r="G3009" s="18">
        <v>477500</v>
      </c>
      <c r="H3009" s="19">
        <f t="shared" si="44"/>
        <v>12102.780078125001</v>
      </c>
      <c r="I3009" s="19">
        <f t="shared" si="45"/>
        <v>12114.257737379809</v>
      </c>
      <c r="J3009" s="18">
        <f t="shared" si="46"/>
        <v>0</v>
      </c>
      <c r="K3009" s="18">
        <f t="shared" si="47"/>
        <v>-1</v>
      </c>
      <c r="L3009" s="18">
        <f>RSI!I3009</f>
        <v>47.924181794114901</v>
      </c>
      <c r="M3009" s="18">
        <f>MACD!E3009</f>
        <v>34.565778102758486</v>
      </c>
      <c r="N3009" s="18">
        <f>CCI!I3009</f>
        <v>23.675458555857368</v>
      </c>
      <c r="O3009" s="21">
        <f>PL!Q3009</f>
        <v>0</v>
      </c>
    </row>
    <row r="3010" spans="1:15" ht="14.25" customHeight="1" x14ac:dyDescent="0.3">
      <c r="A3010" s="17">
        <v>43840</v>
      </c>
      <c r="B3010" s="18">
        <v>12271</v>
      </c>
      <c r="C3010" s="18">
        <v>12311.2001953125</v>
      </c>
      <c r="D3010" s="18">
        <v>12213.2001953125</v>
      </c>
      <c r="E3010" s="19">
        <v>12256.7998046875</v>
      </c>
      <c r="F3010" s="18">
        <v>12256.7998046875</v>
      </c>
      <c r="G3010" s="18">
        <v>660600</v>
      </c>
      <c r="H3010" s="19">
        <f t="shared" si="44"/>
        <v>12108.8099609375</v>
      </c>
      <c r="I3010" s="19">
        <f t="shared" si="45"/>
        <v>12122.473106971154</v>
      </c>
      <c r="J3010" s="18">
        <f t="shared" si="46"/>
        <v>-1</v>
      </c>
      <c r="K3010" s="18">
        <f t="shared" si="47"/>
        <v>-1</v>
      </c>
      <c r="L3010" s="18">
        <f>RSI!I3010</f>
        <v>49.307990902963745</v>
      </c>
      <c r="M3010" s="18">
        <f>MACD!E3010</f>
        <v>41.112608969358917</v>
      </c>
      <c r="N3010" s="18">
        <f>CCI!I3010</f>
        <v>80.603968600256181</v>
      </c>
      <c r="O3010" s="21">
        <f>PL!Q3010</f>
        <v>0</v>
      </c>
    </row>
    <row r="3011" spans="1:15" ht="14.25" customHeight="1" x14ac:dyDescent="0.3">
      <c r="A3011" s="17">
        <v>43843</v>
      </c>
      <c r="B3011" s="18">
        <v>12296.7001953125</v>
      </c>
      <c r="C3011" s="18">
        <v>12337.75</v>
      </c>
      <c r="D3011" s="18">
        <v>12285.7998046875</v>
      </c>
      <c r="E3011" s="19">
        <v>12329.5498046875</v>
      </c>
      <c r="F3011" s="18">
        <v>12329.5498046875</v>
      </c>
      <c r="G3011" s="18">
        <v>501000</v>
      </c>
      <c r="H3011" s="19">
        <f t="shared" si="44"/>
        <v>12176.1099609375</v>
      </c>
      <c r="I3011" s="19">
        <f t="shared" si="45"/>
        <v>12134.440392127404</v>
      </c>
      <c r="J3011" s="18">
        <f t="shared" si="46"/>
        <v>0</v>
      </c>
      <c r="K3011" s="18">
        <f t="shared" si="47"/>
        <v>1</v>
      </c>
      <c r="L3011" s="18">
        <f>RSI!I3011</f>
        <v>52.910664393838168</v>
      </c>
      <c r="M3011" s="18">
        <f>MACD!E3011</f>
        <v>51.576791454937847</v>
      </c>
      <c r="N3011" s="18">
        <f>CCI!I3011</f>
        <v>130.62982368667693</v>
      </c>
      <c r="O3011" s="21">
        <f>PL!Q3011</f>
        <v>-149.2001953125</v>
      </c>
    </row>
    <row r="3012" spans="1:15" ht="14.25" customHeight="1" x14ac:dyDescent="0.3">
      <c r="A3012" s="17">
        <v>43844</v>
      </c>
      <c r="B3012" s="18">
        <v>12333.099609375</v>
      </c>
      <c r="C3012" s="18">
        <v>12374.25</v>
      </c>
      <c r="D3012" s="18">
        <v>12308.7001953125</v>
      </c>
      <c r="E3012" s="19">
        <v>12362.2998046875</v>
      </c>
      <c r="F3012" s="18">
        <v>12362.2998046875</v>
      </c>
      <c r="G3012" s="18">
        <v>616300</v>
      </c>
      <c r="H3012" s="19">
        <f t="shared" si="44"/>
        <v>12237.9798828125</v>
      </c>
      <c r="I3012" s="19">
        <f t="shared" si="45"/>
        <v>12151.39423076923</v>
      </c>
      <c r="J3012" s="18">
        <f t="shared" si="46"/>
        <v>0</v>
      </c>
      <c r="K3012" s="18">
        <f t="shared" si="47"/>
        <v>1</v>
      </c>
      <c r="L3012" s="18">
        <f>RSI!I3012</f>
        <v>56.525767326305612</v>
      </c>
      <c r="M3012" s="18">
        <f>MACD!E3012</f>
        <v>61.799990935604001</v>
      </c>
      <c r="N3012" s="18">
        <f>CCI!I3012</f>
        <v>149.29747683136193</v>
      </c>
      <c r="O3012" s="21">
        <f>PL!Q3012</f>
        <v>0</v>
      </c>
    </row>
    <row r="3013" spans="1:15" ht="14.25" customHeight="1" x14ac:dyDescent="0.3">
      <c r="A3013" s="17">
        <v>43845</v>
      </c>
      <c r="B3013" s="18">
        <v>12349.400390625</v>
      </c>
      <c r="C3013" s="18">
        <v>12355.150390625</v>
      </c>
      <c r="D3013" s="18">
        <v>12278.75</v>
      </c>
      <c r="E3013" s="19">
        <v>12343.2998046875</v>
      </c>
      <c r="F3013" s="18">
        <v>12343.2998046875</v>
      </c>
      <c r="G3013" s="18">
        <v>684400</v>
      </c>
      <c r="H3013" s="19">
        <f t="shared" si="44"/>
        <v>12301.569921875</v>
      </c>
      <c r="I3013" s="19">
        <f t="shared" si="45"/>
        <v>12167.001915564904</v>
      </c>
      <c r="J3013" s="18">
        <f t="shared" si="46"/>
        <v>0</v>
      </c>
      <c r="K3013" s="18">
        <f t="shared" si="47"/>
        <v>1</v>
      </c>
      <c r="L3013" s="18">
        <f>RSI!I3013</f>
        <v>60.194715239526566</v>
      </c>
      <c r="M3013" s="18">
        <f>MACD!E3013</f>
        <v>67.589677241705431</v>
      </c>
      <c r="N3013" s="18">
        <f>CCI!I3013</f>
        <v>115.14893519912204</v>
      </c>
      <c r="O3013" s="21">
        <f>PL!Q3013</f>
        <v>0</v>
      </c>
    </row>
    <row r="3014" spans="1:15" ht="14.25" customHeight="1" x14ac:dyDescent="0.3">
      <c r="A3014" s="17">
        <v>43846</v>
      </c>
      <c r="B3014" s="18">
        <v>12347.099609375</v>
      </c>
      <c r="C3014" s="18">
        <v>12389.0498046875</v>
      </c>
      <c r="D3014" s="18">
        <v>12315.7998046875</v>
      </c>
      <c r="E3014" s="19">
        <v>12355.5</v>
      </c>
      <c r="F3014" s="18">
        <v>12355.5</v>
      </c>
      <c r="G3014" s="18">
        <v>395700</v>
      </c>
      <c r="H3014" s="19">
        <f t="shared" si="44"/>
        <v>12329.48984375</v>
      </c>
      <c r="I3014" s="19">
        <f t="shared" si="45"/>
        <v>12186.182692307691</v>
      </c>
      <c r="J3014" s="18">
        <f t="shared" si="46"/>
        <v>0</v>
      </c>
      <c r="K3014" s="18">
        <f t="shared" si="47"/>
        <v>1</v>
      </c>
      <c r="L3014" s="18">
        <f>RSI!I3014</f>
        <v>55.737452052975392</v>
      </c>
      <c r="M3014" s="18">
        <f>MACD!E3014</f>
        <v>72.328738478059677</v>
      </c>
      <c r="N3014" s="18">
        <f>CCI!I3014</f>
        <v>127.13590736117293</v>
      </c>
      <c r="O3014" s="21">
        <f>PL!Q3014</f>
        <v>0</v>
      </c>
    </row>
    <row r="3015" spans="1:15" ht="14.25" customHeight="1" x14ac:dyDescent="0.3">
      <c r="A3015" s="17">
        <v>43847</v>
      </c>
      <c r="B3015" s="18">
        <v>12328.400390625</v>
      </c>
      <c r="C3015" s="18">
        <v>12385.4501953125</v>
      </c>
      <c r="D3015" s="18">
        <v>12321.400390625</v>
      </c>
      <c r="E3015" s="19">
        <v>12352.349609375</v>
      </c>
      <c r="F3015" s="18">
        <v>12352.349609375</v>
      </c>
      <c r="G3015" s="18">
        <v>502100</v>
      </c>
      <c r="H3015" s="19">
        <f t="shared" si="44"/>
        <v>12348.599804687499</v>
      </c>
      <c r="I3015" s="19">
        <f t="shared" si="45"/>
        <v>12203.190354567309</v>
      </c>
      <c r="J3015" s="18">
        <f t="shared" si="46"/>
        <v>0</v>
      </c>
      <c r="K3015" s="18">
        <f t="shared" si="47"/>
        <v>1</v>
      </c>
      <c r="L3015" s="18">
        <f>RSI!I3015</f>
        <v>55.083755196114744</v>
      </c>
      <c r="M3015" s="18">
        <f>MACD!E3015</f>
        <v>74.966105852945475</v>
      </c>
      <c r="N3015" s="18">
        <f>CCI!I3015</f>
        <v>114.01190700074527</v>
      </c>
      <c r="O3015" s="21">
        <f>PL!Q3015</f>
        <v>0</v>
      </c>
    </row>
    <row r="3016" spans="1:15" ht="14.25" customHeight="1" x14ac:dyDescent="0.3">
      <c r="A3016" s="17">
        <v>43850</v>
      </c>
      <c r="B3016" s="18">
        <v>12430.5</v>
      </c>
      <c r="C3016" s="18">
        <v>12430.5</v>
      </c>
      <c r="D3016" s="18">
        <v>12216.900390625</v>
      </c>
      <c r="E3016" s="19">
        <v>12224.5498046875</v>
      </c>
      <c r="F3016" s="18">
        <v>12224.5498046875</v>
      </c>
      <c r="G3016" s="18">
        <v>491600</v>
      </c>
      <c r="H3016" s="19">
        <f t="shared" si="44"/>
        <v>12327.599804687499</v>
      </c>
      <c r="I3016" s="19">
        <f t="shared" si="45"/>
        <v>12212.911508413461</v>
      </c>
      <c r="J3016" s="18">
        <f t="shared" si="46"/>
        <v>0</v>
      </c>
      <c r="K3016" s="18">
        <f t="shared" si="47"/>
        <v>1</v>
      </c>
      <c r="L3016" s="18">
        <f>RSI!I3016</f>
        <v>52.8347396989884</v>
      </c>
      <c r="M3016" s="18">
        <f>MACD!E3016</f>
        <v>65.983248512296996</v>
      </c>
      <c r="N3016" s="18">
        <f>CCI!I3016</f>
        <v>56.656788768942491</v>
      </c>
      <c r="O3016" s="21">
        <f>PL!Q3016</f>
        <v>0</v>
      </c>
    </row>
    <row r="3017" spans="1:15" ht="14.25" customHeight="1" x14ac:dyDescent="0.3">
      <c r="A3017" s="17">
        <v>43851</v>
      </c>
      <c r="B3017" s="18">
        <v>12195.2998046875</v>
      </c>
      <c r="C3017" s="18">
        <v>12230.0498046875</v>
      </c>
      <c r="D3017" s="18">
        <v>12162.2998046875</v>
      </c>
      <c r="E3017" s="19">
        <v>12169.849609375</v>
      </c>
      <c r="F3017" s="18">
        <v>12169.849609375</v>
      </c>
      <c r="G3017" s="18">
        <v>400</v>
      </c>
      <c r="H3017" s="19">
        <f t="shared" si="44"/>
        <v>12289.109765625</v>
      </c>
      <c r="I3017" s="19">
        <f t="shared" si="45"/>
        <v>12216.10956280048</v>
      </c>
      <c r="J3017" s="18">
        <f t="shared" si="46"/>
        <v>0</v>
      </c>
      <c r="K3017" s="18">
        <f t="shared" si="47"/>
        <v>1</v>
      </c>
      <c r="L3017" s="18">
        <f>RSI!I3017</f>
        <v>49.38599418320257</v>
      </c>
      <c r="M3017" s="18">
        <f>MACD!E3017</f>
        <v>53.829903123471013</v>
      </c>
      <c r="N3017" s="18">
        <f>CCI!I3017</f>
        <v>-31.742719571184747</v>
      </c>
      <c r="O3017" s="21">
        <f>PL!Q3017</f>
        <v>0</v>
      </c>
    </row>
    <row r="3018" spans="1:15" ht="14.25" customHeight="1" x14ac:dyDescent="0.3">
      <c r="A3018" s="17">
        <v>43852</v>
      </c>
      <c r="B3018" s="18">
        <v>12218.349609375</v>
      </c>
      <c r="C3018" s="18">
        <v>12225.0498046875</v>
      </c>
      <c r="D3018" s="18">
        <v>12087.900390625</v>
      </c>
      <c r="E3018" s="19">
        <v>12106.900390625</v>
      </c>
      <c r="F3018" s="18">
        <v>12106.900390625</v>
      </c>
      <c r="G3018" s="18">
        <v>500</v>
      </c>
      <c r="H3018" s="19">
        <f t="shared" si="44"/>
        <v>12241.829882812501</v>
      </c>
      <c r="I3018" s="19">
        <f t="shared" si="45"/>
        <v>12218.146108774039</v>
      </c>
      <c r="J3018" s="18">
        <f t="shared" si="46"/>
        <v>1</v>
      </c>
      <c r="K3018" s="18">
        <f t="shared" si="47"/>
        <v>1</v>
      </c>
      <c r="L3018" s="18">
        <f>RSI!I3018</f>
        <v>41.176788633590995</v>
      </c>
      <c r="M3018" s="18">
        <f>MACD!E3018</f>
        <v>38.673015033953561</v>
      </c>
      <c r="N3018" s="18">
        <f>CCI!I3018</f>
        <v>-65.934146611551057</v>
      </c>
      <c r="O3018" s="21">
        <f>PL!Q3018</f>
        <v>0</v>
      </c>
    </row>
    <row r="3019" spans="1:15" ht="14.25" customHeight="1" x14ac:dyDescent="0.3">
      <c r="A3019" s="17">
        <v>43853</v>
      </c>
      <c r="B3019" s="18">
        <v>12123.75</v>
      </c>
      <c r="C3019" s="18">
        <v>12189</v>
      </c>
      <c r="D3019" s="18">
        <v>12094.099609375</v>
      </c>
      <c r="E3019" s="19">
        <v>12180.349609375</v>
      </c>
      <c r="F3019" s="18">
        <v>12180.349609375</v>
      </c>
      <c r="G3019" s="18">
        <v>867700</v>
      </c>
      <c r="H3019" s="19">
        <f t="shared" si="44"/>
        <v>12206.7998046875</v>
      </c>
      <c r="I3019" s="19">
        <f t="shared" si="45"/>
        <v>12218.736478365385</v>
      </c>
      <c r="J3019" s="18">
        <f t="shared" si="46"/>
        <v>0</v>
      </c>
      <c r="K3019" s="18">
        <f t="shared" si="47"/>
        <v>-1</v>
      </c>
      <c r="L3019" s="18">
        <f>RSI!I3019</f>
        <v>47.710830343037472</v>
      </c>
      <c r="M3019" s="18">
        <f>MACD!E3019</f>
        <v>32.21643908023907</v>
      </c>
      <c r="N3019" s="18">
        <f>CCI!I3019</f>
        <v>-53.702686886773996</v>
      </c>
      <c r="O3019" s="21">
        <f>PL!Q3019</f>
        <v>2913.599609375</v>
      </c>
    </row>
    <row r="3020" spans="1:15" ht="14.25" customHeight="1" x14ac:dyDescent="0.3">
      <c r="A3020" s="17">
        <v>43854</v>
      </c>
      <c r="B3020" s="18">
        <v>12174.5498046875</v>
      </c>
      <c r="C3020" s="18">
        <v>12272.150390625</v>
      </c>
      <c r="D3020" s="18">
        <v>12149.650390625</v>
      </c>
      <c r="E3020" s="19">
        <v>12248.25</v>
      </c>
      <c r="F3020" s="18">
        <v>12248.25</v>
      </c>
      <c r="G3020" s="18">
        <v>593200</v>
      </c>
      <c r="H3020" s="19">
        <f t="shared" si="44"/>
        <v>12185.9798828125</v>
      </c>
      <c r="I3020" s="19">
        <f t="shared" si="45"/>
        <v>12219.759540264424</v>
      </c>
      <c r="J3020" s="18">
        <f t="shared" si="46"/>
        <v>0</v>
      </c>
      <c r="K3020" s="18">
        <f t="shared" si="47"/>
        <v>-1</v>
      </c>
      <c r="L3020" s="18">
        <f>RSI!I3020</f>
        <v>65.089878103003258</v>
      </c>
      <c r="M3020" s="18">
        <f>MACD!E3020</f>
        <v>32.207284646929111</v>
      </c>
      <c r="N3020" s="18">
        <f>CCI!I3020</f>
        <v>3.661683275575204</v>
      </c>
      <c r="O3020" s="21">
        <f>PL!Q3020</f>
        <v>0</v>
      </c>
    </row>
    <row r="3021" spans="1:15" ht="14.25" customHeight="1" x14ac:dyDescent="0.3">
      <c r="A3021" s="17">
        <v>43857</v>
      </c>
      <c r="B3021" s="18">
        <v>12197.099609375</v>
      </c>
      <c r="C3021" s="18">
        <v>12216.599609375</v>
      </c>
      <c r="D3021" s="18">
        <v>12107</v>
      </c>
      <c r="E3021" s="19">
        <v>12119</v>
      </c>
      <c r="F3021" s="18">
        <v>12119</v>
      </c>
      <c r="G3021" s="18">
        <v>441200</v>
      </c>
      <c r="H3021" s="19">
        <f t="shared" si="44"/>
        <v>12164.869921875001</v>
      </c>
      <c r="I3021" s="19">
        <f t="shared" si="45"/>
        <v>12214.347994290865</v>
      </c>
      <c r="J3021" s="18">
        <f t="shared" si="46"/>
        <v>0</v>
      </c>
      <c r="K3021" s="18">
        <f t="shared" si="47"/>
        <v>-1</v>
      </c>
      <c r="L3021" s="18">
        <f>RSI!I3021</f>
        <v>53.609475413300544</v>
      </c>
      <c r="M3021" s="18">
        <f>MACD!E3021</f>
        <v>21.522536476706591</v>
      </c>
      <c r="N3021" s="18">
        <f>CCI!I3021</f>
        <v>-53.878964835746878</v>
      </c>
      <c r="O3021" s="21">
        <f>PL!Q3021</f>
        <v>0</v>
      </c>
    </row>
    <row r="3022" spans="1:15" ht="14.25" customHeight="1" x14ac:dyDescent="0.3">
      <c r="A3022" s="17">
        <v>43858</v>
      </c>
      <c r="B3022" s="18">
        <v>12148.099609375</v>
      </c>
      <c r="C3022" s="18">
        <v>12163.5498046875</v>
      </c>
      <c r="D3022" s="18">
        <v>12024.5</v>
      </c>
      <c r="E3022" s="19">
        <v>12055.7998046875</v>
      </c>
      <c r="F3022" s="18">
        <v>12055.7998046875</v>
      </c>
      <c r="G3022" s="18">
        <v>478500</v>
      </c>
      <c r="H3022" s="19">
        <f t="shared" si="44"/>
        <v>12142.0599609375</v>
      </c>
      <c r="I3022" s="19">
        <f t="shared" si="45"/>
        <v>12206.040301983174</v>
      </c>
      <c r="J3022" s="18">
        <f t="shared" si="46"/>
        <v>0</v>
      </c>
      <c r="K3022" s="18">
        <f t="shared" si="47"/>
        <v>-1</v>
      </c>
      <c r="L3022" s="18">
        <f>RSI!I3022</f>
        <v>51.601714879238266</v>
      </c>
      <c r="M3022" s="18">
        <f>MACD!E3022</f>
        <v>7.864412939759859</v>
      </c>
      <c r="N3022" s="18">
        <f>CCI!I3022</f>
        <v>-97.025017130210557</v>
      </c>
      <c r="O3022" s="21">
        <f>PL!Q3022</f>
        <v>0</v>
      </c>
    </row>
    <row r="3023" spans="1:15" ht="14.25" customHeight="1" x14ac:dyDescent="0.3">
      <c r="A3023" s="17">
        <v>43859</v>
      </c>
      <c r="B3023" s="18">
        <v>12114.900390625</v>
      </c>
      <c r="C3023" s="18">
        <v>12169.599609375</v>
      </c>
      <c r="D3023" s="18">
        <v>12103.7998046875</v>
      </c>
      <c r="E3023" s="19">
        <v>12129.5</v>
      </c>
      <c r="F3023" s="18">
        <v>12129.5</v>
      </c>
      <c r="G3023" s="18">
        <v>514400</v>
      </c>
      <c r="H3023" s="19">
        <f t="shared" si="44"/>
        <v>12146.579882812501</v>
      </c>
      <c r="I3023" s="19">
        <f t="shared" si="45"/>
        <v>12200.915301983174</v>
      </c>
      <c r="J3023" s="18">
        <f t="shared" si="46"/>
        <v>0</v>
      </c>
      <c r="K3023" s="18">
        <f t="shared" si="47"/>
        <v>-1</v>
      </c>
      <c r="L3023" s="18">
        <f>RSI!I3023</f>
        <v>44.818251673874435</v>
      </c>
      <c r="M3023" s="18">
        <f>MACD!E3023</f>
        <v>2.9531988210437703</v>
      </c>
      <c r="N3023" s="18">
        <f>CCI!I3023</f>
        <v>-52.730781792021723</v>
      </c>
      <c r="O3023" s="21">
        <f>PL!Q3023</f>
        <v>0</v>
      </c>
    </row>
    <row r="3024" spans="1:15" ht="14.25" customHeight="1" x14ac:dyDescent="0.3">
      <c r="A3024" s="17">
        <v>43860</v>
      </c>
      <c r="B3024" s="18">
        <v>12147.75</v>
      </c>
      <c r="C3024" s="18">
        <v>12150.2998046875</v>
      </c>
      <c r="D3024" s="18">
        <v>12010.599609375</v>
      </c>
      <c r="E3024" s="19">
        <v>12035.7998046875</v>
      </c>
      <c r="F3024" s="18">
        <v>12035.7998046875</v>
      </c>
      <c r="G3024" s="18">
        <v>538100</v>
      </c>
      <c r="H3024" s="19">
        <f t="shared" si="44"/>
        <v>12117.669921875</v>
      </c>
      <c r="I3024" s="19">
        <f t="shared" si="45"/>
        <v>12194.040301983174</v>
      </c>
      <c r="J3024" s="18">
        <f t="shared" si="46"/>
        <v>0</v>
      </c>
      <c r="K3024" s="18">
        <f t="shared" si="47"/>
        <v>-1</v>
      </c>
      <c r="L3024" s="18">
        <f>RSI!I3024</f>
        <v>37.535250987027631</v>
      </c>
      <c r="M3024" s="18">
        <f>MACD!E3024</f>
        <v>-8.4029326509826205</v>
      </c>
      <c r="N3024" s="18">
        <f>CCI!I3024</f>
        <v>-92.909361465230219</v>
      </c>
      <c r="O3024" s="21">
        <f>PL!Q3024</f>
        <v>0</v>
      </c>
    </row>
    <row r="3025" spans="1:15" ht="14.25" customHeight="1" x14ac:dyDescent="0.3">
      <c r="A3025" s="17">
        <v>43861</v>
      </c>
      <c r="B3025" s="18">
        <v>12100.400390625</v>
      </c>
      <c r="C3025" s="18">
        <v>12103.5498046875</v>
      </c>
      <c r="D3025" s="18">
        <v>11945.849609375</v>
      </c>
      <c r="E3025" s="19">
        <v>11962.099609375</v>
      </c>
      <c r="F3025" s="18">
        <v>11962.099609375</v>
      </c>
      <c r="G3025" s="18">
        <v>771300</v>
      </c>
      <c r="H3025" s="19">
        <f t="shared" si="44"/>
        <v>12060.43984375</v>
      </c>
      <c r="I3025" s="19">
        <f t="shared" si="45"/>
        <v>12187.715294471154</v>
      </c>
      <c r="J3025" s="18">
        <f t="shared" si="46"/>
        <v>0</v>
      </c>
      <c r="K3025" s="18">
        <f t="shared" si="47"/>
        <v>-1</v>
      </c>
      <c r="L3025" s="18">
        <f>RSI!I3025</f>
        <v>29.297418759195338</v>
      </c>
      <c r="M3025" s="18">
        <f>MACD!E3025</f>
        <v>-23.083644596717932</v>
      </c>
      <c r="N3025" s="18">
        <f>CCI!I3025</f>
        <v>-120.36293238850155</v>
      </c>
      <c r="O3025" s="21">
        <f>PL!Q3025</f>
        <v>0</v>
      </c>
    </row>
    <row r="3026" spans="1:15" ht="14.25" customHeight="1" x14ac:dyDescent="0.3">
      <c r="A3026" s="17">
        <v>43864</v>
      </c>
      <c r="B3026" s="18">
        <v>11627.4501953125</v>
      </c>
      <c r="C3026" s="18">
        <v>11749.849609375</v>
      </c>
      <c r="D3026" s="18">
        <v>11614.5</v>
      </c>
      <c r="E3026" s="19">
        <v>11707.900390625</v>
      </c>
      <c r="F3026" s="18">
        <v>11707.900390625</v>
      </c>
      <c r="G3026" s="18">
        <v>669800</v>
      </c>
      <c r="H3026" s="19">
        <f t="shared" si="44"/>
        <v>11978.219921874999</v>
      </c>
      <c r="I3026" s="19">
        <f t="shared" si="45"/>
        <v>12167.02685546875</v>
      </c>
      <c r="J3026" s="18">
        <f t="shared" si="46"/>
        <v>0</v>
      </c>
      <c r="K3026" s="18">
        <f t="shared" si="47"/>
        <v>-1</v>
      </c>
      <c r="L3026" s="18">
        <f>RSI!I3026</f>
        <v>20.493292459003115</v>
      </c>
      <c r="M3026" s="18">
        <f>MACD!E3026</f>
        <v>-54.600565769624154</v>
      </c>
      <c r="N3026" s="18">
        <f>CCI!I3026</f>
        <v>-268.67179001675294</v>
      </c>
      <c r="O3026" s="21">
        <f>PL!Q3026</f>
        <v>0</v>
      </c>
    </row>
    <row r="3027" spans="1:15" ht="14.25" customHeight="1" x14ac:dyDescent="0.3">
      <c r="A3027" s="17">
        <v>43865</v>
      </c>
      <c r="B3027" s="18">
        <v>11786.25</v>
      </c>
      <c r="C3027" s="18">
        <v>11986.150390625</v>
      </c>
      <c r="D3027" s="18">
        <v>11783.400390625</v>
      </c>
      <c r="E3027" s="19">
        <v>11979.650390625</v>
      </c>
      <c r="F3027" s="18">
        <v>11979.650390625</v>
      </c>
      <c r="G3027" s="18">
        <v>560400</v>
      </c>
      <c r="H3027" s="19">
        <f t="shared" si="44"/>
        <v>11962.990039062501</v>
      </c>
      <c r="I3027" s="19">
        <f t="shared" si="45"/>
        <v>12156.40380859375</v>
      </c>
      <c r="J3027" s="18">
        <f t="shared" si="46"/>
        <v>0</v>
      </c>
      <c r="K3027" s="18">
        <f t="shared" si="47"/>
        <v>-1</v>
      </c>
      <c r="L3027" s="18">
        <f>RSI!I3027</f>
        <v>36.646731151686581</v>
      </c>
      <c r="M3027" s="18">
        <f>MACD!E3027</f>
        <v>-56.993018930508697</v>
      </c>
      <c r="N3027" s="18">
        <f>CCI!I3027</f>
        <v>-128.65010816920355</v>
      </c>
      <c r="O3027" s="21">
        <f>PL!Q3027</f>
        <v>0</v>
      </c>
    </row>
    <row r="3028" spans="1:15" ht="14.25" customHeight="1" x14ac:dyDescent="0.3">
      <c r="A3028" s="17">
        <v>43866</v>
      </c>
      <c r="B3028" s="18">
        <v>12005.849609375</v>
      </c>
      <c r="C3028" s="18">
        <v>12098.150390625</v>
      </c>
      <c r="D3028" s="18">
        <v>11953.349609375</v>
      </c>
      <c r="E3028" s="19">
        <v>12089.150390625</v>
      </c>
      <c r="F3028" s="18">
        <v>12089.150390625</v>
      </c>
      <c r="G3028" s="18">
        <v>758000</v>
      </c>
      <c r="H3028" s="19">
        <f t="shared" si="44"/>
        <v>11954.920117187499</v>
      </c>
      <c r="I3028" s="19">
        <f t="shared" si="45"/>
        <v>12153.35381610577</v>
      </c>
      <c r="J3028" s="18">
        <f t="shared" si="46"/>
        <v>0</v>
      </c>
      <c r="K3028" s="18">
        <f t="shared" si="47"/>
        <v>-1</v>
      </c>
      <c r="L3028" s="18">
        <f>RSI!I3028</f>
        <v>40.871868398435304</v>
      </c>
      <c r="M3028" s="18">
        <f>MACD!E3028</f>
        <v>-49.482912216893965</v>
      </c>
      <c r="N3028" s="18">
        <f>CCI!I3028</f>
        <v>-61.924357657652607</v>
      </c>
      <c r="O3028" s="21">
        <f>PL!Q3028</f>
        <v>0</v>
      </c>
    </row>
    <row r="3029" spans="1:15" ht="14.25" customHeight="1" x14ac:dyDescent="0.3">
      <c r="A3029" s="17">
        <v>43867</v>
      </c>
      <c r="B3029" s="18">
        <v>12120</v>
      </c>
      <c r="C3029" s="18">
        <v>12160.599609375</v>
      </c>
      <c r="D3029" s="18">
        <v>12084.650390625</v>
      </c>
      <c r="E3029" s="19">
        <v>12137.9501953125</v>
      </c>
      <c r="F3029" s="18">
        <v>12137.9501953125</v>
      </c>
      <c r="G3029" s="18">
        <v>565100</v>
      </c>
      <c r="H3029" s="19">
        <f t="shared" si="44"/>
        <v>11975.3501953125</v>
      </c>
      <c r="I3029" s="19">
        <f t="shared" si="45"/>
        <v>12151.640362079326</v>
      </c>
      <c r="J3029" s="18">
        <f t="shared" si="46"/>
        <v>0</v>
      </c>
      <c r="K3029" s="18">
        <f t="shared" si="47"/>
        <v>-1</v>
      </c>
      <c r="L3029" s="18">
        <f>RSI!I3029</f>
        <v>42.875195770259019</v>
      </c>
      <c r="M3029" s="18">
        <f>MACD!E3029</f>
        <v>-39.142155731533421</v>
      </c>
      <c r="N3029" s="18">
        <f>CCI!I3029</f>
        <v>-16.589155514405164</v>
      </c>
      <c r="O3029" s="21">
        <f>PL!Q3029</f>
        <v>0</v>
      </c>
    </row>
    <row r="3030" spans="1:15" ht="14.25" customHeight="1" x14ac:dyDescent="0.3">
      <c r="A3030" s="17">
        <v>43868</v>
      </c>
      <c r="B3030" s="18">
        <v>12151.150390625</v>
      </c>
      <c r="C3030" s="18">
        <v>12154.7001953125</v>
      </c>
      <c r="D3030" s="18">
        <v>12073.9501953125</v>
      </c>
      <c r="E3030" s="19">
        <v>12098.349609375</v>
      </c>
      <c r="F3030" s="18">
        <v>12098.349609375</v>
      </c>
      <c r="G3030" s="18">
        <v>473500</v>
      </c>
      <c r="H3030" s="19">
        <f t="shared" si="44"/>
        <v>12002.6001953125</v>
      </c>
      <c r="I3030" s="19">
        <f t="shared" si="45"/>
        <v>12144.569185697115</v>
      </c>
      <c r="J3030" s="18">
        <f t="shared" si="46"/>
        <v>0</v>
      </c>
      <c r="K3030" s="18">
        <f t="shared" si="47"/>
        <v>-1</v>
      </c>
      <c r="L3030" s="18">
        <f>RSI!I3030</f>
        <v>45.5450350353318</v>
      </c>
      <c r="M3030" s="18">
        <f>MACD!E3030</f>
        <v>-33.7533800900801</v>
      </c>
      <c r="N3030" s="18">
        <f>CCI!I3030</f>
        <v>-23.333752393594629</v>
      </c>
      <c r="O3030" s="21">
        <f>PL!Q3030</f>
        <v>0</v>
      </c>
    </row>
    <row r="3031" spans="1:15" ht="14.25" customHeight="1" x14ac:dyDescent="0.3">
      <c r="A3031" s="17">
        <v>43871</v>
      </c>
      <c r="B3031" s="18">
        <v>12102.349609375</v>
      </c>
      <c r="C3031" s="18">
        <v>12103.5498046875</v>
      </c>
      <c r="D3031" s="18">
        <v>11990.75</v>
      </c>
      <c r="E3031" s="19">
        <v>12031.5</v>
      </c>
      <c r="F3031" s="18">
        <v>12031.5</v>
      </c>
      <c r="G3031" s="18">
        <v>524700</v>
      </c>
      <c r="H3031" s="19">
        <f t="shared" si="44"/>
        <v>12067.320117187501</v>
      </c>
      <c r="I3031" s="19">
        <f t="shared" si="45"/>
        <v>12137.063401442309</v>
      </c>
      <c r="J3031" s="18">
        <f t="shared" si="46"/>
        <v>0</v>
      </c>
      <c r="K3031" s="18">
        <f t="shared" si="47"/>
        <v>-1</v>
      </c>
      <c r="L3031" s="18">
        <f>RSI!I3031</f>
        <v>45.157687064971149</v>
      </c>
      <c r="M3031" s="18">
        <f>MACD!E3031</f>
        <v>-34.479483340051956</v>
      </c>
      <c r="N3031" s="18">
        <f>CCI!I3031</f>
        <v>-55.009013271215792</v>
      </c>
      <c r="O3031" s="21">
        <f>PL!Q3031</f>
        <v>0</v>
      </c>
    </row>
    <row r="3032" spans="1:15" ht="14.25" customHeight="1" x14ac:dyDescent="0.3">
      <c r="A3032" s="17">
        <v>43872</v>
      </c>
      <c r="B3032" s="18">
        <v>12108.400390625</v>
      </c>
      <c r="C3032" s="18">
        <v>12172.2998046875</v>
      </c>
      <c r="D3032" s="18">
        <v>12099</v>
      </c>
      <c r="E3032" s="19">
        <v>12107.900390625</v>
      </c>
      <c r="F3032" s="18">
        <v>12107.900390625</v>
      </c>
      <c r="G3032" s="18">
        <v>480000</v>
      </c>
      <c r="H3032" s="19">
        <f t="shared" si="44"/>
        <v>12092.9701171875</v>
      </c>
      <c r="I3032" s="19">
        <f t="shared" si="45"/>
        <v>12141.480731670674</v>
      </c>
      <c r="J3032" s="18">
        <f t="shared" si="46"/>
        <v>0</v>
      </c>
      <c r="K3032" s="18">
        <f t="shared" si="47"/>
        <v>-1</v>
      </c>
      <c r="L3032" s="18">
        <f>RSI!I3032</f>
        <v>50.034674063800281</v>
      </c>
      <c r="M3032" s="18">
        <f>MACD!E3032</f>
        <v>-28.560821012079032</v>
      </c>
      <c r="N3032" s="18">
        <f>CCI!I3032</f>
        <v>0.26298930829867179</v>
      </c>
      <c r="O3032" s="21">
        <f>PL!Q3032</f>
        <v>0</v>
      </c>
    </row>
    <row r="3033" spans="1:15" ht="14.25" customHeight="1" x14ac:dyDescent="0.3">
      <c r="A3033" s="17">
        <v>43873</v>
      </c>
      <c r="B3033" s="18">
        <v>12151</v>
      </c>
      <c r="C3033" s="18">
        <v>12231.75</v>
      </c>
      <c r="D3033" s="18">
        <v>12144.2998046875</v>
      </c>
      <c r="E3033" s="19">
        <v>12201.2001953125</v>
      </c>
      <c r="F3033" s="18">
        <v>12201.2001953125</v>
      </c>
      <c r="G3033" s="18">
        <v>411700</v>
      </c>
      <c r="H3033" s="19">
        <f t="shared" si="44"/>
        <v>12115.380078124999</v>
      </c>
      <c r="I3033" s="19">
        <f t="shared" si="45"/>
        <v>12147.182654747596</v>
      </c>
      <c r="J3033" s="18">
        <f t="shared" si="46"/>
        <v>0</v>
      </c>
      <c r="K3033" s="18">
        <f t="shared" si="47"/>
        <v>-1</v>
      </c>
      <c r="L3033" s="18">
        <f>RSI!I3033</f>
        <v>50.713157217915267</v>
      </c>
      <c r="M3033" s="18">
        <f>MACD!E3033</f>
        <v>-16.155493503558318</v>
      </c>
      <c r="N3033" s="18">
        <f>CCI!I3033</f>
        <v>48.785182570435346</v>
      </c>
      <c r="O3033" s="21">
        <f>PL!Q3033</f>
        <v>0</v>
      </c>
    </row>
    <row r="3034" spans="1:15" ht="14.25" customHeight="1" x14ac:dyDescent="0.3">
      <c r="A3034" s="17">
        <v>43874</v>
      </c>
      <c r="B3034" s="18">
        <v>12219.5498046875</v>
      </c>
      <c r="C3034" s="18">
        <v>12225.650390625</v>
      </c>
      <c r="D3034" s="18">
        <v>12139.7998046875</v>
      </c>
      <c r="E3034" s="19">
        <v>12174.650390625</v>
      </c>
      <c r="F3034" s="18">
        <v>12174.650390625</v>
      </c>
      <c r="G3034" s="18">
        <v>501200</v>
      </c>
      <c r="H3034" s="19">
        <f t="shared" si="44"/>
        <v>12122.7201171875</v>
      </c>
      <c r="I3034" s="19">
        <f t="shared" si="45"/>
        <v>12152.92499248798</v>
      </c>
      <c r="J3034" s="18">
        <f t="shared" si="46"/>
        <v>0</v>
      </c>
      <c r="K3034" s="18">
        <f t="shared" si="47"/>
        <v>-1</v>
      </c>
      <c r="L3034" s="18">
        <f>RSI!I3034</f>
        <v>47.409376649947198</v>
      </c>
      <c r="M3034" s="18">
        <f>MACD!E3034</f>
        <v>-8.3700447639366757</v>
      </c>
      <c r="N3034" s="18">
        <f>CCI!I3034</f>
        <v>49.763280968639485</v>
      </c>
      <c r="O3034" s="21">
        <f>PL!Q3034</f>
        <v>0</v>
      </c>
    </row>
    <row r="3035" spans="1:15" ht="14.25" customHeight="1" x14ac:dyDescent="0.3">
      <c r="A3035" s="17">
        <v>43875</v>
      </c>
      <c r="B3035" s="18">
        <v>12190.150390625</v>
      </c>
      <c r="C3035" s="18">
        <v>12246.7001953125</v>
      </c>
      <c r="D3035" s="18">
        <v>12091.2001953125</v>
      </c>
      <c r="E3035" s="19">
        <v>12113.4501953125</v>
      </c>
      <c r="F3035" s="18">
        <v>12113.4501953125</v>
      </c>
      <c r="G3035" s="18">
        <v>622800</v>
      </c>
      <c r="H3035" s="19">
        <f t="shared" si="44"/>
        <v>12125.740234375</v>
      </c>
      <c r="I3035" s="19">
        <f t="shared" si="45"/>
        <v>12148.984600360576</v>
      </c>
      <c r="J3035" s="18">
        <f t="shared" si="46"/>
        <v>0</v>
      </c>
      <c r="K3035" s="18">
        <f t="shared" si="47"/>
        <v>-1</v>
      </c>
      <c r="L3035" s="18">
        <f>RSI!I3035</f>
        <v>49.794824064252595</v>
      </c>
      <c r="M3035" s="18">
        <f>MACD!E3035</f>
        <v>-7.0570159499711735</v>
      </c>
      <c r="N3035" s="18">
        <f>CCI!I3035</f>
        <v>38.844252856700777</v>
      </c>
      <c r="O3035" s="21">
        <f>PL!Q3035</f>
        <v>0</v>
      </c>
    </row>
    <row r="3036" spans="1:15" ht="14.25" customHeight="1" x14ac:dyDescent="0.3">
      <c r="A3036" s="17">
        <v>43878</v>
      </c>
      <c r="B3036" s="18">
        <v>12131.7998046875</v>
      </c>
      <c r="C3036" s="18">
        <v>12159.599609375</v>
      </c>
      <c r="D3036" s="18">
        <v>12037</v>
      </c>
      <c r="E3036" s="19">
        <v>12045.7998046875</v>
      </c>
      <c r="F3036" s="18">
        <v>12045.7998046875</v>
      </c>
      <c r="G3036" s="18">
        <v>0</v>
      </c>
      <c r="H3036" s="19">
        <f t="shared" si="44"/>
        <v>12128.6001953125</v>
      </c>
      <c r="I3036" s="19">
        <f t="shared" si="45"/>
        <v>12140.869215745191</v>
      </c>
      <c r="J3036" s="18">
        <f t="shared" si="46"/>
        <v>0</v>
      </c>
      <c r="K3036" s="18">
        <f t="shared" si="47"/>
        <v>-1</v>
      </c>
      <c r="L3036" s="18">
        <f>RSI!I3036</f>
        <v>49.631513113671005</v>
      </c>
      <c r="M3036" s="18">
        <f>MACD!E3036</f>
        <v>-11.344480194584321</v>
      </c>
      <c r="N3036" s="18">
        <f>CCI!I3036</f>
        <v>-7.7579524847214181</v>
      </c>
      <c r="O3036" s="21">
        <f>PL!Q3036</f>
        <v>0</v>
      </c>
    </row>
    <row r="3037" spans="1:15" ht="14.25" customHeight="1" x14ac:dyDescent="0.3">
      <c r="A3037" s="17">
        <v>43879</v>
      </c>
      <c r="B3037" s="18">
        <v>12028.25</v>
      </c>
      <c r="C3037" s="18">
        <v>12030.75</v>
      </c>
      <c r="D3037" s="18">
        <v>11908.0498046875</v>
      </c>
      <c r="E3037" s="19">
        <v>11992.5</v>
      </c>
      <c r="F3037" s="18">
        <v>11992.5</v>
      </c>
      <c r="G3037" s="18">
        <v>676900</v>
      </c>
      <c r="H3037" s="19">
        <f t="shared" si="44"/>
        <v>12105.5201171875</v>
      </c>
      <c r="I3037" s="19">
        <f t="shared" si="45"/>
        <v>12127.90576171875</v>
      </c>
      <c r="J3037" s="18">
        <f t="shared" si="46"/>
        <v>0</v>
      </c>
      <c r="K3037" s="18">
        <f t="shared" si="47"/>
        <v>-1</v>
      </c>
      <c r="L3037" s="18">
        <f>RSI!I3037</f>
        <v>44.874672652450428</v>
      </c>
      <c r="M3037" s="18">
        <f>MACD!E3037</f>
        <v>-18.826159048547197</v>
      </c>
      <c r="N3037" s="18">
        <f>CCI!I3037</f>
        <v>-83.86326040287581</v>
      </c>
      <c r="O3037" s="21">
        <f>PL!Q3037</f>
        <v>0</v>
      </c>
    </row>
    <row r="3038" spans="1:15" ht="14.25" customHeight="1" x14ac:dyDescent="0.3">
      <c r="A3038" s="17">
        <v>43880</v>
      </c>
      <c r="B3038" s="18">
        <v>12090.599609375</v>
      </c>
      <c r="C3038" s="18">
        <v>12134.7001953125</v>
      </c>
      <c r="D3038" s="18">
        <v>12042.099609375</v>
      </c>
      <c r="E3038" s="19">
        <v>12125.900390625</v>
      </c>
      <c r="F3038" s="18">
        <v>12125.900390625</v>
      </c>
      <c r="G3038" s="18">
        <v>513600</v>
      </c>
      <c r="H3038" s="19">
        <f t="shared" si="44"/>
        <v>12090.460156249999</v>
      </c>
      <c r="I3038" s="19">
        <f t="shared" si="45"/>
        <v>12118.8134765625</v>
      </c>
      <c r="J3038" s="18">
        <f t="shared" si="46"/>
        <v>0</v>
      </c>
      <c r="K3038" s="18">
        <f t="shared" si="47"/>
        <v>-1</v>
      </c>
      <c r="L3038" s="18">
        <f>RSI!I3038</f>
        <v>53.2735275813938</v>
      </c>
      <c r="M3038" s="18">
        <f>MACD!E3038</f>
        <v>-13.831703524745535</v>
      </c>
      <c r="N3038" s="18">
        <f>CCI!I3038</f>
        <v>19.44155430927341</v>
      </c>
      <c r="O3038" s="21">
        <f>PL!Q3038</f>
        <v>0</v>
      </c>
    </row>
    <row r="3039" spans="1:15" ht="14.25" customHeight="1" x14ac:dyDescent="0.3">
      <c r="A3039" s="17">
        <v>43881</v>
      </c>
      <c r="B3039" s="18">
        <v>12119</v>
      </c>
      <c r="C3039" s="18">
        <v>12152</v>
      </c>
      <c r="D3039" s="18">
        <v>12071.4501953125</v>
      </c>
      <c r="E3039" s="19">
        <v>12080.849609375</v>
      </c>
      <c r="F3039" s="18">
        <v>12080.849609375</v>
      </c>
      <c r="G3039" s="18">
        <v>502600</v>
      </c>
      <c r="H3039" s="19">
        <f t="shared" si="44"/>
        <v>12071.7</v>
      </c>
      <c r="I3039" s="19">
        <f t="shared" si="45"/>
        <v>12108.71923828125</v>
      </c>
      <c r="J3039" s="18">
        <f t="shared" si="46"/>
        <v>0</v>
      </c>
      <c r="K3039" s="18">
        <f t="shared" si="47"/>
        <v>-1</v>
      </c>
      <c r="L3039" s="18">
        <f>RSI!I3039</f>
        <v>54.406141929948141</v>
      </c>
      <c r="M3039" s="18">
        <f>MACD!E3039</f>
        <v>-13.354836834874732</v>
      </c>
      <c r="N3039" s="18">
        <f>CCI!I3039</f>
        <v>22.619550717775265</v>
      </c>
      <c r="O3039" s="21">
        <f>PL!Q3039</f>
        <v>0</v>
      </c>
    </row>
    <row r="3040" spans="1:15" ht="14.25" customHeight="1" x14ac:dyDescent="0.3">
      <c r="A3040" s="17">
        <v>43885</v>
      </c>
      <c r="B3040" s="18">
        <v>12012.5498046875</v>
      </c>
      <c r="C3040" s="18">
        <v>12012.5498046875</v>
      </c>
      <c r="D3040" s="18">
        <v>11813.400390625</v>
      </c>
      <c r="E3040" s="19">
        <v>11829.400390625</v>
      </c>
      <c r="F3040" s="18">
        <v>11829.400390625</v>
      </c>
      <c r="G3040" s="18">
        <v>490800</v>
      </c>
      <c r="H3040" s="19">
        <f t="shared" si="44"/>
        <v>12014.8900390625</v>
      </c>
      <c r="I3040" s="19">
        <f t="shared" si="45"/>
        <v>12088.484637920674</v>
      </c>
      <c r="J3040" s="18">
        <f t="shared" si="46"/>
        <v>0</v>
      </c>
      <c r="K3040" s="18">
        <f t="shared" si="47"/>
        <v>-1</v>
      </c>
      <c r="L3040" s="18">
        <f>RSI!I3040</f>
        <v>54.517397732587014</v>
      </c>
      <c r="M3040" s="18">
        <f>MACD!E3040</f>
        <v>-32.88765859540581</v>
      </c>
      <c r="N3040" s="18">
        <f>CCI!I3040</f>
        <v>-136.56358693922709</v>
      </c>
      <c r="O3040" s="21">
        <f>PL!Q3040</f>
        <v>0</v>
      </c>
    </row>
    <row r="3041" spans="1:15" ht="14.25" customHeight="1" x14ac:dyDescent="0.3">
      <c r="A3041" s="17">
        <v>43886</v>
      </c>
      <c r="B3041" s="18">
        <v>11877.5</v>
      </c>
      <c r="C3041" s="18">
        <v>11883.0498046875</v>
      </c>
      <c r="D3041" s="18">
        <v>11779.900390625</v>
      </c>
      <c r="E3041" s="19">
        <v>11797.900390625</v>
      </c>
      <c r="F3041" s="18">
        <v>11797.900390625</v>
      </c>
      <c r="G3041" s="18">
        <v>461000</v>
      </c>
      <c r="H3041" s="19">
        <f t="shared" si="44"/>
        <v>11965.31015625</v>
      </c>
      <c r="I3041" s="19">
        <f t="shared" si="45"/>
        <v>12067.15966796875</v>
      </c>
      <c r="J3041" s="18">
        <f t="shared" si="46"/>
        <v>0</v>
      </c>
      <c r="K3041" s="18">
        <f t="shared" si="47"/>
        <v>-1</v>
      </c>
      <c r="L3041" s="18">
        <f>RSI!I3041</f>
        <v>41.772673421392319</v>
      </c>
      <c r="M3041" s="18">
        <f>MACD!E3041</f>
        <v>-50.329183808409653</v>
      </c>
      <c r="N3041" s="18">
        <f>CCI!I3041</f>
        <v>-154.30792675651784</v>
      </c>
      <c r="O3041" s="21">
        <f>PL!Q3041</f>
        <v>0</v>
      </c>
    </row>
    <row r="3042" spans="1:15" ht="14.25" customHeight="1" x14ac:dyDescent="0.3">
      <c r="A3042" s="17">
        <v>43887</v>
      </c>
      <c r="B3042" s="18">
        <v>11738.5498046875</v>
      </c>
      <c r="C3042" s="18">
        <v>11783.25</v>
      </c>
      <c r="D3042" s="18">
        <v>11639.599609375</v>
      </c>
      <c r="E3042" s="19">
        <v>11678.5</v>
      </c>
      <c r="F3042" s="18">
        <v>11678.5</v>
      </c>
      <c r="G3042" s="18">
        <v>567600</v>
      </c>
      <c r="H3042" s="19">
        <f t="shared" si="44"/>
        <v>11902.51015625</v>
      </c>
      <c r="I3042" s="19">
        <f t="shared" si="45"/>
        <v>12046.157752403846</v>
      </c>
      <c r="J3042" s="18">
        <f t="shared" si="46"/>
        <v>0</v>
      </c>
      <c r="K3042" s="18">
        <f t="shared" si="47"/>
        <v>-1</v>
      </c>
      <c r="L3042" s="18">
        <f>RSI!I3042</f>
        <v>31.576115625859842</v>
      </c>
      <c r="M3042" s="18">
        <f>MACD!E3042</f>
        <v>-72.945461973202327</v>
      </c>
      <c r="N3042" s="18">
        <f>CCI!I3042</f>
        <v>-184.47110820700658</v>
      </c>
      <c r="O3042" s="21">
        <f>PL!Q3042</f>
        <v>0</v>
      </c>
    </row>
    <row r="3043" spans="1:15" ht="14.25" customHeight="1" x14ac:dyDescent="0.3">
      <c r="A3043" s="17">
        <v>43888</v>
      </c>
      <c r="B3043" s="18">
        <v>11661.25</v>
      </c>
      <c r="C3043" s="18">
        <v>11663.849609375</v>
      </c>
      <c r="D3043" s="18">
        <v>11536.7001953125</v>
      </c>
      <c r="E3043" s="19">
        <v>11633.2998046875</v>
      </c>
      <c r="F3043" s="18">
        <v>11633.2998046875</v>
      </c>
      <c r="G3043" s="18">
        <v>608600</v>
      </c>
      <c r="H3043" s="19">
        <f t="shared" si="44"/>
        <v>11803.990039062501</v>
      </c>
      <c r="I3043" s="19">
        <f t="shared" si="45"/>
        <v>12025.521221454326</v>
      </c>
      <c r="J3043" s="18">
        <f t="shared" si="46"/>
        <v>0</v>
      </c>
      <c r="K3043" s="18">
        <f t="shared" si="47"/>
        <v>-1</v>
      </c>
      <c r="L3043" s="18">
        <f>RSI!I3043</f>
        <v>27.285426439457353</v>
      </c>
      <c r="M3043" s="18">
        <f>MACD!E3043</f>
        <v>-93.439194497919743</v>
      </c>
      <c r="N3043" s="18">
        <f>CCI!I3043</f>
        <v>-186.92070135022377</v>
      </c>
      <c r="O3043" s="21">
        <f>PL!Q3043</f>
        <v>0</v>
      </c>
    </row>
    <row r="3044" spans="1:15" ht="14.25" customHeight="1" x14ac:dyDescent="0.3">
      <c r="A3044" s="17">
        <v>43889</v>
      </c>
      <c r="B3044" s="18">
        <v>11382</v>
      </c>
      <c r="C3044" s="18">
        <v>11384.7998046875</v>
      </c>
      <c r="D3044" s="18">
        <v>11175.0498046875</v>
      </c>
      <c r="E3044" s="19">
        <v>11201.75</v>
      </c>
      <c r="F3044" s="18">
        <v>11201.75</v>
      </c>
      <c r="G3044" s="18">
        <v>809900</v>
      </c>
      <c r="H3044" s="19">
        <f t="shared" si="44"/>
        <v>11628.170117187499</v>
      </c>
      <c r="I3044" s="19">
        <f t="shared" si="45"/>
        <v>11990.707744891826</v>
      </c>
      <c r="J3044" s="18">
        <f t="shared" si="46"/>
        <v>0</v>
      </c>
      <c r="K3044" s="18">
        <f t="shared" si="47"/>
        <v>-1</v>
      </c>
      <c r="L3044" s="18">
        <f>RSI!I3044</f>
        <v>20.169046337957511</v>
      </c>
      <c r="M3044" s="18">
        <f>MACD!E3044</f>
        <v>-142.85632896388779</v>
      </c>
      <c r="N3044" s="18">
        <f>CCI!I3044</f>
        <v>-258.15603091582449</v>
      </c>
      <c r="O3044" s="21">
        <f>PL!Q3044</f>
        <v>0</v>
      </c>
    </row>
    <row r="3045" spans="1:15" ht="14.25" customHeight="1" x14ac:dyDescent="0.3">
      <c r="A3045" s="17">
        <v>43892</v>
      </c>
      <c r="B3045" s="18">
        <v>11387.349609375</v>
      </c>
      <c r="C3045" s="18">
        <v>11433</v>
      </c>
      <c r="D3045" s="18">
        <v>11036.25</v>
      </c>
      <c r="E3045" s="19">
        <v>11132.75</v>
      </c>
      <c r="F3045" s="18">
        <v>11132.75</v>
      </c>
      <c r="G3045" s="18">
        <v>680800</v>
      </c>
      <c r="H3045" s="19">
        <f t="shared" si="44"/>
        <v>11488.840039062499</v>
      </c>
      <c r="I3045" s="19">
        <f t="shared" si="45"/>
        <v>11950.415452223559</v>
      </c>
      <c r="J3045" s="18">
        <f t="shared" si="46"/>
        <v>0</v>
      </c>
      <c r="K3045" s="18">
        <f t="shared" si="47"/>
        <v>-1</v>
      </c>
      <c r="L3045" s="18">
        <f>RSI!I3045</f>
        <v>20.140227244706594</v>
      </c>
      <c r="M3045" s="18">
        <f>MACD!E3045</f>
        <v>-185.44973825815032</v>
      </c>
      <c r="N3045" s="18">
        <f>CCI!I3045</f>
        <v>-212.10077188150518</v>
      </c>
      <c r="O3045" s="21">
        <f>PL!Q3045</f>
        <v>0</v>
      </c>
    </row>
    <row r="3046" spans="1:15" ht="14.25" customHeight="1" x14ac:dyDescent="0.3">
      <c r="A3046" s="17">
        <v>43893</v>
      </c>
      <c r="B3046" s="18">
        <v>11217.5498046875</v>
      </c>
      <c r="C3046" s="18">
        <v>11342.25</v>
      </c>
      <c r="D3046" s="18">
        <v>11152.5498046875</v>
      </c>
      <c r="E3046" s="19">
        <v>11303.2998046875</v>
      </c>
      <c r="F3046" s="18">
        <v>11303.2998046875</v>
      </c>
      <c r="G3046" s="18">
        <v>696500</v>
      </c>
      <c r="H3046" s="19">
        <f t="shared" si="44"/>
        <v>11389.919921875</v>
      </c>
      <c r="I3046" s="19">
        <f t="shared" si="45"/>
        <v>11914.071213942309</v>
      </c>
      <c r="J3046" s="18">
        <f t="shared" si="46"/>
        <v>0</v>
      </c>
      <c r="K3046" s="18">
        <f t="shared" si="47"/>
        <v>-1</v>
      </c>
      <c r="L3046" s="18">
        <f>RSI!I3046</f>
        <v>24.842089577942673</v>
      </c>
      <c r="M3046" s="18">
        <f>MACD!E3046</f>
        <v>-203.10214302065469</v>
      </c>
      <c r="N3046" s="18">
        <f>CCI!I3046</f>
        <v>-166.01872569707999</v>
      </c>
      <c r="O3046" s="21">
        <f>PL!Q3046</f>
        <v>0</v>
      </c>
    </row>
    <row r="3047" spans="1:15" ht="14.25" customHeight="1" x14ac:dyDescent="0.3">
      <c r="A3047" s="17">
        <v>43894</v>
      </c>
      <c r="B3047" s="18">
        <v>11351.349609375</v>
      </c>
      <c r="C3047" s="18">
        <v>11356.599609375</v>
      </c>
      <c r="D3047" s="18">
        <v>11082.150390625</v>
      </c>
      <c r="E3047" s="19">
        <v>11251</v>
      </c>
      <c r="F3047" s="18">
        <v>11251</v>
      </c>
      <c r="G3047" s="18">
        <v>797700</v>
      </c>
      <c r="H3047" s="19">
        <f t="shared" si="44"/>
        <v>11304.419921875</v>
      </c>
      <c r="I3047" s="19">
        <f t="shared" si="45"/>
        <v>11880.686598557691</v>
      </c>
      <c r="J3047" s="18">
        <f t="shared" si="46"/>
        <v>0</v>
      </c>
      <c r="K3047" s="18">
        <f t="shared" si="47"/>
        <v>-1</v>
      </c>
      <c r="L3047" s="18">
        <f>RSI!I3047</f>
        <v>19.507738977558688</v>
      </c>
      <c r="M3047" s="18">
        <f>MACD!E3047</f>
        <v>-218.78988452736849</v>
      </c>
      <c r="N3047" s="18">
        <f>CCI!I3047</f>
        <v>-142.9822595788203</v>
      </c>
      <c r="O3047" s="21">
        <f>PL!Q3047</f>
        <v>0</v>
      </c>
    </row>
    <row r="3048" spans="1:15" ht="14.25" customHeight="1" x14ac:dyDescent="0.3">
      <c r="A3048" s="17">
        <v>43895</v>
      </c>
      <c r="B3048" s="18">
        <v>11306.0498046875</v>
      </c>
      <c r="C3048" s="18">
        <v>11389.5</v>
      </c>
      <c r="D3048" s="18">
        <v>11244.599609375</v>
      </c>
      <c r="E3048" s="19">
        <v>11269</v>
      </c>
      <c r="F3048" s="18">
        <v>11269</v>
      </c>
      <c r="G3048" s="18">
        <v>1352500</v>
      </c>
      <c r="H3048" s="19">
        <f t="shared" si="44"/>
        <v>11231.5599609375</v>
      </c>
      <c r="I3048" s="19">
        <f t="shared" si="45"/>
        <v>11850.425067608174</v>
      </c>
      <c r="J3048" s="18">
        <f t="shared" si="46"/>
        <v>0</v>
      </c>
      <c r="K3048" s="18">
        <f t="shared" si="47"/>
        <v>-1</v>
      </c>
      <c r="L3048" s="18">
        <f>RSI!I3048</f>
        <v>20.777001903273387</v>
      </c>
      <c r="M3048" s="18">
        <f>MACD!E3048</f>
        <v>-227.15162064200194</v>
      </c>
      <c r="N3048" s="18">
        <f>CCI!I3048</f>
        <v>-108.73721267048663</v>
      </c>
      <c r="O3048" s="21">
        <f>PL!Q3048</f>
        <v>0</v>
      </c>
    </row>
    <row r="3049" spans="1:15" ht="14.25" customHeight="1" x14ac:dyDescent="0.3">
      <c r="A3049" s="17">
        <v>43896</v>
      </c>
      <c r="B3049" s="18">
        <v>10942.650390625</v>
      </c>
      <c r="C3049" s="18">
        <v>11035.099609375</v>
      </c>
      <c r="D3049" s="18">
        <v>10827.400390625</v>
      </c>
      <c r="E3049" s="19">
        <v>10989.4501953125</v>
      </c>
      <c r="F3049" s="18">
        <v>10989.4501953125</v>
      </c>
      <c r="G3049" s="18">
        <v>1811000</v>
      </c>
      <c r="H3049" s="19">
        <f t="shared" si="44"/>
        <v>11189.1</v>
      </c>
      <c r="I3049" s="19">
        <f t="shared" si="45"/>
        <v>11806.576998197115</v>
      </c>
      <c r="J3049" s="18">
        <f t="shared" si="46"/>
        <v>0</v>
      </c>
      <c r="K3049" s="18">
        <f t="shared" si="47"/>
        <v>-1</v>
      </c>
      <c r="L3049" s="18">
        <f>RSI!I3049</f>
        <v>18.210878679577746</v>
      </c>
      <c r="M3049" s="18">
        <f>MACD!E3049</f>
        <v>-253.41448525797387</v>
      </c>
      <c r="N3049" s="18">
        <f>CCI!I3049</f>
        <v>-150.70161782322907</v>
      </c>
      <c r="O3049" s="21">
        <f>PL!Q3049</f>
        <v>0</v>
      </c>
    </row>
    <row r="3050" spans="1:15" ht="14.25" customHeight="1" x14ac:dyDescent="0.3">
      <c r="A3050" s="17">
        <v>43899</v>
      </c>
      <c r="B3050" s="18">
        <v>10742.0498046875</v>
      </c>
      <c r="C3050" s="18">
        <v>10751.5498046875</v>
      </c>
      <c r="D3050" s="18">
        <v>10294.4501953125</v>
      </c>
      <c r="E3050" s="19">
        <v>10451.4501953125</v>
      </c>
      <c r="F3050" s="18">
        <v>10451.4501953125</v>
      </c>
      <c r="G3050" s="18">
        <v>1565500</v>
      </c>
      <c r="H3050" s="19">
        <f t="shared" si="44"/>
        <v>11052.840039062499</v>
      </c>
      <c r="I3050" s="19">
        <f t="shared" si="45"/>
        <v>11745.640474759615</v>
      </c>
      <c r="J3050" s="18">
        <f t="shared" si="46"/>
        <v>0</v>
      </c>
      <c r="K3050" s="18">
        <f t="shared" si="47"/>
        <v>-1</v>
      </c>
      <c r="L3050" s="18">
        <f>RSI!I3050</f>
        <v>14.38401408745672</v>
      </c>
      <c r="M3050" s="18">
        <f>MACD!E3050</f>
        <v>-314.02026824475797</v>
      </c>
      <c r="N3050" s="18">
        <f>CCI!I3050</f>
        <v>-190.01061388803589</v>
      </c>
      <c r="O3050" s="21">
        <f>PL!Q3050</f>
        <v>0</v>
      </c>
    </row>
    <row r="3051" spans="1:15" ht="14.25" customHeight="1" x14ac:dyDescent="0.3">
      <c r="A3051" s="17">
        <v>43901</v>
      </c>
      <c r="B3051" s="18">
        <v>10334.2998046875</v>
      </c>
      <c r="C3051" s="18">
        <v>10545.099609375</v>
      </c>
      <c r="D3051" s="18">
        <v>10334</v>
      </c>
      <c r="E3051" s="19">
        <v>10458.400390625</v>
      </c>
      <c r="F3051" s="18">
        <v>10458.400390625</v>
      </c>
      <c r="G3051" s="18">
        <v>1218500</v>
      </c>
      <c r="H3051" s="19">
        <f t="shared" si="44"/>
        <v>10883.860156250001</v>
      </c>
      <c r="I3051" s="19">
        <f t="shared" si="45"/>
        <v>11687.805889423076</v>
      </c>
      <c r="J3051" s="18">
        <f t="shared" si="46"/>
        <v>0</v>
      </c>
      <c r="K3051" s="18">
        <f t="shared" si="47"/>
        <v>-1</v>
      </c>
      <c r="L3051" s="18">
        <f>RSI!I3051</f>
        <v>15.005261736881067</v>
      </c>
      <c r="M3051" s="18">
        <f>MACD!E3051</f>
        <v>-357.37042146309432</v>
      </c>
      <c r="N3051" s="18">
        <f>CCI!I3051</f>
        <v>-164.85323798097281</v>
      </c>
      <c r="O3051" s="21">
        <f>PL!Q3051</f>
        <v>0</v>
      </c>
    </row>
    <row r="3052" spans="1:15" ht="14.25" customHeight="1" x14ac:dyDescent="0.3">
      <c r="A3052" s="17">
        <v>43902</v>
      </c>
      <c r="B3052" s="18">
        <v>10039.9501953125</v>
      </c>
      <c r="C3052" s="18">
        <v>10040.75</v>
      </c>
      <c r="D3052" s="18">
        <v>9508</v>
      </c>
      <c r="E3052" s="19">
        <v>9590.150390625</v>
      </c>
      <c r="F3052" s="18">
        <v>9590.150390625</v>
      </c>
      <c r="G3052" s="18">
        <v>1343500</v>
      </c>
      <c r="H3052" s="19">
        <f t="shared" si="44"/>
        <v>10551.690234375001</v>
      </c>
      <c r="I3052" s="19">
        <f t="shared" si="45"/>
        <v>11606.353966346154</v>
      </c>
      <c r="J3052" s="18">
        <f t="shared" si="46"/>
        <v>0</v>
      </c>
      <c r="K3052" s="18">
        <f t="shared" si="47"/>
        <v>-1</v>
      </c>
      <c r="L3052" s="18">
        <f>RSI!I3052</f>
        <v>6.679764243614926</v>
      </c>
      <c r="M3052" s="18">
        <f>MACD!E3052</f>
        <v>-456.52372758614365</v>
      </c>
      <c r="N3052" s="18">
        <f>CCI!I3052</f>
        <v>-215.05793138876746</v>
      </c>
      <c r="O3052" s="21">
        <f>PL!Q3052</f>
        <v>0</v>
      </c>
    </row>
    <row r="3053" spans="1:15" ht="14.25" customHeight="1" x14ac:dyDescent="0.3">
      <c r="A3053" s="17">
        <v>43903</v>
      </c>
      <c r="B3053" s="18">
        <v>9107.599609375</v>
      </c>
      <c r="C3053" s="18">
        <v>10159.400390625</v>
      </c>
      <c r="D3053" s="18">
        <v>8555.150390625</v>
      </c>
      <c r="E3053" s="19">
        <v>9955.2001953125</v>
      </c>
      <c r="F3053" s="18">
        <v>9955.2001953125</v>
      </c>
      <c r="G3053" s="18">
        <v>1388000</v>
      </c>
      <c r="H3053" s="19">
        <f t="shared" si="44"/>
        <v>10288.9302734375</v>
      </c>
      <c r="I3053" s="19">
        <f t="shared" si="45"/>
        <v>11528.490497295674</v>
      </c>
      <c r="J3053" s="18">
        <f t="shared" si="46"/>
        <v>0</v>
      </c>
      <c r="K3053" s="18">
        <f t="shared" si="47"/>
        <v>-1</v>
      </c>
      <c r="L3053" s="18">
        <f>RSI!I3053</f>
        <v>17.264956442306627</v>
      </c>
      <c r="M3053" s="18">
        <f>MACD!E3053</f>
        <v>-499.88461004267992</v>
      </c>
      <c r="N3053" s="18">
        <f>CCI!I3053</f>
        <v>-196.27832259175844</v>
      </c>
      <c r="O3053" s="21">
        <f>PL!Q3053</f>
        <v>0</v>
      </c>
    </row>
    <row r="3054" spans="1:15" ht="14.25" customHeight="1" x14ac:dyDescent="0.3">
      <c r="A3054" s="17">
        <v>43906</v>
      </c>
      <c r="B3054" s="18">
        <v>9587.7998046875</v>
      </c>
      <c r="C3054" s="18">
        <v>9602.2001953125</v>
      </c>
      <c r="D3054" s="18">
        <v>9165.099609375</v>
      </c>
      <c r="E3054" s="19">
        <v>9197.400390625</v>
      </c>
      <c r="F3054" s="18">
        <v>9197.400390625</v>
      </c>
      <c r="G3054" s="18">
        <v>897700</v>
      </c>
      <c r="H3054" s="19">
        <f t="shared" si="44"/>
        <v>9930.5203125000007</v>
      </c>
      <c r="I3054" s="19">
        <f t="shared" si="45"/>
        <v>11417.26934344952</v>
      </c>
      <c r="J3054" s="18">
        <f t="shared" si="46"/>
        <v>0</v>
      </c>
      <c r="K3054" s="18">
        <f t="shared" si="47"/>
        <v>-1</v>
      </c>
      <c r="L3054" s="18">
        <f>RSI!I3054</f>
        <v>14.935649543840583</v>
      </c>
      <c r="M3054" s="18">
        <f>MACD!E3054</f>
        <v>-588.61138715557718</v>
      </c>
      <c r="N3054" s="18">
        <f>CCI!I3054</f>
        <v>-185.77440221085831</v>
      </c>
      <c r="O3054" s="21">
        <f>PL!Q3054</f>
        <v>0</v>
      </c>
    </row>
    <row r="3055" spans="1:15" ht="14.25" customHeight="1" x14ac:dyDescent="0.3">
      <c r="A3055" s="17">
        <v>43907</v>
      </c>
      <c r="B3055" s="18">
        <v>9285.400390625</v>
      </c>
      <c r="C3055" s="18">
        <v>9403.7998046875</v>
      </c>
      <c r="D3055" s="18">
        <v>8915.599609375</v>
      </c>
      <c r="E3055" s="19">
        <v>8967.0498046875</v>
      </c>
      <c r="F3055" s="18">
        <v>8967.0498046875</v>
      </c>
      <c r="G3055" s="18">
        <v>935600</v>
      </c>
      <c r="H3055" s="19">
        <f t="shared" si="44"/>
        <v>9633.6402343749996</v>
      </c>
      <c r="I3055" s="19">
        <f t="shared" si="45"/>
        <v>11295.311636117789</v>
      </c>
      <c r="J3055" s="18">
        <f t="shared" si="46"/>
        <v>0</v>
      </c>
      <c r="K3055" s="18">
        <f t="shared" si="47"/>
        <v>-1</v>
      </c>
      <c r="L3055" s="18">
        <f>RSI!I3055</f>
        <v>14.184131301866643</v>
      </c>
      <c r="M3055" s="18">
        <f>MACD!E3055</f>
        <v>-669.79439161049049</v>
      </c>
      <c r="N3055" s="18">
        <f>CCI!I3055</f>
        <v>-167.38472800730693</v>
      </c>
      <c r="O3055" s="21">
        <f>PL!Q3055</f>
        <v>0</v>
      </c>
    </row>
    <row r="3056" spans="1:15" ht="14.25" customHeight="1" x14ac:dyDescent="0.3">
      <c r="A3056" s="17">
        <v>43908</v>
      </c>
      <c r="B3056" s="18">
        <v>9088.4501953125</v>
      </c>
      <c r="C3056" s="18">
        <v>9127.5498046875</v>
      </c>
      <c r="D3056" s="18">
        <v>8407.0498046875</v>
      </c>
      <c r="E3056" s="19">
        <v>8468.7998046875</v>
      </c>
      <c r="F3056" s="18">
        <v>8468.7998046875</v>
      </c>
      <c r="G3056" s="18">
        <v>1516600</v>
      </c>
      <c r="H3056" s="19">
        <f t="shared" si="44"/>
        <v>9235.7201171875004</v>
      </c>
      <c r="I3056" s="19">
        <f t="shared" si="45"/>
        <v>11155.71356670673</v>
      </c>
      <c r="J3056" s="18">
        <f t="shared" si="46"/>
        <v>0</v>
      </c>
      <c r="K3056" s="18">
        <f t="shared" si="47"/>
        <v>-1</v>
      </c>
      <c r="L3056" s="18">
        <f>RSI!I3056</f>
        <v>12.943332178060544</v>
      </c>
      <c r="M3056" s="18">
        <f>MACD!E3056</f>
        <v>-765.51276385738129</v>
      </c>
      <c r="N3056" s="18">
        <f>CCI!I3056</f>
        <v>-166.16950790749641</v>
      </c>
      <c r="O3056" s="21">
        <f>PL!Q3056</f>
        <v>0</v>
      </c>
    </row>
    <row r="3057" spans="1:15" ht="14.25" customHeight="1" x14ac:dyDescent="0.3">
      <c r="A3057" s="17">
        <v>43909</v>
      </c>
      <c r="B3057" s="18">
        <v>8063.2998046875</v>
      </c>
      <c r="C3057" s="18">
        <v>8575.4501953125</v>
      </c>
      <c r="D3057" s="18">
        <v>7832.5498046875</v>
      </c>
      <c r="E3057" s="19">
        <v>8263.4501953125</v>
      </c>
      <c r="F3057" s="18">
        <v>8263.4501953125</v>
      </c>
      <c r="G3057" s="18">
        <v>925700</v>
      </c>
      <c r="H3057" s="19">
        <f t="shared" si="44"/>
        <v>8970.3800781249993</v>
      </c>
      <c r="I3057" s="19">
        <f t="shared" si="45"/>
        <v>11010.78857421875</v>
      </c>
      <c r="J3057" s="18">
        <f t="shared" si="46"/>
        <v>0</v>
      </c>
      <c r="K3057" s="18">
        <f t="shared" si="47"/>
        <v>-1</v>
      </c>
      <c r="L3057" s="18">
        <f>RSI!I3057</f>
        <v>12.48176671308525</v>
      </c>
      <c r="M3057" s="18">
        <f>MACD!E3057</f>
        <v>-848.16316378605916</v>
      </c>
      <c r="N3057" s="18">
        <f>CCI!I3057</f>
        <v>-163.99738650068247</v>
      </c>
      <c r="O3057" s="21">
        <f>PL!Q3057</f>
        <v>0</v>
      </c>
    </row>
    <row r="3058" spans="1:15" ht="14.25" customHeight="1" x14ac:dyDescent="0.3">
      <c r="A3058" s="17">
        <v>43910</v>
      </c>
      <c r="B3058" s="18">
        <v>8284.4501953125</v>
      </c>
      <c r="C3058" s="18">
        <v>8883</v>
      </c>
      <c r="D3058" s="18">
        <v>8178.2001953125</v>
      </c>
      <c r="E3058" s="19">
        <v>8745.4501953125</v>
      </c>
      <c r="F3058" s="18">
        <v>8745.4501953125</v>
      </c>
      <c r="G3058" s="18">
        <v>1071500</v>
      </c>
      <c r="H3058" s="19">
        <f t="shared" si="44"/>
        <v>8728.4300781250004</v>
      </c>
      <c r="I3058" s="19">
        <f t="shared" si="45"/>
        <v>10881.46356670673</v>
      </c>
      <c r="J3058" s="18">
        <f t="shared" si="46"/>
        <v>0</v>
      </c>
      <c r="K3058" s="18">
        <f t="shared" si="47"/>
        <v>-1</v>
      </c>
      <c r="L3058" s="18">
        <f>RSI!I3058</f>
        <v>22.956575928098985</v>
      </c>
      <c r="M3058" s="18">
        <f>MACD!E3058</f>
        <v>-864.80193109444008</v>
      </c>
      <c r="N3058" s="18">
        <f>CCI!I3058</f>
        <v>-121.04189515310634</v>
      </c>
      <c r="O3058" s="21">
        <f>PL!Q3058</f>
        <v>0</v>
      </c>
    </row>
    <row r="3059" spans="1:15" ht="14.25" customHeight="1" x14ac:dyDescent="0.3">
      <c r="A3059" s="17">
        <v>43913</v>
      </c>
      <c r="B3059" s="18">
        <v>7945.7001953125</v>
      </c>
      <c r="C3059" s="18">
        <v>8159.25</v>
      </c>
      <c r="D3059" s="18">
        <v>7583.60009765625</v>
      </c>
      <c r="E3059" s="19">
        <v>7610.25</v>
      </c>
      <c r="F3059" s="18">
        <v>7610.25</v>
      </c>
      <c r="G3059" s="18">
        <v>653500</v>
      </c>
      <c r="H3059" s="19">
        <f t="shared" si="44"/>
        <v>8411</v>
      </c>
      <c r="I3059" s="19">
        <f t="shared" si="45"/>
        <v>10704.888559194711</v>
      </c>
      <c r="J3059" s="18">
        <f t="shared" si="46"/>
        <v>0</v>
      </c>
      <c r="K3059" s="18">
        <f t="shared" si="47"/>
        <v>-1</v>
      </c>
      <c r="L3059" s="18">
        <f>RSI!I3059</f>
        <v>18.591730460650666</v>
      </c>
      <c r="M3059" s="18">
        <f>MACD!E3059</f>
        <v>-958.53999022314929</v>
      </c>
      <c r="N3059" s="18">
        <f>CCI!I3059</f>
        <v>-146.37556191097917</v>
      </c>
      <c r="O3059" s="21">
        <f>PL!Q3059</f>
        <v>0</v>
      </c>
    </row>
    <row r="3060" spans="1:15" ht="14.25" customHeight="1" x14ac:dyDescent="0.3">
      <c r="A3060" s="17">
        <v>43914</v>
      </c>
      <c r="B3060" s="18">
        <v>7848.2998046875</v>
      </c>
      <c r="C3060" s="18">
        <v>8036.9501953125</v>
      </c>
      <c r="D3060" s="18">
        <v>7511.10009765625</v>
      </c>
      <c r="E3060" s="19">
        <v>7801.0498046875</v>
      </c>
      <c r="F3060" s="18">
        <v>7801.0498046875</v>
      </c>
      <c r="G3060" s="18">
        <v>738400</v>
      </c>
      <c r="H3060" s="19">
        <f t="shared" si="44"/>
        <v>8177.8</v>
      </c>
      <c r="I3060" s="19">
        <f t="shared" si="45"/>
        <v>10536.67315204327</v>
      </c>
      <c r="J3060" s="18">
        <f t="shared" si="46"/>
        <v>0</v>
      </c>
      <c r="K3060" s="18">
        <f t="shared" si="47"/>
        <v>-1</v>
      </c>
      <c r="L3060" s="18">
        <f>RSI!I3060</f>
        <v>18.884651837836316</v>
      </c>
      <c r="M3060" s="18">
        <f>MACD!E3060</f>
        <v>-1005.83745964837</v>
      </c>
      <c r="N3060" s="18">
        <f>CCI!I3060</f>
        <v>-127.05559271878255</v>
      </c>
      <c r="O3060" s="21">
        <f>PL!Q3060</f>
        <v>0</v>
      </c>
    </row>
    <row r="3061" spans="1:15" ht="14.25" customHeight="1" x14ac:dyDescent="0.3">
      <c r="A3061" s="17">
        <v>43915</v>
      </c>
      <c r="B3061" s="18">
        <v>7735.14990234375</v>
      </c>
      <c r="C3061" s="18">
        <v>8376.75</v>
      </c>
      <c r="D3061" s="18">
        <v>7714.75</v>
      </c>
      <c r="E3061" s="19">
        <v>8317.849609375</v>
      </c>
      <c r="F3061" s="18">
        <v>8317.849609375</v>
      </c>
      <c r="G3061" s="18">
        <v>736900</v>
      </c>
      <c r="H3061" s="19">
        <f t="shared" si="44"/>
        <v>8147.6099609374996</v>
      </c>
      <c r="I3061" s="19">
        <f t="shared" si="45"/>
        <v>10390.688514122596</v>
      </c>
      <c r="J3061" s="18">
        <f t="shared" si="46"/>
        <v>0</v>
      </c>
      <c r="K3061" s="18">
        <f t="shared" si="47"/>
        <v>-1</v>
      </c>
      <c r="L3061" s="18">
        <f>RSI!I3061</f>
        <v>25.927592975693443</v>
      </c>
      <c r="M3061" s="18">
        <f>MACD!E3061</f>
        <v>-990.20515116430397</v>
      </c>
      <c r="N3061" s="18">
        <f>CCI!I3061</f>
        <v>-96.615122886151354</v>
      </c>
      <c r="O3061" s="21">
        <f>PL!Q3061</f>
        <v>0</v>
      </c>
    </row>
    <row r="3062" spans="1:15" ht="14.25" customHeight="1" x14ac:dyDescent="0.3">
      <c r="A3062" s="17">
        <v>43916</v>
      </c>
      <c r="B3062" s="18">
        <v>8451</v>
      </c>
      <c r="C3062" s="18">
        <v>8749.0498046875</v>
      </c>
      <c r="D3062" s="18">
        <v>8304.900390625</v>
      </c>
      <c r="E3062" s="19">
        <v>8641.4501953125</v>
      </c>
      <c r="F3062" s="18">
        <v>8641.4501953125</v>
      </c>
      <c r="G3062" s="18">
        <v>865600</v>
      </c>
      <c r="H3062" s="19">
        <f t="shared" si="44"/>
        <v>8223.2099609375</v>
      </c>
      <c r="I3062" s="19">
        <f t="shared" si="45"/>
        <v>10259.751990685096</v>
      </c>
      <c r="J3062" s="18">
        <f t="shared" si="46"/>
        <v>0</v>
      </c>
      <c r="K3062" s="18">
        <f t="shared" si="47"/>
        <v>-1</v>
      </c>
      <c r="L3062" s="18">
        <f>RSI!I3062</f>
        <v>29.465690381486624</v>
      </c>
      <c r="M3062" s="18">
        <f>MACD!E3062</f>
        <v>-940.8589350844577</v>
      </c>
      <c r="N3062" s="18">
        <f>CCI!I3062</f>
        <v>-66.877550285961121</v>
      </c>
      <c r="O3062" s="21">
        <f>PL!Q3062</f>
        <v>0</v>
      </c>
    </row>
    <row r="3063" spans="1:15" ht="14.25" customHeight="1" x14ac:dyDescent="0.3">
      <c r="A3063" s="17">
        <v>43917</v>
      </c>
      <c r="B3063" s="18">
        <v>8949.099609375</v>
      </c>
      <c r="C3063" s="18">
        <v>9038.900390625</v>
      </c>
      <c r="D3063" s="18">
        <v>8522.900390625</v>
      </c>
      <c r="E3063" s="19">
        <v>8660.25</v>
      </c>
      <c r="F3063" s="18">
        <v>8660.25</v>
      </c>
      <c r="G3063" s="18">
        <v>801500</v>
      </c>
      <c r="H3063" s="19">
        <f t="shared" si="44"/>
        <v>8206.169921875</v>
      </c>
      <c r="I3063" s="19">
        <f t="shared" si="45"/>
        <v>10131.588529146635</v>
      </c>
      <c r="J3063" s="18">
        <f t="shared" si="46"/>
        <v>0</v>
      </c>
      <c r="K3063" s="18">
        <f t="shared" si="47"/>
        <v>-1</v>
      </c>
      <c r="L3063" s="18">
        <f>RSI!I3063</f>
        <v>31.02391871547951</v>
      </c>
      <c r="M3063" s="18">
        <f>MACD!E3063</f>
        <v>-889.97563111424279</v>
      </c>
      <c r="N3063" s="18">
        <f>CCI!I3063</f>
        <v>-51.653785101464663</v>
      </c>
      <c r="O3063" s="21">
        <f>PL!Q3063</f>
        <v>0</v>
      </c>
    </row>
    <row r="3064" spans="1:15" ht="14.25" customHeight="1" x14ac:dyDescent="0.3">
      <c r="A3064" s="17">
        <v>43920</v>
      </c>
      <c r="B3064" s="18">
        <v>8385.9501953125</v>
      </c>
      <c r="C3064" s="18">
        <v>8576</v>
      </c>
      <c r="D3064" s="18">
        <v>8244</v>
      </c>
      <c r="E3064" s="19">
        <v>8281.099609375</v>
      </c>
      <c r="F3064" s="18">
        <v>8281.099609375</v>
      </c>
      <c r="G3064" s="18">
        <v>593300</v>
      </c>
      <c r="H3064" s="19">
        <f t="shared" si="44"/>
        <v>8340.33984375</v>
      </c>
      <c r="I3064" s="19">
        <f t="shared" si="45"/>
        <v>9983.7115760216348</v>
      </c>
      <c r="J3064" s="18">
        <f t="shared" si="46"/>
        <v>0</v>
      </c>
      <c r="K3064" s="18">
        <f t="shared" si="47"/>
        <v>-1</v>
      </c>
      <c r="L3064" s="18">
        <f>RSI!I3064</f>
        <v>31.848249322792483</v>
      </c>
      <c r="M3064" s="18">
        <f>MACD!E3064</f>
        <v>-870.21323744254369</v>
      </c>
      <c r="N3064" s="18">
        <f>CCI!I3064</f>
        <v>-67.551045007768295</v>
      </c>
      <c r="O3064" s="21">
        <f>PL!Q3064</f>
        <v>0</v>
      </c>
    </row>
    <row r="3065" spans="1:15" ht="14.25" customHeight="1" x14ac:dyDescent="0.3">
      <c r="A3065" s="17">
        <v>43921</v>
      </c>
      <c r="B3065" s="18">
        <v>8529.349609375</v>
      </c>
      <c r="C3065" s="18">
        <v>8678.2998046875</v>
      </c>
      <c r="D3065" s="18">
        <v>8358</v>
      </c>
      <c r="E3065" s="19">
        <v>8597.75</v>
      </c>
      <c r="F3065" s="18">
        <v>8597.75</v>
      </c>
      <c r="G3065" s="18">
        <v>712700</v>
      </c>
      <c r="H3065" s="19">
        <f t="shared" si="44"/>
        <v>8499.6798828124993</v>
      </c>
      <c r="I3065" s="19">
        <f t="shared" si="45"/>
        <v>9849.746206430289</v>
      </c>
      <c r="J3065" s="18">
        <f t="shared" si="46"/>
        <v>0</v>
      </c>
      <c r="K3065" s="18">
        <f t="shared" si="47"/>
        <v>-1</v>
      </c>
      <c r="L3065" s="18">
        <f>RSI!I3065</f>
        <v>35.20487146690057</v>
      </c>
      <c r="M3065" s="18">
        <f>MACD!E3065</f>
        <v>-819.55306038560047</v>
      </c>
      <c r="N3065" s="18">
        <f>CCI!I3065</f>
        <v>-51.73811459013745</v>
      </c>
      <c r="O3065" s="21">
        <f>PL!Q3065</f>
        <v>0</v>
      </c>
    </row>
    <row r="3066" spans="1:15" ht="14.25" customHeight="1" x14ac:dyDescent="0.3">
      <c r="A3066" s="17">
        <v>43922</v>
      </c>
      <c r="B3066" s="18">
        <v>8584.099609375</v>
      </c>
      <c r="C3066" s="18">
        <v>8588.099609375</v>
      </c>
      <c r="D3066" s="18">
        <v>8198.349609375</v>
      </c>
      <c r="E3066" s="19">
        <v>8253.7998046875</v>
      </c>
      <c r="F3066" s="18">
        <v>8253.7998046875</v>
      </c>
      <c r="G3066" s="18">
        <v>506300</v>
      </c>
      <c r="H3066" s="19">
        <f t="shared" ref="H3066:H3320" si="48">AVERAGE(E3062:E3066)</f>
        <v>8486.8699218750007</v>
      </c>
      <c r="I3066" s="19">
        <f t="shared" si="45"/>
        <v>9712.2231069711543</v>
      </c>
      <c r="J3066" s="18">
        <f t="shared" si="46"/>
        <v>0</v>
      </c>
      <c r="K3066" s="18">
        <f t="shared" si="47"/>
        <v>-1</v>
      </c>
      <c r="L3066" s="18">
        <f>RSI!I3066</f>
        <v>38.407283803797334</v>
      </c>
      <c r="M3066" s="18">
        <f>MACD!E3066</f>
        <v>-797.96002487718943</v>
      </c>
      <c r="N3066" s="18">
        <f>CCI!I3066</f>
        <v>-59.642303292074835</v>
      </c>
      <c r="O3066" s="21">
        <f>PL!Q3066</f>
        <v>0</v>
      </c>
    </row>
    <row r="3067" spans="1:15" ht="14.25" customHeight="1" x14ac:dyDescent="0.3">
      <c r="A3067" s="17">
        <v>43924</v>
      </c>
      <c r="B3067" s="18">
        <v>8356.5498046875</v>
      </c>
      <c r="C3067" s="18">
        <v>8356.5498046875</v>
      </c>
      <c r="D3067" s="18">
        <v>8055.7998046875</v>
      </c>
      <c r="E3067" s="19">
        <v>8083.7998046875</v>
      </c>
      <c r="F3067" s="18">
        <v>8083.7998046875</v>
      </c>
      <c r="G3067" s="18">
        <v>697000</v>
      </c>
      <c r="H3067" s="19">
        <f t="shared" si="48"/>
        <v>8375.33984375</v>
      </c>
      <c r="I3067" s="19">
        <f t="shared" si="45"/>
        <v>9569.3730844350957</v>
      </c>
      <c r="J3067" s="18">
        <f t="shared" si="46"/>
        <v>0</v>
      </c>
      <c r="K3067" s="18">
        <f t="shared" si="47"/>
        <v>-1</v>
      </c>
      <c r="L3067" s="18">
        <f>RSI!I3067</f>
        <v>33.197155558673174</v>
      </c>
      <c r="M3067" s="18">
        <f>MACD!E3067</f>
        <v>-785.51009648880972</v>
      </c>
      <c r="N3067" s="18">
        <f>CCI!I3067</f>
        <v>-68.165721219594587</v>
      </c>
      <c r="O3067" s="21">
        <f>PL!Q3067</f>
        <v>0</v>
      </c>
    </row>
    <row r="3068" spans="1:15" ht="14.25" customHeight="1" x14ac:dyDescent="0.3">
      <c r="A3068" s="17">
        <v>43928</v>
      </c>
      <c r="B3068" s="18">
        <v>8446.2998046875</v>
      </c>
      <c r="C3068" s="18">
        <v>8819.400390625</v>
      </c>
      <c r="D3068" s="18">
        <v>8360.9501953125</v>
      </c>
      <c r="E3068" s="19">
        <v>8792.2001953125</v>
      </c>
      <c r="F3068" s="18">
        <v>8792.2001953125</v>
      </c>
      <c r="G3068" s="18">
        <v>814200</v>
      </c>
      <c r="H3068" s="19">
        <f t="shared" si="48"/>
        <v>8401.7298828125004</v>
      </c>
      <c r="I3068" s="19">
        <f t="shared" si="45"/>
        <v>9458.3615534855762</v>
      </c>
      <c r="J3068" s="18">
        <f t="shared" si="46"/>
        <v>0</v>
      </c>
      <c r="K3068" s="18">
        <f t="shared" si="47"/>
        <v>-1</v>
      </c>
      <c r="L3068" s="18">
        <f>RSI!I3068</f>
        <v>46.329244050309946</v>
      </c>
      <c r="M3068" s="18">
        <f>MACD!E3068</f>
        <v>-710.29362460772609</v>
      </c>
      <c r="N3068" s="18">
        <f>CCI!I3068</f>
        <v>-23.149392251193682</v>
      </c>
      <c r="O3068" s="21">
        <f>PL!Q3068</f>
        <v>0</v>
      </c>
    </row>
    <row r="3069" spans="1:15" ht="14.25" customHeight="1" x14ac:dyDescent="0.3">
      <c r="A3069" s="17">
        <v>43929</v>
      </c>
      <c r="B3069" s="18">
        <v>8688.900390625</v>
      </c>
      <c r="C3069" s="18">
        <v>9131.7001953125</v>
      </c>
      <c r="D3069" s="18">
        <v>8653.900390625</v>
      </c>
      <c r="E3069" s="19">
        <v>8748.75</v>
      </c>
      <c r="F3069" s="18">
        <v>8748.75</v>
      </c>
      <c r="G3069" s="18">
        <v>896500</v>
      </c>
      <c r="H3069" s="19">
        <f t="shared" si="48"/>
        <v>8495.2599609374993</v>
      </c>
      <c r="I3069" s="19">
        <f t="shared" si="45"/>
        <v>9347.4173302283652</v>
      </c>
      <c r="J3069" s="18">
        <f t="shared" si="46"/>
        <v>0</v>
      </c>
      <c r="K3069" s="18">
        <f t="shared" si="47"/>
        <v>-1</v>
      </c>
      <c r="L3069" s="18">
        <f>RSI!I3069</f>
        <v>47.953081645065296</v>
      </c>
      <c r="M3069" s="18">
        <f>MACD!E3069</f>
        <v>-646.73493857644826</v>
      </c>
      <c r="N3069" s="18">
        <f>CCI!I3069</f>
        <v>4.7506180354115566</v>
      </c>
      <c r="O3069" s="21">
        <f>PL!Q3069</f>
        <v>0</v>
      </c>
    </row>
    <row r="3070" spans="1:15" ht="14.25" customHeight="1" x14ac:dyDescent="0.3">
      <c r="A3070" s="17">
        <v>43930</v>
      </c>
      <c r="B3070" s="18">
        <v>8973.0498046875</v>
      </c>
      <c r="C3070" s="18">
        <v>9128.349609375</v>
      </c>
      <c r="D3070" s="18">
        <v>8904.5498046875</v>
      </c>
      <c r="E3070" s="19">
        <v>9111.900390625</v>
      </c>
      <c r="F3070" s="18">
        <v>9111.900390625</v>
      </c>
      <c r="G3070" s="18">
        <v>742100</v>
      </c>
      <c r="H3070" s="19">
        <f t="shared" si="48"/>
        <v>8598.0900390624993</v>
      </c>
      <c r="I3070" s="19">
        <f t="shared" si="45"/>
        <v>9267.0384990985585</v>
      </c>
      <c r="J3070" s="18">
        <f t="shared" si="46"/>
        <v>0</v>
      </c>
      <c r="K3070" s="18">
        <f t="shared" si="47"/>
        <v>-1</v>
      </c>
      <c r="L3070" s="18">
        <f>RSI!I3070</f>
        <v>56.186869801919826</v>
      </c>
      <c r="M3070" s="18">
        <f>MACD!E3070</f>
        <v>-560.59878658098569</v>
      </c>
      <c r="N3070" s="18">
        <f>CCI!I3070</f>
        <v>43.037699001671648</v>
      </c>
      <c r="O3070" s="21">
        <f>PL!Q3070</f>
        <v>0</v>
      </c>
    </row>
    <row r="3071" spans="1:15" ht="14.25" customHeight="1" x14ac:dyDescent="0.3">
      <c r="A3071" s="17">
        <v>43934</v>
      </c>
      <c r="B3071" s="18">
        <v>9103.9501953125</v>
      </c>
      <c r="C3071" s="18">
        <v>9112.0498046875</v>
      </c>
      <c r="D3071" s="18">
        <v>8912.400390625</v>
      </c>
      <c r="E3071" s="19">
        <v>8993.849609375</v>
      </c>
      <c r="F3071" s="18">
        <v>8993.849609375</v>
      </c>
      <c r="G3071" s="18">
        <v>644000</v>
      </c>
      <c r="H3071" s="19">
        <f t="shared" si="48"/>
        <v>8746.1</v>
      </c>
      <c r="I3071" s="19">
        <f t="shared" si="45"/>
        <v>9184.7730994591348</v>
      </c>
      <c r="J3071" s="18">
        <f t="shared" si="46"/>
        <v>0</v>
      </c>
      <c r="K3071" s="18">
        <f t="shared" si="47"/>
        <v>-1</v>
      </c>
      <c r="L3071" s="18">
        <f>RSI!I3071</f>
        <v>57.14676120652603</v>
      </c>
      <c r="M3071" s="18">
        <f>MACD!E3071</f>
        <v>-496.14176358931763</v>
      </c>
      <c r="N3071" s="18">
        <f>CCI!I3071</f>
        <v>56.967480438177439</v>
      </c>
      <c r="O3071" s="21">
        <f>PL!Q3071</f>
        <v>0</v>
      </c>
    </row>
    <row r="3072" spans="1:15" ht="14.25" customHeight="1" x14ac:dyDescent="0.3">
      <c r="A3072" s="17">
        <v>43936</v>
      </c>
      <c r="B3072" s="18">
        <v>9196.400390625</v>
      </c>
      <c r="C3072" s="18">
        <v>9261.2001953125</v>
      </c>
      <c r="D3072" s="18">
        <v>8874.099609375</v>
      </c>
      <c r="E3072" s="19">
        <v>8925.2998046875</v>
      </c>
      <c r="F3072" s="18">
        <v>8925.2998046875</v>
      </c>
      <c r="G3072" s="18">
        <v>879100</v>
      </c>
      <c r="H3072" s="19">
        <f t="shared" si="48"/>
        <v>8914.4</v>
      </c>
      <c r="I3072" s="19">
        <f t="shared" si="45"/>
        <v>9093.3115609975957</v>
      </c>
      <c r="J3072" s="18">
        <f t="shared" si="46"/>
        <v>0</v>
      </c>
      <c r="K3072" s="18">
        <f t="shared" si="47"/>
        <v>-1</v>
      </c>
      <c r="L3072" s="18">
        <f>RSI!I3072</f>
        <v>51.914698072680466</v>
      </c>
      <c r="M3072" s="18">
        <f>MACD!E3072</f>
        <v>-445.45557029639531</v>
      </c>
      <c r="N3072" s="18">
        <f>CCI!I3072</f>
        <v>71.021704940063444</v>
      </c>
      <c r="O3072" s="21">
        <f>PL!Q3072</f>
        <v>0</v>
      </c>
    </row>
    <row r="3073" spans="1:15" ht="14.25" customHeight="1" x14ac:dyDescent="0.3">
      <c r="A3073" s="17">
        <v>43937</v>
      </c>
      <c r="B3073" s="18">
        <v>8851.25</v>
      </c>
      <c r="C3073" s="18">
        <v>9053.75</v>
      </c>
      <c r="D3073" s="18">
        <v>8821.900390625</v>
      </c>
      <c r="E3073" s="19">
        <v>8992.7998046875</v>
      </c>
      <c r="F3073" s="18">
        <v>8992.7998046875</v>
      </c>
      <c r="G3073" s="18">
        <v>719400</v>
      </c>
      <c r="H3073" s="19">
        <f t="shared" si="48"/>
        <v>8954.5199218750004</v>
      </c>
      <c r="I3073" s="19">
        <f t="shared" si="45"/>
        <v>9006.4577073317305</v>
      </c>
      <c r="J3073" s="18">
        <f t="shared" si="46"/>
        <v>-1</v>
      </c>
      <c r="K3073" s="18">
        <f t="shared" si="47"/>
        <v>-1</v>
      </c>
      <c r="L3073" s="18">
        <f>RSI!I3073</f>
        <v>69.049407351292871</v>
      </c>
      <c r="M3073" s="18">
        <f>MACD!E3073</f>
        <v>-395.28313315468586</v>
      </c>
      <c r="N3073" s="18">
        <f>CCI!I3073</f>
        <v>70.451067142031917</v>
      </c>
      <c r="O3073" s="21">
        <f>PL!Q3073</f>
        <v>0</v>
      </c>
    </row>
    <row r="3074" spans="1:15" ht="14.25" customHeight="1" x14ac:dyDescent="0.3">
      <c r="A3074" s="17">
        <v>43938</v>
      </c>
      <c r="B3074" s="18">
        <v>9323.4501953125</v>
      </c>
      <c r="C3074" s="18">
        <v>9324</v>
      </c>
      <c r="D3074" s="18">
        <v>9091.349609375</v>
      </c>
      <c r="E3074" s="19">
        <v>9266.75</v>
      </c>
      <c r="F3074" s="18">
        <v>9266.75</v>
      </c>
      <c r="G3074" s="18">
        <v>684200</v>
      </c>
      <c r="H3074" s="19">
        <f t="shared" si="48"/>
        <v>9058.1199218750007</v>
      </c>
      <c r="I3074" s="19">
        <f t="shared" si="45"/>
        <v>8929.4480919471152</v>
      </c>
      <c r="J3074" s="18">
        <f t="shared" si="46"/>
        <v>0</v>
      </c>
      <c r="K3074" s="18">
        <f t="shared" si="47"/>
        <v>1</v>
      </c>
      <c r="L3074" s="18">
        <f>RSI!I3074</f>
        <v>69.74271334203786</v>
      </c>
      <c r="M3074" s="18">
        <f>MACD!E3074</f>
        <v>-329.61601573206826</v>
      </c>
      <c r="N3074" s="18">
        <f>CCI!I3074</f>
        <v>125.6632866946746</v>
      </c>
      <c r="O3074" s="21">
        <f>PL!Q3074</f>
        <v>-443.5</v>
      </c>
    </row>
    <row r="3075" spans="1:15" ht="14.25" customHeight="1" x14ac:dyDescent="0.3">
      <c r="A3075" s="17">
        <v>43941</v>
      </c>
      <c r="B3075" s="18">
        <v>9390.2001953125</v>
      </c>
      <c r="C3075" s="18">
        <v>9390.849609375</v>
      </c>
      <c r="D3075" s="18">
        <v>9230.7998046875</v>
      </c>
      <c r="E3075" s="19">
        <v>9261.849609375</v>
      </c>
      <c r="F3075" s="18">
        <v>9261.849609375</v>
      </c>
      <c r="G3075" s="18">
        <v>726400</v>
      </c>
      <c r="H3075" s="19">
        <f t="shared" si="48"/>
        <v>9088.1097656250004</v>
      </c>
      <c r="I3075" s="19">
        <f t="shared" si="45"/>
        <v>8863.0019155649043</v>
      </c>
      <c r="J3075" s="18">
        <f t="shared" si="46"/>
        <v>0</v>
      </c>
      <c r="K3075" s="18">
        <f t="shared" si="47"/>
        <v>1</v>
      </c>
      <c r="L3075" s="18">
        <f>RSI!I3075</f>
        <v>64.749522873100418</v>
      </c>
      <c r="M3075" s="18">
        <f>MACD!E3075</f>
        <v>-274.80202594104776</v>
      </c>
      <c r="N3075" s="18">
        <f>CCI!I3075</f>
        <v>133.39413721799298</v>
      </c>
      <c r="O3075" s="21">
        <f>PL!Q3075</f>
        <v>0</v>
      </c>
    </row>
    <row r="3076" spans="1:15" ht="14.25" customHeight="1" x14ac:dyDescent="0.3">
      <c r="A3076" s="17">
        <v>43942</v>
      </c>
      <c r="B3076" s="18">
        <v>9016.9501953125</v>
      </c>
      <c r="C3076" s="18">
        <v>9044.400390625</v>
      </c>
      <c r="D3076" s="18">
        <v>8909.400390625</v>
      </c>
      <c r="E3076" s="19">
        <v>8981.4501953125</v>
      </c>
      <c r="F3076" s="18">
        <v>8981.4501953125</v>
      </c>
      <c r="G3076" s="18">
        <v>655100</v>
      </c>
      <c r="H3076" s="19">
        <f t="shared" si="48"/>
        <v>9085.6298828125</v>
      </c>
      <c r="I3076" s="19">
        <f t="shared" si="45"/>
        <v>8806.4634540264415</v>
      </c>
      <c r="J3076" s="18">
        <f t="shared" si="46"/>
        <v>0</v>
      </c>
      <c r="K3076" s="18">
        <f t="shared" si="47"/>
        <v>1</v>
      </c>
      <c r="L3076" s="18">
        <f>RSI!I3076</f>
        <v>55.385025619704841</v>
      </c>
      <c r="M3076" s="18">
        <f>MACD!E3076</f>
        <v>-251.09298975146157</v>
      </c>
      <c r="N3076" s="18">
        <f>CCI!I3076</f>
        <v>66.853866904262475</v>
      </c>
      <c r="O3076" s="21">
        <f>PL!Q3076</f>
        <v>0</v>
      </c>
    </row>
    <row r="3077" spans="1:15" ht="14.25" customHeight="1" x14ac:dyDescent="0.3">
      <c r="A3077" s="17">
        <v>43943</v>
      </c>
      <c r="B3077" s="18">
        <v>9026.75</v>
      </c>
      <c r="C3077" s="18">
        <v>9209.75</v>
      </c>
      <c r="D3077" s="18">
        <v>8946.25</v>
      </c>
      <c r="E3077" s="19">
        <v>9187.2998046875</v>
      </c>
      <c r="F3077" s="18">
        <v>9187.2998046875</v>
      </c>
      <c r="G3077" s="18">
        <v>734400</v>
      </c>
      <c r="H3077" s="19">
        <f t="shared" si="48"/>
        <v>9138.0298828124996</v>
      </c>
      <c r="I3077" s="19">
        <f t="shared" si="45"/>
        <v>8757.5749699519238</v>
      </c>
      <c r="J3077" s="18">
        <f t="shared" si="46"/>
        <v>0</v>
      </c>
      <c r="K3077" s="18">
        <f t="shared" si="47"/>
        <v>1</v>
      </c>
      <c r="L3077" s="18">
        <f>RSI!I3077</f>
        <v>57.880642145758124</v>
      </c>
      <c r="M3077" s="18">
        <f>MACD!E3077</f>
        <v>-213.23502401458791</v>
      </c>
      <c r="N3077" s="18">
        <f>CCI!I3077</f>
        <v>83.400031930409455</v>
      </c>
      <c r="O3077" s="21">
        <f>PL!Q3077</f>
        <v>0</v>
      </c>
    </row>
    <row r="3078" spans="1:15" ht="14.25" customHeight="1" x14ac:dyDescent="0.3">
      <c r="A3078" s="17">
        <v>43944</v>
      </c>
      <c r="B3078" s="18">
        <v>9232.349609375</v>
      </c>
      <c r="C3078" s="18">
        <v>9343.599609375</v>
      </c>
      <c r="D3078" s="18">
        <v>9170.150390625</v>
      </c>
      <c r="E3078" s="19">
        <v>9313.900390625</v>
      </c>
      <c r="F3078" s="18">
        <v>9313.900390625</v>
      </c>
      <c r="G3078" s="18">
        <v>666700</v>
      </c>
      <c r="H3078" s="19">
        <f t="shared" si="48"/>
        <v>9202.25</v>
      </c>
      <c r="I3078" s="19">
        <f t="shared" si="45"/>
        <v>8746.9499699519238</v>
      </c>
      <c r="J3078" s="18">
        <f t="shared" si="46"/>
        <v>0</v>
      </c>
      <c r="K3078" s="18">
        <f t="shared" si="47"/>
        <v>1</v>
      </c>
      <c r="L3078" s="18">
        <f>RSI!I3078</f>
        <v>66.704405742236219</v>
      </c>
      <c r="M3078" s="18">
        <f>MACD!E3078</f>
        <v>-171.04500384379571</v>
      </c>
      <c r="N3078" s="18">
        <f>CCI!I3078</f>
        <v>100.03822232055937</v>
      </c>
      <c r="O3078" s="21">
        <f>PL!Q3078</f>
        <v>0</v>
      </c>
    </row>
    <row r="3079" spans="1:15" ht="14.25" customHeight="1" x14ac:dyDescent="0.3">
      <c r="A3079" s="17">
        <v>43945</v>
      </c>
      <c r="B3079" s="18">
        <v>9163.900390625</v>
      </c>
      <c r="C3079" s="18">
        <v>9296.900390625</v>
      </c>
      <c r="D3079" s="18">
        <v>9141.2998046875</v>
      </c>
      <c r="E3079" s="19">
        <v>9154.400390625</v>
      </c>
      <c r="F3079" s="18">
        <v>9154.400390625</v>
      </c>
      <c r="G3079" s="18">
        <v>659400</v>
      </c>
      <c r="H3079" s="19">
        <f t="shared" si="48"/>
        <v>9179.7800781250007</v>
      </c>
      <c r="I3079" s="19">
        <f t="shared" si="45"/>
        <v>8716.1499774639415</v>
      </c>
      <c r="J3079" s="18">
        <f t="shared" si="46"/>
        <v>0</v>
      </c>
      <c r="K3079" s="18">
        <f t="shared" si="47"/>
        <v>1</v>
      </c>
      <c r="L3079" s="18">
        <f>RSI!I3079</f>
        <v>59.485388431490406</v>
      </c>
      <c r="M3079" s="18">
        <f>MACD!E3079</f>
        <v>-148.76456064623562</v>
      </c>
      <c r="N3079" s="18">
        <f>CCI!I3079</f>
        <v>81.163603087916641</v>
      </c>
      <c r="O3079" s="21">
        <f>PL!Q3079</f>
        <v>0</v>
      </c>
    </row>
    <row r="3080" spans="1:15" ht="14.25" customHeight="1" x14ac:dyDescent="0.3">
      <c r="A3080" s="17">
        <v>43948</v>
      </c>
      <c r="B3080" s="18">
        <v>9259.7001953125</v>
      </c>
      <c r="C3080" s="18">
        <v>9377.099609375</v>
      </c>
      <c r="D3080" s="18">
        <v>9250.349609375</v>
      </c>
      <c r="E3080" s="19">
        <v>9282.2998046875</v>
      </c>
      <c r="F3080" s="18">
        <v>9282.2998046875</v>
      </c>
      <c r="G3080" s="18">
        <v>512800</v>
      </c>
      <c r="H3080" s="19">
        <f t="shared" si="48"/>
        <v>9183.8701171875</v>
      </c>
      <c r="I3080" s="19">
        <f t="shared" si="45"/>
        <v>8719.4153395432695</v>
      </c>
      <c r="J3080" s="18">
        <f t="shared" si="46"/>
        <v>0</v>
      </c>
      <c r="K3080" s="18">
        <f t="shared" si="47"/>
        <v>1</v>
      </c>
      <c r="L3080" s="18">
        <f>RSI!I3080</f>
        <v>68.91876161782659</v>
      </c>
      <c r="M3080" s="18">
        <f>MACD!E3080</f>
        <v>-119.41024806599671</v>
      </c>
      <c r="N3080" s="18">
        <f>CCI!I3080</f>
        <v>96.833871736326429</v>
      </c>
      <c r="O3080" s="21">
        <f>PL!Q3080</f>
        <v>0</v>
      </c>
    </row>
    <row r="3081" spans="1:15" ht="14.25" customHeight="1" x14ac:dyDescent="0.3">
      <c r="A3081" s="17">
        <v>43949</v>
      </c>
      <c r="B3081" s="18">
        <v>9389.7998046875</v>
      </c>
      <c r="C3081" s="18">
        <v>9404.400390625</v>
      </c>
      <c r="D3081" s="18">
        <v>9260</v>
      </c>
      <c r="E3081" s="19">
        <v>9380.900390625</v>
      </c>
      <c r="F3081" s="18">
        <v>9380.900390625</v>
      </c>
      <c r="G3081" s="18">
        <v>614500</v>
      </c>
      <c r="H3081" s="19">
        <f t="shared" si="48"/>
        <v>9263.7601562500004</v>
      </c>
      <c r="I3081" s="19">
        <f t="shared" si="45"/>
        <v>8735.3326697716348</v>
      </c>
      <c r="J3081" s="18">
        <f t="shared" si="46"/>
        <v>0</v>
      </c>
      <c r="K3081" s="18">
        <f t="shared" si="47"/>
        <v>1</v>
      </c>
      <c r="L3081" s="18">
        <f>RSI!I3081</f>
        <v>74.503168439209318</v>
      </c>
      <c r="M3081" s="18">
        <f>MACD!E3081</f>
        <v>-87.185480664060378</v>
      </c>
      <c r="N3081" s="18">
        <f>CCI!I3081</f>
        <v>100.66320427766215</v>
      </c>
      <c r="O3081" s="21">
        <f>PL!Q3081</f>
        <v>0</v>
      </c>
    </row>
    <row r="3082" spans="1:15" ht="14.25" customHeight="1" x14ac:dyDescent="0.3">
      <c r="A3082" s="17">
        <v>43950</v>
      </c>
      <c r="B3082" s="18">
        <v>9408.599609375</v>
      </c>
      <c r="C3082" s="18">
        <v>9599.849609375</v>
      </c>
      <c r="D3082" s="18">
        <v>9392.349609375</v>
      </c>
      <c r="E3082" s="19">
        <v>9553.349609375</v>
      </c>
      <c r="F3082" s="18">
        <v>9553.349609375</v>
      </c>
      <c r="G3082" s="18">
        <v>653000</v>
      </c>
      <c r="H3082" s="19">
        <f t="shared" si="48"/>
        <v>9336.9701171875004</v>
      </c>
      <c r="I3082" s="19">
        <f t="shared" si="45"/>
        <v>8777.0461237980762</v>
      </c>
      <c r="J3082" s="18">
        <f t="shared" si="46"/>
        <v>0</v>
      </c>
      <c r="K3082" s="18">
        <f t="shared" si="47"/>
        <v>1</v>
      </c>
      <c r="L3082" s="18">
        <f>RSI!I3082</f>
        <v>68.029447918608781</v>
      </c>
      <c r="M3082" s="18">
        <f>MACD!E3082</f>
        <v>-47.18795621053323</v>
      </c>
      <c r="N3082" s="18">
        <f>CCI!I3082</f>
        <v>127.54518433406972</v>
      </c>
      <c r="O3082" s="21">
        <f>PL!Q3082</f>
        <v>0</v>
      </c>
    </row>
    <row r="3083" spans="1:15" ht="14.25" customHeight="1" x14ac:dyDescent="0.3">
      <c r="A3083" s="17">
        <v>43951</v>
      </c>
      <c r="B3083" s="18">
        <v>9753.5</v>
      </c>
      <c r="C3083" s="18">
        <v>9889.0498046875</v>
      </c>
      <c r="D3083" s="18">
        <v>9731.5</v>
      </c>
      <c r="E3083" s="19">
        <v>9859.900390625</v>
      </c>
      <c r="F3083" s="18">
        <v>9859.900390625</v>
      </c>
      <c r="G3083" s="18">
        <v>931200</v>
      </c>
      <c r="H3083" s="19">
        <f t="shared" si="48"/>
        <v>9446.1701171874993</v>
      </c>
      <c r="I3083" s="19">
        <f t="shared" si="45"/>
        <v>8838.4480543870195</v>
      </c>
      <c r="J3083" s="18">
        <f t="shared" si="46"/>
        <v>0</v>
      </c>
      <c r="K3083" s="18">
        <f t="shared" si="47"/>
        <v>1</v>
      </c>
      <c r="L3083" s="18">
        <f>RSI!I3083</f>
        <v>73.402974833458529</v>
      </c>
      <c r="M3083" s="18">
        <f>MACD!E3083</f>
        <v>9.1410834605849232</v>
      </c>
      <c r="N3083" s="18">
        <f>CCI!I3083</f>
        <v>174.3151262291571</v>
      </c>
      <c r="O3083" s="21">
        <f>PL!Q3083</f>
        <v>0</v>
      </c>
    </row>
    <row r="3084" spans="1:15" ht="14.25" customHeight="1" x14ac:dyDescent="0.3">
      <c r="A3084" s="17">
        <v>43955</v>
      </c>
      <c r="B3084" s="18">
        <v>9533.5</v>
      </c>
      <c r="C3084" s="18">
        <v>9533.5</v>
      </c>
      <c r="D3084" s="18">
        <v>9266.9501953125</v>
      </c>
      <c r="E3084" s="19">
        <v>9293.5</v>
      </c>
      <c r="F3084" s="18">
        <v>9293.5</v>
      </c>
      <c r="G3084" s="18">
        <v>687500</v>
      </c>
      <c r="H3084" s="19">
        <f t="shared" si="48"/>
        <v>9473.9900390625007</v>
      </c>
      <c r="I3084" s="19">
        <f t="shared" si="45"/>
        <v>8859.5268930288457</v>
      </c>
      <c r="J3084" s="18">
        <f t="shared" si="46"/>
        <v>0</v>
      </c>
      <c r="K3084" s="18">
        <f t="shared" si="47"/>
        <v>1</v>
      </c>
      <c r="L3084" s="18">
        <f>RSI!I3084</f>
        <v>53.523194296137923</v>
      </c>
      <c r="M3084" s="18">
        <f>MACD!E3084</f>
        <v>7.9864129141897138</v>
      </c>
      <c r="N3084" s="18">
        <f>CCI!I3084</f>
        <v>70.699598576869661</v>
      </c>
      <c r="O3084" s="21">
        <f>PL!Q3084</f>
        <v>0</v>
      </c>
    </row>
    <row r="3085" spans="1:15" ht="14.25" customHeight="1" x14ac:dyDescent="0.3">
      <c r="A3085" s="17">
        <v>43956</v>
      </c>
      <c r="B3085" s="18">
        <v>9429.400390625</v>
      </c>
      <c r="C3085" s="18">
        <v>9450.900390625</v>
      </c>
      <c r="D3085" s="18">
        <v>9190.75</v>
      </c>
      <c r="E3085" s="19">
        <v>9205.599609375</v>
      </c>
      <c r="F3085" s="18">
        <v>9205.599609375</v>
      </c>
      <c r="G3085" s="18">
        <v>725200</v>
      </c>
      <c r="H3085" s="19">
        <f t="shared" si="48"/>
        <v>9458.65</v>
      </c>
      <c r="I3085" s="19">
        <f t="shared" si="45"/>
        <v>8920.8864933894238</v>
      </c>
      <c r="J3085" s="18">
        <f t="shared" si="46"/>
        <v>0</v>
      </c>
      <c r="K3085" s="18">
        <f t="shared" si="47"/>
        <v>1</v>
      </c>
      <c r="L3085" s="18">
        <f>RSI!I3085</f>
        <v>54.156768321204829</v>
      </c>
      <c r="M3085" s="18">
        <f>MACD!E3085</f>
        <v>-2.1253722321489477E-2</v>
      </c>
      <c r="N3085" s="18">
        <f>CCI!I3085</f>
        <v>46.542369103466498</v>
      </c>
      <c r="O3085" s="21">
        <f>PL!Q3085</f>
        <v>0</v>
      </c>
    </row>
    <row r="3086" spans="1:15" ht="14.25" customHeight="1" x14ac:dyDescent="0.3">
      <c r="A3086" s="17">
        <v>43957</v>
      </c>
      <c r="B3086" s="18">
        <v>9226.7998046875</v>
      </c>
      <c r="C3086" s="18">
        <v>9346.900390625</v>
      </c>
      <c r="D3086" s="18">
        <v>9116.5</v>
      </c>
      <c r="E3086" s="19">
        <v>9270.900390625</v>
      </c>
      <c r="F3086" s="18">
        <v>9270.900390625</v>
      </c>
      <c r="G3086" s="18">
        <v>722200</v>
      </c>
      <c r="H3086" s="19">
        <f t="shared" si="48"/>
        <v>9436.65</v>
      </c>
      <c r="I3086" s="19">
        <f t="shared" si="45"/>
        <v>8977.4192082331738</v>
      </c>
      <c r="J3086" s="18">
        <f t="shared" si="46"/>
        <v>0</v>
      </c>
      <c r="K3086" s="18">
        <f t="shared" si="47"/>
        <v>1</v>
      </c>
      <c r="L3086" s="18">
        <f>RSI!I3086</f>
        <v>56.792993692926245</v>
      </c>
      <c r="M3086" s="18">
        <f>MACD!E3086</f>
        <v>-1.085645275459683</v>
      </c>
      <c r="N3086" s="18">
        <f>CCI!I3086</f>
        <v>30.735926989682174</v>
      </c>
      <c r="O3086" s="21">
        <f>PL!Q3086</f>
        <v>0</v>
      </c>
    </row>
    <row r="3087" spans="1:15" ht="14.25" customHeight="1" x14ac:dyDescent="0.3">
      <c r="A3087" s="17">
        <v>43958</v>
      </c>
      <c r="B3087" s="18">
        <v>9234.0498046875</v>
      </c>
      <c r="C3087" s="18">
        <v>9277.849609375</v>
      </c>
      <c r="D3087" s="18">
        <v>9175.900390625</v>
      </c>
      <c r="E3087" s="19">
        <v>9199.0498046875</v>
      </c>
      <c r="F3087" s="18">
        <v>9199.0498046875</v>
      </c>
      <c r="G3087" s="18">
        <v>708700</v>
      </c>
      <c r="H3087" s="19">
        <f t="shared" si="48"/>
        <v>9365.7900390625</v>
      </c>
      <c r="I3087" s="19">
        <f t="shared" ref="I3087:I3341" si="49">AVERAGE(E3062:E3087)</f>
        <v>9011.3115234375</v>
      </c>
      <c r="J3087" s="18">
        <f t="shared" ref="J3087:J3341" si="50">IF(AND(H3087&gt;I3087,H3088&lt;I3088),1,IF(AND(H3087&lt;I3087,H3088&gt;I3088),-1,0))</f>
        <v>0</v>
      </c>
      <c r="K3087" s="18">
        <f t="shared" ref="K3087:K3341" si="51">IF(J3087=0,K3088,J3087)</f>
        <v>1</v>
      </c>
      <c r="L3087" s="18">
        <f>RSI!I3087</f>
        <v>54.047050022458052</v>
      </c>
      <c r="M3087" s="18">
        <f>MACD!E3087</f>
        <v>-7.6388689286268345</v>
      </c>
      <c r="N3087" s="18">
        <f>CCI!I3087</f>
        <v>11.226498540013715</v>
      </c>
      <c r="O3087" s="21">
        <f>PL!Q3087</f>
        <v>0</v>
      </c>
    </row>
    <row r="3088" spans="1:15" ht="14.25" customHeight="1" x14ac:dyDescent="0.3">
      <c r="A3088" s="17">
        <v>43959</v>
      </c>
      <c r="B3088" s="18">
        <v>9376.9501953125</v>
      </c>
      <c r="C3088" s="18">
        <v>9382.650390625</v>
      </c>
      <c r="D3088" s="18">
        <v>9238.2001953125</v>
      </c>
      <c r="E3088" s="19">
        <v>9251.5</v>
      </c>
      <c r="F3088" s="18">
        <v>9251.5</v>
      </c>
      <c r="G3088" s="18">
        <v>609100</v>
      </c>
      <c r="H3088" s="19">
        <f t="shared" si="48"/>
        <v>9244.1099609374996</v>
      </c>
      <c r="I3088" s="19">
        <f t="shared" si="49"/>
        <v>9034.7749774639415</v>
      </c>
      <c r="J3088" s="18">
        <f t="shared" si="50"/>
        <v>0</v>
      </c>
      <c r="K3088" s="18">
        <f t="shared" si="51"/>
        <v>1</v>
      </c>
      <c r="L3088" s="18">
        <f>RSI!I3088</f>
        <v>49.672275919499413</v>
      </c>
      <c r="M3088" s="18">
        <f>MACD!E3088</f>
        <v>-8.502047162688541</v>
      </c>
      <c r="N3088" s="18">
        <f>CCI!I3088</f>
        <v>30.812965671823385</v>
      </c>
      <c r="O3088" s="21">
        <f>PL!Q3088</f>
        <v>0</v>
      </c>
    </row>
    <row r="3089" spans="1:15" ht="14.25" customHeight="1" x14ac:dyDescent="0.3">
      <c r="A3089" s="17">
        <v>43962</v>
      </c>
      <c r="B3089" s="18">
        <v>9348.150390625</v>
      </c>
      <c r="C3089" s="18">
        <v>9439.900390625</v>
      </c>
      <c r="D3089" s="18">
        <v>9219.9501953125</v>
      </c>
      <c r="E3089" s="19">
        <v>9239.2001953125</v>
      </c>
      <c r="F3089" s="18">
        <v>9239.2001953125</v>
      </c>
      <c r="G3089" s="18">
        <v>704600</v>
      </c>
      <c r="H3089" s="19">
        <f t="shared" si="48"/>
        <v>9233.25</v>
      </c>
      <c r="I3089" s="19">
        <f t="shared" si="49"/>
        <v>9057.0422926682695</v>
      </c>
      <c r="J3089" s="18">
        <f t="shared" si="50"/>
        <v>0</v>
      </c>
      <c r="K3089" s="18">
        <f t="shared" si="51"/>
        <v>1</v>
      </c>
      <c r="L3089" s="18">
        <f>RSI!I3089</f>
        <v>49.514804802706536</v>
      </c>
      <c r="M3089" s="18">
        <f>MACD!E3089</f>
        <v>-10.062617980256618</v>
      </c>
      <c r="N3089" s="18">
        <f>CCI!I3089</f>
        <v>28.134198480924464</v>
      </c>
      <c r="O3089" s="21">
        <f>PL!Q3089</f>
        <v>0</v>
      </c>
    </row>
    <row r="3090" spans="1:15" ht="14.25" customHeight="1" x14ac:dyDescent="0.3">
      <c r="A3090" s="17">
        <v>43963</v>
      </c>
      <c r="B3090" s="18">
        <v>9168.849609375</v>
      </c>
      <c r="C3090" s="18">
        <v>9240.849609375</v>
      </c>
      <c r="D3090" s="18">
        <v>9043.9501953125</v>
      </c>
      <c r="E3090" s="19">
        <v>9196.5498046875</v>
      </c>
      <c r="F3090" s="18">
        <v>9196.5498046875</v>
      </c>
      <c r="G3090" s="18">
        <v>805500</v>
      </c>
      <c r="H3090" s="19">
        <f t="shared" si="48"/>
        <v>9231.4400390624996</v>
      </c>
      <c r="I3090" s="19">
        <f t="shared" si="49"/>
        <v>9092.2519155649043</v>
      </c>
      <c r="J3090" s="18">
        <f t="shared" si="50"/>
        <v>0</v>
      </c>
      <c r="K3090" s="18">
        <f t="shared" si="51"/>
        <v>1</v>
      </c>
      <c r="L3090" s="18">
        <f>RSI!I3090</f>
        <v>55.130451958293385</v>
      </c>
      <c r="M3090" s="18">
        <f>MACD!E3090</f>
        <v>-14.57292407829118</v>
      </c>
      <c r="N3090" s="18">
        <f>CCI!I3090</f>
        <v>-42.699677681371213</v>
      </c>
      <c r="O3090" s="21">
        <f>PL!Q3090</f>
        <v>0</v>
      </c>
    </row>
    <row r="3091" spans="1:15" ht="14.25" customHeight="1" x14ac:dyDescent="0.3">
      <c r="A3091" s="17">
        <v>43964</v>
      </c>
      <c r="B3091" s="18">
        <v>9584.2001953125</v>
      </c>
      <c r="C3091" s="18">
        <v>9584.5</v>
      </c>
      <c r="D3091" s="18">
        <v>9351.099609375</v>
      </c>
      <c r="E3091" s="19">
        <v>9383.5498046875</v>
      </c>
      <c r="F3091" s="18">
        <v>9383.5498046875</v>
      </c>
      <c r="G3091" s="18">
        <v>846400</v>
      </c>
      <c r="H3091" s="19">
        <f t="shared" si="48"/>
        <v>9253.9699218749993</v>
      </c>
      <c r="I3091" s="19">
        <f t="shared" si="49"/>
        <v>9122.474984975961</v>
      </c>
      <c r="J3091" s="18">
        <f t="shared" si="50"/>
        <v>0</v>
      </c>
      <c r="K3091" s="18">
        <f t="shared" si="51"/>
        <v>1</v>
      </c>
      <c r="L3091" s="18">
        <f>RSI!I3091</f>
        <v>54.723331603450745</v>
      </c>
      <c r="M3091" s="18">
        <f>MACD!E3091</f>
        <v>-3.0231875559147738</v>
      </c>
      <c r="N3091" s="18">
        <f>CCI!I3091</f>
        <v>88.49385222164014</v>
      </c>
      <c r="O3091" s="21">
        <f>PL!Q3091</f>
        <v>0</v>
      </c>
    </row>
    <row r="3092" spans="1:15" ht="14.25" customHeight="1" x14ac:dyDescent="0.3">
      <c r="A3092" s="17">
        <v>43965</v>
      </c>
      <c r="B3092" s="18">
        <v>9213.9501953125</v>
      </c>
      <c r="C3092" s="18">
        <v>9281.099609375</v>
      </c>
      <c r="D3092" s="18">
        <v>9119.75</v>
      </c>
      <c r="E3092" s="19">
        <v>9142.75</v>
      </c>
      <c r="F3092" s="18">
        <v>9142.75</v>
      </c>
      <c r="G3092" s="18">
        <v>602600</v>
      </c>
      <c r="H3092" s="19">
        <f t="shared" si="48"/>
        <v>9242.7099609375</v>
      </c>
      <c r="I3092" s="19">
        <f t="shared" si="49"/>
        <v>9156.6653771033652</v>
      </c>
      <c r="J3092" s="18">
        <f t="shared" si="50"/>
        <v>0</v>
      </c>
      <c r="K3092" s="18">
        <f t="shared" si="51"/>
        <v>1</v>
      </c>
      <c r="L3092" s="18">
        <f>RSI!I3092</f>
        <v>46.09540283354989</v>
      </c>
      <c r="M3092" s="18">
        <f>MACD!E3092</f>
        <v>-13.14889763390056</v>
      </c>
      <c r="N3092" s="18">
        <f>CCI!I3092</f>
        <v>-52.391509702434888</v>
      </c>
      <c r="O3092" s="21">
        <f>PL!Q3092</f>
        <v>0</v>
      </c>
    </row>
    <row r="3093" spans="1:15" ht="14.25" customHeight="1" x14ac:dyDescent="0.3">
      <c r="A3093" s="17">
        <v>43966</v>
      </c>
      <c r="B3093" s="18">
        <v>9182.400390625</v>
      </c>
      <c r="C3093" s="18">
        <v>9182.400390625</v>
      </c>
      <c r="D3093" s="18">
        <v>9050</v>
      </c>
      <c r="E3093" s="19">
        <v>9136.849609375</v>
      </c>
      <c r="F3093" s="18">
        <v>9136.849609375</v>
      </c>
      <c r="G3093" s="18">
        <v>575900</v>
      </c>
      <c r="H3093" s="19">
        <f t="shared" si="48"/>
        <v>9219.7798828124996</v>
      </c>
      <c r="I3093" s="19">
        <f t="shared" si="49"/>
        <v>9197.1672926682695</v>
      </c>
      <c r="J3093" s="18">
        <f t="shared" si="50"/>
        <v>1</v>
      </c>
      <c r="K3093" s="18">
        <f t="shared" si="51"/>
        <v>1</v>
      </c>
      <c r="L3093" s="18">
        <f>RSI!I3093</f>
        <v>49.569422788871499</v>
      </c>
      <c r="M3093" s="18">
        <f>MACD!E3093</f>
        <v>-21.402987714842311</v>
      </c>
      <c r="N3093" s="18">
        <f>CCI!I3093</f>
        <v>-95.605218936426851</v>
      </c>
      <c r="O3093" s="21">
        <f>PL!Q3093</f>
        <v>0</v>
      </c>
    </row>
    <row r="3094" spans="1:15" ht="14.25" customHeight="1" x14ac:dyDescent="0.3">
      <c r="A3094" s="17">
        <v>43969</v>
      </c>
      <c r="B3094" s="18">
        <v>9158.2998046875</v>
      </c>
      <c r="C3094" s="18">
        <v>9158.2998046875</v>
      </c>
      <c r="D3094" s="18">
        <v>8806.75</v>
      </c>
      <c r="E3094" s="19">
        <v>8823.25</v>
      </c>
      <c r="F3094" s="18">
        <v>8823.25</v>
      </c>
      <c r="G3094" s="18">
        <v>773000</v>
      </c>
      <c r="H3094" s="19">
        <f t="shared" si="48"/>
        <v>9136.58984375</v>
      </c>
      <c r="I3094" s="19">
        <f t="shared" si="49"/>
        <v>9198.3615159254805</v>
      </c>
      <c r="J3094" s="18">
        <f t="shared" si="50"/>
        <v>0</v>
      </c>
      <c r="K3094" s="18">
        <f t="shared" si="51"/>
        <v>-1</v>
      </c>
      <c r="L3094" s="18">
        <f>RSI!I3094</f>
        <v>39.678489040776455</v>
      </c>
      <c r="M3094" s="18">
        <f>MACD!E3094</f>
        <v>-52.642451771536798</v>
      </c>
      <c r="N3094" s="18">
        <f>CCI!I3094</f>
        <v>-177.37861148541788</v>
      </c>
      <c r="O3094" s="21">
        <f>PL!Q3094</f>
        <v>-757.0498046875</v>
      </c>
    </row>
    <row r="3095" spans="1:15" ht="14.25" customHeight="1" x14ac:dyDescent="0.3">
      <c r="A3095" s="17">
        <v>43970</v>
      </c>
      <c r="B3095" s="18">
        <v>8961.7001953125</v>
      </c>
      <c r="C3095" s="18">
        <v>9030.349609375</v>
      </c>
      <c r="D3095" s="18">
        <v>8855.2998046875</v>
      </c>
      <c r="E3095" s="19">
        <v>8879.099609375</v>
      </c>
      <c r="F3095" s="18">
        <v>8879.099609375</v>
      </c>
      <c r="G3095" s="18">
        <v>762200</v>
      </c>
      <c r="H3095" s="19">
        <f t="shared" si="48"/>
        <v>9073.0998046874993</v>
      </c>
      <c r="I3095" s="19">
        <f t="shared" si="49"/>
        <v>9203.3749624399043</v>
      </c>
      <c r="J3095" s="18">
        <f t="shared" si="50"/>
        <v>0</v>
      </c>
      <c r="K3095" s="18">
        <f t="shared" si="51"/>
        <v>-1</v>
      </c>
      <c r="L3095" s="18">
        <f>RSI!I3095</f>
        <v>38.496095096774084</v>
      </c>
      <c r="M3095" s="18">
        <f>MACD!E3095</f>
        <v>-72.062661874115292</v>
      </c>
      <c r="N3095" s="18">
        <f>CCI!I3095</f>
        <v>-152.48858248411796</v>
      </c>
      <c r="O3095" s="21">
        <f>PL!Q3095</f>
        <v>0</v>
      </c>
    </row>
    <row r="3096" spans="1:15" ht="14.25" customHeight="1" x14ac:dyDescent="0.3">
      <c r="A3096" s="17">
        <v>43971</v>
      </c>
      <c r="B3096" s="18">
        <v>8889.150390625</v>
      </c>
      <c r="C3096" s="18">
        <v>9093.7998046875</v>
      </c>
      <c r="D3096" s="18">
        <v>8875.349609375</v>
      </c>
      <c r="E3096" s="19">
        <v>9066.5498046875</v>
      </c>
      <c r="F3096" s="18">
        <v>9066.5498046875</v>
      </c>
      <c r="G3096" s="18">
        <v>622300</v>
      </c>
      <c r="H3096" s="19">
        <f t="shared" si="48"/>
        <v>9009.6998046874996</v>
      </c>
      <c r="I3096" s="19">
        <f t="shared" si="49"/>
        <v>9201.6307091346152</v>
      </c>
      <c r="J3096" s="18">
        <f t="shared" si="50"/>
        <v>0</v>
      </c>
      <c r="K3096" s="18">
        <f t="shared" si="51"/>
        <v>-1</v>
      </c>
      <c r="L3096" s="18">
        <f>RSI!I3096</f>
        <v>38.916230527142936</v>
      </c>
      <c r="M3096" s="18">
        <f>MACD!E3096</f>
        <v>-71.503407349791814</v>
      </c>
      <c r="N3096" s="18">
        <f>CCI!I3096</f>
        <v>-112.73779568914294</v>
      </c>
      <c r="O3096" s="21">
        <f>PL!Q3096</f>
        <v>0</v>
      </c>
    </row>
    <row r="3097" spans="1:15" ht="14.25" customHeight="1" x14ac:dyDescent="0.3">
      <c r="A3097" s="17">
        <v>43972</v>
      </c>
      <c r="B3097" s="18">
        <v>9079.4501953125</v>
      </c>
      <c r="C3097" s="18">
        <v>9178.5498046875</v>
      </c>
      <c r="D3097" s="18">
        <v>9056.099609375</v>
      </c>
      <c r="E3097" s="19">
        <v>9106.25</v>
      </c>
      <c r="F3097" s="18">
        <v>9106.25</v>
      </c>
      <c r="G3097" s="18">
        <v>631500</v>
      </c>
      <c r="H3097" s="19">
        <f t="shared" si="48"/>
        <v>9002.3998046875004</v>
      </c>
      <c r="I3097" s="19">
        <f t="shared" si="49"/>
        <v>9205.9538010817305</v>
      </c>
      <c r="J3097" s="18">
        <f t="shared" si="50"/>
        <v>0</v>
      </c>
      <c r="K3097" s="18">
        <f t="shared" si="51"/>
        <v>-1</v>
      </c>
      <c r="L3097" s="18">
        <f>RSI!I3097</f>
        <v>30.466799497026514</v>
      </c>
      <c r="M3097" s="18">
        <f>MACD!E3097</f>
        <v>-67.083424180736984</v>
      </c>
      <c r="N3097" s="18">
        <f>CCI!I3097</f>
        <v>-65.01975720908932</v>
      </c>
      <c r="O3097" s="21">
        <f>PL!Q3097</f>
        <v>0</v>
      </c>
    </row>
    <row r="3098" spans="1:15" ht="14.25" customHeight="1" x14ac:dyDescent="0.3">
      <c r="A3098" s="17">
        <v>43973</v>
      </c>
      <c r="B3098" s="18">
        <v>9067.900390625</v>
      </c>
      <c r="C3098" s="18">
        <v>9149.599609375</v>
      </c>
      <c r="D3098" s="18">
        <v>8968.5498046875</v>
      </c>
      <c r="E3098" s="19">
        <v>9039.25</v>
      </c>
      <c r="F3098" s="18">
        <v>9039.25</v>
      </c>
      <c r="G3098" s="18">
        <v>675800</v>
      </c>
      <c r="H3098" s="19">
        <f t="shared" si="48"/>
        <v>8982.8798828125</v>
      </c>
      <c r="I3098" s="19">
        <f t="shared" si="49"/>
        <v>9210.3365009014415</v>
      </c>
      <c r="J3098" s="18">
        <f t="shared" si="50"/>
        <v>0</v>
      </c>
      <c r="K3098" s="18">
        <f t="shared" si="51"/>
        <v>-1</v>
      </c>
      <c r="L3098" s="18">
        <f>RSI!I3098</f>
        <v>41.108597563224606</v>
      </c>
      <c r="M3098" s="18">
        <f>MACD!E3098</f>
        <v>-68.200720282695329</v>
      </c>
      <c r="N3098" s="18">
        <f>CCI!I3098</f>
        <v>-83.704276684553676</v>
      </c>
      <c r="O3098" s="21">
        <f>PL!Q3098</f>
        <v>0</v>
      </c>
    </row>
    <row r="3099" spans="1:15" ht="14.25" customHeight="1" x14ac:dyDescent="0.3">
      <c r="A3099" s="17">
        <v>43977</v>
      </c>
      <c r="B3099" s="18">
        <v>9099.75</v>
      </c>
      <c r="C3099" s="18">
        <v>9161.650390625</v>
      </c>
      <c r="D3099" s="18">
        <v>8996.650390625</v>
      </c>
      <c r="E3099" s="19">
        <v>9029.0498046875</v>
      </c>
      <c r="F3099" s="18">
        <v>9029.0498046875</v>
      </c>
      <c r="G3099" s="18">
        <v>655000</v>
      </c>
      <c r="H3099" s="19">
        <f t="shared" si="48"/>
        <v>9024.0398437500007</v>
      </c>
      <c r="I3099" s="19">
        <f t="shared" si="49"/>
        <v>9211.7307316706738</v>
      </c>
      <c r="J3099" s="18">
        <f t="shared" si="50"/>
        <v>0</v>
      </c>
      <c r="K3099" s="18">
        <f t="shared" si="51"/>
        <v>-1</v>
      </c>
      <c r="L3099" s="18">
        <f>RSI!I3099</f>
        <v>43.471041191013953</v>
      </c>
      <c r="M3099" s="18">
        <f>MACD!E3099</f>
        <v>-69.112569330152837</v>
      </c>
      <c r="N3099" s="18">
        <f>CCI!I3099</f>
        <v>-73.002400247577498</v>
      </c>
      <c r="O3099" s="21">
        <f>PL!Q3099</f>
        <v>0</v>
      </c>
    </row>
    <row r="3100" spans="1:15" ht="14.25" customHeight="1" x14ac:dyDescent="0.3">
      <c r="A3100" s="17">
        <v>43978</v>
      </c>
      <c r="B3100" s="18">
        <v>9082.2001953125</v>
      </c>
      <c r="C3100" s="18">
        <v>9334</v>
      </c>
      <c r="D3100" s="18">
        <v>9004.25</v>
      </c>
      <c r="E3100" s="19">
        <v>9314.9501953125</v>
      </c>
      <c r="F3100" s="18">
        <v>9314.9501953125</v>
      </c>
      <c r="G3100" s="18">
        <v>763500</v>
      </c>
      <c r="H3100" s="19">
        <f t="shared" si="48"/>
        <v>9111.2099609375</v>
      </c>
      <c r="I3100" s="19">
        <f t="shared" si="49"/>
        <v>9213.584585336539</v>
      </c>
      <c r="J3100" s="18">
        <f t="shared" si="50"/>
        <v>0</v>
      </c>
      <c r="K3100" s="18">
        <f t="shared" si="51"/>
        <v>-1</v>
      </c>
      <c r="L3100" s="18">
        <f>RSI!I3100</f>
        <v>51.40049490963397</v>
      </c>
      <c r="M3100" s="18">
        <f>MACD!E3100</f>
        <v>-46.232504581521425</v>
      </c>
      <c r="N3100" s="18">
        <f>CCI!I3100</f>
        <v>-5.3941180241649382</v>
      </c>
      <c r="O3100" s="21">
        <f>PL!Q3100</f>
        <v>0</v>
      </c>
    </row>
    <row r="3101" spans="1:15" ht="14.25" customHeight="1" x14ac:dyDescent="0.3">
      <c r="A3101" s="17">
        <v>43979</v>
      </c>
      <c r="B3101" s="18">
        <v>9364.9501953125</v>
      </c>
      <c r="C3101" s="18">
        <v>9511.25</v>
      </c>
      <c r="D3101" s="18">
        <v>9336.5</v>
      </c>
      <c r="E3101" s="19">
        <v>9490.099609375</v>
      </c>
      <c r="F3101" s="18">
        <v>9490.099609375</v>
      </c>
      <c r="G3101" s="18">
        <v>837900</v>
      </c>
      <c r="H3101" s="19">
        <f t="shared" si="48"/>
        <v>9195.919921875</v>
      </c>
      <c r="I3101" s="19">
        <f t="shared" si="49"/>
        <v>9222.3634314903848</v>
      </c>
      <c r="J3101" s="18">
        <f t="shared" si="50"/>
        <v>-1</v>
      </c>
      <c r="K3101" s="18">
        <f t="shared" si="51"/>
        <v>-1</v>
      </c>
      <c r="L3101" s="18">
        <f>RSI!I3101</f>
        <v>58.683128099556399</v>
      </c>
      <c r="M3101" s="18">
        <f>MACD!E3101</f>
        <v>-13.807628746904811</v>
      </c>
      <c r="N3101" s="18">
        <f>CCI!I3101</f>
        <v>88.179115394579995</v>
      </c>
      <c r="O3101" s="21">
        <f>PL!Q3101</f>
        <v>0</v>
      </c>
    </row>
    <row r="3102" spans="1:15" ht="14.25" customHeight="1" x14ac:dyDescent="0.3">
      <c r="A3102" s="17">
        <v>43980</v>
      </c>
      <c r="B3102" s="18">
        <v>9422.2001953125</v>
      </c>
      <c r="C3102" s="18">
        <v>9598.849609375</v>
      </c>
      <c r="D3102" s="18">
        <v>9376.900390625</v>
      </c>
      <c r="E3102" s="19">
        <v>9580.2998046875</v>
      </c>
      <c r="F3102" s="18">
        <v>9580.2998046875</v>
      </c>
      <c r="G3102" s="18">
        <v>967000</v>
      </c>
      <c r="H3102" s="19">
        <f t="shared" si="48"/>
        <v>9290.7298828125004</v>
      </c>
      <c r="I3102" s="19">
        <f t="shared" si="49"/>
        <v>9245.396108774039</v>
      </c>
      <c r="J3102" s="18">
        <f t="shared" si="50"/>
        <v>0</v>
      </c>
      <c r="K3102" s="18">
        <f t="shared" si="51"/>
        <v>1</v>
      </c>
      <c r="L3102" s="18">
        <f>RSI!I3102</f>
        <v>59.59327091129677</v>
      </c>
      <c r="M3102" s="18">
        <f>MACD!E3102</f>
        <v>18.94928532220365</v>
      </c>
      <c r="N3102" s="18">
        <f>CCI!I3102</f>
        <v>118.37706570254991</v>
      </c>
      <c r="O3102" s="21">
        <f>PL!Q3102</f>
        <v>1697.7001953125</v>
      </c>
    </row>
    <row r="3103" spans="1:15" ht="14.25" customHeight="1" x14ac:dyDescent="0.3">
      <c r="A3103" s="17">
        <v>43983</v>
      </c>
      <c r="B3103" s="18">
        <v>9726.849609375</v>
      </c>
      <c r="C3103" s="18">
        <v>9931.599609375</v>
      </c>
      <c r="D3103" s="18">
        <v>9706.9501953125</v>
      </c>
      <c r="E3103" s="19">
        <v>9826.150390625</v>
      </c>
      <c r="F3103" s="18">
        <v>9826.150390625</v>
      </c>
      <c r="G3103" s="18">
        <v>794200</v>
      </c>
      <c r="H3103" s="19">
        <f t="shared" si="48"/>
        <v>9448.1099609374996</v>
      </c>
      <c r="I3103" s="19">
        <f t="shared" si="49"/>
        <v>9269.96728515625</v>
      </c>
      <c r="J3103" s="18">
        <f t="shared" si="50"/>
        <v>0</v>
      </c>
      <c r="K3103" s="18">
        <f t="shared" si="51"/>
        <v>1</v>
      </c>
      <c r="L3103" s="18">
        <f>RSI!I3103</f>
        <v>65.071251789757696</v>
      </c>
      <c r="M3103" s="18">
        <f>MACD!E3103</f>
        <v>64.009600518687876</v>
      </c>
      <c r="N3103" s="18">
        <f>CCI!I3103</f>
        <v>245.43118101969824</v>
      </c>
      <c r="O3103" s="21">
        <f>PL!Q3103</f>
        <v>0</v>
      </c>
    </row>
    <row r="3104" spans="1:15" ht="14.25" customHeight="1" x14ac:dyDescent="0.3">
      <c r="A3104" s="17">
        <v>43984</v>
      </c>
      <c r="B3104" s="18">
        <v>9880.849609375</v>
      </c>
      <c r="C3104" s="18">
        <v>9995.599609375</v>
      </c>
      <c r="D3104" s="18">
        <v>9824.0498046875</v>
      </c>
      <c r="E3104" s="19">
        <v>9979.099609375</v>
      </c>
      <c r="F3104" s="18">
        <v>9979.099609375</v>
      </c>
      <c r="G3104" s="18">
        <v>770200</v>
      </c>
      <c r="H3104" s="19">
        <f t="shared" si="48"/>
        <v>9638.1199218750007</v>
      </c>
      <c r="I3104" s="19">
        <f t="shared" si="49"/>
        <v>9295.551870492789</v>
      </c>
      <c r="J3104" s="18">
        <f t="shared" si="50"/>
        <v>0</v>
      </c>
      <c r="K3104" s="18">
        <f t="shared" si="51"/>
        <v>1</v>
      </c>
      <c r="L3104" s="18">
        <f>RSI!I3104</f>
        <v>69.016545866950551</v>
      </c>
      <c r="M3104" s="18">
        <f>MACD!E3104</f>
        <v>110.78488941315481</v>
      </c>
      <c r="N3104" s="18">
        <f>CCI!I3104</f>
        <v>231.92586957691296</v>
      </c>
      <c r="O3104" s="21">
        <f>PL!Q3104</f>
        <v>0</v>
      </c>
    </row>
    <row r="3105" spans="1:15" ht="14.25" customHeight="1" x14ac:dyDescent="0.3">
      <c r="A3105" s="17">
        <v>43985</v>
      </c>
      <c r="B3105" s="18">
        <v>10108.2998046875</v>
      </c>
      <c r="C3105" s="18">
        <v>10176.2001953125</v>
      </c>
      <c r="D3105" s="18">
        <v>10035.5498046875</v>
      </c>
      <c r="E3105" s="19">
        <v>10061.5498046875</v>
      </c>
      <c r="F3105" s="18">
        <v>10061.5498046875</v>
      </c>
      <c r="G3105" s="18">
        <v>794700</v>
      </c>
      <c r="H3105" s="19">
        <f t="shared" si="48"/>
        <v>9787.4398437500004</v>
      </c>
      <c r="I3105" s="19">
        <f t="shared" si="49"/>
        <v>9330.4422325721152</v>
      </c>
      <c r="J3105" s="18">
        <f t="shared" si="50"/>
        <v>0</v>
      </c>
      <c r="K3105" s="18">
        <f t="shared" si="51"/>
        <v>1</v>
      </c>
      <c r="L3105" s="18">
        <f>RSI!I3105</f>
        <v>67.357910906298002</v>
      </c>
      <c r="M3105" s="18">
        <f>MACD!E3105</f>
        <v>152.74691322249055</v>
      </c>
      <c r="N3105" s="18">
        <f>CCI!I3105</f>
        <v>216.25875143332038</v>
      </c>
      <c r="O3105" s="21">
        <f>PL!Q3105</f>
        <v>0</v>
      </c>
    </row>
    <row r="3106" spans="1:15" ht="14.25" customHeight="1" x14ac:dyDescent="0.3">
      <c r="A3106" s="17">
        <v>43986</v>
      </c>
      <c r="B3106" s="18">
        <v>10054.25</v>
      </c>
      <c r="C3106" s="18">
        <v>10123.849609375</v>
      </c>
      <c r="D3106" s="18">
        <v>9944.25</v>
      </c>
      <c r="E3106" s="19">
        <v>10029.099609375</v>
      </c>
      <c r="F3106" s="18">
        <v>10029.099609375</v>
      </c>
      <c r="G3106" s="18">
        <v>775100</v>
      </c>
      <c r="H3106" s="19">
        <f t="shared" si="48"/>
        <v>9895.2398437499996</v>
      </c>
      <c r="I3106" s="19">
        <f t="shared" si="49"/>
        <v>9359.1653019831738</v>
      </c>
      <c r="J3106" s="18">
        <f t="shared" si="50"/>
        <v>0</v>
      </c>
      <c r="K3106" s="18">
        <f t="shared" si="51"/>
        <v>1</v>
      </c>
      <c r="L3106" s="18">
        <f>RSI!I3106</f>
        <v>75.401926200740874</v>
      </c>
      <c r="M3106" s="18">
        <f>MACD!E3106</f>
        <v>181.29381756986004</v>
      </c>
      <c r="N3106" s="18">
        <f>CCI!I3106</f>
        <v>159.54331622369133</v>
      </c>
      <c r="O3106" s="21">
        <f>PL!Q3106</f>
        <v>0</v>
      </c>
    </row>
    <row r="3107" spans="1:15" ht="14.25" customHeight="1" x14ac:dyDescent="0.3">
      <c r="A3107" s="17">
        <v>43987</v>
      </c>
      <c r="B3107" s="18">
        <v>10093.7998046875</v>
      </c>
      <c r="C3107" s="18">
        <v>10177.7998046875</v>
      </c>
      <c r="D3107" s="18">
        <v>10040.75</v>
      </c>
      <c r="E3107" s="19">
        <v>10142.150390625</v>
      </c>
      <c r="F3107" s="18">
        <v>10142.150390625</v>
      </c>
      <c r="G3107" s="18">
        <v>987100</v>
      </c>
      <c r="H3107" s="19">
        <f t="shared" si="48"/>
        <v>10007.6099609375</v>
      </c>
      <c r="I3107" s="19">
        <f t="shared" si="49"/>
        <v>9388.4441481370195</v>
      </c>
      <c r="J3107" s="18">
        <f t="shared" si="50"/>
        <v>0</v>
      </c>
      <c r="K3107" s="18">
        <f t="shared" si="51"/>
        <v>1</v>
      </c>
      <c r="L3107" s="18">
        <f>RSI!I3107</f>
        <v>77.143869670780759</v>
      </c>
      <c r="M3107" s="18">
        <f>MACD!E3107</f>
        <v>210.61189534834375</v>
      </c>
      <c r="N3107" s="18">
        <f>CCI!I3107</f>
        <v>148.04491589649172</v>
      </c>
      <c r="O3107" s="21">
        <f>PL!Q3107</f>
        <v>0</v>
      </c>
    </row>
    <row r="3108" spans="1:15" ht="14.25" customHeight="1" x14ac:dyDescent="0.3">
      <c r="A3108" s="17">
        <v>43990</v>
      </c>
      <c r="B3108" s="18">
        <v>10326.75</v>
      </c>
      <c r="C3108" s="18">
        <v>10328.5</v>
      </c>
      <c r="D3108" s="18">
        <v>10120.25</v>
      </c>
      <c r="E3108" s="19">
        <v>10167.4501953125</v>
      </c>
      <c r="F3108" s="18">
        <v>10167.4501953125</v>
      </c>
      <c r="G3108" s="18">
        <v>936500</v>
      </c>
      <c r="H3108" s="19">
        <f t="shared" si="48"/>
        <v>10075.869921875001</v>
      </c>
      <c r="I3108" s="19">
        <f t="shared" si="49"/>
        <v>9412.0634014423085</v>
      </c>
      <c r="J3108" s="18">
        <f t="shared" si="50"/>
        <v>0</v>
      </c>
      <c r="K3108" s="18">
        <f t="shared" si="51"/>
        <v>1</v>
      </c>
      <c r="L3108" s="18">
        <f>RSI!I3108</f>
        <v>92.986867787823428</v>
      </c>
      <c r="M3108" s="18">
        <f>MACD!E3108</f>
        <v>233.19998178406786</v>
      </c>
      <c r="N3108" s="18">
        <f>CCI!I3108</f>
        <v>138.92966524825601</v>
      </c>
      <c r="O3108" s="21">
        <f>PL!Q3108</f>
        <v>0</v>
      </c>
    </row>
    <row r="3109" spans="1:15" ht="14.25" customHeight="1" x14ac:dyDescent="0.3">
      <c r="A3109" s="17">
        <v>43991</v>
      </c>
      <c r="B3109" s="18">
        <v>10181.150390625</v>
      </c>
      <c r="C3109" s="18">
        <v>10291.150390625</v>
      </c>
      <c r="D3109" s="18">
        <v>10021.4501953125</v>
      </c>
      <c r="E3109" s="19">
        <v>10046.650390625</v>
      </c>
      <c r="F3109" s="18">
        <v>10046.650390625</v>
      </c>
      <c r="G3109" s="18">
        <v>754200</v>
      </c>
      <c r="H3109" s="19">
        <f t="shared" si="48"/>
        <v>10089.380078124999</v>
      </c>
      <c r="I3109" s="19">
        <f t="shared" si="49"/>
        <v>9419.24609375</v>
      </c>
      <c r="J3109" s="18">
        <f t="shared" si="50"/>
        <v>0</v>
      </c>
      <c r="K3109" s="18">
        <f t="shared" si="51"/>
        <v>1</v>
      </c>
      <c r="L3109" s="18">
        <f>RSI!I3109</f>
        <v>85.84850443829032</v>
      </c>
      <c r="M3109" s="18">
        <f>MACD!E3109</f>
        <v>238.60319919557151</v>
      </c>
      <c r="N3109" s="18">
        <f>CCI!I3109</f>
        <v>106.34424213841335</v>
      </c>
      <c r="O3109" s="21">
        <f>PL!Q3109</f>
        <v>0</v>
      </c>
    </row>
    <row r="3110" spans="1:15" ht="14.25" customHeight="1" x14ac:dyDescent="0.3">
      <c r="A3110" s="17">
        <v>43992</v>
      </c>
      <c r="B3110" s="18">
        <v>10072.599609375</v>
      </c>
      <c r="C3110" s="18">
        <v>10148.75</v>
      </c>
      <c r="D3110" s="18">
        <v>10036.849609375</v>
      </c>
      <c r="E3110" s="19">
        <v>10116.150390625</v>
      </c>
      <c r="F3110" s="18">
        <v>10116.150390625</v>
      </c>
      <c r="G3110" s="18">
        <v>632400</v>
      </c>
      <c r="H3110" s="19">
        <f t="shared" si="48"/>
        <v>10100.3001953125</v>
      </c>
      <c r="I3110" s="19">
        <f t="shared" si="49"/>
        <v>9450.8864933894238</v>
      </c>
      <c r="J3110" s="18">
        <f t="shared" si="50"/>
        <v>0</v>
      </c>
      <c r="K3110" s="18">
        <f t="shared" si="51"/>
        <v>1</v>
      </c>
      <c r="L3110" s="18">
        <f>RSI!I3110</f>
        <v>84.74345936293642</v>
      </c>
      <c r="M3110" s="18">
        <f>MACD!E3110</f>
        <v>245.66152395734207</v>
      </c>
      <c r="N3110" s="18">
        <f>CCI!I3110</f>
        <v>90.80322468212394</v>
      </c>
      <c r="O3110" s="21">
        <f>PL!Q3110</f>
        <v>0</v>
      </c>
    </row>
    <row r="3111" spans="1:15" ht="14.25" customHeight="1" x14ac:dyDescent="0.3">
      <c r="A3111" s="17">
        <v>43993</v>
      </c>
      <c r="B3111" s="18">
        <v>10094.099609375</v>
      </c>
      <c r="C3111" s="18">
        <v>10112.0498046875</v>
      </c>
      <c r="D3111" s="18">
        <v>9885.0498046875</v>
      </c>
      <c r="E3111" s="19">
        <v>9902</v>
      </c>
      <c r="F3111" s="18">
        <v>9902</v>
      </c>
      <c r="G3111" s="18">
        <v>715500</v>
      </c>
      <c r="H3111" s="19">
        <f t="shared" si="48"/>
        <v>10074.8802734375</v>
      </c>
      <c r="I3111" s="19">
        <f t="shared" si="49"/>
        <v>9477.6711237980762</v>
      </c>
      <c r="J3111" s="18">
        <f t="shared" si="50"/>
        <v>0</v>
      </c>
      <c r="K3111" s="18">
        <f t="shared" si="51"/>
        <v>1</v>
      </c>
      <c r="L3111" s="18">
        <f>RSI!I3111</f>
        <v>73.613443917027453</v>
      </c>
      <c r="M3111" s="18">
        <f>MACD!E3111</f>
        <v>231.30876690935656</v>
      </c>
      <c r="N3111" s="18">
        <f>CCI!I3111</f>
        <v>62.549911623181011</v>
      </c>
      <c r="O3111" s="21">
        <f>PL!Q3111</f>
        <v>0</v>
      </c>
    </row>
    <row r="3112" spans="1:15" ht="14.25" customHeight="1" x14ac:dyDescent="0.3">
      <c r="A3112" s="17">
        <v>43994</v>
      </c>
      <c r="B3112" s="18">
        <v>9544.9501953125</v>
      </c>
      <c r="C3112" s="18">
        <v>9996.0498046875</v>
      </c>
      <c r="D3112" s="18">
        <v>9544.349609375</v>
      </c>
      <c r="E3112" s="19">
        <v>9972.900390625</v>
      </c>
      <c r="F3112" s="18">
        <v>9972.900390625</v>
      </c>
      <c r="G3112" s="18">
        <v>796300</v>
      </c>
      <c r="H3112" s="19">
        <f t="shared" si="48"/>
        <v>10041.0302734375</v>
      </c>
      <c r="I3112" s="19">
        <f t="shared" si="49"/>
        <v>9504.6711237980762</v>
      </c>
      <c r="J3112" s="18">
        <f t="shared" si="50"/>
        <v>0</v>
      </c>
      <c r="K3112" s="18">
        <f t="shared" si="51"/>
        <v>1</v>
      </c>
      <c r="L3112" s="18">
        <f>RSI!I3112</f>
        <v>77.641576422587463</v>
      </c>
      <c r="M3112" s="18">
        <f>MACD!E3112</f>
        <v>223.08360360926054</v>
      </c>
      <c r="N3112" s="18">
        <f>CCI!I3112</f>
        <v>38.728993565368853</v>
      </c>
      <c r="O3112" s="21">
        <f>PL!Q3112</f>
        <v>0</v>
      </c>
    </row>
    <row r="3113" spans="1:15" ht="14.25" customHeight="1" x14ac:dyDescent="0.3">
      <c r="A3113" s="17">
        <v>43997</v>
      </c>
      <c r="B3113" s="18">
        <v>9919.349609375</v>
      </c>
      <c r="C3113" s="18">
        <v>9943.349609375</v>
      </c>
      <c r="D3113" s="18">
        <v>9726.349609375</v>
      </c>
      <c r="E3113" s="19">
        <v>9813.7001953125</v>
      </c>
      <c r="F3113" s="18">
        <v>9813.7001953125</v>
      </c>
      <c r="G3113" s="18">
        <v>716100</v>
      </c>
      <c r="H3113" s="19">
        <f t="shared" si="48"/>
        <v>9970.2802734375</v>
      </c>
      <c r="I3113" s="19">
        <f t="shared" si="49"/>
        <v>9528.3115234375</v>
      </c>
      <c r="J3113" s="18">
        <f t="shared" si="50"/>
        <v>0</v>
      </c>
      <c r="K3113" s="18">
        <f t="shared" si="51"/>
        <v>1</v>
      </c>
      <c r="L3113" s="18">
        <f>RSI!I3113</f>
        <v>71.346946800144536</v>
      </c>
      <c r="M3113" s="18">
        <f>MACD!E3113</f>
        <v>201.39739337930769</v>
      </c>
      <c r="N3113" s="18">
        <f>CCI!I3113</f>
        <v>32.957007842463845</v>
      </c>
      <c r="O3113" s="21">
        <f>PL!Q3113</f>
        <v>0</v>
      </c>
    </row>
    <row r="3114" spans="1:15" ht="14.25" customHeight="1" x14ac:dyDescent="0.3">
      <c r="A3114" s="17">
        <v>43998</v>
      </c>
      <c r="B3114" s="18">
        <v>10014.7998046875</v>
      </c>
      <c r="C3114" s="18">
        <v>10046.150390625</v>
      </c>
      <c r="D3114" s="18">
        <v>9728.5</v>
      </c>
      <c r="E3114" s="19">
        <v>9914</v>
      </c>
      <c r="F3114" s="18">
        <v>9914</v>
      </c>
      <c r="G3114" s="18">
        <v>899900</v>
      </c>
      <c r="H3114" s="19">
        <f t="shared" si="48"/>
        <v>9943.7501953124993</v>
      </c>
      <c r="I3114" s="19">
        <f t="shared" si="49"/>
        <v>9553.7922926682695</v>
      </c>
      <c r="J3114" s="18">
        <f t="shared" si="50"/>
        <v>0</v>
      </c>
      <c r="K3114" s="18">
        <f t="shared" si="51"/>
        <v>1</v>
      </c>
      <c r="L3114" s="18">
        <f>RSI!I3114</f>
        <v>68.12829325523596</v>
      </c>
      <c r="M3114" s="18">
        <f>MACD!E3114</f>
        <v>190.11276985935365</v>
      </c>
      <c r="N3114" s="18">
        <f>CCI!I3114</f>
        <v>38.815667595257821</v>
      </c>
      <c r="O3114" s="21">
        <f>PL!Q3114</f>
        <v>0</v>
      </c>
    </row>
    <row r="3115" spans="1:15" ht="14.25" customHeight="1" x14ac:dyDescent="0.3">
      <c r="A3115" s="17">
        <v>43999</v>
      </c>
      <c r="B3115" s="18">
        <v>9876.7001953125</v>
      </c>
      <c r="C3115" s="18">
        <v>10003.599609375</v>
      </c>
      <c r="D3115" s="18">
        <v>9833.7998046875</v>
      </c>
      <c r="E3115" s="19">
        <v>9881.150390625</v>
      </c>
      <c r="F3115" s="18">
        <v>9881.150390625</v>
      </c>
      <c r="G3115" s="18">
        <v>685400</v>
      </c>
      <c r="H3115" s="19">
        <f t="shared" si="48"/>
        <v>9896.7501953124993</v>
      </c>
      <c r="I3115" s="19">
        <f t="shared" si="49"/>
        <v>9578.4826847956738</v>
      </c>
      <c r="J3115" s="18">
        <f t="shared" si="50"/>
        <v>0</v>
      </c>
      <c r="K3115" s="18">
        <f t="shared" si="51"/>
        <v>1</v>
      </c>
      <c r="L3115" s="18">
        <f>RSI!I3115</f>
        <v>62.949120095201749</v>
      </c>
      <c r="M3115" s="18">
        <f>MACD!E3115</f>
        <v>176.48453165443971</v>
      </c>
      <c r="N3115" s="18">
        <f>CCI!I3115</f>
        <v>35.822427934455753</v>
      </c>
      <c r="O3115" s="21">
        <f>PL!Q3115</f>
        <v>0</v>
      </c>
    </row>
    <row r="3116" spans="1:15" ht="14.25" customHeight="1" x14ac:dyDescent="0.3">
      <c r="A3116" s="17">
        <v>44000</v>
      </c>
      <c r="B3116" s="18">
        <v>9863.25</v>
      </c>
      <c r="C3116" s="18">
        <v>10111.2001953125</v>
      </c>
      <c r="D3116" s="18">
        <v>9845.0498046875</v>
      </c>
      <c r="E3116" s="19">
        <v>10091.650390625</v>
      </c>
      <c r="F3116" s="18">
        <v>10091.650390625</v>
      </c>
      <c r="G3116" s="18">
        <v>622900</v>
      </c>
      <c r="H3116" s="19">
        <f t="shared" si="48"/>
        <v>9934.6802734374996</v>
      </c>
      <c r="I3116" s="19">
        <f t="shared" si="49"/>
        <v>9612.9096304086543</v>
      </c>
      <c r="J3116" s="18">
        <f t="shared" si="50"/>
        <v>0</v>
      </c>
      <c r="K3116" s="18">
        <f t="shared" si="51"/>
        <v>1</v>
      </c>
      <c r="L3116" s="18">
        <f>RSI!I3116</f>
        <v>65.683186002922042</v>
      </c>
      <c r="M3116" s="18">
        <f>MACD!E3116</f>
        <v>180.58794010751808</v>
      </c>
      <c r="N3116" s="18">
        <f>CCI!I3116</f>
        <v>52.858279858013425</v>
      </c>
      <c r="O3116" s="21">
        <f>PL!Q3116</f>
        <v>0</v>
      </c>
    </row>
    <row r="3117" spans="1:15" ht="14.25" customHeight="1" x14ac:dyDescent="0.3">
      <c r="A3117" s="17">
        <v>44001</v>
      </c>
      <c r="B3117" s="18">
        <v>10119</v>
      </c>
      <c r="C3117" s="18">
        <v>10272.400390625</v>
      </c>
      <c r="D3117" s="18">
        <v>10072.650390625</v>
      </c>
      <c r="E3117" s="19">
        <v>10244.400390625</v>
      </c>
      <c r="F3117" s="18">
        <v>10244.400390625</v>
      </c>
      <c r="G3117" s="18">
        <v>892100</v>
      </c>
      <c r="H3117" s="19">
        <f t="shared" si="48"/>
        <v>9988.9802734375007</v>
      </c>
      <c r="I3117" s="19">
        <f t="shared" si="49"/>
        <v>9646.0192683293262</v>
      </c>
      <c r="J3117" s="18">
        <f t="shared" si="50"/>
        <v>0</v>
      </c>
      <c r="K3117" s="18">
        <f t="shared" si="51"/>
        <v>1</v>
      </c>
      <c r="L3117" s="18">
        <f>RSI!I3117</f>
        <v>63.604719569109335</v>
      </c>
      <c r="M3117" s="18">
        <f>MACD!E3117</f>
        <v>193.93006422195504</v>
      </c>
      <c r="N3117" s="18">
        <f>CCI!I3117</f>
        <v>90.189778279444525</v>
      </c>
      <c r="O3117" s="21">
        <f>PL!Q3117</f>
        <v>0</v>
      </c>
    </row>
    <row r="3118" spans="1:15" ht="14.25" customHeight="1" x14ac:dyDescent="0.3">
      <c r="A3118" s="17">
        <v>44004</v>
      </c>
      <c r="B3118" s="18">
        <v>10318.75</v>
      </c>
      <c r="C3118" s="18">
        <v>10393.650390625</v>
      </c>
      <c r="D3118" s="18">
        <v>10277.599609375</v>
      </c>
      <c r="E3118" s="19">
        <v>10311.2001953125</v>
      </c>
      <c r="F3118" s="18">
        <v>10311.2001953125</v>
      </c>
      <c r="G3118" s="18">
        <v>685400</v>
      </c>
      <c r="H3118" s="19">
        <f t="shared" si="48"/>
        <v>10088.480273437501</v>
      </c>
      <c r="I3118" s="19">
        <f t="shared" si="49"/>
        <v>9690.9596604567305</v>
      </c>
      <c r="J3118" s="18">
        <f t="shared" si="50"/>
        <v>0</v>
      </c>
      <c r="K3118" s="18">
        <f t="shared" si="51"/>
        <v>1</v>
      </c>
      <c r="L3118" s="18">
        <f>RSI!I3118</f>
        <v>61.443844328908177</v>
      </c>
      <c r="M3118" s="18">
        <f>MACD!E3118</f>
        <v>207.50202549213282</v>
      </c>
      <c r="N3118" s="18">
        <f>CCI!I3118</f>
        <v>121.52035234033683</v>
      </c>
      <c r="O3118" s="21">
        <f>PL!Q3118</f>
        <v>0</v>
      </c>
    </row>
    <row r="3119" spans="1:15" ht="14.25" customHeight="1" x14ac:dyDescent="0.3">
      <c r="A3119" s="17">
        <v>44005</v>
      </c>
      <c r="B3119" s="18">
        <v>10347.9501953125</v>
      </c>
      <c r="C3119" s="18">
        <v>10484.7001953125</v>
      </c>
      <c r="D3119" s="18">
        <v>10301.75</v>
      </c>
      <c r="E3119" s="19">
        <v>10471</v>
      </c>
      <c r="F3119" s="18">
        <v>10471</v>
      </c>
      <c r="G3119" s="18">
        <v>669200</v>
      </c>
      <c r="H3119" s="19">
        <f t="shared" si="48"/>
        <v>10199.8802734375</v>
      </c>
      <c r="I3119" s="19">
        <f t="shared" si="49"/>
        <v>9742.2731370192305</v>
      </c>
      <c r="J3119" s="18">
        <f t="shared" si="50"/>
        <v>0</v>
      </c>
      <c r="K3119" s="18">
        <f t="shared" si="51"/>
        <v>1</v>
      </c>
      <c r="L3119" s="18">
        <f>RSI!I3119</f>
        <v>63.39516597434811</v>
      </c>
      <c r="M3119" s="18">
        <f>MACD!E3119</f>
        <v>228.51819580147639</v>
      </c>
      <c r="N3119" s="18">
        <f>CCI!I3119</f>
        <v>145.81178197369826</v>
      </c>
      <c r="O3119" s="21">
        <f>PL!Q3119</f>
        <v>0</v>
      </c>
    </row>
    <row r="3120" spans="1:15" ht="14.25" customHeight="1" x14ac:dyDescent="0.3">
      <c r="A3120" s="17">
        <v>44006</v>
      </c>
      <c r="B3120" s="18">
        <v>10529.25</v>
      </c>
      <c r="C3120" s="18">
        <v>10553.150390625</v>
      </c>
      <c r="D3120" s="18">
        <v>10281.9501953125</v>
      </c>
      <c r="E3120" s="19">
        <v>10305.2998046875</v>
      </c>
      <c r="F3120" s="18">
        <v>10305.2998046875</v>
      </c>
      <c r="G3120" s="18">
        <v>854800</v>
      </c>
      <c r="H3120" s="19">
        <f t="shared" si="48"/>
        <v>10284.710156249999</v>
      </c>
      <c r="I3120" s="19">
        <f t="shared" si="49"/>
        <v>9799.2750525841348</v>
      </c>
      <c r="J3120" s="18">
        <f t="shared" si="50"/>
        <v>0</v>
      </c>
      <c r="K3120" s="18">
        <f t="shared" si="51"/>
        <v>1</v>
      </c>
      <c r="L3120" s="18">
        <f>RSI!I3120</f>
        <v>58.311269195799653</v>
      </c>
      <c r="M3120" s="18">
        <f>MACD!E3120</f>
        <v>229.16141113798403</v>
      </c>
      <c r="N3120" s="18">
        <f>CCI!I3120</f>
        <v>129.2088875430604</v>
      </c>
      <c r="O3120" s="21">
        <f>PL!Q3120</f>
        <v>0</v>
      </c>
    </row>
    <row r="3121" spans="1:15" ht="14.25" customHeight="1" x14ac:dyDescent="0.3">
      <c r="A3121" s="17">
        <v>44007</v>
      </c>
      <c r="B3121" s="18">
        <v>10235.5498046875</v>
      </c>
      <c r="C3121" s="18">
        <v>10361.7998046875</v>
      </c>
      <c r="D3121" s="18">
        <v>10194.5</v>
      </c>
      <c r="E3121" s="19">
        <v>10288.900390625</v>
      </c>
      <c r="F3121" s="18">
        <v>10288.900390625</v>
      </c>
      <c r="G3121" s="18">
        <v>994200</v>
      </c>
      <c r="H3121" s="19">
        <f t="shared" si="48"/>
        <v>10324.16015625</v>
      </c>
      <c r="I3121" s="19">
        <f t="shared" si="49"/>
        <v>9853.498159555289</v>
      </c>
      <c r="J3121" s="18">
        <f t="shared" si="50"/>
        <v>0</v>
      </c>
      <c r="K3121" s="18">
        <f t="shared" si="51"/>
        <v>1</v>
      </c>
      <c r="L3121" s="18">
        <f>RSI!I3121</f>
        <v>54.688650540278125</v>
      </c>
      <c r="M3121" s="18">
        <f>MACD!E3121</f>
        <v>225.74561335803264</v>
      </c>
      <c r="N3121" s="18">
        <f>CCI!I3121</f>
        <v>88.669050019884949</v>
      </c>
      <c r="O3121" s="21">
        <f>PL!Q3121</f>
        <v>0</v>
      </c>
    </row>
    <row r="3122" spans="1:15" ht="14.25" customHeight="1" x14ac:dyDescent="0.3">
      <c r="A3122" s="17">
        <v>44008</v>
      </c>
      <c r="B3122" s="18">
        <v>10378.900390625</v>
      </c>
      <c r="C3122" s="18">
        <v>10409.849609375</v>
      </c>
      <c r="D3122" s="18">
        <v>10311.25</v>
      </c>
      <c r="E3122" s="19">
        <v>10383</v>
      </c>
      <c r="F3122" s="18">
        <v>10383</v>
      </c>
      <c r="G3122" s="18">
        <v>671900</v>
      </c>
      <c r="H3122" s="19">
        <f t="shared" si="48"/>
        <v>10351.880078124999</v>
      </c>
      <c r="I3122" s="19">
        <f t="shared" si="49"/>
        <v>9904.130859375</v>
      </c>
      <c r="J3122" s="18">
        <f t="shared" si="50"/>
        <v>0</v>
      </c>
      <c r="K3122" s="18">
        <f t="shared" si="51"/>
        <v>1</v>
      </c>
      <c r="L3122" s="18">
        <f>RSI!I3122</f>
        <v>56.596784499799462</v>
      </c>
      <c r="M3122" s="18">
        <f>MACD!E3122</f>
        <v>228.00334047934666</v>
      </c>
      <c r="N3122" s="18">
        <f>CCI!I3122</f>
        <v>115.1971664628275</v>
      </c>
      <c r="O3122" s="21">
        <f>PL!Q3122</f>
        <v>0</v>
      </c>
    </row>
    <row r="3123" spans="1:15" ht="14.25" customHeight="1" x14ac:dyDescent="0.3">
      <c r="A3123" s="17">
        <v>44011</v>
      </c>
      <c r="B3123" s="18">
        <v>10311.9501953125</v>
      </c>
      <c r="C3123" s="18">
        <v>10337.9501953125</v>
      </c>
      <c r="D3123" s="18">
        <v>10223.599609375</v>
      </c>
      <c r="E3123" s="19">
        <v>10312.400390625</v>
      </c>
      <c r="F3123" s="18">
        <v>10312.400390625</v>
      </c>
      <c r="G3123" s="18">
        <v>574500</v>
      </c>
      <c r="H3123" s="19">
        <f t="shared" si="48"/>
        <v>10352.1201171875</v>
      </c>
      <c r="I3123" s="19">
        <f t="shared" si="49"/>
        <v>9950.5212590144238</v>
      </c>
      <c r="J3123" s="18">
        <f t="shared" si="50"/>
        <v>0</v>
      </c>
      <c r="K3123" s="18">
        <f t="shared" si="51"/>
        <v>1</v>
      </c>
      <c r="L3123" s="18">
        <f>RSI!I3123</f>
        <v>58.390963236500291</v>
      </c>
      <c r="M3123" s="18">
        <f>MACD!E3123</f>
        <v>221.54200866722204</v>
      </c>
      <c r="N3123" s="18">
        <f>CCI!I3123</f>
        <v>75.410362868632376</v>
      </c>
      <c r="O3123" s="21">
        <f>PL!Q3123</f>
        <v>0</v>
      </c>
    </row>
    <row r="3124" spans="1:15" ht="14.25" customHeight="1" x14ac:dyDescent="0.3">
      <c r="A3124" s="17">
        <v>44012</v>
      </c>
      <c r="B3124" s="18">
        <v>10382.599609375</v>
      </c>
      <c r="C3124" s="18">
        <v>10401.0498046875</v>
      </c>
      <c r="D3124" s="18">
        <v>10267.349609375</v>
      </c>
      <c r="E3124" s="19">
        <v>10302.099609375</v>
      </c>
      <c r="F3124" s="18">
        <v>10302.099609375</v>
      </c>
      <c r="G3124" s="18">
        <v>556200</v>
      </c>
      <c r="H3124" s="19">
        <f t="shared" si="48"/>
        <v>10318.340039062499</v>
      </c>
      <c r="I3124" s="19">
        <f t="shared" si="49"/>
        <v>9999.092397836539</v>
      </c>
      <c r="J3124" s="18">
        <f t="shared" si="50"/>
        <v>0</v>
      </c>
      <c r="K3124" s="18">
        <f t="shared" si="51"/>
        <v>1</v>
      </c>
      <c r="L3124" s="18">
        <f>RSI!I3124</f>
        <v>56.099296959384574</v>
      </c>
      <c r="M3124" s="18">
        <f>MACD!E3124</f>
        <v>213.1333016643639</v>
      </c>
      <c r="N3124" s="18">
        <f>CCI!I3124</f>
        <v>79.636794538529216</v>
      </c>
      <c r="O3124" s="21">
        <f>PL!Q3124</f>
        <v>0</v>
      </c>
    </row>
    <row r="3125" spans="1:15" ht="14.25" customHeight="1" x14ac:dyDescent="0.3">
      <c r="A3125" s="17">
        <v>44013</v>
      </c>
      <c r="B3125" s="18">
        <v>10323.7998046875</v>
      </c>
      <c r="C3125" s="18">
        <v>10447.0498046875</v>
      </c>
      <c r="D3125" s="18">
        <v>10299.599609375</v>
      </c>
      <c r="E3125" s="19">
        <v>10430.0498046875</v>
      </c>
      <c r="F3125" s="18">
        <v>10430.0498046875</v>
      </c>
      <c r="G3125" s="18">
        <v>573600</v>
      </c>
      <c r="H3125" s="19">
        <f t="shared" si="48"/>
        <v>10343.2900390625</v>
      </c>
      <c r="I3125" s="19">
        <f t="shared" si="49"/>
        <v>10052.977013221154</v>
      </c>
      <c r="J3125" s="18">
        <f t="shared" si="50"/>
        <v>0</v>
      </c>
      <c r="K3125" s="18">
        <f t="shared" si="51"/>
        <v>1</v>
      </c>
      <c r="L3125" s="18">
        <f>RSI!I3125</f>
        <v>68.358655906129371</v>
      </c>
      <c r="M3125" s="18">
        <f>MACD!E3125</f>
        <v>214.323267009966</v>
      </c>
      <c r="N3125" s="18">
        <f>CCI!I3125</f>
        <v>95.88816407854975</v>
      </c>
      <c r="O3125" s="21">
        <f>PL!Q3125</f>
        <v>0</v>
      </c>
    </row>
    <row r="3126" spans="1:15" ht="14.25" customHeight="1" x14ac:dyDescent="0.3">
      <c r="A3126" s="17">
        <v>44014</v>
      </c>
      <c r="B3126" s="18">
        <v>10493.0498046875</v>
      </c>
      <c r="C3126" s="18">
        <v>10598.2001953125</v>
      </c>
      <c r="D3126" s="18">
        <v>10485.5498046875</v>
      </c>
      <c r="E3126" s="19">
        <v>10551.7001953125</v>
      </c>
      <c r="F3126" s="18">
        <v>10551.7001953125</v>
      </c>
      <c r="G3126" s="18">
        <v>597400</v>
      </c>
      <c r="H3126" s="19">
        <f t="shared" si="48"/>
        <v>10395.85</v>
      </c>
      <c r="I3126" s="19">
        <f t="shared" si="49"/>
        <v>10100.544320913461</v>
      </c>
      <c r="J3126" s="18">
        <f t="shared" si="50"/>
        <v>0</v>
      </c>
      <c r="K3126" s="18">
        <f t="shared" si="51"/>
        <v>1</v>
      </c>
      <c r="L3126" s="18">
        <f>RSI!I3126</f>
        <v>69.437169469636302</v>
      </c>
      <c r="M3126" s="18">
        <f>MACD!E3126</f>
        <v>222.5174503133876</v>
      </c>
      <c r="N3126" s="18">
        <f>CCI!I3126</f>
        <v>137.16717265613218</v>
      </c>
      <c r="O3126" s="21">
        <f>PL!Q3126</f>
        <v>0</v>
      </c>
    </row>
    <row r="3127" spans="1:15" ht="14.25" customHeight="1" x14ac:dyDescent="0.3">
      <c r="A3127" s="17">
        <v>44015</v>
      </c>
      <c r="B3127" s="18">
        <v>10614.9501953125</v>
      </c>
      <c r="C3127" s="18">
        <v>10631.2998046875</v>
      </c>
      <c r="D3127" s="18">
        <v>10562.650390625</v>
      </c>
      <c r="E3127" s="19">
        <v>10607.349609375</v>
      </c>
      <c r="F3127" s="18">
        <v>10607.349609375</v>
      </c>
      <c r="G3127" s="18">
        <v>525200</v>
      </c>
      <c r="H3127" s="19">
        <f t="shared" si="48"/>
        <v>10440.719921874999</v>
      </c>
      <c r="I3127" s="19">
        <f t="shared" si="49"/>
        <v>10143.515474759615</v>
      </c>
      <c r="J3127" s="18">
        <f t="shared" si="50"/>
        <v>0</v>
      </c>
      <c r="K3127" s="18">
        <f t="shared" si="51"/>
        <v>1</v>
      </c>
      <c r="L3127" s="18">
        <f>RSI!I3127</f>
        <v>78.644393016480365</v>
      </c>
      <c r="M3127" s="18">
        <f>MACD!E3127</f>
        <v>230.84085259526</v>
      </c>
      <c r="N3127" s="18">
        <f>CCI!I3127</f>
        <v>138.02948483252686</v>
      </c>
      <c r="O3127" s="21">
        <f>PL!Q3127</f>
        <v>0</v>
      </c>
    </row>
    <row r="3128" spans="1:15" ht="14.25" customHeight="1" x14ac:dyDescent="0.3">
      <c r="A3128" s="17">
        <v>44018</v>
      </c>
      <c r="B3128" s="18">
        <v>10723.849609375</v>
      </c>
      <c r="C3128" s="18">
        <v>10811.400390625</v>
      </c>
      <c r="D3128" s="18">
        <v>10695.099609375</v>
      </c>
      <c r="E3128" s="19">
        <v>10763.650390625</v>
      </c>
      <c r="F3128" s="18">
        <v>10763.650390625</v>
      </c>
      <c r="G3128" s="18">
        <v>571200</v>
      </c>
      <c r="H3128" s="19">
        <f t="shared" si="48"/>
        <v>10530.969921874999</v>
      </c>
      <c r="I3128" s="19">
        <f t="shared" si="49"/>
        <v>10189.028958834135</v>
      </c>
      <c r="J3128" s="18">
        <f t="shared" si="50"/>
        <v>0</v>
      </c>
      <c r="K3128" s="18">
        <f t="shared" si="51"/>
        <v>1</v>
      </c>
      <c r="L3128" s="18">
        <f>RSI!I3128</f>
        <v>79.474125677025256</v>
      </c>
      <c r="M3128" s="18">
        <f>MACD!E3128</f>
        <v>247.19981012270728</v>
      </c>
      <c r="N3128" s="18">
        <f>CCI!I3128</f>
        <v>161.66560880583887</v>
      </c>
      <c r="O3128" s="21">
        <f>PL!Q3128</f>
        <v>0</v>
      </c>
    </row>
    <row r="3129" spans="1:15" ht="14.25" customHeight="1" x14ac:dyDescent="0.3">
      <c r="A3129" s="17">
        <v>44019</v>
      </c>
      <c r="B3129" s="18">
        <v>10802.849609375</v>
      </c>
      <c r="C3129" s="18">
        <v>10813.7998046875</v>
      </c>
      <c r="D3129" s="18">
        <v>10689.7001953125</v>
      </c>
      <c r="E3129" s="19">
        <v>10799.650390625</v>
      </c>
      <c r="F3129" s="18">
        <v>10799.650390625</v>
      </c>
      <c r="G3129" s="18">
        <v>636800</v>
      </c>
      <c r="H3129" s="19">
        <f t="shared" si="48"/>
        <v>10630.480078125</v>
      </c>
      <c r="I3129" s="19">
        <f t="shared" si="49"/>
        <v>10226.471266526441</v>
      </c>
      <c r="J3129" s="18">
        <f t="shared" si="50"/>
        <v>0</v>
      </c>
      <c r="K3129" s="18">
        <f t="shared" si="51"/>
        <v>1</v>
      </c>
      <c r="L3129" s="18">
        <f>RSI!I3129</f>
        <v>81.793007961232263</v>
      </c>
      <c r="M3129" s="18">
        <f>MACD!E3129</f>
        <v>260.07136020691723</v>
      </c>
      <c r="N3129" s="18">
        <f>CCI!I3129</f>
        <v>145.06761999414866</v>
      </c>
      <c r="O3129" s="21">
        <f>PL!Q3129</f>
        <v>0</v>
      </c>
    </row>
    <row r="3130" spans="1:15" ht="14.25" customHeight="1" x14ac:dyDescent="0.3">
      <c r="A3130" s="17">
        <v>44020</v>
      </c>
      <c r="B3130" s="18">
        <v>10818.650390625</v>
      </c>
      <c r="C3130" s="18">
        <v>10847.849609375</v>
      </c>
      <c r="D3130" s="18">
        <v>10676.5498046875</v>
      </c>
      <c r="E3130" s="19">
        <v>10705.75</v>
      </c>
      <c r="F3130" s="18">
        <v>10705.75</v>
      </c>
      <c r="G3130" s="18">
        <v>767900</v>
      </c>
      <c r="H3130" s="19">
        <f t="shared" si="48"/>
        <v>10685.6201171875</v>
      </c>
      <c r="I3130" s="19">
        <f t="shared" si="49"/>
        <v>10254.419358473559</v>
      </c>
      <c r="J3130" s="18">
        <f t="shared" si="50"/>
        <v>0</v>
      </c>
      <c r="K3130" s="18">
        <f t="shared" si="51"/>
        <v>1</v>
      </c>
      <c r="L3130" s="18">
        <f>RSI!I3130</f>
        <v>73.122954617324993</v>
      </c>
      <c r="M3130" s="18">
        <f>MACD!E3130</f>
        <v>259.70150235742767</v>
      </c>
      <c r="N3130" s="18">
        <f>CCI!I3130</f>
        <v>124.81902470880738</v>
      </c>
      <c r="O3130" s="21">
        <f>PL!Q3130</f>
        <v>0</v>
      </c>
    </row>
    <row r="3131" spans="1:15" ht="14.25" customHeight="1" x14ac:dyDescent="0.3">
      <c r="A3131" s="17">
        <v>44021</v>
      </c>
      <c r="B3131" s="18">
        <v>10755.5498046875</v>
      </c>
      <c r="C3131" s="18">
        <v>10836.849609375</v>
      </c>
      <c r="D3131" s="18">
        <v>10733</v>
      </c>
      <c r="E3131" s="19">
        <v>10813.4501953125</v>
      </c>
      <c r="F3131" s="18">
        <v>10813.4501953125</v>
      </c>
      <c r="G3131" s="18">
        <v>618700</v>
      </c>
      <c r="H3131" s="19">
        <f t="shared" si="48"/>
        <v>10737.9701171875</v>
      </c>
      <c r="I3131" s="19">
        <f t="shared" si="49"/>
        <v>10283.338604266826</v>
      </c>
      <c r="J3131" s="18">
        <f t="shared" si="50"/>
        <v>0</v>
      </c>
      <c r="K3131" s="18">
        <f t="shared" si="51"/>
        <v>1</v>
      </c>
      <c r="L3131" s="18">
        <f>RSI!I3131</f>
        <v>72.179114657832173</v>
      </c>
      <c r="M3131" s="18">
        <f>MACD!E3131</f>
        <v>265.04363498053499</v>
      </c>
      <c r="N3131" s="18">
        <f>CCI!I3131</f>
        <v>126.35491296900142</v>
      </c>
      <c r="O3131" s="21">
        <f>PL!Q3131</f>
        <v>0</v>
      </c>
    </row>
    <row r="3132" spans="1:15" ht="14.25" customHeight="1" x14ac:dyDescent="0.3">
      <c r="A3132" s="17">
        <v>44022</v>
      </c>
      <c r="B3132" s="18">
        <v>10764.099609375</v>
      </c>
      <c r="C3132" s="18">
        <v>10819.400390625</v>
      </c>
      <c r="D3132" s="18">
        <v>10713</v>
      </c>
      <c r="E3132" s="19">
        <v>10768.0498046875</v>
      </c>
      <c r="F3132" s="18">
        <v>10768.0498046875</v>
      </c>
      <c r="G3132" s="18">
        <v>590700</v>
      </c>
      <c r="H3132" s="19">
        <f t="shared" si="48"/>
        <v>10770.110156250001</v>
      </c>
      <c r="I3132" s="19">
        <f t="shared" si="49"/>
        <v>10311.759765625</v>
      </c>
      <c r="J3132" s="18">
        <f t="shared" si="50"/>
        <v>0</v>
      </c>
      <c r="K3132" s="18">
        <f t="shared" si="51"/>
        <v>1</v>
      </c>
      <c r="L3132" s="18">
        <f>RSI!I3132</f>
        <v>68.1080972280499</v>
      </c>
      <c r="M3132" s="18">
        <f>MACD!E3132</f>
        <v>262.58694265555641</v>
      </c>
      <c r="N3132" s="18">
        <f>CCI!I3132</f>
        <v>108.99338659047778</v>
      </c>
      <c r="O3132" s="21">
        <f>PL!Q3132</f>
        <v>0</v>
      </c>
    </row>
    <row r="3133" spans="1:15" ht="14.25" customHeight="1" x14ac:dyDescent="0.3">
      <c r="A3133" s="17">
        <v>44025</v>
      </c>
      <c r="B3133" s="18">
        <v>10851.849609375</v>
      </c>
      <c r="C3133" s="18">
        <v>10894.0498046875</v>
      </c>
      <c r="D3133" s="18">
        <v>10756.0498046875</v>
      </c>
      <c r="E3133" s="19">
        <v>10802.7001953125</v>
      </c>
      <c r="F3133" s="18">
        <v>10802.7001953125</v>
      </c>
      <c r="G3133" s="18">
        <v>554100</v>
      </c>
      <c r="H3133" s="19">
        <f t="shared" si="48"/>
        <v>10777.920117187499</v>
      </c>
      <c r="I3133" s="19">
        <f t="shared" si="49"/>
        <v>10337.16552734375</v>
      </c>
      <c r="J3133" s="18">
        <f t="shared" si="50"/>
        <v>0</v>
      </c>
      <c r="K3133" s="18">
        <f t="shared" si="51"/>
        <v>1</v>
      </c>
      <c r="L3133" s="18">
        <f>RSI!I3133</f>
        <v>64.595603369964749</v>
      </c>
      <c r="M3133" s="18">
        <f>MACD!E3133</f>
        <v>260.43387364561022</v>
      </c>
      <c r="N3133" s="18">
        <f>CCI!I3133</f>
        <v>109.81030439356188</v>
      </c>
      <c r="O3133" s="21">
        <f>PL!Q3133</f>
        <v>0</v>
      </c>
    </row>
    <row r="3134" spans="1:15" ht="14.25" customHeight="1" x14ac:dyDescent="0.3">
      <c r="A3134" s="17">
        <v>44026</v>
      </c>
      <c r="B3134" s="18">
        <v>10750.849609375</v>
      </c>
      <c r="C3134" s="18">
        <v>10755.650390625</v>
      </c>
      <c r="D3134" s="18">
        <v>10562.900390625</v>
      </c>
      <c r="E3134" s="19">
        <v>10607.349609375</v>
      </c>
      <c r="F3134" s="18">
        <v>10607.349609375</v>
      </c>
      <c r="G3134" s="18">
        <v>532400</v>
      </c>
      <c r="H3134" s="19">
        <f t="shared" si="48"/>
        <v>10739.4599609375</v>
      </c>
      <c r="I3134" s="19">
        <f t="shared" si="49"/>
        <v>10354.084735576924</v>
      </c>
      <c r="J3134" s="18">
        <f t="shared" si="50"/>
        <v>0</v>
      </c>
      <c r="K3134" s="18">
        <f t="shared" si="51"/>
        <v>1</v>
      </c>
      <c r="L3134" s="18">
        <f>RSI!I3134</f>
        <v>62.952924572945761</v>
      </c>
      <c r="M3134" s="18">
        <f>MACD!E3134</f>
        <v>240.19556629926228</v>
      </c>
      <c r="N3134" s="18">
        <f>CCI!I3134</f>
        <v>52.294105042312928</v>
      </c>
      <c r="O3134" s="21">
        <f>PL!Q3134</f>
        <v>0</v>
      </c>
    </row>
    <row r="3135" spans="1:15" ht="14.25" customHeight="1" x14ac:dyDescent="0.3">
      <c r="A3135" s="17">
        <v>44027</v>
      </c>
      <c r="B3135" s="18">
        <v>10701</v>
      </c>
      <c r="C3135" s="18">
        <v>10827.4501953125</v>
      </c>
      <c r="D3135" s="18">
        <v>10577.75</v>
      </c>
      <c r="E3135" s="19">
        <v>10618.2001953125</v>
      </c>
      <c r="F3135" s="18">
        <v>10618.2001953125</v>
      </c>
      <c r="G3135" s="18">
        <v>715900</v>
      </c>
      <c r="H3135" s="19">
        <f t="shared" si="48"/>
        <v>10721.95</v>
      </c>
      <c r="I3135" s="19">
        <f t="shared" si="49"/>
        <v>10376.067420372596</v>
      </c>
      <c r="J3135" s="18">
        <f t="shared" si="50"/>
        <v>0</v>
      </c>
      <c r="K3135" s="18">
        <f t="shared" si="51"/>
        <v>1</v>
      </c>
      <c r="L3135" s="18">
        <f>RSI!I3135</f>
        <v>64.189023718012919</v>
      </c>
      <c r="M3135" s="18">
        <f>MACD!E3135</f>
        <v>222.4676449910221</v>
      </c>
      <c r="N3135" s="18">
        <f>CCI!I3135</f>
        <v>54.86517227780697</v>
      </c>
      <c r="O3135" s="21">
        <f>PL!Q3135</f>
        <v>0</v>
      </c>
    </row>
    <row r="3136" spans="1:15" ht="14.25" customHeight="1" x14ac:dyDescent="0.3">
      <c r="A3136" s="17">
        <v>44028</v>
      </c>
      <c r="B3136" s="18">
        <v>10706.2001953125</v>
      </c>
      <c r="C3136" s="18">
        <v>10755.2998046875</v>
      </c>
      <c r="D3136" s="18">
        <v>10595.2001953125</v>
      </c>
      <c r="E3136" s="19">
        <v>10739.9501953125</v>
      </c>
      <c r="F3136" s="18">
        <v>10739.9501953125</v>
      </c>
      <c r="G3136" s="18">
        <v>694400</v>
      </c>
      <c r="H3136" s="19">
        <f t="shared" si="48"/>
        <v>10707.25</v>
      </c>
      <c r="I3136" s="19">
        <f t="shared" si="49"/>
        <v>10400.059720552885</v>
      </c>
      <c r="J3136" s="18">
        <f t="shared" si="50"/>
        <v>0</v>
      </c>
      <c r="K3136" s="18">
        <f t="shared" si="51"/>
        <v>1</v>
      </c>
      <c r="L3136" s="18">
        <f>RSI!I3136</f>
        <v>65.022477183747384</v>
      </c>
      <c r="M3136" s="18">
        <f>MACD!E3136</f>
        <v>215.7552548493386</v>
      </c>
      <c r="N3136" s="18">
        <f>CCI!I3136</f>
        <v>56.060334553973398</v>
      </c>
      <c r="O3136" s="21">
        <f>PL!Q3136</f>
        <v>0</v>
      </c>
    </row>
    <row r="3137" spans="1:15" ht="14.25" customHeight="1" x14ac:dyDescent="0.3">
      <c r="A3137" s="17">
        <v>44029</v>
      </c>
      <c r="B3137" s="18">
        <v>10752</v>
      </c>
      <c r="C3137" s="18">
        <v>10933.4501953125</v>
      </c>
      <c r="D3137" s="18">
        <v>10749.650390625</v>
      </c>
      <c r="E3137" s="19">
        <v>10901.7001953125</v>
      </c>
      <c r="F3137" s="18">
        <v>10901.7001953125</v>
      </c>
      <c r="G3137" s="18">
        <v>676900</v>
      </c>
      <c r="H3137" s="19">
        <f t="shared" si="48"/>
        <v>10733.980078125</v>
      </c>
      <c r="I3137" s="19">
        <f t="shared" si="49"/>
        <v>10438.509728064904</v>
      </c>
      <c r="J3137" s="18">
        <f t="shared" si="50"/>
        <v>0</v>
      </c>
      <c r="K3137" s="18">
        <f t="shared" si="51"/>
        <v>1</v>
      </c>
      <c r="L3137" s="18">
        <f>RSI!I3137</f>
        <v>73.033845965928833</v>
      </c>
      <c r="M3137" s="18">
        <f>MACD!E3137</f>
        <v>220.9406442842137</v>
      </c>
      <c r="N3137" s="18">
        <f>CCI!I3137</f>
        <v>105.64848958140847</v>
      </c>
      <c r="O3137" s="21">
        <f>PL!Q3137</f>
        <v>0</v>
      </c>
    </row>
    <row r="3138" spans="1:15" ht="14.25" customHeight="1" x14ac:dyDescent="0.3">
      <c r="A3138" s="17">
        <v>44032</v>
      </c>
      <c r="B3138" s="18">
        <v>10999.4501953125</v>
      </c>
      <c r="C3138" s="18">
        <v>11037.900390625</v>
      </c>
      <c r="D3138" s="18">
        <v>10953</v>
      </c>
      <c r="E3138" s="19">
        <v>11022.2001953125</v>
      </c>
      <c r="F3138" s="18">
        <v>11022.2001953125</v>
      </c>
      <c r="G3138" s="18">
        <v>554300</v>
      </c>
      <c r="H3138" s="19">
        <f t="shared" si="48"/>
        <v>10777.880078124999</v>
      </c>
      <c r="I3138" s="19">
        <f t="shared" si="49"/>
        <v>10478.867412860576</v>
      </c>
      <c r="J3138" s="18">
        <f t="shared" si="50"/>
        <v>0</v>
      </c>
      <c r="K3138" s="18">
        <f t="shared" si="51"/>
        <v>1</v>
      </c>
      <c r="L3138" s="18">
        <f>RSI!I3138</f>
        <v>75.91402278265528</v>
      </c>
      <c r="M3138" s="18">
        <f>MACD!E3138</f>
        <v>232.09796484675644</v>
      </c>
      <c r="N3138" s="18">
        <f>CCI!I3138</f>
        <v>142.97704042899687</v>
      </c>
      <c r="O3138" s="21">
        <f>PL!Q3138</f>
        <v>0</v>
      </c>
    </row>
    <row r="3139" spans="1:15" ht="14.25" customHeight="1" x14ac:dyDescent="0.3">
      <c r="A3139" s="17">
        <v>44033</v>
      </c>
      <c r="B3139" s="18">
        <v>11126.099609375</v>
      </c>
      <c r="C3139" s="18">
        <v>11179.5498046875</v>
      </c>
      <c r="D3139" s="18">
        <v>11113.25</v>
      </c>
      <c r="E3139" s="19">
        <v>11162.25</v>
      </c>
      <c r="F3139" s="18">
        <v>11162.25</v>
      </c>
      <c r="G3139" s="18">
        <v>772000</v>
      </c>
      <c r="H3139" s="19">
        <f t="shared" si="48"/>
        <v>10888.860156250001</v>
      </c>
      <c r="I3139" s="19">
        <f t="shared" si="49"/>
        <v>10530.734713040865</v>
      </c>
      <c r="J3139" s="18">
        <f t="shared" si="50"/>
        <v>0</v>
      </c>
      <c r="K3139" s="18">
        <f t="shared" si="51"/>
        <v>1</v>
      </c>
      <c r="L3139" s="18">
        <f>RSI!I3139</f>
        <v>76.121964492638</v>
      </c>
      <c r="M3139" s="18">
        <f>MACD!E3139</f>
        <v>249.36652845519711</v>
      </c>
      <c r="N3139" s="18">
        <f>CCI!I3139</f>
        <v>172.79540612194319</v>
      </c>
      <c r="O3139" s="21">
        <f>PL!Q3139</f>
        <v>0</v>
      </c>
    </row>
    <row r="3140" spans="1:15" ht="14.25" customHeight="1" x14ac:dyDescent="0.3">
      <c r="A3140" s="17">
        <v>44034</v>
      </c>
      <c r="B3140" s="18">
        <v>11231.2001953125</v>
      </c>
      <c r="C3140" s="18">
        <v>11238.099609375</v>
      </c>
      <c r="D3140" s="18">
        <v>11056.5498046875</v>
      </c>
      <c r="E3140" s="19">
        <v>11132.599609375</v>
      </c>
      <c r="F3140" s="18">
        <v>11132.599609375</v>
      </c>
      <c r="G3140" s="18">
        <v>765100</v>
      </c>
      <c r="H3140" s="19">
        <f t="shared" si="48"/>
        <v>10991.740039062501</v>
      </c>
      <c r="I3140" s="19">
        <f t="shared" si="49"/>
        <v>10577.603928786059</v>
      </c>
      <c r="J3140" s="18">
        <f t="shared" si="50"/>
        <v>0</v>
      </c>
      <c r="K3140" s="18">
        <f t="shared" si="51"/>
        <v>1</v>
      </c>
      <c r="L3140" s="18">
        <f>RSI!I3140</f>
        <v>72.180149463320632</v>
      </c>
      <c r="M3140" s="18">
        <f>MACD!E3140</f>
        <v>257.68897273155198</v>
      </c>
      <c r="N3140" s="18">
        <f>CCI!I3140</f>
        <v>152.9064394353926</v>
      </c>
      <c r="O3140" s="21">
        <f>PL!Q3140</f>
        <v>0</v>
      </c>
    </row>
    <row r="3141" spans="1:15" ht="14.25" customHeight="1" x14ac:dyDescent="0.3">
      <c r="A3141" s="17">
        <v>44035</v>
      </c>
      <c r="B3141" s="18">
        <v>11135</v>
      </c>
      <c r="C3141" s="18">
        <v>11239.7998046875</v>
      </c>
      <c r="D3141" s="18">
        <v>11103.150390625</v>
      </c>
      <c r="E3141" s="19">
        <v>11215.4501953125</v>
      </c>
      <c r="F3141" s="18">
        <v>11215.4501953125</v>
      </c>
      <c r="G3141" s="18">
        <v>621600</v>
      </c>
      <c r="H3141" s="19">
        <f t="shared" si="48"/>
        <v>11086.840039062499</v>
      </c>
      <c r="I3141" s="19">
        <f t="shared" si="49"/>
        <v>10628.92315204327</v>
      </c>
      <c r="J3141" s="18">
        <f t="shared" si="50"/>
        <v>0</v>
      </c>
      <c r="K3141" s="18">
        <f t="shared" si="51"/>
        <v>1</v>
      </c>
      <c r="L3141" s="18">
        <f>RSI!I3141</f>
        <v>72.746267675347113</v>
      </c>
      <c r="M3141" s="18">
        <f>MACD!E3141</f>
        <v>267.88194336209745</v>
      </c>
      <c r="N3141" s="18">
        <f>CCI!I3141</f>
        <v>153.02481721058678</v>
      </c>
      <c r="O3141" s="21">
        <f>PL!Q3141</f>
        <v>0</v>
      </c>
    </row>
    <row r="3142" spans="1:15" ht="14.25" customHeight="1" x14ac:dyDescent="0.3">
      <c r="A3142" s="17">
        <v>44036</v>
      </c>
      <c r="B3142" s="18">
        <v>11149.9501953125</v>
      </c>
      <c r="C3142" s="18">
        <v>11225.400390625</v>
      </c>
      <c r="D3142" s="18">
        <v>11090.2998046875</v>
      </c>
      <c r="E3142" s="19">
        <v>11194.150390625</v>
      </c>
      <c r="F3142" s="18">
        <v>11194.150390625</v>
      </c>
      <c r="G3142" s="18">
        <v>678900</v>
      </c>
      <c r="H3142" s="19">
        <f t="shared" si="48"/>
        <v>11145.330078125</v>
      </c>
      <c r="I3142" s="19">
        <f t="shared" si="49"/>
        <v>10671.326998197115</v>
      </c>
      <c r="J3142" s="18">
        <f t="shared" si="50"/>
        <v>0</v>
      </c>
      <c r="K3142" s="18">
        <f t="shared" si="51"/>
        <v>1</v>
      </c>
      <c r="L3142" s="18">
        <f>RSI!I3142</f>
        <v>67.91207791025758</v>
      </c>
      <c r="M3142" s="18">
        <f>MACD!E3142</f>
        <v>271.11597361480563</v>
      </c>
      <c r="N3142" s="18">
        <f>CCI!I3142</f>
        <v>134.61497330950664</v>
      </c>
      <c r="O3142" s="21">
        <f>PL!Q3142</f>
        <v>0</v>
      </c>
    </row>
    <row r="3143" spans="1:15" ht="14.25" customHeight="1" x14ac:dyDescent="0.3">
      <c r="A3143" s="17">
        <v>44039</v>
      </c>
      <c r="B3143" s="18">
        <v>11225</v>
      </c>
      <c r="C3143" s="18">
        <v>11225</v>
      </c>
      <c r="D3143" s="18">
        <v>11087.849609375</v>
      </c>
      <c r="E3143" s="19">
        <v>11131.7998046875</v>
      </c>
      <c r="F3143" s="18">
        <v>11131.7998046875</v>
      </c>
      <c r="G3143" s="18">
        <v>588100</v>
      </c>
      <c r="H3143" s="19">
        <f t="shared" si="48"/>
        <v>11167.25</v>
      </c>
      <c r="I3143" s="19">
        <f t="shared" si="49"/>
        <v>10705.457744891826</v>
      </c>
      <c r="J3143" s="18">
        <f t="shared" si="50"/>
        <v>0</v>
      </c>
      <c r="K3143" s="18">
        <f t="shared" si="51"/>
        <v>1</v>
      </c>
      <c r="L3143" s="18">
        <f>RSI!I3143</f>
        <v>63.523407449700883</v>
      </c>
      <c r="M3143" s="18">
        <f>MACD!E3143</f>
        <v>265.58628136063635</v>
      </c>
      <c r="N3143" s="18">
        <f>CCI!I3143</f>
        <v>112.54402100945741</v>
      </c>
      <c r="O3143" s="21">
        <f>PL!Q3143</f>
        <v>0</v>
      </c>
    </row>
    <row r="3144" spans="1:15" ht="14.25" customHeight="1" x14ac:dyDescent="0.3">
      <c r="A3144" s="17">
        <v>44040</v>
      </c>
      <c r="B3144" s="18">
        <v>11154.099609375</v>
      </c>
      <c r="C3144" s="18">
        <v>11317.75</v>
      </c>
      <c r="D3144" s="18">
        <v>11151.400390625</v>
      </c>
      <c r="E3144" s="19">
        <v>11300.5498046875</v>
      </c>
      <c r="F3144" s="18">
        <v>11300.5498046875</v>
      </c>
      <c r="G3144" s="18">
        <v>683900</v>
      </c>
      <c r="H3144" s="19">
        <f t="shared" si="48"/>
        <v>11194.909960937501</v>
      </c>
      <c r="I3144" s="19">
        <f t="shared" si="49"/>
        <v>10743.509652944711</v>
      </c>
      <c r="J3144" s="18">
        <f t="shared" si="50"/>
        <v>0</v>
      </c>
      <c r="K3144" s="18">
        <f t="shared" si="51"/>
        <v>1</v>
      </c>
      <c r="L3144" s="18">
        <f>RSI!I3144</f>
        <v>72.825937865629129</v>
      </c>
      <c r="M3144" s="18">
        <f>MACD!E3144</f>
        <v>271.68881556195083</v>
      </c>
      <c r="N3144" s="18">
        <f>CCI!I3144</f>
        <v>128.81273133648159</v>
      </c>
      <c r="O3144" s="21">
        <f>PL!Q3144</f>
        <v>0</v>
      </c>
    </row>
    <row r="3145" spans="1:15" ht="14.25" customHeight="1" x14ac:dyDescent="0.3">
      <c r="A3145" s="17">
        <v>44041</v>
      </c>
      <c r="B3145" s="18">
        <v>11276.900390625</v>
      </c>
      <c r="C3145" s="18">
        <v>11341.400390625</v>
      </c>
      <c r="D3145" s="18">
        <v>11149.75</v>
      </c>
      <c r="E3145" s="19">
        <v>11202.849609375</v>
      </c>
      <c r="F3145" s="18">
        <v>11202.849609375</v>
      </c>
      <c r="G3145" s="18">
        <v>600700</v>
      </c>
      <c r="H3145" s="19">
        <f t="shared" si="48"/>
        <v>11208.9599609375</v>
      </c>
      <c r="I3145" s="19">
        <f t="shared" si="49"/>
        <v>10771.65771484375</v>
      </c>
      <c r="J3145" s="18">
        <f t="shared" si="50"/>
        <v>0</v>
      </c>
      <c r="K3145" s="18">
        <f t="shared" si="51"/>
        <v>1</v>
      </c>
      <c r="L3145" s="18">
        <f>RSI!I3145</f>
        <v>65.059107976007851</v>
      </c>
      <c r="M3145" s="18">
        <f>MACD!E3145</f>
        <v>265.58008671398238</v>
      </c>
      <c r="N3145" s="18">
        <f>CCI!I3145</f>
        <v>105.47584498487259</v>
      </c>
      <c r="O3145" s="21">
        <f>PL!Q3145</f>
        <v>0</v>
      </c>
    </row>
    <row r="3146" spans="1:15" ht="14.25" customHeight="1" x14ac:dyDescent="0.3">
      <c r="A3146" s="17">
        <v>44042</v>
      </c>
      <c r="B3146" s="18">
        <v>11254.2998046875</v>
      </c>
      <c r="C3146" s="18">
        <v>11299.9501953125</v>
      </c>
      <c r="D3146" s="18">
        <v>11084.9501953125</v>
      </c>
      <c r="E3146" s="19">
        <v>11102.150390625</v>
      </c>
      <c r="F3146" s="18">
        <v>11102.150390625</v>
      </c>
      <c r="G3146" s="18">
        <v>677800</v>
      </c>
      <c r="H3146" s="19">
        <f t="shared" si="48"/>
        <v>11186.3</v>
      </c>
      <c r="I3146" s="19">
        <f t="shared" si="49"/>
        <v>10802.305814302885</v>
      </c>
      <c r="J3146" s="18">
        <f t="shared" si="50"/>
        <v>0</v>
      </c>
      <c r="K3146" s="18">
        <f t="shared" si="51"/>
        <v>1</v>
      </c>
      <c r="L3146" s="18">
        <f>RSI!I3146</f>
        <v>62.390596852434413</v>
      </c>
      <c r="M3146" s="18">
        <f>MACD!E3146</f>
        <v>249.7345057879229</v>
      </c>
      <c r="N3146" s="18">
        <f>CCI!I3146</f>
        <v>74.361821177345433</v>
      </c>
      <c r="O3146" s="21">
        <f>PL!Q3146</f>
        <v>0</v>
      </c>
    </row>
    <row r="3147" spans="1:15" ht="14.25" customHeight="1" x14ac:dyDescent="0.3">
      <c r="A3147" s="17">
        <v>44043</v>
      </c>
      <c r="B3147" s="18">
        <v>11139.5</v>
      </c>
      <c r="C3147" s="18">
        <v>11150.400390625</v>
      </c>
      <c r="D3147" s="18">
        <v>11026.650390625</v>
      </c>
      <c r="E3147" s="19">
        <v>11073.4501953125</v>
      </c>
      <c r="F3147" s="18">
        <v>11073.4501953125</v>
      </c>
      <c r="G3147" s="18">
        <v>642600</v>
      </c>
      <c r="H3147" s="19">
        <f t="shared" si="48"/>
        <v>11162.159960937501</v>
      </c>
      <c r="I3147" s="19">
        <f t="shared" si="49"/>
        <v>10832.480806790865</v>
      </c>
      <c r="J3147" s="18">
        <f t="shared" si="50"/>
        <v>0</v>
      </c>
      <c r="K3147" s="18">
        <f t="shared" si="51"/>
        <v>1</v>
      </c>
      <c r="L3147" s="18">
        <f>RSI!I3147</f>
        <v>60.085662359054353</v>
      </c>
      <c r="M3147" s="18">
        <f>MACD!E3147</f>
        <v>232.1844253133695</v>
      </c>
      <c r="N3147" s="18">
        <f>CCI!I3147</f>
        <v>43.370228396983592</v>
      </c>
      <c r="O3147" s="21">
        <f>PL!Q3147</f>
        <v>0</v>
      </c>
    </row>
    <row r="3148" spans="1:15" ht="14.25" customHeight="1" x14ac:dyDescent="0.3">
      <c r="A3148" s="17">
        <v>44046</v>
      </c>
      <c r="B3148" s="18">
        <v>11057.5498046875</v>
      </c>
      <c r="C3148" s="18">
        <v>11058.0498046875</v>
      </c>
      <c r="D3148" s="18">
        <v>10882.25</v>
      </c>
      <c r="E3148" s="19">
        <v>10891.599609375</v>
      </c>
      <c r="F3148" s="18">
        <v>10891.599609375</v>
      </c>
      <c r="G3148" s="18">
        <v>680900</v>
      </c>
      <c r="H3148" s="19">
        <f t="shared" si="48"/>
        <v>11114.119921875001</v>
      </c>
      <c r="I3148" s="19">
        <f t="shared" si="49"/>
        <v>10852.042330228365</v>
      </c>
      <c r="J3148" s="18">
        <f t="shared" si="50"/>
        <v>0</v>
      </c>
      <c r="K3148" s="18">
        <f t="shared" si="51"/>
        <v>1</v>
      </c>
      <c r="L3148" s="18">
        <f>RSI!I3148</f>
        <v>60.696127269333154</v>
      </c>
      <c r="M3148" s="18">
        <f>MACD!E3148</f>
        <v>201.28178645865228</v>
      </c>
      <c r="N3148" s="18">
        <f>CCI!I3148</f>
        <v>-6.3737133909397787</v>
      </c>
      <c r="O3148" s="21">
        <f>PL!Q3148</f>
        <v>0</v>
      </c>
    </row>
    <row r="3149" spans="1:15" ht="14.25" customHeight="1" x14ac:dyDescent="0.3">
      <c r="A3149" s="17">
        <v>44047</v>
      </c>
      <c r="B3149" s="18">
        <v>10946.650390625</v>
      </c>
      <c r="C3149" s="18">
        <v>11112.25</v>
      </c>
      <c r="D3149" s="18">
        <v>10908.099609375</v>
      </c>
      <c r="E3149" s="19">
        <v>11095.25</v>
      </c>
      <c r="F3149" s="18">
        <v>11095.25</v>
      </c>
      <c r="G3149" s="18">
        <v>625700</v>
      </c>
      <c r="H3149" s="19">
        <f t="shared" si="48"/>
        <v>11073.0599609375</v>
      </c>
      <c r="I3149" s="19">
        <f t="shared" si="49"/>
        <v>10882.151930588941</v>
      </c>
      <c r="J3149" s="18">
        <f t="shared" si="50"/>
        <v>0</v>
      </c>
      <c r="K3149" s="18">
        <f t="shared" si="51"/>
        <v>1</v>
      </c>
      <c r="L3149" s="18">
        <f>RSI!I3149</f>
        <v>65.676423829753375</v>
      </c>
      <c r="M3149" s="18">
        <f>MACD!E3149</f>
        <v>191.02212294474339</v>
      </c>
      <c r="N3149" s="18">
        <f>CCI!I3149</f>
        <v>22.712846559297976</v>
      </c>
      <c r="O3149" s="21">
        <f>PL!Q3149</f>
        <v>0</v>
      </c>
    </row>
    <row r="3150" spans="1:15" ht="14.25" customHeight="1" x14ac:dyDescent="0.3">
      <c r="A3150" s="17">
        <v>44048</v>
      </c>
      <c r="B3150" s="18">
        <v>11155.75</v>
      </c>
      <c r="C3150" s="18">
        <v>11225.650390625</v>
      </c>
      <c r="D3150" s="18">
        <v>11064.0498046875</v>
      </c>
      <c r="E3150" s="19">
        <v>11101.650390625</v>
      </c>
      <c r="F3150" s="18">
        <v>11101.650390625</v>
      </c>
      <c r="G3150" s="18">
        <v>667600</v>
      </c>
      <c r="H3150" s="19">
        <f t="shared" si="48"/>
        <v>11052.820117187501</v>
      </c>
      <c r="I3150" s="19">
        <f t="shared" si="49"/>
        <v>10912.903883713941</v>
      </c>
      <c r="J3150" s="18">
        <f t="shared" si="50"/>
        <v>0</v>
      </c>
      <c r="K3150" s="18">
        <f t="shared" si="51"/>
        <v>1</v>
      </c>
      <c r="L3150" s="18">
        <f>RSI!I3150</f>
        <v>62.860889016362357</v>
      </c>
      <c r="M3150" s="18">
        <f>MACD!E3150</f>
        <v>181.3176072165279</v>
      </c>
      <c r="N3150" s="18">
        <f>CCI!I3150</f>
        <v>51.142287803990868</v>
      </c>
      <c r="O3150" s="21">
        <f>PL!Q3150</f>
        <v>0</v>
      </c>
    </row>
    <row r="3151" spans="1:15" ht="14.25" customHeight="1" x14ac:dyDescent="0.3">
      <c r="A3151" s="17">
        <v>44049</v>
      </c>
      <c r="B3151" s="18">
        <v>11185.7001953125</v>
      </c>
      <c r="C3151" s="18">
        <v>11256.7998046875</v>
      </c>
      <c r="D3151" s="18">
        <v>11127.2998046875</v>
      </c>
      <c r="E3151" s="19">
        <v>11200.150390625</v>
      </c>
      <c r="F3151" s="18">
        <v>11200.150390625</v>
      </c>
      <c r="G3151" s="18">
        <v>600400</v>
      </c>
      <c r="H3151" s="19">
        <f t="shared" si="48"/>
        <v>11072.420117187499</v>
      </c>
      <c r="I3151" s="19">
        <f t="shared" si="49"/>
        <v>10942.52313701923</v>
      </c>
      <c r="J3151" s="18">
        <f t="shared" si="50"/>
        <v>0</v>
      </c>
      <c r="K3151" s="18">
        <f t="shared" si="51"/>
        <v>1</v>
      </c>
      <c r="L3151" s="18">
        <f>RSI!I3151</f>
        <v>61.11172113093312</v>
      </c>
      <c r="M3151" s="18">
        <f>MACD!E3151</f>
        <v>179.50560649252475</v>
      </c>
      <c r="N3151" s="18">
        <f>CCI!I3151</f>
        <v>69.855096875408535</v>
      </c>
      <c r="O3151" s="21">
        <f>PL!Q3151</f>
        <v>0</v>
      </c>
    </row>
    <row r="3152" spans="1:15" ht="14.25" customHeight="1" x14ac:dyDescent="0.3">
      <c r="A3152" s="17">
        <v>44050</v>
      </c>
      <c r="B3152" s="18">
        <v>11186.650390625</v>
      </c>
      <c r="C3152" s="18">
        <v>11231.900390625</v>
      </c>
      <c r="D3152" s="18">
        <v>11142.0498046875</v>
      </c>
      <c r="E3152" s="19">
        <v>11214.0498046875</v>
      </c>
      <c r="F3152" s="18">
        <v>11214.0498046875</v>
      </c>
      <c r="G3152" s="18">
        <v>452600</v>
      </c>
      <c r="H3152" s="19">
        <f t="shared" si="48"/>
        <v>11100.5400390625</v>
      </c>
      <c r="I3152" s="19">
        <f t="shared" si="49"/>
        <v>10967.998121995191</v>
      </c>
      <c r="J3152" s="18">
        <f t="shared" si="50"/>
        <v>0</v>
      </c>
      <c r="K3152" s="18">
        <f t="shared" si="51"/>
        <v>1</v>
      </c>
      <c r="L3152" s="18">
        <f>RSI!I3152</f>
        <v>57.75869967709933</v>
      </c>
      <c r="M3152" s="18">
        <f>MACD!E3152</f>
        <v>177.14908503576953</v>
      </c>
      <c r="N3152" s="18">
        <f>CCI!I3152</f>
        <v>65.759554152024563</v>
      </c>
      <c r="O3152" s="21">
        <f>PL!Q3152</f>
        <v>0</v>
      </c>
    </row>
    <row r="3153" spans="1:15" ht="14.25" customHeight="1" x14ac:dyDescent="0.3">
      <c r="A3153" s="17">
        <v>44053</v>
      </c>
      <c r="B3153" s="18">
        <v>11270.25</v>
      </c>
      <c r="C3153" s="18">
        <v>11337.2998046875</v>
      </c>
      <c r="D3153" s="18">
        <v>11238</v>
      </c>
      <c r="E3153" s="19">
        <v>11270.150390625</v>
      </c>
      <c r="F3153" s="18">
        <v>11270.150390625</v>
      </c>
      <c r="G3153" s="18">
        <v>492000</v>
      </c>
      <c r="H3153" s="19">
        <f t="shared" si="48"/>
        <v>11176.250195312499</v>
      </c>
      <c r="I3153" s="19">
        <f t="shared" si="49"/>
        <v>10993.490459735576</v>
      </c>
      <c r="J3153" s="18">
        <f t="shared" si="50"/>
        <v>0</v>
      </c>
      <c r="K3153" s="18">
        <f t="shared" si="51"/>
        <v>1</v>
      </c>
      <c r="L3153" s="18">
        <f>RSI!I3153</f>
        <v>54.681541616527973</v>
      </c>
      <c r="M3153" s="18">
        <f>MACD!E3153</f>
        <v>177.75927496596523</v>
      </c>
      <c r="N3153" s="18">
        <f>CCI!I3153</f>
        <v>95.031076551774419</v>
      </c>
      <c r="O3153" s="21">
        <f>PL!Q3153</f>
        <v>0</v>
      </c>
    </row>
    <row r="3154" spans="1:15" ht="14.25" customHeight="1" x14ac:dyDescent="0.3">
      <c r="A3154" s="17">
        <v>44054</v>
      </c>
      <c r="B3154" s="18">
        <v>11322.25</v>
      </c>
      <c r="C3154" s="18">
        <v>11373.599609375</v>
      </c>
      <c r="D3154" s="18">
        <v>11299.150390625</v>
      </c>
      <c r="E3154" s="19">
        <v>11322.5</v>
      </c>
      <c r="F3154" s="18">
        <v>11322.5</v>
      </c>
      <c r="G3154" s="18">
        <v>586100</v>
      </c>
      <c r="H3154" s="19">
        <f t="shared" si="48"/>
        <v>11221.7001953125</v>
      </c>
      <c r="I3154" s="19">
        <f t="shared" si="49"/>
        <v>11014.98467548077</v>
      </c>
      <c r="J3154" s="18">
        <f t="shared" si="50"/>
        <v>0</v>
      </c>
      <c r="K3154" s="18">
        <f t="shared" si="51"/>
        <v>1</v>
      </c>
      <c r="L3154" s="18">
        <f>RSI!I3154</f>
        <v>58.080169267284077</v>
      </c>
      <c r="M3154" s="18">
        <f>MACD!E3154</f>
        <v>180.38763449143698</v>
      </c>
      <c r="N3154" s="18">
        <f>CCI!I3154</f>
        <v>116.63084897255916</v>
      </c>
      <c r="O3154" s="21">
        <f>PL!Q3154</f>
        <v>0</v>
      </c>
    </row>
    <row r="3155" spans="1:15" ht="14.25" customHeight="1" x14ac:dyDescent="0.3">
      <c r="A3155" s="17">
        <v>44055</v>
      </c>
      <c r="B3155" s="18">
        <v>11289</v>
      </c>
      <c r="C3155" s="18">
        <v>11322</v>
      </c>
      <c r="D3155" s="18">
        <v>11242.650390625</v>
      </c>
      <c r="E3155" s="19">
        <v>11308.400390625</v>
      </c>
      <c r="F3155" s="18">
        <v>11308.400390625</v>
      </c>
      <c r="G3155" s="18">
        <v>609900</v>
      </c>
      <c r="H3155" s="19">
        <f t="shared" si="48"/>
        <v>11263.0501953125</v>
      </c>
      <c r="I3155" s="19">
        <f t="shared" si="49"/>
        <v>11034.551983173076</v>
      </c>
      <c r="J3155" s="18">
        <f t="shared" si="50"/>
        <v>0</v>
      </c>
      <c r="K3155" s="18">
        <f t="shared" si="51"/>
        <v>1</v>
      </c>
      <c r="L3155" s="18">
        <f>RSI!I3155</f>
        <v>54.200756816779553</v>
      </c>
      <c r="M3155" s="18">
        <f>MACD!E3155</f>
        <v>179.26643582773067</v>
      </c>
      <c r="N3155" s="18">
        <f>CCI!I3155</f>
        <v>98.531917034232833</v>
      </c>
      <c r="O3155" s="21">
        <f>PL!Q3155</f>
        <v>0</v>
      </c>
    </row>
    <row r="3156" spans="1:15" ht="14.25" customHeight="1" x14ac:dyDescent="0.3">
      <c r="A3156" s="17">
        <v>44056</v>
      </c>
      <c r="B3156" s="18">
        <v>11334.849609375</v>
      </c>
      <c r="C3156" s="18">
        <v>11359.2998046875</v>
      </c>
      <c r="D3156" s="18">
        <v>11269.9501953125</v>
      </c>
      <c r="E3156" s="19">
        <v>11300.4501953125</v>
      </c>
      <c r="F3156" s="18">
        <v>11300.4501953125</v>
      </c>
      <c r="G3156" s="18">
        <v>562400</v>
      </c>
      <c r="H3156" s="19">
        <f t="shared" si="48"/>
        <v>11283.110156250001</v>
      </c>
      <c r="I3156" s="19">
        <f t="shared" si="49"/>
        <v>11057.425067608174</v>
      </c>
      <c r="J3156" s="18">
        <f t="shared" si="50"/>
        <v>0</v>
      </c>
      <c r="K3156" s="18">
        <f t="shared" si="51"/>
        <v>1</v>
      </c>
      <c r="L3156" s="18">
        <f>RSI!I3156</f>
        <v>54.862749758093265</v>
      </c>
      <c r="M3156" s="18">
        <f>MACD!E3156</f>
        <v>175.71087786596217</v>
      </c>
      <c r="N3156" s="18">
        <f>CCI!I3156</f>
        <v>114.44195583817493</v>
      </c>
      <c r="O3156" s="21">
        <f>PL!Q3156</f>
        <v>0</v>
      </c>
    </row>
    <row r="3157" spans="1:15" ht="14.25" customHeight="1" x14ac:dyDescent="0.3">
      <c r="A3157" s="17">
        <v>44057</v>
      </c>
      <c r="B3157" s="18">
        <v>11353.2998046875</v>
      </c>
      <c r="C3157" s="18">
        <v>11366.25</v>
      </c>
      <c r="D3157" s="18">
        <v>11111.4501953125</v>
      </c>
      <c r="E3157" s="19">
        <v>11178.400390625</v>
      </c>
      <c r="F3157" s="18">
        <v>11178.400390625</v>
      </c>
      <c r="G3157" s="18">
        <v>645100</v>
      </c>
      <c r="H3157" s="19">
        <f t="shared" si="48"/>
        <v>11275.980273437501</v>
      </c>
      <c r="I3157" s="19">
        <f t="shared" si="49"/>
        <v>11071.46161358173</v>
      </c>
      <c r="J3157" s="18">
        <f t="shared" si="50"/>
        <v>0</v>
      </c>
      <c r="K3157" s="18">
        <f t="shared" si="51"/>
        <v>1</v>
      </c>
      <c r="L3157" s="18">
        <f>RSI!I3157</f>
        <v>52.021366272297122</v>
      </c>
      <c r="M3157" s="18">
        <f>MACD!E3157</f>
        <v>161.18661438391064</v>
      </c>
      <c r="N3157" s="18">
        <f>CCI!I3157</f>
        <v>39.434388147043698</v>
      </c>
      <c r="O3157" s="21">
        <f>PL!Q3157</f>
        <v>0</v>
      </c>
    </row>
    <row r="3158" spans="1:15" ht="14.25" customHeight="1" x14ac:dyDescent="0.3">
      <c r="A3158" s="17">
        <v>44060</v>
      </c>
      <c r="B3158" s="18">
        <v>11248.900390625</v>
      </c>
      <c r="C3158" s="18">
        <v>11267.099609375</v>
      </c>
      <c r="D3158" s="18">
        <v>11144.5</v>
      </c>
      <c r="E3158" s="19">
        <v>11247.099609375</v>
      </c>
      <c r="F3158" s="18">
        <v>11247.099609375</v>
      </c>
      <c r="G3158" s="18">
        <v>634000</v>
      </c>
      <c r="H3158" s="19">
        <f t="shared" si="48"/>
        <v>11271.3701171875</v>
      </c>
      <c r="I3158" s="19">
        <f t="shared" si="49"/>
        <v>11089.886606069711</v>
      </c>
      <c r="J3158" s="18">
        <f t="shared" si="50"/>
        <v>0</v>
      </c>
      <c r="K3158" s="18">
        <f t="shared" si="51"/>
        <v>1</v>
      </c>
      <c r="L3158" s="18">
        <f>RSI!I3158</f>
        <v>47.461158739156126</v>
      </c>
      <c r="M3158" s="18">
        <f>MACD!E3158</f>
        <v>153.45060073690183</v>
      </c>
      <c r="N3158" s="18">
        <f>CCI!I3158</f>
        <v>34.007159105927485</v>
      </c>
      <c r="O3158" s="21">
        <f>PL!Q3158</f>
        <v>0</v>
      </c>
    </row>
    <row r="3159" spans="1:15" ht="14.25" customHeight="1" x14ac:dyDescent="0.3">
      <c r="A3159" s="17">
        <v>44061</v>
      </c>
      <c r="B3159" s="18">
        <v>11259.7998046875</v>
      </c>
      <c r="C3159" s="18">
        <v>11401.7001953125</v>
      </c>
      <c r="D3159" s="18">
        <v>11253.150390625</v>
      </c>
      <c r="E3159" s="19">
        <v>11385.349609375</v>
      </c>
      <c r="F3159" s="18">
        <v>11385.349609375</v>
      </c>
      <c r="G3159" s="18">
        <v>579200</v>
      </c>
      <c r="H3159" s="19">
        <f t="shared" si="48"/>
        <v>11283.9400390625</v>
      </c>
      <c r="I3159" s="19">
        <f t="shared" si="49"/>
        <v>11112.29619891827</v>
      </c>
      <c r="J3159" s="18">
        <f t="shared" si="50"/>
        <v>0</v>
      </c>
      <c r="K3159" s="18">
        <f t="shared" si="51"/>
        <v>1</v>
      </c>
      <c r="L3159" s="18">
        <f>RSI!I3159</f>
        <v>58.347060484029456</v>
      </c>
      <c r="M3159" s="18">
        <f>MACD!E3159</f>
        <v>156.66938661760105</v>
      </c>
      <c r="N3159" s="18">
        <f>CCI!I3159</f>
        <v>137.03951815591014</v>
      </c>
      <c r="O3159" s="21">
        <f>PL!Q3159</f>
        <v>0</v>
      </c>
    </row>
    <row r="3160" spans="1:15" ht="14.25" customHeight="1" x14ac:dyDescent="0.3">
      <c r="A3160" s="17">
        <v>44062</v>
      </c>
      <c r="B3160" s="18">
        <v>11452.150390625</v>
      </c>
      <c r="C3160" s="18">
        <v>11460.349609375</v>
      </c>
      <c r="D3160" s="18">
        <v>11394.099609375</v>
      </c>
      <c r="E3160" s="19">
        <v>11408.400390625</v>
      </c>
      <c r="F3160" s="18">
        <v>11408.400390625</v>
      </c>
      <c r="G3160" s="18">
        <v>626200</v>
      </c>
      <c r="H3160" s="19">
        <f t="shared" si="48"/>
        <v>11303.9400390625</v>
      </c>
      <c r="I3160" s="19">
        <f t="shared" si="49"/>
        <v>11143.105844350961</v>
      </c>
      <c r="J3160" s="18">
        <f t="shared" si="50"/>
        <v>0</v>
      </c>
      <c r="K3160" s="18">
        <f t="shared" si="51"/>
        <v>1</v>
      </c>
      <c r="L3160" s="18">
        <f>RSI!I3160</f>
        <v>65.078024932591234</v>
      </c>
      <c r="M3160" s="18">
        <f>MACD!E3160</f>
        <v>159.24463005270445</v>
      </c>
      <c r="N3160" s="18">
        <f>CCI!I3160</f>
        <v>171.52641090639281</v>
      </c>
      <c r="O3160" s="21">
        <f>PL!Q3160</f>
        <v>0</v>
      </c>
    </row>
    <row r="3161" spans="1:15" ht="14.25" customHeight="1" x14ac:dyDescent="0.3">
      <c r="A3161" s="17">
        <v>44063</v>
      </c>
      <c r="B3161" s="18">
        <v>11317.4501953125</v>
      </c>
      <c r="C3161" s="18">
        <v>11361.4501953125</v>
      </c>
      <c r="D3161" s="18">
        <v>11289.7998046875</v>
      </c>
      <c r="E3161" s="19">
        <v>11312.2001953125</v>
      </c>
      <c r="F3161" s="18">
        <v>11312.2001953125</v>
      </c>
      <c r="G3161" s="18">
        <v>791600</v>
      </c>
      <c r="H3161" s="19">
        <f t="shared" si="48"/>
        <v>11306.2900390625</v>
      </c>
      <c r="I3161" s="19">
        <f t="shared" si="49"/>
        <v>11169.79815204327</v>
      </c>
      <c r="J3161" s="18">
        <f t="shared" si="50"/>
        <v>0</v>
      </c>
      <c r="K3161" s="18">
        <f t="shared" si="51"/>
        <v>1</v>
      </c>
      <c r="L3161" s="18">
        <f>RSI!I3161</f>
        <v>61.022105525118931</v>
      </c>
      <c r="M3161" s="18">
        <f>MACD!E3161</f>
        <v>151.77342764727109</v>
      </c>
      <c r="N3161" s="18">
        <f>CCI!I3161</f>
        <v>81.822300381040762</v>
      </c>
      <c r="O3161" s="21">
        <f>PL!Q3161</f>
        <v>0</v>
      </c>
    </row>
    <row r="3162" spans="1:15" ht="14.25" customHeight="1" x14ac:dyDescent="0.3">
      <c r="A3162" s="17">
        <v>44064</v>
      </c>
      <c r="B3162" s="18">
        <v>11409.650390625</v>
      </c>
      <c r="C3162" s="18">
        <v>11418.5</v>
      </c>
      <c r="D3162" s="18">
        <v>11362.2001953125</v>
      </c>
      <c r="E3162" s="19">
        <v>11371.599609375</v>
      </c>
      <c r="F3162" s="18">
        <v>11371.599609375</v>
      </c>
      <c r="G3162" s="18">
        <v>668700</v>
      </c>
      <c r="H3162" s="19">
        <f t="shared" si="48"/>
        <v>11344.929882812499</v>
      </c>
      <c r="I3162" s="19">
        <f t="shared" si="49"/>
        <v>11194.092360276441</v>
      </c>
      <c r="J3162" s="18">
        <f t="shared" si="50"/>
        <v>0</v>
      </c>
      <c r="K3162" s="18">
        <f t="shared" si="51"/>
        <v>1</v>
      </c>
      <c r="L3162" s="18">
        <f>RSI!I3162</f>
        <v>74.984394919351729</v>
      </c>
      <c r="M3162" s="18">
        <f>MACD!E3162</f>
        <v>148.92872457509839</v>
      </c>
      <c r="N3162" s="18">
        <f>CCI!I3162</f>
        <v>114.92330437724242</v>
      </c>
      <c r="O3162" s="21">
        <f>PL!Q3162</f>
        <v>0</v>
      </c>
    </row>
    <row r="3163" spans="1:15" ht="14.25" customHeight="1" x14ac:dyDescent="0.3">
      <c r="A3163" s="17">
        <v>44067</v>
      </c>
      <c r="B3163" s="18">
        <v>11412</v>
      </c>
      <c r="C3163" s="18">
        <v>11497.25</v>
      </c>
      <c r="D3163" s="18">
        <v>11410.650390625</v>
      </c>
      <c r="E3163" s="19">
        <v>11466.4501953125</v>
      </c>
      <c r="F3163" s="18">
        <v>11466.4501953125</v>
      </c>
      <c r="G3163" s="18">
        <v>532900</v>
      </c>
      <c r="H3163" s="19">
        <f t="shared" si="48"/>
        <v>11388.8</v>
      </c>
      <c r="I3163" s="19">
        <f t="shared" si="49"/>
        <v>11215.813514122596</v>
      </c>
      <c r="J3163" s="18">
        <f t="shared" si="50"/>
        <v>0</v>
      </c>
      <c r="K3163" s="18">
        <f t="shared" si="51"/>
        <v>1</v>
      </c>
      <c r="L3163" s="18">
        <f>RSI!I3163</f>
        <v>71.789168844003328</v>
      </c>
      <c r="M3163" s="18">
        <f>MACD!E3163</f>
        <v>152.56920367225393</v>
      </c>
      <c r="N3163" s="18">
        <f>CCI!I3163</f>
        <v>145.94705986674958</v>
      </c>
      <c r="O3163" s="21">
        <f>PL!Q3163</f>
        <v>0</v>
      </c>
    </row>
    <row r="3164" spans="1:15" ht="14.25" customHeight="1" x14ac:dyDescent="0.3">
      <c r="A3164" s="17">
        <v>44068</v>
      </c>
      <c r="B3164" s="18">
        <v>11513.099609375</v>
      </c>
      <c r="C3164" s="18">
        <v>11525.900390625</v>
      </c>
      <c r="D3164" s="18">
        <v>11423.349609375</v>
      </c>
      <c r="E3164" s="19">
        <v>11472.25</v>
      </c>
      <c r="F3164" s="18">
        <v>11472.25</v>
      </c>
      <c r="G3164" s="18">
        <v>638200</v>
      </c>
      <c r="H3164" s="19">
        <f t="shared" si="48"/>
        <v>11406.180078125</v>
      </c>
      <c r="I3164" s="19">
        <f t="shared" si="49"/>
        <v>11233.123121995191</v>
      </c>
      <c r="J3164" s="18">
        <f t="shared" si="50"/>
        <v>0</v>
      </c>
      <c r="K3164" s="18">
        <f t="shared" si="51"/>
        <v>1</v>
      </c>
      <c r="L3164" s="18">
        <f>RSI!I3164</f>
        <v>71.769263952052938</v>
      </c>
      <c r="M3164" s="18">
        <f>MACD!E3164</f>
        <v>154.14541298359109</v>
      </c>
      <c r="N3164" s="18">
        <f>CCI!I3164</f>
        <v>134.47611450063437</v>
      </c>
      <c r="O3164" s="21">
        <f>PL!Q3164</f>
        <v>0</v>
      </c>
    </row>
    <row r="3165" spans="1:15" ht="14.25" customHeight="1" x14ac:dyDescent="0.3">
      <c r="A3165" s="17">
        <v>44069</v>
      </c>
      <c r="B3165" s="18">
        <v>11512.849609375</v>
      </c>
      <c r="C3165" s="18">
        <v>11561.75</v>
      </c>
      <c r="D3165" s="18">
        <v>11461.849609375</v>
      </c>
      <c r="E3165" s="19">
        <v>11549.599609375</v>
      </c>
      <c r="F3165" s="18">
        <v>11549.599609375</v>
      </c>
      <c r="G3165" s="18">
        <v>743400</v>
      </c>
      <c r="H3165" s="19">
        <f t="shared" si="48"/>
        <v>11434.419921875</v>
      </c>
      <c r="I3165" s="19">
        <f t="shared" si="49"/>
        <v>11248.02118389423</v>
      </c>
      <c r="J3165" s="18">
        <f t="shared" si="50"/>
        <v>0</v>
      </c>
      <c r="K3165" s="18">
        <f t="shared" si="51"/>
        <v>1</v>
      </c>
      <c r="L3165" s="18">
        <f>RSI!I3165</f>
        <v>71.049919408920317</v>
      </c>
      <c r="M3165" s="18">
        <f>MACD!E3165</f>
        <v>159.79403113510853</v>
      </c>
      <c r="N3165" s="18">
        <f>CCI!I3165</f>
        <v>141.88621866576679</v>
      </c>
      <c r="O3165" s="21">
        <f>PL!Q3165</f>
        <v>0</v>
      </c>
    </row>
    <row r="3166" spans="1:15" ht="14.25" customHeight="1" x14ac:dyDescent="0.3">
      <c r="A3166" s="17">
        <v>44070</v>
      </c>
      <c r="B3166" s="18">
        <v>11609.2998046875</v>
      </c>
      <c r="C3166" s="18">
        <v>11617.349609375</v>
      </c>
      <c r="D3166" s="18">
        <v>11540.599609375</v>
      </c>
      <c r="E3166" s="19">
        <v>11559.25</v>
      </c>
      <c r="F3166" s="18">
        <v>11559.25</v>
      </c>
      <c r="G3166" s="18">
        <v>719800</v>
      </c>
      <c r="H3166" s="19">
        <f t="shared" si="48"/>
        <v>11483.829882812501</v>
      </c>
      <c r="I3166" s="19">
        <f t="shared" si="49"/>
        <v>11264.430814302885</v>
      </c>
      <c r="J3166" s="18">
        <f t="shared" si="50"/>
        <v>0</v>
      </c>
      <c r="K3166" s="18">
        <f t="shared" si="51"/>
        <v>1</v>
      </c>
      <c r="L3166" s="18">
        <f>RSI!I3166</f>
        <v>70.900961307633821</v>
      </c>
      <c r="M3166" s="18">
        <f>MACD!E3166</f>
        <v>163.16840379786481</v>
      </c>
      <c r="N3166" s="18">
        <f>CCI!I3166</f>
        <v>149.01626877958716</v>
      </c>
      <c r="O3166" s="21">
        <f>PL!Q3166</f>
        <v>0</v>
      </c>
    </row>
    <row r="3167" spans="1:15" ht="14.25" customHeight="1" x14ac:dyDescent="0.3">
      <c r="A3167" s="17">
        <v>44071</v>
      </c>
      <c r="B3167" s="18">
        <v>11602.9501953125</v>
      </c>
      <c r="C3167" s="18">
        <v>11686.0498046875</v>
      </c>
      <c r="D3167" s="18">
        <v>11589.400390625</v>
      </c>
      <c r="E3167" s="19">
        <v>11647.599609375</v>
      </c>
      <c r="F3167" s="18">
        <v>11647.599609375</v>
      </c>
      <c r="G3167" s="18">
        <v>807000</v>
      </c>
      <c r="H3167" s="19">
        <f t="shared" si="48"/>
        <v>11539.0298828125</v>
      </c>
      <c r="I3167" s="19">
        <f t="shared" si="49"/>
        <v>11281.05194561298</v>
      </c>
      <c r="J3167" s="18">
        <f t="shared" si="50"/>
        <v>0</v>
      </c>
      <c r="K3167" s="18">
        <f t="shared" si="51"/>
        <v>1</v>
      </c>
      <c r="L3167" s="18">
        <f>RSI!I3167</f>
        <v>71.99462352129764</v>
      </c>
      <c r="M3167" s="18">
        <f>MACD!E3167</f>
        <v>171.00050616130102</v>
      </c>
      <c r="N3167" s="18">
        <f>CCI!I3167</f>
        <v>164.07041906888952</v>
      </c>
      <c r="O3167" s="21">
        <f>PL!Q3167</f>
        <v>0</v>
      </c>
    </row>
    <row r="3168" spans="1:15" ht="14.25" customHeight="1" x14ac:dyDescent="0.3">
      <c r="A3168" s="17">
        <v>44074</v>
      </c>
      <c r="B3168" s="18">
        <v>11777.5498046875</v>
      </c>
      <c r="C3168" s="18">
        <v>11794.25</v>
      </c>
      <c r="D3168" s="18">
        <v>11325.849609375</v>
      </c>
      <c r="E3168" s="19">
        <v>11387.5</v>
      </c>
      <c r="F3168" s="18">
        <v>11387.5</v>
      </c>
      <c r="G3168" s="18">
        <v>1371800</v>
      </c>
      <c r="H3168" s="19">
        <f t="shared" si="48"/>
        <v>11523.23984375</v>
      </c>
      <c r="I3168" s="19">
        <f t="shared" si="49"/>
        <v>11288.48846905048</v>
      </c>
      <c r="J3168" s="18">
        <f t="shared" si="50"/>
        <v>0</v>
      </c>
      <c r="K3168" s="18">
        <f t="shared" si="51"/>
        <v>1</v>
      </c>
      <c r="L3168" s="18">
        <f>RSI!I3168</f>
        <v>53.04935595183337</v>
      </c>
      <c r="M3168" s="18">
        <f>MACD!E3168</f>
        <v>154.43935819206854</v>
      </c>
      <c r="N3168" s="18">
        <f>CCI!I3168</f>
        <v>85.962929905958177</v>
      </c>
      <c r="O3168" s="21">
        <f>PL!Q3168</f>
        <v>0</v>
      </c>
    </row>
    <row r="3169" spans="1:15" ht="14.25" customHeight="1" x14ac:dyDescent="0.3">
      <c r="A3169" s="17">
        <v>44075</v>
      </c>
      <c r="B3169" s="18">
        <v>11464.2998046875</v>
      </c>
      <c r="C3169" s="18">
        <v>11553.5498046875</v>
      </c>
      <c r="D3169" s="18">
        <v>11366.900390625</v>
      </c>
      <c r="E3169" s="19">
        <v>11470.25</v>
      </c>
      <c r="F3169" s="18">
        <v>11470.25</v>
      </c>
      <c r="G3169" s="18">
        <v>783800</v>
      </c>
      <c r="H3169" s="19">
        <f t="shared" si="48"/>
        <v>11522.83984375</v>
      </c>
      <c r="I3169" s="19">
        <f t="shared" si="49"/>
        <v>11301.505784254809</v>
      </c>
      <c r="J3169" s="18">
        <f t="shared" si="50"/>
        <v>0</v>
      </c>
      <c r="K3169" s="18">
        <f t="shared" si="51"/>
        <v>1</v>
      </c>
      <c r="L3169" s="18">
        <f>RSI!I3169</f>
        <v>57.133400362923915</v>
      </c>
      <c r="M3169" s="18">
        <f>MACD!E3169</f>
        <v>146.30524672680622</v>
      </c>
      <c r="N3169" s="18">
        <f>CCI!I3169</f>
        <v>56.962600601323103</v>
      </c>
      <c r="O3169" s="21">
        <f>PL!Q3169</f>
        <v>0</v>
      </c>
    </row>
    <row r="3170" spans="1:15" ht="14.25" customHeight="1" x14ac:dyDescent="0.3">
      <c r="A3170" s="17">
        <v>44076</v>
      </c>
      <c r="B3170" s="18">
        <v>11478.5498046875</v>
      </c>
      <c r="C3170" s="18">
        <v>11554.75</v>
      </c>
      <c r="D3170" s="18">
        <v>11430.400390625</v>
      </c>
      <c r="E3170" s="19">
        <v>11535</v>
      </c>
      <c r="F3170" s="18">
        <v>11535</v>
      </c>
      <c r="G3170" s="18">
        <v>593500</v>
      </c>
      <c r="H3170" s="19">
        <f t="shared" si="48"/>
        <v>11519.919921875</v>
      </c>
      <c r="I3170" s="19">
        <f t="shared" si="49"/>
        <v>11310.523099459135</v>
      </c>
      <c r="J3170" s="18">
        <f t="shared" si="50"/>
        <v>0</v>
      </c>
      <c r="K3170" s="18">
        <f t="shared" si="51"/>
        <v>1</v>
      </c>
      <c r="L3170" s="18">
        <f>RSI!I3170</f>
        <v>59.844700817075037</v>
      </c>
      <c r="M3170" s="18">
        <f>MACD!E3170</f>
        <v>143.43031327992685</v>
      </c>
      <c r="N3170" s="18">
        <f>CCI!I3170</f>
        <v>73.793789212630173</v>
      </c>
      <c r="O3170" s="21">
        <f>PL!Q3170</f>
        <v>0</v>
      </c>
    </row>
    <row r="3171" spans="1:15" ht="14.25" customHeight="1" x14ac:dyDescent="0.3">
      <c r="A3171" s="17">
        <v>44077</v>
      </c>
      <c r="B3171" s="18">
        <v>11566.2001953125</v>
      </c>
      <c r="C3171" s="18">
        <v>11584.9501953125</v>
      </c>
      <c r="D3171" s="18">
        <v>11507.650390625</v>
      </c>
      <c r="E3171" s="19">
        <v>11527.4501953125</v>
      </c>
      <c r="F3171" s="18">
        <v>11527.4501953125</v>
      </c>
      <c r="G3171" s="18">
        <v>607100</v>
      </c>
      <c r="H3171" s="19">
        <f t="shared" si="48"/>
        <v>11513.5599609375</v>
      </c>
      <c r="I3171" s="19">
        <f t="shared" si="49"/>
        <v>11323.007737379809</v>
      </c>
      <c r="J3171" s="18">
        <f t="shared" si="50"/>
        <v>0</v>
      </c>
      <c r="K3171" s="18">
        <f t="shared" si="51"/>
        <v>1</v>
      </c>
      <c r="L3171" s="18">
        <f>RSI!I3171</f>
        <v>66.208503425114117</v>
      </c>
      <c r="M3171" s="18">
        <f>MACD!E3171</f>
        <v>138.94107543872815</v>
      </c>
      <c r="N3171" s="18">
        <f>CCI!I3171</f>
        <v>84.620622286821089</v>
      </c>
      <c r="O3171" s="21">
        <f>PL!Q3171</f>
        <v>0</v>
      </c>
    </row>
    <row r="3172" spans="1:15" ht="14.25" customHeight="1" x14ac:dyDescent="0.3">
      <c r="A3172" s="17">
        <v>44078</v>
      </c>
      <c r="B3172" s="18">
        <v>11354.400390625</v>
      </c>
      <c r="C3172" s="18">
        <v>11452.0498046875</v>
      </c>
      <c r="D3172" s="18">
        <v>11303.650390625</v>
      </c>
      <c r="E3172" s="19">
        <v>11333.849609375</v>
      </c>
      <c r="F3172" s="18">
        <v>11333.849609375</v>
      </c>
      <c r="G3172" s="18">
        <v>681300</v>
      </c>
      <c r="H3172" s="19">
        <f t="shared" si="48"/>
        <v>11450.8099609375</v>
      </c>
      <c r="I3172" s="19">
        <f t="shared" si="49"/>
        <v>11331.91924579327</v>
      </c>
      <c r="J3172" s="18">
        <f t="shared" si="50"/>
        <v>0</v>
      </c>
      <c r="K3172" s="18">
        <f t="shared" si="51"/>
        <v>1</v>
      </c>
      <c r="L3172" s="18">
        <f>RSI!I3172</f>
        <v>53.609618932295263</v>
      </c>
      <c r="M3172" s="18">
        <f>MACD!E3172</f>
        <v>118.39657083948441</v>
      </c>
      <c r="N3172" s="18">
        <f>CCI!I3172</f>
        <v>-29.730359578842872</v>
      </c>
      <c r="O3172" s="21">
        <f>PL!Q3172</f>
        <v>0</v>
      </c>
    </row>
    <row r="3173" spans="1:15" ht="14.25" customHeight="1" x14ac:dyDescent="0.3">
      <c r="A3173" s="17">
        <v>44081</v>
      </c>
      <c r="B3173" s="18">
        <v>11359.599609375</v>
      </c>
      <c r="C3173" s="18">
        <v>11381.150390625</v>
      </c>
      <c r="D3173" s="18">
        <v>11251.7001953125</v>
      </c>
      <c r="E3173" s="19">
        <v>11355.0498046875</v>
      </c>
      <c r="F3173" s="18">
        <v>11355.0498046875</v>
      </c>
      <c r="G3173" s="18">
        <v>560300</v>
      </c>
      <c r="H3173" s="19">
        <f t="shared" si="48"/>
        <v>11444.319921875</v>
      </c>
      <c r="I3173" s="19">
        <f t="shared" si="49"/>
        <v>11342.75</v>
      </c>
      <c r="J3173" s="18">
        <f t="shared" si="50"/>
        <v>0</v>
      </c>
      <c r="K3173" s="18">
        <f t="shared" si="51"/>
        <v>1</v>
      </c>
      <c r="L3173" s="18">
        <f>RSI!I3173</f>
        <v>48.603181434697937</v>
      </c>
      <c r="M3173" s="18">
        <f>MACD!E3173</f>
        <v>102.6423840035859</v>
      </c>
      <c r="N3173" s="18">
        <f>CCI!I3173</f>
        <v>-54.756031902356227</v>
      </c>
      <c r="O3173" s="21">
        <f>PL!Q3173</f>
        <v>0</v>
      </c>
    </row>
    <row r="3174" spans="1:15" ht="14.25" customHeight="1" x14ac:dyDescent="0.3">
      <c r="A3174" s="17">
        <v>44082</v>
      </c>
      <c r="B3174" s="18">
        <v>11378.5498046875</v>
      </c>
      <c r="C3174" s="18">
        <v>11437.25</v>
      </c>
      <c r="D3174" s="18">
        <v>11290.4501953125</v>
      </c>
      <c r="E3174" s="19">
        <v>11317.349609375</v>
      </c>
      <c r="F3174" s="18">
        <v>11317.349609375</v>
      </c>
      <c r="G3174" s="18">
        <v>572200</v>
      </c>
      <c r="H3174" s="19">
        <f t="shared" si="48"/>
        <v>11413.73984375</v>
      </c>
      <c r="I3174" s="19">
        <f t="shared" si="49"/>
        <v>11359.125</v>
      </c>
      <c r="J3174" s="18">
        <f t="shared" si="50"/>
        <v>1</v>
      </c>
      <c r="K3174" s="18">
        <f t="shared" si="51"/>
        <v>1</v>
      </c>
      <c r="L3174" s="18">
        <f>RSI!I3174</f>
        <v>45.858504377984993</v>
      </c>
      <c r="M3174" s="18">
        <f>MACD!E3174</f>
        <v>86.122223363596277</v>
      </c>
      <c r="N3174" s="18">
        <f>CCI!I3174</f>
        <v>-42.895243756123179</v>
      </c>
      <c r="O3174" s="21">
        <f>PL!Q3174</f>
        <v>0</v>
      </c>
    </row>
    <row r="3175" spans="1:15" ht="14.25" customHeight="1" x14ac:dyDescent="0.3">
      <c r="A3175" s="17">
        <v>44083</v>
      </c>
      <c r="B3175" s="18">
        <v>11218.599609375</v>
      </c>
      <c r="C3175" s="18">
        <v>11298.150390625</v>
      </c>
      <c r="D3175" s="18">
        <v>11185.150390625</v>
      </c>
      <c r="E3175" s="19">
        <v>11278</v>
      </c>
      <c r="F3175" s="18">
        <v>11278</v>
      </c>
      <c r="G3175" s="18">
        <v>728900</v>
      </c>
      <c r="H3175" s="19">
        <f t="shared" si="48"/>
        <v>11362.33984375</v>
      </c>
      <c r="I3175" s="19">
        <f t="shared" si="49"/>
        <v>11366.153846153846</v>
      </c>
      <c r="J3175" s="18">
        <f t="shared" si="50"/>
        <v>0</v>
      </c>
      <c r="K3175" s="18">
        <f t="shared" si="51"/>
        <v>-1</v>
      </c>
      <c r="L3175" s="18">
        <f>RSI!I3175</f>
        <v>48.359544582857502</v>
      </c>
      <c r="M3175" s="18">
        <f>MACD!E3175</f>
        <v>69.058627546071875</v>
      </c>
      <c r="N3175" s="18">
        <f>CCI!I3175</f>
        <v>-103.64271864630396</v>
      </c>
      <c r="O3175" s="21">
        <f>PL!Q3175</f>
        <v>-243.7998046875</v>
      </c>
    </row>
    <row r="3176" spans="1:15" ht="14.25" customHeight="1" x14ac:dyDescent="0.3">
      <c r="A3176" s="17">
        <v>44084</v>
      </c>
      <c r="B3176" s="18">
        <v>11363.2998046875</v>
      </c>
      <c r="C3176" s="18">
        <v>11464.0498046875</v>
      </c>
      <c r="D3176" s="18">
        <v>11327.400390625</v>
      </c>
      <c r="E3176" s="19">
        <v>11449.25</v>
      </c>
      <c r="F3176" s="18">
        <v>11449.25</v>
      </c>
      <c r="G3176" s="18">
        <v>679400</v>
      </c>
      <c r="H3176" s="19">
        <f t="shared" si="48"/>
        <v>11346.6998046875</v>
      </c>
      <c r="I3176" s="19">
        <f t="shared" si="49"/>
        <v>11379.523061899039</v>
      </c>
      <c r="J3176" s="18">
        <f t="shared" si="50"/>
        <v>0</v>
      </c>
      <c r="K3176" s="18">
        <f t="shared" si="51"/>
        <v>-1</v>
      </c>
      <c r="L3176" s="18">
        <f>RSI!I3176</f>
        <v>53.363672974875463</v>
      </c>
      <c r="M3176" s="18">
        <f>MACD!E3176</f>
        <v>68.563689198483189</v>
      </c>
      <c r="N3176" s="18">
        <f>CCI!I3176</f>
        <v>-1.0719169203448218</v>
      </c>
      <c r="O3176" s="21">
        <f>PL!Q3176</f>
        <v>0</v>
      </c>
    </row>
    <row r="3177" spans="1:15" ht="14.25" customHeight="1" x14ac:dyDescent="0.3">
      <c r="A3177" s="17">
        <v>44085</v>
      </c>
      <c r="B3177" s="18">
        <v>11447.7998046875</v>
      </c>
      <c r="C3177" s="18">
        <v>11493.5</v>
      </c>
      <c r="D3177" s="18">
        <v>11419.900390625</v>
      </c>
      <c r="E3177" s="19">
        <v>11464.4501953125</v>
      </c>
      <c r="F3177" s="18">
        <v>11464.4501953125</v>
      </c>
      <c r="G3177" s="18">
        <v>554800</v>
      </c>
      <c r="H3177" s="19">
        <f t="shared" si="48"/>
        <v>11372.819921875</v>
      </c>
      <c r="I3177" s="19">
        <f t="shared" si="49"/>
        <v>11389.688439002404</v>
      </c>
      <c r="J3177" s="18">
        <f t="shared" si="50"/>
        <v>0</v>
      </c>
      <c r="K3177" s="18">
        <f t="shared" si="51"/>
        <v>-1</v>
      </c>
      <c r="L3177" s="18">
        <f>RSI!I3177</f>
        <v>49.906942084170154</v>
      </c>
      <c r="M3177" s="18">
        <f>MACD!E3177</f>
        <v>68.607115598393648</v>
      </c>
      <c r="N3177" s="18">
        <f>CCI!I3177</f>
        <v>24.623410627270754</v>
      </c>
      <c r="O3177" s="21">
        <f>PL!Q3177</f>
        <v>0</v>
      </c>
    </row>
    <row r="3178" spans="1:15" ht="14.25" customHeight="1" x14ac:dyDescent="0.3">
      <c r="A3178" s="17">
        <v>44088</v>
      </c>
      <c r="B3178" s="18">
        <v>11540.150390625</v>
      </c>
      <c r="C3178" s="18">
        <v>11568.900390625</v>
      </c>
      <c r="D3178" s="18">
        <v>11383.5498046875</v>
      </c>
      <c r="E3178" s="19">
        <v>11440.0498046875</v>
      </c>
      <c r="F3178" s="18">
        <v>11440.0498046875</v>
      </c>
      <c r="G3178" s="18">
        <v>642300</v>
      </c>
      <c r="H3178" s="19">
        <f t="shared" si="48"/>
        <v>11389.819921875</v>
      </c>
      <c r="I3178" s="19">
        <f t="shared" si="49"/>
        <v>11398.380746694711</v>
      </c>
      <c r="J3178" s="18">
        <f t="shared" si="50"/>
        <v>-1</v>
      </c>
      <c r="K3178" s="18">
        <f t="shared" si="51"/>
        <v>-1</v>
      </c>
      <c r="L3178" s="18">
        <f>RSI!I3178</f>
        <v>48.527250751940485</v>
      </c>
      <c r="M3178" s="18">
        <f>MACD!E3178</f>
        <v>65.912821752473974</v>
      </c>
      <c r="N3178" s="18">
        <f>CCI!I3178</f>
        <v>21.393168870489532</v>
      </c>
      <c r="O3178" s="21">
        <f>PL!Q3178</f>
        <v>0</v>
      </c>
    </row>
    <row r="3179" spans="1:15" ht="14.25" customHeight="1" x14ac:dyDescent="0.3">
      <c r="A3179" s="17">
        <v>44089</v>
      </c>
      <c r="B3179" s="18">
        <v>11487.2001953125</v>
      </c>
      <c r="C3179" s="18">
        <v>11535.9501953125</v>
      </c>
      <c r="D3179" s="18">
        <v>11442.25</v>
      </c>
      <c r="E3179" s="19">
        <v>11521.7998046875</v>
      </c>
      <c r="F3179" s="18">
        <v>11521.7998046875</v>
      </c>
      <c r="G3179" s="18">
        <v>506700</v>
      </c>
      <c r="H3179" s="19">
        <f t="shared" si="48"/>
        <v>11430.7099609375</v>
      </c>
      <c r="I3179" s="19">
        <f t="shared" si="49"/>
        <v>11408.0595703125</v>
      </c>
      <c r="J3179" s="18">
        <f t="shared" si="50"/>
        <v>0</v>
      </c>
      <c r="K3179" s="18">
        <f t="shared" si="51"/>
        <v>1</v>
      </c>
      <c r="L3179" s="18">
        <f>RSI!I3179</f>
        <v>48.733610156386931</v>
      </c>
      <c r="M3179" s="18">
        <f>MACD!E3179</f>
        <v>69.572132024160965</v>
      </c>
      <c r="N3179" s="18">
        <f>CCI!I3179</f>
        <v>47.613152727910183</v>
      </c>
      <c r="O3179" s="21">
        <f>PL!Q3179</f>
        <v>-368.1494140625</v>
      </c>
    </row>
    <row r="3180" spans="1:15" ht="14.25" customHeight="1" x14ac:dyDescent="0.3">
      <c r="A3180" s="17">
        <v>44090</v>
      </c>
      <c r="B3180" s="18">
        <v>11538.4501953125</v>
      </c>
      <c r="C3180" s="18">
        <v>11618.099609375</v>
      </c>
      <c r="D3180" s="18">
        <v>11516.75</v>
      </c>
      <c r="E3180" s="19">
        <v>11604.5498046875</v>
      </c>
      <c r="F3180" s="18">
        <v>11604.5498046875</v>
      </c>
      <c r="G3180" s="18">
        <v>527800</v>
      </c>
      <c r="H3180" s="19">
        <f t="shared" si="48"/>
        <v>11496.019921875</v>
      </c>
      <c r="I3180" s="19">
        <f t="shared" si="49"/>
        <v>11418.907639723559</v>
      </c>
      <c r="J3180" s="18">
        <f t="shared" si="50"/>
        <v>0</v>
      </c>
      <c r="K3180" s="18">
        <f t="shared" si="51"/>
        <v>1</v>
      </c>
      <c r="L3180" s="18">
        <f>RSI!I3180</f>
        <v>51.934731234729476</v>
      </c>
      <c r="M3180" s="18">
        <f>MACD!E3180</f>
        <v>78.247407798000495</v>
      </c>
      <c r="N3180" s="18">
        <f>CCI!I3180</f>
        <v>107.89764498059456</v>
      </c>
      <c r="O3180" s="21">
        <f>PL!Q3180</f>
        <v>0</v>
      </c>
    </row>
    <row r="3181" spans="1:15" ht="14.25" customHeight="1" x14ac:dyDescent="0.3">
      <c r="A3181" s="17">
        <v>44091</v>
      </c>
      <c r="B3181" s="18">
        <v>11539.400390625</v>
      </c>
      <c r="C3181" s="18">
        <v>11587.2001953125</v>
      </c>
      <c r="D3181" s="18">
        <v>11498.5</v>
      </c>
      <c r="E3181" s="19">
        <v>11516.099609375</v>
      </c>
      <c r="F3181" s="18">
        <v>11516.099609375</v>
      </c>
      <c r="G3181" s="18">
        <v>0</v>
      </c>
      <c r="H3181" s="19">
        <f t="shared" si="48"/>
        <v>11509.389843749999</v>
      </c>
      <c r="I3181" s="19">
        <f t="shared" si="49"/>
        <v>11426.896071213941</v>
      </c>
      <c r="J3181" s="18">
        <f t="shared" si="50"/>
        <v>0</v>
      </c>
      <c r="K3181" s="18">
        <f t="shared" si="51"/>
        <v>1</v>
      </c>
      <c r="L3181" s="18">
        <f>RSI!I3181</f>
        <v>44.384185503378099</v>
      </c>
      <c r="M3181" s="18">
        <f>MACD!E3181</f>
        <v>77.096711894477266</v>
      </c>
      <c r="N3181" s="18">
        <f>CCI!I3181</f>
        <v>63.390339071956674</v>
      </c>
      <c r="O3181" s="21">
        <f>PL!Q3181</f>
        <v>0</v>
      </c>
    </row>
    <row r="3182" spans="1:15" ht="14.25" customHeight="1" x14ac:dyDescent="0.3">
      <c r="A3182" s="17">
        <v>44092</v>
      </c>
      <c r="B3182" s="18">
        <v>11584.099609375</v>
      </c>
      <c r="C3182" s="18">
        <v>11584.099609375</v>
      </c>
      <c r="D3182" s="18">
        <v>11446.099609375</v>
      </c>
      <c r="E3182" s="19">
        <v>11504.9501953125</v>
      </c>
      <c r="F3182" s="18">
        <v>11504.9501953125</v>
      </c>
      <c r="G3182" s="18">
        <v>764200</v>
      </c>
      <c r="H3182" s="19">
        <f t="shared" si="48"/>
        <v>11517.48984375</v>
      </c>
      <c r="I3182" s="19">
        <f t="shared" si="49"/>
        <v>11434.761455829326</v>
      </c>
      <c r="J3182" s="18">
        <f t="shared" si="50"/>
        <v>0</v>
      </c>
      <c r="K3182" s="18">
        <f t="shared" si="51"/>
        <v>1</v>
      </c>
      <c r="L3182" s="18">
        <f>RSI!I3182</f>
        <v>56.370348791016717</v>
      </c>
      <c r="M3182" s="18">
        <f>MACD!E3182</f>
        <v>74.427162564572427</v>
      </c>
      <c r="N3182" s="18">
        <f>CCI!I3182</f>
        <v>38.138058420435037</v>
      </c>
      <c r="O3182" s="21">
        <f>PL!Q3182</f>
        <v>0</v>
      </c>
    </row>
    <row r="3183" spans="1:15" ht="14.25" customHeight="1" x14ac:dyDescent="0.3">
      <c r="A3183" s="17">
        <v>44095</v>
      </c>
      <c r="B3183" s="18">
        <v>11503.7998046875</v>
      </c>
      <c r="C3183" s="18">
        <v>11535.25</v>
      </c>
      <c r="D3183" s="18">
        <v>11218.5</v>
      </c>
      <c r="E3183" s="19">
        <v>11250.5498046875</v>
      </c>
      <c r="F3183" s="18">
        <v>11250.5498046875</v>
      </c>
      <c r="G3183" s="18">
        <v>602900</v>
      </c>
      <c r="H3183" s="19">
        <f t="shared" si="48"/>
        <v>11479.58984375</v>
      </c>
      <c r="I3183" s="19">
        <f t="shared" si="49"/>
        <v>11437.53643329327</v>
      </c>
      <c r="J3183" s="18">
        <f t="shared" si="50"/>
        <v>1</v>
      </c>
      <c r="K3183" s="18">
        <f t="shared" si="51"/>
        <v>1</v>
      </c>
      <c r="L3183" s="18">
        <f>RSI!I3183</f>
        <v>39.954275303752198</v>
      </c>
      <c r="M3183" s="18">
        <f>MACD!E3183</f>
        <v>51.19341426405299</v>
      </c>
      <c r="N3183" s="18">
        <f>CCI!I3183</f>
        <v>-114.59480378834324</v>
      </c>
      <c r="O3183" s="21">
        <f>PL!Q3183</f>
        <v>0</v>
      </c>
    </row>
    <row r="3184" spans="1:15" ht="14.25" customHeight="1" x14ac:dyDescent="0.3">
      <c r="A3184" s="17">
        <v>44096</v>
      </c>
      <c r="B3184" s="18">
        <v>11301.75</v>
      </c>
      <c r="C3184" s="18">
        <v>11302.2001953125</v>
      </c>
      <c r="D3184" s="18">
        <v>11084.650390625</v>
      </c>
      <c r="E3184" s="19">
        <v>11153.650390625</v>
      </c>
      <c r="F3184" s="18">
        <v>11153.650390625</v>
      </c>
      <c r="G3184" s="18">
        <v>672200</v>
      </c>
      <c r="H3184" s="19">
        <f t="shared" si="48"/>
        <v>11405.9599609375</v>
      </c>
      <c r="I3184" s="19">
        <f t="shared" si="49"/>
        <v>11433.942232572115</v>
      </c>
      <c r="J3184" s="18">
        <f t="shared" si="50"/>
        <v>0</v>
      </c>
      <c r="K3184" s="18">
        <f t="shared" si="51"/>
        <v>-1</v>
      </c>
      <c r="L3184" s="18">
        <f>RSI!I3184</f>
        <v>33.060921377051116</v>
      </c>
      <c r="M3184" s="18">
        <f>MACD!E3184</f>
        <v>24.677066590409595</v>
      </c>
      <c r="N3184" s="18">
        <f>CCI!I3184</f>
        <v>-193.23755758904059</v>
      </c>
      <c r="O3184" s="21">
        <f>PL!Q3184</f>
        <v>-508.75</v>
      </c>
    </row>
    <row r="3185" spans="1:15" ht="14.25" customHeight="1" x14ac:dyDescent="0.3">
      <c r="A3185" s="17">
        <v>44097</v>
      </c>
      <c r="B3185" s="18">
        <v>11258.75</v>
      </c>
      <c r="C3185" s="18">
        <v>11259.5498046875</v>
      </c>
      <c r="D3185" s="18">
        <v>11024.400390625</v>
      </c>
      <c r="E3185" s="19">
        <v>11131.849609375</v>
      </c>
      <c r="F3185" s="18">
        <v>11131.849609375</v>
      </c>
      <c r="G3185" s="18">
        <v>714900</v>
      </c>
      <c r="H3185" s="19">
        <f t="shared" si="48"/>
        <v>11311.419921875</v>
      </c>
      <c r="I3185" s="19">
        <f t="shared" si="49"/>
        <v>11424.192232572115</v>
      </c>
      <c r="J3185" s="18">
        <f t="shared" si="50"/>
        <v>0</v>
      </c>
      <c r="K3185" s="18">
        <f t="shared" si="51"/>
        <v>-1</v>
      </c>
      <c r="L3185" s="18">
        <f>RSI!I3185</f>
        <v>32.647595777800817</v>
      </c>
      <c r="M3185" s="18">
        <f>MACD!E3185</f>
        <v>1.8818365288334462</v>
      </c>
      <c r="N3185" s="18">
        <f>CCI!I3185</f>
        <v>-178.8545035918541</v>
      </c>
      <c r="O3185" s="21">
        <f>PL!Q3185</f>
        <v>0</v>
      </c>
    </row>
    <row r="3186" spans="1:15" ht="14.25" customHeight="1" x14ac:dyDescent="0.3">
      <c r="A3186" s="17">
        <v>44098</v>
      </c>
      <c r="B3186" s="18">
        <v>11011</v>
      </c>
      <c r="C3186" s="18">
        <v>11015.2998046875</v>
      </c>
      <c r="D3186" s="18">
        <v>10790.2001953125</v>
      </c>
      <c r="E3186" s="19">
        <v>10805.5498046875</v>
      </c>
      <c r="F3186" s="18">
        <v>10805.5498046875</v>
      </c>
      <c r="G3186" s="18">
        <v>706100</v>
      </c>
      <c r="H3186" s="19">
        <f t="shared" si="48"/>
        <v>11169.3099609375</v>
      </c>
      <c r="I3186" s="19">
        <f t="shared" si="49"/>
        <v>11401.00567157452</v>
      </c>
      <c r="J3186" s="18">
        <f t="shared" si="50"/>
        <v>0</v>
      </c>
      <c r="K3186" s="18">
        <f t="shared" si="51"/>
        <v>-1</v>
      </c>
      <c r="L3186" s="18">
        <f>RSI!I3186</f>
        <v>29.243298701677404</v>
      </c>
      <c r="M3186" s="18">
        <f>MACD!E3186</f>
        <v>-42.028733682845996</v>
      </c>
      <c r="N3186" s="18">
        <f>CCI!I3186</f>
        <v>-258.9031179609272</v>
      </c>
      <c r="O3186" s="21">
        <f>PL!Q3186</f>
        <v>0</v>
      </c>
    </row>
    <row r="3187" spans="1:15" ht="14.25" customHeight="1" x14ac:dyDescent="0.3">
      <c r="A3187" s="17">
        <v>44099</v>
      </c>
      <c r="B3187" s="18">
        <v>10910.400390625</v>
      </c>
      <c r="C3187" s="18">
        <v>11072.599609375</v>
      </c>
      <c r="D3187" s="18">
        <v>10854.849609375</v>
      </c>
      <c r="E3187" s="19">
        <v>11050.25</v>
      </c>
      <c r="F3187" s="18">
        <v>11050.25</v>
      </c>
      <c r="G3187" s="18">
        <v>559600</v>
      </c>
      <c r="H3187" s="19">
        <f t="shared" si="48"/>
        <v>11078.369921875001</v>
      </c>
      <c r="I3187" s="19">
        <f t="shared" si="49"/>
        <v>11390.9306640625</v>
      </c>
      <c r="J3187" s="18">
        <f t="shared" si="50"/>
        <v>0</v>
      </c>
      <c r="K3187" s="18">
        <f t="shared" si="51"/>
        <v>-1</v>
      </c>
      <c r="L3187" s="18">
        <f>RSI!I3187</f>
        <v>39.813525656214367</v>
      </c>
      <c r="M3187" s="18">
        <f>MACD!E3187</f>
        <v>-56.43239865358737</v>
      </c>
      <c r="N3187" s="18">
        <f>CCI!I3187</f>
        <v>-168.84644163425835</v>
      </c>
      <c r="O3187" s="21">
        <f>PL!Q3187</f>
        <v>0</v>
      </c>
    </row>
    <row r="3188" spans="1:15" ht="14.25" customHeight="1" x14ac:dyDescent="0.3">
      <c r="A3188" s="17">
        <v>44102</v>
      </c>
      <c r="B3188" s="18">
        <v>11140.849609375</v>
      </c>
      <c r="C3188" s="18">
        <v>11239.349609375</v>
      </c>
      <c r="D3188" s="18">
        <v>11099.849609375</v>
      </c>
      <c r="E3188" s="19">
        <v>11227.5498046875</v>
      </c>
      <c r="F3188" s="18">
        <v>11227.5498046875</v>
      </c>
      <c r="G3188" s="18">
        <v>472800</v>
      </c>
      <c r="H3188" s="19">
        <f t="shared" si="48"/>
        <v>11073.769921875</v>
      </c>
      <c r="I3188" s="19">
        <f t="shared" si="49"/>
        <v>11385.390286959135</v>
      </c>
      <c r="J3188" s="18">
        <f t="shared" si="50"/>
        <v>0</v>
      </c>
      <c r="K3188" s="18">
        <f t="shared" si="51"/>
        <v>-1</v>
      </c>
      <c r="L3188" s="18">
        <f>RSI!I3188</f>
        <v>47.255004158315707</v>
      </c>
      <c r="M3188" s="18">
        <f>MACD!E3188</f>
        <v>-52.930642930194153</v>
      </c>
      <c r="N3188" s="18">
        <f>CCI!I3188</f>
        <v>-70.942032940368676</v>
      </c>
      <c r="O3188" s="21">
        <f>PL!Q3188</f>
        <v>0</v>
      </c>
    </row>
    <row r="3189" spans="1:15" ht="14.25" customHeight="1" x14ac:dyDescent="0.3">
      <c r="A3189" s="17">
        <v>44103</v>
      </c>
      <c r="B3189" s="18">
        <v>11288.599609375</v>
      </c>
      <c r="C3189" s="18">
        <v>11305.400390625</v>
      </c>
      <c r="D3189" s="18">
        <v>11181</v>
      </c>
      <c r="E3189" s="19">
        <v>11222.400390625</v>
      </c>
      <c r="F3189" s="18">
        <v>11222.400390625</v>
      </c>
      <c r="G3189" s="18">
        <v>498300</v>
      </c>
      <c r="H3189" s="19">
        <f t="shared" si="48"/>
        <v>11087.519921875</v>
      </c>
      <c r="I3189" s="19">
        <f t="shared" si="49"/>
        <v>11376.003756009615</v>
      </c>
      <c r="J3189" s="18">
        <f t="shared" si="50"/>
        <v>0</v>
      </c>
      <c r="K3189" s="18">
        <f t="shared" si="51"/>
        <v>-1</v>
      </c>
      <c r="L3189" s="18">
        <f>RSI!I3189</f>
        <v>48.264139576178579</v>
      </c>
      <c r="M3189" s="18">
        <f>MACD!E3189</f>
        <v>-49.994683380613424</v>
      </c>
      <c r="N3189" s="18">
        <f>CCI!I3189</f>
        <v>-44.571721381356419</v>
      </c>
      <c r="O3189" s="21">
        <f>PL!Q3189</f>
        <v>0</v>
      </c>
    </row>
    <row r="3190" spans="1:15" ht="14.25" customHeight="1" x14ac:dyDescent="0.3">
      <c r="A3190" s="17">
        <v>44104</v>
      </c>
      <c r="B3190" s="18">
        <v>11244.4501953125</v>
      </c>
      <c r="C3190" s="18">
        <v>11295.400390625</v>
      </c>
      <c r="D3190" s="18">
        <v>11184.5498046875</v>
      </c>
      <c r="E3190" s="19">
        <v>11247.5498046875</v>
      </c>
      <c r="F3190" s="18">
        <v>11247.5498046875</v>
      </c>
      <c r="G3190" s="18">
        <v>499300</v>
      </c>
      <c r="H3190" s="19">
        <f t="shared" si="48"/>
        <v>11110.659960937501</v>
      </c>
      <c r="I3190" s="19">
        <f t="shared" si="49"/>
        <v>11367.361440805289</v>
      </c>
      <c r="J3190" s="18">
        <f t="shared" si="50"/>
        <v>0</v>
      </c>
      <c r="K3190" s="18">
        <f t="shared" si="51"/>
        <v>-1</v>
      </c>
      <c r="L3190" s="18">
        <f>RSI!I3190</f>
        <v>43.070624003156354</v>
      </c>
      <c r="M3190" s="18">
        <f>MACD!E3190</f>
        <v>-45.118469125891352</v>
      </c>
      <c r="N3190" s="18">
        <f>CCI!I3190</f>
        <v>-36.508392511327131</v>
      </c>
      <c r="O3190" s="21">
        <f>PL!Q3190</f>
        <v>0</v>
      </c>
    </row>
    <row r="3191" spans="1:15" ht="14.25" customHeight="1" x14ac:dyDescent="0.3">
      <c r="A3191" s="17">
        <v>44105</v>
      </c>
      <c r="B3191" s="18">
        <v>11364.4501953125</v>
      </c>
      <c r="C3191" s="18">
        <v>11428.599609375</v>
      </c>
      <c r="D3191" s="18">
        <v>11347.0498046875</v>
      </c>
      <c r="E3191" s="19">
        <v>11416.9501953125</v>
      </c>
      <c r="F3191" s="18">
        <v>11416.9501953125</v>
      </c>
      <c r="G3191" s="18">
        <v>447700</v>
      </c>
      <c r="H3191" s="19">
        <f t="shared" si="48"/>
        <v>11232.9400390625</v>
      </c>
      <c r="I3191" s="19">
        <f t="shared" si="49"/>
        <v>11362.259540264424</v>
      </c>
      <c r="J3191" s="18">
        <f t="shared" si="50"/>
        <v>0</v>
      </c>
      <c r="K3191" s="18">
        <f t="shared" si="51"/>
        <v>-1</v>
      </c>
      <c r="L3191" s="18">
        <f>RSI!I3191</f>
        <v>48.524477773126321</v>
      </c>
      <c r="M3191" s="18">
        <f>MACD!E3191</f>
        <v>-27.270481279589148</v>
      </c>
      <c r="N3191" s="18">
        <f>CCI!I3191</f>
        <v>37.512246766205521</v>
      </c>
      <c r="O3191" s="21">
        <f>PL!Q3191</f>
        <v>0</v>
      </c>
    </row>
    <row r="3192" spans="1:15" ht="14.25" customHeight="1" x14ac:dyDescent="0.3">
      <c r="A3192" s="17">
        <v>44109</v>
      </c>
      <c r="B3192" s="18">
        <v>11487.7998046875</v>
      </c>
      <c r="C3192" s="18">
        <v>11578.0498046875</v>
      </c>
      <c r="D3192" s="18">
        <v>11452.2998046875</v>
      </c>
      <c r="E3192" s="19">
        <v>11503.349609375</v>
      </c>
      <c r="F3192" s="18">
        <v>11503.349609375</v>
      </c>
      <c r="G3192" s="18">
        <v>530600</v>
      </c>
      <c r="H3192" s="19">
        <f t="shared" si="48"/>
        <v>11323.5599609375</v>
      </c>
      <c r="I3192" s="19">
        <f t="shared" si="49"/>
        <v>11360.109525240385</v>
      </c>
      <c r="J3192" s="18">
        <f t="shared" si="50"/>
        <v>-1</v>
      </c>
      <c r="K3192" s="18">
        <f t="shared" si="51"/>
        <v>-1</v>
      </c>
      <c r="L3192" s="18">
        <f>RSI!I3192</f>
        <v>51.893391255680697</v>
      </c>
      <c r="M3192" s="18">
        <f>MACD!E3192</f>
        <v>-6.0839793519498926</v>
      </c>
      <c r="N3192" s="18">
        <f>CCI!I3192</f>
        <v>83.532883784307444</v>
      </c>
      <c r="O3192" s="21">
        <f>PL!Q3192</f>
        <v>0</v>
      </c>
    </row>
    <row r="3193" spans="1:15" ht="14.25" customHeight="1" x14ac:dyDescent="0.3">
      <c r="A3193" s="17">
        <v>44110</v>
      </c>
      <c r="B3193" s="18">
        <v>11603.4501953125</v>
      </c>
      <c r="C3193" s="18">
        <v>11680.2998046875</v>
      </c>
      <c r="D3193" s="18">
        <v>11564.2998046875</v>
      </c>
      <c r="E3193" s="19">
        <v>11662.400390625</v>
      </c>
      <c r="F3193" s="18">
        <v>11662.400390625</v>
      </c>
      <c r="G3193" s="18">
        <v>561400</v>
      </c>
      <c r="H3193" s="19">
        <f t="shared" si="48"/>
        <v>11410.530078125001</v>
      </c>
      <c r="I3193" s="19">
        <f t="shared" si="49"/>
        <v>11360.678786057691</v>
      </c>
      <c r="J3193" s="18">
        <f t="shared" si="50"/>
        <v>0</v>
      </c>
      <c r="K3193" s="18">
        <f t="shared" si="51"/>
        <v>1</v>
      </c>
      <c r="L3193" s="18">
        <f>RSI!I3193</f>
        <v>54.019687604872033</v>
      </c>
      <c r="M3193" s="18">
        <f>MACD!E3193</f>
        <v>23.272276552635958</v>
      </c>
      <c r="N3193" s="18">
        <f>CCI!I3193</f>
        <v>121.88843174931058</v>
      </c>
      <c r="O3193" s="21">
        <f>PL!Q3193</f>
        <v>151.099609375</v>
      </c>
    </row>
    <row r="3194" spans="1:15" ht="14.25" customHeight="1" x14ac:dyDescent="0.3">
      <c r="A3194" s="17">
        <v>44111</v>
      </c>
      <c r="B3194" s="18">
        <v>11679.25</v>
      </c>
      <c r="C3194" s="18">
        <v>11763.0498046875</v>
      </c>
      <c r="D3194" s="18">
        <v>11629.349609375</v>
      </c>
      <c r="E3194" s="19">
        <v>11738.849609375</v>
      </c>
      <c r="F3194" s="18">
        <v>11738.849609375</v>
      </c>
      <c r="G3194" s="18">
        <v>513400</v>
      </c>
      <c r="H3194" s="19">
        <f t="shared" si="48"/>
        <v>11513.819921875</v>
      </c>
      <c r="I3194" s="19">
        <f t="shared" si="49"/>
        <v>11374.192232572115</v>
      </c>
      <c r="J3194" s="18">
        <f t="shared" si="50"/>
        <v>0</v>
      </c>
      <c r="K3194" s="18">
        <f t="shared" si="51"/>
        <v>1</v>
      </c>
      <c r="L3194" s="18">
        <f>RSI!I3194</f>
        <v>53.853434811627977</v>
      </c>
      <c r="M3194" s="18">
        <f>MACD!E3194</f>
        <v>52.105494195227948</v>
      </c>
      <c r="N3194" s="18">
        <f>CCI!I3194</f>
        <v>131.93641166512217</v>
      </c>
      <c r="O3194" s="21">
        <f>PL!Q3194</f>
        <v>0</v>
      </c>
    </row>
    <row r="3195" spans="1:15" ht="14.25" customHeight="1" x14ac:dyDescent="0.3">
      <c r="A3195" s="17">
        <v>44112</v>
      </c>
      <c r="B3195" s="18">
        <v>11835.400390625</v>
      </c>
      <c r="C3195" s="18">
        <v>11905.7001953125</v>
      </c>
      <c r="D3195" s="18">
        <v>11791.150390625</v>
      </c>
      <c r="E3195" s="19">
        <v>11834.599609375</v>
      </c>
      <c r="F3195" s="18">
        <v>11834.599609375</v>
      </c>
      <c r="G3195" s="18">
        <v>608800</v>
      </c>
      <c r="H3195" s="19">
        <f t="shared" si="48"/>
        <v>11631.2298828125</v>
      </c>
      <c r="I3195" s="19">
        <f t="shared" si="49"/>
        <v>11388.205679086539</v>
      </c>
      <c r="J3195" s="18">
        <f t="shared" si="50"/>
        <v>0</v>
      </c>
      <c r="K3195" s="18">
        <f t="shared" si="51"/>
        <v>1</v>
      </c>
      <c r="L3195" s="18">
        <f>RSI!I3195</f>
        <v>59.100528155651887</v>
      </c>
      <c r="M3195" s="18">
        <f>MACD!E3195</f>
        <v>81.740003810418784</v>
      </c>
      <c r="N3195" s="18">
        <f>CCI!I3195</f>
        <v>159.02468279669472</v>
      </c>
      <c r="O3195" s="21">
        <f>PL!Q3195</f>
        <v>0</v>
      </c>
    </row>
    <row r="3196" spans="1:15" ht="14.25" customHeight="1" x14ac:dyDescent="0.3">
      <c r="A3196" s="17">
        <v>44113</v>
      </c>
      <c r="B3196" s="18">
        <v>11852.0498046875</v>
      </c>
      <c r="C3196" s="18">
        <v>11938.599609375</v>
      </c>
      <c r="D3196" s="18">
        <v>11805.2001953125</v>
      </c>
      <c r="E3196" s="19">
        <v>11914.2001953125</v>
      </c>
      <c r="F3196" s="18">
        <v>11914.2001953125</v>
      </c>
      <c r="G3196" s="18">
        <v>611100</v>
      </c>
      <c r="H3196" s="19">
        <f t="shared" si="48"/>
        <v>11730.679882812499</v>
      </c>
      <c r="I3196" s="19">
        <f t="shared" si="49"/>
        <v>11402.790301983174</v>
      </c>
      <c r="J3196" s="18">
        <f t="shared" si="50"/>
        <v>0</v>
      </c>
      <c r="K3196" s="18">
        <f t="shared" si="51"/>
        <v>1</v>
      </c>
      <c r="L3196" s="18">
        <f>RSI!I3196</f>
        <v>61.25333648408423</v>
      </c>
      <c r="M3196" s="18">
        <f>MACD!E3196</f>
        <v>110.37631872548081</v>
      </c>
      <c r="N3196" s="18">
        <f>CCI!I3196</f>
        <v>149.66859400608672</v>
      </c>
      <c r="O3196" s="21">
        <f>PL!Q3196</f>
        <v>0</v>
      </c>
    </row>
    <row r="3197" spans="1:15" ht="14.25" customHeight="1" x14ac:dyDescent="0.3">
      <c r="A3197" s="17">
        <v>44116</v>
      </c>
      <c r="B3197" s="18">
        <v>11973.5498046875</v>
      </c>
      <c r="C3197" s="18">
        <v>12022.0498046875</v>
      </c>
      <c r="D3197" s="18">
        <v>11867.2001953125</v>
      </c>
      <c r="E3197" s="19">
        <v>11930.9501953125</v>
      </c>
      <c r="F3197" s="18">
        <v>11930.9501953125</v>
      </c>
      <c r="G3197" s="18">
        <v>522600</v>
      </c>
      <c r="H3197" s="19">
        <f t="shared" si="48"/>
        <v>11816.2</v>
      </c>
      <c r="I3197" s="19">
        <f t="shared" si="49"/>
        <v>11418.309532752404</v>
      </c>
      <c r="J3197" s="18">
        <f t="shared" si="50"/>
        <v>0</v>
      </c>
      <c r="K3197" s="18">
        <f t="shared" si="51"/>
        <v>1</v>
      </c>
      <c r="L3197" s="18">
        <f>RSI!I3197</f>
        <v>71.522133450633746</v>
      </c>
      <c r="M3197" s="18">
        <f>MACD!E3197</f>
        <v>132.89051053955336</v>
      </c>
      <c r="N3197" s="18">
        <f>CCI!I3197</f>
        <v>144.3687069904588</v>
      </c>
      <c r="O3197" s="21">
        <f>PL!Q3197</f>
        <v>0</v>
      </c>
    </row>
    <row r="3198" spans="1:15" ht="14.25" customHeight="1" x14ac:dyDescent="0.3">
      <c r="A3198" s="17">
        <v>44117</v>
      </c>
      <c r="B3198" s="18">
        <v>11934.650390625</v>
      </c>
      <c r="C3198" s="18">
        <v>11988.2001953125</v>
      </c>
      <c r="D3198" s="18">
        <v>11888.900390625</v>
      </c>
      <c r="E3198" s="19">
        <v>11934.5</v>
      </c>
      <c r="F3198" s="18">
        <v>11934.5</v>
      </c>
      <c r="G3198" s="18">
        <v>458300</v>
      </c>
      <c r="H3198" s="19">
        <f t="shared" si="48"/>
        <v>11870.619921875001</v>
      </c>
      <c r="I3198" s="19">
        <f t="shared" si="49"/>
        <v>11441.411470853365</v>
      </c>
      <c r="J3198" s="18">
        <f t="shared" si="50"/>
        <v>0</v>
      </c>
      <c r="K3198" s="18">
        <f t="shared" si="51"/>
        <v>1</v>
      </c>
      <c r="L3198" s="18">
        <f>RSI!I3198</f>
        <v>76.2496996151134</v>
      </c>
      <c r="M3198" s="18">
        <f>MACD!E3198</f>
        <v>149.29858814058571</v>
      </c>
      <c r="N3198" s="18">
        <f>CCI!I3198</f>
        <v>125.35100213634013</v>
      </c>
      <c r="O3198" s="21">
        <f>PL!Q3198</f>
        <v>0</v>
      </c>
    </row>
    <row r="3199" spans="1:15" ht="14.25" customHeight="1" x14ac:dyDescent="0.3">
      <c r="A3199" s="17">
        <v>44118</v>
      </c>
      <c r="B3199" s="18">
        <v>11917.400390625</v>
      </c>
      <c r="C3199" s="18">
        <v>11997.2001953125</v>
      </c>
      <c r="D3199" s="18">
        <v>11822.150390625</v>
      </c>
      <c r="E3199" s="19">
        <v>11971.0498046875</v>
      </c>
      <c r="F3199" s="18">
        <v>11971.0498046875</v>
      </c>
      <c r="G3199" s="18">
        <v>569200</v>
      </c>
      <c r="H3199" s="19">
        <f t="shared" si="48"/>
        <v>11917.0599609375</v>
      </c>
      <c r="I3199" s="19">
        <f t="shared" si="49"/>
        <v>11465.103778545674</v>
      </c>
      <c r="J3199" s="18">
        <f t="shared" si="50"/>
        <v>0</v>
      </c>
      <c r="K3199" s="18">
        <f t="shared" si="51"/>
        <v>1</v>
      </c>
      <c r="L3199" s="18">
        <f>RSI!I3199</f>
        <v>77.934257344379503</v>
      </c>
      <c r="M3199" s="18">
        <f>MACD!E3199</f>
        <v>163.3681651177103</v>
      </c>
      <c r="N3199" s="18">
        <f>CCI!I3199</f>
        <v>109.53841134879811</v>
      </c>
      <c r="O3199" s="21">
        <f>PL!Q3199</f>
        <v>0</v>
      </c>
    </row>
    <row r="3200" spans="1:15" ht="14.25" customHeight="1" x14ac:dyDescent="0.3">
      <c r="A3200" s="17">
        <v>44119</v>
      </c>
      <c r="B3200" s="18">
        <v>12023.4501953125</v>
      </c>
      <c r="C3200" s="18">
        <v>12025.4501953125</v>
      </c>
      <c r="D3200" s="18">
        <v>11661.2998046875</v>
      </c>
      <c r="E3200" s="19">
        <v>11680.349609375</v>
      </c>
      <c r="F3200" s="18">
        <v>11680.349609375</v>
      </c>
      <c r="G3200" s="18">
        <v>608900</v>
      </c>
      <c r="H3200" s="19">
        <f t="shared" si="48"/>
        <v>11886.2099609375</v>
      </c>
      <c r="I3200" s="19">
        <f t="shared" si="49"/>
        <v>11479.065317007211</v>
      </c>
      <c r="J3200" s="18">
        <f t="shared" si="50"/>
        <v>0</v>
      </c>
      <c r="K3200" s="18">
        <f t="shared" si="51"/>
        <v>1</v>
      </c>
      <c r="L3200" s="18">
        <f>RSI!I3200</f>
        <v>79.826129806651821</v>
      </c>
      <c r="M3200" s="18">
        <f>MACD!E3200</f>
        <v>149.33983332138087</v>
      </c>
      <c r="N3200" s="18">
        <f>CCI!I3200</f>
        <v>70.235266653733063</v>
      </c>
      <c r="O3200" s="21">
        <f>PL!Q3200</f>
        <v>0</v>
      </c>
    </row>
    <row r="3201" spans="1:15" ht="14.25" customHeight="1" x14ac:dyDescent="0.3">
      <c r="A3201" s="17">
        <v>44120</v>
      </c>
      <c r="B3201" s="18">
        <v>11727.400390625</v>
      </c>
      <c r="C3201" s="18">
        <v>11789.75</v>
      </c>
      <c r="D3201" s="18">
        <v>11667.849609375</v>
      </c>
      <c r="E3201" s="19">
        <v>11762.4501953125</v>
      </c>
      <c r="F3201" s="18">
        <v>11762.4501953125</v>
      </c>
      <c r="G3201" s="18">
        <v>555800</v>
      </c>
      <c r="H3201" s="19">
        <f t="shared" si="48"/>
        <v>11855.8599609375</v>
      </c>
      <c r="I3201" s="19">
        <f t="shared" si="49"/>
        <v>11497.698016826924</v>
      </c>
      <c r="J3201" s="18">
        <f t="shared" si="50"/>
        <v>0</v>
      </c>
      <c r="K3201" s="18">
        <f t="shared" si="51"/>
        <v>1</v>
      </c>
      <c r="L3201" s="18">
        <f>RSI!I3201</f>
        <v>77.310396324726085</v>
      </c>
      <c r="M3201" s="18">
        <f>MACD!E3201</f>
        <v>143.19643112472659</v>
      </c>
      <c r="N3201" s="18">
        <f>CCI!I3201</f>
        <v>54.49325666437246</v>
      </c>
      <c r="O3201" s="21">
        <f>PL!Q3201</f>
        <v>0</v>
      </c>
    </row>
    <row r="3202" spans="1:15" ht="14.25" customHeight="1" x14ac:dyDescent="0.3">
      <c r="A3202" s="17">
        <v>44123</v>
      </c>
      <c r="B3202" s="18">
        <v>11879.2001953125</v>
      </c>
      <c r="C3202" s="18">
        <v>11898.25</v>
      </c>
      <c r="D3202" s="18">
        <v>11820.400390625</v>
      </c>
      <c r="E3202" s="19">
        <v>11873.0498046875</v>
      </c>
      <c r="F3202" s="18">
        <v>11873.0498046875</v>
      </c>
      <c r="G3202" s="18">
        <v>541400</v>
      </c>
      <c r="H3202" s="19">
        <f t="shared" si="48"/>
        <v>11844.2798828125</v>
      </c>
      <c r="I3202" s="19">
        <f t="shared" si="49"/>
        <v>11513.998009314904</v>
      </c>
      <c r="J3202" s="18">
        <f t="shared" si="50"/>
        <v>0</v>
      </c>
      <c r="K3202" s="18">
        <f t="shared" si="51"/>
        <v>1</v>
      </c>
      <c r="L3202" s="18">
        <f>RSI!I3202</f>
        <v>76.087148707229971</v>
      </c>
      <c r="M3202" s="18">
        <f>MACD!E3202</f>
        <v>145.57411697635143</v>
      </c>
      <c r="N3202" s="18">
        <f>CCI!I3202</f>
        <v>74.488761306136212</v>
      </c>
      <c r="O3202" s="21">
        <f>PL!Q3202</f>
        <v>0</v>
      </c>
    </row>
    <row r="3203" spans="1:15" ht="14.25" customHeight="1" x14ac:dyDescent="0.3">
      <c r="A3203" s="17">
        <v>44124</v>
      </c>
      <c r="B3203" s="18">
        <v>11861</v>
      </c>
      <c r="C3203" s="18">
        <v>11949.25</v>
      </c>
      <c r="D3203" s="18">
        <v>11837.25</v>
      </c>
      <c r="E3203" s="19">
        <v>11896.7998046875</v>
      </c>
      <c r="F3203" s="18">
        <v>11896.7998046875</v>
      </c>
      <c r="G3203" s="18">
        <v>453600</v>
      </c>
      <c r="H3203" s="19">
        <f t="shared" si="48"/>
        <v>11836.73984375</v>
      </c>
      <c r="I3203" s="19">
        <f t="shared" si="49"/>
        <v>11530.626840444711</v>
      </c>
      <c r="J3203" s="18">
        <f t="shared" si="50"/>
        <v>0</v>
      </c>
      <c r="K3203" s="18">
        <f t="shared" si="51"/>
        <v>1</v>
      </c>
      <c r="L3203" s="18">
        <f>RSI!I3203</f>
        <v>76.851390307005232</v>
      </c>
      <c r="M3203" s="18">
        <f>MACD!E3203</f>
        <v>147.67259886037209</v>
      </c>
      <c r="N3203" s="18">
        <f>CCI!I3203</f>
        <v>73.419978711229859</v>
      </c>
      <c r="O3203" s="21">
        <f>PL!Q3203</f>
        <v>0</v>
      </c>
    </row>
    <row r="3204" spans="1:15" ht="14.25" customHeight="1" x14ac:dyDescent="0.3">
      <c r="A3204" s="17">
        <v>44125</v>
      </c>
      <c r="B3204" s="18">
        <v>11958.5498046875</v>
      </c>
      <c r="C3204" s="18">
        <v>12018.650390625</v>
      </c>
      <c r="D3204" s="18">
        <v>11775.75</v>
      </c>
      <c r="E3204" s="19">
        <v>11937.650390625</v>
      </c>
      <c r="F3204" s="18">
        <v>11937.650390625</v>
      </c>
      <c r="G3204" s="18">
        <v>623700</v>
      </c>
      <c r="H3204" s="19">
        <f t="shared" si="48"/>
        <v>11830.0599609375</v>
      </c>
      <c r="I3204" s="19">
        <f t="shared" si="49"/>
        <v>11549.76532451923</v>
      </c>
      <c r="J3204" s="18">
        <f t="shared" si="50"/>
        <v>0</v>
      </c>
      <c r="K3204" s="18">
        <f t="shared" si="51"/>
        <v>1</v>
      </c>
      <c r="L3204" s="18">
        <f>RSI!I3204</f>
        <v>77.137241679640127</v>
      </c>
      <c r="M3204" s="18">
        <f>MACD!E3204</f>
        <v>150.89256617921819</v>
      </c>
      <c r="N3204" s="18">
        <f>CCI!I3204</f>
        <v>70.801831507512034</v>
      </c>
      <c r="O3204" s="21">
        <f>PL!Q3204</f>
        <v>0</v>
      </c>
    </row>
    <row r="3205" spans="1:15" ht="14.25" customHeight="1" x14ac:dyDescent="0.3">
      <c r="A3205" s="17">
        <v>44126</v>
      </c>
      <c r="B3205" s="18">
        <v>11890</v>
      </c>
      <c r="C3205" s="18">
        <v>11939.5498046875</v>
      </c>
      <c r="D3205" s="18">
        <v>11823.4501953125</v>
      </c>
      <c r="E3205" s="19">
        <v>11896.4501953125</v>
      </c>
      <c r="F3205" s="18">
        <v>11896.4501953125</v>
      </c>
      <c r="G3205" s="18">
        <v>544900</v>
      </c>
      <c r="H3205" s="19">
        <f t="shared" si="48"/>
        <v>11873.280078125001</v>
      </c>
      <c r="I3205" s="19">
        <f t="shared" si="49"/>
        <v>11564.174954927885</v>
      </c>
      <c r="J3205" s="18">
        <f t="shared" si="50"/>
        <v>0</v>
      </c>
      <c r="K3205" s="18">
        <f t="shared" si="51"/>
        <v>1</v>
      </c>
      <c r="L3205" s="18">
        <f>RSI!I3205</f>
        <v>70.969984795941031</v>
      </c>
      <c r="M3205" s="18">
        <f>MACD!E3205</f>
        <v>148.40913392627044</v>
      </c>
      <c r="N3205" s="18">
        <f>CCI!I3205</f>
        <v>61.111022157506163</v>
      </c>
      <c r="O3205" s="21">
        <f>PL!Q3205</f>
        <v>0</v>
      </c>
    </row>
    <row r="3206" spans="1:15" ht="14.25" customHeight="1" x14ac:dyDescent="0.3">
      <c r="A3206" s="17">
        <v>44127</v>
      </c>
      <c r="B3206" s="18">
        <v>11957.900390625</v>
      </c>
      <c r="C3206" s="18">
        <v>11974.5498046875</v>
      </c>
      <c r="D3206" s="18">
        <v>11908.75</v>
      </c>
      <c r="E3206" s="19">
        <v>11930.349609375</v>
      </c>
      <c r="F3206" s="18">
        <v>11930.349609375</v>
      </c>
      <c r="G3206" s="18">
        <v>502300</v>
      </c>
      <c r="H3206" s="19">
        <f t="shared" si="48"/>
        <v>11906.8599609375</v>
      </c>
      <c r="I3206" s="19">
        <f t="shared" si="49"/>
        <v>11576.705716646635</v>
      </c>
      <c r="J3206" s="18">
        <f t="shared" si="50"/>
        <v>0</v>
      </c>
      <c r="K3206" s="18">
        <f t="shared" si="51"/>
        <v>1</v>
      </c>
      <c r="L3206" s="18">
        <f>RSI!I3206</f>
        <v>69.57277659403033</v>
      </c>
      <c r="M3206" s="18">
        <f>MACD!E3206</f>
        <v>147.47637947750809</v>
      </c>
      <c r="N3206" s="18">
        <f>CCI!I3206</f>
        <v>70.116878457823049</v>
      </c>
      <c r="O3206" s="21">
        <f>PL!Q3206</f>
        <v>0</v>
      </c>
    </row>
    <row r="3207" spans="1:15" ht="14.25" customHeight="1" x14ac:dyDescent="0.3">
      <c r="A3207" s="17">
        <v>44130</v>
      </c>
      <c r="B3207" s="18">
        <v>11937.400390625</v>
      </c>
      <c r="C3207" s="18">
        <v>11942.849609375</v>
      </c>
      <c r="D3207" s="18">
        <v>11711.7001953125</v>
      </c>
      <c r="E3207" s="19">
        <v>11767.75</v>
      </c>
      <c r="F3207" s="18">
        <v>11767.75</v>
      </c>
      <c r="G3207" s="18">
        <v>519800</v>
      </c>
      <c r="H3207" s="19">
        <f t="shared" si="48"/>
        <v>11885.8</v>
      </c>
      <c r="I3207" s="19">
        <f t="shared" si="49"/>
        <v>11586.38457782452</v>
      </c>
      <c r="J3207" s="18">
        <f t="shared" si="50"/>
        <v>0</v>
      </c>
      <c r="K3207" s="18">
        <f t="shared" si="51"/>
        <v>1</v>
      </c>
      <c r="L3207" s="18">
        <f>RSI!I3207</f>
        <v>54.813343399243628</v>
      </c>
      <c r="M3207" s="18">
        <f>MACD!E3207</f>
        <v>132.09403744383417</v>
      </c>
      <c r="N3207" s="18">
        <f>CCI!I3207</f>
        <v>29.809177308815368</v>
      </c>
      <c r="O3207" s="21">
        <f>PL!Q3207</f>
        <v>0</v>
      </c>
    </row>
    <row r="3208" spans="1:15" ht="14.25" customHeight="1" x14ac:dyDescent="0.3">
      <c r="A3208" s="17">
        <v>44131</v>
      </c>
      <c r="B3208" s="18">
        <v>11807.099609375</v>
      </c>
      <c r="C3208" s="18">
        <v>11899.0498046875</v>
      </c>
      <c r="D3208" s="18">
        <v>11723</v>
      </c>
      <c r="E3208" s="19">
        <v>11889.400390625</v>
      </c>
      <c r="F3208" s="18">
        <v>11889.400390625</v>
      </c>
      <c r="G3208" s="18">
        <v>616300</v>
      </c>
      <c r="H3208" s="19">
        <f t="shared" si="48"/>
        <v>11884.320117187501</v>
      </c>
      <c r="I3208" s="19">
        <f t="shared" si="49"/>
        <v>11601.171123798076</v>
      </c>
      <c r="J3208" s="18">
        <f t="shared" si="50"/>
        <v>0</v>
      </c>
      <c r="K3208" s="18">
        <f t="shared" si="51"/>
        <v>1</v>
      </c>
      <c r="L3208" s="18">
        <f>RSI!I3208</f>
        <v>56.605707429942584</v>
      </c>
      <c r="M3208" s="18">
        <f>MACD!E3208</f>
        <v>128.24130447649441</v>
      </c>
      <c r="N3208" s="18">
        <f>CCI!I3208</f>
        <v>34.293405526396846</v>
      </c>
      <c r="O3208" s="21">
        <f>PL!Q3208</f>
        <v>0</v>
      </c>
    </row>
    <row r="3209" spans="1:15" ht="14.25" customHeight="1" x14ac:dyDescent="0.3">
      <c r="A3209" s="17">
        <v>44132</v>
      </c>
      <c r="B3209" s="18">
        <v>11922.599609375</v>
      </c>
      <c r="C3209" s="18">
        <v>11929.400390625</v>
      </c>
      <c r="D3209" s="18">
        <v>11684.849609375</v>
      </c>
      <c r="E3209" s="19">
        <v>11729.599609375</v>
      </c>
      <c r="F3209" s="18">
        <v>11729.599609375</v>
      </c>
      <c r="G3209" s="18">
        <v>704000</v>
      </c>
      <c r="H3209" s="19">
        <f t="shared" si="48"/>
        <v>11842.7099609375</v>
      </c>
      <c r="I3209" s="19">
        <f t="shared" si="49"/>
        <v>11619.596116286059</v>
      </c>
      <c r="J3209" s="18">
        <f t="shared" si="50"/>
        <v>0</v>
      </c>
      <c r="K3209" s="18">
        <f t="shared" si="51"/>
        <v>1</v>
      </c>
      <c r="L3209" s="18">
        <f>RSI!I3209</f>
        <v>45.638091405352426</v>
      </c>
      <c r="M3209" s="18">
        <f>MACD!E3209</f>
        <v>111.01370145961664</v>
      </c>
      <c r="N3209" s="18">
        <f>CCI!I3209</f>
        <v>3.3818463597545949</v>
      </c>
      <c r="O3209" s="21">
        <f>PL!Q3209</f>
        <v>0</v>
      </c>
    </row>
    <row r="3210" spans="1:15" ht="14.25" customHeight="1" x14ac:dyDescent="0.3">
      <c r="A3210" s="17">
        <v>44133</v>
      </c>
      <c r="B3210" s="18">
        <v>11633.2998046875</v>
      </c>
      <c r="C3210" s="18">
        <v>11744.150390625</v>
      </c>
      <c r="D3210" s="18">
        <v>11606.4501953125</v>
      </c>
      <c r="E3210" s="19">
        <v>11670.7998046875</v>
      </c>
      <c r="F3210" s="18">
        <v>11670.7998046875</v>
      </c>
      <c r="G3210" s="18">
        <v>555000</v>
      </c>
      <c r="H3210" s="19">
        <f t="shared" si="48"/>
        <v>11797.579882812501</v>
      </c>
      <c r="I3210" s="19">
        <f t="shared" si="49"/>
        <v>11639.486478365385</v>
      </c>
      <c r="J3210" s="18">
        <f t="shared" si="50"/>
        <v>0</v>
      </c>
      <c r="K3210" s="18">
        <f t="shared" si="51"/>
        <v>1</v>
      </c>
      <c r="L3210" s="18">
        <f>RSI!I3210</f>
        <v>39.710845880243205</v>
      </c>
      <c r="M3210" s="18">
        <f>MACD!E3210</f>
        <v>91.560595571498197</v>
      </c>
      <c r="N3210" s="18">
        <f>CCI!I3210</f>
        <v>-72.13390471563315</v>
      </c>
      <c r="O3210" s="21">
        <f>PL!Q3210</f>
        <v>0</v>
      </c>
    </row>
    <row r="3211" spans="1:15" ht="14.25" customHeight="1" x14ac:dyDescent="0.3">
      <c r="A3211" s="17">
        <v>44134</v>
      </c>
      <c r="B3211" s="18">
        <v>11678.4501953125</v>
      </c>
      <c r="C3211" s="18">
        <v>11748.9501953125</v>
      </c>
      <c r="D3211" s="18">
        <v>11535.4501953125</v>
      </c>
      <c r="E3211" s="19">
        <v>11642.400390625</v>
      </c>
      <c r="F3211" s="18">
        <v>11642.400390625</v>
      </c>
      <c r="G3211" s="18">
        <v>553700</v>
      </c>
      <c r="H3211" s="19">
        <f t="shared" si="48"/>
        <v>11739.990039062501</v>
      </c>
      <c r="I3211" s="19">
        <f t="shared" si="49"/>
        <v>11659.123046875</v>
      </c>
      <c r="J3211" s="18">
        <f t="shared" si="50"/>
        <v>0</v>
      </c>
      <c r="K3211" s="18">
        <f t="shared" si="51"/>
        <v>1</v>
      </c>
      <c r="L3211" s="18">
        <f>RSI!I3211</f>
        <v>37.921229121989143</v>
      </c>
      <c r="M3211" s="18">
        <f>MACD!E3211</f>
        <v>73.010652280134309</v>
      </c>
      <c r="N3211" s="18">
        <f>CCI!I3211</f>
        <v>-112.66529110953671</v>
      </c>
      <c r="O3211" s="21">
        <f>PL!Q3211</f>
        <v>0</v>
      </c>
    </row>
    <row r="3212" spans="1:15" ht="14.25" customHeight="1" x14ac:dyDescent="0.3">
      <c r="A3212" s="17">
        <v>44137</v>
      </c>
      <c r="B3212" s="18">
        <v>11697.349609375</v>
      </c>
      <c r="C3212" s="18">
        <v>11725.650390625</v>
      </c>
      <c r="D3212" s="18">
        <v>11557.400390625</v>
      </c>
      <c r="E3212" s="19">
        <v>11669.150390625</v>
      </c>
      <c r="F3212" s="18">
        <v>11669.150390625</v>
      </c>
      <c r="G3212" s="18">
        <v>568400</v>
      </c>
      <c r="H3212" s="19">
        <f t="shared" si="48"/>
        <v>11720.2701171875</v>
      </c>
      <c r="I3212" s="19">
        <f t="shared" si="49"/>
        <v>11692.338454026441</v>
      </c>
      <c r="J3212" s="18">
        <f t="shared" si="50"/>
        <v>1</v>
      </c>
      <c r="K3212" s="18">
        <f t="shared" si="51"/>
        <v>1</v>
      </c>
      <c r="L3212" s="18">
        <f>RSI!I3212</f>
        <v>39.104031361629154</v>
      </c>
      <c r="M3212" s="18">
        <f>MACD!E3212</f>
        <v>59.779093834991727</v>
      </c>
      <c r="N3212" s="18">
        <f>CCI!I3212</f>
        <v>-121.13089437318699</v>
      </c>
      <c r="O3212" s="21">
        <f>PL!Q3212</f>
        <v>0</v>
      </c>
    </row>
    <row r="3213" spans="1:15" ht="14.25" customHeight="1" x14ac:dyDescent="0.3">
      <c r="A3213" s="17">
        <v>44138</v>
      </c>
      <c r="B3213" s="18">
        <v>11734.4501953125</v>
      </c>
      <c r="C3213" s="18">
        <v>11836.2001953125</v>
      </c>
      <c r="D3213" s="18">
        <v>11723.2998046875</v>
      </c>
      <c r="E3213" s="19">
        <v>11813.5</v>
      </c>
      <c r="F3213" s="18">
        <v>11813.5</v>
      </c>
      <c r="G3213" s="18">
        <v>674300</v>
      </c>
      <c r="H3213" s="19">
        <f t="shared" si="48"/>
        <v>11705.090039062499</v>
      </c>
      <c r="I3213" s="19">
        <f t="shared" si="49"/>
        <v>11721.694223257211</v>
      </c>
      <c r="J3213" s="18">
        <f t="shared" si="50"/>
        <v>0</v>
      </c>
      <c r="K3213" s="18">
        <f t="shared" si="51"/>
        <v>-1</v>
      </c>
      <c r="L3213" s="18">
        <f>RSI!I3213</f>
        <v>44.056743691891242</v>
      </c>
      <c r="M3213" s="18">
        <f>MACD!E3213</f>
        <v>60.246313535120862</v>
      </c>
      <c r="N3213" s="18">
        <f>CCI!I3213</f>
        <v>-25.818317938836383</v>
      </c>
      <c r="O3213" s="21">
        <f>PL!Q3213</f>
        <v>0</v>
      </c>
    </row>
    <row r="3214" spans="1:15" ht="14.25" customHeight="1" x14ac:dyDescent="0.3">
      <c r="A3214" s="17">
        <v>44139</v>
      </c>
      <c r="B3214" s="18">
        <v>11783.349609375</v>
      </c>
      <c r="C3214" s="18">
        <v>11929.650390625</v>
      </c>
      <c r="D3214" s="18">
        <v>11756.400390625</v>
      </c>
      <c r="E3214" s="19">
        <v>11908.5</v>
      </c>
      <c r="F3214" s="18">
        <v>11908.5</v>
      </c>
      <c r="G3214" s="18">
        <v>667300</v>
      </c>
      <c r="H3214" s="19">
        <f t="shared" si="48"/>
        <v>11740.8701171875</v>
      </c>
      <c r="I3214" s="19">
        <f t="shared" si="49"/>
        <v>11747.884615384615</v>
      </c>
      <c r="J3214" s="18">
        <f t="shared" si="50"/>
        <v>-1</v>
      </c>
      <c r="K3214" s="18">
        <f t="shared" si="51"/>
        <v>-1</v>
      </c>
      <c r="L3214" s="18">
        <f>RSI!I3214</f>
        <v>60.097383962159768</v>
      </c>
      <c r="M3214" s="18">
        <f>MACD!E3214</f>
        <v>67.504148758469455</v>
      </c>
      <c r="N3214" s="18">
        <f>CCI!I3214</f>
        <v>29.909127816889058</v>
      </c>
      <c r="O3214" s="21">
        <f>PL!Q3214</f>
        <v>0</v>
      </c>
    </row>
    <row r="3215" spans="1:15" ht="14.25" customHeight="1" x14ac:dyDescent="0.3">
      <c r="A3215" s="17">
        <v>44140</v>
      </c>
      <c r="B3215" s="18">
        <v>12062.400390625</v>
      </c>
      <c r="C3215" s="18">
        <v>12131.099609375</v>
      </c>
      <c r="D3215" s="18">
        <v>12027.599609375</v>
      </c>
      <c r="E3215" s="19">
        <v>12120.2998046875</v>
      </c>
      <c r="F3215" s="18">
        <v>12120.2998046875</v>
      </c>
      <c r="G3215" s="18">
        <v>632500</v>
      </c>
      <c r="H3215" s="19">
        <f t="shared" si="48"/>
        <v>11830.7701171875</v>
      </c>
      <c r="I3215" s="19">
        <f t="shared" si="49"/>
        <v>11782.419208233174</v>
      </c>
      <c r="J3215" s="18">
        <f t="shared" si="50"/>
        <v>0</v>
      </c>
      <c r="K3215" s="18">
        <f t="shared" si="51"/>
        <v>1</v>
      </c>
      <c r="L3215" s="18">
        <f>RSI!I3215</f>
        <v>64.206591422962049</v>
      </c>
      <c r="M3215" s="18">
        <f>MACD!E3215</f>
        <v>89.316919763132319</v>
      </c>
      <c r="N3215" s="18">
        <f>CCI!I3215</f>
        <v>190.9935999117713</v>
      </c>
      <c r="O3215" s="21">
        <f>PL!Q3215</f>
        <v>1514.2998046875</v>
      </c>
    </row>
    <row r="3216" spans="1:15" ht="14.25" customHeight="1" x14ac:dyDescent="0.3">
      <c r="A3216" s="17">
        <v>44141</v>
      </c>
      <c r="B3216" s="18">
        <v>12156.650390625</v>
      </c>
      <c r="C3216" s="18">
        <v>12280.400390625</v>
      </c>
      <c r="D3216" s="18">
        <v>12131.849609375</v>
      </c>
      <c r="E3216" s="19">
        <v>12263.5498046875</v>
      </c>
      <c r="F3216" s="18">
        <v>12263.5498046875</v>
      </c>
      <c r="G3216" s="18">
        <v>576800</v>
      </c>
      <c r="H3216" s="19">
        <f t="shared" si="48"/>
        <v>11955</v>
      </c>
      <c r="I3216" s="19">
        <f t="shared" si="49"/>
        <v>11821.496131310096</v>
      </c>
      <c r="J3216" s="18">
        <f t="shared" si="50"/>
        <v>0</v>
      </c>
      <c r="K3216" s="18">
        <f t="shared" si="51"/>
        <v>1</v>
      </c>
      <c r="L3216" s="18">
        <f>RSI!I3216</f>
        <v>65.111064083863013</v>
      </c>
      <c r="M3216" s="18">
        <f>MACD!E3216</f>
        <v>116.8161914076627</v>
      </c>
      <c r="N3216" s="18">
        <f>CCI!I3216</f>
        <v>237.5054955691844</v>
      </c>
      <c r="O3216" s="21">
        <f>PL!Q3216</f>
        <v>0</v>
      </c>
    </row>
    <row r="3217" spans="1:15" ht="14.25" customHeight="1" x14ac:dyDescent="0.3">
      <c r="A3217" s="17">
        <v>44144</v>
      </c>
      <c r="B3217" s="18">
        <v>12399.400390625</v>
      </c>
      <c r="C3217" s="18">
        <v>12474.0498046875</v>
      </c>
      <c r="D3217" s="18">
        <v>12367.349609375</v>
      </c>
      <c r="E3217" s="19">
        <v>12461.0498046875</v>
      </c>
      <c r="F3217" s="18">
        <v>12461.0498046875</v>
      </c>
      <c r="G3217" s="18">
        <v>553400</v>
      </c>
      <c r="H3217" s="19">
        <f t="shared" si="48"/>
        <v>12113.3798828125</v>
      </c>
      <c r="I3217" s="19">
        <f t="shared" si="49"/>
        <v>11861.65380859375</v>
      </c>
      <c r="J3217" s="18">
        <f t="shared" si="50"/>
        <v>0</v>
      </c>
      <c r="K3217" s="18">
        <f t="shared" si="51"/>
        <v>1</v>
      </c>
      <c r="L3217" s="18">
        <f>RSI!I3217</f>
        <v>69.246517391391251</v>
      </c>
      <c r="M3217" s="18">
        <f>MACD!E3217</f>
        <v>152.78495191083857</v>
      </c>
      <c r="N3217" s="18">
        <f>CCI!I3217</f>
        <v>284.38740761499207</v>
      </c>
      <c r="O3217" s="21">
        <f>PL!Q3217</f>
        <v>0</v>
      </c>
    </row>
    <row r="3218" spans="1:15" ht="14.25" customHeight="1" x14ac:dyDescent="0.3">
      <c r="A3218" s="17">
        <v>44145</v>
      </c>
      <c r="B3218" s="18">
        <v>12556.400390625</v>
      </c>
      <c r="C3218" s="18">
        <v>12643.900390625</v>
      </c>
      <c r="D3218" s="18">
        <v>12475.25</v>
      </c>
      <c r="E3218" s="19">
        <v>12631.099609375</v>
      </c>
      <c r="F3218" s="18">
        <v>12631.099609375</v>
      </c>
      <c r="G3218" s="18">
        <v>847500</v>
      </c>
      <c r="H3218" s="19">
        <f t="shared" si="48"/>
        <v>12276.8998046875</v>
      </c>
      <c r="I3218" s="19">
        <f t="shared" si="49"/>
        <v>11905.02880859375</v>
      </c>
      <c r="J3218" s="18">
        <f t="shared" si="50"/>
        <v>0</v>
      </c>
      <c r="K3218" s="18">
        <f t="shared" si="51"/>
        <v>1</v>
      </c>
      <c r="L3218" s="18">
        <f>RSI!I3218</f>
        <v>71.737554566437893</v>
      </c>
      <c r="M3218" s="18">
        <f>MACD!E3218</f>
        <v>192.78969225836045</v>
      </c>
      <c r="N3218" s="18">
        <f>CCI!I3218</f>
        <v>260.9744429454305</v>
      </c>
      <c r="O3218" s="21">
        <f>PL!Q3218</f>
        <v>0</v>
      </c>
    </row>
    <row r="3219" spans="1:15" ht="14.25" customHeight="1" x14ac:dyDescent="0.3">
      <c r="A3219" s="17">
        <v>44146</v>
      </c>
      <c r="B3219" s="18">
        <v>12680.599609375</v>
      </c>
      <c r="C3219" s="18">
        <v>12769.75</v>
      </c>
      <c r="D3219" s="18">
        <v>12571.099609375</v>
      </c>
      <c r="E3219" s="19">
        <v>12749.150390625</v>
      </c>
      <c r="F3219" s="18">
        <v>12749.150390625</v>
      </c>
      <c r="G3219" s="18">
        <v>880500</v>
      </c>
      <c r="H3219" s="19">
        <f t="shared" si="48"/>
        <v>12445.0298828125</v>
      </c>
      <c r="I3219" s="19">
        <f t="shared" si="49"/>
        <v>11946.826885516826</v>
      </c>
      <c r="J3219" s="18">
        <f t="shared" si="50"/>
        <v>0</v>
      </c>
      <c r="K3219" s="18">
        <f t="shared" si="51"/>
        <v>1</v>
      </c>
      <c r="L3219" s="18">
        <f>RSI!I3219</f>
        <v>75.500941867087221</v>
      </c>
      <c r="M3219" s="18">
        <f>MACD!E3219</f>
        <v>231.35256035390194</v>
      </c>
      <c r="N3219" s="18">
        <f>CCI!I3219</f>
        <v>219.05582586684181</v>
      </c>
      <c r="O3219" s="21">
        <f>PL!Q3219</f>
        <v>0</v>
      </c>
    </row>
    <row r="3220" spans="1:15" ht="14.25" customHeight="1" x14ac:dyDescent="0.3">
      <c r="A3220" s="17">
        <v>44147</v>
      </c>
      <c r="B3220" s="18">
        <v>12702.150390625</v>
      </c>
      <c r="C3220" s="18">
        <v>12741.150390625</v>
      </c>
      <c r="D3220" s="18">
        <v>12624.849609375</v>
      </c>
      <c r="E3220" s="19">
        <v>12690.7998046875</v>
      </c>
      <c r="F3220" s="18">
        <v>12690.7998046875</v>
      </c>
      <c r="G3220" s="18">
        <v>622000</v>
      </c>
      <c r="H3220" s="19">
        <f t="shared" si="48"/>
        <v>12559.1298828125</v>
      </c>
      <c r="I3220" s="19">
        <f t="shared" si="49"/>
        <v>11983.440354567309</v>
      </c>
      <c r="J3220" s="18">
        <f t="shared" si="50"/>
        <v>0</v>
      </c>
      <c r="K3220" s="18">
        <f t="shared" si="51"/>
        <v>1</v>
      </c>
      <c r="L3220" s="18">
        <f>RSI!I3220</f>
        <v>72.414299308660659</v>
      </c>
      <c r="M3220" s="18">
        <f>MACD!E3220</f>
        <v>254.27438963768691</v>
      </c>
      <c r="N3220" s="18">
        <f>CCI!I3220</f>
        <v>168.15681298476764</v>
      </c>
      <c r="O3220" s="21">
        <f>PL!Q3220</f>
        <v>0</v>
      </c>
    </row>
    <row r="3221" spans="1:15" ht="14.25" customHeight="1" x14ac:dyDescent="0.3">
      <c r="A3221" s="17">
        <v>44148</v>
      </c>
      <c r="B3221" s="18">
        <v>12659.7001953125</v>
      </c>
      <c r="C3221" s="18">
        <v>12735.9501953125</v>
      </c>
      <c r="D3221" s="18">
        <v>12607.7001953125</v>
      </c>
      <c r="E3221" s="19">
        <v>12719.9501953125</v>
      </c>
      <c r="F3221" s="18">
        <v>12719.9501953125</v>
      </c>
      <c r="G3221" s="18">
        <v>513900</v>
      </c>
      <c r="H3221" s="19">
        <f t="shared" si="48"/>
        <v>12650.409960937501</v>
      </c>
      <c r="I3221" s="19">
        <f t="shared" si="49"/>
        <v>12017.492300180289</v>
      </c>
      <c r="J3221" s="18">
        <f t="shared" si="50"/>
        <v>0</v>
      </c>
      <c r="K3221" s="18">
        <f t="shared" si="51"/>
        <v>1</v>
      </c>
      <c r="L3221" s="18">
        <f>RSI!I3221</f>
        <v>80.462581174460809</v>
      </c>
      <c r="M3221" s="18">
        <f>MACD!E3221</f>
        <v>271.66076123879611</v>
      </c>
      <c r="N3221" s="18">
        <f>CCI!I3221</f>
        <v>138.89160784578183</v>
      </c>
      <c r="O3221" s="21">
        <f>PL!Q3221</f>
        <v>0</v>
      </c>
    </row>
    <row r="3222" spans="1:15" ht="14.25" customHeight="1" x14ac:dyDescent="0.3">
      <c r="A3222" s="17">
        <v>44152</v>
      </c>
      <c r="B3222" s="18">
        <v>12932.5</v>
      </c>
      <c r="C3222" s="18">
        <v>12934.0498046875</v>
      </c>
      <c r="D3222" s="18">
        <v>12797.099609375</v>
      </c>
      <c r="E3222" s="19">
        <v>12874.2001953125</v>
      </c>
      <c r="F3222" s="18">
        <v>12874.2001953125</v>
      </c>
      <c r="G3222" s="18">
        <v>707700</v>
      </c>
      <c r="H3222" s="19">
        <f t="shared" si="48"/>
        <v>12733.0400390625</v>
      </c>
      <c r="I3222" s="19">
        <f t="shared" si="49"/>
        <v>12054.415377103365</v>
      </c>
      <c r="J3222" s="18">
        <f t="shared" si="50"/>
        <v>0</v>
      </c>
      <c r="K3222" s="18">
        <f t="shared" si="51"/>
        <v>1</v>
      </c>
      <c r="L3222" s="18">
        <f>RSI!I3222</f>
        <v>80.861773798761533</v>
      </c>
      <c r="M3222" s="18">
        <f>MACD!E3222</f>
        <v>294.49155652469381</v>
      </c>
      <c r="N3222" s="18">
        <f>CCI!I3222</f>
        <v>146.90556666723924</v>
      </c>
      <c r="O3222" s="21">
        <f>PL!Q3222</f>
        <v>0</v>
      </c>
    </row>
    <row r="3223" spans="1:15" ht="14.25" customHeight="1" x14ac:dyDescent="0.3">
      <c r="A3223" s="17">
        <v>44153</v>
      </c>
      <c r="B3223" s="18">
        <v>12860.099609375</v>
      </c>
      <c r="C3223" s="18">
        <v>12948.849609375</v>
      </c>
      <c r="D3223" s="18">
        <v>12819.349609375</v>
      </c>
      <c r="E3223" s="19">
        <v>12938.25</v>
      </c>
      <c r="F3223" s="18">
        <v>12938.25</v>
      </c>
      <c r="G3223" s="18">
        <v>731300</v>
      </c>
      <c r="H3223" s="19">
        <f t="shared" si="48"/>
        <v>12794.4701171875</v>
      </c>
      <c r="I3223" s="19">
        <f t="shared" si="49"/>
        <v>12093.157677283654</v>
      </c>
      <c r="J3223" s="18">
        <f t="shared" si="50"/>
        <v>0</v>
      </c>
      <c r="K3223" s="18">
        <f t="shared" si="51"/>
        <v>1</v>
      </c>
      <c r="L3223" s="18">
        <f>RSI!I3223</f>
        <v>90.295062197866315</v>
      </c>
      <c r="M3223" s="18">
        <f>MACD!E3223</f>
        <v>314.13228874342167</v>
      </c>
      <c r="N3223" s="18">
        <f>CCI!I3223</f>
        <v>128.92945440982706</v>
      </c>
      <c r="O3223" s="21">
        <f>PL!Q3223</f>
        <v>0</v>
      </c>
    </row>
    <row r="3224" spans="1:15" ht="14.25" customHeight="1" x14ac:dyDescent="0.3">
      <c r="A3224" s="17">
        <v>44154</v>
      </c>
      <c r="B3224" s="18">
        <v>12839.5</v>
      </c>
      <c r="C3224" s="18">
        <v>12963</v>
      </c>
      <c r="D3224" s="18">
        <v>12745.75</v>
      </c>
      <c r="E3224" s="19">
        <v>12771.7001953125</v>
      </c>
      <c r="F3224" s="18">
        <v>12771.7001953125</v>
      </c>
      <c r="G3224" s="18">
        <v>768800</v>
      </c>
      <c r="H3224" s="19">
        <f t="shared" si="48"/>
        <v>12798.980078125</v>
      </c>
      <c r="I3224" s="19">
        <f t="shared" si="49"/>
        <v>12125.357684795674</v>
      </c>
      <c r="J3224" s="18">
        <f t="shared" si="50"/>
        <v>0</v>
      </c>
      <c r="K3224" s="18">
        <f t="shared" si="51"/>
        <v>1</v>
      </c>
      <c r="L3224" s="18">
        <f>RSI!I3224</f>
        <v>84.242624902799378</v>
      </c>
      <c r="M3224" s="18">
        <f>MACD!E3224</f>
        <v>312.65444735859637</v>
      </c>
      <c r="N3224" s="18">
        <f>CCI!I3224</f>
        <v>101.29522376890615</v>
      </c>
      <c r="O3224" s="21">
        <f>PL!Q3224</f>
        <v>0</v>
      </c>
    </row>
    <row r="3225" spans="1:15" ht="14.25" customHeight="1" x14ac:dyDescent="0.3">
      <c r="A3225" s="17">
        <v>44155</v>
      </c>
      <c r="B3225" s="18">
        <v>12813.400390625</v>
      </c>
      <c r="C3225" s="18">
        <v>12892.4501953125</v>
      </c>
      <c r="D3225" s="18">
        <v>12730.25</v>
      </c>
      <c r="E3225" s="19">
        <v>12859.0498046875</v>
      </c>
      <c r="F3225" s="18">
        <v>12859.0498046875</v>
      </c>
      <c r="G3225" s="18">
        <v>664000</v>
      </c>
      <c r="H3225" s="19">
        <f t="shared" si="48"/>
        <v>12832.630078124999</v>
      </c>
      <c r="I3225" s="19">
        <f t="shared" si="49"/>
        <v>12159.51153094952</v>
      </c>
      <c r="J3225" s="18">
        <f t="shared" si="50"/>
        <v>0</v>
      </c>
      <c r="K3225" s="18">
        <f t="shared" si="51"/>
        <v>1</v>
      </c>
      <c r="L3225" s="18">
        <f>RSI!I3225</f>
        <v>86.504223693116387</v>
      </c>
      <c r="M3225" s="18">
        <f>MACD!E3225</f>
        <v>314.90164078377893</v>
      </c>
      <c r="N3225" s="18">
        <f>CCI!I3225</f>
        <v>89.979080795278236</v>
      </c>
      <c r="O3225" s="21">
        <f>PL!Q3225</f>
        <v>0</v>
      </c>
    </row>
    <row r="3226" spans="1:15" ht="14.25" customHeight="1" x14ac:dyDescent="0.3">
      <c r="A3226" s="17">
        <v>44158</v>
      </c>
      <c r="B3226" s="18">
        <v>12960.2998046875</v>
      </c>
      <c r="C3226" s="18">
        <v>12968.849609375</v>
      </c>
      <c r="D3226" s="18">
        <v>12825.7001953125</v>
      </c>
      <c r="E3226" s="19">
        <v>12926.4501953125</v>
      </c>
      <c r="F3226" s="18">
        <v>12926.4501953125</v>
      </c>
      <c r="G3226" s="18">
        <v>633100</v>
      </c>
      <c r="H3226" s="19">
        <f t="shared" si="48"/>
        <v>12873.930078125</v>
      </c>
      <c r="I3226" s="19">
        <f t="shared" si="49"/>
        <v>12207.4384765625</v>
      </c>
      <c r="J3226" s="18">
        <f t="shared" si="50"/>
        <v>0</v>
      </c>
      <c r="K3226" s="18">
        <f t="shared" si="51"/>
        <v>1</v>
      </c>
      <c r="L3226" s="18">
        <f>RSI!I3226</f>
        <v>86.825592324339226</v>
      </c>
      <c r="M3226" s="18">
        <f>MACD!E3226</f>
        <v>318.45030906380816</v>
      </c>
      <c r="N3226" s="18">
        <f>CCI!I3226</f>
        <v>90.978459317050337</v>
      </c>
      <c r="O3226" s="21">
        <f>PL!Q3226</f>
        <v>0</v>
      </c>
    </row>
    <row r="3227" spans="1:15" ht="14.25" customHeight="1" x14ac:dyDescent="0.3">
      <c r="A3227" s="17">
        <v>44159</v>
      </c>
      <c r="B3227" s="18">
        <v>13002.599609375</v>
      </c>
      <c r="C3227" s="18">
        <v>13079.099609375</v>
      </c>
      <c r="D3227" s="18">
        <v>12978</v>
      </c>
      <c r="E3227" s="19">
        <v>13055.150390625</v>
      </c>
      <c r="F3227" s="18">
        <v>13055.150390625</v>
      </c>
      <c r="G3227" s="18">
        <v>571900</v>
      </c>
      <c r="H3227" s="19">
        <f t="shared" si="48"/>
        <v>12910.1201171875</v>
      </c>
      <c r="I3227" s="19">
        <f t="shared" si="49"/>
        <v>12257.15771484375</v>
      </c>
      <c r="J3227" s="18">
        <f t="shared" si="50"/>
        <v>0</v>
      </c>
      <c r="K3227" s="18">
        <f t="shared" si="51"/>
        <v>1</v>
      </c>
      <c r="L3227" s="18">
        <f>RSI!I3227</f>
        <v>86.703701864731073</v>
      </c>
      <c r="M3227" s="18">
        <f>MACD!E3227</f>
        <v>327.86822362079511</v>
      </c>
      <c r="N3227" s="18">
        <f>CCI!I3227</f>
        <v>99.553938236909602</v>
      </c>
      <c r="O3227" s="21">
        <f>PL!Q3227</f>
        <v>0</v>
      </c>
    </row>
    <row r="3228" spans="1:15" ht="14.25" customHeight="1" x14ac:dyDescent="0.3">
      <c r="A3228" s="17">
        <v>44160</v>
      </c>
      <c r="B3228" s="18">
        <v>13130</v>
      </c>
      <c r="C3228" s="18">
        <v>13145.849609375</v>
      </c>
      <c r="D3228" s="18">
        <v>12833.650390625</v>
      </c>
      <c r="E3228" s="19">
        <v>12858.400390625</v>
      </c>
      <c r="F3228" s="18">
        <v>12858.400390625</v>
      </c>
      <c r="G3228" s="18">
        <v>679000</v>
      </c>
      <c r="H3228" s="19">
        <f t="shared" si="48"/>
        <v>12894.150195312501</v>
      </c>
      <c r="I3228" s="19">
        <f t="shared" si="49"/>
        <v>12295.055814302885</v>
      </c>
      <c r="J3228" s="18">
        <f t="shared" si="50"/>
        <v>0</v>
      </c>
      <c r="K3228" s="18">
        <f t="shared" si="51"/>
        <v>1</v>
      </c>
      <c r="L3228" s="18">
        <f>RSI!I3228</f>
        <v>76.486163558318694</v>
      </c>
      <c r="M3228" s="18">
        <f>MACD!E3228</f>
        <v>315.81538489910963</v>
      </c>
      <c r="N3228" s="18">
        <f>CCI!I3228</f>
        <v>79.4678392620648</v>
      </c>
      <c r="O3228" s="21">
        <f>PL!Q3228</f>
        <v>0</v>
      </c>
    </row>
    <row r="3229" spans="1:15" ht="14.25" customHeight="1" x14ac:dyDescent="0.3">
      <c r="A3229" s="17">
        <v>44161</v>
      </c>
      <c r="B3229" s="18">
        <v>12906.4501953125</v>
      </c>
      <c r="C3229" s="18">
        <v>13018</v>
      </c>
      <c r="D3229" s="18">
        <v>12790.400390625</v>
      </c>
      <c r="E3229" s="19">
        <v>12987</v>
      </c>
      <c r="F3229" s="18">
        <v>12987</v>
      </c>
      <c r="G3229" s="18">
        <v>549800</v>
      </c>
      <c r="H3229" s="19">
        <f t="shared" si="48"/>
        <v>12937.210156249999</v>
      </c>
      <c r="I3229" s="19">
        <f t="shared" si="49"/>
        <v>12336.986591045674</v>
      </c>
      <c r="J3229" s="18">
        <f t="shared" si="50"/>
        <v>0</v>
      </c>
      <c r="K3229" s="18">
        <f t="shared" si="51"/>
        <v>1</v>
      </c>
      <c r="L3229" s="18">
        <f>RSI!I3229</f>
        <v>75.342096501452559</v>
      </c>
      <c r="M3229" s="18">
        <f>MACD!E3229</f>
        <v>313.03190021090268</v>
      </c>
      <c r="N3229" s="18">
        <f>CCI!I3229</f>
        <v>71.974446932734836</v>
      </c>
      <c r="O3229" s="21">
        <f>PL!Q3229</f>
        <v>0</v>
      </c>
    </row>
    <row r="3230" spans="1:15" ht="14.25" customHeight="1" x14ac:dyDescent="0.3">
      <c r="A3230" s="17">
        <v>44162</v>
      </c>
      <c r="B3230" s="18">
        <v>13012.0498046875</v>
      </c>
      <c r="C3230" s="18">
        <v>13035.2998046875</v>
      </c>
      <c r="D3230" s="18">
        <v>12914.2998046875</v>
      </c>
      <c r="E3230" s="19">
        <v>12968.9501953125</v>
      </c>
      <c r="F3230" s="18">
        <v>12968.9501953125</v>
      </c>
      <c r="G3230" s="18">
        <v>1162400</v>
      </c>
      <c r="H3230" s="19">
        <f t="shared" si="48"/>
        <v>12959.190234375001</v>
      </c>
      <c r="I3230" s="19">
        <f t="shared" si="49"/>
        <v>12376.651968149039</v>
      </c>
      <c r="J3230" s="18">
        <f t="shared" si="50"/>
        <v>0</v>
      </c>
      <c r="K3230" s="18">
        <f t="shared" si="51"/>
        <v>1</v>
      </c>
      <c r="L3230" s="18">
        <f>RSI!I3230</f>
        <v>72.255175507568225</v>
      </c>
      <c r="M3230" s="18">
        <f>MACD!E3230</f>
        <v>305.84392180249779</v>
      </c>
      <c r="N3230" s="18">
        <f>CCI!I3230</f>
        <v>74.024123593551025</v>
      </c>
      <c r="O3230" s="21">
        <f>PL!Q3230</f>
        <v>0</v>
      </c>
    </row>
    <row r="3231" spans="1:15" ht="14.25" customHeight="1" x14ac:dyDescent="0.3">
      <c r="A3231" s="17">
        <v>44166</v>
      </c>
      <c r="B3231" s="18">
        <v>13062.2001953125</v>
      </c>
      <c r="C3231" s="18">
        <v>13128.400390625</v>
      </c>
      <c r="D3231" s="18">
        <v>12962.7998046875</v>
      </c>
      <c r="E3231" s="19">
        <v>13109.0498046875</v>
      </c>
      <c r="F3231" s="18">
        <v>13109.0498046875</v>
      </c>
      <c r="G3231" s="18">
        <v>583600</v>
      </c>
      <c r="H3231" s="19">
        <f t="shared" si="48"/>
        <v>12995.710156249999</v>
      </c>
      <c r="I3231" s="19">
        <f t="shared" si="49"/>
        <v>12423.290414663461</v>
      </c>
      <c r="J3231" s="18">
        <f t="shared" si="50"/>
        <v>0</v>
      </c>
      <c r="K3231" s="18">
        <f t="shared" si="51"/>
        <v>1</v>
      </c>
      <c r="L3231" s="18">
        <f>RSI!I3231</f>
        <v>71.212512579456771</v>
      </c>
      <c r="M3231" s="18">
        <f>MACD!E3231</f>
        <v>307.90295118420363</v>
      </c>
      <c r="N3231" s="18">
        <f>CCI!I3231</f>
        <v>87.483718620275951</v>
      </c>
      <c r="O3231" s="21">
        <f>PL!Q3231</f>
        <v>0</v>
      </c>
    </row>
    <row r="3232" spans="1:15" ht="14.25" customHeight="1" x14ac:dyDescent="0.3">
      <c r="A3232" s="17">
        <v>44167</v>
      </c>
      <c r="B3232" s="18">
        <v>13121.400390625</v>
      </c>
      <c r="C3232" s="18">
        <v>13128.5</v>
      </c>
      <c r="D3232" s="18">
        <v>12983.5498046875</v>
      </c>
      <c r="E3232" s="19">
        <v>13113.75</v>
      </c>
      <c r="F3232" s="18">
        <v>13113.75</v>
      </c>
      <c r="G3232" s="18">
        <v>717700</v>
      </c>
      <c r="H3232" s="19">
        <f t="shared" si="48"/>
        <v>13007.430078125</v>
      </c>
      <c r="I3232" s="19">
        <f t="shared" si="49"/>
        <v>12468.805814302885</v>
      </c>
      <c r="J3232" s="18">
        <f t="shared" si="50"/>
        <v>0</v>
      </c>
      <c r="K3232" s="18">
        <f t="shared" si="51"/>
        <v>1</v>
      </c>
      <c r="L3232" s="18">
        <f>RSI!I3232</f>
        <v>67.717782525775419</v>
      </c>
      <c r="M3232" s="18">
        <f>MACD!E3232</f>
        <v>306.38222965708883</v>
      </c>
      <c r="N3232" s="18">
        <f>CCI!I3232</f>
        <v>88.751187141094903</v>
      </c>
      <c r="O3232" s="21">
        <f>PL!Q3232</f>
        <v>0</v>
      </c>
    </row>
    <row r="3233" spans="1:15" ht="14.25" customHeight="1" x14ac:dyDescent="0.3">
      <c r="A3233" s="17">
        <v>44168</v>
      </c>
      <c r="B3233" s="18">
        <v>13215.2998046875</v>
      </c>
      <c r="C3233" s="18">
        <v>13216.599609375</v>
      </c>
      <c r="D3233" s="18">
        <v>13107.900390625</v>
      </c>
      <c r="E3233" s="19">
        <v>13133.900390625</v>
      </c>
      <c r="F3233" s="18">
        <v>13133.900390625</v>
      </c>
      <c r="G3233" s="18">
        <v>713700</v>
      </c>
      <c r="H3233" s="19">
        <f t="shared" si="48"/>
        <v>13062.530078125001</v>
      </c>
      <c r="I3233" s="19">
        <f t="shared" si="49"/>
        <v>12521.350060096154</v>
      </c>
      <c r="J3233" s="18">
        <f t="shared" si="50"/>
        <v>0</v>
      </c>
      <c r="K3233" s="18">
        <f t="shared" si="51"/>
        <v>1</v>
      </c>
      <c r="L3233" s="18">
        <f>RSI!I3233</f>
        <v>65.217730534805213</v>
      </c>
      <c r="M3233" s="18">
        <f>MACD!E3233</f>
        <v>303.30668435485313</v>
      </c>
      <c r="N3233" s="18">
        <f>CCI!I3233</f>
        <v>104.29661207126809</v>
      </c>
      <c r="O3233" s="21">
        <f>PL!Q3233</f>
        <v>0</v>
      </c>
    </row>
    <row r="3234" spans="1:15" ht="14.25" customHeight="1" x14ac:dyDescent="0.3">
      <c r="A3234" s="17">
        <v>44169</v>
      </c>
      <c r="B3234" s="18">
        <v>13177.400390625</v>
      </c>
      <c r="C3234" s="18">
        <v>13280.0498046875</v>
      </c>
      <c r="D3234" s="18">
        <v>13152.849609375</v>
      </c>
      <c r="E3234" s="19">
        <v>13258.5498046875</v>
      </c>
      <c r="F3234" s="18">
        <v>13258.5498046875</v>
      </c>
      <c r="G3234" s="18">
        <v>640500</v>
      </c>
      <c r="H3234" s="19">
        <f t="shared" si="48"/>
        <v>13116.840039062499</v>
      </c>
      <c r="I3234" s="19">
        <f t="shared" si="49"/>
        <v>12574.009652944711</v>
      </c>
      <c r="J3234" s="18">
        <f t="shared" si="50"/>
        <v>0</v>
      </c>
      <c r="K3234" s="18">
        <f t="shared" si="51"/>
        <v>1</v>
      </c>
      <c r="L3234" s="18">
        <f>RSI!I3234</f>
        <v>71.336778285059964</v>
      </c>
      <c r="M3234" s="18">
        <f>MACD!E3234</f>
        <v>307.3841256603082</v>
      </c>
      <c r="N3234" s="18">
        <f>CCI!I3234</f>
        <v>125.48847237891798</v>
      </c>
      <c r="O3234" s="21">
        <f>PL!Q3234</f>
        <v>0</v>
      </c>
    </row>
    <row r="3235" spans="1:15" ht="14.25" customHeight="1" x14ac:dyDescent="0.3">
      <c r="A3235" s="17">
        <v>44172</v>
      </c>
      <c r="B3235" s="18">
        <v>13264.849609375</v>
      </c>
      <c r="C3235" s="18">
        <v>13366.650390625</v>
      </c>
      <c r="D3235" s="18">
        <v>13241.9501953125</v>
      </c>
      <c r="E3235" s="19">
        <v>13355.75</v>
      </c>
      <c r="F3235" s="18">
        <v>13355.75</v>
      </c>
      <c r="G3235" s="18">
        <v>591700</v>
      </c>
      <c r="H3235" s="19">
        <f t="shared" si="48"/>
        <v>13194.2</v>
      </c>
      <c r="I3235" s="19">
        <f t="shared" si="49"/>
        <v>12636.55389873798</v>
      </c>
      <c r="J3235" s="18">
        <f t="shared" si="50"/>
        <v>0</v>
      </c>
      <c r="K3235" s="18">
        <f t="shared" si="51"/>
        <v>1</v>
      </c>
      <c r="L3235" s="18">
        <f>RSI!I3235</f>
        <v>72.731506923927228</v>
      </c>
      <c r="M3235" s="18">
        <f>MACD!E3235</f>
        <v>314.82961091702964</v>
      </c>
      <c r="N3235" s="18">
        <f>CCI!I3235</f>
        <v>151.94674142487952</v>
      </c>
      <c r="O3235" s="21">
        <f>PL!Q3235</f>
        <v>0</v>
      </c>
    </row>
    <row r="3236" spans="1:15" ht="14.25" customHeight="1" x14ac:dyDescent="0.3">
      <c r="A3236" s="17">
        <v>44173</v>
      </c>
      <c r="B3236" s="18">
        <v>13393.849609375</v>
      </c>
      <c r="C3236" s="18">
        <v>13435.4501953125</v>
      </c>
      <c r="D3236" s="18">
        <v>13311.0498046875</v>
      </c>
      <c r="E3236" s="19">
        <v>13392.9501953125</v>
      </c>
      <c r="F3236" s="18">
        <v>13392.9501953125</v>
      </c>
      <c r="G3236" s="18">
        <v>543200</v>
      </c>
      <c r="H3236" s="19">
        <f t="shared" si="48"/>
        <v>13250.980078125</v>
      </c>
      <c r="I3236" s="19">
        <f t="shared" si="49"/>
        <v>12702.790452223559</v>
      </c>
      <c r="J3236" s="18">
        <f t="shared" si="50"/>
        <v>0</v>
      </c>
      <c r="K3236" s="18">
        <f t="shared" si="51"/>
        <v>1</v>
      </c>
      <c r="L3236" s="18">
        <f>RSI!I3236</f>
        <v>70.240755248421735</v>
      </c>
      <c r="M3236" s="18">
        <f>MACD!E3236</f>
        <v>320.04270342609016</v>
      </c>
      <c r="N3236" s="18">
        <f>CCI!I3236</f>
        <v>163.49651186217039</v>
      </c>
      <c r="O3236" s="21">
        <f>PL!Q3236</f>
        <v>0</v>
      </c>
    </row>
    <row r="3237" spans="1:15" ht="14.25" customHeight="1" x14ac:dyDescent="0.3">
      <c r="A3237" s="17">
        <v>44174</v>
      </c>
      <c r="B3237" s="18">
        <v>13458.099609375</v>
      </c>
      <c r="C3237" s="18">
        <v>13548.900390625</v>
      </c>
      <c r="D3237" s="18">
        <v>13449.599609375</v>
      </c>
      <c r="E3237" s="19">
        <v>13529.099609375</v>
      </c>
      <c r="F3237" s="18">
        <v>13529.099609375</v>
      </c>
      <c r="G3237" s="18">
        <v>502600</v>
      </c>
      <c r="H3237" s="19">
        <f t="shared" si="48"/>
        <v>13334.05</v>
      </c>
      <c r="I3237" s="19">
        <f t="shared" si="49"/>
        <v>12775.355806790865</v>
      </c>
      <c r="J3237" s="18">
        <f t="shared" si="50"/>
        <v>0</v>
      </c>
      <c r="K3237" s="18">
        <f t="shared" si="51"/>
        <v>1</v>
      </c>
      <c r="L3237" s="18">
        <f>RSI!I3237</f>
        <v>71.825943663719642</v>
      </c>
      <c r="M3237" s="18">
        <f>MACD!E3237</f>
        <v>331.34074678801881</v>
      </c>
      <c r="N3237" s="18">
        <f>CCI!I3237</f>
        <v>182.68222923424571</v>
      </c>
      <c r="O3237" s="21">
        <f>PL!Q3237</f>
        <v>0</v>
      </c>
    </row>
    <row r="3238" spans="1:15" ht="14.25" customHeight="1" x14ac:dyDescent="0.3">
      <c r="A3238" s="17">
        <v>44175</v>
      </c>
      <c r="B3238" s="18">
        <v>13488.5</v>
      </c>
      <c r="C3238" s="18">
        <v>13503.5498046875</v>
      </c>
      <c r="D3238" s="18">
        <v>13399.2998046875</v>
      </c>
      <c r="E3238" s="19">
        <v>13478.2998046875</v>
      </c>
      <c r="F3238" s="18">
        <v>13478.2998046875</v>
      </c>
      <c r="G3238" s="18">
        <v>553400</v>
      </c>
      <c r="H3238" s="19">
        <f t="shared" si="48"/>
        <v>13402.929882812499</v>
      </c>
      <c r="I3238" s="19">
        <f t="shared" si="49"/>
        <v>12844.9384765625</v>
      </c>
      <c r="J3238" s="18">
        <f t="shared" si="50"/>
        <v>0</v>
      </c>
      <c r="K3238" s="18">
        <f t="shared" si="51"/>
        <v>1</v>
      </c>
      <c r="L3238" s="18">
        <f>RSI!I3238</f>
        <v>78.54258678065429</v>
      </c>
      <c r="M3238" s="18">
        <f>MACD!E3238</f>
        <v>332.36412116445354</v>
      </c>
      <c r="N3238" s="18">
        <f>CCI!I3238</f>
        <v>144.28825468403681</v>
      </c>
      <c r="O3238" s="21">
        <f>PL!Q3238</f>
        <v>0</v>
      </c>
    </row>
    <row r="3239" spans="1:15" ht="14.25" customHeight="1" x14ac:dyDescent="0.3">
      <c r="A3239" s="17">
        <v>44176</v>
      </c>
      <c r="B3239" s="18">
        <v>13512.2998046875</v>
      </c>
      <c r="C3239" s="18">
        <v>13579.349609375</v>
      </c>
      <c r="D3239" s="18">
        <v>13402.849609375</v>
      </c>
      <c r="E3239" s="19">
        <v>13513.849609375</v>
      </c>
      <c r="F3239" s="18">
        <v>13513.849609375</v>
      </c>
      <c r="G3239" s="18">
        <v>787700</v>
      </c>
      <c r="H3239" s="19">
        <f t="shared" si="48"/>
        <v>13453.98984375</v>
      </c>
      <c r="I3239" s="19">
        <f t="shared" si="49"/>
        <v>12910.336538461539</v>
      </c>
      <c r="J3239" s="18">
        <f t="shared" si="50"/>
        <v>0</v>
      </c>
      <c r="K3239" s="18">
        <f t="shared" si="51"/>
        <v>1</v>
      </c>
      <c r="L3239" s="18">
        <f>RSI!I3239</f>
        <v>77.605410786495753</v>
      </c>
      <c r="M3239" s="18">
        <f>MACD!E3239</f>
        <v>332.21416674881948</v>
      </c>
      <c r="N3239" s="18">
        <f>CCI!I3239</f>
        <v>136.87474944517595</v>
      </c>
      <c r="O3239" s="21">
        <f>PL!Q3239</f>
        <v>0</v>
      </c>
    </row>
    <row r="3240" spans="1:15" ht="14.25" customHeight="1" x14ac:dyDescent="0.3">
      <c r="A3240" s="17">
        <v>44179</v>
      </c>
      <c r="B3240" s="18">
        <v>13571.4501953125</v>
      </c>
      <c r="C3240" s="18">
        <v>13597.5</v>
      </c>
      <c r="D3240" s="18">
        <v>13472.4501953125</v>
      </c>
      <c r="E3240" s="19">
        <v>13558.150390625</v>
      </c>
      <c r="F3240" s="18">
        <v>13558.150390625</v>
      </c>
      <c r="G3240" s="18">
        <v>558400</v>
      </c>
      <c r="H3240" s="19">
        <f t="shared" si="48"/>
        <v>13494.469921874999</v>
      </c>
      <c r="I3240" s="19">
        <f t="shared" si="49"/>
        <v>12973.784630408654</v>
      </c>
      <c r="J3240" s="18">
        <f t="shared" si="50"/>
        <v>0</v>
      </c>
      <c r="K3240" s="18">
        <f t="shared" si="51"/>
        <v>1</v>
      </c>
      <c r="L3240" s="18">
        <f>RSI!I3240</f>
        <v>77.160568991332781</v>
      </c>
      <c r="M3240" s="18">
        <f>MACD!E3240</f>
        <v>331.84473012119815</v>
      </c>
      <c r="N3240" s="18">
        <f>CCI!I3240</f>
        <v>129.74295760447677</v>
      </c>
      <c r="O3240" s="21">
        <f>PL!Q3240</f>
        <v>0</v>
      </c>
    </row>
    <row r="3241" spans="1:15" ht="14.25" customHeight="1" x14ac:dyDescent="0.3">
      <c r="A3241" s="17">
        <v>44180</v>
      </c>
      <c r="B3241" s="18">
        <v>13547.2001953125</v>
      </c>
      <c r="C3241" s="18">
        <v>13589.650390625</v>
      </c>
      <c r="D3241" s="18">
        <v>13447.0498046875</v>
      </c>
      <c r="E3241" s="19">
        <v>13567.849609375</v>
      </c>
      <c r="F3241" s="18">
        <v>13567.849609375</v>
      </c>
      <c r="G3241" s="18">
        <v>497600</v>
      </c>
      <c r="H3241" s="19">
        <f t="shared" si="48"/>
        <v>13529.4498046875</v>
      </c>
      <c r="I3241" s="19">
        <f t="shared" si="49"/>
        <v>13029.459622896635</v>
      </c>
      <c r="J3241" s="18">
        <f t="shared" si="50"/>
        <v>0</v>
      </c>
      <c r="K3241" s="18">
        <f t="shared" si="51"/>
        <v>1</v>
      </c>
      <c r="L3241" s="18">
        <f>RSI!I3241</f>
        <v>74.556949236261303</v>
      </c>
      <c r="M3241" s="18">
        <f>MACD!E3241</f>
        <v>328.54730599561117</v>
      </c>
      <c r="N3241" s="18">
        <f>CCI!I3241</f>
        <v>112.45118977643506</v>
      </c>
      <c r="O3241" s="21">
        <f>PL!Q3241</f>
        <v>0</v>
      </c>
    </row>
    <row r="3242" spans="1:15" ht="14.25" customHeight="1" x14ac:dyDescent="0.3">
      <c r="A3242" s="17">
        <v>44181</v>
      </c>
      <c r="B3242" s="18">
        <v>13663.099609375</v>
      </c>
      <c r="C3242" s="18">
        <v>13692.349609375</v>
      </c>
      <c r="D3242" s="18">
        <v>13606.4501953125</v>
      </c>
      <c r="E3242" s="19">
        <v>13682.7001953125</v>
      </c>
      <c r="F3242" s="18">
        <v>13682.7001953125</v>
      </c>
      <c r="G3242" s="18">
        <v>462200</v>
      </c>
      <c r="H3242" s="19">
        <f t="shared" si="48"/>
        <v>13560.169921875</v>
      </c>
      <c r="I3242" s="19">
        <f t="shared" si="49"/>
        <v>13084.042330228365</v>
      </c>
      <c r="J3242" s="18">
        <f t="shared" si="50"/>
        <v>0</v>
      </c>
      <c r="K3242" s="18">
        <f t="shared" si="51"/>
        <v>1</v>
      </c>
      <c r="L3242" s="18">
        <f>RSI!I3242</f>
        <v>92.843068683273657</v>
      </c>
      <c r="M3242" s="18">
        <f>MACD!E3242</f>
        <v>331.38159530538724</v>
      </c>
      <c r="N3242" s="18">
        <f>CCI!I3242</f>
        <v>129.02215757568254</v>
      </c>
      <c r="O3242" s="21">
        <f>PL!Q3242</f>
        <v>0</v>
      </c>
    </row>
    <row r="3243" spans="1:15" ht="14.25" customHeight="1" x14ac:dyDescent="0.3">
      <c r="A3243" s="17">
        <v>44182</v>
      </c>
      <c r="B3243" s="18">
        <v>13713.5498046875</v>
      </c>
      <c r="C3243" s="18">
        <v>13773.25</v>
      </c>
      <c r="D3243" s="18">
        <v>13673.5498046875</v>
      </c>
      <c r="E3243" s="19">
        <v>13740.7001953125</v>
      </c>
      <c r="F3243" s="18">
        <v>13740.7001953125</v>
      </c>
      <c r="G3243" s="18">
        <v>416000</v>
      </c>
      <c r="H3243" s="19">
        <f t="shared" si="48"/>
        <v>13612.65</v>
      </c>
      <c r="I3243" s="19">
        <f t="shared" si="49"/>
        <v>13133.259652944711</v>
      </c>
      <c r="J3243" s="18">
        <f t="shared" si="50"/>
        <v>0</v>
      </c>
      <c r="K3243" s="18">
        <f t="shared" si="51"/>
        <v>1</v>
      </c>
      <c r="L3243" s="18">
        <f>RSI!I3243</f>
        <v>92.276233494341</v>
      </c>
      <c r="M3243" s="18">
        <f>MACD!E3243</f>
        <v>334.45254453321286</v>
      </c>
      <c r="N3243" s="18">
        <f>CCI!I3243</f>
        <v>129.75833613566255</v>
      </c>
      <c r="O3243" s="21">
        <f>PL!Q3243</f>
        <v>0</v>
      </c>
    </row>
    <row r="3244" spans="1:15" ht="14.25" customHeight="1" x14ac:dyDescent="0.3">
      <c r="A3244" s="17">
        <v>44183</v>
      </c>
      <c r="B3244" s="18">
        <v>13764.400390625</v>
      </c>
      <c r="C3244" s="18">
        <v>13772.849609375</v>
      </c>
      <c r="D3244" s="18">
        <v>13658.599609375</v>
      </c>
      <c r="E3244" s="19">
        <v>13760.5498046875</v>
      </c>
      <c r="F3244" s="18">
        <v>13760.5498046875</v>
      </c>
      <c r="G3244" s="18">
        <v>519400</v>
      </c>
      <c r="H3244" s="19">
        <f t="shared" si="48"/>
        <v>13661.990039062501</v>
      </c>
      <c r="I3244" s="19">
        <f t="shared" si="49"/>
        <v>13176.700045072115</v>
      </c>
      <c r="J3244" s="18">
        <f t="shared" si="50"/>
        <v>0</v>
      </c>
      <c r="K3244" s="18">
        <f t="shared" si="51"/>
        <v>1</v>
      </c>
      <c r="L3244" s="18">
        <f>RSI!I3244</f>
        <v>94.312600859795594</v>
      </c>
      <c r="M3244" s="18">
        <f>MACD!E3244</f>
        <v>334.63057849908</v>
      </c>
      <c r="N3244" s="18">
        <f>CCI!I3244</f>
        <v>116.20203210503333</v>
      </c>
      <c r="O3244" s="21">
        <f>PL!Q3244</f>
        <v>0</v>
      </c>
    </row>
    <row r="3245" spans="1:15" ht="14.25" customHeight="1" x14ac:dyDescent="0.3">
      <c r="A3245" s="17">
        <v>44186</v>
      </c>
      <c r="B3245" s="18">
        <v>13741.900390625</v>
      </c>
      <c r="C3245" s="18">
        <v>13777.5</v>
      </c>
      <c r="D3245" s="18">
        <v>13131.4501953125</v>
      </c>
      <c r="E3245" s="19">
        <v>13328.400390625</v>
      </c>
      <c r="F3245" s="18">
        <v>13328.400390625</v>
      </c>
      <c r="G3245" s="18">
        <v>687300</v>
      </c>
      <c r="H3245" s="19">
        <f t="shared" si="48"/>
        <v>13616.0400390625</v>
      </c>
      <c r="I3245" s="19">
        <f t="shared" si="49"/>
        <v>13198.978891225961</v>
      </c>
      <c r="J3245" s="18">
        <f t="shared" si="50"/>
        <v>0</v>
      </c>
      <c r="K3245" s="18">
        <f t="shared" si="51"/>
        <v>1</v>
      </c>
      <c r="L3245" s="18">
        <f>RSI!I3245</f>
        <v>59.253354425947208</v>
      </c>
      <c r="M3245" s="18">
        <f>MACD!E3245</f>
        <v>296.48315238189207</v>
      </c>
      <c r="N3245" s="18">
        <f>CCI!I3245</f>
        <v>29.539796346823952</v>
      </c>
      <c r="O3245" s="21">
        <f>PL!Q3245</f>
        <v>0</v>
      </c>
    </row>
    <row r="3246" spans="1:15" ht="14.25" customHeight="1" x14ac:dyDescent="0.3">
      <c r="A3246" s="17">
        <v>44187</v>
      </c>
      <c r="B3246" s="18">
        <v>13373.650390625</v>
      </c>
      <c r="C3246" s="18">
        <v>13492.0498046875</v>
      </c>
      <c r="D3246" s="18">
        <v>13192.900390625</v>
      </c>
      <c r="E3246" s="19">
        <v>13466.2998046875</v>
      </c>
      <c r="F3246" s="18">
        <v>13466.2998046875</v>
      </c>
      <c r="G3246" s="18">
        <v>696200</v>
      </c>
      <c r="H3246" s="19">
        <f t="shared" si="48"/>
        <v>13595.730078125</v>
      </c>
      <c r="I3246" s="19">
        <f t="shared" si="49"/>
        <v>13228.805814302885</v>
      </c>
      <c r="J3246" s="18">
        <f t="shared" si="50"/>
        <v>0</v>
      </c>
      <c r="K3246" s="18">
        <f t="shared" si="51"/>
        <v>1</v>
      </c>
      <c r="L3246" s="18">
        <f>RSI!I3246</f>
        <v>63.369876549062241</v>
      </c>
      <c r="M3246" s="18">
        <f>MACD!E3246</f>
        <v>274.21736549299021</v>
      </c>
      <c r="N3246" s="18">
        <f>CCI!I3246</f>
        <v>16.451349264358459</v>
      </c>
      <c r="O3246" s="21">
        <f>PL!Q3246</f>
        <v>0</v>
      </c>
    </row>
    <row r="3247" spans="1:15" ht="14.25" customHeight="1" x14ac:dyDescent="0.3">
      <c r="A3247" s="17">
        <v>44188</v>
      </c>
      <c r="B3247" s="18">
        <v>13473.5</v>
      </c>
      <c r="C3247" s="18">
        <v>13619.4501953125</v>
      </c>
      <c r="D3247" s="18">
        <v>13432.2001953125</v>
      </c>
      <c r="E3247" s="19">
        <v>13601.099609375</v>
      </c>
      <c r="F3247" s="18">
        <v>13601.099609375</v>
      </c>
      <c r="G3247" s="18">
        <v>458700</v>
      </c>
      <c r="H3247" s="19">
        <f t="shared" si="48"/>
        <v>13579.409960937501</v>
      </c>
      <c r="I3247" s="19">
        <f t="shared" si="49"/>
        <v>13262.696176382211</v>
      </c>
      <c r="J3247" s="18">
        <f t="shared" si="50"/>
        <v>0</v>
      </c>
      <c r="K3247" s="18">
        <f t="shared" si="51"/>
        <v>1</v>
      </c>
      <c r="L3247" s="18">
        <f>RSI!I3247</f>
        <v>66.300327361239454</v>
      </c>
      <c r="M3247" s="18">
        <f>MACD!E3247</f>
        <v>264.40093721615267</v>
      </c>
      <c r="N3247" s="18">
        <f>CCI!I3247</f>
        <v>61.215946576673971</v>
      </c>
      <c r="O3247" s="21">
        <f>PL!Q3247</f>
        <v>0</v>
      </c>
    </row>
    <row r="3248" spans="1:15" ht="14.25" customHeight="1" x14ac:dyDescent="0.3">
      <c r="A3248" s="17">
        <v>44189</v>
      </c>
      <c r="B3248" s="18">
        <v>13672.150390625</v>
      </c>
      <c r="C3248" s="18">
        <v>13771.75</v>
      </c>
      <c r="D3248" s="18">
        <v>13626.900390625</v>
      </c>
      <c r="E3248" s="19">
        <v>13749.25</v>
      </c>
      <c r="F3248" s="18">
        <v>13749.25</v>
      </c>
      <c r="G3248" s="18">
        <v>471400</v>
      </c>
      <c r="H3248" s="19">
        <f t="shared" si="48"/>
        <v>13581.119921875001</v>
      </c>
      <c r="I3248" s="19">
        <f t="shared" si="49"/>
        <v>13296.351938100961</v>
      </c>
      <c r="J3248" s="18">
        <f t="shared" si="50"/>
        <v>0</v>
      </c>
      <c r="K3248" s="18">
        <f t="shared" si="51"/>
        <v>1</v>
      </c>
      <c r="L3248" s="18">
        <f>RSI!I3248</f>
        <v>66.844042835774957</v>
      </c>
      <c r="M3248" s="18">
        <f>MACD!E3248</f>
        <v>265.51515206659315</v>
      </c>
      <c r="N3248" s="18">
        <f>CCI!I3248</f>
        <v>106.46446139214541</v>
      </c>
      <c r="O3248" s="21">
        <f>PL!Q3248</f>
        <v>0</v>
      </c>
    </row>
    <row r="3249" spans="1:15" ht="14.25" customHeight="1" x14ac:dyDescent="0.3">
      <c r="A3249" s="17">
        <v>44193</v>
      </c>
      <c r="B3249" s="18">
        <v>13815.150390625</v>
      </c>
      <c r="C3249" s="18">
        <v>13885.2998046875</v>
      </c>
      <c r="D3249" s="18">
        <v>13811.5498046875</v>
      </c>
      <c r="E3249" s="19">
        <v>13873.2001953125</v>
      </c>
      <c r="F3249" s="18">
        <v>13873.2001953125</v>
      </c>
      <c r="G3249" s="18">
        <v>403600</v>
      </c>
      <c r="H3249" s="19">
        <f t="shared" si="48"/>
        <v>13603.65</v>
      </c>
      <c r="I3249" s="19">
        <f t="shared" si="49"/>
        <v>13332.311560997596</v>
      </c>
      <c r="J3249" s="18">
        <f t="shared" si="50"/>
        <v>0</v>
      </c>
      <c r="K3249" s="18">
        <f t="shared" si="51"/>
        <v>1</v>
      </c>
      <c r="L3249" s="18">
        <f>RSI!I3249</f>
        <v>67.441961514178558</v>
      </c>
      <c r="M3249" s="18">
        <f>MACD!E3249</f>
        <v>273.25006358897554</v>
      </c>
      <c r="N3249" s="18">
        <f>CCI!I3249</f>
        <v>142.13923509427042</v>
      </c>
      <c r="O3249" s="21">
        <f>PL!Q3249</f>
        <v>0</v>
      </c>
    </row>
    <row r="3250" spans="1:15" ht="14.25" customHeight="1" x14ac:dyDescent="0.3">
      <c r="A3250" s="17">
        <v>44194</v>
      </c>
      <c r="B3250" s="18">
        <v>13910.349609375</v>
      </c>
      <c r="C3250" s="18">
        <v>13967.599609375</v>
      </c>
      <c r="D3250" s="18">
        <v>13859.900390625</v>
      </c>
      <c r="E3250" s="19">
        <v>13932.599609375</v>
      </c>
      <c r="F3250" s="18">
        <v>13932.599609375</v>
      </c>
      <c r="G3250" s="18">
        <v>439600</v>
      </c>
      <c r="H3250" s="19">
        <f t="shared" si="48"/>
        <v>13724.48984375</v>
      </c>
      <c r="I3250" s="19">
        <f t="shared" si="49"/>
        <v>13376.961538461539</v>
      </c>
      <c r="J3250" s="18">
        <f t="shared" si="50"/>
        <v>0</v>
      </c>
      <c r="K3250" s="18">
        <f t="shared" si="51"/>
        <v>1</v>
      </c>
      <c r="L3250" s="18">
        <f>RSI!I3250</f>
        <v>67.922027968172401</v>
      </c>
      <c r="M3250" s="18">
        <f>MACD!E3250</f>
        <v>280.9346334124748</v>
      </c>
      <c r="N3250" s="18">
        <f>CCI!I3250</f>
        <v>152.35486191777514</v>
      </c>
      <c r="O3250" s="21">
        <f>PL!Q3250</f>
        <v>0</v>
      </c>
    </row>
    <row r="3251" spans="1:15" ht="14.25" customHeight="1" x14ac:dyDescent="0.3">
      <c r="A3251" s="17">
        <v>44195</v>
      </c>
      <c r="B3251" s="18">
        <v>13980.900390625</v>
      </c>
      <c r="C3251" s="18">
        <v>13997</v>
      </c>
      <c r="D3251" s="18">
        <v>13864.9501953125</v>
      </c>
      <c r="E3251" s="19">
        <v>13981.9501953125</v>
      </c>
      <c r="F3251" s="18">
        <v>13981.9501953125</v>
      </c>
      <c r="G3251" s="18">
        <v>380700</v>
      </c>
      <c r="H3251" s="19">
        <f t="shared" si="48"/>
        <v>13827.619921875001</v>
      </c>
      <c r="I3251" s="19">
        <f t="shared" si="49"/>
        <v>13420.150015024039</v>
      </c>
      <c r="J3251" s="18">
        <f t="shared" si="50"/>
        <v>0</v>
      </c>
      <c r="K3251" s="18">
        <f t="shared" si="51"/>
        <v>1</v>
      </c>
      <c r="L3251" s="18">
        <f>RSI!I3251</f>
        <v>65.959503000759213</v>
      </c>
      <c r="M3251" s="18">
        <f>MACD!E3251</f>
        <v>287.6905723699183</v>
      </c>
      <c r="N3251" s="18">
        <f>CCI!I3251</f>
        <v>147.76862411717434</v>
      </c>
      <c r="O3251" s="21">
        <f>PL!Q3251</f>
        <v>0</v>
      </c>
    </row>
    <row r="3252" spans="1:15" ht="14.25" customHeight="1" x14ac:dyDescent="0.3">
      <c r="A3252" s="17">
        <v>44196</v>
      </c>
      <c r="B3252" s="18">
        <v>13970</v>
      </c>
      <c r="C3252" s="18">
        <v>14024.849609375</v>
      </c>
      <c r="D3252" s="18">
        <v>13936.4501953125</v>
      </c>
      <c r="E3252" s="19">
        <v>13981.75</v>
      </c>
      <c r="F3252" s="18">
        <v>13981.75</v>
      </c>
      <c r="G3252" s="18">
        <v>452400</v>
      </c>
      <c r="H3252" s="19">
        <f t="shared" si="48"/>
        <v>13903.75</v>
      </c>
      <c r="I3252" s="19">
        <f t="shared" si="49"/>
        <v>13460.73846905048</v>
      </c>
      <c r="J3252" s="18">
        <f t="shared" si="50"/>
        <v>0</v>
      </c>
      <c r="K3252" s="18">
        <f t="shared" si="51"/>
        <v>1</v>
      </c>
      <c r="L3252" s="18">
        <f>RSI!I3252</f>
        <v>68.39894788309654</v>
      </c>
      <c r="M3252" s="18">
        <f>MACD!E3252</f>
        <v>289.68919190002271</v>
      </c>
      <c r="N3252" s="18">
        <f>CCI!I3252</f>
        <v>139.60675807809969</v>
      </c>
      <c r="O3252" s="21">
        <f>PL!Q3252</f>
        <v>0</v>
      </c>
    </row>
    <row r="3253" spans="1:15" ht="14.25" customHeight="1" x14ac:dyDescent="0.3">
      <c r="A3253" s="17">
        <v>44197</v>
      </c>
      <c r="B3253" s="18">
        <v>13996.099609375</v>
      </c>
      <c r="C3253" s="18">
        <v>14049.849609375</v>
      </c>
      <c r="D3253" s="18">
        <v>13991.349609375</v>
      </c>
      <c r="E3253" s="19">
        <v>14018.5</v>
      </c>
      <c r="F3253" s="18">
        <v>14018.5</v>
      </c>
      <c r="G3253" s="18">
        <v>358100</v>
      </c>
      <c r="H3253" s="19">
        <f t="shared" si="48"/>
        <v>13957.6</v>
      </c>
      <c r="I3253" s="19">
        <f t="shared" si="49"/>
        <v>13497.790377103365</v>
      </c>
      <c r="J3253" s="18">
        <f t="shared" si="50"/>
        <v>0</v>
      </c>
      <c r="K3253" s="18">
        <f t="shared" si="51"/>
        <v>1</v>
      </c>
      <c r="L3253" s="18">
        <f>RSI!I3253</f>
        <v>68.426645290947036</v>
      </c>
      <c r="M3253" s="18">
        <f>MACD!E3253</f>
        <v>290.88538450167471</v>
      </c>
      <c r="N3253" s="18">
        <f>CCI!I3253</f>
        <v>134.33375085534189</v>
      </c>
      <c r="O3253" s="21">
        <f>PL!Q3253</f>
        <v>0</v>
      </c>
    </row>
    <row r="3254" spans="1:15" ht="14.25" customHeight="1" x14ac:dyDescent="0.3">
      <c r="A3254" s="17">
        <v>44200</v>
      </c>
      <c r="B3254" s="18">
        <v>14104.349609375</v>
      </c>
      <c r="C3254" s="18">
        <v>14147.9501953125</v>
      </c>
      <c r="D3254" s="18">
        <v>13953.75</v>
      </c>
      <c r="E3254" s="19">
        <v>14132.900390625</v>
      </c>
      <c r="F3254" s="18">
        <v>14132.900390625</v>
      </c>
      <c r="G3254" s="18">
        <v>495000</v>
      </c>
      <c r="H3254" s="19">
        <f t="shared" si="48"/>
        <v>14009.5400390625</v>
      </c>
      <c r="I3254" s="19">
        <f t="shared" si="49"/>
        <v>13546.809607872596</v>
      </c>
      <c r="J3254" s="18">
        <f t="shared" si="50"/>
        <v>0</v>
      </c>
      <c r="K3254" s="18">
        <f t="shared" si="51"/>
        <v>1</v>
      </c>
      <c r="L3254" s="18">
        <f>RSI!I3254</f>
        <v>69.964233281501436</v>
      </c>
      <c r="M3254" s="18">
        <f>MACD!E3254</f>
        <v>297.63359636761925</v>
      </c>
      <c r="N3254" s="18">
        <f>CCI!I3254</f>
        <v>137.17104863935964</v>
      </c>
      <c r="O3254" s="21">
        <f>PL!Q3254</f>
        <v>0</v>
      </c>
    </row>
    <row r="3255" spans="1:15" ht="14.25" customHeight="1" x14ac:dyDescent="0.3">
      <c r="A3255" s="17">
        <v>44201</v>
      </c>
      <c r="B3255" s="18">
        <v>14075.150390625</v>
      </c>
      <c r="C3255" s="18">
        <v>14215.599609375</v>
      </c>
      <c r="D3255" s="18">
        <v>14048.150390625</v>
      </c>
      <c r="E3255" s="19">
        <v>14199.5</v>
      </c>
      <c r="F3255" s="18">
        <v>14199.5</v>
      </c>
      <c r="G3255" s="18">
        <v>492500</v>
      </c>
      <c r="H3255" s="19">
        <f t="shared" si="48"/>
        <v>14062.920117187499</v>
      </c>
      <c r="I3255" s="19">
        <f t="shared" si="49"/>
        <v>13593.444223257211</v>
      </c>
      <c r="J3255" s="18">
        <f t="shared" si="50"/>
        <v>0</v>
      </c>
      <c r="K3255" s="18">
        <f t="shared" si="51"/>
        <v>1</v>
      </c>
      <c r="L3255" s="18">
        <f>RSI!I3255</f>
        <v>71.106377368883386</v>
      </c>
      <c r="M3255" s="18">
        <f>MACD!E3255</f>
        <v>304.84161044216125</v>
      </c>
      <c r="N3255" s="18">
        <f>CCI!I3255</f>
        <v>143.16541460880137</v>
      </c>
      <c r="O3255" s="21">
        <f>PL!Q3255</f>
        <v>0</v>
      </c>
    </row>
    <row r="3256" spans="1:15" ht="14.25" customHeight="1" x14ac:dyDescent="0.3">
      <c r="A3256" s="17">
        <v>44202</v>
      </c>
      <c r="B3256" s="18">
        <v>14240.9501953125</v>
      </c>
      <c r="C3256" s="18">
        <v>14244.150390625</v>
      </c>
      <c r="D3256" s="18">
        <v>14039.900390625</v>
      </c>
      <c r="E3256" s="19">
        <v>14146.25</v>
      </c>
      <c r="F3256" s="18">
        <v>14146.25</v>
      </c>
      <c r="G3256" s="18">
        <v>632300</v>
      </c>
      <c r="H3256" s="19">
        <f t="shared" si="48"/>
        <v>14095.780078125001</v>
      </c>
      <c r="I3256" s="19">
        <f t="shared" si="49"/>
        <v>13638.724984975961</v>
      </c>
      <c r="J3256" s="18">
        <f t="shared" si="50"/>
        <v>0</v>
      </c>
      <c r="K3256" s="18">
        <f t="shared" si="51"/>
        <v>1</v>
      </c>
      <c r="L3256" s="18">
        <f>RSI!I3256</f>
        <v>66.154386485550134</v>
      </c>
      <c r="M3256" s="18">
        <f>MACD!E3256</f>
        <v>302.7670732020797</v>
      </c>
      <c r="N3256" s="18">
        <f>CCI!I3256</f>
        <v>123.50835753747417</v>
      </c>
      <c r="O3256" s="21">
        <f>PL!Q3256</f>
        <v>0</v>
      </c>
    </row>
    <row r="3257" spans="1:15" ht="14.25" customHeight="1" x14ac:dyDescent="0.3">
      <c r="A3257" s="17">
        <v>44203</v>
      </c>
      <c r="B3257" s="18">
        <v>14253.75</v>
      </c>
      <c r="C3257" s="18">
        <v>14256.25</v>
      </c>
      <c r="D3257" s="18">
        <v>14123.099609375</v>
      </c>
      <c r="E3257" s="19">
        <v>14137.349609375</v>
      </c>
      <c r="F3257" s="18">
        <v>14137.349609375</v>
      </c>
      <c r="G3257" s="18">
        <v>559200</v>
      </c>
      <c r="H3257" s="19">
        <f t="shared" si="48"/>
        <v>14126.9</v>
      </c>
      <c r="I3257" s="19">
        <f t="shared" si="49"/>
        <v>13678.274977463941</v>
      </c>
      <c r="J3257" s="18">
        <f t="shared" si="50"/>
        <v>0</v>
      </c>
      <c r="K3257" s="18">
        <f t="shared" si="51"/>
        <v>1</v>
      </c>
      <c r="L3257" s="18">
        <f>RSI!I3257</f>
        <v>64.312762306144521</v>
      </c>
      <c r="M3257" s="18">
        <f>MACD!E3257</f>
        <v>296.98138382506841</v>
      </c>
      <c r="N3257" s="18">
        <f>CCI!I3257</f>
        <v>115.14704464228605</v>
      </c>
      <c r="O3257" s="21">
        <f>PL!Q3257</f>
        <v>0</v>
      </c>
    </row>
    <row r="3258" spans="1:15" ht="14.25" customHeight="1" x14ac:dyDescent="0.3">
      <c r="A3258" s="17">
        <v>44204</v>
      </c>
      <c r="B3258" s="18">
        <v>14258.400390625</v>
      </c>
      <c r="C3258" s="18">
        <v>14367.2998046875</v>
      </c>
      <c r="D3258" s="18">
        <v>14221.650390625</v>
      </c>
      <c r="E3258" s="19">
        <v>14347.25</v>
      </c>
      <c r="F3258" s="18">
        <v>14347.25</v>
      </c>
      <c r="G3258" s="18">
        <v>613500</v>
      </c>
      <c r="H3258" s="19">
        <f t="shared" si="48"/>
        <v>14192.65</v>
      </c>
      <c r="I3258" s="19">
        <f t="shared" si="49"/>
        <v>13725.71728515625</v>
      </c>
      <c r="J3258" s="18">
        <f t="shared" si="50"/>
        <v>0</v>
      </c>
      <c r="K3258" s="18">
        <f t="shared" si="51"/>
        <v>1</v>
      </c>
      <c r="L3258" s="18">
        <f>RSI!I3258</f>
        <v>68.617126438705014</v>
      </c>
      <c r="M3258" s="18">
        <f>MACD!E3258</f>
        <v>305.80822377812001</v>
      </c>
      <c r="N3258" s="18">
        <f>CCI!I3258</f>
        <v>136.69180336994549</v>
      </c>
      <c r="O3258" s="21">
        <f>PL!Q3258</f>
        <v>0</v>
      </c>
    </row>
    <row r="3259" spans="1:15" ht="14.25" customHeight="1" x14ac:dyDescent="0.3">
      <c r="A3259" s="17">
        <v>44207</v>
      </c>
      <c r="B3259" s="18">
        <v>14474.0498046875</v>
      </c>
      <c r="C3259" s="18">
        <v>14498.2001953125</v>
      </c>
      <c r="D3259" s="18">
        <v>14383.099609375</v>
      </c>
      <c r="E3259" s="19">
        <v>14484.75</v>
      </c>
      <c r="F3259" s="18">
        <v>14484.75</v>
      </c>
      <c r="G3259" s="18">
        <v>672900</v>
      </c>
      <c r="H3259" s="19">
        <f t="shared" si="48"/>
        <v>14263.019921875</v>
      </c>
      <c r="I3259" s="19">
        <f t="shared" si="49"/>
        <v>13777.67303936298</v>
      </c>
      <c r="J3259" s="18">
        <f t="shared" si="50"/>
        <v>0</v>
      </c>
      <c r="K3259" s="18">
        <f t="shared" si="51"/>
        <v>1</v>
      </c>
      <c r="L3259" s="18">
        <f>RSI!I3259</f>
        <v>95.132856023345099</v>
      </c>
      <c r="M3259" s="18">
        <f>MACD!E3259</f>
        <v>320.2075060914467</v>
      </c>
      <c r="N3259" s="18">
        <f>CCI!I3259</f>
        <v>155.31623195182203</v>
      </c>
      <c r="O3259" s="21">
        <f>PL!Q3259</f>
        <v>0</v>
      </c>
    </row>
    <row r="3260" spans="1:15" ht="14.25" customHeight="1" x14ac:dyDescent="0.3">
      <c r="A3260" s="17">
        <v>44208</v>
      </c>
      <c r="B3260" s="18">
        <v>14473.7998046875</v>
      </c>
      <c r="C3260" s="18">
        <v>14590.650390625</v>
      </c>
      <c r="D3260" s="18">
        <v>14432.849609375</v>
      </c>
      <c r="E3260" s="19">
        <v>14563.4501953125</v>
      </c>
      <c r="F3260" s="18">
        <v>14563.4501953125</v>
      </c>
      <c r="G3260" s="18">
        <v>929600</v>
      </c>
      <c r="H3260" s="19">
        <f t="shared" si="48"/>
        <v>14335.8099609375</v>
      </c>
      <c r="I3260" s="19">
        <f t="shared" si="49"/>
        <v>13827.86151592548</v>
      </c>
      <c r="J3260" s="18">
        <f t="shared" si="50"/>
        <v>0</v>
      </c>
      <c r="K3260" s="18">
        <f t="shared" si="51"/>
        <v>1</v>
      </c>
      <c r="L3260" s="18">
        <f>RSI!I3260</f>
        <v>94.897040863955198</v>
      </c>
      <c r="M3260" s="18">
        <f>MACD!E3260</f>
        <v>334.11798495340918</v>
      </c>
      <c r="N3260" s="18">
        <f>CCI!I3260</f>
        <v>154.32005652632995</v>
      </c>
      <c r="O3260" s="21">
        <f>PL!Q3260</f>
        <v>0</v>
      </c>
    </row>
    <row r="3261" spans="1:15" ht="14.25" customHeight="1" x14ac:dyDescent="0.3">
      <c r="A3261" s="17">
        <v>44209</v>
      </c>
      <c r="B3261" s="18">
        <v>14639.7998046875</v>
      </c>
      <c r="C3261" s="18">
        <v>14653.349609375</v>
      </c>
      <c r="D3261" s="18">
        <v>14435.7001953125</v>
      </c>
      <c r="E3261" s="19">
        <v>14564.849609375</v>
      </c>
      <c r="F3261" s="18">
        <v>14564.849609375</v>
      </c>
      <c r="G3261" s="18">
        <v>874000</v>
      </c>
      <c r="H3261" s="19">
        <f t="shared" si="48"/>
        <v>14419.5298828125</v>
      </c>
      <c r="I3261" s="19">
        <f t="shared" si="49"/>
        <v>13874.365347055289</v>
      </c>
      <c r="J3261" s="18">
        <f t="shared" si="50"/>
        <v>0</v>
      </c>
      <c r="K3261" s="18">
        <f t="shared" si="51"/>
        <v>1</v>
      </c>
      <c r="L3261" s="18">
        <f>RSI!I3261</f>
        <v>94.271623059572534</v>
      </c>
      <c r="M3261" s="18">
        <f>MACD!E3261</f>
        <v>341.32053008439289</v>
      </c>
      <c r="N3261" s="18">
        <f>CCI!I3261</f>
        <v>142.36259092878484</v>
      </c>
      <c r="O3261" s="21">
        <f>PL!Q3261</f>
        <v>0</v>
      </c>
    </row>
    <row r="3262" spans="1:15" ht="14.25" customHeight="1" x14ac:dyDescent="0.3">
      <c r="A3262" s="17">
        <v>44210</v>
      </c>
      <c r="B3262" s="18">
        <v>14550.0498046875</v>
      </c>
      <c r="C3262" s="18">
        <v>14617.7998046875</v>
      </c>
      <c r="D3262" s="18">
        <v>14471.5</v>
      </c>
      <c r="E3262" s="19">
        <v>14595.599609375</v>
      </c>
      <c r="F3262" s="18">
        <v>14595.599609375</v>
      </c>
      <c r="G3262" s="18">
        <v>620200</v>
      </c>
      <c r="H3262" s="19">
        <f t="shared" si="48"/>
        <v>14511.179882812499</v>
      </c>
      <c r="I3262" s="19">
        <f t="shared" si="49"/>
        <v>13920.62109375</v>
      </c>
      <c r="J3262" s="18">
        <f t="shared" si="50"/>
        <v>0</v>
      </c>
      <c r="K3262" s="18">
        <f t="shared" si="51"/>
        <v>1</v>
      </c>
      <c r="L3262" s="18">
        <f>RSI!I3262</f>
        <v>93.579060215858306</v>
      </c>
      <c r="M3262" s="18">
        <f>MACD!E3262</f>
        <v>345.52684857636814</v>
      </c>
      <c r="N3262" s="18">
        <f>CCI!I3262</f>
        <v>127.86829303463497</v>
      </c>
      <c r="O3262" s="21">
        <f>PL!Q3262</f>
        <v>0</v>
      </c>
    </row>
    <row r="3263" spans="1:15" ht="14.25" customHeight="1" x14ac:dyDescent="0.3">
      <c r="A3263" s="17">
        <v>44211</v>
      </c>
      <c r="B3263" s="18">
        <v>14594.349609375</v>
      </c>
      <c r="C3263" s="18">
        <v>14617.4501953125</v>
      </c>
      <c r="D3263" s="18">
        <v>14357.849609375</v>
      </c>
      <c r="E3263" s="19">
        <v>14433.7001953125</v>
      </c>
      <c r="F3263" s="18">
        <v>14433.7001953125</v>
      </c>
      <c r="G3263" s="18">
        <v>789600</v>
      </c>
      <c r="H3263" s="19">
        <f t="shared" si="48"/>
        <v>14528.469921874999</v>
      </c>
      <c r="I3263" s="19">
        <f t="shared" si="49"/>
        <v>13955.413423978365</v>
      </c>
      <c r="J3263" s="18">
        <f t="shared" si="50"/>
        <v>0</v>
      </c>
      <c r="K3263" s="18">
        <f t="shared" si="51"/>
        <v>1</v>
      </c>
      <c r="L3263" s="18">
        <f>RSI!I3263</f>
        <v>77.775024777006934</v>
      </c>
      <c r="M3263" s="18">
        <f>MACD!E3263</f>
        <v>331.96971637476599</v>
      </c>
      <c r="N3263" s="18">
        <f>CCI!I3263</f>
        <v>95.314776159852684</v>
      </c>
      <c r="O3263" s="21">
        <f>PL!Q3263</f>
        <v>0</v>
      </c>
    </row>
    <row r="3264" spans="1:15" ht="14.25" customHeight="1" x14ac:dyDescent="0.3">
      <c r="A3264" s="17">
        <v>44214</v>
      </c>
      <c r="B3264" s="18">
        <v>14453.2998046875</v>
      </c>
      <c r="C3264" s="18">
        <v>14459.150390625</v>
      </c>
      <c r="D3264" s="18">
        <v>14222.7998046875</v>
      </c>
      <c r="E3264" s="19">
        <v>14281.2998046875</v>
      </c>
      <c r="F3264" s="18">
        <v>14281.2998046875</v>
      </c>
      <c r="G3264" s="18">
        <v>762000</v>
      </c>
      <c r="H3264" s="19">
        <f t="shared" si="48"/>
        <v>14487.7798828125</v>
      </c>
      <c r="I3264" s="19">
        <f t="shared" si="49"/>
        <v>13986.29803936298</v>
      </c>
      <c r="J3264" s="18">
        <f t="shared" si="50"/>
        <v>0</v>
      </c>
      <c r="K3264" s="18">
        <f t="shared" si="51"/>
        <v>1</v>
      </c>
      <c r="L3264" s="18">
        <f>RSI!I3264</f>
        <v>65.821228961167051</v>
      </c>
      <c r="M3264" s="18">
        <f>MACD!E3264</f>
        <v>305.40760481226062</v>
      </c>
      <c r="N3264" s="18">
        <f>CCI!I3264</f>
        <v>56.087210112106376</v>
      </c>
      <c r="O3264" s="21">
        <f>PL!Q3264</f>
        <v>0</v>
      </c>
    </row>
    <row r="3265" spans="1:15" ht="14.25" customHeight="1" x14ac:dyDescent="0.3">
      <c r="A3265" s="17">
        <v>44215</v>
      </c>
      <c r="B3265" s="18">
        <v>14371.650390625</v>
      </c>
      <c r="C3265" s="18">
        <v>14546.0498046875</v>
      </c>
      <c r="D3265" s="18">
        <v>14350.849609375</v>
      </c>
      <c r="E3265" s="19">
        <v>14521.150390625</v>
      </c>
      <c r="F3265" s="18">
        <v>14521.150390625</v>
      </c>
      <c r="G3265" s="18">
        <v>546100</v>
      </c>
      <c r="H3265" s="19">
        <f t="shared" si="48"/>
        <v>14479.319921875</v>
      </c>
      <c r="I3265" s="19">
        <f t="shared" si="49"/>
        <v>14025.040377103365</v>
      </c>
      <c r="J3265" s="18">
        <f t="shared" si="50"/>
        <v>0</v>
      </c>
      <c r="K3265" s="18">
        <f t="shared" si="51"/>
        <v>1</v>
      </c>
      <c r="L3265" s="18">
        <f>RSI!I3265</f>
        <v>70.858792569214998</v>
      </c>
      <c r="M3265" s="18">
        <f>MACD!E3265</f>
        <v>300.2497851749722</v>
      </c>
      <c r="N3265" s="18">
        <f>CCI!I3265</f>
        <v>84.199379537669088</v>
      </c>
      <c r="O3265" s="21">
        <f>PL!Q3265</f>
        <v>0</v>
      </c>
    </row>
    <row r="3266" spans="1:15" ht="14.25" customHeight="1" x14ac:dyDescent="0.3">
      <c r="A3266" s="17">
        <v>44216</v>
      </c>
      <c r="B3266" s="18">
        <v>14538.2998046875</v>
      </c>
      <c r="C3266" s="18">
        <v>14666.4501953125</v>
      </c>
      <c r="D3266" s="18">
        <v>14517.5498046875</v>
      </c>
      <c r="E3266" s="19">
        <v>14644.7001953125</v>
      </c>
      <c r="F3266" s="18">
        <v>14644.7001953125</v>
      </c>
      <c r="G3266" s="18">
        <v>623100</v>
      </c>
      <c r="H3266" s="19">
        <f t="shared" si="48"/>
        <v>14495.2900390625</v>
      </c>
      <c r="I3266" s="19">
        <f t="shared" si="49"/>
        <v>14066.83075420673</v>
      </c>
      <c r="J3266" s="18">
        <f t="shared" si="50"/>
        <v>0</v>
      </c>
      <c r="K3266" s="18">
        <f t="shared" si="51"/>
        <v>1</v>
      </c>
      <c r="L3266" s="18">
        <f>RSI!I3266</f>
        <v>73.411728677342396</v>
      </c>
      <c r="M3266" s="18">
        <f>MACD!E3266</f>
        <v>302.64293329547399</v>
      </c>
      <c r="N3266" s="18">
        <f>CCI!I3266</f>
        <v>108.87896098392166</v>
      </c>
      <c r="O3266" s="21">
        <f>PL!Q3266</f>
        <v>0</v>
      </c>
    </row>
    <row r="3267" spans="1:15" ht="14.25" customHeight="1" x14ac:dyDescent="0.3">
      <c r="A3267" s="17">
        <v>44217</v>
      </c>
      <c r="B3267" s="18">
        <v>14730.9501953125</v>
      </c>
      <c r="C3267" s="18">
        <v>14753.5498046875</v>
      </c>
      <c r="D3267" s="18">
        <v>14517.25</v>
      </c>
      <c r="E3267" s="19">
        <v>14590.349609375</v>
      </c>
      <c r="F3267" s="18">
        <v>14590.349609375</v>
      </c>
      <c r="G3267" s="18">
        <v>704600</v>
      </c>
      <c r="H3267" s="19">
        <f t="shared" si="48"/>
        <v>14494.240039062501</v>
      </c>
      <c r="I3267" s="19">
        <f t="shared" si="49"/>
        <v>14106.157677283654</v>
      </c>
      <c r="J3267" s="18">
        <f t="shared" si="50"/>
        <v>0</v>
      </c>
      <c r="K3267" s="18">
        <f t="shared" si="51"/>
        <v>1</v>
      </c>
      <c r="L3267" s="18">
        <f>RSI!I3267</f>
        <v>69.946602318759233</v>
      </c>
      <c r="M3267" s="18">
        <f>MACD!E3267</f>
        <v>296.7333253003344</v>
      </c>
      <c r="N3267" s="18">
        <f>CCI!I3267</f>
        <v>101.97844268527287</v>
      </c>
      <c r="O3267" s="21">
        <f>PL!Q3267</f>
        <v>0</v>
      </c>
    </row>
    <row r="3268" spans="1:15" ht="14.25" customHeight="1" x14ac:dyDescent="0.3">
      <c r="A3268" s="17">
        <v>44218</v>
      </c>
      <c r="B3268" s="18">
        <v>14583.400390625</v>
      </c>
      <c r="C3268" s="18">
        <v>14619.900390625</v>
      </c>
      <c r="D3268" s="18">
        <v>14357.75</v>
      </c>
      <c r="E3268" s="19">
        <v>14371.900390625</v>
      </c>
      <c r="F3268" s="18">
        <v>14371.900390625</v>
      </c>
      <c r="G3268" s="18">
        <v>776800</v>
      </c>
      <c r="H3268" s="19">
        <f t="shared" si="48"/>
        <v>14481.880078124999</v>
      </c>
      <c r="I3268" s="19">
        <f t="shared" si="49"/>
        <v>14132.665377103365</v>
      </c>
      <c r="J3268" s="18">
        <f t="shared" si="50"/>
        <v>0</v>
      </c>
      <c r="K3268" s="18">
        <f t="shared" si="51"/>
        <v>1</v>
      </c>
      <c r="L3268" s="18">
        <f>RSI!I3268</f>
        <v>57.77235772357723</v>
      </c>
      <c r="M3268" s="18">
        <f>MACD!E3268</f>
        <v>271.29556568533553</v>
      </c>
      <c r="N3268" s="18">
        <f>CCI!I3268</f>
        <v>49.756821205601568</v>
      </c>
      <c r="O3268" s="21">
        <f>PL!Q3268</f>
        <v>0</v>
      </c>
    </row>
    <row r="3269" spans="1:15" ht="14.25" customHeight="1" x14ac:dyDescent="0.3">
      <c r="A3269" s="17">
        <v>44221</v>
      </c>
      <c r="B3269" s="18">
        <v>14477.7998046875</v>
      </c>
      <c r="C3269" s="18">
        <v>14491.099609375</v>
      </c>
      <c r="D3269" s="18">
        <v>14218.599609375</v>
      </c>
      <c r="E3269" s="19">
        <v>14238.900390625</v>
      </c>
      <c r="F3269" s="18">
        <v>14238.900390625</v>
      </c>
      <c r="G3269" s="18">
        <v>618600</v>
      </c>
      <c r="H3269" s="19">
        <f t="shared" si="48"/>
        <v>14473.400195312501</v>
      </c>
      <c r="I3269" s="19">
        <f t="shared" si="49"/>
        <v>14151.826923076924</v>
      </c>
      <c r="J3269" s="18">
        <f t="shared" si="50"/>
        <v>0</v>
      </c>
      <c r="K3269" s="18">
        <f t="shared" si="51"/>
        <v>1</v>
      </c>
      <c r="L3269" s="18">
        <f>RSI!I3269</f>
        <v>51.228268003901618</v>
      </c>
      <c r="M3269" s="18">
        <f>MACD!E3269</f>
        <v>237.66432307318064</v>
      </c>
      <c r="N3269" s="18">
        <f>CCI!I3269</f>
        <v>3.9333867501739159</v>
      </c>
      <c r="O3269" s="21">
        <f>PL!Q3269</f>
        <v>0</v>
      </c>
    </row>
    <row r="3270" spans="1:15" ht="14.25" customHeight="1" x14ac:dyDescent="0.3">
      <c r="A3270" s="17">
        <v>44223</v>
      </c>
      <c r="B3270" s="18">
        <v>14237.9501953125</v>
      </c>
      <c r="C3270" s="18">
        <v>14237.9501953125</v>
      </c>
      <c r="D3270" s="18">
        <v>13929.2998046875</v>
      </c>
      <c r="E3270" s="19">
        <v>13967.5</v>
      </c>
      <c r="F3270" s="18">
        <v>13967.5</v>
      </c>
      <c r="G3270" s="18">
        <v>660700</v>
      </c>
      <c r="H3270" s="19">
        <f t="shared" si="48"/>
        <v>14362.670117187499</v>
      </c>
      <c r="I3270" s="19">
        <f t="shared" si="49"/>
        <v>14159.786545973559</v>
      </c>
      <c r="J3270" s="18">
        <f t="shared" si="50"/>
        <v>0</v>
      </c>
      <c r="K3270" s="18">
        <f t="shared" si="51"/>
        <v>1</v>
      </c>
      <c r="L3270" s="18">
        <f>RSI!I3270</f>
        <v>45.094812893267161</v>
      </c>
      <c r="M3270" s="18">
        <f>MACD!E3270</f>
        <v>186.95645997308202</v>
      </c>
      <c r="N3270" s="18">
        <f>CCI!I3270</f>
        <v>-91.174299027097376</v>
      </c>
      <c r="O3270" s="21">
        <f>PL!Q3270</f>
        <v>0</v>
      </c>
    </row>
    <row r="3271" spans="1:15" ht="14.25" customHeight="1" x14ac:dyDescent="0.3">
      <c r="A3271" s="17">
        <v>44224</v>
      </c>
      <c r="B3271" s="18">
        <v>13810.400390625</v>
      </c>
      <c r="C3271" s="18">
        <v>13898.25</v>
      </c>
      <c r="D3271" s="18">
        <v>13713.25</v>
      </c>
      <c r="E3271" s="19">
        <v>13817.5498046875</v>
      </c>
      <c r="F3271" s="18">
        <v>13817.5498046875</v>
      </c>
      <c r="G3271" s="18">
        <v>637900</v>
      </c>
      <c r="H3271" s="19">
        <f t="shared" si="48"/>
        <v>14197.240039062501</v>
      </c>
      <c r="I3271" s="19">
        <f t="shared" si="49"/>
        <v>14178.599984975961</v>
      </c>
      <c r="J3271" s="18">
        <f t="shared" si="50"/>
        <v>1</v>
      </c>
      <c r="K3271" s="18">
        <f t="shared" si="51"/>
        <v>1</v>
      </c>
      <c r="L3271" s="18">
        <f>RSI!I3271</f>
        <v>41.854726981939748</v>
      </c>
      <c r="M3271" s="18">
        <f>MACD!E3271</f>
        <v>133.13568031162868</v>
      </c>
      <c r="N3271" s="18">
        <f>CCI!I3271</f>
        <v>-162.59745257633332</v>
      </c>
      <c r="O3271" s="21">
        <f>PL!Q3271</f>
        <v>0</v>
      </c>
    </row>
    <row r="3272" spans="1:15" ht="14.25" customHeight="1" x14ac:dyDescent="0.3">
      <c r="A3272" s="17">
        <v>44225</v>
      </c>
      <c r="B3272" s="18">
        <v>13946.599609375</v>
      </c>
      <c r="C3272" s="18">
        <v>13966.849609375</v>
      </c>
      <c r="D3272" s="18">
        <v>13596.75</v>
      </c>
      <c r="E3272" s="19">
        <v>13634.599609375</v>
      </c>
      <c r="F3272" s="18">
        <v>13634.599609375</v>
      </c>
      <c r="G3272" s="18">
        <v>753200</v>
      </c>
      <c r="H3272" s="19">
        <f t="shared" si="48"/>
        <v>14006.090039062499</v>
      </c>
      <c r="I3272" s="19">
        <f t="shared" si="49"/>
        <v>14185.07305438702</v>
      </c>
      <c r="J3272" s="18">
        <f t="shared" si="50"/>
        <v>0</v>
      </c>
      <c r="K3272" s="18">
        <f t="shared" si="51"/>
        <v>-1</v>
      </c>
      <c r="L3272" s="18">
        <f>RSI!I3272</f>
        <v>31.596202596768507</v>
      </c>
      <c r="M3272" s="18">
        <f>MACD!E3272</f>
        <v>74.856869494262355</v>
      </c>
      <c r="N3272" s="18">
        <f>CCI!I3272</f>
        <v>-171.24517549614637</v>
      </c>
      <c r="O3272" s="21">
        <f>PL!Q3272</f>
        <v>0</v>
      </c>
    </row>
    <row r="3273" spans="1:15" ht="14.25" customHeight="1" x14ac:dyDescent="0.3">
      <c r="A3273" s="17">
        <v>44228</v>
      </c>
      <c r="B3273" s="18">
        <v>13758.599609375</v>
      </c>
      <c r="C3273" s="18">
        <v>14336.349609375</v>
      </c>
      <c r="D3273" s="18">
        <v>13661.75</v>
      </c>
      <c r="E3273" s="19">
        <v>14281.2001953125</v>
      </c>
      <c r="F3273" s="18">
        <v>14281.2001953125</v>
      </c>
      <c r="G3273" s="18">
        <v>870500</v>
      </c>
      <c r="H3273" s="19">
        <f t="shared" si="48"/>
        <v>13987.95</v>
      </c>
      <c r="I3273" s="19">
        <f t="shared" si="49"/>
        <v>14211.23076923077</v>
      </c>
      <c r="J3273" s="18">
        <f t="shared" si="50"/>
        <v>0</v>
      </c>
      <c r="K3273" s="18">
        <f t="shared" si="51"/>
        <v>-1</v>
      </c>
      <c r="L3273" s="18">
        <f>RSI!I3273</f>
        <v>45.837854546659926</v>
      </c>
      <c r="M3273" s="18">
        <f>MACD!E3273</f>
        <v>79.924436313342085</v>
      </c>
      <c r="N3273" s="18">
        <f>CCI!I3273</f>
        <v>-63.144914251779852</v>
      </c>
      <c r="O3273" s="21">
        <f>PL!Q3273</f>
        <v>0</v>
      </c>
    </row>
    <row r="3274" spans="1:15" ht="14.25" customHeight="1" x14ac:dyDescent="0.3">
      <c r="A3274" s="17">
        <v>44229</v>
      </c>
      <c r="B3274" s="18">
        <v>14481.099609375</v>
      </c>
      <c r="C3274" s="18">
        <v>14731.7001953125</v>
      </c>
      <c r="D3274" s="18">
        <v>14469.150390625</v>
      </c>
      <c r="E3274" s="19">
        <v>14647.849609375</v>
      </c>
      <c r="F3274" s="18">
        <v>14647.849609375</v>
      </c>
      <c r="G3274" s="18">
        <v>915000</v>
      </c>
      <c r="H3274" s="19">
        <f t="shared" si="48"/>
        <v>14069.73984375</v>
      </c>
      <c r="I3274" s="19">
        <f t="shared" si="49"/>
        <v>14245.79229266827</v>
      </c>
      <c r="J3274" s="18">
        <f t="shared" si="50"/>
        <v>0</v>
      </c>
      <c r="K3274" s="18">
        <f t="shared" si="51"/>
        <v>-1</v>
      </c>
      <c r="L3274" s="18">
        <f>RSI!I3274</f>
        <v>51.543966925789903</v>
      </c>
      <c r="M3274" s="18">
        <f>MACD!E3274</f>
        <v>112.2323187171678</v>
      </c>
      <c r="N3274" s="18">
        <f>CCI!I3274</f>
        <v>92.688904400676009</v>
      </c>
      <c r="O3274" s="21">
        <f>PL!Q3274</f>
        <v>0</v>
      </c>
    </row>
    <row r="3275" spans="1:15" ht="14.25" customHeight="1" x14ac:dyDescent="0.3">
      <c r="A3275" s="17">
        <v>44230</v>
      </c>
      <c r="B3275" s="18">
        <v>14754.900390625</v>
      </c>
      <c r="C3275" s="18">
        <v>14868.849609375</v>
      </c>
      <c r="D3275" s="18">
        <v>14574.150390625</v>
      </c>
      <c r="E3275" s="19">
        <v>14789.9501953125</v>
      </c>
      <c r="F3275" s="18">
        <v>14789.9501953125</v>
      </c>
      <c r="G3275" s="18">
        <v>869500</v>
      </c>
      <c r="H3275" s="19">
        <f t="shared" si="48"/>
        <v>14234.2298828125</v>
      </c>
      <c r="I3275" s="19">
        <f t="shared" si="49"/>
        <v>14281.051908052885</v>
      </c>
      <c r="J3275" s="18">
        <f t="shared" si="50"/>
        <v>-1</v>
      </c>
      <c r="K3275" s="18">
        <f t="shared" si="51"/>
        <v>-1</v>
      </c>
      <c r="L3275" s="18">
        <f>RSI!I3275</f>
        <v>53.91628934290447</v>
      </c>
      <c r="M3275" s="18">
        <f>MACD!E3275</f>
        <v>147.60142068991445</v>
      </c>
      <c r="N3275" s="18">
        <f>CCI!I3275</f>
        <v>118.24552323243405</v>
      </c>
      <c r="O3275" s="21">
        <f>PL!Q3275</f>
        <v>0</v>
      </c>
    </row>
    <row r="3276" spans="1:15" ht="14.25" customHeight="1" x14ac:dyDescent="0.3">
      <c r="A3276" s="17">
        <v>44231</v>
      </c>
      <c r="B3276" s="18">
        <v>14789.0498046875</v>
      </c>
      <c r="C3276" s="18">
        <v>14913.7001953125</v>
      </c>
      <c r="D3276" s="18">
        <v>14714.75</v>
      </c>
      <c r="E3276" s="19">
        <v>14895.650390625</v>
      </c>
      <c r="F3276" s="18">
        <v>14895.650390625</v>
      </c>
      <c r="G3276" s="18">
        <v>884700</v>
      </c>
      <c r="H3276" s="19">
        <f t="shared" si="48"/>
        <v>14449.85</v>
      </c>
      <c r="I3276" s="19">
        <f t="shared" si="49"/>
        <v>14318.092322716346</v>
      </c>
      <c r="J3276" s="18">
        <f t="shared" si="50"/>
        <v>0</v>
      </c>
      <c r="K3276" s="18">
        <f t="shared" si="51"/>
        <v>1</v>
      </c>
      <c r="L3276" s="18">
        <f>RSI!I3276</f>
        <v>55.087587063819868</v>
      </c>
      <c r="M3276" s="18">
        <f>MACD!E3276</f>
        <v>182.06211250899105</v>
      </c>
      <c r="N3276" s="18">
        <f>CCI!I3276</f>
        <v>132.67306976699621</v>
      </c>
      <c r="O3276" s="21">
        <f>PL!Q3276</f>
        <v>-174.3505859375</v>
      </c>
    </row>
    <row r="3277" spans="1:15" ht="14.25" customHeight="1" x14ac:dyDescent="0.3">
      <c r="A3277" s="17">
        <v>44232</v>
      </c>
      <c r="B3277" s="18">
        <v>14952.599609375</v>
      </c>
      <c r="C3277" s="18">
        <v>15014.650390625</v>
      </c>
      <c r="D3277" s="18">
        <v>14864.75</v>
      </c>
      <c r="E3277" s="19">
        <v>14924.25</v>
      </c>
      <c r="F3277" s="18">
        <v>14924.25</v>
      </c>
      <c r="G3277" s="18">
        <v>935600</v>
      </c>
      <c r="H3277" s="19">
        <f t="shared" si="48"/>
        <v>14707.780078125001</v>
      </c>
      <c r="I3277" s="19">
        <f t="shared" si="49"/>
        <v>14354.334622896635</v>
      </c>
      <c r="J3277" s="18">
        <f t="shared" si="50"/>
        <v>0</v>
      </c>
      <c r="K3277" s="18">
        <f t="shared" si="51"/>
        <v>1</v>
      </c>
      <c r="L3277" s="18">
        <f>RSI!I3277</f>
        <v>58.711432907001956</v>
      </c>
      <c r="M3277" s="18">
        <f>MACD!E3277</f>
        <v>209.2678984426384</v>
      </c>
      <c r="N3277" s="18">
        <f>CCI!I3277</f>
        <v>145.36271504551175</v>
      </c>
      <c r="O3277" s="21">
        <f>PL!Q3277</f>
        <v>0</v>
      </c>
    </row>
    <row r="3278" spans="1:15" ht="14.25" customHeight="1" x14ac:dyDescent="0.3">
      <c r="A3278" s="17">
        <v>44235</v>
      </c>
      <c r="B3278" s="18">
        <v>15064.2998046875</v>
      </c>
      <c r="C3278" s="18">
        <v>15159.900390625</v>
      </c>
      <c r="D3278" s="18">
        <v>15041.0498046875</v>
      </c>
      <c r="E3278" s="19">
        <v>15115.7998046875</v>
      </c>
      <c r="F3278" s="18">
        <v>15115.7998046875</v>
      </c>
      <c r="G3278" s="18">
        <v>671200</v>
      </c>
      <c r="H3278" s="19">
        <f t="shared" si="48"/>
        <v>14874.7</v>
      </c>
      <c r="I3278" s="19">
        <f t="shared" si="49"/>
        <v>14397.951923076924</v>
      </c>
      <c r="J3278" s="18">
        <f t="shared" si="50"/>
        <v>0</v>
      </c>
      <c r="K3278" s="18">
        <f t="shared" si="51"/>
        <v>1</v>
      </c>
      <c r="L3278" s="18">
        <f>RSI!I3278</f>
        <v>64.61624089101926</v>
      </c>
      <c r="M3278" s="18">
        <f>MACD!E3278</f>
        <v>243.4784798364617</v>
      </c>
      <c r="N3278" s="18">
        <f>CCI!I3278</f>
        <v>171.87274035317662</v>
      </c>
      <c r="O3278" s="21">
        <f>PL!Q3278</f>
        <v>0</v>
      </c>
    </row>
    <row r="3279" spans="1:15" ht="14.25" customHeight="1" x14ac:dyDescent="0.3">
      <c r="A3279" s="17">
        <v>44236</v>
      </c>
      <c r="B3279" s="18">
        <v>15164.150390625</v>
      </c>
      <c r="C3279" s="18">
        <v>15257.099609375</v>
      </c>
      <c r="D3279" s="18">
        <v>15064.2998046875</v>
      </c>
      <c r="E3279" s="19">
        <v>15109.2998046875</v>
      </c>
      <c r="F3279" s="18">
        <v>15109.2998046875</v>
      </c>
      <c r="G3279" s="18">
        <v>713300</v>
      </c>
      <c r="H3279" s="19">
        <f t="shared" si="48"/>
        <v>14966.990039062501</v>
      </c>
      <c r="I3279" s="19">
        <f t="shared" si="49"/>
        <v>14439.90576171875</v>
      </c>
      <c r="J3279" s="18">
        <f t="shared" si="50"/>
        <v>0</v>
      </c>
      <c r="K3279" s="18">
        <f t="shared" si="51"/>
        <v>1</v>
      </c>
      <c r="L3279" s="18">
        <f>RSI!I3279</f>
        <v>61.218442455154353</v>
      </c>
      <c r="M3279" s="18">
        <f>MACD!E3279</f>
        <v>266.98843984773157</v>
      </c>
      <c r="N3279" s="18">
        <f>CCI!I3279</f>
        <v>154.9790592557828</v>
      </c>
      <c r="O3279" s="21">
        <f>PL!Q3279</f>
        <v>0</v>
      </c>
    </row>
    <row r="3280" spans="1:15" ht="14.25" customHeight="1" x14ac:dyDescent="0.3">
      <c r="A3280" s="17">
        <v>44237</v>
      </c>
      <c r="B3280" s="18">
        <v>15119.0498046875</v>
      </c>
      <c r="C3280" s="18">
        <v>15168.25</v>
      </c>
      <c r="D3280" s="18">
        <v>14977.2001953125</v>
      </c>
      <c r="E3280" s="19">
        <v>15106.5</v>
      </c>
      <c r="F3280" s="18">
        <v>15106.5</v>
      </c>
      <c r="G3280" s="18">
        <v>624800</v>
      </c>
      <c r="H3280" s="19">
        <f t="shared" si="48"/>
        <v>15030.3</v>
      </c>
      <c r="I3280" s="19">
        <f t="shared" si="49"/>
        <v>14477.351900540865</v>
      </c>
      <c r="J3280" s="18">
        <f t="shared" si="50"/>
        <v>0</v>
      </c>
      <c r="K3280" s="18">
        <f t="shared" si="51"/>
        <v>1</v>
      </c>
      <c r="L3280" s="18">
        <f>RSI!I3280</f>
        <v>59.233777822905822</v>
      </c>
      <c r="M3280" s="18">
        <f>MACD!E3280</f>
        <v>282.1419746410611</v>
      </c>
      <c r="N3280" s="18">
        <f>CCI!I3280</f>
        <v>122.9384675271419</v>
      </c>
      <c r="O3280" s="21">
        <f>PL!Q3280</f>
        <v>0</v>
      </c>
    </row>
    <row r="3281" spans="1:15" ht="14.25" customHeight="1" x14ac:dyDescent="0.3">
      <c r="A3281" s="17">
        <v>44238</v>
      </c>
      <c r="B3281" s="18">
        <v>15073.25</v>
      </c>
      <c r="C3281" s="18">
        <v>15188.5</v>
      </c>
      <c r="D3281" s="18">
        <v>15065.400390625</v>
      </c>
      <c r="E3281" s="19">
        <v>15173.2998046875</v>
      </c>
      <c r="F3281" s="18">
        <v>15173.2998046875</v>
      </c>
      <c r="G3281" s="18">
        <v>500100</v>
      </c>
      <c r="H3281" s="19">
        <f t="shared" si="48"/>
        <v>15085.829882812501</v>
      </c>
      <c r="I3281" s="19">
        <f t="shared" si="49"/>
        <v>14514.805739182691</v>
      </c>
      <c r="J3281" s="18">
        <f t="shared" si="50"/>
        <v>0</v>
      </c>
      <c r="K3281" s="18">
        <f t="shared" si="51"/>
        <v>1</v>
      </c>
      <c r="L3281" s="18">
        <f>RSI!I3281</f>
        <v>61.598460846759664</v>
      </c>
      <c r="M3281" s="18">
        <f>MACD!E3281</f>
        <v>296.1278683756791</v>
      </c>
      <c r="N3281" s="18">
        <f>CCI!I3281</f>
        <v>118.84874362123159</v>
      </c>
      <c r="O3281" s="21">
        <f>PL!Q3281</f>
        <v>0</v>
      </c>
    </row>
    <row r="3282" spans="1:15" ht="14.25" customHeight="1" x14ac:dyDescent="0.3">
      <c r="A3282" s="17">
        <v>44239</v>
      </c>
      <c r="B3282" s="18">
        <v>15186.2001953125</v>
      </c>
      <c r="C3282" s="18">
        <v>15243.5</v>
      </c>
      <c r="D3282" s="18">
        <v>15081</v>
      </c>
      <c r="E3282" s="19">
        <v>15163.2998046875</v>
      </c>
      <c r="F3282" s="18">
        <v>15163.2998046875</v>
      </c>
      <c r="G3282" s="18">
        <v>571800</v>
      </c>
      <c r="H3282" s="19">
        <f t="shared" si="48"/>
        <v>15133.639843749999</v>
      </c>
      <c r="I3282" s="19">
        <f t="shared" si="49"/>
        <v>14553.92303936298</v>
      </c>
      <c r="J3282" s="18">
        <f t="shared" si="50"/>
        <v>0</v>
      </c>
      <c r="K3282" s="18">
        <f t="shared" si="51"/>
        <v>1</v>
      </c>
      <c r="L3282" s="18">
        <f>RSI!I3282</f>
        <v>67.169990732701365</v>
      </c>
      <c r="M3282" s="18">
        <f>MACD!E3282</f>
        <v>302.91308006660984</v>
      </c>
      <c r="N3282" s="18">
        <f>CCI!I3282</f>
        <v>107.9809921849222</v>
      </c>
      <c r="O3282" s="21">
        <f>PL!Q3282</f>
        <v>0</v>
      </c>
    </row>
    <row r="3283" spans="1:15" ht="14.25" customHeight="1" x14ac:dyDescent="0.3">
      <c r="A3283" s="17">
        <v>44242</v>
      </c>
      <c r="B3283" s="18">
        <v>15270.2998046875</v>
      </c>
      <c r="C3283" s="18">
        <v>15340.150390625</v>
      </c>
      <c r="D3283" s="18">
        <v>15243.400390625</v>
      </c>
      <c r="E3283" s="19">
        <v>15314.7001953125</v>
      </c>
      <c r="F3283" s="18">
        <v>15314.7001953125</v>
      </c>
      <c r="G3283" s="18">
        <v>456000</v>
      </c>
      <c r="H3283" s="19">
        <f t="shared" si="48"/>
        <v>15173.419921875</v>
      </c>
      <c r="I3283" s="19">
        <f t="shared" si="49"/>
        <v>14599.20575420673</v>
      </c>
      <c r="J3283" s="18">
        <f t="shared" si="50"/>
        <v>0</v>
      </c>
      <c r="K3283" s="18">
        <f t="shared" si="51"/>
        <v>1</v>
      </c>
      <c r="L3283" s="18">
        <f>RSI!I3283</f>
        <v>73.155388558627152</v>
      </c>
      <c r="M3283" s="18">
        <f>MACD!E3283</f>
        <v>316.85465223823303</v>
      </c>
      <c r="N3283" s="18">
        <f>CCI!I3283</f>
        <v>117.53233643923686</v>
      </c>
      <c r="O3283" s="21">
        <f>PL!Q3283</f>
        <v>0</v>
      </c>
    </row>
    <row r="3284" spans="1:15" ht="14.25" customHeight="1" x14ac:dyDescent="0.3">
      <c r="A3284" s="17">
        <v>44243</v>
      </c>
      <c r="B3284" s="18">
        <v>15371.4501953125</v>
      </c>
      <c r="C3284" s="18">
        <v>15431.75</v>
      </c>
      <c r="D3284" s="18">
        <v>15242.2001953125</v>
      </c>
      <c r="E3284" s="19">
        <v>15313.4501953125</v>
      </c>
      <c r="F3284" s="18">
        <v>15313.4501953125</v>
      </c>
      <c r="G3284" s="18">
        <v>648500</v>
      </c>
      <c r="H3284" s="19">
        <f t="shared" si="48"/>
        <v>15214.25</v>
      </c>
      <c r="I3284" s="19">
        <f t="shared" si="49"/>
        <v>14636.367300180289</v>
      </c>
      <c r="J3284" s="18">
        <f t="shared" si="50"/>
        <v>0</v>
      </c>
      <c r="K3284" s="18">
        <f t="shared" si="51"/>
        <v>1</v>
      </c>
      <c r="L3284" s="18">
        <f>RSI!I3284</f>
        <v>82.782468547213554</v>
      </c>
      <c r="M3284" s="18">
        <f>MACD!E3284</f>
        <v>324.06694209077978</v>
      </c>
      <c r="N3284" s="18">
        <f>CCI!I3284</f>
        <v>108.29472756065802</v>
      </c>
      <c r="O3284" s="21">
        <f>PL!Q3284</f>
        <v>0</v>
      </c>
    </row>
    <row r="3285" spans="1:15" ht="14.25" customHeight="1" x14ac:dyDescent="0.3">
      <c r="A3285" s="17">
        <v>44244</v>
      </c>
      <c r="B3285" s="18">
        <v>15279.900390625</v>
      </c>
      <c r="C3285" s="18">
        <v>15314.2998046875</v>
      </c>
      <c r="D3285" s="18">
        <v>15170.75</v>
      </c>
      <c r="E3285" s="19">
        <v>15208.900390625</v>
      </c>
      <c r="F3285" s="18">
        <v>15208.900390625</v>
      </c>
      <c r="G3285" s="18">
        <v>504800</v>
      </c>
      <c r="H3285" s="19">
        <f t="shared" si="48"/>
        <v>15234.730078125</v>
      </c>
      <c r="I3285" s="19">
        <f t="shared" si="49"/>
        <v>14664.21923828125</v>
      </c>
      <c r="J3285" s="18">
        <f t="shared" si="50"/>
        <v>0</v>
      </c>
      <c r="K3285" s="18">
        <f t="shared" si="51"/>
        <v>1</v>
      </c>
      <c r="L3285" s="18">
        <f>RSI!I3285</f>
        <v>84.654672608724624</v>
      </c>
      <c r="M3285" s="18">
        <f>MACD!E3285</f>
        <v>317.6843706088348</v>
      </c>
      <c r="N3285" s="18">
        <f>CCI!I3285</f>
        <v>82.91005699698276</v>
      </c>
      <c r="O3285" s="21">
        <f>PL!Q3285</f>
        <v>0</v>
      </c>
    </row>
    <row r="3286" spans="1:15" ht="14.25" customHeight="1" x14ac:dyDescent="0.3">
      <c r="A3286" s="17">
        <v>44245</v>
      </c>
      <c r="B3286" s="18">
        <v>15238.7001953125</v>
      </c>
      <c r="C3286" s="18">
        <v>15250.75</v>
      </c>
      <c r="D3286" s="18">
        <v>15078.0498046875</v>
      </c>
      <c r="E3286" s="19">
        <v>15118.9501953125</v>
      </c>
      <c r="F3286" s="18">
        <v>15118.9501953125</v>
      </c>
      <c r="G3286" s="18">
        <v>770600</v>
      </c>
      <c r="H3286" s="19">
        <f t="shared" si="48"/>
        <v>15223.860156250001</v>
      </c>
      <c r="I3286" s="19">
        <f t="shared" si="49"/>
        <v>14685.584622896635</v>
      </c>
      <c r="J3286" s="18">
        <f t="shared" si="50"/>
        <v>0</v>
      </c>
      <c r="K3286" s="18">
        <f t="shared" si="51"/>
        <v>1</v>
      </c>
      <c r="L3286" s="18">
        <f>RSI!I3286</f>
        <v>88.767020149490122</v>
      </c>
      <c r="M3286" s="18">
        <f>MACD!E3286</f>
        <v>301.88793155265012</v>
      </c>
      <c r="N3286" s="18">
        <f>CCI!I3286</f>
        <v>63.692432669492369</v>
      </c>
      <c r="O3286" s="21">
        <f>PL!Q3286</f>
        <v>0</v>
      </c>
    </row>
    <row r="3287" spans="1:15" ht="14.25" customHeight="1" x14ac:dyDescent="0.3">
      <c r="A3287" s="17">
        <v>44246</v>
      </c>
      <c r="B3287" s="18">
        <v>15074.7998046875</v>
      </c>
      <c r="C3287" s="18">
        <v>15144.0498046875</v>
      </c>
      <c r="D3287" s="18">
        <v>14898.2001953125</v>
      </c>
      <c r="E3287" s="19">
        <v>14981.75</v>
      </c>
      <c r="F3287" s="18">
        <v>14981.75</v>
      </c>
      <c r="G3287" s="18">
        <v>712200</v>
      </c>
      <c r="H3287" s="19">
        <f t="shared" si="48"/>
        <v>15187.5501953125</v>
      </c>
      <c r="I3287" s="19">
        <f t="shared" si="49"/>
        <v>14701.619253305289</v>
      </c>
      <c r="J3287" s="18">
        <f t="shared" si="50"/>
        <v>0</v>
      </c>
      <c r="K3287" s="18">
        <f t="shared" si="51"/>
        <v>1</v>
      </c>
      <c r="L3287" s="18">
        <f>RSI!I3287</f>
        <v>74.929714318678933</v>
      </c>
      <c r="M3287" s="18">
        <f>MACD!E3287</f>
        <v>275.12674085347317</v>
      </c>
      <c r="N3287" s="18">
        <f>CCI!I3287</f>
        <v>38.258053334994216</v>
      </c>
      <c r="O3287" s="21">
        <f>PL!Q3287</f>
        <v>0</v>
      </c>
    </row>
    <row r="3288" spans="1:15" ht="14.25" customHeight="1" x14ac:dyDescent="0.3">
      <c r="A3288" s="17">
        <v>44249</v>
      </c>
      <c r="B3288" s="18">
        <v>14999.0498046875</v>
      </c>
      <c r="C3288" s="18">
        <v>15010.099609375</v>
      </c>
      <c r="D3288" s="18">
        <v>14635.0498046875</v>
      </c>
      <c r="E3288" s="19">
        <v>14675.7001953125</v>
      </c>
      <c r="F3288" s="18">
        <v>14675.7001953125</v>
      </c>
      <c r="G3288" s="18">
        <v>609900</v>
      </c>
      <c r="H3288" s="19">
        <f t="shared" si="48"/>
        <v>15059.750195312499</v>
      </c>
      <c r="I3288" s="19">
        <f t="shared" si="49"/>
        <v>14704.700045072115</v>
      </c>
      <c r="J3288" s="18">
        <f t="shared" si="50"/>
        <v>0</v>
      </c>
      <c r="K3288" s="18">
        <f t="shared" si="51"/>
        <v>1</v>
      </c>
      <c r="L3288" s="18">
        <f>RSI!I3288</f>
        <v>51.035761162243219</v>
      </c>
      <c r="M3288" s="18">
        <f>MACD!E3288</f>
        <v>226.61041909581581</v>
      </c>
      <c r="N3288" s="18">
        <f>CCI!I3288</f>
        <v>-0.72981881690307771</v>
      </c>
      <c r="O3288" s="21">
        <f>PL!Q3288</f>
        <v>0</v>
      </c>
    </row>
    <row r="3289" spans="1:15" ht="14.25" customHeight="1" x14ac:dyDescent="0.3">
      <c r="A3289" s="17">
        <v>44250</v>
      </c>
      <c r="B3289" s="18">
        <v>14782.25</v>
      </c>
      <c r="C3289" s="18">
        <v>14854.5</v>
      </c>
      <c r="D3289" s="18">
        <v>14651.849609375</v>
      </c>
      <c r="E3289" s="19">
        <v>14707.7998046875</v>
      </c>
      <c r="F3289" s="18">
        <v>14707.7998046875</v>
      </c>
      <c r="G3289" s="18">
        <v>744100</v>
      </c>
      <c r="H3289" s="19">
        <f t="shared" si="48"/>
        <v>14938.6201171875</v>
      </c>
      <c r="I3289" s="19">
        <f t="shared" si="49"/>
        <v>14715.242337740385</v>
      </c>
      <c r="J3289" s="18">
        <f t="shared" si="50"/>
        <v>0</v>
      </c>
      <c r="K3289" s="18">
        <f t="shared" si="51"/>
        <v>1</v>
      </c>
      <c r="L3289" s="18">
        <f>RSI!I3289</f>
        <v>46.672589306339177</v>
      </c>
      <c r="M3289" s="18">
        <f>MACD!E3289</f>
        <v>188.5772535766173</v>
      </c>
      <c r="N3289" s="18">
        <f>CCI!I3289</f>
        <v>-10.612338009507617</v>
      </c>
      <c r="O3289" s="21">
        <f>PL!Q3289</f>
        <v>0</v>
      </c>
    </row>
    <row r="3290" spans="1:15" ht="14.25" customHeight="1" x14ac:dyDescent="0.3">
      <c r="A3290" s="17">
        <v>44251</v>
      </c>
      <c r="B3290" s="18">
        <v>14729.150390625</v>
      </c>
      <c r="C3290" s="18">
        <v>15008.7998046875</v>
      </c>
      <c r="D3290" s="18">
        <v>14504.5</v>
      </c>
      <c r="E3290" s="19">
        <v>14982</v>
      </c>
      <c r="F3290" s="18">
        <v>14982</v>
      </c>
      <c r="G3290" s="18">
        <v>403800</v>
      </c>
      <c r="H3290" s="19">
        <f t="shared" si="48"/>
        <v>14893.240039062501</v>
      </c>
      <c r="I3290" s="19">
        <f t="shared" si="49"/>
        <v>14742.192345252404</v>
      </c>
      <c r="J3290" s="18">
        <f t="shared" si="50"/>
        <v>0</v>
      </c>
      <c r="K3290" s="18">
        <f t="shared" si="51"/>
        <v>1</v>
      </c>
      <c r="L3290" s="18">
        <f>RSI!I3290</f>
        <v>53.077431749523186</v>
      </c>
      <c r="M3290" s="18">
        <f>MACD!E3290</f>
        <v>178.50368074660219</v>
      </c>
      <c r="N3290" s="18">
        <f>CCI!I3290</f>
        <v>-1.339111339086531</v>
      </c>
      <c r="O3290" s="21">
        <f>PL!Q3290</f>
        <v>0</v>
      </c>
    </row>
    <row r="3291" spans="1:15" ht="14.25" customHeight="1" x14ac:dyDescent="0.3">
      <c r="A3291" s="17">
        <v>44252</v>
      </c>
      <c r="B3291" s="18">
        <v>15079.849609375</v>
      </c>
      <c r="C3291" s="18">
        <v>15176.5</v>
      </c>
      <c r="D3291" s="18">
        <v>15065.349609375</v>
      </c>
      <c r="E3291" s="19">
        <v>15097.349609375</v>
      </c>
      <c r="F3291" s="18">
        <v>15097.349609375</v>
      </c>
      <c r="G3291" s="18">
        <v>803900</v>
      </c>
      <c r="H3291" s="19">
        <f t="shared" si="48"/>
        <v>14888.919921875</v>
      </c>
      <c r="I3291" s="19">
        <f t="shared" si="49"/>
        <v>14764.353853665865</v>
      </c>
      <c r="J3291" s="18">
        <f t="shared" si="50"/>
        <v>0</v>
      </c>
      <c r="K3291" s="18">
        <f t="shared" si="51"/>
        <v>1</v>
      </c>
      <c r="L3291" s="18">
        <f>RSI!I3291</f>
        <v>55.809884545695311</v>
      </c>
      <c r="M3291" s="18">
        <f>MACD!E3291</f>
        <v>177.77872864192614</v>
      </c>
      <c r="N3291" s="18">
        <f>CCI!I3291</f>
        <v>48.829463454222484</v>
      </c>
      <c r="O3291" s="21">
        <f>PL!Q3291</f>
        <v>0</v>
      </c>
    </row>
    <row r="3292" spans="1:15" ht="14.25" customHeight="1" x14ac:dyDescent="0.3">
      <c r="A3292" s="17">
        <v>44253</v>
      </c>
      <c r="B3292" s="18">
        <v>14888.599609375</v>
      </c>
      <c r="C3292" s="18">
        <v>14919.4501953125</v>
      </c>
      <c r="D3292" s="18">
        <v>14467.75</v>
      </c>
      <c r="E3292" s="19">
        <v>14529.150390625</v>
      </c>
      <c r="F3292" s="18">
        <v>14529.150390625</v>
      </c>
      <c r="G3292" s="18">
        <v>1103600</v>
      </c>
      <c r="H3292" s="19">
        <f t="shared" si="48"/>
        <v>14798.4</v>
      </c>
      <c r="I3292" s="19">
        <f t="shared" si="49"/>
        <v>14759.909630408654</v>
      </c>
      <c r="J3292" s="18">
        <f t="shared" si="50"/>
        <v>0</v>
      </c>
      <c r="K3292" s="18">
        <f t="shared" si="51"/>
        <v>1</v>
      </c>
      <c r="L3292" s="18">
        <f>RSI!I3292</f>
        <v>34.283498705746993</v>
      </c>
      <c r="M3292" s="18">
        <f>MACD!E3292</f>
        <v>129.85834440160215</v>
      </c>
      <c r="N3292" s="18">
        <f>CCI!I3292</f>
        <v>-88.789650734828925</v>
      </c>
      <c r="O3292" s="21">
        <f>PL!Q3292</f>
        <v>0</v>
      </c>
    </row>
    <row r="3293" spans="1:15" ht="14.25" customHeight="1" x14ac:dyDescent="0.3">
      <c r="A3293" s="17">
        <v>44256</v>
      </c>
      <c r="B3293" s="18">
        <v>14702.5</v>
      </c>
      <c r="C3293" s="18">
        <v>14806.7998046875</v>
      </c>
      <c r="D3293" s="18">
        <v>14638.5498046875</v>
      </c>
      <c r="E3293" s="19">
        <v>14761.5498046875</v>
      </c>
      <c r="F3293" s="18">
        <v>14761.5498046875</v>
      </c>
      <c r="G3293" s="18">
        <v>507300</v>
      </c>
      <c r="H3293" s="19">
        <f t="shared" si="48"/>
        <v>14815.569921875</v>
      </c>
      <c r="I3293" s="19">
        <f t="shared" si="49"/>
        <v>14766.494253305289</v>
      </c>
      <c r="J3293" s="18">
        <f t="shared" si="50"/>
        <v>0</v>
      </c>
      <c r="K3293" s="18">
        <f t="shared" si="51"/>
        <v>1</v>
      </c>
      <c r="L3293" s="18">
        <f>RSI!I3293</f>
        <v>41.68956088836115</v>
      </c>
      <c r="M3293" s="18">
        <f>MACD!E3293</f>
        <v>109.37300123936438</v>
      </c>
      <c r="N3293" s="18">
        <f>CCI!I3293</f>
        <v>-82.832285877738883</v>
      </c>
      <c r="O3293" s="21">
        <f>PL!Q3293</f>
        <v>0</v>
      </c>
    </row>
    <row r="3294" spans="1:15" ht="14.25" customHeight="1" x14ac:dyDescent="0.3">
      <c r="A3294" s="17">
        <v>44257</v>
      </c>
      <c r="B3294" s="18">
        <v>14865.2998046875</v>
      </c>
      <c r="C3294" s="18">
        <v>14959.099609375</v>
      </c>
      <c r="D3294" s="18">
        <v>14760.7998046875</v>
      </c>
      <c r="E3294" s="19">
        <v>14919.099609375</v>
      </c>
      <c r="F3294" s="18">
        <v>14919.099609375</v>
      </c>
      <c r="G3294" s="18">
        <v>621700</v>
      </c>
      <c r="H3294" s="19">
        <f t="shared" si="48"/>
        <v>14857.829882812501</v>
      </c>
      <c r="I3294" s="19">
        <f t="shared" si="49"/>
        <v>14787.540377103365</v>
      </c>
      <c r="J3294" s="18">
        <f t="shared" si="50"/>
        <v>0</v>
      </c>
      <c r="K3294" s="18">
        <f t="shared" si="51"/>
        <v>1</v>
      </c>
      <c r="L3294" s="18">
        <f>RSI!I3294</f>
        <v>45.829983232837563</v>
      </c>
      <c r="M3294" s="18">
        <f>MACD!E3294</f>
        <v>104.64489057462742</v>
      </c>
      <c r="N3294" s="18">
        <f>CCI!I3294</f>
        <v>-41.739748157815114</v>
      </c>
      <c r="O3294" s="21">
        <f>PL!Q3294</f>
        <v>0</v>
      </c>
    </row>
    <row r="3295" spans="1:15" ht="14.25" customHeight="1" x14ac:dyDescent="0.3">
      <c r="A3295" s="17">
        <v>44258</v>
      </c>
      <c r="B3295" s="18">
        <v>15064.400390625</v>
      </c>
      <c r="C3295" s="18">
        <v>15273.150390625</v>
      </c>
      <c r="D3295" s="18">
        <v>14995.7998046875</v>
      </c>
      <c r="E3295" s="19">
        <v>15245.599609375</v>
      </c>
      <c r="F3295" s="18">
        <v>15245.599609375</v>
      </c>
      <c r="G3295" s="18">
        <v>544200</v>
      </c>
      <c r="H3295" s="19">
        <f t="shared" si="48"/>
        <v>14910.5498046875</v>
      </c>
      <c r="I3295" s="19">
        <f t="shared" si="49"/>
        <v>14826.25957782452</v>
      </c>
      <c r="J3295" s="18">
        <f t="shared" si="50"/>
        <v>0</v>
      </c>
      <c r="K3295" s="18">
        <f t="shared" si="51"/>
        <v>1</v>
      </c>
      <c r="L3295" s="18">
        <f>RSI!I3295</f>
        <v>51.442132193470691</v>
      </c>
      <c r="M3295" s="18">
        <f>MACD!E3295</f>
        <v>125.79358004727328</v>
      </c>
      <c r="N3295" s="18">
        <f>CCI!I3295</f>
        <v>59.050874654634015</v>
      </c>
      <c r="O3295" s="21">
        <f>PL!Q3295</f>
        <v>0</v>
      </c>
    </row>
    <row r="3296" spans="1:15" ht="14.25" customHeight="1" x14ac:dyDescent="0.3">
      <c r="A3296" s="17">
        <v>44259</v>
      </c>
      <c r="B3296" s="18">
        <v>15026.75</v>
      </c>
      <c r="C3296" s="18">
        <v>15202.349609375</v>
      </c>
      <c r="D3296" s="18">
        <v>14980.2001953125</v>
      </c>
      <c r="E3296" s="19">
        <v>15080.75</v>
      </c>
      <c r="F3296" s="18">
        <v>15080.75</v>
      </c>
      <c r="G3296" s="18">
        <v>534900</v>
      </c>
      <c r="H3296" s="19">
        <f t="shared" si="48"/>
        <v>14907.2298828125</v>
      </c>
      <c r="I3296" s="19">
        <f t="shared" si="49"/>
        <v>14869.076885516826</v>
      </c>
      <c r="J3296" s="18">
        <f t="shared" si="50"/>
        <v>0</v>
      </c>
      <c r="K3296" s="18">
        <f t="shared" si="51"/>
        <v>1</v>
      </c>
      <c r="L3296" s="18">
        <f>RSI!I3296</f>
        <v>48.449214342717191</v>
      </c>
      <c r="M3296" s="18">
        <f>MACD!E3296</f>
        <v>127.77912484011722</v>
      </c>
      <c r="N3296" s="18">
        <f>CCI!I3296</f>
        <v>23.669988210649159</v>
      </c>
      <c r="O3296" s="21">
        <f>PL!Q3296</f>
        <v>0</v>
      </c>
    </row>
    <row r="3297" spans="1:15" ht="14.25" customHeight="1" x14ac:dyDescent="0.3">
      <c r="A3297" s="17">
        <v>44260</v>
      </c>
      <c r="B3297" s="18">
        <v>14977.9501953125</v>
      </c>
      <c r="C3297" s="18">
        <v>15092.349609375</v>
      </c>
      <c r="D3297" s="18">
        <v>14862.099609375</v>
      </c>
      <c r="E3297" s="19">
        <v>14938.099609375</v>
      </c>
      <c r="F3297" s="18">
        <v>14938.099609375</v>
      </c>
      <c r="G3297" s="18">
        <v>640700</v>
      </c>
      <c r="H3297" s="19">
        <f t="shared" si="48"/>
        <v>14989.019726562499</v>
      </c>
      <c r="I3297" s="19">
        <f t="shared" si="49"/>
        <v>14912.174954927885</v>
      </c>
      <c r="J3297" s="18">
        <f t="shared" si="50"/>
        <v>0</v>
      </c>
      <c r="K3297" s="18">
        <f t="shared" si="51"/>
        <v>1</v>
      </c>
      <c r="L3297" s="18">
        <f>RSI!I3297</f>
        <v>42.901822773346971</v>
      </c>
      <c r="M3297" s="18">
        <f>MACD!E3297</f>
        <v>116.49906039900998</v>
      </c>
      <c r="N3297" s="18">
        <f>CCI!I3297</f>
        <v>-26.122925173951486</v>
      </c>
      <c r="O3297" s="21">
        <f>PL!Q3297</f>
        <v>0</v>
      </c>
    </row>
    <row r="3298" spans="1:15" ht="14.25" customHeight="1" x14ac:dyDescent="0.3">
      <c r="A3298" s="17">
        <v>44263</v>
      </c>
      <c r="B3298" s="18">
        <v>15002.4501953125</v>
      </c>
      <c r="C3298" s="18">
        <v>15111.150390625</v>
      </c>
      <c r="D3298" s="18">
        <v>14919.900390625</v>
      </c>
      <c r="E3298" s="19">
        <v>14956.2001953125</v>
      </c>
      <c r="F3298" s="18">
        <v>14956.2001953125</v>
      </c>
      <c r="G3298" s="18">
        <v>0</v>
      </c>
      <c r="H3298" s="19">
        <f t="shared" si="48"/>
        <v>15027.9498046875</v>
      </c>
      <c r="I3298" s="19">
        <f t="shared" si="49"/>
        <v>14963.005746694711</v>
      </c>
      <c r="J3298" s="18">
        <f t="shared" si="50"/>
        <v>0</v>
      </c>
      <c r="K3298" s="18">
        <f t="shared" si="51"/>
        <v>1</v>
      </c>
      <c r="L3298" s="18">
        <f>RSI!I3298</f>
        <v>43.309044086446306</v>
      </c>
      <c r="M3298" s="18">
        <f>MACD!E3298</f>
        <v>107.77769983875442</v>
      </c>
      <c r="N3298" s="18">
        <f>CCI!I3298</f>
        <v>-11.401073595250585</v>
      </c>
      <c r="O3298" s="21">
        <f>PL!Q3298</f>
        <v>0</v>
      </c>
    </row>
    <row r="3299" spans="1:15" ht="14.25" customHeight="1" x14ac:dyDescent="0.3">
      <c r="A3299" s="17">
        <v>44264</v>
      </c>
      <c r="B3299" s="18">
        <v>15049.900390625</v>
      </c>
      <c r="C3299" s="18">
        <v>15126.849609375</v>
      </c>
      <c r="D3299" s="18">
        <v>14925.4501953125</v>
      </c>
      <c r="E3299" s="19">
        <v>15098.400390625</v>
      </c>
      <c r="F3299" s="18">
        <v>15098.400390625</v>
      </c>
      <c r="G3299" s="18">
        <v>675300</v>
      </c>
      <c r="H3299" s="19">
        <f t="shared" si="48"/>
        <v>15063.8099609375</v>
      </c>
      <c r="I3299" s="19">
        <f t="shared" si="49"/>
        <v>14994.4365234375</v>
      </c>
      <c r="J3299" s="18">
        <f t="shared" si="50"/>
        <v>0</v>
      </c>
      <c r="K3299" s="18">
        <f t="shared" si="51"/>
        <v>1</v>
      </c>
      <c r="L3299" s="18">
        <f>RSI!I3299</f>
        <v>47.959220481092416</v>
      </c>
      <c r="M3299" s="18">
        <f>MACD!E3299</f>
        <v>111.06009446931057</v>
      </c>
      <c r="N3299" s="18">
        <f>CCI!I3299</f>
        <v>12.819563100999257</v>
      </c>
      <c r="O3299" s="21">
        <f>PL!Q3299</f>
        <v>0</v>
      </c>
    </row>
    <row r="3300" spans="1:15" ht="14.25" customHeight="1" x14ac:dyDescent="0.3">
      <c r="A3300" s="17">
        <v>44265</v>
      </c>
      <c r="B3300" s="18">
        <v>15202.150390625</v>
      </c>
      <c r="C3300" s="18">
        <v>15218.4501953125</v>
      </c>
      <c r="D3300" s="18">
        <v>15100.849609375</v>
      </c>
      <c r="E3300" s="19">
        <v>15174.7998046875</v>
      </c>
      <c r="F3300" s="18">
        <v>15174.7998046875</v>
      </c>
      <c r="G3300" s="18">
        <v>404600</v>
      </c>
      <c r="H3300" s="19">
        <f t="shared" si="48"/>
        <v>15049.65</v>
      </c>
      <c r="I3300" s="19">
        <f t="shared" si="49"/>
        <v>15014.703838641826</v>
      </c>
      <c r="J3300" s="18">
        <f t="shared" si="50"/>
        <v>0</v>
      </c>
      <c r="K3300" s="18">
        <f t="shared" si="51"/>
        <v>1</v>
      </c>
      <c r="L3300" s="18">
        <f>RSI!I3300</f>
        <v>51.036652433767713</v>
      </c>
      <c r="M3300" s="18">
        <f>MACD!E3300</f>
        <v>118.46066922507998</v>
      </c>
      <c r="N3300" s="18">
        <f>CCI!I3300</f>
        <v>57.300487555290722</v>
      </c>
      <c r="O3300" s="21">
        <f>PL!Q3300</f>
        <v>0</v>
      </c>
    </row>
    <row r="3301" spans="1:15" ht="14.25" customHeight="1" x14ac:dyDescent="0.3">
      <c r="A3301" s="17">
        <v>44267</v>
      </c>
      <c r="B3301" s="18">
        <v>15321.150390625</v>
      </c>
      <c r="C3301" s="18">
        <v>15336.2998046875</v>
      </c>
      <c r="D3301" s="18">
        <v>14953.599609375</v>
      </c>
      <c r="E3301" s="19">
        <v>15030.9501953125</v>
      </c>
      <c r="F3301" s="18">
        <v>15030.9501953125</v>
      </c>
      <c r="G3301" s="18">
        <v>493200</v>
      </c>
      <c r="H3301" s="19">
        <f t="shared" si="48"/>
        <v>15039.6900390625</v>
      </c>
      <c r="I3301" s="19">
        <f t="shared" si="49"/>
        <v>15023.973069411059</v>
      </c>
      <c r="J3301" s="18">
        <f t="shared" si="50"/>
        <v>0</v>
      </c>
      <c r="K3301" s="18">
        <f t="shared" si="51"/>
        <v>1</v>
      </c>
      <c r="L3301" s="18">
        <f>RSI!I3301</f>
        <v>50.910980624596995</v>
      </c>
      <c r="M3301" s="18">
        <f>MACD!E3301</f>
        <v>111.43367867931556</v>
      </c>
      <c r="N3301" s="18">
        <f>CCI!I3301</f>
        <v>34.948504683065366</v>
      </c>
      <c r="O3301" s="21">
        <f>PL!Q3301</f>
        <v>0</v>
      </c>
    </row>
    <row r="3302" spans="1:15" ht="14.25" customHeight="1" x14ac:dyDescent="0.3">
      <c r="A3302" s="17">
        <v>44270</v>
      </c>
      <c r="B3302" s="18">
        <v>15048.400390625</v>
      </c>
      <c r="C3302" s="18">
        <v>15048.400390625</v>
      </c>
      <c r="D3302" s="18">
        <v>14745.849609375</v>
      </c>
      <c r="E3302" s="19">
        <v>14929.5</v>
      </c>
      <c r="F3302" s="18">
        <v>14929.5</v>
      </c>
      <c r="G3302" s="18">
        <v>467500</v>
      </c>
      <c r="H3302" s="19">
        <f t="shared" si="48"/>
        <v>15037.9701171875</v>
      </c>
      <c r="I3302" s="19">
        <f t="shared" si="49"/>
        <v>15025.274977463941</v>
      </c>
      <c r="J3302" s="18">
        <f t="shared" si="50"/>
        <v>0</v>
      </c>
      <c r="K3302" s="18">
        <f t="shared" si="51"/>
        <v>1</v>
      </c>
      <c r="L3302" s="18">
        <f>RSI!I3302</f>
        <v>55.084542494669755</v>
      </c>
      <c r="M3302" s="18">
        <f>MACD!E3302</f>
        <v>96.565409210503276</v>
      </c>
      <c r="N3302" s="18">
        <f>CCI!I3302</f>
        <v>-41.659286982231599</v>
      </c>
      <c r="O3302" s="21">
        <f>PL!Q3302</f>
        <v>0</v>
      </c>
    </row>
    <row r="3303" spans="1:15" ht="14.25" customHeight="1" x14ac:dyDescent="0.3">
      <c r="A3303" s="17">
        <v>44271</v>
      </c>
      <c r="B3303" s="18">
        <v>14996.099609375</v>
      </c>
      <c r="C3303" s="18">
        <v>15051.599609375</v>
      </c>
      <c r="D3303" s="18">
        <v>14890.650390625</v>
      </c>
      <c r="E3303" s="19">
        <v>14910.4501953125</v>
      </c>
      <c r="F3303" s="18">
        <v>14910.4501953125</v>
      </c>
      <c r="G3303" s="18">
        <v>100</v>
      </c>
      <c r="H3303" s="19">
        <f t="shared" si="48"/>
        <v>15028.820117187501</v>
      </c>
      <c r="I3303" s="19">
        <f t="shared" si="49"/>
        <v>15024.744215745191</v>
      </c>
      <c r="J3303" s="18">
        <f t="shared" si="50"/>
        <v>1</v>
      </c>
      <c r="K3303" s="18">
        <f t="shared" si="51"/>
        <v>1</v>
      </c>
      <c r="L3303" s="18">
        <f>RSI!I3303</f>
        <v>54.081171081376397</v>
      </c>
      <c r="M3303" s="18">
        <f>MACD!E3303</f>
        <v>82.296377096497963</v>
      </c>
      <c r="N3303" s="18">
        <f>CCI!I3303</f>
        <v>-17.978335787803974</v>
      </c>
      <c r="O3303" s="21">
        <f>PL!Q3303</f>
        <v>0</v>
      </c>
    </row>
    <row r="3304" spans="1:15" ht="14.25" customHeight="1" x14ac:dyDescent="0.3">
      <c r="A3304" s="17">
        <v>44272</v>
      </c>
      <c r="B3304" s="18">
        <v>14946.5498046875</v>
      </c>
      <c r="C3304" s="18">
        <v>14956.5498046875</v>
      </c>
      <c r="D3304" s="18">
        <v>14696.0498046875</v>
      </c>
      <c r="E3304" s="19">
        <v>14721.2998046875</v>
      </c>
      <c r="F3304" s="18">
        <v>14721.2998046875</v>
      </c>
      <c r="G3304" s="18">
        <v>100</v>
      </c>
      <c r="H3304" s="19">
        <f t="shared" si="48"/>
        <v>14953.4</v>
      </c>
      <c r="I3304" s="19">
        <f t="shared" si="49"/>
        <v>15009.571138822115</v>
      </c>
      <c r="J3304" s="18">
        <f t="shared" si="50"/>
        <v>0</v>
      </c>
      <c r="K3304" s="18">
        <f t="shared" si="51"/>
        <v>-1</v>
      </c>
      <c r="L3304" s="18">
        <f>RSI!I3304</f>
        <v>44.563532000702175</v>
      </c>
      <c r="M3304" s="18">
        <f>MACD!E3304</f>
        <v>55.090165480440191</v>
      </c>
      <c r="N3304" s="18">
        <f>CCI!I3304</f>
        <v>-80.564821325079137</v>
      </c>
      <c r="O3304" s="21">
        <f>PL!Q3304</f>
        <v>-173.6005859375</v>
      </c>
    </row>
    <row r="3305" spans="1:15" ht="14.25" customHeight="1" x14ac:dyDescent="0.3">
      <c r="A3305" s="17">
        <v>44273</v>
      </c>
      <c r="B3305" s="18">
        <v>14855.5</v>
      </c>
      <c r="C3305" s="18">
        <v>14875.2001953125</v>
      </c>
      <c r="D3305" s="18">
        <v>14478.599609375</v>
      </c>
      <c r="E3305" s="19">
        <v>14557.849609375</v>
      </c>
      <c r="F3305" s="18">
        <v>14557.849609375</v>
      </c>
      <c r="G3305" s="18">
        <v>542200</v>
      </c>
      <c r="H3305" s="19">
        <f t="shared" si="48"/>
        <v>14830.009960937499</v>
      </c>
      <c r="I3305" s="19">
        <f t="shared" si="49"/>
        <v>14988.36151592548</v>
      </c>
      <c r="J3305" s="18">
        <f t="shared" si="50"/>
        <v>0</v>
      </c>
      <c r="K3305" s="18">
        <f t="shared" si="51"/>
        <v>-1</v>
      </c>
      <c r="L3305" s="18">
        <f>RSI!I3305</f>
        <v>38.970883586251624</v>
      </c>
      <c r="M3305" s="18">
        <f>MACD!E3305</f>
        <v>20.108187346286286</v>
      </c>
      <c r="N3305" s="18">
        <f>CCI!I3305</f>
        <v>-134.10965835976509</v>
      </c>
      <c r="O3305" s="21">
        <f>PL!Q3305</f>
        <v>0</v>
      </c>
    </row>
    <row r="3306" spans="1:15" ht="14.25" customHeight="1" x14ac:dyDescent="0.3">
      <c r="A3306" s="17">
        <v>44274</v>
      </c>
      <c r="B3306" s="18">
        <v>14471.150390625</v>
      </c>
      <c r="C3306" s="18">
        <v>14788.25</v>
      </c>
      <c r="D3306" s="18">
        <v>14350.099609375</v>
      </c>
      <c r="E3306" s="19">
        <v>14744</v>
      </c>
      <c r="F3306" s="18">
        <v>14744</v>
      </c>
      <c r="G3306" s="18">
        <v>919200</v>
      </c>
      <c r="H3306" s="19">
        <f t="shared" si="48"/>
        <v>14772.619921875001</v>
      </c>
      <c r="I3306" s="19">
        <f t="shared" si="49"/>
        <v>14974.419208233174</v>
      </c>
      <c r="J3306" s="18">
        <f t="shared" si="50"/>
        <v>0</v>
      </c>
      <c r="K3306" s="18">
        <f t="shared" si="51"/>
        <v>-1</v>
      </c>
      <c r="L3306" s="18">
        <f>RSI!I3306</f>
        <v>55.205320639006665</v>
      </c>
      <c r="M3306" s="18">
        <f>MACD!E3306</f>
        <v>7.3211052984879643</v>
      </c>
      <c r="N3306" s="18">
        <f>CCI!I3306</f>
        <v>-122.89385576802542</v>
      </c>
      <c r="O3306" s="21">
        <f>PL!Q3306</f>
        <v>0</v>
      </c>
    </row>
    <row r="3307" spans="1:15" ht="14.25" customHeight="1" x14ac:dyDescent="0.3">
      <c r="A3307" s="17">
        <v>44277</v>
      </c>
      <c r="B3307" s="18">
        <v>14736.2998046875</v>
      </c>
      <c r="C3307" s="18">
        <v>14763.900390625</v>
      </c>
      <c r="D3307" s="18">
        <v>14597.849609375</v>
      </c>
      <c r="E3307" s="19">
        <v>14736.400390625</v>
      </c>
      <c r="F3307" s="18">
        <v>14736.400390625</v>
      </c>
      <c r="G3307" s="18">
        <v>459000</v>
      </c>
      <c r="H3307" s="19">
        <f t="shared" si="48"/>
        <v>14734</v>
      </c>
      <c r="I3307" s="19">
        <f t="shared" si="49"/>
        <v>14957.615384615385</v>
      </c>
      <c r="J3307" s="18">
        <f t="shared" si="50"/>
        <v>0</v>
      </c>
      <c r="K3307" s="18">
        <f t="shared" si="51"/>
        <v>-1</v>
      </c>
      <c r="L3307" s="18">
        <f>RSI!I3307</f>
        <v>49.316201870866159</v>
      </c>
      <c r="M3307" s="18">
        <f>MACD!E3307</f>
        <v>-3.3869318719935109</v>
      </c>
      <c r="N3307" s="18">
        <f>CCI!I3307</f>
        <v>-81.815089047935359</v>
      </c>
      <c r="O3307" s="21">
        <f>PL!Q3307</f>
        <v>0</v>
      </c>
    </row>
    <row r="3308" spans="1:15" ht="14.25" customHeight="1" x14ac:dyDescent="0.3">
      <c r="A3308" s="17">
        <v>44278</v>
      </c>
      <c r="B3308" s="18">
        <v>14768.5498046875</v>
      </c>
      <c r="C3308" s="18">
        <v>14878.599609375</v>
      </c>
      <c r="D3308" s="18">
        <v>14707</v>
      </c>
      <c r="E3308" s="19">
        <v>14814.75</v>
      </c>
      <c r="F3308" s="18">
        <v>14814.75</v>
      </c>
      <c r="G3308" s="18">
        <v>474200</v>
      </c>
      <c r="H3308" s="19">
        <f t="shared" si="48"/>
        <v>14714.8599609375</v>
      </c>
      <c r="I3308" s="19">
        <f t="shared" si="49"/>
        <v>14944.209622896635</v>
      </c>
      <c r="J3308" s="18">
        <f t="shared" si="50"/>
        <v>0</v>
      </c>
      <c r="K3308" s="18">
        <f t="shared" si="51"/>
        <v>-1</v>
      </c>
      <c r="L3308" s="18">
        <f>RSI!I3308</f>
        <v>47.035101310555476</v>
      </c>
      <c r="M3308" s="18">
        <f>MACD!E3308</f>
        <v>-5.4877108802393195</v>
      </c>
      <c r="N3308" s="18">
        <f>CCI!I3308</f>
        <v>-40.209497311163105</v>
      </c>
      <c r="O3308" s="21">
        <f>PL!Q3308</f>
        <v>0</v>
      </c>
    </row>
    <row r="3309" spans="1:15" ht="14.25" customHeight="1" x14ac:dyDescent="0.3">
      <c r="A3309" s="17">
        <v>44279</v>
      </c>
      <c r="B3309" s="18">
        <v>14712.4501953125</v>
      </c>
      <c r="C3309" s="18">
        <v>14752.349609375</v>
      </c>
      <c r="D3309" s="18">
        <v>14535</v>
      </c>
      <c r="E3309" s="19">
        <v>14549.400390625</v>
      </c>
      <c r="F3309" s="18">
        <v>14549.400390625</v>
      </c>
      <c r="G3309" s="18">
        <v>456400</v>
      </c>
      <c r="H3309" s="19">
        <f t="shared" si="48"/>
        <v>14680.480078125</v>
      </c>
      <c r="I3309" s="19">
        <f t="shared" si="49"/>
        <v>14914.775015024039</v>
      </c>
      <c r="J3309" s="18">
        <f t="shared" si="50"/>
        <v>0</v>
      </c>
      <c r="K3309" s="18">
        <f t="shared" si="51"/>
        <v>-1</v>
      </c>
      <c r="L3309" s="18">
        <f>RSI!I3309</f>
        <v>29.50667082143724</v>
      </c>
      <c r="M3309" s="18">
        <f>MACD!E3309</f>
        <v>-28.23857255045732</v>
      </c>
      <c r="N3309" s="18">
        <f>CCI!I3309</f>
        <v>-112.93529928488569</v>
      </c>
      <c r="O3309" s="21">
        <f>PL!Q3309</f>
        <v>0</v>
      </c>
    </row>
    <row r="3310" spans="1:15" ht="14.25" customHeight="1" x14ac:dyDescent="0.3">
      <c r="A3310" s="17">
        <v>44280</v>
      </c>
      <c r="B3310" s="18">
        <v>14570.900390625</v>
      </c>
      <c r="C3310" s="18">
        <v>14575.599609375</v>
      </c>
      <c r="D3310" s="18">
        <v>14264.400390625</v>
      </c>
      <c r="E3310" s="19">
        <v>14324.900390625</v>
      </c>
      <c r="F3310" s="18">
        <v>14324.900390625</v>
      </c>
      <c r="G3310" s="18">
        <v>606800</v>
      </c>
      <c r="H3310" s="19">
        <f t="shared" si="48"/>
        <v>14633.890234375</v>
      </c>
      <c r="I3310" s="19">
        <f t="shared" si="49"/>
        <v>14876.753868689904</v>
      </c>
      <c r="J3310" s="18">
        <f t="shared" si="50"/>
        <v>0</v>
      </c>
      <c r="K3310" s="18">
        <f t="shared" si="51"/>
        <v>-1</v>
      </c>
      <c r="L3310" s="18">
        <f>RSI!I3310</f>
        <v>28.505627488269582</v>
      </c>
      <c r="M3310" s="18">
        <f>MACD!E3310</f>
        <v>-63.650346536518555</v>
      </c>
      <c r="N3310" s="18">
        <f>CCI!I3310</f>
        <v>-170.8188615533434</v>
      </c>
      <c r="O3310" s="21">
        <f>PL!Q3310</f>
        <v>0</v>
      </c>
    </row>
    <row r="3311" spans="1:15" ht="14.25" customHeight="1" x14ac:dyDescent="0.3">
      <c r="A3311" s="17">
        <v>44281</v>
      </c>
      <c r="B3311" s="18">
        <v>14506.2998046875</v>
      </c>
      <c r="C3311" s="18">
        <v>14572.900390625</v>
      </c>
      <c r="D3311" s="18">
        <v>14414.25</v>
      </c>
      <c r="E3311" s="19">
        <v>14507.2998046875</v>
      </c>
      <c r="F3311" s="18">
        <v>14507.2998046875</v>
      </c>
      <c r="G3311" s="18">
        <v>481000</v>
      </c>
      <c r="H3311" s="19">
        <f t="shared" si="48"/>
        <v>14586.5501953125</v>
      </c>
      <c r="I3311" s="19">
        <f t="shared" si="49"/>
        <v>14849.76923076923</v>
      </c>
      <c r="J3311" s="18">
        <f t="shared" si="50"/>
        <v>0</v>
      </c>
      <c r="K3311" s="18">
        <f t="shared" si="51"/>
        <v>-1</v>
      </c>
      <c r="L3311" s="18">
        <f>RSI!I3311</f>
        <v>38.020021171538893</v>
      </c>
      <c r="M3311" s="18">
        <f>MACD!E3311</f>
        <v>-76.118873221053946</v>
      </c>
      <c r="N3311" s="18">
        <f>CCI!I3311</f>
        <v>-116.76906358837127</v>
      </c>
      <c r="O3311" s="21">
        <f>PL!Q3311</f>
        <v>0</v>
      </c>
    </row>
    <row r="3312" spans="1:15" ht="14.25" customHeight="1" x14ac:dyDescent="0.3">
      <c r="A3312" s="17">
        <v>44285</v>
      </c>
      <c r="B3312" s="18">
        <v>14628.5</v>
      </c>
      <c r="C3312" s="18">
        <v>14876.2998046875</v>
      </c>
      <c r="D3312" s="18">
        <v>14617.599609375</v>
      </c>
      <c r="E3312" s="19">
        <v>14845.099609375</v>
      </c>
      <c r="F3312" s="18">
        <v>14845.099609375</v>
      </c>
      <c r="G3312" s="18">
        <v>594500</v>
      </c>
      <c r="H3312" s="19">
        <f t="shared" si="48"/>
        <v>14608.2900390625</v>
      </c>
      <c r="I3312" s="19">
        <f t="shared" si="49"/>
        <v>14839.23651592548</v>
      </c>
      <c r="J3312" s="18">
        <f t="shared" si="50"/>
        <v>0</v>
      </c>
      <c r="K3312" s="18">
        <f t="shared" si="51"/>
        <v>-1</v>
      </c>
      <c r="L3312" s="18">
        <f>RSI!I3312</f>
        <v>47.376855122126905</v>
      </c>
      <c r="M3312" s="18">
        <f>MACD!E3312</f>
        <v>-58.073217420804212</v>
      </c>
      <c r="N3312" s="18">
        <f>CCI!I3312</f>
        <v>-22.563919617661909</v>
      </c>
      <c r="O3312" s="21">
        <f>PL!Q3312</f>
        <v>0</v>
      </c>
    </row>
    <row r="3313" spans="1:15" ht="14.25" customHeight="1" x14ac:dyDescent="0.3">
      <c r="A3313" s="17">
        <v>44286</v>
      </c>
      <c r="B3313" s="18">
        <v>14811.849609375</v>
      </c>
      <c r="C3313" s="18">
        <v>14813.75</v>
      </c>
      <c r="D3313" s="18">
        <v>14670.25</v>
      </c>
      <c r="E3313" s="19">
        <v>14690.7001953125</v>
      </c>
      <c r="F3313" s="18">
        <v>14690.7001953125</v>
      </c>
      <c r="G3313" s="18">
        <v>463900</v>
      </c>
      <c r="H3313" s="19">
        <f t="shared" si="48"/>
        <v>14583.480078125</v>
      </c>
      <c r="I3313" s="19">
        <f t="shared" si="49"/>
        <v>14828.04229266827</v>
      </c>
      <c r="J3313" s="18">
        <f t="shared" si="50"/>
        <v>0</v>
      </c>
      <c r="K3313" s="18">
        <f t="shared" si="51"/>
        <v>-1</v>
      </c>
      <c r="L3313" s="18">
        <f>RSI!I3313</f>
        <v>40.429112133570833</v>
      </c>
      <c r="M3313" s="18">
        <f>MACD!E3313</f>
        <v>-55.589842432196747</v>
      </c>
      <c r="N3313" s="18">
        <f>CCI!I3313</f>
        <v>-41.931533001920549</v>
      </c>
      <c r="O3313" s="21">
        <f>PL!Q3313</f>
        <v>0</v>
      </c>
    </row>
    <row r="3314" spans="1:15" ht="14.25" customHeight="1" x14ac:dyDescent="0.3">
      <c r="A3314" s="17">
        <v>44287</v>
      </c>
      <c r="B3314" s="18">
        <v>14798.400390625</v>
      </c>
      <c r="C3314" s="18">
        <v>14883.2001953125</v>
      </c>
      <c r="D3314" s="18">
        <v>14692.4501953125</v>
      </c>
      <c r="E3314" s="19">
        <v>14867.349609375</v>
      </c>
      <c r="F3314" s="18">
        <v>14867.349609375</v>
      </c>
      <c r="G3314" s="18">
        <v>445000</v>
      </c>
      <c r="H3314" s="19">
        <f t="shared" si="48"/>
        <v>14647.069921875</v>
      </c>
      <c r="I3314" s="19">
        <f t="shared" si="49"/>
        <v>14835.413423978365</v>
      </c>
      <c r="J3314" s="18">
        <f t="shared" si="50"/>
        <v>0</v>
      </c>
      <c r="K3314" s="18">
        <f t="shared" si="51"/>
        <v>-1</v>
      </c>
      <c r="L3314" s="18">
        <f>RSI!I3314</f>
        <v>43.106953672398518</v>
      </c>
      <c r="M3314" s="18">
        <f>MACD!E3314</f>
        <v>-38.918984639187329</v>
      </c>
      <c r="N3314" s="18">
        <f>CCI!I3314</f>
        <v>-8.752632440202424</v>
      </c>
      <c r="O3314" s="21">
        <f>PL!Q3314</f>
        <v>0</v>
      </c>
    </row>
    <row r="3315" spans="1:15" ht="14.25" customHeight="1" x14ac:dyDescent="0.3">
      <c r="A3315" s="17">
        <v>44291</v>
      </c>
      <c r="B3315" s="18">
        <v>14837.7001953125</v>
      </c>
      <c r="C3315" s="18">
        <v>14849.849609375</v>
      </c>
      <c r="D3315" s="18">
        <v>14459.5</v>
      </c>
      <c r="E3315" s="19">
        <v>14637.7998046875</v>
      </c>
      <c r="F3315" s="18">
        <v>14637.7998046875</v>
      </c>
      <c r="G3315" s="18">
        <v>509700</v>
      </c>
      <c r="H3315" s="19">
        <f t="shared" si="48"/>
        <v>14709.6498046875</v>
      </c>
      <c r="I3315" s="19">
        <f t="shared" si="49"/>
        <v>14832.721116286059</v>
      </c>
      <c r="J3315" s="18">
        <f t="shared" si="50"/>
        <v>0</v>
      </c>
      <c r="K3315" s="18">
        <f t="shared" si="51"/>
        <v>-1</v>
      </c>
      <c r="L3315" s="18">
        <f>RSI!I3315</f>
        <v>41.511738918491297</v>
      </c>
      <c r="M3315" s="18">
        <f>MACD!E3315</f>
        <v>-43.725915407323555</v>
      </c>
      <c r="N3315" s="18">
        <f>CCI!I3315</f>
        <v>-62.996484828706258</v>
      </c>
      <c r="O3315" s="21">
        <f>PL!Q3315</f>
        <v>0</v>
      </c>
    </row>
    <row r="3316" spans="1:15" ht="14.25" customHeight="1" x14ac:dyDescent="0.3">
      <c r="A3316" s="17">
        <v>44292</v>
      </c>
      <c r="B3316" s="18">
        <v>14737</v>
      </c>
      <c r="C3316" s="18">
        <v>14779.099609375</v>
      </c>
      <c r="D3316" s="18">
        <v>14573.900390625</v>
      </c>
      <c r="E3316" s="19">
        <v>14683.5</v>
      </c>
      <c r="F3316" s="18">
        <v>14683.5</v>
      </c>
      <c r="G3316" s="18">
        <v>475300</v>
      </c>
      <c r="H3316" s="19">
        <f t="shared" si="48"/>
        <v>14744.889843749999</v>
      </c>
      <c r="I3316" s="19">
        <f t="shared" si="49"/>
        <v>14821.240347055289</v>
      </c>
      <c r="J3316" s="18">
        <f t="shared" si="50"/>
        <v>0</v>
      </c>
      <c r="K3316" s="18">
        <f t="shared" si="51"/>
        <v>-1</v>
      </c>
      <c r="L3316" s="18">
        <f>RSI!I3316</f>
        <v>44.557757287174745</v>
      </c>
      <c r="M3316" s="18">
        <f>MACD!E3316</f>
        <v>-43.348128600649943</v>
      </c>
      <c r="N3316" s="18">
        <f>CCI!I3316</f>
        <v>-46.420645792443182</v>
      </c>
      <c r="O3316" s="21">
        <f>PL!Q3316</f>
        <v>0</v>
      </c>
    </row>
    <row r="3317" spans="1:15" ht="14.25" customHeight="1" x14ac:dyDescent="0.3">
      <c r="A3317" s="17">
        <v>44293</v>
      </c>
      <c r="B3317" s="18">
        <v>14716.4501953125</v>
      </c>
      <c r="C3317" s="18">
        <v>14879.7998046875</v>
      </c>
      <c r="D3317" s="18">
        <v>14649.849609375</v>
      </c>
      <c r="E3317" s="19">
        <v>14819.0498046875</v>
      </c>
      <c r="F3317" s="18">
        <v>14819.0498046875</v>
      </c>
      <c r="G3317" s="18">
        <v>0</v>
      </c>
      <c r="H3317" s="19">
        <f t="shared" si="48"/>
        <v>14739.679882812499</v>
      </c>
      <c r="I3317" s="19">
        <f t="shared" si="49"/>
        <v>14810.536508413461</v>
      </c>
      <c r="J3317" s="18">
        <f t="shared" si="50"/>
        <v>0</v>
      </c>
      <c r="K3317" s="18">
        <f t="shared" si="51"/>
        <v>-1</v>
      </c>
      <c r="L3317" s="18">
        <f>RSI!I3317</f>
        <v>48.077074796723913</v>
      </c>
      <c r="M3317" s="18">
        <f>MACD!E3317</f>
        <v>-31.745056186155125</v>
      </c>
      <c r="N3317" s="18">
        <f>CCI!I3317</f>
        <v>-5.003830680101664E-2</v>
      </c>
      <c r="O3317" s="21">
        <f>PL!Q3317</f>
        <v>0</v>
      </c>
    </row>
    <row r="3318" spans="1:15" ht="14.25" customHeight="1" x14ac:dyDescent="0.3">
      <c r="A3318" s="17">
        <v>44294</v>
      </c>
      <c r="B3318" s="18">
        <v>14875.650390625</v>
      </c>
      <c r="C3318" s="18">
        <v>14984.150390625</v>
      </c>
      <c r="D3318" s="18">
        <v>14821.099609375</v>
      </c>
      <c r="E3318" s="19">
        <v>14873.7998046875</v>
      </c>
      <c r="F3318" s="18">
        <v>14873.7998046875</v>
      </c>
      <c r="G3318" s="18">
        <v>514800</v>
      </c>
      <c r="H3318" s="19">
        <f t="shared" si="48"/>
        <v>14776.2998046875</v>
      </c>
      <c r="I3318" s="19">
        <f t="shared" si="49"/>
        <v>14823.792255108174</v>
      </c>
      <c r="J3318" s="18">
        <f t="shared" si="50"/>
        <v>0</v>
      </c>
      <c r="K3318" s="18">
        <f t="shared" si="51"/>
        <v>-1</v>
      </c>
      <c r="L3318" s="18">
        <f>RSI!I3318</f>
        <v>53.400682052778521</v>
      </c>
      <c r="M3318" s="18">
        <f>MACD!E3318</f>
        <v>-17.925041545899148</v>
      </c>
      <c r="N3318" s="18">
        <f>CCI!I3318</f>
        <v>51.676567203925728</v>
      </c>
      <c r="O3318" s="21">
        <f>PL!Q3318</f>
        <v>0</v>
      </c>
    </row>
    <row r="3319" spans="1:15" ht="14.25" customHeight="1" x14ac:dyDescent="0.3">
      <c r="A3319" s="17">
        <v>44295</v>
      </c>
      <c r="B3319" s="18">
        <v>14882.650390625</v>
      </c>
      <c r="C3319" s="18">
        <v>14918.4501953125</v>
      </c>
      <c r="D3319" s="18">
        <v>14785.650390625</v>
      </c>
      <c r="E3319" s="19">
        <v>14834.849609375</v>
      </c>
      <c r="F3319" s="18">
        <v>14834.849609375</v>
      </c>
      <c r="G3319" s="18">
        <v>504100</v>
      </c>
      <c r="H3319" s="19">
        <f t="shared" si="48"/>
        <v>14769.7998046875</v>
      </c>
      <c r="I3319" s="19">
        <f t="shared" si="49"/>
        <v>14826.611478365385</v>
      </c>
      <c r="J3319" s="18">
        <f t="shared" si="50"/>
        <v>0</v>
      </c>
      <c r="K3319" s="18">
        <f t="shared" si="51"/>
        <v>-1</v>
      </c>
      <c r="L3319" s="18">
        <f>RSI!I3319</f>
        <v>56.540122719529712</v>
      </c>
      <c r="M3319" s="18">
        <f>MACD!E3319</f>
        <v>-10.000258857851804</v>
      </c>
      <c r="N3319" s="18">
        <f>CCI!I3319</f>
        <v>37.616628612976811</v>
      </c>
      <c r="O3319" s="21">
        <f>PL!Q3319</f>
        <v>0</v>
      </c>
    </row>
    <row r="3320" spans="1:15" ht="14.25" customHeight="1" x14ac:dyDescent="0.3">
      <c r="A3320" s="17">
        <v>44298</v>
      </c>
      <c r="B3320" s="18">
        <v>14644.650390625</v>
      </c>
      <c r="C3320" s="18">
        <v>14652.5</v>
      </c>
      <c r="D3320" s="18">
        <v>14248.7001953125</v>
      </c>
      <c r="E3320" s="19">
        <v>14310.7998046875</v>
      </c>
      <c r="F3320" s="18">
        <v>14310.7998046875</v>
      </c>
      <c r="G3320" s="18">
        <v>650200</v>
      </c>
      <c r="H3320" s="19">
        <f t="shared" si="48"/>
        <v>14704.3998046875</v>
      </c>
      <c r="I3320" s="19">
        <f t="shared" si="49"/>
        <v>14803.21533203125</v>
      </c>
      <c r="J3320" s="18">
        <f t="shared" si="50"/>
        <v>0</v>
      </c>
      <c r="K3320" s="18">
        <f t="shared" si="51"/>
        <v>-1</v>
      </c>
      <c r="L3320" s="18">
        <f>RSI!I3320</f>
        <v>41.179329266570981</v>
      </c>
      <c r="M3320" s="18">
        <f>MACD!E3320</f>
        <v>-45.481963292624641</v>
      </c>
      <c r="N3320" s="18">
        <f>CCI!I3320</f>
        <v>-157.66707364417397</v>
      </c>
      <c r="O3320" s="21">
        <f>PL!Q3320</f>
        <v>0</v>
      </c>
    </row>
    <row r="3321" spans="1:15" ht="14.25" customHeight="1" x14ac:dyDescent="0.3">
      <c r="A3321" s="17">
        <v>44299</v>
      </c>
      <c r="B3321" s="18">
        <v>14364.900390625</v>
      </c>
      <c r="C3321" s="18">
        <v>14528.900390625</v>
      </c>
      <c r="D3321" s="18">
        <v>14274.900390625</v>
      </c>
      <c r="E3321" s="19">
        <v>14504.7998046875</v>
      </c>
      <c r="F3321" s="18">
        <v>14504.7998046875</v>
      </c>
      <c r="G3321" s="18">
        <v>605100</v>
      </c>
      <c r="H3321" s="19">
        <f t="shared" ref="H3321:H3575" si="52">AVERAGE(E3317:E3321)</f>
        <v>14668.659765625</v>
      </c>
      <c r="I3321" s="19">
        <f t="shared" si="49"/>
        <v>14774.723031850961</v>
      </c>
      <c r="J3321" s="18">
        <f t="shared" si="50"/>
        <v>0</v>
      </c>
      <c r="K3321" s="18">
        <f t="shared" si="51"/>
        <v>-1</v>
      </c>
      <c r="L3321" s="18">
        <f>RSI!I3321</f>
        <v>45.616940901639495</v>
      </c>
      <c r="M3321" s="18">
        <f>MACD!E3321</f>
        <v>-57.28692302593663</v>
      </c>
      <c r="N3321" s="18">
        <f>CCI!I3321</f>
        <v>-129.93476449520409</v>
      </c>
      <c r="O3321" s="21">
        <f>PL!Q3321</f>
        <v>0</v>
      </c>
    </row>
    <row r="3322" spans="1:15" ht="14.25" customHeight="1" x14ac:dyDescent="0.3">
      <c r="A3322" s="17">
        <v>44301</v>
      </c>
      <c r="B3322" s="18">
        <v>14522.400390625</v>
      </c>
      <c r="C3322" s="18">
        <v>14597.5498046875</v>
      </c>
      <c r="D3322" s="18">
        <v>14353.2001953125</v>
      </c>
      <c r="E3322" s="19">
        <v>14581.4501953125</v>
      </c>
      <c r="F3322" s="18">
        <v>14581.4501953125</v>
      </c>
      <c r="G3322" s="18">
        <v>568000</v>
      </c>
      <c r="H3322" s="19">
        <f t="shared" si="52"/>
        <v>14621.139843749999</v>
      </c>
      <c r="I3322" s="19">
        <f t="shared" si="49"/>
        <v>14755.519193209135</v>
      </c>
      <c r="J3322" s="18">
        <f t="shared" si="50"/>
        <v>0</v>
      </c>
      <c r="K3322" s="18">
        <f t="shared" si="51"/>
        <v>-1</v>
      </c>
      <c r="L3322" s="18">
        <f>RSI!I3322</f>
        <v>45.581941549711225</v>
      </c>
      <c r="M3322" s="18">
        <f>MACD!E3322</f>
        <v>-59.768419598747641</v>
      </c>
      <c r="N3322" s="18">
        <f>CCI!I3322</f>
        <v>-83.410937027550077</v>
      </c>
      <c r="O3322" s="21">
        <f>PL!Q3322</f>
        <v>0</v>
      </c>
    </row>
    <row r="3323" spans="1:15" ht="14.25" customHeight="1" x14ac:dyDescent="0.3">
      <c r="A3323" s="17">
        <v>44302</v>
      </c>
      <c r="B3323" s="18">
        <v>14599.599609375</v>
      </c>
      <c r="C3323" s="18">
        <v>14697.7001953125</v>
      </c>
      <c r="D3323" s="18">
        <v>14559</v>
      </c>
      <c r="E3323" s="19">
        <v>14617.849609375</v>
      </c>
      <c r="F3323" s="18">
        <v>14617.849609375</v>
      </c>
      <c r="G3323" s="18">
        <v>577200</v>
      </c>
      <c r="H3323" s="19">
        <f t="shared" si="52"/>
        <v>14569.9498046875</v>
      </c>
      <c r="I3323" s="19">
        <f t="shared" si="49"/>
        <v>14743.201885516826</v>
      </c>
      <c r="J3323" s="18">
        <f t="shared" si="50"/>
        <v>0</v>
      </c>
      <c r="K3323" s="18">
        <f t="shared" si="51"/>
        <v>-1</v>
      </c>
      <c r="L3323" s="18">
        <f>RSI!I3323</f>
        <v>51.419314601372086</v>
      </c>
      <c r="M3323" s="18">
        <f>MACD!E3323</f>
        <v>-58.127833517204635</v>
      </c>
      <c r="N3323" s="18">
        <f>CCI!I3323</f>
        <v>-19.317453724786191</v>
      </c>
      <c r="O3323" s="21">
        <f>PL!Q3323</f>
        <v>0</v>
      </c>
    </row>
    <row r="3324" spans="1:15" ht="14.25" customHeight="1" x14ac:dyDescent="0.3">
      <c r="A3324" s="17">
        <v>44305</v>
      </c>
      <c r="B3324" s="18">
        <v>14306.599609375</v>
      </c>
      <c r="C3324" s="18">
        <v>14382.2998046875</v>
      </c>
      <c r="D3324" s="18">
        <v>14191.400390625</v>
      </c>
      <c r="E3324" s="19">
        <v>14359.4501953125</v>
      </c>
      <c r="F3324" s="18">
        <v>14359.4501953125</v>
      </c>
      <c r="G3324" s="18">
        <v>512300</v>
      </c>
      <c r="H3324" s="19">
        <f t="shared" si="52"/>
        <v>14474.869921875001</v>
      </c>
      <c r="I3324" s="19">
        <f t="shared" si="49"/>
        <v>14720.249962439904</v>
      </c>
      <c r="J3324" s="18">
        <f t="shared" si="50"/>
        <v>0</v>
      </c>
      <c r="K3324" s="18">
        <f t="shared" si="51"/>
        <v>-1</v>
      </c>
      <c r="L3324" s="18">
        <f>RSI!I3324</f>
        <v>50.70646858362425</v>
      </c>
      <c r="M3324" s="18">
        <f>MACD!E3324</f>
        <v>-76.793107270072142</v>
      </c>
      <c r="N3324" s="18">
        <f>CCI!I3324</f>
        <v>-165.28089223735932</v>
      </c>
      <c r="O3324" s="21">
        <f>PL!Q3324</f>
        <v>0</v>
      </c>
    </row>
    <row r="3325" spans="1:15" ht="14.25" customHeight="1" x14ac:dyDescent="0.3">
      <c r="A3325" s="17">
        <v>44306</v>
      </c>
      <c r="B3325" s="18">
        <v>14526.7001953125</v>
      </c>
      <c r="C3325" s="18">
        <v>14526.9501953125</v>
      </c>
      <c r="D3325" s="18">
        <v>14207.2998046875</v>
      </c>
      <c r="E3325" s="19">
        <v>14296.400390625</v>
      </c>
      <c r="F3325" s="18">
        <v>14296.400390625</v>
      </c>
      <c r="G3325" s="18">
        <v>467400</v>
      </c>
      <c r="H3325" s="19">
        <f t="shared" si="52"/>
        <v>14471.990039062501</v>
      </c>
      <c r="I3325" s="19">
        <f t="shared" si="49"/>
        <v>14689.40380859375</v>
      </c>
      <c r="J3325" s="18">
        <f t="shared" si="50"/>
        <v>0</v>
      </c>
      <c r="K3325" s="18">
        <f t="shared" si="51"/>
        <v>-1</v>
      </c>
      <c r="L3325" s="18">
        <f>RSI!I3325</f>
        <v>45.466278767562422</v>
      </c>
      <c r="M3325" s="18">
        <f>MACD!E3325</f>
        <v>-95.571376170952135</v>
      </c>
      <c r="N3325" s="18">
        <f>CCI!I3325</f>
        <v>-126.30419638403539</v>
      </c>
      <c r="O3325" s="21">
        <f>PL!Q3325</f>
        <v>0</v>
      </c>
    </row>
    <row r="3326" spans="1:15" ht="14.25" customHeight="1" x14ac:dyDescent="0.3">
      <c r="A3326" s="17">
        <v>44308</v>
      </c>
      <c r="B3326" s="18">
        <v>14219.150390625</v>
      </c>
      <c r="C3326" s="18">
        <v>14424.75</v>
      </c>
      <c r="D3326" s="18">
        <v>14151.400390625</v>
      </c>
      <c r="E3326" s="19">
        <v>14406.150390625</v>
      </c>
      <c r="F3326" s="18">
        <v>14406.150390625</v>
      </c>
      <c r="G3326" s="18">
        <v>524600</v>
      </c>
      <c r="H3326" s="19">
        <f t="shared" si="52"/>
        <v>14452.26015625</v>
      </c>
      <c r="I3326" s="19">
        <f t="shared" si="49"/>
        <v>14659.840369591346</v>
      </c>
      <c r="J3326" s="18">
        <f t="shared" si="50"/>
        <v>0</v>
      </c>
      <c r="K3326" s="18">
        <f t="shared" si="51"/>
        <v>-1</v>
      </c>
      <c r="L3326" s="18">
        <f>RSI!I3326</f>
        <v>39.538105461512828</v>
      </c>
      <c r="M3326" s="18">
        <f>MACD!E3326</f>
        <v>-100.43957686342401</v>
      </c>
      <c r="N3326" s="18">
        <f>CCI!I3326</f>
        <v>-113.99436047234308</v>
      </c>
      <c r="O3326" s="21">
        <f>PL!Q3326</f>
        <v>0</v>
      </c>
    </row>
    <row r="3327" spans="1:15" ht="14.25" customHeight="1" x14ac:dyDescent="0.3">
      <c r="A3327" s="17">
        <v>44309</v>
      </c>
      <c r="B3327" s="18">
        <v>14326.349609375</v>
      </c>
      <c r="C3327" s="18">
        <v>14461.150390625</v>
      </c>
      <c r="D3327" s="18">
        <v>14273.2998046875</v>
      </c>
      <c r="E3327" s="19">
        <v>14341.349609375</v>
      </c>
      <c r="F3327" s="18">
        <v>14341.349609375</v>
      </c>
      <c r="G3327" s="18">
        <v>498100</v>
      </c>
      <c r="H3327" s="19">
        <f t="shared" si="52"/>
        <v>14404.240039062501</v>
      </c>
      <c r="I3327" s="19">
        <f t="shared" si="49"/>
        <v>14633.317270132211</v>
      </c>
      <c r="J3327" s="18">
        <f t="shared" si="50"/>
        <v>0</v>
      </c>
      <c r="K3327" s="18">
        <f t="shared" si="51"/>
        <v>-1</v>
      </c>
      <c r="L3327" s="18">
        <f>RSI!I3327</f>
        <v>41.302109901203387</v>
      </c>
      <c r="M3327" s="18">
        <f>MACD!E3327</f>
        <v>-108.27837674369766</v>
      </c>
      <c r="N3327" s="18">
        <f>CCI!I3327</f>
        <v>-89.131058431271256</v>
      </c>
      <c r="O3327" s="21">
        <f>PL!Q3327</f>
        <v>0</v>
      </c>
    </row>
    <row r="3328" spans="1:15" ht="14.25" customHeight="1" x14ac:dyDescent="0.3">
      <c r="A3328" s="17">
        <v>44312</v>
      </c>
      <c r="B3328" s="18">
        <v>14449.4501953125</v>
      </c>
      <c r="C3328" s="18">
        <v>14557.5</v>
      </c>
      <c r="D3328" s="18">
        <v>14421.2998046875</v>
      </c>
      <c r="E3328" s="19">
        <v>14485</v>
      </c>
      <c r="F3328" s="18">
        <v>14485</v>
      </c>
      <c r="G3328" s="18">
        <v>452700</v>
      </c>
      <c r="H3328" s="19">
        <f t="shared" si="52"/>
        <v>14377.670117187499</v>
      </c>
      <c r="I3328" s="19">
        <f t="shared" si="49"/>
        <v>14616.221116286059</v>
      </c>
      <c r="J3328" s="18">
        <f t="shared" si="50"/>
        <v>0</v>
      </c>
      <c r="K3328" s="18">
        <f t="shared" si="51"/>
        <v>-1</v>
      </c>
      <c r="L3328" s="18">
        <f>RSI!I3328</f>
        <v>40.321488181875708</v>
      </c>
      <c r="M3328" s="18">
        <f>MACD!E3328</f>
        <v>-101.72665458586562</v>
      </c>
      <c r="N3328" s="18">
        <f>CCI!I3328</f>
        <v>-34.197938268512445</v>
      </c>
      <c r="O3328" s="21">
        <f>PL!Q3328</f>
        <v>0</v>
      </c>
    </row>
    <row r="3329" spans="1:15" ht="14.25" customHeight="1" x14ac:dyDescent="0.3">
      <c r="A3329" s="17">
        <v>44313</v>
      </c>
      <c r="B3329" s="18">
        <v>14493.7998046875</v>
      </c>
      <c r="C3329" s="18">
        <v>14667.5498046875</v>
      </c>
      <c r="D3329" s="18">
        <v>14484.849609375</v>
      </c>
      <c r="E3329" s="19">
        <v>14653.0498046875</v>
      </c>
      <c r="F3329" s="18">
        <v>14653.0498046875</v>
      </c>
      <c r="G3329" s="18">
        <v>451800</v>
      </c>
      <c r="H3329" s="19">
        <f t="shared" si="52"/>
        <v>14436.3900390625</v>
      </c>
      <c r="I3329" s="19">
        <f t="shared" si="49"/>
        <v>14606.32110126202</v>
      </c>
      <c r="J3329" s="18">
        <f t="shared" si="50"/>
        <v>0</v>
      </c>
      <c r="K3329" s="18">
        <f t="shared" si="51"/>
        <v>-1</v>
      </c>
      <c r="L3329" s="18">
        <f>RSI!I3329</f>
        <v>50.398432397126058</v>
      </c>
      <c r="M3329" s="18">
        <f>MACD!E3329</f>
        <v>-82.028578394989381</v>
      </c>
      <c r="N3329" s="18">
        <f>CCI!I3329</f>
        <v>11.506333096585699</v>
      </c>
      <c r="O3329" s="21">
        <f>PL!Q3329</f>
        <v>0</v>
      </c>
    </row>
    <row r="3330" spans="1:15" ht="14.25" customHeight="1" x14ac:dyDescent="0.3">
      <c r="A3330" s="17">
        <v>44314</v>
      </c>
      <c r="B3330" s="18">
        <v>14710.5</v>
      </c>
      <c r="C3330" s="18">
        <v>14890.25</v>
      </c>
      <c r="D3330" s="18">
        <v>14694.9501953125</v>
      </c>
      <c r="E3330" s="19">
        <v>14864.5498046875</v>
      </c>
      <c r="F3330" s="18">
        <v>14864.5498046875</v>
      </c>
      <c r="G3330" s="18">
        <v>457000</v>
      </c>
      <c r="H3330" s="19">
        <f t="shared" si="52"/>
        <v>14550.019921875</v>
      </c>
      <c r="I3330" s="19">
        <f t="shared" si="49"/>
        <v>14611.830716646635</v>
      </c>
      <c r="J3330" s="18">
        <f t="shared" si="50"/>
        <v>-1</v>
      </c>
      <c r="K3330" s="18">
        <f t="shared" si="51"/>
        <v>-1</v>
      </c>
      <c r="L3330" s="18">
        <f>RSI!I3330</f>
        <v>54.353100951931914</v>
      </c>
      <c r="M3330" s="18">
        <f>MACD!E3330</f>
        <v>-48.789019232393912</v>
      </c>
      <c r="N3330" s="18">
        <f>CCI!I3330</f>
        <v>88.508676575698132</v>
      </c>
      <c r="O3330" s="21">
        <f>PL!Q3330</f>
        <v>0</v>
      </c>
    </row>
    <row r="3331" spans="1:15" ht="14.25" customHeight="1" x14ac:dyDescent="0.3">
      <c r="A3331" s="17">
        <v>44315</v>
      </c>
      <c r="B3331" s="18">
        <v>14979</v>
      </c>
      <c r="C3331" s="18">
        <v>15044.349609375</v>
      </c>
      <c r="D3331" s="18">
        <v>14814.4501953125</v>
      </c>
      <c r="E3331" s="19">
        <v>14894.900390625</v>
      </c>
      <c r="F3331" s="18">
        <v>14894.900390625</v>
      </c>
      <c r="G3331" s="18">
        <v>517500</v>
      </c>
      <c r="H3331" s="19">
        <f t="shared" si="52"/>
        <v>14647.769921875</v>
      </c>
      <c r="I3331" s="19">
        <f t="shared" si="49"/>
        <v>14624.794208233174</v>
      </c>
      <c r="J3331" s="18">
        <f t="shared" si="50"/>
        <v>0</v>
      </c>
      <c r="K3331" s="18">
        <f t="shared" si="51"/>
        <v>1</v>
      </c>
      <c r="L3331" s="18">
        <f>RSI!I3331</f>
        <v>51.92089962334331</v>
      </c>
      <c r="M3331" s="18">
        <f>MACD!E3331</f>
        <v>-19.769499993382851</v>
      </c>
      <c r="N3331" s="18">
        <f>CCI!I3331</f>
        <v>114.67997968958176</v>
      </c>
      <c r="O3331" s="21">
        <f>PL!Q3331</f>
        <v>-170.1005859375</v>
      </c>
    </row>
    <row r="3332" spans="1:15" ht="14.25" customHeight="1" x14ac:dyDescent="0.3">
      <c r="A3332" s="17">
        <v>44316</v>
      </c>
      <c r="B3332" s="18">
        <v>14747.349609375</v>
      </c>
      <c r="C3332" s="18">
        <v>14855.4501953125</v>
      </c>
      <c r="D3332" s="18">
        <v>14601.7001953125</v>
      </c>
      <c r="E3332" s="19">
        <v>14631.099609375</v>
      </c>
      <c r="F3332" s="18">
        <v>14631.099609375</v>
      </c>
      <c r="G3332" s="18">
        <v>613900</v>
      </c>
      <c r="H3332" s="19">
        <f t="shared" si="52"/>
        <v>14705.719921874999</v>
      </c>
      <c r="I3332" s="19">
        <f t="shared" si="49"/>
        <v>14620.451885516826</v>
      </c>
      <c r="J3332" s="18">
        <f t="shared" si="50"/>
        <v>0</v>
      </c>
      <c r="K3332" s="18">
        <f t="shared" si="51"/>
        <v>1</v>
      </c>
      <c r="L3332" s="18">
        <f>RSI!I3332</f>
        <v>44.44215344554059</v>
      </c>
      <c r="M3332" s="18">
        <f>MACD!E3332</f>
        <v>-17.852052940101203</v>
      </c>
      <c r="N3332" s="18">
        <f>CCI!I3332</f>
        <v>32.852111635844736</v>
      </c>
      <c r="O3332" s="21">
        <f>PL!Q3332</f>
        <v>0</v>
      </c>
    </row>
    <row r="3333" spans="1:15" ht="14.25" customHeight="1" x14ac:dyDescent="0.3">
      <c r="A3333" s="17">
        <v>44319</v>
      </c>
      <c r="B3333" s="18">
        <v>14481.0498046875</v>
      </c>
      <c r="C3333" s="18">
        <v>14673.849609375</v>
      </c>
      <c r="D3333" s="18">
        <v>14416.25</v>
      </c>
      <c r="E3333" s="19">
        <v>14634.150390625</v>
      </c>
      <c r="F3333" s="18">
        <v>14634.150390625</v>
      </c>
      <c r="G3333" s="18">
        <v>448900</v>
      </c>
      <c r="H3333" s="19">
        <f t="shared" si="52"/>
        <v>14735.55</v>
      </c>
      <c r="I3333" s="19">
        <f t="shared" si="49"/>
        <v>14616.519193209135</v>
      </c>
      <c r="J3333" s="18">
        <f t="shared" si="50"/>
        <v>0</v>
      </c>
      <c r="K3333" s="18">
        <f t="shared" si="51"/>
        <v>1</v>
      </c>
      <c r="L3333" s="18">
        <f>RSI!I3333</f>
        <v>45.327147003104081</v>
      </c>
      <c r="M3333" s="18">
        <f>MACD!E3333</f>
        <v>-15.902970243769232</v>
      </c>
      <c r="N3333" s="18">
        <f>CCI!I3333</f>
        <v>-11.513435487560928</v>
      </c>
      <c r="O3333" s="21">
        <f>PL!Q3333</f>
        <v>0</v>
      </c>
    </row>
    <row r="3334" spans="1:15" ht="14.25" customHeight="1" x14ac:dyDescent="0.3">
      <c r="A3334" s="17">
        <v>44320</v>
      </c>
      <c r="B3334" s="18">
        <v>14687.25</v>
      </c>
      <c r="C3334" s="18">
        <v>14723.400390625</v>
      </c>
      <c r="D3334" s="18">
        <v>14461.5</v>
      </c>
      <c r="E3334" s="19">
        <v>14496.5</v>
      </c>
      <c r="F3334" s="18">
        <v>14496.5</v>
      </c>
      <c r="G3334" s="18">
        <v>503400</v>
      </c>
      <c r="H3334" s="19">
        <f t="shared" si="52"/>
        <v>14704.240039062501</v>
      </c>
      <c r="I3334" s="19">
        <f t="shared" si="49"/>
        <v>14604.27880859375</v>
      </c>
      <c r="J3334" s="18">
        <f t="shared" si="50"/>
        <v>0</v>
      </c>
      <c r="K3334" s="18">
        <f t="shared" si="51"/>
        <v>1</v>
      </c>
      <c r="L3334" s="18">
        <f>RSI!I3334</f>
        <v>55.272270955084622</v>
      </c>
      <c r="M3334" s="18">
        <f>MACD!E3334</f>
        <v>-25.175338662667855</v>
      </c>
      <c r="N3334" s="18">
        <f>CCI!I3334</f>
        <v>-12.79468529952268</v>
      </c>
      <c r="O3334" s="21">
        <f>PL!Q3334</f>
        <v>0</v>
      </c>
    </row>
    <row r="3335" spans="1:15" ht="14.25" customHeight="1" x14ac:dyDescent="0.3">
      <c r="A3335" s="17">
        <v>44321</v>
      </c>
      <c r="B3335" s="18">
        <v>14604.150390625</v>
      </c>
      <c r="C3335" s="18">
        <v>14637.900390625</v>
      </c>
      <c r="D3335" s="18">
        <v>14506.599609375</v>
      </c>
      <c r="E3335" s="19">
        <v>14617.849609375</v>
      </c>
      <c r="F3335" s="18">
        <v>14617.849609375</v>
      </c>
      <c r="G3335" s="18">
        <v>455900</v>
      </c>
      <c r="H3335" s="19">
        <f t="shared" si="52"/>
        <v>14654.9</v>
      </c>
      <c r="I3335" s="19">
        <f t="shared" si="49"/>
        <v>14606.911470853365</v>
      </c>
      <c r="J3335" s="18">
        <f t="shared" si="50"/>
        <v>1</v>
      </c>
      <c r="K3335" s="18">
        <f t="shared" si="51"/>
        <v>1</v>
      </c>
      <c r="L3335" s="18">
        <f>RSI!I3335</f>
        <v>53.347734929654862</v>
      </c>
      <c r="M3335" s="18">
        <f>MACD!E3335</f>
        <v>-22.47280560866966</v>
      </c>
      <c r="N3335" s="18">
        <f>CCI!I3335</f>
        <v>-0.24411975653188045</v>
      </c>
      <c r="O3335" s="21">
        <f>PL!Q3335</f>
        <v>0</v>
      </c>
    </row>
    <row r="3336" spans="1:15" ht="14.25" customHeight="1" x14ac:dyDescent="0.3">
      <c r="A3336" s="17">
        <v>44322</v>
      </c>
      <c r="B3336" s="18">
        <v>14668.349609375</v>
      </c>
      <c r="C3336" s="18">
        <v>14743.900390625</v>
      </c>
      <c r="D3336" s="18">
        <v>14611.5</v>
      </c>
      <c r="E3336" s="19">
        <v>14724.7998046875</v>
      </c>
      <c r="F3336" s="18">
        <v>14724.7998046875</v>
      </c>
      <c r="G3336" s="18">
        <v>467800</v>
      </c>
      <c r="H3336" s="19">
        <f t="shared" si="52"/>
        <v>14620.8798828125</v>
      </c>
      <c r="I3336" s="19">
        <f t="shared" si="49"/>
        <v>14622.292217548076</v>
      </c>
      <c r="J3336" s="18">
        <f t="shared" si="50"/>
        <v>-1</v>
      </c>
      <c r="K3336" s="18">
        <f t="shared" si="51"/>
        <v>-1</v>
      </c>
      <c r="L3336" s="18">
        <f>RSI!I3336</f>
        <v>54.170165715720778</v>
      </c>
      <c r="M3336" s="18">
        <f>MACD!E3336</f>
        <v>-11.56769654589516</v>
      </c>
      <c r="N3336" s="18">
        <f>CCI!I3336</f>
        <v>44.320908883461435</v>
      </c>
      <c r="O3336" s="21">
        <f>PL!Q3336</f>
        <v>0</v>
      </c>
    </row>
    <row r="3337" spans="1:15" ht="14.25" customHeight="1" x14ac:dyDescent="0.3">
      <c r="A3337" s="17">
        <v>44323</v>
      </c>
      <c r="B3337" s="18">
        <v>14816.849609375</v>
      </c>
      <c r="C3337" s="18">
        <v>14863.0498046875</v>
      </c>
      <c r="D3337" s="18">
        <v>14765.5</v>
      </c>
      <c r="E3337" s="19">
        <v>14823.150390625</v>
      </c>
      <c r="F3337" s="18">
        <v>14823.150390625</v>
      </c>
      <c r="G3337" s="18">
        <v>488000</v>
      </c>
      <c r="H3337" s="19">
        <f t="shared" si="52"/>
        <v>14659.2900390625</v>
      </c>
      <c r="I3337" s="19">
        <f t="shared" si="49"/>
        <v>14634.440317007211</v>
      </c>
      <c r="J3337" s="18">
        <f t="shared" si="50"/>
        <v>0</v>
      </c>
      <c r="K3337" s="18">
        <f t="shared" si="51"/>
        <v>1</v>
      </c>
      <c r="L3337" s="18">
        <f>RSI!I3337</f>
        <v>55.764598780327297</v>
      </c>
      <c r="M3337" s="18">
        <f>MACD!E3337</f>
        <v>4.9536487096520432</v>
      </c>
      <c r="N3337" s="18">
        <f>CCI!I3337</f>
        <v>94.901538500270149</v>
      </c>
      <c r="O3337" s="21">
        <f>PL!Q3337</f>
        <v>1030.7998046875</v>
      </c>
    </row>
    <row r="3338" spans="1:15" ht="14.25" customHeight="1" x14ac:dyDescent="0.3">
      <c r="A3338" s="17">
        <v>44326</v>
      </c>
      <c r="B3338" s="18">
        <v>14928.25</v>
      </c>
      <c r="C3338" s="18">
        <v>14966.900390625</v>
      </c>
      <c r="D3338" s="18">
        <v>14892.5</v>
      </c>
      <c r="E3338" s="19">
        <v>14942.349609375</v>
      </c>
      <c r="F3338" s="18">
        <v>14942.349609375</v>
      </c>
      <c r="G3338" s="18">
        <v>522000</v>
      </c>
      <c r="H3338" s="19">
        <f t="shared" si="52"/>
        <v>14720.929882812499</v>
      </c>
      <c r="I3338" s="19">
        <f t="shared" si="49"/>
        <v>14638.180701622596</v>
      </c>
      <c r="J3338" s="18">
        <f t="shared" si="50"/>
        <v>0</v>
      </c>
      <c r="K3338" s="18">
        <f t="shared" si="51"/>
        <v>1</v>
      </c>
      <c r="L3338" s="18">
        <f>RSI!I3338</f>
        <v>67.755052504641867</v>
      </c>
      <c r="M3338" s="18">
        <f>MACD!E3338</f>
        <v>27.350040377565165</v>
      </c>
      <c r="N3338" s="18">
        <f>CCI!I3338</f>
        <v>140.88831122123017</v>
      </c>
      <c r="O3338" s="21">
        <f>PL!Q3338</f>
        <v>0</v>
      </c>
    </row>
    <row r="3339" spans="1:15" ht="14.25" customHeight="1" x14ac:dyDescent="0.3">
      <c r="A3339" s="17">
        <v>44327</v>
      </c>
      <c r="B3339" s="18">
        <v>14789.7001953125</v>
      </c>
      <c r="C3339" s="18">
        <v>14900</v>
      </c>
      <c r="D3339" s="18">
        <v>14771.400390625</v>
      </c>
      <c r="E3339" s="19">
        <v>14850.75</v>
      </c>
      <c r="F3339" s="18">
        <v>14850.75</v>
      </c>
      <c r="G3339" s="18">
        <v>647400</v>
      </c>
      <c r="H3339" s="19">
        <f t="shared" si="52"/>
        <v>14791.7798828125</v>
      </c>
      <c r="I3339" s="19">
        <f t="shared" si="49"/>
        <v>14644.336463341346</v>
      </c>
      <c r="J3339" s="18">
        <f t="shared" si="50"/>
        <v>0</v>
      </c>
      <c r="K3339" s="18">
        <f t="shared" si="51"/>
        <v>1</v>
      </c>
      <c r="L3339" s="18">
        <f>RSI!I3339</f>
        <v>66.59676960986684</v>
      </c>
      <c r="M3339" s="18">
        <f>MACD!E3339</f>
        <v>37.278298168635956</v>
      </c>
      <c r="N3339" s="18">
        <f>CCI!I3339</f>
        <v>102.73855790058946</v>
      </c>
      <c r="O3339" s="21">
        <f>PL!Q3339</f>
        <v>0</v>
      </c>
    </row>
    <row r="3340" spans="1:15" ht="14.25" customHeight="1" x14ac:dyDescent="0.3">
      <c r="A3340" s="17">
        <v>44328</v>
      </c>
      <c r="B3340" s="18">
        <v>14823.5498046875</v>
      </c>
      <c r="C3340" s="18">
        <v>14824.0498046875</v>
      </c>
      <c r="D3340" s="18">
        <v>14649.7001953125</v>
      </c>
      <c r="E3340" s="19">
        <v>14696.5</v>
      </c>
      <c r="F3340" s="18">
        <v>14696.5</v>
      </c>
      <c r="G3340" s="18">
        <v>643800</v>
      </c>
      <c r="H3340" s="19">
        <f t="shared" si="52"/>
        <v>14807.509960937499</v>
      </c>
      <c r="I3340" s="19">
        <f t="shared" si="49"/>
        <v>14637.76532451923</v>
      </c>
      <c r="J3340" s="18">
        <f t="shared" si="50"/>
        <v>0</v>
      </c>
      <c r="K3340" s="18">
        <f t="shared" si="51"/>
        <v>1</v>
      </c>
      <c r="L3340" s="18">
        <f>RSI!I3340</f>
        <v>58.467211406035879</v>
      </c>
      <c r="M3340" s="18">
        <f>MACD!E3340</f>
        <v>32.327180504447824</v>
      </c>
      <c r="N3340" s="18">
        <f>CCI!I3340</f>
        <v>48.299141307917402</v>
      </c>
      <c r="O3340" s="21">
        <f>PL!Q3340</f>
        <v>0</v>
      </c>
    </row>
    <row r="3341" spans="1:15" ht="14.25" customHeight="1" x14ac:dyDescent="0.3">
      <c r="A3341" s="17">
        <v>44330</v>
      </c>
      <c r="B3341" s="18">
        <v>14749.400390625</v>
      </c>
      <c r="C3341" s="18">
        <v>14749.650390625</v>
      </c>
      <c r="D3341" s="18">
        <v>14591.900390625</v>
      </c>
      <c r="E3341" s="19">
        <v>14677.7998046875</v>
      </c>
      <c r="F3341" s="18">
        <v>14677.7998046875</v>
      </c>
      <c r="G3341" s="18">
        <v>620700</v>
      </c>
      <c r="H3341" s="19">
        <f t="shared" si="52"/>
        <v>14798.1099609375</v>
      </c>
      <c r="I3341" s="19">
        <f t="shared" si="49"/>
        <v>14639.303786057691</v>
      </c>
      <c r="J3341" s="18">
        <f t="shared" si="50"/>
        <v>0</v>
      </c>
      <c r="K3341" s="18">
        <f t="shared" si="51"/>
        <v>1</v>
      </c>
      <c r="L3341" s="18">
        <f>RSI!I3341</f>
        <v>60.08270436846464</v>
      </c>
      <c r="M3341" s="18">
        <f>MACD!E3341</f>
        <v>26.587945323763051</v>
      </c>
      <c r="N3341" s="18">
        <f>CCI!I3341</f>
        <v>23.021734620630237</v>
      </c>
      <c r="O3341" s="21">
        <f>PL!Q3341</f>
        <v>0</v>
      </c>
    </row>
    <row r="3342" spans="1:15" ht="14.25" customHeight="1" x14ac:dyDescent="0.3">
      <c r="A3342" s="17">
        <v>44333</v>
      </c>
      <c r="B3342" s="18">
        <v>14756.25</v>
      </c>
      <c r="C3342" s="18">
        <v>14938</v>
      </c>
      <c r="D3342" s="18">
        <v>14725.349609375</v>
      </c>
      <c r="E3342" s="19">
        <v>14923.150390625</v>
      </c>
      <c r="F3342" s="18">
        <v>14923.150390625</v>
      </c>
      <c r="G3342" s="18">
        <v>546400</v>
      </c>
      <c r="H3342" s="19">
        <f t="shared" si="52"/>
        <v>14818.1099609375</v>
      </c>
      <c r="I3342" s="19">
        <f t="shared" ref="I3342:I3596" si="53">AVERAGE(E3317:E3342)</f>
        <v>14648.521108774039</v>
      </c>
      <c r="J3342" s="18">
        <f t="shared" ref="J3342:J3596" si="54">IF(AND(H3342&gt;I3342,H3343&lt;I3343),1,IF(AND(H3342&lt;I3342,H3343&gt;I3343),-1,0))</f>
        <v>0</v>
      </c>
      <c r="K3342" s="18">
        <f t="shared" ref="K3342:K3596" si="55">IF(J3342=0,K3343,J3342)</f>
        <v>1</v>
      </c>
      <c r="L3342" s="18">
        <f>RSI!I3342</f>
        <v>62.376064471852047</v>
      </c>
      <c r="M3342" s="18">
        <f>MACD!E3342</f>
        <v>41.36052352965271</v>
      </c>
      <c r="N3342" s="18">
        <f>CCI!I3342</f>
        <v>93.658928118455208</v>
      </c>
      <c r="O3342" s="21">
        <f>PL!Q3342</f>
        <v>0</v>
      </c>
    </row>
    <row r="3343" spans="1:15" ht="14.25" customHeight="1" x14ac:dyDescent="0.3">
      <c r="A3343" s="17">
        <v>44334</v>
      </c>
      <c r="B3343" s="18">
        <v>15067.2001953125</v>
      </c>
      <c r="C3343" s="18">
        <v>15137.25</v>
      </c>
      <c r="D3343" s="18">
        <v>15043.7001953125</v>
      </c>
      <c r="E3343" s="19">
        <v>15108.099609375</v>
      </c>
      <c r="F3343" s="18">
        <v>15108.099609375</v>
      </c>
      <c r="G3343" s="18">
        <v>583900</v>
      </c>
      <c r="H3343" s="19">
        <f t="shared" si="52"/>
        <v>14851.259960937499</v>
      </c>
      <c r="I3343" s="19">
        <f t="shared" si="53"/>
        <v>14659.638408954326</v>
      </c>
      <c r="J3343" s="18">
        <f t="shared" si="54"/>
        <v>0</v>
      </c>
      <c r="K3343" s="18">
        <f t="shared" si="55"/>
        <v>1</v>
      </c>
      <c r="L3343" s="18">
        <f>RSI!I3343</f>
        <v>62.731858568117772</v>
      </c>
      <c r="M3343" s="18">
        <f>MACD!E3343</f>
        <v>67.216919647888062</v>
      </c>
      <c r="N3343" s="18">
        <f>CCI!I3343</f>
        <v>161.372259167658</v>
      </c>
      <c r="O3343" s="21">
        <f>PL!Q3343</f>
        <v>0</v>
      </c>
    </row>
    <row r="3344" spans="1:15" ht="14.25" customHeight="1" x14ac:dyDescent="0.3">
      <c r="A3344" s="17">
        <v>44335</v>
      </c>
      <c r="B3344" s="18">
        <v>15058.599609375</v>
      </c>
      <c r="C3344" s="18">
        <v>15133.400390625</v>
      </c>
      <c r="D3344" s="18">
        <v>15008.849609375</v>
      </c>
      <c r="E3344" s="19">
        <v>15030.150390625</v>
      </c>
      <c r="F3344" s="18">
        <v>15030.150390625</v>
      </c>
      <c r="G3344" s="18">
        <v>569100</v>
      </c>
      <c r="H3344" s="19">
        <f t="shared" si="52"/>
        <v>14887.1400390625</v>
      </c>
      <c r="I3344" s="19">
        <f t="shared" si="53"/>
        <v>14665.651893028846</v>
      </c>
      <c r="J3344" s="18">
        <f t="shared" si="54"/>
        <v>0</v>
      </c>
      <c r="K3344" s="18">
        <f t="shared" si="55"/>
        <v>1</v>
      </c>
      <c r="L3344" s="18">
        <f>RSI!I3344</f>
        <v>55.007574482410369</v>
      </c>
      <c r="M3344" s="18">
        <f>MACD!E3344</f>
        <v>80.49060377587557</v>
      </c>
      <c r="N3344" s="18">
        <f>CCI!I3344</f>
        <v>134.50649890304479</v>
      </c>
      <c r="O3344" s="21">
        <f>PL!Q3344</f>
        <v>0</v>
      </c>
    </row>
    <row r="3345" spans="1:15" ht="14.25" customHeight="1" x14ac:dyDescent="0.3">
      <c r="A3345" s="17">
        <v>44336</v>
      </c>
      <c r="B3345" s="18">
        <v>15042.599609375</v>
      </c>
      <c r="C3345" s="18">
        <v>15069.7998046875</v>
      </c>
      <c r="D3345" s="18">
        <v>14884.900390625</v>
      </c>
      <c r="E3345" s="19">
        <v>14906.0498046875</v>
      </c>
      <c r="F3345" s="18">
        <v>14906.0498046875</v>
      </c>
      <c r="G3345" s="18">
        <v>480300</v>
      </c>
      <c r="H3345" s="19">
        <f t="shared" si="52"/>
        <v>14929.05</v>
      </c>
      <c r="I3345" s="19">
        <f t="shared" si="53"/>
        <v>14668.390362079326</v>
      </c>
      <c r="J3345" s="18">
        <f t="shared" si="54"/>
        <v>0</v>
      </c>
      <c r="K3345" s="18">
        <f t="shared" si="55"/>
        <v>1</v>
      </c>
      <c r="L3345" s="18">
        <f>RSI!I3345</f>
        <v>50.319055882985836</v>
      </c>
      <c r="M3345" s="18">
        <f>MACD!E3345</f>
        <v>80.073180168590625</v>
      </c>
      <c r="N3345" s="18">
        <f>CCI!I3345</f>
        <v>86.300574883540321</v>
      </c>
      <c r="O3345" s="21">
        <f>PL!Q3345</f>
        <v>0</v>
      </c>
    </row>
    <row r="3346" spans="1:15" ht="14.25" customHeight="1" x14ac:dyDescent="0.3">
      <c r="A3346" s="17">
        <v>44337</v>
      </c>
      <c r="B3346" s="18">
        <v>14987.7998046875</v>
      </c>
      <c r="C3346" s="18">
        <v>15190</v>
      </c>
      <c r="D3346" s="18">
        <v>14985.849609375</v>
      </c>
      <c r="E3346" s="19">
        <v>15175.2998046875</v>
      </c>
      <c r="F3346" s="18">
        <v>15175.2998046875</v>
      </c>
      <c r="G3346" s="18">
        <v>572900</v>
      </c>
      <c r="H3346" s="19">
        <f t="shared" si="52"/>
        <v>15028.55</v>
      </c>
      <c r="I3346" s="19">
        <f t="shared" si="53"/>
        <v>14701.640362079326</v>
      </c>
      <c r="J3346" s="18">
        <f t="shared" si="54"/>
        <v>0</v>
      </c>
      <c r="K3346" s="18">
        <f t="shared" si="55"/>
        <v>1</v>
      </c>
      <c r="L3346" s="18">
        <f>RSI!I3346</f>
        <v>65.524623000782839</v>
      </c>
      <c r="M3346" s="18">
        <f>MACD!E3346</f>
        <v>100.31225648574764</v>
      </c>
      <c r="N3346" s="18">
        <f>CCI!I3346</f>
        <v>134.4739591516265</v>
      </c>
      <c r="O3346" s="21">
        <f>PL!Q3346</f>
        <v>0</v>
      </c>
    </row>
    <row r="3347" spans="1:15" ht="14.25" customHeight="1" x14ac:dyDescent="0.3">
      <c r="A3347" s="17">
        <v>44340</v>
      </c>
      <c r="B3347" s="18">
        <v>15211.349609375</v>
      </c>
      <c r="C3347" s="18">
        <v>15256.25</v>
      </c>
      <c r="D3347" s="18">
        <v>15145.4501953125</v>
      </c>
      <c r="E3347" s="19">
        <v>15197.7001953125</v>
      </c>
      <c r="F3347" s="18">
        <v>15197.7001953125</v>
      </c>
      <c r="G3347" s="18">
        <v>579800</v>
      </c>
      <c r="H3347" s="19">
        <f t="shared" si="52"/>
        <v>15083.4599609375</v>
      </c>
      <c r="I3347" s="19">
        <f t="shared" si="53"/>
        <v>14728.290377103365</v>
      </c>
      <c r="J3347" s="18">
        <f t="shared" si="54"/>
        <v>0</v>
      </c>
      <c r="K3347" s="18">
        <f t="shared" si="55"/>
        <v>1</v>
      </c>
      <c r="L3347" s="18">
        <f>RSI!I3347</f>
        <v>65.901071267770647</v>
      </c>
      <c r="M3347" s="18">
        <f>MACD!E3347</f>
        <v>116.81284878995029</v>
      </c>
      <c r="N3347" s="18">
        <f>CCI!I3347</f>
        <v>152.9484678602513</v>
      </c>
      <c r="O3347" s="21">
        <f>PL!Q3347</f>
        <v>0</v>
      </c>
    </row>
    <row r="3348" spans="1:15" ht="14.25" customHeight="1" x14ac:dyDescent="0.3">
      <c r="A3348" s="17">
        <v>44341</v>
      </c>
      <c r="B3348" s="18">
        <v>15291.75</v>
      </c>
      <c r="C3348" s="18">
        <v>15293.849609375</v>
      </c>
      <c r="D3348" s="18">
        <v>15163.400390625</v>
      </c>
      <c r="E3348" s="19">
        <v>15208.4501953125</v>
      </c>
      <c r="F3348" s="18">
        <v>15208.4501953125</v>
      </c>
      <c r="G3348" s="18">
        <v>441500</v>
      </c>
      <c r="H3348" s="19">
        <f t="shared" si="52"/>
        <v>15103.530078125001</v>
      </c>
      <c r="I3348" s="19">
        <f t="shared" si="53"/>
        <v>14752.40576171875</v>
      </c>
      <c r="J3348" s="18">
        <f t="shared" si="54"/>
        <v>0</v>
      </c>
      <c r="K3348" s="18">
        <f t="shared" si="55"/>
        <v>1</v>
      </c>
      <c r="L3348" s="18">
        <f>RSI!I3348</f>
        <v>71.637858216003124</v>
      </c>
      <c r="M3348" s="18">
        <f>MACD!E3348</f>
        <v>129.2670125748391</v>
      </c>
      <c r="N3348" s="18">
        <f>CCI!I3348</f>
        <v>143.9704555295518</v>
      </c>
      <c r="O3348" s="21">
        <f>PL!Q3348</f>
        <v>0</v>
      </c>
    </row>
    <row r="3349" spans="1:15" ht="14.25" customHeight="1" x14ac:dyDescent="0.3">
      <c r="A3349" s="17">
        <v>44342</v>
      </c>
      <c r="B3349" s="18">
        <v>15257.0498046875</v>
      </c>
      <c r="C3349" s="18">
        <v>15319.900390625</v>
      </c>
      <c r="D3349" s="18">
        <v>15194.9501953125</v>
      </c>
      <c r="E3349" s="19">
        <v>15301.4501953125</v>
      </c>
      <c r="F3349" s="18">
        <v>15301.4501953125</v>
      </c>
      <c r="G3349" s="18">
        <v>384000</v>
      </c>
      <c r="H3349" s="19">
        <f t="shared" si="52"/>
        <v>15157.7900390625</v>
      </c>
      <c r="I3349" s="19">
        <f t="shared" si="53"/>
        <v>14778.698091947115</v>
      </c>
      <c r="J3349" s="18">
        <f t="shared" si="54"/>
        <v>0</v>
      </c>
      <c r="K3349" s="18">
        <f t="shared" si="55"/>
        <v>1</v>
      </c>
      <c r="L3349" s="18">
        <f>RSI!I3349</f>
        <v>71.140545166927097</v>
      </c>
      <c r="M3349" s="18">
        <f>MACD!E3349</f>
        <v>144.97022337410999</v>
      </c>
      <c r="N3349" s="18">
        <f>CCI!I3349</f>
        <v>141.54584058612087</v>
      </c>
      <c r="O3349" s="21">
        <f>PL!Q3349</f>
        <v>0</v>
      </c>
    </row>
    <row r="3350" spans="1:15" ht="14.25" customHeight="1" x14ac:dyDescent="0.3">
      <c r="A3350" s="17">
        <v>44343</v>
      </c>
      <c r="B3350" s="18">
        <v>15323.9501953125</v>
      </c>
      <c r="C3350" s="18">
        <v>15384.5498046875</v>
      </c>
      <c r="D3350" s="18">
        <v>15272.5</v>
      </c>
      <c r="E3350" s="19">
        <v>15337.849609375</v>
      </c>
      <c r="F3350" s="18">
        <v>15337.849609375</v>
      </c>
      <c r="G3350" s="18">
        <v>0</v>
      </c>
      <c r="H3350" s="19">
        <f t="shared" si="52"/>
        <v>15244.15</v>
      </c>
      <c r="I3350" s="19">
        <f t="shared" si="53"/>
        <v>14816.328838641826</v>
      </c>
      <c r="J3350" s="18">
        <f t="shared" si="54"/>
        <v>0</v>
      </c>
      <c r="K3350" s="18">
        <f t="shared" si="55"/>
        <v>1</v>
      </c>
      <c r="L3350" s="18">
        <f>RSI!I3350</f>
        <v>69.823773383041996</v>
      </c>
      <c r="M3350" s="18">
        <f>MACD!E3350</f>
        <v>158.52488340275158</v>
      </c>
      <c r="N3350" s="18">
        <f>CCI!I3350</f>
        <v>139.16640318517915</v>
      </c>
      <c r="O3350" s="21">
        <f>PL!Q3350</f>
        <v>0</v>
      </c>
    </row>
    <row r="3351" spans="1:15" ht="14.25" customHeight="1" x14ac:dyDescent="0.3">
      <c r="A3351" s="17">
        <v>44344</v>
      </c>
      <c r="B3351" s="18">
        <v>15421.2001953125</v>
      </c>
      <c r="C3351" s="18">
        <v>15469.650390625</v>
      </c>
      <c r="D3351" s="18">
        <v>15394.75</v>
      </c>
      <c r="E3351" s="19">
        <v>15435.650390625</v>
      </c>
      <c r="F3351" s="18">
        <v>15435.650390625</v>
      </c>
      <c r="G3351" s="18">
        <v>468100</v>
      </c>
      <c r="H3351" s="19">
        <f t="shared" si="52"/>
        <v>15296.2201171875</v>
      </c>
      <c r="I3351" s="19">
        <f t="shared" si="53"/>
        <v>14860.146146334135</v>
      </c>
      <c r="J3351" s="18">
        <f t="shared" si="54"/>
        <v>0</v>
      </c>
      <c r="K3351" s="18">
        <f t="shared" si="55"/>
        <v>1</v>
      </c>
      <c r="L3351" s="18">
        <f>RSI!I3351</f>
        <v>69.813039709476143</v>
      </c>
      <c r="M3351" s="18">
        <f>MACD!E3351</f>
        <v>175.13985163427969</v>
      </c>
      <c r="N3351" s="18">
        <f>CCI!I3351</f>
        <v>145.60142540954138</v>
      </c>
      <c r="O3351" s="21">
        <f>PL!Q3351</f>
        <v>0</v>
      </c>
    </row>
    <row r="3352" spans="1:15" ht="14.25" customHeight="1" x14ac:dyDescent="0.3">
      <c r="A3352" s="17">
        <v>44347</v>
      </c>
      <c r="B3352" s="18">
        <v>15437.75</v>
      </c>
      <c r="C3352" s="18">
        <v>15606.349609375</v>
      </c>
      <c r="D3352" s="18">
        <v>15374</v>
      </c>
      <c r="E3352" s="19">
        <v>15582.7998046875</v>
      </c>
      <c r="F3352" s="18">
        <v>15582.7998046875</v>
      </c>
      <c r="G3352" s="18">
        <v>436000</v>
      </c>
      <c r="H3352" s="19">
        <f t="shared" si="52"/>
        <v>15373.240039062501</v>
      </c>
      <c r="I3352" s="19">
        <f t="shared" si="53"/>
        <v>14905.401893028846</v>
      </c>
      <c r="J3352" s="18">
        <f t="shared" si="54"/>
        <v>0</v>
      </c>
      <c r="K3352" s="18">
        <f t="shared" si="55"/>
        <v>1</v>
      </c>
      <c r="L3352" s="18">
        <f>RSI!I3352</f>
        <v>70.349201975652477</v>
      </c>
      <c r="M3352" s="18">
        <f>MACD!E3352</f>
        <v>197.8997959387907</v>
      </c>
      <c r="N3352" s="18">
        <f>CCI!I3352</f>
        <v>146.65882088776331</v>
      </c>
      <c r="O3352" s="21">
        <f>PL!Q3352</f>
        <v>0</v>
      </c>
    </row>
    <row r="3353" spans="1:15" ht="14.25" customHeight="1" x14ac:dyDescent="0.3">
      <c r="A3353" s="17">
        <v>44348</v>
      </c>
      <c r="B3353" s="18">
        <v>15629.650390625</v>
      </c>
      <c r="C3353" s="18">
        <v>15660.75</v>
      </c>
      <c r="D3353" s="18">
        <v>15528.2998046875</v>
      </c>
      <c r="E3353" s="19">
        <v>15574.849609375</v>
      </c>
      <c r="F3353" s="18">
        <v>15574.849609375</v>
      </c>
      <c r="G3353" s="18">
        <v>409600</v>
      </c>
      <c r="H3353" s="19">
        <f t="shared" si="52"/>
        <v>15446.519921875</v>
      </c>
      <c r="I3353" s="19">
        <f t="shared" si="53"/>
        <v>14952.844200721154</v>
      </c>
      <c r="J3353" s="18">
        <f t="shared" si="54"/>
        <v>0</v>
      </c>
      <c r="K3353" s="18">
        <f t="shared" si="55"/>
        <v>1</v>
      </c>
      <c r="L3353" s="18">
        <f>RSI!I3353</f>
        <v>74.298644609899327</v>
      </c>
      <c r="M3353" s="18">
        <f>MACD!E3353</f>
        <v>212.84218919017258</v>
      </c>
      <c r="N3353" s="18">
        <f>CCI!I3353</f>
        <v>144.74308233170862</v>
      </c>
      <c r="O3353" s="21">
        <f>PL!Q3353</f>
        <v>0</v>
      </c>
    </row>
    <row r="3354" spans="1:15" ht="14.25" customHeight="1" x14ac:dyDescent="0.3">
      <c r="A3354" s="17">
        <v>44349</v>
      </c>
      <c r="B3354" s="18">
        <v>15520.349609375</v>
      </c>
      <c r="C3354" s="18">
        <v>15597.4501953125</v>
      </c>
      <c r="D3354" s="18">
        <v>15459.849609375</v>
      </c>
      <c r="E3354" s="19">
        <v>15576.2001953125</v>
      </c>
      <c r="F3354" s="18">
        <v>15576.2001953125</v>
      </c>
      <c r="G3354" s="18">
        <v>428600</v>
      </c>
      <c r="H3354" s="19">
        <f t="shared" si="52"/>
        <v>15501.469921874999</v>
      </c>
      <c r="I3354" s="19">
        <f t="shared" si="53"/>
        <v>14994.813439002404</v>
      </c>
      <c r="J3354" s="18">
        <f t="shared" si="54"/>
        <v>0</v>
      </c>
      <c r="K3354" s="18">
        <f t="shared" si="55"/>
        <v>1</v>
      </c>
      <c r="L3354" s="18">
        <f>RSI!I3354</f>
        <v>82.895812198590264</v>
      </c>
      <c r="M3354" s="18">
        <f>MACD!E3354</f>
        <v>222.23137948538533</v>
      </c>
      <c r="N3354" s="18">
        <f>CCI!I3354</f>
        <v>121.18348357719651</v>
      </c>
      <c r="O3354" s="21">
        <f>PL!Q3354</f>
        <v>0</v>
      </c>
    </row>
    <row r="3355" spans="1:15" ht="14.25" customHeight="1" x14ac:dyDescent="0.3">
      <c r="A3355" s="17">
        <v>44350</v>
      </c>
      <c r="B3355" s="18">
        <v>15655.5498046875</v>
      </c>
      <c r="C3355" s="18">
        <v>15705.099609375</v>
      </c>
      <c r="D3355" s="18">
        <v>15611</v>
      </c>
      <c r="E3355" s="19">
        <v>15690.349609375</v>
      </c>
      <c r="F3355" s="18">
        <v>15690.349609375</v>
      </c>
      <c r="G3355" s="18">
        <v>410200</v>
      </c>
      <c r="H3355" s="19">
        <f t="shared" si="52"/>
        <v>15571.969921874999</v>
      </c>
      <c r="I3355" s="19">
        <f t="shared" si="53"/>
        <v>15034.709585336539</v>
      </c>
      <c r="J3355" s="18">
        <f t="shared" si="54"/>
        <v>0</v>
      </c>
      <c r="K3355" s="18">
        <f t="shared" si="55"/>
        <v>1</v>
      </c>
      <c r="L3355" s="18">
        <f>RSI!I3355</f>
        <v>85.340823801528501</v>
      </c>
      <c r="M3355" s="18">
        <f>MACD!E3355</f>
        <v>236.16096753949205</v>
      </c>
      <c r="N3355" s="18">
        <f>CCI!I3355</f>
        <v>137.02237419935534</v>
      </c>
      <c r="O3355" s="21">
        <f>PL!Q3355</f>
        <v>0</v>
      </c>
    </row>
    <row r="3356" spans="1:15" ht="14.25" customHeight="1" x14ac:dyDescent="0.3">
      <c r="A3356" s="17">
        <v>44351</v>
      </c>
      <c r="B3356" s="18">
        <v>15712.5</v>
      </c>
      <c r="C3356" s="18">
        <v>15733.599609375</v>
      </c>
      <c r="D3356" s="18">
        <v>15622.349609375</v>
      </c>
      <c r="E3356" s="19">
        <v>15670.25</v>
      </c>
      <c r="F3356" s="18">
        <v>15670.25</v>
      </c>
      <c r="G3356" s="18">
        <v>414200</v>
      </c>
      <c r="H3356" s="19">
        <f t="shared" si="52"/>
        <v>15618.889843749999</v>
      </c>
      <c r="I3356" s="19">
        <f t="shared" si="53"/>
        <v>15065.69805438702</v>
      </c>
      <c r="J3356" s="18">
        <f t="shared" si="54"/>
        <v>0</v>
      </c>
      <c r="K3356" s="18">
        <f t="shared" si="55"/>
        <v>1</v>
      </c>
      <c r="L3356" s="18">
        <f>RSI!I3356</f>
        <v>80.940956454637075</v>
      </c>
      <c r="M3356" s="18">
        <f>MACD!E3356</f>
        <v>242.779781733856</v>
      </c>
      <c r="N3356" s="18">
        <f>CCI!I3356</f>
        <v>123.58961622189099</v>
      </c>
      <c r="O3356" s="21">
        <f>PL!Q3356</f>
        <v>0</v>
      </c>
    </row>
    <row r="3357" spans="1:15" ht="14.25" customHeight="1" x14ac:dyDescent="0.3">
      <c r="A3357" s="17">
        <v>44354</v>
      </c>
      <c r="B3357" s="18">
        <v>15725.099609375</v>
      </c>
      <c r="C3357" s="18">
        <v>15773.4501953125</v>
      </c>
      <c r="D3357" s="18">
        <v>15678.099609375</v>
      </c>
      <c r="E3357" s="19">
        <v>15751.650390625</v>
      </c>
      <c r="F3357" s="18">
        <v>15751.650390625</v>
      </c>
      <c r="G3357" s="18">
        <v>394000</v>
      </c>
      <c r="H3357" s="19">
        <f t="shared" si="52"/>
        <v>15652.659960937501</v>
      </c>
      <c r="I3357" s="19">
        <f t="shared" si="53"/>
        <v>15098.649977463941</v>
      </c>
      <c r="J3357" s="18">
        <f t="shared" si="54"/>
        <v>0</v>
      </c>
      <c r="K3357" s="18">
        <f t="shared" si="55"/>
        <v>1</v>
      </c>
      <c r="L3357" s="18">
        <f>RSI!I3357</f>
        <v>79.15292327293318</v>
      </c>
      <c r="M3357" s="18">
        <f>MACD!E3357</f>
        <v>251.69221966552141</v>
      </c>
      <c r="N3357" s="18">
        <f>CCI!I3357</f>
        <v>123.33679008162687</v>
      </c>
      <c r="O3357" s="21">
        <f>PL!Q3357</f>
        <v>0</v>
      </c>
    </row>
    <row r="3358" spans="1:15" ht="14.25" customHeight="1" x14ac:dyDescent="0.3">
      <c r="A3358" s="17">
        <v>44355</v>
      </c>
      <c r="B3358" s="18">
        <v>15773.900390625</v>
      </c>
      <c r="C3358" s="18">
        <v>15778.7998046875</v>
      </c>
      <c r="D3358" s="18">
        <v>15680</v>
      </c>
      <c r="E3358" s="19">
        <v>15740.099609375</v>
      </c>
      <c r="F3358" s="18">
        <v>15740.099609375</v>
      </c>
      <c r="G3358" s="18">
        <v>378200</v>
      </c>
      <c r="H3358" s="19">
        <f t="shared" si="52"/>
        <v>15685.7099609375</v>
      </c>
      <c r="I3358" s="19">
        <f t="shared" si="53"/>
        <v>15141.303823617789</v>
      </c>
      <c r="J3358" s="18">
        <f t="shared" si="54"/>
        <v>0</v>
      </c>
      <c r="K3358" s="18">
        <f t="shared" si="55"/>
        <v>1</v>
      </c>
      <c r="L3358" s="18">
        <f>RSI!I3358</f>
        <v>84.219316016598754</v>
      </c>
      <c r="M3358" s="18">
        <f>MACD!E3358</f>
        <v>254.88518170981115</v>
      </c>
      <c r="N3358" s="18">
        <f>CCI!I3358</f>
        <v>108.9943637273151</v>
      </c>
      <c r="O3358" s="21">
        <f>PL!Q3358</f>
        <v>0</v>
      </c>
    </row>
    <row r="3359" spans="1:15" ht="14.25" customHeight="1" x14ac:dyDescent="0.3">
      <c r="A3359" s="17">
        <v>44356</v>
      </c>
      <c r="B3359" s="18">
        <v>15766.2998046875</v>
      </c>
      <c r="C3359" s="18">
        <v>15800.4501953125</v>
      </c>
      <c r="D3359" s="18">
        <v>15566.900390625</v>
      </c>
      <c r="E3359" s="19">
        <v>15635.349609375</v>
      </c>
      <c r="F3359" s="18">
        <v>15635.349609375</v>
      </c>
      <c r="G3359" s="18">
        <v>457900</v>
      </c>
      <c r="H3359" s="19">
        <f t="shared" si="52"/>
        <v>15697.539843750001</v>
      </c>
      <c r="I3359" s="19">
        <f t="shared" si="53"/>
        <v>15179.811485877404</v>
      </c>
      <c r="J3359" s="18">
        <f t="shared" si="54"/>
        <v>0</v>
      </c>
      <c r="K3359" s="18">
        <f t="shared" si="55"/>
        <v>1</v>
      </c>
      <c r="L3359" s="18">
        <f>RSI!I3359</f>
        <v>85.820191801295621</v>
      </c>
      <c r="M3359" s="18">
        <f>MACD!E3359</f>
        <v>246.12599035750463</v>
      </c>
      <c r="N3359" s="18">
        <f>CCI!I3359</f>
        <v>84.800075141367216</v>
      </c>
      <c r="O3359" s="21">
        <f>PL!Q3359</f>
        <v>0</v>
      </c>
    </row>
    <row r="3360" spans="1:15" ht="14.25" customHeight="1" x14ac:dyDescent="0.3">
      <c r="A3360" s="17">
        <v>44357</v>
      </c>
      <c r="B3360" s="18">
        <v>15692.099609375</v>
      </c>
      <c r="C3360" s="18">
        <v>15751.25</v>
      </c>
      <c r="D3360" s="18">
        <v>15648.5</v>
      </c>
      <c r="E3360" s="19">
        <v>15737.75</v>
      </c>
      <c r="F3360" s="18">
        <v>15737.75</v>
      </c>
      <c r="G3360" s="18">
        <v>298300</v>
      </c>
      <c r="H3360" s="19">
        <f t="shared" si="52"/>
        <v>15707.019921875</v>
      </c>
      <c r="I3360" s="19">
        <f t="shared" si="53"/>
        <v>15227.551870492789</v>
      </c>
      <c r="J3360" s="18">
        <f t="shared" si="54"/>
        <v>0</v>
      </c>
      <c r="K3360" s="18">
        <f t="shared" si="55"/>
        <v>1</v>
      </c>
      <c r="L3360" s="18">
        <f>RSI!I3360</f>
        <v>83.04055054102956</v>
      </c>
      <c r="M3360" s="18">
        <f>MACD!E3360</f>
        <v>244.62721358880299</v>
      </c>
      <c r="N3360" s="18">
        <f>CCI!I3360</f>
        <v>87.212337583738503</v>
      </c>
      <c r="O3360" s="21">
        <f>PL!Q3360</f>
        <v>0</v>
      </c>
    </row>
    <row r="3361" spans="1:15" ht="14.25" customHeight="1" x14ac:dyDescent="0.3">
      <c r="A3361" s="17">
        <v>44358</v>
      </c>
      <c r="B3361" s="18">
        <v>15796.4501953125</v>
      </c>
      <c r="C3361" s="18">
        <v>15835.5498046875</v>
      </c>
      <c r="D3361" s="18">
        <v>15749.7998046875</v>
      </c>
      <c r="E3361" s="19">
        <v>15799.349609375</v>
      </c>
      <c r="F3361" s="18">
        <v>15799.349609375</v>
      </c>
      <c r="G3361" s="18">
        <v>363000</v>
      </c>
      <c r="H3361" s="19">
        <f t="shared" si="52"/>
        <v>15732.83984375</v>
      </c>
      <c r="I3361" s="19">
        <f t="shared" si="53"/>
        <v>15272.994178185096</v>
      </c>
      <c r="J3361" s="18">
        <f t="shared" si="54"/>
        <v>0</v>
      </c>
      <c r="K3361" s="18">
        <f t="shared" si="55"/>
        <v>1</v>
      </c>
      <c r="L3361" s="18">
        <f>RSI!I3361</f>
        <v>83.787219527069198</v>
      </c>
      <c r="M3361" s="18">
        <f>MACD!E3361</f>
        <v>245.57911272485035</v>
      </c>
      <c r="N3361" s="18">
        <f>CCI!I3361</f>
        <v>99.977969340032232</v>
      </c>
      <c r="O3361" s="21">
        <f>PL!Q3361</f>
        <v>0</v>
      </c>
    </row>
    <row r="3362" spans="1:15" ht="14.25" customHeight="1" x14ac:dyDescent="0.3">
      <c r="A3362" s="17">
        <v>44361</v>
      </c>
      <c r="B3362" s="18">
        <v>15791.400390625</v>
      </c>
      <c r="C3362" s="18">
        <v>15823.0498046875</v>
      </c>
      <c r="D3362" s="18">
        <v>15606.5</v>
      </c>
      <c r="E3362" s="19">
        <v>15811.849609375</v>
      </c>
      <c r="F3362" s="18">
        <v>15811.849609375</v>
      </c>
      <c r="G3362" s="18">
        <v>392900</v>
      </c>
      <c r="H3362" s="19">
        <f t="shared" si="52"/>
        <v>15744.879687500001</v>
      </c>
      <c r="I3362" s="19">
        <f t="shared" si="53"/>
        <v>15314.803786057691</v>
      </c>
      <c r="J3362" s="18">
        <f t="shared" si="54"/>
        <v>0</v>
      </c>
      <c r="K3362" s="18">
        <f t="shared" si="55"/>
        <v>1</v>
      </c>
      <c r="L3362" s="18">
        <f>RSI!I3362</f>
        <v>83.819023525715608</v>
      </c>
      <c r="M3362" s="18">
        <f>MACD!E3362</f>
        <v>244.52343127616768</v>
      </c>
      <c r="N3362" s="18">
        <f>CCI!I3362</f>
        <v>81.611096178816368</v>
      </c>
      <c r="O3362" s="21">
        <f>PL!Q3362</f>
        <v>0</v>
      </c>
    </row>
    <row r="3363" spans="1:15" ht="14.25" customHeight="1" x14ac:dyDescent="0.3">
      <c r="A3363" s="17">
        <v>44362</v>
      </c>
      <c r="B3363" s="18">
        <v>15866.9501953125</v>
      </c>
      <c r="C3363" s="18">
        <v>15901.599609375</v>
      </c>
      <c r="D3363" s="18">
        <v>15842.400390625</v>
      </c>
      <c r="E3363" s="19">
        <v>15869.25</v>
      </c>
      <c r="F3363" s="18">
        <v>15869.25</v>
      </c>
      <c r="G3363" s="18">
        <v>323300</v>
      </c>
      <c r="H3363" s="19">
        <f t="shared" si="52"/>
        <v>15770.709765625001</v>
      </c>
      <c r="I3363" s="19">
        <f t="shared" si="53"/>
        <v>15355.03838641827</v>
      </c>
      <c r="J3363" s="18">
        <f t="shared" si="54"/>
        <v>0</v>
      </c>
      <c r="K3363" s="18">
        <f t="shared" si="55"/>
        <v>1</v>
      </c>
      <c r="L3363" s="18">
        <f>RSI!I3363</f>
        <v>83.146477366921417</v>
      </c>
      <c r="M3363" s="18">
        <f>MACD!E3363</f>
        <v>245.48868715653225</v>
      </c>
      <c r="N3363" s="18">
        <f>CCI!I3363</f>
        <v>107.41404971783608</v>
      </c>
      <c r="O3363" s="21">
        <f>PL!Q3363</f>
        <v>0</v>
      </c>
    </row>
    <row r="3364" spans="1:15" ht="14.25" customHeight="1" x14ac:dyDescent="0.3">
      <c r="A3364" s="17">
        <v>44363</v>
      </c>
      <c r="B3364" s="18">
        <v>15847.5</v>
      </c>
      <c r="C3364" s="18">
        <v>15880.849609375</v>
      </c>
      <c r="D3364" s="18">
        <v>15742.599609375</v>
      </c>
      <c r="E3364" s="19">
        <v>15767.5498046875</v>
      </c>
      <c r="F3364" s="18">
        <v>15767.5498046875</v>
      </c>
      <c r="G3364" s="18">
        <v>340200</v>
      </c>
      <c r="H3364" s="19">
        <f t="shared" si="52"/>
        <v>15797.1498046875</v>
      </c>
      <c r="I3364" s="19">
        <f t="shared" si="53"/>
        <v>15386.77685546875</v>
      </c>
      <c r="J3364" s="18">
        <f t="shared" si="54"/>
        <v>0</v>
      </c>
      <c r="K3364" s="18">
        <f t="shared" si="55"/>
        <v>1</v>
      </c>
      <c r="L3364" s="18">
        <f>RSI!I3364</f>
        <v>73.307625076144831</v>
      </c>
      <c r="M3364" s="18">
        <f>MACD!E3364</f>
        <v>235.33451379392318</v>
      </c>
      <c r="N3364" s="18">
        <f>CCI!I3364</f>
        <v>81.757258458349028</v>
      </c>
      <c r="O3364" s="21">
        <f>PL!Q3364</f>
        <v>0</v>
      </c>
    </row>
    <row r="3365" spans="1:15" ht="14.25" customHeight="1" x14ac:dyDescent="0.3">
      <c r="A3365" s="17">
        <v>44364</v>
      </c>
      <c r="B3365" s="18">
        <v>15648.2998046875</v>
      </c>
      <c r="C3365" s="18">
        <v>15769.349609375</v>
      </c>
      <c r="D3365" s="18">
        <v>15616.75</v>
      </c>
      <c r="E3365" s="19">
        <v>15691.400390625</v>
      </c>
      <c r="F3365" s="18">
        <v>15691.400390625</v>
      </c>
      <c r="G3365" s="18">
        <v>357600</v>
      </c>
      <c r="H3365" s="19">
        <f t="shared" si="52"/>
        <v>15787.8798828125</v>
      </c>
      <c r="I3365" s="19">
        <f t="shared" si="53"/>
        <v>15419.10956280048</v>
      </c>
      <c r="J3365" s="18">
        <f t="shared" si="54"/>
        <v>0</v>
      </c>
      <c r="K3365" s="18">
        <f t="shared" si="55"/>
        <v>1</v>
      </c>
      <c r="L3365" s="18">
        <f>RSI!I3365</f>
        <v>64.205959507634361</v>
      </c>
      <c r="M3365" s="18">
        <f>MACD!E3365</f>
        <v>218.62249292884371</v>
      </c>
      <c r="N3365" s="18">
        <f>CCI!I3365</f>
        <v>44.602771207616819</v>
      </c>
      <c r="O3365" s="21">
        <f>PL!Q3365</f>
        <v>0</v>
      </c>
    </row>
    <row r="3366" spans="1:15" ht="14.25" customHeight="1" x14ac:dyDescent="0.3">
      <c r="A3366" s="17">
        <v>44365</v>
      </c>
      <c r="B3366" s="18">
        <v>15756.5</v>
      </c>
      <c r="C3366" s="18">
        <v>15761.5</v>
      </c>
      <c r="D3366" s="18">
        <v>15450.900390625</v>
      </c>
      <c r="E3366" s="19">
        <v>15683.349609375</v>
      </c>
      <c r="F3366" s="18">
        <v>15683.349609375</v>
      </c>
      <c r="G3366" s="18">
        <v>640800</v>
      </c>
      <c r="H3366" s="19">
        <f t="shared" si="52"/>
        <v>15764.679882812499</v>
      </c>
      <c r="I3366" s="19">
        <f t="shared" si="53"/>
        <v>15457.065317007211</v>
      </c>
      <c r="J3366" s="18">
        <f t="shared" si="54"/>
        <v>0</v>
      </c>
      <c r="K3366" s="18">
        <f t="shared" si="55"/>
        <v>1</v>
      </c>
      <c r="L3366" s="18">
        <f>RSI!I3366</f>
        <v>56.60597677196828</v>
      </c>
      <c r="M3366" s="18">
        <f>MACD!E3366</f>
        <v>202.39537730316624</v>
      </c>
      <c r="N3366" s="18">
        <f>CCI!I3366</f>
        <v>16.426484921295952</v>
      </c>
      <c r="O3366" s="21">
        <f>PL!Q3366</f>
        <v>0</v>
      </c>
    </row>
    <row r="3367" spans="1:15" ht="14.25" customHeight="1" x14ac:dyDescent="0.3">
      <c r="A3367" s="17">
        <v>44368</v>
      </c>
      <c r="B3367" s="18">
        <v>15525.849609375</v>
      </c>
      <c r="C3367" s="18">
        <v>15765.150390625</v>
      </c>
      <c r="D3367" s="18">
        <v>15505.650390625</v>
      </c>
      <c r="E3367" s="19">
        <v>15746.5</v>
      </c>
      <c r="F3367" s="18">
        <v>15746.5</v>
      </c>
      <c r="G3367" s="18">
        <v>351500</v>
      </c>
      <c r="H3367" s="19">
        <f t="shared" si="52"/>
        <v>15751.6099609375</v>
      </c>
      <c r="I3367" s="19">
        <f t="shared" si="53"/>
        <v>15498.169170673076</v>
      </c>
      <c r="J3367" s="18">
        <f t="shared" si="54"/>
        <v>0</v>
      </c>
      <c r="K3367" s="18">
        <f t="shared" si="55"/>
        <v>1</v>
      </c>
      <c r="L3367" s="18">
        <f>RSI!I3367</f>
        <v>60.514547007688051</v>
      </c>
      <c r="M3367" s="18">
        <f>MACD!E3367</f>
        <v>192.41296314711508</v>
      </c>
      <c r="N3367" s="18">
        <f>CCI!I3367</f>
        <v>27.154685816143285</v>
      </c>
      <c r="O3367" s="21">
        <f>PL!Q3367</f>
        <v>0</v>
      </c>
    </row>
    <row r="3368" spans="1:15" ht="14.25" customHeight="1" x14ac:dyDescent="0.3">
      <c r="A3368" s="17">
        <v>44369</v>
      </c>
      <c r="B3368" s="18">
        <v>15840.5</v>
      </c>
      <c r="C3368" s="18">
        <v>15895.75</v>
      </c>
      <c r="D3368" s="18">
        <v>15752.099609375</v>
      </c>
      <c r="E3368" s="19">
        <v>15772.75</v>
      </c>
      <c r="F3368" s="18">
        <v>15772.75</v>
      </c>
      <c r="G3368" s="18">
        <v>322200</v>
      </c>
      <c r="H3368" s="19">
        <f t="shared" si="52"/>
        <v>15732.3099609375</v>
      </c>
      <c r="I3368" s="19">
        <f t="shared" si="53"/>
        <v>15530.846078725961</v>
      </c>
      <c r="J3368" s="18">
        <f t="shared" si="54"/>
        <v>0</v>
      </c>
      <c r="K3368" s="18">
        <f t="shared" si="55"/>
        <v>1</v>
      </c>
      <c r="L3368" s="18">
        <f>RSI!I3368</f>
        <v>61.683379018017298</v>
      </c>
      <c r="M3368" s="18">
        <f>MACD!E3368</f>
        <v>184.4932601684759</v>
      </c>
      <c r="N3368" s="18">
        <f>CCI!I3368</f>
        <v>90.706510674784894</v>
      </c>
      <c r="O3368" s="21">
        <f>PL!Q3368</f>
        <v>0</v>
      </c>
    </row>
    <row r="3369" spans="1:15" ht="14.25" customHeight="1" x14ac:dyDescent="0.3">
      <c r="A3369" s="17">
        <v>44370</v>
      </c>
      <c r="B3369" s="18">
        <v>15862.7998046875</v>
      </c>
      <c r="C3369" s="18">
        <v>15862.9501953125</v>
      </c>
      <c r="D3369" s="18">
        <v>15673.9501953125</v>
      </c>
      <c r="E3369" s="19">
        <v>15686.9501953125</v>
      </c>
      <c r="F3369" s="18">
        <v>15686.9501953125</v>
      </c>
      <c r="G3369" s="18">
        <v>287500</v>
      </c>
      <c r="H3369" s="19">
        <f t="shared" si="52"/>
        <v>15716.1900390625</v>
      </c>
      <c r="I3369" s="19">
        <f t="shared" si="53"/>
        <v>15553.10956280048</v>
      </c>
      <c r="J3369" s="18">
        <f t="shared" si="54"/>
        <v>0</v>
      </c>
      <c r="K3369" s="18">
        <f t="shared" si="55"/>
        <v>1</v>
      </c>
      <c r="L3369" s="18">
        <f>RSI!I3369</f>
        <v>49.790882953326225</v>
      </c>
      <c r="M3369" s="18">
        <f>MACD!E3369</f>
        <v>169.34144851306337</v>
      </c>
      <c r="N3369" s="18">
        <f>CCI!I3369</f>
        <v>50.715924033026873</v>
      </c>
      <c r="O3369" s="21">
        <f>PL!Q3369</f>
        <v>0</v>
      </c>
    </row>
    <row r="3370" spans="1:15" ht="14.25" customHeight="1" x14ac:dyDescent="0.3">
      <c r="A3370" s="17">
        <v>44371</v>
      </c>
      <c r="B3370" s="18">
        <v>15737.2998046875</v>
      </c>
      <c r="C3370" s="18">
        <v>15821.400390625</v>
      </c>
      <c r="D3370" s="18">
        <v>15702.7001953125</v>
      </c>
      <c r="E3370" s="19">
        <v>15790.4501953125</v>
      </c>
      <c r="F3370" s="18">
        <v>15790.4501953125</v>
      </c>
      <c r="G3370" s="18">
        <v>316700</v>
      </c>
      <c r="H3370" s="19">
        <f t="shared" si="52"/>
        <v>15736</v>
      </c>
      <c r="I3370" s="19">
        <f t="shared" si="53"/>
        <v>15582.35186298077</v>
      </c>
      <c r="J3370" s="18">
        <f t="shared" si="54"/>
        <v>0</v>
      </c>
      <c r="K3370" s="18">
        <f t="shared" si="55"/>
        <v>1</v>
      </c>
      <c r="L3370" s="18">
        <f>RSI!I3370</f>
        <v>56.706087210461682</v>
      </c>
      <c r="M3370" s="18">
        <f>MACD!E3370</f>
        <v>163.79696418459935</v>
      </c>
      <c r="N3370" s="18">
        <f>CCI!I3370</f>
        <v>66.936631712578503</v>
      </c>
      <c r="O3370" s="21">
        <f>PL!Q3370</f>
        <v>0</v>
      </c>
    </row>
    <row r="3371" spans="1:15" ht="14.25" customHeight="1" x14ac:dyDescent="0.3">
      <c r="A3371" s="17">
        <v>44372</v>
      </c>
      <c r="B3371" s="18">
        <v>15839.349609375</v>
      </c>
      <c r="C3371" s="18">
        <v>15870.7998046875</v>
      </c>
      <c r="D3371" s="18">
        <v>15772.2998046875</v>
      </c>
      <c r="E3371" s="19">
        <v>15860.349609375</v>
      </c>
      <c r="F3371" s="18">
        <v>15860.349609375</v>
      </c>
      <c r="G3371" s="18">
        <v>314600</v>
      </c>
      <c r="H3371" s="19">
        <f t="shared" si="52"/>
        <v>15771.4</v>
      </c>
      <c r="I3371" s="19">
        <f t="shared" si="53"/>
        <v>15619.055701622596</v>
      </c>
      <c r="J3371" s="18">
        <f t="shared" si="54"/>
        <v>0</v>
      </c>
      <c r="K3371" s="18">
        <f t="shared" si="55"/>
        <v>1</v>
      </c>
      <c r="L3371" s="18">
        <f>RSI!I3371</f>
        <v>56.143273130272185</v>
      </c>
      <c r="M3371" s="18">
        <f>MACD!E3371</f>
        <v>163.16238454552331</v>
      </c>
      <c r="N3371" s="18">
        <f>CCI!I3371</f>
        <v>113.29119237220729</v>
      </c>
      <c r="O3371" s="21">
        <f>PL!Q3371</f>
        <v>0</v>
      </c>
    </row>
    <row r="3372" spans="1:15" ht="14.25" customHeight="1" x14ac:dyDescent="0.3">
      <c r="A3372" s="17">
        <v>44375</v>
      </c>
      <c r="B3372" s="18">
        <v>15915.349609375</v>
      </c>
      <c r="C3372" s="18">
        <v>15915.650390625</v>
      </c>
      <c r="D3372" s="18">
        <v>15792.150390625</v>
      </c>
      <c r="E3372" s="19">
        <v>15814.7001953125</v>
      </c>
      <c r="F3372" s="18">
        <v>15814.7001953125</v>
      </c>
      <c r="G3372" s="18">
        <v>255100</v>
      </c>
      <c r="H3372" s="19">
        <f t="shared" si="52"/>
        <v>15785.0400390625</v>
      </c>
      <c r="I3372" s="19">
        <f t="shared" si="53"/>
        <v>15643.648024338941</v>
      </c>
      <c r="J3372" s="18">
        <f t="shared" si="54"/>
        <v>0</v>
      </c>
      <c r="K3372" s="18">
        <f t="shared" si="55"/>
        <v>1</v>
      </c>
      <c r="L3372" s="18">
        <f>RSI!I3372</f>
        <v>54.05967576162432</v>
      </c>
      <c r="M3372" s="18">
        <f>MACD!E3372</f>
        <v>157.1642576717968</v>
      </c>
      <c r="N3372" s="18">
        <f>CCI!I3372</f>
        <v>111.77020905563693</v>
      </c>
      <c r="O3372" s="21">
        <f>PL!Q3372</f>
        <v>0</v>
      </c>
    </row>
    <row r="3373" spans="1:15" ht="14.25" customHeight="1" x14ac:dyDescent="0.3">
      <c r="A3373" s="17">
        <v>44376</v>
      </c>
      <c r="B3373" s="18">
        <v>15807.5</v>
      </c>
      <c r="C3373" s="18">
        <v>15835.900390625</v>
      </c>
      <c r="D3373" s="18">
        <v>15724.0498046875</v>
      </c>
      <c r="E3373" s="19">
        <v>15748.4501953125</v>
      </c>
      <c r="F3373" s="18">
        <v>15748.4501953125</v>
      </c>
      <c r="G3373" s="18">
        <v>360300</v>
      </c>
      <c r="H3373" s="19">
        <f t="shared" si="52"/>
        <v>15780.180078125</v>
      </c>
      <c r="I3373" s="19">
        <f t="shared" si="53"/>
        <v>15664.830716646635</v>
      </c>
      <c r="J3373" s="18">
        <f t="shared" si="54"/>
        <v>0</v>
      </c>
      <c r="K3373" s="18">
        <f t="shared" si="55"/>
        <v>1</v>
      </c>
      <c r="L3373" s="18">
        <f>RSI!I3373</f>
        <v>56.423981087764176</v>
      </c>
      <c r="M3373" s="18">
        <f>MACD!E3373</f>
        <v>145.38892456364374</v>
      </c>
      <c r="N3373" s="18">
        <f>CCI!I3373</f>
        <v>36.608039359989633</v>
      </c>
      <c r="O3373" s="21">
        <f>PL!Q3373</f>
        <v>0</v>
      </c>
    </row>
    <row r="3374" spans="1:15" ht="14.25" customHeight="1" x14ac:dyDescent="0.3">
      <c r="A3374" s="17">
        <v>44377</v>
      </c>
      <c r="B3374" s="18">
        <v>15776.900390625</v>
      </c>
      <c r="C3374" s="18">
        <v>15839.099609375</v>
      </c>
      <c r="D3374" s="18">
        <v>15708.75</v>
      </c>
      <c r="E3374" s="19">
        <v>15721.5</v>
      </c>
      <c r="F3374" s="18">
        <v>15721.5</v>
      </c>
      <c r="G3374" s="18">
        <v>262400</v>
      </c>
      <c r="H3374" s="19">
        <f t="shared" si="52"/>
        <v>15787.090039062499</v>
      </c>
      <c r="I3374" s="19">
        <f t="shared" si="53"/>
        <v>15684.563401442309</v>
      </c>
      <c r="J3374" s="18">
        <f t="shared" si="54"/>
        <v>0</v>
      </c>
      <c r="K3374" s="18">
        <f t="shared" si="55"/>
        <v>1</v>
      </c>
      <c r="L3374" s="18">
        <f>RSI!I3374</f>
        <v>48.990494633362701</v>
      </c>
      <c r="M3374" s="18">
        <f>MACD!E3374</f>
        <v>132.35650925952359</v>
      </c>
      <c r="N3374" s="18">
        <f>CCI!I3374</f>
        <v>13.175560820778292</v>
      </c>
      <c r="O3374" s="21">
        <f>PL!Q3374</f>
        <v>0</v>
      </c>
    </row>
    <row r="3375" spans="1:15" ht="14.25" customHeight="1" x14ac:dyDescent="0.3">
      <c r="A3375" s="17">
        <v>44378</v>
      </c>
      <c r="B3375" s="18">
        <v>15755.0498046875</v>
      </c>
      <c r="C3375" s="18">
        <v>15755.5498046875</v>
      </c>
      <c r="D3375" s="18">
        <v>15667.0498046875</v>
      </c>
      <c r="E3375" s="19">
        <v>15680</v>
      </c>
      <c r="F3375" s="18">
        <v>15680</v>
      </c>
      <c r="G3375" s="18">
        <v>224900</v>
      </c>
      <c r="H3375" s="19">
        <f t="shared" si="52"/>
        <v>15765</v>
      </c>
      <c r="I3375" s="19">
        <f t="shared" si="53"/>
        <v>15699.123009314904</v>
      </c>
      <c r="J3375" s="18">
        <f t="shared" si="54"/>
        <v>0</v>
      </c>
      <c r="K3375" s="18">
        <f t="shared" si="55"/>
        <v>1</v>
      </c>
      <c r="L3375" s="18">
        <f>RSI!I3375</f>
        <v>42.395692298502716</v>
      </c>
      <c r="M3375" s="18">
        <f>MACD!E3375</f>
        <v>117.32704987014586</v>
      </c>
      <c r="N3375" s="18">
        <f>CCI!I3375</f>
        <v>-60.539441617993461</v>
      </c>
      <c r="O3375" s="21">
        <f>PL!Q3375</f>
        <v>0</v>
      </c>
    </row>
    <row r="3376" spans="1:15" ht="14.25" customHeight="1" x14ac:dyDescent="0.3">
      <c r="A3376" s="17">
        <v>44379</v>
      </c>
      <c r="B3376" s="18">
        <v>15705.849609375</v>
      </c>
      <c r="C3376" s="18">
        <v>15738.349609375</v>
      </c>
      <c r="D3376" s="18">
        <v>15635.9501953125</v>
      </c>
      <c r="E3376" s="19">
        <v>15722.2001953125</v>
      </c>
      <c r="F3376" s="18">
        <v>15722.2001953125</v>
      </c>
      <c r="G3376" s="18">
        <v>254800</v>
      </c>
      <c r="H3376" s="19">
        <f t="shared" si="52"/>
        <v>15737.3701171875</v>
      </c>
      <c r="I3376" s="19">
        <f t="shared" si="53"/>
        <v>15713.905724158654</v>
      </c>
      <c r="J3376" s="18">
        <f t="shared" si="54"/>
        <v>0</v>
      </c>
      <c r="K3376" s="18">
        <f t="shared" si="55"/>
        <v>1</v>
      </c>
      <c r="L3376" s="18">
        <f>RSI!I3376</f>
        <v>44.496323128260656</v>
      </c>
      <c r="M3376" s="18">
        <f>MACD!E3376</f>
        <v>107.58116934931968</v>
      </c>
      <c r="N3376" s="18">
        <f>CCI!I3376</f>
        <v>-66.047004171555514</v>
      </c>
      <c r="O3376" s="21">
        <f>PL!Q3376</f>
        <v>0</v>
      </c>
    </row>
    <row r="3377" spans="1:15" ht="14.25" customHeight="1" x14ac:dyDescent="0.3">
      <c r="A3377" s="17">
        <v>44382</v>
      </c>
      <c r="B3377" s="18">
        <v>15793.400390625</v>
      </c>
      <c r="C3377" s="18">
        <v>15845.9501953125</v>
      </c>
      <c r="D3377" s="18">
        <v>15762.0498046875</v>
      </c>
      <c r="E3377" s="19">
        <v>15834.349609375</v>
      </c>
      <c r="F3377" s="18">
        <v>15834.349609375</v>
      </c>
      <c r="G3377" s="18">
        <v>207000</v>
      </c>
      <c r="H3377" s="19">
        <f t="shared" si="52"/>
        <v>15741.3</v>
      </c>
      <c r="I3377" s="19">
        <f t="shared" si="53"/>
        <v>15729.240309495191</v>
      </c>
      <c r="J3377" s="18">
        <f t="shared" si="54"/>
        <v>0</v>
      </c>
      <c r="K3377" s="18">
        <f t="shared" si="55"/>
        <v>1</v>
      </c>
      <c r="L3377" s="18">
        <f>RSI!I3377</f>
        <v>47.992382536008812</v>
      </c>
      <c r="M3377" s="18">
        <f>MACD!E3377</f>
        <v>107.66590374568841</v>
      </c>
      <c r="N3377" s="18">
        <f>CCI!I3377</f>
        <v>77.302091353114278</v>
      </c>
      <c r="O3377" s="21">
        <f>PL!Q3377</f>
        <v>0</v>
      </c>
    </row>
    <row r="3378" spans="1:15" ht="14.25" customHeight="1" x14ac:dyDescent="0.3">
      <c r="A3378" s="17">
        <v>44383</v>
      </c>
      <c r="B3378" s="18">
        <v>15813.75</v>
      </c>
      <c r="C3378" s="18">
        <v>15914.2001953125</v>
      </c>
      <c r="D3378" s="18">
        <v>15801</v>
      </c>
      <c r="E3378" s="19">
        <v>15818.25</v>
      </c>
      <c r="F3378" s="18">
        <v>15818.25</v>
      </c>
      <c r="G3378" s="18">
        <v>391400</v>
      </c>
      <c r="H3378" s="19">
        <f t="shared" si="52"/>
        <v>15755.259960937499</v>
      </c>
      <c r="I3378" s="19">
        <f t="shared" si="53"/>
        <v>15738.29608623798</v>
      </c>
      <c r="J3378" s="18">
        <f t="shared" si="54"/>
        <v>0</v>
      </c>
      <c r="K3378" s="18">
        <f t="shared" si="55"/>
        <v>1</v>
      </c>
      <c r="L3378" s="18">
        <f>RSI!I3378</f>
        <v>53.235087019647182</v>
      </c>
      <c r="M3378" s="18">
        <f>MACD!E3378</f>
        <v>105.22102990386156</v>
      </c>
      <c r="N3378" s="18">
        <f>CCI!I3378</f>
        <v>102.28710874069134</v>
      </c>
      <c r="O3378" s="21">
        <f>PL!Q3378</f>
        <v>0</v>
      </c>
    </row>
    <row r="3379" spans="1:15" ht="14.25" customHeight="1" x14ac:dyDescent="0.3">
      <c r="A3379" s="17">
        <v>44384</v>
      </c>
      <c r="B3379" s="18">
        <v>15819.599609375</v>
      </c>
      <c r="C3379" s="18">
        <v>15893.5498046875</v>
      </c>
      <c r="D3379" s="18">
        <v>15779.7001953125</v>
      </c>
      <c r="E3379" s="19">
        <v>15879.650390625</v>
      </c>
      <c r="F3379" s="18">
        <v>15879.650390625</v>
      </c>
      <c r="G3379" s="18">
        <v>329300</v>
      </c>
      <c r="H3379" s="19">
        <f t="shared" si="52"/>
        <v>15786.8900390625</v>
      </c>
      <c r="I3379" s="19">
        <f t="shared" si="53"/>
        <v>15750.019193209135</v>
      </c>
      <c r="J3379" s="18">
        <f t="shared" si="54"/>
        <v>0</v>
      </c>
      <c r="K3379" s="18">
        <f t="shared" si="55"/>
        <v>1</v>
      </c>
      <c r="L3379" s="18">
        <f>RSI!I3379</f>
        <v>62.242316163302014</v>
      </c>
      <c r="M3379" s="18">
        <f>MACD!E3379</f>
        <v>107.00446725822803</v>
      </c>
      <c r="N3379" s="18">
        <f>CCI!I3379</f>
        <v>100.56907310332186</v>
      </c>
      <c r="O3379" s="21">
        <f>PL!Q3379</f>
        <v>0</v>
      </c>
    </row>
    <row r="3380" spans="1:15" ht="14.25" customHeight="1" x14ac:dyDescent="0.3">
      <c r="A3380" s="17">
        <v>44385</v>
      </c>
      <c r="B3380" s="18">
        <v>15855.400390625</v>
      </c>
      <c r="C3380" s="18">
        <v>15885.75</v>
      </c>
      <c r="D3380" s="18">
        <v>15682.900390625</v>
      </c>
      <c r="E3380" s="19">
        <v>15727.900390625</v>
      </c>
      <c r="F3380" s="18">
        <v>15727.900390625</v>
      </c>
      <c r="G3380" s="18">
        <v>307900</v>
      </c>
      <c r="H3380" s="19">
        <f t="shared" si="52"/>
        <v>15796.4701171875</v>
      </c>
      <c r="I3380" s="19">
        <f t="shared" si="53"/>
        <v>15755.85381610577</v>
      </c>
      <c r="J3380" s="18">
        <f t="shared" si="54"/>
        <v>0</v>
      </c>
      <c r="K3380" s="18">
        <f t="shared" si="55"/>
        <v>1</v>
      </c>
      <c r="L3380" s="18">
        <f>RSI!I3380</f>
        <v>52.441008079619031</v>
      </c>
      <c r="M3380" s="18">
        <f>MACD!E3380</f>
        <v>95.076910003008379</v>
      </c>
      <c r="N3380" s="18">
        <f>CCI!I3380</f>
        <v>-5.8618905181364607</v>
      </c>
      <c r="O3380" s="21">
        <f>PL!Q3380</f>
        <v>0</v>
      </c>
    </row>
    <row r="3381" spans="1:15" ht="14.25" customHeight="1" x14ac:dyDescent="0.3">
      <c r="A3381" s="17">
        <v>44386</v>
      </c>
      <c r="B3381" s="18">
        <v>15688.25</v>
      </c>
      <c r="C3381" s="18">
        <v>15730.849609375</v>
      </c>
      <c r="D3381" s="18">
        <v>15632.75</v>
      </c>
      <c r="E3381" s="19">
        <v>15689.7998046875</v>
      </c>
      <c r="F3381" s="18">
        <v>15689.7998046875</v>
      </c>
      <c r="G3381" s="18">
        <v>243200</v>
      </c>
      <c r="H3381" s="19">
        <f t="shared" si="52"/>
        <v>15789.990039062501</v>
      </c>
      <c r="I3381" s="19">
        <f t="shared" si="53"/>
        <v>15755.832669771635</v>
      </c>
      <c r="J3381" s="18">
        <f t="shared" si="54"/>
        <v>0</v>
      </c>
      <c r="K3381" s="18">
        <f t="shared" si="55"/>
        <v>1</v>
      </c>
      <c r="L3381" s="18">
        <f>RSI!I3381</f>
        <v>46.805619284352211</v>
      </c>
      <c r="M3381" s="18">
        <f>MACD!E3381</f>
        <v>81.609097206859587</v>
      </c>
      <c r="N3381" s="18">
        <f>CCI!I3381</f>
        <v>-96.163053035885056</v>
      </c>
      <c r="O3381" s="21">
        <f>PL!Q3381</f>
        <v>0</v>
      </c>
    </row>
    <row r="3382" spans="1:15" ht="14.25" customHeight="1" x14ac:dyDescent="0.3">
      <c r="A3382" s="17">
        <v>44389</v>
      </c>
      <c r="B3382" s="18">
        <v>15766.7998046875</v>
      </c>
      <c r="C3382" s="18">
        <v>15789.2001953125</v>
      </c>
      <c r="D3382" s="18">
        <v>15644.75</v>
      </c>
      <c r="E3382" s="19">
        <v>15692.599609375</v>
      </c>
      <c r="F3382" s="18">
        <v>15692.599609375</v>
      </c>
      <c r="G3382" s="18">
        <v>216300</v>
      </c>
      <c r="H3382" s="19">
        <f t="shared" si="52"/>
        <v>15761.6400390625</v>
      </c>
      <c r="I3382" s="19">
        <f t="shared" si="53"/>
        <v>15756.692270132211</v>
      </c>
      <c r="J3382" s="18">
        <f t="shared" si="54"/>
        <v>0</v>
      </c>
      <c r="K3382" s="18">
        <f t="shared" si="55"/>
        <v>1</v>
      </c>
      <c r="L3382" s="18">
        <f>RSI!I3382</f>
        <v>45.361929325283171</v>
      </c>
      <c r="M3382" s="18">
        <f>MACD!E3382</f>
        <v>70.350720065782298</v>
      </c>
      <c r="N3382" s="18">
        <f>CCI!I3382</f>
        <v>-62.250192507702778</v>
      </c>
      <c r="O3382" s="21">
        <f>PL!Q3382</f>
        <v>0</v>
      </c>
    </row>
    <row r="3383" spans="1:15" ht="14.25" customHeight="1" x14ac:dyDescent="0.3">
      <c r="A3383" s="17">
        <v>44390</v>
      </c>
      <c r="B3383" s="18">
        <v>15794</v>
      </c>
      <c r="C3383" s="18">
        <v>15820.7998046875</v>
      </c>
      <c r="D3383" s="18">
        <v>15744.599609375</v>
      </c>
      <c r="E3383" s="19">
        <v>15812.349609375</v>
      </c>
      <c r="F3383" s="18">
        <v>15812.349609375</v>
      </c>
      <c r="G3383" s="18">
        <v>246700</v>
      </c>
      <c r="H3383" s="19">
        <f t="shared" si="52"/>
        <v>15760.4599609375</v>
      </c>
      <c r="I3383" s="19">
        <f t="shared" si="53"/>
        <v>15759.02685546875</v>
      </c>
      <c r="J3383" s="18">
        <f t="shared" si="54"/>
        <v>1</v>
      </c>
      <c r="K3383" s="18">
        <f t="shared" si="55"/>
        <v>1</v>
      </c>
      <c r="L3383" s="18">
        <f>RSI!I3383</f>
        <v>56.982157596479148</v>
      </c>
      <c r="M3383" s="18">
        <f>MACD!E3383</f>
        <v>70.281043159629917</v>
      </c>
      <c r="N3383" s="18">
        <f>CCI!I3383</f>
        <v>41.638686561051387</v>
      </c>
      <c r="O3383" s="21">
        <f>PL!Q3383</f>
        <v>0</v>
      </c>
    </row>
    <row r="3384" spans="1:15" ht="14.25" customHeight="1" x14ac:dyDescent="0.3">
      <c r="A3384" s="17">
        <v>44391</v>
      </c>
      <c r="B3384" s="18">
        <v>15808.7001953125</v>
      </c>
      <c r="C3384" s="18">
        <v>15877.349609375</v>
      </c>
      <c r="D3384" s="18">
        <v>15764.2001953125</v>
      </c>
      <c r="E3384" s="19">
        <v>15853.9501953125</v>
      </c>
      <c r="F3384" s="18">
        <v>15853.9501953125</v>
      </c>
      <c r="G3384" s="18">
        <v>0</v>
      </c>
      <c r="H3384" s="19">
        <f t="shared" si="52"/>
        <v>15755.319921875</v>
      </c>
      <c r="I3384" s="19">
        <f t="shared" si="53"/>
        <v>15763.405724158654</v>
      </c>
      <c r="J3384" s="18">
        <f t="shared" si="54"/>
        <v>-1</v>
      </c>
      <c r="K3384" s="18">
        <f t="shared" si="55"/>
        <v>-1</v>
      </c>
      <c r="L3384" s="18">
        <f>RSI!I3384</f>
        <v>53.797394430519311</v>
      </c>
      <c r="M3384" s="18">
        <f>MACD!E3384</f>
        <v>72.744094682191644</v>
      </c>
      <c r="N3384" s="18">
        <f>CCI!I3384</f>
        <v>85.358950173937245</v>
      </c>
      <c r="O3384" s="21">
        <f>PL!Q3384</f>
        <v>0</v>
      </c>
    </row>
    <row r="3385" spans="1:15" ht="14.25" customHeight="1" x14ac:dyDescent="0.3">
      <c r="A3385" s="17">
        <v>44392</v>
      </c>
      <c r="B3385" s="18">
        <v>15872.150390625</v>
      </c>
      <c r="C3385" s="18">
        <v>15952.349609375</v>
      </c>
      <c r="D3385" s="18">
        <v>15855</v>
      </c>
      <c r="E3385" s="19">
        <v>15924.2001953125</v>
      </c>
      <c r="F3385" s="18">
        <v>15924.2001953125</v>
      </c>
      <c r="G3385" s="18">
        <v>284900</v>
      </c>
      <c r="H3385" s="19">
        <f t="shared" si="52"/>
        <v>15794.579882812501</v>
      </c>
      <c r="I3385" s="19">
        <f t="shared" si="53"/>
        <v>15774.515362079326</v>
      </c>
      <c r="J3385" s="18">
        <f t="shared" si="54"/>
        <v>0</v>
      </c>
      <c r="K3385" s="18">
        <f t="shared" si="55"/>
        <v>1</v>
      </c>
      <c r="L3385" s="18">
        <f>RSI!I3385</f>
        <v>53.816759580864542</v>
      </c>
      <c r="M3385" s="18">
        <f>MACD!E3385</f>
        <v>79.448831975571011</v>
      </c>
      <c r="N3385" s="18">
        <f>CCI!I3385</f>
        <v>158.7769251355177</v>
      </c>
      <c r="O3385" s="21">
        <f>PL!Q3385</f>
        <v>-99.75</v>
      </c>
    </row>
    <row r="3386" spans="1:15" ht="14.25" customHeight="1" x14ac:dyDescent="0.3">
      <c r="A3386" s="17">
        <v>44393</v>
      </c>
      <c r="B3386" s="18">
        <v>15958.349609375</v>
      </c>
      <c r="C3386" s="18">
        <v>15962.25</v>
      </c>
      <c r="D3386" s="18">
        <v>15882.599609375</v>
      </c>
      <c r="E3386" s="19">
        <v>15923.400390625</v>
      </c>
      <c r="F3386" s="18">
        <v>15923.400390625</v>
      </c>
      <c r="G3386" s="18">
        <v>276300</v>
      </c>
      <c r="H3386" s="19">
        <f t="shared" si="52"/>
        <v>15841.3</v>
      </c>
      <c r="I3386" s="19">
        <f t="shared" si="53"/>
        <v>15781.65576171875</v>
      </c>
      <c r="J3386" s="18">
        <f t="shared" si="54"/>
        <v>0</v>
      </c>
      <c r="K3386" s="18">
        <f t="shared" si="55"/>
        <v>1</v>
      </c>
      <c r="L3386" s="18">
        <f>RSI!I3386</f>
        <v>56.865848588512939</v>
      </c>
      <c r="M3386" s="18">
        <f>MACD!E3386</f>
        <v>83.732629401574741</v>
      </c>
      <c r="N3386" s="18">
        <f>CCI!I3386</f>
        <v>154.60255154095455</v>
      </c>
      <c r="O3386" s="21">
        <f>PL!Q3386</f>
        <v>0</v>
      </c>
    </row>
    <row r="3387" spans="1:15" ht="14.25" customHeight="1" x14ac:dyDescent="0.3">
      <c r="A3387" s="17">
        <v>44396</v>
      </c>
      <c r="B3387" s="18">
        <v>15754.5</v>
      </c>
      <c r="C3387" s="18">
        <v>15836.900390625</v>
      </c>
      <c r="D3387" s="18">
        <v>15707.5</v>
      </c>
      <c r="E3387" s="19">
        <v>15752.400390625</v>
      </c>
      <c r="F3387" s="18">
        <v>15752.400390625</v>
      </c>
      <c r="G3387" s="18">
        <v>242100</v>
      </c>
      <c r="H3387" s="19">
        <f t="shared" si="52"/>
        <v>15853.26015625</v>
      </c>
      <c r="I3387" s="19">
        <f t="shared" si="53"/>
        <v>15779.850022536059</v>
      </c>
      <c r="J3387" s="18">
        <f t="shared" si="54"/>
        <v>0</v>
      </c>
      <c r="K3387" s="18">
        <f t="shared" si="55"/>
        <v>1</v>
      </c>
      <c r="L3387" s="18">
        <f>RSI!I3387</f>
        <v>50.220348788435757</v>
      </c>
      <c r="M3387" s="18">
        <f>MACD!E3387</f>
        <v>72.493637306261007</v>
      </c>
      <c r="N3387" s="18">
        <f>CCI!I3387</f>
        <v>-30.6943029334222</v>
      </c>
      <c r="O3387" s="21">
        <f>PL!Q3387</f>
        <v>0</v>
      </c>
    </row>
    <row r="3388" spans="1:15" ht="14.25" customHeight="1" x14ac:dyDescent="0.3">
      <c r="A3388" s="17">
        <v>44397</v>
      </c>
      <c r="B3388" s="18">
        <v>15703.9501953125</v>
      </c>
      <c r="C3388" s="18">
        <v>15728.4501953125</v>
      </c>
      <c r="D3388" s="18">
        <v>15578.5498046875</v>
      </c>
      <c r="E3388" s="19">
        <v>15632.099609375</v>
      </c>
      <c r="F3388" s="18">
        <v>15632.099609375</v>
      </c>
      <c r="G3388" s="18">
        <v>274300</v>
      </c>
      <c r="H3388" s="19">
        <f t="shared" si="52"/>
        <v>15817.210156249999</v>
      </c>
      <c r="I3388" s="19">
        <f t="shared" si="53"/>
        <v>15772.936560997596</v>
      </c>
      <c r="J3388" s="18">
        <f t="shared" si="54"/>
        <v>0</v>
      </c>
      <c r="K3388" s="18">
        <f t="shared" si="55"/>
        <v>1</v>
      </c>
      <c r="L3388" s="18">
        <f>RSI!I3388</f>
        <v>45.483465455758228</v>
      </c>
      <c r="M3388" s="18">
        <f>MACD!E3388</f>
        <v>53.265377333507786</v>
      </c>
      <c r="N3388" s="18">
        <f>CCI!I3388</f>
        <v>-151.54442923752748</v>
      </c>
      <c r="O3388" s="21">
        <f>PL!Q3388</f>
        <v>0</v>
      </c>
    </row>
    <row r="3389" spans="1:15" ht="14.25" customHeight="1" x14ac:dyDescent="0.3">
      <c r="A3389" s="17">
        <v>44399</v>
      </c>
      <c r="B3389" s="18">
        <v>15736.599609375</v>
      </c>
      <c r="C3389" s="18">
        <v>15834.7998046875</v>
      </c>
      <c r="D3389" s="18">
        <v>15726.400390625</v>
      </c>
      <c r="E3389" s="19">
        <v>15824.0498046875</v>
      </c>
      <c r="F3389" s="18">
        <v>15824.0498046875</v>
      </c>
      <c r="G3389" s="18">
        <v>265300</v>
      </c>
      <c r="H3389" s="19">
        <f t="shared" si="52"/>
        <v>15811.230078125</v>
      </c>
      <c r="I3389" s="19">
        <f t="shared" si="53"/>
        <v>15771.198091947115</v>
      </c>
      <c r="J3389" s="18">
        <f t="shared" si="54"/>
        <v>0</v>
      </c>
      <c r="K3389" s="18">
        <f t="shared" si="55"/>
        <v>1</v>
      </c>
      <c r="L3389" s="18">
        <f>RSI!I3389</f>
        <v>56.317135111754453</v>
      </c>
      <c r="M3389" s="18">
        <f>MACD!E3389</f>
        <v>52.905754732108107</v>
      </c>
      <c r="N3389" s="18">
        <f>CCI!I3389</f>
        <v>11.175550811014809</v>
      </c>
      <c r="O3389" s="21">
        <f>PL!Q3389</f>
        <v>0</v>
      </c>
    </row>
    <row r="3390" spans="1:15" ht="14.25" customHeight="1" x14ac:dyDescent="0.3">
      <c r="A3390" s="17">
        <v>44400</v>
      </c>
      <c r="B3390" s="18">
        <v>15856.7998046875</v>
      </c>
      <c r="C3390" s="18">
        <v>15899.7998046875</v>
      </c>
      <c r="D3390" s="18">
        <v>15768.400390625</v>
      </c>
      <c r="E3390" s="19">
        <v>15856.0498046875</v>
      </c>
      <c r="F3390" s="18">
        <v>15856.0498046875</v>
      </c>
      <c r="G3390" s="18">
        <v>294100</v>
      </c>
      <c r="H3390" s="19">
        <f t="shared" si="52"/>
        <v>15797.6</v>
      </c>
      <c r="I3390" s="19">
        <f t="shared" si="53"/>
        <v>15774.601938100961</v>
      </c>
      <c r="J3390" s="18">
        <f t="shared" si="54"/>
        <v>1</v>
      </c>
      <c r="K3390" s="18">
        <f t="shared" si="55"/>
        <v>1</v>
      </c>
      <c r="L3390" s="18">
        <f>RSI!I3390</f>
        <v>55.922805016118296</v>
      </c>
      <c r="M3390" s="18">
        <f>MACD!E3390</f>
        <v>54.573791101583993</v>
      </c>
      <c r="N3390" s="18">
        <f>CCI!I3390</f>
        <v>58.244074299731928</v>
      </c>
      <c r="O3390" s="21">
        <f>PL!Q3390</f>
        <v>0</v>
      </c>
    </row>
    <row r="3391" spans="1:15" ht="14.25" customHeight="1" x14ac:dyDescent="0.3">
      <c r="A3391" s="17">
        <v>44403</v>
      </c>
      <c r="B3391" s="18">
        <v>15849.2998046875</v>
      </c>
      <c r="C3391" s="18">
        <v>15893.349609375</v>
      </c>
      <c r="D3391" s="18">
        <v>15797</v>
      </c>
      <c r="E3391" s="19">
        <v>15824.4501953125</v>
      </c>
      <c r="F3391" s="18">
        <v>15824.4501953125</v>
      </c>
      <c r="G3391" s="18">
        <v>267100</v>
      </c>
      <c r="H3391" s="19">
        <f t="shared" si="52"/>
        <v>15777.8099609375</v>
      </c>
      <c r="I3391" s="19">
        <f t="shared" si="53"/>
        <v>15779.71923828125</v>
      </c>
      <c r="J3391" s="18">
        <f t="shared" si="54"/>
        <v>0</v>
      </c>
      <c r="K3391" s="18">
        <f t="shared" si="55"/>
        <v>-1</v>
      </c>
      <c r="L3391" s="18">
        <f>RSI!I3391</f>
        <v>49.528330419035413</v>
      </c>
      <c r="M3391" s="18">
        <f>MACD!E3391</f>
        <v>52.737967097880755</v>
      </c>
      <c r="N3391" s="18">
        <f>CCI!I3391</f>
        <v>54.395809566425285</v>
      </c>
      <c r="O3391" s="21">
        <f>PL!Q3391</f>
        <v>115.0498046875</v>
      </c>
    </row>
    <row r="3392" spans="1:15" ht="14.25" customHeight="1" x14ac:dyDescent="0.3">
      <c r="A3392" s="17">
        <v>44404</v>
      </c>
      <c r="B3392" s="18">
        <v>15860.5</v>
      </c>
      <c r="C3392" s="18">
        <v>15881.5498046875</v>
      </c>
      <c r="D3392" s="18">
        <v>15701</v>
      </c>
      <c r="E3392" s="19">
        <v>15746.4501953125</v>
      </c>
      <c r="F3392" s="18">
        <v>15746.4501953125</v>
      </c>
      <c r="G3392" s="18">
        <v>311000</v>
      </c>
      <c r="H3392" s="19">
        <f t="shared" si="52"/>
        <v>15776.619921875001</v>
      </c>
      <c r="I3392" s="19">
        <f t="shared" si="53"/>
        <v>15782.14618389423</v>
      </c>
      <c r="J3392" s="18">
        <f t="shared" si="54"/>
        <v>-1</v>
      </c>
      <c r="K3392" s="18">
        <f t="shared" si="55"/>
        <v>-1</v>
      </c>
      <c r="L3392" s="18">
        <f>RSI!I3392</f>
        <v>46.769563073992089</v>
      </c>
      <c r="M3392" s="18">
        <f>MACD!E3392</f>
        <v>44.476418751983147</v>
      </c>
      <c r="N3392" s="18">
        <f>CCI!I3392</f>
        <v>-10.724652044858885</v>
      </c>
      <c r="O3392" s="21">
        <f>PL!Q3392</f>
        <v>0</v>
      </c>
    </row>
    <row r="3393" spans="1:15" ht="14.25" customHeight="1" x14ac:dyDescent="0.3">
      <c r="A3393" s="17">
        <v>44405</v>
      </c>
      <c r="B3393" s="18">
        <v>15761.5498046875</v>
      </c>
      <c r="C3393" s="18">
        <v>15767.5</v>
      </c>
      <c r="D3393" s="18">
        <v>15513.4501953125</v>
      </c>
      <c r="E3393" s="19">
        <v>15709.400390625</v>
      </c>
      <c r="F3393" s="18">
        <v>15709.400390625</v>
      </c>
      <c r="G3393" s="18">
        <v>318600</v>
      </c>
      <c r="H3393" s="19">
        <f t="shared" si="52"/>
        <v>15792.080078125</v>
      </c>
      <c r="I3393" s="19">
        <f t="shared" si="53"/>
        <v>15780.719275841346</v>
      </c>
      <c r="J3393" s="18">
        <f t="shared" si="54"/>
        <v>0</v>
      </c>
      <c r="K3393" s="18">
        <f t="shared" si="55"/>
        <v>1</v>
      </c>
      <c r="L3393" s="18">
        <f>RSI!I3393</f>
        <v>42.168461454146218</v>
      </c>
      <c r="M3393" s="18">
        <f>MACD!E3393</f>
        <v>34.541301938936158</v>
      </c>
      <c r="N3393" s="18">
        <f>CCI!I3393</f>
        <v>-122.31251117267374</v>
      </c>
      <c r="O3393" s="21">
        <f>PL!Q3393</f>
        <v>53.6494140625</v>
      </c>
    </row>
    <row r="3394" spans="1:15" ht="14.25" customHeight="1" x14ac:dyDescent="0.3">
      <c r="A3394" s="17">
        <v>44406</v>
      </c>
      <c r="B3394" s="18">
        <v>15762.7001953125</v>
      </c>
      <c r="C3394" s="18">
        <v>15817.349609375</v>
      </c>
      <c r="D3394" s="18">
        <v>15737.7998046875</v>
      </c>
      <c r="E3394" s="19">
        <v>15778.4501953125</v>
      </c>
      <c r="F3394" s="18">
        <v>15778.4501953125</v>
      </c>
      <c r="G3394" s="18">
        <v>401600</v>
      </c>
      <c r="H3394" s="19">
        <f t="shared" si="52"/>
        <v>15782.960156249999</v>
      </c>
      <c r="I3394" s="19">
        <f t="shared" si="53"/>
        <v>15780.938514122596</v>
      </c>
      <c r="J3394" s="18">
        <f t="shared" si="54"/>
        <v>1</v>
      </c>
      <c r="K3394" s="18">
        <f t="shared" si="55"/>
        <v>1</v>
      </c>
      <c r="L3394" s="18">
        <f>RSI!I3394</f>
        <v>52.516791413065356</v>
      </c>
      <c r="M3394" s="18">
        <f>MACD!E3394</f>
        <v>31.871991967160284</v>
      </c>
      <c r="N3394" s="18">
        <f>CCI!I3394</f>
        <v>-3.8725881780004907</v>
      </c>
      <c r="O3394" s="21">
        <f>PL!Q3394</f>
        <v>0</v>
      </c>
    </row>
    <row r="3395" spans="1:15" ht="14.25" customHeight="1" x14ac:dyDescent="0.3">
      <c r="A3395" s="17">
        <v>44407</v>
      </c>
      <c r="B3395" s="18">
        <v>15800.599609375</v>
      </c>
      <c r="C3395" s="18">
        <v>15862.7998046875</v>
      </c>
      <c r="D3395" s="18">
        <v>15744.849609375</v>
      </c>
      <c r="E3395" s="19">
        <v>15763.0498046875</v>
      </c>
      <c r="F3395" s="18">
        <v>15763.0498046875</v>
      </c>
      <c r="G3395" s="18">
        <v>400000</v>
      </c>
      <c r="H3395" s="19">
        <f t="shared" si="52"/>
        <v>15764.360156250001</v>
      </c>
      <c r="I3395" s="19">
        <f t="shared" si="53"/>
        <v>15783.86542217548</v>
      </c>
      <c r="J3395" s="18">
        <f t="shared" si="54"/>
        <v>0</v>
      </c>
      <c r="K3395" s="18">
        <f t="shared" si="55"/>
        <v>-1</v>
      </c>
      <c r="L3395" s="18">
        <f>RSI!I3395</f>
        <v>53.731340313677727</v>
      </c>
      <c r="M3395" s="18">
        <f>MACD!E3395</f>
        <v>28.188917472551111</v>
      </c>
      <c r="N3395" s="18">
        <f>CCI!I3395</f>
        <v>4.8381739817636502</v>
      </c>
      <c r="O3395" s="21">
        <f>PL!Q3395</f>
        <v>0</v>
      </c>
    </row>
    <row r="3396" spans="1:15" ht="14.25" customHeight="1" x14ac:dyDescent="0.3">
      <c r="A3396" s="17">
        <v>44410</v>
      </c>
      <c r="B3396" s="18">
        <v>15874.900390625</v>
      </c>
      <c r="C3396" s="18">
        <v>15892.900390625</v>
      </c>
      <c r="D3396" s="18">
        <v>15834.650390625</v>
      </c>
      <c r="E3396" s="19">
        <v>15885.150390625</v>
      </c>
      <c r="F3396" s="18">
        <v>15885.150390625</v>
      </c>
      <c r="G3396" s="18">
        <v>244800</v>
      </c>
      <c r="H3396" s="19">
        <f t="shared" si="52"/>
        <v>15776.500195312499</v>
      </c>
      <c r="I3396" s="19">
        <f t="shared" si="53"/>
        <v>15787.507737379809</v>
      </c>
      <c r="J3396" s="18">
        <f t="shared" si="54"/>
        <v>-1</v>
      </c>
      <c r="K3396" s="18">
        <f t="shared" si="55"/>
        <v>-1</v>
      </c>
      <c r="L3396" s="18">
        <f>RSI!I3396</f>
        <v>58.745537900347031</v>
      </c>
      <c r="M3396" s="18">
        <f>MACD!E3396</f>
        <v>34.722294254153894</v>
      </c>
      <c r="N3396" s="18">
        <f>CCI!I3396</f>
        <v>88.559232204935327</v>
      </c>
      <c r="O3396" s="21">
        <f>PL!Q3396</f>
        <v>0</v>
      </c>
    </row>
    <row r="3397" spans="1:15" ht="14.25" customHeight="1" x14ac:dyDescent="0.3">
      <c r="A3397" s="17">
        <v>44411</v>
      </c>
      <c r="B3397" s="18">
        <v>15951.5498046875</v>
      </c>
      <c r="C3397" s="18">
        <v>16146.900390625</v>
      </c>
      <c r="D3397" s="18">
        <v>15914.349609375</v>
      </c>
      <c r="E3397" s="19">
        <v>16130.75</v>
      </c>
      <c r="F3397" s="18">
        <v>16130.75</v>
      </c>
      <c r="G3397" s="18">
        <v>341300</v>
      </c>
      <c r="H3397" s="19">
        <f t="shared" si="52"/>
        <v>15853.360156250001</v>
      </c>
      <c r="I3397" s="19">
        <f t="shared" si="53"/>
        <v>15797.907752403846</v>
      </c>
      <c r="J3397" s="18">
        <f t="shared" si="54"/>
        <v>0</v>
      </c>
      <c r="K3397" s="18">
        <f t="shared" si="55"/>
        <v>1</v>
      </c>
      <c r="L3397" s="18">
        <f>RSI!I3397</f>
        <v>62.977911732909178</v>
      </c>
      <c r="M3397" s="18">
        <f>MACD!E3397</f>
        <v>59.037332716899982</v>
      </c>
      <c r="N3397" s="18">
        <f>CCI!I3397</f>
        <v>240.74772959040413</v>
      </c>
      <c r="O3397" s="21">
        <f>PL!Q3397</f>
        <v>1758.19921875</v>
      </c>
    </row>
    <row r="3398" spans="1:15" ht="14.25" customHeight="1" x14ac:dyDescent="0.3">
      <c r="A3398" s="17">
        <v>44412</v>
      </c>
      <c r="B3398" s="18">
        <v>16195.25</v>
      </c>
      <c r="C3398" s="18">
        <v>16290.2001953125</v>
      </c>
      <c r="D3398" s="18">
        <v>16176.150390625</v>
      </c>
      <c r="E3398" s="19">
        <v>16258.7998046875</v>
      </c>
      <c r="F3398" s="18">
        <v>16258.7998046875</v>
      </c>
      <c r="G3398" s="18">
        <v>427300</v>
      </c>
      <c r="H3398" s="19">
        <f t="shared" si="52"/>
        <v>15963.240039062501</v>
      </c>
      <c r="I3398" s="19">
        <f t="shared" si="53"/>
        <v>15814.988506610576</v>
      </c>
      <c r="J3398" s="18">
        <f t="shared" si="54"/>
        <v>0</v>
      </c>
      <c r="K3398" s="18">
        <f t="shared" si="55"/>
        <v>1</v>
      </c>
      <c r="L3398" s="18">
        <f>RSI!I3398</f>
        <v>65.415203478038421</v>
      </c>
      <c r="M3398" s="18">
        <f>MACD!E3398</f>
        <v>87.629585644643157</v>
      </c>
      <c r="N3398" s="18">
        <f>CCI!I3398</f>
        <v>297.35172334514112</v>
      </c>
      <c r="O3398" s="21">
        <f>PL!Q3398</f>
        <v>0</v>
      </c>
    </row>
    <row r="3399" spans="1:15" ht="14.25" customHeight="1" x14ac:dyDescent="0.3">
      <c r="A3399" s="17">
        <v>44413</v>
      </c>
      <c r="B3399" s="18">
        <v>16288.9501953125</v>
      </c>
      <c r="C3399" s="18">
        <v>16349.4501953125</v>
      </c>
      <c r="D3399" s="18">
        <v>16210.2998046875</v>
      </c>
      <c r="E3399" s="19">
        <v>16294.599609375</v>
      </c>
      <c r="F3399" s="18">
        <v>16294.599609375</v>
      </c>
      <c r="G3399" s="18">
        <v>418200</v>
      </c>
      <c r="H3399" s="19">
        <f t="shared" si="52"/>
        <v>16066.469921874999</v>
      </c>
      <c r="I3399" s="19">
        <f t="shared" si="53"/>
        <v>15835.994253305289</v>
      </c>
      <c r="J3399" s="18">
        <f t="shared" si="54"/>
        <v>0</v>
      </c>
      <c r="K3399" s="18">
        <f t="shared" si="55"/>
        <v>1</v>
      </c>
      <c r="L3399" s="18">
        <f>RSI!I3399</f>
        <v>64.483434640126035</v>
      </c>
      <c r="M3399" s="18">
        <f>MACD!E3399</f>
        <v>111.88812052726462</v>
      </c>
      <c r="N3399" s="18">
        <f>CCI!I3399</f>
        <v>241.72360880098955</v>
      </c>
      <c r="O3399" s="21">
        <f>PL!Q3399</f>
        <v>0</v>
      </c>
    </row>
    <row r="3400" spans="1:15" ht="14.25" customHeight="1" x14ac:dyDescent="0.3">
      <c r="A3400" s="17">
        <v>44414</v>
      </c>
      <c r="B3400" s="18">
        <v>16304.400390625</v>
      </c>
      <c r="C3400" s="18">
        <v>16336.75</v>
      </c>
      <c r="D3400" s="18">
        <v>16223.2998046875</v>
      </c>
      <c r="E3400" s="19">
        <v>16238.2001953125</v>
      </c>
      <c r="F3400" s="18">
        <v>16238.2001953125</v>
      </c>
      <c r="G3400" s="18">
        <v>320100</v>
      </c>
      <c r="H3400" s="19">
        <f t="shared" si="52"/>
        <v>16161.5</v>
      </c>
      <c r="I3400" s="19">
        <f t="shared" si="53"/>
        <v>15855.867337740385</v>
      </c>
      <c r="J3400" s="18">
        <f t="shared" si="54"/>
        <v>0</v>
      </c>
      <c r="K3400" s="18">
        <f t="shared" si="55"/>
        <v>1</v>
      </c>
      <c r="L3400" s="18">
        <f>RSI!I3400</f>
        <v>61.796441983337765</v>
      </c>
      <c r="M3400" s="18">
        <f>MACD!E3400</f>
        <v>125.11991829610088</v>
      </c>
      <c r="N3400" s="18">
        <f>CCI!I3400</f>
        <v>180.68601338402249</v>
      </c>
      <c r="O3400" s="21">
        <f>PL!Q3400</f>
        <v>0</v>
      </c>
    </row>
    <row r="3401" spans="1:15" ht="14.25" customHeight="1" x14ac:dyDescent="0.3">
      <c r="A3401" s="17">
        <v>44417</v>
      </c>
      <c r="B3401" s="18">
        <v>16281.349609375</v>
      </c>
      <c r="C3401" s="18">
        <v>16320.75</v>
      </c>
      <c r="D3401" s="18">
        <v>16179.0498046875</v>
      </c>
      <c r="E3401" s="19">
        <v>16258.25</v>
      </c>
      <c r="F3401" s="18">
        <v>16258.25</v>
      </c>
      <c r="G3401" s="18">
        <v>240500</v>
      </c>
      <c r="H3401" s="19">
        <f t="shared" si="52"/>
        <v>16236.119921875001</v>
      </c>
      <c r="I3401" s="19">
        <f t="shared" si="53"/>
        <v>15878.10772235577</v>
      </c>
      <c r="J3401" s="18">
        <f t="shared" si="54"/>
        <v>0</v>
      </c>
      <c r="K3401" s="18">
        <f t="shared" si="55"/>
        <v>1</v>
      </c>
      <c r="L3401" s="18">
        <f>RSI!I3401</f>
        <v>71.373633175159895</v>
      </c>
      <c r="M3401" s="18">
        <f>MACD!E3401</f>
        <v>135.66025802400873</v>
      </c>
      <c r="N3401" s="18">
        <f>CCI!I3401</f>
        <v>143.5715982464188</v>
      </c>
      <c r="O3401" s="21">
        <f>PL!Q3401</f>
        <v>0</v>
      </c>
    </row>
    <row r="3402" spans="1:15" ht="14.25" customHeight="1" x14ac:dyDescent="0.3">
      <c r="A3402" s="17">
        <v>44418</v>
      </c>
      <c r="B3402" s="18">
        <v>16274.7998046875</v>
      </c>
      <c r="C3402" s="18">
        <v>16359.25</v>
      </c>
      <c r="D3402" s="18">
        <v>16202.25</v>
      </c>
      <c r="E3402" s="19">
        <v>16280.099609375</v>
      </c>
      <c r="F3402" s="18">
        <v>16280.099609375</v>
      </c>
      <c r="G3402" s="18">
        <v>288000</v>
      </c>
      <c r="H3402" s="19">
        <f t="shared" si="52"/>
        <v>16265.98984375</v>
      </c>
      <c r="I3402" s="19">
        <f t="shared" si="53"/>
        <v>15899.565392127404</v>
      </c>
      <c r="J3402" s="18">
        <f t="shared" si="54"/>
        <v>0</v>
      </c>
      <c r="K3402" s="18">
        <f t="shared" si="55"/>
        <v>1</v>
      </c>
      <c r="L3402" s="18">
        <f>RSI!I3402</f>
        <v>79.864546652552434</v>
      </c>
      <c r="M3402" s="18">
        <f>MACD!E3402</f>
        <v>144.11536188605714</v>
      </c>
      <c r="N3402" s="18">
        <f>CCI!I3402</f>
        <v>129.16301689698867</v>
      </c>
      <c r="O3402" s="21">
        <f>PL!Q3402</f>
        <v>0</v>
      </c>
    </row>
    <row r="3403" spans="1:15" ht="14.25" customHeight="1" x14ac:dyDescent="0.3">
      <c r="A3403" s="17">
        <v>44419</v>
      </c>
      <c r="B3403" s="18">
        <v>16327.2998046875</v>
      </c>
      <c r="C3403" s="18">
        <v>16338.75</v>
      </c>
      <c r="D3403" s="18">
        <v>16162.5498046875</v>
      </c>
      <c r="E3403" s="19">
        <v>16282.25</v>
      </c>
      <c r="F3403" s="18">
        <v>16282.25</v>
      </c>
      <c r="G3403" s="18">
        <v>277900</v>
      </c>
      <c r="H3403" s="19">
        <f t="shared" si="52"/>
        <v>16270.679882812499</v>
      </c>
      <c r="I3403" s="19">
        <f t="shared" si="53"/>
        <v>15916.792330228365</v>
      </c>
      <c r="J3403" s="18">
        <f t="shared" si="54"/>
        <v>0</v>
      </c>
      <c r="K3403" s="18">
        <f t="shared" si="55"/>
        <v>1</v>
      </c>
      <c r="L3403" s="18">
        <f>RSI!I3403</f>
        <v>75.594955601305287</v>
      </c>
      <c r="M3403" s="18">
        <f>MACD!E3403</f>
        <v>149.26893183482935</v>
      </c>
      <c r="N3403" s="18">
        <f>CCI!I3403</f>
        <v>103.79898449218447</v>
      </c>
      <c r="O3403" s="21">
        <f>PL!Q3403</f>
        <v>0</v>
      </c>
    </row>
    <row r="3404" spans="1:15" ht="14.25" customHeight="1" x14ac:dyDescent="0.3">
      <c r="A3404" s="17">
        <v>44420</v>
      </c>
      <c r="B3404" s="18">
        <v>16303.650390625</v>
      </c>
      <c r="C3404" s="18">
        <v>16375.5</v>
      </c>
      <c r="D3404" s="18">
        <v>16286.900390625</v>
      </c>
      <c r="E3404" s="19">
        <v>16364.400390625</v>
      </c>
      <c r="F3404" s="18">
        <v>16364.400390625</v>
      </c>
      <c r="G3404" s="18">
        <v>280200</v>
      </c>
      <c r="H3404" s="19">
        <f t="shared" si="52"/>
        <v>16284.6400390625</v>
      </c>
      <c r="I3404" s="19">
        <f t="shared" si="53"/>
        <v>15937.798114483174</v>
      </c>
      <c r="J3404" s="18">
        <f t="shared" si="54"/>
        <v>0</v>
      </c>
      <c r="K3404" s="18">
        <f t="shared" si="55"/>
        <v>1</v>
      </c>
      <c r="L3404" s="18">
        <f>RSI!I3404</f>
        <v>76.889770490787086</v>
      </c>
      <c r="M3404" s="18">
        <f>MACD!E3404</f>
        <v>158.15886615412455</v>
      </c>
      <c r="N3404" s="18">
        <f>CCI!I3404</f>
        <v>112.11868461704647</v>
      </c>
      <c r="O3404" s="21">
        <f>PL!Q3404</f>
        <v>0</v>
      </c>
    </row>
    <row r="3405" spans="1:15" ht="14.25" customHeight="1" x14ac:dyDescent="0.3">
      <c r="A3405" s="17">
        <v>44421</v>
      </c>
      <c r="B3405" s="18">
        <v>16385.69921875</v>
      </c>
      <c r="C3405" s="18">
        <v>16543.599609375</v>
      </c>
      <c r="D3405" s="18">
        <v>16376.2998046875</v>
      </c>
      <c r="E3405" s="19">
        <v>16529.099609375</v>
      </c>
      <c r="F3405" s="18">
        <v>16529.099609375</v>
      </c>
      <c r="G3405" s="18">
        <v>321900</v>
      </c>
      <c r="H3405" s="19">
        <f t="shared" si="52"/>
        <v>16342.819921875</v>
      </c>
      <c r="I3405" s="19">
        <f t="shared" si="53"/>
        <v>15962.776930588941</v>
      </c>
      <c r="J3405" s="18">
        <f t="shared" si="54"/>
        <v>0</v>
      </c>
      <c r="K3405" s="18">
        <f t="shared" si="55"/>
        <v>1</v>
      </c>
      <c r="L3405" s="18">
        <f>RSI!I3405</f>
        <v>82.672615915720371</v>
      </c>
      <c r="M3405" s="18">
        <f>MACD!E3405</f>
        <v>176.45993338543485</v>
      </c>
      <c r="N3405" s="18">
        <f>CCI!I3405</f>
        <v>131.75989905068994</v>
      </c>
      <c r="O3405" s="21">
        <f>PL!Q3405</f>
        <v>0</v>
      </c>
    </row>
    <row r="3406" spans="1:15" ht="14.25" customHeight="1" x14ac:dyDescent="0.3">
      <c r="A3406" s="17">
        <v>44424</v>
      </c>
      <c r="B3406" s="18">
        <v>16518.400390625</v>
      </c>
      <c r="C3406" s="18">
        <v>16589.400390625</v>
      </c>
      <c r="D3406" s="18">
        <v>16480.75</v>
      </c>
      <c r="E3406" s="19">
        <v>16563.05078125</v>
      </c>
      <c r="F3406" s="18">
        <v>16563.05078125</v>
      </c>
      <c r="G3406" s="18">
        <v>254000</v>
      </c>
      <c r="H3406" s="19">
        <f t="shared" si="52"/>
        <v>16403.780078125001</v>
      </c>
      <c r="I3406" s="19">
        <f t="shared" si="53"/>
        <v>15994.898099459135</v>
      </c>
      <c r="J3406" s="18">
        <f t="shared" si="54"/>
        <v>0</v>
      </c>
      <c r="K3406" s="18">
        <f t="shared" si="55"/>
        <v>1</v>
      </c>
      <c r="L3406" s="18">
        <f>RSI!I3406</f>
        <v>89.476009868542178</v>
      </c>
      <c r="M3406" s="18">
        <f>MACD!E3406</f>
        <v>191.49579255229582</v>
      </c>
      <c r="N3406" s="18">
        <f>CCI!I3406</f>
        <v>128.15204429647127</v>
      </c>
      <c r="O3406" s="21">
        <f>PL!Q3406</f>
        <v>0</v>
      </c>
    </row>
    <row r="3407" spans="1:15" ht="14.25" customHeight="1" x14ac:dyDescent="0.3">
      <c r="A3407" s="17">
        <v>44425</v>
      </c>
      <c r="B3407" s="18">
        <v>16545.25</v>
      </c>
      <c r="C3407" s="18">
        <v>16628.55078125</v>
      </c>
      <c r="D3407" s="18">
        <v>16495.400390625</v>
      </c>
      <c r="E3407" s="19">
        <v>16614.599609375</v>
      </c>
      <c r="F3407" s="18">
        <v>16614.599609375</v>
      </c>
      <c r="G3407" s="18">
        <v>297400</v>
      </c>
      <c r="H3407" s="19">
        <f t="shared" si="52"/>
        <v>16470.680078124999</v>
      </c>
      <c r="I3407" s="19">
        <f t="shared" si="53"/>
        <v>16030.467322716346</v>
      </c>
      <c r="J3407" s="18">
        <f t="shared" si="54"/>
        <v>0</v>
      </c>
      <c r="K3407" s="18">
        <f t="shared" si="55"/>
        <v>1</v>
      </c>
      <c r="L3407" s="18">
        <f>RSI!I3407</f>
        <v>93.154091827518457</v>
      </c>
      <c r="M3407" s="18">
        <f>MACD!E3407</f>
        <v>205.20589308841772</v>
      </c>
      <c r="N3407" s="18">
        <f>CCI!I3407</f>
        <v>121.70806388030259</v>
      </c>
      <c r="O3407" s="21">
        <f>PL!Q3407</f>
        <v>0</v>
      </c>
    </row>
    <row r="3408" spans="1:15" ht="14.25" customHeight="1" x14ac:dyDescent="0.3">
      <c r="A3408" s="17">
        <v>44426</v>
      </c>
      <c r="B3408" s="18">
        <v>16691.94921875</v>
      </c>
      <c r="C3408" s="18">
        <v>16701.849609375</v>
      </c>
      <c r="D3408" s="18">
        <v>16535.849609375</v>
      </c>
      <c r="E3408" s="19">
        <v>16568.849609375</v>
      </c>
      <c r="F3408" s="18">
        <v>16568.849609375</v>
      </c>
      <c r="G3408" s="18">
        <v>251800</v>
      </c>
      <c r="H3408" s="19">
        <f t="shared" si="52"/>
        <v>16528</v>
      </c>
      <c r="I3408" s="19">
        <f t="shared" si="53"/>
        <v>16064.16924579327</v>
      </c>
      <c r="J3408" s="18">
        <f t="shared" si="54"/>
        <v>0</v>
      </c>
      <c r="K3408" s="18">
        <f t="shared" si="55"/>
        <v>1</v>
      </c>
      <c r="L3408" s="18">
        <f>RSI!I3408</f>
        <v>88.537307008497194</v>
      </c>
      <c r="M3408" s="18">
        <f>MACD!E3408</f>
        <v>209.95932350174917</v>
      </c>
      <c r="N3408" s="18">
        <f>CCI!I3408</f>
        <v>115.73521895081544</v>
      </c>
      <c r="O3408" s="21">
        <f>PL!Q3408</f>
        <v>0</v>
      </c>
    </row>
    <row r="3409" spans="1:15" ht="14.25" customHeight="1" x14ac:dyDescent="0.3">
      <c r="A3409" s="17">
        <v>44428</v>
      </c>
      <c r="B3409" s="18">
        <v>16382.5</v>
      </c>
      <c r="C3409" s="18">
        <v>16509.55078125</v>
      </c>
      <c r="D3409" s="18">
        <v>16376.0498046875</v>
      </c>
      <c r="E3409" s="19">
        <v>16450.5</v>
      </c>
      <c r="F3409" s="18">
        <v>16450.5</v>
      </c>
      <c r="G3409" s="18">
        <v>350800</v>
      </c>
      <c r="H3409" s="19">
        <f t="shared" si="52"/>
        <v>16545.219921874999</v>
      </c>
      <c r="I3409" s="19">
        <f t="shared" si="53"/>
        <v>16088.713491586539</v>
      </c>
      <c r="J3409" s="18">
        <f t="shared" si="54"/>
        <v>0</v>
      </c>
      <c r="K3409" s="18">
        <f t="shared" si="55"/>
        <v>1</v>
      </c>
      <c r="L3409" s="18">
        <f>RSI!I3409</f>
        <v>80.459979005323092</v>
      </c>
      <c r="M3409" s="18">
        <f>MACD!E3409</f>
        <v>201.84982779565144</v>
      </c>
      <c r="N3409" s="18">
        <f>CCI!I3409</f>
        <v>71.442849787946869</v>
      </c>
      <c r="O3409" s="21">
        <f>PL!Q3409</f>
        <v>0</v>
      </c>
    </row>
    <row r="3410" spans="1:15" ht="14.25" customHeight="1" x14ac:dyDescent="0.3">
      <c r="A3410" s="17">
        <v>44431</v>
      </c>
      <c r="B3410" s="18">
        <v>16592.25</v>
      </c>
      <c r="C3410" s="18">
        <v>16592.5</v>
      </c>
      <c r="D3410" s="18">
        <v>16395.69921875</v>
      </c>
      <c r="E3410" s="19">
        <v>16496.44921875</v>
      </c>
      <c r="F3410" s="18">
        <v>16496.44921875</v>
      </c>
      <c r="G3410" s="18">
        <v>275600</v>
      </c>
      <c r="H3410" s="19">
        <f t="shared" si="52"/>
        <v>16538.689843749999</v>
      </c>
      <c r="I3410" s="19">
        <f t="shared" si="53"/>
        <v>16113.42499248798</v>
      </c>
      <c r="J3410" s="18">
        <f t="shared" si="54"/>
        <v>0</v>
      </c>
      <c r="K3410" s="18">
        <f t="shared" si="55"/>
        <v>1</v>
      </c>
      <c r="L3410" s="18">
        <f>RSI!I3410</f>
        <v>79.045930034002993</v>
      </c>
      <c r="M3410" s="18">
        <f>MACD!E3410</f>
        <v>196.86141609946935</v>
      </c>
      <c r="N3410" s="18">
        <f>CCI!I3410</f>
        <v>78.319226102469031</v>
      </c>
      <c r="O3410" s="21">
        <f>PL!Q3410</f>
        <v>0</v>
      </c>
    </row>
    <row r="3411" spans="1:15" ht="14.25" customHeight="1" x14ac:dyDescent="0.3">
      <c r="A3411" s="17">
        <v>44432</v>
      </c>
      <c r="B3411" s="18">
        <v>16561.400390625</v>
      </c>
      <c r="C3411" s="18">
        <v>16647.099609375</v>
      </c>
      <c r="D3411" s="18">
        <v>16495.30078125</v>
      </c>
      <c r="E3411" s="19">
        <v>16624.599609375</v>
      </c>
      <c r="F3411" s="18">
        <v>16624.599609375</v>
      </c>
      <c r="G3411" s="18">
        <v>275400</v>
      </c>
      <c r="H3411" s="19">
        <f t="shared" si="52"/>
        <v>16550.999609375001</v>
      </c>
      <c r="I3411" s="19">
        <f t="shared" si="53"/>
        <v>16140.363431490385</v>
      </c>
      <c r="J3411" s="18">
        <f t="shared" si="54"/>
        <v>0</v>
      </c>
      <c r="K3411" s="18">
        <f t="shared" si="55"/>
        <v>1</v>
      </c>
      <c r="L3411" s="18">
        <f>RSI!I3411</f>
        <v>76.413373669673788</v>
      </c>
      <c r="M3411" s="18">
        <f>MACD!E3411</f>
        <v>200.93250457995964</v>
      </c>
      <c r="N3411" s="18">
        <f>CCI!I3411</f>
        <v>97.932283903318023</v>
      </c>
      <c r="O3411" s="21">
        <f>PL!Q3411</f>
        <v>0</v>
      </c>
    </row>
    <row r="3412" spans="1:15" ht="14.25" customHeight="1" x14ac:dyDescent="0.3">
      <c r="A3412" s="17">
        <v>44433</v>
      </c>
      <c r="B3412" s="18">
        <v>16654</v>
      </c>
      <c r="C3412" s="18">
        <v>16712.44921875</v>
      </c>
      <c r="D3412" s="18">
        <v>16617.5</v>
      </c>
      <c r="E3412" s="19">
        <v>16634.650390625</v>
      </c>
      <c r="F3412" s="18">
        <v>16634.650390625</v>
      </c>
      <c r="G3412" s="18">
        <v>265900</v>
      </c>
      <c r="H3412" s="19">
        <f t="shared" si="52"/>
        <v>16555.009765625</v>
      </c>
      <c r="I3412" s="19">
        <f t="shared" si="53"/>
        <v>16167.719200721154</v>
      </c>
      <c r="J3412" s="18">
        <f t="shared" si="54"/>
        <v>0</v>
      </c>
      <c r="K3412" s="18">
        <f t="shared" si="55"/>
        <v>1</v>
      </c>
      <c r="L3412" s="18">
        <f>RSI!I3412</f>
        <v>73.006134235874583</v>
      </c>
      <c r="M3412" s="18">
        <f>MACD!E3412</f>
        <v>202.63404642843307</v>
      </c>
      <c r="N3412" s="18">
        <f>CCI!I3412</f>
        <v>111.1417301426293</v>
      </c>
      <c r="O3412" s="21">
        <f>PL!Q3412</f>
        <v>0</v>
      </c>
    </row>
    <row r="3413" spans="1:15" ht="14.25" customHeight="1" x14ac:dyDescent="0.3">
      <c r="A3413" s="17">
        <v>44434</v>
      </c>
      <c r="B3413" s="18">
        <v>16627.94921875</v>
      </c>
      <c r="C3413" s="18">
        <v>16683.69921875</v>
      </c>
      <c r="D3413" s="18">
        <v>16603.400390625</v>
      </c>
      <c r="E3413" s="19">
        <v>16636.900390625</v>
      </c>
      <c r="F3413" s="18">
        <v>16636.900390625</v>
      </c>
      <c r="G3413" s="18">
        <v>253500</v>
      </c>
      <c r="H3413" s="19">
        <f t="shared" si="52"/>
        <v>16568.619921875001</v>
      </c>
      <c r="I3413" s="19">
        <f t="shared" si="53"/>
        <v>16201.738431490385</v>
      </c>
      <c r="J3413" s="18">
        <f t="shared" si="54"/>
        <v>0</v>
      </c>
      <c r="K3413" s="18">
        <f t="shared" si="55"/>
        <v>1</v>
      </c>
      <c r="L3413" s="18">
        <f>RSI!I3413</f>
        <v>71.849948510032448</v>
      </c>
      <c r="M3413" s="18">
        <f>MACD!E3413</f>
        <v>201.83743053845501</v>
      </c>
      <c r="N3413" s="18">
        <f>CCI!I3413</f>
        <v>98.905442051242545</v>
      </c>
      <c r="O3413" s="21">
        <f>PL!Q3413</f>
        <v>0</v>
      </c>
    </row>
    <row r="3414" spans="1:15" ht="14.25" customHeight="1" x14ac:dyDescent="0.3">
      <c r="A3414" s="17">
        <v>44435</v>
      </c>
      <c r="B3414" s="18">
        <v>16642.55078125</v>
      </c>
      <c r="C3414" s="18">
        <v>16722.05078125</v>
      </c>
      <c r="D3414" s="18">
        <v>16565.599609375</v>
      </c>
      <c r="E3414" s="19">
        <v>16705.19921875</v>
      </c>
      <c r="F3414" s="18">
        <v>16705.19921875</v>
      </c>
      <c r="G3414" s="18">
        <v>217400</v>
      </c>
      <c r="H3414" s="19">
        <f t="shared" si="52"/>
        <v>16619.559765624999</v>
      </c>
      <c r="I3414" s="19">
        <f t="shared" si="53"/>
        <v>16243.011493389424</v>
      </c>
      <c r="J3414" s="18">
        <f t="shared" si="54"/>
        <v>0</v>
      </c>
      <c r="K3414" s="18">
        <f t="shared" si="55"/>
        <v>1</v>
      </c>
      <c r="L3414" s="18">
        <f>RSI!I3414</f>
        <v>79.363685598250242</v>
      </c>
      <c r="M3414" s="18">
        <f>MACD!E3414</f>
        <v>204.36149918689262</v>
      </c>
      <c r="N3414" s="18">
        <f>CCI!I3414</f>
        <v>97.787487587745758</v>
      </c>
      <c r="O3414" s="21">
        <f>PL!Q3414</f>
        <v>0</v>
      </c>
    </row>
    <row r="3415" spans="1:15" ht="14.25" customHeight="1" x14ac:dyDescent="0.3">
      <c r="A3415" s="17">
        <v>44438</v>
      </c>
      <c r="B3415" s="18">
        <v>16775.849609375</v>
      </c>
      <c r="C3415" s="18">
        <v>16951.5</v>
      </c>
      <c r="D3415" s="18">
        <v>16764.849609375</v>
      </c>
      <c r="E3415" s="19">
        <v>16931.05078125</v>
      </c>
      <c r="F3415" s="18">
        <v>16931.05078125</v>
      </c>
      <c r="G3415" s="18">
        <v>283500</v>
      </c>
      <c r="H3415" s="19">
        <f t="shared" si="52"/>
        <v>16706.480078125001</v>
      </c>
      <c r="I3415" s="19">
        <f t="shared" si="53"/>
        <v>16285.588454026441</v>
      </c>
      <c r="J3415" s="18">
        <f t="shared" si="54"/>
        <v>0</v>
      </c>
      <c r="K3415" s="18">
        <f t="shared" si="55"/>
        <v>1</v>
      </c>
      <c r="L3415" s="18">
        <f>RSI!I3415</f>
        <v>83.606432629870127</v>
      </c>
      <c r="M3415" s="18">
        <f>MACD!E3415</f>
        <v>222.02678873553123</v>
      </c>
      <c r="N3415" s="18">
        <f>CCI!I3415</f>
        <v>158.44439256424943</v>
      </c>
      <c r="O3415" s="21">
        <f>PL!Q3415</f>
        <v>0</v>
      </c>
    </row>
    <row r="3416" spans="1:15" ht="14.25" customHeight="1" x14ac:dyDescent="0.3">
      <c r="A3416" s="17">
        <v>44439</v>
      </c>
      <c r="B3416" s="18">
        <v>16947.5</v>
      </c>
      <c r="C3416" s="18">
        <v>17153.5</v>
      </c>
      <c r="D3416" s="18">
        <v>16915.849609375</v>
      </c>
      <c r="E3416" s="19">
        <v>17132.19921875</v>
      </c>
      <c r="F3416" s="18">
        <v>17132.19921875</v>
      </c>
      <c r="G3416" s="18">
        <v>464400</v>
      </c>
      <c r="H3416" s="19">
        <f t="shared" si="52"/>
        <v>16808</v>
      </c>
      <c r="I3416" s="19">
        <f t="shared" si="53"/>
        <v>16334.671123798076</v>
      </c>
      <c r="J3416" s="18">
        <f t="shared" si="54"/>
        <v>0</v>
      </c>
      <c r="K3416" s="18">
        <f t="shared" si="55"/>
        <v>1</v>
      </c>
      <c r="L3416" s="18">
        <f>RSI!I3416</f>
        <v>86.096774353687579</v>
      </c>
      <c r="M3416" s="18">
        <f>MACD!E3416</f>
        <v>249.38292469261069</v>
      </c>
      <c r="N3416" s="18">
        <f>CCI!I3416</f>
        <v>205.27937354506531</v>
      </c>
      <c r="O3416" s="21">
        <f>PL!Q3416</f>
        <v>0</v>
      </c>
    </row>
    <row r="3417" spans="1:15" ht="14.25" customHeight="1" x14ac:dyDescent="0.3">
      <c r="A3417" s="17">
        <v>44440</v>
      </c>
      <c r="B3417" s="18">
        <v>17185.599609375</v>
      </c>
      <c r="C3417" s="18">
        <v>17225.75</v>
      </c>
      <c r="D3417" s="18">
        <v>17055.05078125</v>
      </c>
      <c r="E3417" s="19">
        <v>17076.25</v>
      </c>
      <c r="F3417" s="18">
        <v>17076.25</v>
      </c>
      <c r="G3417" s="18">
        <v>301900</v>
      </c>
      <c r="H3417" s="19">
        <f t="shared" si="52"/>
        <v>16896.319921875001</v>
      </c>
      <c r="I3417" s="19">
        <f t="shared" si="53"/>
        <v>16382.817270132211</v>
      </c>
      <c r="J3417" s="18">
        <f t="shared" si="54"/>
        <v>0</v>
      </c>
      <c r="K3417" s="18">
        <f t="shared" si="55"/>
        <v>1</v>
      </c>
      <c r="L3417" s="18">
        <f>RSI!I3417</f>
        <v>82.169253218286386</v>
      </c>
      <c r="M3417" s="18">
        <f>MACD!E3417</f>
        <v>263.51063855137545</v>
      </c>
      <c r="N3417" s="18">
        <f>CCI!I3417</f>
        <v>195.12890815895449</v>
      </c>
      <c r="O3417" s="21">
        <f>PL!Q3417</f>
        <v>0</v>
      </c>
    </row>
    <row r="3418" spans="1:15" ht="14.25" customHeight="1" x14ac:dyDescent="0.3">
      <c r="A3418" s="17">
        <v>44441</v>
      </c>
      <c r="B3418" s="18">
        <v>17095.400390625</v>
      </c>
      <c r="C3418" s="18">
        <v>17245.5</v>
      </c>
      <c r="D3418" s="18">
        <v>17059.69921875</v>
      </c>
      <c r="E3418" s="19">
        <v>17234.150390625</v>
      </c>
      <c r="F3418" s="18">
        <v>17234.150390625</v>
      </c>
      <c r="G3418" s="18">
        <v>242400</v>
      </c>
      <c r="H3418" s="19">
        <f t="shared" si="52"/>
        <v>17015.769921874999</v>
      </c>
      <c r="I3418" s="19">
        <f t="shared" si="53"/>
        <v>16440.036508413461</v>
      </c>
      <c r="J3418" s="18">
        <f t="shared" si="54"/>
        <v>0</v>
      </c>
      <c r="K3418" s="18">
        <f t="shared" si="55"/>
        <v>1</v>
      </c>
      <c r="L3418" s="18">
        <f>RSI!I3418</f>
        <v>83.200425860593285</v>
      </c>
      <c r="M3418" s="18">
        <f>MACD!E3418</f>
        <v>284.17243255266658</v>
      </c>
      <c r="N3418" s="18">
        <f>CCI!I3418</f>
        <v>184.20160568910924</v>
      </c>
      <c r="O3418" s="21">
        <f>PL!Q3418</f>
        <v>0</v>
      </c>
    </row>
    <row r="3419" spans="1:15" ht="14.25" customHeight="1" x14ac:dyDescent="0.3">
      <c r="A3419" s="17">
        <v>44442</v>
      </c>
      <c r="B3419" s="18">
        <v>17262.44921875</v>
      </c>
      <c r="C3419" s="18">
        <v>17340.099609375</v>
      </c>
      <c r="D3419" s="18">
        <v>17212.19921875</v>
      </c>
      <c r="E3419" s="19">
        <v>17323.599609375</v>
      </c>
      <c r="F3419" s="18">
        <v>17323.599609375</v>
      </c>
      <c r="G3419" s="18">
        <v>261400</v>
      </c>
      <c r="H3419" s="19">
        <f t="shared" si="52"/>
        <v>17139.45</v>
      </c>
      <c r="I3419" s="19">
        <f t="shared" si="53"/>
        <v>16502.12109375</v>
      </c>
      <c r="J3419" s="18">
        <f t="shared" si="54"/>
        <v>0</v>
      </c>
      <c r="K3419" s="18">
        <f t="shared" si="55"/>
        <v>1</v>
      </c>
      <c r="L3419" s="18">
        <f>RSI!I3419</f>
        <v>82.176474496688883</v>
      </c>
      <c r="M3419" s="18">
        <f>MACD!E3419</f>
        <v>304.25756572972023</v>
      </c>
      <c r="N3419" s="18">
        <f>CCI!I3419</f>
        <v>179.98890290897788</v>
      </c>
      <c r="O3419" s="21">
        <f>PL!Q3419</f>
        <v>0</v>
      </c>
    </row>
    <row r="3420" spans="1:15" ht="14.25" customHeight="1" x14ac:dyDescent="0.3">
      <c r="A3420" s="17">
        <v>44445</v>
      </c>
      <c r="B3420" s="18">
        <v>17399.349609375</v>
      </c>
      <c r="C3420" s="18">
        <v>17429.55078125</v>
      </c>
      <c r="D3420" s="18">
        <v>17345.55078125</v>
      </c>
      <c r="E3420" s="19">
        <v>17377.80078125</v>
      </c>
      <c r="F3420" s="18">
        <v>17377.80078125</v>
      </c>
      <c r="G3420" s="18">
        <v>228000</v>
      </c>
      <c r="H3420" s="19">
        <f t="shared" si="52"/>
        <v>17228.8</v>
      </c>
      <c r="I3420" s="19">
        <f t="shared" si="53"/>
        <v>16563.63457782452</v>
      </c>
      <c r="J3420" s="18">
        <f t="shared" si="54"/>
        <v>0</v>
      </c>
      <c r="K3420" s="18">
        <f t="shared" si="55"/>
        <v>1</v>
      </c>
      <c r="L3420" s="18">
        <f>RSI!I3420</f>
        <v>82.46410016156095</v>
      </c>
      <c r="M3420" s="18">
        <f>MACD!E3420</f>
        <v>320.85019870200267</v>
      </c>
      <c r="N3420" s="18">
        <f>CCI!I3420</f>
        <v>165.981796717153</v>
      </c>
      <c r="O3420" s="21">
        <f>PL!Q3420</f>
        <v>0</v>
      </c>
    </row>
    <row r="3421" spans="1:15" ht="14.25" customHeight="1" x14ac:dyDescent="0.3">
      <c r="A3421" s="17">
        <v>44446</v>
      </c>
      <c r="B3421" s="18">
        <v>17401.55078125</v>
      </c>
      <c r="C3421" s="18">
        <v>17436.5</v>
      </c>
      <c r="D3421" s="18">
        <v>17287</v>
      </c>
      <c r="E3421" s="19">
        <v>17362.099609375</v>
      </c>
      <c r="F3421" s="18">
        <v>17362.099609375</v>
      </c>
      <c r="G3421" s="18">
        <v>243400</v>
      </c>
      <c r="H3421" s="19">
        <f t="shared" si="52"/>
        <v>17274.780078125001</v>
      </c>
      <c r="I3421" s="19">
        <f t="shared" si="53"/>
        <v>16625.136493389422</v>
      </c>
      <c r="J3421" s="18">
        <f t="shared" si="54"/>
        <v>0</v>
      </c>
      <c r="K3421" s="18">
        <f t="shared" si="55"/>
        <v>1</v>
      </c>
      <c r="L3421" s="18">
        <f>RSI!I3421</f>
        <v>80.660377358490564</v>
      </c>
      <c r="M3421" s="18">
        <f>MACD!E3421</f>
        <v>328.94119716373461</v>
      </c>
      <c r="N3421" s="18">
        <f>CCI!I3421</f>
        <v>133.75247101955438</v>
      </c>
      <c r="O3421" s="21">
        <f>PL!Q3421</f>
        <v>0</v>
      </c>
    </row>
    <row r="3422" spans="1:15" ht="14.25" customHeight="1" x14ac:dyDescent="0.3">
      <c r="A3422" s="17">
        <v>44447</v>
      </c>
      <c r="B3422" s="18">
        <v>17375.75</v>
      </c>
      <c r="C3422" s="18">
        <v>17383.400390625</v>
      </c>
      <c r="D3422" s="18">
        <v>17254.19921875</v>
      </c>
      <c r="E3422" s="19">
        <v>17353.5</v>
      </c>
      <c r="F3422" s="18">
        <v>17353.5</v>
      </c>
      <c r="G3422" s="18">
        <v>252700</v>
      </c>
      <c r="H3422" s="19">
        <f t="shared" si="52"/>
        <v>17330.230078125001</v>
      </c>
      <c r="I3422" s="19">
        <f t="shared" si="53"/>
        <v>16681.611478365383</v>
      </c>
      <c r="J3422" s="18">
        <f t="shared" si="54"/>
        <v>0</v>
      </c>
      <c r="K3422" s="18">
        <f t="shared" si="55"/>
        <v>1</v>
      </c>
      <c r="L3422" s="18">
        <f>RSI!I3422</f>
        <v>83.19586453304953</v>
      </c>
      <c r="M3422" s="18">
        <f>MACD!E3422</f>
        <v>330.84567216608048</v>
      </c>
      <c r="N3422" s="18">
        <f>CCI!I3422</f>
        <v>109.64659239113416</v>
      </c>
      <c r="O3422" s="21">
        <f>PL!Q3422</f>
        <v>0</v>
      </c>
    </row>
    <row r="3423" spans="1:15" ht="14.25" customHeight="1" x14ac:dyDescent="0.3">
      <c r="A3423" s="17">
        <v>44448</v>
      </c>
      <c r="B3423" s="18">
        <v>17312.849609375</v>
      </c>
      <c r="C3423" s="18">
        <v>17379.650390625</v>
      </c>
      <c r="D3423" s="18">
        <v>17302.69921875</v>
      </c>
      <c r="E3423" s="19">
        <v>17369.25</v>
      </c>
      <c r="F3423" s="18">
        <v>17369.25</v>
      </c>
      <c r="G3423" s="18">
        <v>241500</v>
      </c>
      <c r="H3423" s="19">
        <f t="shared" si="52"/>
        <v>17357.25</v>
      </c>
      <c r="I3423" s="19">
        <f t="shared" si="53"/>
        <v>16729.24609375</v>
      </c>
      <c r="J3423" s="18">
        <f t="shared" si="54"/>
        <v>0</v>
      </c>
      <c r="K3423" s="18">
        <f t="shared" si="55"/>
        <v>1</v>
      </c>
      <c r="L3423" s="18">
        <f>RSI!I3423</f>
        <v>92.564280750521192</v>
      </c>
      <c r="M3423" s="18">
        <f>MACD!E3423</f>
        <v>329.82387141673462</v>
      </c>
      <c r="N3423" s="18">
        <f>CCI!I3423</f>
        <v>100.61582968229138</v>
      </c>
      <c r="O3423" s="21">
        <f>PL!Q3423</f>
        <v>0</v>
      </c>
    </row>
    <row r="3424" spans="1:15" ht="14.25" customHeight="1" x14ac:dyDescent="0.3">
      <c r="A3424" s="17">
        <v>44452</v>
      </c>
      <c r="B3424" s="18">
        <v>17363.55078125</v>
      </c>
      <c r="C3424" s="18">
        <v>17378.349609375</v>
      </c>
      <c r="D3424" s="18">
        <v>17269.150390625</v>
      </c>
      <c r="E3424" s="19">
        <v>17355.30078125</v>
      </c>
      <c r="F3424" s="18">
        <v>17355.30078125</v>
      </c>
      <c r="G3424" s="18">
        <v>241100</v>
      </c>
      <c r="H3424" s="19">
        <f t="shared" si="52"/>
        <v>17363.590234374999</v>
      </c>
      <c r="I3424" s="19">
        <f t="shared" si="53"/>
        <v>16771.419208233172</v>
      </c>
      <c r="J3424" s="18">
        <f t="shared" si="54"/>
        <v>0</v>
      </c>
      <c r="K3424" s="18">
        <f t="shared" si="55"/>
        <v>1</v>
      </c>
      <c r="L3424" s="18">
        <f>RSI!I3424</f>
        <v>91.005087729768434</v>
      </c>
      <c r="M3424" s="18">
        <f>MACD!E3424</f>
        <v>324.1518804858606</v>
      </c>
      <c r="N3424" s="18">
        <f>CCI!I3424</f>
        <v>87.222064072470602</v>
      </c>
      <c r="O3424" s="21">
        <f>PL!Q3424</f>
        <v>0</v>
      </c>
    </row>
    <row r="3425" spans="1:15" ht="14.25" customHeight="1" x14ac:dyDescent="0.3">
      <c r="A3425" s="17">
        <v>44453</v>
      </c>
      <c r="B3425" s="18">
        <v>17420.349609375</v>
      </c>
      <c r="C3425" s="18">
        <v>17438.55078125</v>
      </c>
      <c r="D3425" s="18">
        <v>17367.05078125</v>
      </c>
      <c r="E3425" s="19">
        <v>17380</v>
      </c>
      <c r="F3425" s="18">
        <v>17380</v>
      </c>
      <c r="G3425" s="18">
        <v>230400</v>
      </c>
      <c r="H3425" s="19">
        <f t="shared" si="52"/>
        <v>17364.030078125001</v>
      </c>
      <c r="I3425" s="19">
        <f t="shared" si="53"/>
        <v>16813.165377103367</v>
      </c>
      <c r="J3425" s="18">
        <f t="shared" si="54"/>
        <v>0</v>
      </c>
      <c r="K3425" s="18">
        <f t="shared" si="55"/>
        <v>1</v>
      </c>
      <c r="L3425" s="18">
        <f>RSI!I3425</f>
        <v>90.019142221532405</v>
      </c>
      <c r="M3425" s="18">
        <f>MACD!E3425</f>
        <v>317.98428247180345</v>
      </c>
      <c r="N3425" s="18">
        <f>CCI!I3425</f>
        <v>89.249361404196534</v>
      </c>
      <c r="O3425" s="21">
        <f>PL!Q3425</f>
        <v>0</v>
      </c>
    </row>
    <row r="3426" spans="1:15" ht="14.25" customHeight="1" x14ac:dyDescent="0.3">
      <c r="A3426" s="17">
        <v>44454</v>
      </c>
      <c r="B3426" s="18">
        <v>17387.650390625</v>
      </c>
      <c r="C3426" s="18">
        <v>17532.69921875</v>
      </c>
      <c r="D3426" s="18">
        <v>17386.900390625</v>
      </c>
      <c r="E3426" s="19">
        <v>17519.44921875</v>
      </c>
      <c r="F3426" s="18">
        <v>17519.44921875</v>
      </c>
      <c r="G3426" s="18">
        <v>388200</v>
      </c>
      <c r="H3426" s="19">
        <f t="shared" si="52"/>
        <v>17395.5</v>
      </c>
      <c r="I3426" s="19">
        <f t="shared" si="53"/>
        <v>16862.444185697117</v>
      </c>
      <c r="J3426" s="18">
        <f t="shared" si="54"/>
        <v>0</v>
      </c>
      <c r="K3426" s="18">
        <f t="shared" si="55"/>
        <v>1</v>
      </c>
      <c r="L3426" s="18">
        <f>RSI!I3426</f>
        <v>91.22256254583904</v>
      </c>
      <c r="M3426" s="18">
        <f>MACD!E3426</f>
        <v>320.65252048105322</v>
      </c>
      <c r="N3426" s="18">
        <f>CCI!I3426</f>
        <v>96.174964089501771</v>
      </c>
      <c r="O3426" s="21">
        <f>PL!Q3426</f>
        <v>0</v>
      </c>
    </row>
    <row r="3427" spans="1:15" ht="14.25" customHeight="1" x14ac:dyDescent="0.3">
      <c r="A3427" s="17">
        <v>44455</v>
      </c>
      <c r="B3427" s="18">
        <v>17539.19921875</v>
      </c>
      <c r="C3427" s="18">
        <v>17644.599609375</v>
      </c>
      <c r="D3427" s="18">
        <v>17510.44921875</v>
      </c>
      <c r="E3427" s="19">
        <v>17629.5</v>
      </c>
      <c r="F3427" s="18">
        <v>17629.5</v>
      </c>
      <c r="G3427" s="18">
        <v>503300</v>
      </c>
      <c r="H3427" s="19">
        <f t="shared" si="52"/>
        <v>17450.7</v>
      </c>
      <c r="I3427" s="19">
        <f t="shared" si="53"/>
        <v>16915.1845703125</v>
      </c>
      <c r="J3427" s="18">
        <f t="shared" si="54"/>
        <v>0</v>
      </c>
      <c r="K3427" s="18">
        <f t="shared" si="55"/>
        <v>1</v>
      </c>
      <c r="L3427" s="18">
        <f>RSI!I3427</f>
        <v>92.023761681972516</v>
      </c>
      <c r="M3427" s="18">
        <f>MACD!E3427</f>
        <v>327.86784026914393</v>
      </c>
      <c r="N3427" s="18">
        <f>CCI!I3427</f>
        <v>109.10381337332414</v>
      </c>
      <c r="O3427" s="21">
        <f>PL!Q3427</f>
        <v>0</v>
      </c>
    </row>
    <row r="3428" spans="1:15" ht="14.25" customHeight="1" x14ac:dyDescent="0.3">
      <c r="A3428" s="17">
        <v>44456</v>
      </c>
      <c r="B3428" s="18">
        <v>17709.650390625</v>
      </c>
      <c r="C3428" s="18">
        <v>17792.94921875</v>
      </c>
      <c r="D3428" s="18">
        <v>17537.650390625</v>
      </c>
      <c r="E3428" s="19">
        <v>17585.150390625</v>
      </c>
      <c r="F3428" s="18">
        <v>17585.150390625</v>
      </c>
      <c r="G3428" s="18">
        <v>508300</v>
      </c>
      <c r="H3428" s="19">
        <f t="shared" si="52"/>
        <v>17493.880078124999</v>
      </c>
      <c r="I3428" s="19">
        <f t="shared" si="53"/>
        <v>16965.378831129809</v>
      </c>
      <c r="J3428" s="18">
        <f t="shared" si="54"/>
        <v>0</v>
      </c>
      <c r="K3428" s="18">
        <f t="shared" si="55"/>
        <v>1</v>
      </c>
      <c r="L3428" s="18">
        <f>RSI!I3428</f>
        <v>88.025671453337139</v>
      </c>
      <c r="M3428" s="18">
        <f>MACD!E3428</f>
        <v>326.24662237213124</v>
      </c>
      <c r="N3428" s="18">
        <f>CCI!I3428</f>
        <v>109.13763789565283</v>
      </c>
      <c r="O3428" s="21">
        <f>PL!Q3428</f>
        <v>0</v>
      </c>
    </row>
    <row r="3429" spans="1:15" ht="14.25" customHeight="1" x14ac:dyDescent="0.3">
      <c r="A3429" s="17">
        <v>44459</v>
      </c>
      <c r="B3429" s="18">
        <v>17443.849609375</v>
      </c>
      <c r="C3429" s="18">
        <v>17622.75</v>
      </c>
      <c r="D3429" s="18">
        <v>17361.80078125</v>
      </c>
      <c r="E3429" s="19">
        <v>17396.900390625</v>
      </c>
      <c r="F3429" s="18">
        <v>17396.900390625</v>
      </c>
      <c r="G3429" s="18">
        <v>339100</v>
      </c>
      <c r="H3429" s="19">
        <f t="shared" si="52"/>
        <v>17502.2</v>
      </c>
      <c r="I3429" s="19">
        <f t="shared" si="53"/>
        <v>17008.25</v>
      </c>
      <c r="J3429" s="18">
        <f t="shared" si="54"/>
        <v>0</v>
      </c>
      <c r="K3429" s="18">
        <f t="shared" si="55"/>
        <v>1</v>
      </c>
      <c r="L3429" s="18">
        <f>RSI!I3429</f>
        <v>70.807126145192328</v>
      </c>
      <c r="M3429" s="18">
        <f>MACD!E3429</f>
        <v>306.24143316652771</v>
      </c>
      <c r="N3429" s="18">
        <f>CCI!I3429</f>
        <v>68.729062646308606</v>
      </c>
      <c r="O3429" s="21">
        <f>PL!Q3429</f>
        <v>0</v>
      </c>
    </row>
    <row r="3430" spans="1:15" ht="14.25" customHeight="1" x14ac:dyDescent="0.3">
      <c r="A3430" s="17">
        <v>44460</v>
      </c>
      <c r="B3430" s="18">
        <v>17450.5</v>
      </c>
      <c r="C3430" s="18">
        <v>17578.349609375</v>
      </c>
      <c r="D3430" s="18">
        <v>17326.099609375</v>
      </c>
      <c r="E3430" s="19">
        <v>17562</v>
      </c>
      <c r="F3430" s="18">
        <v>17562</v>
      </c>
      <c r="G3430" s="18">
        <v>363600</v>
      </c>
      <c r="H3430" s="19">
        <f t="shared" si="52"/>
        <v>17538.599999999999</v>
      </c>
      <c r="I3430" s="19">
        <f t="shared" si="53"/>
        <v>17054.3115234375</v>
      </c>
      <c r="J3430" s="18">
        <f t="shared" si="54"/>
        <v>0</v>
      </c>
      <c r="K3430" s="18">
        <f t="shared" si="55"/>
        <v>1</v>
      </c>
      <c r="L3430" s="18">
        <f>RSI!I3430</f>
        <v>69.835767081305207</v>
      </c>
      <c r="M3430" s="18">
        <f>MACD!E3430</f>
        <v>300.24826022718844</v>
      </c>
      <c r="N3430" s="18">
        <f>CCI!I3430</f>
        <v>70.719601225262039</v>
      </c>
      <c r="O3430" s="21">
        <f>PL!Q3430</f>
        <v>0</v>
      </c>
    </row>
    <row r="3431" spans="1:15" ht="14.25" customHeight="1" x14ac:dyDescent="0.3">
      <c r="A3431" s="17">
        <v>44461</v>
      </c>
      <c r="B3431" s="18">
        <v>17580.900390625</v>
      </c>
      <c r="C3431" s="18">
        <v>17610.44921875</v>
      </c>
      <c r="D3431" s="18">
        <v>17524</v>
      </c>
      <c r="E3431" s="19">
        <v>17546.650390625</v>
      </c>
      <c r="F3431" s="18">
        <v>17546.650390625</v>
      </c>
      <c r="G3431" s="18">
        <v>295200</v>
      </c>
      <c r="H3431" s="19">
        <f t="shared" si="52"/>
        <v>17544.040234374999</v>
      </c>
      <c r="I3431" s="19">
        <f t="shared" si="53"/>
        <v>17093.448091947117</v>
      </c>
      <c r="J3431" s="18">
        <f t="shared" si="54"/>
        <v>0</v>
      </c>
      <c r="K3431" s="18">
        <f t="shared" si="55"/>
        <v>1</v>
      </c>
      <c r="L3431" s="18">
        <f>RSI!I3431</f>
        <v>72.554704605431965</v>
      </c>
      <c r="M3431" s="18">
        <f>MACD!E3431</f>
        <v>290.90665150432324</v>
      </c>
      <c r="N3431" s="18">
        <f>CCI!I3431</f>
        <v>84.390466675308346</v>
      </c>
      <c r="O3431" s="21">
        <f>PL!Q3431</f>
        <v>0</v>
      </c>
    </row>
    <row r="3432" spans="1:15" ht="14.25" customHeight="1" x14ac:dyDescent="0.3">
      <c r="A3432" s="17">
        <v>44462</v>
      </c>
      <c r="B3432" s="18">
        <v>17670.849609375</v>
      </c>
      <c r="C3432" s="18">
        <v>17843.900390625</v>
      </c>
      <c r="D3432" s="18">
        <v>17646.55078125</v>
      </c>
      <c r="E3432" s="19">
        <v>17822.94921875</v>
      </c>
      <c r="F3432" s="18">
        <v>17822.94921875</v>
      </c>
      <c r="G3432" s="18">
        <v>320500</v>
      </c>
      <c r="H3432" s="19">
        <f t="shared" si="52"/>
        <v>17582.730078125001</v>
      </c>
      <c r="I3432" s="19">
        <f t="shared" si="53"/>
        <v>17141.905724158652</v>
      </c>
      <c r="J3432" s="18">
        <f t="shared" si="54"/>
        <v>0</v>
      </c>
      <c r="K3432" s="18">
        <f t="shared" si="55"/>
        <v>1</v>
      </c>
      <c r="L3432" s="18">
        <f>RSI!I3432</f>
        <v>75.353092258966285</v>
      </c>
      <c r="M3432" s="18">
        <f>MACD!E3432</f>
        <v>302.31348393364897</v>
      </c>
      <c r="N3432" s="18">
        <f>CCI!I3432</f>
        <v>139.47756576422398</v>
      </c>
      <c r="O3432" s="21">
        <f>PL!Q3432</f>
        <v>0</v>
      </c>
    </row>
    <row r="3433" spans="1:15" ht="14.25" customHeight="1" x14ac:dyDescent="0.3">
      <c r="A3433" s="17">
        <v>44463</v>
      </c>
      <c r="B3433" s="18">
        <v>17897.44921875</v>
      </c>
      <c r="C3433" s="18">
        <v>17947.650390625</v>
      </c>
      <c r="D3433" s="18">
        <v>17819.400390625</v>
      </c>
      <c r="E3433" s="19">
        <v>17853.19921875</v>
      </c>
      <c r="F3433" s="18">
        <v>17853.19921875</v>
      </c>
      <c r="G3433" s="18">
        <v>360100</v>
      </c>
      <c r="H3433" s="19">
        <f t="shared" si="52"/>
        <v>17636.33984375</v>
      </c>
      <c r="I3433" s="19">
        <f t="shared" si="53"/>
        <v>17189.544170673078</v>
      </c>
      <c r="J3433" s="18">
        <f t="shared" si="54"/>
        <v>0</v>
      </c>
      <c r="K3433" s="18">
        <f t="shared" si="55"/>
        <v>1</v>
      </c>
      <c r="L3433" s="18">
        <f>RSI!I3433</f>
        <v>74.029062976872623</v>
      </c>
      <c r="M3433" s="18">
        <f>MACD!E3433</f>
        <v>310.21839841322435</v>
      </c>
      <c r="N3433" s="18">
        <f>CCI!I3433</f>
        <v>167.89346360129525</v>
      </c>
      <c r="O3433" s="21">
        <f>PL!Q3433</f>
        <v>0</v>
      </c>
    </row>
    <row r="3434" spans="1:15" ht="14.25" customHeight="1" x14ac:dyDescent="0.3">
      <c r="A3434" s="17">
        <v>44466</v>
      </c>
      <c r="B3434" s="18">
        <v>17932.19921875</v>
      </c>
      <c r="C3434" s="18">
        <v>17943.5</v>
      </c>
      <c r="D3434" s="18">
        <v>17802.900390625</v>
      </c>
      <c r="E3434" s="19">
        <v>17855.099609375</v>
      </c>
      <c r="F3434" s="18">
        <v>17855.099609375</v>
      </c>
      <c r="G3434" s="18">
        <v>295700</v>
      </c>
      <c r="H3434" s="19">
        <f t="shared" si="52"/>
        <v>17727.979687499999</v>
      </c>
      <c r="I3434" s="19">
        <f t="shared" si="53"/>
        <v>17239.01532451923</v>
      </c>
      <c r="J3434" s="18">
        <f t="shared" si="54"/>
        <v>0</v>
      </c>
      <c r="K3434" s="18">
        <f t="shared" si="55"/>
        <v>1</v>
      </c>
      <c r="L3434" s="18">
        <f>RSI!I3434</f>
        <v>72.735070565360175</v>
      </c>
      <c r="M3434" s="18">
        <f>MACD!E3434</f>
        <v>313.02805318738683</v>
      </c>
      <c r="N3434" s="18">
        <f>CCI!I3434</f>
        <v>153.09776873498492</v>
      </c>
      <c r="O3434" s="21">
        <f>PL!Q3434</f>
        <v>0</v>
      </c>
    </row>
    <row r="3435" spans="1:15" ht="14.25" customHeight="1" x14ac:dyDescent="0.3">
      <c r="A3435" s="17">
        <v>44467</v>
      </c>
      <c r="B3435" s="18">
        <v>17906.44921875</v>
      </c>
      <c r="C3435" s="18">
        <v>17912.849609375</v>
      </c>
      <c r="D3435" s="18">
        <v>17576.099609375</v>
      </c>
      <c r="E3435" s="19">
        <v>17748.599609375</v>
      </c>
      <c r="F3435" s="18">
        <v>17748.599609375</v>
      </c>
      <c r="G3435" s="18">
        <v>398000</v>
      </c>
      <c r="H3435" s="19">
        <f t="shared" si="52"/>
        <v>17765.299609375001</v>
      </c>
      <c r="I3435" s="19">
        <f t="shared" si="53"/>
        <v>17288.942232572117</v>
      </c>
      <c r="J3435" s="18">
        <f t="shared" si="54"/>
        <v>0</v>
      </c>
      <c r="K3435" s="18">
        <f t="shared" si="55"/>
        <v>1</v>
      </c>
      <c r="L3435" s="18">
        <f>RSI!I3435</f>
        <v>66.944380700558625</v>
      </c>
      <c r="M3435" s="18">
        <f>MACD!E3435</f>
        <v>303.16635190574743</v>
      </c>
      <c r="N3435" s="18">
        <f>CCI!I3435</f>
        <v>102.00646805599905</v>
      </c>
      <c r="O3435" s="21">
        <f>PL!Q3435</f>
        <v>0</v>
      </c>
    </row>
    <row r="3436" spans="1:15" ht="14.25" customHeight="1" x14ac:dyDescent="0.3">
      <c r="A3436" s="17">
        <v>44468</v>
      </c>
      <c r="B3436" s="18">
        <v>17657.94921875</v>
      </c>
      <c r="C3436" s="18">
        <v>17781.75</v>
      </c>
      <c r="D3436" s="18">
        <v>17608.150390625</v>
      </c>
      <c r="E3436" s="19">
        <v>17711.30078125</v>
      </c>
      <c r="F3436" s="18">
        <v>17711.30078125</v>
      </c>
      <c r="G3436" s="18">
        <v>562200</v>
      </c>
      <c r="H3436" s="19">
        <f t="shared" si="52"/>
        <v>17798.229687499999</v>
      </c>
      <c r="I3436" s="19">
        <f t="shared" si="53"/>
        <v>17335.66729266827</v>
      </c>
      <c r="J3436" s="18">
        <f t="shared" si="54"/>
        <v>0</v>
      </c>
      <c r="K3436" s="18">
        <f t="shared" si="55"/>
        <v>1</v>
      </c>
      <c r="L3436" s="18">
        <f>RSI!I3436</f>
        <v>65.301155308472033</v>
      </c>
      <c r="M3436" s="18">
        <f>MACD!E3436</f>
        <v>289.00965547391024</v>
      </c>
      <c r="N3436" s="18">
        <f>CCI!I3436</f>
        <v>76.38026330334705</v>
      </c>
      <c r="O3436" s="21">
        <f>PL!Q3436</f>
        <v>0</v>
      </c>
    </row>
    <row r="3437" spans="1:15" ht="14.25" customHeight="1" x14ac:dyDescent="0.3">
      <c r="A3437" s="17">
        <v>44469</v>
      </c>
      <c r="B3437" s="18">
        <v>17718.900390625</v>
      </c>
      <c r="C3437" s="18">
        <v>17742.150390625</v>
      </c>
      <c r="D3437" s="18">
        <v>17585.349609375</v>
      </c>
      <c r="E3437" s="19">
        <v>17618.150390625</v>
      </c>
      <c r="F3437" s="18">
        <v>17618.150390625</v>
      </c>
      <c r="G3437" s="18">
        <v>378600</v>
      </c>
      <c r="H3437" s="19">
        <f t="shared" si="52"/>
        <v>17757.269921874999</v>
      </c>
      <c r="I3437" s="19">
        <f t="shared" si="53"/>
        <v>17373.880784254809</v>
      </c>
      <c r="J3437" s="18">
        <f t="shared" si="54"/>
        <v>0</v>
      </c>
      <c r="K3437" s="18">
        <f t="shared" si="55"/>
        <v>1</v>
      </c>
      <c r="L3437" s="18">
        <f>RSI!I3437</f>
        <v>59.983204257845976</v>
      </c>
      <c r="M3437" s="18">
        <f>MACD!E3437</f>
        <v>267.19386892647526</v>
      </c>
      <c r="N3437" s="18">
        <f>CCI!I3437</f>
        <v>49.445496467562329</v>
      </c>
      <c r="O3437" s="21">
        <f>PL!Q3437</f>
        <v>0</v>
      </c>
    </row>
    <row r="3438" spans="1:15" ht="14.25" customHeight="1" x14ac:dyDescent="0.3">
      <c r="A3438" s="17">
        <v>44470</v>
      </c>
      <c r="B3438" s="18">
        <v>17531.900390625</v>
      </c>
      <c r="C3438" s="18">
        <v>17557.150390625</v>
      </c>
      <c r="D3438" s="18">
        <v>17452.900390625</v>
      </c>
      <c r="E3438" s="19">
        <v>17532.05078125</v>
      </c>
      <c r="F3438" s="18">
        <v>17532.05078125</v>
      </c>
      <c r="G3438" s="18">
        <v>305800</v>
      </c>
      <c r="H3438" s="19">
        <f t="shared" si="52"/>
        <v>17693.040234374999</v>
      </c>
      <c r="I3438" s="19">
        <f t="shared" si="53"/>
        <v>17408.39618389423</v>
      </c>
      <c r="J3438" s="18">
        <f t="shared" si="54"/>
        <v>0</v>
      </c>
      <c r="K3438" s="18">
        <f t="shared" si="55"/>
        <v>1</v>
      </c>
      <c r="L3438" s="18">
        <f>RSI!I3438</f>
        <v>56.701441651189725</v>
      </c>
      <c r="M3438" s="18">
        <f>MACD!E3438</f>
        <v>240.18843918644779</v>
      </c>
      <c r="N3438" s="18">
        <f>CCI!I3438</f>
        <v>-11.035402484826378</v>
      </c>
      <c r="O3438" s="21">
        <f>PL!Q3438</f>
        <v>0</v>
      </c>
    </row>
    <row r="3439" spans="1:15" ht="14.25" customHeight="1" x14ac:dyDescent="0.3">
      <c r="A3439" s="17">
        <v>44473</v>
      </c>
      <c r="B3439" s="18">
        <v>17615.55078125</v>
      </c>
      <c r="C3439" s="18">
        <v>17750.900390625</v>
      </c>
      <c r="D3439" s="18">
        <v>17581.349609375</v>
      </c>
      <c r="E3439" s="19">
        <v>17691.25</v>
      </c>
      <c r="F3439" s="18">
        <v>17691.25</v>
      </c>
      <c r="G3439" s="18">
        <v>295800</v>
      </c>
      <c r="H3439" s="19">
        <f t="shared" si="52"/>
        <v>17660.270312500001</v>
      </c>
      <c r="I3439" s="19">
        <f t="shared" si="53"/>
        <v>17448.948091947117</v>
      </c>
      <c r="J3439" s="18">
        <f t="shared" si="54"/>
        <v>0</v>
      </c>
      <c r="K3439" s="18">
        <f t="shared" si="55"/>
        <v>1</v>
      </c>
      <c r="L3439" s="18">
        <f>RSI!I3439</f>
        <v>60.708785020603116</v>
      </c>
      <c r="M3439" s="18">
        <f>MACD!E3439</f>
        <v>228.99280155039742</v>
      </c>
      <c r="N3439" s="18">
        <f>CCI!I3439</f>
        <v>51.886295433099747</v>
      </c>
      <c r="O3439" s="21">
        <f>PL!Q3439</f>
        <v>0</v>
      </c>
    </row>
    <row r="3440" spans="1:15" ht="14.25" customHeight="1" x14ac:dyDescent="0.3">
      <c r="A3440" s="17">
        <v>44474</v>
      </c>
      <c r="B3440" s="18">
        <v>17661.349609375</v>
      </c>
      <c r="C3440" s="18">
        <v>17833.44921875</v>
      </c>
      <c r="D3440" s="18">
        <v>17640.900390625</v>
      </c>
      <c r="E3440" s="19">
        <v>17822.30078125</v>
      </c>
      <c r="F3440" s="18">
        <v>17822.30078125</v>
      </c>
      <c r="G3440" s="18">
        <v>427000</v>
      </c>
      <c r="H3440" s="19">
        <f t="shared" si="52"/>
        <v>17675.010546875001</v>
      </c>
      <c r="I3440" s="19">
        <f t="shared" si="53"/>
        <v>17491.913536658652</v>
      </c>
      <c r="J3440" s="18">
        <f t="shared" si="54"/>
        <v>0</v>
      </c>
      <c r="K3440" s="18">
        <f t="shared" si="55"/>
        <v>1</v>
      </c>
      <c r="L3440" s="18">
        <f>RSI!I3440</f>
        <v>60.480397749546476</v>
      </c>
      <c r="M3440" s="18">
        <f>MACD!E3440</f>
        <v>228.06587938197481</v>
      </c>
      <c r="N3440" s="18">
        <f>CCI!I3440</f>
        <v>83.331267485667155</v>
      </c>
      <c r="O3440" s="21">
        <f>PL!Q3440</f>
        <v>0</v>
      </c>
    </row>
    <row r="3441" spans="1:15" ht="14.25" customHeight="1" x14ac:dyDescent="0.3">
      <c r="A3441" s="17">
        <v>44475</v>
      </c>
      <c r="B3441" s="18">
        <v>17861.5</v>
      </c>
      <c r="C3441" s="18">
        <v>17884.599609375</v>
      </c>
      <c r="D3441" s="18">
        <v>17613.150390625</v>
      </c>
      <c r="E3441" s="19">
        <v>17646</v>
      </c>
      <c r="F3441" s="18">
        <v>17646</v>
      </c>
      <c r="G3441" s="18">
        <v>395800</v>
      </c>
      <c r="H3441" s="19">
        <f t="shared" si="52"/>
        <v>17661.950390624999</v>
      </c>
      <c r="I3441" s="19">
        <f t="shared" si="53"/>
        <v>17519.411583533652</v>
      </c>
      <c r="J3441" s="18">
        <f t="shared" si="54"/>
        <v>0</v>
      </c>
      <c r="K3441" s="18">
        <f t="shared" si="55"/>
        <v>1</v>
      </c>
      <c r="L3441" s="18">
        <f>RSI!I3441</f>
        <v>50.545960743561309</v>
      </c>
      <c r="M3441" s="18">
        <f>MACD!E3441</f>
        <v>210.67673696361817</v>
      </c>
      <c r="N3441" s="18">
        <f>CCI!I3441</f>
        <v>54.957284916025522</v>
      </c>
      <c r="O3441" s="21">
        <f>PL!Q3441</f>
        <v>0</v>
      </c>
    </row>
    <row r="3442" spans="1:15" ht="14.25" customHeight="1" x14ac:dyDescent="0.3">
      <c r="A3442" s="17">
        <v>44476</v>
      </c>
      <c r="B3442" s="18">
        <v>17810.55078125</v>
      </c>
      <c r="C3442" s="18">
        <v>17857.55078125</v>
      </c>
      <c r="D3442" s="18">
        <v>17763.80078125</v>
      </c>
      <c r="E3442" s="19">
        <v>17790.349609375</v>
      </c>
      <c r="F3442" s="18">
        <v>17790.349609375</v>
      </c>
      <c r="G3442" s="18">
        <v>419900</v>
      </c>
      <c r="H3442" s="19">
        <f t="shared" si="52"/>
        <v>17696.390234375001</v>
      </c>
      <c r="I3442" s="19">
        <f t="shared" si="53"/>
        <v>17544.725060096152</v>
      </c>
      <c r="J3442" s="18">
        <f t="shared" si="54"/>
        <v>0</v>
      </c>
      <c r="K3442" s="18">
        <f t="shared" si="55"/>
        <v>1</v>
      </c>
      <c r="L3442" s="18">
        <f>RSI!I3442</f>
        <v>56.368304799959276</v>
      </c>
      <c r="M3442" s="18">
        <f>MACD!E3442</f>
        <v>206.16695904223889</v>
      </c>
      <c r="N3442" s="18">
        <f>CCI!I3442</f>
        <v>88.407049606329878</v>
      </c>
      <c r="O3442" s="21">
        <f>PL!Q3442</f>
        <v>0</v>
      </c>
    </row>
    <row r="3443" spans="1:15" ht="14.25" customHeight="1" x14ac:dyDescent="0.3">
      <c r="A3443" s="17">
        <v>44477</v>
      </c>
      <c r="B3443" s="18">
        <v>17886.849609375</v>
      </c>
      <c r="C3443" s="18">
        <v>17941.849609375</v>
      </c>
      <c r="D3443" s="18">
        <v>17840.349609375</v>
      </c>
      <c r="E3443" s="19">
        <v>17895.19921875</v>
      </c>
      <c r="F3443" s="18">
        <v>17895.19921875</v>
      </c>
      <c r="G3443" s="18">
        <v>324100</v>
      </c>
      <c r="H3443" s="19">
        <f t="shared" si="52"/>
        <v>17769.019921874999</v>
      </c>
      <c r="I3443" s="19">
        <f t="shared" si="53"/>
        <v>17576.223106971152</v>
      </c>
      <c r="J3443" s="18">
        <f t="shared" si="54"/>
        <v>0</v>
      </c>
      <c r="K3443" s="18">
        <f t="shared" si="55"/>
        <v>1</v>
      </c>
      <c r="L3443" s="18">
        <f>RSI!I3443</f>
        <v>66.308821104066709</v>
      </c>
      <c r="M3443" s="18">
        <f>MACD!E3443</f>
        <v>208.6482476403944</v>
      </c>
      <c r="N3443" s="18">
        <f>CCI!I3443</f>
        <v>121.66951775246991</v>
      </c>
      <c r="O3443" s="21">
        <f>PL!Q3443</f>
        <v>0</v>
      </c>
    </row>
    <row r="3444" spans="1:15" ht="14.25" customHeight="1" x14ac:dyDescent="0.3">
      <c r="A3444" s="17">
        <v>44480</v>
      </c>
      <c r="B3444" s="18">
        <v>17867.55078125</v>
      </c>
      <c r="C3444" s="18">
        <v>18041.94921875</v>
      </c>
      <c r="D3444" s="18">
        <v>17839.099609375</v>
      </c>
      <c r="E3444" s="19">
        <v>17945.94921875</v>
      </c>
      <c r="F3444" s="18">
        <v>17945.94921875</v>
      </c>
      <c r="G3444" s="18">
        <v>375800</v>
      </c>
      <c r="H3444" s="19">
        <f t="shared" si="52"/>
        <v>17819.959765625001</v>
      </c>
      <c r="I3444" s="19">
        <f t="shared" si="53"/>
        <v>17603.599984975961</v>
      </c>
      <c r="J3444" s="18">
        <f t="shared" si="54"/>
        <v>0</v>
      </c>
      <c r="K3444" s="18">
        <f t="shared" si="55"/>
        <v>1</v>
      </c>
      <c r="L3444" s="18">
        <f>RSI!I3444</f>
        <v>63.58297150216822</v>
      </c>
      <c r="M3444" s="18">
        <f>MACD!E3444</f>
        <v>212.26295240943</v>
      </c>
      <c r="N3444" s="18">
        <f>CCI!I3444</f>
        <v>135.1469500352768</v>
      </c>
      <c r="O3444" s="21">
        <f>PL!Q3444</f>
        <v>0</v>
      </c>
    </row>
    <row r="3445" spans="1:15" ht="14.25" customHeight="1" x14ac:dyDescent="0.3">
      <c r="A3445" s="17">
        <v>44481</v>
      </c>
      <c r="B3445" s="18">
        <v>17915.80078125</v>
      </c>
      <c r="C3445" s="18">
        <v>18008.650390625</v>
      </c>
      <c r="D3445" s="18">
        <v>17864.94921875</v>
      </c>
      <c r="E3445" s="19">
        <v>17991.94921875</v>
      </c>
      <c r="F3445" s="18">
        <v>17991.94921875</v>
      </c>
      <c r="G3445" s="18">
        <v>355600</v>
      </c>
      <c r="H3445" s="19">
        <f t="shared" si="52"/>
        <v>17853.889453125001</v>
      </c>
      <c r="I3445" s="19">
        <f t="shared" si="53"/>
        <v>17629.305739182691</v>
      </c>
      <c r="J3445" s="18">
        <f t="shared" si="54"/>
        <v>0</v>
      </c>
      <c r="K3445" s="18">
        <f t="shared" si="55"/>
        <v>1</v>
      </c>
      <c r="L3445" s="18">
        <f>RSI!I3445</f>
        <v>65.41895534722795</v>
      </c>
      <c r="M3445" s="18">
        <f>MACD!E3445</f>
        <v>216.3455507052895</v>
      </c>
      <c r="N3445" s="18">
        <f>CCI!I3445</f>
        <v>129.94154593530763</v>
      </c>
      <c r="O3445" s="21">
        <f>PL!Q3445</f>
        <v>0</v>
      </c>
    </row>
    <row r="3446" spans="1:15" ht="14.25" customHeight="1" x14ac:dyDescent="0.3">
      <c r="A3446" s="17">
        <v>44482</v>
      </c>
      <c r="B3446" s="18">
        <v>18097.849609375</v>
      </c>
      <c r="C3446" s="18">
        <v>18197.80078125</v>
      </c>
      <c r="D3446" s="18">
        <v>18050.75</v>
      </c>
      <c r="E3446" s="19">
        <v>18161.75</v>
      </c>
      <c r="F3446" s="18">
        <v>18161.75</v>
      </c>
      <c r="G3446" s="18">
        <v>506700</v>
      </c>
      <c r="H3446" s="19">
        <f t="shared" si="52"/>
        <v>17957.039453124999</v>
      </c>
      <c r="I3446" s="19">
        <f t="shared" si="53"/>
        <v>17659.457632211539</v>
      </c>
      <c r="J3446" s="18">
        <f t="shared" si="54"/>
        <v>0</v>
      </c>
      <c r="K3446" s="18">
        <f t="shared" si="55"/>
        <v>1</v>
      </c>
      <c r="L3446" s="18">
        <f>RSI!I3446</f>
        <v>62.665449766355138</v>
      </c>
      <c r="M3446" s="18">
        <f>MACD!E3446</f>
        <v>230.62405270967429</v>
      </c>
      <c r="N3446" s="18">
        <f>CCI!I3446</f>
        <v>193.00636795259911</v>
      </c>
      <c r="O3446" s="21">
        <f>PL!Q3446</f>
        <v>0</v>
      </c>
    </row>
    <row r="3447" spans="1:15" ht="14.25" customHeight="1" x14ac:dyDescent="0.3">
      <c r="A3447" s="17">
        <v>44483</v>
      </c>
      <c r="B3447" s="18">
        <v>18272.849609375</v>
      </c>
      <c r="C3447" s="18">
        <v>18350.75</v>
      </c>
      <c r="D3447" s="18">
        <v>18248.69921875</v>
      </c>
      <c r="E3447" s="19">
        <v>18338.55078125</v>
      </c>
      <c r="F3447" s="18">
        <v>18338.55078125</v>
      </c>
      <c r="G3447" s="18">
        <v>538700</v>
      </c>
      <c r="H3447" s="19">
        <f t="shared" si="52"/>
        <v>18066.6796875</v>
      </c>
      <c r="I3447" s="19">
        <f t="shared" si="53"/>
        <v>17697.013446514422</v>
      </c>
      <c r="J3447" s="18">
        <f t="shared" si="54"/>
        <v>0</v>
      </c>
      <c r="K3447" s="18">
        <f t="shared" si="55"/>
        <v>1</v>
      </c>
      <c r="L3447" s="18">
        <f>RSI!I3447</f>
        <v>66.352255887470164</v>
      </c>
      <c r="M3447" s="18">
        <f>MACD!E3447</f>
        <v>253.28648494719164</v>
      </c>
      <c r="N3447" s="18">
        <f>CCI!I3447</f>
        <v>225.11456483866911</v>
      </c>
      <c r="O3447" s="21">
        <f>PL!Q3447</f>
        <v>0</v>
      </c>
    </row>
    <row r="3448" spans="1:15" ht="14.25" customHeight="1" x14ac:dyDescent="0.3">
      <c r="A3448" s="17">
        <v>44487</v>
      </c>
      <c r="B3448" s="18">
        <v>18500.099609375</v>
      </c>
      <c r="C3448" s="18">
        <v>18543.150390625</v>
      </c>
      <c r="D3448" s="18">
        <v>18445.30078125</v>
      </c>
      <c r="E3448" s="19">
        <v>18477.05078125</v>
      </c>
      <c r="F3448" s="18">
        <v>18477.05078125</v>
      </c>
      <c r="G3448" s="18">
        <v>469900</v>
      </c>
      <c r="H3448" s="19">
        <f t="shared" si="52"/>
        <v>18183.05</v>
      </c>
      <c r="I3448" s="19">
        <f t="shared" si="53"/>
        <v>17740.226938100961</v>
      </c>
      <c r="J3448" s="18">
        <f t="shared" si="54"/>
        <v>0</v>
      </c>
      <c r="K3448" s="18">
        <f t="shared" si="55"/>
        <v>1</v>
      </c>
      <c r="L3448" s="18">
        <f>RSI!I3448</f>
        <v>69.188320179133328</v>
      </c>
      <c r="M3448" s="18">
        <f>MACD!E3448</f>
        <v>279.2039291794681</v>
      </c>
      <c r="N3448" s="18">
        <f>CCI!I3448</f>
        <v>230.93900983372305</v>
      </c>
      <c r="O3448" s="21">
        <f>PL!Q3448</f>
        <v>0</v>
      </c>
    </row>
    <row r="3449" spans="1:15" ht="14.25" customHeight="1" x14ac:dyDescent="0.3">
      <c r="A3449" s="17">
        <v>44488</v>
      </c>
      <c r="B3449" s="18">
        <v>18602.349609375</v>
      </c>
      <c r="C3449" s="18">
        <v>18604.44921875</v>
      </c>
      <c r="D3449" s="18">
        <v>18377.69921875</v>
      </c>
      <c r="E3449" s="19">
        <v>18418.75</v>
      </c>
      <c r="F3449" s="18">
        <v>18418.75</v>
      </c>
      <c r="G3449" s="18">
        <v>368200</v>
      </c>
      <c r="H3449" s="19">
        <f t="shared" si="52"/>
        <v>18277.610156250001</v>
      </c>
      <c r="I3449" s="19">
        <f t="shared" si="53"/>
        <v>17780.592322716348</v>
      </c>
      <c r="J3449" s="18">
        <f t="shared" si="54"/>
        <v>0</v>
      </c>
      <c r="K3449" s="18">
        <f t="shared" si="55"/>
        <v>1</v>
      </c>
      <c r="L3449" s="18">
        <f>RSI!I3449</f>
        <v>71.309100168303118</v>
      </c>
      <c r="M3449" s="18">
        <f>MACD!E3449</f>
        <v>291.67703337364946</v>
      </c>
      <c r="N3449" s="18">
        <f>CCI!I3449</f>
        <v>187.16359864094196</v>
      </c>
      <c r="O3449" s="21">
        <f>PL!Q3449</f>
        <v>0</v>
      </c>
    </row>
    <row r="3450" spans="1:15" ht="14.25" customHeight="1" x14ac:dyDescent="0.3">
      <c r="A3450" s="17">
        <v>44489</v>
      </c>
      <c r="B3450" s="18">
        <v>18439.900390625</v>
      </c>
      <c r="C3450" s="18">
        <v>18458.30078125</v>
      </c>
      <c r="D3450" s="18">
        <v>18209.349609375</v>
      </c>
      <c r="E3450" s="19">
        <v>18266.599609375</v>
      </c>
      <c r="F3450" s="18">
        <v>18266.599609375</v>
      </c>
      <c r="G3450" s="18">
        <v>371300</v>
      </c>
      <c r="H3450" s="19">
        <f t="shared" si="52"/>
        <v>18332.540234374999</v>
      </c>
      <c r="I3450" s="19">
        <f t="shared" si="53"/>
        <v>17815.64227764423</v>
      </c>
      <c r="J3450" s="18">
        <f t="shared" si="54"/>
        <v>0</v>
      </c>
      <c r="K3450" s="18">
        <f t="shared" si="55"/>
        <v>1</v>
      </c>
      <c r="L3450" s="18">
        <f>RSI!I3450</f>
        <v>66.455222196113198</v>
      </c>
      <c r="M3450" s="18">
        <f>MACD!E3450</f>
        <v>285.98810055998911</v>
      </c>
      <c r="N3450" s="18">
        <f>CCI!I3450</f>
        <v>119.06356791090172</v>
      </c>
      <c r="O3450" s="21">
        <f>PL!Q3450</f>
        <v>0</v>
      </c>
    </row>
    <row r="3451" spans="1:15" ht="14.25" customHeight="1" x14ac:dyDescent="0.3">
      <c r="A3451" s="17">
        <v>44490</v>
      </c>
      <c r="B3451" s="18">
        <v>18382.69921875</v>
      </c>
      <c r="C3451" s="18">
        <v>18384.19921875</v>
      </c>
      <c r="D3451" s="18">
        <v>18048</v>
      </c>
      <c r="E3451" s="19">
        <v>18178.099609375</v>
      </c>
      <c r="F3451" s="18">
        <v>18178.099609375</v>
      </c>
      <c r="G3451" s="18">
        <v>365900</v>
      </c>
      <c r="H3451" s="19">
        <f t="shared" si="52"/>
        <v>18335.810156250001</v>
      </c>
      <c r="I3451" s="19">
        <f t="shared" si="53"/>
        <v>17846.338416466348</v>
      </c>
      <c r="J3451" s="18">
        <f t="shared" si="54"/>
        <v>0</v>
      </c>
      <c r="K3451" s="18">
        <f t="shared" si="55"/>
        <v>1</v>
      </c>
      <c r="L3451" s="18">
        <f>RSI!I3451</f>
        <v>66.638886244976888</v>
      </c>
      <c r="M3451" s="18">
        <f>MACD!E3451</f>
        <v>271.21200675373257</v>
      </c>
      <c r="N3451" s="18">
        <f>CCI!I3451</f>
        <v>76.461642038925206</v>
      </c>
      <c r="O3451" s="21">
        <f>PL!Q3451</f>
        <v>0</v>
      </c>
    </row>
    <row r="3452" spans="1:15" ht="14.25" customHeight="1" x14ac:dyDescent="0.3">
      <c r="A3452" s="17">
        <v>44491</v>
      </c>
      <c r="B3452" s="18">
        <v>18230.69921875</v>
      </c>
      <c r="C3452" s="18">
        <v>18314.25</v>
      </c>
      <c r="D3452" s="18">
        <v>18034.349609375</v>
      </c>
      <c r="E3452" s="19">
        <v>18114.900390625</v>
      </c>
      <c r="F3452" s="18">
        <v>18114.900390625</v>
      </c>
      <c r="G3452" s="18">
        <v>324700</v>
      </c>
      <c r="H3452" s="19">
        <f t="shared" si="52"/>
        <v>18291.080078125</v>
      </c>
      <c r="I3452" s="19">
        <f t="shared" si="53"/>
        <v>17869.240384615383</v>
      </c>
      <c r="J3452" s="18">
        <f t="shared" si="54"/>
        <v>0</v>
      </c>
      <c r="K3452" s="18">
        <f t="shared" si="55"/>
        <v>1</v>
      </c>
      <c r="L3452" s="18">
        <f>RSI!I3452</f>
        <v>67.558334794473467</v>
      </c>
      <c r="M3452" s="18">
        <f>MACD!E3452</f>
        <v>251.50302684280177</v>
      </c>
      <c r="N3452" s="18">
        <f>CCI!I3452</f>
        <v>55.243095163903504</v>
      </c>
      <c r="O3452" s="21">
        <f>PL!Q3452</f>
        <v>0</v>
      </c>
    </row>
    <row r="3453" spans="1:15" ht="14.25" customHeight="1" x14ac:dyDescent="0.3">
      <c r="A3453" s="17">
        <v>44494</v>
      </c>
      <c r="B3453" s="18">
        <v>18229.5</v>
      </c>
      <c r="C3453" s="18">
        <v>18241.400390625</v>
      </c>
      <c r="D3453" s="18">
        <v>17968.5</v>
      </c>
      <c r="E3453" s="19">
        <v>18125.400390625</v>
      </c>
      <c r="F3453" s="18">
        <v>18125.400390625</v>
      </c>
      <c r="G3453" s="18">
        <v>418700</v>
      </c>
      <c r="H3453" s="19">
        <f t="shared" si="52"/>
        <v>18220.75</v>
      </c>
      <c r="I3453" s="19">
        <f t="shared" si="53"/>
        <v>17888.3134765625</v>
      </c>
      <c r="J3453" s="18">
        <f t="shared" si="54"/>
        <v>0</v>
      </c>
      <c r="K3453" s="18">
        <f t="shared" si="55"/>
        <v>1</v>
      </c>
      <c r="L3453" s="18">
        <f>RSI!I3453</f>
        <v>64.36582525376167</v>
      </c>
      <c r="M3453" s="18">
        <f>MACD!E3453</f>
        <v>234.03299384315324</v>
      </c>
      <c r="N3453" s="18">
        <f>CCI!I3453</f>
        <v>38.88018672091286</v>
      </c>
      <c r="O3453" s="21">
        <f>PL!Q3453</f>
        <v>0</v>
      </c>
    </row>
    <row r="3454" spans="1:15" ht="14.25" customHeight="1" x14ac:dyDescent="0.3">
      <c r="A3454" s="17">
        <v>44495</v>
      </c>
      <c r="B3454" s="18">
        <v>18154.5</v>
      </c>
      <c r="C3454" s="18">
        <v>18310.44921875</v>
      </c>
      <c r="D3454" s="18">
        <v>18099.30078125</v>
      </c>
      <c r="E3454" s="19">
        <v>18268.400390625</v>
      </c>
      <c r="F3454" s="18">
        <v>18268.400390625</v>
      </c>
      <c r="G3454" s="18">
        <v>341400</v>
      </c>
      <c r="H3454" s="19">
        <f t="shared" si="52"/>
        <v>18190.680078124999</v>
      </c>
      <c r="I3454" s="19">
        <f t="shared" si="53"/>
        <v>17914.592322716348</v>
      </c>
      <c r="J3454" s="18">
        <f t="shared" si="54"/>
        <v>0</v>
      </c>
      <c r="K3454" s="18">
        <f t="shared" si="55"/>
        <v>1</v>
      </c>
      <c r="L3454" s="18">
        <f>RSI!I3454</f>
        <v>64.64540503246441</v>
      </c>
      <c r="M3454" s="18">
        <f>MACD!E3454</f>
        <v>229.08601079393702</v>
      </c>
      <c r="N3454" s="18">
        <f>CCI!I3454</f>
        <v>62.955853848530026</v>
      </c>
      <c r="O3454" s="21">
        <f>PL!Q3454</f>
        <v>0</v>
      </c>
    </row>
    <row r="3455" spans="1:15" ht="14.25" customHeight="1" x14ac:dyDescent="0.3">
      <c r="A3455" s="17">
        <v>44496</v>
      </c>
      <c r="B3455" s="18">
        <v>18295.849609375</v>
      </c>
      <c r="C3455" s="18">
        <v>18342.05078125</v>
      </c>
      <c r="D3455" s="18">
        <v>18167.900390625</v>
      </c>
      <c r="E3455" s="19">
        <v>18210.94921875</v>
      </c>
      <c r="F3455" s="18">
        <v>18210.94921875</v>
      </c>
      <c r="G3455" s="18">
        <v>335200</v>
      </c>
      <c r="H3455" s="19">
        <f t="shared" si="52"/>
        <v>18179.55</v>
      </c>
      <c r="I3455" s="19">
        <f t="shared" si="53"/>
        <v>17945.901893028848</v>
      </c>
      <c r="J3455" s="18">
        <f t="shared" si="54"/>
        <v>0</v>
      </c>
      <c r="K3455" s="18">
        <f t="shared" si="55"/>
        <v>1</v>
      </c>
      <c r="L3455" s="18">
        <f>RSI!I3455</f>
        <v>70.117091327897441</v>
      </c>
      <c r="M3455" s="18">
        <f>MACD!E3455</f>
        <v>218.01650311812045</v>
      </c>
      <c r="N3455" s="18">
        <f>CCI!I3455</f>
        <v>60.070820458961165</v>
      </c>
      <c r="O3455" s="21">
        <f>PL!Q3455</f>
        <v>0</v>
      </c>
    </row>
    <row r="3456" spans="1:15" ht="14.25" customHeight="1" x14ac:dyDescent="0.3">
      <c r="A3456" s="17">
        <v>44497</v>
      </c>
      <c r="B3456" s="18">
        <v>18187.650390625</v>
      </c>
      <c r="C3456" s="18">
        <v>18190.69921875</v>
      </c>
      <c r="D3456" s="18">
        <v>17799.44921875</v>
      </c>
      <c r="E3456" s="19">
        <v>17857.25</v>
      </c>
      <c r="F3456" s="18">
        <v>17857.25</v>
      </c>
      <c r="G3456" s="18">
        <v>374200</v>
      </c>
      <c r="H3456" s="19">
        <f t="shared" si="52"/>
        <v>18115.380078124999</v>
      </c>
      <c r="I3456" s="19">
        <f t="shared" si="53"/>
        <v>17957.257662259617</v>
      </c>
      <c r="J3456" s="18">
        <f t="shared" si="54"/>
        <v>0</v>
      </c>
      <c r="K3456" s="18">
        <f t="shared" si="55"/>
        <v>1</v>
      </c>
      <c r="L3456" s="18">
        <f>RSI!I3456</f>
        <v>52.073142536190574</v>
      </c>
      <c r="M3456" s="18">
        <f>MACD!E3456</f>
        <v>178.64397107161858</v>
      </c>
      <c r="N3456" s="18">
        <f>CCI!I3456</f>
        <v>-21.284089230956315</v>
      </c>
      <c r="O3456" s="21">
        <f>PL!Q3456</f>
        <v>0</v>
      </c>
    </row>
    <row r="3457" spans="1:15" ht="14.25" customHeight="1" x14ac:dyDescent="0.3">
      <c r="A3457" s="17">
        <v>44498</v>
      </c>
      <c r="B3457" s="18">
        <v>17833.05078125</v>
      </c>
      <c r="C3457" s="18">
        <v>17915.849609375</v>
      </c>
      <c r="D3457" s="18">
        <v>17613.099609375</v>
      </c>
      <c r="E3457" s="19">
        <v>17671.650390625</v>
      </c>
      <c r="F3457" s="18">
        <v>17671.650390625</v>
      </c>
      <c r="G3457" s="18">
        <v>336500</v>
      </c>
      <c r="H3457" s="19">
        <f t="shared" si="52"/>
        <v>18026.730078125001</v>
      </c>
      <c r="I3457" s="19">
        <f t="shared" si="53"/>
        <v>17962.065354567309</v>
      </c>
      <c r="J3457" s="18">
        <f t="shared" si="54"/>
        <v>0</v>
      </c>
      <c r="K3457" s="18">
        <f t="shared" si="55"/>
        <v>1</v>
      </c>
      <c r="L3457" s="18">
        <f>RSI!I3457</f>
        <v>43.40272774327719</v>
      </c>
      <c r="M3457" s="18">
        <f>MACD!E3457</f>
        <v>130.95505010417401</v>
      </c>
      <c r="N3457" s="18">
        <f>CCI!I3457</f>
        <v>-83.94203836646696</v>
      </c>
      <c r="O3457" s="21">
        <f>PL!Q3457</f>
        <v>0</v>
      </c>
    </row>
    <row r="3458" spans="1:15" ht="14.25" customHeight="1" x14ac:dyDescent="0.3">
      <c r="A3458" s="17">
        <v>44501</v>
      </c>
      <c r="B3458" s="18">
        <v>17783.150390625</v>
      </c>
      <c r="C3458" s="18">
        <v>17954.099609375</v>
      </c>
      <c r="D3458" s="18">
        <v>17697.099609375</v>
      </c>
      <c r="E3458" s="19">
        <v>17929.650390625</v>
      </c>
      <c r="F3458" s="18">
        <v>17929.650390625</v>
      </c>
      <c r="G3458" s="18">
        <v>281200</v>
      </c>
      <c r="H3458" s="19">
        <f t="shared" si="52"/>
        <v>17987.580078125</v>
      </c>
      <c r="I3458" s="19">
        <f t="shared" si="53"/>
        <v>17966.16924579327</v>
      </c>
      <c r="J3458" s="18">
        <f t="shared" si="54"/>
        <v>1</v>
      </c>
      <c r="K3458" s="18">
        <f t="shared" si="55"/>
        <v>1</v>
      </c>
      <c r="L3458" s="18">
        <f>RSI!I3458</f>
        <v>49.571422261801686</v>
      </c>
      <c r="M3458" s="18">
        <f>MACD!E3458</f>
        <v>112.68076672393363</v>
      </c>
      <c r="N3458" s="18">
        <f>CCI!I3458</f>
        <v>-57.146704574530943</v>
      </c>
      <c r="O3458" s="21">
        <f>PL!Q3458</f>
        <v>0</v>
      </c>
    </row>
    <row r="3459" spans="1:15" ht="14.25" customHeight="1" x14ac:dyDescent="0.3">
      <c r="A3459" s="17">
        <v>44502</v>
      </c>
      <c r="B3459" s="18">
        <v>17970.900390625</v>
      </c>
      <c r="C3459" s="18">
        <v>18012.25</v>
      </c>
      <c r="D3459" s="18">
        <v>17847.599609375</v>
      </c>
      <c r="E3459" s="19">
        <v>17888.94921875</v>
      </c>
      <c r="F3459" s="18">
        <v>17888.94921875</v>
      </c>
      <c r="G3459" s="18">
        <v>296400</v>
      </c>
      <c r="H3459" s="19">
        <f t="shared" si="52"/>
        <v>17911.689843749999</v>
      </c>
      <c r="I3459" s="19">
        <f t="shared" si="53"/>
        <v>17967.54424579327</v>
      </c>
      <c r="J3459" s="18">
        <f t="shared" si="54"/>
        <v>0</v>
      </c>
      <c r="K3459" s="18">
        <f t="shared" si="55"/>
        <v>-1</v>
      </c>
      <c r="L3459" s="18">
        <f>RSI!I3459</f>
        <v>47.28404624372719</v>
      </c>
      <c r="M3459" s="18">
        <f>MACD!E3459</f>
        <v>93.832379803810909</v>
      </c>
      <c r="N3459" s="18">
        <f>CCI!I3459</f>
        <v>-46.292438340508667</v>
      </c>
      <c r="O3459" s="21">
        <f>PL!Q3459</f>
        <v>534.8984375</v>
      </c>
    </row>
    <row r="3460" spans="1:15" ht="14.25" customHeight="1" x14ac:dyDescent="0.3">
      <c r="A3460" s="17">
        <v>44503</v>
      </c>
      <c r="B3460" s="18">
        <v>17947.94921875</v>
      </c>
      <c r="C3460" s="18">
        <v>17988.75</v>
      </c>
      <c r="D3460" s="18">
        <v>17757.94921875</v>
      </c>
      <c r="E3460" s="19">
        <v>17829.19921875</v>
      </c>
      <c r="F3460" s="18">
        <v>17829.19921875</v>
      </c>
      <c r="G3460" s="18">
        <v>331000</v>
      </c>
      <c r="H3460" s="19">
        <f t="shared" si="52"/>
        <v>17835.33984375</v>
      </c>
      <c r="I3460" s="19">
        <f t="shared" si="53"/>
        <v>17966.548076923078</v>
      </c>
      <c r="J3460" s="18">
        <f t="shared" si="54"/>
        <v>0</v>
      </c>
      <c r="K3460" s="18">
        <f t="shared" si="55"/>
        <v>-1</v>
      </c>
      <c r="L3460" s="18">
        <f>RSI!I3460</f>
        <v>40.690861772971317</v>
      </c>
      <c r="M3460" s="18">
        <f>MACD!E3460</f>
        <v>73.22942845837315</v>
      </c>
      <c r="N3460" s="18">
        <f>CCI!I3460</f>
        <v>-67.990897396051821</v>
      </c>
      <c r="O3460" s="21">
        <f>PL!Q3460</f>
        <v>0</v>
      </c>
    </row>
    <row r="3461" spans="1:15" ht="14.25" customHeight="1" x14ac:dyDescent="0.3">
      <c r="A3461" s="17">
        <v>44504</v>
      </c>
      <c r="B3461" s="18">
        <v>17935.05078125</v>
      </c>
      <c r="C3461" s="18">
        <v>17947.55078125</v>
      </c>
      <c r="D3461" s="18">
        <v>17900.599609375</v>
      </c>
      <c r="E3461" s="19">
        <v>17916.80078125</v>
      </c>
      <c r="F3461" s="18">
        <v>17916.80078125</v>
      </c>
      <c r="G3461" s="18">
        <v>48500</v>
      </c>
      <c r="H3461" s="19">
        <f t="shared" si="52"/>
        <v>17847.25</v>
      </c>
      <c r="I3461" s="19">
        <f t="shared" si="53"/>
        <v>17973.017352764422</v>
      </c>
      <c r="J3461" s="18">
        <f t="shared" si="54"/>
        <v>0</v>
      </c>
      <c r="K3461" s="18">
        <f t="shared" si="55"/>
        <v>-1</v>
      </c>
      <c r="L3461" s="18">
        <f>RSI!I3461</f>
        <v>37.57331614566548</v>
      </c>
      <c r="M3461" s="18">
        <f>MACD!E3461</f>
        <v>63.241150441768696</v>
      </c>
      <c r="N3461" s="18">
        <f>CCI!I3461</f>
        <v>-53.290585024148506</v>
      </c>
      <c r="O3461" s="21">
        <f>PL!Q3461</f>
        <v>0</v>
      </c>
    </row>
    <row r="3462" spans="1:15" ht="14.25" customHeight="1" x14ac:dyDescent="0.3">
      <c r="A3462" s="17">
        <v>44508</v>
      </c>
      <c r="B3462" s="18">
        <v>18040.19921875</v>
      </c>
      <c r="C3462" s="18">
        <v>18087.80078125</v>
      </c>
      <c r="D3462" s="18">
        <v>17836.099609375</v>
      </c>
      <c r="E3462" s="19">
        <v>18068.55078125</v>
      </c>
      <c r="F3462" s="18">
        <v>18068.55078125</v>
      </c>
      <c r="G3462" s="18">
        <v>338900</v>
      </c>
      <c r="H3462" s="19">
        <f t="shared" si="52"/>
        <v>17926.630078124999</v>
      </c>
      <c r="I3462" s="19">
        <f t="shared" si="53"/>
        <v>17986.757737379809</v>
      </c>
      <c r="J3462" s="18">
        <f t="shared" si="54"/>
        <v>0</v>
      </c>
      <c r="K3462" s="18">
        <f t="shared" si="55"/>
        <v>-1</v>
      </c>
      <c r="L3462" s="18">
        <f>RSI!I3462</f>
        <v>38.056974226380269</v>
      </c>
      <c r="M3462" s="18">
        <f>MACD!E3462</f>
        <v>66.800292731419177</v>
      </c>
      <c r="N3462" s="18">
        <f>CCI!I3462</f>
        <v>-31.80624615666375</v>
      </c>
      <c r="O3462" s="21">
        <f>PL!Q3462</f>
        <v>0</v>
      </c>
    </row>
    <row r="3463" spans="1:15" ht="14.25" customHeight="1" x14ac:dyDescent="0.3">
      <c r="A3463" s="17">
        <v>44509</v>
      </c>
      <c r="B3463" s="18">
        <v>18084.349609375</v>
      </c>
      <c r="C3463" s="18">
        <v>18112.599609375</v>
      </c>
      <c r="D3463" s="18">
        <v>17983.05078125</v>
      </c>
      <c r="E3463" s="19">
        <v>18044.25</v>
      </c>
      <c r="F3463" s="18">
        <v>18044.25</v>
      </c>
      <c r="G3463" s="18">
        <v>270200</v>
      </c>
      <c r="H3463" s="19">
        <f t="shared" si="52"/>
        <v>17949.55</v>
      </c>
      <c r="I3463" s="19">
        <f t="shared" si="53"/>
        <v>18003.14618389423</v>
      </c>
      <c r="J3463" s="18">
        <f t="shared" si="54"/>
        <v>0</v>
      </c>
      <c r="K3463" s="18">
        <f t="shared" si="55"/>
        <v>-1</v>
      </c>
      <c r="L3463" s="18">
        <f>RSI!I3463</f>
        <v>38.828919526086665</v>
      </c>
      <c r="M3463" s="18">
        <f>MACD!E3463</f>
        <v>66.889013767682627</v>
      </c>
      <c r="N3463" s="18">
        <f>CCI!I3463</f>
        <v>-17.300840601335224</v>
      </c>
      <c r="O3463" s="21">
        <f>PL!Q3463</f>
        <v>0</v>
      </c>
    </row>
    <row r="3464" spans="1:15" ht="14.25" customHeight="1" x14ac:dyDescent="0.3">
      <c r="A3464" s="17">
        <v>44510</v>
      </c>
      <c r="B3464" s="18">
        <v>17973.44921875</v>
      </c>
      <c r="C3464" s="18">
        <v>18061.25</v>
      </c>
      <c r="D3464" s="18">
        <v>17915</v>
      </c>
      <c r="E3464" s="19">
        <v>18017.19921875</v>
      </c>
      <c r="F3464" s="18">
        <v>18017.19921875</v>
      </c>
      <c r="G3464" s="18">
        <v>261400</v>
      </c>
      <c r="H3464" s="19">
        <f t="shared" si="52"/>
        <v>17975.2</v>
      </c>
      <c r="I3464" s="19">
        <f t="shared" si="53"/>
        <v>18021.805739182691</v>
      </c>
      <c r="J3464" s="18">
        <f t="shared" si="54"/>
        <v>0</v>
      </c>
      <c r="K3464" s="18">
        <f t="shared" si="55"/>
        <v>-1</v>
      </c>
      <c r="L3464" s="18">
        <f>RSI!I3464</f>
        <v>41.960549759810611</v>
      </c>
      <c r="M3464" s="18">
        <f>MACD!E3464</f>
        <v>64.038359508140275</v>
      </c>
      <c r="N3464" s="18">
        <f>CCI!I3464</f>
        <v>-37.720426295530189</v>
      </c>
      <c r="O3464" s="21">
        <f>PL!Q3464</f>
        <v>0</v>
      </c>
    </row>
    <row r="3465" spans="1:15" ht="14.25" customHeight="1" x14ac:dyDescent="0.3">
      <c r="A3465" s="17">
        <v>44511</v>
      </c>
      <c r="B3465" s="18">
        <v>17967.44921875</v>
      </c>
      <c r="C3465" s="18">
        <v>17971.349609375</v>
      </c>
      <c r="D3465" s="18">
        <v>17798.19921875</v>
      </c>
      <c r="E3465" s="19">
        <v>17873.599609375</v>
      </c>
      <c r="F3465" s="18">
        <v>17873.599609375</v>
      </c>
      <c r="G3465" s="18">
        <v>232100</v>
      </c>
      <c r="H3465" s="19">
        <f t="shared" si="52"/>
        <v>17984.080078125</v>
      </c>
      <c r="I3465" s="19">
        <f t="shared" si="53"/>
        <v>18028.819185697117</v>
      </c>
      <c r="J3465" s="18">
        <f t="shared" si="54"/>
        <v>0</v>
      </c>
      <c r="K3465" s="18">
        <f t="shared" si="55"/>
        <v>-1</v>
      </c>
      <c r="L3465" s="18">
        <f>RSI!I3465</f>
        <v>40.521124157319768</v>
      </c>
      <c r="M3465" s="18">
        <f>MACD!E3465</f>
        <v>49.619919559689151</v>
      </c>
      <c r="N3465" s="18">
        <f>CCI!I3465</f>
        <v>-80.114557247283784</v>
      </c>
      <c r="O3465" s="21">
        <f>PL!Q3465</f>
        <v>0</v>
      </c>
    </row>
    <row r="3466" spans="1:15" ht="14.25" customHeight="1" x14ac:dyDescent="0.3">
      <c r="A3466" s="17">
        <v>44512</v>
      </c>
      <c r="B3466" s="18">
        <v>17977.599609375</v>
      </c>
      <c r="C3466" s="18">
        <v>18123</v>
      </c>
      <c r="D3466" s="18">
        <v>17905.900390625</v>
      </c>
      <c r="E3466" s="19">
        <v>18102.75</v>
      </c>
      <c r="F3466" s="18">
        <v>18102.75</v>
      </c>
      <c r="G3466" s="18">
        <v>249100</v>
      </c>
      <c r="H3466" s="19">
        <f t="shared" si="52"/>
        <v>18021.269921874999</v>
      </c>
      <c r="I3466" s="19">
        <f t="shared" si="53"/>
        <v>18039.605694110578</v>
      </c>
      <c r="J3466" s="18">
        <f t="shared" si="54"/>
        <v>0</v>
      </c>
      <c r="K3466" s="18">
        <f t="shared" si="55"/>
        <v>-1</v>
      </c>
      <c r="L3466" s="18">
        <f>RSI!I3466</f>
        <v>49.657185871274699</v>
      </c>
      <c r="M3466" s="18">
        <f>MACD!E3466</f>
        <v>56.037755096545879</v>
      </c>
      <c r="N3466" s="18">
        <f>CCI!I3466</f>
        <v>-16.16760625896762</v>
      </c>
      <c r="O3466" s="21">
        <f>PL!Q3466</f>
        <v>0</v>
      </c>
    </row>
    <row r="3467" spans="1:15" ht="14.25" customHeight="1" x14ac:dyDescent="0.3">
      <c r="A3467" s="17">
        <v>44515</v>
      </c>
      <c r="B3467" s="18">
        <v>18140.94921875</v>
      </c>
      <c r="C3467" s="18">
        <v>18210.150390625</v>
      </c>
      <c r="D3467" s="18">
        <v>18071.30078125</v>
      </c>
      <c r="E3467" s="19">
        <v>18109.44921875</v>
      </c>
      <c r="F3467" s="18">
        <v>18109.44921875</v>
      </c>
      <c r="G3467" s="18">
        <v>280400</v>
      </c>
      <c r="H3467" s="19">
        <f t="shared" si="52"/>
        <v>18029.449609374999</v>
      </c>
      <c r="I3467" s="19">
        <f t="shared" si="53"/>
        <v>18057.4306640625</v>
      </c>
      <c r="J3467" s="18">
        <f t="shared" si="54"/>
        <v>0</v>
      </c>
      <c r="K3467" s="18">
        <f t="shared" si="55"/>
        <v>-1</v>
      </c>
      <c r="L3467" s="18">
        <f>RSI!I3467</f>
        <v>49.54898238010508</v>
      </c>
      <c r="M3467" s="18">
        <f>MACD!E3467</f>
        <v>60.961777538854221</v>
      </c>
      <c r="N3467" s="18">
        <f>CCI!I3467</f>
        <v>21.669398102289303</v>
      </c>
      <c r="O3467" s="21">
        <f>PL!Q3467</f>
        <v>0</v>
      </c>
    </row>
    <row r="3468" spans="1:15" ht="14.25" customHeight="1" x14ac:dyDescent="0.3">
      <c r="A3468" s="17">
        <v>44516</v>
      </c>
      <c r="B3468" s="18">
        <v>18127.05078125</v>
      </c>
      <c r="C3468" s="18">
        <v>18132.650390625</v>
      </c>
      <c r="D3468" s="18">
        <v>17958.80078125</v>
      </c>
      <c r="E3468" s="19">
        <v>17999.19921875</v>
      </c>
      <c r="F3468" s="18">
        <v>17999.19921875</v>
      </c>
      <c r="G3468" s="18">
        <v>267400</v>
      </c>
      <c r="H3468" s="19">
        <f t="shared" si="52"/>
        <v>18020.439453125</v>
      </c>
      <c r="I3468" s="19">
        <f t="shared" si="53"/>
        <v>18065.463341346152</v>
      </c>
      <c r="J3468" s="18">
        <f t="shared" si="54"/>
        <v>0</v>
      </c>
      <c r="K3468" s="18">
        <f t="shared" si="55"/>
        <v>-1</v>
      </c>
      <c r="L3468" s="18">
        <f>RSI!I3468</f>
        <v>42.244738805508263</v>
      </c>
      <c r="M3468" s="18">
        <f>MACD!E3468</f>
        <v>55.330036973264214</v>
      </c>
      <c r="N3468" s="18">
        <f>CCI!I3468</f>
        <v>-11.25848066447033</v>
      </c>
      <c r="O3468" s="21">
        <f>PL!Q3468</f>
        <v>0</v>
      </c>
    </row>
    <row r="3469" spans="1:15" ht="14.25" customHeight="1" x14ac:dyDescent="0.3">
      <c r="A3469" s="17">
        <v>44517</v>
      </c>
      <c r="B3469" s="18">
        <v>17939.349609375</v>
      </c>
      <c r="C3469" s="18">
        <v>18022.650390625</v>
      </c>
      <c r="D3469" s="18">
        <v>17879.25</v>
      </c>
      <c r="E3469" s="19">
        <v>17898.650390625</v>
      </c>
      <c r="F3469" s="18">
        <v>17898.650390625</v>
      </c>
      <c r="G3469" s="18">
        <v>295700</v>
      </c>
      <c r="H3469" s="19">
        <f t="shared" si="52"/>
        <v>17996.729687499999</v>
      </c>
      <c r="I3469" s="19">
        <f t="shared" si="53"/>
        <v>18065.596078725961</v>
      </c>
      <c r="J3469" s="18">
        <f t="shared" si="54"/>
        <v>0</v>
      </c>
      <c r="K3469" s="18">
        <f t="shared" si="55"/>
        <v>-1</v>
      </c>
      <c r="L3469" s="18">
        <f>RSI!I3469</f>
        <v>41.221155271523394</v>
      </c>
      <c r="M3469" s="18">
        <f>MACD!E3469</f>
        <v>42.266173751242604</v>
      </c>
      <c r="N3469" s="18">
        <f>CCI!I3469</f>
        <v>-51.107214705869104</v>
      </c>
      <c r="O3469" s="21">
        <f>PL!Q3469</f>
        <v>0</v>
      </c>
    </row>
    <row r="3470" spans="1:15" ht="14.25" customHeight="1" x14ac:dyDescent="0.3">
      <c r="A3470" s="17">
        <v>44518</v>
      </c>
      <c r="B3470" s="18">
        <v>17890.55078125</v>
      </c>
      <c r="C3470" s="18">
        <v>17945.599609375</v>
      </c>
      <c r="D3470" s="18">
        <v>17688.5</v>
      </c>
      <c r="E3470" s="19">
        <v>17764.80078125</v>
      </c>
      <c r="F3470" s="18">
        <v>17764.80078125</v>
      </c>
      <c r="G3470" s="18">
        <v>278400</v>
      </c>
      <c r="H3470" s="19">
        <f t="shared" si="52"/>
        <v>17974.969921874999</v>
      </c>
      <c r="I3470" s="19">
        <f t="shared" si="53"/>
        <v>18058.628831129809</v>
      </c>
      <c r="J3470" s="18">
        <f t="shared" si="54"/>
        <v>0</v>
      </c>
      <c r="K3470" s="18">
        <f t="shared" si="55"/>
        <v>-1</v>
      </c>
      <c r="L3470" s="18">
        <f>RSI!I3470</f>
        <v>47.034701026897807</v>
      </c>
      <c r="M3470" s="18">
        <f>MACD!E3470</f>
        <v>20.871825763890229</v>
      </c>
      <c r="N3470" s="18">
        <f>CCI!I3470</f>
        <v>-115.11365078390473</v>
      </c>
      <c r="O3470" s="21">
        <f>PL!Q3470</f>
        <v>0</v>
      </c>
    </row>
    <row r="3471" spans="1:15" ht="14.25" customHeight="1" x14ac:dyDescent="0.3">
      <c r="A3471" s="17">
        <v>44522</v>
      </c>
      <c r="B3471" s="18">
        <v>17796.25</v>
      </c>
      <c r="C3471" s="18">
        <v>17805.25</v>
      </c>
      <c r="D3471" s="18">
        <v>17280.44921875</v>
      </c>
      <c r="E3471" s="19">
        <v>17416.55078125</v>
      </c>
      <c r="F3471" s="18">
        <v>17416.55078125</v>
      </c>
      <c r="G3471" s="18">
        <v>356400</v>
      </c>
      <c r="H3471" s="19">
        <f t="shared" si="52"/>
        <v>17837.730078125001</v>
      </c>
      <c r="I3471" s="19">
        <f t="shared" si="53"/>
        <v>18036.498121995191</v>
      </c>
      <c r="J3471" s="18">
        <f t="shared" si="54"/>
        <v>0</v>
      </c>
      <c r="K3471" s="18">
        <f t="shared" si="55"/>
        <v>-1</v>
      </c>
      <c r="L3471" s="18">
        <f>RSI!I3471</f>
        <v>42.590783620317012</v>
      </c>
      <c r="M3471" s="18">
        <f>MACD!E3471</f>
        <v>-23.90861013234462</v>
      </c>
      <c r="N3471" s="18">
        <f>CCI!I3471</f>
        <v>-236.70262255381104</v>
      </c>
      <c r="O3471" s="21">
        <f>PL!Q3471</f>
        <v>0</v>
      </c>
    </row>
    <row r="3472" spans="1:15" ht="14.25" customHeight="1" x14ac:dyDescent="0.3">
      <c r="A3472" s="17">
        <v>44523</v>
      </c>
      <c r="B3472" s="18">
        <v>17281.75</v>
      </c>
      <c r="C3472" s="18">
        <v>17553.69921875</v>
      </c>
      <c r="D3472" s="18">
        <v>17216.099609375</v>
      </c>
      <c r="E3472" s="19">
        <v>17503.349609375</v>
      </c>
      <c r="F3472" s="18">
        <v>17503.349609375</v>
      </c>
      <c r="G3472" s="18">
        <v>308800</v>
      </c>
      <c r="H3472" s="19">
        <f t="shared" si="52"/>
        <v>17716.510156249999</v>
      </c>
      <c r="I3472" s="19">
        <f t="shared" si="53"/>
        <v>18011.175030048078</v>
      </c>
      <c r="J3472" s="18">
        <f t="shared" si="54"/>
        <v>0</v>
      </c>
      <c r="K3472" s="18">
        <f t="shared" si="55"/>
        <v>-1</v>
      </c>
      <c r="L3472" s="18">
        <f>RSI!I3472</f>
        <v>36.251029916069719</v>
      </c>
      <c r="M3472" s="18">
        <f>MACD!E3472</f>
        <v>-51.796411395691393</v>
      </c>
      <c r="N3472" s="18">
        <f>CCI!I3472</f>
        <v>-228.5559344668138</v>
      </c>
      <c r="O3472" s="21">
        <f>PL!Q3472</f>
        <v>0</v>
      </c>
    </row>
    <row r="3473" spans="1:15" ht="14.25" customHeight="1" x14ac:dyDescent="0.3">
      <c r="A3473" s="17">
        <v>44524</v>
      </c>
      <c r="B3473" s="18">
        <v>17550.05078125</v>
      </c>
      <c r="C3473" s="18">
        <v>17600.599609375</v>
      </c>
      <c r="D3473" s="18">
        <v>17354</v>
      </c>
      <c r="E3473" s="19">
        <v>17415.05078125</v>
      </c>
      <c r="F3473" s="18">
        <v>17415.05078125</v>
      </c>
      <c r="G3473" s="18">
        <v>298100</v>
      </c>
      <c r="H3473" s="19">
        <f t="shared" si="52"/>
        <v>17599.680468750001</v>
      </c>
      <c r="I3473" s="19">
        <f t="shared" si="53"/>
        <v>17975.655799278848</v>
      </c>
      <c r="J3473" s="18">
        <f t="shared" si="54"/>
        <v>0</v>
      </c>
      <c r="K3473" s="18">
        <f t="shared" si="55"/>
        <v>-1</v>
      </c>
      <c r="L3473" s="18">
        <f>RSI!I3473</f>
        <v>35.171196542333433</v>
      </c>
      <c r="M3473" s="18">
        <f>MACD!E3473</f>
        <v>-80.099337006337009</v>
      </c>
      <c r="N3473" s="18">
        <f>CCI!I3473</f>
        <v>-176.58022572943338</v>
      </c>
      <c r="O3473" s="21">
        <f>PL!Q3473</f>
        <v>0</v>
      </c>
    </row>
    <row r="3474" spans="1:15" ht="14.25" customHeight="1" x14ac:dyDescent="0.3">
      <c r="A3474" s="17">
        <v>44525</v>
      </c>
      <c r="B3474" s="18">
        <v>17417.30078125</v>
      </c>
      <c r="C3474" s="18">
        <v>17564.349609375</v>
      </c>
      <c r="D3474" s="18">
        <v>17351.69921875</v>
      </c>
      <c r="E3474" s="19">
        <v>17536.25</v>
      </c>
      <c r="F3474" s="18">
        <v>17536.25</v>
      </c>
      <c r="G3474" s="18">
        <v>255900</v>
      </c>
      <c r="H3474" s="19">
        <f t="shared" si="52"/>
        <v>17527.200390624999</v>
      </c>
      <c r="I3474" s="19">
        <f t="shared" si="53"/>
        <v>17939.471153846152</v>
      </c>
      <c r="J3474" s="18">
        <f t="shared" si="54"/>
        <v>0</v>
      </c>
      <c r="K3474" s="18">
        <f t="shared" si="55"/>
        <v>-1</v>
      </c>
      <c r="L3474" s="18">
        <f>RSI!I3474</f>
        <v>41.172759438126334</v>
      </c>
      <c r="M3474" s="18">
        <f>MACD!E3474</f>
        <v>-91.692867120022129</v>
      </c>
      <c r="N3474" s="18">
        <f>CCI!I3474</f>
        <v>-142.13239378065916</v>
      </c>
      <c r="O3474" s="21">
        <f>PL!Q3474</f>
        <v>0</v>
      </c>
    </row>
    <row r="3475" spans="1:15" ht="14.25" customHeight="1" x14ac:dyDescent="0.3">
      <c r="A3475" s="17">
        <v>44526</v>
      </c>
      <c r="B3475" s="18">
        <v>17338.75</v>
      </c>
      <c r="C3475" s="18">
        <v>17355.400390625</v>
      </c>
      <c r="D3475" s="18">
        <v>16985.69921875</v>
      </c>
      <c r="E3475" s="19">
        <v>17026.44921875</v>
      </c>
      <c r="F3475" s="18">
        <v>17026.44921875</v>
      </c>
      <c r="G3475" s="18">
        <v>356300</v>
      </c>
      <c r="H3475" s="19">
        <f t="shared" si="52"/>
        <v>17379.530078125001</v>
      </c>
      <c r="I3475" s="19">
        <f t="shared" si="53"/>
        <v>17885.921123798078</v>
      </c>
      <c r="J3475" s="18">
        <f t="shared" si="54"/>
        <v>0</v>
      </c>
      <c r="K3475" s="18">
        <f t="shared" si="55"/>
        <v>-1</v>
      </c>
      <c r="L3475" s="18">
        <f>RSI!I3475</f>
        <v>28.613223339013203</v>
      </c>
      <c r="M3475" s="18">
        <f>MACD!E3475</f>
        <v>-140.39905284020278</v>
      </c>
      <c r="N3475" s="18">
        <f>CCI!I3475</f>
        <v>-215.50645432920336</v>
      </c>
      <c r="O3475" s="21">
        <f>PL!Q3475</f>
        <v>0</v>
      </c>
    </row>
    <row r="3476" spans="1:15" ht="14.25" customHeight="1" x14ac:dyDescent="0.3">
      <c r="A3476" s="17">
        <v>44529</v>
      </c>
      <c r="B3476" s="18">
        <v>17055.80078125</v>
      </c>
      <c r="C3476" s="18">
        <v>17160.69921875</v>
      </c>
      <c r="D3476" s="18">
        <v>16782.400390625</v>
      </c>
      <c r="E3476" s="19">
        <v>17053.94921875</v>
      </c>
      <c r="F3476" s="18">
        <v>17053.94921875</v>
      </c>
      <c r="G3476" s="18">
        <v>348900</v>
      </c>
      <c r="H3476" s="19">
        <f t="shared" si="52"/>
        <v>17307.009765625</v>
      </c>
      <c r="I3476" s="19">
        <f t="shared" si="53"/>
        <v>17839.280724158652</v>
      </c>
      <c r="J3476" s="18">
        <f t="shared" si="54"/>
        <v>0</v>
      </c>
      <c r="K3476" s="18">
        <f t="shared" si="55"/>
        <v>-1</v>
      </c>
      <c r="L3476" s="18">
        <f>RSI!I3476</f>
        <v>24.081561784029304</v>
      </c>
      <c r="M3476" s="18">
        <f>MACD!E3476</f>
        <v>-174.76544845755052</v>
      </c>
      <c r="N3476" s="18">
        <f>CCI!I3476</f>
        <v>-196.02626835001715</v>
      </c>
      <c r="O3476" s="21">
        <f>PL!Q3476</f>
        <v>0</v>
      </c>
    </row>
    <row r="3477" spans="1:15" ht="14.25" customHeight="1" x14ac:dyDescent="0.3">
      <c r="A3477" s="17">
        <v>44530</v>
      </c>
      <c r="B3477" s="18">
        <v>17051.150390625</v>
      </c>
      <c r="C3477" s="18">
        <v>17324.650390625</v>
      </c>
      <c r="D3477" s="18">
        <v>16931.400390625</v>
      </c>
      <c r="E3477" s="19">
        <v>16983.19921875</v>
      </c>
      <c r="F3477" s="18">
        <v>16983.19921875</v>
      </c>
      <c r="G3477" s="18">
        <v>498000</v>
      </c>
      <c r="H3477" s="19">
        <f t="shared" si="52"/>
        <v>17202.979687499999</v>
      </c>
      <c r="I3477" s="19">
        <f t="shared" si="53"/>
        <v>17793.323016826922</v>
      </c>
      <c r="J3477" s="18">
        <f t="shared" si="54"/>
        <v>0</v>
      </c>
      <c r="K3477" s="18">
        <f t="shared" si="55"/>
        <v>-1</v>
      </c>
      <c r="L3477" s="18">
        <f>RSI!I3477</f>
        <v>23.523322526751656</v>
      </c>
      <c r="M3477" s="18">
        <f>MACD!E3477</f>
        <v>-205.34293279071426</v>
      </c>
      <c r="N3477" s="18">
        <f>CCI!I3477</f>
        <v>-143.09732856027833</v>
      </c>
      <c r="O3477" s="21">
        <f>PL!Q3477</f>
        <v>0</v>
      </c>
    </row>
    <row r="3478" spans="1:15" ht="14.25" customHeight="1" x14ac:dyDescent="0.3">
      <c r="A3478" s="17">
        <v>44531</v>
      </c>
      <c r="B3478" s="18">
        <v>17104.400390625</v>
      </c>
      <c r="C3478" s="18">
        <v>17213.05078125</v>
      </c>
      <c r="D3478" s="18">
        <v>17064.25</v>
      </c>
      <c r="E3478" s="19">
        <v>17166.900390625</v>
      </c>
      <c r="F3478" s="18">
        <v>17166.900390625</v>
      </c>
      <c r="G3478" s="18">
        <v>295500</v>
      </c>
      <c r="H3478" s="19">
        <f t="shared" si="52"/>
        <v>17153.349609375</v>
      </c>
      <c r="I3478" s="19">
        <f t="shared" si="53"/>
        <v>17756.861478365383</v>
      </c>
      <c r="J3478" s="18">
        <f t="shared" si="54"/>
        <v>0</v>
      </c>
      <c r="K3478" s="18">
        <f t="shared" si="55"/>
        <v>-1</v>
      </c>
      <c r="L3478" s="18">
        <f>RSI!I3478</f>
        <v>30.320769028399184</v>
      </c>
      <c r="M3478" s="18">
        <f>MACD!E3478</f>
        <v>-212.30533634614767</v>
      </c>
      <c r="N3478" s="18">
        <f>CCI!I3478</f>
        <v>-109.40782897259075</v>
      </c>
      <c r="O3478" s="21">
        <f>PL!Q3478</f>
        <v>0</v>
      </c>
    </row>
    <row r="3479" spans="1:15" ht="14.25" customHeight="1" x14ac:dyDescent="0.3">
      <c r="A3479" s="17">
        <v>44532</v>
      </c>
      <c r="B3479" s="18">
        <v>17183.19921875</v>
      </c>
      <c r="C3479" s="18">
        <v>17420.349609375</v>
      </c>
      <c r="D3479" s="18">
        <v>17149.30078125</v>
      </c>
      <c r="E3479" s="19">
        <v>17401.650390625</v>
      </c>
      <c r="F3479" s="18">
        <v>17401.650390625</v>
      </c>
      <c r="G3479" s="18">
        <v>279900</v>
      </c>
      <c r="H3479" s="19">
        <f t="shared" si="52"/>
        <v>17126.4296875</v>
      </c>
      <c r="I3479" s="19">
        <f t="shared" si="53"/>
        <v>17729.024939903848</v>
      </c>
      <c r="J3479" s="18">
        <f t="shared" si="54"/>
        <v>0</v>
      </c>
      <c r="K3479" s="18">
        <f t="shared" si="55"/>
        <v>-1</v>
      </c>
      <c r="L3479" s="18">
        <f>RSI!I3479</f>
        <v>39.519444964919948</v>
      </c>
      <c r="M3479" s="18">
        <f>MACD!E3479</f>
        <v>-196.61428116768366</v>
      </c>
      <c r="N3479" s="18">
        <f>CCI!I3479</f>
        <v>-65.884734874108958</v>
      </c>
      <c r="O3479" s="21">
        <f>PL!Q3479</f>
        <v>0</v>
      </c>
    </row>
    <row r="3480" spans="1:15" ht="14.25" customHeight="1" x14ac:dyDescent="0.3">
      <c r="A3480" s="17">
        <v>44533</v>
      </c>
      <c r="B3480" s="18">
        <v>17424.900390625</v>
      </c>
      <c r="C3480" s="18">
        <v>17489.80078125</v>
      </c>
      <c r="D3480" s="18">
        <v>17180.80078125</v>
      </c>
      <c r="E3480" s="19">
        <v>17196.69921875</v>
      </c>
      <c r="F3480" s="18">
        <v>17196.69921875</v>
      </c>
      <c r="G3480" s="18">
        <v>292500</v>
      </c>
      <c r="H3480" s="19">
        <f t="shared" si="52"/>
        <v>17160.479687499999</v>
      </c>
      <c r="I3480" s="19">
        <f t="shared" si="53"/>
        <v>17687.8056640625</v>
      </c>
      <c r="J3480" s="18">
        <f t="shared" si="54"/>
        <v>0</v>
      </c>
      <c r="K3480" s="18">
        <f t="shared" si="55"/>
        <v>-1</v>
      </c>
      <c r="L3480" s="18">
        <f>RSI!I3480</f>
        <v>29.660768746459581</v>
      </c>
      <c r="M3480" s="18">
        <f>MACD!E3480</f>
        <v>-198.42948206156143</v>
      </c>
      <c r="N3480" s="18">
        <f>CCI!I3480</f>
        <v>-65.458698493026418</v>
      </c>
      <c r="O3480" s="21">
        <f>PL!Q3480</f>
        <v>0</v>
      </c>
    </row>
    <row r="3481" spans="1:15" ht="14.25" customHeight="1" x14ac:dyDescent="0.3">
      <c r="A3481" s="17">
        <v>44536</v>
      </c>
      <c r="B3481" s="18">
        <v>17209.05078125</v>
      </c>
      <c r="C3481" s="18">
        <v>17216.75</v>
      </c>
      <c r="D3481" s="18">
        <v>16891.69921875</v>
      </c>
      <c r="E3481" s="19">
        <v>16912.25</v>
      </c>
      <c r="F3481" s="18">
        <v>16912.25</v>
      </c>
      <c r="G3481" s="18">
        <v>231700</v>
      </c>
      <c r="H3481" s="19">
        <f t="shared" si="52"/>
        <v>17132.139843749999</v>
      </c>
      <c r="I3481" s="19">
        <f t="shared" si="53"/>
        <v>17637.855694110578</v>
      </c>
      <c r="J3481" s="18">
        <f t="shared" si="54"/>
        <v>0</v>
      </c>
      <c r="K3481" s="18">
        <f t="shared" si="55"/>
        <v>-1</v>
      </c>
      <c r="L3481" s="18">
        <f>RSI!I3481</f>
        <v>26.104739554502146</v>
      </c>
      <c r="M3481" s="18">
        <f>MACD!E3481</f>
        <v>-220.28144913441065</v>
      </c>
      <c r="N3481" s="18">
        <f>CCI!I3481</f>
        <v>-107.08503254848772</v>
      </c>
      <c r="O3481" s="21">
        <f>PL!Q3481</f>
        <v>0</v>
      </c>
    </row>
    <row r="3482" spans="1:15" ht="14.25" customHeight="1" x14ac:dyDescent="0.3">
      <c r="A3482" s="17">
        <v>44537</v>
      </c>
      <c r="B3482" s="18">
        <v>17044.099609375</v>
      </c>
      <c r="C3482" s="18">
        <v>17251.650390625</v>
      </c>
      <c r="D3482" s="18">
        <v>16987.75</v>
      </c>
      <c r="E3482" s="19">
        <v>17176.69921875</v>
      </c>
      <c r="F3482" s="18">
        <v>17176.69921875</v>
      </c>
      <c r="G3482" s="18">
        <v>254100</v>
      </c>
      <c r="H3482" s="19">
        <f t="shared" si="52"/>
        <v>17170.83984375</v>
      </c>
      <c r="I3482" s="19">
        <f t="shared" si="53"/>
        <v>17611.6806640625</v>
      </c>
      <c r="J3482" s="18">
        <f t="shared" si="54"/>
        <v>0</v>
      </c>
      <c r="K3482" s="18">
        <f t="shared" si="55"/>
        <v>-1</v>
      </c>
      <c r="L3482" s="18">
        <f>RSI!I3482</f>
        <v>34.535385880901316</v>
      </c>
      <c r="M3482" s="18">
        <f>MACD!E3482</f>
        <v>-213.79594207884656</v>
      </c>
      <c r="N3482" s="18">
        <f>CCI!I3482</f>
        <v>-76.169306322620912</v>
      </c>
      <c r="O3482" s="21">
        <f>PL!Q3482</f>
        <v>0</v>
      </c>
    </row>
    <row r="3483" spans="1:15" ht="14.25" customHeight="1" x14ac:dyDescent="0.3">
      <c r="A3483" s="17">
        <v>44538</v>
      </c>
      <c r="B3483" s="18">
        <v>17315.25</v>
      </c>
      <c r="C3483" s="18">
        <v>17484.599609375</v>
      </c>
      <c r="D3483" s="18">
        <v>17308.94921875</v>
      </c>
      <c r="E3483" s="19">
        <v>17469.75</v>
      </c>
      <c r="F3483" s="18">
        <v>17469.75</v>
      </c>
      <c r="G3483" s="18">
        <v>257800</v>
      </c>
      <c r="H3483" s="19">
        <f t="shared" si="52"/>
        <v>17231.409765625001</v>
      </c>
      <c r="I3483" s="19">
        <f t="shared" si="53"/>
        <v>17603.915264423078</v>
      </c>
      <c r="J3483" s="18">
        <f t="shared" si="54"/>
        <v>0</v>
      </c>
      <c r="K3483" s="18">
        <f t="shared" si="55"/>
        <v>-1</v>
      </c>
      <c r="L3483" s="18">
        <f>RSI!I3483</f>
        <v>42.48017801264416</v>
      </c>
      <c r="M3483" s="18">
        <f>MACD!E3483</f>
        <v>-182.90101306575161</v>
      </c>
      <c r="N3483" s="18">
        <f>CCI!I3483</f>
        <v>-18.392274646719176</v>
      </c>
      <c r="O3483" s="21">
        <f>PL!Q3483</f>
        <v>0</v>
      </c>
    </row>
    <row r="3484" spans="1:15" ht="14.25" customHeight="1" x14ac:dyDescent="0.3">
      <c r="A3484" s="17">
        <v>44539</v>
      </c>
      <c r="B3484" s="18">
        <v>17524.400390625</v>
      </c>
      <c r="C3484" s="18">
        <v>17543.25</v>
      </c>
      <c r="D3484" s="18">
        <v>17379.599609375</v>
      </c>
      <c r="E3484" s="19">
        <v>17516.849609375</v>
      </c>
      <c r="F3484" s="18">
        <v>17516.849609375</v>
      </c>
      <c r="G3484" s="18">
        <v>237200</v>
      </c>
      <c r="H3484" s="19">
        <f t="shared" si="52"/>
        <v>17254.449609374999</v>
      </c>
      <c r="I3484" s="19">
        <f t="shared" si="53"/>
        <v>17588.038311298078</v>
      </c>
      <c r="J3484" s="18">
        <f t="shared" si="54"/>
        <v>0</v>
      </c>
      <c r="K3484" s="18">
        <f t="shared" si="55"/>
        <v>-1</v>
      </c>
      <c r="L3484" s="18">
        <f>RSI!I3484</f>
        <v>45.516332851830001</v>
      </c>
      <c r="M3484" s="18">
        <f>MACD!E3484</f>
        <v>-152.85400852625389</v>
      </c>
      <c r="N3484" s="18">
        <f>CCI!I3484</f>
        <v>-1.0843017208475336</v>
      </c>
      <c r="O3484" s="21">
        <f>PL!Q3484</f>
        <v>0</v>
      </c>
    </row>
    <row r="3485" spans="1:15" ht="14.25" customHeight="1" x14ac:dyDescent="0.3">
      <c r="A3485" s="17">
        <v>44540</v>
      </c>
      <c r="B3485" s="18">
        <v>17476.05078125</v>
      </c>
      <c r="C3485" s="18">
        <v>17534.349609375</v>
      </c>
      <c r="D3485" s="18">
        <v>17405.25</v>
      </c>
      <c r="E3485" s="19">
        <v>17511.30078125</v>
      </c>
      <c r="F3485" s="18">
        <v>17511.30078125</v>
      </c>
      <c r="G3485" s="18">
        <v>204500</v>
      </c>
      <c r="H3485" s="19">
        <f t="shared" si="52"/>
        <v>17317.369921875001</v>
      </c>
      <c r="I3485" s="19">
        <f t="shared" si="53"/>
        <v>17573.51337139423</v>
      </c>
      <c r="J3485" s="18">
        <f t="shared" si="54"/>
        <v>0</v>
      </c>
      <c r="K3485" s="18">
        <f t="shared" si="55"/>
        <v>-1</v>
      </c>
      <c r="L3485" s="18">
        <f>RSI!I3485</f>
        <v>51.955747346082447</v>
      </c>
      <c r="M3485" s="18">
        <f>MACD!E3485</f>
        <v>-128.01362364030501</v>
      </c>
      <c r="N3485" s="18">
        <f>CCI!I3485</f>
        <v>4.6480481225674293</v>
      </c>
      <c r="O3485" s="21">
        <f>PL!Q3485</f>
        <v>0</v>
      </c>
    </row>
    <row r="3486" spans="1:15" ht="14.25" customHeight="1" x14ac:dyDescent="0.3">
      <c r="A3486" s="17">
        <v>44543</v>
      </c>
      <c r="B3486" s="18">
        <v>17619.099609375</v>
      </c>
      <c r="C3486" s="18">
        <v>17639.5</v>
      </c>
      <c r="D3486" s="18">
        <v>17355.94921875</v>
      </c>
      <c r="E3486" s="19">
        <v>17368.25</v>
      </c>
      <c r="F3486" s="18">
        <v>17368.25</v>
      </c>
      <c r="G3486" s="18">
        <v>256600</v>
      </c>
      <c r="H3486" s="19">
        <f t="shared" si="52"/>
        <v>17408.569921875001</v>
      </c>
      <c r="I3486" s="19">
        <f t="shared" si="53"/>
        <v>17555.784555288461</v>
      </c>
      <c r="J3486" s="18">
        <f t="shared" si="54"/>
        <v>0</v>
      </c>
      <c r="K3486" s="18">
        <f t="shared" si="55"/>
        <v>-1</v>
      </c>
      <c r="L3486" s="18">
        <f>RSI!I3486</f>
        <v>47.274678635790906</v>
      </c>
      <c r="M3486" s="18">
        <f>MACD!E3486</f>
        <v>-118.50439724943135</v>
      </c>
      <c r="N3486" s="18">
        <f>CCI!I3486</f>
        <v>5.3454614884466567</v>
      </c>
      <c r="O3486" s="21">
        <f>PL!Q3486</f>
        <v>0</v>
      </c>
    </row>
    <row r="3487" spans="1:15" ht="14.25" customHeight="1" x14ac:dyDescent="0.3">
      <c r="A3487" s="17">
        <v>44544</v>
      </c>
      <c r="B3487" s="18">
        <v>17283.19921875</v>
      </c>
      <c r="C3487" s="18">
        <v>17376.19921875</v>
      </c>
      <c r="D3487" s="18">
        <v>17225.80078125</v>
      </c>
      <c r="E3487" s="19">
        <v>17324.900390625</v>
      </c>
      <c r="F3487" s="18">
        <v>17324.900390625</v>
      </c>
      <c r="G3487" s="18">
        <v>271000</v>
      </c>
      <c r="H3487" s="19">
        <f t="shared" si="52"/>
        <v>17438.210156249999</v>
      </c>
      <c r="I3487" s="19">
        <f t="shared" si="53"/>
        <v>17533.019155649039</v>
      </c>
      <c r="J3487" s="18">
        <f t="shared" si="54"/>
        <v>0</v>
      </c>
      <c r="K3487" s="18">
        <f t="shared" si="55"/>
        <v>-1</v>
      </c>
      <c r="L3487" s="18">
        <f>RSI!I3487</f>
        <v>48.147836045549504</v>
      </c>
      <c r="M3487" s="18">
        <f>MACD!E3487</f>
        <v>-113.16175968820971</v>
      </c>
      <c r="N3487" s="18">
        <f>CCI!I3487</f>
        <v>-26.675661916401364</v>
      </c>
      <c r="O3487" s="21">
        <f>PL!Q3487</f>
        <v>0</v>
      </c>
    </row>
    <row r="3488" spans="1:15" ht="14.25" customHeight="1" x14ac:dyDescent="0.3">
      <c r="A3488" s="17">
        <v>44545</v>
      </c>
      <c r="B3488" s="18">
        <v>17323.650390625</v>
      </c>
      <c r="C3488" s="18">
        <v>17351.19921875</v>
      </c>
      <c r="D3488" s="18">
        <v>17192.19921875</v>
      </c>
      <c r="E3488" s="19">
        <v>17221.400390625</v>
      </c>
      <c r="F3488" s="18">
        <v>17221.400390625</v>
      </c>
      <c r="G3488" s="18">
        <v>215000</v>
      </c>
      <c r="H3488" s="19">
        <f t="shared" si="52"/>
        <v>17388.540234374999</v>
      </c>
      <c r="I3488" s="19">
        <f t="shared" si="53"/>
        <v>17500.436448317309</v>
      </c>
      <c r="J3488" s="18">
        <f t="shared" si="54"/>
        <v>0</v>
      </c>
      <c r="K3488" s="18">
        <f t="shared" si="55"/>
        <v>-1</v>
      </c>
      <c r="L3488" s="18">
        <f>RSI!I3488</f>
        <v>43.483940962046688</v>
      </c>
      <c r="M3488" s="18">
        <f>MACD!E3488</f>
        <v>-115.94275009251578</v>
      </c>
      <c r="N3488" s="18">
        <f>CCI!I3488</f>
        <v>-35.598642401362305</v>
      </c>
      <c r="O3488" s="21">
        <f>PL!Q3488</f>
        <v>0</v>
      </c>
    </row>
    <row r="3489" spans="1:15" ht="14.25" customHeight="1" x14ac:dyDescent="0.3">
      <c r="A3489" s="17">
        <v>44546</v>
      </c>
      <c r="B3489" s="18">
        <v>17373</v>
      </c>
      <c r="C3489" s="18">
        <v>17379.349609375</v>
      </c>
      <c r="D3489" s="18">
        <v>17184.94921875</v>
      </c>
      <c r="E3489" s="19">
        <v>17248.400390625</v>
      </c>
      <c r="F3489" s="18">
        <v>17248.400390625</v>
      </c>
      <c r="G3489" s="18">
        <v>219500</v>
      </c>
      <c r="H3489" s="19">
        <f t="shared" si="52"/>
        <v>17334.850390625001</v>
      </c>
      <c r="I3489" s="19">
        <f t="shared" si="53"/>
        <v>17469.82684795673</v>
      </c>
      <c r="J3489" s="18">
        <f t="shared" si="54"/>
        <v>0</v>
      </c>
      <c r="K3489" s="18">
        <f t="shared" si="55"/>
        <v>-1</v>
      </c>
      <c r="L3489" s="18">
        <f>RSI!I3489</f>
        <v>55.740659727028323</v>
      </c>
      <c r="M3489" s="18">
        <f>MACD!E3489</f>
        <v>-114.64645767318507</v>
      </c>
      <c r="N3489" s="18">
        <f>CCI!I3489</f>
        <v>-21.37873356210272</v>
      </c>
      <c r="O3489" s="21">
        <f>PL!Q3489</f>
        <v>0</v>
      </c>
    </row>
    <row r="3490" spans="1:15" ht="14.25" customHeight="1" x14ac:dyDescent="0.3">
      <c r="A3490" s="17">
        <v>44547</v>
      </c>
      <c r="B3490" s="18">
        <v>17276</v>
      </c>
      <c r="C3490" s="18">
        <v>17298.150390625</v>
      </c>
      <c r="D3490" s="18">
        <v>16966.44921875</v>
      </c>
      <c r="E3490" s="19">
        <v>16985.19921875</v>
      </c>
      <c r="F3490" s="18">
        <v>16985.19921875</v>
      </c>
      <c r="G3490" s="18">
        <v>354600</v>
      </c>
      <c r="H3490" s="19">
        <f t="shared" si="52"/>
        <v>17229.630078124999</v>
      </c>
      <c r="I3490" s="19">
        <f t="shared" si="53"/>
        <v>17430.134540264422</v>
      </c>
      <c r="J3490" s="18">
        <f t="shared" si="54"/>
        <v>0</v>
      </c>
      <c r="K3490" s="18">
        <f t="shared" si="55"/>
        <v>-1</v>
      </c>
      <c r="L3490" s="18">
        <f>RSI!I3490</f>
        <v>48.415059813481356</v>
      </c>
      <c r="M3490" s="18">
        <f>MACD!E3490</f>
        <v>-133.32043649509797</v>
      </c>
      <c r="N3490" s="18">
        <f>CCI!I3490</f>
        <v>-91.886504712811515</v>
      </c>
      <c r="O3490" s="21">
        <f>PL!Q3490</f>
        <v>0</v>
      </c>
    </row>
    <row r="3491" spans="1:15" ht="14.25" customHeight="1" x14ac:dyDescent="0.3">
      <c r="A3491" s="17">
        <v>44550</v>
      </c>
      <c r="B3491" s="18">
        <v>16824.25</v>
      </c>
      <c r="C3491" s="18">
        <v>16840.099609375</v>
      </c>
      <c r="D3491" s="18">
        <v>16410.19921875</v>
      </c>
      <c r="E3491" s="19">
        <v>16614.19921875</v>
      </c>
      <c r="F3491" s="18">
        <v>16614.19921875</v>
      </c>
      <c r="G3491" s="18">
        <v>330600</v>
      </c>
      <c r="H3491" s="19">
        <f t="shared" si="52"/>
        <v>17078.819921875001</v>
      </c>
      <c r="I3491" s="19">
        <f t="shared" si="53"/>
        <v>17381.696063701922</v>
      </c>
      <c r="J3491" s="18">
        <f t="shared" si="54"/>
        <v>0</v>
      </c>
      <c r="K3491" s="18">
        <f t="shared" si="55"/>
        <v>-1</v>
      </c>
      <c r="L3491" s="18">
        <f>RSI!I3491</f>
        <v>42.527646379471278</v>
      </c>
      <c r="M3491" s="18">
        <f>MACD!E3491</f>
        <v>-176.02716706502542</v>
      </c>
      <c r="N3491" s="18">
        <f>CCI!I3491</f>
        <v>-237.83500691256299</v>
      </c>
      <c r="O3491" s="21">
        <f>PL!Q3491</f>
        <v>0</v>
      </c>
    </row>
    <row r="3492" spans="1:15" ht="14.25" customHeight="1" x14ac:dyDescent="0.3">
      <c r="A3492" s="17">
        <v>44551</v>
      </c>
      <c r="B3492" s="18">
        <v>16773.150390625</v>
      </c>
      <c r="C3492" s="18">
        <v>16936.400390625</v>
      </c>
      <c r="D3492" s="18">
        <v>16688.25</v>
      </c>
      <c r="E3492" s="19">
        <v>16770.849609375</v>
      </c>
      <c r="F3492" s="18">
        <v>16770.849609375</v>
      </c>
      <c r="G3492" s="18">
        <v>241000</v>
      </c>
      <c r="H3492" s="19">
        <f t="shared" si="52"/>
        <v>16968.009765625</v>
      </c>
      <c r="I3492" s="19">
        <f t="shared" si="53"/>
        <v>17330.469125600961</v>
      </c>
      <c r="J3492" s="18">
        <f t="shared" si="54"/>
        <v>0</v>
      </c>
      <c r="K3492" s="18">
        <f t="shared" si="55"/>
        <v>-1</v>
      </c>
      <c r="L3492" s="18">
        <f>RSI!I3492</f>
        <v>41.89102077051659</v>
      </c>
      <c r="M3492" s="18">
        <f>MACD!E3492</f>
        <v>-194.98452119884314</v>
      </c>
      <c r="N3492" s="18">
        <f>CCI!I3492</f>
        <v>-144.58140157490462</v>
      </c>
      <c r="O3492" s="21">
        <f>PL!Q3492</f>
        <v>0</v>
      </c>
    </row>
    <row r="3493" spans="1:15" ht="14.25" customHeight="1" x14ac:dyDescent="0.3">
      <c r="A3493" s="17">
        <v>44552</v>
      </c>
      <c r="B3493" s="18">
        <v>16865.55078125</v>
      </c>
      <c r="C3493" s="18">
        <v>16971</v>
      </c>
      <c r="D3493" s="18">
        <v>16819.5</v>
      </c>
      <c r="E3493" s="19">
        <v>16955.44921875</v>
      </c>
      <c r="F3493" s="18">
        <v>16955.44921875</v>
      </c>
      <c r="G3493" s="18">
        <v>207900</v>
      </c>
      <c r="H3493" s="19">
        <f t="shared" si="52"/>
        <v>16914.819531249999</v>
      </c>
      <c r="I3493" s="19">
        <f t="shared" si="53"/>
        <v>17286.084510216348</v>
      </c>
      <c r="J3493" s="18">
        <f t="shared" si="54"/>
        <v>0</v>
      </c>
      <c r="K3493" s="18">
        <f t="shared" si="55"/>
        <v>-1</v>
      </c>
      <c r="L3493" s="18">
        <f>RSI!I3493</f>
        <v>40.672664011764972</v>
      </c>
      <c r="M3493" s="18">
        <f>MACD!E3493</f>
        <v>-192.88920849088026</v>
      </c>
      <c r="N3493" s="18">
        <f>CCI!I3493</f>
        <v>-92.9489790103069</v>
      </c>
      <c r="O3493" s="21">
        <f>PL!Q3493</f>
        <v>0</v>
      </c>
    </row>
    <row r="3494" spans="1:15" ht="14.25" customHeight="1" x14ac:dyDescent="0.3">
      <c r="A3494" s="17">
        <v>44553</v>
      </c>
      <c r="B3494" s="18">
        <v>17066.80078125</v>
      </c>
      <c r="C3494" s="18">
        <v>17118.650390625</v>
      </c>
      <c r="D3494" s="18">
        <v>17015.55078125</v>
      </c>
      <c r="E3494" s="19">
        <v>17072.599609375</v>
      </c>
      <c r="F3494" s="18">
        <v>17072.599609375</v>
      </c>
      <c r="G3494" s="18">
        <v>197000</v>
      </c>
      <c r="H3494" s="19">
        <f t="shared" si="52"/>
        <v>16879.659374999999</v>
      </c>
      <c r="I3494" s="19">
        <f t="shared" si="53"/>
        <v>17250.446063701922</v>
      </c>
      <c r="J3494" s="18">
        <f t="shared" si="54"/>
        <v>0</v>
      </c>
      <c r="K3494" s="18">
        <f t="shared" si="55"/>
        <v>-1</v>
      </c>
      <c r="L3494" s="18">
        <f>RSI!I3494</f>
        <v>47.306982543852286</v>
      </c>
      <c r="M3494" s="18">
        <f>MACD!E3494</f>
        <v>-179.70408380098525</v>
      </c>
      <c r="N3494" s="18">
        <f>CCI!I3494</f>
        <v>-34.710087156376986</v>
      </c>
      <c r="O3494" s="21">
        <f>PL!Q3494</f>
        <v>0</v>
      </c>
    </row>
    <row r="3495" spans="1:15" ht="14.25" customHeight="1" x14ac:dyDescent="0.3">
      <c r="A3495" s="17">
        <v>44554</v>
      </c>
      <c r="B3495" s="18">
        <v>17149.5</v>
      </c>
      <c r="C3495" s="18">
        <v>17155.599609375</v>
      </c>
      <c r="D3495" s="18">
        <v>16909.599609375</v>
      </c>
      <c r="E3495" s="19">
        <v>17003.75</v>
      </c>
      <c r="F3495" s="18">
        <v>17003.75</v>
      </c>
      <c r="G3495" s="18">
        <v>182600</v>
      </c>
      <c r="H3495" s="19">
        <f t="shared" si="52"/>
        <v>16883.369531249999</v>
      </c>
      <c r="I3495" s="19">
        <f t="shared" si="53"/>
        <v>17216.026817908652</v>
      </c>
      <c r="J3495" s="18">
        <f t="shared" si="54"/>
        <v>0</v>
      </c>
      <c r="K3495" s="18">
        <f t="shared" si="55"/>
        <v>-1</v>
      </c>
      <c r="L3495" s="18">
        <f>RSI!I3495</f>
        <v>52.190567392865695</v>
      </c>
      <c r="M3495" s="18">
        <f>MACD!E3495</f>
        <v>-172.81822464877769</v>
      </c>
      <c r="N3495" s="18">
        <f>CCI!I3495</f>
        <v>-48.556816409535486</v>
      </c>
      <c r="O3495" s="21">
        <f>PL!Q3495</f>
        <v>0</v>
      </c>
    </row>
    <row r="3496" spans="1:15" ht="14.25" customHeight="1" x14ac:dyDescent="0.3">
      <c r="A3496" s="17">
        <v>44557</v>
      </c>
      <c r="B3496" s="18">
        <v>16937.75</v>
      </c>
      <c r="C3496" s="18">
        <v>17112.05078125</v>
      </c>
      <c r="D3496" s="18">
        <v>16833.19921875</v>
      </c>
      <c r="E3496" s="19">
        <v>17086.25</v>
      </c>
      <c r="F3496" s="18">
        <v>17086.25</v>
      </c>
      <c r="G3496" s="18">
        <v>144800</v>
      </c>
      <c r="H3496" s="19">
        <f t="shared" si="52"/>
        <v>16977.779687499999</v>
      </c>
      <c r="I3496" s="19">
        <f t="shared" si="53"/>
        <v>17189.9287109375</v>
      </c>
      <c r="J3496" s="18">
        <f t="shared" si="54"/>
        <v>0</v>
      </c>
      <c r="K3496" s="18">
        <f t="shared" si="55"/>
        <v>-1</v>
      </c>
      <c r="L3496" s="18">
        <f>RSI!I3496</f>
        <v>47.62793575603849</v>
      </c>
      <c r="M3496" s="18">
        <f>MACD!E3496</f>
        <v>-158.87268571586537</v>
      </c>
      <c r="N3496" s="18">
        <f>CCI!I3496</f>
        <v>-53.38396934103578</v>
      </c>
      <c r="O3496" s="21">
        <f>PL!Q3496</f>
        <v>0</v>
      </c>
    </row>
    <row r="3497" spans="1:15" ht="14.25" customHeight="1" x14ac:dyDescent="0.3">
      <c r="A3497" s="17">
        <v>44558</v>
      </c>
      <c r="B3497" s="18">
        <v>17177.599609375</v>
      </c>
      <c r="C3497" s="18">
        <v>17250.25</v>
      </c>
      <c r="D3497" s="18">
        <v>17161.150390625</v>
      </c>
      <c r="E3497" s="19">
        <v>17233.25</v>
      </c>
      <c r="F3497" s="18">
        <v>17233.25</v>
      </c>
      <c r="G3497" s="18">
        <v>176000</v>
      </c>
      <c r="H3497" s="19">
        <f t="shared" si="52"/>
        <v>17070.259765625</v>
      </c>
      <c r="I3497" s="19">
        <f t="shared" si="53"/>
        <v>17182.878680889422</v>
      </c>
      <c r="J3497" s="18">
        <f t="shared" si="54"/>
        <v>0</v>
      </c>
      <c r="K3497" s="18">
        <f t="shared" si="55"/>
        <v>-1</v>
      </c>
      <c r="L3497" s="18">
        <f>RSI!I3497</f>
        <v>43.28315819369498</v>
      </c>
      <c r="M3497" s="18">
        <f>MACD!E3497</f>
        <v>-134.4096830109811</v>
      </c>
      <c r="N3497" s="18">
        <f>CCI!I3497</f>
        <v>17.742197021638088</v>
      </c>
      <c r="O3497" s="21">
        <f>PL!Q3497</f>
        <v>0</v>
      </c>
    </row>
    <row r="3498" spans="1:15" ht="14.25" customHeight="1" x14ac:dyDescent="0.3">
      <c r="A3498" s="17">
        <v>44559</v>
      </c>
      <c r="B3498" s="18">
        <v>17220.099609375</v>
      </c>
      <c r="C3498" s="18">
        <v>17285.94921875</v>
      </c>
      <c r="D3498" s="18">
        <v>17176.650390625</v>
      </c>
      <c r="E3498" s="19">
        <v>17213.599609375</v>
      </c>
      <c r="F3498" s="18">
        <v>17213.599609375</v>
      </c>
      <c r="G3498" s="18">
        <v>161700</v>
      </c>
      <c r="H3498" s="19">
        <f t="shared" si="52"/>
        <v>17121.889843749999</v>
      </c>
      <c r="I3498" s="19">
        <f t="shared" si="53"/>
        <v>17171.734450120191</v>
      </c>
      <c r="J3498" s="18">
        <f t="shared" si="54"/>
        <v>0</v>
      </c>
      <c r="K3498" s="18">
        <f t="shared" si="55"/>
        <v>-1</v>
      </c>
      <c r="L3498" s="18">
        <f>RSI!I3498</f>
        <v>41.250977660871712</v>
      </c>
      <c r="M3498" s="18">
        <f>MACD!E3498</f>
        <v>-115.27933104976182</v>
      </c>
      <c r="N3498" s="18">
        <f>CCI!I3498</f>
        <v>19.962280443187414</v>
      </c>
      <c r="O3498" s="21">
        <f>PL!Q3498</f>
        <v>0</v>
      </c>
    </row>
    <row r="3499" spans="1:15" ht="14.25" customHeight="1" x14ac:dyDescent="0.3">
      <c r="A3499" s="17">
        <v>44560</v>
      </c>
      <c r="B3499" s="18">
        <v>17201.44921875</v>
      </c>
      <c r="C3499" s="18">
        <v>17264.05078125</v>
      </c>
      <c r="D3499" s="18">
        <v>17146.349609375</v>
      </c>
      <c r="E3499" s="19">
        <v>17203.94921875</v>
      </c>
      <c r="F3499" s="18">
        <v>17203.94921875</v>
      </c>
      <c r="G3499" s="18">
        <v>320800</v>
      </c>
      <c r="H3499" s="19">
        <f t="shared" si="52"/>
        <v>17148.159765625001</v>
      </c>
      <c r="I3499" s="19">
        <f t="shared" si="53"/>
        <v>17163.615159254809</v>
      </c>
      <c r="J3499" s="18">
        <f t="shared" si="54"/>
        <v>-1</v>
      </c>
      <c r="K3499" s="18">
        <f t="shared" si="55"/>
        <v>-1</v>
      </c>
      <c r="L3499" s="18">
        <f>RSI!I3499</f>
        <v>41.153580640011157</v>
      </c>
      <c r="M3499" s="18">
        <f>MACD!E3499</f>
        <v>-99.74727071918096</v>
      </c>
      <c r="N3499" s="18">
        <f>CCI!I3499</f>
        <v>15.142589769033487</v>
      </c>
      <c r="O3499" s="21">
        <f>PL!Q3499</f>
        <v>0</v>
      </c>
    </row>
    <row r="3500" spans="1:15" ht="14.25" customHeight="1" x14ac:dyDescent="0.3">
      <c r="A3500" s="17">
        <v>44561</v>
      </c>
      <c r="B3500" s="18">
        <v>17244.5</v>
      </c>
      <c r="C3500" s="18">
        <v>17400.80078125</v>
      </c>
      <c r="D3500" s="18">
        <v>17238.5</v>
      </c>
      <c r="E3500" s="19">
        <v>17354.05078125</v>
      </c>
      <c r="F3500" s="18">
        <v>17354.05078125</v>
      </c>
      <c r="G3500" s="18">
        <v>167000</v>
      </c>
      <c r="H3500" s="19">
        <f t="shared" si="52"/>
        <v>17218.219921874999</v>
      </c>
      <c r="I3500" s="19">
        <f t="shared" si="53"/>
        <v>17156.607496995191</v>
      </c>
      <c r="J3500" s="18">
        <f t="shared" si="54"/>
        <v>0</v>
      </c>
      <c r="K3500" s="18">
        <f t="shared" si="55"/>
        <v>1</v>
      </c>
      <c r="L3500" s="18">
        <f>RSI!I3500</f>
        <v>49.592959714769457</v>
      </c>
      <c r="M3500" s="18">
        <f>MACD!E3500</f>
        <v>-74.467642731186061</v>
      </c>
      <c r="N3500" s="18">
        <f>CCI!I3500</f>
        <v>60.344072737180127</v>
      </c>
      <c r="O3500" s="21">
        <f>PL!Q3500</f>
        <v>-76.1015625</v>
      </c>
    </row>
    <row r="3501" spans="1:15" ht="14.25" customHeight="1" x14ac:dyDescent="0.3">
      <c r="A3501" s="17">
        <v>44564</v>
      </c>
      <c r="B3501" s="18">
        <v>17387.150390625</v>
      </c>
      <c r="C3501" s="18">
        <v>17646.650390625</v>
      </c>
      <c r="D3501" s="18">
        <v>17383.30078125</v>
      </c>
      <c r="E3501" s="19">
        <v>17625.69921875</v>
      </c>
      <c r="F3501" s="18">
        <v>17625.69921875</v>
      </c>
      <c r="G3501" s="18">
        <v>200500</v>
      </c>
      <c r="H3501" s="19">
        <f t="shared" si="52"/>
        <v>17326.109765624999</v>
      </c>
      <c r="I3501" s="19">
        <f t="shared" si="53"/>
        <v>17179.65557391827</v>
      </c>
      <c r="J3501" s="18">
        <f t="shared" si="54"/>
        <v>0</v>
      </c>
      <c r="K3501" s="18">
        <f t="shared" si="55"/>
        <v>1</v>
      </c>
      <c r="L3501" s="18">
        <f>RSI!I3501</f>
        <v>57.624804316377229</v>
      </c>
      <c r="M3501" s="18">
        <f>MACD!E3501</f>
        <v>-32.143071455902827</v>
      </c>
      <c r="N3501" s="18">
        <f>CCI!I3501</f>
        <v>126.89438877896249</v>
      </c>
      <c r="O3501" s="21">
        <f>PL!Q3501</f>
        <v>0</v>
      </c>
    </row>
    <row r="3502" spans="1:15" ht="14.25" customHeight="1" x14ac:dyDescent="0.3">
      <c r="A3502" s="17">
        <v>44565</v>
      </c>
      <c r="B3502" s="18">
        <v>17681.400390625</v>
      </c>
      <c r="C3502" s="18">
        <v>17827.599609375</v>
      </c>
      <c r="D3502" s="18">
        <v>17593.55078125</v>
      </c>
      <c r="E3502" s="19">
        <v>17805.25</v>
      </c>
      <c r="F3502" s="18">
        <v>17805.25</v>
      </c>
      <c r="G3502" s="18">
        <v>247400</v>
      </c>
      <c r="H3502" s="19">
        <f t="shared" si="52"/>
        <v>17440.509765625</v>
      </c>
      <c r="I3502" s="19">
        <f t="shared" si="53"/>
        <v>17208.5517578125</v>
      </c>
      <c r="J3502" s="18">
        <f t="shared" si="54"/>
        <v>0</v>
      </c>
      <c r="K3502" s="18">
        <f t="shared" si="55"/>
        <v>1</v>
      </c>
      <c r="L3502" s="18">
        <f>RSI!I3502</f>
        <v>64.250294844206906</v>
      </c>
      <c r="M3502" s="18">
        <f>MACD!E3502</f>
        <v>15.706647237901052</v>
      </c>
      <c r="N3502" s="18">
        <f>CCI!I3502</f>
        <v>167.21617921372712</v>
      </c>
      <c r="O3502" s="21">
        <f>PL!Q3502</f>
        <v>0</v>
      </c>
    </row>
    <row r="3503" spans="1:15" ht="14.25" customHeight="1" x14ac:dyDescent="0.3">
      <c r="A3503" s="17">
        <v>44566</v>
      </c>
      <c r="B3503" s="18">
        <v>17820.099609375</v>
      </c>
      <c r="C3503" s="18">
        <v>17944.69921875</v>
      </c>
      <c r="D3503" s="18">
        <v>17748.849609375</v>
      </c>
      <c r="E3503" s="19">
        <v>17925.25</v>
      </c>
      <c r="F3503" s="18">
        <v>17925.25</v>
      </c>
      <c r="G3503" s="18">
        <v>251500</v>
      </c>
      <c r="H3503" s="19">
        <f t="shared" si="52"/>
        <v>17582.83984375</v>
      </c>
      <c r="I3503" s="19">
        <f t="shared" si="53"/>
        <v>17244.78448016827</v>
      </c>
      <c r="J3503" s="18">
        <f t="shared" si="54"/>
        <v>0</v>
      </c>
      <c r="K3503" s="18">
        <f t="shared" si="55"/>
        <v>1</v>
      </c>
      <c r="L3503" s="18">
        <f>RSI!I3503</f>
        <v>65.8027770811008</v>
      </c>
      <c r="M3503" s="18">
        <f>MACD!E3503</f>
        <v>62.589399522355961</v>
      </c>
      <c r="N3503" s="18">
        <f>CCI!I3503</f>
        <v>182.36129838922497</v>
      </c>
      <c r="O3503" s="21">
        <f>PL!Q3503</f>
        <v>0</v>
      </c>
    </row>
    <row r="3504" spans="1:15" ht="14.25" customHeight="1" x14ac:dyDescent="0.3">
      <c r="A3504" s="17">
        <v>44567</v>
      </c>
      <c r="B3504" s="18">
        <v>17768.5</v>
      </c>
      <c r="C3504" s="18">
        <v>17797.94921875</v>
      </c>
      <c r="D3504" s="18">
        <v>17655.55078125</v>
      </c>
      <c r="E3504" s="19">
        <v>17745.900390625</v>
      </c>
      <c r="F3504" s="18">
        <v>17745.900390625</v>
      </c>
      <c r="G3504" s="18">
        <v>236500</v>
      </c>
      <c r="H3504" s="19">
        <f t="shared" si="52"/>
        <v>17691.230078125001</v>
      </c>
      <c r="I3504" s="19">
        <f t="shared" si="53"/>
        <v>17267.0537109375</v>
      </c>
      <c r="J3504" s="18">
        <f t="shared" si="54"/>
        <v>0</v>
      </c>
      <c r="K3504" s="18">
        <f t="shared" si="55"/>
        <v>1</v>
      </c>
      <c r="L3504" s="18">
        <f>RSI!I3504</f>
        <v>68.484247913943705</v>
      </c>
      <c r="M3504" s="18">
        <f>MACD!E3504</f>
        <v>84.300539743544505</v>
      </c>
      <c r="N3504" s="18">
        <f>CCI!I3504</f>
        <v>130.60647572695706</v>
      </c>
      <c r="O3504" s="21">
        <f>PL!Q3504</f>
        <v>0</v>
      </c>
    </row>
    <row r="3505" spans="1:15" ht="14.25" customHeight="1" x14ac:dyDescent="0.3">
      <c r="A3505" s="17">
        <v>44568</v>
      </c>
      <c r="B3505" s="18">
        <v>17797.599609375</v>
      </c>
      <c r="C3505" s="18">
        <v>17905</v>
      </c>
      <c r="D3505" s="18">
        <v>17704.55078125</v>
      </c>
      <c r="E3505" s="19">
        <v>17812.69921875</v>
      </c>
      <c r="F3505" s="18">
        <v>17812.69921875</v>
      </c>
      <c r="G3505" s="18">
        <v>239300</v>
      </c>
      <c r="H3505" s="19">
        <f t="shared" si="52"/>
        <v>17782.959765625001</v>
      </c>
      <c r="I3505" s="19">
        <f t="shared" si="53"/>
        <v>17282.86328125</v>
      </c>
      <c r="J3505" s="18">
        <f t="shared" si="54"/>
        <v>0</v>
      </c>
      <c r="K3505" s="18">
        <f t="shared" si="55"/>
        <v>1</v>
      </c>
      <c r="L3505" s="18">
        <f>RSI!I3505</f>
        <v>84.174508126603939</v>
      </c>
      <c r="M3505" s="18">
        <f>MACD!E3505</f>
        <v>105.67868387275303</v>
      </c>
      <c r="N3505" s="18">
        <f>CCI!I3505</f>
        <v>136.35576701040611</v>
      </c>
      <c r="O3505" s="21">
        <f>PL!Q3505</f>
        <v>0</v>
      </c>
    </row>
    <row r="3506" spans="1:15" ht="14.25" customHeight="1" x14ac:dyDescent="0.3">
      <c r="A3506" s="17">
        <v>44571</v>
      </c>
      <c r="B3506" s="18">
        <v>17913.30078125</v>
      </c>
      <c r="C3506" s="18">
        <v>18017.44921875</v>
      </c>
      <c r="D3506" s="18">
        <v>17879.150390625</v>
      </c>
      <c r="E3506" s="19">
        <v>18003.30078125</v>
      </c>
      <c r="F3506" s="18">
        <v>18003.30078125</v>
      </c>
      <c r="G3506" s="18">
        <v>232400</v>
      </c>
      <c r="H3506" s="19">
        <f t="shared" si="52"/>
        <v>17858.480078125001</v>
      </c>
      <c r="I3506" s="19">
        <f t="shared" si="53"/>
        <v>17313.88641826923</v>
      </c>
      <c r="J3506" s="18">
        <f t="shared" si="54"/>
        <v>0</v>
      </c>
      <c r="K3506" s="18">
        <f t="shared" si="55"/>
        <v>1</v>
      </c>
      <c r="L3506" s="18">
        <f>RSI!I3506</f>
        <v>84.475100390635674</v>
      </c>
      <c r="M3506" s="18">
        <f>MACD!E3506</f>
        <v>136.42830965634494</v>
      </c>
      <c r="N3506" s="18">
        <f>CCI!I3506</f>
        <v>152.55952952702782</v>
      </c>
      <c r="O3506" s="21">
        <f>PL!Q3506</f>
        <v>0</v>
      </c>
    </row>
    <row r="3507" spans="1:15" ht="14.25" customHeight="1" x14ac:dyDescent="0.3">
      <c r="A3507" s="17">
        <v>44572</v>
      </c>
      <c r="B3507" s="18">
        <v>17997.75</v>
      </c>
      <c r="C3507" s="18">
        <v>18081.25</v>
      </c>
      <c r="D3507" s="18">
        <v>17964.400390625</v>
      </c>
      <c r="E3507" s="19">
        <v>18055.75</v>
      </c>
      <c r="F3507" s="18">
        <v>18055.75</v>
      </c>
      <c r="G3507" s="18">
        <v>220200</v>
      </c>
      <c r="H3507" s="19">
        <f t="shared" si="52"/>
        <v>17908.580078125</v>
      </c>
      <c r="I3507" s="19">
        <f t="shared" si="53"/>
        <v>17357.8671875</v>
      </c>
      <c r="J3507" s="18">
        <f t="shared" si="54"/>
        <v>0</v>
      </c>
      <c r="K3507" s="18">
        <f t="shared" si="55"/>
        <v>1</v>
      </c>
      <c r="L3507" s="18">
        <f>RSI!I3507</f>
        <v>83.235675162888157</v>
      </c>
      <c r="M3507" s="18">
        <f>MACD!E3507</f>
        <v>163.14914149925971</v>
      </c>
      <c r="N3507" s="18">
        <f>CCI!I3507</f>
        <v>138.66976324188286</v>
      </c>
      <c r="O3507" s="21">
        <f>PL!Q3507</f>
        <v>0</v>
      </c>
    </row>
    <row r="3508" spans="1:15" ht="14.25" customHeight="1" x14ac:dyDescent="0.3">
      <c r="A3508" s="17">
        <v>44573</v>
      </c>
      <c r="B3508" s="18">
        <v>18170.400390625</v>
      </c>
      <c r="C3508" s="18">
        <v>18227.94921875</v>
      </c>
      <c r="D3508" s="18">
        <v>18128.80078125</v>
      </c>
      <c r="E3508" s="19">
        <v>18212.349609375</v>
      </c>
      <c r="F3508" s="18">
        <v>18212.349609375</v>
      </c>
      <c r="G3508" s="18">
        <v>245000</v>
      </c>
      <c r="H3508" s="19">
        <f t="shared" si="52"/>
        <v>17966</v>
      </c>
      <c r="I3508" s="19">
        <f t="shared" si="53"/>
        <v>17397.69989483173</v>
      </c>
      <c r="J3508" s="18">
        <f t="shared" si="54"/>
        <v>0</v>
      </c>
      <c r="K3508" s="18">
        <f t="shared" si="55"/>
        <v>1</v>
      </c>
      <c r="L3508" s="18">
        <f>RSI!I3508</f>
        <v>83.625903525593742</v>
      </c>
      <c r="M3508" s="18">
        <f>MACD!E3508</f>
        <v>194.71729321807652</v>
      </c>
      <c r="N3508" s="18">
        <f>CCI!I3508</f>
        <v>140.31862930432925</v>
      </c>
      <c r="O3508" s="21">
        <f>PL!Q3508</f>
        <v>0</v>
      </c>
    </row>
    <row r="3509" spans="1:15" ht="14.25" customHeight="1" x14ac:dyDescent="0.3">
      <c r="A3509" s="17">
        <v>44574</v>
      </c>
      <c r="B3509" s="18">
        <v>18257</v>
      </c>
      <c r="C3509" s="18">
        <v>18272.25</v>
      </c>
      <c r="D3509" s="18">
        <v>18163.80078125</v>
      </c>
      <c r="E3509" s="19">
        <v>18257.80078125</v>
      </c>
      <c r="F3509" s="18">
        <v>18257.80078125</v>
      </c>
      <c r="G3509" s="18">
        <v>303700</v>
      </c>
      <c r="H3509" s="19">
        <f t="shared" si="52"/>
        <v>18068.380078124999</v>
      </c>
      <c r="I3509" s="19">
        <f t="shared" si="53"/>
        <v>17428.009540264422</v>
      </c>
      <c r="J3509" s="18">
        <f t="shared" si="54"/>
        <v>0</v>
      </c>
      <c r="K3509" s="18">
        <f t="shared" si="55"/>
        <v>1</v>
      </c>
      <c r="L3509" s="18">
        <f>RSI!I3509</f>
        <v>87.516068114783607</v>
      </c>
      <c r="M3509" s="18">
        <f>MACD!E3509</f>
        <v>220.85690963489469</v>
      </c>
      <c r="N3509" s="18">
        <f>CCI!I3509</f>
        <v>125.57042360522379</v>
      </c>
      <c r="O3509" s="21">
        <f>PL!Q3509</f>
        <v>0</v>
      </c>
    </row>
    <row r="3510" spans="1:15" ht="14.25" customHeight="1" x14ac:dyDescent="0.3">
      <c r="A3510" s="17">
        <v>44575</v>
      </c>
      <c r="B3510" s="18">
        <v>18185</v>
      </c>
      <c r="C3510" s="18">
        <v>18286.94921875</v>
      </c>
      <c r="D3510" s="18">
        <v>18119.650390625</v>
      </c>
      <c r="E3510" s="19">
        <v>18255.75</v>
      </c>
      <c r="F3510" s="18">
        <v>18255.75</v>
      </c>
      <c r="G3510" s="18">
        <v>229500</v>
      </c>
      <c r="H3510" s="19">
        <f t="shared" si="52"/>
        <v>18156.990234375</v>
      </c>
      <c r="I3510" s="19">
        <f t="shared" si="53"/>
        <v>17456.428786057691</v>
      </c>
      <c r="J3510" s="18">
        <f t="shared" si="54"/>
        <v>0</v>
      </c>
      <c r="K3510" s="18">
        <f t="shared" si="55"/>
        <v>1</v>
      </c>
      <c r="L3510" s="18">
        <f>RSI!I3510</f>
        <v>86.755870169985101</v>
      </c>
      <c r="M3510" s="18">
        <f>MACD!E3510</f>
        <v>238.65618314225503</v>
      </c>
      <c r="N3510" s="18">
        <f>CCI!I3510</f>
        <v>109.31364423945524</v>
      </c>
      <c r="O3510" s="21">
        <f>PL!Q3510</f>
        <v>0</v>
      </c>
    </row>
    <row r="3511" spans="1:15" ht="14.25" customHeight="1" x14ac:dyDescent="0.3">
      <c r="A3511" s="17">
        <v>44578</v>
      </c>
      <c r="B3511" s="18">
        <v>18235.650390625</v>
      </c>
      <c r="C3511" s="18">
        <v>18321.55078125</v>
      </c>
      <c r="D3511" s="18">
        <v>18228.75</v>
      </c>
      <c r="E3511" s="19">
        <v>18308.099609375</v>
      </c>
      <c r="F3511" s="18">
        <v>18308.099609375</v>
      </c>
      <c r="G3511" s="18">
        <v>266700</v>
      </c>
      <c r="H3511" s="19">
        <f t="shared" si="52"/>
        <v>18217.95</v>
      </c>
      <c r="I3511" s="19">
        <f t="shared" si="53"/>
        <v>17487.07489483173</v>
      </c>
      <c r="J3511" s="18">
        <f t="shared" si="54"/>
        <v>0</v>
      </c>
      <c r="K3511" s="18">
        <f t="shared" si="55"/>
        <v>1</v>
      </c>
      <c r="L3511" s="18">
        <f>RSI!I3511</f>
        <v>85.918068715971287</v>
      </c>
      <c r="M3511" s="18">
        <f>MACD!E3511</f>
        <v>254.05779153101685</v>
      </c>
      <c r="N3511" s="18">
        <f>CCI!I3511</f>
        <v>109.03882864029484</v>
      </c>
      <c r="O3511" s="21">
        <f>PL!Q3511</f>
        <v>0</v>
      </c>
    </row>
    <row r="3512" spans="1:15" ht="14.25" customHeight="1" x14ac:dyDescent="0.3">
      <c r="A3512" s="17">
        <v>44579</v>
      </c>
      <c r="B3512" s="18">
        <v>18337.19921875</v>
      </c>
      <c r="C3512" s="18">
        <v>18350.94921875</v>
      </c>
      <c r="D3512" s="18">
        <v>18085.900390625</v>
      </c>
      <c r="E3512" s="19">
        <v>18113.05078125</v>
      </c>
      <c r="F3512" s="18">
        <v>18113.05078125</v>
      </c>
      <c r="G3512" s="18">
        <v>227500</v>
      </c>
      <c r="H3512" s="19">
        <f t="shared" si="52"/>
        <v>18229.41015625</v>
      </c>
      <c r="I3512" s="19">
        <f t="shared" si="53"/>
        <v>17515.721078725961</v>
      </c>
      <c r="J3512" s="18">
        <f t="shared" si="54"/>
        <v>0</v>
      </c>
      <c r="K3512" s="18">
        <f t="shared" si="55"/>
        <v>1</v>
      </c>
      <c r="L3512" s="18">
        <f>RSI!I3512</f>
        <v>76.903088615877138</v>
      </c>
      <c r="M3512" s="18">
        <f>MACD!E3512</f>
        <v>247.66988256602053</v>
      </c>
      <c r="N3512" s="18">
        <f>CCI!I3512</f>
        <v>85.724840459100591</v>
      </c>
      <c r="O3512" s="21">
        <f>PL!Q3512</f>
        <v>0</v>
      </c>
    </row>
    <row r="3513" spans="1:15" ht="14.25" customHeight="1" x14ac:dyDescent="0.3">
      <c r="A3513" s="17">
        <v>44580</v>
      </c>
      <c r="B3513" s="18">
        <v>18129.19921875</v>
      </c>
      <c r="C3513" s="18">
        <v>18129.19921875</v>
      </c>
      <c r="D3513" s="18">
        <v>17884.900390625</v>
      </c>
      <c r="E3513" s="19">
        <v>17938.400390625</v>
      </c>
      <c r="F3513" s="18">
        <v>17938.400390625</v>
      </c>
      <c r="G3513" s="18">
        <v>276700</v>
      </c>
      <c r="H3513" s="19">
        <f t="shared" si="52"/>
        <v>18174.620312499999</v>
      </c>
      <c r="I3513" s="19">
        <f t="shared" si="53"/>
        <v>17539.317232572117</v>
      </c>
      <c r="J3513" s="18">
        <f t="shared" si="54"/>
        <v>0</v>
      </c>
      <c r="K3513" s="18">
        <f t="shared" si="55"/>
        <v>1</v>
      </c>
      <c r="L3513" s="18">
        <f>RSI!I3513</f>
        <v>69.994310719773708</v>
      </c>
      <c r="M3513" s="18">
        <f>MACD!E3513</f>
        <v>225.91043688756326</v>
      </c>
      <c r="N3513" s="18">
        <f>CCI!I3513</f>
        <v>49.303272445921849</v>
      </c>
      <c r="O3513" s="21">
        <f>PL!Q3513</f>
        <v>0</v>
      </c>
    </row>
    <row r="3514" spans="1:15" ht="14.25" customHeight="1" x14ac:dyDescent="0.3">
      <c r="A3514" s="17">
        <v>44581</v>
      </c>
      <c r="B3514" s="18">
        <v>17921</v>
      </c>
      <c r="C3514" s="18">
        <v>17943.69921875</v>
      </c>
      <c r="D3514" s="18">
        <v>17648.44921875</v>
      </c>
      <c r="E3514" s="19">
        <v>17757</v>
      </c>
      <c r="F3514" s="18">
        <v>17757</v>
      </c>
      <c r="G3514" s="18">
        <v>258100</v>
      </c>
      <c r="H3514" s="19">
        <f t="shared" si="52"/>
        <v>18074.460156249999</v>
      </c>
      <c r="I3514" s="19">
        <f t="shared" si="53"/>
        <v>17559.917217548078</v>
      </c>
      <c r="J3514" s="18">
        <f t="shared" si="54"/>
        <v>0</v>
      </c>
      <c r="K3514" s="18">
        <f t="shared" si="55"/>
        <v>1</v>
      </c>
      <c r="L3514" s="18">
        <f>RSI!I3514</f>
        <v>60.785871872353326</v>
      </c>
      <c r="M3514" s="18">
        <f>MACD!E3514</f>
        <v>191.817273791763</v>
      </c>
      <c r="N3514" s="18">
        <f>CCI!I3514</f>
        <v>10.008043459311533</v>
      </c>
      <c r="O3514" s="21">
        <f>PL!Q3514</f>
        <v>0</v>
      </c>
    </row>
    <row r="3515" spans="1:15" ht="14.25" customHeight="1" x14ac:dyDescent="0.3">
      <c r="A3515" s="17">
        <v>44582</v>
      </c>
      <c r="B3515" s="18">
        <v>17613.69921875</v>
      </c>
      <c r="C3515" s="18">
        <v>17707.599609375</v>
      </c>
      <c r="D3515" s="18">
        <v>17485.849609375</v>
      </c>
      <c r="E3515" s="19">
        <v>17617.150390625</v>
      </c>
      <c r="F3515" s="18">
        <v>17617.150390625</v>
      </c>
      <c r="G3515" s="18">
        <v>277600</v>
      </c>
      <c r="H3515" s="19">
        <f t="shared" si="52"/>
        <v>17946.740234375</v>
      </c>
      <c r="I3515" s="19">
        <f t="shared" si="53"/>
        <v>17574.09990985577</v>
      </c>
      <c r="J3515" s="18">
        <f t="shared" si="54"/>
        <v>0</v>
      </c>
      <c r="K3515" s="18">
        <f t="shared" si="55"/>
        <v>1</v>
      </c>
      <c r="L3515" s="18">
        <f>RSI!I3515</f>
        <v>49.753799320290376</v>
      </c>
      <c r="M3515" s="18">
        <f>MACD!E3515</f>
        <v>151.76406009087441</v>
      </c>
      <c r="N3515" s="18">
        <f>CCI!I3515</f>
        <v>-32.231402192001376</v>
      </c>
      <c r="O3515" s="21">
        <f>PL!Q3515</f>
        <v>0</v>
      </c>
    </row>
    <row r="3516" spans="1:15" ht="14.25" customHeight="1" x14ac:dyDescent="0.3">
      <c r="A3516" s="17">
        <v>44585</v>
      </c>
      <c r="B3516" s="18">
        <v>17575.150390625</v>
      </c>
      <c r="C3516" s="18">
        <v>17599.400390625</v>
      </c>
      <c r="D3516" s="18">
        <v>16997.849609375</v>
      </c>
      <c r="E3516" s="19">
        <v>17149.099609375</v>
      </c>
      <c r="F3516" s="18">
        <v>17149.099609375</v>
      </c>
      <c r="G3516" s="18">
        <v>323800</v>
      </c>
      <c r="H3516" s="19">
        <f t="shared" si="52"/>
        <v>17714.940234375001</v>
      </c>
      <c r="I3516" s="19">
        <f t="shared" si="53"/>
        <v>17580.403771033652</v>
      </c>
      <c r="J3516" s="18">
        <f t="shared" si="54"/>
        <v>1</v>
      </c>
      <c r="K3516" s="18">
        <f t="shared" si="55"/>
        <v>1</v>
      </c>
      <c r="L3516" s="18">
        <f>RSI!I3516</f>
        <v>33.79595821423645</v>
      </c>
      <c r="M3516" s="18">
        <f>MACD!E3516</f>
        <v>81.316447888286348</v>
      </c>
      <c r="N3516" s="18">
        <f>CCI!I3516</f>
        <v>-112.9403549446554</v>
      </c>
      <c r="O3516" s="21">
        <f>PL!Q3516</f>
        <v>0</v>
      </c>
    </row>
    <row r="3517" spans="1:15" ht="14.25" customHeight="1" x14ac:dyDescent="0.3">
      <c r="A3517" s="17">
        <v>44586</v>
      </c>
      <c r="B3517" s="18">
        <v>17001.55078125</v>
      </c>
      <c r="C3517" s="18">
        <v>17309.150390625</v>
      </c>
      <c r="D3517" s="18">
        <v>16836.80078125</v>
      </c>
      <c r="E3517" s="19">
        <v>17277.94921875</v>
      </c>
      <c r="F3517" s="18">
        <v>17277.94921875</v>
      </c>
      <c r="G3517" s="18">
        <v>326500</v>
      </c>
      <c r="H3517" s="19">
        <f t="shared" si="52"/>
        <v>17547.919921875</v>
      </c>
      <c r="I3517" s="19">
        <f t="shared" si="53"/>
        <v>17605.9326171875</v>
      </c>
      <c r="J3517" s="18">
        <f t="shared" si="54"/>
        <v>0</v>
      </c>
      <c r="K3517" s="18">
        <f t="shared" si="55"/>
        <v>-1</v>
      </c>
      <c r="L3517" s="18">
        <f>RSI!I3517</f>
        <v>34.084072258421443</v>
      </c>
      <c r="M3517" s="18">
        <f>MACD!E3517</f>
        <v>35.474367874714517</v>
      </c>
      <c r="N3517" s="18">
        <f>CCI!I3517</f>
        <v>-133.64570510607734</v>
      </c>
      <c r="O3517" s="21">
        <f>PL!Q3517</f>
        <v>-9.1015625</v>
      </c>
    </row>
    <row r="3518" spans="1:15" ht="14.25" customHeight="1" x14ac:dyDescent="0.3">
      <c r="A3518" s="17">
        <v>44588</v>
      </c>
      <c r="B3518" s="18">
        <v>17062</v>
      </c>
      <c r="C3518" s="18">
        <v>17182.5</v>
      </c>
      <c r="D3518" s="18">
        <v>16866.75</v>
      </c>
      <c r="E3518" s="19">
        <v>17110.150390625</v>
      </c>
      <c r="F3518" s="18">
        <v>17110.150390625</v>
      </c>
      <c r="G3518" s="18">
        <v>395600</v>
      </c>
      <c r="H3518" s="19">
        <f t="shared" si="52"/>
        <v>17382.269921874999</v>
      </c>
      <c r="I3518" s="19">
        <f t="shared" si="53"/>
        <v>17618.982647235578</v>
      </c>
      <c r="J3518" s="18">
        <f t="shared" si="54"/>
        <v>0</v>
      </c>
      <c r="K3518" s="18">
        <f t="shared" si="55"/>
        <v>-1</v>
      </c>
      <c r="L3518" s="18">
        <f>RSI!I3518</f>
        <v>34.27878420228005</v>
      </c>
      <c r="M3518" s="18">
        <f>MACD!E3518</f>
        <v>-14.231719483497727</v>
      </c>
      <c r="N3518" s="18">
        <f>CCI!I3518</f>
        <v>-146.19855962470609</v>
      </c>
      <c r="O3518" s="21">
        <f>PL!Q3518</f>
        <v>0</v>
      </c>
    </row>
    <row r="3519" spans="1:15" ht="14.25" customHeight="1" x14ac:dyDescent="0.3">
      <c r="A3519" s="17">
        <v>44589</v>
      </c>
      <c r="B3519" s="18">
        <v>17208.30078125</v>
      </c>
      <c r="C3519" s="18">
        <v>17373.5</v>
      </c>
      <c r="D3519" s="18">
        <v>17077.099609375</v>
      </c>
      <c r="E3519" s="19">
        <v>17101.94921875</v>
      </c>
      <c r="F3519" s="18">
        <v>17101.94921875</v>
      </c>
      <c r="G3519" s="18">
        <v>355300</v>
      </c>
      <c r="H3519" s="19">
        <f t="shared" si="52"/>
        <v>17251.259765625</v>
      </c>
      <c r="I3519" s="19">
        <f t="shared" si="53"/>
        <v>17624.617262620191</v>
      </c>
      <c r="J3519" s="18">
        <f t="shared" si="54"/>
        <v>0</v>
      </c>
      <c r="K3519" s="18">
        <f t="shared" si="55"/>
        <v>-1</v>
      </c>
      <c r="L3519" s="18">
        <f>RSI!I3519</f>
        <v>31.899573831418692</v>
      </c>
      <c r="M3519" s="18">
        <f>MACD!E3519</f>
        <v>-53.667274919604097</v>
      </c>
      <c r="N3519" s="18">
        <f>CCI!I3519</f>
        <v>-118.40391007218891</v>
      </c>
      <c r="O3519" s="21">
        <f>PL!Q3519</f>
        <v>0</v>
      </c>
    </row>
    <row r="3520" spans="1:15" ht="14.25" customHeight="1" x14ac:dyDescent="0.3">
      <c r="A3520" s="17">
        <v>44592</v>
      </c>
      <c r="B3520" s="18">
        <v>17301.05078125</v>
      </c>
      <c r="C3520" s="18">
        <v>17410</v>
      </c>
      <c r="D3520" s="18">
        <v>17264.150390625</v>
      </c>
      <c r="E3520" s="19">
        <v>17339.849609375</v>
      </c>
      <c r="F3520" s="18">
        <v>17339.849609375</v>
      </c>
      <c r="G3520" s="18">
        <v>321700</v>
      </c>
      <c r="H3520" s="19">
        <f t="shared" si="52"/>
        <v>17195.799609375001</v>
      </c>
      <c r="I3520" s="19">
        <f t="shared" si="53"/>
        <v>17634.896108774039</v>
      </c>
      <c r="J3520" s="18">
        <f t="shared" si="54"/>
        <v>0</v>
      </c>
      <c r="K3520" s="18">
        <f t="shared" si="55"/>
        <v>-1</v>
      </c>
      <c r="L3520" s="18">
        <f>RSI!I3520</f>
        <v>33.50157802250321</v>
      </c>
      <c r="M3520" s="18">
        <f>MACD!E3520</f>
        <v>-64.974675796387601</v>
      </c>
      <c r="N3520" s="18">
        <f>CCI!I3520</f>
        <v>-86.805411281298731</v>
      </c>
      <c r="O3520" s="21">
        <f>PL!Q3520</f>
        <v>0</v>
      </c>
    </row>
    <row r="3521" spans="1:15" ht="14.25" customHeight="1" x14ac:dyDescent="0.3">
      <c r="A3521" s="17">
        <v>44593</v>
      </c>
      <c r="B3521" s="18">
        <v>17529.44921875</v>
      </c>
      <c r="C3521" s="18">
        <v>17622.400390625</v>
      </c>
      <c r="D3521" s="18">
        <v>17244.55078125</v>
      </c>
      <c r="E3521" s="19">
        <v>17576.849609375</v>
      </c>
      <c r="F3521" s="18">
        <v>17576.849609375</v>
      </c>
      <c r="G3521" s="18">
        <v>386400</v>
      </c>
      <c r="H3521" s="19">
        <f t="shared" si="52"/>
        <v>17281.349609375</v>
      </c>
      <c r="I3521" s="19">
        <f t="shared" si="53"/>
        <v>17656.938401442309</v>
      </c>
      <c r="J3521" s="18">
        <f t="shared" si="54"/>
        <v>0</v>
      </c>
      <c r="K3521" s="18">
        <f t="shared" si="55"/>
        <v>-1</v>
      </c>
      <c r="L3521" s="18">
        <f>RSI!I3521</f>
        <v>39.092106984073034</v>
      </c>
      <c r="M3521" s="18">
        <f>MACD!E3521</f>
        <v>-54.187315505587321</v>
      </c>
      <c r="N3521" s="18">
        <f>CCI!I3521</f>
        <v>-55.776298724712284</v>
      </c>
      <c r="O3521" s="21">
        <f>PL!Q3521</f>
        <v>0</v>
      </c>
    </row>
    <row r="3522" spans="1:15" ht="14.25" customHeight="1" x14ac:dyDescent="0.3">
      <c r="A3522" s="17">
        <v>44594</v>
      </c>
      <c r="B3522" s="18">
        <v>17706.19921875</v>
      </c>
      <c r="C3522" s="18">
        <v>17794.599609375</v>
      </c>
      <c r="D3522" s="18">
        <v>17674.80078125</v>
      </c>
      <c r="E3522" s="19">
        <v>17780</v>
      </c>
      <c r="F3522" s="18">
        <v>17780</v>
      </c>
      <c r="G3522" s="18">
        <v>271200</v>
      </c>
      <c r="H3522" s="19">
        <f t="shared" si="52"/>
        <v>17381.759765625</v>
      </c>
      <c r="I3522" s="19">
        <f t="shared" si="53"/>
        <v>17683.62109375</v>
      </c>
      <c r="J3522" s="18">
        <f t="shared" si="54"/>
        <v>0</v>
      </c>
      <c r="K3522" s="18">
        <f t="shared" si="55"/>
        <v>-1</v>
      </c>
      <c r="L3522" s="18">
        <f>RSI!I3522</f>
        <v>40.356881171168268</v>
      </c>
      <c r="M3522" s="18">
        <f>MACD!E3522</f>
        <v>-28.912431518430822</v>
      </c>
      <c r="N3522" s="18">
        <f>CCI!I3522</f>
        <v>-0.98545544120118922</v>
      </c>
      <c r="O3522" s="21">
        <f>PL!Q3522</f>
        <v>0</v>
      </c>
    </row>
    <row r="3523" spans="1:15" ht="14.25" customHeight="1" x14ac:dyDescent="0.3">
      <c r="A3523" s="17">
        <v>44595</v>
      </c>
      <c r="B3523" s="18">
        <v>17767.75</v>
      </c>
      <c r="C3523" s="18">
        <v>17781.150390625</v>
      </c>
      <c r="D3523" s="18">
        <v>17511.150390625</v>
      </c>
      <c r="E3523" s="19">
        <v>17560.19921875</v>
      </c>
      <c r="F3523" s="18">
        <v>17560.19921875</v>
      </c>
      <c r="G3523" s="18">
        <v>226600</v>
      </c>
      <c r="H3523" s="19">
        <f t="shared" si="52"/>
        <v>17471.76953125</v>
      </c>
      <c r="I3523" s="19">
        <f t="shared" si="53"/>
        <v>17696.196063701922</v>
      </c>
      <c r="J3523" s="18">
        <f t="shared" si="54"/>
        <v>0</v>
      </c>
      <c r="K3523" s="18">
        <f t="shared" si="55"/>
        <v>-1</v>
      </c>
      <c r="L3523" s="18">
        <f>RSI!I3523</f>
        <v>35.563488445035105</v>
      </c>
      <c r="M3523" s="18">
        <f>MACD!E3523</f>
        <v>-26.314651041106117</v>
      </c>
      <c r="N3523" s="18">
        <f>CCI!I3523</f>
        <v>-25.305999219271307</v>
      </c>
      <c r="O3523" s="21">
        <f>PL!Q3523</f>
        <v>0</v>
      </c>
    </row>
    <row r="3524" spans="1:15" ht="14.25" customHeight="1" x14ac:dyDescent="0.3">
      <c r="A3524" s="17">
        <v>44596</v>
      </c>
      <c r="B3524" s="18">
        <v>17590.19921875</v>
      </c>
      <c r="C3524" s="18">
        <v>17617.80078125</v>
      </c>
      <c r="D3524" s="18">
        <v>17462.55078125</v>
      </c>
      <c r="E3524" s="19">
        <v>17516.30078125</v>
      </c>
      <c r="F3524" s="18">
        <v>17516.30078125</v>
      </c>
      <c r="G3524" s="18">
        <v>261400</v>
      </c>
      <c r="H3524" s="19">
        <f t="shared" si="52"/>
        <v>17554.639843749999</v>
      </c>
      <c r="I3524" s="19">
        <f t="shared" si="53"/>
        <v>17707.838416466348</v>
      </c>
      <c r="J3524" s="18">
        <f t="shared" si="54"/>
        <v>0</v>
      </c>
      <c r="K3524" s="18">
        <f t="shared" si="55"/>
        <v>-1</v>
      </c>
      <c r="L3524" s="18">
        <f>RSI!I3524</f>
        <v>34.958004561094029</v>
      </c>
      <c r="M3524" s="18">
        <f>MACD!E3524</f>
        <v>-27.481340541307873</v>
      </c>
      <c r="N3524" s="18">
        <f>CCI!I3524</f>
        <v>-39.2922867481144</v>
      </c>
      <c r="O3524" s="21">
        <f>PL!Q3524</f>
        <v>0</v>
      </c>
    </row>
    <row r="3525" spans="1:15" ht="14.25" customHeight="1" x14ac:dyDescent="0.3">
      <c r="A3525" s="17">
        <v>44599</v>
      </c>
      <c r="B3525" s="18">
        <v>17456.30078125</v>
      </c>
      <c r="C3525" s="18">
        <v>17536.75</v>
      </c>
      <c r="D3525" s="18">
        <v>17119.400390625</v>
      </c>
      <c r="E3525" s="19">
        <v>17213.599609375</v>
      </c>
      <c r="F3525" s="18">
        <v>17213.599609375</v>
      </c>
      <c r="G3525" s="18">
        <v>265000</v>
      </c>
      <c r="H3525" s="19">
        <f t="shared" si="52"/>
        <v>17529.389843749999</v>
      </c>
      <c r="I3525" s="19">
        <f t="shared" si="53"/>
        <v>17708.209585336539</v>
      </c>
      <c r="J3525" s="18">
        <f t="shared" si="54"/>
        <v>0</v>
      </c>
      <c r="K3525" s="18">
        <f t="shared" si="55"/>
        <v>-1</v>
      </c>
      <c r="L3525" s="18">
        <f>RSI!I3525</f>
        <v>29.793603288501075</v>
      </c>
      <c r="M3525" s="18">
        <f>MACD!E3525</f>
        <v>-52.22933787148213</v>
      </c>
      <c r="N3525" s="18">
        <f>CCI!I3525</f>
        <v>-77.698697451511777</v>
      </c>
      <c r="O3525" s="21">
        <f>PL!Q3525</f>
        <v>0</v>
      </c>
    </row>
    <row r="3526" spans="1:15" ht="14.25" customHeight="1" x14ac:dyDescent="0.3">
      <c r="A3526" s="17">
        <v>44600</v>
      </c>
      <c r="B3526" s="18">
        <v>17279.849609375</v>
      </c>
      <c r="C3526" s="18">
        <v>17306.44921875</v>
      </c>
      <c r="D3526" s="18">
        <v>17043.650390625</v>
      </c>
      <c r="E3526" s="19">
        <v>17266.75</v>
      </c>
      <c r="F3526" s="18">
        <v>17266.75</v>
      </c>
      <c r="G3526" s="18">
        <v>268500</v>
      </c>
      <c r="H3526" s="19">
        <f t="shared" si="52"/>
        <v>17467.369921875001</v>
      </c>
      <c r="I3526" s="19">
        <f t="shared" si="53"/>
        <v>17704.85186298077</v>
      </c>
      <c r="J3526" s="18">
        <f t="shared" si="54"/>
        <v>0</v>
      </c>
      <c r="K3526" s="18">
        <f t="shared" si="55"/>
        <v>-1</v>
      </c>
      <c r="L3526" s="18">
        <f>RSI!I3526</f>
        <v>33.511923153612102</v>
      </c>
      <c r="M3526" s="18">
        <f>MACD!E3526</f>
        <v>-66.783671138749924</v>
      </c>
      <c r="N3526" s="18">
        <f>CCI!I3526</f>
        <v>-84.403727307798391</v>
      </c>
      <c r="O3526" s="21">
        <f>PL!Q3526</f>
        <v>0</v>
      </c>
    </row>
    <row r="3527" spans="1:15" ht="14.25" customHeight="1" x14ac:dyDescent="0.3">
      <c r="A3527" s="17">
        <v>44601</v>
      </c>
      <c r="B3527" s="18">
        <v>17370.099609375</v>
      </c>
      <c r="C3527" s="18">
        <v>17477.150390625</v>
      </c>
      <c r="D3527" s="18">
        <v>17339</v>
      </c>
      <c r="E3527" s="19">
        <v>17463.80078125</v>
      </c>
      <c r="F3527" s="18">
        <v>17463.80078125</v>
      </c>
      <c r="G3527" s="18">
        <v>236400</v>
      </c>
      <c r="H3527" s="19">
        <f t="shared" si="52"/>
        <v>17404.130078124999</v>
      </c>
      <c r="I3527" s="19">
        <f t="shared" si="53"/>
        <v>17698.625</v>
      </c>
      <c r="J3527" s="18">
        <f t="shared" si="54"/>
        <v>0</v>
      </c>
      <c r="K3527" s="18">
        <f t="shared" si="55"/>
        <v>-1</v>
      </c>
      <c r="L3527" s="18">
        <f>RSI!I3527</f>
        <v>40.833608079265645</v>
      </c>
      <c r="M3527" s="18">
        <f>MACD!E3527</f>
        <v>-61.706420679900475</v>
      </c>
      <c r="N3527" s="18">
        <f>CCI!I3527</f>
        <v>-39.84507423045693</v>
      </c>
      <c r="O3527" s="21">
        <f>PL!Q3527</f>
        <v>0</v>
      </c>
    </row>
    <row r="3528" spans="1:15" ht="14.25" customHeight="1" x14ac:dyDescent="0.3">
      <c r="A3528" s="17">
        <v>44602</v>
      </c>
      <c r="B3528" s="18">
        <v>17554.099609375</v>
      </c>
      <c r="C3528" s="18">
        <v>17639.44921875</v>
      </c>
      <c r="D3528" s="18">
        <v>17427.150390625</v>
      </c>
      <c r="E3528" s="19">
        <v>17605.849609375</v>
      </c>
      <c r="F3528" s="18">
        <v>17605.849609375</v>
      </c>
      <c r="G3528" s="18">
        <v>273600</v>
      </c>
      <c r="H3528" s="19">
        <f t="shared" si="52"/>
        <v>17413.260156249999</v>
      </c>
      <c r="I3528" s="19">
        <f t="shared" si="53"/>
        <v>17690.95575420673</v>
      </c>
      <c r="J3528" s="18">
        <f t="shared" si="54"/>
        <v>0</v>
      </c>
      <c r="K3528" s="18">
        <f t="shared" si="55"/>
        <v>-1</v>
      </c>
      <c r="L3528" s="18">
        <f>RSI!I3528</f>
        <v>47.035628838621058</v>
      </c>
      <c r="M3528" s="18">
        <f>MACD!E3528</f>
        <v>-45.693780376757786</v>
      </c>
      <c r="N3528" s="18">
        <f>CCI!I3528</f>
        <v>-10.060318777389964</v>
      </c>
      <c r="O3528" s="21">
        <f>PL!Q3528</f>
        <v>0</v>
      </c>
    </row>
    <row r="3529" spans="1:15" ht="14.25" customHeight="1" x14ac:dyDescent="0.3">
      <c r="A3529" s="17">
        <v>44603</v>
      </c>
      <c r="B3529" s="18">
        <v>17451</v>
      </c>
      <c r="C3529" s="18">
        <v>17454.75</v>
      </c>
      <c r="D3529" s="18">
        <v>17303</v>
      </c>
      <c r="E3529" s="19">
        <v>17374.75</v>
      </c>
      <c r="F3529" s="18">
        <v>17374.75</v>
      </c>
      <c r="G3529" s="18">
        <v>253100</v>
      </c>
      <c r="H3529" s="19">
        <f t="shared" si="52"/>
        <v>17384.95</v>
      </c>
      <c r="I3529" s="19">
        <f t="shared" si="53"/>
        <v>17669.782677283652</v>
      </c>
      <c r="J3529" s="18">
        <f t="shared" si="54"/>
        <v>0</v>
      </c>
      <c r="K3529" s="18">
        <f t="shared" si="55"/>
        <v>-1</v>
      </c>
      <c r="L3529" s="18">
        <f>RSI!I3529</f>
        <v>45.410302513463002</v>
      </c>
      <c r="M3529" s="18">
        <f>MACD!E3529</f>
        <v>-51.062834102194756</v>
      </c>
      <c r="N3529" s="18">
        <f>CCI!I3529</f>
        <v>-42.364036675023961</v>
      </c>
      <c r="O3529" s="21">
        <f>PL!Q3529</f>
        <v>0</v>
      </c>
    </row>
    <row r="3530" spans="1:15" ht="14.25" customHeight="1" x14ac:dyDescent="0.3">
      <c r="A3530" s="17">
        <v>44606</v>
      </c>
      <c r="B3530" s="18">
        <v>17076.150390625</v>
      </c>
      <c r="C3530" s="18">
        <v>17099.5</v>
      </c>
      <c r="D3530" s="18">
        <v>16809.650390625</v>
      </c>
      <c r="E3530" s="19">
        <v>16842.80078125</v>
      </c>
      <c r="F3530" s="18">
        <v>16842.80078125</v>
      </c>
      <c r="G3530" s="18">
        <v>305500</v>
      </c>
      <c r="H3530" s="19">
        <f t="shared" si="52"/>
        <v>17310.790234374999</v>
      </c>
      <c r="I3530" s="19">
        <f t="shared" si="53"/>
        <v>17635.048076923078</v>
      </c>
      <c r="J3530" s="18">
        <f t="shared" si="54"/>
        <v>0</v>
      </c>
      <c r="K3530" s="18">
        <f t="shared" si="55"/>
        <v>-1</v>
      </c>
      <c r="L3530" s="18">
        <f>RSI!I3530</f>
        <v>44.337445974197607</v>
      </c>
      <c r="M3530" s="18">
        <f>MACD!E3530</f>
        <v>-97.122140549738106</v>
      </c>
      <c r="N3530" s="18">
        <f>CCI!I3530</f>
        <v>-137.54093772158186</v>
      </c>
      <c r="O3530" s="21">
        <f>PL!Q3530</f>
        <v>0</v>
      </c>
    </row>
    <row r="3531" spans="1:15" ht="14.25" customHeight="1" x14ac:dyDescent="0.3">
      <c r="A3531" s="17">
        <v>44607</v>
      </c>
      <c r="B3531" s="18">
        <v>16933.25</v>
      </c>
      <c r="C3531" s="18">
        <v>17375</v>
      </c>
      <c r="D3531" s="18">
        <v>16839.25</v>
      </c>
      <c r="E3531" s="19">
        <v>17352.44921875</v>
      </c>
      <c r="F3531" s="18">
        <v>17352.44921875</v>
      </c>
      <c r="G3531" s="18">
        <v>298700</v>
      </c>
      <c r="H3531" s="19">
        <f t="shared" si="52"/>
        <v>17327.930078124999</v>
      </c>
      <c r="I3531" s="19">
        <f t="shared" si="53"/>
        <v>17617.346153846152</v>
      </c>
      <c r="J3531" s="18">
        <f t="shared" si="54"/>
        <v>0</v>
      </c>
      <c r="K3531" s="18">
        <f t="shared" si="55"/>
        <v>-1</v>
      </c>
      <c r="L3531" s="18">
        <f>RSI!I3531</f>
        <v>51.207299502951145</v>
      </c>
      <c r="M3531" s="18">
        <f>MACD!E3531</f>
        <v>-91.445970922599372</v>
      </c>
      <c r="N3531" s="18">
        <f>CCI!I3531</f>
        <v>-67.708379380831204</v>
      </c>
      <c r="O3531" s="21">
        <f>PL!Q3531</f>
        <v>0</v>
      </c>
    </row>
    <row r="3532" spans="1:15" ht="14.25" customHeight="1" x14ac:dyDescent="0.3">
      <c r="A3532" s="17">
        <v>44608</v>
      </c>
      <c r="B3532" s="18">
        <v>17408.44921875</v>
      </c>
      <c r="C3532" s="18">
        <v>17490.599609375</v>
      </c>
      <c r="D3532" s="18">
        <v>17257.69921875</v>
      </c>
      <c r="E3532" s="19">
        <v>17322.19921875</v>
      </c>
      <c r="F3532" s="18">
        <v>17322.19921875</v>
      </c>
      <c r="G3532" s="18">
        <v>244500</v>
      </c>
      <c r="H3532" s="19">
        <f t="shared" si="52"/>
        <v>17299.609765624999</v>
      </c>
      <c r="I3532" s="19">
        <f t="shared" si="53"/>
        <v>17591.149939903848</v>
      </c>
      <c r="J3532" s="18">
        <f t="shared" si="54"/>
        <v>0</v>
      </c>
      <c r="K3532" s="18">
        <f t="shared" si="55"/>
        <v>-1</v>
      </c>
      <c r="L3532" s="18">
        <f>RSI!I3532</f>
        <v>53.596669712230643</v>
      </c>
      <c r="M3532" s="18">
        <f>MACD!E3532</f>
        <v>-88.369815563190059</v>
      </c>
      <c r="N3532" s="18">
        <f>CCI!I3532</f>
        <v>-14.165760107876416</v>
      </c>
      <c r="O3532" s="21">
        <f>PL!Q3532</f>
        <v>0</v>
      </c>
    </row>
    <row r="3533" spans="1:15" ht="14.25" customHeight="1" x14ac:dyDescent="0.3">
      <c r="A3533" s="17">
        <v>44609</v>
      </c>
      <c r="B3533" s="18">
        <v>17396.55078125</v>
      </c>
      <c r="C3533" s="18">
        <v>17442.900390625</v>
      </c>
      <c r="D3533" s="18">
        <v>17235.849609375</v>
      </c>
      <c r="E3533" s="19">
        <v>17304.599609375</v>
      </c>
      <c r="F3533" s="18">
        <v>17304.599609375</v>
      </c>
      <c r="G3533" s="18">
        <v>232100</v>
      </c>
      <c r="H3533" s="19">
        <f t="shared" si="52"/>
        <v>17239.359765624999</v>
      </c>
      <c r="I3533" s="19">
        <f t="shared" si="53"/>
        <v>17562.259540264422</v>
      </c>
      <c r="J3533" s="18">
        <f t="shared" si="54"/>
        <v>0</v>
      </c>
      <c r="K3533" s="18">
        <f t="shared" si="55"/>
        <v>-1</v>
      </c>
      <c r="L3533" s="18">
        <f>RSI!I3533</f>
        <v>53.426334000611575</v>
      </c>
      <c r="M3533" s="18">
        <f>MACD!E3533</f>
        <v>-86.35661635068027</v>
      </c>
      <c r="N3533" s="18">
        <f>CCI!I3533</f>
        <v>-15.214957797799025</v>
      </c>
      <c r="O3533" s="21">
        <f>PL!Q3533</f>
        <v>0</v>
      </c>
    </row>
    <row r="3534" spans="1:15" ht="14.25" customHeight="1" x14ac:dyDescent="0.3">
      <c r="A3534" s="17">
        <v>44610</v>
      </c>
      <c r="B3534" s="18">
        <v>17236.05078125</v>
      </c>
      <c r="C3534" s="18">
        <v>17380.80078125</v>
      </c>
      <c r="D3534" s="18">
        <v>17219.19921875</v>
      </c>
      <c r="E3534" s="19">
        <v>17276.30078125</v>
      </c>
      <c r="F3534" s="18">
        <v>17276.30078125</v>
      </c>
      <c r="G3534" s="18">
        <v>189600</v>
      </c>
      <c r="H3534" s="19">
        <f t="shared" si="52"/>
        <v>17219.669921875</v>
      </c>
      <c r="I3534" s="19">
        <f t="shared" si="53"/>
        <v>17526.257662259617</v>
      </c>
      <c r="J3534" s="18">
        <f t="shared" si="54"/>
        <v>0</v>
      </c>
      <c r="K3534" s="18">
        <f t="shared" si="55"/>
        <v>-1</v>
      </c>
      <c r="L3534" s="18">
        <f>RSI!I3534</f>
        <v>48.843577067021137</v>
      </c>
      <c r="M3534" s="18">
        <f>MACD!E3534</f>
        <v>-86.052658910954051</v>
      </c>
      <c r="N3534" s="18">
        <f>CCI!I3534</f>
        <v>-21.797178512053137</v>
      </c>
      <c r="O3534" s="21">
        <f>PL!Q3534</f>
        <v>0</v>
      </c>
    </row>
    <row r="3535" spans="1:15" ht="14.25" customHeight="1" x14ac:dyDescent="0.3">
      <c r="A3535" s="17">
        <v>44613</v>
      </c>
      <c r="B3535" s="18">
        <v>17192.25</v>
      </c>
      <c r="C3535" s="18">
        <v>17351.05078125</v>
      </c>
      <c r="D3535" s="18">
        <v>17070.69921875</v>
      </c>
      <c r="E3535" s="19">
        <v>17206.650390625</v>
      </c>
      <c r="F3535" s="18">
        <v>17206.650390625</v>
      </c>
      <c r="G3535" s="18">
        <v>215200</v>
      </c>
      <c r="H3535" s="19">
        <f t="shared" si="52"/>
        <v>17292.439843749999</v>
      </c>
      <c r="I3535" s="19">
        <f t="shared" si="53"/>
        <v>17485.82880108173</v>
      </c>
      <c r="J3535" s="18">
        <f t="shared" si="54"/>
        <v>0</v>
      </c>
      <c r="K3535" s="18">
        <f t="shared" si="55"/>
        <v>-1</v>
      </c>
      <c r="L3535" s="18">
        <f>RSI!I3535</f>
        <v>42.826421983904467</v>
      </c>
      <c r="M3535" s="18">
        <f>MACD!E3535</f>
        <v>-90.390015053209936</v>
      </c>
      <c r="N3535" s="18">
        <f>CCI!I3535</f>
        <v>-50.673999453445433</v>
      </c>
      <c r="O3535" s="21">
        <f>PL!Q3535</f>
        <v>0</v>
      </c>
    </row>
    <row r="3536" spans="1:15" ht="14.25" customHeight="1" x14ac:dyDescent="0.3">
      <c r="A3536" s="17">
        <v>44614</v>
      </c>
      <c r="B3536" s="18">
        <v>16847.94921875</v>
      </c>
      <c r="C3536" s="18">
        <v>17148.55078125</v>
      </c>
      <c r="D3536" s="18">
        <v>16843.80078125</v>
      </c>
      <c r="E3536" s="19">
        <v>17092.19921875</v>
      </c>
      <c r="F3536" s="18">
        <v>17092.19921875</v>
      </c>
      <c r="G3536" s="18">
        <v>300100</v>
      </c>
      <c r="H3536" s="19">
        <f t="shared" si="52"/>
        <v>17240.389843749999</v>
      </c>
      <c r="I3536" s="19">
        <f t="shared" si="53"/>
        <v>17441.07684795673</v>
      </c>
      <c r="J3536" s="18">
        <f t="shared" si="54"/>
        <v>0</v>
      </c>
      <c r="K3536" s="18">
        <f t="shared" si="55"/>
        <v>-1</v>
      </c>
      <c r="L3536" s="18">
        <f>RSI!I3536</f>
        <v>36.197595355640601</v>
      </c>
      <c r="M3536" s="18">
        <f>MACD!E3536</f>
        <v>-101.88815092617006</v>
      </c>
      <c r="N3536" s="18">
        <f>CCI!I3536</f>
        <v>-116.98157488244317</v>
      </c>
      <c r="O3536" s="21">
        <f>PL!Q3536</f>
        <v>0</v>
      </c>
    </row>
    <row r="3537" spans="1:15" ht="14.25" customHeight="1" x14ac:dyDescent="0.3">
      <c r="A3537" s="17">
        <v>44615</v>
      </c>
      <c r="B3537" s="18">
        <v>17194.5</v>
      </c>
      <c r="C3537" s="18">
        <v>17220.69921875</v>
      </c>
      <c r="D3537" s="18">
        <v>17027.849609375</v>
      </c>
      <c r="E3537" s="19">
        <v>17063.25</v>
      </c>
      <c r="F3537" s="18">
        <v>17063.25</v>
      </c>
      <c r="G3537" s="18">
        <v>200200</v>
      </c>
      <c r="H3537" s="19">
        <f t="shared" si="52"/>
        <v>17188.599999999999</v>
      </c>
      <c r="I3537" s="19">
        <f t="shared" si="53"/>
        <v>17393.198016826922</v>
      </c>
      <c r="J3537" s="18">
        <f t="shared" si="54"/>
        <v>0</v>
      </c>
      <c r="K3537" s="18">
        <f t="shared" si="55"/>
        <v>-1</v>
      </c>
      <c r="L3537" s="18">
        <f>RSI!I3537</f>
        <v>39.200259426714496</v>
      </c>
      <c r="M3537" s="18">
        <f>MACD!E3537</f>
        <v>-112.04488279613724</v>
      </c>
      <c r="N3537" s="18">
        <f>CCI!I3537</f>
        <v>-84.219651853251875</v>
      </c>
      <c r="O3537" s="21">
        <f>PL!Q3537</f>
        <v>0</v>
      </c>
    </row>
    <row r="3538" spans="1:15" ht="14.25" customHeight="1" x14ac:dyDescent="0.3">
      <c r="A3538" s="17">
        <v>44616</v>
      </c>
      <c r="B3538" s="18">
        <v>16548.900390625</v>
      </c>
      <c r="C3538" s="18">
        <v>16705.25</v>
      </c>
      <c r="D3538" s="18">
        <v>16203.25</v>
      </c>
      <c r="E3538" s="19">
        <v>16247.9501953125</v>
      </c>
      <c r="F3538" s="18">
        <v>16247.9501953125</v>
      </c>
      <c r="G3538" s="18">
        <v>458000</v>
      </c>
      <c r="H3538" s="19">
        <f t="shared" si="52"/>
        <v>16977.270117187501</v>
      </c>
      <c r="I3538" s="19">
        <f t="shared" si="53"/>
        <v>17321.46337890625</v>
      </c>
      <c r="J3538" s="18">
        <f t="shared" si="54"/>
        <v>0</v>
      </c>
      <c r="K3538" s="18">
        <f t="shared" si="55"/>
        <v>-1</v>
      </c>
      <c r="L3538" s="18">
        <f>RSI!I3538</f>
        <v>29.357263899851205</v>
      </c>
      <c r="M3538" s="18">
        <f>MACD!E3538</f>
        <v>-183.76373255199724</v>
      </c>
      <c r="N3538" s="18">
        <f>CCI!I3538</f>
        <v>-296.93646782197709</v>
      </c>
      <c r="O3538" s="21">
        <f>PL!Q3538</f>
        <v>0</v>
      </c>
    </row>
    <row r="3539" spans="1:15" ht="14.25" customHeight="1" x14ac:dyDescent="0.3">
      <c r="A3539" s="17">
        <v>44617</v>
      </c>
      <c r="B3539" s="18">
        <v>16515.650390625</v>
      </c>
      <c r="C3539" s="18">
        <v>16748.80078125</v>
      </c>
      <c r="D3539" s="18">
        <v>16478.30078125</v>
      </c>
      <c r="E3539" s="19">
        <v>16658.400390625</v>
      </c>
      <c r="F3539" s="18">
        <v>16658.400390625</v>
      </c>
      <c r="G3539" s="18">
        <v>329800</v>
      </c>
      <c r="H3539" s="19">
        <f t="shared" si="52"/>
        <v>16853.690039062501</v>
      </c>
      <c r="I3539" s="19">
        <f t="shared" si="53"/>
        <v>17272.23260967548</v>
      </c>
      <c r="J3539" s="18">
        <f t="shared" si="54"/>
        <v>0</v>
      </c>
      <c r="K3539" s="18">
        <f t="shared" si="55"/>
        <v>-1</v>
      </c>
      <c r="L3539" s="18">
        <f>RSI!I3539</f>
        <v>41.270168361170363</v>
      </c>
      <c r="M3539" s="18">
        <f>MACD!E3539</f>
        <v>-205.11707524118174</v>
      </c>
      <c r="N3539" s="18">
        <f>CCI!I3539</f>
        <v>-177.39402350078907</v>
      </c>
      <c r="O3539" s="21">
        <f>PL!Q3539</f>
        <v>0</v>
      </c>
    </row>
    <row r="3540" spans="1:15" ht="14.25" customHeight="1" x14ac:dyDescent="0.3">
      <c r="A3540" s="17">
        <v>44620</v>
      </c>
      <c r="B3540" s="18">
        <v>16481.599609375</v>
      </c>
      <c r="C3540" s="18">
        <v>16815.900390625</v>
      </c>
      <c r="D3540" s="18">
        <v>16356.2998046875</v>
      </c>
      <c r="E3540" s="19">
        <v>16793.900390625</v>
      </c>
      <c r="F3540" s="18">
        <v>16793.900390625</v>
      </c>
      <c r="G3540" s="18">
        <v>404200</v>
      </c>
      <c r="H3540" s="19">
        <f t="shared" si="52"/>
        <v>16771.140039062499</v>
      </c>
      <c r="I3540" s="19">
        <f t="shared" si="53"/>
        <v>17235.190317007211</v>
      </c>
      <c r="J3540" s="18">
        <f t="shared" si="54"/>
        <v>0</v>
      </c>
      <c r="K3540" s="18">
        <f t="shared" si="55"/>
        <v>-1</v>
      </c>
      <c r="L3540" s="18">
        <f>RSI!I3540</f>
        <v>42.752698665485227</v>
      </c>
      <c r="M3540" s="18">
        <f>MACD!E3540</f>
        <v>-208.70026879833313</v>
      </c>
      <c r="N3540" s="18">
        <f>CCI!I3540</f>
        <v>-142.44894377891708</v>
      </c>
      <c r="O3540" s="21">
        <f>PL!Q3540</f>
        <v>0</v>
      </c>
    </row>
    <row r="3541" spans="1:15" ht="14.25" customHeight="1" x14ac:dyDescent="0.3">
      <c r="A3541" s="17">
        <v>44622</v>
      </c>
      <c r="B3541" s="18">
        <v>16593.099609375</v>
      </c>
      <c r="C3541" s="18">
        <v>16678.5</v>
      </c>
      <c r="D3541" s="18">
        <v>16478.650390625</v>
      </c>
      <c r="E3541" s="19">
        <v>16605.94921875</v>
      </c>
      <c r="F3541" s="18">
        <v>16605.94921875</v>
      </c>
      <c r="G3541" s="18">
        <v>517700</v>
      </c>
      <c r="H3541" s="19">
        <f t="shared" si="52"/>
        <v>16673.890039062499</v>
      </c>
      <c r="I3541" s="19">
        <f t="shared" si="53"/>
        <v>17196.297964242789</v>
      </c>
      <c r="J3541" s="18">
        <f t="shared" si="54"/>
        <v>0</v>
      </c>
      <c r="K3541" s="18">
        <f t="shared" si="55"/>
        <v>-1</v>
      </c>
      <c r="L3541" s="18">
        <f>RSI!I3541</f>
        <v>36.815048651816063</v>
      </c>
      <c r="M3541" s="18">
        <f>MACD!E3541</f>
        <v>-224.12251941236173</v>
      </c>
      <c r="N3541" s="18">
        <f>CCI!I3541</f>
        <v>-134.44532044463202</v>
      </c>
      <c r="O3541" s="21">
        <f>PL!Q3541</f>
        <v>0</v>
      </c>
    </row>
    <row r="3542" spans="1:15" ht="14.25" customHeight="1" x14ac:dyDescent="0.3">
      <c r="A3542" s="17">
        <v>44623</v>
      </c>
      <c r="B3542" s="18">
        <v>16723.19921875</v>
      </c>
      <c r="C3542" s="18">
        <v>16768.94921875</v>
      </c>
      <c r="D3542" s="18">
        <v>16442.94921875</v>
      </c>
      <c r="E3542" s="19">
        <v>16498.05078125</v>
      </c>
      <c r="F3542" s="18">
        <v>16498.05078125</v>
      </c>
      <c r="G3542" s="18">
        <v>442100</v>
      </c>
      <c r="H3542" s="19">
        <f t="shared" si="52"/>
        <v>16560.850195312501</v>
      </c>
      <c r="I3542" s="19">
        <f t="shared" si="53"/>
        <v>17171.25762469952</v>
      </c>
      <c r="J3542" s="18">
        <f t="shared" si="54"/>
        <v>0</v>
      </c>
      <c r="K3542" s="18">
        <f t="shared" si="55"/>
        <v>-1</v>
      </c>
      <c r="L3542" s="18">
        <f>RSI!I3542</f>
        <v>32.792790114348051</v>
      </c>
      <c r="M3542" s="18">
        <f>MACD!E3542</f>
        <v>-242.25865927335326</v>
      </c>
      <c r="N3542" s="18">
        <f>CCI!I3542</f>
        <v>-119.58054296592302</v>
      </c>
      <c r="O3542" s="21">
        <f>PL!Q3542</f>
        <v>0</v>
      </c>
    </row>
    <row r="3543" spans="1:15" ht="14.25" customHeight="1" x14ac:dyDescent="0.3">
      <c r="A3543" s="17">
        <v>44624</v>
      </c>
      <c r="B3543" s="18">
        <v>16339.4501953125</v>
      </c>
      <c r="C3543" s="18">
        <v>16456</v>
      </c>
      <c r="D3543" s="18">
        <v>16133.7998046875</v>
      </c>
      <c r="E3543" s="19">
        <v>16245.349609375</v>
      </c>
      <c r="F3543" s="18">
        <v>16245.349609375</v>
      </c>
      <c r="G3543" s="18">
        <v>456100</v>
      </c>
      <c r="H3543" s="19">
        <f t="shared" si="52"/>
        <v>16560.330078125</v>
      </c>
      <c r="I3543" s="19">
        <f t="shared" si="53"/>
        <v>17131.542255108172</v>
      </c>
      <c r="J3543" s="18">
        <f t="shared" si="54"/>
        <v>0</v>
      </c>
      <c r="K3543" s="18">
        <f t="shared" si="55"/>
        <v>-1</v>
      </c>
      <c r="L3543" s="18">
        <f>RSI!I3543</f>
        <v>32.574196021422551</v>
      </c>
      <c r="M3543" s="18">
        <f>MACD!E3543</f>
        <v>-273.86560125961842</v>
      </c>
      <c r="N3543" s="18">
        <f>CCI!I3543</f>
        <v>-154.28135082104041</v>
      </c>
      <c r="O3543" s="21">
        <f>PL!Q3543</f>
        <v>0</v>
      </c>
    </row>
    <row r="3544" spans="1:15" ht="14.25" customHeight="1" x14ac:dyDescent="0.3">
      <c r="A3544" s="17">
        <v>44627</v>
      </c>
      <c r="B3544" s="18">
        <v>15867.9501953125</v>
      </c>
      <c r="C3544" s="18">
        <v>15944.599609375</v>
      </c>
      <c r="D3544" s="18">
        <v>15711.4501953125</v>
      </c>
      <c r="E3544" s="19">
        <v>15863.150390625</v>
      </c>
      <c r="F3544" s="18">
        <v>15863.150390625</v>
      </c>
      <c r="G3544" s="18">
        <v>585400</v>
      </c>
      <c r="H3544" s="19">
        <f t="shared" si="52"/>
        <v>16401.280078125001</v>
      </c>
      <c r="I3544" s="19">
        <f t="shared" si="53"/>
        <v>17083.580716646633</v>
      </c>
      <c r="J3544" s="18">
        <f t="shared" si="54"/>
        <v>0</v>
      </c>
      <c r="K3544" s="18">
        <f t="shared" si="55"/>
        <v>-1</v>
      </c>
      <c r="L3544" s="18">
        <f>RSI!I3544</f>
        <v>34.152399283671429</v>
      </c>
      <c r="M3544" s="18">
        <f>MACD!E3544</f>
        <v>-325.9967259496043</v>
      </c>
      <c r="N3544" s="18">
        <f>CCI!I3544</f>
        <v>-195.32051008644314</v>
      </c>
      <c r="O3544" s="21">
        <f>PL!Q3544</f>
        <v>0</v>
      </c>
    </row>
    <row r="3545" spans="1:15" ht="14.25" customHeight="1" x14ac:dyDescent="0.3">
      <c r="A3545" s="17">
        <v>44628</v>
      </c>
      <c r="B3545" s="18">
        <v>15747.75</v>
      </c>
      <c r="C3545" s="18">
        <v>16028.75</v>
      </c>
      <c r="D3545" s="18">
        <v>15671.4501953125</v>
      </c>
      <c r="E3545" s="19">
        <v>16013.4501953125</v>
      </c>
      <c r="F3545" s="18">
        <v>16013.4501953125</v>
      </c>
      <c r="G3545" s="18">
        <v>543600</v>
      </c>
      <c r="H3545" s="19">
        <f t="shared" si="52"/>
        <v>16245.1900390625</v>
      </c>
      <c r="I3545" s="19">
        <f t="shared" si="53"/>
        <v>17041.715369591348</v>
      </c>
      <c r="J3545" s="18">
        <f t="shared" si="54"/>
        <v>0</v>
      </c>
      <c r="K3545" s="18">
        <f t="shared" si="55"/>
        <v>-1</v>
      </c>
      <c r="L3545" s="18">
        <f>RSI!I3545</f>
        <v>25.48966681027008</v>
      </c>
      <c r="M3545" s="18">
        <f>MACD!E3545</f>
        <v>-351.13540929631927</v>
      </c>
      <c r="N3545" s="18">
        <f>CCI!I3545</f>
        <v>-153.57272762303691</v>
      </c>
      <c r="O3545" s="21">
        <f>PL!Q3545</f>
        <v>0</v>
      </c>
    </row>
    <row r="3546" spans="1:15" ht="14.25" customHeight="1" x14ac:dyDescent="0.3">
      <c r="A3546" s="17">
        <v>44629</v>
      </c>
      <c r="B3546" s="18">
        <v>16078</v>
      </c>
      <c r="C3546" s="18">
        <v>16418.05078125</v>
      </c>
      <c r="D3546" s="18">
        <v>15990</v>
      </c>
      <c r="E3546" s="19">
        <v>16345.349609375</v>
      </c>
      <c r="F3546" s="18">
        <v>16345.349609375</v>
      </c>
      <c r="G3546" s="18">
        <v>462200</v>
      </c>
      <c r="H3546" s="19">
        <f t="shared" si="52"/>
        <v>16193.070117187501</v>
      </c>
      <c r="I3546" s="19">
        <f t="shared" si="53"/>
        <v>17003.465369591348</v>
      </c>
      <c r="J3546" s="18">
        <f t="shared" si="54"/>
        <v>0</v>
      </c>
      <c r="K3546" s="18">
        <f t="shared" si="55"/>
        <v>-1</v>
      </c>
      <c r="L3546" s="18">
        <f>RSI!I3546</f>
        <v>33.897101815100342</v>
      </c>
      <c r="M3546" s="18">
        <f>MACD!E3546</f>
        <v>-340.35310926615057</v>
      </c>
      <c r="N3546" s="18">
        <f>CCI!I3546</f>
        <v>-87.916853992932019</v>
      </c>
      <c r="O3546" s="21">
        <f>PL!Q3546</f>
        <v>0</v>
      </c>
    </row>
    <row r="3547" spans="1:15" ht="14.25" customHeight="1" x14ac:dyDescent="0.3">
      <c r="A3547" s="17">
        <v>44630</v>
      </c>
      <c r="B3547" s="18">
        <v>16757.099609375</v>
      </c>
      <c r="C3547" s="18">
        <v>16757.30078125</v>
      </c>
      <c r="D3547" s="18">
        <v>16447.900390625</v>
      </c>
      <c r="E3547" s="19">
        <v>16594.900390625</v>
      </c>
      <c r="F3547" s="18">
        <v>16594.900390625</v>
      </c>
      <c r="G3547" s="18">
        <v>486400</v>
      </c>
      <c r="H3547" s="19">
        <f t="shared" si="52"/>
        <v>16212.4400390625</v>
      </c>
      <c r="I3547" s="19">
        <f t="shared" si="53"/>
        <v>16965.698091947117</v>
      </c>
      <c r="J3547" s="18">
        <f t="shared" si="54"/>
        <v>0</v>
      </c>
      <c r="K3547" s="18">
        <f t="shared" si="55"/>
        <v>-1</v>
      </c>
      <c r="L3547" s="18">
        <f>RSI!I3547</f>
        <v>39.13204337300678</v>
      </c>
      <c r="M3547" s="18">
        <f>MACD!E3547</f>
        <v>-308.11958556142054</v>
      </c>
      <c r="N3547" s="18">
        <f>CCI!I3547</f>
        <v>-31.257365164327226</v>
      </c>
      <c r="O3547" s="21">
        <f>PL!Q3547</f>
        <v>0</v>
      </c>
    </row>
    <row r="3548" spans="1:15" ht="14.25" customHeight="1" x14ac:dyDescent="0.3">
      <c r="A3548" s="17">
        <v>44631</v>
      </c>
      <c r="B3548" s="18">
        <v>16528.80078125</v>
      </c>
      <c r="C3548" s="18">
        <v>16694.400390625</v>
      </c>
      <c r="D3548" s="18">
        <v>16470.900390625</v>
      </c>
      <c r="E3548" s="19">
        <v>16630.44921875</v>
      </c>
      <c r="F3548" s="18">
        <v>16630.44921875</v>
      </c>
      <c r="G3548" s="18">
        <v>343700</v>
      </c>
      <c r="H3548" s="19">
        <f t="shared" si="52"/>
        <v>16289.4599609375</v>
      </c>
      <c r="I3548" s="19">
        <f t="shared" si="53"/>
        <v>16921.484600360578</v>
      </c>
      <c r="J3548" s="18">
        <f t="shared" si="54"/>
        <v>0</v>
      </c>
      <c r="K3548" s="18">
        <f t="shared" si="55"/>
        <v>-1</v>
      </c>
      <c r="L3548" s="18">
        <f>RSI!I3548</f>
        <v>40.131684575363053</v>
      </c>
      <c r="M3548" s="18">
        <f>MACD!E3548</f>
        <v>-276.5182620612868</v>
      </c>
      <c r="N3548" s="18">
        <f>CCI!I3548</f>
        <v>-26.040295638959375</v>
      </c>
      <c r="O3548" s="21">
        <f>PL!Q3548</f>
        <v>0</v>
      </c>
    </row>
    <row r="3549" spans="1:15" ht="14.25" customHeight="1" x14ac:dyDescent="0.3">
      <c r="A3549" s="17">
        <v>44634</v>
      </c>
      <c r="B3549" s="18">
        <v>16633.69921875</v>
      </c>
      <c r="C3549" s="18">
        <v>16887.94921875</v>
      </c>
      <c r="D3549" s="18">
        <v>16606.5</v>
      </c>
      <c r="E3549" s="19">
        <v>16871.30078125</v>
      </c>
      <c r="F3549" s="18">
        <v>16871.30078125</v>
      </c>
      <c r="G3549" s="18">
        <v>314700</v>
      </c>
      <c r="H3549" s="19">
        <f t="shared" si="52"/>
        <v>16491.090039062499</v>
      </c>
      <c r="I3549" s="19">
        <f t="shared" si="53"/>
        <v>16894.988506610578</v>
      </c>
      <c r="J3549" s="18">
        <f t="shared" si="54"/>
        <v>0</v>
      </c>
      <c r="K3549" s="18">
        <f t="shared" si="55"/>
        <v>-1</v>
      </c>
      <c r="L3549" s="18">
        <f>RSI!I3549</f>
        <v>45.130758471735547</v>
      </c>
      <c r="M3549" s="18">
        <f>MACD!E3549</f>
        <v>-229.39495505051309</v>
      </c>
      <c r="N3549" s="18">
        <f>CCI!I3549</f>
        <v>11.397441779065975</v>
      </c>
      <c r="O3549" s="21">
        <f>PL!Q3549</f>
        <v>0</v>
      </c>
    </row>
    <row r="3550" spans="1:15" ht="14.25" customHeight="1" x14ac:dyDescent="0.3">
      <c r="A3550" s="17">
        <v>44635</v>
      </c>
      <c r="B3550" s="18">
        <v>16900.650390625</v>
      </c>
      <c r="C3550" s="18">
        <v>16927.75</v>
      </c>
      <c r="D3550" s="18">
        <v>16555</v>
      </c>
      <c r="E3550" s="19">
        <v>16663</v>
      </c>
      <c r="F3550" s="18">
        <v>16663</v>
      </c>
      <c r="G3550" s="18">
        <v>381600</v>
      </c>
      <c r="H3550" s="19">
        <f t="shared" si="52"/>
        <v>16621</v>
      </c>
      <c r="I3550" s="19">
        <f t="shared" si="53"/>
        <v>16862.16924579327</v>
      </c>
      <c r="J3550" s="18">
        <f t="shared" si="54"/>
        <v>0</v>
      </c>
      <c r="K3550" s="18">
        <f t="shared" si="55"/>
        <v>-1</v>
      </c>
      <c r="L3550" s="18">
        <f>RSI!I3550</f>
        <v>43.933409123158839</v>
      </c>
      <c r="M3550" s="18">
        <f>MACD!E3550</f>
        <v>-206.47738418679728</v>
      </c>
      <c r="N3550" s="18">
        <f>CCI!I3550</f>
        <v>-5.1179123749056622E-2</v>
      </c>
      <c r="O3550" s="21">
        <f>PL!Q3550</f>
        <v>0</v>
      </c>
    </row>
    <row r="3551" spans="1:15" ht="14.25" customHeight="1" x14ac:dyDescent="0.3">
      <c r="A3551" s="17">
        <v>44636</v>
      </c>
      <c r="B3551" s="18">
        <v>16876.650390625</v>
      </c>
      <c r="C3551" s="18">
        <v>16987.900390625</v>
      </c>
      <c r="D3551" s="18">
        <v>16837.849609375</v>
      </c>
      <c r="E3551" s="19">
        <v>16975.349609375</v>
      </c>
      <c r="F3551" s="18">
        <v>16975.349609375</v>
      </c>
      <c r="G3551" s="18">
        <v>260000</v>
      </c>
      <c r="H3551" s="19">
        <f t="shared" si="52"/>
        <v>16747</v>
      </c>
      <c r="I3551" s="19">
        <f t="shared" si="53"/>
        <v>16853.005784254809</v>
      </c>
      <c r="J3551" s="18">
        <f t="shared" si="54"/>
        <v>-1</v>
      </c>
      <c r="K3551" s="18">
        <f t="shared" si="55"/>
        <v>-1</v>
      </c>
      <c r="L3551" s="18">
        <f>RSI!I3551</f>
        <v>48.849712460063898</v>
      </c>
      <c r="M3551" s="18">
        <f>MACD!E3551</f>
        <v>-161.25222581993512</v>
      </c>
      <c r="N3551" s="18">
        <f>CCI!I3551</f>
        <v>44.872964055981896</v>
      </c>
      <c r="O3551" s="21">
        <f>PL!Q3551</f>
        <v>0</v>
      </c>
    </row>
    <row r="3552" spans="1:15" ht="14.25" customHeight="1" x14ac:dyDescent="0.3">
      <c r="A3552" s="17">
        <v>44637</v>
      </c>
      <c r="B3552" s="18">
        <v>17202.900390625</v>
      </c>
      <c r="C3552" s="18">
        <v>17344.599609375</v>
      </c>
      <c r="D3552" s="18">
        <v>17175.75</v>
      </c>
      <c r="E3552" s="19">
        <v>17287.05078125</v>
      </c>
      <c r="F3552" s="18">
        <v>17287.05078125</v>
      </c>
      <c r="G3552" s="18">
        <v>448300</v>
      </c>
      <c r="H3552" s="19">
        <f t="shared" si="52"/>
        <v>16885.430078124999</v>
      </c>
      <c r="I3552" s="19">
        <f t="shared" si="53"/>
        <v>16853.786583533652</v>
      </c>
      <c r="J3552" s="18">
        <f t="shared" si="54"/>
        <v>0</v>
      </c>
      <c r="K3552" s="18">
        <f t="shared" si="55"/>
        <v>1</v>
      </c>
      <c r="L3552" s="18">
        <f>RSI!I3552</f>
        <v>65.662304246772351</v>
      </c>
      <c r="M3552" s="18">
        <f>MACD!E3552</f>
        <v>-99.116726484699029</v>
      </c>
      <c r="N3552" s="18">
        <f>CCI!I3552</f>
        <v>112.48426671614172</v>
      </c>
      <c r="O3552" s="21">
        <f>PL!Q3552</f>
        <v>-150.5</v>
      </c>
    </row>
    <row r="3553" spans="1:15" ht="14.25" customHeight="1" x14ac:dyDescent="0.3">
      <c r="A3553" s="17">
        <v>44641</v>
      </c>
      <c r="B3553" s="18">
        <v>17329.5</v>
      </c>
      <c r="C3553" s="18">
        <v>17353.349609375</v>
      </c>
      <c r="D3553" s="18">
        <v>17096.400390625</v>
      </c>
      <c r="E3553" s="19">
        <v>17117.599609375</v>
      </c>
      <c r="F3553" s="18">
        <v>17117.599609375</v>
      </c>
      <c r="G3553" s="18">
        <v>285500</v>
      </c>
      <c r="H3553" s="19">
        <f t="shared" si="52"/>
        <v>16982.860156250001</v>
      </c>
      <c r="I3553" s="19">
        <f t="shared" si="53"/>
        <v>16840.471153846152</v>
      </c>
      <c r="J3553" s="18">
        <f t="shared" si="54"/>
        <v>0</v>
      </c>
      <c r="K3553" s="18">
        <f t="shared" si="55"/>
        <v>1</v>
      </c>
      <c r="L3553" s="18">
        <f>RSI!I3553</f>
        <v>57.463733701752879</v>
      </c>
      <c r="M3553" s="18">
        <f>MACD!E3553</f>
        <v>-62.823004517096706</v>
      </c>
      <c r="N3553" s="18">
        <f>CCI!I3553</f>
        <v>100.34328448322621</v>
      </c>
      <c r="O3553" s="21">
        <f>PL!Q3553</f>
        <v>0</v>
      </c>
    </row>
    <row r="3554" spans="1:15" ht="14.25" customHeight="1" x14ac:dyDescent="0.3">
      <c r="A3554" s="17">
        <v>44642</v>
      </c>
      <c r="B3554" s="18">
        <v>17120.400390625</v>
      </c>
      <c r="C3554" s="18">
        <v>17334.400390625</v>
      </c>
      <c r="D3554" s="18">
        <v>17006.30078125</v>
      </c>
      <c r="E3554" s="19">
        <v>17315.5</v>
      </c>
      <c r="F3554" s="18">
        <v>17315.5</v>
      </c>
      <c r="G3554" s="18">
        <v>338300</v>
      </c>
      <c r="H3554" s="19">
        <f t="shared" si="52"/>
        <v>17071.7</v>
      </c>
      <c r="I3554" s="19">
        <f t="shared" si="53"/>
        <v>16829.303861177883</v>
      </c>
      <c r="J3554" s="18">
        <f t="shared" si="54"/>
        <v>0</v>
      </c>
      <c r="K3554" s="18">
        <f t="shared" si="55"/>
        <v>1</v>
      </c>
      <c r="L3554" s="18">
        <f>RSI!I3554</f>
        <v>58.309421798234553</v>
      </c>
      <c r="M3554" s="18">
        <f>MACD!E3554</f>
        <v>-17.884894840004563</v>
      </c>
      <c r="N3554" s="18">
        <f>CCI!I3554</f>
        <v>108.37712835356547</v>
      </c>
      <c r="O3554" s="21">
        <f>PL!Q3554</f>
        <v>0</v>
      </c>
    </row>
    <row r="3555" spans="1:15" ht="14.25" customHeight="1" x14ac:dyDescent="0.3">
      <c r="A3555" s="17">
        <v>44643</v>
      </c>
      <c r="B3555" s="18">
        <v>17405.05078125</v>
      </c>
      <c r="C3555" s="18">
        <v>17442.400390625</v>
      </c>
      <c r="D3555" s="18">
        <v>17199.599609375</v>
      </c>
      <c r="E3555" s="19">
        <v>17245.650390625</v>
      </c>
      <c r="F3555" s="18">
        <v>17245.650390625</v>
      </c>
      <c r="G3555" s="18">
        <v>292100</v>
      </c>
      <c r="H3555" s="19">
        <f t="shared" si="52"/>
        <v>17188.230078125001</v>
      </c>
      <c r="I3555" s="19">
        <f t="shared" si="53"/>
        <v>16824.338491586539</v>
      </c>
      <c r="J3555" s="18">
        <f t="shared" si="54"/>
        <v>0</v>
      </c>
      <c r="K3555" s="18">
        <f t="shared" si="55"/>
        <v>1</v>
      </c>
      <c r="L3555" s="18">
        <f>RSI!I3555</f>
        <v>60.58931895761841</v>
      </c>
      <c r="M3555" s="18">
        <f>MACD!E3555</f>
        <v>11.954793701475865</v>
      </c>
      <c r="N3555" s="18">
        <f>CCI!I3555</f>
        <v>121.47500372637057</v>
      </c>
      <c r="O3555" s="21">
        <f>PL!Q3555</f>
        <v>0</v>
      </c>
    </row>
    <row r="3556" spans="1:15" ht="14.25" customHeight="1" x14ac:dyDescent="0.3">
      <c r="A3556" s="17">
        <v>44644</v>
      </c>
      <c r="B3556" s="18">
        <v>17094.94921875</v>
      </c>
      <c r="C3556" s="18">
        <v>17291.75</v>
      </c>
      <c r="D3556" s="18">
        <v>17091.150390625</v>
      </c>
      <c r="E3556" s="19">
        <v>17222.75</v>
      </c>
      <c r="F3556" s="18">
        <v>17222.75</v>
      </c>
      <c r="G3556" s="18">
        <v>290300</v>
      </c>
      <c r="H3556" s="19">
        <f t="shared" si="52"/>
        <v>17237.710156249999</v>
      </c>
      <c r="I3556" s="19">
        <f t="shared" si="53"/>
        <v>16838.951923076922</v>
      </c>
      <c r="J3556" s="18">
        <f t="shared" si="54"/>
        <v>0</v>
      </c>
      <c r="K3556" s="18">
        <f t="shared" si="55"/>
        <v>1</v>
      </c>
      <c r="L3556" s="18">
        <f>RSI!I3556</f>
        <v>62.343693653533187</v>
      </c>
      <c r="M3556" s="18">
        <f>MACD!E3556</f>
        <v>33.370418307182263</v>
      </c>
      <c r="N3556" s="18">
        <f>CCI!I3556</f>
        <v>97.990737147890414</v>
      </c>
      <c r="O3556" s="21">
        <f>PL!Q3556</f>
        <v>0</v>
      </c>
    </row>
    <row r="3557" spans="1:15" ht="14.25" customHeight="1" x14ac:dyDescent="0.3">
      <c r="A3557" s="17">
        <v>44645</v>
      </c>
      <c r="B3557" s="18">
        <v>17289</v>
      </c>
      <c r="C3557" s="18">
        <v>17294.900390625</v>
      </c>
      <c r="D3557" s="18">
        <v>17076.55078125</v>
      </c>
      <c r="E3557" s="19">
        <v>17153</v>
      </c>
      <c r="F3557" s="18">
        <v>17153</v>
      </c>
      <c r="G3557" s="18">
        <v>237100</v>
      </c>
      <c r="H3557" s="19">
        <f t="shared" si="52"/>
        <v>17210.900000000001</v>
      </c>
      <c r="I3557" s="19">
        <f t="shared" si="53"/>
        <v>16831.280799278848</v>
      </c>
      <c r="J3557" s="18">
        <f t="shared" si="54"/>
        <v>0</v>
      </c>
      <c r="K3557" s="18">
        <f t="shared" si="55"/>
        <v>1</v>
      </c>
      <c r="L3557" s="18">
        <f>RSI!I3557</f>
        <v>66.487429637403352</v>
      </c>
      <c r="M3557" s="18">
        <f>MACD!E3557</f>
        <v>44.204649342336779</v>
      </c>
      <c r="N3557" s="18">
        <f>CCI!I3557</f>
        <v>90.964549214553188</v>
      </c>
      <c r="O3557" s="21">
        <f>PL!Q3557</f>
        <v>0</v>
      </c>
    </row>
    <row r="3558" spans="1:15" ht="14.25" customHeight="1" x14ac:dyDescent="0.3">
      <c r="A3558" s="17">
        <v>44648</v>
      </c>
      <c r="B3558" s="18">
        <v>17181.849609375</v>
      </c>
      <c r="C3558" s="18">
        <v>17235.099609375</v>
      </c>
      <c r="D3558" s="18">
        <v>17003.900390625</v>
      </c>
      <c r="E3558" s="19">
        <v>17222</v>
      </c>
      <c r="F3558" s="18">
        <v>17222</v>
      </c>
      <c r="G3558" s="18">
        <v>253200</v>
      </c>
      <c r="H3558" s="19">
        <f t="shared" si="52"/>
        <v>17231.780078125001</v>
      </c>
      <c r="I3558" s="19">
        <f t="shared" si="53"/>
        <v>16827.426983173078</v>
      </c>
      <c r="J3558" s="18">
        <f t="shared" si="54"/>
        <v>0</v>
      </c>
      <c r="K3558" s="18">
        <f t="shared" si="55"/>
        <v>1</v>
      </c>
      <c r="L3558" s="18">
        <f>RSI!I3558</f>
        <v>77.852658515279643</v>
      </c>
      <c r="M3558" s="18">
        <f>MACD!E3558</f>
        <v>57.693523807571182</v>
      </c>
      <c r="N3558" s="18">
        <f>CCI!I3558</f>
        <v>77.368549630838899</v>
      </c>
      <c r="O3558" s="21">
        <f>PL!Q3558</f>
        <v>0</v>
      </c>
    </row>
    <row r="3559" spans="1:15" ht="14.25" customHeight="1" x14ac:dyDescent="0.3">
      <c r="A3559" s="17">
        <v>44649</v>
      </c>
      <c r="B3559" s="18">
        <v>17297.19921875</v>
      </c>
      <c r="C3559" s="18">
        <v>17343.650390625</v>
      </c>
      <c r="D3559" s="18">
        <v>17235.69921875</v>
      </c>
      <c r="E3559" s="19">
        <v>17325.30078125</v>
      </c>
      <c r="F3559" s="18">
        <v>17325.30078125</v>
      </c>
      <c r="G3559" s="18">
        <v>235100</v>
      </c>
      <c r="H3559" s="19">
        <f t="shared" si="52"/>
        <v>17233.740234375</v>
      </c>
      <c r="I3559" s="19">
        <f t="shared" si="53"/>
        <v>16828.223182091348</v>
      </c>
      <c r="J3559" s="18">
        <f t="shared" si="54"/>
        <v>0</v>
      </c>
      <c r="K3559" s="18">
        <f t="shared" si="55"/>
        <v>1</v>
      </c>
      <c r="L3559" s="18">
        <f>RSI!I3559</f>
        <v>77.417562702799572</v>
      </c>
      <c r="M3559" s="18">
        <f>MACD!E3559</f>
        <v>75.844772405038384</v>
      </c>
      <c r="N3559" s="18">
        <f>CCI!I3559</f>
        <v>93.035065299438429</v>
      </c>
      <c r="O3559" s="21">
        <f>PL!Q3559</f>
        <v>0</v>
      </c>
    </row>
    <row r="3560" spans="1:15" ht="14.25" customHeight="1" x14ac:dyDescent="0.3">
      <c r="A3560" s="17">
        <v>44650</v>
      </c>
      <c r="B3560" s="18">
        <v>17468.150390625</v>
      </c>
      <c r="C3560" s="18">
        <v>17522.5</v>
      </c>
      <c r="D3560" s="18">
        <v>17387.19921875</v>
      </c>
      <c r="E3560" s="19">
        <v>17498.25</v>
      </c>
      <c r="F3560" s="18">
        <v>17498.25</v>
      </c>
      <c r="G3560" s="18">
        <v>505000</v>
      </c>
      <c r="H3560" s="19">
        <f t="shared" si="52"/>
        <v>17284.260156249999</v>
      </c>
      <c r="I3560" s="19">
        <f t="shared" si="53"/>
        <v>16836.759690504809</v>
      </c>
      <c r="J3560" s="18">
        <f t="shared" si="54"/>
        <v>0</v>
      </c>
      <c r="K3560" s="18">
        <f t="shared" si="55"/>
        <v>1</v>
      </c>
      <c r="L3560" s="18">
        <f>RSI!I3560</f>
        <v>75.810382657500682</v>
      </c>
      <c r="M3560" s="18">
        <f>MACD!E3560</f>
        <v>102.99802710498625</v>
      </c>
      <c r="N3560" s="18">
        <f>CCI!I3560</f>
        <v>107.71041474148997</v>
      </c>
      <c r="O3560" s="21">
        <f>PL!Q3560</f>
        <v>0</v>
      </c>
    </row>
    <row r="3561" spans="1:15" ht="14.25" customHeight="1" x14ac:dyDescent="0.3">
      <c r="A3561" s="17">
        <v>44651</v>
      </c>
      <c r="B3561" s="18">
        <v>17519.19921875</v>
      </c>
      <c r="C3561" s="18">
        <v>17559.80078125</v>
      </c>
      <c r="D3561" s="18">
        <v>17435.19921875</v>
      </c>
      <c r="E3561" s="19">
        <v>17464.75</v>
      </c>
      <c r="F3561" s="18">
        <v>17464.75</v>
      </c>
      <c r="G3561" s="18">
        <v>281100</v>
      </c>
      <c r="H3561" s="19">
        <f t="shared" si="52"/>
        <v>17332.66015625</v>
      </c>
      <c r="I3561" s="19">
        <f t="shared" si="53"/>
        <v>16846.686598557691</v>
      </c>
      <c r="J3561" s="18">
        <f t="shared" si="54"/>
        <v>0</v>
      </c>
      <c r="K3561" s="18">
        <f t="shared" si="55"/>
        <v>1</v>
      </c>
      <c r="L3561" s="18">
        <f>RSI!I3561</f>
        <v>71.559176481408869</v>
      </c>
      <c r="M3561" s="18">
        <f>MACD!E3561</f>
        <v>120.42581324192724</v>
      </c>
      <c r="N3561" s="18">
        <f>CCI!I3561</f>
        <v>98.851831623940456</v>
      </c>
      <c r="O3561" s="21">
        <f>PL!Q3561</f>
        <v>0</v>
      </c>
    </row>
    <row r="3562" spans="1:15" ht="14.25" customHeight="1" x14ac:dyDescent="0.3">
      <c r="A3562" s="17">
        <v>44652</v>
      </c>
      <c r="B3562" s="18">
        <v>17436.900390625</v>
      </c>
      <c r="C3562" s="18">
        <v>17703.69921875</v>
      </c>
      <c r="D3562" s="18">
        <v>17422.69921875</v>
      </c>
      <c r="E3562" s="19">
        <v>17670.44921875</v>
      </c>
      <c r="F3562" s="18">
        <v>17670.44921875</v>
      </c>
      <c r="G3562" s="18">
        <v>291800</v>
      </c>
      <c r="H3562" s="19">
        <f t="shared" si="52"/>
        <v>17436.150000000001</v>
      </c>
      <c r="I3562" s="19">
        <f t="shared" si="53"/>
        <v>16868.926983173078</v>
      </c>
      <c r="J3562" s="18">
        <f t="shared" si="54"/>
        <v>0</v>
      </c>
      <c r="K3562" s="18">
        <f t="shared" si="55"/>
        <v>1</v>
      </c>
      <c r="L3562" s="18">
        <f>RSI!I3562</f>
        <v>73.771386122524774</v>
      </c>
      <c r="M3562" s="18">
        <f>MACD!E3562</f>
        <v>149.11674218691769</v>
      </c>
      <c r="N3562" s="18">
        <f>CCI!I3562</f>
        <v>105.49954117584258</v>
      </c>
      <c r="O3562" s="21">
        <f>PL!Q3562</f>
        <v>0</v>
      </c>
    </row>
    <row r="3563" spans="1:15" ht="14.25" customHeight="1" x14ac:dyDescent="0.3">
      <c r="A3563" s="17">
        <v>44655</v>
      </c>
      <c r="B3563" s="18">
        <v>17809.099609375</v>
      </c>
      <c r="C3563" s="18">
        <v>18114.650390625</v>
      </c>
      <c r="D3563" s="18">
        <v>17791.400390625</v>
      </c>
      <c r="E3563" s="19">
        <v>18053.400390625</v>
      </c>
      <c r="F3563" s="18">
        <v>18053.400390625</v>
      </c>
      <c r="G3563" s="18">
        <v>345500</v>
      </c>
      <c r="H3563" s="19">
        <f t="shared" si="52"/>
        <v>17602.430078124999</v>
      </c>
      <c r="I3563" s="19">
        <f t="shared" si="53"/>
        <v>16907.009690504809</v>
      </c>
      <c r="J3563" s="18">
        <f t="shared" si="54"/>
        <v>0</v>
      </c>
      <c r="K3563" s="18">
        <f t="shared" si="55"/>
        <v>1</v>
      </c>
      <c r="L3563" s="18">
        <f>RSI!I3563</f>
        <v>75.371261707120567</v>
      </c>
      <c r="M3563" s="18">
        <f>MACD!E3563</f>
        <v>200.44486555906769</v>
      </c>
      <c r="N3563" s="18">
        <f>CCI!I3563</f>
        <v>151.02619342068147</v>
      </c>
      <c r="O3563" s="21">
        <f>PL!Q3563</f>
        <v>0</v>
      </c>
    </row>
    <row r="3564" spans="1:15" ht="14.25" customHeight="1" x14ac:dyDescent="0.3">
      <c r="A3564" s="17">
        <v>44656</v>
      </c>
      <c r="B3564" s="18">
        <v>18080.599609375</v>
      </c>
      <c r="C3564" s="18">
        <v>18095.44921875</v>
      </c>
      <c r="D3564" s="18">
        <v>17921.55078125</v>
      </c>
      <c r="E3564" s="19">
        <v>17957.400390625</v>
      </c>
      <c r="F3564" s="18">
        <v>17957.400390625</v>
      </c>
      <c r="G3564" s="18">
        <v>283500</v>
      </c>
      <c r="H3564" s="19">
        <f t="shared" si="52"/>
        <v>17728.849999999999</v>
      </c>
      <c r="I3564" s="19">
        <f t="shared" si="53"/>
        <v>16972.757774939902</v>
      </c>
      <c r="J3564" s="18">
        <f t="shared" si="54"/>
        <v>0</v>
      </c>
      <c r="K3564" s="18">
        <f t="shared" si="55"/>
        <v>1</v>
      </c>
      <c r="L3564" s="18">
        <f>RSI!I3564</f>
        <v>79.188625679250293</v>
      </c>
      <c r="M3564" s="18">
        <f>MACD!E3564</f>
        <v>230.71681560209981</v>
      </c>
      <c r="N3564" s="18">
        <f>CCI!I3564</f>
        <v>149.23558646947492</v>
      </c>
      <c r="O3564" s="21">
        <f>PL!Q3564</f>
        <v>0</v>
      </c>
    </row>
    <row r="3565" spans="1:15" ht="14.25" customHeight="1" x14ac:dyDescent="0.3">
      <c r="A3565" s="17">
        <v>44657</v>
      </c>
      <c r="B3565" s="18">
        <v>17842.75</v>
      </c>
      <c r="C3565" s="18">
        <v>17901</v>
      </c>
      <c r="D3565" s="18">
        <v>17779.849609375</v>
      </c>
      <c r="E3565" s="19">
        <v>17807.650390625</v>
      </c>
      <c r="F3565" s="18">
        <v>17807.650390625</v>
      </c>
      <c r="G3565" s="18">
        <v>328800</v>
      </c>
      <c r="H3565" s="19">
        <f t="shared" si="52"/>
        <v>17790.730078125001</v>
      </c>
      <c r="I3565" s="19">
        <f t="shared" si="53"/>
        <v>17016.959698016828</v>
      </c>
      <c r="J3565" s="18">
        <f t="shared" si="54"/>
        <v>0</v>
      </c>
      <c r="K3565" s="18">
        <f t="shared" si="55"/>
        <v>1</v>
      </c>
      <c r="L3565" s="18">
        <f>RSI!I3565</f>
        <v>70.253553204918603</v>
      </c>
      <c r="M3565" s="18">
        <f>MACD!E3565</f>
        <v>239.85903497368781</v>
      </c>
      <c r="N3565" s="18">
        <f>CCI!I3565</f>
        <v>122.16477870116962</v>
      </c>
      <c r="O3565" s="21">
        <f>PL!Q3565</f>
        <v>0</v>
      </c>
    </row>
    <row r="3566" spans="1:15" ht="14.25" customHeight="1" x14ac:dyDescent="0.3">
      <c r="A3566" s="17">
        <v>44658</v>
      </c>
      <c r="B3566" s="18">
        <v>17723.30078125</v>
      </c>
      <c r="C3566" s="18">
        <v>17787.5</v>
      </c>
      <c r="D3566" s="18">
        <v>17623.69921875</v>
      </c>
      <c r="E3566" s="19">
        <v>17639.55078125</v>
      </c>
      <c r="F3566" s="18">
        <v>17639.55078125</v>
      </c>
      <c r="G3566" s="18">
        <v>308800</v>
      </c>
      <c r="H3566" s="19">
        <f t="shared" si="52"/>
        <v>17825.690234375001</v>
      </c>
      <c r="I3566" s="19">
        <f t="shared" si="53"/>
        <v>17049.484713040867</v>
      </c>
      <c r="J3566" s="18">
        <f t="shared" si="54"/>
        <v>0</v>
      </c>
      <c r="K3566" s="18">
        <f t="shared" si="55"/>
        <v>1</v>
      </c>
      <c r="L3566" s="18">
        <f>RSI!I3566</f>
        <v>59.222429799567493</v>
      </c>
      <c r="M3566" s="18">
        <f>MACD!E3566</f>
        <v>230.87865071383203</v>
      </c>
      <c r="N3566" s="18">
        <f>CCI!I3566</f>
        <v>85.950518361439222</v>
      </c>
      <c r="O3566" s="21">
        <f>PL!Q3566</f>
        <v>0</v>
      </c>
    </row>
    <row r="3567" spans="1:15" ht="14.25" customHeight="1" x14ac:dyDescent="0.3">
      <c r="A3567" s="17">
        <v>44659</v>
      </c>
      <c r="B3567" s="18">
        <v>17698.150390625</v>
      </c>
      <c r="C3567" s="18">
        <v>17842.75</v>
      </c>
      <c r="D3567" s="18">
        <v>17600.55078125</v>
      </c>
      <c r="E3567" s="19">
        <v>17784.349609375</v>
      </c>
      <c r="F3567" s="18">
        <v>17784.349609375</v>
      </c>
      <c r="G3567" s="18">
        <v>274400</v>
      </c>
      <c r="H3567" s="19">
        <f t="shared" si="52"/>
        <v>17848.470312500001</v>
      </c>
      <c r="I3567" s="19">
        <f t="shared" si="53"/>
        <v>17094.80780498798</v>
      </c>
      <c r="J3567" s="18">
        <f t="shared" si="54"/>
        <v>0</v>
      </c>
      <c r="K3567" s="18">
        <f t="shared" si="55"/>
        <v>1</v>
      </c>
      <c r="L3567" s="18">
        <f>RSI!I3567</f>
        <v>67.672089801648681</v>
      </c>
      <c r="M3567" s="18">
        <f>MACD!E3567</f>
        <v>232.76254505338875</v>
      </c>
      <c r="N3567" s="18">
        <f>CCI!I3567</f>
        <v>87.370700909136886</v>
      </c>
      <c r="O3567" s="21">
        <f>PL!Q3567</f>
        <v>0</v>
      </c>
    </row>
    <row r="3568" spans="1:15" ht="14.25" customHeight="1" x14ac:dyDescent="0.3">
      <c r="A3568" s="17">
        <v>44662</v>
      </c>
      <c r="B3568" s="18">
        <v>17740.900390625</v>
      </c>
      <c r="C3568" s="18">
        <v>17779.05078125</v>
      </c>
      <c r="D3568" s="18">
        <v>17650.94921875</v>
      </c>
      <c r="E3568" s="19">
        <v>17674.94921875</v>
      </c>
      <c r="F3568" s="18">
        <v>17674.94921875</v>
      </c>
      <c r="G3568" s="18">
        <v>251700</v>
      </c>
      <c r="H3568" s="19">
        <f t="shared" si="52"/>
        <v>17772.780078125001</v>
      </c>
      <c r="I3568" s="19">
        <f t="shared" si="53"/>
        <v>17140.073129507211</v>
      </c>
      <c r="J3568" s="18">
        <f t="shared" si="54"/>
        <v>0</v>
      </c>
      <c r="K3568" s="18">
        <f t="shared" si="55"/>
        <v>1</v>
      </c>
      <c r="L3568" s="18">
        <f>RSI!I3568</f>
        <v>59.996089294443536</v>
      </c>
      <c r="M3568" s="18">
        <f>MACD!E3568</f>
        <v>222.85886934303198</v>
      </c>
      <c r="N3568" s="18">
        <f>CCI!I3568</f>
        <v>69.762377846845837</v>
      </c>
      <c r="O3568" s="21">
        <f>PL!Q3568</f>
        <v>0</v>
      </c>
    </row>
    <row r="3569" spans="1:15" ht="14.25" customHeight="1" x14ac:dyDescent="0.3">
      <c r="A3569" s="17">
        <v>44663</v>
      </c>
      <c r="B3569" s="18">
        <v>17584.849609375</v>
      </c>
      <c r="C3569" s="18">
        <v>17595.30078125</v>
      </c>
      <c r="D3569" s="18">
        <v>17442.349609375</v>
      </c>
      <c r="E3569" s="19">
        <v>17530.30078125</v>
      </c>
      <c r="F3569" s="18">
        <v>17530.30078125</v>
      </c>
      <c r="G3569" s="18">
        <v>266000</v>
      </c>
      <c r="H3569" s="19">
        <f t="shared" si="52"/>
        <v>17687.360156250001</v>
      </c>
      <c r="I3569" s="19">
        <f t="shared" si="53"/>
        <v>17189.49432842548</v>
      </c>
      <c r="J3569" s="18">
        <f t="shared" si="54"/>
        <v>0</v>
      </c>
      <c r="K3569" s="18">
        <f t="shared" si="55"/>
        <v>1</v>
      </c>
      <c r="L3569" s="18">
        <f>RSI!I3569</f>
        <v>57.599804765515252</v>
      </c>
      <c r="M3569" s="18">
        <f>MACD!E3569</f>
        <v>201.02097034667531</v>
      </c>
      <c r="N3569" s="18">
        <f>CCI!I3569</f>
        <v>23.823719252747654</v>
      </c>
      <c r="O3569" s="21">
        <f>PL!Q3569</f>
        <v>0</v>
      </c>
    </row>
    <row r="3570" spans="1:15" ht="14.25" customHeight="1" x14ac:dyDescent="0.3">
      <c r="A3570" s="17">
        <v>44664</v>
      </c>
      <c r="B3570" s="18">
        <v>17599.900390625</v>
      </c>
      <c r="C3570" s="18">
        <v>17663.650390625</v>
      </c>
      <c r="D3570" s="18">
        <v>17457.400390625</v>
      </c>
      <c r="E3570" s="19">
        <v>17475.650390625</v>
      </c>
      <c r="F3570" s="18">
        <v>17475.650390625</v>
      </c>
      <c r="G3570" s="18">
        <v>245100</v>
      </c>
      <c r="H3570" s="19">
        <f t="shared" si="52"/>
        <v>17620.960156249999</v>
      </c>
      <c r="I3570" s="19">
        <f t="shared" si="53"/>
        <v>17251.513559194711</v>
      </c>
      <c r="J3570" s="18">
        <f t="shared" si="54"/>
        <v>0</v>
      </c>
      <c r="K3570" s="18">
        <f t="shared" si="55"/>
        <v>1</v>
      </c>
      <c r="L3570" s="18">
        <f>RSI!I3570</f>
        <v>56.639555000856319</v>
      </c>
      <c r="M3570" s="18">
        <f>MACD!E3570</f>
        <v>177.26109273162001</v>
      </c>
      <c r="N3570" s="18">
        <f>CCI!I3570</f>
        <v>18.603047601573014</v>
      </c>
      <c r="O3570" s="21">
        <f>PL!Q3570</f>
        <v>0</v>
      </c>
    </row>
    <row r="3571" spans="1:15" ht="14.25" customHeight="1" x14ac:dyDescent="0.3">
      <c r="A3571" s="17">
        <v>44669</v>
      </c>
      <c r="B3571" s="18">
        <v>17183.44921875</v>
      </c>
      <c r="C3571" s="18">
        <v>17237.75</v>
      </c>
      <c r="D3571" s="18">
        <v>17067.849609375</v>
      </c>
      <c r="E3571" s="19">
        <v>17173.650390625</v>
      </c>
      <c r="F3571" s="18">
        <v>17173.650390625</v>
      </c>
      <c r="G3571" s="18">
        <v>376100</v>
      </c>
      <c r="H3571" s="19">
        <f t="shared" si="52"/>
        <v>17527.780078125001</v>
      </c>
      <c r="I3571" s="19">
        <f t="shared" si="53"/>
        <v>17296.136643629809</v>
      </c>
      <c r="J3571" s="18">
        <f t="shared" si="54"/>
        <v>0</v>
      </c>
      <c r="K3571" s="18">
        <f t="shared" si="55"/>
        <v>1</v>
      </c>
      <c r="L3571" s="18">
        <f>RSI!I3571</f>
        <v>50.483220065538404</v>
      </c>
      <c r="M3571" s="18">
        <f>MACD!E3571</f>
        <v>132.53456647786516</v>
      </c>
      <c r="N3571" s="18">
        <f>CCI!I3571</f>
        <v>-90.690421971393775</v>
      </c>
      <c r="O3571" s="21">
        <f>PL!Q3571</f>
        <v>0</v>
      </c>
    </row>
    <row r="3572" spans="1:15" ht="14.25" customHeight="1" x14ac:dyDescent="0.3">
      <c r="A3572" s="17">
        <v>44670</v>
      </c>
      <c r="B3572" s="18">
        <v>17258.94921875</v>
      </c>
      <c r="C3572" s="18">
        <v>17275.650390625</v>
      </c>
      <c r="D3572" s="18">
        <v>16824.69921875</v>
      </c>
      <c r="E3572" s="19">
        <v>16958.650390625</v>
      </c>
      <c r="F3572" s="18">
        <v>16958.650390625</v>
      </c>
      <c r="G3572" s="18">
        <v>401400</v>
      </c>
      <c r="H3572" s="19">
        <f t="shared" si="52"/>
        <v>17362.640234375001</v>
      </c>
      <c r="I3572" s="19">
        <f t="shared" si="53"/>
        <v>17319.725135216348</v>
      </c>
      <c r="J3572" s="18">
        <f t="shared" si="54"/>
        <v>1</v>
      </c>
      <c r="K3572" s="18">
        <f t="shared" si="55"/>
        <v>1</v>
      </c>
      <c r="L3572" s="18">
        <f>RSI!I3572</f>
        <v>44.231741655950245</v>
      </c>
      <c r="M3572" s="18">
        <f>MACD!E3572</f>
        <v>78.831053698115284</v>
      </c>
      <c r="N3572" s="18">
        <f>CCI!I3572</f>
        <v>-120.53955774982703</v>
      </c>
      <c r="O3572" s="21">
        <f>PL!Q3572</f>
        <v>0</v>
      </c>
    </row>
    <row r="3573" spans="1:15" ht="14.25" customHeight="1" x14ac:dyDescent="0.3">
      <c r="A3573" s="17">
        <v>44671</v>
      </c>
      <c r="B3573" s="18">
        <v>17045.25</v>
      </c>
      <c r="C3573" s="18">
        <v>17186.900390625</v>
      </c>
      <c r="D3573" s="18">
        <v>16978.94921875</v>
      </c>
      <c r="E3573" s="19">
        <v>17136.55078125</v>
      </c>
      <c r="F3573" s="18">
        <v>17136.55078125</v>
      </c>
      <c r="G3573" s="18">
        <v>286100</v>
      </c>
      <c r="H3573" s="19">
        <f t="shared" si="52"/>
        <v>17254.960546875001</v>
      </c>
      <c r="I3573" s="19">
        <f t="shared" si="53"/>
        <v>17340.557842548078</v>
      </c>
      <c r="J3573" s="18">
        <f t="shared" si="54"/>
        <v>0</v>
      </c>
      <c r="K3573" s="18">
        <f t="shared" si="55"/>
        <v>-1</v>
      </c>
      <c r="L3573" s="18">
        <f>RSI!I3573</f>
        <v>45.996559957977134</v>
      </c>
      <c r="M3573" s="18">
        <f>MACD!E3573</f>
        <v>50.048776513718622</v>
      </c>
      <c r="N3573" s="18">
        <f>CCI!I3573</f>
        <v>-95.38962858764144</v>
      </c>
      <c r="O3573" s="21">
        <f>PL!Q3573</f>
        <v>613.80078125</v>
      </c>
    </row>
    <row r="3574" spans="1:15" ht="14.25" customHeight="1" x14ac:dyDescent="0.3">
      <c r="A3574" s="17">
        <v>44672</v>
      </c>
      <c r="B3574" s="18">
        <v>17234.599609375</v>
      </c>
      <c r="C3574" s="18">
        <v>17414.69921875</v>
      </c>
      <c r="D3574" s="18">
        <v>17215.5</v>
      </c>
      <c r="E3574" s="19">
        <v>17392.599609375</v>
      </c>
      <c r="F3574" s="18">
        <v>17392.599609375</v>
      </c>
      <c r="G3574" s="18">
        <v>285200</v>
      </c>
      <c r="H3574" s="19">
        <f t="shared" si="52"/>
        <v>17227.420312499999</v>
      </c>
      <c r="I3574" s="19">
        <f t="shared" si="53"/>
        <v>17369.871319110578</v>
      </c>
      <c r="J3574" s="18">
        <f t="shared" si="54"/>
        <v>0</v>
      </c>
      <c r="K3574" s="18">
        <f t="shared" si="55"/>
        <v>-1</v>
      </c>
      <c r="L3574" s="18">
        <f>RSI!I3574</f>
        <v>47.83542975680848</v>
      </c>
      <c r="M3574" s="18">
        <f>MACD!E3574</f>
        <v>47.353750461679738</v>
      </c>
      <c r="N3574" s="18">
        <f>CCI!I3574</f>
        <v>-33.907943668480378</v>
      </c>
      <c r="O3574" s="21">
        <f>PL!Q3574</f>
        <v>0</v>
      </c>
    </row>
    <row r="3575" spans="1:15" ht="14.25" customHeight="1" x14ac:dyDescent="0.3">
      <c r="A3575" s="17">
        <v>44673</v>
      </c>
      <c r="B3575" s="18">
        <v>17242.75</v>
      </c>
      <c r="C3575" s="18">
        <v>17315.30078125</v>
      </c>
      <c r="D3575" s="18">
        <v>17149.19921875</v>
      </c>
      <c r="E3575" s="19">
        <v>17171.94921875</v>
      </c>
      <c r="F3575" s="18">
        <v>17171.94921875</v>
      </c>
      <c r="G3575" s="18">
        <v>262700</v>
      </c>
      <c r="H3575" s="19">
        <f t="shared" si="52"/>
        <v>17166.680078124999</v>
      </c>
      <c r="I3575" s="19">
        <f t="shared" si="53"/>
        <v>17381.434720552883</v>
      </c>
      <c r="J3575" s="18">
        <f t="shared" si="54"/>
        <v>0</v>
      </c>
      <c r="K3575" s="18">
        <f t="shared" si="55"/>
        <v>-1</v>
      </c>
      <c r="L3575" s="18">
        <f>RSI!I3575</f>
        <v>44.428355868076977</v>
      </c>
      <c r="M3575" s="18">
        <f>MACD!E3575</f>
        <v>27.100878371489671</v>
      </c>
      <c r="N3575" s="18">
        <f>CCI!I3575</f>
        <v>-66.780367266890678</v>
      </c>
      <c r="O3575" s="21">
        <f>PL!Q3575</f>
        <v>0</v>
      </c>
    </row>
    <row r="3576" spans="1:15" ht="14.25" customHeight="1" x14ac:dyDescent="0.3">
      <c r="A3576" s="17">
        <v>44676</v>
      </c>
      <c r="B3576" s="18">
        <v>17009.05078125</v>
      </c>
      <c r="C3576" s="18">
        <v>17054.30078125</v>
      </c>
      <c r="D3576" s="18">
        <v>16888.69921875</v>
      </c>
      <c r="E3576" s="19">
        <v>16953.94921875</v>
      </c>
      <c r="F3576" s="18">
        <v>16953.94921875</v>
      </c>
      <c r="G3576" s="18">
        <v>275700</v>
      </c>
      <c r="H3576" s="19">
        <f t="shared" ref="H3576:H3830" si="56">AVERAGE(E3572:E3576)</f>
        <v>17122.739843750001</v>
      </c>
      <c r="I3576" s="19">
        <f t="shared" si="53"/>
        <v>17392.625075120191</v>
      </c>
      <c r="J3576" s="18">
        <f t="shared" si="54"/>
        <v>0</v>
      </c>
      <c r="K3576" s="18">
        <f t="shared" si="55"/>
        <v>-1</v>
      </c>
      <c r="L3576" s="18">
        <f>RSI!I3576</f>
        <v>36.429402172787185</v>
      </c>
      <c r="M3576" s="18">
        <f>MACD!E3576</f>
        <v>-6.4659117660849006</v>
      </c>
      <c r="N3576" s="18">
        <f>CCI!I3576</f>
        <v>-123.4172118816592</v>
      </c>
      <c r="O3576" s="21">
        <f>PL!Q3576</f>
        <v>0</v>
      </c>
    </row>
    <row r="3577" spans="1:15" ht="14.25" customHeight="1" x14ac:dyDescent="0.3">
      <c r="A3577" s="17">
        <v>44677</v>
      </c>
      <c r="B3577" s="18">
        <v>17121.30078125</v>
      </c>
      <c r="C3577" s="18">
        <v>17223.849609375</v>
      </c>
      <c r="D3577" s="18">
        <v>17064.44921875</v>
      </c>
      <c r="E3577" s="19">
        <v>17200.80078125</v>
      </c>
      <c r="F3577" s="18">
        <v>17200.80078125</v>
      </c>
      <c r="G3577" s="18">
        <v>261100</v>
      </c>
      <c r="H3577" s="19">
        <f t="shared" si="56"/>
        <v>17171.169921875</v>
      </c>
      <c r="I3577" s="19">
        <f t="shared" si="53"/>
        <v>17401.296274038461</v>
      </c>
      <c r="J3577" s="18">
        <f t="shared" si="54"/>
        <v>0</v>
      </c>
      <c r="K3577" s="18">
        <f t="shared" si="55"/>
        <v>-1</v>
      </c>
      <c r="L3577" s="18">
        <f>RSI!I3577</f>
        <v>32.973879534613417</v>
      </c>
      <c r="M3577" s="18">
        <f>MACD!E3577</f>
        <v>-12.999130828102352</v>
      </c>
      <c r="N3577" s="18">
        <f>CCI!I3577</f>
        <v>-72.655342920520326</v>
      </c>
      <c r="O3577" s="21">
        <f>PL!Q3577</f>
        <v>0</v>
      </c>
    </row>
    <row r="3578" spans="1:15" ht="14.25" customHeight="1" x14ac:dyDescent="0.3">
      <c r="A3578" s="17">
        <v>44678</v>
      </c>
      <c r="B3578" s="18">
        <v>17073.349609375</v>
      </c>
      <c r="C3578" s="18">
        <v>17110.69921875</v>
      </c>
      <c r="D3578" s="18">
        <v>16958.44921875</v>
      </c>
      <c r="E3578" s="19">
        <v>17038.400390625</v>
      </c>
      <c r="F3578" s="18">
        <v>17038.400390625</v>
      </c>
      <c r="G3578" s="18">
        <v>265100</v>
      </c>
      <c r="H3578" s="19">
        <f t="shared" si="56"/>
        <v>17151.539843750001</v>
      </c>
      <c r="I3578" s="19">
        <f t="shared" si="53"/>
        <v>17391.732797475961</v>
      </c>
      <c r="J3578" s="18">
        <f t="shared" si="54"/>
        <v>0</v>
      </c>
      <c r="K3578" s="18">
        <f t="shared" si="55"/>
        <v>-1</v>
      </c>
      <c r="L3578" s="18">
        <f>RSI!I3578</f>
        <v>32.122008416784325</v>
      </c>
      <c r="M3578" s="18">
        <f>MACD!E3578</f>
        <v>-30.924628424236289</v>
      </c>
      <c r="N3578" s="18">
        <f>CCI!I3578</f>
        <v>-101.06484822121925</v>
      </c>
      <c r="O3578" s="21">
        <f>PL!Q3578</f>
        <v>0</v>
      </c>
    </row>
    <row r="3579" spans="1:15" ht="14.25" customHeight="1" x14ac:dyDescent="0.3">
      <c r="A3579" s="17">
        <v>44679</v>
      </c>
      <c r="B3579" s="18">
        <v>17189.5</v>
      </c>
      <c r="C3579" s="18">
        <v>17322.5</v>
      </c>
      <c r="D3579" s="18">
        <v>17071.05078125</v>
      </c>
      <c r="E3579" s="19">
        <v>17245.05078125</v>
      </c>
      <c r="F3579" s="18">
        <v>17245.05078125</v>
      </c>
      <c r="G3579" s="18">
        <v>312900</v>
      </c>
      <c r="H3579" s="19">
        <f t="shared" si="56"/>
        <v>17122.030078125001</v>
      </c>
      <c r="I3579" s="19">
        <f t="shared" si="53"/>
        <v>17396.634765625</v>
      </c>
      <c r="J3579" s="18">
        <f t="shared" si="54"/>
        <v>0</v>
      </c>
      <c r="K3579" s="18">
        <f t="shared" si="55"/>
        <v>-1</v>
      </c>
      <c r="L3579" s="18">
        <f>RSI!I3579</f>
        <v>39.292381465717526</v>
      </c>
      <c r="M3579" s="18">
        <f>MACD!E3579</f>
        <v>-28.131472833752923</v>
      </c>
      <c r="N3579" s="18">
        <f>CCI!I3579</f>
        <v>-54.937640352396052</v>
      </c>
      <c r="O3579" s="21">
        <f>PL!Q3579</f>
        <v>0</v>
      </c>
    </row>
    <row r="3580" spans="1:15" ht="14.25" customHeight="1" x14ac:dyDescent="0.3">
      <c r="A3580" s="17">
        <v>44680</v>
      </c>
      <c r="B3580" s="18">
        <v>17329.25</v>
      </c>
      <c r="C3580" s="18">
        <v>17377.650390625</v>
      </c>
      <c r="D3580" s="18">
        <v>17053.25</v>
      </c>
      <c r="E3580" s="19">
        <v>17102.55078125</v>
      </c>
      <c r="F3580" s="18">
        <v>17102.55078125</v>
      </c>
      <c r="G3580" s="18">
        <v>336200</v>
      </c>
      <c r="H3580" s="19">
        <f t="shared" si="56"/>
        <v>17108.150390625</v>
      </c>
      <c r="I3580" s="19">
        <f t="shared" si="53"/>
        <v>17388.444411057691</v>
      </c>
      <c r="J3580" s="18">
        <f t="shared" si="54"/>
        <v>0</v>
      </c>
      <c r="K3580" s="18">
        <f t="shared" si="55"/>
        <v>-1</v>
      </c>
      <c r="L3580" s="18">
        <f>RSI!I3580</f>
        <v>39.679031328079958</v>
      </c>
      <c r="M3580" s="18">
        <f>MACD!E3580</f>
        <v>-36.990037851646775</v>
      </c>
      <c r="N3580" s="18">
        <f>CCI!I3580</f>
        <v>-57.531326229244172</v>
      </c>
      <c r="O3580" s="21">
        <f>PL!Q3580</f>
        <v>0</v>
      </c>
    </row>
    <row r="3581" spans="1:15" ht="14.25" customHeight="1" x14ac:dyDescent="0.3">
      <c r="A3581" s="17">
        <v>44683</v>
      </c>
      <c r="B3581" s="18">
        <v>16924.44921875</v>
      </c>
      <c r="C3581" s="18">
        <v>17092.25</v>
      </c>
      <c r="D3581" s="18">
        <v>16917.25</v>
      </c>
      <c r="E3581" s="19">
        <v>17069.099609375</v>
      </c>
      <c r="F3581" s="18">
        <v>17069.099609375</v>
      </c>
      <c r="G3581" s="18">
        <v>278200</v>
      </c>
      <c r="H3581" s="19">
        <f t="shared" si="56"/>
        <v>17131.180468750001</v>
      </c>
      <c r="I3581" s="19">
        <f t="shared" si="53"/>
        <v>17381.65399639423</v>
      </c>
      <c r="J3581" s="18">
        <f t="shared" si="54"/>
        <v>0</v>
      </c>
      <c r="K3581" s="18">
        <f t="shared" si="55"/>
        <v>-1</v>
      </c>
      <c r="L3581" s="18">
        <f>RSI!I3581</f>
        <v>35.63842887373545</v>
      </c>
      <c r="M3581" s="18">
        <f>MACD!E3581</f>
        <v>-46.177439677900111</v>
      </c>
      <c r="N3581" s="18">
        <f>CCI!I3581</f>
        <v>-83.46024862535667</v>
      </c>
      <c r="O3581" s="21">
        <f>PL!Q3581</f>
        <v>0</v>
      </c>
    </row>
    <row r="3582" spans="1:15" ht="14.25" customHeight="1" x14ac:dyDescent="0.3">
      <c r="A3582" s="17">
        <v>44685</v>
      </c>
      <c r="B3582" s="18">
        <v>17096.599609375</v>
      </c>
      <c r="C3582" s="18">
        <v>17132.849609375</v>
      </c>
      <c r="D3582" s="18">
        <v>16623.94921875</v>
      </c>
      <c r="E3582" s="19">
        <v>16677.599609375</v>
      </c>
      <c r="F3582" s="18">
        <v>16677.599609375</v>
      </c>
      <c r="G3582" s="18">
        <v>310600</v>
      </c>
      <c r="H3582" s="19">
        <f t="shared" si="56"/>
        <v>17026.540234374999</v>
      </c>
      <c r="I3582" s="19">
        <f t="shared" si="53"/>
        <v>17360.686673677883</v>
      </c>
      <c r="J3582" s="18">
        <f t="shared" si="54"/>
        <v>0</v>
      </c>
      <c r="K3582" s="18">
        <f t="shared" si="55"/>
        <v>-1</v>
      </c>
      <c r="L3582" s="18">
        <f>RSI!I3582</f>
        <v>32.011923406695672</v>
      </c>
      <c r="M3582" s="18">
        <f>MACD!E3582</f>
        <v>-84.080077123788215</v>
      </c>
      <c r="N3582" s="18">
        <f>CCI!I3582</f>
        <v>-118.0025889252391</v>
      </c>
      <c r="O3582" s="21">
        <f>PL!Q3582</f>
        <v>0</v>
      </c>
    </row>
    <row r="3583" spans="1:15" ht="14.25" customHeight="1" x14ac:dyDescent="0.3">
      <c r="A3583" s="17">
        <v>44686</v>
      </c>
      <c r="B3583" s="18">
        <v>16854.75</v>
      </c>
      <c r="C3583" s="18">
        <v>16945.69921875</v>
      </c>
      <c r="D3583" s="18">
        <v>16651.849609375</v>
      </c>
      <c r="E3583" s="19">
        <v>16682.650390625</v>
      </c>
      <c r="F3583" s="18">
        <v>16682.650390625</v>
      </c>
      <c r="G3583" s="18">
        <v>265800</v>
      </c>
      <c r="H3583" s="19">
        <f t="shared" si="56"/>
        <v>16955.390234375001</v>
      </c>
      <c r="I3583" s="19">
        <f t="shared" si="53"/>
        <v>17342.596304086539</v>
      </c>
      <c r="J3583" s="18">
        <f t="shared" si="54"/>
        <v>0</v>
      </c>
      <c r="K3583" s="18">
        <f t="shared" si="55"/>
        <v>-1</v>
      </c>
      <c r="L3583" s="18">
        <f>RSI!I3583</f>
        <v>33.90122106743803</v>
      </c>
      <c r="M3583" s="18">
        <f>MACD!E3583</f>
        <v>-112.4147868506443</v>
      </c>
      <c r="N3583" s="18">
        <f>CCI!I3583</f>
        <v>-121.96187695004181</v>
      </c>
      <c r="O3583" s="21">
        <f>PL!Q3583</f>
        <v>0</v>
      </c>
    </row>
    <row r="3584" spans="1:15" ht="14.25" customHeight="1" x14ac:dyDescent="0.3">
      <c r="A3584" s="17">
        <v>44687</v>
      </c>
      <c r="B3584" s="18">
        <v>16415.55078125</v>
      </c>
      <c r="C3584" s="18">
        <v>16484.19921875</v>
      </c>
      <c r="D3584" s="18">
        <v>16340.900390625</v>
      </c>
      <c r="E3584" s="19">
        <v>16411.25</v>
      </c>
      <c r="F3584" s="18">
        <v>16411.25</v>
      </c>
      <c r="G3584" s="18">
        <v>300500</v>
      </c>
      <c r="H3584" s="19">
        <f t="shared" si="56"/>
        <v>16788.630078124999</v>
      </c>
      <c r="I3584" s="19">
        <f t="shared" si="53"/>
        <v>17311.413611778848</v>
      </c>
      <c r="J3584" s="18">
        <f t="shared" si="54"/>
        <v>0</v>
      </c>
      <c r="K3584" s="18">
        <f t="shared" si="55"/>
        <v>-1</v>
      </c>
      <c r="L3584" s="18">
        <f>RSI!I3584</f>
        <v>31.322404970885501</v>
      </c>
      <c r="M3584" s="18">
        <f>MACD!E3584</f>
        <v>-154.98343917253078</v>
      </c>
      <c r="N3584" s="18">
        <f>CCI!I3584</f>
        <v>-191.83363015981055</v>
      </c>
      <c r="O3584" s="21">
        <f>PL!Q3584</f>
        <v>0</v>
      </c>
    </row>
    <row r="3585" spans="1:15" ht="14.25" customHeight="1" x14ac:dyDescent="0.3">
      <c r="A3585" s="17">
        <v>44690</v>
      </c>
      <c r="B3585" s="18">
        <v>16227.7001953125</v>
      </c>
      <c r="C3585" s="18">
        <v>16403.69921875</v>
      </c>
      <c r="D3585" s="18">
        <v>16142.099609375</v>
      </c>
      <c r="E3585" s="19">
        <v>16301.849609375</v>
      </c>
      <c r="F3585" s="18">
        <v>16301.849609375</v>
      </c>
      <c r="G3585" s="18">
        <v>288400</v>
      </c>
      <c r="H3585" s="19">
        <f t="shared" si="56"/>
        <v>16628.489843750001</v>
      </c>
      <c r="I3585" s="19">
        <f t="shared" si="53"/>
        <v>17272.05010516827</v>
      </c>
      <c r="J3585" s="18">
        <f t="shared" si="54"/>
        <v>0</v>
      </c>
      <c r="K3585" s="18">
        <f t="shared" si="55"/>
        <v>-1</v>
      </c>
      <c r="L3585" s="18">
        <f>RSI!I3585</f>
        <v>33.593058508370305</v>
      </c>
      <c r="M3585" s="18">
        <f>MACD!E3585</f>
        <v>-195.29585105095612</v>
      </c>
      <c r="N3585" s="18">
        <f>CCI!I3585</f>
        <v>-199.6185489895424</v>
      </c>
      <c r="O3585" s="21">
        <f>PL!Q3585</f>
        <v>0</v>
      </c>
    </row>
    <row r="3586" spans="1:15" ht="14.25" customHeight="1" x14ac:dyDescent="0.3">
      <c r="A3586" s="17">
        <v>44691</v>
      </c>
      <c r="B3586" s="18">
        <v>16248.900390625</v>
      </c>
      <c r="C3586" s="18">
        <v>16404.55078125</v>
      </c>
      <c r="D3586" s="18">
        <v>16197.2998046875</v>
      </c>
      <c r="E3586" s="19">
        <v>16240.0498046875</v>
      </c>
      <c r="F3586" s="18">
        <v>16240.0498046875</v>
      </c>
      <c r="G3586" s="18">
        <v>283100</v>
      </c>
      <c r="H3586" s="19">
        <f t="shared" si="56"/>
        <v>16462.679882812499</v>
      </c>
      <c r="I3586" s="19">
        <f t="shared" si="53"/>
        <v>17223.657789963941</v>
      </c>
      <c r="J3586" s="18">
        <f t="shared" si="54"/>
        <v>0</v>
      </c>
      <c r="K3586" s="18">
        <f t="shared" si="55"/>
        <v>-1</v>
      </c>
      <c r="L3586" s="18">
        <f>RSI!I3586</f>
        <v>35.648679969621924</v>
      </c>
      <c r="M3586" s="18">
        <f>MACD!E3586</f>
        <v>-229.58395473646669</v>
      </c>
      <c r="N3586" s="18">
        <f>CCI!I3586</f>
        <v>-172.46180283561586</v>
      </c>
      <c r="O3586" s="21">
        <f>PL!Q3586</f>
        <v>0</v>
      </c>
    </row>
    <row r="3587" spans="1:15" ht="14.25" customHeight="1" x14ac:dyDescent="0.3">
      <c r="A3587" s="17">
        <v>44692</v>
      </c>
      <c r="B3587" s="18">
        <v>16270.0498046875</v>
      </c>
      <c r="C3587" s="18">
        <v>16318.75</v>
      </c>
      <c r="D3587" s="18">
        <v>15992.599609375</v>
      </c>
      <c r="E3587" s="19">
        <v>16167.099609375</v>
      </c>
      <c r="F3587" s="18">
        <v>16167.099609375</v>
      </c>
      <c r="G3587" s="18">
        <v>284300</v>
      </c>
      <c r="H3587" s="19">
        <f t="shared" si="56"/>
        <v>16360.579882812501</v>
      </c>
      <c r="I3587" s="19">
        <f t="shared" si="53"/>
        <v>17173.748159555289</v>
      </c>
      <c r="J3587" s="18">
        <f t="shared" si="54"/>
        <v>0</v>
      </c>
      <c r="K3587" s="18">
        <f t="shared" si="55"/>
        <v>-1</v>
      </c>
      <c r="L3587" s="18">
        <f>RSI!I3587</f>
        <v>29.791769636457943</v>
      </c>
      <c r="M3587" s="18">
        <f>MACD!E3587</f>
        <v>-259.65090107070864</v>
      </c>
      <c r="N3587" s="18">
        <f>CCI!I3587</f>
        <v>-169.32495528012382</v>
      </c>
      <c r="O3587" s="21">
        <f>PL!Q3587</f>
        <v>0</v>
      </c>
    </row>
    <row r="3588" spans="1:15" ht="14.25" customHeight="1" x14ac:dyDescent="0.3">
      <c r="A3588" s="17">
        <v>44693</v>
      </c>
      <c r="B3588" s="18">
        <v>16021.099609375</v>
      </c>
      <c r="C3588" s="18">
        <v>16041.9501953125</v>
      </c>
      <c r="D3588" s="18">
        <v>15735.75</v>
      </c>
      <c r="E3588" s="19">
        <v>15808</v>
      </c>
      <c r="F3588" s="18">
        <v>15808</v>
      </c>
      <c r="G3588" s="18">
        <v>314900</v>
      </c>
      <c r="H3588" s="19">
        <f t="shared" si="56"/>
        <v>16185.6498046875</v>
      </c>
      <c r="I3588" s="19">
        <f t="shared" si="53"/>
        <v>17102.115497295672</v>
      </c>
      <c r="J3588" s="18">
        <f t="shared" si="54"/>
        <v>0</v>
      </c>
      <c r="K3588" s="18">
        <f t="shared" si="55"/>
        <v>-1</v>
      </c>
      <c r="L3588" s="18">
        <f>RSI!I3588</f>
        <v>18.329608009537239</v>
      </c>
      <c r="M3588" s="18">
        <f>MACD!E3588</f>
        <v>-308.89476346425363</v>
      </c>
      <c r="N3588" s="18">
        <f>CCI!I3588</f>
        <v>-185.13308201261651</v>
      </c>
      <c r="O3588" s="21">
        <f>PL!Q3588</f>
        <v>0</v>
      </c>
    </row>
    <row r="3589" spans="1:15" ht="14.25" customHeight="1" x14ac:dyDescent="0.3">
      <c r="A3589" s="17">
        <v>44694</v>
      </c>
      <c r="B3589" s="18">
        <v>15977</v>
      </c>
      <c r="C3589" s="18">
        <v>16083.599609375</v>
      </c>
      <c r="D3589" s="18">
        <v>15740.849609375</v>
      </c>
      <c r="E3589" s="19">
        <v>15782.150390625</v>
      </c>
      <c r="F3589" s="18">
        <v>15782.150390625</v>
      </c>
      <c r="G3589" s="18">
        <v>369100</v>
      </c>
      <c r="H3589" s="19">
        <f t="shared" si="56"/>
        <v>16059.829882812501</v>
      </c>
      <c r="I3589" s="19">
        <f t="shared" si="53"/>
        <v>17014.759728064902</v>
      </c>
      <c r="J3589" s="18">
        <f t="shared" si="54"/>
        <v>0</v>
      </c>
      <c r="K3589" s="18">
        <f t="shared" si="55"/>
        <v>-1</v>
      </c>
      <c r="L3589" s="18">
        <f>RSI!I3589</f>
        <v>19.877406054346039</v>
      </c>
      <c r="M3589" s="18">
        <f>MACD!E3589</f>
        <v>-346.01804599094248</v>
      </c>
      <c r="N3589" s="18">
        <f>CCI!I3589</f>
        <v>-153.90548656175395</v>
      </c>
      <c r="O3589" s="21">
        <f>PL!Q3589</f>
        <v>0</v>
      </c>
    </row>
    <row r="3590" spans="1:15" ht="14.25" customHeight="1" x14ac:dyDescent="0.3">
      <c r="A3590" s="17">
        <v>44697</v>
      </c>
      <c r="B3590" s="18">
        <v>15845.099609375</v>
      </c>
      <c r="C3590" s="18">
        <v>15977.9501953125</v>
      </c>
      <c r="D3590" s="18">
        <v>15739.650390625</v>
      </c>
      <c r="E3590" s="19">
        <v>15842.2998046875</v>
      </c>
      <c r="F3590" s="18">
        <v>15842.2998046875</v>
      </c>
      <c r="G3590" s="18">
        <v>217600</v>
      </c>
      <c r="H3590" s="19">
        <f t="shared" si="56"/>
        <v>15967.919921875</v>
      </c>
      <c r="I3590" s="19">
        <f t="shared" si="53"/>
        <v>16933.409705528848</v>
      </c>
      <c r="J3590" s="18">
        <f t="shared" si="54"/>
        <v>0</v>
      </c>
      <c r="K3590" s="18">
        <f t="shared" si="55"/>
        <v>-1</v>
      </c>
      <c r="L3590" s="18">
        <f>RSI!I3590</f>
        <v>24.136304541742788</v>
      </c>
      <c r="M3590" s="18">
        <f>MACD!E3590</f>
        <v>-366.36176940155747</v>
      </c>
      <c r="N3590" s="18">
        <f>CCI!I3590</f>
        <v>-132.78646697013272</v>
      </c>
      <c r="O3590" s="21">
        <f>PL!Q3590</f>
        <v>0</v>
      </c>
    </row>
    <row r="3591" spans="1:15" ht="14.25" customHeight="1" x14ac:dyDescent="0.3">
      <c r="A3591" s="17">
        <v>44698</v>
      </c>
      <c r="B3591" s="18">
        <v>15912.599609375</v>
      </c>
      <c r="C3591" s="18">
        <v>16284.25</v>
      </c>
      <c r="D3591" s="18">
        <v>15900.7998046875</v>
      </c>
      <c r="E3591" s="19">
        <v>16259.2998046875</v>
      </c>
      <c r="F3591" s="18">
        <v>16259.2998046875</v>
      </c>
      <c r="G3591" s="18">
        <v>295700</v>
      </c>
      <c r="H3591" s="19">
        <f t="shared" si="56"/>
        <v>15971.769921875</v>
      </c>
      <c r="I3591" s="19">
        <f t="shared" si="53"/>
        <v>16873.857759915867</v>
      </c>
      <c r="J3591" s="18">
        <f t="shared" si="54"/>
        <v>0</v>
      </c>
      <c r="K3591" s="18">
        <f t="shared" si="55"/>
        <v>-1</v>
      </c>
      <c r="L3591" s="18">
        <f>RSI!I3591</f>
        <v>29.702050181420987</v>
      </c>
      <c r="M3591" s="18">
        <f>MACD!E3591</f>
        <v>-344.86056387537974</v>
      </c>
      <c r="N3591" s="18">
        <f>CCI!I3591</f>
        <v>-77.586089910604983</v>
      </c>
      <c r="O3591" s="21">
        <f>PL!Q3591</f>
        <v>0</v>
      </c>
    </row>
    <row r="3592" spans="1:15" ht="14.25" customHeight="1" x14ac:dyDescent="0.3">
      <c r="A3592" s="17">
        <v>44699</v>
      </c>
      <c r="B3592" s="18">
        <v>16318.150390625</v>
      </c>
      <c r="C3592" s="18">
        <v>16399.80078125</v>
      </c>
      <c r="D3592" s="18">
        <v>16211.2001953125</v>
      </c>
      <c r="E3592" s="19">
        <v>16240.2998046875</v>
      </c>
      <c r="F3592" s="18">
        <v>16240.2998046875</v>
      </c>
      <c r="G3592" s="18">
        <v>290400</v>
      </c>
      <c r="H3592" s="19">
        <f t="shared" si="56"/>
        <v>15986.409960937501</v>
      </c>
      <c r="I3592" s="19">
        <f t="shared" si="53"/>
        <v>16820.040414663461</v>
      </c>
      <c r="J3592" s="18">
        <f t="shared" si="54"/>
        <v>0</v>
      </c>
      <c r="K3592" s="18">
        <f t="shared" si="55"/>
        <v>-1</v>
      </c>
      <c r="L3592" s="18">
        <f>RSI!I3592</f>
        <v>31.659620802496931</v>
      </c>
      <c r="M3592" s="18">
        <f>MACD!E3592</f>
        <v>-325.60052462979547</v>
      </c>
      <c r="N3592" s="18">
        <f>CCI!I3592</f>
        <v>-51.865808677571472</v>
      </c>
      <c r="O3592" s="21">
        <f>PL!Q3592</f>
        <v>0</v>
      </c>
    </row>
    <row r="3593" spans="1:15" ht="14.25" customHeight="1" x14ac:dyDescent="0.3">
      <c r="A3593" s="17">
        <v>44700</v>
      </c>
      <c r="B3593" s="18">
        <v>15917.400390625</v>
      </c>
      <c r="C3593" s="18">
        <v>15984.75</v>
      </c>
      <c r="D3593" s="18">
        <v>15775.2001953125</v>
      </c>
      <c r="E3593" s="19">
        <v>15809.400390625</v>
      </c>
      <c r="F3593" s="18">
        <v>15809.400390625</v>
      </c>
      <c r="G3593" s="18">
        <v>313900</v>
      </c>
      <c r="H3593" s="19">
        <f t="shared" si="56"/>
        <v>15986.6900390625</v>
      </c>
      <c r="I3593" s="19">
        <f t="shared" si="53"/>
        <v>16744.080829326922</v>
      </c>
      <c r="J3593" s="18">
        <f t="shared" si="54"/>
        <v>0</v>
      </c>
      <c r="K3593" s="18">
        <f t="shared" si="55"/>
        <v>-1</v>
      </c>
      <c r="L3593" s="18">
        <f>RSI!I3593</f>
        <v>20.091249696865134</v>
      </c>
      <c r="M3593" s="18">
        <f>MACD!E3593</f>
        <v>-341.17394543519549</v>
      </c>
      <c r="N3593" s="18">
        <f>CCI!I3593</f>
        <v>-100.24702243984036</v>
      </c>
      <c r="O3593" s="21">
        <f>PL!Q3593</f>
        <v>0</v>
      </c>
    </row>
    <row r="3594" spans="1:15" ht="14.25" customHeight="1" x14ac:dyDescent="0.3">
      <c r="A3594" s="17">
        <v>44701</v>
      </c>
      <c r="B3594" s="18">
        <v>16043.7998046875</v>
      </c>
      <c r="C3594" s="18">
        <v>16283.0498046875</v>
      </c>
      <c r="D3594" s="18">
        <v>16003.849609375</v>
      </c>
      <c r="E3594" s="19">
        <v>16266.150390625</v>
      </c>
      <c r="F3594" s="18">
        <v>16266.150390625</v>
      </c>
      <c r="G3594" s="18">
        <v>252400</v>
      </c>
      <c r="H3594" s="19">
        <f t="shared" si="56"/>
        <v>16083.490039062501</v>
      </c>
      <c r="I3594" s="19">
        <f t="shared" si="53"/>
        <v>16689.896259014422</v>
      </c>
      <c r="J3594" s="18">
        <f t="shared" si="54"/>
        <v>0</v>
      </c>
      <c r="K3594" s="18">
        <f t="shared" si="55"/>
        <v>-1</v>
      </c>
      <c r="L3594" s="18">
        <f>RSI!I3594</f>
        <v>34.592709908888239</v>
      </c>
      <c r="M3594" s="18">
        <f>MACD!E3594</f>
        <v>-313.05142389600405</v>
      </c>
      <c r="N3594" s="18">
        <f>CCI!I3594</f>
        <v>-49.622295580530945</v>
      </c>
      <c r="O3594" s="21">
        <f>PL!Q3594</f>
        <v>0</v>
      </c>
    </row>
    <row r="3595" spans="1:15" ht="14.25" customHeight="1" x14ac:dyDescent="0.3">
      <c r="A3595" s="17">
        <v>44704</v>
      </c>
      <c r="B3595" s="18">
        <v>16290.9501953125</v>
      </c>
      <c r="C3595" s="18">
        <v>16414.69921875</v>
      </c>
      <c r="D3595" s="18">
        <v>16185.75</v>
      </c>
      <c r="E3595" s="19">
        <v>16214.7001953125</v>
      </c>
      <c r="F3595" s="18">
        <v>16214.7001953125</v>
      </c>
      <c r="G3595" s="18">
        <v>293800</v>
      </c>
      <c r="H3595" s="19">
        <f t="shared" si="56"/>
        <v>16157.9701171875</v>
      </c>
      <c r="I3595" s="19">
        <f t="shared" si="53"/>
        <v>16639.296236478367</v>
      </c>
      <c r="J3595" s="18">
        <f t="shared" si="54"/>
        <v>0</v>
      </c>
      <c r="K3595" s="18">
        <f t="shared" si="55"/>
        <v>-1</v>
      </c>
      <c r="L3595" s="18">
        <f>RSI!I3595</f>
        <v>34.364830451682082</v>
      </c>
      <c r="M3595" s="18">
        <f>MACD!E3595</f>
        <v>-291.55486079027105</v>
      </c>
      <c r="N3595" s="18">
        <f>CCI!I3595</f>
        <v>-32.368887920815034</v>
      </c>
      <c r="O3595" s="21">
        <f>PL!Q3595</f>
        <v>0</v>
      </c>
    </row>
    <row r="3596" spans="1:15" ht="14.25" customHeight="1" x14ac:dyDescent="0.3">
      <c r="A3596" s="17">
        <v>44705</v>
      </c>
      <c r="B3596" s="18">
        <v>16225.5498046875</v>
      </c>
      <c r="C3596" s="18">
        <v>16262.7998046875</v>
      </c>
      <c r="D3596" s="18">
        <v>16078.599609375</v>
      </c>
      <c r="E3596" s="19">
        <v>16125.150390625</v>
      </c>
      <c r="F3596" s="18">
        <v>16125.150390625</v>
      </c>
      <c r="G3596" s="18">
        <v>249800</v>
      </c>
      <c r="H3596" s="19">
        <f t="shared" si="56"/>
        <v>16131.140234375</v>
      </c>
      <c r="I3596" s="19">
        <f t="shared" si="53"/>
        <v>16587.353928786059</v>
      </c>
      <c r="J3596" s="18">
        <f t="shared" si="54"/>
        <v>0</v>
      </c>
      <c r="K3596" s="18">
        <f t="shared" si="55"/>
        <v>-1</v>
      </c>
      <c r="L3596" s="18">
        <f>RSI!I3596</f>
        <v>38.63436732273118</v>
      </c>
      <c r="M3596" s="18">
        <f>MACD!E3596</f>
        <v>-278.53383581594971</v>
      </c>
      <c r="N3596" s="18">
        <f>CCI!I3596</f>
        <v>-46.248383304506504</v>
      </c>
      <c r="O3596" s="21">
        <f>PL!Q3596</f>
        <v>0</v>
      </c>
    </row>
    <row r="3597" spans="1:15" ht="14.25" customHeight="1" x14ac:dyDescent="0.3">
      <c r="A3597" s="17">
        <v>44706</v>
      </c>
      <c r="B3597" s="18">
        <v>16196.349609375</v>
      </c>
      <c r="C3597" s="18">
        <v>16223.349609375</v>
      </c>
      <c r="D3597" s="18">
        <v>16006.9501953125</v>
      </c>
      <c r="E3597" s="19">
        <v>16025.7998046875</v>
      </c>
      <c r="F3597" s="18">
        <v>16025.7998046875</v>
      </c>
      <c r="G3597" s="18">
        <v>243300</v>
      </c>
      <c r="H3597" s="19">
        <f t="shared" si="56"/>
        <v>16088.240234375</v>
      </c>
      <c r="I3597" s="19">
        <f t="shared" ref="I3597:I3851" si="57">AVERAGE(E3572:E3597)</f>
        <v>16543.205829326922</v>
      </c>
      <c r="J3597" s="18">
        <f t="shared" ref="J3597:J3851" si="58">IF(AND(H3597&gt;I3597,H3598&lt;I3598),1,IF(AND(H3597&lt;I3597,H3598&gt;I3598),-1,0))</f>
        <v>0</v>
      </c>
      <c r="K3597" s="18">
        <f t="shared" ref="K3597:K3851" si="59">IF(J3597=0,K3598,J3597)</f>
        <v>-1</v>
      </c>
      <c r="L3597" s="18">
        <f>RSI!I3597</f>
        <v>36.991251492607454</v>
      </c>
      <c r="M3597" s="18">
        <f>MACD!E3597</f>
        <v>-273.08340617221074</v>
      </c>
      <c r="N3597" s="18">
        <f>CCI!I3597</f>
        <v>-53.786766833519444</v>
      </c>
      <c r="O3597" s="21">
        <f>PL!Q3597</f>
        <v>0</v>
      </c>
    </row>
    <row r="3598" spans="1:15" ht="14.25" customHeight="1" x14ac:dyDescent="0.3">
      <c r="A3598" s="17">
        <v>44707</v>
      </c>
      <c r="B3598" s="18">
        <v>16105</v>
      </c>
      <c r="C3598" s="18">
        <v>16204.4501953125</v>
      </c>
      <c r="D3598" s="18">
        <v>15903.7001953125</v>
      </c>
      <c r="E3598" s="19">
        <v>16170.150390625</v>
      </c>
      <c r="F3598" s="18">
        <v>16170.150390625</v>
      </c>
      <c r="G3598" s="18">
        <v>314300</v>
      </c>
      <c r="H3598" s="19">
        <f t="shared" si="56"/>
        <v>16160.390234375</v>
      </c>
      <c r="I3598" s="19">
        <f t="shared" si="57"/>
        <v>16512.87890625</v>
      </c>
      <c r="J3598" s="18">
        <f t="shared" si="58"/>
        <v>0</v>
      </c>
      <c r="K3598" s="18">
        <f t="shared" si="59"/>
        <v>-1</v>
      </c>
      <c r="L3598" s="18">
        <f>RSI!I3598</f>
        <v>44.972062715720718</v>
      </c>
      <c r="M3598" s="18">
        <f>MACD!E3598</f>
        <v>-254.18591847145035</v>
      </c>
      <c r="N3598" s="18">
        <f>CCI!I3598</f>
        <v>-48.836729274320795</v>
      </c>
      <c r="O3598" s="21">
        <f>PL!Q3598</f>
        <v>0</v>
      </c>
    </row>
    <row r="3599" spans="1:15" ht="14.25" customHeight="1" x14ac:dyDescent="0.3">
      <c r="A3599" s="17">
        <v>44708</v>
      </c>
      <c r="B3599" s="18">
        <v>16296.599609375</v>
      </c>
      <c r="C3599" s="18">
        <v>16370.599609375</v>
      </c>
      <c r="D3599" s="18">
        <v>16221.9501953125</v>
      </c>
      <c r="E3599" s="19">
        <v>16352.4501953125</v>
      </c>
      <c r="F3599" s="18">
        <v>16352.4501953125</v>
      </c>
      <c r="G3599" s="18">
        <v>274100</v>
      </c>
      <c r="H3599" s="19">
        <f t="shared" si="56"/>
        <v>16177.650195312501</v>
      </c>
      <c r="I3599" s="19">
        <f t="shared" si="57"/>
        <v>16482.72119140625</v>
      </c>
      <c r="J3599" s="18">
        <f t="shared" si="58"/>
        <v>0</v>
      </c>
      <c r="K3599" s="18">
        <f t="shared" si="59"/>
        <v>-1</v>
      </c>
      <c r="L3599" s="18">
        <f>RSI!I3599</f>
        <v>51.02409645698004</v>
      </c>
      <c r="M3599" s="18">
        <f>MACD!E3599</f>
        <v>-221.94105430380114</v>
      </c>
      <c r="N3599" s="18">
        <f>CCI!I3599</f>
        <v>5.0254151527710267</v>
      </c>
      <c r="O3599" s="21">
        <f>PL!Q3599</f>
        <v>0</v>
      </c>
    </row>
    <row r="3600" spans="1:15" ht="14.25" customHeight="1" x14ac:dyDescent="0.3">
      <c r="A3600" s="17">
        <v>44711</v>
      </c>
      <c r="B3600" s="18">
        <v>16527.900390625</v>
      </c>
      <c r="C3600" s="18">
        <v>16695.5</v>
      </c>
      <c r="D3600" s="18">
        <v>16506.150390625</v>
      </c>
      <c r="E3600" s="19">
        <v>16661.400390625</v>
      </c>
      <c r="F3600" s="18">
        <v>16661.400390625</v>
      </c>
      <c r="G3600" s="18">
        <v>251400</v>
      </c>
      <c r="H3600" s="19">
        <f t="shared" si="56"/>
        <v>16266.990234375</v>
      </c>
      <c r="I3600" s="19">
        <f t="shared" si="57"/>
        <v>16454.59814453125</v>
      </c>
      <c r="J3600" s="18">
        <f t="shared" si="58"/>
        <v>0</v>
      </c>
      <c r="K3600" s="18">
        <f t="shared" si="59"/>
        <v>-1</v>
      </c>
      <c r="L3600" s="18">
        <f>RSI!I3600</f>
        <v>57.752114451503907</v>
      </c>
      <c r="M3600" s="18">
        <f>MACD!E3600</f>
        <v>-169.50314167682518</v>
      </c>
      <c r="N3600" s="18">
        <f>CCI!I3600</f>
        <v>98.50042509193203</v>
      </c>
      <c r="O3600" s="21">
        <f>PL!Q3600</f>
        <v>0</v>
      </c>
    </row>
    <row r="3601" spans="1:15" ht="14.25" customHeight="1" x14ac:dyDescent="0.3">
      <c r="A3601" s="17">
        <v>44712</v>
      </c>
      <c r="B3601" s="18">
        <v>16578.44921875</v>
      </c>
      <c r="C3601" s="18">
        <v>16690.75</v>
      </c>
      <c r="D3601" s="18">
        <v>16521.900390625</v>
      </c>
      <c r="E3601" s="19">
        <v>16584.55078125</v>
      </c>
      <c r="F3601" s="18">
        <v>16584.55078125</v>
      </c>
      <c r="G3601" s="18">
        <v>651600</v>
      </c>
      <c r="H3601" s="19">
        <f t="shared" si="56"/>
        <v>16358.870312499999</v>
      </c>
      <c r="I3601" s="19">
        <f t="shared" si="57"/>
        <v>16432.005896935098</v>
      </c>
      <c r="J3601" s="18">
        <f t="shared" si="58"/>
        <v>-1</v>
      </c>
      <c r="K3601" s="18">
        <f t="shared" si="59"/>
        <v>-1</v>
      </c>
      <c r="L3601" s="18">
        <f>RSI!I3601</f>
        <v>57.669367669633203</v>
      </c>
      <c r="M3601" s="18">
        <f>MACD!E3601</f>
        <v>-132.61810043287733</v>
      </c>
      <c r="N3601" s="18">
        <f>CCI!I3601</f>
        <v>107.94428689077394</v>
      </c>
      <c r="O3601" s="21">
        <f>PL!Q3601</f>
        <v>0</v>
      </c>
    </row>
    <row r="3602" spans="1:15" ht="14.25" customHeight="1" x14ac:dyDescent="0.3">
      <c r="A3602" s="17">
        <v>44713</v>
      </c>
      <c r="B3602" s="18">
        <v>16594.400390625</v>
      </c>
      <c r="C3602" s="18">
        <v>16649.19921875</v>
      </c>
      <c r="D3602" s="18">
        <v>16438.849609375</v>
      </c>
      <c r="E3602" s="19">
        <v>16522.75</v>
      </c>
      <c r="F3602" s="18">
        <v>16522.75</v>
      </c>
      <c r="G3602" s="18">
        <v>249600</v>
      </c>
      <c r="H3602" s="19">
        <f t="shared" si="56"/>
        <v>16458.260351562501</v>
      </c>
      <c r="I3602" s="19">
        <f t="shared" si="57"/>
        <v>16415.421311598559</v>
      </c>
      <c r="J3602" s="18">
        <f t="shared" si="58"/>
        <v>0</v>
      </c>
      <c r="K3602" s="18">
        <f t="shared" si="59"/>
        <v>1</v>
      </c>
      <c r="L3602" s="18">
        <f>RSI!I3602</f>
        <v>64.741672682272863</v>
      </c>
      <c r="M3602" s="18">
        <f>MACD!E3602</f>
        <v>-107.13822331374104</v>
      </c>
      <c r="N3602" s="18">
        <f>CCI!I3602</f>
        <v>99.423145863353639</v>
      </c>
      <c r="O3602" s="21">
        <f>PL!Q3602</f>
        <v>-748.349609375</v>
      </c>
    </row>
    <row r="3603" spans="1:15" ht="14.25" customHeight="1" x14ac:dyDescent="0.3">
      <c r="A3603" s="17">
        <v>44714</v>
      </c>
      <c r="B3603" s="18">
        <v>16481.650390625</v>
      </c>
      <c r="C3603" s="18">
        <v>16646.400390625</v>
      </c>
      <c r="D3603" s="18">
        <v>16443.05078125</v>
      </c>
      <c r="E3603" s="19">
        <v>16628</v>
      </c>
      <c r="F3603" s="18">
        <v>16628</v>
      </c>
      <c r="G3603" s="18">
        <v>236000</v>
      </c>
      <c r="H3603" s="19">
        <f t="shared" si="56"/>
        <v>16549.830273437499</v>
      </c>
      <c r="I3603" s="19">
        <f t="shared" si="57"/>
        <v>16393.390512319711</v>
      </c>
      <c r="J3603" s="18">
        <f t="shared" si="58"/>
        <v>0</v>
      </c>
      <c r="K3603" s="18">
        <f t="shared" si="59"/>
        <v>1</v>
      </c>
      <c r="L3603" s="18">
        <f>RSI!I3603</f>
        <v>66.892326751017464</v>
      </c>
      <c r="M3603" s="18">
        <f>MACD!E3603</f>
        <v>-77.558396815114975</v>
      </c>
      <c r="N3603" s="18">
        <f>CCI!I3603</f>
        <v>119.51863279429455</v>
      </c>
      <c r="O3603" s="21">
        <f>PL!Q3603</f>
        <v>0</v>
      </c>
    </row>
    <row r="3604" spans="1:15" ht="14.25" customHeight="1" x14ac:dyDescent="0.3">
      <c r="A3604" s="17">
        <v>44715</v>
      </c>
      <c r="B3604" s="18">
        <v>16761.650390625</v>
      </c>
      <c r="C3604" s="18">
        <v>16793.849609375</v>
      </c>
      <c r="D3604" s="18">
        <v>16567.900390625</v>
      </c>
      <c r="E3604" s="19">
        <v>16584.30078125</v>
      </c>
      <c r="F3604" s="18">
        <v>16584.30078125</v>
      </c>
      <c r="G3604" s="18">
        <v>245500</v>
      </c>
      <c r="H3604" s="19">
        <f t="shared" si="56"/>
        <v>16596.200390624999</v>
      </c>
      <c r="I3604" s="19">
        <f t="shared" si="57"/>
        <v>16375.925142728365</v>
      </c>
      <c r="J3604" s="18">
        <f t="shared" si="58"/>
        <v>0</v>
      </c>
      <c r="K3604" s="18">
        <f t="shared" si="59"/>
        <v>1</v>
      </c>
      <c r="L3604" s="18">
        <f>RSI!I3604</f>
        <v>64.916390284161906</v>
      </c>
      <c r="M3604" s="18">
        <f>MACD!E3604</f>
        <v>-56.985440264168574</v>
      </c>
      <c r="N3604" s="18">
        <f>CCI!I3604</f>
        <v>133.40146205867353</v>
      </c>
      <c r="O3604" s="21">
        <f>PL!Q3604</f>
        <v>0</v>
      </c>
    </row>
    <row r="3605" spans="1:15" ht="14.25" customHeight="1" x14ac:dyDescent="0.3">
      <c r="A3605" s="17">
        <v>44718</v>
      </c>
      <c r="B3605" s="18">
        <v>16530.69921875</v>
      </c>
      <c r="C3605" s="18">
        <v>16610.94921875</v>
      </c>
      <c r="D3605" s="18">
        <v>16444.55078125</v>
      </c>
      <c r="E3605" s="19">
        <v>16569.55078125</v>
      </c>
      <c r="F3605" s="18">
        <v>16569.55078125</v>
      </c>
      <c r="G3605" s="18">
        <v>233600</v>
      </c>
      <c r="H3605" s="19">
        <f t="shared" si="56"/>
        <v>16577.830468749999</v>
      </c>
      <c r="I3605" s="19">
        <f t="shared" si="57"/>
        <v>16349.944373497596</v>
      </c>
      <c r="J3605" s="18">
        <f t="shared" si="58"/>
        <v>0</v>
      </c>
      <c r="K3605" s="18">
        <f t="shared" si="59"/>
        <v>1</v>
      </c>
      <c r="L3605" s="18">
        <f>RSI!I3605</f>
        <v>57.440249106669867</v>
      </c>
      <c r="M3605" s="18">
        <f>MACD!E3605</f>
        <v>-41.394258461979916</v>
      </c>
      <c r="N3605" s="18">
        <f>CCI!I3605</f>
        <v>89.243240560198814</v>
      </c>
      <c r="O3605" s="21">
        <f>PL!Q3605</f>
        <v>0</v>
      </c>
    </row>
    <row r="3606" spans="1:15" ht="14.25" customHeight="1" x14ac:dyDescent="0.3">
      <c r="A3606" s="17">
        <v>44719</v>
      </c>
      <c r="B3606" s="18">
        <v>16469.599609375</v>
      </c>
      <c r="C3606" s="18">
        <v>16487.25</v>
      </c>
      <c r="D3606" s="18">
        <v>16347.099609375</v>
      </c>
      <c r="E3606" s="19">
        <v>16416.349609375</v>
      </c>
      <c r="F3606" s="18">
        <v>16416.349609375</v>
      </c>
      <c r="G3606" s="18">
        <v>233800</v>
      </c>
      <c r="H3606" s="19">
        <f t="shared" si="56"/>
        <v>16544.190234375001</v>
      </c>
      <c r="I3606" s="19">
        <f t="shared" si="57"/>
        <v>16323.552020733174</v>
      </c>
      <c r="J3606" s="18">
        <f t="shared" si="58"/>
        <v>0</v>
      </c>
      <c r="K3606" s="18">
        <f t="shared" si="59"/>
        <v>1</v>
      </c>
      <c r="L3606" s="18">
        <f>RSI!I3606</f>
        <v>53.966601992333253</v>
      </c>
      <c r="M3606" s="18">
        <f>MACD!E3606</f>
        <v>-40.92839174702749</v>
      </c>
      <c r="N3606" s="18">
        <f>CCI!I3606</f>
        <v>47.926750781550524</v>
      </c>
      <c r="O3606" s="21">
        <f>PL!Q3606</f>
        <v>0</v>
      </c>
    </row>
    <row r="3607" spans="1:15" ht="14.25" customHeight="1" x14ac:dyDescent="0.3">
      <c r="A3607" s="17">
        <v>44720</v>
      </c>
      <c r="B3607" s="18">
        <v>16474.94921875</v>
      </c>
      <c r="C3607" s="18">
        <v>16514.30078125</v>
      </c>
      <c r="D3607" s="18">
        <v>16293.349609375</v>
      </c>
      <c r="E3607" s="19">
        <v>16356.25</v>
      </c>
      <c r="F3607" s="18">
        <v>16356.25</v>
      </c>
      <c r="G3607" s="18">
        <v>243500</v>
      </c>
      <c r="H3607" s="19">
        <f t="shared" si="56"/>
        <v>16510.890234375001</v>
      </c>
      <c r="I3607" s="19">
        <f t="shared" si="57"/>
        <v>16296.134728064904</v>
      </c>
      <c r="J3607" s="18">
        <f t="shared" si="58"/>
        <v>0</v>
      </c>
      <c r="K3607" s="18">
        <f t="shared" si="59"/>
        <v>1</v>
      </c>
      <c r="L3607" s="18">
        <f>RSI!I3607</f>
        <v>64.792900346169944</v>
      </c>
      <c r="M3607" s="18">
        <f>MACD!E3607</f>
        <v>-44.891246872099146</v>
      </c>
      <c r="N3607" s="18">
        <f>CCI!I3607</f>
        <v>35.940756102298145</v>
      </c>
      <c r="O3607" s="21">
        <f>PL!Q3607</f>
        <v>0</v>
      </c>
    </row>
    <row r="3608" spans="1:15" ht="14.25" customHeight="1" x14ac:dyDescent="0.3">
      <c r="A3608" s="17">
        <v>44721</v>
      </c>
      <c r="B3608" s="18">
        <v>16263.849609375</v>
      </c>
      <c r="C3608" s="18">
        <v>16492.80078125</v>
      </c>
      <c r="D3608" s="18">
        <v>16243.849609375</v>
      </c>
      <c r="E3608" s="19">
        <v>16478.099609375</v>
      </c>
      <c r="F3608" s="18">
        <v>16478.099609375</v>
      </c>
      <c r="G3608" s="18">
        <v>205000</v>
      </c>
      <c r="H3608" s="19">
        <f t="shared" si="56"/>
        <v>16480.91015625</v>
      </c>
      <c r="I3608" s="19">
        <f t="shared" si="57"/>
        <v>16288.461651141826</v>
      </c>
      <c r="J3608" s="18">
        <f t="shared" si="58"/>
        <v>0</v>
      </c>
      <c r="K3608" s="18">
        <f t="shared" si="59"/>
        <v>1</v>
      </c>
      <c r="L3608" s="18">
        <f>RSI!I3608</f>
        <v>57.002182253670533</v>
      </c>
      <c r="M3608" s="18">
        <f>MACD!E3608</f>
        <v>-37.764269975818024</v>
      </c>
      <c r="N3608" s="18">
        <f>CCI!I3608</f>
        <v>35.394831047378077</v>
      </c>
      <c r="O3608" s="21">
        <f>PL!Q3608</f>
        <v>0</v>
      </c>
    </row>
    <row r="3609" spans="1:15" ht="14.25" customHeight="1" x14ac:dyDescent="0.3">
      <c r="A3609" s="17">
        <v>44722</v>
      </c>
      <c r="B3609" s="18">
        <v>16283.9501953125</v>
      </c>
      <c r="C3609" s="18">
        <v>16324.7001953125</v>
      </c>
      <c r="D3609" s="18">
        <v>16172.599609375</v>
      </c>
      <c r="E3609" s="19">
        <v>16201.7998046875</v>
      </c>
      <c r="F3609" s="18">
        <v>16201.7998046875</v>
      </c>
      <c r="G3609" s="18">
        <v>189700</v>
      </c>
      <c r="H3609" s="19">
        <f t="shared" si="56"/>
        <v>16404.409960937501</v>
      </c>
      <c r="I3609" s="19">
        <f t="shared" si="57"/>
        <v>16269.967397836539</v>
      </c>
      <c r="J3609" s="18">
        <f t="shared" si="58"/>
        <v>1</v>
      </c>
      <c r="K3609" s="18">
        <f t="shared" si="59"/>
        <v>1</v>
      </c>
      <c r="L3609" s="18">
        <f>RSI!I3609</f>
        <v>49.628936753519625</v>
      </c>
      <c r="M3609" s="18">
        <f>MACD!E3609</f>
        <v>-53.791104177722445</v>
      </c>
      <c r="N3609" s="18">
        <f>CCI!I3609</f>
        <v>-26.602468541728104</v>
      </c>
      <c r="O3609" s="21">
        <f>PL!Q3609</f>
        <v>0</v>
      </c>
    </row>
    <row r="3610" spans="1:15" ht="14.25" customHeight="1" x14ac:dyDescent="0.3">
      <c r="A3610" s="17">
        <v>44725</v>
      </c>
      <c r="B3610" s="18">
        <v>15877.5498046875</v>
      </c>
      <c r="C3610" s="18">
        <v>15886.150390625</v>
      </c>
      <c r="D3610" s="18">
        <v>15684</v>
      </c>
      <c r="E3610" s="19">
        <v>15774.400390625</v>
      </c>
      <c r="F3610" s="18">
        <v>15774.400390625</v>
      </c>
      <c r="G3610" s="18">
        <v>225500</v>
      </c>
      <c r="H3610" s="19">
        <f t="shared" si="56"/>
        <v>16245.3798828125</v>
      </c>
      <c r="I3610" s="19">
        <f t="shared" si="57"/>
        <v>16245.473182091346</v>
      </c>
      <c r="J3610" s="18">
        <f t="shared" si="58"/>
        <v>0</v>
      </c>
      <c r="K3610" s="18">
        <f t="shared" si="59"/>
        <v>-1</v>
      </c>
      <c r="L3610" s="18">
        <f>RSI!I3610</f>
        <v>41.552875899938755</v>
      </c>
      <c r="M3610" s="18">
        <f>MACD!E3610</f>
        <v>-99.82927677762018</v>
      </c>
      <c r="N3610" s="18">
        <f>CCI!I3610</f>
        <v>-177.23984064620203</v>
      </c>
      <c r="O3610" s="21">
        <f>PL!Q3610</f>
        <v>-446.19921875</v>
      </c>
    </row>
    <row r="3611" spans="1:15" ht="14.25" customHeight="1" x14ac:dyDescent="0.3">
      <c r="A3611" s="17">
        <v>44726</v>
      </c>
      <c r="B3611" s="18">
        <v>15674.25</v>
      </c>
      <c r="C3611" s="18">
        <v>15858</v>
      </c>
      <c r="D3611" s="18">
        <v>15659.4501953125</v>
      </c>
      <c r="E3611" s="19">
        <v>15732.099609375</v>
      </c>
      <c r="F3611" s="18">
        <v>15732.099609375</v>
      </c>
      <c r="G3611" s="18">
        <v>225400</v>
      </c>
      <c r="H3611" s="19">
        <f t="shared" si="56"/>
        <v>16108.5298828125</v>
      </c>
      <c r="I3611" s="19">
        <f t="shared" si="57"/>
        <v>16223.559720552885</v>
      </c>
      <c r="J3611" s="18">
        <f t="shared" si="58"/>
        <v>0</v>
      </c>
      <c r="K3611" s="18">
        <f t="shared" si="59"/>
        <v>-1</v>
      </c>
      <c r="L3611" s="18">
        <f>RSI!I3611</f>
        <v>42.726954829342233</v>
      </c>
      <c r="M3611" s="18">
        <f>MACD!E3611</f>
        <v>-138.13583584560001</v>
      </c>
      <c r="N3611" s="18">
        <f>CCI!I3611</f>
        <v>-164.61612732049153</v>
      </c>
      <c r="O3611" s="21">
        <f>PL!Q3611</f>
        <v>0</v>
      </c>
    </row>
    <row r="3612" spans="1:15" ht="14.25" customHeight="1" x14ac:dyDescent="0.3">
      <c r="A3612" s="17">
        <v>44727</v>
      </c>
      <c r="B3612" s="18">
        <v>15729.25</v>
      </c>
      <c r="C3612" s="18">
        <v>15783.650390625</v>
      </c>
      <c r="D3612" s="18">
        <v>15678.900390625</v>
      </c>
      <c r="E3612" s="19">
        <v>15692.150390625</v>
      </c>
      <c r="F3612" s="18">
        <v>15692.150390625</v>
      </c>
      <c r="G3612" s="18">
        <v>183000</v>
      </c>
      <c r="H3612" s="19">
        <f t="shared" si="56"/>
        <v>15975.7099609375</v>
      </c>
      <c r="I3612" s="19">
        <f t="shared" si="57"/>
        <v>16202.486666165865</v>
      </c>
      <c r="J3612" s="18">
        <f t="shared" si="58"/>
        <v>0</v>
      </c>
      <c r="K3612" s="18">
        <f t="shared" si="59"/>
        <v>-1</v>
      </c>
      <c r="L3612" s="18">
        <f>RSI!I3612</f>
        <v>37.517621689111579</v>
      </c>
      <c r="M3612" s="18">
        <f>MACD!E3612</f>
        <v>-169.76073192910917</v>
      </c>
      <c r="N3612" s="18">
        <f>CCI!I3612</f>
        <v>-145.81022248765646</v>
      </c>
      <c r="O3612" s="21">
        <f>PL!Q3612</f>
        <v>0</v>
      </c>
    </row>
    <row r="3613" spans="1:15" ht="14.25" customHeight="1" x14ac:dyDescent="0.3">
      <c r="A3613" s="17">
        <v>44728</v>
      </c>
      <c r="B3613" s="18">
        <v>15832.25</v>
      </c>
      <c r="C3613" s="18">
        <v>15863.150390625</v>
      </c>
      <c r="D3613" s="18">
        <v>15335.099609375</v>
      </c>
      <c r="E3613" s="19">
        <v>15360.599609375</v>
      </c>
      <c r="F3613" s="18">
        <v>15360.599609375</v>
      </c>
      <c r="G3613" s="18">
        <v>264700</v>
      </c>
      <c r="H3613" s="19">
        <f t="shared" si="56"/>
        <v>15752.2099609375</v>
      </c>
      <c r="I3613" s="19">
        <f t="shared" si="57"/>
        <v>16171.467435396635</v>
      </c>
      <c r="J3613" s="18">
        <f t="shared" si="58"/>
        <v>0</v>
      </c>
      <c r="K3613" s="18">
        <f t="shared" si="59"/>
        <v>-1</v>
      </c>
      <c r="L3613" s="18">
        <f>RSI!I3613</f>
        <v>25.972031975623196</v>
      </c>
      <c r="M3613" s="18">
        <f>MACD!E3613</f>
        <v>-219.05197230018712</v>
      </c>
      <c r="N3613" s="18">
        <f>CCI!I3613</f>
        <v>-181.26316379003887</v>
      </c>
      <c r="O3613" s="21">
        <f>PL!Q3613</f>
        <v>0</v>
      </c>
    </row>
    <row r="3614" spans="1:15" ht="14.25" customHeight="1" x14ac:dyDescent="0.3">
      <c r="A3614" s="17">
        <v>44729</v>
      </c>
      <c r="B3614" s="18">
        <v>15272.650390625</v>
      </c>
      <c r="C3614" s="18">
        <v>15400.400390625</v>
      </c>
      <c r="D3614" s="18">
        <v>15183.400390625</v>
      </c>
      <c r="E3614" s="19">
        <v>15293.5</v>
      </c>
      <c r="F3614" s="18">
        <v>15293.5</v>
      </c>
      <c r="G3614" s="18">
        <v>342600</v>
      </c>
      <c r="H3614" s="19">
        <f t="shared" si="56"/>
        <v>15570.55</v>
      </c>
      <c r="I3614" s="19">
        <f t="shared" si="57"/>
        <v>16151.678973858174</v>
      </c>
      <c r="J3614" s="18">
        <f t="shared" si="58"/>
        <v>0</v>
      </c>
      <c r="K3614" s="18">
        <f t="shared" si="59"/>
        <v>-1</v>
      </c>
      <c r="L3614" s="18">
        <f>RSI!I3614</f>
        <v>12.463622087757201</v>
      </c>
      <c r="M3614" s="18">
        <f>MACD!E3614</f>
        <v>-260.52682208749866</v>
      </c>
      <c r="N3614" s="18">
        <f>CCI!I3614</f>
        <v>-189.53208464934514</v>
      </c>
      <c r="O3614" s="21">
        <f>PL!Q3614</f>
        <v>0</v>
      </c>
    </row>
    <row r="3615" spans="1:15" ht="14.25" customHeight="1" x14ac:dyDescent="0.3">
      <c r="A3615" s="17">
        <v>44732</v>
      </c>
      <c r="B3615" s="18">
        <v>15334.5</v>
      </c>
      <c r="C3615" s="18">
        <v>15382.5</v>
      </c>
      <c r="D3615" s="18">
        <v>15191.099609375</v>
      </c>
      <c r="E3615" s="19">
        <v>15350.150390625</v>
      </c>
      <c r="F3615" s="18">
        <v>15350.150390625</v>
      </c>
      <c r="G3615" s="18">
        <v>260000</v>
      </c>
      <c r="H3615" s="19">
        <f t="shared" si="56"/>
        <v>15485.7</v>
      </c>
      <c r="I3615" s="19">
        <f t="shared" si="57"/>
        <v>16135.063589242789</v>
      </c>
      <c r="J3615" s="18">
        <f t="shared" si="58"/>
        <v>0</v>
      </c>
      <c r="K3615" s="18">
        <f t="shared" si="59"/>
        <v>-1</v>
      </c>
      <c r="L3615" s="18">
        <f>RSI!I3615</f>
        <v>15.747263360189379</v>
      </c>
      <c r="M3615" s="18">
        <f>MACD!E3615</f>
        <v>-285.5332764056202</v>
      </c>
      <c r="N3615" s="18">
        <f>CCI!I3615</f>
        <v>-153.8558616411801</v>
      </c>
      <c r="O3615" s="21">
        <f>PL!Q3615</f>
        <v>0</v>
      </c>
    </row>
    <row r="3616" spans="1:15" ht="14.25" customHeight="1" x14ac:dyDescent="0.3">
      <c r="A3616" s="17">
        <v>44733</v>
      </c>
      <c r="B3616" s="18">
        <v>15455.9501953125</v>
      </c>
      <c r="C3616" s="18">
        <v>15707.25</v>
      </c>
      <c r="D3616" s="18">
        <v>15419.849609375</v>
      </c>
      <c r="E3616" s="19">
        <v>15638.7998046875</v>
      </c>
      <c r="F3616" s="18">
        <v>15638.7998046875</v>
      </c>
      <c r="G3616" s="18">
        <v>262800</v>
      </c>
      <c r="H3616" s="19">
        <f t="shared" si="56"/>
        <v>15467.0400390625</v>
      </c>
      <c r="I3616" s="19">
        <f t="shared" si="57"/>
        <v>16127.236666165865</v>
      </c>
      <c r="J3616" s="18">
        <f t="shared" si="58"/>
        <v>0</v>
      </c>
      <c r="K3616" s="18">
        <f t="shared" si="59"/>
        <v>-1</v>
      </c>
      <c r="L3616" s="18">
        <f>RSI!I3616</f>
        <v>28.214402444548313</v>
      </c>
      <c r="M3616" s="18">
        <f>MACD!E3616</f>
        <v>-278.84512323784475</v>
      </c>
      <c r="N3616" s="18">
        <f>CCI!I3616</f>
        <v>-89.801054213104536</v>
      </c>
      <c r="O3616" s="21">
        <f>PL!Q3616</f>
        <v>0</v>
      </c>
    </row>
    <row r="3617" spans="1:15" ht="14.25" customHeight="1" x14ac:dyDescent="0.3">
      <c r="A3617" s="17">
        <v>44734</v>
      </c>
      <c r="B3617" s="18">
        <v>15545.650390625</v>
      </c>
      <c r="C3617" s="18">
        <v>15565.400390625</v>
      </c>
      <c r="D3617" s="18">
        <v>15385.9501953125</v>
      </c>
      <c r="E3617" s="19">
        <v>15413.2998046875</v>
      </c>
      <c r="F3617" s="18">
        <v>15413.2998046875</v>
      </c>
      <c r="G3617" s="18">
        <v>220900</v>
      </c>
      <c r="H3617" s="19">
        <f t="shared" si="56"/>
        <v>15411.269921875</v>
      </c>
      <c r="I3617" s="19">
        <f t="shared" si="57"/>
        <v>16094.698204627404</v>
      </c>
      <c r="J3617" s="18">
        <f t="shared" si="58"/>
        <v>0</v>
      </c>
      <c r="K3617" s="18">
        <f t="shared" si="59"/>
        <v>-1</v>
      </c>
      <c r="L3617" s="18">
        <f>RSI!I3617</f>
        <v>21.738000295377347</v>
      </c>
      <c r="M3617" s="18">
        <f>MACD!E3617</f>
        <v>-288.41599898117965</v>
      </c>
      <c r="N3617" s="18">
        <f>CCI!I3617</f>
        <v>-98.332497389347552</v>
      </c>
      <c r="O3617" s="21">
        <f>PL!Q3617</f>
        <v>0</v>
      </c>
    </row>
    <row r="3618" spans="1:15" ht="14.25" customHeight="1" x14ac:dyDescent="0.3">
      <c r="A3618" s="17">
        <v>44735</v>
      </c>
      <c r="B3618" s="18">
        <v>15451.5498046875</v>
      </c>
      <c r="C3618" s="18">
        <v>15628.4501953125</v>
      </c>
      <c r="D3618" s="18">
        <v>15367.5</v>
      </c>
      <c r="E3618" s="19">
        <v>15556.650390625</v>
      </c>
      <c r="F3618" s="18">
        <v>15556.650390625</v>
      </c>
      <c r="G3618" s="18">
        <v>259200</v>
      </c>
      <c r="H3618" s="19">
        <f t="shared" si="56"/>
        <v>15450.480078125</v>
      </c>
      <c r="I3618" s="19">
        <f t="shared" si="57"/>
        <v>16068.40399639423</v>
      </c>
      <c r="J3618" s="18">
        <f t="shared" si="58"/>
        <v>0</v>
      </c>
      <c r="K3618" s="18">
        <f t="shared" si="59"/>
        <v>-1</v>
      </c>
      <c r="L3618" s="18">
        <f>RSI!I3618</f>
        <v>27.149618390892456</v>
      </c>
      <c r="M3618" s="18">
        <f>MACD!E3618</f>
        <v>-281.19238196477636</v>
      </c>
      <c r="N3618" s="18">
        <f>CCI!I3618</f>
        <v>-78.45474962628667</v>
      </c>
      <c r="O3618" s="21">
        <f>PL!Q3618</f>
        <v>0</v>
      </c>
    </row>
    <row r="3619" spans="1:15" ht="14.25" customHeight="1" x14ac:dyDescent="0.3">
      <c r="A3619" s="17">
        <v>44736</v>
      </c>
      <c r="B3619" s="18">
        <v>15657.400390625</v>
      </c>
      <c r="C3619" s="18">
        <v>15749.25</v>
      </c>
      <c r="D3619" s="18">
        <v>15619.4501953125</v>
      </c>
      <c r="E3619" s="19">
        <v>15699.25</v>
      </c>
      <c r="F3619" s="18">
        <v>15699.25</v>
      </c>
      <c r="G3619" s="18">
        <v>219600</v>
      </c>
      <c r="H3619" s="19">
        <f t="shared" si="56"/>
        <v>15531.630078124999</v>
      </c>
      <c r="I3619" s="19">
        <f t="shared" si="57"/>
        <v>16064.167442908654</v>
      </c>
      <c r="J3619" s="18">
        <f t="shared" si="58"/>
        <v>0</v>
      </c>
      <c r="K3619" s="18">
        <f t="shared" si="59"/>
        <v>-1</v>
      </c>
      <c r="L3619" s="18">
        <f>RSI!I3619</f>
        <v>31.68944285188303</v>
      </c>
      <c r="M3619" s="18">
        <f>MACD!E3619</f>
        <v>-260.95291395944878</v>
      </c>
      <c r="N3619" s="18">
        <f>CCI!I3619</f>
        <v>-48.495955717297043</v>
      </c>
      <c r="O3619" s="21">
        <f>PL!Q3619</f>
        <v>0</v>
      </c>
    </row>
    <row r="3620" spans="1:15" ht="14.25" customHeight="1" x14ac:dyDescent="0.3">
      <c r="A3620" s="17">
        <v>44739</v>
      </c>
      <c r="B3620" s="18">
        <v>15926.2001953125</v>
      </c>
      <c r="C3620" s="18">
        <v>15927.4501953125</v>
      </c>
      <c r="D3620" s="18">
        <v>15815.5</v>
      </c>
      <c r="E3620" s="19">
        <v>15832.0498046875</v>
      </c>
      <c r="F3620" s="18">
        <v>15832.0498046875</v>
      </c>
      <c r="G3620" s="18">
        <v>210900</v>
      </c>
      <c r="H3620" s="19">
        <f t="shared" si="56"/>
        <v>15628.009960937499</v>
      </c>
      <c r="I3620" s="19">
        <f t="shared" si="57"/>
        <v>16047.471266526441</v>
      </c>
      <c r="J3620" s="18">
        <f t="shared" si="58"/>
        <v>0</v>
      </c>
      <c r="K3620" s="18">
        <f t="shared" si="59"/>
        <v>-1</v>
      </c>
      <c r="L3620" s="18">
        <f>RSI!I3620</f>
        <v>37.60026858489335</v>
      </c>
      <c r="M3620" s="18">
        <f>MACD!E3620</f>
        <v>-231.52824191228865</v>
      </c>
      <c r="N3620" s="18">
        <f>CCI!I3620</f>
        <v>-19.997364054754872</v>
      </c>
      <c r="O3620" s="21">
        <f>PL!Q3620</f>
        <v>0</v>
      </c>
    </row>
    <row r="3621" spans="1:15" ht="14.25" customHeight="1" x14ac:dyDescent="0.3">
      <c r="A3621" s="17">
        <v>44740</v>
      </c>
      <c r="B3621" s="18">
        <v>15757.4501953125</v>
      </c>
      <c r="C3621" s="18">
        <v>15892.099609375</v>
      </c>
      <c r="D3621" s="18">
        <v>15710.150390625</v>
      </c>
      <c r="E3621" s="19">
        <v>15850.2001953125</v>
      </c>
      <c r="F3621" s="18">
        <v>15850.2001953125</v>
      </c>
      <c r="G3621" s="18">
        <v>251900</v>
      </c>
      <c r="H3621" s="19">
        <f t="shared" si="56"/>
        <v>15670.2900390625</v>
      </c>
      <c r="I3621" s="19">
        <f t="shared" si="57"/>
        <v>16033.452035757211</v>
      </c>
      <c r="J3621" s="18">
        <f t="shared" si="58"/>
        <v>0</v>
      </c>
      <c r="K3621" s="18">
        <f t="shared" si="59"/>
        <v>-1</v>
      </c>
      <c r="L3621" s="18">
        <f>RSI!I3621</f>
        <v>39.066181258384532</v>
      </c>
      <c r="M3621" s="18">
        <f>MACD!E3621</f>
        <v>-204.38833103446086</v>
      </c>
      <c r="N3621" s="18">
        <f>CCI!I3621</f>
        <v>-21.714837615525376</v>
      </c>
      <c r="O3621" s="21">
        <f>PL!Q3621</f>
        <v>0</v>
      </c>
    </row>
    <row r="3622" spans="1:15" ht="14.25" customHeight="1" x14ac:dyDescent="0.3">
      <c r="A3622" s="17">
        <v>44741</v>
      </c>
      <c r="B3622" s="18">
        <v>15701.7001953125</v>
      </c>
      <c r="C3622" s="18">
        <v>15861.599609375</v>
      </c>
      <c r="D3622" s="18">
        <v>15687.7998046875</v>
      </c>
      <c r="E3622" s="19">
        <v>15799.099609375</v>
      </c>
      <c r="F3622" s="18">
        <v>15799.099609375</v>
      </c>
      <c r="G3622" s="18">
        <v>444900</v>
      </c>
      <c r="H3622" s="19">
        <f t="shared" si="56"/>
        <v>15747.45</v>
      </c>
      <c r="I3622" s="19">
        <f t="shared" si="57"/>
        <v>16020.91162109375</v>
      </c>
      <c r="J3622" s="18">
        <f t="shared" si="58"/>
        <v>0</v>
      </c>
      <c r="K3622" s="18">
        <f t="shared" si="59"/>
        <v>-1</v>
      </c>
      <c r="L3622" s="18">
        <f>RSI!I3622</f>
        <v>34.866722791939196</v>
      </c>
      <c r="M3622" s="18">
        <f>MACD!E3622</f>
        <v>-184.87205636411636</v>
      </c>
      <c r="N3622" s="18">
        <f>CCI!I3622</f>
        <v>-23.011624833737113</v>
      </c>
      <c r="O3622" s="21">
        <f>PL!Q3622</f>
        <v>0</v>
      </c>
    </row>
    <row r="3623" spans="1:15" ht="14.25" customHeight="1" x14ac:dyDescent="0.3">
      <c r="A3623" s="17">
        <v>44742</v>
      </c>
      <c r="B3623" s="18">
        <v>15774.5</v>
      </c>
      <c r="C3623" s="18">
        <v>15890</v>
      </c>
      <c r="D3623" s="18">
        <v>15728.849609375</v>
      </c>
      <c r="E3623" s="19">
        <v>15780.25</v>
      </c>
      <c r="F3623" s="18">
        <v>15780.25</v>
      </c>
      <c r="G3623" s="18">
        <v>306000</v>
      </c>
      <c r="H3623" s="19">
        <f t="shared" si="56"/>
        <v>15792.169921875</v>
      </c>
      <c r="I3623" s="19">
        <f t="shared" si="57"/>
        <v>16011.467397836539</v>
      </c>
      <c r="J3623" s="18">
        <f t="shared" si="58"/>
        <v>0</v>
      </c>
      <c r="K3623" s="18">
        <f t="shared" si="59"/>
        <v>-1</v>
      </c>
      <c r="L3623" s="18">
        <f>RSI!I3623</f>
        <v>39.386697468987471</v>
      </c>
      <c r="M3623" s="18">
        <f>MACD!E3623</f>
        <v>-168.978396257844</v>
      </c>
      <c r="N3623" s="18">
        <f>CCI!I3623</f>
        <v>-14.966324271083009</v>
      </c>
      <c r="O3623" s="21">
        <f>PL!Q3623</f>
        <v>0</v>
      </c>
    </row>
    <row r="3624" spans="1:15" ht="14.25" customHeight="1" x14ac:dyDescent="0.3">
      <c r="A3624" s="17">
        <v>44743</v>
      </c>
      <c r="B3624" s="18">
        <v>15703.7001953125</v>
      </c>
      <c r="C3624" s="18">
        <v>15793.9501953125</v>
      </c>
      <c r="D3624" s="18">
        <v>15511.0498046875</v>
      </c>
      <c r="E3624" s="19">
        <v>15752.0498046875</v>
      </c>
      <c r="F3624" s="18">
        <v>15752.0498046875</v>
      </c>
      <c r="G3624" s="18">
        <v>364100</v>
      </c>
      <c r="H3624" s="19">
        <f t="shared" si="56"/>
        <v>15802.7298828125</v>
      </c>
      <c r="I3624" s="19">
        <f t="shared" si="57"/>
        <v>15995.386606069711</v>
      </c>
      <c r="J3624" s="18">
        <f t="shared" si="58"/>
        <v>0</v>
      </c>
      <c r="K3624" s="18">
        <f t="shared" si="59"/>
        <v>-1</v>
      </c>
      <c r="L3624" s="18">
        <f>RSI!I3624</f>
        <v>49.295712236272905</v>
      </c>
      <c r="M3624" s="18">
        <f>MACD!E3624</f>
        <v>-156.85000695440795</v>
      </c>
      <c r="N3624" s="18">
        <f>CCI!I3624</f>
        <v>-32.829661703063209</v>
      </c>
      <c r="O3624" s="21">
        <f>PL!Q3624</f>
        <v>0</v>
      </c>
    </row>
    <row r="3625" spans="1:15" ht="14.25" customHeight="1" x14ac:dyDescent="0.3">
      <c r="A3625" s="17">
        <v>44746</v>
      </c>
      <c r="B3625" s="18">
        <v>15710.5</v>
      </c>
      <c r="C3625" s="18">
        <v>15852.349609375</v>
      </c>
      <c r="D3625" s="18">
        <v>15661.7998046875</v>
      </c>
      <c r="E3625" s="19">
        <v>15835.349609375</v>
      </c>
      <c r="F3625" s="18">
        <v>15835.349609375</v>
      </c>
      <c r="G3625" s="18">
        <v>304300</v>
      </c>
      <c r="H3625" s="19">
        <f t="shared" si="56"/>
        <v>15803.389843749999</v>
      </c>
      <c r="I3625" s="19">
        <f t="shared" si="57"/>
        <v>15975.498121995191</v>
      </c>
      <c r="J3625" s="18">
        <f t="shared" si="58"/>
        <v>0</v>
      </c>
      <c r="K3625" s="18">
        <f t="shared" si="59"/>
        <v>-1</v>
      </c>
      <c r="L3625" s="18">
        <f>RSI!I3625</f>
        <v>53.171555828597761</v>
      </c>
      <c r="M3625" s="18">
        <f>MACD!E3625</f>
        <v>-138.9152445113541</v>
      </c>
      <c r="N3625" s="18">
        <f>CCI!I3625</f>
        <v>-1.7646454638197882</v>
      </c>
      <c r="O3625" s="21">
        <f>PL!Q3625</f>
        <v>0</v>
      </c>
    </row>
    <row r="3626" spans="1:15" ht="14.25" customHeight="1" x14ac:dyDescent="0.3">
      <c r="A3626" s="17">
        <v>44747</v>
      </c>
      <c r="B3626" s="18">
        <v>15909.150390625</v>
      </c>
      <c r="C3626" s="18">
        <v>16025.75</v>
      </c>
      <c r="D3626" s="18">
        <v>15785.4501953125</v>
      </c>
      <c r="E3626" s="19">
        <v>15810.849609375</v>
      </c>
      <c r="F3626" s="18">
        <v>15810.849609375</v>
      </c>
      <c r="G3626" s="18">
        <v>254200</v>
      </c>
      <c r="H3626" s="19">
        <f t="shared" si="56"/>
        <v>15795.519726562499</v>
      </c>
      <c r="I3626" s="19">
        <f t="shared" si="57"/>
        <v>15942.784630408654</v>
      </c>
      <c r="J3626" s="18">
        <f t="shared" si="58"/>
        <v>0</v>
      </c>
      <c r="K3626" s="18">
        <f t="shared" si="59"/>
        <v>-1</v>
      </c>
      <c r="L3626" s="18">
        <f>RSI!I3626</f>
        <v>53.681050711207057</v>
      </c>
      <c r="M3626" s="18">
        <f>MACD!E3626</f>
        <v>-125.23512869971273</v>
      </c>
      <c r="N3626" s="18">
        <f>CCI!I3626</f>
        <v>35.458232985745454</v>
      </c>
      <c r="O3626" s="21">
        <f>PL!Q3626</f>
        <v>0</v>
      </c>
    </row>
    <row r="3627" spans="1:15" ht="14.25" customHeight="1" x14ac:dyDescent="0.3">
      <c r="A3627" s="17">
        <v>44748</v>
      </c>
      <c r="B3627" s="18">
        <v>15818.2001953125</v>
      </c>
      <c r="C3627" s="18">
        <v>16011.349609375</v>
      </c>
      <c r="D3627" s="18">
        <v>15800.900390625</v>
      </c>
      <c r="E3627" s="19">
        <v>15989.7998046875</v>
      </c>
      <c r="F3627" s="18">
        <v>15989.7998046875</v>
      </c>
      <c r="G3627" s="18">
        <v>288400</v>
      </c>
      <c r="H3627" s="19">
        <f t="shared" si="56"/>
        <v>15833.659765625</v>
      </c>
      <c r="I3627" s="19">
        <f t="shared" si="57"/>
        <v>15919.909592848559</v>
      </c>
      <c r="J3627" s="18">
        <f t="shared" si="58"/>
        <v>0</v>
      </c>
      <c r="K3627" s="18">
        <f t="shared" si="59"/>
        <v>-1</v>
      </c>
      <c r="L3627" s="18">
        <f>RSI!I3627</f>
        <v>71.55237758181562</v>
      </c>
      <c r="M3627" s="18">
        <f>MACD!E3627</f>
        <v>-98.81467903660814</v>
      </c>
      <c r="N3627" s="18">
        <f>CCI!I3627</f>
        <v>68.825180784650811</v>
      </c>
      <c r="O3627" s="21">
        <f>PL!Q3627</f>
        <v>0</v>
      </c>
    </row>
    <row r="3628" spans="1:15" ht="14.25" customHeight="1" x14ac:dyDescent="0.3">
      <c r="A3628" s="17">
        <v>44749</v>
      </c>
      <c r="B3628" s="18">
        <v>16113.75</v>
      </c>
      <c r="C3628" s="18">
        <v>16150.5</v>
      </c>
      <c r="D3628" s="18">
        <v>16045.9501953125</v>
      </c>
      <c r="E3628" s="19">
        <v>16132.900390625</v>
      </c>
      <c r="F3628" s="18">
        <v>16132.900390625</v>
      </c>
      <c r="G3628" s="18">
        <v>264600</v>
      </c>
      <c r="H3628" s="19">
        <f t="shared" si="56"/>
        <v>15904.18984375</v>
      </c>
      <c r="I3628" s="19">
        <f t="shared" si="57"/>
        <v>15904.915377103365</v>
      </c>
      <c r="J3628" s="18">
        <f t="shared" si="58"/>
        <v>-1</v>
      </c>
      <c r="K3628" s="18">
        <f t="shared" si="59"/>
        <v>-1</v>
      </c>
      <c r="L3628" s="18">
        <f>RSI!I3628</f>
        <v>77.329548417292074</v>
      </c>
      <c r="M3628" s="18">
        <f>MACD!E3628</f>
        <v>-65.573371971791858</v>
      </c>
      <c r="N3628" s="18">
        <f>CCI!I3628</f>
        <v>146.6358621720085</v>
      </c>
      <c r="O3628" s="21">
        <f>PL!Q3628</f>
        <v>0</v>
      </c>
    </row>
    <row r="3629" spans="1:15" ht="14.25" customHeight="1" x14ac:dyDescent="0.3">
      <c r="A3629" s="17">
        <v>44750</v>
      </c>
      <c r="B3629" s="18">
        <v>16273.650390625</v>
      </c>
      <c r="C3629" s="18">
        <v>16275.5</v>
      </c>
      <c r="D3629" s="18">
        <v>16157.900390625</v>
      </c>
      <c r="E3629" s="19">
        <v>16220.599609375</v>
      </c>
      <c r="F3629" s="18">
        <v>16220.599609375</v>
      </c>
      <c r="G3629" s="18">
        <v>281100</v>
      </c>
      <c r="H3629" s="19">
        <f t="shared" si="56"/>
        <v>15997.8998046875</v>
      </c>
      <c r="I3629" s="19">
        <f t="shared" si="57"/>
        <v>15889.246131310096</v>
      </c>
      <c r="J3629" s="18">
        <f t="shared" si="58"/>
        <v>0</v>
      </c>
      <c r="K3629" s="18">
        <f t="shared" si="59"/>
        <v>1</v>
      </c>
      <c r="L3629" s="18">
        <f>RSI!I3629</f>
        <v>77.778816618796867</v>
      </c>
      <c r="M3629" s="18">
        <f>MACD!E3629</f>
        <v>-31.786388907086803</v>
      </c>
      <c r="N3629" s="18">
        <f>CCI!I3629</f>
        <v>188.88150404006629</v>
      </c>
      <c r="O3629" s="21">
        <f>PL!Q3629</f>
        <v>1497.75</v>
      </c>
    </row>
    <row r="3630" spans="1:15" ht="14.25" customHeight="1" x14ac:dyDescent="0.3">
      <c r="A3630" s="17">
        <v>44753</v>
      </c>
      <c r="B3630" s="18">
        <v>16136.150390625</v>
      </c>
      <c r="C3630" s="18">
        <v>16248.5498046875</v>
      </c>
      <c r="D3630" s="18">
        <v>16115.5</v>
      </c>
      <c r="E3630" s="19">
        <v>16216</v>
      </c>
      <c r="F3630" s="18">
        <v>16216</v>
      </c>
      <c r="G3630" s="18">
        <v>255900</v>
      </c>
      <c r="H3630" s="19">
        <f t="shared" si="56"/>
        <v>16074.0298828125</v>
      </c>
      <c r="I3630" s="19">
        <f t="shared" si="57"/>
        <v>15875.080716646635</v>
      </c>
      <c r="J3630" s="18">
        <f t="shared" si="58"/>
        <v>0</v>
      </c>
      <c r="K3630" s="18">
        <f t="shared" si="59"/>
        <v>1</v>
      </c>
      <c r="L3630" s="18">
        <f>RSI!I3630</f>
        <v>72.49941948328302</v>
      </c>
      <c r="M3630" s="18">
        <f>MACD!E3630</f>
        <v>-5.3197882349450083</v>
      </c>
      <c r="N3630" s="18">
        <f>CCI!I3630</f>
        <v>155.08897125108257</v>
      </c>
      <c r="O3630" s="21">
        <f>PL!Q3630</f>
        <v>0</v>
      </c>
    </row>
    <row r="3631" spans="1:15" ht="14.25" customHeight="1" x14ac:dyDescent="0.3">
      <c r="A3631" s="17">
        <v>44754</v>
      </c>
      <c r="B3631" s="18">
        <v>16126.2001953125</v>
      </c>
      <c r="C3631" s="18">
        <v>16158.75</v>
      </c>
      <c r="D3631" s="18">
        <v>16031.150390625</v>
      </c>
      <c r="E3631" s="19">
        <v>16058.2998046875</v>
      </c>
      <c r="F3631" s="18">
        <v>16058.2998046875</v>
      </c>
      <c r="G3631" s="18">
        <v>208600</v>
      </c>
      <c r="H3631" s="19">
        <f t="shared" si="56"/>
        <v>16123.519921875</v>
      </c>
      <c r="I3631" s="19">
        <f t="shared" si="57"/>
        <v>15855.417217548076</v>
      </c>
      <c r="J3631" s="18">
        <f t="shared" si="58"/>
        <v>0</v>
      </c>
      <c r="K3631" s="18">
        <f t="shared" si="59"/>
        <v>1</v>
      </c>
      <c r="L3631" s="18">
        <f>RSI!I3631</f>
        <v>76.545386147591188</v>
      </c>
      <c r="M3631" s="18">
        <f>MACD!E3631</f>
        <v>2.8967042694093834</v>
      </c>
      <c r="N3631" s="18">
        <f>CCI!I3631</f>
        <v>103.08605709240236</v>
      </c>
      <c r="O3631" s="21">
        <f>PL!Q3631</f>
        <v>0</v>
      </c>
    </row>
    <row r="3632" spans="1:15" ht="14.25" customHeight="1" x14ac:dyDescent="0.3">
      <c r="A3632" s="17">
        <v>44755</v>
      </c>
      <c r="B3632" s="18">
        <v>16128.2001953125</v>
      </c>
      <c r="C3632" s="18">
        <v>16140</v>
      </c>
      <c r="D3632" s="18">
        <v>15950.150390625</v>
      </c>
      <c r="E3632" s="19">
        <v>15966.650390625</v>
      </c>
      <c r="F3632" s="18">
        <v>15966.650390625</v>
      </c>
      <c r="G3632" s="18">
        <v>233300</v>
      </c>
      <c r="H3632" s="19">
        <f t="shared" si="56"/>
        <v>16118.8900390625</v>
      </c>
      <c r="I3632" s="19">
        <f t="shared" si="57"/>
        <v>15838.12109375</v>
      </c>
      <c r="J3632" s="18">
        <f t="shared" si="58"/>
        <v>0</v>
      </c>
      <c r="K3632" s="18">
        <f t="shared" si="59"/>
        <v>1</v>
      </c>
      <c r="L3632" s="18">
        <f>RSI!I3632</f>
        <v>67.623808260488488</v>
      </c>
      <c r="M3632" s="18">
        <f>MACD!E3632</f>
        <v>1.990051927157765</v>
      </c>
      <c r="N3632" s="18">
        <f>CCI!I3632</f>
        <v>75.012581859616873</v>
      </c>
      <c r="O3632" s="21">
        <f>PL!Q3632</f>
        <v>0</v>
      </c>
    </row>
    <row r="3633" spans="1:15" ht="14.25" customHeight="1" x14ac:dyDescent="0.3">
      <c r="A3633" s="17">
        <v>44756</v>
      </c>
      <c r="B3633" s="18">
        <v>16018.849609375</v>
      </c>
      <c r="C3633" s="18">
        <v>16070.849609375</v>
      </c>
      <c r="D3633" s="18">
        <v>15858.2001953125</v>
      </c>
      <c r="E3633" s="19">
        <v>15938.650390625</v>
      </c>
      <c r="F3633" s="18">
        <v>15938.650390625</v>
      </c>
      <c r="G3633" s="18">
        <v>228600</v>
      </c>
      <c r="H3633" s="19">
        <f t="shared" si="56"/>
        <v>16080.0400390625</v>
      </c>
      <c r="I3633" s="19">
        <f t="shared" si="57"/>
        <v>15822.0595703125</v>
      </c>
      <c r="J3633" s="18">
        <f t="shared" si="58"/>
        <v>0</v>
      </c>
      <c r="K3633" s="18">
        <f t="shared" si="59"/>
        <v>1</v>
      </c>
      <c r="L3633" s="18">
        <f>RSI!I3633</f>
        <v>61.415243172162278</v>
      </c>
      <c r="M3633" s="18">
        <f>MACD!E3633</f>
        <v>-0.97658511508416268</v>
      </c>
      <c r="N3633" s="18">
        <f>CCI!I3633</f>
        <v>50.493381357087287</v>
      </c>
      <c r="O3633" s="21">
        <f>PL!Q3633</f>
        <v>0</v>
      </c>
    </row>
    <row r="3634" spans="1:15" ht="14.25" customHeight="1" x14ac:dyDescent="0.3">
      <c r="A3634" s="17">
        <v>44757</v>
      </c>
      <c r="B3634" s="18">
        <v>16010.7998046875</v>
      </c>
      <c r="C3634" s="18">
        <v>16066.9501953125</v>
      </c>
      <c r="D3634" s="18">
        <v>15927.2998046875</v>
      </c>
      <c r="E3634" s="19">
        <v>16049.2001953125</v>
      </c>
      <c r="F3634" s="18">
        <v>16049.2001953125</v>
      </c>
      <c r="G3634" s="18">
        <v>205800</v>
      </c>
      <c r="H3634" s="19">
        <f t="shared" si="56"/>
        <v>16045.76015625</v>
      </c>
      <c r="I3634" s="19">
        <f t="shared" si="57"/>
        <v>15805.563439002404</v>
      </c>
      <c r="J3634" s="18">
        <f t="shared" si="58"/>
        <v>0</v>
      </c>
      <c r="K3634" s="18">
        <f t="shared" si="59"/>
        <v>1</v>
      </c>
      <c r="L3634" s="18">
        <f>RSI!I3634</f>
        <v>60.578772995160719</v>
      </c>
      <c r="M3634" s="18">
        <f>MACD!E3634</f>
        <v>5.5290436173763737</v>
      </c>
      <c r="N3634" s="18">
        <f>CCI!I3634</f>
        <v>62.675557868919498</v>
      </c>
      <c r="O3634" s="21">
        <f>PL!Q3634</f>
        <v>0</v>
      </c>
    </row>
    <row r="3635" spans="1:15" ht="14.25" customHeight="1" x14ac:dyDescent="0.3">
      <c r="A3635" s="17">
        <v>44760</v>
      </c>
      <c r="B3635" s="18">
        <v>16151.400390625</v>
      </c>
      <c r="C3635" s="18">
        <v>16287.9501953125</v>
      </c>
      <c r="D3635" s="18">
        <v>16142.2001953125</v>
      </c>
      <c r="E3635" s="19">
        <v>16278.5</v>
      </c>
      <c r="F3635" s="18">
        <v>16278.5</v>
      </c>
      <c r="G3635" s="18">
        <v>227700</v>
      </c>
      <c r="H3635" s="19">
        <f t="shared" si="56"/>
        <v>16058.26015625</v>
      </c>
      <c r="I3635" s="19">
        <f t="shared" si="57"/>
        <v>15808.513446514424</v>
      </c>
      <c r="J3635" s="18">
        <f t="shared" si="58"/>
        <v>0</v>
      </c>
      <c r="K3635" s="18">
        <f t="shared" si="59"/>
        <v>1</v>
      </c>
      <c r="L3635" s="18">
        <f>RSI!I3635</f>
        <v>67.305056269772933</v>
      </c>
      <c r="M3635" s="18">
        <f>MACD!E3635</f>
        <v>28.854759452724466</v>
      </c>
      <c r="N3635" s="18">
        <f>CCI!I3635</f>
        <v>129.02601483594486</v>
      </c>
      <c r="O3635" s="21">
        <f>PL!Q3635</f>
        <v>0</v>
      </c>
    </row>
    <row r="3636" spans="1:15" ht="14.25" customHeight="1" x14ac:dyDescent="0.3">
      <c r="A3636" s="17">
        <v>44761</v>
      </c>
      <c r="B3636" s="18">
        <v>16187.0498046875</v>
      </c>
      <c r="C3636" s="18">
        <v>16359.5</v>
      </c>
      <c r="D3636" s="18">
        <v>16187.0498046875</v>
      </c>
      <c r="E3636" s="19">
        <v>16340.5498046875</v>
      </c>
      <c r="F3636" s="18">
        <v>16340.5498046875</v>
      </c>
      <c r="G3636" s="18">
        <v>222600</v>
      </c>
      <c r="H3636" s="19">
        <f t="shared" si="56"/>
        <v>16114.710156249999</v>
      </c>
      <c r="I3636" s="19">
        <f t="shared" si="57"/>
        <v>15830.288423978365</v>
      </c>
      <c r="J3636" s="18">
        <f t="shared" si="58"/>
        <v>0</v>
      </c>
      <c r="K3636" s="18">
        <f t="shared" si="59"/>
        <v>1</v>
      </c>
      <c r="L3636" s="18">
        <f>RSI!I3636</f>
        <v>71.68492761717475</v>
      </c>
      <c r="M3636" s="18">
        <f>MACD!E3636</f>
        <v>51.750905743778276</v>
      </c>
      <c r="N3636" s="18">
        <f>CCI!I3636</f>
        <v>133.32622752849886</v>
      </c>
      <c r="O3636" s="21">
        <f>PL!Q3636</f>
        <v>0</v>
      </c>
    </row>
    <row r="3637" spans="1:15" ht="14.25" customHeight="1" x14ac:dyDescent="0.3">
      <c r="A3637" s="17">
        <v>44762</v>
      </c>
      <c r="B3637" s="18">
        <v>16562.80078125</v>
      </c>
      <c r="C3637" s="18">
        <v>16588</v>
      </c>
      <c r="D3637" s="18">
        <v>16490.94921875</v>
      </c>
      <c r="E3637" s="19">
        <v>16520.849609375</v>
      </c>
      <c r="F3637" s="18">
        <v>16520.849609375</v>
      </c>
      <c r="G3637" s="18">
        <v>284400</v>
      </c>
      <c r="H3637" s="19">
        <f t="shared" si="56"/>
        <v>16225.55</v>
      </c>
      <c r="I3637" s="19">
        <f t="shared" si="57"/>
        <v>15860.624962439904</v>
      </c>
      <c r="J3637" s="18">
        <f t="shared" si="58"/>
        <v>0</v>
      </c>
      <c r="K3637" s="18">
        <f t="shared" si="59"/>
        <v>1</v>
      </c>
      <c r="L3637" s="18">
        <f>RSI!I3637</f>
        <v>76.264289316052242</v>
      </c>
      <c r="M3637" s="18">
        <f>MACD!E3637</f>
        <v>83.482618388548872</v>
      </c>
      <c r="N3637" s="18">
        <f>CCI!I3637</f>
        <v>190.388188558666</v>
      </c>
      <c r="O3637" s="21">
        <f>PL!Q3637</f>
        <v>0</v>
      </c>
    </row>
    <row r="3638" spans="1:15" ht="14.25" customHeight="1" x14ac:dyDescent="0.3">
      <c r="A3638" s="17">
        <v>44763</v>
      </c>
      <c r="B3638" s="18">
        <v>16523.55078125</v>
      </c>
      <c r="C3638" s="18">
        <v>16626.94921875</v>
      </c>
      <c r="D3638" s="18">
        <v>16483.900390625</v>
      </c>
      <c r="E3638" s="19">
        <v>16605.25</v>
      </c>
      <c r="F3638" s="18">
        <v>16605.25</v>
      </c>
      <c r="G3638" s="18">
        <v>243600</v>
      </c>
      <c r="H3638" s="19">
        <f t="shared" si="56"/>
        <v>16358.869921875001</v>
      </c>
      <c r="I3638" s="19">
        <f t="shared" si="57"/>
        <v>15895.744178185096</v>
      </c>
      <c r="J3638" s="18">
        <f t="shared" si="58"/>
        <v>0</v>
      </c>
      <c r="K3638" s="18">
        <f t="shared" si="59"/>
        <v>1</v>
      </c>
      <c r="L3638" s="18">
        <f>RSI!I3638</f>
        <v>79.097639688666703</v>
      </c>
      <c r="M3638" s="18">
        <f>MACD!E3638</f>
        <v>114.12507263714542</v>
      </c>
      <c r="N3638" s="18">
        <f>CCI!I3638</f>
        <v>177.8397864639883</v>
      </c>
      <c r="O3638" s="21">
        <f>PL!Q3638</f>
        <v>0</v>
      </c>
    </row>
    <row r="3639" spans="1:15" ht="14.25" customHeight="1" x14ac:dyDescent="0.3">
      <c r="A3639" s="17">
        <v>44764</v>
      </c>
      <c r="B3639" s="18">
        <v>16661.25</v>
      </c>
      <c r="C3639" s="18">
        <v>16752.25</v>
      </c>
      <c r="D3639" s="18">
        <v>16610.900390625</v>
      </c>
      <c r="E3639" s="19">
        <v>16719.44921875</v>
      </c>
      <c r="F3639" s="18">
        <v>16719.44921875</v>
      </c>
      <c r="G3639" s="18">
        <v>190900</v>
      </c>
      <c r="H3639" s="19">
        <f t="shared" si="56"/>
        <v>16492.919726562501</v>
      </c>
      <c r="I3639" s="19">
        <f t="shared" si="57"/>
        <v>15948.00762469952</v>
      </c>
      <c r="J3639" s="18">
        <f t="shared" si="58"/>
        <v>0</v>
      </c>
      <c r="K3639" s="18">
        <f t="shared" si="59"/>
        <v>1</v>
      </c>
      <c r="L3639" s="18">
        <f>RSI!I3639</f>
        <v>79.529083595685648</v>
      </c>
      <c r="M3639" s="18">
        <f>MACD!E3639</f>
        <v>145.94203204687619</v>
      </c>
      <c r="N3639" s="18">
        <f>CCI!I3639</f>
        <v>181.77072128422466</v>
      </c>
      <c r="O3639" s="21">
        <f>PL!Q3639</f>
        <v>0</v>
      </c>
    </row>
    <row r="3640" spans="1:15" ht="14.25" customHeight="1" x14ac:dyDescent="0.3">
      <c r="A3640" s="17">
        <v>44767</v>
      </c>
      <c r="B3640" s="18">
        <v>16662.55078125</v>
      </c>
      <c r="C3640" s="18">
        <v>16706.05078125</v>
      </c>
      <c r="D3640" s="18">
        <v>16564.25</v>
      </c>
      <c r="E3640" s="19">
        <v>16631</v>
      </c>
      <c r="F3640" s="18">
        <v>16631</v>
      </c>
      <c r="G3640" s="18">
        <v>211400</v>
      </c>
      <c r="H3640" s="19">
        <f t="shared" si="56"/>
        <v>16563.419726562501</v>
      </c>
      <c r="I3640" s="19">
        <f t="shared" si="57"/>
        <v>15999.449932391826</v>
      </c>
      <c r="J3640" s="18">
        <f t="shared" si="58"/>
        <v>0</v>
      </c>
      <c r="K3640" s="18">
        <f t="shared" si="59"/>
        <v>1</v>
      </c>
      <c r="L3640" s="18">
        <f>RSI!I3640</f>
        <v>76.270919225980819</v>
      </c>
      <c r="M3640" s="18">
        <f>MACD!E3640</f>
        <v>162.15091405396743</v>
      </c>
      <c r="N3640" s="18">
        <f>CCI!I3640</f>
        <v>140.18639426783841</v>
      </c>
      <c r="O3640" s="21">
        <f>PL!Q3640</f>
        <v>0</v>
      </c>
    </row>
    <row r="3641" spans="1:15" ht="14.25" customHeight="1" x14ac:dyDescent="0.3">
      <c r="A3641" s="17">
        <v>44768</v>
      </c>
      <c r="B3641" s="18">
        <v>16632.900390625</v>
      </c>
      <c r="C3641" s="18">
        <v>16636.099609375</v>
      </c>
      <c r="D3641" s="18">
        <v>16463.30078125</v>
      </c>
      <c r="E3641" s="19">
        <v>16483.849609375</v>
      </c>
      <c r="F3641" s="18">
        <v>16483.849609375</v>
      </c>
      <c r="G3641" s="18">
        <v>208200</v>
      </c>
      <c r="H3641" s="19">
        <f t="shared" si="56"/>
        <v>16592.079687500001</v>
      </c>
      <c r="I3641" s="19">
        <f t="shared" si="57"/>
        <v>16043.053748497596</v>
      </c>
      <c r="J3641" s="18">
        <f t="shared" si="58"/>
        <v>0</v>
      </c>
      <c r="K3641" s="18">
        <f t="shared" si="59"/>
        <v>1</v>
      </c>
      <c r="L3641" s="18">
        <f>RSI!I3641</f>
        <v>66.15441994013463</v>
      </c>
      <c r="M3641" s="18">
        <f>MACD!E3641</f>
        <v>161.26381421987753</v>
      </c>
      <c r="N3641" s="18">
        <f>CCI!I3641</f>
        <v>98.359539672176538</v>
      </c>
      <c r="O3641" s="21">
        <f>PL!Q3641</f>
        <v>0</v>
      </c>
    </row>
    <row r="3642" spans="1:15" ht="14.25" customHeight="1" x14ac:dyDescent="0.3">
      <c r="A3642" s="17">
        <v>44769</v>
      </c>
      <c r="B3642" s="18">
        <v>16475.349609375</v>
      </c>
      <c r="C3642" s="18">
        <v>16653.44921875</v>
      </c>
      <c r="D3642" s="18">
        <v>16438.75</v>
      </c>
      <c r="E3642" s="19">
        <v>16641.80078125</v>
      </c>
      <c r="F3642" s="18">
        <v>16641.80078125</v>
      </c>
      <c r="G3642" s="18">
        <v>185200</v>
      </c>
      <c r="H3642" s="19">
        <f t="shared" si="56"/>
        <v>16616.269921874999</v>
      </c>
      <c r="I3642" s="19">
        <f t="shared" si="57"/>
        <v>16081.630709134615</v>
      </c>
      <c r="J3642" s="18">
        <f t="shared" si="58"/>
        <v>0</v>
      </c>
      <c r="K3642" s="18">
        <f t="shared" si="59"/>
        <v>1</v>
      </c>
      <c r="L3642" s="18">
        <f>RSI!I3642</f>
        <v>66.479955776336539</v>
      </c>
      <c r="M3642" s="18">
        <f>MACD!E3642</f>
        <v>171.33112220063413</v>
      </c>
      <c r="N3642" s="18">
        <f>CCI!I3642</f>
        <v>99.789442531504562</v>
      </c>
      <c r="O3642" s="21">
        <f>PL!Q3642</f>
        <v>0</v>
      </c>
    </row>
    <row r="3643" spans="1:15" ht="14.25" customHeight="1" x14ac:dyDescent="0.3">
      <c r="A3643" s="17">
        <v>44770</v>
      </c>
      <c r="B3643" s="18">
        <v>16774.849609375</v>
      </c>
      <c r="C3643" s="18">
        <v>16947.650390625</v>
      </c>
      <c r="D3643" s="18">
        <v>16746.25</v>
      </c>
      <c r="E3643" s="19">
        <v>16929.599609375</v>
      </c>
      <c r="F3643" s="18">
        <v>16929.599609375</v>
      </c>
      <c r="G3643" s="18">
        <v>376300</v>
      </c>
      <c r="H3643" s="19">
        <f t="shared" si="56"/>
        <v>16681.139843749999</v>
      </c>
      <c r="I3643" s="19">
        <f t="shared" si="57"/>
        <v>16139.949932391826</v>
      </c>
      <c r="J3643" s="18">
        <f t="shared" si="58"/>
        <v>0</v>
      </c>
      <c r="K3643" s="18">
        <f t="shared" si="59"/>
        <v>1</v>
      </c>
      <c r="L3643" s="18">
        <f>RSI!I3643</f>
        <v>70.325696713692835</v>
      </c>
      <c r="M3643" s="18">
        <f>MACD!E3643</f>
        <v>200.22443386275881</v>
      </c>
      <c r="N3643" s="18">
        <f>CCI!I3643</f>
        <v>151.80771590201928</v>
      </c>
      <c r="O3643" s="21">
        <f>PL!Q3643</f>
        <v>0</v>
      </c>
    </row>
    <row r="3644" spans="1:15" ht="14.25" customHeight="1" x14ac:dyDescent="0.3">
      <c r="A3644" s="17">
        <v>44771</v>
      </c>
      <c r="B3644" s="18">
        <v>17079.5</v>
      </c>
      <c r="C3644" s="18">
        <v>17172.80078125</v>
      </c>
      <c r="D3644" s="18">
        <v>17018.150390625</v>
      </c>
      <c r="E3644" s="19">
        <v>17158.25</v>
      </c>
      <c r="F3644" s="18">
        <v>17158.25</v>
      </c>
      <c r="G3644" s="18">
        <v>436100</v>
      </c>
      <c r="H3644" s="19">
        <f t="shared" si="56"/>
        <v>16768.900000000001</v>
      </c>
      <c r="I3644" s="19">
        <f t="shared" si="57"/>
        <v>16201.549917367789</v>
      </c>
      <c r="J3644" s="18">
        <f t="shared" si="58"/>
        <v>0</v>
      </c>
      <c r="K3644" s="18">
        <f t="shared" si="59"/>
        <v>1</v>
      </c>
      <c r="L3644" s="18">
        <f>RSI!I3644</f>
        <v>73.937472958007007</v>
      </c>
      <c r="M3644" s="18">
        <f>MACD!E3644</f>
        <v>238.81980112524616</v>
      </c>
      <c r="N3644" s="18">
        <f>CCI!I3644</f>
        <v>176.83393966904518</v>
      </c>
      <c r="O3644" s="21">
        <f>PL!Q3644</f>
        <v>0</v>
      </c>
    </row>
    <row r="3645" spans="1:15" ht="14.25" customHeight="1" x14ac:dyDescent="0.3">
      <c r="A3645" s="17">
        <v>44774</v>
      </c>
      <c r="B3645" s="18">
        <v>17243.19921875</v>
      </c>
      <c r="C3645" s="18">
        <v>17356.25</v>
      </c>
      <c r="D3645" s="18">
        <v>17154.80078125</v>
      </c>
      <c r="E3645" s="19">
        <v>17340.05078125</v>
      </c>
      <c r="F3645" s="18">
        <v>17340.05078125</v>
      </c>
      <c r="G3645" s="18">
        <v>381500</v>
      </c>
      <c r="H3645" s="19">
        <f t="shared" si="56"/>
        <v>16910.710156249999</v>
      </c>
      <c r="I3645" s="19">
        <f t="shared" si="57"/>
        <v>16264.657639723559</v>
      </c>
      <c r="J3645" s="18">
        <f t="shared" si="58"/>
        <v>0</v>
      </c>
      <c r="K3645" s="18">
        <f t="shared" si="59"/>
        <v>1</v>
      </c>
      <c r="L3645" s="18">
        <f>RSI!I3645</f>
        <v>82.168442837304539</v>
      </c>
      <c r="M3645" s="18">
        <f>MACD!E3645</f>
        <v>280.83936997904311</v>
      </c>
      <c r="N3645" s="18">
        <f>CCI!I3645</f>
        <v>179.58259447040564</v>
      </c>
      <c r="O3645" s="21">
        <f>PL!Q3645</f>
        <v>0</v>
      </c>
    </row>
    <row r="3646" spans="1:15" ht="14.25" customHeight="1" x14ac:dyDescent="0.3">
      <c r="A3646" s="17">
        <v>44775</v>
      </c>
      <c r="B3646" s="18">
        <v>17310.150390625</v>
      </c>
      <c r="C3646" s="18">
        <v>17390.150390625</v>
      </c>
      <c r="D3646" s="18">
        <v>17215.849609375</v>
      </c>
      <c r="E3646" s="19">
        <v>17345.44921875</v>
      </c>
      <c r="F3646" s="18">
        <v>17345.44921875</v>
      </c>
      <c r="G3646" s="18">
        <v>333600</v>
      </c>
      <c r="H3646" s="19">
        <f t="shared" si="56"/>
        <v>17083.030078125001</v>
      </c>
      <c r="I3646" s="19">
        <f t="shared" si="57"/>
        <v>16322.865309495191</v>
      </c>
      <c r="J3646" s="18">
        <f t="shared" si="58"/>
        <v>0</v>
      </c>
      <c r="K3646" s="18">
        <f t="shared" si="59"/>
        <v>1</v>
      </c>
      <c r="L3646" s="18">
        <f>RSI!I3646</f>
        <v>86.169995829366798</v>
      </c>
      <c r="M3646" s="18">
        <f>MACD!E3646</f>
        <v>310.9908805342493</v>
      </c>
      <c r="N3646" s="18">
        <f>CCI!I3646</f>
        <v>161.70777031060047</v>
      </c>
      <c r="O3646" s="21">
        <f>PL!Q3646</f>
        <v>0</v>
      </c>
    </row>
    <row r="3647" spans="1:15" ht="14.25" customHeight="1" x14ac:dyDescent="0.3">
      <c r="A3647" s="17">
        <v>44776</v>
      </c>
      <c r="B3647" s="18">
        <v>17349.25</v>
      </c>
      <c r="C3647" s="18">
        <v>17407.5</v>
      </c>
      <c r="D3647" s="18">
        <v>17225.849609375</v>
      </c>
      <c r="E3647" s="19">
        <v>17388.150390625</v>
      </c>
      <c r="F3647" s="18">
        <v>17388.150390625</v>
      </c>
      <c r="G3647" s="18">
        <v>285400</v>
      </c>
      <c r="H3647" s="19">
        <f t="shared" si="56"/>
        <v>17232.3</v>
      </c>
      <c r="I3647" s="19">
        <f t="shared" si="57"/>
        <v>16382.017240084135</v>
      </c>
      <c r="J3647" s="18">
        <f t="shared" si="58"/>
        <v>0</v>
      </c>
      <c r="K3647" s="18">
        <f t="shared" si="59"/>
        <v>1</v>
      </c>
      <c r="L3647" s="18">
        <f>RSI!I3647</f>
        <v>87.733654125796477</v>
      </c>
      <c r="M3647" s="18">
        <f>MACD!E3647</f>
        <v>334.47616456001924</v>
      </c>
      <c r="N3647" s="18">
        <f>CCI!I3647</f>
        <v>148.25926491314425</v>
      </c>
      <c r="O3647" s="21">
        <f>PL!Q3647</f>
        <v>0</v>
      </c>
    </row>
    <row r="3648" spans="1:15" ht="14.25" customHeight="1" x14ac:dyDescent="0.3">
      <c r="A3648" s="17">
        <v>44777</v>
      </c>
      <c r="B3648" s="18">
        <v>17463.099609375</v>
      </c>
      <c r="C3648" s="18">
        <v>17490.69921875</v>
      </c>
      <c r="D3648" s="18">
        <v>17161.25</v>
      </c>
      <c r="E3648" s="19">
        <v>17382</v>
      </c>
      <c r="F3648" s="18">
        <v>17382</v>
      </c>
      <c r="G3648" s="18">
        <v>325000</v>
      </c>
      <c r="H3648" s="19">
        <f t="shared" si="56"/>
        <v>17322.780078125001</v>
      </c>
      <c r="I3648" s="19">
        <f t="shared" si="57"/>
        <v>16442.898024338941</v>
      </c>
      <c r="J3648" s="18">
        <f t="shared" si="58"/>
        <v>0</v>
      </c>
      <c r="K3648" s="18">
        <f t="shared" si="59"/>
        <v>1</v>
      </c>
      <c r="L3648" s="18">
        <f>RSI!I3648</f>
        <v>86.689972691948071</v>
      </c>
      <c r="M3648" s="18">
        <f>MACD!E3648</f>
        <v>348.57399222767344</v>
      </c>
      <c r="N3648" s="18">
        <f>CCI!I3648</f>
        <v>129.65140800513475</v>
      </c>
      <c r="O3648" s="21">
        <f>PL!Q3648</f>
        <v>0</v>
      </c>
    </row>
    <row r="3649" spans="1:15" ht="14.25" customHeight="1" x14ac:dyDescent="0.3">
      <c r="A3649" s="17">
        <v>44778</v>
      </c>
      <c r="B3649" s="18">
        <v>17423.650390625</v>
      </c>
      <c r="C3649" s="18">
        <v>17474.400390625</v>
      </c>
      <c r="D3649" s="18">
        <v>17348.75</v>
      </c>
      <c r="E3649" s="19">
        <v>17397.5</v>
      </c>
      <c r="F3649" s="18">
        <v>17397.5</v>
      </c>
      <c r="G3649" s="18">
        <v>355300</v>
      </c>
      <c r="H3649" s="19">
        <f t="shared" si="56"/>
        <v>17370.630078124999</v>
      </c>
      <c r="I3649" s="19">
        <f t="shared" si="57"/>
        <v>16505.099947415867</v>
      </c>
      <c r="J3649" s="18">
        <f t="shared" si="58"/>
        <v>0</v>
      </c>
      <c r="K3649" s="18">
        <f t="shared" si="59"/>
        <v>1</v>
      </c>
      <c r="L3649" s="18">
        <f>RSI!I3649</f>
        <v>84.914196567862717</v>
      </c>
      <c r="M3649" s="18">
        <f>MACD!E3649</f>
        <v>356.88341285358547</v>
      </c>
      <c r="N3649" s="18">
        <f>CCI!I3649</f>
        <v>120.84557177494413</v>
      </c>
      <c r="O3649" s="21">
        <f>PL!Q3649</f>
        <v>0</v>
      </c>
    </row>
    <row r="3650" spans="1:15" ht="14.25" customHeight="1" x14ac:dyDescent="0.3">
      <c r="A3650" s="17">
        <v>44781</v>
      </c>
      <c r="B3650" s="18">
        <v>17401.5</v>
      </c>
      <c r="C3650" s="18">
        <v>17548.80078125</v>
      </c>
      <c r="D3650" s="18">
        <v>17359.75</v>
      </c>
      <c r="E3650" s="19">
        <v>17525.099609375</v>
      </c>
      <c r="F3650" s="18">
        <v>17525.099609375</v>
      </c>
      <c r="G3650" s="18">
        <v>257000</v>
      </c>
      <c r="H3650" s="19">
        <f t="shared" si="56"/>
        <v>17407.639843749999</v>
      </c>
      <c r="I3650" s="19">
        <f t="shared" si="57"/>
        <v>16573.294170673078</v>
      </c>
      <c r="J3650" s="18">
        <f t="shared" si="58"/>
        <v>0</v>
      </c>
      <c r="K3650" s="18">
        <f t="shared" si="59"/>
        <v>1</v>
      </c>
      <c r="L3650" s="18">
        <f>RSI!I3650</f>
        <v>85.507027468805674</v>
      </c>
      <c r="M3650" s="18">
        <f>MACD!E3650</f>
        <v>369.50548146672372</v>
      </c>
      <c r="N3650" s="18">
        <f>CCI!I3650</f>
        <v>114.51712838964775</v>
      </c>
      <c r="O3650" s="21">
        <f>PL!Q3650</f>
        <v>0</v>
      </c>
    </row>
    <row r="3651" spans="1:15" ht="14.25" customHeight="1" x14ac:dyDescent="0.3">
      <c r="A3651" s="17">
        <v>44783</v>
      </c>
      <c r="B3651" s="18">
        <v>17566.099609375</v>
      </c>
      <c r="C3651" s="18">
        <v>17566.099609375</v>
      </c>
      <c r="D3651" s="18">
        <v>17442.80078125</v>
      </c>
      <c r="E3651" s="19">
        <v>17534.75</v>
      </c>
      <c r="F3651" s="18">
        <v>17534.75</v>
      </c>
      <c r="G3651" s="18">
        <v>312700</v>
      </c>
      <c r="H3651" s="19">
        <f t="shared" si="56"/>
        <v>17445.5</v>
      </c>
      <c r="I3651" s="19">
        <f t="shared" si="57"/>
        <v>16638.655724158652</v>
      </c>
      <c r="J3651" s="18">
        <f t="shared" si="58"/>
        <v>0</v>
      </c>
      <c r="K3651" s="18">
        <f t="shared" si="59"/>
        <v>1</v>
      </c>
      <c r="L3651" s="18">
        <f>RSI!I3651</f>
        <v>83.855353483706793</v>
      </c>
      <c r="M3651" s="18">
        <f>MACD!E3651</f>
        <v>375.95350961557415</v>
      </c>
      <c r="N3651" s="18">
        <f>CCI!I3651</f>
        <v>105.58684221149389</v>
      </c>
      <c r="O3651" s="21">
        <f>PL!Q3651</f>
        <v>0</v>
      </c>
    </row>
    <row r="3652" spans="1:15" ht="14.25" customHeight="1" x14ac:dyDescent="0.3">
      <c r="A3652" s="17">
        <v>44784</v>
      </c>
      <c r="B3652" s="18">
        <v>17711.650390625</v>
      </c>
      <c r="C3652" s="18">
        <v>17719.30078125</v>
      </c>
      <c r="D3652" s="18">
        <v>17631.94921875</v>
      </c>
      <c r="E3652" s="19">
        <v>17659</v>
      </c>
      <c r="F3652" s="18">
        <v>17659</v>
      </c>
      <c r="G3652" s="18">
        <v>311200</v>
      </c>
      <c r="H3652" s="19">
        <f t="shared" si="56"/>
        <v>17499.669921875</v>
      </c>
      <c r="I3652" s="19">
        <f t="shared" si="57"/>
        <v>16709.738431490383</v>
      </c>
      <c r="J3652" s="18">
        <f t="shared" si="58"/>
        <v>0</v>
      </c>
      <c r="K3652" s="18">
        <f t="shared" si="59"/>
        <v>1</v>
      </c>
      <c r="L3652" s="18">
        <f>RSI!I3652</f>
        <v>84.273865669214501</v>
      </c>
      <c r="M3652" s="18">
        <f>MACD!E3652</f>
        <v>386.63269395309908</v>
      </c>
      <c r="N3652" s="18">
        <f>CCI!I3652</f>
        <v>114.73456113257684</v>
      </c>
      <c r="O3652" s="21">
        <f>PL!Q3652</f>
        <v>0</v>
      </c>
    </row>
    <row r="3653" spans="1:15" ht="14.25" customHeight="1" x14ac:dyDescent="0.3">
      <c r="A3653" s="17">
        <v>44785</v>
      </c>
      <c r="B3653" s="18">
        <v>17659.650390625</v>
      </c>
      <c r="C3653" s="18">
        <v>17724.650390625</v>
      </c>
      <c r="D3653" s="18">
        <v>17597.849609375</v>
      </c>
      <c r="E3653" s="19">
        <v>17698.150390625</v>
      </c>
      <c r="F3653" s="18">
        <v>17698.150390625</v>
      </c>
      <c r="G3653" s="18">
        <v>303900</v>
      </c>
      <c r="H3653" s="19">
        <f t="shared" si="56"/>
        <v>17562.900000000001</v>
      </c>
      <c r="I3653" s="19">
        <f t="shared" si="57"/>
        <v>16775.444223257211</v>
      </c>
      <c r="J3653" s="18">
        <f t="shared" si="58"/>
        <v>0</v>
      </c>
      <c r="K3653" s="18">
        <f t="shared" si="59"/>
        <v>1</v>
      </c>
      <c r="L3653" s="18">
        <f>RSI!I3653</f>
        <v>83.466707273254286</v>
      </c>
      <c r="M3653" s="18">
        <f>MACD!E3653</f>
        <v>393.71661376650445</v>
      </c>
      <c r="N3653" s="18">
        <f>CCI!I3653</f>
        <v>104.26460313587401</v>
      </c>
      <c r="O3653" s="21">
        <f>PL!Q3653</f>
        <v>0</v>
      </c>
    </row>
    <row r="3654" spans="1:15" ht="14.25" customHeight="1" x14ac:dyDescent="0.3">
      <c r="A3654" s="17">
        <v>44789</v>
      </c>
      <c r="B3654" s="18">
        <v>17797.19921875</v>
      </c>
      <c r="C3654" s="18">
        <v>17839.099609375</v>
      </c>
      <c r="D3654" s="18">
        <v>17764.05078125</v>
      </c>
      <c r="E3654" s="19">
        <v>17825.25</v>
      </c>
      <c r="F3654" s="18">
        <v>17825.25</v>
      </c>
      <c r="G3654" s="18">
        <v>0</v>
      </c>
      <c r="H3654" s="19">
        <f t="shared" si="56"/>
        <v>17648.45</v>
      </c>
      <c r="I3654" s="19">
        <f t="shared" si="57"/>
        <v>16840.534592848559</v>
      </c>
      <c r="J3654" s="18">
        <f t="shared" si="58"/>
        <v>0</v>
      </c>
      <c r="K3654" s="18">
        <f t="shared" si="59"/>
        <v>1</v>
      </c>
      <c r="L3654" s="18">
        <f>RSI!I3654</f>
        <v>89.785746633421653</v>
      </c>
      <c r="M3654" s="18">
        <f>MACD!E3654</f>
        <v>404.91889455317505</v>
      </c>
      <c r="N3654" s="18">
        <f>CCI!I3654</f>
        <v>114.27640398570747</v>
      </c>
      <c r="O3654" s="21">
        <f>PL!Q3654</f>
        <v>0</v>
      </c>
    </row>
    <row r="3655" spans="1:15" ht="14.25" customHeight="1" x14ac:dyDescent="0.3">
      <c r="A3655" s="17">
        <v>44790</v>
      </c>
      <c r="B3655" s="18">
        <v>17868.150390625</v>
      </c>
      <c r="C3655" s="18">
        <v>17965.94921875</v>
      </c>
      <c r="D3655" s="18">
        <v>17833.349609375</v>
      </c>
      <c r="E3655" s="19">
        <v>17944.25</v>
      </c>
      <c r="F3655" s="18">
        <v>17944.25</v>
      </c>
      <c r="G3655" s="18">
        <v>262800</v>
      </c>
      <c r="H3655" s="19">
        <f t="shared" si="56"/>
        <v>17732.280078125001</v>
      </c>
      <c r="I3655" s="19">
        <f t="shared" si="57"/>
        <v>16906.828838641828</v>
      </c>
      <c r="J3655" s="18">
        <f t="shared" si="58"/>
        <v>0</v>
      </c>
      <c r="K3655" s="18">
        <f t="shared" si="59"/>
        <v>1</v>
      </c>
      <c r="L3655" s="18">
        <f>RSI!I3655</f>
        <v>99.58237348197602</v>
      </c>
      <c r="M3655" s="18">
        <f>MACD!E3655</f>
        <v>418.57402742531849</v>
      </c>
      <c r="N3655" s="18">
        <f>CCI!I3655</f>
        <v>120.820840711857</v>
      </c>
      <c r="O3655" s="21">
        <f>PL!Q3655</f>
        <v>0</v>
      </c>
    </row>
    <row r="3656" spans="1:15" ht="14.25" customHeight="1" x14ac:dyDescent="0.3">
      <c r="A3656" s="17">
        <v>44791</v>
      </c>
      <c r="B3656" s="18">
        <v>17898.650390625</v>
      </c>
      <c r="C3656" s="18">
        <v>17968.44921875</v>
      </c>
      <c r="D3656" s="18">
        <v>17852.05078125</v>
      </c>
      <c r="E3656" s="19">
        <v>17956.5</v>
      </c>
      <c r="F3656" s="18">
        <v>17956.5</v>
      </c>
      <c r="G3656" s="18">
        <v>263900</v>
      </c>
      <c r="H3656" s="19">
        <f t="shared" si="56"/>
        <v>17816.630078124999</v>
      </c>
      <c r="I3656" s="19">
        <f t="shared" si="57"/>
        <v>16973.771146334133</v>
      </c>
      <c r="J3656" s="18">
        <f t="shared" si="58"/>
        <v>0</v>
      </c>
      <c r="K3656" s="18">
        <f t="shared" si="59"/>
        <v>1</v>
      </c>
      <c r="L3656" s="18">
        <f>RSI!I3656</f>
        <v>99.536519169178604</v>
      </c>
      <c r="M3656" s="18">
        <f>MACD!E3656</f>
        <v>425.47962694138187</v>
      </c>
      <c r="N3656" s="18">
        <f>CCI!I3656</f>
        <v>114.801576886707</v>
      </c>
      <c r="O3656" s="21">
        <f>PL!Q3656</f>
        <v>0</v>
      </c>
    </row>
    <row r="3657" spans="1:15" ht="14.25" customHeight="1" x14ac:dyDescent="0.3">
      <c r="A3657" s="17">
        <v>44792</v>
      </c>
      <c r="B3657" s="18">
        <v>17966.55078125</v>
      </c>
      <c r="C3657" s="18">
        <v>17992.19921875</v>
      </c>
      <c r="D3657" s="18">
        <v>17710.75</v>
      </c>
      <c r="E3657" s="19">
        <v>17758.44921875</v>
      </c>
      <c r="F3657" s="18">
        <v>17758.44921875</v>
      </c>
      <c r="G3657" s="18">
        <v>295600</v>
      </c>
      <c r="H3657" s="19">
        <f t="shared" si="56"/>
        <v>17836.519921874999</v>
      </c>
      <c r="I3657" s="19">
        <f t="shared" si="57"/>
        <v>17039.161508413461</v>
      </c>
      <c r="J3657" s="18">
        <f t="shared" si="58"/>
        <v>0</v>
      </c>
      <c r="K3657" s="18">
        <f t="shared" si="59"/>
        <v>1</v>
      </c>
      <c r="L3657" s="18">
        <f>RSI!I3657</f>
        <v>83.495587025808518</v>
      </c>
      <c r="M3657" s="18">
        <f>MACD!E3657</f>
        <v>410.24230353440726</v>
      </c>
      <c r="N3657" s="18">
        <f>CCI!I3657</f>
        <v>92.640876383085057</v>
      </c>
      <c r="O3657" s="21">
        <f>PL!Q3657</f>
        <v>0</v>
      </c>
    </row>
    <row r="3658" spans="1:15" ht="14.25" customHeight="1" x14ac:dyDescent="0.3">
      <c r="A3658" s="17">
        <v>44795</v>
      </c>
      <c r="B3658" s="18">
        <v>17682.900390625</v>
      </c>
      <c r="C3658" s="18">
        <v>17690.05078125</v>
      </c>
      <c r="D3658" s="18">
        <v>17467.349609375</v>
      </c>
      <c r="E3658" s="19">
        <v>17490.69921875</v>
      </c>
      <c r="F3658" s="18">
        <v>17490.69921875</v>
      </c>
      <c r="G3658" s="18">
        <v>287600</v>
      </c>
      <c r="H3658" s="19">
        <f t="shared" si="56"/>
        <v>17795.029687499999</v>
      </c>
      <c r="I3658" s="19">
        <f t="shared" si="57"/>
        <v>17097.778771033652</v>
      </c>
      <c r="J3658" s="18">
        <f t="shared" si="58"/>
        <v>0</v>
      </c>
      <c r="K3658" s="18">
        <f t="shared" si="59"/>
        <v>1</v>
      </c>
      <c r="L3658" s="18">
        <f>RSI!I3658</f>
        <v>63.023418802372483</v>
      </c>
      <c r="M3658" s="18">
        <f>MACD!E3658</f>
        <v>372.27012931487479</v>
      </c>
      <c r="N3658" s="18">
        <f>CCI!I3658</f>
        <v>42.224036480350172</v>
      </c>
      <c r="O3658" s="21">
        <f>PL!Q3658</f>
        <v>0</v>
      </c>
    </row>
    <row r="3659" spans="1:15" ht="14.25" customHeight="1" x14ac:dyDescent="0.3">
      <c r="A3659" s="17">
        <v>44796</v>
      </c>
      <c r="B3659" s="18">
        <v>17357.349609375</v>
      </c>
      <c r="C3659" s="18">
        <v>17625.55078125</v>
      </c>
      <c r="D3659" s="18">
        <v>17345.19921875</v>
      </c>
      <c r="E3659" s="19">
        <v>17577.5</v>
      </c>
      <c r="F3659" s="18">
        <v>17577.5</v>
      </c>
      <c r="G3659" s="18">
        <v>285600</v>
      </c>
      <c r="H3659" s="19">
        <f t="shared" si="56"/>
        <v>17745.479687499999</v>
      </c>
      <c r="I3659" s="19">
        <f t="shared" si="57"/>
        <v>17160.811448317309</v>
      </c>
      <c r="J3659" s="18">
        <f t="shared" si="58"/>
        <v>0</v>
      </c>
      <c r="K3659" s="18">
        <f t="shared" si="59"/>
        <v>1</v>
      </c>
      <c r="L3659" s="18">
        <f>RSI!I3659</f>
        <v>60.049896503607492</v>
      </c>
      <c r="M3659" s="18">
        <f>MACD!E3659</f>
        <v>345.20173457803685</v>
      </c>
      <c r="N3659" s="18">
        <f>CCI!I3659</f>
        <v>30.888471958766814</v>
      </c>
      <c r="O3659" s="21">
        <f>PL!Q3659</f>
        <v>0</v>
      </c>
    </row>
    <row r="3660" spans="1:15" ht="14.25" customHeight="1" x14ac:dyDescent="0.3">
      <c r="A3660" s="17">
        <v>44797</v>
      </c>
      <c r="B3660" s="18">
        <v>17525.44921875</v>
      </c>
      <c r="C3660" s="18">
        <v>17623.650390625</v>
      </c>
      <c r="D3660" s="18">
        <v>17499.25</v>
      </c>
      <c r="E3660" s="19">
        <v>17604.94921875</v>
      </c>
      <c r="F3660" s="18">
        <v>17604.94921875</v>
      </c>
      <c r="G3660" s="18">
        <v>262000</v>
      </c>
      <c r="H3660" s="19">
        <f t="shared" si="56"/>
        <v>17677.619531249999</v>
      </c>
      <c r="I3660" s="19">
        <f t="shared" si="57"/>
        <v>17220.64794921875</v>
      </c>
      <c r="J3660" s="18">
        <f t="shared" si="58"/>
        <v>0</v>
      </c>
      <c r="K3660" s="18">
        <f t="shared" si="59"/>
        <v>1</v>
      </c>
      <c r="L3660" s="18">
        <f>RSI!I3660</f>
        <v>60.781930139480828</v>
      </c>
      <c r="M3660" s="18">
        <f>MACD!E3660</f>
        <v>322.25006117079101</v>
      </c>
      <c r="N3660" s="18">
        <f>CCI!I3660</f>
        <v>37.500756426748566</v>
      </c>
      <c r="O3660" s="21">
        <f>PL!Q3660</f>
        <v>0</v>
      </c>
    </row>
    <row r="3661" spans="1:15" ht="14.25" customHeight="1" x14ac:dyDescent="0.3">
      <c r="A3661" s="17">
        <v>44798</v>
      </c>
      <c r="B3661" s="18">
        <v>17679</v>
      </c>
      <c r="C3661" s="18">
        <v>17726.5</v>
      </c>
      <c r="D3661" s="18">
        <v>17487.44921875</v>
      </c>
      <c r="E3661" s="19">
        <v>17522.44921875</v>
      </c>
      <c r="F3661" s="18">
        <v>17522.44921875</v>
      </c>
      <c r="G3661" s="18">
        <v>230200</v>
      </c>
      <c r="H3661" s="19">
        <f t="shared" si="56"/>
        <v>17590.809375000001</v>
      </c>
      <c r="I3661" s="19">
        <f t="shared" si="57"/>
        <v>17268.492149939902</v>
      </c>
      <c r="J3661" s="18">
        <f t="shared" si="58"/>
        <v>0</v>
      </c>
      <c r="K3661" s="18">
        <f t="shared" si="59"/>
        <v>1</v>
      </c>
      <c r="L3661" s="18">
        <f>RSI!I3661</f>
        <v>55.401331303543181</v>
      </c>
      <c r="M3661" s="18">
        <f>MACD!E3661</f>
        <v>294.01441891530339</v>
      </c>
      <c r="N3661" s="18">
        <f>CCI!I3661</f>
        <v>31.082668807048222</v>
      </c>
      <c r="O3661" s="21">
        <f>PL!Q3661</f>
        <v>0</v>
      </c>
    </row>
    <row r="3662" spans="1:15" ht="14.25" customHeight="1" x14ac:dyDescent="0.3">
      <c r="A3662" s="17">
        <v>44799</v>
      </c>
      <c r="B3662" s="18">
        <v>17619.30078125</v>
      </c>
      <c r="C3662" s="18">
        <v>17685.849609375</v>
      </c>
      <c r="D3662" s="18">
        <v>17519.349609375</v>
      </c>
      <c r="E3662" s="19">
        <v>17558.900390625</v>
      </c>
      <c r="F3662" s="18">
        <v>17558.900390625</v>
      </c>
      <c r="G3662" s="18">
        <v>266600</v>
      </c>
      <c r="H3662" s="19">
        <f t="shared" si="56"/>
        <v>17550.899609374999</v>
      </c>
      <c r="I3662" s="19">
        <f t="shared" si="57"/>
        <v>17315.351787860578</v>
      </c>
      <c r="J3662" s="18">
        <f t="shared" si="58"/>
        <v>0</v>
      </c>
      <c r="K3662" s="18">
        <f t="shared" si="59"/>
        <v>1</v>
      </c>
      <c r="L3662" s="18">
        <f>RSI!I3662</f>
        <v>56.945430676054734</v>
      </c>
      <c r="M3662" s="18">
        <f>MACD!E3662</f>
        <v>271.44967109929348</v>
      </c>
      <c r="N3662" s="18">
        <f>CCI!I3662</f>
        <v>24.897609941567104</v>
      </c>
      <c r="O3662" s="21">
        <f>PL!Q3662</f>
        <v>0</v>
      </c>
    </row>
    <row r="3663" spans="1:15" ht="14.25" customHeight="1" x14ac:dyDescent="0.3">
      <c r="A3663" s="17">
        <v>44802</v>
      </c>
      <c r="B3663" s="18">
        <v>17188.650390625</v>
      </c>
      <c r="C3663" s="18">
        <v>17380.150390625</v>
      </c>
      <c r="D3663" s="18">
        <v>17166.19921875</v>
      </c>
      <c r="E3663" s="19">
        <v>17312.900390625</v>
      </c>
      <c r="F3663" s="18">
        <v>17312.900390625</v>
      </c>
      <c r="G3663" s="18">
        <v>244900</v>
      </c>
      <c r="H3663" s="19">
        <f t="shared" si="56"/>
        <v>17515.33984375</v>
      </c>
      <c r="I3663" s="19">
        <f t="shared" si="57"/>
        <v>17345.815279447117</v>
      </c>
      <c r="J3663" s="18">
        <f t="shared" si="58"/>
        <v>0</v>
      </c>
      <c r="K3663" s="18">
        <f t="shared" si="59"/>
        <v>1</v>
      </c>
      <c r="L3663" s="18">
        <f>RSI!I3663</f>
        <v>47.187516638551571</v>
      </c>
      <c r="M3663" s="18">
        <f>MACD!E3663</f>
        <v>231.05336245598664</v>
      </c>
      <c r="N3663" s="18">
        <f>CCI!I3663</f>
        <v>-94.845543552804614</v>
      </c>
      <c r="O3663" s="21">
        <f>PL!Q3663</f>
        <v>0</v>
      </c>
    </row>
    <row r="3664" spans="1:15" ht="14.25" customHeight="1" x14ac:dyDescent="0.3">
      <c r="A3664" s="17">
        <v>44803</v>
      </c>
      <c r="B3664" s="18">
        <v>17414.94921875</v>
      </c>
      <c r="C3664" s="18">
        <v>17777.650390625</v>
      </c>
      <c r="D3664" s="18">
        <v>17401.5</v>
      </c>
      <c r="E3664" s="19">
        <v>17759.30078125</v>
      </c>
      <c r="F3664" s="18">
        <v>17759.30078125</v>
      </c>
      <c r="G3664" s="18">
        <v>324700</v>
      </c>
      <c r="H3664" s="19">
        <f t="shared" si="56"/>
        <v>17551.7</v>
      </c>
      <c r="I3664" s="19">
        <f t="shared" si="57"/>
        <v>17390.20184795673</v>
      </c>
      <c r="J3664" s="18">
        <f t="shared" si="58"/>
        <v>0</v>
      </c>
      <c r="K3664" s="18">
        <f t="shared" si="59"/>
        <v>1</v>
      </c>
      <c r="L3664" s="18">
        <f>RSI!I3664</f>
        <v>56.424205084246339</v>
      </c>
      <c r="M3664" s="18">
        <f>MACD!E3664</f>
        <v>232.38103371173202</v>
      </c>
      <c r="N3664" s="18">
        <f>CCI!I3664</f>
        <v>35.447641118728129</v>
      </c>
      <c r="O3664" s="21">
        <f>PL!Q3664</f>
        <v>0</v>
      </c>
    </row>
    <row r="3665" spans="1:15" ht="14.25" customHeight="1" x14ac:dyDescent="0.3">
      <c r="A3665" s="17">
        <v>44805</v>
      </c>
      <c r="B3665" s="18">
        <v>17485.69921875</v>
      </c>
      <c r="C3665" s="18">
        <v>17695.599609375</v>
      </c>
      <c r="D3665" s="18">
        <v>17468.44921875</v>
      </c>
      <c r="E3665" s="19">
        <v>17542.80078125</v>
      </c>
      <c r="F3665" s="18">
        <v>17542.80078125</v>
      </c>
      <c r="G3665" s="18">
        <v>308500</v>
      </c>
      <c r="H3665" s="19">
        <f t="shared" si="56"/>
        <v>17539.270312500001</v>
      </c>
      <c r="I3665" s="19">
        <f t="shared" si="57"/>
        <v>17421.869215745191</v>
      </c>
      <c r="J3665" s="18">
        <f t="shared" si="58"/>
        <v>0</v>
      </c>
      <c r="K3665" s="18">
        <f t="shared" si="59"/>
        <v>1</v>
      </c>
      <c r="L3665" s="18">
        <f>RSI!I3665</f>
        <v>50.198329070364963</v>
      </c>
      <c r="M3665" s="18">
        <f>MACD!E3665</f>
        <v>213.5023598099724</v>
      </c>
      <c r="N3665" s="18">
        <f>CCI!I3665</f>
        <v>-3.3813463360527738</v>
      </c>
      <c r="O3665" s="21">
        <f>PL!Q3665</f>
        <v>0</v>
      </c>
    </row>
    <row r="3666" spans="1:15" ht="14.25" customHeight="1" x14ac:dyDescent="0.3">
      <c r="A3666" s="17">
        <v>44806</v>
      </c>
      <c r="B3666" s="18">
        <v>17598.400390625</v>
      </c>
      <c r="C3666" s="18">
        <v>17643.849609375</v>
      </c>
      <c r="D3666" s="18">
        <v>17476.44921875</v>
      </c>
      <c r="E3666" s="19">
        <v>17539.44921875</v>
      </c>
      <c r="F3666" s="18">
        <v>17539.44921875</v>
      </c>
      <c r="G3666" s="18">
        <v>256300</v>
      </c>
      <c r="H3666" s="19">
        <f t="shared" si="56"/>
        <v>17542.670312499999</v>
      </c>
      <c r="I3666" s="19">
        <f t="shared" si="57"/>
        <v>17456.8095703125</v>
      </c>
      <c r="J3666" s="18">
        <f t="shared" si="58"/>
        <v>0</v>
      </c>
      <c r="K3666" s="18">
        <f t="shared" si="59"/>
        <v>1</v>
      </c>
      <c r="L3666" s="18">
        <f>RSI!I3666</f>
        <v>46.868355295605568</v>
      </c>
      <c r="M3666" s="18">
        <f>MACD!E3666</f>
        <v>196.01093954722819</v>
      </c>
      <c r="N3666" s="18">
        <f>CCI!I3666</f>
        <v>-17.274309799972688</v>
      </c>
      <c r="O3666" s="21">
        <f>PL!Q3666</f>
        <v>0</v>
      </c>
    </row>
    <row r="3667" spans="1:15" ht="14.25" customHeight="1" x14ac:dyDescent="0.3">
      <c r="A3667" s="17">
        <v>44809</v>
      </c>
      <c r="B3667" s="18">
        <v>17546.44921875</v>
      </c>
      <c r="C3667" s="18">
        <v>17683.150390625</v>
      </c>
      <c r="D3667" s="18">
        <v>17540.349609375</v>
      </c>
      <c r="E3667" s="19">
        <v>17665.80078125</v>
      </c>
      <c r="F3667" s="18">
        <v>17665.80078125</v>
      </c>
      <c r="G3667" s="18">
        <v>230300</v>
      </c>
      <c r="H3667" s="19">
        <f t="shared" si="56"/>
        <v>17564.050390625001</v>
      </c>
      <c r="I3667" s="19">
        <f t="shared" si="57"/>
        <v>17502.26923076923</v>
      </c>
      <c r="J3667" s="18">
        <f t="shared" si="58"/>
        <v>0</v>
      </c>
      <c r="K3667" s="18">
        <f t="shared" si="59"/>
        <v>1</v>
      </c>
      <c r="L3667" s="18">
        <f>RSI!I3667</f>
        <v>49.189620805359276</v>
      </c>
      <c r="M3667" s="18">
        <f>MACD!E3667</f>
        <v>190.15241937502651</v>
      </c>
      <c r="N3667" s="18">
        <f>CCI!I3667</f>
        <v>14.306628538450996</v>
      </c>
      <c r="O3667" s="21">
        <f>PL!Q3667</f>
        <v>0</v>
      </c>
    </row>
    <row r="3668" spans="1:15" ht="14.25" customHeight="1" x14ac:dyDescent="0.3">
      <c r="A3668" s="17">
        <v>44810</v>
      </c>
      <c r="B3668" s="18">
        <v>17695.69921875</v>
      </c>
      <c r="C3668" s="18">
        <v>17764.650390625</v>
      </c>
      <c r="D3668" s="18">
        <v>17587.650390625</v>
      </c>
      <c r="E3668" s="19">
        <v>17655.599609375</v>
      </c>
      <c r="F3668" s="18">
        <v>17655.599609375</v>
      </c>
      <c r="G3668" s="18">
        <v>251200</v>
      </c>
      <c r="H3668" s="19">
        <f t="shared" si="56"/>
        <v>17632.590234374999</v>
      </c>
      <c r="I3668" s="19">
        <f t="shared" si="57"/>
        <v>17541.261493389422</v>
      </c>
      <c r="J3668" s="18">
        <f t="shared" si="58"/>
        <v>0</v>
      </c>
      <c r="K3668" s="18">
        <f t="shared" si="59"/>
        <v>1</v>
      </c>
      <c r="L3668" s="18">
        <f>RSI!I3668</f>
        <v>45.485756337590438</v>
      </c>
      <c r="M3668" s="18">
        <f>MACD!E3668</f>
        <v>182.58166285834159</v>
      </c>
      <c r="N3668" s="18">
        <f>CCI!I3668</f>
        <v>28.311955686807856</v>
      </c>
      <c r="O3668" s="21">
        <f>PL!Q3668</f>
        <v>0</v>
      </c>
    </row>
    <row r="3669" spans="1:15" ht="14.25" customHeight="1" x14ac:dyDescent="0.3">
      <c r="A3669" s="17">
        <v>44811</v>
      </c>
      <c r="B3669" s="18">
        <v>17519.400390625</v>
      </c>
      <c r="C3669" s="18">
        <v>17650.75</v>
      </c>
      <c r="D3669" s="18">
        <v>17484.30078125</v>
      </c>
      <c r="E3669" s="19">
        <v>17624.400390625</v>
      </c>
      <c r="F3669" s="18">
        <v>17624.400390625</v>
      </c>
      <c r="G3669" s="18">
        <v>354100</v>
      </c>
      <c r="H3669" s="19">
        <f t="shared" si="56"/>
        <v>17605.610156250001</v>
      </c>
      <c r="I3669" s="19">
        <f t="shared" si="57"/>
        <v>17567.984600360578</v>
      </c>
      <c r="J3669" s="18">
        <f t="shared" si="58"/>
        <v>0</v>
      </c>
      <c r="K3669" s="18">
        <f t="shared" si="59"/>
        <v>1</v>
      </c>
      <c r="L3669" s="18">
        <f>RSI!I3669</f>
        <v>41.071917289174948</v>
      </c>
      <c r="M3669" s="18">
        <f>MACD!E3669</f>
        <v>172.0806291873414</v>
      </c>
      <c r="N3669" s="18">
        <f>CCI!I3669</f>
        <v>-24.791317959314934</v>
      </c>
      <c r="O3669" s="21">
        <f>PL!Q3669</f>
        <v>0</v>
      </c>
    </row>
    <row r="3670" spans="1:15" ht="14.25" customHeight="1" x14ac:dyDescent="0.3">
      <c r="A3670" s="17">
        <v>44812</v>
      </c>
      <c r="B3670" s="18">
        <v>17748.150390625</v>
      </c>
      <c r="C3670" s="18">
        <v>17807.650390625</v>
      </c>
      <c r="D3670" s="18">
        <v>17691.94921875</v>
      </c>
      <c r="E3670" s="19">
        <v>17798.75</v>
      </c>
      <c r="F3670" s="18">
        <v>17798.75</v>
      </c>
      <c r="G3670" s="18">
        <v>279800</v>
      </c>
      <c r="H3670" s="19">
        <f t="shared" si="56"/>
        <v>17656.8</v>
      </c>
      <c r="I3670" s="19">
        <f t="shared" si="57"/>
        <v>17592.619215745191</v>
      </c>
      <c r="J3670" s="18">
        <f t="shared" si="58"/>
        <v>0</v>
      </c>
      <c r="K3670" s="18">
        <f t="shared" si="59"/>
        <v>1</v>
      </c>
      <c r="L3670" s="18">
        <f>RSI!I3670</f>
        <v>45.962076474975952</v>
      </c>
      <c r="M3670" s="18">
        <f>MACD!E3670</f>
        <v>175.80052174068987</v>
      </c>
      <c r="N3670" s="18">
        <f>CCI!I3670</f>
        <v>74.056313390632553</v>
      </c>
      <c r="O3670" s="21">
        <f>PL!Q3670</f>
        <v>0</v>
      </c>
    </row>
    <row r="3671" spans="1:15" ht="14.25" customHeight="1" x14ac:dyDescent="0.3">
      <c r="A3671" s="17">
        <v>44813</v>
      </c>
      <c r="B3671" s="18">
        <v>17923.349609375</v>
      </c>
      <c r="C3671" s="18">
        <v>17925.94921875</v>
      </c>
      <c r="D3671" s="18">
        <v>17786</v>
      </c>
      <c r="E3671" s="19">
        <v>17833.349609375</v>
      </c>
      <c r="F3671" s="18">
        <v>17833.349609375</v>
      </c>
      <c r="G3671" s="18">
        <v>270300</v>
      </c>
      <c r="H3671" s="19">
        <f t="shared" si="56"/>
        <v>17715.580078125</v>
      </c>
      <c r="I3671" s="19">
        <f t="shared" si="57"/>
        <v>17611.592247596152</v>
      </c>
      <c r="J3671" s="18">
        <f t="shared" si="58"/>
        <v>0</v>
      </c>
      <c r="K3671" s="18">
        <f t="shared" si="59"/>
        <v>1</v>
      </c>
      <c r="L3671" s="18">
        <f>RSI!I3671</f>
        <v>52.092301548070729</v>
      </c>
      <c r="M3671" s="18">
        <f>MACD!E3671</f>
        <v>179.47162552333248</v>
      </c>
      <c r="N3671" s="18">
        <f>CCI!I3671</f>
        <v>108.21217592168948</v>
      </c>
      <c r="O3671" s="21">
        <f>PL!Q3671</f>
        <v>0</v>
      </c>
    </row>
    <row r="3672" spans="1:15" ht="14.25" customHeight="1" x14ac:dyDescent="0.3">
      <c r="A3672" s="17">
        <v>44816</v>
      </c>
      <c r="B3672" s="18">
        <v>17890.849609375</v>
      </c>
      <c r="C3672" s="18">
        <v>17980.55078125</v>
      </c>
      <c r="D3672" s="18">
        <v>17889.150390625</v>
      </c>
      <c r="E3672" s="19">
        <v>17936.349609375</v>
      </c>
      <c r="F3672" s="18">
        <v>17936.349609375</v>
      </c>
      <c r="G3672" s="18">
        <v>228200</v>
      </c>
      <c r="H3672" s="19">
        <f t="shared" si="56"/>
        <v>17769.689843749999</v>
      </c>
      <c r="I3672" s="19">
        <f t="shared" si="57"/>
        <v>17634.319185697117</v>
      </c>
      <c r="J3672" s="18">
        <f t="shared" si="58"/>
        <v>0</v>
      </c>
      <c r="K3672" s="18">
        <f t="shared" si="59"/>
        <v>1</v>
      </c>
      <c r="L3672" s="18">
        <f>RSI!I3672</f>
        <v>63.71101782402873</v>
      </c>
      <c r="M3672" s="18">
        <f>MACD!E3672</f>
        <v>188.51910996246079</v>
      </c>
      <c r="N3672" s="18">
        <f>CCI!I3672</f>
        <v>133.28298923623089</v>
      </c>
      <c r="O3672" s="21">
        <f>PL!Q3672</f>
        <v>0</v>
      </c>
    </row>
    <row r="3673" spans="1:15" ht="14.25" customHeight="1" x14ac:dyDescent="0.3">
      <c r="A3673" s="17">
        <v>44817</v>
      </c>
      <c r="B3673" s="18">
        <v>18044.44921875</v>
      </c>
      <c r="C3673" s="18">
        <v>18088.30078125</v>
      </c>
      <c r="D3673" s="18">
        <v>18015.44921875</v>
      </c>
      <c r="E3673" s="19">
        <v>18070.05078125</v>
      </c>
      <c r="F3673" s="18">
        <v>18070.05078125</v>
      </c>
      <c r="G3673" s="18">
        <v>259900</v>
      </c>
      <c r="H3673" s="19">
        <f t="shared" si="56"/>
        <v>17852.580078125</v>
      </c>
      <c r="I3673" s="19">
        <f t="shared" si="57"/>
        <v>17660.546123798078</v>
      </c>
      <c r="J3673" s="18">
        <f t="shared" si="58"/>
        <v>0</v>
      </c>
      <c r="K3673" s="18">
        <f t="shared" si="59"/>
        <v>1</v>
      </c>
      <c r="L3673" s="18">
        <f>RSI!I3673</f>
        <v>64.728907640767588</v>
      </c>
      <c r="M3673" s="18">
        <f>MACD!E3673</f>
        <v>204.12484954482716</v>
      </c>
      <c r="N3673" s="18">
        <f>CCI!I3673</f>
        <v>157.95121575763466</v>
      </c>
      <c r="O3673" s="21">
        <f>PL!Q3673</f>
        <v>0</v>
      </c>
    </row>
    <row r="3674" spans="1:15" ht="14.25" customHeight="1" x14ac:dyDescent="0.3">
      <c r="A3674" s="17">
        <v>44818</v>
      </c>
      <c r="B3674" s="18">
        <v>17771.150390625</v>
      </c>
      <c r="C3674" s="18">
        <v>18091.55078125</v>
      </c>
      <c r="D3674" s="18">
        <v>17771.150390625</v>
      </c>
      <c r="E3674" s="19">
        <v>18003.75</v>
      </c>
      <c r="F3674" s="18">
        <v>18003.75</v>
      </c>
      <c r="G3674" s="18">
        <v>365900</v>
      </c>
      <c r="H3674" s="19">
        <f t="shared" si="56"/>
        <v>17928.45</v>
      </c>
      <c r="I3674" s="19">
        <f t="shared" si="57"/>
        <v>17684.459585336539</v>
      </c>
      <c r="J3674" s="18">
        <f t="shared" si="58"/>
        <v>0</v>
      </c>
      <c r="K3674" s="18">
        <f t="shared" si="59"/>
        <v>1</v>
      </c>
      <c r="L3674" s="18">
        <f>RSI!I3674</f>
        <v>61.654664925386761</v>
      </c>
      <c r="M3674" s="18">
        <f>MACD!E3674</f>
        <v>208.73640826839255</v>
      </c>
      <c r="N3674" s="18">
        <f>CCI!I3674</f>
        <v>104.73567511265529</v>
      </c>
      <c r="O3674" s="21">
        <f>PL!Q3674</f>
        <v>0</v>
      </c>
    </row>
    <row r="3675" spans="1:15" ht="14.25" customHeight="1" x14ac:dyDescent="0.3">
      <c r="A3675" s="17">
        <v>44819</v>
      </c>
      <c r="B3675" s="18">
        <v>18046.349609375</v>
      </c>
      <c r="C3675" s="18">
        <v>18096.150390625</v>
      </c>
      <c r="D3675" s="18">
        <v>17861.5</v>
      </c>
      <c r="E3675" s="19">
        <v>17877.400390625</v>
      </c>
      <c r="F3675" s="18">
        <v>17877.400390625</v>
      </c>
      <c r="G3675" s="18">
        <v>289600</v>
      </c>
      <c r="H3675" s="19">
        <f t="shared" si="56"/>
        <v>17944.180078124999</v>
      </c>
      <c r="I3675" s="19">
        <f t="shared" si="57"/>
        <v>17702.91729266827</v>
      </c>
      <c r="J3675" s="18">
        <f t="shared" si="58"/>
        <v>0</v>
      </c>
      <c r="K3675" s="18">
        <f t="shared" si="59"/>
        <v>1</v>
      </c>
      <c r="L3675" s="18">
        <f>RSI!I3675</f>
        <v>60.113975969324436</v>
      </c>
      <c r="M3675" s="18">
        <f>MACD!E3675</f>
        <v>199.89151924675753</v>
      </c>
      <c r="N3675" s="18">
        <f>CCI!I3675</f>
        <v>98.740698520341383</v>
      </c>
      <c r="O3675" s="21">
        <f>PL!Q3675</f>
        <v>0</v>
      </c>
    </row>
    <row r="3676" spans="1:15" ht="14.25" customHeight="1" x14ac:dyDescent="0.3">
      <c r="A3676" s="17">
        <v>44820</v>
      </c>
      <c r="B3676" s="18">
        <v>17796.80078125</v>
      </c>
      <c r="C3676" s="18">
        <v>17820.05078125</v>
      </c>
      <c r="D3676" s="18">
        <v>17497.25</v>
      </c>
      <c r="E3676" s="19">
        <v>17530.849609375</v>
      </c>
      <c r="F3676" s="18">
        <v>17530.849609375</v>
      </c>
      <c r="G3676" s="18">
        <v>468500</v>
      </c>
      <c r="H3676" s="19">
        <f t="shared" si="56"/>
        <v>17883.680078124999</v>
      </c>
      <c r="I3676" s="19">
        <f t="shared" si="57"/>
        <v>17703.138446514422</v>
      </c>
      <c r="J3676" s="18">
        <f t="shared" si="58"/>
        <v>0</v>
      </c>
      <c r="K3676" s="18">
        <f t="shared" si="59"/>
        <v>1</v>
      </c>
      <c r="L3676" s="18">
        <f>RSI!I3676</f>
        <v>49.320756787229733</v>
      </c>
      <c r="M3676" s="18">
        <f>MACD!E3676</f>
        <v>163.03872029252307</v>
      </c>
      <c r="N3676" s="18">
        <f>CCI!I3676</f>
        <v>-29.78078691529576</v>
      </c>
      <c r="O3676" s="21">
        <f>PL!Q3676</f>
        <v>0</v>
      </c>
    </row>
    <row r="3677" spans="1:15" ht="14.25" customHeight="1" x14ac:dyDescent="0.3">
      <c r="A3677" s="17">
        <v>44823</v>
      </c>
      <c r="B3677" s="18">
        <v>17540.650390625</v>
      </c>
      <c r="C3677" s="18">
        <v>17667.19921875</v>
      </c>
      <c r="D3677" s="18">
        <v>17429.69921875</v>
      </c>
      <c r="E3677" s="19">
        <v>17622.25</v>
      </c>
      <c r="F3677" s="18">
        <v>17622.25</v>
      </c>
      <c r="G3677" s="18">
        <v>258300</v>
      </c>
      <c r="H3677" s="19">
        <f t="shared" si="56"/>
        <v>17820.860156250001</v>
      </c>
      <c r="I3677" s="19">
        <f t="shared" si="57"/>
        <v>17706.503831129809</v>
      </c>
      <c r="J3677" s="18">
        <f t="shared" si="58"/>
        <v>0</v>
      </c>
      <c r="K3677" s="18">
        <f t="shared" si="59"/>
        <v>1</v>
      </c>
      <c r="L3677" s="18">
        <f>RSI!I3677</f>
        <v>58.097072647540877</v>
      </c>
      <c r="M3677" s="18">
        <f>MACD!E3677</f>
        <v>139.59865289627123</v>
      </c>
      <c r="N3677" s="18">
        <f>CCI!I3677</f>
        <v>-44.872632631784334</v>
      </c>
      <c r="O3677" s="21">
        <f>PL!Q3677</f>
        <v>0</v>
      </c>
    </row>
    <row r="3678" spans="1:15" ht="14.25" customHeight="1" x14ac:dyDescent="0.3">
      <c r="A3678" s="17">
        <v>44824</v>
      </c>
      <c r="B3678" s="18">
        <v>17770.400390625</v>
      </c>
      <c r="C3678" s="18">
        <v>17919.30078125</v>
      </c>
      <c r="D3678" s="18">
        <v>17744.400390625</v>
      </c>
      <c r="E3678" s="19">
        <v>17816.25</v>
      </c>
      <c r="F3678" s="18">
        <v>17816.25</v>
      </c>
      <c r="G3678" s="18">
        <v>263100</v>
      </c>
      <c r="H3678" s="19">
        <f t="shared" si="56"/>
        <v>17770.099999999999</v>
      </c>
      <c r="I3678" s="19">
        <f t="shared" si="57"/>
        <v>17712.551908052883</v>
      </c>
      <c r="J3678" s="18">
        <f t="shared" si="58"/>
        <v>1</v>
      </c>
      <c r="K3678" s="18">
        <f t="shared" si="59"/>
        <v>1</v>
      </c>
      <c r="L3678" s="18">
        <f>RSI!I3678</f>
        <v>51.717556802250648</v>
      </c>
      <c r="M3678" s="18">
        <f>MACD!E3678</f>
        <v>135.11884336477669</v>
      </c>
      <c r="N3678" s="18">
        <f>CCI!I3678</f>
        <v>61.140831547846091</v>
      </c>
      <c r="O3678" s="21">
        <f>PL!Q3678</f>
        <v>0</v>
      </c>
    </row>
    <row r="3679" spans="1:15" ht="14.25" customHeight="1" x14ac:dyDescent="0.3">
      <c r="A3679" s="17">
        <v>44825</v>
      </c>
      <c r="B3679" s="18">
        <v>17766.349609375</v>
      </c>
      <c r="C3679" s="18">
        <v>17838.69921875</v>
      </c>
      <c r="D3679" s="18">
        <v>17663.599609375</v>
      </c>
      <c r="E3679" s="19">
        <v>17718.349609375</v>
      </c>
      <c r="F3679" s="18">
        <v>17718.349609375</v>
      </c>
      <c r="G3679" s="18">
        <v>245500</v>
      </c>
      <c r="H3679" s="19">
        <f t="shared" si="56"/>
        <v>17713.019921874999</v>
      </c>
      <c r="I3679" s="19">
        <f t="shared" si="57"/>
        <v>17713.32880108173</v>
      </c>
      <c r="J3679" s="18">
        <f t="shared" si="58"/>
        <v>0</v>
      </c>
      <c r="K3679" s="18">
        <f t="shared" si="59"/>
        <v>-1</v>
      </c>
      <c r="L3679" s="18">
        <f>RSI!I3679</f>
        <v>55.702392719696377</v>
      </c>
      <c r="M3679" s="18">
        <f>MACD!E3679</f>
        <v>122.25948743280969</v>
      </c>
      <c r="N3679" s="18">
        <f>CCI!I3679</f>
        <v>19.090583042267465</v>
      </c>
      <c r="O3679" s="21">
        <f>PL!Q3679</f>
        <v>154.400390625</v>
      </c>
    </row>
    <row r="3680" spans="1:15" ht="14.25" customHeight="1" x14ac:dyDescent="0.3">
      <c r="A3680" s="17">
        <v>44826</v>
      </c>
      <c r="B3680" s="18">
        <v>17609.650390625</v>
      </c>
      <c r="C3680" s="18">
        <v>17722.75</v>
      </c>
      <c r="D3680" s="18">
        <v>17532.44921875</v>
      </c>
      <c r="E3680" s="19">
        <v>17629.80078125</v>
      </c>
      <c r="F3680" s="18">
        <v>17629.80078125</v>
      </c>
      <c r="G3680" s="18">
        <v>284100</v>
      </c>
      <c r="H3680" s="19">
        <f t="shared" si="56"/>
        <v>17663.5</v>
      </c>
      <c r="I3680" s="19">
        <f t="shared" si="57"/>
        <v>17705.8115234375</v>
      </c>
      <c r="J3680" s="18">
        <f t="shared" si="58"/>
        <v>0</v>
      </c>
      <c r="K3680" s="18">
        <f t="shared" si="59"/>
        <v>-1</v>
      </c>
      <c r="L3680" s="18">
        <f>RSI!I3680</f>
        <v>52.780983984994947</v>
      </c>
      <c r="M3680" s="18">
        <f>MACD!E3680</f>
        <v>103.72749877605384</v>
      </c>
      <c r="N3680" s="18">
        <f>CCI!I3680</f>
        <v>-32.38050864506198</v>
      </c>
      <c r="O3680" s="21">
        <f>PL!Q3680</f>
        <v>0</v>
      </c>
    </row>
    <row r="3681" spans="1:15" ht="14.25" customHeight="1" x14ac:dyDescent="0.3">
      <c r="A3681" s="17">
        <v>44827</v>
      </c>
      <c r="B3681" s="18">
        <v>17593.849609375</v>
      </c>
      <c r="C3681" s="18">
        <v>17642.150390625</v>
      </c>
      <c r="D3681" s="18">
        <v>17291.650390625</v>
      </c>
      <c r="E3681" s="19">
        <v>17327.349609375</v>
      </c>
      <c r="F3681" s="18">
        <v>17327.349609375</v>
      </c>
      <c r="G3681" s="18">
        <v>390800</v>
      </c>
      <c r="H3681" s="19">
        <f t="shared" si="56"/>
        <v>17622.8</v>
      </c>
      <c r="I3681" s="19">
        <f t="shared" si="57"/>
        <v>17682.084585336539</v>
      </c>
      <c r="J3681" s="18">
        <f t="shared" si="58"/>
        <v>0</v>
      </c>
      <c r="K3681" s="18">
        <f t="shared" si="59"/>
        <v>-1</v>
      </c>
      <c r="L3681" s="18">
        <f>RSI!I3681</f>
        <v>40.601464611018969</v>
      </c>
      <c r="M3681" s="18">
        <f>MACD!E3681</f>
        <v>63.898895675734821</v>
      </c>
      <c r="N3681" s="18">
        <f>CCI!I3681</f>
        <v>-117.71542242750287</v>
      </c>
      <c r="O3681" s="21">
        <f>PL!Q3681</f>
        <v>0</v>
      </c>
    </row>
    <row r="3682" spans="1:15" ht="14.25" customHeight="1" x14ac:dyDescent="0.3">
      <c r="A3682" s="17">
        <v>44830</v>
      </c>
      <c r="B3682" s="18">
        <v>17156.30078125</v>
      </c>
      <c r="C3682" s="18">
        <v>17196.400390625</v>
      </c>
      <c r="D3682" s="18">
        <v>16978.30078125</v>
      </c>
      <c r="E3682" s="19">
        <v>17016.30078125</v>
      </c>
      <c r="F3682" s="18">
        <v>17016.30078125</v>
      </c>
      <c r="G3682" s="18">
        <v>492000</v>
      </c>
      <c r="H3682" s="19">
        <f t="shared" si="56"/>
        <v>17501.610156250001</v>
      </c>
      <c r="I3682" s="19">
        <f t="shared" si="57"/>
        <v>17645.923076923078</v>
      </c>
      <c r="J3682" s="18">
        <f t="shared" si="58"/>
        <v>0</v>
      </c>
      <c r="K3682" s="18">
        <f t="shared" si="59"/>
        <v>-1</v>
      </c>
      <c r="L3682" s="18">
        <f>RSI!I3682</f>
        <v>34.788742997833481</v>
      </c>
      <c r="M3682" s="18">
        <f>MACD!E3682</f>
        <v>7.1529451834503561</v>
      </c>
      <c r="N3682" s="18">
        <f>CCI!I3682</f>
        <v>-229.16068727987013</v>
      </c>
      <c r="O3682" s="21">
        <f>PL!Q3682</f>
        <v>0</v>
      </c>
    </row>
    <row r="3683" spans="1:15" ht="14.25" customHeight="1" x14ac:dyDescent="0.3">
      <c r="A3683" s="17">
        <v>44831</v>
      </c>
      <c r="B3683" s="18">
        <v>17110.900390625</v>
      </c>
      <c r="C3683" s="18">
        <v>17176.44921875</v>
      </c>
      <c r="D3683" s="18">
        <v>16942.349609375</v>
      </c>
      <c r="E3683" s="19">
        <v>17007.400390625</v>
      </c>
      <c r="F3683" s="18">
        <v>17007.400390625</v>
      </c>
      <c r="G3683" s="18">
        <v>359900</v>
      </c>
      <c r="H3683" s="19">
        <f t="shared" si="56"/>
        <v>17339.840234374999</v>
      </c>
      <c r="I3683" s="19">
        <f t="shared" si="57"/>
        <v>17617.036583533652</v>
      </c>
      <c r="J3683" s="18">
        <f t="shared" si="58"/>
        <v>0</v>
      </c>
      <c r="K3683" s="18">
        <f t="shared" si="59"/>
        <v>-1</v>
      </c>
      <c r="L3683" s="18">
        <f>RSI!I3683</f>
        <v>35.161860028182247</v>
      </c>
      <c r="M3683" s="18">
        <f>MACD!E3683</f>
        <v>-38.097650553332642</v>
      </c>
      <c r="N3683" s="18">
        <f>CCI!I3683</f>
        <v>-218.98650852436265</v>
      </c>
      <c r="O3683" s="21">
        <f>PL!Q3683</f>
        <v>0</v>
      </c>
    </row>
    <row r="3684" spans="1:15" ht="14.25" customHeight="1" x14ac:dyDescent="0.3">
      <c r="A3684" s="17">
        <v>44832</v>
      </c>
      <c r="B3684" s="18">
        <v>16870.55078125</v>
      </c>
      <c r="C3684" s="18">
        <v>17037.599609375</v>
      </c>
      <c r="D3684" s="18">
        <v>16820.400390625</v>
      </c>
      <c r="E3684" s="19">
        <v>16858.599609375</v>
      </c>
      <c r="F3684" s="18">
        <v>16858.599609375</v>
      </c>
      <c r="G3684" s="18">
        <v>323900</v>
      </c>
      <c r="H3684" s="19">
        <f t="shared" si="56"/>
        <v>17167.890234375001</v>
      </c>
      <c r="I3684" s="19">
        <f t="shared" si="57"/>
        <v>17592.725060096152</v>
      </c>
      <c r="J3684" s="18">
        <f t="shared" si="58"/>
        <v>0</v>
      </c>
      <c r="K3684" s="18">
        <f t="shared" si="59"/>
        <v>-1</v>
      </c>
      <c r="L3684" s="18">
        <f>RSI!I3684</f>
        <v>27.109173412312316</v>
      </c>
      <c r="M3684" s="18">
        <f>MACD!E3684</f>
        <v>-84.986383033112361</v>
      </c>
      <c r="N3684" s="18">
        <f>CCI!I3684</f>
        <v>-213.53578427255363</v>
      </c>
      <c r="O3684" s="21">
        <f>PL!Q3684</f>
        <v>0</v>
      </c>
    </row>
    <row r="3685" spans="1:15" ht="14.25" customHeight="1" x14ac:dyDescent="0.3">
      <c r="A3685" s="17">
        <v>44833</v>
      </c>
      <c r="B3685" s="18">
        <v>16993.599609375</v>
      </c>
      <c r="C3685" s="18">
        <v>17026.05078125</v>
      </c>
      <c r="D3685" s="18">
        <v>16788.599609375</v>
      </c>
      <c r="E3685" s="19">
        <v>16818.099609375</v>
      </c>
      <c r="F3685" s="18">
        <v>16818.099609375</v>
      </c>
      <c r="G3685" s="18">
        <v>340000</v>
      </c>
      <c r="H3685" s="19">
        <f t="shared" si="56"/>
        <v>17005.55</v>
      </c>
      <c r="I3685" s="19">
        <f t="shared" si="57"/>
        <v>17563.517352764422</v>
      </c>
      <c r="J3685" s="18">
        <f t="shared" si="58"/>
        <v>0</v>
      </c>
      <c r="K3685" s="18">
        <f t="shared" si="59"/>
        <v>-1</v>
      </c>
      <c r="L3685" s="18">
        <f>RSI!I3685</f>
        <v>25.351466181100875</v>
      </c>
      <c r="M3685" s="18">
        <f>MACD!E3685</f>
        <v>-123.98483289010983</v>
      </c>
      <c r="N3685" s="18">
        <f>CCI!I3685</f>
        <v>-177.97899550290717</v>
      </c>
      <c r="O3685" s="21">
        <f>PL!Q3685</f>
        <v>0</v>
      </c>
    </row>
    <row r="3686" spans="1:15" ht="14.25" customHeight="1" x14ac:dyDescent="0.3">
      <c r="A3686" s="17">
        <v>44834</v>
      </c>
      <c r="B3686" s="18">
        <v>16798.05078125</v>
      </c>
      <c r="C3686" s="18">
        <v>17187.099609375</v>
      </c>
      <c r="D3686" s="18">
        <v>16747.69921875</v>
      </c>
      <c r="E3686" s="19">
        <v>17094.349609375</v>
      </c>
      <c r="F3686" s="18">
        <v>17094.349609375</v>
      </c>
      <c r="G3686" s="18">
        <v>376100</v>
      </c>
      <c r="H3686" s="19">
        <f t="shared" si="56"/>
        <v>16958.95</v>
      </c>
      <c r="I3686" s="19">
        <f t="shared" si="57"/>
        <v>17543.87890625</v>
      </c>
      <c r="J3686" s="18">
        <f t="shared" si="58"/>
        <v>0</v>
      </c>
      <c r="K3686" s="18">
        <f t="shared" si="59"/>
        <v>-1</v>
      </c>
      <c r="L3686" s="18">
        <f>RSI!I3686</f>
        <v>31.143932872848922</v>
      </c>
      <c r="M3686" s="18">
        <f>MACD!E3686</f>
        <v>-131.08920434058018</v>
      </c>
      <c r="N3686" s="18">
        <f>CCI!I3686</f>
        <v>-120.7322447797619</v>
      </c>
      <c r="O3686" s="21">
        <f>PL!Q3686</f>
        <v>0</v>
      </c>
    </row>
    <row r="3687" spans="1:15" ht="14.25" customHeight="1" x14ac:dyDescent="0.3">
      <c r="A3687" s="17">
        <v>44837</v>
      </c>
      <c r="B3687" s="18">
        <v>17102.099609375</v>
      </c>
      <c r="C3687" s="18">
        <v>17114.650390625</v>
      </c>
      <c r="D3687" s="18">
        <v>16855.55078125</v>
      </c>
      <c r="E3687" s="19">
        <v>16887.349609375</v>
      </c>
      <c r="F3687" s="18">
        <v>16887.349609375</v>
      </c>
      <c r="G3687" s="18">
        <v>278400</v>
      </c>
      <c r="H3687" s="19">
        <f t="shared" si="56"/>
        <v>16933.159765625001</v>
      </c>
      <c r="I3687" s="19">
        <f t="shared" si="57"/>
        <v>17519.451998197117</v>
      </c>
      <c r="J3687" s="18">
        <f t="shared" si="58"/>
        <v>0</v>
      </c>
      <c r="K3687" s="18">
        <f t="shared" si="59"/>
        <v>-1</v>
      </c>
      <c r="L3687" s="18">
        <f>RSI!I3687</f>
        <v>24.356024064241325</v>
      </c>
      <c r="M3687" s="18">
        <f>MACD!E3687</f>
        <v>-151.67423377510204</v>
      </c>
      <c r="N3687" s="18">
        <f>CCI!I3687</f>
        <v>-112.27541946825183</v>
      </c>
      <c r="O3687" s="21">
        <f>PL!Q3687</f>
        <v>0</v>
      </c>
    </row>
    <row r="3688" spans="1:15" ht="14.25" customHeight="1" x14ac:dyDescent="0.3">
      <c r="A3688" s="17">
        <v>44838</v>
      </c>
      <c r="B3688" s="18">
        <v>17147.44921875</v>
      </c>
      <c r="C3688" s="18">
        <v>17287.30078125</v>
      </c>
      <c r="D3688" s="18">
        <v>17117.30078125</v>
      </c>
      <c r="E3688" s="19">
        <v>17274.30078125</v>
      </c>
      <c r="F3688" s="18">
        <v>17274.30078125</v>
      </c>
      <c r="G3688" s="18">
        <v>226000</v>
      </c>
      <c r="H3688" s="19">
        <f t="shared" si="56"/>
        <v>16986.539843750001</v>
      </c>
      <c r="I3688" s="19">
        <f t="shared" si="57"/>
        <v>17508.505859375</v>
      </c>
      <c r="J3688" s="18">
        <f t="shared" si="58"/>
        <v>0</v>
      </c>
      <c r="K3688" s="18">
        <f t="shared" si="59"/>
        <v>-1</v>
      </c>
      <c r="L3688" s="18">
        <f>RSI!I3688</f>
        <v>36.114469612134023</v>
      </c>
      <c r="M3688" s="18">
        <f>MACD!E3688</f>
        <v>-135.20572479188922</v>
      </c>
      <c r="N3688" s="18">
        <f>CCI!I3688</f>
        <v>-52.01727718137478</v>
      </c>
      <c r="O3688" s="21">
        <f>PL!Q3688</f>
        <v>0</v>
      </c>
    </row>
    <row r="3689" spans="1:15" ht="14.25" customHeight="1" x14ac:dyDescent="0.3">
      <c r="A3689" s="17">
        <v>44840</v>
      </c>
      <c r="B3689" s="18">
        <v>17379.25</v>
      </c>
      <c r="C3689" s="18">
        <v>17428.80078125</v>
      </c>
      <c r="D3689" s="18">
        <v>17315.650390625</v>
      </c>
      <c r="E3689" s="19">
        <v>17331.80078125</v>
      </c>
      <c r="F3689" s="18">
        <v>17331.80078125</v>
      </c>
      <c r="G3689" s="18">
        <v>265500</v>
      </c>
      <c r="H3689" s="19">
        <f t="shared" si="56"/>
        <v>17081.180078124999</v>
      </c>
      <c r="I3689" s="19">
        <f t="shared" si="57"/>
        <v>17509.232797475961</v>
      </c>
      <c r="J3689" s="18">
        <f t="shared" si="58"/>
        <v>0</v>
      </c>
      <c r="K3689" s="18">
        <f t="shared" si="59"/>
        <v>-1</v>
      </c>
      <c r="L3689" s="18">
        <f>RSI!I3689</f>
        <v>39.334603446103564</v>
      </c>
      <c r="M3689" s="18">
        <f>MACD!E3689</f>
        <v>-116.17534624616019</v>
      </c>
      <c r="N3689" s="18">
        <f>CCI!I3689</f>
        <v>-24.303127401776599</v>
      </c>
      <c r="O3689" s="21">
        <f>PL!Q3689</f>
        <v>0</v>
      </c>
    </row>
    <row r="3690" spans="1:15" ht="14.25" customHeight="1" x14ac:dyDescent="0.3">
      <c r="A3690" s="17">
        <v>44841</v>
      </c>
      <c r="B3690" s="18">
        <v>17287.19921875</v>
      </c>
      <c r="C3690" s="18">
        <v>17337.349609375</v>
      </c>
      <c r="D3690" s="18">
        <v>17216.94921875</v>
      </c>
      <c r="E3690" s="19">
        <v>17314.650390625</v>
      </c>
      <c r="F3690" s="18">
        <v>17314.650390625</v>
      </c>
      <c r="G3690" s="18">
        <v>216300</v>
      </c>
      <c r="H3690" s="19">
        <f t="shared" si="56"/>
        <v>17180.490234375</v>
      </c>
      <c r="I3690" s="19">
        <f t="shared" si="57"/>
        <v>17492.130859375</v>
      </c>
      <c r="J3690" s="18">
        <f t="shared" si="58"/>
        <v>0</v>
      </c>
      <c r="K3690" s="18">
        <f t="shared" si="59"/>
        <v>-1</v>
      </c>
      <c r="L3690" s="18">
        <f>RSI!I3690</f>
        <v>45.149008450911616</v>
      </c>
      <c r="M3690" s="18">
        <f>MACD!E3690</f>
        <v>-101.30969226450543</v>
      </c>
      <c r="N3690" s="18">
        <f>CCI!I3690</f>
        <v>-33.23320104231091</v>
      </c>
      <c r="O3690" s="21">
        <f>PL!Q3690</f>
        <v>0</v>
      </c>
    </row>
    <row r="3691" spans="1:15" ht="14.25" customHeight="1" x14ac:dyDescent="0.3">
      <c r="A3691" s="17">
        <v>44844</v>
      </c>
      <c r="B3691" s="18">
        <v>17094.349609375</v>
      </c>
      <c r="C3691" s="18">
        <v>17280.150390625</v>
      </c>
      <c r="D3691" s="18">
        <v>17064.69921875</v>
      </c>
      <c r="E3691" s="19">
        <v>17241</v>
      </c>
      <c r="F3691" s="18">
        <v>17241</v>
      </c>
      <c r="G3691" s="18">
        <v>234000</v>
      </c>
      <c r="H3691" s="19">
        <f t="shared" si="56"/>
        <v>17209.8203125</v>
      </c>
      <c r="I3691" s="19">
        <f t="shared" si="57"/>
        <v>17480.52313701923</v>
      </c>
      <c r="J3691" s="18">
        <f t="shared" si="58"/>
        <v>0</v>
      </c>
      <c r="K3691" s="18">
        <f t="shared" si="59"/>
        <v>-1</v>
      </c>
      <c r="L3691" s="18">
        <f>RSI!I3691</f>
        <v>41.376979716465193</v>
      </c>
      <c r="M3691" s="18">
        <f>MACD!E3691</f>
        <v>-94.383530792958481</v>
      </c>
      <c r="N3691" s="18">
        <f>CCI!I3691</f>
        <v>-46.224032136889228</v>
      </c>
      <c r="O3691" s="21">
        <f>PL!Q3691</f>
        <v>0</v>
      </c>
    </row>
    <row r="3692" spans="1:15" ht="14.25" customHeight="1" x14ac:dyDescent="0.3">
      <c r="A3692" s="17">
        <v>44845</v>
      </c>
      <c r="B3692" s="18">
        <v>17256.05078125</v>
      </c>
      <c r="C3692" s="18">
        <v>17261.80078125</v>
      </c>
      <c r="D3692" s="18">
        <v>16950.30078125</v>
      </c>
      <c r="E3692" s="19">
        <v>16983.55078125</v>
      </c>
      <c r="F3692" s="18">
        <v>16983.55078125</v>
      </c>
      <c r="G3692" s="18">
        <v>282600</v>
      </c>
      <c r="H3692" s="19">
        <f t="shared" si="56"/>
        <v>17229.060546875</v>
      </c>
      <c r="I3692" s="19">
        <f t="shared" si="57"/>
        <v>17459.142427884617</v>
      </c>
      <c r="J3692" s="18">
        <f t="shared" si="58"/>
        <v>0</v>
      </c>
      <c r="K3692" s="18">
        <f t="shared" si="59"/>
        <v>-1</v>
      </c>
      <c r="L3692" s="18">
        <f>RSI!I3692</f>
        <v>31.691687994915569</v>
      </c>
      <c r="M3692" s="18">
        <f>MACD!E3692</f>
        <v>-108.41871483042996</v>
      </c>
      <c r="N3692" s="18">
        <f>CCI!I3692</f>
        <v>-65.580763230856505</v>
      </c>
      <c r="O3692" s="21">
        <f>PL!Q3692</f>
        <v>0</v>
      </c>
    </row>
    <row r="3693" spans="1:15" ht="14.25" customHeight="1" x14ac:dyDescent="0.3">
      <c r="A3693" s="17">
        <v>44846</v>
      </c>
      <c r="B3693" s="18">
        <v>17025.55078125</v>
      </c>
      <c r="C3693" s="18">
        <v>17142.349609375</v>
      </c>
      <c r="D3693" s="18">
        <v>16960.05078125</v>
      </c>
      <c r="E3693" s="19">
        <v>17123.599609375</v>
      </c>
      <c r="F3693" s="18">
        <v>17123.599609375</v>
      </c>
      <c r="G3693" s="18">
        <v>256000</v>
      </c>
      <c r="H3693" s="19">
        <f t="shared" si="56"/>
        <v>17198.920312499999</v>
      </c>
      <c r="I3693" s="19">
        <f t="shared" si="57"/>
        <v>17438.288536658652</v>
      </c>
      <c r="J3693" s="18">
        <f t="shared" si="58"/>
        <v>0</v>
      </c>
      <c r="K3693" s="18">
        <f t="shared" si="59"/>
        <v>-1</v>
      </c>
      <c r="L3693" s="18">
        <f>RSI!I3693</f>
        <v>37.161359956826772</v>
      </c>
      <c r="M3693" s="18">
        <f>MACD!E3693</f>
        <v>-107.00741444149753</v>
      </c>
      <c r="N3693" s="18">
        <f>CCI!I3693</f>
        <v>-58.080558332381976</v>
      </c>
      <c r="O3693" s="21">
        <f>PL!Q3693</f>
        <v>0</v>
      </c>
    </row>
    <row r="3694" spans="1:15" ht="14.25" customHeight="1" x14ac:dyDescent="0.3">
      <c r="A3694" s="17">
        <v>44847</v>
      </c>
      <c r="B3694" s="18">
        <v>17087.349609375</v>
      </c>
      <c r="C3694" s="18">
        <v>17112.349609375</v>
      </c>
      <c r="D3694" s="18">
        <v>16956.94921875</v>
      </c>
      <c r="E3694" s="19">
        <v>17014.349609375</v>
      </c>
      <c r="F3694" s="18">
        <v>17014.349609375</v>
      </c>
      <c r="G3694" s="18">
        <v>266400</v>
      </c>
      <c r="H3694" s="19">
        <f t="shared" si="56"/>
        <v>17135.430078124999</v>
      </c>
      <c r="I3694" s="19">
        <f t="shared" si="57"/>
        <v>17413.625075120191</v>
      </c>
      <c r="J3694" s="18">
        <f t="shared" si="58"/>
        <v>0</v>
      </c>
      <c r="K3694" s="18">
        <f t="shared" si="59"/>
        <v>-1</v>
      </c>
      <c r="L3694" s="18">
        <f>RSI!I3694</f>
        <v>36.832177341103645</v>
      </c>
      <c r="M3694" s="18">
        <f>MACD!E3694</f>
        <v>-113.39733676422111</v>
      </c>
      <c r="N3694" s="18">
        <f>CCI!I3694</f>
        <v>-63.493003057919239</v>
      </c>
      <c r="O3694" s="21">
        <f>PL!Q3694</f>
        <v>0</v>
      </c>
    </row>
    <row r="3695" spans="1:15" ht="14.25" customHeight="1" x14ac:dyDescent="0.3">
      <c r="A3695" s="17">
        <v>44848</v>
      </c>
      <c r="B3695" s="18">
        <v>17322.30078125</v>
      </c>
      <c r="C3695" s="18">
        <v>17348.55078125</v>
      </c>
      <c r="D3695" s="18">
        <v>17169.75</v>
      </c>
      <c r="E3695" s="19">
        <v>17185.69921875</v>
      </c>
      <c r="F3695" s="18">
        <v>17185.69921875</v>
      </c>
      <c r="G3695" s="18">
        <v>227000</v>
      </c>
      <c r="H3695" s="19">
        <f t="shared" si="56"/>
        <v>17109.639843749999</v>
      </c>
      <c r="I3695" s="19">
        <f t="shared" si="57"/>
        <v>17396.751953125</v>
      </c>
      <c r="J3695" s="18">
        <f t="shared" si="58"/>
        <v>0</v>
      </c>
      <c r="K3695" s="18">
        <f t="shared" si="59"/>
        <v>-1</v>
      </c>
      <c r="L3695" s="18">
        <f>RSI!I3695</f>
        <v>46.7892101523382</v>
      </c>
      <c r="M3695" s="18">
        <f>MACD!E3695</f>
        <v>-103.44249411234705</v>
      </c>
      <c r="N3695" s="18">
        <f>CCI!I3695</f>
        <v>-6.0449689191790128</v>
      </c>
      <c r="O3695" s="21">
        <f>PL!Q3695</f>
        <v>0</v>
      </c>
    </row>
    <row r="3696" spans="1:15" ht="14.25" customHeight="1" x14ac:dyDescent="0.3">
      <c r="A3696" s="17">
        <v>44851</v>
      </c>
      <c r="B3696" s="18">
        <v>17144.80078125</v>
      </c>
      <c r="C3696" s="18">
        <v>17328.55078125</v>
      </c>
      <c r="D3696" s="18">
        <v>17098.55078125</v>
      </c>
      <c r="E3696" s="19">
        <v>17311.80078125</v>
      </c>
      <c r="F3696" s="18">
        <v>17311.80078125</v>
      </c>
      <c r="G3696" s="18">
        <v>212200</v>
      </c>
      <c r="H3696" s="19">
        <f t="shared" si="56"/>
        <v>17123.8</v>
      </c>
      <c r="I3696" s="19">
        <f t="shared" si="57"/>
        <v>17378.02313701923</v>
      </c>
      <c r="J3696" s="18">
        <f t="shared" si="58"/>
        <v>0</v>
      </c>
      <c r="K3696" s="18">
        <f t="shared" si="59"/>
        <v>-1</v>
      </c>
      <c r="L3696" s="18">
        <f>RSI!I3696</f>
        <v>57.311090536212362</v>
      </c>
      <c r="M3696" s="18">
        <f>MACD!E3696</f>
        <v>-84.404900221423304</v>
      </c>
      <c r="N3696" s="18">
        <f>CCI!I3696</f>
        <v>2.5525618360046205</v>
      </c>
      <c r="O3696" s="21">
        <f>PL!Q3696</f>
        <v>0</v>
      </c>
    </row>
    <row r="3697" spans="1:15" ht="14.25" customHeight="1" x14ac:dyDescent="0.3">
      <c r="A3697" s="17">
        <v>44852</v>
      </c>
      <c r="B3697" s="18">
        <v>17438.75</v>
      </c>
      <c r="C3697" s="18">
        <v>17527.80078125</v>
      </c>
      <c r="D3697" s="18">
        <v>17434.05078125</v>
      </c>
      <c r="E3697" s="19">
        <v>17486.94921875</v>
      </c>
      <c r="F3697" s="18">
        <v>17486.94921875</v>
      </c>
      <c r="G3697" s="18">
        <v>239500</v>
      </c>
      <c r="H3697" s="19">
        <f t="shared" si="56"/>
        <v>17224.479687499999</v>
      </c>
      <c r="I3697" s="19">
        <f t="shared" si="57"/>
        <v>17364.700045072117</v>
      </c>
      <c r="J3697" s="18">
        <f t="shared" si="58"/>
        <v>0</v>
      </c>
      <c r="K3697" s="18">
        <f t="shared" si="59"/>
        <v>-1</v>
      </c>
      <c r="L3697" s="18">
        <f>RSI!I3697</f>
        <v>60.962868172681169</v>
      </c>
      <c r="M3697" s="18">
        <f>MACD!E3697</f>
        <v>-54.555572099226993</v>
      </c>
      <c r="N3697" s="18">
        <f>CCI!I3697</f>
        <v>78.201829270823637</v>
      </c>
      <c r="O3697" s="21">
        <f>PL!Q3697</f>
        <v>0</v>
      </c>
    </row>
    <row r="3698" spans="1:15" ht="14.25" customHeight="1" x14ac:dyDescent="0.3">
      <c r="A3698" s="17">
        <v>44853</v>
      </c>
      <c r="B3698" s="18">
        <v>17568.150390625</v>
      </c>
      <c r="C3698" s="18">
        <v>17607.599609375</v>
      </c>
      <c r="D3698" s="18">
        <v>17472.849609375</v>
      </c>
      <c r="E3698" s="19">
        <v>17512.25</v>
      </c>
      <c r="F3698" s="18">
        <v>17512.25</v>
      </c>
      <c r="G3698" s="18">
        <v>210500</v>
      </c>
      <c r="H3698" s="19">
        <f t="shared" si="56"/>
        <v>17302.209765625001</v>
      </c>
      <c r="I3698" s="19">
        <f t="shared" si="57"/>
        <v>17348.388521634617</v>
      </c>
      <c r="J3698" s="18">
        <f t="shared" si="58"/>
        <v>-1</v>
      </c>
      <c r="K3698" s="18">
        <f t="shared" si="59"/>
        <v>-1</v>
      </c>
      <c r="L3698" s="18">
        <f>RSI!I3698</f>
        <v>65.837236617076272</v>
      </c>
      <c r="M3698" s="18">
        <f>MACD!E3698</f>
        <v>-28.529334500937694</v>
      </c>
      <c r="N3698" s="18">
        <f>CCI!I3698</f>
        <v>105.56690526648015</v>
      </c>
      <c r="O3698" s="21">
        <f>PL!Q3698</f>
        <v>0</v>
      </c>
    </row>
    <row r="3699" spans="1:15" ht="14.25" customHeight="1" x14ac:dyDescent="0.3">
      <c r="A3699" s="17">
        <v>44854</v>
      </c>
      <c r="B3699" s="18">
        <v>17423.099609375</v>
      </c>
      <c r="C3699" s="18">
        <v>17584.150390625</v>
      </c>
      <c r="D3699" s="18">
        <v>17421</v>
      </c>
      <c r="E3699" s="19">
        <v>17563.94921875</v>
      </c>
      <c r="F3699" s="18">
        <v>17563.94921875</v>
      </c>
      <c r="G3699" s="18">
        <v>249600</v>
      </c>
      <c r="H3699" s="19">
        <f t="shared" si="56"/>
        <v>17412.129687500001</v>
      </c>
      <c r="I3699" s="19">
        <f t="shared" si="57"/>
        <v>17328.923076923078</v>
      </c>
      <c r="J3699" s="18">
        <f t="shared" si="58"/>
        <v>0</v>
      </c>
      <c r="K3699" s="18">
        <f t="shared" si="59"/>
        <v>1</v>
      </c>
      <c r="L3699" s="18">
        <f>RSI!I3699</f>
        <v>67.973582422671825</v>
      </c>
      <c r="M3699" s="18">
        <f>MACD!E3699</f>
        <v>-3.6891327843186446</v>
      </c>
      <c r="N3699" s="18">
        <f>CCI!I3699</f>
        <v>112.79025873701086</v>
      </c>
      <c r="O3699" s="21">
        <f>PL!Q3699</f>
        <v>856.5</v>
      </c>
    </row>
    <row r="3700" spans="1:15" ht="14.25" customHeight="1" x14ac:dyDescent="0.3">
      <c r="A3700" s="17">
        <v>44855</v>
      </c>
      <c r="B3700" s="18">
        <v>17622.849609375</v>
      </c>
      <c r="C3700" s="18">
        <v>17670.150390625</v>
      </c>
      <c r="D3700" s="18">
        <v>17520.75</v>
      </c>
      <c r="E3700" s="19">
        <v>17576.30078125</v>
      </c>
      <c r="F3700" s="18">
        <v>17576.30078125</v>
      </c>
      <c r="G3700" s="18">
        <v>277700</v>
      </c>
      <c r="H3700" s="19">
        <f t="shared" si="56"/>
        <v>17490.25</v>
      </c>
      <c r="I3700" s="19">
        <f t="shared" si="57"/>
        <v>17312.48272235577</v>
      </c>
      <c r="J3700" s="18">
        <f t="shared" si="58"/>
        <v>0</v>
      </c>
      <c r="K3700" s="18">
        <f t="shared" si="59"/>
        <v>1</v>
      </c>
      <c r="L3700" s="18">
        <f>RSI!I3700</f>
        <v>63.306575554326052</v>
      </c>
      <c r="M3700" s="18">
        <f>MACD!E3700</f>
        <v>16.799914945619093</v>
      </c>
      <c r="N3700" s="18">
        <f>CCI!I3700</f>
        <v>138.58004958167771</v>
      </c>
      <c r="O3700" s="21">
        <f>PL!Q3700</f>
        <v>0</v>
      </c>
    </row>
    <row r="3701" spans="1:15" ht="14.25" customHeight="1" x14ac:dyDescent="0.3">
      <c r="A3701" s="17">
        <v>44858</v>
      </c>
      <c r="B3701" s="18">
        <v>17736.349609375</v>
      </c>
      <c r="C3701" s="18">
        <v>17777.55078125</v>
      </c>
      <c r="D3701" s="18">
        <v>17707.400390625</v>
      </c>
      <c r="E3701" s="19">
        <v>17730.75</v>
      </c>
      <c r="F3701" s="18">
        <v>17730.75</v>
      </c>
      <c r="G3701" s="18">
        <v>45000</v>
      </c>
      <c r="H3701" s="19">
        <f t="shared" si="56"/>
        <v>17574.039843750001</v>
      </c>
      <c r="I3701" s="19">
        <f t="shared" si="57"/>
        <v>17306.842322716348</v>
      </c>
      <c r="J3701" s="18">
        <f t="shared" si="58"/>
        <v>0</v>
      </c>
      <c r="K3701" s="18">
        <f t="shared" si="59"/>
        <v>1</v>
      </c>
      <c r="L3701" s="18">
        <f>RSI!I3701</f>
        <v>73.982034897217716</v>
      </c>
      <c r="M3701" s="18">
        <f>MACD!E3701</f>
        <v>44.981871045190928</v>
      </c>
      <c r="N3701" s="18">
        <f>CCI!I3701</f>
        <v>172.04193308016838</v>
      </c>
      <c r="O3701" s="21">
        <f>PL!Q3701</f>
        <v>0</v>
      </c>
    </row>
    <row r="3702" spans="1:15" ht="14.25" customHeight="1" x14ac:dyDescent="0.3">
      <c r="A3702" s="17">
        <v>44859</v>
      </c>
      <c r="B3702" s="18">
        <v>17808.30078125</v>
      </c>
      <c r="C3702" s="18">
        <v>17811.5</v>
      </c>
      <c r="D3702" s="18">
        <v>17637</v>
      </c>
      <c r="E3702" s="19">
        <v>17656.349609375</v>
      </c>
      <c r="F3702" s="18">
        <v>17656.349609375</v>
      </c>
      <c r="G3702" s="18">
        <v>251400</v>
      </c>
      <c r="H3702" s="19">
        <f t="shared" si="56"/>
        <v>17607.919921875</v>
      </c>
      <c r="I3702" s="19">
        <f t="shared" si="57"/>
        <v>17311.66924579327</v>
      </c>
      <c r="J3702" s="18">
        <f t="shared" si="58"/>
        <v>0</v>
      </c>
      <c r="K3702" s="18">
        <f t="shared" si="59"/>
        <v>1</v>
      </c>
      <c r="L3702" s="18">
        <f>RSI!I3702</f>
        <v>63.211914491236364</v>
      </c>
      <c r="M3702" s="18">
        <f>MACD!E3702</f>
        <v>60.614063369128417</v>
      </c>
      <c r="N3702" s="18">
        <f>CCI!I3702</f>
        <v>136.6586828281051</v>
      </c>
      <c r="O3702" s="21">
        <f>PL!Q3702</f>
        <v>0</v>
      </c>
    </row>
    <row r="3703" spans="1:15" ht="14.25" customHeight="1" x14ac:dyDescent="0.3">
      <c r="A3703" s="17">
        <v>44861</v>
      </c>
      <c r="B3703" s="18">
        <v>17771.400390625</v>
      </c>
      <c r="C3703" s="18">
        <v>17783.900390625</v>
      </c>
      <c r="D3703" s="18">
        <v>17654.5</v>
      </c>
      <c r="E3703" s="19">
        <v>17736.94921875</v>
      </c>
      <c r="F3703" s="18">
        <v>17736.94921875</v>
      </c>
      <c r="G3703" s="18">
        <v>324600</v>
      </c>
      <c r="H3703" s="19">
        <f t="shared" si="56"/>
        <v>17652.859765624999</v>
      </c>
      <c r="I3703" s="19">
        <f t="shared" si="57"/>
        <v>17316.08075420673</v>
      </c>
      <c r="J3703" s="18">
        <f t="shared" si="58"/>
        <v>0</v>
      </c>
      <c r="K3703" s="18">
        <f t="shared" si="59"/>
        <v>1</v>
      </c>
      <c r="L3703" s="18">
        <f>RSI!I3703</f>
        <v>63.790416725390969</v>
      </c>
      <c r="M3703" s="18">
        <f>MACD!E3703</f>
        <v>78.600347409315873</v>
      </c>
      <c r="N3703" s="18">
        <f>CCI!I3703</f>
        <v>124.09101088047221</v>
      </c>
      <c r="O3703" s="21">
        <f>PL!Q3703</f>
        <v>0</v>
      </c>
    </row>
    <row r="3704" spans="1:15" ht="14.25" customHeight="1" x14ac:dyDescent="0.3">
      <c r="A3704" s="17">
        <v>44862</v>
      </c>
      <c r="B3704" s="18">
        <v>17756.400390625</v>
      </c>
      <c r="C3704" s="18">
        <v>17838.900390625</v>
      </c>
      <c r="D3704" s="18">
        <v>17723.69921875</v>
      </c>
      <c r="E3704" s="19">
        <v>17786.80078125</v>
      </c>
      <c r="F3704" s="18">
        <v>17786.80078125</v>
      </c>
      <c r="G3704" s="18">
        <v>250000</v>
      </c>
      <c r="H3704" s="19">
        <f t="shared" si="56"/>
        <v>17697.430078124999</v>
      </c>
      <c r="I3704" s="19">
        <f t="shared" si="57"/>
        <v>17314.948091947117</v>
      </c>
      <c r="J3704" s="18">
        <f t="shared" si="58"/>
        <v>0</v>
      </c>
      <c r="K3704" s="18">
        <f t="shared" si="59"/>
        <v>1</v>
      </c>
      <c r="L3704" s="18">
        <f>RSI!I3704</f>
        <v>65.721049106126713</v>
      </c>
      <c r="M3704" s="18">
        <f>MACD!E3704</f>
        <v>95.773197755228466</v>
      </c>
      <c r="N3704" s="18">
        <f>CCI!I3704</f>
        <v>122.94467316930395</v>
      </c>
      <c r="O3704" s="21">
        <f>PL!Q3704</f>
        <v>0</v>
      </c>
    </row>
    <row r="3705" spans="1:15" ht="14.25" customHeight="1" x14ac:dyDescent="0.3">
      <c r="A3705" s="17">
        <v>44865</v>
      </c>
      <c r="B3705" s="18">
        <v>17910.19921875</v>
      </c>
      <c r="C3705" s="18">
        <v>18022.80078125</v>
      </c>
      <c r="D3705" s="18">
        <v>17899.900390625</v>
      </c>
      <c r="E3705" s="19">
        <v>18012.19921875</v>
      </c>
      <c r="F3705" s="18">
        <v>18012.19921875</v>
      </c>
      <c r="G3705" s="18">
        <v>227200</v>
      </c>
      <c r="H3705" s="19">
        <f t="shared" si="56"/>
        <v>17784.609765624999</v>
      </c>
      <c r="I3705" s="19">
        <f t="shared" si="57"/>
        <v>17326.25</v>
      </c>
      <c r="J3705" s="18">
        <f t="shared" si="58"/>
        <v>0</v>
      </c>
      <c r="K3705" s="18">
        <f t="shared" si="59"/>
        <v>1</v>
      </c>
      <c r="L3705" s="18">
        <f>RSI!I3705</f>
        <v>73.321638670352257</v>
      </c>
      <c r="M3705" s="18">
        <f>MACD!E3705</f>
        <v>126.11677981820685</v>
      </c>
      <c r="N3705" s="18">
        <f>CCI!I3705</f>
        <v>153.32580106855914</v>
      </c>
      <c r="O3705" s="21">
        <f>PL!Q3705</f>
        <v>0</v>
      </c>
    </row>
    <row r="3706" spans="1:15" ht="14.25" customHeight="1" x14ac:dyDescent="0.3">
      <c r="A3706" s="17">
        <v>44866</v>
      </c>
      <c r="B3706" s="18">
        <v>18130.69921875</v>
      </c>
      <c r="C3706" s="18">
        <v>18175.80078125</v>
      </c>
      <c r="D3706" s="18">
        <v>18060.150390625</v>
      </c>
      <c r="E3706" s="19">
        <v>18145.400390625</v>
      </c>
      <c r="F3706" s="18">
        <v>18145.400390625</v>
      </c>
      <c r="G3706" s="18">
        <v>349900</v>
      </c>
      <c r="H3706" s="19">
        <f t="shared" si="56"/>
        <v>17867.539843750001</v>
      </c>
      <c r="I3706" s="19">
        <f t="shared" si="57"/>
        <v>17346.08075420673</v>
      </c>
      <c r="J3706" s="18">
        <f t="shared" si="58"/>
        <v>0</v>
      </c>
      <c r="K3706" s="18">
        <f t="shared" si="59"/>
        <v>1</v>
      </c>
      <c r="L3706" s="18">
        <f>RSI!I3706</f>
        <v>87.99003735990037</v>
      </c>
      <c r="M3706" s="18">
        <f>MACD!E3706</f>
        <v>159.07874779696795</v>
      </c>
      <c r="N3706" s="18">
        <f>CCI!I3706</f>
        <v>165.70987419741542</v>
      </c>
      <c r="O3706" s="21">
        <f>PL!Q3706</f>
        <v>0</v>
      </c>
    </row>
    <row r="3707" spans="1:15" ht="14.25" customHeight="1" x14ac:dyDescent="0.3">
      <c r="A3707" s="17">
        <v>44867</v>
      </c>
      <c r="B3707" s="18">
        <v>18177.900390625</v>
      </c>
      <c r="C3707" s="18">
        <v>18178.75</v>
      </c>
      <c r="D3707" s="18">
        <v>18048.650390625</v>
      </c>
      <c r="E3707" s="19">
        <v>18082.849609375</v>
      </c>
      <c r="F3707" s="18">
        <v>18082.849609375</v>
      </c>
      <c r="G3707" s="18">
        <v>270900</v>
      </c>
      <c r="H3707" s="19">
        <f t="shared" si="56"/>
        <v>17952.83984375</v>
      </c>
      <c r="I3707" s="19">
        <f t="shared" si="57"/>
        <v>17375.138446514422</v>
      </c>
      <c r="J3707" s="18">
        <f t="shared" si="58"/>
        <v>0</v>
      </c>
      <c r="K3707" s="18">
        <f t="shared" si="59"/>
        <v>1</v>
      </c>
      <c r="L3707" s="18">
        <f>RSI!I3707</f>
        <v>83.03993563369329</v>
      </c>
      <c r="M3707" s="18">
        <f>MACD!E3707</f>
        <v>178.1009823495915</v>
      </c>
      <c r="N3707" s="18">
        <f>CCI!I3707</f>
        <v>143.69248066327646</v>
      </c>
      <c r="O3707" s="21">
        <f>PL!Q3707</f>
        <v>0</v>
      </c>
    </row>
    <row r="3708" spans="1:15" ht="14.25" customHeight="1" x14ac:dyDescent="0.3">
      <c r="A3708" s="17">
        <v>44868</v>
      </c>
      <c r="B3708" s="18">
        <v>17968.349609375</v>
      </c>
      <c r="C3708" s="18">
        <v>18106.30078125</v>
      </c>
      <c r="D3708" s="18">
        <v>17959.19921875</v>
      </c>
      <c r="E3708" s="19">
        <v>18052.69921875</v>
      </c>
      <c r="F3708" s="18">
        <v>18052.69921875</v>
      </c>
      <c r="G3708" s="18">
        <v>213000</v>
      </c>
      <c r="H3708" s="19">
        <f t="shared" si="56"/>
        <v>18015.989843750001</v>
      </c>
      <c r="I3708" s="19">
        <f t="shared" si="57"/>
        <v>17414.999924879809</v>
      </c>
      <c r="J3708" s="18">
        <f t="shared" si="58"/>
        <v>0</v>
      </c>
      <c r="K3708" s="18">
        <f t="shared" si="59"/>
        <v>1</v>
      </c>
      <c r="L3708" s="18">
        <f>RSI!I3708</f>
        <v>87.825490539269467</v>
      </c>
      <c r="M3708" s="18">
        <f>MACD!E3708</f>
        <v>188.56964227857679</v>
      </c>
      <c r="N3708" s="18">
        <f>CCI!I3708</f>
        <v>113.89079224661573</v>
      </c>
      <c r="O3708" s="21">
        <f>PL!Q3708</f>
        <v>0</v>
      </c>
    </row>
    <row r="3709" spans="1:15" ht="14.25" customHeight="1" x14ac:dyDescent="0.3">
      <c r="A3709" s="17">
        <v>44869</v>
      </c>
      <c r="B3709" s="18">
        <v>18053.400390625</v>
      </c>
      <c r="C3709" s="18">
        <v>18135.099609375</v>
      </c>
      <c r="D3709" s="18">
        <v>18017.150390625</v>
      </c>
      <c r="E3709" s="19">
        <v>18117.150390625</v>
      </c>
      <c r="F3709" s="18">
        <v>18117.150390625</v>
      </c>
      <c r="G3709" s="18">
        <v>267900</v>
      </c>
      <c r="H3709" s="19">
        <f t="shared" si="56"/>
        <v>18082.059765624999</v>
      </c>
      <c r="I3709" s="19">
        <f t="shared" si="57"/>
        <v>17457.6826171875</v>
      </c>
      <c r="J3709" s="18">
        <f t="shared" si="58"/>
        <v>0</v>
      </c>
      <c r="K3709" s="18">
        <f t="shared" si="59"/>
        <v>1</v>
      </c>
      <c r="L3709" s="18">
        <f>RSI!I3709</f>
        <v>86.797219200172833</v>
      </c>
      <c r="M3709" s="18">
        <f>MACD!E3709</f>
        <v>199.764046050248</v>
      </c>
      <c r="N3709" s="18">
        <f>CCI!I3709</f>
        <v>110.13019397877639</v>
      </c>
      <c r="O3709" s="21">
        <f>PL!Q3709</f>
        <v>0</v>
      </c>
    </row>
    <row r="3710" spans="1:15" ht="14.25" customHeight="1" x14ac:dyDescent="0.3">
      <c r="A3710" s="17">
        <v>44872</v>
      </c>
      <c r="B3710" s="18">
        <v>18211.75</v>
      </c>
      <c r="C3710" s="18">
        <v>18255.5</v>
      </c>
      <c r="D3710" s="18">
        <v>18064.75</v>
      </c>
      <c r="E3710" s="19">
        <v>18202.80078125</v>
      </c>
      <c r="F3710" s="18">
        <v>18202.80078125</v>
      </c>
      <c r="G3710" s="18">
        <v>314800</v>
      </c>
      <c r="H3710" s="19">
        <f t="shared" si="56"/>
        <v>18120.180078124999</v>
      </c>
      <c r="I3710" s="19">
        <f t="shared" si="57"/>
        <v>17509.382662259617</v>
      </c>
      <c r="J3710" s="18">
        <f t="shared" si="58"/>
        <v>0</v>
      </c>
      <c r="K3710" s="18">
        <f t="shared" si="59"/>
        <v>1</v>
      </c>
      <c r="L3710" s="18">
        <f>RSI!I3710</f>
        <v>86.361317638656857</v>
      </c>
      <c r="M3710" s="18">
        <f>MACD!E3710</f>
        <v>213.09058676394852</v>
      </c>
      <c r="N3710" s="18">
        <f>CCI!I3710</f>
        <v>113.56167640708053</v>
      </c>
      <c r="O3710" s="21">
        <f>PL!Q3710</f>
        <v>0</v>
      </c>
    </row>
    <row r="3711" spans="1:15" ht="14.25" customHeight="1" x14ac:dyDescent="0.3">
      <c r="A3711" s="17">
        <v>44874</v>
      </c>
      <c r="B3711" s="18">
        <v>18288.25</v>
      </c>
      <c r="C3711" s="18">
        <v>18296.400390625</v>
      </c>
      <c r="D3711" s="18">
        <v>18117.5</v>
      </c>
      <c r="E3711" s="19">
        <v>18157</v>
      </c>
      <c r="F3711" s="18">
        <v>18157</v>
      </c>
      <c r="G3711" s="18">
        <v>307200</v>
      </c>
      <c r="H3711" s="19">
        <f t="shared" si="56"/>
        <v>18122.5</v>
      </c>
      <c r="I3711" s="19">
        <f t="shared" si="57"/>
        <v>17560.878831129809</v>
      </c>
      <c r="J3711" s="18">
        <f t="shared" si="58"/>
        <v>0</v>
      </c>
      <c r="K3711" s="18">
        <f t="shared" si="59"/>
        <v>1</v>
      </c>
      <c r="L3711" s="18">
        <f>RSI!I3711</f>
        <v>80.572041676914793</v>
      </c>
      <c r="M3711" s="18">
        <f>MACD!E3711</f>
        <v>217.44960235999679</v>
      </c>
      <c r="N3711" s="18">
        <f>CCI!I3711</f>
        <v>105.91694425704542</v>
      </c>
      <c r="O3711" s="21">
        <f>PL!Q3711</f>
        <v>0</v>
      </c>
    </row>
    <row r="3712" spans="1:15" ht="14.25" customHeight="1" x14ac:dyDescent="0.3">
      <c r="A3712" s="17">
        <v>44875</v>
      </c>
      <c r="B3712" s="18">
        <v>18044.349609375</v>
      </c>
      <c r="C3712" s="18">
        <v>18103.099609375</v>
      </c>
      <c r="D3712" s="18">
        <v>17969.400390625</v>
      </c>
      <c r="E3712" s="19">
        <v>18028.19921875</v>
      </c>
      <c r="F3712" s="18">
        <v>18028.19921875</v>
      </c>
      <c r="G3712" s="18">
        <v>256500</v>
      </c>
      <c r="H3712" s="19">
        <f t="shared" si="56"/>
        <v>18111.569921875001</v>
      </c>
      <c r="I3712" s="19">
        <f t="shared" si="57"/>
        <v>17596.796123798078</v>
      </c>
      <c r="J3712" s="18">
        <f t="shared" si="58"/>
        <v>0</v>
      </c>
      <c r="K3712" s="18">
        <f t="shared" si="59"/>
        <v>1</v>
      </c>
      <c r="L3712" s="18">
        <f>RSI!I3712</f>
        <v>71.509437034865726</v>
      </c>
      <c r="M3712" s="18">
        <f>MACD!E3712</f>
        <v>208.11202117615903</v>
      </c>
      <c r="N3712" s="18">
        <f>CCI!I3712</f>
        <v>68.239577081803446</v>
      </c>
      <c r="O3712" s="21">
        <f>PL!Q3712</f>
        <v>0</v>
      </c>
    </row>
    <row r="3713" spans="1:15" ht="14.25" customHeight="1" x14ac:dyDescent="0.3">
      <c r="A3713" s="17">
        <v>44876</v>
      </c>
      <c r="B3713" s="18">
        <v>18272.349609375</v>
      </c>
      <c r="C3713" s="18">
        <v>18362.30078125</v>
      </c>
      <c r="D3713" s="18">
        <v>18259.349609375</v>
      </c>
      <c r="E3713" s="19">
        <v>18349.69921875</v>
      </c>
      <c r="F3713" s="18">
        <v>18349.69921875</v>
      </c>
      <c r="G3713" s="18">
        <v>378500</v>
      </c>
      <c r="H3713" s="19">
        <f t="shared" si="56"/>
        <v>18170.969921874999</v>
      </c>
      <c r="I3713" s="19">
        <f t="shared" si="57"/>
        <v>17653.04033954327</v>
      </c>
      <c r="J3713" s="18">
        <f t="shared" si="58"/>
        <v>0</v>
      </c>
      <c r="K3713" s="18">
        <f t="shared" si="59"/>
        <v>1</v>
      </c>
      <c r="L3713" s="18">
        <f>RSI!I3713</f>
        <v>76.741539574160342</v>
      </c>
      <c r="M3713" s="18">
        <f>MACD!E3713</f>
        <v>224.07132912413363</v>
      </c>
      <c r="N3713" s="18">
        <f>CCI!I3713</f>
        <v>119.50205066857927</v>
      </c>
      <c r="O3713" s="21">
        <f>PL!Q3713</f>
        <v>0</v>
      </c>
    </row>
    <row r="3714" spans="1:15" ht="14.25" customHeight="1" x14ac:dyDescent="0.3">
      <c r="A3714" s="17">
        <v>44879</v>
      </c>
      <c r="B3714" s="18">
        <v>18376.400390625</v>
      </c>
      <c r="C3714" s="18">
        <v>18399.44921875</v>
      </c>
      <c r="D3714" s="18">
        <v>18311.400390625</v>
      </c>
      <c r="E3714" s="19">
        <v>18329.150390625</v>
      </c>
      <c r="F3714" s="18">
        <v>18329.150390625</v>
      </c>
      <c r="G3714" s="18">
        <v>301400</v>
      </c>
      <c r="H3714" s="19">
        <f t="shared" si="56"/>
        <v>18213.369921875001</v>
      </c>
      <c r="I3714" s="19">
        <f t="shared" si="57"/>
        <v>17693.611478365383</v>
      </c>
      <c r="J3714" s="18">
        <f t="shared" si="58"/>
        <v>0</v>
      </c>
      <c r="K3714" s="18">
        <f t="shared" si="59"/>
        <v>1</v>
      </c>
      <c r="L3714" s="18">
        <f>RSI!I3714</f>
        <v>75.479670282454506</v>
      </c>
      <c r="M3714" s="18">
        <f>MACD!E3714</f>
        <v>232.38231824577815</v>
      </c>
      <c r="N3714" s="18">
        <f>CCI!I3714</f>
        <v>113.60650228048719</v>
      </c>
      <c r="O3714" s="21">
        <f>PL!Q3714</f>
        <v>0</v>
      </c>
    </row>
    <row r="3715" spans="1:15" ht="14.25" customHeight="1" x14ac:dyDescent="0.3">
      <c r="A3715" s="17">
        <v>44880</v>
      </c>
      <c r="B3715" s="18">
        <v>18362.75</v>
      </c>
      <c r="C3715" s="18">
        <v>18427.94921875</v>
      </c>
      <c r="D3715" s="18">
        <v>18282</v>
      </c>
      <c r="E3715" s="19">
        <v>18403.400390625</v>
      </c>
      <c r="F3715" s="18">
        <v>18403.400390625</v>
      </c>
      <c r="G3715" s="18">
        <v>250900</v>
      </c>
      <c r="H3715" s="19">
        <f t="shared" si="56"/>
        <v>18253.489843750001</v>
      </c>
      <c r="I3715" s="19">
        <f t="shared" si="57"/>
        <v>17734.82684795673</v>
      </c>
      <c r="J3715" s="18">
        <f t="shared" si="58"/>
        <v>0</v>
      </c>
      <c r="K3715" s="18">
        <f t="shared" si="59"/>
        <v>1</v>
      </c>
      <c r="L3715" s="18">
        <f>RSI!I3715</f>
        <v>74.072158391149429</v>
      </c>
      <c r="M3715" s="18">
        <f>MACD!E3715</f>
        <v>242.16862233543361</v>
      </c>
      <c r="N3715" s="18">
        <f>CCI!I3715</f>
        <v>110.06846617824857</v>
      </c>
      <c r="O3715" s="21">
        <f>PL!Q3715</f>
        <v>0</v>
      </c>
    </row>
    <row r="3716" spans="1:15" ht="14.25" customHeight="1" x14ac:dyDescent="0.3">
      <c r="A3716" s="17">
        <v>44881</v>
      </c>
      <c r="B3716" s="18">
        <v>18398.25</v>
      </c>
      <c r="C3716" s="18">
        <v>18442.150390625</v>
      </c>
      <c r="D3716" s="18">
        <v>18344.150390625</v>
      </c>
      <c r="E3716" s="19">
        <v>18409.650390625</v>
      </c>
      <c r="F3716" s="18">
        <v>18409.650390625</v>
      </c>
      <c r="G3716" s="18">
        <v>219300</v>
      </c>
      <c r="H3716" s="19">
        <f t="shared" si="56"/>
        <v>18304.019921874999</v>
      </c>
      <c r="I3716" s="19">
        <f t="shared" si="57"/>
        <v>17776.942232572117</v>
      </c>
      <c r="J3716" s="18">
        <f t="shared" si="58"/>
        <v>0</v>
      </c>
      <c r="K3716" s="18">
        <f t="shared" si="59"/>
        <v>1</v>
      </c>
      <c r="L3716" s="18">
        <f>RSI!I3716</f>
        <v>78.34080387978544</v>
      </c>
      <c r="M3716" s="18">
        <f>MACD!E3716</f>
        <v>247.57477371809364</v>
      </c>
      <c r="N3716" s="18">
        <f>CCI!I3716</f>
        <v>110.71698266141135</v>
      </c>
      <c r="O3716" s="21">
        <f>PL!Q3716</f>
        <v>0</v>
      </c>
    </row>
    <row r="3717" spans="1:15" ht="14.25" customHeight="1" x14ac:dyDescent="0.3">
      <c r="A3717" s="17">
        <v>44882</v>
      </c>
      <c r="B3717" s="18">
        <v>18358.69921875</v>
      </c>
      <c r="C3717" s="18">
        <v>18417.599609375</v>
      </c>
      <c r="D3717" s="18">
        <v>18312.94921875</v>
      </c>
      <c r="E3717" s="19">
        <v>18343.900390625</v>
      </c>
      <c r="F3717" s="18">
        <v>18343.900390625</v>
      </c>
      <c r="G3717" s="18">
        <v>200500</v>
      </c>
      <c r="H3717" s="19">
        <f t="shared" si="56"/>
        <v>18367.16015625</v>
      </c>
      <c r="I3717" s="19">
        <f t="shared" si="57"/>
        <v>17819.361478365383</v>
      </c>
      <c r="J3717" s="18">
        <f t="shared" si="58"/>
        <v>0</v>
      </c>
      <c r="K3717" s="18">
        <f t="shared" si="59"/>
        <v>1</v>
      </c>
      <c r="L3717" s="18">
        <f>RSI!I3717</f>
        <v>73.092842800815049</v>
      </c>
      <c r="M3717" s="18">
        <f>MACD!E3717</f>
        <v>243.74398322053821</v>
      </c>
      <c r="N3717" s="18">
        <f>CCI!I3717</f>
        <v>94.556402824395434</v>
      </c>
      <c r="O3717" s="21">
        <f>PL!Q3717</f>
        <v>0</v>
      </c>
    </row>
    <row r="3718" spans="1:15" ht="14.25" customHeight="1" x14ac:dyDescent="0.3">
      <c r="A3718" s="17">
        <v>44883</v>
      </c>
      <c r="B3718" s="18">
        <v>18382.94921875</v>
      </c>
      <c r="C3718" s="18">
        <v>18394.599609375</v>
      </c>
      <c r="D3718" s="18">
        <v>18209.80078125</v>
      </c>
      <c r="E3718" s="19">
        <v>18307.650390625</v>
      </c>
      <c r="F3718" s="18">
        <v>18307.650390625</v>
      </c>
      <c r="G3718" s="18">
        <v>198800</v>
      </c>
      <c r="H3718" s="19">
        <f t="shared" si="56"/>
        <v>18358.750390624999</v>
      </c>
      <c r="I3718" s="19">
        <f t="shared" si="57"/>
        <v>17870.28838641827</v>
      </c>
      <c r="J3718" s="18">
        <f t="shared" si="58"/>
        <v>0</v>
      </c>
      <c r="K3718" s="18">
        <f t="shared" si="59"/>
        <v>1</v>
      </c>
      <c r="L3718" s="18">
        <f>RSI!I3718</f>
        <v>70.024163404081492</v>
      </c>
      <c r="M3718" s="18">
        <f>MACD!E3718</f>
        <v>235.0732045319055</v>
      </c>
      <c r="N3718" s="18">
        <f>CCI!I3718</f>
        <v>75.324393024485573</v>
      </c>
      <c r="O3718" s="21">
        <f>PL!Q3718</f>
        <v>0</v>
      </c>
    </row>
    <row r="3719" spans="1:15" ht="14.25" customHeight="1" x14ac:dyDescent="0.3">
      <c r="A3719" s="17">
        <v>44886</v>
      </c>
      <c r="B3719" s="18">
        <v>18246.400390625</v>
      </c>
      <c r="C3719" s="18">
        <v>18262.30078125</v>
      </c>
      <c r="D3719" s="18">
        <v>18133.349609375</v>
      </c>
      <c r="E3719" s="19">
        <v>18159.94921875</v>
      </c>
      <c r="F3719" s="18">
        <v>18159.94921875</v>
      </c>
      <c r="G3719" s="18">
        <v>213800</v>
      </c>
      <c r="H3719" s="19">
        <f t="shared" si="56"/>
        <v>18324.91015625</v>
      </c>
      <c r="I3719" s="19">
        <f t="shared" si="57"/>
        <v>17910.147986778848</v>
      </c>
      <c r="J3719" s="18">
        <f t="shared" si="58"/>
        <v>0</v>
      </c>
      <c r="K3719" s="18">
        <f t="shared" si="59"/>
        <v>1</v>
      </c>
      <c r="L3719" s="18">
        <f>RSI!I3719</f>
        <v>56.041188177006305</v>
      </c>
      <c r="M3719" s="18">
        <f>MACD!E3719</f>
        <v>213.81853282250086</v>
      </c>
      <c r="N3719" s="18">
        <f>CCI!I3719</f>
        <v>35.083629203180777</v>
      </c>
      <c r="O3719" s="21">
        <f>PL!Q3719</f>
        <v>0</v>
      </c>
    </row>
    <row r="3720" spans="1:15" ht="14.25" customHeight="1" x14ac:dyDescent="0.3">
      <c r="A3720" s="17">
        <v>44887</v>
      </c>
      <c r="B3720" s="18">
        <v>18179.150390625</v>
      </c>
      <c r="C3720" s="18">
        <v>18261.849609375</v>
      </c>
      <c r="D3720" s="18">
        <v>18137.69921875</v>
      </c>
      <c r="E3720" s="19">
        <v>18244.19921875</v>
      </c>
      <c r="F3720" s="18">
        <v>18244.19921875</v>
      </c>
      <c r="G3720" s="18">
        <v>177700</v>
      </c>
      <c r="H3720" s="19">
        <f t="shared" si="56"/>
        <v>18293.069921875001</v>
      </c>
      <c r="I3720" s="19">
        <f t="shared" si="57"/>
        <v>17957.44989483173</v>
      </c>
      <c r="J3720" s="18">
        <f t="shared" si="58"/>
        <v>0</v>
      </c>
      <c r="K3720" s="18">
        <f t="shared" si="59"/>
        <v>1</v>
      </c>
      <c r="L3720" s="18">
        <f>RSI!I3720</f>
        <v>54.208129588928507</v>
      </c>
      <c r="M3720" s="18">
        <f>MACD!E3720</f>
        <v>201.45013153653053</v>
      </c>
      <c r="N3720" s="18">
        <f>CCI!I3720</f>
        <v>39.170079593586117</v>
      </c>
      <c r="O3720" s="21">
        <f>PL!Q3720</f>
        <v>0</v>
      </c>
    </row>
    <row r="3721" spans="1:15" ht="14.25" customHeight="1" x14ac:dyDescent="0.3">
      <c r="A3721" s="17">
        <v>44888</v>
      </c>
      <c r="B3721" s="18">
        <v>18325.19921875</v>
      </c>
      <c r="C3721" s="18">
        <v>18325.400390625</v>
      </c>
      <c r="D3721" s="18">
        <v>18246</v>
      </c>
      <c r="E3721" s="19">
        <v>18267.25</v>
      </c>
      <c r="F3721" s="18">
        <v>18267.25</v>
      </c>
      <c r="G3721" s="18">
        <v>178800</v>
      </c>
      <c r="H3721" s="19">
        <f t="shared" si="56"/>
        <v>18264.58984375</v>
      </c>
      <c r="I3721" s="19">
        <f t="shared" si="57"/>
        <v>17999.048001802883</v>
      </c>
      <c r="J3721" s="18">
        <f t="shared" si="58"/>
        <v>0</v>
      </c>
      <c r="K3721" s="18">
        <f t="shared" si="59"/>
        <v>1</v>
      </c>
      <c r="L3721" s="18">
        <f>RSI!I3721</f>
        <v>58.127631001265463</v>
      </c>
      <c r="M3721" s="18">
        <f>MACD!E3721</f>
        <v>191.30286941462691</v>
      </c>
      <c r="N3721" s="18">
        <f>CCI!I3721</f>
        <v>57.980316560650905</v>
      </c>
      <c r="O3721" s="21">
        <f>PL!Q3721</f>
        <v>0</v>
      </c>
    </row>
    <row r="3722" spans="1:15" ht="14.25" customHeight="1" x14ac:dyDescent="0.3">
      <c r="A3722" s="17">
        <v>44889</v>
      </c>
      <c r="B3722" s="18">
        <v>18326.099609375</v>
      </c>
      <c r="C3722" s="18">
        <v>18529.69921875</v>
      </c>
      <c r="D3722" s="18">
        <v>18294.25</v>
      </c>
      <c r="E3722" s="19">
        <v>18484.099609375</v>
      </c>
      <c r="F3722" s="18">
        <v>18484.099609375</v>
      </c>
      <c r="G3722" s="18">
        <v>204000</v>
      </c>
      <c r="H3722" s="19">
        <f t="shared" si="56"/>
        <v>18292.629687500001</v>
      </c>
      <c r="I3722" s="19">
        <f t="shared" si="57"/>
        <v>18044.13641826923</v>
      </c>
      <c r="J3722" s="18">
        <f t="shared" si="58"/>
        <v>0</v>
      </c>
      <c r="K3722" s="18">
        <f t="shared" si="59"/>
        <v>1</v>
      </c>
      <c r="L3722" s="18">
        <f>RSI!I3722</f>
        <v>66.327274340077309</v>
      </c>
      <c r="M3722" s="18">
        <f>MACD!E3722</f>
        <v>198.47118993119875</v>
      </c>
      <c r="N3722" s="18">
        <f>CCI!I3722</f>
        <v>116.45497962723101</v>
      </c>
      <c r="O3722" s="21">
        <f>PL!Q3722</f>
        <v>0</v>
      </c>
    </row>
    <row r="3723" spans="1:15" ht="14.25" customHeight="1" x14ac:dyDescent="0.3">
      <c r="A3723" s="17">
        <v>44890</v>
      </c>
      <c r="B3723" s="18">
        <v>18528.44921875</v>
      </c>
      <c r="C3723" s="18">
        <v>18534.900390625</v>
      </c>
      <c r="D3723" s="18">
        <v>18445.099609375</v>
      </c>
      <c r="E3723" s="19">
        <v>18512.75</v>
      </c>
      <c r="F3723" s="18">
        <v>18512.75</v>
      </c>
      <c r="G3723" s="18">
        <v>205900</v>
      </c>
      <c r="H3723" s="19">
        <f t="shared" si="56"/>
        <v>18333.649609374999</v>
      </c>
      <c r="I3723" s="19">
        <f t="shared" si="57"/>
        <v>18083.590294471152</v>
      </c>
      <c r="J3723" s="18">
        <f t="shared" si="58"/>
        <v>0</v>
      </c>
      <c r="K3723" s="18">
        <f t="shared" si="59"/>
        <v>1</v>
      </c>
      <c r="L3723" s="18">
        <f>RSI!I3723</f>
        <v>65.389355316643247</v>
      </c>
      <c r="M3723" s="18">
        <f>MACD!E3723</f>
        <v>204.11111676833025</v>
      </c>
      <c r="N3723" s="18">
        <f>CCI!I3723</f>
        <v>134.88827347911288</v>
      </c>
      <c r="O3723" s="21">
        <f>PL!Q3723</f>
        <v>0</v>
      </c>
    </row>
    <row r="3724" spans="1:15" ht="14.25" customHeight="1" x14ac:dyDescent="0.3">
      <c r="A3724" s="17">
        <v>44893</v>
      </c>
      <c r="B3724" s="18">
        <v>18430.55078125</v>
      </c>
      <c r="C3724" s="18">
        <v>18614.25</v>
      </c>
      <c r="D3724" s="18">
        <v>18365.599609375</v>
      </c>
      <c r="E3724" s="19">
        <v>18562.75</v>
      </c>
      <c r="F3724" s="18">
        <v>18562.75</v>
      </c>
      <c r="G3724" s="18">
        <v>206500</v>
      </c>
      <c r="H3724" s="19">
        <f t="shared" si="56"/>
        <v>18414.209765625001</v>
      </c>
      <c r="I3724" s="19">
        <f t="shared" si="57"/>
        <v>18123.994140625</v>
      </c>
      <c r="J3724" s="18">
        <f t="shared" si="58"/>
        <v>0</v>
      </c>
      <c r="K3724" s="18">
        <f t="shared" si="59"/>
        <v>1</v>
      </c>
      <c r="L3724" s="18">
        <f>RSI!I3724</f>
        <v>64.401974299101937</v>
      </c>
      <c r="M3724" s="18">
        <f>MACD!E3724</f>
        <v>210.19241424166103</v>
      </c>
      <c r="N3724" s="18">
        <f>CCI!I3724</f>
        <v>131.62147175173837</v>
      </c>
      <c r="O3724" s="21">
        <f>PL!Q3724</f>
        <v>0</v>
      </c>
    </row>
    <row r="3725" spans="1:15" ht="14.25" customHeight="1" x14ac:dyDescent="0.3">
      <c r="A3725" s="17">
        <v>44894</v>
      </c>
      <c r="B3725" s="18">
        <v>18552.44921875</v>
      </c>
      <c r="C3725" s="18">
        <v>18678.099609375</v>
      </c>
      <c r="D3725" s="18">
        <v>18552.150390625</v>
      </c>
      <c r="E3725" s="19">
        <v>18618.05078125</v>
      </c>
      <c r="F3725" s="18">
        <v>18618.05078125</v>
      </c>
      <c r="G3725" s="18">
        <v>195300</v>
      </c>
      <c r="H3725" s="19">
        <f t="shared" si="56"/>
        <v>18488.980078125001</v>
      </c>
      <c r="I3725" s="19">
        <f t="shared" si="57"/>
        <v>18164.536508413461</v>
      </c>
      <c r="J3725" s="18">
        <f t="shared" si="58"/>
        <v>0</v>
      </c>
      <c r="K3725" s="18">
        <f t="shared" si="59"/>
        <v>1</v>
      </c>
      <c r="L3725" s="18">
        <f>RSI!I3725</f>
        <v>68.307982490700908</v>
      </c>
      <c r="M3725" s="18">
        <f>MACD!E3725</f>
        <v>216.97306672940613</v>
      </c>
      <c r="N3725" s="18">
        <f>CCI!I3725</f>
        <v>164.12455849721093</v>
      </c>
      <c r="O3725" s="21">
        <f>PL!Q3725</f>
        <v>0</v>
      </c>
    </row>
    <row r="3726" spans="1:15" ht="14.25" customHeight="1" x14ac:dyDescent="0.3">
      <c r="A3726" s="17">
        <v>44895</v>
      </c>
      <c r="B3726" s="18">
        <v>18625.69921875</v>
      </c>
      <c r="C3726" s="18">
        <v>18816.05078125</v>
      </c>
      <c r="D3726" s="18">
        <v>18616.55078125</v>
      </c>
      <c r="E3726" s="19">
        <v>18758.349609375</v>
      </c>
      <c r="F3726" s="18">
        <v>18758.349609375</v>
      </c>
      <c r="G3726" s="18">
        <v>345600</v>
      </c>
      <c r="H3726" s="19">
        <f t="shared" si="56"/>
        <v>18587.2</v>
      </c>
      <c r="I3726" s="19">
        <f t="shared" si="57"/>
        <v>18209.999924879809</v>
      </c>
      <c r="J3726" s="18">
        <f t="shared" si="58"/>
        <v>0</v>
      </c>
      <c r="K3726" s="18">
        <f t="shared" si="59"/>
        <v>1</v>
      </c>
      <c r="L3726" s="18">
        <f>RSI!I3726</f>
        <v>78.731364504828818</v>
      </c>
      <c r="M3726" s="18">
        <f>MACD!E3726</f>
        <v>231.00484551776026</v>
      </c>
      <c r="N3726" s="18">
        <f>CCI!I3726</f>
        <v>188.01087313468963</v>
      </c>
      <c r="O3726" s="21">
        <f>PL!Q3726</f>
        <v>0</v>
      </c>
    </row>
    <row r="3727" spans="1:15" ht="14.25" customHeight="1" x14ac:dyDescent="0.3">
      <c r="A3727" s="17">
        <v>44896</v>
      </c>
      <c r="B3727" s="18">
        <v>18871.94921875</v>
      </c>
      <c r="C3727" s="18">
        <v>18887.599609375</v>
      </c>
      <c r="D3727" s="18">
        <v>18778.19921875</v>
      </c>
      <c r="E3727" s="19">
        <v>18812.5</v>
      </c>
      <c r="F3727" s="18">
        <v>18812.5</v>
      </c>
      <c r="G3727" s="18">
        <v>325000</v>
      </c>
      <c r="H3727" s="19">
        <f t="shared" si="56"/>
        <v>18652.880078124999</v>
      </c>
      <c r="I3727" s="19">
        <f t="shared" si="57"/>
        <v>18251.605694110578</v>
      </c>
      <c r="J3727" s="18">
        <f t="shared" si="58"/>
        <v>0</v>
      </c>
      <c r="K3727" s="18">
        <f t="shared" si="59"/>
        <v>1</v>
      </c>
      <c r="L3727" s="18">
        <f>RSI!I3727</f>
        <v>73.063910140357024</v>
      </c>
      <c r="M3727" s="18">
        <f>MACD!E3727</f>
        <v>243.68555982609905</v>
      </c>
      <c r="N3727" s="18">
        <f>CCI!I3727</f>
        <v>196.14544864931148</v>
      </c>
      <c r="O3727" s="21">
        <f>PL!Q3727</f>
        <v>0</v>
      </c>
    </row>
    <row r="3728" spans="1:15" ht="14.25" customHeight="1" x14ac:dyDescent="0.3">
      <c r="A3728" s="17">
        <v>44897</v>
      </c>
      <c r="B3728" s="18">
        <v>18752.400390625</v>
      </c>
      <c r="C3728" s="18">
        <v>18781.94921875</v>
      </c>
      <c r="D3728" s="18">
        <v>18639.19921875</v>
      </c>
      <c r="E3728" s="19">
        <v>18696.099609375</v>
      </c>
      <c r="F3728" s="18">
        <v>18696.099609375</v>
      </c>
      <c r="G3728" s="18">
        <v>254400</v>
      </c>
      <c r="H3728" s="19">
        <f t="shared" si="56"/>
        <v>18689.55</v>
      </c>
      <c r="I3728" s="19">
        <f t="shared" si="57"/>
        <v>18291.596078725961</v>
      </c>
      <c r="J3728" s="18">
        <f t="shared" si="58"/>
        <v>0</v>
      </c>
      <c r="K3728" s="18">
        <f t="shared" si="59"/>
        <v>1</v>
      </c>
      <c r="L3728" s="18">
        <f>RSI!I3728</f>
        <v>66.692373028932096</v>
      </c>
      <c r="M3728" s="18">
        <f>MACD!E3728</f>
        <v>241.55804774059652</v>
      </c>
      <c r="N3728" s="18">
        <f>CCI!I3728</f>
        <v>128.85834199511845</v>
      </c>
      <c r="O3728" s="21">
        <f>PL!Q3728</f>
        <v>0</v>
      </c>
    </row>
    <row r="3729" spans="1:15" ht="14.25" customHeight="1" x14ac:dyDescent="0.3">
      <c r="A3729" s="17">
        <v>44900</v>
      </c>
      <c r="B3729" s="18">
        <v>18719.55078125</v>
      </c>
      <c r="C3729" s="18">
        <v>18728.599609375</v>
      </c>
      <c r="D3729" s="18">
        <v>18591.349609375</v>
      </c>
      <c r="E3729" s="19">
        <v>18701.05078125</v>
      </c>
      <c r="F3729" s="18">
        <v>18701.05078125</v>
      </c>
      <c r="G3729" s="18">
        <v>288400</v>
      </c>
      <c r="H3729" s="19">
        <f t="shared" si="56"/>
        <v>18717.210156249999</v>
      </c>
      <c r="I3729" s="19">
        <f t="shared" si="57"/>
        <v>18328.676908052883</v>
      </c>
      <c r="J3729" s="18">
        <f t="shared" si="58"/>
        <v>0</v>
      </c>
      <c r="K3729" s="18">
        <f t="shared" si="59"/>
        <v>1</v>
      </c>
      <c r="L3729" s="18">
        <f>RSI!I3729</f>
        <v>64.451103293285414</v>
      </c>
      <c r="M3729" s="18">
        <f>MACD!E3729</f>
        <v>237.53336055548061</v>
      </c>
      <c r="N3729" s="18">
        <f>CCI!I3729</f>
        <v>102.12341163493971</v>
      </c>
      <c r="O3729" s="21">
        <f>PL!Q3729</f>
        <v>0</v>
      </c>
    </row>
    <row r="3730" spans="1:15" ht="14.25" customHeight="1" x14ac:dyDescent="0.3">
      <c r="A3730" s="17">
        <v>44901</v>
      </c>
      <c r="B3730" s="18">
        <v>18600.650390625</v>
      </c>
      <c r="C3730" s="18">
        <v>18654.900390625</v>
      </c>
      <c r="D3730" s="18">
        <v>18577.900390625</v>
      </c>
      <c r="E3730" s="19">
        <v>18642.75</v>
      </c>
      <c r="F3730" s="18">
        <v>18642.75</v>
      </c>
      <c r="G3730" s="18">
        <v>217800</v>
      </c>
      <c r="H3730" s="19">
        <f t="shared" si="56"/>
        <v>18722.150000000001</v>
      </c>
      <c r="I3730" s="19">
        <f t="shared" si="57"/>
        <v>18361.598031850961</v>
      </c>
      <c r="J3730" s="18">
        <f t="shared" si="58"/>
        <v>0</v>
      </c>
      <c r="K3730" s="18">
        <f t="shared" si="59"/>
        <v>1</v>
      </c>
      <c r="L3730" s="18">
        <f>RSI!I3730</f>
        <v>60.772653831225689</v>
      </c>
      <c r="M3730" s="18">
        <f>MACD!E3730</f>
        <v>227.02240815340338</v>
      </c>
      <c r="N3730" s="18">
        <f>CCI!I3730</f>
        <v>74.147941245286731</v>
      </c>
      <c r="O3730" s="21">
        <f>PL!Q3730</f>
        <v>0</v>
      </c>
    </row>
    <row r="3731" spans="1:15" ht="14.25" customHeight="1" x14ac:dyDescent="0.3">
      <c r="A3731" s="17">
        <v>44902</v>
      </c>
      <c r="B3731" s="18">
        <v>18638.849609375</v>
      </c>
      <c r="C3731" s="18">
        <v>18668.30078125</v>
      </c>
      <c r="D3731" s="18">
        <v>18528.400390625</v>
      </c>
      <c r="E3731" s="19">
        <v>18560.5</v>
      </c>
      <c r="F3731" s="18">
        <v>18560.5</v>
      </c>
      <c r="G3731" s="18">
        <v>200500</v>
      </c>
      <c r="H3731" s="19">
        <f t="shared" si="56"/>
        <v>18682.580078125</v>
      </c>
      <c r="I3731" s="19">
        <f t="shared" si="57"/>
        <v>18382.6865234375</v>
      </c>
      <c r="J3731" s="18">
        <f t="shared" si="58"/>
        <v>0</v>
      </c>
      <c r="K3731" s="18">
        <f t="shared" si="59"/>
        <v>1</v>
      </c>
      <c r="L3731" s="18">
        <f>RSI!I3731</f>
        <v>59.859739714749558</v>
      </c>
      <c r="M3731" s="18">
        <f>MACD!E3731</f>
        <v>209.63892797339213</v>
      </c>
      <c r="N3731" s="18">
        <f>CCI!I3731</f>
        <v>52.321439987023609</v>
      </c>
      <c r="O3731" s="21">
        <f>PL!Q3731</f>
        <v>0</v>
      </c>
    </row>
    <row r="3732" spans="1:15" ht="14.25" customHeight="1" x14ac:dyDescent="0.3">
      <c r="A3732" s="17">
        <v>44903</v>
      </c>
      <c r="B3732" s="18">
        <v>18570.849609375</v>
      </c>
      <c r="C3732" s="18">
        <v>18625</v>
      </c>
      <c r="D3732" s="18">
        <v>18536.94921875</v>
      </c>
      <c r="E3732" s="19">
        <v>18609.349609375</v>
      </c>
      <c r="F3732" s="18">
        <v>18609.349609375</v>
      </c>
      <c r="G3732" s="18">
        <v>202800</v>
      </c>
      <c r="H3732" s="19">
        <f t="shared" si="56"/>
        <v>18641.95</v>
      </c>
      <c r="I3732" s="19">
        <f t="shared" si="57"/>
        <v>18400.530724158652</v>
      </c>
      <c r="J3732" s="18">
        <f t="shared" si="58"/>
        <v>0</v>
      </c>
      <c r="K3732" s="18">
        <f t="shared" si="59"/>
        <v>1</v>
      </c>
      <c r="L3732" s="18">
        <f>RSI!I3732</f>
        <v>63.577774886873847</v>
      </c>
      <c r="M3732" s="18">
        <f>MACD!E3732</f>
        <v>197.52717954348554</v>
      </c>
      <c r="N3732" s="18">
        <f>CCI!I3732</f>
        <v>47.148052650105896</v>
      </c>
      <c r="O3732" s="21">
        <f>PL!Q3732</f>
        <v>0</v>
      </c>
    </row>
    <row r="3733" spans="1:15" ht="14.25" customHeight="1" x14ac:dyDescent="0.3">
      <c r="A3733" s="17">
        <v>44904</v>
      </c>
      <c r="B3733" s="18">
        <v>18662.400390625</v>
      </c>
      <c r="C3733" s="18">
        <v>18664.69921875</v>
      </c>
      <c r="D3733" s="18">
        <v>18410.099609375</v>
      </c>
      <c r="E3733" s="19">
        <v>18496.599609375</v>
      </c>
      <c r="F3733" s="18">
        <v>18496.599609375</v>
      </c>
      <c r="G3733" s="18">
        <v>215800</v>
      </c>
      <c r="H3733" s="19">
        <f t="shared" si="56"/>
        <v>18602.05</v>
      </c>
      <c r="I3733" s="19">
        <f t="shared" si="57"/>
        <v>18416.444185697117</v>
      </c>
      <c r="J3733" s="18">
        <f t="shared" si="58"/>
        <v>0</v>
      </c>
      <c r="K3733" s="18">
        <f t="shared" si="59"/>
        <v>1</v>
      </c>
      <c r="L3733" s="18">
        <f>RSI!I3733</f>
        <v>65.642838862378596</v>
      </c>
      <c r="M3733" s="18">
        <f>MACD!E3733</f>
        <v>176.79259396970156</v>
      </c>
      <c r="N3733" s="18">
        <f>CCI!I3733</f>
        <v>15.318933033284898</v>
      </c>
      <c r="O3733" s="21">
        <f>PL!Q3733</f>
        <v>0</v>
      </c>
    </row>
    <row r="3734" spans="1:15" ht="14.25" customHeight="1" x14ac:dyDescent="0.3">
      <c r="A3734" s="17">
        <v>44907</v>
      </c>
      <c r="B3734" s="18">
        <v>18402.150390625</v>
      </c>
      <c r="C3734" s="18">
        <v>18521.55078125</v>
      </c>
      <c r="D3734" s="18">
        <v>18345.69921875</v>
      </c>
      <c r="E3734" s="19">
        <v>18497.150390625</v>
      </c>
      <c r="F3734" s="18">
        <v>18497.150390625</v>
      </c>
      <c r="G3734" s="18">
        <v>193900</v>
      </c>
      <c r="H3734" s="19">
        <f t="shared" si="56"/>
        <v>18561.269921874999</v>
      </c>
      <c r="I3734" s="19">
        <f t="shared" si="57"/>
        <v>18433.538461538461</v>
      </c>
      <c r="J3734" s="18">
        <f t="shared" si="58"/>
        <v>0</v>
      </c>
      <c r="K3734" s="18">
        <f t="shared" si="59"/>
        <v>1</v>
      </c>
      <c r="L3734" s="18">
        <f>RSI!I3734</f>
        <v>62.745013137565564</v>
      </c>
      <c r="M3734" s="18">
        <f>MACD!E3734</f>
        <v>158.57675484243737</v>
      </c>
      <c r="N3734" s="18">
        <f>CCI!I3734</f>
        <v>-18.289198573103988</v>
      </c>
      <c r="O3734" s="21">
        <f>PL!Q3734</f>
        <v>0</v>
      </c>
    </row>
    <row r="3735" spans="1:15" ht="14.25" customHeight="1" x14ac:dyDescent="0.3">
      <c r="A3735" s="17">
        <v>44908</v>
      </c>
      <c r="B3735" s="18">
        <v>18524.400390625</v>
      </c>
      <c r="C3735" s="18">
        <v>18617.25</v>
      </c>
      <c r="D3735" s="18">
        <v>18490.19921875</v>
      </c>
      <c r="E3735" s="19">
        <v>18608</v>
      </c>
      <c r="F3735" s="18">
        <v>18608</v>
      </c>
      <c r="G3735" s="18">
        <v>187600</v>
      </c>
      <c r="H3735" s="19">
        <f t="shared" si="56"/>
        <v>18554.319921875001</v>
      </c>
      <c r="I3735" s="19">
        <f t="shared" si="57"/>
        <v>18452.41729266827</v>
      </c>
      <c r="J3735" s="18">
        <f t="shared" si="58"/>
        <v>0</v>
      </c>
      <c r="K3735" s="18">
        <f t="shared" si="59"/>
        <v>1</v>
      </c>
      <c r="L3735" s="18">
        <f>RSI!I3735</f>
        <v>65.773238005345021</v>
      </c>
      <c r="M3735" s="18">
        <f>MACD!E3735</f>
        <v>151.34064738697634</v>
      </c>
      <c r="N3735" s="18">
        <f>CCI!I3735</f>
        <v>31.728534011363546</v>
      </c>
      <c r="O3735" s="21">
        <f>PL!Q3735</f>
        <v>0</v>
      </c>
    </row>
    <row r="3736" spans="1:15" ht="14.25" customHeight="1" x14ac:dyDescent="0.3">
      <c r="A3736" s="17">
        <v>44909</v>
      </c>
      <c r="B3736" s="18">
        <v>18671.25</v>
      </c>
      <c r="C3736" s="18">
        <v>18696.099609375</v>
      </c>
      <c r="D3736" s="18">
        <v>18632.900390625</v>
      </c>
      <c r="E3736" s="19">
        <v>18660.30078125</v>
      </c>
      <c r="F3736" s="18">
        <v>18660.30078125</v>
      </c>
      <c r="G3736" s="18">
        <v>208000</v>
      </c>
      <c r="H3736" s="19">
        <f t="shared" si="56"/>
        <v>18574.280078125001</v>
      </c>
      <c r="I3736" s="19">
        <f t="shared" si="57"/>
        <v>18470.013446514422</v>
      </c>
      <c r="J3736" s="18">
        <f t="shared" si="58"/>
        <v>0</v>
      </c>
      <c r="K3736" s="18">
        <f t="shared" si="59"/>
        <v>1</v>
      </c>
      <c r="L3736" s="18">
        <f>RSI!I3736</f>
        <v>59.622132771886719</v>
      </c>
      <c r="M3736" s="18">
        <f>MACD!E3736</f>
        <v>148.11879478070841</v>
      </c>
      <c r="N3736" s="18">
        <f>CCI!I3736</f>
        <v>68.399453600989503</v>
      </c>
      <c r="O3736" s="21">
        <f>PL!Q3736</f>
        <v>0</v>
      </c>
    </row>
    <row r="3737" spans="1:15" ht="14.25" customHeight="1" x14ac:dyDescent="0.3">
      <c r="A3737" s="17">
        <v>44910</v>
      </c>
      <c r="B3737" s="18">
        <v>18614.400390625</v>
      </c>
      <c r="C3737" s="18">
        <v>18652.900390625</v>
      </c>
      <c r="D3737" s="18">
        <v>18387.69921875</v>
      </c>
      <c r="E3737" s="19">
        <v>18414.900390625</v>
      </c>
      <c r="F3737" s="18">
        <v>18414.900390625</v>
      </c>
      <c r="G3737" s="18">
        <v>183100</v>
      </c>
      <c r="H3737" s="19">
        <f t="shared" si="56"/>
        <v>18535.390234375001</v>
      </c>
      <c r="I3737" s="19">
        <f t="shared" si="57"/>
        <v>18479.932692307691</v>
      </c>
      <c r="J3737" s="18">
        <f t="shared" si="58"/>
        <v>0</v>
      </c>
      <c r="K3737" s="18">
        <f t="shared" si="59"/>
        <v>1</v>
      </c>
      <c r="L3737" s="18">
        <f>RSI!I3737</f>
        <v>45.679370089605271</v>
      </c>
      <c r="M3737" s="18">
        <f>MACD!E3737</f>
        <v>124.33048827544917</v>
      </c>
      <c r="N3737" s="18">
        <f>CCI!I3737</f>
        <v>-19.301882132733127</v>
      </c>
      <c r="O3737" s="21">
        <f>PL!Q3737</f>
        <v>0</v>
      </c>
    </row>
    <row r="3738" spans="1:15" ht="14.25" customHeight="1" x14ac:dyDescent="0.3">
      <c r="A3738" s="17">
        <v>44911</v>
      </c>
      <c r="B3738" s="18">
        <v>18319.099609375</v>
      </c>
      <c r="C3738" s="18">
        <v>18440.94921875</v>
      </c>
      <c r="D3738" s="18">
        <v>18255.150390625</v>
      </c>
      <c r="E3738" s="19">
        <v>18269</v>
      </c>
      <c r="F3738" s="18">
        <v>18269</v>
      </c>
      <c r="G3738" s="18">
        <v>277700</v>
      </c>
      <c r="H3738" s="19">
        <f t="shared" si="56"/>
        <v>18489.870312499999</v>
      </c>
      <c r="I3738" s="19">
        <f t="shared" si="57"/>
        <v>18489.194260817309</v>
      </c>
      <c r="J3738" s="18">
        <f t="shared" si="58"/>
        <v>1</v>
      </c>
      <c r="K3738" s="18">
        <f t="shared" si="59"/>
        <v>1</v>
      </c>
      <c r="L3738" s="18">
        <f>RSI!I3738</f>
        <v>38.041967605181391</v>
      </c>
      <c r="M3738" s="18">
        <f>MACD!E3738</f>
        <v>92.637276937704883</v>
      </c>
      <c r="N3738" s="18">
        <f>CCI!I3738</f>
        <v>-101.33050297295061</v>
      </c>
      <c r="O3738" s="21">
        <f>PL!Q3738</f>
        <v>0</v>
      </c>
    </row>
    <row r="3739" spans="1:15" ht="14.25" customHeight="1" x14ac:dyDescent="0.3">
      <c r="A3739" s="17">
        <v>44914</v>
      </c>
      <c r="B3739" s="18">
        <v>18288.099609375</v>
      </c>
      <c r="C3739" s="18">
        <v>18431.650390625</v>
      </c>
      <c r="D3739" s="18">
        <v>18244.55078125</v>
      </c>
      <c r="E3739" s="19">
        <v>18420.44921875</v>
      </c>
      <c r="F3739" s="18">
        <v>18420.44921875</v>
      </c>
      <c r="G3739" s="18">
        <v>154800</v>
      </c>
      <c r="H3739" s="19">
        <f t="shared" si="56"/>
        <v>18474.530078125001</v>
      </c>
      <c r="I3739" s="19">
        <f t="shared" si="57"/>
        <v>18491.915414663461</v>
      </c>
      <c r="J3739" s="18">
        <f t="shared" si="58"/>
        <v>0</v>
      </c>
      <c r="K3739" s="18">
        <f t="shared" si="59"/>
        <v>-1</v>
      </c>
      <c r="L3739" s="18">
        <f>RSI!I3739</f>
        <v>42.539972334219144</v>
      </c>
      <c r="M3739" s="18">
        <f>MACD!E3739</f>
        <v>78.832137049867015</v>
      </c>
      <c r="N3739" s="18">
        <f>CCI!I3739</f>
        <v>-90.041587675481736</v>
      </c>
      <c r="O3739" s="21">
        <f>PL!Q3739</f>
        <v>301.8984375</v>
      </c>
    </row>
    <row r="3740" spans="1:15" ht="14.25" customHeight="1" x14ac:dyDescent="0.3">
      <c r="A3740" s="17">
        <v>44915</v>
      </c>
      <c r="B3740" s="18">
        <v>18340.30078125</v>
      </c>
      <c r="C3740" s="18">
        <v>18404.900390625</v>
      </c>
      <c r="D3740" s="18">
        <v>18202.650390625</v>
      </c>
      <c r="E3740" s="19">
        <v>18385.30078125</v>
      </c>
      <c r="F3740" s="18">
        <v>18385.30078125</v>
      </c>
      <c r="G3740" s="18">
        <v>169000</v>
      </c>
      <c r="H3740" s="19">
        <f t="shared" si="56"/>
        <v>18429.990234375</v>
      </c>
      <c r="I3740" s="19">
        <f t="shared" si="57"/>
        <v>18494.075045072117</v>
      </c>
      <c r="J3740" s="18">
        <f t="shared" si="58"/>
        <v>0</v>
      </c>
      <c r="K3740" s="18">
        <f t="shared" si="59"/>
        <v>-1</v>
      </c>
      <c r="L3740" s="18">
        <f>RSI!I3740</f>
        <v>34.701733420690516</v>
      </c>
      <c r="M3740" s="18">
        <f>MACD!E3740</f>
        <v>64.31390836794526</v>
      </c>
      <c r="N3740" s="18">
        <f>CCI!I3740</f>
        <v>-117.09991748689635</v>
      </c>
      <c r="O3740" s="21">
        <f>PL!Q3740</f>
        <v>0</v>
      </c>
    </row>
    <row r="3741" spans="1:15" ht="14.25" customHeight="1" x14ac:dyDescent="0.3">
      <c r="A3741" s="17">
        <v>44916</v>
      </c>
      <c r="B3741" s="18">
        <v>18435.150390625</v>
      </c>
      <c r="C3741" s="18">
        <v>18473.349609375</v>
      </c>
      <c r="D3741" s="18">
        <v>18162.75</v>
      </c>
      <c r="E3741" s="19">
        <v>18199.099609375</v>
      </c>
      <c r="F3741" s="18">
        <v>18199.099609375</v>
      </c>
      <c r="G3741" s="18">
        <v>187600</v>
      </c>
      <c r="H3741" s="19">
        <f t="shared" si="56"/>
        <v>18337.75</v>
      </c>
      <c r="I3741" s="19">
        <f t="shared" si="57"/>
        <v>18486.217322716348</v>
      </c>
      <c r="J3741" s="18">
        <f t="shared" si="58"/>
        <v>0</v>
      </c>
      <c r="K3741" s="18">
        <f t="shared" si="59"/>
        <v>-1</v>
      </c>
      <c r="L3741" s="18">
        <f>RSI!I3741</f>
        <v>27.303369000111289</v>
      </c>
      <c r="M3741" s="18">
        <f>MACD!E3741</f>
        <v>37.352651007546228</v>
      </c>
      <c r="N3741" s="18">
        <f>CCI!I3741</f>
        <v>-146.45088863188076</v>
      </c>
      <c r="O3741" s="21">
        <f>PL!Q3741</f>
        <v>0</v>
      </c>
    </row>
    <row r="3742" spans="1:15" ht="14.25" customHeight="1" x14ac:dyDescent="0.3">
      <c r="A3742" s="17">
        <v>44917</v>
      </c>
      <c r="B3742" s="18">
        <v>18288.80078125</v>
      </c>
      <c r="C3742" s="18">
        <v>18318.75</v>
      </c>
      <c r="D3742" s="18">
        <v>18068.599609375</v>
      </c>
      <c r="E3742" s="19">
        <v>18127.349609375</v>
      </c>
      <c r="F3742" s="18">
        <v>18127.349609375</v>
      </c>
      <c r="G3742" s="18">
        <v>195700</v>
      </c>
      <c r="H3742" s="19">
        <f t="shared" si="56"/>
        <v>18280.239843750001</v>
      </c>
      <c r="I3742" s="19">
        <f t="shared" si="57"/>
        <v>18475.359600360578</v>
      </c>
      <c r="J3742" s="18">
        <f t="shared" si="58"/>
        <v>0</v>
      </c>
      <c r="K3742" s="18">
        <f t="shared" si="59"/>
        <v>-1</v>
      </c>
      <c r="L3742" s="18">
        <f>RSI!I3742</f>
        <v>28.236368582643507</v>
      </c>
      <c r="M3742" s="18">
        <f>MACD!E3742</f>
        <v>10.079840813414194</v>
      </c>
      <c r="N3742" s="18">
        <f>CCI!I3742</f>
        <v>-179.00375856090037</v>
      </c>
      <c r="O3742" s="21">
        <f>PL!Q3742</f>
        <v>0</v>
      </c>
    </row>
    <row r="3743" spans="1:15" ht="14.25" customHeight="1" x14ac:dyDescent="0.3">
      <c r="A3743" s="17">
        <v>44918</v>
      </c>
      <c r="B3743" s="18">
        <v>17977.650390625</v>
      </c>
      <c r="C3743" s="18">
        <v>18050.44921875</v>
      </c>
      <c r="D3743" s="18">
        <v>17779.5</v>
      </c>
      <c r="E3743" s="19">
        <v>17806.80078125</v>
      </c>
      <c r="F3743" s="18">
        <v>17806.80078125</v>
      </c>
      <c r="G3743" s="18">
        <v>221500</v>
      </c>
      <c r="H3743" s="19">
        <f t="shared" si="56"/>
        <v>18187.8</v>
      </c>
      <c r="I3743" s="19">
        <f t="shared" si="57"/>
        <v>18454.701923076922</v>
      </c>
      <c r="J3743" s="18">
        <f t="shared" si="58"/>
        <v>0</v>
      </c>
      <c r="K3743" s="18">
        <f t="shared" si="59"/>
        <v>-1</v>
      </c>
      <c r="L3743" s="18">
        <f>RSI!I3743</f>
        <v>22.437971952535051</v>
      </c>
      <c r="M3743" s="18">
        <f>MACD!E3743</f>
        <v>-36.97346218983148</v>
      </c>
      <c r="N3743" s="18">
        <f>CCI!I3743</f>
        <v>-244.99565791087622</v>
      </c>
      <c r="O3743" s="21">
        <f>PL!Q3743</f>
        <v>0</v>
      </c>
    </row>
    <row r="3744" spans="1:15" ht="14.25" customHeight="1" x14ac:dyDescent="0.3">
      <c r="A3744" s="17">
        <v>44921</v>
      </c>
      <c r="B3744" s="18">
        <v>17830.400390625</v>
      </c>
      <c r="C3744" s="18">
        <v>18084.099609375</v>
      </c>
      <c r="D3744" s="18">
        <v>17774.25</v>
      </c>
      <c r="E3744" s="19">
        <v>18014.599609375</v>
      </c>
      <c r="F3744" s="18">
        <v>18014.599609375</v>
      </c>
      <c r="G3744" s="18">
        <v>176700</v>
      </c>
      <c r="H3744" s="19">
        <f t="shared" si="56"/>
        <v>18106.630078124999</v>
      </c>
      <c r="I3744" s="19">
        <f t="shared" si="57"/>
        <v>18443.430739182691</v>
      </c>
      <c r="J3744" s="18">
        <f t="shared" si="58"/>
        <v>0</v>
      </c>
      <c r="K3744" s="18">
        <f t="shared" si="59"/>
        <v>-1</v>
      </c>
      <c r="L3744" s="18">
        <f>RSI!I3744</f>
        <v>32.273145672915277</v>
      </c>
      <c r="M3744" s="18">
        <f>MACD!E3744</f>
        <v>-56.84069093522703</v>
      </c>
      <c r="N3744" s="18">
        <f>CCI!I3744</f>
        <v>-171.50698830498453</v>
      </c>
      <c r="O3744" s="21">
        <f>PL!Q3744</f>
        <v>0</v>
      </c>
    </row>
    <row r="3745" spans="1:15" ht="14.25" customHeight="1" x14ac:dyDescent="0.3">
      <c r="A3745" s="17">
        <v>44922</v>
      </c>
      <c r="B3745" s="18">
        <v>18089.80078125</v>
      </c>
      <c r="C3745" s="18">
        <v>18149.25</v>
      </c>
      <c r="D3745" s="18">
        <v>17967.44921875</v>
      </c>
      <c r="E3745" s="19">
        <v>18132.30078125</v>
      </c>
      <c r="F3745" s="18">
        <v>18132.30078125</v>
      </c>
      <c r="G3745" s="18">
        <v>214300</v>
      </c>
      <c r="H3745" s="19">
        <f t="shared" si="56"/>
        <v>18056.030078125001</v>
      </c>
      <c r="I3745" s="19">
        <f t="shared" si="57"/>
        <v>18442.367337740383</v>
      </c>
      <c r="J3745" s="18">
        <f t="shared" si="58"/>
        <v>0</v>
      </c>
      <c r="K3745" s="18">
        <f t="shared" si="59"/>
        <v>-1</v>
      </c>
      <c r="L3745" s="18">
        <f>RSI!I3745</f>
        <v>38.152960273904498</v>
      </c>
      <c r="M3745" s="18">
        <f>MACD!E3745</f>
        <v>-62.369159108286112</v>
      </c>
      <c r="N3745" s="18">
        <f>CCI!I3745</f>
        <v>-111.49362939462127</v>
      </c>
      <c r="O3745" s="21">
        <f>PL!Q3745</f>
        <v>0</v>
      </c>
    </row>
    <row r="3746" spans="1:15" ht="14.25" customHeight="1" x14ac:dyDescent="0.3">
      <c r="A3746" s="17">
        <v>44923</v>
      </c>
      <c r="B3746" s="18">
        <v>18084.75</v>
      </c>
      <c r="C3746" s="18">
        <v>18173.099609375</v>
      </c>
      <c r="D3746" s="18">
        <v>18068.349609375</v>
      </c>
      <c r="E3746" s="19">
        <v>18122.5</v>
      </c>
      <c r="F3746" s="18">
        <v>18122.5</v>
      </c>
      <c r="G3746" s="18">
        <v>193900</v>
      </c>
      <c r="H3746" s="19">
        <f t="shared" si="56"/>
        <v>18040.710156249999</v>
      </c>
      <c r="I3746" s="19">
        <f t="shared" si="57"/>
        <v>18437.686598557691</v>
      </c>
      <c r="J3746" s="18">
        <f t="shared" si="58"/>
        <v>0</v>
      </c>
      <c r="K3746" s="18">
        <f t="shared" si="59"/>
        <v>-1</v>
      </c>
      <c r="L3746" s="18">
        <f>RSI!I3746</f>
        <v>36.23279976758905</v>
      </c>
      <c r="M3746" s="18">
        <f>MACD!E3746</f>
        <v>-66.771649097339832</v>
      </c>
      <c r="N3746" s="18">
        <f>CCI!I3746</f>
        <v>-88.201415601299331</v>
      </c>
      <c r="O3746" s="21">
        <f>PL!Q3746</f>
        <v>0</v>
      </c>
    </row>
    <row r="3747" spans="1:15" ht="14.25" customHeight="1" x14ac:dyDescent="0.3">
      <c r="A3747" s="17">
        <v>44924</v>
      </c>
      <c r="B3747" s="18">
        <v>18045.69921875</v>
      </c>
      <c r="C3747" s="18">
        <v>18229.69921875</v>
      </c>
      <c r="D3747" s="18">
        <v>17992.80078125</v>
      </c>
      <c r="E3747" s="19">
        <v>18191</v>
      </c>
      <c r="F3747" s="18">
        <v>18191</v>
      </c>
      <c r="G3747" s="18">
        <v>281100</v>
      </c>
      <c r="H3747" s="19">
        <f t="shared" si="56"/>
        <v>18053.440234375001</v>
      </c>
      <c r="I3747" s="19">
        <f t="shared" si="57"/>
        <v>18434.75390625</v>
      </c>
      <c r="J3747" s="18">
        <f t="shared" si="58"/>
        <v>0</v>
      </c>
      <c r="K3747" s="18">
        <f t="shared" si="59"/>
        <v>-1</v>
      </c>
      <c r="L3747" s="18">
        <f>RSI!I3747</f>
        <v>41.136390158128428</v>
      </c>
      <c r="M3747" s="18">
        <f>MACD!E3747</f>
        <v>-63.995575452325284</v>
      </c>
      <c r="N3747" s="18">
        <f>CCI!I3747</f>
        <v>-75.126450586263076</v>
      </c>
      <c r="O3747" s="21">
        <f>PL!Q3747</f>
        <v>0</v>
      </c>
    </row>
    <row r="3748" spans="1:15" ht="14.25" customHeight="1" x14ac:dyDescent="0.3">
      <c r="A3748" s="17">
        <v>44925</v>
      </c>
      <c r="B3748" s="18">
        <v>18259.099609375</v>
      </c>
      <c r="C3748" s="18">
        <v>18265.25</v>
      </c>
      <c r="D3748" s="18">
        <v>18080.30078125</v>
      </c>
      <c r="E3748" s="19">
        <v>18105.30078125</v>
      </c>
      <c r="F3748" s="18">
        <v>18105.30078125</v>
      </c>
      <c r="G3748" s="18">
        <v>192000</v>
      </c>
      <c r="H3748" s="19">
        <f t="shared" si="56"/>
        <v>18113.140234375001</v>
      </c>
      <c r="I3748" s="19">
        <f t="shared" si="57"/>
        <v>18420.184720552883</v>
      </c>
      <c r="J3748" s="18">
        <f t="shared" si="58"/>
        <v>0</v>
      </c>
      <c r="K3748" s="18">
        <f t="shared" si="59"/>
        <v>-1</v>
      </c>
      <c r="L3748" s="18">
        <f>RSI!I3748</f>
        <v>39.169733749499315</v>
      </c>
      <c r="M3748" s="18">
        <f>MACD!E3748</f>
        <v>-67.927699585692608</v>
      </c>
      <c r="N3748" s="18">
        <f>CCI!I3748</f>
        <v>-64.354808160936145</v>
      </c>
      <c r="O3748" s="21">
        <f>PL!Q3748</f>
        <v>0</v>
      </c>
    </row>
    <row r="3749" spans="1:15" ht="14.25" customHeight="1" x14ac:dyDescent="0.3">
      <c r="A3749" s="17">
        <v>44928</v>
      </c>
      <c r="B3749" s="18">
        <v>18131.69921875</v>
      </c>
      <c r="C3749" s="18">
        <v>18215.150390625</v>
      </c>
      <c r="D3749" s="18">
        <v>18086.5</v>
      </c>
      <c r="E3749" s="19">
        <v>18197.44921875</v>
      </c>
      <c r="F3749" s="18">
        <v>18197.44921875</v>
      </c>
      <c r="G3749" s="18">
        <v>256100</v>
      </c>
      <c r="H3749" s="19">
        <f t="shared" si="56"/>
        <v>18149.710156249999</v>
      </c>
      <c r="I3749" s="19">
        <f t="shared" si="57"/>
        <v>18408.057767427883</v>
      </c>
      <c r="J3749" s="18">
        <f t="shared" si="58"/>
        <v>0</v>
      </c>
      <c r="K3749" s="18">
        <f t="shared" si="59"/>
        <v>-1</v>
      </c>
      <c r="L3749" s="18">
        <f>RSI!I3749</f>
        <v>38.534327960918901</v>
      </c>
      <c r="M3749" s="18">
        <f>MACD!E3749</f>
        <v>-62.883446276100585</v>
      </c>
      <c r="N3749" s="18">
        <f>CCI!I3749</f>
        <v>-53.208374905328334</v>
      </c>
      <c r="O3749" s="21">
        <f>PL!Q3749</f>
        <v>0</v>
      </c>
    </row>
    <row r="3750" spans="1:15" ht="14.25" customHeight="1" x14ac:dyDescent="0.3">
      <c r="A3750" s="17">
        <v>44929</v>
      </c>
      <c r="B3750" s="18">
        <v>18163.19921875</v>
      </c>
      <c r="C3750" s="18">
        <v>18251.94921875</v>
      </c>
      <c r="D3750" s="18">
        <v>18149.80078125</v>
      </c>
      <c r="E3750" s="19">
        <v>18232.55078125</v>
      </c>
      <c r="F3750" s="18">
        <v>18232.55078125</v>
      </c>
      <c r="G3750" s="18">
        <v>208700</v>
      </c>
      <c r="H3750" s="19">
        <f t="shared" si="56"/>
        <v>18169.760156249999</v>
      </c>
      <c r="I3750" s="19">
        <f t="shared" si="57"/>
        <v>18395.357797475961</v>
      </c>
      <c r="J3750" s="18">
        <f t="shared" si="58"/>
        <v>0</v>
      </c>
      <c r="K3750" s="18">
        <f t="shared" si="59"/>
        <v>-1</v>
      </c>
      <c r="L3750" s="18">
        <f>RSI!I3750</f>
        <v>37.938122072760763</v>
      </c>
      <c r="M3750" s="18">
        <f>MACD!E3750</f>
        <v>-55.414650848055317</v>
      </c>
      <c r="N3750" s="18">
        <f>CCI!I3750</f>
        <v>-32.494756864169659</v>
      </c>
      <c r="O3750" s="21">
        <f>PL!Q3750</f>
        <v>0</v>
      </c>
    </row>
    <row r="3751" spans="1:15" ht="14.25" customHeight="1" x14ac:dyDescent="0.3">
      <c r="A3751" s="17">
        <v>44930</v>
      </c>
      <c r="B3751" s="18">
        <v>18230.650390625</v>
      </c>
      <c r="C3751" s="18">
        <v>18243</v>
      </c>
      <c r="D3751" s="18">
        <v>18020.599609375</v>
      </c>
      <c r="E3751" s="19">
        <v>18042.94921875</v>
      </c>
      <c r="F3751" s="18">
        <v>18042.94921875</v>
      </c>
      <c r="G3751" s="18">
        <v>235200</v>
      </c>
      <c r="H3751" s="19">
        <f t="shared" si="56"/>
        <v>18153.849999999999</v>
      </c>
      <c r="I3751" s="19">
        <f t="shared" si="57"/>
        <v>18373.238506610578</v>
      </c>
      <c r="J3751" s="18">
        <f t="shared" si="58"/>
        <v>0</v>
      </c>
      <c r="K3751" s="18">
        <f t="shared" si="59"/>
        <v>-1</v>
      </c>
      <c r="L3751" s="18">
        <f>RSI!I3751</f>
        <v>39.170778918732651</v>
      </c>
      <c r="M3751" s="18">
        <f>MACD!E3751</f>
        <v>-64.056435474543832</v>
      </c>
      <c r="N3751" s="18">
        <f>CCI!I3751</f>
        <v>-65.139970798083709</v>
      </c>
      <c r="O3751" s="21">
        <f>PL!Q3751</f>
        <v>0</v>
      </c>
    </row>
    <row r="3752" spans="1:15" ht="14.25" customHeight="1" x14ac:dyDescent="0.3">
      <c r="A3752" s="17">
        <v>44931</v>
      </c>
      <c r="B3752" s="18">
        <v>18101.94921875</v>
      </c>
      <c r="C3752" s="18">
        <v>18120.30078125</v>
      </c>
      <c r="D3752" s="18">
        <v>17892.599609375</v>
      </c>
      <c r="E3752" s="19">
        <v>17992.150390625</v>
      </c>
      <c r="F3752" s="18">
        <v>17992.150390625</v>
      </c>
      <c r="G3752" s="18">
        <v>269900</v>
      </c>
      <c r="H3752" s="19">
        <f t="shared" si="56"/>
        <v>18114.080078125</v>
      </c>
      <c r="I3752" s="19">
        <f t="shared" si="57"/>
        <v>18343.769305889422</v>
      </c>
      <c r="J3752" s="18">
        <f t="shared" si="58"/>
        <v>0</v>
      </c>
      <c r="K3752" s="18">
        <f t="shared" si="59"/>
        <v>-1</v>
      </c>
      <c r="L3752" s="18">
        <f>RSI!I3752</f>
        <v>41.467099932457728</v>
      </c>
      <c r="M3752" s="18">
        <f>MACD!E3752</f>
        <v>-74.149404756270087</v>
      </c>
      <c r="N3752" s="18">
        <f>CCI!I3752</f>
        <v>-93.878734680101516</v>
      </c>
      <c r="O3752" s="21">
        <f>PL!Q3752</f>
        <v>0</v>
      </c>
    </row>
    <row r="3753" spans="1:15" ht="14.25" customHeight="1" x14ac:dyDescent="0.3">
      <c r="A3753" s="17">
        <v>44932</v>
      </c>
      <c r="B3753" s="18">
        <v>18008.05078125</v>
      </c>
      <c r="C3753" s="18">
        <v>18047.400390625</v>
      </c>
      <c r="D3753" s="18">
        <v>17795.55078125</v>
      </c>
      <c r="E3753" s="19">
        <v>17859.44921875</v>
      </c>
      <c r="F3753" s="18">
        <v>17859.44921875</v>
      </c>
      <c r="G3753" s="18">
        <v>238200</v>
      </c>
      <c r="H3753" s="19">
        <f t="shared" si="56"/>
        <v>18064.909765625001</v>
      </c>
      <c r="I3753" s="19">
        <f t="shared" si="57"/>
        <v>18307.113506610578</v>
      </c>
      <c r="J3753" s="18">
        <f t="shared" si="58"/>
        <v>0</v>
      </c>
      <c r="K3753" s="18">
        <f t="shared" si="59"/>
        <v>-1</v>
      </c>
      <c r="L3753" s="18">
        <f>RSI!I3753</f>
        <v>32.507015902712808</v>
      </c>
      <c r="M3753" s="18">
        <f>MACD!E3753</f>
        <v>-91.797842778916674</v>
      </c>
      <c r="N3753" s="18">
        <f>CCI!I3753</f>
        <v>-122.15218014101626</v>
      </c>
      <c r="O3753" s="21">
        <f>PL!Q3753</f>
        <v>0</v>
      </c>
    </row>
    <row r="3754" spans="1:15" ht="14.25" customHeight="1" x14ac:dyDescent="0.3">
      <c r="A3754" s="17">
        <v>44935</v>
      </c>
      <c r="B3754" s="18">
        <v>17952.55078125</v>
      </c>
      <c r="C3754" s="18">
        <v>18141.400390625</v>
      </c>
      <c r="D3754" s="18">
        <v>17936.150390625</v>
      </c>
      <c r="E3754" s="19">
        <v>18101.19921875</v>
      </c>
      <c r="F3754" s="18">
        <v>18101.19921875</v>
      </c>
      <c r="G3754" s="18">
        <v>257200</v>
      </c>
      <c r="H3754" s="19">
        <f t="shared" si="56"/>
        <v>18045.659765625001</v>
      </c>
      <c r="I3754" s="19">
        <f t="shared" si="57"/>
        <v>18284.23272235577</v>
      </c>
      <c r="J3754" s="18">
        <f t="shared" si="58"/>
        <v>0</v>
      </c>
      <c r="K3754" s="18">
        <f t="shared" si="59"/>
        <v>-1</v>
      </c>
      <c r="L3754" s="18">
        <f>RSI!I3754</f>
        <v>42.152330886129498</v>
      </c>
      <c r="M3754" s="18">
        <f>MACD!E3754</f>
        <v>-85.293937038495642</v>
      </c>
      <c r="N3754" s="18">
        <f>CCI!I3754</f>
        <v>-56.102292322070724</v>
      </c>
      <c r="O3754" s="21">
        <f>PL!Q3754</f>
        <v>0</v>
      </c>
    </row>
    <row r="3755" spans="1:15" ht="14.25" customHeight="1" x14ac:dyDescent="0.3">
      <c r="A3755" s="17">
        <v>44936</v>
      </c>
      <c r="B3755" s="18">
        <v>18121.30078125</v>
      </c>
      <c r="C3755" s="18">
        <v>18127.599609375</v>
      </c>
      <c r="D3755" s="18">
        <v>17856</v>
      </c>
      <c r="E3755" s="19">
        <v>17914.150390625</v>
      </c>
      <c r="F3755" s="18">
        <v>17914.150390625</v>
      </c>
      <c r="G3755" s="18">
        <v>283300</v>
      </c>
      <c r="H3755" s="19">
        <f t="shared" si="56"/>
        <v>17981.979687499999</v>
      </c>
      <c r="I3755" s="19">
        <f t="shared" si="57"/>
        <v>18253.967322716348</v>
      </c>
      <c r="J3755" s="18">
        <f t="shared" si="58"/>
        <v>0</v>
      </c>
      <c r="K3755" s="18">
        <f t="shared" si="59"/>
        <v>-1</v>
      </c>
      <c r="L3755" s="18">
        <f>RSI!I3755</f>
        <v>42.132600522429748</v>
      </c>
      <c r="M3755" s="18">
        <f>MACD!E3755</f>
        <v>-94.147547752825631</v>
      </c>
      <c r="N3755" s="18">
        <f>CCI!I3755</f>
        <v>-90.482071336018322</v>
      </c>
      <c r="O3755" s="21">
        <f>PL!Q3755</f>
        <v>0</v>
      </c>
    </row>
    <row r="3756" spans="1:15" ht="14.25" customHeight="1" x14ac:dyDescent="0.3">
      <c r="A3756" s="17">
        <v>44937</v>
      </c>
      <c r="B3756" s="18">
        <v>17924.25</v>
      </c>
      <c r="C3756" s="18">
        <v>17976.349609375</v>
      </c>
      <c r="D3756" s="18">
        <v>17824.349609375</v>
      </c>
      <c r="E3756" s="19">
        <v>17895.69921875</v>
      </c>
      <c r="F3756" s="18">
        <v>17895.69921875</v>
      </c>
      <c r="G3756" s="18">
        <v>259900</v>
      </c>
      <c r="H3756" s="19">
        <f t="shared" si="56"/>
        <v>17952.529687499999</v>
      </c>
      <c r="I3756" s="19">
        <f t="shared" si="57"/>
        <v>18225.234600360578</v>
      </c>
      <c r="J3756" s="18">
        <f t="shared" si="58"/>
        <v>0</v>
      </c>
      <c r="K3756" s="18">
        <f t="shared" si="59"/>
        <v>-1</v>
      </c>
      <c r="L3756" s="18">
        <f>RSI!I3756</f>
        <v>43.410225609695118</v>
      </c>
      <c r="M3756" s="18">
        <f>MACD!E3756</f>
        <v>-101.48311917142928</v>
      </c>
      <c r="N3756" s="18">
        <f>CCI!I3756</f>
        <v>-116.07929037306266</v>
      </c>
      <c r="O3756" s="21">
        <f>PL!Q3756</f>
        <v>0</v>
      </c>
    </row>
    <row r="3757" spans="1:15" ht="14.25" customHeight="1" x14ac:dyDescent="0.3">
      <c r="A3757" s="17">
        <v>44938</v>
      </c>
      <c r="B3757" s="18">
        <v>17920.849609375</v>
      </c>
      <c r="C3757" s="18">
        <v>17945.80078125</v>
      </c>
      <c r="D3757" s="18">
        <v>17761.650390625</v>
      </c>
      <c r="E3757" s="19">
        <v>17858.19921875</v>
      </c>
      <c r="F3757" s="18">
        <v>17858.19921875</v>
      </c>
      <c r="G3757" s="18">
        <v>227800</v>
      </c>
      <c r="H3757" s="19">
        <f t="shared" si="56"/>
        <v>17925.739453124999</v>
      </c>
      <c r="I3757" s="19">
        <f t="shared" si="57"/>
        <v>18198.223031850961</v>
      </c>
      <c r="J3757" s="18">
        <f t="shared" si="58"/>
        <v>0</v>
      </c>
      <c r="K3757" s="18">
        <f t="shared" si="59"/>
        <v>-1</v>
      </c>
      <c r="L3757" s="18">
        <f>RSI!I3757</f>
        <v>51.742790690281801</v>
      </c>
      <c r="M3757" s="18">
        <f>MACD!E3757</f>
        <v>-109.06531194473791</v>
      </c>
      <c r="N3757" s="18">
        <f>CCI!I3757</f>
        <v>-126.42240793463552</v>
      </c>
      <c r="O3757" s="21">
        <f>PL!Q3757</f>
        <v>0</v>
      </c>
    </row>
    <row r="3758" spans="1:15" ht="14.25" customHeight="1" x14ac:dyDescent="0.3">
      <c r="A3758" s="17">
        <v>44939</v>
      </c>
      <c r="B3758" s="18">
        <v>17867.5</v>
      </c>
      <c r="C3758" s="18">
        <v>17999.349609375</v>
      </c>
      <c r="D3758" s="18">
        <v>17774.25</v>
      </c>
      <c r="E3758" s="19">
        <v>17956.599609375</v>
      </c>
      <c r="F3758" s="18">
        <v>17956.599609375</v>
      </c>
      <c r="G3758" s="18">
        <v>256700</v>
      </c>
      <c r="H3758" s="19">
        <f t="shared" si="56"/>
        <v>17945.169531250001</v>
      </c>
      <c r="I3758" s="19">
        <f t="shared" si="57"/>
        <v>18173.117262620191</v>
      </c>
      <c r="J3758" s="18">
        <f t="shared" si="58"/>
        <v>0</v>
      </c>
      <c r="K3758" s="18">
        <f t="shared" si="59"/>
        <v>-1</v>
      </c>
      <c r="L3758" s="18">
        <f>RSI!I3758</f>
        <v>47.8757739805203</v>
      </c>
      <c r="M3758" s="18">
        <f>MACD!E3758</f>
        <v>-105.91326301989102</v>
      </c>
      <c r="N3758" s="18">
        <f>CCI!I3758</f>
        <v>-87.982368759507253</v>
      </c>
      <c r="O3758" s="21">
        <f>PL!Q3758</f>
        <v>0</v>
      </c>
    </row>
    <row r="3759" spans="1:15" ht="14.25" customHeight="1" x14ac:dyDescent="0.3">
      <c r="A3759" s="17">
        <v>44942</v>
      </c>
      <c r="B3759" s="18">
        <v>18033.150390625</v>
      </c>
      <c r="C3759" s="18">
        <v>18049.650390625</v>
      </c>
      <c r="D3759" s="18">
        <v>17853.650390625</v>
      </c>
      <c r="E3759" s="19">
        <v>17894.849609375</v>
      </c>
      <c r="F3759" s="18">
        <v>17894.849609375</v>
      </c>
      <c r="G3759" s="18">
        <v>206200</v>
      </c>
      <c r="H3759" s="19">
        <f t="shared" si="56"/>
        <v>17903.899609374999</v>
      </c>
      <c r="I3759" s="19">
        <f t="shared" si="57"/>
        <v>18149.973031850961</v>
      </c>
      <c r="J3759" s="18">
        <f t="shared" si="58"/>
        <v>0</v>
      </c>
      <c r="K3759" s="18">
        <f t="shared" si="59"/>
        <v>-1</v>
      </c>
      <c r="L3759" s="18">
        <f>RSI!I3759</f>
        <v>40.931799975236338</v>
      </c>
      <c r="M3759" s="18">
        <f>MACD!E3759</f>
        <v>-107.16264619250796</v>
      </c>
      <c r="N3759" s="18">
        <f>CCI!I3759</f>
        <v>-68.352026266212548</v>
      </c>
      <c r="O3759" s="21">
        <f>PL!Q3759</f>
        <v>0</v>
      </c>
    </row>
    <row r="3760" spans="1:15" ht="14.25" customHeight="1" x14ac:dyDescent="0.3">
      <c r="A3760" s="17">
        <v>44943</v>
      </c>
      <c r="B3760" s="18">
        <v>17922.80078125</v>
      </c>
      <c r="C3760" s="18">
        <v>18072.05078125</v>
      </c>
      <c r="D3760" s="18">
        <v>17886.94921875</v>
      </c>
      <c r="E3760" s="19">
        <v>18053.30078125</v>
      </c>
      <c r="F3760" s="18">
        <v>18053.30078125</v>
      </c>
      <c r="G3760" s="18">
        <v>219100</v>
      </c>
      <c r="H3760" s="19">
        <f t="shared" si="56"/>
        <v>17931.729687499999</v>
      </c>
      <c r="I3760" s="19">
        <f t="shared" si="57"/>
        <v>18132.901893028848</v>
      </c>
      <c r="J3760" s="18">
        <f t="shared" si="58"/>
        <v>0</v>
      </c>
      <c r="K3760" s="18">
        <f t="shared" si="59"/>
        <v>-1</v>
      </c>
      <c r="L3760" s="18">
        <f>RSI!I3760</f>
        <v>47.626753978184631</v>
      </c>
      <c r="M3760" s="18">
        <f>MACD!E3760</f>
        <v>-94.280301392507681</v>
      </c>
      <c r="N3760" s="18">
        <f>CCI!I3760</f>
        <v>-21.6236263854098</v>
      </c>
      <c r="O3760" s="21">
        <f>PL!Q3760</f>
        <v>0</v>
      </c>
    </row>
    <row r="3761" spans="1:15" ht="14.25" customHeight="1" x14ac:dyDescent="0.3">
      <c r="A3761" s="17">
        <v>44944</v>
      </c>
      <c r="B3761" s="18">
        <v>18074.30078125</v>
      </c>
      <c r="C3761" s="18">
        <v>18183.75</v>
      </c>
      <c r="D3761" s="18">
        <v>18032.44921875</v>
      </c>
      <c r="E3761" s="19">
        <v>18165.349609375</v>
      </c>
      <c r="F3761" s="18">
        <v>18165.349609375</v>
      </c>
      <c r="G3761" s="18">
        <v>255800</v>
      </c>
      <c r="H3761" s="19">
        <f t="shared" si="56"/>
        <v>17985.659765625001</v>
      </c>
      <c r="I3761" s="19">
        <f t="shared" si="57"/>
        <v>18115.876878004809</v>
      </c>
      <c r="J3761" s="18">
        <f t="shared" si="58"/>
        <v>0</v>
      </c>
      <c r="K3761" s="18">
        <f t="shared" si="59"/>
        <v>-1</v>
      </c>
      <c r="L3761" s="18">
        <f>RSI!I3761</f>
        <v>49.145813360251736</v>
      </c>
      <c r="M3761" s="18">
        <f>MACD!E3761</f>
        <v>-74.174508762676851</v>
      </c>
      <c r="N3761" s="18">
        <f>CCI!I3761</f>
        <v>62.786941116704369</v>
      </c>
      <c r="O3761" s="21">
        <f>PL!Q3761</f>
        <v>0</v>
      </c>
    </row>
    <row r="3762" spans="1:15" ht="14.25" customHeight="1" x14ac:dyDescent="0.3">
      <c r="A3762" s="17">
        <v>44945</v>
      </c>
      <c r="B3762" s="18">
        <v>18119.80078125</v>
      </c>
      <c r="C3762" s="18">
        <v>18155.19921875</v>
      </c>
      <c r="D3762" s="18">
        <v>18063.75</v>
      </c>
      <c r="E3762" s="19">
        <v>18107.849609375</v>
      </c>
      <c r="F3762" s="18">
        <v>18107.849609375</v>
      </c>
      <c r="G3762" s="18">
        <v>237800</v>
      </c>
      <c r="H3762" s="19">
        <f t="shared" si="56"/>
        <v>18035.58984375</v>
      </c>
      <c r="I3762" s="19">
        <f t="shared" si="57"/>
        <v>18094.628756009617</v>
      </c>
      <c r="J3762" s="18">
        <f t="shared" si="58"/>
        <v>0</v>
      </c>
      <c r="K3762" s="18">
        <f t="shared" si="59"/>
        <v>-1</v>
      </c>
      <c r="L3762" s="18">
        <f>RSI!I3762</f>
        <v>50.08650347008173</v>
      </c>
      <c r="M3762" s="18">
        <f>MACD!E3762</f>
        <v>-62.163708169362508</v>
      </c>
      <c r="N3762" s="18">
        <f>CCI!I3762</f>
        <v>54.518264397047744</v>
      </c>
      <c r="O3762" s="21">
        <f>PL!Q3762</f>
        <v>0</v>
      </c>
    </row>
    <row r="3763" spans="1:15" ht="14.25" customHeight="1" x14ac:dyDescent="0.3">
      <c r="A3763" s="17">
        <v>44946</v>
      </c>
      <c r="B3763" s="18">
        <v>18115.599609375</v>
      </c>
      <c r="C3763" s="18">
        <v>18145.44921875</v>
      </c>
      <c r="D3763" s="18">
        <v>18016.19921875</v>
      </c>
      <c r="E3763" s="19">
        <v>18027.650390625</v>
      </c>
      <c r="F3763" s="18">
        <v>18027.650390625</v>
      </c>
      <c r="G3763" s="18">
        <v>237200</v>
      </c>
      <c r="H3763" s="19">
        <f t="shared" si="56"/>
        <v>18049.8</v>
      </c>
      <c r="I3763" s="19">
        <f t="shared" si="57"/>
        <v>18079.734525240383</v>
      </c>
      <c r="J3763" s="18">
        <f t="shared" si="58"/>
        <v>-1</v>
      </c>
      <c r="K3763" s="18">
        <f t="shared" si="59"/>
        <v>-1</v>
      </c>
      <c r="L3763" s="18">
        <f>RSI!I3763</f>
        <v>44.190155669638742</v>
      </c>
      <c r="M3763" s="18">
        <f>MACD!E3763</f>
        <v>-58.442776913412672</v>
      </c>
      <c r="N3763" s="18">
        <f>CCI!I3763</f>
        <v>18.369915285910977</v>
      </c>
      <c r="O3763" s="21">
        <f>PL!Q3763</f>
        <v>0</v>
      </c>
    </row>
    <row r="3764" spans="1:15" ht="14.25" customHeight="1" x14ac:dyDescent="0.3">
      <c r="A3764" s="17">
        <v>44949</v>
      </c>
      <c r="B3764" s="18">
        <v>18118.44921875</v>
      </c>
      <c r="C3764" s="18">
        <v>18162.599609375</v>
      </c>
      <c r="D3764" s="18">
        <v>18063.44921875</v>
      </c>
      <c r="E3764" s="19">
        <v>18118.55078125</v>
      </c>
      <c r="F3764" s="18">
        <v>18118.55078125</v>
      </c>
      <c r="G3764" s="18">
        <v>202500</v>
      </c>
      <c r="H3764" s="19">
        <f t="shared" si="56"/>
        <v>18094.540234374999</v>
      </c>
      <c r="I3764" s="19">
        <f t="shared" si="57"/>
        <v>18073.948016826922</v>
      </c>
      <c r="J3764" s="18">
        <f t="shared" si="58"/>
        <v>0</v>
      </c>
      <c r="K3764" s="18">
        <f t="shared" si="59"/>
        <v>1</v>
      </c>
      <c r="L3764" s="18">
        <f>RSI!I3764</f>
        <v>46.242835588009626</v>
      </c>
      <c r="M3764" s="18">
        <f>MACD!E3764</f>
        <v>-47.610189618426375</v>
      </c>
      <c r="N3764" s="18">
        <f>CCI!I3764</f>
        <v>51.362894365313927</v>
      </c>
      <c r="O3764" s="21">
        <f>PL!Q3764</f>
        <v>0</v>
      </c>
    </row>
    <row r="3765" spans="1:15" ht="14.25" customHeight="1" x14ac:dyDescent="0.3">
      <c r="A3765" s="17">
        <v>44950</v>
      </c>
      <c r="B3765" s="18">
        <v>18183.94921875</v>
      </c>
      <c r="C3765" s="18">
        <v>18201.25</v>
      </c>
      <c r="D3765" s="18">
        <v>18078.650390625</v>
      </c>
      <c r="E3765" s="19">
        <v>18118.30078125</v>
      </c>
      <c r="F3765" s="18">
        <v>18118.30078125</v>
      </c>
      <c r="G3765" s="18">
        <v>216900</v>
      </c>
      <c r="H3765" s="19">
        <f t="shared" si="56"/>
        <v>18107.540234374999</v>
      </c>
      <c r="I3765" s="19">
        <f t="shared" si="57"/>
        <v>18062.326923076922</v>
      </c>
      <c r="J3765" s="18">
        <f t="shared" si="58"/>
        <v>0</v>
      </c>
      <c r="K3765" s="18">
        <f t="shared" si="59"/>
        <v>1</v>
      </c>
      <c r="L3765" s="18">
        <f>RSI!I3765</f>
        <v>52.837565900960271</v>
      </c>
      <c r="M3765" s="18">
        <f>MACD!E3765</f>
        <v>-38.600496556900907</v>
      </c>
      <c r="N3765" s="18">
        <f>CCI!I3765</f>
        <v>61.433162547967861</v>
      </c>
      <c r="O3765" s="21">
        <f>PL!Q3765</f>
        <v>0</v>
      </c>
    </row>
    <row r="3766" spans="1:15" ht="14.25" customHeight="1" x14ac:dyDescent="0.3">
      <c r="A3766" s="17">
        <v>44951</v>
      </c>
      <c r="B3766" s="18">
        <v>18093.349609375</v>
      </c>
      <c r="C3766" s="18">
        <v>18100.599609375</v>
      </c>
      <c r="D3766" s="18">
        <v>17846.150390625</v>
      </c>
      <c r="E3766" s="19">
        <v>17891.94921875</v>
      </c>
      <c r="F3766" s="18">
        <v>17891.94921875</v>
      </c>
      <c r="G3766" s="18">
        <v>257200</v>
      </c>
      <c r="H3766" s="19">
        <f t="shared" si="56"/>
        <v>18052.860156250001</v>
      </c>
      <c r="I3766" s="19">
        <f t="shared" si="57"/>
        <v>18043.35186298077</v>
      </c>
      <c r="J3766" s="18">
        <f t="shared" si="58"/>
        <v>1</v>
      </c>
      <c r="K3766" s="18">
        <f t="shared" si="59"/>
        <v>1</v>
      </c>
      <c r="L3766" s="18">
        <f>RSI!I3766</f>
        <v>46.6672989550352</v>
      </c>
      <c r="M3766" s="18">
        <f>MACD!E3766</f>
        <v>-49.15826342827495</v>
      </c>
      <c r="N3766" s="18">
        <f>CCI!I3766</f>
        <v>-66.149216847210766</v>
      </c>
      <c r="O3766" s="21">
        <f>PL!Q3766</f>
        <v>0</v>
      </c>
    </row>
    <row r="3767" spans="1:15" ht="14.25" customHeight="1" x14ac:dyDescent="0.3">
      <c r="A3767" s="17">
        <v>44953</v>
      </c>
      <c r="B3767" s="18">
        <v>17877.19921875</v>
      </c>
      <c r="C3767" s="18">
        <v>17884.75</v>
      </c>
      <c r="D3767" s="18">
        <v>17493.55078125</v>
      </c>
      <c r="E3767" s="19">
        <v>17604.349609375</v>
      </c>
      <c r="F3767" s="18">
        <v>17604.349609375</v>
      </c>
      <c r="G3767" s="18">
        <v>476300</v>
      </c>
      <c r="H3767" s="19">
        <f t="shared" si="56"/>
        <v>17952.16015625</v>
      </c>
      <c r="I3767" s="19">
        <f t="shared" si="57"/>
        <v>18020.47686298077</v>
      </c>
      <c r="J3767" s="18">
        <f t="shared" si="58"/>
        <v>0</v>
      </c>
      <c r="K3767" s="18">
        <f t="shared" si="59"/>
        <v>-1</v>
      </c>
      <c r="L3767" s="18">
        <f>RSI!I3767</f>
        <v>42.307941469895724</v>
      </c>
      <c r="M3767" s="18">
        <f>MACD!E3767</f>
        <v>-79.812228950824647</v>
      </c>
      <c r="N3767" s="18">
        <f>CCI!I3767</f>
        <v>-218.96896346339878</v>
      </c>
      <c r="O3767" s="21">
        <f>PL!Q3767</f>
        <v>-411.5</v>
      </c>
    </row>
    <row r="3768" spans="1:15" ht="14.25" customHeight="1" x14ac:dyDescent="0.3">
      <c r="A3768" s="17">
        <v>44956</v>
      </c>
      <c r="B3768" s="18">
        <v>17541.94921875</v>
      </c>
      <c r="C3768" s="18">
        <v>17709.150390625</v>
      </c>
      <c r="D3768" s="18">
        <v>17405.55078125</v>
      </c>
      <c r="E3768" s="19">
        <v>17648.94921875</v>
      </c>
      <c r="F3768" s="18">
        <v>17648.94921875</v>
      </c>
      <c r="G3768" s="18">
        <v>432400</v>
      </c>
      <c r="H3768" s="19">
        <f t="shared" si="56"/>
        <v>17876.419921875</v>
      </c>
      <c r="I3768" s="19">
        <f t="shared" si="57"/>
        <v>18002.07684795673</v>
      </c>
      <c r="J3768" s="18">
        <f t="shared" si="58"/>
        <v>0</v>
      </c>
      <c r="K3768" s="18">
        <f t="shared" si="59"/>
        <v>-1</v>
      </c>
      <c r="L3768" s="18">
        <f>RSI!I3768</f>
        <v>34.523125212216172</v>
      </c>
      <c r="M3768" s="18">
        <f>MACD!E3768</f>
        <v>-99.36152393771772</v>
      </c>
      <c r="N3768" s="18">
        <f>CCI!I3768</f>
        <v>-216.73779472616155</v>
      </c>
      <c r="O3768" s="21">
        <f>PL!Q3768</f>
        <v>0</v>
      </c>
    </row>
    <row r="3769" spans="1:15" ht="14.25" customHeight="1" x14ac:dyDescent="0.3">
      <c r="A3769" s="17">
        <v>44957</v>
      </c>
      <c r="B3769" s="18">
        <v>17731.44921875</v>
      </c>
      <c r="C3769" s="18">
        <v>17735.69921875</v>
      </c>
      <c r="D3769" s="18">
        <v>17537.55078125</v>
      </c>
      <c r="E3769" s="19">
        <v>17662.150390625</v>
      </c>
      <c r="F3769" s="18">
        <v>17662.150390625</v>
      </c>
      <c r="G3769" s="18">
        <v>398300</v>
      </c>
      <c r="H3769" s="19">
        <f t="shared" si="56"/>
        <v>17785.139843749999</v>
      </c>
      <c r="I3769" s="19">
        <f t="shared" si="57"/>
        <v>17996.51337139423</v>
      </c>
      <c r="J3769" s="18">
        <f t="shared" si="58"/>
        <v>0</v>
      </c>
      <c r="K3769" s="18">
        <f t="shared" si="59"/>
        <v>-1</v>
      </c>
      <c r="L3769" s="18">
        <f>RSI!I3769</f>
        <v>40.211335137956567</v>
      </c>
      <c r="M3769" s="18">
        <f>MACD!E3769</f>
        <v>-112.49251314895446</v>
      </c>
      <c r="N3769" s="18">
        <f>CCI!I3769</f>
        <v>-160.31136975118633</v>
      </c>
      <c r="O3769" s="21">
        <f>PL!Q3769</f>
        <v>0</v>
      </c>
    </row>
    <row r="3770" spans="1:15" ht="14.25" customHeight="1" x14ac:dyDescent="0.3">
      <c r="A3770" s="17">
        <v>44958</v>
      </c>
      <c r="B3770" s="18">
        <v>17811.599609375</v>
      </c>
      <c r="C3770" s="18">
        <v>17972.19921875</v>
      </c>
      <c r="D3770" s="18">
        <v>17353.400390625</v>
      </c>
      <c r="E3770" s="19">
        <v>17616.30078125</v>
      </c>
      <c r="F3770" s="18">
        <v>17616.30078125</v>
      </c>
      <c r="G3770" s="18">
        <v>512900</v>
      </c>
      <c r="H3770" s="19">
        <f t="shared" si="56"/>
        <v>17684.739843750001</v>
      </c>
      <c r="I3770" s="19">
        <f t="shared" si="57"/>
        <v>17981.194185697117</v>
      </c>
      <c r="J3770" s="18">
        <f t="shared" si="58"/>
        <v>0</v>
      </c>
      <c r="K3770" s="18">
        <f t="shared" si="59"/>
        <v>-1</v>
      </c>
      <c r="L3770" s="18">
        <f>RSI!I3770</f>
        <v>39.373265426192582</v>
      </c>
      <c r="M3770" s="18">
        <f>MACD!E3770</f>
        <v>-125.15587794380917</v>
      </c>
      <c r="N3770" s="18">
        <f>CCI!I3770</f>
        <v>-140.11825540441669</v>
      </c>
      <c r="O3770" s="21">
        <f>PL!Q3770</f>
        <v>0</v>
      </c>
    </row>
    <row r="3771" spans="1:15" ht="14.25" customHeight="1" x14ac:dyDescent="0.3">
      <c r="A3771" s="17">
        <v>44959</v>
      </c>
      <c r="B3771" s="18">
        <v>17517.099609375</v>
      </c>
      <c r="C3771" s="18">
        <v>17653.900390625</v>
      </c>
      <c r="D3771" s="18">
        <v>17445.94921875</v>
      </c>
      <c r="E3771" s="19">
        <v>17610.400390625</v>
      </c>
      <c r="F3771" s="18">
        <v>17610.400390625</v>
      </c>
      <c r="G3771" s="18">
        <v>490100</v>
      </c>
      <c r="H3771" s="19">
        <f t="shared" si="56"/>
        <v>17628.430078124999</v>
      </c>
      <c r="I3771" s="19">
        <f t="shared" si="57"/>
        <v>17961.12109375</v>
      </c>
      <c r="J3771" s="18">
        <f t="shared" si="58"/>
        <v>0</v>
      </c>
      <c r="K3771" s="18">
        <f t="shared" si="59"/>
        <v>-1</v>
      </c>
      <c r="L3771" s="18">
        <f>RSI!I3771</f>
        <v>40.343006590074239</v>
      </c>
      <c r="M3771" s="18">
        <f>MACD!E3771</f>
        <v>-134.12172621819627</v>
      </c>
      <c r="N3771" s="18">
        <f>CCI!I3771</f>
        <v>-150.87887646699664</v>
      </c>
      <c r="O3771" s="21">
        <f>PL!Q3771</f>
        <v>0</v>
      </c>
    </row>
    <row r="3772" spans="1:15" ht="14.25" customHeight="1" x14ac:dyDescent="0.3">
      <c r="A3772" s="17">
        <v>44960</v>
      </c>
      <c r="B3772" s="18">
        <v>17721.75</v>
      </c>
      <c r="C3772" s="18">
        <v>17870.30078125</v>
      </c>
      <c r="D3772" s="18">
        <v>17584.19921875</v>
      </c>
      <c r="E3772" s="19">
        <v>17854.05078125</v>
      </c>
      <c r="F3772" s="18">
        <v>17854.05078125</v>
      </c>
      <c r="G3772" s="18">
        <v>424100</v>
      </c>
      <c r="H3772" s="19">
        <f t="shared" si="56"/>
        <v>17678.370312499999</v>
      </c>
      <c r="I3772" s="19">
        <f t="shared" si="57"/>
        <v>17950.796123798078</v>
      </c>
      <c r="J3772" s="18">
        <f t="shared" si="58"/>
        <v>0</v>
      </c>
      <c r="K3772" s="18">
        <f t="shared" si="59"/>
        <v>-1</v>
      </c>
      <c r="L3772" s="18">
        <f>RSI!I3772</f>
        <v>46.409988171182817</v>
      </c>
      <c r="M3772" s="18">
        <f>MACD!E3772</f>
        <v>-120.18130010162349</v>
      </c>
      <c r="N3772" s="18">
        <f>CCI!I3772</f>
        <v>-54.722842275525672</v>
      </c>
      <c r="O3772" s="21">
        <f>PL!Q3772</f>
        <v>0</v>
      </c>
    </row>
    <row r="3773" spans="1:15" ht="14.25" customHeight="1" x14ac:dyDescent="0.3">
      <c r="A3773" s="17">
        <v>44963</v>
      </c>
      <c r="B3773" s="18">
        <v>17818.55078125</v>
      </c>
      <c r="C3773" s="18">
        <v>17823.69921875</v>
      </c>
      <c r="D3773" s="18">
        <v>17698.349609375</v>
      </c>
      <c r="E3773" s="19">
        <v>17764.599609375</v>
      </c>
      <c r="F3773" s="18">
        <v>17764.599609375</v>
      </c>
      <c r="G3773" s="18">
        <v>282500</v>
      </c>
      <c r="H3773" s="19">
        <f t="shared" si="56"/>
        <v>17701.500390624999</v>
      </c>
      <c r="I3773" s="19">
        <f t="shared" si="57"/>
        <v>17934.396108774039</v>
      </c>
      <c r="J3773" s="18">
        <f t="shared" si="58"/>
        <v>0</v>
      </c>
      <c r="K3773" s="18">
        <f t="shared" si="59"/>
        <v>-1</v>
      </c>
      <c r="L3773" s="18">
        <f>RSI!I3773</f>
        <v>45.526985114991255</v>
      </c>
      <c r="M3773" s="18">
        <f>MACD!E3773</f>
        <v>-115.02543238092767</v>
      </c>
      <c r="N3773" s="18">
        <f>CCI!I3773</f>
        <v>-52.240831925226239</v>
      </c>
      <c r="O3773" s="21">
        <f>PL!Q3773</f>
        <v>0</v>
      </c>
    </row>
    <row r="3774" spans="1:15" ht="14.25" customHeight="1" x14ac:dyDescent="0.3">
      <c r="A3774" s="17">
        <v>44964</v>
      </c>
      <c r="B3774" s="18">
        <v>17790.099609375</v>
      </c>
      <c r="C3774" s="18">
        <v>17811.150390625</v>
      </c>
      <c r="D3774" s="18">
        <v>17652.55078125</v>
      </c>
      <c r="E3774" s="19">
        <v>17721.5</v>
      </c>
      <c r="F3774" s="18">
        <v>17721.5</v>
      </c>
      <c r="G3774" s="18">
        <v>354400</v>
      </c>
      <c r="H3774" s="19">
        <f t="shared" si="56"/>
        <v>17713.370312499999</v>
      </c>
      <c r="I3774" s="19">
        <f t="shared" si="57"/>
        <v>17919.634540264422</v>
      </c>
      <c r="J3774" s="18">
        <f t="shared" si="58"/>
        <v>0</v>
      </c>
      <c r="K3774" s="18">
        <f t="shared" si="59"/>
        <v>-1</v>
      </c>
      <c r="L3774" s="18">
        <f>RSI!I3774</f>
        <v>37.624929340256529</v>
      </c>
      <c r="M3774" s="18">
        <f>MACD!E3774</f>
        <v>-113.11324921792402</v>
      </c>
      <c r="N3774" s="18">
        <f>CCI!I3774</f>
        <v>-59.008255203903538</v>
      </c>
      <c r="O3774" s="21">
        <f>PL!Q3774</f>
        <v>0</v>
      </c>
    </row>
    <row r="3775" spans="1:15" ht="14.25" customHeight="1" x14ac:dyDescent="0.3">
      <c r="A3775" s="17">
        <v>44965</v>
      </c>
      <c r="B3775" s="18">
        <v>17750.30078125</v>
      </c>
      <c r="C3775" s="18">
        <v>17898.69921875</v>
      </c>
      <c r="D3775" s="18">
        <v>17744.150390625</v>
      </c>
      <c r="E3775" s="19">
        <v>17871.69921875</v>
      </c>
      <c r="F3775" s="18">
        <v>17871.69921875</v>
      </c>
      <c r="G3775" s="18">
        <v>291000</v>
      </c>
      <c r="H3775" s="19">
        <f t="shared" si="56"/>
        <v>17764.45</v>
      </c>
      <c r="I3775" s="19">
        <f t="shared" si="57"/>
        <v>17907.105694110578</v>
      </c>
      <c r="J3775" s="18">
        <f t="shared" si="58"/>
        <v>0</v>
      </c>
      <c r="K3775" s="18">
        <f t="shared" si="59"/>
        <v>-1</v>
      </c>
      <c r="L3775" s="18">
        <f>RSI!I3775</f>
        <v>39.350862206960826</v>
      </c>
      <c r="M3775" s="18">
        <f>MACD!E3775</f>
        <v>-98.344356079182035</v>
      </c>
      <c r="N3775" s="18">
        <f>CCI!I3775</f>
        <v>-11.340148737137399</v>
      </c>
      <c r="O3775" s="21">
        <f>PL!Q3775</f>
        <v>0</v>
      </c>
    </row>
    <row r="3776" spans="1:15" ht="14.25" customHeight="1" x14ac:dyDescent="0.3">
      <c r="A3776" s="17">
        <v>44966</v>
      </c>
      <c r="B3776" s="18">
        <v>17885.5</v>
      </c>
      <c r="C3776" s="18">
        <v>17916.900390625</v>
      </c>
      <c r="D3776" s="18">
        <v>17779.80078125</v>
      </c>
      <c r="E3776" s="19">
        <v>17893.44921875</v>
      </c>
      <c r="F3776" s="18">
        <v>17893.44921875</v>
      </c>
      <c r="G3776" s="18">
        <v>260900</v>
      </c>
      <c r="H3776" s="19">
        <f t="shared" si="56"/>
        <v>17821.059765624999</v>
      </c>
      <c r="I3776" s="19">
        <f t="shared" si="57"/>
        <v>17894.063326322117</v>
      </c>
      <c r="J3776" s="18">
        <f t="shared" si="58"/>
        <v>0</v>
      </c>
      <c r="K3776" s="18">
        <f t="shared" si="59"/>
        <v>-1</v>
      </c>
      <c r="L3776" s="18">
        <f>RSI!I3776</f>
        <v>42.017867504730098</v>
      </c>
      <c r="M3776" s="18">
        <f>MACD!E3776</f>
        <v>-83.917509818580584</v>
      </c>
      <c r="N3776" s="18">
        <f>CCI!I3776</f>
        <v>-9.8462113053651226E-3</v>
      </c>
      <c r="O3776" s="21">
        <f>PL!Q3776</f>
        <v>0</v>
      </c>
    </row>
    <row r="3777" spans="1:15" ht="14.25" customHeight="1" x14ac:dyDescent="0.3">
      <c r="A3777" s="17">
        <v>44967</v>
      </c>
      <c r="B3777" s="18">
        <v>17847.55078125</v>
      </c>
      <c r="C3777" s="18">
        <v>17876.94921875</v>
      </c>
      <c r="D3777" s="18">
        <v>17801</v>
      </c>
      <c r="E3777" s="19">
        <v>17856.5</v>
      </c>
      <c r="F3777" s="18">
        <v>17856.5</v>
      </c>
      <c r="G3777" s="18">
        <v>232000</v>
      </c>
      <c r="H3777" s="19">
        <f t="shared" si="56"/>
        <v>17821.549609375001</v>
      </c>
      <c r="I3777" s="19">
        <f t="shared" si="57"/>
        <v>17886.892202524039</v>
      </c>
      <c r="J3777" s="18">
        <f t="shared" si="58"/>
        <v>0</v>
      </c>
      <c r="K3777" s="18">
        <f t="shared" si="59"/>
        <v>-1</v>
      </c>
      <c r="L3777" s="18">
        <f>RSI!I3777</f>
        <v>43.41603641319783</v>
      </c>
      <c r="M3777" s="18">
        <f>MACD!E3777</f>
        <v>-74.605616268894664</v>
      </c>
      <c r="N3777" s="18">
        <f>CCI!I3777</f>
        <v>-7.6514423340327085</v>
      </c>
      <c r="O3777" s="21">
        <f>PL!Q3777</f>
        <v>0</v>
      </c>
    </row>
    <row r="3778" spans="1:15" ht="14.25" customHeight="1" x14ac:dyDescent="0.3">
      <c r="A3778" s="17">
        <v>44970</v>
      </c>
      <c r="B3778" s="18">
        <v>17859.099609375</v>
      </c>
      <c r="C3778" s="18">
        <v>17880.69921875</v>
      </c>
      <c r="D3778" s="18">
        <v>17719.75</v>
      </c>
      <c r="E3778" s="19">
        <v>17770.900390625</v>
      </c>
      <c r="F3778" s="18">
        <v>17770.900390625</v>
      </c>
      <c r="G3778" s="18">
        <v>231300</v>
      </c>
      <c r="H3778" s="19">
        <f t="shared" si="56"/>
        <v>17822.809765624999</v>
      </c>
      <c r="I3778" s="19">
        <f t="shared" si="57"/>
        <v>17878.382587139422</v>
      </c>
      <c r="J3778" s="18">
        <f t="shared" si="58"/>
        <v>0</v>
      </c>
      <c r="K3778" s="18">
        <f t="shared" si="59"/>
        <v>-1</v>
      </c>
      <c r="L3778" s="18">
        <f>RSI!I3778</f>
        <v>36.571513928894213</v>
      </c>
      <c r="M3778" s="18">
        <f>MACD!E3778</f>
        <v>-73.288225588730711</v>
      </c>
      <c r="N3778" s="18">
        <f>CCI!I3778</f>
        <v>-28.021015809896934</v>
      </c>
      <c r="O3778" s="21">
        <f>PL!Q3778</f>
        <v>0</v>
      </c>
    </row>
    <row r="3779" spans="1:15" ht="14.25" customHeight="1" x14ac:dyDescent="0.3">
      <c r="A3779" s="17">
        <v>44971</v>
      </c>
      <c r="B3779" s="18">
        <v>17840.349609375</v>
      </c>
      <c r="C3779" s="18">
        <v>17954.55078125</v>
      </c>
      <c r="D3779" s="18">
        <v>17800.05078125</v>
      </c>
      <c r="E3779" s="19">
        <v>17929.849609375</v>
      </c>
      <c r="F3779" s="18">
        <v>17929.849609375</v>
      </c>
      <c r="G3779" s="18">
        <v>244500</v>
      </c>
      <c r="H3779" s="19">
        <f t="shared" si="56"/>
        <v>17864.479687499999</v>
      </c>
      <c r="I3779" s="19">
        <f t="shared" si="57"/>
        <v>17881.090294471152</v>
      </c>
      <c r="J3779" s="18">
        <f t="shared" si="58"/>
        <v>-1</v>
      </c>
      <c r="K3779" s="18">
        <f t="shared" si="59"/>
        <v>-1</v>
      </c>
      <c r="L3779" s="18">
        <f>RSI!I3779</f>
        <v>43.515771901835045</v>
      </c>
      <c r="M3779" s="18">
        <f>MACD!E3779</f>
        <v>-58.741178681604652</v>
      </c>
      <c r="N3779" s="18">
        <f>CCI!I3779</f>
        <v>17.008466679317227</v>
      </c>
      <c r="O3779" s="21">
        <f>PL!Q3779</f>
        <v>0</v>
      </c>
    </row>
    <row r="3780" spans="1:15" ht="14.25" customHeight="1" x14ac:dyDescent="0.3">
      <c r="A3780" s="17">
        <v>44972</v>
      </c>
      <c r="B3780" s="18">
        <v>17896.599609375</v>
      </c>
      <c r="C3780" s="18">
        <v>18034.099609375</v>
      </c>
      <c r="D3780" s="18">
        <v>17853.80078125</v>
      </c>
      <c r="E3780" s="19">
        <v>18015.849609375</v>
      </c>
      <c r="F3780" s="18">
        <v>18015.849609375</v>
      </c>
      <c r="G3780" s="18">
        <v>229300</v>
      </c>
      <c r="H3780" s="19">
        <f t="shared" si="56"/>
        <v>17893.309765624999</v>
      </c>
      <c r="I3780" s="19">
        <f t="shared" si="57"/>
        <v>17877.8076171875</v>
      </c>
      <c r="J3780" s="18">
        <f t="shared" si="58"/>
        <v>0</v>
      </c>
      <c r="K3780" s="18">
        <f t="shared" si="59"/>
        <v>1</v>
      </c>
      <c r="L3780" s="18">
        <f>RSI!I3780</f>
        <v>54.71894047932539</v>
      </c>
      <c r="M3780" s="18">
        <f>MACD!E3780</f>
        <v>-39.814105706718692</v>
      </c>
      <c r="N3780" s="18">
        <f>CCI!I3780</f>
        <v>49.648862160565052</v>
      </c>
      <c r="O3780" s="21">
        <f>PL!Q3780</f>
        <v>0</v>
      </c>
    </row>
    <row r="3781" spans="1:15" ht="14.25" customHeight="1" x14ac:dyDescent="0.3">
      <c r="A3781" s="17">
        <v>44973</v>
      </c>
      <c r="B3781" s="18">
        <v>18094.75</v>
      </c>
      <c r="C3781" s="18">
        <v>18134.75</v>
      </c>
      <c r="D3781" s="18">
        <v>18000.650390625</v>
      </c>
      <c r="E3781" s="19">
        <v>18035.849609375</v>
      </c>
      <c r="F3781" s="18">
        <v>18035.849609375</v>
      </c>
      <c r="G3781" s="18">
        <v>230200</v>
      </c>
      <c r="H3781" s="19">
        <f t="shared" si="56"/>
        <v>17921.789843750001</v>
      </c>
      <c r="I3781" s="19">
        <f t="shared" si="57"/>
        <v>17882.488356370191</v>
      </c>
      <c r="J3781" s="18">
        <f t="shared" si="58"/>
        <v>0</v>
      </c>
      <c r="K3781" s="18">
        <f t="shared" si="59"/>
        <v>1</v>
      </c>
      <c r="L3781" s="18">
        <f>RSI!I3781</f>
        <v>70.641997824876398</v>
      </c>
      <c r="M3781" s="18">
        <f>MACD!E3781</f>
        <v>-22.936038781019306</v>
      </c>
      <c r="N3781" s="18">
        <f>CCI!I3781</f>
        <v>92.061596392506758</v>
      </c>
      <c r="O3781" s="21">
        <f>PL!Q3781</f>
        <v>0</v>
      </c>
    </row>
    <row r="3782" spans="1:15" ht="14.25" customHeight="1" x14ac:dyDescent="0.3">
      <c r="A3782" s="17">
        <v>44974</v>
      </c>
      <c r="B3782" s="18">
        <v>17974.849609375</v>
      </c>
      <c r="C3782" s="18">
        <v>18034.25</v>
      </c>
      <c r="D3782" s="18">
        <v>17884.599609375</v>
      </c>
      <c r="E3782" s="19">
        <v>17944.19921875</v>
      </c>
      <c r="F3782" s="18">
        <v>17944.19921875</v>
      </c>
      <c r="G3782" s="18">
        <v>208100</v>
      </c>
      <c r="H3782" s="19">
        <f t="shared" si="56"/>
        <v>17939.329687500001</v>
      </c>
      <c r="I3782" s="19">
        <f t="shared" si="57"/>
        <v>17884.353740985578</v>
      </c>
      <c r="J3782" s="18">
        <f t="shared" si="58"/>
        <v>0</v>
      </c>
      <c r="K3782" s="18">
        <f t="shared" si="59"/>
        <v>1</v>
      </c>
      <c r="L3782" s="18">
        <f>RSI!I3782</f>
        <v>63.515678644998857</v>
      </c>
      <c r="M3782" s="18">
        <f>MACD!E3782</f>
        <v>-16.762244985598954</v>
      </c>
      <c r="N3782" s="18">
        <f>CCI!I3782</f>
        <v>52.775512160153276</v>
      </c>
      <c r="O3782" s="21">
        <f>PL!Q3782</f>
        <v>0</v>
      </c>
    </row>
    <row r="3783" spans="1:15" ht="14.25" customHeight="1" x14ac:dyDescent="0.3">
      <c r="A3783" s="17">
        <v>44977</v>
      </c>
      <c r="B3783" s="18">
        <v>17965.55078125</v>
      </c>
      <c r="C3783" s="18">
        <v>18004.349609375</v>
      </c>
      <c r="D3783" s="18">
        <v>17818.400390625</v>
      </c>
      <c r="E3783" s="19">
        <v>17844.599609375</v>
      </c>
      <c r="F3783" s="18">
        <v>17844.599609375</v>
      </c>
      <c r="G3783" s="18">
        <v>174600</v>
      </c>
      <c r="H3783" s="19">
        <f t="shared" si="56"/>
        <v>17954.069531249999</v>
      </c>
      <c r="I3783" s="19">
        <f t="shared" si="57"/>
        <v>17883.830679086539</v>
      </c>
      <c r="J3783" s="18">
        <f t="shared" si="58"/>
        <v>0</v>
      </c>
      <c r="K3783" s="18">
        <f t="shared" si="59"/>
        <v>1</v>
      </c>
      <c r="L3783" s="18">
        <f>RSI!I3783</f>
        <v>57.739764163137067</v>
      </c>
      <c r="M3783" s="18">
        <f>MACD!E3783</f>
        <v>-19.679472304167575</v>
      </c>
      <c r="N3783" s="18">
        <f>CCI!I3783</f>
        <v>27.836119980170508</v>
      </c>
      <c r="O3783" s="21">
        <f>PL!Q3783</f>
        <v>0</v>
      </c>
    </row>
    <row r="3784" spans="1:15" ht="14.25" customHeight="1" x14ac:dyDescent="0.3">
      <c r="A3784" s="17">
        <v>44978</v>
      </c>
      <c r="B3784" s="18">
        <v>17905.80078125</v>
      </c>
      <c r="C3784" s="18">
        <v>17924.900390625</v>
      </c>
      <c r="D3784" s="18">
        <v>17800.30078125</v>
      </c>
      <c r="E3784" s="19">
        <v>17826.69921875</v>
      </c>
      <c r="F3784" s="18">
        <v>17826.69921875</v>
      </c>
      <c r="G3784" s="18">
        <v>198200</v>
      </c>
      <c r="H3784" s="19">
        <f t="shared" si="56"/>
        <v>17933.439453125</v>
      </c>
      <c r="I3784" s="19">
        <f t="shared" si="57"/>
        <v>17878.834510216348</v>
      </c>
      <c r="J3784" s="18">
        <f t="shared" si="58"/>
        <v>1</v>
      </c>
      <c r="K3784" s="18">
        <f t="shared" si="59"/>
        <v>1</v>
      </c>
      <c r="L3784" s="18">
        <f>RSI!I3784</f>
        <v>59.142199545792472</v>
      </c>
      <c r="M3784" s="18">
        <f>MACD!E3784</f>
        <v>-23.168733161404816</v>
      </c>
      <c r="N3784" s="18">
        <f>CCI!I3784</f>
        <v>16.727236004282783</v>
      </c>
      <c r="O3784" s="21">
        <f>PL!Q3784</f>
        <v>0</v>
      </c>
    </row>
    <row r="3785" spans="1:15" ht="14.25" customHeight="1" x14ac:dyDescent="0.3">
      <c r="A3785" s="17">
        <v>44979</v>
      </c>
      <c r="B3785" s="18">
        <v>17755.349609375</v>
      </c>
      <c r="C3785" s="18">
        <v>17772.5</v>
      </c>
      <c r="D3785" s="18">
        <v>17529.44921875</v>
      </c>
      <c r="E3785" s="19">
        <v>17554.30078125</v>
      </c>
      <c r="F3785" s="18">
        <v>17554.30078125</v>
      </c>
      <c r="G3785" s="18">
        <v>204000</v>
      </c>
      <c r="H3785" s="19">
        <f t="shared" si="56"/>
        <v>17841.129687500001</v>
      </c>
      <c r="I3785" s="19">
        <f t="shared" si="57"/>
        <v>17865.736478365383</v>
      </c>
      <c r="J3785" s="18">
        <f t="shared" si="58"/>
        <v>0</v>
      </c>
      <c r="K3785" s="18">
        <f t="shared" si="59"/>
        <v>-1</v>
      </c>
      <c r="L3785" s="18">
        <f>RSI!I3785</f>
        <v>48.020755094024985</v>
      </c>
      <c r="M3785" s="18">
        <f>MACD!E3785</f>
        <v>-47.368243284181517</v>
      </c>
      <c r="N3785" s="18">
        <f>CCI!I3785</f>
        <v>-100.6671693809316</v>
      </c>
      <c r="O3785" s="21">
        <f>PL!Q3785</f>
        <v>-2.75</v>
      </c>
    </row>
    <row r="3786" spans="1:15" ht="14.25" customHeight="1" x14ac:dyDescent="0.3">
      <c r="A3786" s="17">
        <v>44980</v>
      </c>
      <c r="B3786" s="18">
        <v>17574.650390625</v>
      </c>
      <c r="C3786" s="18">
        <v>17620.05078125</v>
      </c>
      <c r="D3786" s="18">
        <v>17455.400390625</v>
      </c>
      <c r="E3786" s="19">
        <v>17511.25</v>
      </c>
      <c r="F3786" s="18">
        <v>17511.25</v>
      </c>
      <c r="G3786" s="18">
        <v>240800</v>
      </c>
      <c r="H3786" s="19">
        <f t="shared" si="56"/>
        <v>17736.209765625001</v>
      </c>
      <c r="I3786" s="19">
        <f t="shared" si="57"/>
        <v>17844.88837139423</v>
      </c>
      <c r="J3786" s="18">
        <f t="shared" si="58"/>
        <v>0</v>
      </c>
      <c r="K3786" s="18">
        <f t="shared" si="59"/>
        <v>-1</v>
      </c>
      <c r="L3786" s="18">
        <f>RSI!I3786</f>
        <v>35.911497548555303</v>
      </c>
      <c r="M3786" s="18">
        <f>MACD!E3786</f>
        <v>-69.2224147531997</v>
      </c>
      <c r="N3786" s="18">
        <f>CCI!I3786</f>
        <v>-134.11320415925113</v>
      </c>
      <c r="O3786" s="21">
        <f>PL!Q3786</f>
        <v>0</v>
      </c>
    </row>
    <row r="3787" spans="1:15" ht="14.25" customHeight="1" x14ac:dyDescent="0.3">
      <c r="A3787" s="17">
        <v>44981</v>
      </c>
      <c r="B3787" s="18">
        <v>17591.349609375</v>
      </c>
      <c r="C3787" s="18">
        <v>17599.75</v>
      </c>
      <c r="D3787" s="18">
        <v>17421.80078125</v>
      </c>
      <c r="E3787" s="19">
        <v>17465.80078125</v>
      </c>
      <c r="F3787" s="18">
        <v>17465.80078125</v>
      </c>
      <c r="G3787" s="18">
        <v>209400</v>
      </c>
      <c r="H3787" s="19">
        <f t="shared" si="56"/>
        <v>17640.530078125001</v>
      </c>
      <c r="I3787" s="19">
        <f t="shared" si="57"/>
        <v>17817.982647235578</v>
      </c>
      <c r="J3787" s="18">
        <f t="shared" si="58"/>
        <v>0</v>
      </c>
      <c r="K3787" s="18">
        <f t="shared" si="59"/>
        <v>-1</v>
      </c>
      <c r="L3787" s="18">
        <f>RSI!I3787</f>
        <v>37.25908566231768</v>
      </c>
      <c r="M3787" s="18">
        <f>MACD!E3787</f>
        <v>-89.181348143421928</v>
      </c>
      <c r="N3787" s="18">
        <f>CCI!I3787</f>
        <v>-137.8971245176204</v>
      </c>
      <c r="O3787" s="21">
        <f>PL!Q3787</f>
        <v>0</v>
      </c>
    </row>
    <row r="3788" spans="1:15" ht="14.25" customHeight="1" x14ac:dyDescent="0.3">
      <c r="A3788" s="17">
        <v>44984</v>
      </c>
      <c r="B3788" s="18">
        <v>17428.599609375</v>
      </c>
      <c r="C3788" s="18">
        <v>17451.599609375</v>
      </c>
      <c r="D3788" s="18">
        <v>17299</v>
      </c>
      <c r="E3788" s="19">
        <v>17392.69921875</v>
      </c>
      <c r="F3788" s="18">
        <v>17392.69921875</v>
      </c>
      <c r="G3788" s="18">
        <v>246400</v>
      </c>
      <c r="H3788" s="19">
        <f t="shared" si="56"/>
        <v>17550.150000000001</v>
      </c>
      <c r="I3788" s="19">
        <f t="shared" si="57"/>
        <v>17790.47686298077</v>
      </c>
      <c r="J3788" s="18">
        <f t="shared" si="58"/>
        <v>0</v>
      </c>
      <c r="K3788" s="18">
        <f t="shared" si="59"/>
        <v>-1</v>
      </c>
      <c r="L3788" s="18">
        <f>RSI!I3788</f>
        <v>36.329560034430671</v>
      </c>
      <c r="M3788" s="18">
        <f>MACD!E3788</f>
        <v>-109.63384113412758</v>
      </c>
      <c r="N3788" s="18">
        <f>CCI!I3788</f>
        <v>-175.03276649649345</v>
      </c>
      <c r="O3788" s="21">
        <f>PL!Q3788</f>
        <v>0</v>
      </c>
    </row>
    <row r="3789" spans="1:15" ht="14.25" customHeight="1" x14ac:dyDescent="0.3">
      <c r="A3789" s="17">
        <v>44985</v>
      </c>
      <c r="B3789" s="18">
        <v>17383.25</v>
      </c>
      <c r="C3789" s="18">
        <v>17440.44921875</v>
      </c>
      <c r="D3789" s="18">
        <v>17255.19921875</v>
      </c>
      <c r="E3789" s="19">
        <v>17303.94921875</v>
      </c>
      <c r="F3789" s="18">
        <v>17303.94921875</v>
      </c>
      <c r="G3789" s="18">
        <v>420900</v>
      </c>
      <c r="H3789" s="19">
        <f t="shared" si="56"/>
        <v>17445.599999999999</v>
      </c>
      <c r="I3789" s="19">
        <f t="shared" si="57"/>
        <v>17762.642202524039</v>
      </c>
      <c r="J3789" s="18">
        <f t="shared" si="58"/>
        <v>0</v>
      </c>
      <c r="K3789" s="18">
        <f t="shared" si="59"/>
        <v>-1</v>
      </c>
      <c r="L3789" s="18">
        <f>RSI!I3789</f>
        <v>25.123744582965358</v>
      </c>
      <c r="M3789" s="18">
        <f>MACD!E3789</f>
        <v>-131.48825768087045</v>
      </c>
      <c r="N3789" s="18">
        <f>CCI!I3789</f>
        <v>-168.0655044330081</v>
      </c>
      <c r="O3789" s="21">
        <f>PL!Q3789</f>
        <v>0</v>
      </c>
    </row>
    <row r="3790" spans="1:15" ht="14.25" customHeight="1" x14ac:dyDescent="0.3">
      <c r="A3790" s="17">
        <v>44986</v>
      </c>
      <c r="B3790" s="18">
        <v>17360.099609375</v>
      </c>
      <c r="C3790" s="18">
        <v>17467.75</v>
      </c>
      <c r="D3790" s="18">
        <v>17345.25</v>
      </c>
      <c r="E3790" s="19">
        <v>17450.900390625</v>
      </c>
      <c r="F3790" s="18">
        <v>17450.900390625</v>
      </c>
      <c r="G3790" s="18">
        <v>272900</v>
      </c>
      <c r="H3790" s="19">
        <f t="shared" si="56"/>
        <v>17424.919921875</v>
      </c>
      <c r="I3790" s="19">
        <f t="shared" si="57"/>
        <v>17736.963341346152</v>
      </c>
      <c r="J3790" s="18">
        <f t="shared" si="58"/>
        <v>0</v>
      </c>
      <c r="K3790" s="18">
        <f t="shared" si="59"/>
        <v>-1</v>
      </c>
      <c r="L3790" s="18">
        <f>RSI!I3790</f>
        <v>32.526593570656303</v>
      </c>
      <c r="M3790" s="18">
        <f>MACD!E3790</f>
        <v>-135.38962151885062</v>
      </c>
      <c r="N3790" s="18">
        <f>CCI!I3790</f>
        <v>-117.04649399790651</v>
      </c>
      <c r="O3790" s="21">
        <f>PL!Q3790</f>
        <v>0</v>
      </c>
    </row>
    <row r="3791" spans="1:15" ht="14.25" customHeight="1" x14ac:dyDescent="0.3">
      <c r="A3791" s="17">
        <v>44987</v>
      </c>
      <c r="B3791" s="18">
        <v>17421.5</v>
      </c>
      <c r="C3791" s="18">
        <v>17445.80078125</v>
      </c>
      <c r="D3791" s="18">
        <v>17306</v>
      </c>
      <c r="E3791" s="19">
        <v>17321.900390625</v>
      </c>
      <c r="F3791" s="18">
        <v>17321.900390625</v>
      </c>
      <c r="G3791" s="18">
        <v>310700</v>
      </c>
      <c r="H3791" s="19">
        <f t="shared" si="56"/>
        <v>17387.05</v>
      </c>
      <c r="I3791" s="19">
        <f t="shared" si="57"/>
        <v>17706.332557091348</v>
      </c>
      <c r="J3791" s="18">
        <f t="shared" si="58"/>
        <v>0</v>
      </c>
      <c r="K3791" s="18">
        <f t="shared" si="59"/>
        <v>-1</v>
      </c>
      <c r="L3791" s="18">
        <f>RSI!I3791</f>
        <v>30.322458199197413</v>
      </c>
      <c r="M3791" s="18">
        <f>MACD!E3791</f>
        <v>-147.19394222930714</v>
      </c>
      <c r="N3791" s="18">
        <f>CCI!I3791</f>
        <v>-127.15408174646385</v>
      </c>
      <c r="O3791" s="21">
        <f>PL!Q3791</f>
        <v>0</v>
      </c>
    </row>
    <row r="3792" spans="1:15" ht="14.25" customHeight="1" x14ac:dyDescent="0.3">
      <c r="A3792" s="17">
        <v>44988</v>
      </c>
      <c r="B3792" s="18">
        <v>17451.25</v>
      </c>
      <c r="C3792" s="18">
        <v>17644.75</v>
      </c>
      <c r="D3792" s="18">
        <v>17427.69921875</v>
      </c>
      <c r="E3792" s="19">
        <v>17594.349609375</v>
      </c>
      <c r="F3792" s="18">
        <v>17594.349609375</v>
      </c>
      <c r="G3792" s="18">
        <v>356200</v>
      </c>
      <c r="H3792" s="19">
        <f t="shared" si="56"/>
        <v>17412.759765625</v>
      </c>
      <c r="I3792" s="19">
        <f t="shared" si="57"/>
        <v>17694.88641826923</v>
      </c>
      <c r="J3792" s="18">
        <f t="shared" si="58"/>
        <v>0</v>
      </c>
      <c r="K3792" s="18">
        <f t="shared" si="59"/>
        <v>-1</v>
      </c>
      <c r="L3792" s="18">
        <f>RSI!I3792</f>
        <v>44.287306867820746</v>
      </c>
      <c r="M3792" s="18">
        <f>MACD!E3792</f>
        <v>-133.0310769912976</v>
      </c>
      <c r="N3792" s="18">
        <f>CCI!I3792</f>
        <v>-51.366074610737343</v>
      </c>
      <c r="O3792" s="21">
        <f>PL!Q3792</f>
        <v>0</v>
      </c>
    </row>
    <row r="3793" spans="1:15" ht="14.25" customHeight="1" x14ac:dyDescent="0.3">
      <c r="A3793" s="17">
        <v>44991</v>
      </c>
      <c r="B3793" s="18">
        <v>17680.349609375</v>
      </c>
      <c r="C3793" s="18">
        <v>17799.94921875</v>
      </c>
      <c r="D3793" s="18">
        <v>17671.94921875</v>
      </c>
      <c r="E3793" s="19">
        <v>17711.44921875</v>
      </c>
      <c r="F3793" s="18">
        <v>17711.44921875</v>
      </c>
      <c r="G3793" s="18">
        <v>362800</v>
      </c>
      <c r="H3793" s="19">
        <f t="shared" si="56"/>
        <v>17476.509765625</v>
      </c>
      <c r="I3793" s="19">
        <f t="shared" si="57"/>
        <v>17699.005634014422</v>
      </c>
      <c r="J3793" s="18">
        <f t="shared" si="58"/>
        <v>0</v>
      </c>
      <c r="K3793" s="18">
        <f t="shared" si="59"/>
        <v>-1</v>
      </c>
      <c r="L3793" s="18">
        <f>RSI!I3793</f>
        <v>42.73645291078428</v>
      </c>
      <c r="M3793" s="18">
        <f>MACD!E3793</f>
        <v>-111.07751200292842</v>
      </c>
      <c r="N3793" s="18">
        <f>CCI!I3793</f>
        <v>7.8090442980470129</v>
      </c>
      <c r="O3793" s="21">
        <f>PL!Q3793</f>
        <v>0</v>
      </c>
    </row>
    <row r="3794" spans="1:15" ht="14.25" customHeight="1" x14ac:dyDescent="0.3">
      <c r="A3794" s="17">
        <v>44993</v>
      </c>
      <c r="B3794" s="18">
        <v>17665.75</v>
      </c>
      <c r="C3794" s="18">
        <v>17766.5</v>
      </c>
      <c r="D3794" s="18">
        <v>17602.25</v>
      </c>
      <c r="E3794" s="19">
        <v>17754.400390625</v>
      </c>
      <c r="F3794" s="18">
        <v>17754.400390625</v>
      </c>
      <c r="G3794" s="18">
        <v>267000</v>
      </c>
      <c r="H3794" s="19">
        <f t="shared" si="56"/>
        <v>17566.599999999999</v>
      </c>
      <c r="I3794" s="19">
        <f t="shared" si="57"/>
        <v>17703.061448317309</v>
      </c>
      <c r="J3794" s="18">
        <f t="shared" si="58"/>
        <v>0</v>
      </c>
      <c r="K3794" s="18">
        <f t="shared" si="59"/>
        <v>-1</v>
      </c>
      <c r="L3794" s="18">
        <f>RSI!I3794</f>
        <v>41.048415139761936</v>
      </c>
      <c r="M3794" s="18">
        <f>MACD!E3794</f>
        <v>-89.185280571837211</v>
      </c>
      <c r="N3794" s="18">
        <f>CCI!I3794</f>
        <v>1.2988625240910319</v>
      </c>
      <c r="O3794" s="21">
        <f>PL!Q3794</f>
        <v>0</v>
      </c>
    </row>
    <row r="3795" spans="1:15" ht="14.25" customHeight="1" x14ac:dyDescent="0.3">
      <c r="A3795" s="17">
        <v>44994</v>
      </c>
      <c r="B3795" s="18">
        <v>17772.05078125</v>
      </c>
      <c r="C3795" s="18">
        <v>17772.349609375</v>
      </c>
      <c r="D3795" s="18">
        <v>17573.599609375</v>
      </c>
      <c r="E3795" s="19">
        <v>17589.599609375</v>
      </c>
      <c r="F3795" s="18">
        <v>17589.599609375</v>
      </c>
      <c r="G3795" s="18">
        <v>262400</v>
      </c>
      <c r="H3795" s="19">
        <f t="shared" si="56"/>
        <v>17594.33984375</v>
      </c>
      <c r="I3795" s="19">
        <f t="shared" si="57"/>
        <v>17700.271033653848</v>
      </c>
      <c r="J3795" s="18">
        <f t="shared" si="58"/>
        <v>0</v>
      </c>
      <c r="K3795" s="18">
        <f t="shared" si="59"/>
        <v>-1</v>
      </c>
      <c r="L3795" s="18">
        <f>RSI!I3795</f>
        <v>36.09945025661991</v>
      </c>
      <c r="M3795" s="18">
        <f>MACD!E3795</f>
        <v>-84.163391993952246</v>
      </c>
      <c r="N3795" s="18">
        <f>CCI!I3795</f>
        <v>-17.132073745048235</v>
      </c>
      <c r="O3795" s="21">
        <f>PL!Q3795</f>
        <v>0</v>
      </c>
    </row>
    <row r="3796" spans="1:15" ht="14.25" customHeight="1" x14ac:dyDescent="0.3">
      <c r="A3796" s="17">
        <v>44995</v>
      </c>
      <c r="B3796" s="18">
        <v>17443.80078125</v>
      </c>
      <c r="C3796" s="18">
        <v>17451.5</v>
      </c>
      <c r="D3796" s="18">
        <v>17324.349609375</v>
      </c>
      <c r="E3796" s="19">
        <v>17412.900390625</v>
      </c>
      <c r="F3796" s="18">
        <v>17412.900390625</v>
      </c>
      <c r="G3796" s="18">
        <v>235900</v>
      </c>
      <c r="H3796" s="19">
        <f t="shared" si="56"/>
        <v>17612.539843750001</v>
      </c>
      <c r="I3796" s="19">
        <f t="shared" si="57"/>
        <v>17692.44794170673</v>
      </c>
      <c r="J3796" s="18">
        <f t="shared" si="58"/>
        <v>0</v>
      </c>
      <c r="K3796" s="18">
        <f t="shared" si="59"/>
        <v>-1</v>
      </c>
      <c r="L3796" s="18">
        <f>RSI!I3796</f>
        <v>34.282970661545235</v>
      </c>
      <c r="M3796" s="18">
        <f>MACD!E3796</f>
        <v>-93.365401105362253</v>
      </c>
      <c r="N3796" s="18">
        <f>CCI!I3796</f>
        <v>-92.70299754461729</v>
      </c>
      <c r="O3796" s="21">
        <f>PL!Q3796</f>
        <v>0</v>
      </c>
    </row>
    <row r="3797" spans="1:15" ht="14.25" customHeight="1" x14ac:dyDescent="0.3">
      <c r="A3797" s="17">
        <v>44998</v>
      </c>
      <c r="B3797" s="18">
        <v>17421.900390625</v>
      </c>
      <c r="C3797" s="18">
        <v>17529.900390625</v>
      </c>
      <c r="D3797" s="18">
        <v>17113.44921875</v>
      </c>
      <c r="E3797" s="19">
        <v>17154.30078125</v>
      </c>
      <c r="F3797" s="18">
        <v>17154.30078125</v>
      </c>
      <c r="G3797" s="18">
        <v>254900</v>
      </c>
      <c r="H3797" s="19">
        <f t="shared" si="56"/>
        <v>17524.530078125001</v>
      </c>
      <c r="I3797" s="19">
        <f t="shared" si="57"/>
        <v>17674.905649038461</v>
      </c>
      <c r="J3797" s="18">
        <f t="shared" si="58"/>
        <v>0</v>
      </c>
      <c r="K3797" s="18">
        <f t="shared" si="59"/>
        <v>-1</v>
      </c>
      <c r="L3797" s="18">
        <f>RSI!I3797</f>
        <v>31.335215480502029</v>
      </c>
      <c r="M3797" s="18">
        <f>MACD!E3797</f>
        <v>-120.13998789657853</v>
      </c>
      <c r="N3797" s="18">
        <f>CCI!I3797</f>
        <v>-121.4100121153987</v>
      </c>
      <c r="O3797" s="21">
        <f>PL!Q3797</f>
        <v>0</v>
      </c>
    </row>
    <row r="3798" spans="1:15" ht="14.25" customHeight="1" x14ac:dyDescent="0.3">
      <c r="A3798" s="17">
        <v>44999</v>
      </c>
      <c r="B3798" s="18">
        <v>17160.55078125</v>
      </c>
      <c r="C3798" s="18">
        <v>17224.650390625</v>
      </c>
      <c r="D3798" s="18">
        <v>16987.099609375</v>
      </c>
      <c r="E3798" s="19">
        <v>17043.30078125</v>
      </c>
      <c r="F3798" s="18">
        <v>17043.30078125</v>
      </c>
      <c r="G3798" s="18">
        <v>290600</v>
      </c>
      <c r="H3798" s="19">
        <f t="shared" si="56"/>
        <v>17390.900390625</v>
      </c>
      <c r="I3798" s="19">
        <f t="shared" si="57"/>
        <v>17643.72295673077</v>
      </c>
      <c r="J3798" s="18">
        <f t="shared" si="58"/>
        <v>0</v>
      </c>
      <c r="K3798" s="18">
        <f t="shared" si="59"/>
        <v>-1</v>
      </c>
      <c r="L3798" s="18">
        <f>RSI!I3798</f>
        <v>29.833235792763489</v>
      </c>
      <c r="M3798" s="18">
        <f>MACD!E3798</f>
        <v>-148.60281244357975</v>
      </c>
      <c r="N3798" s="18">
        <f>CCI!I3798</f>
        <v>-154.83792368019994</v>
      </c>
      <c r="O3798" s="21">
        <f>PL!Q3798</f>
        <v>0</v>
      </c>
    </row>
    <row r="3799" spans="1:15" ht="14.25" customHeight="1" x14ac:dyDescent="0.3">
      <c r="A3799" s="17">
        <v>45000</v>
      </c>
      <c r="B3799" s="18">
        <v>17166.44921875</v>
      </c>
      <c r="C3799" s="18">
        <v>17211.349609375</v>
      </c>
      <c r="D3799" s="18">
        <v>16938.900390625</v>
      </c>
      <c r="E3799" s="19">
        <v>16972.150390625</v>
      </c>
      <c r="F3799" s="18">
        <v>16972.150390625</v>
      </c>
      <c r="G3799" s="18">
        <v>248200</v>
      </c>
      <c r="H3799" s="19">
        <f t="shared" si="56"/>
        <v>17234.450390624999</v>
      </c>
      <c r="I3799" s="19">
        <f t="shared" si="57"/>
        <v>17613.244140625</v>
      </c>
      <c r="J3799" s="18">
        <f t="shared" si="58"/>
        <v>0</v>
      </c>
      <c r="K3799" s="18">
        <f t="shared" si="59"/>
        <v>-1</v>
      </c>
      <c r="L3799" s="18">
        <f>RSI!I3799</f>
        <v>33.28165542803103</v>
      </c>
      <c r="M3799" s="18">
        <f>MACD!E3799</f>
        <v>-174.88508149814152</v>
      </c>
      <c r="N3799" s="18">
        <f>CCI!I3799</f>
        <v>-148.91006035463161</v>
      </c>
      <c r="O3799" s="21">
        <f>PL!Q3799</f>
        <v>0</v>
      </c>
    </row>
    <row r="3800" spans="1:15" ht="14.25" customHeight="1" x14ac:dyDescent="0.3">
      <c r="A3800" s="17">
        <v>45001</v>
      </c>
      <c r="B3800" s="18">
        <v>16994.650390625</v>
      </c>
      <c r="C3800" s="18">
        <v>17062.44921875</v>
      </c>
      <c r="D3800" s="18">
        <v>16850.150390625</v>
      </c>
      <c r="E3800" s="19">
        <v>16985.599609375</v>
      </c>
      <c r="F3800" s="18">
        <v>16985.599609375</v>
      </c>
      <c r="G3800" s="18">
        <v>349800</v>
      </c>
      <c r="H3800" s="19">
        <f t="shared" si="56"/>
        <v>17113.650390625</v>
      </c>
      <c r="I3800" s="19">
        <f t="shared" si="57"/>
        <v>17584.940279447117</v>
      </c>
      <c r="J3800" s="18">
        <f t="shared" si="58"/>
        <v>0</v>
      </c>
      <c r="K3800" s="18">
        <f t="shared" si="59"/>
        <v>-1</v>
      </c>
      <c r="L3800" s="18">
        <f>RSI!I3800</f>
        <v>34.643137962004559</v>
      </c>
      <c r="M3800" s="18">
        <f>MACD!E3800</f>
        <v>-192.41073830444657</v>
      </c>
      <c r="N3800" s="18">
        <f>CCI!I3800</f>
        <v>-152.44170878039853</v>
      </c>
      <c r="O3800" s="21">
        <f>PL!Q3800</f>
        <v>0</v>
      </c>
    </row>
    <row r="3801" spans="1:15" ht="14.25" customHeight="1" x14ac:dyDescent="0.3">
      <c r="A3801" s="17">
        <v>45002</v>
      </c>
      <c r="B3801" s="18">
        <v>17111.80078125</v>
      </c>
      <c r="C3801" s="18">
        <v>17145.80078125</v>
      </c>
      <c r="D3801" s="18">
        <v>16958.150390625</v>
      </c>
      <c r="E3801" s="19">
        <v>17100.05078125</v>
      </c>
      <c r="F3801" s="18">
        <v>17100.05078125</v>
      </c>
      <c r="G3801" s="18">
        <v>408100</v>
      </c>
      <c r="H3801" s="19">
        <f t="shared" si="56"/>
        <v>17051.080468749999</v>
      </c>
      <c r="I3801" s="19">
        <f t="shared" si="57"/>
        <v>17555.261493389422</v>
      </c>
      <c r="J3801" s="18">
        <f t="shared" si="58"/>
        <v>0</v>
      </c>
      <c r="K3801" s="18">
        <f t="shared" si="59"/>
        <v>-1</v>
      </c>
      <c r="L3801" s="18">
        <f>RSI!I3801</f>
        <v>39.728738295202241</v>
      </c>
      <c r="M3801" s="18">
        <f>MACD!E3801</f>
        <v>-194.81894302243745</v>
      </c>
      <c r="N3801" s="18">
        <f>CCI!I3801</f>
        <v>-113.47947614959355</v>
      </c>
      <c r="O3801" s="21">
        <f>PL!Q3801</f>
        <v>0</v>
      </c>
    </row>
    <row r="3802" spans="1:15" ht="14.25" customHeight="1" x14ac:dyDescent="0.3">
      <c r="A3802" s="17">
        <v>45005</v>
      </c>
      <c r="B3802" s="18">
        <v>17066.599609375</v>
      </c>
      <c r="C3802" s="18">
        <v>17066.599609375</v>
      </c>
      <c r="D3802" s="18">
        <v>16828.349609375</v>
      </c>
      <c r="E3802" s="19">
        <v>16988.400390625</v>
      </c>
      <c r="F3802" s="18">
        <v>16988.400390625</v>
      </c>
      <c r="G3802" s="18">
        <v>241800</v>
      </c>
      <c r="H3802" s="19">
        <f t="shared" si="56"/>
        <v>17017.900390625</v>
      </c>
      <c r="I3802" s="19">
        <f t="shared" si="57"/>
        <v>17520.451923076922</v>
      </c>
      <c r="J3802" s="18">
        <f t="shared" si="58"/>
        <v>0</v>
      </c>
      <c r="K3802" s="18">
        <f t="shared" si="59"/>
        <v>-1</v>
      </c>
      <c r="L3802" s="18">
        <f>RSI!I3802</f>
        <v>38.886795106777519</v>
      </c>
      <c r="M3802" s="18">
        <f>MACD!E3802</f>
        <v>-203.39213807331907</v>
      </c>
      <c r="N3802" s="18">
        <f>CCI!I3802</f>
        <v>-131.92165994034517</v>
      </c>
      <c r="O3802" s="21">
        <f>PL!Q3802</f>
        <v>0</v>
      </c>
    </row>
    <row r="3803" spans="1:15" ht="14.25" customHeight="1" x14ac:dyDescent="0.3">
      <c r="A3803" s="17">
        <v>45006</v>
      </c>
      <c r="B3803" s="18">
        <v>17060.400390625</v>
      </c>
      <c r="C3803" s="18">
        <v>17127.69921875</v>
      </c>
      <c r="D3803" s="18">
        <v>17016</v>
      </c>
      <c r="E3803" s="19">
        <v>17107.5</v>
      </c>
      <c r="F3803" s="18">
        <v>17107.5</v>
      </c>
      <c r="G3803" s="18">
        <v>246700</v>
      </c>
      <c r="H3803" s="19">
        <f t="shared" si="56"/>
        <v>17030.740234375</v>
      </c>
      <c r="I3803" s="19">
        <f t="shared" si="57"/>
        <v>17491.64423076923</v>
      </c>
      <c r="J3803" s="18">
        <f t="shared" si="58"/>
        <v>0</v>
      </c>
      <c r="K3803" s="18">
        <f t="shared" si="59"/>
        <v>-1</v>
      </c>
      <c r="L3803" s="18">
        <f>RSI!I3803</f>
        <v>44.688700008871351</v>
      </c>
      <c r="M3803" s="18">
        <f>MACD!E3803</f>
        <v>-198.29034611946554</v>
      </c>
      <c r="N3803" s="18">
        <f>CCI!I3803</f>
        <v>-87.75882017667179</v>
      </c>
      <c r="O3803" s="21">
        <f>PL!Q3803</f>
        <v>0</v>
      </c>
    </row>
    <row r="3804" spans="1:15" ht="14.25" customHeight="1" x14ac:dyDescent="0.3">
      <c r="A3804" s="17">
        <v>45007</v>
      </c>
      <c r="B3804" s="18">
        <v>17177.44921875</v>
      </c>
      <c r="C3804" s="18">
        <v>17207.25</v>
      </c>
      <c r="D3804" s="18">
        <v>17107.849609375</v>
      </c>
      <c r="E3804" s="19">
        <v>17151.900390625</v>
      </c>
      <c r="F3804" s="18">
        <v>17151.900390625</v>
      </c>
      <c r="G3804" s="18">
        <v>0</v>
      </c>
      <c r="H3804" s="19">
        <f t="shared" si="56"/>
        <v>17066.690234375001</v>
      </c>
      <c r="I3804" s="19">
        <f t="shared" si="57"/>
        <v>17467.836538461539</v>
      </c>
      <c r="J3804" s="18">
        <f t="shared" si="58"/>
        <v>0</v>
      </c>
      <c r="K3804" s="18">
        <f t="shared" si="59"/>
        <v>-1</v>
      </c>
      <c r="L3804" s="18">
        <f>RSI!I3804</f>
        <v>41.441496843559989</v>
      </c>
      <c r="M3804" s="18">
        <f>MACD!E3804</f>
        <v>-188.49158512434224</v>
      </c>
      <c r="N3804" s="18">
        <f>CCI!I3804</f>
        <v>-58.4899260062789</v>
      </c>
      <c r="O3804" s="21">
        <f>PL!Q3804</f>
        <v>0</v>
      </c>
    </row>
    <row r="3805" spans="1:15" ht="14.25" customHeight="1" x14ac:dyDescent="0.3">
      <c r="A3805" s="17">
        <v>45008</v>
      </c>
      <c r="B3805" s="18">
        <v>17097.400390625</v>
      </c>
      <c r="C3805" s="18">
        <v>17205.400390625</v>
      </c>
      <c r="D3805" s="18">
        <v>17045.30078125</v>
      </c>
      <c r="E3805" s="19">
        <v>17076.900390625</v>
      </c>
      <c r="F3805" s="18">
        <v>17076.900390625</v>
      </c>
      <c r="G3805" s="18">
        <v>219200</v>
      </c>
      <c r="H3805" s="19">
        <f t="shared" si="56"/>
        <v>17084.950390624999</v>
      </c>
      <c r="I3805" s="19">
        <f t="shared" si="57"/>
        <v>17435.030799278848</v>
      </c>
      <c r="J3805" s="18">
        <f t="shared" si="58"/>
        <v>0</v>
      </c>
      <c r="K3805" s="18">
        <f t="shared" si="59"/>
        <v>-1</v>
      </c>
      <c r="L3805" s="18">
        <f>RSI!I3805</f>
        <v>42.763472148828797</v>
      </c>
      <c r="M3805" s="18">
        <f>MACD!E3805</f>
        <v>-184.64934690737573</v>
      </c>
      <c r="N3805" s="18">
        <f>CCI!I3805</f>
        <v>-65.322354572559263</v>
      </c>
      <c r="O3805" s="21">
        <f>PL!Q3805</f>
        <v>0</v>
      </c>
    </row>
    <row r="3806" spans="1:15" ht="14.25" customHeight="1" x14ac:dyDescent="0.3">
      <c r="A3806" s="17">
        <v>45009</v>
      </c>
      <c r="B3806" s="18">
        <v>17076.19921875</v>
      </c>
      <c r="C3806" s="18">
        <v>17109.44921875</v>
      </c>
      <c r="D3806" s="18">
        <v>16917.349609375</v>
      </c>
      <c r="E3806" s="19">
        <v>16945.05078125</v>
      </c>
      <c r="F3806" s="18">
        <v>16945.05078125</v>
      </c>
      <c r="G3806" s="18">
        <v>228000</v>
      </c>
      <c r="H3806" s="19">
        <f t="shared" si="56"/>
        <v>17053.950390624999</v>
      </c>
      <c r="I3806" s="19">
        <f t="shared" si="57"/>
        <v>17393.846228966348</v>
      </c>
      <c r="J3806" s="18">
        <f t="shared" si="58"/>
        <v>0</v>
      </c>
      <c r="K3806" s="18">
        <f t="shared" si="59"/>
        <v>-1</v>
      </c>
      <c r="L3806" s="18">
        <f>RSI!I3806</f>
        <v>29.084578729551154</v>
      </c>
      <c r="M3806" s="18">
        <f>MACD!E3806</f>
        <v>-190.05269780539311</v>
      </c>
      <c r="N3806" s="18">
        <f>CCI!I3806</f>
        <v>-92.116390432951434</v>
      </c>
      <c r="O3806" s="21">
        <f>PL!Q3806</f>
        <v>0</v>
      </c>
    </row>
    <row r="3807" spans="1:15" ht="14.25" customHeight="1" x14ac:dyDescent="0.3">
      <c r="A3807" s="17">
        <v>45012</v>
      </c>
      <c r="B3807" s="18">
        <v>16984.30078125</v>
      </c>
      <c r="C3807" s="18">
        <v>17091</v>
      </c>
      <c r="D3807" s="18">
        <v>16918.55078125</v>
      </c>
      <c r="E3807" s="19">
        <v>16985.69921875</v>
      </c>
      <c r="F3807" s="18">
        <v>16985.69921875</v>
      </c>
      <c r="G3807" s="18">
        <v>218400</v>
      </c>
      <c r="H3807" s="19">
        <f t="shared" si="56"/>
        <v>17053.41015625</v>
      </c>
      <c r="I3807" s="19">
        <f t="shared" si="57"/>
        <v>17353.455829326922</v>
      </c>
      <c r="J3807" s="18">
        <f t="shared" si="58"/>
        <v>0</v>
      </c>
      <c r="K3807" s="18">
        <f t="shared" si="59"/>
        <v>-1</v>
      </c>
      <c r="L3807" s="18">
        <f>RSI!I3807</f>
        <v>25.410808063696422</v>
      </c>
      <c r="M3807" s="18">
        <f>MACD!E3807</f>
        <v>-188.87763927472042</v>
      </c>
      <c r="N3807" s="18">
        <f>CCI!I3807</f>
        <v>-81.265842728354613</v>
      </c>
      <c r="O3807" s="21">
        <f>PL!Q3807</f>
        <v>0</v>
      </c>
    </row>
    <row r="3808" spans="1:15" ht="14.25" customHeight="1" x14ac:dyDescent="0.3">
      <c r="A3808" s="17">
        <v>45013</v>
      </c>
      <c r="B3808" s="18">
        <v>17031.75</v>
      </c>
      <c r="C3808" s="18">
        <v>17061.75</v>
      </c>
      <c r="D3808" s="18">
        <v>16913.75</v>
      </c>
      <c r="E3808" s="19">
        <v>16951.69921875</v>
      </c>
      <c r="F3808" s="18">
        <v>16951.69921875</v>
      </c>
      <c r="G3808" s="18">
        <v>238800</v>
      </c>
      <c r="H3808" s="19">
        <f t="shared" si="56"/>
        <v>17022.25</v>
      </c>
      <c r="I3808" s="19">
        <f t="shared" si="57"/>
        <v>17315.282752403848</v>
      </c>
      <c r="J3808" s="18">
        <f t="shared" si="58"/>
        <v>0</v>
      </c>
      <c r="K3808" s="18">
        <f t="shared" si="59"/>
        <v>-1</v>
      </c>
      <c r="L3808" s="18">
        <f>RSI!I3808</f>
        <v>22.637652945868254</v>
      </c>
      <c r="M3808" s="18">
        <f>MACD!E3808</f>
        <v>-188.51680835439765</v>
      </c>
      <c r="N3808" s="18">
        <f>CCI!I3808</f>
        <v>-79.661679541657278</v>
      </c>
      <c r="O3808" s="21">
        <f>PL!Q3808</f>
        <v>0</v>
      </c>
    </row>
    <row r="3809" spans="1:15" ht="14.25" customHeight="1" x14ac:dyDescent="0.3">
      <c r="A3809" s="17">
        <v>45014</v>
      </c>
      <c r="B3809" s="18">
        <v>16977.30078125</v>
      </c>
      <c r="C3809" s="18">
        <v>17126.150390625</v>
      </c>
      <c r="D3809" s="18">
        <v>16940.599609375</v>
      </c>
      <c r="E3809" s="19">
        <v>17080.69921875</v>
      </c>
      <c r="F3809" s="18">
        <v>17080.69921875</v>
      </c>
      <c r="G3809" s="18">
        <v>345900</v>
      </c>
      <c r="H3809" s="19">
        <f t="shared" si="56"/>
        <v>17008.009765625</v>
      </c>
      <c r="I3809" s="19">
        <f t="shared" si="57"/>
        <v>17285.901968149039</v>
      </c>
      <c r="J3809" s="18">
        <f t="shared" si="58"/>
        <v>0</v>
      </c>
      <c r="K3809" s="18">
        <f t="shared" si="59"/>
        <v>-1</v>
      </c>
      <c r="L3809" s="18">
        <f>RSI!I3809</f>
        <v>32.218690244325217</v>
      </c>
      <c r="M3809" s="18">
        <f>MACD!E3809</f>
        <v>-175.79516807945038</v>
      </c>
      <c r="N3809" s="18">
        <f>CCI!I3809</f>
        <v>-52.935042890135328</v>
      </c>
      <c r="O3809" s="21">
        <f>PL!Q3809</f>
        <v>0</v>
      </c>
    </row>
    <row r="3810" spans="1:15" ht="14.25" customHeight="1" x14ac:dyDescent="0.3">
      <c r="A3810" s="17">
        <v>45016</v>
      </c>
      <c r="B3810" s="18">
        <v>17210.349609375</v>
      </c>
      <c r="C3810" s="18">
        <v>17381.599609375</v>
      </c>
      <c r="D3810" s="18">
        <v>17204.650390625</v>
      </c>
      <c r="E3810" s="19">
        <v>17359.75</v>
      </c>
      <c r="F3810" s="18">
        <v>17359.75</v>
      </c>
      <c r="G3810" s="18">
        <v>263900</v>
      </c>
      <c r="H3810" s="19">
        <f t="shared" si="56"/>
        <v>17064.579687500001</v>
      </c>
      <c r="I3810" s="19">
        <f t="shared" si="57"/>
        <v>17267.9423828125</v>
      </c>
      <c r="J3810" s="18">
        <f t="shared" si="58"/>
        <v>0</v>
      </c>
      <c r="K3810" s="18">
        <f t="shared" si="59"/>
        <v>-1</v>
      </c>
      <c r="L3810" s="18">
        <f>RSI!I3810</f>
        <v>48.266853485335794</v>
      </c>
      <c r="M3810" s="18">
        <f>MACD!E3810</f>
        <v>-141.56424607680674</v>
      </c>
      <c r="N3810" s="18">
        <f>CCI!I3810</f>
        <v>28.186507350094988</v>
      </c>
      <c r="O3810" s="21">
        <f>PL!Q3810</f>
        <v>0</v>
      </c>
    </row>
    <row r="3811" spans="1:15" ht="14.25" customHeight="1" x14ac:dyDescent="0.3">
      <c r="A3811" s="17">
        <v>45019</v>
      </c>
      <c r="B3811" s="18">
        <v>17427.94921875</v>
      </c>
      <c r="C3811" s="18">
        <v>17428.05078125</v>
      </c>
      <c r="D3811" s="18">
        <v>17312.75</v>
      </c>
      <c r="E3811" s="19">
        <v>17398.05078125</v>
      </c>
      <c r="F3811" s="18">
        <v>17398.05078125</v>
      </c>
      <c r="G3811" s="18">
        <v>230200</v>
      </c>
      <c r="H3811" s="19">
        <f t="shared" si="56"/>
        <v>17155.1796875</v>
      </c>
      <c r="I3811" s="19">
        <f t="shared" si="57"/>
        <v>17261.932767427883</v>
      </c>
      <c r="J3811" s="18">
        <f t="shared" si="58"/>
        <v>-1</v>
      </c>
      <c r="K3811" s="18">
        <f t="shared" si="59"/>
        <v>-1</v>
      </c>
      <c r="L3811" s="18">
        <f>RSI!I3811</f>
        <v>59.281819236570371</v>
      </c>
      <c r="M3811" s="18">
        <f>MACD!E3811</f>
        <v>-110.07654690291747</v>
      </c>
      <c r="N3811" s="18">
        <f>CCI!I3811</f>
        <v>47.14795981524361</v>
      </c>
      <c r="O3811" s="21">
        <f>PL!Q3811</f>
        <v>0</v>
      </c>
    </row>
    <row r="3812" spans="1:15" ht="14.25" customHeight="1" x14ac:dyDescent="0.3">
      <c r="A3812" s="17">
        <v>45021</v>
      </c>
      <c r="B3812" s="18">
        <v>17422.30078125</v>
      </c>
      <c r="C3812" s="18">
        <v>17570.55078125</v>
      </c>
      <c r="D3812" s="18">
        <v>17402.69921875</v>
      </c>
      <c r="E3812" s="19">
        <v>17557.05078125</v>
      </c>
      <c r="F3812" s="18">
        <v>17557.05078125</v>
      </c>
      <c r="G3812" s="18">
        <v>248300</v>
      </c>
      <c r="H3812" s="19">
        <f t="shared" si="56"/>
        <v>17269.45</v>
      </c>
      <c r="I3812" s="19">
        <f t="shared" si="57"/>
        <v>17263.6943359375</v>
      </c>
      <c r="J3812" s="18">
        <f t="shared" si="58"/>
        <v>0</v>
      </c>
      <c r="K3812" s="18">
        <f t="shared" si="59"/>
        <v>1</v>
      </c>
      <c r="L3812" s="18">
        <f>RSI!I3812</f>
        <v>68.873285518713999</v>
      </c>
      <c r="M3812" s="18">
        <f>MACD!E3812</f>
        <v>-71.468502856103441</v>
      </c>
      <c r="N3812" s="18">
        <f>CCI!I3812</f>
        <v>88.425916088271578</v>
      </c>
      <c r="O3812" s="21">
        <f>PL!Q3812</f>
        <v>2040.25</v>
      </c>
    </row>
    <row r="3813" spans="1:15" ht="14.25" customHeight="1" x14ac:dyDescent="0.3">
      <c r="A3813" s="17">
        <v>45022</v>
      </c>
      <c r="B3813" s="18">
        <v>17533.849609375</v>
      </c>
      <c r="C3813" s="18">
        <v>17638.69921875</v>
      </c>
      <c r="D3813" s="18">
        <v>17502.849609375</v>
      </c>
      <c r="E3813" s="19">
        <v>17599.150390625</v>
      </c>
      <c r="F3813" s="18">
        <v>17599.150390625</v>
      </c>
      <c r="G3813" s="18">
        <v>242700</v>
      </c>
      <c r="H3813" s="19">
        <f t="shared" si="56"/>
        <v>17398.940234375001</v>
      </c>
      <c r="I3813" s="19">
        <f t="shared" si="57"/>
        <v>17268.823167067309</v>
      </c>
      <c r="J3813" s="18">
        <f t="shared" si="58"/>
        <v>0</v>
      </c>
      <c r="K3813" s="18">
        <f t="shared" si="59"/>
        <v>1</v>
      </c>
      <c r="L3813" s="18">
        <f>RSI!I3813</f>
        <v>73.536036036036037</v>
      </c>
      <c r="M3813" s="18">
        <f>MACD!E3813</f>
        <v>-37.047206027622451</v>
      </c>
      <c r="N3813" s="18">
        <f>CCI!I3813</f>
        <v>116.93958032958378</v>
      </c>
      <c r="O3813" s="21">
        <f>PL!Q3813</f>
        <v>0</v>
      </c>
    </row>
    <row r="3814" spans="1:15" ht="14.25" customHeight="1" x14ac:dyDescent="0.3">
      <c r="A3814" s="17">
        <v>45026</v>
      </c>
      <c r="B3814" s="18">
        <v>17634.900390625</v>
      </c>
      <c r="C3814" s="18">
        <v>17694.099609375</v>
      </c>
      <c r="D3814" s="18">
        <v>17597.94921875</v>
      </c>
      <c r="E3814" s="19">
        <v>17624.05078125</v>
      </c>
      <c r="F3814" s="18">
        <v>17624.05078125</v>
      </c>
      <c r="G3814" s="18">
        <v>254800</v>
      </c>
      <c r="H3814" s="19">
        <f t="shared" si="56"/>
        <v>17507.610546874999</v>
      </c>
      <c r="I3814" s="19">
        <f t="shared" si="57"/>
        <v>17277.721304086539</v>
      </c>
      <c r="J3814" s="18">
        <f t="shared" si="58"/>
        <v>0</v>
      </c>
      <c r="K3814" s="18">
        <f t="shared" si="59"/>
        <v>1</v>
      </c>
      <c r="L3814" s="18">
        <f>RSI!I3814</f>
        <v>73.761606868969409</v>
      </c>
      <c r="M3814" s="18">
        <f>MACD!E3814</f>
        <v>-7.6704071972999373</v>
      </c>
      <c r="N3814" s="18">
        <f>CCI!I3814</f>
        <v>139.48847883543789</v>
      </c>
      <c r="O3814" s="21">
        <f>PL!Q3814</f>
        <v>0</v>
      </c>
    </row>
    <row r="3815" spans="1:15" ht="14.25" customHeight="1" x14ac:dyDescent="0.3">
      <c r="A3815" s="17">
        <v>45027</v>
      </c>
      <c r="B3815" s="18">
        <v>17704.80078125</v>
      </c>
      <c r="C3815" s="18">
        <v>17748.75</v>
      </c>
      <c r="D3815" s="18">
        <v>17655.150390625</v>
      </c>
      <c r="E3815" s="19">
        <v>17722.30078125</v>
      </c>
      <c r="F3815" s="18">
        <v>17722.30078125</v>
      </c>
      <c r="G3815" s="18">
        <v>304300</v>
      </c>
      <c r="H3815" s="19">
        <f t="shared" si="56"/>
        <v>17580.120703125001</v>
      </c>
      <c r="I3815" s="19">
        <f t="shared" si="57"/>
        <v>17293.811748798078</v>
      </c>
      <c r="J3815" s="18">
        <f t="shared" si="58"/>
        <v>0</v>
      </c>
      <c r="K3815" s="18">
        <f t="shared" si="59"/>
        <v>1</v>
      </c>
      <c r="L3815" s="18">
        <f>RSI!I3815</f>
        <v>73.441326050103598</v>
      </c>
      <c r="M3815" s="18">
        <f>MACD!E3815</f>
        <v>23.27062216773993</v>
      </c>
      <c r="N3815" s="18">
        <f>CCI!I3815</f>
        <v>158.32795304433921</v>
      </c>
      <c r="O3815" s="21">
        <f>PL!Q3815</f>
        <v>0</v>
      </c>
    </row>
    <row r="3816" spans="1:15" ht="14.25" customHeight="1" x14ac:dyDescent="0.3">
      <c r="A3816" s="17">
        <v>45028</v>
      </c>
      <c r="B3816" s="18">
        <v>17759.55078125</v>
      </c>
      <c r="C3816" s="18">
        <v>17825.75</v>
      </c>
      <c r="D3816" s="18">
        <v>17717.25</v>
      </c>
      <c r="E3816" s="19">
        <v>17812.400390625</v>
      </c>
      <c r="F3816" s="18">
        <v>17812.400390625</v>
      </c>
      <c r="G3816" s="18">
        <v>232800</v>
      </c>
      <c r="H3816" s="19">
        <f t="shared" si="56"/>
        <v>17662.990624999999</v>
      </c>
      <c r="I3816" s="19">
        <f t="shared" si="57"/>
        <v>17307.715594951922</v>
      </c>
      <c r="J3816" s="18">
        <f t="shared" si="58"/>
        <v>0</v>
      </c>
      <c r="K3816" s="18">
        <f t="shared" si="59"/>
        <v>1</v>
      </c>
      <c r="L3816" s="18">
        <f>RSI!I3816</f>
        <v>81.553974612501079</v>
      </c>
      <c r="M3816" s="18">
        <f>MACD!E3816</f>
        <v>54.434410342142655</v>
      </c>
      <c r="N3816" s="18">
        <f>CCI!I3816</f>
        <v>158.7715342485391</v>
      </c>
      <c r="O3816" s="21">
        <f>PL!Q3816</f>
        <v>0</v>
      </c>
    </row>
    <row r="3817" spans="1:15" ht="14.25" customHeight="1" x14ac:dyDescent="0.3">
      <c r="A3817" s="17">
        <v>45029</v>
      </c>
      <c r="B3817" s="18">
        <v>17807.30078125</v>
      </c>
      <c r="C3817" s="18">
        <v>17842.150390625</v>
      </c>
      <c r="D3817" s="18">
        <v>17729.650390625</v>
      </c>
      <c r="E3817" s="19">
        <v>17828</v>
      </c>
      <c r="F3817" s="18">
        <v>17828</v>
      </c>
      <c r="G3817" s="18">
        <v>285800</v>
      </c>
      <c r="H3817" s="19">
        <f t="shared" si="56"/>
        <v>17717.180468750001</v>
      </c>
      <c r="I3817" s="19">
        <f t="shared" si="57"/>
        <v>17327.18096454327</v>
      </c>
      <c r="J3817" s="18">
        <f t="shared" si="58"/>
        <v>0</v>
      </c>
      <c r="K3817" s="18">
        <f t="shared" si="59"/>
        <v>1</v>
      </c>
      <c r="L3817" s="18">
        <f>RSI!I3817</f>
        <v>79.965915330952711</v>
      </c>
      <c r="M3817" s="18">
        <f>MACD!E3817</f>
        <v>79.474561821036332</v>
      </c>
      <c r="N3817" s="18">
        <f>CCI!I3817</f>
        <v>136.47187286921636</v>
      </c>
      <c r="O3817" s="21">
        <f>PL!Q3817</f>
        <v>0</v>
      </c>
    </row>
    <row r="3818" spans="1:15" ht="14.25" customHeight="1" x14ac:dyDescent="0.3">
      <c r="A3818" s="17">
        <v>45033</v>
      </c>
      <c r="B3818" s="18">
        <v>17863</v>
      </c>
      <c r="C3818" s="18">
        <v>17863</v>
      </c>
      <c r="D3818" s="18">
        <v>17574.05078125</v>
      </c>
      <c r="E3818" s="19">
        <v>17706.849609375</v>
      </c>
      <c r="F3818" s="18">
        <v>17706.849609375</v>
      </c>
      <c r="G3818" s="18">
        <v>357400</v>
      </c>
      <c r="H3818" s="19">
        <f t="shared" si="56"/>
        <v>17738.720312500001</v>
      </c>
      <c r="I3818" s="19">
        <f t="shared" si="57"/>
        <v>17331.507887620191</v>
      </c>
      <c r="J3818" s="18">
        <f t="shared" si="58"/>
        <v>0</v>
      </c>
      <c r="K3818" s="18">
        <f t="shared" si="59"/>
        <v>1</v>
      </c>
      <c r="L3818" s="18">
        <f>RSI!I3818</f>
        <v>71.695514200805718</v>
      </c>
      <c r="M3818" s="18">
        <f>MACD!E3818</f>
        <v>88.522802481755207</v>
      </c>
      <c r="N3818" s="18">
        <f>CCI!I3818</f>
        <v>100.43008237666018</v>
      </c>
      <c r="O3818" s="21">
        <f>PL!Q3818</f>
        <v>0</v>
      </c>
    </row>
    <row r="3819" spans="1:15" ht="14.25" customHeight="1" x14ac:dyDescent="0.3">
      <c r="A3819" s="17">
        <v>45034</v>
      </c>
      <c r="B3819" s="18">
        <v>17766.599609375</v>
      </c>
      <c r="C3819" s="18">
        <v>17766.599609375</v>
      </c>
      <c r="D3819" s="18">
        <v>17610.19921875</v>
      </c>
      <c r="E3819" s="19">
        <v>17660.150390625</v>
      </c>
      <c r="F3819" s="18">
        <v>17660.150390625</v>
      </c>
      <c r="G3819" s="18">
        <v>258900</v>
      </c>
      <c r="H3819" s="19">
        <f t="shared" si="56"/>
        <v>17745.940234375001</v>
      </c>
      <c r="I3819" s="19">
        <f t="shared" si="57"/>
        <v>17329.53485576923</v>
      </c>
      <c r="J3819" s="18">
        <f t="shared" si="58"/>
        <v>0</v>
      </c>
      <c r="K3819" s="18">
        <f t="shared" si="59"/>
        <v>1</v>
      </c>
      <c r="L3819" s="18">
        <f>RSI!I3819</f>
        <v>73.317903837384364</v>
      </c>
      <c r="M3819" s="18">
        <f>MACD!E3819</f>
        <v>90.877779253176413</v>
      </c>
      <c r="N3819" s="18">
        <f>CCI!I3819</f>
        <v>82.156312227190725</v>
      </c>
      <c r="O3819" s="21">
        <f>PL!Q3819</f>
        <v>0</v>
      </c>
    </row>
    <row r="3820" spans="1:15" ht="14.25" customHeight="1" x14ac:dyDescent="0.3">
      <c r="A3820" s="17">
        <v>45035</v>
      </c>
      <c r="B3820" s="18">
        <v>17653.349609375</v>
      </c>
      <c r="C3820" s="18">
        <v>17666.150390625</v>
      </c>
      <c r="D3820" s="18">
        <v>17579.849609375</v>
      </c>
      <c r="E3820" s="19">
        <v>17618.75</v>
      </c>
      <c r="F3820" s="18">
        <v>17618.75</v>
      </c>
      <c r="G3820" s="18">
        <v>281500</v>
      </c>
      <c r="H3820" s="19">
        <f t="shared" si="56"/>
        <v>17725.230078125001</v>
      </c>
      <c r="I3820" s="19">
        <f t="shared" si="57"/>
        <v>17324.317533052883</v>
      </c>
      <c r="J3820" s="18">
        <f t="shared" si="58"/>
        <v>0</v>
      </c>
      <c r="K3820" s="18">
        <f t="shared" si="59"/>
        <v>1</v>
      </c>
      <c r="L3820" s="18">
        <f>RSI!I3820</f>
        <v>79.033773159916635</v>
      </c>
      <c r="M3820" s="18">
        <f>MACD!E3820</f>
        <v>88.384607052688807</v>
      </c>
      <c r="N3820" s="18">
        <f>CCI!I3820</f>
        <v>61.954617002509188</v>
      </c>
      <c r="O3820" s="21">
        <f>PL!Q3820</f>
        <v>0</v>
      </c>
    </row>
    <row r="3821" spans="1:15" ht="14.25" customHeight="1" x14ac:dyDescent="0.3">
      <c r="A3821" s="17">
        <v>45036</v>
      </c>
      <c r="B3821" s="18">
        <v>17638.599609375</v>
      </c>
      <c r="C3821" s="18">
        <v>17684.44921875</v>
      </c>
      <c r="D3821" s="18">
        <v>17584.349609375</v>
      </c>
      <c r="E3821" s="19">
        <v>17624.44921875</v>
      </c>
      <c r="F3821" s="18">
        <v>17624.44921875</v>
      </c>
      <c r="G3821" s="18">
        <v>215100</v>
      </c>
      <c r="H3821" s="19">
        <f t="shared" si="56"/>
        <v>17687.639843749999</v>
      </c>
      <c r="I3821" s="19">
        <f t="shared" si="57"/>
        <v>17325.65790264423</v>
      </c>
      <c r="J3821" s="18">
        <f t="shared" si="58"/>
        <v>0</v>
      </c>
      <c r="K3821" s="18">
        <f t="shared" si="59"/>
        <v>1</v>
      </c>
      <c r="L3821" s="18">
        <f>RSI!I3821</f>
        <v>78.382581648522546</v>
      </c>
      <c r="M3821" s="18">
        <f>MACD!E3821</f>
        <v>85.878673553132103</v>
      </c>
      <c r="N3821" s="18">
        <f>CCI!I3821</f>
        <v>58.212250049994879</v>
      </c>
      <c r="O3821" s="21">
        <f>PL!Q3821</f>
        <v>0</v>
      </c>
    </row>
    <row r="3822" spans="1:15" ht="14.25" customHeight="1" x14ac:dyDescent="0.3">
      <c r="A3822" s="17">
        <v>45037</v>
      </c>
      <c r="B3822" s="18">
        <v>17639.75</v>
      </c>
      <c r="C3822" s="18">
        <v>17663.19921875</v>
      </c>
      <c r="D3822" s="18">
        <v>17553.94921875</v>
      </c>
      <c r="E3822" s="19">
        <v>17624.05078125</v>
      </c>
      <c r="F3822" s="18">
        <v>17624.05078125</v>
      </c>
      <c r="G3822" s="18">
        <v>230200</v>
      </c>
      <c r="H3822" s="19">
        <f t="shared" si="56"/>
        <v>17646.849999999999</v>
      </c>
      <c r="I3822" s="19">
        <f t="shared" si="57"/>
        <v>17333.779071514422</v>
      </c>
      <c r="J3822" s="18">
        <f t="shared" si="58"/>
        <v>0</v>
      </c>
      <c r="K3822" s="18">
        <f t="shared" si="59"/>
        <v>1</v>
      </c>
      <c r="L3822" s="18">
        <f>RSI!I3822</f>
        <v>80.795242286965674</v>
      </c>
      <c r="M3822" s="18">
        <f>MACD!E3822</f>
        <v>82.9048768107059</v>
      </c>
      <c r="N3822" s="18">
        <f>CCI!I3822</f>
        <v>48.650080801112452</v>
      </c>
      <c r="O3822" s="21">
        <f>PL!Q3822</f>
        <v>0</v>
      </c>
    </row>
    <row r="3823" spans="1:15" ht="14.25" customHeight="1" x14ac:dyDescent="0.3">
      <c r="A3823" s="17">
        <v>45040</v>
      </c>
      <c r="B3823" s="18">
        <v>17707.55078125</v>
      </c>
      <c r="C3823" s="18">
        <v>17754.5</v>
      </c>
      <c r="D3823" s="18">
        <v>17612.5</v>
      </c>
      <c r="E3823" s="19">
        <v>17743.400390625</v>
      </c>
      <c r="F3823" s="18">
        <v>17743.400390625</v>
      </c>
      <c r="G3823" s="18">
        <v>255700</v>
      </c>
      <c r="H3823" s="19">
        <f t="shared" si="56"/>
        <v>17654.16015625</v>
      </c>
      <c r="I3823" s="19">
        <f t="shared" si="57"/>
        <v>17356.436748798078</v>
      </c>
      <c r="J3823" s="18">
        <f t="shared" si="58"/>
        <v>0</v>
      </c>
      <c r="K3823" s="18">
        <f t="shared" si="59"/>
        <v>1</v>
      </c>
      <c r="L3823" s="18">
        <f>RSI!I3823</f>
        <v>80.623954164658485</v>
      </c>
      <c r="M3823" s="18">
        <f>MACD!E3823</f>
        <v>89.150960716946429</v>
      </c>
      <c r="N3823" s="18">
        <f>CCI!I3823</f>
        <v>65.245534589325104</v>
      </c>
      <c r="O3823" s="21">
        <f>PL!Q3823</f>
        <v>0</v>
      </c>
    </row>
    <row r="3824" spans="1:15" ht="14.25" customHeight="1" x14ac:dyDescent="0.3">
      <c r="A3824" s="17">
        <v>45041</v>
      </c>
      <c r="B3824" s="18">
        <v>17761.55078125</v>
      </c>
      <c r="C3824" s="18">
        <v>17807.44921875</v>
      </c>
      <c r="D3824" s="18">
        <v>17716.849609375</v>
      </c>
      <c r="E3824" s="19">
        <v>17769.25</v>
      </c>
      <c r="F3824" s="18">
        <v>17769.25</v>
      </c>
      <c r="G3824" s="18">
        <v>297400</v>
      </c>
      <c r="H3824" s="19">
        <f t="shared" si="56"/>
        <v>17675.980078125001</v>
      </c>
      <c r="I3824" s="19">
        <f t="shared" si="57"/>
        <v>17384.357872596152</v>
      </c>
      <c r="J3824" s="18">
        <f t="shared" si="58"/>
        <v>0</v>
      </c>
      <c r="K3824" s="18">
        <f t="shared" si="59"/>
        <v>1</v>
      </c>
      <c r="L3824" s="18">
        <f>RSI!I3824</f>
        <v>74.704485040438897</v>
      </c>
      <c r="M3824" s="18">
        <f>MACD!E3824</f>
        <v>95.090727935887116</v>
      </c>
      <c r="N3824" s="18">
        <f>CCI!I3824</f>
        <v>75.34989612725046</v>
      </c>
      <c r="O3824" s="21">
        <f>PL!Q3824</f>
        <v>0</v>
      </c>
    </row>
    <row r="3825" spans="1:15" ht="14.25" customHeight="1" x14ac:dyDescent="0.3">
      <c r="A3825" s="17">
        <v>45042</v>
      </c>
      <c r="B3825" s="18">
        <v>17767.30078125</v>
      </c>
      <c r="C3825" s="18">
        <v>17827.75</v>
      </c>
      <c r="D3825" s="18">
        <v>17711.19921875</v>
      </c>
      <c r="E3825" s="19">
        <v>17813.599609375</v>
      </c>
      <c r="F3825" s="18">
        <v>17813.599609375</v>
      </c>
      <c r="G3825" s="18">
        <v>233000</v>
      </c>
      <c r="H3825" s="19">
        <f t="shared" si="56"/>
        <v>17714.95</v>
      </c>
      <c r="I3825" s="19">
        <f t="shared" si="57"/>
        <v>17416.721304086539</v>
      </c>
      <c r="J3825" s="18">
        <f t="shared" si="58"/>
        <v>0</v>
      </c>
      <c r="K3825" s="18">
        <f t="shared" si="59"/>
        <v>1</v>
      </c>
      <c r="L3825" s="18">
        <f>RSI!I3825</f>
        <v>74.887762287660749</v>
      </c>
      <c r="M3825" s="18">
        <f>MACD!E3825</f>
        <v>102.19859726912182</v>
      </c>
      <c r="N3825" s="18">
        <f>CCI!I3825</f>
        <v>76.625467314755497</v>
      </c>
      <c r="O3825" s="21">
        <f>PL!Q3825</f>
        <v>0</v>
      </c>
    </row>
    <row r="3826" spans="1:15" ht="14.25" customHeight="1" x14ac:dyDescent="0.3">
      <c r="A3826" s="17">
        <v>45043</v>
      </c>
      <c r="B3826" s="18">
        <v>17813.099609375</v>
      </c>
      <c r="C3826" s="18">
        <v>17931.599609375</v>
      </c>
      <c r="D3826" s="18">
        <v>17797.900390625</v>
      </c>
      <c r="E3826" s="19">
        <v>17915.05078125</v>
      </c>
      <c r="F3826" s="18">
        <v>17915.05078125</v>
      </c>
      <c r="G3826" s="18">
        <v>241400</v>
      </c>
      <c r="H3826" s="19">
        <f t="shared" si="56"/>
        <v>17773.0703125</v>
      </c>
      <c r="I3826" s="19">
        <f t="shared" si="57"/>
        <v>17452.46942608173</v>
      </c>
      <c r="J3826" s="18">
        <f t="shared" si="58"/>
        <v>0</v>
      </c>
      <c r="K3826" s="18">
        <f t="shared" si="59"/>
        <v>1</v>
      </c>
      <c r="L3826" s="18">
        <f>RSI!I3826</f>
        <v>73.028524333125617</v>
      </c>
      <c r="M3826" s="18">
        <f>MACD!E3826</f>
        <v>114.69575536046978</v>
      </c>
      <c r="N3826" s="18">
        <f>CCI!I3826</f>
        <v>102.51414299578553</v>
      </c>
      <c r="O3826" s="21">
        <f>PL!Q3826</f>
        <v>0</v>
      </c>
    </row>
    <row r="3827" spans="1:15" ht="14.25" customHeight="1" x14ac:dyDescent="0.3">
      <c r="A3827" s="17">
        <v>45044</v>
      </c>
      <c r="B3827" s="18">
        <v>17950.400390625</v>
      </c>
      <c r="C3827" s="18">
        <v>18089.150390625</v>
      </c>
      <c r="D3827" s="18">
        <v>17885.30078125</v>
      </c>
      <c r="E3827" s="19">
        <v>18065</v>
      </c>
      <c r="F3827" s="18">
        <v>18065</v>
      </c>
      <c r="G3827" s="18">
        <v>290300</v>
      </c>
      <c r="H3827" s="19">
        <f t="shared" si="56"/>
        <v>17861.260156249999</v>
      </c>
      <c r="I3827" s="19">
        <f t="shared" si="57"/>
        <v>17489.582857572117</v>
      </c>
      <c r="J3827" s="18">
        <f t="shared" si="58"/>
        <v>0</v>
      </c>
      <c r="K3827" s="18">
        <f t="shared" si="59"/>
        <v>1</v>
      </c>
      <c r="L3827" s="18">
        <f>RSI!I3827</f>
        <v>76.314831363982393</v>
      </c>
      <c r="M3827" s="18">
        <f>MACD!E3827</f>
        <v>135.14166299203134</v>
      </c>
      <c r="N3827" s="18">
        <f>CCI!I3827</f>
        <v>147.40908864073029</v>
      </c>
      <c r="O3827" s="21">
        <f>PL!Q3827</f>
        <v>0</v>
      </c>
    </row>
    <row r="3828" spans="1:15" ht="14.25" customHeight="1" x14ac:dyDescent="0.3">
      <c r="A3828" s="17">
        <v>45048</v>
      </c>
      <c r="B3828" s="18">
        <v>18124.80078125</v>
      </c>
      <c r="C3828" s="18">
        <v>18180.25</v>
      </c>
      <c r="D3828" s="18">
        <v>18101.75</v>
      </c>
      <c r="E3828" s="19">
        <v>18147.650390625</v>
      </c>
      <c r="F3828" s="18">
        <v>18147.650390625</v>
      </c>
      <c r="G3828" s="18">
        <v>265200</v>
      </c>
      <c r="H3828" s="19">
        <f t="shared" si="56"/>
        <v>17942.110156250001</v>
      </c>
      <c r="I3828" s="19">
        <f t="shared" si="57"/>
        <v>17534.169396033652</v>
      </c>
      <c r="J3828" s="18">
        <f t="shared" si="58"/>
        <v>0</v>
      </c>
      <c r="K3828" s="18">
        <f t="shared" si="59"/>
        <v>1</v>
      </c>
      <c r="L3828" s="18">
        <f>RSI!I3828</f>
        <v>77.765487413078475</v>
      </c>
      <c r="M3828" s="18">
        <f>MACD!E3828</f>
        <v>156.21365411514125</v>
      </c>
      <c r="N3828" s="18">
        <f>CCI!I3828</f>
        <v>192.51174902972986</v>
      </c>
      <c r="O3828" s="21">
        <f>PL!Q3828</f>
        <v>0</v>
      </c>
    </row>
    <row r="3829" spans="1:15" ht="14.25" customHeight="1" x14ac:dyDescent="0.3">
      <c r="A3829" s="17">
        <v>45049</v>
      </c>
      <c r="B3829" s="18">
        <v>18113.80078125</v>
      </c>
      <c r="C3829" s="18">
        <v>18116.349609375</v>
      </c>
      <c r="D3829" s="18">
        <v>18042.400390625</v>
      </c>
      <c r="E3829" s="19">
        <v>18089.849609375</v>
      </c>
      <c r="F3829" s="18">
        <v>18089.849609375</v>
      </c>
      <c r="G3829" s="18">
        <v>226200</v>
      </c>
      <c r="H3829" s="19">
        <f t="shared" si="56"/>
        <v>18006.230078125001</v>
      </c>
      <c r="I3829" s="19">
        <f t="shared" si="57"/>
        <v>17571.952073317309</v>
      </c>
      <c r="J3829" s="18">
        <f t="shared" si="58"/>
        <v>0</v>
      </c>
      <c r="K3829" s="18">
        <f t="shared" si="59"/>
        <v>1</v>
      </c>
      <c r="L3829" s="18">
        <f>RSI!I3829</f>
        <v>70.364005860799523</v>
      </c>
      <c r="M3829" s="18">
        <f>MACD!E3829</f>
        <v>166.33194775444281</v>
      </c>
      <c r="N3829" s="18">
        <f>CCI!I3829</f>
        <v>160.84330929517762</v>
      </c>
      <c r="O3829" s="21">
        <f>PL!Q3829</f>
        <v>0</v>
      </c>
    </row>
    <row r="3830" spans="1:15" ht="14.25" customHeight="1" x14ac:dyDescent="0.3">
      <c r="A3830" s="17">
        <v>45050</v>
      </c>
      <c r="B3830" s="18">
        <v>18081</v>
      </c>
      <c r="C3830" s="18">
        <v>18267.44921875</v>
      </c>
      <c r="D3830" s="18">
        <v>18066.69921875</v>
      </c>
      <c r="E3830" s="19">
        <v>18255.80078125</v>
      </c>
      <c r="F3830" s="18">
        <v>18255.80078125</v>
      </c>
      <c r="G3830" s="18">
        <v>226600</v>
      </c>
      <c r="H3830" s="19">
        <f t="shared" si="56"/>
        <v>18094.670312499999</v>
      </c>
      <c r="I3830" s="19">
        <f t="shared" si="57"/>
        <v>17614.409780649039</v>
      </c>
      <c r="J3830" s="18">
        <f t="shared" si="58"/>
        <v>0</v>
      </c>
      <c r="K3830" s="18">
        <f t="shared" si="59"/>
        <v>1</v>
      </c>
      <c r="L3830" s="18">
        <f>RSI!I3830</f>
        <v>72.66180730660885</v>
      </c>
      <c r="M3830" s="18">
        <f>MACD!E3830</f>
        <v>185.60213513988492</v>
      </c>
      <c r="N3830" s="18">
        <f>CCI!I3830</f>
        <v>181.63879103001372</v>
      </c>
      <c r="O3830" s="21">
        <f>PL!Q3830</f>
        <v>0</v>
      </c>
    </row>
    <row r="3831" spans="1:15" ht="14.25" customHeight="1" x14ac:dyDescent="0.3">
      <c r="A3831" s="17">
        <v>45051</v>
      </c>
      <c r="B3831" s="18">
        <v>18117.30078125</v>
      </c>
      <c r="C3831" s="18">
        <v>18216.94921875</v>
      </c>
      <c r="D3831" s="18">
        <v>18055.44921875</v>
      </c>
      <c r="E3831" s="19">
        <v>18069</v>
      </c>
      <c r="F3831" s="18">
        <v>18069</v>
      </c>
      <c r="G3831" s="18">
        <v>239700</v>
      </c>
      <c r="H3831" s="19">
        <f t="shared" ref="H3831:H4085" si="60">AVERAGE(E3827:E3831)</f>
        <v>18125.460156249999</v>
      </c>
      <c r="I3831" s="19">
        <f t="shared" si="57"/>
        <v>17652.567457932691</v>
      </c>
      <c r="J3831" s="18">
        <f t="shared" si="58"/>
        <v>0</v>
      </c>
      <c r="K3831" s="18">
        <f t="shared" si="59"/>
        <v>1</v>
      </c>
      <c r="L3831" s="18">
        <f>RSI!I3831</f>
        <v>60.482818616789906</v>
      </c>
      <c r="M3831" s="18">
        <f>MACD!E3831</f>
        <v>183.68324942887921</v>
      </c>
      <c r="N3831" s="18">
        <f>CCI!I3831</f>
        <v>128.01653954882525</v>
      </c>
      <c r="O3831" s="21">
        <f>PL!Q3831</f>
        <v>0</v>
      </c>
    </row>
    <row r="3832" spans="1:15" ht="14.25" customHeight="1" x14ac:dyDescent="0.3">
      <c r="A3832" s="17">
        <v>45054</v>
      </c>
      <c r="B3832" s="18">
        <v>18120.599609375</v>
      </c>
      <c r="C3832" s="18">
        <v>18286.94921875</v>
      </c>
      <c r="D3832" s="18">
        <v>18100.30078125</v>
      </c>
      <c r="E3832" s="19">
        <v>18264.400390625</v>
      </c>
      <c r="F3832" s="18">
        <v>18264.400390625</v>
      </c>
      <c r="G3832" s="18">
        <v>228400</v>
      </c>
      <c r="H3832" s="19">
        <f t="shared" si="60"/>
        <v>18165.340234374999</v>
      </c>
      <c r="I3832" s="19">
        <f t="shared" si="57"/>
        <v>17703.311673677883</v>
      </c>
      <c r="J3832" s="18">
        <f t="shared" si="58"/>
        <v>0</v>
      </c>
      <c r="K3832" s="18">
        <f t="shared" si="59"/>
        <v>1</v>
      </c>
      <c r="L3832" s="18">
        <f>RSI!I3832</f>
        <v>72.780420071501538</v>
      </c>
      <c r="M3832" s="18">
        <f>MACD!E3832</f>
        <v>195.67408808773325</v>
      </c>
      <c r="N3832" s="18">
        <f>CCI!I3832</f>
        <v>141.05644238024956</v>
      </c>
      <c r="O3832" s="21">
        <f>PL!Q3832</f>
        <v>0</v>
      </c>
    </row>
    <row r="3833" spans="1:15" ht="14.25" customHeight="1" x14ac:dyDescent="0.3">
      <c r="A3833" s="17">
        <v>45055</v>
      </c>
      <c r="B3833" s="18">
        <v>18303.400390625</v>
      </c>
      <c r="C3833" s="18">
        <v>18344.19921875</v>
      </c>
      <c r="D3833" s="18">
        <v>18229.650390625</v>
      </c>
      <c r="E3833" s="19">
        <v>18265.94921875</v>
      </c>
      <c r="F3833" s="18">
        <v>18265.94921875</v>
      </c>
      <c r="G3833" s="18">
        <v>245400</v>
      </c>
      <c r="H3833" s="19">
        <f t="shared" si="60"/>
        <v>18189</v>
      </c>
      <c r="I3833" s="19">
        <f t="shared" si="57"/>
        <v>17752.55205829327</v>
      </c>
      <c r="J3833" s="18">
        <f t="shared" si="58"/>
        <v>0</v>
      </c>
      <c r="K3833" s="18">
        <f t="shared" si="59"/>
        <v>1</v>
      </c>
      <c r="L3833" s="18">
        <f>RSI!I3833</f>
        <v>75.699941833777174</v>
      </c>
      <c r="M3833" s="18">
        <f>MACD!E3833</f>
        <v>202.96226890349863</v>
      </c>
      <c r="N3833" s="18">
        <f>CCI!I3833</f>
        <v>138.53896219883956</v>
      </c>
      <c r="O3833" s="21">
        <f>PL!Q3833</f>
        <v>0</v>
      </c>
    </row>
    <row r="3834" spans="1:15" ht="14.25" customHeight="1" x14ac:dyDescent="0.3">
      <c r="A3834" s="17">
        <v>45056</v>
      </c>
      <c r="B3834" s="18">
        <v>18313.599609375</v>
      </c>
      <c r="C3834" s="18">
        <v>18326.75</v>
      </c>
      <c r="D3834" s="18">
        <v>18211.94921875</v>
      </c>
      <c r="E3834" s="19">
        <v>18315.099609375</v>
      </c>
      <c r="F3834" s="18">
        <v>18315.099609375</v>
      </c>
      <c r="G3834" s="18">
        <v>220500</v>
      </c>
      <c r="H3834" s="19">
        <f t="shared" si="60"/>
        <v>18234.05</v>
      </c>
      <c r="I3834" s="19">
        <f t="shared" si="57"/>
        <v>17804.99053485577</v>
      </c>
      <c r="J3834" s="18">
        <f t="shared" si="58"/>
        <v>0</v>
      </c>
      <c r="K3834" s="18">
        <f t="shared" si="59"/>
        <v>1</v>
      </c>
      <c r="L3834" s="18">
        <f>RSI!I3834</f>
        <v>79.348414829497656</v>
      </c>
      <c r="M3834" s="18">
        <f>MACD!E3834</f>
        <v>210.28025063062523</v>
      </c>
      <c r="N3834" s="18">
        <f>CCI!I3834</f>
        <v>120.42635993016333</v>
      </c>
      <c r="O3834" s="21">
        <f>PL!Q3834</f>
        <v>0</v>
      </c>
    </row>
    <row r="3835" spans="1:15" ht="14.25" customHeight="1" x14ac:dyDescent="0.3">
      <c r="A3835" s="17">
        <v>45057</v>
      </c>
      <c r="B3835" s="18">
        <v>18357.80078125</v>
      </c>
      <c r="C3835" s="18">
        <v>18389.69921875</v>
      </c>
      <c r="D3835" s="18">
        <v>18270.400390625</v>
      </c>
      <c r="E3835" s="19">
        <v>18297</v>
      </c>
      <c r="F3835" s="18">
        <v>18297</v>
      </c>
      <c r="G3835" s="18">
        <v>248900</v>
      </c>
      <c r="H3835" s="19">
        <f t="shared" si="60"/>
        <v>18242.289843750001</v>
      </c>
      <c r="I3835" s="19">
        <f t="shared" si="57"/>
        <v>17851.771334134617</v>
      </c>
      <c r="J3835" s="18">
        <f t="shared" si="58"/>
        <v>0</v>
      </c>
      <c r="K3835" s="18">
        <f t="shared" si="59"/>
        <v>1</v>
      </c>
      <c r="L3835" s="18">
        <f>RSI!I3835</f>
        <v>78.052170229405633</v>
      </c>
      <c r="M3835" s="18">
        <f>MACD!E3835</f>
        <v>212.17351248229897</v>
      </c>
      <c r="N3835" s="18">
        <f>CCI!I3835</f>
        <v>113.95924165204892</v>
      </c>
      <c r="O3835" s="21">
        <f>PL!Q3835</f>
        <v>0</v>
      </c>
    </row>
    <row r="3836" spans="1:15" ht="14.25" customHeight="1" x14ac:dyDescent="0.3">
      <c r="A3836" s="17">
        <v>45058</v>
      </c>
      <c r="B3836" s="18">
        <v>18273.75</v>
      </c>
      <c r="C3836" s="18">
        <v>18342.75</v>
      </c>
      <c r="D3836" s="18">
        <v>18194.55078125</v>
      </c>
      <c r="E3836" s="19">
        <v>18314.80078125</v>
      </c>
      <c r="F3836" s="18">
        <v>18314.80078125</v>
      </c>
      <c r="G3836" s="18">
        <v>241700</v>
      </c>
      <c r="H3836" s="19">
        <f t="shared" si="60"/>
        <v>18291.45</v>
      </c>
      <c r="I3836" s="19">
        <f t="shared" si="57"/>
        <v>17888.504056490383</v>
      </c>
      <c r="J3836" s="18">
        <f t="shared" si="58"/>
        <v>0</v>
      </c>
      <c r="K3836" s="18">
        <f t="shared" si="59"/>
        <v>1</v>
      </c>
      <c r="L3836" s="18">
        <f>RSI!I3836</f>
        <v>78.398991440088651</v>
      </c>
      <c r="M3836" s="18">
        <f>MACD!E3836</f>
        <v>212.65891087056298</v>
      </c>
      <c r="N3836" s="18">
        <f>CCI!I3836</f>
        <v>92.142714455186692</v>
      </c>
      <c r="O3836" s="21">
        <f>PL!Q3836</f>
        <v>0</v>
      </c>
    </row>
    <row r="3837" spans="1:15" ht="14.25" customHeight="1" x14ac:dyDescent="0.3">
      <c r="A3837" s="17">
        <v>45061</v>
      </c>
      <c r="B3837" s="18">
        <v>18339.30078125</v>
      </c>
      <c r="C3837" s="18">
        <v>18458.900390625</v>
      </c>
      <c r="D3837" s="18">
        <v>18287.900390625</v>
      </c>
      <c r="E3837" s="19">
        <v>18398.849609375</v>
      </c>
      <c r="F3837" s="18">
        <v>18398.849609375</v>
      </c>
      <c r="G3837" s="18">
        <v>216100</v>
      </c>
      <c r="H3837" s="19">
        <f t="shared" si="60"/>
        <v>18318.33984375</v>
      </c>
      <c r="I3837" s="19">
        <f t="shared" si="57"/>
        <v>17926.996319110578</v>
      </c>
      <c r="J3837" s="18">
        <f t="shared" si="58"/>
        <v>0</v>
      </c>
      <c r="K3837" s="18">
        <f t="shared" si="59"/>
        <v>1</v>
      </c>
      <c r="L3837" s="18">
        <f>RSI!I3837</f>
        <v>77.753243488213627</v>
      </c>
      <c r="M3837" s="18">
        <f>MACD!E3837</f>
        <v>217.32049520330111</v>
      </c>
      <c r="N3837" s="18">
        <f>CCI!I3837</f>
        <v>106.73271998795055</v>
      </c>
      <c r="O3837" s="21">
        <f>PL!Q3837</f>
        <v>0</v>
      </c>
    </row>
    <row r="3838" spans="1:15" ht="14.25" customHeight="1" x14ac:dyDescent="0.3">
      <c r="A3838" s="17">
        <v>45062</v>
      </c>
      <c r="B3838" s="18">
        <v>18432.349609375</v>
      </c>
      <c r="C3838" s="18">
        <v>18432.349609375</v>
      </c>
      <c r="D3838" s="18">
        <v>18264.349609375</v>
      </c>
      <c r="E3838" s="19">
        <v>18286.5</v>
      </c>
      <c r="F3838" s="18">
        <v>18286.5</v>
      </c>
      <c r="G3838" s="18">
        <v>219500</v>
      </c>
      <c r="H3838" s="19">
        <f t="shared" si="60"/>
        <v>18322.45</v>
      </c>
      <c r="I3838" s="19">
        <f t="shared" si="57"/>
        <v>17955.05205829327</v>
      </c>
      <c r="J3838" s="18">
        <f t="shared" si="58"/>
        <v>0</v>
      </c>
      <c r="K3838" s="18">
        <f t="shared" si="59"/>
        <v>1</v>
      </c>
      <c r="L3838" s="18">
        <f>RSI!I3838</f>
        <v>70.406729091794531</v>
      </c>
      <c r="M3838" s="18">
        <f>MACD!E3838</f>
        <v>209.53378479928506</v>
      </c>
      <c r="N3838" s="18">
        <f>CCI!I3838</f>
        <v>84.670905380710153</v>
      </c>
      <c r="O3838" s="21">
        <f>PL!Q3838</f>
        <v>0</v>
      </c>
    </row>
    <row r="3839" spans="1:15" ht="14.25" customHeight="1" x14ac:dyDescent="0.3">
      <c r="A3839" s="17">
        <v>45063</v>
      </c>
      <c r="B3839" s="18">
        <v>18300.44921875</v>
      </c>
      <c r="C3839" s="18">
        <v>18309</v>
      </c>
      <c r="D3839" s="18">
        <v>18115.349609375</v>
      </c>
      <c r="E3839" s="19">
        <v>18181.75</v>
      </c>
      <c r="F3839" s="18">
        <v>18181.75</v>
      </c>
      <c r="G3839" s="18">
        <v>229900</v>
      </c>
      <c r="H3839" s="19">
        <f t="shared" si="60"/>
        <v>18295.780078125001</v>
      </c>
      <c r="I3839" s="19">
        <f t="shared" si="57"/>
        <v>17977.459735576922</v>
      </c>
      <c r="J3839" s="18">
        <f t="shared" si="58"/>
        <v>0</v>
      </c>
      <c r="K3839" s="18">
        <f t="shared" si="59"/>
        <v>1</v>
      </c>
      <c r="L3839" s="18">
        <f>RSI!I3839</f>
        <v>63.863673472990207</v>
      </c>
      <c r="M3839" s="18">
        <f>MACD!E3839</f>
        <v>192.68911100925106</v>
      </c>
      <c r="N3839" s="18">
        <f>CCI!I3839</f>
        <v>45.793200286309244</v>
      </c>
      <c r="O3839" s="21">
        <f>PL!Q3839</f>
        <v>0</v>
      </c>
    </row>
    <row r="3840" spans="1:15" ht="14.25" customHeight="1" x14ac:dyDescent="0.3">
      <c r="A3840" s="17">
        <v>45064</v>
      </c>
      <c r="B3840" s="18">
        <v>18287.5</v>
      </c>
      <c r="C3840" s="18">
        <v>18297.19921875</v>
      </c>
      <c r="D3840" s="18">
        <v>18104.849609375</v>
      </c>
      <c r="E3840" s="19">
        <v>18129.94921875</v>
      </c>
      <c r="F3840" s="18">
        <v>18129.94921875</v>
      </c>
      <c r="G3840" s="18">
        <v>272100</v>
      </c>
      <c r="H3840" s="19">
        <f t="shared" si="60"/>
        <v>18262.369921875001</v>
      </c>
      <c r="I3840" s="19">
        <f t="shared" si="57"/>
        <v>17996.917367788461</v>
      </c>
      <c r="J3840" s="18">
        <f t="shared" si="58"/>
        <v>0</v>
      </c>
      <c r="K3840" s="18">
        <f t="shared" si="59"/>
        <v>1</v>
      </c>
      <c r="L3840" s="18">
        <f>RSI!I3840</f>
        <v>58.406939002548945</v>
      </c>
      <c r="M3840" s="18">
        <f>MACD!E3840</f>
        <v>173.16357365512522</v>
      </c>
      <c r="N3840" s="18">
        <f>CCI!I3840</f>
        <v>34.057934626759454</v>
      </c>
      <c r="O3840" s="21">
        <f>PL!Q3840</f>
        <v>0</v>
      </c>
    </row>
    <row r="3841" spans="1:15" ht="14.25" customHeight="1" x14ac:dyDescent="0.3">
      <c r="A3841" s="17">
        <v>45065</v>
      </c>
      <c r="B3841" s="18">
        <v>18186.150390625</v>
      </c>
      <c r="C3841" s="18">
        <v>18218.099609375</v>
      </c>
      <c r="D3841" s="18">
        <v>18060.400390625</v>
      </c>
      <c r="E3841" s="19">
        <v>18203.400390625</v>
      </c>
      <c r="F3841" s="18">
        <v>18203.400390625</v>
      </c>
      <c r="G3841" s="18">
        <v>260900</v>
      </c>
      <c r="H3841" s="19">
        <f t="shared" si="60"/>
        <v>18240.08984375</v>
      </c>
      <c r="I3841" s="19">
        <f t="shared" si="57"/>
        <v>18015.42119891827</v>
      </c>
      <c r="J3841" s="18">
        <f t="shared" si="58"/>
        <v>0</v>
      </c>
      <c r="K3841" s="18">
        <f t="shared" si="59"/>
        <v>1</v>
      </c>
      <c r="L3841" s="18">
        <f>RSI!I3841</f>
        <v>55.7589874207805</v>
      </c>
      <c r="M3841" s="18">
        <f>MACD!E3841</f>
        <v>161.75176666223706</v>
      </c>
      <c r="N3841" s="18">
        <f>CCI!I3841</f>
        <v>23.302701575742237</v>
      </c>
      <c r="O3841" s="21">
        <f>PL!Q3841</f>
        <v>0</v>
      </c>
    </row>
    <row r="3842" spans="1:15" ht="14.25" customHeight="1" x14ac:dyDescent="0.3">
      <c r="A3842" s="17">
        <v>45068</v>
      </c>
      <c r="B3842" s="18">
        <v>18201.099609375</v>
      </c>
      <c r="C3842" s="18">
        <v>18335.25</v>
      </c>
      <c r="D3842" s="18">
        <v>18178.849609375</v>
      </c>
      <c r="E3842" s="19">
        <v>18314.400390625</v>
      </c>
      <c r="F3842" s="18">
        <v>18314.400390625</v>
      </c>
      <c r="G3842" s="18">
        <v>262600</v>
      </c>
      <c r="H3842" s="19">
        <f t="shared" si="60"/>
        <v>18223.2</v>
      </c>
      <c r="I3842" s="19">
        <f t="shared" si="57"/>
        <v>18034.728891225961</v>
      </c>
      <c r="J3842" s="18">
        <f t="shared" si="58"/>
        <v>0</v>
      </c>
      <c r="K3842" s="18">
        <f t="shared" si="59"/>
        <v>1</v>
      </c>
      <c r="L3842" s="18">
        <f>RSI!I3842</f>
        <v>56.778713619675543</v>
      </c>
      <c r="M3842" s="18">
        <f>MACD!E3842</f>
        <v>159.82226811610235</v>
      </c>
      <c r="N3842" s="18">
        <f>CCI!I3842</f>
        <v>62.417759980766967</v>
      </c>
      <c r="O3842" s="21">
        <f>PL!Q3842</f>
        <v>0</v>
      </c>
    </row>
    <row r="3843" spans="1:15" ht="14.25" customHeight="1" x14ac:dyDescent="0.3">
      <c r="A3843" s="17">
        <v>45069</v>
      </c>
      <c r="B3843" s="18">
        <v>18362.900390625</v>
      </c>
      <c r="C3843" s="18">
        <v>18419.75</v>
      </c>
      <c r="D3843" s="18">
        <v>18324.19921875</v>
      </c>
      <c r="E3843" s="19">
        <v>18348</v>
      </c>
      <c r="F3843" s="18">
        <v>18348</v>
      </c>
      <c r="G3843" s="18">
        <v>270400</v>
      </c>
      <c r="H3843" s="19">
        <f t="shared" si="60"/>
        <v>18235.5</v>
      </c>
      <c r="I3843" s="19">
        <f t="shared" si="57"/>
        <v>18054.728891225961</v>
      </c>
      <c r="J3843" s="18">
        <f t="shared" si="58"/>
        <v>0</v>
      </c>
      <c r="K3843" s="18">
        <f t="shared" si="59"/>
        <v>1</v>
      </c>
      <c r="L3843" s="18">
        <f>RSI!I3843</f>
        <v>60.704954280021703</v>
      </c>
      <c r="M3843" s="18">
        <f>MACD!E3843</f>
        <v>159.16952706154188</v>
      </c>
      <c r="N3843" s="18">
        <f>CCI!I3843</f>
        <v>98.808252369619225</v>
      </c>
      <c r="O3843" s="21">
        <f>PL!Q3843</f>
        <v>0</v>
      </c>
    </row>
    <row r="3844" spans="1:15" ht="14.25" customHeight="1" x14ac:dyDescent="0.3">
      <c r="A3844" s="17">
        <v>45070</v>
      </c>
      <c r="B3844" s="18">
        <v>18294.80078125</v>
      </c>
      <c r="C3844" s="18">
        <v>18392.599609375</v>
      </c>
      <c r="D3844" s="18">
        <v>18262.94921875</v>
      </c>
      <c r="E3844" s="19">
        <v>18285.400390625</v>
      </c>
      <c r="F3844" s="18">
        <v>18285.400390625</v>
      </c>
      <c r="G3844" s="18">
        <v>232600</v>
      </c>
      <c r="H3844" s="19">
        <f t="shared" si="60"/>
        <v>18256.230078125001</v>
      </c>
      <c r="I3844" s="19">
        <f t="shared" si="57"/>
        <v>18076.980844350961</v>
      </c>
      <c r="J3844" s="18">
        <f t="shared" si="58"/>
        <v>0</v>
      </c>
      <c r="K3844" s="18">
        <f t="shared" si="59"/>
        <v>1</v>
      </c>
      <c r="L3844" s="18">
        <f>RSI!I3844</f>
        <v>51.342507206397975</v>
      </c>
      <c r="M3844" s="18">
        <f>MACD!E3844</f>
        <v>151.8505214753568</v>
      </c>
      <c r="N3844" s="18">
        <f>CCI!I3844</f>
        <v>70.670026064470932</v>
      </c>
      <c r="O3844" s="21">
        <f>PL!Q3844</f>
        <v>0</v>
      </c>
    </row>
    <row r="3845" spans="1:15" ht="14.25" customHeight="1" x14ac:dyDescent="0.3">
      <c r="A3845" s="17">
        <v>45071</v>
      </c>
      <c r="B3845" s="18">
        <v>18268.900390625</v>
      </c>
      <c r="C3845" s="18">
        <v>18338.099609375</v>
      </c>
      <c r="D3845" s="18">
        <v>18202.400390625</v>
      </c>
      <c r="E3845" s="19">
        <v>18321.150390625</v>
      </c>
      <c r="F3845" s="18">
        <v>18321.150390625</v>
      </c>
      <c r="G3845" s="18">
        <v>235900</v>
      </c>
      <c r="H3845" s="19">
        <f t="shared" si="60"/>
        <v>18294.470312500001</v>
      </c>
      <c r="I3845" s="19">
        <f t="shared" si="57"/>
        <v>18102.403921274039</v>
      </c>
      <c r="J3845" s="18">
        <f t="shared" si="58"/>
        <v>0</v>
      </c>
      <c r="K3845" s="18">
        <f t="shared" si="59"/>
        <v>1</v>
      </c>
      <c r="L3845" s="18">
        <f>RSI!I3845</f>
        <v>63.252246500140629</v>
      </c>
      <c r="M3845" s="18">
        <f>MACD!E3845</f>
        <v>147.23761941808698</v>
      </c>
      <c r="N3845" s="18">
        <f>CCI!I3845</f>
        <v>49.568974515308454</v>
      </c>
      <c r="O3845" s="21">
        <f>PL!Q3845</f>
        <v>0</v>
      </c>
    </row>
    <row r="3846" spans="1:15" ht="14.25" customHeight="1" x14ac:dyDescent="0.3">
      <c r="A3846" s="17">
        <v>45072</v>
      </c>
      <c r="B3846" s="18">
        <v>18368.349609375</v>
      </c>
      <c r="C3846" s="18">
        <v>18508.55078125</v>
      </c>
      <c r="D3846" s="18">
        <v>18333.150390625</v>
      </c>
      <c r="E3846" s="19">
        <v>18499.349609375</v>
      </c>
      <c r="F3846" s="18">
        <v>18499.349609375</v>
      </c>
      <c r="G3846" s="18">
        <v>198700</v>
      </c>
      <c r="H3846" s="19">
        <f t="shared" si="60"/>
        <v>18353.66015625</v>
      </c>
      <c r="I3846" s="19">
        <f t="shared" si="57"/>
        <v>18136.27313701923</v>
      </c>
      <c r="J3846" s="18">
        <f t="shared" si="58"/>
        <v>0</v>
      </c>
      <c r="K3846" s="18">
        <f t="shared" si="59"/>
        <v>1</v>
      </c>
      <c r="L3846" s="18">
        <f>RSI!I3846</f>
        <v>62.575582708181749</v>
      </c>
      <c r="M3846" s="18">
        <f>MACD!E3846</f>
        <v>156.16092306930659</v>
      </c>
      <c r="N3846" s="18">
        <f>CCI!I3846</f>
        <v>153.12927010490475</v>
      </c>
      <c r="O3846" s="21">
        <f>PL!Q3846</f>
        <v>0</v>
      </c>
    </row>
    <row r="3847" spans="1:15" ht="14.25" customHeight="1" x14ac:dyDescent="0.3">
      <c r="A3847" s="17">
        <v>45075</v>
      </c>
      <c r="B3847" s="18">
        <v>18619.150390625</v>
      </c>
      <c r="C3847" s="18">
        <v>18641.19921875</v>
      </c>
      <c r="D3847" s="18">
        <v>18581.25</v>
      </c>
      <c r="E3847" s="19">
        <v>18598.650390625</v>
      </c>
      <c r="F3847" s="18">
        <v>18598.650390625</v>
      </c>
      <c r="G3847" s="18">
        <v>265300</v>
      </c>
      <c r="H3847" s="19">
        <f t="shared" si="60"/>
        <v>18410.510156249999</v>
      </c>
      <c r="I3847" s="19">
        <f t="shared" si="57"/>
        <v>18173.742412860578</v>
      </c>
      <c r="J3847" s="18">
        <f t="shared" si="58"/>
        <v>0</v>
      </c>
      <c r="K3847" s="18">
        <f t="shared" si="59"/>
        <v>1</v>
      </c>
      <c r="L3847" s="18">
        <f>RSI!I3847</f>
        <v>66.120798814384102</v>
      </c>
      <c r="M3847" s="18">
        <f>MACD!E3847</f>
        <v>169.29393357303343</v>
      </c>
      <c r="N3847" s="18">
        <f>CCI!I3847</f>
        <v>249.24026256852409</v>
      </c>
      <c r="O3847" s="21">
        <f>PL!Q3847</f>
        <v>0</v>
      </c>
    </row>
    <row r="3848" spans="1:15" ht="14.25" customHeight="1" x14ac:dyDescent="0.3">
      <c r="A3848" s="17">
        <v>45076</v>
      </c>
      <c r="B3848" s="18">
        <v>18606.650390625</v>
      </c>
      <c r="C3848" s="18">
        <v>18662.44921875</v>
      </c>
      <c r="D3848" s="18">
        <v>18575.5</v>
      </c>
      <c r="E3848" s="19">
        <v>18633.849609375</v>
      </c>
      <c r="F3848" s="18">
        <v>18633.849609375</v>
      </c>
      <c r="G3848" s="18">
        <v>234400</v>
      </c>
      <c r="H3848" s="19">
        <f t="shared" si="60"/>
        <v>18467.680078124999</v>
      </c>
      <c r="I3848" s="19">
        <f t="shared" si="57"/>
        <v>18212.580829326922</v>
      </c>
      <c r="J3848" s="18">
        <f t="shared" si="58"/>
        <v>0</v>
      </c>
      <c r="K3848" s="18">
        <f t="shared" si="59"/>
        <v>1</v>
      </c>
      <c r="L3848" s="18">
        <f>RSI!I3848</f>
        <v>65.656478443561838</v>
      </c>
      <c r="M3848" s="18">
        <f>MACD!E3848</f>
        <v>180.4619685566031</v>
      </c>
      <c r="N3848" s="18">
        <f>CCI!I3848</f>
        <v>216.52505911537421</v>
      </c>
      <c r="O3848" s="21">
        <f>PL!Q3848</f>
        <v>0</v>
      </c>
    </row>
    <row r="3849" spans="1:15" ht="14.25" customHeight="1" x14ac:dyDescent="0.3">
      <c r="A3849" s="17">
        <v>45077</v>
      </c>
      <c r="B3849" s="18">
        <v>18594.19921875</v>
      </c>
      <c r="C3849" s="18">
        <v>18603.900390625</v>
      </c>
      <c r="D3849" s="18">
        <v>18483.849609375</v>
      </c>
      <c r="E3849" s="19">
        <v>18534.400390625</v>
      </c>
      <c r="F3849" s="18">
        <v>18534.400390625</v>
      </c>
      <c r="G3849" s="18">
        <v>696500</v>
      </c>
      <c r="H3849" s="19">
        <f t="shared" si="60"/>
        <v>18517.480078125001</v>
      </c>
      <c r="I3849" s="19">
        <f t="shared" si="57"/>
        <v>18243.00390625</v>
      </c>
      <c r="J3849" s="18">
        <f t="shared" si="58"/>
        <v>0</v>
      </c>
      <c r="K3849" s="18">
        <f t="shared" si="59"/>
        <v>1</v>
      </c>
      <c r="L3849" s="18">
        <f>RSI!I3849</f>
        <v>60.797809683374169</v>
      </c>
      <c r="M3849" s="18">
        <f>MACD!E3849</f>
        <v>179.22203585362149</v>
      </c>
      <c r="N3849" s="18">
        <f>CCI!I3849</f>
        <v>139.8997174662569</v>
      </c>
      <c r="O3849" s="21">
        <f>PL!Q3849</f>
        <v>0</v>
      </c>
    </row>
    <row r="3850" spans="1:15" ht="14.25" customHeight="1" x14ac:dyDescent="0.3">
      <c r="A3850" s="17">
        <v>45078</v>
      </c>
      <c r="B3850" s="18">
        <v>18579.400390625</v>
      </c>
      <c r="C3850" s="18">
        <v>18580.30078125</v>
      </c>
      <c r="D3850" s="18">
        <v>18464.55078125</v>
      </c>
      <c r="E3850" s="19">
        <v>18487.75</v>
      </c>
      <c r="F3850" s="18">
        <v>18487.75</v>
      </c>
      <c r="G3850" s="18">
        <v>265600</v>
      </c>
      <c r="H3850" s="19">
        <f t="shared" si="60"/>
        <v>18550.8</v>
      </c>
      <c r="I3850" s="19">
        <f t="shared" si="57"/>
        <v>18270.638521634617</v>
      </c>
      <c r="J3850" s="18">
        <f t="shared" si="58"/>
        <v>0</v>
      </c>
      <c r="K3850" s="18">
        <f t="shared" si="59"/>
        <v>1</v>
      </c>
      <c r="L3850" s="18">
        <f>RSI!I3850</f>
        <v>57.665180086286298</v>
      </c>
      <c r="M3850" s="18">
        <f>MACD!E3850</f>
        <v>172.48676356235592</v>
      </c>
      <c r="N3850" s="18">
        <f>CCI!I3850</f>
        <v>103.76633640959345</v>
      </c>
      <c r="O3850" s="21">
        <f>PL!Q3850</f>
        <v>0</v>
      </c>
    </row>
    <row r="3851" spans="1:15" ht="14.25" customHeight="1" x14ac:dyDescent="0.3">
      <c r="A3851" s="17">
        <v>45079</v>
      </c>
      <c r="B3851" s="18">
        <v>18550.849609375</v>
      </c>
      <c r="C3851" s="18">
        <v>18573.69921875</v>
      </c>
      <c r="D3851" s="18">
        <v>18478.400390625</v>
      </c>
      <c r="E3851" s="19">
        <v>18534.099609375</v>
      </c>
      <c r="F3851" s="18">
        <v>18534.099609375</v>
      </c>
      <c r="G3851" s="18">
        <v>270900</v>
      </c>
      <c r="H3851" s="19">
        <f t="shared" si="60"/>
        <v>18557.75</v>
      </c>
      <c r="I3851" s="19">
        <f t="shared" si="57"/>
        <v>18298.350060096152</v>
      </c>
      <c r="J3851" s="18">
        <f t="shared" si="58"/>
        <v>0</v>
      </c>
      <c r="K3851" s="18">
        <f t="shared" si="59"/>
        <v>1</v>
      </c>
      <c r="L3851" s="18">
        <f>RSI!I3851</f>
        <v>56.201572603034158</v>
      </c>
      <c r="M3851" s="18">
        <f>MACD!E3851</f>
        <v>168.94158444029017</v>
      </c>
      <c r="N3851" s="18">
        <f>CCI!I3851</f>
        <v>99.678771811586728</v>
      </c>
      <c r="O3851" s="21">
        <f>PL!Q3851</f>
        <v>0</v>
      </c>
    </row>
    <row r="3852" spans="1:15" ht="14.25" customHeight="1" x14ac:dyDescent="0.3">
      <c r="A3852" s="17">
        <v>45082</v>
      </c>
      <c r="B3852" s="18">
        <v>18612</v>
      </c>
      <c r="C3852" s="18">
        <v>18640.150390625</v>
      </c>
      <c r="D3852" s="18">
        <v>18582.80078125</v>
      </c>
      <c r="E3852" s="19">
        <v>18593.849609375</v>
      </c>
      <c r="F3852" s="18">
        <v>18593.849609375</v>
      </c>
      <c r="G3852" s="18">
        <v>256100</v>
      </c>
      <c r="H3852" s="19">
        <f t="shared" si="60"/>
        <v>18556.789843750001</v>
      </c>
      <c r="I3852" s="19">
        <f t="shared" ref="I3852:I4106" si="61">AVERAGE(E3827:E3852)</f>
        <v>18324.45770733173</v>
      </c>
      <c r="J3852" s="18">
        <f t="shared" ref="J3852:J4106" si="62">IF(AND(H3852&gt;I3852,H3853&lt;I3853),1,IF(AND(H3852&lt;I3852,H3853&gt;I3853),-1,0))</f>
        <v>0</v>
      </c>
      <c r="K3852" s="18">
        <f t="shared" ref="K3852:K4106" si="63">IF(J3852=0,K3853,J3852)</f>
        <v>1</v>
      </c>
      <c r="L3852" s="18">
        <f>RSI!I3852</f>
        <v>64.807039796454134</v>
      </c>
      <c r="M3852" s="18">
        <f>MACD!E3852</f>
        <v>169.00514399490567</v>
      </c>
      <c r="N3852" s="18">
        <f>CCI!I3852</f>
        <v>123.68981739289056</v>
      </c>
      <c r="O3852" s="21">
        <f>PL!Q3852</f>
        <v>0</v>
      </c>
    </row>
    <row r="3853" spans="1:15" ht="14.25" customHeight="1" x14ac:dyDescent="0.3">
      <c r="A3853" s="17">
        <v>45083</v>
      </c>
      <c r="B3853" s="18">
        <v>18600.80078125</v>
      </c>
      <c r="C3853" s="18">
        <v>18622.75</v>
      </c>
      <c r="D3853" s="18">
        <v>18531.599609375</v>
      </c>
      <c r="E3853" s="19">
        <v>18599</v>
      </c>
      <c r="F3853" s="18">
        <v>18599</v>
      </c>
      <c r="G3853" s="18">
        <v>220800</v>
      </c>
      <c r="H3853" s="19">
        <f t="shared" si="60"/>
        <v>18549.819921875001</v>
      </c>
      <c r="I3853" s="19">
        <f t="shared" si="61"/>
        <v>18344.996168870191</v>
      </c>
      <c r="J3853" s="18">
        <f t="shared" si="62"/>
        <v>0</v>
      </c>
      <c r="K3853" s="18">
        <f t="shared" si="63"/>
        <v>1</v>
      </c>
      <c r="L3853" s="18">
        <f>RSI!I3853</f>
        <v>72.235544897415394</v>
      </c>
      <c r="M3853" s="18">
        <f>MACD!E3853</f>
        <v>167.53981419160118</v>
      </c>
      <c r="N3853" s="18">
        <f>CCI!I3853</f>
        <v>97.704985626946112</v>
      </c>
      <c r="O3853" s="21">
        <f>PL!Q3853</f>
        <v>0</v>
      </c>
    </row>
    <row r="3854" spans="1:15" ht="14.25" customHeight="1" x14ac:dyDescent="0.3">
      <c r="A3854" s="17">
        <v>45084</v>
      </c>
      <c r="B3854" s="18">
        <v>18665.599609375</v>
      </c>
      <c r="C3854" s="18">
        <v>18738.94921875</v>
      </c>
      <c r="D3854" s="18">
        <v>18636</v>
      </c>
      <c r="E3854" s="19">
        <v>18726.400390625</v>
      </c>
      <c r="F3854" s="18">
        <v>18726.400390625</v>
      </c>
      <c r="G3854" s="18">
        <v>260100</v>
      </c>
      <c r="H3854" s="19">
        <f t="shared" si="60"/>
        <v>18588.219921874999</v>
      </c>
      <c r="I3854" s="19">
        <f t="shared" si="61"/>
        <v>18367.255784254809</v>
      </c>
      <c r="J3854" s="18">
        <f t="shared" si="62"/>
        <v>0</v>
      </c>
      <c r="K3854" s="18">
        <f t="shared" si="63"/>
        <v>1</v>
      </c>
      <c r="L3854" s="18">
        <f>RSI!I3854</f>
        <v>79.415169979830125</v>
      </c>
      <c r="M3854" s="18">
        <f>MACD!E3854</f>
        <v>174.64547226802097</v>
      </c>
      <c r="N3854" s="18">
        <f>CCI!I3854</f>
        <v>133.51384518206831</v>
      </c>
      <c r="O3854" s="21">
        <f>PL!Q3854</f>
        <v>0</v>
      </c>
    </row>
    <row r="3855" spans="1:15" ht="14.25" customHeight="1" x14ac:dyDescent="0.3">
      <c r="A3855" s="17">
        <v>45085</v>
      </c>
      <c r="B3855" s="18">
        <v>18725.349609375</v>
      </c>
      <c r="C3855" s="18">
        <v>18777.900390625</v>
      </c>
      <c r="D3855" s="18">
        <v>18615.599609375</v>
      </c>
      <c r="E3855" s="19">
        <v>18634.55078125</v>
      </c>
      <c r="F3855" s="18">
        <v>18634.55078125</v>
      </c>
      <c r="G3855" s="18">
        <v>286500</v>
      </c>
      <c r="H3855" s="19">
        <f t="shared" si="60"/>
        <v>18617.580078125</v>
      </c>
      <c r="I3855" s="19">
        <f t="shared" si="61"/>
        <v>18388.205829326922</v>
      </c>
      <c r="J3855" s="18">
        <f t="shared" si="62"/>
        <v>0</v>
      </c>
      <c r="K3855" s="18">
        <f t="shared" si="63"/>
        <v>1</v>
      </c>
      <c r="L3855" s="18">
        <f>RSI!I3855</f>
        <v>70.884049717035225</v>
      </c>
      <c r="M3855" s="18">
        <f>MACD!E3855</f>
        <v>170.89528713822801</v>
      </c>
      <c r="N3855" s="18">
        <f>CCI!I3855</f>
        <v>107.55435608550542</v>
      </c>
      <c r="O3855" s="21">
        <f>PL!Q3855</f>
        <v>0</v>
      </c>
    </row>
    <row r="3856" spans="1:15" ht="14.25" customHeight="1" x14ac:dyDescent="0.3">
      <c r="A3856" s="17">
        <v>45086</v>
      </c>
      <c r="B3856" s="18">
        <v>18655.900390625</v>
      </c>
      <c r="C3856" s="18">
        <v>18676.650390625</v>
      </c>
      <c r="D3856" s="18">
        <v>18555.400390625</v>
      </c>
      <c r="E3856" s="19">
        <v>18563.400390625</v>
      </c>
      <c r="F3856" s="18">
        <v>18563.400390625</v>
      </c>
      <c r="G3856" s="18">
        <v>221800</v>
      </c>
      <c r="H3856" s="19">
        <f t="shared" si="60"/>
        <v>18623.440234375001</v>
      </c>
      <c r="I3856" s="19">
        <f t="shared" si="61"/>
        <v>18400.036583533652</v>
      </c>
      <c r="J3856" s="18">
        <f t="shared" si="62"/>
        <v>0</v>
      </c>
      <c r="K3856" s="18">
        <f t="shared" si="63"/>
        <v>1</v>
      </c>
      <c r="L3856" s="18">
        <f>RSI!I3856</f>
        <v>62.545364371354118</v>
      </c>
      <c r="M3856" s="18">
        <f>MACD!E3856</f>
        <v>160.33376862898513</v>
      </c>
      <c r="N3856" s="18">
        <f>CCI!I3856</f>
        <v>66.983775102856356</v>
      </c>
      <c r="O3856" s="21">
        <f>PL!Q3856</f>
        <v>0</v>
      </c>
    </row>
    <row r="3857" spans="1:15" ht="14.25" customHeight="1" x14ac:dyDescent="0.3">
      <c r="A3857" s="17">
        <v>45089</v>
      </c>
      <c r="B3857" s="18">
        <v>18595.05078125</v>
      </c>
      <c r="C3857" s="18">
        <v>18633.599609375</v>
      </c>
      <c r="D3857" s="18">
        <v>18559.75</v>
      </c>
      <c r="E3857" s="19">
        <v>18601.5</v>
      </c>
      <c r="F3857" s="18">
        <v>18601.5</v>
      </c>
      <c r="G3857" s="18">
        <v>179500</v>
      </c>
      <c r="H3857" s="19">
        <f t="shared" si="60"/>
        <v>18624.970312500001</v>
      </c>
      <c r="I3857" s="19">
        <f t="shared" si="61"/>
        <v>18420.517352764422</v>
      </c>
      <c r="J3857" s="18">
        <f t="shared" si="62"/>
        <v>0</v>
      </c>
      <c r="K3857" s="18">
        <f t="shared" si="63"/>
        <v>1</v>
      </c>
      <c r="L3857" s="18">
        <f>RSI!I3857</f>
        <v>62.714434613606265</v>
      </c>
      <c r="M3857" s="18">
        <f>MACD!E3857</f>
        <v>153.27119426414356</v>
      </c>
      <c r="N3857" s="18">
        <f>CCI!I3857</f>
        <v>60.861623285698393</v>
      </c>
      <c r="O3857" s="21">
        <f>PL!Q3857</f>
        <v>0</v>
      </c>
    </row>
    <row r="3858" spans="1:15" ht="14.25" customHeight="1" x14ac:dyDescent="0.3">
      <c r="A3858" s="17">
        <v>45090</v>
      </c>
      <c r="B3858" s="18">
        <v>18631.80078125</v>
      </c>
      <c r="C3858" s="18">
        <v>18728.900390625</v>
      </c>
      <c r="D3858" s="18">
        <v>18631.80078125</v>
      </c>
      <c r="E3858" s="19">
        <v>18716.150390625</v>
      </c>
      <c r="F3858" s="18">
        <v>18716.150390625</v>
      </c>
      <c r="G3858" s="18">
        <v>233200</v>
      </c>
      <c r="H3858" s="19">
        <f t="shared" si="60"/>
        <v>18648.400390625</v>
      </c>
      <c r="I3858" s="19">
        <f t="shared" si="61"/>
        <v>18437.892352764422</v>
      </c>
      <c r="J3858" s="18">
        <f t="shared" si="62"/>
        <v>0</v>
      </c>
      <c r="K3858" s="18">
        <f t="shared" si="63"/>
        <v>1</v>
      </c>
      <c r="L3858" s="18">
        <f>RSI!I3858</f>
        <v>70.532452491518669</v>
      </c>
      <c r="M3858" s="18">
        <f>MACD!E3858</f>
        <v>155.13705811062027</v>
      </c>
      <c r="N3858" s="18">
        <f>CCI!I3858</f>
        <v>92.378195711390262</v>
      </c>
      <c r="O3858" s="21">
        <f>PL!Q3858</f>
        <v>0</v>
      </c>
    </row>
    <row r="3859" spans="1:15" ht="14.25" customHeight="1" x14ac:dyDescent="0.3">
      <c r="A3859" s="17">
        <v>45091</v>
      </c>
      <c r="B3859" s="18">
        <v>18744.599609375</v>
      </c>
      <c r="C3859" s="18">
        <v>18769.69921875</v>
      </c>
      <c r="D3859" s="18">
        <v>18690</v>
      </c>
      <c r="E3859" s="19">
        <v>18755.900390625</v>
      </c>
      <c r="F3859" s="18">
        <v>18755.900390625</v>
      </c>
      <c r="G3859" s="18">
        <v>261400</v>
      </c>
      <c r="H3859" s="19">
        <f t="shared" si="60"/>
        <v>18654.300390625001</v>
      </c>
      <c r="I3859" s="19">
        <f t="shared" si="61"/>
        <v>18456.73662860577</v>
      </c>
      <c r="J3859" s="18">
        <f t="shared" si="62"/>
        <v>0</v>
      </c>
      <c r="K3859" s="18">
        <f t="shared" si="63"/>
        <v>1</v>
      </c>
      <c r="L3859" s="18">
        <f>RSI!I3859</f>
        <v>70.644395392406011</v>
      </c>
      <c r="M3859" s="18">
        <f>MACD!E3859</f>
        <v>158.00191373836424</v>
      </c>
      <c r="N3859" s="18">
        <f>CCI!I3859</f>
        <v>106.38224258812409</v>
      </c>
      <c r="O3859" s="21">
        <f>PL!Q3859</f>
        <v>0</v>
      </c>
    </row>
    <row r="3860" spans="1:15" ht="14.25" customHeight="1" x14ac:dyDescent="0.3">
      <c r="A3860" s="17">
        <v>45092</v>
      </c>
      <c r="B3860" s="18">
        <v>18774.44921875</v>
      </c>
      <c r="C3860" s="18">
        <v>18794.099609375</v>
      </c>
      <c r="D3860" s="18">
        <v>18669.05078125</v>
      </c>
      <c r="E3860" s="19">
        <v>18688.099609375</v>
      </c>
      <c r="F3860" s="18">
        <v>18688.099609375</v>
      </c>
      <c r="G3860" s="18">
        <v>263000</v>
      </c>
      <c r="H3860" s="19">
        <f t="shared" si="60"/>
        <v>18665.010156249999</v>
      </c>
      <c r="I3860" s="19">
        <f t="shared" si="61"/>
        <v>18471.082782451922</v>
      </c>
      <c r="J3860" s="18">
        <f t="shared" si="62"/>
        <v>0</v>
      </c>
      <c r="K3860" s="18">
        <f t="shared" si="63"/>
        <v>1</v>
      </c>
      <c r="L3860" s="18">
        <f>RSI!I3860</f>
        <v>60.012723120853074</v>
      </c>
      <c r="M3860" s="18">
        <f>MACD!E3860</f>
        <v>153.03725780581954</v>
      </c>
      <c r="N3860" s="18">
        <f>CCI!I3860</f>
        <v>93.768934493499643</v>
      </c>
      <c r="O3860" s="21">
        <f>PL!Q3860</f>
        <v>0</v>
      </c>
    </row>
    <row r="3861" spans="1:15" ht="14.25" customHeight="1" x14ac:dyDescent="0.3">
      <c r="A3861" s="17">
        <v>45093</v>
      </c>
      <c r="B3861" s="18">
        <v>18723.30078125</v>
      </c>
      <c r="C3861" s="18">
        <v>18864.69921875</v>
      </c>
      <c r="D3861" s="18">
        <v>18710.5</v>
      </c>
      <c r="E3861" s="19">
        <v>18826</v>
      </c>
      <c r="F3861" s="18">
        <v>18826</v>
      </c>
      <c r="G3861" s="18">
        <v>272800</v>
      </c>
      <c r="H3861" s="19">
        <f t="shared" si="60"/>
        <v>18717.530078125001</v>
      </c>
      <c r="I3861" s="19">
        <f t="shared" si="61"/>
        <v>18491.428936298078</v>
      </c>
      <c r="J3861" s="18">
        <f t="shared" si="62"/>
        <v>0</v>
      </c>
      <c r="K3861" s="18">
        <f t="shared" si="63"/>
        <v>1</v>
      </c>
      <c r="L3861" s="18">
        <f>RSI!I3861</f>
        <v>61.585869584691125</v>
      </c>
      <c r="M3861" s="18">
        <f>MACD!E3861</f>
        <v>158.40415673694952</v>
      </c>
      <c r="N3861" s="18">
        <f>CCI!I3861</f>
        <v>131.49822813884856</v>
      </c>
      <c r="O3861" s="21">
        <f>PL!Q3861</f>
        <v>0</v>
      </c>
    </row>
    <row r="3862" spans="1:15" ht="14.25" customHeight="1" x14ac:dyDescent="0.3">
      <c r="A3862" s="17">
        <v>45096</v>
      </c>
      <c r="B3862" s="18">
        <v>18873.30078125</v>
      </c>
      <c r="C3862" s="18">
        <v>18881.44921875</v>
      </c>
      <c r="D3862" s="18">
        <v>18719.150390625</v>
      </c>
      <c r="E3862" s="19">
        <v>18755.44921875</v>
      </c>
      <c r="F3862" s="18">
        <v>18755.44921875</v>
      </c>
      <c r="G3862" s="18">
        <v>219800</v>
      </c>
      <c r="H3862" s="19">
        <f t="shared" si="60"/>
        <v>18748.319921875001</v>
      </c>
      <c r="I3862" s="19">
        <f t="shared" si="61"/>
        <v>18508.376953125</v>
      </c>
      <c r="J3862" s="18">
        <f t="shared" si="62"/>
        <v>0</v>
      </c>
      <c r="K3862" s="18">
        <f t="shared" si="63"/>
        <v>1</v>
      </c>
      <c r="L3862" s="18">
        <f>RSI!I3862</f>
        <v>55.981277704443663</v>
      </c>
      <c r="M3862" s="18">
        <f>MACD!E3862</f>
        <v>155.17583395664406</v>
      </c>
      <c r="N3862" s="18">
        <f>CCI!I3862</f>
        <v>119.57618982847991</v>
      </c>
      <c r="O3862" s="21">
        <f>PL!Q3862</f>
        <v>0</v>
      </c>
    </row>
    <row r="3863" spans="1:15" ht="14.25" customHeight="1" x14ac:dyDescent="0.3">
      <c r="A3863" s="17">
        <v>45097</v>
      </c>
      <c r="B3863" s="18">
        <v>18752.349609375</v>
      </c>
      <c r="C3863" s="18">
        <v>18839.69921875</v>
      </c>
      <c r="D3863" s="18">
        <v>18660.650390625</v>
      </c>
      <c r="E3863" s="19">
        <v>18816.69921875</v>
      </c>
      <c r="F3863" s="18">
        <v>18816.69921875</v>
      </c>
      <c r="G3863" s="18">
        <v>211600</v>
      </c>
      <c r="H3863" s="19">
        <f t="shared" si="60"/>
        <v>18768.4296875</v>
      </c>
      <c r="I3863" s="19">
        <f t="shared" si="61"/>
        <v>18524.448091947117</v>
      </c>
      <c r="J3863" s="18">
        <f t="shared" si="62"/>
        <v>0</v>
      </c>
      <c r="K3863" s="18">
        <f t="shared" si="63"/>
        <v>1</v>
      </c>
      <c r="L3863" s="18">
        <f>RSI!I3863</f>
        <v>64.427989323026367</v>
      </c>
      <c r="M3863" s="18">
        <f>MACD!E3863</f>
        <v>155.76417555091757</v>
      </c>
      <c r="N3863" s="18">
        <f>CCI!I3863</f>
        <v>105.43013880249218</v>
      </c>
      <c r="O3863" s="21">
        <f>PL!Q3863</f>
        <v>0</v>
      </c>
    </row>
    <row r="3864" spans="1:15" ht="14.25" customHeight="1" x14ac:dyDescent="0.3">
      <c r="A3864" s="17">
        <v>45098</v>
      </c>
      <c r="B3864" s="18">
        <v>18849.400390625</v>
      </c>
      <c r="C3864" s="18">
        <v>18875.900390625</v>
      </c>
      <c r="D3864" s="18">
        <v>18794.849609375</v>
      </c>
      <c r="E3864" s="19">
        <v>18856.849609375</v>
      </c>
      <c r="F3864" s="18">
        <v>18856.849609375</v>
      </c>
      <c r="G3864" s="18">
        <v>217500</v>
      </c>
      <c r="H3864" s="19">
        <f t="shared" si="60"/>
        <v>18788.619531249999</v>
      </c>
      <c r="I3864" s="19">
        <f t="shared" si="61"/>
        <v>18546.384615384617</v>
      </c>
      <c r="J3864" s="18">
        <f t="shared" si="62"/>
        <v>0</v>
      </c>
      <c r="K3864" s="18">
        <f t="shared" si="63"/>
        <v>1</v>
      </c>
      <c r="L3864" s="18">
        <f>RSI!I3864</f>
        <v>68.990459499601059</v>
      </c>
      <c r="M3864" s="18">
        <f>MACD!E3864</f>
        <v>157.65291678659196</v>
      </c>
      <c r="N3864" s="18">
        <f>CCI!I3864</f>
        <v>135.81206703414406</v>
      </c>
      <c r="O3864" s="21">
        <f>PL!Q3864</f>
        <v>0</v>
      </c>
    </row>
    <row r="3865" spans="1:15" ht="14.25" customHeight="1" x14ac:dyDescent="0.3">
      <c r="A3865" s="17">
        <v>45099</v>
      </c>
      <c r="B3865" s="18">
        <v>18853.599609375</v>
      </c>
      <c r="C3865" s="18">
        <v>18886.599609375</v>
      </c>
      <c r="D3865" s="18">
        <v>18759.5</v>
      </c>
      <c r="E3865" s="19">
        <v>18771.25</v>
      </c>
      <c r="F3865" s="18">
        <v>18771.25</v>
      </c>
      <c r="G3865" s="18">
        <v>252700</v>
      </c>
      <c r="H3865" s="19">
        <f t="shared" si="60"/>
        <v>18805.249609375001</v>
      </c>
      <c r="I3865" s="19">
        <f t="shared" si="61"/>
        <v>18569.057692307691</v>
      </c>
      <c r="J3865" s="18">
        <f t="shared" si="62"/>
        <v>0</v>
      </c>
      <c r="K3865" s="18">
        <f t="shared" si="63"/>
        <v>1</v>
      </c>
      <c r="L3865" s="18">
        <f>RSI!I3865</f>
        <v>61.72789423153079</v>
      </c>
      <c r="M3865" s="18">
        <f>MACD!E3865</f>
        <v>150.5076265021562</v>
      </c>
      <c r="N3865" s="18">
        <f>CCI!I3865</f>
        <v>103.93375827728087</v>
      </c>
      <c r="O3865" s="21">
        <f>PL!Q3865</f>
        <v>0</v>
      </c>
    </row>
    <row r="3866" spans="1:15" ht="14.25" customHeight="1" x14ac:dyDescent="0.3">
      <c r="A3866" s="17">
        <v>45100</v>
      </c>
      <c r="B3866" s="18">
        <v>18741.849609375</v>
      </c>
      <c r="C3866" s="18">
        <v>18756.400390625</v>
      </c>
      <c r="D3866" s="18">
        <v>18647.099609375</v>
      </c>
      <c r="E3866" s="19">
        <v>18665.5</v>
      </c>
      <c r="F3866" s="18">
        <v>18665.5</v>
      </c>
      <c r="G3866" s="18">
        <v>210600</v>
      </c>
      <c r="H3866" s="19">
        <f t="shared" si="60"/>
        <v>18773.149609374999</v>
      </c>
      <c r="I3866" s="19">
        <f t="shared" si="61"/>
        <v>18589.655799278848</v>
      </c>
      <c r="J3866" s="18">
        <f t="shared" si="62"/>
        <v>0</v>
      </c>
      <c r="K3866" s="18">
        <f t="shared" si="63"/>
        <v>1</v>
      </c>
      <c r="L3866" s="18">
        <f>RSI!I3866</f>
        <v>53.389158756935842</v>
      </c>
      <c r="M3866" s="18">
        <f>MACD!E3866</f>
        <v>134.75838053569169</v>
      </c>
      <c r="N3866" s="18">
        <f>CCI!I3866</f>
        <v>14.868003172223831</v>
      </c>
      <c r="O3866" s="21">
        <f>PL!Q3866</f>
        <v>0</v>
      </c>
    </row>
    <row r="3867" spans="1:15" ht="14.25" customHeight="1" x14ac:dyDescent="0.3">
      <c r="A3867" s="17">
        <v>45103</v>
      </c>
      <c r="B3867" s="18">
        <v>18682.349609375</v>
      </c>
      <c r="C3867" s="18">
        <v>18722.05078125</v>
      </c>
      <c r="D3867" s="18">
        <v>18646.69921875</v>
      </c>
      <c r="E3867" s="19">
        <v>18691.19921875</v>
      </c>
      <c r="F3867" s="18">
        <v>18691.19921875</v>
      </c>
      <c r="G3867" s="18">
        <v>171300</v>
      </c>
      <c r="H3867" s="19">
        <f t="shared" si="60"/>
        <v>18760.299609375001</v>
      </c>
      <c r="I3867" s="19">
        <f t="shared" si="61"/>
        <v>18608.41729266827</v>
      </c>
      <c r="J3867" s="18">
        <f t="shared" si="62"/>
        <v>0</v>
      </c>
      <c r="K3867" s="18">
        <f t="shared" si="63"/>
        <v>1</v>
      </c>
      <c r="L3867" s="18">
        <f>RSI!I3867</f>
        <v>54.277982788745263</v>
      </c>
      <c r="M3867" s="18">
        <f>MACD!E3867</f>
        <v>122.93359980087553</v>
      </c>
      <c r="N3867" s="18">
        <f>CCI!I3867</f>
        <v>9.6852662380174355</v>
      </c>
      <c r="O3867" s="21">
        <f>PL!Q3867</f>
        <v>0</v>
      </c>
    </row>
    <row r="3868" spans="1:15" ht="14.25" customHeight="1" x14ac:dyDescent="0.3">
      <c r="A3868" s="17">
        <v>45104</v>
      </c>
      <c r="B3868" s="18">
        <v>18748.55078125</v>
      </c>
      <c r="C3868" s="18">
        <v>18829.25</v>
      </c>
      <c r="D3868" s="18">
        <v>18714.25</v>
      </c>
      <c r="E3868" s="19">
        <v>18817.400390625</v>
      </c>
      <c r="F3868" s="18">
        <v>18817.400390625</v>
      </c>
      <c r="G3868" s="18">
        <v>222500</v>
      </c>
      <c r="H3868" s="19">
        <f t="shared" si="60"/>
        <v>18760.439843749999</v>
      </c>
      <c r="I3868" s="19">
        <f t="shared" si="61"/>
        <v>18627.763446514422</v>
      </c>
      <c r="J3868" s="18">
        <f t="shared" si="62"/>
        <v>0</v>
      </c>
      <c r="K3868" s="18">
        <f t="shared" si="63"/>
        <v>1</v>
      </c>
      <c r="L3868" s="18">
        <f>RSI!I3868</f>
        <v>54.227043936144348</v>
      </c>
      <c r="M3868" s="18">
        <f>MACD!E3868</f>
        <v>122.33554769609327</v>
      </c>
      <c r="N3868" s="18">
        <f>CCI!I3868</f>
        <v>84.340392417479677</v>
      </c>
      <c r="O3868" s="21">
        <f>PL!Q3868</f>
        <v>0</v>
      </c>
    </row>
    <row r="3869" spans="1:15" ht="14.25" customHeight="1" x14ac:dyDescent="0.3">
      <c r="A3869" s="17">
        <v>45105</v>
      </c>
      <c r="B3869" s="18">
        <v>18908.150390625</v>
      </c>
      <c r="C3869" s="18">
        <v>19011.25</v>
      </c>
      <c r="D3869" s="18">
        <v>18861.349609375</v>
      </c>
      <c r="E3869" s="19">
        <v>18972.099609375</v>
      </c>
      <c r="F3869" s="18">
        <v>18972.099609375</v>
      </c>
      <c r="G3869" s="18">
        <v>398800</v>
      </c>
      <c r="H3869" s="19">
        <f t="shared" si="60"/>
        <v>18783.489843750001</v>
      </c>
      <c r="I3869" s="19">
        <f t="shared" si="61"/>
        <v>18651.76727764423</v>
      </c>
      <c r="J3869" s="18">
        <f t="shared" si="62"/>
        <v>0</v>
      </c>
      <c r="K3869" s="18">
        <f t="shared" si="63"/>
        <v>1</v>
      </c>
      <c r="L3869" s="18">
        <f>RSI!I3869</f>
        <v>64.814494159921964</v>
      </c>
      <c r="M3869" s="18">
        <f>MACD!E3869</f>
        <v>132.81352947786581</v>
      </c>
      <c r="N3869" s="18">
        <f>CCI!I3869</f>
        <v>188.38322343477674</v>
      </c>
      <c r="O3869" s="21">
        <f>PL!Q3869</f>
        <v>0</v>
      </c>
    </row>
    <row r="3870" spans="1:15" ht="14.25" customHeight="1" x14ac:dyDescent="0.3">
      <c r="A3870" s="17">
        <v>45107</v>
      </c>
      <c r="B3870" s="18">
        <v>19076.849609375</v>
      </c>
      <c r="C3870" s="18">
        <v>19201.69921875</v>
      </c>
      <c r="D3870" s="18">
        <v>19024.599609375</v>
      </c>
      <c r="E3870" s="19">
        <v>19189.05078125</v>
      </c>
      <c r="F3870" s="18">
        <v>19189.05078125</v>
      </c>
      <c r="G3870" s="18">
        <v>247900</v>
      </c>
      <c r="H3870" s="19">
        <f t="shared" si="60"/>
        <v>18867.05</v>
      </c>
      <c r="I3870" s="19">
        <f t="shared" si="61"/>
        <v>18686.523061899039</v>
      </c>
      <c r="J3870" s="18">
        <f t="shared" si="62"/>
        <v>0</v>
      </c>
      <c r="K3870" s="18">
        <f t="shared" si="63"/>
        <v>1</v>
      </c>
      <c r="L3870" s="18">
        <f>RSI!I3870</f>
        <v>74.34337416235654</v>
      </c>
      <c r="M3870" s="18">
        <f>MACD!E3870</f>
        <v>156.81587615756871</v>
      </c>
      <c r="N3870" s="18">
        <f>CCI!I3870</f>
        <v>267.68092413722815</v>
      </c>
      <c r="O3870" s="21">
        <f>PL!Q3870</f>
        <v>0</v>
      </c>
    </row>
    <row r="3871" spans="1:15" ht="14.25" customHeight="1" x14ac:dyDescent="0.3">
      <c r="A3871" s="17">
        <v>45110</v>
      </c>
      <c r="B3871" s="18">
        <v>19246.5</v>
      </c>
      <c r="C3871" s="18">
        <v>19345.099609375</v>
      </c>
      <c r="D3871" s="18">
        <v>19234.400390625</v>
      </c>
      <c r="E3871" s="19">
        <v>19322.55078125</v>
      </c>
      <c r="F3871" s="18">
        <v>19322.55078125</v>
      </c>
      <c r="G3871" s="18">
        <v>226100</v>
      </c>
      <c r="H3871" s="19">
        <f t="shared" si="60"/>
        <v>18998.460156249999</v>
      </c>
      <c r="I3871" s="19">
        <f t="shared" si="61"/>
        <v>18725.038461538461</v>
      </c>
      <c r="J3871" s="18">
        <f t="shared" si="62"/>
        <v>0</v>
      </c>
      <c r="K3871" s="18">
        <f t="shared" si="63"/>
        <v>1</v>
      </c>
      <c r="L3871" s="18">
        <f>RSI!I3871</f>
        <v>76.116452930989595</v>
      </c>
      <c r="M3871" s="18">
        <f>MACD!E3871</f>
        <v>184.48363066551246</v>
      </c>
      <c r="N3871" s="18">
        <f>CCI!I3871</f>
        <v>287.86690002025608</v>
      </c>
      <c r="O3871" s="21">
        <f>PL!Q3871</f>
        <v>0</v>
      </c>
    </row>
    <row r="3872" spans="1:15" ht="14.25" customHeight="1" x14ac:dyDescent="0.3">
      <c r="A3872" s="17">
        <v>45111</v>
      </c>
      <c r="B3872" s="18">
        <v>19406.599609375</v>
      </c>
      <c r="C3872" s="18">
        <v>19434.150390625</v>
      </c>
      <c r="D3872" s="18">
        <v>19300</v>
      </c>
      <c r="E3872" s="19">
        <v>19389</v>
      </c>
      <c r="F3872" s="18">
        <v>19389</v>
      </c>
      <c r="G3872" s="18">
        <v>226900</v>
      </c>
      <c r="H3872" s="19">
        <f t="shared" si="60"/>
        <v>19138.020312500001</v>
      </c>
      <c r="I3872" s="19">
        <f t="shared" si="61"/>
        <v>18759.255784254809</v>
      </c>
      <c r="J3872" s="18">
        <f t="shared" si="62"/>
        <v>0</v>
      </c>
      <c r="K3872" s="18">
        <f t="shared" si="63"/>
        <v>1</v>
      </c>
      <c r="L3872" s="18">
        <f>RSI!I3872</f>
        <v>75.252340887800102</v>
      </c>
      <c r="M3872" s="18">
        <f>MACD!E3872</f>
        <v>209.35906112711382</v>
      </c>
      <c r="N3872" s="18">
        <f>CCI!I3872</f>
        <v>242.72824592204461</v>
      </c>
      <c r="O3872" s="21">
        <f>PL!Q3872</f>
        <v>0</v>
      </c>
    </row>
    <row r="3873" spans="1:15" ht="14.25" customHeight="1" x14ac:dyDescent="0.3">
      <c r="A3873" s="17">
        <v>45112</v>
      </c>
      <c r="B3873" s="18">
        <v>19405.94921875</v>
      </c>
      <c r="C3873" s="18">
        <v>19421.599609375</v>
      </c>
      <c r="D3873" s="18">
        <v>19339.599609375</v>
      </c>
      <c r="E3873" s="19">
        <v>19398.5</v>
      </c>
      <c r="F3873" s="18">
        <v>19398.5</v>
      </c>
      <c r="G3873" s="18">
        <v>224400</v>
      </c>
      <c r="H3873" s="19">
        <f t="shared" si="60"/>
        <v>19254.240234375</v>
      </c>
      <c r="I3873" s="19">
        <f t="shared" si="61"/>
        <v>18790.01923076923</v>
      </c>
      <c r="J3873" s="18">
        <f t="shared" si="62"/>
        <v>0</v>
      </c>
      <c r="K3873" s="18">
        <f t="shared" si="63"/>
        <v>1</v>
      </c>
      <c r="L3873" s="18">
        <f>RSI!I3873</f>
        <v>74.67736733545847</v>
      </c>
      <c r="M3873" s="18">
        <f>MACD!E3873</f>
        <v>227.22033500868565</v>
      </c>
      <c r="N3873" s="18">
        <f>CCI!I3873</f>
        <v>188.72145599651586</v>
      </c>
      <c r="O3873" s="21">
        <f>PL!Q3873</f>
        <v>0</v>
      </c>
    </row>
    <row r="3874" spans="1:15" ht="14.25" customHeight="1" x14ac:dyDescent="0.3">
      <c r="A3874" s="17">
        <v>45113</v>
      </c>
      <c r="B3874" s="18">
        <v>19385.69921875</v>
      </c>
      <c r="C3874" s="18">
        <v>19512.19921875</v>
      </c>
      <c r="D3874" s="18">
        <v>19373</v>
      </c>
      <c r="E3874" s="19">
        <v>19497.30078125</v>
      </c>
      <c r="F3874" s="18">
        <v>19497.30078125</v>
      </c>
      <c r="G3874" s="18">
        <v>268300</v>
      </c>
      <c r="H3874" s="19">
        <f t="shared" si="60"/>
        <v>19359.280468749999</v>
      </c>
      <c r="I3874" s="19">
        <f t="shared" si="61"/>
        <v>18823.228891225961</v>
      </c>
      <c r="J3874" s="18">
        <f t="shared" si="62"/>
        <v>0</v>
      </c>
      <c r="K3874" s="18">
        <f t="shared" si="63"/>
        <v>1</v>
      </c>
      <c r="L3874" s="18">
        <f>RSI!I3874</f>
        <v>80.352587630421823</v>
      </c>
      <c r="M3874" s="18">
        <f>MACD!E3874</f>
        <v>246.5063488331798</v>
      </c>
      <c r="N3874" s="18">
        <f>CCI!I3874</f>
        <v>167.70493921891344</v>
      </c>
      <c r="O3874" s="21">
        <f>PL!Q3874</f>
        <v>0</v>
      </c>
    </row>
    <row r="3875" spans="1:15" ht="14.25" customHeight="1" x14ac:dyDescent="0.3">
      <c r="A3875" s="17">
        <v>45114</v>
      </c>
      <c r="B3875" s="18">
        <v>19422.80078125</v>
      </c>
      <c r="C3875" s="18">
        <v>19523.599609375</v>
      </c>
      <c r="D3875" s="18">
        <v>19303.599609375</v>
      </c>
      <c r="E3875" s="19">
        <v>19331.80078125</v>
      </c>
      <c r="F3875" s="18">
        <v>19331.80078125</v>
      </c>
      <c r="G3875" s="18">
        <v>237100</v>
      </c>
      <c r="H3875" s="19">
        <f t="shared" si="60"/>
        <v>19387.830468749999</v>
      </c>
      <c r="I3875" s="19">
        <f t="shared" si="61"/>
        <v>18853.89813701923</v>
      </c>
      <c r="J3875" s="18">
        <f t="shared" si="62"/>
        <v>0</v>
      </c>
      <c r="K3875" s="18">
        <f t="shared" si="63"/>
        <v>1</v>
      </c>
      <c r="L3875" s="18">
        <f>RSI!I3875</f>
        <v>68.587395281269195</v>
      </c>
      <c r="M3875" s="18">
        <f>MACD!E3875</f>
        <v>245.60500526168107</v>
      </c>
      <c r="N3875" s="18">
        <f>CCI!I3875</f>
        <v>122.05914598485721</v>
      </c>
      <c r="O3875" s="21">
        <f>PL!Q3875</f>
        <v>0</v>
      </c>
    </row>
    <row r="3876" spans="1:15" ht="14.25" customHeight="1" x14ac:dyDescent="0.3">
      <c r="A3876" s="17">
        <v>45117</v>
      </c>
      <c r="B3876" s="18">
        <v>19400.349609375</v>
      </c>
      <c r="C3876" s="18">
        <v>19435.849609375</v>
      </c>
      <c r="D3876" s="18">
        <v>19327.099609375</v>
      </c>
      <c r="E3876" s="19">
        <v>19355.900390625</v>
      </c>
      <c r="F3876" s="18">
        <v>19355.900390625</v>
      </c>
      <c r="G3876" s="18">
        <v>268200</v>
      </c>
      <c r="H3876" s="19">
        <f t="shared" si="60"/>
        <v>19394.500390624999</v>
      </c>
      <c r="I3876" s="19">
        <f t="shared" si="61"/>
        <v>18887.288536658652</v>
      </c>
      <c r="J3876" s="18">
        <f t="shared" si="62"/>
        <v>0</v>
      </c>
      <c r="K3876" s="18">
        <f t="shared" si="63"/>
        <v>1</v>
      </c>
      <c r="L3876" s="18">
        <f>RSI!I3876</f>
        <v>72.845603370761467</v>
      </c>
      <c r="M3876" s="18">
        <f>MACD!E3876</f>
        <v>244.02238292347829</v>
      </c>
      <c r="N3876" s="18">
        <f>CCI!I3876</f>
        <v>102.02960741776945</v>
      </c>
      <c r="O3876" s="21">
        <f>PL!Q3876</f>
        <v>0</v>
      </c>
    </row>
    <row r="3877" spans="1:15" ht="14.25" customHeight="1" x14ac:dyDescent="0.3">
      <c r="A3877" s="17">
        <v>45118</v>
      </c>
      <c r="B3877" s="18">
        <v>19427.099609375</v>
      </c>
      <c r="C3877" s="18">
        <v>19515.099609375</v>
      </c>
      <c r="D3877" s="18">
        <v>19406.44921875</v>
      </c>
      <c r="E3877" s="19">
        <v>19439.400390625</v>
      </c>
      <c r="F3877" s="18">
        <v>19439.400390625</v>
      </c>
      <c r="G3877" s="18">
        <v>251300</v>
      </c>
      <c r="H3877" s="19">
        <f t="shared" si="60"/>
        <v>19404.580468749999</v>
      </c>
      <c r="I3877" s="19">
        <f t="shared" si="61"/>
        <v>18922.107797475961</v>
      </c>
      <c r="J3877" s="18">
        <f t="shared" si="62"/>
        <v>0</v>
      </c>
      <c r="K3877" s="18">
        <f t="shared" si="63"/>
        <v>1</v>
      </c>
      <c r="L3877" s="18">
        <f>RSI!I3877</f>
        <v>73.297702404283896</v>
      </c>
      <c r="M3877" s="18">
        <f>MACD!E3877</f>
        <v>246.66252345139583</v>
      </c>
      <c r="N3877" s="18">
        <f>CCI!I3877</f>
        <v>105.6705253407076</v>
      </c>
      <c r="O3877" s="21">
        <f>PL!Q3877</f>
        <v>0</v>
      </c>
    </row>
    <row r="3878" spans="1:15" ht="14.25" customHeight="1" x14ac:dyDescent="0.3">
      <c r="A3878" s="17">
        <v>45119</v>
      </c>
      <c r="B3878" s="18">
        <v>19497.44921875</v>
      </c>
      <c r="C3878" s="18">
        <v>19507.69921875</v>
      </c>
      <c r="D3878" s="18">
        <v>19361.75</v>
      </c>
      <c r="E3878" s="19">
        <v>19384.30078125</v>
      </c>
      <c r="F3878" s="18">
        <v>19384.30078125</v>
      </c>
      <c r="G3878" s="18">
        <v>327900</v>
      </c>
      <c r="H3878" s="19">
        <f t="shared" si="60"/>
        <v>19401.740624999999</v>
      </c>
      <c r="I3878" s="19">
        <f t="shared" si="61"/>
        <v>18952.509765625</v>
      </c>
      <c r="J3878" s="18">
        <f t="shared" si="62"/>
        <v>0</v>
      </c>
      <c r="K3878" s="18">
        <f t="shared" si="63"/>
        <v>1</v>
      </c>
      <c r="L3878" s="18">
        <f>RSI!I3878</f>
        <v>69.515718516355889</v>
      </c>
      <c r="M3878" s="18">
        <f>MACD!E3878</f>
        <v>241.52463025730322</v>
      </c>
      <c r="N3878" s="18">
        <f>CCI!I3878</f>
        <v>86.056183510436512</v>
      </c>
      <c r="O3878" s="21">
        <f>PL!Q3878</f>
        <v>0</v>
      </c>
    </row>
    <row r="3879" spans="1:15" ht="14.25" customHeight="1" x14ac:dyDescent="0.3">
      <c r="A3879" s="17">
        <v>45120</v>
      </c>
      <c r="B3879" s="18">
        <v>19495.19921875</v>
      </c>
      <c r="C3879" s="18">
        <v>19567</v>
      </c>
      <c r="D3879" s="18">
        <v>19385.80078125</v>
      </c>
      <c r="E3879" s="19">
        <v>19413.75</v>
      </c>
      <c r="F3879" s="18">
        <v>19413.75</v>
      </c>
      <c r="G3879" s="18">
        <v>310400</v>
      </c>
      <c r="H3879" s="19">
        <f t="shared" si="60"/>
        <v>19385.030468749999</v>
      </c>
      <c r="I3879" s="19">
        <f t="shared" si="61"/>
        <v>18983.846304086539</v>
      </c>
      <c r="J3879" s="18">
        <f t="shared" si="62"/>
        <v>0</v>
      </c>
      <c r="K3879" s="18">
        <f t="shared" si="63"/>
        <v>1</v>
      </c>
      <c r="L3879" s="18">
        <f>RSI!I3879</f>
        <v>74.803134170358689</v>
      </c>
      <c r="M3879" s="18">
        <f>MACD!E3879</f>
        <v>237.09602335016825</v>
      </c>
      <c r="N3879" s="18">
        <f>CCI!I3879</f>
        <v>84.886094166541014</v>
      </c>
      <c r="O3879" s="21">
        <f>PL!Q3879</f>
        <v>0</v>
      </c>
    </row>
    <row r="3880" spans="1:15" ht="14.25" customHeight="1" x14ac:dyDescent="0.3">
      <c r="A3880" s="17">
        <v>45121</v>
      </c>
      <c r="B3880" s="18">
        <v>19493.44921875</v>
      </c>
      <c r="C3880" s="18">
        <v>19595.349609375</v>
      </c>
      <c r="D3880" s="18">
        <v>19433.5</v>
      </c>
      <c r="E3880" s="19">
        <v>19564.5</v>
      </c>
      <c r="F3880" s="18">
        <v>19564.5</v>
      </c>
      <c r="G3880" s="18">
        <v>291200</v>
      </c>
      <c r="H3880" s="19">
        <f t="shared" si="60"/>
        <v>19431.5703125</v>
      </c>
      <c r="I3880" s="19">
        <f t="shared" si="61"/>
        <v>19016.080904447117</v>
      </c>
      <c r="J3880" s="18">
        <f t="shared" si="62"/>
        <v>0</v>
      </c>
      <c r="K3880" s="18">
        <f t="shared" si="63"/>
        <v>1</v>
      </c>
      <c r="L3880" s="18">
        <f>RSI!I3880</f>
        <v>83.539789735084867</v>
      </c>
      <c r="M3880" s="18">
        <f>MACD!E3880</f>
        <v>242.95000912548494</v>
      </c>
      <c r="N3880" s="18">
        <f>CCI!I3880</f>
        <v>92.622064322899206</v>
      </c>
      <c r="O3880" s="21">
        <f>PL!Q3880</f>
        <v>0</v>
      </c>
    </row>
    <row r="3881" spans="1:15" ht="14.25" customHeight="1" x14ac:dyDescent="0.3">
      <c r="A3881" s="17">
        <v>45124</v>
      </c>
      <c r="B3881" s="18">
        <v>19612.150390625</v>
      </c>
      <c r="C3881" s="18">
        <v>19731.849609375</v>
      </c>
      <c r="D3881" s="18">
        <v>19562.94921875</v>
      </c>
      <c r="E3881" s="19">
        <v>19711.44921875</v>
      </c>
      <c r="F3881" s="18">
        <v>19711.44921875</v>
      </c>
      <c r="G3881" s="18">
        <v>268700</v>
      </c>
      <c r="H3881" s="19">
        <f t="shared" si="60"/>
        <v>19502.680078124999</v>
      </c>
      <c r="I3881" s="19">
        <f t="shared" si="61"/>
        <v>19057.500075120191</v>
      </c>
      <c r="J3881" s="18">
        <f t="shared" si="62"/>
        <v>0</v>
      </c>
      <c r="K3881" s="18">
        <f t="shared" si="63"/>
        <v>1</v>
      </c>
      <c r="L3881" s="18">
        <f>RSI!I3881</f>
        <v>84.905420828533323</v>
      </c>
      <c r="M3881" s="18">
        <f>MACD!E3881</f>
        <v>256.49024894517061</v>
      </c>
      <c r="N3881" s="18">
        <f>CCI!I3881</f>
        <v>111.84741292227893</v>
      </c>
      <c r="O3881" s="21">
        <f>PL!Q3881</f>
        <v>0</v>
      </c>
    </row>
    <row r="3882" spans="1:15" ht="14.25" customHeight="1" x14ac:dyDescent="0.3">
      <c r="A3882" s="17">
        <v>45125</v>
      </c>
      <c r="B3882" s="18">
        <v>19787.5</v>
      </c>
      <c r="C3882" s="18">
        <v>19819.44921875</v>
      </c>
      <c r="D3882" s="18">
        <v>19690.19921875</v>
      </c>
      <c r="E3882" s="19">
        <v>19749.25</v>
      </c>
      <c r="F3882" s="18">
        <v>19749.25</v>
      </c>
      <c r="G3882" s="18">
        <v>286400</v>
      </c>
      <c r="H3882" s="19">
        <f t="shared" si="60"/>
        <v>19564.650000000001</v>
      </c>
      <c r="I3882" s="19">
        <f t="shared" si="61"/>
        <v>19103.10967548077</v>
      </c>
      <c r="J3882" s="18">
        <f t="shared" si="62"/>
        <v>0</v>
      </c>
      <c r="K3882" s="18">
        <f t="shared" si="63"/>
        <v>1</v>
      </c>
      <c r="L3882" s="18">
        <f>RSI!I3882</f>
        <v>83.933593266581411</v>
      </c>
      <c r="M3882" s="18">
        <f>MACD!E3882</f>
        <v>267.19118008372243</v>
      </c>
      <c r="N3882" s="18">
        <f>CCI!I3882</f>
        <v>119.41316770727994</v>
      </c>
      <c r="O3882" s="21">
        <f>PL!Q3882</f>
        <v>0</v>
      </c>
    </row>
    <row r="3883" spans="1:15" ht="14.25" customHeight="1" x14ac:dyDescent="0.3">
      <c r="A3883" s="17">
        <v>45126</v>
      </c>
      <c r="B3883" s="18">
        <v>19802.94921875</v>
      </c>
      <c r="C3883" s="18">
        <v>19851.69921875</v>
      </c>
      <c r="D3883" s="18">
        <v>19727.44921875</v>
      </c>
      <c r="E3883" s="19">
        <v>19833.150390625</v>
      </c>
      <c r="F3883" s="18">
        <v>19833.150390625</v>
      </c>
      <c r="G3883" s="18">
        <v>259700</v>
      </c>
      <c r="H3883" s="19">
        <f t="shared" si="60"/>
        <v>19654.419921875</v>
      </c>
      <c r="I3883" s="19">
        <f t="shared" si="61"/>
        <v>19150.480844350961</v>
      </c>
      <c r="J3883" s="18">
        <f t="shared" si="62"/>
        <v>0</v>
      </c>
      <c r="K3883" s="18">
        <f t="shared" si="63"/>
        <v>1</v>
      </c>
      <c r="L3883" s="18">
        <f>RSI!I3883</f>
        <v>83.060118304856985</v>
      </c>
      <c r="M3883" s="18">
        <f>MACD!E3883</f>
        <v>279.22309541211871</v>
      </c>
      <c r="N3883" s="18">
        <f>CCI!I3883</f>
        <v>122.48020821563867</v>
      </c>
      <c r="O3883" s="21">
        <f>PL!Q3883</f>
        <v>0</v>
      </c>
    </row>
    <row r="3884" spans="1:15" ht="14.25" customHeight="1" x14ac:dyDescent="0.3">
      <c r="A3884" s="17">
        <v>45127</v>
      </c>
      <c r="B3884" s="18">
        <v>19831.69921875</v>
      </c>
      <c r="C3884" s="18">
        <v>19991.849609375</v>
      </c>
      <c r="D3884" s="18">
        <v>19758.400390625</v>
      </c>
      <c r="E3884" s="19">
        <v>19979.150390625</v>
      </c>
      <c r="F3884" s="18">
        <v>19979.150390625</v>
      </c>
      <c r="G3884" s="18">
        <v>274700</v>
      </c>
      <c r="H3884" s="19">
        <f t="shared" si="60"/>
        <v>19767.5</v>
      </c>
      <c r="I3884" s="19">
        <f t="shared" si="61"/>
        <v>19199.057767427883</v>
      </c>
      <c r="J3884" s="18">
        <f t="shared" si="62"/>
        <v>0</v>
      </c>
      <c r="K3884" s="18">
        <f t="shared" si="63"/>
        <v>1</v>
      </c>
      <c r="L3884" s="18">
        <f>RSI!I3884</f>
        <v>82.083990958480385</v>
      </c>
      <c r="M3884" s="18">
        <f>MACD!E3884</f>
        <v>297.11450377012807</v>
      </c>
      <c r="N3884" s="18">
        <f>CCI!I3884</f>
        <v>138.30594675520828</v>
      </c>
      <c r="O3884" s="21">
        <f>PL!Q3884</f>
        <v>0</v>
      </c>
    </row>
    <row r="3885" spans="1:15" ht="14.25" customHeight="1" x14ac:dyDescent="0.3">
      <c r="A3885" s="17">
        <v>45128</v>
      </c>
      <c r="B3885" s="18">
        <v>19800.44921875</v>
      </c>
      <c r="C3885" s="18">
        <v>19887.400390625</v>
      </c>
      <c r="D3885" s="18">
        <v>19700</v>
      </c>
      <c r="E3885" s="19">
        <v>19745</v>
      </c>
      <c r="F3885" s="18">
        <v>19745</v>
      </c>
      <c r="G3885" s="18">
        <v>312500</v>
      </c>
      <c r="H3885" s="19">
        <f t="shared" si="60"/>
        <v>19803.599999999999</v>
      </c>
      <c r="I3885" s="19">
        <f t="shared" si="61"/>
        <v>19237.100060096152</v>
      </c>
      <c r="J3885" s="18">
        <f t="shared" si="62"/>
        <v>0</v>
      </c>
      <c r="K3885" s="18">
        <f t="shared" si="63"/>
        <v>1</v>
      </c>
      <c r="L3885" s="18">
        <f>RSI!I3885</f>
        <v>65.858307989641588</v>
      </c>
      <c r="M3885" s="18">
        <f>MACD!E3885</f>
        <v>289.06740504041954</v>
      </c>
      <c r="N3885" s="18">
        <f>CCI!I3885</f>
        <v>104.1105817925063</v>
      </c>
      <c r="O3885" s="21">
        <f>PL!Q3885</f>
        <v>0</v>
      </c>
    </row>
    <row r="3886" spans="1:15" ht="14.25" customHeight="1" x14ac:dyDescent="0.3">
      <c r="A3886" s="17">
        <v>45131</v>
      </c>
      <c r="B3886" s="18">
        <v>19748.44921875</v>
      </c>
      <c r="C3886" s="18">
        <v>19782.75</v>
      </c>
      <c r="D3886" s="18">
        <v>19658.30078125</v>
      </c>
      <c r="E3886" s="19">
        <v>19672.349609375</v>
      </c>
      <c r="F3886" s="18">
        <v>19672.349609375</v>
      </c>
      <c r="G3886" s="18">
        <v>265600</v>
      </c>
      <c r="H3886" s="19">
        <f t="shared" si="60"/>
        <v>19795.780078125001</v>
      </c>
      <c r="I3886" s="19">
        <f t="shared" si="61"/>
        <v>19274.955829326922</v>
      </c>
      <c r="J3886" s="18">
        <f t="shared" si="62"/>
        <v>0</v>
      </c>
      <c r="K3886" s="18">
        <f t="shared" si="63"/>
        <v>1</v>
      </c>
      <c r="L3886" s="18">
        <f>RSI!I3886</f>
        <v>60.587360410314496</v>
      </c>
      <c r="M3886" s="18">
        <f>MACD!E3886</f>
        <v>273.67300985998736</v>
      </c>
      <c r="N3886" s="18">
        <f>CCI!I3886</f>
        <v>81.45700713662491</v>
      </c>
      <c r="O3886" s="21">
        <f>PL!Q3886</f>
        <v>0</v>
      </c>
    </row>
    <row r="3887" spans="1:15" ht="14.25" customHeight="1" x14ac:dyDescent="0.3">
      <c r="A3887" s="17">
        <v>45132</v>
      </c>
      <c r="B3887" s="18">
        <v>19729.349609375</v>
      </c>
      <c r="C3887" s="18">
        <v>19729.349609375</v>
      </c>
      <c r="D3887" s="18">
        <v>19615.94921875</v>
      </c>
      <c r="E3887" s="19">
        <v>19680.599609375</v>
      </c>
      <c r="F3887" s="18">
        <v>19680.599609375</v>
      </c>
      <c r="G3887" s="18">
        <v>369700</v>
      </c>
      <c r="H3887" s="19">
        <f t="shared" si="60"/>
        <v>19782.05</v>
      </c>
      <c r="I3887" s="19">
        <f t="shared" si="61"/>
        <v>19307.825045072117</v>
      </c>
      <c r="J3887" s="18">
        <f t="shared" si="62"/>
        <v>0</v>
      </c>
      <c r="K3887" s="18">
        <f t="shared" si="63"/>
        <v>1</v>
      </c>
      <c r="L3887" s="18">
        <f>RSI!I3887</f>
        <v>60.55050964728639</v>
      </c>
      <c r="M3887" s="18">
        <f>MACD!E3887</f>
        <v>259.15121295383506</v>
      </c>
      <c r="N3887" s="18">
        <f>CCI!I3887</f>
        <v>66.615435590347502</v>
      </c>
      <c r="O3887" s="21">
        <f>PL!Q3887</f>
        <v>0</v>
      </c>
    </row>
    <row r="3888" spans="1:15" ht="14.25" customHeight="1" x14ac:dyDescent="0.3">
      <c r="A3888" s="17">
        <v>45133</v>
      </c>
      <c r="B3888" s="18">
        <v>19733.349609375</v>
      </c>
      <c r="C3888" s="18">
        <v>19825.599609375</v>
      </c>
      <c r="D3888" s="18">
        <v>19716.69921875</v>
      </c>
      <c r="E3888" s="19">
        <v>19778.30078125</v>
      </c>
      <c r="F3888" s="18">
        <v>19778.30078125</v>
      </c>
      <c r="G3888" s="18">
        <v>244700</v>
      </c>
      <c r="H3888" s="19">
        <f t="shared" si="60"/>
        <v>19771.080078125</v>
      </c>
      <c r="I3888" s="19">
        <f t="shared" si="61"/>
        <v>19347.165489783652</v>
      </c>
      <c r="J3888" s="18">
        <f t="shared" si="62"/>
        <v>0</v>
      </c>
      <c r="K3888" s="18">
        <f t="shared" si="63"/>
        <v>1</v>
      </c>
      <c r="L3888" s="18">
        <f>RSI!I3888</f>
        <v>60.518035471466384</v>
      </c>
      <c r="M3888" s="18">
        <f>MACD!E3888</f>
        <v>252.61427224583531</v>
      </c>
      <c r="N3888" s="18">
        <f>CCI!I3888</f>
        <v>87.802539646894274</v>
      </c>
      <c r="O3888" s="21">
        <f>PL!Q3888</f>
        <v>0</v>
      </c>
    </row>
    <row r="3889" spans="1:15" ht="14.25" customHeight="1" x14ac:dyDescent="0.3">
      <c r="A3889" s="17">
        <v>45134</v>
      </c>
      <c r="B3889" s="18">
        <v>19850.900390625</v>
      </c>
      <c r="C3889" s="18">
        <v>19867.55078125</v>
      </c>
      <c r="D3889" s="18">
        <v>19603.55078125</v>
      </c>
      <c r="E3889" s="19">
        <v>19659.900390625</v>
      </c>
      <c r="F3889" s="18">
        <v>19659.900390625</v>
      </c>
      <c r="G3889" s="18">
        <v>334900</v>
      </c>
      <c r="H3889" s="19">
        <f t="shared" si="60"/>
        <v>19707.230078125001</v>
      </c>
      <c r="I3889" s="19">
        <f t="shared" si="61"/>
        <v>19379.596304086539</v>
      </c>
      <c r="J3889" s="18">
        <f t="shared" si="62"/>
        <v>0</v>
      </c>
      <c r="K3889" s="18">
        <f t="shared" si="63"/>
        <v>1</v>
      </c>
      <c r="L3889" s="18">
        <f>RSI!I3889</f>
        <v>62.729856096026914</v>
      </c>
      <c r="M3889" s="18">
        <f>MACD!E3889</f>
        <v>235.1688969718125</v>
      </c>
      <c r="N3889" s="18">
        <f>CCI!I3889</f>
        <v>58.300323691969652</v>
      </c>
      <c r="O3889" s="21">
        <f>PL!Q3889</f>
        <v>0</v>
      </c>
    </row>
    <row r="3890" spans="1:15" ht="14.25" customHeight="1" x14ac:dyDescent="0.3">
      <c r="A3890" s="17">
        <v>45135</v>
      </c>
      <c r="B3890" s="18">
        <v>19659.75</v>
      </c>
      <c r="C3890" s="18">
        <v>19695.900390625</v>
      </c>
      <c r="D3890" s="18">
        <v>19563.099609375</v>
      </c>
      <c r="E3890" s="19">
        <v>19646.05078125</v>
      </c>
      <c r="F3890" s="18">
        <v>19646.05078125</v>
      </c>
      <c r="G3890" s="18">
        <v>258700</v>
      </c>
      <c r="H3890" s="19">
        <f t="shared" si="60"/>
        <v>19687.440234375001</v>
      </c>
      <c r="I3890" s="19">
        <f t="shared" si="61"/>
        <v>19409.9501953125</v>
      </c>
      <c r="J3890" s="18">
        <f t="shared" si="62"/>
        <v>0</v>
      </c>
      <c r="K3890" s="18">
        <f t="shared" si="63"/>
        <v>1</v>
      </c>
      <c r="L3890" s="18">
        <f>RSI!I3890</f>
        <v>61.347730637199859</v>
      </c>
      <c r="M3890" s="18">
        <f>MACD!E3890</f>
        <v>217.71606833721671</v>
      </c>
      <c r="N3890" s="18">
        <f>CCI!I3890</f>
        <v>23.405309526017042</v>
      </c>
      <c r="O3890" s="21">
        <f>PL!Q3890</f>
        <v>0</v>
      </c>
    </row>
    <row r="3891" spans="1:15" ht="14.25" customHeight="1" x14ac:dyDescent="0.3">
      <c r="A3891" s="17">
        <v>45138</v>
      </c>
      <c r="B3891" s="18">
        <v>19666.349609375</v>
      </c>
      <c r="C3891" s="18">
        <v>19772.75</v>
      </c>
      <c r="D3891" s="18">
        <v>19597.599609375</v>
      </c>
      <c r="E3891" s="19">
        <v>19753.80078125</v>
      </c>
      <c r="F3891" s="18">
        <v>19753.80078125</v>
      </c>
      <c r="G3891" s="18">
        <v>295100</v>
      </c>
      <c r="H3891" s="19">
        <f t="shared" si="60"/>
        <v>19703.73046875</v>
      </c>
      <c r="I3891" s="19">
        <f t="shared" si="61"/>
        <v>19447.740609975961</v>
      </c>
      <c r="J3891" s="18">
        <f t="shared" si="62"/>
        <v>0</v>
      </c>
      <c r="K3891" s="18">
        <f t="shared" si="63"/>
        <v>1</v>
      </c>
      <c r="L3891" s="18">
        <f>RSI!I3891</f>
        <v>62.067249090306653</v>
      </c>
      <c r="M3891" s="18">
        <f>MACD!E3891</f>
        <v>210.15654654843092</v>
      </c>
      <c r="N3891" s="18">
        <f>CCI!I3891</f>
        <v>47.590085002277895</v>
      </c>
      <c r="O3891" s="21">
        <f>PL!Q3891</f>
        <v>0</v>
      </c>
    </row>
    <row r="3892" spans="1:15" ht="14.25" customHeight="1" x14ac:dyDescent="0.3">
      <c r="A3892" s="17">
        <v>45139</v>
      </c>
      <c r="B3892" s="18">
        <v>19784</v>
      </c>
      <c r="C3892" s="18">
        <v>19795.599609375</v>
      </c>
      <c r="D3892" s="18">
        <v>19704.599609375</v>
      </c>
      <c r="E3892" s="19">
        <v>19733.55078125</v>
      </c>
      <c r="F3892" s="18">
        <v>19733.55078125</v>
      </c>
      <c r="G3892" s="18">
        <v>298000</v>
      </c>
      <c r="H3892" s="19">
        <f t="shared" si="60"/>
        <v>19714.320703124999</v>
      </c>
      <c r="I3892" s="19">
        <f t="shared" si="61"/>
        <v>19488.819486177883</v>
      </c>
      <c r="J3892" s="18">
        <f t="shared" si="62"/>
        <v>0</v>
      </c>
      <c r="K3892" s="18">
        <f t="shared" si="63"/>
        <v>1</v>
      </c>
      <c r="L3892" s="18">
        <f>RSI!I3892</f>
        <v>63.773300058538986</v>
      </c>
      <c r="M3892" s="18">
        <f>MACD!E3892</f>
        <v>200.22351327746583</v>
      </c>
      <c r="N3892" s="18">
        <f>CCI!I3892</f>
        <v>58.230816592621444</v>
      </c>
      <c r="O3892" s="21">
        <f>PL!Q3892</f>
        <v>0</v>
      </c>
    </row>
    <row r="3893" spans="1:15" ht="14.25" customHeight="1" x14ac:dyDescent="0.3">
      <c r="A3893" s="17">
        <v>45140</v>
      </c>
      <c r="B3893" s="18">
        <v>19655.400390625</v>
      </c>
      <c r="C3893" s="18">
        <v>19678.25</v>
      </c>
      <c r="D3893" s="18">
        <v>19423.55078125</v>
      </c>
      <c r="E3893" s="19">
        <v>19526.55078125</v>
      </c>
      <c r="F3893" s="18">
        <v>19526.55078125</v>
      </c>
      <c r="G3893" s="18">
        <v>290700</v>
      </c>
      <c r="H3893" s="19">
        <f t="shared" si="60"/>
        <v>19663.970703125</v>
      </c>
      <c r="I3893" s="19">
        <f t="shared" si="61"/>
        <v>19520.948392427883</v>
      </c>
      <c r="J3893" s="18">
        <f t="shared" si="62"/>
        <v>0</v>
      </c>
      <c r="K3893" s="18">
        <f t="shared" si="63"/>
        <v>1</v>
      </c>
      <c r="L3893" s="18">
        <f>RSI!I3893</f>
        <v>53.902054737137959</v>
      </c>
      <c r="M3893" s="18">
        <f>MACD!E3893</f>
        <v>173.64665230132232</v>
      </c>
      <c r="N3893" s="18">
        <f>CCI!I3893</f>
        <v>-39.565106812493099</v>
      </c>
      <c r="O3893" s="21">
        <f>PL!Q3893</f>
        <v>0</v>
      </c>
    </row>
    <row r="3894" spans="1:15" ht="14.25" customHeight="1" x14ac:dyDescent="0.3">
      <c r="A3894" s="17">
        <v>45141</v>
      </c>
      <c r="B3894" s="18">
        <v>19463.75</v>
      </c>
      <c r="C3894" s="18">
        <v>19537.650390625</v>
      </c>
      <c r="D3894" s="18">
        <v>19296.44921875</v>
      </c>
      <c r="E3894" s="19">
        <v>19381.650390625</v>
      </c>
      <c r="F3894" s="18">
        <v>19381.650390625</v>
      </c>
      <c r="G3894" s="18">
        <v>315700</v>
      </c>
      <c r="H3894" s="19">
        <f t="shared" si="60"/>
        <v>19608.320703124999</v>
      </c>
      <c r="I3894" s="19">
        <f t="shared" si="61"/>
        <v>19542.650315504809</v>
      </c>
      <c r="J3894" s="18">
        <f t="shared" si="62"/>
        <v>0</v>
      </c>
      <c r="K3894" s="18">
        <f t="shared" si="63"/>
        <v>1</v>
      </c>
      <c r="L3894" s="18">
        <f>RSI!I3894</f>
        <v>43.649082627932131</v>
      </c>
      <c r="M3894" s="18">
        <f>MACD!E3894</f>
        <v>139.28644057726342</v>
      </c>
      <c r="N3894" s="18">
        <f>CCI!I3894</f>
        <v>-102.50216869433046</v>
      </c>
      <c r="O3894" s="21">
        <f>PL!Q3894</f>
        <v>0</v>
      </c>
    </row>
    <row r="3895" spans="1:15" ht="14.25" customHeight="1" x14ac:dyDescent="0.3">
      <c r="A3895" s="17">
        <v>45142</v>
      </c>
      <c r="B3895" s="18">
        <v>19462.80078125</v>
      </c>
      <c r="C3895" s="18">
        <v>19538.849609375</v>
      </c>
      <c r="D3895" s="18">
        <v>19436.44921875</v>
      </c>
      <c r="E3895" s="19">
        <v>19517</v>
      </c>
      <c r="F3895" s="18">
        <v>19517</v>
      </c>
      <c r="G3895" s="18">
        <v>280800</v>
      </c>
      <c r="H3895" s="19">
        <f t="shared" si="60"/>
        <v>19582.510546875001</v>
      </c>
      <c r="I3895" s="19">
        <f t="shared" si="61"/>
        <v>19563.608022836539</v>
      </c>
      <c r="J3895" s="18">
        <f t="shared" si="62"/>
        <v>1</v>
      </c>
      <c r="K3895" s="18">
        <f t="shared" si="63"/>
        <v>1</v>
      </c>
      <c r="L3895" s="18">
        <f>RSI!I3895</f>
        <v>43.191330466467519</v>
      </c>
      <c r="M3895" s="18">
        <f>MACD!E3895</f>
        <v>121.57585674841903</v>
      </c>
      <c r="N3895" s="18">
        <f>CCI!I3895</f>
        <v>-64.496421572718774</v>
      </c>
      <c r="O3895" s="21">
        <f>PL!Q3895</f>
        <v>0</v>
      </c>
    </row>
    <row r="3896" spans="1:15" ht="14.25" customHeight="1" x14ac:dyDescent="0.3">
      <c r="A3896" s="17">
        <v>45145</v>
      </c>
      <c r="B3896" s="18">
        <v>19576.849609375</v>
      </c>
      <c r="C3896" s="18">
        <v>19620.44921875</v>
      </c>
      <c r="D3896" s="18">
        <v>19524.80078125</v>
      </c>
      <c r="E3896" s="19">
        <v>19597.30078125</v>
      </c>
      <c r="F3896" s="18">
        <v>19597.30078125</v>
      </c>
      <c r="G3896" s="18">
        <v>216600</v>
      </c>
      <c r="H3896" s="19">
        <f t="shared" si="60"/>
        <v>19551.210546875001</v>
      </c>
      <c r="I3896" s="19">
        <f t="shared" si="61"/>
        <v>19579.309945913461</v>
      </c>
      <c r="J3896" s="18">
        <f t="shared" si="62"/>
        <v>0</v>
      </c>
      <c r="K3896" s="18">
        <f t="shared" si="63"/>
        <v>-1</v>
      </c>
      <c r="L3896" s="18">
        <f>RSI!I3896</f>
        <v>44.83325186751533</v>
      </c>
      <c r="M3896" s="18">
        <f>MACD!E3896</f>
        <v>112.72032368594955</v>
      </c>
      <c r="N3896" s="18">
        <f>CCI!I3896</f>
        <v>-30.990051213962644</v>
      </c>
      <c r="O3896" s="21">
        <f>PL!Q3896</f>
        <v>-13.75</v>
      </c>
    </row>
    <row r="3897" spans="1:15" ht="14.25" customHeight="1" x14ac:dyDescent="0.3">
      <c r="A3897" s="17">
        <v>45146</v>
      </c>
      <c r="B3897" s="18">
        <v>19627.19921875</v>
      </c>
      <c r="C3897" s="18">
        <v>19634.400390625</v>
      </c>
      <c r="D3897" s="18">
        <v>19533.099609375</v>
      </c>
      <c r="E3897" s="19">
        <v>19570.849609375</v>
      </c>
      <c r="F3897" s="18">
        <v>19570.849609375</v>
      </c>
      <c r="G3897" s="18">
        <v>260300</v>
      </c>
      <c r="H3897" s="19">
        <f t="shared" si="60"/>
        <v>19518.670312499999</v>
      </c>
      <c r="I3897" s="19">
        <f t="shared" si="61"/>
        <v>19588.859900841348</v>
      </c>
      <c r="J3897" s="18">
        <f t="shared" si="62"/>
        <v>0</v>
      </c>
      <c r="K3897" s="18">
        <f t="shared" si="63"/>
        <v>-1</v>
      </c>
      <c r="L3897" s="18">
        <f>RSI!I3897</f>
        <v>40.718327808939847</v>
      </c>
      <c r="M3897" s="18">
        <f>MACD!E3897</f>
        <v>102.387600895574</v>
      </c>
      <c r="N3897" s="18">
        <f>CCI!I3897</f>
        <v>-37.32228504204717</v>
      </c>
      <c r="O3897" s="21">
        <f>PL!Q3897</f>
        <v>0</v>
      </c>
    </row>
    <row r="3898" spans="1:15" ht="14.25" customHeight="1" x14ac:dyDescent="0.3">
      <c r="A3898" s="17">
        <v>45147</v>
      </c>
      <c r="B3898" s="18">
        <v>19578.80078125</v>
      </c>
      <c r="C3898" s="18">
        <v>19645.5</v>
      </c>
      <c r="D3898" s="18">
        <v>19467.5</v>
      </c>
      <c r="E3898" s="19">
        <v>19632.55078125</v>
      </c>
      <c r="F3898" s="18">
        <v>19632.55078125</v>
      </c>
      <c r="G3898" s="18">
        <v>266500</v>
      </c>
      <c r="H3898" s="19">
        <f t="shared" si="60"/>
        <v>19539.870312499999</v>
      </c>
      <c r="I3898" s="19">
        <f t="shared" si="61"/>
        <v>19598.22723858173</v>
      </c>
      <c r="J3898" s="18">
        <f t="shared" si="62"/>
        <v>0</v>
      </c>
      <c r="K3898" s="18">
        <f t="shared" si="63"/>
        <v>-1</v>
      </c>
      <c r="L3898" s="18">
        <f>RSI!I3898</f>
        <v>36.95724073456153</v>
      </c>
      <c r="M3898" s="18">
        <f>MACD!E3898</f>
        <v>98.047383350174641</v>
      </c>
      <c r="N3898" s="18">
        <f>CCI!I3898</f>
        <v>-44.154562040736181</v>
      </c>
      <c r="O3898" s="21">
        <f>PL!Q3898</f>
        <v>0</v>
      </c>
    </row>
    <row r="3899" spans="1:15" ht="14.25" customHeight="1" x14ac:dyDescent="0.3">
      <c r="A3899" s="17">
        <v>45148</v>
      </c>
      <c r="B3899" s="18">
        <v>19605.55078125</v>
      </c>
      <c r="C3899" s="18">
        <v>19623.599609375</v>
      </c>
      <c r="D3899" s="18">
        <v>19495.400390625</v>
      </c>
      <c r="E3899" s="19">
        <v>19543.099609375</v>
      </c>
      <c r="F3899" s="18">
        <v>19543.099609375</v>
      </c>
      <c r="G3899" s="18">
        <v>312200</v>
      </c>
      <c r="H3899" s="19">
        <f t="shared" si="60"/>
        <v>19572.16015625</v>
      </c>
      <c r="I3899" s="19">
        <f t="shared" si="61"/>
        <v>19603.78876201923</v>
      </c>
      <c r="J3899" s="18">
        <f t="shared" si="62"/>
        <v>0</v>
      </c>
      <c r="K3899" s="18">
        <f t="shared" si="63"/>
        <v>-1</v>
      </c>
      <c r="L3899" s="18">
        <f>RSI!I3899</f>
        <v>41.473843265793597</v>
      </c>
      <c r="M3899" s="18">
        <f>MACD!E3899</f>
        <v>86.393872891814681</v>
      </c>
      <c r="N3899" s="18">
        <f>CCI!I3899</f>
        <v>-68.280893590802307</v>
      </c>
      <c r="O3899" s="21">
        <f>PL!Q3899</f>
        <v>0</v>
      </c>
    </row>
    <row r="3900" spans="1:15" ht="14.25" customHeight="1" x14ac:dyDescent="0.3">
      <c r="A3900" s="17">
        <v>45149</v>
      </c>
      <c r="B3900" s="18">
        <v>19554.25</v>
      </c>
      <c r="C3900" s="18">
        <v>19557.75</v>
      </c>
      <c r="D3900" s="18">
        <v>19412.75</v>
      </c>
      <c r="E3900" s="19">
        <v>19428.30078125</v>
      </c>
      <c r="F3900" s="18">
        <v>19428.30078125</v>
      </c>
      <c r="G3900" s="18">
        <v>235500</v>
      </c>
      <c r="H3900" s="19">
        <f t="shared" si="60"/>
        <v>19554.420312499999</v>
      </c>
      <c r="I3900" s="19">
        <f t="shared" si="61"/>
        <v>19601.134915865383</v>
      </c>
      <c r="J3900" s="18">
        <f t="shared" si="62"/>
        <v>0</v>
      </c>
      <c r="K3900" s="18">
        <f t="shared" si="63"/>
        <v>-1</v>
      </c>
      <c r="L3900" s="18">
        <f>RSI!I3900</f>
        <v>40.048200754709768</v>
      </c>
      <c r="M3900" s="18">
        <f>MACD!E3900</f>
        <v>67.121342820253631</v>
      </c>
      <c r="N3900" s="18">
        <f>CCI!I3900</f>
        <v>-120.14137432668466</v>
      </c>
      <c r="O3900" s="21">
        <f>PL!Q3900</f>
        <v>0</v>
      </c>
    </row>
    <row r="3901" spans="1:15" ht="14.25" customHeight="1" x14ac:dyDescent="0.3">
      <c r="A3901" s="17">
        <v>45152</v>
      </c>
      <c r="B3901" s="18">
        <v>19383.94921875</v>
      </c>
      <c r="C3901" s="18">
        <v>19465.849609375</v>
      </c>
      <c r="D3901" s="18">
        <v>19257.900390625</v>
      </c>
      <c r="E3901" s="19">
        <v>19434.55078125</v>
      </c>
      <c r="F3901" s="18">
        <v>19434.55078125</v>
      </c>
      <c r="G3901" s="18">
        <v>243900</v>
      </c>
      <c r="H3901" s="19">
        <f t="shared" si="60"/>
        <v>19521.870312499999</v>
      </c>
      <c r="I3901" s="19">
        <f t="shared" si="61"/>
        <v>19605.086838942309</v>
      </c>
      <c r="J3901" s="18">
        <f t="shared" si="62"/>
        <v>0</v>
      </c>
      <c r="K3901" s="18">
        <f t="shared" si="63"/>
        <v>-1</v>
      </c>
      <c r="L3901" s="18">
        <f>RSI!I3901</f>
        <v>39.950252645720013</v>
      </c>
      <c r="M3901" s="18">
        <f>MACD!E3901</f>
        <v>51.755442133759061</v>
      </c>
      <c r="N3901" s="18">
        <f>CCI!I3901</f>
        <v>-144.89920374927104</v>
      </c>
      <c r="O3901" s="21">
        <f>PL!Q3901</f>
        <v>0</v>
      </c>
    </row>
    <row r="3902" spans="1:15" ht="14.25" customHeight="1" x14ac:dyDescent="0.3">
      <c r="A3902" s="17">
        <v>45154</v>
      </c>
      <c r="B3902" s="18">
        <v>19369</v>
      </c>
      <c r="C3902" s="18">
        <v>19482.75</v>
      </c>
      <c r="D3902" s="18">
        <v>19317.19921875</v>
      </c>
      <c r="E3902" s="19">
        <v>19465</v>
      </c>
      <c r="F3902" s="18">
        <v>19465</v>
      </c>
      <c r="G3902" s="18">
        <v>0</v>
      </c>
      <c r="H3902" s="19">
        <f t="shared" si="60"/>
        <v>19500.700390624999</v>
      </c>
      <c r="I3902" s="19">
        <f t="shared" si="61"/>
        <v>19609.282977764422</v>
      </c>
      <c r="J3902" s="18">
        <f t="shared" si="62"/>
        <v>0</v>
      </c>
      <c r="K3902" s="18">
        <f t="shared" si="63"/>
        <v>-1</v>
      </c>
      <c r="L3902" s="18">
        <f>RSI!I3902</f>
        <v>36.45949751322734</v>
      </c>
      <c r="M3902" s="18">
        <f>MACD!E3902</f>
        <v>41.555822953352617</v>
      </c>
      <c r="N3902" s="18">
        <f>CCI!I3902</f>
        <v>-110.57137732263382</v>
      </c>
      <c r="O3902" s="21">
        <f>PL!Q3902</f>
        <v>0</v>
      </c>
    </row>
    <row r="3903" spans="1:15" ht="14.25" customHeight="1" x14ac:dyDescent="0.3">
      <c r="A3903" s="17">
        <v>45155</v>
      </c>
      <c r="B3903" s="18">
        <v>19450.55078125</v>
      </c>
      <c r="C3903" s="18">
        <v>19461.55078125</v>
      </c>
      <c r="D3903" s="18">
        <v>19326.25</v>
      </c>
      <c r="E3903" s="19">
        <v>19365.25</v>
      </c>
      <c r="F3903" s="18">
        <v>19365.25</v>
      </c>
      <c r="G3903" s="18">
        <v>268700</v>
      </c>
      <c r="H3903" s="19">
        <f t="shared" si="60"/>
        <v>19447.240234375</v>
      </c>
      <c r="I3903" s="19">
        <f t="shared" si="61"/>
        <v>19606.431039663461</v>
      </c>
      <c r="J3903" s="18">
        <f t="shared" si="62"/>
        <v>0</v>
      </c>
      <c r="K3903" s="18">
        <f t="shared" si="63"/>
        <v>-1</v>
      </c>
      <c r="L3903" s="18">
        <f>RSI!I3903</f>
        <v>37.056890620039987</v>
      </c>
      <c r="M3903" s="18">
        <f>MACD!E3903</f>
        <v>25.133832735617034</v>
      </c>
      <c r="N3903" s="18">
        <f>CCI!I3903</f>
        <v>-118.77882133060207</v>
      </c>
      <c r="O3903" s="21">
        <f>PL!Q3903</f>
        <v>0</v>
      </c>
    </row>
    <row r="3904" spans="1:15" ht="14.25" customHeight="1" x14ac:dyDescent="0.3">
      <c r="A3904" s="17">
        <v>45156</v>
      </c>
      <c r="B3904" s="18">
        <v>19301.75</v>
      </c>
      <c r="C3904" s="18">
        <v>19373.80078125</v>
      </c>
      <c r="D3904" s="18">
        <v>19253.599609375</v>
      </c>
      <c r="E3904" s="19">
        <v>19310.150390625</v>
      </c>
      <c r="F3904" s="18">
        <v>19310.150390625</v>
      </c>
      <c r="G3904" s="18">
        <v>256100</v>
      </c>
      <c r="H3904" s="19">
        <f t="shared" si="60"/>
        <v>19400.650390625</v>
      </c>
      <c r="I3904" s="19">
        <f t="shared" si="61"/>
        <v>19603.5791015625</v>
      </c>
      <c r="J3904" s="18">
        <f t="shared" si="62"/>
        <v>0</v>
      </c>
      <c r="K3904" s="18">
        <f t="shared" si="63"/>
        <v>-1</v>
      </c>
      <c r="L3904" s="18">
        <f>RSI!I3904</f>
        <v>35.760922661676915</v>
      </c>
      <c r="M3904" s="18">
        <f>MACD!E3904</f>
        <v>7.5857652047925512</v>
      </c>
      <c r="N3904" s="18">
        <f>CCI!I3904</f>
        <v>-146.86165742290257</v>
      </c>
      <c r="O3904" s="21">
        <f>PL!Q3904</f>
        <v>0</v>
      </c>
    </row>
    <row r="3905" spans="1:15" ht="14.25" customHeight="1" x14ac:dyDescent="0.3">
      <c r="A3905" s="17">
        <v>45159</v>
      </c>
      <c r="B3905" s="18">
        <v>19320.650390625</v>
      </c>
      <c r="C3905" s="18">
        <v>19425.94921875</v>
      </c>
      <c r="D3905" s="18">
        <v>19296.30078125</v>
      </c>
      <c r="E3905" s="19">
        <v>19393.599609375</v>
      </c>
      <c r="F3905" s="18">
        <v>19393.599609375</v>
      </c>
      <c r="G3905" s="18">
        <v>262600</v>
      </c>
      <c r="H3905" s="19">
        <f t="shared" si="60"/>
        <v>19393.710156249999</v>
      </c>
      <c r="I3905" s="19">
        <f t="shared" si="61"/>
        <v>19602.804086538461</v>
      </c>
      <c r="J3905" s="18">
        <f t="shared" si="62"/>
        <v>0</v>
      </c>
      <c r="K3905" s="18">
        <f t="shared" si="63"/>
        <v>-1</v>
      </c>
      <c r="L3905" s="18">
        <f>RSI!I3905</f>
        <v>34.409591132496871</v>
      </c>
      <c r="M3905" s="18">
        <f>MACD!E3905</f>
        <v>0.40774951591811259</v>
      </c>
      <c r="N3905" s="18">
        <f>CCI!I3905</f>
        <v>-101.79391919965634</v>
      </c>
      <c r="O3905" s="21">
        <f>PL!Q3905</f>
        <v>0</v>
      </c>
    </row>
    <row r="3906" spans="1:15" ht="14.25" customHeight="1" x14ac:dyDescent="0.3">
      <c r="A3906" s="17">
        <v>45160</v>
      </c>
      <c r="B3906" s="18">
        <v>19417.099609375</v>
      </c>
      <c r="C3906" s="18">
        <v>19443.5</v>
      </c>
      <c r="D3906" s="18">
        <v>19381.30078125</v>
      </c>
      <c r="E3906" s="19">
        <v>19396.44921875</v>
      </c>
      <c r="F3906" s="18">
        <v>19396.44921875</v>
      </c>
      <c r="G3906" s="18">
        <v>208700</v>
      </c>
      <c r="H3906" s="19">
        <f t="shared" si="60"/>
        <v>19386.08984375</v>
      </c>
      <c r="I3906" s="19">
        <f t="shared" si="61"/>
        <v>19596.340594951922</v>
      </c>
      <c r="J3906" s="18">
        <f t="shared" si="62"/>
        <v>0</v>
      </c>
      <c r="K3906" s="18">
        <f t="shared" si="63"/>
        <v>-1</v>
      </c>
      <c r="L3906" s="18">
        <f>RSI!I3906</f>
        <v>35.186265994225423</v>
      </c>
      <c r="M3906" s="18">
        <f>MACD!E3906</f>
        <v>-4.9933794014796149</v>
      </c>
      <c r="N3906" s="18">
        <f>CCI!I3906</f>
        <v>-73.373959112608404</v>
      </c>
      <c r="O3906" s="21">
        <f>PL!Q3906</f>
        <v>0</v>
      </c>
    </row>
    <row r="3907" spans="1:15" ht="14.25" customHeight="1" x14ac:dyDescent="0.3">
      <c r="A3907" s="17">
        <v>45161</v>
      </c>
      <c r="B3907" s="18">
        <v>19439.19921875</v>
      </c>
      <c r="C3907" s="18">
        <v>19472.05078125</v>
      </c>
      <c r="D3907" s="18">
        <v>19366.599609375</v>
      </c>
      <c r="E3907" s="19">
        <v>19444</v>
      </c>
      <c r="F3907" s="18">
        <v>19444</v>
      </c>
      <c r="G3907" s="18">
        <v>225200</v>
      </c>
      <c r="H3907" s="19">
        <f t="shared" si="60"/>
        <v>19381.889843749999</v>
      </c>
      <c r="I3907" s="19">
        <f t="shared" si="61"/>
        <v>19586.054086538461</v>
      </c>
      <c r="J3907" s="18">
        <f t="shared" si="62"/>
        <v>0</v>
      </c>
      <c r="K3907" s="18">
        <f t="shared" si="63"/>
        <v>-1</v>
      </c>
      <c r="L3907" s="18">
        <f>RSI!I3907</f>
        <v>45.781128971723803</v>
      </c>
      <c r="M3907" s="18">
        <f>MACD!E3907</f>
        <v>-5.3749037880224932</v>
      </c>
      <c r="N3907" s="18">
        <f>CCI!I3907</f>
        <v>-55.489392897232918</v>
      </c>
      <c r="O3907" s="21">
        <f>PL!Q3907</f>
        <v>0</v>
      </c>
    </row>
    <row r="3908" spans="1:15" ht="14.25" customHeight="1" x14ac:dyDescent="0.3">
      <c r="A3908" s="17">
        <v>45162</v>
      </c>
      <c r="B3908" s="18">
        <v>19535.150390625</v>
      </c>
      <c r="C3908" s="18">
        <v>19584.44921875</v>
      </c>
      <c r="D3908" s="18">
        <v>19369</v>
      </c>
      <c r="E3908" s="19">
        <v>19386.69921875</v>
      </c>
      <c r="F3908" s="18">
        <v>19386.69921875</v>
      </c>
      <c r="G3908" s="18">
        <v>268300</v>
      </c>
      <c r="H3908" s="19">
        <f t="shared" si="60"/>
        <v>19386.1796875</v>
      </c>
      <c r="I3908" s="19">
        <f t="shared" si="61"/>
        <v>19572.109825721152</v>
      </c>
      <c r="J3908" s="18">
        <f t="shared" si="62"/>
        <v>0</v>
      </c>
      <c r="K3908" s="18">
        <f t="shared" si="63"/>
        <v>-1</v>
      </c>
      <c r="L3908" s="18">
        <f>RSI!I3908</f>
        <v>50.283402585157809</v>
      </c>
      <c r="M3908" s="18">
        <f>MACD!E3908</f>
        <v>-10.183568933745846</v>
      </c>
      <c r="N3908" s="18">
        <f>CCI!I3908</f>
        <v>-38.545793623589979</v>
      </c>
      <c r="O3908" s="21">
        <f>PL!Q3908</f>
        <v>0</v>
      </c>
    </row>
    <row r="3909" spans="1:15" ht="14.25" customHeight="1" x14ac:dyDescent="0.3">
      <c r="A3909" s="17">
        <v>45163</v>
      </c>
      <c r="B3909" s="18">
        <v>19297.400390625</v>
      </c>
      <c r="C3909" s="18">
        <v>19339.55078125</v>
      </c>
      <c r="D3909" s="18">
        <v>19229.69921875</v>
      </c>
      <c r="E3909" s="19">
        <v>19265.80078125</v>
      </c>
      <c r="F3909" s="18">
        <v>19265.80078125</v>
      </c>
      <c r="G3909" s="18">
        <v>466500</v>
      </c>
      <c r="H3909" s="19">
        <f t="shared" si="60"/>
        <v>19377.309765624999</v>
      </c>
      <c r="I3909" s="19">
        <f t="shared" si="61"/>
        <v>19550.288686899039</v>
      </c>
      <c r="J3909" s="18">
        <f t="shared" si="62"/>
        <v>0</v>
      </c>
      <c r="K3909" s="18">
        <f t="shared" si="63"/>
        <v>-1</v>
      </c>
      <c r="L3909" s="18">
        <f>RSI!I3909</f>
        <v>35.667066370083745</v>
      </c>
      <c r="M3909" s="18">
        <f>MACD!E3909</f>
        <v>-23.479309359208855</v>
      </c>
      <c r="N3909" s="18">
        <f>CCI!I3909</f>
        <v>-132.88436824567563</v>
      </c>
      <c r="O3909" s="21">
        <f>PL!Q3909</f>
        <v>0</v>
      </c>
    </row>
    <row r="3910" spans="1:15" ht="14.25" customHeight="1" x14ac:dyDescent="0.3">
      <c r="A3910" s="17">
        <v>45166</v>
      </c>
      <c r="B3910" s="18">
        <v>19298.349609375</v>
      </c>
      <c r="C3910" s="18">
        <v>19366.849609375</v>
      </c>
      <c r="D3910" s="18">
        <v>19249.69921875</v>
      </c>
      <c r="E3910" s="19">
        <v>19306.05078125</v>
      </c>
      <c r="F3910" s="18">
        <v>19306.05078125</v>
      </c>
      <c r="G3910" s="18">
        <v>248200</v>
      </c>
      <c r="H3910" s="19">
        <f t="shared" si="60"/>
        <v>19359.8</v>
      </c>
      <c r="I3910" s="19">
        <f t="shared" si="61"/>
        <v>19524.400240384617</v>
      </c>
      <c r="J3910" s="18">
        <f t="shared" si="62"/>
        <v>0</v>
      </c>
      <c r="K3910" s="18">
        <f t="shared" si="63"/>
        <v>-1</v>
      </c>
      <c r="L3910" s="18">
        <f>RSI!I3910</f>
        <v>32.585949177877424</v>
      </c>
      <c r="M3910" s="18">
        <f>MACD!E3910</f>
        <v>-30.417803318083315</v>
      </c>
      <c r="N3910" s="18">
        <f>CCI!I3910</f>
        <v>-105.57472562451451</v>
      </c>
      <c r="O3910" s="21">
        <f>PL!Q3910</f>
        <v>0</v>
      </c>
    </row>
    <row r="3911" spans="1:15" ht="14.25" customHeight="1" x14ac:dyDescent="0.3">
      <c r="A3911" s="17">
        <v>45167</v>
      </c>
      <c r="B3911" s="18">
        <v>19374.849609375</v>
      </c>
      <c r="C3911" s="18">
        <v>19377.900390625</v>
      </c>
      <c r="D3911" s="18">
        <v>19309.099609375</v>
      </c>
      <c r="E3911" s="19">
        <v>19342.650390625</v>
      </c>
      <c r="F3911" s="18">
        <v>19342.650390625</v>
      </c>
      <c r="G3911" s="18">
        <v>307400</v>
      </c>
      <c r="H3911" s="19">
        <f t="shared" si="60"/>
        <v>19349.040234374999</v>
      </c>
      <c r="I3911" s="19">
        <f t="shared" si="61"/>
        <v>19508.925255408652</v>
      </c>
      <c r="J3911" s="18">
        <f t="shared" si="62"/>
        <v>0</v>
      </c>
      <c r="K3911" s="18">
        <f t="shared" si="63"/>
        <v>-1</v>
      </c>
      <c r="L3911" s="18">
        <f>RSI!I3911</f>
        <v>36.519397446902779</v>
      </c>
      <c r="M3911" s="18">
        <f>MACD!E3911</f>
        <v>-32.587676716710121</v>
      </c>
      <c r="N3911" s="18">
        <f>CCI!I3911</f>
        <v>-77.842666101161868</v>
      </c>
      <c r="O3911" s="21">
        <f>PL!Q3911</f>
        <v>0</v>
      </c>
    </row>
    <row r="3912" spans="1:15" ht="14.25" customHeight="1" x14ac:dyDescent="0.3">
      <c r="A3912" s="17">
        <v>45168</v>
      </c>
      <c r="B3912" s="18">
        <v>19433.44921875</v>
      </c>
      <c r="C3912" s="18">
        <v>19452.80078125</v>
      </c>
      <c r="D3912" s="18">
        <v>19334.75</v>
      </c>
      <c r="E3912" s="19">
        <v>19347.44921875</v>
      </c>
      <c r="F3912" s="18">
        <v>19347.44921875</v>
      </c>
      <c r="G3912" s="18">
        <v>233000</v>
      </c>
      <c r="H3912" s="19">
        <f t="shared" si="60"/>
        <v>19329.730078125001</v>
      </c>
      <c r="I3912" s="19">
        <f t="shared" si="61"/>
        <v>19496.429086538461</v>
      </c>
      <c r="J3912" s="18">
        <f t="shared" si="62"/>
        <v>0</v>
      </c>
      <c r="K3912" s="18">
        <f t="shared" si="63"/>
        <v>-1</v>
      </c>
      <c r="L3912" s="18">
        <f>RSI!I3912</f>
        <v>31.944080233139218</v>
      </c>
      <c r="M3912" s="18">
        <f>MACD!E3912</f>
        <v>-33.533537942508701</v>
      </c>
      <c r="N3912" s="18">
        <f>CCI!I3912</f>
        <v>-47.286003680750149</v>
      </c>
      <c r="O3912" s="21">
        <f>PL!Q3912</f>
        <v>0</v>
      </c>
    </row>
    <row r="3913" spans="1:15" ht="14.25" customHeight="1" x14ac:dyDescent="0.3">
      <c r="A3913" s="17">
        <v>45169</v>
      </c>
      <c r="B3913" s="18">
        <v>19375.55078125</v>
      </c>
      <c r="C3913" s="18">
        <v>19388.19921875</v>
      </c>
      <c r="D3913" s="18">
        <v>19223.650390625</v>
      </c>
      <c r="E3913" s="19">
        <v>19253.80078125</v>
      </c>
      <c r="F3913" s="18">
        <v>19253.80078125</v>
      </c>
      <c r="G3913" s="18">
        <v>562600</v>
      </c>
      <c r="H3913" s="19">
        <f t="shared" si="60"/>
        <v>19303.150390625</v>
      </c>
      <c r="I3913" s="19">
        <f t="shared" si="61"/>
        <v>19480.013746995191</v>
      </c>
      <c r="J3913" s="18">
        <f t="shared" si="62"/>
        <v>0</v>
      </c>
      <c r="K3913" s="18">
        <f t="shared" si="63"/>
        <v>-1</v>
      </c>
      <c r="L3913" s="18">
        <f>RSI!I3913</f>
        <v>31.775151278019351</v>
      </c>
      <c r="M3913" s="18">
        <f>MACD!E3913</f>
        <v>-41.362979353689298</v>
      </c>
      <c r="N3913" s="18">
        <f>CCI!I3913</f>
        <v>-115.04662224416384</v>
      </c>
      <c r="O3913" s="21">
        <f>PL!Q3913</f>
        <v>0</v>
      </c>
    </row>
    <row r="3914" spans="1:15" ht="14.25" customHeight="1" x14ac:dyDescent="0.3">
      <c r="A3914" s="17">
        <v>45170</v>
      </c>
      <c r="B3914" s="18">
        <v>19258.150390625</v>
      </c>
      <c r="C3914" s="18">
        <v>19458.55078125</v>
      </c>
      <c r="D3914" s="18">
        <v>19255.69921875</v>
      </c>
      <c r="E3914" s="19">
        <v>19435.30078125</v>
      </c>
      <c r="F3914" s="18">
        <v>19435.30078125</v>
      </c>
      <c r="G3914" s="18">
        <v>333000</v>
      </c>
      <c r="H3914" s="19">
        <f t="shared" si="60"/>
        <v>19337.050390625001</v>
      </c>
      <c r="I3914" s="19">
        <f t="shared" si="61"/>
        <v>19466.821439302883</v>
      </c>
      <c r="J3914" s="18">
        <f t="shared" si="62"/>
        <v>0</v>
      </c>
      <c r="K3914" s="18">
        <f t="shared" si="63"/>
        <v>-1</v>
      </c>
      <c r="L3914" s="18">
        <f>RSI!I3914</f>
        <v>50.406790126259295</v>
      </c>
      <c r="M3914" s="18">
        <f>MACD!E3914</f>
        <v>-32.547151634775219</v>
      </c>
      <c r="N3914" s="18">
        <f>CCI!I3914</f>
        <v>-31.451767902930282</v>
      </c>
      <c r="O3914" s="21">
        <f>PL!Q3914</f>
        <v>0</v>
      </c>
    </row>
    <row r="3915" spans="1:15" ht="14.25" customHeight="1" x14ac:dyDescent="0.3">
      <c r="A3915" s="17">
        <v>45173</v>
      </c>
      <c r="B3915" s="18">
        <v>19525.05078125</v>
      </c>
      <c r="C3915" s="18">
        <v>19545.150390625</v>
      </c>
      <c r="D3915" s="18">
        <v>19432.849609375</v>
      </c>
      <c r="E3915" s="19">
        <v>19528.80078125</v>
      </c>
      <c r="F3915" s="18">
        <v>19528.80078125</v>
      </c>
      <c r="G3915" s="18">
        <v>296800</v>
      </c>
      <c r="H3915" s="19">
        <f t="shared" si="60"/>
        <v>19381.600390625001</v>
      </c>
      <c r="I3915" s="19">
        <f t="shared" si="61"/>
        <v>19461.779146634617</v>
      </c>
      <c r="J3915" s="18">
        <f t="shared" si="62"/>
        <v>0</v>
      </c>
      <c r="K3915" s="18">
        <f t="shared" si="63"/>
        <v>-1</v>
      </c>
      <c r="L3915" s="18">
        <f>RSI!I3915</f>
        <v>54.972856218337405</v>
      </c>
      <c r="M3915" s="18">
        <f>MACD!E3915</f>
        <v>-17.810566936084797</v>
      </c>
      <c r="N3915" s="18">
        <f>CCI!I3915</f>
        <v>70.252586840203051</v>
      </c>
      <c r="O3915" s="21">
        <f>PL!Q3915</f>
        <v>0</v>
      </c>
    </row>
    <row r="3916" spans="1:15" ht="14.25" customHeight="1" x14ac:dyDescent="0.3">
      <c r="A3916" s="17">
        <v>45174</v>
      </c>
      <c r="B3916" s="18">
        <v>19564.650390625</v>
      </c>
      <c r="C3916" s="18">
        <v>19587.05078125</v>
      </c>
      <c r="D3916" s="18">
        <v>19525.75</v>
      </c>
      <c r="E3916" s="19">
        <v>19574.900390625</v>
      </c>
      <c r="F3916" s="18">
        <v>19574.900390625</v>
      </c>
      <c r="G3916" s="18">
        <v>256800</v>
      </c>
      <c r="H3916" s="19">
        <f t="shared" si="60"/>
        <v>19428.050390625001</v>
      </c>
      <c r="I3916" s="19">
        <f t="shared" si="61"/>
        <v>19459.042593149039</v>
      </c>
      <c r="J3916" s="18">
        <f t="shared" si="62"/>
        <v>-1</v>
      </c>
      <c r="K3916" s="18">
        <f t="shared" si="63"/>
        <v>-1</v>
      </c>
      <c r="L3916" s="18">
        <f>RSI!I3916</f>
        <v>55.704399978102508</v>
      </c>
      <c r="M3916" s="18">
        <f>MACD!E3916</f>
        <v>-2.384378553222632</v>
      </c>
      <c r="N3916" s="18">
        <f>CCI!I3916</f>
        <v>124.18574725522805</v>
      </c>
      <c r="O3916" s="21">
        <f>PL!Q3916</f>
        <v>0</v>
      </c>
    </row>
    <row r="3917" spans="1:15" ht="14.25" customHeight="1" x14ac:dyDescent="0.3">
      <c r="A3917" s="17">
        <v>45175</v>
      </c>
      <c r="B3917" s="18">
        <v>19581.19921875</v>
      </c>
      <c r="C3917" s="18">
        <v>19636.44921875</v>
      </c>
      <c r="D3917" s="18">
        <v>19491.5</v>
      </c>
      <c r="E3917" s="19">
        <v>19611.05078125</v>
      </c>
      <c r="F3917" s="18">
        <v>19611.05078125</v>
      </c>
      <c r="G3917" s="18">
        <v>287600</v>
      </c>
      <c r="H3917" s="19">
        <f t="shared" si="60"/>
        <v>19480.770703124999</v>
      </c>
      <c r="I3917" s="19">
        <f t="shared" si="61"/>
        <v>19453.552208533652</v>
      </c>
      <c r="J3917" s="18">
        <f t="shared" si="62"/>
        <v>0</v>
      </c>
      <c r="K3917" s="18">
        <f t="shared" si="63"/>
        <v>1</v>
      </c>
      <c r="L3917" s="18">
        <f>RSI!I3917</f>
        <v>63.660223513168525</v>
      </c>
      <c r="M3917" s="18">
        <f>MACD!E3917</f>
        <v>12.612630725980125</v>
      </c>
      <c r="N3917" s="18">
        <f>CCI!I3917</f>
        <v>138.96417023950383</v>
      </c>
      <c r="O3917" s="21">
        <f>PL!Q3917</f>
        <v>-87.5</v>
      </c>
    </row>
    <row r="3918" spans="1:15" ht="14.25" customHeight="1" x14ac:dyDescent="0.3">
      <c r="A3918" s="17">
        <v>45176</v>
      </c>
      <c r="B3918" s="18">
        <v>19598.650390625</v>
      </c>
      <c r="C3918" s="18">
        <v>19737</v>
      </c>
      <c r="D3918" s="18">
        <v>19550.05078125</v>
      </c>
      <c r="E3918" s="19">
        <v>19727.05078125</v>
      </c>
      <c r="F3918" s="18">
        <v>19727.05078125</v>
      </c>
      <c r="G3918" s="18">
        <v>304900</v>
      </c>
      <c r="H3918" s="19">
        <f t="shared" si="60"/>
        <v>19575.420703125001</v>
      </c>
      <c r="I3918" s="19">
        <f t="shared" si="61"/>
        <v>19453.302208533652</v>
      </c>
      <c r="J3918" s="18">
        <f t="shared" si="62"/>
        <v>0</v>
      </c>
      <c r="K3918" s="18">
        <f t="shared" si="63"/>
        <v>1</v>
      </c>
      <c r="L3918" s="18">
        <f>RSI!I3918</f>
        <v>71.700096579067761</v>
      </c>
      <c r="M3918" s="18">
        <f>MACD!E3918</f>
        <v>33.472251890874759</v>
      </c>
      <c r="N3918" s="18">
        <f>CCI!I3918</f>
        <v>201.10785951519964</v>
      </c>
      <c r="O3918" s="21">
        <f>PL!Q3918</f>
        <v>0</v>
      </c>
    </row>
    <row r="3919" spans="1:15" ht="14.25" customHeight="1" x14ac:dyDescent="0.3">
      <c r="A3919" s="17">
        <v>45177</v>
      </c>
      <c r="B3919" s="18">
        <v>19774.80078125</v>
      </c>
      <c r="C3919" s="18">
        <v>19867.150390625</v>
      </c>
      <c r="D3919" s="18">
        <v>19727.05078125</v>
      </c>
      <c r="E3919" s="19">
        <v>19819.94921875</v>
      </c>
      <c r="F3919" s="18">
        <v>19819.94921875</v>
      </c>
      <c r="G3919" s="18">
        <v>288100</v>
      </c>
      <c r="H3919" s="19">
        <f t="shared" si="60"/>
        <v>19652.350390625001</v>
      </c>
      <c r="I3919" s="19">
        <f t="shared" si="61"/>
        <v>19464.586763822117</v>
      </c>
      <c r="J3919" s="18">
        <f t="shared" si="62"/>
        <v>0</v>
      </c>
      <c r="K3919" s="18">
        <f t="shared" si="63"/>
        <v>1</v>
      </c>
      <c r="L3919" s="18">
        <f>RSI!I3919</f>
        <v>71.975766264046243</v>
      </c>
      <c r="M3919" s="18">
        <f>MACD!E3919</f>
        <v>56.844511328999943</v>
      </c>
      <c r="N3919" s="18">
        <f>CCI!I3919</f>
        <v>250.64522808519607</v>
      </c>
      <c r="O3919" s="21">
        <f>PL!Q3919</f>
        <v>0</v>
      </c>
    </row>
    <row r="3920" spans="1:15" ht="14.25" customHeight="1" x14ac:dyDescent="0.3">
      <c r="A3920" s="17">
        <v>45180</v>
      </c>
      <c r="B3920" s="18">
        <v>19890</v>
      </c>
      <c r="C3920" s="18">
        <v>20008.150390625</v>
      </c>
      <c r="D3920" s="18">
        <v>19865.349609375</v>
      </c>
      <c r="E3920" s="19">
        <v>19996.349609375</v>
      </c>
      <c r="F3920" s="18">
        <v>19996.349609375</v>
      </c>
      <c r="G3920" s="18">
        <v>248800</v>
      </c>
      <c r="H3920" s="19">
        <f t="shared" si="60"/>
        <v>19745.860156250001</v>
      </c>
      <c r="I3920" s="19">
        <f t="shared" si="61"/>
        <v>19488.229041466348</v>
      </c>
      <c r="J3920" s="18">
        <f t="shared" si="62"/>
        <v>0</v>
      </c>
      <c r="K3920" s="18">
        <f t="shared" si="63"/>
        <v>1</v>
      </c>
      <c r="L3920" s="18">
        <f>RSI!I3920</f>
        <v>76.228692053743586</v>
      </c>
      <c r="M3920" s="18">
        <f>MACD!E3920</f>
        <v>88.580135937740124</v>
      </c>
      <c r="N3920" s="18">
        <f>CCI!I3920</f>
        <v>251.80713276774614</v>
      </c>
      <c r="O3920" s="21">
        <f>PL!Q3920</f>
        <v>0</v>
      </c>
    </row>
    <row r="3921" spans="1:15" ht="14.25" customHeight="1" x14ac:dyDescent="0.3">
      <c r="A3921" s="17">
        <v>45181</v>
      </c>
      <c r="B3921" s="18">
        <v>20110.150390625</v>
      </c>
      <c r="C3921" s="18">
        <v>20110.349609375</v>
      </c>
      <c r="D3921" s="18">
        <v>19914.650390625</v>
      </c>
      <c r="E3921" s="19">
        <v>19993.19921875</v>
      </c>
      <c r="F3921" s="18">
        <v>19993.19921875</v>
      </c>
      <c r="G3921" s="18">
        <v>328100</v>
      </c>
      <c r="H3921" s="19">
        <f t="shared" si="60"/>
        <v>19829.519921874999</v>
      </c>
      <c r="I3921" s="19">
        <f t="shared" si="61"/>
        <v>19506.544396033652</v>
      </c>
      <c r="J3921" s="18">
        <f t="shared" si="62"/>
        <v>0</v>
      </c>
      <c r="K3921" s="18">
        <f t="shared" si="63"/>
        <v>1</v>
      </c>
      <c r="L3921" s="18">
        <f>RSI!I3921</f>
        <v>74.981875946182214</v>
      </c>
      <c r="M3921" s="18">
        <f>MACD!E3921</f>
        <v>112.18345584131021</v>
      </c>
      <c r="N3921" s="18">
        <f>CCI!I3921</f>
        <v>208.92391283292724</v>
      </c>
      <c r="O3921" s="21">
        <f>PL!Q3921</f>
        <v>0</v>
      </c>
    </row>
    <row r="3922" spans="1:15" ht="14.25" customHeight="1" x14ac:dyDescent="0.3">
      <c r="A3922" s="17">
        <v>45182</v>
      </c>
      <c r="B3922" s="18">
        <v>19989.5</v>
      </c>
      <c r="C3922" s="18">
        <v>20096.900390625</v>
      </c>
      <c r="D3922" s="18">
        <v>19944.099609375</v>
      </c>
      <c r="E3922" s="19">
        <v>20070</v>
      </c>
      <c r="F3922" s="18">
        <v>20070</v>
      </c>
      <c r="G3922" s="18">
        <v>251400</v>
      </c>
      <c r="H3922" s="19">
        <f t="shared" si="60"/>
        <v>19921.309765624999</v>
      </c>
      <c r="I3922" s="19">
        <f t="shared" si="61"/>
        <v>19524.725135216348</v>
      </c>
      <c r="J3922" s="18">
        <f t="shared" si="62"/>
        <v>0</v>
      </c>
      <c r="K3922" s="18">
        <f t="shared" si="63"/>
        <v>1</v>
      </c>
      <c r="L3922" s="18">
        <f>RSI!I3922</f>
        <v>80.540075283009642</v>
      </c>
      <c r="M3922" s="18">
        <f>MACD!E3922</f>
        <v>135.5241995026081</v>
      </c>
      <c r="N3922" s="18">
        <f>CCI!I3922</f>
        <v>174.94964043683538</v>
      </c>
      <c r="O3922" s="21">
        <f>PL!Q3922</f>
        <v>0</v>
      </c>
    </row>
    <row r="3923" spans="1:15" ht="14.25" customHeight="1" x14ac:dyDescent="0.3">
      <c r="A3923" s="17">
        <v>45183</v>
      </c>
      <c r="B3923" s="18">
        <v>20127.94921875</v>
      </c>
      <c r="C3923" s="18">
        <v>20167.650390625</v>
      </c>
      <c r="D3923" s="18">
        <v>20043.44921875</v>
      </c>
      <c r="E3923" s="19">
        <v>20103.099609375</v>
      </c>
      <c r="F3923" s="18">
        <v>20103.099609375</v>
      </c>
      <c r="G3923" s="18">
        <v>275100</v>
      </c>
      <c r="H3923" s="19">
        <f t="shared" si="60"/>
        <v>19996.51953125</v>
      </c>
      <c r="I3923" s="19">
        <f t="shared" si="61"/>
        <v>19545.1962890625</v>
      </c>
      <c r="J3923" s="18">
        <f t="shared" si="62"/>
        <v>0</v>
      </c>
      <c r="K3923" s="18">
        <f t="shared" si="63"/>
        <v>1</v>
      </c>
      <c r="L3923" s="18">
        <f>RSI!I3923</f>
        <v>90.610228127445211</v>
      </c>
      <c r="M3923" s="18">
        <f>MACD!E3923</f>
        <v>154.90709628707191</v>
      </c>
      <c r="N3923" s="18">
        <f>CCI!I3923</f>
        <v>161.50682871802763</v>
      </c>
      <c r="O3923" s="21">
        <f>PL!Q3923</f>
        <v>0</v>
      </c>
    </row>
    <row r="3924" spans="1:15" ht="14.25" customHeight="1" x14ac:dyDescent="0.3">
      <c r="A3924" s="17">
        <v>45184</v>
      </c>
      <c r="B3924" s="18">
        <v>20156.44921875</v>
      </c>
      <c r="C3924" s="18">
        <v>20222.44921875</v>
      </c>
      <c r="D3924" s="18">
        <v>20129.69921875</v>
      </c>
      <c r="E3924" s="19">
        <v>20192.349609375</v>
      </c>
      <c r="F3924" s="18">
        <v>20192.349609375</v>
      </c>
      <c r="G3924" s="18">
        <v>438200</v>
      </c>
      <c r="H3924" s="19">
        <f t="shared" si="60"/>
        <v>20070.999609375001</v>
      </c>
      <c r="I3924" s="19">
        <f t="shared" si="61"/>
        <v>19566.727013221152</v>
      </c>
      <c r="J3924" s="18">
        <f t="shared" si="62"/>
        <v>0</v>
      </c>
      <c r="K3924" s="18">
        <f t="shared" si="63"/>
        <v>1</v>
      </c>
      <c r="L3924" s="18">
        <f>RSI!I3924</f>
        <v>91.036286391744</v>
      </c>
      <c r="M3924" s="18">
        <f>MACD!E3924</f>
        <v>175.44746161635703</v>
      </c>
      <c r="N3924" s="18">
        <f>CCI!I3924</f>
        <v>151.6140546611131</v>
      </c>
      <c r="O3924" s="21">
        <f>PL!Q3924</f>
        <v>0</v>
      </c>
    </row>
    <row r="3925" spans="1:15" ht="14.25" customHeight="1" x14ac:dyDescent="0.3">
      <c r="A3925" s="17">
        <v>45187</v>
      </c>
      <c r="B3925" s="18">
        <v>20155.94921875</v>
      </c>
      <c r="C3925" s="18">
        <v>20195.349609375</v>
      </c>
      <c r="D3925" s="18">
        <v>20115.69921875</v>
      </c>
      <c r="E3925" s="19">
        <v>20133.30078125</v>
      </c>
      <c r="F3925" s="18">
        <v>20133.30078125</v>
      </c>
      <c r="G3925" s="18">
        <v>264900</v>
      </c>
      <c r="H3925" s="19">
        <f t="shared" si="60"/>
        <v>20098.389843749999</v>
      </c>
      <c r="I3925" s="19">
        <f t="shared" si="61"/>
        <v>19589.42705829327</v>
      </c>
      <c r="J3925" s="18">
        <f t="shared" si="62"/>
        <v>0</v>
      </c>
      <c r="K3925" s="18">
        <f t="shared" si="63"/>
        <v>1</v>
      </c>
      <c r="L3925" s="18">
        <f>RSI!I3925</f>
        <v>85.862179549646442</v>
      </c>
      <c r="M3925" s="18">
        <f>MACD!E3925</f>
        <v>184.83049133597888</v>
      </c>
      <c r="N3925" s="18">
        <f>CCI!I3925</f>
        <v>121.49149268529959</v>
      </c>
      <c r="O3925" s="21">
        <f>PL!Q3925</f>
        <v>0</v>
      </c>
    </row>
    <row r="3926" spans="1:15" ht="14.25" customHeight="1" x14ac:dyDescent="0.3">
      <c r="A3926" s="17">
        <v>45189</v>
      </c>
      <c r="B3926" s="18">
        <v>19980.75</v>
      </c>
      <c r="C3926" s="18">
        <v>20050.650390625</v>
      </c>
      <c r="D3926" s="18">
        <v>19878.849609375</v>
      </c>
      <c r="E3926" s="19">
        <v>19901.400390625</v>
      </c>
      <c r="F3926" s="18">
        <v>19901.400390625</v>
      </c>
      <c r="G3926" s="18">
        <v>378100</v>
      </c>
      <c r="H3926" s="19">
        <f t="shared" si="60"/>
        <v>20080.030078125001</v>
      </c>
      <c r="I3926" s="19">
        <f t="shared" si="61"/>
        <v>19607.623197115383</v>
      </c>
      <c r="J3926" s="18">
        <f t="shared" si="62"/>
        <v>0</v>
      </c>
      <c r="K3926" s="18">
        <f t="shared" si="63"/>
        <v>1</v>
      </c>
      <c r="L3926" s="18">
        <f>RSI!I3926</f>
        <v>70.833890376786641</v>
      </c>
      <c r="M3926" s="18">
        <f>MACD!E3926</f>
        <v>171.57636105122947</v>
      </c>
      <c r="N3926" s="18">
        <f>CCI!I3926</f>
        <v>64.675238324537318</v>
      </c>
      <c r="O3926" s="21">
        <f>PL!Q3926</f>
        <v>0</v>
      </c>
    </row>
    <row r="3927" spans="1:15" ht="14.25" customHeight="1" x14ac:dyDescent="0.3">
      <c r="A3927" s="17">
        <v>45190</v>
      </c>
      <c r="B3927" s="18">
        <v>19840.55078125</v>
      </c>
      <c r="C3927" s="18">
        <v>19848.75</v>
      </c>
      <c r="D3927" s="18">
        <v>19709.94921875</v>
      </c>
      <c r="E3927" s="19">
        <v>19742.349609375</v>
      </c>
      <c r="F3927" s="18">
        <v>19742.349609375</v>
      </c>
      <c r="G3927" s="18">
        <v>275100</v>
      </c>
      <c r="H3927" s="19">
        <f t="shared" si="60"/>
        <v>20014.5</v>
      </c>
      <c r="I3927" s="19">
        <f t="shared" si="61"/>
        <v>19619.46161358173</v>
      </c>
      <c r="J3927" s="18">
        <f t="shared" si="62"/>
        <v>0</v>
      </c>
      <c r="K3927" s="18">
        <f t="shared" si="63"/>
        <v>1</v>
      </c>
      <c r="L3927" s="18">
        <f>RSI!I3927</f>
        <v>67.512598664450564</v>
      </c>
      <c r="M3927" s="18">
        <f>MACD!E3927</f>
        <v>146.54897316658389</v>
      </c>
      <c r="N3927" s="18">
        <f>CCI!I3927</f>
        <v>19.714854233876594</v>
      </c>
      <c r="O3927" s="21">
        <f>PL!Q3927</f>
        <v>0</v>
      </c>
    </row>
    <row r="3928" spans="1:15" ht="14.25" customHeight="1" x14ac:dyDescent="0.3">
      <c r="A3928" s="17">
        <v>45191</v>
      </c>
      <c r="B3928" s="18">
        <v>19744.849609375</v>
      </c>
      <c r="C3928" s="18">
        <v>19798.650390625</v>
      </c>
      <c r="D3928" s="18">
        <v>19657.5</v>
      </c>
      <c r="E3928" s="19">
        <v>19674.25</v>
      </c>
      <c r="F3928" s="18">
        <v>19674.25</v>
      </c>
      <c r="G3928" s="18">
        <v>246400</v>
      </c>
      <c r="H3928" s="19">
        <f t="shared" si="60"/>
        <v>19928.730078125001</v>
      </c>
      <c r="I3928" s="19">
        <f t="shared" si="61"/>
        <v>19627.509690504809</v>
      </c>
      <c r="J3928" s="18">
        <f t="shared" si="62"/>
        <v>0</v>
      </c>
      <c r="K3928" s="18">
        <f t="shared" si="63"/>
        <v>1</v>
      </c>
      <c r="L3928" s="18">
        <f>RSI!I3928</f>
        <v>59.323397886304264</v>
      </c>
      <c r="M3928" s="18">
        <f>MACD!E3928</f>
        <v>119.83809959551581</v>
      </c>
      <c r="N3928" s="18">
        <f>CCI!I3928</f>
        <v>3.0832617403489859</v>
      </c>
      <c r="O3928" s="21">
        <f>PL!Q3928</f>
        <v>0</v>
      </c>
    </row>
    <row r="3929" spans="1:15" ht="14.25" customHeight="1" x14ac:dyDescent="0.3">
      <c r="A3929" s="17">
        <v>45194</v>
      </c>
      <c r="B3929" s="18">
        <v>19678.19921875</v>
      </c>
      <c r="C3929" s="18">
        <v>19734.150390625</v>
      </c>
      <c r="D3929" s="18">
        <v>19601.55078125</v>
      </c>
      <c r="E3929" s="19">
        <v>19674.55078125</v>
      </c>
      <c r="F3929" s="18">
        <v>19674.55078125</v>
      </c>
      <c r="G3929" s="18">
        <v>188400</v>
      </c>
      <c r="H3929" s="19">
        <f t="shared" si="60"/>
        <v>19825.170312499999</v>
      </c>
      <c r="I3929" s="19">
        <f t="shared" si="61"/>
        <v>19639.405874399039</v>
      </c>
      <c r="J3929" s="18">
        <f t="shared" si="62"/>
        <v>0</v>
      </c>
      <c r="K3929" s="18">
        <f t="shared" si="63"/>
        <v>1</v>
      </c>
      <c r="L3929" s="18">
        <f>RSI!I3929</f>
        <v>56.132968651378086</v>
      </c>
      <c r="M3929" s="18">
        <f>MACD!E3929</f>
        <v>97.569094594302442</v>
      </c>
      <c r="N3929" s="18">
        <f>CCI!I3929</f>
        <v>-12.627460668326895</v>
      </c>
      <c r="O3929" s="21">
        <f>PL!Q3929</f>
        <v>0</v>
      </c>
    </row>
    <row r="3930" spans="1:15" ht="14.25" customHeight="1" x14ac:dyDescent="0.3">
      <c r="A3930" s="17">
        <v>45195</v>
      </c>
      <c r="B3930" s="18">
        <v>19682.80078125</v>
      </c>
      <c r="C3930" s="18">
        <v>19699.349609375</v>
      </c>
      <c r="D3930" s="18">
        <v>19637.44921875</v>
      </c>
      <c r="E3930" s="19">
        <v>19664.69921875</v>
      </c>
      <c r="F3930" s="18">
        <v>19664.69921875</v>
      </c>
      <c r="G3930" s="18">
        <v>204900</v>
      </c>
      <c r="H3930" s="19">
        <f t="shared" si="60"/>
        <v>19731.45</v>
      </c>
      <c r="I3930" s="19">
        <f t="shared" si="61"/>
        <v>19653.042367788461</v>
      </c>
      <c r="J3930" s="18">
        <f t="shared" si="62"/>
        <v>0</v>
      </c>
      <c r="K3930" s="18">
        <f t="shared" si="63"/>
        <v>1</v>
      </c>
      <c r="L3930" s="18">
        <f>RSI!I3930</f>
        <v>53.897511973890559</v>
      </c>
      <c r="M3930" s="18">
        <f>MACD!E3930</f>
        <v>78.224090310228348</v>
      </c>
      <c r="N3930" s="18">
        <f>CCI!I3930</f>
        <v>-19.47930310433701</v>
      </c>
      <c r="O3930" s="21">
        <f>PL!Q3930</f>
        <v>0</v>
      </c>
    </row>
    <row r="3931" spans="1:15" ht="14.25" customHeight="1" x14ac:dyDescent="0.3">
      <c r="A3931" s="17">
        <v>45196</v>
      </c>
      <c r="B3931" s="18">
        <v>19637.05078125</v>
      </c>
      <c r="C3931" s="18">
        <v>19730.69921875</v>
      </c>
      <c r="D3931" s="18">
        <v>19554</v>
      </c>
      <c r="E3931" s="19">
        <v>19716.44921875</v>
      </c>
      <c r="F3931" s="18">
        <v>19716.44921875</v>
      </c>
      <c r="G3931" s="18">
        <v>203600</v>
      </c>
      <c r="H3931" s="19">
        <f t="shared" si="60"/>
        <v>19694.459765625001</v>
      </c>
      <c r="I3931" s="19">
        <f t="shared" si="61"/>
        <v>19665.45966045673</v>
      </c>
      <c r="J3931" s="18">
        <f t="shared" si="62"/>
        <v>1</v>
      </c>
      <c r="K3931" s="18">
        <f t="shared" si="63"/>
        <v>1</v>
      </c>
      <c r="L3931" s="18">
        <f>RSI!I3931</f>
        <v>54.513459080781239</v>
      </c>
      <c r="M3931" s="18">
        <f>MACD!E3931</f>
        <v>66.304510426005436</v>
      </c>
      <c r="N3931" s="18">
        <f>CCI!I3931</f>
        <v>-25.751355616067396</v>
      </c>
      <c r="O3931" s="21">
        <f>PL!Q3931</f>
        <v>0</v>
      </c>
    </row>
    <row r="3932" spans="1:15" ht="14.25" customHeight="1" x14ac:dyDescent="0.3">
      <c r="A3932" s="17">
        <v>45197</v>
      </c>
      <c r="B3932" s="18">
        <v>19761.80078125</v>
      </c>
      <c r="C3932" s="18">
        <v>19766.650390625</v>
      </c>
      <c r="D3932" s="18">
        <v>19492.099609375</v>
      </c>
      <c r="E3932" s="19">
        <v>19523.55078125</v>
      </c>
      <c r="F3932" s="18">
        <v>19523.55078125</v>
      </c>
      <c r="G3932" s="18">
        <v>352800</v>
      </c>
      <c r="H3932" s="19">
        <f t="shared" si="60"/>
        <v>19650.7</v>
      </c>
      <c r="I3932" s="19">
        <f t="shared" si="61"/>
        <v>19670.348182091348</v>
      </c>
      <c r="J3932" s="18">
        <f t="shared" si="62"/>
        <v>0</v>
      </c>
      <c r="K3932" s="18">
        <f t="shared" si="63"/>
        <v>-1</v>
      </c>
      <c r="L3932" s="18">
        <f>RSI!I3932</f>
        <v>41.824025713137807</v>
      </c>
      <c r="M3932" s="18">
        <f>MACD!E3932</f>
        <v>40.82229173693122</v>
      </c>
      <c r="N3932" s="18">
        <f>CCI!I3932</f>
        <v>-53.672815269816887</v>
      </c>
      <c r="O3932" s="21">
        <f>PL!Q3932</f>
        <v>-287.94921875</v>
      </c>
    </row>
    <row r="3933" spans="1:15" ht="14.25" customHeight="1" x14ac:dyDescent="0.3">
      <c r="A3933" s="17">
        <v>45198</v>
      </c>
      <c r="B3933" s="18">
        <v>19581.19921875</v>
      </c>
      <c r="C3933" s="18">
        <v>19726.25</v>
      </c>
      <c r="D3933" s="18">
        <v>19551.05078125</v>
      </c>
      <c r="E3933" s="19">
        <v>19638.30078125</v>
      </c>
      <c r="F3933" s="18">
        <v>19638.30078125</v>
      </c>
      <c r="G3933" s="18">
        <v>243500</v>
      </c>
      <c r="H3933" s="19">
        <f t="shared" si="60"/>
        <v>19643.510156249999</v>
      </c>
      <c r="I3933" s="19">
        <f t="shared" si="61"/>
        <v>19677.8212890625</v>
      </c>
      <c r="J3933" s="18">
        <f t="shared" si="62"/>
        <v>0</v>
      </c>
      <c r="K3933" s="18">
        <f t="shared" si="63"/>
        <v>-1</v>
      </c>
      <c r="L3933" s="18">
        <f>RSI!I3933</f>
        <v>42.827882758663229</v>
      </c>
      <c r="M3933" s="18">
        <f>MACD!E3933</f>
        <v>29.546225336809584</v>
      </c>
      <c r="N3933" s="18">
        <f>CCI!I3933</f>
        <v>-48.432527527638463</v>
      </c>
      <c r="O3933" s="21">
        <f>PL!Q3933</f>
        <v>0</v>
      </c>
    </row>
    <row r="3934" spans="1:15" ht="14.25" customHeight="1" x14ac:dyDescent="0.3">
      <c r="A3934" s="17">
        <v>45202</v>
      </c>
      <c r="B3934" s="18">
        <v>19622.400390625</v>
      </c>
      <c r="C3934" s="18">
        <v>19623.19921875</v>
      </c>
      <c r="D3934" s="18">
        <v>19479.650390625</v>
      </c>
      <c r="E3934" s="19">
        <v>19528.75</v>
      </c>
      <c r="F3934" s="18">
        <v>19528.75</v>
      </c>
      <c r="G3934" s="18">
        <v>221700</v>
      </c>
      <c r="H3934" s="19">
        <f t="shared" si="60"/>
        <v>19614.349999999999</v>
      </c>
      <c r="I3934" s="19">
        <f t="shared" si="61"/>
        <v>19683.284780649039</v>
      </c>
      <c r="J3934" s="18">
        <f t="shared" si="62"/>
        <v>0</v>
      </c>
      <c r="K3934" s="18">
        <f t="shared" si="63"/>
        <v>-1</v>
      </c>
      <c r="L3934" s="18">
        <f>RSI!I3934</f>
        <v>30.508593247522981</v>
      </c>
      <c r="M3934" s="18">
        <f>MACD!E3934</f>
        <v>11.635897597836447</v>
      </c>
      <c r="N3934" s="18">
        <f>CCI!I3934</f>
        <v>-86.509271696521338</v>
      </c>
      <c r="O3934" s="21">
        <f>PL!Q3934</f>
        <v>0</v>
      </c>
    </row>
    <row r="3935" spans="1:15" ht="14.25" customHeight="1" x14ac:dyDescent="0.3">
      <c r="A3935" s="17">
        <v>45203</v>
      </c>
      <c r="B3935" s="18">
        <v>19446.30078125</v>
      </c>
      <c r="C3935" s="18">
        <v>19457.80078125</v>
      </c>
      <c r="D3935" s="18">
        <v>19333.599609375</v>
      </c>
      <c r="E3935" s="19">
        <v>19436.099609375</v>
      </c>
      <c r="F3935" s="18">
        <v>19436.099609375</v>
      </c>
      <c r="G3935" s="18">
        <v>277100</v>
      </c>
      <c r="H3935" s="19">
        <f t="shared" si="60"/>
        <v>19568.630078124999</v>
      </c>
      <c r="I3935" s="19">
        <f t="shared" si="61"/>
        <v>19689.834735576922</v>
      </c>
      <c r="J3935" s="18">
        <f t="shared" si="62"/>
        <v>0</v>
      </c>
      <c r="K3935" s="18">
        <f t="shared" si="63"/>
        <v>-1</v>
      </c>
      <c r="L3935" s="18">
        <f>RSI!I3935</f>
        <v>28.390272876453281</v>
      </c>
      <c r="M3935" s="18">
        <f>MACD!E3935</f>
        <v>-9.9199276332474255</v>
      </c>
      <c r="N3935" s="18">
        <f>CCI!I3935</f>
        <v>-130.05061764676702</v>
      </c>
      <c r="O3935" s="21">
        <f>PL!Q3935</f>
        <v>0</v>
      </c>
    </row>
    <row r="3936" spans="1:15" ht="14.25" customHeight="1" x14ac:dyDescent="0.3">
      <c r="A3936" s="17">
        <v>45204</v>
      </c>
      <c r="B3936" s="18">
        <v>19521.849609375</v>
      </c>
      <c r="C3936" s="18">
        <v>19576.94921875</v>
      </c>
      <c r="D3936" s="18">
        <v>19487.30078125</v>
      </c>
      <c r="E3936" s="19">
        <v>19545.75</v>
      </c>
      <c r="F3936" s="18">
        <v>19545.75</v>
      </c>
      <c r="G3936" s="18">
        <v>234900</v>
      </c>
      <c r="H3936" s="19">
        <f t="shared" si="60"/>
        <v>19534.490234375</v>
      </c>
      <c r="I3936" s="19">
        <f t="shared" si="61"/>
        <v>19699.053936298078</v>
      </c>
      <c r="J3936" s="18">
        <f t="shared" si="62"/>
        <v>0</v>
      </c>
      <c r="K3936" s="18">
        <f t="shared" si="63"/>
        <v>-1</v>
      </c>
      <c r="L3936" s="18">
        <f>RSI!I3936</f>
        <v>30.169861167751193</v>
      </c>
      <c r="M3936" s="18">
        <f>MACD!E3936</f>
        <v>-17.948307378304889</v>
      </c>
      <c r="N3936" s="18">
        <f>CCI!I3936</f>
        <v>-84.805180999258965</v>
      </c>
      <c r="O3936" s="21">
        <f>PL!Q3936</f>
        <v>0</v>
      </c>
    </row>
    <row r="3937" spans="1:15" ht="14.25" customHeight="1" x14ac:dyDescent="0.3">
      <c r="A3937" s="17">
        <v>45205</v>
      </c>
      <c r="B3937" s="18">
        <v>19621.19921875</v>
      </c>
      <c r="C3937" s="18">
        <v>19675.75</v>
      </c>
      <c r="D3937" s="18">
        <v>19589.400390625</v>
      </c>
      <c r="E3937" s="19">
        <v>19653.5</v>
      </c>
      <c r="F3937" s="18">
        <v>19653.5</v>
      </c>
      <c r="G3937" s="18">
        <v>159100</v>
      </c>
      <c r="H3937" s="19">
        <f t="shared" si="60"/>
        <v>19560.480078125001</v>
      </c>
      <c r="I3937" s="19">
        <f t="shared" si="61"/>
        <v>19711.009690504809</v>
      </c>
      <c r="J3937" s="18">
        <f t="shared" si="62"/>
        <v>0</v>
      </c>
      <c r="K3937" s="18">
        <f t="shared" si="63"/>
        <v>-1</v>
      </c>
      <c r="L3937" s="18">
        <f>RSI!I3937</f>
        <v>33.902650176431337</v>
      </c>
      <c r="M3937" s="18">
        <f>MACD!E3937</f>
        <v>-15.438367778238899</v>
      </c>
      <c r="N3937" s="18">
        <f>CCI!I3937</f>
        <v>-50.888803719642219</v>
      </c>
      <c r="O3937" s="21">
        <f>PL!Q3937</f>
        <v>0</v>
      </c>
    </row>
    <row r="3938" spans="1:15" ht="14.25" customHeight="1" x14ac:dyDescent="0.3">
      <c r="A3938" s="17">
        <v>45208</v>
      </c>
      <c r="B3938" s="18">
        <v>19539.44921875</v>
      </c>
      <c r="C3938" s="18">
        <v>19588.94921875</v>
      </c>
      <c r="D3938" s="18">
        <v>19480.5</v>
      </c>
      <c r="E3938" s="19">
        <v>19512.349609375</v>
      </c>
      <c r="F3938" s="18">
        <v>19512.349609375</v>
      </c>
      <c r="G3938" s="18">
        <v>165100</v>
      </c>
      <c r="H3938" s="19">
        <f t="shared" si="60"/>
        <v>19535.289843750001</v>
      </c>
      <c r="I3938" s="19">
        <f t="shared" si="61"/>
        <v>19717.352013221152</v>
      </c>
      <c r="J3938" s="18">
        <f t="shared" si="62"/>
        <v>0</v>
      </c>
      <c r="K3938" s="18">
        <f t="shared" si="63"/>
        <v>-1</v>
      </c>
      <c r="L3938" s="18">
        <f>RSI!I3938</f>
        <v>26.525859581273551</v>
      </c>
      <c r="M3938" s="18">
        <f>MACD!E3938</f>
        <v>-24.555815289262682</v>
      </c>
      <c r="N3938" s="18">
        <f>CCI!I3938</f>
        <v>-85.112570197653056</v>
      </c>
      <c r="O3938" s="21">
        <f>PL!Q3938</f>
        <v>0</v>
      </c>
    </row>
    <row r="3939" spans="1:15" ht="14.25" customHeight="1" x14ac:dyDescent="0.3">
      <c r="A3939" s="17">
        <v>45209</v>
      </c>
      <c r="B3939" s="18">
        <v>19565.599609375</v>
      </c>
      <c r="C3939" s="18">
        <v>19717.80078125</v>
      </c>
      <c r="D3939" s="18">
        <v>19565.44921875</v>
      </c>
      <c r="E3939" s="19">
        <v>19689.849609375</v>
      </c>
      <c r="F3939" s="18">
        <v>19689.849609375</v>
      </c>
      <c r="G3939" s="18">
        <v>216600</v>
      </c>
      <c r="H3939" s="19">
        <f t="shared" si="60"/>
        <v>19567.509765625</v>
      </c>
      <c r="I3939" s="19">
        <f t="shared" si="61"/>
        <v>19734.123121995191</v>
      </c>
      <c r="J3939" s="18">
        <f t="shared" si="62"/>
        <v>0</v>
      </c>
      <c r="K3939" s="18">
        <f t="shared" si="63"/>
        <v>-1</v>
      </c>
      <c r="L3939" s="18">
        <f>RSI!I3939</f>
        <v>35.848990749524134</v>
      </c>
      <c r="M3939" s="18">
        <f>MACD!E3939</f>
        <v>-17.259732110840559</v>
      </c>
      <c r="N3939" s="18">
        <f>CCI!I3939</f>
        <v>-37.805411875319507</v>
      </c>
      <c r="O3939" s="21">
        <f>PL!Q3939</f>
        <v>0</v>
      </c>
    </row>
    <row r="3940" spans="1:15" ht="14.25" customHeight="1" x14ac:dyDescent="0.3">
      <c r="A3940" s="17">
        <v>45210</v>
      </c>
      <c r="B3940" s="18">
        <v>19767</v>
      </c>
      <c r="C3940" s="18">
        <v>19839.19921875</v>
      </c>
      <c r="D3940" s="18">
        <v>19756.94921875</v>
      </c>
      <c r="E3940" s="19">
        <v>19811.349609375</v>
      </c>
      <c r="F3940" s="18">
        <v>19811.349609375</v>
      </c>
      <c r="G3940" s="18">
        <v>213700</v>
      </c>
      <c r="H3940" s="19">
        <f t="shared" si="60"/>
        <v>19642.559765624999</v>
      </c>
      <c r="I3940" s="19">
        <f t="shared" si="61"/>
        <v>19748.586538461539</v>
      </c>
      <c r="J3940" s="18">
        <f t="shared" si="62"/>
        <v>0</v>
      </c>
      <c r="K3940" s="18">
        <f t="shared" si="63"/>
        <v>-1</v>
      </c>
      <c r="L3940" s="18">
        <f>RSI!I3940</f>
        <v>46.908558892000038</v>
      </c>
      <c r="M3940" s="18">
        <f>MACD!E3940</f>
        <v>-1.6544278301880695</v>
      </c>
      <c r="N3940" s="18">
        <f>CCI!I3940</f>
        <v>14.077831861715969</v>
      </c>
      <c r="O3940" s="21">
        <f>PL!Q3940</f>
        <v>0</v>
      </c>
    </row>
    <row r="3941" spans="1:15" ht="14.25" customHeight="1" x14ac:dyDescent="0.3">
      <c r="A3941" s="17">
        <v>45211</v>
      </c>
      <c r="B3941" s="18">
        <v>19822.69921875</v>
      </c>
      <c r="C3941" s="18">
        <v>19843.30078125</v>
      </c>
      <c r="D3941" s="18">
        <v>19772.650390625</v>
      </c>
      <c r="E3941" s="19">
        <v>19794</v>
      </c>
      <c r="F3941" s="18">
        <v>19794</v>
      </c>
      <c r="G3941" s="18">
        <v>217900</v>
      </c>
      <c r="H3941" s="19">
        <f t="shared" si="60"/>
        <v>19692.209765625001</v>
      </c>
      <c r="I3941" s="19">
        <f t="shared" si="61"/>
        <v>19758.786508413461</v>
      </c>
      <c r="J3941" s="18">
        <f t="shared" si="62"/>
        <v>0</v>
      </c>
      <c r="K3941" s="18">
        <f t="shared" si="63"/>
        <v>-1</v>
      </c>
      <c r="L3941" s="18">
        <f>RSI!I3941</f>
        <v>51.964263696366196</v>
      </c>
      <c r="M3941" s="18">
        <f>MACD!E3941</f>
        <v>9.2067896227999881</v>
      </c>
      <c r="N3941" s="18">
        <f>CCI!I3941</f>
        <v>19.176879910708656</v>
      </c>
      <c r="O3941" s="21">
        <f>PL!Q3941</f>
        <v>0</v>
      </c>
    </row>
    <row r="3942" spans="1:15" ht="14.25" customHeight="1" x14ac:dyDescent="0.3">
      <c r="A3942" s="17">
        <v>45212</v>
      </c>
      <c r="B3942" s="18">
        <v>19654.55078125</v>
      </c>
      <c r="C3942" s="18">
        <v>19805.400390625</v>
      </c>
      <c r="D3942" s="18">
        <v>19635.30078125</v>
      </c>
      <c r="E3942" s="19">
        <v>19751.05078125</v>
      </c>
      <c r="F3942" s="18">
        <v>19751.05078125</v>
      </c>
      <c r="G3942" s="18">
        <v>255000</v>
      </c>
      <c r="H3942" s="19">
        <f t="shared" si="60"/>
        <v>19711.719921874999</v>
      </c>
      <c r="I3942" s="19">
        <f t="shared" si="61"/>
        <v>19765.5615234375</v>
      </c>
      <c r="J3942" s="18">
        <f t="shared" si="62"/>
        <v>0</v>
      </c>
      <c r="K3942" s="18">
        <f t="shared" si="63"/>
        <v>-1</v>
      </c>
      <c r="L3942" s="18">
        <f>RSI!I3942</f>
        <v>52.977694176374733</v>
      </c>
      <c r="M3942" s="18">
        <f>MACD!E3942</f>
        <v>14.185221292551432</v>
      </c>
      <c r="N3942" s="18">
        <f>CCI!I3942</f>
        <v>-2.7448730404151109</v>
      </c>
      <c r="O3942" s="21">
        <f>PL!Q3942</f>
        <v>0</v>
      </c>
    </row>
    <row r="3943" spans="1:15" ht="14.25" customHeight="1" x14ac:dyDescent="0.3">
      <c r="A3943" s="17">
        <v>45215</v>
      </c>
      <c r="B3943" s="18">
        <v>19737.25</v>
      </c>
      <c r="C3943" s="18">
        <v>19781.30078125</v>
      </c>
      <c r="D3943" s="18">
        <v>19691.849609375</v>
      </c>
      <c r="E3943" s="19">
        <v>19731.75</v>
      </c>
      <c r="F3943" s="18">
        <v>19731.75</v>
      </c>
      <c r="G3943" s="18">
        <v>181000</v>
      </c>
      <c r="H3943" s="19">
        <f t="shared" si="60"/>
        <v>19755.599999999999</v>
      </c>
      <c r="I3943" s="19">
        <f t="shared" si="61"/>
        <v>19770.20380108173</v>
      </c>
      <c r="J3943" s="18">
        <f t="shared" si="62"/>
        <v>-1</v>
      </c>
      <c r="K3943" s="18">
        <f t="shared" si="63"/>
        <v>-1</v>
      </c>
      <c r="L3943" s="18">
        <f>RSI!I3943</f>
        <v>52.185509340242739</v>
      </c>
      <c r="M3943" s="18">
        <f>MACD!E3943</f>
        <v>16.384383540447743</v>
      </c>
      <c r="N3943" s="18">
        <f>CCI!I3943</f>
        <v>7.9860053888939939</v>
      </c>
      <c r="O3943" s="21">
        <f>PL!Q3943</f>
        <v>0</v>
      </c>
    </row>
    <row r="3944" spans="1:15" ht="14.25" customHeight="1" x14ac:dyDescent="0.3">
      <c r="A3944" s="17">
        <v>45216</v>
      </c>
      <c r="B3944" s="18">
        <v>19843.19921875</v>
      </c>
      <c r="C3944" s="18">
        <v>19849.75</v>
      </c>
      <c r="D3944" s="18">
        <v>19775.650390625</v>
      </c>
      <c r="E3944" s="19">
        <v>19811.5</v>
      </c>
      <c r="F3944" s="18">
        <v>19811.5</v>
      </c>
      <c r="G3944" s="18">
        <v>185800</v>
      </c>
      <c r="H3944" s="19">
        <f t="shared" si="60"/>
        <v>19779.930078124999</v>
      </c>
      <c r="I3944" s="19">
        <f t="shared" si="61"/>
        <v>19773.45184795673</v>
      </c>
      <c r="J3944" s="18">
        <f t="shared" si="62"/>
        <v>1</v>
      </c>
      <c r="K3944" s="18">
        <f t="shared" si="63"/>
        <v>1</v>
      </c>
      <c r="L3944" s="18">
        <f>RSI!I3944</f>
        <v>55.324656556039173</v>
      </c>
      <c r="M3944" s="18">
        <f>MACD!E3944</f>
        <v>24.282480645888427</v>
      </c>
      <c r="N3944" s="18">
        <f>CCI!I3944</f>
        <v>64.943277014197164</v>
      </c>
      <c r="O3944" s="21">
        <f>PL!Q3944</f>
        <v>0</v>
      </c>
    </row>
    <row r="3945" spans="1:15" ht="14.25" customHeight="1" x14ac:dyDescent="0.3">
      <c r="A3945" s="17">
        <v>45217</v>
      </c>
      <c r="B3945" s="18">
        <v>19820.44921875</v>
      </c>
      <c r="C3945" s="18">
        <v>19840.94921875</v>
      </c>
      <c r="D3945" s="18">
        <v>19659.94921875</v>
      </c>
      <c r="E3945" s="19">
        <v>19671.099609375</v>
      </c>
      <c r="F3945" s="18">
        <v>19671.099609375</v>
      </c>
      <c r="G3945" s="18">
        <v>198900</v>
      </c>
      <c r="H3945" s="19">
        <f t="shared" si="60"/>
        <v>19751.880078124999</v>
      </c>
      <c r="I3945" s="19">
        <f t="shared" si="61"/>
        <v>19767.72686298077</v>
      </c>
      <c r="J3945" s="18">
        <f t="shared" si="62"/>
        <v>0</v>
      </c>
      <c r="K3945" s="18">
        <f t="shared" si="63"/>
        <v>-1</v>
      </c>
      <c r="L3945" s="18">
        <f>RSI!I3945</f>
        <v>48.45450031350633</v>
      </c>
      <c r="M3945" s="18">
        <f>MACD!E3945</f>
        <v>18.993693876403995</v>
      </c>
      <c r="N3945" s="18">
        <f>CCI!I3945</f>
        <v>32.706985207368973</v>
      </c>
      <c r="O3945" s="21">
        <f>PL!Q3945</f>
        <v>-4.349609375</v>
      </c>
    </row>
    <row r="3946" spans="1:15" ht="14.25" customHeight="1" x14ac:dyDescent="0.3">
      <c r="A3946" s="17">
        <v>45218</v>
      </c>
      <c r="B3946" s="18">
        <v>19545.19921875</v>
      </c>
      <c r="C3946" s="18">
        <v>19681.80078125</v>
      </c>
      <c r="D3946" s="18">
        <v>19512.349609375</v>
      </c>
      <c r="E3946" s="19">
        <v>19624.69921875</v>
      </c>
      <c r="F3946" s="18">
        <v>19624.69921875</v>
      </c>
      <c r="G3946" s="18">
        <v>230300</v>
      </c>
      <c r="H3946" s="19">
        <f t="shared" si="60"/>
        <v>19718.019921874999</v>
      </c>
      <c r="I3946" s="19">
        <f t="shared" si="61"/>
        <v>19753.4326171875</v>
      </c>
      <c r="J3946" s="18">
        <f t="shared" si="62"/>
        <v>0</v>
      </c>
      <c r="K3946" s="18">
        <f t="shared" si="63"/>
        <v>-1</v>
      </c>
      <c r="L3946" s="18">
        <f>RSI!I3946</f>
        <v>53.829487676249016</v>
      </c>
      <c r="M3946" s="18">
        <f>MACD!E3946</f>
        <v>10.932149504289555</v>
      </c>
      <c r="N3946" s="18">
        <f>CCI!I3946</f>
        <v>-46.184999727679958</v>
      </c>
      <c r="O3946" s="21">
        <f>PL!Q3946</f>
        <v>0</v>
      </c>
    </row>
    <row r="3947" spans="1:15" ht="14.25" customHeight="1" x14ac:dyDescent="0.3">
      <c r="A3947" s="17">
        <v>45219</v>
      </c>
      <c r="B3947" s="18">
        <v>19542.150390625</v>
      </c>
      <c r="C3947" s="18">
        <v>19593.80078125</v>
      </c>
      <c r="D3947" s="18">
        <v>19518.69921875</v>
      </c>
      <c r="E3947" s="19">
        <v>19542.650390625</v>
      </c>
      <c r="F3947" s="18">
        <v>19542.650390625</v>
      </c>
      <c r="G3947" s="18">
        <v>198300</v>
      </c>
      <c r="H3947" s="19">
        <f t="shared" si="60"/>
        <v>19676.33984375</v>
      </c>
      <c r="I3947" s="19">
        <f t="shared" si="61"/>
        <v>19736.10381610577</v>
      </c>
      <c r="J3947" s="18">
        <f t="shared" si="62"/>
        <v>0</v>
      </c>
      <c r="K3947" s="18">
        <f t="shared" si="63"/>
        <v>-1</v>
      </c>
      <c r="L3947" s="18">
        <f>RSI!I3947</f>
        <v>46.28672294751081</v>
      </c>
      <c r="M3947" s="18">
        <f>MACD!E3947</f>
        <v>-2.0536638514095102</v>
      </c>
      <c r="N3947" s="18">
        <f>CCI!I3947</f>
        <v>-81.499797259382589</v>
      </c>
      <c r="O3947" s="21">
        <f>PL!Q3947</f>
        <v>0</v>
      </c>
    </row>
    <row r="3948" spans="1:15" ht="14.25" customHeight="1" x14ac:dyDescent="0.3">
      <c r="A3948" s="17">
        <v>45222</v>
      </c>
      <c r="B3948" s="18">
        <v>19521.599609375</v>
      </c>
      <c r="C3948" s="18">
        <v>19556.849609375</v>
      </c>
      <c r="D3948" s="18">
        <v>19257.849609375</v>
      </c>
      <c r="E3948" s="19">
        <v>19281.75</v>
      </c>
      <c r="F3948" s="18">
        <v>19281.75</v>
      </c>
      <c r="G3948" s="18">
        <v>176000</v>
      </c>
      <c r="H3948" s="19">
        <f t="shared" si="60"/>
        <v>19586.33984375</v>
      </c>
      <c r="I3948" s="19">
        <f t="shared" si="61"/>
        <v>19705.786508413461</v>
      </c>
      <c r="J3948" s="18">
        <f t="shared" si="62"/>
        <v>0</v>
      </c>
      <c r="K3948" s="18">
        <f t="shared" si="63"/>
        <v>-1</v>
      </c>
      <c r="L3948" s="18">
        <f>RSI!I3948</f>
        <v>41.41944466307153</v>
      </c>
      <c r="M3948" s="18">
        <f>MACD!E3948</f>
        <v>-33.016897341181902</v>
      </c>
      <c r="N3948" s="18">
        <f>CCI!I3948</f>
        <v>-190.84995725264343</v>
      </c>
      <c r="O3948" s="21">
        <f>PL!Q3948</f>
        <v>0</v>
      </c>
    </row>
    <row r="3949" spans="1:15" ht="14.25" customHeight="1" x14ac:dyDescent="0.3">
      <c r="A3949" s="17">
        <v>45224</v>
      </c>
      <c r="B3949" s="18">
        <v>19286.44921875</v>
      </c>
      <c r="C3949" s="18">
        <v>19347.30078125</v>
      </c>
      <c r="D3949" s="18">
        <v>19074.150390625</v>
      </c>
      <c r="E3949" s="19">
        <v>19122.150390625</v>
      </c>
      <c r="F3949" s="18">
        <v>19122.150390625</v>
      </c>
      <c r="G3949" s="18">
        <v>225300</v>
      </c>
      <c r="H3949" s="19">
        <f t="shared" si="60"/>
        <v>19448.469921874999</v>
      </c>
      <c r="I3949" s="19">
        <f t="shared" si="61"/>
        <v>19668.057692307691</v>
      </c>
      <c r="J3949" s="18">
        <f t="shared" si="62"/>
        <v>0</v>
      </c>
      <c r="K3949" s="18">
        <f t="shared" si="63"/>
        <v>-1</v>
      </c>
      <c r="L3949" s="18">
        <f>RSI!I3949</f>
        <v>39.578449170124479</v>
      </c>
      <c r="M3949" s="18">
        <f>MACD!E3949</f>
        <v>-69.631172790825076</v>
      </c>
      <c r="N3949" s="18">
        <f>CCI!I3949</f>
        <v>-243.87430476818139</v>
      </c>
      <c r="O3949" s="21">
        <f>PL!Q3949</f>
        <v>0</v>
      </c>
    </row>
    <row r="3950" spans="1:15" ht="14.25" customHeight="1" x14ac:dyDescent="0.3">
      <c r="A3950" s="17">
        <v>45225</v>
      </c>
      <c r="B3950" s="18">
        <v>19027.25</v>
      </c>
      <c r="C3950" s="18">
        <v>19041.69921875</v>
      </c>
      <c r="D3950" s="18">
        <v>18837.849609375</v>
      </c>
      <c r="E3950" s="19">
        <v>18857.25</v>
      </c>
      <c r="F3950" s="18">
        <v>18857.25</v>
      </c>
      <c r="G3950" s="18">
        <v>300400</v>
      </c>
      <c r="H3950" s="19">
        <f t="shared" si="60"/>
        <v>19285.7</v>
      </c>
      <c r="I3950" s="19">
        <f t="shared" si="61"/>
        <v>19616.70770733173</v>
      </c>
      <c r="J3950" s="18">
        <f t="shared" si="62"/>
        <v>0</v>
      </c>
      <c r="K3950" s="18">
        <f t="shared" si="63"/>
        <v>-1</v>
      </c>
      <c r="L3950" s="18">
        <f>RSI!I3950</f>
        <v>29.280770388203422</v>
      </c>
      <c r="M3950" s="18">
        <f>MACD!E3950</f>
        <v>-118.65570838908025</v>
      </c>
      <c r="N3950" s="18">
        <f>CCI!I3950</f>
        <v>-284.13263887708598</v>
      </c>
      <c r="O3950" s="21">
        <f>PL!Q3950</f>
        <v>0</v>
      </c>
    </row>
    <row r="3951" spans="1:15" ht="14.25" customHeight="1" x14ac:dyDescent="0.3">
      <c r="A3951" s="17">
        <v>45226</v>
      </c>
      <c r="B3951" s="18">
        <v>18928.75</v>
      </c>
      <c r="C3951" s="18">
        <v>19076.150390625</v>
      </c>
      <c r="D3951" s="18">
        <v>18926.650390625</v>
      </c>
      <c r="E3951" s="19">
        <v>19047.25</v>
      </c>
      <c r="F3951" s="18">
        <v>19047.25</v>
      </c>
      <c r="G3951" s="18">
        <v>205200</v>
      </c>
      <c r="H3951" s="19">
        <f t="shared" si="60"/>
        <v>19170.210156249999</v>
      </c>
      <c r="I3951" s="19">
        <f t="shared" si="61"/>
        <v>19574.9365234375</v>
      </c>
      <c r="J3951" s="18">
        <f t="shared" si="62"/>
        <v>0</v>
      </c>
      <c r="K3951" s="18">
        <f t="shared" si="63"/>
        <v>-1</v>
      </c>
      <c r="L3951" s="18">
        <f>RSI!I3951</f>
        <v>32.616487455197131</v>
      </c>
      <c r="M3951" s="18">
        <f>MACD!E3951</f>
        <v>-140.55634786476367</v>
      </c>
      <c r="N3951" s="18">
        <f>CCI!I3951</f>
        <v>-190.72786701617829</v>
      </c>
      <c r="O3951" s="21">
        <f>PL!Q3951</f>
        <v>0</v>
      </c>
    </row>
    <row r="3952" spans="1:15" ht="14.25" customHeight="1" x14ac:dyDescent="0.3">
      <c r="A3952" s="17">
        <v>45229</v>
      </c>
      <c r="B3952" s="18">
        <v>19053.400390625</v>
      </c>
      <c r="C3952" s="18">
        <v>19158.5</v>
      </c>
      <c r="D3952" s="18">
        <v>18940</v>
      </c>
      <c r="E3952" s="19">
        <v>19140.900390625</v>
      </c>
      <c r="F3952" s="18">
        <v>19140.900390625</v>
      </c>
      <c r="G3952" s="18">
        <v>180100</v>
      </c>
      <c r="H3952" s="19">
        <f t="shared" si="60"/>
        <v>19089.860156250001</v>
      </c>
      <c r="I3952" s="19">
        <f t="shared" si="61"/>
        <v>19545.6865234375</v>
      </c>
      <c r="J3952" s="18">
        <f t="shared" si="62"/>
        <v>0</v>
      </c>
      <c r="K3952" s="18">
        <f t="shared" si="63"/>
        <v>-1</v>
      </c>
      <c r="L3952" s="18">
        <f>RSI!I3952</f>
        <v>39.050870486366982</v>
      </c>
      <c r="M3952" s="18">
        <f>MACD!E3952</f>
        <v>-148.6425003629156</v>
      </c>
      <c r="N3952" s="18">
        <f>CCI!I3952</f>
        <v>-136.60170028311833</v>
      </c>
      <c r="O3952" s="21">
        <f>PL!Q3952</f>
        <v>0</v>
      </c>
    </row>
    <row r="3953" spans="1:15" ht="14.25" customHeight="1" x14ac:dyDescent="0.3">
      <c r="A3953" s="17">
        <v>45230</v>
      </c>
      <c r="B3953" s="18">
        <v>19232.94921875</v>
      </c>
      <c r="C3953" s="18">
        <v>19233.69921875</v>
      </c>
      <c r="D3953" s="18">
        <v>19056.44921875</v>
      </c>
      <c r="E3953" s="19">
        <v>19079.599609375</v>
      </c>
      <c r="F3953" s="18">
        <v>19079.599609375</v>
      </c>
      <c r="G3953" s="18">
        <v>206000</v>
      </c>
      <c r="H3953" s="19">
        <f t="shared" si="60"/>
        <v>19049.430078124999</v>
      </c>
      <c r="I3953" s="19">
        <f t="shared" si="61"/>
        <v>19520.196138822117</v>
      </c>
      <c r="J3953" s="18">
        <f t="shared" si="62"/>
        <v>0</v>
      </c>
      <c r="K3953" s="18">
        <f t="shared" si="63"/>
        <v>-1</v>
      </c>
      <c r="L3953" s="18">
        <f>RSI!I3953</f>
        <v>30.688911798226428</v>
      </c>
      <c r="M3953" s="18">
        <f>MACD!E3953</f>
        <v>-158.1739642106113</v>
      </c>
      <c r="N3953" s="18">
        <f>CCI!I3953</f>
        <v>-104.44846052261184</v>
      </c>
      <c r="O3953" s="21">
        <f>PL!Q3953</f>
        <v>0</v>
      </c>
    </row>
    <row r="3954" spans="1:15" ht="14.25" customHeight="1" x14ac:dyDescent="0.3">
      <c r="A3954" s="17">
        <v>45231</v>
      </c>
      <c r="B3954" s="18">
        <v>19064.05078125</v>
      </c>
      <c r="C3954" s="18">
        <v>19096.05078125</v>
      </c>
      <c r="D3954" s="18">
        <v>18973.69921875</v>
      </c>
      <c r="E3954" s="19">
        <v>18989.150390625</v>
      </c>
      <c r="F3954" s="18">
        <v>18989.150390625</v>
      </c>
      <c r="G3954" s="18">
        <v>194100</v>
      </c>
      <c r="H3954" s="19">
        <f t="shared" si="60"/>
        <v>19022.830078125</v>
      </c>
      <c r="I3954" s="19">
        <f t="shared" si="61"/>
        <v>19493.846153846152</v>
      </c>
      <c r="J3954" s="18">
        <f t="shared" si="62"/>
        <v>0</v>
      </c>
      <c r="K3954" s="18">
        <f t="shared" si="63"/>
        <v>-1</v>
      </c>
      <c r="L3954" s="18">
        <f>RSI!I3954</f>
        <v>23.460322183666875</v>
      </c>
      <c r="M3954" s="18">
        <f>MACD!E3954</f>
        <v>-171.05440531110798</v>
      </c>
      <c r="N3954" s="18">
        <f>CCI!I3954</f>
        <v>-113.95731801460774</v>
      </c>
      <c r="O3954" s="21">
        <f>PL!Q3954</f>
        <v>0</v>
      </c>
    </row>
    <row r="3955" spans="1:15" ht="14.25" customHeight="1" x14ac:dyDescent="0.3">
      <c r="A3955" s="17">
        <v>45232</v>
      </c>
      <c r="B3955" s="18">
        <v>19120</v>
      </c>
      <c r="C3955" s="18">
        <v>19175.25</v>
      </c>
      <c r="D3955" s="18">
        <v>19064.150390625</v>
      </c>
      <c r="E3955" s="19">
        <v>19133.25</v>
      </c>
      <c r="F3955" s="18">
        <v>19133.25</v>
      </c>
      <c r="G3955" s="18">
        <v>245600</v>
      </c>
      <c r="H3955" s="19">
        <f t="shared" si="60"/>
        <v>19078.030078125001</v>
      </c>
      <c r="I3955" s="19">
        <f t="shared" si="61"/>
        <v>19473.026893028848</v>
      </c>
      <c r="J3955" s="18">
        <f t="shared" si="62"/>
        <v>0</v>
      </c>
      <c r="K3955" s="18">
        <f t="shared" si="63"/>
        <v>-1</v>
      </c>
      <c r="L3955" s="18">
        <f>RSI!I3955</f>
        <v>30.284947038639416</v>
      </c>
      <c r="M3955" s="18">
        <f>MACD!E3955</f>
        <v>-167.7014555073838</v>
      </c>
      <c r="N3955" s="18">
        <f>CCI!I3955</f>
        <v>-78.15900385394383</v>
      </c>
      <c r="O3955" s="21">
        <f>PL!Q3955</f>
        <v>0</v>
      </c>
    </row>
    <row r="3956" spans="1:15" ht="14.25" customHeight="1" x14ac:dyDescent="0.3">
      <c r="A3956" s="17">
        <v>45233</v>
      </c>
      <c r="B3956" s="18">
        <v>19241</v>
      </c>
      <c r="C3956" s="18">
        <v>19276.25</v>
      </c>
      <c r="D3956" s="18">
        <v>19210.900390625</v>
      </c>
      <c r="E3956" s="19">
        <v>19230.599609375</v>
      </c>
      <c r="F3956" s="18">
        <v>19230.599609375</v>
      </c>
      <c r="G3956" s="18">
        <v>189500</v>
      </c>
      <c r="H3956" s="19">
        <f t="shared" si="60"/>
        <v>19114.7</v>
      </c>
      <c r="I3956" s="19">
        <f t="shared" si="61"/>
        <v>19456.33075420673</v>
      </c>
      <c r="J3956" s="18">
        <f t="shared" si="62"/>
        <v>0</v>
      </c>
      <c r="K3956" s="18">
        <f t="shared" si="63"/>
        <v>-1</v>
      </c>
      <c r="L3956" s="18">
        <f>RSI!I3956</f>
        <v>34.959366113630381</v>
      </c>
      <c r="M3956" s="18">
        <f>MACD!E3956</f>
        <v>-155.39759203002177</v>
      </c>
      <c r="N3956" s="18">
        <f>CCI!I3956</f>
        <v>-45.521542732154309</v>
      </c>
      <c r="O3956" s="21">
        <f>PL!Q3956</f>
        <v>0</v>
      </c>
    </row>
    <row r="3957" spans="1:15" ht="14.25" customHeight="1" x14ac:dyDescent="0.3">
      <c r="A3957" s="17">
        <v>45236</v>
      </c>
      <c r="B3957" s="18">
        <v>19345.849609375</v>
      </c>
      <c r="C3957" s="18">
        <v>19423</v>
      </c>
      <c r="D3957" s="18">
        <v>19309.69921875</v>
      </c>
      <c r="E3957" s="19">
        <v>19411.75</v>
      </c>
      <c r="F3957" s="18">
        <v>19411.75</v>
      </c>
      <c r="G3957" s="18">
        <v>180700</v>
      </c>
      <c r="H3957" s="19">
        <f t="shared" si="60"/>
        <v>19168.869921875001</v>
      </c>
      <c r="I3957" s="19">
        <f t="shared" si="61"/>
        <v>19444.611553485578</v>
      </c>
      <c r="J3957" s="18">
        <f t="shared" si="62"/>
        <v>0</v>
      </c>
      <c r="K3957" s="18">
        <f t="shared" si="63"/>
        <v>-1</v>
      </c>
      <c r="L3957" s="18">
        <f>RSI!I3957</f>
        <v>41.543340380549687</v>
      </c>
      <c r="M3957" s="18">
        <f>MACD!E3957</f>
        <v>-129.53615681094743</v>
      </c>
      <c r="N3957" s="18">
        <f>CCI!I3957</f>
        <v>-9.2510957841539021</v>
      </c>
      <c r="O3957" s="21">
        <f>PL!Q3957</f>
        <v>0</v>
      </c>
    </row>
    <row r="3958" spans="1:15" ht="14.25" customHeight="1" x14ac:dyDescent="0.3">
      <c r="A3958" s="17">
        <v>45237</v>
      </c>
      <c r="B3958" s="18">
        <v>19404.05078125</v>
      </c>
      <c r="C3958" s="18">
        <v>19423.5</v>
      </c>
      <c r="D3958" s="18">
        <v>19329.099609375</v>
      </c>
      <c r="E3958" s="19">
        <v>19406.69921875</v>
      </c>
      <c r="F3958" s="18">
        <v>19406.69921875</v>
      </c>
      <c r="G3958" s="18">
        <v>198700</v>
      </c>
      <c r="H3958" s="19">
        <f t="shared" si="60"/>
        <v>19234.289843750001</v>
      </c>
      <c r="I3958" s="19">
        <f t="shared" si="61"/>
        <v>19440.117262620191</v>
      </c>
      <c r="J3958" s="18">
        <f t="shared" si="62"/>
        <v>0</v>
      </c>
      <c r="K3958" s="18">
        <f t="shared" si="63"/>
        <v>-1</v>
      </c>
      <c r="L3958" s="18">
        <f>RSI!I3958</f>
        <v>38.862581653336306</v>
      </c>
      <c r="M3958" s="18">
        <f>MACD!E3958</f>
        <v>-108.20106439644951</v>
      </c>
      <c r="N3958" s="18">
        <f>CCI!I3958</f>
        <v>-6.451490772658234</v>
      </c>
      <c r="O3958" s="21">
        <f>PL!Q3958</f>
        <v>0</v>
      </c>
    </row>
    <row r="3959" spans="1:15" ht="14.25" customHeight="1" x14ac:dyDescent="0.3">
      <c r="A3959" s="17">
        <v>45238</v>
      </c>
      <c r="B3959" s="18">
        <v>19449.599609375</v>
      </c>
      <c r="C3959" s="18">
        <v>19464.400390625</v>
      </c>
      <c r="D3959" s="18">
        <v>19401.5</v>
      </c>
      <c r="E3959" s="19">
        <v>19443.5</v>
      </c>
      <c r="F3959" s="18">
        <v>19443.5</v>
      </c>
      <c r="G3959" s="18">
        <v>195000</v>
      </c>
      <c r="H3959" s="19">
        <f t="shared" si="60"/>
        <v>19325.159765625001</v>
      </c>
      <c r="I3959" s="19">
        <f t="shared" si="61"/>
        <v>19432.624924879809</v>
      </c>
      <c r="J3959" s="18">
        <f t="shared" si="62"/>
        <v>0</v>
      </c>
      <c r="K3959" s="18">
        <f t="shared" si="63"/>
        <v>-1</v>
      </c>
      <c r="L3959" s="18">
        <f>RSI!I3959</f>
        <v>43.35941373238434</v>
      </c>
      <c r="M3959" s="18">
        <f>MACD!E3959</f>
        <v>-87.316800730997784</v>
      </c>
      <c r="N3959" s="18">
        <f>CCI!I3959</f>
        <v>8.9844770980274813</v>
      </c>
      <c r="O3959" s="21">
        <f>PL!Q3959</f>
        <v>0</v>
      </c>
    </row>
    <row r="3960" spans="1:15" ht="14.25" customHeight="1" x14ac:dyDescent="0.3">
      <c r="A3960" s="17">
        <v>45239</v>
      </c>
      <c r="B3960" s="18">
        <v>19457.400390625</v>
      </c>
      <c r="C3960" s="18">
        <v>19463.900390625</v>
      </c>
      <c r="D3960" s="18">
        <v>19378.349609375</v>
      </c>
      <c r="E3960" s="19">
        <v>19395.30078125</v>
      </c>
      <c r="F3960" s="18">
        <v>19395.30078125</v>
      </c>
      <c r="G3960" s="18">
        <v>208400</v>
      </c>
      <c r="H3960" s="19">
        <f t="shared" si="60"/>
        <v>19377.569921875001</v>
      </c>
      <c r="I3960" s="19">
        <f t="shared" si="61"/>
        <v>19427.492262620191</v>
      </c>
      <c r="J3960" s="18">
        <f t="shared" si="62"/>
        <v>0</v>
      </c>
      <c r="K3960" s="18">
        <f t="shared" si="63"/>
        <v>-1</v>
      </c>
      <c r="L3960" s="18">
        <f>RSI!I3960</f>
        <v>43.313948192946661</v>
      </c>
      <c r="M3960" s="18">
        <f>MACD!E3960</f>
        <v>-73.804374560277211</v>
      </c>
      <c r="N3960" s="18">
        <f>CCI!I3960</f>
        <v>8.5306362066155987</v>
      </c>
      <c r="O3960" s="21">
        <f>PL!Q3960</f>
        <v>0</v>
      </c>
    </row>
    <row r="3961" spans="1:15" ht="14.25" customHeight="1" x14ac:dyDescent="0.3">
      <c r="A3961" s="17">
        <v>45240</v>
      </c>
      <c r="B3961" s="18">
        <v>19351.849609375</v>
      </c>
      <c r="C3961" s="18">
        <v>19451.30078125</v>
      </c>
      <c r="D3961" s="18">
        <v>19329.44921875</v>
      </c>
      <c r="E3961" s="19">
        <v>19425.349609375</v>
      </c>
      <c r="F3961" s="18">
        <v>19425.349609375</v>
      </c>
      <c r="G3961" s="18">
        <v>152200</v>
      </c>
      <c r="H3961" s="19">
        <f t="shared" si="60"/>
        <v>19416.519921874999</v>
      </c>
      <c r="I3961" s="19">
        <f t="shared" si="61"/>
        <v>19427.07880108173</v>
      </c>
      <c r="J3961" s="18">
        <f t="shared" si="62"/>
        <v>0</v>
      </c>
      <c r="K3961" s="18">
        <f t="shared" si="63"/>
        <v>-1</v>
      </c>
      <c r="L3961" s="18">
        <f>RSI!I3961</f>
        <v>46.474277690111208</v>
      </c>
      <c r="M3961" s="18">
        <f>MACD!E3961</f>
        <v>-59.979582871703315</v>
      </c>
      <c r="N3961" s="18">
        <f>CCI!I3961</f>
        <v>12.123097156126375</v>
      </c>
      <c r="O3961" s="21">
        <f>PL!Q3961</f>
        <v>0</v>
      </c>
    </row>
    <row r="3962" spans="1:15" ht="14.25" customHeight="1" x14ac:dyDescent="0.3">
      <c r="A3962" s="17">
        <v>45243</v>
      </c>
      <c r="B3962" s="18">
        <v>19486.75</v>
      </c>
      <c r="C3962" s="18">
        <v>19494.400390625</v>
      </c>
      <c r="D3962" s="18">
        <v>19414.75</v>
      </c>
      <c r="E3962" s="19">
        <v>19443.55078125</v>
      </c>
      <c r="F3962" s="18">
        <v>19443.55078125</v>
      </c>
      <c r="G3962" s="18">
        <v>189300</v>
      </c>
      <c r="H3962" s="19">
        <f t="shared" si="60"/>
        <v>19422.880078124999</v>
      </c>
      <c r="I3962" s="19">
        <f t="shared" si="61"/>
        <v>19423.148061899039</v>
      </c>
      <c r="J3962" s="18">
        <f t="shared" si="62"/>
        <v>-1</v>
      </c>
      <c r="K3962" s="18">
        <f t="shared" si="63"/>
        <v>-1</v>
      </c>
      <c r="L3962" s="18">
        <f>RSI!I3962</f>
        <v>55.693999587600523</v>
      </c>
      <c r="M3962" s="18">
        <f>MACD!E3962</f>
        <v>-47.012720027418254</v>
      </c>
      <c r="N3962" s="18">
        <f>CCI!I3962</f>
        <v>32.83960392977361</v>
      </c>
      <c r="O3962" s="21">
        <f>PL!Q3962</f>
        <v>0</v>
      </c>
    </row>
    <row r="3963" spans="1:15" ht="14.25" customHeight="1" x14ac:dyDescent="0.3">
      <c r="A3963" s="17">
        <v>45245</v>
      </c>
      <c r="B3963" s="18">
        <v>19651.400390625</v>
      </c>
      <c r="C3963" s="18">
        <v>19693.19921875</v>
      </c>
      <c r="D3963" s="18">
        <v>19579.650390625</v>
      </c>
      <c r="E3963" s="19">
        <v>19675.44921875</v>
      </c>
      <c r="F3963" s="18">
        <v>19675.44921875</v>
      </c>
      <c r="G3963" s="18">
        <v>291500</v>
      </c>
      <c r="H3963" s="19">
        <f t="shared" si="60"/>
        <v>19476.630078124999</v>
      </c>
      <c r="I3963" s="19">
        <f t="shared" si="61"/>
        <v>19423.992262620191</v>
      </c>
      <c r="J3963" s="18">
        <f t="shared" si="62"/>
        <v>0</v>
      </c>
      <c r="K3963" s="18">
        <f t="shared" si="63"/>
        <v>1</v>
      </c>
      <c r="L3963" s="18">
        <f>RSI!I3963</f>
        <v>68.528530335514802</v>
      </c>
      <c r="M3963" s="18">
        <f>MACD!E3963</f>
        <v>-17.818718852806342</v>
      </c>
      <c r="N3963" s="18">
        <f>CCI!I3963</f>
        <v>99.217587926711417</v>
      </c>
      <c r="O3963" s="21">
        <f>PL!Q3963</f>
        <v>1563.3515625</v>
      </c>
    </row>
    <row r="3964" spans="1:15" ht="14.25" customHeight="1" x14ac:dyDescent="0.3">
      <c r="A3964" s="17">
        <v>45246</v>
      </c>
      <c r="B3964" s="18">
        <v>19674.69921875</v>
      </c>
      <c r="C3964" s="18">
        <v>19875.25</v>
      </c>
      <c r="D3964" s="18">
        <v>19627</v>
      </c>
      <c r="E3964" s="19">
        <v>19765.19921875</v>
      </c>
      <c r="F3964" s="18">
        <v>19765.19921875</v>
      </c>
      <c r="G3964" s="18">
        <v>282700</v>
      </c>
      <c r="H3964" s="19">
        <f t="shared" si="60"/>
        <v>19540.969921874999</v>
      </c>
      <c r="I3964" s="19">
        <f t="shared" si="61"/>
        <v>19433.717247596152</v>
      </c>
      <c r="J3964" s="18">
        <f t="shared" si="62"/>
        <v>0</v>
      </c>
      <c r="K3964" s="18">
        <f t="shared" si="63"/>
        <v>1</v>
      </c>
      <c r="L3964" s="18">
        <f>RSI!I3964</f>
        <v>84.445531202299975</v>
      </c>
      <c r="M3964" s="18">
        <f>MACD!E3964</f>
        <v>12.416680572918267</v>
      </c>
      <c r="N3964" s="18">
        <f>CCI!I3964</f>
        <v>136.16376417158298</v>
      </c>
      <c r="O3964" s="21">
        <f>PL!Q3964</f>
        <v>0</v>
      </c>
    </row>
    <row r="3965" spans="1:15" ht="14.25" customHeight="1" x14ac:dyDescent="0.3">
      <c r="A3965" s="17">
        <v>45247</v>
      </c>
      <c r="B3965" s="18">
        <v>19674.75</v>
      </c>
      <c r="C3965" s="18">
        <v>19806</v>
      </c>
      <c r="D3965" s="18">
        <v>19667.44921875</v>
      </c>
      <c r="E3965" s="19">
        <v>19731.80078125</v>
      </c>
      <c r="F3965" s="18">
        <v>19731.80078125</v>
      </c>
      <c r="G3965" s="18">
        <v>236800</v>
      </c>
      <c r="H3965" s="19">
        <f t="shared" si="60"/>
        <v>19608.269921874999</v>
      </c>
      <c r="I3965" s="19">
        <f t="shared" si="61"/>
        <v>19435.33075420673</v>
      </c>
      <c r="J3965" s="18">
        <f t="shared" si="62"/>
        <v>0</v>
      </c>
      <c r="K3965" s="18">
        <f t="shared" si="63"/>
        <v>1</v>
      </c>
      <c r="L3965" s="18">
        <f>RSI!I3965</f>
        <v>79.472259127831691</v>
      </c>
      <c r="M3965" s="18">
        <f>MACD!E3965</f>
        <v>33.299620372868958</v>
      </c>
      <c r="N3965" s="18">
        <f>CCI!I3965</f>
        <v>128.89581793821958</v>
      </c>
      <c r="O3965" s="21">
        <f>PL!Q3965</f>
        <v>0</v>
      </c>
    </row>
    <row r="3966" spans="1:15" ht="14.25" customHeight="1" x14ac:dyDescent="0.3">
      <c r="A3966" s="17">
        <v>45250</v>
      </c>
      <c r="B3966" s="18">
        <v>19731.150390625</v>
      </c>
      <c r="C3966" s="18">
        <v>19756.44921875</v>
      </c>
      <c r="D3966" s="18">
        <v>19670.5</v>
      </c>
      <c r="E3966" s="19">
        <v>19694</v>
      </c>
      <c r="F3966" s="18">
        <v>19694</v>
      </c>
      <c r="G3966" s="18">
        <v>173800</v>
      </c>
      <c r="H3966" s="19">
        <f t="shared" si="60"/>
        <v>19662</v>
      </c>
      <c r="I3966" s="19">
        <f t="shared" si="61"/>
        <v>19430.817307692309</v>
      </c>
      <c r="J3966" s="18">
        <f t="shared" si="62"/>
        <v>0</v>
      </c>
      <c r="K3966" s="18">
        <f t="shared" si="63"/>
        <v>1</v>
      </c>
      <c r="L3966" s="18">
        <f>RSI!I3966</f>
        <v>75.015856470234894</v>
      </c>
      <c r="M3966" s="18">
        <f>MACD!E3966</f>
        <v>46.265968203337252</v>
      </c>
      <c r="N3966" s="18">
        <f>CCI!I3966</f>
        <v>115.75390161682149</v>
      </c>
      <c r="O3966" s="21">
        <f>PL!Q3966</f>
        <v>0</v>
      </c>
    </row>
    <row r="3967" spans="1:15" ht="14.25" customHeight="1" x14ac:dyDescent="0.3">
      <c r="A3967" s="17">
        <v>45251</v>
      </c>
      <c r="B3967" s="18">
        <v>19770.900390625</v>
      </c>
      <c r="C3967" s="18">
        <v>19829.099609375</v>
      </c>
      <c r="D3967" s="18">
        <v>19754.05078125</v>
      </c>
      <c r="E3967" s="19">
        <v>19783.400390625</v>
      </c>
      <c r="F3967" s="18">
        <v>19783.400390625</v>
      </c>
      <c r="G3967" s="18">
        <v>195000</v>
      </c>
      <c r="H3967" s="19">
        <f t="shared" si="60"/>
        <v>19729.969921874999</v>
      </c>
      <c r="I3967" s="19">
        <f t="shared" si="61"/>
        <v>19430.409630408652</v>
      </c>
      <c r="J3967" s="18">
        <f t="shared" si="62"/>
        <v>0</v>
      </c>
      <c r="K3967" s="18">
        <f t="shared" si="63"/>
        <v>1</v>
      </c>
      <c r="L3967" s="18">
        <f>RSI!I3967</f>
        <v>81.042794476931505</v>
      </c>
      <c r="M3967" s="18">
        <f>MACD!E3967</f>
        <v>63.029195320330473</v>
      </c>
      <c r="N3967" s="18">
        <f>CCI!I3967</f>
        <v>132.19660237923304</v>
      </c>
      <c r="O3967" s="21">
        <f>PL!Q3967</f>
        <v>0</v>
      </c>
    </row>
    <row r="3968" spans="1:15" ht="14.25" customHeight="1" x14ac:dyDescent="0.3">
      <c r="A3968" s="17">
        <v>45252</v>
      </c>
      <c r="B3968" s="18">
        <v>19784</v>
      </c>
      <c r="C3968" s="18">
        <v>19825.55078125</v>
      </c>
      <c r="D3968" s="18">
        <v>19703.849609375</v>
      </c>
      <c r="E3968" s="19">
        <v>19811.849609375</v>
      </c>
      <c r="F3968" s="18">
        <v>19811.849609375</v>
      </c>
      <c r="G3968" s="18">
        <v>184500</v>
      </c>
      <c r="H3968" s="19">
        <f t="shared" si="60"/>
        <v>19757.25</v>
      </c>
      <c r="I3968" s="19">
        <f t="shared" si="61"/>
        <v>19432.748046875</v>
      </c>
      <c r="J3968" s="18">
        <f t="shared" si="62"/>
        <v>0</v>
      </c>
      <c r="K3968" s="18">
        <f t="shared" si="63"/>
        <v>1</v>
      </c>
      <c r="L3968" s="18">
        <f>RSI!I3968</f>
        <v>88.38657232738791</v>
      </c>
      <c r="M3968" s="18">
        <f>MACD!E3968</f>
        <v>77.713949738830706</v>
      </c>
      <c r="N3968" s="18">
        <f>CCI!I3968</f>
        <v>114.48225697696621</v>
      </c>
      <c r="O3968" s="21">
        <f>PL!Q3968</f>
        <v>0</v>
      </c>
    </row>
    <row r="3969" spans="1:15" ht="14.25" customHeight="1" x14ac:dyDescent="0.3">
      <c r="A3969" s="17">
        <v>45253</v>
      </c>
      <c r="B3969" s="18">
        <v>19828.44921875</v>
      </c>
      <c r="C3969" s="18">
        <v>19875.150390625</v>
      </c>
      <c r="D3969" s="18">
        <v>19786.75</v>
      </c>
      <c r="E3969" s="19">
        <v>19802</v>
      </c>
      <c r="F3969" s="18">
        <v>19802</v>
      </c>
      <c r="G3969" s="18">
        <v>170000</v>
      </c>
      <c r="H3969" s="19">
        <f t="shared" si="60"/>
        <v>19764.610156250001</v>
      </c>
      <c r="I3969" s="19">
        <f t="shared" si="61"/>
        <v>19435.449969951922</v>
      </c>
      <c r="J3969" s="18">
        <f t="shared" si="62"/>
        <v>0</v>
      </c>
      <c r="K3969" s="18">
        <f t="shared" si="63"/>
        <v>1</v>
      </c>
      <c r="L3969" s="18">
        <f>RSI!I3969</f>
        <v>85.672463441975992</v>
      </c>
      <c r="M3969" s="18">
        <f>MACD!E3969</f>
        <v>87.54774633037232</v>
      </c>
      <c r="N3969" s="18">
        <f>CCI!I3969</f>
        <v>112.69542390712472</v>
      </c>
      <c r="O3969" s="21">
        <f>PL!Q3969</f>
        <v>0</v>
      </c>
    </row>
    <row r="3970" spans="1:15" ht="14.25" customHeight="1" x14ac:dyDescent="0.3">
      <c r="A3970" s="17">
        <v>45254</v>
      </c>
      <c r="B3970" s="18">
        <v>19809.599609375</v>
      </c>
      <c r="C3970" s="18">
        <v>19832.849609375</v>
      </c>
      <c r="D3970" s="18">
        <v>19768.849609375</v>
      </c>
      <c r="E3970" s="19">
        <v>19794.69921875</v>
      </c>
      <c r="F3970" s="18">
        <v>19794.69921875</v>
      </c>
      <c r="G3970" s="18">
        <v>145900</v>
      </c>
      <c r="H3970" s="19">
        <f t="shared" si="60"/>
        <v>19777.189843749999</v>
      </c>
      <c r="I3970" s="19">
        <f t="shared" si="61"/>
        <v>19434.803786057691</v>
      </c>
      <c r="J3970" s="18">
        <f t="shared" si="62"/>
        <v>0</v>
      </c>
      <c r="K3970" s="18">
        <f t="shared" si="63"/>
        <v>1</v>
      </c>
      <c r="L3970" s="18">
        <f>RSI!I3970</f>
        <v>83.288114573656628</v>
      </c>
      <c r="M3970" s="18">
        <f>MACD!E3970</f>
        <v>93.672194200320519</v>
      </c>
      <c r="N3970" s="18">
        <f>CCI!I3970</f>
        <v>95.651274907768979</v>
      </c>
      <c r="O3970" s="21">
        <f>PL!Q3970</f>
        <v>0</v>
      </c>
    </row>
    <row r="3971" spans="1:15" ht="14.25" customHeight="1" x14ac:dyDescent="0.3">
      <c r="A3971" s="17">
        <v>45258</v>
      </c>
      <c r="B3971" s="18">
        <v>19844.650390625</v>
      </c>
      <c r="C3971" s="18">
        <v>19916.849609375</v>
      </c>
      <c r="D3971" s="18">
        <v>19800</v>
      </c>
      <c r="E3971" s="19">
        <v>19889.69921875</v>
      </c>
      <c r="F3971" s="18">
        <v>19889.69921875</v>
      </c>
      <c r="G3971" s="18">
        <v>229600</v>
      </c>
      <c r="H3971" s="19">
        <f t="shared" si="60"/>
        <v>19816.329687500001</v>
      </c>
      <c r="I3971" s="19">
        <f t="shared" si="61"/>
        <v>19443.211463341348</v>
      </c>
      <c r="J3971" s="18">
        <f t="shared" si="62"/>
        <v>0</v>
      </c>
      <c r="K3971" s="18">
        <f t="shared" si="63"/>
        <v>1</v>
      </c>
      <c r="L3971" s="18">
        <f>RSI!I3971</f>
        <v>81.396584109127858</v>
      </c>
      <c r="M3971" s="18">
        <f>MACD!E3971</f>
        <v>104.9814089793399</v>
      </c>
      <c r="N3971" s="18">
        <f>CCI!I3971</f>
        <v>102.02140338018174</v>
      </c>
      <c r="O3971" s="21">
        <f>PL!Q3971</f>
        <v>0</v>
      </c>
    </row>
    <row r="3972" spans="1:15" ht="14.25" customHeight="1" x14ac:dyDescent="0.3">
      <c r="A3972" s="17">
        <v>45259</v>
      </c>
      <c r="B3972" s="18">
        <v>19976.55078125</v>
      </c>
      <c r="C3972" s="18">
        <v>20104.650390625</v>
      </c>
      <c r="D3972" s="18">
        <v>19956.30078125</v>
      </c>
      <c r="E3972" s="19">
        <v>20096.599609375</v>
      </c>
      <c r="F3972" s="18">
        <v>20096.599609375</v>
      </c>
      <c r="G3972" s="18">
        <v>236200</v>
      </c>
      <c r="H3972" s="19">
        <f t="shared" si="60"/>
        <v>19878.969531250001</v>
      </c>
      <c r="I3972" s="19">
        <f t="shared" si="61"/>
        <v>19461.361478365383</v>
      </c>
      <c r="J3972" s="18">
        <f t="shared" si="62"/>
        <v>0</v>
      </c>
      <c r="K3972" s="18">
        <f t="shared" si="63"/>
        <v>1</v>
      </c>
      <c r="L3972" s="18">
        <f>RSI!I3972</f>
        <v>85.82044599486872</v>
      </c>
      <c r="M3972" s="18">
        <f>MACD!E3972</f>
        <v>129.15041002154248</v>
      </c>
      <c r="N3972" s="18">
        <f>CCI!I3972</f>
        <v>135.37239531672921</v>
      </c>
      <c r="O3972" s="21">
        <f>PL!Q3972</f>
        <v>0</v>
      </c>
    </row>
    <row r="3973" spans="1:15" ht="14.25" customHeight="1" x14ac:dyDescent="0.3">
      <c r="A3973" s="17">
        <v>45260</v>
      </c>
      <c r="B3973" s="18">
        <v>20108.5</v>
      </c>
      <c r="C3973" s="18">
        <v>20158.69921875</v>
      </c>
      <c r="D3973" s="18">
        <v>20015.849609375</v>
      </c>
      <c r="E3973" s="19">
        <v>20133.150390625</v>
      </c>
      <c r="F3973" s="18">
        <v>20133.150390625</v>
      </c>
      <c r="G3973" s="18">
        <v>486600</v>
      </c>
      <c r="H3973" s="19">
        <f t="shared" si="60"/>
        <v>19943.229687499999</v>
      </c>
      <c r="I3973" s="19">
        <f t="shared" si="61"/>
        <v>19484.073016826922</v>
      </c>
      <c r="J3973" s="18">
        <f t="shared" si="62"/>
        <v>0</v>
      </c>
      <c r="K3973" s="18">
        <f t="shared" si="63"/>
        <v>1</v>
      </c>
      <c r="L3973" s="18">
        <f>RSI!I3973</f>
        <v>85.816763942733914</v>
      </c>
      <c r="M3973" s="18">
        <f>MACD!E3973</f>
        <v>149.53016934210973</v>
      </c>
      <c r="N3973" s="18">
        <f>CCI!I3973</f>
        <v>134.73044834498054</v>
      </c>
      <c r="O3973" s="21">
        <f>PL!Q3973</f>
        <v>0</v>
      </c>
    </row>
    <row r="3974" spans="1:15" ht="14.25" customHeight="1" x14ac:dyDescent="0.3">
      <c r="A3974" s="17">
        <v>45261</v>
      </c>
      <c r="B3974" s="18">
        <v>20194.099609375</v>
      </c>
      <c r="C3974" s="18">
        <v>20291.55078125</v>
      </c>
      <c r="D3974" s="18">
        <v>20183.69921875</v>
      </c>
      <c r="E3974" s="19">
        <v>20267.900390625</v>
      </c>
      <c r="F3974" s="18">
        <v>20267.900390625</v>
      </c>
      <c r="G3974" s="18">
        <v>265800</v>
      </c>
      <c r="H3974" s="19">
        <f t="shared" si="60"/>
        <v>20036.409765625001</v>
      </c>
      <c r="I3974" s="19">
        <f t="shared" si="61"/>
        <v>19522.001878004809</v>
      </c>
      <c r="J3974" s="18">
        <f t="shared" si="62"/>
        <v>0</v>
      </c>
      <c r="K3974" s="18">
        <f t="shared" si="63"/>
        <v>1</v>
      </c>
      <c r="L3974" s="18">
        <f>RSI!I3974</f>
        <v>91.580128843479926</v>
      </c>
      <c r="M3974" s="18">
        <f>MACD!E3974</f>
        <v>174.54245747825917</v>
      </c>
      <c r="N3974" s="18">
        <f>CCI!I3974</f>
        <v>161.9730834284598</v>
      </c>
      <c r="O3974" s="21">
        <f>PL!Q3974</f>
        <v>0</v>
      </c>
    </row>
    <row r="3975" spans="1:15" ht="14.25" customHeight="1" x14ac:dyDescent="0.3">
      <c r="A3975" s="17">
        <v>45264</v>
      </c>
      <c r="B3975" s="18">
        <v>20601.94921875</v>
      </c>
      <c r="C3975" s="18">
        <v>20702.650390625</v>
      </c>
      <c r="D3975" s="18">
        <v>20507.75</v>
      </c>
      <c r="E3975" s="19">
        <v>20686.80078125</v>
      </c>
      <c r="F3975" s="18">
        <v>20686.80078125</v>
      </c>
      <c r="G3975" s="18">
        <v>381100</v>
      </c>
      <c r="H3975" s="19">
        <f t="shared" si="60"/>
        <v>20214.830078125</v>
      </c>
      <c r="I3975" s="19">
        <f t="shared" si="61"/>
        <v>19582.180739182691</v>
      </c>
      <c r="J3975" s="18">
        <f t="shared" si="62"/>
        <v>0</v>
      </c>
      <c r="K3975" s="18">
        <f t="shared" si="63"/>
        <v>1</v>
      </c>
      <c r="L3975" s="18">
        <f>RSI!I3975</f>
        <v>93.856719717845053</v>
      </c>
      <c r="M3975" s="18">
        <f>MACD!E3975</f>
        <v>225.56644706523002</v>
      </c>
      <c r="N3975" s="18">
        <f>CCI!I3975</f>
        <v>237.41957466048748</v>
      </c>
      <c r="O3975" s="21">
        <f>PL!Q3975</f>
        <v>0</v>
      </c>
    </row>
    <row r="3976" spans="1:15" ht="14.25" customHeight="1" x14ac:dyDescent="0.3">
      <c r="A3976" s="17">
        <v>45265</v>
      </c>
      <c r="B3976" s="18">
        <v>20808.900390625</v>
      </c>
      <c r="C3976" s="18">
        <v>20864.05078125</v>
      </c>
      <c r="D3976" s="18">
        <v>20711.150390625</v>
      </c>
      <c r="E3976" s="19">
        <v>20855.099609375</v>
      </c>
      <c r="F3976" s="18">
        <v>20855.099609375</v>
      </c>
      <c r="G3976" s="18">
        <v>421000</v>
      </c>
      <c r="H3976" s="19">
        <f t="shared" si="60"/>
        <v>20407.91015625</v>
      </c>
      <c r="I3976" s="19">
        <f t="shared" si="61"/>
        <v>19659.021108774039</v>
      </c>
      <c r="J3976" s="18">
        <f t="shared" si="62"/>
        <v>0</v>
      </c>
      <c r="K3976" s="18">
        <f t="shared" si="63"/>
        <v>1</v>
      </c>
      <c r="L3976" s="18">
        <f>RSI!I3976</f>
        <v>94.437291482974928</v>
      </c>
      <c r="M3976" s="18">
        <f>MACD!E3976</f>
        <v>276.39749702436529</v>
      </c>
      <c r="N3976" s="18">
        <f>CCI!I3976</f>
        <v>233.02798316760848</v>
      </c>
      <c r="O3976" s="21">
        <f>PL!Q3976</f>
        <v>0</v>
      </c>
    </row>
    <row r="3977" spans="1:15" ht="14.25" customHeight="1" x14ac:dyDescent="0.3">
      <c r="A3977" s="17">
        <v>45266</v>
      </c>
      <c r="B3977" s="18">
        <v>20950.75</v>
      </c>
      <c r="C3977" s="18">
        <v>20961.94921875</v>
      </c>
      <c r="D3977" s="18">
        <v>20852.150390625</v>
      </c>
      <c r="E3977" s="19">
        <v>20937.69921875</v>
      </c>
      <c r="F3977" s="18">
        <v>20937.69921875</v>
      </c>
      <c r="G3977" s="18">
        <v>359200</v>
      </c>
      <c r="H3977" s="19">
        <f t="shared" si="60"/>
        <v>20576.130078124999</v>
      </c>
      <c r="I3977" s="19">
        <f t="shared" si="61"/>
        <v>19731.730694110578</v>
      </c>
      <c r="J3977" s="18">
        <f t="shared" si="62"/>
        <v>0</v>
      </c>
      <c r="K3977" s="18">
        <f t="shared" si="63"/>
        <v>1</v>
      </c>
      <c r="L3977" s="18">
        <f>RSI!I3977</f>
        <v>93.860130140537663</v>
      </c>
      <c r="M3977" s="18">
        <f>MACD!E3977</f>
        <v>319.66170731828606</v>
      </c>
      <c r="N3977" s="18">
        <f>CCI!I3977</f>
        <v>199.75824490902733</v>
      </c>
      <c r="O3977" s="21">
        <f>PL!Q3977</f>
        <v>0</v>
      </c>
    </row>
    <row r="3978" spans="1:15" ht="14.25" customHeight="1" x14ac:dyDescent="0.3">
      <c r="A3978" s="17">
        <v>45267</v>
      </c>
      <c r="B3978" s="18">
        <v>20932.400390625</v>
      </c>
      <c r="C3978" s="18">
        <v>20941.25</v>
      </c>
      <c r="D3978" s="18">
        <v>20850.80078125</v>
      </c>
      <c r="E3978" s="19">
        <v>20901.150390625</v>
      </c>
      <c r="F3978" s="18">
        <v>20901.150390625</v>
      </c>
      <c r="G3978" s="18">
        <v>275000</v>
      </c>
      <c r="H3978" s="19">
        <f t="shared" si="60"/>
        <v>20729.730078125001</v>
      </c>
      <c r="I3978" s="19">
        <f t="shared" si="61"/>
        <v>19799.4326171875</v>
      </c>
      <c r="J3978" s="18">
        <f t="shared" si="62"/>
        <v>0</v>
      </c>
      <c r="K3978" s="18">
        <f t="shared" si="63"/>
        <v>1</v>
      </c>
      <c r="L3978" s="18">
        <f>RSI!I3978</f>
        <v>90.986930287821195</v>
      </c>
      <c r="M3978" s="18">
        <f>MACD!E3978</f>
        <v>346.99972388254173</v>
      </c>
      <c r="N3978" s="18">
        <f>CCI!I3978</f>
        <v>159.04083807350978</v>
      </c>
      <c r="O3978" s="21">
        <f>PL!Q3978</f>
        <v>0</v>
      </c>
    </row>
    <row r="3979" spans="1:15" ht="14.25" customHeight="1" x14ac:dyDescent="0.3">
      <c r="A3979" s="17">
        <v>45268</v>
      </c>
      <c r="B3979" s="18">
        <v>20934.099609375</v>
      </c>
      <c r="C3979" s="18">
        <v>21006.099609375</v>
      </c>
      <c r="D3979" s="18">
        <v>20862.69921875</v>
      </c>
      <c r="E3979" s="19">
        <v>20969.400390625</v>
      </c>
      <c r="F3979" s="18">
        <v>20969.400390625</v>
      </c>
      <c r="G3979" s="18">
        <v>292400</v>
      </c>
      <c r="H3979" s="19">
        <f t="shared" si="60"/>
        <v>20870.030078125001</v>
      </c>
      <c r="I3979" s="19">
        <f t="shared" si="61"/>
        <v>19872.117262620191</v>
      </c>
      <c r="J3979" s="18">
        <f t="shared" si="62"/>
        <v>0</v>
      </c>
      <c r="K3979" s="18">
        <f t="shared" si="63"/>
        <v>1</v>
      </c>
      <c r="L3979" s="18">
        <f>RSI!I3979</f>
        <v>93.559057781224098</v>
      </c>
      <c r="M3979" s="18">
        <f>MACD!E3979</f>
        <v>369.90842946556222</v>
      </c>
      <c r="N3979" s="18">
        <f>CCI!I3979</f>
        <v>140.80072492302088</v>
      </c>
      <c r="O3979" s="21">
        <f>PL!Q3979</f>
        <v>0</v>
      </c>
    </row>
    <row r="3980" spans="1:15" ht="14.25" customHeight="1" x14ac:dyDescent="0.3">
      <c r="A3980" s="17">
        <v>45271</v>
      </c>
      <c r="B3980" s="18">
        <v>20965.30078125</v>
      </c>
      <c r="C3980" s="18">
        <v>21026.099609375</v>
      </c>
      <c r="D3980" s="18">
        <v>20923.69921875</v>
      </c>
      <c r="E3980" s="19">
        <v>20997.099609375</v>
      </c>
      <c r="F3980" s="18">
        <v>20997.099609375</v>
      </c>
      <c r="G3980" s="18">
        <v>212900</v>
      </c>
      <c r="H3980" s="19">
        <f t="shared" si="60"/>
        <v>20932.08984375</v>
      </c>
      <c r="I3980" s="19">
        <f t="shared" si="61"/>
        <v>19949.346078725961</v>
      </c>
      <c r="J3980" s="18">
        <f t="shared" si="62"/>
        <v>0</v>
      </c>
      <c r="K3980" s="18">
        <f t="shared" si="63"/>
        <v>1</v>
      </c>
      <c r="L3980" s="18">
        <f>RSI!I3980</f>
        <v>96.192889535084987</v>
      </c>
      <c r="M3980" s="18">
        <f>MACD!E3980</f>
        <v>385.85098913071488</v>
      </c>
      <c r="N3980" s="18">
        <f>CCI!I3980</f>
        <v>125.02551905988354</v>
      </c>
      <c r="O3980" s="21">
        <f>PL!Q3980</f>
        <v>0</v>
      </c>
    </row>
    <row r="3981" spans="1:15" ht="14.25" customHeight="1" x14ac:dyDescent="0.3">
      <c r="A3981" s="17">
        <v>45272</v>
      </c>
      <c r="B3981" s="18">
        <v>21018.55078125</v>
      </c>
      <c r="C3981" s="18">
        <v>21037.900390625</v>
      </c>
      <c r="D3981" s="18">
        <v>20867.150390625</v>
      </c>
      <c r="E3981" s="19">
        <v>20906.400390625</v>
      </c>
      <c r="F3981" s="18">
        <v>20906.400390625</v>
      </c>
      <c r="G3981" s="18">
        <v>244900</v>
      </c>
      <c r="H3981" s="19">
        <f t="shared" si="60"/>
        <v>20942.349999999999</v>
      </c>
      <c r="I3981" s="19">
        <f t="shared" si="61"/>
        <v>20017.544170673078</v>
      </c>
      <c r="J3981" s="18">
        <f t="shared" si="62"/>
        <v>0</v>
      </c>
      <c r="K3981" s="18">
        <f t="shared" si="63"/>
        <v>1</v>
      </c>
      <c r="L3981" s="18">
        <f>RSI!I3981</f>
        <v>89.772010403408771</v>
      </c>
      <c r="M3981" s="18">
        <f>MACD!E3981</f>
        <v>386.70917097228812</v>
      </c>
      <c r="N3981" s="18">
        <f>CCI!I3981</f>
        <v>102.81770128607883</v>
      </c>
      <c r="O3981" s="21">
        <f>PL!Q3981</f>
        <v>0</v>
      </c>
    </row>
    <row r="3982" spans="1:15" ht="14.25" customHeight="1" x14ac:dyDescent="0.3">
      <c r="A3982" s="17">
        <v>45273</v>
      </c>
      <c r="B3982" s="18">
        <v>20929.75</v>
      </c>
      <c r="C3982" s="18">
        <v>20950</v>
      </c>
      <c r="D3982" s="18">
        <v>20769.5</v>
      </c>
      <c r="E3982" s="19">
        <v>20926.349609375</v>
      </c>
      <c r="F3982" s="18">
        <v>20926.349609375</v>
      </c>
      <c r="G3982" s="18">
        <v>260300</v>
      </c>
      <c r="H3982" s="19">
        <f t="shared" si="60"/>
        <v>20940.080078125</v>
      </c>
      <c r="I3982" s="19">
        <f t="shared" si="61"/>
        <v>20082.76532451923</v>
      </c>
      <c r="J3982" s="18">
        <f t="shared" si="62"/>
        <v>0</v>
      </c>
      <c r="K3982" s="18">
        <f t="shared" si="63"/>
        <v>1</v>
      </c>
      <c r="L3982" s="18">
        <f>RSI!I3982</f>
        <v>89.710057788021516</v>
      </c>
      <c r="M3982" s="18">
        <f>MACD!E3982</f>
        <v>384.56598421315721</v>
      </c>
      <c r="N3982" s="18">
        <f>CCI!I3982</f>
        <v>84.1980160774974</v>
      </c>
      <c r="O3982" s="21">
        <f>PL!Q3982</f>
        <v>0</v>
      </c>
    </row>
    <row r="3983" spans="1:15" ht="14.25" customHeight="1" x14ac:dyDescent="0.3">
      <c r="A3983" s="17">
        <v>45274</v>
      </c>
      <c r="B3983" s="18">
        <v>21110.400390625</v>
      </c>
      <c r="C3983" s="18">
        <v>21210.900390625</v>
      </c>
      <c r="D3983" s="18">
        <v>21074.44921875</v>
      </c>
      <c r="E3983" s="19">
        <v>21182.69921875</v>
      </c>
      <c r="F3983" s="18">
        <v>21182.69921875</v>
      </c>
      <c r="G3983" s="18">
        <v>334400</v>
      </c>
      <c r="H3983" s="19">
        <f t="shared" si="60"/>
        <v>20996.389843749999</v>
      </c>
      <c r="I3983" s="19">
        <f t="shared" si="61"/>
        <v>20150.878756009617</v>
      </c>
      <c r="J3983" s="18">
        <f t="shared" si="62"/>
        <v>0</v>
      </c>
      <c r="K3983" s="18">
        <f t="shared" si="63"/>
        <v>1</v>
      </c>
      <c r="L3983" s="18">
        <f>RSI!I3983</f>
        <v>91.8445215793611</v>
      </c>
      <c r="M3983" s="18">
        <f>MACD!E3983</f>
        <v>398.95387243790901</v>
      </c>
      <c r="N3983" s="18">
        <f>CCI!I3983</f>
        <v>106.70547130476508</v>
      </c>
      <c r="O3983" s="21">
        <f>PL!Q3983</f>
        <v>0</v>
      </c>
    </row>
    <row r="3984" spans="1:15" ht="14.25" customHeight="1" x14ac:dyDescent="0.3">
      <c r="A3984" s="17">
        <v>45275</v>
      </c>
      <c r="B3984" s="18">
        <v>21287.44921875</v>
      </c>
      <c r="C3984" s="18">
        <v>21492.30078125</v>
      </c>
      <c r="D3984" s="18">
        <v>21235.30078125</v>
      </c>
      <c r="E3984" s="19">
        <v>21456.650390625</v>
      </c>
      <c r="F3984" s="18">
        <v>21456.650390625</v>
      </c>
      <c r="G3984" s="18">
        <v>508800</v>
      </c>
      <c r="H3984" s="19">
        <f t="shared" si="60"/>
        <v>21093.83984375</v>
      </c>
      <c r="I3984" s="19">
        <f t="shared" si="61"/>
        <v>20229.723031850961</v>
      </c>
      <c r="J3984" s="18">
        <f t="shared" si="62"/>
        <v>0</v>
      </c>
      <c r="K3984" s="18">
        <f t="shared" si="63"/>
        <v>1</v>
      </c>
      <c r="L3984" s="18">
        <f>RSI!I3984</f>
        <v>93.360211410069695</v>
      </c>
      <c r="M3984" s="18">
        <f>MACD!E3984</f>
        <v>427.53360629703457</v>
      </c>
      <c r="N3984" s="18">
        <f>CCI!I3984</f>
        <v>121.63605434028123</v>
      </c>
      <c r="O3984" s="21">
        <f>PL!Q3984</f>
        <v>0</v>
      </c>
    </row>
    <row r="3985" spans="1:15" ht="14.25" customHeight="1" x14ac:dyDescent="0.3">
      <c r="A3985" s="17">
        <v>45278</v>
      </c>
      <c r="B3985" s="18">
        <v>21434.80078125</v>
      </c>
      <c r="C3985" s="18">
        <v>21482.80078125</v>
      </c>
      <c r="D3985" s="18">
        <v>21365.349609375</v>
      </c>
      <c r="E3985" s="19">
        <v>21418.650390625</v>
      </c>
      <c r="F3985" s="18">
        <v>21418.650390625</v>
      </c>
      <c r="G3985" s="18">
        <v>249700</v>
      </c>
      <c r="H3985" s="19">
        <f t="shared" si="60"/>
        <v>21178.15</v>
      </c>
      <c r="I3985" s="19">
        <f t="shared" si="61"/>
        <v>20305.690354567309</v>
      </c>
      <c r="J3985" s="18">
        <f t="shared" si="62"/>
        <v>0</v>
      </c>
      <c r="K3985" s="18">
        <f t="shared" si="63"/>
        <v>1</v>
      </c>
      <c r="L3985" s="18">
        <f>RSI!I3985</f>
        <v>91.113055479986599</v>
      </c>
      <c r="M3985" s="18">
        <f>MACD!E3985</f>
        <v>442.02161879296909</v>
      </c>
      <c r="N3985" s="18">
        <f>CCI!I3985</f>
        <v>113.00699887296838</v>
      </c>
      <c r="O3985" s="21">
        <f>PL!Q3985</f>
        <v>0</v>
      </c>
    </row>
    <row r="3986" spans="1:15" ht="14.25" customHeight="1" x14ac:dyDescent="0.3">
      <c r="A3986" s="17">
        <v>45279</v>
      </c>
      <c r="B3986" s="18">
        <v>21477.650390625</v>
      </c>
      <c r="C3986" s="18">
        <v>21505.05078125</v>
      </c>
      <c r="D3986" s="18">
        <v>21337.75</v>
      </c>
      <c r="E3986" s="19">
        <v>21453.099609375</v>
      </c>
      <c r="F3986" s="18">
        <v>21453.099609375</v>
      </c>
      <c r="G3986" s="18">
        <v>249800</v>
      </c>
      <c r="H3986" s="19">
        <f t="shared" si="60"/>
        <v>21287.489843750001</v>
      </c>
      <c r="I3986" s="19">
        <f t="shared" si="61"/>
        <v>20384.836463341348</v>
      </c>
      <c r="J3986" s="18">
        <f t="shared" si="62"/>
        <v>0</v>
      </c>
      <c r="K3986" s="18">
        <f t="shared" si="63"/>
        <v>1</v>
      </c>
      <c r="L3986" s="18">
        <f>RSI!I3986</f>
        <v>90.204598132312654</v>
      </c>
      <c r="M3986" s="18">
        <f>MACD!E3986</f>
        <v>451.08342815539072</v>
      </c>
      <c r="N3986" s="18">
        <f>CCI!I3986</f>
        <v>105.71310712486873</v>
      </c>
      <c r="O3986" s="21">
        <f>PL!Q3986</f>
        <v>0</v>
      </c>
    </row>
    <row r="3987" spans="1:15" ht="14.25" customHeight="1" x14ac:dyDescent="0.3">
      <c r="A3987" s="17">
        <v>45280</v>
      </c>
      <c r="B3987" s="18">
        <v>21543.5</v>
      </c>
      <c r="C3987" s="18">
        <v>21593</v>
      </c>
      <c r="D3987" s="18">
        <v>21087.349609375</v>
      </c>
      <c r="E3987" s="19">
        <v>21150.150390625</v>
      </c>
      <c r="F3987" s="18">
        <v>21150.150390625</v>
      </c>
      <c r="G3987" s="18">
        <v>363900</v>
      </c>
      <c r="H3987" s="19">
        <f t="shared" si="60"/>
        <v>21332.25</v>
      </c>
      <c r="I3987" s="19">
        <f t="shared" si="61"/>
        <v>20451.174954927883</v>
      </c>
      <c r="J3987" s="18">
        <f t="shared" si="62"/>
        <v>0</v>
      </c>
      <c r="K3987" s="18">
        <f t="shared" si="63"/>
        <v>1</v>
      </c>
      <c r="L3987" s="18">
        <f>RSI!I3987</f>
        <v>76.031607638145942</v>
      </c>
      <c r="M3987" s="18">
        <f>MACD!E3987</f>
        <v>428.87569521249679</v>
      </c>
      <c r="N3987" s="18">
        <f>CCI!I3987</f>
        <v>80.556001726387933</v>
      </c>
      <c r="O3987" s="21">
        <f>PL!Q3987</f>
        <v>0</v>
      </c>
    </row>
    <row r="3988" spans="1:15" ht="14.25" customHeight="1" x14ac:dyDescent="0.3">
      <c r="A3988" s="17">
        <v>45281</v>
      </c>
      <c r="B3988" s="18">
        <v>21033.94921875</v>
      </c>
      <c r="C3988" s="18">
        <v>21288.349609375</v>
      </c>
      <c r="D3988" s="18">
        <v>20976.80078125</v>
      </c>
      <c r="E3988" s="19">
        <v>21255.05078125</v>
      </c>
      <c r="F3988" s="18">
        <v>21255.05078125</v>
      </c>
      <c r="G3988" s="18">
        <v>277500</v>
      </c>
      <c r="H3988" s="19">
        <f t="shared" si="60"/>
        <v>21346.720312500001</v>
      </c>
      <c r="I3988" s="19">
        <f t="shared" si="61"/>
        <v>20520.848031850961</v>
      </c>
      <c r="J3988" s="18">
        <f t="shared" si="62"/>
        <v>0</v>
      </c>
      <c r="K3988" s="18">
        <f t="shared" si="63"/>
        <v>1</v>
      </c>
      <c r="L3988" s="18">
        <f>RSI!I3988</f>
        <v>75.659665636058094</v>
      </c>
      <c r="M3988" s="18">
        <f>MACD!E3988</f>
        <v>414.95712426478713</v>
      </c>
      <c r="N3988" s="18">
        <f>CCI!I3988</f>
        <v>62.628406964046384</v>
      </c>
      <c r="O3988" s="21">
        <f>PL!Q3988</f>
        <v>0</v>
      </c>
    </row>
    <row r="3989" spans="1:15" ht="14.25" customHeight="1" x14ac:dyDescent="0.3">
      <c r="A3989" s="17">
        <v>45282</v>
      </c>
      <c r="B3989" s="18">
        <v>21295.849609375</v>
      </c>
      <c r="C3989" s="18">
        <v>21390.5</v>
      </c>
      <c r="D3989" s="18">
        <v>21232.44921875</v>
      </c>
      <c r="E3989" s="19">
        <v>21349.400390625</v>
      </c>
      <c r="F3989" s="18">
        <v>21349.400390625</v>
      </c>
      <c r="G3989" s="18">
        <v>284700</v>
      </c>
      <c r="H3989" s="19">
        <f t="shared" si="60"/>
        <v>21325.270312500001</v>
      </c>
      <c r="I3989" s="19">
        <f t="shared" si="61"/>
        <v>20585.23076923077</v>
      </c>
      <c r="J3989" s="18">
        <f t="shared" si="62"/>
        <v>0</v>
      </c>
      <c r="K3989" s="18">
        <f t="shared" si="63"/>
        <v>1</v>
      </c>
      <c r="L3989" s="18">
        <f>RSI!I3989</f>
        <v>70.719263208682207</v>
      </c>
      <c r="M3989" s="18">
        <f>MACD!E3989</f>
        <v>406.8498694352129</v>
      </c>
      <c r="N3989" s="18">
        <f>CCI!I3989</f>
        <v>81.633369743094661</v>
      </c>
      <c r="O3989" s="21">
        <f>PL!Q3989</f>
        <v>0</v>
      </c>
    </row>
    <row r="3990" spans="1:15" ht="14.25" customHeight="1" x14ac:dyDescent="0.3">
      <c r="A3990" s="17">
        <v>45286</v>
      </c>
      <c r="B3990" s="18">
        <v>21365.19921875</v>
      </c>
      <c r="C3990" s="18">
        <v>21477.150390625</v>
      </c>
      <c r="D3990" s="18">
        <v>21329.44921875</v>
      </c>
      <c r="E3990" s="19">
        <v>21441.349609375</v>
      </c>
      <c r="F3990" s="18">
        <v>21441.349609375</v>
      </c>
      <c r="G3990" s="18">
        <v>219500</v>
      </c>
      <c r="H3990" s="19">
        <f t="shared" si="60"/>
        <v>21329.810156250001</v>
      </c>
      <c r="I3990" s="19">
        <f t="shared" si="61"/>
        <v>20649.698091947117</v>
      </c>
      <c r="J3990" s="18">
        <f t="shared" si="62"/>
        <v>0</v>
      </c>
      <c r="K3990" s="18">
        <f t="shared" si="63"/>
        <v>1</v>
      </c>
      <c r="L3990" s="18">
        <f>RSI!I3990</f>
        <v>69.251046057306752</v>
      </c>
      <c r="M3990" s="18">
        <f>MACD!E3990</f>
        <v>403.19654627033378</v>
      </c>
      <c r="N3990" s="18">
        <f>CCI!I3990</f>
        <v>95.176055387007523</v>
      </c>
      <c r="O3990" s="21">
        <f>PL!Q3990</f>
        <v>0</v>
      </c>
    </row>
    <row r="3991" spans="1:15" ht="14.25" customHeight="1" x14ac:dyDescent="0.3">
      <c r="A3991" s="17">
        <v>45287</v>
      </c>
      <c r="B3991" s="18">
        <v>21497.650390625</v>
      </c>
      <c r="C3991" s="18">
        <v>21675.75</v>
      </c>
      <c r="D3991" s="18">
        <v>21495.80078125</v>
      </c>
      <c r="E3991" s="19">
        <v>21654.75</v>
      </c>
      <c r="F3991" s="18">
        <v>21654.75</v>
      </c>
      <c r="G3991" s="18">
        <v>256500</v>
      </c>
      <c r="H3991" s="19">
        <f t="shared" si="60"/>
        <v>21370.140234375001</v>
      </c>
      <c r="I3991" s="19">
        <f t="shared" si="61"/>
        <v>20723.657677283652</v>
      </c>
      <c r="J3991" s="18">
        <f t="shared" si="62"/>
        <v>0</v>
      </c>
      <c r="K3991" s="18">
        <f t="shared" si="63"/>
        <v>1</v>
      </c>
      <c r="L3991" s="18">
        <f>RSI!I3991</f>
        <v>71.683534853832668</v>
      </c>
      <c r="M3991" s="18">
        <f>MACD!E3991</f>
        <v>412.76281658963853</v>
      </c>
      <c r="N3991" s="18">
        <f>CCI!I3991</f>
        <v>123.88300854913587</v>
      </c>
      <c r="O3991" s="21">
        <f>PL!Q3991</f>
        <v>0</v>
      </c>
    </row>
    <row r="3992" spans="1:15" ht="14.25" customHeight="1" x14ac:dyDescent="0.3">
      <c r="A3992" s="17">
        <v>45288</v>
      </c>
      <c r="B3992" s="18">
        <v>21715</v>
      </c>
      <c r="C3992" s="18">
        <v>21801.44921875</v>
      </c>
      <c r="D3992" s="18">
        <v>21678</v>
      </c>
      <c r="E3992" s="19">
        <v>21778.69921875</v>
      </c>
      <c r="F3992" s="18">
        <v>21778.69921875</v>
      </c>
      <c r="G3992" s="18">
        <v>393100</v>
      </c>
      <c r="H3992" s="19">
        <f t="shared" si="60"/>
        <v>21495.85</v>
      </c>
      <c r="I3992" s="19">
        <f t="shared" si="61"/>
        <v>20803.838416466348</v>
      </c>
      <c r="J3992" s="18">
        <f t="shared" si="62"/>
        <v>0</v>
      </c>
      <c r="K3992" s="18">
        <f t="shared" si="63"/>
        <v>1</v>
      </c>
      <c r="L3992" s="18">
        <f>RSI!I3992</f>
        <v>75.204669964423275</v>
      </c>
      <c r="M3992" s="18">
        <f>MACD!E3992</f>
        <v>425.44159492710241</v>
      </c>
      <c r="N3992" s="18">
        <f>CCI!I3992</f>
        <v>138.77771484773223</v>
      </c>
      <c r="O3992" s="21">
        <f>PL!Q3992</f>
        <v>0</v>
      </c>
    </row>
    <row r="3993" spans="1:15" ht="14.25" customHeight="1" x14ac:dyDescent="0.3">
      <c r="A3993" s="17">
        <v>45289</v>
      </c>
      <c r="B3993" s="18">
        <v>21737.650390625</v>
      </c>
      <c r="C3993" s="18">
        <v>21770.30078125</v>
      </c>
      <c r="D3993" s="18">
        <v>21676.900390625</v>
      </c>
      <c r="E3993" s="19">
        <v>21731.400390625</v>
      </c>
      <c r="F3993" s="18">
        <v>21731.400390625</v>
      </c>
      <c r="G3993" s="18">
        <v>270900</v>
      </c>
      <c r="H3993" s="19">
        <f t="shared" si="60"/>
        <v>21591.119921875001</v>
      </c>
      <c r="I3993" s="19">
        <f t="shared" si="61"/>
        <v>20878.761493389422</v>
      </c>
      <c r="J3993" s="18">
        <f t="shared" si="62"/>
        <v>0</v>
      </c>
      <c r="K3993" s="18">
        <f t="shared" si="63"/>
        <v>1</v>
      </c>
      <c r="L3993" s="18">
        <f>RSI!I3993</f>
        <v>72.152521162044366</v>
      </c>
      <c r="M3993" s="18">
        <f>MACD!E3993</f>
        <v>426.75364756412455</v>
      </c>
      <c r="N3993" s="18">
        <f>CCI!I3993</f>
        <v>125.8894698203284</v>
      </c>
      <c r="O3993" s="21">
        <f>PL!Q3993</f>
        <v>0</v>
      </c>
    </row>
    <row r="3994" spans="1:15" ht="14.25" customHeight="1" x14ac:dyDescent="0.3">
      <c r="A3994" s="17">
        <v>45292</v>
      </c>
      <c r="B3994" s="18">
        <v>21727.75</v>
      </c>
      <c r="C3994" s="18">
        <v>21834.349609375</v>
      </c>
      <c r="D3994" s="18">
        <v>21680.849609375</v>
      </c>
      <c r="E3994" s="19">
        <v>21741.900390625</v>
      </c>
      <c r="F3994" s="18">
        <v>21741.900390625</v>
      </c>
      <c r="G3994" s="18">
        <v>154000</v>
      </c>
      <c r="H3994" s="19">
        <f t="shared" si="60"/>
        <v>21669.619921875001</v>
      </c>
      <c r="I3994" s="19">
        <f t="shared" si="61"/>
        <v>20952.994215745191</v>
      </c>
      <c r="J3994" s="18">
        <f t="shared" si="62"/>
        <v>0</v>
      </c>
      <c r="K3994" s="18">
        <f t="shared" si="63"/>
        <v>1</v>
      </c>
      <c r="L3994" s="18">
        <f>RSI!I3994</f>
        <v>71.871228979788484</v>
      </c>
      <c r="M3994" s="18">
        <f>MACD!E3994</f>
        <v>423.75592643855634</v>
      </c>
      <c r="N3994" s="18">
        <f>CCI!I3994</f>
        <v>122.51956997621403</v>
      </c>
      <c r="O3994" s="21">
        <f>PL!Q3994</f>
        <v>0</v>
      </c>
    </row>
    <row r="3995" spans="1:15" ht="14.25" customHeight="1" x14ac:dyDescent="0.3">
      <c r="A3995" s="17">
        <v>45293</v>
      </c>
      <c r="B3995" s="18">
        <v>21751.349609375</v>
      </c>
      <c r="C3995" s="18">
        <v>21755.599609375</v>
      </c>
      <c r="D3995" s="18">
        <v>21555.650390625</v>
      </c>
      <c r="E3995" s="19">
        <v>21665.80078125</v>
      </c>
      <c r="F3995" s="18">
        <v>21665.80078125</v>
      </c>
      <c r="G3995" s="18">
        <v>263700</v>
      </c>
      <c r="H3995" s="19">
        <f t="shared" si="60"/>
        <v>21714.510156249999</v>
      </c>
      <c r="I3995" s="19">
        <f t="shared" si="61"/>
        <v>21024.678861177883</v>
      </c>
      <c r="J3995" s="18">
        <f t="shared" si="62"/>
        <v>0</v>
      </c>
      <c r="K3995" s="18">
        <f t="shared" si="63"/>
        <v>1</v>
      </c>
      <c r="L3995" s="18">
        <f>RSI!I3995</f>
        <v>72.492812143861258</v>
      </c>
      <c r="M3995" s="18">
        <f>MACD!E3995</f>
        <v>410.50753305454782</v>
      </c>
      <c r="N3995" s="18">
        <f>CCI!I3995</f>
        <v>93.219062552233055</v>
      </c>
      <c r="O3995" s="21">
        <f>PL!Q3995</f>
        <v>0</v>
      </c>
    </row>
    <row r="3996" spans="1:15" ht="14.25" customHeight="1" x14ac:dyDescent="0.3">
      <c r="A3996" s="17">
        <v>45294</v>
      </c>
      <c r="B3996" s="18">
        <v>21661.099609375</v>
      </c>
      <c r="C3996" s="18">
        <v>21677</v>
      </c>
      <c r="D3996" s="18">
        <v>21500.349609375</v>
      </c>
      <c r="E3996" s="19">
        <v>21517.349609375</v>
      </c>
      <c r="F3996" s="18">
        <v>21517.349609375</v>
      </c>
      <c r="G3996" s="18">
        <v>311900</v>
      </c>
      <c r="H3996" s="19">
        <f t="shared" si="60"/>
        <v>21687.030078125001</v>
      </c>
      <c r="I3996" s="19">
        <f t="shared" si="61"/>
        <v>21090.934645432691</v>
      </c>
      <c r="J3996" s="18">
        <f t="shared" si="62"/>
        <v>0</v>
      </c>
      <c r="K3996" s="18">
        <f t="shared" si="63"/>
        <v>1</v>
      </c>
      <c r="L3996" s="18">
        <f>RSI!I3996</f>
        <v>66.266672974245722</v>
      </c>
      <c r="M3996" s="18">
        <f>MACD!E3996</f>
        <v>383.60733041830827</v>
      </c>
      <c r="N3996" s="18">
        <f>CCI!I3996</f>
        <v>64.311104808467945</v>
      </c>
      <c r="O3996" s="21">
        <f>PL!Q3996</f>
        <v>0</v>
      </c>
    </row>
    <row r="3997" spans="1:15" ht="14.25" customHeight="1" x14ac:dyDescent="0.3">
      <c r="A3997" s="17">
        <v>45295</v>
      </c>
      <c r="B3997" s="18">
        <v>21605.80078125</v>
      </c>
      <c r="C3997" s="18">
        <v>21685.650390625</v>
      </c>
      <c r="D3997" s="18">
        <v>21564.55078125</v>
      </c>
      <c r="E3997" s="19">
        <v>21658.599609375</v>
      </c>
      <c r="F3997" s="18">
        <v>21658.599609375</v>
      </c>
      <c r="G3997" s="18">
        <v>339200</v>
      </c>
      <c r="H3997" s="19">
        <f t="shared" si="60"/>
        <v>21663.010156249999</v>
      </c>
      <c r="I3997" s="19">
        <f t="shared" si="61"/>
        <v>21158.969275841348</v>
      </c>
      <c r="J3997" s="18">
        <f t="shared" si="62"/>
        <v>0</v>
      </c>
      <c r="K3997" s="18">
        <f t="shared" si="63"/>
        <v>1</v>
      </c>
      <c r="L3997" s="18">
        <f>RSI!I3997</f>
        <v>63.984746896978422</v>
      </c>
      <c r="M3997" s="18">
        <f>MACD!E3997</f>
        <v>369.42788584098889</v>
      </c>
      <c r="N3997" s="18">
        <f>CCI!I3997</f>
        <v>75.681223458718009</v>
      </c>
      <c r="O3997" s="21">
        <f>PL!Q3997</f>
        <v>0</v>
      </c>
    </row>
    <row r="3998" spans="1:15" ht="14.25" customHeight="1" x14ac:dyDescent="0.3">
      <c r="A3998" s="17">
        <v>45296</v>
      </c>
      <c r="B3998" s="18">
        <v>21705.75</v>
      </c>
      <c r="C3998" s="18">
        <v>21749.599609375</v>
      </c>
      <c r="D3998" s="18">
        <v>21629.19921875</v>
      </c>
      <c r="E3998" s="19">
        <v>21710.80078125</v>
      </c>
      <c r="F3998" s="18">
        <v>21710.80078125</v>
      </c>
      <c r="G3998" s="18">
        <v>309300</v>
      </c>
      <c r="H3998" s="19">
        <f t="shared" si="60"/>
        <v>21658.890234375001</v>
      </c>
      <c r="I3998" s="19">
        <f t="shared" si="61"/>
        <v>21221.053936298078</v>
      </c>
      <c r="J3998" s="18">
        <f t="shared" si="62"/>
        <v>0</v>
      </c>
      <c r="K3998" s="18">
        <f t="shared" si="63"/>
        <v>1</v>
      </c>
      <c r="L3998" s="18">
        <f>RSI!I3998</f>
        <v>58.587623790473202</v>
      </c>
      <c r="M3998" s="18">
        <f>MACD!E3998</f>
        <v>358.27282604148058</v>
      </c>
      <c r="N3998" s="18">
        <f>CCI!I3998</f>
        <v>85.34756007319011</v>
      </c>
      <c r="O3998" s="21">
        <f>PL!Q3998</f>
        <v>0</v>
      </c>
    </row>
    <row r="3999" spans="1:15" ht="14.25" customHeight="1" x14ac:dyDescent="0.3">
      <c r="A3999" s="17">
        <v>45299</v>
      </c>
      <c r="B3999" s="18">
        <v>21747.599609375</v>
      </c>
      <c r="C3999" s="18">
        <v>21763.94921875</v>
      </c>
      <c r="D3999" s="18">
        <v>21492.900390625</v>
      </c>
      <c r="E3999" s="19">
        <v>21513</v>
      </c>
      <c r="F3999" s="18">
        <v>21513</v>
      </c>
      <c r="G3999" s="18">
        <v>231500</v>
      </c>
      <c r="H3999" s="19">
        <f t="shared" si="60"/>
        <v>21613.110156250001</v>
      </c>
      <c r="I3999" s="19">
        <f t="shared" si="61"/>
        <v>21274.125075120191</v>
      </c>
      <c r="J3999" s="18">
        <f t="shared" si="62"/>
        <v>0</v>
      </c>
      <c r="K3999" s="18">
        <f t="shared" si="63"/>
        <v>1</v>
      </c>
      <c r="L3999" s="18">
        <f>RSI!I3999</f>
        <v>52.877304041103159</v>
      </c>
      <c r="M3999" s="18">
        <f>MACD!E3999</f>
        <v>329.67124591603715</v>
      </c>
      <c r="N3999" s="18">
        <f>CCI!I3999</f>
        <v>51.053305038506608</v>
      </c>
      <c r="O3999" s="21">
        <f>PL!Q3999</f>
        <v>0</v>
      </c>
    </row>
    <row r="4000" spans="1:15" ht="14.25" customHeight="1" x14ac:dyDescent="0.3">
      <c r="A4000" s="17">
        <v>45300</v>
      </c>
      <c r="B4000" s="18">
        <v>21653.599609375</v>
      </c>
      <c r="C4000" s="18">
        <v>21724.44921875</v>
      </c>
      <c r="D4000" s="18">
        <v>21517.849609375</v>
      </c>
      <c r="E4000" s="19">
        <v>21544.849609375</v>
      </c>
      <c r="F4000" s="18">
        <v>21544.849609375</v>
      </c>
      <c r="G4000" s="18">
        <v>228600</v>
      </c>
      <c r="H4000" s="19">
        <f t="shared" si="60"/>
        <v>21588.919921875</v>
      </c>
      <c r="I4000" s="19">
        <f t="shared" si="61"/>
        <v>21323.238506610578</v>
      </c>
      <c r="J4000" s="18">
        <f t="shared" si="62"/>
        <v>0</v>
      </c>
      <c r="K4000" s="18">
        <f t="shared" si="63"/>
        <v>1</v>
      </c>
      <c r="L4000" s="18">
        <f>RSI!I4000</f>
        <v>52.80246934202583</v>
      </c>
      <c r="M4000" s="18">
        <f>MACD!E4000</f>
        <v>306.04637282298427</v>
      </c>
      <c r="N4000" s="18">
        <f>CCI!I4000</f>
        <v>46.664373649715941</v>
      </c>
      <c r="O4000" s="21">
        <f>PL!Q4000</f>
        <v>0</v>
      </c>
    </row>
    <row r="4001" spans="1:15" ht="14.25" customHeight="1" x14ac:dyDescent="0.3">
      <c r="A4001" s="17">
        <v>45301</v>
      </c>
      <c r="B4001" s="18">
        <v>21529.30078125</v>
      </c>
      <c r="C4001" s="18">
        <v>21641.849609375</v>
      </c>
      <c r="D4001" s="18">
        <v>21448.650390625</v>
      </c>
      <c r="E4001" s="19">
        <v>21618.69921875</v>
      </c>
      <c r="F4001" s="18">
        <v>21618.69921875</v>
      </c>
      <c r="G4001" s="18">
        <v>217000</v>
      </c>
      <c r="H4001" s="19">
        <f t="shared" si="60"/>
        <v>21609.189843749999</v>
      </c>
      <c r="I4001" s="19">
        <f t="shared" si="61"/>
        <v>21359.08075420673</v>
      </c>
      <c r="J4001" s="18">
        <f t="shared" si="62"/>
        <v>0</v>
      </c>
      <c r="K4001" s="18">
        <f t="shared" si="63"/>
        <v>1</v>
      </c>
      <c r="L4001" s="18">
        <f>RSI!I4001</f>
        <v>66.640585223197505</v>
      </c>
      <c r="M4001" s="18">
        <f>MACD!E4001</f>
        <v>289.94028584469197</v>
      </c>
      <c r="N4001" s="18">
        <f>CCI!I4001</f>
        <v>31.703330912641327</v>
      </c>
      <c r="O4001" s="21">
        <f>PL!Q4001</f>
        <v>0</v>
      </c>
    </row>
    <row r="4002" spans="1:15" ht="14.25" customHeight="1" x14ac:dyDescent="0.3">
      <c r="A4002" s="17">
        <v>45302</v>
      </c>
      <c r="B4002" s="18">
        <v>21688</v>
      </c>
      <c r="C4002" s="18">
        <v>21726.5</v>
      </c>
      <c r="D4002" s="18">
        <v>21593.75</v>
      </c>
      <c r="E4002" s="19">
        <v>21647.19921875</v>
      </c>
      <c r="F4002" s="18">
        <v>21647.19921875</v>
      </c>
      <c r="G4002" s="18">
        <v>212500</v>
      </c>
      <c r="H4002" s="19">
        <f t="shared" si="60"/>
        <v>21606.909765625001</v>
      </c>
      <c r="I4002" s="19">
        <f t="shared" si="61"/>
        <v>21389.546123798078</v>
      </c>
      <c r="J4002" s="18">
        <f t="shared" si="62"/>
        <v>0</v>
      </c>
      <c r="K4002" s="18">
        <f t="shared" si="63"/>
        <v>1</v>
      </c>
      <c r="L4002" s="18">
        <f>RSI!I4002</f>
        <v>64.726376041144078</v>
      </c>
      <c r="M4002" s="18">
        <f>MACD!E4002</f>
        <v>276.2908982025001</v>
      </c>
      <c r="N4002" s="18">
        <f>CCI!I4002</f>
        <v>57.748500996480828</v>
      </c>
      <c r="O4002" s="21">
        <f>PL!Q4002</f>
        <v>0</v>
      </c>
    </row>
    <row r="4003" spans="1:15" ht="14.25" customHeight="1" x14ac:dyDescent="0.3">
      <c r="A4003" s="17">
        <v>45303</v>
      </c>
      <c r="B4003" s="18">
        <v>21773.55078125</v>
      </c>
      <c r="C4003" s="18">
        <v>21928.25</v>
      </c>
      <c r="D4003" s="18">
        <v>21715.150390625</v>
      </c>
      <c r="E4003" s="19">
        <v>21894.55078125</v>
      </c>
      <c r="F4003" s="18">
        <v>21894.55078125</v>
      </c>
      <c r="G4003" s="18">
        <v>294700</v>
      </c>
      <c r="H4003" s="19">
        <f t="shared" si="60"/>
        <v>21643.659765625001</v>
      </c>
      <c r="I4003" s="19">
        <f t="shared" si="61"/>
        <v>21426.348106971152</v>
      </c>
      <c r="J4003" s="18">
        <f t="shared" si="62"/>
        <v>0</v>
      </c>
      <c r="K4003" s="18">
        <f t="shared" si="63"/>
        <v>1</v>
      </c>
      <c r="L4003" s="18">
        <f>RSI!I4003</f>
        <v>68.362018264852196</v>
      </c>
      <c r="M4003" s="18">
        <f>MACD!E4003</f>
        <v>282.1800678765394</v>
      </c>
      <c r="N4003" s="18">
        <f>CCI!I4003</f>
        <v>134.55883274978569</v>
      </c>
      <c r="O4003" s="21">
        <f>PL!Q4003</f>
        <v>0</v>
      </c>
    </row>
    <row r="4004" spans="1:15" ht="14.25" customHeight="1" x14ac:dyDescent="0.3">
      <c r="A4004" s="17">
        <v>45306</v>
      </c>
      <c r="B4004" s="18">
        <v>22053.150390625</v>
      </c>
      <c r="C4004" s="18">
        <v>22115.55078125</v>
      </c>
      <c r="D4004" s="18">
        <v>21963.55078125</v>
      </c>
      <c r="E4004" s="19">
        <v>22097.44921875</v>
      </c>
      <c r="F4004" s="18">
        <v>22097.44921875</v>
      </c>
      <c r="G4004" s="18">
        <v>345500</v>
      </c>
      <c r="H4004" s="19">
        <f t="shared" si="60"/>
        <v>21760.549609375001</v>
      </c>
      <c r="I4004" s="19">
        <f t="shared" si="61"/>
        <v>21472.359600360578</v>
      </c>
      <c r="J4004" s="18">
        <f t="shared" si="62"/>
        <v>0</v>
      </c>
      <c r="K4004" s="18">
        <f t="shared" si="63"/>
        <v>1</v>
      </c>
      <c r="L4004" s="18">
        <f>RSI!I4004</f>
        <v>70.562224167375703</v>
      </c>
      <c r="M4004" s="18">
        <f>MACD!E4004</f>
        <v>299.76399277356177</v>
      </c>
      <c r="N4004" s="18">
        <f>CCI!I4004</f>
        <v>206.06179954522824</v>
      </c>
      <c r="O4004" s="21">
        <f>PL!Q4004</f>
        <v>0</v>
      </c>
    </row>
    <row r="4005" spans="1:15" ht="14.25" customHeight="1" x14ac:dyDescent="0.3">
      <c r="A4005" s="17">
        <v>45307</v>
      </c>
      <c r="B4005" s="18">
        <v>22080.5</v>
      </c>
      <c r="C4005" s="18">
        <v>22124.150390625</v>
      </c>
      <c r="D4005" s="18">
        <v>21969.80078125</v>
      </c>
      <c r="E4005" s="19">
        <v>22032.30078125</v>
      </c>
      <c r="F4005" s="18">
        <v>22032.30078125</v>
      </c>
      <c r="G4005" s="18">
        <v>292400</v>
      </c>
      <c r="H4005" s="19">
        <f t="shared" si="60"/>
        <v>21858.039843750001</v>
      </c>
      <c r="I4005" s="19">
        <f t="shared" si="61"/>
        <v>21513.240384615383</v>
      </c>
      <c r="J4005" s="18">
        <f t="shared" si="62"/>
        <v>0</v>
      </c>
      <c r="K4005" s="18">
        <f t="shared" si="63"/>
        <v>1</v>
      </c>
      <c r="L4005" s="18">
        <f>RSI!I4005</f>
        <v>63.044645990228631</v>
      </c>
      <c r="M4005" s="18">
        <f>MACD!E4005</f>
        <v>304.92743187779706</v>
      </c>
      <c r="N4005" s="18">
        <f>CCI!I4005</f>
        <v>172.33287418336343</v>
      </c>
      <c r="O4005" s="21">
        <f>PL!Q4005</f>
        <v>0</v>
      </c>
    </row>
    <row r="4006" spans="1:15" ht="14.25" customHeight="1" x14ac:dyDescent="0.3">
      <c r="A4006" s="17">
        <v>45308</v>
      </c>
      <c r="B4006" s="18">
        <v>21647.25</v>
      </c>
      <c r="C4006" s="18">
        <v>21851.5</v>
      </c>
      <c r="D4006" s="18">
        <v>21550.44921875</v>
      </c>
      <c r="E4006" s="19">
        <v>21571.94921875</v>
      </c>
      <c r="F4006" s="18">
        <v>21571.94921875</v>
      </c>
      <c r="G4006" s="18">
        <v>456000</v>
      </c>
      <c r="H4006" s="19">
        <f t="shared" si="60"/>
        <v>21848.689843749999</v>
      </c>
      <c r="I4006" s="19">
        <f t="shared" si="61"/>
        <v>21535.349984975961</v>
      </c>
      <c r="J4006" s="18">
        <f t="shared" si="62"/>
        <v>0</v>
      </c>
      <c r="K4006" s="18">
        <f t="shared" si="63"/>
        <v>1</v>
      </c>
      <c r="L4006" s="18">
        <f>RSI!I4006</f>
        <v>44.203977756800974</v>
      </c>
      <c r="M4006" s="18">
        <f>MACD!E4006</f>
        <v>268.77470331983204</v>
      </c>
      <c r="N4006" s="18">
        <f>CCI!I4006</f>
        <v>11.943909119155364</v>
      </c>
      <c r="O4006" s="21">
        <f>PL!Q4006</f>
        <v>0</v>
      </c>
    </row>
    <row r="4007" spans="1:15" ht="14.25" customHeight="1" x14ac:dyDescent="0.3">
      <c r="A4007" s="17">
        <v>45309</v>
      </c>
      <c r="B4007" s="18">
        <v>21414.19921875</v>
      </c>
      <c r="C4007" s="18">
        <v>21539.400390625</v>
      </c>
      <c r="D4007" s="18">
        <v>21285.55078125</v>
      </c>
      <c r="E4007" s="19">
        <v>21462.25</v>
      </c>
      <c r="F4007" s="18">
        <v>21462.25</v>
      </c>
      <c r="G4007" s="18">
        <v>387300</v>
      </c>
      <c r="H4007" s="19">
        <f t="shared" si="60"/>
        <v>21811.7</v>
      </c>
      <c r="I4007" s="19">
        <f t="shared" si="61"/>
        <v>21556.72881610577</v>
      </c>
      <c r="J4007" s="18">
        <f t="shared" si="62"/>
        <v>0</v>
      </c>
      <c r="K4007" s="18">
        <f t="shared" si="63"/>
        <v>1</v>
      </c>
      <c r="L4007" s="18">
        <f>RSI!I4007</f>
        <v>42.709709912001244</v>
      </c>
      <c r="M4007" s="18">
        <f>MACD!E4007</f>
        <v>228.63602157704008</v>
      </c>
      <c r="N4007" s="18">
        <f>CCI!I4007</f>
        <v>-94.662403215629993</v>
      </c>
      <c r="O4007" s="21">
        <f>PL!Q4007</f>
        <v>0</v>
      </c>
    </row>
    <row r="4008" spans="1:15" ht="14.25" customHeight="1" x14ac:dyDescent="0.3">
      <c r="A4008" s="17">
        <v>45310</v>
      </c>
      <c r="B4008" s="18">
        <v>21615.19921875</v>
      </c>
      <c r="C4008" s="18">
        <v>21670.599609375</v>
      </c>
      <c r="D4008" s="18">
        <v>21575</v>
      </c>
      <c r="E4008" s="19">
        <v>21622.400390625</v>
      </c>
      <c r="F4008" s="18">
        <v>21622.400390625</v>
      </c>
      <c r="G4008" s="18">
        <v>343100</v>
      </c>
      <c r="H4008" s="19">
        <f t="shared" si="60"/>
        <v>21757.269921874999</v>
      </c>
      <c r="I4008" s="19">
        <f t="shared" si="61"/>
        <v>21583.5</v>
      </c>
      <c r="J4008" s="18">
        <f t="shared" si="62"/>
        <v>1</v>
      </c>
      <c r="K4008" s="18">
        <f t="shared" si="63"/>
        <v>1</v>
      </c>
      <c r="L4008" s="18">
        <f>RSI!I4008</f>
        <v>47.005915352905028</v>
      </c>
      <c r="M4008" s="18">
        <f>MACD!E4008</f>
        <v>207.35832747995664</v>
      </c>
      <c r="N4008" s="18">
        <f>CCI!I4008</f>
        <v>-19.987042268560355</v>
      </c>
      <c r="O4008" s="21">
        <f>PL!Q4008</f>
        <v>0</v>
      </c>
    </row>
    <row r="4009" spans="1:15" ht="14.25" customHeight="1" x14ac:dyDescent="0.3">
      <c r="A4009" s="17">
        <v>45314</v>
      </c>
      <c r="B4009" s="18">
        <v>21716.69921875</v>
      </c>
      <c r="C4009" s="18">
        <v>21750.25</v>
      </c>
      <c r="D4009" s="18">
        <v>21192.599609375</v>
      </c>
      <c r="E4009" s="19">
        <v>21238.80078125</v>
      </c>
      <c r="F4009" s="18">
        <v>21238.80078125</v>
      </c>
      <c r="G4009" s="18">
        <v>449700</v>
      </c>
      <c r="H4009" s="19">
        <f t="shared" si="60"/>
        <v>21585.540234374999</v>
      </c>
      <c r="I4009" s="19">
        <f t="shared" si="61"/>
        <v>21585.657752403848</v>
      </c>
      <c r="J4009" s="18">
        <f t="shared" si="62"/>
        <v>0</v>
      </c>
      <c r="K4009" s="18">
        <f t="shared" si="63"/>
        <v>-1</v>
      </c>
      <c r="L4009" s="18">
        <f>RSI!I4009</f>
        <v>40.729892095238419</v>
      </c>
      <c r="M4009" s="18">
        <f>MACD!E4009</f>
        <v>157.72417292406681</v>
      </c>
      <c r="N4009" s="18">
        <f>CCI!I4009</f>
        <v>-146.41287329153218</v>
      </c>
      <c r="O4009" s="21">
        <f>PL!Q4009</f>
        <v>-615</v>
      </c>
    </row>
    <row r="4010" spans="1:15" ht="14.25" customHeight="1" x14ac:dyDescent="0.3">
      <c r="A4010" s="17">
        <v>45315</v>
      </c>
      <c r="B4010" s="18">
        <v>21185.25</v>
      </c>
      <c r="C4010" s="18">
        <v>21482.349609375</v>
      </c>
      <c r="D4010" s="18">
        <v>21137.19921875</v>
      </c>
      <c r="E4010" s="19">
        <v>21453.94921875</v>
      </c>
      <c r="F4010" s="18">
        <v>21453.94921875</v>
      </c>
      <c r="G4010" s="18">
        <v>407500</v>
      </c>
      <c r="H4010" s="19">
        <f t="shared" si="60"/>
        <v>21469.869921875001</v>
      </c>
      <c r="I4010" s="19">
        <f t="shared" si="61"/>
        <v>21585.553861177883</v>
      </c>
      <c r="J4010" s="18">
        <f t="shared" si="62"/>
        <v>0</v>
      </c>
      <c r="K4010" s="18">
        <f t="shared" si="63"/>
        <v>-1</v>
      </c>
      <c r="L4010" s="18">
        <f>RSI!I4010</f>
        <v>48.662325470994446</v>
      </c>
      <c r="M4010" s="18">
        <f>MACD!E4010</f>
        <v>134.20242664324905</v>
      </c>
      <c r="N4010" s="18">
        <f>CCI!I4010</f>
        <v>-161.71732333496803</v>
      </c>
      <c r="O4010" s="21">
        <f>PL!Q4010</f>
        <v>0</v>
      </c>
    </row>
    <row r="4011" spans="1:15" ht="14.25" customHeight="1" x14ac:dyDescent="0.3">
      <c r="A4011" s="17">
        <v>45316</v>
      </c>
      <c r="B4011" s="18">
        <v>21454.599609375</v>
      </c>
      <c r="C4011" s="18">
        <v>21459</v>
      </c>
      <c r="D4011" s="18">
        <v>21247.05078125</v>
      </c>
      <c r="E4011" s="19">
        <v>21352.599609375</v>
      </c>
      <c r="F4011" s="18">
        <v>21352.599609375</v>
      </c>
      <c r="G4011" s="18">
        <v>418100</v>
      </c>
      <c r="H4011" s="19">
        <f t="shared" si="60"/>
        <v>21426</v>
      </c>
      <c r="I4011" s="19">
        <f t="shared" si="61"/>
        <v>21583.013446514422</v>
      </c>
      <c r="J4011" s="18">
        <f t="shared" si="62"/>
        <v>0</v>
      </c>
      <c r="K4011" s="18">
        <f t="shared" si="63"/>
        <v>-1</v>
      </c>
      <c r="L4011" s="18">
        <f>RSI!I4011</f>
        <v>43.433190153809008</v>
      </c>
      <c r="M4011" s="18">
        <f>MACD!E4011</f>
        <v>106.15946653983337</v>
      </c>
      <c r="N4011" s="18">
        <f>CCI!I4011</f>
        <v>-143.90132937371186</v>
      </c>
      <c r="O4011" s="21">
        <f>PL!Q4011</f>
        <v>0</v>
      </c>
    </row>
    <row r="4012" spans="1:15" ht="14.25" customHeight="1" x14ac:dyDescent="0.3">
      <c r="A4012" s="17">
        <v>45320</v>
      </c>
      <c r="B4012" s="18">
        <v>21433.099609375</v>
      </c>
      <c r="C4012" s="18">
        <v>21763.25</v>
      </c>
      <c r="D4012" s="18">
        <v>21429.599609375</v>
      </c>
      <c r="E4012" s="19">
        <v>21737.599609375</v>
      </c>
      <c r="F4012" s="18">
        <v>21737.599609375</v>
      </c>
      <c r="G4012" s="18">
        <v>376700</v>
      </c>
      <c r="H4012" s="19">
        <f t="shared" si="60"/>
        <v>21481.069921875001</v>
      </c>
      <c r="I4012" s="19">
        <f t="shared" si="61"/>
        <v>21593.95575420673</v>
      </c>
      <c r="J4012" s="18">
        <f t="shared" si="62"/>
        <v>0</v>
      </c>
      <c r="K4012" s="18">
        <f t="shared" si="63"/>
        <v>-1</v>
      </c>
      <c r="L4012" s="18">
        <f>RSI!I4012</f>
        <v>50.50322709364989</v>
      </c>
      <c r="M4012" s="18">
        <f>MACD!E4012</f>
        <v>113.69094262360159</v>
      </c>
      <c r="N4012" s="18">
        <f>CCI!I4012</f>
        <v>0.46879400316499409</v>
      </c>
      <c r="O4012" s="21">
        <f>PL!Q4012</f>
        <v>0</v>
      </c>
    </row>
    <row r="4013" spans="1:15" ht="14.25" customHeight="1" x14ac:dyDescent="0.3">
      <c r="A4013" s="17">
        <v>45321</v>
      </c>
      <c r="B4013" s="18">
        <v>21775.75</v>
      </c>
      <c r="C4013" s="18">
        <v>21813.05078125</v>
      </c>
      <c r="D4013" s="18">
        <v>21501.80078125</v>
      </c>
      <c r="E4013" s="19">
        <v>21522.099609375</v>
      </c>
      <c r="F4013" s="18">
        <v>21522.099609375</v>
      </c>
      <c r="G4013" s="18">
        <v>375100</v>
      </c>
      <c r="H4013" s="19">
        <f t="shared" si="60"/>
        <v>21461.009765625</v>
      </c>
      <c r="I4013" s="19">
        <f t="shared" si="61"/>
        <v>21608.261493389422</v>
      </c>
      <c r="J4013" s="18">
        <f t="shared" si="62"/>
        <v>0</v>
      </c>
      <c r="K4013" s="18">
        <f t="shared" si="63"/>
        <v>-1</v>
      </c>
      <c r="L4013" s="18">
        <f>RSI!I4013</f>
        <v>50.169743719409517</v>
      </c>
      <c r="M4013" s="18">
        <f>MACD!E4013</f>
        <v>101.10516528041262</v>
      </c>
      <c r="N4013" s="18">
        <f>CCI!I4013</f>
        <v>-12.782739448980646</v>
      </c>
      <c r="O4013" s="21">
        <f>PL!Q4013</f>
        <v>0</v>
      </c>
    </row>
    <row r="4014" spans="1:15" ht="14.25" customHeight="1" x14ac:dyDescent="0.3">
      <c r="A4014" s="17">
        <v>45322</v>
      </c>
      <c r="B4014" s="18">
        <v>21487.25</v>
      </c>
      <c r="C4014" s="18">
        <v>21741.349609375</v>
      </c>
      <c r="D4014" s="18">
        <v>21448.849609375</v>
      </c>
      <c r="E4014" s="19">
        <v>21725.69921875</v>
      </c>
      <c r="F4014" s="18">
        <v>21725.69921875</v>
      </c>
      <c r="G4014" s="18">
        <v>410600</v>
      </c>
      <c r="H4014" s="19">
        <f t="shared" si="60"/>
        <v>21558.389453125001</v>
      </c>
      <c r="I4014" s="19">
        <f t="shared" si="61"/>
        <v>21626.363356370191</v>
      </c>
      <c r="J4014" s="18">
        <f t="shared" si="62"/>
        <v>0</v>
      </c>
      <c r="K4014" s="18">
        <f t="shared" si="63"/>
        <v>-1</v>
      </c>
      <c r="L4014" s="18">
        <f>RSI!I4014</f>
        <v>53.170412360756259</v>
      </c>
      <c r="M4014" s="18">
        <f>MACD!E4014</f>
        <v>106.33388218070468</v>
      </c>
      <c r="N4014" s="18">
        <f>CCI!I4014</f>
        <v>4.0635817433819295</v>
      </c>
      <c r="O4014" s="21">
        <f>PL!Q4014</f>
        <v>0</v>
      </c>
    </row>
    <row r="4015" spans="1:15" ht="14.25" customHeight="1" x14ac:dyDescent="0.3">
      <c r="A4015" s="17">
        <v>45323</v>
      </c>
      <c r="B4015" s="18">
        <v>21780.650390625</v>
      </c>
      <c r="C4015" s="18">
        <v>21832.94921875</v>
      </c>
      <c r="D4015" s="18">
        <v>21658.75</v>
      </c>
      <c r="E4015" s="19">
        <v>21697.44921875</v>
      </c>
      <c r="F4015" s="18">
        <v>21697.44921875</v>
      </c>
      <c r="G4015" s="18">
        <v>332500</v>
      </c>
      <c r="H4015" s="19">
        <f t="shared" si="60"/>
        <v>21607.089453125001</v>
      </c>
      <c r="I4015" s="19">
        <f t="shared" si="61"/>
        <v>21639.749849759617</v>
      </c>
      <c r="J4015" s="18">
        <f t="shared" si="62"/>
        <v>-1</v>
      </c>
      <c r="K4015" s="18">
        <f t="shared" si="63"/>
        <v>-1</v>
      </c>
      <c r="L4015" s="18">
        <f>RSI!I4015</f>
        <v>51.402969619026948</v>
      </c>
      <c r="M4015" s="18">
        <f>MACD!E4015</f>
        <v>106.96511186405405</v>
      </c>
      <c r="N4015" s="18">
        <f>CCI!I4015</f>
        <v>50.337876908227422</v>
      </c>
      <c r="O4015" s="21">
        <f>PL!Q4015</f>
        <v>0</v>
      </c>
    </row>
    <row r="4016" spans="1:15" ht="14.25" customHeight="1" x14ac:dyDescent="0.3">
      <c r="A4016" s="17">
        <v>45324</v>
      </c>
      <c r="B4016" s="18">
        <v>21812.75</v>
      </c>
      <c r="C4016" s="18">
        <v>22126.80078125</v>
      </c>
      <c r="D4016" s="18">
        <v>21805.55078125</v>
      </c>
      <c r="E4016" s="19">
        <v>21853.80078125</v>
      </c>
      <c r="F4016" s="18">
        <v>21853.80078125</v>
      </c>
      <c r="G4016" s="18">
        <v>442800</v>
      </c>
      <c r="H4016" s="19">
        <f t="shared" si="60"/>
        <v>21707.329687500001</v>
      </c>
      <c r="I4016" s="19">
        <f t="shared" si="61"/>
        <v>21655.613356370191</v>
      </c>
      <c r="J4016" s="18">
        <f t="shared" si="62"/>
        <v>0</v>
      </c>
      <c r="K4016" s="18">
        <f t="shared" si="63"/>
        <v>1</v>
      </c>
      <c r="L4016" s="18">
        <f>RSI!I4016</f>
        <v>53.52033929441459</v>
      </c>
      <c r="M4016" s="18">
        <f>MACD!E4016</f>
        <v>118.71317871723659</v>
      </c>
      <c r="N4016" s="18">
        <f>CCI!I4016</f>
        <v>132.05354083965173</v>
      </c>
      <c r="O4016" s="21">
        <f>PL!Q4016</f>
        <v>201.8984375</v>
      </c>
    </row>
    <row r="4017" spans="1:15" ht="14.25" customHeight="1" x14ac:dyDescent="0.3">
      <c r="A4017" s="17">
        <v>45327</v>
      </c>
      <c r="B4017" s="18">
        <v>21921.05078125</v>
      </c>
      <c r="C4017" s="18">
        <v>21964.30078125</v>
      </c>
      <c r="D4017" s="18">
        <v>21726.94921875</v>
      </c>
      <c r="E4017" s="19">
        <v>21771.69921875</v>
      </c>
      <c r="F4017" s="18">
        <v>21771.69921875</v>
      </c>
      <c r="G4017" s="18">
        <v>440800</v>
      </c>
      <c r="H4017" s="19">
        <f t="shared" si="60"/>
        <v>21714.149609374999</v>
      </c>
      <c r="I4017" s="19">
        <f t="shared" si="61"/>
        <v>21660.111403245191</v>
      </c>
      <c r="J4017" s="18">
        <f t="shared" si="62"/>
        <v>0</v>
      </c>
      <c r="K4017" s="18">
        <f t="shared" si="63"/>
        <v>1</v>
      </c>
      <c r="L4017" s="18">
        <f>RSI!I4017</f>
        <v>47.781780838536214</v>
      </c>
      <c r="M4017" s="18">
        <f>MACD!E4017</f>
        <v>120.01523546867611</v>
      </c>
      <c r="N4017" s="18">
        <f>CCI!I4017</f>
        <v>71.17152683861346</v>
      </c>
      <c r="O4017" s="21">
        <f>PL!Q4017</f>
        <v>0</v>
      </c>
    </row>
    <row r="4018" spans="1:15" ht="14.25" customHeight="1" x14ac:dyDescent="0.3">
      <c r="A4018" s="17">
        <v>45328</v>
      </c>
      <c r="B4018" s="18">
        <v>21825.19921875</v>
      </c>
      <c r="C4018" s="18">
        <v>21951.400390625</v>
      </c>
      <c r="D4018" s="18">
        <v>21737.55078125</v>
      </c>
      <c r="E4018" s="19">
        <v>21929.400390625</v>
      </c>
      <c r="F4018" s="18">
        <v>21929.400390625</v>
      </c>
      <c r="G4018" s="18">
        <v>371000</v>
      </c>
      <c r="H4018" s="19">
        <f t="shared" si="60"/>
        <v>21795.609765624999</v>
      </c>
      <c r="I4018" s="19">
        <f t="shared" si="61"/>
        <v>21665.907602163461</v>
      </c>
      <c r="J4018" s="18">
        <f t="shared" si="62"/>
        <v>0</v>
      </c>
      <c r="K4018" s="18">
        <f t="shared" si="63"/>
        <v>1</v>
      </c>
      <c r="L4018" s="18">
        <f>RSI!I4018</f>
        <v>46.915348008802127</v>
      </c>
      <c r="M4018" s="18">
        <f>MACD!E4018</f>
        <v>132.24782087400672</v>
      </c>
      <c r="N4018" s="18">
        <f>CCI!I4018</f>
        <v>83.96772960247813</v>
      </c>
      <c r="O4018" s="21">
        <f>PL!Q4018</f>
        <v>0</v>
      </c>
    </row>
    <row r="4019" spans="1:15" ht="14.25" customHeight="1" x14ac:dyDescent="0.3">
      <c r="A4019" s="17">
        <v>45329</v>
      </c>
      <c r="B4019" s="18">
        <v>22045.05078125</v>
      </c>
      <c r="C4019" s="18">
        <v>22053.30078125</v>
      </c>
      <c r="D4019" s="18">
        <v>21860.150390625</v>
      </c>
      <c r="E4019" s="19">
        <v>21930.5</v>
      </c>
      <c r="F4019" s="18">
        <v>21930.5</v>
      </c>
      <c r="G4019" s="18">
        <v>346300</v>
      </c>
      <c r="H4019" s="19">
        <f t="shared" si="60"/>
        <v>21836.569921875001</v>
      </c>
      <c r="I4019" s="19">
        <f t="shared" si="61"/>
        <v>21673.565279447117</v>
      </c>
      <c r="J4019" s="18">
        <f t="shared" si="62"/>
        <v>0</v>
      </c>
      <c r="K4019" s="18">
        <f t="shared" si="63"/>
        <v>1</v>
      </c>
      <c r="L4019" s="18">
        <f>RSI!I4019</f>
        <v>48.086381225814506</v>
      </c>
      <c r="M4019" s="18">
        <f>MACD!E4019</f>
        <v>140.41237576138519</v>
      </c>
      <c r="N4019" s="18">
        <f>CCI!I4019</f>
        <v>99.496771268317801</v>
      </c>
      <c r="O4019" s="21">
        <f>PL!Q4019</f>
        <v>0</v>
      </c>
    </row>
    <row r="4020" spans="1:15" ht="14.25" customHeight="1" x14ac:dyDescent="0.3">
      <c r="A4020" s="17">
        <v>45330</v>
      </c>
      <c r="B4020" s="18">
        <v>22009.650390625</v>
      </c>
      <c r="C4020" s="18">
        <v>22011.05078125</v>
      </c>
      <c r="D4020" s="18">
        <v>21665.30078125</v>
      </c>
      <c r="E4020" s="19">
        <v>21717.94921875</v>
      </c>
      <c r="F4020" s="18">
        <v>21717.94921875</v>
      </c>
      <c r="G4020" s="18">
        <v>491100</v>
      </c>
      <c r="H4020" s="19">
        <f t="shared" si="60"/>
        <v>21840.669921875</v>
      </c>
      <c r="I4020" s="19">
        <f t="shared" si="61"/>
        <v>21672.644080528848</v>
      </c>
      <c r="J4020" s="18">
        <f t="shared" si="62"/>
        <v>0</v>
      </c>
      <c r="K4020" s="18">
        <f t="shared" si="63"/>
        <v>1</v>
      </c>
      <c r="L4020" s="18">
        <f>RSI!I4020</f>
        <v>53.026406563260117</v>
      </c>
      <c r="M4020" s="18">
        <f>MACD!E4020</f>
        <v>128.25334788669352</v>
      </c>
      <c r="N4020" s="18">
        <f>CCI!I4020</f>
        <v>37.666853668003078</v>
      </c>
      <c r="O4020" s="21">
        <f>PL!Q4020</f>
        <v>0</v>
      </c>
    </row>
    <row r="4021" spans="1:15" ht="14.25" customHeight="1" x14ac:dyDescent="0.3">
      <c r="A4021" s="17">
        <v>45331</v>
      </c>
      <c r="B4021" s="18">
        <v>21727</v>
      </c>
      <c r="C4021" s="18">
        <v>21804.44921875</v>
      </c>
      <c r="D4021" s="18">
        <v>21629.900390625</v>
      </c>
      <c r="E4021" s="19">
        <v>21782.5</v>
      </c>
      <c r="F4021" s="18">
        <v>21782.5</v>
      </c>
      <c r="G4021" s="18">
        <v>349200</v>
      </c>
      <c r="H4021" s="19">
        <f t="shared" si="60"/>
        <v>21826.409765625001</v>
      </c>
      <c r="I4021" s="19">
        <f t="shared" si="61"/>
        <v>21677.13251201923</v>
      </c>
      <c r="J4021" s="18">
        <f t="shared" si="62"/>
        <v>0</v>
      </c>
      <c r="K4021" s="18">
        <f t="shared" si="63"/>
        <v>1</v>
      </c>
      <c r="L4021" s="18">
        <f>RSI!I4021</f>
        <v>56.7650262402218</v>
      </c>
      <c r="M4021" s="18">
        <f>MACD!E4021</f>
        <v>122.41481745340207</v>
      </c>
      <c r="N4021" s="18">
        <f>CCI!I4021</f>
        <v>12.287900650438598</v>
      </c>
      <c r="O4021" s="21">
        <f>PL!Q4021</f>
        <v>0</v>
      </c>
    </row>
    <row r="4022" spans="1:15" ht="14.25" customHeight="1" x14ac:dyDescent="0.3">
      <c r="A4022" s="17">
        <v>45334</v>
      </c>
      <c r="B4022" s="18">
        <v>21800.80078125</v>
      </c>
      <c r="C4022" s="18">
        <v>21831.69921875</v>
      </c>
      <c r="D4022" s="18">
        <v>21574.75</v>
      </c>
      <c r="E4022" s="19">
        <v>21616.05078125</v>
      </c>
      <c r="F4022" s="18">
        <v>21616.05078125</v>
      </c>
      <c r="G4022" s="18">
        <v>287400</v>
      </c>
      <c r="H4022" s="19">
        <f t="shared" si="60"/>
        <v>21795.280078125001</v>
      </c>
      <c r="I4022" s="19">
        <f t="shared" si="61"/>
        <v>21680.9287109375</v>
      </c>
      <c r="J4022" s="18">
        <f t="shared" si="62"/>
        <v>0</v>
      </c>
      <c r="K4022" s="18">
        <f t="shared" si="63"/>
        <v>1</v>
      </c>
      <c r="L4022" s="18">
        <f>RSI!I4022</f>
        <v>49.86622555252427</v>
      </c>
      <c r="M4022" s="18">
        <f>MACD!E4022</f>
        <v>103.16742923696438</v>
      </c>
      <c r="N4022" s="18">
        <f>CCI!I4022</f>
        <v>-13.401297456291841</v>
      </c>
      <c r="O4022" s="21">
        <f>PL!Q4022</f>
        <v>0</v>
      </c>
    </row>
    <row r="4023" spans="1:15" ht="14.25" customHeight="1" x14ac:dyDescent="0.3">
      <c r="A4023" s="17">
        <v>45335</v>
      </c>
      <c r="B4023" s="18">
        <v>21664.30078125</v>
      </c>
      <c r="C4023" s="18">
        <v>21766.80078125</v>
      </c>
      <c r="D4023" s="18">
        <v>21543.349609375</v>
      </c>
      <c r="E4023" s="19">
        <v>21743.25</v>
      </c>
      <c r="F4023" s="18">
        <v>21743.25</v>
      </c>
      <c r="G4023" s="18">
        <v>365800</v>
      </c>
      <c r="H4023" s="19">
        <f t="shared" si="60"/>
        <v>21758.05</v>
      </c>
      <c r="I4023" s="19">
        <f t="shared" si="61"/>
        <v>21684.184495192309</v>
      </c>
      <c r="J4023" s="18">
        <f t="shared" si="62"/>
        <v>0</v>
      </c>
      <c r="K4023" s="18">
        <f t="shared" si="63"/>
        <v>1</v>
      </c>
      <c r="L4023" s="18">
        <f>RSI!I4023</f>
        <v>61.915082466959703</v>
      </c>
      <c r="M4023" s="18">
        <f>MACD!E4023</f>
        <v>97.058815700016567</v>
      </c>
      <c r="N4023" s="18">
        <f>CCI!I4023</f>
        <v>-6.4437815152083733</v>
      </c>
      <c r="O4023" s="21">
        <f>PL!Q4023</f>
        <v>0</v>
      </c>
    </row>
    <row r="4024" spans="1:15" ht="14.25" customHeight="1" x14ac:dyDescent="0.3">
      <c r="A4024" s="17">
        <v>45336</v>
      </c>
      <c r="B4024" s="18">
        <v>21578.150390625</v>
      </c>
      <c r="C4024" s="18">
        <v>21870.849609375</v>
      </c>
      <c r="D4024" s="18">
        <v>21530.19921875</v>
      </c>
      <c r="E4024" s="19">
        <v>21840.05078125</v>
      </c>
      <c r="F4024" s="18">
        <v>21840.05078125</v>
      </c>
      <c r="G4024" s="18">
        <v>359100</v>
      </c>
      <c r="H4024" s="19">
        <f t="shared" si="60"/>
        <v>21739.960156249999</v>
      </c>
      <c r="I4024" s="19">
        <f t="shared" si="61"/>
        <v>21689.155649038461</v>
      </c>
      <c r="J4024" s="18">
        <f t="shared" si="62"/>
        <v>0</v>
      </c>
      <c r="K4024" s="18">
        <f t="shared" si="63"/>
        <v>1</v>
      </c>
      <c r="L4024" s="18">
        <f>RSI!I4024</f>
        <v>59.659765019536096</v>
      </c>
      <c r="M4024" s="18">
        <f>MACD!E4024</f>
        <v>98.888781197281787</v>
      </c>
      <c r="N4024" s="18">
        <f>CCI!I4024</f>
        <v>28.387851047337353</v>
      </c>
      <c r="O4024" s="21">
        <f>PL!Q4024</f>
        <v>0</v>
      </c>
    </row>
    <row r="4025" spans="1:15" ht="14.25" customHeight="1" x14ac:dyDescent="0.3">
      <c r="A4025" s="17">
        <v>45337</v>
      </c>
      <c r="B4025" s="18">
        <v>21906.55078125</v>
      </c>
      <c r="C4025" s="18">
        <v>21953.849609375</v>
      </c>
      <c r="D4025" s="18">
        <v>21794.80078125</v>
      </c>
      <c r="E4025" s="19">
        <v>21910.75</v>
      </c>
      <c r="F4025" s="18">
        <v>21910.75</v>
      </c>
      <c r="G4025" s="18">
        <v>345400</v>
      </c>
      <c r="H4025" s="19">
        <f t="shared" si="60"/>
        <v>21778.520312500001</v>
      </c>
      <c r="I4025" s="19">
        <f t="shared" si="61"/>
        <v>21704.453725961539</v>
      </c>
      <c r="J4025" s="18">
        <f t="shared" si="62"/>
        <v>0</v>
      </c>
      <c r="K4025" s="18">
        <f t="shared" si="63"/>
        <v>1</v>
      </c>
      <c r="L4025" s="18">
        <f>RSI!I4025</f>
        <v>64.181705756887311</v>
      </c>
      <c r="M4025" s="18">
        <f>MACD!E4025</f>
        <v>104.8354008894712</v>
      </c>
      <c r="N4025" s="18">
        <f>CCI!I4025</f>
        <v>100.78833525587287</v>
      </c>
      <c r="O4025" s="21">
        <f>PL!Q4025</f>
        <v>0</v>
      </c>
    </row>
    <row r="4026" spans="1:15" ht="14.25" customHeight="1" x14ac:dyDescent="0.3">
      <c r="A4026" s="17">
        <v>45338</v>
      </c>
      <c r="B4026" s="18">
        <v>22020.30078125</v>
      </c>
      <c r="C4026" s="18">
        <v>22068.650390625</v>
      </c>
      <c r="D4026" s="18">
        <v>21968.94921875</v>
      </c>
      <c r="E4026" s="19">
        <v>22040.69921875</v>
      </c>
      <c r="F4026" s="18">
        <v>22040.69921875</v>
      </c>
      <c r="G4026" s="18">
        <v>343900</v>
      </c>
      <c r="H4026" s="19">
        <f t="shared" si="60"/>
        <v>21830.16015625</v>
      </c>
      <c r="I4026" s="19">
        <f t="shared" si="61"/>
        <v>21723.524864783652</v>
      </c>
      <c r="J4026" s="18">
        <f t="shared" si="62"/>
        <v>0</v>
      </c>
      <c r="K4026" s="18">
        <f t="shared" si="63"/>
        <v>1</v>
      </c>
      <c r="L4026" s="18">
        <f>RSI!I4026</f>
        <v>58.848059478536527</v>
      </c>
      <c r="M4026" s="18">
        <f>MACD!E4026</f>
        <v>118.66604743304924</v>
      </c>
      <c r="N4026" s="18">
        <f>CCI!I4026</f>
        <v>142.8534275604861</v>
      </c>
      <c r="O4026" s="21">
        <f>PL!Q4026</f>
        <v>0</v>
      </c>
    </row>
    <row r="4027" spans="1:15" ht="14.25" customHeight="1" x14ac:dyDescent="0.3">
      <c r="A4027" s="17">
        <v>45341</v>
      </c>
      <c r="B4027" s="18">
        <v>22103.44921875</v>
      </c>
      <c r="C4027" s="18">
        <v>22186.650390625</v>
      </c>
      <c r="D4027" s="18">
        <v>22021.05078125</v>
      </c>
      <c r="E4027" s="19">
        <v>22122.25</v>
      </c>
      <c r="F4027" s="18">
        <v>22122.25</v>
      </c>
      <c r="G4027" s="18">
        <v>0</v>
      </c>
      <c r="H4027" s="19">
        <f t="shared" si="60"/>
        <v>21931.4</v>
      </c>
      <c r="I4027" s="19">
        <f t="shared" si="61"/>
        <v>21742.892202524039</v>
      </c>
      <c r="J4027" s="18">
        <f t="shared" si="62"/>
        <v>0</v>
      </c>
      <c r="K4027" s="18">
        <f t="shared" si="63"/>
        <v>1</v>
      </c>
      <c r="L4027" s="18">
        <f>RSI!I4027</f>
        <v>69.005892081996805</v>
      </c>
      <c r="M4027" s="18">
        <f>MACD!E4027</f>
        <v>134.65517986823761</v>
      </c>
      <c r="N4027" s="18">
        <f>CCI!I4027</f>
        <v>160.20784589437218</v>
      </c>
      <c r="O4027" s="21">
        <f>PL!Q4027</f>
        <v>0</v>
      </c>
    </row>
    <row r="4028" spans="1:15" ht="14.25" customHeight="1" x14ac:dyDescent="0.3">
      <c r="A4028" s="17">
        <v>45342</v>
      </c>
      <c r="B4028" s="18">
        <v>22099.19921875</v>
      </c>
      <c r="C4028" s="18">
        <v>22215.599609375</v>
      </c>
      <c r="D4028" s="18">
        <v>22045.849609375</v>
      </c>
      <c r="E4028" s="19">
        <v>22196.94921875</v>
      </c>
      <c r="F4028" s="18">
        <v>22196.94921875</v>
      </c>
      <c r="G4028" s="18">
        <v>295700</v>
      </c>
      <c r="H4028" s="19">
        <f t="shared" si="60"/>
        <v>22022.139843749999</v>
      </c>
      <c r="I4028" s="19">
        <f t="shared" si="61"/>
        <v>21764.03643329327</v>
      </c>
      <c r="J4028" s="18">
        <f t="shared" si="62"/>
        <v>0</v>
      </c>
      <c r="K4028" s="18">
        <f t="shared" si="63"/>
        <v>1</v>
      </c>
      <c r="L4028" s="18">
        <f>RSI!I4028</f>
        <v>66.250525340258832</v>
      </c>
      <c r="M4028" s="18">
        <f>MACD!E4028</f>
        <v>151.60665800271818</v>
      </c>
      <c r="N4028" s="18">
        <f>CCI!I4028</f>
        <v>151.98287665536753</v>
      </c>
      <c r="O4028" s="21">
        <f>PL!Q4028</f>
        <v>0</v>
      </c>
    </row>
    <row r="4029" spans="1:15" ht="14.25" customHeight="1" x14ac:dyDescent="0.3">
      <c r="A4029" s="17">
        <v>45343</v>
      </c>
      <c r="B4029" s="18">
        <v>22248.849609375</v>
      </c>
      <c r="C4029" s="18">
        <v>22249.400390625</v>
      </c>
      <c r="D4029" s="18">
        <v>21997.94921875</v>
      </c>
      <c r="E4029" s="19">
        <v>22055.05078125</v>
      </c>
      <c r="F4029" s="18">
        <v>22055.05078125</v>
      </c>
      <c r="G4029" s="18">
        <v>364500</v>
      </c>
      <c r="H4029" s="19">
        <f t="shared" si="60"/>
        <v>22065.139843749999</v>
      </c>
      <c r="I4029" s="19">
        <f t="shared" si="61"/>
        <v>21770.209510216348</v>
      </c>
      <c r="J4029" s="18">
        <f t="shared" si="62"/>
        <v>0</v>
      </c>
      <c r="K4029" s="18">
        <f t="shared" si="63"/>
        <v>1</v>
      </c>
      <c r="L4029" s="18">
        <f>RSI!I4029</f>
        <v>61.435188192324411</v>
      </c>
      <c r="M4029" s="18">
        <f>MACD!E4029</f>
        <v>151.84048593711123</v>
      </c>
      <c r="N4029" s="18">
        <f>CCI!I4029</f>
        <v>119.12227908036768</v>
      </c>
      <c r="O4029" s="21">
        <f>PL!Q4029</f>
        <v>0</v>
      </c>
    </row>
    <row r="4030" spans="1:15" ht="14.25" customHeight="1" x14ac:dyDescent="0.3">
      <c r="A4030" s="17">
        <v>45344</v>
      </c>
      <c r="B4030" s="18">
        <v>22081.55078125</v>
      </c>
      <c r="C4030" s="18">
        <v>22252.5</v>
      </c>
      <c r="D4030" s="18">
        <v>21875.25</v>
      </c>
      <c r="E4030" s="19">
        <v>22217.44921875</v>
      </c>
      <c r="F4030" s="18">
        <v>22217.44921875</v>
      </c>
      <c r="G4030" s="18">
        <v>343500</v>
      </c>
      <c r="H4030" s="19">
        <f t="shared" si="60"/>
        <v>22126.479687499999</v>
      </c>
      <c r="I4030" s="19">
        <f t="shared" si="61"/>
        <v>21774.82489483173</v>
      </c>
      <c r="J4030" s="18">
        <f t="shared" si="62"/>
        <v>0</v>
      </c>
      <c r="K4030" s="18">
        <f t="shared" si="63"/>
        <v>1</v>
      </c>
      <c r="L4030" s="18">
        <f>RSI!I4030</f>
        <v>61.583754323967845</v>
      </c>
      <c r="M4030" s="18">
        <f>MACD!E4030</f>
        <v>163.24816966420258</v>
      </c>
      <c r="N4030" s="18">
        <f>CCI!I4030</f>
        <v>113.55377356782395</v>
      </c>
      <c r="O4030" s="21">
        <f>PL!Q4030</f>
        <v>0</v>
      </c>
    </row>
    <row r="4031" spans="1:15" ht="14.25" customHeight="1" x14ac:dyDescent="0.3">
      <c r="A4031" s="17">
        <v>45345</v>
      </c>
      <c r="B4031" s="18">
        <v>22290</v>
      </c>
      <c r="C4031" s="18">
        <v>22297.5</v>
      </c>
      <c r="D4031" s="18">
        <v>22186.099609375</v>
      </c>
      <c r="E4031" s="19">
        <v>22212.69921875</v>
      </c>
      <c r="F4031" s="18">
        <v>22212.69921875</v>
      </c>
      <c r="G4031" s="18">
        <v>226000</v>
      </c>
      <c r="H4031" s="19">
        <f t="shared" si="60"/>
        <v>22160.879687500001</v>
      </c>
      <c r="I4031" s="19">
        <f t="shared" si="61"/>
        <v>21781.763296274039</v>
      </c>
      <c r="J4031" s="18">
        <f t="shared" si="62"/>
        <v>0</v>
      </c>
      <c r="K4031" s="18">
        <f t="shared" si="63"/>
        <v>1</v>
      </c>
      <c r="L4031" s="18">
        <f>RSI!I4031</f>
        <v>64.775880301967391</v>
      </c>
      <c r="M4031" s="18">
        <f>MACD!E4031</f>
        <v>169.94651822914238</v>
      </c>
      <c r="N4031" s="18">
        <f>CCI!I4031</f>
        <v>145.7201588860888</v>
      </c>
      <c r="O4031" s="21">
        <f>PL!Q4031</f>
        <v>0</v>
      </c>
    </row>
    <row r="4032" spans="1:15" ht="14.25" customHeight="1" x14ac:dyDescent="0.3">
      <c r="A4032" s="17">
        <v>45348</v>
      </c>
      <c r="B4032" s="18">
        <v>22169.19921875</v>
      </c>
      <c r="C4032" s="18">
        <v>22202.150390625</v>
      </c>
      <c r="D4032" s="18">
        <v>22075.150390625</v>
      </c>
      <c r="E4032" s="19">
        <v>22122.05078125</v>
      </c>
      <c r="F4032" s="18">
        <v>22122.05078125</v>
      </c>
      <c r="G4032" s="18">
        <v>207800</v>
      </c>
      <c r="H4032" s="19">
        <f t="shared" si="60"/>
        <v>22160.83984375</v>
      </c>
      <c r="I4032" s="19">
        <f t="shared" si="61"/>
        <v>21802.921048677883</v>
      </c>
      <c r="J4032" s="18">
        <f t="shared" si="62"/>
        <v>0</v>
      </c>
      <c r="K4032" s="18">
        <f t="shared" si="63"/>
        <v>1</v>
      </c>
      <c r="L4032" s="18">
        <f>RSI!I4032</f>
        <v>56.758504916235573</v>
      </c>
      <c r="M4032" s="18">
        <f>MACD!E4032</f>
        <v>166.02658527313542</v>
      </c>
      <c r="N4032" s="18">
        <f>CCI!I4032</f>
        <v>94.107212772482939</v>
      </c>
      <c r="O4032" s="21">
        <f>PL!Q4032</f>
        <v>0</v>
      </c>
    </row>
    <row r="4033" spans="1:15" ht="14.25" customHeight="1" x14ac:dyDescent="0.3">
      <c r="A4033" s="17">
        <v>45349</v>
      </c>
      <c r="B4033" s="18">
        <v>22090.19921875</v>
      </c>
      <c r="C4033" s="18">
        <v>22218.25</v>
      </c>
      <c r="D4033" s="18">
        <v>22085.650390625</v>
      </c>
      <c r="E4033" s="19">
        <v>22198.349609375</v>
      </c>
      <c r="F4033" s="18">
        <v>22198.349609375</v>
      </c>
      <c r="G4033" s="18">
        <v>252200</v>
      </c>
      <c r="H4033" s="19">
        <f t="shared" si="60"/>
        <v>22161.119921875001</v>
      </c>
      <c r="I4033" s="19">
        <f t="shared" si="61"/>
        <v>21831.232572115383</v>
      </c>
      <c r="J4033" s="18">
        <f t="shared" si="62"/>
        <v>0</v>
      </c>
      <c r="K4033" s="18">
        <f t="shared" si="63"/>
        <v>1</v>
      </c>
      <c r="L4033" s="18">
        <f>RSI!I4033</f>
        <v>58.925682122601778</v>
      </c>
      <c r="M4033" s="18">
        <f>MACD!E4033</f>
        <v>167.14988807514965</v>
      </c>
      <c r="N4033" s="18">
        <f>CCI!I4033</f>
        <v>97.166495193024119</v>
      </c>
      <c r="O4033" s="21">
        <f>PL!Q4033</f>
        <v>0</v>
      </c>
    </row>
    <row r="4034" spans="1:15" ht="14.25" customHeight="1" x14ac:dyDescent="0.3">
      <c r="A4034" s="17">
        <v>45350</v>
      </c>
      <c r="B4034" s="18">
        <v>22214.099609375</v>
      </c>
      <c r="C4034" s="18">
        <v>22229.150390625</v>
      </c>
      <c r="D4034" s="18">
        <v>21915.849609375</v>
      </c>
      <c r="E4034" s="19">
        <v>21951.150390625</v>
      </c>
      <c r="F4034" s="18">
        <v>21951.150390625</v>
      </c>
      <c r="G4034" s="18">
        <v>203000</v>
      </c>
      <c r="H4034" s="19">
        <f t="shared" si="60"/>
        <v>22140.33984375</v>
      </c>
      <c r="I4034" s="19">
        <f t="shared" si="61"/>
        <v>21843.876802884617</v>
      </c>
      <c r="J4034" s="18">
        <f t="shared" si="62"/>
        <v>0</v>
      </c>
      <c r="K4034" s="18">
        <f t="shared" si="63"/>
        <v>1</v>
      </c>
      <c r="L4034" s="18">
        <f>RSI!I4034</f>
        <v>57.59567513648792</v>
      </c>
      <c r="M4034" s="18">
        <f>MACD!E4034</f>
        <v>146.40553079096571</v>
      </c>
      <c r="N4034" s="18">
        <f>CCI!I4034</f>
        <v>37.036218937613519</v>
      </c>
      <c r="O4034" s="21">
        <f>PL!Q4034</f>
        <v>0</v>
      </c>
    </row>
    <row r="4035" spans="1:15" ht="14.25" customHeight="1" x14ac:dyDescent="0.3">
      <c r="A4035" s="17">
        <v>45351</v>
      </c>
      <c r="B4035" s="18">
        <v>21935.19921875</v>
      </c>
      <c r="C4035" s="18">
        <v>22060.55078125</v>
      </c>
      <c r="D4035" s="18">
        <v>21860.650390625</v>
      </c>
      <c r="E4035" s="19">
        <v>21982.80078125</v>
      </c>
      <c r="F4035" s="18">
        <v>21982.80078125</v>
      </c>
      <c r="G4035" s="18">
        <v>360200</v>
      </c>
      <c r="H4035" s="19">
        <f t="shared" si="60"/>
        <v>22093.41015625</v>
      </c>
      <c r="I4035" s="19">
        <f t="shared" si="61"/>
        <v>21872.4921875</v>
      </c>
      <c r="J4035" s="18">
        <f t="shared" si="62"/>
        <v>0</v>
      </c>
      <c r="K4035" s="18">
        <f t="shared" si="63"/>
        <v>1</v>
      </c>
      <c r="L4035" s="18">
        <f>RSI!I4035</f>
        <v>56.666952707112785</v>
      </c>
      <c r="M4035" s="18">
        <f>MACD!E4035</f>
        <v>131.0092076034598</v>
      </c>
      <c r="N4035" s="18">
        <f>CCI!I4035</f>
        <v>5.0588673560370907</v>
      </c>
      <c r="O4035" s="21">
        <f>PL!Q4035</f>
        <v>0</v>
      </c>
    </row>
    <row r="4036" spans="1:15" ht="14.25" customHeight="1" x14ac:dyDescent="0.3">
      <c r="A4036" s="17">
        <v>45352</v>
      </c>
      <c r="B4036" s="18">
        <v>22048.30078125</v>
      </c>
      <c r="C4036" s="18">
        <v>22353.30078125</v>
      </c>
      <c r="D4036" s="18">
        <v>22047.75</v>
      </c>
      <c r="E4036" s="19">
        <v>22338.75</v>
      </c>
      <c r="F4036" s="18">
        <v>22338.75</v>
      </c>
      <c r="G4036" s="18">
        <v>351500</v>
      </c>
      <c r="H4036" s="19">
        <f t="shared" si="60"/>
        <v>22118.620312499999</v>
      </c>
      <c r="I4036" s="19">
        <f t="shared" si="61"/>
        <v>21906.522986778848</v>
      </c>
      <c r="J4036" s="18">
        <f t="shared" si="62"/>
        <v>0</v>
      </c>
      <c r="K4036" s="18">
        <f t="shared" si="63"/>
        <v>1</v>
      </c>
      <c r="L4036" s="18">
        <f>RSI!I4036</f>
        <v>71.360255661285748</v>
      </c>
      <c r="M4036" s="18">
        <f>MACD!E4036</f>
        <v>145.84838828158536</v>
      </c>
      <c r="N4036" s="18">
        <f>CCI!I4036</f>
        <v>114.92745013701831</v>
      </c>
      <c r="O4036" s="21">
        <f>PL!Q4036</f>
        <v>0</v>
      </c>
    </row>
    <row r="4037" spans="1:15" ht="14.25" customHeight="1" x14ac:dyDescent="0.3">
      <c r="A4037" s="17">
        <v>45355</v>
      </c>
      <c r="B4037" s="18">
        <v>22403.5</v>
      </c>
      <c r="C4037" s="18">
        <v>22440.900390625</v>
      </c>
      <c r="D4037" s="18">
        <v>22358.30078125</v>
      </c>
      <c r="E4037" s="19">
        <v>22405.599609375</v>
      </c>
      <c r="F4037" s="18">
        <v>22405.599609375</v>
      </c>
      <c r="G4037" s="18">
        <v>298800</v>
      </c>
      <c r="H4037" s="19">
        <f t="shared" si="60"/>
        <v>22175.330078125</v>
      </c>
      <c r="I4037" s="19">
        <f t="shared" si="61"/>
        <v>21947.022986778848</v>
      </c>
      <c r="J4037" s="18">
        <f t="shared" si="62"/>
        <v>0</v>
      </c>
      <c r="K4037" s="18">
        <f t="shared" si="63"/>
        <v>1</v>
      </c>
      <c r="L4037" s="18">
        <f>RSI!I4037</f>
        <v>70.300761331677933</v>
      </c>
      <c r="M4037" s="18">
        <f>MACD!E4037</f>
        <v>161.1451694663665</v>
      </c>
      <c r="N4037" s="18">
        <f>CCI!I4037</f>
        <v>156.97153603706101</v>
      </c>
      <c r="O4037" s="21">
        <f>PL!Q4037</f>
        <v>0</v>
      </c>
    </row>
    <row r="4038" spans="1:15" ht="14.25" customHeight="1" x14ac:dyDescent="0.3">
      <c r="A4038" s="17">
        <v>45356</v>
      </c>
      <c r="B4038" s="18">
        <v>22371.25</v>
      </c>
      <c r="C4038" s="18">
        <v>22416.900390625</v>
      </c>
      <c r="D4038" s="18">
        <v>22269.150390625</v>
      </c>
      <c r="E4038" s="19">
        <v>22356.30078125</v>
      </c>
      <c r="F4038" s="18">
        <v>22356.30078125</v>
      </c>
      <c r="G4038" s="18">
        <v>296200</v>
      </c>
      <c r="H4038" s="19">
        <f t="shared" si="60"/>
        <v>22206.920312499999</v>
      </c>
      <c r="I4038" s="19">
        <f t="shared" si="61"/>
        <v>21970.819185697117</v>
      </c>
      <c r="J4038" s="18">
        <f t="shared" si="62"/>
        <v>0</v>
      </c>
      <c r="K4038" s="18">
        <f t="shared" si="63"/>
        <v>1</v>
      </c>
      <c r="L4038" s="18">
        <f>RSI!I4038</f>
        <v>66.297418013480879</v>
      </c>
      <c r="M4038" s="18">
        <f>MACD!E4038</f>
        <v>167.36074485226709</v>
      </c>
      <c r="N4038" s="18">
        <f>CCI!I4038</f>
        <v>122.02017074944644</v>
      </c>
      <c r="O4038" s="21">
        <f>PL!Q4038</f>
        <v>0</v>
      </c>
    </row>
    <row r="4039" spans="1:15" ht="14.25" customHeight="1" x14ac:dyDescent="0.3">
      <c r="A4039" s="17">
        <v>45357</v>
      </c>
      <c r="B4039" s="18">
        <v>22327.5</v>
      </c>
      <c r="C4039" s="18">
        <v>22497.19921875</v>
      </c>
      <c r="D4039" s="18">
        <v>22224.349609375</v>
      </c>
      <c r="E4039" s="19">
        <v>22474.05078125</v>
      </c>
      <c r="F4039" s="18">
        <v>22474.05078125</v>
      </c>
      <c r="G4039" s="18">
        <v>312300</v>
      </c>
      <c r="H4039" s="19">
        <f t="shared" si="60"/>
        <v>22311.500390624999</v>
      </c>
      <c r="I4039" s="19">
        <f t="shared" si="61"/>
        <v>22007.432692307691</v>
      </c>
      <c r="J4039" s="18">
        <f t="shared" si="62"/>
        <v>0</v>
      </c>
      <c r="K4039" s="18">
        <f t="shared" si="63"/>
        <v>1</v>
      </c>
      <c r="L4039" s="18">
        <f>RSI!I4039</f>
        <v>67.269728963277345</v>
      </c>
      <c r="M4039" s="18">
        <f>MACD!E4039</f>
        <v>179.71641508506582</v>
      </c>
      <c r="N4039" s="18">
        <f>CCI!I4039</f>
        <v>124.48522582740384</v>
      </c>
      <c r="O4039" s="21">
        <f>PL!Q4039</f>
        <v>0</v>
      </c>
    </row>
    <row r="4040" spans="1:15" ht="14.25" customHeight="1" x14ac:dyDescent="0.3">
      <c r="A4040" s="17">
        <v>45358</v>
      </c>
      <c r="B4040" s="18">
        <v>22505.30078125</v>
      </c>
      <c r="C4040" s="18">
        <v>22525.650390625</v>
      </c>
      <c r="D4040" s="18">
        <v>22430</v>
      </c>
      <c r="E4040" s="19">
        <v>22493.55078125</v>
      </c>
      <c r="F4040" s="18">
        <v>22493.55078125</v>
      </c>
      <c r="G4040" s="18">
        <v>379900</v>
      </c>
      <c r="H4040" s="19">
        <f t="shared" si="60"/>
        <v>22413.650390625</v>
      </c>
      <c r="I4040" s="19">
        <f t="shared" si="61"/>
        <v>22036.965444711539</v>
      </c>
      <c r="J4040" s="18">
        <f t="shared" si="62"/>
        <v>0</v>
      </c>
      <c r="K4040" s="18">
        <f t="shared" si="63"/>
        <v>1</v>
      </c>
      <c r="L4040" s="18">
        <f>RSI!I4040</f>
        <v>64.892108325861372</v>
      </c>
      <c r="M4040" s="18">
        <f>MACD!E4040</f>
        <v>188.90428874227291</v>
      </c>
      <c r="N4040" s="18">
        <f>CCI!I4040</f>
        <v>140.54467350833264</v>
      </c>
      <c r="O4040" s="21">
        <f>PL!Q4040</f>
        <v>0</v>
      </c>
    </row>
    <row r="4041" spans="1:15" ht="14.25" customHeight="1" x14ac:dyDescent="0.3">
      <c r="A4041" s="17">
        <v>45362</v>
      </c>
      <c r="B4041" s="18">
        <v>22517.5</v>
      </c>
      <c r="C4041" s="18">
        <v>22526.599609375</v>
      </c>
      <c r="D4041" s="18">
        <v>22307.25</v>
      </c>
      <c r="E4041" s="19">
        <v>22332.650390625</v>
      </c>
      <c r="F4041" s="18">
        <v>22332.650390625</v>
      </c>
      <c r="G4041" s="18">
        <v>277900</v>
      </c>
      <c r="H4041" s="19">
        <f t="shared" si="60"/>
        <v>22412.430468750001</v>
      </c>
      <c r="I4041" s="19">
        <f t="shared" si="61"/>
        <v>22061.396259014422</v>
      </c>
      <c r="J4041" s="18">
        <f t="shared" si="62"/>
        <v>0</v>
      </c>
      <c r="K4041" s="18">
        <f t="shared" si="63"/>
        <v>1</v>
      </c>
      <c r="L4041" s="18">
        <f>RSI!I4041</f>
        <v>56.575871115978288</v>
      </c>
      <c r="M4041" s="18">
        <f>MACD!E4041</f>
        <v>181.11465103077353</v>
      </c>
      <c r="N4041" s="18">
        <f>CCI!I4041</f>
        <v>101.27659368170465</v>
      </c>
      <c r="O4041" s="21">
        <f>PL!Q4041</f>
        <v>0</v>
      </c>
    </row>
    <row r="4042" spans="1:15" ht="14.25" customHeight="1" x14ac:dyDescent="0.3">
      <c r="A4042" s="17">
        <v>45363</v>
      </c>
      <c r="B4042" s="18">
        <v>22334.44921875</v>
      </c>
      <c r="C4042" s="18">
        <v>22452.55078125</v>
      </c>
      <c r="D4042" s="18">
        <v>22256</v>
      </c>
      <c r="E4042" s="19">
        <v>22335.69921875</v>
      </c>
      <c r="F4042" s="18">
        <v>22335.69921875</v>
      </c>
      <c r="G4042" s="18">
        <v>299200</v>
      </c>
      <c r="H4042" s="19">
        <f t="shared" si="60"/>
        <v>22398.450390624999</v>
      </c>
      <c r="I4042" s="19">
        <f t="shared" si="61"/>
        <v>22079.930814302883</v>
      </c>
      <c r="J4042" s="18">
        <f t="shared" si="62"/>
        <v>0</v>
      </c>
      <c r="K4042" s="18">
        <f t="shared" si="63"/>
        <v>1</v>
      </c>
      <c r="L4042" s="18">
        <f>RSI!I4042</f>
        <v>54.539830881074835</v>
      </c>
      <c r="M4042" s="18">
        <f>MACD!E4042</f>
        <v>173.19088525502593</v>
      </c>
      <c r="N4042" s="18">
        <f>CCI!I4042</f>
        <v>79.128250958815912</v>
      </c>
      <c r="O4042" s="21">
        <f>PL!Q4042</f>
        <v>0</v>
      </c>
    </row>
    <row r="4043" spans="1:15" ht="14.25" customHeight="1" x14ac:dyDescent="0.3">
      <c r="A4043" s="17">
        <v>45364</v>
      </c>
      <c r="B4043" s="18">
        <v>22432.19921875</v>
      </c>
      <c r="C4043" s="18">
        <v>22446.75</v>
      </c>
      <c r="D4043" s="18">
        <v>21905.650390625</v>
      </c>
      <c r="E4043" s="19">
        <v>21997.69921875</v>
      </c>
      <c r="F4043" s="18">
        <v>21997.69921875</v>
      </c>
      <c r="G4043" s="18">
        <v>493300</v>
      </c>
      <c r="H4043" s="19">
        <f t="shared" si="60"/>
        <v>22326.730078125001</v>
      </c>
      <c r="I4043" s="19">
        <f t="shared" si="61"/>
        <v>22088.623121995191</v>
      </c>
      <c r="J4043" s="18">
        <f t="shared" si="62"/>
        <v>0</v>
      </c>
      <c r="K4043" s="18">
        <f t="shared" si="63"/>
        <v>1</v>
      </c>
      <c r="L4043" s="18">
        <f>RSI!I4043</f>
        <v>48.336905252760495</v>
      </c>
      <c r="M4043" s="18">
        <f>MACD!E4043</f>
        <v>138.04615839077815</v>
      </c>
      <c r="N4043" s="18">
        <f>CCI!I4043</f>
        <v>-23.95983954540208</v>
      </c>
      <c r="O4043" s="21">
        <f>PL!Q4043</f>
        <v>0</v>
      </c>
    </row>
    <row r="4044" spans="1:15" ht="14.25" customHeight="1" x14ac:dyDescent="0.3">
      <c r="A4044" s="17">
        <v>45365</v>
      </c>
      <c r="B4044" s="18">
        <v>21982.55078125</v>
      </c>
      <c r="C4044" s="18">
        <v>22204.599609375</v>
      </c>
      <c r="D4044" s="18">
        <v>21917.5</v>
      </c>
      <c r="E4044" s="19">
        <v>22146.650390625</v>
      </c>
      <c r="F4044" s="18">
        <v>22146.650390625</v>
      </c>
      <c r="G4044" s="18">
        <v>426700</v>
      </c>
      <c r="H4044" s="19">
        <f t="shared" si="60"/>
        <v>22261.25</v>
      </c>
      <c r="I4044" s="19">
        <f t="shared" si="61"/>
        <v>22096.978891225961</v>
      </c>
      <c r="J4044" s="18">
        <f t="shared" si="62"/>
        <v>0</v>
      </c>
      <c r="K4044" s="18">
        <f t="shared" si="63"/>
        <v>1</v>
      </c>
      <c r="L4044" s="18">
        <f>RSI!I4044</f>
        <v>47.930820719078184</v>
      </c>
      <c r="M4044" s="18">
        <f>MACD!E4044</f>
        <v>120.82008514653353</v>
      </c>
      <c r="N4044" s="18">
        <f>CCI!I4044</f>
        <v>-48.267108326564937</v>
      </c>
      <c r="O4044" s="21">
        <f>PL!Q4044</f>
        <v>0</v>
      </c>
    </row>
    <row r="4045" spans="1:15" ht="14.25" customHeight="1" x14ac:dyDescent="0.3">
      <c r="A4045" s="17">
        <v>45366</v>
      </c>
      <c r="B4045" s="18">
        <v>22064.849609375</v>
      </c>
      <c r="C4045" s="18">
        <v>22120.900390625</v>
      </c>
      <c r="D4045" s="18">
        <v>21931.69921875</v>
      </c>
      <c r="E4045" s="19">
        <v>22023.349609375</v>
      </c>
      <c r="F4045" s="18">
        <v>22023.349609375</v>
      </c>
      <c r="G4045" s="18">
        <v>661500</v>
      </c>
      <c r="H4045" s="19">
        <f t="shared" si="60"/>
        <v>22167.209765625001</v>
      </c>
      <c r="I4045" s="19">
        <f t="shared" si="61"/>
        <v>22100.550030048078</v>
      </c>
      <c r="J4045" s="18">
        <f t="shared" si="62"/>
        <v>1</v>
      </c>
      <c r="K4045" s="18">
        <f t="shared" si="63"/>
        <v>1</v>
      </c>
      <c r="L4045" s="18">
        <f>RSI!I4045</f>
        <v>44.82466301881756</v>
      </c>
      <c r="M4045" s="18">
        <f>MACD!E4045</f>
        <v>96.111047090256761</v>
      </c>
      <c r="N4045" s="18">
        <f>CCI!I4045</f>
        <v>-87.05611531598538</v>
      </c>
      <c r="O4045" s="21">
        <f>PL!Q4045</f>
        <v>0</v>
      </c>
    </row>
    <row r="4046" spans="1:15" ht="14.25" customHeight="1" x14ac:dyDescent="0.3">
      <c r="A4046" s="17">
        <v>45369</v>
      </c>
      <c r="B4046" s="18">
        <v>21990.099609375</v>
      </c>
      <c r="C4046" s="18">
        <v>22123.69921875</v>
      </c>
      <c r="D4046" s="18">
        <v>21916.55078125</v>
      </c>
      <c r="E4046" s="19">
        <v>22055.69921875</v>
      </c>
      <c r="F4046" s="18">
        <v>22055.69921875</v>
      </c>
      <c r="G4046" s="18">
        <v>356300</v>
      </c>
      <c r="H4046" s="19">
        <f t="shared" si="60"/>
        <v>22111.819531249999</v>
      </c>
      <c r="I4046" s="19">
        <f t="shared" si="61"/>
        <v>22113.540414663461</v>
      </c>
      <c r="J4046" s="18">
        <f t="shared" si="62"/>
        <v>0</v>
      </c>
      <c r="K4046" s="18">
        <f t="shared" si="63"/>
        <v>-1</v>
      </c>
      <c r="L4046" s="18">
        <f>RSI!I4046</f>
        <v>48.126770007146192</v>
      </c>
      <c r="M4046" s="18">
        <f>MACD!E4046</f>
        <v>78.237427171916352</v>
      </c>
      <c r="N4046" s="18">
        <f>CCI!I4046</f>
        <v>-83.923195165380307</v>
      </c>
      <c r="O4046" s="21">
        <f>PL!Q4046</f>
        <v>-406.30078125</v>
      </c>
    </row>
    <row r="4047" spans="1:15" ht="14.25" customHeight="1" x14ac:dyDescent="0.3">
      <c r="A4047" s="17">
        <v>45370</v>
      </c>
      <c r="B4047" s="18">
        <v>21946.44921875</v>
      </c>
      <c r="C4047" s="18">
        <v>21978.30078125</v>
      </c>
      <c r="D4047" s="18">
        <v>21793.099609375</v>
      </c>
      <c r="E4047" s="19">
        <v>21817.44921875</v>
      </c>
      <c r="F4047" s="18">
        <v>21817.44921875</v>
      </c>
      <c r="G4047" s="18">
        <v>344200</v>
      </c>
      <c r="H4047" s="19">
        <f t="shared" si="60"/>
        <v>22008.169531250001</v>
      </c>
      <c r="I4047" s="19">
        <f t="shared" si="61"/>
        <v>22114.884615384617</v>
      </c>
      <c r="J4047" s="18">
        <f t="shared" si="62"/>
        <v>0</v>
      </c>
      <c r="K4047" s="18">
        <f t="shared" si="63"/>
        <v>-1</v>
      </c>
      <c r="L4047" s="18">
        <f>RSI!I4047</f>
        <v>40.14741915438595</v>
      </c>
      <c r="M4047" s="18">
        <f>MACD!E4047</f>
        <v>44.336586185501801</v>
      </c>
      <c r="N4047" s="18">
        <f>CCI!I4047</f>
        <v>-153.13171751419276</v>
      </c>
      <c r="O4047" s="21">
        <f>PL!Q4047</f>
        <v>0</v>
      </c>
    </row>
    <row r="4048" spans="1:15" ht="14.25" customHeight="1" x14ac:dyDescent="0.3">
      <c r="A4048" s="17">
        <v>45371</v>
      </c>
      <c r="B4048" s="18">
        <v>21843.900390625</v>
      </c>
      <c r="C4048" s="18">
        <v>21930.900390625</v>
      </c>
      <c r="D4048" s="18">
        <v>21710.19921875</v>
      </c>
      <c r="E4048" s="19">
        <v>21839.099609375</v>
      </c>
      <c r="F4048" s="18">
        <v>21839.099609375</v>
      </c>
      <c r="G4048" s="18">
        <v>312400</v>
      </c>
      <c r="H4048" s="19">
        <f t="shared" si="60"/>
        <v>21976.449609374999</v>
      </c>
      <c r="I4048" s="19">
        <f t="shared" si="61"/>
        <v>22123.463416466348</v>
      </c>
      <c r="J4048" s="18">
        <f t="shared" si="62"/>
        <v>0</v>
      </c>
      <c r="K4048" s="18">
        <f t="shared" si="63"/>
        <v>-1</v>
      </c>
      <c r="L4048" s="18">
        <f>RSI!I4048</f>
        <v>46.7187668008062</v>
      </c>
      <c r="M4048" s="18">
        <f>MACD!E4048</f>
        <v>18.997934679780883</v>
      </c>
      <c r="N4048" s="18">
        <f>CCI!I4048</f>
        <v>-148.56746192479019</v>
      </c>
      <c r="O4048" s="21">
        <f>PL!Q4048</f>
        <v>0</v>
      </c>
    </row>
    <row r="4049" spans="1:15" ht="14.25" customHeight="1" x14ac:dyDescent="0.3">
      <c r="A4049" s="17">
        <v>45372</v>
      </c>
      <c r="B4049" s="18">
        <v>21989.900390625</v>
      </c>
      <c r="C4049" s="18">
        <v>22080.94921875</v>
      </c>
      <c r="D4049" s="18">
        <v>21941.30078125</v>
      </c>
      <c r="E4049" s="19">
        <v>22011.94921875</v>
      </c>
      <c r="F4049" s="18">
        <v>22011.94921875</v>
      </c>
      <c r="G4049" s="18">
        <v>353200</v>
      </c>
      <c r="H4049" s="19">
        <f t="shared" si="60"/>
        <v>21949.509375000001</v>
      </c>
      <c r="I4049" s="19">
        <f t="shared" si="61"/>
        <v>22133.798001802883</v>
      </c>
      <c r="J4049" s="18">
        <f t="shared" si="62"/>
        <v>0</v>
      </c>
      <c r="K4049" s="18">
        <f t="shared" si="63"/>
        <v>-1</v>
      </c>
      <c r="L4049" s="18">
        <f>RSI!I4049</f>
        <v>50.788371572136732</v>
      </c>
      <c r="M4049" s="18">
        <f>MACD!E4049</f>
        <v>12.71778698664275</v>
      </c>
      <c r="N4049" s="18">
        <f>CCI!I4049</f>
        <v>-64.00179300451407</v>
      </c>
      <c r="O4049" s="21">
        <f>PL!Q4049</f>
        <v>0</v>
      </c>
    </row>
    <row r="4050" spans="1:15" ht="14.25" customHeight="1" x14ac:dyDescent="0.3">
      <c r="A4050" s="17">
        <v>45373</v>
      </c>
      <c r="B4050" s="18">
        <v>21932.19921875</v>
      </c>
      <c r="C4050" s="18">
        <v>22180.69921875</v>
      </c>
      <c r="D4050" s="18">
        <v>21883.30078125</v>
      </c>
      <c r="E4050" s="19">
        <v>22096.75</v>
      </c>
      <c r="F4050" s="18">
        <v>22096.75</v>
      </c>
      <c r="G4050" s="18">
        <v>388700</v>
      </c>
      <c r="H4050" s="19">
        <f t="shared" si="60"/>
        <v>21964.189453125</v>
      </c>
      <c r="I4050" s="19">
        <f t="shared" si="61"/>
        <v>22143.671048677883</v>
      </c>
      <c r="J4050" s="18">
        <f t="shared" si="62"/>
        <v>0</v>
      </c>
      <c r="K4050" s="18">
        <f t="shared" si="63"/>
        <v>-1</v>
      </c>
      <c r="L4050" s="18">
        <f>RSI!I4050</f>
        <v>42.329635499207612</v>
      </c>
      <c r="M4050" s="18">
        <f>MACD!E4050</f>
        <v>14.417245993598044</v>
      </c>
      <c r="N4050" s="18">
        <f>CCI!I4050</f>
        <v>-43.904386373183456</v>
      </c>
      <c r="O4050" s="21">
        <f>PL!Q4050</f>
        <v>0</v>
      </c>
    </row>
    <row r="4051" spans="1:15" ht="14.25" customHeight="1" x14ac:dyDescent="0.3">
      <c r="A4051" s="17">
        <v>45377</v>
      </c>
      <c r="B4051" s="18">
        <v>21947.900390625</v>
      </c>
      <c r="C4051" s="18">
        <v>22073.19921875</v>
      </c>
      <c r="D4051" s="18">
        <v>21947.55078125</v>
      </c>
      <c r="E4051" s="19">
        <v>22004.69921875</v>
      </c>
      <c r="F4051" s="18">
        <v>22004.69921875</v>
      </c>
      <c r="G4051" s="18">
        <v>328400</v>
      </c>
      <c r="H4051" s="19">
        <f t="shared" si="60"/>
        <v>21953.989453124999</v>
      </c>
      <c r="I4051" s="19">
        <f t="shared" si="61"/>
        <v>22147.28448016827</v>
      </c>
      <c r="J4051" s="18">
        <f t="shared" si="62"/>
        <v>0</v>
      </c>
      <c r="K4051" s="18">
        <f t="shared" si="63"/>
        <v>-1</v>
      </c>
      <c r="L4051" s="18">
        <f>RSI!I4051</f>
        <v>37.492977553763602</v>
      </c>
      <c r="M4051" s="18">
        <f>MACD!E4051</f>
        <v>8.2413496059562021</v>
      </c>
      <c r="N4051" s="18">
        <f>CCI!I4051</f>
        <v>-57.566742628720483</v>
      </c>
      <c r="O4051" s="21">
        <f>PL!Q4051</f>
        <v>0</v>
      </c>
    </row>
    <row r="4052" spans="1:15" ht="14.25" customHeight="1" x14ac:dyDescent="0.3">
      <c r="A4052" s="17">
        <v>45378</v>
      </c>
      <c r="B4052" s="18">
        <v>22053.94921875</v>
      </c>
      <c r="C4052" s="18">
        <v>22193.599609375</v>
      </c>
      <c r="D4052" s="18">
        <v>22052.849609375</v>
      </c>
      <c r="E4052" s="19">
        <v>22123.650390625</v>
      </c>
      <c r="F4052" s="18">
        <v>22123.650390625</v>
      </c>
      <c r="G4052" s="18">
        <v>409100</v>
      </c>
      <c r="H4052" s="19">
        <f t="shared" si="60"/>
        <v>22015.229687499999</v>
      </c>
      <c r="I4052" s="19">
        <f t="shared" si="61"/>
        <v>22150.47490985577</v>
      </c>
      <c r="J4052" s="18">
        <f t="shared" si="62"/>
        <v>0</v>
      </c>
      <c r="K4052" s="18">
        <f t="shared" si="63"/>
        <v>-1</v>
      </c>
      <c r="L4052" s="18">
        <f>RSI!I4052</f>
        <v>43.044222156041783</v>
      </c>
      <c r="M4052" s="18">
        <f>MACD!E4052</f>
        <v>12.7977482027527</v>
      </c>
      <c r="N4052" s="18">
        <f>CCI!I4052</f>
        <v>-9.6215955109712699</v>
      </c>
      <c r="O4052" s="21">
        <f>PL!Q4052</f>
        <v>0</v>
      </c>
    </row>
    <row r="4053" spans="1:15" ht="14.25" customHeight="1" x14ac:dyDescent="0.3">
      <c r="A4053" s="17">
        <v>45379</v>
      </c>
      <c r="B4053" s="18">
        <v>22163.599609375</v>
      </c>
      <c r="C4053" s="18">
        <v>22516</v>
      </c>
      <c r="D4053" s="18">
        <v>22163.599609375</v>
      </c>
      <c r="E4053" s="19">
        <v>22326.900390625</v>
      </c>
      <c r="F4053" s="18">
        <v>22326.900390625</v>
      </c>
      <c r="G4053" s="18">
        <v>410500</v>
      </c>
      <c r="H4053" s="19">
        <f t="shared" si="60"/>
        <v>22112.789843750001</v>
      </c>
      <c r="I4053" s="19">
        <f t="shared" si="61"/>
        <v>22158.346078725961</v>
      </c>
      <c r="J4053" s="18">
        <f t="shared" si="62"/>
        <v>-1</v>
      </c>
      <c r="K4053" s="18">
        <f t="shared" si="63"/>
        <v>-1</v>
      </c>
      <c r="L4053" s="18">
        <f>RSI!I4053</f>
        <v>45.814486550869368</v>
      </c>
      <c r="M4053" s="18">
        <f>MACD!E4053</f>
        <v>32.435408092522266</v>
      </c>
      <c r="N4053" s="18">
        <f>CCI!I4053</f>
        <v>70.384591092564321</v>
      </c>
      <c r="O4053" s="21">
        <f>PL!Q4053</f>
        <v>0</v>
      </c>
    </row>
    <row r="4054" spans="1:15" ht="14.25" customHeight="1" x14ac:dyDescent="0.3">
      <c r="A4054" s="17">
        <v>45383</v>
      </c>
      <c r="B4054" s="18">
        <v>22455</v>
      </c>
      <c r="C4054" s="18">
        <v>22529.94921875</v>
      </c>
      <c r="D4054" s="18">
        <v>22427.75</v>
      </c>
      <c r="E4054" s="19">
        <v>22462</v>
      </c>
      <c r="F4054" s="18">
        <v>22462</v>
      </c>
      <c r="G4054" s="18">
        <v>0</v>
      </c>
      <c r="H4054" s="19">
        <f t="shared" si="60"/>
        <v>22202.799999999999</v>
      </c>
      <c r="I4054" s="19">
        <f t="shared" si="61"/>
        <v>22168.54033954327</v>
      </c>
      <c r="J4054" s="18">
        <f t="shared" si="62"/>
        <v>0</v>
      </c>
      <c r="K4054" s="18">
        <f t="shared" si="63"/>
        <v>1</v>
      </c>
      <c r="L4054" s="18">
        <f>RSI!I4054</f>
        <v>49.157951143026331</v>
      </c>
      <c r="M4054" s="18">
        <f>MACD!E4054</f>
        <v>58.228581596271397</v>
      </c>
      <c r="N4054" s="18">
        <f>CCI!I4054</f>
        <v>107.93149280702109</v>
      </c>
      <c r="O4054" s="21">
        <f>PL!Q4054</f>
        <v>-315</v>
      </c>
    </row>
    <row r="4055" spans="1:15" ht="14.25" customHeight="1" x14ac:dyDescent="0.3">
      <c r="A4055" s="17">
        <v>45384</v>
      </c>
      <c r="B4055" s="18">
        <v>22458.80078125</v>
      </c>
      <c r="C4055" s="18">
        <v>22497.599609375</v>
      </c>
      <c r="D4055" s="18">
        <v>22388.150390625</v>
      </c>
      <c r="E4055" s="19">
        <v>22453.30078125</v>
      </c>
      <c r="F4055" s="18">
        <v>22453.30078125</v>
      </c>
      <c r="G4055" s="18">
        <v>289500</v>
      </c>
      <c r="H4055" s="19">
        <f t="shared" si="60"/>
        <v>22274.110156250001</v>
      </c>
      <c r="I4055" s="19">
        <f t="shared" si="61"/>
        <v>22183.857647235578</v>
      </c>
      <c r="J4055" s="18">
        <f t="shared" si="62"/>
        <v>0</v>
      </c>
      <c r="K4055" s="18">
        <f t="shared" si="63"/>
        <v>1</v>
      </c>
      <c r="L4055" s="18">
        <f>RSI!I4055</f>
        <v>53.504727776951952</v>
      </c>
      <c r="M4055" s="18">
        <f>MACD!E4055</f>
        <v>77.079380063922144</v>
      </c>
      <c r="N4055" s="18">
        <f>CCI!I4055</f>
        <v>87.970847230198572</v>
      </c>
      <c r="O4055" s="21">
        <f>PL!Q4055</f>
        <v>0</v>
      </c>
    </row>
    <row r="4056" spans="1:15" ht="14.25" customHeight="1" x14ac:dyDescent="0.3">
      <c r="A4056" s="17">
        <v>45385</v>
      </c>
      <c r="B4056" s="18">
        <v>22385.69921875</v>
      </c>
      <c r="C4056" s="18">
        <v>22521.099609375</v>
      </c>
      <c r="D4056" s="18">
        <v>22346.5</v>
      </c>
      <c r="E4056" s="19">
        <v>22434.650390625</v>
      </c>
      <c r="F4056" s="18">
        <v>22434.650390625</v>
      </c>
      <c r="G4056" s="18">
        <v>309600</v>
      </c>
      <c r="H4056" s="19">
        <f t="shared" si="60"/>
        <v>22360.100390625001</v>
      </c>
      <c r="I4056" s="19">
        <f t="shared" si="61"/>
        <v>22192.211538461539</v>
      </c>
      <c r="J4056" s="18">
        <f t="shared" si="62"/>
        <v>0</v>
      </c>
      <c r="K4056" s="18">
        <f t="shared" si="63"/>
        <v>1</v>
      </c>
      <c r="L4056" s="18">
        <f>RSI!I4056</f>
        <v>52.84857562784714</v>
      </c>
      <c r="M4056" s="18">
        <f>MACD!E4056</f>
        <v>89.482346220185718</v>
      </c>
      <c r="N4056" s="18">
        <f>CCI!I4056</f>
        <v>76.36295279483214</v>
      </c>
      <c r="O4056" s="21">
        <f>PL!Q4056</f>
        <v>0</v>
      </c>
    </row>
    <row r="4057" spans="1:15" ht="14.25" customHeight="1" x14ac:dyDescent="0.3">
      <c r="A4057" s="17">
        <v>45386</v>
      </c>
      <c r="B4057" s="18">
        <v>22592.099609375</v>
      </c>
      <c r="C4057" s="18">
        <v>22619</v>
      </c>
      <c r="D4057" s="18">
        <v>22303.80078125</v>
      </c>
      <c r="E4057" s="19">
        <v>22514.650390625</v>
      </c>
      <c r="F4057" s="18">
        <v>22514.650390625</v>
      </c>
      <c r="G4057" s="18">
        <v>401000</v>
      </c>
      <c r="H4057" s="19">
        <f t="shared" si="60"/>
        <v>22438.300390625001</v>
      </c>
      <c r="I4057" s="19">
        <f t="shared" si="61"/>
        <v>22203.825045072117</v>
      </c>
      <c r="J4057" s="18">
        <f t="shared" si="62"/>
        <v>0</v>
      </c>
      <c r="K4057" s="18">
        <f t="shared" si="63"/>
        <v>1</v>
      </c>
      <c r="L4057" s="18">
        <f>RSI!I4057</f>
        <v>67.47810606030589</v>
      </c>
      <c r="M4057" s="18">
        <f>MACD!E4057</f>
        <v>104.56179439138577</v>
      </c>
      <c r="N4057" s="18">
        <f>CCI!I4057</f>
        <v>88.660933279518702</v>
      </c>
      <c r="O4057" s="21">
        <f>PL!Q4057</f>
        <v>0</v>
      </c>
    </row>
    <row r="4058" spans="1:15" ht="14.25" customHeight="1" x14ac:dyDescent="0.3">
      <c r="A4058" s="17">
        <v>45387</v>
      </c>
      <c r="B4058" s="18">
        <v>22486.400390625</v>
      </c>
      <c r="C4058" s="18">
        <v>22537.599609375</v>
      </c>
      <c r="D4058" s="18">
        <v>22427.599609375</v>
      </c>
      <c r="E4058" s="19">
        <v>22513.69921875</v>
      </c>
      <c r="F4058" s="18">
        <v>22513.69921875</v>
      </c>
      <c r="G4058" s="18">
        <v>242200</v>
      </c>
      <c r="H4058" s="19">
        <f t="shared" si="60"/>
        <v>22475.66015625</v>
      </c>
      <c r="I4058" s="19">
        <f t="shared" si="61"/>
        <v>22218.888446514422</v>
      </c>
      <c r="J4058" s="18">
        <f t="shared" si="62"/>
        <v>0</v>
      </c>
      <c r="K4058" s="18">
        <f t="shared" si="63"/>
        <v>1</v>
      </c>
      <c r="L4058" s="18">
        <f>RSI!I4058</f>
        <v>63.789978529403569</v>
      </c>
      <c r="M4058" s="18">
        <f>MACD!E4058</f>
        <v>115.10871250254058</v>
      </c>
      <c r="N4058" s="18">
        <f>CCI!I4058</f>
        <v>87.648369656093237</v>
      </c>
      <c r="O4058" s="21">
        <f>PL!Q4058</f>
        <v>0</v>
      </c>
    </row>
    <row r="4059" spans="1:15" ht="14.25" customHeight="1" x14ac:dyDescent="0.3">
      <c r="A4059" s="17">
        <v>45390</v>
      </c>
      <c r="B4059" s="18">
        <v>22578.349609375</v>
      </c>
      <c r="C4059" s="18">
        <v>22697.30078125</v>
      </c>
      <c r="D4059" s="18">
        <v>22550.349609375</v>
      </c>
      <c r="E4059" s="19">
        <v>22666.30078125</v>
      </c>
      <c r="F4059" s="18">
        <v>22666.30078125</v>
      </c>
      <c r="G4059" s="18">
        <v>227600</v>
      </c>
      <c r="H4059" s="19">
        <f t="shared" si="60"/>
        <v>22516.520312500001</v>
      </c>
      <c r="I4059" s="19">
        <f t="shared" si="61"/>
        <v>22236.886568509617</v>
      </c>
      <c r="J4059" s="18">
        <f t="shared" si="62"/>
        <v>0</v>
      </c>
      <c r="K4059" s="18">
        <f t="shared" si="63"/>
        <v>1</v>
      </c>
      <c r="L4059" s="18">
        <f>RSI!I4059</f>
        <v>73.635229229220599</v>
      </c>
      <c r="M4059" s="18">
        <f>MACD!E4059</f>
        <v>134.23353125056383</v>
      </c>
      <c r="N4059" s="18">
        <f>CCI!I4059</f>
        <v>123.44614979923115</v>
      </c>
      <c r="O4059" s="21">
        <f>PL!Q4059</f>
        <v>0</v>
      </c>
    </row>
    <row r="4060" spans="1:15" ht="14.25" customHeight="1" x14ac:dyDescent="0.3">
      <c r="A4060" s="17">
        <v>45391</v>
      </c>
      <c r="B4060" s="18">
        <v>22765.099609375</v>
      </c>
      <c r="C4060" s="18">
        <v>22768.400390625</v>
      </c>
      <c r="D4060" s="18">
        <v>22612.25</v>
      </c>
      <c r="E4060" s="19">
        <v>22642.75</v>
      </c>
      <c r="F4060" s="18">
        <v>22642.75</v>
      </c>
      <c r="G4060" s="18">
        <v>232400</v>
      </c>
      <c r="H4060" s="19">
        <f t="shared" si="60"/>
        <v>22554.41015625</v>
      </c>
      <c r="I4060" s="19">
        <f t="shared" si="61"/>
        <v>22263.486553485578</v>
      </c>
      <c r="J4060" s="18">
        <f t="shared" si="62"/>
        <v>0</v>
      </c>
      <c r="K4060" s="18">
        <f t="shared" si="63"/>
        <v>1</v>
      </c>
      <c r="L4060" s="18">
        <f>RSI!I4060</f>
        <v>71.720812725648727</v>
      </c>
      <c r="M4060" s="18">
        <f>MACD!E4060</f>
        <v>145.80894195057772</v>
      </c>
      <c r="N4060" s="18">
        <f>CCI!I4060</f>
        <v>126.13366513404935</v>
      </c>
      <c r="O4060" s="21">
        <f>PL!Q4060</f>
        <v>0</v>
      </c>
    </row>
    <row r="4061" spans="1:15" ht="14.25" customHeight="1" x14ac:dyDescent="0.3">
      <c r="A4061" s="17">
        <v>45392</v>
      </c>
      <c r="B4061" s="18">
        <v>22720.25</v>
      </c>
      <c r="C4061" s="18">
        <v>22775.69921875</v>
      </c>
      <c r="D4061" s="18">
        <v>22673.69921875</v>
      </c>
      <c r="E4061" s="19">
        <v>22753.80078125</v>
      </c>
      <c r="F4061" s="18">
        <v>22753.80078125</v>
      </c>
      <c r="G4061" s="18">
        <v>276800</v>
      </c>
      <c r="H4061" s="19">
        <f t="shared" si="60"/>
        <v>22618.240234375</v>
      </c>
      <c r="I4061" s="19">
        <f t="shared" si="61"/>
        <v>22293.140399639422</v>
      </c>
      <c r="J4061" s="18">
        <f t="shared" si="62"/>
        <v>0</v>
      </c>
      <c r="K4061" s="18">
        <f t="shared" si="63"/>
        <v>1</v>
      </c>
      <c r="L4061" s="18">
        <f>RSI!I4061</f>
        <v>88.244773185612544</v>
      </c>
      <c r="M4061" s="18">
        <f>MACD!E4061</f>
        <v>162.07510733434174</v>
      </c>
      <c r="N4061" s="18">
        <f>CCI!I4061</f>
        <v>128.84156395911899</v>
      </c>
      <c r="O4061" s="21">
        <f>PL!Q4061</f>
        <v>0</v>
      </c>
    </row>
    <row r="4062" spans="1:15" ht="14.25" customHeight="1" x14ac:dyDescent="0.3">
      <c r="A4062" s="17">
        <v>45394</v>
      </c>
      <c r="B4062" s="18">
        <v>22677.400390625</v>
      </c>
      <c r="C4062" s="18">
        <v>22726.44921875</v>
      </c>
      <c r="D4062" s="18">
        <v>22503.75</v>
      </c>
      <c r="E4062" s="19">
        <v>22519.400390625</v>
      </c>
      <c r="F4062" s="18">
        <v>22519.400390625</v>
      </c>
      <c r="G4062" s="18">
        <v>357200</v>
      </c>
      <c r="H4062" s="19">
        <f t="shared" si="60"/>
        <v>22619.190234375001</v>
      </c>
      <c r="I4062" s="19">
        <f t="shared" si="61"/>
        <v>22300.088491586539</v>
      </c>
      <c r="J4062" s="18">
        <f t="shared" si="62"/>
        <v>0</v>
      </c>
      <c r="K4062" s="18">
        <f t="shared" si="63"/>
        <v>1</v>
      </c>
      <c r="L4062" s="18">
        <f>RSI!I4062</f>
        <v>73.67241360561971</v>
      </c>
      <c r="M4062" s="18">
        <f>MACD!E4062</f>
        <v>154.27363757279454</v>
      </c>
      <c r="N4062" s="18">
        <f>CCI!I4062</f>
        <v>80.68833945786001</v>
      </c>
      <c r="O4062" s="21">
        <f>PL!Q4062</f>
        <v>0</v>
      </c>
    </row>
    <row r="4063" spans="1:15" ht="14.25" customHeight="1" x14ac:dyDescent="0.3">
      <c r="A4063" s="17">
        <v>45397</v>
      </c>
      <c r="B4063" s="18">
        <v>22339.05078125</v>
      </c>
      <c r="C4063" s="18">
        <v>22427.44921875</v>
      </c>
      <c r="D4063" s="18">
        <v>22259.55078125</v>
      </c>
      <c r="E4063" s="19">
        <v>22272.5</v>
      </c>
      <c r="F4063" s="18">
        <v>22272.5</v>
      </c>
      <c r="G4063" s="18">
        <v>355500</v>
      </c>
      <c r="H4063" s="19">
        <f t="shared" si="60"/>
        <v>22570.950390624999</v>
      </c>
      <c r="I4063" s="19">
        <f t="shared" si="61"/>
        <v>22294.969275841348</v>
      </c>
      <c r="J4063" s="18">
        <f t="shared" si="62"/>
        <v>0</v>
      </c>
      <c r="K4063" s="18">
        <f t="shared" si="63"/>
        <v>1</v>
      </c>
      <c r="L4063" s="18">
        <f>RSI!I4063</f>
        <v>58.622044699525603</v>
      </c>
      <c r="M4063" s="18">
        <f>MACD!E4063</f>
        <v>126.70751315052621</v>
      </c>
      <c r="N4063" s="18">
        <f>CCI!I4063</f>
        <v>10.001393685364198</v>
      </c>
      <c r="O4063" s="21">
        <f>PL!Q4063</f>
        <v>0</v>
      </c>
    </row>
    <row r="4064" spans="1:15" ht="14.25" customHeight="1" x14ac:dyDescent="0.3">
      <c r="A4064" s="17">
        <v>45398</v>
      </c>
      <c r="B4064" s="18">
        <v>22125.30078125</v>
      </c>
      <c r="C4064" s="18">
        <v>22213.75</v>
      </c>
      <c r="D4064" s="18">
        <v>22079.44921875</v>
      </c>
      <c r="E4064" s="19">
        <v>22147.900390625</v>
      </c>
      <c r="F4064" s="18">
        <v>22147.900390625</v>
      </c>
      <c r="G4064" s="18">
        <v>317300</v>
      </c>
      <c r="H4064" s="19">
        <f t="shared" si="60"/>
        <v>22467.270312500001</v>
      </c>
      <c r="I4064" s="19">
        <f t="shared" si="61"/>
        <v>22286.953876201922</v>
      </c>
      <c r="J4064" s="18">
        <f t="shared" si="62"/>
        <v>0</v>
      </c>
      <c r="K4064" s="18">
        <f t="shared" si="63"/>
        <v>1</v>
      </c>
      <c r="L4064" s="18">
        <f>RSI!I4064</f>
        <v>51.649208362353541</v>
      </c>
      <c r="M4064" s="18">
        <f>MACD!E4064</f>
        <v>93.726591978949727</v>
      </c>
      <c r="N4064" s="18">
        <f>CCI!I4064</f>
        <v>-37.189033288859029</v>
      </c>
      <c r="O4064" s="21">
        <f>PL!Q4064</f>
        <v>0</v>
      </c>
    </row>
    <row r="4065" spans="1:15" ht="14.25" customHeight="1" x14ac:dyDescent="0.3">
      <c r="A4065" s="17">
        <v>45400</v>
      </c>
      <c r="B4065" s="18">
        <v>22212.349609375</v>
      </c>
      <c r="C4065" s="18">
        <v>22326.5</v>
      </c>
      <c r="D4065" s="18">
        <v>21961.69921875</v>
      </c>
      <c r="E4065" s="19">
        <v>21995.849609375</v>
      </c>
      <c r="F4065" s="18">
        <v>21995.849609375</v>
      </c>
      <c r="G4065" s="18">
        <v>456900</v>
      </c>
      <c r="H4065" s="19">
        <f t="shared" si="60"/>
        <v>22337.890234375001</v>
      </c>
      <c r="I4065" s="19">
        <f t="shared" si="61"/>
        <v>22268.5615234375</v>
      </c>
      <c r="J4065" s="18">
        <f t="shared" si="62"/>
        <v>1</v>
      </c>
      <c r="K4065" s="18">
        <f t="shared" si="63"/>
        <v>1</v>
      </c>
      <c r="L4065" s="18">
        <f>RSI!I4065</f>
        <v>49.725296377986361</v>
      </c>
      <c r="M4065" s="18">
        <f>MACD!E4065</f>
        <v>54.689322562710004</v>
      </c>
      <c r="N4065" s="18">
        <f>CCI!I4065</f>
        <v>-53.041593535220166</v>
      </c>
      <c r="O4065" s="21">
        <f>PL!Q4065</f>
        <v>0</v>
      </c>
    </row>
    <row r="4066" spans="1:15" ht="14.25" customHeight="1" x14ac:dyDescent="0.3">
      <c r="A4066" s="17">
        <v>45401</v>
      </c>
      <c r="B4066" s="18">
        <v>21861.5</v>
      </c>
      <c r="C4066" s="18">
        <v>22179.55078125</v>
      </c>
      <c r="D4066" s="18">
        <v>21777.650390625</v>
      </c>
      <c r="E4066" s="19">
        <v>22147</v>
      </c>
      <c r="F4066" s="18">
        <v>22147</v>
      </c>
      <c r="G4066" s="18">
        <v>362500</v>
      </c>
      <c r="H4066" s="19">
        <f t="shared" si="60"/>
        <v>22216.530078125001</v>
      </c>
      <c r="I4066" s="19">
        <f t="shared" si="61"/>
        <v>22255.232647235578</v>
      </c>
      <c r="J4066" s="18">
        <f t="shared" si="62"/>
        <v>0</v>
      </c>
      <c r="K4066" s="18">
        <f t="shared" si="63"/>
        <v>-1</v>
      </c>
      <c r="L4066" s="18">
        <f>RSI!I4066</f>
        <v>50.710597924614206</v>
      </c>
      <c r="M4066" s="18">
        <f>MACD!E4066</f>
        <v>35.538908197417186</v>
      </c>
      <c r="N4066" s="18">
        <f>CCI!I4066</f>
        <v>-69.522737436037701</v>
      </c>
      <c r="O4066" s="21">
        <f>PL!Q4066</f>
        <v>0</v>
      </c>
    </row>
    <row r="4067" spans="1:15" ht="14.25" customHeight="1" x14ac:dyDescent="0.3">
      <c r="A4067" s="17">
        <v>45404</v>
      </c>
      <c r="B4067" s="18">
        <v>22336.900390625</v>
      </c>
      <c r="C4067" s="18">
        <v>22375.650390625</v>
      </c>
      <c r="D4067" s="18">
        <v>22198.150390625</v>
      </c>
      <c r="E4067" s="19">
        <v>22336.400390625</v>
      </c>
      <c r="F4067" s="18">
        <v>22336.400390625</v>
      </c>
      <c r="G4067" s="18">
        <v>279300</v>
      </c>
      <c r="H4067" s="19">
        <f t="shared" si="60"/>
        <v>22179.930078124999</v>
      </c>
      <c r="I4067" s="19">
        <f t="shared" si="61"/>
        <v>22255.376878004809</v>
      </c>
      <c r="J4067" s="18">
        <f t="shared" si="62"/>
        <v>0</v>
      </c>
      <c r="K4067" s="18">
        <f t="shared" si="63"/>
        <v>-1</v>
      </c>
      <c r="L4067" s="18">
        <f>RSI!I4067</f>
        <v>50.291571054858998</v>
      </c>
      <c r="M4067" s="18">
        <f>MACD!E4067</f>
        <v>35.238883565667493</v>
      </c>
      <c r="N4067" s="18">
        <f>CCI!I4067</f>
        <v>-2.2277716880879668</v>
      </c>
      <c r="O4067" s="21">
        <f>PL!Q4067</f>
        <v>0</v>
      </c>
    </row>
    <row r="4068" spans="1:15" ht="14.25" customHeight="1" x14ac:dyDescent="0.3">
      <c r="A4068" s="17">
        <v>45405</v>
      </c>
      <c r="B4068" s="18">
        <v>22447.05078125</v>
      </c>
      <c r="C4068" s="18">
        <v>22447.55078125</v>
      </c>
      <c r="D4068" s="18">
        <v>22349.44921875</v>
      </c>
      <c r="E4068" s="19">
        <v>22368</v>
      </c>
      <c r="F4068" s="18">
        <v>22368</v>
      </c>
      <c r="G4068" s="18">
        <v>231500</v>
      </c>
      <c r="H4068" s="19">
        <f t="shared" si="60"/>
        <v>22199.030078125001</v>
      </c>
      <c r="I4068" s="19">
        <f t="shared" si="61"/>
        <v>22256.619215745191</v>
      </c>
      <c r="J4068" s="18">
        <f t="shared" si="62"/>
        <v>0</v>
      </c>
      <c r="K4068" s="18">
        <f t="shared" si="63"/>
        <v>-1</v>
      </c>
      <c r="L4068" s="18">
        <f>RSI!I4068</f>
        <v>46.919255930662771</v>
      </c>
      <c r="M4068" s="18">
        <f>MACD!E4068</f>
        <v>37.123005373374326</v>
      </c>
      <c r="N4068" s="18">
        <f>CCI!I4068</f>
        <v>16.878760188292034</v>
      </c>
      <c r="O4068" s="21">
        <f>PL!Q4068</f>
        <v>0</v>
      </c>
    </row>
    <row r="4069" spans="1:15" ht="14.25" customHeight="1" x14ac:dyDescent="0.3">
      <c r="A4069" s="17">
        <v>45406</v>
      </c>
      <c r="B4069" s="18">
        <v>22421.55078125</v>
      </c>
      <c r="C4069" s="18">
        <v>22476.44921875</v>
      </c>
      <c r="D4069" s="18">
        <v>22384</v>
      </c>
      <c r="E4069" s="19">
        <v>22402.400390625</v>
      </c>
      <c r="F4069" s="18">
        <v>22402.400390625</v>
      </c>
      <c r="G4069" s="18">
        <v>235900</v>
      </c>
      <c r="H4069" s="19">
        <f t="shared" si="60"/>
        <v>22249.930078124999</v>
      </c>
      <c r="I4069" s="19">
        <f t="shared" si="61"/>
        <v>22272.184645432691</v>
      </c>
      <c r="J4069" s="18">
        <f t="shared" si="62"/>
        <v>-1</v>
      </c>
      <c r="K4069" s="18">
        <f t="shared" si="63"/>
        <v>-1</v>
      </c>
      <c r="L4069" s="18">
        <f>RSI!I4069</f>
        <v>48.359434901777604</v>
      </c>
      <c r="M4069" s="18">
        <f>MACD!E4069</f>
        <v>40.920305695672141</v>
      </c>
      <c r="N4069" s="18">
        <f>CCI!I4069</f>
        <v>22.674926576182528</v>
      </c>
      <c r="O4069" s="21">
        <f>PL!Q4069</f>
        <v>0</v>
      </c>
    </row>
    <row r="4070" spans="1:15" ht="14.25" customHeight="1" x14ac:dyDescent="0.3">
      <c r="A4070" s="17">
        <v>45407</v>
      </c>
      <c r="B4070" s="18">
        <v>22316.900390625</v>
      </c>
      <c r="C4070" s="18">
        <v>22625.94921875</v>
      </c>
      <c r="D4070" s="18">
        <v>22305.25</v>
      </c>
      <c r="E4070" s="19">
        <v>22570.349609375</v>
      </c>
      <c r="F4070" s="18">
        <v>22570.349609375</v>
      </c>
      <c r="G4070" s="18">
        <v>475000</v>
      </c>
      <c r="H4070" s="19">
        <f t="shared" si="60"/>
        <v>22364.830078125</v>
      </c>
      <c r="I4070" s="19">
        <f t="shared" si="61"/>
        <v>22288.48076923077</v>
      </c>
      <c r="J4070" s="18">
        <f t="shared" si="62"/>
        <v>0</v>
      </c>
      <c r="K4070" s="18">
        <f t="shared" si="63"/>
        <v>1</v>
      </c>
      <c r="L4070" s="18">
        <f>RSI!I4070</f>
        <v>53.989732517141185</v>
      </c>
      <c r="M4070" s="18">
        <f>MACD!E4070</f>
        <v>56.826728746527806</v>
      </c>
      <c r="N4070" s="18">
        <f>CCI!I4070</f>
        <v>47.006972753194731</v>
      </c>
      <c r="O4070" s="21">
        <f>PL!Q4070</f>
        <v>-267.849609375</v>
      </c>
    </row>
    <row r="4071" spans="1:15" ht="14.25" customHeight="1" x14ac:dyDescent="0.3">
      <c r="A4071" s="17">
        <v>45408</v>
      </c>
      <c r="B4071" s="18">
        <v>22620.400390625</v>
      </c>
      <c r="C4071" s="18">
        <v>22620.400390625</v>
      </c>
      <c r="D4071" s="18">
        <v>22385.55078125</v>
      </c>
      <c r="E4071" s="19">
        <v>22419.94921875</v>
      </c>
      <c r="F4071" s="18">
        <v>22419.94921875</v>
      </c>
      <c r="G4071" s="18">
        <v>329900</v>
      </c>
      <c r="H4071" s="19">
        <f t="shared" si="60"/>
        <v>22419.419921875</v>
      </c>
      <c r="I4071" s="19">
        <f t="shared" si="61"/>
        <v>22303.734600360578</v>
      </c>
      <c r="J4071" s="18">
        <f t="shared" si="62"/>
        <v>0</v>
      </c>
      <c r="K4071" s="18">
        <f t="shared" si="63"/>
        <v>1</v>
      </c>
      <c r="L4071" s="18">
        <f>RSI!I4071</f>
        <v>47.326345043589505</v>
      </c>
      <c r="M4071" s="18">
        <f>MACD!E4071</f>
        <v>56.64367600150581</v>
      </c>
      <c r="N4071" s="18">
        <f>CCI!I4071</f>
        <v>31.404432775863381</v>
      </c>
      <c r="O4071" s="21">
        <f>PL!Q4071</f>
        <v>0</v>
      </c>
    </row>
    <row r="4072" spans="1:15" ht="14.25" customHeight="1" x14ac:dyDescent="0.3">
      <c r="A4072" s="17">
        <v>45411</v>
      </c>
      <c r="B4072" s="18">
        <v>22475.55078125</v>
      </c>
      <c r="C4072" s="18">
        <v>22655.80078125</v>
      </c>
      <c r="D4072" s="18">
        <v>22441.900390625</v>
      </c>
      <c r="E4072" s="19">
        <v>22643.400390625</v>
      </c>
      <c r="F4072" s="18">
        <v>22643.400390625</v>
      </c>
      <c r="G4072" s="18">
        <v>292000</v>
      </c>
      <c r="H4072" s="19">
        <f t="shared" si="60"/>
        <v>22480.819921875001</v>
      </c>
      <c r="I4072" s="19">
        <f t="shared" si="61"/>
        <v>22326.338491586539</v>
      </c>
      <c r="J4072" s="18">
        <f t="shared" si="62"/>
        <v>0</v>
      </c>
      <c r="K4072" s="18">
        <f t="shared" si="63"/>
        <v>1</v>
      </c>
      <c r="L4072" s="18">
        <f>RSI!I4072</f>
        <v>53.253092316359279</v>
      </c>
      <c r="M4072" s="18">
        <f>MACD!E4072</f>
        <v>73.679911339433602</v>
      </c>
      <c r="N4072" s="18">
        <f>CCI!I4072</f>
        <v>73.792442116867477</v>
      </c>
      <c r="O4072" s="21">
        <f>PL!Q4072</f>
        <v>0</v>
      </c>
    </row>
    <row r="4073" spans="1:15" ht="14.25" customHeight="1" x14ac:dyDescent="0.3">
      <c r="A4073" s="17">
        <v>45412</v>
      </c>
      <c r="B4073" s="18">
        <v>22679.650390625</v>
      </c>
      <c r="C4073" s="18">
        <v>22783.349609375</v>
      </c>
      <c r="D4073" s="18">
        <v>22568.400390625</v>
      </c>
      <c r="E4073" s="19">
        <v>22604.849609375</v>
      </c>
      <c r="F4073" s="18">
        <v>22604.849609375</v>
      </c>
      <c r="G4073" s="18">
        <v>361900</v>
      </c>
      <c r="H4073" s="19">
        <f t="shared" si="60"/>
        <v>22528.189843749999</v>
      </c>
      <c r="I4073" s="19">
        <f t="shared" si="61"/>
        <v>22356.623121995191</v>
      </c>
      <c r="J4073" s="18">
        <f t="shared" si="62"/>
        <v>0</v>
      </c>
      <c r="K4073" s="18">
        <f t="shared" si="63"/>
        <v>1</v>
      </c>
      <c r="L4073" s="18">
        <f>RSI!I4073</f>
        <v>48.365186468401639</v>
      </c>
      <c r="M4073" s="18">
        <f>MACD!E4073</f>
        <v>83.112456061862758</v>
      </c>
      <c r="N4073" s="18">
        <f>CCI!I4073</f>
        <v>98.865611183669429</v>
      </c>
      <c r="O4073" s="21">
        <f>PL!Q4073</f>
        <v>0</v>
      </c>
    </row>
    <row r="4074" spans="1:15" ht="14.25" customHeight="1" x14ac:dyDescent="0.3">
      <c r="A4074" s="17">
        <v>45414</v>
      </c>
      <c r="B4074" s="18">
        <v>22567.849609375</v>
      </c>
      <c r="C4074" s="18">
        <v>22710.5</v>
      </c>
      <c r="D4074" s="18">
        <v>22567.849609375</v>
      </c>
      <c r="E4074" s="19">
        <v>22648.19921875</v>
      </c>
      <c r="F4074" s="18">
        <v>22648.19921875</v>
      </c>
      <c r="G4074" s="18">
        <v>445900</v>
      </c>
      <c r="H4074" s="19">
        <f t="shared" si="60"/>
        <v>22577.349609375</v>
      </c>
      <c r="I4074" s="19">
        <f t="shared" si="61"/>
        <v>22387.742337740383</v>
      </c>
      <c r="J4074" s="18">
        <f t="shared" si="62"/>
        <v>0</v>
      </c>
      <c r="K4074" s="18">
        <f t="shared" si="63"/>
        <v>1</v>
      </c>
      <c r="L4074" s="18">
        <f>RSI!I4074</f>
        <v>50.143456826179694</v>
      </c>
      <c r="M4074" s="18">
        <f>MACD!E4074</f>
        <v>93.01356442915494</v>
      </c>
      <c r="N4074" s="18">
        <f>CCI!I4074</f>
        <v>85.645422597115783</v>
      </c>
      <c r="O4074" s="21">
        <f>PL!Q4074</f>
        <v>0</v>
      </c>
    </row>
    <row r="4075" spans="1:15" ht="14.25" customHeight="1" x14ac:dyDescent="0.3">
      <c r="A4075" s="17">
        <v>45415</v>
      </c>
      <c r="B4075" s="18">
        <v>22766.349609375</v>
      </c>
      <c r="C4075" s="18">
        <v>22794.69921875</v>
      </c>
      <c r="D4075" s="18">
        <v>22348.05078125</v>
      </c>
      <c r="E4075" s="19">
        <v>22475.849609375</v>
      </c>
      <c r="F4075" s="18">
        <v>22475.849609375</v>
      </c>
      <c r="G4075" s="18">
        <v>438100</v>
      </c>
      <c r="H4075" s="19">
        <f t="shared" si="60"/>
        <v>22558.449609374999</v>
      </c>
      <c r="I4075" s="19">
        <f t="shared" si="61"/>
        <v>22405.58466045673</v>
      </c>
      <c r="J4075" s="18">
        <f t="shared" si="62"/>
        <v>0</v>
      </c>
      <c r="K4075" s="18">
        <f t="shared" si="63"/>
        <v>1</v>
      </c>
      <c r="L4075" s="18">
        <f>RSI!I4075</f>
        <v>42.911407915696607</v>
      </c>
      <c r="M4075" s="18">
        <f>MACD!E4075</f>
        <v>85.962172636533069</v>
      </c>
      <c r="N4075" s="18">
        <f>CCI!I4075</f>
        <v>36.515859839499676</v>
      </c>
      <c r="O4075" s="21">
        <f>PL!Q4075</f>
        <v>0</v>
      </c>
    </row>
    <row r="4076" spans="1:15" ht="14.25" customHeight="1" x14ac:dyDescent="0.3">
      <c r="A4076" s="17">
        <v>45418</v>
      </c>
      <c r="B4076" s="18">
        <v>22561.599609375</v>
      </c>
      <c r="C4076" s="18">
        <v>22588.80078125</v>
      </c>
      <c r="D4076" s="18">
        <v>22409.44921875</v>
      </c>
      <c r="E4076" s="19">
        <v>22442.69921875</v>
      </c>
      <c r="F4076" s="18">
        <v>22442.69921875</v>
      </c>
      <c r="G4076" s="18">
        <v>320300</v>
      </c>
      <c r="H4076" s="19">
        <f t="shared" si="60"/>
        <v>22562.999609375001</v>
      </c>
      <c r="I4076" s="19">
        <f t="shared" si="61"/>
        <v>22418.890399639422</v>
      </c>
      <c r="J4076" s="18">
        <f t="shared" si="62"/>
        <v>0</v>
      </c>
      <c r="K4076" s="18">
        <f t="shared" si="63"/>
        <v>1</v>
      </c>
      <c r="L4076" s="18">
        <f>RSI!I4076</f>
        <v>47.820125826660288</v>
      </c>
      <c r="M4076" s="18">
        <f>MACD!E4076</f>
        <v>76.813476422812528</v>
      </c>
      <c r="N4076" s="18">
        <f>CCI!I4076</f>
        <v>9.4108191967662354</v>
      </c>
      <c r="O4076" s="21">
        <f>PL!Q4076</f>
        <v>0</v>
      </c>
    </row>
    <row r="4077" spans="1:15" ht="14.25" customHeight="1" x14ac:dyDescent="0.3">
      <c r="A4077" s="17">
        <v>45419</v>
      </c>
      <c r="B4077" s="18">
        <v>22489.75</v>
      </c>
      <c r="C4077" s="18">
        <v>22499.05078125</v>
      </c>
      <c r="D4077" s="18">
        <v>22232.05078125</v>
      </c>
      <c r="E4077" s="19">
        <v>22302.5</v>
      </c>
      <c r="F4077" s="18">
        <v>22302.5</v>
      </c>
      <c r="G4077" s="18">
        <v>297800</v>
      </c>
      <c r="H4077" s="19">
        <f t="shared" si="60"/>
        <v>22494.819531249999</v>
      </c>
      <c r="I4077" s="19">
        <f t="shared" si="61"/>
        <v>22430.344275841348</v>
      </c>
      <c r="J4077" s="18">
        <f t="shared" si="62"/>
        <v>1</v>
      </c>
      <c r="K4077" s="18">
        <f t="shared" si="63"/>
        <v>1</v>
      </c>
      <c r="L4077" s="18">
        <f>RSI!I4077</f>
        <v>50.907659797762044</v>
      </c>
      <c r="M4077" s="18">
        <f>MACD!E4077</f>
        <v>57.586343974195188</v>
      </c>
      <c r="N4077" s="18">
        <f>CCI!I4077</f>
        <v>-45.91864618889209</v>
      </c>
      <c r="O4077" s="21">
        <f>PL!Q4077</f>
        <v>0</v>
      </c>
    </row>
    <row r="4078" spans="1:15" ht="14.25" customHeight="1" x14ac:dyDescent="0.3">
      <c r="A4078" s="17">
        <v>45420</v>
      </c>
      <c r="B4078" s="18">
        <v>22231.19921875</v>
      </c>
      <c r="C4078" s="18">
        <v>22368.650390625</v>
      </c>
      <c r="D4078" s="18">
        <v>22185.19921875</v>
      </c>
      <c r="E4078" s="19">
        <v>22302.5</v>
      </c>
      <c r="F4078" s="18">
        <v>22302.5</v>
      </c>
      <c r="G4078" s="18">
        <v>277400</v>
      </c>
      <c r="H4078" s="19">
        <f t="shared" si="60"/>
        <v>22434.349609375</v>
      </c>
      <c r="I4078" s="19">
        <f t="shared" si="61"/>
        <v>22437.223106971152</v>
      </c>
      <c r="J4078" s="18">
        <f t="shared" si="62"/>
        <v>0</v>
      </c>
      <c r="K4078" s="18">
        <f t="shared" si="63"/>
        <v>-1</v>
      </c>
      <c r="L4078" s="18">
        <f>RSI!I4078</f>
        <v>55.058881274949286</v>
      </c>
      <c r="M4078" s="18">
        <f>MACD!E4078</f>
        <v>41.86609668283927</v>
      </c>
      <c r="N4078" s="18">
        <f>CCI!I4078</f>
        <v>-63.673503850291681</v>
      </c>
      <c r="O4078" s="21">
        <f>PL!Q4078</f>
        <v>-226.55078125</v>
      </c>
    </row>
    <row r="4079" spans="1:15" ht="14.25" customHeight="1" x14ac:dyDescent="0.3">
      <c r="A4079" s="17">
        <v>45421</v>
      </c>
      <c r="B4079" s="18">
        <v>22224.80078125</v>
      </c>
      <c r="C4079" s="18">
        <v>22307.75</v>
      </c>
      <c r="D4079" s="18">
        <v>21932.400390625</v>
      </c>
      <c r="E4079" s="19">
        <v>21957.5</v>
      </c>
      <c r="F4079" s="18">
        <v>21957.5</v>
      </c>
      <c r="G4079" s="18">
        <v>331300</v>
      </c>
      <c r="H4079" s="19">
        <f t="shared" si="60"/>
        <v>22296.209765625001</v>
      </c>
      <c r="I4079" s="19">
        <f t="shared" si="61"/>
        <v>22423.015399639422</v>
      </c>
      <c r="J4079" s="18">
        <f t="shared" si="62"/>
        <v>0</v>
      </c>
      <c r="K4079" s="18">
        <f t="shared" si="63"/>
        <v>-1</v>
      </c>
      <c r="L4079" s="18">
        <f>RSI!I4079</f>
        <v>48.885801933205997</v>
      </c>
      <c r="M4079" s="18">
        <f>MACD!E4079</f>
        <v>1.5511895835370524</v>
      </c>
      <c r="N4079" s="18">
        <f>CCI!I4079</f>
        <v>-133.41039014409708</v>
      </c>
      <c r="O4079" s="21">
        <f>PL!Q4079</f>
        <v>0</v>
      </c>
    </row>
    <row r="4080" spans="1:15" ht="14.25" customHeight="1" x14ac:dyDescent="0.3">
      <c r="A4080" s="17">
        <v>45422</v>
      </c>
      <c r="B4080" s="18">
        <v>21990.94921875</v>
      </c>
      <c r="C4080" s="18">
        <v>22131.30078125</v>
      </c>
      <c r="D4080" s="18">
        <v>21950.30078125</v>
      </c>
      <c r="E4080" s="19">
        <v>22055.19921875</v>
      </c>
      <c r="F4080" s="18">
        <v>22055.19921875</v>
      </c>
      <c r="G4080" s="18">
        <v>265800</v>
      </c>
      <c r="H4080" s="19">
        <f t="shared" si="60"/>
        <v>22212.079687500001</v>
      </c>
      <c r="I4080" s="19">
        <f t="shared" si="61"/>
        <v>22407.369215745191</v>
      </c>
      <c r="J4080" s="18">
        <f t="shared" si="62"/>
        <v>0</v>
      </c>
      <c r="K4080" s="18">
        <f t="shared" si="63"/>
        <v>-1</v>
      </c>
      <c r="L4080" s="18">
        <f>RSI!I4080</f>
        <v>47.247352886056973</v>
      </c>
      <c r="M4080" s="18">
        <f>MACD!E4080</f>
        <v>-22.2585713442204</v>
      </c>
      <c r="N4080" s="18">
        <f>CCI!I4080</f>
        <v>-124.8306919345</v>
      </c>
      <c r="O4080" s="21">
        <f>PL!Q4080</f>
        <v>0</v>
      </c>
    </row>
    <row r="4081" spans="1:15" ht="14.25" customHeight="1" x14ac:dyDescent="0.3">
      <c r="A4081" s="17">
        <v>45425</v>
      </c>
      <c r="B4081" s="18">
        <v>22027.94921875</v>
      </c>
      <c r="C4081" s="18">
        <v>22131.650390625</v>
      </c>
      <c r="D4081" s="18">
        <v>21821.05078125</v>
      </c>
      <c r="E4081" s="19">
        <v>22104.05078125</v>
      </c>
      <c r="F4081" s="18">
        <v>22104.05078125</v>
      </c>
      <c r="G4081" s="18">
        <v>278200</v>
      </c>
      <c r="H4081" s="19">
        <f t="shared" si="60"/>
        <v>22144.35</v>
      </c>
      <c r="I4081" s="19">
        <f t="shared" si="61"/>
        <v>22393.9365234375</v>
      </c>
      <c r="J4081" s="18">
        <f t="shared" si="62"/>
        <v>0</v>
      </c>
      <c r="K4081" s="18">
        <f t="shared" si="63"/>
        <v>-1</v>
      </c>
      <c r="L4081" s="18">
        <f>RSI!I4081</f>
        <v>42.391714494390499</v>
      </c>
      <c r="M4081" s="18">
        <f>MACD!E4081</f>
        <v>-36.762292768027692</v>
      </c>
      <c r="N4081" s="18">
        <f>CCI!I4081</f>
        <v>-121.10146318686094</v>
      </c>
      <c r="O4081" s="21">
        <f>PL!Q4081</f>
        <v>0</v>
      </c>
    </row>
    <row r="4082" spans="1:15" ht="14.25" customHeight="1" x14ac:dyDescent="0.3">
      <c r="A4082" s="17">
        <v>45426</v>
      </c>
      <c r="B4082" s="18">
        <v>22112.900390625</v>
      </c>
      <c r="C4082" s="18">
        <v>22270.05078125</v>
      </c>
      <c r="D4082" s="18">
        <v>22081.25</v>
      </c>
      <c r="E4082" s="19">
        <v>22217.849609375</v>
      </c>
      <c r="F4082" s="18">
        <v>22217.849609375</v>
      </c>
      <c r="G4082" s="18">
        <v>230200</v>
      </c>
      <c r="H4082" s="19">
        <f t="shared" si="60"/>
        <v>22127.419921875</v>
      </c>
      <c r="I4082" s="19">
        <f t="shared" si="61"/>
        <v>22385.598031850961</v>
      </c>
      <c r="J4082" s="18">
        <f t="shared" si="62"/>
        <v>0</v>
      </c>
      <c r="K4082" s="18">
        <f t="shared" si="63"/>
        <v>-1</v>
      </c>
      <c r="L4082" s="18">
        <f>RSI!I4082</f>
        <v>45.334482361009123</v>
      </c>
      <c r="M4082" s="18">
        <f>MACD!E4082</f>
        <v>-38.628694571372762</v>
      </c>
      <c r="N4082" s="18">
        <f>CCI!I4082</f>
        <v>-51.817042838357082</v>
      </c>
      <c r="O4082" s="21">
        <f>PL!Q4082</f>
        <v>0</v>
      </c>
    </row>
    <row r="4083" spans="1:15" ht="14.25" customHeight="1" x14ac:dyDescent="0.3">
      <c r="A4083" s="17">
        <v>45427</v>
      </c>
      <c r="B4083" s="18">
        <v>22255.599609375</v>
      </c>
      <c r="C4083" s="18">
        <v>22297.55078125</v>
      </c>
      <c r="D4083" s="18">
        <v>22151.75</v>
      </c>
      <c r="E4083" s="19">
        <v>22200.55078125</v>
      </c>
      <c r="F4083" s="18">
        <v>22200.55078125</v>
      </c>
      <c r="G4083" s="18">
        <v>231900</v>
      </c>
      <c r="H4083" s="19">
        <f t="shared" si="60"/>
        <v>22107.030078125001</v>
      </c>
      <c r="I4083" s="19">
        <f t="shared" si="61"/>
        <v>22373.51727764423</v>
      </c>
      <c r="J4083" s="18">
        <f t="shared" si="62"/>
        <v>0</v>
      </c>
      <c r="K4083" s="18">
        <f t="shared" si="63"/>
        <v>-1</v>
      </c>
      <c r="L4083" s="18">
        <f>RSI!I4083</f>
        <v>43.660696650468822</v>
      </c>
      <c r="M4083" s="18">
        <f>MACD!E4083</f>
        <v>-41.030725640132005</v>
      </c>
      <c r="N4083" s="18">
        <f>CCI!I4083</f>
        <v>-38.538745946339823</v>
      </c>
      <c r="O4083" s="21">
        <f>PL!Q4083</f>
        <v>0</v>
      </c>
    </row>
    <row r="4084" spans="1:15" ht="14.25" customHeight="1" x14ac:dyDescent="0.3">
      <c r="A4084" s="17">
        <v>45428</v>
      </c>
      <c r="B4084" s="18">
        <v>22319.19921875</v>
      </c>
      <c r="C4084" s="18">
        <v>22432.25</v>
      </c>
      <c r="D4084" s="18">
        <v>22054.55078125</v>
      </c>
      <c r="E4084" s="19">
        <v>22403.849609375</v>
      </c>
      <c r="F4084" s="18">
        <v>22403.849609375</v>
      </c>
      <c r="G4084" s="18">
        <v>368900</v>
      </c>
      <c r="H4084" s="19">
        <f t="shared" si="60"/>
        <v>22196.3</v>
      </c>
      <c r="I4084" s="19">
        <f t="shared" si="61"/>
        <v>22369.29229266827</v>
      </c>
      <c r="J4084" s="18">
        <f t="shared" si="62"/>
        <v>0</v>
      </c>
      <c r="K4084" s="18">
        <f t="shared" si="63"/>
        <v>-1</v>
      </c>
      <c r="L4084" s="18">
        <f>RSI!I4084</f>
        <v>44.884473397437432</v>
      </c>
      <c r="M4084" s="18">
        <f>MACD!E4084</f>
        <v>-26.227501861925703</v>
      </c>
      <c r="N4084" s="18">
        <f>CCI!I4084</f>
        <v>-12.257782187619032</v>
      </c>
      <c r="O4084" s="21">
        <f>PL!Q4084</f>
        <v>0</v>
      </c>
    </row>
    <row r="4085" spans="1:15" ht="14.25" customHeight="1" x14ac:dyDescent="0.3">
      <c r="A4085" s="17">
        <v>45429</v>
      </c>
      <c r="B4085" s="18">
        <v>22415.25</v>
      </c>
      <c r="C4085" s="18">
        <v>22502.150390625</v>
      </c>
      <c r="D4085" s="18">
        <v>22345.650390625</v>
      </c>
      <c r="E4085" s="19">
        <v>22466.099609375</v>
      </c>
      <c r="F4085" s="18">
        <v>22466.099609375</v>
      </c>
      <c r="G4085" s="18">
        <v>242700</v>
      </c>
      <c r="H4085" s="19">
        <f t="shared" si="60"/>
        <v>22278.480078125001</v>
      </c>
      <c r="I4085" s="19">
        <f t="shared" si="61"/>
        <v>22361.592247596152</v>
      </c>
      <c r="J4085" s="18">
        <f t="shared" si="62"/>
        <v>-1</v>
      </c>
      <c r="K4085" s="18">
        <f t="shared" si="63"/>
        <v>-1</v>
      </c>
      <c r="L4085" s="18">
        <f>RSI!I4085</f>
        <v>51.499121298828179</v>
      </c>
      <c r="M4085" s="18">
        <f>MACD!E4085</f>
        <v>-9.3648336384067079</v>
      </c>
      <c r="N4085" s="18">
        <f>CCI!I4085</f>
        <v>36.991809580802695</v>
      </c>
      <c r="O4085" s="21">
        <f>PL!Q4085</f>
        <v>0</v>
      </c>
    </row>
    <row r="4086" spans="1:15" ht="14.25" customHeight="1" x14ac:dyDescent="0.3">
      <c r="A4086" s="17">
        <v>45433</v>
      </c>
      <c r="B4086" s="18">
        <v>22404.55078125</v>
      </c>
      <c r="C4086" s="18">
        <v>22591.099609375</v>
      </c>
      <c r="D4086" s="18">
        <v>22404.55078125</v>
      </c>
      <c r="E4086" s="19">
        <v>22529.05078125</v>
      </c>
      <c r="F4086" s="18">
        <v>22529.05078125</v>
      </c>
      <c r="G4086" s="18">
        <v>347600</v>
      </c>
      <c r="H4086" s="19">
        <f t="shared" ref="H4086:H4185" si="64">AVERAGE(E4082:E4086)</f>
        <v>22363.480078125001</v>
      </c>
      <c r="I4086" s="19">
        <f t="shared" si="61"/>
        <v>22357.219200721152</v>
      </c>
      <c r="J4086" s="18">
        <f t="shared" si="62"/>
        <v>0</v>
      </c>
      <c r="K4086" s="18">
        <f t="shared" si="63"/>
        <v>1</v>
      </c>
      <c r="L4086" s="18">
        <f>RSI!I4086</f>
        <v>45.853136124682862</v>
      </c>
      <c r="M4086" s="18">
        <f>MACD!E4086</f>
        <v>8.9751262149329705</v>
      </c>
      <c r="N4086" s="18">
        <f>CCI!I4086</f>
        <v>59.23336333371789</v>
      </c>
      <c r="O4086" s="21">
        <f>PL!Q4086</f>
        <v>1768.44921875</v>
      </c>
    </row>
    <row r="4087" spans="1:15" ht="14.25" customHeight="1" x14ac:dyDescent="0.3">
      <c r="A4087" s="17">
        <v>45434</v>
      </c>
      <c r="B4087" s="18">
        <v>22576.599609375</v>
      </c>
      <c r="C4087" s="18">
        <v>22629.5</v>
      </c>
      <c r="D4087" s="18">
        <v>22483.150390625</v>
      </c>
      <c r="E4087" s="19">
        <v>22597.80078125</v>
      </c>
      <c r="F4087" s="18">
        <v>22597.80078125</v>
      </c>
      <c r="G4087" s="18">
        <v>290300</v>
      </c>
      <c r="H4087" s="19">
        <f t="shared" si="64"/>
        <v>22439.470312500001</v>
      </c>
      <c r="I4087" s="19">
        <f t="shared" si="61"/>
        <v>22351.219200721152</v>
      </c>
      <c r="J4087" s="18">
        <f t="shared" si="62"/>
        <v>0</v>
      </c>
      <c r="K4087" s="18">
        <f t="shared" si="63"/>
        <v>1</v>
      </c>
      <c r="L4087" s="18">
        <f>RSI!I4087</f>
        <v>49.749854792405124</v>
      </c>
      <c r="M4087" s="18">
        <f>MACD!E4087</f>
        <v>28.726090473643126</v>
      </c>
      <c r="N4087" s="18">
        <f>CCI!I4087</f>
        <v>77.973963682793539</v>
      </c>
      <c r="O4087" s="21">
        <f>PL!Q4087</f>
        <v>0</v>
      </c>
    </row>
    <row r="4088" spans="1:15" ht="14.25" customHeight="1" x14ac:dyDescent="0.3">
      <c r="A4088" s="17">
        <v>45435</v>
      </c>
      <c r="B4088" s="18">
        <v>22614.099609375</v>
      </c>
      <c r="C4088" s="18">
        <v>22993.599609375</v>
      </c>
      <c r="D4088" s="18">
        <v>22577.44921875</v>
      </c>
      <c r="E4088" s="19">
        <v>22967.650390625</v>
      </c>
      <c r="F4088" s="18">
        <v>22967.650390625</v>
      </c>
      <c r="G4088" s="18">
        <v>369800</v>
      </c>
      <c r="H4088" s="19">
        <f t="shared" si="64"/>
        <v>22592.890234375001</v>
      </c>
      <c r="I4088" s="19">
        <f t="shared" si="61"/>
        <v>22368.459585336539</v>
      </c>
      <c r="J4088" s="18">
        <f t="shared" si="62"/>
        <v>0</v>
      </c>
      <c r="K4088" s="18">
        <f t="shared" si="63"/>
        <v>1</v>
      </c>
      <c r="L4088" s="18">
        <f>RSI!I4088</f>
        <v>59.203713019765935</v>
      </c>
      <c r="M4088" s="18">
        <f>MACD!E4088</f>
        <v>73.37680235897642</v>
      </c>
      <c r="N4088" s="18">
        <f>CCI!I4088</f>
        <v>164.61099443623388</v>
      </c>
      <c r="O4088" s="21">
        <f>PL!Q4088</f>
        <v>0</v>
      </c>
    </row>
    <row r="4089" spans="1:15" ht="14.25" customHeight="1" x14ac:dyDescent="0.3">
      <c r="A4089" s="17">
        <v>45436</v>
      </c>
      <c r="B4089" s="18">
        <v>22930.75</v>
      </c>
      <c r="C4089" s="18">
        <v>23026.400390625</v>
      </c>
      <c r="D4089" s="18">
        <v>22908</v>
      </c>
      <c r="E4089" s="19">
        <v>22957.099609375</v>
      </c>
      <c r="F4089" s="18">
        <v>22957.099609375</v>
      </c>
      <c r="G4089" s="18">
        <v>261900</v>
      </c>
      <c r="H4089" s="19">
        <f t="shared" si="64"/>
        <v>22703.540234374999</v>
      </c>
      <c r="I4089" s="19">
        <f t="shared" si="61"/>
        <v>22394.79033954327</v>
      </c>
      <c r="J4089" s="18">
        <f t="shared" si="62"/>
        <v>0</v>
      </c>
      <c r="K4089" s="18">
        <f t="shared" si="63"/>
        <v>1</v>
      </c>
      <c r="L4089" s="18">
        <f>RSI!I4089</f>
        <v>65.29089943254877</v>
      </c>
      <c r="M4089" s="18">
        <f>MACD!E4089</f>
        <v>106.6816931966714</v>
      </c>
      <c r="N4089" s="18">
        <f>CCI!I4089</f>
        <v>176.88659530296263</v>
      </c>
      <c r="O4089" s="21">
        <f>PL!Q4089</f>
        <v>0</v>
      </c>
    </row>
    <row r="4090" spans="1:15" ht="14.25" customHeight="1" x14ac:dyDescent="0.3">
      <c r="A4090" s="17">
        <v>45439</v>
      </c>
      <c r="B4090" s="18">
        <v>23038.94921875</v>
      </c>
      <c r="C4090" s="18">
        <v>23110.80078125</v>
      </c>
      <c r="D4090" s="18">
        <v>22871.19921875</v>
      </c>
      <c r="E4090" s="19">
        <v>22932.44921875</v>
      </c>
      <c r="F4090" s="18">
        <v>22932.44921875</v>
      </c>
      <c r="G4090" s="18">
        <v>260000</v>
      </c>
      <c r="H4090" s="19">
        <f t="shared" si="64"/>
        <v>22796.810156250001</v>
      </c>
      <c r="I4090" s="19">
        <f t="shared" si="61"/>
        <v>22424.965294471152</v>
      </c>
      <c r="J4090" s="18">
        <f t="shared" si="62"/>
        <v>0</v>
      </c>
      <c r="K4090" s="18">
        <f t="shared" si="63"/>
        <v>1</v>
      </c>
      <c r="L4090" s="18">
        <f>RSI!I4090</f>
        <v>65.645480909857795</v>
      </c>
      <c r="M4090" s="18">
        <f>MACD!E4090</f>
        <v>129.59310992054088</v>
      </c>
      <c r="N4090" s="18">
        <f>CCI!I4090</f>
        <v>155.49973089559637</v>
      </c>
      <c r="O4090" s="21">
        <f>PL!Q4090</f>
        <v>0</v>
      </c>
    </row>
    <row r="4091" spans="1:15" ht="14.25" customHeight="1" x14ac:dyDescent="0.3">
      <c r="A4091" s="17">
        <v>45440</v>
      </c>
      <c r="B4091" s="18">
        <v>22977.150390625</v>
      </c>
      <c r="C4091" s="18">
        <v>22998.55078125</v>
      </c>
      <c r="D4091" s="18">
        <v>22858.5</v>
      </c>
      <c r="E4091" s="19">
        <v>22888.150390625</v>
      </c>
      <c r="F4091" s="18">
        <v>22888.150390625</v>
      </c>
      <c r="G4091" s="18">
        <v>217900</v>
      </c>
      <c r="H4091" s="19">
        <f t="shared" si="64"/>
        <v>22868.630078124999</v>
      </c>
      <c r="I4091" s="19">
        <f t="shared" si="61"/>
        <v>22459.284555288461</v>
      </c>
      <c r="J4091" s="18">
        <f t="shared" si="62"/>
        <v>0</v>
      </c>
      <c r="K4091" s="18">
        <f t="shared" si="63"/>
        <v>1</v>
      </c>
      <c r="L4091" s="18">
        <f>RSI!I4091</f>
        <v>69.930276302583565</v>
      </c>
      <c r="M4091" s="18">
        <f>MACD!E4091</f>
        <v>142.5329958803195</v>
      </c>
      <c r="N4091" s="18">
        <f>CCI!I4091</f>
        <v>120.97730686263489</v>
      </c>
      <c r="O4091" s="21">
        <f>PL!Q4091</f>
        <v>0</v>
      </c>
    </row>
    <row r="4092" spans="1:15" ht="14.25" customHeight="1" x14ac:dyDescent="0.3">
      <c r="A4092" s="17">
        <v>45441</v>
      </c>
      <c r="B4092" s="18">
        <v>22762.75</v>
      </c>
      <c r="C4092" s="18">
        <v>22825.5</v>
      </c>
      <c r="D4092" s="18">
        <v>22685.44921875</v>
      </c>
      <c r="E4092" s="19">
        <v>22704.69921875</v>
      </c>
      <c r="F4092" s="18">
        <v>22704.69921875</v>
      </c>
      <c r="G4092" s="18">
        <v>269900</v>
      </c>
      <c r="H4092" s="19">
        <f t="shared" si="64"/>
        <v>22890.009765625</v>
      </c>
      <c r="I4092" s="19">
        <f t="shared" si="61"/>
        <v>22480.734525240383</v>
      </c>
      <c r="J4092" s="18">
        <f t="shared" si="62"/>
        <v>0</v>
      </c>
      <c r="K4092" s="18">
        <f t="shared" si="63"/>
        <v>1</v>
      </c>
      <c r="L4092" s="18">
        <f>RSI!I4092</f>
        <v>62.167949684583228</v>
      </c>
      <c r="M4092" s="18">
        <f>MACD!E4092</f>
        <v>136.41249400829111</v>
      </c>
      <c r="N4092" s="18">
        <f>CCI!I4092</f>
        <v>67.687793174856182</v>
      </c>
      <c r="O4092" s="21">
        <f>PL!Q4092</f>
        <v>0</v>
      </c>
    </row>
    <row r="4093" spans="1:15" ht="14.25" customHeight="1" x14ac:dyDescent="0.3">
      <c r="A4093" s="17">
        <v>45442</v>
      </c>
      <c r="B4093" s="18">
        <v>22617.44921875</v>
      </c>
      <c r="C4093" s="18">
        <v>22705.75</v>
      </c>
      <c r="D4093" s="18">
        <v>22417</v>
      </c>
      <c r="E4093" s="19">
        <v>22488.650390625</v>
      </c>
      <c r="F4093" s="18">
        <v>22488.650390625</v>
      </c>
      <c r="G4093" s="18">
        <v>373400</v>
      </c>
      <c r="H4093" s="19">
        <f t="shared" si="64"/>
        <v>22794.209765625001</v>
      </c>
      <c r="I4093" s="19">
        <f t="shared" si="61"/>
        <v>22486.590294471152</v>
      </c>
      <c r="J4093" s="18">
        <f t="shared" si="62"/>
        <v>0</v>
      </c>
      <c r="K4093" s="18">
        <f t="shared" si="63"/>
        <v>1</v>
      </c>
      <c r="L4093" s="18">
        <f>RSI!I4093</f>
        <v>67.429075355151966</v>
      </c>
      <c r="M4093" s="18">
        <f>MACD!E4093</f>
        <v>112.82800632070939</v>
      </c>
      <c r="N4093" s="18">
        <f>CCI!I4093</f>
        <v>15.50878992016947</v>
      </c>
      <c r="O4093" s="21">
        <f>PL!Q4093</f>
        <v>0</v>
      </c>
    </row>
    <row r="4094" spans="1:15" ht="14.25" customHeight="1" x14ac:dyDescent="0.3">
      <c r="A4094" s="17">
        <v>45443</v>
      </c>
      <c r="B4094" s="18">
        <v>22568.099609375</v>
      </c>
      <c r="C4094" s="18">
        <v>22653.75</v>
      </c>
      <c r="D4094" s="18">
        <v>22465.099609375</v>
      </c>
      <c r="E4094" s="19">
        <v>22530.69921875</v>
      </c>
      <c r="F4094" s="18">
        <v>22530.69921875</v>
      </c>
      <c r="G4094" s="18">
        <v>572100</v>
      </c>
      <c r="H4094" s="19">
        <f t="shared" si="64"/>
        <v>22708.9296875</v>
      </c>
      <c r="I4094" s="19">
        <f t="shared" si="61"/>
        <v>22492.84795673077</v>
      </c>
      <c r="J4094" s="18">
        <f t="shared" si="62"/>
        <v>0</v>
      </c>
      <c r="K4094" s="18">
        <f t="shared" si="63"/>
        <v>1</v>
      </c>
      <c r="L4094" s="18">
        <f>RSI!I4094</f>
        <v>66.194426779979409</v>
      </c>
      <c r="M4094" s="18">
        <f>MACD!E4094</f>
        <v>96.418664577497111</v>
      </c>
      <c r="N4094" s="18">
        <f>CCI!I4094</f>
        <v>20.630143115970228</v>
      </c>
      <c r="O4094" s="21">
        <f>PL!Q4094</f>
        <v>0</v>
      </c>
    </row>
    <row r="4095" spans="1:15" ht="14.25" customHeight="1" x14ac:dyDescent="0.3">
      <c r="A4095" s="17">
        <v>45446</v>
      </c>
      <c r="B4095" s="18">
        <v>23337.900390625</v>
      </c>
      <c r="C4095" s="18">
        <v>23338.69921875</v>
      </c>
      <c r="D4095" s="18">
        <v>23062.30078125</v>
      </c>
      <c r="E4095" s="19">
        <v>23263.900390625</v>
      </c>
      <c r="F4095" s="18">
        <v>23263.900390625</v>
      </c>
      <c r="G4095" s="18">
        <v>569400</v>
      </c>
      <c r="H4095" s="19">
        <f t="shared" si="64"/>
        <v>22775.219921874999</v>
      </c>
      <c r="I4095" s="19">
        <f t="shared" si="61"/>
        <v>22525.982572115383</v>
      </c>
      <c r="J4095" s="18">
        <f t="shared" si="62"/>
        <v>0</v>
      </c>
      <c r="K4095" s="18">
        <f t="shared" si="63"/>
        <v>1</v>
      </c>
      <c r="L4095" s="18">
        <f>RSI!I4095</f>
        <v>76.942578986673055</v>
      </c>
      <c r="M4095" s="18">
        <f>MACD!E4095</f>
        <v>140.9525368703944</v>
      </c>
      <c r="N4095" s="18">
        <f>CCI!I4095</f>
        <v>174.23517998664431</v>
      </c>
      <c r="O4095" s="21">
        <f>PL!Q4095</f>
        <v>0</v>
      </c>
    </row>
    <row r="4096" spans="1:15" ht="14.25" customHeight="1" x14ac:dyDescent="0.3">
      <c r="A4096" s="17">
        <v>45447</v>
      </c>
      <c r="B4096" s="18">
        <v>23179.5</v>
      </c>
      <c r="C4096" s="18">
        <v>23179.5</v>
      </c>
      <c r="D4096" s="18">
        <v>21281.44921875</v>
      </c>
      <c r="E4096" s="19">
        <v>21884.5</v>
      </c>
      <c r="F4096" s="18">
        <v>21884.5</v>
      </c>
      <c r="G4096" s="18">
        <v>1006100</v>
      </c>
      <c r="H4096" s="19">
        <f t="shared" si="64"/>
        <v>22574.489843750001</v>
      </c>
      <c r="I4096" s="19">
        <f t="shared" si="61"/>
        <v>22499.603740985578</v>
      </c>
      <c r="J4096" s="18">
        <f t="shared" si="62"/>
        <v>0</v>
      </c>
      <c r="K4096" s="18">
        <f t="shared" si="63"/>
        <v>1</v>
      </c>
      <c r="L4096" s="18">
        <f>RSI!I4096</f>
        <v>45.123685673649931</v>
      </c>
      <c r="M4096" s="18">
        <f>MACD!E4096</f>
        <v>64.199812641236349</v>
      </c>
      <c r="N4096" s="18">
        <f>CCI!I4096</f>
        <v>-86.538147537425587</v>
      </c>
      <c r="O4096" s="21">
        <f>PL!Q4096</f>
        <v>0</v>
      </c>
    </row>
    <row r="4097" spans="1:15" ht="14.25" customHeight="1" x14ac:dyDescent="0.3">
      <c r="A4097" s="17">
        <v>45448</v>
      </c>
      <c r="B4097" s="18">
        <v>22128.349609375</v>
      </c>
      <c r="C4097" s="18">
        <v>22670.400390625</v>
      </c>
      <c r="D4097" s="18">
        <v>21791.94921875</v>
      </c>
      <c r="E4097" s="19">
        <v>22620.349609375</v>
      </c>
      <c r="F4097" s="18">
        <v>22620.349609375</v>
      </c>
      <c r="G4097" s="18">
        <v>638500</v>
      </c>
      <c r="H4097" s="19">
        <f t="shared" si="64"/>
        <v>22557.619921875001</v>
      </c>
      <c r="I4097" s="19">
        <f t="shared" si="61"/>
        <v>22507.311448317309</v>
      </c>
      <c r="J4097" s="18">
        <f t="shared" si="62"/>
        <v>0</v>
      </c>
      <c r="K4097" s="18">
        <f t="shared" si="63"/>
        <v>1</v>
      </c>
      <c r="L4097" s="18">
        <f>RSI!I4097</f>
        <v>55.074201853783322</v>
      </c>
      <c r="M4097" s="18">
        <f>MACD!E4097</f>
        <v>62.034543834728538</v>
      </c>
      <c r="N4097" s="18">
        <f>CCI!I4097</f>
        <v>-30.370462837695104</v>
      </c>
      <c r="O4097" s="21">
        <f>PL!Q4097</f>
        <v>0</v>
      </c>
    </row>
    <row r="4098" spans="1:15" ht="14.25" customHeight="1" x14ac:dyDescent="0.3">
      <c r="A4098" s="17">
        <v>45449</v>
      </c>
      <c r="B4098" s="18">
        <v>22798.599609375</v>
      </c>
      <c r="C4098" s="18">
        <v>22910.150390625</v>
      </c>
      <c r="D4098" s="18">
        <v>22642.599609375</v>
      </c>
      <c r="E4098" s="19">
        <v>22821.400390625</v>
      </c>
      <c r="F4098" s="18">
        <v>22821.400390625</v>
      </c>
      <c r="G4098" s="18">
        <v>480400</v>
      </c>
      <c r="H4098" s="19">
        <f t="shared" si="64"/>
        <v>22624.169921875</v>
      </c>
      <c r="I4098" s="19">
        <f t="shared" si="61"/>
        <v>22514.157602163461</v>
      </c>
      <c r="J4098" s="18">
        <f t="shared" si="62"/>
        <v>0</v>
      </c>
      <c r="K4098" s="18">
        <f t="shared" si="63"/>
        <v>1</v>
      </c>
      <c r="L4098" s="18">
        <f>RSI!I4098</f>
        <v>55.049773524793224</v>
      </c>
      <c r="M4098" s="18">
        <f>MACD!E4098</f>
        <v>75.669400751743524</v>
      </c>
      <c r="N4098" s="18">
        <f>CCI!I4098</f>
        <v>62.301997873730052</v>
      </c>
      <c r="O4098" s="21">
        <f>PL!Q4098</f>
        <v>0</v>
      </c>
    </row>
    <row r="4099" spans="1:15" ht="14.25" customHeight="1" x14ac:dyDescent="0.3">
      <c r="A4099" s="17">
        <v>45450</v>
      </c>
      <c r="B4099" s="18">
        <v>22821.849609375</v>
      </c>
      <c r="C4099" s="18">
        <v>23320.19921875</v>
      </c>
      <c r="D4099" s="18">
        <v>22789.05078125</v>
      </c>
      <c r="E4099" s="19">
        <v>23290.150390625</v>
      </c>
      <c r="F4099" s="18">
        <v>23290.150390625</v>
      </c>
      <c r="G4099" s="18">
        <v>473600</v>
      </c>
      <c r="H4099" s="19">
        <f t="shared" si="64"/>
        <v>22776.060156250001</v>
      </c>
      <c r="I4099" s="19">
        <f t="shared" si="61"/>
        <v>22540.51532451923</v>
      </c>
      <c r="J4099" s="18">
        <f t="shared" si="62"/>
        <v>0</v>
      </c>
      <c r="K4099" s="18">
        <f t="shared" si="63"/>
        <v>1</v>
      </c>
      <c r="L4099" s="18">
        <f>RSI!I4099</f>
        <v>59.0737471805433</v>
      </c>
      <c r="M4099" s="18">
        <f>MACD!E4099</f>
        <v>122.88281399724656</v>
      </c>
      <c r="N4099" s="18">
        <f>CCI!I4099</f>
        <v>124.41250477259321</v>
      </c>
      <c r="O4099" s="21">
        <f>PL!Q4099</f>
        <v>0</v>
      </c>
    </row>
    <row r="4100" spans="1:15" ht="14.25" customHeight="1" x14ac:dyDescent="0.3">
      <c r="A4100" s="17">
        <v>45453</v>
      </c>
      <c r="B4100" s="18">
        <v>23319.150390625</v>
      </c>
      <c r="C4100" s="18">
        <v>23411.900390625</v>
      </c>
      <c r="D4100" s="18">
        <v>23227.150390625</v>
      </c>
      <c r="E4100" s="19">
        <v>23259.19921875</v>
      </c>
      <c r="F4100" s="18">
        <v>23259.19921875</v>
      </c>
      <c r="G4100" s="18">
        <v>304400</v>
      </c>
      <c r="H4100" s="19">
        <f t="shared" si="64"/>
        <v>22775.119921875001</v>
      </c>
      <c r="I4100" s="19">
        <f t="shared" si="61"/>
        <v>22564.01532451923</v>
      </c>
      <c r="J4100" s="18">
        <f t="shared" si="62"/>
        <v>0</v>
      </c>
      <c r="K4100" s="18">
        <f t="shared" si="63"/>
        <v>1</v>
      </c>
      <c r="L4100" s="18">
        <f>RSI!I4100</f>
        <v>58.096833832062977</v>
      </c>
      <c r="M4100" s="18">
        <f>MACD!E4100</f>
        <v>156.00396662979256</v>
      </c>
      <c r="N4100" s="18">
        <f>CCI!I4100</f>
        <v>139.75274111390684</v>
      </c>
      <c r="O4100" s="21">
        <f>PL!Q4100</f>
        <v>0</v>
      </c>
    </row>
    <row r="4101" spans="1:15" ht="14.25" customHeight="1" x14ac:dyDescent="0.3">
      <c r="A4101" s="17">
        <v>45454</v>
      </c>
      <c r="B4101" s="18">
        <v>23283.75</v>
      </c>
      <c r="C4101" s="18">
        <v>23389.44921875</v>
      </c>
      <c r="D4101" s="18">
        <v>23206.650390625</v>
      </c>
      <c r="E4101" s="19">
        <v>23264.849609375</v>
      </c>
      <c r="F4101" s="18">
        <v>23264.849609375</v>
      </c>
      <c r="G4101" s="18">
        <v>305200</v>
      </c>
      <c r="H4101" s="19">
        <f t="shared" si="64"/>
        <v>23051.189843749999</v>
      </c>
      <c r="I4101" s="19">
        <f t="shared" si="61"/>
        <v>22594.361478365383</v>
      </c>
      <c r="J4101" s="18">
        <f t="shared" si="62"/>
        <v>0</v>
      </c>
      <c r="K4101" s="18">
        <f t="shared" si="63"/>
        <v>1</v>
      </c>
      <c r="L4101" s="18">
        <f>RSI!I4101</f>
        <v>57.502092279981113</v>
      </c>
      <c r="M4101" s="18">
        <f>MACD!E4101</f>
        <v>180.62650806834426</v>
      </c>
      <c r="N4101" s="18">
        <f>CCI!I4101</f>
        <v>123.09195128875528</v>
      </c>
      <c r="O4101" s="21">
        <f>PL!Q4101</f>
        <v>0</v>
      </c>
    </row>
    <row r="4102" spans="1:15" ht="14.25" customHeight="1" x14ac:dyDescent="0.3">
      <c r="A4102" s="17">
        <v>45455</v>
      </c>
      <c r="B4102" s="18">
        <v>23344.44921875</v>
      </c>
      <c r="C4102" s="18">
        <v>23441.94921875</v>
      </c>
      <c r="D4102" s="18">
        <v>23295.94921875</v>
      </c>
      <c r="E4102" s="19">
        <v>23322.94921875</v>
      </c>
      <c r="F4102" s="18">
        <v>23322.94921875</v>
      </c>
      <c r="G4102" s="18">
        <v>295600</v>
      </c>
      <c r="H4102" s="19">
        <f t="shared" si="64"/>
        <v>23191.709765625001</v>
      </c>
      <c r="I4102" s="19">
        <f t="shared" si="61"/>
        <v>22628.217247596152</v>
      </c>
      <c r="J4102" s="18">
        <f t="shared" si="62"/>
        <v>0</v>
      </c>
      <c r="K4102" s="18">
        <f t="shared" si="63"/>
        <v>1</v>
      </c>
      <c r="L4102" s="18">
        <f>RSI!I4102</f>
        <v>54.297274555669006</v>
      </c>
      <c r="M4102" s="18">
        <f>MACD!E4102</f>
        <v>202.49397794250399</v>
      </c>
      <c r="N4102" s="18">
        <f>CCI!I4102</f>
        <v>123.57210499419126</v>
      </c>
      <c r="O4102" s="21">
        <f>PL!Q4102</f>
        <v>0</v>
      </c>
    </row>
    <row r="4103" spans="1:15" ht="14.25" customHeight="1" x14ac:dyDescent="0.3">
      <c r="A4103" s="17">
        <v>45456</v>
      </c>
      <c r="B4103" s="18">
        <v>23480.94921875</v>
      </c>
      <c r="C4103" s="18">
        <v>23481.05078125</v>
      </c>
      <c r="D4103" s="18">
        <v>23353.900390625</v>
      </c>
      <c r="E4103" s="19">
        <v>23398.900390625</v>
      </c>
      <c r="F4103" s="18">
        <v>23398.900390625</v>
      </c>
      <c r="G4103" s="18">
        <v>268300</v>
      </c>
      <c r="H4103" s="19">
        <f t="shared" si="64"/>
        <v>23307.209765625001</v>
      </c>
      <c r="I4103" s="19">
        <f t="shared" si="61"/>
        <v>22670.386493389422</v>
      </c>
      <c r="J4103" s="18">
        <f t="shared" si="62"/>
        <v>0</v>
      </c>
      <c r="K4103" s="18">
        <f t="shared" si="63"/>
        <v>1</v>
      </c>
      <c r="L4103" s="18">
        <f>RSI!I4103</f>
        <v>55.260281643500242</v>
      </c>
      <c r="M4103" s="18">
        <f>MACD!E4103</f>
        <v>223.37777029612698</v>
      </c>
      <c r="N4103" s="18">
        <f>CCI!I4103</f>
        <v>122.28969774444519</v>
      </c>
      <c r="O4103" s="21">
        <f>PL!Q4103</f>
        <v>0</v>
      </c>
    </row>
    <row r="4104" spans="1:15" ht="14.25" customHeight="1" x14ac:dyDescent="0.3">
      <c r="A4104" s="17">
        <v>45457</v>
      </c>
      <c r="B4104" s="18">
        <v>23464.94921875</v>
      </c>
      <c r="C4104" s="18">
        <v>23490.400390625</v>
      </c>
      <c r="D4104" s="18">
        <v>23334.25</v>
      </c>
      <c r="E4104" s="19">
        <v>23465.599609375</v>
      </c>
      <c r="F4104" s="18">
        <v>23465.599609375</v>
      </c>
      <c r="G4104" s="18">
        <v>223100</v>
      </c>
      <c r="H4104" s="19">
        <f t="shared" si="64"/>
        <v>23342.299609375001</v>
      </c>
      <c r="I4104" s="19">
        <f t="shared" si="61"/>
        <v>22715.12109375</v>
      </c>
      <c r="J4104" s="18">
        <f t="shared" si="62"/>
        <v>0</v>
      </c>
      <c r="K4104" s="18">
        <f t="shared" si="63"/>
        <v>1</v>
      </c>
      <c r="L4104" s="18">
        <f>RSI!I4104</f>
        <v>56.284999744430777</v>
      </c>
      <c r="M4104" s="18">
        <f>MACD!E4104</f>
        <v>242.51483565527815</v>
      </c>
      <c r="N4104" s="18">
        <f>CCI!I4104</f>
        <v>113.91427341884228</v>
      </c>
      <c r="O4104" s="21">
        <f>PL!Q4104</f>
        <v>0</v>
      </c>
    </row>
    <row r="4105" spans="1:15" ht="14.25" customHeight="1" x14ac:dyDescent="0.3">
      <c r="A4105" s="17">
        <v>45461</v>
      </c>
      <c r="B4105" s="18">
        <v>23570.80078125</v>
      </c>
      <c r="C4105" s="18">
        <v>23579.05078125</v>
      </c>
      <c r="D4105" s="18">
        <v>23499.69921875</v>
      </c>
      <c r="E4105" s="19">
        <v>23557.900390625</v>
      </c>
      <c r="F4105" s="18">
        <v>23557.900390625</v>
      </c>
      <c r="G4105" s="18">
        <v>272200</v>
      </c>
      <c r="H4105" s="19">
        <f t="shared" si="64"/>
        <v>23402.039843750001</v>
      </c>
      <c r="I4105" s="19">
        <f t="shared" si="61"/>
        <v>22776.674954927883</v>
      </c>
      <c r="J4105" s="18">
        <f t="shared" si="62"/>
        <v>0</v>
      </c>
      <c r="K4105" s="18">
        <f t="shared" si="63"/>
        <v>1</v>
      </c>
      <c r="L4105" s="18">
        <f>RSI!I4105</f>
        <v>57.806939258719609</v>
      </c>
      <c r="M4105" s="18">
        <f>MACD!E4105</f>
        <v>262.1075863850383</v>
      </c>
      <c r="N4105" s="18">
        <f>CCI!I4105</f>
        <v>123.28604384693288</v>
      </c>
      <c r="O4105" s="21">
        <f>PL!Q4105</f>
        <v>0</v>
      </c>
    </row>
    <row r="4106" spans="1:15" ht="14.25" customHeight="1" x14ac:dyDescent="0.3">
      <c r="A4106" s="17">
        <v>45462</v>
      </c>
      <c r="B4106" s="18">
        <v>23629.849609375</v>
      </c>
      <c r="C4106" s="18">
        <v>23664</v>
      </c>
      <c r="D4106" s="18">
        <v>23412.900390625</v>
      </c>
      <c r="E4106" s="19">
        <v>23516</v>
      </c>
      <c r="F4106" s="18">
        <v>23516</v>
      </c>
      <c r="G4106" s="18">
        <v>328800</v>
      </c>
      <c r="H4106" s="19">
        <f t="shared" si="64"/>
        <v>23452.269921874999</v>
      </c>
      <c r="I4106" s="19">
        <f t="shared" si="61"/>
        <v>22832.859600360578</v>
      </c>
      <c r="J4106" s="18">
        <f t="shared" si="62"/>
        <v>0</v>
      </c>
      <c r="K4106" s="18">
        <f t="shared" si="63"/>
        <v>1</v>
      </c>
      <c r="L4106" s="18">
        <f>RSI!I4106</f>
        <v>59.779651423959592</v>
      </c>
      <c r="M4106" s="18">
        <f>MACD!E4106</f>
        <v>271.12856976863623</v>
      </c>
      <c r="N4106" s="18">
        <f>CCI!I4106</f>
        <v>108.14150122768189</v>
      </c>
      <c r="O4106" s="21">
        <f>PL!Q4106</f>
        <v>0</v>
      </c>
    </row>
    <row r="4107" spans="1:15" ht="14.25" customHeight="1" x14ac:dyDescent="0.3">
      <c r="A4107" s="17">
        <v>45463</v>
      </c>
      <c r="B4107" s="18">
        <v>23586.150390625</v>
      </c>
      <c r="C4107" s="18">
        <v>23624</v>
      </c>
      <c r="D4107" s="18">
        <v>23442.599609375</v>
      </c>
      <c r="E4107" s="19">
        <v>23567</v>
      </c>
      <c r="F4107" s="18">
        <v>23567</v>
      </c>
      <c r="G4107" s="18">
        <v>280300</v>
      </c>
      <c r="H4107" s="19">
        <f t="shared" si="64"/>
        <v>23501.080078125</v>
      </c>
      <c r="I4107" s="19">
        <f t="shared" ref="I4107:I4185" si="65">AVERAGE(E4082:E4107)</f>
        <v>22889.126878004809</v>
      </c>
      <c r="J4107" s="18">
        <f t="shared" ref="J4107:J4185" si="66">IF(AND(H4107&gt;I4107,H4108&lt;I4108),1,IF(AND(H4107&lt;I4107,H4108&gt;I4108),-1,0))</f>
        <v>0</v>
      </c>
      <c r="K4107" s="18">
        <f t="shared" ref="K4107:K4185" si="67">IF(J4107=0,K4108,J4107)</f>
        <v>1</v>
      </c>
      <c r="L4107" s="18">
        <f>RSI!I4107</f>
        <v>63.537399820813931</v>
      </c>
      <c r="M4107" s="18">
        <f>MACD!E4107</f>
        <v>279.1748835903345</v>
      </c>
      <c r="N4107" s="18">
        <f>CCI!I4107</f>
        <v>98.971005597165302</v>
      </c>
      <c r="O4107" s="21">
        <f>PL!Q4107</f>
        <v>0</v>
      </c>
    </row>
    <row r="4108" spans="1:15" ht="14.25" customHeight="1" x14ac:dyDescent="0.3">
      <c r="A4108" s="17">
        <v>45464</v>
      </c>
      <c r="B4108" s="18">
        <v>23661.150390625</v>
      </c>
      <c r="C4108" s="18">
        <v>23667.099609375</v>
      </c>
      <c r="D4108" s="18">
        <v>23398.19921875</v>
      </c>
      <c r="E4108" s="19">
        <v>23501.099609375</v>
      </c>
      <c r="F4108" s="18">
        <v>23501.099609375</v>
      </c>
      <c r="G4108" s="18">
        <v>609900</v>
      </c>
      <c r="H4108" s="19">
        <f t="shared" si="64"/>
        <v>23521.519921874999</v>
      </c>
      <c r="I4108" s="19">
        <f t="shared" si="65"/>
        <v>22938.482647235578</v>
      </c>
      <c r="J4108" s="18">
        <f t="shared" si="66"/>
        <v>0</v>
      </c>
      <c r="K4108" s="18">
        <f t="shared" si="67"/>
        <v>1</v>
      </c>
      <c r="L4108" s="18">
        <f>RSI!I4108</f>
        <v>62.109705752027971</v>
      </c>
      <c r="M4108" s="18">
        <f>MACD!E4108</f>
        <v>277.04048424305438</v>
      </c>
      <c r="N4108" s="18">
        <f>CCI!I4108</f>
        <v>85.207819584060246</v>
      </c>
      <c r="O4108" s="21">
        <f>PL!Q4108</f>
        <v>0</v>
      </c>
    </row>
    <row r="4109" spans="1:15" ht="14.25" customHeight="1" x14ac:dyDescent="0.3">
      <c r="A4109" s="17">
        <v>45467</v>
      </c>
      <c r="B4109" s="18">
        <v>23382.30078125</v>
      </c>
      <c r="C4109" s="18">
        <v>23558.099609375</v>
      </c>
      <c r="D4109" s="18">
        <v>23350</v>
      </c>
      <c r="E4109" s="19">
        <v>23537.849609375</v>
      </c>
      <c r="F4109" s="18">
        <v>23537.849609375</v>
      </c>
      <c r="G4109" s="18">
        <v>239400</v>
      </c>
      <c r="H4109" s="19">
        <f t="shared" si="64"/>
        <v>23535.969921874999</v>
      </c>
      <c r="I4109" s="19">
        <f t="shared" si="65"/>
        <v>22989.917217548078</v>
      </c>
      <c r="J4109" s="18">
        <f t="shared" si="66"/>
        <v>0</v>
      </c>
      <c r="K4109" s="18">
        <f t="shared" si="67"/>
        <v>1</v>
      </c>
      <c r="L4109" s="18">
        <f>RSI!I4109</f>
        <v>54.137888308699878</v>
      </c>
      <c r="M4109" s="18">
        <f>MACD!E4109</f>
        <v>275.14270145822957</v>
      </c>
      <c r="N4109" s="18">
        <f>CCI!I4109</f>
        <v>70.838661441447883</v>
      </c>
      <c r="O4109" s="21">
        <f>PL!Q4109</f>
        <v>0</v>
      </c>
    </row>
    <row r="4110" spans="1:15" ht="14.25" customHeight="1" x14ac:dyDescent="0.3">
      <c r="A4110" s="17">
        <v>45468</v>
      </c>
      <c r="B4110" s="18">
        <v>23577.099609375</v>
      </c>
      <c r="C4110" s="18">
        <v>23754.150390625</v>
      </c>
      <c r="D4110" s="18">
        <v>23562.05078125</v>
      </c>
      <c r="E4110" s="19">
        <v>23721.30078125</v>
      </c>
      <c r="F4110" s="18">
        <v>23721.30078125</v>
      </c>
      <c r="G4110" s="18">
        <v>298100</v>
      </c>
      <c r="H4110" s="19">
        <f t="shared" si="64"/>
        <v>23568.65</v>
      </c>
      <c r="I4110" s="19">
        <f t="shared" si="65"/>
        <v>23040.588416466348</v>
      </c>
      <c r="J4110" s="18">
        <f t="shared" si="66"/>
        <v>0</v>
      </c>
      <c r="K4110" s="18">
        <f t="shared" si="67"/>
        <v>1</v>
      </c>
      <c r="L4110" s="18">
        <f>RSI!I4110</f>
        <v>93.437466513444505</v>
      </c>
      <c r="M4110" s="18">
        <f>MACD!E4110</f>
        <v>285.15458675977061</v>
      </c>
      <c r="N4110" s="18">
        <f>CCI!I4110</f>
        <v>96.431812625564291</v>
      </c>
      <c r="O4110" s="21">
        <f>PL!Q4110</f>
        <v>0</v>
      </c>
    </row>
    <row r="4111" spans="1:15" ht="14.25" customHeight="1" x14ac:dyDescent="0.3">
      <c r="A4111" s="17">
        <v>45469</v>
      </c>
      <c r="B4111" s="18">
        <v>23723.099609375</v>
      </c>
      <c r="C4111" s="18">
        <v>23889.900390625</v>
      </c>
      <c r="D4111" s="18">
        <v>23670.44921875</v>
      </c>
      <c r="E4111" s="19">
        <v>23868.80078125</v>
      </c>
      <c r="F4111" s="18">
        <v>23868.80078125</v>
      </c>
      <c r="G4111" s="18">
        <v>287800</v>
      </c>
      <c r="H4111" s="19">
        <f t="shared" si="64"/>
        <v>23639.210156249999</v>
      </c>
      <c r="I4111" s="19">
        <f t="shared" si="65"/>
        <v>23094.538461538461</v>
      </c>
      <c r="J4111" s="18">
        <f t="shared" si="66"/>
        <v>0</v>
      </c>
      <c r="K4111" s="18">
        <f t="shared" si="67"/>
        <v>1</v>
      </c>
      <c r="L4111" s="18">
        <f>RSI!I4111</f>
        <v>90.907205912280858</v>
      </c>
      <c r="M4111" s="18">
        <f>MACD!E4111</f>
        <v>301.51541328650637</v>
      </c>
      <c r="N4111" s="18">
        <f>CCI!I4111</f>
        <v>108.61343399541654</v>
      </c>
      <c r="O4111" s="21">
        <f>PL!Q4111</f>
        <v>0</v>
      </c>
    </row>
    <row r="4112" spans="1:15" ht="14.25" customHeight="1" x14ac:dyDescent="0.3">
      <c r="A4112" s="17">
        <v>45470</v>
      </c>
      <c r="B4112" s="18">
        <v>23881.55078125</v>
      </c>
      <c r="C4112" s="18">
        <v>24087.44921875</v>
      </c>
      <c r="D4112" s="18">
        <v>23805.400390625</v>
      </c>
      <c r="E4112" s="19">
        <v>24044.5</v>
      </c>
      <c r="F4112" s="18">
        <v>24044.5</v>
      </c>
      <c r="G4112" s="18">
        <v>515200</v>
      </c>
      <c r="H4112" s="19">
        <f t="shared" si="64"/>
        <v>23734.710156249999</v>
      </c>
      <c r="I4112" s="19">
        <f t="shared" si="65"/>
        <v>23152.824969951922</v>
      </c>
      <c r="J4112" s="18">
        <f t="shared" si="66"/>
        <v>0</v>
      </c>
      <c r="K4112" s="18">
        <f t="shared" si="67"/>
        <v>1</v>
      </c>
      <c r="L4112" s="18">
        <f>RSI!I4112</f>
        <v>90.753590026929274</v>
      </c>
      <c r="M4112" s="18">
        <f>MACD!E4112</f>
        <v>324.91354367598615</v>
      </c>
      <c r="N4112" s="18">
        <f>CCI!I4112</f>
        <v>128.35364247372496</v>
      </c>
      <c r="O4112" s="21">
        <f>PL!Q4112</f>
        <v>0</v>
      </c>
    </row>
    <row r="4113" spans="1:15" ht="14.25" customHeight="1" x14ac:dyDescent="0.3">
      <c r="A4113" s="17">
        <v>45471</v>
      </c>
      <c r="B4113" s="18">
        <v>24085.900390625</v>
      </c>
      <c r="C4113" s="18">
        <v>24174</v>
      </c>
      <c r="D4113" s="18">
        <v>23985.80078125</v>
      </c>
      <c r="E4113" s="19">
        <v>24010.599609375</v>
      </c>
      <c r="F4113" s="18">
        <v>24010.599609375</v>
      </c>
      <c r="G4113" s="18">
        <v>354800</v>
      </c>
      <c r="H4113" s="19">
        <f t="shared" si="64"/>
        <v>23836.610156250001</v>
      </c>
      <c r="I4113" s="19">
        <f t="shared" si="65"/>
        <v>23207.16338641827</v>
      </c>
      <c r="J4113" s="18">
        <f t="shared" si="66"/>
        <v>0</v>
      </c>
      <c r="K4113" s="18">
        <f t="shared" si="67"/>
        <v>1</v>
      </c>
      <c r="L4113" s="18">
        <f>RSI!I4113</f>
        <v>83.799980207672832</v>
      </c>
      <c r="M4113" s="18">
        <f>MACD!E4113</f>
        <v>336.83838910305712</v>
      </c>
      <c r="N4113" s="18">
        <f>CCI!I4113</f>
        <v>136.05728273664954</v>
      </c>
      <c r="O4113" s="21">
        <f>PL!Q4113</f>
        <v>0</v>
      </c>
    </row>
    <row r="4114" spans="1:15" ht="14.25" customHeight="1" x14ac:dyDescent="0.3">
      <c r="A4114" s="17">
        <v>45474</v>
      </c>
      <c r="B4114" s="18">
        <v>23992.94921875</v>
      </c>
      <c r="C4114" s="18">
        <v>24164</v>
      </c>
      <c r="D4114" s="18">
        <v>23992.69921875</v>
      </c>
      <c r="E4114" s="19">
        <v>24141.94921875</v>
      </c>
      <c r="F4114" s="18">
        <v>24141.94921875</v>
      </c>
      <c r="G4114" s="18">
        <v>0</v>
      </c>
      <c r="H4114" s="19">
        <f t="shared" si="64"/>
        <v>23957.430078124999</v>
      </c>
      <c r="I4114" s="19">
        <f t="shared" si="65"/>
        <v>23252.328725961539</v>
      </c>
      <c r="J4114" s="18">
        <f t="shared" si="66"/>
        <v>0</v>
      </c>
      <c r="K4114" s="18">
        <f t="shared" si="67"/>
        <v>1</v>
      </c>
      <c r="L4114" s="18">
        <f>RSI!I4114</f>
        <v>87.84882844557589</v>
      </c>
      <c r="M4114" s="18">
        <f>MACD!E4114</f>
        <v>352.82063411312265</v>
      </c>
      <c r="N4114" s="18">
        <f>CCI!I4114</f>
        <v>136.58942476706275</v>
      </c>
      <c r="O4114" s="21">
        <f>PL!Q4114</f>
        <v>0</v>
      </c>
    </row>
    <row r="4115" spans="1:15" ht="14.25" customHeight="1" x14ac:dyDescent="0.3">
      <c r="A4115" s="17">
        <v>45475</v>
      </c>
      <c r="B4115" s="18">
        <v>24228.75</v>
      </c>
      <c r="C4115" s="18">
        <v>24236.349609375</v>
      </c>
      <c r="D4115" s="18">
        <v>24056.400390625</v>
      </c>
      <c r="E4115" s="19">
        <v>24123.849609375</v>
      </c>
      <c r="F4115" s="18">
        <v>24123.849609375</v>
      </c>
      <c r="G4115" s="18">
        <v>0</v>
      </c>
      <c r="H4115" s="19">
        <f t="shared" si="64"/>
        <v>24037.939843749999</v>
      </c>
      <c r="I4115" s="19">
        <f t="shared" si="65"/>
        <v>23297.203725961539</v>
      </c>
      <c r="J4115" s="18">
        <f t="shared" si="66"/>
        <v>0</v>
      </c>
      <c r="K4115" s="18">
        <f t="shared" si="67"/>
        <v>1</v>
      </c>
      <c r="L4115" s="18">
        <f>RSI!I4115</f>
        <v>86.441492499718279</v>
      </c>
      <c r="M4115" s="18">
        <f>MACD!E4115</f>
        <v>359.87774459407956</v>
      </c>
      <c r="N4115" s="18">
        <f>CCI!I4115</f>
        <v>128.81725746710285</v>
      </c>
      <c r="O4115" s="21">
        <f>PL!Q4115</f>
        <v>0</v>
      </c>
    </row>
    <row r="4116" spans="1:15" ht="14.25" customHeight="1" x14ac:dyDescent="0.3">
      <c r="A4116" s="17">
        <v>45476</v>
      </c>
      <c r="B4116" s="18">
        <v>24291.75</v>
      </c>
      <c r="C4116" s="18">
        <v>24309.150390625</v>
      </c>
      <c r="D4116" s="18">
        <v>24207.099609375</v>
      </c>
      <c r="E4116" s="19">
        <v>24286.5</v>
      </c>
      <c r="F4116" s="18">
        <v>24286.5</v>
      </c>
      <c r="G4116" s="18">
        <v>0</v>
      </c>
      <c r="H4116" s="19">
        <f t="shared" si="64"/>
        <v>24121.479687499999</v>
      </c>
      <c r="I4116" s="19">
        <f t="shared" si="65"/>
        <v>23349.282602163461</v>
      </c>
      <c r="J4116" s="18">
        <f t="shared" si="66"/>
        <v>0</v>
      </c>
      <c r="K4116" s="18">
        <f t="shared" si="67"/>
        <v>1</v>
      </c>
      <c r="L4116" s="18">
        <f>RSI!I4116</f>
        <v>87.546234706396291</v>
      </c>
      <c r="M4116" s="18">
        <f>MACD!E4116</f>
        <v>374.28060881455531</v>
      </c>
      <c r="N4116" s="18">
        <f>CCI!I4116</f>
        <v>147.96221453275044</v>
      </c>
      <c r="O4116" s="21">
        <f>PL!Q4116</f>
        <v>0</v>
      </c>
    </row>
    <row r="4117" spans="1:15" ht="14.25" customHeight="1" x14ac:dyDescent="0.3">
      <c r="A4117" s="17">
        <v>45477</v>
      </c>
      <c r="B4117" s="18">
        <v>24369.94921875</v>
      </c>
      <c r="C4117" s="18">
        <v>24401</v>
      </c>
      <c r="D4117" s="18">
        <v>24281</v>
      </c>
      <c r="E4117" s="19">
        <v>24302.150390625</v>
      </c>
      <c r="F4117" s="18">
        <v>24302.150390625</v>
      </c>
      <c r="G4117" s="18">
        <v>251200</v>
      </c>
      <c r="H4117" s="19">
        <f t="shared" si="64"/>
        <v>24173.009765625</v>
      </c>
      <c r="I4117" s="19">
        <f t="shared" si="65"/>
        <v>23403.667217548078</v>
      </c>
      <c r="J4117" s="18">
        <f t="shared" si="66"/>
        <v>0</v>
      </c>
      <c r="K4117" s="18">
        <f t="shared" si="67"/>
        <v>1</v>
      </c>
      <c r="L4117" s="18">
        <f>RSI!I4117</f>
        <v>86.932119469733266</v>
      </c>
      <c r="M4117" s="18">
        <f>MACD!E4117</f>
        <v>382.54806227003064</v>
      </c>
      <c r="N4117" s="18">
        <f>CCI!I4117</f>
        <v>140.84249504122707</v>
      </c>
      <c r="O4117" s="21">
        <f>PL!Q4117</f>
        <v>0</v>
      </c>
    </row>
    <row r="4118" spans="1:15" ht="14.25" customHeight="1" x14ac:dyDescent="0.3">
      <c r="A4118" s="17">
        <v>45478</v>
      </c>
      <c r="B4118" s="18">
        <v>24213.349609375</v>
      </c>
      <c r="C4118" s="18">
        <v>24363</v>
      </c>
      <c r="D4118" s="18">
        <v>24168.849609375</v>
      </c>
      <c r="E4118" s="19">
        <v>24323.849609375</v>
      </c>
      <c r="F4118" s="18">
        <v>24323.849609375</v>
      </c>
      <c r="G4118" s="18">
        <v>298400</v>
      </c>
      <c r="H4118" s="19">
        <f t="shared" si="64"/>
        <v>24235.659765625001</v>
      </c>
      <c r="I4118" s="19">
        <f t="shared" si="65"/>
        <v>23465.942232572117</v>
      </c>
      <c r="J4118" s="18">
        <f t="shared" si="66"/>
        <v>0</v>
      </c>
      <c r="K4118" s="18">
        <f t="shared" si="67"/>
        <v>1</v>
      </c>
      <c r="L4118" s="18">
        <f>RSI!I4118</f>
        <v>86.432859085331472</v>
      </c>
      <c r="M4118" s="18">
        <f>MACD!E4118</f>
        <v>386.39688157537603</v>
      </c>
      <c r="N4118" s="18">
        <f>CCI!I4118</f>
        <v>116.67640569152658</v>
      </c>
      <c r="O4118" s="21">
        <f>PL!Q4118</f>
        <v>0</v>
      </c>
    </row>
    <row r="4119" spans="1:15" ht="14.25" customHeight="1" x14ac:dyDescent="0.3">
      <c r="A4119" s="17">
        <v>45481</v>
      </c>
      <c r="B4119" s="18">
        <v>24329.44921875</v>
      </c>
      <c r="C4119" s="18">
        <v>24344.599609375</v>
      </c>
      <c r="D4119" s="18">
        <v>24240.55078125</v>
      </c>
      <c r="E4119" s="19">
        <v>24320.55078125</v>
      </c>
      <c r="F4119" s="18">
        <v>24320.55078125</v>
      </c>
      <c r="G4119" s="18">
        <v>266300</v>
      </c>
      <c r="H4119" s="19">
        <f t="shared" si="64"/>
        <v>24271.380078124999</v>
      </c>
      <c r="I4119" s="19">
        <f t="shared" si="65"/>
        <v>23536.399939903848</v>
      </c>
      <c r="J4119" s="18">
        <f t="shared" si="66"/>
        <v>0</v>
      </c>
      <c r="K4119" s="18">
        <f t="shared" si="67"/>
        <v>1</v>
      </c>
      <c r="L4119" s="18">
        <f>RSI!I4119</f>
        <v>85.020924104604376</v>
      </c>
      <c r="M4119" s="18">
        <f>MACD!E4119</f>
        <v>384.74580064992551</v>
      </c>
      <c r="N4119" s="18">
        <f>CCI!I4119</f>
        <v>106.06425282764845</v>
      </c>
      <c r="O4119" s="21">
        <f>PL!Q4119</f>
        <v>0</v>
      </c>
    </row>
    <row r="4120" spans="1:15" ht="14.25" customHeight="1" x14ac:dyDescent="0.3">
      <c r="A4120" s="17">
        <v>45482</v>
      </c>
      <c r="B4120" s="18">
        <v>24351</v>
      </c>
      <c r="C4120" s="18">
        <v>24443.599609375</v>
      </c>
      <c r="D4120" s="18">
        <v>24331.900390625</v>
      </c>
      <c r="E4120" s="19">
        <v>24433.19921875</v>
      </c>
      <c r="F4120" s="18">
        <v>24433.19921875</v>
      </c>
      <c r="G4120" s="18">
        <v>250500</v>
      </c>
      <c r="H4120" s="19">
        <f t="shared" si="64"/>
        <v>24333.25</v>
      </c>
      <c r="I4120" s="19">
        <f t="shared" si="65"/>
        <v>23609.573016826922</v>
      </c>
      <c r="J4120" s="18">
        <f t="shared" si="66"/>
        <v>0</v>
      </c>
      <c r="K4120" s="18">
        <f t="shared" si="67"/>
        <v>1</v>
      </c>
      <c r="L4120" s="18">
        <f>RSI!I4120</f>
        <v>89.548166288819189</v>
      </c>
      <c r="M4120" s="18">
        <f>MACD!E4120</f>
        <v>388.05385134195603</v>
      </c>
      <c r="N4120" s="18">
        <f>CCI!I4120</f>
        <v>111.94092244173524</v>
      </c>
      <c r="O4120" s="21">
        <f>PL!Q4120</f>
        <v>0</v>
      </c>
    </row>
    <row r="4121" spans="1:15" ht="14.25" customHeight="1" x14ac:dyDescent="0.3">
      <c r="A4121" s="17">
        <v>45483</v>
      </c>
      <c r="B4121" s="18">
        <v>24459.849609375</v>
      </c>
      <c r="C4121" s="18">
        <v>24461.05078125</v>
      </c>
      <c r="D4121" s="18">
        <v>24141.80078125</v>
      </c>
      <c r="E4121" s="19">
        <v>24324.44921875</v>
      </c>
      <c r="F4121" s="18">
        <v>24324.44921875</v>
      </c>
      <c r="G4121" s="18">
        <v>292300</v>
      </c>
      <c r="H4121" s="19">
        <f t="shared" si="64"/>
        <v>24340.83984375</v>
      </c>
      <c r="I4121" s="19">
        <f t="shared" si="65"/>
        <v>23650.363356370191</v>
      </c>
      <c r="J4121" s="18">
        <f t="shared" si="66"/>
        <v>0</v>
      </c>
      <c r="K4121" s="18">
        <f t="shared" si="67"/>
        <v>1</v>
      </c>
      <c r="L4121" s="18">
        <f>RSI!I4121</f>
        <v>81.110636918762296</v>
      </c>
      <c r="M4121" s="18">
        <f>MACD!E4121</f>
        <v>377.54814916229589</v>
      </c>
      <c r="N4121" s="18">
        <f>CCI!I4121</f>
        <v>84.584918768945215</v>
      </c>
      <c r="O4121" s="21">
        <f>PL!Q4121</f>
        <v>0</v>
      </c>
    </row>
    <row r="4122" spans="1:15" ht="14.25" customHeight="1" x14ac:dyDescent="0.3">
      <c r="A4122" s="17">
        <v>45484</v>
      </c>
      <c r="B4122" s="18">
        <v>24396.55078125</v>
      </c>
      <c r="C4122" s="18">
        <v>24402.650390625</v>
      </c>
      <c r="D4122" s="18">
        <v>24193.75</v>
      </c>
      <c r="E4122" s="19">
        <v>24315.94921875</v>
      </c>
      <c r="F4122" s="18">
        <v>24315.94921875</v>
      </c>
      <c r="G4122" s="18">
        <v>306400</v>
      </c>
      <c r="H4122" s="19">
        <f t="shared" si="64"/>
        <v>24343.599609375</v>
      </c>
      <c r="I4122" s="19">
        <f t="shared" si="65"/>
        <v>23743.880634014422</v>
      </c>
      <c r="J4122" s="18">
        <f t="shared" si="66"/>
        <v>0</v>
      </c>
      <c r="K4122" s="18">
        <f t="shared" si="67"/>
        <v>1</v>
      </c>
      <c r="L4122" s="18">
        <f>RSI!I4122</f>
        <v>85.124424770118523</v>
      </c>
      <c r="M4122" s="18">
        <f>MACD!E4122</f>
        <v>364.33658022766758</v>
      </c>
      <c r="N4122" s="18">
        <f>CCI!I4122</f>
        <v>76.442159743487835</v>
      </c>
      <c r="O4122" s="21">
        <f>PL!Q4122</f>
        <v>0</v>
      </c>
    </row>
    <row r="4123" spans="1:15" ht="14.25" customHeight="1" x14ac:dyDescent="0.3">
      <c r="A4123" s="17">
        <v>45485</v>
      </c>
      <c r="B4123" s="18">
        <v>24387.94921875</v>
      </c>
      <c r="C4123" s="18">
        <v>24592.19921875</v>
      </c>
      <c r="D4123" s="18">
        <v>24331.150390625</v>
      </c>
      <c r="E4123" s="19">
        <v>24502.150390625</v>
      </c>
      <c r="F4123" s="18">
        <v>24502.150390625</v>
      </c>
      <c r="G4123" s="18">
        <v>325800</v>
      </c>
      <c r="H4123" s="19">
        <f t="shared" si="64"/>
        <v>24379.259765625</v>
      </c>
      <c r="I4123" s="19">
        <f t="shared" si="65"/>
        <v>23816.257587139422</v>
      </c>
      <c r="J4123" s="18">
        <f t="shared" si="66"/>
        <v>0</v>
      </c>
      <c r="K4123" s="18">
        <f t="shared" si="67"/>
        <v>1</v>
      </c>
      <c r="L4123" s="18">
        <f>RSI!I4123</f>
        <v>86.822282417379157</v>
      </c>
      <c r="M4123" s="18">
        <f>MACD!E4123</f>
        <v>364.68730682187379</v>
      </c>
      <c r="N4123" s="18">
        <f>CCI!I4123</f>
        <v>102.58436068702399</v>
      </c>
      <c r="O4123" s="21">
        <f>PL!Q4123</f>
        <v>0</v>
      </c>
    </row>
    <row r="4124" spans="1:15" ht="14.25" customHeight="1" x14ac:dyDescent="0.3">
      <c r="A4124" s="17">
        <v>45488</v>
      </c>
      <c r="B4124" s="18">
        <v>24587.599609375</v>
      </c>
      <c r="C4124" s="18">
        <v>24635.05078125</v>
      </c>
      <c r="D4124" s="18">
        <v>24522.75</v>
      </c>
      <c r="E4124" s="19">
        <v>24586.69921875</v>
      </c>
      <c r="F4124" s="18">
        <v>24586.69921875</v>
      </c>
      <c r="G4124" s="18">
        <v>305400</v>
      </c>
      <c r="H4124" s="19">
        <f t="shared" si="64"/>
        <v>24432.489453124999</v>
      </c>
      <c r="I4124" s="19">
        <f t="shared" si="65"/>
        <v>23884.153695913461</v>
      </c>
      <c r="J4124" s="18">
        <f t="shared" si="66"/>
        <v>0</v>
      </c>
      <c r="K4124" s="18">
        <f t="shared" si="67"/>
        <v>1</v>
      </c>
      <c r="L4124" s="18">
        <f>RSI!I4124</f>
        <v>85.745610496729455</v>
      </c>
      <c r="M4124" s="18">
        <f>MACD!E4124</f>
        <v>367.55074777235495</v>
      </c>
      <c r="N4124" s="18">
        <f>CCI!I4124</f>
        <v>115.72540823613602</v>
      </c>
      <c r="O4124" s="21">
        <f>PL!Q4124</f>
        <v>0</v>
      </c>
    </row>
    <row r="4125" spans="1:15" ht="14.25" customHeight="1" x14ac:dyDescent="0.3">
      <c r="A4125" s="17">
        <v>45489</v>
      </c>
      <c r="B4125" s="18">
        <v>24615.900390625</v>
      </c>
      <c r="C4125" s="18">
        <v>24661.25</v>
      </c>
      <c r="D4125" s="18">
        <v>24587.650390625</v>
      </c>
      <c r="E4125" s="19">
        <v>24613</v>
      </c>
      <c r="F4125" s="18">
        <v>24613</v>
      </c>
      <c r="G4125" s="18">
        <v>283200</v>
      </c>
      <c r="H4125" s="19">
        <f t="shared" si="64"/>
        <v>24468.449609374999</v>
      </c>
      <c r="I4125" s="19">
        <f t="shared" si="65"/>
        <v>23935.03252704327</v>
      </c>
      <c r="J4125" s="18">
        <f t="shared" si="66"/>
        <v>0</v>
      </c>
      <c r="K4125" s="18">
        <f t="shared" si="67"/>
        <v>1</v>
      </c>
      <c r="L4125" s="18">
        <f>RSI!I4125</f>
        <v>84.159614143297716</v>
      </c>
      <c r="M4125" s="18">
        <f>MACD!E4125</f>
        <v>367.70363992418424</v>
      </c>
      <c r="N4125" s="18">
        <f>CCI!I4125</f>
        <v>115.61243967800617</v>
      </c>
      <c r="O4125" s="21">
        <f>PL!Q4125</f>
        <v>0</v>
      </c>
    </row>
    <row r="4126" spans="1:15" ht="14.25" customHeight="1" x14ac:dyDescent="0.3">
      <c r="A4126" s="17">
        <v>45491</v>
      </c>
      <c r="B4126" s="18">
        <v>24543.80078125</v>
      </c>
      <c r="C4126" s="18">
        <v>24837.75</v>
      </c>
      <c r="D4126" s="18">
        <v>24504.44921875</v>
      </c>
      <c r="E4126" s="19">
        <v>24800.849609375</v>
      </c>
      <c r="F4126" s="18">
        <v>24800.849609375</v>
      </c>
      <c r="G4126" s="18">
        <v>350900</v>
      </c>
      <c r="H4126" s="19">
        <f t="shared" si="64"/>
        <v>24563.729687499999</v>
      </c>
      <c r="I4126" s="19">
        <f t="shared" si="65"/>
        <v>23994.326772836539</v>
      </c>
      <c r="J4126" s="18">
        <f t="shared" si="66"/>
        <v>0</v>
      </c>
      <c r="K4126" s="18">
        <f t="shared" si="67"/>
        <v>1</v>
      </c>
      <c r="L4126" s="18">
        <f>RSI!I4126</f>
        <v>84.334354125697544</v>
      </c>
      <c r="M4126" s="18">
        <f>MACD!E4126</f>
        <v>378.61822637591467</v>
      </c>
      <c r="N4126" s="18">
        <f>CCI!I4126</f>
        <v>126.73993044345991</v>
      </c>
      <c r="O4126" s="21">
        <f>PL!Q4126</f>
        <v>0</v>
      </c>
    </row>
    <row r="4127" spans="1:15" ht="14.25" customHeight="1" x14ac:dyDescent="0.3">
      <c r="A4127" s="17">
        <v>45492</v>
      </c>
      <c r="B4127" s="18">
        <v>24853.80078125</v>
      </c>
      <c r="C4127" s="18">
        <v>24854.80078125</v>
      </c>
      <c r="D4127" s="18">
        <v>24508.150390625</v>
      </c>
      <c r="E4127" s="19">
        <v>24530.900390625</v>
      </c>
      <c r="F4127" s="18">
        <v>24530.900390625</v>
      </c>
      <c r="G4127" s="18">
        <v>343800</v>
      </c>
      <c r="H4127" s="19">
        <f t="shared" si="64"/>
        <v>24606.719921874999</v>
      </c>
      <c r="I4127" s="19">
        <f t="shared" si="65"/>
        <v>24043.021033653848</v>
      </c>
      <c r="J4127" s="18">
        <f t="shared" si="66"/>
        <v>0</v>
      </c>
      <c r="K4127" s="18">
        <f t="shared" si="67"/>
        <v>1</v>
      </c>
      <c r="L4127" s="18">
        <f>RSI!I4127</f>
        <v>69.450553301849595</v>
      </c>
      <c r="M4127" s="18">
        <f>MACD!E4127</f>
        <v>361.32039231244562</v>
      </c>
      <c r="N4127" s="18">
        <f>CCI!I4127</f>
        <v>101.78604632919195</v>
      </c>
      <c r="O4127" s="21">
        <f>PL!Q4127</f>
        <v>0</v>
      </c>
    </row>
    <row r="4128" spans="1:15" ht="14.25" customHeight="1" x14ac:dyDescent="0.3">
      <c r="A4128" s="17">
        <v>45495</v>
      </c>
      <c r="B4128" s="18">
        <v>24445.75</v>
      </c>
      <c r="C4128" s="18">
        <v>24595.19921875</v>
      </c>
      <c r="D4128" s="18">
        <v>24362.30078125</v>
      </c>
      <c r="E4128" s="19">
        <v>24509.25</v>
      </c>
      <c r="F4128" s="18">
        <v>24509.25</v>
      </c>
      <c r="G4128" s="18">
        <v>324200</v>
      </c>
      <c r="H4128" s="19">
        <f t="shared" si="64"/>
        <v>24608.139843749999</v>
      </c>
      <c r="I4128" s="19">
        <f t="shared" si="65"/>
        <v>24088.647986778848</v>
      </c>
      <c r="J4128" s="18">
        <f t="shared" si="66"/>
        <v>0</v>
      </c>
      <c r="K4128" s="18">
        <f t="shared" si="67"/>
        <v>1</v>
      </c>
      <c r="L4128" s="18">
        <f>RSI!I4128</f>
        <v>64.957717710838779</v>
      </c>
      <c r="M4128" s="18">
        <f>MACD!E4128</f>
        <v>341.92325022069781</v>
      </c>
      <c r="N4128" s="18">
        <f>CCI!I4128</f>
        <v>64.573049890372573</v>
      </c>
      <c r="O4128" s="21">
        <f>PL!Q4128</f>
        <v>0</v>
      </c>
    </row>
    <row r="4129" spans="1:15" ht="14.25" customHeight="1" x14ac:dyDescent="0.3">
      <c r="A4129" s="17">
        <v>45496</v>
      </c>
      <c r="B4129" s="18">
        <v>24568.900390625</v>
      </c>
      <c r="C4129" s="18">
        <v>24582.55078125</v>
      </c>
      <c r="D4129" s="18">
        <v>24074.19921875</v>
      </c>
      <c r="E4129" s="19">
        <v>24479.05078125</v>
      </c>
      <c r="F4129" s="18">
        <v>24479.05078125</v>
      </c>
      <c r="G4129" s="18">
        <v>436400</v>
      </c>
      <c r="H4129" s="19">
        <f t="shared" si="64"/>
        <v>24586.610156250001</v>
      </c>
      <c r="I4129" s="19">
        <f t="shared" si="65"/>
        <v>24130.192232572117</v>
      </c>
      <c r="J4129" s="18">
        <f t="shared" si="66"/>
        <v>0</v>
      </c>
      <c r="K4129" s="18">
        <f t="shared" si="67"/>
        <v>1</v>
      </c>
      <c r="L4129" s="18">
        <f>RSI!I4129</f>
        <v>64.323823655893648</v>
      </c>
      <c r="M4129" s="18">
        <f>MACD!E4129</f>
        <v>320.42044337991683</v>
      </c>
      <c r="N4129" s="18">
        <f>CCI!I4129</f>
        <v>28.303956753152875</v>
      </c>
      <c r="O4129" s="21">
        <f>PL!Q4129</f>
        <v>0</v>
      </c>
    </row>
    <row r="4130" spans="1:15" ht="14.25" customHeight="1" x14ac:dyDescent="0.3">
      <c r="A4130" s="17">
        <v>45497</v>
      </c>
      <c r="B4130" s="18">
        <v>24444.94921875</v>
      </c>
      <c r="C4130" s="18">
        <v>24504.25</v>
      </c>
      <c r="D4130" s="18">
        <v>24307.25</v>
      </c>
      <c r="E4130" s="19">
        <v>24413.5</v>
      </c>
      <c r="F4130" s="18">
        <v>24413.5</v>
      </c>
      <c r="G4130" s="18">
        <v>366600</v>
      </c>
      <c r="H4130" s="19">
        <f t="shared" si="64"/>
        <v>24546.710156249999</v>
      </c>
      <c r="I4130" s="19">
        <f t="shared" si="65"/>
        <v>24166.649939903848</v>
      </c>
      <c r="J4130" s="18">
        <f t="shared" si="66"/>
        <v>0</v>
      </c>
      <c r="K4130" s="18">
        <f t="shared" si="67"/>
        <v>1</v>
      </c>
      <c r="L4130" s="18">
        <f>RSI!I4130</f>
        <v>55.556543020823369</v>
      </c>
      <c r="M4130" s="18">
        <f>MACD!E4130</f>
        <v>294.69287776813508</v>
      </c>
      <c r="N4130" s="18">
        <f>CCI!I4130</f>
        <v>30.364576842655627</v>
      </c>
      <c r="O4130" s="21">
        <f>PL!Q4130</f>
        <v>0</v>
      </c>
    </row>
    <row r="4131" spans="1:15" ht="14.25" customHeight="1" x14ac:dyDescent="0.3">
      <c r="A4131" s="17">
        <v>45498</v>
      </c>
      <c r="B4131" s="18">
        <v>24230.94921875</v>
      </c>
      <c r="C4131" s="18">
        <v>24426.150390625</v>
      </c>
      <c r="D4131" s="18">
        <v>24210.80078125</v>
      </c>
      <c r="E4131" s="19">
        <v>24406.099609375</v>
      </c>
      <c r="F4131" s="18">
        <v>24406.099609375</v>
      </c>
      <c r="G4131" s="18">
        <v>391800</v>
      </c>
      <c r="H4131" s="19">
        <f t="shared" si="64"/>
        <v>24467.760156249999</v>
      </c>
      <c r="I4131" s="19">
        <f t="shared" si="65"/>
        <v>24199.272986778848</v>
      </c>
      <c r="J4131" s="18">
        <f t="shared" si="66"/>
        <v>0</v>
      </c>
      <c r="K4131" s="18">
        <f t="shared" si="67"/>
        <v>1</v>
      </c>
      <c r="L4131" s="18">
        <f>RSI!I4131</f>
        <v>54.581089642065244</v>
      </c>
      <c r="M4131" s="18">
        <f>MACD!E4131</f>
        <v>270.5872851988679</v>
      </c>
      <c r="N4131" s="18">
        <f>CCI!I4131</f>
        <v>-3.6945039309814027</v>
      </c>
      <c r="O4131" s="21">
        <f>PL!Q4131</f>
        <v>0</v>
      </c>
    </row>
    <row r="4132" spans="1:15" ht="14.25" customHeight="1" x14ac:dyDescent="0.3">
      <c r="A4132" s="17">
        <v>45499</v>
      </c>
      <c r="B4132" s="18">
        <v>24423.349609375</v>
      </c>
      <c r="C4132" s="18">
        <v>24861.150390625</v>
      </c>
      <c r="D4132" s="18">
        <v>24410.900390625</v>
      </c>
      <c r="E4132" s="19">
        <v>24834.849609375</v>
      </c>
      <c r="F4132" s="18">
        <v>24834.849609375</v>
      </c>
      <c r="G4132" s="18">
        <v>383800</v>
      </c>
      <c r="H4132" s="19">
        <f t="shared" si="64"/>
        <v>24528.55</v>
      </c>
      <c r="I4132" s="19">
        <f t="shared" si="65"/>
        <v>24249.997971754809</v>
      </c>
      <c r="J4132" s="18">
        <f t="shared" si="66"/>
        <v>0</v>
      </c>
      <c r="K4132" s="18">
        <f t="shared" si="67"/>
        <v>1</v>
      </c>
      <c r="L4132" s="18">
        <f>RSI!I4132</f>
        <v>66.573714870682551</v>
      </c>
      <c r="M4132" s="18">
        <f>MACD!E4132</f>
        <v>282.81980059105626</v>
      </c>
      <c r="N4132" s="18">
        <f>CCI!I4132</f>
        <v>138.20741684040902</v>
      </c>
      <c r="O4132" s="21">
        <f>PL!Q4132</f>
        <v>0</v>
      </c>
    </row>
    <row r="4133" spans="1:15" ht="14.25" customHeight="1" x14ac:dyDescent="0.3">
      <c r="A4133" s="17">
        <v>45502</v>
      </c>
      <c r="B4133" s="18">
        <v>24943.30078125</v>
      </c>
      <c r="C4133" s="18">
        <v>24999.75</v>
      </c>
      <c r="D4133" s="18">
        <v>24774.599609375</v>
      </c>
      <c r="E4133" s="19">
        <v>24836.099609375</v>
      </c>
      <c r="F4133" s="18">
        <v>24836.099609375</v>
      </c>
      <c r="G4133" s="18">
        <v>355000</v>
      </c>
      <c r="H4133" s="19">
        <f t="shared" si="64"/>
        <v>24593.919921875</v>
      </c>
      <c r="I4133" s="19">
        <f t="shared" si="65"/>
        <v>24298.809495192309</v>
      </c>
      <c r="J4133" s="18">
        <f t="shared" si="66"/>
        <v>0</v>
      </c>
      <c r="K4133" s="18">
        <f t="shared" si="67"/>
        <v>1</v>
      </c>
      <c r="L4133" s="18">
        <f>RSI!I4133</f>
        <v>66.743503639078511</v>
      </c>
      <c r="M4133" s="18">
        <f>MACD!E4133</f>
        <v>289.2803776009896</v>
      </c>
      <c r="N4133" s="18">
        <f>CCI!I4133</f>
        <v>179.7736191063334</v>
      </c>
      <c r="O4133" s="21">
        <f>PL!Q4133</f>
        <v>0</v>
      </c>
    </row>
    <row r="4134" spans="1:15" ht="14.25" customHeight="1" x14ac:dyDescent="0.3">
      <c r="A4134" s="17">
        <v>45503</v>
      </c>
      <c r="B4134" s="18">
        <v>24839.400390625</v>
      </c>
      <c r="C4134" s="18">
        <v>24971.75</v>
      </c>
      <c r="D4134" s="18">
        <v>24798.650390625</v>
      </c>
      <c r="E4134" s="19">
        <v>24857.30078125</v>
      </c>
      <c r="F4134" s="18">
        <v>24857.30078125</v>
      </c>
      <c r="G4134" s="18">
        <v>385000</v>
      </c>
      <c r="H4134" s="19">
        <f t="shared" si="64"/>
        <v>24669.569921875001</v>
      </c>
      <c r="I4134" s="19">
        <f t="shared" si="65"/>
        <v>24350.971078725961</v>
      </c>
      <c r="J4134" s="18">
        <f t="shared" si="66"/>
        <v>0</v>
      </c>
      <c r="K4134" s="18">
        <f t="shared" si="67"/>
        <v>1</v>
      </c>
      <c r="L4134" s="18">
        <f>RSI!I4134</f>
        <v>64.643363886985654</v>
      </c>
      <c r="M4134" s="18">
        <f>MACD!E4134</f>
        <v>292.73670232984659</v>
      </c>
      <c r="N4134" s="18">
        <f>CCI!I4134</f>
        <v>157.10148201097667</v>
      </c>
      <c r="O4134" s="21">
        <f>PL!Q4134</f>
        <v>0</v>
      </c>
    </row>
    <row r="4135" spans="1:15" ht="14.25" customHeight="1" x14ac:dyDescent="0.3">
      <c r="A4135" s="17">
        <v>45504</v>
      </c>
      <c r="B4135" s="18">
        <v>24886.69921875</v>
      </c>
      <c r="C4135" s="18">
        <v>24984.599609375</v>
      </c>
      <c r="D4135" s="18">
        <v>24856.5</v>
      </c>
      <c r="E4135" s="19">
        <v>24951.150390625</v>
      </c>
      <c r="F4135" s="18">
        <v>24951.150390625</v>
      </c>
      <c r="G4135" s="18">
        <v>333600</v>
      </c>
      <c r="H4135" s="19">
        <f t="shared" si="64"/>
        <v>24777.1</v>
      </c>
      <c r="I4135" s="19">
        <f t="shared" si="65"/>
        <v>24405.32880108173</v>
      </c>
      <c r="J4135" s="18">
        <f t="shared" si="66"/>
        <v>0</v>
      </c>
      <c r="K4135" s="18">
        <f t="shared" si="67"/>
        <v>1</v>
      </c>
      <c r="L4135" s="18">
        <f>RSI!I4135</f>
        <v>71.86368474200701</v>
      </c>
      <c r="M4135" s="18">
        <f>MACD!E4135</f>
        <v>299.59519678459401</v>
      </c>
      <c r="N4135" s="18">
        <f>CCI!I4135</f>
        <v>152.24374444762526</v>
      </c>
      <c r="O4135" s="21">
        <f>PL!Q4135</f>
        <v>0</v>
      </c>
    </row>
    <row r="4136" spans="1:15" ht="14.25" customHeight="1" x14ac:dyDescent="0.3">
      <c r="A4136" s="17">
        <v>45505</v>
      </c>
      <c r="B4136" s="18">
        <v>25030.94921875</v>
      </c>
      <c r="C4136" s="18">
        <v>25078.30078125</v>
      </c>
      <c r="D4136" s="18">
        <v>24956.400390625</v>
      </c>
      <c r="E4136" s="19">
        <v>25010.900390625</v>
      </c>
      <c r="F4136" s="18">
        <v>25010.900390625</v>
      </c>
      <c r="G4136" s="18">
        <v>431300</v>
      </c>
      <c r="H4136" s="19">
        <f t="shared" si="64"/>
        <v>24898.060156250001</v>
      </c>
      <c r="I4136" s="19">
        <f t="shared" si="65"/>
        <v>24454.928786057691</v>
      </c>
      <c r="J4136" s="18">
        <f t="shared" si="66"/>
        <v>0</v>
      </c>
      <c r="K4136" s="18">
        <f t="shared" si="67"/>
        <v>1</v>
      </c>
      <c r="L4136" s="18">
        <f>RSI!I4136</f>
        <v>73.407680395348137</v>
      </c>
      <c r="M4136" s="18">
        <f>MACD!E4136</f>
        <v>306.32085259062296</v>
      </c>
      <c r="N4136" s="18">
        <f>CCI!I4136</f>
        <v>155.17260408094344</v>
      </c>
      <c r="O4136" s="21">
        <f>PL!Q4136</f>
        <v>0</v>
      </c>
    </row>
    <row r="4137" spans="1:15" ht="14.25" customHeight="1" x14ac:dyDescent="0.3">
      <c r="A4137" s="17">
        <v>45506</v>
      </c>
      <c r="B4137" s="18">
        <v>24789</v>
      </c>
      <c r="C4137" s="18">
        <v>24851.900390625</v>
      </c>
      <c r="D4137" s="18">
        <v>24686.849609375</v>
      </c>
      <c r="E4137" s="19">
        <v>24717.69921875</v>
      </c>
      <c r="F4137" s="18">
        <v>24717.69921875</v>
      </c>
      <c r="G4137" s="18">
        <v>345000</v>
      </c>
      <c r="H4137" s="19">
        <f t="shared" si="64"/>
        <v>24874.630078124999</v>
      </c>
      <c r="I4137" s="19">
        <f t="shared" si="65"/>
        <v>24487.578725961539</v>
      </c>
      <c r="J4137" s="18">
        <f t="shared" si="66"/>
        <v>0</v>
      </c>
      <c r="K4137" s="18">
        <f t="shared" si="67"/>
        <v>1</v>
      </c>
      <c r="L4137" s="18">
        <f>RSI!I4137</f>
        <v>56.772084244062832</v>
      </c>
      <c r="M4137" s="18">
        <f>MACD!E4137</f>
        <v>284.71013784360548</v>
      </c>
      <c r="N4137" s="18">
        <f>CCI!I4137</f>
        <v>60.898179564378871</v>
      </c>
      <c r="O4137" s="21">
        <f>PL!Q4137</f>
        <v>0</v>
      </c>
    </row>
    <row r="4138" spans="1:15" ht="14.25" customHeight="1" x14ac:dyDescent="0.3">
      <c r="A4138" s="17">
        <v>45509</v>
      </c>
      <c r="B4138" s="18">
        <v>24302.849609375</v>
      </c>
      <c r="C4138" s="18">
        <v>24350.05078125</v>
      </c>
      <c r="D4138" s="18">
        <v>23893.69921875</v>
      </c>
      <c r="E4138" s="19">
        <v>24055.599609375</v>
      </c>
      <c r="F4138" s="18">
        <v>24055.599609375</v>
      </c>
      <c r="G4138" s="18">
        <v>487000</v>
      </c>
      <c r="H4138" s="19">
        <f t="shared" si="64"/>
        <v>24718.530078125001</v>
      </c>
      <c r="I4138" s="19">
        <f t="shared" si="65"/>
        <v>24488.005634014422</v>
      </c>
      <c r="J4138" s="18">
        <f t="shared" si="66"/>
        <v>0</v>
      </c>
      <c r="K4138" s="18">
        <f t="shared" si="67"/>
        <v>1</v>
      </c>
      <c r="L4138" s="18">
        <f>RSI!I4138</f>
        <v>37.757050918976454</v>
      </c>
      <c r="M4138" s="18">
        <f>MACD!E4138</f>
        <v>211.71704334416063</v>
      </c>
      <c r="N4138" s="18">
        <f>CCI!I4138</f>
        <v>-147.05088105144239</v>
      </c>
      <c r="O4138" s="21">
        <f>PL!Q4138</f>
        <v>0</v>
      </c>
    </row>
    <row r="4139" spans="1:15" ht="14.25" customHeight="1" x14ac:dyDescent="0.3">
      <c r="A4139" s="17">
        <v>45510</v>
      </c>
      <c r="B4139" s="18">
        <v>24189.849609375</v>
      </c>
      <c r="C4139" s="18">
        <v>24382.599609375</v>
      </c>
      <c r="D4139" s="18">
        <v>23960.400390625</v>
      </c>
      <c r="E4139" s="19">
        <v>23992.55078125</v>
      </c>
      <c r="F4139" s="18">
        <v>23992.55078125</v>
      </c>
      <c r="G4139" s="18">
        <v>312300</v>
      </c>
      <c r="H4139" s="19">
        <f t="shared" si="64"/>
        <v>24545.580078125</v>
      </c>
      <c r="I4139" s="19">
        <f t="shared" si="65"/>
        <v>24487.311448317309</v>
      </c>
      <c r="J4139" s="18">
        <f t="shared" si="66"/>
        <v>1</v>
      </c>
      <c r="K4139" s="18">
        <f t="shared" si="67"/>
        <v>1</v>
      </c>
      <c r="L4139" s="18">
        <f>RSI!I4139</f>
        <v>35.935640513430812</v>
      </c>
      <c r="M4139" s="18">
        <f>MACD!E4139</f>
        <v>147.08645545748368</v>
      </c>
      <c r="N4139" s="18">
        <f>CCI!I4139</f>
        <v>-134.06794069759025</v>
      </c>
      <c r="O4139" s="21">
        <f>PL!Q4139</f>
        <v>0</v>
      </c>
    </row>
    <row r="4140" spans="1:15" ht="14.25" customHeight="1" x14ac:dyDescent="0.3">
      <c r="A4140" s="17">
        <v>45511</v>
      </c>
      <c r="B4140" s="18">
        <v>24289.400390625</v>
      </c>
      <c r="C4140" s="18">
        <v>24337.69921875</v>
      </c>
      <c r="D4140" s="18">
        <v>24184.900390625</v>
      </c>
      <c r="E4140" s="19">
        <v>24297.5</v>
      </c>
      <c r="F4140" s="18">
        <v>24297.5</v>
      </c>
      <c r="G4140" s="18">
        <v>317600</v>
      </c>
      <c r="H4140" s="19">
        <f t="shared" si="64"/>
        <v>24414.85</v>
      </c>
      <c r="I4140" s="19">
        <f t="shared" si="65"/>
        <v>24493.294170673078</v>
      </c>
      <c r="J4140" s="18">
        <f t="shared" si="66"/>
        <v>0</v>
      </c>
      <c r="K4140" s="18">
        <f t="shared" si="67"/>
        <v>-1</v>
      </c>
      <c r="L4140" s="18">
        <f>RSI!I4140</f>
        <v>39.165256171913043</v>
      </c>
      <c r="M4140" s="18">
        <f>MACD!E4140</f>
        <v>119.10018945843331</v>
      </c>
      <c r="N4140" s="18">
        <f>CCI!I4140</f>
        <v>-80.400890599919322</v>
      </c>
      <c r="O4140" s="21">
        <f>PL!Q4140</f>
        <v>-472.69921875</v>
      </c>
    </row>
    <row r="4141" spans="1:15" ht="14.25" customHeight="1" x14ac:dyDescent="0.3">
      <c r="A4141" s="17">
        <v>45512</v>
      </c>
      <c r="B4141" s="18">
        <v>24248.55078125</v>
      </c>
      <c r="C4141" s="18">
        <v>24340.5</v>
      </c>
      <c r="D4141" s="18">
        <v>24079.69921875</v>
      </c>
      <c r="E4141" s="19">
        <v>24117</v>
      </c>
      <c r="F4141" s="18">
        <v>24117</v>
      </c>
      <c r="G4141" s="18">
        <v>311900</v>
      </c>
      <c r="H4141" s="19">
        <f t="shared" si="64"/>
        <v>24236.069921875001</v>
      </c>
      <c r="I4141" s="19">
        <f t="shared" si="65"/>
        <v>24493.030724158652</v>
      </c>
      <c r="J4141" s="18">
        <f t="shared" si="66"/>
        <v>0</v>
      </c>
      <c r="K4141" s="18">
        <f t="shared" si="67"/>
        <v>-1</v>
      </c>
      <c r="L4141" s="18">
        <f>RSI!I4141</f>
        <v>40.733851566373794</v>
      </c>
      <c r="M4141" s="18">
        <f>MACD!E4141</f>
        <v>81.417500263065449</v>
      </c>
      <c r="N4141" s="18">
        <f>CCI!I4141</f>
        <v>-103.44001982858136</v>
      </c>
      <c r="O4141" s="21">
        <f>PL!Q4141</f>
        <v>0</v>
      </c>
    </row>
    <row r="4142" spans="1:15" ht="14.25" customHeight="1" x14ac:dyDescent="0.3">
      <c r="A4142" s="17">
        <v>45513</v>
      </c>
      <c r="B4142" s="18">
        <v>24386.849609375</v>
      </c>
      <c r="C4142" s="18">
        <v>24419.75</v>
      </c>
      <c r="D4142" s="18">
        <v>24311.19921875</v>
      </c>
      <c r="E4142" s="19">
        <v>24367.5</v>
      </c>
      <c r="F4142" s="18">
        <v>24367.5</v>
      </c>
      <c r="G4142" s="18">
        <v>215100</v>
      </c>
      <c r="H4142" s="19">
        <f t="shared" si="64"/>
        <v>24166.030078125001</v>
      </c>
      <c r="I4142" s="19">
        <f t="shared" si="65"/>
        <v>24496.146108774039</v>
      </c>
      <c r="J4142" s="18">
        <f t="shared" si="66"/>
        <v>0</v>
      </c>
      <c r="K4142" s="18">
        <f t="shared" si="67"/>
        <v>-1</v>
      </c>
      <c r="L4142" s="18">
        <f>RSI!I4142</f>
        <v>47.121535181236673</v>
      </c>
      <c r="M4142" s="18">
        <f>MACD!E4142</f>
        <v>70.949097044329392</v>
      </c>
      <c r="N4142" s="18">
        <f>CCI!I4142</f>
        <v>-51.112212033461475</v>
      </c>
      <c r="O4142" s="21">
        <f>PL!Q4142</f>
        <v>0</v>
      </c>
    </row>
    <row r="4143" spans="1:15" ht="14.25" customHeight="1" x14ac:dyDescent="0.3">
      <c r="A4143" s="17">
        <v>45516</v>
      </c>
      <c r="B4143" s="18">
        <v>24320.05078125</v>
      </c>
      <c r="C4143" s="18">
        <v>24472.80078125</v>
      </c>
      <c r="D4143" s="18">
        <v>24212.099609375</v>
      </c>
      <c r="E4143" s="19">
        <v>24347</v>
      </c>
      <c r="F4143" s="18">
        <v>24347</v>
      </c>
      <c r="G4143" s="18">
        <v>279900</v>
      </c>
      <c r="H4143" s="19">
        <f t="shared" si="64"/>
        <v>24224.310156250001</v>
      </c>
      <c r="I4143" s="19">
        <f t="shared" si="65"/>
        <v>24497.87109375</v>
      </c>
      <c r="J4143" s="18">
        <f t="shared" si="66"/>
        <v>0</v>
      </c>
      <c r="K4143" s="18">
        <f t="shared" si="67"/>
        <v>-1</v>
      </c>
      <c r="L4143" s="18">
        <f>RSI!I4143</f>
        <v>47.307888948527754</v>
      </c>
      <c r="M4143" s="18">
        <f>MACD!E4143</f>
        <v>60.303492277009354</v>
      </c>
      <c r="N4143" s="18">
        <f>CCI!I4143</f>
        <v>-54.119703023939508</v>
      </c>
      <c r="O4143" s="21">
        <f>PL!Q4143</f>
        <v>0</v>
      </c>
    </row>
    <row r="4144" spans="1:15" ht="14.25" customHeight="1" x14ac:dyDescent="0.3">
      <c r="A4144" s="17">
        <v>45517</v>
      </c>
      <c r="B4144" s="18">
        <v>24342.349609375</v>
      </c>
      <c r="C4144" s="18">
        <v>24359.94921875</v>
      </c>
      <c r="D4144" s="18">
        <v>24116.5</v>
      </c>
      <c r="E4144" s="19">
        <v>24139</v>
      </c>
      <c r="F4144" s="18">
        <v>24139</v>
      </c>
      <c r="G4144" s="18">
        <v>239700</v>
      </c>
      <c r="H4144" s="19">
        <f t="shared" si="64"/>
        <v>24253.599999999999</v>
      </c>
      <c r="I4144" s="19">
        <f t="shared" si="65"/>
        <v>24490.761493389422</v>
      </c>
      <c r="J4144" s="18">
        <f t="shared" si="66"/>
        <v>0</v>
      </c>
      <c r="K4144" s="18">
        <f t="shared" si="67"/>
        <v>-1</v>
      </c>
      <c r="L4144" s="18">
        <f>RSI!I4144</f>
        <v>44.71098265895953</v>
      </c>
      <c r="M4144" s="18">
        <f>MACD!E4144</f>
        <v>34.683106863558351</v>
      </c>
      <c r="N4144" s="18">
        <f>CCI!I4144</f>
        <v>-83.816698207490361</v>
      </c>
      <c r="O4144" s="21">
        <f>PL!Q4144</f>
        <v>0</v>
      </c>
    </row>
    <row r="4145" spans="1:15" ht="14.25" customHeight="1" x14ac:dyDescent="0.3">
      <c r="A4145" s="17">
        <v>45518</v>
      </c>
      <c r="B4145" s="18">
        <v>24184.400390625</v>
      </c>
      <c r="C4145" s="18">
        <v>24196.5</v>
      </c>
      <c r="D4145" s="18">
        <v>24099.69921875</v>
      </c>
      <c r="E4145" s="19">
        <v>24143.75</v>
      </c>
      <c r="F4145" s="18">
        <v>24143.75</v>
      </c>
      <c r="G4145" s="18">
        <v>303300</v>
      </c>
      <c r="H4145" s="19">
        <f t="shared" si="64"/>
        <v>24222.85</v>
      </c>
      <c r="I4145" s="19">
        <f t="shared" si="65"/>
        <v>24483.961463341348</v>
      </c>
      <c r="J4145" s="18">
        <f t="shared" si="66"/>
        <v>0</v>
      </c>
      <c r="K4145" s="18">
        <f t="shared" si="67"/>
        <v>-1</v>
      </c>
      <c r="L4145" s="18">
        <f>RSI!I4145</f>
        <v>44.939926149886645</v>
      </c>
      <c r="M4145" s="18">
        <f>MACD!E4145</f>
        <v>14.593823626652011</v>
      </c>
      <c r="N4145" s="18">
        <f>CCI!I4145</f>
        <v>-90.116183236064003</v>
      </c>
      <c r="O4145" s="21">
        <f>PL!Q4145</f>
        <v>0</v>
      </c>
    </row>
    <row r="4146" spans="1:15" ht="14.25" customHeight="1" x14ac:dyDescent="0.3">
      <c r="A4146" s="17">
        <v>45520</v>
      </c>
      <c r="B4146" s="18">
        <v>24334.849609375</v>
      </c>
      <c r="C4146" s="18">
        <v>24563.900390625</v>
      </c>
      <c r="D4146" s="18">
        <v>24204.5</v>
      </c>
      <c r="E4146" s="19">
        <v>24541.150390625</v>
      </c>
      <c r="F4146" s="18">
        <v>24541.150390625</v>
      </c>
      <c r="G4146" s="18">
        <v>271600</v>
      </c>
      <c r="H4146" s="19">
        <f t="shared" si="64"/>
        <v>24307.680078124999</v>
      </c>
      <c r="I4146" s="19">
        <f t="shared" si="65"/>
        <v>24488.113431490383</v>
      </c>
      <c r="J4146" s="18">
        <f t="shared" si="66"/>
        <v>0</v>
      </c>
      <c r="K4146" s="18">
        <f t="shared" si="67"/>
        <v>-1</v>
      </c>
      <c r="L4146" s="18">
        <f>RSI!I4146</f>
        <v>44.265927006052323</v>
      </c>
      <c r="M4146" s="18">
        <f>MACD!E4146</f>
        <v>30.389500985180348</v>
      </c>
      <c r="N4146" s="18">
        <f>CCI!I4146</f>
        <v>-11.380306841136548</v>
      </c>
      <c r="O4146" s="21">
        <f>PL!Q4146</f>
        <v>0</v>
      </c>
    </row>
    <row r="4147" spans="1:15" ht="14.25" customHeight="1" x14ac:dyDescent="0.3">
      <c r="A4147" s="17">
        <v>45523</v>
      </c>
      <c r="B4147" s="18">
        <v>24636.349609375</v>
      </c>
      <c r="C4147" s="18">
        <v>24638.80078125</v>
      </c>
      <c r="D4147" s="18">
        <v>24522.94921875</v>
      </c>
      <c r="E4147" s="19">
        <v>24572.650390625</v>
      </c>
      <c r="F4147" s="18">
        <v>24572.650390625</v>
      </c>
      <c r="G4147" s="18">
        <v>243600</v>
      </c>
      <c r="H4147" s="19">
        <f t="shared" si="64"/>
        <v>24348.710156249999</v>
      </c>
      <c r="I4147" s="19">
        <f t="shared" si="65"/>
        <v>24497.659630408652</v>
      </c>
      <c r="J4147" s="18">
        <f t="shared" si="66"/>
        <v>0</v>
      </c>
      <c r="K4147" s="18">
        <f t="shared" si="67"/>
        <v>-1</v>
      </c>
      <c r="L4147" s="18">
        <f>RSI!I4147</f>
        <v>44.916561143270627</v>
      </c>
      <c r="M4147" s="18">
        <f>MACD!E4147</f>
        <v>44.931533092461905</v>
      </c>
      <c r="N4147" s="18">
        <f>CCI!I4147</f>
        <v>28.39125408511158</v>
      </c>
      <c r="O4147" s="21">
        <f>PL!Q4147</f>
        <v>0</v>
      </c>
    </row>
    <row r="4148" spans="1:15" ht="14.25" customHeight="1" x14ac:dyDescent="0.3">
      <c r="A4148" s="17">
        <v>45524</v>
      </c>
      <c r="B4148" s="18">
        <v>24648.900390625</v>
      </c>
      <c r="C4148" s="18">
        <v>24734.30078125</v>
      </c>
      <c r="D4148" s="18">
        <v>24607.19921875</v>
      </c>
      <c r="E4148" s="19">
        <v>24698.849609375</v>
      </c>
      <c r="F4148" s="18">
        <v>24698.849609375</v>
      </c>
      <c r="G4148" s="18">
        <v>238300</v>
      </c>
      <c r="H4148" s="19">
        <f t="shared" si="64"/>
        <v>24419.080078125</v>
      </c>
      <c r="I4148" s="19">
        <f t="shared" si="65"/>
        <v>24512.386568509617</v>
      </c>
      <c r="J4148" s="18">
        <f t="shared" si="66"/>
        <v>-1</v>
      </c>
      <c r="K4148" s="18">
        <f t="shared" si="67"/>
        <v>-1</v>
      </c>
      <c r="L4148" s="18">
        <f>RSI!I4148</f>
        <v>47.061635852483093</v>
      </c>
      <c r="M4148" s="18">
        <f>MACD!E4148</f>
        <v>65.879996973180823</v>
      </c>
      <c r="N4148" s="18">
        <f>CCI!I4148</f>
        <v>51.512867389686079</v>
      </c>
      <c r="O4148" s="21">
        <f>PL!Q4148</f>
        <v>0</v>
      </c>
    </row>
    <row r="4149" spans="1:15" ht="14.25" customHeight="1" x14ac:dyDescent="0.3">
      <c r="A4149" s="17">
        <v>45525</v>
      </c>
      <c r="B4149" s="18">
        <v>24680.55078125</v>
      </c>
      <c r="C4149" s="18">
        <v>24787.94921875</v>
      </c>
      <c r="D4149" s="18">
        <v>24654.5</v>
      </c>
      <c r="E4149" s="19">
        <v>24770.19921875</v>
      </c>
      <c r="F4149" s="18">
        <v>24770.19921875</v>
      </c>
      <c r="G4149" s="18">
        <v>257100</v>
      </c>
      <c r="H4149" s="19">
        <f t="shared" si="64"/>
        <v>24545.319921875001</v>
      </c>
      <c r="I4149" s="19">
        <f t="shared" si="65"/>
        <v>24522.696138822117</v>
      </c>
      <c r="J4149" s="18">
        <f t="shared" si="66"/>
        <v>0</v>
      </c>
      <c r="K4149" s="18">
        <f t="shared" si="67"/>
        <v>1</v>
      </c>
      <c r="L4149" s="18">
        <f>RSI!I4149</f>
        <v>46.616151396791281</v>
      </c>
      <c r="M4149" s="18">
        <f>MACD!E4149</f>
        <v>87.233548659234657</v>
      </c>
      <c r="N4149" s="18">
        <f>CCI!I4149</f>
        <v>59.788315980909431</v>
      </c>
      <c r="O4149" s="21">
        <f>PL!Q4149</f>
        <v>244.400390625</v>
      </c>
    </row>
    <row r="4150" spans="1:15" ht="14.25" customHeight="1" x14ac:dyDescent="0.3">
      <c r="A4150" s="17">
        <v>45526</v>
      </c>
      <c r="B4150" s="18">
        <v>24863.400390625</v>
      </c>
      <c r="C4150" s="18">
        <v>24867.349609375</v>
      </c>
      <c r="D4150" s="18">
        <v>24784.44921875</v>
      </c>
      <c r="E4150" s="19">
        <v>24811.5</v>
      </c>
      <c r="F4150" s="18">
        <v>24811.5</v>
      </c>
      <c r="G4150" s="18">
        <v>220300</v>
      </c>
      <c r="H4150" s="19">
        <f t="shared" si="64"/>
        <v>24678.869921875001</v>
      </c>
      <c r="I4150" s="19">
        <f t="shared" si="65"/>
        <v>24531.342322716348</v>
      </c>
      <c r="J4150" s="18">
        <f t="shared" si="66"/>
        <v>0</v>
      </c>
      <c r="K4150" s="18">
        <f t="shared" si="67"/>
        <v>1</v>
      </c>
      <c r="L4150" s="18">
        <f>RSI!I4150</f>
        <v>46.245236345662015</v>
      </c>
      <c r="M4150" s="18">
        <f>MACD!E4150</f>
        <v>106.26407399834716</v>
      </c>
      <c r="N4150" s="18">
        <f>CCI!I4150</f>
        <v>72.72177799341857</v>
      </c>
      <c r="O4150" s="21">
        <f>PL!Q4150</f>
        <v>0</v>
      </c>
    </row>
    <row r="4151" spans="1:15" ht="14.25" customHeight="1" x14ac:dyDescent="0.3">
      <c r="A4151" s="17">
        <v>45527</v>
      </c>
      <c r="B4151" s="18">
        <v>24845.400390625</v>
      </c>
      <c r="C4151" s="18">
        <v>24858.400390625</v>
      </c>
      <c r="D4151" s="18">
        <v>24771.650390625</v>
      </c>
      <c r="E4151" s="19">
        <v>24823.150390625</v>
      </c>
      <c r="F4151" s="18">
        <v>24823.150390625</v>
      </c>
      <c r="G4151" s="18">
        <v>206800</v>
      </c>
      <c r="H4151" s="19">
        <f t="shared" si="64"/>
        <v>24735.269921874999</v>
      </c>
      <c r="I4151" s="19">
        <f t="shared" si="65"/>
        <v>24539.425030048078</v>
      </c>
      <c r="J4151" s="18">
        <f t="shared" si="66"/>
        <v>0</v>
      </c>
      <c r="K4151" s="18">
        <f t="shared" si="67"/>
        <v>1</v>
      </c>
      <c r="L4151" s="18">
        <f>RSI!I4151</f>
        <v>52.221195547982127</v>
      </c>
      <c r="M4151" s="18">
        <f>MACD!E4151</f>
        <v>120.89241904040682</v>
      </c>
      <c r="N4151" s="18">
        <f>CCI!I4151</f>
        <v>65.301360165399757</v>
      </c>
      <c r="O4151" s="21">
        <f>PL!Q4151</f>
        <v>0</v>
      </c>
    </row>
    <row r="4152" spans="1:15" ht="14.25" customHeight="1" x14ac:dyDescent="0.3">
      <c r="A4152" s="17">
        <v>45530</v>
      </c>
      <c r="B4152" s="18">
        <v>24906.099609375</v>
      </c>
      <c r="C4152" s="18">
        <v>25043.80078125</v>
      </c>
      <c r="D4152" s="18">
        <v>24874.69921875</v>
      </c>
      <c r="E4152" s="19">
        <v>25010.599609375</v>
      </c>
      <c r="F4152" s="18">
        <v>25010.599609375</v>
      </c>
      <c r="G4152" s="18">
        <v>210300</v>
      </c>
      <c r="H4152" s="19">
        <f t="shared" si="64"/>
        <v>24822.859765624999</v>
      </c>
      <c r="I4152" s="19">
        <f t="shared" si="65"/>
        <v>24547.492337740383</v>
      </c>
      <c r="J4152" s="18">
        <f t="shared" si="66"/>
        <v>0</v>
      </c>
      <c r="K4152" s="18">
        <f t="shared" si="67"/>
        <v>1</v>
      </c>
      <c r="L4152" s="18">
        <f>RSI!I4152</f>
        <v>75.14352005166927</v>
      </c>
      <c r="M4152" s="18">
        <f>MACD!E4152</f>
        <v>145.92889577945243</v>
      </c>
      <c r="N4152" s="18">
        <f>CCI!I4152</f>
        <v>95.99545473421415</v>
      </c>
      <c r="O4152" s="21">
        <f>PL!Q4152</f>
        <v>0</v>
      </c>
    </row>
    <row r="4153" spans="1:15" ht="14.25" customHeight="1" x14ac:dyDescent="0.3">
      <c r="A4153" s="17">
        <v>45531</v>
      </c>
      <c r="B4153" s="18">
        <v>25024.80078125</v>
      </c>
      <c r="C4153" s="18">
        <v>25073.099609375</v>
      </c>
      <c r="D4153" s="18">
        <v>24973.650390625</v>
      </c>
      <c r="E4153" s="19">
        <v>25017.75</v>
      </c>
      <c r="F4153" s="18">
        <v>25017.75</v>
      </c>
      <c r="G4153" s="18">
        <v>223300</v>
      </c>
      <c r="H4153" s="19">
        <f t="shared" si="64"/>
        <v>24886.639843749999</v>
      </c>
      <c r="I4153" s="19">
        <f t="shared" si="65"/>
        <v>24566.217322716348</v>
      </c>
      <c r="J4153" s="18">
        <f t="shared" si="66"/>
        <v>0</v>
      </c>
      <c r="K4153" s="18">
        <f t="shared" si="67"/>
        <v>1</v>
      </c>
      <c r="L4153" s="18">
        <f>RSI!I4153</f>
        <v>77.810320455898903</v>
      </c>
      <c r="M4153" s="18">
        <f>MACD!E4153</f>
        <v>164.45176318007725</v>
      </c>
      <c r="N4153" s="18">
        <f>CCI!I4153</f>
        <v>102.26111574809595</v>
      </c>
      <c r="O4153" s="21">
        <f>PL!Q4153</f>
        <v>0</v>
      </c>
    </row>
    <row r="4154" spans="1:15" ht="14.25" customHeight="1" x14ac:dyDescent="0.3">
      <c r="A4154" s="17">
        <v>45532</v>
      </c>
      <c r="B4154" s="18">
        <v>25030.80078125</v>
      </c>
      <c r="C4154" s="18">
        <v>25129.599609375</v>
      </c>
      <c r="D4154" s="18">
        <v>24964.650390625</v>
      </c>
      <c r="E4154" s="19">
        <v>25052.349609375</v>
      </c>
      <c r="F4154" s="18">
        <v>25052.349609375</v>
      </c>
      <c r="G4154" s="18">
        <v>220400</v>
      </c>
      <c r="H4154" s="19">
        <f t="shared" si="64"/>
        <v>24943.069921875001</v>
      </c>
      <c r="I4154" s="19">
        <f t="shared" si="65"/>
        <v>24587.10576923077</v>
      </c>
      <c r="J4154" s="18">
        <f t="shared" si="66"/>
        <v>0</v>
      </c>
      <c r="K4154" s="18">
        <f t="shared" si="67"/>
        <v>1</v>
      </c>
      <c r="L4154" s="18">
        <f>RSI!I4154</f>
        <v>73.996242389472727</v>
      </c>
      <c r="M4154" s="18">
        <f>MACD!E4154</f>
        <v>179.84996986085025</v>
      </c>
      <c r="N4154" s="18">
        <f>CCI!I4154</f>
        <v>103.7519687025118</v>
      </c>
      <c r="O4154" s="21">
        <f>PL!Q4154</f>
        <v>0</v>
      </c>
    </row>
    <row r="4155" spans="1:15" ht="14.25" customHeight="1" x14ac:dyDescent="0.3">
      <c r="A4155" s="17">
        <v>45533</v>
      </c>
      <c r="B4155" s="18">
        <v>25035.30078125</v>
      </c>
      <c r="C4155" s="18">
        <v>25192.900390625</v>
      </c>
      <c r="D4155" s="18">
        <v>24998.5</v>
      </c>
      <c r="E4155" s="19">
        <v>25151.94921875</v>
      </c>
      <c r="F4155" s="18">
        <v>25151.94921875</v>
      </c>
      <c r="G4155" s="18">
        <v>354000</v>
      </c>
      <c r="H4155" s="19">
        <f t="shared" si="64"/>
        <v>25011.159765625001</v>
      </c>
      <c r="I4155" s="19">
        <f t="shared" si="65"/>
        <v>24612.986478365383</v>
      </c>
      <c r="J4155" s="18">
        <f t="shared" si="66"/>
        <v>0</v>
      </c>
      <c r="K4155" s="18">
        <f t="shared" si="67"/>
        <v>1</v>
      </c>
      <c r="L4155" s="18">
        <f>RSI!I4155</f>
        <v>84.684465320378379</v>
      </c>
      <c r="M4155" s="18">
        <f>MACD!E4155</f>
        <v>197.80978758241326</v>
      </c>
      <c r="N4155" s="18">
        <f>CCI!I4155</f>
        <v>112.77659419408967</v>
      </c>
      <c r="O4155" s="21">
        <f>PL!Q4155</f>
        <v>0</v>
      </c>
    </row>
    <row r="4156" spans="1:15" ht="14.25" customHeight="1" x14ac:dyDescent="0.3">
      <c r="A4156" s="17">
        <v>45534</v>
      </c>
      <c r="B4156" s="18">
        <v>25249.69921875</v>
      </c>
      <c r="C4156" s="18">
        <v>25268.349609375</v>
      </c>
      <c r="D4156" s="18">
        <v>25199.400390625</v>
      </c>
      <c r="E4156" s="19">
        <v>25235.900390625</v>
      </c>
      <c r="F4156" s="18">
        <v>25235.900390625</v>
      </c>
      <c r="G4156" s="18">
        <v>638200</v>
      </c>
      <c r="H4156" s="19">
        <f t="shared" si="64"/>
        <v>25093.709765625001</v>
      </c>
      <c r="I4156" s="19">
        <f t="shared" si="65"/>
        <v>24644.617262620191</v>
      </c>
      <c r="J4156" s="18">
        <f t="shared" si="66"/>
        <v>0</v>
      </c>
      <c r="K4156" s="18">
        <f t="shared" si="67"/>
        <v>1</v>
      </c>
      <c r="L4156" s="18">
        <f>RSI!I4156</f>
        <v>82.759926614156981</v>
      </c>
      <c r="M4156" s="18">
        <f>MACD!E4156</f>
        <v>216.32358682914128</v>
      </c>
      <c r="N4156" s="18">
        <f>CCI!I4156</f>
        <v>131.46124065245417</v>
      </c>
      <c r="O4156" s="21">
        <f>PL!Q4156</f>
        <v>0</v>
      </c>
    </row>
    <row r="4157" spans="1:15" ht="14.25" customHeight="1" x14ac:dyDescent="0.3">
      <c r="A4157" s="17">
        <v>45537</v>
      </c>
      <c r="B4157" s="18">
        <v>25333.599609375</v>
      </c>
      <c r="C4157" s="18">
        <v>25333.650390625</v>
      </c>
      <c r="D4157" s="18">
        <v>25235.5</v>
      </c>
      <c r="E4157" s="19">
        <v>25278.69921875</v>
      </c>
      <c r="F4157" s="18">
        <v>25278.69921875</v>
      </c>
      <c r="G4157" s="18">
        <v>222800</v>
      </c>
      <c r="H4157" s="19">
        <f t="shared" si="64"/>
        <v>25147.329687500001</v>
      </c>
      <c r="I4157" s="19">
        <f t="shared" si="65"/>
        <v>24678.178786057691</v>
      </c>
      <c r="J4157" s="18">
        <f t="shared" si="66"/>
        <v>0</v>
      </c>
      <c r="K4157" s="18">
        <f t="shared" si="67"/>
        <v>1</v>
      </c>
      <c r="L4157" s="18">
        <f>RSI!I4157</f>
        <v>84.566289190779429</v>
      </c>
      <c r="M4157" s="18">
        <f>MACD!E4157</f>
        <v>231.77762566968886</v>
      </c>
      <c r="N4157" s="18">
        <f>CCI!I4157</f>
        <v>125.59757646974455</v>
      </c>
      <c r="O4157" s="21">
        <f>PL!Q4157</f>
        <v>0</v>
      </c>
    </row>
    <row r="4158" spans="1:15" ht="14.25" customHeight="1" x14ac:dyDescent="0.3">
      <c r="A4158" s="17">
        <v>45538</v>
      </c>
      <c r="B4158" s="18">
        <v>25313.400390625</v>
      </c>
      <c r="C4158" s="18">
        <v>25321.69921875</v>
      </c>
      <c r="D4158" s="18">
        <v>25235.80078125</v>
      </c>
      <c r="E4158" s="19">
        <v>25279.849609375</v>
      </c>
      <c r="F4158" s="18">
        <v>25279.849609375</v>
      </c>
      <c r="G4158" s="18">
        <v>212100</v>
      </c>
      <c r="H4158" s="19">
        <f t="shared" si="64"/>
        <v>25199.749609375001</v>
      </c>
      <c r="I4158" s="19">
        <f t="shared" si="65"/>
        <v>24695.294170673078</v>
      </c>
      <c r="J4158" s="18">
        <f t="shared" si="66"/>
        <v>0</v>
      </c>
      <c r="K4158" s="18">
        <f t="shared" si="67"/>
        <v>1</v>
      </c>
      <c r="L4158" s="18">
        <f>RSI!I4158</f>
        <v>100</v>
      </c>
      <c r="M4158" s="18">
        <f>MACD!E4158</f>
        <v>241.33591944738873</v>
      </c>
      <c r="N4158" s="18">
        <f>CCI!I4158</f>
        <v>113.38670980156768</v>
      </c>
      <c r="O4158" s="21">
        <f>PL!Q4158</f>
        <v>0</v>
      </c>
    </row>
    <row r="4159" spans="1:15" ht="14.25" customHeight="1" x14ac:dyDescent="0.3">
      <c r="A4159" s="17">
        <v>45539</v>
      </c>
      <c r="B4159" s="18">
        <v>25089.94921875</v>
      </c>
      <c r="C4159" s="18">
        <v>25216</v>
      </c>
      <c r="D4159" s="18">
        <v>25083.80078125</v>
      </c>
      <c r="E4159" s="19">
        <v>25198.69921875</v>
      </c>
      <c r="F4159" s="18">
        <v>25198.69921875</v>
      </c>
      <c r="G4159" s="18">
        <v>253800</v>
      </c>
      <c r="H4159" s="19">
        <f t="shared" si="64"/>
        <v>25229.01953125</v>
      </c>
      <c r="I4159" s="19">
        <f t="shared" si="65"/>
        <v>24709.240309495191</v>
      </c>
      <c r="J4159" s="18">
        <f t="shared" si="66"/>
        <v>0</v>
      </c>
      <c r="K4159" s="18">
        <f t="shared" si="67"/>
        <v>1</v>
      </c>
      <c r="L4159" s="18">
        <f>RSI!I4159</f>
        <v>93.333301242554938</v>
      </c>
      <c r="M4159" s="18">
        <f>MACD!E4159</f>
        <v>239.60080883080082</v>
      </c>
      <c r="N4159" s="18">
        <f>CCI!I4159</f>
        <v>84.205462000854951</v>
      </c>
      <c r="O4159" s="21">
        <f>PL!Q4159</f>
        <v>0</v>
      </c>
    </row>
    <row r="4160" spans="1:15" ht="14.25" customHeight="1" x14ac:dyDescent="0.3">
      <c r="A4160" s="17">
        <v>45540</v>
      </c>
      <c r="B4160" s="18">
        <v>25250.5</v>
      </c>
      <c r="C4160" s="18">
        <v>25275.44921875</v>
      </c>
      <c r="D4160" s="18">
        <v>25127.75</v>
      </c>
      <c r="E4160" s="19">
        <v>25145.099609375</v>
      </c>
      <c r="F4160" s="18">
        <v>25145.099609375</v>
      </c>
      <c r="G4160" s="18">
        <v>222200</v>
      </c>
      <c r="H4160" s="19">
        <f t="shared" si="64"/>
        <v>25227.649609374999</v>
      </c>
      <c r="I4160" s="19">
        <f t="shared" si="65"/>
        <v>24720.309495192309</v>
      </c>
      <c r="J4160" s="18">
        <f t="shared" si="66"/>
        <v>0</v>
      </c>
      <c r="K4160" s="18">
        <f t="shared" si="67"/>
        <v>1</v>
      </c>
      <c r="L4160" s="18">
        <f>RSI!I4160</f>
        <v>84.572657790816763</v>
      </c>
      <c r="M4160" s="18">
        <f>MACD!E4160</f>
        <v>231.2351458183075</v>
      </c>
      <c r="N4160" s="18">
        <f>CCI!I4160</f>
        <v>79.847967132059935</v>
      </c>
      <c r="O4160" s="21">
        <f>PL!Q4160</f>
        <v>0</v>
      </c>
    </row>
    <row r="4161" spans="1:15" ht="14.25" customHeight="1" x14ac:dyDescent="0.3">
      <c r="A4161" s="17">
        <v>45541</v>
      </c>
      <c r="B4161" s="18">
        <v>25093.69921875</v>
      </c>
      <c r="C4161" s="18">
        <v>25168.75</v>
      </c>
      <c r="D4161" s="18">
        <v>24801.30078125</v>
      </c>
      <c r="E4161" s="19">
        <v>24852.150390625</v>
      </c>
      <c r="F4161" s="18">
        <v>24852.150390625</v>
      </c>
      <c r="G4161" s="18">
        <v>311700</v>
      </c>
      <c r="H4161" s="19">
        <f t="shared" si="64"/>
        <v>25150.899609374999</v>
      </c>
      <c r="I4161" s="19">
        <f t="shared" si="65"/>
        <v>24716.501802884617</v>
      </c>
      <c r="J4161" s="18">
        <f t="shared" si="66"/>
        <v>0</v>
      </c>
      <c r="K4161" s="18">
        <f t="shared" si="67"/>
        <v>1</v>
      </c>
      <c r="L4161" s="18">
        <f>RSI!I4161</f>
        <v>62.31387720542174</v>
      </c>
      <c r="M4161" s="18">
        <f>MACD!E4161</f>
        <v>198.67652463110062</v>
      </c>
      <c r="N4161" s="18">
        <f>CCI!I4161</f>
        <v>26.526946280886516</v>
      </c>
      <c r="O4161" s="21">
        <f>PL!Q4161</f>
        <v>0</v>
      </c>
    </row>
    <row r="4162" spans="1:15" ht="14.25" customHeight="1" x14ac:dyDescent="0.3">
      <c r="A4162" s="17">
        <v>45544</v>
      </c>
      <c r="B4162" s="18">
        <v>24823.400390625</v>
      </c>
      <c r="C4162" s="18">
        <v>24957.5</v>
      </c>
      <c r="D4162" s="18">
        <v>24753.150390625</v>
      </c>
      <c r="E4162" s="19">
        <v>24936.400390625</v>
      </c>
      <c r="F4162" s="18">
        <v>24936.400390625</v>
      </c>
      <c r="G4162" s="18">
        <v>254400</v>
      </c>
      <c r="H4162" s="19">
        <f t="shared" si="64"/>
        <v>25082.439843749999</v>
      </c>
      <c r="I4162" s="19">
        <f t="shared" si="65"/>
        <v>24713.63641826923</v>
      </c>
      <c r="J4162" s="18">
        <f t="shared" si="66"/>
        <v>0</v>
      </c>
      <c r="K4162" s="18">
        <f t="shared" si="67"/>
        <v>1</v>
      </c>
      <c r="L4162" s="18">
        <f>RSI!I4162</f>
        <v>60.867420790221416</v>
      </c>
      <c r="M4162" s="18">
        <f>MACD!E4162</f>
        <v>177.62431116954031</v>
      </c>
      <c r="N4162" s="18">
        <f>CCI!I4162</f>
        <v>8.8209149662526585</v>
      </c>
      <c r="O4162" s="21">
        <f>PL!Q4162</f>
        <v>0</v>
      </c>
    </row>
    <row r="4163" spans="1:15" ht="14.25" customHeight="1" x14ac:dyDescent="0.3">
      <c r="A4163" s="17">
        <v>45545</v>
      </c>
      <c r="B4163" s="18">
        <v>24999.400390625</v>
      </c>
      <c r="C4163" s="18">
        <v>25130.5</v>
      </c>
      <c r="D4163" s="18">
        <v>24896.80078125</v>
      </c>
      <c r="E4163" s="19">
        <v>25041.099609375</v>
      </c>
      <c r="F4163" s="18">
        <v>25041.099609375</v>
      </c>
      <c r="G4163" s="18">
        <v>251300</v>
      </c>
      <c r="H4163" s="19">
        <f t="shared" si="64"/>
        <v>25034.689843749999</v>
      </c>
      <c r="I4163" s="19">
        <f t="shared" si="65"/>
        <v>24726.07489483173</v>
      </c>
      <c r="J4163" s="18">
        <f t="shared" si="66"/>
        <v>0</v>
      </c>
      <c r="K4163" s="18">
        <f t="shared" si="67"/>
        <v>1</v>
      </c>
      <c r="L4163" s="18">
        <f>RSI!I4163</f>
        <v>62.026133023505842</v>
      </c>
      <c r="M4163" s="18">
        <f>MACD!E4163</f>
        <v>167.45827748975353</v>
      </c>
      <c r="N4163" s="18">
        <f>CCI!I4163</f>
        <v>36.831752274133564</v>
      </c>
      <c r="O4163" s="21">
        <f>PL!Q4163</f>
        <v>0</v>
      </c>
    </row>
    <row r="4164" spans="1:15" ht="14.25" customHeight="1" x14ac:dyDescent="0.3">
      <c r="A4164" s="17">
        <v>45546</v>
      </c>
      <c r="B4164" s="18">
        <v>25034</v>
      </c>
      <c r="C4164" s="18">
        <v>25113.69921875</v>
      </c>
      <c r="D4164" s="18">
        <v>24885.150390625</v>
      </c>
      <c r="E4164" s="19">
        <v>24918.44921875</v>
      </c>
      <c r="F4164" s="18">
        <v>24918.44921875</v>
      </c>
      <c r="G4164" s="18">
        <v>279200</v>
      </c>
      <c r="H4164" s="19">
        <f t="shared" si="64"/>
        <v>24978.639843749999</v>
      </c>
      <c r="I4164" s="19">
        <f t="shared" si="65"/>
        <v>24759.26141826923</v>
      </c>
      <c r="J4164" s="18">
        <f t="shared" si="66"/>
        <v>0</v>
      </c>
      <c r="K4164" s="18">
        <f t="shared" si="67"/>
        <v>1</v>
      </c>
      <c r="L4164" s="18">
        <f>RSI!I4164</f>
        <v>54.427994747022552</v>
      </c>
      <c r="M4164" s="18">
        <f>MACD!E4164</f>
        <v>147.80100310399575</v>
      </c>
      <c r="N4164" s="18">
        <f>CCI!I4164</f>
        <v>16.483596869320479</v>
      </c>
      <c r="O4164" s="21">
        <f>PL!Q4164</f>
        <v>0</v>
      </c>
    </row>
    <row r="4165" spans="1:15" ht="14.25" customHeight="1" x14ac:dyDescent="0.3">
      <c r="A4165" s="17">
        <v>45547</v>
      </c>
      <c r="B4165" s="18">
        <v>25059.650390625</v>
      </c>
      <c r="C4165" s="18">
        <v>25433.349609375</v>
      </c>
      <c r="D4165" s="18">
        <v>24941.44921875</v>
      </c>
      <c r="E4165" s="19">
        <v>25388.900390625</v>
      </c>
      <c r="F4165" s="18">
        <v>25388.900390625</v>
      </c>
      <c r="G4165" s="18">
        <v>380100</v>
      </c>
      <c r="H4165" s="19">
        <f t="shared" si="64"/>
        <v>25027.4</v>
      </c>
      <c r="I4165" s="19">
        <f t="shared" si="65"/>
        <v>24812.967172475961</v>
      </c>
      <c r="J4165" s="18">
        <f t="shared" si="66"/>
        <v>0</v>
      </c>
      <c r="K4165" s="18">
        <f t="shared" si="67"/>
        <v>1</v>
      </c>
      <c r="L4165" s="18">
        <f>RSI!I4165</f>
        <v>66.97471466980457</v>
      </c>
      <c r="M4165" s="18">
        <f>MACD!E4165</f>
        <v>168.24453114957942</v>
      </c>
      <c r="N4165" s="18">
        <f>CCI!I4165</f>
        <v>99.696226467285797</v>
      </c>
      <c r="O4165" s="21">
        <f>PL!Q4165</f>
        <v>0</v>
      </c>
    </row>
    <row r="4166" spans="1:15" ht="14.25" customHeight="1" x14ac:dyDescent="0.3">
      <c r="A4166" s="17">
        <v>45548</v>
      </c>
      <c r="B4166" s="18">
        <v>25430.44921875</v>
      </c>
      <c r="C4166" s="18">
        <v>25430.5</v>
      </c>
      <c r="D4166" s="18">
        <v>25292.44921875</v>
      </c>
      <c r="E4166" s="19">
        <v>25356.5</v>
      </c>
      <c r="F4166" s="18">
        <v>25356.5</v>
      </c>
      <c r="G4166" s="18">
        <v>250800</v>
      </c>
      <c r="H4166" s="19">
        <f t="shared" si="64"/>
        <v>25128.269921874999</v>
      </c>
      <c r="I4166" s="19">
        <f t="shared" si="65"/>
        <v>24853.69794170673</v>
      </c>
      <c r="J4166" s="18">
        <f t="shared" si="66"/>
        <v>0</v>
      </c>
      <c r="K4166" s="18">
        <f t="shared" si="67"/>
        <v>1</v>
      </c>
      <c r="L4166" s="18">
        <f>RSI!I4166</f>
        <v>61.443042914722355</v>
      </c>
      <c r="M4166" s="18">
        <f>MACD!E4166</f>
        <v>179.75957716222183</v>
      </c>
      <c r="N4166" s="18">
        <f>CCI!I4166</f>
        <v>129.09385948547873</v>
      </c>
      <c r="O4166" s="21">
        <f>PL!Q4166</f>
        <v>0</v>
      </c>
    </row>
    <row r="4167" spans="1:15" ht="14.25" customHeight="1" x14ac:dyDescent="0.3">
      <c r="A4167" s="17">
        <v>45551</v>
      </c>
      <c r="B4167" s="18">
        <v>25406.650390625</v>
      </c>
      <c r="C4167" s="18">
        <v>25445.69921875</v>
      </c>
      <c r="D4167" s="18">
        <v>25336.19921875</v>
      </c>
      <c r="E4167" s="19">
        <v>25383.75</v>
      </c>
      <c r="F4167" s="18">
        <v>25383.75</v>
      </c>
      <c r="G4167" s="18">
        <v>168700</v>
      </c>
      <c r="H4167" s="19">
        <f t="shared" si="64"/>
        <v>25217.739843750001</v>
      </c>
      <c r="I4167" s="19">
        <f t="shared" si="65"/>
        <v>24902.419095552883</v>
      </c>
      <c r="J4167" s="18">
        <f t="shared" si="66"/>
        <v>0</v>
      </c>
      <c r="K4167" s="18">
        <f t="shared" si="67"/>
        <v>1</v>
      </c>
      <c r="L4167" s="18">
        <f>RSI!I4167</f>
        <v>61.949069539666993</v>
      </c>
      <c r="M4167" s="18">
        <f>MACD!E4167</f>
        <v>188.9065838426468</v>
      </c>
      <c r="N4167" s="18">
        <f>CCI!I4167</f>
        <v>126.93377828831204</v>
      </c>
      <c r="O4167" s="21">
        <f>PL!Q4167</f>
        <v>0</v>
      </c>
    </row>
    <row r="4168" spans="1:15" ht="14.25" customHeight="1" x14ac:dyDescent="0.3">
      <c r="A4168" s="17">
        <v>45552</v>
      </c>
      <c r="B4168" s="18">
        <v>25416.900390625</v>
      </c>
      <c r="C4168" s="18">
        <v>25441.650390625</v>
      </c>
      <c r="D4168" s="18">
        <v>25352.25</v>
      </c>
      <c r="E4168" s="19">
        <v>25418.55078125</v>
      </c>
      <c r="F4168" s="18">
        <v>25418.55078125</v>
      </c>
      <c r="G4168" s="18">
        <v>216000</v>
      </c>
      <c r="H4168" s="19">
        <f t="shared" si="64"/>
        <v>25293.230078125001</v>
      </c>
      <c r="I4168" s="19">
        <f t="shared" si="65"/>
        <v>24942.844125600961</v>
      </c>
      <c r="J4168" s="18">
        <f t="shared" si="66"/>
        <v>0</v>
      </c>
      <c r="K4168" s="18">
        <f t="shared" si="67"/>
        <v>1</v>
      </c>
      <c r="L4168" s="18">
        <f>RSI!I4168</f>
        <v>61.954067105227928</v>
      </c>
      <c r="M4168" s="18">
        <f>MACD!E4168</f>
        <v>196.69639118379928</v>
      </c>
      <c r="N4168" s="18">
        <f>CCI!I4168</f>
        <v>120.18018411851894</v>
      </c>
      <c r="O4168" s="21">
        <f>PL!Q4168</f>
        <v>0</v>
      </c>
    </row>
    <row r="4169" spans="1:15" ht="14.25" customHeight="1" x14ac:dyDescent="0.3">
      <c r="A4169" s="17">
        <v>45553</v>
      </c>
      <c r="B4169" s="18">
        <v>25402.400390625</v>
      </c>
      <c r="C4169" s="18">
        <v>25482.19921875</v>
      </c>
      <c r="D4169" s="18">
        <v>25285.55078125</v>
      </c>
      <c r="E4169" s="19">
        <v>25377.55078125</v>
      </c>
      <c r="F4169" s="18">
        <v>25377.55078125</v>
      </c>
      <c r="G4169" s="18">
        <v>215700</v>
      </c>
      <c r="H4169" s="19">
        <f t="shared" si="64"/>
        <v>25385.050390625001</v>
      </c>
      <c r="I4169" s="19">
        <f t="shared" si="65"/>
        <v>24982.480694110578</v>
      </c>
      <c r="J4169" s="18">
        <f t="shared" si="66"/>
        <v>0</v>
      </c>
      <c r="K4169" s="18">
        <f t="shared" si="67"/>
        <v>1</v>
      </c>
      <c r="L4169" s="18">
        <f>RSI!I4169</f>
        <v>57.657366207565879</v>
      </c>
      <c r="M4169" s="18">
        <f>MACD!E4169</f>
        <v>197.2873070073947</v>
      </c>
      <c r="N4169" s="18">
        <f>CCI!I4169</f>
        <v>102.1984246897435</v>
      </c>
      <c r="O4169" s="21">
        <f>PL!Q4169</f>
        <v>0</v>
      </c>
    </row>
    <row r="4170" spans="1:15" ht="14.25" customHeight="1" x14ac:dyDescent="0.3">
      <c r="A4170" s="17">
        <v>45554</v>
      </c>
      <c r="B4170" s="18">
        <v>25487.05078125</v>
      </c>
      <c r="C4170" s="18">
        <v>25611.94921875</v>
      </c>
      <c r="D4170" s="18">
        <v>25376.05078125</v>
      </c>
      <c r="E4170" s="19">
        <v>25415.80078125</v>
      </c>
      <c r="F4170" s="18">
        <v>25415.80078125</v>
      </c>
      <c r="G4170" s="18">
        <v>314500</v>
      </c>
      <c r="H4170" s="19">
        <f t="shared" si="64"/>
        <v>25390.430468750001</v>
      </c>
      <c r="I4170" s="19">
        <f t="shared" si="65"/>
        <v>25031.588416466348</v>
      </c>
      <c r="J4170" s="18">
        <f t="shared" si="66"/>
        <v>0</v>
      </c>
      <c r="K4170" s="18">
        <f t="shared" si="67"/>
        <v>1</v>
      </c>
      <c r="L4170" s="18">
        <f>RSI!I4170</f>
        <v>56.301679325806724</v>
      </c>
      <c r="M4170" s="18">
        <f>MACD!E4170</f>
        <v>198.5532688975909</v>
      </c>
      <c r="N4170" s="18">
        <f>CCI!I4170</f>
        <v>125.00729525388594</v>
      </c>
      <c r="O4170" s="21">
        <f>PL!Q4170</f>
        <v>0</v>
      </c>
    </row>
    <row r="4171" spans="1:15" ht="14.25" customHeight="1" x14ac:dyDescent="0.3">
      <c r="A4171" s="17">
        <v>45555</v>
      </c>
      <c r="B4171" s="18">
        <v>25525.94921875</v>
      </c>
      <c r="C4171" s="18">
        <v>25849.25</v>
      </c>
      <c r="D4171" s="18">
        <v>25426.599609375</v>
      </c>
      <c r="E4171" s="19">
        <v>25790.94921875</v>
      </c>
      <c r="F4171" s="18">
        <v>25790.94921875</v>
      </c>
      <c r="G4171" s="18">
        <v>533100</v>
      </c>
      <c r="H4171" s="19">
        <f t="shared" si="64"/>
        <v>25477.3203125</v>
      </c>
      <c r="I4171" s="19">
        <f t="shared" si="65"/>
        <v>25094.942232572117</v>
      </c>
      <c r="J4171" s="18">
        <f t="shared" si="66"/>
        <v>0</v>
      </c>
      <c r="K4171" s="18">
        <f t="shared" si="67"/>
        <v>1</v>
      </c>
      <c r="L4171" s="18">
        <f>RSI!I4171</f>
        <v>64.554624236397217</v>
      </c>
      <c r="M4171" s="18">
        <f>MACD!E4171</f>
        <v>227.20877514891981</v>
      </c>
      <c r="N4171" s="18">
        <f>CCI!I4171</f>
        <v>189.60085351837924</v>
      </c>
      <c r="O4171" s="21">
        <f>PL!Q4171</f>
        <v>0</v>
      </c>
    </row>
    <row r="4172" spans="1:15" ht="14.25" customHeight="1" x14ac:dyDescent="0.3">
      <c r="A4172" s="17">
        <v>45558</v>
      </c>
      <c r="B4172" s="18">
        <v>25872.55078125</v>
      </c>
      <c r="C4172" s="18">
        <v>25956</v>
      </c>
      <c r="D4172" s="18">
        <v>25847.349609375</v>
      </c>
      <c r="E4172" s="19">
        <v>25939.05078125</v>
      </c>
      <c r="F4172" s="18">
        <v>25939.05078125</v>
      </c>
      <c r="G4172" s="18">
        <v>209200</v>
      </c>
      <c r="H4172" s="19">
        <f t="shared" si="64"/>
        <v>25588.380468750001</v>
      </c>
      <c r="I4172" s="19">
        <f t="shared" si="65"/>
        <v>25148.707632211539</v>
      </c>
      <c r="J4172" s="18">
        <f t="shared" si="66"/>
        <v>0</v>
      </c>
      <c r="K4172" s="18">
        <f t="shared" si="67"/>
        <v>1</v>
      </c>
      <c r="L4172" s="18">
        <f>RSI!I4172</f>
        <v>67.286431182783588</v>
      </c>
      <c r="M4172" s="18">
        <f>MACD!E4172</f>
        <v>258.88476622732196</v>
      </c>
      <c r="N4172" s="18">
        <f>CCI!I4172</f>
        <v>230.76205538356663</v>
      </c>
      <c r="O4172" s="21">
        <f>PL!Q4172</f>
        <v>0</v>
      </c>
    </row>
    <row r="4173" spans="1:15" ht="14.25" customHeight="1" x14ac:dyDescent="0.3">
      <c r="A4173" s="17">
        <v>45559</v>
      </c>
      <c r="B4173" s="18">
        <v>25921.44921875</v>
      </c>
      <c r="C4173" s="18">
        <v>26011.55078125</v>
      </c>
      <c r="D4173" s="18">
        <v>25886.849609375</v>
      </c>
      <c r="E4173" s="19">
        <v>25940.400390625</v>
      </c>
      <c r="F4173" s="18">
        <v>25940.400390625</v>
      </c>
      <c r="G4173" s="18">
        <v>384100</v>
      </c>
      <c r="H4173" s="19">
        <f t="shared" si="64"/>
        <v>25692.750390624999</v>
      </c>
      <c r="I4173" s="19">
        <f t="shared" si="65"/>
        <v>25201.313401442309</v>
      </c>
      <c r="J4173" s="18">
        <f t="shared" si="66"/>
        <v>0</v>
      </c>
      <c r="K4173" s="18">
        <f t="shared" si="67"/>
        <v>1</v>
      </c>
      <c r="L4173" s="18">
        <f>RSI!I4173</f>
        <v>70.299442040768753</v>
      </c>
      <c r="M4173" s="18">
        <f>MACD!E4173</f>
        <v>280.85954555538774</v>
      </c>
      <c r="N4173" s="18">
        <f>CCI!I4173</f>
        <v>198.80935651499459</v>
      </c>
      <c r="O4173" s="21">
        <f>PL!Q4173</f>
        <v>0</v>
      </c>
    </row>
    <row r="4174" spans="1:15" ht="14.25" customHeight="1" x14ac:dyDescent="0.3">
      <c r="A4174" s="17">
        <v>45560</v>
      </c>
      <c r="B4174" s="18">
        <v>25899.44921875</v>
      </c>
      <c r="C4174" s="18">
        <v>26032.80078125</v>
      </c>
      <c r="D4174" s="18">
        <v>25871.349609375</v>
      </c>
      <c r="E4174" s="19">
        <v>26004.150390625</v>
      </c>
      <c r="F4174" s="18">
        <v>26004.150390625</v>
      </c>
      <c r="G4174" s="18">
        <v>278500</v>
      </c>
      <c r="H4174" s="19">
        <f t="shared" si="64"/>
        <v>25818.0703125</v>
      </c>
      <c r="I4174" s="19">
        <f t="shared" si="65"/>
        <v>25251.51727764423</v>
      </c>
      <c r="J4174" s="18">
        <f t="shared" si="66"/>
        <v>0</v>
      </c>
      <c r="K4174" s="18">
        <f t="shared" si="67"/>
        <v>1</v>
      </c>
      <c r="L4174" s="18">
        <f>RSI!I4174</f>
        <v>73.381247541384482</v>
      </c>
      <c r="M4174" s="18">
        <f>MACD!E4174</f>
        <v>299.96104450979328</v>
      </c>
      <c r="N4174" s="18">
        <f>CCI!I4174</f>
        <v>171.46334350756109</v>
      </c>
      <c r="O4174" s="21">
        <f>PL!Q4174</f>
        <v>0</v>
      </c>
    </row>
    <row r="4175" spans="1:15" ht="14.25" customHeight="1" x14ac:dyDescent="0.3">
      <c r="A4175" s="17">
        <v>45561</v>
      </c>
      <c r="B4175" s="18">
        <v>26005.400390625</v>
      </c>
      <c r="C4175" s="18">
        <v>26250.900390625</v>
      </c>
      <c r="D4175" s="18">
        <v>25998.400390625</v>
      </c>
      <c r="E4175" s="19">
        <v>26216.05078125</v>
      </c>
      <c r="F4175" s="18">
        <v>26216.05078125</v>
      </c>
      <c r="G4175" s="18">
        <v>370900</v>
      </c>
      <c r="H4175" s="19">
        <f t="shared" si="64"/>
        <v>25978.120312499999</v>
      </c>
      <c r="I4175" s="19">
        <f t="shared" si="65"/>
        <v>25307.126953125</v>
      </c>
      <c r="J4175" s="18">
        <f t="shared" si="66"/>
        <v>0</v>
      </c>
      <c r="K4175" s="18">
        <f t="shared" si="67"/>
        <v>1</v>
      </c>
      <c r="L4175" s="18">
        <f>RSI!I4175</f>
        <v>88.835389339909</v>
      </c>
      <c r="M4175" s="18">
        <f>MACD!E4175</f>
        <v>328.41198175173849</v>
      </c>
      <c r="N4175" s="18">
        <f>CCI!I4175</f>
        <v>182.15540320852045</v>
      </c>
      <c r="O4175" s="21">
        <f>PL!Q4175</f>
        <v>0</v>
      </c>
    </row>
    <row r="4176" spans="1:15" ht="14.25" customHeight="1" x14ac:dyDescent="0.3">
      <c r="A4176" s="17">
        <v>45562</v>
      </c>
      <c r="B4176" s="18">
        <v>26248.25</v>
      </c>
      <c r="C4176" s="18">
        <v>26277.349609375</v>
      </c>
      <c r="D4176" s="18">
        <v>26151.400390625</v>
      </c>
      <c r="E4176" s="19">
        <v>26178.94921875</v>
      </c>
      <c r="F4176" s="18">
        <v>26178.94921875</v>
      </c>
      <c r="G4176" s="18">
        <v>490300</v>
      </c>
      <c r="H4176" s="19">
        <f t="shared" si="64"/>
        <v>26055.720312500001</v>
      </c>
      <c r="I4176" s="19">
        <f t="shared" si="65"/>
        <v>25359.721153846152</v>
      </c>
      <c r="J4176" s="18">
        <f t="shared" si="66"/>
        <v>0</v>
      </c>
      <c r="K4176" s="18">
        <f t="shared" si="67"/>
        <v>1</v>
      </c>
      <c r="L4176" s="18">
        <f>RSI!I4176</f>
        <v>86.356212418550911</v>
      </c>
      <c r="M4176" s="18">
        <f>MACD!E4176</f>
        <v>344.00034660793972</v>
      </c>
      <c r="N4176" s="18">
        <f>CCI!I4176</f>
        <v>156.14088232024105</v>
      </c>
      <c r="O4176" s="21">
        <f>PL!Q4176</f>
        <v>0</v>
      </c>
    </row>
    <row r="4177" spans="1:15" ht="14.25" customHeight="1" x14ac:dyDescent="0.3">
      <c r="A4177" s="17">
        <v>45565</v>
      </c>
      <c r="B4177" s="18">
        <v>26061.30078125</v>
      </c>
      <c r="C4177" s="18">
        <v>26134.69921875</v>
      </c>
      <c r="D4177" s="18">
        <v>25794.099609375</v>
      </c>
      <c r="E4177" s="19">
        <v>25810.849609375</v>
      </c>
      <c r="F4177" s="18">
        <v>25810.849609375</v>
      </c>
      <c r="G4177" s="18">
        <v>343100</v>
      </c>
      <c r="H4177" s="19">
        <f t="shared" si="64"/>
        <v>26030.080078125</v>
      </c>
      <c r="I4177" s="19">
        <f t="shared" si="65"/>
        <v>25397.709585336539</v>
      </c>
      <c r="J4177" s="18">
        <f t="shared" si="66"/>
        <v>0</v>
      </c>
      <c r="K4177" s="18">
        <f t="shared" si="67"/>
        <v>1</v>
      </c>
      <c r="L4177" s="18">
        <f>RSI!I4177</f>
        <v>69.514475229601288</v>
      </c>
      <c r="M4177" s="18">
        <f>MACD!E4177</f>
        <v>322.92914970344646</v>
      </c>
      <c r="N4177" s="18">
        <f>CCI!I4177</f>
        <v>84.32889910155086</v>
      </c>
      <c r="O4177" s="21">
        <f>PL!Q4177</f>
        <v>0</v>
      </c>
    </row>
    <row r="4178" spans="1:15" ht="14.25" customHeight="1" x14ac:dyDescent="0.3">
      <c r="A4178" s="17">
        <v>45566</v>
      </c>
      <c r="B4178" s="18">
        <v>25788.44921875</v>
      </c>
      <c r="C4178" s="18">
        <v>25907.599609375</v>
      </c>
      <c r="D4178" s="18">
        <v>25739.19921875</v>
      </c>
      <c r="E4178" s="19">
        <v>25796.900390625</v>
      </c>
      <c r="F4178" s="18">
        <v>25796.900390625</v>
      </c>
      <c r="G4178" s="18">
        <v>247400</v>
      </c>
      <c r="H4178" s="19">
        <f t="shared" si="64"/>
        <v>26001.380078124999</v>
      </c>
      <c r="I4178" s="19">
        <f t="shared" si="65"/>
        <v>25427.951923076922</v>
      </c>
      <c r="J4178" s="18">
        <f t="shared" si="66"/>
        <v>0</v>
      </c>
      <c r="K4178" s="18">
        <f t="shared" si="67"/>
        <v>1</v>
      </c>
      <c r="L4178" s="18">
        <f>RSI!I4178</f>
        <v>73.569259824826361</v>
      </c>
      <c r="M4178" s="18">
        <f>MACD!E4178</f>
        <v>301.62751473892058</v>
      </c>
      <c r="N4178" s="18">
        <f>CCI!I4178</f>
        <v>58.10548160866098</v>
      </c>
      <c r="O4178" s="21">
        <f>PL!Q4178</f>
        <v>0</v>
      </c>
    </row>
    <row r="4179" spans="1:15" ht="14.25" customHeight="1" x14ac:dyDescent="0.3">
      <c r="A4179" s="17">
        <v>45568</v>
      </c>
      <c r="B4179" s="18">
        <v>25452.849609375</v>
      </c>
      <c r="C4179" s="18">
        <v>25639.44921875</v>
      </c>
      <c r="D4179" s="18">
        <v>25230.30078125</v>
      </c>
      <c r="E4179" s="19">
        <v>25250.099609375</v>
      </c>
      <c r="F4179" s="18">
        <v>25250.099609375</v>
      </c>
      <c r="G4179" s="18">
        <v>423400</v>
      </c>
      <c r="H4179" s="19">
        <f t="shared" si="64"/>
        <v>25850.569921875001</v>
      </c>
      <c r="I4179" s="19">
        <f t="shared" si="65"/>
        <v>25436.888446514422</v>
      </c>
      <c r="J4179" s="18">
        <f t="shared" si="66"/>
        <v>0</v>
      </c>
      <c r="K4179" s="18">
        <f t="shared" si="67"/>
        <v>1</v>
      </c>
      <c r="L4179" s="18">
        <f>RSI!I4179</f>
        <v>46.422480190892344</v>
      </c>
      <c r="M4179" s="18">
        <f>MACD!E4179</f>
        <v>237.8814134591521</v>
      </c>
      <c r="N4179" s="18">
        <f>CCI!I4179</f>
        <v>-26.302522934877576</v>
      </c>
      <c r="O4179" s="21">
        <f>PL!Q4179</f>
        <v>0</v>
      </c>
    </row>
    <row r="4180" spans="1:15" ht="14.25" customHeight="1" x14ac:dyDescent="0.3">
      <c r="A4180" s="17">
        <v>45569</v>
      </c>
      <c r="B4180" s="18">
        <v>25181.900390625</v>
      </c>
      <c r="C4180" s="18">
        <v>25485.05078125</v>
      </c>
      <c r="D4180" s="18">
        <v>24966.80078125</v>
      </c>
      <c r="E4180" s="19">
        <v>25014.599609375</v>
      </c>
      <c r="F4180" s="18">
        <v>25014.599609375</v>
      </c>
      <c r="G4180" s="18">
        <v>374900</v>
      </c>
      <c r="H4180" s="19">
        <f t="shared" si="64"/>
        <v>25610.279687499999</v>
      </c>
      <c r="I4180" s="19">
        <f t="shared" si="65"/>
        <v>25435.4365234375</v>
      </c>
      <c r="J4180" s="18">
        <f t="shared" si="66"/>
        <v>1</v>
      </c>
      <c r="K4180" s="18">
        <f t="shared" si="67"/>
        <v>1</v>
      </c>
      <c r="L4180" s="18">
        <f>RSI!I4180</f>
        <v>42.022863298691149</v>
      </c>
      <c r="M4180" s="18">
        <f>MACD!E4180</f>
        <v>166.44066273044882</v>
      </c>
      <c r="N4180" s="18">
        <f>CCI!I4180</f>
        <v>-67.200984156561347</v>
      </c>
      <c r="O4180" s="21">
        <f>PL!Q4180</f>
        <v>0</v>
      </c>
    </row>
    <row r="4181" spans="1:15" ht="14.25" customHeight="1" x14ac:dyDescent="0.3">
      <c r="A4181" s="17">
        <v>45572</v>
      </c>
      <c r="B4181" s="18">
        <v>25084.099609375</v>
      </c>
      <c r="C4181" s="18">
        <v>25143</v>
      </c>
      <c r="D4181" s="18">
        <v>24694.349609375</v>
      </c>
      <c r="E4181" s="19">
        <v>24795.75</v>
      </c>
      <c r="F4181" s="18">
        <v>24795.75</v>
      </c>
      <c r="G4181" s="18">
        <v>374300</v>
      </c>
      <c r="H4181" s="19">
        <f t="shared" si="64"/>
        <v>25333.639843749999</v>
      </c>
      <c r="I4181" s="19">
        <f t="shared" si="65"/>
        <v>25421.736553485578</v>
      </c>
      <c r="J4181" s="18">
        <f t="shared" si="66"/>
        <v>0</v>
      </c>
      <c r="K4181" s="18">
        <f t="shared" si="67"/>
        <v>0</v>
      </c>
      <c r="L4181" s="18">
        <f>RSI!I4181</f>
        <v>37.406844717212856</v>
      </c>
      <c r="M4181" s="18">
        <f>MACD!E4181</f>
        <v>91.113716394796938</v>
      </c>
      <c r="N4181" s="18">
        <f>CCI!I4181</f>
        <v>-118.35247020002436</v>
      </c>
      <c r="O4181" s="21">
        <f>PL!Q4181</f>
        <v>0</v>
      </c>
    </row>
    <row r="4182" spans="1:15" ht="14.25" customHeight="1" x14ac:dyDescent="0.3">
      <c r="A4182" s="17">
        <v>45573</v>
      </c>
      <c r="B4182" s="18">
        <v>24832.19921875</v>
      </c>
      <c r="C4182" s="18">
        <v>25044</v>
      </c>
      <c r="D4182" s="18">
        <v>24756.80078125</v>
      </c>
      <c r="E4182" s="19">
        <v>25013.150390625</v>
      </c>
      <c r="F4182" s="18">
        <v>25013.150390625</v>
      </c>
      <c r="G4182" s="18">
        <v>333200</v>
      </c>
      <c r="H4182" s="19">
        <f t="shared" si="64"/>
        <v>25174.1</v>
      </c>
      <c r="I4182" s="19">
        <f t="shared" si="65"/>
        <v>25413.16924579327</v>
      </c>
      <c r="J4182" s="18">
        <f t="shared" si="66"/>
        <v>0</v>
      </c>
      <c r="K4182" s="18">
        <f t="shared" si="67"/>
        <v>0</v>
      </c>
      <c r="L4182" s="18">
        <f>RSI!I4182</f>
        <v>41.947397864847105</v>
      </c>
      <c r="M4182" s="18">
        <f>MACD!E4182</f>
        <v>48.401026450686913</v>
      </c>
      <c r="N4182" s="18">
        <f>CCI!I4182</f>
        <v>-108.22150564810183</v>
      </c>
      <c r="O4182" s="21">
        <f>PL!Q4182</f>
        <v>0</v>
      </c>
    </row>
    <row r="4183" spans="1:15" ht="14.25" customHeight="1" x14ac:dyDescent="0.3">
      <c r="A4183" s="17">
        <v>45574</v>
      </c>
      <c r="B4183" s="18">
        <v>25065.80078125</v>
      </c>
      <c r="C4183" s="18">
        <v>25234.05078125</v>
      </c>
      <c r="D4183" s="18">
        <v>24947.69921875</v>
      </c>
      <c r="E4183" s="19">
        <v>24981.94921875</v>
      </c>
      <c r="F4183" s="18">
        <v>24981.94921875</v>
      </c>
      <c r="G4183" s="18">
        <v>290600</v>
      </c>
      <c r="H4183" s="19">
        <f t="shared" si="64"/>
        <v>25011.109765624999</v>
      </c>
      <c r="I4183" s="19">
        <f t="shared" si="65"/>
        <v>25401.755784254809</v>
      </c>
      <c r="J4183" s="18">
        <f t="shared" si="66"/>
        <v>0</v>
      </c>
      <c r="K4183" s="18">
        <f t="shared" si="67"/>
        <v>0</v>
      </c>
      <c r="L4183" s="18">
        <f>RSI!I4183</f>
        <v>42.111326618839527</v>
      </c>
      <c r="M4183" s="18">
        <f>MACD!E4183</f>
        <v>11.896107211559865</v>
      </c>
      <c r="N4183" s="18">
        <f>CCI!I4183</f>
        <v>-86.779606829354563</v>
      </c>
      <c r="O4183" s="21">
        <f>PL!Q4183</f>
        <v>0</v>
      </c>
    </row>
    <row r="4184" spans="1:15" ht="14.25" customHeight="1" x14ac:dyDescent="0.3">
      <c r="A4184" s="17">
        <v>45575</v>
      </c>
      <c r="B4184" s="18">
        <v>25067.05078125</v>
      </c>
      <c r="C4184" s="18">
        <v>25134.05078125</v>
      </c>
      <c r="D4184" s="18">
        <v>24979.400390625</v>
      </c>
      <c r="E4184" s="19">
        <v>24998.44921875</v>
      </c>
      <c r="F4184" s="18">
        <v>24998.44921875</v>
      </c>
      <c r="G4184" s="18">
        <v>261400</v>
      </c>
      <c r="H4184" s="19">
        <f t="shared" si="64"/>
        <v>24960.779687499999</v>
      </c>
      <c r="I4184" s="19">
        <f t="shared" si="65"/>
        <v>25390.932692307691</v>
      </c>
      <c r="J4184" s="18">
        <f t="shared" si="66"/>
        <v>0</v>
      </c>
      <c r="K4184" s="18">
        <f t="shared" si="67"/>
        <v>0</v>
      </c>
      <c r="L4184" s="18">
        <f>RSI!I4184</f>
        <v>41.604788104229428</v>
      </c>
      <c r="M4184" s="18">
        <f>MACD!E4184</f>
        <v>-15.523941847150127</v>
      </c>
      <c r="N4184" s="18">
        <f>CCI!I4184</f>
        <v>-91.34872600951222</v>
      </c>
      <c r="O4184" s="21">
        <f>PL!Q4184</f>
        <v>0</v>
      </c>
    </row>
    <row r="4185" spans="1:15" ht="14.25" customHeight="1" x14ac:dyDescent="0.3">
      <c r="A4185" s="17">
        <v>45576</v>
      </c>
      <c r="B4185" s="18">
        <v>24985.30078125</v>
      </c>
      <c r="C4185" s="18">
        <v>25028.650390625</v>
      </c>
      <c r="D4185" s="18">
        <v>24920.05078125</v>
      </c>
      <c r="E4185" s="19">
        <v>24964.25</v>
      </c>
      <c r="F4185" s="18">
        <v>24964.25</v>
      </c>
      <c r="G4185" s="18">
        <v>0</v>
      </c>
      <c r="H4185" s="19">
        <f t="shared" si="64"/>
        <v>24950.709765625001</v>
      </c>
      <c r="I4185" s="19">
        <f t="shared" si="65"/>
        <v>25381.915414663461</v>
      </c>
      <c r="J4185" s="18">
        <f t="shared" si="66"/>
        <v>0</v>
      </c>
      <c r="K4185" s="18">
        <f t="shared" si="67"/>
        <v>0</v>
      </c>
      <c r="L4185" s="18">
        <f>RSI!I4185</f>
        <v>30.726954488164893</v>
      </c>
      <c r="M4185" s="18">
        <f>MACD!E4185</f>
        <v>-39.558118054435909</v>
      </c>
      <c r="N4185" s="18">
        <f>CCI!I4185</f>
        <v>-98.12783854617804</v>
      </c>
      <c r="O4185" s="21">
        <f>PL!Q4185</f>
        <v>0</v>
      </c>
    </row>
  </sheetData>
  <conditionalFormatting sqref="K27:K4185">
    <cfRule type="cellIs" dxfId="5" priority="1" operator="greaterThan">
      <formula>0</formula>
    </cfRule>
  </conditionalFormatting>
  <conditionalFormatting sqref="K49:K4185">
    <cfRule type="cellIs" dxfId="4" priority="2" operator="lessThan">
      <formula>0</formula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4027C-CA47-49BF-B963-171633799BF9}">
  <dimension ref="A1:Q4185"/>
  <sheetViews>
    <sheetView topLeftCell="G32" workbookViewId="0">
      <selection activeCell="Q28" sqref="Q28"/>
    </sheetView>
  </sheetViews>
  <sheetFormatPr defaultRowHeight="14.4" x14ac:dyDescent="0.3"/>
  <cols>
    <col min="1" max="1" width="10.44140625" customWidth="1"/>
    <col min="5" max="5" width="15.6640625" customWidth="1"/>
    <col min="17" max="17" width="9.109375" bestFit="1" customWidth="1"/>
  </cols>
  <sheetData>
    <row r="1" spans="1:17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/>
      <c r="K1" s="1" t="s">
        <v>9</v>
      </c>
      <c r="Q1" s="11" t="s">
        <v>265</v>
      </c>
    </row>
    <row r="2" spans="1:17" x14ac:dyDescent="0.3">
      <c r="A2" s="3">
        <v>39342</v>
      </c>
      <c r="B2" s="4">
        <v>4518.4501953125</v>
      </c>
      <c r="C2" s="4">
        <v>4549.0498046875</v>
      </c>
      <c r="D2" s="4">
        <v>4482.85009765625</v>
      </c>
      <c r="E2" s="5">
        <v>4494.64990234375</v>
      </c>
      <c r="F2" s="4">
        <v>4494.64990234375</v>
      </c>
      <c r="G2" s="4">
        <v>0</v>
      </c>
      <c r="H2" s="4"/>
      <c r="I2" s="4"/>
      <c r="J2" s="4"/>
      <c r="K2" s="4"/>
    </row>
    <row r="3" spans="1:17" x14ac:dyDescent="0.3">
      <c r="A3" s="3">
        <v>39343</v>
      </c>
      <c r="B3" s="4">
        <v>4494.10009765625</v>
      </c>
      <c r="C3" s="4">
        <v>4551.7998046875</v>
      </c>
      <c r="D3" s="4">
        <v>4481.5498046875</v>
      </c>
      <c r="E3" s="5">
        <v>4546.2001953125</v>
      </c>
      <c r="F3" s="4">
        <v>4546.2001953125</v>
      </c>
      <c r="G3" s="4">
        <v>0</v>
      </c>
      <c r="H3" s="4"/>
      <c r="I3" s="4"/>
      <c r="J3" s="4"/>
      <c r="K3" s="4"/>
    </row>
    <row r="4" spans="1:17" x14ac:dyDescent="0.3">
      <c r="A4" s="3">
        <v>39344</v>
      </c>
      <c r="B4" s="4">
        <v>4550.25</v>
      </c>
      <c r="C4" s="4">
        <v>4739</v>
      </c>
      <c r="D4" s="4">
        <v>4550.25</v>
      </c>
      <c r="E4" s="5">
        <v>4732.35009765625</v>
      </c>
      <c r="F4" s="4">
        <v>4732.35009765625</v>
      </c>
      <c r="G4" s="4">
        <v>0</v>
      </c>
      <c r="H4" s="4"/>
      <c r="I4" s="4"/>
      <c r="J4" s="4"/>
      <c r="K4" s="4"/>
    </row>
    <row r="5" spans="1:17" x14ac:dyDescent="0.3">
      <c r="A5" s="3">
        <v>39345</v>
      </c>
      <c r="B5" s="4">
        <v>4734.85009765625</v>
      </c>
      <c r="C5" s="4">
        <v>4760.85009765625</v>
      </c>
      <c r="D5" s="4">
        <v>4721.14990234375</v>
      </c>
      <c r="E5" s="5">
        <v>4747.5498046875</v>
      </c>
      <c r="F5" s="4">
        <v>4747.5498046875</v>
      </c>
      <c r="G5" s="4">
        <v>0</v>
      </c>
      <c r="H5" s="4"/>
      <c r="I5" s="4"/>
      <c r="J5" s="4"/>
      <c r="K5" s="4"/>
    </row>
    <row r="6" spans="1:17" x14ac:dyDescent="0.3">
      <c r="A6" s="3">
        <v>39346</v>
      </c>
      <c r="B6" s="4">
        <v>4752.9501953125</v>
      </c>
      <c r="C6" s="4">
        <v>4855.7001953125</v>
      </c>
      <c r="D6" s="4">
        <v>4733.7001953125</v>
      </c>
      <c r="E6" s="5">
        <v>4837.5498046875</v>
      </c>
      <c r="F6" s="4">
        <v>4837.5498046875</v>
      </c>
      <c r="G6" s="4">
        <v>0</v>
      </c>
      <c r="H6" s="5">
        <f t="shared" ref="H6:H260" si="0">AVERAGE(E2:E6)</f>
        <v>4671.6599609374998</v>
      </c>
      <c r="I6" s="4"/>
      <c r="J6" s="4"/>
      <c r="K6" s="4"/>
    </row>
    <row r="7" spans="1:17" x14ac:dyDescent="0.3">
      <c r="A7" s="3">
        <v>39349</v>
      </c>
      <c r="B7" s="4">
        <v>4837.14990234375</v>
      </c>
      <c r="C7" s="4">
        <v>4941.14990234375</v>
      </c>
      <c r="D7" s="4">
        <v>4837.14990234375</v>
      </c>
      <c r="E7" s="5">
        <v>4932.2001953125</v>
      </c>
      <c r="F7" s="4">
        <v>4932.2001953125</v>
      </c>
      <c r="G7" s="4">
        <v>0</v>
      </c>
      <c r="H7" s="5">
        <f t="shared" si="0"/>
        <v>4759.1700195312496</v>
      </c>
      <c r="I7" s="4"/>
      <c r="J7" s="4"/>
      <c r="K7" s="4"/>
    </row>
    <row r="8" spans="1:17" x14ac:dyDescent="0.3">
      <c r="A8" s="3">
        <v>39350</v>
      </c>
      <c r="B8" s="4">
        <v>4939.10009765625</v>
      </c>
      <c r="C8" s="4">
        <v>4953.89990234375</v>
      </c>
      <c r="D8" s="4">
        <v>4878.14990234375</v>
      </c>
      <c r="E8" s="5">
        <v>4938.85009765625</v>
      </c>
      <c r="F8" s="4">
        <v>4938.85009765625</v>
      </c>
      <c r="G8" s="4">
        <v>0</v>
      </c>
      <c r="H8" s="5">
        <f t="shared" si="0"/>
        <v>4837.7</v>
      </c>
      <c r="I8" s="4"/>
      <c r="J8" s="4"/>
      <c r="K8" s="4"/>
    </row>
    <row r="9" spans="1:17" x14ac:dyDescent="0.3">
      <c r="A9" s="3">
        <v>39351</v>
      </c>
      <c r="B9" s="4">
        <v>4937.60009765625</v>
      </c>
      <c r="C9" s="4">
        <v>4980.85009765625</v>
      </c>
      <c r="D9" s="4">
        <v>4930.35009765625</v>
      </c>
      <c r="E9" s="5">
        <v>4940.5</v>
      </c>
      <c r="F9" s="4">
        <v>4940.5</v>
      </c>
      <c r="G9" s="4">
        <v>0</v>
      </c>
      <c r="H9" s="5">
        <f t="shared" si="0"/>
        <v>4879.3299804687504</v>
      </c>
      <c r="I9" s="4"/>
      <c r="J9" s="4"/>
      <c r="K9" s="4"/>
    </row>
    <row r="10" spans="1:17" x14ac:dyDescent="0.3">
      <c r="A10" s="3">
        <v>39352</v>
      </c>
      <c r="B10" s="4">
        <v>4942.7001953125</v>
      </c>
      <c r="C10" s="4">
        <v>5016.39990234375</v>
      </c>
      <c r="D10" s="4">
        <v>4942.7001953125</v>
      </c>
      <c r="E10" s="5">
        <v>5000.5498046875</v>
      </c>
      <c r="F10" s="4">
        <v>5000.5498046875</v>
      </c>
      <c r="G10" s="4">
        <v>0</v>
      </c>
      <c r="H10" s="5">
        <f t="shared" si="0"/>
        <v>4929.9299804687498</v>
      </c>
      <c r="I10" s="4"/>
      <c r="J10" s="4"/>
      <c r="K10" s="4"/>
    </row>
    <row r="11" spans="1:17" x14ac:dyDescent="0.3">
      <c r="A11" s="3">
        <v>39353</v>
      </c>
      <c r="B11" s="4">
        <v>4996.4501953125</v>
      </c>
      <c r="C11" s="4">
        <v>5055.7998046875</v>
      </c>
      <c r="D11" s="4">
        <v>4996.4501953125</v>
      </c>
      <c r="E11" s="5">
        <v>5021.35009765625</v>
      </c>
      <c r="F11" s="4">
        <v>5021.35009765625</v>
      </c>
      <c r="G11" s="4">
        <v>0</v>
      </c>
      <c r="H11" s="5">
        <f t="shared" si="0"/>
        <v>4966.6900390624996</v>
      </c>
      <c r="I11" s="4"/>
      <c r="J11" s="4"/>
      <c r="K11" s="4"/>
    </row>
    <row r="12" spans="1:17" x14ac:dyDescent="0.3">
      <c r="A12" s="3">
        <v>39356</v>
      </c>
      <c r="B12" s="4">
        <v>5021.5</v>
      </c>
      <c r="C12" s="4">
        <v>5089.2998046875</v>
      </c>
      <c r="D12" s="4">
        <v>5001.35009765625</v>
      </c>
      <c r="E12" s="5">
        <v>5068.9501953125</v>
      </c>
      <c r="F12" s="4">
        <v>5068.9501953125</v>
      </c>
      <c r="G12" s="4">
        <v>0</v>
      </c>
      <c r="H12" s="5">
        <f t="shared" si="0"/>
        <v>4994.0400390625</v>
      </c>
      <c r="I12" s="4"/>
      <c r="J12" s="4"/>
      <c r="K12" s="4"/>
    </row>
    <row r="13" spans="1:17" x14ac:dyDescent="0.3">
      <c r="A13" s="3">
        <v>39358</v>
      </c>
      <c r="B13" s="4">
        <v>5069</v>
      </c>
      <c r="C13" s="4">
        <v>5261.35009765625</v>
      </c>
      <c r="D13" s="4">
        <v>5034.14990234375</v>
      </c>
      <c r="E13" s="5">
        <v>5210.7998046875</v>
      </c>
      <c r="F13" s="4">
        <v>5210.7998046875</v>
      </c>
      <c r="G13" s="4">
        <v>0</v>
      </c>
      <c r="H13" s="5">
        <f t="shared" si="0"/>
        <v>5048.4299804687498</v>
      </c>
      <c r="I13" s="4"/>
      <c r="J13" s="4"/>
      <c r="K13" s="4"/>
    </row>
    <row r="14" spans="1:17" x14ac:dyDescent="0.3">
      <c r="A14" s="3">
        <v>39359</v>
      </c>
      <c r="B14" s="4">
        <v>5211.64990234375</v>
      </c>
      <c r="C14" s="4">
        <v>5233.10009765625</v>
      </c>
      <c r="D14" s="4">
        <v>5126.0498046875</v>
      </c>
      <c r="E14" s="5">
        <v>5208.64990234375</v>
      </c>
      <c r="F14" s="4">
        <v>5208.64990234375</v>
      </c>
      <c r="G14" s="4">
        <v>0</v>
      </c>
      <c r="H14" s="5">
        <f t="shared" si="0"/>
        <v>5102.0599609375004</v>
      </c>
      <c r="I14" s="4"/>
      <c r="J14" s="4"/>
      <c r="K14" s="4"/>
    </row>
    <row r="15" spans="1:17" x14ac:dyDescent="0.3">
      <c r="A15" s="3">
        <v>39360</v>
      </c>
      <c r="B15" s="4">
        <v>5208.14990234375</v>
      </c>
      <c r="C15" s="4">
        <v>5248.5498046875</v>
      </c>
      <c r="D15" s="4">
        <v>5164.5</v>
      </c>
      <c r="E15" s="5">
        <v>5185.85009765625</v>
      </c>
      <c r="F15" s="4">
        <v>5185.85009765625</v>
      </c>
      <c r="G15" s="4">
        <v>0</v>
      </c>
      <c r="H15" s="5">
        <f t="shared" si="0"/>
        <v>5139.1200195312504</v>
      </c>
      <c r="I15" s="4"/>
      <c r="J15" s="4"/>
      <c r="K15" s="4"/>
    </row>
    <row r="16" spans="1:17" x14ac:dyDescent="0.3">
      <c r="A16" s="3">
        <v>39363</v>
      </c>
      <c r="B16" s="4">
        <v>5186.25</v>
      </c>
      <c r="C16" s="4">
        <v>5249.2998046875</v>
      </c>
      <c r="D16" s="4">
        <v>5024.75</v>
      </c>
      <c r="E16" s="5">
        <v>5085.10009765625</v>
      </c>
      <c r="F16" s="4">
        <v>5085.10009765625</v>
      </c>
      <c r="G16" s="4">
        <v>0</v>
      </c>
      <c r="H16" s="5">
        <f t="shared" si="0"/>
        <v>5151.8700195312504</v>
      </c>
      <c r="I16" s="4"/>
      <c r="J16" s="4"/>
      <c r="K16" s="4"/>
    </row>
    <row r="17" spans="1:17" x14ac:dyDescent="0.3">
      <c r="A17" s="3">
        <v>39364</v>
      </c>
      <c r="B17" s="4">
        <v>5062.64990234375</v>
      </c>
      <c r="C17" s="4">
        <v>5348.7001953125</v>
      </c>
      <c r="D17" s="4">
        <v>5000.9501953125</v>
      </c>
      <c r="E17" s="5">
        <v>5327.25</v>
      </c>
      <c r="F17" s="4">
        <v>5327.25</v>
      </c>
      <c r="G17" s="4">
        <v>0</v>
      </c>
      <c r="H17" s="5">
        <f t="shared" si="0"/>
        <v>5203.5299804687502</v>
      </c>
      <c r="I17" s="4"/>
      <c r="J17" s="4"/>
      <c r="K17" s="4"/>
    </row>
    <row r="18" spans="1:17" x14ac:dyDescent="0.3">
      <c r="A18" s="3">
        <v>39365</v>
      </c>
      <c r="B18" s="4">
        <v>5328.14990234375</v>
      </c>
      <c r="C18" s="4">
        <v>5454.7001953125</v>
      </c>
      <c r="D18" s="4">
        <v>5328.14990234375</v>
      </c>
      <c r="E18" s="5">
        <v>5441.4501953125</v>
      </c>
      <c r="F18" s="4">
        <v>5441.4501953125</v>
      </c>
      <c r="G18" s="4">
        <v>0</v>
      </c>
      <c r="H18" s="5">
        <f t="shared" si="0"/>
        <v>5249.6600585937504</v>
      </c>
      <c r="I18" s="4"/>
      <c r="J18" s="4"/>
      <c r="K18" s="4"/>
    </row>
    <row r="19" spans="1:17" x14ac:dyDescent="0.3">
      <c r="A19" s="3">
        <v>39366</v>
      </c>
      <c r="B19" s="4">
        <v>5438.89990234375</v>
      </c>
      <c r="C19" s="4">
        <v>5532.75</v>
      </c>
      <c r="D19" s="4">
        <v>5424.25</v>
      </c>
      <c r="E19" s="5">
        <v>5524.85009765625</v>
      </c>
      <c r="F19" s="4">
        <v>5524.85009765625</v>
      </c>
      <c r="G19" s="4">
        <v>0</v>
      </c>
      <c r="H19" s="5">
        <f t="shared" si="0"/>
        <v>5312.9000976562502</v>
      </c>
      <c r="I19" s="4"/>
      <c r="J19" s="4"/>
      <c r="K19" s="4"/>
    </row>
    <row r="20" spans="1:17" x14ac:dyDescent="0.3">
      <c r="A20" s="3">
        <v>39367</v>
      </c>
      <c r="B20" s="4">
        <v>5525.2998046875</v>
      </c>
      <c r="C20" s="4">
        <v>5549.2998046875</v>
      </c>
      <c r="D20" s="4">
        <v>5402.60009765625</v>
      </c>
      <c r="E20" s="5">
        <v>5428.25</v>
      </c>
      <c r="F20" s="4">
        <v>5428.25</v>
      </c>
      <c r="G20" s="4">
        <v>0</v>
      </c>
      <c r="H20" s="5">
        <f t="shared" si="0"/>
        <v>5361.3800781250002</v>
      </c>
      <c r="I20" s="4"/>
      <c r="J20" s="4"/>
      <c r="K20" s="4"/>
    </row>
    <row r="21" spans="1:17" x14ac:dyDescent="0.3">
      <c r="A21" s="3">
        <v>39370</v>
      </c>
      <c r="B21" s="4">
        <v>5428.35009765625</v>
      </c>
      <c r="C21" s="4">
        <v>5682.64990234375</v>
      </c>
      <c r="D21" s="4">
        <v>5419.89990234375</v>
      </c>
      <c r="E21" s="5">
        <v>5670.39990234375</v>
      </c>
      <c r="F21" s="4">
        <v>5670.39990234375</v>
      </c>
      <c r="G21" s="4">
        <v>0</v>
      </c>
      <c r="H21" s="5">
        <f t="shared" si="0"/>
        <v>5478.4400390624996</v>
      </c>
      <c r="I21" s="4"/>
      <c r="J21" s="4"/>
      <c r="K21" s="4"/>
    </row>
    <row r="22" spans="1:17" x14ac:dyDescent="0.3">
      <c r="A22" s="3">
        <v>39371</v>
      </c>
      <c r="B22" s="4">
        <v>5670.64990234375</v>
      </c>
      <c r="C22" s="4">
        <v>5708.35009765625</v>
      </c>
      <c r="D22" s="4">
        <v>5578.4501953125</v>
      </c>
      <c r="E22" s="5">
        <v>5668.0498046875</v>
      </c>
      <c r="F22" s="4">
        <v>5668.0498046875</v>
      </c>
      <c r="G22" s="4">
        <v>0</v>
      </c>
      <c r="H22" s="5">
        <f t="shared" si="0"/>
        <v>5546.6</v>
      </c>
      <c r="I22" s="4"/>
      <c r="J22" s="4"/>
      <c r="K22" s="4"/>
    </row>
    <row r="23" spans="1:17" x14ac:dyDescent="0.3">
      <c r="A23" s="3">
        <v>39372</v>
      </c>
      <c r="B23" s="4">
        <v>5658.89990234375</v>
      </c>
      <c r="C23" s="4">
        <v>5658.89990234375</v>
      </c>
      <c r="D23" s="4">
        <v>5107.2998046875</v>
      </c>
      <c r="E23" s="5">
        <v>5559.2998046875</v>
      </c>
      <c r="F23" s="4">
        <v>5559.2998046875</v>
      </c>
      <c r="G23" s="4">
        <v>0</v>
      </c>
      <c r="H23" s="5">
        <f t="shared" si="0"/>
        <v>5570.169921875</v>
      </c>
      <c r="I23" s="4"/>
      <c r="J23" s="4"/>
      <c r="K23" s="4"/>
    </row>
    <row r="24" spans="1:17" x14ac:dyDescent="0.3">
      <c r="A24" s="3">
        <v>39373</v>
      </c>
      <c r="B24" s="4">
        <v>5551.10009765625</v>
      </c>
      <c r="C24" s="4">
        <v>5736.7998046875</v>
      </c>
      <c r="D24" s="4">
        <v>5269.64990234375</v>
      </c>
      <c r="E24" s="5">
        <v>5351</v>
      </c>
      <c r="F24" s="4">
        <v>5351</v>
      </c>
      <c r="G24" s="4">
        <v>0</v>
      </c>
      <c r="H24" s="5">
        <f t="shared" si="0"/>
        <v>5535.39990234375</v>
      </c>
      <c r="I24" s="4"/>
      <c r="J24" s="4"/>
      <c r="K24" s="4"/>
    </row>
    <row r="25" spans="1:17" x14ac:dyDescent="0.3">
      <c r="A25" s="3">
        <v>39374</v>
      </c>
      <c r="B25" s="4">
        <v>5360.35009765625</v>
      </c>
      <c r="C25" s="4">
        <v>5390.85009765625</v>
      </c>
      <c r="D25" s="4">
        <v>5101.75</v>
      </c>
      <c r="E25" s="5">
        <v>5215.2998046875</v>
      </c>
      <c r="F25" s="4">
        <v>5215.2998046875</v>
      </c>
      <c r="G25" s="4">
        <v>0</v>
      </c>
      <c r="H25" s="5">
        <f t="shared" si="0"/>
        <v>5492.8098632812498</v>
      </c>
      <c r="I25" s="4"/>
      <c r="J25" s="4"/>
      <c r="K25" s="4"/>
    </row>
    <row r="26" spans="1:17" x14ac:dyDescent="0.3">
      <c r="A26" s="3">
        <v>39377</v>
      </c>
      <c r="B26" s="4">
        <v>5202.75</v>
      </c>
      <c r="C26" s="4">
        <v>5247.39990234375</v>
      </c>
      <c r="D26" s="4">
        <v>5070.89990234375</v>
      </c>
      <c r="E26" s="5">
        <v>5184</v>
      </c>
      <c r="F26" s="4">
        <v>5184</v>
      </c>
      <c r="G26" s="4">
        <v>0</v>
      </c>
      <c r="H26" s="5">
        <f t="shared" si="0"/>
        <v>5395.5298828124996</v>
      </c>
      <c r="I26" s="4"/>
      <c r="J26" s="4"/>
      <c r="K26" s="4"/>
    </row>
    <row r="27" spans="1:17" x14ac:dyDescent="0.3">
      <c r="A27" s="3">
        <v>39378</v>
      </c>
      <c r="B27" s="4">
        <v>5185.2998046875</v>
      </c>
      <c r="C27" s="4">
        <v>5488.5</v>
      </c>
      <c r="D27" s="4">
        <v>5176.85009765625</v>
      </c>
      <c r="E27" s="5">
        <v>5473.7001953125</v>
      </c>
      <c r="F27" s="4">
        <v>5473.7001953125</v>
      </c>
      <c r="G27" s="4">
        <v>0</v>
      </c>
      <c r="H27" s="5">
        <f t="shared" si="0"/>
        <v>5356.6599609374998</v>
      </c>
      <c r="I27" s="5">
        <f t="shared" ref="I27:I281" si="1">AVERAGE(E2:E27)</f>
        <v>5145.9480731670674</v>
      </c>
      <c r="J27" s="4">
        <f t="shared" ref="J27:J281" si="2">IF(AND(H27&gt;I27,H28&lt;I28),1,IF(AND(H27&lt;I27,H28&gt;I28),-1,0))</f>
        <v>0</v>
      </c>
      <c r="K27" s="4">
        <f t="shared" ref="K27:K281" si="3">IF(J27=0,K28,J27)</f>
        <v>1</v>
      </c>
      <c r="O27" s="12">
        <f t="shared" ref="O27:O90" si="4">IF(K27=1, E27, "")</f>
        <v>5473.7001953125</v>
      </c>
      <c r="Q27" s="13">
        <f>P49-O27</f>
        <v>134.89990234375</v>
      </c>
    </row>
    <row r="28" spans="1:17" x14ac:dyDescent="0.3">
      <c r="A28" s="3">
        <v>39379</v>
      </c>
      <c r="B28" s="4">
        <v>5477.60009765625</v>
      </c>
      <c r="C28" s="4">
        <v>5577.89990234375</v>
      </c>
      <c r="D28" s="4">
        <v>5419.39990234375</v>
      </c>
      <c r="E28" s="5">
        <v>5496.14990234375</v>
      </c>
      <c r="F28" s="4">
        <v>5496.14990234375</v>
      </c>
      <c r="G28" s="4">
        <v>0</v>
      </c>
      <c r="H28" s="5">
        <f t="shared" si="0"/>
        <v>5344.0299804687502</v>
      </c>
      <c r="I28" s="5">
        <f t="shared" si="1"/>
        <v>5184.4673039362979</v>
      </c>
      <c r="J28" s="4">
        <f t="shared" si="2"/>
        <v>0</v>
      </c>
      <c r="K28" s="4">
        <f t="shared" si="3"/>
        <v>1</v>
      </c>
      <c r="O28" s="12">
        <f t="shared" si="4"/>
        <v>5496.14990234375</v>
      </c>
    </row>
    <row r="29" spans="1:17" x14ac:dyDescent="0.3">
      <c r="A29" s="3">
        <v>39380</v>
      </c>
      <c r="B29" s="4">
        <v>5499.0498046875</v>
      </c>
      <c r="C29" s="4">
        <v>5605.9501953125</v>
      </c>
      <c r="D29" s="4">
        <v>5469.2998046875</v>
      </c>
      <c r="E29" s="5">
        <v>5568.9501953125</v>
      </c>
      <c r="F29" s="4">
        <v>5568.9501953125</v>
      </c>
      <c r="G29" s="4">
        <v>0</v>
      </c>
      <c r="H29" s="5">
        <f t="shared" si="0"/>
        <v>5387.6200195312504</v>
      </c>
      <c r="I29" s="5">
        <f t="shared" si="1"/>
        <v>5223.8038423978369</v>
      </c>
      <c r="J29" s="4">
        <f t="shared" si="2"/>
        <v>0</v>
      </c>
      <c r="K29" s="4">
        <f t="shared" si="3"/>
        <v>1</v>
      </c>
      <c r="O29" s="12">
        <f t="shared" si="4"/>
        <v>5568.9501953125</v>
      </c>
    </row>
    <row r="30" spans="1:17" x14ac:dyDescent="0.3">
      <c r="A30" s="3">
        <v>39381</v>
      </c>
      <c r="B30" s="4">
        <v>5564.25</v>
      </c>
      <c r="C30" s="4">
        <v>5716.89990234375</v>
      </c>
      <c r="D30" s="4">
        <v>5513.35009765625</v>
      </c>
      <c r="E30" s="5">
        <v>5702.2998046875</v>
      </c>
      <c r="F30" s="4">
        <v>5702.2998046875</v>
      </c>
      <c r="G30" s="4">
        <v>0</v>
      </c>
      <c r="H30" s="5">
        <f t="shared" si="0"/>
        <v>5485.02001953125</v>
      </c>
      <c r="I30" s="5">
        <f t="shared" si="1"/>
        <v>5261.1096003605771</v>
      </c>
      <c r="J30" s="4">
        <f t="shared" si="2"/>
        <v>0</v>
      </c>
      <c r="K30" s="4">
        <f t="shared" si="3"/>
        <v>1</v>
      </c>
      <c r="O30" s="12">
        <f t="shared" si="4"/>
        <v>5702.2998046875</v>
      </c>
    </row>
    <row r="31" spans="1:17" x14ac:dyDescent="0.3">
      <c r="A31" s="3">
        <v>39384</v>
      </c>
      <c r="B31" s="4">
        <v>5708.89990234375</v>
      </c>
      <c r="C31" s="4">
        <v>5922.5</v>
      </c>
      <c r="D31" s="4">
        <v>5708.89990234375</v>
      </c>
      <c r="E31" s="5">
        <v>5905.89990234375</v>
      </c>
      <c r="F31" s="4">
        <v>5905.89990234375</v>
      </c>
      <c r="G31" s="4">
        <v>0</v>
      </c>
      <c r="H31" s="5">
        <f t="shared" si="0"/>
        <v>5629.4</v>
      </c>
      <c r="I31" s="5">
        <f t="shared" si="1"/>
        <v>5305.6615271935098</v>
      </c>
      <c r="J31" s="4">
        <f t="shared" si="2"/>
        <v>0</v>
      </c>
      <c r="K31" s="4">
        <f t="shared" si="3"/>
        <v>1</v>
      </c>
      <c r="O31" s="12">
        <f t="shared" si="4"/>
        <v>5905.89990234375</v>
      </c>
    </row>
    <row r="32" spans="1:17" x14ac:dyDescent="0.3">
      <c r="A32" s="3">
        <v>39385</v>
      </c>
      <c r="B32" s="4">
        <v>5917.5498046875</v>
      </c>
      <c r="C32" s="4">
        <v>5976</v>
      </c>
      <c r="D32" s="4">
        <v>5833.89990234375</v>
      </c>
      <c r="E32" s="5">
        <v>5868.75</v>
      </c>
      <c r="F32" s="4">
        <v>5868.75</v>
      </c>
      <c r="G32" s="4">
        <v>0</v>
      </c>
      <c r="H32" s="5">
        <f t="shared" si="0"/>
        <v>5708.4099609374998</v>
      </c>
      <c r="I32" s="5">
        <f t="shared" si="1"/>
        <v>5345.3230731670674</v>
      </c>
      <c r="J32" s="4">
        <f t="shared" si="2"/>
        <v>0</v>
      </c>
      <c r="K32" s="4">
        <f t="shared" si="3"/>
        <v>1</v>
      </c>
      <c r="O32" s="12">
        <f t="shared" si="4"/>
        <v>5868.75</v>
      </c>
    </row>
    <row r="33" spans="1:15" x14ac:dyDescent="0.3">
      <c r="A33" s="3">
        <v>39386</v>
      </c>
      <c r="B33" s="4">
        <v>5868.89990234375</v>
      </c>
      <c r="C33" s="4">
        <v>5952.25</v>
      </c>
      <c r="D33" s="4">
        <v>5861.2998046875</v>
      </c>
      <c r="E33" s="5">
        <v>5900.64990234375</v>
      </c>
      <c r="F33" s="4">
        <v>5900.64990234375</v>
      </c>
      <c r="G33" s="4">
        <v>0</v>
      </c>
      <c r="H33" s="5">
        <f t="shared" si="0"/>
        <v>5789.3099609375004</v>
      </c>
      <c r="I33" s="5">
        <f t="shared" si="1"/>
        <v>5382.5711388221152</v>
      </c>
      <c r="J33" s="4">
        <f t="shared" si="2"/>
        <v>0</v>
      </c>
      <c r="K33" s="4">
        <f t="shared" si="3"/>
        <v>1</v>
      </c>
      <c r="O33" s="12">
        <f t="shared" si="4"/>
        <v>5900.64990234375</v>
      </c>
    </row>
    <row r="34" spans="1:15" x14ac:dyDescent="0.3">
      <c r="A34" s="3">
        <v>39387</v>
      </c>
      <c r="B34" s="4">
        <v>5903.7998046875</v>
      </c>
      <c r="C34" s="4">
        <v>6011.9501953125</v>
      </c>
      <c r="D34" s="4">
        <v>5837.2001953125</v>
      </c>
      <c r="E34" s="5">
        <v>5866.4501953125</v>
      </c>
      <c r="F34" s="4">
        <v>5866.4501953125</v>
      </c>
      <c r="G34" s="4">
        <v>0</v>
      </c>
      <c r="H34" s="5">
        <f t="shared" si="0"/>
        <v>5848.8099609375004</v>
      </c>
      <c r="I34" s="5">
        <f t="shared" si="1"/>
        <v>5418.2480656550479</v>
      </c>
      <c r="J34" s="4">
        <f t="shared" si="2"/>
        <v>0</v>
      </c>
      <c r="K34" s="4">
        <f t="shared" si="3"/>
        <v>1</v>
      </c>
      <c r="O34" s="12">
        <f t="shared" si="4"/>
        <v>5866.4501953125</v>
      </c>
    </row>
    <row r="35" spans="1:15" x14ac:dyDescent="0.3">
      <c r="A35" s="3">
        <v>39388</v>
      </c>
      <c r="B35" s="4">
        <v>5854.85009765625</v>
      </c>
      <c r="C35" s="4">
        <v>5944.75</v>
      </c>
      <c r="D35" s="4">
        <v>5714.25</v>
      </c>
      <c r="E35" s="5">
        <v>5932.39990234375</v>
      </c>
      <c r="F35" s="4">
        <v>5932.39990234375</v>
      </c>
      <c r="G35" s="4">
        <v>0</v>
      </c>
      <c r="H35" s="5">
        <f t="shared" si="0"/>
        <v>5894.8299804687504</v>
      </c>
      <c r="I35" s="5">
        <f t="shared" si="1"/>
        <v>5456.3980618990381</v>
      </c>
      <c r="J35" s="4">
        <f t="shared" si="2"/>
        <v>0</v>
      </c>
      <c r="K35" s="4">
        <f t="shared" si="3"/>
        <v>1</v>
      </c>
      <c r="O35" s="12">
        <f t="shared" si="4"/>
        <v>5932.39990234375</v>
      </c>
    </row>
    <row r="36" spans="1:15" x14ac:dyDescent="0.3">
      <c r="A36" s="3">
        <v>39391</v>
      </c>
      <c r="B36" s="4">
        <v>5931.89990234375</v>
      </c>
      <c r="C36" s="4">
        <v>5948.5498046875</v>
      </c>
      <c r="D36" s="4">
        <v>5819.60009765625</v>
      </c>
      <c r="E36" s="5">
        <v>5847.2998046875</v>
      </c>
      <c r="F36" s="4">
        <v>5847.2998046875</v>
      </c>
      <c r="G36" s="4">
        <v>0</v>
      </c>
      <c r="H36" s="5">
        <f t="shared" si="0"/>
        <v>5883.1099609374996</v>
      </c>
      <c r="I36" s="5">
        <f t="shared" si="1"/>
        <v>5488.9653695913457</v>
      </c>
      <c r="J36" s="4">
        <f t="shared" si="2"/>
        <v>0</v>
      </c>
      <c r="K36" s="4">
        <f t="shared" si="3"/>
        <v>1</v>
      </c>
      <c r="O36" s="12">
        <f t="shared" si="4"/>
        <v>5847.2998046875</v>
      </c>
    </row>
    <row r="37" spans="1:15" x14ac:dyDescent="0.3">
      <c r="A37" s="3">
        <v>39392</v>
      </c>
      <c r="B37" s="4">
        <v>5847.10009765625</v>
      </c>
      <c r="C37" s="4">
        <v>5957.2001953125</v>
      </c>
      <c r="D37" s="4">
        <v>5759.9501953125</v>
      </c>
      <c r="E37" s="5">
        <v>5786.5</v>
      </c>
      <c r="F37" s="4">
        <v>5786.5</v>
      </c>
      <c r="G37" s="4">
        <v>0</v>
      </c>
      <c r="H37" s="5">
        <f t="shared" si="0"/>
        <v>5866.6599609374998</v>
      </c>
      <c r="I37" s="5">
        <f t="shared" si="1"/>
        <v>5518.3942119891826</v>
      </c>
      <c r="J37" s="4">
        <f t="shared" si="2"/>
        <v>0</v>
      </c>
      <c r="K37" s="4">
        <f t="shared" si="3"/>
        <v>1</v>
      </c>
      <c r="O37" s="12">
        <f t="shared" si="4"/>
        <v>5786.5</v>
      </c>
    </row>
    <row r="38" spans="1:15" x14ac:dyDescent="0.3">
      <c r="A38" s="3">
        <v>39393</v>
      </c>
      <c r="B38" s="4">
        <v>5782.39990234375</v>
      </c>
      <c r="C38" s="4">
        <v>5861.35009765625</v>
      </c>
      <c r="D38" s="4">
        <v>5744.2998046875</v>
      </c>
      <c r="E38" s="5">
        <v>5782.35009765625</v>
      </c>
      <c r="F38" s="4">
        <v>5782.35009765625</v>
      </c>
      <c r="G38" s="4">
        <v>0</v>
      </c>
      <c r="H38" s="5">
        <f t="shared" si="0"/>
        <v>5843</v>
      </c>
      <c r="I38" s="5">
        <f t="shared" si="1"/>
        <v>5545.8326697716348</v>
      </c>
      <c r="J38" s="4">
        <f t="shared" si="2"/>
        <v>0</v>
      </c>
      <c r="K38" s="4">
        <f t="shared" si="3"/>
        <v>1</v>
      </c>
      <c r="O38" s="12">
        <f t="shared" si="4"/>
        <v>5782.35009765625</v>
      </c>
    </row>
    <row r="39" spans="1:15" x14ac:dyDescent="0.3">
      <c r="A39" s="3">
        <v>39394</v>
      </c>
      <c r="B39" s="4">
        <v>5779.2998046875</v>
      </c>
      <c r="C39" s="4">
        <v>5780.7998046875</v>
      </c>
      <c r="D39" s="4">
        <v>5646.75</v>
      </c>
      <c r="E39" s="5">
        <v>5698.75</v>
      </c>
      <c r="F39" s="4">
        <v>5698.75</v>
      </c>
      <c r="G39" s="4">
        <v>0</v>
      </c>
      <c r="H39" s="5">
        <f t="shared" si="0"/>
        <v>5809.4599609375</v>
      </c>
      <c r="I39" s="5">
        <f t="shared" si="1"/>
        <v>5564.5999849759619</v>
      </c>
      <c r="J39" s="4">
        <f t="shared" si="2"/>
        <v>0</v>
      </c>
      <c r="K39" s="4">
        <f t="shared" si="3"/>
        <v>1</v>
      </c>
      <c r="O39" s="12">
        <f t="shared" si="4"/>
        <v>5698.75</v>
      </c>
    </row>
    <row r="40" spans="1:15" x14ac:dyDescent="0.3">
      <c r="A40" s="3">
        <v>39398</v>
      </c>
      <c r="B40" s="4">
        <v>5660.60009765625</v>
      </c>
      <c r="C40" s="4">
        <v>5660.60009765625</v>
      </c>
      <c r="D40" s="4">
        <v>5477.5</v>
      </c>
      <c r="E40" s="5">
        <v>5617.10009765625</v>
      </c>
      <c r="F40" s="4">
        <v>5617.10009765625</v>
      </c>
      <c r="G40" s="4">
        <v>0</v>
      </c>
      <c r="H40" s="5">
        <f t="shared" si="0"/>
        <v>5746.4</v>
      </c>
      <c r="I40" s="5">
        <f t="shared" si="1"/>
        <v>5580.3096078725957</v>
      </c>
      <c r="J40" s="4">
        <f t="shared" si="2"/>
        <v>0</v>
      </c>
      <c r="K40" s="4">
        <f t="shared" si="3"/>
        <v>1</v>
      </c>
      <c r="O40" s="12">
        <f t="shared" si="4"/>
        <v>5617.10009765625</v>
      </c>
    </row>
    <row r="41" spans="1:15" x14ac:dyDescent="0.3">
      <c r="A41" s="3">
        <v>39399</v>
      </c>
      <c r="B41" s="4">
        <v>5612.35009765625</v>
      </c>
      <c r="C41" s="4">
        <v>5758.85009765625</v>
      </c>
      <c r="D41" s="4">
        <v>5591.60009765625</v>
      </c>
      <c r="E41" s="5">
        <v>5695.39990234375</v>
      </c>
      <c r="F41" s="4">
        <v>5695.39990234375</v>
      </c>
      <c r="G41" s="4">
        <v>0</v>
      </c>
      <c r="H41" s="5">
        <f t="shared" si="0"/>
        <v>5716.02001953125</v>
      </c>
      <c r="I41" s="5">
        <f t="shared" si="1"/>
        <v>5599.9076772836543</v>
      </c>
      <c r="J41" s="4">
        <f t="shared" si="2"/>
        <v>0</v>
      </c>
      <c r="K41" s="4">
        <f t="shared" si="3"/>
        <v>1</v>
      </c>
      <c r="O41" s="12">
        <f t="shared" si="4"/>
        <v>5695.39990234375</v>
      </c>
    </row>
    <row r="42" spans="1:15" x14ac:dyDescent="0.3">
      <c r="A42" s="3">
        <v>39400</v>
      </c>
      <c r="B42" s="4">
        <v>5703.9501953125</v>
      </c>
      <c r="C42" s="4">
        <v>5950.2001953125</v>
      </c>
      <c r="D42" s="4">
        <v>5700.0498046875</v>
      </c>
      <c r="E42" s="5">
        <v>5937.89990234375</v>
      </c>
      <c r="F42" s="4">
        <v>5937.89990234375</v>
      </c>
      <c r="G42" s="4">
        <v>0</v>
      </c>
      <c r="H42" s="5">
        <f t="shared" si="0"/>
        <v>5746.3</v>
      </c>
      <c r="I42" s="5">
        <f t="shared" si="1"/>
        <v>5632.7076697716348</v>
      </c>
      <c r="J42" s="4">
        <f t="shared" si="2"/>
        <v>0</v>
      </c>
      <c r="K42" s="4">
        <f t="shared" si="3"/>
        <v>1</v>
      </c>
      <c r="O42" s="12">
        <f t="shared" si="4"/>
        <v>5937.89990234375</v>
      </c>
    </row>
    <row r="43" spans="1:15" x14ac:dyDescent="0.3">
      <c r="A43" s="3">
        <v>39401</v>
      </c>
      <c r="B43" s="4">
        <v>5942.7001953125</v>
      </c>
      <c r="C43" s="4">
        <v>5966.9501953125</v>
      </c>
      <c r="D43" s="4">
        <v>5895.64990234375</v>
      </c>
      <c r="E43" s="5">
        <v>5912.10009765625</v>
      </c>
      <c r="F43" s="4">
        <v>5912.10009765625</v>
      </c>
      <c r="G43" s="4">
        <v>0</v>
      </c>
      <c r="H43" s="5">
        <f t="shared" si="0"/>
        <v>5772.25</v>
      </c>
      <c r="I43" s="5">
        <f t="shared" si="1"/>
        <v>5655.201904296875</v>
      </c>
      <c r="J43" s="4">
        <f t="shared" si="2"/>
        <v>0</v>
      </c>
      <c r="K43" s="4">
        <f t="shared" si="3"/>
        <v>1</v>
      </c>
      <c r="O43" s="12">
        <f t="shared" si="4"/>
        <v>5912.10009765625</v>
      </c>
    </row>
    <row r="44" spans="1:15" x14ac:dyDescent="0.3">
      <c r="A44" s="3">
        <v>39402</v>
      </c>
      <c r="B44" s="4">
        <v>5913.14990234375</v>
      </c>
      <c r="C44" s="4">
        <v>5948.0498046875</v>
      </c>
      <c r="D44" s="4">
        <v>5817.39990234375</v>
      </c>
      <c r="E44" s="5">
        <v>5906.85009765625</v>
      </c>
      <c r="F44" s="4">
        <v>5906.85009765625</v>
      </c>
      <c r="G44" s="4">
        <v>0</v>
      </c>
      <c r="H44" s="5">
        <f t="shared" si="0"/>
        <v>5813.8700195312504</v>
      </c>
      <c r="I44" s="5">
        <f t="shared" si="1"/>
        <v>5673.1019005408652</v>
      </c>
      <c r="J44" s="4">
        <f t="shared" si="2"/>
        <v>0</v>
      </c>
      <c r="K44" s="4">
        <f t="shared" si="3"/>
        <v>1</v>
      </c>
      <c r="O44" s="12">
        <f t="shared" si="4"/>
        <v>5906.85009765625</v>
      </c>
    </row>
    <row r="45" spans="1:15" x14ac:dyDescent="0.3">
      <c r="A45" s="3">
        <v>39405</v>
      </c>
      <c r="B45" s="4">
        <v>5908.0498046875</v>
      </c>
      <c r="C45" s="4">
        <v>5981.7998046875</v>
      </c>
      <c r="D45" s="4">
        <v>5893.7998046875</v>
      </c>
      <c r="E45" s="5">
        <v>5907.64990234375</v>
      </c>
      <c r="F45" s="4">
        <v>5907.64990234375</v>
      </c>
      <c r="G45" s="4">
        <v>0</v>
      </c>
      <c r="H45" s="5">
        <f t="shared" si="0"/>
        <v>5871.97998046875</v>
      </c>
      <c r="I45" s="5">
        <f t="shared" si="1"/>
        <v>5687.8249699519229</v>
      </c>
      <c r="J45" s="4">
        <f t="shared" si="2"/>
        <v>0</v>
      </c>
      <c r="K45" s="4">
        <f t="shared" si="3"/>
        <v>1</v>
      </c>
      <c r="O45" s="12">
        <f t="shared" si="4"/>
        <v>5907.64990234375</v>
      </c>
    </row>
    <row r="46" spans="1:15" x14ac:dyDescent="0.3">
      <c r="A46" s="3">
        <v>39406</v>
      </c>
      <c r="B46" s="4">
        <v>5911.25</v>
      </c>
      <c r="C46" s="4">
        <v>5923.7001953125</v>
      </c>
      <c r="D46" s="4">
        <v>5755.7998046875</v>
      </c>
      <c r="E46" s="5">
        <v>5780.89990234375</v>
      </c>
      <c r="F46" s="4">
        <v>5780.89990234375</v>
      </c>
      <c r="G46" s="4">
        <v>0</v>
      </c>
      <c r="H46" s="5">
        <f t="shared" si="0"/>
        <v>5889.0799804687504</v>
      </c>
      <c r="I46" s="5">
        <f t="shared" si="1"/>
        <v>5701.388427734375</v>
      </c>
      <c r="J46" s="4">
        <f t="shared" si="2"/>
        <v>0</v>
      </c>
      <c r="K46" s="4">
        <f t="shared" si="3"/>
        <v>1</v>
      </c>
      <c r="O46" s="12">
        <f t="shared" si="4"/>
        <v>5780.89990234375</v>
      </c>
    </row>
    <row r="47" spans="1:15" x14ac:dyDescent="0.3">
      <c r="A47" s="3">
        <v>39407</v>
      </c>
      <c r="B47" s="4">
        <v>5778.7998046875</v>
      </c>
      <c r="C47" s="4">
        <v>5790.0498046875</v>
      </c>
      <c r="D47" s="4">
        <v>5530.85009765625</v>
      </c>
      <c r="E47" s="5">
        <v>5561.0498046875</v>
      </c>
      <c r="F47" s="4">
        <v>5561.0498046875</v>
      </c>
      <c r="G47" s="4">
        <v>0</v>
      </c>
      <c r="H47" s="5">
        <f t="shared" si="0"/>
        <v>5813.7099609375</v>
      </c>
      <c r="I47" s="5">
        <f t="shared" si="1"/>
        <v>5697.1826547475957</v>
      </c>
      <c r="J47" s="4">
        <f t="shared" si="2"/>
        <v>0</v>
      </c>
      <c r="K47" s="4">
        <f t="shared" si="3"/>
        <v>1</v>
      </c>
      <c r="O47" s="12">
        <f t="shared" si="4"/>
        <v>5561.0498046875</v>
      </c>
    </row>
    <row r="48" spans="1:15" x14ac:dyDescent="0.3">
      <c r="A48" s="3">
        <v>39408</v>
      </c>
      <c r="B48" s="4">
        <v>5564.64990234375</v>
      </c>
      <c r="C48" s="4">
        <v>5608.64990234375</v>
      </c>
      <c r="D48" s="4">
        <v>5394.35009765625</v>
      </c>
      <c r="E48" s="5">
        <v>5519.35009765625</v>
      </c>
      <c r="F48" s="4">
        <v>5519.35009765625</v>
      </c>
      <c r="G48" s="4">
        <v>0</v>
      </c>
      <c r="H48" s="5">
        <f t="shared" si="0"/>
        <v>5735.1599609374998</v>
      </c>
      <c r="I48" s="5">
        <f t="shared" si="1"/>
        <v>5691.4634352463945</v>
      </c>
      <c r="J48" s="4">
        <f t="shared" si="2"/>
        <v>1</v>
      </c>
      <c r="K48" s="4">
        <f t="shared" si="3"/>
        <v>1</v>
      </c>
      <c r="O48" s="12">
        <f t="shared" si="4"/>
        <v>5519.35009765625</v>
      </c>
    </row>
    <row r="49" spans="1:17" x14ac:dyDescent="0.3">
      <c r="A49" s="3">
        <v>39409</v>
      </c>
      <c r="B49" s="4">
        <v>5524.2998046875</v>
      </c>
      <c r="C49" s="4">
        <v>5638.60009765625</v>
      </c>
      <c r="D49" s="4">
        <v>5514.75</v>
      </c>
      <c r="E49" s="5">
        <v>5608.60009765625</v>
      </c>
      <c r="F49" s="4">
        <v>5608.60009765625</v>
      </c>
      <c r="G49" s="4">
        <v>0</v>
      </c>
      <c r="H49" s="5">
        <f t="shared" si="0"/>
        <v>5675.5099609375002</v>
      </c>
      <c r="I49" s="5">
        <f t="shared" si="1"/>
        <v>5693.3596003605771</v>
      </c>
      <c r="J49" s="4">
        <f t="shared" si="2"/>
        <v>0</v>
      </c>
      <c r="K49" s="4">
        <f t="shared" si="3"/>
        <v>-1</v>
      </c>
      <c r="O49" s="12" t="str">
        <f t="shared" si="4"/>
        <v/>
      </c>
      <c r="P49" s="7">
        <f t="shared" ref="P49:P112" si="5">IF(K49=-1,E49,"")</f>
        <v>5608.60009765625</v>
      </c>
      <c r="Q49" s="13">
        <f>P49-O57</f>
        <v>-331.39990234375</v>
      </c>
    </row>
    <row r="50" spans="1:17" x14ac:dyDescent="0.3">
      <c r="A50" s="3">
        <v>39412</v>
      </c>
      <c r="B50" s="4">
        <v>5611.2998046875</v>
      </c>
      <c r="C50" s="4">
        <v>5772.5498046875</v>
      </c>
      <c r="D50" s="4">
        <v>5608.9501953125</v>
      </c>
      <c r="E50" s="5">
        <v>5731.7001953125</v>
      </c>
      <c r="F50" s="4">
        <v>5731.7001953125</v>
      </c>
      <c r="G50" s="4">
        <v>0</v>
      </c>
      <c r="H50" s="5">
        <f t="shared" si="0"/>
        <v>5640.3200195312502</v>
      </c>
      <c r="I50" s="5">
        <f t="shared" si="1"/>
        <v>5708.0019155649043</v>
      </c>
      <c r="J50" s="4">
        <f t="shared" si="2"/>
        <v>0</v>
      </c>
      <c r="K50" s="4">
        <f t="shared" si="3"/>
        <v>-1</v>
      </c>
      <c r="O50" s="12" t="str">
        <f t="shared" si="4"/>
        <v/>
      </c>
      <c r="P50" s="7">
        <f t="shared" si="5"/>
        <v>5731.7001953125</v>
      </c>
    </row>
    <row r="51" spans="1:17" x14ac:dyDescent="0.3">
      <c r="A51" s="3">
        <v>39413</v>
      </c>
      <c r="B51" s="4">
        <v>5729.25</v>
      </c>
      <c r="C51" s="4">
        <v>5743.5498046875</v>
      </c>
      <c r="D51" s="4">
        <v>5655.60009765625</v>
      </c>
      <c r="E51" s="5">
        <v>5698.14990234375</v>
      </c>
      <c r="F51" s="4">
        <v>5698.14990234375</v>
      </c>
      <c r="G51" s="4">
        <v>0</v>
      </c>
      <c r="H51" s="5">
        <f t="shared" si="0"/>
        <v>5623.77001953125</v>
      </c>
      <c r="I51" s="5">
        <f t="shared" si="1"/>
        <v>5726.5730731670674</v>
      </c>
      <c r="J51" s="4">
        <f t="shared" si="2"/>
        <v>0</v>
      </c>
      <c r="K51" s="4">
        <f t="shared" si="3"/>
        <v>-1</v>
      </c>
      <c r="O51" s="12" t="str">
        <f t="shared" si="4"/>
        <v/>
      </c>
      <c r="P51" s="7">
        <f t="shared" si="5"/>
        <v>5698.14990234375</v>
      </c>
    </row>
    <row r="52" spans="1:17" x14ac:dyDescent="0.3">
      <c r="A52" s="3">
        <v>39414</v>
      </c>
      <c r="B52" s="4">
        <v>5699.5498046875</v>
      </c>
      <c r="C52" s="4">
        <v>5749.9501953125</v>
      </c>
      <c r="D52" s="4">
        <v>5595.5</v>
      </c>
      <c r="E52" s="5">
        <v>5617.5498046875</v>
      </c>
      <c r="F52" s="4">
        <v>5617.5498046875</v>
      </c>
      <c r="G52" s="4">
        <v>0</v>
      </c>
      <c r="H52" s="5">
        <f t="shared" si="0"/>
        <v>5635.0700195312502</v>
      </c>
      <c r="I52" s="5">
        <f t="shared" si="1"/>
        <v>5743.2480656550479</v>
      </c>
      <c r="J52" s="4">
        <f t="shared" si="2"/>
        <v>0</v>
      </c>
      <c r="K52" s="4">
        <f t="shared" si="3"/>
        <v>-1</v>
      </c>
      <c r="O52" s="12" t="str">
        <f t="shared" si="4"/>
        <v/>
      </c>
      <c r="P52" s="7">
        <f t="shared" si="5"/>
        <v>5617.5498046875</v>
      </c>
    </row>
    <row r="53" spans="1:17" x14ac:dyDescent="0.3">
      <c r="A53" s="3">
        <v>39415</v>
      </c>
      <c r="B53" s="4">
        <v>5617.7998046875</v>
      </c>
      <c r="C53" s="4">
        <v>5725</v>
      </c>
      <c r="D53" s="4">
        <v>5612.10009765625</v>
      </c>
      <c r="E53" s="5">
        <v>5634.60009765625</v>
      </c>
      <c r="F53" s="4">
        <v>5634.60009765625</v>
      </c>
      <c r="G53" s="4">
        <v>0</v>
      </c>
      <c r="H53" s="5">
        <f t="shared" si="0"/>
        <v>5658.1200195312504</v>
      </c>
      <c r="I53" s="5">
        <f t="shared" si="1"/>
        <v>5749.4365234375</v>
      </c>
      <c r="J53" s="4">
        <f t="shared" si="2"/>
        <v>0</v>
      </c>
      <c r="K53" s="4">
        <f t="shared" si="3"/>
        <v>-1</v>
      </c>
      <c r="O53" s="12" t="str">
        <f t="shared" si="4"/>
        <v/>
      </c>
      <c r="P53" s="7">
        <f t="shared" si="5"/>
        <v>5634.60009765625</v>
      </c>
    </row>
    <row r="54" spans="1:17" x14ac:dyDescent="0.3">
      <c r="A54" s="3">
        <v>39416</v>
      </c>
      <c r="B54" s="4">
        <v>5633.89990234375</v>
      </c>
      <c r="C54" s="4">
        <v>5782.5498046875</v>
      </c>
      <c r="D54" s="4">
        <v>5632.64990234375</v>
      </c>
      <c r="E54" s="5">
        <v>5762.75</v>
      </c>
      <c r="F54" s="4">
        <v>5762.75</v>
      </c>
      <c r="G54" s="4">
        <v>0</v>
      </c>
      <c r="H54" s="5">
        <f t="shared" si="0"/>
        <v>5688.95</v>
      </c>
      <c r="I54" s="5">
        <f t="shared" si="1"/>
        <v>5759.6903733473555</v>
      </c>
      <c r="J54" s="4">
        <f t="shared" si="2"/>
        <v>0</v>
      </c>
      <c r="K54" s="4">
        <f t="shared" si="3"/>
        <v>-1</v>
      </c>
      <c r="O54" s="12" t="str">
        <f t="shared" si="4"/>
        <v/>
      </c>
      <c r="P54" s="7">
        <f t="shared" si="5"/>
        <v>5762.75</v>
      </c>
    </row>
    <row r="55" spans="1:17" x14ac:dyDescent="0.3">
      <c r="A55" s="3">
        <v>39419</v>
      </c>
      <c r="B55" s="4">
        <v>5765.4501953125</v>
      </c>
      <c r="C55" s="4">
        <v>5878.7998046875</v>
      </c>
      <c r="D55" s="4">
        <v>5754.60009765625</v>
      </c>
      <c r="E55" s="5">
        <v>5865</v>
      </c>
      <c r="F55" s="4">
        <v>5865</v>
      </c>
      <c r="G55" s="4">
        <v>0</v>
      </c>
      <c r="H55" s="5">
        <f t="shared" si="0"/>
        <v>5715.6099609374996</v>
      </c>
      <c r="I55" s="5">
        <f t="shared" si="1"/>
        <v>5771.076904296875</v>
      </c>
      <c r="J55" s="4">
        <f t="shared" si="2"/>
        <v>0</v>
      </c>
      <c r="K55" s="4">
        <f t="shared" si="3"/>
        <v>-1</v>
      </c>
      <c r="O55" s="12" t="str">
        <f t="shared" si="4"/>
        <v/>
      </c>
      <c r="P55" s="7">
        <f t="shared" si="5"/>
        <v>5865</v>
      </c>
    </row>
    <row r="56" spans="1:17" x14ac:dyDescent="0.3">
      <c r="A56" s="3">
        <v>39420</v>
      </c>
      <c r="B56" s="4">
        <v>5870.2001953125</v>
      </c>
      <c r="C56" s="4">
        <v>5897.25</v>
      </c>
      <c r="D56" s="4">
        <v>5840.2998046875</v>
      </c>
      <c r="E56" s="5">
        <v>5858.35009765625</v>
      </c>
      <c r="F56" s="4">
        <v>5858.35009765625</v>
      </c>
      <c r="G56" s="4">
        <v>0</v>
      </c>
      <c r="H56" s="5">
        <f t="shared" si="0"/>
        <v>5747.65</v>
      </c>
      <c r="I56" s="5">
        <f t="shared" si="1"/>
        <v>5777.0788386418271</v>
      </c>
      <c r="J56" s="4">
        <f t="shared" si="2"/>
        <v>-1</v>
      </c>
      <c r="K56" s="4">
        <f t="shared" si="3"/>
        <v>-1</v>
      </c>
      <c r="O56" s="12" t="str">
        <f t="shared" si="4"/>
        <v/>
      </c>
      <c r="P56" s="7">
        <f t="shared" si="5"/>
        <v>5858.35009765625</v>
      </c>
    </row>
    <row r="57" spans="1:17" x14ac:dyDescent="0.3">
      <c r="A57" s="3">
        <v>39421</v>
      </c>
      <c r="B57" s="4">
        <v>5861.89990234375</v>
      </c>
      <c r="C57" s="4">
        <v>5949.2998046875</v>
      </c>
      <c r="D57" s="4">
        <v>5859.9501953125</v>
      </c>
      <c r="E57" s="5">
        <v>5940</v>
      </c>
      <c r="F57" s="4">
        <v>5940</v>
      </c>
      <c r="G57" s="4">
        <v>0</v>
      </c>
      <c r="H57" s="5">
        <f t="shared" si="0"/>
        <v>5812.1400390625004</v>
      </c>
      <c r="I57" s="5">
        <f t="shared" si="1"/>
        <v>5778.390380859375</v>
      </c>
      <c r="J57" s="4">
        <f t="shared" si="2"/>
        <v>0</v>
      </c>
      <c r="K57" s="4">
        <f t="shared" si="3"/>
        <v>1</v>
      </c>
      <c r="O57" s="12">
        <f t="shared" si="4"/>
        <v>5940</v>
      </c>
      <c r="P57" s="7" t="str">
        <f t="shared" si="5"/>
        <v/>
      </c>
      <c r="Q57" s="13">
        <f>P68-O57</f>
        <v>-173.5</v>
      </c>
    </row>
    <row r="58" spans="1:17" x14ac:dyDescent="0.3">
      <c r="A58" s="3">
        <v>39422</v>
      </c>
      <c r="B58" s="4">
        <v>5941.0498046875</v>
      </c>
      <c r="C58" s="4">
        <v>6027.0498046875</v>
      </c>
      <c r="D58" s="4">
        <v>5919.7998046875</v>
      </c>
      <c r="E58" s="5">
        <v>5954.7001953125</v>
      </c>
      <c r="F58" s="4">
        <v>5954.7001953125</v>
      </c>
      <c r="G58" s="4">
        <v>0</v>
      </c>
      <c r="H58" s="5">
        <f t="shared" si="0"/>
        <v>5876.1600585937504</v>
      </c>
      <c r="I58" s="5">
        <f t="shared" si="1"/>
        <v>5781.6961576021631</v>
      </c>
      <c r="J58" s="4">
        <f t="shared" si="2"/>
        <v>0</v>
      </c>
      <c r="K58" s="4">
        <f t="shared" si="3"/>
        <v>1</v>
      </c>
      <c r="O58" s="12">
        <f t="shared" si="4"/>
        <v>5954.7001953125</v>
      </c>
      <c r="P58" s="7" t="str">
        <f t="shared" si="5"/>
        <v/>
      </c>
    </row>
    <row r="59" spans="1:17" x14ac:dyDescent="0.3">
      <c r="A59" s="3">
        <v>39423</v>
      </c>
      <c r="B59" s="4">
        <v>5963.60009765625</v>
      </c>
      <c r="C59" s="4">
        <v>6042.10009765625</v>
      </c>
      <c r="D59" s="4">
        <v>5894.7998046875</v>
      </c>
      <c r="E59" s="5">
        <v>5974.2998046875</v>
      </c>
      <c r="F59" s="4">
        <v>5974.2998046875</v>
      </c>
      <c r="G59" s="4">
        <v>0</v>
      </c>
      <c r="H59" s="5">
        <f t="shared" si="0"/>
        <v>5918.4700195312498</v>
      </c>
      <c r="I59" s="5">
        <f t="shared" si="1"/>
        <v>5784.5288461538457</v>
      </c>
      <c r="J59" s="4">
        <f t="shared" si="2"/>
        <v>0</v>
      </c>
      <c r="K59" s="4">
        <f t="shared" si="3"/>
        <v>1</v>
      </c>
      <c r="O59" s="12">
        <f t="shared" si="4"/>
        <v>5974.2998046875</v>
      </c>
      <c r="P59" s="7" t="str">
        <f t="shared" si="5"/>
        <v/>
      </c>
    </row>
    <row r="60" spans="1:17" x14ac:dyDescent="0.3">
      <c r="A60" s="3">
        <v>39426</v>
      </c>
      <c r="B60" s="4">
        <v>5974</v>
      </c>
      <c r="C60" s="4">
        <v>6015.2998046875</v>
      </c>
      <c r="D60" s="4">
        <v>5923.35009765625</v>
      </c>
      <c r="E60" s="5">
        <v>5960.60009765625</v>
      </c>
      <c r="F60" s="4">
        <v>5960.60009765625</v>
      </c>
      <c r="G60" s="4">
        <v>0</v>
      </c>
      <c r="H60" s="5">
        <f t="shared" si="0"/>
        <v>5937.5900390625002</v>
      </c>
      <c r="I60" s="5">
        <f t="shared" si="1"/>
        <v>5788.1499962439902</v>
      </c>
      <c r="J60" s="4">
        <f t="shared" si="2"/>
        <v>0</v>
      </c>
      <c r="K60" s="4">
        <f t="shared" si="3"/>
        <v>1</v>
      </c>
      <c r="O60" s="12">
        <f t="shared" si="4"/>
        <v>5960.60009765625</v>
      </c>
      <c r="P60" s="7" t="str">
        <f t="shared" si="5"/>
        <v/>
      </c>
    </row>
    <row r="61" spans="1:17" x14ac:dyDescent="0.3">
      <c r="A61" s="3">
        <v>39427</v>
      </c>
      <c r="B61" s="4">
        <v>5960.39990234375</v>
      </c>
      <c r="C61" s="4">
        <v>6111.2001953125</v>
      </c>
      <c r="D61" s="4">
        <v>5960.39990234375</v>
      </c>
      <c r="E61" s="5">
        <v>6097.25</v>
      </c>
      <c r="F61" s="4">
        <v>6097.25</v>
      </c>
      <c r="G61" s="4">
        <v>0</v>
      </c>
      <c r="H61" s="5">
        <f t="shared" si="0"/>
        <v>5985.3700195312504</v>
      </c>
      <c r="I61" s="5">
        <f t="shared" si="1"/>
        <v>5794.4903846153848</v>
      </c>
      <c r="J61" s="4">
        <f t="shared" si="2"/>
        <v>0</v>
      </c>
      <c r="K61" s="4">
        <f t="shared" si="3"/>
        <v>1</v>
      </c>
      <c r="O61" s="12">
        <f t="shared" si="4"/>
        <v>6097.25</v>
      </c>
      <c r="P61" s="7" t="str">
        <f t="shared" si="5"/>
        <v/>
      </c>
    </row>
    <row r="62" spans="1:17" x14ac:dyDescent="0.3">
      <c r="A62" s="3">
        <v>39428</v>
      </c>
      <c r="B62" s="4">
        <v>6067.0498046875</v>
      </c>
      <c r="C62" s="4">
        <v>6175.64990234375</v>
      </c>
      <c r="D62" s="4">
        <v>6005.4501953125</v>
      </c>
      <c r="E62" s="5">
        <v>6159.2998046875</v>
      </c>
      <c r="F62" s="4">
        <v>6159.2998046875</v>
      </c>
      <c r="G62" s="4">
        <v>0</v>
      </c>
      <c r="H62" s="5">
        <f t="shared" si="0"/>
        <v>6029.22998046875</v>
      </c>
      <c r="I62" s="5">
        <f t="shared" si="1"/>
        <v>5806.4903846153848</v>
      </c>
      <c r="J62" s="4">
        <f t="shared" si="2"/>
        <v>0</v>
      </c>
      <c r="K62" s="4">
        <f t="shared" si="3"/>
        <v>1</v>
      </c>
      <c r="O62" s="12">
        <f t="shared" si="4"/>
        <v>6159.2998046875</v>
      </c>
      <c r="P62" s="7" t="str">
        <f t="shared" si="5"/>
        <v/>
      </c>
    </row>
    <row r="63" spans="1:17" x14ac:dyDescent="0.3">
      <c r="A63" s="3">
        <v>39429</v>
      </c>
      <c r="B63" s="4">
        <v>6159.25</v>
      </c>
      <c r="C63" s="4">
        <v>6185.39990234375</v>
      </c>
      <c r="D63" s="4">
        <v>6040.39990234375</v>
      </c>
      <c r="E63" s="5">
        <v>6058.10009765625</v>
      </c>
      <c r="F63" s="4">
        <v>6058.10009765625</v>
      </c>
      <c r="G63" s="4">
        <v>0</v>
      </c>
      <c r="H63" s="5">
        <f t="shared" si="0"/>
        <v>6049.9099609374998</v>
      </c>
      <c r="I63" s="5">
        <f t="shared" si="1"/>
        <v>5816.9365422175479</v>
      </c>
      <c r="J63" s="4">
        <f t="shared" si="2"/>
        <v>0</v>
      </c>
      <c r="K63" s="4">
        <f t="shared" si="3"/>
        <v>1</v>
      </c>
      <c r="O63" s="12">
        <f t="shared" si="4"/>
        <v>6058.10009765625</v>
      </c>
      <c r="P63" s="7" t="str">
        <f t="shared" si="5"/>
        <v/>
      </c>
    </row>
    <row r="64" spans="1:17" x14ac:dyDescent="0.3">
      <c r="A64" s="3">
        <v>39430</v>
      </c>
      <c r="B64" s="4">
        <v>6056.2001953125</v>
      </c>
      <c r="C64" s="4">
        <v>6078.5498046875</v>
      </c>
      <c r="D64" s="4">
        <v>6015.0498046875</v>
      </c>
      <c r="E64" s="5">
        <v>6047.7001953125</v>
      </c>
      <c r="F64" s="4">
        <v>6047.7001953125</v>
      </c>
      <c r="G64" s="4">
        <v>0</v>
      </c>
      <c r="H64" s="5">
        <f t="shared" si="0"/>
        <v>6064.5900390625002</v>
      </c>
      <c r="I64" s="5">
        <f t="shared" si="1"/>
        <v>5827.1423152043271</v>
      </c>
      <c r="J64" s="4">
        <f t="shared" si="2"/>
        <v>0</v>
      </c>
      <c r="K64" s="4">
        <f t="shared" si="3"/>
        <v>1</v>
      </c>
      <c r="O64" s="12">
        <f t="shared" si="4"/>
        <v>6047.7001953125</v>
      </c>
      <c r="P64" s="7" t="str">
        <f t="shared" si="5"/>
        <v/>
      </c>
    </row>
    <row r="65" spans="1:17" x14ac:dyDescent="0.3">
      <c r="A65" s="3">
        <v>39433</v>
      </c>
      <c r="B65" s="4">
        <v>6037.9501953125</v>
      </c>
      <c r="C65" s="4">
        <v>6039.9501953125</v>
      </c>
      <c r="D65" s="4">
        <v>5740.60009765625</v>
      </c>
      <c r="E65" s="5">
        <v>5777</v>
      </c>
      <c r="F65" s="4">
        <v>5777</v>
      </c>
      <c r="G65" s="4">
        <v>0</v>
      </c>
      <c r="H65" s="5">
        <f t="shared" si="0"/>
        <v>6027.8700195312504</v>
      </c>
      <c r="I65" s="5">
        <f t="shared" si="1"/>
        <v>5830.1519305889424</v>
      </c>
      <c r="J65" s="4">
        <f t="shared" si="2"/>
        <v>0</v>
      </c>
      <c r="K65" s="4">
        <f t="shared" si="3"/>
        <v>1</v>
      </c>
      <c r="O65" s="12">
        <f t="shared" si="4"/>
        <v>5777</v>
      </c>
      <c r="P65" s="7" t="str">
        <f t="shared" si="5"/>
        <v/>
      </c>
    </row>
    <row r="66" spans="1:17" x14ac:dyDescent="0.3">
      <c r="A66" s="3">
        <v>39434</v>
      </c>
      <c r="B66" s="4">
        <v>5777.60009765625</v>
      </c>
      <c r="C66" s="4">
        <v>5874.60009765625</v>
      </c>
      <c r="D66" s="4">
        <v>5710.60009765625</v>
      </c>
      <c r="E66" s="5">
        <v>5742.2998046875</v>
      </c>
      <c r="F66" s="4">
        <v>5742.2998046875</v>
      </c>
      <c r="G66" s="4">
        <v>0</v>
      </c>
      <c r="H66" s="5">
        <f t="shared" si="0"/>
        <v>5956.8799804687496</v>
      </c>
      <c r="I66" s="5">
        <f t="shared" si="1"/>
        <v>5834.9673039362979</v>
      </c>
      <c r="J66" s="4">
        <f t="shared" si="2"/>
        <v>0</v>
      </c>
      <c r="K66" s="4">
        <f t="shared" si="3"/>
        <v>1</v>
      </c>
      <c r="O66" s="12">
        <f t="shared" si="4"/>
        <v>5742.2998046875</v>
      </c>
      <c r="P66" s="7" t="str">
        <f t="shared" si="5"/>
        <v/>
      </c>
    </row>
    <row r="67" spans="1:17" x14ac:dyDescent="0.3">
      <c r="A67" s="3">
        <v>39435</v>
      </c>
      <c r="B67" s="4">
        <v>5730.25</v>
      </c>
      <c r="C67" s="4">
        <v>5840.7998046875</v>
      </c>
      <c r="D67" s="4">
        <v>5676.7001953125</v>
      </c>
      <c r="E67" s="5">
        <v>5751.14990234375</v>
      </c>
      <c r="F67" s="4">
        <v>5751.14990234375</v>
      </c>
      <c r="G67" s="4">
        <v>0</v>
      </c>
      <c r="H67" s="5">
        <f t="shared" si="0"/>
        <v>5875.25</v>
      </c>
      <c r="I67" s="5">
        <f t="shared" si="1"/>
        <v>5837.1115347055293</v>
      </c>
      <c r="J67" s="4">
        <f t="shared" si="2"/>
        <v>1</v>
      </c>
      <c r="K67" s="4">
        <f t="shared" si="3"/>
        <v>1</v>
      </c>
      <c r="O67" s="12">
        <f t="shared" si="4"/>
        <v>5751.14990234375</v>
      </c>
      <c r="P67" s="7" t="str">
        <f t="shared" si="5"/>
        <v/>
      </c>
    </row>
    <row r="68" spans="1:17" x14ac:dyDescent="0.3">
      <c r="A68" s="3">
        <v>39436</v>
      </c>
      <c r="B68" s="4">
        <v>5751.75</v>
      </c>
      <c r="C68" s="4">
        <v>5799.5</v>
      </c>
      <c r="D68" s="4">
        <v>5742.75</v>
      </c>
      <c r="E68" s="5">
        <v>5766.5</v>
      </c>
      <c r="F68" s="4">
        <v>5766.5</v>
      </c>
      <c r="G68" s="4">
        <v>0</v>
      </c>
      <c r="H68" s="5">
        <f t="shared" si="0"/>
        <v>5816.9299804687498</v>
      </c>
      <c r="I68" s="5">
        <f t="shared" si="1"/>
        <v>5830.5192307692305</v>
      </c>
      <c r="J68" s="4">
        <f t="shared" si="2"/>
        <v>0</v>
      </c>
      <c r="K68" s="4">
        <f t="shared" si="3"/>
        <v>-1</v>
      </c>
      <c r="O68" s="12" t="str">
        <f t="shared" si="4"/>
        <v/>
      </c>
      <c r="P68" s="7">
        <f t="shared" si="5"/>
        <v>5766.5</v>
      </c>
      <c r="Q68" s="13">
        <f>P68-O70</f>
        <v>-304.25</v>
      </c>
    </row>
    <row r="69" spans="1:17" x14ac:dyDescent="0.3">
      <c r="A69" s="3">
        <v>39440</v>
      </c>
      <c r="B69" s="4">
        <v>5771.2998046875</v>
      </c>
      <c r="C69" s="4">
        <v>6001.0498046875</v>
      </c>
      <c r="D69" s="4">
        <v>5771.2998046875</v>
      </c>
      <c r="E69" s="5">
        <v>5985.10009765625</v>
      </c>
      <c r="F69" s="4">
        <v>5985.10009765625</v>
      </c>
      <c r="G69" s="4">
        <v>0</v>
      </c>
      <c r="H69" s="5">
        <f t="shared" si="0"/>
        <v>5804.4099609374998</v>
      </c>
      <c r="I69" s="5">
        <f t="shared" si="1"/>
        <v>5833.3269230769229</v>
      </c>
      <c r="J69" s="4">
        <f t="shared" si="2"/>
        <v>-1</v>
      </c>
      <c r="K69" s="4">
        <f t="shared" si="3"/>
        <v>-1</v>
      </c>
      <c r="O69" s="12" t="str">
        <f t="shared" si="4"/>
        <v/>
      </c>
      <c r="P69" s="7">
        <f t="shared" si="5"/>
        <v>5985.10009765625</v>
      </c>
    </row>
    <row r="70" spans="1:17" x14ac:dyDescent="0.3">
      <c r="A70" s="3">
        <v>39442</v>
      </c>
      <c r="B70" s="4">
        <v>5988.4501953125</v>
      </c>
      <c r="C70" s="4">
        <v>6085.25</v>
      </c>
      <c r="D70" s="4">
        <v>5988.4501953125</v>
      </c>
      <c r="E70" s="5">
        <v>6070.75</v>
      </c>
      <c r="F70" s="4">
        <v>6070.75</v>
      </c>
      <c r="G70" s="4">
        <v>0</v>
      </c>
      <c r="H70" s="5">
        <f t="shared" si="0"/>
        <v>5863.1599609374998</v>
      </c>
      <c r="I70" s="5">
        <f t="shared" si="1"/>
        <v>5839.6307654747598</v>
      </c>
      <c r="J70" s="4">
        <f t="shared" si="2"/>
        <v>0</v>
      </c>
      <c r="K70" s="4">
        <f t="shared" si="3"/>
        <v>1</v>
      </c>
      <c r="O70" s="12">
        <f t="shared" si="4"/>
        <v>6070.75</v>
      </c>
      <c r="P70" s="7" t="str">
        <f t="shared" si="5"/>
        <v/>
      </c>
      <c r="Q70" s="13">
        <f>P86-O70</f>
        <v>-157.5498046875</v>
      </c>
    </row>
    <row r="71" spans="1:17" x14ac:dyDescent="0.3">
      <c r="A71" s="3">
        <v>39443</v>
      </c>
      <c r="B71" s="4">
        <v>6069</v>
      </c>
      <c r="C71" s="4">
        <v>6110.85009765625</v>
      </c>
      <c r="D71" s="4">
        <v>6060.2001953125</v>
      </c>
      <c r="E71" s="5">
        <v>6081.5</v>
      </c>
      <c r="F71" s="4">
        <v>6081.5</v>
      </c>
      <c r="G71" s="4">
        <v>0</v>
      </c>
      <c r="H71" s="5">
        <f t="shared" si="0"/>
        <v>5931</v>
      </c>
      <c r="I71" s="5">
        <f t="shared" si="1"/>
        <v>5846.3173076923076</v>
      </c>
      <c r="J71" s="4">
        <f t="shared" si="2"/>
        <v>0</v>
      </c>
      <c r="K71" s="4">
        <f t="shared" si="3"/>
        <v>1</v>
      </c>
      <c r="O71" s="12">
        <f t="shared" si="4"/>
        <v>6081.5</v>
      </c>
      <c r="P71" s="7" t="str">
        <f t="shared" si="5"/>
        <v/>
      </c>
    </row>
    <row r="72" spans="1:17" x14ac:dyDescent="0.3">
      <c r="A72" s="3">
        <v>39444</v>
      </c>
      <c r="B72" s="4">
        <v>6079.5498046875</v>
      </c>
      <c r="C72" s="4">
        <v>6098.60009765625</v>
      </c>
      <c r="D72" s="4">
        <v>6021.89990234375</v>
      </c>
      <c r="E72" s="5">
        <v>6079.7001953125</v>
      </c>
      <c r="F72" s="4">
        <v>6079.7001953125</v>
      </c>
      <c r="G72" s="4">
        <v>0</v>
      </c>
      <c r="H72" s="5">
        <f t="shared" si="0"/>
        <v>5996.7100585937496</v>
      </c>
      <c r="I72" s="5">
        <f t="shared" si="1"/>
        <v>5857.8096266526445</v>
      </c>
      <c r="J72" s="4">
        <f t="shared" si="2"/>
        <v>0</v>
      </c>
      <c r="K72" s="4">
        <f t="shared" si="3"/>
        <v>1</v>
      </c>
      <c r="O72" s="12">
        <f t="shared" si="4"/>
        <v>6079.7001953125</v>
      </c>
      <c r="P72" s="7" t="str">
        <f t="shared" si="5"/>
        <v/>
      </c>
    </row>
    <row r="73" spans="1:17" x14ac:dyDescent="0.3">
      <c r="A73" s="3">
        <v>39447</v>
      </c>
      <c r="B73" s="4">
        <v>6095</v>
      </c>
      <c r="C73" s="4">
        <v>6167.75</v>
      </c>
      <c r="D73" s="4">
        <v>6095</v>
      </c>
      <c r="E73" s="5">
        <v>6138.60009765625</v>
      </c>
      <c r="F73" s="4">
        <v>6138.60009765625</v>
      </c>
      <c r="G73" s="4">
        <v>0</v>
      </c>
      <c r="H73" s="5">
        <f t="shared" si="0"/>
        <v>6071.1300781250002</v>
      </c>
      <c r="I73" s="5">
        <f t="shared" si="1"/>
        <v>5880.0230994591348</v>
      </c>
      <c r="J73" s="4">
        <f t="shared" si="2"/>
        <v>0</v>
      </c>
      <c r="K73" s="4">
        <f t="shared" si="3"/>
        <v>1</v>
      </c>
      <c r="O73" s="12">
        <f t="shared" si="4"/>
        <v>6138.60009765625</v>
      </c>
      <c r="P73" s="7" t="str">
        <f t="shared" si="5"/>
        <v/>
      </c>
    </row>
    <row r="74" spans="1:17" x14ac:dyDescent="0.3">
      <c r="A74" s="3">
        <v>39448</v>
      </c>
      <c r="B74" s="4">
        <v>6136.75</v>
      </c>
      <c r="C74" s="4">
        <v>6165.35009765625</v>
      </c>
      <c r="D74" s="4">
        <v>6109.85009765625</v>
      </c>
      <c r="E74" s="5">
        <v>6144.35009765625</v>
      </c>
      <c r="F74" s="4">
        <v>6144.35009765625</v>
      </c>
      <c r="G74" s="4">
        <v>0</v>
      </c>
      <c r="H74" s="5">
        <f t="shared" si="0"/>
        <v>6102.9800781249996</v>
      </c>
      <c r="I74" s="5">
        <f t="shared" si="1"/>
        <v>5904.0615609975957</v>
      </c>
      <c r="J74" s="4">
        <f t="shared" si="2"/>
        <v>0</v>
      </c>
      <c r="K74" s="4">
        <f t="shared" si="3"/>
        <v>1</v>
      </c>
      <c r="O74" s="12">
        <f t="shared" si="4"/>
        <v>6144.35009765625</v>
      </c>
      <c r="P74" s="7" t="str">
        <f t="shared" si="5"/>
        <v/>
      </c>
    </row>
    <row r="75" spans="1:17" x14ac:dyDescent="0.3">
      <c r="A75" s="3">
        <v>39449</v>
      </c>
      <c r="B75" s="4">
        <v>6144.7001953125</v>
      </c>
      <c r="C75" s="4">
        <v>6197</v>
      </c>
      <c r="D75" s="4">
        <v>6060.85009765625</v>
      </c>
      <c r="E75" s="5">
        <v>6179.39990234375</v>
      </c>
      <c r="F75" s="4">
        <v>6179.39990234375</v>
      </c>
      <c r="G75" s="4">
        <v>0</v>
      </c>
      <c r="H75" s="5">
        <f t="shared" si="0"/>
        <v>6124.7100585937496</v>
      </c>
      <c r="I75" s="5">
        <f t="shared" si="1"/>
        <v>5926.0153996394229</v>
      </c>
      <c r="J75" s="4">
        <f t="shared" si="2"/>
        <v>0</v>
      </c>
      <c r="K75" s="4">
        <f t="shared" si="3"/>
        <v>1</v>
      </c>
      <c r="O75" s="12">
        <f t="shared" si="4"/>
        <v>6179.39990234375</v>
      </c>
      <c r="P75" s="7" t="str">
        <f t="shared" si="5"/>
        <v/>
      </c>
    </row>
    <row r="76" spans="1:17" x14ac:dyDescent="0.3">
      <c r="A76" s="3">
        <v>39450</v>
      </c>
      <c r="B76" s="4">
        <v>6184.25</v>
      </c>
      <c r="C76" s="4">
        <v>6230.14990234375</v>
      </c>
      <c r="D76" s="4">
        <v>6126.39990234375</v>
      </c>
      <c r="E76" s="5">
        <v>6178.5498046875</v>
      </c>
      <c r="F76" s="4">
        <v>6178.5498046875</v>
      </c>
      <c r="G76" s="4">
        <v>0</v>
      </c>
      <c r="H76" s="5">
        <f t="shared" si="0"/>
        <v>6144.1200195312504</v>
      </c>
      <c r="I76" s="5">
        <f t="shared" si="1"/>
        <v>5943.2019230769229</v>
      </c>
      <c r="J76" s="4">
        <f t="shared" si="2"/>
        <v>0</v>
      </c>
      <c r="K76" s="4">
        <f t="shared" si="3"/>
        <v>1</v>
      </c>
      <c r="O76" s="12">
        <f t="shared" si="4"/>
        <v>6178.5498046875</v>
      </c>
      <c r="P76" s="7" t="str">
        <f t="shared" si="5"/>
        <v/>
      </c>
    </row>
    <row r="77" spans="1:17" x14ac:dyDescent="0.3">
      <c r="A77" s="3">
        <v>39451</v>
      </c>
      <c r="B77" s="4">
        <v>6179.10009765625</v>
      </c>
      <c r="C77" s="4">
        <v>6300.0498046875</v>
      </c>
      <c r="D77" s="4">
        <v>6179.10009765625</v>
      </c>
      <c r="E77" s="5">
        <v>6274.2998046875</v>
      </c>
      <c r="F77" s="4">
        <v>6274.2998046875</v>
      </c>
      <c r="G77" s="4">
        <v>0</v>
      </c>
      <c r="H77" s="5">
        <f t="shared" si="0"/>
        <v>6183.0399414062504</v>
      </c>
      <c r="I77" s="5">
        <f t="shared" si="1"/>
        <v>5965.3615347055293</v>
      </c>
      <c r="J77" s="4">
        <f t="shared" si="2"/>
        <v>0</v>
      </c>
      <c r="K77" s="4">
        <f t="shared" si="3"/>
        <v>1</v>
      </c>
      <c r="O77" s="12">
        <f t="shared" si="4"/>
        <v>6274.2998046875</v>
      </c>
      <c r="P77" s="7" t="str">
        <f t="shared" si="5"/>
        <v/>
      </c>
    </row>
    <row r="78" spans="1:17" x14ac:dyDescent="0.3">
      <c r="A78" s="3">
        <v>39454</v>
      </c>
      <c r="B78" s="4">
        <v>6271</v>
      </c>
      <c r="C78" s="4">
        <v>6289.7998046875</v>
      </c>
      <c r="D78" s="4">
        <v>6193.35009765625</v>
      </c>
      <c r="E78" s="5">
        <v>6279.10009765625</v>
      </c>
      <c r="F78" s="4">
        <v>6279.10009765625</v>
      </c>
      <c r="G78" s="4">
        <v>0</v>
      </c>
      <c r="H78" s="5">
        <f t="shared" si="0"/>
        <v>6211.1399414062498</v>
      </c>
      <c r="I78" s="5">
        <f t="shared" si="1"/>
        <v>5990.8057767427881</v>
      </c>
      <c r="J78" s="4">
        <f t="shared" si="2"/>
        <v>0</v>
      </c>
      <c r="K78" s="4">
        <f t="shared" si="3"/>
        <v>1</v>
      </c>
      <c r="O78" s="12">
        <f t="shared" si="4"/>
        <v>6279.10009765625</v>
      </c>
      <c r="P78" s="7" t="str">
        <f t="shared" si="5"/>
        <v/>
      </c>
    </row>
    <row r="79" spans="1:17" x14ac:dyDescent="0.3">
      <c r="A79" s="3">
        <v>39455</v>
      </c>
      <c r="B79" s="4">
        <v>6282.4501953125</v>
      </c>
      <c r="C79" s="4">
        <v>6357.10009765625</v>
      </c>
      <c r="D79" s="4">
        <v>6221.60009765625</v>
      </c>
      <c r="E79" s="5">
        <v>6287.85009765625</v>
      </c>
      <c r="F79" s="4">
        <v>6287.85009765625</v>
      </c>
      <c r="G79" s="4">
        <v>0</v>
      </c>
      <c r="H79" s="5">
        <f t="shared" si="0"/>
        <v>6239.8399414062496</v>
      </c>
      <c r="I79" s="5">
        <f t="shared" si="1"/>
        <v>6015.9307767427881</v>
      </c>
      <c r="J79" s="4">
        <f t="shared" si="2"/>
        <v>0</v>
      </c>
      <c r="K79" s="4">
        <f t="shared" si="3"/>
        <v>1</v>
      </c>
      <c r="O79" s="12">
        <f t="shared" si="4"/>
        <v>6287.85009765625</v>
      </c>
      <c r="P79" s="7" t="str">
        <f t="shared" si="5"/>
        <v/>
      </c>
    </row>
    <row r="80" spans="1:17" x14ac:dyDescent="0.3">
      <c r="A80" s="3">
        <v>39456</v>
      </c>
      <c r="B80" s="4">
        <v>6287.5498046875</v>
      </c>
      <c r="C80" s="4">
        <v>6338.2998046875</v>
      </c>
      <c r="D80" s="4">
        <v>6231.25</v>
      </c>
      <c r="E80" s="5">
        <v>6272</v>
      </c>
      <c r="F80" s="4">
        <v>6272</v>
      </c>
      <c r="G80" s="4">
        <v>0</v>
      </c>
      <c r="H80" s="5">
        <f t="shared" si="0"/>
        <v>6258.3599609374996</v>
      </c>
      <c r="I80" s="5">
        <f t="shared" si="1"/>
        <v>6035.5173152043271</v>
      </c>
      <c r="J80" s="4">
        <f t="shared" si="2"/>
        <v>0</v>
      </c>
      <c r="K80" s="4">
        <f t="shared" si="3"/>
        <v>1</v>
      </c>
      <c r="O80" s="12">
        <f t="shared" si="4"/>
        <v>6272</v>
      </c>
      <c r="P80" s="7" t="str">
        <f t="shared" si="5"/>
        <v/>
      </c>
    </row>
    <row r="81" spans="1:17" x14ac:dyDescent="0.3">
      <c r="A81" s="3">
        <v>39457</v>
      </c>
      <c r="B81" s="4">
        <v>6278.10009765625</v>
      </c>
      <c r="C81" s="4">
        <v>6347</v>
      </c>
      <c r="D81" s="4">
        <v>6142.89990234375</v>
      </c>
      <c r="E81" s="5">
        <v>6156.9501953125</v>
      </c>
      <c r="F81" s="4">
        <v>6156.9501953125</v>
      </c>
      <c r="G81" s="4">
        <v>0</v>
      </c>
      <c r="H81" s="5">
        <f t="shared" si="0"/>
        <v>6254.0400390625</v>
      </c>
      <c r="I81" s="5">
        <f t="shared" si="1"/>
        <v>6046.7461688701924</v>
      </c>
      <c r="J81" s="4">
        <f t="shared" si="2"/>
        <v>0</v>
      </c>
      <c r="K81" s="4">
        <f t="shared" si="3"/>
        <v>1</v>
      </c>
      <c r="O81" s="12">
        <f t="shared" si="4"/>
        <v>6156.9501953125</v>
      </c>
      <c r="P81" s="7" t="str">
        <f t="shared" si="5"/>
        <v/>
      </c>
    </row>
    <row r="82" spans="1:17" x14ac:dyDescent="0.3">
      <c r="A82" s="3">
        <v>39458</v>
      </c>
      <c r="B82" s="4">
        <v>6166.64990234375</v>
      </c>
      <c r="C82" s="4">
        <v>6224.2001953125</v>
      </c>
      <c r="D82" s="4">
        <v>6112.5498046875</v>
      </c>
      <c r="E82" s="5">
        <v>6200.10009765625</v>
      </c>
      <c r="F82" s="4">
        <v>6200.10009765625</v>
      </c>
      <c r="G82" s="4">
        <v>0</v>
      </c>
      <c r="H82" s="5">
        <f t="shared" si="0"/>
        <v>6239.2000976562504</v>
      </c>
      <c r="I82" s="5">
        <f t="shared" si="1"/>
        <v>6059.8903996394229</v>
      </c>
      <c r="J82" s="4">
        <f t="shared" si="2"/>
        <v>0</v>
      </c>
      <c r="K82" s="4">
        <f t="shared" si="3"/>
        <v>1</v>
      </c>
      <c r="O82" s="12">
        <f t="shared" si="4"/>
        <v>6200.10009765625</v>
      </c>
      <c r="P82" s="7" t="str">
        <f t="shared" si="5"/>
        <v/>
      </c>
    </row>
    <row r="83" spans="1:17" x14ac:dyDescent="0.3">
      <c r="A83" s="3">
        <v>39461</v>
      </c>
      <c r="B83" s="4">
        <v>6208.7998046875</v>
      </c>
      <c r="C83" s="4">
        <v>6244.14990234375</v>
      </c>
      <c r="D83" s="4">
        <v>6172</v>
      </c>
      <c r="E83" s="5">
        <v>6206.7998046875</v>
      </c>
      <c r="F83" s="4">
        <v>6206.7998046875</v>
      </c>
      <c r="G83" s="4">
        <v>0</v>
      </c>
      <c r="H83" s="5">
        <f t="shared" si="0"/>
        <v>6224.7400390624998</v>
      </c>
      <c r="I83" s="5">
        <f t="shared" si="1"/>
        <v>6070.1519305889424</v>
      </c>
      <c r="J83" s="4">
        <f t="shared" si="2"/>
        <v>0</v>
      </c>
      <c r="K83" s="4">
        <f t="shared" si="3"/>
        <v>1</v>
      </c>
      <c r="O83" s="12">
        <f t="shared" si="4"/>
        <v>6206.7998046875</v>
      </c>
      <c r="P83" s="7" t="str">
        <f t="shared" si="5"/>
        <v/>
      </c>
    </row>
    <row r="84" spans="1:17" x14ac:dyDescent="0.3">
      <c r="A84" s="3">
        <v>39462</v>
      </c>
      <c r="B84" s="4">
        <v>6226.35009765625</v>
      </c>
      <c r="C84" s="4">
        <v>6260.4501953125</v>
      </c>
      <c r="D84" s="4">
        <v>6053.2998046875</v>
      </c>
      <c r="E84" s="5">
        <v>6074.25</v>
      </c>
      <c r="F84" s="4">
        <v>6074.25</v>
      </c>
      <c r="G84" s="4">
        <v>0</v>
      </c>
      <c r="H84" s="5">
        <f t="shared" si="0"/>
        <v>6182.02001953125</v>
      </c>
      <c r="I84" s="5">
        <f t="shared" si="1"/>
        <v>6074.75</v>
      </c>
      <c r="J84" s="4">
        <f t="shared" si="2"/>
        <v>0</v>
      </c>
      <c r="K84" s="4">
        <f t="shared" si="3"/>
        <v>1</v>
      </c>
      <c r="O84" s="12">
        <f t="shared" si="4"/>
        <v>6074.25</v>
      </c>
      <c r="P84" s="7" t="str">
        <f t="shared" si="5"/>
        <v/>
      </c>
    </row>
    <row r="85" spans="1:17" x14ac:dyDescent="0.3">
      <c r="A85" s="3">
        <v>39463</v>
      </c>
      <c r="B85" s="4">
        <v>6065</v>
      </c>
      <c r="C85" s="4">
        <v>6065</v>
      </c>
      <c r="D85" s="4">
        <v>5825.75</v>
      </c>
      <c r="E85" s="5">
        <v>5935.75</v>
      </c>
      <c r="F85" s="4">
        <v>5935.75</v>
      </c>
      <c r="G85" s="4">
        <v>0</v>
      </c>
      <c r="H85" s="5">
        <f t="shared" si="0"/>
        <v>6114.77001953125</v>
      </c>
      <c r="I85" s="5">
        <f t="shared" si="1"/>
        <v>6073.2673152043271</v>
      </c>
      <c r="J85" s="4">
        <f t="shared" si="2"/>
        <v>1</v>
      </c>
      <c r="K85" s="4">
        <f t="shared" si="3"/>
        <v>1</v>
      </c>
      <c r="O85" s="12">
        <f t="shared" si="4"/>
        <v>5935.75</v>
      </c>
      <c r="P85" s="7" t="str">
        <f t="shared" si="5"/>
        <v/>
      </c>
    </row>
    <row r="86" spans="1:17" x14ac:dyDescent="0.3">
      <c r="A86" s="3">
        <v>39464</v>
      </c>
      <c r="B86" s="4">
        <v>5937.9501953125</v>
      </c>
      <c r="C86" s="4">
        <v>6013.14990234375</v>
      </c>
      <c r="D86" s="4">
        <v>5880.2998046875</v>
      </c>
      <c r="E86" s="5">
        <v>5913.2001953125</v>
      </c>
      <c r="F86" s="4">
        <v>5913.2001953125</v>
      </c>
      <c r="G86" s="4">
        <v>0</v>
      </c>
      <c r="H86" s="5">
        <f t="shared" si="0"/>
        <v>6066.02001953125</v>
      </c>
      <c r="I86" s="5">
        <f t="shared" si="1"/>
        <v>6071.4442420372598</v>
      </c>
      <c r="J86" s="4">
        <f t="shared" si="2"/>
        <v>0</v>
      </c>
      <c r="K86" s="4">
        <f t="shared" si="3"/>
        <v>-1</v>
      </c>
      <c r="O86" s="12" t="str">
        <f t="shared" si="4"/>
        <v/>
      </c>
      <c r="P86" s="7">
        <f t="shared" si="5"/>
        <v>5913.2001953125</v>
      </c>
      <c r="Q86" s="13">
        <f>P86-O111</f>
        <v>721.400390625</v>
      </c>
    </row>
    <row r="87" spans="1:17" x14ac:dyDescent="0.3">
      <c r="A87" s="3">
        <v>39465</v>
      </c>
      <c r="B87" s="4">
        <v>5907.75</v>
      </c>
      <c r="C87" s="4">
        <v>5908.75</v>
      </c>
      <c r="D87" s="4">
        <v>5677</v>
      </c>
      <c r="E87" s="5">
        <v>5705.2998046875</v>
      </c>
      <c r="F87" s="4">
        <v>5705.2998046875</v>
      </c>
      <c r="G87" s="4">
        <v>0</v>
      </c>
      <c r="H87" s="5">
        <f t="shared" si="0"/>
        <v>5967.0599609375004</v>
      </c>
      <c r="I87" s="5">
        <f t="shared" si="1"/>
        <v>6056.3692345252402</v>
      </c>
      <c r="J87" s="4">
        <f t="shared" si="2"/>
        <v>0</v>
      </c>
      <c r="K87" s="4">
        <f t="shared" si="3"/>
        <v>-1</v>
      </c>
      <c r="O87" s="12" t="str">
        <f t="shared" si="4"/>
        <v/>
      </c>
      <c r="P87" s="7">
        <f t="shared" si="5"/>
        <v>5705.2998046875</v>
      </c>
    </row>
    <row r="88" spans="1:17" x14ac:dyDescent="0.3">
      <c r="A88" s="3">
        <v>39468</v>
      </c>
      <c r="B88" s="4">
        <v>5705</v>
      </c>
      <c r="C88" s="4">
        <v>5705</v>
      </c>
      <c r="D88" s="4">
        <v>4977.10009765625</v>
      </c>
      <c r="E88" s="5">
        <v>5208.7998046875</v>
      </c>
      <c r="F88" s="4">
        <v>5208.7998046875</v>
      </c>
      <c r="G88" s="4">
        <v>0</v>
      </c>
      <c r="H88" s="5">
        <f t="shared" si="0"/>
        <v>5767.4599609375</v>
      </c>
      <c r="I88" s="5">
        <f t="shared" si="1"/>
        <v>6019.8115422175479</v>
      </c>
      <c r="J88" s="4">
        <f t="shared" si="2"/>
        <v>0</v>
      </c>
      <c r="K88" s="4">
        <f t="shared" si="3"/>
        <v>-1</v>
      </c>
      <c r="O88" s="12" t="str">
        <f t="shared" si="4"/>
        <v/>
      </c>
      <c r="P88" s="7">
        <f t="shared" si="5"/>
        <v>5208.7998046875</v>
      </c>
    </row>
    <row r="89" spans="1:17" x14ac:dyDescent="0.3">
      <c r="A89" s="3">
        <v>39469</v>
      </c>
      <c r="B89" s="4">
        <v>5203.35009765625</v>
      </c>
      <c r="C89" s="4">
        <v>5203.35009765625</v>
      </c>
      <c r="D89" s="4">
        <v>4448.5</v>
      </c>
      <c r="E89" s="5">
        <v>4899.2998046875</v>
      </c>
      <c r="F89" s="4">
        <v>4899.2998046875</v>
      </c>
      <c r="G89" s="4">
        <v>0</v>
      </c>
      <c r="H89" s="5">
        <f t="shared" si="0"/>
        <v>5532.4699218750002</v>
      </c>
      <c r="I89" s="5">
        <f t="shared" si="1"/>
        <v>5975.2423001802881</v>
      </c>
      <c r="J89" s="4">
        <f t="shared" si="2"/>
        <v>0</v>
      </c>
      <c r="K89" s="4">
        <f t="shared" si="3"/>
        <v>-1</v>
      </c>
      <c r="O89" s="12" t="str">
        <f t="shared" si="4"/>
        <v/>
      </c>
      <c r="P89" s="7">
        <f t="shared" si="5"/>
        <v>4899.2998046875</v>
      </c>
    </row>
    <row r="90" spans="1:17" x14ac:dyDescent="0.3">
      <c r="A90" s="3">
        <v>39470</v>
      </c>
      <c r="B90" s="4">
        <v>4903.0498046875</v>
      </c>
      <c r="C90" s="4">
        <v>5328.0498046875</v>
      </c>
      <c r="D90" s="4">
        <v>4891.60009765625</v>
      </c>
      <c r="E90" s="5">
        <v>5203.39990234375</v>
      </c>
      <c r="F90" s="4">
        <v>5203.39990234375</v>
      </c>
      <c r="G90" s="4">
        <v>0</v>
      </c>
      <c r="H90" s="5">
        <f t="shared" si="0"/>
        <v>5385.9999023437504</v>
      </c>
      <c r="I90" s="5">
        <f t="shared" si="1"/>
        <v>5942.7692119891826</v>
      </c>
      <c r="J90" s="4">
        <f t="shared" si="2"/>
        <v>0</v>
      </c>
      <c r="K90" s="4">
        <f t="shared" si="3"/>
        <v>-1</v>
      </c>
      <c r="O90" s="12" t="str">
        <f t="shared" si="4"/>
        <v/>
      </c>
      <c r="P90" s="7">
        <f t="shared" si="5"/>
        <v>5203.39990234375</v>
      </c>
    </row>
    <row r="91" spans="1:17" x14ac:dyDescent="0.3">
      <c r="A91" s="3">
        <v>39471</v>
      </c>
      <c r="B91" s="4">
        <v>5208</v>
      </c>
      <c r="C91" s="4">
        <v>5357.2001953125</v>
      </c>
      <c r="D91" s="4">
        <v>4995.7998046875</v>
      </c>
      <c r="E91" s="5">
        <v>5033.4501953125</v>
      </c>
      <c r="F91" s="4">
        <v>5033.4501953125</v>
      </c>
      <c r="G91" s="4">
        <v>0</v>
      </c>
      <c r="H91" s="5">
        <f t="shared" si="0"/>
        <v>5210.0499023437496</v>
      </c>
      <c r="I91" s="5">
        <f t="shared" si="1"/>
        <v>5914.171142578125</v>
      </c>
      <c r="J91" s="4">
        <f t="shared" si="2"/>
        <v>0</v>
      </c>
      <c r="K91" s="4">
        <f t="shared" si="3"/>
        <v>-1</v>
      </c>
      <c r="O91" s="12" t="str">
        <f t="shared" ref="O91:O154" si="6">IF(K91=1, E91, "")</f>
        <v/>
      </c>
      <c r="P91" s="7">
        <f t="shared" si="5"/>
        <v>5033.4501953125</v>
      </c>
    </row>
    <row r="92" spans="1:17" x14ac:dyDescent="0.3">
      <c r="A92" s="3">
        <v>39472</v>
      </c>
      <c r="B92" s="4">
        <v>5035.0498046875</v>
      </c>
      <c r="C92" s="4">
        <v>5399.25</v>
      </c>
      <c r="D92" s="4">
        <v>5035.0498046875</v>
      </c>
      <c r="E92" s="5">
        <v>5383.35009765625</v>
      </c>
      <c r="F92" s="4">
        <v>5383.35009765625</v>
      </c>
      <c r="G92" s="4">
        <v>0</v>
      </c>
      <c r="H92" s="5">
        <f t="shared" si="0"/>
        <v>5145.6599609374998</v>
      </c>
      <c r="I92" s="5">
        <f t="shared" si="1"/>
        <v>5900.3653846153848</v>
      </c>
      <c r="J92" s="4">
        <f t="shared" si="2"/>
        <v>0</v>
      </c>
      <c r="K92" s="4">
        <f t="shared" si="3"/>
        <v>-1</v>
      </c>
      <c r="O92" s="12" t="str">
        <f t="shared" si="6"/>
        <v/>
      </c>
      <c r="P92" s="7">
        <f t="shared" si="5"/>
        <v>5383.35009765625</v>
      </c>
    </row>
    <row r="93" spans="1:17" x14ac:dyDescent="0.3">
      <c r="A93" s="3">
        <v>39475</v>
      </c>
      <c r="B93" s="4">
        <v>5380.9501953125</v>
      </c>
      <c r="C93" s="4">
        <v>5380.9501953125</v>
      </c>
      <c r="D93" s="4">
        <v>5071</v>
      </c>
      <c r="E93" s="5">
        <v>5274.10009765625</v>
      </c>
      <c r="F93" s="4">
        <v>5274.10009765625</v>
      </c>
      <c r="G93" s="4">
        <v>0</v>
      </c>
      <c r="H93" s="5">
        <f t="shared" si="0"/>
        <v>5158.7200195312498</v>
      </c>
      <c r="I93" s="5">
        <f t="shared" si="1"/>
        <v>5882.0173152043271</v>
      </c>
      <c r="J93" s="4">
        <f t="shared" si="2"/>
        <v>0</v>
      </c>
      <c r="K93" s="4">
        <f t="shared" si="3"/>
        <v>-1</v>
      </c>
      <c r="O93" s="12" t="str">
        <f t="shared" si="6"/>
        <v/>
      </c>
      <c r="P93" s="7">
        <f t="shared" si="5"/>
        <v>5274.10009765625</v>
      </c>
    </row>
    <row r="94" spans="1:17" x14ac:dyDescent="0.3">
      <c r="A94" s="3">
        <v>39476</v>
      </c>
      <c r="B94" s="4">
        <v>5279.5498046875</v>
      </c>
      <c r="C94" s="4">
        <v>5391.60009765625</v>
      </c>
      <c r="D94" s="4">
        <v>5225.25</v>
      </c>
      <c r="E94" s="5">
        <v>5280.7998046875</v>
      </c>
      <c r="F94" s="4">
        <v>5280.7998046875</v>
      </c>
      <c r="G94" s="4">
        <v>0</v>
      </c>
      <c r="H94" s="5">
        <f t="shared" si="0"/>
        <v>5235.02001953125</v>
      </c>
      <c r="I94" s="5">
        <f t="shared" si="1"/>
        <v>5863.3365384615381</v>
      </c>
      <c r="J94" s="4">
        <f t="shared" si="2"/>
        <v>0</v>
      </c>
      <c r="K94" s="4">
        <f t="shared" si="3"/>
        <v>-1</v>
      </c>
      <c r="O94" s="12" t="str">
        <f t="shared" si="6"/>
        <v/>
      </c>
      <c r="P94" s="7">
        <f t="shared" si="5"/>
        <v>5280.7998046875</v>
      </c>
    </row>
    <row r="95" spans="1:17" x14ac:dyDescent="0.3">
      <c r="A95" s="3">
        <v>39477</v>
      </c>
      <c r="B95" s="4">
        <v>5283.75</v>
      </c>
      <c r="C95" s="4">
        <v>5314.2998046875</v>
      </c>
      <c r="D95" s="4">
        <v>5142.25</v>
      </c>
      <c r="E95" s="5">
        <v>5167.60009765625</v>
      </c>
      <c r="F95" s="4">
        <v>5167.60009765625</v>
      </c>
      <c r="G95" s="4">
        <v>0</v>
      </c>
      <c r="H95" s="5">
        <f t="shared" si="0"/>
        <v>5227.8600585937502</v>
      </c>
      <c r="I95" s="5">
        <f t="shared" si="1"/>
        <v>5831.8942307692305</v>
      </c>
      <c r="J95" s="4">
        <f t="shared" si="2"/>
        <v>0</v>
      </c>
      <c r="K95" s="4">
        <f t="shared" si="3"/>
        <v>-1</v>
      </c>
      <c r="O95" s="12" t="str">
        <f t="shared" si="6"/>
        <v/>
      </c>
      <c r="P95" s="7">
        <f t="shared" si="5"/>
        <v>5167.60009765625</v>
      </c>
    </row>
    <row r="96" spans="1:17" x14ac:dyDescent="0.3">
      <c r="A96" s="3">
        <v>39478</v>
      </c>
      <c r="B96" s="4">
        <v>5172.25</v>
      </c>
      <c r="C96" s="4">
        <v>5251.64990234375</v>
      </c>
      <c r="D96" s="4">
        <v>5071.14990234375</v>
      </c>
      <c r="E96" s="5">
        <v>5137.4501953125</v>
      </c>
      <c r="F96" s="4">
        <v>5137.4501953125</v>
      </c>
      <c r="G96" s="4">
        <v>0</v>
      </c>
      <c r="H96" s="5">
        <f t="shared" si="0"/>
        <v>5248.6600585937504</v>
      </c>
      <c r="I96" s="5">
        <f t="shared" si="1"/>
        <v>5795.9980844350957</v>
      </c>
      <c r="J96" s="4">
        <f t="shared" si="2"/>
        <v>0</v>
      </c>
      <c r="K96" s="4">
        <f t="shared" si="3"/>
        <v>-1</v>
      </c>
      <c r="O96" s="12" t="str">
        <f t="shared" si="6"/>
        <v/>
      </c>
      <c r="P96" s="7">
        <f t="shared" si="5"/>
        <v>5137.4501953125</v>
      </c>
    </row>
    <row r="97" spans="1:17" x14ac:dyDescent="0.3">
      <c r="A97" s="3">
        <v>39479</v>
      </c>
      <c r="B97" s="4">
        <v>5140.60009765625</v>
      </c>
      <c r="C97" s="4">
        <v>5339.9501953125</v>
      </c>
      <c r="D97" s="4">
        <v>5090.75</v>
      </c>
      <c r="E97" s="5">
        <v>5317.25</v>
      </c>
      <c r="F97" s="4">
        <v>5317.25</v>
      </c>
      <c r="G97" s="4">
        <v>0</v>
      </c>
      <c r="H97" s="5">
        <f t="shared" si="0"/>
        <v>5235.4400390624996</v>
      </c>
      <c r="I97" s="5">
        <f t="shared" si="1"/>
        <v>5766.6038536658652</v>
      </c>
      <c r="J97" s="4">
        <f t="shared" si="2"/>
        <v>0</v>
      </c>
      <c r="K97" s="4">
        <f t="shared" si="3"/>
        <v>-1</v>
      </c>
      <c r="O97" s="12" t="str">
        <f t="shared" si="6"/>
        <v/>
      </c>
      <c r="P97" s="7">
        <f t="shared" si="5"/>
        <v>5317.25</v>
      </c>
    </row>
    <row r="98" spans="1:17" x14ac:dyDescent="0.3">
      <c r="A98" s="3">
        <v>39482</v>
      </c>
      <c r="B98" s="4">
        <v>5315.5498046875</v>
      </c>
      <c r="C98" s="4">
        <v>5545.2001953125</v>
      </c>
      <c r="D98" s="4">
        <v>5315.5498046875</v>
      </c>
      <c r="E98" s="5">
        <v>5463.5</v>
      </c>
      <c r="F98" s="4">
        <v>5463.5</v>
      </c>
      <c r="G98" s="4">
        <v>0</v>
      </c>
      <c r="H98" s="5">
        <f t="shared" si="0"/>
        <v>5273.3200195312502</v>
      </c>
      <c r="I98" s="5">
        <f t="shared" si="1"/>
        <v>5742.9038461538457</v>
      </c>
      <c r="J98" s="4">
        <f t="shared" si="2"/>
        <v>0</v>
      </c>
      <c r="K98" s="4">
        <f t="shared" si="3"/>
        <v>-1</v>
      </c>
      <c r="O98" s="12" t="str">
        <f t="shared" si="6"/>
        <v/>
      </c>
      <c r="P98" s="7">
        <f t="shared" si="5"/>
        <v>5463.5</v>
      </c>
    </row>
    <row r="99" spans="1:17" x14ac:dyDescent="0.3">
      <c r="A99" s="3">
        <v>39483</v>
      </c>
      <c r="B99" s="4">
        <v>5463.75</v>
      </c>
      <c r="C99" s="4">
        <v>5500.60009765625</v>
      </c>
      <c r="D99" s="4">
        <v>5412.9501953125</v>
      </c>
      <c r="E99" s="5">
        <v>5483.89990234375</v>
      </c>
      <c r="F99" s="4">
        <v>5483.89990234375</v>
      </c>
      <c r="G99" s="4">
        <v>0</v>
      </c>
      <c r="H99" s="5">
        <f t="shared" si="0"/>
        <v>5313.9400390624996</v>
      </c>
      <c r="I99" s="5">
        <f t="shared" si="1"/>
        <v>5717.7230694110576</v>
      </c>
      <c r="J99" s="4">
        <f t="shared" si="2"/>
        <v>0</v>
      </c>
      <c r="K99" s="4">
        <f t="shared" si="3"/>
        <v>-1</v>
      </c>
      <c r="O99" s="12" t="str">
        <f t="shared" si="6"/>
        <v/>
      </c>
      <c r="P99" s="7">
        <f t="shared" si="5"/>
        <v>5483.89990234375</v>
      </c>
    </row>
    <row r="100" spans="1:17" x14ac:dyDescent="0.3">
      <c r="A100" s="3">
        <v>39484</v>
      </c>
      <c r="B100" s="4">
        <v>5470.39990234375</v>
      </c>
      <c r="C100" s="4">
        <v>5470.39990234375</v>
      </c>
      <c r="D100" s="4">
        <v>5257.0498046875</v>
      </c>
      <c r="E100" s="5">
        <v>5322.5498046875</v>
      </c>
      <c r="F100" s="4">
        <v>5322.5498046875</v>
      </c>
      <c r="G100" s="4">
        <v>0</v>
      </c>
      <c r="H100" s="5">
        <f t="shared" si="0"/>
        <v>5344.9299804687498</v>
      </c>
      <c r="I100" s="5">
        <f t="shared" si="1"/>
        <v>5686.1153658353369</v>
      </c>
      <c r="J100" s="4">
        <f t="shared" si="2"/>
        <v>0</v>
      </c>
      <c r="K100" s="4">
        <f t="shared" si="3"/>
        <v>-1</v>
      </c>
      <c r="O100" s="12" t="str">
        <f t="shared" si="6"/>
        <v/>
      </c>
      <c r="P100" s="7">
        <f t="shared" si="5"/>
        <v>5322.5498046875</v>
      </c>
    </row>
    <row r="101" spans="1:17" x14ac:dyDescent="0.3">
      <c r="A101" s="3">
        <v>39485</v>
      </c>
      <c r="B101" s="4">
        <v>5322.5498046875</v>
      </c>
      <c r="C101" s="4">
        <v>5344.60009765625</v>
      </c>
      <c r="D101" s="4">
        <v>5113.85009765625</v>
      </c>
      <c r="E101" s="5">
        <v>5133.25</v>
      </c>
      <c r="F101" s="4">
        <v>5133.25</v>
      </c>
      <c r="G101" s="4">
        <v>0</v>
      </c>
      <c r="H101" s="5">
        <f t="shared" si="0"/>
        <v>5344.0899414062496</v>
      </c>
      <c r="I101" s="5">
        <f t="shared" si="1"/>
        <v>5645.8788311298076</v>
      </c>
      <c r="J101" s="4">
        <f t="shared" si="2"/>
        <v>0</v>
      </c>
      <c r="K101" s="4">
        <f t="shared" si="3"/>
        <v>-1</v>
      </c>
      <c r="O101" s="12" t="str">
        <f t="shared" si="6"/>
        <v/>
      </c>
      <c r="P101" s="7">
        <f t="shared" si="5"/>
        <v>5133.25</v>
      </c>
    </row>
    <row r="102" spans="1:17" x14ac:dyDescent="0.3">
      <c r="A102" s="3">
        <v>39486</v>
      </c>
      <c r="B102" s="4">
        <v>5132.10009765625</v>
      </c>
      <c r="C102" s="4">
        <v>5173.85009765625</v>
      </c>
      <c r="D102" s="4">
        <v>5034.25</v>
      </c>
      <c r="E102" s="5">
        <v>5120.35009765625</v>
      </c>
      <c r="F102" s="4">
        <v>5120.35009765625</v>
      </c>
      <c r="G102" s="4">
        <v>0</v>
      </c>
      <c r="H102" s="5">
        <f t="shared" si="0"/>
        <v>5304.7099609375</v>
      </c>
      <c r="I102" s="5">
        <f t="shared" si="1"/>
        <v>5605.1788423978369</v>
      </c>
      <c r="J102" s="4">
        <f t="shared" si="2"/>
        <v>0</v>
      </c>
      <c r="K102" s="4">
        <f t="shared" si="3"/>
        <v>-1</v>
      </c>
      <c r="O102" s="12" t="str">
        <f t="shared" si="6"/>
        <v/>
      </c>
      <c r="P102" s="7">
        <f t="shared" si="5"/>
        <v>5120.35009765625</v>
      </c>
    </row>
    <row r="103" spans="1:17" x14ac:dyDescent="0.3">
      <c r="A103" s="3">
        <v>39489</v>
      </c>
      <c r="B103" s="4">
        <v>5120.5498046875</v>
      </c>
      <c r="C103" s="4">
        <v>5126.39990234375</v>
      </c>
      <c r="D103" s="4">
        <v>4803.60009765625</v>
      </c>
      <c r="E103" s="5">
        <v>4857</v>
      </c>
      <c r="F103" s="4">
        <v>4857</v>
      </c>
      <c r="G103" s="4">
        <v>0</v>
      </c>
      <c r="H103" s="5">
        <f t="shared" si="0"/>
        <v>5183.4099609374998</v>
      </c>
      <c r="I103" s="5">
        <f t="shared" si="1"/>
        <v>5550.6673114483174</v>
      </c>
      <c r="J103" s="4">
        <f t="shared" si="2"/>
        <v>0</v>
      </c>
      <c r="K103" s="4">
        <f t="shared" si="3"/>
        <v>-1</v>
      </c>
      <c r="O103" s="12" t="str">
        <f t="shared" si="6"/>
        <v/>
      </c>
      <c r="P103" s="7">
        <f t="shared" si="5"/>
        <v>4857</v>
      </c>
    </row>
    <row r="104" spans="1:17" x14ac:dyDescent="0.3">
      <c r="A104" s="3">
        <v>39490</v>
      </c>
      <c r="B104" s="4">
        <v>4877.85009765625</v>
      </c>
      <c r="C104" s="4">
        <v>4949.60009765625</v>
      </c>
      <c r="D104" s="4">
        <v>4820.4501953125</v>
      </c>
      <c r="E104" s="5">
        <v>4838.25</v>
      </c>
      <c r="F104" s="4">
        <v>4838.25</v>
      </c>
      <c r="G104" s="4">
        <v>0</v>
      </c>
      <c r="H104" s="5">
        <f t="shared" si="0"/>
        <v>5054.2799804687502</v>
      </c>
      <c r="I104" s="5">
        <f t="shared" si="1"/>
        <v>5495.25</v>
      </c>
      <c r="J104" s="4">
        <f t="shared" si="2"/>
        <v>0</v>
      </c>
      <c r="K104" s="4">
        <f t="shared" si="3"/>
        <v>-1</v>
      </c>
      <c r="O104" s="12" t="str">
        <f t="shared" si="6"/>
        <v/>
      </c>
      <c r="P104" s="7">
        <f t="shared" si="5"/>
        <v>4838.25</v>
      </c>
    </row>
    <row r="105" spans="1:17" x14ac:dyDescent="0.3">
      <c r="A105" s="3">
        <v>39491</v>
      </c>
      <c r="B105" s="4">
        <v>4836.5498046875</v>
      </c>
      <c r="C105" s="4">
        <v>4986.5498046875</v>
      </c>
      <c r="D105" s="4">
        <v>4836.5498046875</v>
      </c>
      <c r="E105" s="5">
        <v>4929.4501953125</v>
      </c>
      <c r="F105" s="4">
        <v>4929.4501953125</v>
      </c>
      <c r="G105" s="4">
        <v>0</v>
      </c>
      <c r="H105" s="5">
        <f t="shared" si="0"/>
        <v>4975.6600585937504</v>
      </c>
      <c r="I105" s="5">
        <f t="shared" si="1"/>
        <v>5443.0038499098555</v>
      </c>
      <c r="J105" s="4">
        <f t="shared" si="2"/>
        <v>0</v>
      </c>
      <c r="K105" s="4">
        <f t="shared" si="3"/>
        <v>-1</v>
      </c>
      <c r="O105" s="12" t="str">
        <f t="shared" si="6"/>
        <v/>
      </c>
      <c r="P105" s="7">
        <f t="shared" si="5"/>
        <v>4929.4501953125</v>
      </c>
    </row>
    <row r="106" spans="1:17" x14ac:dyDescent="0.3">
      <c r="A106" s="3">
        <v>39492</v>
      </c>
      <c r="B106" s="4">
        <v>4944.64990234375</v>
      </c>
      <c r="C106" s="4">
        <v>5220.25</v>
      </c>
      <c r="D106" s="4">
        <v>4944.64990234375</v>
      </c>
      <c r="E106" s="5">
        <v>5202</v>
      </c>
      <c r="F106" s="4">
        <v>5202</v>
      </c>
      <c r="G106" s="4">
        <v>0</v>
      </c>
      <c r="H106" s="5">
        <f t="shared" si="0"/>
        <v>4989.4100585937504</v>
      </c>
      <c r="I106" s="5">
        <f t="shared" si="1"/>
        <v>5401.8500037560098</v>
      </c>
      <c r="J106" s="4">
        <f t="shared" si="2"/>
        <v>0</v>
      </c>
      <c r="K106" s="4">
        <f t="shared" si="3"/>
        <v>-1</v>
      </c>
      <c r="O106" s="12" t="str">
        <f t="shared" si="6"/>
        <v/>
      </c>
      <c r="P106" s="7">
        <f t="shared" si="5"/>
        <v>5202</v>
      </c>
    </row>
    <row r="107" spans="1:17" x14ac:dyDescent="0.3">
      <c r="A107" s="3">
        <v>39493</v>
      </c>
      <c r="B107" s="4">
        <v>5202.85009765625</v>
      </c>
      <c r="C107" s="4">
        <v>5315.39990234375</v>
      </c>
      <c r="D107" s="4">
        <v>5104.75</v>
      </c>
      <c r="E107" s="5">
        <v>5302.89990234375</v>
      </c>
      <c r="F107" s="4">
        <v>5302.89990234375</v>
      </c>
      <c r="G107" s="4">
        <v>0</v>
      </c>
      <c r="H107" s="5">
        <f t="shared" si="0"/>
        <v>5025.9200195312496</v>
      </c>
      <c r="I107" s="5">
        <f t="shared" si="1"/>
        <v>5369.0019155649043</v>
      </c>
      <c r="J107" s="4">
        <f t="shared" si="2"/>
        <v>0</v>
      </c>
      <c r="K107" s="4">
        <f t="shared" si="3"/>
        <v>-1</v>
      </c>
      <c r="O107" s="12" t="str">
        <f t="shared" si="6"/>
        <v/>
      </c>
      <c r="P107" s="7">
        <f t="shared" si="5"/>
        <v>5302.89990234375</v>
      </c>
    </row>
    <row r="108" spans="1:17" x14ac:dyDescent="0.3">
      <c r="A108" s="3">
        <v>39496</v>
      </c>
      <c r="B108" s="4">
        <v>5304.4501953125</v>
      </c>
      <c r="C108" s="4">
        <v>5348.60009765625</v>
      </c>
      <c r="D108" s="4">
        <v>5224</v>
      </c>
      <c r="E108" s="5">
        <v>5276.89990234375</v>
      </c>
      <c r="F108" s="4">
        <v>5276.89990234375</v>
      </c>
      <c r="G108" s="4">
        <v>0</v>
      </c>
      <c r="H108" s="5">
        <f t="shared" si="0"/>
        <v>5109.8999999999996</v>
      </c>
      <c r="I108" s="5">
        <f t="shared" si="1"/>
        <v>5333.4942157451924</v>
      </c>
      <c r="J108" s="4">
        <f t="shared" si="2"/>
        <v>0</v>
      </c>
      <c r="K108" s="4">
        <f t="shared" si="3"/>
        <v>-1</v>
      </c>
      <c r="O108" s="12" t="str">
        <f t="shared" si="6"/>
        <v/>
      </c>
      <c r="P108" s="7">
        <f t="shared" si="5"/>
        <v>5276.89990234375</v>
      </c>
    </row>
    <row r="109" spans="1:17" x14ac:dyDescent="0.3">
      <c r="A109" s="3">
        <v>39497</v>
      </c>
      <c r="B109" s="4">
        <v>5278.39990234375</v>
      </c>
      <c r="C109" s="4">
        <v>5368.4501953125</v>
      </c>
      <c r="D109" s="4">
        <v>5262</v>
      </c>
      <c r="E109" s="5">
        <v>5280.7998046875</v>
      </c>
      <c r="F109" s="4">
        <v>5280.7998046875</v>
      </c>
      <c r="G109" s="4">
        <v>0</v>
      </c>
      <c r="H109" s="5">
        <f t="shared" si="0"/>
        <v>5198.4099609374998</v>
      </c>
      <c r="I109" s="5">
        <f t="shared" si="1"/>
        <v>5297.8788311298076</v>
      </c>
      <c r="J109" s="4">
        <f t="shared" si="2"/>
        <v>0</v>
      </c>
      <c r="K109" s="4">
        <f t="shared" si="3"/>
        <v>-1</v>
      </c>
      <c r="O109" s="12" t="str">
        <f t="shared" si="6"/>
        <v/>
      </c>
      <c r="P109" s="7">
        <f t="shared" si="5"/>
        <v>5280.7998046875</v>
      </c>
    </row>
    <row r="110" spans="1:17" x14ac:dyDescent="0.3">
      <c r="A110" s="3">
        <v>39498</v>
      </c>
      <c r="B110" s="4">
        <v>5267.14990234375</v>
      </c>
      <c r="C110" s="4">
        <v>5267.14990234375</v>
      </c>
      <c r="D110" s="4">
        <v>5116.2998046875</v>
      </c>
      <c r="E110" s="5">
        <v>5154.4501953125</v>
      </c>
      <c r="F110" s="4">
        <v>5154.4501953125</v>
      </c>
      <c r="G110" s="4">
        <v>0</v>
      </c>
      <c r="H110" s="5">
        <f t="shared" si="0"/>
        <v>5243.4099609374998</v>
      </c>
      <c r="I110" s="5">
        <f t="shared" si="1"/>
        <v>5262.5019155649043</v>
      </c>
      <c r="J110" s="4">
        <f t="shared" si="2"/>
        <v>-1</v>
      </c>
      <c r="K110" s="4">
        <f t="shared" si="3"/>
        <v>-1</v>
      </c>
      <c r="O110" s="12" t="str">
        <f t="shared" si="6"/>
        <v/>
      </c>
      <c r="P110" s="7">
        <f t="shared" si="5"/>
        <v>5154.4501953125</v>
      </c>
    </row>
    <row r="111" spans="1:17" x14ac:dyDescent="0.3">
      <c r="A111" s="3">
        <v>39499</v>
      </c>
      <c r="B111" s="4">
        <v>5156.89990234375</v>
      </c>
      <c r="C111" s="4">
        <v>5241.35009765625</v>
      </c>
      <c r="D111" s="4">
        <v>5120.0498046875</v>
      </c>
      <c r="E111" s="5">
        <v>5191.7998046875</v>
      </c>
      <c r="F111" s="4">
        <v>5191.7998046875</v>
      </c>
      <c r="G111" s="4">
        <v>0</v>
      </c>
      <c r="H111" s="5">
        <f t="shared" si="0"/>
        <v>5241.3699218749998</v>
      </c>
      <c r="I111" s="5">
        <f t="shared" si="1"/>
        <v>5233.8884465144229</v>
      </c>
      <c r="J111" s="4">
        <f t="shared" si="2"/>
        <v>1</v>
      </c>
      <c r="K111" s="4">
        <f t="shared" si="3"/>
        <v>1</v>
      </c>
      <c r="O111" s="12">
        <f t="shared" si="6"/>
        <v>5191.7998046875</v>
      </c>
      <c r="P111" s="7" t="str">
        <f t="shared" si="5"/>
        <v/>
      </c>
      <c r="Q111" s="13">
        <f>P112-O111</f>
        <v>-81.0498046875</v>
      </c>
    </row>
    <row r="112" spans="1:17" x14ac:dyDescent="0.3">
      <c r="A112" s="3">
        <v>39500</v>
      </c>
      <c r="B112" s="4">
        <v>5183.39990234375</v>
      </c>
      <c r="C112" s="4">
        <v>5184</v>
      </c>
      <c r="D112" s="4">
        <v>5092.7998046875</v>
      </c>
      <c r="E112" s="5">
        <v>5110.75</v>
      </c>
      <c r="F112" s="4">
        <v>5110.75</v>
      </c>
      <c r="G112" s="4">
        <v>0</v>
      </c>
      <c r="H112" s="5">
        <f t="shared" si="0"/>
        <v>5202.93994140625</v>
      </c>
      <c r="I112" s="5">
        <f t="shared" si="1"/>
        <v>5203.0249774639424</v>
      </c>
      <c r="J112" s="4">
        <f t="shared" si="2"/>
        <v>-1</v>
      </c>
      <c r="K112" s="4">
        <f t="shared" si="3"/>
        <v>-1</v>
      </c>
      <c r="O112" s="12" t="str">
        <f t="shared" si="6"/>
        <v/>
      </c>
      <c r="P112" s="7">
        <f t="shared" si="5"/>
        <v>5110.75</v>
      </c>
      <c r="Q112" s="13">
        <f>P112-O113</f>
        <v>-89.9501953125</v>
      </c>
    </row>
    <row r="113" spans="1:17" x14ac:dyDescent="0.3">
      <c r="A113" s="3">
        <v>39503</v>
      </c>
      <c r="B113" s="4">
        <v>5112.25</v>
      </c>
      <c r="C113" s="4">
        <v>5212.35009765625</v>
      </c>
      <c r="D113" s="4">
        <v>5055.14990234375</v>
      </c>
      <c r="E113" s="5">
        <v>5200.7001953125</v>
      </c>
      <c r="F113" s="4">
        <v>5200.7001953125</v>
      </c>
      <c r="G113" s="4">
        <v>0</v>
      </c>
      <c r="H113" s="5">
        <f t="shared" si="0"/>
        <v>5187.7</v>
      </c>
      <c r="I113" s="5">
        <f t="shared" si="1"/>
        <v>5183.6173001802881</v>
      </c>
      <c r="J113" s="4">
        <f t="shared" si="2"/>
        <v>1</v>
      </c>
      <c r="K113" s="4">
        <f t="shared" si="3"/>
        <v>1</v>
      </c>
      <c r="O113" s="12">
        <f t="shared" si="6"/>
        <v>5200.7001953125</v>
      </c>
      <c r="P113" s="7" t="str">
        <f t="shared" ref="P113:P173" si="7">IF(K113=-1,E113,"")</f>
        <v/>
      </c>
      <c r="Q113" s="13">
        <f>P114-O113</f>
        <v>69.349609375</v>
      </c>
    </row>
    <row r="114" spans="1:17" x14ac:dyDescent="0.3">
      <c r="A114" s="3">
        <v>39504</v>
      </c>
      <c r="B114" s="4">
        <v>5200.7998046875</v>
      </c>
      <c r="C114" s="4">
        <v>5281.2001953125</v>
      </c>
      <c r="D114" s="4">
        <v>5200.7998046875</v>
      </c>
      <c r="E114" s="5">
        <v>5270.0498046875</v>
      </c>
      <c r="F114" s="4">
        <v>5270.0498046875</v>
      </c>
      <c r="G114" s="4">
        <v>0</v>
      </c>
      <c r="H114" s="5">
        <f t="shared" si="0"/>
        <v>5185.55</v>
      </c>
      <c r="I114" s="5">
        <f t="shared" si="1"/>
        <v>5185.9730694110576</v>
      </c>
      <c r="J114" s="4">
        <f t="shared" si="2"/>
        <v>-1</v>
      </c>
      <c r="K114" s="4">
        <f t="shared" si="3"/>
        <v>-1</v>
      </c>
      <c r="O114" s="12" t="str">
        <f t="shared" si="6"/>
        <v/>
      </c>
      <c r="P114" s="7">
        <f t="shared" si="7"/>
        <v>5270.0498046875</v>
      </c>
      <c r="Q114" s="13">
        <f>P114-O115</f>
        <v>1.64990234375</v>
      </c>
    </row>
    <row r="115" spans="1:17" x14ac:dyDescent="0.3">
      <c r="A115" s="3">
        <v>39505</v>
      </c>
      <c r="B115" s="4">
        <v>5271.39990234375</v>
      </c>
      <c r="C115" s="4">
        <v>5368.14990234375</v>
      </c>
      <c r="D115" s="4">
        <v>5249.75</v>
      </c>
      <c r="E115" s="5">
        <v>5268.39990234375</v>
      </c>
      <c r="F115" s="4">
        <v>5268.39990234375</v>
      </c>
      <c r="G115" s="4">
        <v>0</v>
      </c>
      <c r="H115" s="5">
        <f t="shared" si="0"/>
        <v>5208.3399414062496</v>
      </c>
      <c r="I115" s="5">
        <f t="shared" si="1"/>
        <v>5200.1692270132207</v>
      </c>
      <c r="J115" s="4">
        <f t="shared" si="2"/>
        <v>0</v>
      </c>
      <c r="K115" s="4">
        <f t="shared" si="3"/>
        <v>1</v>
      </c>
      <c r="O115" s="12">
        <f t="shared" si="6"/>
        <v>5268.39990234375</v>
      </c>
      <c r="P115" s="7" t="str">
        <f t="shared" si="7"/>
        <v/>
      </c>
      <c r="Q115" s="13">
        <f>P119-O115</f>
        <v>-404.14990234375</v>
      </c>
    </row>
    <row r="116" spans="1:17" x14ac:dyDescent="0.3">
      <c r="A116" s="3">
        <v>39506</v>
      </c>
      <c r="B116" s="4">
        <v>5266.35009765625</v>
      </c>
      <c r="C116" s="4">
        <v>5302.85009765625</v>
      </c>
      <c r="D116" s="4">
        <v>5227.14990234375</v>
      </c>
      <c r="E116" s="5">
        <v>5285.10009765625</v>
      </c>
      <c r="F116" s="4">
        <v>5285.10009765625</v>
      </c>
      <c r="G116" s="4">
        <v>0</v>
      </c>
      <c r="H116" s="5">
        <f t="shared" si="0"/>
        <v>5227</v>
      </c>
      <c r="I116" s="5">
        <f t="shared" si="1"/>
        <v>5203.3115422175479</v>
      </c>
      <c r="J116" s="4">
        <f t="shared" si="2"/>
        <v>0</v>
      </c>
      <c r="K116" s="4">
        <f t="shared" si="3"/>
        <v>1</v>
      </c>
      <c r="O116" s="12">
        <f t="shared" si="6"/>
        <v>5285.10009765625</v>
      </c>
      <c r="P116" s="7" t="str">
        <f t="shared" si="7"/>
        <v/>
      </c>
    </row>
    <row r="117" spans="1:17" x14ac:dyDescent="0.3">
      <c r="A117" s="3">
        <v>39507</v>
      </c>
      <c r="B117" s="4">
        <v>5285</v>
      </c>
      <c r="C117" s="4">
        <v>5290.7998046875</v>
      </c>
      <c r="D117" s="4">
        <v>5098.35009765625</v>
      </c>
      <c r="E117" s="5">
        <v>5223.5</v>
      </c>
      <c r="F117" s="4">
        <v>5223.5</v>
      </c>
      <c r="G117" s="4">
        <v>0</v>
      </c>
      <c r="H117" s="5">
        <f t="shared" si="0"/>
        <v>5249.55</v>
      </c>
      <c r="I117" s="5">
        <f t="shared" si="1"/>
        <v>5210.6211500901445</v>
      </c>
      <c r="J117" s="4">
        <f t="shared" si="2"/>
        <v>0</v>
      </c>
      <c r="K117" s="4">
        <f t="shared" si="3"/>
        <v>1</v>
      </c>
      <c r="O117" s="12">
        <f t="shared" si="6"/>
        <v>5223.5</v>
      </c>
      <c r="P117" s="7" t="str">
        <f t="shared" si="7"/>
        <v/>
      </c>
    </row>
    <row r="118" spans="1:17" x14ac:dyDescent="0.3">
      <c r="A118" s="3">
        <v>39510</v>
      </c>
      <c r="B118" s="4">
        <v>5222.7998046875</v>
      </c>
      <c r="C118" s="4">
        <v>5222.7998046875</v>
      </c>
      <c r="D118" s="4">
        <v>4936.0498046875</v>
      </c>
      <c r="E118" s="5">
        <v>4953</v>
      </c>
      <c r="F118" s="4">
        <v>4953</v>
      </c>
      <c r="G118" s="4">
        <v>0</v>
      </c>
      <c r="H118" s="5">
        <f t="shared" si="0"/>
        <v>5200.0099609375002</v>
      </c>
      <c r="I118" s="5">
        <f t="shared" si="1"/>
        <v>5194.0692232572119</v>
      </c>
      <c r="J118" s="4">
        <f t="shared" si="2"/>
        <v>1</v>
      </c>
      <c r="K118" s="4">
        <f t="shared" si="3"/>
        <v>1</v>
      </c>
      <c r="O118" s="12">
        <f t="shared" si="6"/>
        <v>4953</v>
      </c>
      <c r="P118" s="7" t="str">
        <f t="shared" si="7"/>
        <v/>
      </c>
    </row>
    <row r="119" spans="1:17" x14ac:dyDescent="0.3">
      <c r="A119" s="3">
        <v>39511</v>
      </c>
      <c r="B119" s="4">
        <v>4958.5498046875</v>
      </c>
      <c r="C119" s="4">
        <v>4976.7001953125</v>
      </c>
      <c r="D119" s="4">
        <v>4812.9501953125</v>
      </c>
      <c r="E119" s="5">
        <v>4864.25</v>
      </c>
      <c r="F119" s="4">
        <v>4864.25</v>
      </c>
      <c r="G119" s="4">
        <v>0</v>
      </c>
      <c r="H119" s="5">
        <f t="shared" si="0"/>
        <v>5118.8500000000004</v>
      </c>
      <c r="I119" s="5">
        <f t="shared" si="1"/>
        <v>5178.3057579627402</v>
      </c>
      <c r="J119" s="4">
        <f t="shared" si="2"/>
        <v>0</v>
      </c>
      <c r="K119" s="4">
        <f t="shared" si="3"/>
        <v>-1</v>
      </c>
      <c r="O119" s="12" t="str">
        <f t="shared" si="6"/>
        <v/>
      </c>
      <c r="P119" s="7">
        <f t="shared" si="7"/>
        <v>4864.25</v>
      </c>
      <c r="Q119" s="13">
        <f>P119-O145</f>
        <v>-15.39990234375</v>
      </c>
    </row>
    <row r="120" spans="1:17" x14ac:dyDescent="0.3">
      <c r="A120" s="3">
        <v>39512</v>
      </c>
      <c r="B120" s="4">
        <v>4866.85009765625</v>
      </c>
      <c r="C120" s="4">
        <v>4936.75</v>
      </c>
      <c r="D120" s="4">
        <v>4847.25</v>
      </c>
      <c r="E120" s="5">
        <v>4921.39990234375</v>
      </c>
      <c r="F120" s="4">
        <v>4921.39990234375</v>
      </c>
      <c r="G120" s="4">
        <v>0</v>
      </c>
      <c r="H120" s="5">
        <f t="shared" si="0"/>
        <v>5049.45</v>
      </c>
      <c r="I120" s="5">
        <f t="shared" si="1"/>
        <v>5164.4826847956729</v>
      </c>
      <c r="J120" s="4">
        <f t="shared" si="2"/>
        <v>0</v>
      </c>
      <c r="K120" s="4">
        <f t="shared" si="3"/>
        <v>-1</v>
      </c>
      <c r="O120" s="12" t="str">
        <f t="shared" si="6"/>
        <v/>
      </c>
      <c r="P120" s="7">
        <f t="shared" si="7"/>
        <v>4921.39990234375</v>
      </c>
    </row>
    <row r="121" spans="1:17" x14ac:dyDescent="0.3">
      <c r="A121" s="3">
        <v>39514</v>
      </c>
      <c r="B121" s="4">
        <v>4918.2998046875</v>
      </c>
      <c r="C121" s="4">
        <v>4918.2998046875</v>
      </c>
      <c r="D121" s="4">
        <v>4672.25</v>
      </c>
      <c r="E121" s="5">
        <v>4771.60009765625</v>
      </c>
      <c r="F121" s="4">
        <v>4771.60009765625</v>
      </c>
      <c r="G121" s="4">
        <v>0</v>
      </c>
      <c r="H121" s="5">
        <f t="shared" si="0"/>
        <v>4946.75</v>
      </c>
      <c r="I121" s="5">
        <f t="shared" si="1"/>
        <v>5149.2519155649043</v>
      </c>
      <c r="J121" s="4">
        <f t="shared" si="2"/>
        <v>0</v>
      </c>
      <c r="K121" s="4">
        <f t="shared" si="3"/>
        <v>-1</v>
      </c>
      <c r="O121" s="12" t="str">
        <f t="shared" si="6"/>
        <v/>
      </c>
      <c r="P121" s="7">
        <f t="shared" si="7"/>
        <v>4771.60009765625</v>
      </c>
    </row>
    <row r="122" spans="1:17" x14ac:dyDescent="0.3">
      <c r="A122" s="3">
        <v>39517</v>
      </c>
      <c r="B122" s="4">
        <v>4767.7998046875</v>
      </c>
      <c r="C122" s="4">
        <v>4814.9501953125</v>
      </c>
      <c r="D122" s="4">
        <v>4620.5</v>
      </c>
      <c r="E122" s="5">
        <v>4800.39990234375</v>
      </c>
      <c r="F122" s="4">
        <v>4800.39990234375</v>
      </c>
      <c r="G122" s="4">
        <v>0</v>
      </c>
      <c r="H122" s="5">
        <f t="shared" si="0"/>
        <v>4862.1299804687496</v>
      </c>
      <c r="I122" s="5">
        <f t="shared" si="1"/>
        <v>5136.2884427584131</v>
      </c>
      <c r="J122" s="4">
        <f t="shared" si="2"/>
        <v>0</v>
      </c>
      <c r="K122" s="4">
        <f t="shared" si="3"/>
        <v>-1</v>
      </c>
      <c r="O122" s="12" t="str">
        <f t="shared" si="6"/>
        <v/>
      </c>
      <c r="P122" s="7">
        <f t="shared" si="7"/>
        <v>4800.39990234375</v>
      </c>
    </row>
    <row r="123" spans="1:17" x14ac:dyDescent="0.3">
      <c r="A123" s="3">
        <v>39518</v>
      </c>
      <c r="B123" s="4">
        <v>4796.2998046875</v>
      </c>
      <c r="C123" s="4">
        <v>4888.5</v>
      </c>
      <c r="D123" s="4">
        <v>4732.85009765625</v>
      </c>
      <c r="E123" s="5">
        <v>4865.89990234375</v>
      </c>
      <c r="F123" s="4">
        <v>4865.89990234375</v>
      </c>
      <c r="G123" s="4">
        <v>0</v>
      </c>
      <c r="H123" s="5">
        <f t="shared" si="0"/>
        <v>4844.7099609375</v>
      </c>
      <c r="I123" s="5">
        <f t="shared" si="1"/>
        <v>5118.9288236177881</v>
      </c>
      <c r="J123" s="4">
        <f t="shared" si="2"/>
        <v>0</v>
      </c>
      <c r="K123" s="4">
        <f t="shared" si="3"/>
        <v>-1</v>
      </c>
      <c r="O123" s="12" t="str">
        <f t="shared" si="6"/>
        <v/>
      </c>
      <c r="P123" s="7">
        <f t="shared" si="7"/>
        <v>4865.89990234375</v>
      </c>
    </row>
    <row r="124" spans="1:17" x14ac:dyDescent="0.3">
      <c r="A124" s="3">
        <v>39519</v>
      </c>
      <c r="B124" s="4">
        <v>4869.75</v>
      </c>
      <c r="C124" s="4">
        <v>5019.2001953125</v>
      </c>
      <c r="D124" s="4">
        <v>4854.75</v>
      </c>
      <c r="E124" s="5">
        <v>4872</v>
      </c>
      <c r="F124" s="4">
        <v>4872</v>
      </c>
      <c r="G124" s="4">
        <v>0</v>
      </c>
      <c r="H124" s="5">
        <f t="shared" si="0"/>
        <v>4846.2599609375002</v>
      </c>
      <c r="I124" s="5">
        <f t="shared" si="1"/>
        <v>5096.1788236177881</v>
      </c>
      <c r="J124" s="4">
        <f t="shared" si="2"/>
        <v>0</v>
      </c>
      <c r="K124" s="4">
        <f t="shared" si="3"/>
        <v>-1</v>
      </c>
      <c r="O124" s="12" t="str">
        <f t="shared" si="6"/>
        <v/>
      </c>
      <c r="P124" s="7">
        <f t="shared" si="7"/>
        <v>4872</v>
      </c>
    </row>
    <row r="125" spans="1:17" x14ac:dyDescent="0.3">
      <c r="A125" s="3">
        <v>39520</v>
      </c>
      <c r="B125" s="4">
        <v>4868.7001953125</v>
      </c>
      <c r="C125" s="4">
        <v>4868.7998046875</v>
      </c>
      <c r="D125" s="4">
        <v>4580.14990234375</v>
      </c>
      <c r="E125" s="5">
        <v>4623.60009765625</v>
      </c>
      <c r="F125" s="4">
        <v>4623.60009765625</v>
      </c>
      <c r="G125" s="4">
        <v>0</v>
      </c>
      <c r="H125" s="5">
        <f t="shared" si="0"/>
        <v>4786.7</v>
      </c>
      <c r="I125" s="5">
        <f t="shared" si="1"/>
        <v>5063.0903695913457</v>
      </c>
      <c r="J125" s="4">
        <f t="shared" si="2"/>
        <v>0</v>
      </c>
      <c r="K125" s="4">
        <f t="shared" si="3"/>
        <v>-1</v>
      </c>
      <c r="O125" s="12" t="str">
        <f t="shared" si="6"/>
        <v/>
      </c>
      <c r="P125" s="7">
        <f t="shared" si="7"/>
        <v>4623.60009765625</v>
      </c>
    </row>
    <row r="126" spans="1:17" x14ac:dyDescent="0.3">
      <c r="A126" s="3">
        <v>39521</v>
      </c>
      <c r="B126" s="4">
        <v>4623.7998046875</v>
      </c>
      <c r="C126" s="4">
        <v>4758.9501953125</v>
      </c>
      <c r="D126" s="4">
        <v>4607.5498046875</v>
      </c>
      <c r="E126" s="5">
        <v>4745.7998046875</v>
      </c>
      <c r="F126" s="4">
        <v>4745.7998046875</v>
      </c>
      <c r="G126" s="4">
        <v>0</v>
      </c>
      <c r="H126" s="5">
        <f t="shared" si="0"/>
        <v>4781.5399414062504</v>
      </c>
      <c r="I126" s="5">
        <f t="shared" si="1"/>
        <v>5040.9076772836543</v>
      </c>
      <c r="J126" s="4">
        <f t="shared" si="2"/>
        <v>0</v>
      </c>
      <c r="K126" s="4">
        <f t="shared" si="3"/>
        <v>-1</v>
      </c>
      <c r="O126" s="12" t="str">
        <f t="shared" si="6"/>
        <v/>
      </c>
      <c r="P126" s="7">
        <f t="shared" si="7"/>
        <v>4745.7998046875</v>
      </c>
    </row>
    <row r="127" spans="1:17" x14ac:dyDescent="0.3">
      <c r="A127" s="3">
        <v>39524</v>
      </c>
      <c r="B127" s="4">
        <v>4745.4501953125</v>
      </c>
      <c r="C127" s="4">
        <v>4745.4501953125</v>
      </c>
      <c r="D127" s="4">
        <v>4482.10009765625</v>
      </c>
      <c r="E127" s="5">
        <v>4503.10009765625</v>
      </c>
      <c r="F127" s="4">
        <v>4503.10009765625</v>
      </c>
      <c r="G127" s="4">
        <v>0</v>
      </c>
      <c r="H127" s="5">
        <f t="shared" si="0"/>
        <v>4722.0799804687504</v>
      </c>
      <c r="I127" s="5">
        <f t="shared" si="1"/>
        <v>5016.671142578125</v>
      </c>
      <c r="J127" s="4">
        <f t="shared" si="2"/>
        <v>0</v>
      </c>
      <c r="K127" s="4">
        <f t="shared" si="3"/>
        <v>-1</v>
      </c>
      <c r="O127" s="12" t="str">
        <f t="shared" si="6"/>
        <v/>
      </c>
      <c r="P127" s="7">
        <f t="shared" si="7"/>
        <v>4503.10009765625</v>
      </c>
    </row>
    <row r="128" spans="1:17" x14ac:dyDescent="0.3">
      <c r="A128" s="3">
        <v>39525</v>
      </c>
      <c r="B128" s="4">
        <v>4519.89990234375</v>
      </c>
      <c r="C128" s="4">
        <v>4617.9501953125</v>
      </c>
      <c r="D128" s="4">
        <v>4468.5498046875</v>
      </c>
      <c r="E128" s="5">
        <v>4533</v>
      </c>
      <c r="F128" s="4">
        <v>4533</v>
      </c>
      <c r="G128" s="4">
        <v>0</v>
      </c>
      <c r="H128" s="5">
        <f t="shared" si="0"/>
        <v>4655.5</v>
      </c>
      <c r="I128" s="5">
        <f t="shared" si="1"/>
        <v>4994.0807542067305</v>
      </c>
      <c r="J128" s="4">
        <f t="shared" si="2"/>
        <v>0</v>
      </c>
      <c r="K128" s="4">
        <f t="shared" si="3"/>
        <v>-1</v>
      </c>
      <c r="O128" s="12" t="str">
        <f t="shared" si="6"/>
        <v/>
      </c>
      <c r="P128" s="7">
        <f t="shared" si="7"/>
        <v>4533</v>
      </c>
    </row>
    <row r="129" spans="1:16" x14ac:dyDescent="0.3">
      <c r="A129" s="3">
        <v>39526</v>
      </c>
      <c r="B129" s="4">
        <v>4534.75</v>
      </c>
      <c r="C129" s="4">
        <v>4718.39990234375</v>
      </c>
      <c r="D129" s="4">
        <v>4533.89990234375</v>
      </c>
      <c r="E129" s="5">
        <v>4573.9501953125</v>
      </c>
      <c r="F129" s="4">
        <v>4573.9501953125</v>
      </c>
      <c r="G129" s="4">
        <v>0</v>
      </c>
      <c r="H129" s="5">
        <f t="shared" si="0"/>
        <v>4595.8900390625004</v>
      </c>
      <c r="I129" s="5">
        <f t="shared" si="1"/>
        <v>4983.1942232572119</v>
      </c>
      <c r="J129" s="4">
        <f t="shared" si="2"/>
        <v>0</v>
      </c>
      <c r="K129" s="4">
        <f t="shared" si="3"/>
        <v>-1</v>
      </c>
      <c r="O129" s="12" t="str">
        <f t="shared" si="6"/>
        <v/>
      </c>
      <c r="P129" s="7">
        <f t="shared" si="7"/>
        <v>4573.9501953125</v>
      </c>
    </row>
    <row r="130" spans="1:16" x14ac:dyDescent="0.3">
      <c r="A130" s="3">
        <v>39531</v>
      </c>
      <c r="B130" s="4">
        <v>4576.7998046875</v>
      </c>
      <c r="C130" s="4">
        <v>4649.4501953125</v>
      </c>
      <c r="D130" s="4">
        <v>4539.7998046875</v>
      </c>
      <c r="E130" s="5">
        <v>4609.85009765625</v>
      </c>
      <c r="F130" s="4">
        <v>4609.85009765625</v>
      </c>
      <c r="G130" s="4">
        <v>0</v>
      </c>
      <c r="H130" s="5">
        <f t="shared" si="0"/>
        <v>4593.1400390625004</v>
      </c>
      <c r="I130" s="5">
        <f t="shared" si="1"/>
        <v>4974.4096116286055</v>
      </c>
      <c r="J130" s="4">
        <f t="shared" si="2"/>
        <v>0</v>
      </c>
      <c r="K130" s="4">
        <f t="shared" si="3"/>
        <v>-1</v>
      </c>
      <c r="O130" s="12" t="str">
        <f t="shared" si="6"/>
        <v/>
      </c>
      <c r="P130" s="7">
        <f t="shared" si="7"/>
        <v>4609.85009765625</v>
      </c>
    </row>
    <row r="131" spans="1:16" x14ac:dyDescent="0.3">
      <c r="A131" s="3">
        <v>39532</v>
      </c>
      <c r="B131" s="4">
        <v>4616.7998046875</v>
      </c>
      <c r="C131" s="4">
        <v>4896.7998046875</v>
      </c>
      <c r="D131" s="4">
        <v>4616.7998046875</v>
      </c>
      <c r="E131" s="5">
        <v>4877.5</v>
      </c>
      <c r="F131" s="4">
        <v>4877.5</v>
      </c>
      <c r="G131" s="4">
        <v>0</v>
      </c>
      <c r="H131" s="5">
        <f t="shared" si="0"/>
        <v>4619.4800781249996</v>
      </c>
      <c r="I131" s="5">
        <f t="shared" si="1"/>
        <v>4972.4115271935098</v>
      </c>
      <c r="J131" s="4">
        <f t="shared" si="2"/>
        <v>0</v>
      </c>
      <c r="K131" s="4">
        <f t="shared" si="3"/>
        <v>-1</v>
      </c>
      <c r="O131" s="12" t="str">
        <f t="shared" si="6"/>
        <v/>
      </c>
      <c r="P131" s="7">
        <f t="shared" si="7"/>
        <v>4877.5</v>
      </c>
    </row>
    <row r="132" spans="1:16" x14ac:dyDescent="0.3">
      <c r="A132" s="3">
        <v>39533</v>
      </c>
      <c r="B132" s="4">
        <v>4878.7001953125</v>
      </c>
      <c r="C132" s="4">
        <v>4912.2998046875</v>
      </c>
      <c r="D132" s="4">
        <v>4808.64990234375</v>
      </c>
      <c r="E132" s="5">
        <v>4828.85009765625</v>
      </c>
      <c r="F132" s="4">
        <v>4828.85009765625</v>
      </c>
      <c r="G132" s="4">
        <v>0</v>
      </c>
      <c r="H132" s="5">
        <f t="shared" si="0"/>
        <v>4684.6300781250002</v>
      </c>
      <c r="I132" s="5">
        <f t="shared" si="1"/>
        <v>4958.0596078725957</v>
      </c>
      <c r="J132" s="4">
        <f t="shared" si="2"/>
        <v>0</v>
      </c>
      <c r="K132" s="4">
        <f t="shared" si="3"/>
        <v>-1</v>
      </c>
      <c r="O132" s="12" t="str">
        <f t="shared" si="6"/>
        <v/>
      </c>
      <c r="P132" s="7">
        <f t="shared" si="7"/>
        <v>4828.85009765625</v>
      </c>
    </row>
    <row r="133" spans="1:16" x14ac:dyDescent="0.3">
      <c r="A133" s="3">
        <v>39534</v>
      </c>
      <c r="B133" s="4">
        <v>4828.7998046875</v>
      </c>
      <c r="C133" s="4">
        <v>4863.75</v>
      </c>
      <c r="D133" s="4">
        <v>4769.60009765625</v>
      </c>
      <c r="E133" s="5">
        <v>4830.25</v>
      </c>
      <c r="F133" s="4">
        <v>4830.25</v>
      </c>
      <c r="G133" s="4">
        <v>0</v>
      </c>
      <c r="H133" s="5">
        <f t="shared" si="0"/>
        <v>4744.080078125</v>
      </c>
      <c r="I133" s="5">
        <f t="shared" si="1"/>
        <v>4939.8807654747598</v>
      </c>
      <c r="J133" s="4">
        <f t="shared" si="2"/>
        <v>0</v>
      </c>
      <c r="K133" s="4">
        <f t="shared" si="3"/>
        <v>-1</v>
      </c>
      <c r="O133" s="12" t="str">
        <f t="shared" si="6"/>
        <v/>
      </c>
      <c r="P133" s="7">
        <f t="shared" si="7"/>
        <v>4830.25</v>
      </c>
    </row>
    <row r="134" spans="1:16" x14ac:dyDescent="0.3">
      <c r="A134" s="3">
        <v>39535</v>
      </c>
      <c r="B134" s="4">
        <v>4830</v>
      </c>
      <c r="C134" s="4">
        <v>4970.7998046875</v>
      </c>
      <c r="D134" s="4">
        <v>4796.35009765625</v>
      </c>
      <c r="E134" s="5">
        <v>4942</v>
      </c>
      <c r="F134" s="4">
        <v>4942</v>
      </c>
      <c r="G134" s="4">
        <v>0</v>
      </c>
      <c r="H134" s="5">
        <f t="shared" si="0"/>
        <v>4817.6900390624996</v>
      </c>
      <c r="I134" s="5">
        <f t="shared" si="1"/>
        <v>4927</v>
      </c>
      <c r="J134" s="4">
        <f t="shared" si="2"/>
        <v>0</v>
      </c>
      <c r="K134" s="4">
        <f t="shared" si="3"/>
        <v>-1</v>
      </c>
      <c r="O134" s="12" t="str">
        <f t="shared" si="6"/>
        <v/>
      </c>
      <c r="P134" s="7">
        <f t="shared" si="7"/>
        <v>4942</v>
      </c>
    </row>
    <row r="135" spans="1:16" x14ac:dyDescent="0.3">
      <c r="A135" s="3">
        <v>39538</v>
      </c>
      <c r="B135" s="4">
        <v>4942.14990234375</v>
      </c>
      <c r="C135" s="4">
        <v>4947</v>
      </c>
      <c r="D135" s="4">
        <v>4703.85009765625</v>
      </c>
      <c r="E135" s="5">
        <v>4734.5</v>
      </c>
      <c r="F135" s="4">
        <v>4734.5</v>
      </c>
      <c r="G135" s="4">
        <v>0</v>
      </c>
      <c r="H135" s="5">
        <f t="shared" si="0"/>
        <v>4842.6200195312504</v>
      </c>
      <c r="I135" s="5">
        <f t="shared" si="1"/>
        <v>4905.9884690504805</v>
      </c>
      <c r="J135" s="4">
        <f t="shared" si="2"/>
        <v>0</v>
      </c>
      <c r="K135" s="4">
        <f t="shared" si="3"/>
        <v>-1</v>
      </c>
      <c r="O135" s="12" t="str">
        <f t="shared" si="6"/>
        <v/>
      </c>
      <c r="P135" s="7">
        <f t="shared" si="7"/>
        <v>4734.5</v>
      </c>
    </row>
    <row r="136" spans="1:16" x14ac:dyDescent="0.3">
      <c r="A136" s="3">
        <v>39539</v>
      </c>
      <c r="B136" s="4">
        <v>4735.64990234375</v>
      </c>
      <c r="C136" s="4">
        <v>4800.75</v>
      </c>
      <c r="D136" s="4">
        <v>4628.75</v>
      </c>
      <c r="E136" s="5">
        <v>4739.5498046875</v>
      </c>
      <c r="F136" s="4">
        <v>4739.5498046875</v>
      </c>
      <c r="G136" s="4">
        <v>0</v>
      </c>
      <c r="H136" s="5">
        <f t="shared" si="0"/>
        <v>4815.0299804687502</v>
      </c>
      <c r="I136" s="5">
        <f t="shared" si="1"/>
        <v>4890.03076171875</v>
      </c>
      <c r="J136" s="4">
        <f t="shared" si="2"/>
        <v>0</v>
      </c>
      <c r="K136" s="4">
        <f t="shared" si="3"/>
        <v>-1</v>
      </c>
      <c r="O136" s="12" t="str">
        <f t="shared" si="6"/>
        <v/>
      </c>
      <c r="P136" s="7">
        <f t="shared" si="7"/>
        <v>4739.5498046875</v>
      </c>
    </row>
    <row r="137" spans="1:16" x14ac:dyDescent="0.3">
      <c r="A137" s="3">
        <v>39540</v>
      </c>
      <c r="B137" s="4">
        <v>4741.39990234375</v>
      </c>
      <c r="C137" s="4">
        <v>4916.75</v>
      </c>
      <c r="D137" s="4">
        <v>4741.39990234375</v>
      </c>
      <c r="E137" s="5">
        <v>4754.2001953125</v>
      </c>
      <c r="F137" s="4">
        <v>4754.2001953125</v>
      </c>
      <c r="G137" s="4">
        <v>0</v>
      </c>
      <c r="H137" s="5">
        <f t="shared" si="0"/>
        <v>4800.1000000000004</v>
      </c>
      <c r="I137" s="5">
        <f t="shared" si="1"/>
        <v>4873.2000075120195</v>
      </c>
      <c r="J137" s="4">
        <f t="shared" si="2"/>
        <v>0</v>
      </c>
      <c r="K137" s="4">
        <f t="shared" si="3"/>
        <v>-1</v>
      </c>
      <c r="O137" s="12" t="str">
        <f t="shared" si="6"/>
        <v/>
      </c>
      <c r="P137" s="7">
        <f t="shared" si="7"/>
        <v>4754.2001953125</v>
      </c>
    </row>
    <row r="138" spans="1:16" x14ac:dyDescent="0.3">
      <c r="A138" s="3">
        <v>39541</v>
      </c>
      <c r="B138" s="4">
        <v>4753.89990234375</v>
      </c>
      <c r="C138" s="4">
        <v>4833.25</v>
      </c>
      <c r="D138" s="4">
        <v>4738.2001953125</v>
      </c>
      <c r="E138" s="5">
        <v>4771.60009765625</v>
      </c>
      <c r="F138" s="4">
        <v>4771.60009765625</v>
      </c>
      <c r="G138" s="4">
        <v>0</v>
      </c>
      <c r="H138" s="5">
        <f t="shared" si="0"/>
        <v>4788.3700195312504</v>
      </c>
      <c r="I138" s="5">
        <f t="shared" si="1"/>
        <v>4860.1557804987979</v>
      </c>
      <c r="J138" s="4">
        <f t="shared" si="2"/>
        <v>0</v>
      </c>
      <c r="K138" s="4">
        <f t="shared" si="3"/>
        <v>-1</v>
      </c>
      <c r="O138" s="12" t="str">
        <f t="shared" si="6"/>
        <v/>
      </c>
      <c r="P138" s="7">
        <f t="shared" si="7"/>
        <v>4771.60009765625</v>
      </c>
    </row>
    <row r="139" spans="1:16" x14ac:dyDescent="0.3">
      <c r="A139" s="3">
        <v>39542</v>
      </c>
      <c r="B139" s="4">
        <v>4766.7001953125</v>
      </c>
      <c r="C139" s="4">
        <v>4791.7001953125</v>
      </c>
      <c r="D139" s="4">
        <v>4632.7001953125</v>
      </c>
      <c r="E139" s="5">
        <v>4647</v>
      </c>
      <c r="F139" s="4">
        <v>4647</v>
      </c>
      <c r="G139" s="4">
        <v>0</v>
      </c>
      <c r="H139" s="5">
        <f t="shared" si="0"/>
        <v>4729.3700195312504</v>
      </c>
      <c r="I139" s="5">
        <f t="shared" si="1"/>
        <v>4838.859619140625</v>
      </c>
      <c r="J139" s="4">
        <f t="shared" si="2"/>
        <v>0</v>
      </c>
      <c r="K139" s="4">
        <f t="shared" si="3"/>
        <v>-1</v>
      </c>
      <c r="O139" s="12" t="str">
        <f t="shared" si="6"/>
        <v/>
      </c>
      <c r="P139" s="7">
        <f t="shared" si="7"/>
        <v>4647</v>
      </c>
    </row>
    <row r="140" spans="1:16" x14ac:dyDescent="0.3">
      <c r="A140" s="3">
        <v>39545</v>
      </c>
      <c r="B140" s="4">
        <v>4631.35009765625</v>
      </c>
      <c r="C140" s="4">
        <v>4798.5498046875</v>
      </c>
      <c r="D140" s="4">
        <v>4628.7998046875</v>
      </c>
      <c r="E140" s="5">
        <v>4761.2001953125</v>
      </c>
      <c r="F140" s="4">
        <v>4761.2001953125</v>
      </c>
      <c r="G140" s="4">
        <v>0</v>
      </c>
      <c r="H140" s="5">
        <f t="shared" si="0"/>
        <v>4734.7100585937496</v>
      </c>
      <c r="I140" s="5">
        <f t="shared" si="1"/>
        <v>4819.2884803185098</v>
      </c>
      <c r="J140" s="4">
        <f t="shared" si="2"/>
        <v>0</v>
      </c>
      <c r="K140" s="4">
        <f t="shared" si="3"/>
        <v>-1</v>
      </c>
      <c r="O140" s="12" t="str">
        <f t="shared" si="6"/>
        <v/>
      </c>
      <c r="P140" s="7">
        <f t="shared" si="7"/>
        <v>4761.2001953125</v>
      </c>
    </row>
    <row r="141" spans="1:16" x14ac:dyDescent="0.3">
      <c r="A141" s="3">
        <v>39546</v>
      </c>
      <c r="B141" s="4">
        <v>4760.64990234375</v>
      </c>
      <c r="C141" s="4">
        <v>4769.5498046875</v>
      </c>
      <c r="D141" s="4">
        <v>4677.7998046875</v>
      </c>
      <c r="E141" s="5">
        <v>4709.64990234375</v>
      </c>
      <c r="F141" s="4">
        <v>4709.64990234375</v>
      </c>
      <c r="G141" s="4">
        <v>0</v>
      </c>
      <c r="H141" s="5">
        <f t="shared" si="0"/>
        <v>4728.7300781249996</v>
      </c>
      <c r="I141" s="5">
        <f t="shared" si="1"/>
        <v>4797.798095703125</v>
      </c>
      <c r="J141" s="4">
        <f t="shared" si="2"/>
        <v>0</v>
      </c>
      <c r="K141" s="4">
        <f t="shared" si="3"/>
        <v>-1</v>
      </c>
      <c r="O141" s="12" t="str">
        <f t="shared" si="6"/>
        <v/>
      </c>
      <c r="P141" s="7">
        <f t="shared" si="7"/>
        <v>4709.64990234375</v>
      </c>
    </row>
    <row r="142" spans="1:16" x14ac:dyDescent="0.3">
      <c r="A142" s="3">
        <v>39547</v>
      </c>
      <c r="B142" s="4">
        <v>4707.0498046875</v>
      </c>
      <c r="C142" s="4">
        <v>4758.25</v>
      </c>
      <c r="D142" s="4">
        <v>4667.5</v>
      </c>
      <c r="E142" s="5">
        <v>4747.0498046875</v>
      </c>
      <c r="F142" s="4">
        <v>4747.0498046875</v>
      </c>
      <c r="G142" s="4">
        <v>0</v>
      </c>
      <c r="H142" s="5">
        <f t="shared" si="0"/>
        <v>4727.3</v>
      </c>
      <c r="I142" s="5">
        <f t="shared" si="1"/>
        <v>4777.1038536658652</v>
      </c>
      <c r="J142" s="4">
        <f t="shared" si="2"/>
        <v>0</v>
      </c>
      <c r="K142" s="4">
        <f t="shared" si="3"/>
        <v>-1</v>
      </c>
      <c r="O142" s="12" t="str">
        <f t="shared" si="6"/>
        <v/>
      </c>
      <c r="P142" s="7">
        <f t="shared" si="7"/>
        <v>4747.0498046875</v>
      </c>
    </row>
    <row r="143" spans="1:16" x14ac:dyDescent="0.3">
      <c r="A143" s="3">
        <v>39548</v>
      </c>
      <c r="B143" s="4">
        <v>4747.5498046875</v>
      </c>
      <c r="C143" s="4">
        <v>4799.5</v>
      </c>
      <c r="D143" s="4">
        <v>4720.89990234375</v>
      </c>
      <c r="E143" s="5">
        <v>4733</v>
      </c>
      <c r="F143" s="4">
        <v>4733</v>
      </c>
      <c r="G143" s="4">
        <v>0</v>
      </c>
      <c r="H143" s="5">
        <f t="shared" si="0"/>
        <v>4719.5799804687504</v>
      </c>
      <c r="I143" s="5">
        <f t="shared" si="1"/>
        <v>4758.2384690504805</v>
      </c>
      <c r="J143" s="4">
        <f t="shared" si="2"/>
        <v>0</v>
      </c>
      <c r="K143" s="4">
        <f t="shared" si="3"/>
        <v>-1</v>
      </c>
      <c r="O143" s="12" t="str">
        <f t="shared" si="6"/>
        <v/>
      </c>
      <c r="P143" s="7">
        <f t="shared" si="7"/>
        <v>4733</v>
      </c>
    </row>
    <row r="144" spans="1:16" x14ac:dyDescent="0.3">
      <c r="A144" s="3">
        <v>39549</v>
      </c>
      <c r="B144" s="4">
        <v>4734.35009765625</v>
      </c>
      <c r="C144" s="4">
        <v>4817.39990234375</v>
      </c>
      <c r="D144" s="4">
        <v>4727.25</v>
      </c>
      <c r="E144" s="5">
        <v>4777.7998046875</v>
      </c>
      <c r="F144" s="4">
        <v>4777.7998046875</v>
      </c>
      <c r="G144" s="4">
        <v>0</v>
      </c>
      <c r="H144" s="5">
        <f t="shared" si="0"/>
        <v>4745.7399414062502</v>
      </c>
      <c r="I144" s="5">
        <f t="shared" si="1"/>
        <v>4751.5</v>
      </c>
      <c r="J144" s="4">
        <f t="shared" si="2"/>
        <v>-1</v>
      </c>
      <c r="K144" s="4">
        <f t="shared" si="3"/>
        <v>-1</v>
      </c>
      <c r="O144" s="12" t="str">
        <f t="shared" si="6"/>
        <v/>
      </c>
      <c r="P144" s="7">
        <f t="shared" si="7"/>
        <v>4777.7998046875</v>
      </c>
    </row>
    <row r="145" spans="1:17" x14ac:dyDescent="0.3">
      <c r="A145" s="3">
        <v>39553</v>
      </c>
      <c r="B145" s="4">
        <v>4779.9501953125</v>
      </c>
      <c r="C145" s="4">
        <v>4917.10009765625</v>
      </c>
      <c r="D145" s="4">
        <v>4708.2998046875</v>
      </c>
      <c r="E145" s="5">
        <v>4879.64990234375</v>
      </c>
      <c r="F145" s="4">
        <v>4879.64990234375</v>
      </c>
      <c r="G145" s="4">
        <v>0</v>
      </c>
      <c r="H145" s="5">
        <f t="shared" si="0"/>
        <v>4769.4298828125002</v>
      </c>
      <c r="I145" s="5">
        <f t="shared" si="1"/>
        <v>4752.0923039362979</v>
      </c>
      <c r="J145" s="4">
        <f t="shared" si="2"/>
        <v>0</v>
      </c>
      <c r="K145" s="4">
        <f t="shared" si="3"/>
        <v>1</v>
      </c>
      <c r="O145" s="12">
        <f t="shared" si="6"/>
        <v>4879.64990234375</v>
      </c>
      <c r="P145" s="7" t="str">
        <f t="shared" si="7"/>
        <v/>
      </c>
      <c r="Q145" s="13">
        <f>P171-O145</f>
        <v>-4.60009765625</v>
      </c>
    </row>
    <row r="146" spans="1:17" x14ac:dyDescent="0.3">
      <c r="A146" s="3">
        <v>39554</v>
      </c>
      <c r="B146" s="4">
        <v>4881.64990234375</v>
      </c>
      <c r="C146" s="4">
        <v>4951.39990234375</v>
      </c>
      <c r="D146" s="4">
        <v>4874.0498046875</v>
      </c>
      <c r="E146" s="5">
        <v>4887.2998046875</v>
      </c>
      <c r="F146" s="4">
        <v>4887.2998046875</v>
      </c>
      <c r="G146" s="4">
        <v>0</v>
      </c>
      <c r="H146" s="5">
        <f t="shared" si="0"/>
        <v>4804.9598632812504</v>
      </c>
      <c r="I146" s="5">
        <f t="shared" si="1"/>
        <v>4750.78076171875</v>
      </c>
      <c r="J146" s="4">
        <f t="shared" si="2"/>
        <v>0</v>
      </c>
      <c r="K146" s="4">
        <f t="shared" si="3"/>
        <v>1</v>
      </c>
      <c r="O146" s="12">
        <f t="shared" si="6"/>
        <v>4887.2998046875</v>
      </c>
      <c r="P146" s="7" t="str">
        <f t="shared" si="7"/>
        <v/>
      </c>
    </row>
    <row r="147" spans="1:17" x14ac:dyDescent="0.3">
      <c r="A147" s="3">
        <v>39555</v>
      </c>
      <c r="B147" s="4">
        <v>4890.60009765625</v>
      </c>
      <c r="C147" s="4">
        <v>4984.9501953125</v>
      </c>
      <c r="D147" s="4">
        <v>4889.64990234375</v>
      </c>
      <c r="E147" s="5">
        <v>4958.39990234375</v>
      </c>
      <c r="F147" s="4">
        <v>4958.39990234375</v>
      </c>
      <c r="G147" s="4">
        <v>0</v>
      </c>
      <c r="H147" s="5">
        <f t="shared" si="0"/>
        <v>4847.2298828125004</v>
      </c>
      <c r="I147" s="5">
        <f t="shared" si="1"/>
        <v>4757.9653695913457</v>
      </c>
      <c r="J147" s="4">
        <f t="shared" si="2"/>
        <v>0</v>
      </c>
      <c r="K147" s="4">
        <f t="shared" si="3"/>
        <v>1</v>
      </c>
      <c r="O147" s="12">
        <f t="shared" si="6"/>
        <v>4958.39990234375</v>
      </c>
      <c r="P147" s="7" t="str">
        <f t="shared" si="7"/>
        <v/>
      </c>
    </row>
    <row r="148" spans="1:17" x14ac:dyDescent="0.3">
      <c r="A148" s="3">
        <v>39559</v>
      </c>
      <c r="B148" s="4">
        <v>4955.89990234375</v>
      </c>
      <c r="C148" s="4">
        <v>5053.39990234375</v>
      </c>
      <c r="D148" s="4">
        <v>4955.89990234375</v>
      </c>
      <c r="E148" s="5">
        <v>5037</v>
      </c>
      <c r="F148" s="4">
        <v>5037</v>
      </c>
      <c r="G148" s="4">
        <v>0</v>
      </c>
      <c r="H148" s="5">
        <f t="shared" si="0"/>
        <v>4908.0298828124996</v>
      </c>
      <c r="I148" s="5">
        <f t="shared" si="1"/>
        <v>4767.0653733473555</v>
      </c>
      <c r="J148" s="4">
        <f t="shared" si="2"/>
        <v>0</v>
      </c>
      <c r="K148" s="4">
        <f t="shared" si="3"/>
        <v>1</v>
      </c>
      <c r="O148" s="12">
        <f t="shared" si="6"/>
        <v>5037</v>
      </c>
      <c r="P148" s="7" t="str">
        <f t="shared" si="7"/>
        <v/>
      </c>
    </row>
    <row r="149" spans="1:17" x14ac:dyDescent="0.3">
      <c r="A149" s="3">
        <v>39560</v>
      </c>
      <c r="B149" s="4">
        <v>5037.0498046875</v>
      </c>
      <c r="C149" s="4">
        <v>5074.25</v>
      </c>
      <c r="D149" s="4">
        <v>4994.0498046875</v>
      </c>
      <c r="E149" s="5">
        <v>5049.2998046875</v>
      </c>
      <c r="F149" s="4">
        <v>5049.2998046875</v>
      </c>
      <c r="G149" s="4">
        <v>0</v>
      </c>
      <c r="H149" s="5">
        <f t="shared" si="0"/>
        <v>4962.3298828124998</v>
      </c>
      <c r="I149" s="5">
        <f t="shared" si="1"/>
        <v>4774.1192157451924</v>
      </c>
      <c r="J149" s="4">
        <f t="shared" si="2"/>
        <v>0</v>
      </c>
      <c r="K149" s="4">
        <f t="shared" si="3"/>
        <v>1</v>
      </c>
      <c r="O149" s="12">
        <f t="shared" si="6"/>
        <v>5049.2998046875</v>
      </c>
      <c r="P149" s="7" t="str">
        <f t="shared" si="7"/>
        <v/>
      </c>
    </row>
    <row r="150" spans="1:17" x14ac:dyDescent="0.3">
      <c r="A150" s="3">
        <v>39561</v>
      </c>
      <c r="B150" s="4">
        <v>5044.35009765625</v>
      </c>
      <c r="C150" s="4">
        <v>5083.5</v>
      </c>
      <c r="D150" s="4">
        <v>5003.5498046875</v>
      </c>
      <c r="E150" s="5">
        <v>5022.7998046875</v>
      </c>
      <c r="F150" s="4">
        <v>5022.7998046875</v>
      </c>
      <c r="G150" s="4">
        <v>0</v>
      </c>
      <c r="H150" s="5">
        <f t="shared" si="0"/>
        <v>4990.9598632812504</v>
      </c>
      <c r="I150" s="5">
        <f t="shared" si="1"/>
        <v>4779.9192082331729</v>
      </c>
      <c r="J150" s="4">
        <f t="shared" si="2"/>
        <v>0</v>
      </c>
      <c r="K150" s="4">
        <f t="shared" si="3"/>
        <v>1</v>
      </c>
      <c r="O150" s="12">
        <f t="shared" si="6"/>
        <v>5022.7998046875</v>
      </c>
      <c r="P150" s="7" t="str">
        <f t="shared" si="7"/>
        <v/>
      </c>
    </row>
    <row r="151" spans="1:17" x14ac:dyDescent="0.3">
      <c r="A151" s="3">
        <v>39562</v>
      </c>
      <c r="B151" s="4">
        <v>5022.89990234375</v>
      </c>
      <c r="C151" s="4">
        <v>5072.7001953125</v>
      </c>
      <c r="D151" s="4">
        <v>4991.35009765625</v>
      </c>
      <c r="E151" s="5">
        <v>4999.85009765625</v>
      </c>
      <c r="F151" s="4">
        <v>4999.85009765625</v>
      </c>
      <c r="G151" s="4">
        <v>0</v>
      </c>
      <c r="H151" s="5">
        <f t="shared" si="0"/>
        <v>5013.4699218750002</v>
      </c>
      <c r="I151" s="5">
        <f t="shared" si="1"/>
        <v>4794.3903620793271</v>
      </c>
      <c r="J151" s="4">
        <f t="shared" si="2"/>
        <v>0</v>
      </c>
      <c r="K151" s="4">
        <f t="shared" si="3"/>
        <v>1</v>
      </c>
      <c r="O151" s="12">
        <f t="shared" si="6"/>
        <v>4999.85009765625</v>
      </c>
      <c r="P151" s="7" t="str">
        <f t="shared" si="7"/>
        <v/>
      </c>
    </row>
    <row r="152" spans="1:17" x14ac:dyDescent="0.3">
      <c r="A152" s="3">
        <v>39563</v>
      </c>
      <c r="B152" s="4">
        <v>4999.14990234375</v>
      </c>
      <c r="C152" s="4">
        <v>5117.7001953125</v>
      </c>
      <c r="D152" s="4">
        <v>4999.14990234375</v>
      </c>
      <c r="E152" s="5">
        <v>5111.7001953125</v>
      </c>
      <c r="F152" s="4">
        <v>5111.7001953125</v>
      </c>
      <c r="G152" s="4">
        <v>0</v>
      </c>
      <c r="H152" s="5">
        <f t="shared" si="0"/>
        <v>5044.1299804687496</v>
      </c>
      <c r="I152" s="5">
        <f t="shared" si="1"/>
        <v>4808.4634540264424</v>
      </c>
      <c r="J152" s="4">
        <f t="shared" si="2"/>
        <v>0</v>
      </c>
      <c r="K152" s="4">
        <f t="shared" si="3"/>
        <v>1</v>
      </c>
      <c r="O152" s="12">
        <f t="shared" si="6"/>
        <v>5111.7001953125</v>
      </c>
      <c r="P152" s="7" t="str">
        <f t="shared" si="7"/>
        <v/>
      </c>
    </row>
    <row r="153" spans="1:17" x14ac:dyDescent="0.3">
      <c r="A153" s="3">
        <v>39566</v>
      </c>
      <c r="B153" s="4">
        <v>5112.5</v>
      </c>
      <c r="C153" s="4">
        <v>5147.4501953125</v>
      </c>
      <c r="D153" s="4">
        <v>5079.14990234375</v>
      </c>
      <c r="E153" s="5">
        <v>5089.64990234375</v>
      </c>
      <c r="F153" s="4">
        <v>5089.64990234375</v>
      </c>
      <c r="G153" s="4">
        <v>0</v>
      </c>
      <c r="H153" s="5">
        <f t="shared" si="0"/>
        <v>5054.6599609374998</v>
      </c>
      <c r="I153" s="5">
        <f t="shared" si="1"/>
        <v>4831.0230618990381</v>
      </c>
      <c r="J153" s="4">
        <f t="shared" si="2"/>
        <v>0</v>
      </c>
      <c r="K153" s="4">
        <f t="shared" si="3"/>
        <v>1</v>
      </c>
      <c r="O153" s="12">
        <f t="shared" si="6"/>
        <v>5089.64990234375</v>
      </c>
      <c r="P153" s="7" t="str">
        <f t="shared" si="7"/>
        <v/>
      </c>
    </row>
    <row r="154" spans="1:17" x14ac:dyDescent="0.3">
      <c r="A154" s="3">
        <v>39567</v>
      </c>
      <c r="B154" s="4">
        <v>5092.39990234375</v>
      </c>
      <c r="C154" s="4">
        <v>5210.89990234375</v>
      </c>
      <c r="D154" s="4">
        <v>5082.14990234375</v>
      </c>
      <c r="E154" s="5">
        <v>5195.5</v>
      </c>
      <c r="F154" s="4">
        <v>5195.5</v>
      </c>
      <c r="G154" s="4">
        <v>0</v>
      </c>
      <c r="H154" s="5">
        <f t="shared" si="0"/>
        <v>5083.8999999999996</v>
      </c>
      <c r="I154" s="5">
        <f t="shared" si="1"/>
        <v>4856.5038311298076</v>
      </c>
      <c r="J154" s="4">
        <f t="shared" si="2"/>
        <v>0</v>
      </c>
      <c r="K154" s="4">
        <f t="shared" si="3"/>
        <v>1</v>
      </c>
      <c r="O154" s="12">
        <f t="shared" si="6"/>
        <v>5195.5</v>
      </c>
      <c r="P154" s="7" t="str">
        <f t="shared" si="7"/>
        <v/>
      </c>
    </row>
    <row r="155" spans="1:17" x14ac:dyDescent="0.3">
      <c r="A155" s="3">
        <v>39568</v>
      </c>
      <c r="B155" s="4">
        <v>5198.35009765625</v>
      </c>
      <c r="C155" s="4">
        <v>5230.75</v>
      </c>
      <c r="D155" s="4">
        <v>5155.85009765625</v>
      </c>
      <c r="E155" s="5">
        <v>5165.89990234375</v>
      </c>
      <c r="F155" s="4">
        <v>5165.89990234375</v>
      </c>
      <c r="G155" s="4">
        <v>0</v>
      </c>
      <c r="H155" s="5">
        <f t="shared" si="0"/>
        <v>5112.52001953125</v>
      </c>
      <c r="I155" s="5">
        <f t="shared" si="1"/>
        <v>4879.2711275540869</v>
      </c>
      <c r="J155" s="4">
        <f t="shared" si="2"/>
        <v>0</v>
      </c>
      <c r="K155" s="4">
        <f t="shared" si="3"/>
        <v>1</v>
      </c>
      <c r="O155" s="12">
        <f t="shared" ref="O155:O173" si="8">IF(K155=1, E155, "")</f>
        <v>5165.89990234375</v>
      </c>
      <c r="P155" s="7" t="str">
        <f t="shared" si="7"/>
        <v/>
      </c>
    </row>
    <row r="156" spans="1:17" x14ac:dyDescent="0.3">
      <c r="A156" s="3">
        <v>39570</v>
      </c>
      <c r="B156" s="4">
        <v>5265.2998046875</v>
      </c>
      <c r="C156" s="4">
        <v>5298.85009765625</v>
      </c>
      <c r="D156" s="4">
        <v>5197.60009765625</v>
      </c>
      <c r="E156" s="5">
        <v>5228.2001953125</v>
      </c>
      <c r="F156" s="4">
        <v>5228.2001953125</v>
      </c>
      <c r="G156" s="4">
        <v>0</v>
      </c>
      <c r="H156" s="5">
        <f t="shared" si="0"/>
        <v>5158.1900390624996</v>
      </c>
      <c r="I156" s="5">
        <f t="shared" si="1"/>
        <v>4903.0538236177881</v>
      </c>
      <c r="J156" s="4">
        <f t="shared" si="2"/>
        <v>0</v>
      </c>
      <c r="K156" s="4">
        <f t="shared" si="3"/>
        <v>1</v>
      </c>
      <c r="O156" s="12">
        <f t="shared" si="8"/>
        <v>5228.2001953125</v>
      </c>
      <c r="P156" s="7" t="str">
        <f t="shared" si="7"/>
        <v/>
      </c>
    </row>
    <row r="157" spans="1:17" x14ac:dyDescent="0.3">
      <c r="A157" s="3">
        <v>39573</v>
      </c>
      <c r="B157" s="4">
        <v>5227.25</v>
      </c>
      <c r="C157" s="4">
        <v>5254.5</v>
      </c>
      <c r="D157" s="4">
        <v>5182.60009765625</v>
      </c>
      <c r="E157" s="5">
        <v>5192.25</v>
      </c>
      <c r="F157" s="4">
        <v>5192.25</v>
      </c>
      <c r="G157" s="4">
        <v>0</v>
      </c>
      <c r="H157" s="5">
        <f t="shared" si="0"/>
        <v>5174.3</v>
      </c>
      <c r="I157" s="5">
        <f t="shared" si="1"/>
        <v>4915.1595928485576</v>
      </c>
      <c r="J157" s="4">
        <f t="shared" si="2"/>
        <v>0</v>
      </c>
      <c r="K157" s="4">
        <f t="shared" si="3"/>
        <v>1</v>
      </c>
      <c r="O157" s="12">
        <f t="shared" si="8"/>
        <v>5192.25</v>
      </c>
      <c r="P157" s="7" t="str">
        <f t="shared" si="7"/>
        <v/>
      </c>
    </row>
    <row r="158" spans="1:17" x14ac:dyDescent="0.3">
      <c r="A158" s="3">
        <v>39574</v>
      </c>
      <c r="B158" s="4">
        <v>5192.35009765625</v>
      </c>
      <c r="C158" s="4">
        <v>5206.5</v>
      </c>
      <c r="D158" s="4">
        <v>5110.89990234375</v>
      </c>
      <c r="E158" s="5">
        <v>5144.64990234375</v>
      </c>
      <c r="F158" s="4">
        <v>5144.64990234375</v>
      </c>
      <c r="G158" s="4">
        <v>0</v>
      </c>
      <c r="H158" s="5">
        <f t="shared" si="0"/>
        <v>5185.3</v>
      </c>
      <c r="I158" s="5">
        <f t="shared" si="1"/>
        <v>4927.3057391826924</v>
      </c>
      <c r="J158" s="4">
        <f t="shared" si="2"/>
        <v>0</v>
      </c>
      <c r="K158" s="4">
        <f t="shared" si="3"/>
        <v>1</v>
      </c>
      <c r="O158" s="12">
        <f t="shared" si="8"/>
        <v>5144.64990234375</v>
      </c>
      <c r="P158" s="7" t="str">
        <f t="shared" si="7"/>
        <v/>
      </c>
    </row>
    <row r="159" spans="1:17" x14ac:dyDescent="0.3">
      <c r="A159" s="3">
        <v>39575</v>
      </c>
      <c r="B159" s="4">
        <v>5156.7001953125</v>
      </c>
      <c r="C159" s="4">
        <v>5159.0498046875</v>
      </c>
      <c r="D159" s="4">
        <v>5101.25</v>
      </c>
      <c r="E159" s="5">
        <v>5135.5</v>
      </c>
      <c r="F159" s="4">
        <v>5135.5</v>
      </c>
      <c r="G159" s="4">
        <v>0</v>
      </c>
      <c r="H159" s="5">
        <f t="shared" si="0"/>
        <v>5173.3</v>
      </c>
      <c r="I159" s="5">
        <f t="shared" si="1"/>
        <v>4939.0461237980771</v>
      </c>
      <c r="J159" s="4">
        <f t="shared" si="2"/>
        <v>0</v>
      </c>
      <c r="K159" s="4">
        <f t="shared" si="3"/>
        <v>1</v>
      </c>
      <c r="O159" s="12">
        <f t="shared" si="8"/>
        <v>5135.5</v>
      </c>
      <c r="P159" s="7" t="str">
        <f t="shared" si="7"/>
        <v/>
      </c>
    </row>
    <row r="160" spans="1:17" x14ac:dyDescent="0.3">
      <c r="A160" s="3">
        <v>39576</v>
      </c>
      <c r="B160" s="4">
        <v>5135.7998046875</v>
      </c>
      <c r="C160" s="4">
        <v>5143.0498046875</v>
      </c>
      <c r="D160" s="4">
        <v>5062.4501953125</v>
      </c>
      <c r="E160" s="5">
        <v>5081.7001953125</v>
      </c>
      <c r="F160" s="4">
        <v>5081.7001953125</v>
      </c>
      <c r="G160" s="4">
        <v>0</v>
      </c>
      <c r="H160" s="5">
        <f t="shared" si="0"/>
        <v>5156.4600585937496</v>
      </c>
      <c r="I160" s="5">
        <f t="shared" si="1"/>
        <v>4944.4192082331729</v>
      </c>
      <c r="J160" s="4">
        <f t="shared" si="2"/>
        <v>0</v>
      </c>
      <c r="K160" s="4">
        <f t="shared" si="3"/>
        <v>1</v>
      </c>
      <c r="O160" s="12">
        <f t="shared" si="8"/>
        <v>5081.7001953125</v>
      </c>
      <c r="P160" s="7" t="str">
        <f t="shared" si="7"/>
        <v/>
      </c>
    </row>
    <row r="161" spans="1:17" x14ac:dyDescent="0.3">
      <c r="A161" s="3">
        <v>39577</v>
      </c>
      <c r="B161" s="4">
        <v>5070.85009765625</v>
      </c>
      <c r="C161" s="4">
        <v>5087.64990234375</v>
      </c>
      <c r="D161" s="4">
        <v>4969.39990234375</v>
      </c>
      <c r="E161" s="5">
        <v>4982.60009765625</v>
      </c>
      <c r="F161" s="4">
        <v>4982.60009765625</v>
      </c>
      <c r="G161" s="4">
        <v>0</v>
      </c>
      <c r="H161" s="5">
        <f t="shared" si="0"/>
        <v>5107.3400390625002</v>
      </c>
      <c r="I161" s="5">
        <f t="shared" si="1"/>
        <v>4953.9615196814902</v>
      </c>
      <c r="J161" s="4">
        <f t="shared" si="2"/>
        <v>0</v>
      </c>
      <c r="K161" s="4">
        <f t="shared" si="3"/>
        <v>1</v>
      </c>
      <c r="O161" s="12">
        <f t="shared" si="8"/>
        <v>4982.60009765625</v>
      </c>
      <c r="P161" s="7" t="str">
        <f t="shared" si="7"/>
        <v/>
      </c>
    </row>
    <row r="162" spans="1:17" x14ac:dyDescent="0.3">
      <c r="A162" s="3">
        <v>39580</v>
      </c>
      <c r="B162" s="4">
        <v>4981</v>
      </c>
      <c r="C162" s="4">
        <v>5021.75</v>
      </c>
      <c r="D162" s="4">
        <v>4913.7998046875</v>
      </c>
      <c r="E162" s="5">
        <v>5012.64990234375</v>
      </c>
      <c r="F162" s="4">
        <v>5012.64990234375</v>
      </c>
      <c r="G162" s="4">
        <v>0</v>
      </c>
      <c r="H162" s="5">
        <f t="shared" si="0"/>
        <v>5071.4200195312496</v>
      </c>
      <c r="I162" s="5">
        <f t="shared" si="1"/>
        <v>4964.4653695913457</v>
      </c>
      <c r="J162" s="4">
        <f t="shared" si="2"/>
        <v>0</v>
      </c>
      <c r="K162" s="4">
        <f t="shared" si="3"/>
        <v>1</v>
      </c>
      <c r="O162" s="12">
        <f t="shared" si="8"/>
        <v>5012.64990234375</v>
      </c>
      <c r="P162" s="7" t="str">
        <f t="shared" si="7"/>
        <v/>
      </c>
    </row>
    <row r="163" spans="1:17" x14ac:dyDescent="0.3">
      <c r="A163" s="3">
        <v>39581</v>
      </c>
      <c r="B163" s="4">
        <v>5008.60009765625</v>
      </c>
      <c r="C163" s="4">
        <v>5066</v>
      </c>
      <c r="D163" s="4">
        <v>4943.75</v>
      </c>
      <c r="E163" s="5">
        <v>4957.7998046875</v>
      </c>
      <c r="F163" s="4">
        <v>4957.7998046875</v>
      </c>
      <c r="G163" s="4">
        <v>0</v>
      </c>
      <c r="H163" s="5">
        <f t="shared" si="0"/>
        <v>5034.05</v>
      </c>
      <c r="I163" s="5">
        <f t="shared" si="1"/>
        <v>4972.2961237980771</v>
      </c>
      <c r="J163" s="4">
        <f t="shared" si="2"/>
        <v>0</v>
      </c>
      <c r="K163" s="4">
        <f t="shared" si="3"/>
        <v>1</v>
      </c>
      <c r="O163" s="12">
        <f t="shared" si="8"/>
        <v>4957.7998046875</v>
      </c>
      <c r="P163" s="7" t="str">
        <f t="shared" si="7"/>
        <v/>
      </c>
    </row>
    <row r="164" spans="1:17" x14ac:dyDescent="0.3">
      <c r="A164" s="3">
        <v>39582</v>
      </c>
      <c r="B164" s="4">
        <v>4958.4501953125</v>
      </c>
      <c r="C164" s="4">
        <v>5026.10009765625</v>
      </c>
      <c r="D164" s="4">
        <v>4932.0498046875</v>
      </c>
      <c r="E164" s="5">
        <v>5011.75</v>
      </c>
      <c r="F164" s="4">
        <v>5011.75</v>
      </c>
      <c r="G164" s="4">
        <v>0</v>
      </c>
      <c r="H164" s="5">
        <f t="shared" si="0"/>
        <v>5009.3</v>
      </c>
      <c r="I164" s="5">
        <f t="shared" si="1"/>
        <v>4981.5326585036055</v>
      </c>
      <c r="J164" s="4">
        <f t="shared" si="2"/>
        <v>0</v>
      </c>
      <c r="K164" s="4">
        <f t="shared" si="3"/>
        <v>1</v>
      </c>
      <c r="O164" s="12">
        <f t="shared" si="8"/>
        <v>5011.75</v>
      </c>
      <c r="P164" s="7" t="str">
        <f t="shared" si="7"/>
        <v/>
      </c>
    </row>
    <row r="165" spans="1:17" x14ac:dyDescent="0.3">
      <c r="A165" s="3">
        <v>39583</v>
      </c>
      <c r="B165" s="4">
        <v>5010.89990234375</v>
      </c>
      <c r="C165" s="4">
        <v>5118.5498046875</v>
      </c>
      <c r="D165" s="4">
        <v>4999.60009765625</v>
      </c>
      <c r="E165" s="5">
        <v>5115.25</v>
      </c>
      <c r="F165" s="4">
        <v>5115.25</v>
      </c>
      <c r="G165" s="4">
        <v>0</v>
      </c>
      <c r="H165" s="5">
        <f t="shared" si="0"/>
        <v>5016.0099609375002</v>
      </c>
      <c r="I165" s="5">
        <f t="shared" si="1"/>
        <v>4999.5422738882207</v>
      </c>
      <c r="J165" s="4">
        <f t="shared" si="2"/>
        <v>0</v>
      </c>
      <c r="K165" s="4">
        <f t="shared" si="3"/>
        <v>1</v>
      </c>
      <c r="O165" s="12">
        <f t="shared" si="8"/>
        <v>5115.25</v>
      </c>
      <c r="P165" s="7" t="str">
        <f t="shared" si="7"/>
        <v/>
      </c>
    </row>
    <row r="166" spans="1:17" x14ac:dyDescent="0.3">
      <c r="A166" s="3">
        <v>39584</v>
      </c>
      <c r="B166" s="4">
        <v>5115.64990234375</v>
      </c>
      <c r="C166" s="4">
        <v>5167.39990234375</v>
      </c>
      <c r="D166" s="4">
        <v>5106.39990234375</v>
      </c>
      <c r="E166" s="5">
        <v>5157.7001953125</v>
      </c>
      <c r="F166" s="4">
        <v>5157.7001953125</v>
      </c>
      <c r="G166" s="4">
        <v>0</v>
      </c>
      <c r="H166" s="5">
        <f t="shared" si="0"/>
        <v>5051.0299804687502</v>
      </c>
      <c r="I166" s="5">
        <f t="shared" si="1"/>
        <v>5014.7922738882207</v>
      </c>
      <c r="J166" s="4">
        <f t="shared" si="2"/>
        <v>0</v>
      </c>
      <c r="K166" s="4">
        <f t="shared" si="3"/>
        <v>1</v>
      </c>
      <c r="O166" s="12">
        <f t="shared" si="8"/>
        <v>5157.7001953125</v>
      </c>
      <c r="P166" s="7" t="str">
        <f t="shared" si="7"/>
        <v/>
      </c>
    </row>
    <row r="167" spans="1:17" x14ac:dyDescent="0.3">
      <c r="A167" s="3">
        <v>39588</v>
      </c>
      <c r="B167" s="4">
        <v>5157</v>
      </c>
      <c r="C167" s="4">
        <v>5160.0498046875</v>
      </c>
      <c r="D167" s="4">
        <v>5072.39990234375</v>
      </c>
      <c r="E167" s="5">
        <v>5104.9501953125</v>
      </c>
      <c r="F167" s="4">
        <v>5104.9501953125</v>
      </c>
      <c r="G167" s="4">
        <v>0</v>
      </c>
      <c r="H167" s="5">
        <f t="shared" si="0"/>
        <v>5069.4900390624998</v>
      </c>
      <c r="I167" s="5">
        <f t="shared" si="1"/>
        <v>5029.9961313100957</v>
      </c>
      <c r="J167" s="4">
        <f t="shared" si="2"/>
        <v>0</v>
      </c>
      <c r="K167" s="4">
        <f t="shared" si="3"/>
        <v>1</v>
      </c>
      <c r="O167" s="12">
        <f t="shared" si="8"/>
        <v>5104.9501953125</v>
      </c>
      <c r="P167" s="7" t="str">
        <f t="shared" si="7"/>
        <v/>
      </c>
    </row>
    <row r="168" spans="1:17" x14ac:dyDescent="0.3">
      <c r="A168" s="3">
        <v>39589</v>
      </c>
      <c r="B168" s="4">
        <v>5105.7001953125</v>
      </c>
      <c r="C168" s="4">
        <v>5135.5498046875</v>
      </c>
      <c r="D168" s="4">
        <v>5048.7001953125</v>
      </c>
      <c r="E168" s="5">
        <v>5117.64990234375</v>
      </c>
      <c r="F168" s="4">
        <v>5117.64990234375</v>
      </c>
      <c r="G168" s="4">
        <v>0</v>
      </c>
      <c r="H168" s="5">
        <f t="shared" si="0"/>
        <v>5101.4600585937496</v>
      </c>
      <c r="I168" s="5">
        <f t="shared" si="1"/>
        <v>5044.2499812199521</v>
      </c>
      <c r="J168" s="4">
        <f t="shared" si="2"/>
        <v>0</v>
      </c>
      <c r="K168" s="4">
        <f t="shared" si="3"/>
        <v>1</v>
      </c>
      <c r="O168" s="12">
        <f t="shared" si="8"/>
        <v>5117.64990234375</v>
      </c>
      <c r="P168" s="7" t="str">
        <f t="shared" si="7"/>
        <v/>
      </c>
    </row>
    <row r="169" spans="1:17" x14ac:dyDescent="0.3">
      <c r="A169" s="3">
        <v>39590</v>
      </c>
      <c r="B169" s="4">
        <v>5117</v>
      </c>
      <c r="C169" s="4">
        <v>5118.89990234375</v>
      </c>
      <c r="D169" s="4">
        <v>5010.7001953125</v>
      </c>
      <c r="E169" s="5">
        <v>5025.4501953125</v>
      </c>
      <c r="F169" s="4">
        <v>5025.4501953125</v>
      </c>
      <c r="G169" s="4">
        <v>0</v>
      </c>
      <c r="H169" s="5">
        <f t="shared" si="0"/>
        <v>5104.2000976562504</v>
      </c>
      <c r="I169" s="5">
        <f t="shared" si="1"/>
        <v>5055.4980656550479</v>
      </c>
      <c r="J169" s="4">
        <f t="shared" si="2"/>
        <v>0</v>
      </c>
      <c r="K169" s="4">
        <f t="shared" si="3"/>
        <v>1</v>
      </c>
      <c r="O169" s="12">
        <f t="shared" si="8"/>
        <v>5025.4501953125</v>
      </c>
      <c r="P169" s="7" t="str">
        <f t="shared" si="7"/>
        <v/>
      </c>
    </row>
    <row r="170" spans="1:17" x14ac:dyDescent="0.3">
      <c r="A170" s="3">
        <v>39591</v>
      </c>
      <c r="B170" s="4">
        <v>5026.5498046875</v>
      </c>
      <c r="C170" s="4">
        <v>5059.0498046875</v>
      </c>
      <c r="D170" s="4">
        <v>4940.7001953125</v>
      </c>
      <c r="E170" s="5">
        <v>4946.5498046875</v>
      </c>
      <c r="F170" s="4">
        <v>4946.5498046875</v>
      </c>
      <c r="G170" s="4">
        <v>0</v>
      </c>
      <c r="H170" s="5">
        <f t="shared" si="0"/>
        <v>5070.4600585937496</v>
      </c>
      <c r="I170" s="5">
        <f t="shared" si="1"/>
        <v>5061.9884502704326</v>
      </c>
      <c r="J170" s="4">
        <f t="shared" si="2"/>
        <v>1</v>
      </c>
      <c r="K170" s="4">
        <f t="shared" si="3"/>
        <v>1</v>
      </c>
      <c r="O170" s="12">
        <f t="shared" si="8"/>
        <v>4946.5498046875</v>
      </c>
      <c r="P170" s="7" t="str">
        <f t="shared" si="7"/>
        <v/>
      </c>
    </row>
    <row r="171" spans="1:17" x14ac:dyDescent="0.3">
      <c r="A171" s="3">
        <v>39594</v>
      </c>
      <c r="B171" s="4">
        <v>4953.60009765625</v>
      </c>
      <c r="C171" s="4">
        <v>4953.60009765625</v>
      </c>
      <c r="D171" s="4">
        <v>4858</v>
      </c>
      <c r="E171" s="5">
        <v>4875.0498046875</v>
      </c>
      <c r="F171" s="4">
        <v>4875.0498046875</v>
      </c>
      <c r="G171" s="4">
        <v>0</v>
      </c>
      <c r="H171" s="5">
        <f t="shared" si="0"/>
        <v>5013.9299804687498</v>
      </c>
      <c r="I171" s="5">
        <f t="shared" si="1"/>
        <v>5061.8115234375</v>
      </c>
      <c r="J171" s="4">
        <f t="shared" si="2"/>
        <v>0</v>
      </c>
      <c r="K171" s="4">
        <f t="shared" si="3"/>
        <v>-1</v>
      </c>
      <c r="O171" s="12" t="str">
        <f t="shared" si="8"/>
        <v/>
      </c>
      <c r="P171" s="7">
        <f t="shared" si="7"/>
        <v>4875.0498046875</v>
      </c>
      <c r="Q171" s="13">
        <f>P171-O213</f>
        <v>398.25</v>
      </c>
    </row>
    <row r="172" spans="1:17" x14ac:dyDescent="0.3">
      <c r="A172" s="3">
        <v>39595</v>
      </c>
      <c r="B172" s="4">
        <v>4877.14990234375</v>
      </c>
      <c r="C172" s="4">
        <v>4932</v>
      </c>
      <c r="D172" s="4">
        <v>4846.2001953125</v>
      </c>
      <c r="E172" s="5">
        <v>4859.7998046875</v>
      </c>
      <c r="F172" s="4">
        <v>4859.7998046875</v>
      </c>
      <c r="G172" s="4">
        <v>0</v>
      </c>
      <c r="H172" s="5">
        <f t="shared" si="0"/>
        <v>4964.89990234375</v>
      </c>
      <c r="I172" s="5">
        <f t="shared" si="1"/>
        <v>5060.7538311298076</v>
      </c>
      <c r="J172" s="4">
        <f t="shared" si="2"/>
        <v>0</v>
      </c>
      <c r="K172" s="4">
        <f t="shared" si="3"/>
        <v>-1</v>
      </c>
      <c r="O172" s="12" t="str">
        <f t="shared" si="8"/>
        <v/>
      </c>
      <c r="P172" s="7">
        <f t="shared" si="7"/>
        <v>4859.7998046875</v>
      </c>
    </row>
    <row r="173" spans="1:17" x14ac:dyDescent="0.3">
      <c r="A173" s="3">
        <v>39596</v>
      </c>
      <c r="B173" s="4">
        <v>4862.7001953125</v>
      </c>
      <c r="C173" s="4">
        <v>4926.89990234375</v>
      </c>
      <c r="D173" s="4">
        <v>4835.64990234375</v>
      </c>
      <c r="E173" s="5">
        <v>4918.35009765625</v>
      </c>
      <c r="F173" s="4">
        <v>4918.35009765625</v>
      </c>
      <c r="G173" s="4">
        <v>0</v>
      </c>
      <c r="H173" s="5">
        <f t="shared" si="0"/>
        <v>4925.0399414062504</v>
      </c>
      <c r="I173" s="5">
        <f t="shared" si="1"/>
        <v>5059.2134540264424</v>
      </c>
      <c r="J173" s="4">
        <f t="shared" si="2"/>
        <v>0</v>
      </c>
      <c r="K173" s="4">
        <f t="shared" si="3"/>
        <v>-1</v>
      </c>
      <c r="O173" s="12" t="str">
        <f t="shared" si="8"/>
        <v/>
      </c>
      <c r="P173" s="7">
        <f t="shared" si="7"/>
        <v>4918.35009765625</v>
      </c>
    </row>
    <row r="174" spans="1:17" x14ac:dyDescent="0.3">
      <c r="A174" s="3">
        <v>39597</v>
      </c>
      <c r="B174" s="4">
        <v>4926.2998046875</v>
      </c>
      <c r="C174" s="4">
        <v>4957.39990234375</v>
      </c>
      <c r="D174" s="4">
        <v>4801.89990234375</v>
      </c>
      <c r="E174" s="5">
        <v>4835.2998046875</v>
      </c>
      <c r="F174" s="4">
        <v>4835.2998046875</v>
      </c>
      <c r="G174" s="4">
        <v>0</v>
      </c>
      <c r="H174" s="5">
        <f t="shared" si="0"/>
        <v>4887.0098632812496</v>
      </c>
      <c r="I174" s="5">
        <f t="shared" si="1"/>
        <v>5051.4557542067305</v>
      </c>
      <c r="J174" s="4">
        <f t="shared" si="2"/>
        <v>0</v>
      </c>
      <c r="K174" s="4">
        <f t="shared" si="3"/>
        <v>-1</v>
      </c>
      <c r="O174" s="12" t="str">
        <f t="shared" ref="O174:O237" si="9">IF(K174=1, E174, "")</f>
        <v/>
      </c>
      <c r="P174" s="7">
        <f t="shared" ref="P174:P237" si="10">IF(K174=-1,E174,"")</f>
        <v>4835.2998046875</v>
      </c>
    </row>
    <row r="175" spans="1:17" x14ac:dyDescent="0.3">
      <c r="A175" s="3">
        <v>39598</v>
      </c>
      <c r="B175" s="4">
        <v>4844.0498046875</v>
      </c>
      <c r="C175" s="4">
        <v>4908.85009765625</v>
      </c>
      <c r="D175" s="4">
        <v>4833.4501953125</v>
      </c>
      <c r="E175" s="5">
        <v>4870.10009765625</v>
      </c>
      <c r="F175" s="4">
        <v>4870.10009765625</v>
      </c>
      <c r="G175" s="4">
        <v>0</v>
      </c>
      <c r="H175" s="5">
        <f t="shared" si="0"/>
        <v>4871.7199218750002</v>
      </c>
      <c r="I175" s="5">
        <f t="shared" si="1"/>
        <v>5044.5634577824521</v>
      </c>
      <c r="J175" s="4">
        <f t="shared" si="2"/>
        <v>0</v>
      </c>
      <c r="K175" s="4">
        <f t="shared" si="3"/>
        <v>-1</v>
      </c>
      <c r="O175" s="12" t="str">
        <f t="shared" si="9"/>
        <v/>
      </c>
      <c r="P175" s="7">
        <f t="shared" si="10"/>
        <v>4870.10009765625</v>
      </c>
    </row>
    <row r="176" spans="1:17" x14ac:dyDescent="0.3">
      <c r="A176" s="3">
        <v>39601</v>
      </c>
      <c r="B176" s="4">
        <v>4869.25</v>
      </c>
      <c r="C176" s="4">
        <v>4908.7998046875</v>
      </c>
      <c r="D176" s="4">
        <v>4713</v>
      </c>
      <c r="E176" s="5">
        <v>4739.60009765625</v>
      </c>
      <c r="F176" s="4">
        <v>4739.60009765625</v>
      </c>
      <c r="G176" s="4">
        <v>0</v>
      </c>
      <c r="H176" s="5">
        <f t="shared" si="0"/>
        <v>4844.6299804687496</v>
      </c>
      <c r="I176" s="5">
        <f t="shared" si="1"/>
        <v>5033.6711613581729</v>
      </c>
      <c r="J176" s="4">
        <f t="shared" si="2"/>
        <v>0</v>
      </c>
      <c r="K176" s="4">
        <f t="shared" si="3"/>
        <v>-1</v>
      </c>
      <c r="O176" s="12" t="str">
        <f t="shared" si="9"/>
        <v/>
      </c>
      <c r="P176" s="7">
        <f t="shared" si="10"/>
        <v>4739.60009765625</v>
      </c>
    </row>
    <row r="177" spans="1:16" x14ac:dyDescent="0.3">
      <c r="A177" s="3">
        <v>39602</v>
      </c>
      <c r="B177" s="4">
        <v>4739.2998046875</v>
      </c>
      <c r="C177" s="4">
        <v>4739.2998046875</v>
      </c>
      <c r="D177" s="4">
        <v>4634</v>
      </c>
      <c r="E177" s="5">
        <v>4715.89990234375</v>
      </c>
      <c r="F177" s="4">
        <v>4715.89990234375</v>
      </c>
      <c r="G177" s="4">
        <v>0</v>
      </c>
      <c r="H177" s="5">
        <f t="shared" si="0"/>
        <v>4815.8500000000004</v>
      </c>
      <c r="I177" s="5">
        <f t="shared" si="1"/>
        <v>5022.75</v>
      </c>
      <c r="J177" s="4">
        <f t="shared" si="2"/>
        <v>0</v>
      </c>
      <c r="K177" s="4">
        <f t="shared" si="3"/>
        <v>-1</v>
      </c>
      <c r="O177" s="12" t="str">
        <f t="shared" si="9"/>
        <v/>
      </c>
      <c r="P177" s="7">
        <f t="shared" si="10"/>
        <v>4715.89990234375</v>
      </c>
    </row>
    <row r="178" spans="1:16" x14ac:dyDescent="0.3">
      <c r="A178" s="3">
        <v>39603</v>
      </c>
      <c r="B178" s="4">
        <v>4718.7001953125</v>
      </c>
      <c r="C178" s="4">
        <v>4731.5</v>
      </c>
      <c r="D178" s="4">
        <v>4564.5</v>
      </c>
      <c r="E178" s="5">
        <v>4585.60009765625</v>
      </c>
      <c r="F178" s="4">
        <v>4585.60009765625</v>
      </c>
      <c r="G178" s="4">
        <v>0</v>
      </c>
      <c r="H178" s="5">
        <f t="shared" si="0"/>
        <v>4749.3</v>
      </c>
      <c r="I178" s="5">
        <f t="shared" si="1"/>
        <v>5002.515380859375</v>
      </c>
      <c r="J178" s="4">
        <f t="shared" si="2"/>
        <v>0</v>
      </c>
      <c r="K178" s="4">
        <f t="shared" si="3"/>
        <v>-1</v>
      </c>
      <c r="O178" s="12" t="str">
        <f t="shared" si="9"/>
        <v/>
      </c>
      <c r="P178" s="7">
        <f t="shared" si="10"/>
        <v>4585.60009765625</v>
      </c>
    </row>
    <row r="179" spans="1:16" x14ac:dyDescent="0.3">
      <c r="A179" s="3">
        <v>39604</v>
      </c>
      <c r="B179" s="4">
        <v>4586.9501953125</v>
      </c>
      <c r="C179" s="4">
        <v>4690.60009765625</v>
      </c>
      <c r="D179" s="4">
        <v>4536.25</v>
      </c>
      <c r="E179" s="5">
        <v>4676.9501953125</v>
      </c>
      <c r="F179" s="4">
        <v>4676.9501953125</v>
      </c>
      <c r="G179" s="4">
        <v>0</v>
      </c>
      <c r="H179" s="5">
        <f t="shared" si="0"/>
        <v>4717.6300781250002</v>
      </c>
      <c r="I179" s="5">
        <f t="shared" si="1"/>
        <v>4986.6423152043271</v>
      </c>
      <c r="J179" s="4">
        <f t="shared" si="2"/>
        <v>0</v>
      </c>
      <c r="K179" s="4">
        <f t="shared" si="3"/>
        <v>-1</v>
      </c>
      <c r="O179" s="12" t="str">
        <f t="shared" si="9"/>
        <v/>
      </c>
      <c r="P179" s="7">
        <f t="shared" si="10"/>
        <v>4676.9501953125</v>
      </c>
    </row>
    <row r="180" spans="1:16" x14ac:dyDescent="0.3">
      <c r="A180" s="3">
        <v>39605</v>
      </c>
      <c r="B180" s="4">
        <v>4680.5498046875</v>
      </c>
      <c r="C180" s="4">
        <v>4746.2998046875</v>
      </c>
      <c r="D180" s="4">
        <v>4614.25</v>
      </c>
      <c r="E180" s="5">
        <v>4627.7998046875</v>
      </c>
      <c r="F180" s="4">
        <v>4627.7998046875</v>
      </c>
      <c r="G180" s="4">
        <v>0</v>
      </c>
      <c r="H180" s="5">
        <f t="shared" si="0"/>
        <v>4669.1700195312496</v>
      </c>
      <c r="I180" s="5">
        <f t="shared" si="1"/>
        <v>4964.8076923076924</v>
      </c>
      <c r="J180" s="4">
        <f t="shared" si="2"/>
        <v>0</v>
      </c>
      <c r="K180" s="4">
        <f t="shared" si="3"/>
        <v>-1</v>
      </c>
      <c r="O180" s="12" t="str">
        <f t="shared" si="9"/>
        <v/>
      </c>
      <c r="P180" s="7">
        <f t="shared" si="10"/>
        <v>4627.7998046875</v>
      </c>
    </row>
    <row r="181" spans="1:16" x14ac:dyDescent="0.3">
      <c r="A181" s="3">
        <v>39608</v>
      </c>
      <c r="B181" s="4">
        <v>4626.4501953125</v>
      </c>
      <c r="C181" s="4">
        <v>4626.4501953125</v>
      </c>
      <c r="D181" s="4">
        <v>4411.60009765625</v>
      </c>
      <c r="E181" s="5">
        <v>4500.9501953125</v>
      </c>
      <c r="F181" s="4">
        <v>4500.9501953125</v>
      </c>
      <c r="G181" s="4">
        <v>0</v>
      </c>
      <c r="H181" s="5">
        <f t="shared" si="0"/>
        <v>4621.4400390624996</v>
      </c>
      <c r="I181" s="5">
        <f t="shared" si="1"/>
        <v>4939.2327035757207</v>
      </c>
      <c r="J181" s="4">
        <f t="shared" si="2"/>
        <v>0</v>
      </c>
      <c r="K181" s="4">
        <f t="shared" si="3"/>
        <v>-1</v>
      </c>
      <c r="O181" s="12" t="str">
        <f t="shared" si="9"/>
        <v/>
      </c>
      <c r="P181" s="7">
        <f t="shared" si="10"/>
        <v>4500.9501953125</v>
      </c>
    </row>
    <row r="182" spans="1:16" x14ac:dyDescent="0.3">
      <c r="A182" s="3">
        <v>39609</v>
      </c>
      <c r="B182" s="4">
        <v>4522</v>
      </c>
      <c r="C182" s="4">
        <v>4522.5498046875</v>
      </c>
      <c r="D182" s="4">
        <v>4369.7998046875</v>
      </c>
      <c r="E182" s="5">
        <v>4449.7998046875</v>
      </c>
      <c r="F182" s="4">
        <v>4449.7998046875</v>
      </c>
      <c r="G182" s="4">
        <v>0</v>
      </c>
      <c r="H182" s="5">
        <f t="shared" si="0"/>
        <v>4568.2200195312498</v>
      </c>
      <c r="I182" s="5">
        <f t="shared" si="1"/>
        <v>4909.2942270132207</v>
      </c>
      <c r="J182" s="4">
        <f t="shared" si="2"/>
        <v>0</v>
      </c>
      <c r="K182" s="4">
        <f t="shared" si="3"/>
        <v>-1</v>
      </c>
      <c r="O182" s="12" t="str">
        <f t="shared" si="9"/>
        <v/>
      </c>
      <c r="P182" s="7">
        <f t="shared" si="10"/>
        <v>4449.7998046875</v>
      </c>
    </row>
    <row r="183" spans="1:16" x14ac:dyDescent="0.3">
      <c r="A183" s="3">
        <v>39610</v>
      </c>
      <c r="B183" s="4">
        <v>4469.64990234375</v>
      </c>
      <c r="C183" s="4">
        <v>4541.0498046875</v>
      </c>
      <c r="D183" s="4">
        <v>4468.0498046875</v>
      </c>
      <c r="E183" s="5">
        <v>4523.60009765625</v>
      </c>
      <c r="F183" s="4">
        <v>4523.60009765625</v>
      </c>
      <c r="G183" s="4">
        <v>0</v>
      </c>
      <c r="H183" s="5">
        <f t="shared" si="0"/>
        <v>4555.8200195312502</v>
      </c>
      <c r="I183" s="5">
        <f t="shared" si="1"/>
        <v>4883.5769230769229</v>
      </c>
      <c r="J183" s="4">
        <f t="shared" si="2"/>
        <v>0</v>
      </c>
      <c r="K183" s="4">
        <f t="shared" si="3"/>
        <v>-1</v>
      </c>
      <c r="O183" s="12" t="str">
        <f t="shared" si="9"/>
        <v/>
      </c>
      <c r="P183" s="7">
        <f t="shared" si="10"/>
        <v>4523.60009765625</v>
      </c>
    </row>
    <row r="184" spans="1:16" x14ac:dyDescent="0.3">
      <c r="A184" s="3">
        <v>39611</v>
      </c>
      <c r="B184" s="4">
        <v>4524.39990234375</v>
      </c>
      <c r="C184" s="4">
        <v>4550</v>
      </c>
      <c r="D184" s="4">
        <v>4392</v>
      </c>
      <c r="E184" s="5">
        <v>4539.35009765625</v>
      </c>
      <c r="F184" s="4">
        <v>4539.35009765625</v>
      </c>
      <c r="G184" s="4">
        <v>0</v>
      </c>
      <c r="H184" s="5">
        <f t="shared" si="0"/>
        <v>4528.3</v>
      </c>
      <c r="I184" s="5">
        <f t="shared" si="1"/>
        <v>4860.2961613581729</v>
      </c>
      <c r="J184" s="4">
        <f t="shared" si="2"/>
        <v>0</v>
      </c>
      <c r="K184" s="4">
        <f t="shared" si="3"/>
        <v>-1</v>
      </c>
      <c r="O184" s="12" t="str">
        <f t="shared" si="9"/>
        <v/>
      </c>
      <c r="P184" s="7">
        <f t="shared" si="10"/>
        <v>4539.35009765625</v>
      </c>
    </row>
    <row r="185" spans="1:16" x14ac:dyDescent="0.3">
      <c r="A185" s="3">
        <v>39612</v>
      </c>
      <c r="B185" s="4">
        <v>4539.5</v>
      </c>
      <c r="C185" s="4">
        <v>4563.35009765625</v>
      </c>
      <c r="D185" s="4">
        <v>4491.35009765625</v>
      </c>
      <c r="E185" s="5">
        <v>4517.10009765625</v>
      </c>
      <c r="F185" s="4">
        <v>4517.10009765625</v>
      </c>
      <c r="G185" s="4">
        <v>0</v>
      </c>
      <c r="H185" s="5">
        <f t="shared" si="0"/>
        <v>4506.1600585937504</v>
      </c>
      <c r="I185" s="5">
        <f t="shared" si="1"/>
        <v>4836.5115497295674</v>
      </c>
      <c r="J185" s="4">
        <f t="shared" si="2"/>
        <v>0</v>
      </c>
      <c r="K185" s="4">
        <f t="shared" si="3"/>
        <v>-1</v>
      </c>
      <c r="O185" s="12" t="str">
        <f t="shared" si="9"/>
        <v/>
      </c>
      <c r="P185" s="7">
        <f t="shared" si="10"/>
        <v>4517.10009765625</v>
      </c>
    </row>
    <row r="186" spans="1:16" x14ac:dyDescent="0.3">
      <c r="A186" s="3">
        <v>39615</v>
      </c>
      <c r="B186" s="4">
        <v>4536.2998046875</v>
      </c>
      <c r="C186" s="4">
        <v>4617.7001953125</v>
      </c>
      <c r="D186" s="4">
        <v>4536.2998046875</v>
      </c>
      <c r="E186" s="5">
        <v>4572.5</v>
      </c>
      <c r="F186" s="4">
        <v>4572.5</v>
      </c>
      <c r="G186" s="4">
        <v>0</v>
      </c>
      <c r="H186" s="5">
        <f t="shared" si="0"/>
        <v>4520.4700195312498</v>
      </c>
      <c r="I186" s="5">
        <f t="shared" si="1"/>
        <v>4816.9269268329326</v>
      </c>
      <c r="J186" s="4">
        <f t="shared" si="2"/>
        <v>0</v>
      </c>
      <c r="K186" s="4">
        <f t="shared" si="3"/>
        <v>-1</v>
      </c>
      <c r="O186" s="12" t="str">
        <f t="shared" si="9"/>
        <v/>
      </c>
      <c r="P186" s="7">
        <f t="shared" si="10"/>
        <v>4572.5</v>
      </c>
    </row>
    <row r="187" spans="1:16" x14ac:dyDescent="0.3">
      <c r="A187" s="3">
        <v>39616</v>
      </c>
      <c r="B187" s="4">
        <v>4572.5</v>
      </c>
      <c r="C187" s="4">
        <v>4664.0498046875</v>
      </c>
      <c r="D187" s="4">
        <v>4561.75</v>
      </c>
      <c r="E187" s="5">
        <v>4653</v>
      </c>
      <c r="F187" s="4">
        <v>4653</v>
      </c>
      <c r="G187" s="4">
        <v>0</v>
      </c>
      <c r="H187" s="5">
        <f t="shared" si="0"/>
        <v>4561.1100585937502</v>
      </c>
      <c r="I187" s="5">
        <f t="shared" si="1"/>
        <v>4804.25</v>
      </c>
      <c r="J187" s="4">
        <f t="shared" si="2"/>
        <v>0</v>
      </c>
      <c r="K187" s="4">
        <f t="shared" si="3"/>
        <v>-1</v>
      </c>
      <c r="O187" s="12" t="str">
        <f t="shared" si="9"/>
        <v/>
      </c>
      <c r="P187" s="7">
        <f t="shared" si="10"/>
        <v>4653</v>
      </c>
    </row>
    <row r="188" spans="1:16" x14ac:dyDescent="0.3">
      <c r="A188" s="3">
        <v>39617</v>
      </c>
      <c r="B188" s="4">
        <v>4652.7998046875</v>
      </c>
      <c r="C188" s="4">
        <v>4679.75</v>
      </c>
      <c r="D188" s="4">
        <v>4569.89990234375</v>
      </c>
      <c r="E188" s="5">
        <v>4582.39990234375</v>
      </c>
      <c r="F188" s="4">
        <v>4582.39990234375</v>
      </c>
      <c r="G188" s="4">
        <v>0</v>
      </c>
      <c r="H188" s="5">
        <f t="shared" si="0"/>
        <v>4572.8700195312504</v>
      </c>
      <c r="I188" s="5">
        <f t="shared" si="1"/>
        <v>4787.7019230769229</v>
      </c>
      <c r="J188" s="4">
        <f t="shared" si="2"/>
        <v>0</v>
      </c>
      <c r="K188" s="4">
        <f t="shared" si="3"/>
        <v>-1</v>
      </c>
      <c r="O188" s="12" t="str">
        <f t="shared" si="9"/>
        <v/>
      </c>
      <c r="P188" s="7">
        <f t="shared" si="10"/>
        <v>4582.39990234375</v>
      </c>
    </row>
    <row r="189" spans="1:16" x14ac:dyDescent="0.3">
      <c r="A189" s="3">
        <v>39618</v>
      </c>
      <c r="B189" s="4">
        <v>4582.5498046875</v>
      </c>
      <c r="C189" s="4">
        <v>4585.7001953125</v>
      </c>
      <c r="D189" s="4">
        <v>4488.9501953125</v>
      </c>
      <c r="E189" s="5">
        <v>4504.25</v>
      </c>
      <c r="F189" s="4">
        <v>4504.25</v>
      </c>
      <c r="G189" s="4">
        <v>0</v>
      </c>
      <c r="H189" s="5">
        <f t="shared" si="0"/>
        <v>4565.8500000000004</v>
      </c>
      <c r="I189" s="5">
        <f t="shared" si="1"/>
        <v>4770.2576998197119</v>
      </c>
      <c r="J189" s="4">
        <f t="shared" si="2"/>
        <v>0</v>
      </c>
      <c r="K189" s="4">
        <f t="shared" si="3"/>
        <v>-1</v>
      </c>
      <c r="O189" s="12" t="str">
        <f t="shared" si="9"/>
        <v/>
      </c>
      <c r="P189" s="7">
        <f t="shared" si="10"/>
        <v>4504.25</v>
      </c>
    </row>
    <row r="190" spans="1:16" x14ac:dyDescent="0.3">
      <c r="A190" s="3">
        <v>39619</v>
      </c>
      <c r="B190" s="4">
        <v>4504.2001953125</v>
      </c>
      <c r="C190" s="4">
        <v>4532</v>
      </c>
      <c r="D190" s="4">
        <v>4333.60009765625</v>
      </c>
      <c r="E190" s="5">
        <v>4347.5498046875</v>
      </c>
      <c r="F190" s="4">
        <v>4347.5498046875</v>
      </c>
      <c r="G190" s="4">
        <v>0</v>
      </c>
      <c r="H190" s="5">
        <f t="shared" si="0"/>
        <v>4531.93994140625</v>
      </c>
      <c r="I190" s="5">
        <f t="shared" si="1"/>
        <v>4744.7115384615381</v>
      </c>
      <c r="J190" s="4">
        <f t="shared" si="2"/>
        <v>0</v>
      </c>
      <c r="K190" s="4">
        <f t="shared" si="3"/>
        <v>-1</v>
      </c>
      <c r="O190" s="12" t="str">
        <f t="shared" si="9"/>
        <v/>
      </c>
      <c r="P190" s="7">
        <f t="shared" si="10"/>
        <v>4347.5498046875</v>
      </c>
    </row>
    <row r="191" spans="1:16" x14ac:dyDescent="0.3">
      <c r="A191" s="3">
        <v>39622</v>
      </c>
      <c r="B191" s="4">
        <v>4351.14990234375</v>
      </c>
      <c r="C191" s="4">
        <v>4351.14990234375</v>
      </c>
      <c r="D191" s="4">
        <v>4225.5</v>
      </c>
      <c r="E191" s="5">
        <v>4266.39990234375</v>
      </c>
      <c r="F191" s="4">
        <v>4266.39990234375</v>
      </c>
      <c r="G191" s="4">
        <v>0</v>
      </c>
      <c r="H191" s="5">
        <f t="shared" si="0"/>
        <v>4470.7199218750002</v>
      </c>
      <c r="I191" s="5">
        <f t="shared" si="1"/>
        <v>4712.0634577824521</v>
      </c>
      <c r="J191" s="4">
        <f t="shared" si="2"/>
        <v>0</v>
      </c>
      <c r="K191" s="4">
        <f t="shared" si="3"/>
        <v>-1</v>
      </c>
      <c r="O191" s="12" t="str">
        <f t="shared" si="9"/>
        <v/>
      </c>
      <c r="P191" s="7">
        <f t="shared" si="10"/>
        <v>4266.39990234375</v>
      </c>
    </row>
    <row r="192" spans="1:16" x14ac:dyDescent="0.3">
      <c r="A192" s="3">
        <v>39623</v>
      </c>
      <c r="B192" s="4">
        <v>4271.0498046875</v>
      </c>
      <c r="C192" s="4">
        <v>4305.89990234375</v>
      </c>
      <c r="D192" s="4">
        <v>4156.10009765625</v>
      </c>
      <c r="E192" s="5">
        <v>4191.10009765625</v>
      </c>
      <c r="F192" s="4">
        <v>4191.10009765625</v>
      </c>
      <c r="G192" s="4">
        <v>0</v>
      </c>
      <c r="H192" s="5">
        <f t="shared" si="0"/>
        <v>4378.3399414062496</v>
      </c>
      <c r="I192" s="5">
        <f t="shared" si="1"/>
        <v>4674.8865309495195</v>
      </c>
      <c r="J192" s="4">
        <f t="shared" si="2"/>
        <v>0</v>
      </c>
      <c r="K192" s="4">
        <f t="shared" si="3"/>
        <v>-1</v>
      </c>
      <c r="O192" s="12" t="str">
        <f t="shared" si="9"/>
        <v/>
      </c>
      <c r="P192" s="7">
        <f t="shared" si="10"/>
        <v>4191.10009765625</v>
      </c>
    </row>
    <row r="193" spans="1:16" x14ac:dyDescent="0.3">
      <c r="A193" s="3">
        <v>39624</v>
      </c>
      <c r="B193" s="4">
        <v>4189.60009765625</v>
      </c>
      <c r="C193" s="4">
        <v>4264.5498046875</v>
      </c>
      <c r="D193" s="8" t="s">
        <v>13</v>
      </c>
      <c r="E193" s="5">
        <v>4252.64990234375</v>
      </c>
      <c r="F193" s="4">
        <v>4252.64990234375</v>
      </c>
      <c r="G193" s="4">
        <v>0</v>
      </c>
      <c r="H193" s="5">
        <f t="shared" si="0"/>
        <v>4312.3899414062498</v>
      </c>
      <c r="I193" s="5">
        <f t="shared" si="1"/>
        <v>4642.1057504507207</v>
      </c>
      <c r="J193" s="4">
        <f t="shared" si="2"/>
        <v>0</v>
      </c>
      <c r="K193" s="4">
        <f t="shared" si="3"/>
        <v>-1</v>
      </c>
      <c r="O193" s="12" t="str">
        <f t="shared" si="9"/>
        <v/>
      </c>
      <c r="P193" s="7">
        <f t="shared" si="10"/>
        <v>4252.64990234375</v>
      </c>
    </row>
    <row r="194" spans="1:16" x14ac:dyDescent="0.3">
      <c r="A194" s="3">
        <v>39625</v>
      </c>
      <c r="B194" s="4">
        <v>4252.60009765625</v>
      </c>
      <c r="C194" s="4">
        <v>4324.75</v>
      </c>
      <c r="D194" s="4">
        <v>4230</v>
      </c>
      <c r="E194" s="5">
        <v>4315.85009765625</v>
      </c>
      <c r="F194" s="4">
        <v>4315.85009765625</v>
      </c>
      <c r="G194" s="4">
        <v>0</v>
      </c>
      <c r="H194" s="5">
        <f t="shared" si="0"/>
        <v>4274.7099609375</v>
      </c>
      <c r="I194" s="5">
        <f t="shared" si="1"/>
        <v>4611.2672964242793</v>
      </c>
      <c r="J194" s="4">
        <f t="shared" si="2"/>
        <v>0</v>
      </c>
      <c r="K194" s="4">
        <f t="shared" si="3"/>
        <v>-1</v>
      </c>
      <c r="O194" s="12" t="str">
        <f t="shared" si="9"/>
        <v/>
      </c>
      <c r="P194" s="7">
        <f t="shared" si="10"/>
        <v>4315.85009765625</v>
      </c>
    </row>
    <row r="195" spans="1:16" x14ac:dyDescent="0.3">
      <c r="A195" s="3">
        <v>39626</v>
      </c>
      <c r="B195" s="4">
        <v>4315.2998046875</v>
      </c>
      <c r="C195" s="4">
        <v>4315.2998046875</v>
      </c>
      <c r="D195" s="4">
        <v>4119.2001953125</v>
      </c>
      <c r="E195" s="5">
        <v>4136.64990234375</v>
      </c>
      <c r="F195" s="4">
        <v>4136.64990234375</v>
      </c>
      <c r="G195" s="4">
        <v>0</v>
      </c>
      <c r="H195" s="5">
        <f t="shared" si="0"/>
        <v>4232.5299804687502</v>
      </c>
      <c r="I195" s="5">
        <f t="shared" si="1"/>
        <v>4577.0826697716348</v>
      </c>
      <c r="J195" s="4">
        <f t="shared" si="2"/>
        <v>0</v>
      </c>
      <c r="K195" s="4">
        <f t="shared" si="3"/>
        <v>-1</v>
      </c>
      <c r="O195" s="12" t="str">
        <f t="shared" si="9"/>
        <v/>
      </c>
      <c r="P195" s="7">
        <f t="shared" si="10"/>
        <v>4136.64990234375</v>
      </c>
    </row>
    <row r="196" spans="1:16" x14ac:dyDescent="0.3">
      <c r="A196" s="3">
        <v>39629</v>
      </c>
      <c r="B196" s="4">
        <v>4136.25</v>
      </c>
      <c r="C196" s="4">
        <v>4163</v>
      </c>
      <c r="D196" s="8" t="s">
        <v>14</v>
      </c>
      <c r="E196" s="5">
        <v>4040.55004882812</v>
      </c>
      <c r="F196" s="8" t="s">
        <v>15</v>
      </c>
      <c r="G196" s="4">
        <v>0</v>
      </c>
      <c r="H196" s="5">
        <f t="shared" si="0"/>
        <v>4187.3600097656245</v>
      </c>
      <c r="I196" s="5">
        <f t="shared" si="1"/>
        <v>4542.2365253155049</v>
      </c>
      <c r="J196" s="4">
        <f t="shared" si="2"/>
        <v>0</v>
      </c>
      <c r="K196" s="4">
        <f t="shared" si="3"/>
        <v>-1</v>
      </c>
      <c r="O196" s="12" t="str">
        <f t="shared" si="9"/>
        <v/>
      </c>
      <c r="P196" s="7">
        <f t="shared" si="10"/>
        <v>4040.55004882812</v>
      </c>
    </row>
    <row r="197" spans="1:16" x14ac:dyDescent="0.3">
      <c r="A197" s="3">
        <v>39630</v>
      </c>
      <c r="B197" s="4">
        <v>4039.75</v>
      </c>
      <c r="C197" s="4">
        <v>4075.39990234375</v>
      </c>
      <c r="D197" s="8" t="s">
        <v>16</v>
      </c>
      <c r="E197" s="5">
        <v>3896.75</v>
      </c>
      <c r="F197" s="4">
        <v>3896.75</v>
      </c>
      <c r="G197" s="4">
        <v>0</v>
      </c>
      <c r="H197" s="5">
        <f t="shared" si="0"/>
        <v>4128.4899902343741</v>
      </c>
      <c r="I197" s="5">
        <f t="shared" si="1"/>
        <v>4504.6096097506006</v>
      </c>
      <c r="J197" s="4">
        <f t="shared" si="2"/>
        <v>0</v>
      </c>
      <c r="K197" s="4">
        <f t="shared" si="3"/>
        <v>-1</v>
      </c>
      <c r="O197" s="12" t="str">
        <f t="shared" si="9"/>
        <v/>
      </c>
      <c r="P197" s="7">
        <f t="shared" si="10"/>
        <v>3896.75</v>
      </c>
    </row>
    <row r="198" spans="1:16" x14ac:dyDescent="0.3">
      <c r="A198" s="3">
        <v>39631</v>
      </c>
      <c r="B198" s="8" t="s">
        <v>17</v>
      </c>
      <c r="C198" s="4">
        <v>4107.14990234375</v>
      </c>
      <c r="D198" s="4">
        <v>3848.25</v>
      </c>
      <c r="E198" s="5">
        <v>4093.35009765625</v>
      </c>
      <c r="F198" s="4">
        <v>4093.35009765625</v>
      </c>
      <c r="G198" s="4">
        <v>0</v>
      </c>
      <c r="H198" s="5">
        <f t="shared" si="0"/>
        <v>4096.6300292968735</v>
      </c>
      <c r="I198" s="5">
        <f t="shared" si="1"/>
        <v>4475.1307748647832</v>
      </c>
      <c r="J198" s="4">
        <f t="shared" si="2"/>
        <v>0</v>
      </c>
      <c r="K198" s="4">
        <f t="shared" si="3"/>
        <v>-1</v>
      </c>
      <c r="O198" s="12" t="str">
        <f t="shared" si="9"/>
        <v/>
      </c>
      <c r="P198" s="7">
        <f t="shared" si="10"/>
        <v>4093.35009765625</v>
      </c>
    </row>
    <row r="199" spans="1:16" x14ac:dyDescent="0.3">
      <c r="A199" s="3">
        <v>39632</v>
      </c>
      <c r="B199" s="4">
        <v>4094.60009765625</v>
      </c>
      <c r="C199" s="4">
        <v>4097.35009765625</v>
      </c>
      <c r="D199" s="4">
        <v>3874.85009765625</v>
      </c>
      <c r="E199" s="5">
        <v>3925.75</v>
      </c>
      <c r="F199" s="4">
        <v>3925.75</v>
      </c>
      <c r="G199" s="4">
        <v>0</v>
      </c>
      <c r="H199" s="5">
        <f t="shared" si="0"/>
        <v>4018.6100097656235</v>
      </c>
      <c r="I199" s="5">
        <f t="shared" si="1"/>
        <v>4436.9538480318506</v>
      </c>
      <c r="J199" s="4">
        <f t="shared" si="2"/>
        <v>0</v>
      </c>
      <c r="K199" s="4">
        <f t="shared" si="3"/>
        <v>-1</v>
      </c>
      <c r="O199" s="12" t="str">
        <f t="shared" si="9"/>
        <v/>
      </c>
      <c r="P199" s="7">
        <f t="shared" si="10"/>
        <v>3925.75</v>
      </c>
    </row>
    <row r="200" spans="1:16" x14ac:dyDescent="0.3">
      <c r="A200" s="3">
        <v>39633</v>
      </c>
      <c r="B200" s="4">
        <v>3926.64990234375</v>
      </c>
      <c r="C200" s="4">
        <v>4033.5</v>
      </c>
      <c r="D200" s="4">
        <v>3896.39990234375</v>
      </c>
      <c r="E200" s="5">
        <v>4016</v>
      </c>
      <c r="F200" s="4">
        <v>4016</v>
      </c>
      <c r="G200" s="4">
        <v>0</v>
      </c>
      <c r="H200" s="5">
        <f t="shared" si="0"/>
        <v>3994.4800292968735</v>
      </c>
      <c r="I200" s="5">
        <f t="shared" si="1"/>
        <v>4405.442317082332</v>
      </c>
      <c r="J200" s="4">
        <f t="shared" si="2"/>
        <v>0</v>
      </c>
      <c r="K200" s="4">
        <f t="shared" si="3"/>
        <v>-1</v>
      </c>
      <c r="O200" s="12" t="str">
        <f t="shared" si="9"/>
        <v/>
      </c>
      <c r="P200" s="7">
        <f t="shared" si="10"/>
        <v>4016</v>
      </c>
    </row>
    <row r="201" spans="1:16" x14ac:dyDescent="0.3">
      <c r="A201" s="3">
        <v>39636</v>
      </c>
      <c r="B201" s="4">
        <v>4002</v>
      </c>
      <c r="C201" s="4">
        <v>4114.5</v>
      </c>
      <c r="D201" s="4">
        <v>4002</v>
      </c>
      <c r="E201" s="5">
        <v>4030</v>
      </c>
      <c r="F201" s="4">
        <v>4030</v>
      </c>
      <c r="G201" s="4">
        <v>0</v>
      </c>
      <c r="H201" s="5">
        <f t="shared" si="0"/>
        <v>3992.3700195312499</v>
      </c>
      <c r="I201" s="5">
        <f t="shared" si="1"/>
        <v>4373.1307748647832</v>
      </c>
      <c r="J201" s="4">
        <f t="shared" si="2"/>
        <v>0</v>
      </c>
      <c r="K201" s="4">
        <f t="shared" si="3"/>
        <v>-1</v>
      </c>
      <c r="O201" s="12" t="str">
        <f t="shared" si="9"/>
        <v/>
      </c>
      <c r="P201" s="7">
        <f t="shared" si="10"/>
        <v>4030</v>
      </c>
    </row>
    <row r="202" spans="1:16" x14ac:dyDescent="0.3">
      <c r="A202" s="3">
        <v>39637</v>
      </c>
      <c r="B202" s="8" t="s">
        <v>18</v>
      </c>
      <c r="C202" s="8" t="s">
        <v>18</v>
      </c>
      <c r="D202" s="8" t="s">
        <v>19</v>
      </c>
      <c r="E202" s="5">
        <v>3988.55004882812</v>
      </c>
      <c r="F202" s="8" t="s">
        <v>20</v>
      </c>
      <c r="G202" s="4">
        <v>0</v>
      </c>
      <c r="H202" s="5">
        <f t="shared" si="0"/>
        <v>4010.7300292968744</v>
      </c>
      <c r="I202" s="5">
        <f t="shared" si="1"/>
        <v>4344.2442345252402</v>
      </c>
      <c r="J202" s="4">
        <f t="shared" si="2"/>
        <v>0</v>
      </c>
      <c r="K202" s="4">
        <f t="shared" si="3"/>
        <v>-1</v>
      </c>
      <c r="O202" s="12" t="str">
        <f t="shared" si="9"/>
        <v/>
      </c>
      <c r="P202" s="7">
        <f t="shared" si="10"/>
        <v>3988.55004882812</v>
      </c>
    </row>
    <row r="203" spans="1:16" x14ac:dyDescent="0.3">
      <c r="A203" s="3">
        <v>39638</v>
      </c>
      <c r="B203" s="4">
        <v>3990.89990234375</v>
      </c>
      <c r="C203" s="4">
        <v>4169.39990234375</v>
      </c>
      <c r="D203" s="4">
        <v>3990.89990234375</v>
      </c>
      <c r="E203" s="5">
        <v>4157.10009765625</v>
      </c>
      <c r="F203" s="4">
        <v>4157.10009765625</v>
      </c>
      <c r="G203" s="4">
        <v>0</v>
      </c>
      <c r="H203" s="5">
        <f t="shared" si="0"/>
        <v>4023.4800292968735</v>
      </c>
      <c r="I203" s="5">
        <f t="shared" si="1"/>
        <v>4322.7519343449521</v>
      </c>
      <c r="J203" s="4">
        <f t="shared" si="2"/>
        <v>0</v>
      </c>
      <c r="K203" s="4">
        <f t="shared" si="3"/>
        <v>-1</v>
      </c>
      <c r="O203" s="12" t="str">
        <f t="shared" si="9"/>
        <v/>
      </c>
      <c r="P203" s="7">
        <f t="shared" si="10"/>
        <v>4157.10009765625</v>
      </c>
    </row>
    <row r="204" spans="1:16" x14ac:dyDescent="0.3">
      <c r="A204" s="3">
        <v>39639</v>
      </c>
      <c r="B204" s="4">
        <v>4155.64990234375</v>
      </c>
      <c r="C204" s="4">
        <v>4187.9501953125</v>
      </c>
      <c r="D204" s="4">
        <v>4110.39990234375</v>
      </c>
      <c r="E204" s="5">
        <v>4162.2001953125</v>
      </c>
      <c r="F204" s="4">
        <v>4162.2001953125</v>
      </c>
      <c r="G204" s="4">
        <v>0</v>
      </c>
      <c r="H204" s="5">
        <f t="shared" si="0"/>
        <v>4070.7700683593735</v>
      </c>
      <c r="I204" s="5">
        <f t="shared" si="1"/>
        <v>4306.4673227163457</v>
      </c>
      <c r="J204" s="4">
        <f t="shared" si="2"/>
        <v>0</v>
      </c>
      <c r="K204" s="4">
        <f t="shared" si="3"/>
        <v>-1</v>
      </c>
      <c r="O204" s="12" t="str">
        <f t="shared" si="9"/>
        <v/>
      </c>
      <c r="P204" s="7">
        <f t="shared" si="10"/>
        <v>4162.2001953125</v>
      </c>
    </row>
    <row r="205" spans="1:16" x14ac:dyDescent="0.3">
      <c r="A205" s="3">
        <v>39640</v>
      </c>
      <c r="B205" s="4">
        <v>4166</v>
      </c>
      <c r="C205" s="4">
        <v>4215.5</v>
      </c>
      <c r="D205" s="8" t="s">
        <v>21</v>
      </c>
      <c r="E205" s="5">
        <v>4049</v>
      </c>
      <c r="F205" s="4">
        <v>4049</v>
      </c>
      <c r="G205" s="4">
        <v>0</v>
      </c>
      <c r="H205" s="5">
        <f t="shared" si="0"/>
        <v>4077.3700683593734</v>
      </c>
      <c r="I205" s="5">
        <f t="shared" si="1"/>
        <v>4282.3153921274043</v>
      </c>
      <c r="J205" s="4">
        <f t="shared" si="2"/>
        <v>0</v>
      </c>
      <c r="K205" s="4">
        <f t="shared" si="3"/>
        <v>-1</v>
      </c>
      <c r="O205" s="12" t="str">
        <f t="shared" si="9"/>
        <v/>
      </c>
      <c r="P205" s="7">
        <f t="shared" si="10"/>
        <v>4049</v>
      </c>
    </row>
    <row r="206" spans="1:16" x14ac:dyDescent="0.3">
      <c r="A206" s="3">
        <v>39643</v>
      </c>
      <c r="B206" s="8" t="s">
        <v>22</v>
      </c>
      <c r="C206" s="4">
        <v>4118.10009765625</v>
      </c>
      <c r="D206" s="4">
        <v>4004.25</v>
      </c>
      <c r="E206" s="5">
        <v>4039.69995117187</v>
      </c>
      <c r="F206" s="8" t="s">
        <v>23</v>
      </c>
      <c r="G206" s="4">
        <v>0</v>
      </c>
      <c r="H206" s="5">
        <f t="shared" si="0"/>
        <v>4079.3100585937477</v>
      </c>
      <c r="I206" s="5">
        <f t="shared" si="1"/>
        <v>4259.6961669921875</v>
      </c>
      <c r="J206" s="4">
        <f t="shared" si="2"/>
        <v>0</v>
      </c>
      <c r="K206" s="4">
        <f t="shared" si="3"/>
        <v>-1</v>
      </c>
      <c r="O206" s="12" t="str">
        <f t="shared" si="9"/>
        <v/>
      </c>
      <c r="P206" s="7">
        <f t="shared" si="10"/>
        <v>4039.69995117187</v>
      </c>
    </row>
    <row r="207" spans="1:16" x14ac:dyDescent="0.3">
      <c r="A207" s="3">
        <v>39644</v>
      </c>
      <c r="B207" s="8" t="s">
        <v>24</v>
      </c>
      <c r="C207" s="8" t="s">
        <v>25</v>
      </c>
      <c r="D207" s="4">
        <v>3835.5</v>
      </c>
      <c r="E207" s="5">
        <v>3861.10009765625</v>
      </c>
      <c r="F207" s="4">
        <v>3861.10009765625</v>
      </c>
      <c r="G207" s="4">
        <v>0</v>
      </c>
      <c r="H207" s="5">
        <f t="shared" si="0"/>
        <v>4053.8200683593741</v>
      </c>
      <c r="I207" s="5">
        <f t="shared" si="1"/>
        <v>4235.0865478515625</v>
      </c>
      <c r="J207" s="4">
        <f t="shared" si="2"/>
        <v>0</v>
      </c>
      <c r="K207" s="4">
        <f t="shared" si="3"/>
        <v>-1</v>
      </c>
      <c r="O207" s="12" t="str">
        <f t="shared" si="9"/>
        <v/>
      </c>
      <c r="P207" s="7">
        <f t="shared" si="10"/>
        <v>3861.10009765625</v>
      </c>
    </row>
    <row r="208" spans="1:16" x14ac:dyDescent="0.3">
      <c r="A208" s="3">
        <v>39645</v>
      </c>
      <c r="B208" s="8" t="s">
        <v>26</v>
      </c>
      <c r="C208" s="8" t="s">
        <v>27</v>
      </c>
      <c r="D208" s="8" t="s">
        <v>28</v>
      </c>
      <c r="E208" s="5">
        <v>3816.69995117187</v>
      </c>
      <c r="F208" s="8" t="s">
        <v>29</v>
      </c>
      <c r="G208" s="4">
        <v>0</v>
      </c>
      <c r="H208" s="5">
        <f t="shared" si="0"/>
        <v>3985.740039062498</v>
      </c>
      <c r="I208" s="5">
        <f t="shared" si="1"/>
        <v>4210.7365534855771</v>
      </c>
      <c r="J208" s="4">
        <f t="shared" si="2"/>
        <v>0</v>
      </c>
      <c r="K208" s="4">
        <f t="shared" si="3"/>
        <v>-1</v>
      </c>
      <c r="O208" s="12" t="str">
        <f t="shared" si="9"/>
        <v/>
      </c>
      <c r="P208" s="7">
        <f t="shared" si="10"/>
        <v>3816.69995117187</v>
      </c>
    </row>
    <row r="209" spans="1:17" x14ac:dyDescent="0.3">
      <c r="A209" s="3">
        <v>39646</v>
      </c>
      <c r="B209" s="4">
        <v>3823.14990234375</v>
      </c>
      <c r="C209" s="4">
        <v>3968.75</v>
      </c>
      <c r="D209" s="4">
        <v>3823.14990234375</v>
      </c>
      <c r="E209" s="5">
        <v>3947.19995117187</v>
      </c>
      <c r="F209" s="8" t="s">
        <v>30</v>
      </c>
      <c r="G209" s="4">
        <v>0</v>
      </c>
      <c r="H209" s="5">
        <f t="shared" si="0"/>
        <v>3942.7399902343723</v>
      </c>
      <c r="I209" s="5">
        <f t="shared" si="1"/>
        <v>4188.567317082332</v>
      </c>
      <c r="J209" s="4">
        <f t="shared" si="2"/>
        <v>0</v>
      </c>
      <c r="K209" s="4">
        <f t="shared" si="3"/>
        <v>-1</v>
      </c>
      <c r="O209" s="12" t="str">
        <f t="shared" si="9"/>
        <v/>
      </c>
      <c r="P209" s="7">
        <f t="shared" si="10"/>
        <v>3947.19995117187</v>
      </c>
    </row>
    <row r="210" spans="1:17" x14ac:dyDescent="0.3">
      <c r="A210" s="3">
        <v>39647</v>
      </c>
      <c r="B210" s="8" t="s">
        <v>31</v>
      </c>
      <c r="C210" s="4">
        <v>4110.5498046875</v>
      </c>
      <c r="D210" s="8" t="s">
        <v>32</v>
      </c>
      <c r="E210" s="5">
        <v>4092.25</v>
      </c>
      <c r="F210" s="4">
        <v>4092.25</v>
      </c>
      <c r="G210" s="4">
        <v>0</v>
      </c>
      <c r="H210" s="5">
        <f t="shared" si="0"/>
        <v>3951.3899902343719</v>
      </c>
      <c r="I210" s="5">
        <f t="shared" si="1"/>
        <v>4171.371159480168</v>
      </c>
      <c r="J210" s="4">
        <f t="shared" si="2"/>
        <v>0</v>
      </c>
      <c r="K210" s="4">
        <f t="shared" si="3"/>
        <v>-1</v>
      </c>
      <c r="O210" s="12" t="str">
        <f t="shared" si="9"/>
        <v/>
      </c>
      <c r="P210" s="7">
        <f t="shared" si="10"/>
        <v>4092.25</v>
      </c>
    </row>
    <row r="211" spans="1:17" x14ac:dyDescent="0.3">
      <c r="A211" s="3">
        <v>39650</v>
      </c>
      <c r="B211" s="8" t="s">
        <v>33</v>
      </c>
      <c r="C211" s="4">
        <v>4168.14990234375</v>
      </c>
      <c r="D211" s="4">
        <v>4072.75</v>
      </c>
      <c r="E211" s="5">
        <v>4159.5</v>
      </c>
      <c r="F211" s="4">
        <v>4159.5</v>
      </c>
      <c r="G211" s="4">
        <v>0</v>
      </c>
      <c r="H211" s="5">
        <f t="shared" si="0"/>
        <v>3975.3499999999976</v>
      </c>
      <c r="I211" s="5">
        <f t="shared" si="1"/>
        <v>4157.6173095703125</v>
      </c>
      <c r="J211" s="4">
        <f t="shared" si="2"/>
        <v>0</v>
      </c>
      <c r="K211" s="4">
        <f t="shared" si="3"/>
        <v>-1</v>
      </c>
      <c r="O211" s="12" t="str">
        <f t="shared" si="9"/>
        <v/>
      </c>
      <c r="P211" s="7">
        <f t="shared" si="10"/>
        <v>4159.5</v>
      </c>
    </row>
    <row r="212" spans="1:17" x14ac:dyDescent="0.3">
      <c r="A212" s="3">
        <v>39651</v>
      </c>
      <c r="B212" s="4">
        <v>4158.4501953125</v>
      </c>
      <c r="C212" s="4">
        <v>4262.4501953125</v>
      </c>
      <c r="D212" s="4">
        <v>4137.9501953125</v>
      </c>
      <c r="E212" s="5">
        <v>4240.10009765625</v>
      </c>
      <c r="F212" s="4">
        <v>4240.10009765625</v>
      </c>
      <c r="G212" s="4">
        <v>0</v>
      </c>
      <c r="H212" s="5">
        <f t="shared" si="0"/>
        <v>4051.1499999999978</v>
      </c>
      <c r="I212" s="5">
        <f t="shared" si="1"/>
        <v>4144.8326979417061</v>
      </c>
      <c r="J212" s="4">
        <f t="shared" si="2"/>
        <v>-1</v>
      </c>
      <c r="K212" s="4">
        <f t="shared" si="3"/>
        <v>-1</v>
      </c>
      <c r="O212" s="12" t="str">
        <f t="shared" si="9"/>
        <v/>
      </c>
      <c r="P212" s="7">
        <f t="shared" si="10"/>
        <v>4240.10009765625</v>
      </c>
    </row>
    <row r="213" spans="1:17" x14ac:dyDescent="0.3">
      <c r="A213" s="3">
        <v>39652</v>
      </c>
      <c r="B213" s="4">
        <v>4246.7001953125</v>
      </c>
      <c r="C213" s="4">
        <v>4491.5498046875</v>
      </c>
      <c r="D213" s="4">
        <v>4246.7001953125</v>
      </c>
      <c r="E213" s="5">
        <v>4476.7998046875</v>
      </c>
      <c r="F213" s="4">
        <v>4476.7998046875</v>
      </c>
      <c r="G213" s="4">
        <v>0</v>
      </c>
      <c r="H213" s="5">
        <f t="shared" si="0"/>
        <v>4183.1699707031239</v>
      </c>
      <c r="I213" s="5">
        <f t="shared" si="1"/>
        <v>4138.0557673527637</v>
      </c>
      <c r="J213" s="4">
        <f t="shared" si="2"/>
        <v>0</v>
      </c>
      <c r="K213" s="4">
        <f t="shared" si="3"/>
        <v>1</v>
      </c>
      <c r="O213" s="12">
        <f t="shared" si="9"/>
        <v>4476.7998046875</v>
      </c>
      <c r="P213" s="7" t="str">
        <f t="shared" si="10"/>
        <v/>
      </c>
      <c r="Q213" s="13">
        <f>P234-O213</f>
        <v>-149.349609375</v>
      </c>
    </row>
    <row r="214" spans="1:17" x14ac:dyDescent="0.3">
      <c r="A214" s="3">
        <v>39653</v>
      </c>
      <c r="B214" s="4">
        <v>4476.2001953125</v>
      </c>
      <c r="C214" s="4">
        <v>4539.4501953125</v>
      </c>
      <c r="D214" s="4">
        <v>4385.85009765625</v>
      </c>
      <c r="E214" s="5">
        <v>4433.5498046875</v>
      </c>
      <c r="F214" s="4">
        <v>4433.5498046875</v>
      </c>
      <c r="G214" s="4">
        <v>0</v>
      </c>
      <c r="H214" s="5">
        <f t="shared" si="0"/>
        <v>4280.43994140625</v>
      </c>
      <c r="I214" s="5">
        <f t="shared" si="1"/>
        <v>4132.330763596754</v>
      </c>
      <c r="J214" s="4">
        <f t="shared" si="2"/>
        <v>0</v>
      </c>
      <c r="K214" s="4">
        <f t="shared" si="3"/>
        <v>1</v>
      </c>
      <c r="O214" s="12">
        <f t="shared" si="9"/>
        <v>4433.5498046875</v>
      </c>
      <c r="P214" s="7" t="str">
        <f t="shared" si="10"/>
        <v/>
      </c>
    </row>
    <row r="215" spans="1:17" x14ac:dyDescent="0.3">
      <c r="A215" s="3">
        <v>39654</v>
      </c>
      <c r="B215" s="4">
        <v>4440.85009765625</v>
      </c>
      <c r="C215" s="4">
        <v>4440.85009765625</v>
      </c>
      <c r="D215" s="4">
        <v>4297.14990234375</v>
      </c>
      <c r="E215" s="5">
        <v>4311.85009765625</v>
      </c>
      <c r="F215" s="4">
        <v>4311.85009765625</v>
      </c>
      <c r="G215" s="4">
        <v>0</v>
      </c>
      <c r="H215" s="5">
        <f t="shared" si="0"/>
        <v>4324.3599609374996</v>
      </c>
      <c r="I215" s="5">
        <f t="shared" si="1"/>
        <v>4124.9307673527646</v>
      </c>
      <c r="J215" s="4">
        <f t="shared" si="2"/>
        <v>0</v>
      </c>
      <c r="K215" s="4">
        <f t="shared" si="3"/>
        <v>1</v>
      </c>
      <c r="O215" s="12">
        <f t="shared" si="9"/>
        <v>4311.85009765625</v>
      </c>
      <c r="P215" s="7" t="str">
        <f t="shared" si="10"/>
        <v/>
      </c>
    </row>
    <row r="216" spans="1:17" x14ac:dyDescent="0.3">
      <c r="A216" s="3">
        <v>39657</v>
      </c>
      <c r="B216" s="4">
        <v>4282.25</v>
      </c>
      <c r="C216" s="4">
        <v>4352.64990234375</v>
      </c>
      <c r="D216" s="4">
        <v>4282.25</v>
      </c>
      <c r="E216" s="5">
        <v>4332.10009765625</v>
      </c>
      <c r="F216" s="4">
        <v>4332.10009765625</v>
      </c>
      <c r="G216" s="4">
        <v>0</v>
      </c>
      <c r="H216" s="5">
        <f t="shared" si="0"/>
        <v>4358.8799804687496</v>
      </c>
      <c r="I216" s="5">
        <f t="shared" si="1"/>
        <v>4124.3365478515616</v>
      </c>
      <c r="J216" s="4">
        <f t="shared" si="2"/>
        <v>0</v>
      </c>
      <c r="K216" s="4">
        <f t="shared" si="3"/>
        <v>1</v>
      </c>
      <c r="O216" s="12">
        <f t="shared" si="9"/>
        <v>4332.10009765625</v>
      </c>
      <c r="P216" s="7" t="str">
        <f t="shared" si="10"/>
        <v/>
      </c>
    </row>
    <row r="217" spans="1:17" x14ac:dyDescent="0.3">
      <c r="A217" s="3">
        <v>39658</v>
      </c>
      <c r="B217" s="4">
        <v>4332.2001953125</v>
      </c>
      <c r="C217" s="4">
        <v>4332.2001953125</v>
      </c>
      <c r="D217" s="4">
        <v>4159.14990234375</v>
      </c>
      <c r="E217" s="5">
        <v>4189.85009765625</v>
      </c>
      <c r="F217" s="4">
        <v>4189.85009765625</v>
      </c>
      <c r="G217" s="4">
        <v>0</v>
      </c>
      <c r="H217" s="5">
        <f t="shared" si="0"/>
        <v>4348.8299804687504</v>
      </c>
      <c r="I217" s="5">
        <f t="shared" si="1"/>
        <v>4121.3923245943506</v>
      </c>
      <c r="J217" s="4">
        <f t="shared" si="2"/>
        <v>0</v>
      </c>
      <c r="K217" s="4">
        <f t="shared" si="3"/>
        <v>1</v>
      </c>
      <c r="O217" s="12">
        <f t="shared" si="9"/>
        <v>4189.85009765625</v>
      </c>
      <c r="P217" s="7" t="str">
        <f t="shared" si="10"/>
        <v/>
      </c>
    </row>
    <row r="218" spans="1:17" x14ac:dyDescent="0.3">
      <c r="A218" s="3">
        <v>39659</v>
      </c>
      <c r="B218" s="4">
        <v>4191.2001953125</v>
      </c>
      <c r="C218" s="4">
        <v>4327</v>
      </c>
      <c r="D218" s="4">
        <v>4191.2001953125</v>
      </c>
      <c r="E218" s="5">
        <v>4313.5498046875</v>
      </c>
      <c r="F218" s="4">
        <v>4313.5498046875</v>
      </c>
      <c r="G218" s="4">
        <v>0</v>
      </c>
      <c r="H218" s="5">
        <f t="shared" si="0"/>
        <v>4316.1799804687498</v>
      </c>
      <c r="I218" s="5">
        <f t="shared" si="1"/>
        <v>4126.1019287109366</v>
      </c>
      <c r="J218" s="4">
        <f t="shared" si="2"/>
        <v>0</v>
      </c>
      <c r="K218" s="4">
        <f t="shared" si="3"/>
        <v>1</v>
      </c>
      <c r="O218" s="12">
        <f t="shared" si="9"/>
        <v>4313.5498046875</v>
      </c>
      <c r="P218" s="7" t="str">
        <f t="shared" si="10"/>
        <v/>
      </c>
    </row>
    <row r="219" spans="1:17" x14ac:dyDescent="0.3">
      <c r="A219" s="3">
        <v>39660</v>
      </c>
      <c r="B219" s="4">
        <v>4314.35009765625</v>
      </c>
      <c r="C219" s="4">
        <v>4342</v>
      </c>
      <c r="D219" s="4">
        <v>4285.5498046875</v>
      </c>
      <c r="E219" s="5">
        <v>4332.9501953125</v>
      </c>
      <c r="F219" s="4">
        <v>4332.9501953125</v>
      </c>
      <c r="G219" s="4">
        <v>0</v>
      </c>
      <c r="H219" s="5">
        <f t="shared" si="0"/>
        <v>4296.06005859375</v>
      </c>
      <c r="I219" s="5">
        <f t="shared" si="1"/>
        <v>4129.1904015174268</v>
      </c>
      <c r="J219" s="4">
        <f t="shared" si="2"/>
        <v>0</v>
      </c>
      <c r="K219" s="4">
        <f t="shared" si="3"/>
        <v>1</v>
      </c>
      <c r="O219" s="12">
        <f t="shared" si="9"/>
        <v>4332.9501953125</v>
      </c>
      <c r="P219" s="7" t="str">
        <f t="shared" si="10"/>
        <v/>
      </c>
    </row>
    <row r="220" spans="1:17" x14ac:dyDescent="0.3">
      <c r="A220" s="3">
        <v>39661</v>
      </c>
      <c r="B220" s="4">
        <v>4331.60009765625</v>
      </c>
      <c r="C220" s="4">
        <v>4422.9501953125</v>
      </c>
      <c r="D220" s="4">
        <v>4235.7001953125</v>
      </c>
      <c r="E220" s="5">
        <v>4413.5498046875</v>
      </c>
      <c r="F220" s="4">
        <v>4413.5498046875</v>
      </c>
      <c r="G220" s="4">
        <v>0</v>
      </c>
      <c r="H220" s="5">
        <f t="shared" si="0"/>
        <v>4316.3999999999996</v>
      </c>
      <c r="I220" s="5">
        <f t="shared" si="1"/>
        <v>4132.9480825570899</v>
      </c>
      <c r="J220" s="4">
        <f t="shared" si="2"/>
        <v>0</v>
      </c>
      <c r="K220" s="4">
        <f t="shared" si="3"/>
        <v>1</v>
      </c>
      <c r="O220" s="12">
        <f t="shared" si="9"/>
        <v>4413.5498046875</v>
      </c>
      <c r="P220" s="7" t="str">
        <f t="shared" si="10"/>
        <v/>
      </c>
    </row>
    <row r="221" spans="1:17" x14ac:dyDescent="0.3">
      <c r="A221" s="3">
        <v>39664</v>
      </c>
      <c r="B221" s="4">
        <v>4426.10009765625</v>
      </c>
      <c r="C221" s="4">
        <v>4436.14990234375</v>
      </c>
      <c r="D221" s="4">
        <v>4362.89990234375</v>
      </c>
      <c r="E221" s="5">
        <v>4395.35009765625</v>
      </c>
      <c r="F221" s="4">
        <v>4395.35009765625</v>
      </c>
      <c r="G221" s="4">
        <v>0</v>
      </c>
      <c r="H221" s="5">
        <f t="shared" si="0"/>
        <v>4329.05</v>
      </c>
      <c r="I221" s="5">
        <f t="shared" si="1"/>
        <v>4142.8980900691095</v>
      </c>
      <c r="J221" s="4">
        <f t="shared" si="2"/>
        <v>0</v>
      </c>
      <c r="K221" s="4">
        <f t="shared" si="3"/>
        <v>1</v>
      </c>
      <c r="O221" s="12">
        <f t="shared" si="9"/>
        <v>4395.35009765625</v>
      </c>
      <c r="P221" s="7" t="str">
        <f t="shared" si="10"/>
        <v/>
      </c>
    </row>
    <row r="222" spans="1:17" x14ac:dyDescent="0.3">
      <c r="A222" s="3">
        <v>39665</v>
      </c>
      <c r="B222" s="4">
        <v>4395.7998046875</v>
      </c>
      <c r="C222" s="4">
        <v>4515.14990234375</v>
      </c>
      <c r="D222" s="4">
        <v>4376</v>
      </c>
      <c r="E222" s="5">
        <v>4502.85009765625</v>
      </c>
      <c r="F222" s="4">
        <v>4502.85009765625</v>
      </c>
      <c r="G222" s="4">
        <v>0</v>
      </c>
      <c r="H222" s="5">
        <f t="shared" si="0"/>
        <v>4391.6499999999996</v>
      </c>
      <c r="I222" s="5">
        <f t="shared" si="1"/>
        <v>4160.6788611778838</v>
      </c>
      <c r="J222" s="4">
        <f t="shared" si="2"/>
        <v>0</v>
      </c>
      <c r="K222" s="4">
        <f t="shared" si="3"/>
        <v>1</v>
      </c>
      <c r="O222" s="12">
        <f t="shared" si="9"/>
        <v>4502.85009765625</v>
      </c>
      <c r="P222" s="7" t="str">
        <f t="shared" si="10"/>
        <v/>
      </c>
    </row>
    <row r="223" spans="1:17" x14ac:dyDescent="0.3">
      <c r="A223" s="3">
        <v>39666</v>
      </c>
      <c r="B223" s="4">
        <v>4506.25</v>
      </c>
      <c r="C223" s="4">
        <v>4615.89990234375</v>
      </c>
      <c r="D223" s="4">
        <v>4503.89990234375</v>
      </c>
      <c r="E223" s="5">
        <v>4517.5498046875</v>
      </c>
      <c r="F223" s="4">
        <v>4517.5498046875</v>
      </c>
      <c r="G223" s="4">
        <v>0</v>
      </c>
      <c r="H223" s="5">
        <f t="shared" si="0"/>
        <v>4432.45</v>
      </c>
      <c r="I223" s="5">
        <f t="shared" si="1"/>
        <v>4184.5557767427872</v>
      </c>
      <c r="J223" s="4">
        <f t="shared" si="2"/>
        <v>0</v>
      </c>
      <c r="K223" s="4">
        <f t="shared" si="3"/>
        <v>1</v>
      </c>
      <c r="O223" s="12">
        <f t="shared" si="9"/>
        <v>4517.5498046875</v>
      </c>
      <c r="P223" s="7" t="str">
        <f t="shared" si="10"/>
        <v/>
      </c>
    </row>
    <row r="224" spans="1:17" x14ac:dyDescent="0.3">
      <c r="A224" s="3">
        <v>39667</v>
      </c>
      <c r="B224" s="4">
        <v>4515.25</v>
      </c>
      <c r="C224" s="4">
        <v>4580.14990234375</v>
      </c>
      <c r="D224" s="4">
        <v>4493.7001953125</v>
      </c>
      <c r="E224" s="5">
        <v>4523.85009765625</v>
      </c>
      <c r="F224" s="4">
        <v>4523.85009765625</v>
      </c>
      <c r="G224" s="4">
        <v>0</v>
      </c>
      <c r="H224" s="5">
        <f t="shared" si="0"/>
        <v>4470.6299804687496</v>
      </c>
      <c r="I224" s="5">
        <f t="shared" si="1"/>
        <v>4201.1134690504796</v>
      </c>
      <c r="J224" s="4">
        <f t="shared" si="2"/>
        <v>0</v>
      </c>
      <c r="K224" s="4">
        <f t="shared" si="3"/>
        <v>1</v>
      </c>
      <c r="O224" s="12">
        <f t="shared" si="9"/>
        <v>4523.85009765625</v>
      </c>
      <c r="P224" s="7" t="str">
        <f t="shared" si="10"/>
        <v/>
      </c>
    </row>
    <row r="225" spans="1:17" x14ac:dyDescent="0.3">
      <c r="A225" s="3">
        <v>39668</v>
      </c>
      <c r="B225" s="4">
        <v>4518.35009765625</v>
      </c>
      <c r="C225" s="4">
        <v>4546.35009765625</v>
      </c>
      <c r="D225" s="4">
        <v>4464</v>
      </c>
      <c r="E225" s="5">
        <v>4529.5</v>
      </c>
      <c r="F225" s="4">
        <v>4529.5</v>
      </c>
      <c r="G225" s="4">
        <v>0</v>
      </c>
      <c r="H225" s="5">
        <f t="shared" si="0"/>
        <v>4493.8200195312502</v>
      </c>
      <c r="I225" s="5">
        <f t="shared" si="1"/>
        <v>4224.3346228966338</v>
      </c>
      <c r="J225" s="4">
        <f t="shared" si="2"/>
        <v>0</v>
      </c>
      <c r="K225" s="4">
        <f t="shared" si="3"/>
        <v>1</v>
      </c>
      <c r="O225" s="12">
        <f t="shared" si="9"/>
        <v>4529.5</v>
      </c>
      <c r="P225" s="7" t="str">
        <f t="shared" si="10"/>
        <v/>
      </c>
    </row>
    <row r="226" spans="1:17" x14ac:dyDescent="0.3">
      <c r="A226" s="3">
        <v>39671</v>
      </c>
      <c r="B226" s="4">
        <v>4529.35009765625</v>
      </c>
      <c r="C226" s="4">
        <v>4625.2001953125</v>
      </c>
      <c r="D226" s="4">
        <v>4529.35009765625</v>
      </c>
      <c r="E226" s="5">
        <v>4620.39990234375</v>
      </c>
      <c r="F226" s="4">
        <v>4620.39990234375</v>
      </c>
      <c r="G226" s="4">
        <v>0</v>
      </c>
      <c r="H226" s="5">
        <f t="shared" si="0"/>
        <v>4538.8299804687504</v>
      </c>
      <c r="I226" s="5">
        <f t="shared" si="1"/>
        <v>4247.5807729867774</v>
      </c>
      <c r="J226" s="4">
        <f t="shared" si="2"/>
        <v>0</v>
      </c>
      <c r="K226" s="4">
        <f t="shared" si="3"/>
        <v>1</v>
      </c>
      <c r="O226" s="12">
        <f t="shared" si="9"/>
        <v>4620.39990234375</v>
      </c>
      <c r="P226" s="7" t="str">
        <f t="shared" si="10"/>
        <v/>
      </c>
    </row>
    <row r="227" spans="1:17" x14ac:dyDescent="0.3">
      <c r="A227" s="3">
        <v>39672</v>
      </c>
      <c r="B227" s="4">
        <v>4620.9501953125</v>
      </c>
      <c r="C227" s="4">
        <v>4649.85009765625</v>
      </c>
      <c r="D227" s="4">
        <v>4525.75</v>
      </c>
      <c r="E227" s="5">
        <v>4552.25</v>
      </c>
      <c r="F227" s="4">
        <v>4552.25</v>
      </c>
      <c r="G227" s="4">
        <v>0</v>
      </c>
      <c r="H227" s="5">
        <f t="shared" si="0"/>
        <v>4548.7099609375</v>
      </c>
      <c r="I227" s="5">
        <f t="shared" si="1"/>
        <v>4267.6673114483165</v>
      </c>
      <c r="J227" s="4">
        <f t="shared" si="2"/>
        <v>0</v>
      </c>
      <c r="K227" s="4">
        <f t="shared" si="3"/>
        <v>1</v>
      </c>
      <c r="O227" s="12">
        <f t="shared" si="9"/>
        <v>4552.25</v>
      </c>
      <c r="P227" s="7" t="str">
        <f t="shared" si="10"/>
        <v/>
      </c>
    </row>
    <row r="228" spans="1:17" x14ac:dyDescent="0.3">
      <c r="A228" s="3">
        <v>39673</v>
      </c>
      <c r="B228" s="4">
        <v>4548.0498046875</v>
      </c>
      <c r="C228" s="4">
        <v>4572.64990234375</v>
      </c>
      <c r="D228" s="4">
        <v>4497.25</v>
      </c>
      <c r="E228" s="5">
        <v>4529.0498046875</v>
      </c>
      <c r="F228" s="4">
        <v>4529.0498046875</v>
      </c>
      <c r="G228" s="4">
        <v>0</v>
      </c>
      <c r="H228" s="5">
        <f t="shared" si="0"/>
        <v>4551.0099609375002</v>
      </c>
      <c r="I228" s="5">
        <f t="shared" si="1"/>
        <v>4288.455763596754</v>
      </c>
      <c r="J228" s="4">
        <f t="shared" si="2"/>
        <v>0</v>
      </c>
      <c r="K228" s="4">
        <f t="shared" si="3"/>
        <v>1</v>
      </c>
      <c r="O228" s="12">
        <f t="shared" si="9"/>
        <v>4529.0498046875</v>
      </c>
      <c r="P228" s="7" t="str">
        <f t="shared" si="10"/>
        <v/>
      </c>
    </row>
    <row r="229" spans="1:17" x14ac:dyDescent="0.3">
      <c r="A229" s="3">
        <v>39674</v>
      </c>
      <c r="B229" s="4">
        <v>4524.2001953125</v>
      </c>
      <c r="C229" s="4">
        <v>4529.7998046875</v>
      </c>
      <c r="D229" s="4">
        <v>4421.25</v>
      </c>
      <c r="E229" s="5">
        <v>4430.7001953125</v>
      </c>
      <c r="F229" s="4">
        <v>4430.7001953125</v>
      </c>
      <c r="G229" s="4">
        <v>0</v>
      </c>
      <c r="H229" s="5">
        <f t="shared" si="0"/>
        <v>4532.3799804687496</v>
      </c>
      <c r="I229" s="5">
        <f t="shared" si="1"/>
        <v>4298.9788442758409</v>
      </c>
      <c r="J229" s="4">
        <f t="shared" si="2"/>
        <v>0</v>
      </c>
      <c r="K229" s="4">
        <f t="shared" si="3"/>
        <v>1</v>
      </c>
      <c r="O229" s="12">
        <f t="shared" si="9"/>
        <v>4430.7001953125</v>
      </c>
      <c r="P229" s="7" t="str">
        <f t="shared" si="10"/>
        <v/>
      </c>
    </row>
    <row r="230" spans="1:17" x14ac:dyDescent="0.3">
      <c r="A230" s="3">
        <v>39678</v>
      </c>
      <c r="B230" s="4">
        <v>4430.7001953125</v>
      </c>
      <c r="C230" s="4">
        <v>4447.39990234375</v>
      </c>
      <c r="D230" s="4">
        <v>4379.85009765625</v>
      </c>
      <c r="E230" s="5">
        <v>4393.0498046875</v>
      </c>
      <c r="F230" s="4">
        <v>4393.0498046875</v>
      </c>
      <c r="G230" s="4">
        <v>0</v>
      </c>
      <c r="H230" s="5">
        <f t="shared" si="0"/>
        <v>4505.0899414062496</v>
      </c>
      <c r="I230" s="5">
        <f t="shared" si="1"/>
        <v>4307.8576754056485</v>
      </c>
      <c r="J230" s="4">
        <f t="shared" si="2"/>
        <v>0</v>
      </c>
      <c r="K230" s="4">
        <f t="shared" si="3"/>
        <v>1</v>
      </c>
      <c r="O230" s="12">
        <f t="shared" si="9"/>
        <v>4393.0498046875</v>
      </c>
      <c r="P230" s="7" t="str">
        <f t="shared" si="10"/>
        <v/>
      </c>
    </row>
    <row r="231" spans="1:17" x14ac:dyDescent="0.3">
      <c r="A231" s="3">
        <v>39679</v>
      </c>
      <c r="B231" s="4">
        <v>4393.10009765625</v>
      </c>
      <c r="C231" s="4">
        <v>4393.7001953125</v>
      </c>
      <c r="D231" s="4">
        <v>4316.5498046875</v>
      </c>
      <c r="E231" s="5">
        <v>4368.25</v>
      </c>
      <c r="F231" s="4">
        <v>4368.25</v>
      </c>
      <c r="G231" s="4">
        <v>0</v>
      </c>
      <c r="H231" s="5">
        <f t="shared" si="0"/>
        <v>4454.6599609374998</v>
      </c>
      <c r="I231" s="5">
        <f t="shared" si="1"/>
        <v>4320.1365215594942</v>
      </c>
      <c r="J231" s="4">
        <f t="shared" si="2"/>
        <v>0</v>
      </c>
      <c r="K231" s="4">
        <f t="shared" si="3"/>
        <v>1</v>
      </c>
      <c r="O231" s="12">
        <f t="shared" si="9"/>
        <v>4368.25</v>
      </c>
      <c r="P231" s="7" t="str">
        <f t="shared" si="10"/>
        <v/>
      </c>
    </row>
    <row r="232" spans="1:17" x14ac:dyDescent="0.3">
      <c r="A232" s="3">
        <v>39680</v>
      </c>
      <c r="B232" s="4">
        <v>4365.4501953125</v>
      </c>
      <c r="C232" s="4">
        <v>4434.89990234375</v>
      </c>
      <c r="D232" s="4">
        <v>4365.4501953125</v>
      </c>
      <c r="E232" s="5">
        <v>4415.75</v>
      </c>
      <c r="F232" s="4">
        <v>4415.75</v>
      </c>
      <c r="G232" s="4">
        <v>0</v>
      </c>
      <c r="H232" s="5">
        <f t="shared" si="0"/>
        <v>4427.3599609374996</v>
      </c>
      <c r="I232" s="5">
        <f t="shared" si="1"/>
        <v>4334.599984975961</v>
      </c>
      <c r="J232" s="4">
        <f t="shared" si="2"/>
        <v>0</v>
      </c>
      <c r="K232" s="4">
        <f t="shared" si="3"/>
        <v>1</v>
      </c>
      <c r="O232" s="12">
        <f t="shared" si="9"/>
        <v>4415.75</v>
      </c>
      <c r="P232" s="7" t="str">
        <f t="shared" si="10"/>
        <v/>
      </c>
    </row>
    <row r="233" spans="1:17" x14ac:dyDescent="0.3">
      <c r="A233" s="3">
        <v>39681</v>
      </c>
      <c r="B233" s="4">
        <v>4416.2001953125</v>
      </c>
      <c r="C233" s="4">
        <v>4418.5498046875</v>
      </c>
      <c r="D233" s="4">
        <v>4271.2998046875</v>
      </c>
      <c r="E233" s="5">
        <v>4283.85009765625</v>
      </c>
      <c r="F233" s="4">
        <v>4283.85009765625</v>
      </c>
      <c r="G233" s="4">
        <v>0</v>
      </c>
      <c r="H233" s="5">
        <f t="shared" si="0"/>
        <v>4378.3200195312502</v>
      </c>
      <c r="I233" s="5">
        <f t="shared" si="1"/>
        <v>4350.8596003605762</v>
      </c>
      <c r="J233" s="4">
        <f t="shared" si="2"/>
        <v>1</v>
      </c>
      <c r="K233" s="4">
        <f t="shared" si="3"/>
        <v>1</v>
      </c>
      <c r="O233" s="12">
        <f t="shared" si="9"/>
        <v>4283.85009765625</v>
      </c>
      <c r="P233" s="7" t="str">
        <f t="shared" si="10"/>
        <v/>
      </c>
    </row>
    <row r="234" spans="1:17" x14ac:dyDescent="0.3">
      <c r="A234" s="3">
        <v>39682</v>
      </c>
      <c r="B234" s="4">
        <v>4283.85009765625</v>
      </c>
      <c r="C234" s="4">
        <v>4337</v>
      </c>
      <c r="D234" s="4">
        <v>4248</v>
      </c>
      <c r="E234" s="5">
        <v>4327.4501953125</v>
      </c>
      <c r="F234" s="4">
        <v>4327.4501953125</v>
      </c>
      <c r="G234" s="4">
        <v>0</v>
      </c>
      <c r="H234" s="5">
        <f t="shared" si="0"/>
        <v>4357.6700195312496</v>
      </c>
      <c r="I234" s="5">
        <f t="shared" si="1"/>
        <v>4370.503840519832</v>
      </c>
      <c r="J234" s="4">
        <f t="shared" si="2"/>
        <v>0</v>
      </c>
      <c r="K234" s="4">
        <f t="shared" si="3"/>
        <v>-1</v>
      </c>
      <c r="O234" s="12" t="str">
        <f t="shared" si="9"/>
        <v/>
      </c>
      <c r="P234" s="7">
        <f t="shared" si="10"/>
        <v>4327.4501953125</v>
      </c>
      <c r="Q234" s="13">
        <f>P234-O244</f>
        <v>-154.849609375</v>
      </c>
    </row>
    <row r="235" spans="1:17" x14ac:dyDescent="0.3">
      <c r="A235" s="3">
        <v>39685</v>
      </c>
      <c r="B235" s="4">
        <v>4317.9501953125</v>
      </c>
      <c r="C235" s="4">
        <v>4398.7998046875</v>
      </c>
      <c r="D235" s="4">
        <v>4317.9501953125</v>
      </c>
      <c r="E235" s="5">
        <v>4335.35009765625</v>
      </c>
      <c r="F235" s="4">
        <v>4335.35009765625</v>
      </c>
      <c r="G235" s="4">
        <v>0</v>
      </c>
      <c r="H235" s="5">
        <f t="shared" si="0"/>
        <v>4346.1300781250002</v>
      </c>
      <c r="I235" s="5">
        <f t="shared" si="1"/>
        <v>4385.4326923076924</v>
      </c>
      <c r="J235" s="4">
        <f t="shared" si="2"/>
        <v>0</v>
      </c>
      <c r="K235" s="4">
        <f t="shared" si="3"/>
        <v>-1</v>
      </c>
      <c r="O235" s="12" t="str">
        <f t="shared" si="9"/>
        <v/>
      </c>
      <c r="P235" s="7">
        <f t="shared" si="10"/>
        <v>4335.35009765625</v>
      </c>
    </row>
    <row r="236" spans="1:17" x14ac:dyDescent="0.3">
      <c r="A236" s="3">
        <v>39686</v>
      </c>
      <c r="B236" s="4">
        <v>4335.2001953125</v>
      </c>
      <c r="C236" s="4">
        <v>4345.0498046875</v>
      </c>
      <c r="D236" s="4">
        <v>4283.2998046875</v>
      </c>
      <c r="E236" s="5">
        <v>4337.5</v>
      </c>
      <c r="F236" s="4">
        <v>4337.5</v>
      </c>
      <c r="G236" s="4">
        <v>0</v>
      </c>
      <c r="H236" s="5">
        <f t="shared" si="0"/>
        <v>4339.9800781249996</v>
      </c>
      <c r="I236" s="5">
        <f t="shared" si="1"/>
        <v>4394.8653846153848</v>
      </c>
      <c r="J236" s="4">
        <f t="shared" si="2"/>
        <v>0</v>
      </c>
      <c r="K236" s="4">
        <f t="shared" si="3"/>
        <v>-1</v>
      </c>
      <c r="O236" s="12" t="str">
        <f t="shared" si="9"/>
        <v/>
      </c>
      <c r="P236" s="7">
        <f t="shared" si="10"/>
        <v>4337.5</v>
      </c>
    </row>
    <row r="237" spans="1:17" x14ac:dyDescent="0.3">
      <c r="A237" s="3">
        <v>39687</v>
      </c>
      <c r="B237" s="4">
        <v>4336.85009765625</v>
      </c>
      <c r="C237" s="4">
        <v>4364.25</v>
      </c>
      <c r="D237" s="4">
        <v>4282.64990234375</v>
      </c>
      <c r="E237" s="5">
        <v>4292.10009765625</v>
      </c>
      <c r="F237" s="4">
        <v>4292.10009765625</v>
      </c>
      <c r="G237" s="4">
        <v>0</v>
      </c>
      <c r="H237" s="5">
        <f t="shared" si="0"/>
        <v>4315.2500976562496</v>
      </c>
      <c r="I237" s="5">
        <f t="shared" si="1"/>
        <v>4399.9653883713945</v>
      </c>
      <c r="J237" s="4">
        <f t="shared" si="2"/>
        <v>0</v>
      </c>
      <c r="K237" s="4">
        <f t="shared" si="3"/>
        <v>-1</v>
      </c>
      <c r="O237" s="12" t="str">
        <f t="shared" si="9"/>
        <v/>
      </c>
      <c r="P237" s="7">
        <f t="shared" si="10"/>
        <v>4292.10009765625</v>
      </c>
    </row>
    <row r="238" spans="1:17" x14ac:dyDescent="0.3">
      <c r="A238" s="3">
        <v>39688</v>
      </c>
      <c r="B238" s="4">
        <v>4290.75</v>
      </c>
      <c r="C238" s="4">
        <v>4304.5</v>
      </c>
      <c r="D238" s="4">
        <v>4201.85009765625</v>
      </c>
      <c r="E238" s="5">
        <v>4214</v>
      </c>
      <c r="F238" s="4">
        <v>4214</v>
      </c>
      <c r="G238" s="4">
        <v>0</v>
      </c>
      <c r="H238" s="5">
        <f t="shared" si="0"/>
        <v>4301.2800781249998</v>
      </c>
      <c r="I238" s="5">
        <f t="shared" si="1"/>
        <v>4398.9615384615381</v>
      </c>
      <c r="J238" s="4">
        <f t="shared" si="2"/>
        <v>0</v>
      </c>
      <c r="K238" s="4">
        <f t="shared" si="3"/>
        <v>-1</v>
      </c>
      <c r="O238" s="12" t="str">
        <f t="shared" ref="O238:O301" si="11">IF(K238=1, E238, "")</f>
        <v/>
      </c>
      <c r="P238" s="7">
        <f t="shared" ref="P238:P301" si="12">IF(K238=-1,E238,"")</f>
        <v>4214</v>
      </c>
    </row>
    <row r="239" spans="1:17" x14ac:dyDescent="0.3">
      <c r="A239" s="3">
        <v>39689</v>
      </c>
      <c r="B239" s="4">
        <v>4230.60009765625</v>
      </c>
      <c r="C239" s="4">
        <v>4368.7998046875</v>
      </c>
      <c r="D239" s="4">
        <v>4230.60009765625</v>
      </c>
      <c r="E239" s="5">
        <v>4360</v>
      </c>
      <c r="F239" s="4">
        <v>4360</v>
      </c>
      <c r="G239" s="4">
        <v>0</v>
      </c>
      <c r="H239" s="5">
        <f t="shared" si="0"/>
        <v>4307.7900390625</v>
      </c>
      <c r="I239" s="5">
        <f t="shared" si="1"/>
        <v>4394.46923828125</v>
      </c>
      <c r="J239" s="4">
        <f t="shared" si="2"/>
        <v>0</v>
      </c>
      <c r="K239" s="4">
        <f t="shared" si="3"/>
        <v>-1</v>
      </c>
      <c r="O239" s="12" t="str">
        <f t="shared" si="11"/>
        <v/>
      </c>
      <c r="P239" s="7">
        <f t="shared" si="12"/>
        <v>4360</v>
      </c>
    </row>
    <row r="240" spans="1:17" x14ac:dyDescent="0.3">
      <c r="A240" s="3">
        <v>39692</v>
      </c>
      <c r="B240" s="4">
        <v>4356.10009765625</v>
      </c>
      <c r="C240" s="4">
        <v>4365</v>
      </c>
      <c r="D240" s="4">
        <v>4281.35009765625</v>
      </c>
      <c r="E240" s="5">
        <v>4348.64990234375</v>
      </c>
      <c r="F240" s="4">
        <v>4348.64990234375</v>
      </c>
      <c r="G240" s="4">
        <v>0</v>
      </c>
      <c r="H240" s="5">
        <f t="shared" si="0"/>
        <v>4310.45</v>
      </c>
      <c r="I240" s="5">
        <f t="shared" si="1"/>
        <v>4391.203857421875</v>
      </c>
      <c r="J240" s="4">
        <f t="shared" si="2"/>
        <v>0</v>
      </c>
      <c r="K240" s="4">
        <f t="shared" si="3"/>
        <v>-1</v>
      </c>
      <c r="O240" s="12" t="str">
        <f t="shared" si="11"/>
        <v/>
      </c>
      <c r="P240" s="7">
        <f t="shared" si="12"/>
        <v>4348.64990234375</v>
      </c>
    </row>
    <row r="241" spans="1:17" x14ac:dyDescent="0.3">
      <c r="A241" s="3">
        <v>39693</v>
      </c>
      <c r="B241" s="4">
        <v>4358.85009765625</v>
      </c>
      <c r="C241" s="4">
        <v>4522.39990234375</v>
      </c>
      <c r="D241" s="4">
        <v>4343.10009765625</v>
      </c>
      <c r="E241" s="5">
        <v>4504</v>
      </c>
      <c r="F241" s="4">
        <v>4504</v>
      </c>
      <c r="G241" s="4">
        <v>0</v>
      </c>
      <c r="H241" s="5">
        <f t="shared" si="0"/>
        <v>4343.75</v>
      </c>
      <c r="I241" s="5">
        <f t="shared" si="1"/>
        <v>4398.59423828125</v>
      </c>
      <c r="J241" s="4">
        <f t="shared" si="2"/>
        <v>0</v>
      </c>
      <c r="K241" s="4">
        <f t="shared" si="3"/>
        <v>-1</v>
      </c>
      <c r="O241" s="12" t="str">
        <f t="shared" si="11"/>
        <v/>
      </c>
      <c r="P241" s="7">
        <f t="shared" si="12"/>
        <v>4504</v>
      </c>
    </row>
    <row r="242" spans="1:17" x14ac:dyDescent="0.3">
      <c r="A242" s="3">
        <v>39695</v>
      </c>
      <c r="B242" s="4">
        <v>4512.9501953125</v>
      </c>
      <c r="C242" s="4">
        <v>4514.60009765625</v>
      </c>
      <c r="D242" s="4">
        <v>4419.4501953125</v>
      </c>
      <c r="E242" s="5">
        <v>4447.75</v>
      </c>
      <c r="F242" s="4">
        <v>4447.75</v>
      </c>
      <c r="G242" s="4">
        <v>0</v>
      </c>
      <c r="H242" s="5">
        <f t="shared" si="0"/>
        <v>4374.8799804687496</v>
      </c>
      <c r="I242" s="5">
        <f t="shared" si="1"/>
        <v>4403.0423114483174</v>
      </c>
      <c r="J242" s="4">
        <f t="shared" si="2"/>
        <v>0</v>
      </c>
      <c r="K242" s="4">
        <f t="shared" si="3"/>
        <v>-1</v>
      </c>
      <c r="O242" s="12" t="str">
        <f t="shared" si="11"/>
        <v/>
      </c>
      <c r="P242" s="7">
        <f t="shared" si="12"/>
        <v>4447.75</v>
      </c>
    </row>
    <row r="243" spans="1:17" x14ac:dyDescent="0.3">
      <c r="A243" s="3">
        <v>39696</v>
      </c>
      <c r="B243" s="4">
        <v>4444.7001953125</v>
      </c>
      <c r="C243" s="4">
        <v>4444.7001953125</v>
      </c>
      <c r="D243" s="4">
        <v>4328.89990234375</v>
      </c>
      <c r="E243" s="5">
        <v>4352.2998046875</v>
      </c>
      <c r="F243" s="4">
        <v>4352.2998046875</v>
      </c>
      <c r="G243" s="4">
        <v>0</v>
      </c>
      <c r="H243" s="5">
        <f t="shared" si="0"/>
        <v>4402.5399414062504</v>
      </c>
      <c r="I243" s="5">
        <f t="shared" si="1"/>
        <v>4409.2903771033652</v>
      </c>
      <c r="J243" s="4">
        <f t="shared" si="2"/>
        <v>-1</v>
      </c>
      <c r="K243" s="4">
        <f t="shared" si="3"/>
        <v>-1</v>
      </c>
      <c r="O243" s="12" t="str">
        <f t="shared" si="11"/>
        <v/>
      </c>
      <c r="P243" s="7">
        <f t="shared" si="12"/>
        <v>4352.2998046875</v>
      </c>
    </row>
    <row r="244" spans="1:17" x14ac:dyDescent="0.3">
      <c r="A244" s="3">
        <v>39699</v>
      </c>
      <c r="B244" s="4">
        <v>4358.2998046875</v>
      </c>
      <c r="C244" s="4">
        <v>4558</v>
      </c>
      <c r="D244" s="4">
        <v>4358.2998046875</v>
      </c>
      <c r="E244" s="5">
        <v>4482.2998046875</v>
      </c>
      <c r="F244" s="4">
        <v>4482.2998046875</v>
      </c>
      <c r="G244" s="4">
        <v>0</v>
      </c>
      <c r="H244" s="5">
        <f t="shared" si="0"/>
        <v>4426.9999023437504</v>
      </c>
      <c r="I244" s="5">
        <f t="shared" si="1"/>
        <v>4415.78076171875</v>
      </c>
      <c r="J244" s="4">
        <f t="shared" si="2"/>
        <v>0</v>
      </c>
      <c r="K244" s="4">
        <f t="shared" si="3"/>
        <v>1</v>
      </c>
      <c r="O244" s="12">
        <f t="shared" si="11"/>
        <v>4482.2998046875</v>
      </c>
      <c r="P244" s="7" t="str">
        <f t="shared" si="12"/>
        <v/>
      </c>
      <c r="Q244" s="13">
        <f>P247-O244</f>
        <v>-192</v>
      </c>
    </row>
    <row r="245" spans="1:17" x14ac:dyDescent="0.3">
      <c r="A245" s="3">
        <v>39700</v>
      </c>
      <c r="B245" s="4">
        <v>4485.14990234375</v>
      </c>
      <c r="C245" s="4">
        <v>4497.5</v>
      </c>
      <c r="D245" s="4">
        <v>4418.9501953125</v>
      </c>
      <c r="E245" s="5">
        <v>4468.7001953125</v>
      </c>
      <c r="F245" s="4">
        <v>4468.7001953125</v>
      </c>
      <c r="G245" s="4">
        <v>0</v>
      </c>
      <c r="H245" s="5">
        <f t="shared" si="0"/>
        <v>4451.0099609375002</v>
      </c>
      <c r="I245" s="5">
        <f t="shared" si="1"/>
        <v>4421.0019155649043</v>
      </c>
      <c r="J245" s="4">
        <f t="shared" si="2"/>
        <v>0</v>
      </c>
      <c r="K245" s="4">
        <f t="shared" si="3"/>
        <v>1</v>
      </c>
      <c r="O245" s="12">
        <f t="shared" si="11"/>
        <v>4468.7001953125</v>
      </c>
      <c r="P245" s="7" t="str">
        <f t="shared" si="12"/>
        <v/>
      </c>
    </row>
    <row r="246" spans="1:17" x14ac:dyDescent="0.3">
      <c r="A246" s="3">
        <v>39701</v>
      </c>
      <c r="B246" s="4">
        <v>4467.5</v>
      </c>
      <c r="C246" s="4">
        <v>4467.5</v>
      </c>
      <c r="D246" s="4">
        <v>4382.35009765625</v>
      </c>
      <c r="E246" s="5">
        <v>4400.25</v>
      </c>
      <c r="F246" s="4">
        <v>4400.25</v>
      </c>
      <c r="G246" s="4">
        <v>0</v>
      </c>
      <c r="H246" s="5">
        <f t="shared" si="0"/>
        <v>4430.2599609375002</v>
      </c>
      <c r="I246" s="5">
        <f t="shared" si="1"/>
        <v>4420.4903846153848</v>
      </c>
      <c r="J246" s="4">
        <f t="shared" si="2"/>
        <v>1</v>
      </c>
      <c r="K246" s="4">
        <f t="shared" si="3"/>
        <v>1</v>
      </c>
      <c r="O246" s="12">
        <f t="shared" si="11"/>
        <v>4400.25</v>
      </c>
      <c r="P246" s="7" t="str">
        <f t="shared" si="12"/>
        <v/>
      </c>
    </row>
    <row r="247" spans="1:17" x14ac:dyDescent="0.3">
      <c r="A247" s="3">
        <v>39702</v>
      </c>
      <c r="B247" s="4">
        <v>4397.25</v>
      </c>
      <c r="C247" s="4">
        <v>4399.2998046875</v>
      </c>
      <c r="D247" s="4">
        <v>4272.75</v>
      </c>
      <c r="E247" s="5">
        <v>4290.2998046875</v>
      </c>
      <c r="F247" s="4">
        <v>4290.2998046875</v>
      </c>
      <c r="G247" s="4">
        <v>0</v>
      </c>
      <c r="H247" s="5">
        <f t="shared" si="0"/>
        <v>4398.7699218750004</v>
      </c>
      <c r="I247" s="5">
        <f t="shared" si="1"/>
        <v>4416.4499887319707</v>
      </c>
      <c r="J247" s="4">
        <f t="shared" si="2"/>
        <v>0</v>
      </c>
      <c r="K247" s="4">
        <f t="shared" si="3"/>
        <v>-1</v>
      </c>
      <c r="O247" s="12" t="str">
        <f t="shared" si="11"/>
        <v/>
      </c>
      <c r="P247" s="7">
        <f t="shared" si="12"/>
        <v>4290.2998046875</v>
      </c>
      <c r="Q247" s="13">
        <f>P247-O305</f>
        <v>1370.14990234375</v>
      </c>
    </row>
    <row r="248" spans="1:17" x14ac:dyDescent="0.3">
      <c r="A248" s="3">
        <v>39703</v>
      </c>
      <c r="B248" s="4">
        <v>4291.60009765625</v>
      </c>
      <c r="C248" s="4">
        <v>4323.89990234375</v>
      </c>
      <c r="D248" s="4">
        <v>4200.14990234375</v>
      </c>
      <c r="E248" s="5">
        <v>4228.4501953125</v>
      </c>
      <c r="F248" s="4">
        <v>4228.4501953125</v>
      </c>
      <c r="G248" s="4">
        <v>0</v>
      </c>
      <c r="H248" s="5">
        <f t="shared" si="0"/>
        <v>4374</v>
      </c>
      <c r="I248" s="5">
        <f t="shared" si="1"/>
        <v>4405.8961463341348</v>
      </c>
      <c r="J248" s="4">
        <f t="shared" si="2"/>
        <v>0</v>
      </c>
      <c r="K248" s="4">
        <f t="shared" si="3"/>
        <v>-1</v>
      </c>
      <c r="O248" s="12" t="str">
        <f t="shared" si="11"/>
        <v/>
      </c>
      <c r="P248" s="7">
        <f t="shared" si="12"/>
        <v>4228.4501953125</v>
      </c>
    </row>
    <row r="249" spans="1:17" x14ac:dyDescent="0.3">
      <c r="A249" s="3">
        <v>39706</v>
      </c>
      <c r="B249" s="4">
        <v>4231.9501953125</v>
      </c>
      <c r="C249" s="4">
        <v>4237.25</v>
      </c>
      <c r="D249" s="4">
        <v>3955.39990234375</v>
      </c>
      <c r="E249" s="5">
        <v>4072.89990234375</v>
      </c>
      <c r="F249" s="4">
        <v>4072.89990234375</v>
      </c>
      <c r="G249" s="4">
        <v>0</v>
      </c>
      <c r="H249" s="5">
        <f t="shared" si="0"/>
        <v>4292.1200195312504</v>
      </c>
      <c r="I249" s="5">
        <f t="shared" si="1"/>
        <v>4388.7942270132207</v>
      </c>
      <c r="J249" s="4">
        <f t="shared" si="2"/>
        <v>0</v>
      </c>
      <c r="K249" s="4">
        <f t="shared" si="3"/>
        <v>-1</v>
      </c>
      <c r="O249" s="12" t="str">
        <f t="shared" si="11"/>
        <v/>
      </c>
      <c r="P249" s="7">
        <f t="shared" si="12"/>
        <v>4072.89990234375</v>
      </c>
    </row>
    <row r="250" spans="1:17" x14ac:dyDescent="0.3">
      <c r="A250" s="3">
        <v>39707</v>
      </c>
      <c r="B250" s="8" t="s">
        <v>34</v>
      </c>
      <c r="C250" s="4">
        <v>4090.10009765625</v>
      </c>
      <c r="D250" s="4">
        <v>3919.35009765625</v>
      </c>
      <c r="E250" s="5">
        <v>4074.89990234375</v>
      </c>
      <c r="F250" s="4">
        <v>4074.89990234375</v>
      </c>
      <c r="G250" s="4">
        <v>0</v>
      </c>
      <c r="H250" s="5">
        <f t="shared" si="0"/>
        <v>4213.3599609374996</v>
      </c>
      <c r="I250" s="5">
        <f t="shared" si="1"/>
        <v>4371.5269118088945</v>
      </c>
      <c r="J250" s="4">
        <f t="shared" si="2"/>
        <v>0</v>
      </c>
      <c r="K250" s="4">
        <f t="shared" si="3"/>
        <v>-1</v>
      </c>
      <c r="O250" s="12" t="str">
        <f t="shared" si="11"/>
        <v/>
      </c>
      <c r="P250" s="7">
        <f t="shared" si="12"/>
        <v>4074.89990234375</v>
      </c>
    </row>
    <row r="251" spans="1:17" x14ac:dyDescent="0.3">
      <c r="A251" s="3">
        <v>39708</v>
      </c>
      <c r="B251" s="8" t="s">
        <v>35</v>
      </c>
      <c r="C251" s="4">
        <v>4116.7001953125</v>
      </c>
      <c r="D251" s="4">
        <v>3974.60009765625</v>
      </c>
      <c r="E251" s="5">
        <v>4008.25</v>
      </c>
      <c r="F251" s="4">
        <v>4008.25</v>
      </c>
      <c r="G251" s="4">
        <v>0</v>
      </c>
      <c r="H251" s="5">
        <f t="shared" si="0"/>
        <v>4134.9599609375</v>
      </c>
      <c r="I251" s="5">
        <f t="shared" si="1"/>
        <v>4351.4788348858174</v>
      </c>
      <c r="J251" s="4">
        <f t="shared" si="2"/>
        <v>0</v>
      </c>
      <c r="K251" s="4">
        <f t="shared" si="3"/>
        <v>-1</v>
      </c>
      <c r="O251" s="12" t="str">
        <f t="shared" si="11"/>
        <v/>
      </c>
      <c r="P251" s="7">
        <f t="shared" si="12"/>
        <v>4008.25</v>
      </c>
    </row>
    <row r="252" spans="1:17" x14ac:dyDescent="0.3">
      <c r="A252" s="3">
        <v>39709</v>
      </c>
      <c r="B252" s="4">
        <v>4005.25</v>
      </c>
      <c r="C252" s="4">
        <v>4050.10009765625</v>
      </c>
      <c r="D252" s="8" t="s">
        <v>36</v>
      </c>
      <c r="E252" s="5">
        <v>4038.14990234375</v>
      </c>
      <c r="F252" s="4">
        <v>4038.14990234375</v>
      </c>
      <c r="G252" s="4">
        <v>0</v>
      </c>
      <c r="H252" s="5">
        <f t="shared" si="0"/>
        <v>4084.5299804687502</v>
      </c>
      <c r="I252" s="5">
        <f t="shared" si="1"/>
        <v>4329.0846041165869</v>
      </c>
      <c r="J252" s="4">
        <f t="shared" si="2"/>
        <v>0</v>
      </c>
      <c r="K252" s="4">
        <f t="shared" si="3"/>
        <v>-1</v>
      </c>
      <c r="O252" s="12" t="str">
        <f t="shared" si="11"/>
        <v/>
      </c>
      <c r="P252" s="7">
        <f t="shared" si="12"/>
        <v>4038.14990234375</v>
      </c>
    </row>
    <row r="253" spans="1:17" x14ac:dyDescent="0.3">
      <c r="A253" s="3">
        <v>39710</v>
      </c>
      <c r="B253" s="8" t="s">
        <v>37</v>
      </c>
      <c r="C253" s="4">
        <v>4262.64990234375</v>
      </c>
      <c r="D253" s="8" t="s">
        <v>37</v>
      </c>
      <c r="E253" s="5">
        <v>4245.25</v>
      </c>
      <c r="F253" s="4">
        <v>4245.25</v>
      </c>
      <c r="G253" s="4">
        <v>0</v>
      </c>
      <c r="H253" s="5">
        <f t="shared" si="0"/>
        <v>4087.8899414062498</v>
      </c>
      <c r="I253" s="5">
        <f t="shared" si="1"/>
        <v>4317.2769118088945</v>
      </c>
      <c r="J253" s="4">
        <f t="shared" si="2"/>
        <v>0</v>
      </c>
      <c r="K253" s="4">
        <f t="shared" si="3"/>
        <v>-1</v>
      </c>
      <c r="O253" s="12" t="str">
        <f t="shared" si="11"/>
        <v/>
      </c>
      <c r="P253" s="7">
        <f t="shared" si="12"/>
        <v>4245.25</v>
      </c>
    </row>
    <row r="254" spans="1:17" x14ac:dyDescent="0.3">
      <c r="A254" s="3">
        <v>39713</v>
      </c>
      <c r="B254" s="4">
        <v>4248.9501953125</v>
      </c>
      <c r="C254" s="4">
        <v>4303.25</v>
      </c>
      <c r="D254" s="4">
        <v>4202.39990234375</v>
      </c>
      <c r="E254" s="5">
        <v>4223.0498046875</v>
      </c>
      <c r="F254" s="4">
        <v>4223.0498046875</v>
      </c>
      <c r="G254" s="4">
        <v>0</v>
      </c>
      <c r="H254" s="5">
        <f t="shared" si="0"/>
        <v>4117.919921875</v>
      </c>
      <c r="I254" s="5">
        <f t="shared" si="1"/>
        <v>4305.5076810396631</v>
      </c>
      <c r="J254" s="4">
        <f t="shared" si="2"/>
        <v>0</v>
      </c>
      <c r="K254" s="4">
        <f t="shared" si="3"/>
        <v>-1</v>
      </c>
      <c r="O254" s="12" t="str">
        <f t="shared" si="11"/>
        <v/>
      </c>
      <c r="P254" s="7">
        <f t="shared" si="12"/>
        <v>4223.0498046875</v>
      </c>
    </row>
    <row r="255" spans="1:17" x14ac:dyDescent="0.3">
      <c r="A255" s="3">
        <v>39714</v>
      </c>
      <c r="B255" s="4">
        <v>4223.89990234375</v>
      </c>
      <c r="C255" s="4">
        <v>4224.7001953125</v>
      </c>
      <c r="D255" s="4">
        <v>4117.89990234375</v>
      </c>
      <c r="E255" s="5">
        <v>4126.89990234375</v>
      </c>
      <c r="F255" s="4">
        <v>4126.89990234375</v>
      </c>
      <c r="G255" s="4">
        <v>0</v>
      </c>
      <c r="H255" s="5">
        <f t="shared" si="0"/>
        <v>4128.3199218749996</v>
      </c>
      <c r="I255" s="5">
        <f t="shared" si="1"/>
        <v>4293.8230543870195</v>
      </c>
      <c r="J255" s="4">
        <f t="shared" si="2"/>
        <v>0</v>
      </c>
      <c r="K255" s="4">
        <f t="shared" si="3"/>
        <v>-1</v>
      </c>
      <c r="O255" s="12" t="str">
        <f t="shared" si="11"/>
        <v/>
      </c>
      <c r="P255" s="7">
        <f t="shared" si="12"/>
        <v>4126.89990234375</v>
      </c>
    </row>
    <row r="256" spans="1:17" x14ac:dyDescent="0.3">
      <c r="A256" s="3">
        <v>39715</v>
      </c>
      <c r="B256" s="4">
        <v>4125.75</v>
      </c>
      <c r="C256" s="4">
        <v>4207.9501953125</v>
      </c>
      <c r="D256" s="4">
        <v>4115.85009765625</v>
      </c>
      <c r="E256" s="5">
        <v>4161.25</v>
      </c>
      <c r="F256" s="4">
        <v>4161.25</v>
      </c>
      <c r="G256" s="4">
        <v>0</v>
      </c>
      <c r="H256" s="5">
        <f t="shared" si="0"/>
        <v>4158.919921875</v>
      </c>
      <c r="I256" s="5">
        <f t="shared" si="1"/>
        <v>4284.9076772836543</v>
      </c>
      <c r="J256" s="4">
        <f t="shared" si="2"/>
        <v>0</v>
      </c>
      <c r="K256" s="4">
        <f t="shared" si="3"/>
        <v>-1</v>
      </c>
      <c r="O256" s="12" t="str">
        <f t="shared" si="11"/>
        <v/>
      </c>
      <c r="P256" s="7">
        <f t="shared" si="12"/>
        <v>4161.25</v>
      </c>
    </row>
    <row r="257" spans="1:16" x14ac:dyDescent="0.3">
      <c r="A257" s="3">
        <v>39716</v>
      </c>
      <c r="B257" s="4">
        <v>4162.14990234375</v>
      </c>
      <c r="C257" s="4">
        <v>4172.60009765625</v>
      </c>
      <c r="D257" s="4">
        <v>4077.5</v>
      </c>
      <c r="E257" s="5">
        <v>4110.5498046875</v>
      </c>
      <c r="F257" s="4">
        <v>4110.5498046875</v>
      </c>
      <c r="G257" s="4">
        <v>0</v>
      </c>
      <c r="H257" s="5">
        <f t="shared" si="0"/>
        <v>4173.39990234375</v>
      </c>
      <c r="I257" s="5">
        <f t="shared" si="1"/>
        <v>4274.9961313100957</v>
      </c>
      <c r="J257" s="4">
        <f t="shared" si="2"/>
        <v>0</v>
      </c>
      <c r="K257" s="4">
        <f t="shared" si="3"/>
        <v>-1</v>
      </c>
      <c r="O257" s="12" t="str">
        <f t="shared" si="11"/>
        <v/>
      </c>
      <c r="P257" s="7">
        <f t="shared" si="12"/>
        <v>4110.5498046875</v>
      </c>
    </row>
    <row r="258" spans="1:16" x14ac:dyDescent="0.3">
      <c r="A258" s="3">
        <v>39717</v>
      </c>
      <c r="B258" s="4">
        <v>4108.75</v>
      </c>
      <c r="C258" s="4">
        <v>4110.7001953125</v>
      </c>
      <c r="D258" s="4">
        <v>3970.35009765625</v>
      </c>
      <c r="E258" s="5">
        <v>3985.25</v>
      </c>
      <c r="F258" s="4">
        <v>3985.25</v>
      </c>
      <c r="G258" s="4">
        <v>0</v>
      </c>
      <c r="H258" s="5">
        <f t="shared" si="0"/>
        <v>4121.39990234375</v>
      </c>
      <c r="I258" s="5">
        <f t="shared" si="1"/>
        <v>4258.4384390024043</v>
      </c>
      <c r="J258" s="4">
        <f t="shared" si="2"/>
        <v>0</v>
      </c>
      <c r="K258" s="4">
        <f t="shared" si="3"/>
        <v>-1</v>
      </c>
      <c r="O258" s="12" t="str">
        <f t="shared" si="11"/>
        <v/>
      </c>
      <c r="P258" s="7">
        <f t="shared" si="12"/>
        <v>3985.25</v>
      </c>
    </row>
    <row r="259" spans="1:16" x14ac:dyDescent="0.3">
      <c r="A259" s="3">
        <v>39720</v>
      </c>
      <c r="B259" s="8" t="s">
        <v>38</v>
      </c>
      <c r="C259" s="8" t="s">
        <v>39</v>
      </c>
      <c r="D259" s="8" t="s">
        <v>40</v>
      </c>
      <c r="E259" s="5">
        <v>3850.05004882812</v>
      </c>
      <c r="F259" s="8" t="s">
        <v>41</v>
      </c>
      <c r="G259" s="4">
        <v>0</v>
      </c>
      <c r="H259" s="5">
        <f t="shared" si="0"/>
        <v>4046.7999511718745</v>
      </c>
      <c r="I259" s="5">
        <f t="shared" si="1"/>
        <v>4241.7538217397832</v>
      </c>
      <c r="J259" s="4">
        <f t="shared" si="2"/>
        <v>0</v>
      </c>
      <c r="K259" s="4">
        <f t="shared" si="3"/>
        <v>-1</v>
      </c>
      <c r="O259" s="12" t="str">
        <f t="shared" si="11"/>
        <v/>
      </c>
      <c r="P259" s="7">
        <f t="shared" si="12"/>
        <v>3850.05004882812</v>
      </c>
    </row>
    <row r="260" spans="1:16" x14ac:dyDescent="0.3">
      <c r="A260" s="3">
        <v>39721</v>
      </c>
      <c r="B260" s="8" t="s">
        <v>42</v>
      </c>
      <c r="C260" s="4">
        <v>3966.85009765625</v>
      </c>
      <c r="D260" s="8" t="s">
        <v>43</v>
      </c>
      <c r="E260" s="5">
        <v>3921.19995117187</v>
      </c>
      <c r="F260" s="8" t="s">
        <v>44</v>
      </c>
      <c r="G260" s="4">
        <v>0</v>
      </c>
      <c r="H260" s="5">
        <f t="shared" si="0"/>
        <v>4005.659960937498</v>
      </c>
      <c r="I260" s="5">
        <f t="shared" si="1"/>
        <v>4226.1288123497598</v>
      </c>
      <c r="J260" s="4">
        <f t="shared" si="2"/>
        <v>0</v>
      </c>
      <c r="K260" s="4">
        <f t="shared" si="3"/>
        <v>-1</v>
      </c>
      <c r="O260" s="12" t="str">
        <f t="shared" si="11"/>
        <v/>
      </c>
      <c r="P260" s="7">
        <f t="shared" si="12"/>
        <v>3921.19995117187</v>
      </c>
    </row>
    <row r="261" spans="1:16" x14ac:dyDescent="0.3">
      <c r="A261" s="3">
        <v>39722</v>
      </c>
      <c r="B261" s="4">
        <v>3921.85009765625</v>
      </c>
      <c r="C261" s="4">
        <v>4000.5</v>
      </c>
      <c r="D261" s="4">
        <v>3861.25</v>
      </c>
      <c r="E261" s="5">
        <v>3950.75</v>
      </c>
      <c r="F261" s="4">
        <v>3950.75</v>
      </c>
      <c r="G261" s="4">
        <v>0</v>
      </c>
      <c r="H261" s="5">
        <f t="shared" ref="H261:H515" si="13">AVERAGE(E257:E261)</f>
        <v>3963.5599609374976</v>
      </c>
      <c r="I261" s="5">
        <f t="shared" si="1"/>
        <v>4211.3365009014424</v>
      </c>
      <c r="J261" s="4">
        <f t="shared" si="2"/>
        <v>0</v>
      </c>
      <c r="K261" s="4">
        <f t="shared" si="3"/>
        <v>-1</v>
      </c>
      <c r="O261" s="12" t="str">
        <f t="shared" si="11"/>
        <v/>
      </c>
      <c r="P261" s="7">
        <f t="shared" si="12"/>
        <v>3950.75</v>
      </c>
    </row>
    <row r="262" spans="1:16" x14ac:dyDescent="0.3">
      <c r="A262" s="3">
        <v>39724</v>
      </c>
      <c r="B262" s="8" t="s">
        <v>45</v>
      </c>
      <c r="C262" s="8" t="s">
        <v>46</v>
      </c>
      <c r="D262" s="4">
        <v>3804.85009765625</v>
      </c>
      <c r="E262" s="5">
        <v>3818.30004882812</v>
      </c>
      <c r="F262" s="8" t="s">
        <v>47</v>
      </c>
      <c r="G262" s="4">
        <v>0</v>
      </c>
      <c r="H262" s="5">
        <f t="shared" si="13"/>
        <v>3905.1100097656222</v>
      </c>
      <c r="I262" s="5">
        <f t="shared" si="1"/>
        <v>4191.3672720102168</v>
      </c>
      <c r="J262" s="4">
        <f t="shared" si="2"/>
        <v>0</v>
      </c>
      <c r="K262" s="4">
        <f t="shared" si="3"/>
        <v>-1</v>
      </c>
      <c r="O262" s="12" t="str">
        <f t="shared" si="11"/>
        <v/>
      </c>
      <c r="P262" s="7">
        <f t="shared" si="12"/>
        <v>3818.30004882812</v>
      </c>
    </row>
    <row r="263" spans="1:16" x14ac:dyDescent="0.3">
      <c r="A263" s="3">
        <v>39727</v>
      </c>
      <c r="B263" s="8" t="s">
        <v>48</v>
      </c>
      <c r="C263" s="4">
        <v>3820.85009765625</v>
      </c>
      <c r="D263" s="4">
        <v>3581.60009765625</v>
      </c>
      <c r="E263" s="5">
        <v>3602.35009765625</v>
      </c>
      <c r="F263" s="4">
        <v>3602.35009765625</v>
      </c>
      <c r="G263" s="4">
        <v>0</v>
      </c>
      <c r="H263" s="5">
        <f t="shared" si="13"/>
        <v>3828.5300292968723</v>
      </c>
      <c r="I263" s="5">
        <f t="shared" si="1"/>
        <v>4164.8384258563701</v>
      </c>
      <c r="J263" s="4">
        <f t="shared" si="2"/>
        <v>0</v>
      </c>
      <c r="K263" s="4">
        <f t="shared" si="3"/>
        <v>-1</v>
      </c>
      <c r="O263" s="12" t="str">
        <f t="shared" si="11"/>
        <v/>
      </c>
      <c r="P263" s="7">
        <f t="shared" si="12"/>
        <v>3602.35009765625</v>
      </c>
    </row>
    <row r="264" spans="1:16" x14ac:dyDescent="0.3">
      <c r="A264" s="3">
        <v>39728</v>
      </c>
      <c r="B264" s="8" t="s">
        <v>49</v>
      </c>
      <c r="C264" s="4">
        <v>3732.64990234375</v>
      </c>
      <c r="D264" s="4">
        <v>3537</v>
      </c>
      <c r="E264" s="5">
        <v>3606.60009765625</v>
      </c>
      <c r="F264" s="4">
        <v>3606.60009765625</v>
      </c>
      <c r="G264" s="4">
        <v>0</v>
      </c>
      <c r="H264" s="5">
        <f t="shared" si="13"/>
        <v>3779.8400390624979</v>
      </c>
      <c r="I264" s="5">
        <f t="shared" si="1"/>
        <v>4141.4768911508418</v>
      </c>
      <c r="J264" s="4">
        <f t="shared" si="2"/>
        <v>0</v>
      </c>
      <c r="K264" s="4">
        <f t="shared" si="3"/>
        <v>-1</v>
      </c>
      <c r="O264" s="12" t="str">
        <f t="shared" si="11"/>
        <v/>
      </c>
      <c r="P264" s="7">
        <f t="shared" si="12"/>
        <v>3606.60009765625</v>
      </c>
    </row>
    <row r="265" spans="1:16" x14ac:dyDescent="0.3">
      <c r="A265" s="3">
        <v>39729</v>
      </c>
      <c r="B265" s="4">
        <v>3604.39990234375</v>
      </c>
      <c r="C265" s="4">
        <v>3604.39990234375</v>
      </c>
      <c r="D265" s="8" t="s">
        <v>50</v>
      </c>
      <c r="E265" s="5">
        <v>3513.64990234375</v>
      </c>
      <c r="F265" s="4">
        <v>3513.64990234375</v>
      </c>
      <c r="G265" s="4">
        <v>0</v>
      </c>
      <c r="H265" s="5">
        <f t="shared" si="13"/>
        <v>3698.3300292968734</v>
      </c>
      <c r="I265" s="5">
        <f t="shared" si="1"/>
        <v>4108.9249643179082</v>
      </c>
      <c r="J265" s="4">
        <f t="shared" si="2"/>
        <v>0</v>
      </c>
      <c r="K265" s="4">
        <f t="shared" si="3"/>
        <v>-1</v>
      </c>
      <c r="O265" s="12" t="str">
        <f t="shared" si="11"/>
        <v/>
      </c>
      <c r="P265" s="7">
        <f t="shared" si="12"/>
        <v>3513.64990234375</v>
      </c>
    </row>
    <row r="266" spans="1:16" x14ac:dyDescent="0.3">
      <c r="A266" s="3">
        <v>39731</v>
      </c>
      <c r="B266" s="8" t="s">
        <v>51</v>
      </c>
      <c r="C266" s="8" t="s">
        <v>51</v>
      </c>
      <c r="D266" s="8" t="s">
        <v>52</v>
      </c>
      <c r="E266" s="5">
        <v>3279.94995117187</v>
      </c>
      <c r="F266" s="8" t="s">
        <v>53</v>
      </c>
      <c r="G266" s="4">
        <v>0</v>
      </c>
      <c r="H266" s="5">
        <f t="shared" si="13"/>
        <v>3564.1700195312478</v>
      </c>
      <c r="I266" s="5">
        <f t="shared" si="1"/>
        <v>4067.8211200420674</v>
      </c>
      <c r="J266" s="4">
        <f t="shared" si="2"/>
        <v>0</v>
      </c>
      <c r="K266" s="4">
        <f t="shared" si="3"/>
        <v>-1</v>
      </c>
      <c r="O266" s="12" t="str">
        <f t="shared" si="11"/>
        <v/>
      </c>
      <c r="P266" s="7">
        <f t="shared" si="12"/>
        <v>3279.94995117187</v>
      </c>
    </row>
    <row r="267" spans="1:16" x14ac:dyDescent="0.3">
      <c r="A267" s="3">
        <v>39734</v>
      </c>
      <c r="B267" s="4">
        <v>3272.89990234375</v>
      </c>
      <c r="C267" s="8" t="s">
        <v>54</v>
      </c>
      <c r="D267" s="4">
        <v>3272.89990234375</v>
      </c>
      <c r="E267" s="5">
        <v>3490.69995117187</v>
      </c>
      <c r="F267" s="8" t="s">
        <v>55</v>
      </c>
      <c r="G267" s="4">
        <v>0</v>
      </c>
      <c r="H267" s="5">
        <f t="shared" si="13"/>
        <v>3498.6499999999978</v>
      </c>
      <c r="I267" s="5">
        <f t="shared" si="1"/>
        <v>4028.8480412409854</v>
      </c>
      <c r="J267" s="4">
        <f t="shared" si="2"/>
        <v>0</v>
      </c>
      <c r="K267" s="4">
        <f t="shared" si="3"/>
        <v>-1</v>
      </c>
      <c r="O267" s="12" t="str">
        <f t="shared" si="11"/>
        <v/>
      </c>
      <c r="P267" s="7">
        <f t="shared" si="12"/>
        <v>3490.69995117187</v>
      </c>
    </row>
    <row r="268" spans="1:16" x14ac:dyDescent="0.3">
      <c r="A268" s="3">
        <v>39735</v>
      </c>
      <c r="B268" s="4">
        <v>3494.10009765625</v>
      </c>
      <c r="C268" s="4">
        <v>3648.25</v>
      </c>
      <c r="D268" s="4">
        <v>3491.5</v>
      </c>
      <c r="E268" s="5">
        <v>3518.64990234375</v>
      </c>
      <c r="F268" s="4">
        <v>3518.64990234375</v>
      </c>
      <c r="G268" s="4">
        <v>0</v>
      </c>
      <c r="H268" s="5">
        <f t="shared" si="13"/>
        <v>3481.909960937498</v>
      </c>
      <c r="I268" s="5">
        <f t="shared" si="1"/>
        <v>3993.1134221003604</v>
      </c>
      <c r="J268" s="4">
        <f t="shared" si="2"/>
        <v>0</v>
      </c>
      <c r="K268" s="4">
        <f t="shared" si="3"/>
        <v>-1</v>
      </c>
      <c r="O268" s="12" t="str">
        <f t="shared" si="11"/>
        <v/>
      </c>
      <c r="P268" s="7">
        <f t="shared" si="12"/>
        <v>3518.64990234375</v>
      </c>
    </row>
    <row r="269" spans="1:16" x14ac:dyDescent="0.3">
      <c r="A269" s="3">
        <v>39736</v>
      </c>
      <c r="B269" s="4">
        <v>3517.89990234375</v>
      </c>
      <c r="C269" s="4">
        <v>3518.5</v>
      </c>
      <c r="D269" s="8" t="s">
        <v>56</v>
      </c>
      <c r="E269" s="5">
        <v>3338.39990234375</v>
      </c>
      <c r="F269" s="4">
        <v>3338.39990234375</v>
      </c>
      <c r="G269" s="4">
        <v>0</v>
      </c>
      <c r="H269" s="5">
        <f t="shared" si="13"/>
        <v>3428.2699218749976</v>
      </c>
      <c r="I269" s="5">
        <f t="shared" si="1"/>
        <v>3954.1172720102163</v>
      </c>
      <c r="J269" s="4">
        <f t="shared" si="2"/>
        <v>0</v>
      </c>
      <c r="K269" s="4">
        <f t="shared" si="3"/>
        <v>-1</v>
      </c>
      <c r="O269" s="12" t="str">
        <f t="shared" si="11"/>
        <v/>
      </c>
      <c r="P269" s="7">
        <f t="shared" si="12"/>
        <v>3338.39990234375</v>
      </c>
    </row>
    <row r="270" spans="1:16" x14ac:dyDescent="0.3">
      <c r="A270" s="3">
        <v>39737</v>
      </c>
      <c r="B270" s="4">
        <v>3333.85009765625</v>
      </c>
      <c r="C270" s="4">
        <v>3333.85009765625</v>
      </c>
      <c r="D270" s="4">
        <v>3099.89990234375</v>
      </c>
      <c r="E270" s="5">
        <v>3269.30004882812</v>
      </c>
      <c r="F270" s="8" t="s">
        <v>57</v>
      </c>
      <c r="G270" s="4">
        <v>0</v>
      </c>
      <c r="H270" s="5">
        <f t="shared" si="13"/>
        <v>3379.3999511718721</v>
      </c>
      <c r="I270" s="5">
        <f t="shared" si="1"/>
        <v>3907.4634352463936</v>
      </c>
      <c r="J270" s="4">
        <f t="shared" si="2"/>
        <v>0</v>
      </c>
      <c r="K270" s="4">
        <f t="shared" si="3"/>
        <v>-1</v>
      </c>
      <c r="O270" s="12" t="str">
        <f t="shared" si="11"/>
        <v/>
      </c>
      <c r="P270" s="7">
        <f t="shared" si="12"/>
        <v>3269.30004882812</v>
      </c>
    </row>
    <row r="271" spans="1:16" x14ac:dyDescent="0.3">
      <c r="A271" s="3">
        <v>39738</v>
      </c>
      <c r="B271" s="8" t="s">
        <v>58</v>
      </c>
      <c r="C271" s="8" t="s">
        <v>59</v>
      </c>
      <c r="D271" s="4">
        <v>3046.60009765625</v>
      </c>
      <c r="E271" s="5">
        <v>3074.35009765625</v>
      </c>
      <c r="F271" s="4">
        <v>3074.35009765625</v>
      </c>
      <c r="G271" s="4">
        <v>0</v>
      </c>
      <c r="H271" s="5">
        <f t="shared" si="13"/>
        <v>3338.2799804687479</v>
      </c>
      <c r="I271" s="5">
        <f t="shared" si="1"/>
        <v>3853.8345853365381</v>
      </c>
      <c r="J271" s="4">
        <f t="shared" si="2"/>
        <v>0</v>
      </c>
      <c r="K271" s="4">
        <f t="shared" si="3"/>
        <v>-1</v>
      </c>
      <c r="O271" s="12" t="str">
        <f t="shared" si="11"/>
        <v/>
      </c>
      <c r="P271" s="7">
        <f t="shared" si="12"/>
        <v>3074.35009765625</v>
      </c>
    </row>
    <row r="272" spans="1:16" x14ac:dyDescent="0.3">
      <c r="A272" s="3">
        <v>39741</v>
      </c>
      <c r="B272" s="8" t="s">
        <v>60</v>
      </c>
      <c r="C272" s="4">
        <v>3238.39990234375</v>
      </c>
      <c r="D272" s="8" t="s">
        <v>61</v>
      </c>
      <c r="E272" s="5">
        <v>3122.80004882812</v>
      </c>
      <c r="F272" s="8" t="s">
        <v>62</v>
      </c>
      <c r="G272" s="4">
        <v>0</v>
      </c>
      <c r="H272" s="5">
        <f t="shared" si="13"/>
        <v>3264.699999999998</v>
      </c>
      <c r="I272" s="5">
        <f t="shared" si="1"/>
        <v>3804.7018949068497</v>
      </c>
      <c r="J272" s="4">
        <f t="shared" si="2"/>
        <v>0</v>
      </c>
      <c r="K272" s="4">
        <f t="shared" si="3"/>
        <v>-1</v>
      </c>
      <c r="O272" s="12" t="str">
        <f t="shared" si="11"/>
        <v/>
      </c>
      <c r="P272" s="7">
        <f t="shared" si="12"/>
        <v>3122.80004882812</v>
      </c>
    </row>
    <row r="273" spans="1:16" x14ac:dyDescent="0.3">
      <c r="A273" s="3">
        <v>39742</v>
      </c>
      <c r="B273" s="4">
        <v>3125.39990234375</v>
      </c>
      <c r="C273" s="4">
        <v>3254.85009765625</v>
      </c>
      <c r="D273" s="4">
        <v>3117.35009765625</v>
      </c>
      <c r="E273" s="5">
        <v>3234.89990234375</v>
      </c>
      <c r="F273" s="4">
        <v>3234.89990234375</v>
      </c>
      <c r="G273" s="4">
        <v>0</v>
      </c>
      <c r="H273" s="5">
        <f t="shared" si="13"/>
        <v>3207.949999999998</v>
      </c>
      <c r="I273" s="5">
        <f t="shared" si="1"/>
        <v>3764.1095909705518</v>
      </c>
      <c r="J273" s="4">
        <f t="shared" si="2"/>
        <v>0</v>
      </c>
      <c r="K273" s="4">
        <f t="shared" si="3"/>
        <v>-1</v>
      </c>
      <c r="O273" s="12" t="str">
        <f t="shared" si="11"/>
        <v/>
      </c>
      <c r="P273" s="7">
        <f t="shared" si="12"/>
        <v>3234.89990234375</v>
      </c>
    </row>
    <row r="274" spans="1:16" x14ac:dyDescent="0.3">
      <c r="A274" s="3">
        <v>39743</v>
      </c>
      <c r="B274" s="8" t="s">
        <v>63</v>
      </c>
      <c r="C274" s="4">
        <v>3235.75</v>
      </c>
      <c r="D274" s="8" t="s">
        <v>64</v>
      </c>
      <c r="E274" s="5">
        <v>3065.14990234375</v>
      </c>
      <c r="F274" s="4">
        <v>3065.14990234375</v>
      </c>
      <c r="G274" s="4">
        <v>0</v>
      </c>
      <c r="H274" s="5">
        <f t="shared" si="13"/>
        <v>3153.2999999999979</v>
      </c>
      <c r="I274" s="5">
        <f t="shared" si="1"/>
        <v>3719.3672720102154</v>
      </c>
      <c r="J274" s="4">
        <f t="shared" si="2"/>
        <v>0</v>
      </c>
      <c r="K274" s="4">
        <f t="shared" si="3"/>
        <v>-1</v>
      </c>
      <c r="O274" s="12" t="str">
        <f t="shared" si="11"/>
        <v/>
      </c>
      <c r="P274" s="7">
        <f t="shared" si="12"/>
        <v>3065.14990234375</v>
      </c>
    </row>
    <row r="275" spans="1:16" x14ac:dyDescent="0.3">
      <c r="A275" s="3">
        <v>39744</v>
      </c>
      <c r="B275" s="8" t="s">
        <v>65</v>
      </c>
      <c r="C275" s="4">
        <v>3085.10009765625</v>
      </c>
      <c r="D275" s="4">
        <v>2917.14990234375</v>
      </c>
      <c r="E275" s="5">
        <v>2943.14990234375</v>
      </c>
      <c r="F275" s="4">
        <v>2943.14990234375</v>
      </c>
      <c r="G275" s="4">
        <v>0</v>
      </c>
      <c r="H275" s="5">
        <f t="shared" si="13"/>
        <v>3088.069970703124</v>
      </c>
      <c r="I275" s="5">
        <f t="shared" si="1"/>
        <v>3675.9153489332921</v>
      </c>
      <c r="J275" s="4">
        <f t="shared" si="2"/>
        <v>0</v>
      </c>
      <c r="K275" s="4">
        <f t="shared" si="3"/>
        <v>-1</v>
      </c>
      <c r="O275" s="12" t="str">
        <f t="shared" si="11"/>
        <v/>
      </c>
      <c r="P275" s="7">
        <f t="shared" si="12"/>
        <v>2943.14990234375</v>
      </c>
    </row>
    <row r="276" spans="1:16" x14ac:dyDescent="0.3">
      <c r="A276" s="3">
        <v>39745</v>
      </c>
      <c r="B276" s="4">
        <v>2936.25</v>
      </c>
      <c r="C276" s="4">
        <v>2936.25</v>
      </c>
      <c r="D276" s="8" t="s">
        <v>66</v>
      </c>
      <c r="E276" s="5">
        <v>2584</v>
      </c>
      <c r="F276" s="4">
        <v>2584</v>
      </c>
      <c r="G276" s="4">
        <v>0</v>
      </c>
      <c r="H276" s="5">
        <f t="shared" si="13"/>
        <v>2989.9999511718738</v>
      </c>
      <c r="I276" s="5">
        <f t="shared" si="1"/>
        <v>3618.5730449969942</v>
      </c>
      <c r="J276" s="4">
        <f t="shared" si="2"/>
        <v>0</v>
      </c>
      <c r="K276" s="4">
        <f t="shared" si="3"/>
        <v>-1</v>
      </c>
      <c r="O276" s="12" t="str">
        <f t="shared" si="11"/>
        <v/>
      </c>
      <c r="P276" s="7">
        <f t="shared" si="12"/>
        <v>2584</v>
      </c>
    </row>
    <row r="277" spans="1:16" x14ac:dyDescent="0.3">
      <c r="A277" s="3">
        <v>39748</v>
      </c>
      <c r="B277" s="4">
        <v>2583.75</v>
      </c>
      <c r="C277" s="8" t="s">
        <v>67</v>
      </c>
      <c r="D277" s="4">
        <v>2252.75</v>
      </c>
      <c r="E277" s="5">
        <v>2524.19995117187</v>
      </c>
      <c r="F277" s="8" t="s">
        <v>68</v>
      </c>
      <c r="G277" s="4">
        <v>0</v>
      </c>
      <c r="H277" s="5">
        <f t="shared" si="13"/>
        <v>2870.279931640624</v>
      </c>
      <c r="I277" s="5">
        <f t="shared" si="1"/>
        <v>3561.4941969651431</v>
      </c>
      <c r="J277" s="4">
        <f t="shared" si="2"/>
        <v>0</v>
      </c>
      <c r="K277" s="4">
        <f t="shared" si="3"/>
        <v>-1</v>
      </c>
      <c r="O277" s="12" t="str">
        <f t="shared" si="11"/>
        <v/>
      </c>
      <c r="P277" s="7">
        <f t="shared" si="12"/>
        <v>2524.19995117187</v>
      </c>
    </row>
    <row r="278" spans="1:16" x14ac:dyDescent="0.3">
      <c r="A278" s="3">
        <v>39750</v>
      </c>
      <c r="B278" s="8" t="s">
        <v>69</v>
      </c>
      <c r="C278" s="4">
        <v>2781.25</v>
      </c>
      <c r="D278" s="4">
        <v>2631.89990234375</v>
      </c>
      <c r="E278" s="5">
        <v>2697.05004882812</v>
      </c>
      <c r="F278" s="8" t="s">
        <v>70</v>
      </c>
      <c r="G278" s="4">
        <v>0</v>
      </c>
      <c r="H278" s="5">
        <f t="shared" si="13"/>
        <v>2762.7099609374977</v>
      </c>
      <c r="I278" s="5">
        <f t="shared" si="1"/>
        <v>3509.9134333683883</v>
      </c>
      <c r="J278" s="4">
        <f t="shared" si="2"/>
        <v>0</v>
      </c>
      <c r="K278" s="4">
        <f t="shared" si="3"/>
        <v>-1</v>
      </c>
      <c r="O278" s="12" t="str">
        <f t="shared" si="11"/>
        <v/>
      </c>
      <c r="P278" s="7">
        <f t="shared" si="12"/>
        <v>2697.05004882812</v>
      </c>
    </row>
    <row r="279" spans="1:16" x14ac:dyDescent="0.3">
      <c r="A279" s="3">
        <v>39752</v>
      </c>
      <c r="B279" s="8" t="s">
        <v>71</v>
      </c>
      <c r="C279" s="4">
        <v>2921.35009765625</v>
      </c>
      <c r="D279" s="8" t="s">
        <v>71</v>
      </c>
      <c r="E279" s="5">
        <v>2885.60009765625</v>
      </c>
      <c r="F279" s="4">
        <v>2885.60009765625</v>
      </c>
      <c r="G279" s="4">
        <v>0</v>
      </c>
      <c r="H279" s="5">
        <f t="shared" si="13"/>
        <v>2726.7999999999979</v>
      </c>
      <c r="I279" s="5">
        <f t="shared" si="1"/>
        <v>3457.6192063551671</v>
      </c>
      <c r="J279" s="4">
        <f t="shared" si="2"/>
        <v>0</v>
      </c>
      <c r="K279" s="4">
        <f t="shared" si="3"/>
        <v>-1</v>
      </c>
      <c r="O279" s="12" t="str">
        <f t="shared" si="11"/>
        <v/>
      </c>
      <c r="P279" s="7">
        <f t="shared" si="12"/>
        <v>2885.60009765625</v>
      </c>
    </row>
    <row r="280" spans="1:16" x14ac:dyDescent="0.3">
      <c r="A280" s="3">
        <v>39755</v>
      </c>
      <c r="B280" s="4">
        <v>2885.39990234375</v>
      </c>
      <c r="C280" s="8" t="s">
        <v>72</v>
      </c>
      <c r="D280" s="4">
        <v>2885.39990234375</v>
      </c>
      <c r="E280" s="5">
        <v>3043.85009765625</v>
      </c>
      <c r="F280" s="4">
        <v>3043.85009765625</v>
      </c>
      <c r="G280" s="4">
        <v>0</v>
      </c>
      <c r="H280" s="5">
        <f t="shared" si="13"/>
        <v>2746.9400390624978</v>
      </c>
      <c r="I280" s="5">
        <f t="shared" si="1"/>
        <v>3412.2653714693492</v>
      </c>
      <c r="J280" s="4">
        <f t="shared" si="2"/>
        <v>0</v>
      </c>
      <c r="K280" s="4">
        <f t="shared" si="3"/>
        <v>-1</v>
      </c>
      <c r="O280" s="12" t="str">
        <f t="shared" si="11"/>
        <v/>
      </c>
      <c r="P280" s="7">
        <f t="shared" si="12"/>
        <v>3043.85009765625</v>
      </c>
    </row>
    <row r="281" spans="1:16" x14ac:dyDescent="0.3">
      <c r="A281" s="3">
        <v>39756</v>
      </c>
      <c r="B281" s="4">
        <v>3050.25</v>
      </c>
      <c r="C281" s="8" t="s">
        <v>73</v>
      </c>
      <c r="D281" s="4">
        <v>2985</v>
      </c>
      <c r="E281" s="5">
        <v>3142.10009765625</v>
      </c>
      <c r="F281" s="4">
        <v>3142.10009765625</v>
      </c>
      <c r="G281" s="4">
        <v>0</v>
      </c>
      <c r="H281" s="5">
        <f t="shared" si="13"/>
        <v>2858.5600585937477</v>
      </c>
      <c r="I281" s="5">
        <f t="shared" si="1"/>
        <v>3374.3884559044454</v>
      </c>
      <c r="J281" s="4">
        <f t="shared" si="2"/>
        <v>0</v>
      </c>
      <c r="K281" s="4">
        <f t="shared" si="3"/>
        <v>-1</v>
      </c>
      <c r="O281" s="12" t="str">
        <f t="shared" si="11"/>
        <v/>
      </c>
      <c r="P281" s="7">
        <f t="shared" si="12"/>
        <v>3142.10009765625</v>
      </c>
    </row>
    <row r="282" spans="1:16" x14ac:dyDescent="0.3">
      <c r="A282" s="3">
        <v>39757</v>
      </c>
      <c r="B282" s="4">
        <v>3155.75</v>
      </c>
      <c r="C282" s="8" t="s">
        <v>74</v>
      </c>
      <c r="D282" s="4">
        <v>2971</v>
      </c>
      <c r="E282" s="5">
        <v>2994.94995117187</v>
      </c>
      <c r="F282" s="8" t="s">
        <v>75</v>
      </c>
      <c r="G282" s="4">
        <v>0</v>
      </c>
      <c r="H282" s="5">
        <f t="shared" si="13"/>
        <v>2952.7100585937478</v>
      </c>
      <c r="I282" s="5">
        <f t="shared" ref="I282:I536" si="14">AVERAGE(E257:E282)</f>
        <v>3329.5307617187482</v>
      </c>
      <c r="J282" s="4">
        <f t="shared" ref="J282:J536" si="15">IF(AND(H282&gt;I282,H283&lt;I283),1,IF(AND(H282&lt;I282,H283&gt;I283),-1,0))</f>
        <v>0</v>
      </c>
      <c r="K282" s="4">
        <f t="shared" ref="K282:K536" si="16">IF(J282=0,K283,J282)</f>
        <v>-1</v>
      </c>
      <c r="O282" s="12" t="str">
        <f t="shared" si="11"/>
        <v/>
      </c>
      <c r="P282" s="7">
        <f t="shared" si="12"/>
        <v>2994.94995117187</v>
      </c>
    </row>
    <row r="283" spans="1:16" x14ac:dyDescent="0.3">
      <c r="A283" s="3">
        <v>39758</v>
      </c>
      <c r="B283" s="8" t="s">
        <v>76</v>
      </c>
      <c r="C283" s="8" t="s">
        <v>77</v>
      </c>
      <c r="D283" s="4">
        <v>2860.25</v>
      </c>
      <c r="E283" s="5">
        <v>2892.64990234375</v>
      </c>
      <c r="F283" s="4">
        <v>2892.64990234375</v>
      </c>
      <c r="G283" s="4">
        <v>0</v>
      </c>
      <c r="H283" s="5">
        <f t="shared" si="13"/>
        <v>2991.8300292968738</v>
      </c>
      <c r="I283" s="5">
        <f t="shared" si="14"/>
        <v>3282.6884577824503</v>
      </c>
      <c r="J283" s="4">
        <f t="shared" si="15"/>
        <v>0</v>
      </c>
      <c r="K283" s="4">
        <f t="shared" si="16"/>
        <v>-1</v>
      </c>
      <c r="O283" s="12" t="str">
        <f t="shared" si="11"/>
        <v/>
      </c>
      <c r="P283" s="7">
        <f t="shared" si="12"/>
        <v>2892.64990234375</v>
      </c>
    </row>
    <row r="284" spans="1:16" x14ac:dyDescent="0.3">
      <c r="A284" s="3">
        <v>39759</v>
      </c>
      <c r="B284" s="4">
        <v>2893.25</v>
      </c>
      <c r="C284" s="4">
        <v>3010</v>
      </c>
      <c r="D284" s="4">
        <v>2860.10009765625</v>
      </c>
      <c r="E284" s="5">
        <v>2973</v>
      </c>
      <c r="F284" s="4">
        <v>2973</v>
      </c>
      <c r="G284" s="4">
        <v>0</v>
      </c>
      <c r="H284" s="5">
        <f t="shared" si="13"/>
        <v>3009.3100097656238</v>
      </c>
      <c r="I284" s="5">
        <f t="shared" si="14"/>
        <v>3243.7557654747579</v>
      </c>
      <c r="J284" s="4">
        <f t="shared" si="15"/>
        <v>0</v>
      </c>
      <c r="K284" s="4">
        <f t="shared" si="16"/>
        <v>-1</v>
      </c>
      <c r="O284" s="12" t="str">
        <f t="shared" si="11"/>
        <v/>
      </c>
      <c r="P284" s="7">
        <f t="shared" si="12"/>
        <v>2973</v>
      </c>
    </row>
    <row r="285" spans="1:16" x14ac:dyDescent="0.3">
      <c r="A285" s="3">
        <v>39762</v>
      </c>
      <c r="B285" s="8" t="s">
        <v>78</v>
      </c>
      <c r="C285" s="4">
        <v>3161.25</v>
      </c>
      <c r="D285" s="8" t="s">
        <v>78</v>
      </c>
      <c r="E285" s="5">
        <v>3148.25</v>
      </c>
      <c r="F285" s="4">
        <v>3148.25</v>
      </c>
      <c r="G285" s="4">
        <v>0</v>
      </c>
      <c r="H285" s="5">
        <f t="shared" si="13"/>
        <v>3030.1899902343739</v>
      </c>
      <c r="I285" s="5">
        <f t="shared" si="14"/>
        <v>3216.7634559044454</v>
      </c>
      <c r="J285" s="4">
        <f t="shared" si="15"/>
        <v>0</v>
      </c>
      <c r="K285" s="4">
        <f t="shared" si="16"/>
        <v>-1</v>
      </c>
      <c r="O285" s="12" t="str">
        <f t="shared" si="11"/>
        <v/>
      </c>
      <c r="P285" s="7">
        <f t="shared" si="12"/>
        <v>3148.25</v>
      </c>
    </row>
    <row r="286" spans="1:16" x14ac:dyDescent="0.3">
      <c r="A286" s="3">
        <v>39763</v>
      </c>
      <c r="B286" s="8" t="s">
        <v>79</v>
      </c>
      <c r="C286" s="8" t="s">
        <v>79</v>
      </c>
      <c r="D286" s="8" t="s">
        <v>80</v>
      </c>
      <c r="E286" s="5">
        <v>2938.64990234375</v>
      </c>
      <c r="F286" s="4">
        <v>2938.64990234375</v>
      </c>
      <c r="G286" s="4">
        <v>0</v>
      </c>
      <c r="H286" s="5">
        <f t="shared" si="13"/>
        <v>2989.4999511718738</v>
      </c>
      <c r="I286" s="5">
        <f t="shared" si="14"/>
        <v>3178.9730694110558</v>
      </c>
      <c r="J286" s="4">
        <f t="shared" si="15"/>
        <v>0</v>
      </c>
      <c r="K286" s="4">
        <f t="shared" si="16"/>
        <v>-1</v>
      </c>
      <c r="O286" s="12" t="str">
        <f t="shared" si="11"/>
        <v/>
      </c>
      <c r="P286" s="7">
        <f t="shared" si="12"/>
        <v>2938.64990234375</v>
      </c>
    </row>
    <row r="287" spans="1:16" x14ac:dyDescent="0.3">
      <c r="A287" s="3">
        <v>39764</v>
      </c>
      <c r="B287" s="4">
        <v>2937.89990234375</v>
      </c>
      <c r="C287" s="8" t="s">
        <v>81</v>
      </c>
      <c r="D287" s="8" t="s">
        <v>82</v>
      </c>
      <c r="E287" s="5">
        <v>2848.44995117187</v>
      </c>
      <c r="F287" s="8" t="s">
        <v>83</v>
      </c>
      <c r="G287" s="4">
        <v>0</v>
      </c>
      <c r="H287" s="5">
        <f t="shared" si="13"/>
        <v>2960.1999511718741</v>
      </c>
      <c r="I287" s="5">
        <f t="shared" si="14"/>
        <v>3136.5769136868976</v>
      </c>
      <c r="J287" s="4">
        <f t="shared" si="15"/>
        <v>0</v>
      </c>
      <c r="K287" s="4">
        <f t="shared" si="16"/>
        <v>-1</v>
      </c>
      <c r="O287" s="12" t="str">
        <f t="shared" si="11"/>
        <v/>
      </c>
      <c r="P287" s="7">
        <f t="shared" si="12"/>
        <v>2848.44995117187</v>
      </c>
    </row>
    <row r="288" spans="1:16" x14ac:dyDescent="0.3">
      <c r="A288" s="3">
        <v>39766</v>
      </c>
      <c r="B288" s="4">
        <v>2848</v>
      </c>
      <c r="C288" s="8" t="s">
        <v>84</v>
      </c>
      <c r="D288" s="8" t="s">
        <v>85</v>
      </c>
      <c r="E288" s="5">
        <v>2810.35009765625</v>
      </c>
      <c r="F288" s="4">
        <v>2810.35009765625</v>
      </c>
      <c r="G288" s="4">
        <v>0</v>
      </c>
      <c r="H288" s="5">
        <f t="shared" si="13"/>
        <v>2943.7399902343741</v>
      </c>
      <c r="I288" s="5">
        <f t="shared" si="14"/>
        <v>3097.8096078725944</v>
      </c>
      <c r="J288" s="4">
        <f t="shared" si="15"/>
        <v>0</v>
      </c>
      <c r="K288" s="4">
        <f t="shared" si="16"/>
        <v>-1</v>
      </c>
      <c r="O288" s="12" t="str">
        <f t="shared" si="11"/>
        <v/>
      </c>
      <c r="P288" s="7">
        <f t="shared" si="12"/>
        <v>2810.35009765625</v>
      </c>
    </row>
    <row r="289" spans="1:16" x14ac:dyDescent="0.3">
      <c r="A289" s="3">
        <v>39769</v>
      </c>
      <c r="B289" s="4">
        <v>2813.39990234375</v>
      </c>
      <c r="C289" s="8" t="s">
        <v>86</v>
      </c>
      <c r="D289" s="4">
        <v>2694.5</v>
      </c>
      <c r="E289" s="5">
        <v>2799.55004882812</v>
      </c>
      <c r="F289" s="8" t="s">
        <v>87</v>
      </c>
      <c r="G289" s="4">
        <v>0</v>
      </c>
      <c r="H289" s="5">
        <f t="shared" si="13"/>
        <v>2909.0499999999979</v>
      </c>
      <c r="I289" s="5">
        <f t="shared" si="14"/>
        <v>3066.9326829176671</v>
      </c>
      <c r="J289" s="4">
        <f t="shared" si="15"/>
        <v>0</v>
      </c>
      <c r="K289" s="4">
        <f t="shared" si="16"/>
        <v>-1</v>
      </c>
      <c r="O289" s="12" t="str">
        <f t="shared" si="11"/>
        <v/>
      </c>
      <c r="P289" s="7">
        <f t="shared" si="12"/>
        <v>2799.55004882812</v>
      </c>
    </row>
    <row r="290" spans="1:16" x14ac:dyDescent="0.3">
      <c r="A290" s="3">
        <v>39770</v>
      </c>
      <c r="B290" s="8" t="s">
        <v>88</v>
      </c>
      <c r="C290" s="8" t="s">
        <v>88</v>
      </c>
      <c r="D290" s="8" t="s">
        <v>89</v>
      </c>
      <c r="E290" s="5">
        <v>2683.14990234375</v>
      </c>
      <c r="F290" s="4">
        <v>2683.14990234375</v>
      </c>
      <c r="G290" s="4">
        <v>0</v>
      </c>
      <c r="H290" s="5">
        <f t="shared" si="13"/>
        <v>2816.0299804687479</v>
      </c>
      <c r="I290" s="5">
        <f t="shared" si="14"/>
        <v>3031.4153677133404</v>
      </c>
      <c r="J290" s="4">
        <f t="shared" si="15"/>
        <v>0</v>
      </c>
      <c r="K290" s="4">
        <f t="shared" si="16"/>
        <v>-1</v>
      </c>
      <c r="O290" s="12" t="str">
        <f t="shared" si="11"/>
        <v/>
      </c>
      <c r="P290" s="7">
        <f t="shared" si="12"/>
        <v>2683.14990234375</v>
      </c>
    </row>
    <row r="291" spans="1:16" x14ac:dyDescent="0.3">
      <c r="A291" s="3">
        <v>39771</v>
      </c>
      <c r="B291" s="4">
        <v>2682.75</v>
      </c>
      <c r="C291" s="4">
        <v>2772.39990234375</v>
      </c>
      <c r="D291" s="4">
        <v>2617.89990234375</v>
      </c>
      <c r="E291" s="5">
        <v>2635</v>
      </c>
      <c r="F291" s="4">
        <v>2635</v>
      </c>
      <c r="G291" s="4">
        <v>0</v>
      </c>
      <c r="H291" s="5">
        <f t="shared" si="13"/>
        <v>2755.2999999999979</v>
      </c>
      <c r="I291" s="5">
        <f t="shared" si="14"/>
        <v>2997.6211407001183</v>
      </c>
      <c r="J291" s="4">
        <f t="shared" si="15"/>
        <v>0</v>
      </c>
      <c r="K291" s="4">
        <f t="shared" si="16"/>
        <v>-1</v>
      </c>
      <c r="O291" s="12" t="str">
        <f t="shared" si="11"/>
        <v/>
      </c>
      <c r="P291" s="7">
        <f t="shared" si="12"/>
        <v>2635</v>
      </c>
    </row>
    <row r="292" spans="1:16" x14ac:dyDescent="0.3">
      <c r="A292" s="3">
        <v>39772</v>
      </c>
      <c r="B292" s="8" t="s">
        <v>90</v>
      </c>
      <c r="C292" s="8" t="s">
        <v>90</v>
      </c>
      <c r="D292" s="4">
        <v>2502.89990234375</v>
      </c>
      <c r="E292" s="5">
        <v>2553.14990234375</v>
      </c>
      <c r="F292" s="4">
        <v>2553.14990234375</v>
      </c>
      <c r="G292" s="4">
        <v>0</v>
      </c>
      <c r="H292" s="5">
        <f t="shared" si="13"/>
        <v>2696.2399902343741</v>
      </c>
      <c r="I292" s="5">
        <f t="shared" si="14"/>
        <v>2969.6672926682677</v>
      </c>
      <c r="J292" s="4">
        <f t="shared" si="15"/>
        <v>0</v>
      </c>
      <c r="K292" s="4">
        <f t="shared" si="16"/>
        <v>-1</v>
      </c>
      <c r="O292" s="12" t="str">
        <f t="shared" si="11"/>
        <v/>
      </c>
      <c r="P292" s="7">
        <f t="shared" si="12"/>
        <v>2553.14990234375</v>
      </c>
    </row>
    <row r="293" spans="1:16" x14ac:dyDescent="0.3">
      <c r="A293" s="3">
        <v>39773</v>
      </c>
      <c r="B293" s="4">
        <v>2553.60009765625</v>
      </c>
      <c r="C293" s="4">
        <v>2718.60009765625</v>
      </c>
      <c r="D293" s="8" t="s">
        <v>91</v>
      </c>
      <c r="E293" s="5">
        <v>2693.44995117187</v>
      </c>
      <c r="F293" s="8" t="s">
        <v>92</v>
      </c>
      <c r="G293" s="4">
        <v>0</v>
      </c>
      <c r="H293" s="5">
        <f t="shared" si="13"/>
        <v>2672.8599609374978</v>
      </c>
      <c r="I293" s="5">
        <f t="shared" si="14"/>
        <v>2939.0038311298058</v>
      </c>
      <c r="J293" s="4">
        <f t="shared" si="15"/>
        <v>0</v>
      </c>
      <c r="K293" s="4">
        <f t="shared" si="16"/>
        <v>-1</v>
      </c>
      <c r="O293" s="12" t="str">
        <f t="shared" si="11"/>
        <v/>
      </c>
      <c r="P293" s="7">
        <f t="shared" si="12"/>
        <v>2693.44995117187</v>
      </c>
    </row>
    <row r="294" spans="1:16" x14ac:dyDescent="0.3">
      <c r="A294" s="3">
        <v>39776</v>
      </c>
      <c r="B294" s="4">
        <v>2690.85009765625</v>
      </c>
      <c r="C294" s="4">
        <v>2740.35009765625</v>
      </c>
      <c r="D294" s="8" t="s">
        <v>93</v>
      </c>
      <c r="E294" s="5">
        <v>2708.25</v>
      </c>
      <c r="F294" s="4">
        <v>2708.25</v>
      </c>
      <c r="G294" s="4">
        <v>0</v>
      </c>
      <c r="H294" s="5">
        <f t="shared" si="13"/>
        <v>2654.5999511718737</v>
      </c>
      <c r="I294" s="5">
        <f t="shared" si="14"/>
        <v>2907.8346041165855</v>
      </c>
      <c r="J294" s="4">
        <f t="shared" si="15"/>
        <v>0</v>
      </c>
      <c r="K294" s="4">
        <f t="shared" si="16"/>
        <v>-1</v>
      </c>
      <c r="O294" s="12" t="str">
        <f t="shared" si="11"/>
        <v/>
      </c>
      <c r="P294" s="7">
        <f t="shared" si="12"/>
        <v>2708.25</v>
      </c>
    </row>
    <row r="295" spans="1:16" x14ac:dyDescent="0.3">
      <c r="A295" s="3">
        <v>39777</v>
      </c>
      <c r="B295" s="8" t="s">
        <v>94</v>
      </c>
      <c r="C295" s="8" t="s">
        <v>95</v>
      </c>
      <c r="D295" s="8" t="s">
        <v>96</v>
      </c>
      <c r="E295" s="5">
        <v>2654</v>
      </c>
      <c r="F295" s="4">
        <v>2654</v>
      </c>
      <c r="G295" s="4">
        <v>0</v>
      </c>
      <c r="H295" s="5">
        <f t="shared" si="13"/>
        <v>2648.7699707031238</v>
      </c>
      <c r="I295" s="5">
        <f t="shared" si="14"/>
        <v>2881.5115309495181</v>
      </c>
      <c r="J295" s="4">
        <f t="shared" si="15"/>
        <v>0</v>
      </c>
      <c r="K295" s="4">
        <f t="shared" si="16"/>
        <v>-1</v>
      </c>
      <c r="O295" s="12" t="str">
        <f t="shared" si="11"/>
        <v/>
      </c>
      <c r="P295" s="7">
        <f t="shared" si="12"/>
        <v>2654</v>
      </c>
    </row>
    <row r="296" spans="1:16" x14ac:dyDescent="0.3">
      <c r="A296" s="3">
        <v>39778</v>
      </c>
      <c r="B296" s="8" t="s">
        <v>97</v>
      </c>
      <c r="C296" s="4">
        <v>2762.60009765625</v>
      </c>
      <c r="D296" s="4">
        <v>2643.35009765625</v>
      </c>
      <c r="E296" s="5">
        <v>2752.25</v>
      </c>
      <c r="F296" s="4">
        <v>2752.25</v>
      </c>
      <c r="G296" s="4">
        <v>0</v>
      </c>
      <c r="H296" s="5">
        <f t="shared" si="13"/>
        <v>2672.2199707031241</v>
      </c>
      <c r="I296" s="5">
        <f t="shared" si="14"/>
        <v>2861.6249906099742</v>
      </c>
      <c r="J296" s="4">
        <f t="shared" si="15"/>
        <v>0</v>
      </c>
      <c r="K296" s="4">
        <f t="shared" si="16"/>
        <v>-1</v>
      </c>
      <c r="O296" s="12" t="str">
        <f t="shared" si="11"/>
        <v/>
      </c>
      <c r="P296" s="7">
        <f t="shared" si="12"/>
        <v>2752.25</v>
      </c>
    </row>
    <row r="297" spans="1:16" x14ac:dyDescent="0.3">
      <c r="A297" s="3">
        <v>39780</v>
      </c>
      <c r="B297" s="8" t="s">
        <v>98</v>
      </c>
      <c r="C297" s="4">
        <v>2779</v>
      </c>
      <c r="D297" s="8" t="s">
        <v>99</v>
      </c>
      <c r="E297" s="5">
        <v>2755.10009765625</v>
      </c>
      <c r="F297" s="4">
        <v>2755.10009765625</v>
      </c>
      <c r="G297" s="4">
        <v>0</v>
      </c>
      <c r="H297" s="5">
        <f t="shared" si="13"/>
        <v>2712.610009765624</v>
      </c>
      <c r="I297" s="5">
        <f t="shared" si="14"/>
        <v>2849.3461444561285</v>
      </c>
      <c r="J297" s="4">
        <f t="shared" si="15"/>
        <v>0</v>
      </c>
      <c r="K297" s="4">
        <f t="shared" si="16"/>
        <v>-1</v>
      </c>
      <c r="O297" s="12" t="str">
        <f t="shared" si="11"/>
        <v/>
      </c>
      <c r="P297" s="7">
        <f t="shared" si="12"/>
        <v>2755.10009765625</v>
      </c>
    </row>
    <row r="298" spans="1:16" x14ac:dyDescent="0.3">
      <c r="A298" s="3">
        <v>39783</v>
      </c>
      <c r="B298" s="4">
        <v>2755.14990234375</v>
      </c>
      <c r="C298" s="4">
        <v>2832.85009765625</v>
      </c>
      <c r="D298" s="4">
        <v>2669.5</v>
      </c>
      <c r="E298" s="5">
        <v>2682.89990234375</v>
      </c>
      <c r="F298" s="4">
        <v>2682.89990234375</v>
      </c>
      <c r="G298" s="4">
        <v>0</v>
      </c>
      <c r="H298" s="5">
        <f t="shared" si="13"/>
        <v>2710.5</v>
      </c>
      <c r="I298" s="5">
        <f t="shared" si="14"/>
        <v>2832.4269080528834</v>
      </c>
      <c r="J298" s="4">
        <f t="shared" si="15"/>
        <v>0</v>
      </c>
      <c r="K298" s="4">
        <f t="shared" si="16"/>
        <v>-1</v>
      </c>
      <c r="O298" s="12" t="str">
        <f t="shared" si="11"/>
        <v/>
      </c>
      <c r="P298" s="7">
        <f t="shared" si="12"/>
        <v>2682.89990234375</v>
      </c>
    </row>
    <row r="299" spans="1:16" x14ac:dyDescent="0.3">
      <c r="A299" s="3">
        <v>39784</v>
      </c>
      <c r="B299" s="4">
        <v>2672.89990234375</v>
      </c>
      <c r="C299" s="4">
        <v>2672.89990234375</v>
      </c>
      <c r="D299" s="8" t="s">
        <v>100</v>
      </c>
      <c r="E299" s="5">
        <v>2657.80004882812</v>
      </c>
      <c r="F299" s="8" t="s">
        <v>101</v>
      </c>
      <c r="G299" s="4">
        <v>0</v>
      </c>
      <c r="H299" s="5">
        <f t="shared" si="13"/>
        <v>2700.4100097656237</v>
      </c>
      <c r="I299" s="5">
        <f t="shared" si="14"/>
        <v>2810.2307598407442</v>
      </c>
      <c r="J299" s="4">
        <f t="shared" si="15"/>
        <v>0</v>
      </c>
      <c r="K299" s="4">
        <f t="shared" si="16"/>
        <v>-1</v>
      </c>
      <c r="O299" s="12" t="str">
        <f t="shared" si="11"/>
        <v/>
      </c>
      <c r="P299" s="7">
        <f t="shared" si="12"/>
        <v>2657.80004882812</v>
      </c>
    </row>
    <row r="300" spans="1:16" x14ac:dyDescent="0.3">
      <c r="A300" s="3">
        <v>39785</v>
      </c>
      <c r="B300" s="4">
        <v>2657.5</v>
      </c>
      <c r="C300" s="4">
        <v>2693.64990234375</v>
      </c>
      <c r="D300" s="8" t="s">
        <v>102</v>
      </c>
      <c r="E300" s="5">
        <v>2656.44995117187</v>
      </c>
      <c r="F300" s="8" t="s">
        <v>103</v>
      </c>
      <c r="G300" s="4">
        <v>0</v>
      </c>
      <c r="H300" s="5">
        <f t="shared" si="13"/>
        <v>2700.8999999999978</v>
      </c>
      <c r="I300" s="5">
        <f t="shared" si="14"/>
        <v>2794.5115309495181</v>
      </c>
      <c r="J300" s="4">
        <f t="shared" si="15"/>
        <v>0</v>
      </c>
      <c r="K300" s="4">
        <f t="shared" si="16"/>
        <v>-1</v>
      </c>
      <c r="O300" s="12" t="str">
        <f t="shared" si="11"/>
        <v/>
      </c>
      <c r="P300" s="7">
        <f t="shared" si="12"/>
        <v>2656.44995117187</v>
      </c>
    </row>
    <row r="301" spans="1:16" x14ac:dyDescent="0.3">
      <c r="A301" s="3">
        <v>39786</v>
      </c>
      <c r="B301" s="4">
        <v>2656.5</v>
      </c>
      <c r="C301" s="8" t="s">
        <v>104</v>
      </c>
      <c r="D301" s="4">
        <v>2646.35009765625</v>
      </c>
      <c r="E301" s="5">
        <v>2788</v>
      </c>
      <c r="F301" s="4">
        <v>2788</v>
      </c>
      <c r="G301" s="4">
        <v>0</v>
      </c>
      <c r="H301" s="5">
        <f t="shared" si="13"/>
        <v>2708.0499999999979</v>
      </c>
      <c r="I301" s="5">
        <f t="shared" si="14"/>
        <v>2788.5442270132194</v>
      </c>
      <c r="J301" s="4">
        <f t="shared" si="15"/>
        <v>0</v>
      </c>
      <c r="K301" s="4">
        <f t="shared" si="16"/>
        <v>-1</v>
      </c>
      <c r="O301" s="12" t="str">
        <f t="shared" si="11"/>
        <v/>
      </c>
      <c r="P301" s="7">
        <f t="shared" si="12"/>
        <v>2788</v>
      </c>
    </row>
    <row r="302" spans="1:16" x14ac:dyDescent="0.3">
      <c r="A302" s="3">
        <v>39787</v>
      </c>
      <c r="B302" s="4">
        <v>2786.64990234375</v>
      </c>
      <c r="C302" s="4">
        <v>2821.14990234375</v>
      </c>
      <c r="D302" s="4">
        <v>2701.35009765625</v>
      </c>
      <c r="E302" s="5">
        <v>2714.39990234375</v>
      </c>
      <c r="F302" s="4">
        <v>2714.39990234375</v>
      </c>
      <c r="G302" s="4">
        <v>0</v>
      </c>
      <c r="H302" s="5">
        <f t="shared" si="13"/>
        <v>2699.909960937498</v>
      </c>
      <c r="I302" s="5">
        <f t="shared" si="14"/>
        <v>2793.5596078725944</v>
      </c>
      <c r="J302" s="4">
        <f t="shared" si="15"/>
        <v>0</v>
      </c>
      <c r="K302" s="4">
        <f t="shared" si="16"/>
        <v>-1</v>
      </c>
      <c r="O302" s="12" t="str">
        <f t="shared" ref="O302:O365" si="17">IF(K302=1, E302, "")</f>
        <v/>
      </c>
      <c r="P302" s="7">
        <f t="shared" ref="P302:P365" si="18">IF(K302=-1,E302,"")</f>
        <v>2714.39990234375</v>
      </c>
    </row>
    <row r="303" spans="1:16" x14ac:dyDescent="0.3">
      <c r="A303" s="3">
        <v>39790</v>
      </c>
      <c r="B303" s="8" t="s">
        <v>105</v>
      </c>
      <c r="C303" s="8" t="s">
        <v>106</v>
      </c>
      <c r="D303" s="8" t="s">
        <v>105</v>
      </c>
      <c r="E303" s="5">
        <v>2784</v>
      </c>
      <c r="F303" s="4">
        <v>2784</v>
      </c>
      <c r="G303" s="4">
        <v>0</v>
      </c>
      <c r="H303" s="5">
        <f t="shared" si="13"/>
        <v>2720.1299804687478</v>
      </c>
      <c r="I303" s="5">
        <f t="shared" si="14"/>
        <v>2803.5519174429069</v>
      </c>
      <c r="J303" s="4">
        <f t="shared" si="15"/>
        <v>0</v>
      </c>
      <c r="K303" s="4">
        <f t="shared" si="16"/>
        <v>-1</v>
      </c>
      <c r="O303" s="12" t="str">
        <f t="shared" si="17"/>
        <v/>
      </c>
      <c r="P303" s="7">
        <f t="shared" si="18"/>
        <v>2784</v>
      </c>
    </row>
    <row r="304" spans="1:16" x14ac:dyDescent="0.3">
      <c r="A304" s="3">
        <v>39792</v>
      </c>
      <c r="B304" s="8" t="s">
        <v>107</v>
      </c>
      <c r="C304" s="4">
        <v>2940.14990234375</v>
      </c>
      <c r="D304" s="8" t="s">
        <v>107</v>
      </c>
      <c r="E304" s="5">
        <v>2928.25</v>
      </c>
      <c r="F304" s="4">
        <v>2928.25</v>
      </c>
      <c r="G304" s="4">
        <v>0</v>
      </c>
      <c r="H304" s="5">
        <f t="shared" si="13"/>
        <v>2774.2199707031241</v>
      </c>
      <c r="I304" s="5">
        <f t="shared" si="14"/>
        <v>2812.4442232572105</v>
      </c>
      <c r="J304" s="4">
        <f t="shared" si="15"/>
        <v>-1</v>
      </c>
      <c r="K304" s="4">
        <f t="shared" si="16"/>
        <v>-1</v>
      </c>
      <c r="O304" s="12" t="str">
        <f t="shared" si="17"/>
        <v/>
      </c>
      <c r="P304" s="7">
        <f t="shared" si="18"/>
        <v>2928.25</v>
      </c>
    </row>
    <row r="305" spans="1:17" x14ac:dyDescent="0.3">
      <c r="A305" s="3">
        <v>39793</v>
      </c>
      <c r="B305" s="8" t="s">
        <v>108</v>
      </c>
      <c r="C305" s="8" t="s">
        <v>109</v>
      </c>
      <c r="D305" s="8" t="s">
        <v>106</v>
      </c>
      <c r="E305" s="5">
        <v>2920.14990234375</v>
      </c>
      <c r="F305" s="4">
        <v>2920.14990234375</v>
      </c>
      <c r="G305" s="4">
        <v>0</v>
      </c>
      <c r="H305" s="5">
        <f t="shared" si="13"/>
        <v>2826.9599609375</v>
      </c>
      <c r="I305" s="5">
        <f t="shared" si="14"/>
        <v>2813.7730618990372</v>
      </c>
      <c r="J305" s="4">
        <f t="shared" si="15"/>
        <v>0</v>
      </c>
      <c r="K305" s="4">
        <f t="shared" si="16"/>
        <v>1</v>
      </c>
      <c r="O305" s="12">
        <f t="shared" si="17"/>
        <v>2920.14990234375</v>
      </c>
      <c r="P305" s="7" t="str">
        <f t="shared" si="18"/>
        <v/>
      </c>
      <c r="Q305" s="13">
        <f>P325-O305</f>
        <v>-175.19995117188</v>
      </c>
    </row>
    <row r="306" spans="1:17" x14ac:dyDescent="0.3">
      <c r="A306" s="3">
        <v>39794</v>
      </c>
      <c r="B306" s="4">
        <v>2915.35009765625</v>
      </c>
      <c r="C306" s="8" t="s">
        <v>110</v>
      </c>
      <c r="D306" s="8" t="s">
        <v>111</v>
      </c>
      <c r="E306" s="5">
        <v>2921.35009765625</v>
      </c>
      <c r="F306" s="4">
        <v>2921.35009765625</v>
      </c>
      <c r="G306" s="4">
        <v>0</v>
      </c>
      <c r="H306" s="5">
        <f t="shared" si="13"/>
        <v>2853.6299804687501</v>
      </c>
      <c r="I306" s="5">
        <f t="shared" si="14"/>
        <v>2809.0615234374991</v>
      </c>
      <c r="J306" s="4">
        <f t="shared" si="15"/>
        <v>0</v>
      </c>
      <c r="K306" s="4">
        <f t="shared" si="16"/>
        <v>1</v>
      </c>
      <c r="O306" s="12">
        <f t="shared" si="17"/>
        <v>2921.35009765625</v>
      </c>
      <c r="P306" s="7" t="str">
        <f t="shared" si="18"/>
        <v/>
      </c>
    </row>
    <row r="307" spans="1:17" x14ac:dyDescent="0.3">
      <c r="A307" s="3">
        <v>39797</v>
      </c>
      <c r="B307" s="4">
        <v>2917.89990234375</v>
      </c>
      <c r="C307" s="4">
        <v>3012.10009765625</v>
      </c>
      <c r="D307" s="4">
        <v>2917.89990234375</v>
      </c>
      <c r="E307" s="5">
        <v>2981.19995117187</v>
      </c>
      <c r="F307" s="8" t="s">
        <v>112</v>
      </c>
      <c r="G307" s="4">
        <v>0</v>
      </c>
      <c r="H307" s="5">
        <f t="shared" si="13"/>
        <v>2906.9899902343741</v>
      </c>
      <c r="I307" s="5">
        <f t="shared" si="14"/>
        <v>2802.873056265023</v>
      </c>
      <c r="J307" s="4">
        <f t="shared" si="15"/>
        <v>0</v>
      </c>
      <c r="K307" s="4">
        <f t="shared" si="16"/>
        <v>1</v>
      </c>
      <c r="O307" s="12">
        <f t="shared" si="17"/>
        <v>2981.19995117187</v>
      </c>
      <c r="P307" s="7" t="str">
        <f t="shared" si="18"/>
        <v/>
      </c>
    </row>
    <row r="308" spans="1:17" x14ac:dyDescent="0.3">
      <c r="A308" s="3">
        <v>39798</v>
      </c>
      <c r="B308" s="4">
        <v>2983.60009765625</v>
      </c>
      <c r="C308" s="8" t="s">
        <v>113</v>
      </c>
      <c r="D308" s="8" t="s">
        <v>114</v>
      </c>
      <c r="E308" s="5">
        <v>3041.75</v>
      </c>
      <c r="F308" s="4">
        <v>3041.75</v>
      </c>
      <c r="G308" s="4">
        <v>0</v>
      </c>
      <c r="H308" s="5">
        <f t="shared" si="13"/>
        <v>2958.5399902343738</v>
      </c>
      <c r="I308" s="5">
        <f t="shared" si="14"/>
        <v>2804.6730581430279</v>
      </c>
      <c r="J308" s="4">
        <f t="shared" si="15"/>
        <v>0</v>
      </c>
      <c r="K308" s="4">
        <f t="shared" si="16"/>
        <v>1</v>
      </c>
      <c r="O308" s="12">
        <f t="shared" si="17"/>
        <v>3041.75</v>
      </c>
      <c r="P308" s="7" t="str">
        <f t="shared" si="18"/>
        <v/>
      </c>
    </row>
    <row r="309" spans="1:17" x14ac:dyDescent="0.3">
      <c r="A309" s="3">
        <v>39799</v>
      </c>
      <c r="B309" s="8" t="s">
        <v>115</v>
      </c>
      <c r="C309" s="8" t="s">
        <v>116</v>
      </c>
      <c r="D309" s="4">
        <v>2943.5</v>
      </c>
      <c r="E309" s="5">
        <v>2954.35009765625</v>
      </c>
      <c r="F309" s="4">
        <v>2954.35009765625</v>
      </c>
      <c r="G309" s="4">
        <v>0</v>
      </c>
      <c r="H309" s="5">
        <f t="shared" si="13"/>
        <v>2963.7600097656241</v>
      </c>
      <c r="I309" s="5">
        <f t="shared" si="14"/>
        <v>2807.0461425781241</v>
      </c>
      <c r="J309" s="4">
        <f t="shared" si="15"/>
        <v>0</v>
      </c>
      <c r="K309" s="4">
        <f t="shared" si="16"/>
        <v>1</v>
      </c>
      <c r="O309" s="12">
        <f t="shared" si="17"/>
        <v>2954.35009765625</v>
      </c>
      <c r="P309" s="7" t="str">
        <f t="shared" si="18"/>
        <v/>
      </c>
    </row>
    <row r="310" spans="1:17" x14ac:dyDescent="0.3">
      <c r="A310" s="3">
        <v>39800</v>
      </c>
      <c r="B310" s="4">
        <v>2955.35009765625</v>
      </c>
      <c r="C310" s="8" t="s">
        <v>117</v>
      </c>
      <c r="D310" s="4">
        <v>2922.64990234375</v>
      </c>
      <c r="E310" s="5">
        <v>3060.75</v>
      </c>
      <c r="F310" s="4">
        <v>3060.75</v>
      </c>
      <c r="G310" s="4">
        <v>0</v>
      </c>
      <c r="H310" s="5">
        <f t="shared" si="13"/>
        <v>2991.880029296874</v>
      </c>
      <c r="I310" s="5">
        <f t="shared" si="14"/>
        <v>2810.4211425781241</v>
      </c>
      <c r="J310" s="4">
        <f t="shared" si="15"/>
        <v>0</v>
      </c>
      <c r="K310" s="4">
        <f t="shared" si="16"/>
        <v>1</v>
      </c>
      <c r="O310" s="12">
        <f t="shared" si="17"/>
        <v>3060.75</v>
      </c>
      <c r="P310" s="7" t="str">
        <f t="shared" si="18"/>
        <v/>
      </c>
    </row>
    <row r="311" spans="1:17" x14ac:dyDescent="0.3">
      <c r="A311" s="3">
        <v>39801</v>
      </c>
      <c r="B311" s="4">
        <v>3063</v>
      </c>
      <c r="C311" s="8" t="s">
        <v>118</v>
      </c>
      <c r="D311" s="8" t="s">
        <v>119</v>
      </c>
      <c r="E311" s="5">
        <v>3077.5</v>
      </c>
      <c r="F311" s="4">
        <v>3077.5</v>
      </c>
      <c r="G311" s="4">
        <v>0</v>
      </c>
      <c r="H311" s="5">
        <f t="shared" si="13"/>
        <v>3023.110009765624</v>
      </c>
      <c r="I311" s="5">
        <f t="shared" si="14"/>
        <v>2807.6999887319698</v>
      </c>
      <c r="J311" s="4">
        <f t="shared" si="15"/>
        <v>0</v>
      </c>
      <c r="K311" s="4">
        <f t="shared" si="16"/>
        <v>1</v>
      </c>
      <c r="O311" s="12">
        <f t="shared" si="17"/>
        <v>3077.5</v>
      </c>
      <c r="P311" s="7" t="str">
        <f t="shared" si="18"/>
        <v/>
      </c>
    </row>
    <row r="312" spans="1:17" x14ac:dyDescent="0.3">
      <c r="A312" s="3">
        <v>39804</v>
      </c>
      <c r="B312" s="4">
        <v>3077.25</v>
      </c>
      <c r="C312" s="8" t="s">
        <v>120</v>
      </c>
      <c r="D312" s="8" t="s">
        <v>121</v>
      </c>
      <c r="E312" s="5">
        <v>3039.30004882812</v>
      </c>
      <c r="F312" s="8" t="s">
        <v>122</v>
      </c>
      <c r="G312" s="4">
        <v>0</v>
      </c>
      <c r="H312" s="5">
        <f t="shared" si="13"/>
        <v>3034.7300292968739</v>
      </c>
      <c r="I312" s="5">
        <f t="shared" si="14"/>
        <v>2811.5711482121383</v>
      </c>
      <c r="J312" s="4">
        <f t="shared" si="15"/>
        <v>0</v>
      </c>
      <c r="K312" s="4">
        <f t="shared" si="16"/>
        <v>1</v>
      </c>
      <c r="O312" s="12">
        <f t="shared" si="17"/>
        <v>3039.30004882812</v>
      </c>
      <c r="P312" s="7" t="str">
        <f t="shared" si="18"/>
        <v/>
      </c>
    </row>
    <row r="313" spans="1:17" x14ac:dyDescent="0.3">
      <c r="A313" s="3">
        <v>39805</v>
      </c>
      <c r="B313" s="4">
        <v>3039.25</v>
      </c>
      <c r="C313" s="4">
        <v>3040</v>
      </c>
      <c r="D313" s="8" t="s">
        <v>123</v>
      </c>
      <c r="E313" s="5">
        <v>2968.64990234375</v>
      </c>
      <c r="F313" s="4">
        <v>2968.64990234375</v>
      </c>
      <c r="G313" s="4">
        <v>0</v>
      </c>
      <c r="H313" s="5">
        <f t="shared" si="13"/>
        <v>3020.110009765624</v>
      </c>
      <c r="I313" s="5">
        <f t="shared" si="14"/>
        <v>2816.1942232572105</v>
      </c>
      <c r="J313" s="4">
        <f t="shared" si="15"/>
        <v>0</v>
      </c>
      <c r="K313" s="4">
        <f t="shared" si="16"/>
        <v>1</v>
      </c>
      <c r="O313" s="12">
        <f t="shared" si="17"/>
        <v>2968.64990234375</v>
      </c>
      <c r="P313" s="7" t="str">
        <f t="shared" si="18"/>
        <v/>
      </c>
    </row>
    <row r="314" spans="1:17" x14ac:dyDescent="0.3">
      <c r="A314" s="3">
        <v>39806</v>
      </c>
      <c r="B314" s="4">
        <v>2967.39990234375</v>
      </c>
      <c r="C314" s="4">
        <v>2968</v>
      </c>
      <c r="D314" s="8" t="s">
        <v>124</v>
      </c>
      <c r="E314" s="5">
        <v>2916.85009765625</v>
      </c>
      <c r="F314" s="4">
        <v>2916.85009765625</v>
      </c>
      <c r="G314" s="4">
        <v>0</v>
      </c>
      <c r="H314" s="5">
        <f t="shared" si="13"/>
        <v>3012.610009765624</v>
      </c>
      <c r="I314" s="5">
        <f t="shared" si="14"/>
        <v>2820.2903771033643</v>
      </c>
      <c r="J314" s="4">
        <f t="shared" si="15"/>
        <v>0</v>
      </c>
      <c r="K314" s="4">
        <f t="shared" si="16"/>
        <v>1</v>
      </c>
      <c r="O314" s="12">
        <f t="shared" si="17"/>
        <v>2916.85009765625</v>
      </c>
      <c r="P314" s="7" t="str">
        <f t="shared" si="18"/>
        <v/>
      </c>
    </row>
    <row r="315" spans="1:17" x14ac:dyDescent="0.3">
      <c r="A315" s="3">
        <v>39808</v>
      </c>
      <c r="B315" s="4">
        <v>2919.85009765625</v>
      </c>
      <c r="C315" s="8" t="s">
        <v>125</v>
      </c>
      <c r="D315" s="8" t="s">
        <v>126</v>
      </c>
      <c r="E315" s="5">
        <v>2857.25</v>
      </c>
      <c r="F315" s="4">
        <v>2857.25</v>
      </c>
      <c r="G315" s="4">
        <v>0</v>
      </c>
      <c r="H315" s="5">
        <f t="shared" si="13"/>
        <v>2971.9100097656237</v>
      </c>
      <c r="I315" s="5">
        <f t="shared" si="14"/>
        <v>2822.5096059945904</v>
      </c>
      <c r="J315" s="4">
        <f t="shared" si="15"/>
        <v>0</v>
      </c>
      <c r="K315" s="4">
        <f t="shared" si="16"/>
        <v>1</v>
      </c>
      <c r="O315" s="12">
        <f t="shared" si="17"/>
        <v>2857.25</v>
      </c>
      <c r="P315" s="7" t="str">
        <f t="shared" si="18"/>
        <v/>
      </c>
    </row>
    <row r="316" spans="1:17" x14ac:dyDescent="0.3">
      <c r="A316" s="3">
        <v>39811</v>
      </c>
      <c r="B316" s="4">
        <v>2857.14990234375</v>
      </c>
      <c r="C316" s="8" t="s">
        <v>127</v>
      </c>
      <c r="D316" s="4">
        <v>2812.89990234375</v>
      </c>
      <c r="E316" s="5">
        <v>2922.19995117187</v>
      </c>
      <c r="F316" s="8" t="s">
        <v>128</v>
      </c>
      <c r="G316" s="4">
        <v>0</v>
      </c>
      <c r="H316" s="5">
        <f t="shared" si="13"/>
        <v>2940.8499999999976</v>
      </c>
      <c r="I316" s="5">
        <f t="shared" si="14"/>
        <v>2831.7038386418258</v>
      </c>
      <c r="J316" s="4">
        <f t="shared" si="15"/>
        <v>0</v>
      </c>
      <c r="K316" s="4">
        <f t="shared" si="16"/>
        <v>1</v>
      </c>
      <c r="O316" s="12">
        <f t="shared" si="17"/>
        <v>2922.19995117187</v>
      </c>
      <c r="P316" s="7" t="str">
        <f t="shared" si="18"/>
        <v/>
      </c>
    </row>
    <row r="317" spans="1:17" x14ac:dyDescent="0.3">
      <c r="A317" s="3">
        <v>39812</v>
      </c>
      <c r="B317" s="8" t="s">
        <v>129</v>
      </c>
      <c r="C317" s="4">
        <v>2999.14990234375</v>
      </c>
      <c r="D317" s="4">
        <v>2899.75</v>
      </c>
      <c r="E317" s="5">
        <v>2979.5</v>
      </c>
      <c r="F317" s="4">
        <v>2979.5</v>
      </c>
      <c r="G317" s="4">
        <v>0</v>
      </c>
      <c r="H317" s="5">
        <f t="shared" si="13"/>
        <v>2928.8899902343737</v>
      </c>
      <c r="I317" s="5">
        <f t="shared" si="14"/>
        <v>2844.9538386418258</v>
      </c>
      <c r="J317" s="4">
        <f t="shared" si="15"/>
        <v>0</v>
      </c>
      <c r="K317" s="4">
        <f t="shared" si="16"/>
        <v>1</v>
      </c>
      <c r="O317" s="12">
        <f t="shared" si="17"/>
        <v>2979.5</v>
      </c>
      <c r="P317" s="7" t="str">
        <f t="shared" si="18"/>
        <v/>
      </c>
    </row>
    <row r="318" spans="1:17" x14ac:dyDescent="0.3">
      <c r="A318" s="3">
        <v>39813</v>
      </c>
      <c r="B318" s="8" t="s">
        <v>130</v>
      </c>
      <c r="C318" s="4">
        <v>3002.64990234375</v>
      </c>
      <c r="D318" s="4">
        <v>2937.35009765625</v>
      </c>
      <c r="E318" s="5">
        <v>2959.14990234375</v>
      </c>
      <c r="F318" s="4">
        <v>2959.14990234375</v>
      </c>
      <c r="G318" s="4">
        <v>0</v>
      </c>
      <c r="H318" s="5">
        <f t="shared" si="13"/>
        <v>2926.9899902343741</v>
      </c>
      <c r="I318" s="5">
        <f t="shared" si="14"/>
        <v>2860.5692232572105</v>
      </c>
      <c r="J318" s="4">
        <f t="shared" si="15"/>
        <v>0</v>
      </c>
      <c r="K318" s="4">
        <f t="shared" si="16"/>
        <v>1</v>
      </c>
      <c r="O318" s="12">
        <f t="shared" si="17"/>
        <v>2959.14990234375</v>
      </c>
      <c r="P318" s="7" t="str">
        <f t="shared" si="18"/>
        <v/>
      </c>
    </row>
    <row r="319" spans="1:17" x14ac:dyDescent="0.3">
      <c r="A319" s="3">
        <v>39815</v>
      </c>
      <c r="B319" s="4">
        <v>3034.60009765625</v>
      </c>
      <c r="C319" s="4">
        <v>3079.85009765625</v>
      </c>
      <c r="D319" s="8" t="s">
        <v>131</v>
      </c>
      <c r="E319" s="5">
        <v>3046.75</v>
      </c>
      <c r="F319" s="4">
        <v>3046.75</v>
      </c>
      <c r="G319" s="4">
        <v>0</v>
      </c>
      <c r="H319" s="5">
        <f t="shared" si="13"/>
        <v>2952.9699707031241</v>
      </c>
      <c r="I319" s="5">
        <f t="shared" si="14"/>
        <v>2874.1576866736768</v>
      </c>
      <c r="J319" s="4">
        <f t="shared" si="15"/>
        <v>0</v>
      </c>
      <c r="K319" s="4">
        <f t="shared" si="16"/>
        <v>1</v>
      </c>
      <c r="O319" s="12">
        <f t="shared" si="17"/>
        <v>3046.75</v>
      </c>
      <c r="P319" s="7" t="str">
        <f t="shared" si="18"/>
        <v/>
      </c>
    </row>
    <row r="320" spans="1:17" x14ac:dyDescent="0.3">
      <c r="A320" s="3">
        <v>39818</v>
      </c>
      <c r="B320" s="4">
        <v>3058.75</v>
      </c>
      <c r="C320" s="8" t="s">
        <v>132</v>
      </c>
      <c r="D320" s="8" t="s">
        <v>133</v>
      </c>
      <c r="E320" s="5">
        <v>3121.44995117187</v>
      </c>
      <c r="F320" s="8" t="s">
        <v>134</v>
      </c>
      <c r="G320" s="4">
        <v>0</v>
      </c>
      <c r="H320" s="5">
        <f t="shared" si="13"/>
        <v>3005.8099609374976</v>
      </c>
      <c r="I320" s="5">
        <f t="shared" si="14"/>
        <v>2890.0499924879796</v>
      </c>
      <c r="J320" s="4">
        <f t="shared" si="15"/>
        <v>0</v>
      </c>
      <c r="K320" s="4">
        <f t="shared" si="16"/>
        <v>1</v>
      </c>
      <c r="O320" s="12">
        <f t="shared" si="17"/>
        <v>3121.44995117187</v>
      </c>
      <c r="P320" s="7" t="str">
        <f t="shared" si="18"/>
        <v/>
      </c>
    </row>
    <row r="321" spans="1:17" x14ac:dyDescent="0.3">
      <c r="A321" s="3">
        <v>39819</v>
      </c>
      <c r="B321" s="4">
        <v>3121.5</v>
      </c>
      <c r="C321" s="8" t="s">
        <v>135</v>
      </c>
      <c r="D321" s="4">
        <v>3056.10009765625</v>
      </c>
      <c r="E321" s="5">
        <v>3112.80004882812</v>
      </c>
      <c r="F321" s="8" t="s">
        <v>136</v>
      </c>
      <c r="G321" s="4">
        <v>0</v>
      </c>
      <c r="H321" s="5">
        <f t="shared" si="13"/>
        <v>3043.929980468748</v>
      </c>
      <c r="I321" s="5">
        <f t="shared" si="14"/>
        <v>2907.6961482121383</v>
      </c>
      <c r="J321" s="4">
        <f t="shared" si="15"/>
        <v>0</v>
      </c>
      <c r="K321" s="4">
        <f t="shared" si="16"/>
        <v>1</v>
      </c>
      <c r="O321" s="12">
        <f t="shared" si="17"/>
        <v>3112.80004882812</v>
      </c>
      <c r="P321" s="7" t="str">
        <f t="shared" si="18"/>
        <v/>
      </c>
    </row>
    <row r="322" spans="1:17" x14ac:dyDescent="0.3">
      <c r="A322" s="3">
        <v>39820</v>
      </c>
      <c r="B322" s="8" t="s">
        <v>136</v>
      </c>
      <c r="C322" s="8" t="s">
        <v>79</v>
      </c>
      <c r="D322" s="8" t="s">
        <v>137</v>
      </c>
      <c r="E322" s="5">
        <v>2920.39990234375</v>
      </c>
      <c r="F322" s="4">
        <v>2920.39990234375</v>
      </c>
      <c r="G322" s="4">
        <v>0</v>
      </c>
      <c r="H322" s="5">
        <f t="shared" si="13"/>
        <v>3032.1099609374978</v>
      </c>
      <c r="I322" s="5">
        <f t="shared" si="14"/>
        <v>2914.1634521484366</v>
      </c>
      <c r="J322" s="4">
        <f t="shared" si="15"/>
        <v>0</v>
      </c>
      <c r="K322" s="4">
        <f t="shared" si="16"/>
        <v>1</v>
      </c>
      <c r="O322" s="12">
        <f t="shared" si="17"/>
        <v>2920.39990234375</v>
      </c>
      <c r="P322" s="7" t="str">
        <f t="shared" si="18"/>
        <v/>
      </c>
    </row>
    <row r="323" spans="1:17" x14ac:dyDescent="0.3">
      <c r="A323" s="3">
        <v>39822</v>
      </c>
      <c r="B323" s="8" t="s">
        <v>138</v>
      </c>
      <c r="C323" s="4">
        <v>2929.85009765625</v>
      </c>
      <c r="D323" s="4">
        <v>2810.25</v>
      </c>
      <c r="E323" s="5">
        <v>2873</v>
      </c>
      <c r="F323" s="4">
        <v>2873</v>
      </c>
      <c r="G323" s="4">
        <v>0</v>
      </c>
      <c r="H323" s="5">
        <f t="shared" si="13"/>
        <v>3014.8799804687478</v>
      </c>
      <c r="I323" s="5">
        <f t="shared" si="14"/>
        <v>2918.6980637770421</v>
      </c>
      <c r="J323" s="4">
        <f t="shared" si="15"/>
        <v>0</v>
      </c>
      <c r="K323" s="4">
        <f t="shared" si="16"/>
        <v>1</v>
      </c>
      <c r="O323" s="12">
        <f t="shared" si="17"/>
        <v>2873</v>
      </c>
      <c r="P323" s="7" t="str">
        <f t="shared" si="18"/>
        <v/>
      </c>
    </row>
    <row r="324" spans="1:17" x14ac:dyDescent="0.3">
      <c r="A324" s="3">
        <v>39825</v>
      </c>
      <c r="B324" s="4">
        <v>2868.85009765625</v>
      </c>
      <c r="C324" s="8" t="s">
        <v>139</v>
      </c>
      <c r="D324" s="8" t="s">
        <v>140</v>
      </c>
      <c r="E324" s="5">
        <v>2773.10009765625</v>
      </c>
      <c r="F324" s="4">
        <v>2773.10009765625</v>
      </c>
      <c r="G324" s="4">
        <v>0</v>
      </c>
      <c r="H324" s="5">
        <f t="shared" si="13"/>
        <v>2960.1499999999978</v>
      </c>
      <c r="I324" s="5">
        <f t="shared" si="14"/>
        <v>2922.1673020582916</v>
      </c>
      <c r="J324" s="4">
        <f t="shared" si="15"/>
        <v>1</v>
      </c>
      <c r="K324" s="4">
        <f t="shared" si="16"/>
        <v>1</v>
      </c>
      <c r="O324" s="12">
        <f t="shared" si="17"/>
        <v>2773.10009765625</v>
      </c>
      <c r="P324" s="7" t="str">
        <f t="shared" si="18"/>
        <v/>
      </c>
    </row>
    <row r="325" spans="1:17" x14ac:dyDescent="0.3">
      <c r="A325" s="3">
        <v>39826</v>
      </c>
      <c r="B325" s="4">
        <v>2775</v>
      </c>
      <c r="C325" s="4">
        <v>2802.60009765625</v>
      </c>
      <c r="D325" s="8" t="s">
        <v>141</v>
      </c>
      <c r="E325" s="5">
        <v>2744.94995117187</v>
      </c>
      <c r="F325" s="8" t="s">
        <v>142</v>
      </c>
      <c r="G325" s="4">
        <v>0</v>
      </c>
      <c r="H325" s="5">
        <f t="shared" si="13"/>
        <v>2884.8499999999976</v>
      </c>
      <c r="I325" s="5">
        <f t="shared" si="14"/>
        <v>2925.5192213792052</v>
      </c>
      <c r="J325" s="4">
        <f t="shared" si="15"/>
        <v>0</v>
      </c>
      <c r="K325" s="4">
        <f t="shared" si="16"/>
        <v>-1</v>
      </c>
      <c r="O325" s="12" t="str">
        <f t="shared" si="17"/>
        <v/>
      </c>
      <c r="P325" s="7">
        <f t="shared" si="18"/>
        <v>2744.94995117187</v>
      </c>
      <c r="Q325" s="13">
        <f>P325-O344</f>
        <v>-189.55004882813</v>
      </c>
    </row>
    <row r="326" spans="1:17" x14ac:dyDescent="0.3">
      <c r="A326" s="3">
        <v>39827</v>
      </c>
      <c r="B326" s="4">
        <v>2748.39990234375</v>
      </c>
      <c r="C326" s="4">
        <v>2853.25</v>
      </c>
      <c r="D326" s="4">
        <v>2748.39990234375</v>
      </c>
      <c r="E326" s="5">
        <v>2835.30004882812</v>
      </c>
      <c r="F326" s="8" t="s">
        <v>143</v>
      </c>
      <c r="G326" s="4">
        <v>0</v>
      </c>
      <c r="H326" s="5">
        <f t="shared" si="13"/>
        <v>2829.3499999999976</v>
      </c>
      <c r="I326" s="5">
        <f t="shared" si="14"/>
        <v>2932.3980712890616</v>
      </c>
      <c r="J326" s="4">
        <f t="shared" si="15"/>
        <v>0</v>
      </c>
      <c r="K326" s="4">
        <f t="shared" si="16"/>
        <v>-1</v>
      </c>
      <c r="O326" s="12" t="str">
        <f t="shared" si="17"/>
        <v/>
      </c>
      <c r="P326" s="7">
        <f t="shared" si="18"/>
        <v>2835.30004882812</v>
      </c>
    </row>
    <row r="327" spans="1:17" x14ac:dyDescent="0.3">
      <c r="A327" s="3">
        <v>39828</v>
      </c>
      <c r="B327" s="8" t="s">
        <v>144</v>
      </c>
      <c r="C327" s="8" t="s">
        <v>144</v>
      </c>
      <c r="D327" s="4">
        <v>2701.75</v>
      </c>
      <c r="E327" s="5">
        <v>2736.69995117187</v>
      </c>
      <c r="F327" s="8" t="s">
        <v>145</v>
      </c>
      <c r="G327" s="4">
        <v>0</v>
      </c>
      <c r="H327" s="5">
        <f t="shared" si="13"/>
        <v>2792.6100097656217</v>
      </c>
      <c r="I327" s="5">
        <f t="shared" si="14"/>
        <v>2930.4249924879796</v>
      </c>
      <c r="J327" s="4">
        <f t="shared" si="15"/>
        <v>0</v>
      </c>
      <c r="K327" s="4">
        <f t="shared" si="16"/>
        <v>-1</v>
      </c>
      <c r="O327" s="12" t="str">
        <f t="shared" si="17"/>
        <v/>
      </c>
      <c r="P327" s="7">
        <f t="shared" si="18"/>
        <v>2736.69995117187</v>
      </c>
    </row>
    <row r="328" spans="1:17" x14ac:dyDescent="0.3">
      <c r="A328" s="3">
        <v>39829</v>
      </c>
      <c r="B328" s="4">
        <v>2737</v>
      </c>
      <c r="C328" s="4">
        <v>2835.64990234375</v>
      </c>
      <c r="D328" s="8" t="s">
        <v>146</v>
      </c>
      <c r="E328" s="5">
        <v>2828.44995117187</v>
      </c>
      <c r="F328" s="8" t="s">
        <v>147</v>
      </c>
      <c r="G328" s="4">
        <v>0</v>
      </c>
      <c r="H328" s="5">
        <f t="shared" si="13"/>
        <v>2783.6999999999957</v>
      </c>
      <c r="I328" s="5">
        <f t="shared" si="14"/>
        <v>2934.8115328275226</v>
      </c>
      <c r="J328" s="4">
        <f t="shared" si="15"/>
        <v>0</v>
      </c>
      <c r="K328" s="4">
        <f t="shared" si="16"/>
        <v>-1</v>
      </c>
      <c r="O328" s="12" t="str">
        <f t="shared" si="17"/>
        <v/>
      </c>
      <c r="P328" s="7">
        <f t="shared" si="18"/>
        <v>2828.44995117187</v>
      </c>
    </row>
    <row r="329" spans="1:17" x14ac:dyDescent="0.3">
      <c r="A329" s="3">
        <v>39832</v>
      </c>
      <c r="B329" s="8" t="s">
        <v>148</v>
      </c>
      <c r="C329" s="8" t="s">
        <v>149</v>
      </c>
      <c r="D329" s="4">
        <v>2819.89990234375</v>
      </c>
      <c r="E329" s="5">
        <v>2846.19995117187</v>
      </c>
      <c r="F329" s="8" t="s">
        <v>150</v>
      </c>
      <c r="G329" s="4">
        <v>0</v>
      </c>
      <c r="H329" s="5">
        <f t="shared" si="13"/>
        <v>2798.3199707031199</v>
      </c>
      <c r="I329" s="5">
        <f t="shared" si="14"/>
        <v>2937.2038386418253</v>
      </c>
      <c r="J329" s="4">
        <f t="shared" si="15"/>
        <v>0</v>
      </c>
      <c r="K329" s="4">
        <f t="shared" si="16"/>
        <v>-1</v>
      </c>
      <c r="O329" s="12" t="str">
        <f t="shared" si="17"/>
        <v/>
      </c>
      <c r="P329" s="7">
        <f t="shared" si="18"/>
        <v>2846.19995117187</v>
      </c>
    </row>
    <row r="330" spans="1:17" x14ac:dyDescent="0.3">
      <c r="A330" s="3">
        <v>39833</v>
      </c>
      <c r="B330" s="4">
        <v>2842.89990234375</v>
      </c>
      <c r="C330" s="4">
        <v>2842.89990234375</v>
      </c>
      <c r="D330" s="4">
        <v>2758</v>
      </c>
      <c r="E330" s="5">
        <v>2796.60009765625</v>
      </c>
      <c r="F330" s="4">
        <v>2796.60009765625</v>
      </c>
      <c r="G330" s="4">
        <v>0</v>
      </c>
      <c r="H330" s="5">
        <f t="shared" si="13"/>
        <v>2808.649999999996</v>
      </c>
      <c r="I330" s="5">
        <f t="shared" si="14"/>
        <v>2932.1403808593732</v>
      </c>
      <c r="J330" s="4">
        <f t="shared" si="15"/>
        <v>0</v>
      </c>
      <c r="K330" s="4">
        <f t="shared" si="16"/>
        <v>-1</v>
      </c>
      <c r="O330" s="12" t="str">
        <f t="shared" si="17"/>
        <v/>
      </c>
      <c r="P330" s="7">
        <f t="shared" si="18"/>
        <v>2796.60009765625</v>
      </c>
    </row>
    <row r="331" spans="1:17" x14ac:dyDescent="0.3">
      <c r="A331" s="3">
        <v>39834</v>
      </c>
      <c r="B331" s="4">
        <v>2777.39990234375</v>
      </c>
      <c r="C331" s="8" t="s">
        <v>151</v>
      </c>
      <c r="D331" s="8" t="s">
        <v>152</v>
      </c>
      <c r="E331" s="5">
        <v>2706.14990234375</v>
      </c>
      <c r="F331" s="4">
        <v>2706.14990234375</v>
      </c>
      <c r="G331" s="4">
        <v>0</v>
      </c>
      <c r="H331" s="5">
        <f t="shared" si="13"/>
        <v>2782.8199707031222</v>
      </c>
      <c r="I331" s="5">
        <f t="shared" si="14"/>
        <v>2923.9096116286037</v>
      </c>
      <c r="J331" s="4">
        <f t="shared" si="15"/>
        <v>0</v>
      </c>
      <c r="K331" s="4">
        <f t="shared" si="16"/>
        <v>-1</v>
      </c>
      <c r="O331" s="12" t="str">
        <f t="shared" si="17"/>
        <v/>
      </c>
      <c r="P331" s="7">
        <f t="shared" si="18"/>
        <v>2706.14990234375</v>
      </c>
    </row>
    <row r="332" spans="1:17" x14ac:dyDescent="0.3">
      <c r="A332" s="3">
        <v>39835</v>
      </c>
      <c r="B332" s="8" t="s">
        <v>105</v>
      </c>
      <c r="C332" s="4">
        <v>2744.85009765625</v>
      </c>
      <c r="D332" s="4">
        <v>2681.39990234375</v>
      </c>
      <c r="E332" s="5">
        <v>2713.80004882812</v>
      </c>
      <c r="F332" s="8" t="s">
        <v>153</v>
      </c>
      <c r="G332" s="4">
        <v>0</v>
      </c>
      <c r="H332" s="5">
        <f t="shared" si="13"/>
        <v>2778.2399902343718</v>
      </c>
      <c r="I332" s="5">
        <f t="shared" si="14"/>
        <v>2915.9269174429064</v>
      </c>
      <c r="J332" s="4">
        <f t="shared" si="15"/>
        <v>0</v>
      </c>
      <c r="K332" s="4">
        <f t="shared" si="16"/>
        <v>-1</v>
      </c>
      <c r="O332" s="12" t="str">
        <f t="shared" si="17"/>
        <v/>
      </c>
      <c r="P332" s="7">
        <f t="shared" si="18"/>
        <v>2713.80004882812</v>
      </c>
    </row>
    <row r="333" spans="1:17" x14ac:dyDescent="0.3">
      <c r="A333" s="3">
        <v>39836</v>
      </c>
      <c r="B333" s="8" t="s">
        <v>154</v>
      </c>
      <c r="C333" s="8" t="s">
        <v>155</v>
      </c>
      <c r="D333" s="4">
        <v>2661.64990234375</v>
      </c>
      <c r="E333" s="5">
        <v>2678.55004882812</v>
      </c>
      <c r="F333" s="8" t="s">
        <v>156</v>
      </c>
      <c r="G333" s="4">
        <v>0</v>
      </c>
      <c r="H333" s="5">
        <f t="shared" si="13"/>
        <v>2748.2600097656218</v>
      </c>
      <c r="I333" s="5">
        <f t="shared" si="14"/>
        <v>2904.2865365835314</v>
      </c>
      <c r="J333" s="4">
        <f t="shared" si="15"/>
        <v>0</v>
      </c>
      <c r="K333" s="4">
        <f t="shared" si="16"/>
        <v>-1</v>
      </c>
      <c r="O333" s="12" t="str">
        <f t="shared" si="17"/>
        <v/>
      </c>
      <c r="P333" s="7">
        <f t="shared" si="18"/>
        <v>2678.55004882812</v>
      </c>
    </row>
    <row r="334" spans="1:17" x14ac:dyDescent="0.3">
      <c r="A334" s="3">
        <v>39840</v>
      </c>
      <c r="B334" s="8" t="s">
        <v>157</v>
      </c>
      <c r="C334" s="8" t="s">
        <v>158</v>
      </c>
      <c r="D334" s="4">
        <v>2685.25</v>
      </c>
      <c r="E334" s="5">
        <v>2771.35009765625</v>
      </c>
      <c r="F334" s="4">
        <v>2771.35009765625</v>
      </c>
      <c r="G334" s="4">
        <v>0</v>
      </c>
      <c r="H334" s="5">
        <f t="shared" si="13"/>
        <v>2733.2900390624977</v>
      </c>
      <c r="I334" s="5">
        <f t="shared" si="14"/>
        <v>2893.8865403395412</v>
      </c>
      <c r="J334" s="4">
        <f t="shared" si="15"/>
        <v>0</v>
      </c>
      <c r="K334" s="4">
        <f t="shared" si="16"/>
        <v>-1</v>
      </c>
      <c r="O334" s="12" t="str">
        <f t="shared" si="17"/>
        <v/>
      </c>
      <c r="P334" s="7">
        <f t="shared" si="18"/>
        <v>2771.35009765625</v>
      </c>
    </row>
    <row r="335" spans="1:17" x14ac:dyDescent="0.3">
      <c r="A335" s="3">
        <v>39841</v>
      </c>
      <c r="B335" s="4">
        <v>2771.10009765625</v>
      </c>
      <c r="C335" s="4">
        <v>2855.39990234375</v>
      </c>
      <c r="D335" s="4">
        <v>2765.60009765625</v>
      </c>
      <c r="E335" s="5">
        <v>2849.5</v>
      </c>
      <c r="F335" s="4">
        <v>2849.5</v>
      </c>
      <c r="G335" s="4">
        <v>0</v>
      </c>
      <c r="H335" s="5">
        <f t="shared" si="13"/>
        <v>2743.8700195312476</v>
      </c>
      <c r="I335" s="5">
        <f t="shared" si="14"/>
        <v>2889.853844275839</v>
      </c>
      <c r="J335" s="4">
        <f t="shared" si="15"/>
        <v>0</v>
      </c>
      <c r="K335" s="4">
        <f t="shared" si="16"/>
        <v>-1</v>
      </c>
      <c r="O335" s="12" t="str">
        <f t="shared" si="17"/>
        <v/>
      </c>
      <c r="P335" s="7">
        <f t="shared" si="18"/>
        <v>2849.5</v>
      </c>
    </row>
    <row r="336" spans="1:17" x14ac:dyDescent="0.3">
      <c r="A336" s="3">
        <v>39842</v>
      </c>
      <c r="B336" s="4">
        <v>2849.35009765625</v>
      </c>
      <c r="C336" s="4">
        <v>2873.85009765625</v>
      </c>
      <c r="D336" s="4">
        <v>2795.35009765625</v>
      </c>
      <c r="E336" s="5">
        <v>2823.94995117187</v>
      </c>
      <c r="F336" s="8" t="s">
        <v>159</v>
      </c>
      <c r="G336" s="4">
        <v>0</v>
      </c>
      <c r="H336" s="5">
        <f t="shared" si="13"/>
        <v>2767.4300292968719</v>
      </c>
      <c r="I336" s="5">
        <f t="shared" si="14"/>
        <v>2880.7461500901413</v>
      </c>
      <c r="J336" s="4">
        <f t="shared" si="15"/>
        <v>0</v>
      </c>
      <c r="K336" s="4">
        <f t="shared" si="16"/>
        <v>-1</v>
      </c>
      <c r="O336" s="12" t="str">
        <f t="shared" si="17"/>
        <v/>
      </c>
      <c r="P336" s="7">
        <f t="shared" si="18"/>
        <v>2823.94995117187</v>
      </c>
    </row>
    <row r="337" spans="1:17" x14ac:dyDescent="0.3">
      <c r="A337" s="3">
        <v>39843</v>
      </c>
      <c r="B337" s="8" t="s">
        <v>160</v>
      </c>
      <c r="C337" s="4">
        <v>2881</v>
      </c>
      <c r="D337" s="4">
        <v>2774.10009765625</v>
      </c>
      <c r="E337" s="5">
        <v>2874.80004882812</v>
      </c>
      <c r="F337" s="8" t="s">
        <v>161</v>
      </c>
      <c r="G337" s="4">
        <v>0</v>
      </c>
      <c r="H337" s="5">
        <f t="shared" si="13"/>
        <v>2799.6300292968717</v>
      </c>
      <c r="I337" s="5">
        <f t="shared" si="14"/>
        <v>2872.9499981219928</v>
      </c>
      <c r="J337" s="4">
        <f t="shared" si="15"/>
        <v>0</v>
      </c>
      <c r="K337" s="4">
        <f t="shared" si="16"/>
        <v>-1</v>
      </c>
      <c r="O337" s="12" t="str">
        <f t="shared" si="17"/>
        <v/>
      </c>
      <c r="P337" s="7">
        <f t="shared" si="18"/>
        <v>2874.80004882812</v>
      </c>
    </row>
    <row r="338" spans="1:17" x14ac:dyDescent="0.3">
      <c r="A338" s="3">
        <v>39846</v>
      </c>
      <c r="B338" s="4">
        <v>2872.35009765625</v>
      </c>
      <c r="C338" s="8" t="s">
        <v>162</v>
      </c>
      <c r="D338" s="8" t="s">
        <v>163</v>
      </c>
      <c r="E338" s="5">
        <v>2766.64990234375</v>
      </c>
      <c r="F338" s="4">
        <v>2766.64990234375</v>
      </c>
      <c r="G338" s="4">
        <v>0</v>
      </c>
      <c r="H338" s="5">
        <f t="shared" si="13"/>
        <v>2817.2499999999977</v>
      </c>
      <c r="I338" s="5">
        <f t="shared" si="14"/>
        <v>2862.4634540264401</v>
      </c>
      <c r="J338" s="4">
        <f t="shared" si="15"/>
        <v>0</v>
      </c>
      <c r="K338" s="4">
        <f t="shared" si="16"/>
        <v>-1</v>
      </c>
      <c r="O338" s="12" t="str">
        <f t="shared" si="17"/>
        <v/>
      </c>
      <c r="P338" s="7">
        <f t="shared" si="18"/>
        <v>2766.64990234375</v>
      </c>
    </row>
    <row r="339" spans="1:17" x14ac:dyDescent="0.3">
      <c r="A339" s="3">
        <v>39847</v>
      </c>
      <c r="B339" s="4">
        <v>2773.5</v>
      </c>
      <c r="C339" s="8" t="s">
        <v>164</v>
      </c>
      <c r="D339" s="4">
        <v>2752.89990234375</v>
      </c>
      <c r="E339" s="5">
        <v>2783.89990234375</v>
      </c>
      <c r="F339" s="4">
        <v>2783.89990234375</v>
      </c>
      <c r="G339" s="4">
        <v>0</v>
      </c>
      <c r="H339" s="5">
        <f t="shared" si="13"/>
        <v>2819.7599609374979</v>
      </c>
      <c r="I339" s="5">
        <f t="shared" si="14"/>
        <v>2855.3576847956701</v>
      </c>
      <c r="J339" s="4">
        <f t="shared" si="15"/>
        <v>0</v>
      </c>
      <c r="K339" s="4">
        <f t="shared" si="16"/>
        <v>-1</v>
      </c>
      <c r="O339" s="12" t="str">
        <f t="shared" si="17"/>
        <v/>
      </c>
      <c r="P339" s="7">
        <f t="shared" si="18"/>
        <v>2783.89990234375</v>
      </c>
    </row>
    <row r="340" spans="1:17" x14ac:dyDescent="0.3">
      <c r="A340" s="3">
        <v>39848</v>
      </c>
      <c r="B340" s="8" t="s">
        <v>165</v>
      </c>
      <c r="C340" s="8" t="s">
        <v>166</v>
      </c>
      <c r="D340" s="8" t="s">
        <v>165</v>
      </c>
      <c r="E340" s="5">
        <v>2803.05004882812</v>
      </c>
      <c r="F340" s="8" t="s">
        <v>167</v>
      </c>
      <c r="G340" s="4">
        <v>0</v>
      </c>
      <c r="H340" s="5">
        <f t="shared" si="13"/>
        <v>2810.4699707031218</v>
      </c>
      <c r="I340" s="5">
        <f t="shared" si="14"/>
        <v>2850.9807598407424</v>
      </c>
      <c r="J340" s="4">
        <f t="shared" si="15"/>
        <v>0</v>
      </c>
      <c r="K340" s="4">
        <f t="shared" si="16"/>
        <v>-1</v>
      </c>
      <c r="O340" s="12" t="str">
        <f t="shared" si="17"/>
        <v/>
      </c>
      <c r="P340" s="7">
        <f t="shared" si="18"/>
        <v>2803.05004882812</v>
      </c>
    </row>
    <row r="341" spans="1:17" x14ac:dyDescent="0.3">
      <c r="A341" s="3">
        <v>39849</v>
      </c>
      <c r="B341" s="4">
        <v>2802.75</v>
      </c>
      <c r="C341" s="8" t="s">
        <v>168</v>
      </c>
      <c r="D341" s="4">
        <v>2754.85009765625</v>
      </c>
      <c r="E341" s="5">
        <v>2780.05004882812</v>
      </c>
      <c r="F341" s="8" t="s">
        <v>169</v>
      </c>
      <c r="G341" s="4">
        <v>0</v>
      </c>
      <c r="H341" s="5">
        <f t="shared" si="13"/>
        <v>2801.6899902343716</v>
      </c>
      <c r="I341" s="5">
        <f t="shared" si="14"/>
        <v>2848.0115309495163</v>
      </c>
      <c r="J341" s="4">
        <f t="shared" si="15"/>
        <v>0</v>
      </c>
      <c r="K341" s="4">
        <f t="shared" si="16"/>
        <v>-1</v>
      </c>
      <c r="O341" s="12" t="str">
        <f t="shared" si="17"/>
        <v/>
      </c>
      <c r="P341" s="7">
        <f t="shared" si="18"/>
        <v>2780.05004882812</v>
      </c>
    </row>
    <row r="342" spans="1:17" x14ac:dyDescent="0.3">
      <c r="A342" s="3">
        <v>39850</v>
      </c>
      <c r="B342" s="4">
        <v>2779.35009765625</v>
      </c>
      <c r="C342" s="4">
        <v>2852.5</v>
      </c>
      <c r="D342" s="4">
        <v>2778.64990234375</v>
      </c>
      <c r="E342" s="5">
        <v>2843.10009765625</v>
      </c>
      <c r="F342" s="4">
        <v>2843.10009765625</v>
      </c>
      <c r="G342" s="4">
        <v>0</v>
      </c>
      <c r="H342" s="5">
        <f t="shared" si="13"/>
        <v>2795.3499999999976</v>
      </c>
      <c r="I342" s="5">
        <f t="shared" si="14"/>
        <v>2844.9692288912238</v>
      </c>
      <c r="J342" s="4">
        <f t="shared" si="15"/>
        <v>0</v>
      </c>
      <c r="K342" s="4">
        <f t="shared" si="16"/>
        <v>-1</v>
      </c>
      <c r="O342" s="12" t="str">
        <f t="shared" si="17"/>
        <v/>
      </c>
      <c r="P342" s="7">
        <f t="shared" si="18"/>
        <v>2843.10009765625</v>
      </c>
    </row>
    <row r="343" spans="1:17" x14ac:dyDescent="0.3">
      <c r="A343" s="3">
        <v>39853</v>
      </c>
      <c r="B343" s="8" t="s">
        <v>170</v>
      </c>
      <c r="C343" s="4">
        <v>2926.75</v>
      </c>
      <c r="D343" s="4">
        <v>2840.14990234375</v>
      </c>
      <c r="E343" s="5">
        <v>2919.89990234375</v>
      </c>
      <c r="F343" s="4">
        <v>2919.89990234375</v>
      </c>
      <c r="G343" s="4">
        <v>0</v>
      </c>
      <c r="H343" s="5">
        <f t="shared" si="13"/>
        <v>2825.9999999999977</v>
      </c>
      <c r="I343" s="5">
        <f t="shared" si="14"/>
        <v>2842.676917442906</v>
      </c>
      <c r="J343" s="4">
        <f t="shared" si="15"/>
        <v>-1</v>
      </c>
      <c r="K343" s="4">
        <f t="shared" si="16"/>
        <v>-1</v>
      </c>
      <c r="O343" s="12" t="str">
        <f t="shared" si="17"/>
        <v/>
      </c>
      <c r="P343" s="7">
        <f t="shared" si="18"/>
        <v>2919.89990234375</v>
      </c>
    </row>
    <row r="344" spans="1:17" x14ac:dyDescent="0.3">
      <c r="A344" s="3">
        <v>39854</v>
      </c>
      <c r="B344" s="8" t="s">
        <v>171</v>
      </c>
      <c r="C344" s="4">
        <v>2957.39990234375</v>
      </c>
      <c r="D344" s="4">
        <v>2891.75</v>
      </c>
      <c r="E344" s="5">
        <v>2934.5</v>
      </c>
      <c r="F344" s="4">
        <v>2934.5</v>
      </c>
      <c r="G344" s="4">
        <v>0</v>
      </c>
      <c r="H344" s="5">
        <f t="shared" si="13"/>
        <v>2856.1200195312476</v>
      </c>
      <c r="I344" s="5">
        <f t="shared" si="14"/>
        <v>2841.7288442758386</v>
      </c>
      <c r="J344" s="4">
        <f t="shared" si="15"/>
        <v>0</v>
      </c>
      <c r="K344" s="4">
        <f t="shared" si="16"/>
        <v>1</v>
      </c>
      <c r="O344" s="12">
        <f t="shared" si="17"/>
        <v>2934.5</v>
      </c>
      <c r="P344" s="7" t="str">
        <f t="shared" si="18"/>
        <v/>
      </c>
      <c r="Q344" s="13">
        <f>P352-O344</f>
        <v>-198.05004882813</v>
      </c>
    </row>
    <row r="345" spans="1:17" x14ac:dyDescent="0.3">
      <c r="A345" s="3">
        <v>39855</v>
      </c>
      <c r="B345" s="4">
        <v>2933</v>
      </c>
      <c r="C345" s="4">
        <v>2937.5</v>
      </c>
      <c r="D345" s="4">
        <v>2877.60009765625</v>
      </c>
      <c r="E345" s="5">
        <v>2925.69995117187</v>
      </c>
      <c r="F345" s="8" t="s">
        <v>172</v>
      </c>
      <c r="G345" s="4">
        <v>0</v>
      </c>
      <c r="H345" s="5">
        <f t="shared" si="13"/>
        <v>2880.6499999999978</v>
      </c>
      <c r="I345" s="5">
        <f t="shared" si="14"/>
        <v>2837.0730731670646</v>
      </c>
      <c r="J345" s="4">
        <f t="shared" si="15"/>
        <v>0</v>
      </c>
      <c r="K345" s="4">
        <f t="shared" si="16"/>
        <v>1</v>
      </c>
      <c r="O345" s="12">
        <f t="shared" si="17"/>
        <v>2925.69995117187</v>
      </c>
      <c r="P345" s="7" t="str">
        <f t="shared" si="18"/>
        <v/>
      </c>
    </row>
    <row r="346" spans="1:17" x14ac:dyDescent="0.3">
      <c r="A346" s="3">
        <v>39856</v>
      </c>
      <c r="B346" s="4">
        <v>2927.39990234375</v>
      </c>
      <c r="C346" s="4">
        <v>2939</v>
      </c>
      <c r="D346" s="8" t="s">
        <v>173</v>
      </c>
      <c r="E346" s="5">
        <v>2893.05004882812</v>
      </c>
      <c r="F346" s="8" t="s">
        <v>174</v>
      </c>
      <c r="G346" s="4">
        <v>0</v>
      </c>
      <c r="H346" s="5">
        <f t="shared" si="13"/>
        <v>2903.2499999999977</v>
      </c>
      <c r="I346" s="5">
        <f t="shared" si="14"/>
        <v>2828.2884615384592</v>
      </c>
      <c r="J346" s="4">
        <f t="shared" si="15"/>
        <v>0</v>
      </c>
      <c r="K346" s="4">
        <f t="shared" si="16"/>
        <v>1</v>
      </c>
      <c r="O346" s="12">
        <f t="shared" si="17"/>
        <v>2893.05004882812</v>
      </c>
      <c r="P346" s="7" t="str">
        <f t="shared" si="18"/>
        <v/>
      </c>
    </row>
    <row r="347" spans="1:17" x14ac:dyDescent="0.3">
      <c r="A347" s="3">
        <v>39857</v>
      </c>
      <c r="B347" s="8" t="s">
        <v>175</v>
      </c>
      <c r="C347" s="4">
        <v>2969.75</v>
      </c>
      <c r="D347" s="4">
        <v>2896.85009765625</v>
      </c>
      <c r="E347" s="5">
        <v>2948.35009765625</v>
      </c>
      <c r="F347" s="4">
        <v>2948.35009765625</v>
      </c>
      <c r="G347" s="4">
        <v>0</v>
      </c>
      <c r="H347" s="5">
        <f t="shared" si="13"/>
        <v>2924.2999999999979</v>
      </c>
      <c r="I347" s="5">
        <f t="shared" si="14"/>
        <v>2821.963463416464</v>
      </c>
      <c r="J347" s="4">
        <f t="shared" si="15"/>
        <v>0</v>
      </c>
      <c r="K347" s="4">
        <f t="shared" si="16"/>
        <v>1</v>
      </c>
      <c r="O347" s="12">
        <f t="shared" si="17"/>
        <v>2948.35009765625</v>
      </c>
      <c r="P347" s="7" t="str">
        <f t="shared" si="18"/>
        <v/>
      </c>
    </row>
    <row r="348" spans="1:17" x14ac:dyDescent="0.3">
      <c r="A348" s="3">
        <v>39860</v>
      </c>
      <c r="B348" s="4">
        <v>2948.25</v>
      </c>
      <c r="C348" s="8" t="s">
        <v>176</v>
      </c>
      <c r="D348" s="4">
        <v>2839.10009765625</v>
      </c>
      <c r="E348" s="5">
        <v>2848.5</v>
      </c>
      <c r="F348" s="4">
        <v>2848.5</v>
      </c>
      <c r="G348" s="4">
        <v>0</v>
      </c>
      <c r="H348" s="5">
        <f t="shared" si="13"/>
        <v>2910.0200195312477</v>
      </c>
      <c r="I348" s="5">
        <f t="shared" si="14"/>
        <v>2819.1980825570886</v>
      </c>
      <c r="J348" s="4">
        <f t="shared" si="15"/>
        <v>0</v>
      </c>
      <c r="K348" s="4">
        <f t="shared" si="16"/>
        <v>1</v>
      </c>
      <c r="O348" s="12">
        <f t="shared" si="17"/>
        <v>2848.5</v>
      </c>
      <c r="P348" s="7" t="str">
        <f t="shared" si="18"/>
        <v/>
      </c>
    </row>
    <row r="349" spans="1:17" x14ac:dyDescent="0.3">
      <c r="A349" s="3">
        <v>39861</v>
      </c>
      <c r="B349" s="4">
        <v>2853.85009765625</v>
      </c>
      <c r="C349" s="4">
        <v>2854.64990234375</v>
      </c>
      <c r="D349" s="8" t="s">
        <v>177</v>
      </c>
      <c r="E349" s="5">
        <v>2770.5</v>
      </c>
      <c r="F349" s="4">
        <v>2770.5</v>
      </c>
      <c r="G349" s="4">
        <v>0</v>
      </c>
      <c r="H349" s="5">
        <f t="shared" si="13"/>
        <v>2877.220019531248</v>
      </c>
      <c r="I349" s="5">
        <f t="shared" si="14"/>
        <v>2815.255774864781</v>
      </c>
      <c r="J349" s="4">
        <f t="shared" si="15"/>
        <v>0</v>
      </c>
      <c r="K349" s="4">
        <f t="shared" si="16"/>
        <v>1</v>
      </c>
      <c r="O349" s="12">
        <f t="shared" si="17"/>
        <v>2770.5</v>
      </c>
      <c r="P349" s="7" t="str">
        <f t="shared" si="18"/>
        <v/>
      </c>
    </row>
    <row r="350" spans="1:17" x14ac:dyDescent="0.3">
      <c r="A350" s="3">
        <v>39862</v>
      </c>
      <c r="B350" s="4">
        <v>2755.14990234375</v>
      </c>
      <c r="C350" s="4">
        <v>2806.5</v>
      </c>
      <c r="D350" s="4">
        <v>2736.64990234375</v>
      </c>
      <c r="E350" s="5">
        <v>2776.14990234375</v>
      </c>
      <c r="F350" s="4">
        <v>2776.14990234375</v>
      </c>
      <c r="G350" s="4">
        <v>0</v>
      </c>
      <c r="H350" s="5">
        <f t="shared" si="13"/>
        <v>2847.3100097656238</v>
      </c>
      <c r="I350" s="5">
        <f t="shared" si="14"/>
        <v>2815.3730750450695</v>
      </c>
      <c r="J350" s="4">
        <f t="shared" si="15"/>
        <v>0</v>
      </c>
      <c r="K350" s="4">
        <f t="shared" si="16"/>
        <v>1</v>
      </c>
      <c r="O350" s="12">
        <f t="shared" si="17"/>
        <v>2776.14990234375</v>
      </c>
      <c r="P350" s="7" t="str">
        <f t="shared" si="18"/>
        <v/>
      </c>
    </row>
    <row r="351" spans="1:17" x14ac:dyDescent="0.3">
      <c r="A351" s="3">
        <v>39863</v>
      </c>
      <c r="B351" s="8" t="s">
        <v>178</v>
      </c>
      <c r="C351" s="4">
        <v>2802.14990234375</v>
      </c>
      <c r="D351" s="4">
        <v>2767.60009765625</v>
      </c>
      <c r="E351" s="5">
        <v>2789.35009765625</v>
      </c>
      <c r="F351" s="4">
        <v>2789.35009765625</v>
      </c>
      <c r="G351" s="4">
        <v>0</v>
      </c>
      <c r="H351" s="5">
        <f t="shared" si="13"/>
        <v>2826.5700195312502</v>
      </c>
      <c r="I351" s="5">
        <f t="shared" si="14"/>
        <v>2817.0807729867765</v>
      </c>
      <c r="J351" s="4">
        <f t="shared" si="15"/>
        <v>1</v>
      </c>
      <c r="K351" s="4">
        <f t="shared" si="16"/>
        <v>1</v>
      </c>
      <c r="O351" s="12">
        <f t="shared" si="17"/>
        <v>2789.35009765625</v>
      </c>
      <c r="P351" s="7" t="str">
        <f t="shared" si="18"/>
        <v/>
      </c>
    </row>
    <row r="352" spans="1:17" x14ac:dyDescent="0.3">
      <c r="A352" s="3">
        <v>39864</v>
      </c>
      <c r="B352" s="8" t="s">
        <v>179</v>
      </c>
      <c r="C352" s="8" t="s">
        <v>179</v>
      </c>
      <c r="D352" s="8" t="s">
        <v>180</v>
      </c>
      <c r="E352" s="5">
        <v>2736.44995117187</v>
      </c>
      <c r="F352" s="8" t="s">
        <v>181</v>
      </c>
      <c r="G352" s="4">
        <v>0</v>
      </c>
      <c r="H352" s="5">
        <f t="shared" si="13"/>
        <v>2784.1899902343739</v>
      </c>
      <c r="I352" s="5">
        <f t="shared" si="14"/>
        <v>2813.2788461538439</v>
      </c>
      <c r="J352" s="4">
        <f t="shared" si="15"/>
        <v>0</v>
      </c>
      <c r="K352" s="4">
        <f t="shared" si="16"/>
        <v>-1</v>
      </c>
      <c r="O352" s="12" t="str">
        <f t="shared" si="17"/>
        <v/>
      </c>
      <c r="P352" s="7">
        <f t="shared" si="18"/>
        <v>2736.44995117187</v>
      </c>
      <c r="Q352" s="13">
        <f>P352-O368</f>
        <v>-70.699951171880002</v>
      </c>
    </row>
    <row r="353" spans="1:17" x14ac:dyDescent="0.3">
      <c r="A353" s="3">
        <v>39868</v>
      </c>
      <c r="B353" s="4">
        <v>2737.25</v>
      </c>
      <c r="C353" s="8" t="s">
        <v>182</v>
      </c>
      <c r="D353" s="8" t="s">
        <v>183</v>
      </c>
      <c r="E353" s="5">
        <v>2733.89990234375</v>
      </c>
      <c r="F353" s="4">
        <v>2733.89990234375</v>
      </c>
      <c r="G353" s="4">
        <v>0</v>
      </c>
      <c r="H353" s="5">
        <f t="shared" si="13"/>
        <v>2761.2699707031238</v>
      </c>
      <c r="I353" s="5">
        <f t="shared" si="14"/>
        <v>2813.1711519681467</v>
      </c>
      <c r="J353" s="4">
        <f t="shared" si="15"/>
        <v>0</v>
      </c>
      <c r="K353" s="4">
        <f t="shared" si="16"/>
        <v>-1</v>
      </c>
      <c r="O353" s="12" t="str">
        <f t="shared" si="17"/>
        <v/>
      </c>
      <c r="P353" s="7">
        <f t="shared" si="18"/>
        <v>2733.89990234375</v>
      </c>
    </row>
    <row r="354" spans="1:17" x14ac:dyDescent="0.3">
      <c r="A354" s="3">
        <v>39869</v>
      </c>
      <c r="B354" s="8" t="s">
        <v>184</v>
      </c>
      <c r="C354" s="4">
        <v>2789.35009765625</v>
      </c>
      <c r="D354" s="8" t="s">
        <v>184</v>
      </c>
      <c r="E354" s="5">
        <v>2762.5</v>
      </c>
      <c r="F354" s="4">
        <v>2762.5</v>
      </c>
      <c r="G354" s="4">
        <v>0</v>
      </c>
      <c r="H354" s="5">
        <f t="shared" si="13"/>
        <v>2759.6699707031239</v>
      </c>
      <c r="I354" s="5">
        <f t="shared" si="14"/>
        <v>2810.634615384613</v>
      </c>
      <c r="J354" s="4">
        <f t="shared" si="15"/>
        <v>0</v>
      </c>
      <c r="K354" s="4">
        <f t="shared" si="16"/>
        <v>-1</v>
      </c>
      <c r="O354" s="12" t="str">
        <f t="shared" si="17"/>
        <v/>
      </c>
      <c r="P354" s="7">
        <f t="shared" si="18"/>
        <v>2762.5</v>
      </c>
    </row>
    <row r="355" spans="1:17" x14ac:dyDescent="0.3">
      <c r="A355" s="3">
        <v>39870</v>
      </c>
      <c r="B355" s="8" t="s">
        <v>185</v>
      </c>
      <c r="C355" s="8" t="s">
        <v>186</v>
      </c>
      <c r="D355" s="4">
        <v>2731.89990234375</v>
      </c>
      <c r="E355" s="5">
        <v>2785.64990234375</v>
      </c>
      <c r="F355" s="4">
        <v>2785.64990234375</v>
      </c>
      <c r="G355" s="4">
        <v>0</v>
      </c>
      <c r="H355" s="5">
        <f t="shared" si="13"/>
        <v>2761.569970703124</v>
      </c>
      <c r="I355" s="5">
        <f t="shared" si="14"/>
        <v>2808.3057673527624</v>
      </c>
      <c r="J355" s="4">
        <f t="shared" si="15"/>
        <v>0</v>
      </c>
      <c r="K355" s="4">
        <f t="shared" si="16"/>
        <v>-1</v>
      </c>
      <c r="O355" s="12" t="str">
        <f t="shared" si="17"/>
        <v/>
      </c>
      <c r="P355" s="7">
        <f t="shared" si="18"/>
        <v>2785.64990234375</v>
      </c>
    </row>
    <row r="356" spans="1:17" x14ac:dyDescent="0.3">
      <c r="A356" s="3">
        <v>39871</v>
      </c>
      <c r="B356" s="8" t="s">
        <v>107</v>
      </c>
      <c r="C356" s="8" t="s">
        <v>187</v>
      </c>
      <c r="D356" s="8" t="s">
        <v>188</v>
      </c>
      <c r="E356" s="5">
        <v>2763.64990234375</v>
      </c>
      <c r="F356" s="4">
        <v>2763.64990234375</v>
      </c>
      <c r="G356" s="4">
        <v>0</v>
      </c>
      <c r="H356" s="5">
        <f t="shared" si="13"/>
        <v>2756.4299316406241</v>
      </c>
      <c r="I356" s="5">
        <f t="shared" si="14"/>
        <v>2807.0384521484352</v>
      </c>
      <c r="J356" s="4">
        <f t="shared" si="15"/>
        <v>0</v>
      </c>
      <c r="K356" s="4">
        <f t="shared" si="16"/>
        <v>-1</v>
      </c>
      <c r="O356" s="12" t="str">
        <f t="shared" si="17"/>
        <v/>
      </c>
      <c r="P356" s="7">
        <f t="shared" si="18"/>
        <v>2763.64990234375</v>
      </c>
    </row>
    <row r="357" spans="1:17" x14ac:dyDescent="0.3">
      <c r="A357" s="3">
        <v>39874</v>
      </c>
      <c r="B357" s="4">
        <v>2764.60009765625</v>
      </c>
      <c r="C357" s="4">
        <v>2764.60009765625</v>
      </c>
      <c r="D357" s="8" t="s">
        <v>189</v>
      </c>
      <c r="E357" s="5">
        <v>2674.60009765625</v>
      </c>
      <c r="F357" s="4">
        <v>2674.60009765625</v>
      </c>
      <c r="G357" s="4">
        <v>0</v>
      </c>
      <c r="H357" s="5">
        <f t="shared" si="13"/>
        <v>2744.0599609374999</v>
      </c>
      <c r="I357" s="5">
        <f t="shared" si="14"/>
        <v>2805.8249981219928</v>
      </c>
      <c r="J357" s="4">
        <f t="shared" si="15"/>
        <v>0</v>
      </c>
      <c r="K357" s="4">
        <f t="shared" si="16"/>
        <v>-1</v>
      </c>
      <c r="O357" s="12" t="str">
        <f t="shared" si="17"/>
        <v/>
      </c>
      <c r="P357" s="7">
        <f t="shared" si="18"/>
        <v>2674.60009765625</v>
      </c>
    </row>
    <row r="358" spans="1:17" x14ac:dyDescent="0.3">
      <c r="A358" s="3">
        <v>39875</v>
      </c>
      <c r="B358" s="4">
        <v>2672.14990234375</v>
      </c>
      <c r="C358" s="4">
        <v>2688.5</v>
      </c>
      <c r="D358" s="8" t="s">
        <v>190</v>
      </c>
      <c r="E358" s="5">
        <v>2622.39990234375</v>
      </c>
      <c r="F358" s="4">
        <v>2622.39990234375</v>
      </c>
      <c r="G358" s="4">
        <v>0</v>
      </c>
      <c r="H358" s="5">
        <f t="shared" si="13"/>
        <v>2721.7599609375002</v>
      </c>
      <c r="I358" s="5">
        <f t="shared" si="14"/>
        <v>2802.3096078725944</v>
      </c>
      <c r="J358" s="4">
        <f t="shared" si="15"/>
        <v>0</v>
      </c>
      <c r="K358" s="4">
        <f t="shared" si="16"/>
        <v>-1</v>
      </c>
      <c r="O358" s="12" t="str">
        <f t="shared" si="17"/>
        <v/>
      </c>
      <c r="P358" s="7">
        <f t="shared" si="18"/>
        <v>2622.39990234375</v>
      </c>
    </row>
    <row r="359" spans="1:17" x14ac:dyDescent="0.3">
      <c r="A359" s="3">
        <v>39876</v>
      </c>
      <c r="B359" s="8" t="s">
        <v>102</v>
      </c>
      <c r="C359" s="8" t="s">
        <v>191</v>
      </c>
      <c r="D359" s="8" t="s">
        <v>102</v>
      </c>
      <c r="E359" s="5">
        <v>2645.19995117187</v>
      </c>
      <c r="F359" s="8" t="s">
        <v>192</v>
      </c>
      <c r="G359" s="4">
        <v>0</v>
      </c>
      <c r="H359" s="5">
        <f t="shared" si="13"/>
        <v>2698.299951171874</v>
      </c>
      <c r="I359" s="5">
        <f t="shared" si="14"/>
        <v>2801.0269118088931</v>
      </c>
      <c r="J359" s="4">
        <f t="shared" si="15"/>
        <v>0</v>
      </c>
      <c r="K359" s="4">
        <f t="shared" si="16"/>
        <v>-1</v>
      </c>
      <c r="O359" s="12" t="str">
        <f t="shared" si="17"/>
        <v/>
      </c>
      <c r="P359" s="7">
        <f t="shared" si="18"/>
        <v>2645.19995117187</v>
      </c>
    </row>
    <row r="360" spans="1:17" x14ac:dyDescent="0.3">
      <c r="A360" s="3">
        <v>39877</v>
      </c>
      <c r="B360" s="4">
        <v>2645.89990234375</v>
      </c>
      <c r="C360" s="4">
        <v>2663.89990234375</v>
      </c>
      <c r="D360" s="4">
        <v>2564.10009765625</v>
      </c>
      <c r="E360" s="5">
        <v>2576.69995117187</v>
      </c>
      <c r="F360" s="8" t="s">
        <v>193</v>
      </c>
      <c r="G360" s="4">
        <v>0</v>
      </c>
      <c r="H360" s="5">
        <f t="shared" si="13"/>
        <v>2656.5099609374979</v>
      </c>
      <c r="I360" s="5">
        <f t="shared" si="14"/>
        <v>2793.5403677133404</v>
      </c>
      <c r="J360" s="4">
        <f t="shared" si="15"/>
        <v>0</v>
      </c>
      <c r="K360" s="4">
        <f t="shared" si="16"/>
        <v>-1</v>
      </c>
      <c r="O360" s="12" t="str">
        <f t="shared" si="17"/>
        <v/>
      </c>
      <c r="P360" s="7">
        <f t="shared" si="18"/>
        <v>2576.69995117187</v>
      </c>
    </row>
    <row r="361" spans="1:17" x14ac:dyDescent="0.3">
      <c r="A361" s="3">
        <v>39878</v>
      </c>
      <c r="B361" s="4">
        <v>2576.75</v>
      </c>
      <c r="C361" s="4">
        <v>2628.10009765625</v>
      </c>
      <c r="D361" s="8" t="s">
        <v>194</v>
      </c>
      <c r="E361" s="5">
        <v>2620.14990234375</v>
      </c>
      <c r="F361" s="4">
        <v>2620.14990234375</v>
      </c>
      <c r="G361" s="4">
        <v>0</v>
      </c>
      <c r="H361" s="5">
        <f t="shared" si="13"/>
        <v>2627.8099609374976</v>
      </c>
      <c r="I361" s="5">
        <f t="shared" si="14"/>
        <v>2784.7192101111764</v>
      </c>
      <c r="J361" s="4">
        <f t="shared" si="15"/>
        <v>0</v>
      </c>
      <c r="K361" s="4">
        <f t="shared" si="16"/>
        <v>-1</v>
      </c>
      <c r="O361" s="12" t="str">
        <f t="shared" si="17"/>
        <v/>
      </c>
      <c r="P361" s="7">
        <f t="shared" si="18"/>
        <v>2620.14990234375</v>
      </c>
    </row>
    <row r="362" spans="1:17" x14ac:dyDescent="0.3">
      <c r="A362" s="3">
        <v>39881</v>
      </c>
      <c r="B362" s="4">
        <v>2620.10009765625</v>
      </c>
      <c r="C362" s="4">
        <v>2621.25</v>
      </c>
      <c r="D362" s="4">
        <v>2555.60009765625</v>
      </c>
      <c r="E362" s="5">
        <v>2573.14990234375</v>
      </c>
      <c r="F362" s="4">
        <v>2573.14990234375</v>
      </c>
      <c r="G362" s="4">
        <v>0</v>
      </c>
      <c r="H362" s="5">
        <f t="shared" si="13"/>
        <v>2607.5199218749976</v>
      </c>
      <c r="I362" s="5">
        <f t="shared" si="14"/>
        <v>2775.0730543870177</v>
      </c>
      <c r="J362" s="4">
        <f t="shared" si="15"/>
        <v>0</v>
      </c>
      <c r="K362" s="4">
        <f t="shared" si="16"/>
        <v>-1</v>
      </c>
      <c r="O362" s="12" t="str">
        <f t="shared" si="17"/>
        <v/>
      </c>
      <c r="P362" s="7">
        <f t="shared" si="18"/>
        <v>2573.14990234375</v>
      </c>
    </row>
    <row r="363" spans="1:17" x14ac:dyDescent="0.3">
      <c r="A363" s="3">
        <v>39884</v>
      </c>
      <c r="B363" s="4">
        <v>2574.5</v>
      </c>
      <c r="C363" s="4">
        <v>2646.10009765625</v>
      </c>
      <c r="D363" s="4">
        <v>2574.5</v>
      </c>
      <c r="E363" s="5">
        <v>2617.44995117187</v>
      </c>
      <c r="F363" s="8" t="s">
        <v>195</v>
      </c>
      <c r="G363" s="4">
        <v>0</v>
      </c>
      <c r="H363" s="5">
        <f t="shared" si="13"/>
        <v>2606.5299316406217</v>
      </c>
      <c r="I363" s="5">
        <f t="shared" si="14"/>
        <v>2765.1749737079317</v>
      </c>
      <c r="J363" s="4">
        <f t="shared" si="15"/>
        <v>0</v>
      </c>
      <c r="K363" s="4">
        <f t="shared" si="16"/>
        <v>-1</v>
      </c>
      <c r="O363" s="12" t="str">
        <f t="shared" si="17"/>
        <v/>
      </c>
      <c r="P363" s="7">
        <f t="shared" si="18"/>
        <v>2617.44995117187</v>
      </c>
    </row>
    <row r="364" spans="1:17" x14ac:dyDescent="0.3">
      <c r="A364" s="3">
        <v>39885</v>
      </c>
      <c r="B364" s="4">
        <v>2616.60009765625</v>
      </c>
      <c r="C364" s="4">
        <v>2726.14990234375</v>
      </c>
      <c r="D364" s="4">
        <v>2616.60009765625</v>
      </c>
      <c r="E364" s="5">
        <v>2719.25</v>
      </c>
      <c r="F364" s="4">
        <v>2719.25</v>
      </c>
      <c r="G364" s="4">
        <v>0</v>
      </c>
      <c r="H364" s="5">
        <f t="shared" si="13"/>
        <v>2621.3399414062478</v>
      </c>
      <c r="I364" s="5">
        <f t="shared" si="14"/>
        <v>2763.3519005408643</v>
      </c>
      <c r="J364" s="4">
        <f t="shared" si="15"/>
        <v>0</v>
      </c>
      <c r="K364" s="4">
        <f t="shared" si="16"/>
        <v>-1</v>
      </c>
      <c r="O364" s="12" t="str">
        <f t="shared" si="17"/>
        <v/>
      </c>
      <c r="P364" s="7">
        <f t="shared" si="18"/>
        <v>2719.25</v>
      </c>
    </row>
    <row r="365" spans="1:17" x14ac:dyDescent="0.3">
      <c r="A365" s="3">
        <v>39888</v>
      </c>
      <c r="B365" s="8" t="s">
        <v>196</v>
      </c>
      <c r="C365" s="8" t="s">
        <v>197</v>
      </c>
      <c r="D365" s="8" t="s">
        <v>198</v>
      </c>
      <c r="E365" s="5">
        <v>2777.25</v>
      </c>
      <c r="F365" s="4">
        <v>2777.25</v>
      </c>
      <c r="G365" s="4">
        <v>0</v>
      </c>
      <c r="H365" s="5">
        <f t="shared" si="13"/>
        <v>2661.4499511718741</v>
      </c>
      <c r="I365" s="5">
        <f t="shared" si="14"/>
        <v>2763.0961350661041</v>
      </c>
      <c r="J365" s="4">
        <f t="shared" si="15"/>
        <v>0</v>
      </c>
      <c r="K365" s="4">
        <f t="shared" si="16"/>
        <v>-1</v>
      </c>
      <c r="O365" s="12" t="str">
        <f t="shared" si="17"/>
        <v/>
      </c>
      <c r="P365" s="7">
        <f t="shared" si="18"/>
        <v>2777.25</v>
      </c>
    </row>
    <row r="366" spans="1:17" x14ac:dyDescent="0.3">
      <c r="A366" s="3">
        <v>39889</v>
      </c>
      <c r="B366" s="4">
        <v>2776.35009765625</v>
      </c>
      <c r="C366" s="4">
        <v>2805.60009765625</v>
      </c>
      <c r="D366" s="8" t="s">
        <v>199</v>
      </c>
      <c r="E366" s="5">
        <v>2757.44995117187</v>
      </c>
      <c r="F366" s="8" t="s">
        <v>200</v>
      </c>
      <c r="G366" s="4">
        <v>0</v>
      </c>
      <c r="H366" s="5">
        <f t="shared" si="13"/>
        <v>2688.909960937498</v>
      </c>
      <c r="I366" s="5">
        <f t="shared" si="14"/>
        <v>2761.3422851562482</v>
      </c>
      <c r="J366" s="4">
        <f t="shared" si="15"/>
        <v>0</v>
      </c>
      <c r="K366" s="4">
        <f t="shared" si="16"/>
        <v>-1</v>
      </c>
      <c r="O366" s="12" t="str">
        <f t="shared" ref="O366:O429" si="19">IF(K366=1, E366, "")</f>
        <v/>
      </c>
      <c r="P366" s="7">
        <f t="shared" ref="P366:P429" si="20">IF(K366=-1,E366,"")</f>
        <v>2757.44995117187</v>
      </c>
    </row>
    <row r="367" spans="1:17" x14ac:dyDescent="0.3">
      <c r="A367" s="3">
        <v>39890</v>
      </c>
      <c r="B367" s="4">
        <v>2757.64990234375</v>
      </c>
      <c r="C367" s="8" t="s">
        <v>201</v>
      </c>
      <c r="D367" s="4">
        <v>2752.25</v>
      </c>
      <c r="E367" s="5">
        <v>2794.69995117187</v>
      </c>
      <c r="F367" s="8" t="s">
        <v>202</v>
      </c>
      <c r="G367" s="4">
        <v>0</v>
      </c>
      <c r="H367" s="5">
        <f t="shared" si="13"/>
        <v>2733.2199707031218</v>
      </c>
      <c r="I367" s="5">
        <f t="shared" si="14"/>
        <v>2761.9057429387008</v>
      </c>
      <c r="J367" s="4">
        <f t="shared" si="15"/>
        <v>-1</v>
      </c>
      <c r="K367" s="4">
        <f t="shared" si="16"/>
        <v>-1</v>
      </c>
      <c r="O367" s="12" t="str">
        <f t="shared" si="19"/>
        <v/>
      </c>
      <c r="P367" s="7">
        <f t="shared" si="20"/>
        <v>2794.69995117187</v>
      </c>
    </row>
    <row r="368" spans="1:17" x14ac:dyDescent="0.3">
      <c r="A368" s="3">
        <v>39891</v>
      </c>
      <c r="B368" s="8" t="s">
        <v>203</v>
      </c>
      <c r="C368" s="4">
        <v>2822.25</v>
      </c>
      <c r="D368" s="4">
        <v>2771.35009765625</v>
      </c>
      <c r="E368" s="5">
        <v>2807.14990234375</v>
      </c>
      <c r="F368" s="4">
        <v>2807.14990234375</v>
      </c>
      <c r="G368" s="4">
        <v>0</v>
      </c>
      <c r="H368" s="5">
        <f t="shared" si="13"/>
        <v>2771.159960937498</v>
      </c>
      <c r="I368" s="5">
        <f t="shared" si="14"/>
        <v>2760.5230431189889</v>
      </c>
      <c r="J368" s="4">
        <f t="shared" si="15"/>
        <v>0</v>
      </c>
      <c r="K368" s="4">
        <f t="shared" si="16"/>
        <v>1</v>
      </c>
      <c r="O368" s="12">
        <f t="shared" si="19"/>
        <v>2807.14990234375</v>
      </c>
      <c r="P368" s="7" t="str">
        <f t="shared" si="20"/>
        <v/>
      </c>
      <c r="Q368" s="13">
        <f>P429-O368</f>
        <v>1428.10009765625</v>
      </c>
    </row>
    <row r="369" spans="1:16" x14ac:dyDescent="0.3">
      <c r="A369" s="3">
        <v>39892</v>
      </c>
      <c r="B369" s="4">
        <v>2807.35009765625</v>
      </c>
      <c r="C369" s="4">
        <v>2816.10009765625</v>
      </c>
      <c r="D369" s="4">
        <v>2773.64990234375</v>
      </c>
      <c r="E369" s="5">
        <v>2807.05004882812</v>
      </c>
      <c r="F369" s="8" t="s">
        <v>204</v>
      </c>
      <c r="G369" s="4">
        <v>0</v>
      </c>
      <c r="H369" s="5">
        <f t="shared" si="13"/>
        <v>2788.7199707031218</v>
      </c>
      <c r="I369" s="5">
        <f t="shared" si="14"/>
        <v>2756.1826641376183</v>
      </c>
      <c r="J369" s="4">
        <f t="shared" si="15"/>
        <v>0</v>
      </c>
      <c r="K369" s="4">
        <f t="shared" si="16"/>
        <v>1</v>
      </c>
      <c r="O369" s="12">
        <f t="shared" si="19"/>
        <v>2807.05004882812</v>
      </c>
      <c r="P369" s="7" t="str">
        <f t="shared" si="20"/>
        <v/>
      </c>
    </row>
    <row r="370" spans="1:16" x14ac:dyDescent="0.3">
      <c r="A370" s="3">
        <v>39895</v>
      </c>
      <c r="B370" s="4">
        <v>2807.25</v>
      </c>
      <c r="C370" s="4">
        <v>2949.75</v>
      </c>
      <c r="D370" s="4">
        <v>2807.25</v>
      </c>
      <c r="E370" s="5">
        <v>2939.89990234375</v>
      </c>
      <c r="F370" s="4">
        <v>2939.89990234375</v>
      </c>
      <c r="G370" s="4">
        <v>0</v>
      </c>
      <c r="H370" s="5">
        <f t="shared" si="13"/>
        <v>2821.2499511718715</v>
      </c>
      <c r="I370" s="5">
        <f t="shared" si="14"/>
        <v>2756.3903526893005</v>
      </c>
      <c r="J370" s="4">
        <f t="shared" si="15"/>
        <v>0</v>
      </c>
      <c r="K370" s="4">
        <f t="shared" si="16"/>
        <v>1</v>
      </c>
      <c r="O370" s="12">
        <f t="shared" si="19"/>
        <v>2939.89990234375</v>
      </c>
      <c r="P370" s="7" t="str">
        <f t="shared" si="20"/>
        <v/>
      </c>
    </row>
    <row r="371" spans="1:16" x14ac:dyDescent="0.3">
      <c r="A371" s="3">
        <v>39896</v>
      </c>
      <c r="B371" s="8" t="s">
        <v>205</v>
      </c>
      <c r="C371" s="4">
        <v>3017.39990234375</v>
      </c>
      <c r="D371" s="4">
        <v>2914.5</v>
      </c>
      <c r="E371" s="5">
        <v>2938.69995117187</v>
      </c>
      <c r="F371" s="8" t="s">
        <v>206</v>
      </c>
      <c r="G371" s="4">
        <v>0</v>
      </c>
      <c r="H371" s="5">
        <f t="shared" si="13"/>
        <v>2857.4999511718715</v>
      </c>
      <c r="I371" s="5">
        <f t="shared" si="14"/>
        <v>2756.8903526893005</v>
      </c>
      <c r="J371" s="4">
        <f t="shared" si="15"/>
        <v>0</v>
      </c>
      <c r="K371" s="4">
        <f t="shared" si="16"/>
        <v>1</v>
      </c>
      <c r="O371" s="12">
        <f t="shared" si="19"/>
        <v>2938.69995117187</v>
      </c>
      <c r="P371" s="7" t="str">
        <f t="shared" si="20"/>
        <v/>
      </c>
    </row>
    <row r="372" spans="1:16" x14ac:dyDescent="0.3">
      <c r="A372" s="3">
        <v>39897</v>
      </c>
      <c r="B372" s="8" t="s">
        <v>84</v>
      </c>
      <c r="C372" s="4">
        <v>2996.5</v>
      </c>
      <c r="D372" s="8" t="s">
        <v>207</v>
      </c>
      <c r="E372" s="5">
        <v>2984.35009765625</v>
      </c>
      <c r="F372" s="4">
        <v>2984.35009765625</v>
      </c>
      <c r="G372" s="4">
        <v>0</v>
      </c>
      <c r="H372" s="5">
        <f t="shared" si="13"/>
        <v>2895.429980468748</v>
      </c>
      <c r="I372" s="5">
        <f t="shared" si="14"/>
        <v>2760.4018930288444</v>
      </c>
      <c r="J372" s="4">
        <f t="shared" si="15"/>
        <v>0</v>
      </c>
      <c r="K372" s="4">
        <f t="shared" si="16"/>
        <v>1</v>
      </c>
      <c r="O372" s="12">
        <f t="shared" si="19"/>
        <v>2984.35009765625</v>
      </c>
      <c r="P372" s="7" t="str">
        <f t="shared" si="20"/>
        <v/>
      </c>
    </row>
    <row r="373" spans="1:16" x14ac:dyDescent="0.3">
      <c r="A373" s="3">
        <v>39898</v>
      </c>
      <c r="B373" s="4">
        <v>2982.25</v>
      </c>
      <c r="C373" s="4">
        <v>3103.35009765625</v>
      </c>
      <c r="D373" s="4">
        <v>2982.25</v>
      </c>
      <c r="E373" s="5">
        <v>3082.25</v>
      </c>
      <c r="F373" s="4">
        <v>3082.25</v>
      </c>
      <c r="G373" s="4">
        <v>0</v>
      </c>
      <c r="H373" s="5">
        <f t="shared" si="13"/>
        <v>2950.449999999998</v>
      </c>
      <c r="I373" s="5">
        <f t="shared" si="14"/>
        <v>2765.5518892728342</v>
      </c>
      <c r="J373" s="4">
        <f t="shared" si="15"/>
        <v>0</v>
      </c>
      <c r="K373" s="4">
        <f t="shared" si="16"/>
        <v>1</v>
      </c>
      <c r="O373" s="12">
        <f t="shared" si="19"/>
        <v>3082.25</v>
      </c>
      <c r="P373" s="7" t="str">
        <f t="shared" si="20"/>
        <v/>
      </c>
    </row>
    <row r="374" spans="1:16" x14ac:dyDescent="0.3">
      <c r="A374" s="3">
        <v>39899</v>
      </c>
      <c r="B374" s="4">
        <v>3079.39990234375</v>
      </c>
      <c r="C374" s="4">
        <v>3123.35009765625</v>
      </c>
      <c r="D374" s="4">
        <v>3055.89990234375</v>
      </c>
      <c r="E374" s="5">
        <v>3108.64990234375</v>
      </c>
      <c r="F374" s="4">
        <v>3108.64990234375</v>
      </c>
      <c r="G374" s="4">
        <v>0</v>
      </c>
      <c r="H374" s="5">
        <f t="shared" si="13"/>
        <v>3010.7699707031238</v>
      </c>
      <c r="I374" s="5">
        <f t="shared" si="14"/>
        <v>2775.5576547475939</v>
      </c>
      <c r="J374" s="4">
        <f t="shared" si="15"/>
        <v>0</v>
      </c>
      <c r="K374" s="4">
        <f t="shared" si="16"/>
        <v>1</v>
      </c>
      <c r="O374" s="12">
        <f t="shared" si="19"/>
        <v>3108.64990234375</v>
      </c>
      <c r="P374" s="7" t="str">
        <f t="shared" si="20"/>
        <v/>
      </c>
    </row>
    <row r="375" spans="1:16" x14ac:dyDescent="0.3">
      <c r="A375" s="3">
        <v>39902</v>
      </c>
      <c r="B375" s="4">
        <v>3108.75</v>
      </c>
      <c r="C375" s="8" t="s">
        <v>208</v>
      </c>
      <c r="D375" s="4">
        <v>2962.39990234375</v>
      </c>
      <c r="E375" s="5">
        <v>2978.14990234375</v>
      </c>
      <c r="F375" s="4">
        <v>2978.14990234375</v>
      </c>
      <c r="G375" s="4">
        <v>0</v>
      </c>
      <c r="H375" s="5">
        <f t="shared" si="13"/>
        <v>3018.4199707031239</v>
      </c>
      <c r="I375" s="5">
        <f t="shared" si="14"/>
        <v>2783.5441894531227</v>
      </c>
      <c r="J375" s="4">
        <f t="shared" si="15"/>
        <v>0</v>
      </c>
      <c r="K375" s="4">
        <f t="shared" si="16"/>
        <v>1</v>
      </c>
      <c r="O375" s="12">
        <f t="shared" si="19"/>
        <v>2978.14990234375</v>
      </c>
      <c r="P375" s="7" t="str">
        <f t="shared" si="20"/>
        <v/>
      </c>
    </row>
    <row r="376" spans="1:16" x14ac:dyDescent="0.3">
      <c r="A376" s="3">
        <v>39903</v>
      </c>
      <c r="B376" s="8" t="s">
        <v>209</v>
      </c>
      <c r="C376" s="8" t="s">
        <v>210</v>
      </c>
      <c r="D376" s="4">
        <v>2966.39990234375</v>
      </c>
      <c r="E376" s="5">
        <v>3020.94995117187</v>
      </c>
      <c r="F376" s="8" t="s">
        <v>211</v>
      </c>
      <c r="G376" s="4">
        <v>0</v>
      </c>
      <c r="H376" s="5">
        <f t="shared" si="13"/>
        <v>3034.8699707031237</v>
      </c>
      <c r="I376" s="5">
        <f t="shared" si="14"/>
        <v>2792.9595759465124</v>
      </c>
      <c r="J376" s="4">
        <f t="shared" si="15"/>
        <v>0</v>
      </c>
      <c r="K376" s="4">
        <f t="shared" si="16"/>
        <v>1</v>
      </c>
      <c r="O376" s="12">
        <f t="shared" si="19"/>
        <v>3020.94995117187</v>
      </c>
      <c r="P376" s="7" t="str">
        <f t="shared" si="20"/>
        <v/>
      </c>
    </row>
    <row r="377" spans="1:16" x14ac:dyDescent="0.3">
      <c r="A377" s="3">
        <v>39904</v>
      </c>
      <c r="B377" s="4">
        <v>3023.85009765625</v>
      </c>
      <c r="C377" s="8" t="s">
        <v>212</v>
      </c>
      <c r="D377" s="8" t="s">
        <v>213</v>
      </c>
      <c r="E377" s="5">
        <v>3060.35009765625</v>
      </c>
      <c r="F377" s="4">
        <v>3060.35009765625</v>
      </c>
      <c r="G377" s="4">
        <v>0</v>
      </c>
      <c r="H377" s="5">
        <f t="shared" si="13"/>
        <v>3050.069970703124</v>
      </c>
      <c r="I377" s="5">
        <f t="shared" si="14"/>
        <v>2803.3826528695895</v>
      </c>
      <c r="J377" s="4">
        <f t="shared" si="15"/>
        <v>0</v>
      </c>
      <c r="K377" s="4">
        <f t="shared" si="16"/>
        <v>1</v>
      </c>
      <c r="O377" s="12">
        <f t="shared" si="19"/>
        <v>3060.35009765625</v>
      </c>
      <c r="P377" s="7" t="str">
        <f t="shared" si="20"/>
        <v/>
      </c>
    </row>
    <row r="378" spans="1:16" x14ac:dyDescent="0.3">
      <c r="A378" s="3">
        <v>39905</v>
      </c>
      <c r="B378" s="8" t="s">
        <v>214</v>
      </c>
      <c r="C378" s="4">
        <v>3228.75</v>
      </c>
      <c r="D378" s="8" t="s">
        <v>214</v>
      </c>
      <c r="E378" s="5">
        <v>3211.05004882812</v>
      </c>
      <c r="F378" s="8" t="s">
        <v>215</v>
      </c>
      <c r="G378" s="4">
        <v>0</v>
      </c>
      <c r="H378" s="5">
        <f t="shared" si="13"/>
        <v>3075.8299804687476</v>
      </c>
      <c r="I378" s="5">
        <f t="shared" si="14"/>
        <v>2821.6365027794454</v>
      </c>
      <c r="J378" s="4">
        <f t="shared" si="15"/>
        <v>0</v>
      </c>
      <c r="K378" s="4">
        <f t="shared" si="16"/>
        <v>1</v>
      </c>
      <c r="O378" s="12">
        <f t="shared" si="19"/>
        <v>3211.05004882812</v>
      </c>
      <c r="P378" s="7" t="str">
        <f t="shared" si="20"/>
        <v/>
      </c>
    </row>
    <row r="379" spans="1:16" x14ac:dyDescent="0.3">
      <c r="A379" s="3">
        <v>39909</v>
      </c>
      <c r="B379" s="4">
        <v>3211.35009765625</v>
      </c>
      <c r="C379" s="4">
        <v>3303.89990234375</v>
      </c>
      <c r="D379" s="4">
        <v>3211.35009765625</v>
      </c>
      <c r="E379" s="5">
        <v>3256.60009765625</v>
      </c>
      <c r="F379" s="4">
        <v>3256.60009765625</v>
      </c>
      <c r="G379" s="4">
        <v>0</v>
      </c>
      <c r="H379" s="5">
        <f t="shared" si="13"/>
        <v>3105.4200195312478</v>
      </c>
      <c r="I379" s="5">
        <f t="shared" si="14"/>
        <v>2841.7403564453102</v>
      </c>
      <c r="J379" s="4">
        <f t="shared" si="15"/>
        <v>0</v>
      </c>
      <c r="K379" s="4">
        <f t="shared" si="16"/>
        <v>1</v>
      </c>
      <c r="O379" s="12">
        <f t="shared" si="19"/>
        <v>3256.60009765625</v>
      </c>
      <c r="P379" s="7" t="str">
        <f t="shared" si="20"/>
        <v/>
      </c>
    </row>
    <row r="380" spans="1:16" x14ac:dyDescent="0.3">
      <c r="A380" s="3">
        <v>39911</v>
      </c>
      <c r="B380" s="4">
        <v>3255.35009765625</v>
      </c>
      <c r="C380" s="8" t="s">
        <v>216</v>
      </c>
      <c r="D380" s="4">
        <v>3149.25</v>
      </c>
      <c r="E380" s="5">
        <v>3342.94995117187</v>
      </c>
      <c r="F380" s="8" t="s">
        <v>217</v>
      </c>
      <c r="G380" s="4">
        <v>0</v>
      </c>
      <c r="H380" s="5">
        <f t="shared" si="13"/>
        <v>3178.3800292968717</v>
      </c>
      <c r="I380" s="5">
        <f t="shared" si="14"/>
        <v>2864.0653545673058</v>
      </c>
      <c r="J380" s="4">
        <f t="shared" si="15"/>
        <v>0</v>
      </c>
      <c r="K380" s="4">
        <f t="shared" si="16"/>
        <v>1</v>
      </c>
      <c r="O380" s="12">
        <f t="shared" si="19"/>
        <v>3342.94995117187</v>
      </c>
      <c r="P380" s="7" t="str">
        <f t="shared" si="20"/>
        <v/>
      </c>
    </row>
    <row r="381" spans="1:16" x14ac:dyDescent="0.3">
      <c r="A381" s="3">
        <v>39912</v>
      </c>
      <c r="B381" s="4">
        <v>3346</v>
      </c>
      <c r="C381" s="4">
        <v>3401.14990234375</v>
      </c>
      <c r="D381" s="8" t="s">
        <v>218</v>
      </c>
      <c r="E381" s="5">
        <v>3342.05004882812</v>
      </c>
      <c r="F381" s="8" t="s">
        <v>219</v>
      </c>
      <c r="G381" s="4">
        <v>0</v>
      </c>
      <c r="H381" s="5">
        <f t="shared" si="13"/>
        <v>3242.6000488281215</v>
      </c>
      <c r="I381" s="5">
        <f t="shared" si="14"/>
        <v>2885.46536020132</v>
      </c>
      <c r="J381" s="4">
        <f t="shared" si="15"/>
        <v>0</v>
      </c>
      <c r="K381" s="4">
        <f t="shared" si="16"/>
        <v>1</v>
      </c>
      <c r="O381" s="12">
        <f t="shared" si="19"/>
        <v>3342.05004882812</v>
      </c>
      <c r="P381" s="7" t="str">
        <f t="shared" si="20"/>
        <v/>
      </c>
    </row>
    <row r="382" spans="1:16" x14ac:dyDescent="0.3">
      <c r="A382" s="3">
        <v>39916</v>
      </c>
      <c r="B382" s="8" t="s">
        <v>220</v>
      </c>
      <c r="C382" s="8" t="s">
        <v>221</v>
      </c>
      <c r="D382" s="4">
        <v>3334.14990234375</v>
      </c>
      <c r="E382" s="5">
        <v>3382.60009765625</v>
      </c>
      <c r="F382" s="4">
        <v>3382.60009765625</v>
      </c>
      <c r="G382" s="4">
        <v>0</v>
      </c>
      <c r="H382" s="5">
        <f t="shared" si="13"/>
        <v>3307.0500488281223</v>
      </c>
      <c r="I382" s="5">
        <f t="shared" si="14"/>
        <v>2909.2711369441085</v>
      </c>
      <c r="J382" s="4">
        <f t="shared" si="15"/>
        <v>0</v>
      </c>
      <c r="K382" s="4">
        <f t="shared" si="16"/>
        <v>1</v>
      </c>
      <c r="O382" s="12">
        <f t="shared" si="19"/>
        <v>3382.60009765625</v>
      </c>
      <c r="P382" s="7" t="str">
        <f t="shared" si="20"/>
        <v/>
      </c>
    </row>
    <row r="383" spans="1:16" x14ac:dyDescent="0.3">
      <c r="A383" s="3">
        <v>39918</v>
      </c>
      <c r="B383" s="8" t="s">
        <v>222</v>
      </c>
      <c r="C383" s="8" t="s">
        <v>223</v>
      </c>
      <c r="D383" s="8" t="s">
        <v>224</v>
      </c>
      <c r="E383" s="5">
        <v>3484.14990234375</v>
      </c>
      <c r="F383" s="4">
        <v>3484.14990234375</v>
      </c>
      <c r="G383" s="4">
        <v>0</v>
      </c>
      <c r="H383" s="5">
        <f t="shared" si="13"/>
        <v>3361.6700195312478</v>
      </c>
      <c r="I383" s="5">
        <f t="shared" si="14"/>
        <v>2940.4076678936276</v>
      </c>
      <c r="J383" s="4">
        <f t="shared" si="15"/>
        <v>0</v>
      </c>
      <c r="K383" s="4">
        <f t="shared" si="16"/>
        <v>1</v>
      </c>
      <c r="O383" s="12">
        <f t="shared" si="19"/>
        <v>3484.14990234375</v>
      </c>
      <c r="P383" s="7" t="str">
        <f t="shared" si="20"/>
        <v/>
      </c>
    </row>
    <row r="384" spans="1:16" x14ac:dyDescent="0.3">
      <c r="A384" s="3">
        <v>39919</v>
      </c>
      <c r="B384" s="4">
        <v>3484.35009765625</v>
      </c>
      <c r="C384" s="4">
        <v>3511.25</v>
      </c>
      <c r="D384" s="8" t="s">
        <v>225</v>
      </c>
      <c r="E384" s="5">
        <v>3369.5</v>
      </c>
      <c r="F384" s="4">
        <v>3369.5</v>
      </c>
      <c r="G384" s="4">
        <v>0</v>
      </c>
      <c r="H384" s="5">
        <f t="shared" si="13"/>
        <v>3384.2499999999977</v>
      </c>
      <c r="I384" s="5">
        <f t="shared" si="14"/>
        <v>2969.1422870342526</v>
      </c>
      <c r="J384" s="4">
        <f t="shared" si="15"/>
        <v>0</v>
      </c>
      <c r="K384" s="4">
        <f t="shared" si="16"/>
        <v>1</v>
      </c>
      <c r="O384" s="12">
        <f t="shared" si="19"/>
        <v>3369.5</v>
      </c>
      <c r="P384" s="7" t="str">
        <f t="shared" si="20"/>
        <v/>
      </c>
    </row>
    <row r="385" spans="1:16" x14ac:dyDescent="0.3">
      <c r="A385" s="3">
        <v>39920</v>
      </c>
      <c r="B385" s="4">
        <v>3369.5</v>
      </c>
      <c r="C385" s="4">
        <v>3489.85009765625</v>
      </c>
      <c r="D385" s="4">
        <v>3359.25</v>
      </c>
      <c r="E385" s="5">
        <v>3384.39990234375</v>
      </c>
      <c r="F385" s="4">
        <v>3384.39990234375</v>
      </c>
      <c r="G385" s="4">
        <v>0</v>
      </c>
      <c r="H385" s="5">
        <f t="shared" si="13"/>
        <v>3392.5399902343734</v>
      </c>
      <c r="I385" s="5">
        <f t="shared" si="14"/>
        <v>2997.5730543870168</v>
      </c>
      <c r="J385" s="4">
        <f t="shared" si="15"/>
        <v>0</v>
      </c>
      <c r="K385" s="4">
        <f t="shared" si="16"/>
        <v>1</v>
      </c>
      <c r="O385" s="12">
        <f t="shared" si="19"/>
        <v>3384.39990234375</v>
      </c>
      <c r="P385" s="7" t="str">
        <f t="shared" si="20"/>
        <v/>
      </c>
    </row>
    <row r="386" spans="1:16" x14ac:dyDescent="0.3">
      <c r="A386" s="3">
        <v>39923</v>
      </c>
      <c r="B386" s="4">
        <v>3384.75</v>
      </c>
      <c r="C386" s="4">
        <v>3441.10009765625</v>
      </c>
      <c r="D386" s="8" t="s">
        <v>226</v>
      </c>
      <c r="E386" s="5">
        <v>3377.10009765625</v>
      </c>
      <c r="F386" s="4">
        <v>3377.10009765625</v>
      </c>
      <c r="G386" s="4">
        <v>0</v>
      </c>
      <c r="H386" s="5">
        <f t="shared" si="13"/>
        <v>3399.55</v>
      </c>
      <c r="I386" s="5">
        <f t="shared" si="14"/>
        <v>3028.3576754056467</v>
      </c>
      <c r="J386" s="4">
        <f t="shared" si="15"/>
        <v>0</v>
      </c>
      <c r="K386" s="4">
        <f t="shared" si="16"/>
        <v>1</v>
      </c>
      <c r="O386" s="12">
        <f t="shared" si="19"/>
        <v>3377.10009765625</v>
      </c>
      <c r="P386" s="7" t="str">
        <f t="shared" si="20"/>
        <v/>
      </c>
    </row>
    <row r="387" spans="1:16" x14ac:dyDescent="0.3">
      <c r="A387" s="3">
        <v>39924</v>
      </c>
      <c r="B387" s="4">
        <v>3376.85009765625</v>
      </c>
      <c r="C387" s="8" t="s">
        <v>227</v>
      </c>
      <c r="D387" s="4">
        <v>3309.35009765625</v>
      </c>
      <c r="E387" s="5">
        <v>3365.30004882812</v>
      </c>
      <c r="F387" s="8" t="s">
        <v>228</v>
      </c>
      <c r="G387" s="4">
        <v>0</v>
      </c>
      <c r="H387" s="5">
        <f t="shared" si="13"/>
        <v>3396.0899902343745</v>
      </c>
      <c r="I387" s="5">
        <f t="shared" si="14"/>
        <v>3057.0172964242765</v>
      </c>
      <c r="J387" s="4">
        <f t="shared" si="15"/>
        <v>0</v>
      </c>
      <c r="K387" s="4">
        <f t="shared" si="16"/>
        <v>1</v>
      </c>
      <c r="O387" s="12">
        <f t="shared" si="19"/>
        <v>3365.30004882812</v>
      </c>
      <c r="P387" s="7" t="str">
        <f t="shared" si="20"/>
        <v/>
      </c>
    </row>
    <row r="388" spans="1:16" x14ac:dyDescent="0.3">
      <c r="A388" s="3">
        <v>39925</v>
      </c>
      <c r="B388" s="4">
        <v>3364.60009765625</v>
      </c>
      <c r="C388" s="4">
        <v>3401.10009765625</v>
      </c>
      <c r="D388" s="4">
        <v>3296.89990234375</v>
      </c>
      <c r="E388" s="5">
        <v>3330.30004882812</v>
      </c>
      <c r="F388" s="8" t="s">
        <v>229</v>
      </c>
      <c r="G388" s="4">
        <v>0</v>
      </c>
      <c r="H388" s="5">
        <f t="shared" si="13"/>
        <v>3365.3200195312479</v>
      </c>
      <c r="I388" s="5">
        <f t="shared" si="14"/>
        <v>3086.138455904445</v>
      </c>
      <c r="J388" s="4">
        <f t="shared" si="15"/>
        <v>0</v>
      </c>
      <c r="K388" s="4">
        <f t="shared" si="16"/>
        <v>1</v>
      </c>
      <c r="O388" s="12">
        <f t="shared" si="19"/>
        <v>3330.30004882812</v>
      </c>
      <c r="P388" s="7" t="str">
        <f t="shared" si="20"/>
        <v/>
      </c>
    </row>
    <row r="389" spans="1:16" x14ac:dyDescent="0.3">
      <c r="A389" s="3">
        <v>39926</v>
      </c>
      <c r="B389" s="4">
        <v>3330.5</v>
      </c>
      <c r="C389" s="4">
        <v>3439.89990234375</v>
      </c>
      <c r="D389" s="4">
        <v>3310.5</v>
      </c>
      <c r="E389" s="5">
        <v>3423.69995117187</v>
      </c>
      <c r="F389" s="8" t="s">
        <v>230</v>
      </c>
      <c r="G389" s="4">
        <v>0</v>
      </c>
      <c r="H389" s="5">
        <f t="shared" si="13"/>
        <v>3376.1600097656219</v>
      </c>
      <c r="I389" s="5">
        <f t="shared" si="14"/>
        <v>3117.1480712890607</v>
      </c>
      <c r="J389" s="4">
        <f t="shared" si="15"/>
        <v>0</v>
      </c>
      <c r="K389" s="4">
        <f t="shared" si="16"/>
        <v>1</v>
      </c>
      <c r="O389" s="12">
        <f t="shared" si="19"/>
        <v>3423.69995117187</v>
      </c>
      <c r="P389" s="7" t="str">
        <f t="shared" si="20"/>
        <v/>
      </c>
    </row>
    <row r="390" spans="1:16" x14ac:dyDescent="0.3">
      <c r="A390" s="3">
        <v>39927</v>
      </c>
      <c r="B390" s="4">
        <v>3423.60009765625</v>
      </c>
      <c r="C390" s="4">
        <v>3491.35009765625</v>
      </c>
      <c r="D390" s="4">
        <v>3402.89990234375</v>
      </c>
      <c r="E390" s="5">
        <v>3480.75</v>
      </c>
      <c r="F390" s="4">
        <v>3480.75</v>
      </c>
      <c r="G390" s="4">
        <v>0</v>
      </c>
      <c r="H390" s="5">
        <f t="shared" si="13"/>
        <v>3395.4300292968719</v>
      </c>
      <c r="I390" s="5">
        <f t="shared" si="14"/>
        <v>3146.4365328275226</v>
      </c>
      <c r="J390" s="4">
        <f t="shared" si="15"/>
        <v>0</v>
      </c>
      <c r="K390" s="4">
        <f t="shared" si="16"/>
        <v>1</v>
      </c>
      <c r="O390" s="12">
        <f t="shared" si="19"/>
        <v>3480.75</v>
      </c>
      <c r="P390" s="7" t="str">
        <f t="shared" si="20"/>
        <v/>
      </c>
    </row>
    <row r="391" spans="1:16" x14ac:dyDescent="0.3">
      <c r="A391" s="3">
        <v>39930</v>
      </c>
      <c r="B391" s="8" t="s">
        <v>231</v>
      </c>
      <c r="C391" s="4">
        <v>3517.25</v>
      </c>
      <c r="D391" s="8" t="s">
        <v>232</v>
      </c>
      <c r="E391" s="5">
        <v>3470</v>
      </c>
      <c r="F391" s="4">
        <v>3470</v>
      </c>
      <c r="G391" s="4">
        <v>0</v>
      </c>
      <c r="H391" s="5">
        <f t="shared" si="13"/>
        <v>3414.0100097656223</v>
      </c>
      <c r="I391" s="5">
        <f t="shared" si="14"/>
        <v>3173.0807635967526</v>
      </c>
      <c r="J391" s="4">
        <f t="shared" si="15"/>
        <v>0</v>
      </c>
      <c r="K391" s="4">
        <f t="shared" si="16"/>
        <v>1</v>
      </c>
      <c r="O391" s="12">
        <f t="shared" si="19"/>
        <v>3470</v>
      </c>
      <c r="P391" s="7" t="str">
        <f t="shared" si="20"/>
        <v/>
      </c>
    </row>
    <row r="392" spans="1:16" x14ac:dyDescent="0.3">
      <c r="A392" s="3">
        <v>39931</v>
      </c>
      <c r="B392" s="4">
        <v>3469.5</v>
      </c>
      <c r="C392" s="8" t="s">
        <v>233</v>
      </c>
      <c r="D392" s="4">
        <v>3351.5</v>
      </c>
      <c r="E392" s="5">
        <v>3362.35009765625</v>
      </c>
      <c r="F392" s="4">
        <v>3362.35009765625</v>
      </c>
      <c r="G392" s="4">
        <v>0</v>
      </c>
      <c r="H392" s="5">
        <f t="shared" si="13"/>
        <v>3413.4200195312478</v>
      </c>
      <c r="I392" s="5">
        <f t="shared" si="14"/>
        <v>3196.346153846152</v>
      </c>
      <c r="J392" s="4">
        <f t="shared" si="15"/>
        <v>0</v>
      </c>
      <c r="K392" s="4">
        <f t="shared" si="16"/>
        <v>1</v>
      </c>
      <c r="O392" s="12">
        <f t="shared" si="19"/>
        <v>3362.35009765625</v>
      </c>
      <c r="P392" s="7" t="str">
        <f t="shared" si="20"/>
        <v/>
      </c>
    </row>
    <row r="393" spans="1:16" x14ac:dyDescent="0.3">
      <c r="A393" s="3">
        <v>39932</v>
      </c>
      <c r="B393" s="4">
        <v>3371.64990234375</v>
      </c>
      <c r="C393" s="4">
        <v>3486.39990234375</v>
      </c>
      <c r="D393" s="8" t="s">
        <v>234</v>
      </c>
      <c r="E393" s="5">
        <v>3473.94995117187</v>
      </c>
      <c r="F393" s="8" t="s">
        <v>235</v>
      </c>
      <c r="G393" s="4">
        <v>0</v>
      </c>
      <c r="H393" s="5">
        <f t="shared" si="13"/>
        <v>3442.1499999999978</v>
      </c>
      <c r="I393" s="5">
        <f t="shared" si="14"/>
        <v>3222.471153846152</v>
      </c>
      <c r="J393" s="4">
        <f t="shared" si="15"/>
        <v>0</v>
      </c>
      <c r="K393" s="4">
        <f t="shared" si="16"/>
        <v>1</v>
      </c>
      <c r="O393" s="12">
        <f t="shared" si="19"/>
        <v>3473.94995117187</v>
      </c>
      <c r="P393" s="7" t="str">
        <f t="shared" si="20"/>
        <v/>
      </c>
    </row>
    <row r="394" spans="1:16" x14ac:dyDescent="0.3">
      <c r="A394" s="3">
        <v>39937</v>
      </c>
      <c r="B394" s="8" t="s">
        <v>236</v>
      </c>
      <c r="C394" s="4">
        <v>3664.5</v>
      </c>
      <c r="D394" s="8" t="s">
        <v>236</v>
      </c>
      <c r="E394" s="5">
        <v>3654</v>
      </c>
      <c r="F394" s="4">
        <v>3654</v>
      </c>
      <c r="G394" s="4">
        <v>0</v>
      </c>
      <c r="H394" s="5">
        <f t="shared" si="13"/>
        <v>3488.2100097656235</v>
      </c>
      <c r="I394" s="5">
        <f t="shared" si="14"/>
        <v>3255.0423114483156</v>
      </c>
      <c r="J394" s="4">
        <f t="shared" si="15"/>
        <v>0</v>
      </c>
      <c r="K394" s="4">
        <f t="shared" si="16"/>
        <v>1</v>
      </c>
      <c r="O394" s="12">
        <f t="shared" si="19"/>
        <v>3654</v>
      </c>
      <c r="P394" s="7" t="str">
        <f t="shared" si="20"/>
        <v/>
      </c>
    </row>
    <row r="395" spans="1:16" x14ac:dyDescent="0.3">
      <c r="A395" s="3">
        <v>39938</v>
      </c>
      <c r="B395" s="4">
        <v>3664.5</v>
      </c>
      <c r="C395" s="8" t="s">
        <v>237</v>
      </c>
      <c r="D395" s="4">
        <v>3618.75</v>
      </c>
      <c r="E395" s="5">
        <v>3661.89990234375</v>
      </c>
      <c r="F395" s="4">
        <v>3661.89990234375</v>
      </c>
      <c r="G395" s="4">
        <v>0</v>
      </c>
      <c r="H395" s="5">
        <f t="shared" si="13"/>
        <v>3524.4399902343735</v>
      </c>
      <c r="I395" s="5">
        <f t="shared" si="14"/>
        <v>3287.9211519681467</v>
      </c>
      <c r="J395" s="4">
        <f t="shared" si="15"/>
        <v>0</v>
      </c>
      <c r="K395" s="4">
        <f t="shared" si="16"/>
        <v>1</v>
      </c>
      <c r="O395" s="12">
        <f t="shared" si="19"/>
        <v>3661.89990234375</v>
      </c>
      <c r="P395" s="7" t="str">
        <f t="shared" si="20"/>
        <v/>
      </c>
    </row>
    <row r="396" spans="1:16" x14ac:dyDescent="0.3">
      <c r="A396" s="3">
        <v>39939</v>
      </c>
      <c r="B396" s="4">
        <v>3662</v>
      </c>
      <c r="C396" s="8" t="s">
        <v>238</v>
      </c>
      <c r="D396" s="4">
        <v>3608.64990234375</v>
      </c>
      <c r="E396" s="5">
        <v>3625.05004882812</v>
      </c>
      <c r="F396" s="8" t="s">
        <v>239</v>
      </c>
      <c r="G396" s="4">
        <v>0</v>
      </c>
      <c r="H396" s="5">
        <f t="shared" si="13"/>
        <v>3555.449999999998</v>
      </c>
      <c r="I396" s="5">
        <f t="shared" si="14"/>
        <v>3314.2730806790851</v>
      </c>
      <c r="J396" s="4">
        <f t="shared" si="15"/>
        <v>0</v>
      </c>
      <c r="K396" s="4">
        <f t="shared" si="16"/>
        <v>1</v>
      </c>
      <c r="O396" s="12">
        <f t="shared" si="19"/>
        <v>3625.05004882812</v>
      </c>
      <c r="P396" s="7" t="str">
        <f t="shared" si="20"/>
        <v/>
      </c>
    </row>
    <row r="397" spans="1:16" x14ac:dyDescent="0.3">
      <c r="A397" s="3">
        <v>39940</v>
      </c>
      <c r="B397" s="4">
        <v>3617.14990234375</v>
      </c>
      <c r="C397" s="8" t="s">
        <v>240</v>
      </c>
      <c r="D397" s="4">
        <v>3617.14990234375</v>
      </c>
      <c r="E397" s="5">
        <v>3683.89990234375</v>
      </c>
      <c r="F397" s="4">
        <v>3683.89990234375</v>
      </c>
      <c r="G397" s="4">
        <v>0</v>
      </c>
      <c r="H397" s="5">
        <f t="shared" si="13"/>
        <v>3619.7599609374979</v>
      </c>
      <c r="I397" s="5">
        <f t="shared" si="14"/>
        <v>3342.9346172626192</v>
      </c>
      <c r="J397" s="4">
        <f t="shared" si="15"/>
        <v>0</v>
      </c>
      <c r="K397" s="4">
        <f t="shared" si="16"/>
        <v>1</v>
      </c>
      <c r="O397" s="12">
        <f t="shared" si="19"/>
        <v>3683.89990234375</v>
      </c>
      <c r="P397" s="7" t="str">
        <f t="shared" si="20"/>
        <v/>
      </c>
    </row>
    <row r="398" spans="1:16" x14ac:dyDescent="0.3">
      <c r="A398" s="3">
        <v>39941</v>
      </c>
      <c r="B398" s="8" t="s">
        <v>241</v>
      </c>
      <c r="C398" s="4">
        <v>3711.25</v>
      </c>
      <c r="D398" s="4">
        <v>3582.85009765625</v>
      </c>
      <c r="E398" s="5">
        <v>3620.69995117187</v>
      </c>
      <c r="F398" s="8" t="s">
        <v>242</v>
      </c>
      <c r="G398" s="4">
        <v>0</v>
      </c>
      <c r="H398" s="5">
        <f t="shared" si="13"/>
        <v>3649.1099609374978</v>
      </c>
      <c r="I398" s="5">
        <f t="shared" si="14"/>
        <v>3367.4096116286046</v>
      </c>
      <c r="J398" s="4">
        <f t="shared" si="15"/>
        <v>0</v>
      </c>
      <c r="K398" s="4">
        <f t="shared" si="16"/>
        <v>1</v>
      </c>
      <c r="O398" s="12">
        <f t="shared" si="19"/>
        <v>3620.69995117187</v>
      </c>
      <c r="P398" s="7" t="str">
        <f t="shared" si="20"/>
        <v/>
      </c>
    </row>
    <row r="399" spans="1:16" x14ac:dyDescent="0.3">
      <c r="A399" s="3">
        <v>39944</v>
      </c>
      <c r="B399" s="4">
        <v>3615.75</v>
      </c>
      <c r="C399" s="8" t="s">
        <v>243</v>
      </c>
      <c r="D399" s="8" t="s">
        <v>244</v>
      </c>
      <c r="E399" s="5">
        <v>3554.60009765625</v>
      </c>
      <c r="F399" s="4">
        <v>3554.60009765625</v>
      </c>
      <c r="G399" s="4">
        <v>0</v>
      </c>
      <c r="H399" s="5">
        <f t="shared" si="13"/>
        <v>3629.2299804687477</v>
      </c>
      <c r="I399" s="5">
        <f t="shared" si="14"/>
        <v>3385.5769230769215</v>
      </c>
      <c r="J399" s="4">
        <f t="shared" si="15"/>
        <v>0</v>
      </c>
      <c r="K399" s="4">
        <f t="shared" si="16"/>
        <v>1</v>
      </c>
      <c r="O399" s="12">
        <f t="shared" si="19"/>
        <v>3554.60009765625</v>
      </c>
      <c r="P399" s="7" t="str">
        <f t="shared" si="20"/>
        <v/>
      </c>
    </row>
    <row r="400" spans="1:16" x14ac:dyDescent="0.3">
      <c r="A400" s="3">
        <v>39945</v>
      </c>
      <c r="B400" s="4">
        <v>3554.64990234375</v>
      </c>
      <c r="C400" s="4">
        <v>3691.64990234375</v>
      </c>
      <c r="D400" s="8" t="s">
        <v>245</v>
      </c>
      <c r="E400" s="5">
        <v>3681.10009765625</v>
      </c>
      <c r="F400" s="4">
        <v>3681.10009765625</v>
      </c>
      <c r="G400" s="4">
        <v>0</v>
      </c>
      <c r="H400" s="5">
        <f t="shared" si="13"/>
        <v>3633.0700195312479</v>
      </c>
      <c r="I400" s="5">
        <f t="shared" si="14"/>
        <v>3407.5942382812482</v>
      </c>
      <c r="J400" s="4">
        <f t="shared" si="15"/>
        <v>0</v>
      </c>
      <c r="K400" s="4">
        <f t="shared" si="16"/>
        <v>1</v>
      </c>
      <c r="O400" s="12">
        <f t="shared" si="19"/>
        <v>3681.10009765625</v>
      </c>
      <c r="P400" s="7" t="str">
        <f t="shared" si="20"/>
        <v/>
      </c>
    </row>
    <row r="401" spans="1:16" x14ac:dyDescent="0.3">
      <c r="A401" s="3">
        <v>39946</v>
      </c>
      <c r="B401" s="4">
        <v>3668.75</v>
      </c>
      <c r="C401" s="4">
        <v>3709.60009765625</v>
      </c>
      <c r="D401" s="8" t="s">
        <v>246</v>
      </c>
      <c r="E401" s="5">
        <v>3635.25</v>
      </c>
      <c r="F401" s="4">
        <v>3635.25</v>
      </c>
      <c r="G401" s="4">
        <v>0</v>
      </c>
      <c r="H401" s="5">
        <f t="shared" si="13"/>
        <v>3635.1100097656235</v>
      </c>
      <c r="I401" s="5">
        <f t="shared" si="14"/>
        <v>3432.8673189603342</v>
      </c>
      <c r="J401" s="4">
        <f t="shared" si="15"/>
        <v>0</v>
      </c>
      <c r="K401" s="4">
        <f t="shared" si="16"/>
        <v>1</v>
      </c>
      <c r="O401" s="12">
        <f t="shared" si="19"/>
        <v>3635.25</v>
      </c>
      <c r="P401" s="7" t="str">
        <f t="shared" si="20"/>
        <v/>
      </c>
    </row>
    <row r="402" spans="1:16" x14ac:dyDescent="0.3">
      <c r="A402" s="3">
        <v>39947</v>
      </c>
      <c r="B402" s="4">
        <v>3631.89990234375</v>
      </c>
      <c r="C402" s="4">
        <v>3631.89990234375</v>
      </c>
      <c r="D402" s="4">
        <v>3537.60009765625</v>
      </c>
      <c r="E402" s="5">
        <v>3593.44995117187</v>
      </c>
      <c r="F402" s="8" t="s">
        <v>247</v>
      </c>
      <c r="G402" s="4">
        <v>0</v>
      </c>
      <c r="H402" s="5">
        <f t="shared" si="13"/>
        <v>3617.0200195312477</v>
      </c>
      <c r="I402" s="5">
        <f t="shared" si="14"/>
        <v>3454.8865497295656</v>
      </c>
      <c r="J402" s="4">
        <f t="shared" si="15"/>
        <v>0</v>
      </c>
      <c r="K402" s="4">
        <f t="shared" si="16"/>
        <v>1</v>
      </c>
      <c r="O402" s="12">
        <f t="shared" si="19"/>
        <v>3593.44995117187</v>
      </c>
      <c r="P402" s="7" t="str">
        <f t="shared" si="20"/>
        <v/>
      </c>
    </row>
    <row r="403" spans="1:16" x14ac:dyDescent="0.3">
      <c r="A403" s="3">
        <v>39948</v>
      </c>
      <c r="B403" s="4">
        <v>3597.85009765625</v>
      </c>
      <c r="C403" s="4">
        <v>3686.25</v>
      </c>
      <c r="D403" s="4">
        <v>3597.85009765625</v>
      </c>
      <c r="E403" s="5">
        <v>3671.64990234375</v>
      </c>
      <c r="F403" s="4">
        <v>3671.64990234375</v>
      </c>
      <c r="G403" s="4">
        <v>0</v>
      </c>
      <c r="H403" s="5">
        <f t="shared" si="13"/>
        <v>3627.2100097656235</v>
      </c>
      <c r="I403" s="5">
        <f t="shared" si="14"/>
        <v>3478.3980806790842</v>
      </c>
      <c r="J403" s="4">
        <f t="shared" si="15"/>
        <v>0</v>
      </c>
      <c r="K403" s="4">
        <f t="shared" si="16"/>
        <v>1</v>
      </c>
      <c r="O403" s="12">
        <f t="shared" si="19"/>
        <v>3671.64990234375</v>
      </c>
      <c r="P403" s="7" t="str">
        <f t="shared" si="20"/>
        <v/>
      </c>
    </row>
    <row r="404" spans="1:16" x14ac:dyDescent="0.3">
      <c r="A404" s="3">
        <v>39951</v>
      </c>
      <c r="B404" s="4">
        <v>3673.14990234375</v>
      </c>
      <c r="C404" s="4">
        <v>4384.2998046875</v>
      </c>
      <c r="D404" s="4">
        <v>3673.14990234375</v>
      </c>
      <c r="E404" s="5">
        <v>4323.14990234375</v>
      </c>
      <c r="F404" s="4">
        <v>4323.14990234375</v>
      </c>
      <c r="G404" s="4">
        <v>0</v>
      </c>
      <c r="H404" s="5">
        <f t="shared" si="13"/>
        <v>3780.9199707031235</v>
      </c>
      <c r="I404" s="5">
        <f t="shared" si="14"/>
        <v>3521.1711519681476</v>
      </c>
      <c r="J404" s="4">
        <f t="shared" si="15"/>
        <v>0</v>
      </c>
      <c r="K404" s="4">
        <f t="shared" si="16"/>
        <v>1</v>
      </c>
      <c r="O404" s="12">
        <f t="shared" si="19"/>
        <v>4323.14990234375</v>
      </c>
      <c r="P404" s="7" t="str">
        <f t="shared" si="20"/>
        <v/>
      </c>
    </row>
    <row r="405" spans="1:16" x14ac:dyDescent="0.3">
      <c r="A405" s="3">
        <v>39952</v>
      </c>
      <c r="B405" s="4">
        <v>4324.9501953125</v>
      </c>
      <c r="C405" s="4">
        <v>4509.39990234375</v>
      </c>
      <c r="D405" s="4">
        <v>4167.64990234375</v>
      </c>
      <c r="E405" s="5">
        <v>4318.4501953125</v>
      </c>
      <c r="F405" s="4">
        <v>4318.4501953125</v>
      </c>
      <c r="G405" s="4">
        <v>0</v>
      </c>
      <c r="H405" s="5">
        <f t="shared" si="13"/>
        <v>3908.3899902343737</v>
      </c>
      <c r="I405" s="5">
        <f t="shared" si="14"/>
        <v>3562.0115403395416</v>
      </c>
      <c r="J405" s="4">
        <f t="shared" si="15"/>
        <v>0</v>
      </c>
      <c r="K405" s="4">
        <f t="shared" si="16"/>
        <v>1</v>
      </c>
      <c r="O405" s="12">
        <f t="shared" si="19"/>
        <v>4318.4501953125</v>
      </c>
      <c r="P405" s="7" t="str">
        <f t="shared" si="20"/>
        <v/>
      </c>
    </row>
    <row r="406" spans="1:16" x14ac:dyDescent="0.3">
      <c r="A406" s="3">
        <v>39953</v>
      </c>
      <c r="B406" s="4">
        <v>4318.75</v>
      </c>
      <c r="C406" s="4">
        <v>4362.85009765625</v>
      </c>
      <c r="D406" s="4">
        <v>4244.7001953125</v>
      </c>
      <c r="E406" s="5">
        <v>4270.2998046875</v>
      </c>
      <c r="F406" s="4">
        <v>4270.2998046875</v>
      </c>
      <c r="G406" s="4">
        <v>0</v>
      </c>
      <c r="H406" s="5">
        <f t="shared" si="13"/>
        <v>4035.3999511718735</v>
      </c>
      <c r="I406" s="5">
        <f t="shared" si="14"/>
        <v>3597.6788423978355</v>
      </c>
      <c r="J406" s="4">
        <f t="shared" si="15"/>
        <v>0</v>
      </c>
      <c r="K406" s="4">
        <f t="shared" si="16"/>
        <v>1</v>
      </c>
      <c r="O406" s="12">
        <f t="shared" si="19"/>
        <v>4270.2998046875</v>
      </c>
      <c r="P406" s="7" t="str">
        <f t="shared" si="20"/>
        <v/>
      </c>
    </row>
    <row r="407" spans="1:16" x14ac:dyDescent="0.3">
      <c r="A407" s="3">
        <v>39954</v>
      </c>
      <c r="B407" s="4">
        <v>4270.35009765625</v>
      </c>
      <c r="C407" s="4">
        <v>4319</v>
      </c>
      <c r="D407" s="4">
        <v>4199.2001953125</v>
      </c>
      <c r="E407" s="5">
        <v>4210.89990234375</v>
      </c>
      <c r="F407" s="4">
        <v>4210.89990234375</v>
      </c>
      <c r="G407" s="4">
        <v>0</v>
      </c>
      <c r="H407" s="5">
        <f t="shared" si="13"/>
        <v>4158.8899414062498</v>
      </c>
      <c r="I407" s="5">
        <f t="shared" si="14"/>
        <v>3631.0961444561285</v>
      </c>
      <c r="J407" s="4">
        <f t="shared" si="15"/>
        <v>0</v>
      </c>
      <c r="K407" s="4">
        <f t="shared" si="16"/>
        <v>1</v>
      </c>
      <c r="O407" s="12">
        <f t="shared" si="19"/>
        <v>4210.89990234375</v>
      </c>
      <c r="P407" s="7" t="str">
        <f t="shared" si="20"/>
        <v/>
      </c>
    </row>
    <row r="408" spans="1:16" x14ac:dyDescent="0.3">
      <c r="A408" s="3">
        <v>39955</v>
      </c>
      <c r="B408" s="4">
        <v>4211.85009765625</v>
      </c>
      <c r="C408" s="4">
        <v>4249.5</v>
      </c>
      <c r="D408" s="4">
        <v>4155.85009765625</v>
      </c>
      <c r="E408" s="5">
        <v>4238.5</v>
      </c>
      <c r="F408" s="4">
        <v>4238.5</v>
      </c>
      <c r="G408" s="4">
        <v>0</v>
      </c>
      <c r="H408" s="5">
        <f t="shared" si="13"/>
        <v>4272.2599609375002</v>
      </c>
      <c r="I408" s="5">
        <f t="shared" si="14"/>
        <v>3664.0153714693497</v>
      </c>
      <c r="J408" s="4">
        <f t="shared" si="15"/>
        <v>0</v>
      </c>
      <c r="K408" s="4">
        <f t="shared" si="16"/>
        <v>1</v>
      </c>
      <c r="O408" s="12">
        <f t="shared" si="19"/>
        <v>4238.5</v>
      </c>
      <c r="P408" s="7" t="str">
        <f t="shared" si="20"/>
        <v/>
      </c>
    </row>
    <row r="409" spans="1:16" x14ac:dyDescent="0.3">
      <c r="A409" s="3">
        <v>39958</v>
      </c>
      <c r="B409" s="4">
        <v>4238.10009765625</v>
      </c>
      <c r="C409" s="4">
        <v>4270.0498046875</v>
      </c>
      <c r="D409" s="4">
        <v>4205.10009765625</v>
      </c>
      <c r="E409" s="5">
        <v>4237.5498046875</v>
      </c>
      <c r="F409" s="4">
        <v>4237.5498046875</v>
      </c>
      <c r="G409" s="4">
        <v>0</v>
      </c>
      <c r="H409" s="5">
        <f t="shared" si="13"/>
        <v>4255.1399414062498</v>
      </c>
      <c r="I409" s="5">
        <f t="shared" si="14"/>
        <v>3692.9922907902628</v>
      </c>
      <c r="J409" s="4">
        <f t="shared" si="15"/>
        <v>0</v>
      </c>
      <c r="K409" s="4">
        <f t="shared" si="16"/>
        <v>1</v>
      </c>
      <c r="O409" s="12">
        <f t="shared" si="19"/>
        <v>4237.5498046875</v>
      </c>
      <c r="P409" s="7" t="str">
        <f t="shared" si="20"/>
        <v/>
      </c>
    </row>
    <row r="410" spans="1:16" x14ac:dyDescent="0.3">
      <c r="A410" s="3">
        <v>39959</v>
      </c>
      <c r="B410" s="4">
        <v>4239.5498046875</v>
      </c>
      <c r="C410" s="4">
        <v>4256.0498046875</v>
      </c>
      <c r="D410" s="4">
        <v>4092.25</v>
      </c>
      <c r="E410" s="5">
        <v>4116.7001953125</v>
      </c>
      <c r="F410" s="4">
        <v>4116.7001953125</v>
      </c>
      <c r="G410" s="4">
        <v>0</v>
      </c>
      <c r="H410" s="5">
        <f t="shared" si="13"/>
        <v>4214.7899414062504</v>
      </c>
      <c r="I410" s="5">
        <f t="shared" si="14"/>
        <v>3721.7307598407442</v>
      </c>
      <c r="J410" s="4">
        <f t="shared" si="15"/>
        <v>0</v>
      </c>
      <c r="K410" s="4">
        <f t="shared" si="16"/>
        <v>1</v>
      </c>
      <c r="O410" s="12">
        <f t="shared" si="19"/>
        <v>4116.7001953125</v>
      </c>
      <c r="P410" s="7" t="str">
        <f t="shared" si="20"/>
        <v/>
      </c>
    </row>
    <row r="411" spans="1:16" x14ac:dyDescent="0.3">
      <c r="A411" s="3">
        <v>39960</v>
      </c>
      <c r="B411" s="4">
        <v>4117.2998046875</v>
      </c>
      <c r="C411" s="4">
        <v>4286.4501953125</v>
      </c>
      <c r="D411" s="4">
        <v>4115.25</v>
      </c>
      <c r="E411" s="5">
        <v>4276.0498046875</v>
      </c>
      <c r="F411" s="4">
        <v>4276.0498046875</v>
      </c>
      <c r="G411" s="4">
        <v>0</v>
      </c>
      <c r="H411" s="5">
        <f t="shared" si="13"/>
        <v>4215.93994140625</v>
      </c>
      <c r="I411" s="5">
        <f t="shared" si="14"/>
        <v>3756.0249868539654</v>
      </c>
      <c r="J411" s="4">
        <f t="shared" si="15"/>
        <v>0</v>
      </c>
      <c r="K411" s="4">
        <f t="shared" si="16"/>
        <v>1</v>
      </c>
      <c r="O411" s="12">
        <f t="shared" si="19"/>
        <v>4276.0498046875</v>
      </c>
      <c r="P411" s="7" t="str">
        <f t="shared" si="20"/>
        <v/>
      </c>
    </row>
    <row r="412" spans="1:16" x14ac:dyDescent="0.3">
      <c r="A412" s="3">
        <v>39961</v>
      </c>
      <c r="B412" s="4">
        <v>4276.14990234375</v>
      </c>
      <c r="C412" s="4">
        <v>4354.85009765625</v>
      </c>
      <c r="D412" s="4">
        <v>4254.85009765625</v>
      </c>
      <c r="E412" s="5">
        <v>4337.10009765625</v>
      </c>
      <c r="F412" s="4">
        <v>4337.10009765625</v>
      </c>
      <c r="G412" s="4">
        <v>0</v>
      </c>
      <c r="H412" s="5">
        <f t="shared" si="13"/>
        <v>4241.1799804687498</v>
      </c>
      <c r="I412" s="5">
        <f t="shared" si="14"/>
        <v>3792.9480637770421</v>
      </c>
      <c r="J412" s="4">
        <f t="shared" si="15"/>
        <v>0</v>
      </c>
      <c r="K412" s="4">
        <f t="shared" si="16"/>
        <v>1</v>
      </c>
      <c r="O412" s="12">
        <f t="shared" si="19"/>
        <v>4337.10009765625</v>
      </c>
      <c r="P412" s="7" t="str">
        <f t="shared" si="20"/>
        <v/>
      </c>
    </row>
    <row r="413" spans="1:16" x14ac:dyDescent="0.3">
      <c r="A413" s="3">
        <v>39962</v>
      </c>
      <c r="B413" s="4">
        <v>4340.75</v>
      </c>
      <c r="C413" s="4">
        <v>4488.0498046875</v>
      </c>
      <c r="D413" s="4">
        <v>4340.75</v>
      </c>
      <c r="E413" s="5">
        <v>4448.9501953125</v>
      </c>
      <c r="F413" s="4">
        <v>4448.9501953125</v>
      </c>
      <c r="G413" s="4">
        <v>0</v>
      </c>
      <c r="H413" s="5">
        <f t="shared" si="13"/>
        <v>4283.27001953125</v>
      </c>
      <c r="I413" s="5">
        <f t="shared" si="14"/>
        <v>3834.6269155649029</v>
      </c>
      <c r="J413" s="4">
        <f t="shared" si="15"/>
        <v>0</v>
      </c>
      <c r="K413" s="4">
        <f t="shared" si="16"/>
        <v>1</v>
      </c>
      <c r="O413" s="12">
        <f t="shared" si="19"/>
        <v>4448.9501953125</v>
      </c>
      <c r="P413" s="7" t="str">
        <f t="shared" si="20"/>
        <v/>
      </c>
    </row>
    <row r="414" spans="1:16" x14ac:dyDescent="0.3">
      <c r="A414" s="3">
        <v>39965</v>
      </c>
      <c r="B414" s="4">
        <v>4450.39990234375</v>
      </c>
      <c r="C414" s="4">
        <v>4545.39990234375</v>
      </c>
      <c r="D414" s="4">
        <v>4450.39990234375</v>
      </c>
      <c r="E414" s="5">
        <v>4529.89990234375</v>
      </c>
      <c r="F414" s="4">
        <v>4529.89990234375</v>
      </c>
      <c r="G414" s="4">
        <v>0</v>
      </c>
      <c r="H414" s="5">
        <f t="shared" si="13"/>
        <v>4341.7400390624998</v>
      </c>
      <c r="I414" s="5">
        <f t="shared" si="14"/>
        <v>3880.7653714693497</v>
      </c>
      <c r="J414" s="4">
        <f t="shared" si="15"/>
        <v>0</v>
      </c>
      <c r="K414" s="4">
        <f t="shared" si="16"/>
        <v>1</v>
      </c>
      <c r="O414" s="12">
        <f t="shared" si="19"/>
        <v>4529.89990234375</v>
      </c>
      <c r="P414" s="7" t="str">
        <f t="shared" si="20"/>
        <v/>
      </c>
    </row>
    <row r="415" spans="1:16" x14ac:dyDescent="0.3">
      <c r="A415" s="3">
        <v>39966</v>
      </c>
      <c r="B415" s="4">
        <v>4530.4501953125</v>
      </c>
      <c r="C415" s="4">
        <v>4586.39990234375</v>
      </c>
      <c r="D415" s="4">
        <v>4451.2998046875</v>
      </c>
      <c r="E415" s="5">
        <v>4525.25</v>
      </c>
      <c r="F415" s="4">
        <v>4525.25</v>
      </c>
      <c r="G415" s="4">
        <v>0</v>
      </c>
      <c r="H415" s="5">
        <f t="shared" si="13"/>
        <v>4423.45</v>
      </c>
      <c r="I415" s="5">
        <f t="shared" si="14"/>
        <v>3923.1326810396622</v>
      </c>
      <c r="J415" s="4">
        <f t="shared" si="15"/>
        <v>0</v>
      </c>
      <c r="K415" s="4">
        <f t="shared" si="16"/>
        <v>1</v>
      </c>
      <c r="O415" s="12">
        <f t="shared" si="19"/>
        <v>4525.25</v>
      </c>
      <c r="P415" s="7" t="str">
        <f t="shared" si="20"/>
        <v/>
      </c>
    </row>
    <row r="416" spans="1:16" x14ac:dyDescent="0.3">
      <c r="A416" s="3">
        <v>39967</v>
      </c>
      <c r="B416" s="4">
        <v>4525.5</v>
      </c>
      <c r="C416" s="4">
        <v>4574.89990234375</v>
      </c>
      <c r="D416" s="4">
        <v>4478.60009765625</v>
      </c>
      <c r="E416" s="5">
        <v>4530.7001953125</v>
      </c>
      <c r="F416" s="4">
        <v>4530.7001953125</v>
      </c>
      <c r="G416" s="4">
        <v>0</v>
      </c>
      <c r="H416" s="5">
        <f t="shared" si="13"/>
        <v>4474.3800781250002</v>
      </c>
      <c r="I416" s="5">
        <f t="shared" si="14"/>
        <v>3963.5153808593741</v>
      </c>
      <c r="J416" s="4">
        <f t="shared" si="15"/>
        <v>0</v>
      </c>
      <c r="K416" s="4">
        <f t="shared" si="16"/>
        <v>1</v>
      </c>
      <c r="O416" s="12">
        <f t="shared" si="19"/>
        <v>4530.7001953125</v>
      </c>
      <c r="P416" s="7" t="str">
        <f t="shared" si="20"/>
        <v/>
      </c>
    </row>
    <row r="417" spans="1:17" x14ac:dyDescent="0.3">
      <c r="A417" s="3">
        <v>39968</v>
      </c>
      <c r="B417" s="4">
        <v>4530.2998046875</v>
      </c>
      <c r="C417" s="4">
        <v>4582.2001953125</v>
      </c>
      <c r="D417" s="4">
        <v>4453.4501953125</v>
      </c>
      <c r="E417" s="5">
        <v>4572.64990234375</v>
      </c>
      <c r="F417" s="4">
        <v>4572.64990234375</v>
      </c>
      <c r="G417" s="4">
        <v>0</v>
      </c>
      <c r="H417" s="5">
        <f t="shared" si="13"/>
        <v>4521.4900390624998</v>
      </c>
      <c r="I417" s="5">
        <f t="shared" si="14"/>
        <v>4005.9249924879796</v>
      </c>
      <c r="J417" s="4">
        <f t="shared" si="15"/>
        <v>0</v>
      </c>
      <c r="K417" s="4">
        <f t="shared" si="16"/>
        <v>1</v>
      </c>
      <c r="O417" s="12">
        <f t="shared" si="19"/>
        <v>4572.64990234375</v>
      </c>
      <c r="P417" s="7" t="str">
        <f t="shared" si="20"/>
        <v/>
      </c>
    </row>
    <row r="418" spans="1:17" x14ac:dyDescent="0.3">
      <c r="A418" s="3">
        <v>39969</v>
      </c>
      <c r="B418" s="4">
        <v>4573.2998046875</v>
      </c>
      <c r="C418" s="4">
        <v>4636.85009765625</v>
      </c>
      <c r="D418" s="4">
        <v>4561.9501953125</v>
      </c>
      <c r="E418" s="5">
        <v>4586.89990234375</v>
      </c>
      <c r="F418" s="4">
        <v>4586.89990234375</v>
      </c>
      <c r="G418" s="4">
        <v>0</v>
      </c>
      <c r="H418" s="5">
        <f t="shared" si="13"/>
        <v>4549.0799804687504</v>
      </c>
      <c r="I418" s="5">
        <f t="shared" si="14"/>
        <v>4053.0230618990372</v>
      </c>
      <c r="J418" s="4">
        <f t="shared" si="15"/>
        <v>0</v>
      </c>
      <c r="K418" s="4">
        <f t="shared" si="16"/>
        <v>1</v>
      </c>
      <c r="O418" s="12">
        <f t="shared" si="19"/>
        <v>4586.89990234375</v>
      </c>
      <c r="P418" s="7" t="str">
        <f t="shared" si="20"/>
        <v/>
      </c>
    </row>
    <row r="419" spans="1:17" x14ac:dyDescent="0.3">
      <c r="A419" s="3">
        <v>39972</v>
      </c>
      <c r="B419" s="4">
        <v>4582.35009765625</v>
      </c>
      <c r="C419" s="4">
        <v>4611.39990234375</v>
      </c>
      <c r="D419" s="4">
        <v>4404.64990234375</v>
      </c>
      <c r="E419" s="5">
        <v>4429.89990234375</v>
      </c>
      <c r="F419" s="4">
        <v>4429.89990234375</v>
      </c>
      <c r="G419" s="4">
        <v>0</v>
      </c>
      <c r="H419" s="5">
        <f t="shared" si="13"/>
        <v>4529.0799804687504</v>
      </c>
      <c r="I419" s="5">
        <f t="shared" si="14"/>
        <v>4089.7903677133409</v>
      </c>
      <c r="J419" s="4">
        <f t="shared" si="15"/>
        <v>0</v>
      </c>
      <c r="K419" s="4">
        <f t="shared" si="16"/>
        <v>1</v>
      </c>
      <c r="O419" s="12">
        <f t="shared" si="19"/>
        <v>4429.89990234375</v>
      </c>
      <c r="P419" s="7" t="str">
        <f t="shared" si="20"/>
        <v/>
      </c>
    </row>
    <row r="420" spans="1:17" x14ac:dyDescent="0.3">
      <c r="A420" s="3">
        <v>39973</v>
      </c>
      <c r="B420" s="4">
        <v>4427.75</v>
      </c>
      <c r="C420" s="4">
        <v>4562.4501953125</v>
      </c>
      <c r="D420" s="4">
        <v>4365.10009765625</v>
      </c>
      <c r="E420" s="5">
        <v>4550.9501953125</v>
      </c>
      <c r="F420" s="4">
        <v>4550.9501953125</v>
      </c>
      <c r="G420" s="4">
        <v>0</v>
      </c>
      <c r="H420" s="5">
        <f t="shared" si="13"/>
        <v>4534.2200195312498</v>
      </c>
      <c r="I420" s="5">
        <f t="shared" si="14"/>
        <v>4124.2884521484366</v>
      </c>
      <c r="J420" s="4">
        <f t="shared" si="15"/>
        <v>0</v>
      </c>
      <c r="K420" s="4">
        <f t="shared" si="16"/>
        <v>1</v>
      </c>
      <c r="O420" s="12">
        <f t="shared" si="19"/>
        <v>4550.9501953125</v>
      </c>
      <c r="P420" s="7" t="str">
        <f t="shared" si="20"/>
        <v/>
      </c>
    </row>
    <row r="421" spans="1:17" x14ac:dyDescent="0.3">
      <c r="A421" s="3">
        <v>39974</v>
      </c>
      <c r="B421" s="4">
        <v>4551.7001953125</v>
      </c>
      <c r="C421" s="4">
        <v>4688.9501953125</v>
      </c>
      <c r="D421" s="4">
        <v>4551.7001953125</v>
      </c>
      <c r="E421" s="5">
        <v>4655.25</v>
      </c>
      <c r="F421" s="4">
        <v>4655.25</v>
      </c>
      <c r="G421" s="4">
        <v>0</v>
      </c>
      <c r="H421" s="5">
        <f t="shared" si="13"/>
        <v>4559.1299804687496</v>
      </c>
      <c r="I421" s="5">
        <f t="shared" si="14"/>
        <v>4162.4942251352159</v>
      </c>
      <c r="J421" s="4">
        <f t="shared" si="15"/>
        <v>0</v>
      </c>
      <c r="K421" s="4">
        <f t="shared" si="16"/>
        <v>1</v>
      </c>
      <c r="O421" s="12">
        <f t="shared" si="19"/>
        <v>4655.25</v>
      </c>
      <c r="P421" s="7" t="str">
        <f t="shared" si="20"/>
        <v/>
      </c>
    </row>
    <row r="422" spans="1:17" x14ac:dyDescent="0.3">
      <c r="A422" s="3">
        <v>39975</v>
      </c>
      <c r="B422" s="4">
        <v>4657.39990234375</v>
      </c>
      <c r="C422" s="4">
        <v>4679.5498046875</v>
      </c>
      <c r="D422" s="4">
        <v>4586.14990234375</v>
      </c>
      <c r="E422" s="5">
        <v>4637.7001953125</v>
      </c>
      <c r="F422" s="4">
        <v>4637.7001953125</v>
      </c>
      <c r="G422" s="4">
        <v>0</v>
      </c>
      <c r="H422" s="5">
        <f t="shared" si="13"/>
        <v>4572.1400390625004</v>
      </c>
      <c r="I422" s="5">
        <f t="shared" si="14"/>
        <v>4201.4423076923067</v>
      </c>
      <c r="J422" s="4">
        <f t="shared" si="15"/>
        <v>0</v>
      </c>
      <c r="K422" s="4">
        <f t="shared" si="16"/>
        <v>1</v>
      </c>
      <c r="O422" s="12">
        <f t="shared" si="19"/>
        <v>4637.7001953125</v>
      </c>
      <c r="P422" s="7" t="str">
        <f t="shared" si="20"/>
        <v/>
      </c>
    </row>
    <row r="423" spans="1:17" x14ac:dyDescent="0.3">
      <c r="A423" s="3">
        <v>39976</v>
      </c>
      <c r="B423" s="4">
        <v>4637.5498046875</v>
      </c>
      <c r="C423" s="4">
        <v>4693.2001953125</v>
      </c>
      <c r="D423" s="4">
        <v>4566.14990234375</v>
      </c>
      <c r="E423" s="5">
        <v>4583.39990234375</v>
      </c>
      <c r="F423" s="4">
        <v>4583.39990234375</v>
      </c>
      <c r="G423" s="4">
        <v>0</v>
      </c>
      <c r="H423" s="5">
        <f t="shared" si="13"/>
        <v>4571.4400390624996</v>
      </c>
      <c r="I423" s="5">
        <f t="shared" si="14"/>
        <v>4236.038461538461</v>
      </c>
      <c r="J423" s="4">
        <f t="shared" si="15"/>
        <v>0</v>
      </c>
      <c r="K423" s="4">
        <f t="shared" si="16"/>
        <v>1</v>
      </c>
      <c r="O423" s="12">
        <f t="shared" si="19"/>
        <v>4583.39990234375</v>
      </c>
      <c r="P423" s="7" t="str">
        <f t="shared" si="20"/>
        <v/>
      </c>
    </row>
    <row r="424" spans="1:17" x14ac:dyDescent="0.3">
      <c r="A424" s="3">
        <v>39979</v>
      </c>
      <c r="B424" s="4">
        <v>4584.64990234375</v>
      </c>
      <c r="C424" s="4">
        <v>4601.0498046875</v>
      </c>
      <c r="D424" s="4">
        <v>4469.60009765625</v>
      </c>
      <c r="E424" s="5">
        <v>4484</v>
      </c>
      <c r="F424" s="4">
        <v>4484</v>
      </c>
      <c r="G424" s="4">
        <v>0</v>
      </c>
      <c r="H424" s="5">
        <f t="shared" si="13"/>
        <v>4582.2600585937498</v>
      </c>
      <c r="I424" s="5">
        <f t="shared" si="14"/>
        <v>4269.2423095703125</v>
      </c>
      <c r="J424" s="4">
        <f t="shared" si="15"/>
        <v>0</v>
      </c>
      <c r="K424" s="4">
        <f t="shared" si="16"/>
        <v>1</v>
      </c>
      <c r="O424" s="12">
        <f t="shared" si="19"/>
        <v>4484</v>
      </c>
      <c r="P424" s="7" t="str">
        <f t="shared" si="20"/>
        <v/>
      </c>
    </row>
    <row r="425" spans="1:17" x14ac:dyDescent="0.3">
      <c r="A425" s="3">
        <v>39980</v>
      </c>
      <c r="B425" s="4">
        <v>4478.10009765625</v>
      </c>
      <c r="C425" s="4">
        <v>4537.9501953125</v>
      </c>
      <c r="D425" s="4">
        <v>4405.9501953125</v>
      </c>
      <c r="E425" s="5">
        <v>4517.7998046875</v>
      </c>
      <c r="F425" s="4">
        <v>4517.7998046875</v>
      </c>
      <c r="G425" s="4">
        <v>0</v>
      </c>
      <c r="H425" s="5">
        <f t="shared" si="13"/>
        <v>4575.6299804687496</v>
      </c>
      <c r="I425" s="5">
        <f t="shared" si="14"/>
        <v>4306.2884521484375</v>
      </c>
      <c r="J425" s="4">
        <f t="shared" si="15"/>
        <v>0</v>
      </c>
      <c r="K425" s="4">
        <f t="shared" si="16"/>
        <v>1</v>
      </c>
      <c r="O425" s="12">
        <f t="shared" si="19"/>
        <v>4517.7998046875</v>
      </c>
      <c r="P425" s="7" t="str">
        <f t="shared" si="20"/>
        <v/>
      </c>
    </row>
    <row r="426" spans="1:17" x14ac:dyDescent="0.3">
      <c r="A426" s="3">
        <v>39981</v>
      </c>
      <c r="B426" s="4">
        <v>4515.35009765625</v>
      </c>
      <c r="C426" s="4">
        <v>4517.7998046875</v>
      </c>
      <c r="D426" s="4">
        <v>4332.7998046875</v>
      </c>
      <c r="E426" s="5">
        <v>4356.14990234375</v>
      </c>
      <c r="F426" s="4">
        <v>4356.14990234375</v>
      </c>
      <c r="G426" s="4">
        <v>0</v>
      </c>
      <c r="H426" s="5">
        <f t="shared" si="13"/>
        <v>4515.8099609375004</v>
      </c>
      <c r="I426" s="5">
        <f t="shared" si="14"/>
        <v>4332.2519061748799</v>
      </c>
      <c r="J426" s="4">
        <f t="shared" si="15"/>
        <v>0</v>
      </c>
      <c r="K426" s="4">
        <f t="shared" si="16"/>
        <v>1</v>
      </c>
      <c r="O426" s="12">
        <f t="shared" si="19"/>
        <v>4356.14990234375</v>
      </c>
      <c r="P426" s="7" t="str">
        <f t="shared" si="20"/>
        <v/>
      </c>
    </row>
    <row r="427" spans="1:17" x14ac:dyDescent="0.3">
      <c r="A427" s="3">
        <v>39982</v>
      </c>
      <c r="B427" s="4">
        <v>4352.9501953125</v>
      </c>
      <c r="C427" s="4">
        <v>4375.2998046875</v>
      </c>
      <c r="D427" s="4">
        <v>4222.14990234375</v>
      </c>
      <c r="E427" s="5">
        <v>4251.39990234375</v>
      </c>
      <c r="F427" s="4">
        <v>4251.39990234375</v>
      </c>
      <c r="G427" s="4">
        <v>0</v>
      </c>
      <c r="H427" s="5">
        <f t="shared" si="13"/>
        <v>4438.5499023437496</v>
      </c>
      <c r="I427" s="5">
        <f t="shared" si="14"/>
        <v>4355.9499793419473</v>
      </c>
      <c r="J427" s="4">
        <f t="shared" si="15"/>
        <v>0</v>
      </c>
      <c r="K427" s="4">
        <f t="shared" si="16"/>
        <v>1</v>
      </c>
      <c r="O427" s="12">
        <f t="shared" si="19"/>
        <v>4251.39990234375</v>
      </c>
      <c r="P427" s="7" t="str">
        <f t="shared" si="20"/>
        <v/>
      </c>
    </row>
    <row r="428" spans="1:17" x14ac:dyDescent="0.3">
      <c r="A428" s="3">
        <v>39983</v>
      </c>
      <c r="B428" s="4">
        <v>4251.10009765625</v>
      </c>
      <c r="C428" s="4">
        <v>4326.2001953125</v>
      </c>
      <c r="D428" s="4">
        <v>4206.7001953125</v>
      </c>
      <c r="E428" s="5">
        <v>4313.60009765625</v>
      </c>
      <c r="F428" s="4">
        <v>4313.60009765625</v>
      </c>
      <c r="G428" s="4">
        <v>0</v>
      </c>
      <c r="H428" s="5">
        <f t="shared" si="13"/>
        <v>4384.5899414062496</v>
      </c>
      <c r="I428" s="5">
        <f t="shared" si="14"/>
        <v>4383.6480618990381</v>
      </c>
      <c r="J428" s="4">
        <f t="shared" si="15"/>
        <v>1</v>
      </c>
      <c r="K428" s="4">
        <f t="shared" si="16"/>
        <v>1</v>
      </c>
      <c r="O428" s="12">
        <f t="shared" si="19"/>
        <v>4313.60009765625</v>
      </c>
      <c r="P428" s="7" t="str">
        <f t="shared" si="20"/>
        <v/>
      </c>
    </row>
    <row r="429" spans="1:17" x14ac:dyDescent="0.3">
      <c r="A429" s="3">
        <v>39986</v>
      </c>
      <c r="B429" s="4">
        <v>4314.2001953125</v>
      </c>
      <c r="C429" s="4">
        <v>4352.25</v>
      </c>
      <c r="D429" s="4">
        <v>4221.89990234375</v>
      </c>
      <c r="E429" s="5">
        <v>4235.25</v>
      </c>
      <c r="F429" s="4">
        <v>4235.25</v>
      </c>
      <c r="G429" s="4">
        <v>0</v>
      </c>
      <c r="H429" s="5">
        <f t="shared" si="13"/>
        <v>4334.8399414062496</v>
      </c>
      <c r="I429" s="5">
        <f t="shared" si="14"/>
        <v>4405.3249887319707</v>
      </c>
      <c r="J429" s="4">
        <f t="shared" si="15"/>
        <v>0</v>
      </c>
      <c r="K429" s="4">
        <f t="shared" si="16"/>
        <v>-1</v>
      </c>
      <c r="O429" s="12" t="str">
        <f t="shared" si="19"/>
        <v/>
      </c>
      <c r="P429" s="7">
        <f t="shared" si="20"/>
        <v>4235.25</v>
      </c>
      <c r="Q429" s="13">
        <f>P429-O449</f>
        <v>-267</v>
      </c>
    </row>
    <row r="430" spans="1:17" x14ac:dyDescent="0.3">
      <c r="A430" s="3">
        <v>39987</v>
      </c>
      <c r="B430" s="4">
        <v>4223.2998046875</v>
      </c>
      <c r="C430" s="4">
        <v>4267.4501953125</v>
      </c>
      <c r="D430" s="4">
        <v>4143.25</v>
      </c>
      <c r="E430" s="5">
        <v>4247</v>
      </c>
      <c r="F430" s="4">
        <v>4247</v>
      </c>
      <c r="G430" s="4">
        <v>0</v>
      </c>
      <c r="H430" s="5">
        <f t="shared" si="13"/>
        <v>4280.6799804687498</v>
      </c>
      <c r="I430" s="5">
        <f t="shared" si="14"/>
        <v>4402.3961463341348</v>
      </c>
      <c r="J430" s="4">
        <f t="shared" si="15"/>
        <v>0</v>
      </c>
      <c r="K430" s="4">
        <f t="shared" si="16"/>
        <v>-1</v>
      </c>
      <c r="O430" s="12" t="str">
        <f t="shared" ref="O430:O493" si="21">IF(K430=1, E430, "")</f>
        <v/>
      </c>
      <c r="P430" s="7">
        <f t="shared" ref="P430:P493" si="22">IF(K430=-1,E430,"")</f>
        <v>4247</v>
      </c>
    </row>
    <row r="431" spans="1:17" x14ac:dyDescent="0.3">
      <c r="A431" s="3">
        <v>39988</v>
      </c>
      <c r="B431" s="4">
        <v>4247.2998046875</v>
      </c>
      <c r="C431" s="4">
        <v>4307</v>
      </c>
      <c r="D431" s="4">
        <v>4218.25</v>
      </c>
      <c r="E431" s="5">
        <v>4292.9501953125</v>
      </c>
      <c r="F431" s="4">
        <v>4292.9501953125</v>
      </c>
      <c r="G431" s="4">
        <v>0</v>
      </c>
      <c r="H431" s="5">
        <f t="shared" si="13"/>
        <v>4268.0400390625</v>
      </c>
      <c r="I431" s="5">
        <f t="shared" si="14"/>
        <v>4401.4153771033652</v>
      </c>
      <c r="J431" s="4">
        <f t="shared" si="15"/>
        <v>0</v>
      </c>
      <c r="K431" s="4">
        <f t="shared" si="16"/>
        <v>-1</v>
      </c>
      <c r="O431" s="12" t="str">
        <f t="shared" si="21"/>
        <v/>
      </c>
      <c r="P431" s="7">
        <f t="shared" si="22"/>
        <v>4292.9501953125</v>
      </c>
    </row>
    <row r="432" spans="1:17" x14ac:dyDescent="0.3">
      <c r="A432" s="3">
        <v>39989</v>
      </c>
      <c r="B432" s="4">
        <v>4293.85009765625</v>
      </c>
      <c r="C432" s="4">
        <v>4337.9501953125</v>
      </c>
      <c r="D432" s="4">
        <v>4221.14990234375</v>
      </c>
      <c r="E432" s="5">
        <v>4241.85009765625</v>
      </c>
      <c r="F432" s="4">
        <v>4241.85009765625</v>
      </c>
      <c r="G432" s="4">
        <v>0</v>
      </c>
      <c r="H432" s="5">
        <f t="shared" si="13"/>
        <v>4266.1300781250002</v>
      </c>
      <c r="I432" s="5">
        <f t="shared" si="14"/>
        <v>4400.3211576021631</v>
      </c>
      <c r="J432" s="4">
        <f t="shared" si="15"/>
        <v>0</v>
      </c>
      <c r="K432" s="4">
        <f t="shared" si="16"/>
        <v>-1</v>
      </c>
      <c r="O432" s="12" t="str">
        <f t="shared" si="21"/>
        <v/>
      </c>
      <c r="P432" s="7">
        <f t="shared" si="22"/>
        <v>4241.85009765625</v>
      </c>
    </row>
    <row r="433" spans="1:16" x14ac:dyDescent="0.3">
      <c r="A433" s="3">
        <v>39990</v>
      </c>
      <c r="B433" s="4">
        <v>4243.9501953125</v>
      </c>
      <c r="C433" s="4">
        <v>4383.75</v>
      </c>
      <c r="D433" s="4">
        <v>4243.9501953125</v>
      </c>
      <c r="E433" s="5">
        <v>4375.5</v>
      </c>
      <c r="F433" s="4">
        <v>4375.5</v>
      </c>
      <c r="G433" s="4">
        <v>0</v>
      </c>
      <c r="H433" s="5">
        <f t="shared" si="13"/>
        <v>4278.5100585937498</v>
      </c>
      <c r="I433" s="5">
        <f t="shared" si="14"/>
        <v>4406.6519305889424</v>
      </c>
      <c r="J433" s="4">
        <f t="shared" si="15"/>
        <v>0</v>
      </c>
      <c r="K433" s="4">
        <f t="shared" si="16"/>
        <v>-1</v>
      </c>
      <c r="O433" s="12" t="str">
        <f t="shared" si="21"/>
        <v/>
      </c>
      <c r="P433" s="7">
        <f t="shared" si="22"/>
        <v>4375.5</v>
      </c>
    </row>
    <row r="434" spans="1:16" x14ac:dyDescent="0.3">
      <c r="A434" s="3">
        <v>39993</v>
      </c>
      <c r="B434" s="4">
        <v>4375.39990234375</v>
      </c>
      <c r="C434" s="4">
        <v>4439.9501953125</v>
      </c>
      <c r="D434" s="4">
        <v>4350.89990234375</v>
      </c>
      <c r="E434" s="5">
        <v>4390.9501953125</v>
      </c>
      <c r="F434" s="4">
        <v>4390.9501953125</v>
      </c>
      <c r="G434" s="4">
        <v>0</v>
      </c>
      <c r="H434" s="5">
        <f t="shared" si="13"/>
        <v>4309.6500976562502</v>
      </c>
      <c r="I434" s="5">
        <f t="shared" si="14"/>
        <v>4412.5153996394229</v>
      </c>
      <c r="J434" s="4">
        <f t="shared" si="15"/>
        <v>0</v>
      </c>
      <c r="K434" s="4">
        <f t="shared" si="16"/>
        <v>-1</v>
      </c>
      <c r="O434" s="12" t="str">
        <f t="shared" si="21"/>
        <v/>
      </c>
      <c r="P434" s="7">
        <f t="shared" si="22"/>
        <v>4390.9501953125</v>
      </c>
    </row>
    <row r="435" spans="1:16" x14ac:dyDescent="0.3">
      <c r="A435" s="3">
        <v>39994</v>
      </c>
      <c r="B435" s="4">
        <v>4391.5</v>
      </c>
      <c r="C435" s="4">
        <v>4426.75</v>
      </c>
      <c r="D435" s="4">
        <v>4267.35009765625</v>
      </c>
      <c r="E435" s="5">
        <v>4291.10009765625</v>
      </c>
      <c r="F435" s="4">
        <v>4291.10009765625</v>
      </c>
      <c r="G435" s="4">
        <v>0</v>
      </c>
      <c r="H435" s="5">
        <f t="shared" si="13"/>
        <v>4318.4701171875004</v>
      </c>
      <c r="I435" s="5">
        <f t="shared" si="14"/>
        <v>4414.5750262920674</v>
      </c>
      <c r="J435" s="4">
        <f t="shared" si="15"/>
        <v>0</v>
      </c>
      <c r="K435" s="4">
        <f t="shared" si="16"/>
        <v>-1</v>
      </c>
      <c r="O435" s="12" t="str">
        <f t="shared" si="21"/>
        <v/>
      </c>
      <c r="P435" s="7">
        <f t="shared" si="22"/>
        <v>4291.10009765625</v>
      </c>
    </row>
    <row r="436" spans="1:16" x14ac:dyDescent="0.3">
      <c r="A436" s="3">
        <v>39995</v>
      </c>
      <c r="B436" s="4">
        <v>4292.2998046875</v>
      </c>
      <c r="C436" s="4">
        <v>4362.2998046875</v>
      </c>
      <c r="D436" s="4">
        <v>4249.7001953125</v>
      </c>
      <c r="E436" s="5">
        <v>4340.89990234375</v>
      </c>
      <c r="F436" s="4">
        <v>4340.89990234375</v>
      </c>
      <c r="G436" s="4">
        <v>0</v>
      </c>
      <c r="H436" s="5">
        <f t="shared" si="13"/>
        <v>4328.06005859375</v>
      </c>
      <c r="I436" s="5">
        <f t="shared" si="14"/>
        <v>4423.1980919471152</v>
      </c>
      <c r="J436" s="4">
        <f t="shared" si="15"/>
        <v>0</v>
      </c>
      <c r="K436" s="4">
        <f t="shared" si="16"/>
        <v>-1</v>
      </c>
      <c r="O436" s="12" t="str">
        <f t="shared" si="21"/>
        <v/>
      </c>
      <c r="P436" s="7">
        <f t="shared" si="22"/>
        <v>4340.89990234375</v>
      </c>
    </row>
    <row r="437" spans="1:16" x14ac:dyDescent="0.3">
      <c r="A437" s="3">
        <v>39996</v>
      </c>
      <c r="B437" s="4">
        <v>4373.5</v>
      </c>
      <c r="C437" s="4">
        <v>4383.64990234375</v>
      </c>
      <c r="D437" s="4">
        <v>4288.75</v>
      </c>
      <c r="E437" s="5">
        <v>4348.85009765625</v>
      </c>
      <c r="F437" s="4">
        <v>4348.85009765625</v>
      </c>
      <c r="G437" s="4">
        <v>0</v>
      </c>
      <c r="H437" s="5">
        <f t="shared" si="13"/>
        <v>4349.4600585937496</v>
      </c>
      <c r="I437" s="5">
        <f t="shared" si="14"/>
        <v>4425.9981032151445</v>
      </c>
      <c r="J437" s="4">
        <f t="shared" si="15"/>
        <v>0</v>
      </c>
      <c r="K437" s="4">
        <f t="shared" si="16"/>
        <v>-1</v>
      </c>
      <c r="O437" s="12" t="str">
        <f t="shared" si="21"/>
        <v/>
      </c>
      <c r="P437" s="7">
        <f t="shared" si="22"/>
        <v>4348.85009765625</v>
      </c>
    </row>
    <row r="438" spans="1:16" x14ac:dyDescent="0.3">
      <c r="A438" s="3">
        <v>39997</v>
      </c>
      <c r="B438" s="4">
        <v>4347.2998046875</v>
      </c>
      <c r="C438" s="4">
        <v>4434.4501953125</v>
      </c>
      <c r="D438" s="4">
        <v>4298.9501953125</v>
      </c>
      <c r="E438" s="5">
        <v>4424.25</v>
      </c>
      <c r="F438" s="4">
        <v>4424.25</v>
      </c>
      <c r="G438" s="4">
        <v>0</v>
      </c>
      <c r="H438" s="5">
        <f t="shared" si="13"/>
        <v>4359.2100585937496</v>
      </c>
      <c r="I438" s="5">
        <f t="shared" si="14"/>
        <v>4429.3500225360576</v>
      </c>
      <c r="J438" s="4">
        <f t="shared" si="15"/>
        <v>0</v>
      </c>
      <c r="K438" s="4">
        <f t="shared" si="16"/>
        <v>-1</v>
      </c>
      <c r="O438" s="12" t="str">
        <f t="shared" si="21"/>
        <v/>
      </c>
      <c r="P438" s="7">
        <f t="shared" si="22"/>
        <v>4424.25</v>
      </c>
    </row>
    <row r="439" spans="1:16" x14ac:dyDescent="0.3">
      <c r="A439" s="3">
        <v>40000</v>
      </c>
      <c r="B439" s="4">
        <v>4429.60009765625</v>
      </c>
      <c r="C439" s="4">
        <v>4479.7998046875</v>
      </c>
      <c r="D439" s="4">
        <v>4133.7001953125</v>
      </c>
      <c r="E439" s="5">
        <v>4165.7001953125</v>
      </c>
      <c r="F439" s="4">
        <v>4165.7001953125</v>
      </c>
      <c r="G439" s="4">
        <v>0</v>
      </c>
      <c r="H439" s="5">
        <f t="shared" si="13"/>
        <v>4314.1600585937504</v>
      </c>
      <c r="I439" s="5">
        <f t="shared" si="14"/>
        <v>4418.4557917668271</v>
      </c>
      <c r="J439" s="4">
        <f t="shared" si="15"/>
        <v>0</v>
      </c>
      <c r="K439" s="4">
        <f t="shared" si="16"/>
        <v>-1</v>
      </c>
      <c r="O439" s="12" t="str">
        <f t="shared" si="21"/>
        <v/>
      </c>
      <c r="P439" s="7">
        <f t="shared" si="22"/>
        <v>4165.7001953125</v>
      </c>
    </row>
    <row r="440" spans="1:16" x14ac:dyDescent="0.3">
      <c r="A440" s="3">
        <v>40001</v>
      </c>
      <c r="B440" s="4">
        <v>4166</v>
      </c>
      <c r="C440" s="4">
        <v>4231.7998046875</v>
      </c>
      <c r="D440" s="4">
        <v>4155.5</v>
      </c>
      <c r="E440" s="5">
        <v>4202.14990234375</v>
      </c>
      <c r="F440" s="4">
        <v>4202.14990234375</v>
      </c>
      <c r="G440" s="4">
        <v>0</v>
      </c>
      <c r="H440" s="5">
        <f t="shared" si="13"/>
        <v>4296.3700195312504</v>
      </c>
      <c r="I440" s="5">
        <f t="shared" si="14"/>
        <v>4405.8500225360576</v>
      </c>
      <c r="J440" s="4">
        <f t="shared" si="15"/>
        <v>0</v>
      </c>
      <c r="K440" s="4">
        <f t="shared" si="16"/>
        <v>-1</v>
      </c>
      <c r="O440" s="12" t="str">
        <f t="shared" si="21"/>
        <v/>
      </c>
      <c r="P440" s="7">
        <f t="shared" si="22"/>
        <v>4202.14990234375</v>
      </c>
    </row>
    <row r="441" spans="1:16" x14ac:dyDescent="0.3">
      <c r="A441" s="3">
        <v>40002</v>
      </c>
      <c r="B441" s="4">
        <v>4201.85009765625</v>
      </c>
      <c r="C441" s="4">
        <v>4201.85009765625</v>
      </c>
      <c r="D441" s="4">
        <v>4061.10009765625</v>
      </c>
      <c r="E441" s="5">
        <v>4078.89990234375</v>
      </c>
      <c r="F441" s="4">
        <v>4078.89990234375</v>
      </c>
      <c r="G441" s="4">
        <v>0</v>
      </c>
      <c r="H441" s="5">
        <f t="shared" si="13"/>
        <v>4243.9700195312498</v>
      </c>
      <c r="I441" s="5">
        <f t="shared" si="14"/>
        <v>4388.6827110877402</v>
      </c>
      <c r="J441" s="4">
        <f t="shared" si="15"/>
        <v>0</v>
      </c>
      <c r="K441" s="4">
        <f t="shared" si="16"/>
        <v>-1</v>
      </c>
      <c r="O441" s="12" t="str">
        <f t="shared" si="21"/>
        <v/>
      </c>
      <c r="P441" s="7">
        <f t="shared" si="22"/>
        <v>4078.89990234375</v>
      </c>
    </row>
    <row r="442" spans="1:16" x14ac:dyDescent="0.3">
      <c r="A442" s="3">
        <v>40003</v>
      </c>
      <c r="B442" s="4">
        <v>4078.75</v>
      </c>
      <c r="C442" s="4">
        <v>4114.89990234375</v>
      </c>
      <c r="D442" s="4">
        <v>4039.85009765625</v>
      </c>
      <c r="E442" s="5">
        <v>4080.94995117187</v>
      </c>
      <c r="F442" s="8" t="s">
        <v>248</v>
      </c>
      <c r="G442" s="4">
        <v>0</v>
      </c>
      <c r="H442" s="5">
        <f t="shared" si="13"/>
        <v>4190.3899902343746</v>
      </c>
      <c r="I442" s="5">
        <f t="shared" si="14"/>
        <v>4371.3846247746396</v>
      </c>
      <c r="J442" s="4">
        <f t="shared" si="15"/>
        <v>0</v>
      </c>
      <c r="K442" s="4">
        <f t="shared" si="16"/>
        <v>-1</v>
      </c>
      <c r="O442" s="12" t="str">
        <f t="shared" si="21"/>
        <v/>
      </c>
      <c r="P442" s="7">
        <f t="shared" si="22"/>
        <v>4080.94995117187</v>
      </c>
    </row>
    <row r="443" spans="1:16" x14ac:dyDescent="0.3">
      <c r="A443" s="3">
        <v>40004</v>
      </c>
      <c r="B443" s="4">
        <v>4081.39990234375</v>
      </c>
      <c r="C443" s="4">
        <v>4129.9501953125</v>
      </c>
      <c r="D443" s="8" t="s">
        <v>249</v>
      </c>
      <c r="E443" s="5">
        <v>4003.89990234375</v>
      </c>
      <c r="F443" s="4">
        <v>4003.89990234375</v>
      </c>
      <c r="G443" s="4">
        <v>0</v>
      </c>
      <c r="H443" s="5">
        <f t="shared" si="13"/>
        <v>4106.3199707031245</v>
      </c>
      <c r="I443" s="5">
        <f t="shared" si="14"/>
        <v>4349.5096247746396</v>
      </c>
      <c r="J443" s="4">
        <f t="shared" si="15"/>
        <v>0</v>
      </c>
      <c r="K443" s="4">
        <f t="shared" si="16"/>
        <v>-1</v>
      </c>
      <c r="O443" s="12" t="str">
        <f t="shared" si="21"/>
        <v/>
      </c>
      <c r="P443" s="7">
        <f t="shared" si="22"/>
        <v>4003.89990234375</v>
      </c>
    </row>
    <row r="444" spans="1:16" x14ac:dyDescent="0.3">
      <c r="A444" s="3">
        <v>40007</v>
      </c>
      <c r="B444" s="4">
        <v>4003.39990234375</v>
      </c>
      <c r="C444" s="4">
        <v>4003.39990234375</v>
      </c>
      <c r="D444" s="4">
        <v>3918.75</v>
      </c>
      <c r="E444" s="5">
        <v>3974.05004882812</v>
      </c>
      <c r="F444" s="8" t="s">
        <v>250</v>
      </c>
      <c r="G444" s="4">
        <v>0</v>
      </c>
      <c r="H444" s="5">
        <f t="shared" si="13"/>
        <v>4067.9899414062479</v>
      </c>
      <c r="I444" s="5">
        <f t="shared" si="14"/>
        <v>4325.9384765625</v>
      </c>
      <c r="J444" s="4">
        <f t="shared" si="15"/>
        <v>0</v>
      </c>
      <c r="K444" s="4">
        <f t="shared" si="16"/>
        <v>-1</v>
      </c>
      <c r="O444" s="12" t="str">
        <f t="shared" si="21"/>
        <v/>
      </c>
      <c r="P444" s="7">
        <f t="shared" si="22"/>
        <v>3974.05004882812</v>
      </c>
    </row>
    <row r="445" spans="1:16" x14ac:dyDescent="0.3">
      <c r="A445" s="3">
        <v>40008</v>
      </c>
      <c r="B445" s="4">
        <v>3974.10009765625</v>
      </c>
      <c r="C445" s="4">
        <v>4128.89990234375</v>
      </c>
      <c r="D445" s="4">
        <v>3974.10009765625</v>
      </c>
      <c r="E445" s="5">
        <v>4111.39990234375</v>
      </c>
      <c r="F445" s="4">
        <v>4111.39990234375</v>
      </c>
      <c r="G445" s="4">
        <v>0</v>
      </c>
      <c r="H445" s="5">
        <f t="shared" si="13"/>
        <v>4049.8399414062478</v>
      </c>
      <c r="I445" s="5">
        <f t="shared" si="14"/>
        <v>4313.6884765625</v>
      </c>
      <c r="J445" s="4">
        <f t="shared" si="15"/>
        <v>0</v>
      </c>
      <c r="K445" s="4">
        <f t="shared" si="16"/>
        <v>-1</v>
      </c>
      <c r="O445" s="12" t="str">
        <f t="shared" si="21"/>
        <v/>
      </c>
      <c r="P445" s="7">
        <f t="shared" si="22"/>
        <v>4111.39990234375</v>
      </c>
    </row>
    <row r="446" spans="1:16" x14ac:dyDescent="0.3">
      <c r="A446" s="3">
        <v>40009</v>
      </c>
      <c r="B446" s="4">
        <v>4120.7998046875</v>
      </c>
      <c r="C446" s="4">
        <v>4249.5498046875</v>
      </c>
      <c r="D446" s="4">
        <v>4118.75</v>
      </c>
      <c r="E446" s="5">
        <v>4233.5</v>
      </c>
      <c r="F446" s="4">
        <v>4233.5</v>
      </c>
      <c r="G446" s="4">
        <v>0</v>
      </c>
      <c r="H446" s="5">
        <f t="shared" si="13"/>
        <v>4080.7599609374979</v>
      </c>
      <c r="I446" s="5">
        <f t="shared" si="14"/>
        <v>4301.4788536658652</v>
      </c>
      <c r="J446" s="4">
        <f t="shared" si="15"/>
        <v>0</v>
      </c>
      <c r="K446" s="4">
        <f t="shared" si="16"/>
        <v>-1</v>
      </c>
      <c r="O446" s="12" t="str">
        <f t="shared" si="21"/>
        <v/>
      </c>
      <c r="P446" s="7">
        <f t="shared" si="22"/>
        <v>4233.5</v>
      </c>
    </row>
    <row r="447" spans="1:16" x14ac:dyDescent="0.3">
      <c r="A447" s="3">
        <v>40010</v>
      </c>
      <c r="B447" s="4">
        <v>4223.5</v>
      </c>
      <c r="C447" s="4">
        <v>4305</v>
      </c>
      <c r="D447" s="4">
        <v>4205.5</v>
      </c>
      <c r="E447" s="5">
        <v>4231.39990234375</v>
      </c>
      <c r="F447" s="4">
        <v>4231.39990234375</v>
      </c>
      <c r="G447" s="4">
        <v>0</v>
      </c>
      <c r="H447" s="5">
        <f t="shared" si="13"/>
        <v>4110.8499511718737</v>
      </c>
      <c r="I447" s="5">
        <f t="shared" si="14"/>
        <v>4285.1769268329326</v>
      </c>
      <c r="J447" s="4">
        <f t="shared" si="15"/>
        <v>0</v>
      </c>
      <c r="K447" s="4">
        <f t="shared" si="16"/>
        <v>-1</v>
      </c>
      <c r="O447" s="12" t="str">
        <f t="shared" si="21"/>
        <v/>
      </c>
      <c r="P447" s="7">
        <f t="shared" si="22"/>
        <v>4231.39990234375</v>
      </c>
    </row>
    <row r="448" spans="1:16" x14ac:dyDescent="0.3">
      <c r="A448" s="3">
        <v>40011</v>
      </c>
      <c r="B448" s="4">
        <v>4231.4501953125</v>
      </c>
      <c r="C448" s="4">
        <v>4390.39990234375</v>
      </c>
      <c r="D448" s="4">
        <v>4230.14990234375</v>
      </c>
      <c r="E448" s="5">
        <v>4374.9501953125</v>
      </c>
      <c r="F448" s="4">
        <v>4374.9501953125</v>
      </c>
      <c r="G448" s="4">
        <v>0</v>
      </c>
      <c r="H448" s="5">
        <f t="shared" si="13"/>
        <v>4185.0600097656234</v>
      </c>
      <c r="I448" s="5">
        <f t="shared" si="14"/>
        <v>4275.0711576021631</v>
      </c>
      <c r="J448" s="4">
        <f t="shared" si="15"/>
        <v>-1</v>
      </c>
      <c r="K448" s="4">
        <f t="shared" si="16"/>
        <v>-1</v>
      </c>
      <c r="O448" s="12" t="str">
        <f t="shared" si="21"/>
        <v/>
      </c>
      <c r="P448" s="7">
        <f t="shared" si="22"/>
        <v>4374.9501953125</v>
      </c>
    </row>
    <row r="449" spans="1:17" x14ac:dyDescent="0.3">
      <c r="A449" s="3">
        <v>40014</v>
      </c>
      <c r="B449" s="4">
        <v>4377.89990234375</v>
      </c>
      <c r="C449" s="4">
        <v>4510.2998046875</v>
      </c>
      <c r="D449" s="4">
        <v>4377.89990234375</v>
      </c>
      <c r="E449" s="5">
        <v>4502.25</v>
      </c>
      <c r="F449" s="4">
        <v>4502.25</v>
      </c>
      <c r="G449" s="4">
        <v>0</v>
      </c>
      <c r="H449" s="5">
        <f t="shared" si="13"/>
        <v>4290.7</v>
      </c>
      <c r="I449" s="5">
        <f t="shared" si="14"/>
        <v>4271.9500075120195</v>
      </c>
      <c r="J449" s="4">
        <f t="shared" si="15"/>
        <v>0</v>
      </c>
      <c r="K449" s="4">
        <f t="shared" si="16"/>
        <v>1</v>
      </c>
      <c r="O449" s="12">
        <f t="shared" si="21"/>
        <v>4502.25</v>
      </c>
      <c r="P449" s="7" t="str">
        <f t="shared" si="22"/>
        <v/>
      </c>
      <c r="Q449" s="13">
        <f>P471-O449</f>
        <v>-108.14990234375</v>
      </c>
    </row>
    <row r="450" spans="1:17" x14ac:dyDescent="0.3">
      <c r="A450" s="3">
        <v>40015</v>
      </c>
      <c r="B450" s="4">
        <v>4501.5</v>
      </c>
      <c r="C450" s="4">
        <v>4524</v>
      </c>
      <c r="D450" s="4">
        <v>4436.60009765625</v>
      </c>
      <c r="E450" s="5">
        <v>4469.10009765625</v>
      </c>
      <c r="F450" s="4">
        <v>4469.10009765625</v>
      </c>
      <c r="G450" s="4">
        <v>0</v>
      </c>
      <c r="H450" s="5">
        <f t="shared" si="13"/>
        <v>4362.2400390624998</v>
      </c>
      <c r="I450" s="5">
        <f t="shared" si="14"/>
        <v>4271.3769343449521</v>
      </c>
      <c r="J450" s="4">
        <f t="shared" si="15"/>
        <v>0</v>
      </c>
      <c r="K450" s="4">
        <f t="shared" si="16"/>
        <v>1</v>
      </c>
      <c r="O450" s="12">
        <f t="shared" si="21"/>
        <v>4469.10009765625</v>
      </c>
      <c r="P450" s="7" t="str">
        <f t="shared" si="22"/>
        <v/>
      </c>
    </row>
    <row r="451" spans="1:17" x14ac:dyDescent="0.3">
      <c r="A451" s="3">
        <v>40016</v>
      </c>
      <c r="B451" s="4">
        <v>4469.2998046875</v>
      </c>
      <c r="C451" s="4">
        <v>4557.9501953125</v>
      </c>
      <c r="D451" s="4">
        <v>4380.4501953125</v>
      </c>
      <c r="E451" s="5">
        <v>4398.89990234375</v>
      </c>
      <c r="F451" s="4">
        <v>4398.89990234375</v>
      </c>
      <c r="G451" s="4">
        <v>0</v>
      </c>
      <c r="H451" s="5">
        <f t="shared" si="13"/>
        <v>4395.3200195312502</v>
      </c>
      <c r="I451" s="5">
        <f t="shared" si="14"/>
        <v>4266.8038611778848</v>
      </c>
      <c r="J451" s="4">
        <f t="shared" si="15"/>
        <v>0</v>
      </c>
      <c r="K451" s="4">
        <f t="shared" si="16"/>
        <v>1</v>
      </c>
      <c r="O451" s="12">
        <f t="shared" si="21"/>
        <v>4398.89990234375</v>
      </c>
      <c r="P451" s="7" t="str">
        <f t="shared" si="22"/>
        <v/>
      </c>
    </row>
    <row r="452" spans="1:17" x14ac:dyDescent="0.3">
      <c r="A452" s="3">
        <v>40017</v>
      </c>
      <c r="B452" s="4">
        <v>4409.7001953125</v>
      </c>
      <c r="C452" s="4">
        <v>4532.39990234375</v>
      </c>
      <c r="D452" s="4">
        <v>4405.9501953125</v>
      </c>
      <c r="E452" s="5">
        <v>4523.75</v>
      </c>
      <c r="F452" s="4">
        <v>4523.75</v>
      </c>
      <c r="G452" s="4">
        <v>0</v>
      </c>
      <c r="H452" s="5">
        <f t="shared" si="13"/>
        <v>4453.7900390625</v>
      </c>
      <c r="I452" s="5">
        <f t="shared" si="14"/>
        <v>4273.2500187800479</v>
      </c>
      <c r="J452" s="4">
        <f t="shared" si="15"/>
        <v>0</v>
      </c>
      <c r="K452" s="4">
        <f t="shared" si="16"/>
        <v>1</v>
      </c>
      <c r="O452" s="12">
        <f t="shared" si="21"/>
        <v>4523.75</v>
      </c>
      <c r="P452" s="7" t="str">
        <f t="shared" si="22"/>
        <v/>
      </c>
    </row>
    <row r="453" spans="1:17" x14ac:dyDescent="0.3">
      <c r="A453" s="3">
        <v>40018</v>
      </c>
      <c r="B453" s="4">
        <v>4524.7998046875</v>
      </c>
      <c r="C453" s="4">
        <v>4578.75</v>
      </c>
      <c r="D453" s="4">
        <v>4504.85009765625</v>
      </c>
      <c r="E453" s="5">
        <v>4568.5498046875</v>
      </c>
      <c r="F453" s="4">
        <v>4568.5498046875</v>
      </c>
      <c r="G453" s="4">
        <v>0</v>
      </c>
      <c r="H453" s="5">
        <f t="shared" si="13"/>
        <v>4492.5099609375002</v>
      </c>
      <c r="I453" s="5">
        <f t="shared" si="14"/>
        <v>4285.4480919471152</v>
      </c>
      <c r="J453" s="4">
        <f t="shared" si="15"/>
        <v>0</v>
      </c>
      <c r="K453" s="4">
        <f t="shared" si="16"/>
        <v>1</v>
      </c>
      <c r="O453" s="12">
        <f t="shared" si="21"/>
        <v>4568.5498046875</v>
      </c>
      <c r="P453" s="7" t="str">
        <f t="shared" si="22"/>
        <v/>
      </c>
    </row>
    <row r="454" spans="1:17" x14ac:dyDescent="0.3">
      <c r="A454" s="3">
        <v>40021</v>
      </c>
      <c r="B454" s="4">
        <v>4568.64990234375</v>
      </c>
      <c r="C454" s="4">
        <v>4596.75</v>
      </c>
      <c r="D454" s="4">
        <v>4528.5</v>
      </c>
      <c r="E454" s="5">
        <v>4572.2998046875</v>
      </c>
      <c r="F454" s="4">
        <v>4572.2998046875</v>
      </c>
      <c r="G454" s="4">
        <v>0</v>
      </c>
      <c r="H454" s="5">
        <f t="shared" si="13"/>
        <v>4506.5199218750004</v>
      </c>
      <c r="I454" s="5">
        <f t="shared" si="14"/>
        <v>4295.398080679086</v>
      </c>
      <c r="J454" s="4">
        <f t="shared" si="15"/>
        <v>0</v>
      </c>
      <c r="K454" s="4">
        <f t="shared" si="16"/>
        <v>1</v>
      </c>
      <c r="O454" s="12">
        <f t="shared" si="21"/>
        <v>4572.2998046875</v>
      </c>
      <c r="P454" s="7" t="str">
        <f t="shared" si="22"/>
        <v/>
      </c>
    </row>
    <row r="455" spans="1:17" x14ac:dyDescent="0.3">
      <c r="A455" s="3">
        <v>40022</v>
      </c>
      <c r="B455" s="4">
        <v>4572.7998046875</v>
      </c>
      <c r="C455" s="4">
        <v>4599.89990234375</v>
      </c>
      <c r="D455" s="4">
        <v>4529.14990234375</v>
      </c>
      <c r="E455" s="5">
        <v>4564.10009765625</v>
      </c>
      <c r="F455" s="4">
        <v>4564.10009765625</v>
      </c>
      <c r="G455" s="4">
        <v>0</v>
      </c>
      <c r="H455" s="5">
        <f t="shared" si="13"/>
        <v>4525.5199218750004</v>
      </c>
      <c r="I455" s="5">
        <f t="shared" si="14"/>
        <v>4308.0461613581729</v>
      </c>
      <c r="J455" s="4">
        <f t="shared" si="15"/>
        <v>0</v>
      </c>
      <c r="K455" s="4">
        <f t="shared" si="16"/>
        <v>1</v>
      </c>
      <c r="O455" s="12">
        <f t="shared" si="21"/>
        <v>4564.10009765625</v>
      </c>
      <c r="P455" s="7" t="str">
        <f t="shared" si="22"/>
        <v/>
      </c>
    </row>
    <row r="456" spans="1:17" x14ac:dyDescent="0.3">
      <c r="A456" s="3">
        <v>40023</v>
      </c>
      <c r="B456" s="4">
        <v>4565.7998046875</v>
      </c>
      <c r="C456" s="4">
        <v>4573.85009765625</v>
      </c>
      <c r="D456" s="4">
        <v>4420.7998046875</v>
      </c>
      <c r="E456" s="5">
        <v>4513.5</v>
      </c>
      <c r="F456" s="4">
        <v>4513.5</v>
      </c>
      <c r="G456" s="4">
        <v>0</v>
      </c>
      <c r="H456" s="5">
        <f t="shared" si="13"/>
        <v>4548.43994140625</v>
      </c>
      <c r="I456" s="5">
        <f t="shared" si="14"/>
        <v>4318.2961613581729</v>
      </c>
      <c r="J456" s="4">
        <f t="shared" si="15"/>
        <v>0</v>
      </c>
      <c r="K456" s="4">
        <f t="shared" si="16"/>
        <v>1</v>
      </c>
      <c r="O456" s="12">
        <f t="shared" si="21"/>
        <v>4513.5</v>
      </c>
      <c r="P456" s="7" t="str">
        <f t="shared" si="22"/>
        <v/>
      </c>
    </row>
    <row r="457" spans="1:17" x14ac:dyDescent="0.3">
      <c r="A457" s="3">
        <v>40024</v>
      </c>
      <c r="B457" s="4">
        <v>4513.10009765625</v>
      </c>
      <c r="C457" s="4">
        <v>4582.35009765625</v>
      </c>
      <c r="D457" s="4">
        <v>4474.5</v>
      </c>
      <c r="E457" s="5">
        <v>4571.4501953125</v>
      </c>
      <c r="F457" s="4">
        <v>4571.4501953125</v>
      </c>
      <c r="G457" s="4">
        <v>0</v>
      </c>
      <c r="H457" s="5">
        <f t="shared" si="13"/>
        <v>4557.97998046875</v>
      </c>
      <c r="I457" s="5">
        <f t="shared" si="14"/>
        <v>4329.007699819711</v>
      </c>
      <c r="J457" s="4">
        <f t="shared" si="15"/>
        <v>0</v>
      </c>
      <c r="K457" s="4">
        <f t="shared" si="16"/>
        <v>1</v>
      </c>
      <c r="O457" s="12">
        <f t="shared" si="21"/>
        <v>4571.4501953125</v>
      </c>
      <c r="P457" s="7" t="str">
        <f t="shared" si="22"/>
        <v/>
      </c>
    </row>
    <row r="458" spans="1:17" x14ac:dyDescent="0.3">
      <c r="A458" s="3">
        <v>40025</v>
      </c>
      <c r="B458" s="4">
        <v>4571.60009765625</v>
      </c>
      <c r="C458" s="4">
        <v>4669.75</v>
      </c>
      <c r="D458" s="4">
        <v>4571.60009765625</v>
      </c>
      <c r="E458" s="5">
        <v>4636.4501953125</v>
      </c>
      <c r="F458" s="4">
        <v>4636.4501953125</v>
      </c>
      <c r="G458" s="4">
        <v>0</v>
      </c>
      <c r="H458" s="5">
        <f t="shared" si="13"/>
        <v>4571.56005859375</v>
      </c>
      <c r="I458" s="5">
        <f t="shared" si="14"/>
        <v>4344.1846266526436</v>
      </c>
      <c r="J458" s="4">
        <f t="shared" si="15"/>
        <v>0</v>
      </c>
      <c r="K458" s="4">
        <f t="shared" si="16"/>
        <v>1</v>
      </c>
      <c r="O458" s="12">
        <f t="shared" si="21"/>
        <v>4636.4501953125</v>
      </c>
      <c r="P458" s="7" t="str">
        <f t="shared" si="22"/>
        <v/>
      </c>
    </row>
    <row r="459" spans="1:17" x14ac:dyDescent="0.3">
      <c r="A459" s="3">
        <v>40028</v>
      </c>
      <c r="B459" s="4">
        <v>4633.7998046875</v>
      </c>
      <c r="C459" s="4">
        <v>4723.75</v>
      </c>
      <c r="D459" s="4">
        <v>4617.75</v>
      </c>
      <c r="E459" s="5">
        <v>4711.39990234375</v>
      </c>
      <c r="F459" s="4">
        <v>4711.39990234375</v>
      </c>
      <c r="G459" s="4">
        <v>0</v>
      </c>
      <c r="H459" s="5">
        <f t="shared" si="13"/>
        <v>4599.3800781250002</v>
      </c>
      <c r="I459" s="5">
        <f t="shared" si="14"/>
        <v>4357.1038536658652</v>
      </c>
      <c r="J459" s="4">
        <f t="shared" si="15"/>
        <v>0</v>
      </c>
      <c r="K459" s="4">
        <f t="shared" si="16"/>
        <v>1</v>
      </c>
      <c r="O459" s="12">
        <f t="shared" si="21"/>
        <v>4711.39990234375</v>
      </c>
      <c r="P459" s="7" t="str">
        <f t="shared" si="22"/>
        <v/>
      </c>
    </row>
    <row r="460" spans="1:17" x14ac:dyDescent="0.3">
      <c r="A460" s="3">
        <v>40029</v>
      </c>
      <c r="B460" s="4">
        <v>4706.25</v>
      </c>
      <c r="C460" s="4">
        <v>4731.4501953125</v>
      </c>
      <c r="D460" s="4">
        <v>4642.60009765625</v>
      </c>
      <c r="E460" s="5">
        <v>4680.5</v>
      </c>
      <c r="F460" s="4">
        <v>4680.5</v>
      </c>
      <c r="G460" s="4">
        <v>0</v>
      </c>
      <c r="H460" s="5">
        <f t="shared" si="13"/>
        <v>4622.6600585937504</v>
      </c>
      <c r="I460" s="5">
        <f t="shared" si="14"/>
        <v>4368.2403846153838</v>
      </c>
      <c r="J460" s="4">
        <f t="shared" si="15"/>
        <v>0</v>
      </c>
      <c r="K460" s="4">
        <f t="shared" si="16"/>
        <v>1</v>
      </c>
      <c r="O460" s="12">
        <f t="shared" si="21"/>
        <v>4680.5</v>
      </c>
      <c r="P460" s="7" t="str">
        <f t="shared" si="22"/>
        <v/>
      </c>
    </row>
    <row r="461" spans="1:17" x14ac:dyDescent="0.3">
      <c r="A461" s="3">
        <v>40030</v>
      </c>
      <c r="B461" s="4">
        <v>4680.9501953125</v>
      </c>
      <c r="C461" s="4">
        <v>4717.2001953125</v>
      </c>
      <c r="D461" s="4">
        <v>4629.85009765625</v>
      </c>
      <c r="E461" s="5">
        <v>4694.14990234375</v>
      </c>
      <c r="F461" s="4">
        <v>4694.14990234375</v>
      </c>
      <c r="G461" s="4">
        <v>0</v>
      </c>
      <c r="H461" s="5">
        <f t="shared" si="13"/>
        <v>4658.7900390625</v>
      </c>
      <c r="I461" s="5">
        <f t="shared" si="14"/>
        <v>4383.7423001802881</v>
      </c>
      <c r="J461" s="4">
        <f t="shared" si="15"/>
        <v>0</v>
      </c>
      <c r="K461" s="4">
        <f t="shared" si="16"/>
        <v>1</v>
      </c>
      <c r="O461" s="12">
        <f t="shared" si="21"/>
        <v>4694.14990234375</v>
      </c>
      <c r="P461" s="7" t="str">
        <f t="shared" si="22"/>
        <v/>
      </c>
    </row>
    <row r="462" spans="1:17" x14ac:dyDescent="0.3">
      <c r="A462" s="3">
        <v>40031</v>
      </c>
      <c r="B462" s="4">
        <v>4694.35009765625</v>
      </c>
      <c r="C462" s="4">
        <v>4718.14990234375</v>
      </c>
      <c r="D462" s="4">
        <v>4559.2001953125</v>
      </c>
      <c r="E462" s="5">
        <v>4585.5</v>
      </c>
      <c r="F462" s="4">
        <v>4585.5</v>
      </c>
      <c r="G462" s="4">
        <v>0</v>
      </c>
      <c r="H462" s="5">
        <f t="shared" si="13"/>
        <v>4661.6000000000004</v>
      </c>
      <c r="I462" s="5">
        <f t="shared" si="14"/>
        <v>4393.1499962439902</v>
      </c>
      <c r="J462" s="4">
        <f t="shared" si="15"/>
        <v>0</v>
      </c>
      <c r="K462" s="4">
        <f t="shared" si="16"/>
        <v>1</v>
      </c>
      <c r="O462" s="12">
        <f t="shared" si="21"/>
        <v>4585.5</v>
      </c>
      <c r="P462" s="7" t="str">
        <f t="shared" si="22"/>
        <v/>
      </c>
    </row>
    <row r="463" spans="1:17" x14ac:dyDescent="0.3">
      <c r="A463" s="3">
        <v>40032</v>
      </c>
      <c r="B463" s="4">
        <v>4591.89990234375</v>
      </c>
      <c r="C463" s="4">
        <v>4591.89990234375</v>
      </c>
      <c r="D463" s="4">
        <v>4463.9501953125</v>
      </c>
      <c r="E463" s="5">
        <v>4481.39990234375</v>
      </c>
      <c r="F463" s="4">
        <v>4481.39990234375</v>
      </c>
      <c r="G463" s="4">
        <v>0</v>
      </c>
      <c r="H463" s="5">
        <f t="shared" si="13"/>
        <v>4630.5899414062496</v>
      </c>
      <c r="I463" s="5">
        <f t="shared" si="14"/>
        <v>4398.2480656550479</v>
      </c>
      <c r="J463" s="4">
        <f t="shared" si="15"/>
        <v>0</v>
      </c>
      <c r="K463" s="4">
        <f t="shared" si="16"/>
        <v>1</v>
      </c>
      <c r="O463" s="12">
        <f t="shared" si="21"/>
        <v>4481.39990234375</v>
      </c>
      <c r="P463" s="7" t="str">
        <f t="shared" si="22"/>
        <v/>
      </c>
    </row>
    <row r="464" spans="1:17" x14ac:dyDescent="0.3">
      <c r="A464" s="3">
        <v>40035</v>
      </c>
      <c r="B464" s="4">
        <v>4486.5</v>
      </c>
      <c r="C464" s="4">
        <v>4562.5</v>
      </c>
      <c r="D464" s="4">
        <v>4399.85009765625</v>
      </c>
      <c r="E464" s="5">
        <v>4437.64990234375</v>
      </c>
      <c r="F464" s="4">
        <v>4437.64990234375</v>
      </c>
      <c r="G464" s="4">
        <v>0</v>
      </c>
      <c r="H464" s="5">
        <f t="shared" si="13"/>
        <v>4575.8399414062496</v>
      </c>
      <c r="I464" s="5">
        <f t="shared" si="14"/>
        <v>4398.7634465144229</v>
      </c>
      <c r="J464" s="4">
        <f t="shared" si="15"/>
        <v>0</v>
      </c>
      <c r="K464" s="4">
        <f t="shared" si="16"/>
        <v>1</v>
      </c>
      <c r="O464" s="12">
        <f t="shared" si="21"/>
        <v>4437.64990234375</v>
      </c>
      <c r="P464" s="7" t="str">
        <f t="shared" si="22"/>
        <v/>
      </c>
    </row>
    <row r="465" spans="1:17" x14ac:dyDescent="0.3">
      <c r="A465" s="3">
        <v>40036</v>
      </c>
      <c r="B465" s="4">
        <v>4435</v>
      </c>
      <c r="C465" s="4">
        <v>4510.7998046875</v>
      </c>
      <c r="D465" s="4">
        <v>4398.89990234375</v>
      </c>
      <c r="E465" s="5">
        <v>4471.35009765625</v>
      </c>
      <c r="F465" s="4">
        <v>4471.35009765625</v>
      </c>
      <c r="G465" s="4">
        <v>0</v>
      </c>
      <c r="H465" s="5">
        <f t="shared" si="13"/>
        <v>4534.0099609375002</v>
      </c>
      <c r="I465" s="5">
        <f t="shared" si="14"/>
        <v>4410.5192119891817</v>
      </c>
      <c r="J465" s="4">
        <f t="shared" si="15"/>
        <v>0</v>
      </c>
      <c r="K465" s="4">
        <f t="shared" si="16"/>
        <v>1</v>
      </c>
      <c r="O465" s="12">
        <f t="shared" si="21"/>
        <v>4471.35009765625</v>
      </c>
      <c r="P465" s="7" t="str">
        <f t="shared" si="22"/>
        <v/>
      </c>
    </row>
    <row r="466" spans="1:17" x14ac:dyDescent="0.3">
      <c r="A466" s="3">
        <v>40037</v>
      </c>
      <c r="B466" s="4">
        <v>4473.7998046875</v>
      </c>
      <c r="C466" s="4">
        <v>4473.7998046875</v>
      </c>
      <c r="D466" s="4">
        <v>4359.39990234375</v>
      </c>
      <c r="E466" s="5">
        <v>4457.5</v>
      </c>
      <c r="F466" s="4">
        <v>4457.5</v>
      </c>
      <c r="G466" s="4">
        <v>0</v>
      </c>
      <c r="H466" s="5">
        <f t="shared" si="13"/>
        <v>4486.6799804687498</v>
      </c>
      <c r="I466" s="5">
        <f t="shared" si="14"/>
        <v>4420.3403695913457</v>
      </c>
      <c r="J466" s="4">
        <f t="shared" si="15"/>
        <v>0</v>
      </c>
      <c r="K466" s="4">
        <f t="shared" si="16"/>
        <v>1</v>
      </c>
      <c r="O466" s="12">
        <f t="shared" si="21"/>
        <v>4457.5</v>
      </c>
      <c r="P466" s="7" t="str">
        <f t="shared" si="22"/>
        <v/>
      </c>
    </row>
    <row r="467" spans="1:17" x14ac:dyDescent="0.3">
      <c r="A467" s="3">
        <v>40038</v>
      </c>
      <c r="B467" s="4">
        <v>4458.5498046875</v>
      </c>
      <c r="C467" s="4">
        <v>4614.14990234375</v>
      </c>
      <c r="D467" s="4">
        <v>4458.5498046875</v>
      </c>
      <c r="E467" s="5">
        <v>4605</v>
      </c>
      <c r="F467" s="4">
        <v>4605</v>
      </c>
      <c r="G467" s="4">
        <v>0</v>
      </c>
      <c r="H467" s="5">
        <f t="shared" si="13"/>
        <v>4490.5799804687504</v>
      </c>
      <c r="I467" s="5">
        <f t="shared" si="14"/>
        <v>4440.5749887319707</v>
      </c>
      <c r="J467" s="4">
        <f t="shared" si="15"/>
        <v>0</v>
      </c>
      <c r="K467" s="4">
        <f t="shared" si="16"/>
        <v>1</v>
      </c>
      <c r="O467" s="12">
        <f t="shared" si="21"/>
        <v>4605</v>
      </c>
      <c r="P467" s="7" t="str">
        <f t="shared" si="22"/>
        <v/>
      </c>
    </row>
    <row r="468" spans="1:17" x14ac:dyDescent="0.3">
      <c r="A468" s="3">
        <v>40039</v>
      </c>
      <c r="B468" s="4">
        <v>4605.14990234375</v>
      </c>
      <c r="C468" s="4">
        <v>4619</v>
      </c>
      <c r="D468" s="4">
        <v>4559.35009765625</v>
      </c>
      <c r="E468" s="5">
        <v>4580.0498046875</v>
      </c>
      <c r="F468" s="4">
        <v>4580.0498046875</v>
      </c>
      <c r="G468" s="4">
        <v>0</v>
      </c>
      <c r="H468" s="5">
        <f t="shared" si="13"/>
        <v>4510.3099609375004</v>
      </c>
      <c r="I468" s="5">
        <f t="shared" si="14"/>
        <v>4459.7711369441104</v>
      </c>
      <c r="J468" s="4">
        <f t="shared" si="15"/>
        <v>0</v>
      </c>
      <c r="K468" s="4">
        <f t="shared" si="16"/>
        <v>1</v>
      </c>
      <c r="O468" s="12">
        <f t="shared" si="21"/>
        <v>4580.0498046875</v>
      </c>
      <c r="P468" s="7" t="str">
        <f t="shared" si="22"/>
        <v/>
      </c>
    </row>
    <row r="469" spans="1:17" x14ac:dyDescent="0.3">
      <c r="A469" s="3">
        <v>40042</v>
      </c>
      <c r="B469" s="4">
        <v>4578.7998046875</v>
      </c>
      <c r="C469" s="4">
        <v>4578.7998046875</v>
      </c>
      <c r="D469" s="4">
        <v>4374.60009765625</v>
      </c>
      <c r="E469" s="5">
        <v>4387.89990234375</v>
      </c>
      <c r="F469" s="4">
        <v>4387.89990234375</v>
      </c>
      <c r="G469" s="4">
        <v>0</v>
      </c>
      <c r="H469" s="5">
        <f t="shared" si="13"/>
        <v>4500.3599609374996</v>
      </c>
      <c r="I469" s="5">
        <f t="shared" si="14"/>
        <v>4474.5403677133418</v>
      </c>
      <c r="J469" s="4">
        <f t="shared" si="15"/>
        <v>0</v>
      </c>
      <c r="K469" s="4">
        <f t="shared" si="16"/>
        <v>1</v>
      </c>
      <c r="O469" s="12">
        <f t="shared" si="21"/>
        <v>4387.89990234375</v>
      </c>
      <c r="P469" s="7" t="str">
        <f t="shared" si="22"/>
        <v/>
      </c>
    </row>
    <row r="470" spans="1:17" x14ac:dyDescent="0.3">
      <c r="A470" s="3">
        <v>40043</v>
      </c>
      <c r="B470" s="4">
        <v>4389.5</v>
      </c>
      <c r="C470" s="4">
        <v>4491.4501953125</v>
      </c>
      <c r="D470" s="4">
        <v>4372.64990234375</v>
      </c>
      <c r="E470" s="5">
        <v>4458.89990234375</v>
      </c>
      <c r="F470" s="4">
        <v>4458.89990234375</v>
      </c>
      <c r="G470" s="4">
        <v>0</v>
      </c>
      <c r="H470" s="5">
        <f t="shared" si="13"/>
        <v>4497.8699218749998</v>
      </c>
      <c r="I470" s="5">
        <f t="shared" si="14"/>
        <v>4493.1884390024043</v>
      </c>
      <c r="J470" s="4">
        <f t="shared" si="15"/>
        <v>1</v>
      </c>
      <c r="K470" s="4">
        <f t="shared" si="16"/>
        <v>1</v>
      </c>
      <c r="O470" s="12">
        <f t="shared" si="21"/>
        <v>4458.89990234375</v>
      </c>
      <c r="P470" s="7" t="str">
        <f t="shared" si="22"/>
        <v/>
      </c>
    </row>
    <row r="471" spans="1:17" x14ac:dyDescent="0.3">
      <c r="A471" s="3">
        <v>40044</v>
      </c>
      <c r="B471" s="4">
        <v>4457.75</v>
      </c>
      <c r="C471" s="4">
        <v>4477.5498046875</v>
      </c>
      <c r="D471" s="4">
        <v>4353.4501953125</v>
      </c>
      <c r="E471" s="5">
        <v>4394.10009765625</v>
      </c>
      <c r="F471" s="4">
        <v>4394.10009765625</v>
      </c>
      <c r="G471" s="4">
        <v>0</v>
      </c>
      <c r="H471" s="5">
        <f t="shared" si="13"/>
        <v>4485.18994140625</v>
      </c>
      <c r="I471" s="5">
        <f t="shared" si="14"/>
        <v>4504.0615234375</v>
      </c>
      <c r="J471" s="4">
        <f t="shared" si="15"/>
        <v>0</v>
      </c>
      <c r="K471" s="4">
        <f t="shared" si="16"/>
        <v>-1</v>
      </c>
      <c r="O471" s="12" t="str">
        <f t="shared" si="21"/>
        <v/>
      </c>
      <c r="P471" s="7">
        <f t="shared" si="22"/>
        <v>4394.10009765625</v>
      </c>
      <c r="Q471" s="13">
        <f>P471-O476</f>
        <v>-286.75</v>
      </c>
    </row>
    <row r="472" spans="1:17" x14ac:dyDescent="0.3">
      <c r="A472" s="3">
        <v>40045</v>
      </c>
      <c r="B472" s="4">
        <v>4394.35009765625</v>
      </c>
      <c r="C472" s="4">
        <v>4492.7998046875</v>
      </c>
      <c r="D472" s="4">
        <v>4394.35009765625</v>
      </c>
      <c r="E472" s="5">
        <v>4453.4501953125</v>
      </c>
      <c r="F472" s="4">
        <v>4453.4501953125</v>
      </c>
      <c r="G472" s="4">
        <v>0</v>
      </c>
      <c r="H472" s="5">
        <f t="shared" si="13"/>
        <v>4454.8799804687496</v>
      </c>
      <c r="I472" s="5">
        <f t="shared" si="14"/>
        <v>4512.5211463341348</v>
      </c>
      <c r="J472" s="4">
        <f t="shared" si="15"/>
        <v>0</v>
      </c>
      <c r="K472" s="4">
        <f t="shared" si="16"/>
        <v>-1</v>
      </c>
      <c r="O472" s="12" t="str">
        <f t="shared" si="21"/>
        <v/>
      </c>
      <c r="P472" s="7">
        <f t="shared" si="22"/>
        <v>4453.4501953125</v>
      </c>
    </row>
    <row r="473" spans="1:17" x14ac:dyDescent="0.3">
      <c r="A473" s="3">
        <v>40046</v>
      </c>
      <c r="B473" s="4">
        <v>4453.4501953125</v>
      </c>
      <c r="C473" s="4">
        <v>4538.7001953125</v>
      </c>
      <c r="D473" s="4">
        <v>4400.89990234375</v>
      </c>
      <c r="E473" s="5">
        <v>4528.7998046875</v>
      </c>
      <c r="F473" s="4">
        <v>4528.7998046875</v>
      </c>
      <c r="G473" s="4">
        <v>0</v>
      </c>
      <c r="H473" s="5">
        <f t="shared" si="13"/>
        <v>4444.6299804687496</v>
      </c>
      <c r="I473" s="5">
        <f t="shared" si="14"/>
        <v>4523.9596041165869</v>
      </c>
      <c r="J473" s="4">
        <f t="shared" si="15"/>
        <v>0</v>
      </c>
      <c r="K473" s="4">
        <f t="shared" si="16"/>
        <v>-1</v>
      </c>
      <c r="O473" s="12" t="str">
        <f t="shared" si="21"/>
        <v/>
      </c>
      <c r="P473" s="7">
        <f t="shared" si="22"/>
        <v>4528.7998046875</v>
      </c>
    </row>
    <row r="474" spans="1:17" x14ac:dyDescent="0.3">
      <c r="A474" s="3">
        <v>40049</v>
      </c>
      <c r="B474" s="4">
        <v>4536.9501953125</v>
      </c>
      <c r="C474" s="4">
        <v>4656.2998046875</v>
      </c>
      <c r="D474" s="4">
        <v>4536.9501953125</v>
      </c>
      <c r="E474" s="5">
        <v>4642.7998046875</v>
      </c>
      <c r="F474" s="4">
        <v>4642.7998046875</v>
      </c>
      <c r="G474" s="4">
        <v>0</v>
      </c>
      <c r="H474" s="5">
        <f t="shared" si="13"/>
        <v>4495.6099609374996</v>
      </c>
      <c r="I474" s="5">
        <f t="shared" si="14"/>
        <v>4534.2615121694707</v>
      </c>
      <c r="J474" s="4">
        <f t="shared" si="15"/>
        <v>0</v>
      </c>
      <c r="K474" s="4">
        <f t="shared" si="16"/>
        <v>-1</v>
      </c>
      <c r="O474" s="12" t="str">
        <f t="shared" si="21"/>
        <v/>
      </c>
      <c r="P474" s="7">
        <f t="shared" si="22"/>
        <v>4642.7998046875</v>
      </c>
    </row>
    <row r="475" spans="1:17" x14ac:dyDescent="0.3">
      <c r="A475" s="3">
        <v>40050</v>
      </c>
      <c r="B475" s="4">
        <v>4641.64990234375</v>
      </c>
      <c r="C475" s="4">
        <v>4672.89990234375</v>
      </c>
      <c r="D475" s="4">
        <v>4582.5</v>
      </c>
      <c r="E475" s="5">
        <v>4659.35009765625</v>
      </c>
      <c r="F475" s="4">
        <v>4659.35009765625</v>
      </c>
      <c r="G475" s="4">
        <v>0</v>
      </c>
      <c r="H475" s="5">
        <f t="shared" si="13"/>
        <v>4535.7</v>
      </c>
      <c r="I475" s="5">
        <f t="shared" si="14"/>
        <v>4540.3038236177881</v>
      </c>
      <c r="J475" s="4">
        <f t="shared" si="15"/>
        <v>-1</v>
      </c>
      <c r="K475" s="4">
        <f t="shared" si="16"/>
        <v>-1</v>
      </c>
      <c r="O475" s="12" t="str">
        <f t="shared" si="21"/>
        <v/>
      </c>
      <c r="P475" s="7">
        <f t="shared" si="22"/>
        <v>4659.35009765625</v>
      </c>
    </row>
    <row r="476" spans="1:17" x14ac:dyDescent="0.3">
      <c r="A476" s="3">
        <v>40051</v>
      </c>
      <c r="B476" s="4">
        <v>4659.4501953125</v>
      </c>
      <c r="C476" s="4">
        <v>4697.7998046875</v>
      </c>
      <c r="D476" s="4">
        <v>4659.10009765625</v>
      </c>
      <c r="E476" s="5">
        <v>4680.85009765625</v>
      </c>
      <c r="F476" s="4">
        <v>4680.85009765625</v>
      </c>
      <c r="G476" s="4">
        <v>0</v>
      </c>
      <c r="H476" s="5">
        <f t="shared" si="13"/>
        <v>4593.05</v>
      </c>
      <c r="I476" s="5">
        <f t="shared" si="14"/>
        <v>4548.4480543870195</v>
      </c>
      <c r="J476" s="4">
        <f t="shared" si="15"/>
        <v>0</v>
      </c>
      <c r="K476" s="4">
        <f t="shared" si="16"/>
        <v>1</v>
      </c>
      <c r="O476" s="12">
        <f t="shared" si="21"/>
        <v>4680.85009765625</v>
      </c>
      <c r="P476" s="7" t="str">
        <f t="shared" si="22"/>
        <v/>
      </c>
      <c r="Q476" s="13">
        <f>P515-O476</f>
        <v>165.85009765625</v>
      </c>
    </row>
    <row r="477" spans="1:17" x14ac:dyDescent="0.3">
      <c r="A477" s="3">
        <v>40052</v>
      </c>
      <c r="B477" s="4">
        <v>4679</v>
      </c>
      <c r="C477" s="4">
        <v>4707.89990234375</v>
      </c>
      <c r="D477" s="4">
        <v>4645.14990234375</v>
      </c>
      <c r="E477" s="5">
        <v>4688.2001953125</v>
      </c>
      <c r="F477" s="4">
        <v>4688.2001953125</v>
      </c>
      <c r="G477" s="4">
        <v>0</v>
      </c>
      <c r="H477" s="5">
        <f t="shared" si="13"/>
        <v>4640</v>
      </c>
      <c r="I477" s="5">
        <f t="shared" si="14"/>
        <v>4559.5749887319707</v>
      </c>
      <c r="J477" s="4">
        <f t="shared" si="15"/>
        <v>0</v>
      </c>
      <c r="K477" s="4">
        <f t="shared" si="16"/>
        <v>1</v>
      </c>
      <c r="O477" s="12">
        <f t="shared" si="21"/>
        <v>4688.2001953125</v>
      </c>
      <c r="P477" s="7" t="str">
        <f t="shared" si="22"/>
        <v/>
      </c>
    </row>
    <row r="478" spans="1:17" x14ac:dyDescent="0.3">
      <c r="A478" s="3">
        <v>40053</v>
      </c>
      <c r="B478" s="4">
        <v>4688.39990234375</v>
      </c>
      <c r="C478" s="4">
        <v>4743.75</v>
      </c>
      <c r="D478" s="4">
        <v>4651.39990234375</v>
      </c>
      <c r="E478" s="5">
        <v>4732.35009765625</v>
      </c>
      <c r="F478" s="4">
        <v>4732.35009765625</v>
      </c>
      <c r="G478" s="4">
        <v>0</v>
      </c>
      <c r="H478" s="5">
        <f t="shared" si="13"/>
        <v>4680.7100585937496</v>
      </c>
      <c r="I478" s="5">
        <f t="shared" si="14"/>
        <v>4567.5980694110576</v>
      </c>
      <c r="J478" s="4">
        <f t="shared" si="15"/>
        <v>0</v>
      </c>
      <c r="K478" s="4">
        <f t="shared" si="16"/>
        <v>1</v>
      </c>
      <c r="O478" s="12">
        <f t="shared" si="21"/>
        <v>4732.35009765625</v>
      </c>
      <c r="P478" s="7" t="str">
        <f t="shared" si="22"/>
        <v/>
      </c>
    </row>
    <row r="479" spans="1:17" x14ac:dyDescent="0.3">
      <c r="A479" s="3">
        <v>40056</v>
      </c>
      <c r="B479" s="4">
        <v>4730.85009765625</v>
      </c>
      <c r="C479" s="4">
        <v>4730.85009765625</v>
      </c>
      <c r="D479" s="4">
        <v>4635</v>
      </c>
      <c r="E479" s="5">
        <v>4662.10009765625</v>
      </c>
      <c r="F479" s="4">
        <v>4662.10009765625</v>
      </c>
      <c r="G479" s="4">
        <v>0</v>
      </c>
      <c r="H479" s="5">
        <f t="shared" si="13"/>
        <v>4684.5701171874998</v>
      </c>
      <c r="I479" s="5">
        <f t="shared" si="14"/>
        <v>4571.1961576021631</v>
      </c>
      <c r="J479" s="4">
        <f t="shared" si="15"/>
        <v>0</v>
      </c>
      <c r="K479" s="4">
        <f t="shared" si="16"/>
        <v>1</v>
      </c>
      <c r="O479" s="12">
        <f t="shared" si="21"/>
        <v>4662.10009765625</v>
      </c>
      <c r="P479" s="7" t="str">
        <f t="shared" si="22"/>
        <v/>
      </c>
    </row>
    <row r="480" spans="1:17" x14ac:dyDescent="0.3">
      <c r="A480" s="3">
        <v>40057</v>
      </c>
      <c r="B480" s="4">
        <v>4662.2001953125</v>
      </c>
      <c r="C480" s="4">
        <v>4735.89990234375</v>
      </c>
      <c r="D480" s="4">
        <v>4600.64990234375</v>
      </c>
      <c r="E480" s="5">
        <v>4625.35009765625</v>
      </c>
      <c r="F480" s="4">
        <v>4625.35009765625</v>
      </c>
      <c r="G480" s="4">
        <v>0</v>
      </c>
      <c r="H480" s="5">
        <f t="shared" si="13"/>
        <v>4677.7701171874996</v>
      </c>
      <c r="I480" s="5">
        <f t="shared" si="14"/>
        <v>4573.2365534855771</v>
      </c>
      <c r="J480" s="4">
        <f t="shared" si="15"/>
        <v>0</v>
      </c>
      <c r="K480" s="4">
        <f t="shared" si="16"/>
        <v>1</v>
      </c>
      <c r="O480" s="12">
        <f t="shared" si="21"/>
        <v>4625.35009765625</v>
      </c>
      <c r="P480" s="7" t="str">
        <f t="shared" si="22"/>
        <v/>
      </c>
    </row>
    <row r="481" spans="1:16" x14ac:dyDescent="0.3">
      <c r="A481" s="3">
        <v>40058</v>
      </c>
      <c r="B481" s="4">
        <v>4624</v>
      </c>
      <c r="C481" s="4">
        <v>4650.4501953125</v>
      </c>
      <c r="D481" s="4">
        <v>4576.60009765625</v>
      </c>
      <c r="E481" s="5">
        <v>4608.35009765625</v>
      </c>
      <c r="F481" s="4">
        <v>4608.35009765625</v>
      </c>
      <c r="G481" s="4">
        <v>0</v>
      </c>
      <c r="H481" s="5">
        <f t="shared" si="13"/>
        <v>4663.2701171874996</v>
      </c>
      <c r="I481" s="5">
        <f t="shared" si="14"/>
        <v>4574.9384765625</v>
      </c>
      <c r="J481" s="4">
        <f t="shared" si="15"/>
        <v>0</v>
      </c>
      <c r="K481" s="4">
        <f t="shared" si="16"/>
        <v>1</v>
      </c>
      <c r="O481" s="12">
        <f t="shared" si="21"/>
        <v>4608.35009765625</v>
      </c>
      <c r="P481" s="7" t="str">
        <f t="shared" si="22"/>
        <v/>
      </c>
    </row>
    <row r="482" spans="1:16" x14ac:dyDescent="0.3">
      <c r="A482" s="3">
        <v>40059</v>
      </c>
      <c r="B482" s="4">
        <v>4608.75</v>
      </c>
      <c r="C482" s="4">
        <v>4647.35009765625</v>
      </c>
      <c r="D482" s="4">
        <v>4581.0498046875</v>
      </c>
      <c r="E482" s="5">
        <v>4593.5498046875</v>
      </c>
      <c r="F482" s="4">
        <v>4593.5498046875</v>
      </c>
      <c r="G482" s="4">
        <v>0</v>
      </c>
      <c r="H482" s="5">
        <f t="shared" si="13"/>
        <v>4644.3400390625002</v>
      </c>
      <c r="I482" s="5">
        <f t="shared" si="14"/>
        <v>4578.0173152043271</v>
      </c>
      <c r="J482" s="4">
        <f t="shared" si="15"/>
        <v>0</v>
      </c>
      <c r="K482" s="4">
        <f t="shared" si="16"/>
        <v>1</v>
      </c>
      <c r="O482" s="12">
        <f t="shared" si="21"/>
        <v>4593.5498046875</v>
      </c>
      <c r="P482" s="7" t="str">
        <f t="shared" si="22"/>
        <v/>
      </c>
    </row>
    <row r="483" spans="1:16" x14ac:dyDescent="0.3">
      <c r="A483" s="3">
        <v>40060</v>
      </c>
      <c r="B483" s="4">
        <v>4608.7001953125</v>
      </c>
      <c r="C483" s="4">
        <v>4697.2001953125</v>
      </c>
      <c r="D483" s="4">
        <v>4580.35009765625</v>
      </c>
      <c r="E483" s="5">
        <v>4680.39990234375</v>
      </c>
      <c r="F483" s="4">
        <v>4680.39990234375</v>
      </c>
      <c r="G483" s="4">
        <v>0</v>
      </c>
      <c r="H483" s="5">
        <f t="shared" si="13"/>
        <v>4633.95</v>
      </c>
      <c r="I483" s="5">
        <f t="shared" si="14"/>
        <v>4582.2076885516826</v>
      </c>
      <c r="J483" s="4">
        <f t="shared" si="15"/>
        <v>0</v>
      </c>
      <c r="K483" s="4">
        <f t="shared" si="16"/>
        <v>1</v>
      </c>
      <c r="O483" s="12">
        <f t="shared" si="21"/>
        <v>4680.39990234375</v>
      </c>
      <c r="P483" s="7" t="str">
        <f t="shared" si="22"/>
        <v/>
      </c>
    </row>
    <row r="484" spans="1:16" x14ac:dyDescent="0.3">
      <c r="A484" s="3">
        <v>40063</v>
      </c>
      <c r="B484" s="4">
        <v>4682.39990234375</v>
      </c>
      <c r="C484" s="4">
        <v>4790</v>
      </c>
      <c r="D484" s="4">
        <v>4679.2998046875</v>
      </c>
      <c r="E484" s="5">
        <v>4782.89990234375</v>
      </c>
      <c r="F484" s="4">
        <v>4782.89990234375</v>
      </c>
      <c r="G484" s="4">
        <v>0</v>
      </c>
      <c r="H484" s="5">
        <f t="shared" si="13"/>
        <v>4658.1099609374996</v>
      </c>
      <c r="I484" s="5">
        <f t="shared" si="14"/>
        <v>4587.8403695913457</v>
      </c>
      <c r="J484" s="4">
        <f t="shared" si="15"/>
        <v>0</v>
      </c>
      <c r="K484" s="4">
        <f t="shared" si="16"/>
        <v>1</v>
      </c>
      <c r="O484" s="12">
        <f t="shared" si="21"/>
        <v>4782.89990234375</v>
      </c>
      <c r="P484" s="7" t="str">
        <f t="shared" si="22"/>
        <v/>
      </c>
    </row>
    <row r="485" spans="1:16" x14ac:dyDescent="0.3">
      <c r="A485" s="3">
        <v>40064</v>
      </c>
      <c r="B485" s="4">
        <v>4782.85009765625</v>
      </c>
      <c r="C485" s="4">
        <v>4842.2001953125</v>
      </c>
      <c r="D485" s="4">
        <v>4782.64990234375</v>
      </c>
      <c r="E485" s="5">
        <v>4805.25</v>
      </c>
      <c r="F485" s="4">
        <v>4805.25</v>
      </c>
      <c r="G485" s="4">
        <v>0</v>
      </c>
      <c r="H485" s="5">
        <f t="shared" si="13"/>
        <v>4694.0899414062496</v>
      </c>
      <c r="I485" s="5">
        <f t="shared" si="14"/>
        <v>4591.4499887319707</v>
      </c>
      <c r="J485" s="4">
        <f t="shared" si="15"/>
        <v>0</v>
      </c>
      <c r="K485" s="4">
        <f t="shared" si="16"/>
        <v>1</v>
      </c>
      <c r="O485" s="12">
        <f t="shared" si="21"/>
        <v>4805.25</v>
      </c>
      <c r="P485" s="7" t="str">
        <f t="shared" si="22"/>
        <v/>
      </c>
    </row>
    <row r="486" spans="1:16" x14ac:dyDescent="0.3">
      <c r="A486" s="3">
        <v>40065</v>
      </c>
      <c r="B486" s="4">
        <v>4804.89990234375</v>
      </c>
      <c r="C486" s="4">
        <v>4825.0498046875</v>
      </c>
      <c r="D486" s="4">
        <v>4783.5</v>
      </c>
      <c r="E486" s="5">
        <v>4814.25</v>
      </c>
      <c r="F486" s="4">
        <v>4814.25</v>
      </c>
      <c r="G486" s="4">
        <v>0</v>
      </c>
      <c r="H486" s="5">
        <f t="shared" si="13"/>
        <v>4735.2699218750004</v>
      </c>
      <c r="I486" s="5">
        <f t="shared" si="14"/>
        <v>4596.5942195012021</v>
      </c>
      <c r="J486" s="4">
        <f t="shared" si="15"/>
        <v>0</v>
      </c>
      <c r="K486" s="4">
        <f t="shared" si="16"/>
        <v>1</v>
      </c>
      <c r="O486" s="12">
        <f t="shared" si="21"/>
        <v>4814.25</v>
      </c>
      <c r="P486" s="7" t="str">
        <f t="shared" si="22"/>
        <v/>
      </c>
    </row>
    <row r="487" spans="1:16" x14ac:dyDescent="0.3">
      <c r="A487" s="3">
        <v>40066</v>
      </c>
      <c r="B487" s="4">
        <v>4814.35009765625</v>
      </c>
      <c r="C487" s="4">
        <v>4889.0498046875</v>
      </c>
      <c r="D487" s="4">
        <v>4807.89990234375</v>
      </c>
      <c r="E487" s="5">
        <v>4819.39990234375</v>
      </c>
      <c r="F487" s="4">
        <v>4819.39990234375</v>
      </c>
      <c r="G487" s="4">
        <v>0</v>
      </c>
      <c r="H487" s="5">
        <f t="shared" si="13"/>
        <v>4780.43994140625</v>
      </c>
      <c r="I487" s="5">
        <f t="shared" si="14"/>
        <v>4601.4115271935098</v>
      </c>
      <c r="J487" s="4">
        <f t="shared" si="15"/>
        <v>0</v>
      </c>
      <c r="K487" s="4">
        <f t="shared" si="16"/>
        <v>1</v>
      </c>
      <c r="O487" s="12">
        <f t="shared" si="21"/>
        <v>4819.39990234375</v>
      </c>
      <c r="P487" s="7" t="str">
        <f t="shared" si="22"/>
        <v/>
      </c>
    </row>
    <row r="488" spans="1:16" x14ac:dyDescent="0.3">
      <c r="A488" s="3">
        <v>40067</v>
      </c>
      <c r="B488" s="4">
        <v>4819.39990234375</v>
      </c>
      <c r="C488" s="4">
        <v>4856.14990234375</v>
      </c>
      <c r="D488" s="4">
        <v>4791.5498046875</v>
      </c>
      <c r="E488" s="5">
        <v>4829.5498046875</v>
      </c>
      <c r="F488" s="4">
        <v>4829.5498046875</v>
      </c>
      <c r="G488" s="4">
        <v>0</v>
      </c>
      <c r="H488" s="5">
        <f t="shared" si="13"/>
        <v>4810.2699218750004</v>
      </c>
      <c r="I488" s="5">
        <f t="shared" si="14"/>
        <v>4610.7980581430293</v>
      </c>
      <c r="J488" s="4">
        <f t="shared" si="15"/>
        <v>0</v>
      </c>
      <c r="K488" s="4">
        <f t="shared" si="16"/>
        <v>1</v>
      </c>
      <c r="O488" s="12">
        <f t="shared" si="21"/>
        <v>4829.5498046875</v>
      </c>
      <c r="P488" s="7" t="str">
        <f t="shared" si="22"/>
        <v/>
      </c>
    </row>
    <row r="489" spans="1:16" x14ac:dyDescent="0.3">
      <c r="A489" s="3">
        <v>40070</v>
      </c>
      <c r="B489" s="4">
        <v>4830.35009765625</v>
      </c>
      <c r="C489" s="4">
        <v>4832.25</v>
      </c>
      <c r="D489" s="4">
        <v>4786.25</v>
      </c>
      <c r="E489" s="5">
        <v>4808.60009765625</v>
      </c>
      <c r="F489" s="4">
        <v>4808.60009765625</v>
      </c>
      <c r="G489" s="4">
        <v>0</v>
      </c>
      <c r="H489" s="5">
        <f t="shared" si="13"/>
        <v>4815.4099609374998</v>
      </c>
      <c r="I489" s="5">
        <f t="shared" si="14"/>
        <v>4623.3826810396631</v>
      </c>
      <c r="J489" s="4">
        <f t="shared" si="15"/>
        <v>0</v>
      </c>
      <c r="K489" s="4">
        <f t="shared" si="16"/>
        <v>1</v>
      </c>
      <c r="O489" s="12">
        <f t="shared" si="21"/>
        <v>4808.60009765625</v>
      </c>
      <c r="P489" s="7" t="str">
        <f t="shared" si="22"/>
        <v/>
      </c>
    </row>
    <row r="490" spans="1:16" x14ac:dyDescent="0.3">
      <c r="A490" s="3">
        <v>40071</v>
      </c>
      <c r="B490" s="4">
        <v>4808.35009765625</v>
      </c>
      <c r="C490" s="4">
        <v>4899.4501953125</v>
      </c>
      <c r="D490" s="4">
        <v>4808.35009765625</v>
      </c>
      <c r="E490" s="5">
        <v>4892.10009765625</v>
      </c>
      <c r="F490" s="4">
        <v>4892.10009765625</v>
      </c>
      <c r="G490" s="4">
        <v>0</v>
      </c>
      <c r="H490" s="5">
        <f t="shared" si="13"/>
        <v>4832.7799804687502</v>
      </c>
      <c r="I490" s="5">
        <f t="shared" si="14"/>
        <v>4640.8615347055293</v>
      </c>
      <c r="J490" s="4">
        <f t="shared" si="15"/>
        <v>0</v>
      </c>
      <c r="K490" s="4">
        <f t="shared" si="16"/>
        <v>1</v>
      </c>
      <c r="O490" s="12">
        <f t="shared" si="21"/>
        <v>4892.10009765625</v>
      </c>
      <c r="P490" s="7" t="str">
        <f t="shared" si="22"/>
        <v/>
      </c>
    </row>
    <row r="491" spans="1:16" x14ac:dyDescent="0.3">
      <c r="A491" s="3">
        <v>40072</v>
      </c>
      <c r="B491" s="4">
        <v>4894.64990234375</v>
      </c>
      <c r="C491" s="4">
        <v>4966.2998046875</v>
      </c>
      <c r="D491" s="4">
        <v>4894.64990234375</v>
      </c>
      <c r="E491" s="5">
        <v>4958.39990234375</v>
      </c>
      <c r="F491" s="4">
        <v>4958.39990234375</v>
      </c>
      <c r="G491" s="4">
        <v>0</v>
      </c>
      <c r="H491" s="5">
        <f t="shared" si="13"/>
        <v>4861.6099609374996</v>
      </c>
      <c r="I491" s="5">
        <f t="shared" si="14"/>
        <v>4659.5942195012021</v>
      </c>
      <c r="J491" s="4">
        <f t="shared" si="15"/>
        <v>0</v>
      </c>
      <c r="K491" s="4">
        <f t="shared" si="16"/>
        <v>1</v>
      </c>
      <c r="O491" s="12">
        <f t="shared" si="21"/>
        <v>4958.39990234375</v>
      </c>
      <c r="P491" s="7" t="str">
        <f t="shared" si="22"/>
        <v/>
      </c>
    </row>
    <row r="492" spans="1:16" x14ac:dyDescent="0.3">
      <c r="A492" s="3">
        <v>40073</v>
      </c>
      <c r="B492" s="4">
        <v>4958.5498046875</v>
      </c>
      <c r="C492" s="4">
        <v>5003.0498046875</v>
      </c>
      <c r="D492" s="4">
        <v>4944.14990234375</v>
      </c>
      <c r="E492" s="5">
        <v>4965.5498046875</v>
      </c>
      <c r="F492" s="4">
        <v>4965.5498046875</v>
      </c>
      <c r="G492" s="4">
        <v>0</v>
      </c>
      <c r="H492" s="5">
        <f t="shared" si="13"/>
        <v>4890.8399414062496</v>
      </c>
      <c r="I492" s="5">
        <f t="shared" si="14"/>
        <v>4679.1345966045674</v>
      </c>
      <c r="J492" s="4">
        <f t="shared" si="15"/>
        <v>0</v>
      </c>
      <c r="K492" s="4">
        <f t="shared" si="16"/>
        <v>1</v>
      </c>
      <c r="O492" s="12">
        <f t="shared" si="21"/>
        <v>4965.5498046875</v>
      </c>
      <c r="P492" s="7" t="str">
        <f t="shared" si="22"/>
        <v/>
      </c>
    </row>
    <row r="493" spans="1:16" x14ac:dyDescent="0.3">
      <c r="A493" s="3">
        <v>40074</v>
      </c>
      <c r="B493" s="4">
        <v>4963.9501953125</v>
      </c>
      <c r="C493" s="4">
        <v>4980.85009765625</v>
      </c>
      <c r="D493" s="4">
        <v>4931.89990234375</v>
      </c>
      <c r="E493" s="5">
        <v>4976.0498046875</v>
      </c>
      <c r="F493" s="4">
        <v>4976.0498046875</v>
      </c>
      <c r="G493" s="4">
        <v>0</v>
      </c>
      <c r="H493" s="5">
        <f t="shared" si="13"/>
        <v>4920.1399414062498</v>
      </c>
      <c r="I493" s="5">
        <f t="shared" si="14"/>
        <v>4693.4057429387021</v>
      </c>
      <c r="J493" s="4">
        <f t="shared" si="15"/>
        <v>0</v>
      </c>
      <c r="K493" s="4">
        <f t="shared" si="16"/>
        <v>1</v>
      </c>
      <c r="O493" s="12">
        <f t="shared" si="21"/>
        <v>4976.0498046875</v>
      </c>
      <c r="P493" s="7" t="str">
        <f t="shared" si="22"/>
        <v/>
      </c>
    </row>
    <row r="494" spans="1:16" x14ac:dyDescent="0.3">
      <c r="A494" s="3">
        <v>40078</v>
      </c>
      <c r="B494" s="4">
        <v>4977.10009765625</v>
      </c>
      <c r="C494" s="4">
        <v>5036.2998046875</v>
      </c>
      <c r="D494" s="4">
        <v>4977.10009765625</v>
      </c>
      <c r="E494" s="5">
        <v>5020.2001953125</v>
      </c>
      <c r="F494" s="4">
        <v>5020.2001953125</v>
      </c>
      <c r="G494" s="4">
        <v>0</v>
      </c>
      <c r="H494" s="5">
        <f t="shared" si="13"/>
        <v>4962.4599609375</v>
      </c>
      <c r="I494" s="5">
        <f t="shared" si="14"/>
        <v>4710.3346041165869</v>
      </c>
      <c r="J494" s="4">
        <f t="shared" si="15"/>
        <v>0</v>
      </c>
      <c r="K494" s="4">
        <f t="shared" si="16"/>
        <v>1</v>
      </c>
      <c r="O494" s="12">
        <f t="shared" ref="O494:O557" si="23">IF(K494=1, E494, "")</f>
        <v>5020.2001953125</v>
      </c>
      <c r="P494" s="7" t="str">
        <f t="shared" ref="P494:P557" si="24">IF(K494=-1,E494,"")</f>
        <v/>
      </c>
    </row>
    <row r="495" spans="1:16" x14ac:dyDescent="0.3">
      <c r="A495" s="3">
        <v>40079</v>
      </c>
      <c r="B495" s="4">
        <v>5019.9501953125</v>
      </c>
      <c r="C495" s="4">
        <v>5030.75</v>
      </c>
      <c r="D495" s="4">
        <v>4957.0498046875</v>
      </c>
      <c r="E495" s="5">
        <v>4969.9501953125</v>
      </c>
      <c r="F495" s="4">
        <v>4969.9501953125</v>
      </c>
      <c r="G495" s="4">
        <v>0</v>
      </c>
      <c r="H495" s="5">
        <f t="shared" si="13"/>
        <v>4978.0299804687502</v>
      </c>
      <c r="I495" s="5">
        <f t="shared" si="14"/>
        <v>4732.7211538461543</v>
      </c>
      <c r="J495" s="4">
        <f t="shared" si="15"/>
        <v>0</v>
      </c>
      <c r="K495" s="4">
        <f t="shared" si="16"/>
        <v>1</v>
      </c>
      <c r="O495" s="12">
        <f t="shared" si="23"/>
        <v>4969.9501953125</v>
      </c>
      <c r="P495" s="7" t="str">
        <f t="shared" si="24"/>
        <v/>
      </c>
    </row>
    <row r="496" spans="1:16" x14ac:dyDescent="0.3">
      <c r="A496" s="3">
        <v>40080</v>
      </c>
      <c r="B496" s="4">
        <v>4977.14990234375</v>
      </c>
      <c r="C496" s="4">
        <v>5016.7001953125</v>
      </c>
      <c r="D496" s="4">
        <v>4904.0498046875</v>
      </c>
      <c r="E496" s="5">
        <v>4986.5498046875</v>
      </c>
      <c r="F496" s="4">
        <v>4986.5498046875</v>
      </c>
      <c r="G496" s="4">
        <v>0</v>
      </c>
      <c r="H496" s="5">
        <f t="shared" si="13"/>
        <v>4983.6599609374998</v>
      </c>
      <c r="I496" s="5">
        <f t="shared" si="14"/>
        <v>4753.015380859375</v>
      </c>
      <c r="J496" s="4">
        <f t="shared" si="15"/>
        <v>0</v>
      </c>
      <c r="K496" s="4">
        <f t="shared" si="16"/>
        <v>1</v>
      </c>
      <c r="O496" s="12">
        <f t="shared" si="23"/>
        <v>4986.5498046875</v>
      </c>
      <c r="P496" s="7" t="str">
        <f t="shared" si="24"/>
        <v/>
      </c>
    </row>
    <row r="497" spans="1:16" x14ac:dyDescent="0.3">
      <c r="A497" s="3">
        <v>40081</v>
      </c>
      <c r="B497" s="4">
        <v>4985.10009765625</v>
      </c>
      <c r="C497" s="4">
        <v>4994.35009765625</v>
      </c>
      <c r="D497" s="4">
        <v>4931.25</v>
      </c>
      <c r="E497" s="5">
        <v>4958.9501953125</v>
      </c>
      <c r="F497" s="4">
        <v>4958.9501953125</v>
      </c>
      <c r="G497" s="4">
        <v>0</v>
      </c>
      <c r="H497" s="5">
        <f t="shared" si="13"/>
        <v>4982.3400390625002</v>
      </c>
      <c r="I497" s="5">
        <f t="shared" si="14"/>
        <v>4774.7403846153848</v>
      </c>
      <c r="J497" s="4">
        <f t="shared" si="15"/>
        <v>0</v>
      </c>
      <c r="K497" s="4">
        <f t="shared" si="16"/>
        <v>1</v>
      </c>
      <c r="O497" s="12">
        <f t="shared" si="23"/>
        <v>4958.9501953125</v>
      </c>
      <c r="P497" s="7" t="str">
        <f t="shared" si="24"/>
        <v/>
      </c>
    </row>
    <row r="498" spans="1:16" x14ac:dyDescent="0.3">
      <c r="A498" s="3">
        <v>40085</v>
      </c>
      <c r="B498" s="4">
        <v>4959.14990234375</v>
      </c>
      <c r="C498" s="4">
        <v>5020.25</v>
      </c>
      <c r="D498" s="4">
        <v>4959.10009765625</v>
      </c>
      <c r="E498" s="5">
        <v>5006.85009765625</v>
      </c>
      <c r="F498" s="4">
        <v>5006.85009765625</v>
      </c>
      <c r="G498" s="4">
        <v>0</v>
      </c>
      <c r="H498" s="5">
        <f t="shared" si="13"/>
        <v>4988.5000976562496</v>
      </c>
      <c r="I498" s="5">
        <f t="shared" si="14"/>
        <v>4796.0249962439902</v>
      </c>
      <c r="J498" s="4">
        <f t="shared" si="15"/>
        <v>0</v>
      </c>
      <c r="K498" s="4">
        <f t="shared" si="16"/>
        <v>1</v>
      </c>
      <c r="O498" s="12">
        <f t="shared" si="23"/>
        <v>5006.85009765625</v>
      </c>
      <c r="P498" s="7" t="str">
        <f t="shared" si="24"/>
        <v/>
      </c>
    </row>
    <row r="499" spans="1:16" x14ac:dyDescent="0.3">
      <c r="A499" s="3">
        <v>40086</v>
      </c>
      <c r="B499" s="4">
        <v>5007.64990234375</v>
      </c>
      <c r="C499" s="4">
        <v>5087.60009765625</v>
      </c>
      <c r="D499" s="4">
        <v>5004.35009765625</v>
      </c>
      <c r="E499" s="5">
        <v>5083.9501953125</v>
      </c>
      <c r="F499" s="4">
        <v>5083.9501953125</v>
      </c>
      <c r="G499" s="4">
        <v>0</v>
      </c>
      <c r="H499" s="5">
        <f t="shared" si="13"/>
        <v>5001.2500976562496</v>
      </c>
      <c r="I499" s="5">
        <f t="shared" si="14"/>
        <v>4817.3769343449521</v>
      </c>
      <c r="J499" s="4">
        <f t="shared" si="15"/>
        <v>0</v>
      </c>
      <c r="K499" s="4">
        <f t="shared" si="16"/>
        <v>1</v>
      </c>
      <c r="O499" s="12">
        <f t="shared" si="23"/>
        <v>5083.9501953125</v>
      </c>
      <c r="P499" s="7" t="str">
        <f t="shared" si="24"/>
        <v/>
      </c>
    </row>
    <row r="500" spans="1:16" x14ac:dyDescent="0.3">
      <c r="A500" s="3">
        <v>40087</v>
      </c>
      <c r="B500" s="4">
        <v>5087.2001953125</v>
      </c>
      <c r="C500" s="4">
        <v>5110.5</v>
      </c>
      <c r="D500" s="4">
        <v>5057.0498046875</v>
      </c>
      <c r="E500" s="5">
        <v>5083.39990234375</v>
      </c>
      <c r="F500" s="4">
        <v>5083.39990234375</v>
      </c>
      <c r="G500" s="4">
        <v>0</v>
      </c>
      <c r="H500" s="5">
        <f t="shared" si="13"/>
        <v>5023.9400390624996</v>
      </c>
      <c r="I500" s="5">
        <f t="shared" si="14"/>
        <v>4834.3230919471152</v>
      </c>
      <c r="J500" s="4">
        <f t="shared" si="15"/>
        <v>0</v>
      </c>
      <c r="K500" s="4">
        <f t="shared" si="16"/>
        <v>1</v>
      </c>
      <c r="O500" s="12">
        <f t="shared" si="23"/>
        <v>5083.39990234375</v>
      </c>
      <c r="P500" s="7" t="str">
        <f t="shared" si="24"/>
        <v/>
      </c>
    </row>
    <row r="501" spans="1:16" x14ac:dyDescent="0.3">
      <c r="A501" s="3">
        <v>40091</v>
      </c>
      <c r="B501" s="4">
        <v>5076.0498046875</v>
      </c>
      <c r="C501" s="4">
        <v>5076.0498046875</v>
      </c>
      <c r="D501" s="4">
        <v>4991.9501953125</v>
      </c>
      <c r="E501" s="5">
        <v>5003.2001953125</v>
      </c>
      <c r="F501" s="4">
        <v>5003.2001953125</v>
      </c>
      <c r="G501" s="4">
        <v>0</v>
      </c>
      <c r="H501" s="5">
        <f t="shared" si="13"/>
        <v>5027.2701171874996</v>
      </c>
      <c r="I501" s="5">
        <f t="shared" si="14"/>
        <v>4847.548095703125</v>
      </c>
      <c r="J501" s="4">
        <f t="shared" si="15"/>
        <v>0</v>
      </c>
      <c r="K501" s="4">
        <f t="shared" si="16"/>
        <v>1</v>
      </c>
      <c r="O501" s="12">
        <f t="shared" si="23"/>
        <v>5003.2001953125</v>
      </c>
      <c r="P501" s="7" t="str">
        <f t="shared" si="24"/>
        <v/>
      </c>
    </row>
    <row r="502" spans="1:16" x14ac:dyDescent="0.3">
      <c r="A502" s="3">
        <v>40092</v>
      </c>
      <c r="B502" s="4">
        <v>5003.64990234375</v>
      </c>
      <c r="C502" s="4">
        <v>5034.7001953125</v>
      </c>
      <c r="D502" s="4">
        <v>4921.0498046875</v>
      </c>
      <c r="E502" s="5">
        <v>5027.39990234375</v>
      </c>
      <c r="F502" s="4">
        <v>5027.39990234375</v>
      </c>
      <c r="G502" s="4">
        <v>0</v>
      </c>
      <c r="H502" s="5">
        <f t="shared" si="13"/>
        <v>5040.9600585937496</v>
      </c>
      <c r="I502" s="5">
        <f t="shared" si="14"/>
        <v>4860.8769343449521</v>
      </c>
      <c r="J502" s="4">
        <f t="shared" si="15"/>
        <v>0</v>
      </c>
      <c r="K502" s="4">
        <f t="shared" si="16"/>
        <v>1</v>
      </c>
      <c r="O502" s="12">
        <f t="shared" si="23"/>
        <v>5027.39990234375</v>
      </c>
      <c r="P502" s="7" t="str">
        <f t="shared" si="24"/>
        <v/>
      </c>
    </row>
    <row r="503" spans="1:16" x14ac:dyDescent="0.3">
      <c r="A503" s="3">
        <v>40093</v>
      </c>
      <c r="B503" s="4">
        <v>5031.7001953125</v>
      </c>
      <c r="C503" s="4">
        <v>5077</v>
      </c>
      <c r="D503" s="4">
        <v>4972.9501953125</v>
      </c>
      <c r="E503" s="5">
        <v>4985.75</v>
      </c>
      <c r="F503" s="4">
        <v>4985.75</v>
      </c>
      <c r="G503" s="4">
        <v>0</v>
      </c>
      <c r="H503" s="5">
        <f t="shared" si="13"/>
        <v>5036.7400390624998</v>
      </c>
      <c r="I503" s="5">
        <f t="shared" si="14"/>
        <v>4872.3211576021631</v>
      </c>
      <c r="J503" s="4">
        <f t="shared" si="15"/>
        <v>0</v>
      </c>
      <c r="K503" s="4">
        <f t="shared" si="16"/>
        <v>1</v>
      </c>
      <c r="O503" s="12">
        <f t="shared" si="23"/>
        <v>4985.75</v>
      </c>
      <c r="P503" s="7" t="str">
        <f t="shared" si="24"/>
        <v/>
      </c>
    </row>
    <row r="504" spans="1:16" x14ac:dyDescent="0.3">
      <c r="A504" s="3">
        <v>40094</v>
      </c>
      <c r="B504" s="4">
        <v>5011.25</v>
      </c>
      <c r="C504" s="4">
        <v>5035.10009765625</v>
      </c>
      <c r="D504" s="4">
        <v>4980.7001953125</v>
      </c>
      <c r="E504" s="5">
        <v>5002.25</v>
      </c>
      <c r="F504" s="4">
        <v>5002.25</v>
      </c>
      <c r="G504" s="4">
        <v>0</v>
      </c>
      <c r="H504" s="5">
        <f t="shared" si="13"/>
        <v>5020.3999999999996</v>
      </c>
      <c r="I504" s="5">
        <f t="shared" si="14"/>
        <v>4882.7019230769229</v>
      </c>
      <c r="J504" s="4">
        <f t="shared" si="15"/>
        <v>0</v>
      </c>
      <c r="K504" s="4">
        <f t="shared" si="16"/>
        <v>1</v>
      </c>
      <c r="O504" s="12">
        <f t="shared" si="23"/>
        <v>5002.25</v>
      </c>
      <c r="P504" s="7" t="str">
        <f t="shared" si="24"/>
        <v/>
      </c>
    </row>
    <row r="505" spans="1:16" x14ac:dyDescent="0.3">
      <c r="A505" s="3">
        <v>40095</v>
      </c>
      <c r="B505" s="4">
        <v>4993</v>
      </c>
      <c r="C505" s="4">
        <v>5032.60009765625</v>
      </c>
      <c r="D505" s="4">
        <v>4934.5498046875</v>
      </c>
      <c r="E505" s="5">
        <v>4945.2001953125</v>
      </c>
      <c r="F505" s="4">
        <v>4945.2001953125</v>
      </c>
      <c r="G505" s="4">
        <v>0</v>
      </c>
      <c r="H505" s="5">
        <f t="shared" si="13"/>
        <v>4992.7600585937498</v>
      </c>
      <c r="I505" s="5">
        <f t="shared" si="14"/>
        <v>4893.5903883713945</v>
      </c>
      <c r="J505" s="4">
        <f t="shared" si="15"/>
        <v>0</v>
      </c>
      <c r="K505" s="4">
        <f t="shared" si="16"/>
        <v>1</v>
      </c>
      <c r="O505" s="12">
        <f t="shared" si="23"/>
        <v>4945.2001953125</v>
      </c>
      <c r="P505" s="7" t="str">
        <f t="shared" si="24"/>
        <v/>
      </c>
    </row>
    <row r="506" spans="1:16" x14ac:dyDescent="0.3">
      <c r="A506" s="3">
        <v>40098</v>
      </c>
      <c r="B506" s="4">
        <v>4945.4501953125</v>
      </c>
      <c r="C506" s="4">
        <v>5068.0498046875</v>
      </c>
      <c r="D506" s="4">
        <v>4945.4501953125</v>
      </c>
      <c r="E506" s="5">
        <v>5054.25</v>
      </c>
      <c r="F506" s="4">
        <v>5054.25</v>
      </c>
      <c r="G506" s="4">
        <v>0</v>
      </c>
      <c r="H506" s="5">
        <f t="shared" si="13"/>
        <v>5002.9700195312498</v>
      </c>
      <c r="I506" s="5">
        <f t="shared" si="14"/>
        <v>4910.0865384615381</v>
      </c>
      <c r="J506" s="4">
        <f t="shared" si="15"/>
        <v>0</v>
      </c>
      <c r="K506" s="4">
        <f t="shared" si="16"/>
        <v>1</v>
      </c>
      <c r="O506" s="12">
        <f t="shared" si="23"/>
        <v>5054.25</v>
      </c>
      <c r="P506" s="7" t="str">
        <f t="shared" si="24"/>
        <v/>
      </c>
    </row>
    <row r="507" spans="1:16" x14ac:dyDescent="0.3">
      <c r="A507" s="3">
        <v>40100</v>
      </c>
      <c r="B507" s="4">
        <v>5054.35009765625</v>
      </c>
      <c r="C507" s="4">
        <v>5127.39990234375</v>
      </c>
      <c r="D507" s="4">
        <v>5054.35009765625</v>
      </c>
      <c r="E507" s="5">
        <v>5118.2001953125</v>
      </c>
      <c r="F507" s="4">
        <v>5118.2001953125</v>
      </c>
      <c r="G507" s="4">
        <v>0</v>
      </c>
      <c r="H507" s="5">
        <f t="shared" si="13"/>
        <v>5021.1300781250002</v>
      </c>
      <c r="I507" s="5">
        <f t="shared" si="14"/>
        <v>4929.6961576021631</v>
      </c>
      <c r="J507" s="4">
        <f t="shared" si="15"/>
        <v>0</v>
      </c>
      <c r="K507" s="4">
        <f t="shared" si="16"/>
        <v>1</v>
      </c>
      <c r="O507" s="12">
        <f t="shared" si="23"/>
        <v>5118.2001953125</v>
      </c>
      <c r="P507" s="7" t="str">
        <f t="shared" si="24"/>
        <v/>
      </c>
    </row>
    <row r="508" spans="1:16" x14ac:dyDescent="0.3">
      <c r="A508" s="3">
        <v>40101</v>
      </c>
      <c r="B508" s="4">
        <v>5118.5498046875</v>
      </c>
      <c r="C508" s="4">
        <v>5152.25</v>
      </c>
      <c r="D508" s="4">
        <v>5077.10009765625</v>
      </c>
      <c r="E508" s="5">
        <v>5108.85009765625</v>
      </c>
      <c r="F508" s="4">
        <v>5108.85009765625</v>
      </c>
      <c r="G508" s="4">
        <v>0</v>
      </c>
      <c r="H508" s="5">
        <f t="shared" si="13"/>
        <v>5045.7500976562496</v>
      </c>
      <c r="I508" s="5">
        <f t="shared" si="14"/>
        <v>4949.5153996394229</v>
      </c>
      <c r="J508" s="4">
        <f t="shared" si="15"/>
        <v>0</v>
      </c>
      <c r="K508" s="4">
        <f t="shared" si="16"/>
        <v>1</v>
      </c>
      <c r="O508" s="12">
        <f t="shared" si="23"/>
        <v>5108.85009765625</v>
      </c>
      <c r="P508" s="7" t="str">
        <f t="shared" si="24"/>
        <v/>
      </c>
    </row>
    <row r="509" spans="1:16" x14ac:dyDescent="0.3">
      <c r="A509" s="3">
        <v>40102</v>
      </c>
      <c r="B509" s="4">
        <v>5108.64990234375</v>
      </c>
      <c r="C509" s="4">
        <v>5149.64990234375</v>
      </c>
      <c r="D509" s="4">
        <v>5093.2001953125</v>
      </c>
      <c r="E509" s="5">
        <v>5142.14990234375</v>
      </c>
      <c r="F509" s="4">
        <v>5142.14990234375</v>
      </c>
      <c r="G509" s="4">
        <v>0</v>
      </c>
      <c r="H509" s="5">
        <f t="shared" si="13"/>
        <v>5073.7300781249996</v>
      </c>
      <c r="I509" s="5">
        <f t="shared" si="14"/>
        <v>4967.2750150240381</v>
      </c>
      <c r="J509" s="4">
        <f t="shared" si="15"/>
        <v>0</v>
      </c>
      <c r="K509" s="4">
        <f t="shared" si="16"/>
        <v>1</v>
      </c>
      <c r="O509" s="12">
        <f t="shared" si="23"/>
        <v>5142.14990234375</v>
      </c>
      <c r="P509" s="7" t="str">
        <f t="shared" si="24"/>
        <v/>
      </c>
    </row>
    <row r="510" spans="1:16" x14ac:dyDescent="0.3">
      <c r="A510" s="3">
        <v>40106</v>
      </c>
      <c r="B510" s="4">
        <v>5145.60009765625</v>
      </c>
      <c r="C510" s="4">
        <v>5181.9501953125</v>
      </c>
      <c r="D510" s="4">
        <v>5102.64990234375</v>
      </c>
      <c r="E510" s="5">
        <v>5114.4501953125</v>
      </c>
      <c r="F510" s="4">
        <v>5114.4501953125</v>
      </c>
      <c r="G510" s="4">
        <v>0</v>
      </c>
      <c r="H510" s="5">
        <f t="shared" si="13"/>
        <v>5107.580078125</v>
      </c>
      <c r="I510" s="5">
        <f t="shared" si="14"/>
        <v>4980.0269493689902</v>
      </c>
      <c r="J510" s="4">
        <f t="shared" si="15"/>
        <v>0</v>
      </c>
      <c r="K510" s="4">
        <f t="shared" si="16"/>
        <v>1</v>
      </c>
      <c r="O510" s="12">
        <f t="shared" si="23"/>
        <v>5114.4501953125</v>
      </c>
      <c r="P510" s="7" t="str">
        <f t="shared" si="24"/>
        <v/>
      </c>
    </row>
    <row r="511" spans="1:16" x14ac:dyDescent="0.3">
      <c r="A511" s="3">
        <v>40107</v>
      </c>
      <c r="B511" s="4">
        <v>5114.85009765625</v>
      </c>
      <c r="C511" s="4">
        <v>5117.4501953125</v>
      </c>
      <c r="D511" s="4">
        <v>5051.64990234375</v>
      </c>
      <c r="E511" s="5">
        <v>5063.60009765625</v>
      </c>
      <c r="F511" s="4">
        <v>5063.60009765625</v>
      </c>
      <c r="G511" s="4">
        <v>0</v>
      </c>
      <c r="H511" s="5">
        <f t="shared" si="13"/>
        <v>5109.4500976562504</v>
      </c>
      <c r="I511" s="5">
        <f t="shared" si="14"/>
        <v>4989.9634915865381</v>
      </c>
      <c r="J511" s="4">
        <f t="shared" si="15"/>
        <v>0</v>
      </c>
      <c r="K511" s="4">
        <f t="shared" si="16"/>
        <v>1</v>
      </c>
      <c r="O511" s="12">
        <f t="shared" si="23"/>
        <v>5063.60009765625</v>
      </c>
      <c r="P511" s="7" t="str">
        <f t="shared" si="24"/>
        <v/>
      </c>
    </row>
    <row r="512" spans="1:16" x14ac:dyDescent="0.3">
      <c r="A512" s="3">
        <v>40108</v>
      </c>
      <c r="B512" s="4">
        <v>5063.35009765625</v>
      </c>
      <c r="C512" s="4">
        <v>5064.25</v>
      </c>
      <c r="D512" s="4">
        <v>4968.4501953125</v>
      </c>
      <c r="E512" s="5">
        <v>4988.60009765625</v>
      </c>
      <c r="F512" s="4">
        <v>4988.60009765625</v>
      </c>
      <c r="G512" s="4">
        <v>0</v>
      </c>
      <c r="H512" s="5">
        <f t="shared" si="13"/>
        <v>5083.5300781249998</v>
      </c>
      <c r="I512" s="5">
        <f t="shared" si="14"/>
        <v>4996.6692645733174</v>
      </c>
      <c r="J512" s="4">
        <f t="shared" si="15"/>
        <v>0</v>
      </c>
      <c r="K512" s="4">
        <f t="shared" si="16"/>
        <v>1</v>
      </c>
      <c r="O512" s="12">
        <f t="shared" si="23"/>
        <v>4988.60009765625</v>
      </c>
      <c r="P512" s="7" t="str">
        <f t="shared" si="24"/>
        <v/>
      </c>
    </row>
    <row r="513" spans="1:17" x14ac:dyDescent="0.3">
      <c r="A513" s="3">
        <v>40109</v>
      </c>
      <c r="B513" s="4">
        <v>4986.5498046875</v>
      </c>
      <c r="C513" s="4">
        <v>5054.9501953125</v>
      </c>
      <c r="D513" s="4">
        <v>4983.25</v>
      </c>
      <c r="E513" s="5">
        <v>4997.0498046875</v>
      </c>
      <c r="F513" s="4">
        <v>4997.0498046875</v>
      </c>
      <c r="G513" s="4">
        <v>0</v>
      </c>
      <c r="H513" s="5">
        <f t="shared" si="13"/>
        <v>5061.1700195312496</v>
      </c>
      <c r="I513" s="5">
        <f t="shared" si="14"/>
        <v>5003.501953125</v>
      </c>
      <c r="J513" s="4">
        <f t="shared" si="15"/>
        <v>0</v>
      </c>
      <c r="K513" s="4">
        <f t="shared" si="16"/>
        <v>1</v>
      </c>
      <c r="O513" s="12">
        <f t="shared" si="23"/>
        <v>4997.0498046875</v>
      </c>
      <c r="P513" s="7" t="str">
        <f t="shared" si="24"/>
        <v/>
      </c>
    </row>
    <row r="514" spans="1:17" x14ac:dyDescent="0.3">
      <c r="A514" s="3">
        <v>40112</v>
      </c>
      <c r="B514" s="4">
        <v>4997.14990234375</v>
      </c>
      <c r="C514" s="4">
        <v>5033.75</v>
      </c>
      <c r="D514" s="4">
        <v>4961.35009765625</v>
      </c>
      <c r="E514" s="5">
        <v>4970.89990234375</v>
      </c>
      <c r="F514" s="4">
        <v>4970.89990234375</v>
      </c>
      <c r="G514" s="4">
        <v>0</v>
      </c>
      <c r="H514" s="5">
        <f t="shared" si="13"/>
        <v>5026.9200195312496</v>
      </c>
      <c r="I514" s="5">
        <f t="shared" si="14"/>
        <v>5008.9384953425479</v>
      </c>
      <c r="J514" s="4">
        <f t="shared" si="15"/>
        <v>1</v>
      </c>
      <c r="K514" s="4">
        <f t="shared" si="16"/>
        <v>1</v>
      </c>
      <c r="O514" s="12">
        <f t="shared" si="23"/>
        <v>4970.89990234375</v>
      </c>
      <c r="P514" s="7" t="str">
        <f t="shared" si="24"/>
        <v/>
      </c>
    </row>
    <row r="515" spans="1:17" x14ac:dyDescent="0.3">
      <c r="A515" s="3">
        <v>40113</v>
      </c>
      <c r="B515" s="4">
        <v>4970.5498046875</v>
      </c>
      <c r="C515" s="4">
        <v>4970.5498046875</v>
      </c>
      <c r="D515" s="4">
        <v>4829.5</v>
      </c>
      <c r="E515" s="5">
        <v>4846.7001953125</v>
      </c>
      <c r="F515" s="4">
        <v>4846.7001953125</v>
      </c>
      <c r="G515" s="4">
        <v>0</v>
      </c>
      <c r="H515" s="5">
        <f t="shared" si="13"/>
        <v>4973.3700195312504</v>
      </c>
      <c r="I515" s="5">
        <f t="shared" si="14"/>
        <v>5010.4038837139424</v>
      </c>
      <c r="J515" s="4">
        <f t="shared" si="15"/>
        <v>0</v>
      </c>
      <c r="K515" s="4">
        <f t="shared" si="16"/>
        <v>-1</v>
      </c>
      <c r="O515" s="12" t="str">
        <f t="shared" si="23"/>
        <v/>
      </c>
      <c r="P515" s="7">
        <f t="shared" si="24"/>
        <v>4846.7001953125</v>
      </c>
      <c r="Q515" s="13">
        <f>P515-O527</f>
        <v>-152.25</v>
      </c>
    </row>
    <row r="516" spans="1:17" x14ac:dyDescent="0.3">
      <c r="A516" s="3">
        <v>40114</v>
      </c>
      <c r="B516" s="4">
        <v>4846.5498046875</v>
      </c>
      <c r="C516" s="4">
        <v>4867</v>
      </c>
      <c r="D516" s="4">
        <v>4784.10009765625</v>
      </c>
      <c r="E516" s="5">
        <v>4826.14990234375</v>
      </c>
      <c r="F516" s="4">
        <v>4826.14990234375</v>
      </c>
      <c r="G516" s="4">
        <v>0</v>
      </c>
      <c r="H516" s="5">
        <f t="shared" ref="H516:H770" si="25">AVERAGE(E512:E516)</f>
        <v>4925.8799804687496</v>
      </c>
      <c r="I516" s="5">
        <f t="shared" si="14"/>
        <v>5007.8673377403848</v>
      </c>
      <c r="J516" s="4">
        <f t="shared" si="15"/>
        <v>0</v>
      </c>
      <c r="K516" s="4">
        <f t="shared" si="16"/>
        <v>-1</v>
      </c>
      <c r="O516" s="12" t="str">
        <f t="shared" si="23"/>
        <v/>
      </c>
      <c r="P516" s="7">
        <f t="shared" si="24"/>
        <v>4826.14990234375</v>
      </c>
    </row>
    <row r="517" spans="1:17" x14ac:dyDescent="0.3">
      <c r="A517" s="3">
        <v>40115</v>
      </c>
      <c r="B517" s="4">
        <v>4826.10009765625</v>
      </c>
      <c r="C517" s="4">
        <v>4826.10009765625</v>
      </c>
      <c r="D517" s="4">
        <v>4738.39990234375</v>
      </c>
      <c r="E517" s="5">
        <v>4750.5498046875</v>
      </c>
      <c r="F517" s="4">
        <v>4750.5498046875</v>
      </c>
      <c r="G517" s="4">
        <v>0</v>
      </c>
      <c r="H517" s="5">
        <f t="shared" si="25"/>
        <v>4878.2699218750004</v>
      </c>
      <c r="I517" s="5">
        <f t="shared" si="14"/>
        <v>4999.8731032151445</v>
      </c>
      <c r="J517" s="4">
        <f t="shared" si="15"/>
        <v>0</v>
      </c>
      <c r="K517" s="4">
        <f t="shared" si="16"/>
        <v>-1</v>
      </c>
      <c r="O517" s="12" t="str">
        <f t="shared" si="23"/>
        <v/>
      </c>
      <c r="P517" s="7">
        <f t="shared" si="24"/>
        <v>4750.5498046875</v>
      </c>
    </row>
    <row r="518" spans="1:17" x14ac:dyDescent="0.3">
      <c r="A518" s="3">
        <v>40116</v>
      </c>
      <c r="B518" s="4">
        <v>4751.10009765625</v>
      </c>
      <c r="C518" s="4">
        <v>4853.64990234375</v>
      </c>
      <c r="D518" s="4">
        <v>4687.5</v>
      </c>
      <c r="E518" s="5">
        <v>4711.7001953125</v>
      </c>
      <c r="F518" s="4">
        <v>4711.7001953125</v>
      </c>
      <c r="G518" s="4">
        <v>0</v>
      </c>
      <c r="H518" s="5">
        <f t="shared" si="25"/>
        <v>4821.2</v>
      </c>
      <c r="I518" s="5">
        <f t="shared" si="14"/>
        <v>4990.1096567007207</v>
      </c>
      <c r="J518" s="4">
        <f t="shared" si="15"/>
        <v>0</v>
      </c>
      <c r="K518" s="4">
        <f t="shared" si="16"/>
        <v>-1</v>
      </c>
      <c r="O518" s="12" t="str">
        <f t="shared" si="23"/>
        <v/>
      </c>
      <c r="P518" s="7">
        <f t="shared" si="24"/>
        <v>4711.7001953125</v>
      </c>
    </row>
    <row r="519" spans="1:17" x14ac:dyDescent="0.3">
      <c r="A519" s="3">
        <v>40120</v>
      </c>
      <c r="B519" s="4">
        <v>4712.25</v>
      </c>
      <c r="C519" s="4">
        <v>4729.85009765625</v>
      </c>
      <c r="D519" s="4">
        <v>4538.5</v>
      </c>
      <c r="E519" s="5">
        <v>4563.89990234375</v>
      </c>
      <c r="F519" s="4">
        <v>4563.89990234375</v>
      </c>
      <c r="G519" s="4">
        <v>0</v>
      </c>
      <c r="H519" s="5">
        <f t="shared" si="25"/>
        <v>4739.8</v>
      </c>
      <c r="I519" s="5">
        <f t="shared" si="14"/>
        <v>4974.2577373798076</v>
      </c>
      <c r="J519" s="4">
        <f t="shared" si="15"/>
        <v>0</v>
      </c>
      <c r="K519" s="4">
        <f t="shared" si="16"/>
        <v>-1</v>
      </c>
      <c r="O519" s="12" t="str">
        <f t="shared" si="23"/>
        <v/>
      </c>
      <c r="P519" s="7">
        <f t="shared" si="24"/>
        <v>4563.89990234375</v>
      </c>
    </row>
    <row r="520" spans="1:17" x14ac:dyDescent="0.3">
      <c r="A520" s="3">
        <v>40121</v>
      </c>
      <c r="B520" s="4">
        <v>4567.2998046875</v>
      </c>
      <c r="C520" s="4">
        <v>4717.7998046875</v>
      </c>
      <c r="D520" s="4">
        <v>4565</v>
      </c>
      <c r="E520" s="5">
        <v>4710.7998046875</v>
      </c>
      <c r="F520" s="4">
        <v>4710.7998046875</v>
      </c>
      <c r="G520" s="4">
        <v>0</v>
      </c>
      <c r="H520" s="5">
        <f t="shared" si="25"/>
        <v>4712.6199218749998</v>
      </c>
      <c r="I520" s="5">
        <f t="shared" si="14"/>
        <v>4962.3577223557695</v>
      </c>
      <c r="J520" s="4">
        <f t="shared" si="15"/>
        <v>0</v>
      </c>
      <c r="K520" s="4">
        <f t="shared" si="16"/>
        <v>-1</v>
      </c>
      <c r="O520" s="12" t="str">
        <f t="shared" si="23"/>
        <v/>
      </c>
      <c r="P520" s="7">
        <f t="shared" si="24"/>
        <v>4710.7998046875</v>
      </c>
    </row>
    <row r="521" spans="1:17" x14ac:dyDescent="0.3">
      <c r="A521" s="3">
        <v>40122</v>
      </c>
      <c r="B521" s="4">
        <v>4711.64990234375</v>
      </c>
      <c r="C521" s="4">
        <v>4776.35009765625</v>
      </c>
      <c r="D521" s="4">
        <v>4610.60009765625</v>
      </c>
      <c r="E521" s="5">
        <v>4765.5498046875</v>
      </c>
      <c r="F521" s="4">
        <v>4765.5498046875</v>
      </c>
      <c r="G521" s="4">
        <v>0</v>
      </c>
      <c r="H521" s="5">
        <f t="shared" si="25"/>
        <v>4700.4999023437504</v>
      </c>
      <c r="I521" s="5">
        <f t="shared" si="14"/>
        <v>4954.4961688701924</v>
      </c>
      <c r="J521" s="4">
        <f t="shared" si="15"/>
        <v>0</v>
      </c>
      <c r="K521" s="4">
        <f t="shared" si="16"/>
        <v>-1</v>
      </c>
      <c r="O521" s="12" t="str">
        <f t="shared" si="23"/>
        <v/>
      </c>
      <c r="P521" s="7">
        <f t="shared" si="24"/>
        <v>4765.5498046875</v>
      </c>
    </row>
    <row r="522" spans="1:17" x14ac:dyDescent="0.3">
      <c r="A522" s="3">
        <v>40123</v>
      </c>
      <c r="B522" s="4">
        <v>4767.5</v>
      </c>
      <c r="C522" s="4">
        <v>4836.2001953125</v>
      </c>
      <c r="D522" s="4">
        <v>4764.85009765625</v>
      </c>
      <c r="E522" s="5">
        <v>4796.14990234375</v>
      </c>
      <c r="F522" s="4">
        <v>4796.14990234375</v>
      </c>
      <c r="G522" s="4">
        <v>0</v>
      </c>
      <c r="H522" s="5">
        <f t="shared" si="25"/>
        <v>4709.6199218749998</v>
      </c>
      <c r="I522" s="5">
        <f t="shared" si="14"/>
        <v>4947.173095703125</v>
      </c>
      <c r="J522" s="4">
        <f t="shared" si="15"/>
        <v>0</v>
      </c>
      <c r="K522" s="4">
        <f t="shared" si="16"/>
        <v>-1</v>
      </c>
      <c r="O522" s="12" t="str">
        <f t="shared" si="23"/>
        <v/>
      </c>
      <c r="P522" s="7">
        <f t="shared" si="24"/>
        <v>4796.14990234375</v>
      </c>
    </row>
    <row r="523" spans="1:17" x14ac:dyDescent="0.3">
      <c r="A523" s="3">
        <v>40126</v>
      </c>
      <c r="B523" s="4">
        <v>4796.14990234375</v>
      </c>
      <c r="C523" s="4">
        <v>4905.25</v>
      </c>
      <c r="D523" s="4">
        <v>4789.89990234375</v>
      </c>
      <c r="E523" s="5">
        <v>4898.39990234375</v>
      </c>
      <c r="F523" s="4">
        <v>4898.39990234375</v>
      </c>
      <c r="G523" s="4">
        <v>0</v>
      </c>
      <c r="H523" s="5">
        <f t="shared" si="25"/>
        <v>4746.9598632812504</v>
      </c>
      <c r="I523" s="5">
        <f t="shared" si="14"/>
        <v>4944.84423828125</v>
      </c>
      <c r="J523" s="4">
        <f t="shared" si="15"/>
        <v>0</v>
      </c>
      <c r="K523" s="4">
        <f t="shared" si="16"/>
        <v>-1</v>
      </c>
      <c r="O523" s="12" t="str">
        <f t="shared" si="23"/>
        <v/>
      </c>
      <c r="P523" s="7">
        <f t="shared" si="24"/>
        <v>4898.39990234375</v>
      </c>
    </row>
    <row r="524" spans="1:17" x14ac:dyDescent="0.3">
      <c r="A524" s="3">
        <v>40127</v>
      </c>
      <c r="B524" s="4">
        <v>4898.89990234375</v>
      </c>
      <c r="C524" s="4">
        <v>4947.7001953125</v>
      </c>
      <c r="D524" s="4">
        <v>4860.10009765625</v>
      </c>
      <c r="E524" s="5">
        <v>4881.7001953125</v>
      </c>
      <c r="F524" s="4">
        <v>4881.7001953125</v>
      </c>
      <c r="G524" s="4">
        <v>0</v>
      </c>
      <c r="H524" s="5">
        <f t="shared" si="25"/>
        <v>4810.5199218750004</v>
      </c>
      <c r="I524" s="5">
        <f t="shared" si="14"/>
        <v>4940.0307804987979</v>
      </c>
      <c r="J524" s="4">
        <f t="shared" si="15"/>
        <v>0</v>
      </c>
      <c r="K524" s="4">
        <f t="shared" si="16"/>
        <v>-1</v>
      </c>
      <c r="O524" s="12" t="str">
        <f t="shared" si="23"/>
        <v/>
      </c>
      <c r="P524" s="7">
        <f t="shared" si="24"/>
        <v>4881.7001953125</v>
      </c>
    </row>
    <row r="525" spans="1:17" x14ac:dyDescent="0.3">
      <c r="A525" s="3">
        <v>40128</v>
      </c>
      <c r="B525" s="4">
        <v>4882.2998046875</v>
      </c>
      <c r="C525" s="4">
        <v>5016.7001953125</v>
      </c>
      <c r="D525" s="4">
        <v>4870.0498046875</v>
      </c>
      <c r="E525" s="5">
        <v>5003.9501953125</v>
      </c>
      <c r="F525" s="4">
        <v>5003.9501953125</v>
      </c>
      <c r="G525" s="4">
        <v>0</v>
      </c>
      <c r="H525" s="5">
        <f t="shared" si="25"/>
        <v>4869.1499999999996</v>
      </c>
      <c r="I525" s="5">
        <f t="shared" si="14"/>
        <v>4936.953857421875</v>
      </c>
      <c r="J525" s="4">
        <f t="shared" si="15"/>
        <v>0</v>
      </c>
      <c r="K525" s="4">
        <f t="shared" si="16"/>
        <v>-1</v>
      </c>
      <c r="O525" s="12" t="str">
        <f t="shared" si="23"/>
        <v/>
      </c>
      <c r="P525" s="7">
        <f t="shared" si="24"/>
        <v>5003.9501953125</v>
      </c>
    </row>
    <row r="526" spans="1:17" x14ac:dyDescent="0.3">
      <c r="A526" s="3">
        <v>40129</v>
      </c>
      <c r="B526" s="4">
        <v>5004.39990234375</v>
      </c>
      <c r="C526" s="4">
        <v>5014.39990234375</v>
      </c>
      <c r="D526" s="4">
        <v>4924.75</v>
      </c>
      <c r="E526" s="5">
        <v>4952.64990234375</v>
      </c>
      <c r="F526" s="4">
        <v>4952.64990234375</v>
      </c>
      <c r="G526" s="4">
        <v>0</v>
      </c>
      <c r="H526" s="5">
        <f t="shared" si="25"/>
        <v>4906.5700195312502</v>
      </c>
      <c r="I526" s="5">
        <f t="shared" si="14"/>
        <v>4931.9250112680293</v>
      </c>
      <c r="J526" s="4">
        <f t="shared" si="15"/>
        <v>-1</v>
      </c>
      <c r="K526" s="4">
        <f t="shared" si="16"/>
        <v>-1</v>
      </c>
      <c r="O526" s="12" t="str">
        <f t="shared" si="23"/>
        <v/>
      </c>
      <c r="P526" s="7">
        <f t="shared" si="24"/>
        <v>4952.64990234375</v>
      </c>
    </row>
    <row r="527" spans="1:17" x14ac:dyDescent="0.3">
      <c r="A527" s="3">
        <v>40130</v>
      </c>
      <c r="B527" s="4">
        <v>4952.35009765625</v>
      </c>
      <c r="C527" s="4">
        <v>5017.89990234375</v>
      </c>
      <c r="D527" s="4">
        <v>4942.64990234375</v>
      </c>
      <c r="E527" s="5">
        <v>4998.9501953125</v>
      </c>
      <c r="F527" s="4">
        <v>4998.9501953125</v>
      </c>
      <c r="G527" s="4">
        <v>0</v>
      </c>
      <c r="H527" s="5">
        <f t="shared" si="25"/>
        <v>4947.1300781250002</v>
      </c>
      <c r="I527" s="5">
        <f t="shared" si="14"/>
        <v>4931.7615497295674</v>
      </c>
      <c r="J527" s="4">
        <f t="shared" si="15"/>
        <v>0</v>
      </c>
      <c r="K527" s="4">
        <f t="shared" si="16"/>
        <v>1</v>
      </c>
      <c r="O527" s="12">
        <f t="shared" si="23"/>
        <v>4998.9501953125</v>
      </c>
      <c r="P527" s="7" t="str">
        <f t="shared" si="24"/>
        <v/>
      </c>
      <c r="Q527" s="13">
        <f>P552-O527</f>
        <v>-11.25</v>
      </c>
    </row>
    <row r="528" spans="1:17" x14ac:dyDescent="0.3">
      <c r="A528" s="3">
        <v>40133</v>
      </c>
      <c r="B528" s="4">
        <v>4996.5</v>
      </c>
      <c r="C528" s="4">
        <v>5073.2001953125</v>
      </c>
      <c r="D528" s="4">
        <v>4994</v>
      </c>
      <c r="E528" s="5">
        <v>5058.0498046875</v>
      </c>
      <c r="F528" s="4">
        <v>5058.0498046875</v>
      </c>
      <c r="G528" s="4">
        <v>0</v>
      </c>
      <c r="H528" s="5">
        <f t="shared" si="25"/>
        <v>4979.06005859375</v>
      </c>
      <c r="I528" s="5">
        <f t="shared" si="14"/>
        <v>4932.9403921274043</v>
      </c>
      <c r="J528" s="4">
        <f t="shared" si="15"/>
        <v>0</v>
      </c>
      <c r="K528" s="4">
        <f t="shared" si="16"/>
        <v>1</v>
      </c>
      <c r="O528" s="12">
        <f t="shared" si="23"/>
        <v>5058.0498046875</v>
      </c>
      <c r="P528" s="7" t="str">
        <f t="shared" si="24"/>
        <v/>
      </c>
    </row>
    <row r="529" spans="1:16" x14ac:dyDescent="0.3">
      <c r="A529" s="3">
        <v>40134</v>
      </c>
      <c r="B529" s="4">
        <v>5058.9501953125</v>
      </c>
      <c r="C529" s="4">
        <v>5074</v>
      </c>
      <c r="D529" s="4">
        <v>5010.14990234375</v>
      </c>
      <c r="E529" s="5">
        <v>5062.25</v>
      </c>
      <c r="F529" s="4">
        <v>5062.25</v>
      </c>
      <c r="G529" s="4">
        <v>0</v>
      </c>
      <c r="H529" s="5">
        <f t="shared" si="25"/>
        <v>5015.1700195312496</v>
      </c>
      <c r="I529" s="5">
        <f t="shared" si="14"/>
        <v>4935.8826998197119</v>
      </c>
      <c r="J529" s="4">
        <f t="shared" si="15"/>
        <v>0</v>
      </c>
      <c r="K529" s="4">
        <f t="shared" si="16"/>
        <v>1</v>
      </c>
      <c r="O529" s="12">
        <f t="shared" si="23"/>
        <v>5062.25</v>
      </c>
      <c r="P529" s="7" t="str">
        <f t="shared" si="24"/>
        <v/>
      </c>
    </row>
    <row r="530" spans="1:16" x14ac:dyDescent="0.3">
      <c r="A530" s="3">
        <v>40135</v>
      </c>
      <c r="B530" s="4">
        <v>5061.5</v>
      </c>
      <c r="C530" s="4">
        <v>5079.2998046875</v>
      </c>
      <c r="D530" s="4">
        <v>5041.64990234375</v>
      </c>
      <c r="E530" s="5">
        <v>5054.7001953125</v>
      </c>
      <c r="F530" s="4">
        <v>5054.7001953125</v>
      </c>
      <c r="G530" s="4">
        <v>0</v>
      </c>
      <c r="H530" s="5">
        <f t="shared" si="25"/>
        <v>5025.3200195312502</v>
      </c>
      <c r="I530" s="5">
        <f t="shared" si="14"/>
        <v>4937.9000150240381</v>
      </c>
      <c r="J530" s="4">
        <f t="shared" si="15"/>
        <v>0</v>
      </c>
      <c r="K530" s="4">
        <f t="shared" si="16"/>
        <v>1</v>
      </c>
      <c r="O530" s="12">
        <f t="shared" si="23"/>
        <v>5054.7001953125</v>
      </c>
      <c r="P530" s="7" t="str">
        <f t="shared" si="24"/>
        <v/>
      </c>
    </row>
    <row r="531" spans="1:16" x14ac:dyDescent="0.3">
      <c r="A531" s="3">
        <v>40136</v>
      </c>
      <c r="B531" s="4">
        <v>5043.9501953125</v>
      </c>
      <c r="C531" s="4">
        <v>5053.4501953125</v>
      </c>
      <c r="D531" s="4">
        <v>4963.7001953125</v>
      </c>
      <c r="E531" s="5">
        <v>4989</v>
      </c>
      <c r="F531" s="4">
        <v>4989</v>
      </c>
      <c r="G531" s="4">
        <v>0</v>
      </c>
      <c r="H531" s="5">
        <f t="shared" si="25"/>
        <v>5032.5900390625002</v>
      </c>
      <c r="I531" s="5">
        <f t="shared" si="14"/>
        <v>4939.5846228966348</v>
      </c>
      <c r="J531" s="4">
        <f t="shared" si="15"/>
        <v>0</v>
      </c>
      <c r="K531" s="4">
        <f t="shared" si="16"/>
        <v>1</v>
      </c>
      <c r="O531" s="12">
        <f t="shared" si="23"/>
        <v>4989</v>
      </c>
      <c r="P531" s="7" t="str">
        <f t="shared" si="24"/>
        <v/>
      </c>
    </row>
    <row r="532" spans="1:16" x14ac:dyDescent="0.3">
      <c r="A532" s="3">
        <v>40137</v>
      </c>
      <c r="B532" s="4">
        <v>4988.75</v>
      </c>
      <c r="C532" s="4">
        <v>5063.2998046875</v>
      </c>
      <c r="D532" s="4">
        <v>4932.7998046875</v>
      </c>
      <c r="E532" s="5">
        <v>5052.4501953125</v>
      </c>
      <c r="F532" s="4">
        <v>5052.4501953125</v>
      </c>
      <c r="G532" s="4">
        <v>0</v>
      </c>
      <c r="H532" s="5">
        <f t="shared" si="25"/>
        <v>5043.2900390625</v>
      </c>
      <c r="I532" s="5">
        <f t="shared" si="14"/>
        <v>4939.5153996394229</v>
      </c>
      <c r="J532" s="4">
        <f t="shared" si="15"/>
        <v>0</v>
      </c>
      <c r="K532" s="4">
        <f t="shared" si="16"/>
        <v>1</v>
      </c>
      <c r="O532" s="12">
        <f t="shared" si="23"/>
        <v>5052.4501953125</v>
      </c>
      <c r="P532" s="7" t="str">
        <f t="shared" si="24"/>
        <v/>
      </c>
    </row>
    <row r="533" spans="1:16" x14ac:dyDescent="0.3">
      <c r="A533" s="3">
        <v>40140</v>
      </c>
      <c r="B533" s="4">
        <v>5052.9501953125</v>
      </c>
      <c r="C533" s="4">
        <v>5113.10009765625</v>
      </c>
      <c r="D533" s="4">
        <v>5052.10009765625</v>
      </c>
      <c r="E533" s="5">
        <v>5103.5498046875</v>
      </c>
      <c r="F533" s="4">
        <v>5103.5498046875</v>
      </c>
      <c r="G533" s="4">
        <v>0</v>
      </c>
      <c r="H533" s="5">
        <f t="shared" si="25"/>
        <v>5052.3900390625004</v>
      </c>
      <c r="I533" s="5">
        <f t="shared" si="14"/>
        <v>4938.9519230769229</v>
      </c>
      <c r="J533" s="4">
        <f t="shared" si="15"/>
        <v>0</v>
      </c>
      <c r="K533" s="4">
        <f t="shared" si="16"/>
        <v>1</v>
      </c>
      <c r="O533" s="12">
        <f t="shared" si="23"/>
        <v>5103.5498046875</v>
      </c>
      <c r="P533" s="7" t="str">
        <f t="shared" si="24"/>
        <v/>
      </c>
    </row>
    <row r="534" spans="1:16" x14ac:dyDescent="0.3">
      <c r="A534" s="3">
        <v>40141</v>
      </c>
      <c r="B534" s="4">
        <v>5105</v>
      </c>
      <c r="C534" s="4">
        <v>5112.85009765625</v>
      </c>
      <c r="D534" s="4">
        <v>5053.5</v>
      </c>
      <c r="E534" s="5">
        <v>5090.5498046875</v>
      </c>
      <c r="F534" s="4">
        <v>5090.5498046875</v>
      </c>
      <c r="G534" s="4">
        <v>0</v>
      </c>
      <c r="H534" s="5">
        <f t="shared" si="25"/>
        <v>5058.05</v>
      </c>
      <c r="I534" s="5">
        <f t="shared" si="14"/>
        <v>4938.2480656550479</v>
      </c>
      <c r="J534" s="4">
        <f t="shared" si="15"/>
        <v>0</v>
      </c>
      <c r="K534" s="4">
        <f t="shared" si="16"/>
        <v>1</v>
      </c>
      <c r="O534" s="12">
        <f t="shared" si="23"/>
        <v>5090.5498046875</v>
      </c>
      <c r="P534" s="7" t="str">
        <f t="shared" si="24"/>
        <v/>
      </c>
    </row>
    <row r="535" spans="1:16" x14ac:dyDescent="0.3">
      <c r="A535" s="3">
        <v>40142</v>
      </c>
      <c r="B535" s="4">
        <v>5091.5498046875</v>
      </c>
      <c r="C535" s="4">
        <v>5138</v>
      </c>
      <c r="D535" s="4">
        <v>5078.35009765625</v>
      </c>
      <c r="E535" s="5">
        <v>5108.14990234375</v>
      </c>
      <c r="F535" s="4">
        <v>5108.14990234375</v>
      </c>
      <c r="G535" s="4">
        <v>0</v>
      </c>
      <c r="H535" s="5">
        <f t="shared" si="25"/>
        <v>5068.7399414062502</v>
      </c>
      <c r="I535" s="5">
        <f t="shared" si="14"/>
        <v>4936.9403733473555</v>
      </c>
      <c r="J535" s="4">
        <f t="shared" si="15"/>
        <v>0</v>
      </c>
      <c r="K535" s="4">
        <f t="shared" si="16"/>
        <v>1</v>
      </c>
      <c r="O535" s="12">
        <f t="shared" si="23"/>
        <v>5108.14990234375</v>
      </c>
      <c r="P535" s="7" t="str">
        <f t="shared" si="24"/>
        <v/>
      </c>
    </row>
    <row r="536" spans="1:16" x14ac:dyDescent="0.3">
      <c r="A536" s="3">
        <v>40143</v>
      </c>
      <c r="B536" s="4">
        <v>5116.4501953125</v>
      </c>
      <c r="C536" s="4">
        <v>5116.4501953125</v>
      </c>
      <c r="D536" s="4">
        <v>4986.0498046875</v>
      </c>
      <c r="E536" s="5">
        <v>5005.5498046875</v>
      </c>
      <c r="F536" s="4">
        <v>5005.5498046875</v>
      </c>
      <c r="G536" s="4">
        <v>0</v>
      </c>
      <c r="H536" s="5">
        <f t="shared" si="25"/>
        <v>5072.0499023437496</v>
      </c>
      <c r="I536" s="5">
        <f t="shared" si="14"/>
        <v>4932.7518967848555</v>
      </c>
      <c r="J536" s="4">
        <f t="shared" si="15"/>
        <v>0</v>
      </c>
      <c r="K536" s="4">
        <f t="shared" si="16"/>
        <v>1</v>
      </c>
      <c r="O536" s="12">
        <f t="shared" si="23"/>
        <v>5005.5498046875</v>
      </c>
      <c r="P536" s="7" t="str">
        <f t="shared" si="24"/>
        <v/>
      </c>
    </row>
    <row r="537" spans="1:16" x14ac:dyDescent="0.3">
      <c r="A537" s="3">
        <v>40144</v>
      </c>
      <c r="B537" s="4">
        <v>5005.0498046875</v>
      </c>
      <c r="C537" s="4">
        <v>5005.0498046875</v>
      </c>
      <c r="D537" s="4">
        <v>4806.7001953125</v>
      </c>
      <c r="E537" s="5">
        <v>4941.75</v>
      </c>
      <c r="F537" s="4">
        <v>4941.75</v>
      </c>
      <c r="G537" s="4">
        <v>0</v>
      </c>
      <c r="H537" s="5">
        <f t="shared" si="25"/>
        <v>5049.9098632812502</v>
      </c>
      <c r="I537" s="5">
        <f t="shared" ref="I537:I791" si="26">AVERAGE(E512:E537)</f>
        <v>4928.0653545673076</v>
      </c>
      <c r="J537" s="4">
        <f t="shared" ref="J537:J791" si="27">IF(AND(H537&gt;I537,H538&lt;I538),1,IF(AND(H537&lt;I537,H538&gt;I538),-1,0))</f>
        <v>0</v>
      </c>
      <c r="K537" s="4">
        <f t="shared" ref="K537:K791" si="28">IF(J537=0,K538,J537)</f>
        <v>1</v>
      </c>
      <c r="O537" s="12">
        <f t="shared" si="23"/>
        <v>4941.75</v>
      </c>
      <c r="P537" s="7" t="str">
        <f t="shared" si="24"/>
        <v/>
      </c>
    </row>
    <row r="538" spans="1:16" x14ac:dyDescent="0.3">
      <c r="A538" s="3">
        <v>40147</v>
      </c>
      <c r="B538" s="4">
        <v>4942.25</v>
      </c>
      <c r="C538" s="4">
        <v>5066.35009765625</v>
      </c>
      <c r="D538" s="4">
        <v>4942.25</v>
      </c>
      <c r="E538" s="5">
        <v>5032.7001953125</v>
      </c>
      <c r="F538" s="4">
        <v>5032.7001953125</v>
      </c>
      <c r="G538" s="4">
        <v>0</v>
      </c>
      <c r="H538" s="5">
        <f t="shared" si="25"/>
        <v>5035.7399414062502</v>
      </c>
      <c r="I538" s="5">
        <f t="shared" si="26"/>
        <v>4929.7615121694707</v>
      </c>
      <c r="J538" s="4">
        <f t="shared" si="27"/>
        <v>0</v>
      </c>
      <c r="K538" s="4">
        <f t="shared" si="28"/>
        <v>1</v>
      </c>
      <c r="O538" s="12">
        <f t="shared" si="23"/>
        <v>5032.7001953125</v>
      </c>
      <c r="P538" s="7" t="str">
        <f t="shared" si="24"/>
        <v/>
      </c>
    </row>
    <row r="539" spans="1:16" x14ac:dyDescent="0.3">
      <c r="A539" s="3">
        <v>40148</v>
      </c>
      <c r="B539" s="4">
        <v>5039.7001953125</v>
      </c>
      <c r="C539" s="4">
        <v>5130.35009765625</v>
      </c>
      <c r="D539" s="4">
        <v>5038.85009765625</v>
      </c>
      <c r="E539" s="5">
        <v>5122</v>
      </c>
      <c r="F539" s="4">
        <v>5122</v>
      </c>
      <c r="G539" s="4">
        <v>0</v>
      </c>
      <c r="H539" s="5">
        <f t="shared" si="25"/>
        <v>5042.0299804687502</v>
      </c>
      <c r="I539" s="5">
        <f t="shared" si="26"/>
        <v>4934.5672889122598</v>
      </c>
      <c r="J539" s="4">
        <f t="shared" si="27"/>
        <v>0</v>
      </c>
      <c r="K539" s="4">
        <f t="shared" si="28"/>
        <v>1</v>
      </c>
      <c r="O539" s="12">
        <f t="shared" si="23"/>
        <v>5122</v>
      </c>
      <c r="P539" s="7" t="str">
        <f t="shared" si="24"/>
        <v/>
      </c>
    </row>
    <row r="540" spans="1:16" x14ac:dyDescent="0.3">
      <c r="A540" s="3">
        <v>40149</v>
      </c>
      <c r="B540" s="4">
        <v>5122.75</v>
      </c>
      <c r="C540" s="4">
        <v>5161.75</v>
      </c>
      <c r="D540" s="4">
        <v>5111.75</v>
      </c>
      <c r="E540" s="5">
        <v>5123.25</v>
      </c>
      <c r="F540" s="4">
        <v>5123.25</v>
      </c>
      <c r="G540" s="4">
        <v>0</v>
      </c>
      <c r="H540" s="5">
        <f t="shared" si="25"/>
        <v>5045.05</v>
      </c>
      <c r="I540" s="5">
        <f t="shared" si="26"/>
        <v>4940.4269080528848</v>
      </c>
      <c r="J540" s="4">
        <f t="shared" si="27"/>
        <v>0</v>
      </c>
      <c r="K540" s="4">
        <f t="shared" si="28"/>
        <v>1</v>
      </c>
      <c r="O540" s="12">
        <f t="shared" si="23"/>
        <v>5123.25</v>
      </c>
      <c r="P540" s="7" t="str">
        <f t="shared" si="24"/>
        <v/>
      </c>
    </row>
    <row r="541" spans="1:16" x14ac:dyDescent="0.3">
      <c r="A541" s="3">
        <v>40150</v>
      </c>
      <c r="B541" s="4">
        <v>5124.5498046875</v>
      </c>
      <c r="C541" s="4">
        <v>5181</v>
      </c>
      <c r="D541" s="4">
        <v>5106.60009765625</v>
      </c>
      <c r="E541" s="5">
        <v>5131.7001953125</v>
      </c>
      <c r="F541" s="4">
        <v>5131.7001953125</v>
      </c>
      <c r="G541" s="4">
        <v>0</v>
      </c>
      <c r="H541" s="5">
        <f t="shared" si="25"/>
        <v>5070.2800781249998</v>
      </c>
      <c r="I541" s="5">
        <f t="shared" si="26"/>
        <v>4951.3884465144229</v>
      </c>
      <c r="J541" s="4">
        <f t="shared" si="27"/>
        <v>0</v>
      </c>
      <c r="K541" s="4">
        <f t="shared" si="28"/>
        <v>1</v>
      </c>
      <c r="O541" s="12">
        <f t="shared" si="23"/>
        <v>5131.7001953125</v>
      </c>
      <c r="P541" s="7" t="str">
        <f t="shared" si="24"/>
        <v/>
      </c>
    </row>
    <row r="542" spans="1:16" x14ac:dyDescent="0.3">
      <c r="A542" s="3">
        <v>40151</v>
      </c>
      <c r="B542" s="4">
        <v>5131.7001953125</v>
      </c>
      <c r="C542" s="4">
        <v>5161.7998046875</v>
      </c>
      <c r="D542" s="4">
        <v>5081.85009765625</v>
      </c>
      <c r="E542" s="5">
        <v>5108.89990234375</v>
      </c>
      <c r="F542" s="4">
        <v>5108.89990234375</v>
      </c>
      <c r="G542" s="4">
        <v>0</v>
      </c>
      <c r="H542" s="5">
        <f t="shared" si="25"/>
        <v>5103.7100585937496</v>
      </c>
      <c r="I542" s="5">
        <f t="shared" si="26"/>
        <v>4962.2634465144229</v>
      </c>
      <c r="J542" s="4">
        <f t="shared" si="27"/>
        <v>0</v>
      </c>
      <c r="K542" s="4">
        <f t="shared" si="28"/>
        <v>1</v>
      </c>
      <c r="O542" s="12">
        <f t="shared" si="23"/>
        <v>5108.89990234375</v>
      </c>
      <c r="P542" s="7" t="str">
        <f t="shared" si="24"/>
        <v/>
      </c>
    </row>
    <row r="543" spans="1:16" x14ac:dyDescent="0.3">
      <c r="A543" s="3">
        <v>40154</v>
      </c>
      <c r="B543" s="4">
        <v>5108.85009765625</v>
      </c>
      <c r="C543" s="4">
        <v>5131.2998046875</v>
      </c>
      <c r="D543" s="4">
        <v>5051.5498046875</v>
      </c>
      <c r="E543" s="5">
        <v>5066.7001953125</v>
      </c>
      <c r="F543" s="4">
        <v>5066.7001953125</v>
      </c>
      <c r="G543" s="4">
        <v>0</v>
      </c>
      <c r="H543" s="5">
        <f t="shared" si="25"/>
        <v>5110.5100585937498</v>
      </c>
      <c r="I543" s="5">
        <f t="shared" si="26"/>
        <v>4974.4230769230771</v>
      </c>
      <c r="J543" s="4">
        <f t="shared" si="27"/>
        <v>0</v>
      </c>
      <c r="K543" s="4">
        <f t="shared" si="28"/>
        <v>1</v>
      </c>
      <c r="O543" s="12">
        <f t="shared" si="23"/>
        <v>5066.7001953125</v>
      </c>
      <c r="P543" s="7" t="str">
        <f t="shared" si="24"/>
        <v/>
      </c>
    </row>
    <row r="544" spans="1:16" x14ac:dyDescent="0.3">
      <c r="A544" s="3">
        <v>40155</v>
      </c>
      <c r="B544" s="4">
        <v>5068.5498046875</v>
      </c>
      <c r="C544" s="4">
        <v>5152.5498046875</v>
      </c>
      <c r="D544" s="4">
        <v>5058.89990234375</v>
      </c>
      <c r="E544" s="5">
        <v>5147.9501953125</v>
      </c>
      <c r="F544" s="4">
        <v>5147.9501953125</v>
      </c>
      <c r="G544" s="4">
        <v>0</v>
      </c>
      <c r="H544" s="5">
        <f t="shared" si="25"/>
        <v>5115.7000976562504</v>
      </c>
      <c r="I544" s="5">
        <f t="shared" si="26"/>
        <v>4991.2019230769229</v>
      </c>
      <c r="J544" s="4">
        <f t="shared" si="27"/>
        <v>0</v>
      </c>
      <c r="K544" s="4">
        <f t="shared" si="28"/>
        <v>1</v>
      </c>
      <c r="O544" s="12">
        <f t="shared" si="23"/>
        <v>5147.9501953125</v>
      </c>
      <c r="P544" s="7" t="str">
        <f t="shared" si="24"/>
        <v/>
      </c>
    </row>
    <row r="545" spans="1:17" x14ac:dyDescent="0.3">
      <c r="A545" s="3">
        <v>40156</v>
      </c>
      <c r="B545" s="4">
        <v>5147.64990234375</v>
      </c>
      <c r="C545" s="4">
        <v>5147.64990234375</v>
      </c>
      <c r="D545" s="4">
        <v>5090.60009765625</v>
      </c>
      <c r="E545" s="5">
        <v>5112</v>
      </c>
      <c r="F545" s="4">
        <v>5112</v>
      </c>
      <c r="G545" s="4">
        <v>0</v>
      </c>
      <c r="H545" s="5">
        <f t="shared" si="25"/>
        <v>5113.4500976562504</v>
      </c>
      <c r="I545" s="5">
        <f t="shared" si="26"/>
        <v>5012.2826960637021</v>
      </c>
      <c r="J545" s="4">
        <f t="shared" si="27"/>
        <v>0</v>
      </c>
      <c r="K545" s="4">
        <f t="shared" si="28"/>
        <v>1</v>
      </c>
      <c r="O545" s="12">
        <f t="shared" si="23"/>
        <v>5112</v>
      </c>
      <c r="P545" s="7" t="str">
        <f t="shared" si="24"/>
        <v/>
      </c>
    </row>
    <row r="546" spans="1:17" x14ac:dyDescent="0.3">
      <c r="A546" s="3">
        <v>40157</v>
      </c>
      <c r="B546" s="4">
        <v>5112.39990234375</v>
      </c>
      <c r="C546" s="4">
        <v>5146.4501953125</v>
      </c>
      <c r="D546" s="4">
        <v>5084.64990234375</v>
      </c>
      <c r="E546" s="5">
        <v>5134.64990234375</v>
      </c>
      <c r="F546" s="4">
        <v>5134.64990234375</v>
      </c>
      <c r="G546" s="4">
        <v>0</v>
      </c>
      <c r="H546" s="5">
        <f t="shared" si="25"/>
        <v>5114.0400390625</v>
      </c>
      <c r="I546" s="5">
        <f t="shared" si="26"/>
        <v>5028.5846228966348</v>
      </c>
      <c r="J546" s="4">
        <f t="shared" si="27"/>
        <v>0</v>
      </c>
      <c r="K546" s="4">
        <f t="shared" si="28"/>
        <v>1</v>
      </c>
      <c r="O546" s="12">
        <f t="shared" si="23"/>
        <v>5134.64990234375</v>
      </c>
      <c r="P546" s="7" t="str">
        <f t="shared" si="24"/>
        <v/>
      </c>
    </row>
    <row r="547" spans="1:17" x14ac:dyDescent="0.3">
      <c r="A547" s="3">
        <v>40158</v>
      </c>
      <c r="B547" s="4">
        <v>5136.0498046875</v>
      </c>
      <c r="C547" s="4">
        <v>5182.5498046875</v>
      </c>
      <c r="D547" s="4">
        <v>5088.39990234375</v>
      </c>
      <c r="E547" s="5">
        <v>5117.2998046875</v>
      </c>
      <c r="F547" s="4">
        <v>5117.2998046875</v>
      </c>
      <c r="G547" s="4">
        <v>0</v>
      </c>
      <c r="H547" s="5">
        <f t="shared" si="25"/>
        <v>5115.7200195312498</v>
      </c>
      <c r="I547" s="5">
        <f t="shared" si="26"/>
        <v>5042.1134690504805</v>
      </c>
      <c r="J547" s="4">
        <f t="shared" si="27"/>
        <v>0</v>
      </c>
      <c r="K547" s="4">
        <f t="shared" si="28"/>
        <v>1</v>
      </c>
      <c r="O547" s="12">
        <f t="shared" si="23"/>
        <v>5117.2998046875</v>
      </c>
      <c r="P547" s="7" t="str">
        <f t="shared" si="24"/>
        <v/>
      </c>
    </row>
    <row r="548" spans="1:17" x14ac:dyDescent="0.3">
      <c r="A548" s="3">
        <v>40161</v>
      </c>
      <c r="B548" s="4">
        <v>5117.4501953125</v>
      </c>
      <c r="C548" s="4">
        <v>5156.7001953125</v>
      </c>
      <c r="D548" s="4">
        <v>5090.14990234375</v>
      </c>
      <c r="E548" s="5">
        <v>5105.7001953125</v>
      </c>
      <c r="F548" s="4">
        <v>5105.7001953125</v>
      </c>
      <c r="G548" s="4">
        <v>0</v>
      </c>
      <c r="H548" s="5">
        <f t="shared" si="25"/>
        <v>5123.52001953125</v>
      </c>
      <c r="I548" s="5">
        <f t="shared" si="26"/>
        <v>5054.0192495492793</v>
      </c>
      <c r="J548" s="4">
        <f t="shared" si="27"/>
        <v>0</v>
      </c>
      <c r="K548" s="4">
        <f t="shared" si="28"/>
        <v>1</v>
      </c>
      <c r="O548" s="12">
        <f t="shared" si="23"/>
        <v>5105.7001953125</v>
      </c>
      <c r="P548" s="7" t="str">
        <f t="shared" si="24"/>
        <v/>
      </c>
    </row>
    <row r="549" spans="1:17" x14ac:dyDescent="0.3">
      <c r="A549" s="3">
        <v>40162</v>
      </c>
      <c r="B549" s="4">
        <v>5105.75</v>
      </c>
      <c r="C549" s="4">
        <v>5129.4501953125</v>
      </c>
      <c r="D549" s="4">
        <v>5018.25</v>
      </c>
      <c r="E549" s="5">
        <v>5033.0498046875</v>
      </c>
      <c r="F549" s="4">
        <v>5033.0498046875</v>
      </c>
      <c r="G549" s="4">
        <v>0</v>
      </c>
      <c r="H549" s="5">
        <f t="shared" si="25"/>
        <v>5100.5399414062504</v>
      </c>
      <c r="I549" s="5">
        <f t="shared" si="26"/>
        <v>5059.1980919471152</v>
      </c>
      <c r="J549" s="4">
        <f t="shared" si="27"/>
        <v>0</v>
      </c>
      <c r="K549" s="4">
        <f t="shared" si="28"/>
        <v>1</v>
      </c>
      <c r="O549" s="12">
        <f t="shared" si="23"/>
        <v>5033.0498046875</v>
      </c>
      <c r="P549" s="7" t="str">
        <f t="shared" si="24"/>
        <v/>
      </c>
    </row>
    <row r="550" spans="1:17" x14ac:dyDescent="0.3">
      <c r="A550" s="3">
        <v>40163</v>
      </c>
      <c r="B550" s="4">
        <v>5032.9501953125</v>
      </c>
      <c r="C550" s="4">
        <v>5067.25</v>
      </c>
      <c r="D550" s="4">
        <v>5001.7998046875</v>
      </c>
      <c r="E550" s="5">
        <v>5042.0498046875</v>
      </c>
      <c r="F550" s="4">
        <v>5042.0498046875</v>
      </c>
      <c r="G550" s="4">
        <v>0</v>
      </c>
      <c r="H550" s="5">
        <f t="shared" si="25"/>
        <v>5086.5499023437496</v>
      </c>
      <c r="I550" s="5">
        <f t="shared" si="26"/>
        <v>5065.3653846153848</v>
      </c>
      <c r="J550" s="4">
        <f t="shared" si="27"/>
        <v>0</v>
      </c>
      <c r="K550" s="4">
        <f t="shared" si="28"/>
        <v>1</v>
      </c>
      <c r="O550" s="12">
        <f t="shared" si="23"/>
        <v>5042.0498046875</v>
      </c>
      <c r="P550" s="7" t="str">
        <f t="shared" si="24"/>
        <v/>
      </c>
    </row>
    <row r="551" spans="1:17" x14ac:dyDescent="0.3">
      <c r="A551" s="3">
        <v>40164</v>
      </c>
      <c r="B551" s="4">
        <v>5046.64990234375</v>
      </c>
      <c r="C551" s="4">
        <v>5064.2001953125</v>
      </c>
      <c r="D551" s="4">
        <v>5013.14990234375</v>
      </c>
      <c r="E551" s="5">
        <v>5041.75</v>
      </c>
      <c r="F551" s="4">
        <v>5041.75</v>
      </c>
      <c r="G551" s="4">
        <v>0</v>
      </c>
      <c r="H551" s="5">
        <f t="shared" si="25"/>
        <v>5067.9699218750002</v>
      </c>
      <c r="I551" s="5">
        <f t="shared" si="26"/>
        <v>5066.8192232572119</v>
      </c>
      <c r="J551" s="4">
        <f t="shared" si="27"/>
        <v>1</v>
      </c>
      <c r="K551" s="4">
        <f t="shared" si="28"/>
        <v>1</v>
      </c>
      <c r="O551" s="12">
        <f t="shared" si="23"/>
        <v>5041.75</v>
      </c>
      <c r="P551" s="7" t="str">
        <f t="shared" si="24"/>
        <v/>
      </c>
    </row>
    <row r="552" spans="1:17" x14ac:dyDescent="0.3">
      <c r="A552" s="3">
        <v>40165</v>
      </c>
      <c r="B552" s="4">
        <v>5042</v>
      </c>
      <c r="C552" s="4">
        <v>5043.39990234375</v>
      </c>
      <c r="D552" s="4">
        <v>4979.0498046875</v>
      </c>
      <c r="E552" s="5">
        <v>4987.7001953125</v>
      </c>
      <c r="F552" s="4">
        <v>4987.7001953125</v>
      </c>
      <c r="G552" s="4">
        <v>0</v>
      </c>
      <c r="H552" s="5">
        <f t="shared" si="25"/>
        <v>5042.05</v>
      </c>
      <c r="I552" s="5">
        <f t="shared" si="26"/>
        <v>5068.1673114483174</v>
      </c>
      <c r="J552" s="4">
        <f t="shared" si="27"/>
        <v>0</v>
      </c>
      <c r="K552" s="4">
        <f t="shared" si="28"/>
        <v>-1</v>
      </c>
      <c r="O552" s="12" t="str">
        <f t="shared" si="23"/>
        <v/>
      </c>
      <c r="P552" s="7">
        <f t="shared" si="24"/>
        <v>4987.7001953125</v>
      </c>
      <c r="Q552" s="13">
        <f>P552-O557</f>
        <v>-200.25</v>
      </c>
    </row>
    <row r="553" spans="1:17" x14ac:dyDescent="0.3">
      <c r="A553" s="3">
        <v>40168</v>
      </c>
      <c r="B553" s="4">
        <v>4983.64990234375</v>
      </c>
      <c r="C553" s="4">
        <v>4997.85009765625</v>
      </c>
      <c r="D553" s="4">
        <v>4943.9501953125</v>
      </c>
      <c r="E553" s="5">
        <v>4952.60009765625</v>
      </c>
      <c r="F553" s="4">
        <v>4952.60009765625</v>
      </c>
      <c r="G553" s="4">
        <v>0</v>
      </c>
      <c r="H553" s="5">
        <f t="shared" si="25"/>
        <v>5011.4299804687498</v>
      </c>
      <c r="I553" s="5">
        <f t="shared" si="26"/>
        <v>5066.3846153846152</v>
      </c>
      <c r="J553" s="4">
        <f t="shared" si="27"/>
        <v>0</v>
      </c>
      <c r="K553" s="4">
        <f t="shared" si="28"/>
        <v>-1</v>
      </c>
      <c r="O553" s="12" t="str">
        <f t="shared" si="23"/>
        <v/>
      </c>
      <c r="P553" s="7">
        <f t="shared" si="24"/>
        <v>4952.60009765625</v>
      </c>
    </row>
    <row r="554" spans="1:17" x14ac:dyDescent="0.3">
      <c r="A554" s="3">
        <v>40169</v>
      </c>
      <c r="B554" s="4">
        <v>4953.35009765625</v>
      </c>
      <c r="C554" s="4">
        <v>4997.2998046875</v>
      </c>
      <c r="D554" s="4">
        <v>4953.35009765625</v>
      </c>
      <c r="E554" s="5">
        <v>4985.85009765625</v>
      </c>
      <c r="F554" s="4">
        <v>4985.85009765625</v>
      </c>
      <c r="G554" s="4">
        <v>0</v>
      </c>
      <c r="H554" s="5">
        <f t="shared" si="25"/>
        <v>5001.9900390624998</v>
      </c>
      <c r="I554" s="5">
        <f t="shared" si="26"/>
        <v>5063.6077035757207</v>
      </c>
      <c r="J554" s="4">
        <f t="shared" si="27"/>
        <v>0</v>
      </c>
      <c r="K554" s="4">
        <f t="shared" si="28"/>
        <v>-1</v>
      </c>
      <c r="O554" s="12" t="str">
        <f t="shared" si="23"/>
        <v/>
      </c>
      <c r="P554" s="7">
        <f t="shared" si="24"/>
        <v>4985.85009765625</v>
      </c>
    </row>
    <row r="555" spans="1:17" x14ac:dyDescent="0.3">
      <c r="A555" s="3">
        <v>40170</v>
      </c>
      <c r="B555" s="4">
        <v>4990.0498046875</v>
      </c>
      <c r="C555" s="4">
        <v>5150.60009765625</v>
      </c>
      <c r="D555" s="4">
        <v>4990.0498046875</v>
      </c>
      <c r="E555" s="5">
        <v>5144.60009765625</v>
      </c>
      <c r="F555" s="4">
        <v>5144.60009765625</v>
      </c>
      <c r="G555" s="4">
        <v>0</v>
      </c>
      <c r="H555" s="5">
        <f t="shared" si="25"/>
        <v>5022.5000976562496</v>
      </c>
      <c r="I555" s="5">
        <f t="shared" si="26"/>
        <v>5066.7750150240381</v>
      </c>
      <c r="J555" s="4">
        <f t="shared" si="27"/>
        <v>0</v>
      </c>
      <c r="K555" s="4">
        <f t="shared" si="28"/>
        <v>-1</v>
      </c>
      <c r="O555" s="12" t="str">
        <f t="shared" si="23"/>
        <v/>
      </c>
      <c r="P555" s="7">
        <f t="shared" si="24"/>
        <v>5144.60009765625</v>
      </c>
    </row>
    <row r="556" spans="1:17" x14ac:dyDescent="0.3">
      <c r="A556" s="3">
        <v>40171</v>
      </c>
      <c r="B556" s="4">
        <v>5144.7998046875</v>
      </c>
      <c r="C556" s="4">
        <v>5197.89990234375</v>
      </c>
      <c r="D556" s="4">
        <v>5129.0498046875</v>
      </c>
      <c r="E556" s="5">
        <v>5178.39990234375</v>
      </c>
      <c r="F556" s="4">
        <v>5178.39990234375</v>
      </c>
      <c r="G556" s="4">
        <v>0</v>
      </c>
      <c r="H556" s="5">
        <f t="shared" si="25"/>
        <v>5049.830078125</v>
      </c>
      <c r="I556" s="5">
        <f t="shared" si="26"/>
        <v>5071.5326960637021</v>
      </c>
      <c r="J556" s="4">
        <f t="shared" si="27"/>
        <v>-1</v>
      </c>
      <c r="K556" s="4">
        <f t="shared" si="28"/>
        <v>-1</v>
      </c>
      <c r="O556" s="12" t="str">
        <f t="shared" si="23"/>
        <v/>
      </c>
      <c r="P556" s="7">
        <f t="shared" si="24"/>
        <v>5178.39990234375</v>
      </c>
    </row>
    <row r="557" spans="1:17" x14ac:dyDescent="0.3">
      <c r="A557" s="3">
        <v>40176</v>
      </c>
      <c r="B557" s="4">
        <v>5180.75</v>
      </c>
      <c r="C557" s="4">
        <v>5214.60009765625</v>
      </c>
      <c r="D557" s="4">
        <v>5175.85009765625</v>
      </c>
      <c r="E557" s="5">
        <v>5187.9501953125</v>
      </c>
      <c r="F557" s="4">
        <v>5187.9501953125</v>
      </c>
      <c r="G557" s="4">
        <v>0</v>
      </c>
      <c r="H557" s="5">
        <f t="shared" si="25"/>
        <v>5089.8800781250002</v>
      </c>
      <c r="I557" s="5">
        <f t="shared" si="26"/>
        <v>5079.1846266526445</v>
      </c>
      <c r="J557" s="4">
        <f t="shared" si="27"/>
        <v>0</v>
      </c>
      <c r="K557" s="4">
        <f t="shared" si="28"/>
        <v>1</v>
      </c>
      <c r="O557" s="12">
        <f t="shared" si="23"/>
        <v>5187.9501953125</v>
      </c>
      <c r="P557" s="7" t="str">
        <f t="shared" si="24"/>
        <v/>
      </c>
      <c r="Q557" s="13">
        <f>P575-O557</f>
        <v>-180.05029296875</v>
      </c>
    </row>
    <row r="558" spans="1:17" x14ac:dyDescent="0.3">
      <c r="A558" s="3">
        <v>40177</v>
      </c>
      <c r="B558" s="4">
        <v>5188.75</v>
      </c>
      <c r="C558" s="4">
        <v>5197.0498046875</v>
      </c>
      <c r="D558" s="4">
        <v>5160.10009765625</v>
      </c>
      <c r="E558" s="5">
        <v>5169.4501953125</v>
      </c>
      <c r="F558" s="4">
        <v>5169.4501953125</v>
      </c>
      <c r="G558" s="4">
        <v>0</v>
      </c>
      <c r="H558" s="5">
        <f t="shared" si="25"/>
        <v>5133.2500976562496</v>
      </c>
      <c r="I558" s="5">
        <f t="shared" si="26"/>
        <v>5083.6846266526445</v>
      </c>
      <c r="J558" s="4">
        <f t="shared" si="27"/>
        <v>0</v>
      </c>
      <c r="K558" s="4">
        <f t="shared" si="28"/>
        <v>1</v>
      </c>
      <c r="O558" s="12">
        <f t="shared" ref="O558:O621" si="29">IF(K558=1, E558, "")</f>
        <v>5169.4501953125</v>
      </c>
      <c r="P558" s="7" t="str">
        <f t="shared" ref="P558:P621" si="30">IF(K558=-1,E558,"")</f>
        <v/>
      </c>
    </row>
    <row r="559" spans="1:17" x14ac:dyDescent="0.3">
      <c r="A559" s="3">
        <v>40178</v>
      </c>
      <c r="B559" s="4">
        <v>5171.2001953125</v>
      </c>
      <c r="C559" s="4">
        <v>5221.85009765625</v>
      </c>
      <c r="D559" s="4">
        <v>5168.75</v>
      </c>
      <c r="E559" s="5">
        <v>5201.0498046875</v>
      </c>
      <c r="F559" s="4">
        <v>5201.0498046875</v>
      </c>
      <c r="G559" s="4">
        <v>0</v>
      </c>
      <c r="H559" s="5">
        <f t="shared" si="25"/>
        <v>5176.2900390625</v>
      </c>
      <c r="I559" s="5">
        <f t="shared" si="26"/>
        <v>5087.4346266526445</v>
      </c>
      <c r="J559" s="4">
        <f t="shared" si="27"/>
        <v>0</v>
      </c>
      <c r="K559" s="4">
        <f t="shared" si="28"/>
        <v>1</v>
      </c>
      <c r="O559" s="12">
        <f t="shared" si="29"/>
        <v>5201.0498046875</v>
      </c>
      <c r="P559" s="7" t="str">
        <f t="shared" si="30"/>
        <v/>
      </c>
    </row>
    <row r="560" spans="1:17" x14ac:dyDescent="0.3">
      <c r="A560" s="3">
        <v>40182</v>
      </c>
      <c r="B560" s="4">
        <v>5200.89990234375</v>
      </c>
      <c r="C560" s="4">
        <v>5238.4501953125</v>
      </c>
      <c r="D560" s="4">
        <v>5167.10009765625</v>
      </c>
      <c r="E560" s="5">
        <v>5232.2001953125</v>
      </c>
      <c r="F560" s="4">
        <v>5232.2001953125</v>
      </c>
      <c r="G560" s="4">
        <v>0</v>
      </c>
      <c r="H560" s="5">
        <f t="shared" si="25"/>
        <v>5193.81005859375</v>
      </c>
      <c r="I560" s="5">
        <f t="shared" si="26"/>
        <v>5092.8827185997598</v>
      </c>
      <c r="J560" s="4">
        <f t="shared" si="27"/>
        <v>0</v>
      </c>
      <c r="K560" s="4">
        <f t="shared" si="28"/>
        <v>1</v>
      </c>
      <c r="O560" s="12">
        <f t="shared" si="29"/>
        <v>5232.2001953125</v>
      </c>
      <c r="P560" s="7" t="str">
        <f t="shared" si="30"/>
        <v/>
      </c>
    </row>
    <row r="561" spans="1:17" x14ac:dyDescent="0.3">
      <c r="A561" s="3">
        <v>40183</v>
      </c>
      <c r="B561" s="4">
        <v>5277.14990234375</v>
      </c>
      <c r="C561" s="4">
        <v>5288.35009765625</v>
      </c>
      <c r="D561" s="4">
        <v>5242.39990234375</v>
      </c>
      <c r="E561" s="5">
        <v>5277.89990234375</v>
      </c>
      <c r="F561" s="4">
        <v>5277.89990234375</v>
      </c>
      <c r="G561" s="4">
        <v>0</v>
      </c>
      <c r="H561" s="5">
        <f t="shared" si="25"/>
        <v>5213.7100585937496</v>
      </c>
      <c r="I561" s="5">
        <f t="shared" si="26"/>
        <v>5099.4115647536055</v>
      </c>
      <c r="J561" s="4">
        <f t="shared" si="27"/>
        <v>0</v>
      </c>
      <c r="K561" s="4">
        <f t="shared" si="28"/>
        <v>1</v>
      </c>
      <c r="O561" s="12">
        <f t="shared" si="29"/>
        <v>5277.89990234375</v>
      </c>
      <c r="P561" s="7" t="str">
        <f t="shared" si="30"/>
        <v/>
      </c>
    </row>
    <row r="562" spans="1:17" x14ac:dyDescent="0.3">
      <c r="A562" s="3">
        <v>40184</v>
      </c>
      <c r="B562" s="4">
        <v>5278.14990234375</v>
      </c>
      <c r="C562" s="4">
        <v>5310.85009765625</v>
      </c>
      <c r="D562" s="4">
        <v>5260.0498046875</v>
      </c>
      <c r="E562" s="5">
        <v>5281.7998046875</v>
      </c>
      <c r="F562" s="4">
        <v>5281.7998046875</v>
      </c>
      <c r="G562" s="4">
        <v>0</v>
      </c>
      <c r="H562" s="5">
        <f t="shared" si="25"/>
        <v>5232.47998046875</v>
      </c>
      <c r="I562" s="5">
        <f t="shared" si="26"/>
        <v>5110.0365647536055</v>
      </c>
      <c r="J562" s="4">
        <f t="shared" si="27"/>
        <v>0</v>
      </c>
      <c r="K562" s="4">
        <f t="shared" si="28"/>
        <v>1</v>
      </c>
      <c r="O562" s="12">
        <f t="shared" si="29"/>
        <v>5281.7998046875</v>
      </c>
      <c r="P562" s="7" t="str">
        <f t="shared" si="30"/>
        <v/>
      </c>
    </row>
    <row r="563" spans="1:17" x14ac:dyDescent="0.3">
      <c r="A563" s="3">
        <v>40185</v>
      </c>
      <c r="B563" s="4">
        <v>5281.7998046875</v>
      </c>
      <c r="C563" s="4">
        <v>5302.5498046875</v>
      </c>
      <c r="D563" s="4">
        <v>5244.75</v>
      </c>
      <c r="E563" s="5">
        <v>5263.10009765625</v>
      </c>
      <c r="F563" s="4">
        <v>5263.10009765625</v>
      </c>
      <c r="G563" s="4">
        <v>0</v>
      </c>
      <c r="H563" s="5">
        <f t="shared" si="25"/>
        <v>5251.2099609375</v>
      </c>
      <c r="I563" s="5">
        <f t="shared" si="26"/>
        <v>5122.3961838942305</v>
      </c>
      <c r="J563" s="4">
        <f t="shared" si="27"/>
        <v>0</v>
      </c>
      <c r="K563" s="4">
        <f t="shared" si="28"/>
        <v>1</v>
      </c>
      <c r="O563" s="12">
        <f t="shared" si="29"/>
        <v>5263.10009765625</v>
      </c>
      <c r="P563" s="7" t="str">
        <f t="shared" si="30"/>
        <v/>
      </c>
    </row>
    <row r="564" spans="1:17" x14ac:dyDescent="0.3">
      <c r="A564" s="3">
        <v>40186</v>
      </c>
      <c r="B564" s="4">
        <v>5264.25</v>
      </c>
      <c r="C564" s="4">
        <v>5276.75</v>
      </c>
      <c r="D564" s="4">
        <v>5234.7001953125</v>
      </c>
      <c r="E564" s="5">
        <v>5244.75</v>
      </c>
      <c r="F564" s="4">
        <v>5244.75</v>
      </c>
      <c r="G564" s="4">
        <v>0</v>
      </c>
      <c r="H564" s="5">
        <f t="shared" si="25"/>
        <v>5259.95</v>
      </c>
      <c r="I564" s="5">
        <f t="shared" si="26"/>
        <v>5130.5519456129805</v>
      </c>
      <c r="J564" s="4">
        <f t="shared" si="27"/>
        <v>0</v>
      </c>
      <c r="K564" s="4">
        <f t="shared" si="28"/>
        <v>1</v>
      </c>
      <c r="O564" s="12">
        <f t="shared" si="29"/>
        <v>5244.75</v>
      </c>
      <c r="P564" s="7" t="str">
        <f t="shared" si="30"/>
        <v/>
      </c>
    </row>
    <row r="565" spans="1:17" x14ac:dyDescent="0.3">
      <c r="A565" s="3">
        <v>40189</v>
      </c>
      <c r="B565" s="4">
        <v>5263.7998046875</v>
      </c>
      <c r="C565" s="4">
        <v>5287.2001953125</v>
      </c>
      <c r="D565" s="4">
        <v>5227.7998046875</v>
      </c>
      <c r="E565" s="5">
        <v>5249.39990234375</v>
      </c>
      <c r="F565" s="4">
        <v>5249.39990234375</v>
      </c>
      <c r="G565" s="4">
        <v>0</v>
      </c>
      <c r="H565" s="5">
        <f t="shared" si="25"/>
        <v>5263.3899414062498</v>
      </c>
      <c r="I565" s="5">
        <f t="shared" si="26"/>
        <v>5135.4519418569707</v>
      </c>
      <c r="J565" s="4">
        <f t="shared" si="27"/>
        <v>0</v>
      </c>
      <c r="K565" s="4">
        <f t="shared" si="28"/>
        <v>1</v>
      </c>
      <c r="O565" s="12">
        <f t="shared" si="29"/>
        <v>5249.39990234375</v>
      </c>
      <c r="P565" s="7" t="str">
        <f t="shared" si="30"/>
        <v/>
      </c>
    </row>
    <row r="566" spans="1:17" x14ac:dyDescent="0.3">
      <c r="A566" s="3">
        <v>40190</v>
      </c>
      <c r="B566" s="4">
        <v>5251.10009765625</v>
      </c>
      <c r="C566" s="4">
        <v>5300.5</v>
      </c>
      <c r="D566" s="4">
        <v>5200.9501953125</v>
      </c>
      <c r="E566" s="5">
        <v>5210.39990234375</v>
      </c>
      <c r="F566" s="4">
        <v>5210.39990234375</v>
      </c>
      <c r="G566" s="4">
        <v>0</v>
      </c>
      <c r="H566" s="5">
        <f t="shared" si="25"/>
        <v>5249.8899414062498</v>
      </c>
      <c r="I566" s="5">
        <f t="shared" si="26"/>
        <v>5138.8038611778848</v>
      </c>
      <c r="J566" s="4">
        <f t="shared" si="27"/>
        <v>0</v>
      </c>
      <c r="K566" s="4">
        <f t="shared" si="28"/>
        <v>1</v>
      </c>
      <c r="O566" s="12">
        <f t="shared" si="29"/>
        <v>5210.39990234375</v>
      </c>
      <c r="P566" s="7" t="str">
        <f t="shared" si="30"/>
        <v/>
      </c>
    </row>
    <row r="567" spans="1:17" x14ac:dyDescent="0.3">
      <c r="A567" s="3">
        <v>40191</v>
      </c>
      <c r="B567" s="4">
        <v>5212.60009765625</v>
      </c>
      <c r="C567" s="4">
        <v>5239.2001953125</v>
      </c>
      <c r="D567" s="4">
        <v>5169.5498046875</v>
      </c>
      <c r="E567" s="5">
        <v>5233.9501953125</v>
      </c>
      <c r="F567" s="4">
        <v>5233.9501953125</v>
      </c>
      <c r="G567" s="4">
        <v>0</v>
      </c>
      <c r="H567" s="5">
        <f t="shared" si="25"/>
        <v>5240.3200195312502</v>
      </c>
      <c r="I567" s="5">
        <f t="shared" si="26"/>
        <v>5142.7365534855771</v>
      </c>
      <c r="J567" s="4">
        <f t="shared" si="27"/>
        <v>0</v>
      </c>
      <c r="K567" s="4">
        <f t="shared" si="28"/>
        <v>1</v>
      </c>
      <c r="O567" s="12">
        <f t="shared" si="29"/>
        <v>5233.9501953125</v>
      </c>
      <c r="P567" s="7" t="str">
        <f t="shared" si="30"/>
        <v/>
      </c>
    </row>
    <row r="568" spans="1:17" x14ac:dyDescent="0.3">
      <c r="A568" s="3">
        <v>40192</v>
      </c>
      <c r="B568" s="4">
        <v>5234.5</v>
      </c>
      <c r="C568" s="4">
        <v>5272.85009765625</v>
      </c>
      <c r="D568" s="4">
        <v>5232.5</v>
      </c>
      <c r="E568" s="5">
        <v>5259.89990234375</v>
      </c>
      <c r="F568" s="4">
        <v>5259.89990234375</v>
      </c>
      <c r="G568" s="4">
        <v>0</v>
      </c>
      <c r="H568" s="5">
        <f t="shared" si="25"/>
        <v>5239.6799804687498</v>
      </c>
      <c r="I568" s="5">
        <f t="shared" si="26"/>
        <v>5148.5442457932695</v>
      </c>
      <c r="J568" s="4">
        <f t="shared" si="27"/>
        <v>0</v>
      </c>
      <c r="K568" s="4">
        <f t="shared" si="28"/>
        <v>1</v>
      </c>
      <c r="O568" s="12">
        <f t="shared" si="29"/>
        <v>5259.89990234375</v>
      </c>
      <c r="P568" s="7" t="str">
        <f t="shared" si="30"/>
        <v/>
      </c>
    </row>
    <row r="569" spans="1:17" x14ac:dyDescent="0.3">
      <c r="A569" s="3">
        <v>40193</v>
      </c>
      <c r="B569" s="4">
        <v>5259.89990234375</v>
      </c>
      <c r="C569" s="4">
        <v>5279.85009765625</v>
      </c>
      <c r="D569" s="4">
        <v>5242.4501953125</v>
      </c>
      <c r="E569" s="5">
        <v>5252.2001953125</v>
      </c>
      <c r="F569" s="4">
        <v>5252.2001953125</v>
      </c>
      <c r="G569" s="4">
        <v>0</v>
      </c>
      <c r="H569" s="5">
        <f t="shared" si="25"/>
        <v>5241.1700195312496</v>
      </c>
      <c r="I569" s="5">
        <f t="shared" si="26"/>
        <v>5155.6788611778848</v>
      </c>
      <c r="J569" s="4">
        <f t="shared" si="27"/>
        <v>0</v>
      </c>
      <c r="K569" s="4">
        <f t="shared" si="28"/>
        <v>1</v>
      </c>
      <c r="O569" s="12">
        <f t="shared" si="29"/>
        <v>5252.2001953125</v>
      </c>
      <c r="P569" s="7" t="str">
        <f t="shared" si="30"/>
        <v/>
      </c>
    </row>
    <row r="570" spans="1:17" x14ac:dyDescent="0.3">
      <c r="A570" s="3">
        <v>40196</v>
      </c>
      <c r="B570" s="4">
        <v>5253.64990234375</v>
      </c>
      <c r="C570" s="4">
        <v>5292.5</v>
      </c>
      <c r="D570" s="4">
        <v>5228.9501953125</v>
      </c>
      <c r="E570" s="5">
        <v>5274.85009765625</v>
      </c>
      <c r="F570" s="4">
        <v>5274.85009765625</v>
      </c>
      <c r="G570" s="4">
        <v>0</v>
      </c>
      <c r="H570" s="5">
        <f t="shared" si="25"/>
        <v>5246.2600585937498</v>
      </c>
      <c r="I570" s="5">
        <f t="shared" si="26"/>
        <v>5160.5596266526445</v>
      </c>
      <c r="J570" s="4">
        <f t="shared" si="27"/>
        <v>0</v>
      </c>
      <c r="K570" s="4">
        <f t="shared" si="28"/>
        <v>1</v>
      </c>
      <c r="O570" s="12">
        <f t="shared" si="29"/>
        <v>5274.85009765625</v>
      </c>
      <c r="P570" s="7" t="str">
        <f t="shared" si="30"/>
        <v/>
      </c>
    </row>
    <row r="571" spans="1:17" x14ac:dyDescent="0.3">
      <c r="A571" s="3">
        <v>40197</v>
      </c>
      <c r="B571" s="4">
        <v>5274.2001953125</v>
      </c>
      <c r="C571" s="4">
        <v>5287.7998046875</v>
      </c>
      <c r="D571" s="4">
        <v>5218.64990234375</v>
      </c>
      <c r="E571" s="5">
        <v>5225.64990234375</v>
      </c>
      <c r="F571" s="4">
        <v>5225.64990234375</v>
      </c>
      <c r="G571" s="4">
        <v>0</v>
      </c>
      <c r="H571" s="5">
        <f t="shared" si="25"/>
        <v>5249.31005859375</v>
      </c>
      <c r="I571" s="5">
        <f t="shared" si="26"/>
        <v>5164.9307767427881</v>
      </c>
      <c r="J571" s="4">
        <f t="shared" si="27"/>
        <v>0</v>
      </c>
      <c r="K571" s="4">
        <f t="shared" si="28"/>
        <v>1</v>
      </c>
      <c r="O571" s="12">
        <f t="shared" si="29"/>
        <v>5225.64990234375</v>
      </c>
      <c r="P571" s="7" t="str">
        <f t="shared" si="30"/>
        <v/>
      </c>
    </row>
    <row r="572" spans="1:17" x14ac:dyDescent="0.3">
      <c r="A572" s="3">
        <v>40198</v>
      </c>
      <c r="B572" s="4">
        <v>5226.10009765625</v>
      </c>
      <c r="C572" s="4">
        <v>5256.7001953125</v>
      </c>
      <c r="D572" s="4">
        <v>5201.39990234375</v>
      </c>
      <c r="E572" s="5">
        <v>5221.7001953125</v>
      </c>
      <c r="F572" s="4">
        <v>5221.7001953125</v>
      </c>
      <c r="G572" s="4">
        <v>0</v>
      </c>
      <c r="H572" s="5">
        <f t="shared" si="25"/>
        <v>5246.8600585937502</v>
      </c>
      <c r="I572" s="5">
        <f t="shared" si="26"/>
        <v>5168.2788649338945</v>
      </c>
      <c r="J572" s="4">
        <f t="shared" si="27"/>
        <v>0</v>
      </c>
      <c r="K572" s="4">
        <f t="shared" si="28"/>
        <v>1</v>
      </c>
      <c r="O572" s="12">
        <f t="shared" si="29"/>
        <v>5221.7001953125</v>
      </c>
      <c r="P572" s="7" t="str">
        <f t="shared" si="30"/>
        <v/>
      </c>
    </row>
    <row r="573" spans="1:17" x14ac:dyDescent="0.3">
      <c r="A573" s="3">
        <v>40199</v>
      </c>
      <c r="B573" s="4">
        <v>5220.2001953125</v>
      </c>
      <c r="C573" s="4">
        <v>5220.35009765625</v>
      </c>
      <c r="D573" s="4">
        <v>5085.4501953125</v>
      </c>
      <c r="E573" s="5">
        <v>5094.14990234375</v>
      </c>
      <c r="F573" s="4">
        <v>5094.14990234375</v>
      </c>
      <c r="G573" s="4">
        <v>0</v>
      </c>
      <c r="H573" s="5">
        <f t="shared" si="25"/>
        <v>5213.7100585937496</v>
      </c>
      <c r="I573" s="5">
        <f t="shared" si="26"/>
        <v>5167.3884840745195</v>
      </c>
      <c r="J573" s="4">
        <f t="shared" si="27"/>
        <v>0</v>
      </c>
      <c r="K573" s="4">
        <f t="shared" si="28"/>
        <v>1</v>
      </c>
      <c r="O573" s="12">
        <f t="shared" si="29"/>
        <v>5094.14990234375</v>
      </c>
      <c r="P573" s="7" t="str">
        <f t="shared" si="30"/>
        <v/>
      </c>
    </row>
    <row r="574" spans="1:17" x14ac:dyDescent="0.3">
      <c r="A574" s="3">
        <v>40200</v>
      </c>
      <c r="B574" s="4">
        <v>5094.14990234375</v>
      </c>
      <c r="C574" s="4">
        <v>5094.14990234375</v>
      </c>
      <c r="D574" s="4">
        <v>4954.85009765625</v>
      </c>
      <c r="E574" s="5">
        <v>5036</v>
      </c>
      <c r="F574" s="4">
        <v>5036</v>
      </c>
      <c r="G574" s="4">
        <v>0</v>
      </c>
      <c r="H574" s="5">
        <f t="shared" si="25"/>
        <v>5170.4700195312498</v>
      </c>
      <c r="I574" s="5">
        <f t="shared" si="26"/>
        <v>5164.7077073317305</v>
      </c>
      <c r="J574" s="4">
        <f t="shared" si="27"/>
        <v>1</v>
      </c>
      <c r="K574" s="4">
        <f t="shared" si="28"/>
        <v>1</v>
      </c>
      <c r="O574" s="12">
        <f t="shared" si="29"/>
        <v>5036</v>
      </c>
      <c r="P574" s="7" t="str">
        <f t="shared" si="30"/>
        <v/>
      </c>
    </row>
    <row r="575" spans="1:17" x14ac:dyDescent="0.3">
      <c r="A575" s="3">
        <v>40203</v>
      </c>
      <c r="B575" s="4">
        <v>5034.5498046875</v>
      </c>
      <c r="C575" s="4">
        <v>5035.7001953125</v>
      </c>
      <c r="D575" s="4">
        <v>4983.0498046875</v>
      </c>
      <c r="E575" s="5">
        <v>5007.89990234375</v>
      </c>
      <c r="F575" s="4">
        <v>5007.89990234375</v>
      </c>
      <c r="G575" s="4">
        <v>0</v>
      </c>
      <c r="H575" s="5">
        <f t="shared" si="25"/>
        <v>5117.0799804687504</v>
      </c>
      <c r="I575" s="5">
        <f t="shared" si="26"/>
        <v>5163.7404033954326</v>
      </c>
      <c r="J575" s="4">
        <f t="shared" si="27"/>
        <v>0</v>
      </c>
      <c r="K575" s="4">
        <f t="shared" si="28"/>
        <v>-1</v>
      </c>
      <c r="O575" s="12" t="str">
        <f t="shared" si="29"/>
        <v/>
      </c>
      <c r="P575" s="7">
        <f t="shared" si="30"/>
        <v>5007.89990234375</v>
      </c>
      <c r="Q575" s="13">
        <f>P575-O598</f>
        <v>-9.10009765625</v>
      </c>
    </row>
    <row r="576" spans="1:17" x14ac:dyDescent="0.3">
      <c r="A576" s="3">
        <v>40205</v>
      </c>
      <c r="B576" s="4">
        <v>5008.5</v>
      </c>
      <c r="C576" s="4">
        <v>5008.5</v>
      </c>
      <c r="D576" s="4">
        <v>4833.0498046875</v>
      </c>
      <c r="E576" s="5">
        <v>4853.10009765625</v>
      </c>
      <c r="F576" s="4">
        <v>4853.10009765625</v>
      </c>
      <c r="G576" s="4">
        <v>0</v>
      </c>
      <c r="H576" s="5">
        <f t="shared" si="25"/>
        <v>5042.5700195312502</v>
      </c>
      <c r="I576" s="5">
        <f t="shared" si="26"/>
        <v>5156.4731069711543</v>
      </c>
      <c r="J576" s="4">
        <f t="shared" si="27"/>
        <v>0</v>
      </c>
      <c r="K576" s="4">
        <f t="shared" si="28"/>
        <v>-1</v>
      </c>
      <c r="O576" s="12" t="str">
        <f t="shared" si="29"/>
        <v/>
      </c>
      <c r="P576" s="7">
        <f t="shared" si="30"/>
        <v>4853.10009765625</v>
      </c>
    </row>
    <row r="577" spans="1:16" x14ac:dyDescent="0.3">
      <c r="A577" s="3">
        <v>40206</v>
      </c>
      <c r="B577" s="4">
        <v>4863</v>
      </c>
      <c r="C577" s="4">
        <v>4929.89990234375</v>
      </c>
      <c r="D577" s="4">
        <v>4824.9501953125</v>
      </c>
      <c r="E577" s="5">
        <v>4867.25</v>
      </c>
      <c r="F577" s="4">
        <v>4867.25</v>
      </c>
      <c r="G577" s="4">
        <v>0</v>
      </c>
      <c r="H577" s="5">
        <f t="shared" si="25"/>
        <v>4971.6799804687498</v>
      </c>
      <c r="I577" s="5">
        <f t="shared" si="26"/>
        <v>5149.7615685096152</v>
      </c>
      <c r="J577" s="4">
        <f t="shared" si="27"/>
        <v>0</v>
      </c>
      <c r="K577" s="4">
        <f t="shared" si="28"/>
        <v>-1</v>
      </c>
      <c r="O577" s="12" t="str">
        <f t="shared" si="29"/>
        <v/>
      </c>
      <c r="P577" s="7">
        <f t="shared" si="30"/>
        <v>4867.25</v>
      </c>
    </row>
    <row r="578" spans="1:16" x14ac:dyDescent="0.3">
      <c r="A578" s="3">
        <v>40207</v>
      </c>
      <c r="B578" s="4">
        <v>4866.14990234375</v>
      </c>
      <c r="C578" s="4">
        <v>4893.7001953125</v>
      </c>
      <c r="D578" s="4">
        <v>4766</v>
      </c>
      <c r="E578" s="5">
        <v>4882.0498046875</v>
      </c>
      <c r="F578" s="4">
        <v>4882.0498046875</v>
      </c>
      <c r="G578" s="4">
        <v>0</v>
      </c>
      <c r="H578" s="5">
        <f t="shared" si="25"/>
        <v>4929.2599609375002</v>
      </c>
      <c r="I578" s="5">
        <f t="shared" si="26"/>
        <v>5145.6980919471152</v>
      </c>
      <c r="J578" s="4">
        <f t="shared" si="27"/>
        <v>0</v>
      </c>
      <c r="K578" s="4">
        <f t="shared" si="28"/>
        <v>-1</v>
      </c>
      <c r="O578" s="12" t="str">
        <f t="shared" si="29"/>
        <v/>
      </c>
      <c r="P578" s="7">
        <f t="shared" si="30"/>
        <v>4882.0498046875</v>
      </c>
    </row>
    <row r="579" spans="1:16" x14ac:dyDescent="0.3">
      <c r="A579" s="3">
        <v>40210</v>
      </c>
      <c r="B579" s="4">
        <v>4882.0498046875</v>
      </c>
      <c r="C579" s="4">
        <v>4918.7998046875</v>
      </c>
      <c r="D579" s="4">
        <v>4827.14990234375</v>
      </c>
      <c r="E579" s="5">
        <v>4899.7001953125</v>
      </c>
      <c r="F579" s="4">
        <v>4899.7001953125</v>
      </c>
      <c r="G579" s="4">
        <v>0</v>
      </c>
      <c r="H579" s="5">
        <f t="shared" si="25"/>
        <v>4902</v>
      </c>
      <c r="I579" s="5">
        <f t="shared" si="26"/>
        <v>5143.6634803185098</v>
      </c>
      <c r="J579" s="4">
        <f t="shared" si="27"/>
        <v>0</v>
      </c>
      <c r="K579" s="4">
        <f t="shared" si="28"/>
        <v>-1</v>
      </c>
      <c r="O579" s="12" t="str">
        <f t="shared" si="29"/>
        <v/>
      </c>
      <c r="P579" s="7">
        <f t="shared" si="30"/>
        <v>4899.7001953125</v>
      </c>
    </row>
    <row r="580" spans="1:16" x14ac:dyDescent="0.3">
      <c r="A580" s="3">
        <v>40211</v>
      </c>
      <c r="B580" s="4">
        <v>4907.85009765625</v>
      </c>
      <c r="C580" s="4">
        <v>4951.14990234375</v>
      </c>
      <c r="D580" s="4">
        <v>4814.10009765625</v>
      </c>
      <c r="E580" s="5">
        <v>4830.10009765625</v>
      </c>
      <c r="F580" s="4">
        <v>4830.10009765625</v>
      </c>
      <c r="G580" s="4">
        <v>0</v>
      </c>
      <c r="H580" s="5">
        <f t="shared" si="25"/>
        <v>4866.4400390624996</v>
      </c>
      <c r="I580" s="5">
        <f t="shared" si="26"/>
        <v>5137.673095703125</v>
      </c>
      <c r="J580" s="4">
        <f t="shared" si="27"/>
        <v>0</v>
      </c>
      <c r="K580" s="4">
        <f t="shared" si="28"/>
        <v>-1</v>
      </c>
      <c r="O580" s="12" t="str">
        <f t="shared" si="29"/>
        <v/>
      </c>
      <c r="P580" s="7">
        <f t="shared" si="30"/>
        <v>4830.10009765625</v>
      </c>
    </row>
    <row r="581" spans="1:16" x14ac:dyDescent="0.3">
      <c r="A581" s="3">
        <v>40212</v>
      </c>
      <c r="B581" s="4">
        <v>4831</v>
      </c>
      <c r="C581" s="4">
        <v>4949.14990234375</v>
      </c>
      <c r="D581" s="4">
        <v>4831</v>
      </c>
      <c r="E581" s="5">
        <v>4931.85009765625</v>
      </c>
      <c r="F581" s="4">
        <v>4931.85009765625</v>
      </c>
      <c r="G581" s="4">
        <v>0</v>
      </c>
      <c r="H581" s="5">
        <f t="shared" si="25"/>
        <v>4882.1900390624996</v>
      </c>
      <c r="I581" s="5">
        <f t="shared" si="26"/>
        <v>5129.4904033954326</v>
      </c>
      <c r="J581" s="4">
        <f t="shared" si="27"/>
        <v>0</v>
      </c>
      <c r="K581" s="4">
        <f t="shared" si="28"/>
        <v>-1</v>
      </c>
      <c r="O581" s="12" t="str">
        <f t="shared" si="29"/>
        <v/>
      </c>
      <c r="P581" s="7">
        <f t="shared" si="30"/>
        <v>4931.85009765625</v>
      </c>
    </row>
    <row r="582" spans="1:16" x14ac:dyDescent="0.3">
      <c r="A582" s="3">
        <v>40213</v>
      </c>
      <c r="B582" s="4">
        <v>4931.2998046875</v>
      </c>
      <c r="C582" s="4">
        <v>4931.2998046875</v>
      </c>
      <c r="D582" s="4">
        <v>4832.35009765625</v>
      </c>
      <c r="E582" s="5">
        <v>4845.35009765625</v>
      </c>
      <c r="F582" s="4">
        <v>4845.35009765625</v>
      </c>
      <c r="G582" s="4">
        <v>0</v>
      </c>
      <c r="H582" s="5">
        <f t="shared" si="25"/>
        <v>4877.81005859375</v>
      </c>
      <c r="I582" s="5">
        <f t="shared" si="26"/>
        <v>5116.6807955228369</v>
      </c>
      <c r="J582" s="4">
        <f t="shared" si="27"/>
        <v>0</v>
      </c>
      <c r="K582" s="4">
        <f t="shared" si="28"/>
        <v>-1</v>
      </c>
      <c r="O582" s="12" t="str">
        <f t="shared" si="29"/>
        <v/>
      </c>
      <c r="P582" s="7">
        <f t="shared" si="30"/>
        <v>4845.35009765625</v>
      </c>
    </row>
    <row r="583" spans="1:16" x14ac:dyDescent="0.3">
      <c r="A583" s="3">
        <v>40214</v>
      </c>
      <c r="B583" s="4">
        <v>4819.64990234375</v>
      </c>
      <c r="C583" s="4">
        <v>4827</v>
      </c>
      <c r="D583" s="4">
        <v>4692.35009765625</v>
      </c>
      <c r="E583" s="5">
        <v>4718.64990234375</v>
      </c>
      <c r="F583" s="4">
        <v>4718.64990234375</v>
      </c>
      <c r="G583" s="4">
        <v>0</v>
      </c>
      <c r="H583" s="5">
        <f t="shared" si="25"/>
        <v>4845.1300781250002</v>
      </c>
      <c r="I583" s="5">
        <f t="shared" si="26"/>
        <v>5098.6307842548076</v>
      </c>
      <c r="J583" s="4">
        <f t="shared" si="27"/>
        <v>0</v>
      </c>
      <c r="K583" s="4">
        <f t="shared" si="28"/>
        <v>-1</v>
      </c>
      <c r="O583" s="12" t="str">
        <f t="shared" si="29"/>
        <v/>
      </c>
      <c r="P583" s="7">
        <f t="shared" si="30"/>
        <v>4718.64990234375</v>
      </c>
    </row>
    <row r="584" spans="1:16" x14ac:dyDescent="0.3">
      <c r="A584" s="3">
        <v>40217</v>
      </c>
      <c r="B584" s="4">
        <v>4755.35009765625</v>
      </c>
      <c r="C584" s="4">
        <v>4799.0498046875</v>
      </c>
      <c r="D584" s="4">
        <v>4675.39990234375</v>
      </c>
      <c r="E584" s="5">
        <v>4760.39990234375</v>
      </c>
      <c r="F584" s="4">
        <v>4760.39990234375</v>
      </c>
      <c r="G584" s="4">
        <v>0</v>
      </c>
      <c r="H584" s="5">
        <f t="shared" si="25"/>
        <v>4817.27001953125</v>
      </c>
      <c r="I584" s="5">
        <f t="shared" si="26"/>
        <v>5082.8980806790869</v>
      </c>
      <c r="J584" s="4">
        <f t="shared" si="27"/>
        <v>0</v>
      </c>
      <c r="K584" s="4">
        <f t="shared" si="28"/>
        <v>-1</v>
      </c>
      <c r="O584" s="12" t="str">
        <f t="shared" si="29"/>
        <v/>
      </c>
      <c r="P584" s="7">
        <f t="shared" si="30"/>
        <v>4760.39990234375</v>
      </c>
    </row>
    <row r="585" spans="1:16" x14ac:dyDescent="0.3">
      <c r="A585" s="3">
        <v>40218</v>
      </c>
      <c r="B585" s="4">
        <v>4760.5498046875</v>
      </c>
      <c r="C585" s="4">
        <v>4810.39990234375</v>
      </c>
      <c r="D585" s="4">
        <v>4739.35009765625</v>
      </c>
      <c r="E585" s="5">
        <v>4792.64990234375</v>
      </c>
      <c r="F585" s="4">
        <v>4792.64990234375</v>
      </c>
      <c r="G585" s="4">
        <v>0</v>
      </c>
      <c r="H585" s="5">
        <f t="shared" si="25"/>
        <v>4809.7799804687502</v>
      </c>
      <c r="I585" s="5">
        <f t="shared" si="26"/>
        <v>5067.1903921274043</v>
      </c>
      <c r="J585" s="4">
        <f t="shared" si="27"/>
        <v>0</v>
      </c>
      <c r="K585" s="4">
        <f t="shared" si="28"/>
        <v>-1</v>
      </c>
      <c r="O585" s="12" t="str">
        <f t="shared" si="29"/>
        <v/>
      </c>
      <c r="P585" s="7">
        <f t="shared" si="30"/>
        <v>4792.64990234375</v>
      </c>
    </row>
    <row r="586" spans="1:16" x14ac:dyDescent="0.3">
      <c r="A586" s="3">
        <v>40219</v>
      </c>
      <c r="B586" s="4">
        <v>4793</v>
      </c>
      <c r="C586" s="4">
        <v>4826.85009765625</v>
      </c>
      <c r="D586" s="4">
        <v>4748.10009765625</v>
      </c>
      <c r="E586" s="5">
        <v>4757.2001953125</v>
      </c>
      <c r="F586" s="4">
        <v>4757.2001953125</v>
      </c>
      <c r="G586" s="4">
        <v>0</v>
      </c>
      <c r="H586" s="5">
        <f t="shared" si="25"/>
        <v>4774.8500000000004</v>
      </c>
      <c r="I586" s="5">
        <f t="shared" si="26"/>
        <v>5048.9211613581729</v>
      </c>
      <c r="J586" s="4">
        <f t="shared" si="27"/>
        <v>0</v>
      </c>
      <c r="K586" s="4">
        <f t="shared" si="28"/>
        <v>-1</v>
      </c>
      <c r="O586" s="12" t="str">
        <f t="shared" si="29"/>
        <v/>
      </c>
      <c r="P586" s="7">
        <f t="shared" si="30"/>
        <v>4757.2001953125</v>
      </c>
    </row>
    <row r="587" spans="1:16" x14ac:dyDescent="0.3">
      <c r="A587" s="3">
        <v>40220</v>
      </c>
      <c r="B587" s="4">
        <v>4757.25</v>
      </c>
      <c r="C587" s="4">
        <v>4843.7998046875</v>
      </c>
      <c r="D587" s="4">
        <v>4757.25</v>
      </c>
      <c r="E587" s="5">
        <v>4826.85009765625</v>
      </c>
      <c r="F587" s="4">
        <v>4826.85009765625</v>
      </c>
      <c r="G587" s="4">
        <v>0</v>
      </c>
      <c r="H587" s="5">
        <f t="shared" si="25"/>
        <v>4771.1499999999996</v>
      </c>
      <c r="I587" s="5">
        <f t="shared" si="26"/>
        <v>5031.5730919471152</v>
      </c>
      <c r="J587" s="4">
        <f t="shared" si="27"/>
        <v>0</v>
      </c>
      <c r="K587" s="4">
        <f t="shared" si="28"/>
        <v>-1</v>
      </c>
      <c r="O587" s="12" t="str">
        <f t="shared" si="29"/>
        <v/>
      </c>
      <c r="P587" s="7">
        <f t="shared" si="30"/>
        <v>4826.85009765625</v>
      </c>
    </row>
    <row r="588" spans="1:16" x14ac:dyDescent="0.3">
      <c r="A588" s="3">
        <v>40224</v>
      </c>
      <c r="B588" s="4">
        <v>4827.89990234375</v>
      </c>
      <c r="C588" s="4">
        <v>4845.60009765625</v>
      </c>
      <c r="D588" s="4">
        <v>4783.89990234375</v>
      </c>
      <c r="E588" s="5">
        <v>4801.9501953125</v>
      </c>
      <c r="F588" s="4">
        <v>4801.9501953125</v>
      </c>
      <c r="G588" s="4">
        <v>0</v>
      </c>
      <c r="H588" s="5">
        <f t="shared" si="25"/>
        <v>4787.81005859375</v>
      </c>
      <c r="I588" s="5">
        <f t="shared" si="26"/>
        <v>5013.1173377403848</v>
      </c>
      <c r="J588" s="4">
        <f t="shared" si="27"/>
        <v>0</v>
      </c>
      <c r="K588" s="4">
        <f t="shared" si="28"/>
        <v>-1</v>
      </c>
      <c r="O588" s="12" t="str">
        <f t="shared" si="29"/>
        <v/>
      </c>
      <c r="P588" s="7">
        <f t="shared" si="30"/>
        <v>4801.9501953125</v>
      </c>
    </row>
    <row r="589" spans="1:16" x14ac:dyDescent="0.3">
      <c r="A589" s="3">
        <v>40225</v>
      </c>
      <c r="B589" s="4">
        <v>4801.7998046875</v>
      </c>
      <c r="C589" s="4">
        <v>4880</v>
      </c>
      <c r="D589" s="4">
        <v>4791.35009765625</v>
      </c>
      <c r="E589" s="5">
        <v>4855.75</v>
      </c>
      <c r="F589" s="4">
        <v>4855.75</v>
      </c>
      <c r="G589" s="4">
        <v>0</v>
      </c>
      <c r="H589" s="5">
        <f t="shared" si="25"/>
        <v>4806.8800781250002</v>
      </c>
      <c r="I589" s="5">
        <f t="shared" si="26"/>
        <v>4997.4500262920674</v>
      </c>
      <c r="J589" s="4">
        <f t="shared" si="27"/>
        <v>0</v>
      </c>
      <c r="K589" s="4">
        <f t="shared" si="28"/>
        <v>-1</v>
      </c>
      <c r="O589" s="12" t="str">
        <f t="shared" si="29"/>
        <v/>
      </c>
      <c r="P589" s="7">
        <f t="shared" si="30"/>
        <v>4855.75</v>
      </c>
    </row>
    <row r="590" spans="1:16" x14ac:dyDescent="0.3">
      <c r="A590" s="3">
        <v>40226</v>
      </c>
      <c r="B590" s="4">
        <v>4858.64990234375</v>
      </c>
      <c r="C590" s="4">
        <v>4929.7001953125</v>
      </c>
      <c r="D590" s="4">
        <v>4857.60009765625</v>
      </c>
      <c r="E590" s="5">
        <v>4914</v>
      </c>
      <c r="F590" s="4">
        <v>4914</v>
      </c>
      <c r="G590" s="4">
        <v>0</v>
      </c>
      <c r="H590" s="5">
        <f t="shared" si="25"/>
        <v>4831.1500976562502</v>
      </c>
      <c r="I590" s="5">
        <f t="shared" si="26"/>
        <v>4984.7288724459131</v>
      </c>
      <c r="J590" s="4">
        <f t="shared" si="27"/>
        <v>0</v>
      </c>
      <c r="K590" s="4">
        <f t="shared" si="28"/>
        <v>-1</v>
      </c>
      <c r="O590" s="12" t="str">
        <f t="shared" si="29"/>
        <v/>
      </c>
      <c r="P590" s="7">
        <f t="shared" si="30"/>
        <v>4914</v>
      </c>
    </row>
    <row r="591" spans="1:16" x14ac:dyDescent="0.3">
      <c r="A591" s="3">
        <v>40227</v>
      </c>
      <c r="B591" s="4">
        <v>4915.10009765625</v>
      </c>
      <c r="C591" s="4">
        <v>4922.0498046875</v>
      </c>
      <c r="D591" s="4">
        <v>4873.7001953125</v>
      </c>
      <c r="E591" s="5">
        <v>4887.75</v>
      </c>
      <c r="F591" s="4">
        <v>4887.75</v>
      </c>
      <c r="G591" s="4">
        <v>0</v>
      </c>
      <c r="H591" s="5">
        <f t="shared" si="25"/>
        <v>4857.2600585937498</v>
      </c>
      <c r="I591" s="5">
        <f t="shared" si="26"/>
        <v>4970.8192608173076</v>
      </c>
      <c r="J591" s="4">
        <f t="shared" si="27"/>
        <v>0</v>
      </c>
      <c r="K591" s="4">
        <f t="shared" si="28"/>
        <v>-1</v>
      </c>
      <c r="O591" s="12" t="str">
        <f t="shared" si="29"/>
        <v/>
      </c>
      <c r="P591" s="7">
        <f t="shared" si="30"/>
        <v>4887.75</v>
      </c>
    </row>
    <row r="592" spans="1:16" x14ac:dyDescent="0.3">
      <c r="A592" s="3">
        <v>40228</v>
      </c>
      <c r="B592" s="4">
        <v>4887.2998046875</v>
      </c>
      <c r="C592" s="4">
        <v>4887.2998046875</v>
      </c>
      <c r="D592" s="4">
        <v>4805.5498046875</v>
      </c>
      <c r="E592" s="5">
        <v>4844.89990234375</v>
      </c>
      <c r="F592" s="4">
        <v>4844.89990234375</v>
      </c>
      <c r="G592" s="4">
        <v>0</v>
      </c>
      <c r="H592" s="5">
        <f t="shared" si="25"/>
        <v>4860.8700195312504</v>
      </c>
      <c r="I592" s="5">
        <f t="shared" si="26"/>
        <v>4956.7615685096152</v>
      </c>
      <c r="J592" s="4">
        <f t="shared" si="27"/>
        <v>0</v>
      </c>
      <c r="K592" s="4">
        <f t="shared" si="28"/>
        <v>-1</v>
      </c>
      <c r="O592" s="12" t="str">
        <f t="shared" si="29"/>
        <v/>
      </c>
      <c r="P592" s="7">
        <f t="shared" si="30"/>
        <v>4844.89990234375</v>
      </c>
    </row>
    <row r="593" spans="1:17" x14ac:dyDescent="0.3">
      <c r="A593" s="3">
        <v>40231</v>
      </c>
      <c r="B593" s="4">
        <v>4849.35009765625</v>
      </c>
      <c r="C593" s="4">
        <v>4912.0498046875</v>
      </c>
      <c r="D593" s="4">
        <v>4845.89990234375</v>
      </c>
      <c r="E593" s="5">
        <v>4856.39990234375</v>
      </c>
      <c r="F593" s="4">
        <v>4856.39990234375</v>
      </c>
      <c r="G593" s="4">
        <v>0</v>
      </c>
      <c r="H593" s="5">
        <f t="shared" si="25"/>
        <v>4871.7599609375002</v>
      </c>
      <c r="I593" s="5">
        <f t="shared" si="26"/>
        <v>4942.2404033954326</v>
      </c>
      <c r="J593" s="4">
        <f t="shared" si="27"/>
        <v>0</v>
      </c>
      <c r="K593" s="4">
        <f t="shared" si="28"/>
        <v>-1</v>
      </c>
      <c r="O593" s="12" t="str">
        <f t="shared" si="29"/>
        <v/>
      </c>
      <c r="P593" s="7">
        <f t="shared" si="30"/>
        <v>4856.39990234375</v>
      </c>
    </row>
    <row r="594" spans="1:17" x14ac:dyDescent="0.3">
      <c r="A594" s="3">
        <v>40232</v>
      </c>
      <c r="B594" s="4">
        <v>4856.60009765625</v>
      </c>
      <c r="C594" s="4">
        <v>4884.10009765625</v>
      </c>
      <c r="D594" s="4">
        <v>4833.14990234375</v>
      </c>
      <c r="E594" s="5">
        <v>4870.0498046875</v>
      </c>
      <c r="F594" s="4">
        <v>4870.0498046875</v>
      </c>
      <c r="G594" s="4">
        <v>0</v>
      </c>
      <c r="H594" s="5">
        <f t="shared" si="25"/>
        <v>4874.6199218749998</v>
      </c>
      <c r="I594" s="5">
        <f t="shared" si="26"/>
        <v>4927.2461688701924</v>
      </c>
      <c r="J594" s="4">
        <f t="shared" si="27"/>
        <v>0</v>
      </c>
      <c r="K594" s="4">
        <f t="shared" si="28"/>
        <v>-1</v>
      </c>
      <c r="O594" s="12" t="str">
        <f t="shared" si="29"/>
        <v/>
      </c>
      <c r="P594" s="7">
        <f t="shared" si="30"/>
        <v>4870.0498046875</v>
      </c>
    </row>
    <row r="595" spans="1:17" x14ac:dyDescent="0.3">
      <c r="A595" s="3">
        <v>40233</v>
      </c>
      <c r="B595" s="4">
        <v>4869.5498046875</v>
      </c>
      <c r="C595" s="4">
        <v>4880.5498046875</v>
      </c>
      <c r="D595" s="4">
        <v>4834.64990234375</v>
      </c>
      <c r="E595" s="5">
        <v>4858.60009765625</v>
      </c>
      <c r="F595" s="4">
        <v>4858.60009765625</v>
      </c>
      <c r="G595" s="4">
        <v>0</v>
      </c>
      <c r="H595" s="5">
        <f t="shared" si="25"/>
        <v>4863.5399414062504</v>
      </c>
      <c r="I595" s="5">
        <f t="shared" si="26"/>
        <v>4912.1077035757207</v>
      </c>
      <c r="J595" s="4">
        <f t="shared" si="27"/>
        <v>0</v>
      </c>
      <c r="K595" s="4">
        <f t="shared" si="28"/>
        <v>-1</v>
      </c>
      <c r="O595" s="12" t="str">
        <f t="shared" si="29"/>
        <v/>
      </c>
      <c r="P595" s="7">
        <f t="shared" si="30"/>
        <v>4858.60009765625</v>
      </c>
    </row>
    <row r="596" spans="1:17" x14ac:dyDescent="0.3">
      <c r="A596" s="3">
        <v>40234</v>
      </c>
      <c r="B596" s="4">
        <v>4859</v>
      </c>
      <c r="C596" s="4">
        <v>4880.14990234375</v>
      </c>
      <c r="D596" s="4">
        <v>4835.60009765625</v>
      </c>
      <c r="E596" s="5">
        <v>4859.75</v>
      </c>
      <c r="F596" s="4">
        <v>4859.75</v>
      </c>
      <c r="G596" s="4">
        <v>0</v>
      </c>
      <c r="H596" s="5">
        <f t="shared" si="25"/>
        <v>4857.93994140625</v>
      </c>
      <c r="I596" s="5">
        <f t="shared" si="26"/>
        <v>4896.1423152043271</v>
      </c>
      <c r="J596" s="4">
        <f t="shared" si="27"/>
        <v>0</v>
      </c>
      <c r="K596" s="4">
        <f t="shared" si="28"/>
        <v>-1</v>
      </c>
      <c r="O596" s="12" t="str">
        <f t="shared" si="29"/>
        <v/>
      </c>
      <c r="P596" s="7">
        <f t="shared" si="30"/>
        <v>4859.75</v>
      </c>
    </row>
    <row r="597" spans="1:17" x14ac:dyDescent="0.3">
      <c r="A597" s="3">
        <v>40235</v>
      </c>
      <c r="B597" s="4">
        <v>4858.5</v>
      </c>
      <c r="C597" s="4">
        <v>4992</v>
      </c>
      <c r="D597" s="4">
        <v>4858.4501953125</v>
      </c>
      <c r="E597" s="5">
        <v>4922.2998046875</v>
      </c>
      <c r="F597" s="4">
        <v>4922.2998046875</v>
      </c>
      <c r="G597" s="4">
        <v>0</v>
      </c>
      <c r="H597" s="5">
        <f t="shared" si="25"/>
        <v>4873.419921875</v>
      </c>
      <c r="I597" s="5">
        <f t="shared" si="26"/>
        <v>4884.4750037560098</v>
      </c>
      <c r="J597" s="4">
        <f t="shared" si="27"/>
        <v>-1</v>
      </c>
      <c r="K597" s="4">
        <f t="shared" si="28"/>
        <v>-1</v>
      </c>
      <c r="O597" s="12" t="str">
        <f t="shared" si="29"/>
        <v/>
      </c>
      <c r="P597" s="7">
        <f t="shared" si="30"/>
        <v>4922.2998046875</v>
      </c>
    </row>
    <row r="598" spans="1:17" x14ac:dyDescent="0.3">
      <c r="A598" s="3">
        <v>40239</v>
      </c>
      <c r="B598" s="4">
        <v>4935.60009765625</v>
      </c>
      <c r="C598" s="4">
        <v>5029.4501953125</v>
      </c>
      <c r="D598" s="4">
        <v>4935.35009765625</v>
      </c>
      <c r="E598" s="5">
        <v>5017</v>
      </c>
      <c r="F598" s="4">
        <v>5017</v>
      </c>
      <c r="G598" s="4">
        <v>0</v>
      </c>
      <c r="H598" s="5">
        <f t="shared" si="25"/>
        <v>4905.5399414062504</v>
      </c>
      <c r="I598" s="5">
        <f t="shared" si="26"/>
        <v>4876.6019193209131</v>
      </c>
      <c r="J598" s="4">
        <f t="shared" si="27"/>
        <v>0</v>
      </c>
      <c r="K598" s="4">
        <f t="shared" si="28"/>
        <v>1</v>
      </c>
      <c r="O598" s="12">
        <f t="shared" si="29"/>
        <v>5017</v>
      </c>
      <c r="P598" s="7" t="str">
        <f t="shared" si="30"/>
        <v/>
      </c>
      <c r="Q598" s="13">
        <f>P630-O598</f>
        <v>213.10009765625</v>
      </c>
    </row>
    <row r="599" spans="1:17" x14ac:dyDescent="0.3">
      <c r="A599" s="3">
        <v>40240</v>
      </c>
      <c r="B599" s="4">
        <v>5015.7998046875</v>
      </c>
      <c r="C599" s="4">
        <v>5093.25</v>
      </c>
      <c r="D599" s="4">
        <v>5015.10009765625</v>
      </c>
      <c r="E599" s="5">
        <v>5088.10009765625</v>
      </c>
      <c r="F599" s="4">
        <v>5088.10009765625</v>
      </c>
      <c r="G599" s="4">
        <v>0</v>
      </c>
      <c r="H599" s="5">
        <f t="shared" si="25"/>
        <v>4949.1499999999996</v>
      </c>
      <c r="I599" s="5">
        <f t="shared" si="26"/>
        <v>4876.3692345252402</v>
      </c>
      <c r="J599" s="4">
        <f t="shared" si="27"/>
        <v>0</v>
      </c>
      <c r="K599" s="4">
        <f t="shared" si="28"/>
        <v>1</v>
      </c>
      <c r="O599" s="12">
        <f t="shared" si="29"/>
        <v>5088.10009765625</v>
      </c>
      <c r="P599" s="7" t="str">
        <f t="shared" si="30"/>
        <v/>
      </c>
    </row>
    <row r="600" spans="1:17" x14ac:dyDescent="0.3">
      <c r="A600" s="3">
        <v>40241</v>
      </c>
      <c r="B600" s="4">
        <v>5096.9501953125</v>
      </c>
      <c r="C600" s="4">
        <v>5096.9501953125</v>
      </c>
      <c r="D600" s="4">
        <v>5049</v>
      </c>
      <c r="E600" s="5">
        <v>5080.25</v>
      </c>
      <c r="F600" s="4">
        <v>5080.25</v>
      </c>
      <c r="G600" s="4">
        <v>0</v>
      </c>
      <c r="H600" s="5">
        <f t="shared" si="25"/>
        <v>4993.47998046875</v>
      </c>
      <c r="I600" s="5">
        <f t="shared" si="26"/>
        <v>4878.0711576021631</v>
      </c>
      <c r="J600" s="4">
        <f t="shared" si="27"/>
        <v>0</v>
      </c>
      <c r="K600" s="4">
        <f t="shared" si="28"/>
        <v>1</v>
      </c>
      <c r="O600" s="12">
        <f t="shared" si="29"/>
        <v>5080.25</v>
      </c>
      <c r="P600" s="7" t="str">
        <f t="shared" si="30"/>
        <v/>
      </c>
    </row>
    <row r="601" spans="1:17" x14ac:dyDescent="0.3">
      <c r="A601" s="3">
        <v>40242</v>
      </c>
      <c r="B601" s="4">
        <v>5080.5498046875</v>
      </c>
      <c r="C601" s="4">
        <v>5118.64990234375</v>
      </c>
      <c r="D601" s="4">
        <v>5068.0498046875</v>
      </c>
      <c r="E601" s="5">
        <v>5088.7001953125</v>
      </c>
      <c r="F601" s="4">
        <v>5088.7001953125</v>
      </c>
      <c r="G601" s="4">
        <v>0</v>
      </c>
      <c r="H601" s="5">
        <f t="shared" si="25"/>
        <v>5039.27001953125</v>
      </c>
      <c r="I601" s="5">
        <f t="shared" si="26"/>
        <v>4881.1788611778848</v>
      </c>
      <c r="J601" s="4">
        <f t="shared" si="27"/>
        <v>0</v>
      </c>
      <c r="K601" s="4">
        <f t="shared" si="28"/>
        <v>1</v>
      </c>
      <c r="O601" s="12">
        <f t="shared" si="29"/>
        <v>5088.7001953125</v>
      </c>
      <c r="P601" s="7" t="str">
        <f t="shared" si="30"/>
        <v/>
      </c>
    </row>
    <row r="602" spans="1:17" x14ac:dyDescent="0.3">
      <c r="A602" s="3">
        <v>40245</v>
      </c>
      <c r="B602" s="4">
        <v>5092.14990234375</v>
      </c>
      <c r="C602" s="4">
        <v>5147.10009765625</v>
      </c>
      <c r="D602" s="4">
        <v>5092.14990234375</v>
      </c>
      <c r="E602" s="5">
        <v>5124</v>
      </c>
      <c r="F602" s="4">
        <v>5124</v>
      </c>
      <c r="G602" s="4">
        <v>0</v>
      </c>
      <c r="H602" s="5">
        <f t="shared" si="25"/>
        <v>5079.6100585937502</v>
      </c>
      <c r="I602" s="5">
        <f t="shared" si="26"/>
        <v>4891.5980881911055</v>
      </c>
      <c r="J602" s="4">
        <f t="shared" si="27"/>
        <v>0</v>
      </c>
      <c r="K602" s="4">
        <f t="shared" si="28"/>
        <v>1</v>
      </c>
      <c r="O602" s="12">
        <f t="shared" si="29"/>
        <v>5124</v>
      </c>
      <c r="P602" s="7" t="str">
        <f t="shared" si="30"/>
        <v/>
      </c>
    </row>
    <row r="603" spans="1:17" x14ac:dyDescent="0.3">
      <c r="A603" s="3">
        <v>40246</v>
      </c>
      <c r="B603" s="4">
        <v>5121.0498046875</v>
      </c>
      <c r="C603" s="4">
        <v>5131.7998046875</v>
      </c>
      <c r="D603" s="4">
        <v>5094.35009765625</v>
      </c>
      <c r="E603" s="5">
        <v>5101.5</v>
      </c>
      <c r="F603" s="4">
        <v>5101.5</v>
      </c>
      <c r="G603" s="4">
        <v>0</v>
      </c>
      <c r="H603" s="5">
        <f t="shared" si="25"/>
        <v>5096.5100585937498</v>
      </c>
      <c r="I603" s="5">
        <f t="shared" si="26"/>
        <v>4900.6077035757207</v>
      </c>
      <c r="J603" s="4">
        <f t="shared" si="27"/>
        <v>0</v>
      </c>
      <c r="K603" s="4">
        <f t="shared" si="28"/>
        <v>1</v>
      </c>
      <c r="O603" s="12">
        <f t="shared" si="29"/>
        <v>5101.5</v>
      </c>
      <c r="P603" s="7" t="str">
        <f t="shared" si="30"/>
        <v/>
      </c>
    </row>
    <row r="604" spans="1:17" x14ac:dyDescent="0.3">
      <c r="A604" s="3">
        <v>40247</v>
      </c>
      <c r="B604" s="4">
        <v>5101.60009765625</v>
      </c>
      <c r="C604" s="4">
        <v>5137.39990234375</v>
      </c>
      <c r="D604" s="4">
        <v>5092.0498046875</v>
      </c>
      <c r="E604" s="5">
        <v>5116.25</v>
      </c>
      <c r="F604" s="4">
        <v>5116.25</v>
      </c>
      <c r="G604" s="4">
        <v>0</v>
      </c>
      <c r="H604" s="5">
        <f t="shared" si="25"/>
        <v>5102.1400390625004</v>
      </c>
      <c r="I604" s="5">
        <f t="shared" si="26"/>
        <v>4909.6154033954326</v>
      </c>
      <c r="J604" s="4">
        <f t="shared" si="27"/>
        <v>0</v>
      </c>
      <c r="K604" s="4">
        <f t="shared" si="28"/>
        <v>1</v>
      </c>
      <c r="O604" s="12">
        <f t="shared" si="29"/>
        <v>5116.25</v>
      </c>
      <c r="P604" s="7" t="str">
        <f t="shared" si="30"/>
        <v/>
      </c>
    </row>
    <row r="605" spans="1:17" x14ac:dyDescent="0.3">
      <c r="A605" s="3">
        <v>40248</v>
      </c>
      <c r="B605" s="4">
        <v>5116.35009765625</v>
      </c>
      <c r="C605" s="4">
        <v>5152.60009765625</v>
      </c>
      <c r="D605" s="4">
        <v>5102.10009765625</v>
      </c>
      <c r="E605" s="5">
        <v>5133.39990234375</v>
      </c>
      <c r="F605" s="4">
        <v>5133.39990234375</v>
      </c>
      <c r="G605" s="4">
        <v>0</v>
      </c>
      <c r="H605" s="5">
        <f t="shared" si="25"/>
        <v>5112.77001953125</v>
      </c>
      <c r="I605" s="5">
        <f t="shared" si="26"/>
        <v>4918.6038536658652</v>
      </c>
      <c r="J605" s="4">
        <f t="shared" si="27"/>
        <v>0</v>
      </c>
      <c r="K605" s="4">
        <f t="shared" si="28"/>
        <v>1</v>
      </c>
      <c r="O605" s="12">
        <f t="shared" si="29"/>
        <v>5133.39990234375</v>
      </c>
      <c r="P605" s="7" t="str">
        <f t="shared" si="30"/>
        <v/>
      </c>
    </row>
    <row r="606" spans="1:17" x14ac:dyDescent="0.3">
      <c r="A606" s="3">
        <v>40249</v>
      </c>
      <c r="B606" s="4">
        <v>5131.7998046875</v>
      </c>
      <c r="C606" s="4">
        <v>5158.10009765625</v>
      </c>
      <c r="D606" s="4">
        <v>5122.10009765625</v>
      </c>
      <c r="E606" s="5">
        <v>5137</v>
      </c>
      <c r="F606" s="4">
        <v>5137</v>
      </c>
      <c r="G606" s="4">
        <v>0</v>
      </c>
      <c r="H606" s="5">
        <f t="shared" si="25"/>
        <v>5122.4299804687498</v>
      </c>
      <c r="I606" s="5">
        <f t="shared" si="26"/>
        <v>4930.4076960637021</v>
      </c>
      <c r="J606" s="4">
        <f t="shared" si="27"/>
        <v>0</v>
      </c>
      <c r="K606" s="4">
        <f t="shared" si="28"/>
        <v>1</v>
      </c>
      <c r="O606" s="12">
        <f t="shared" si="29"/>
        <v>5137</v>
      </c>
      <c r="P606" s="7" t="str">
        <f t="shared" si="30"/>
        <v/>
      </c>
    </row>
    <row r="607" spans="1:17" x14ac:dyDescent="0.3">
      <c r="A607" s="3">
        <v>40252</v>
      </c>
      <c r="B607" s="4">
        <v>5134.4501953125</v>
      </c>
      <c r="C607" s="4">
        <v>5151.0498046875</v>
      </c>
      <c r="D607" s="4">
        <v>5101.2001953125</v>
      </c>
      <c r="E607" s="5">
        <v>5128.89990234375</v>
      </c>
      <c r="F607" s="4">
        <v>5128.89990234375</v>
      </c>
      <c r="G607" s="4">
        <v>0</v>
      </c>
      <c r="H607" s="5">
        <f t="shared" si="25"/>
        <v>5123.4099609374998</v>
      </c>
      <c r="I607" s="5">
        <f t="shared" si="26"/>
        <v>4937.9865347055293</v>
      </c>
      <c r="J607" s="4">
        <f t="shared" si="27"/>
        <v>0</v>
      </c>
      <c r="K607" s="4">
        <f t="shared" si="28"/>
        <v>1</v>
      </c>
      <c r="O607" s="12">
        <f t="shared" si="29"/>
        <v>5128.89990234375</v>
      </c>
      <c r="P607" s="7" t="str">
        <f t="shared" si="30"/>
        <v/>
      </c>
    </row>
    <row r="608" spans="1:17" x14ac:dyDescent="0.3">
      <c r="A608" s="3">
        <v>40253</v>
      </c>
      <c r="B608" s="4">
        <v>5128.9501953125</v>
      </c>
      <c r="C608" s="4">
        <v>5209.25</v>
      </c>
      <c r="D608" s="4">
        <v>5125.7001953125</v>
      </c>
      <c r="E608" s="5">
        <v>5198.10009765625</v>
      </c>
      <c r="F608" s="4">
        <v>5198.10009765625</v>
      </c>
      <c r="G608" s="4">
        <v>0</v>
      </c>
      <c r="H608" s="5">
        <f t="shared" si="25"/>
        <v>5142.72998046875</v>
      </c>
      <c r="I608" s="5">
        <f t="shared" si="26"/>
        <v>4951.5538423978369</v>
      </c>
      <c r="J608" s="4">
        <f t="shared" si="27"/>
        <v>0</v>
      </c>
      <c r="K608" s="4">
        <f t="shared" si="28"/>
        <v>1</v>
      </c>
      <c r="O608" s="12">
        <f t="shared" si="29"/>
        <v>5198.10009765625</v>
      </c>
      <c r="P608" s="7" t="str">
        <f t="shared" si="30"/>
        <v/>
      </c>
    </row>
    <row r="609" spans="1:16" x14ac:dyDescent="0.3">
      <c r="A609" s="3">
        <v>40254</v>
      </c>
      <c r="B609" s="4">
        <v>5198.4501953125</v>
      </c>
      <c r="C609" s="4">
        <v>5260.5</v>
      </c>
      <c r="D609" s="4">
        <v>5177.14990234375</v>
      </c>
      <c r="E609" s="5">
        <v>5231.89990234375</v>
      </c>
      <c r="F609" s="4">
        <v>5231.89990234375</v>
      </c>
      <c r="G609" s="4">
        <v>0</v>
      </c>
      <c r="H609" s="5">
        <f t="shared" si="25"/>
        <v>5165.8599609374996</v>
      </c>
      <c r="I609" s="5">
        <f t="shared" si="26"/>
        <v>4971.2942270132207</v>
      </c>
      <c r="J609" s="4">
        <f t="shared" si="27"/>
        <v>0</v>
      </c>
      <c r="K609" s="4">
        <f t="shared" si="28"/>
        <v>1</v>
      </c>
      <c r="O609" s="12">
        <f t="shared" si="29"/>
        <v>5231.89990234375</v>
      </c>
      <c r="P609" s="7" t="str">
        <f t="shared" si="30"/>
        <v/>
      </c>
    </row>
    <row r="610" spans="1:16" x14ac:dyDescent="0.3">
      <c r="A610" s="3">
        <v>40255</v>
      </c>
      <c r="B610" s="4">
        <v>5232.5498046875</v>
      </c>
      <c r="C610" s="4">
        <v>5255.64990234375</v>
      </c>
      <c r="D610" s="4">
        <v>5214.39990234375</v>
      </c>
      <c r="E610" s="5">
        <v>5245.89990234375</v>
      </c>
      <c r="F610" s="4">
        <v>5245.89990234375</v>
      </c>
      <c r="G610" s="4">
        <v>0</v>
      </c>
      <c r="H610" s="5">
        <f t="shared" si="25"/>
        <v>5188.3599609374996</v>
      </c>
      <c r="I610" s="5">
        <f t="shared" si="26"/>
        <v>4989.9673039362979</v>
      </c>
      <c r="J610" s="4">
        <f t="shared" si="27"/>
        <v>0</v>
      </c>
      <c r="K610" s="4">
        <f t="shared" si="28"/>
        <v>1</v>
      </c>
      <c r="O610" s="12">
        <f t="shared" si="29"/>
        <v>5245.89990234375</v>
      </c>
      <c r="P610" s="7" t="str">
        <f t="shared" si="30"/>
        <v/>
      </c>
    </row>
    <row r="611" spans="1:16" x14ac:dyDescent="0.3">
      <c r="A611" s="3">
        <v>40256</v>
      </c>
      <c r="B611" s="4">
        <v>5246.7998046875</v>
      </c>
      <c r="C611" s="4">
        <v>5269.9501953125</v>
      </c>
      <c r="D611" s="4">
        <v>5237.10009765625</v>
      </c>
      <c r="E611" s="5">
        <v>5262.7998046875</v>
      </c>
      <c r="F611" s="4">
        <v>5262.7998046875</v>
      </c>
      <c r="G611" s="4">
        <v>0</v>
      </c>
      <c r="H611" s="5">
        <f t="shared" si="25"/>
        <v>5213.5199218750004</v>
      </c>
      <c r="I611" s="5">
        <f t="shared" si="26"/>
        <v>5008.0499924879805</v>
      </c>
      <c r="J611" s="4">
        <f t="shared" si="27"/>
        <v>0</v>
      </c>
      <c r="K611" s="4">
        <f t="shared" si="28"/>
        <v>1</v>
      </c>
      <c r="O611" s="12">
        <f t="shared" si="29"/>
        <v>5262.7998046875</v>
      </c>
      <c r="P611" s="7" t="str">
        <f t="shared" si="30"/>
        <v/>
      </c>
    </row>
    <row r="612" spans="1:16" x14ac:dyDescent="0.3">
      <c r="A612" s="3">
        <v>40259</v>
      </c>
      <c r="B612" s="4">
        <v>5260.9501953125</v>
      </c>
      <c r="C612" s="4">
        <v>5260.9501953125</v>
      </c>
      <c r="D612" s="4">
        <v>5187.0498046875</v>
      </c>
      <c r="E612" s="5">
        <v>5205.2001953125</v>
      </c>
      <c r="F612" s="4">
        <v>5205.2001953125</v>
      </c>
      <c r="G612" s="4">
        <v>0</v>
      </c>
      <c r="H612" s="5">
        <f t="shared" si="25"/>
        <v>5228.7799804687502</v>
      </c>
      <c r="I612" s="5">
        <f t="shared" si="26"/>
        <v>5025.28076171875</v>
      </c>
      <c r="J612" s="4">
        <f t="shared" si="27"/>
        <v>0</v>
      </c>
      <c r="K612" s="4">
        <f t="shared" si="28"/>
        <v>1</v>
      </c>
      <c r="O612" s="12">
        <f t="shared" si="29"/>
        <v>5205.2001953125</v>
      </c>
      <c r="P612" s="7" t="str">
        <f t="shared" si="30"/>
        <v/>
      </c>
    </row>
    <row r="613" spans="1:16" x14ac:dyDescent="0.3">
      <c r="A613" s="3">
        <v>40260</v>
      </c>
      <c r="B613" s="4">
        <v>5205.85009765625</v>
      </c>
      <c r="C613" s="4">
        <v>5243.60009765625</v>
      </c>
      <c r="D613" s="4">
        <v>5193.39990234375</v>
      </c>
      <c r="E613" s="5">
        <v>5225.2998046875</v>
      </c>
      <c r="F613" s="4">
        <v>5225.2998046875</v>
      </c>
      <c r="G613" s="4">
        <v>0</v>
      </c>
      <c r="H613" s="5">
        <f t="shared" si="25"/>
        <v>5234.2199218750002</v>
      </c>
      <c r="I613" s="5">
        <f t="shared" si="26"/>
        <v>5040.6057504507207</v>
      </c>
      <c r="J613" s="4">
        <f t="shared" si="27"/>
        <v>0</v>
      </c>
      <c r="K613" s="4">
        <f t="shared" si="28"/>
        <v>1</v>
      </c>
      <c r="O613" s="12">
        <f t="shared" si="29"/>
        <v>5225.2998046875</v>
      </c>
      <c r="P613" s="7" t="str">
        <f t="shared" si="30"/>
        <v/>
      </c>
    </row>
    <row r="614" spans="1:16" x14ac:dyDescent="0.3">
      <c r="A614" s="3">
        <v>40262</v>
      </c>
      <c r="B614" s="4">
        <v>5225.2998046875</v>
      </c>
      <c r="C614" s="4">
        <v>5267.2998046875</v>
      </c>
      <c r="D614" s="4">
        <v>5202.9501953125</v>
      </c>
      <c r="E614" s="5">
        <v>5260.39990234375</v>
      </c>
      <c r="F614" s="4">
        <v>5260.39990234375</v>
      </c>
      <c r="G614" s="4">
        <v>0</v>
      </c>
      <c r="H614" s="5">
        <f t="shared" si="25"/>
        <v>5239.919921875</v>
      </c>
      <c r="I614" s="5">
        <f t="shared" si="26"/>
        <v>5058.2384314903848</v>
      </c>
      <c r="J614" s="4">
        <f t="shared" si="27"/>
        <v>0</v>
      </c>
      <c r="K614" s="4">
        <f t="shared" si="28"/>
        <v>1</v>
      </c>
      <c r="O614" s="12">
        <f t="shared" si="29"/>
        <v>5260.39990234375</v>
      </c>
      <c r="P614" s="7" t="str">
        <f t="shared" si="30"/>
        <v/>
      </c>
    </row>
    <row r="615" spans="1:16" x14ac:dyDescent="0.3">
      <c r="A615" s="3">
        <v>40263</v>
      </c>
      <c r="B615" s="4">
        <v>5260.5498046875</v>
      </c>
      <c r="C615" s="4">
        <v>5293.75</v>
      </c>
      <c r="D615" s="4">
        <v>5260.5498046875</v>
      </c>
      <c r="E615" s="5">
        <v>5282</v>
      </c>
      <c r="F615" s="4">
        <v>5282</v>
      </c>
      <c r="G615" s="4">
        <v>0</v>
      </c>
      <c r="H615" s="5">
        <f t="shared" si="25"/>
        <v>5247.1399414062498</v>
      </c>
      <c r="I615" s="5">
        <f t="shared" si="26"/>
        <v>5074.6326622596152</v>
      </c>
      <c r="J615" s="4">
        <f t="shared" si="27"/>
        <v>0</v>
      </c>
      <c r="K615" s="4">
        <f t="shared" si="28"/>
        <v>1</v>
      </c>
      <c r="O615" s="12">
        <f t="shared" si="29"/>
        <v>5282</v>
      </c>
      <c r="P615" s="7" t="str">
        <f t="shared" si="30"/>
        <v/>
      </c>
    </row>
    <row r="616" spans="1:16" x14ac:dyDescent="0.3">
      <c r="A616" s="3">
        <v>40266</v>
      </c>
      <c r="B616" s="4">
        <v>5283.89990234375</v>
      </c>
      <c r="C616" s="4">
        <v>5329.5498046875</v>
      </c>
      <c r="D616" s="4">
        <v>5242.14990234375</v>
      </c>
      <c r="E616" s="5">
        <v>5302.85009765625</v>
      </c>
      <c r="F616" s="4">
        <v>5302.85009765625</v>
      </c>
      <c r="G616" s="4">
        <v>0</v>
      </c>
      <c r="H616" s="5">
        <f t="shared" si="25"/>
        <v>5255.15</v>
      </c>
      <c r="I616" s="5">
        <f t="shared" si="26"/>
        <v>5089.5884352463945</v>
      </c>
      <c r="J616" s="4">
        <f t="shared" si="27"/>
        <v>0</v>
      </c>
      <c r="K616" s="4">
        <f t="shared" si="28"/>
        <v>1</v>
      </c>
      <c r="O616" s="12">
        <f t="shared" si="29"/>
        <v>5302.85009765625</v>
      </c>
      <c r="P616" s="7" t="str">
        <f t="shared" si="30"/>
        <v/>
      </c>
    </row>
    <row r="617" spans="1:16" x14ac:dyDescent="0.3">
      <c r="A617" s="3">
        <v>40267</v>
      </c>
      <c r="B617" s="4">
        <v>5302.9501953125</v>
      </c>
      <c r="C617" s="4">
        <v>5325</v>
      </c>
      <c r="D617" s="4">
        <v>5251.35009765625</v>
      </c>
      <c r="E617" s="5">
        <v>5262.4501953125</v>
      </c>
      <c r="F617" s="4">
        <v>5262.4501953125</v>
      </c>
      <c r="G617" s="4">
        <v>0</v>
      </c>
      <c r="H617" s="5">
        <f t="shared" si="25"/>
        <v>5266.6</v>
      </c>
      <c r="I617" s="5">
        <f t="shared" si="26"/>
        <v>5103.9999812199521</v>
      </c>
      <c r="J617" s="4">
        <f t="shared" si="27"/>
        <v>0</v>
      </c>
      <c r="K617" s="4">
        <f t="shared" si="28"/>
        <v>1</v>
      </c>
      <c r="O617" s="12">
        <f t="shared" si="29"/>
        <v>5262.4501953125</v>
      </c>
      <c r="P617" s="7" t="str">
        <f t="shared" si="30"/>
        <v/>
      </c>
    </row>
    <row r="618" spans="1:16" x14ac:dyDescent="0.3">
      <c r="A618" s="3">
        <v>40268</v>
      </c>
      <c r="B618" s="4">
        <v>5260.39990234375</v>
      </c>
      <c r="C618" s="4">
        <v>5293.89990234375</v>
      </c>
      <c r="D618" s="4">
        <v>5235.14990234375</v>
      </c>
      <c r="E618" s="5">
        <v>5249.10009765625</v>
      </c>
      <c r="F618" s="4">
        <v>5249.10009765625</v>
      </c>
      <c r="G618" s="4">
        <v>0</v>
      </c>
      <c r="H618" s="5">
        <f t="shared" si="25"/>
        <v>5271.3600585937502</v>
      </c>
      <c r="I618" s="5">
        <f t="shared" si="26"/>
        <v>5119.546142578125</v>
      </c>
      <c r="J618" s="4">
        <f t="shared" si="27"/>
        <v>0</v>
      </c>
      <c r="K618" s="4">
        <f t="shared" si="28"/>
        <v>1</v>
      </c>
      <c r="O618" s="12">
        <f t="shared" si="29"/>
        <v>5249.10009765625</v>
      </c>
      <c r="P618" s="7" t="str">
        <f t="shared" si="30"/>
        <v/>
      </c>
    </row>
    <row r="619" spans="1:16" x14ac:dyDescent="0.3">
      <c r="A619" s="3">
        <v>40269</v>
      </c>
      <c r="B619" s="4">
        <v>5249.2001953125</v>
      </c>
      <c r="C619" s="4">
        <v>5298.60009765625</v>
      </c>
      <c r="D619" s="4">
        <v>5249.2001953125</v>
      </c>
      <c r="E619" s="5">
        <v>5290.5</v>
      </c>
      <c r="F619" s="4">
        <v>5290.5</v>
      </c>
      <c r="G619" s="4">
        <v>0</v>
      </c>
      <c r="H619" s="5">
        <f t="shared" si="25"/>
        <v>5277.3800781250002</v>
      </c>
      <c r="I619" s="5">
        <f t="shared" si="26"/>
        <v>5136.2423001802881</v>
      </c>
      <c r="J619" s="4">
        <f t="shared" si="27"/>
        <v>0</v>
      </c>
      <c r="K619" s="4">
        <f t="shared" si="28"/>
        <v>1</v>
      </c>
      <c r="O619" s="12">
        <f t="shared" si="29"/>
        <v>5290.5</v>
      </c>
      <c r="P619" s="7" t="str">
        <f t="shared" si="30"/>
        <v/>
      </c>
    </row>
    <row r="620" spans="1:16" x14ac:dyDescent="0.3">
      <c r="A620" s="3">
        <v>40273</v>
      </c>
      <c r="B620" s="4">
        <v>5291.39990234375</v>
      </c>
      <c r="C620" s="4">
        <v>5377.5498046875</v>
      </c>
      <c r="D620" s="4">
        <v>5291.39990234375</v>
      </c>
      <c r="E620" s="5">
        <v>5368.39990234375</v>
      </c>
      <c r="F620" s="4">
        <v>5368.39990234375</v>
      </c>
      <c r="G620" s="4">
        <v>0</v>
      </c>
      <c r="H620" s="5">
        <f t="shared" si="25"/>
        <v>5294.6600585937504</v>
      </c>
      <c r="I620" s="5">
        <f t="shared" si="26"/>
        <v>5155.4096116286055</v>
      </c>
      <c r="J620" s="4">
        <f t="shared" si="27"/>
        <v>0</v>
      </c>
      <c r="K620" s="4">
        <f t="shared" si="28"/>
        <v>1</v>
      </c>
      <c r="O620" s="12">
        <f t="shared" si="29"/>
        <v>5368.39990234375</v>
      </c>
      <c r="P620" s="7" t="str">
        <f t="shared" si="30"/>
        <v/>
      </c>
    </row>
    <row r="621" spans="1:16" x14ac:dyDescent="0.3">
      <c r="A621" s="3">
        <v>40274</v>
      </c>
      <c r="B621" s="4">
        <v>5369.64990234375</v>
      </c>
      <c r="C621" s="4">
        <v>5388.64990234375</v>
      </c>
      <c r="D621" s="4">
        <v>5351.7001953125</v>
      </c>
      <c r="E621" s="5">
        <v>5366</v>
      </c>
      <c r="F621" s="4">
        <v>5366</v>
      </c>
      <c r="G621" s="4">
        <v>0</v>
      </c>
      <c r="H621" s="5">
        <f t="shared" si="25"/>
        <v>5307.2900390625</v>
      </c>
      <c r="I621" s="5">
        <f t="shared" si="26"/>
        <v>5174.9249924879805</v>
      </c>
      <c r="J621" s="4">
        <f t="shared" si="27"/>
        <v>0</v>
      </c>
      <c r="K621" s="4">
        <f t="shared" si="28"/>
        <v>1</v>
      </c>
      <c r="O621" s="12">
        <f t="shared" si="29"/>
        <v>5366</v>
      </c>
      <c r="P621" s="7" t="str">
        <f t="shared" si="30"/>
        <v/>
      </c>
    </row>
    <row r="622" spans="1:16" x14ac:dyDescent="0.3">
      <c r="A622" s="3">
        <v>40275</v>
      </c>
      <c r="B622" s="4">
        <v>5365.7001953125</v>
      </c>
      <c r="C622" s="4">
        <v>5399.64990234375</v>
      </c>
      <c r="D622" s="4">
        <v>5345.0498046875</v>
      </c>
      <c r="E622" s="5">
        <v>5374.64990234375</v>
      </c>
      <c r="F622" s="4">
        <v>5374.64990234375</v>
      </c>
      <c r="G622" s="4">
        <v>0</v>
      </c>
      <c r="H622" s="5">
        <f t="shared" si="25"/>
        <v>5329.72998046875</v>
      </c>
      <c r="I622" s="5">
        <f t="shared" si="26"/>
        <v>5194.7288348858174</v>
      </c>
      <c r="J622" s="4">
        <f t="shared" si="27"/>
        <v>0</v>
      </c>
      <c r="K622" s="4">
        <f t="shared" si="28"/>
        <v>1</v>
      </c>
      <c r="O622" s="12">
        <f t="shared" ref="O622:O685" si="31">IF(K622=1, E622, "")</f>
        <v>5374.64990234375</v>
      </c>
      <c r="P622" s="7" t="str">
        <f t="shared" ref="P622:P685" si="32">IF(K622=-1,E622,"")</f>
        <v/>
      </c>
    </row>
    <row r="623" spans="1:16" x14ac:dyDescent="0.3">
      <c r="A623" s="3">
        <v>40276</v>
      </c>
      <c r="B623" s="4">
        <v>5376.2998046875</v>
      </c>
      <c r="C623" s="4">
        <v>5383.64990234375</v>
      </c>
      <c r="D623" s="4">
        <v>5290.25</v>
      </c>
      <c r="E623" s="5">
        <v>5304.4501953125</v>
      </c>
      <c r="F623" s="4">
        <v>5304.4501953125</v>
      </c>
      <c r="G623" s="4">
        <v>0</v>
      </c>
      <c r="H623" s="5">
        <f t="shared" si="25"/>
        <v>5340.8</v>
      </c>
      <c r="I623" s="5">
        <f t="shared" si="26"/>
        <v>5209.4269268329326</v>
      </c>
      <c r="J623" s="4">
        <f t="shared" si="27"/>
        <v>0</v>
      </c>
      <c r="K623" s="4">
        <f t="shared" si="28"/>
        <v>1</v>
      </c>
      <c r="O623" s="12">
        <f t="shared" si="31"/>
        <v>5304.4501953125</v>
      </c>
      <c r="P623" s="7" t="str">
        <f t="shared" si="32"/>
        <v/>
      </c>
    </row>
    <row r="624" spans="1:16" x14ac:dyDescent="0.3">
      <c r="A624" s="3">
        <v>40277</v>
      </c>
      <c r="B624" s="4">
        <v>5302.39990234375</v>
      </c>
      <c r="C624" s="4">
        <v>5377.4501953125</v>
      </c>
      <c r="D624" s="4">
        <v>5302.25</v>
      </c>
      <c r="E624" s="5">
        <v>5361.75</v>
      </c>
      <c r="F624" s="4">
        <v>5361.75</v>
      </c>
      <c r="G624" s="4">
        <v>0</v>
      </c>
      <c r="H624" s="5">
        <f t="shared" si="25"/>
        <v>5355.05</v>
      </c>
      <c r="I624" s="5">
        <f t="shared" si="26"/>
        <v>5222.6865422175479</v>
      </c>
      <c r="J624" s="4">
        <f t="shared" si="27"/>
        <v>0</v>
      </c>
      <c r="K624" s="4">
        <f t="shared" si="28"/>
        <v>1</v>
      </c>
      <c r="O624" s="12">
        <f t="shared" si="31"/>
        <v>5361.75</v>
      </c>
      <c r="P624" s="7" t="str">
        <f t="shared" si="32"/>
        <v/>
      </c>
    </row>
    <row r="625" spans="1:17" x14ac:dyDescent="0.3">
      <c r="A625" s="3">
        <v>40280</v>
      </c>
      <c r="B625" s="4">
        <v>5354.14990234375</v>
      </c>
      <c r="C625" s="4">
        <v>5382.14990234375</v>
      </c>
      <c r="D625" s="4">
        <v>5324.89990234375</v>
      </c>
      <c r="E625" s="5">
        <v>5339.7001953125</v>
      </c>
      <c r="F625" s="4">
        <v>5339.7001953125</v>
      </c>
      <c r="G625" s="4">
        <v>0</v>
      </c>
      <c r="H625" s="5">
        <f t="shared" si="25"/>
        <v>5349.31005859375</v>
      </c>
      <c r="I625" s="5">
        <f t="shared" si="26"/>
        <v>5232.3634690504805</v>
      </c>
      <c r="J625" s="4">
        <f t="shared" si="27"/>
        <v>0</v>
      </c>
      <c r="K625" s="4">
        <f t="shared" si="28"/>
        <v>1</v>
      </c>
      <c r="O625" s="12">
        <f t="shared" si="31"/>
        <v>5339.7001953125</v>
      </c>
      <c r="P625" s="7" t="str">
        <f t="shared" si="32"/>
        <v/>
      </c>
    </row>
    <row r="626" spans="1:17" x14ac:dyDescent="0.3">
      <c r="A626" s="3">
        <v>40281</v>
      </c>
      <c r="B626" s="4">
        <v>5340.85009765625</v>
      </c>
      <c r="C626" s="4">
        <v>5356.5</v>
      </c>
      <c r="D626" s="4">
        <v>5301.7001953125</v>
      </c>
      <c r="E626" s="5">
        <v>5322.9501953125</v>
      </c>
      <c r="F626" s="4">
        <v>5322.9501953125</v>
      </c>
      <c r="G626" s="4">
        <v>0</v>
      </c>
      <c r="H626" s="5">
        <f t="shared" si="25"/>
        <v>5340.7000976562504</v>
      </c>
      <c r="I626" s="5">
        <f t="shared" si="26"/>
        <v>5241.6980919471152</v>
      </c>
      <c r="J626" s="4">
        <f t="shared" si="27"/>
        <v>0</v>
      </c>
      <c r="K626" s="4">
        <f t="shared" si="28"/>
        <v>1</v>
      </c>
      <c r="O626" s="12">
        <f t="shared" si="31"/>
        <v>5322.9501953125</v>
      </c>
      <c r="P626" s="7" t="str">
        <f t="shared" si="32"/>
        <v/>
      </c>
    </row>
    <row r="627" spans="1:17" x14ac:dyDescent="0.3">
      <c r="A627" s="3">
        <v>40283</v>
      </c>
      <c r="B627" s="4">
        <v>5323.2998046875</v>
      </c>
      <c r="C627" s="4">
        <v>5373.14990234375</v>
      </c>
      <c r="D627" s="4">
        <v>5265.2998046875</v>
      </c>
      <c r="E627" s="5">
        <v>5273.60009765625</v>
      </c>
      <c r="F627" s="4">
        <v>5273.60009765625</v>
      </c>
      <c r="G627" s="4">
        <v>0</v>
      </c>
      <c r="H627" s="5">
        <f t="shared" si="25"/>
        <v>5320.4901367187504</v>
      </c>
      <c r="I627" s="5">
        <f t="shared" si="26"/>
        <v>5248.8096266526445</v>
      </c>
      <c r="J627" s="4">
        <f t="shared" si="27"/>
        <v>0</v>
      </c>
      <c r="K627" s="4">
        <f t="shared" si="28"/>
        <v>1</v>
      </c>
      <c r="O627" s="12">
        <f t="shared" si="31"/>
        <v>5273.60009765625</v>
      </c>
      <c r="P627" s="7" t="str">
        <f t="shared" si="32"/>
        <v/>
      </c>
    </row>
    <row r="628" spans="1:17" x14ac:dyDescent="0.3">
      <c r="A628" s="3">
        <v>40284</v>
      </c>
      <c r="B628" s="4">
        <v>5273.39990234375</v>
      </c>
      <c r="C628" s="4">
        <v>5283.0498046875</v>
      </c>
      <c r="D628" s="4">
        <v>5237.5498046875</v>
      </c>
      <c r="E628" s="5">
        <v>5262.60009765625</v>
      </c>
      <c r="F628" s="4">
        <v>5262.60009765625</v>
      </c>
      <c r="G628" s="4">
        <v>0</v>
      </c>
      <c r="H628" s="5">
        <f t="shared" si="25"/>
        <v>5312.1201171875</v>
      </c>
      <c r="I628" s="5">
        <f t="shared" si="26"/>
        <v>5254.1403996394229</v>
      </c>
      <c r="J628" s="4">
        <f t="shared" si="27"/>
        <v>0</v>
      </c>
      <c r="K628" s="4">
        <f t="shared" si="28"/>
        <v>1</v>
      </c>
      <c r="O628" s="12">
        <f t="shared" si="31"/>
        <v>5262.60009765625</v>
      </c>
      <c r="P628" s="7" t="str">
        <f t="shared" si="32"/>
        <v/>
      </c>
    </row>
    <row r="629" spans="1:17" x14ac:dyDescent="0.3">
      <c r="A629" s="3">
        <v>40287</v>
      </c>
      <c r="B629" s="4">
        <v>5279.0498046875</v>
      </c>
      <c r="C629" s="4">
        <v>5279.0498046875</v>
      </c>
      <c r="D629" s="4">
        <v>5160.89990234375</v>
      </c>
      <c r="E629" s="5">
        <v>5203.64990234375</v>
      </c>
      <c r="F629" s="4">
        <v>5203.64990234375</v>
      </c>
      <c r="G629" s="4">
        <v>0</v>
      </c>
      <c r="H629" s="5">
        <f t="shared" si="25"/>
        <v>5280.5000976562496</v>
      </c>
      <c r="I629" s="5">
        <f t="shared" si="26"/>
        <v>5258.0692420372598</v>
      </c>
      <c r="J629" s="4">
        <f t="shared" si="27"/>
        <v>1</v>
      </c>
      <c r="K629" s="4">
        <f t="shared" si="28"/>
        <v>1</v>
      </c>
      <c r="O629" s="12">
        <f t="shared" si="31"/>
        <v>5203.64990234375</v>
      </c>
      <c r="P629" s="7" t="str">
        <f t="shared" si="32"/>
        <v/>
      </c>
    </row>
    <row r="630" spans="1:17" x14ac:dyDescent="0.3">
      <c r="A630" s="3">
        <v>40288</v>
      </c>
      <c r="B630" s="4">
        <v>5208.2998046875</v>
      </c>
      <c r="C630" s="4">
        <v>5257.25</v>
      </c>
      <c r="D630" s="4">
        <v>5208.2998046875</v>
      </c>
      <c r="E630" s="5">
        <v>5230.10009765625</v>
      </c>
      <c r="F630" s="4">
        <v>5230.10009765625</v>
      </c>
      <c r="G630" s="4">
        <v>0</v>
      </c>
      <c r="H630" s="5">
        <f t="shared" si="25"/>
        <v>5258.580078125</v>
      </c>
      <c r="I630" s="5">
        <f t="shared" si="26"/>
        <v>5262.4480919471152</v>
      </c>
      <c r="J630" s="4">
        <f t="shared" si="27"/>
        <v>0</v>
      </c>
      <c r="K630" s="4">
        <f t="shared" si="28"/>
        <v>-1</v>
      </c>
      <c r="O630" s="12" t="str">
        <f t="shared" si="31"/>
        <v/>
      </c>
      <c r="P630" s="7">
        <f t="shared" si="32"/>
        <v>5230.10009765625</v>
      </c>
      <c r="Q630" s="13">
        <f>P630-O635</f>
        <v>-78.25</v>
      </c>
    </row>
    <row r="631" spans="1:17" x14ac:dyDescent="0.3">
      <c r="A631" s="3">
        <v>40289</v>
      </c>
      <c r="B631" s="4">
        <v>5230.2998046875</v>
      </c>
      <c r="C631" s="4">
        <v>5266.2998046875</v>
      </c>
      <c r="D631" s="4">
        <v>5230.2998046875</v>
      </c>
      <c r="E631" s="5">
        <v>5244.89990234375</v>
      </c>
      <c r="F631" s="4">
        <v>5244.89990234375</v>
      </c>
      <c r="G631" s="4">
        <v>0</v>
      </c>
      <c r="H631" s="5">
        <f t="shared" si="25"/>
        <v>5242.9700195312498</v>
      </c>
      <c r="I631" s="5">
        <f t="shared" si="26"/>
        <v>5266.7365534855771</v>
      </c>
      <c r="J631" s="4">
        <f t="shared" si="27"/>
        <v>0</v>
      </c>
      <c r="K631" s="4">
        <f t="shared" si="28"/>
        <v>-1</v>
      </c>
      <c r="O631" s="12" t="str">
        <f t="shared" si="31"/>
        <v/>
      </c>
      <c r="P631" s="7">
        <f t="shared" si="32"/>
        <v>5244.89990234375</v>
      </c>
    </row>
    <row r="632" spans="1:17" x14ac:dyDescent="0.3">
      <c r="A632" s="3">
        <v>40290</v>
      </c>
      <c r="B632" s="4">
        <v>5248.60009765625</v>
      </c>
      <c r="C632" s="4">
        <v>5331.7998046875</v>
      </c>
      <c r="D632" s="4">
        <v>5221.10009765625</v>
      </c>
      <c r="E632" s="5">
        <v>5269.35009765625</v>
      </c>
      <c r="F632" s="4">
        <v>5269.35009765625</v>
      </c>
      <c r="G632" s="4">
        <v>0</v>
      </c>
      <c r="H632" s="5">
        <f t="shared" si="25"/>
        <v>5242.1200195312504</v>
      </c>
      <c r="I632" s="5">
        <f t="shared" si="26"/>
        <v>5271.8269418569707</v>
      </c>
      <c r="J632" s="4">
        <f t="shared" si="27"/>
        <v>0</v>
      </c>
      <c r="K632" s="4">
        <f t="shared" si="28"/>
        <v>-1</v>
      </c>
      <c r="O632" s="12" t="str">
        <f t="shared" si="31"/>
        <v/>
      </c>
      <c r="P632" s="7">
        <f t="shared" si="32"/>
        <v>5269.35009765625</v>
      </c>
    </row>
    <row r="633" spans="1:17" x14ac:dyDescent="0.3">
      <c r="A633" s="3">
        <v>40291</v>
      </c>
      <c r="B633" s="4">
        <v>5269.64990234375</v>
      </c>
      <c r="C633" s="4">
        <v>5311.0498046875</v>
      </c>
      <c r="D633" s="4">
        <v>5269.64990234375</v>
      </c>
      <c r="E633" s="5">
        <v>5304.10009765625</v>
      </c>
      <c r="F633" s="4">
        <v>5304.10009765625</v>
      </c>
      <c r="G633" s="4">
        <v>0</v>
      </c>
      <c r="H633" s="5">
        <f t="shared" si="25"/>
        <v>5250.4200195312496</v>
      </c>
      <c r="I633" s="5">
        <f t="shared" si="26"/>
        <v>5278.5654109074521</v>
      </c>
      <c r="J633" s="4">
        <f t="shared" si="27"/>
        <v>0</v>
      </c>
      <c r="K633" s="4">
        <f t="shared" si="28"/>
        <v>-1</v>
      </c>
      <c r="O633" s="12" t="str">
        <f t="shared" si="31"/>
        <v/>
      </c>
      <c r="P633" s="7">
        <f t="shared" si="32"/>
        <v>5304.10009765625</v>
      </c>
    </row>
    <row r="634" spans="1:17" x14ac:dyDescent="0.3">
      <c r="A634" s="3">
        <v>40294</v>
      </c>
      <c r="B634" s="4">
        <v>5299.35009765625</v>
      </c>
      <c r="C634" s="4">
        <v>5342.35009765625</v>
      </c>
      <c r="D634" s="4">
        <v>5299.35009765625</v>
      </c>
      <c r="E634" s="5">
        <v>5322.4501953125</v>
      </c>
      <c r="F634" s="4">
        <v>5322.4501953125</v>
      </c>
      <c r="G634" s="4">
        <v>0</v>
      </c>
      <c r="H634" s="5">
        <f t="shared" si="25"/>
        <v>5274.1800781250004</v>
      </c>
      <c r="I634" s="5">
        <f t="shared" si="26"/>
        <v>5283.3481069711543</v>
      </c>
      <c r="J634" s="4">
        <f t="shared" si="27"/>
        <v>-1</v>
      </c>
      <c r="K634" s="4">
        <f t="shared" si="28"/>
        <v>-1</v>
      </c>
      <c r="O634" s="12" t="str">
        <f t="shared" si="31"/>
        <v/>
      </c>
      <c r="P634" s="7">
        <f t="shared" si="32"/>
        <v>5322.4501953125</v>
      </c>
    </row>
    <row r="635" spans="1:17" x14ac:dyDescent="0.3">
      <c r="A635" s="3">
        <v>40295</v>
      </c>
      <c r="B635" s="4">
        <v>5322.10009765625</v>
      </c>
      <c r="C635" s="4">
        <v>5330.5498046875</v>
      </c>
      <c r="D635" s="4">
        <v>5301.39990234375</v>
      </c>
      <c r="E635" s="5">
        <v>5308.35009765625</v>
      </c>
      <c r="F635" s="4">
        <v>5308.35009765625</v>
      </c>
      <c r="G635" s="4">
        <v>0</v>
      </c>
      <c r="H635" s="5">
        <f t="shared" si="25"/>
        <v>5289.830078125</v>
      </c>
      <c r="I635" s="5">
        <f t="shared" si="26"/>
        <v>5286.2884990985576</v>
      </c>
      <c r="J635" s="4">
        <f t="shared" si="27"/>
        <v>1</v>
      </c>
      <c r="K635" s="4">
        <f t="shared" si="28"/>
        <v>1</v>
      </c>
      <c r="O635" s="12">
        <f t="shared" si="31"/>
        <v>5308.35009765625</v>
      </c>
      <c r="P635" s="7" t="str">
        <f t="shared" si="32"/>
        <v/>
      </c>
      <c r="Q635" s="13">
        <f>P636-O635</f>
        <v>-92.89990234375</v>
      </c>
    </row>
    <row r="636" spans="1:17" x14ac:dyDescent="0.3">
      <c r="A636" s="3">
        <v>40296</v>
      </c>
      <c r="B636" s="4">
        <v>5308.2001953125</v>
      </c>
      <c r="C636" s="4">
        <v>5308.25</v>
      </c>
      <c r="D636" s="4">
        <v>5202.4501953125</v>
      </c>
      <c r="E636" s="5">
        <v>5215.4501953125</v>
      </c>
      <c r="F636" s="4">
        <v>5215.4501953125</v>
      </c>
      <c r="G636" s="4">
        <v>0</v>
      </c>
      <c r="H636" s="5">
        <f t="shared" si="25"/>
        <v>5283.9401367187502</v>
      </c>
      <c r="I636" s="5">
        <f t="shared" si="26"/>
        <v>5285.1173565204326</v>
      </c>
      <c r="J636" s="4">
        <f t="shared" si="27"/>
        <v>0</v>
      </c>
      <c r="K636" s="4">
        <f t="shared" si="28"/>
        <v>-1</v>
      </c>
      <c r="O636" s="12" t="str">
        <f t="shared" si="31"/>
        <v/>
      </c>
      <c r="P636" s="7">
        <f t="shared" si="32"/>
        <v>5215.4501953125</v>
      </c>
      <c r="Q636" s="13">
        <f>P636-O663</f>
        <v>79.9501953125</v>
      </c>
    </row>
    <row r="637" spans="1:17" x14ac:dyDescent="0.3">
      <c r="A637" s="3">
        <v>40297</v>
      </c>
      <c r="B637" s="4">
        <v>5215.25</v>
      </c>
      <c r="C637" s="4">
        <v>5264.75</v>
      </c>
      <c r="D637" s="4">
        <v>5214.7998046875</v>
      </c>
      <c r="E637" s="5">
        <v>5254.14990234375</v>
      </c>
      <c r="F637" s="4">
        <v>5254.14990234375</v>
      </c>
      <c r="G637" s="4">
        <v>0</v>
      </c>
      <c r="H637" s="5">
        <f t="shared" si="25"/>
        <v>5280.9000976562502</v>
      </c>
      <c r="I637" s="5">
        <f t="shared" si="26"/>
        <v>5284.78466796875</v>
      </c>
      <c r="J637" s="4">
        <f t="shared" si="27"/>
        <v>0</v>
      </c>
      <c r="K637" s="4">
        <f t="shared" si="28"/>
        <v>-1</v>
      </c>
      <c r="O637" s="12" t="str">
        <f t="shared" si="31"/>
        <v/>
      </c>
      <c r="P637" s="7">
        <f t="shared" si="32"/>
        <v>5254.14990234375</v>
      </c>
    </row>
    <row r="638" spans="1:17" x14ac:dyDescent="0.3">
      <c r="A638" s="3">
        <v>40298</v>
      </c>
      <c r="B638" s="4">
        <v>5254.2001953125</v>
      </c>
      <c r="C638" s="4">
        <v>5294.7998046875</v>
      </c>
      <c r="D638" s="4">
        <v>5254.2001953125</v>
      </c>
      <c r="E638" s="5">
        <v>5278</v>
      </c>
      <c r="F638" s="4">
        <v>5278</v>
      </c>
      <c r="G638" s="4">
        <v>0</v>
      </c>
      <c r="H638" s="5">
        <f t="shared" si="25"/>
        <v>5275.6800781250004</v>
      </c>
      <c r="I638" s="5">
        <f t="shared" si="26"/>
        <v>5287.5846604567305</v>
      </c>
      <c r="J638" s="4">
        <f t="shared" si="27"/>
        <v>0</v>
      </c>
      <c r="K638" s="4">
        <f t="shared" si="28"/>
        <v>-1</v>
      </c>
      <c r="O638" s="12" t="str">
        <f t="shared" si="31"/>
        <v/>
      </c>
      <c r="P638" s="7">
        <f t="shared" si="32"/>
        <v>5278</v>
      </c>
    </row>
    <row r="639" spans="1:17" x14ac:dyDescent="0.3">
      <c r="A639" s="3">
        <v>40301</v>
      </c>
      <c r="B639" s="4">
        <v>5278.39990234375</v>
      </c>
      <c r="C639" s="4">
        <v>5278.7001953125</v>
      </c>
      <c r="D639" s="4">
        <v>5210.0498046875</v>
      </c>
      <c r="E639" s="5">
        <v>5222.75</v>
      </c>
      <c r="F639" s="4">
        <v>5222.75</v>
      </c>
      <c r="G639" s="4">
        <v>0</v>
      </c>
      <c r="H639" s="5">
        <f t="shared" si="25"/>
        <v>5255.7400390624998</v>
      </c>
      <c r="I639" s="5">
        <f t="shared" si="26"/>
        <v>5287.4865910456729</v>
      </c>
      <c r="J639" s="4">
        <f t="shared" si="27"/>
        <v>0</v>
      </c>
      <c r="K639" s="4">
        <f t="shared" si="28"/>
        <v>-1</v>
      </c>
      <c r="O639" s="12" t="str">
        <f t="shared" si="31"/>
        <v/>
      </c>
      <c r="P639" s="7">
        <f t="shared" si="32"/>
        <v>5222.75</v>
      </c>
    </row>
    <row r="640" spans="1:17" x14ac:dyDescent="0.3">
      <c r="A640" s="3">
        <v>40302</v>
      </c>
      <c r="B640" s="4">
        <v>5223.89990234375</v>
      </c>
      <c r="C640" s="4">
        <v>5250.14990234375</v>
      </c>
      <c r="D640" s="4">
        <v>5134.85009765625</v>
      </c>
      <c r="E640" s="5">
        <v>5148.5</v>
      </c>
      <c r="F640" s="4">
        <v>5148.5</v>
      </c>
      <c r="G640" s="4">
        <v>0</v>
      </c>
      <c r="H640" s="5">
        <f t="shared" si="25"/>
        <v>5223.77001953125</v>
      </c>
      <c r="I640" s="5">
        <f t="shared" si="26"/>
        <v>5283.1827486478369</v>
      </c>
      <c r="J640" s="4">
        <f t="shared" si="27"/>
        <v>0</v>
      </c>
      <c r="K640" s="4">
        <f t="shared" si="28"/>
        <v>-1</v>
      </c>
      <c r="O640" s="12" t="str">
        <f t="shared" si="31"/>
        <v/>
      </c>
      <c r="P640" s="7">
        <f t="shared" si="32"/>
        <v>5148.5</v>
      </c>
    </row>
    <row r="641" spans="1:16" x14ac:dyDescent="0.3">
      <c r="A641" s="3">
        <v>40303</v>
      </c>
      <c r="B641" s="4">
        <v>5148.35009765625</v>
      </c>
      <c r="C641" s="4">
        <v>5148.35009765625</v>
      </c>
      <c r="D641" s="4">
        <v>5056.5</v>
      </c>
      <c r="E641" s="5">
        <v>5124.89990234375</v>
      </c>
      <c r="F641" s="4">
        <v>5124.89990234375</v>
      </c>
      <c r="G641" s="4">
        <v>0</v>
      </c>
      <c r="H641" s="5">
        <f t="shared" si="25"/>
        <v>5205.6599609374998</v>
      </c>
      <c r="I641" s="5">
        <f t="shared" si="26"/>
        <v>5277.1404371995195</v>
      </c>
      <c r="J641" s="4">
        <f t="shared" si="27"/>
        <v>0</v>
      </c>
      <c r="K641" s="4">
        <f t="shared" si="28"/>
        <v>-1</v>
      </c>
      <c r="O641" s="12" t="str">
        <f t="shared" si="31"/>
        <v/>
      </c>
      <c r="P641" s="7">
        <f t="shared" si="32"/>
        <v>5124.89990234375</v>
      </c>
    </row>
    <row r="642" spans="1:16" x14ac:dyDescent="0.3">
      <c r="A642" s="3">
        <v>40304</v>
      </c>
      <c r="B642" s="4">
        <v>5124.39990234375</v>
      </c>
      <c r="C642" s="4">
        <v>5124.89990234375</v>
      </c>
      <c r="D642" s="4">
        <v>5037.75</v>
      </c>
      <c r="E642" s="5">
        <v>5090.85009765625</v>
      </c>
      <c r="F642" s="4">
        <v>5090.85009765625</v>
      </c>
      <c r="G642" s="4">
        <v>0</v>
      </c>
      <c r="H642" s="5">
        <f t="shared" si="25"/>
        <v>5173</v>
      </c>
      <c r="I642" s="5">
        <f t="shared" si="26"/>
        <v>5268.9865910456729</v>
      </c>
      <c r="J642" s="4">
        <f t="shared" si="27"/>
        <v>0</v>
      </c>
      <c r="K642" s="4">
        <f t="shared" si="28"/>
        <v>-1</v>
      </c>
      <c r="O642" s="12" t="str">
        <f t="shared" si="31"/>
        <v/>
      </c>
      <c r="P642" s="7">
        <f t="shared" si="32"/>
        <v>5090.85009765625</v>
      </c>
    </row>
    <row r="643" spans="1:16" x14ac:dyDescent="0.3">
      <c r="A643" s="3">
        <v>40305</v>
      </c>
      <c r="B643" s="4">
        <v>5072.2998046875</v>
      </c>
      <c r="C643" s="4">
        <v>5085.64990234375</v>
      </c>
      <c r="D643" s="4">
        <v>4984.60009765625</v>
      </c>
      <c r="E643" s="5">
        <v>5018.0498046875</v>
      </c>
      <c r="F643" s="4">
        <v>5018.0498046875</v>
      </c>
      <c r="G643" s="4">
        <v>0</v>
      </c>
      <c r="H643" s="5">
        <f t="shared" si="25"/>
        <v>5121.0099609375002</v>
      </c>
      <c r="I643" s="5">
        <f t="shared" si="26"/>
        <v>5259.5865760216348</v>
      </c>
      <c r="J643" s="4">
        <f t="shared" si="27"/>
        <v>0</v>
      </c>
      <c r="K643" s="4">
        <f t="shared" si="28"/>
        <v>-1</v>
      </c>
      <c r="O643" s="12" t="str">
        <f t="shared" si="31"/>
        <v/>
      </c>
      <c r="P643" s="7">
        <f t="shared" si="32"/>
        <v>5018.0498046875</v>
      </c>
    </row>
    <row r="644" spans="1:16" x14ac:dyDescent="0.3">
      <c r="A644" s="3">
        <v>40308</v>
      </c>
      <c r="B644" s="4">
        <v>5026.60009765625</v>
      </c>
      <c r="C644" s="4">
        <v>5203.2998046875</v>
      </c>
      <c r="D644" s="4">
        <v>5026.60009765625</v>
      </c>
      <c r="E644" s="5">
        <v>5193.60009765625</v>
      </c>
      <c r="F644" s="4">
        <v>5193.60009765625</v>
      </c>
      <c r="G644" s="4">
        <v>0</v>
      </c>
      <c r="H644" s="5">
        <f t="shared" si="25"/>
        <v>5115.1799804687498</v>
      </c>
      <c r="I644" s="5">
        <f t="shared" si="26"/>
        <v>5257.4519606370195</v>
      </c>
      <c r="J644" s="4">
        <f t="shared" si="27"/>
        <v>0</v>
      </c>
      <c r="K644" s="4">
        <f t="shared" si="28"/>
        <v>-1</v>
      </c>
      <c r="O644" s="12" t="str">
        <f t="shared" si="31"/>
        <v/>
      </c>
      <c r="P644" s="7">
        <f t="shared" si="32"/>
        <v>5193.60009765625</v>
      </c>
    </row>
    <row r="645" spans="1:16" x14ac:dyDescent="0.3">
      <c r="A645" s="3">
        <v>40309</v>
      </c>
      <c r="B645" s="4">
        <v>5189.75</v>
      </c>
      <c r="C645" s="4">
        <v>5206.7001953125</v>
      </c>
      <c r="D645" s="4">
        <v>5126.5</v>
      </c>
      <c r="E645" s="5">
        <v>5136.14990234375</v>
      </c>
      <c r="F645" s="4">
        <v>5136.14990234375</v>
      </c>
      <c r="G645" s="4">
        <v>0</v>
      </c>
      <c r="H645" s="5">
        <f t="shared" si="25"/>
        <v>5112.7099609375</v>
      </c>
      <c r="I645" s="5">
        <f t="shared" si="26"/>
        <v>5251.5154184194707</v>
      </c>
      <c r="J645" s="4">
        <f t="shared" si="27"/>
        <v>0</v>
      </c>
      <c r="K645" s="4">
        <f t="shared" si="28"/>
        <v>-1</v>
      </c>
      <c r="O645" s="12" t="str">
        <f t="shared" si="31"/>
        <v/>
      </c>
      <c r="P645" s="7">
        <f t="shared" si="32"/>
        <v>5136.14990234375</v>
      </c>
    </row>
    <row r="646" spans="1:16" x14ac:dyDescent="0.3">
      <c r="A646" s="3">
        <v>40310</v>
      </c>
      <c r="B646" s="4">
        <v>5133.75</v>
      </c>
      <c r="C646" s="4">
        <v>5172.85009765625</v>
      </c>
      <c r="D646" s="4">
        <v>5098.7998046875</v>
      </c>
      <c r="E646" s="5">
        <v>5156.64990234375</v>
      </c>
      <c r="F646" s="4">
        <v>5156.64990234375</v>
      </c>
      <c r="G646" s="4">
        <v>0</v>
      </c>
      <c r="H646" s="5">
        <f t="shared" si="25"/>
        <v>5119.0599609375004</v>
      </c>
      <c r="I646" s="5">
        <f t="shared" si="26"/>
        <v>5243.3711876502402</v>
      </c>
      <c r="J646" s="4">
        <f t="shared" si="27"/>
        <v>0</v>
      </c>
      <c r="K646" s="4">
        <f t="shared" si="28"/>
        <v>-1</v>
      </c>
      <c r="O646" s="12" t="str">
        <f t="shared" si="31"/>
        <v/>
      </c>
      <c r="P646" s="7">
        <f t="shared" si="32"/>
        <v>5156.64990234375</v>
      </c>
    </row>
    <row r="647" spans="1:16" x14ac:dyDescent="0.3">
      <c r="A647" s="3">
        <v>40311</v>
      </c>
      <c r="B647" s="4">
        <v>5157.5498046875</v>
      </c>
      <c r="C647" s="4">
        <v>5212.7001953125</v>
      </c>
      <c r="D647" s="4">
        <v>5147.9501953125</v>
      </c>
      <c r="E647" s="5">
        <v>5178.89990234375</v>
      </c>
      <c r="F647" s="4">
        <v>5178.89990234375</v>
      </c>
      <c r="G647" s="4">
        <v>0</v>
      </c>
      <c r="H647" s="5">
        <f t="shared" si="25"/>
        <v>5136.669921875</v>
      </c>
      <c r="I647" s="5">
        <f t="shared" si="26"/>
        <v>5236.1750300480771</v>
      </c>
      <c r="J647" s="4">
        <f t="shared" si="27"/>
        <v>0</v>
      </c>
      <c r="K647" s="4">
        <f t="shared" si="28"/>
        <v>-1</v>
      </c>
      <c r="O647" s="12" t="str">
        <f t="shared" si="31"/>
        <v/>
      </c>
      <c r="P647" s="7">
        <f t="shared" si="32"/>
        <v>5178.89990234375</v>
      </c>
    </row>
    <row r="648" spans="1:16" x14ac:dyDescent="0.3">
      <c r="A648" s="3">
        <v>40312</v>
      </c>
      <c r="B648" s="4">
        <v>5180.5498046875</v>
      </c>
      <c r="C648" s="4">
        <v>5192.75</v>
      </c>
      <c r="D648" s="4">
        <v>5070.9501953125</v>
      </c>
      <c r="E648" s="5">
        <v>5093.5</v>
      </c>
      <c r="F648" s="4">
        <v>5093.5</v>
      </c>
      <c r="G648" s="4">
        <v>0</v>
      </c>
      <c r="H648" s="5">
        <f t="shared" si="25"/>
        <v>5151.7599609375002</v>
      </c>
      <c r="I648" s="5">
        <f t="shared" si="26"/>
        <v>5225.361572265625</v>
      </c>
      <c r="J648" s="4">
        <f t="shared" si="27"/>
        <v>0</v>
      </c>
      <c r="K648" s="4">
        <f t="shared" si="28"/>
        <v>-1</v>
      </c>
      <c r="O648" s="12" t="str">
        <f t="shared" si="31"/>
        <v/>
      </c>
      <c r="P648" s="7">
        <f t="shared" si="32"/>
        <v>5093.5</v>
      </c>
    </row>
    <row r="649" spans="1:16" x14ac:dyDescent="0.3">
      <c r="A649" s="3">
        <v>40315</v>
      </c>
      <c r="B649" s="4">
        <v>5093.89990234375</v>
      </c>
      <c r="C649" s="4">
        <v>5094.5498046875</v>
      </c>
      <c r="D649" s="4">
        <v>4966.25</v>
      </c>
      <c r="E649" s="5">
        <v>5059.89990234375</v>
      </c>
      <c r="F649" s="4">
        <v>5059.89990234375</v>
      </c>
      <c r="G649" s="4">
        <v>0</v>
      </c>
      <c r="H649" s="5">
        <f t="shared" si="25"/>
        <v>5125.0199218750004</v>
      </c>
      <c r="I649" s="5">
        <f t="shared" si="26"/>
        <v>5215.9557917668271</v>
      </c>
      <c r="J649" s="4">
        <f t="shared" si="27"/>
        <v>0</v>
      </c>
      <c r="K649" s="4">
        <f t="shared" si="28"/>
        <v>-1</v>
      </c>
      <c r="O649" s="12" t="str">
        <f t="shared" si="31"/>
        <v/>
      </c>
      <c r="P649" s="7">
        <f t="shared" si="32"/>
        <v>5059.89990234375</v>
      </c>
    </row>
    <row r="650" spans="1:16" x14ac:dyDescent="0.3">
      <c r="A650" s="3">
        <v>40316</v>
      </c>
      <c r="B650" s="4">
        <v>5059.5498046875</v>
      </c>
      <c r="C650" s="4">
        <v>5105.2001953125</v>
      </c>
      <c r="D650" s="4">
        <v>5024.25</v>
      </c>
      <c r="E650" s="5">
        <v>5066.2001953125</v>
      </c>
      <c r="F650" s="4">
        <v>5066.2001953125</v>
      </c>
      <c r="G650" s="4">
        <v>0</v>
      </c>
      <c r="H650" s="5">
        <f t="shared" si="25"/>
        <v>5111.0299804687502</v>
      </c>
      <c r="I650" s="5">
        <f t="shared" si="26"/>
        <v>5204.5884915865381</v>
      </c>
      <c r="J650" s="4">
        <f t="shared" si="27"/>
        <v>0</v>
      </c>
      <c r="K650" s="4">
        <f t="shared" si="28"/>
        <v>-1</v>
      </c>
      <c r="O650" s="12" t="str">
        <f t="shared" si="31"/>
        <v/>
      </c>
      <c r="P650" s="7">
        <f t="shared" si="32"/>
        <v>5066.2001953125</v>
      </c>
    </row>
    <row r="651" spans="1:16" x14ac:dyDescent="0.3">
      <c r="A651" s="3">
        <v>40317</v>
      </c>
      <c r="B651" s="4">
        <v>5065.10009765625</v>
      </c>
      <c r="C651" s="4">
        <v>5065.10009765625</v>
      </c>
      <c r="D651" s="4">
        <v>4908.14990234375</v>
      </c>
      <c r="E651" s="5">
        <v>4919.64990234375</v>
      </c>
      <c r="F651" s="4">
        <v>4919.64990234375</v>
      </c>
      <c r="G651" s="4">
        <v>0</v>
      </c>
      <c r="H651" s="5">
        <f t="shared" si="25"/>
        <v>5063.6299804687496</v>
      </c>
      <c r="I651" s="5">
        <f t="shared" si="26"/>
        <v>5188.4327110877402</v>
      </c>
      <c r="J651" s="4">
        <f t="shared" si="27"/>
        <v>0</v>
      </c>
      <c r="K651" s="4">
        <f t="shared" si="28"/>
        <v>-1</v>
      </c>
      <c r="O651" s="12" t="str">
        <f t="shared" si="31"/>
        <v/>
      </c>
      <c r="P651" s="7">
        <f t="shared" si="32"/>
        <v>4919.64990234375</v>
      </c>
    </row>
    <row r="652" spans="1:16" x14ac:dyDescent="0.3">
      <c r="A652" s="3">
        <v>40318</v>
      </c>
      <c r="B652" s="4">
        <v>4924.2998046875</v>
      </c>
      <c r="C652" s="4">
        <v>4980.25</v>
      </c>
      <c r="D652" s="4">
        <v>4924.2998046875</v>
      </c>
      <c r="E652" s="5">
        <v>4947.60009765625</v>
      </c>
      <c r="F652" s="4">
        <v>4947.60009765625</v>
      </c>
      <c r="G652" s="4">
        <v>0</v>
      </c>
      <c r="H652" s="5">
        <f t="shared" si="25"/>
        <v>5017.3700195312504</v>
      </c>
      <c r="I652" s="5">
        <f t="shared" si="26"/>
        <v>5173.9961688701924</v>
      </c>
      <c r="J652" s="4">
        <f t="shared" si="27"/>
        <v>0</v>
      </c>
      <c r="K652" s="4">
        <f t="shared" si="28"/>
        <v>-1</v>
      </c>
      <c r="O652" s="12" t="str">
        <f t="shared" si="31"/>
        <v/>
      </c>
      <c r="P652" s="7">
        <f t="shared" si="32"/>
        <v>4947.60009765625</v>
      </c>
    </row>
    <row r="653" spans="1:16" x14ac:dyDescent="0.3">
      <c r="A653" s="3">
        <v>40319</v>
      </c>
      <c r="B653" s="4">
        <v>4946.7001953125</v>
      </c>
      <c r="C653" s="4">
        <v>4946.7001953125</v>
      </c>
      <c r="D653" s="4">
        <v>4842.2998046875</v>
      </c>
      <c r="E653" s="5">
        <v>4931.14990234375</v>
      </c>
      <c r="F653" s="4">
        <v>4931.14990234375</v>
      </c>
      <c r="G653" s="4">
        <v>0</v>
      </c>
      <c r="H653" s="5">
        <f t="shared" si="25"/>
        <v>4984.8999999999996</v>
      </c>
      <c r="I653" s="5">
        <f t="shared" si="26"/>
        <v>5160.8250075120195</v>
      </c>
      <c r="J653" s="4">
        <f t="shared" si="27"/>
        <v>0</v>
      </c>
      <c r="K653" s="4">
        <f t="shared" si="28"/>
        <v>-1</v>
      </c>
      <c r="O653" s="12" t="str">
        <f t="shared" si="31"/>
        <v/>
      </c>
      <c r="P653" s="7">
        <f t="shared" si="32"/>
        <v>4931.14990234375</v>
      </c>
    </row>
    <row r="654" spans="1:16" x14ac:dyDescent="0.3">
      <c r="A654" s="3">
        <v>40322</v>
      </c>
      <c r="B654" s="4">
        <v>4944.2998046875</v>
      </c>
      <c r="C654" s="4">
        <v>5029.5498046875</v>
      </c>
      <c r="D654" s="4">
        <v>4923.4501953125</v>
      </c>
      <c r="E654" s="5">
        <v>4943.9501953125</v>
      </c>
      <c r="F654" s="4">
        <v>4943.9501953125</v>
      </c>
      <c r="G654" s="4">
        <v>0</v>
      </c>
      <c r="H654" s="5">
        <f t="shared" si="25"/>
        <v>4961.7100585937496</v>
      </c>
      <c r="I654" s="5">
        <f t="shared" si="26"/>
        <v>5148.5692420372598</v>
      </c>
      <c r="J654" s="4">
        <f t="shared" si="27"/>
        <v>0</v>
      </c>
      <c r="K654" s="4">
        <f t="shared" si="28"/>
        <v>-1</v>
      </c>
      <c r="O654" s="12" t="str">
        <f t="shared" si="31"/>
        <v/>
      </c>
      <c r="P654" s="7">
        <f t="shared" si="32"/>
        <v>4943.9501953125</v>
      </c>
    </row>
    <row r="655" spans="1:16" x14ac:dyDescent="0.3">
      <c r="A655" s="3">
        <v>40323</v>
      </c>
      <c r="B655" s="4">
        <v>4945.2998046875</v>
      </c>
      <c r="C655" s="4">
        <v>4946.60009765625</v>
      </c>
      <c r="D655" s="4">
        <v>4786.4501953125</v>
      </c>
      <c r="E655" s="5">
        <v>4806.75</v>
      </c>
      <c r="F655" s="4">
        <v>4806.75</v>
      </c>
      <c r="G655" s="4">
        <v>0</v>
      </c>
      <c r="H655" s="5">
        <f t="shared" si="25"/>
        <v>4909.8200195312502</v>
      </c>
      <c r="I655" s="5">
        <f t="shared" si="26"/>
        <v>5133.3038611778848</v>
      </c>
      <c r="J655" s="4">
        <f t="shared" si="27"/>
        <v>0</v>
      </c>
      <c r="K655" s="4">
        <f t="shared" si="28"/>
        <v>-1</v>
      </c>
      <c r="O655" s="12" t="str">
        <f t="shared" si="31"/>
        <v/>
      </c>
      <c r="P655" s="7">
        <f t="shared" si="32"/>
        <v>4806.75</v>
      </c>
    </row>
    <row r="656" spans="1:16" x14ac:dyDescent="0.3">
      <c r="A656" s="3">
        <v>40324</v>
      </c>
      <c r="B656" s="4">
        <v>4807.2998046875</v>
      </c>
      <c r="C656" s="4">
        <v>4925.4501953125</v>
      </c>
      <c r="D656" s="4">
        <v>4807.2998046875</v>
      </c>
      <c r="E656" s="5">
        <v>4917.39990234375</v>
      </c>
      <c r="F656" s="4">
        <v>4917.39990234375</v>
      </c>
      <c r="G656" s="4">
        <v>0</v>
      </c>
      <c r="H656" s="5">
        <f t="shared" si="25"/>
        <v>4909.3700195312504</v>
      </c>
      <c r="I656" s="5">
        <f t="shared" si="26"/>
        <v>5121.2769305889424</v>
      </c>
      <c r="J656" s="4">
        <f t="shared" si="27"/>
        <v>0</v>
      </c>
      <c r="K656" s="4">
        <f t="shared" si="28"/>
        <v>-1</v>
      </c>
      <c r="O656" s="12" t="str">
        <f t="shared" si="31"/>
        <v/>
      </c>
      <c r="P656" s="7">
        <f t="shared" si="32"/>
        <v>4917.39990234375</v>
      </c>
    </row>
    <row r="657" spans="1:17" x14ac:dyDescent="0.3">
      <c r="A657" s="3">
        <v>40325</v>
      </c>
      <c r="B657" s="4">
        <v>4915.14990234375</v>
      </c>
      <c r="C657" s="4">
        <v>5016.60009765625</v>
      </c>
      <c r="D657" s="4">
        <v>4897.60009765625</v>
      </c>
      <c r="E657" s="5">
        <v>5003.10009765625</v>
      </c>
      <c r="F657" s="4">
        <v>5003.10009765625</v>
      </c>
      <c r="G657" s="4">
        <v>0</v>
      </c>
      <c r="H657" s="5">
        <f t="shared" si="25"/>
        <v>4920.4700195312498</v>
      </c>
      <c r="I657" s="5">
        <f t="shared" si="26"/>
        <v>5111.9769381009619</v>
      </c>
      <c r="J657" s="4">
        <f t="shared" si="27"/>
        <v>0</v>
      </c>
      <c r="K657" s="4">
        <f t="shared" si="28"/>
        <v>-1</v>
      </c>
      <c r="O657" s="12" t="str">
        <f t="shared" si="31"/>
        <v/>
      </c>
      <c r="P657" s="7">
        <f t="shared" si="32"/>
        <v>5003.10009765625</v>
      </c>
    </row>
    <row r="658" spans="1:17" x14ac:dyDescent="0.3">
      <c r="A658" s="3">
        <v>40326</v>
      </c>
      <c r="B658" s="4">
        <v>5005.60009765625</v>
      </c>
      <c r="C658" s="4">
        <v>5077.25</v>
      </c>
      <c r="D658" s="4">
        <v>5005.60009765625</v>
      </c>
      <c r="E658" s="5">
        <v>5066.5498046875</v>
      </c>
      <c r="F658" s="4">
        <v>5066.5498046875</v>
      </c>
      <c r="G658" s="4">
        <v>0</v>
      </c>
      <c r="H658" s="5">
        <f t="shared" si="25"/>
        <v>4947.55</v>
      </c>
      <c r="I658" s="5">
        <f t="shared" si="26"/>
        <v>5104.1769268329326</v>
      </c>
      <c r="J658" s="4">
        <f t="shared" si="27"/>
        <v>0</v>
      </c>
      <c r="K658" s="4">
        <f t="shared" si="28"/>
        <v>-1</v>
      </c>
      <c r="O658" s="12" t="str">
        <f t="shared" si="31"/>
        <v/>
      </c>
      <c r="P658" s="7">
        <f t="shared" si="32"/>
        <v>5066.5498046875</v>
      </c>
    </row>
    <row r="659" spans="1:17" x14ac:dyDescent="0.3">
      <c r="A659" s="3">
        <v>40329</v>
      </c>
      <c r="B659" s="4">
        <v>5076.10009765625</v>
      </c>
      <c r="C659" s="4">
        <v>5097.60009765625</v>
      </c>
      <c r="D659" s="4">
        <v>5038.5498046875</v>
      </c>
      <c r="E659" s="5">
        <v>5086.2998046875</v>
      </c>
      <c r="F659" s="4">
        <v>5086.2998046875</v>
      </c>
      <c r="G659" s="4">
        <v>0</v>
      </c>
      <c r="H659" s="5">
        <f t="shared" si="25"/>
        <v>4976.0199218750004</v>
      </c>
      <c r="I659" s="5">
        <f t="shared" si="26"/>
        <v>5095.7999924879805</v>
      </c>
      <c r="J659" s="4">
        <f t="shared" si="27"/>
        <v>0</v>
      </c>
      <c r="K659" s="4">
        <f t="shared" si="28"/>
        <v>-1</v>
      </c>
      <c r="O659" s="12" t="str">
        <f t="shared" si="31"/>
        <v/>
      </c>
      <c r="P659" s="7">
        <f t="shared" si="32"/>
        <v>5086.2998046875</v>
      </c>
    </row>
    <row r="660" spans="1:17" x14ac:dyDescent="0.3">
      <c r="A660" s="3">
        <v>40330</v>
      </c>
      <c r="B660" s="4">
        <v>5086.25</v>
      </c>
      <c r="C660" s="4">
        <v>5086.9501953125</v>
      </c>
      <c r="D660" s="4">
        <v>4961.0498046875</v>
      </c>
      <c r="E660" s="5">
        <v>4970.2001953125</v>
      </c>
      <c r="F660" s="4">
        <v>4970.2001953125</v>
      </c>
      <c r="G660" s="4">
        <v>0</v>
      </c>
      <c r="H660" s="5">
        <f t="shared" si="25"/>
        <v>5008.7099609375</v>
      </c>
      <c r="I660" s="5">
        <f t="shared" si="26"/>
        <v>5082.2519155649043</v>
      </c>
      <c r="J660" s="4">
        <f t="shared" si="27"/>
        <v>0</v>
      </c>
      <c r="K660" s="4">
        <f t="shared" si="28"/>
        <v>-1</v>
      </c>
      <c r="O660" s="12" t="str">
        <f t="shared" si="31"/>
        <v/>
      </c>
      <c r="P660" s="7">
        <f t="shared" si="32"/>
        <v>4970.2001953125</v>
      </c>
    </row>
    <row r="661" spans="1:17" x14ac:dyDescent="0.3">
      <c r="A661" s="3">
        <v>40331</v>
      </c>
      <c r="B661" s="4">
        <v>4970.75</v>
      </c>
      <c r="C661" s="4">
        <v>5031.2001953125</v>
      </c>
      <c r="D661" s="4">
        <v>4967.0498046875</v>
      </c>
      <c r="E661" s="5">
        <v>5019.85009765625</v>
      </c>
      <c r="F661" s="4">
        <v>5019.85009765625</v>
      </c>
      <c r="G661" s="4">
        <v>0</v>
      </c>
      <c r="H661" s="5">
        <f t="shared" si="25"/>
        <v>5029.2</v>
      </c>
      <c r="I661" s="5">
        <f t="shared" si="26"/>
        <v>5071.15576171875</v>
      </c>
      <c r="J661" s="4">
        <f t="shared" si="27"/>
        <v>0</v>
      </c>
      <c r="K661" s="4">
        <f t="shared" si="28"/>
        <v>-1</v>
      </c>
      <c r="O661" s="12" t="str">
        <f t="shared" si="31"/>
        <v/>
      </c>
      <c r="P661" s="7">
        <f t="shared" si="32"/>
        <v>5019.85009765625</v>
      </c>
    </row>
    <row r="662" spans="1:17" x14ac:dyDescent="0.3">
      <c r="A662" s="3">
        <v>40332</v>
      </c>
      <c r="B662" s="4">
        <v>5020.14990234375</v>
      </c>
      <c r="C662" s="4">
        <v>5125.7001953125</v>
      </c>
      <c r="D662" s="4">
        <v>5020.14990234375</v>
      </c>
      <c r="E662" s="5">
        <v>5110.5</v>
      </c>
      <c r="F662" s="4">
        <v>5110.5</v>
      </c>
      <c r="G662" s="4">
        <v>0</v>
      </c>
      <c r="H662" s="5">
        <f t="shared" si="25"/>
        <v>5050.6799804687498</v>
      </c>
      <c r="I662" s="5">
        <f t="shared" si="26"/>
        <v>5067.1192157451924</v>
      </c>
      <c r="J662" s="4">
        <f t="shared" si="27"/>
        <v>-1</v>
      </c>
      <c r="K662" s="4">
        <f t="shared" si="28"/>
        <v>-1</v>
      </c>
      <c r="O662" s="12" t="str">
        <f t="shared" si="31"/>
        <v/>
      </c>
      <c r="P662" s="7">
        <f t="shared" si="32"/>
        <v>5110.5</v>
      </c>
    </row>
    <row r="663" spans="1:17" x14ac:dyDescent="0.3">
      <c r="A663" s="3">
        <v>40333</v>
      </c>
      <c r="B663" s="4">
        <v>5112.60009765625</v>
      </c>
      <c r="C663" s="4">
        <v>5147.89990234375</v>
      </c>
      <c r="D663" s="4">
        <v>5091.60009765625</v>
      </c>
      <c r="E663" s="5">
        <v>5135.5</v>
      </c>
      <c r="F663" s="4">
        <v>5135.5</v>
      </c>
      <c r="G663" s="4">
        <v>0</v>
      </c>
      <c r="H663" s="5">
        <f t="shared" si="25"/>
        <v>5064.4700195312498</v>
      </c>
      <c r="I663" s="5">
        <f t="shared" si="26"/>
        <v>5062.5557579627402</v>
      </c>
      <c r="J663" s="4">
        <f t="shared" si="27"/>
        <v>0</v>
      </c>
      <c r="K663" s="4">
        <f t="shared" si="28"/>
        <v>1</v>
      </c>
      <c r="O663" s="12">
        <f t="shared" si="31"/>
        <v>5135.5</v>
      </c>
      <c r="P663" s="7" t="str">
        <f t="shared" si="32"/>
        <v/>
      </c>
      <c r="Q663" s="13">
        <f>P725-O663</f>
        <v>266.89990234375</v>
      </c>
    </row>
    <row r="664" spans="1:17" x14ac:dyDescent="0.3">
      <c r="A664" s="3">
        <v>40336</v>
      </c>
      <c r="B664" s="4">
        <v>5132.9501953125</v>
      </c>
      <c r="C664" s="4">
        <v>5132.9501953125</v>
      </c>
      <c r="D664" s="4">
        <v>5004.25</v>
      </c>
      <c r="E664" s="5">
        <v>5034</v>
      </c>
      <c r="F664" s="4">
        <v>5034</v>
      </c>
      <c r="G664" s="4">
        <v>0</v>
      </c>
      <c r="H664" s="5">
        <f t="shared" si="25"/>
        <v>5054.0100585937498</v>
      </c>
      <c r="I664" s="5">
        <f t="shared" si="26"/>
        <v>5053.171142578125</v>
      </c>
      <c r="J664" s="4">
        <f t="shared" si="27"/>
        <v>0</v>
      </c>
      <c r="K664" s="4">
        <f t="shared" si="28"/>
        <v>1</v>
      </c>
      <c r="O664" s="12">
        <f t="shared" si="31"/>
        <v>5034</v>
      </c>
      <c r="P664" s="7" t="str">
        <f t="shared" si="32"/>
        <v/>
      </c>
    </row>
    <row r="665" spans="1:17" x14ac:dyDescent="0.3">
      <c r="A665" s="3">
        <v>40337</v>
      </c>
      <c r="B665" s="4">
        <v>5036.7001953125</v>
      </c>
      <c r="C665" s="4">
        <v>5071.35009765625</v>
      </c>
      <c r="D665" s="4">
        <v>4967.2998046875</v>
      </c>
      <c r="E665" s="5">
        <v>4987.10009765625</v>
      </c>
      <c r="F665" s="4">
        <v>4987.10009765625</v>
      </c>
      <c r="G665" s="4">
        <v>0</v>
      </c>
      <c r="H665" s="5">
        <f t="shared" si="25"/>
        <v>5057.3900390625004</v>
      </c>
      <c r="I665" s="5">
        <f t="shared" si="26"/>
        <v>5044.1076847956729</v>
      </c>
      <c r="J665" s="4">
        <f t="shared" si="27"/>
        <v>0</v>
      </c>
      <c r="K665" s="4">
        <f t="shared" si="28"/>
        <v>1</v>
      </c>
      <c r="O665" s="12">
        <f t="shared" si="31"/>
        <v>4987.10009765625</v>
      </c>
      <c r="P665" s="7" t="str">
        <f t="shared" si="32"/>
        <v/>
      </c>
    </row>
    <row r="666" spans="1:17" x14ac:dyDescent="0.3">
      <c r="A666" s="3">
        <v>40338</v>
      </c>
      <c r="B666" s="4">
        <v>4985.0498046875</v>
      </c>
      <c r="C666" s="4">
        <v>5050.60009765625</v>
      </c>
      <c r="D666" s="4">
        <v>4980.10009765625</v>
      </c>
      <c r="E666" s="5">
        <v>5000.2998046875</v>
      </c>
      <c r="F666" s="4">
        <v>5000.2998046875</v>
      </c>
      <c r="G666" s="4">
        <v>0</v>
      </c>
      <c r="H666" s="5">
        <f t="shared" si="25"/>
        <v>5053.47998046875</v>
      </c>
      <c r="I666" s="5">
        <f t="shared" si="26"/>
        <v>5038.4076772836543</v>
      </c>
      <c r="J666" s="4">
        <f t="shared" si="27"/>
        <v>0</v>
      </c>
      <c r="K666" s="4">
        <f t="shared" si="28"/>
        <v>1</v>
      </c>
      <c r="O666" s="12">
        <f t="shared" si="31"/>
        <v>5000.2998046875</v>
      </c>
      <c r="P666" s="7" t="str">
        <f t="shared" si="32"/>
        <v/>
      </c>
    </row>
    <row r="667" spans="1:17" x14ac:dyDescent="0.3">
      <c r="A667" s="3">
        <v>40339</v>
      </c>
      <c r="B667" s="4">
        <v>4999.60009765625</v>
      </c>
      <c r="C667" s="4">
        <v>5085.2001953125</v>
      </c>
      <c r="D667" s="4">
        <v>4997.60009765625</v>
      </c>
      <c r="E667" s="5">
        <v>5078.60009765625</v>
      </c>
      <c r="F667" s="4">
        <v>5078.60009765625</v>
      </c>
      <c r="G667" s="4">
        <v>0</v>
      </c>
      <c r="H667" s="5">
        <f t="shared" si="25"/>
        <v>5047.1000000000004</v>
      </c>
      <c r="I667" s="5">
        <f t="shared" si="26"/>
        <v>5036.6269155649043</v>
      </c>
      <c r="J667" s="4">
        <f t="shared" si="27"/>
        <v>0</v>
      </c>
      <c r="K667" s="4">
        <f t="shared" si="28"/>
        <v>1</v>
      </c>
      <c r="O667" s="12">
        <f t="shared" si="31"/>
        <v>5078.60009765625</v>
      </c>
      <c r="P667" s="7" t="str">
        <f t="shared" si="32"/>
        <v/>
      </c>
    </row>
    <row r="668" spans="1:17" x14ac:dyDescent="0.3">
      <c r="A668" s="3">
        <v>40340</v>
      </c>
      <c r="B668" s="4">
        <v>5078.75</v>
      </c>
      <c r="C668" s="4">
        <v>5139.0498046875</v>
      </c>
      <c r="D668" s="4">
        <v>5078.75</v>
      </c>
      <c r="E668" s="5">
        <v>5119.35009765625</v>
      </c>
      <c r="F668" s="4">
        <v>5119.35009765625</v>
      </c>
      <c r="G668" s="4">
        <v>0</v>
      </c>
      <c r="H668" s="5">
        <f t="shared" si="25"/>
        <v>5043.8700195312504</v>
      </c>
      <c r="I668" s="5">
        <f t="shared" si="26"/>
        <v>5037.7230694110576</v>
      </c>
      <c r="J668" s="4">
        <f t="shared" si="27"/>
        <v>0</v>
      </c>
      <c r="K668" s="4">
        <f t="shared" si="28"/>
        <v>1</v>
      </c>
      <c r="O668" s="12">
        <f t="shared" si="31"/>
        <v>5119.35009765625</v>
      </c>
      <c r="P668" s="7" t="str">
        <f t="shared" si="32"/>
        <v/>
      </c>
    </row>
    <row r="669" spans="1:17" x14ac:dyDescent="0.3">
      <c r="A669" s="3">
        <v>40343</v>
      </c>
      <c r="B669" s="4">
        <v>5120.14990234375</v>
      </c>
      <c r="C669" s="4">
        <v>5201.25</v>
      </c>
      <c r="D669" s="4">
        <v>5120.14990234375</v>
      </c>
      <c r="E669" s="5">
        <v>5197.7001953125</v>
      </c>
      <c r="F669" s="4">
        <v>5197.7001953125</v>
      </c>
      <c r="G669" s="4">
        <v>0</v>
      </c>
      <c r="H669" s="5">
        <f t="shared" si="25"/>
        <v>5076.6100585937502</v>
      </c>
      <c r="I669" s="5">
        <f t="shared" si="26"/>
        <v>5044.6326998197119</v>
      </c>
      <c r="J669" s="4">
        <f t="shared" si="27"/>
        <v>0</v>
      </c>
      <c r="K669" s="4">
        <f t="shared" si="28"/>
        <v>1</v>
      </c>
      <c r="O669" s="12">
        <f t="shared" si="31"/>
        <v>5197.7001953125</v>
      </c>
      <c r="P669" s="7" t="str">
        <f t="shared" si="32"/>
        <v/>
      </c>
    </row>
    <row r="670" spans="1:17" x14ac:dyDescent="0.3">
      <c r="A670" s="3">
        <v>40344</v>
      </c>
      <c r="B670" s="4">
        <v>5201.2998046875</v>
      </c>
      <c r="C670" s="4">
        <v>5231.4501953125</v>
      </c>
      <c r="D670" s="4">
        <v>5171.0498046875</v>
      </c>
      <c r="E670" s="5">
        <v>5222.35009765625</v>
      </c>
      <c r="F670" s="4">
        <v>5222.35009765625</v>
      </c>
      <c r="G670" s="4">
        <v>0</v>
      </c>
      <c r="H670" s="5">
        <f t="shared" si="25"/>
        <v>5123.6600585937504</v>
      </c>
      <c r="I670" s="5">
        <f t="shared" si="26"/>
        <v>5045.7384690504805</v>
      </c>
      <c r="J670" s="4">
        <f t="shared" si="27"/>
        <v>0</v>
      </c>
      <c r="K670" s="4">
        <f t="shared" si="28"/>
        <v>1</v>
      </c>
      <c r="O670" s="12">
        <f t="shared" si="31"/>
        <v>5222.35009765625</v>
      </c>
      <c r="P670" s="7" t="str">
        <f t="shared" si="32"/>
        <v/>
      </c>
    </row>
    <row r="671" spans="1:17" x14ac:dyDescent="0.3">
      <c r="A671" s="3">
        <v>40345</v>
      </c>
      <c r="B671" s="4">
        <v>5225.0498046875</v>
      </c>
      <c r="C671" s="4">
        <v>5255.64990234375</v>
      </c>
      <c r="D671" s="4">
        <v>5214.89990234375</v>
      </c>
      <c r="E671" s="5">
        <v>5233.35009765625</v>
      </c>
      <c r="F671" s="4">
        <v>5233.35009765625</v>
      </c>
      <c r="G671" s="4">
        <v>0</v>
      </c>
      <c r="H671" s="5">
        <f t="shared" si="25"/>
        <v>5170.2701171874996</v>
      </c>
      <c r="I671" s="5">
        <f t="shared" si="26"/>
        <v>5049.4769381009619</v>
      </c>
      <c r="J671" s="4">
        <f t="shared" si="27"/>
        <v>0</v>
      </c>
      <c r="K671" s="4">
        <f t="shared" si="28"/>
        <v>1</v>
      </c>
      <c r="O671" s="12">
        <f t="shared" si="31"/>
        <v>5233.35009765625</v>
      </c>
      <c r="P671" s="7" t="str">
        <f t="shared" si="32"/>
        <v/>
      </c>
    </row>
    <row r="672" spans="1:17" x14ac:dyDescent="0.3">
      <c r="A672" s="3">
        <v>40346</v>
      </c>
      <c r="B672" s="4">
        <v>5233.64990234375</v>
      </c>
      <c r="C672" s="4">
        <v>5285.5498046875</v>
      </c>
      <c r="D672" s="4">
        <v>5206.5498046875</v>
      </c>
      <c r="E672" s="5">
        <v>5274.85009765625</v>
      </c>
      <c r="F672" s="4">
        <v>5274.85009765625</v>
      </c>
      <c r="G672" s="4">
        <v>0</v>
      </c>
      <c r="H672" s="5">
        <f t="shared" si="25"/>
        <v>5209.5201171874996</v>
      </c>
      <c r="I672" s="5">
        <f t="shared" si="26"/>
        <v>5054.0230994591348</v>
      </c>
      <c r="J672" s="4">
        <f t="shared" si="27"/>
        <v>0</v>
      </c>
      <c r="K672" s="4">
        <f t="shared" si="28"/>
        <v>1</v>
      </c>
      <c r="O672" s="12">
        <f t="shared" si="31"/>
        <v>5274.85009765625</v>
      </c>
      <c r="P672" s="7" t="str">
        <f t="shared" si="32"/>
        <v/>
      </c>
    </row>
    <row r="673" spans="1:16" x14ac:dyDescent="0.3">
      <c r="A673" s="3">
        <v>40347</v>
      </c>
      <c r="B673" s="4">
        <v>5274.9501953125</v>
      </c>
      <c r="C673" s="4">
        <v>5302.2998046875</v>
      </c>
      <c r="D673" s="4">
        <v>5245.5</v>
      </c>
      <c r="E673" s="5">
        <v>5262.60009765625</v>
      </c>
      <c r="F673" s="4">
        <v>5262.60009765625</v>
      </c>
      <c r="G673" s="4">
        <v>0</v>
      </c>
      <c r="H673" s="5">
        <f t="shared" si="25"/>
        <v>5238.1701171875002</v>
      </c>
      <c r="I673" s="5">
        <f t="shared" si="26"/>
        <v>5057.2423377403848</v>
      </c>
      <c r="J673" s="4">
        <f t="shared" si="27"/>
        <v>0</v>
      </c>
      <c r="K673" s="4">
        <f t="shared" si="28"/>
        <v>1</v>
      </c>
      <c r="O673" s="12">
        <f t="shared" si="31"/>
        <v>5262.60009765625</v>
      </c>
      <c r="P673" s="7" t="str">
        <f t="shared" si="32"/>
        <v/>
      </c>
    </row>
    <row r="674" spans="1:16" x14ac:dyDescent="0.3">
      <c r="A674" s="3">
        <v>40350</v>
      </c>
      <c r="B674" s="4">
        <v>5266.5</v>
      </c>
      <c r="C674" s="4">
        <v>5366.75</v>
      </c>
      <c r="D674" s="4">
        <v>5266.5</v>
      </c>
      <c r="E674" s="5">
        <v>5353.2998046875</v>
      </c>
      <c r="F674" s="4">
        <v>5353.2998046875</v>
      </c>
      <c r="G674" s="4">
        <v>0</v>
      </c>
      <c r="H674" s="5">
        <f t="shared" si="25"/>
        <v>5269.2900390625</v>
      </c>
      <c r="I674" s="5">
        <f t="shared" si="26"/>
        <v>5067.2346379206729</v>
      </c>
      <c r="J674" s="4">
        <f t="shared" si="27"/>
        <v>0</v>
      </c>
      <c r="K674" s="4">
        <f t="shared" si="28"/>
        <v>1</v>
      </c>
      <c r="O674" s="12">
        <f t="shared" si="31"/>
        <v>5353.2998046875</v>
      </c>
      <c r="P674" s="7" t="str">
        <f t="shared" si="32"/>
        <v/>
      </c>
    </row>
    <row r="675" spans="1:16" x14ac:dyDescent="0.3">
      <c r="A675" s="3">
        <v>40351</v>
      </c>
      <c r="B675" s="4">
        <v>5353.9501953125</v>
      </c>
      <c r="C675" s="4">
        <v>5354.35009765625</v>
      </c>
      <c r="D675" s="4">
        <v>5311.0498046875</v>
      </c>
      <c r="E675" s="5">
        <v>5316.5498046875</v>
      </c>
      <c r="F675" s="4">
        <v>5316.5498046875</v>
      </c>
      <c r="G675" s="4">
        <v>0</v>
      </c>
      <c r="H675" s="5">
        <f t="shared" si="25"/>
        <v>5288.1299804687496</v>
      </c>
      <c r="I675" s="5">
        <f t="shared" si="26"/>
        <v>5077.1057880108174</v>
      </c>
      <c r="J675" s="4">
        <f t="shared" si="27"/>
        <v>0</v>
      </c>
      <c r="K675" s="4">
        <f t="shared" si="28"/>
        <v>1</v>
      </c>
      <c r="O675" s="12">
        <f t="shared" si="31"/>
        <v>5316.5498046875</v>
      </c>
      <c r="P675" s="7" t="str">
        <f t="shared" si="32"/>
        <v/>
      </c>
    </row>
    <row r="676" spans="1:16" x14ac:dyDescent="0.3">
      <c r="A676" s="3">
        <v>40352</v>
      </c>
      <c r="B676" s="4">
        <v>5316.14990234375</v>
      </c>
      <c r="C676" s="4">
        <v>5333.2998046875</v>
      </c>
      <c r="D676" s="4">
        <v>5288.14990234375</v>
      </c>
      <c r="E676" s="5">
        <v>5323.14990234375</v>
      </c>
      <c r="F676" s="4">
        <v>5323.14990234375</v>
      </c>
      <c r="G676" s="4">
        <v>0</v>
      </c>
      <c r="H676" s="5">
        <f t="shared" si="25"/>
        <v>5306.0899414062496</v>
      </c>
      <c r="I676" s="5">
        <f t="shared" si="26"/>
        <v>5086.9884690504805</v>
      </c>
      <c r="J676" s="4">
        <f t="shared" si="27"/>
        <v>0</v>
      </c>
      <c r="K676" s="4">
        <f t="shared" si="28"/>
        <v>1</v>
      </c>
      <c r="O676" s="12">
        <f t="shared" si="31"/>
        <v>5323.14990234375</v>
      </c>
      <c r="P676" s="7" t="str">
        <f t="shared" si="32"/>
        <v/>
      </c>
    </row>
    <row r="677" spans="1:16" x14ac:dyDescent="0.3">
      <c r="A677" s="3">
        <v>40353</v>
      </c>
      <c r="B677" s="4">
        <v>5323.25</v>
      </c>
      <c r="C677" s="4">
        <v>5348.2998046875</v>
      </c>
      <c r="D677" s="4">
        <v>5284.5498046875</v>
      </c>
      <c r="E677" s="5">
        <v>5320.60009765625</v>
      </c>
      <c r="F677" s="4">
        <v>5320.60009765625</v>
      </c>
      <c r="G677" s="4">
        <v>0</v>
      </c>
      <c r="H677" s="5">
        <f t="shared" si="25"/>
        <v>5315.2399414062502</v>
      </c>
      <c r="I677" s="5">
        <f t="shared" si="26"/>
        <v>5102.4096304086543</v>
      </c>
      <c r="J677" s="4">
        <f t="shared" si="27"/>
        <v>0</v>
      </c>
      <c r="K677" s="4">
        <f t="shared" si="28"/>
        <v>1</v>
      </c>
      <c r="O677" s="12">
        <f t="shared" si="31"/>
        <v>5320.60009765625</v>
      </c>
      <c r="P677" s="7" t="str">
        <f t="shared" si="32"/>
        <v/>
      </c>
    </row>
    <row r="678" spans="1:16" x14ac:dyDescent="0.3">
      <c r="A678" s="3">
        <v>40354</v>
      </c>
      <c r="B678" s="4">
        <v>5320.5</v>
      </c>
      <c r="C678" s="4">
        <v>5320.5</v>
      </c>
      <c r="D678" s="4">
        <v>5259.89990234375</v>
      </c>
      <c r="E678" s="5">
        <v>5269.0498046875</v>
      </c>
      <c r="F678" s="4">
        <v>5269.0498046875</v>
      </c>
      <c r="G678" s="4">
        <v>0</v>
      </c>
      <c r="H678" s="5">
        <f t="shared" si="25"/>
        <v>5316.5298828124996</v>
      </c>
      <c r="I678" s="5">
        <f t="shared" si="26"/>
        <v>5114.7730806790869</v>
      </c>
      <c r="J678" s="4">
        <f t="shared" si="27"/>
        <v>0</v>
      </c>
      <c r="K678" s="4">
        <f t="shared" si="28"/>
        <v>1</v>
      </c>
      <c r="O678" s="12">
        <f t="shared" si="31"/>
        <v>5269.0498046875</v>
      </c>
      <c r="P678" s="7" t="str">
        <f t="shared" si="32"/>
        <v/>
      </c>
    </row>
    <row r="679" spans="1:16" x14ac:dyDescent="0.3">
      <c r="A679" s="3">
        <v>40357</v>
      </c>
      <c r="B679" s="4">
        <v>5271.10009765625</v>
      </c>
      <c r="C679" s="4">
        <v>5339.4501953125</v>
      </c>
      <c r="D679" s="4">
        <v>5270.75</v>
      </c>
      <c r="E679" s="5">
        <v>5333.5</v>
      </c>
      <c r="F679" s="4">
        <v>5333.5</v>
      </c>
      <c r="G679" s="4">
        <v>0</v>
      </c>
      <c r="H679" s="5">
        <f t="shared" si="25"/>
        <v>5312.5699218749996</v>
      </c>
      <c r="I679" s="5">
        <f t="shared" si="26"/>
        <v>5130.2480844350957</v>
      </c>
      <c r="J679" s="4">
        <f t="shared" si="27"/>
        <v>0</v>
      </c>
      <c r="K679" s="4">
        <f t="shared" si="28"/>
        <v>1</v>
      </c>
      <c r="O679" s="12">
        <f t="shared" si="31"/>
        <v>5333.5</v>
      </c>
      <c r="P679" s="7" t="str">
        <f t="shared" si="32"/>
        <v/>
      </c>
    </row>
    <row r="680" spans="1:16" x14ac:dyDescent="0.3">
      <c r="A680" s="3">
        <v>40358</v>
      </c>
      <c r="B680" s="4">
        <v>5333.5498046875</v>
      </c>
      <c r="C680" s="4">
        <v>5334.14990234375</v>
      </c>
      <c r="D680" s="4">
        <v>5235.7998046875</v>
      </c>
      <c r="E680" s="5">
        <v>5256.14990234375</v>
      </c>
      <c r="F680" s="4">
        <v>5256.14990234375</v>
      </c>
      <c r="G680" s="4">
        <v>0</v>
      </c>
      <c r="H680" s="5">
        <f t="shared" si="25"/>
        <v>5300.4899414062502</v>
      </c>
      <c r="I680" s="5">
        <f t="shared" si="26"/>
        <v>5142.2557654747598</v>
      </c>
      <c r="J680" s="4">
        <f t="shared" si="27"/>
        <v>0</v>
      </c>
      <c r="K680" s="4">
        <f t="shared" si="28"/>
        <v>1</v>
      </c>
      <c r="O680" s="12">
        <f t="shared" si="31"/>
        <v>5256.14990234375</v>
      </c>
      <c r="P680" s="7" t="str">
        <f t="shared" si="32"/>
        <v/>
      </c>
    </row>
    <row r="681" spans="1:16" x14ac:dyDescent="0.3">
      <c r="A681" s="3">
        <v>40359</v>
      </c>
      <c r="B681" s="4">
        <v>5254.25</v>
      </c>
      <c r="C681" s="4">
        <v>5320.35009765625</v>
      </c>
      <c r="D681" s="4">
        <v>5210</v>
      </c>
      <c r="E681" s="5">
        <v>5312.5</v>
      </c>
      <c r="F681" s="4">
        <v>5312.5</v>
      </c>
      <c r="G681" s="4">
        <v>0</v>
      </c>
      <c r="H681" s="5">
        <f t="shared" si="25"/>
        <v>5298.3599609374996</v>
      </c>
      <c r="I681" s="5">
        <f t="shared" si="26"/>
        <v>5161.7076885516826</v>
      </c>
      <c r="J681" s="4">
        <f t="shared" si="27"/>
        <v>0</v>
      </c>
      <c r="K681" s="4">
        <f t="shared" si="28"/>
        <v>1</v>
      </c>
      <c r="O681" s="12">
        <f t="shared" si="31"/>
        <v>5312.5</v>
      </c>
      <c r="P681" s="7" t="str">
        <f t="shared" si="32"/>
        <v/>
      </c>
    </row>
    <row r="682" spans="1:16" x14ac:dyDescent="0.3">
      <c r="A682" s="3">
        <v>40360</v>
      </c>
      <c r="B682" s="4">
        <v>5312.0498046875</v>
      </c>
      <c r="C682" s="4">
        <v>5312.5498046875</v>
      </c>
      <c r="D682" s="4">
        <v>5232.10009765625</v>
      </c>
      <c r="E682" s="5">
        <v>5251.39990234375</v>
      </c>
      <c r="F682" s="4">
        <v>5251.39990234375</v>
      </c>
      <c r="G682" s="4">
        <v>0</v>
      </c>
      <c r="H682" s="5">
        <f t="shared" si="25"/>
        <v>5284.5199218750004</v>
      </c>
      <c r="I682" s="5">
        <f t="shared" si="26"/>
        <v>5174.5538423978369</v>
      </c>
      <c r="J682" s="4">
        <f t="shared" si="27"/>
        <v>0</v>
      </c>
      <c r="K682" s="4">
        <f t="shared" si="28"/>
        <v>1</v>
      </c>
      <c r="O682" s="12">
        <f t="shared" si="31"/>
        <v>5251.39990234375</v>
      </c>
      <c r="P682" s="7" t="str">
        <f t="shared" si="32"/>
        <v/>
      </c>
    </row>
    <row r="683" spans="1:16" x14ac:dyDescent="0.3">
      <c r="A683" s="3">
        <v>40361</v>
      </c>
      <c r="B683" s="4">
        <v>5251.25</v>
      </c>
      <c r="C683" s="4">
        <v>5277.25</v>
      </c>
      <c r="D683" s="4">
        <v>5225.60009765625</v>
      </c>
      <c r="E683" s="5">
        <v>5237.10009765625</v>
      </c>
      <c r="F683" s="4">
        <v>5237.10009765625</v>
      </c>
      <c r="G683" s="4">
        <v>0</v>
      </c>
      <c r="H683" s="5">
        <f t="shared" si="25"/>
        <v>5278.1299804687496</v>
      </c>
      <c r="I683" s="5">
        <f t="shared" si="26"/>
        <v>5183.5538423978369</v>
      </c>
      <c r="J683" s="4">
        <f t="shared" si="27"/>
        <v>0</v>
      </c>
      <c r="K683" s="4">
        <f t="shared" si="28"/>
        <v>1</v>
      </c>
      <c r="O683" s="12">
        <f t="shared" si="31"/>
        <v>5237.10009765625</v>
      </c>
      <c r="P683" s="7" t="str">
        <f t="shared" si="32"/>
        <v/>
      </c>
    </row>
    <row r="684" spans="1:16" x14ac:dyDescent="0.3">
      <c r="A684" s="3">
        <v>40364</v>
      </c>
      <c r="B684" s="4">
        <v>5237</v>
      </c>
      <c r="C684" s="4">
        <v>5252.75</v>
      </c>
      <c r="D684" s="4">
        <v>5225.85009765625</v>
      </c>
      <c r="E684" s="5">
        <v>5235.89990234375</v>
      </c>
      <c r="F684" s="4">
        <v>5235.89990234375</v>
      </c>
      <c r="G684" s="4">
        <v>0</v>
      </c>
      <c r="H684" s="5">
        <f t="shared" si="25"/>
        <v>5258.6099609374996</v>
      </c>
      <c r="I684" s="5">
        <f t="shared" si="26"/>
        <v>5190.0673076923076</v>
      </c>
      <c r="J684" s="4">
        <f t="shared" si="27"/>
        <v>0</v>
      </c>
      <c r="K684" s="4">
        <f t="shared" si="28"/>
        <v>1</v>
      </c>
      <c r="O684" s="12">
        <f t="shared" si="31"/>
        <v>5235.89990234375</v>
      </c>
      <c r="P684" s="7" t="str">
        <f t="shared" si="32"/>
        <v/>
      </c>
    </row>
    <row r="685" spans="1:16" x14ac:dyDescent="0.3">
      <c r="A685" s="3">
        <v>40365</v>
      </c>
      <c r="B685" s="4">
        <v>5236.10009765625</v>
      </c>
      <c r="C685" s="4">
        <v>5297.4501953125</v>
      </c>
      <c r="D685" s="4">
        <v>5231.5</v>
      </c>
      <c r="E685" s="5">
        <v>5289.0498046875</v>
      </c>
      <c r="F685" s="4">
        <v>5289.0498046875</v>
      </c>
      <c r="G685" s="4">
        <v>0</v>
      </c>
      <c r="H685" s="5">
        <f t="shared" si="25"/>
        <v>5265.18994140625</v>
      </c>
      <c r="I685" s="5">
        <f t="shared" si="26"/>
        <v>5197.8653846153848</v>
      </c>
      <c r="J685" s="4">
        <f t="shared" si="27"/>
        <v>0</v>
      </c>
      <c r="K685" s="4">
        <f t="shared" si="28"/>
        <v>1</v>
      </c>
      <c r="O685" s="12">
        <f t="shared" si="31"/>
        <v>5289.0498046875</v>
      </c>
      <c r="P685" s="7" t="str">
        <f t="shared" si="32"/>
        <v/>
      </c>
    </row>
    <row r="686" spans="1:16" x14ac:dyDescent="0.3">
      <c r="A686" s="3">
        <v>40366</v>
      </c>
      <c r="B686" s="4">
        <v>5293.10009765625</v>
      </c>
      <c r="C686" s="4">
        <v>5296.75</v>
      </c>
      <c r="D686" s="4">
        <v>5233.4501953125</v>
      </c>
      <c r="E686" s="5">
        <v>5241.10009765625</v>
      </c>
      <c r="F686" s="4">
        <v>5241.10009765625</v>
      </c>
      <c r="G686" s="4">
        <v>0</v>
      </c>
      <c r="H686" s="5">
        <f t="shared" si="25"/>
        <v>5250.9099609374998</v>
      </c>
      <c r="I686" s="5">
        <f t="shared" si="26"/>
        <v>5208.2846116286055</v>
      </c>
      <c r="J686" s="4">
        <f t="shared" si="27"/>
        <v>0</v>
      </c>
      <c r="K686" s="4">
        <f t="shared" si="28"/>
        <v>1</v>
      </c>
      <c r="O686" s="12">
        <f t="shared" ref="O686:O749" si="33">IF(K686=1, E686, "")</f>
        <v>5241.10009765625</v>
      </c>
      <c r="P686" s="7" t="str">
        <f t="shared" ref="P686:P749" si="34">IF(K686=-1,E686,"")</f>
        <v/>
      </c>
    </row>
    <row r="687" spans="1:16" x14ac:dyDescent="0.3">
      <c r="A687" s="3">
        <v>40367</v>
      </c>
      <c r="B687" s="4">
        <v>5242</v>
      </c>
      <c r="C687" s="4">
        <v>5320.5</v>
      </c>
      <c r="D687" s="4">
        <v>5242</v>
      </c>
      <c r="E687" s="5">
        <v>5296.85009765625</v>
      </c>
      <c r="F687" s="4">
        <v>5296.85009765625</v>
      </c>
      <c r="G687" s="4">
        <v>0</v>
      </c>
      <c r="H687" s="5">
        <f t="shared" si="25"/>
        <v>5260</v>
      </c>
      <c r="I687" s="5">
        <f t="shared" si="26"/>
        <v>5218.9384577824521</v>
      </c>
      <c r="J687" s="4">
        <f t="shared" si="27"/>
        <v>0</v>
      </c>
      <c r="K687" s="4">
        <f t="shared" si="28"/>
        <v>1</v>
      </c>
      <c r="O687" s="12">
        <f t="shared" si="33"/>
        <v>5296.85009765625</v>
      </c>
      <c r="P687" s="7" t="str">
        <f t="shared" si="34"/>
        <v/>
      </c>
    </row>
    <row r="688" spans="1:16" x14ac:dyDescent="0.3">
      <c r="A688" s="3">
        <v>40368</v>
      </c>
      <c r="B688" s="4">
        <v>5297.2001953125</v>
      </c>
      <c r="C688" s="4">
        <v>5359.0498046875</v>
      </c>
      <c r="D688" s="4">
        <v>5297.2001953125</v>
      </c>
      <c r="E688" s="5">
        <v>5352.4501953125</v>
      </c>
      <c r="F688" s="4">
        <v>5352.4501953125</v>
      </c>
      <c r="G688" s="4">
        <v>0</v>
      </c>
      <c r="H688" s="5">
        <f t="shared" si="25"/>
        <v>5283.0700195312502</v>
      </c>
      <c r="I688" s="5">
        <f t="shared" si="26"/>
        <v>5228.2442345252402</v>
      </c>
      <c r="J688" s="4">
        <f t="shared" si="27"/>
        <v>0</v>
      </c>
      <c r="K688" s="4">
        <f t="shared" si="28"/>
        <v>1</v>
      </c>
      <c r="O688" s="12">
        <f t="shared" si="33"/>
        <v>5352.4501953125</v>
      </c>
      <c r="P688" s="7" t="str">
        <f t="shared" si="34"/>
        <v/>
      </c>
    </row>
    <row r="689" spans="1:16" x14ac:dyDescent="0.3">
      <c r="A689" s="3">
        <v>40371</v>
      </c>
      <c r="B689" s="4">
        <v>5352.25</v>
      </c>
      <c r="C689" s="4">
        <v>5402.7001953125</v>
      </c>
      <c r="D689" s="4">
        <v>5351.60009765625</v>
      </c>
      <c r="E689" s="5">
        <v>5383</v>
      </c>
      <c r="F689" s="4">
        <v>5383</v>
      </c>
      <c r="G689" s="4">
        <v>0</v>
      </c>
      <c r="H689" s="5">
        <f t="shared" si="25"/>
        <v>5312.4900390624998</v>
      </c>
      <c r="I689" s="5">
        <f t="shared" si="26"/>
        <v>5237.7634652944707</v>
      </c>
      <c r="J689" s="4">
        <f t="shared" si="27"/>
        <v>0</v>
      </c>
      <c r="K689" s="4">
        <f t="shared" si="28"/>
        <v>1</v>
      </c>
      <c r="O689" s="12">
        <f t="shared" si="33"/>
        <v>5383</v>
      </c>
      <c r="P689" s="7" t="str">
        <f t="shared" si="34"/>
        <v/>
      </c>
    </row>
    <row r="690" spans="1:16" x14ac:dyDescent="0.3">
      <c r="A690" s="3">
        <v>40372</v>
      </c>
      <c r="B690" s="4">
        <v>5370.2001953125</v>
      </c>
      <c r="C690" s="4">
        <v>5406.2001953125</v>
      </c>
      <c r="D690" s="4">
        <v>5357.85009765625</v>
      </c>
      <c r="E690" s="5">
        <v>5400.64990234375</v>
      </c>
      <c r="F690" s="4">
        <v>5400.64990234375</v>
      </c>
      <c r="G690" s="4">
        <v>0</v>
      </c>
      <c r="H690" s="5">
        <f t="shared" si="25"/>
        <v>5334.81005859375</v>
      </c>
      <c r="I690" s="5">
        <f t="shared" si="26"/>
        <v>5251.8653846153848</v>
      </c>
      <c r="J690" s="4">
        <f t="shared" si="27"/>
        <v>0</v>
      </c>
      <c r="K690" s="4">
        <f t="shared" si="28"/>
        <v>1</v>
      </c>
      <c r="O690" s="12">
        <f t="shared" si="33"/>
        <v>5400.64990234375</v>
      </c>
      <c r="P690" s="7" t="str">
        <f t="shared" si="34"/>
        <v/>
      </c>
    </row>
    <row r="691" spans="1:16" x14ac:dyDescent="0.3">
      <c r="A691" s="3">
        <v>40373</v>
      </c>
      <c r="B691" s="4">
        <v>5402</v>
      </c>
      <c r="C691" s="4">
        <v>5453.4501953125</v>
      </c>
      <c r="D691" s="4">
        <v>5371.7001953125</v>
      </c>
      <c r="E691" s="5">
        <v>5386.14990234375</v>
      </c>
      <c r="F691" s="4">
        <v>5386.14990234375</v>
      </c>
      <c r="G691" s="4">
        <v>0</v>
      </c>
      <c r="H691" s="5">
        <f t="shared" si="25"/>
        <v>5363.8200195312502</v>
      </c>
      <c r="I691" s="5">
        <f t="shared" si="26"/>
        <v>5267.2134540264424</v>
      </c>
      <c r="J691" s="4">
        <f t="shared" si="27"/>
        <v>0</v>
      </c>
      <c r="K691" s="4">
        <f t="shared" si="28"/>
        <v>1</v>
      </c>
      <c r="O691" s="12">
        <f t="shared" si="33"/>
        <v>5386.14990234375</v>
      </c>
      <c r="P691" s="7" t="str">
        <f t="shared" si="34"/>
        <v/>
      </c>
    </row>
    <row r="692" spans="1:16" x14ac:dyDescent="0.3">
      <c r="A692" s="3">
        <v>40374</v>
      </c>
      <c r="B692" s="4">
        <v>5387.10009765625</v>
      </c>
      <c r="C692" s="4">
        <v>5399.2001953125</v>
      </c>
      <c r="D692" s="4">
        <v>5360.60009765625</v>
      </c>
      <c r="E692" s="5">
        <v>5378.75</v>
      </c>
      <c r="F692" s="4">
        <v>5378.75</v>
      </c>
      <c r="G692" s="4">
        <v>0</v>
      </c>
      <c r="H692" s="5">
        <f t="shared" si="25"/>
        <v>5380.2</v>
      </c>
      <c r="I692" s="5">
        <f t="shared" si="26"/>
        <v>5281.7692307692305</v>
      </c>
      <c r="J692" s="4">
        <f t="shared" si="27"/>
        <v>0</v>
      </c>
      <c r="K692" s="4">
        <f t="shared" si="28"/>
        <v>1</v>
      </c>
      <c r="O692" s="12">
        <f t="shared" si="33"/>
        <v>5378.75</v>
      </c>
      <c r="P692" s="7" t="str">
        <f t="shared" si="34"/>
        <v/>
      </c>
    </row>
    <row r="693" spans="1:16" x14ac:dyDescent="0.3">
      <c r="A693" s="3">
        <v>40375</v>
      </c>
      <c r="B693" s="4">
        <v>5376.64990234375</v>
      </c>
      <c r="C693" s="4">
        <v>5401.35009765625</v>
      </c>
      <c r="D693" s="4">
        <v>5374.39990234375</v>
      </c>
      <c r="E693" s="5">
        <v>5393.89990234375</v>
      </c>
      <c r="F693" s="4">
        <v>5393.89990234375</v>
      </c>
      <c r="G693" s="4">
        <v>0</v>
      </c>
      <c r="H693" s="5">
        <f t="shared" si="25"/>
        <v>5388.4899414062502</v>
      </c>
      <c r="I693" s="5">
        <f t="shared" si="26"/>
        <v>5293.8961463341348</v>
      </c>
      <c r="J693" s="4">
        <f t="shared" si="27"/>
        <v>0</v>
      </c>
      <c r="K693" s="4">
        <f t="shared" si="28"/>
        <v>1</v>
      </c>
      <c r="O693" s="12">
        <f t="shared" si="33"/>
        <v>5393.89990234375</v>
      </c>
      <c r="P693" s="7" t="str">
        <f t="shared" si="34"/>
        <v/>
      </c>
    </row>
    <row r="694" spans="1:16" x14ac:dyDescent="0.3">
      <c r="A694" s="3">
        <v>40378</v>
      </c>
      <c r="B694" s="4">
        <v>5392.7001953125</v>
      </c>
      <c r="C694" s="4">
        <v>5409.10009765625</v>
      </c>
      <c r="D694" s="4">
        <v>5361.5</v>
      </c>
      <c r="E694" s="5">
        <v>5386.4501953125</v>
      </c>
      <c r="F694" s="4">
        <v>5386.4501953125</v>
      </c>
      <c r="G694" s="4">
        <v>0</v>
      </c>
      <c r="H694" s="5">
        <f t="shared" si="25"/>
        <v>5389.1799804687498</v>
      </c>
      <c r="I694" s="5">
        <f t="shared" si="26"/>
        <v>5304.1692270132207</v>
      </c>
      <c r="J694" s="4">
        <f t="shared" si="27"/>
        <v>0</v>
      </c>
      <c r="K694" s="4">
        <f t="shared" si="28"/>
        <v>1</v>
      </c>
      <c r="O694" s="12">
        <f t="shared" si="33"/>
        <v>5386.4501953125</v>
      </c>
      <c r="P694" s="7" t="str">
        <f t="shared" si="34"/>
        <v/>
      </c>
    </row>
    <row r="695" spans="1:16" x14ac:dyDescent="0.3">
      <c r="A695" s="3">
        <v>40379</v>
      </c>
      <c r="B695" s="4">
        <v>5387</v>
      </c>
      <c r="C695" s="4">
        <v>5416.4501953125</v>
      </c>
      <c r="D695" s="4">
        <v>5353.60009765625</v>
      </c>
      <c r="E695" s="5">
        <v>5368</v>
      </c>
      <c r="F695" s="4">
        <v>5368</v>
      </c>
      <c r="G695" s="4">
        <v>0</v>
      </c>
      <c r="H695" s="5">
        <f t="shared" si="25"/>
        <v>5382.65</v>
      </c>
      <c r="I695" s="5">
        <f t="shared" si="26"/>
        <v>5310.7192195012021</v>
      </c>
      <c r="J695" s="4">
        <f t="shared" si="27"/>
        <v>0</v>
      </c>
      <c r="K695" s="4">
        <f t="shared" si="28"/>
        <v>1</v>
      </c>
      <c r="O695" s="12">
        <f t="shared" si="33"/>
        <v>5368</v>
      </c>
      <c r="P695" s="7" t="str">
        <f t="shared" si="34"/>
        <v/>
      </c>
    </row>
    <row r="696" spans="1:16" x14ac:dyDescent="0.3">
      <c r="A696" s="3">
        <v>40380</v>
      </c>
      <c r="B696" s="4">
        <v>5368.85009765625</v>
      </c>
      <c r="C696" s="4">
        <v>5409.10009765625</v>
      </c>
      <c r="D696" s="4">
        <v>5368.85009765625</v>
      </c>
      <c r="E696" s="5">
        <v>5399.35009765625</v>
      </c>
      <c r="F696" s="4">
        <v>5399.35009765625</v>
      </c>
      <c r="G696" s="4">
        <v>0</v>
      </c>
      <c r="H696" s="5">
        <f t="shared" si="25"/>
        <v>5385.2900390625</v>
      </c>
      <c r="I696" s="5">
        <f t="shared" si="26"/>
        <v>5317.5269118088945</v>
      </c>
      <c r="J696" s="4">
        <f t="shared" si="27"/>
        <v>0</v>
      </c>
      <c r="K696" s="4">
        <f t="shared" si="28"/>
        <v>1</v>
      </c>
      <c r="O696" s="12">
        <f t="shared" si="33"/>
        <v>5399.35009765625</v>
      </c>
      <c r="P696" s="7" t="str">
        <f t="shared" si="34"/>
        <v/>
      </c>
    </row>
    <row r="697" spans="1:16" x14ac:dyDescent="0.3">
      <c r="A697" s="3">
        <v>40381</v>
      </c>
      <c r="B697" s="4">
        <v>5399.14990234375</v>
      </c>
      <c r="C697" s="4">
        <v>5447.14990234375</v>
      </c>
      <c r="D697" s="4">
        <v>5372.2001953125</v>
      </c>
      <c r="E697" s="5">
        <v>5441.9501953125</v>
      </c>
      <c r="F697" s="4">
        <v>5441.9501953125</v>
      </c>
      <c r="G697" s="4">
        <v>0</v>
      </c>
      <c r="H697" s="5">
        <f t="shared" si="25"/>
        <v>5397.9300781250004</v>
      </c>
      <c r="I697" s="5">
        <f t="shared" si="26"/>
        <v>5325.5499924879805</v>
      </c>
      <c r="J697" s="4">
        <f t="shared" si="27"/>
        <v>0</v>
      </c>
      <c r="K697" s="4">
        <f t="shared" si="28"/>
        <v>1</v>
      </c>
      <c r="O697" s="12">
        <f t="shared" si="33"/>
        <v>5441.9501953125</v>
      </c>
      <c r="P697" s="7" t="str">
        <f t="shared" si="34"/>
        <v/>
      </c>
    </row>
    <row r="698" spans="1:16" x14ac:dyDescent="0.3">
      <c r="A698" s="3">
        <v>40382</v>
      </c>
      <c r="B698" s="4">
        <v>5441.89990234375</v>
      </c>
      <c r="C698" s="4">
        <v>5477.5</v>
      </c>
      <c r="D698" s="4">
        <v>5435.14990234375</v>
      </c>
      <c r="E698" s="5">
        <v>5449.10009765625</v>
      </c>
      <c r="F698" s="4">
        <v>5449.10009765625</v>
      </c>
      <c r="G698" s="4">
        <v>0</v>
      </c>
      <c r="H698" s="5">
        <f t="shared" si="25"/>
        <v>5408.9701171875004</v>
      </c>
      <c r="I698" s="5">
        <f t="shared" si="26"/>
        <v>5332.2519155649043</v>
      </c>
      <c r="J698" s="4">
        <f t="shared" si="27"/>
        <v>0</v>
      </c>
      <c r="K698" s="4">
        <f t="shared" si="28"/>
        <v>1</v>
      </c>
      <c r="O698" s="12">
        <f t="shared" si="33"/>
        <v>5449.10009765625</v>
      </c>
      <c r="P698" s="7" t="str">
        <f t="shared" si="34"/>
        <v/>
      </c>
    </row>
    <row r="699" spans="1:16" x14ac:dyDescent="0.3">
      <c r="A699" s="3">
        <v>40385</v>
      </c>
      <c r="B699" s="4">
        <v>5446.5498046875</v>
      </c>
      <c r="C699" s="4">
        <v>5466.25</v>
      </c>
      <c r="D699" s="4">
        <v>5409.2001953125</v>
      </c>
      <c r="E699" s="5">
        <v>5418.60009765625</v>
      </c>
      <c r="F699" s="4">
        <v>5418.60009765625</v>
      </c>
      <c r="G699" s="4">
        <v>0</v>
      </c>
      <c r="H699" s="5">
        <f t="shared" si="25"/>
        <v>5415.4000976562502</v>
      </c>
      <c r="I699" s="5">
        <f t="shared" si="26"/>
        <v>5338.2519155649043</v>
      </c>
      <c r="J699" s="4">
        <f t="shared" si="27"/>
        <v>0</v>
      </c>
      <c r="K699" s="4">
        <f t="shared" si="28"/>
        <v>1</v>
      </c>
      <c r="O699" s="12">
        <f t="shared" si="33"/>
        <v>5418.60009765625</v>
      </c>
      <c r="P699" s="7" t="str">
        <f t="shared" si="34"/>
        <v/>
      </c>
    </row>
    <row r="700" spans="1:16" x14ac:dyDescent="0.3">
      <c r="A700" s="3">
        <v>40386</v>
      </c>
      <c r="B700" s="4">
        <v>5420.2001953125</v>
      </c>
      <c r="C700" s="4">
        <v>5450.9501953125</v>
      </c>
      <c r="D700" s="4">
        <v>5407.2001953125</v>
      </c>
      <c r="E700" s="5">
        <v>5430.60009765625</v>
      </c>
      <c r="F700" s="4">
        <v>5430.60009765625</v>
      </c>
      <c r="G700" s="4">
        <v>0</v>
      </c>
      <c r="H700" s="5">
        <f t="shared" si="25"/>
        <v>5427.9201171875002</v>
      </c>
      <c r="I700" s="5">
        <f t="shared" si="26"/>
        <v>5341.2250037560098</v>
      </c>
      <c r="J700" s="4">
        <f t="shared" si="27"/>
        <v>0</v>
      </c>
      <c r="K700" s="4">
        <f t="shared" si="28"/>
        <v>1</v>
      </c>
      <c r="O700" s="12">
        <f t="shared" si="33"/>
        <v>5430.60009765625</v>
      </c>
      <c r="P700" s="7" t="str">
        <f t="shared" si="34"/>
        <v/>
      </c>
    </row>
    <row r="701" spans="1:16" x14ac:dyDescent="0.3">
      <c r="A701" s="3">
        <v>40387</v>
      </c>
      <c r="B701" s="4">
        <v>5436.10009765625</v>
      </c>
      <c r="C701" s="4">
        <v>5447.85009765625</v>
      </c>
      <c r="D701" s="4">
        <v>5386.25</v>
      </c>
      <c r="E701" s="5">
        <v>5397.5498046875</v>
      </c>
      <c r="F701" s="4">
        <v>5397.5498046875</v>
      </c>
      <c r="G701" s="4">
        <v>0</v>
      </c>
      <c r="H701" s="5">
        <f t="shared" si="25"/>
        <v>5427.56005859375</v>
      </c>
      <c r="I701" s="5">
        <f t="shared" si="26"/>
        <v>5344.3403883713945</v>
      </c>
      <c r="J701" s="4">
        <f t="shared" si="27"/>
        <v>0</v>
      </c>
      <c r="K701" s="4">
        <f t="shared" si="28"/>
        <v>1</v>
      </c>
      <c r="O701" s="12">
        <f t="shared" si="33"/>
        <v>5397.5498046875</v>
      </c>
      <c r="P701" s="7" t="str">
        <f t="shared" si="34"/>
        <v/>
      </c>
    </row>
    <row r="702" spans="1:16" x14ac:dyDescent="0.3">
      <c r="A702" s="3">
        <v>40388</v>
      </c>
      <c r="B702" s="4">
        <v>5397.85009765625</v>
      </c>
      <c r="C702" s="4">
        <v>5415.85009765625</v>
      </c>
      <c r="D702" s="4">
        <v>5381.5498046875</v>
      </c>
      <c r="E702" s="5">
        <v>5408.89990234375</v>
      </c>
      <c r="F702" s="4">
        <v>5408.89990234375</v>
      </c>
      <c r="G702" s="4">
        <v>0</v>
      </c>
      <c r="H702" s="5">
        <f t="shared" si="25"/>
        <v>5420.95</v>
      </c>
      <c r="I702" s="5">
        <f t="shared" si="26"/>
        <v>5347.6384652944707</v>
      </c>
      <c r="J702" s="4">
        <f t="shared" si="27"/>
        <v>0</v>
      </c>
      <c r="K702" s="4">
        <f t="shared" si="28"/>
        <v>1</v>
      </c>
      <c r="O702" s="12">
        <f t="shared" si="33"/>
        <v>5408.89990234375</v>
      </c>
      <c r="P702" s="7" t="str">
        <f t="shared" si="34"/>
        <v/>
      </c>
    </row>
    <row r="703" spans="1:16" x14ac:dyDescent="0.3">
      <c r="A703" s="3">
        <v>40389</v>
      </c>
      <c r="B703" s="4">
        <v>5408.39990234375</v>
      </c>
      <c r="C703" s="4">
        <v>5413.25</v>
      </c>
      <c r="D703" s="4">
        <v>5349.2001953125</v>
      </c>
      <c r="E703" s="5">
        <v>5367.60009765625</v>
      </c>
      <c r="F703" s="4">
        <v>5367.60009765625</v>
      </c>
      <c r="G703" s="4">
        <v>0</v>
      </c>
      <c r="H703" s="5">
        <f t="shared" si="25"/>
        <v>5404.65</v>
      </c>
      <c r="I703" s="5">
        <f t="shared" si="26"/>
        <v>5349.4461576021631</v>
      </c>
      <c r="J703" s="4">
        <f t="shared" si="27"/>
        <v>0</v>
      </c>
      <c r="K703" s="4">
        <f t="shared" si="28"/>
        <v>1</v>
      </c>
      <c r="O703" s="12">
        <f t="shared" si="33"/>
        <v>5367.60009765625</v>
      </c>
      <c r="P703" s="7" t="str">
        <f t="shared" si="34"/>
        <v/>
      </c>
    </row>
    <row r="704" spans="1:16" x14ac:dyDescent="0.3">
      <c r="A704" s="3">
        <v>40392</v>
      </c>
      <c r="B704" s="4">
        <v>5369.5498046875</v>
      </c>
      <c r="C704" s="4">
        <v>5438.85009765625</v>
      </c>
      <c r="D704" s="4">
        <v>5351.2998046875</v>
      </c>
      <c r="E704" s="5">
        <v>5431.64990234375</v>
      </c>
      <c r="F704" s="4">
        <v>5431.64990234375</v>
      </c>
      <c r="G704" s="4">
        <v>0</v>
      </c>
      <c r="H704" s="5">
        <f t="shared" si="25"/>
        <v>5407.2599609375002</v>
      </c>
      <c r="I704" s="5">
        <f t="shared" si="26"/>
        <v>5355.7000075120195</v>
      </c>
      <c r="J704" s="4">
        <f t="shared" si="27"/>
        <v>0</v>
      </c>
      <c r="K704" s="4">
        <f t="shared" si="28"/>
        <v>1</v>
      </c>
      <c r="O704" s="12">
        <f t="shared" si="33"/>
        <v>5431.64990234375</v>
      </c>
      <c r="P704" s="7" t="str">
        <f t="shared" si="34"/>
        <v/>
      </c>
    </row>
    <row r="705" spans="1:16" x14ac:dyDescent="0.3">
      <c r="A705" s="3">
        <v>40393</v>
      </c>
      <c r="B705" s="4">
        <v>5432.5</v>
      </c>
      <c r="C705" s="4">
        <v>5459.2001953125</v>
      </c>
      <c r="D705" s="4">
        <v>5426.39990234375</v>
      </c>
      <c r="E705" s="5">
        <v>5439.5498046875</v>
      </c>
      <c r="F705" s="4">
        <v>5439.5498046875</v>
      </c>
      <c r="G705" s="4">
        <v>0</v>
      </c>
      <c r="H705" s="5">
        <f t="shared" si="25"/>
        <v>5409.0499023437496</v>
      </c>
      <c r="I705" s="5">
        <f t="shared" si="26"/>
        <v>5359.7788461538457</v>
      </c>
      <c r="J705" s="4">
        <f t="shared" si="27"/>
        <v>0</v>
      </c>
      <c r="K705" s="4">
        <f t="shared" si="28"/>
        <v>1</v>
      </c>
      <c r="O705" s="12">
        <f t="shared" si="33"/>
        <v>5439.5498046875</v>
      </c>
      <c r="P705" s="7" t="str">
        <f t="shared" si="34"/>
        <v/>
      </c>
    </row>
    <row r="706" spans="1:16" x14ac:dyDescent="0.3">
      <c r="A706" s="3">
        <v>40394</v>
      </c>
      <c r="B706" s="4">
        <v>5441.35009765625</v>
      </c>
      <c r="C706" s="4">
        <v>5481.89990234375</v>
      </c>
      <c r="D706" s="4">
        <v>5428.39990234375</v>
      </c>
      <c r="E706" s="5">
        <v>5467.85009765625</v>
      </c>
      <c r="F706" s="4">
        <v>5467.85009765625</v>
      </c>
      <c r="G706" s="4">
        <v>0</v>
      </c>
      <c r="H706" s="5">
        <f t="shared" si="25"/>
        <v>5423.1099609374996</v>
      </c>
      <c r="I706" s="5">
        <f t="shared" si="26"/>
        <v>5367.9211613581729</v>
      </c>
      <c r="J706" s="4">
        <f t="shared" si="27"/>
        <v>0</v>
      </c>
      <c r="K706" s="4">
        <f t="shared" si="28"/>
        <v>1</v>
      </c>
      <c r="O706" s="12">
        <f t="shared" si="33"/>
        <v>5467.85009765625</v>
      </c>
      <c r="P706" s="7" t="str">
        <f t="shared" si="34"/>
        <v/>
      </c>
    </row>
    <row r="707" spans="1:16" x14ac:dyDescent="0.3">
      <c r="A707" s="3">
        <v>40395</v>
      </c>
      <c r="B707" s="4">
        <v>5470.14990234375</v>
      </c>
      <c r="C707" s="4">
        <v>5487.14990234375</v>
      </c>
      <c r="D707" s="4">
        <v>5443.10009765625</v>
      </c>
      <c r="E707" s="5">
        <v>5447.10009765625</v>
      </c>
      <c r="F707" s="4">
        <v>5447.10009765625</v>
      </c>
      <c r="G707" s="4">
        <v>0</v>
      </c>
      <c r="H707" s="5">
        <f t="shared" si="25"/>
        <v>5430.75</v>
      </c>
      <c r="I707" s="5">
        <f t="shared" si="26"/>
        <v>5373.0980881911055</v>
      </c>
      <c r="J707" s="4">
        <f t="shared" si="27"/>
        <v>0</v>
      </c>
      <c r="K707" s="4">
        <f t="shared" si="28"/>
        <v>1</v>
      </c>
      <c r="O707" s="12">
        <f t="shared" si="33"/>
        <v>5447.10009765625</v>
      </c>
      <c r="P707" s="7" t="str">
        <f t="shared" si="34"/>
        <v/>
      </c>
    </row>
    <row r="708" spans="1:16" x14ac:dyDescent="0.3">
      <c r="A708" s="3">
        <v>40396</v>
      </c>
      <c r="B708" s="4">
        <v>5448.25</v>
      </c>
      <c r="C708" s="4">
        <v>5471.89990234375</v>
      </c>
      <c r="D708" s="4">
        <v>5431.35009765625</v>
      </c>
      <c r="E708" s="5">
        <v>5439.25</v>
      </c>
      <c r="F708" s="4">
        <v>5439.25</v>
      </c>
      <c r="G708" s="4">
        <v>0</v>
      </c>
      <c r="H708" s="5">
        <f t="shared" si="25"/>
        <v>5445.0799804687504</v>
      </c>
      <c r="I708" s="5">
        <f t="shared" si="26"/>
        <v>5380.3230919471152</v>
      </c>
      <c r="J708" s="4">
        <f t="shared" si="27"/>
        <v>0</v>
      </c>
      <c r="K708" s="4">
        <f t="shared" si="28"/>
        <v>1</v>
      </c>
      <c r="O708" s="12">
        <f t="shared" si="33"/>
        <v>5439.25</v>
      </c>
      <c r="P708" s="7" t="str">
        <f t="shared" si="34"/>
        <v/>
      </c>
    </row>
    <row r="709" spans="1:16" x14ac:dyDescent="0.3">
      <c r="A709" s="3">
        <v>40399</v>
      </c>
      <c r="B709" s="4">
        <v>5439.7998046875</v>
      </c>
      <c r="C709" s="4">
        <v>5492.2998046875</v>
      </c>
      <c r="D709" s="4">
        <v>5433.25</v>
      </c>
      <c r="E709" s="5">
        <v>5486.14990234375</v>
      </c>
      <c r="F709" s="4">
        <v>5486.14990234375</v>
      </c>
      <c r="G709" s="4">
        <v>0</v>
      </c>
      <c r="H709" s="5">
        <f t="shared" si="25"/>
        <v>5455.97998046875</v>
      </c>
      <c r="I709" s="5">
        <f t="shared" si="26"/>
        <v>5389.9019305889424</v>
      </c>
      <c r="J709" s="4">
        <f t="shared" si="27"/>
        <v>0</v>
      </c>
      <c r="K709" s="4">
        <f t="shared" si="28"/>
        <v>1</v>
      </c>
      <c r="O709" s="12">
        <f t="shared" si="33"/>
        <v>5486.14990234375</v>
      </c>
      <c r="P709" s="7" t="str">
        <f t="shared" si="34"/>
        <v/>
      </c>
    </row>
    <row r="710" spans="1:16" x14ac:dyDescent="0.3">
      <c r="A710" s="3">
        <v>40400</v>
      </c>
      <c r="B710" s="4">
        <v>5486.7998046875</v>
      </c>
      <c r="C710" s="4">
        <v>5491.4501953125</v>
      </c>
      <c r="D710" s="4">
        <v>5445.35009765625</v>
      </c>
      <c r="E710" s="5">
        <v>5460.7001953125</v>
      </c>
      <c r="F710" s="4">
        <v>5460.7001953125</v>
      </c>
      <c r="G710" s="4">
        <v>0</v>
      </c>
      <c r="H710" s="5">
        <f t="shared" si="25"/>
        <v>5460.2100585937496</v>
      </c>
      <c r="I710" s="5">
        <f t="shared" si="26"/>
        <v>5398.548095703125</v>
      </c>
      <c r="J710" s="4">
        <f t="shared" si="27"/>
        <v>0</v>
      </c>
      <c r="K710" s="4">
        <f t="shared" si="28"/>
        <v>1</v>
      </c>
      <c r="O710" s="12">
        <f t="shared" si="33"/>
        <v>5460.7001953125</v>
      </c>
      <c r="P710" s="7" t="str">
        <f t="shared" si="34"/>
        <v/>
      </c>
    </row>
    <row r="711" spans="1:16" x14ac:dyDescent="0.3">
      <c r="A711" s="3">
        <v>40401</v>
      </c>
      <c r="B711" s="4">
        <v>5460.7001953125</v>
      </c>
      <c r="C711" s="4">
        <v>5474.60009765625</v>
      </c>
      <c r="D711" s="4">
        <v>5412</v>
      </c>
      <c r="E711" s="5">
        <v>5420.60009765625</v>
      </c>
      <c r="F711" s="4">
        <v>5420.60009765625</v>
      </c>
      <c r="G711" s="4">
        <v>0</v>
      </c>
      <c r="H711" s="5">
        <f t="shared" si="25"/>
        <v>5450.7600585937498</v>
      </c>
      <c r="I711" s="5">
        <f t="shared" si="26"/>
        <v>5403.6077223557695</v>
      </c>
      <c r="J711" s="4">
        <f t="shared" si="27"/>
        <v>0</v>
      </c>
      <c r="K711" s="4">
        <f t="shared" si="28"/>
        <v>1</v>
      </c>
      <c r="O711" s="12">
        <f t="shared" si="33"/>
        <v>5420.60009765625</v>
      </c>
      <c r="P711" s="7" t="str">
        <f t="shared" si="34"/>
        <v/>
      </c>
    </row>
    <row r="712" spans="1:16" x14ac:dyDescent="0.3">
      <c r="A712" s="3">
        <v>40402</v>
      </c>
      <c r="B712" s="4">
        <v>5418.7001953125</v>
      </c>
      <c r="C712" s="4">
        <v>5431.10009765625</v>
      </c>
      <c r="D712" s="4">
        <v>5372.4501953125</v>
      </c>
      <c r="E712" s="5">
        <v>5416.4501953125</v>
      </c>
      <c r="F712" s="4">
        <v>5416.4501953125</v>
      </c>
      <c r="G712" s="4">
        <v>0</v>
      </c>
      <c r="H712" s="5">
        <f t="shared" si="25"/>
        <v>5444.6300781250002</v>
      </c>
      <c r="I712" s="5">
        <f t="shared" si="26"/>
        <v>5410.3519568810098</v>
      </c>
      <c r="J712" s="4">
        <f t="shared" si="27"/>
        <v>0</v>
      </c>
      <c r="K712" s="4">
        <f t="shared" si="28"/>
        <v>1</v>
      </c>
      <c r="O712" s="12">
        <f t="shared" si="33"/>
        <v>5416.4501953125</v>
      </c>
      <c r="P712" s="7" t="str">
        <f t="shared" si="34"/>
        <v/>
      </c>
    </row>
    <row r="713" spans="1:16" x14ac:dyDescent="0.3">
      <c r="A713" s="3">
        <v>40403</v>
      </c>
      <c r="B713" s="4">
        <v>5420.64990234375</v>
      </c>
      <c r="C713" s="4">
        <v>5476.5</v>
      </c>
      <c r="D713" s="4">
        <v>5415.5</v>
      </c>
      <c r="E713" s="5">
        <v>5452.10009765625</v>
      </c>
      <c r="F713" s="4">
        <v>5452.10009765625</v>
      </c>
      <c r="G713" s="4">
        <v>0</v>
      </c>
      <c r="H713" s="5">
        <f t="shared" si="25"/>
        <v>5447.2000976562504</v>
      </c>
      <c r="I713" s="5">
        <f t="shared" si="26"/>
        <v>5416.3231107271631</v>
      </c>
      <c r="J713" s="4">
        <f t="shared" si="27"/>
        <v>0</v>
      </c>
      <c r="K713" s="4">
        <f t="shared" si="28"/>
        <v>1</v>
      </c>
      <c r="O713" s="12">
        <f t="shared" si="33"/>
        <v>5452.10009765625</v>
      </c>
      <c r="P713" s="7" t="str">
        <f t="shared" si="34"/>
        <v/>
      </c>
    </row>
    <row r="714" spans="1:16" x14ac:dyDescent="0.3">
      <c r="A714" s="3">
        <v>40406</v>
      </c>
      <c r="B714" s="4">
        <v>5452.10009765625</v>
      </c>
      <c r="C714" s="4">
        <v>5465.25</v>
      </c>
      <c r="D714" s="4">
        <v>5397.39990234375</v>
      </c>
      <c r="E714" s="5">
        <v>5418.2998046875</v>
      </c>
      <c r="F714" s="4">
        <v>5418.2998046875</v>
      </c>
      <c r="G714" s="4">
        <v>0</v>
      </c>
      <c r="H714" s="5">
        <f t="shared" si="25"/>
        <v>5433.6300781250002</v>
      </c>
      <c r="I714" s="5">
        <f t="shared" si="26"/>
        <v>5418.8557880108174</v>
      </c>
      <c r="J714" s="4">
        <f t="shared" si="27"/>
        <v>0</v>
      </c>
      <c r="K714" s="4">
        <f t="shared" si="28"/>
        <v>1</v>
      </c>
      <c r="O714" s="12">
        <f t="shared" si="33"/>
        <v>5418.2998046875</v>
      </c>
      <c r="P714" s="7" t="str">
        <f t="shared" si="34"/>
        <v/>
      </c>
    </row>
    <row r="715" spans="1:16" x14ac:dyDescent="0.3">
      <c r="A715" s="3">
        <v>40407</v>
      </c>
      <c r="B715" s="4">
        <v>5422.14990234375</v>
      </c>
      <c r="C715" s="4">
        <v>5443.5498046875</v>
      </c>
      <c r="D715" s="4">
        <v>5408.7998046875</v>
      </c>
      <c r="E715" s="5">
        <v>5414.14990234375</v>
      </c>
      <c r="F715" s="4">
        <v>5414.14990234375</v>
      </c>
      <c r="G715" s="4">
        <v>0</v>
      </c>
      <c r="H715" s="5">
        <f t="shared" si="25"/>
        <v>5424.3200195312502</v>
      </c>
      <c r="I715" s="5">
        <f t="shared" si="26"/>
        <v>5420.0538611778848</v>
      </c>
      <c r="J715" s="4">
        <f t="shared" si="27"/>
        <v>0</v>
      </c>
      <c r="K715" s="4">
        <f t="shared" si="28"/>
        <v>1</v>
      </c>
      <c r="O715" s="12">
        <f t="shared" si="33"/>
        <v>5414.14990234375</v>
      </c>
      <c r="P715" s="7" t="str">
        <f t="shared" si="34"/>
        <v/>
      </c>
    </row>
    <row r="716" spans="1:16" x14ac:dyDescent="0.3">
      <c r="A716" s="3">
        <v>40408</v>
      </c>
      <c r="B716" s="4">
        <v>5416.25</v>
      </c>
      <c r="C716" s="4">
        <v>5487.9501953125</v>
      </c>
      <c r="D716" s="4">
        <v>5416.25</v>
      </c>
      <c r="E716" s="5">
        <v>5479.14990234375</v>
      </c>
      <c r="F716" s="4">
        <v>5479.14990234375</v>
      </c>
      <c r="G716" s="4">
        <v>0</v>
      </c>
      <c r="H716" s="5">
        <f t="shared" si="25"/>
        <v>5436.0299804687502</v>
      </c>
      <c r="I716" s="5">
        <f t="shared" si="26"/>
        <v>5423.0730919471152</v>
      </c>
      <c r="J716" s="4">
        <f t="shared" si="27"/>
        <v>0</v>
      </c>
      <c r="K716" s="4">
        <f t="shared" si="28"/>
        <v>1</v>
      </c>
      <c r="O716" s="12">
        <f t="shared" si="33"/>
        <v>5479.14990234375</v>
      </c>
      <c r="P716" s="7" t="str">
        <f t="shared" si="34"/>
        <v/>
      </c>
    </row>
    <row r="717" spans="1:16" x14ac:dyDescent="0.3">
      <c r="A717" s="3">
        <v>40409</v>
      </c>
      <c r="B717" s="4">
        <v>5478.25</v>
      </c>
      <c r="C717" s="4">
        <v>5544.7001953125</v>
      </c>
      <c r="D717" s="4">
        <v>5478.10009765625</v>
      </c>
      <c r="E717" s="5">
        <v>5540.2001953125</v>
      </c>
      <c r="F717" s="4">
        <v>5540.2001953125</v>
      </c>
      <c r="G717" s="4">
        <v>0</v>
      </c>
      <c r="H717" s="5">
        <f t="shared" si="25"/>
        <v>5460.7799804687502</v>
      </c>
      <c r="I717" s="5">
        <f t="shared" si="26"/>
        <v>5428.9981032151445</v>
      </c>
      <c r="J717" s="4">
        <f t="shared" si="27"/>
        <v>0</v>
      </c>
      <c r="K717" s="4">
        <f t="shared" si="28"/>
        <v>1</v>
      </c>
      <c r="O717" s="12">
        <f t="shared" si="33"/>
        <v>5540.2001953125</v>
      </c>
      <c r="P717" s="7" t="str">
        <f t="shared" si="34"/>
        <v/>
      </c>
    </row>
    <row r="718" spans="1:16" x14ac:dyDescent="0.3">
      <c r="A718" s="3">
        <v>40410</v>
      </c>
      <c r="B718" s="4">
        <v>5540.7998046875</v>
      </c>
      <c r="C718" s="4">
        <v>5546.60009765625</v>
      </c>
      <c r="D718" s="4">
        <v>5513.35009765625</v>
      </c>
      <c r="E718" s="5">
        <v>5530.64990234375</v>
      </c>
      <c r="F718" s="4">
        <v>5530.64990234375</v>
      </c>
      <c r="G718" s="4">
        <v>0</v>
      </c>
      <c r="H718" s="5">
        <f t="shared" si="25"/>
        <v>5476.4899414062502</v>
      </c>
      <c r="I718" s="5">
        <f t="shared" si="26"/>
        <v>5434.8404071514424</v>
      </c>
      <c r="J718" s="4">
        <f t="shared" si="27"/>
        <v>0</v>
      </c>
      <c r="K718" s="4">
        <f t="shared" si="28"/>
        <v>1</v>
      </c>
      <c r="O718" s="12">
        <f t="shared" si="33"/>
        <v>5530.64990234375</v>
      </c>
      <c r="P718" s="7" t="str">
        <f t="shared" si="34"/>
        <v/>
      </c>
    </row>
    <row r="719" spans="1:16" x14ac:dyDescent="0.3">
      <c r="A719" s="3">
        <v>40413</v>
      </c>
      <c r="B719" s="4">
        <v>5531.14990234375</v>
      </c>
      <c r="C719" s="4">
        <v>5549.7998046875</v>
      </c>
      <c r="D719" s="4">
        <v>5519.39990234375</v>
      </c>
      <c r="E719" s="5">
        <v>5543.5</v>
      </c>
      <c r="F719" s="4">
        <v>5543.5</v>
      </c>
      <c r="G719" s="4">
        <v>0</v>
      </c>
      <c r="H719" s="5">
        <f t="shared" si="25"/>
        <v>5501.5299804687502</v>
      </c>
      <c r="I719" s="5">
        <f t="shared" si="26"/>
        <v>5440.5942570612979</v>
      </c>
      <c r="J719" s="4">
        <f t="shared" si="27"/>
        <v>0</v>
      </c>
      <c r="K719" s="4">
        <f t="shared" si="28"/>
        <v>1</v>
      </c>
      <c r="O719" s="12">
        <f t="shared" si="33"/>
        <v>5543.5</v>
      </c>
      <c r="P719" s="7" t="str">
        <f t="shared" si="34"/>
        <v/>
      </c>
    </row>
    <row r="720" spans="1:16" x14ac:dyDescent="0.3">
      <c r="A720" s="3">
        <v>40414</v>
      </c>
      <c r="B720" s="4">
        <v>5541.10009765625</v>
      </c>
      <c r="C720" s="4">
        <v>5547.25</v>
      </c>
      <c r="D720" s="4">
        <v>5488.4501953125</v>
      </c>
      <c r="E720" s="5">
        <v>5505.10009765625</v>
      </c>
      <c r="F720" s="4">
        <v>5505.10009765625</v>
      </c>
      <c r="G720" s="4">
        <v>0</v>
      </c>
      <c r="H720" s="5">
        <f t="shared" si="25"/>
        <v>5519.7200195312498</v>
      </c>
      <c r="I720" s="5">
        <f t="shared" si="26"/>
        <v>5445.15771484375</v>
      </c>
      <c r="J720" s="4">
        <f t="shared" si="27"/>
        <v>0</v>
      </c>
      <c r="K720" s="4">
        <f t="shared" si="28"/>
        <v>1</v>
      </c>
      <c r="O720" s="12">
        <f t="shared" si="33"/>
        <v>5505.10009765625</v>
      </c>
      <c r="P720" s="7" t="str">
        <f t="shared" si="34"/>
        <v/>
      </c>
    </row>
    <row r="721" spans="1:17" x14ac:dyDescent="0.3">
      <c r="A721" s="3">
        <v>40415</v>
      </c>
      <c r="B721" s="4">
        <v>5505.2998046875</v>
      </c>
      <c r="C721" s="4">
        <v>5506.14990234375</v>
      </c>
      <c r="D721" s="4">
        <v>5452.5498046875</v>
      </c>
      <c r="E721" s="5">
        <v>5462.35009765625</v>
      </c>
      <c r="F721" s="4">
        <v>5462.35009765625</v>
      </c>
      <c r="G721" s="4">
        <v>0</v>
      </c>
      <c r="H721" s="5">
        <f t="shared" si="25"/>
        <v>5516.3600585937502</v>
      </c>
      <c r="I721" s="5">
        <f t="shared" si="26"/>
        <v>5448.7865647536055</v>
      </c>
      <c r="J721" s="4">
        <f t="shared" si="27"/>
        <v>0</v>
      </c>
      <c r="K721" s="4">
        <f t="shared" si="28"/>
        <v>1</v>
      </c>
      <c r="O721" s="12">
        <f t="shared" si="33"/>
        <v>5462.35009765625</v>
      </c>
      <c r="P721" s="7" t="str">
        <f t="shared" si="34"/>
        <v/>
      </c>
    </row>
    <row r="722" spans="1:17" x14ac:dyDescent="0.3">
      <c r="A722" s="3">
        <v>40416</v>
      </c>
      <c r="B722" s="4">
        <v>5462.10009765625</v>
      </c>
      <c r="C722" s="4">
        <v>5486.5498046875</v>
      </c>
      <c r="D722" s="4">
        <v>5454.7001953125</v>
      </c>
      <c r="E722" s="5">
        <v>5477.89990234375</v>
      </c>
      <c r="F722" s="4">
        <v>5477.89990234375</v>
      </c>
      <c r="G722" s="4">
        <v>0</v>
      </c>
      <c r="H722" s="5">
        <f t="shared" si="25"/>
        <v>5503.9</v>
      </c>
      <c r="I722" s="5">
        <f t="shared" si="26"/>
        <v>5451.8077110877402</v>
      </c>
      <c r="J722" s="4">
        <f t="shared" si="27"/>
        <v>0</v>
      </c>
      <c r="K722" s="4">
        <f t="shared" si="28"/>
        <v>1</v>
      </c>
      <c r="O722" s="12">
        <f t="shared" si="33"/>
        <v>5477.89990234375</v>
      </c>
      <c r="P722" s="7" t="str">
        <f t="shared" si="34"/>
        <v/>
      </c>
    </row>
    <row r="723" spans="1:17" x14ac:dyDescent="0.3">
      <c r="A723" s="3">
        <v>40417</v>
      </c>
      <c r="B723" s="4">
        <v>5489.60009765625</v>
      </c>
      <c r="C723" s="4">
        <v>5495.2001953125</v>
      </c>
      <c r="D723" s="4">
        <v>5391.9501953125</v>
      </c>
      <c r="E723" s="5">
        <v>5408.7001953125</v>
      </c>
      <c r="F723" s="4">
        <v>5408.7001953125</v>
      </c>
      <c r="G723" s="4">
        <v>0</v>
      </c>
      <c r="H723" s="5">
        <f t="shared" si="25"/>
        <v>5479.5100585937498</v>
      </c>
      <c r="I723" s="5">
        <f t="shared" si="26"/>
        <v>5450.5288649338945</v>
      </c>
      <c r="J723" s="4">
        <f t="shared" si="27"/>
        <v>0</v>
      </c>
      <c r="K723" s="4">
        <f t="shared" si="28"/>
        <v>1</v>
      </c>
      <c r="O723" s="12">
        <f t="shared" si="33"/>
        <v>5408.7001953125</v>
      </c>
      <c r="P723" s="7" t="str">
        <f t="shared" si="34"/>
        <v/>
      </c>
    </row>
    <row r="724" spans="1:17" x14ac:dyDescent="0.3">
      <c r="A724" s="3">
        <v>40420</v>
      </c>
      <c r="B724" s="4">
        <v>5408.89990234375</v>
      </c>
      <c r="C724" s="4">
        <v>5469</v>
      </c>
      <c r="D724" s="4">
        <v>5390.35009765625</v>
      </c>
      <c r="E724" s="5">
        <v>5415.4501953125</v>
      </c>
      <c r="F724" s="4">
        <v>5415.4501953125</v>
      </c>
      <c r="G724" s="4">
        <v>0</v>
      </c>
      <c r="H724" s="5">
        <f t="shared" si="25"/>
        <v>5453.9000976562502</v>
      </c>
      <c r="I724" s="5">
        <f t="shared" si="26"/>
        <v>5449.2346379206729</v>
      </c>
      <c r="J724" s="4">
        <f t="shared" si="27"/>
        <v>1</v>
      </c>
      <c r="K724" s="4">
        <f t="shared" si="28"/>
        <v>1</v>
      </c>
      <c r="O724" s="12">
        <f t="shared" si="33"/>
        <v>5415.4501953125</v>
      </c>
      <c r="P724" s="7" t="str">
        <f t="shared" si="34"/>
        <v/>
      </c>
    </row>
    <row r="725" spans="1:17" x14ac:dyDescent="0.3">
      <c r="A725" s="3">
        <v>40421</v>
      </c>
      <c r="B725" s="4">
        <v>5413.5498046875</v>
      </c>
      <c r="C725" s="4">
        <v>5413.89990234375</v>
      </c>
      <c r="D725" s="4">
        <v>5348.89990234375</v>
      </c>
      <c r="E725" s="5">
        <v>5402.39990234375</v>
      </c>
      <c r="F725" s="4">
        <v>5402.39990234375</v>
      </c>
      <c r="G725" s="4">
        <v>0</v>
      </c>
      <c r="H725" s="5">
        <f t="shared" si="25"/>
        <v>5433.3600585937502</v>
      </c>
      <c r="I725" s="5">
        <f t="shared" si="26"/>
        <v>5448.6115534855771</v>
      </c>
      <c r="J725" s="4">
        <f t="shared" si="27"/>
        <v>0</v>
      </c>
      <c r="K725" s="4">
        <f t="shared" si="28"/>
        <v>-1</v>
      </c>
      <c r="O725" s="12" t="str">
        <f t="shared" si="33"/>
        <v/>
      </c>
      <c r="P725" s="7">
        <f t="shared" si="34"/>
        <v>5402.39990234375</v>
      </c>
      <c r="Q725" s="13">
        <f>P725-O729</f>
        <v>-174.55029296875</v>
      </c>
    </row>
    <row r="726" spans="1:17" x14ac:dyDescent="0.3">
      <c r="A726" s="3">
        <v>40422</v>
      </c>
      <c r="B726" s="4">
        <v>5403.0498046875</v>
      </c>
      <c r="C726" s="4">
        <v>5478.60009765625</v>
      </c>
      <c r="D726" s="4">
        <v>5403.0498046875</v>
      </c>
      <c r="E726" s="5">
        <v>5471.85009765625</v>
      </c>
      <c r="F726" s="4">
        <v>5471.85009765625</v>
      </c>
      <c r="G726" s="4">
        <v>0</v>
      </c>
      <c r="H726" s="5">
        <f t="shared" si="25"/>
        <v>5435.2600585937498</v>
      </c>
      <c r="I726" s="5">
        <f t="shared" si="26"/>
        <v>5450.1980919471152</v>
      </c>
      <c r="J726" s="4">
        <f t="shared" si="27"/>
        <v>0</v>
      </c>
      <c r="K726" s="4">
        <f t="shared" si="28"/>
        <v>-1</v>
      </c>
      <c r="O726" s="12" t="str">
        <f t="shared" si="33"/>
        <v/>
      </c>
      <c r="P726" s="7">
        <f t="shared" si="34"/>
        <v>5471.85009765625</v>
      </c>
    </row>
    <row r="727" spans="1:17" x14ac:dyDescent="0.3">
      <c r="A727" s="3">
        <v>40423</v>
      </c>
      <c r="B727" s="4">
        <v>5471.89990234375</v>
      </c>
      <c r="C727" s="4">
        <v>5513.9501953125</v>
      </c>
      <c r="D727" s="4">
        <v>5471.85009765625</v>
      </c>
      <c r="E727" s="5">
        <v>5486.14990234375</v>
      </c>
      <c r="F727" s="4">
        <v>5486.14990234375</v>
      </c>
      <c r="G727" s="4">
        <v>0</v>
      </c>
      <c r="H727" s="5">
        <f t="shared" si="25"/>
        <v>5436.9100585937504</v>
      </c>
      <c r="I727" s="5">
        <f t="shared" si="26"/>
        <v>5453.6057880108174</v>
      </c>
      <c r="J727" s="4">
        <f t="shared" si="27"/>
        <v>0</v>
      </c>
      <c r="K727" s="4">
        <f t="shared" si="28"/>
        <v>-1</v>
      </c>
      <c r="O727" s="12" t="str">
        <f t="shared" si="33"/>
        <v/>
      </c>
      <c r="P727" s="7">
        <f t="shared" si="34"/>
        <v>5486.14990234375</v>
      </c>
    </row>
    <row r="728" spans="1:17" x14ac:dyDescent="0.3">
      <c r="A728" s="3">
        <v>40424</v>
      </c>
      <c r="B728" s="4">
        <v>5486.2998046875</v>
      </c>
      <c r="C728" s="4">
        <v>5510.39990234375</v>
      </c>
      <c r="D728" s="4">
        <v>5473.64990234375</v>
      </c>
      <c r="E728" s="5">
        <v>5479.39990234375</v>
      </c>
      <c r="F728" s="4">
        <v>5479.39990234375</v>
      </c>
      <c r="G728" s="4">
        <v>0</v>
      </c>
      <c r="H728" s="5">
        <f t="shared" si="25"/>
        <v>5451.05</v>
      </c>
      <c r="I728" s="5">
        <f t="shared" si="26"/>
        <v>5456.3173264723555</v>
      </c>
      <c r="J728" s="4">
        <f t="shared" si="27"/>
        <v>-1</v>
      </c>
      <c r="K728" s="4">
        <f t="shared" si="28"/>
        <v>-1</v>
      </c>
      <c r="O728" s="12" t="str">
        <f t="shared" si="33"/>
        <v/>
      </c>
      <c r="P728" s="7">
        <f t="shared" si="34"/>
        <v>5479.39990234375</v>
      </c>
    </row>
    <row r="729" spans="1:17" x14ac:dyDescent="0.3">
      <c r="A729" s="3">
        <v>40427</v>
      </c>
      <c r="B729" s="4">
        <v>5479.5498046875</v>
      </c>
      <c r="C729" s="4">
        <v>5589.39990234375</v>
      </c>
      <c r="D729" s="4">
        <v>5479.5498046875</v>
      </c>
      <c r="E729" s="5">
        <v>5576.9501953125</v>
      </c>
      <c r="F729" s="4">
        <v>5576.9501953125</v>
      </c>
      <c r="G729" s="4">
        <v>0</v>
      </c>
      <c r="H729" s="5">
        <f t="shared" si="25"/>
        <v>5483.35</v>
      </c>
      <c r="I729" s="5">
        <f t="shared" si="26"/>
        <v>5464.3692533052881</v>
      </c>
      <c r="J729" s="4">
        <f t="shared" si="27"/>
        <v>0</v>
      </c>
      <c r="K729" s="4">
        <f t="shared" si="28"/>
        <v>1</v>
      </c>
      <c r="O729" s="12">
        <f t="shared" si="33"/>
        <v>5576.9501953125</v>
      </c>
      <c r="P729" s="7" t="str">
        <f t="shared" si="34"/>
        <v/>
      </c>
      <c r="Q729" s="13">
        <f>P761-O729</f>
        <v>524.5498046875</v>
      </c>
    </row>
    <row r="730" spans="1:17" x14ac:dyDescent="0.3">
      <c r="A730" s="3">
        <v>40428</v>
      </c>
      <c r="B730" s="4">
        <v>5575.89990234375</v>
      </c>
      <c r="C730" s="4">
        <v>5625.5</v>
      </c>
      <c r="D730" s="4">
        <v>5571.64990234375</v>
      </c>
      <c r="E730" s="5">
        <v>5604</v>
      </c>
      <c r="F730" s="4">
        <v>5604</v>
      </c>
      <c r="G730" s="4">
        <v>0</v>
      </c>
      <c r="H730" s="5">
        <f t="shared" si="25"/>
        <v>5523.6700195312496</v>
      </c>
      <c r="I730" s="5">
        <f t="shared" si="26"/>
        <v>5470.9981032151445</v>
      </c>
      <c r="J730" s="4">
        <f t="shared" si="27"/>
        <v>0</v>
      </c>
      <c r="K730" s="4">
        <f t="shared" si="28"/>
        <v>1</v>
      </c>
      <c r="O730" s="12">
        <f t="shared" si="33"/>
        <v>5604</v>
      </c>
      <c r="P730" s="7" t="str">
        <f t="shared" si="34"/>
        <v/>
      </c>
    </row>
    <row r="731" spans="1:17" x14ac:dyDescent="0.3">
      <c r="A731" s="3">
        <v>40429</v>
      </c>
      <c r="B731" s="4">
        <v>5604.25</v>
      </c>
      <c r="C731" s="4">
        <v>5625.2998046875</v>
      </c>
      <c r="D731" s="4">
        <v>5567.75</v>
      </c>
      <c r="E731" s="5">
        <v>5607.85009765625</v>
      </c>
      <c r="F731" s="4">
        <v>5607.85009765625</v>
      </c>
      <c r="G731" s="4">
        <v>0</v>
      </c>
      <c r="H731" s="5">
        <f t="shared" si="25"/>
        <v>5550.8700195312504</v>
      </c>
      <c r="I731" s="5">
        <f t="shared" si="26"/>
        <v>5477.47119140625</v>
      </c>
      <c r="J731" s="4">
        <f t="shared" si="27"/>
        <v>0</v>
      </c>
      <c r="K731" s="4">
        <f t="shared" si="28"/>
        <v>1</v>
      </c>
      <c r="O731" s="12">
        <f t="shared" si="33"/>
        <v>5607.85009765625</v>
      </c>
      <c r="P731" s="7" t="str">
        <f t="shared" si="34"/>
        <v/>
      </c>
    </row>
    <row r="732" spans="1:17" x14ac:dyDescent="0.3">
      <c r="A732" s="3">
        <v>40430</v>
      </c>
      <c r="B732" s="4">
        <v>5608.2998046875</v>
      </c>
      <c r="C732" s="4">
        <v>5647.4501953125</v>
      </c>
      <c r="D732" s="4">
        <v>5608.10009765625</v>
      </c>
      <c r="E732" s="5">
        <v>5640.0498046875</v>
      </c>
      <c r="F732" s="4">
        <v>5640.0498046875</v>
      </c>
      <c r="G732" s="4">
        <v>0</v>
      </c>
      <c r="H732" s="5">
        <f t="shared" si="25"/>
        <v>5581.65</v>
      </c>
      <c r="I732" s="5">
        <f t="shared" si="26"/>
        <v>5484.0942570612979</v>
      </c>
      <c r="J732" s="4">
        <f t="shared" si="27"/>
        <v>0</v>
      </c>
      <c r="K732" s="4">
        <f t="shared" si="28"/>
        <v>1</v>
      </c>
      <c r="O732" s="12">
        <f t="shared" si="33"/>
        <v>5640.0498046875</v>
      </c>
      <c r="P732" s="7" t="str">
        <f t="shared" si="34"/>
        <v/>
      </c>
    </row>
    <row r="733" spans="1:17" x14ac:dyDescent="0.3">
      <c r="A733" s="3">
        <v>40434</v>
      </c>
      <c r="B733" s="4">
        <v>5639.2001953125</v>
      </c>
      <c r="C733" s="4">
        <v>5770.60009765625</v>
      </c>
      <c r="D733" s="4">
        <v>5639.2001953125</v>
      </c>
      <c r="E733" s="5">
        <v>5760</v>
      </c>
      <c r="F733" s="4">
        <v>5760</v>
      </c>
      <c r="G733" s="4">
        <v>0</v>
      </c>
      <c r="H733" s="5">
        <f t="shared" si="25"/>
        <v>5637.77001953125</v>
      </c>
      <c r="I733" s="5">
        <f t="shared" si="26"/>
        <v>5496.1288686899043</v>
      </c>
      <c r="J733" s="4">
        <f t="shared" si="27"/>
        <v>0</v>
      </c>
      <c r="K733" s="4">
        <f t="shared" si="28"/>
        <v>1</v>
      </c>
      <c r="O733" s="12">
        <f t="shared" si="33"/>
        <v>5760</v>
      </c>
      <c r="P733" s="7" t="str">
        <f t="shared" si="34"/>
        <v/>
      </c>
    </row>
    <row r="734" spans="1:17" x14ac:dyDescent="0.3">
      <c r="A734" s="3">
        <v>40435</v>
      </c>
      <c r="B734" s="4">
        <v>5760.2998046875</v>
      </c>
      <c r="C734" s="4">
        <v>5838.4501953125</v>
      </c>
      <c r="D734" s="4">
        <v>5760.2998046875</v>
      </c>
      <c r="E734" s="5">
        <v>5795.5498046875</v>
      </c>
      <c r="F734" s="4">
        <v>5795.5498046875</v>
      </c>
      <c r="G734" s="4">
        <v>0</v>
      </c>
      <c r="H734" s="5">
        <f t="shared" si="25"/>
        <v>5681.4899414062502</v>
      </c>
      <c r="I734" s="5">
        <f t="shared" si="26"/>
        <v>5509.8327073317305</v>
      </c>
      <c r="J734" s="4">
        <f t="shared" si="27"/>
        <v>0</v>
      </c>
      <c r="K734" s="4">
        <f t="shared" si="28"/>
        <v>1</v>
      </c>
      <c r="O734" s="12">
        <f t="shared" si="33"/>
        <v>5795.5498046875</v>
      </c>
      <c r="P734" s="7" t="str">
        <f t="shared" si="34"/>
        <v/>
      </c>
    </row>
    <row r="735" spans="1:17" x14ac:dyDescent="0.3">
      <c r="A735" s="3">
        <v>40436</v>
      </c>
      <c r="B735" s="4">
        <v>5795.25</v>
      </c>
      <c r="C735" s="4">
        <v>5869.4501953125</v>
      </c>
      <c r="D735" s="4">
        <v>5792.2001953125</v>
      </c>
      <c r="E735" s="5">
        <v>5860.9501953125</v>
      </c>
      <c r="F735" s="4">
        <v>5860.9501953125</v>
      </c>
      <c r="G735" s="4">
        <v>0</v>
      </c>
      <c r="H735" s="5">
        <f t="shared" si="25"/>
        <v>5732.8799804687496</v>
      </c>
      <c r="I735" s="5">
        <f t="shared" si="26"/>
        <v>5524.2481032151445</v>
      </c>
      <c r="J735" s="4">
        <f t="shared" si="27"/>
        <v>0</v>
      </c>
      <c r="K735" s="4">
        <f t="shared" si="28"/>
        <v>1</v>
      </c>
      <c r="O735" s="12">
        <f t="shared" si="33"/>
        <v>5860.9501953125</v>
      </c>
      <c r="P735" s="7" t="str">
        <f t="shared" si="34"/>
        <v/>
      </c>
    </row>
    <row r="736" spans="1:17" x14ac:dyDescent="0.3">
      <c r="A736" s="3">
        <v>40437</v>
      </c>
      <c r="B736" s="4">
        <v>5861.10009765625</v>
      </c>
      <c r="C736" s="4">
        <v>5901.64990234375</v>
      </c>
      <c r="D736" s="4">
        <v>5815.7998046875</v>
      </c>
      <c r="E736" s="5">
        <v>5828.7001953125</v>
      </c>
      <c r="F736" s="4">
        <v>5828.7001953125</v>
      </c>
      <c r="G736" s="4">
        <v>0</v>
      </c>
      <c r="H736" s="5">
        <f t="shared" si="25"/>
        <v>5777.05</v>
      </c>
      <c r="I736" s="5">
        <f t="shared" si="26"/>
        <v>5538.4019493689902</v>
      </c>
      <c r="J736" s="4">
        <f t="shared" si="27"/>
        <v>0</v>
      </c>
      <c r="K736" s="4">
        <f t="shared" si="28"/>
        <v>1</v>
      </c>
      <c r="O736" s="12">
        <f t="shared" si="33"/>
        <v>5828.7001953125</v>
      </c>
      <c r="P736" s="7" t="str">
        <f t="shared" si="34"/>
        <v/>
      </c>
    </row>
    <row r="737" spans="1:16" x14ac:dyDescent="0.3">
      <c r="A737" s="3">
        <v>40438</v>
      </c>
      <c r="B737" s="4">
        <v>5828.7001953125</v>
      </c>
      <c r="C737" s="4">
        <v>5898.39990234375</v>
      </c>
      <c r="D737" s="4">
        <v>5828.7001953125</v>
      </c>
      <c r="E737" s="5">
        <v>5884.9501953125</v>
      </c>
      <c r="F737" s="4">
        <v>5884.9501953125</v>
      </c>
      <c r="G737" s="4">
        <v>0</v>
      </c>
      <c r="H737" s="5">
        <f t="shared" si="25"/>
        <v>5826.0300781249998</v>
      </c>
      <c r="I737" s="5">
        <f t="shared" si="26"/>
        <v>5556.2615685096152</v>
      </c>
      <c r="J737" s="4">
        <f t="shared" si="27"/>
        <v>0</v>
      </c>
      <c r="K737" s="4">
        <f t="shared" si="28"/>
        <v>1</v>
      </c>
      <c r="O737" s="12">
        <f t="shared" si="33"/>
        <v>5884.9501953125</v>
      </c>
      <c r="P737" s="7" t="str">
        <f t="shared" si="34"/>
        <v/>
      </c>
    </row>
    <row r="738" spans="1:16" x14ac:dyDescent="0.3">
      <c r="A738" s="3">
        <v>40441</v>
      </c>
      <c r="B738" s="4">
        <v>5885.0498046875</v>
      </c>
      <c r="C738" s="4">
        <v>5989.5</v>
      </c>
      <c r="D738" s="4">
        <v>5885.0498046875</v>
      </c>
      <c r="E738" s="5">
        <v>5980.4501953125</v>
      </c>
      <c r="F738" s="4">
        <v>5980.4501953125</v>
      </c>
      <c r="G738" s="4">
        <v>0</v>
      </c>
      <c r="H738" s="5">
        <f t="shared" si="25"/>
        <v>5870.1201171875</v>
      </c>
      <c r="I738" s="5">
        <f t="shared" si="26"/>
        <v>5577.9538762019229</v>
      </c>
      <c r="J738" s="4">
        <f t="shared" si="27"/>
        <v>0</v>
      </c>
      <c r="K738" s="4">
        <f t="shared" si="28"/>
        <v>1</v>
      </c>
      <c r="O738" s="12">
        <f t="shared" si="33"/>
        <v>5980.4501953125</v>
      </c>
      <c r="P738" s="7" t="str">
        <f t="shared" si="34"/>
        <v/>
      </c>
    </row>
    <row r="739" spans="1:16" x14ac:dyDescent="0.3">
      <c r="A739" s="3">
        <v>40442</v>
      </c>
      <c r="B739" s="4">
        <v>5980.5</v>
      </c>
      <c r="C739" s="4">
        <v>6032.7998046875</v>
      </c>
      <c r="D739" s="4">
        <v>5961.85009765625</v>
      </c>
      <c r="E739" s="5">
        <v>6009.0498046875</v>
      </c>
      <c r="F739" s="4">
        <v>6009.0498046875</v>
      </c>
      <c r="G739" s="4">
        <v>0</v>
      </c>
      <c r="H739" s="5">
        <f t="shared" si="25"/>
        <v>5912.8201171874998</v>
      </c>
      <c r="I739" s="5">
        <f t="shared" si="26"/>
        <v>5599.3750187800479</v>
      </c>
      <c r="J739" s="4">
        <f t="shared" si="27"/>
        <v>0</v>
      </c>
      <c r="K739" s="4">
        <f t="shared" si="28"/>
        <v>1</v>
      </c>
      <c r="O739" s="12">
        <f t="shared" si="33"/>
        <v>6009.0498046875</v>
      </c>
      <c r="P739" s="7" t="str">
        <f t="shared" si="34"/>
        <v/>
      </c>
    </row>
    <row r="740" spans="1:16" x14ac:dyDescent="0.3">
      <c r="A740" s="3">
        <v>40443</v>
      </c>
      <c r="B740" s="4">
        <v>6008.39990234375</v>
      </c>
      <c r="C740" s="4">
        <v>6037.39990234375</v>
      </c>
      <c r="D740" s="4">
        <v>5946.4501953125</v>
      </c>
      <c r="E740" s="5">
        <v>5991</v>
      </c>
      <c r="F740" s="4">
        <v>5991</v>
      </c>
      <c r="G740" s="4">
        <v>0</v>
      </c>
      <c r="H740" s="5">
        <f t="shared" si="25"/>
        <v>5938.830078125</v>
      </c>
      <c r="I740" s="5">
        <f t="shared" si="26"/>
        <v>5621.4019493689902</v>
      </c>
      <c r="J740" s="4">
        <f t="shared" si="27"/>
        <v>0</v>
      </c>
      <c r="K740" s="4">
        <f t="shared" si="28"/>
        <v>1</v>
      </c>
      <c r="O740" s="12">
        <f t="shared" si="33"/>
        <v>5991</v>
      </c>
      <c r="P740" s="7" t="str">
        <f t="shared" si="34"/>
        <v/>
      </c>
    </row>
    <row r="741" spans="1:16" x14ac:dyDescent="0.3">
      <c r="A741" s="3">
        <v>40444</v>
      </c>
      <c r="B741" s="4">
        <v>5991.0498046875</v>
      </c>
      <c r="C741" s="4">
        <v>6006.7998046875</v>
      </c>
      <c r="D741" s="4">
        <v>5932.39990234375</v>
      </c>
      <c r="E741" s="5">
        <v>5959.5498046875</v>
      </c>
      <c r="F741" s="4">
        <v>5959.5498046875</v>
      </c>
      <c r="G741" s="4">
        <v>0</v>
      </c>
      <c r="H741" s="5">
        <f t="shared" si="25"/>
        <v>5965</v>
      </c>
      <c r="I741" s="5">
        <f t="shared" si="26"/>
        <v>5642.3788686899043</v>
      </c>
      <c r="J741" s="4">
        <f t="shared" si="27"/>
        <v>0</v>
      </c>
      <c r="K741" s="4">
        <f t="shared" si="28"/>
        <v>1</v>
      </c>
      <c r="O741" s="12">
        <f t="shared" si="33"/>
        <v>5959.5498046875</v>
      </c>
      <c r="P741" s="7" t="str">
        <f t="shared" si="34"/>
        <v/>
      </c>
    </row>
    <row r="742" spans="1:16" x14ac:dyDescent="0.3">
      <c r="A742" s="3">
        <v>40445</v>
      </c>
      <c r="B742" s="4">
        <v>5959.4501953125</v>
      </c>
      <c r="C742" s="4">
        <v>6029.10009765625</v>
      </c>
      <c r="D742" s="4">
        <v>5951.2001953125</v>
      </c>
      <c r="E742" s="5">
        <v>6018.2998046875</v>
      </c>
      <c r="F742" s="4">
        <v>6018.2998046875</v>
      </c>
      <c r="G742" s="4">
        <v>0</v>
      </c>
      <c r="H742" s="5">
        <f t="shared" si="25"/>
        <v>5991.669921875</v>
      </c>
      <c r="I742" s="5">
        <f t="shared" si="26"/>
        <v>5663.1154033954326</v>
      </c>
      <c r="J742" s="4">
        <f t="shared" si="27"/>
        <v>0</v>
      </c>
      <c r="K742" s="4">
        <f t="shared" si="28"/>
        <v>1</v>
      </c>
      <c r="O742" s="12">
        <f t="shared" si="33"/>
        <v>6018.2998046875</v>
      </c>
      <c r="P742" s="7" t="str">
        <f t="shared" si="34"/>
        <v/>
      </c>
    </row>
    <row r="743" spans="1:16" x14ac:dyDescent="0.3">
      <c r="A743" s="3">
        <v>40448</v>
      </c>
      <c r="B743" s="4">
        <v>6018.2998046875</v>
      </c>
      <c r="C743" s="4">
        <v>6073.5</v>
      </c>
      <c r="D743" s="4">
        <v>6018.2998046875</v>
      </c>
      <c r="E743" s="5">
        <v>6035.64990234375</v>
      </c>
      <c r="F743" s="4">
        <v>6035.64990234375</v>
      </c>
      <c r="G743" s="4">
        <v>0</v>
      </c>
      <c r="H743" s="5">
        <f t="shared" si="25"/>
        <v>6002.7098632812504</v>
      </c>
      <c r="I743" s="5">
        <f t="shared" si="26"/>
        <v>5682.1711613581729</v>
      </c>
      <c r="J743" s="4">
        <f t="shared" si="27"/>
        <v>0</v>
      </c>
      <c r="K743" s="4">
        <f t="shared" si="28"/>
        <v>1</v>
      </c>
      <c r="O743" s="12">
        <f t="shared" si="33"/>
        <v>6035.64990234375</v>
      </c>
      <c r="P743" s="7" t="str">
        <f t="shared" si="34"/>
        <v/>
      </c>
    </row>
    <row r="744" spans="1:16" x14ac:dyDescent="0.3">
      <c r="A744" s="3">
        <v>40449</v>
      </c>
      <c r="B744" s="4">
        <v>6036.0498046875</v>
      </c>
      <c r="C744" s="4">
        <v>6049.7998046875</v>
      </c>
      <c r="D744" s="4">
        <v>5991.2998046875</v>
      </c>
      <c r="E744" s="5">
        <v>6029.5</v>
      </c>
      <c r="F744" s="4">
        <v>6029.5</v>
      </c>
      <c r="G744" s="4">
        <v>0</v>
      </c>
      <c r="H744" s="5">
        <f t="shared" si="25"/>
        <v>6006.7999023437496</v>
      </c>
      <c r="I744" s="5">
        <f t="shared" si="26"/>
        <v>5701.3577035757207</v>
      </c>
      <c r="J744" s="4">
        <f t="shared" si="27"/>
        <v>0</v>
      </c>
      <c r="K744" s="4">
        <f t="shared" si="28"/>
        <v>1</v>
      </c>
      <c r="O744" s="12">
        <f t="shared" si="33"/>
        <v>6029.5</v>
      </c>
      <c r="P744" s="7" t="str">
        <f t="shared" si="34"/>
        <v/>
      </c>
    </row>
    <row r="745" spans="1:16" x14ac:dyDescent="0.3">
      <c r="A745" s="3">
        <v>40450</v>
      </c>
      <c r="B745" s="4">
        <v>6029.14990234375</v>
      </c>
      <c r="C745" s="4">
        <v>6071.5498046875</v>
      </c>
      <c r="D745" s="4">
        <v>5979.64990234375</v>
      </c>
      <c r="E745" s="5">
        <v>5991.2998046875</v>
      </c>
      <c r="F745" s="4">
        <v>5991.2998046875</v>
      </c>
      <c r="G745" s="4">
        <v>0</v>
      </c>
      <c r="H745" s="5">
        <f t="shared" si="25"/>
        <v>6006.85986328125</v>
      </c>
      <c r="I745" s="5">
        <f t="shared" si="26"/>
        <v>5718.5807729867793</v>
      </c>
      <c r="J745" s="4">
        <f t="shared" si="27"/>
        <v>0</v>
      </c>
      <c r="K745" s="4">
        <f t="shared" si="28"/>
        <v>1</v>
      </c>
      <c r="O745" s="12">
        <f t="shared" si="33"/>
        <v>5991.2998046875</v>
      </c>
      <c r="P745" s="7" t="str">
        <f t="shared" si="34"/>
        <v/>
      </c>
    </row>
    <row r="746" spans="1:16" x14ac:dyDescent="0.3">
      <c r="A746" s="3">
        <v>40451</v>
      </c>
      <c r="B746" s="4">
        <v>5991.35009765625</v>
      </c>
      <c r="C746" s="4">
        <v>6048.4501953125</v>
      </c>
      <c r="D746" s="4">
        <v>5963.60009765625</v>
      </c>
      <c r="E746" s="5">
        <v>6029.9501953125</v>
      </c>
      <c r="F746" s="4">
        <v>6029.9501953125</v>
      </c>
      <c r="G746" s="4">
        <v>0</v>
      </c>
      <c r="H746" s="5">
        <f t="shared" si="25"/>
        <v>6020.93994140625</v>
      </c>
      <c r="I746" s="5">
        <f t="shared" si="26"/>
        <v>5738.7673152043271</v>
      </c>
      <c r="J746" s="4">
        <f t="shared" si="27"/>
        <v>0</v>
      </c>
      <c r="K746" s="4">
        <f t="shared" si="28"/>
        <v>1</v>
      </c>
      <c r="O746" s="12">
        <f t="shared" si="33"/>
        <v>6029.9501953125</v>
      </c>
      <c r="P746" s="7" t="str">
        <f t="shared" si="34"/>
        <v/>
      </c>
    </row>
    <row r="747" spans="1:16" x14ac:dyDescent="0.3">
      <c r="A747" s="3">
        <v>40452</v>
      </c>
      <c r="B747" s="4">
        <v>6030.2998046875</v>
      </c>
      <c r="C747" s="4">
        <v>6153.10009765625</v>
      </c>
      <c r="D747" s="4">
        <v>6030.2998046875</v>
      </c>
      <c r="E747" s="5">
        <v>6143.39990234375</v>
      </c>
      <c r="F747" s="4">
        <v>6143.39990234375</v>
      </c>
      <c r="G747" s="4">
        <v>0</v>
      </c>
      <c r="H747" s="5">
        <f t="shared" si="25"/>
        <v>6045.9599609375</v>
      </c>
      <c r="I747" s="5">
        <f t="shared" si="26"/>
        <v>5764.9615384615381</v>
      </c>
      <c r="J747" s="4">
        <f t="shared" si="27"/>
        <v>0</v>
      </c>
      <c r="K747" s="4">
        <f t="shared" si="28"/>
        <v>1</v>
      </c>
      <c r="O747" s="12">
        <f t="shared" si="33"/>
        <v>6143.39990234375</v>
      </c>
      <c r="P747" s="7" t="str">
        <f t="shared" si="34"/>
        <v/>
      </c>
    </row>
    <row r="748" spans="1:16" x14ac:dyDescent="0.3">
      <c r="A748" s="3">
        <v>40455</v>
      </c>
      <c r="B748" s="4">
        <v>6144.7001953125</v>
      </c>
      <c r="C748" s="4">
        <v>6222.10009765625</v>
      </c>
      <c r="D748" s="4">
        <v>6144.7001953125</v>
      </c>
      <c r="E748" s="5">
        <v>6159.4501953125</v>
      </c>
      <c r="F748" s="4">
        <v>6159.4501953125</v>
      </c>
      <c r="G748" s="4">
        <v>0</v>
      </c>
      <c r="H748" s="5">
        <f t="shared" si="25"/>
        <v>6070.7200195312498</v>
      </c>
      <c r="I748" s="5">
        <f t="shared" si="26"/>
        <v>5791.1750112680293</v>
      </c>
      <c r="J748" s="4">
        <f t="shared" si="27"/>
        <v>0</v>
      </c>
      <c r="K748" s="4">
        <f t="shared" si="28"/>
        <v>1</v>
      </c>
      <c r="O748" s="12">
        <f t="shared" si="33"/>
        <v>6159.4501953125</v>
      </c>
      <c r="P748" s="7" t="str">
        <f t="shared" si="34"/>
        <v/>
      </c>
    </row>
    <row r="749" spans="1:16" x14ac:dyDescent="0.3">
      <c r="A749" s="3">
        <v>40456</v>
      </c>
      <c r="B749" s="4">
        <v>6159.4501953125</v>
      </c>
      <c r="C749" s="4">
        <v>6188.35009765625</v>
      </c>
      <c r="D749" s="4">
        <v>6118.0498046875</v>
      </c>
      <c r="E749" s="5">
        <v>6145.7998046875</v>
      </c>
      <c r="F749" s="4">
        <v>6145.7998046875</v>
      </c>
      <c r="G749" s="4">
        <v>0</v>
      </c>
      <c r="H749" s="5">
        <f t="shared" si="25"/>
        <v>6093.97998046875</v>
      </c>
      <c r="I749" s="5">
        <f t="shared" si="26"/>
        <v>5819.5249962439902</v>
      </c>
      <c r="J749" s="4">
        <f t="shared" si="27"/>
        <v>0</v>
      </c>
      <c r="K749" s="4">
        <f t="shared" si="28"/>
        <v>1</v>
      </c>
      <c r="O749" s="12">
        <f t="shared" si="33"/>
        <v>6145.7998046875</v>
      </c>
      <c r="P749" s="7" t="str">
        <f t="shared" si="34"/>
        <v/>
      </c>
    </row>
    <row r="750" spans="1:16" x14ac:dyDescent="0.3">
      <c r="A750" s="3">
        <v>40457</v>
      </c>
      <c r="B750" s="4">
        <v>6150.9501953125</v>
      </c>
      <c r="C750" s="4">
        <v>6223.39990234375</v>
      </c>
      <c r="D750" s="4">
        <v>6148.60009765625</v>
      </c>
      <c r="E750" s="5">
        <v>6186.4501953125</v>
      </c>
      <c r="F750" s="4">
        <v>6186.4501953125</v>
      </c>
      <c r="G750" s="4">
        <v>0</v>
      </c>
      <c r="H750" s="5">
        <f t="shared" si="25"/>
        <v>6133.0100585937498</v>
      </c>
      <c r="I750" s="5">
        <f t="shared" si="26"/>
        <v>5849.1788423978369</v>
      </c>
      <c r="J750" s="4">
        <f t="shared" si="27"/>
        <v>0</v>
      </c>
      <c r="K750" s="4">
        <f t="shared" si="28"/>
        <v>1</v>
      </c>
      <c r="O750" s="12">
        <f t="shared" ref="O750:O813" si="35">IF(K750=1, E750, "")</f>
        <v>6186.4501953125</v>
      </c>
      <c r="P750" s="7" t="str">
        <f t="shared" ref="P750:P813" si="36">IF(K750=-1,E750,"")</f>
        <v/>
      </c>
    </row>
    <row r="751" spans="1:16" x14ac:dyDescent="0.3">
      <c r="A751" s="3">
        <v>40458</v>
      </c>
      <c r="B751" s="4">
        <v>6186.85009765625</v>
      </c>
      <c r="C751" s="4">
        <v>6199.4501953125</v>
      </c>
      <c r="D751" s="4">
        <v>6107.5</v>
      </c>
      <c r="E751" s="5">
        <v>6120.2998046875</v>
      </c>
      <c r="F751" s="4">
        <v>6120.2998046875</v>
      </c>
      <c r="G751" s="4">
        <v>0</v>
      </c>
      <c r="H751" s="5">
        <f t="shared" si="25"/>
        <v>6151.0799804687504</v>
      </c>
      <c r="I751" s="5">
        <f t="shared" si="26"/>
        <v>5876.7903771033652</v>
      </c>
      <c r="J751" s="4">
        <f t="shared" si="27"/>
        <v>0</v>
      </c>
      <c r="K751" s="4">
        <f t="shared" si="28"/>
        <v>1</v>
      </c>
      <c r="O751" s="12">
        <f t="shared" si="35"/>
        <v>6120.2998046875</v>
      </c>
      <c r="P751" s="7" t="str">
        <f t="shared" si="36"/>
        <v/>
      </c>
    </row>
    <row r="752" spans="1:16" x14ac:dyDescent="0.3">
      <c r="A752" s="3">
        <v>40459</v>
      </c>
      <c r="B752" s="4">
        <v>6121.39990234375</v>
      </c>
      <c r="C752" s="4">
        <v>6148.60009765625</v>
      </c>
      <c r="D752" s="4">
        <v>6067</v>
      </c>
      <c r="E752" s="5">
        <v>6103.4501953125</v>
      </c>
      <c r="F752" s="4">
        <v>6103.4501953125</v>
      </c>
      <c r="G752" s="4">
        <v>0</v>
      </c>
      <c r="H752" s="5">
        <f t="shared" si="25"/>
        <v>6143.0900390625002</v>
      </c>
      <c r="I752" s="5">
        <f t="shared" si="26"/>
        <v>5901.0826885516826</v>
      </c>
      <c r="J752" s="4">
        <f t="shared" si="27"/>
        <v>0</v>
      </c>
      <c r="K752" s="4">
        <f t="shared" si="28"/>
        <v>1</v>
      </c>
      <c r="O752" s="12">
        <f t="shared" si="35"/>
        <v>6103.4501953125</v>
      </c>
      <c r="P752" s="7" t="str">
        <f t="shared" si="36"/>
        <v/>
      </c>
    </row>
    <row r="753" spans="1:17" x14ac:dyDescent="0.3">
      <c r="A753" s="3">
        <v>40462</v>
      </c>
      <c r="B753" s="4">
        <v>6105.9501953125</v>
      </c>
      <c r="C753" s="4">
        <v>6187.75</v>
      </c>
      <c r="D753" s="4">
        <v>6105.9501953125</v>
      </c>
      <c r="E753" s="5">
        <v>6135.85009765625</v>
      </c>
      <c r="F753" s="4">
        <v>6135.85009765625</v>
      </c>
      <c r="G753" s="4">
        <v>0</v>
      </c>
      <c r="H753" s="5">
        <f t="shared" si="25"/>
        <v>6138.3700195312504</v>
      </c>
      <c r="I753" s="5">
        <f t="shared" si="26"/>
        <v>5926.0711576021631</v>
      </c>
      <c r="J753" s="4">
        <f t="shared" si="27"/>
        <v>0</v>
      </c>
      <c r="K753" s="4">
        <f t="shared" si="28"/>
        <v>1</v>
      </c>
      <c r="O753" s="12">
        <f t="shared" si="35"/>
        <v>6135.85009765625</v>
      </c>
      <c r="P753" s="7" t="str">
        <f t="shared" si="36"/>
        <v/>
      </c>
    </row>
    <row r="754" spans="1:17" x14ac:dyDescent="0.3">
      <c r="A754" s="3">
        <v>40463</v>
      </c>
      <c r="B754" s="4">
        <v>6135.9501953125</v>
      </c>
      <c r="C754" s="4">
        <v>6144.9501953125</v>
      </c>
      <c r="D754" s="4">
        <v>6057.9501953125</v>
      </c>
      <c r="E754" s="5">
        <v>6090.89990234375</v>
      </c>
      <c r="F754" s="4">
        <v>6090.89990234375</v>
      </c>
      <c r="G754" s="4">
        <v>0</v>
      </c>
      <c r="H754" s="5">
        <f t="shared" si="25"/>
        <v>6127.3900390625004</v>
      </c>
      <c r="I754" s="5">
        <f t="shared" si="26"/>
        <v>5949.5903883713945</v>
      </c>
      <c r="J754" s="4">
        <f t="shared" si="27"/>
        <v>0</v>
      </c>
      <c r="K754" s="4">
        <f t="shared" si="28"/>
        <v>1</v>
      </c>
      <c r="O754" s="12">
        <f t="shared" si="35"/>
        <v>6090.89990234375</v>
      </c>
      <c r="P754" s="7" t="str">
        <f t="shared" si="36"/>
        <v/>
      </c>
    </row>
    <row r="755" spans="1:17" x14ac:dyDescent="0.3">
      <c r="A755" s="3">
        <v>40464</v>
      </c>
      <c r="B755" s="4">
        <v>6091.4501953125</v>
      </c>
      <c r="C755" s="4">
        <v>6240.25</v>
      </c>
      <c r="D755" s="4">
        <v>6089.75</v>
      </c>
      <c r="E755" s="5">
        <v>6233.89990234375</v>
      </c>
      <c r="F755" s="4">
        <v>6233.89990234375</v>
      </c>
      <c r="G755" s="4">
        <v>0</v>
      </c>
      <c r="H755" s="5">
        <f t="shared" si="25"/>
        <v>6136.8799804687496</v>
      </c>
      <c r="I755" s="5">
        <f t="shared" si="26"/>
        <v>5974.8576847956729</v>
      </c>
      <c r="J755" s="4">
        <f t="shared" si="27"/>
        <v>0</v>
      </c>
      <c r="K755" s="4">
        <f t="shared" si="28"/>
        <v>1</v>
      </c>
      <c r="O755" s="12">
        <f t="shared" si="35"/>
        <v>6233.89990234375</v>
      </c>
      <c r="P755" s="7" t="str">
        <f t="shared" si="36"/>
        <v/>
      </c>
    </row>
    <row r="756" spans="1:17" x14ac:dyDescent="0.3">
      <c r="A756" s="3">
        <v>40465</v>
      </c>
      <c r="B756" s="4">
        <v>6234.2998046875</v>
      </c>
      <c r="C756" s="4">
        <v>6284.10009765625</v>
      </c>
      <c r="D756" s="4">
        <v>6157.89990234375</v>
      </c>
      <c r="E756" s="5">
        <v>6177.35009765625</v>
      </c>
      <c r="F756" s="4">
        <v>6177.35009765625</v>
      </c>
      <c r="G756" s="4">
        <v>0</v>
      </c>
      <c r="H756" s="5">
        <f t="shared" si="25"/>
        <v>6148.2900390625</v>
      </c>
      <c r="I756" s="5">
        <f t="shared" si="26"/>
        <v>5996.9096116286055</v>
      </c>
      <c r="J756" s="4">
        <f t="shared" si="27"/>
        <v>0</v>
      </c>
      <c r="K756" s="4">
        <f t="shared" si="28"/>
        <v>1</v>
      </c>
      <c r="O756" s="12">
        <f t="shared" si="35"/>
        <v>6177.35009765625</v>
      </c>
      <c r="P756" s="7" t="str">
        <f t="shared" si="36"/>
        <v/>
      </c>
    </row>
    <row r="757" spans="1:17" x14ac:dyDescent="0.3">
      <c r="A757" s="3">
        <v>40466</v>
      </c>
      <c r="B757" s="4">
        <v>6175.89990234375</v>
      </c>
      <c r="C757" s="4">
        <v>6200.60009765625</v>
      </c>
      <c r="D757" s="4">
        <v>6050.35009765625</v>
      </c>
      <c r="E757" s="5">
        <v>6062.64990234375</v>
      </c>
      <c r="F757" s="4">
        <v>6062.64990234375</v>
      </c>
      <c r="G757" s="4">
        <v>0</v>
      </c>
      <c r="H757" s="5">
        <f t="shared" si="25"/>
        <v>6140.1299804687496</v>
      </c>
      <c r="I757" s="5">
        <f t="shared" si="26"/>
        <v>6014.4019118088945</v>
      </c>
      <c r="J757" s="4">
        <f t="shared" si="27"/>
        <v>0</v>
      </c>
      <c r="K757" s="4">
        <f t="shared" si="28"/>
        <v>1</v>
      </c>
      <c r="O757" s="12">
        <f t="shared" si="35"/>
        <v>6062.64990234375</v>
      </c>
      <c r="P757" s="7" t="str">
        <f t="shared" si="36"/>
        <v/>
      </c>
    </row>
    <row r="758" spans="1:17" x14ac:dyDescent="0.3">
      <c r="A758" s="3">
        <v>40469</v>
      </c>
      <c r="B758" s="4">
        <v>6112.75</v>
      </c>
      <c r="C758" s="4">
        <v>6115.10009765625</v>
      </c>
      <c r="D758" s="4">
        <v>5985.10009765625</v>
      </c>
      <c r="E758" s="5">
        <v>6075.9501953125</v>
      </c>
      <c r="F758" s="4">
        <v>6075.9501953125</v>
      </c>
      <c r="G758" s="4">
        <v>0</v>
      </c>
      <c r="H758" s="5">
        <f t="shared" si="25"/>
        <v>6128.15</v>
      </c>
      <c r="I758" s="5">
        <f t="shared" si="26"/>
        <v>6031.1673114483174</v>
      </c>
      <c r="J758" s="4">
        <f t="shared" si="27"/>
        <v>0</v>
      </c>
      <c r="K758" s="4">
        <f t="shared" si="28"/>
        <v>1</v>
      </c>
      <c r="O758" s="12">
        <f t="shared" si="35"/>
        <v>6075.9501953125</v>
      </c>
      <c r="P758" s="7" t="str">
        <f t="shared" si="36"/>
        <v/>
      </c>
    </row>
    <row r="759" spans="1:17" x14ac:dyDescent="0.3">
      <c r="A759" s="3">
        <v>40470</v>
      </c>
      <c r="B759" s="4">
        <v>6114.4501953125</v>
      </c>
      <c r="C759" s="4">
        <v>6127.0498046875</v>
      </c>
      <c r="D759" s="4">
        <v>6008.14990234375</v>
      </c>
      <c r="E759" s="5">
        <v>6027.2998046875</v>
      </c>
      <c r="F759" s="4">
        <v>6027.2998046875</v>
      </c>
      <c r="G759" s="4">
        <v>0</v>
      </c>
      <c r="H759" s="5">
        <f t="shared" si="25"/>
        <v>6115.4299804687498</v>
      </c>
      <c r="I759" s="5">
        <f t="shared" si="26"/>
        <v>6041.4480731670674</v>
      </c>
      <c r="J759" s="4">
        <f t="shared" si="27"/>
        <v>0</v>
      </c>
      <c r="K759" s="4">
        <f t="shared" si="28"/>
        <v>1</v>
      </c>
      <c r="O759" s="12">
        <f t="shared" si="35"/>
        <v>6027.2998046875</v>
      </c>
      <c r="P759" s="7" t="str">
        <f t="shared" si="36"/>
        <v/>
      </c>
    </row>
    <row r="760" spans="1:17" x14ac:dyDescent="0.3">
      <c r="A760" s="3">
        <v>40471</v>
      </c>
      <c r="B760" s="4">
        <v>6002.9501953125</v>
      </c>
      <c r="C760" s="4">
        <v>6038.10009765625</v>
      </c>
      <c r="D760" s="4">
        <v>5966.75</v>
      </c>
      <c r="E760" s="5">
        <v>5982.10009765625</v>
      </c>
      <c r="F760" s="4">
        <v>5982.10009765625</v>
      </c>
      <c r="G760" s="4">
        <v>0</v>
      </c>
      <c r="H760" s="5">
        <f t="shared" si="25"/>
        <v>6065.0700195312502</v>
      </c>
      <c r="I760" s="5">
        <f t="shared" si="26"/>
        <v>6048.6230844350957</v>
      </c>
      <c r="J760" s="4">
        <f t="shared" si="27"/>
        <v>1</v>
      </c>
      <c r="K760" s="4">
        <f t="shared" si="28"/>
        <v>1</v>
      </c>
      <c r="O760" s="12">
        <f t="shared" si="35"/>
        <v>5982.10009765625</v>
      </c>
      <c r="P760" s="7" t="str">
        <f t="shared" si="36"/>
        <v/>
      </c>
    </row>
    <row r="761" spans="1:17" x14ac:dyDescent="0.3">
      <c r="A761" s="3">
        <v>40472</v>
      </c>
      <c r="B761" s="4">
        <v>6008.89990234375</v>
      </c>
      <c r="C761" s="4">
        <v>6113.5</v>
      </c>
      <c r="D761" s="4">
        <v>5984.89990234375</v>
      </c>
      <c r="E761" s="5">
        <v>6101.5</v>
      </c>
      <c r="F761" s="4">
        <v>6101.5</v>
      </c>
      <c r="G761" s="4">
        <v>0</v>
      </c>
      <c r="H761" s="5">
        <f t="shared" si="25"/>
        <v>6049.9</v>
      </c>
      <c r="I761" s="5">
        <f t="shared" si="26"/>
        <v>6057.875</v>
      </c>
      <c r="J761" s="4">
        <f t="shared" si="27"/>
        <v>0</v>
      </c>
      <c r="K761" s="4">
        <f t="shared" si="28"/>
        <v>-1</v>
      </c>
      <c r="O761" s="12" t="str">
        <f t="shared" si="35"/>
        <v/>
      </c>
      <c r="P761" s="7">
        <f t="shared" si="36"/>
        <v>6101.5</v>
      </c>
      <c r="Q761" s="13">
        <f>P761-O771</f>
        <v>-180.2998046875</v>
      </c>
    </row>
    <row r="762" spans="1:17" x14ac:dyDescent="0.3">
      <c r="A762" s="3">
        <v>40473</v>
      </c>
      <c r="B762" s="4">
        <v>6113.39990234375</v>
      </c>
      <c r="C762" s="4">
        <v>6121.10009765625</v>
      </c>
      <c r="D762" s="4">
        <v>6041.35009765625</v>
      </c>
      <c r="E762" s="5">
        <v>6066.0498046875</v>
      </c>
      <c r="F762" s="4">
        <v>6066.0498046875</v>
      </c>
      <c r="G762" s="4">
        <v>0</v>
      </c>
      <c r="H762" s="5">
        <f t="shared" si="25"/>
        <v>6050.5799804687504</v>
      </c>
      <c r="I762" s="5">
        <f t="shared" si="26"/>
        <v>6067.0038311298076</v>
      </c>
      <c r="J762" s="4">
        <f t="shared" si="27"/>
        <v>0</v>
      </c>
      <c r="K762" s="4">
        <f t="shared" si="28"/>
        <v>-1</v>
      </c>
      <c r="O762" s="12" t="str">
        <f t="shared" si="35"/>
        <v/>
      </c>
      <c r="P762" s="7">
        <f t="shared" si="36"/>
        <v>6066.0498046875</v>
      </c>
    </row>
    <row r="763" spans="1:17" x14ac:dyDescent="0.3">
      <c r="A763" s="3">
        <v>40476</v>
      </c>
      <c r="B763" s="4">
        <v>6101.25</v>
      </c>
      <c r="C763" s="4">
        <v>6151.2998046875</v>
      </c>
      <c r="D763" s="4">
        <v>6094.60009765625</v>
      </c>
      <c r="E763" s="5">
        <v>6105.7998046875</v>
      </c>
      <c r="F763" s="4">
        <v>6105.7998046875</v>
      </c>
      <c r="G763" s="4">
        <v>0</v>
      </c>
      <c r="H763" s="5">
        <f t="shared" si="25"/>
        <v>6056.5499023437496</v>
      </c>
      <c r="I763" s="5">
        <f t="shared" si="26"/>
        <v>6075.498046875</v>
      </c>
      <c r="J763" s="4">
        <f t="shared" si="27"/>
        <v>0</v>
      </c>
      <c r="K763" s="4">
        <f t="shared" si="28"/>
        <v>-1</v>
      </c>
      <c r="O763" s="12" t="str">
        <f t="shared" si="35"/>
        <v/>
      </c>
      <c r="P763" s="7">
        <f t="shared" si="36"/>
        <v>6105.7998046875</v>
      </c>
    </row>
    <row r="764" spans="1:17" x14ac:dyDescent="0.3">
      <c r="A764" s="3">
        <v>40477</v>
      </c>
      <c r="B764" s="4">
        <v>6116.2998046875</v>
      </c>
      <c r="C764" s="4">
        <v>6120.25</v>
      </c>
      <c r="D764" s="4">
        <v>6074.64990234375</v>
      </c>
      <c r="E764" s="5">
        <v>6082</v>
      </c>
      <c r="F764" s="4">
        <v>6082</v>
      </c>
      <c r="G764" s="4">
        <v>0</v>
      </c>
      <c r="H764" s="5">
        <f t="shared" si="25"/>
        <v>6067.4899414062502</v>
      </c>
      <c r="I764" s="5">
        <f t="shared" si="26"/>
        <v>6079.40380859375</v>
      </c>
      <c r="J764" s="4">
        <f t="shared" si="27"/>
        <v>0</v>
      </c>
      <c r="K764" s="4">
        <f t="shared" si="28"/>
        <v>-1</v>
      </c>
      <c r="O764" s="12" t="str">
        <f t="shared" si="35"/>
        <v/>
      </c>
      <c r="P764" s="7">
        <f t="shared" si="36"/>
        <v>6082</v>
      </c>
    </row>
    <row r="765" spans="1:17" x14ac:dyDescent="0.3">
      <c r="A765" s="3">
        <v>40478</v>
      </c>
      <c r="B765" s="4">
        <v>6075.4501953125</v>
      </c>
      <c r="C765" s="4">
        <v>6075.9501953125</v>
      </c>
      <c r="D765" s="4">
        <v>5987.5498046875</v>
      </c>
      <c r="E765" s="5">
        <v>6012.64990234375</v>
      </c>
      <c r="F765" s="4">
        <v>6012.64990234375</v>
      </c>
      <c r="G765" s="4">
        <v>0</v>
      </c>
      <c r="H765" s="5">
        <f t="shared" si="25"/>
        <v>6073.5999023437498</v>
      </c>
      <c r="I765" s="5">
        <f t="shared" si="26"/>
        <v>6079.5422738882207</v>
      </c>
      <c r="J765" s="4">
        <f t="shared" si="27"/>
        <v>0</v>
      </c>
      <c r="K765" s="4">
        <f t="shared" si="28"/>
        <v>-1</v>
      </c>
      <c r="O765" s="12" t="str">
        <f t="shared" si="35"/>
        <v/>
      </c>
      <c r="P765" s="7">
        <f t="shared" si="36"/>
        <v>6012.64990234375</v>
      </c>
    </row>
    <row r="766" spans="1:17" x14ac:dyDescent="0.3">
      <c r="A766" s="3">
        <v>40479</v>
      </c>
      <c r="B766" s="4">
        <v>6039.9501953125</v>
      </c>
      <c r="C766" s="4">
        <v>6071.10009765625</v>
      </c>
      <c r="D766" s="4">
        <v>5968.10009765625</v>
      </c>
      <c r="E766" s="5">
        <v>5987.7001953125</v>
      </c>
      <c r="F766" s="4">
        <v>5987.7001953125</v>
      </c>
      <c r="G766" s="4">
        <v>0</v>
      </c>
      <c r="H766" s="5">
        <f t="shared" si="25"/>
        <v>6050.8399414062496</v>
      </c>
      <c r="I766" s="5">
        <f t="shared" si="26"/>
        <v>6079.4153583233174</v>
      </c>
      <c r="J766" s="4">
        <f t="shared" si="27"/>
        <v>0</v>
      </c>
      <c r="K766" s="4">
        <f t="shared" si="28"/>
        <v>-1</v>
      </c>
      <c r="O766" s="12" t="str">
        <f t="shared" si="35"/>
        <v/>
      </c>
      <c r="P766" s="7">
        <f t="shared" si="36"/>
        <v>5987.7001953125</v>
      </c>
    </row>
    <row r="767" spans="1:17" x14ac:dyDescent="0.3">
      <c r="A767" s="3">
        <v>40480</v>
      </c>
      <c r="B767" s="4">
        <v>6021.14990234375</v>
      </c>
      <c r="C767" s="4">
        <v>6032.64990234375</v>
      </c>
      <c r="D767" s="4">
        <v>5937.10009765625</v>
      </c>
      <c r="E767" s="5">
        <v>6017.7001953125</v>
      </c>
      <c r="F767" s="4">
        <v>6017.7001953125</v>
      </c>
      <c r="G767" s="4">
        <v>0</v>
      </c>
      <c r="H767" s="5">
        <f t="shared" si="25"/>
        <v>6041.1700195312496</v>
      </c>
      <c r="I767" s="5">
        <f t="shared" si="26"/>
        <v>6081.6519118088945</v>
      </c>
      <c r="J767" s="4">
        <f t="shared" si="27"/>
        <v>0</v>
      </c>
      <c r="K767" s="4">
        <f t="shared" si="28"/>
        <v>-1</v>
      </c>
      <c r="O767" s="12" t="str">
        <f t="shared" si="35"/>
        <v/>
      </c>
      <c r="P767" s="7">
        <f t="shared" si="36"/>
        <v>6017.7001953125</v>
      </c>
    </row>
    <row r="768" spans="1:17" x14ac:dyDescent="0.3">
      <c r="A768" s="3">
        <v>40483</v>
      </c>
      <c r="B768" s="4">
        <v>6092.2998046875</v>
      </c>
      <c r="C768" s="4">
        <v>6132.39990234375</v>
      </c>
      <c r="D768" s="4">
        <v>6084.75</v>
      </c>
      <c r="E768" s="5">
        <v>6117.5498046875</v>
      </c>
      <c r="F768" s="4">
        <v>6117.5498046875</v>
      </c>
      <c r="G768" s="4">
        <v>0</v>
      </c>
      <c r="H768" s="5">
        <f t="shared" si="25"/>
        <v>6043.52001953125</v>
      </c>
      <c r="I768" s="5">
        <f t="shared" si="26"/>
        <v>6085.4692195012021</v>
      </c>
      <c r="J768" s="4">
        <f t="shared" si="27"/>
        <v>0</v>
      </c>
      <c r="K768" s="4">
        <f t="shared" si="28"/>
        <v>-1</v>
      </c>
      <c r="O768" s="12" t="str">
        <f t="shared" si="35"/>
        <v/>
      </c>
      <c r="P768" s="7">
        <f t="shared" si="36"/>
        <v>6117.5498046875</v>
      </c>
    </row>
    <row r="769" spans="1:17" x14ac:dyDescent="0.3">
      <c r="A769" s="3">
        <v>40484</v>
      </c>
      <c r="B769" s="4">
        <v>6127.5498046875</v>
      </c>
      <c r="C769" s="4">
        <v>6138.10009765625</v>
      </c>
      <c r="D769" s="4">
        <v>6094.39990234375</v>
      </c>
      <c r="E769" s="5">
        <v>6119</v>
      </c>
      <c r="F769" s="4">
        <v>6119</v>
      </c>
      <c r="G769" s="4">
        <v>0</v>
      </c>
      <c r="H769" s="5">
        <f t="shared" si="25"/>
        <v>6050.9200195312496</v>
      </c>
      <c r="I769" s="5">
        <f t="shared" si="26"/>
        <v>6088.6749924879805</v>
      </c>
      <c r="J769" s="4">
        <f t="shared" si="27"/>
        <v>0</v>
      </c>
      <c r="K769" s="4">
        <f t="shared" si="28"/>
        <v>-1</v>
      </c>
      <c r="O769" s="12" t="str">
        <f t="shared" si="35"/>
        <v/>
      </c>
      <c r="P769" s="7">
        <f t="shared" si="36"/>
        <v>6119</v>
      </c>
    </row>
    <row r="770" spans="1:17" x14ac:dyDescent="0.3">
      <c r="A770" s="3">
        <v>40485</v>
      </c>
      <c r="B770" s="4">
        <v>6150.60009765625</v>
      </c>
      <c r="C770" s="4">
        <v>6182.5</v>
      </c>
      <c r="D770" s="4">
        <v>6146.7998046875</v>
      </c>
      <c r="E770" s="5">
        <v>6160.5</v>
      </c>
      <c r="F770" s="4">
        <v>6160.5</v>
      </c>
      <c r="G770" s="4">
        <v>0</v>
      </c>
      <c r="H770" s="5">
        <f t="shared" si="25"/>
        <v>6080.4900390624998</v>
      </c>
      <c r="I770" s="5">
        <f t="shared" si="26"/>
        <v>6093.7134540264424</v>
      </c>
      <c r="J770" s="4">
        <f t="shared" si="27"/>
        <v>-1</v>
      </c>
      <c r="K770" s="4">
        <f t="shared" si="28"/>
        <v>-1</v>
      </c>
      <c r="O770" s="12" t="str">
        <f t="shared" si="35"/>
        <v/>
      </c>
      <c r="P770" s="7">
        <f t="shared" si="36"/>
        <v>6160.5</v>
      </c>
    </row>
    <row r="771" spans="1:17" x14ac:dyDescent="0.3">
      <c r="A771" s="3">
        <v>40486</v>
      </c>
      <c r="B771" s="4">
        <v>6209.60009765625</v>
      </c>
      <c r="C771" s="4">
        <v>6290.14990234375</v>
      </c>
      <c r="D771" s="4">
        <v>6199.35009765625</v>
      </c>
      <c r="E771" s="5">
        <v>6281.7998046875</v>
      </c>
      <c r="F771" s="4">
        <v>6281.7998046875</v>
      </c>
      <c r="G771" s="4">
        <v>0</v>
      </c>
      <c r="H771" s="5">
        <f t="shared" ref="H771:H1025" si="37">AVERAGE(E767:E771)</f>
        <v>6139.3099609375004</v>
      </c>
      <c r="I771" s="5">
        <f t="shared" si="26"/>
        <v>6104.8865309495195</v>
      </c>
      <c r="J771" s="4">
        <f t="shared" si="27"/>
        <v>0</v>
      </c>
      <c r="K771" s="4">
        <f t="shared" si="28"/>
        <v>1</v>
      </c>
      <c r="O771" s="12">
        <f t="shared" si="35"/>
        <v>6281.7998046875</v>
      </c>
      <c r="P771" s="7" t="str">
        <f t="shared" si="36"/>
        <v/>
      </c>
      <c r="Q771" s="13">
        <f>P779-O771</f>
        <v>-283</v>
      </c>
    </row>
    <row r="772" spans="1:17" x14ac:dyDescent="0.3">
      <c r="A772" s="3">
        <v>40490</v>
      </c>
      <c r="B772" s="4">
        <v>6335.25</v>
      </c>
      <c r="C772" s="4">
        <v>6335.89990234375</v>
      </c>
      <c r="D772" s="4">
        <v>6265.35009765625</v>
      </c>
      <c r="E772" s="5">
        <v>6273.2001953125</v>
      </c>
      <c r="F772" s="4">
        <v>6273.2001953125</v>
      </c>
      <c r="G772" s="4">
        <v>0</v>
      </c>
      <c r="H772" s="5">
        <f t="shared" si="37"/>
        <v>6190.4099609374998</v>
      </c>
      <c r="I772" s="5">
        <f t="shared" si="26"/>
        <v>6114.2423001802881</v>
      </c>
      <c r="J772" s="4">
        <f t="shared" si="27"/>
        <v>0</v>
      </c>
      <c r="K772" s="4">
        <f t="shared" si="28"/>
        <v>1</v>
      </c>
      <c r="O772" s="12">
        <f t="shared" si="35"/>
        <v>6273.2001953125</v>
      </c>
      <c r="P772" s="7" t="str">
        <f t="shared" si="36"/>
        <v/>
      </c>
    </row>
    <row r="773" spans="1:17" x14ac:dyDescent="0.3">
      <c r="A773" s="3">
        <v>40491</v>
      </c>
      <c r="B773" s="4">
        <v>6281</v>
      </c>
      <c r="C773" s="4">
        <v>6310.89990234375</v>
      </c>
      <c r="D773" s="4">
        <v>6243.5498046875</v>
      </c>
      <c r="E773" s="5">
        <v>6301.5498046875</v>
      </c>
      <c r="F773" s="4">
        <v>6301.5498046875</v>
      </c>
      <c r="G773" s="4">
        <v>0</v>
      </c>
      <c r="H773" s="5">
        <f t="shared" si="37"/>
        <v>6227.2099609375</v>
      </c>
      <c r="I773" s="5">
        <f t="shared" si="26"/>
        <v>6120.3249887319707</v>
      </c>
      <c r="J773" s="4">
        <f t="shared" si="27"/>
        <v>0</v>
      </c>
      <c r="K773" s="4">
        <f t="shared" si="28"/>
        <v>1</v>
      </c>
      <c r="O773" s="12">
        <f t="shared" si="35"/>
        <v>6301.5498046875</v>
      </c>
      <c r="P773" s="7" t="str">
        <f t="shared" si="36"/>
        <v/>
      </c>
    </row>
    <row r="774" spans="1:17" x14ac:dyDescent="0.3">
      <c r="A774" s="3">
        <v>40492</v>
      </c>
      <c r="B774" s="4">
        <v>6303.2001953125</v>
      </c>
      <c r="C774" s="4">
        <v>6307.64990234375</v>
      </c>
      <c r="D774" s="4">
        <v>6269.25</v>
      </c>
      <c r="E774" s="5">
        <v>6275.7001953125</v>
      </c>
      <c r="F774" s="4">
        <v>6275.7001953125</v>
      </c>
      <c r="G774" s="4">
        <v>0</v>
      </c>
      <c r="H774" s="5">
        <f t="shared" si="37"/>
        <v>6258.55</v>
      </c>
      <c r="I774" s="5">
        <f t="shared" si="26"/>
        <v>6124.796142578125</v>
      </c>
      <c r="J774" s="4">
        <f t="shared" si="27"/>
        <v>0</v>
      </c>
      <c r="K774" s="4">
        <f t="shared" si="28"/>
        <v>1</v>
      </c>
      <c r="O774" s="12">
        <f t="shared" si="35"/>
        <v>6275.7001953125</v>
      </c>
      <c r="P774" s="7" t="str">
        <f t="shared" si="36"/>
        <v/>
      </c>
    </row>
    <row r="775" spans="1:17" x14ac:dyDescent="0.3">
      <c r="A775" s="3">
        <v>40493</v>
      </c>
      <c r="B775" s="4">
        <v>6286.35009765625</v>
      </c>
      <c r="C775" s="4">
        <v>6296.5498046875</v>
      </c>
      <c r="D775" s="4">
        <v>6179.5</v>
      </c>
      <c r="E775" s="5">
        <v>6194.25</v>
      </c>
      <c r="F775" s="4">
        <v>6194.25</v>
      </c>
      <c r="G775" s="4">
        <v>0</v>
      </c>
      <c r="H775" s="5">
        <f t="shared" si="37"/>
        <v>6265.3</v>
      </c>
      <c r="I775" s="5">
        <f t="shared" si="26"/>
        <v>6126.6596116286055</v>
      </c>
      <c r="J775" s="4">
        <f t="shared" si="27"/>
        <v>0</v>
      </c>
      <c r="K775" s="4">
        <f t="shared" si="28"/>
        <v>1</v>
      </c>
      <c r="O775" s="12">
        <f t="shared" si="35"/>
        <v>6194.25</v>
      </c>
      <c r="P775" s="7" t="str">
        <f t="shared" si="36"/>
        <v/>
      </c>
    </row>
    <row r="776" spans="1:17" x14ac:dyDescent="0.3">
      <c r="A776" s="3">
        <v>40494</v>
      </c>
      <c r="B776" s="4">
        <v>6182.2998046875</v>
      </c>
      <c r="C776" s="4">
        <v>6202.5</v>
      </c>
      <c r="D776" s="4">
        <v>6056.75</v>
      </c>
      <c r="E776" s="5">
        <v>6071.64990234375</v>
      </c>
      <c r="F776" s="4">
        <v>6071.64990234375</v>
      </c>
      <c r="G776" s="4">
        <v>0</v>
      </c>
      <c r="H776" s="5">
        <f t="shared" si="37"/>
        <v>6223.27001953125</v>
      </c>
      <c r="I776" s="5">
        <f t="shared" si="26"/>
        <v>6122.2442157451924</v>
      </c>
      <c r="J776" s="4">
        <f t="shared" si="27"/>
        <v>0</v>
      </c>
      <c r="K776" s="4">
        <f t="shared" si="28"/>
        <v>1</v>
      </c>
      <c r="O776" s="12">
        <f t="shared" si="35"/>
        <v>6071.64990234375</v>
      </c>
      <c r="P776" s="7" t="str">
        <f t="shared" si="36"/>
        <v/>
      </c>
    </row>
    <row r="777" spans="1:17" x14ac:dyDescent="0.3">
      <c r="A777" s="3">
        <v>40497</v>
      </c>
      <c r="B777" s="4">
        <v>6079.89990234375</v>
      </c>
      <c r="C777" s="4">
        <v>6128.75</v>
      </c>
      <c r="D777" s="4">
        <v>6039.39990234375</v>
      </c>
      <c r="E777" s="5">
        <v>6121.60009765625</v>
      </c>
      <c r="F777" s="4">
        <v>6121.60009765625</v>
      </c>
      <c r="G777" s="4">
        <v>0</v>
      </c>
      <c r="H777" s="5">
        <f t="shared" si="37"/>
        <v>6192.95</v>
      </c>
      <c r="I777" s="5">
        <f t="shared" si="26"/>
        <v>6122.2942270132207</v>
      </c>
      <c r="J777" s="4">
        <f t="shared" si="27"/>
        <v>0</v>
      </c>
      <c r="K777" s="4">
        <f t="shared" si="28"/>
        <v>1</v>
      </c>
      <c r="O777" s="12">
        <f t="shared" si="35"/>
        <v>6121.60009765625</v>
      </c>
      <c r="P777" s="7" t="str">
        <f t="shared" si="36"/>
        <v/>
      </c>
    </row>
    <row r="778" spans="1:17" x14ac:dyDescent="0.3">
      <c r="A778" s="3">
        <v>40498</v>
      </c>
      <c r="B778" s="4">
        <v>6143.4501953125</v>
      </c>
      <c r="C778" s="4">
        <v>6144.0498046875</v>
      </c>
      <c r="D778" s="4">
        <v>5970.60009765625</v>
      </c>
      <c r="E778" s="5">
        <v>5988.7001953125</v>
      </c>
      <c r="F778" s="4">
        <v>5988.7001953125</v>
      </c>
      <c r="G778" s="4">
        <v>0</v>
      </c>
      <c r="H778" s="5">
        <f t="shared" si="37"/>
        <v>6130.3800781250002</v>
      </c>
      <c r="I778" s="5">
        <f t="shared" si="26"/>
        <v>6117.8807654747598</v>
      </c>
      <c r="J778" s="4">
        <f t="shared" si="27"/>
        <v>1</v>
      </c>
      <c r="K778" s="4">
        <f t="shared" si="28"/>
        <v>1</v>
      </c>
      <c r="O778" s="12">
        <f t="shared" si="35"/>
        <v>5988.7001953125</v>
      </c>
      <c r="P778" s="7" t="str">
        <f t="shared" si="36"/>
        <v/>
      </c>
    </row>
    <row r="779" spans="1:17" x14ac:dyDescent="0.3">
      <c r="A779" s="3">
        <v>40500</v>
      </c>
      <c r="B779" s="4">
        <v>6075.9501953125</v>
      </c>
      <c r="C779" s="4">
        <v>6076.2001953125</v>
      </c>
      <c r="D779" s="4">
        <v>5906.75</v>
      </c>
      <c r="E779" s="5">
        <v>5998.7998046875</v>
      </c>
      <c r="F779" s="4">
        <v>5998.7998046875</v>
      </c>
      <c r="G779" s="4">
        <v>0</v>
      </c>
      <c r="H779" s="5">
        <f t="shared" si="37"/>
        <v>6075</v>
      </c>
      <c r="I779" s="5">
        <f t="shared" si="26"/>
        <v>6112.6096003605771</v>
      </c>
      <c r="J779" s="4">
        <f t="shared" si="27"/>
        <v>0</v>
      </c>
      <c r="K779" s="4">
        <f t="shared" si="28"/>
        <v>-1</v>
      </c>
      <c r="O779" s="12" t="str">
        <f t="shared" si="35"/>
        <v/>
      </c>
      <c r="P779" s="7">
        <f t="shared" si="36"/>
        <v>5998.7998046875</v>
      </c>
      <c r="Q779" s="13">
        <f>P779-O801</f>
        <v>-1.85009765625</v>
      </c>
    </row>
    <row r="780" spans="1:17" x14ac:dyDescent="0.3">
      <c r="A780" s="3">
        <v>40501</v>
      </c>
      <c r="B780" s="4">
        <v>6011.2998046875</v>
      </c>
      <c r="C780" s="4">
        <v>6013.25</v>
      </c>
      <c r="D780" s="4">
        <v>5863.9501953125</v>
      </c>
      <c r="E780" s="5">
        <v>5890.2998046875</v>
      </c>
      <c r="F780" s="4">
        <v>5890.2998046875</v>
      </c>
      <c r="G780" s="4">
        <v>0</v>
      </c>
      <c r="H780" s="5">
        <f t="shared" si="37"/>
        <v>6014.2099609375</v>
      </c>
      <c r="I780" s="5">
        <f t="shared" si="26"/>
        <v>6104.8942119891826</v>
      </c>
      <c r="J780" s="4">
        <f t="shared" si="27"/>
        <v>0</v>
      </c>
      <c r="K780" s="4">
        <f t="shared" si="28"/>
        <v>-1</v>
      </c>
      <c r="O780" s="12" t="str">
        <f t="shared" si="35"/>
        <v/>
      </c>
      <c r="P780" s="7">
        <f t="shared" si="36"/>
        <v>5890.2998046875</v>
      </c>
    </row>
    <row r="781" spans="1:17" x14ac:dyDescent="0.3">
      <c r="A781" s="3">
        <v>40504</v>
      </c>
      <c r="B781" s="4">
        <v>5920.89990234375</v>
      </c>
      <c r="C781" s="4">
        <v>6020.25</v>
      </c>
      <c r="D781" s="4">
        <v>5905.14990234375</v>
      </c>
      <c r="E781" s="5">
        <v>6010</v>
      </c>
      <c r="F781" s="4">
        <v>6010</v>
      </c>
      <c r="G781" s="4">
        <v>0</v>
      </c>
      <c r="H781" s="5">
        <f t="shared" si="37"/>
        <v>6001.8799804687496</v>
      </c>
      <c r="I781" s="5">
        <f t="shared" si="26"/>
        <v>6096.2826772836543</v>
      </c>
      <c r="J781" s="4">
        <f t="shared" si="27"/>
        <v>0</v>
      </c>
      <c r="K781" s="4">
        <f t="shared" si="28"/>
        <v>-1</v>
      </c>
      <c r="O781" s="12" t="str">
        <f t="shared" si="35"/>
        <v/>
      </c>
      <c r="P781" s="7">
        <f t="shared" si="36"/>
        <v>6010</v>
      </c>
    </row>
    <row r="782" spans="1:17" x14ac:dyDescent="0.3">
      <c r="A782" s="3">
        <v>40505</v>
      </c>
      <c r="B782" s="4">
        <v>5971.5498046875</v>
      </c>
      <c r="C782" s="4">
        <v>5973.35009765625</v>
      </c>
      <c r="D782" s="4">
        <v>5824.9501953125</v>
      </c>
      <c r="E782" s="5">
        <v>5934.75</v>
      </c>
      <c r="F782" s="4">
        <v>5934.75</v>
      </c>
      <c r="G782" s="4">
        <v>0</v>
      </c>
      <c r="H782" s="5">
        <f t="shared" si="37"/>
        <v>5964.5099609375002</v>
      </c>
      <c r="I782" s="5">
        <f t="shared" si="26"/>
        <v>6086.951904296875</v>
      </c>
      <c r="J782" s="4">
        <f t="shared" si="27"/>
        <v>0</v>
      </c>
      <c r="K782" s="4">
        <f t="shared" si="28"/>
        <v>-1</v>
      </c>
      <c r="O782" s="12" t="str">
        <f t="shared" si="35"/>
        <v/>
      </c>
      <c r="P782" s="7">
        <f t="shared" si="36"/>
        <v>5934.75</v>
      </c>
    </row>
    <row r="783" spans="1:17" x14ac:dyDescent="0.3">
      <c r="A783" s="3">
        <v>40506</v>
      </c>
      <c r="B783" s="4">
        <v>5946.7998046875</v>
      </c>
      <c r="C783" s="4">
        <v>5976.64990234375</v>
      </c>
      <c r="D783" s="4">
        <v>5833.60009765625</v>
      </c>
      <c r="E783" s="5">
        <v>5865.75</v>
      </c>
      <c r="F783" s="4">
        <v>5865.75</v>
      </c>
      <c r="G783" s="4">
        <v>0</v>
      </c>
      <c r="H783" s="5">
        <f t="shared" si="37"/>
        <v>5939.919921875</v>
      </c>
      <c r="I783" s="5">
        <f t="shared" si="26"/>
        <v>6079.3788311298076</v>
      </c>
      <c r="J783" s="4">
        <f t="shared" si="27"/>
        <v>0</v>
      </c>
      <c r="K783" s="4">
        <f t="shared" si="28"/>
        <v>-1</v>
      </c>
      <c r="O783" s="12" t="str">
        <f t="shared" si="35"/>
        <v/>
      </c>
      <c r="P783" s="7">
        <f t="shared" si="36"/>
        <v>5865.75</v>
      </c>
    </row>
    <row r="784" spans="1:17" x14ac:dyDescent="0.3">
      <c r="A784" s="3">
        <v>40507</v>
      </c>
      <c r="B784" s="4">
        <v>5883.9501953125</v>
      </c>
      <c r="C784" s="4">
        <v>5907.10009765625</v>
      </c>
      <c r="D784" s="4">
        <v>5780.35009765625</v>
      </c>
      <c r="E784" s="5">
        <v>5799.75</v>
      </c>
      <c r="F784" s="4">
        <v>5799.75</v>
      </c>
      <c r="G784" s="4">
        <v>0</v>
      </c>
      <c r="H784" s="5">
        <f t="shared" si="37"/>
        <v>5900.1099609374996</v>
      </c>
      <c r="I784" s="5">
        <f t="shared" si="26"/>
        <v>6068.7557466947119</v>
      </c>
      <c r="J784" s="4">
        <f t="shared" si="27"/>
        <v>0</v>
      </c>
      <c r="K784" s="4">
        <f t="shared" si="28"/>
        <v>-1</v>
      </c>
      <c r="O784" s="12" t="str">
        <f t="shared" si="35"/>
        <v/>
      </c>
      <c r="P784" s="7">
        <f t="shared" si="36"/>
        <v>5799.75</v>
      </c>
    </row>
    <row r="785" spans="1:16" x14ac:dyDescent="0.3">
      <c r="A785" s="3">
        <v>40508</v>
      </c>
      <c r="B785" s="4">
        <v>5828.5498046875</v>
      </c>
      <c r="C785" s="4">
        <v>5838.5</v>
      </c>
      <c r="D785" s="4">
        <v>5690.35009765625</v>
      </c>
      <c r="E785" s="5">
        <v>5751.9501953125</v>
      </c>
      <c r="F785" s="4">
        <v>5751.9501953125</v>
      </c>
      <c r="G785" s="4">
        <v>0</v>
      </c>
      <c r="H785" s="5">
        <f t="shared" si="37"/>
        <v>5872.4400390624996</v>
      </c>
      <c r="I785" s="5">
        <f t="shared" si="26"/>
        <v>6058.1653771033652</v>
      </c>
      <c r="J785" s="4">
        <f t="shared" si="27"/>
        <v>0</v>
      </c>
      <c r="K785" s="4">
        <f t="shared" si="28"/>
        <v>-1</v>
      </c>
      <c r="O785" s="12" t="str">
        <f t="shared" si="35"/>
        <v/>
      </c>
      <c r="P785" s="7">
        <f t="shared" si="36"/>
        <v>5751.9501953125</v>
      </c>
    </row>
    <row r="786" spans="1:16" x14ac:dyDescent="0.3">
      <c r="A786" s="3">
        <v>40511</v>
      </c>
      <c r="B786" s="4">
        <v>5789.9501953125</v>
      </c>
      <c r="C786" s="4">
        <v>5843.14990234375</v>
      </c>
      <c r="D786" s="4">
        <v>5754.7001953125</v>
      </c>
      <c r="E786" s="5">
        <v>5830</v>
      </c>
      <c r="F786" s="4">
        <v>5830</v>
      </c>
      <c r="G786" s="4">
        <v>0</v>
      </c>
      <c r="H786" s="5">
        <f t="shared" si="37"/>
        <v>5836.4400390624996</v>
      </c>
      <c r="I786" s="5">
        <f t="shared" si="26"/>
        <v>6052.3153733473555</v>
      </c>
      <c r="J786" s="4">
        <f t="shared" si="27"/>
        <v>0</v>
      </c>
      <c r="K786" s="4">
        <f t="shared" si="28"/>
        <v>-1</v>
      </c>
      <c r="O786" s="12" t="str">
        <f t="shared" si="35"/>
        <v/>
      </c>
      <c r="P786" s="7">
        <f t="shared" si="36"/>
        <v>5830</v>
      </c>
    </row>
    <row r="787" spans="1:16" x14ac:dyDescent="0.3">
      <c r="A787" s="3">
        <v>40512</v>
      </c>
      <c r="B787" s="4">
        <v>5811.60009765625</v>
      </c>
      <c r="C787" s="4">
        <v>5892.25</v>
      </c>
      <c r="D787" s="4">
        <v>5768.35009765625</v>
      </c>
      <c r="E787" s="5">
        <v>5862.7001953125</v>
      </c>
      <c r="F787" s="4">
        <v>5862.7001953125</v>
      </c>
      <c r="G787" s="4">
        <v>0</v>
      </c>
      <c r="H787" s="5">
        <f t="shared" si="37"/>
        <v>5822.0300781249998</v>
      </c>
      <c r="I787" s="5">
        <f t="shared" si="26"/>
        <v>6043.1307654747598</v>
      </c>
      <c r="J787" s="4">
        <f t="shared" si="27"/>
        <v>0</v>
      </c>
      <c r="K787" s="4">
        <f t="shared" si="28"/>
        <v>-1</v>
      </c>
      <c r="O787" s="12" t="str">
        <f t="shared" si="35"/>
        <v/>
      </c>
      <c r="P787" s="7">
        <f t="shared" si="36"/>
        <v>5862.7001953125</v>
      </c>
    </row>
    <row r="788" spans="1:16" x14ac:dyDescent="0.3">
      <c r="A788" s="3">
        <v>40513</v>
      </c>
      <c r="B788" s="4">
        <v>5871</v>
      </c>
      <c r="C788" s="4">
        <v>5971</v>
      </c>
      <c r="D788" s="4">
        <v>5865.5498046875</v>
      </c>
      <c r="E788" s="5">
        <v>5960.89990234375</v>
      </c>
      <c r="F788" s="4">
        <v>5960.89990234375</v>
      </c>
      <c r="G788" s="4">
        <v>0</v>
      </c>
      <c r="H788" s="5">
        <f t="shared" si="37"/>
        <v>5841.06005859375</v>
      </c>
      <c r="I788" s="5">
        <f t="shared" si="26"/>
        <v>6039.0865384615381</v>
      </c>
      <c r="J788" s="4">
        <f t="shared" si="27"/>
        <v>0</v>
      </c>
      <c r="K788" s="4">
        <f t="shared" si="28"/>
        <v>-1</v>
      </c>
      <c r="O788" s="12" t="str">
        <f t="shared" si="35"/>
        <v/>
      </c>
      <c r="P788" s="7">
        <f t="shared" si="36"/>
        <v>5960.89990234375</v>
      </c>
    </row>
    <row r="789" spans="1:16" x14ac:dyDescent="0.3">
      <c r="A789" s="3">
        <v>40514</v>
      </c>
      <c r="B789" s="4">
        <v>6023.0498046875</v>
      </c>
      <c r="C789" s="4">
        <v>6029.5</v>
      </c>
      <c r="D789" s="4">
        <v>5980.60009765625</v>
      </c>
      <c r="E789" s="5">
        <v>6011.7001953125</v>
      </c>
      <c r="F789" s="4">
        <v>6011.7001953125</v>
      </c>
      <c r="G789" s="4">
        <v>0</v>
      </c>
      <c r="H789" s="5">
        <f t="shared" si="37"/>
        <v>5883.4500976562504</v>
      </c>
      <c r="I789" s="5">
        <f t="shared" si="26"/>
        <v>6035.4673227163457</v>
      </c>
      <c r="J789" s="4">
        <f t="shared" si="27"/>
        <v>0</v>
      </c>
      <c r="K789" s="4">
        <f t="shared" si="28"/>
        <v>-1</v>
      </c>
      <c r="O789" s="12" t="str">
        <f t="shared" si="35"/>
        <v/>
      </c>
      <c r="P789" s="7">
        <f t="shared" si="36"/>
        <v>6011.7001953125</v>
      </c>
    </row>
    <row r="790" spans="1:16" x14ac:dyDescent="0.3">
      <c r="A790" s="3">
        <v>40515</v>
      </c>
      <c r="B790" s="4">
        <v>6013.35009765625</v>
      </c>
      <c r="C790" s="4">
        <v>6025.39990234375</v>
      </c>
      <c r="D790" s="4">
        <v>5964.25</v>
      </c>
      <c r="E790" s="5">
        <v>5992.7998046875</v>
      </c>
      <c r="F790" s="4">
        <v>5992.7998046875</v>
      </c>
      <c r="G790" s="4">
        <v>0</v>
      </c>
      <c r="H790" s="5">
        <f t="shared" si="37"/>
        <v>5931.6200195312504</v>
      </c>
      <c r="I790" s="5">
        <f t="shared" si="26"/>
        <v>6032.0365459735576</v>
      </c>
      <c r="J790" s="4">
        <f t="shared" si="27"/>
        <v>0</v>
      </c>
      <c r="K790" s="4">
        <f t="shared" si="28"/>
        <v>-1</v>
      </c>
      <c r="O790" s="12" t="str">
        <f t="shared" si="35"/>
        <v/>
      </c>
      <c r="P790" s="7">
        <f t="shared" si="36"/>
        <v>5992.7998046875</v>
      </c>
    </row>
    <row r="791" spans="1:16" x14ac:dyDescent="0.3">
      <c r="A791" s="3">
        <v>40518</v>
      </c>
      <c r="B791" s="4">
        <v>6033.64990234375</v>
      </c>
      <c r="C791" s="4">
        <v>6069.4501953125</v>
      </c>
      <c r="D791" s="4">
        <v>5981.7001953125</v>
      </c>
      <c r="E791" s="5">
        <v>5992.25</v>
      </c>
      <c r="F791" s="4">
        <v>5992.25</v>
      </c>
      <c r="G791" s="4">
        <v>0</v>
      </c>
      <c r="H791" s="5">
        <f t="shared" si="37"/>
        <v>5964.0700195312502</v>
      </c>
      <c r="I791" s="5">
        <f t="shared" si="26"/>
        <v>6031.2519343449521</v>
      </c>
      <c r="J791" s="4">
        <f t="shared" si="27"/>
        <v>0</v>
      </c>
      <c r="K791" s="4">
        <f t="shared" si="28"/>
        <v>-1</v>
      </c>
      <c r="O791" s="12" t="str">
        <f t="shared" si="35"/>
        <v/>
      </c>
      <c r="P791" s="7">
        <f t="shared" si="36"/>
        <v>5992.25</v>
      </c>
    </row>
    <row r="792" spans="1:16" x14ac:dyDescent="0.3">
      <c r="A792" s="3">
        <v>40519</v>
      </c>
      <c r="B792" s="4">
        <v>5995.0498046875</v>
      </c>
      <c r="C792" s="4">
        <v>6001</v>
      </c>
      <c r="D792" s="4">
        <v>5939.7001953125</v>
      </c>
      <c r="E792" s="5">
        <v>5976.5498046875</v>
      </c>
      <c r="F792" s="4">
        <v>5976.5498046875</v>
      </c>
      <c r="G792" s="4">
        <v>0</v>
      </c>
      <c r="H792" s="5">
        <f t="shared" si="37"/>
        <v>5986.8399414062496</v>
      </c>
      <c r="I792" s="5">
        <f t="shared" ref="I792:I1046" si="38">AVERAGE(E767:E792)</f>
        <v>6030.8230731670674</v>
      </c>
      <c r="J792" s="4">
        <f t="shared" ref="J792:J1046" si="39">IF(AND(H792&gt;I792,H793&lt;I793),1,IF(AND(H792&lt;I792,H793&gt;I793),-1,0))</f>
        <v>0</v>
      </c>
      <c r="K792" s="4">
        <f t="shared" ref="K792:K1046" si="40">IF(J792=0,K793,J792)</f>
        <v>-1</v>
      </c>
      <c r="O792" s="12" t="str">
        <f t="shared" si="35"/>
        <v/>
      </c>
      <c r="P792" s="7">
        <f t="shared" si="36"/>
        <v>5976.5498046875</v>
      </c>
    </row>
    <row r="793" spans="1:16" x14ac:dyDescent="0.3">
      <c r="A793" s="3">
        <v>40520</v>
      </c>
      <c r="B793" s="4">
        <v>5954.39990234375</v>
      </c>
      <c r="C793" s="4">
        <v>5960</v>
      </c>
      <c r="D793" s="4">
        <v>5878.60009765625</v>
      </c>
      <c r="E793" s="5">
        <v>5903.7001953125</v>
      </c>
      <c r="F793" s="4">
        <v>5903.7001953125</v>
      </c>
      <c r="G793" s="4">
        <v>0</v>
      </c>
      <c r="H793" s="5">
        <f t="shared" si="37"/>
        <v>5975.4</v>
      </c>
      <c r="I793" s="5">
        <f t="shared" si="38"/>
        <v>6026.4384577824521</v>
      </c>
      <c r="J793" s="4">
        <f t="shared" si="39"/>
        <v>0</v>
      </c>
      <c r="K793" s="4">
        <f t="shared" si="40"/>
        <v>-1</v>
      </c>
      <c r="O793" s="12" t="str">
        <f t="shared" si="35"/>
        <v/>
      </c>
      <c r="P793" s="7">
        <f t="shared" si="36"/>
        <v>5903.7001953125</v>
      </c>
    </row>
    <row r="794" spans="1:16" x14ac:dyDescent="0.3">
      <c r="A794" s="3">
        <v>40521</v>
      </c>
      <c r="B794" s="4">
        <v>5924.25</v>
      </c>
      <c r="C794" s="4">
        <v>5927.2998046875</v>
      </c>
      <c r="D794" s="4">
        <v>5742.2998046875</v>
      </c>
      <c r="E794" s="5">
        <v>5766.5</v>
      </c>
      <c r="F794" s="4">
        <v>5766.5</v>
      </c>
      <c r="G794" s="4">
        <v>0</v>
      </c>
      <c r="H794" s="5">
        <f t="shared" si="37"/>
        <v>5926.3599609374996</v>
      </c>
      <c r="I794" s="5">
        <f t="shared" si="38"/>
        <v>6012.9365422175479</v>
      </c>
      <c r="J794" s="4">
        <f t="shared" si="39"/>
        <v>0</v>
      </c>
      <c r="K794" s="4">
        <f t="shared" si="40"/>
        <v>-1</v>
      </c>
      <c r="O794" s="12" t="str">
        <f t="shared" si="35"/>
        <v/>
      </c>
      <c r="P794" s="7">
        <f t="shared" si="36"/>
        <v>5766.5</v>
      </c>
    </row>
    <row r="795" spans="1:16" x14ac:dyDescent="0.3">
      <c r="A795" s="3">
        <v>40522</v>
      </c>
      <c r="B795" s="4">
        <v>5761</v>
      </c>
      <c r="C795" s="4">
        <v>5865.5</v>
      </c>
      <c r="D795" s="4">
        <v>5721.14990234375</v>
      </c>
      <c r="E795" s="5">
        <v>5857.35009765625</v>
      </c>
      <c r="F795" s="4">
        <v>5857.35009765625</v>
      </c>
      <c r="G795" s="4">
        <v>0</v>
      </c>
      <c r="H795" s="5">
        <f t="shared" si="37"/>
        <v>5899.27001953125</v>
      </c>
      <c r="I795" s="5">
        <f t="shared" si="38"/>
        <v>6002.8730844350957</v>
      </c>
      <c r="J795" s="4">
        <f t="shared" si="39"/>
        <v>0</v>
      </c>
      <c r="K795" s="4">
        <f t="shared" si="40"/>
        <v>-1</v>
      </c>
      <c r="O795" s="12" t="str">
        <f t="shared" si="35"/>
        <v/>
      </c>
      <c r="P795" s="7">
        <f t="shared" si="36"/>
        <v>5857.35009765625</v>
      </c>
    </row>
    <row r="796" spans="1:16" x14ac:dyDescent="0.3">
      <c r="A796" s="3">
        <v>40525</v>
      </c>
      <c r="B796" s="4">
        <v>5882.64990234375</v>
      </c>
      <c r="C796" s="4">
        <v>5913.7998046875</v>
      </c>
      <c r="D796" s="4">
        <v>5795.89990234375</v>
      </c>
      <c r="E796" s="5">
        <v>5907.64990234375</v>
      </c>
      <c r="F796" s="4">
        <v>5907.64990234375</v>
      </c>
      <c r="G796" s="4">
        <v>0</v>
      </c>
      <c r="H796" s="5">
        <f t="shared" si="37"/>
        <v>5882.35</v>
      </c>
      <c r="I796" s="5">
        <f t="shared" si="38"/>
        <v>5993.1480806790869</v>
      </c>
      <c r="J796" s="4">
        <f t="shared" si="39"/>
        <v>0</v>
      </c>
      <c r="K796" s="4">
        <f t="shared" si="40"/>
        <v>-1</v>
      </c>
      <c r="O796" s="12" t="str">
        <f t="shared" si="35"/>
        <v/>
      </c>
      <c r="P796" s="7">
        <f t="shared" si="36"/>
        <v>5907.64990234375</v>
      </c>
    </row>
    <row r="797" spans="1:16" x14ac:dyDescent="0.3">
      <c r="A797" s="3">
        <v>40526</v>
      </c>
      <c r="B797" s="4">
        <v>5928.7001953125</v>
      </c>
      <c r="C797" s="4">
        <v>5953.9501953125</v>
      </c>
      <c r="D797" s="4">
        <v>5888.75</v>
      </c>
      <c r="E797" s="5">
        <v>5944.10009765625</v>
      </c>
      <c r="F797" s="4">
        <v>5944.10009765625</v>
      </c>
      <c r="G797" s="4">
        <v>0</v>
      </c>
      <c r="H797" s="5">
        <f t="shared" si="37"/>
        <v>5875.8600585937502</v>
      </c>
      <c r="I797" s="5">
        <f t="shared" si="38"/>
        <v>5980.1596304086543</v>
      </c>
      <c r="J797" s="4">
        <f t="shared" si="39"/>
        <v>0</v>
      </c>
      <c r="K797" s="4">
        <f t="shared" si="40"/>
        <v>-1</v>
      </c>
      <c r="O797" s="12" t="str">
        <f t="shared" si="35"/>
        <v/>
      </c>
      <c r="P797" s="7">
        <f t="shared" si="36"/>
        <v>5944.10009765625</v>
      </c>
    </row>
    <row r="798" spans="1:16" x14ac:dyDescent="0.3">
      <c r="A798" s="3">
        <v>40527</v>
      </c>
      <c r="B798" s="4">
        <v>5931.14990234375</v>
      </c>
      <c r="C798" s="4">
        <v>5942.75</v>
      </c>
      <c r="D798" s="4">
        <v>5865.7998046875</v>
      </c>
      <c r="E798" s="5">
        <v>5892.2998046875</v>
      </c>
      <c r="F798" s="4">
        <v>5892.2998046875</v>
      </c>
      <c r="G798" s="4">
        <v>0</v>
      </c>
      <c r="H798" s="5">
        <f t="shared" si="37"/>
        <v>5873.5799804687504</v>
      </c>
      <c r="I798" s="5">
        <f t="shared" si="38"/>
        <v>5965.5096153846152</v>
      </c>
      <c r="J798" s="4">
        <f t="shared" si="39"/>
        <v>0</v>
      </c>
      <c r="K798" s="4">
        <f t="shared" si="40"/>
        <v>-1</v>
      </c>
      <c r="O798" s="12" t="str">
        <f t="shared" si="35"/>
        <v/>
      </c>
      <c r="P798" s="7">
        <f t="shared" si="36"/>
        <v>5892.2998046875</v>
      </c>
    </row>
    <row r="799" spans="1:16" x14ac:dyDescent="0.3">
      <c r="A799" s="3">
        <v>40528</v>
      </c>
      <c r="B799" s="4">
        <v>5910.5498046875</v>
      </c>
      <c r="C799" s="4">
        <v>5956.14990234375</v>
      </c>
      <c r="D799" s="4">
        <v>5855.0498046875</v>
      </c>
      <c r="E799" s="5">
        <v>5948.75</v>
      </c>
      <c r="F799" s="4">
        <v>5948.75</v>
      </c>
      <c r="G799" s="4">
        <v>0</v>
      </c>
      <c r="H799" s="5">
        <f t="shared" si="37"/>
        <v>5910.0299804687502</v>
      </c>
      <c r="I799" s="5">
        <f t="shared" si="38"/>
        <v>5951.9403921274043</v>
      </c>
      <c r="J799" s="4">
        <f t="shared" si="39"/>
        <v>0</v>
      </c>
      <c r="K799" s="4">
        <f t="shared" si="40"/>
        <v>-1</v>
      </c>
      <c r="O799" s="12" t="str">
        <f t="shared" si="35"/>
        <v/>
      </c>
      <c r="P799" s="7">
        <f t="shared" si="36"/>
        <v>5948.75</v>
      </c>
    </row>
    <row r="800" spans="1:16" x14ac:dyDescent="0.3">
      <c r="A800" s="3">
        <v>40532</v>
      </c>
      <c r="B800" s="4">
        <v>5926.85009765625</v>
      </c>
      <c r="C800" s="4">
        <v>5985</v>
      </c>
      <c r="D800" s="4">
        <v>5900.25</v>
      </c>
      <c r="E800" s="5">
        <v>5947.0498046875</v>
      </c>
      <c r="F800" s="4">
        <v>5947.0498046875</v>
      </c>
      <c r="G800" s="4">
        <v>0</v>
      </c>
      <c r="H800" s="5">
        <f t="shared" si="37"/>
        <v>5927.9699218750002</v>
      </c>
      <c r="I800" s="5">
        <f t="shared" si="38"/>
        <v>5939.2999924879805</v>
      </c>
      <c r="J800" s="4">
        <f t="shared" si="39"/>
        <v>-1</v>
      </c>
      <c r="K800" s="4">
        <f t="shared" si="40"/>
        <v>-1</v>
      </c>
      <c r="O800" s="12" t="str">
        <f t="shared" si="35"/>
        <v/>
      </c>
      <c r="P800" s="7">
        <f t="shared" si="36"/>
        <v>5947.0498046875</v>
      </c>
    </row>
    <row r="801" spans="1:17" x14ac:dyDescent="0.3">
      <c r="A801" s="3">
        <v>40533</v>
      </c>
      <c r="B801" s="4">
        <v>5960.39990234375</v>
      </c>
      <c r="C801" s="4">
        <v>6007.4501953125</v>
      </c>
      <c r="D801" s="4">
        <v>5960.0498046875</v>
      </c>
      <c r="E801" s="5">
        <v>6000.64990234375</v>
      </c>
      <c r="F801" s="4">
        <v>6000.64990234375</v>
      </c>
      <c r="G801" s="4">
        <v>0</v>
      </c>
      <c r="H801" s="5">
        <f t="shared" si="37"/>
        <v>5946.5699218749996</v>
      </c>
      <c r="I801" s="5">
        <f t="shared" si="38"/>
        <v>5931.8538348858174</v>
      </c>
      <c r="J801" s="4">
        <f t="shared" si="39"/>
        <v>0</v>
      </c>
      <c r="K801" s="4">
        <f t="shared" si="40"/>
        <v>1</v>
      </c>
      <c r="O801" s="12">
        <f t="shared" si="35"/>
        <v>6000.64990234375</v>
      </c>
      <c r="P801" s="7" t="str">
        <f t="shared" si="36"/>
        <v/>
      </c>
      <c r="Q801" s="13">
        <f>P816-O801</f>
        <v>-246.5498046875</v>
      </c>
    </row>
    <row r="802" spans="1:17" x14ac:dyDescent="0.3">
      <c r="A802" s="3">
        <v>40534</v>
      </c>
      <c r="B802" s="4">
        <v>6019</v>
      </c>
      <c r="C802" s="4">
        <v>6023.7998046875</v>
      </c>
      <c r="D802" s="4">
        <v>5958</v>
      </c>
      <c r="E802" s="5">
        <v>5984.39990234375</v>
      </c>
      <c r="F802" s="4">
        <v>5984.39990234375</v>
      </c>
      <c r="G802" s="4">
        <v>0</v>
      </c>
      <c r="H802" s="5">
        <f t="shared" si="37"/>
        <v>5954.6298828125</v>
      </c>
      <c r="I802" s="5">
        <f t="shared" si="38"/>
        <v>5928.4980656550479</v>
      </c>
      <c r="J802" s="4">
        <f t="shared" si="39"/>
        <v>0</v>
      </c>
      <c r="K802" s="4">
        <f t="shared" si="40"/>
        <v>1</v>
      </c>
      <c r="O802" s="12">
        <f t="shared" si="35"/>
        <v>5984.39990234375</v>
      </c>
      <c r="P802" s="7" t="str">
        <f t="shared" si="36"/>
        <v/>
      </c>
    </row>
    <row r="803" spans="1:17" x14ac:dyDescent="0.3">
      <c r="A803" s="3">
        <v>40535</v>
      </c>
      <c r="B803" s="4">
        <v>6005.89990234375</v>
      </c>
      <c r="C803" s="4">
        <v>6006.4501953125</v>
      </c>
      <c r="D803" s="4">
        <v>5964.60009765625</v>
      </c>
      <c r="E803" s="5">
        <v>5980</v>
      </c>
      <c r="F803" s="4">
        <v>5980</v>
      </c>
      <c r="G803" s="4">
        <v>0</v>
      </c>
      <c r="H803" s="5">
        <f t="shared" si="37"/>
        <v>5972.169921875</v>
      </c>
      <c r="I803" s="5">
        <f t="shared" si="38"/>
        <v>5923.0519080528848</v>
      </c>
      <c r="J803" s="4">
        <f t="shared" si="39"/>
        <v>0</v>
      </c>
      <c r="K803" s="4">
        <f t="shared" si="40"/>
        <v>1</v>
      </c>
      <c r="O803" s="12">
        <f t="shared" si="35"/>
        <v>5980</v>
      </c>
      <c r="P803" s="7" t="str">
        <f t="shared" si="36"/>
        <v/>
      </c>
    </row>
    <row r="804" spans="1:17" x14ac:dyDescent="0.3">
      <c r="A804" s="3">
        <v>40536</v>
      </c>
      <c r="B804" s="4">
        <v>5940.25</v>
      </c>
      <c r="C804" s="4">
        <v>6017.35009765625</v>
      </c>
      <c r="D804" s="4">
        <v>5940.25</v>
      </c>
      <c r="E804" s="5">
        <v>6011.60009765625</v>
      </c>
      <c r="F804" s="4">
        <v>6011.60009765625</v>
      </c>
      <c r="G804" s="4">
        <v>0</v>
      </c>
      <c r="H804" s="5">
        <f t="shared" si="37"/>
        <v>5984.7399414062502</v>
      </c>
      <c r="I804" s="5">
        <f t="shared" si="38"/>
        <v>5923.9326735276445</v>
      </c>
      <c r="J804" s="4">
        <f t="shared" si="39"/>
        <v>0</v>
      </c>
      <c r="K804" s="4">
        <f t="shared" si="40"/>
        <v>1</v>
      </c>
      <c r="O804" s="12">
        <f t="shared" si="35"/>
        <v>6011.60009765625</v>
      </c>
      <c r="P804" s="7" t="str">
        <f t="shared" si="36"/>
        <v/>
      </c>
    </row>
    <row r="805" spans="1:17" x14ac:dyDescent="0.3">
      <c r="A805" s="3">
        <v>40539</v>
      </c>
      <c r="B805" s="4">
        <v>6013.2998046875</v>
      </c>
      <c r="C805" s="4">
        <v>6045.75</v>
      </c>
      <c r="D805" s="4">
        <v>5991.10009765625</v>
      </c>
      <c r="E805" s="5">
        <v>5998.10009765625</v>
      </c>
      <c r="F805" s="4">
        <v>5998.10009765625</v>
      </c>
      <c r="G805" s="4">
        <v>0</v>
      </c>
      <c r="H805" s="5">
        <f t="shared" si="37"/>
        <v>5994.95</v>
      </c>
      <c r="I805" s="5">
        <f t="shared" si="38"/>
        <v>5923.90576171875</v>
      </c>
      <c r="J805" s="4">
        <f t="shared" si="39"/>
        <v>0</v>
      </c>
      <c r="K805" s="4">
        <f t="shared" si="40"/>
        <v>1</v>
      </c>
      <c r="O805" s="12">
        <f t="shared" si="35"/>
        <v>5998.10009765625</v>
      </c>
      <c r="P805" s="7" t="str">
        <f t="shared" si="36"/>
        <v/>
      </c>
    </row>
    <row r="806" spans="1:17" x14ac:dyDescent="0.3">
      <c r="A806" s="3">
        <v>40540</v>
      </c>
      <c r="B806" s="4">
        <v>6005.35009765625</v>
      </c>
      <c r="C806" s="4">
        <v>6010.89990234375</v>
      </c>
      <c r="D806" s="4">
        <v>5982.25</v>
      </c>
      <c r="E806" s="5">
        <v>5996</v>
      </c>
      <c r="F806" s="4">
        <v>5996</v>
      </c>
      <c r="G806" s="4">
        <v>0</v>
      </c>
      <c r="H806" s="5">
        <f t="shared" si="37"/>
        <v>5994.02001953125</v>
      </c>
      <c r="I806" s="5">
        <f t="shared" si="38"/>
        <v>5927.9711538461543</v>
      </c>
      <c r="J806" s="4">
        <f t="shared" si="39"/>
        <v>0</v>
      </c>
      <c r="K806" s="4">
        <f t="shared" si="40"/>
        <v>1</v>
      </c>
      <c r="O806" s="12">
        <f t="shared" si="35"/>
        <v>5996</v>
      </c>
      <c r="P806" s="7" t="str">
        <f t="shared" si="36"/>
        <v/>
      </c>
    </row>
    <row r="807" spans="1:17" x14ac:dyDescent="0.3">
      <c r="A807" s="3">
        <v>40541</v>
      </c>
      <c r="B807" s="4">
        <v>6005.14990234375</v>
      </c>
      <c r="C807" s="4">
        <v>6067.5498046875</v>
      </c>
      <c r="D807" s="4">
        <v>6002.85009765625</v>
      </c>
      <c r="E807" s="5">
        <v>6060.35009765625</v>
      </c>
      <c r="F807" s="4">
        <v>6060.35009765625</v>
      </c>
      <c r="G807" s="4">
        <v>0</v>
      </c>
      <c r="H807" s="5">
        <f t="shared" si="37"/>
        <v>6009.2100585937496</v>
      </c>
      <c r="I807" s="5">
        <f t="shared" si="38"/>
        <v>5929.9076960637021</v>
      </c>
      <c r="J807" s="4">
        <f t="shared" si="39"/>
        <v>0</v>
      </c>
      <c r="K807" s="4">
        <f t="shared" si="40"/>
        <v>1</v>
      </c>
      <c r="O807" s="12">
        <f t="shared" si="35"/>
        <v>6060.35009765625</v>
      </c>
      <c r="P807" s="7" t="str">
        <f t="shared" si="36"/>
        <v/>
      </c>
    </row>
    <row r="808" spans="1:17" x14ac:dyDescent="0.3">
      <c r="A808" s="3">
        <v>40542</v>
      </c>
      <c r="B808" s="4">
        <v>6062.35009765625</v>
      </c>
      <c r="C808" s="4">
        <v>6106.39990234375</v>
      </c>
      <c r="D808" s="4">
        <v>6062.35009765625</v>
      </c>
      <c r="E808" s="5">
        <v>6101.85009765625</v>
      </c>
      <c r="F808" s="4">
        <v>6101.85009765625</v>
      </c>
      <c r="G808" s="4">
        <v>0</v>
      </c>
      <c r="H808" s="5">
        <f t="shared" si="37"/>
        <v>6033.580078125</v>
      </c>
      <c r="I808" s="5">
        <f t="shared" si="38"/>
        <v>5936.3346228966348</v>
      </c>
      <c r="J808" s="4">
        <f t="shared" si="39"/>
        <v>0</v>
      </c>
      <c r="K808" s="4">
        <f t="shared" si="40"/>
        <v>1</v>
      </c>
      <c r="O808" s="12">
        <f t="shared" si="35"/>
        <v>6101.85009765625</v>
      </c>
      <c r="P808" s="7" t="str">
        <f t="shared" si="36"/>
        <v/>
      </c>
    </row>
    <row r="809" spans="1:17" x14ac:dyDescent="0.3">
      <c r="A809" s="3">
        <v>40543</v>
      </c>
      <c r="B809" s="4">
        <v>6105.10009765625</v>
      </c>
      <c r="C809" s="4">
        <v>6147.2998046875</v>
      </c>
      <c r="D809" s="4">
        <v>6103.5498046875</v>
      </c>
      <c r="E809" s="5">
        <v>6134.5</v>
      </c>
      <c r="F809" s="4">
        <v>6134.5</v>
      </c>
      <c r="G809" s="4">
        <v>0</v>
      </c>
      <c r="H809" s="5">
        <f t="shared" si="37"/>
        <v>6058.1600585937504</v>
      </c>
      <c r="I809" s="5">
        <f t="shared" si="38"/>
        <v>5946.6711613581729</v>
      </c>
      <c r="J809" s="4">
        <f t="shared" si="39"/>
        <v>0</v>
      </c>
      <c r="K809" s="4">
        <f t="shared" si="40"/>
        <v>1</v>
      </c>
      <c r="O809" s="12">
        <f t="shared" si="35"/>
        <v>6134.5</v>
      </c>
      <c r="P809" s="7" t="str">
        <f t="shared" si="36"/>
        <v/>
      </c>
    </row>
    <row r="810" spans="1:17" x14ac:dyDescent="0.3">
      <c r="A810" s="3">
        <v>40546</v>
      </c>
      <c r="B810" s="4">
        <v>6177.4501953125</v>
      </c>
      <c r="C810" s="4">
        <v>6178.5498046875</v>
      </c>
      <c r="D810" s="4">
        <v>6147.2001953125</v>
      </c>
      <c r="E810" s="5">
        <v>6157.60009765625</v>
      </c>
      <c r="F810" s="4">
        <v>6157.60009765625</v>
      </c>
      <c r="G810" s="4">
        <v>0</v>
      </c>
      <c r="H810" s="5">
        <f t="shared" si="37"/>
        <v>6090.06005859375</v>
      </c>
      <c r="I810" s="5">
        <f t="shared" si="38"/>
        <v>5960.4346266526445</v>
      </c>
      <c r="J810" s="4">
        <f t="shared" si="39"/>
        <v>0</v>
      </c>
      <c r="K810" s="4">
        <f t="shared" si="40"/>
        <v>1</v>
      </c>
      <c r="O810" s="12">
        <f t="shared" si="35"/>
        <v>6157.60009765625</v>
      </c>
      <c r="P810" s="7" t="str">
        <f t="shared" si="36"/>
        <v/>
      </c>
    </row>
    <row r="811" spans="1:17" x14ac:dyDescent="0.3">
      <c r="A811" s="3">
        <v>40547</v>
      </c>
      <c r="B811" s="4">
        <v>6172.75</v>
      </c>
      <c r="C811" s="4">
        <v>6181.0498046875</v>
      </c>
      <c r="D811" s="4">
        <v>6124.39990234375</v>
      </c>
      <c r="E811" s="5">
        <v>6146.35009765625</v>
      </c>
      <c r="F811" s="4">
        <v>6146.35009765625</v>
      </c>
      <c r="G811" s="4">
        <v>0</v>
      </c>
      <c r="H811" s="5">
        <f t="shared" si="37"/>
        <v>6120.1300781250002</v>
      </c>
      <c r="I811" s="5">
        <f t="shared" si="38"/>
        <v>5975.6038536658652</v>
      </c>
      <c r="J811" s="4">
        <f t="shared" si="39"/>
        <v>0</v>
      </c>
      <c r="K811" s="4">
        <f t="shared" si="40"/>
        <v>1</v>
      </c>
      <c r="O811" s="12">
        <f t="shared" si="35"/>
        <v>6146.35009765625</v>
      </c>
      <c r="P811" s="7" t="str">
        <f t="shared" si="36"/>
        <v/>
      </c>
    </row>
    <row r="812" spans="1:17" x14ac:dyDescent="0.3">
      <c r="A812" s="3">
        <v>40548</v>
      </c>
      <c r="B812" s="4">
        <v>6141.35009765625</v>
      </c>
      <c r="C812" s="4">
        <v>6141.35009765625</v>
      </c>
      <c r="D812" s="4">
        <v>6062.35009765625</v>
      </c>
      <c r="E812" s="5">
        <v>6079.7998046875</v>
      </c>
      <c r="F812" s="4">
        <v>6079.7998046875</v>
      </c>
      <c r="G812" s="4">
        <v>0</v>
      </c>
      <c r="H812" s="5">
        <f t="shared" si="37"/>
        <v>6124.02001953125</v>
      </c>
      <c r="I812" s="5">
        <f t="shared" si="38"/>
        <v>5985.2115384615381</v>
      </c>
      <c r="J812" s="4">
        <f t="shared" si="39"/>
        <v>0</v>
      </c>
      <c r="K812" s="4">
        <f t="shared" si="40"/>
        <v>1</v>
      </c>
      <c r="O812" s="12">
        <f t="shared" si="35"/>
        <v>6079.7998046875</v>
      </c>
      <c r="P812" s="7" t="str">
        <f t="shared" si="36"/>
        <v/>
      </c>
    </row>
    <row r="813" spans="1:17" x14ac:dyDescent="0.3">
      <c r="A813" s="3">
        <v>40549</v>
      </c>
      <c r="B813" s="4">
        <v>6107</v>
      </c>
      <c r="C813" s="4">
        <v>6116.14990234375</v>
      </c>
      <c r="D813" s="4">
        <v>6022.2998046875</v>
      </c>
      <c r="E813" s="5">
        <v>6048.25</v>
      </c>
      <c r="F813" s="4">
        <v>6048.25</v>
      </c>
      <c r="G813" s="4">
        <v>0</v>
      </c>
      <c r="H813" s="5">
        <f t="shared" si="37"/>
        <v>6113.3</v>
      </c>
      <c r="I813" s="5">
        <f t="shared" si="38"/>
        <v>5992.3480694110576</v>
      </c>
      <c r="J813" s="4">
        <f t="shared" si="39"/>
        <v>0</v>
      </c>
      <c r="K813" s="4">
        <f t="shared" si="40"/>
        <v>1</v>
      </c>
      <c r="O813" s="12">
        <f t="shared" si="35"/>
        <v>6048.25</v>
      </c>
      <c r="P813" s="7" t="str">
        <f t="shared" si="36"/>
        <v/>
      </c>
    </row>
    <row r="814" spans="1:17" x14ac:dyDescent="0.3">
      <c r="A814" s="3">
        <v>40550</v>
      </c>
      <c r="B814" s="4">
        <v>6030.89990234375</v>
      </c>
      <c r="C814" s="4">
        <v>6051.2001953125</v>
      </c>
      <c r="D814" s="4">
        <v>5883.60009765625</v>
      </c>
      <c r="E814" s="5">
        <v>5904.60009765625</v>
      </c>
      <c r="F814" s="4">
        <v>5904.60009765625</v>
      </c>
      <c r="G814" s="4">
        <v>0</v>
      </c>
      <c r="H814" s="5">
        <f t="shared" si="37"/>
        <v>6067.3200195312502</v>
      </c>
      <c r="I814" s="5">
        <f t="shared" si="38"/>
        <v>5990.1826923076924</v>
      </c>
      <c r="J814" s="4">
        <f t="shared" si="39"/>
        <v>0</v>
      </c>
      <c r="K814" s="4">
        <f t="shared" si="40"/>
        <v>1</v>
      </c>
      <c r="O814" s="12">
        <f t="shared" ref="O814:O877" si="41">IF(K814=1, E814, "")</f>
        <v>5904.60009765625</v>
      </c>
      <c r="P814" s="7" t="str">
        <f t="shared" ref="P814:P877" si="42">IF(K814=-1,E814,"")</f>
        <v/>
      </c>
    </row>
    <row r="815" spans="1:17" x14ac:dyDescent="0.3">
      <c r="A815" s="3">
        <v>40553</v>
      </c>
      <c r="B815" s="4">
        <v>5901.2998046875</v>
      </c>
      <c r="C815" s="4">
        <v>5907.25</v>
      </c>
      <c r="D815" s="4">
        <v>5740.9501953125</v>
      </c>
      <c r="E815" s="5">
        <v>5762.85009765625</v>
      </c>
      <c r="F815" s="4">
        <v>5762.85009765625</v>
      </c>
      <c r="G815" s="4">
        <v>0</v>
      </c>
      <c r="H815" s="5">
        <f t="shared" si="37"/>
        <v>5988.3700195312504</v>
      </c>
      <c r="I815" s="5">
        <f t="shared" si="38"/>
        <v>5980.6115347055293</v>
      </c>
      <c r="J815" s="4">
        <f t="shared" si="39"/>
        <v>1</v>
      </c>
      <c r="K815" s="4">
        <f t="shared" si="40"/>
        <v>1</v>
      </c>
      <c r="O815" s="12">
        <f t="shared" si="41"/>
        <v>5762.85009765625</v>
      </c>
      <c r="P815" s="7" t="str">
        <f t="shared" si="42"/>
        <v/>
      </c>
    </row>
    <row r="816" spans="1:17" x14ac:dyDescent="0.3">
      <c r="A816" s="3">
        <v>40554</v>
      </c>
      <c r="B816" s="4">
        <v>5767.9501953125</v>
      </c>
      <c r="C816" s="4">
        <v>5842.60009765625</v>
      </c>
      <c r="D816" s="4">
        <v>5698.2001953125</v>
      </c>
      <c r="E816" s="5">
        <v>5754.10009765625</v>
      </c>
      <c r="F816" s="4">
        <v>5754.10009765625</v>
      </c>
      <c r="G816" s="4">
        <v>0</v>
      </c>
      <c r="H816" s="5">
        <f t="shared" si="37"/>
        <v>5909.9200195312496</v>
      </c>
      <c r="I816" s="5">
        <f t="shared" si="38"/>
        <v>5971.4307767427881</v>
      </c>
      <c r="J816" s="4">
        <f t="shared" si="39"/>
        <v>0</v>
      </c>
      <c r="K816" s="4">
        <f t="shared" si="40"/>
        <v>-1</v>
      </c>
      <c r="O816" s="12" t="str">
        <f t="shared" si="41"/>
        <v/>
      </c>
      <c r="P816" s="7">
        <f t="shared" si="42"/>
        <v>5754.10009765625</v>
      </c>
      <c r="Q816" s="13">
        <f>P816-O852</f>
        <v>215.35009765625</v>
      </c>
    </row>
    <row r="817" spans="1:16" x14ac:dyDescent="0.3">
      <c r="A817" s="3">
        <v>40555</v>
      </c>
      <c r="B817" s="4">
        <v>5800.0498046875</v>
      </c>
      <c r="C817" s="4">
        <v>5874.2001953125</v>
      </c>
      <c r="D817" s="4">
        <v>5711.2998046875</v>
      </c>
      <c r="E817" s="5">
        <v>5863.25</v>
      </c>
      <c r="F817" s="4">
        <v>5863.25</v>
      </c>
      <c r="G817" s="4">
        <v>0</v>
      </c>
      <c r="H817" s="5">
        <f t="shared" si="37"/>
        <v>5866.6100585937502</v>
      </c>
      <c r="I817" s="5">
        <f t="shared" si="38"/>
        <v>5966.46923828125</v>
      </c>
      <c r="J817" s="4">
        <f t="shared" si="39"/>
        <v>0</v>
      </c>
      <c r="K817" s="4">
        <f t="shared" si="40"/>
        <v>-1</v>
      </c>
      <c r="O817" s="12" t="str">
        <f t="shared" si="41"/>
        <v/>
      </c>
      <c r="P817" s="7">
        <f t="shared" si="42"/>
        <v>5863.25</v>
      </c>
    </row>
    <row r="818" spans="1:16" x14ac:dyDescent="0.3">
      <c r="A818" s="3">
        <v>40556</v>
      </c>
      <c r="B818" s="4">
        <v>5850.75</v>
      </c>
      <c r="C818" s="4">
        <v>5857.75</v>
      </c>
      <c r="D818" s="4">
        <v>5736.7001953125</v>
      </c>
      <c r="E818" s="5">
        <v>5751.89990234375</v>
      </c>
      <c r="F818" s="4">
        <v>5751.89990234375</v>
      </c>
      <c r="G818" s="4">
        <v>0</v>
      </c>
      <c r="H818" s="5">
        <f t="shared" si="37"/>
        <v>5807.3400390625002</v>
      </c>
      <c r="I818" s="5">
        <f t="shared" si="38"/>
        <v>5957.828857421875</v>
      </c>
      <c r="J818" s="4">
        <f t="shared" si="39"/>
        <v>0</v>
      </c>
      <c r="K818" s="4">
        <f t="shared" si="40"/>
        <v>-1</v>
      </c>
      <c r="O818" s="12" t="str">
        <f t="shared" si="41"/>
        <v/>
      </c>
      <c r="P818" s="7">
        <f t="shared" si="42"/>
        <v>5751.89990234375</v>
      </c>
    </row>
    <row r="819" spans="1:16" x14ac:dyDescent="0.3">
      <c r="A819" s="3">
        <v>40557</v>
      </c>
      <c r="B819" s="4">
        <v>5752.10009765625</v>
      </c>
      <c r="C819" s="4">
        <v>5833.64990234375</v>
      </c>
      <c r="D819" s="4">
        <v>5639.64990234375</v>
      </c>
      <c r="E819" s="5">
        <v>5654.5498046875</v>
      </c>
      <c r="F819" s="4">
        <v>5654.5498046875</v>
      </c>
      <c r="G819" s="4">
        <v>0</v>
      </c>
      <c r="H819" s="5">
        <f t="shared" si="37"/>
        <v>5757.3299804687504</v>
      </c>
      <c r="I819" s="5">
        <f t="shared" si="38"/>
        <v>5948.2461500901445</v>
      </c>
      <c r="J819" s="4">
        <f t="shared" si="39"/>
        <v>0</v>
      </c>
      <c r="K819" s="4">
        <f t="shared" si="40"/>
        <v>-1</v>
      </c>
      <c r="O819" s="12" t="str">
        <f t="shared" si="41"/>
        <v/>
      </c>
      <c r="P819" s="7">
        <f t="shared" si="42"/>
        <v>5654.5498046875</v>
      </c>
    </row>
    <row r="820" spans="1:16" x14ac:dyDescent="0.3">
      <c r="A820" s="3">
        <v>40560</v>
      </c>
      <c r="B820" s="4">
        <v>5648.7998046875</v>
      </c>
      <c r="C820" s="4">
        <v>5696.14990234375</v>
      </c>
      <c r="D820" s="4">
        <v>5624.14990234375</v>
      </c>
      <c r="E820" s="5">
        <v>5654.75</v>
      </c>
      <c r="F820" s="4">
        <v>5654.75</v>
      </c>
      <c r="G820" s="4">
        <v>0</v>
      </c>
      <c r="H820" s="5">
        <f t="shared" si="37"/>
        <v>5735.7099609375</v>
      </c>
      <c r="I820" s="5">
        <f t="shared" si="38"/>
        <v>5943.9480731670674</v>
      </c>
      <c r="J820" s="4">
        <f t="shared" si="39"/>
        <v>0</v>
      </c>
      <c r="K820" s="4">
        <f t="shared" si="40"/>
        <v>-1</v>
      </c>
      <c r="O820" s="12" t="str">
        <f t="shared" si="41"/>
        <v/>
      </c>
      <c r="P820" s="7">
        <f t="shared" si="42"/>
        <v>5654.75</v>
      </c>
    </row>
    <row r="821" spans="1:16" x14ac:dyDescent="0.3">
      <c r="A821" s="3">
        <v>40561</v>
      </c>
      <c r="B821" s="4">
        <v>5682.5498046875</v>
      </c>
      <c r="C821" s="4">
        <v>5730.5</v>
      </c>
      <c r="D821" s="4">
        <v>5671.25</v>
      </c>
      <c r="E821" s="5">
        <v>5724.0498046875</v>
      </c>
      <c r="F821" s="4">
        <v>5724.0498046875</v>
      </c>
      <c r="G821" s="4">
        <v>0</v>
      </c>
      <c r="H821" s="5">
        <f t="shared" si="37"/>
        <v>5729.6999023437502</v>
      </c>
      <c r="I821" s="5">
        <f t="shared" si="38"/>
        <v>5938.8211388221152</v>
      </c>
      <c r="J821" s="4">
        <f t="shared" si="39"/>
        <v>0</v>
      </c>
      <c r="K821" s="4">
        <f t="shared" si="40"/>
        <v>-1</v>
      </c>
      <c r="O821" s="12" t="str">
        <f t="shared" si="41"/>
        <v/>
      </c>
      <c r="P821" s="7">
        <f t="shared" si="42"/>
        <v>5724.0498046875</v>
      </c>
    </row>
    <row r="822" spans="1:16" x14ac:dyDescent="0.3">
      <c r="A822" s="3">
        <v>40562</v>
      </c>
      <c r="B822" s="4">
        <v>5737.35009765625</v>
      </c>
      <c r="C822" s="4">
        <v>5747.64990234375</v>
      </c>
      <c r="D822" s="4">
        <v>5662.5498046875</v>
      </c>
      <c r="E822" s="5">
        <v>5691.0498046875</v>
      </c>
      <c r="F822" s="4">
        <v>5691.0498046875</v>
      </c>
      <c r="G822" s="4">
        <v>0</v>
      </c>
      <c r="H822" s="5">
        <f t="shared" si="37"/>
        <v>5695.2598632812496</v>
      </c>
      <c r="I822" s="5">
        <f t="shared" si="38"/>
        <v>5930.4903658353369</v>
      </c>
      <c r="J822" s="4">
        <f t="shared" si="39"/>
        <v>0</v>
      </c>
      <c r="K822" s="4">
        <f t="shared" si="40"/>
        <v>-1</v>
      </c>
      <c r="O822" s="12" t="str">
        <f t="shared" si="41"/>
        <v/>
      </c>
      <c r="P822" s="7">
        <f t="shared" si="42"/>
        <v>5691.0498046875</v>
      </c>
    </row>
    <row r="823" spans="1:16" x14ac:dyDescent="0.3">
      <c r="A823" s="3">
        <v>40563</v>
      </c>
      <c r="B823" s="4">
        <v>5656</v>
      </c>
      <c r="C823" s="4">
        <v>5729.4501953125</v>
      </c>
      <c r="D823" s="4">
        <v>5634.5</v>
      </c>
      <c r="E823" s="5">
        <v>5711.60009765625</v>
      </c>
      <c r="F823" s="4">
        <v>5711.60009765625</v>
      </c>
      <c r="G823" s="4">
        <v>0</v>
      </c>
      <c r="H823" s="5">
        <f t="shared" si="37"/>
        <v>5687.1999023437502</v>
      </c>
      <c r="I823" s="5">
        <f t="shared" si="38"/>
        <v>5921.5480581430293</v>
      </c>
      <c r="J823" s="4">
        <f t="shared" si="39"/>
        <v>0</v>
      </c>
      <c r="K823" s="4">
        <f t="shared" si="40"/>
        <v>-1</v>
      </c>
      <c r="O823" s="12" t="str">
        <f t="shared" si="41"/>
        <v/>
      </c>
      <c r="P823" s="7">
        <f t="shared" si="42"/>
        <v>5711.60009765625</v>
      </c>
    </row>
    <row r="824" spans="1:16" x14ac:dyDescent="0.3">
      <c r="A824" s="3">
        <v>40564</v>
      </c>
      <c r="B824" s="4">
        <v>5692.0498046875</v>
      </c>
      <c r="C824" s="4">
        <v>5717.5498046875</v>
      </c>
      <c r="D824" s="4">
        <v>5674.5</v>
      </c>
      <c r="E824" s="5">
        <v>5696.5</v>
      </c>
      <c r="F824" s="4">
        <v>5696.5</v>
      </c>
      <c r="G824" s="4">
        <v>0</v>
      </c>
      <c r="H824" s="5">
        <f t="shared" si="37"/>
        <v>5695.5899414062496</v>
      </c>
      <c r="I824" s="5">
        <f t="shared" si="38"/>
        <v>5914.0172964242793</v>
      </c>
      <c r="J824" s="4">
        <f t="shared" si="39"/>
        <v>0</v>
      </c>
      <c r="K824" s="4">
        <f t="shared" si="40"/>
        <v>-1</v>
      </c>
      <c r="O824" s="12" t="str">
        <f t="shared" si="41"/>
        <v/>
      </c>
      <c r="P824" s="7">
        <f t="shared" si="42"/>
        <v>5696.5</v>
      </c>
    </row>
    <row r="825" spans="1:16" x14ac:dyDescent="0.3">
      <c r="A825" s="3">
        <v>40567</v>
      </c>
      <c r="B825" s="4">
        <v>5717.10009765625</v>
      </c>
      <c r="C825" s="4">
        <v>5756</v>
      </c>
      <c r="D825" s="4">
        <v>5697.75</v>
      </c>
      <c r="E825" s="5">
        <v>5743.25</v>
      </c>
      <c r="F825" s="4">
        <v>5743.25</v>
      </c>
      <c r="G825" s="4">
        <v>0</v>
      </c>
      <c r="H825" s="5">
        <f t="shared" si="37"/>
        <v>5713.2899414062504</v>
      </c>
      <c r="I825" s="5">
        <f t="shared" si="38"/>
        <v>5906.1134502704326</v>
      </c>
      <c r="J825" s="4">
        <f t="shared" si="39"/>
        <v>0</v>
      </c>
      <c r="K825" s="4">
        <f t="shared" si="40"/>
        <v>-1</v>
      </c>
      <c r="O825" s="12" t="str">
        <f t="shared" si="41"/>
        <v/>
      </c>
      <c r="P825" s="7">
        <f t="shared" si="42"/>
        <v>5743.25</v>
      </c>
    </row>
    <row r="826" spans="1:16" x14ac:dyDescent="0.3">
      <c r="A826" s="3">
        <v>40568</v>
      </c>
      <c r="B826" s="4">
        <v>5763.2998046875</v>
      </c>
      <c r="C826" s="4">
        <v>5801.5498046875</v>
      </c>
      <c r="D826" s="4">
        <v>5680.64990234375</v>
      </c>
      <c r="E826" s="5">
        <v>5687.39990234375</v>
      </c>
      <c r="F826" s="4">
        <v>5687.39990234375</v>
      </c>
      <c r="G826" s="4">
        <v>0</v>
      </c>
      <c r="H826" s="5">
        <f t="shared" si="37"/>
        <v>5705.9599609375</v>
      </c>
      <c r="I826" s="5">
        <f t="shared" si="38"/>
        <v>5896.1269155649043</v>
      </c>
      <c r="J826" s="4">
        <f t="shared" si="39"/>
        <v>0</v>
      </c>
      <c r="K826" s="4">
        <f t="shared" si="40"/>
        <v>-1</v>
      </c>
      <c r="O826" s="12" t="str">
        <f t="shared" si="41"/>
        <v/>
      </c>
      <c r="P826" s="7">
        <f t="shared" si="42"/>
        <v>5687.39990234375</v>
      </c>
    </row>
    <row r="827" spans="1:16" x14ac:dyDescent="0.3">
      <c r="A827" s="3">
        <v>40570</v>
      </c>
      <c r="B827" s="4">
        <v>5725.2998046875</v>
      </c>
      <c r="C827" s="4">
        <v>5726.10009765625</v>
      </c>
      <c r="D827" s="4">
        <v>5594.9501953125</v>
      </c>
      <c r="E827" s="5">
        <v>5604.2998046875</v>
      </c>
      <c r="F827" s="4">
        <v>5604.2998046875</v>
      </c>
      <c r="G827" s="4">
        <v>0</v>
      </c>
      <c r="H827" s="5">
        <f t="shared" si="37"/>
        <v>5688.6099609374996</v>
      </c>
      <c r="I827" s="5">
        <f t="shared" si="38"/>
        <v>5880.8826810396631</v>
      </c>
      <c r="J827" s="4">
        <f t="shared" si="39"/>
        <v>0</v>
      </c>
      <c r="K827" s="4">
        <f t="shared" si="40"/>
        <v>-1</v>
      </c>
      <c r="O827" s="12" t="str">
        <f t="shared" si="41"/>
        <v/>
      </c>
      <c r="P827" s="7">
        <f t="shared" si="42"/>
        <v>5604.2998046875</v>
      </c>
    </row>
    <row r="828" spans="1:16" x14ac:dyDescent="0.3">
      <c r="A828" s="3">
        <v>40571</v>
      </c>
      <c r="B828" s="4">
        <v>5614</v>
      </c>
      <c r="C828" s="4">
        <v>5614.39990234375</v>
      </c>
      <c r="D828" s="4">
        <v>5459.5498046875</v>
      </c>
      <c r="E828" s="5">
        <v>5512.14990234375</v>
      </c>
      <c r="F828" s="4">
        <v>5512.14990234375</v>
      </c>
      <c r="G828" s="4">
        <v>0</v>
      </c>
      <c r="H828" s="5">
        <f t="shared" si="37"/>
        <v>5648.7199218750002</v>
      </c>
      <c r="I828" s="5">
        <f t="shared" si="38"/>
        <v>5862.7192195012021</v>
      </c>
      <c r="J828" s="4">
        <f t="shared" si="39"/>
        <v>0</v>
      </c>
      <c r="K828" s="4">
        <f t="shared" si="40"/>
        <v>-1</v>
      </c>
      <c r="O828" s="12" t="str">
        <f t="shared" si="41"/>
        <v/>
      </c>
      <c r="P828" s="7">
        <f t="shared" si="42"/>
        <v>5512.14990234375</v>
      </c>
    </row>
    <row r="829" spans="1:16" x14ac:dyDescent="0.3">
      <c r="A829" s="3">
        <v>40574</v>
      </c>
      <c r="B829" s="4">
        <v>5452.5498046875</v>
      </c>
      <c r="C829" s="4">
        <v>5526.85009765625</v>
      </c>
      <c r="D829" s="4">
        <v>5416.64990234375</v>
      </c>
      <c r="E829" s="5">
        <v>5505.89990234375</v>
      </c>
      <c r="F829" s="4">
        <v>5505.89990234375</v>
      </c>
      <c r="G829" s="4">
        <v>0</v>
      </c>
      <c r="H829" s="5">
        <f t="shared" si="37"/>
        <v>5610.5999023437498</v>
      </c>
      <c r="I829" s="5">
        <f t="shared" si="38"/>
        <v>5844.4846003605771</v>
      </c>
      <c r="J829" s="4">
        <f t="shared" si="39"/>
        <v>0</v>
      </c>
      <c r="K829" s="4">
        <f t="shared" si="40"/>
        <v>-1</v>
      </c>
      <c r="O829" s="12" t="str">
        <f t="shared" si="41"/>
        <v/>
      </c>
      <c r="P829" s="7">
        <f t="shared" si="42"/>
        <v>5505.89990234375</v>
      </c>
    </row>
    <row r="830" spans="1:16" x14ac:dyDescent="0.3">
      <c r="A830" s="3">
        <v>40575</v>
      </c>
      <c r="B830" s="4">
        <v>5537.2998046875</v>
      </c>
      <c r="C830" s="4">
        <v>5539.14990234375</v>
      </c>
      <c r="D830" s="4">
        <v>5402</v>
      </c>
      <c r="E830" s="5">
        <v>5417.2001953125</v>
      </c>
      <c r="F830" s="4">
        <v>5417.2001953125</v>
      </c>
      <c r="G830" s="4">
        <v>0</v>
      </c>
      <c r="H830" s="5">
        <f t="shared" si="37"/>
        <v>5545.3899414062498</v>
      </c>
      <c r="I830" s="5">
        <f t="shared" si="38"/>
        <v>5821.6230656550479</v>
      </c>
      <c r="J830" s="4">
        <f t="shared" si="39"/>
        <v>0</v>
      </c>
      <c r="K830" s="4">
        <f t="shared" si="40"/>
        <v>-1</v>
      </c>
      <c r="O830" s="12" t="str">
        <f t="shared" si="41"/>
        <v/>
      </c>
      <c r="P830" s="7">
        <f t="shared" si="42"/>
        <v>5417.2001953125</v>
      </c>
    </row>
    <row r="831" spans="1:16" x14ac:dyDescent="0.3">
      <c r="A831" s="3">
        <v>40576</v>
      </c>
      <c r="B831" s="4">
        <v>5469.5498046875</v>
      </c>
      <c r="C831" s="4">
        <v>5490.60009765625</v>
      </c>
      <c r="D831" s="4">
        <v>5415.64990234375</v>
      </c>
      <c r="E831" s="5">
        <v>5432</v>
      </c>
      <c r="F831" s="4">
        <v>5432</v>
      </c>
      <c r="G831" s="4">
        <v>0</v>
      </c>
      <c r="H831" s="5">
        <f t="shared" si="37"/>
        <v>5494.3099609375004</v>
      </c>
      <c r="I831" s="5">
        <f t="shared" si="38"/>
        <v>5799.8499849759619</v>
      </c>
      <c r="J831" s="4">
        <f t="shared" si="39"/>
        <v>0</v>
      </c>
      <c r="K831" s="4">
        <f t="shared" si="40"/>
        <v>-1</v>
      </c>
      <c r="O831" s="12" t="str">
        <f t="shared" si="41"/>
        <v/>
      </c>
      <c r="P831" s="7">
        <f t="shared" si="42"/>
        <v>5432</v>
      </c>
    </row>
    <row r="832" spans="1:16" x14ac:dyDescent="0.3">
      <c r="A832" s="3">
        <v>40577</v>
      </c>
      <c r="B832" s="4">
        <v>5430.4501953125</v>
      </c>
      <c r="C832" s="4">
        <v>5532.64990234375</v>
      </c>
      <c r="D832" s="4">
        <v>5418</v>
      </c>
      <c r="E832" s="5">
        <v>5526.75</v>
      </c>
      <c r="F832" s="4">
        <v>5526.75</v>
      </c>
      <c r="G832" s="4">
        <v>0</v>
      </c>
      <c r="H832" s="5">
        <f t="shared" si="37"/>
        <v>5478.8</v>
      </c>
      <c r="I832" s="5">
        <f t="shared" si="38"/>
        <v>5781.8019080528848</v>
      </c>
      <c r="J832" s="4">
        <f t="shared" si="39"/>
        <v>0</v>
      </c>
      <c r="K832" s="4">
        <f t="shared" si="40"/>
        <v>-1</v>
      </c>
      <c r="O832" s="12" t="str">
        <f t="shared" si="41"/>
        <v/>
      </c>
      <c r="P832" s="7">
        <f t="shared" si="42"/>
        <v>5526.75</v>
      </c>
    </row>
    <row r="833" spans="1:16" x14ac:dyDescent="0.3">
      <c r="A833" s="3">
        <v>40578</v>
      </c>
      <c r="B833" s="4">
        <v>5519.89990234375</v>
      </c>
      <c r="C833" s="4">
        <v>5556.2998046875</v>
      </c>
      <c r="D833" s="4">
        <v>5369.0498046875</v>
      </c>
      <c r="E833" s="5">
        <v>5395.75</v>
      </c>
      <c r="F833" s="4">
        <v>5395.75</v>
      </c>
      <c r="G833" s="4">
        <v>0</v>
      </c>
      <c r="H833" s="5">
        <f t="shared" si="37"/>
        <v>5455.52001953125</v>
      </c>
      <c r="I833" s="5">
        <f t="shared" si="38"/>
        <v>5756.2403658353369</v>
      </c>
      <c r="J833" s="4">
        <f t="shared" si="39"/>
        <v>0</v>
      </c>
      <c r="K833" s="4">
        <f t="shared" si="40"/>
        <v>-1</v>
      </c>
      <c r="O833" s="12" t="str">
        <f t="shared" si="41"/>
        <v/>
      </c>
      <c r="P833" s="7">
        <f t="shared" si="42"/>
        <v>5395.75</v>
      </c>
    </row>
    <row r="834" spans="1:16" x14ac:dyDescent="0.3">
      <c r="A834" s="3">
        <v>40581</v>
      </c>
      <c r="B834" s="4">
        <v>5430.14990234375</v>
      </c>
      <c r="C834" s="4">
        <v>5440.35009765625</v>
      </c>
      <c r="D834" s="4">
        <v>5376.9501953125</v>
      </c>
      <c r="E834" s="5">
        <v>5396</v>
      </c>
      <c r="F834" s="4">
        <v>5396</v>
      </c>
      <c r="G834" s="4">
        <v>0</v>
      </c>
      <c r="H834" s="5">
        <f t="shared" si="37"/>
        <v>5433.5400390625</v>
      </c>
      <c r="I834" s="5">
        <f t="shared" si="38"/>
        <v>5729.09228515625</v>
      </c>
      <c r="J834" s="4">
        <f t="shared" si="39"/>
        <v>0</v>
      </c>
      <c r="K834" s="4">
        <f t="shared" si="40"/>
        <v>-1</v>
      </c>
      <c r="O834" s="12" t="str">
        <f t="shared" si="41"/>
        <v/>
      </c>
      <c r="P834" s="7">
        <f t="shared" si="42"/>
        <v>5396</v>
      </c>
    </row>
    <row r="835" spans="1:16" x14ac:dyDescent="0.3">
      <c r="A835" s="3">
        <v>40582</v>
      </c>
      <c r="B835" s="4">
        <v>5432.35009765625</v>
      </c>
      <c r="C835" s="4">
        <v>5432.35009765625</v>
      </c>
      <c r="D835" s="4">
        <v>5303.39990234375</v>
      </c>
      <c r="E835" s="5">
        <v>5312.5498046875</v>
      </c>
      <c r="F835" s="4">
        <v>5312.5498046875</v>
      </c>
      <c r="G835" s="4">
        <v>0</v>
      </c>
      <c r="H835" s="5">
        <f t="shared" si="37"/>
        <v>5412.6099609374996</v>
      </c>
      <c r="I835" s="5">
        <f t="shared" si="38"/>
        <v>5697.4788161057695</v>
      </c>
      <c r="J835" s="4">
        <f t="shared" si="39"/>
        <v>0</v>
      </c>
      <c r="K835" s="4">
        <f t="shared" si="40"/>
        <v>-1</v>
      </c>
      <c r="O835" s="12" t="str">
        <f t="shared" si="41"/>
        <v/>
      </c>
      <c r="P835" s="7">
        <f t="shared" si="42"/>
        <v>5312.5498046875</v>
      </c>
    </row>
    <row r="836" spans="1:16" x14ac:dyDescent="0.3">
      <c r="A836" s="3">
        <v>40583</v>
      </c>
      <c r="B836" s="4">
        <v>5293.0498046875</v>
      </c>
      <c r="C836" s="4">
        <v>5339.4501953125</v>
      </c>
      <c r="D836" s="4">
        <v>5225.64990234375</v>
      </c>
      <c r="E836" s="5">
        <v>5253.5498046875</v>
      </c>
      <c r="F836" s="4">
        <v>5253.5498046875</v>
      </c>
      <c r="G836" s="4">
        <v>0</v>
      </c>
      <c r="H836" s="5">
        <f t="shared" si="37"/>
        <v>5376.919921875</v>
      </c>
      <c r="I836" s="5">
        <f t="shared" si="38"/>
        <v>5662.7076509915869</v>
      </c>
      <c r="J836" s="4">
        <f t="shared" si="39"/>
        <v>0</v>
      </c>
      <c r="K836" s="4">
        <f t="shared" si="40"/>
        <v>-1</v>
      </c>
      <c r="O836" s="12" t="str">
        <f t="shared" si="41"/>
        <v/>
      </c>
      <c r="P836" s="7">
        <f t="shared" si="42"/>
        <v>5253.5498046875</v>
      </c>
    </row>
    <row r="837" spans="1:16" x14ac:dyDescent="0.3">
      <c r="A837" s="3">
        <v>40584</v>
      </c>
      <c r="B837" s="4">
        <v>5246.0498046875</v>
      </c>
      <c r="C837" s="4">
        <v>5272.60009765625</v>
      </c>
      <c r="D837" s="4">
        <v>5196.7998046875</v>
      </c>
      <c r="E837" s="5">
        <v>5225.7998046875</v>
      </c>
      <c r="F837" s="4">
        <v>5225.7998046875</v>
      </c>
      <c r="G837" s="4">
        <v>0</v>
      </c>
      <c r="H837" s="5">
        <f t="shared" si="37"/>
        <v>5316.7298828125004</v>
      </c>
      <c r="I837" s="5">
        <f t="shared" si="38"/>
        <v>5627.3018704927881</v>
      </c>
      <c r="J837" s="4">
        <f t="shared" si="39"/>
        <v>0</v>
      </c>
      <c r="K837" s="4">
        <f t="shared" si="40"/>
        <v>-1</v>
      </c>
      <c r="O837" s="12" t="str">
        <f t="shared" si="41"/>
        <v/>
      </c>
      <c r="P837" s="7">
        <f t="shared" si="42"/>
        <v>5225.7998046875</v>
      </c>
    </row>
    <row r="838" spans="1:16" x14ac:dyDescent="0.3">
      <c r="A838" s="3">
        <v>40585</v>
      </c>
      <c r="B838" s="4">
        <v>5219.64990234375</v>
      </c>
      <c r="C838" s="4">
        <v>5319.4501953125</v>
      </c>
      <c r="D838" s="4">
        <v>5177.7001953125</v>
      </c>
      <c r="E838" s="5">
        <v>5310</v>
      </c>
      <c r="F838" s="4">
        <v>5310</v>
      </c>
      <c r="G838" s="4">
        <v>0</v>
      </c>
      <c r="H838" s="5">
        <f t="shared" si="37"/>
        <v>5299.5798828124998</v>
      </c>
      <c r="I838" s="5">
        <f t="shared" si="38"/>
        <v>5597.6941856971152</v>
      </c>
      <c r="J838" s="4">
        <f t="shared" si="39"/>
        <v>0</v>
      </c>
      <c r="K838" s="4">
        <f t="shared" si="40"/>
        <v>-1</v>
      </c>
      <c r="O838" s="12" t="str">
        <f t="shared" si="41"/>
        <v/>
      </c>
      <c r="P838" s="7">
        <f t="shared" si="42"/>
        <v>5310</v>
      </c>
    </row>
    <row r="839" spans="1:16" x14ac:dyDescent="0.3">
      <c r="A839" s="3">
        <v>40588</v>
      </c>
      <c r="B839" s="4">
        <v>5340.25</v>
      </c>
      <c r="C839" s="4">
        <v>5463.7998046875</v>
      </c>
      <c r="D839" s="4">
        <v>5340.25</v>
      </c>
      <c r="E839" s="5">
        <v>5456</v>
      </c>
      <c r="F839" s="4">
        <v>5456</v>
      </c>
      <c r="G839" s="4">
        <v>0</v>
      </c>
      <c r="H839" s="5">
        <f t="shared" si="37"/>
        <v>5311.5798828124998</v>
      </c>
      <c r="I839" s="5">
        <f t="shared" si="38"/>
        <v>5574.9153395432695</v>
      </c>
      <c r="J839" s="4">
        <f t="shared" si="39"/>
        <v>0</v>
      </c>
      <c r="K839" s="4">
        <f t="shared" si="40"/>
        <v>-1</v>
      </c>
      <c r="O839" s="12" t="str">
        <f t="shared" si="41"/>
        <v/>
      </c>
      <c r="P839" s="7">
        <f t="shared" si="42"/>
        <v>5456</v>
      </c>
    </row>
    <row r="840" spans="1:16" x14ac:dyDescent="0.3">
      <c r="A840" s="3">
        <v>40589</v>
      </c>
      <c r="B840" s="4">
        <v>5467.75</v>
      </c>
      <c r="C840" s="4">
        <v>5506.5</v>
      </c>
      <c r="D840" s="4">
        <v>5408.35009765625</v>
      </c>
      <c r="E840" s="5">
        <v>5481</v>
      </c>
      <c r="F840" s="4">
        <v>5481</v>
      </c>
      <c r="G840" s="4">
        <v>0</v>
      </c>
      <c r="H840" s="5">
        <f t="shared" si="37"/>
        <v>5345.2699218750004</v>
      </c>
      <c r="I840" s="5">
        <f t="shared" si="38"/>
        <v>5558.6230280949521</v>
      </c>
      <c r="J840" s="4">
        <f t="shared" si="39"/>
        <v>0</v>
      </c>
      <c r="K840" s="4">
        <f t="shared" si="40"/>
        <v>-1</v>
      </c>
      <c r="O840" s="12" t="str">
        <f t="shared" si="41"/>
        <v/>
      </c>
      <c r="P840" s="7">
        <f t="shared" si="42"/>
        <v>5481</v>
      </c>
    </row>
    <row r="841" spans="1:16" x14ac:dyDescent="0.3">
      <c r="A841" s="3">
        <v>40590</v>
      </c>
      <c r="B841" s="4">
        <v>5467.60009765625</v>
      </c>
      <c r="C841" s="4">
        <v>5504.7998046875</v>
      </c>
      <c r="D841" s="4">
        <v>5460.35009765625</v>
      </c>
      <c r="E841" s="5">
        <v>5481.7001953125</v>
      </c>
      <c r="F841" s="4">
        <v>5481.7001953125</v>
      </c>
      <c r="G841" s="4">
        <v>0</v>
      </c>
      <c r="H841" s="5">
        <f t="shared" si="37"/>
        <v>5390.9</v>
      </c>
      <c r="I841" s="5">
        <f t="shared" si="38"/>
        <v>5547.8095703125</v>
      </c>
      <c r="J841" s="4">
        <f t="shared" si="39"/>
        <v>0</v>
      </c>
      <c r="K841" s="4">
        <f t="shared" si="40"/>
        <v>-1</v>
      </c>
      <c r="O841" s="12" t="str">
        <f t="shared" si="41"/>
        <v/>
      </c>
      <c r="P841" s="7">
        <f t="shared" si="42"/>
        <v>5481.7001953125</v>
      </c>
    </row>
    <row r="842" spans="1:16" x14ac:dyDescent="0.3">
      <c r="A842" s="3">
        <v>40591</v>
      </c>
      <c r="B842" s="4">
        <v>5501.7001953125</v>
      </c>
      <c r="C842" s="4">
        <v>5553</v>
      </c>
      <c r="D842" s="4">
        <v>5463.39990234375</v>
      </c>
      <c r="E842" s="5">
        <v>5546.4501953125</v>
      </c>
      <c r="F842" s="4">
        <v>5546.4501953125</v>
      </c>
      <c r="G842" s="4">
        <v>0</v>
      </c>
      <c r="H842" s="5">
        <f t="shared" si="37"/>
        <v>5455.0300781249998</v>
      </c>
      <c r="I842" s="5">
        <f t="shared" si="38"/>
        <v>5539.8230356069707</v>
      </c>
      <c r="J842" s="4">
        <f t="shared" si="39"/>
        <v>0</v>
      </c>
      <c r="K842" s="4">
        <f t="shared" si="40"/>
        <v>-1</v>
      </c>
      <c r="O842" s="12" t="str">
        <f t="shared" si="41"/>
        <v/>
      </c>
      <c r="P842" s="7">
        <f t="shared" si="42"/>
        <v>5546.4501953125</v>
      </c>
    </row>
    <row r="843" spans="1:16" x14ac:dyDescent="0.3">
      <c r="A843" s="3">
        <v>40592</v>
      </c>
      <c r="B843" s="4">
        <v>5557.5498046875</v>
      </c>
      <c r="C843" s="4">
        <v>5599.25</v>
      </c>
      <c r="D843" s="4">
        <v>5441.9501953125</v>
      </c>
      <c r="E843" s="5">
        <v>5458.9501953125</v>
      </c>
      <c r="F843" s="4">
        <v>5458.9501953125</v>
      </c>
      <c r="G843" s="4">
        <v>0</v>
      </c>
      <c r="H843" s="5">
        <f t="shared" si="37"/>
        <v>5484.8201171874998</v>
      </c>
      <c r="I843" s="5">
        <f t="shared" si="38"/>
        <v>5524.2730431189902</v>
      </c>
      <c r="J843" s="4">
        <f t="shared" si="39"/>
        <v>0</v>
      </c>
      <c r="K843" s="4">
        <f t="shared" si="40"/>
        <v>-1</v>
      </c>
      <c r="O843" s="12" t="str">
        <f t="shared" si="41"/>
        <v/>
      </c>
      <c r="P843" s="7">
        <f t="shared" si="42"/>
        <v>5458.9501953125</v>
      </c>
    </row>
    <row r="844" spans="1:16" x14ac:dyDescent="0.3">
      <c r="A844" s="3">
        <v>40595</v>
      </c>
      <c r="B844" s="4">
        <v>5456.60009765625</v>
      </c>
      <c r="C844" s="4">
        <v>5526.25</v>
      </c>
      <c r="D844" s="4">
        <v>5413.10009765625</v>
      </c>
      <c r="E844" s="5">
        <v>5518.60009765625</v>
      </c>
      <c r="F844" s="4">
        <v>5518.60009765625</v>
      </c>
      <c r="G844" s="4">
        <v>0</v>
      </c>
      <c r="H844" s="5">
        <f t="shared" si="37"/>
        <v>5497.3401367187498</v>
      </c>
      <c r="I844" s="5">
        <f t="shared" si="38"/>
        <v>5515.2999737079326</v>
      </c>
      <c r="J844" s="4">
        <f t="shared" si="39"/>
        <v>0</v>
      </c>
      <c r="K844" s="4">
        <f t="shared" si="40"/>
        <v>-1</v>
      </c>
      <c r="O844" s="12" t="str">
        <f t="shared" si="41"/>
        <v/>
      </c>
      <c r="P844" s="7">
        <f t="shared" si="42"/>
        <v>5518.60009765625</v>
      </c>
    </row>
    <row r="845" spans="1:16" x14ac:dyDescent="0.3">
      <c r="A845" s="3">
        <v>40596</v>
      </c>
      <c r="B845" s="4">
        <v>5504.39990234375</v>
      </c>
      <c r="C845" s="4">
        <v>5519.4501953125</v>
      </c>
      <c r="D845" s="4">
        <v>5437.2998046875</v>
      </c>
      <c r="E845" s="5">
        <v>5469.2001953125</v>
      </c>
      <c r="F845" s="4">
        <v>5469.2001953125</v>
      </c>
      <c r="G845" s="4">
        <v>0</v>
      </c>
      <c r="H845" s="5">
        <f t="shared" si="37"/>
        <v>5494.9801757812502</v>
      </c>
      <c r="I845" s="5">
        <f t="shared" si="38"/>
        <v>5508.171142578125</v>
      </c>
      <c r="J845" s="4">
        <f t="shared" si="39"/>
        <v>0</v>
      </c>
      <c r="K845" s="4">
        <f t="shared" si="40"/>
        <v>-1</v>
      </c>
      <c r="O845" s="12" t="str">
        <f t="shared" si="41"/>
        <v/>
      </c>
      <c r="P845" s="7">
        <f t="shared" si="42"/>
        <v>5469.2001953125</v>
      </c>
    </row>
    <row r="846" spans="1:16" x14ac:dyDescent="0.3">
      <c r="A846" s="3">
        <v>40597</v>
      </c>
      <c r="B846" s="4">
        <v>5452.4501953125</v>
      </c>
      <c r="C846" s="4">
        <v>5495.2001953125</v>
      </c>
      <c r="D846" s="4">
        <v>5427.5498046875</v>
      </c>
      <c r="E846" s="5">
        <v>5437.35009765625</v>
      </c>
      <c r="F846" s="4">
        <v>5437.35009765625</v>
      </c>
      <c r="G846" s="4">
        <v>0</v>
      </c>
      <c r="H846" s="5">
        <f t="shared" si="37"/>
        <v>5486.1101562499998</v>
      </c>
      <c r="I846" s="5">
        <f t="shared" si="38"/>
        <v>5499.8096078725957</v>
      </c>
      <c r="J846" s="4">
        <f t="shared" si="39"/>
        <v>0</v>
      </c>
      <c r="K846" s="4">
        <f t="shared" si="40"/>
        <v>-1</v>
      </c>
      <c r="O846" s="12" t="str">
        <f t="shared" si="41"/>
        <v/>
      </c>
      <c r="P846" s="7">
        <f t="shared" si="42"/>
        <v>5437.35009765625</v>
      </c>
    </row>
    <row r="847" spans="1:16" x14ac:dyDescent="0.3">
      <c r="A847" s="3">
        <v>40598</v>
      </c>
      <c r="B847" s="4">
        <v>5408.75</v>
      </c>
      <c r="C847" s="4">
        <v>5423.39990234375</v>
      </c>
      <c r="D847" s="4">
        <v>5242.5</v>
      </c>
      <c r="E847" s="5">
        <v>5262.7001953125</v>
      </c>
      <c r="F847" s="4">
        <v>5262.7001953125</v>
      </c>
      <c r="G847" s="4">
        <v>0</v>
      </c>
      <c r="H847" s="5">
        <f t="shared" si="37"/>
        <v>5429.3601562499998</v>
      </c>
      <c r="I847" s="5">
        <f t="shared" si="38"/>
        <v>5482.0653921274043</v>
      </c>
      <c r="J847" s="4">
        <f t="shared" si="39"/>
        <v>0</v>
      </c>
      <c r="K847" s="4">
        <f t="shared" si="40"/>
        <v>-1</v>
      </c>
      <c r="O847" s="12" t="str">
        <f t="shared" si="41"/>
        <v/>
      </c>
      <c r="P847" s="7">
        <f t="shared" si="42"/>
        <v>5262.7001953125</v>
      </c>
    </row>
    <row r="848" spans="1:16" x14ac:dyDescent="0.3">
      <c r="A848" s="3">
        <v>40599</v>
      </c>
      <c r="B848" s="4">
        <v>5321.0498046875</v>
      </c>
      <c r="C848" s="4">
        <v>5338.2001953125</v>
      </c>
      <c r="D848" s="4">
        <v>5232.75</v>
      </c>
      <c r="E848" s="5">
        <v>5303.5498046875</v>
      </c>
      <c r="F848" s="4">
        <v>5303.5498046875</v>
      </c>
      <c r="G848" s="4">
        <v>0</v>
      </c>
      <c r="H848" s="5">
        <f t="shared" si="37"/>
        <v>5398.2800781249998</v>
      </c>
      <c r="I848" s="5">
        <f t="shared" si="38"/>
        <v>5467.1615459735576</v>
      </c>
      <c r="J848" s="4">
        <f t="shared" si="39"/>
        <v>0</v>
      </c>
      <c r="K848" s="4">
        <f t="shared" si="40"/>
        <v>-1</v>
      </c>
      <c r="O848" s="12" t="str">
        <f t="shared" si="41"/>
        <v/>
      </c>
      <c r="P848" s="7">
        <f t="shared" si="42"/>
        <v>5303.5498046875</v>
      </c>
    </row>
    <row r="849" spans="1:17" x14ac:dyDescent="0.3">
      <c r="A849" s="3">
        <v>40602</v>
      </c>
      <c r="B849" s="4">
        <v>5330.14990234375</v>
      </c>
      <c r="C849" s="4">
        <v>5477</v>
      </c>
      <c r="D849" s="4">
        <v>5308.60009765625</v>
      </c>
      <c r="E849" s="5">
        <v>5333.25</v>
      </c>
      <c r="F849" s="4">
        <v>5333.25</v>
      </c>
      <c r="G849" s="4">
        <v>0</v>
      </c>
      <c r="H849" s="5">
        <f t="shared" si="37"/>
        <v>5361.2100585937496</v>
      </c>
      <c r="I849" s="5">
        <f t="shared" si="38"/>
        <v>5452.609619140625</v>
      </c>
      <c r="J849" s="4">
        <f t="shared" si="39"/>
        <v>0</v>
      </c>
      <c r="K849" s="4">
        <f t="shared" si="40"/>
        <v>-1</v>
      </c>
      <c r="O849" s="12" t="str">
        <f t="shared" si="41"/>
        <v/>
      </c>
      <c r="P849" s="7">
        <f t="shared" si="42"/>
        <v>5333.25</v>
      </c>
    </row>
    <row r="850" spans="1:17" x14ac:dyDescent="0.3">
      <c r="A850" s="3">
        <v>40603</v>
      </c>
      <c r="B850" s="4">
        <v>5382</v>
      </c>
      <c r="C850" s="4">
        <v>5533.0498046875</v>
      </c>
      <c r="D850" s="4">
        <v>5373.5498046875</v>
      </c>
      <c r="E850" s="5">
        <v>5522.2998046875</v>
      </c>
      <c r="F850" s="4">
        <v>5522.2998046875</v>
      </c>
      <c r="G850" s="4">
        <v>0</v>
      </c>
      <c r="H850" s="5">
        <f t="shared" si="37"/>
        <v>5371.8299804687504</v>
      </c>
      <c r="I850" s="5">
        <f t="shared" si="38"/>
        <v>5445.9096116286055</v>
      </c>
      <c r="J850" s="4">
        <f t="shared" si="39"/>
        <v>0</v>
      </c>
      <c r="K850" s="4">
        <f t="shared" si="40"/>
        <v>-1</v>
      </c>
      <c r="O850" s="12" t="str">
        <f t="shared" si="41"/>
        <v/>
      </c>
      <c r="P850" s="7">
        <f t="shared" si="42"/>
        <v>5522.2998046875</v>
      </c>
    </row>
    <row r="851" spans="1:17" x14ac:dyDescent="0.3">
      <c r="A851" s="3">
        <v>40605</v>
      </c>
      <c r="B851" s="4">
        <v>5478.4501953125</v>
      </c>
      <c r="C851" s="4">
        <v>5570.75</v>
      </c>
      <c r="D851" s="4">
        <v>5468.25</v>
      </c>
      <c r="E851" s="5">
        <v>5536.2001953125</v>
      </c>
      <c r="F851" s="4">
        <v>5536.2001953125</v>
      </c>
      <c r="G851" s="4">
        <v>0</v>
      </c>
      <c r="H851" s="5">
        <f t="shared" si="37"/>
        <v>5391.6</v>
      </c>
      <c r="I851" s="5">
        <f t="shared" si="38"/>
        <v>5437.9461576021631</v>
      </c>
      <c r="J851" s="4">
        <f t="shared" si="39"/>
        <v>-1</v>
      </c>
      <c r="K851" s="4">
        <f t="shared" si="40"/>
        <v>-1</v>
      </c>
      <c r="O851" s="12" t="str">
        <f t="shared" si="41"/>
        <v/>
      </c>
      <c r="P851" s="7">
        <f t="shared" si="42"/>
        <v>5536.2001953125</v>
      </c>
    </row>
    <row r="852" spans="1:17" x14ac:dyDescent="0.3">
      <c r="A852" s="3">
        <v>40606</v>
      </c>
      <c r="B852" s="4">
        <v>5586.2001953125</v>
      </c>
      <c r="C852" s="4">
        <v>5608.2001953125</v>
      </c>
      <c r="D852" s="4">
        <v>5524.10009765625</v>
      </c>
      <c r="E852" s="5">
        <v>5538.75</v>
      </c>
      <c r="F852" s="4">
        <v>5538.75</v>
      </c>
      <c r="G852" s="4">
        <v>0</v>
      </c>
      <c r="H852" s="5">
        <f t="shared" si="37"/>
        <v>5446.8099609375004</v>
      </c>
      <c r="I852" s="5">
        <f t="shared" si="38"/>
        <v>5432.2288536658652</v>
      </c>
      <c r="J852" s="4">
        <f t="shared" si="39"/>
        <v>0</v>
      </c>
      <c r="K852" s="4">
        <f t="shared" si="40"/>
        <v>1</v>
      </c>
      <c r="O852" s="12">
        <f t="shared" si="41"/>
        <v>5538.75</v>
      </c>
      <c r="P852" s="7" t="str">
        <f t="shared" si="42"/>
        <v/>
      </c>
      <c r="Q852" s="13">
        <f>P863-O852</f>
        <v>-174</v>
      </c>
    </row>
    <row r="853" spans="1:17" x14ac:dyDescent="0.3">
      <c r="A853" s="3">
        <v>40609</v>
      </c>
      <c r="B853" s="4">
        <v>5490.0498046875</v>
      </c>
      <c r="C853" s="4">
        <v>5491.25</v>
      </c>
      <c r="D853" s="4">
        <v>5408.4501953125</v>
      </c>
      <c r="E853" s="5">
        <v>5463.14990234375</v>
      </c>
      <c r="F853" s="4">
        <v>5463.14990234375</v>
      </c>
      <c r="G853" s="4">
        <v>0</v>
      </c>
      <c r="H853" s="5">
        <f t="shared" si="37"/>
        <v>5478.72998046875</v>
      </c>
      <c r="I853" s="5">
        <f t="shared" si="38"/>
        <v>5426.8000112680293</v>
      </c>
      <c r="J853" s="4">
        <f t="shared" si="39"/>
        <v>0</v>
      </c>
      <c r="K853" s="4">
        <f t="shared" si="40"/>
        <v>1</v>
      </c>
      <c r="O853" s="12">
        <f t="shared" si="41"/>
        <v>5463.14990234375</v>
      </c>
      <c r="P853" s="7" t="str">
        <f t="shared" si="42"/>
        <v/>
      </c>
    </row>
    <row r="854" spans="1:17" x14ac:dyDescent="0.3">
      <c r="A854" s="3">
        <v>40610</v>
      </c>
      <c r="B854" s="4">
        <v>5466.10009765625</v>
      </c>
      <c r="C854" s="4">
        <v>5530.5498046875</v>
      </c>
      <c r="D854" s="4">
        <v>5464.75</v>
      </c>
      <c r="E854" s="5">
        <v>5520.7998046875</v>
      </c>
      <c r="F854" s="4">
        <v>5520.7998046875</v>
      </c>
      <c r="G854" s="4">
        <v>0</v>
      </c>
      <c r="H854" s="5">
        <f t="shared" si="37"/>
        <v>5516.2399414062502</v>
      </c>
      <c r="I854" s="5">
        <f t="shared" si="38"/>
        <v>5427.1326998197119</v>
      </c>
      <c r="J854" s="4">
        <f t="shared" si="39"/>
        <v>0</v>
      </c>
      <c r="K854" s="4">
        <f t="shared" si="40"/>
        <v>1</v>
      </c>
      <c r="O854" s="12">
        <f t="shared" si="41"/>
        <v>5520.7998046875</v>
      </c>
      <c r="P854" s="7" t="str">
        <f t="shared" si="42"/>
        <v/>
      </c>
    </row>
    <row r="855" spans="1:17" x14ac:dyDescent="0.3">
      <c r="A855" s="3">
        <v>40611</v>
      </c>
      <c r="B855" s="4">
        <v>5542.39990234375</v>
      </c>
      <c r="C855" s="4">
        <v>5563.2998046875</v>
      </c>
      <c r="D855" s="4">
        <v>5477.4501953125</v>
      </c>
      <c r="E855" s="5">
        <v>5531</v>
      </c>
      <c r="F855" s="4">
        <v>5531</v>
      </c>
      <c r="G855" s="4">
        <v>0</v>
      </c>
      <c r="H855" s="5">
        <f t="shared" si="37"/>
        <v>5517.97998046875</v>
      </c>
      <c r="I855" s="5">
        <f t="shared" si="38"/>
        <v>5428.0980881911055</v>
      </c>
      <c r="J855" s="4">
        <f t="shared" si="39"/>
        <v>0</v>
      </c>
      <c r="K855" s="4">
        <f t="shared" si="40"/>
        <v>1</v>
      </c>
      <c r="O855" s="12">
        <f t="shared" si="41"/>
        <v>5531</v>
      </c>
      <c r="P855" s="7" t="str">
        <f t="shared" si="42"/>
        <v/>
      </c>
    </row>
    <row r="856" spans="1:17" x14ac:dyDescent="0.3">
      <c r="A856" s="3">
        <v>40612</v>
      </c>
      <c r="B856" s="4">
        <v>5516.10009765625</v>
      </c>
      <c r="C856" s="4">
        <v>5516.2998046875</v>
      </c>
      <c r="D856" s="4">
        <v>5468.4501953125</v>
      </c>
      <c r="E856" s="5">
        <v>5494.39990234375</v>
      </c>
      <c r="F856" s="4">
        <v>5494.39990234375</v>
      </c>
      <c r="G856" s="4">
        <v>0</v>
      </c>
      <c r="H856" s="5">
        <f t="shared" si="37"/>
        <v>5509.6199218749998</v>
      </c>
      <c r="I856" s="5">
        <f t="shared" si="38"/>
        <v>5431.0673076923076</v>
      </c>
      <c r="J856" s="4">
        <f t="shared" si="39"/>
        <v>0</v>
      </c>
      <c r="K856" s="4">
        <f t="shared" si="40"/>
        <v>1</v>
      </c>
      <c r="O856" s="12">
        <f t="shared" si="41"/>
        <v>5494.39990234375</v>
      </c>
      <c r="P856" s="7" t="str">
        <f t="shared" si="42"/>
        <v/>
      </c>
    </row>
    <row r="857" spans="1:17" x14ac:dyDescent="0.3">
      <c r="A857" s="3">
        <v>40613</v>
      </c>
      <c r="B857" s="4">
        <v>5456.14990234375</v>
      </c>
      <c r="C857" s="4">
        <v>5502.7001953125</v>
      </c>
      <c r="D857" s="4">
        <v>5411.5498046875</v>
      </c>
      <c r="E857" s="5">
        <v>5445.4501953125</v>
      </c>
      <c r="F857" s="4">
        <v>5445.4501953125</v>
      </c>
      <c r="G857" s="4">
        <v>0</v>
      </c>
      <c r="H857" s="5">
        <f t="shared" si="37"/>
        <v>5490.9599609375</v>
      </c>
      <c r="I857" s="5">
        <f t="shared" si="38"/>
        <v>5431.5846228966348</v>
      </c>
      <c r="J857" s="4">
        <f t="shared" si="39"/>
        <v>0</v>
      </c>
      <c r="K857" s="4">
        <f t="shared" si="40"/>
        <v>1</v>
      </c>
      <c r="O857" s="12">
        <f t="shared" si="41"/>
        <v>5445.4501953125</v>
      </c>
      <c r="P857" s="7" t="str">
        <f t="shared" si="42"/>
        <v/>
      </c>
    </row>
    <row r="858" spans="1:17" x14ac:dyDescent="0.3">
      <c r="A858" s="3">
        <v>40616</v>
      </c>
      <c r="B858" s="4">
        <v>5436.5</v>
      </c>
      <c r="C858" s="4">
        <v>5537.2998046875</v>
      </c>
      <c r="D858" s="4">
        <v>5434.25</v>
      </c>
      <c r="E858" s="5">
        <v>5531.5</v>
      </c>
      <c r="F858" s="4">
        <v>5531.5</v>
      </c>
      <c r="G858" s="4">
        <v>0</v>
      </c>
      <c r="H858" s="5">
        <f t="shared" si="37"/>
        <v>5504.6299804687496</v>
      </c>
      <c r="I858" s="5">
        <f t="shared" si="38"/>
        <v>5431.7673152043271</v>
      </c>
      <c r="J858" s="4">
        <f t="shared" si="39"/>
        <v>0</v>
      </c>
      <c r="K858" s="4">
        <f t="shared" si="40"/>
        <v>1</v>
      </c>
      <c r="O858" s="12">
        <f t="shared" si="41"/>
        <v>5531.5</v>
      </c>
      <c r="P858" s="7" t="str">
        <f t="shared" si="42"/>
        <v/>
      </c>
    </row>
    <row r="859" spans="1:17" x14ac:dyDescent="0.3">
      <c r="A859" s="3">
        <v>40617</v>
      </c>
      <c r="B859" s="4">
        <v>5420</v>
      </c>
      <c r="C859" s="4">
        <v>5497.85009765625</v>
      </c>
      <c r="D859" s="4">
        <v>5373.64990234375</v>
      </c>
      <c r="E859" s="5">
        <v>5449.64990234375</v>
      </c>
      <c r="F859" s="4">
        <v>5449.64990234375</v>
      </c>
      <c r="G859" s="4">
        <v>0</v>
      </c>
      <c r="H859" s="5">
        <f t="shared" si="37"/>
        <v>5490.4</v>
      </c>
      <c r="I859" s="5">
        <f t="shared" si="38"/>
        <v>5433.8403883713945</v>
      </c>
      <c r="J859" s="4">
        <f t="shared" si="39"/>
        <v>0</v>
      </c>
      <c r="K859" s="4">
        <f t="shared" si="40"/>
        <v>1</v>
      </c>
      <c r="O859" s="12">
        <f t="shared" si="41"/>
        <v>5449.64990234375</v>
      </c>
      <c r="P859" s="7" t="str">
        <f t="shared" si="42"/>
        <v/>
      </c>
    </row>
    <row r="860" spans="1:17" x14ac:dyDescent="0.3">
      <c r="A860" s="3">
        <v>40618</v>
      </c>
      <c r="B860" s="4">
        <v>5475.9501953125</v>
      </c>
      <c r="C860" s="4">
        <v>5535.10009765625</v>
      </c>
      <c r="D860" s="4">
        <v>5475.9501953125</v>
      </c>
      <c r="E860" s="5">
        <v>5511.14990234375</v>
      </c>
      <c r="F860" s="4">
        <v>5511.14990234375</v>
      </c>
      <c r="G860" s="4">
        <v>0</v>
      </c>
      <c r="H860" s="5">
        <f t="shared" si="37"/>
        <v>5486.4299804687498</v>
      </c>
      <c r="I860" s="5">
        <f t="shared" si="38"/>
        <v>5438.2692307692305</v>
      </c>
      <c r="J860" s="4">
        <f t="shared" si="39"/>
        <v>0</v>
      </c>
      <c r="K860" s="4">
        <f t="shared" si="40"/>
        <v>1</v>
      </c>
      <c r="O860" s="12">
        <f t="shared" si="41"/>
        <v>5511.14990234375</v>
      </c>
      <c r="P860" s="7" t="str">
        <f t="shared" si="42"/>
        <v/>
      </c>
    </row>
    <row r="861" spans="1:17" x14ac:dyDescent="0.3">
      <c r="A861" s="3">
        <v>40619</v>
      </c>
      <c r="B861" s="4">
        <v>5455.39990234375</v>
      </c>
      <c r="C861" s="4">
        <v>5510.0498046875</v>
      </c>
      <c r="D861" s="4">
        <v>5435.2998046875</v>
      </c>
      <c r="E861" s="5">
        <v>5446.64990234375</v>
      </c>
      <c r="F861" s="4">
        <v>5446.64990234375</v>
      </c>
      <c r="G861" s="4">
        <v>0</v>
      </c>
      <c r="H861" s="5">
        <f t="shared" si="37"/>
        <v>5476.8799804687496</v>
      </c>
      <c r="I861" s="5">
        <f t="shared" si="38"/>
        <v>5443.4269268329326</v>
      </c>
      <c r="J861" s="4">
        <f t="shared" si="39"/>
        <v>0</v>
      </c>
      <c r="K861" s="4">
        <f t="shared" si="40"/>
        <v>1</v>
      </c>
      <c r="O861" s="12">
        <f t="shared" si="41"/>
        <v>5446.64990234375</v>
      </c>
      <c r="P861" s="7" t="str">
        <f t="shared" si="42"/>
        <v/>
      </c>
    </row>
    <row r="862" spans="1:17" x14ac:dyDescent="0.3">
      <c r="A862" s="3">
        <v>40620</v>
      </c>
      <c r="B862" s="4">
        <v>5475.35009765625</v>
      </c>
      <c r="C862" s="4">
        <v>5483.0498046875</v>
      </c>
      <c r="D862" s="4">
        <v>5366.39990234375</v>
      </c>
      <c r="E862" s="5">
        <v>5373.7001953125</v>
      </c>
      <c r="F862" s="4">
        <v>5373.7001953125</v>
      </c>
      <c r="G862" s="4">
        <v>0</v>
      </c>
      <c r="H862" s="5">
        <f t="shared" si="37"/>
        <v>5462.5299804687502</v>
      </c>
      <c r="I862" s="5">
        <f t="shared" si="38"/>
        <v>5448.048095703125</v>
      </c>
      <c r="J862" s="4">
        <f t="shared" si="39"/>
        <v>1</v>
      </c>
      <c r="K862" s="4">
        <f t="shared" si="40"/>
        <v>1</v>
      </c>
      <c r="O862" s="12">
        <f t="shared" si="41"/>
        <v>5373.7001953125</v>
      </c>
      <c r="P862" s="7" t="str">
        <f t="shared" si="42"/>
        <v/>
      </c>
    </row>
    <row r="863" spans="1:17" x14ac:dyDescent="0.3">
      <c r="A863" s="3">
        <v>40623</v>
      </c>
      <c r="B863" s="4">
        <v>5408.75</v>
      </c>
      <c r="C863" s="4">
        <v>5413.2998046875</v>
      </c>
      <c r="D863" s="4">
        <v>5348.2001953125</v>
      </c>
      <c r="E863" s="5">
        <v>5364.75</v>
      </c>
      <c r="F863" s="4">
        <v>5364.75</v>
      </c>
      <c r="G863" s="4">
        <v>0</v>
      </c>
      <c r="H863" s="5">
        <f t="shared" si="37"/>
        <v>5429.1799804687498</v>
      </c>
      <c r="I863" s="5">
        <f t="shared" si="38"/>
        <v>5453.392333984375</v>
      </c>
      <c r="J863" s="4">
        <f t="shared" si="39"/>
        <v>0</v>
      </c>
      <c r="K863" s="4">
        <f t="shared" si="40"/>
        <v>-1</v>
      </c>
      <c r="O863" s="12" t="str">
        <f t="shared" si="41"/>
        <v/>
      </c>
      <c r="P863" s="7">
        <f t="shared" si="42"/>
        <v>5364.75</v>
      </c>
      <c r="Q863" s="13">
        <f>P863-O867</f>
        <v>-289.5</v>
      </c>
    </row>
    <row r="864" spans="1:17" x14ac:dyDescent="0.3">
      <c r="A864" s="3">
        <v>40624</v>
      </c>
      <c r="B864" s="4">
        <v>5390.85009765625</v>
      </c>
      <c r="C864" s="4">
        <v>5428.14990234375</v>
      </c>
      <c r="D864" s="4">
        <v>5376.14990234375</v>
      </c>
      <c r="E864" s="5">
        <v>5413.85009765625</v>
      </c>
      <c r="F864" s="4">
        <v>5413.85009765625</v>
      </c>
      <c r="G864" s="4">
        <v>0</v>
      </c>
      <c r="H864" s="5">
        <f t="shared" si="37"/>
        <v>5422.02001953125</v>
      </c>
      <c r="I864" s="5">
        <f t="shared" si="38"/>
        <v>5457.3865685096152</v>
      </c>
      <c r="J864" s="4">
        <f t="shared" si="39"/>
        <v>0</v>
      </c>
      <c r="K864" s="4">
        <f t="shared" si="40"/>
        <v>-1</v>
      </c>
      <c r="O864" s="12" t="str">
        <f t="shared" si="41"/>
        <v/>
      </c>
      <c r="P864" s="7">
        <f t="shared" si="42"/>
        <v>5413.85009765625</v>
      </c>
    </row>
    <row r="865" spans="1:17" x14ac:dyDescent="0.3">
      <c r="A865" s="3">
        <v>40625</v>
      </c>
      <c r="B865" s="4">
        <v>5411.39990234375</v>
      </c>
      <c r="C865" s="4">
        <v>5484.9501953125</v>
      </c>
      <c r="D865" s="4">
        <v>5401.9501953125</v>
      </c>
      <c r="E865" s="5">
        <v>5480.25</v>
      </c>
      <c r="F865" s="4">
        <v>5480.25</v>
      </c>
      <c r="G865" s="4">
        <v>0</v>
      </c>
      <c r="H865" s="5">
        <f t="shared" si="37"/>
        <v>5415.8400390625002</v>
      </c>
      <c r="I865" s="5">
        <f t="shared" si="38"/>
        <v>5458.3192608173076</v>
      </c>
      <c r="J865" s="4">
        <f t="shared" si="39"/>
        <v>0</v>
      </c>
      <c r="K865" s="4">
        <f t="shared" si="40"/>
        <v>-1</v>
      </c>
      <c r="O865" s="12" t="str">
        <f t="shared" si="41"/>
        <v/>
      </c>
      <c r="P865" s="7">
        <f t="shared" si="42"/>
        <v>5480.25</v>
      </c>
    </row>
    <row r="866" spans="1:17" x14ac:dyDescent="0.3">
      <c r="A866" s="3">
        <v>40626</v>
      </c>
      <c r="B866" s="4">
        <v>5501.7998046875</v>
      </c>
      <c r="C866" s="4">
        <v>5529</v>
      </c>
      <c r="D866" s="4">
        <v>5496.10009765625</v>
      </c>
      <c r="E866" s="5">
        <v>5522.39990234375</v>
      </c>
      <c r="F866" s="4">
        <v>5522.39990234375</v>
      </c>
      <c r="G866" s="4">
        <v>0</v>
      </c>
      <c r="H866" s="5">
        <f t="shared" si="37"/>
        <v>5430.9900390624998</v>
      </c>
      <c r="I866" s="5">
        <f t="shared" si="38"/>
        <v>5459.9115647536055</v>
      </c>
      <c r="J866" s="4">
        <f t="shared" si="39"/>
        <v>-1</v>
      </c>
      <c r="K866" s="4">
        <f t="shared" si="40"/>
        <v>-1</v>
      </c>
      <c r="O866" s="12" t="str">
        <f t="shared" si="41"/>
        <v/>
      </c>
      <c r="P866" s="7">
        <f t="shared" si="42"/>
        <v>5522.39990234375</v>
      </c>
    </row>
    <row r="867" spans="1:17" x14ac:dyDescent="0.3">
      <c r="A867" s="3">
        <v>40627</v>
      </c>
      <c r="B867" s="4">
        <v>5588.64990234375</v>
      </c>
      <c r="C867" s="4">
        <v>5667.10009765625</v>
      </c>
      <c r="D867" s="4">
        <v>5560.9501953125</v>
      </c>
      <c r="E867" s="5">
        <v>5654.25</v>
      </c>
      <c r="F867" s="4">
        <v>5654.25</v>
      </c>
      <c r="G867" s="4">
        <v>0</v>
      </c>
      <c r="H867" s="5">
        <f t="shared" si="37"/>
        <v>5487.1</v>
      </c>
      <c r="I867" s="5">
        <f t="shared" si="38"/>
        <v>5466.548095703125</v>
      </c>
      <c r="J867" s="4">
        <f t="shared" si="39"/>
        <v>0</v>
      </c>
      <c r="K867" s="4">
        <f t="shared" si="40"/>
        <v>1</v>
      </c>
      <c r="O867" s="12">
        <f t="shared" si="41"/>
        <v>5654.25</v>
      </c>
      <c r="P867" s="7" t="str">
        <f t="shared" si="42"/>
        <v/>
      </c>
      <c r="Q867" s="13">
        <f>P890-O867</f>
        <v>47.0498046875</v>
      </c>
    </row>
    <row r="868" spans="1:17" x14ac:dyDescent="0.3">
      <c r="A868" s="3">
        <v>40630</v>
      </c>
      <c r="B868" s="4">
        <v>5645.25</v>
      </c>
      <c r="C868" s="4">
        <v>5709.10009765625</v>
      </c>
      <c r="D868" s="4">
        <v>5643.2001953125</v>
      </c>
      <c r="E868" s="5">
        <v>5687.25</v>
      </c>
      <c r="F868" s="4">
        <v>5687.25</v>
      </c>
      <c r="G868" s="4">
        <v>0</v>
      </c>
      <c r="H868" s="5">
        <f t="shared" si="37"/>
        <v>5551.6</v>
      </c>
      <c r="I868" s="5">
        <f t="shared" si="38"/>
        <v>5471.9634728064902</v>
      </c>
      <c r="J868" s="4">
        <f t="shared" si="39"/>
        <v>0</v>
      </c>
      <c r="K868" s="4">
        <f t="shared" si="40"/>
        <v>1</v>
      </c>
      <c r="O868" s="12">
        <f t="shared" si="41"/>
        <v>5687.25</v>
      </c>
      <c r="P868" s="7" t="str">
        <f t="shared" si="42"/>
        <v/>
      </c>
    </row>
    <row r="869" spans="1:17" x14ac:dyDescent="0.3">
      <c r="A869" s="3">
        <v>40631</v>
      </c>
      <c r="B869" s="4">
        <v>5686.5</v>
      </c>
      <c r="C869" s="4">
        <v>5770.35009765625</v>
      </c>
      <c r="D869" s="4">
        <v>5680.7001953125</v>
      </c>
      <c r="E869" s="5">
        <v>5736.35009765625</v>
      </c>
      <c r="F869" s="4">
        <v>5736.35009765625</v>
      </c>
      <c r="G869" s="4">
        <v>0</v>
      </c>
      <c r="H869" s="5">
        <f t="shared" si="37"/>
        <v>5616.1</v>
      </c>
      <c r="I869" s="5">
        <f t="shared" si="38"/>
        <v>5482.6326998197119</v>
      </c>
      <c r="J869" s="4">
        <f t="shared" si="39"/>
        <v>0</v>
      </c>
      <c r="K869" s="4">
        <f t="shared" si="40"/>
        <v>1</v>
      </c>
      <c r="O869" s="12">
        <f t="shared" si="41"/>
        <v>5736.35009765625</v>
      </c>
      <c r="P869" s="7" t="str">
        <f t="shared" si="42"/>
        <v/>
      </c>
    </row>
    <row r="870" spans="1:17" x14ac:dyDescent="0.3">
      <c r="A870" s="3">
        <v>40632</v>
      </c>
      <c r="B870" s="4">
        <v>5755.7998046875</v>
      </c>
      <c r="C870" s="4">
        <v>5803.14990234375</v>
      </c>
      <c r="D870" s="4">
        <v>5753.89990234375</v>
      </c>
      <c r="E870" s="5">
        <v>5787.64990234375</v>
      </c>
      <c r="F870" s="4">
        <v>5787.64990234375</v>
      </c>
      <c r="G870" s="4">
        <v>0</v>
      </c>
      <c r="H870" s="5">
        <f t="shared" si="37"/>
        <v>5677.5799804687504</v>
      </c>
      <c r="I870" s="5">
        <f t="shared" si="38"/>
        <v>5492.9807692307695</v>
      </c>
      <c r="J870" s="4">
        <f t="shared" si="39"/>
        <v>0</v>
      </c>
      <c r="K870" s="4">
        <f t="shared" si="40"/>
        <v>1</v>
      </c>
      <c r="O870" s="12">
        <f t="shared" si="41"/>
        <v>5787.64990234375</v>
      </c>
      <c r="P870" s="7" t="str">
        <f t="shared" si="42"/>
        <v/>
      </c>
    </row>
    <row r="871" spans="1:17" x14ac:dyDescent="0.3">
      <c r="A871" s="3">
        <v>40633</v>
      </c>
      <c r="B871" s="4">
        <v>5803.0498046875</v>
      </c>
      <c r="C871" s="4">
        <v>5872</v>
      </c>
      <c r="D871" s="4">
        <v>5778.64990234375</v>
      </c>
      <c r="E871" s="5">
        <v>5833.75</v>
      </c>
      <c r="F871" s="4">
        <v>5833.75</v>
      </c>
      <c r="G871" s="4">
        <v>0</v>
      </c>
      <c r="H871" s="5">
        <f t="shared" si="37"/>
        <v>5739.85</v>
      </c>
      <c r="I871" s="5">
        <f t="shared" si="38"/>
        <v>5507.0019155649043</v>
      </c>
      <c r="J871" s="4">
        <f t="shared" si="39"/>
        <v>0</v>
      </c>
      <c r="K871" s="4">
        <f t="shared" si="40"/>
        <v>1</v>
      </c>
      <c r="O871" s="12">
        <f t="shared" si="41"/>
        <v>5833.75</v>
      </c>
      <c r="P871" s="7" t="str">
        <f t="shared" si="42"/>
        <v/>
      </c>
    </row>
    <row r="872" spans="1:17" x14ac:dyDescent="0.3">
      <c r="A872" s="3">
        <v>40634</v>
      </c>
      <c r="B872" s="4">
        <v>5835</v>
      </c>
      <c r="C872" s="4">
        <v>5860.2001953125</v>
      </c>
      <c r="D872" s="4">
        <v>5810.39990234375</v>
      </c>
      <c r="E872" s="5">
        <v>5826.0498046875</v>
      </c>
      <c r="F872" s="4">
        <v>5826.0498046875</v>
      </c>
      <c r="G872" s="4">
        <v>0</v>
      </c>
      <c r="H872" s="5">
        <f t="shared" si="37"/>
        <v>5774.2099609375</v>
      </c>
      <c r="I872" s="5">
        <f t="shared" si="38"/>
        <v>5521.951904296875</v>
      </c>
      <c r="J872" s="4">
        <f t="shared" si="39"/>
        <v>0</v>
      </c>
      <c r="K872" s="4">
        <f t="shared" si="40"/>
        <v>1</v>
      </c>
      <c r="O872" s="12">
        <f t="shared" si="41"/>
        <v>5826.0498046875</v>
      </c>
      <c r="P872" s="7" t="str">
        <f t="shared" si="42"/>
        <v/>
      </c>
    </row>
    <row r="873" spans="1:17" x14ac:dyDescent="0.3">
      <c r="A873" s="3">
        <v>40637</v>
      </c>
      <c r="B873" s="4">
        <v>5842</v>
      </c>
      <c r="C873" s="4">
        <v>5918.7001953125</v>
      </c>
      <c r="D873" s="4">
        <v>5833.2001953125</v>
      </c>
      <c r="E873" s="5">
        <v>5908.4501953125</v>
      </c>
      <c r="F873" s="4">
        <v>5908.4501953125</v>
      </c>
      <c r="G873" s="4">
        <v>0</v>
      </c>
      <c r="H873" s="5">
        <f t="shared" si="37"/>
        <v>5818.45</v>
      </c>
      <c r="I873" s="5">
        <f t="shared" si="38"/>
        <v>5546.7884427584131</v>
      </c>
      <c r="J873" s="4">
        <f t="shared" si="39"/>
        <v>0</v>
      </c>
      <c r="K873" s="4">
        <f t="shared" si="40"/>
        <v>1</v>
      </c>
      <c r="O873" s="12">
        <f t="shared" si="41"/>
        <v>5908.4501953125</v>
      </c>
      <c r="P873" s="7" t="str">
        <f t="shared" si="42"/>
        <v/>
      </c>
    </row>
    <row r="874" spans="1:17" x14ac:dyDescent="0.3">
      <c r="A874" s="3">
        <v>40638</v>
      </c>
      <c r="B874" s="4">
        <v>5923.85009765625</v>
      </c>
      <c r="C874" s="4">
        <v>5928.64990234375</v>
      </c>
      <c r="D874" s="4">
        <v>5855.85009765625</v>
      </c>
      <c r="E874" s="5">
        <v>5910.0498046875</v>
      </c>
      <c r="F874" s="4">
        <v>5910.0498046875</v>
      </c>
      <c r="G874" s="4">
        <v>0</v>
      </c>
      <c r="H874" s="5">
        <f t="shared" si="37"/>
        <v>5853.18994140625</v>
      </c>
      <c r="I874" s="5">
        <f t="shared" si="38"/>
        <v>5570.1153658353369</v>
      </c>
      <c r="J874" s="4">
        <f t="shared" si="39"/>
        <v>0</v>
      </c>
      <c r="K874" s="4">
        <f t="shared" si="40"/>
        <v>1</v>
      </c>
      <c r="O874" s="12">
        <f t="shared" si="41"/>
        <v>5910.0498046875</v>
      </c>
      <c r="P874" s="7" t="str">
        <f t="shared" si="42"/>
        <v/>
      </c>
    </row>
    <row r="875" spans="1:17" x14ac:dyDescent="0.3">
      <c r="A875" s="3">
        <v>40639</v>
      </c>
      <c r="B875" s="4">
        <v>5908</v>
      </c>
      <c r="C875" s="4">
        <v>5944.4501953125</v>
      </c>
      <c r="D875" s="4">
        <v>5868.7998046875</v>
      </c>
      <c r="E875" s="5">
        <v>5891.75</v>
      </c>
      <c r="F875" s="4">
        <v>5891.75</v>
      </c>
      <c r="G875" s="4">
        <v>0</v>
      </c>
      <c r="H875" s="5">
        <f t="shared" si="37"/>
        <v>5874.0099609375002</v>
      </c>
      <c r="I875" s="5">
        <f t="shared" si="38"/>
        <v>5591.5961350661055</v>
      </c>
      <c r="J875" s="4">
        <f t="shared" si="39"/>
        <v>0</v>
      </c>
      <c r="K875" s="4">
        <f t="shared" si="40"/>
        <v>1</v>
      </c>
      <c r="O875" s="12">
        <f t="shared" si="41"/>
        <v>5891.75</v>
      </c>
      <c r="P875" s="7" t="str">
        <f t="shared" si="42"/>
        <v/>
      </c>
    </row>
    <row r="876" spans="1:17" x14ac:dyDescent="0.3">
      <c r="A876" s="3">
        <v>40640</v>
      </c>
      <c r="B876" s="4">
        <v>5888.5498046875</v>
      </c>
      <c r="C876" s="4">
        <v>5906.10009765625</v>
      </c>
      <c r="D876" s="4">
        <v>5866.25</v>
      </c>
      <c r="E876" s="5">
        <v>5885.7001953125</v>
      </c>
      <c r="F876" s="4">
        <v>5885.7001953125</v>
      </c>
      <c r="G876" s="4">
        <v>0</v>
      </c>
      <c r="H876" s="5">
        <f t="shared" si="37"/>
        <v>5884.4</v>
      </c>
      <c r="I876" s="5">
        <f t="shared" si="38"/>
        <v>5605.5730731670674</v>
      </c>
      <c r="J876" s="4">
        <f t="shared" si="39"/>
        <v>0</v>
      </c>
      <c r="K876" s="4">
        <f t="shared" si="40"/>
        <v>1</v>
      </c>
      <c r="O876" s="12">
        <f t="shared" si="41"/>
        <v>5885.7001953125</v>
      </c>
      <c r="P876" s="7" t="str">
        <f t="shared" si="42"/>
        <v/>
      </c>
    </row>
    <row r="877" spans="1:17" x14ac:dyDescent="0.3">
      <c r="A877" s="3">
        <v>40641</v>
      </c>
      <c r="B877" s="4">
        <v>5886.75</v>
      </c>
      <c r="C877" s="4">
        <v>5926.9501953125</v>
      </c>
      <c r="D877" s="4">
        <v>5822</v>
      </c>
      <c r="E877" s="5">
        <v>5842</v>
      </c>
      <c r="F877" s="4">
        <v>5842</v>
      </c>
      <c r="G877" s="4">
        <v>0</v>
      </c>
      <c r="H877" s="5">
        <f t="shared" si="37"/>
        <v>5887.5900390625002</v>
      </c>
      <c r="I877" s="5">
        <f t="shared" si="38"/>
        <v>5617.3346041165869</v>
      </c>
      <c r="J877" s="4">
        <f t="shared" si="39"/>
        <v>0</v>
      </c>
      <c r="K877" s="4">
        <f t="shared" si="40"/>
        <v>1</v>
      </c>
      <c r="O877" s="12">
        <f t="shared" si="41"/>
        <v>5842</v>
      </c>
      <c r="P877" s="7" t="str">
        <f t="shared" si="42"/>
        <v/>
      </c>
    </row>
    <row r="878" spans="1:17" x14ac:dyDescent="0.3">
      <c r="A878" s="3">
        <v>40644</v>
      </c>
      <c r="B878" s="4">
        <v>5805.35009765625</v>
      </c>
      <c r="C878" s="4">
        <v>5830.2998046875</v>
      </c>
      <c r="D878" s="4">
        <v>5777.89990234375</v>
      </c>
      <c r="E878" s="5">
        <v>5785.7001953125</v>
      </c>
      <c r="F878" s="4">
        <v>5785.7001953125</v>
      </c>
      <c r="G878" s="4">
        <v>0</v>
      </c>
      <c r="H878" s="5">
        <f t="shared" si="37"/>
        <v>5863.0400390625</v>
      </c>
      <c r="I878" s="5">
        <f t="shared" si="38"/>
        <v>5626.8326885516826</v>
      </c>
      <c r="J878" s="4">
        <f t="shared" si="39"/>
        <v>0</v>
      </c>
      <c r="K878" s="4">
        <f t="shared" si="40"/>
        <v>1</v>
      </c>
      <c r="O878" s="12">
        <f t="shared" ref="O878:O941" si="43">IF(K878=1, E878, "")</f>
        <v>5785.7001953125</v>
      </c>
      <c r="P878" s="7" t="str">
        <f t="shared" ref="P878:P941" si="44">IF(K878=-1,E878,"")</f>
        <v/>
      </c>
    </row>
    <row r="879" spans="1:17" x14ac:dyDescent="0.3">
      <c r="A879" s="3">
        <v>40646</v>
      </c>
      <c r="B879" s="4">
        <v>5747.9501953125</v>
      </c>
      <c r="C879" s="4">
        <v>5923.60009765625</v>
      </c>
      <c r="D879" s="4">
        <v>5735.5498046875</v>
      </c>
      <c r="E879" s="5">
        <v>5911.5</v>
      </c>
      <c r="F879" s="4">
        <v>5911.5</v>
      </c>
      <c r="G879" s="4">
        <v>0</v>
      </c>
      <c r="H879" s="5">
        <f t="shared" si="37"/>
        <v>5863.330078125</v>
      </c>
      <c r="I879" s="5">
        <f t="shared" si="38"/>
        <v>5644.0769230769229</v>
      </c>
      <c r="J879" s="4">
        <f t="shared" si="39"/>
        <v>0</v>
      </c>
      <c r="K879" s="4">
        <f t="shared" si="40"/>
        <v>1</v>
      </c>
      <c r="O879" s="12">
        <f t="shared" si="43"/>
        <v>5911.5</v>
      </c>
      <c r="P879" s="7" t="str">
        <f t="shared" si="44"/>
        <v/>
      </c>
    </row>
    <row r="880" spans="1:17" x14ac:dyDescent="0.3">
      <c r="A880" s="3">
        <v>40648</v>
      </c>
      <c r="B880" s="4">
        <v>5898.75</v>
      </c>
      <c r="C880" s="4">
        <v>5907.35009765625</v>
      </c>
      <c r="D880" s="4">
        <v>5806.4501953125</v>
      </c>
      <c r="E880" s="5">
        <v>5824.5498046875</v>
      </c>
      <c r="F880" s="4">
        <v>5824.5498046875</v>
      </c>
      <c r="G880" s="4">
        <v>0</v>
      </c>
      <c r="H880" s="5">
        <f t="shared" si="37"/>
        <v>5849.8900390625004</v>
      </c>
      <c r="I880" s="5">
        <f t="shared" si="38"/>
        <v>5655.7596153846152</v>
      </c>
      <c r="J880" s="4">
        <f t="shared" si="39"/>
        <v>0</v>
      </c>
      <c r="K880" s="4">
        <f t="shared" si="40"/>
        <v>1</v>
      </c>
      <c r="O880" s="12">
        <f t="shared" si="43"/>
        <v>5824.5498046875</v>
      </c>
      <c r="P880" s="7" t="str">
        <f t="shared" si="44"/>
        <v/>
      </c>
    </row>
    <row r="881" spans="1:17" x14ac:dyDescent="0.3">
      <c r="A881" s="3">
        <v>40651</v>
      </c>
      <c r="B881" s="4">
        <v>5824.35009765625</v>
      </c>
      <c r="C881" s="4">
        <v>5897.89990234375</v>
      </c>
      <c r="D881" s="4">
        <v>5722.25</v>
      </c>
      <c r="E881" s="5">
        <v>5729.10009765625</v>
      </c>
      <c r="F881" s="4">
        <v>5729.10009765625</v>
      </c>
      <c r="G881" s="4">
        <v>0</v>
      </c>
      <c r="H881" s="5">
        <f t="shared" si="37"/>
        <v>5818.5700195312502</v>
      </c>
      <c r="I881" s="5">
        <f t="shared" si="38"/>
        <v>5663.3788499098555</v>
      </c>
      <c r="J881" s="4">
        <f t="shared" si="39"/>
        <v>0</v>
      </c>
      <c r="K881" s="4">
        <f t="shared" si="40"/>
        <v>1</v>
      </c>
      <c r="O881" s="12">
        <f t="shared" si="43"/>
        <v>5729.10009765625</v>
      </c>
      <c r="P881" s="7" t="str">
        <f t="shared" si="44"/>
        <v/>
      </c>
    </row>
    <row r="882" spans="1:17" x14ac:dyDescent="0.3">
      <c r="A882" s="3">
        <v>40652</v>
      </c>
      <c r="B882" s="4">
        <v>5716</v>
      </c>
      <c r="C882" s="4">
        <v>5762.9501953125</v>
      </c>
      <c r="D882" s="4">
        <v>5693.25</v>
      </c>
      <c r="E882" s="5">
        <v>5740.75</v>
      </c>
      <c r="F882" s="4">
        <v>5740.75</v>
      </c>
      <c r="G882" s="4">
        <v>0</v>
      </c>
      <c r="H882" s="5">
        <f t="shared" si="37"/>
        <v>5798.3200195312502</v>
      </c>
      <c r="I882" s="5">
        <f t="shared" si="38"/>
        <v>5672.8538536658652</v>
      </c>
      <c r="J882" s="4">
        <f t="shared" si="39"/>
        <v>0</v>
      </c>
      <c r="K882" s="4">
        <f t="shared" si="40"/>
        <v>1</v>
      </c>
      <c r="O882" s="12">
        <f t="shared" si="43"/>
        <v>5740.75</v>
      </c>
      <c r="P882" s="7" t="str">
        <f t="shared" si="44"/>
        <v/>
      </c>
    </row>
    <row r="883" spans="1:17" x14ac:dyDescent="0.3">
      <c r="A883" s="3">
        <v>40653</v>
      </c>
      <c r="B883" s="4">
        <v>5786.0498046875</v>
      </c>
      <c r="C883" s="4">
        <v>5857.35009765625</v>
      </c>
      <c r="D883" s="4">
        <v>5759.64990234375</v>
      </c>
      <c r="E883" s="5">
        <v>5851.64990234375</v>
      </c>
      <c r="F883" s="4">
        <v>5851.64990234375</v>
      </c>
      <c r="G883" s="4">
        <v>0</v>
      </c>
      <c r="H883" s="5">
        <f t="shared" si="37"/>
        <v>5811.5099609375002</v>
      </c>
      <c r="I883" s="5">
        <f t="shared" si="38"/>
        <v>5688.4769193209131</v>
      </c>
      <c r="J883" s="4">
        <f t="shared" si="39"/>
        <v>0</v>
      </c>
      <c r="K883" s="4">
        <f t="shared" si="40"/>
        <v>1</v>
      </c>
      <c r="O883" s="12">
        <f t="shared" si="43"/>
        <v>5851.64990234375</v>
      </c>
      <c r="P883" s="7" t="str">
        <f t="shared" si="44"/>
        <v/>
      </c>
    </row>
    <row r="884" spans="1:17" x14ac:dyDescent="0.3">
      <c r="A884" s="3">
        <v>40654</v>
      </c>
      <c r="B884" s="4">
        <v>5882.85009765625</v>
      </c>
      <c r="C884" s="4">
        <v>5912.89990234375</v>
      </c>
      <c r="D884" s="4">
        <v>5864.35009765625</v>
      </c>
      <c r="E884" s="5">
        <v>5884.7001953125</v>
      </c>
      <c r="F884" s="4">
        <v>5884.7001953125</v>
      </c>
      <c r="G884" s="4">
        <v>0</v>
      </c>
      <c r="H884" s="5">
        <f t="shared" si="37"/>
        <v>5806.15</v>
      </c>
      <c r="I884" s="5">
        <f t="shared" si="38"/>
        <v>5702.0615422175479</v>
      </c>
      <c r="J884" s="4">
        <f t="shared" si="39"/>
        <v>0</v>
      </c>
      <c r="K884" s="4">
        <f t="shared" si="40"/>
        <v>1</v>
      </c>
      <c r="O884" s="12">
        <f t="shared" si="43"/>
        <v>5884.7001953125</v>
      </c>
      <c r="P884" s="7" t="str">
        <f t="shared" si="44"/>
        <v/>
      </c>
    </row>
    <row r="885" spans="1:17" x14ac:dyDescent="0.3">
      <c r="A885" s="3">
        <v>40658</v>
      </c>
      <c r="B885" s="4">
        <v>5859.60009765625</v>
      </c>
      <c r="C885" s="4">
        <v>5906.60009765625</v>
      </c>
      <c r="D885" s="4">
        <v>5857</v>
      </c>
      <c r="E885" s="5">
        <v>5874.5</v>
      </c>
      <c r="F885" s="4">
        <v>5874.5</v>
      </c>
      <c r="G885" s="4">
        <v>0</v>
      </c>
      <c r="H885" s="5">
        <f t="shared" si="37"/>
        <v>5816.1400390625004</v>
      </c>
      <c r="I885" s="5">
        <f t="shared" si="38"/>
        <v>5718.4019305889424</v>
      </c>
      <c r="J885" s="4">
        <f t="shared" si="39"/>
        <v>0</v>
      </c>
      <c r="K885" s="4">
        <f t="shared" si="40"/>
        <v>1</v>
      </c>
      <c r="O885" s="12">
        <f t="shared" si="43"/>
        <v>5874.5</v>
      </c>
      <c r="P885" s="7" t="str">
        <f t="shared" si="44"/>
        <v/>
      </c>
    </row>
    <row r="886" spans="1:17" x14ac:dyDescent="0.3">
      <c r="A886" s="3">
        <v>40659</v>
      </c>
      <c r="B886" s="4">
        <v>5876.85009765625</v>
      </c>
      <c r="C886" s="4">
        <v>5893.2001953125</v>
      </c>
      <c r="D886" s="4">
        <v>5791.5498046875</v>
      </c>
      <c r="E886" s="5">
        <v>5868.39990234375</v>
      </c>
      <c r="F886" s="4">
        <v>5868.39990234375</v>
      </c>
      <c r="G886" s="4">
        <v>0</v>
      </c>
      <c r="H886" s="5">
        <f t="shared" si="37"/>
        <v>5844</v>
      </c>
      <c r="I886" s="5">
        <f t="shared" si="38"/>
        <v>5732.1423152043271</v>
      </c>
      <c r="J886" s="4">
        <f t="shared" si="39"/>
        <v>0</v>
      </c>
      <c r="K886" s="4">
        <f t="shared" si="40"/>
        <v>1</v>
      </c>
      <c r="O886" s="12">
        <f t="shared" si="43"/>
        <v>5868.39990234375</v>
      </c>
      <c r="P886" s="7" t="str">
        <f t="shared" si="44"/>
        <v/>
      </c>
    </row>
    <row r="887" spans="1:17" x14ac:dyDescent="0.3">
      <c r="A887" s="3">
        <v>40660</v>
      </c>
      <c r="B887" s="4">
        <v>5884.2001953125</v>
      </c>
      <c r="C887" s="4">
        <v>5892.35009765625</v>
      </c>
      <c r="D887" s="4">
        <v>5819.9501953125</v>
      </c>
      <c r="E887" s="5">
        <v>5833.89990234375</v>
      </c>
      <c r="F887" s="4">
        <v>5833.89990234375</v>
      </c>
      <c r="G887" s="4">
        <v>0</v>
      </c>
      <c r="H887" s="5">
        <f t="shared" si="37"/>
        <v>5862.6299804687496</v>
      </c>
      <c r="I887" s="5">
        <f t="shared" si="38"/>
        <v>5747.0365459735576</v>
      </c>
      <c r="J887" s="4">
        <f t="shared" si="39"/>
        <v>0</v>
      </c>
      <c r="K887" s="4">
        <f t="shared" si="40"/>
        <v>1</v>
      </c>
      <c r="O887" s="12">
        <f t="shared" si="43"/>
        <v>5833.89990234375</v>
      </c>
      <c r="P887" s="7" t="str">
        <f t="shared" si="44"/>
        <v/>
      </c>
    </row>
    <row r="888" spans="1:17" x14ac:dyDescent="0.3">
      <c r="A888" s="3">
        <v>40661</v>
      </c>
      <c r="B888" s="4">
        <v>5851.35009765625</v>
      </c>
      <c r="C888" s="4">
        <v>5856.39990234375</v>
      </c>
      <c r="D888" s="4">
        <v>5776.9501953125</v>
      </c>
      <c r="E888" s="5">
        <v>5785.4501953125</v>
      </c>
      <c r="F888" s="4">
        <v>5785.4501953125</v>
      </c>
      <c r="G888" s="4">
        <v>0</v>
      </c>
      <c r="H888" s="5">
        <f t="shared" si="37"/>
        <v>5849.3900390625004</v>
      </c>
      <c r="I888" s="5">
        <f t="shared" si="38"/>
        <v>5762.8730844350957</v>
      </c>
      <c r="J888" s="4">
        <f t="shared" si="39"/>
        <v>0</v>
      </c>
      <c r="K888" s="4">
        <f t="shared" si="40"/>
        <v>1</v>
      </c>
      <c r="O888" s="12">
        <f t="shared" si="43"/>
        <v>5785.4501953125</v>
      </c>
      <c r="P888" s="7" t="str">
        <f t="shared" si="44"/>
        <v/>
      </c>
    </row>
    <row r="889" spans="1:17" x14ac:dyDescent="0.3">
      <c r="A889" s="3">
        <v>40662</v>
      </c>
      <c r="B889" s="4">
        <v>5782.5</v>
      </c>
      <c r="C889" s="4">
        <v>5804.2998046875</v>
      </c>
      <c r="D889" s="4">
        <v>5706.0498046875</v>
      </c>
      <c r="E889" s="5">
        <v>5749.5</v>
      </c>
      <c r="F889" s="4">
        <v>5749.5</v>
      </c>
      <c r="G889" s="4">
        <v>0</v>
      </c>
      <c r="H889" s="5">
        <f t="shared" si="37"/>
        <v>5822.35</v>
      </c>
      <c r="I889" s="5">
        <f t="shared" si="38"/>
        <v>5777.6711613581729</v>
      </c>
      <c r="J889" s="4">
        <f t="shared" si="39"/>
        <v>1</v>
      </c>
      <c r="K889" s="4">
        <f t="shared" si="40"/>
        <v>1</v>
      </c>
      <c r="O889" s="12">
        <f t="shared" si="43"/>
        <v>5749.5</v>
      </c>
      <c r="P889" s="7" t="str">
        <f t="shared" si="44"/>
        <v/>
      </c>
    </row>
    <row r="890" spans="1:17" x14ac:dyDescent="0.3">
      <c r="A890" s="3">
        <v>40665</v>
      </c>
      <c r="B890" s="4">
        <v>5766.89990234375</v>
      </c>
      <c r="C890" s="4">
        <v>5775.25</v>
      </c>
      <c r="D890" s="4">
        <v>5687.7001953125</v>
      </c>
      <c r="E890" s="5">
        <v>5701.2998046875</v>
      </c>
      <c r="F890" s="4">
        <v>5701.2998046875</v>
      </c>
      <c r="G890" s="4">
        <v>0</v>
      </c>
      <c r="H890" s="5">
        <f t="shared" si="37"/>
        <v>5787.7099609375</v>
      </c>
      <c r="I890" s="5">
        <f t="shared" si="38"/>
        <v>5788.7269193209131</v>
      </c>
      <c r="J890" s="4">
        <f t="shared" si="39"/>
        <v>0</v>
      </c>
      <c r="K890" s="4">
        <f t="shared" si="40"/>
        <v>-1</v>
      </c>
      <c r="O890" s="12" t="str">
        <f t="shared" si="43"/>
        <v/>
      </c>
      <c r="P890" s="7">
        <f t="shared" si="44"/>
        <v>5701.2998046875</v>
      </c>
      <c r="Q890" s="13">
        <f>P890-O913</f>
        <v>184.5498046875</v>
      </c>
    </row>
    <row r="891" spans="1:17" x14ac:dyDescent="0.3">
      <c r="A891" s="3">
        <v>40666</v>
      </c>
      <c r="B891" s="4">
        <v>5689.7001953125</v>
      </c>
      <c r="C891" s="4">
        <v>5710.7998046875</v>
      </c>
      <c r="D891" s="4">
        <v>5554.85009765625</v>
      </c>
      <c r="E891" s="5">
        <v>5565.25</v>
      </c>
      <c r="F891" s="4">
        <v>5565.25</v>
      </c>
      <c r="G891" s="4">
        <v>0</v>
      </c>
      <c r="H891" s="5">
        <f t="shared" si="37"/>
        <v>5727.0799804687504</v>
      </c>
      <c r="I891" s="5">
        <f t="shared" si="38"/>
        <v>5791.9961500901445</v>
      </c>
      <c r="J891" s="4">
        <f t="shared" si="39"/>
        <v>0</v>
      </c>
      <c r="K891" s="4">
        <f t="shared" si="40"/>
        <v>-1</v>
      </c>
      <c r="O891" s="12" t="str">
        <f t="shared" si="43"/>
        <v/>
      </c>
      <c r="P891" s="7">
        <f t="shared" si="44"/>
        <v>5565.25</v>
      </c>
    </row>
    <row r="892" spans="1:17" x14ac:dyDescent="0.3">
      <c r="A892" s="3">
        <v>40667</v>
      </c>
      <c r="B892" s="4">
        <v>5567.7001953125</v>
      </c>
      <c r="C892" s="4">
        <v>5578.7998046875</v>
      </c>
      <c r="D892" s="4">
        <v>5503</v>
      </c>
      <c r="E892" s="5">
        <v>5537.14990234375</v>
      </c>
      <c r="F892" s="4">
        <v>5537.14990234375</v>
      </c>
      <c r="G892" s="4">
        <v>0</v>
      </c>
      <c r="H892" s="5">
        <f t="shared" si="37"/>
        <v>5667.72998046875</v>
      </c>
      <c r="I892" s="5">
        <f t="shared" si="38"/>
        <v>5792.5634577824521</v>
      </c>
      <c r="J892" s="4">
        <f t="shared" si="39"/>
        <v>0</v>
      </c>
      <c r="K892" s="4">
        <f t="shared" si="40"/>
        <v>-1</v>
      </c>
      <c r="O892" s="12" t="str">
        <f t="shared" si="43"/>
        <v/>
      </c>
      <c r="P892" s="7">
        <f t="shared" si="44"/>
        <v>5537.14990234375</v>
      </c>
    </row>
    <row r="893" spans="1:17" x14ac:dyDescent="0.3">
      <c r="A893" s="3">
        <v>40668</v>
      </c>
      <c r="B893" s="4">
        <v>5531.60009765625</v>
      </c>
      <c r="C893" s="4">
        <v>5560.2998046875</v>
      </c>
      <c r="D893" s="4">
        <v>5443.64990234375</v>
      </c>
      <c r="E893" s="5">
        <v>5459.85009765625</v>
      </c>
      <c r="F893" s="4">
        <v>5459.85009765625</v>
      </c>
      <c r="G893" s="4">
        <v>0</v>
      </c>
      <c r="H893" s="5">
        <f t="shared" si="37"/>
        <v>5602.6099609374996</v>
      </c>
      <c r="I893" s="5">
        <f t="shared" si="38"/>
        <v>5785.0865384615381</v>
      </c>
      <c r="J893" s="4">
        <f t="shared" si="39"/>
        <v>0</v>
      </c>
      <c r="K893" s="4">
        <f t="shared" si="40"/>
        <v>-1</v>
      </c>
      <c r="O893" s="12" t="str">
        <f t="shared" si="43"/>
        <v/>
      </c>
      <c r="P893" s="7">
        <f t="shared" si="44"/>
        <v>5459.85009765625</v>
      </c>
    </row>
    <row r="894" spans="1:17" x14ac:dyDescent="0.3">
      <c r="A894" s="3">
        <v>40669</v>
      </c>
      <c r="B894" s="4">
        <v>5477.64990234375</v>
      </c>
      <c r="C894" s="4">
        <v>5564.39990234375</v>
      </c>
      <c r="D894" s="4">
        <v>5472.4501953125</v>
      </c>
      <c r="E894" s="5">
        <v>5551.4501953125</v>
      </c>
      <c r="F894" s="4">
        <v>5551.4501953125</v>
      </c>
      <c r="G894" s="4">
        <v>0</v>
      </c>
      <c r="H894" s="5">
        <f t="shared" si="37"/>
        <v>5563</v>
      </c>
      <c r="I894" s="5">
        <f t="shared" si="38"/>
        <v>5779.8634690504805</v>
      </c>
      <c r="J894" s="4">
        <f t="shared" si="39"/>
        <v>0</v>
      </c>
      <c r="K894" s="4">
        <f t="shared" si="40"/>
        <v>-1</v>
      </c>
      <c r="O894" s="12" t="str">
        <f t="shared" si="43"/>
        <v/>
      </c>
      <c r="P894" s="7">
        <f t="shared" si="44"/>
        <v>5551.4501953125</v>
      </c>
    </row>
    <row r="895" spans="1:17" x14ac:dyDescent="0.3">
      <c r="A895" s="3">
        <v>40672</v>
      </c>
      <c r="B895" s="4">
        <v>5575.2001953125</v>
      </c>
      <c r="C895" s="4">
        <v>5586.0498046875</v>
      </c>
      <c r="D895" s="4">
        <v>5502.39990234375</v>
      </c>
      <c r="E895" s="5">
        <v>5551.10009765625</v>
      </c>
      <c r="F895" s="4">
        <v>5551.10009765625</v>
      </c>
      <c r="G895" s="4">
        <v>0</v>
      </c>
      <c r="H895" s="5">
        <f t="shared" si="37"/>
        <v>5532.9600585937496</v>
      </c>
      <c r="I895" s="5">
        <f t="shared" si="38"/>
        <v>5772.7384690504805</v>
      </c>
      <c r="J895" s="4">
        <f t="shared" si="39"/>
        <v>0</v>
      </c>
      <c r="K895" s="4">
        <f t="shared" si="40"/>
        <v>-1</v>
      </c>
      <c r="O895" s="12" t="str">
        <f t="shared" si="43"/>
        <v/>
      </c>
      <c r="P895" s="7">
        <f t="shared" si="44"/>
        <v>5551.10009765625</v>
      </c>
    </row>
    <row r="896" spans="1:17" x14ac:dyDescent="0.3">
      <c r="A896" s="3">
        <v>40673</v>
      </c>
      <c r="B896" s="4">
        <v>5555.5498046875</v>
      </c>
      <c r="C896" s="4">
        <v>5592.89990234375</v>
      </c>
      <c r="D896" s="4">
        <v>5514.5498046875</v>
      </c>
      <c r="E896" s="5">
        <v>5541.25</v>
      </c>
      <c r="F896" s="4">
        <v>5541.25</v>
      </c>
      <c r="G896" s="4">
        <v>0</v>
      </c>
      <c r="H896" s="5">
        <f t="shared" si="37"/>
        <v>5528.1600585937504</v>
      </c>
      <c r="I896" s="5">
        <f t="shared" si="38"/>
        <v>5763.2615497295674</v>
      </c>
      <c r="J896" s="4">
        <f t="shared" si="39"/>
        <v>0</v>
      </c>
      <c r="K896" s="4">
        <f t="shared" si="40"/>
        <v>-1</v>
      </c>
      <c r="O896" s="12" t="str">
        <f t="shared" si="43"/>
        <v/>
      </c>
      <c r="P896" s="7">
        <f t="shared" si="44"/>
        <v>5541.25</v>
      </c>
    </row>
    <row r="897" spans="1:16" x14ac:dyDescent="0.3">
      <c r="A897" s="3">
        <v>40674</v>
      </c>
      <c r="B897" s="4">
        <v>5547.2001953125</v>
      </c>
      <c r="C897" s="4">
        <v>5574.7001953125</v>
      </c>
      <c r="D897" s="4">
        <v>5525</v>
      </c>
      <c r="E897" s="5">
        <v>5565.0498046875</v>
      </c>
      <c r="F897" s="4">
        <v>5565.0498046875</v>
      </c>
      <c r="G897" s="4">
        <v>0</v>
      </c>
      <c r="H897" s="5">
        <f t="shared" si="37"/>
        <v>5533.7400390624998</v>
      </c>
      <c r="I897" s="5">
        <f t="shared" si="38"/>
        <v>5752.9269268329326</v>
      </c>
      <c r="J897" s="4">
        <f t="shared" si="39"/>
        <v>0</v>
      </c>
      <c r="K897" s="4">
        <f t="shared" si="40"/>
        <v>-1</v>
      </c>
      <c r="O897" s="12" t="str">
        <f t="shared" si="43"/>
        <v/>
      </c>
      <c r="P897" s="7">
        <f t="shared" si="44"/>
        <v>5565.0498046875</v>
      </c>
    </row>
    <row r="898" spans="1:16" x14ac:dyDescent="0.3">
      <c r="A898" s="3">
        <v>40675</v>
      </c>
      <c r="B898" s="4">
        <v>5537.7998046875</v>
      </c>
      <c r="C898" s="4">
        <v>5572.5</v>
      </c>
      <c r="D898" s="4">
        <v>5476.2998046875</v>
      </c>
      <c r="E898" s="5">
        <v>5486.14990234375</v>
      </c>
      <c r="F898" s="4">
        <v>5486.14990234375</v>
      </c>
      <c r="G898" s="4">
        <v>0</v>
      </c>
      <c r="H898" s="5">
        <f t="shared" si="37"/>
        <v>5539</v>
      </c>
      <c r="I898" s="5">
        <f t="shared" si="38"/>
        <v>5739.8538536658652</v>
      </c>
      <c r="J898" s="4">
        <f t="shared" si="39"/>
        <v>0</v>
      </c>
      <c r="K898" s="4">
        <f t="shared" si="40"/>
        <v>-1</v>
      </c>
      <c r="O898" s="12" t="str">
        <f t="shared" si="43"/>
        <v/>
      </c>
      <c r="P898" s="7">
        <f t="shared" si="44"/>
        <v>5486.14990234375</v>
      </c>
    </row>
    <row r="899" spans="1:16" x14ac:dyDescent="0.3">
      <c r="A899" s="3">
        <v>40676</v>
      </c>
      <c r="B899" s="4">
        <v>5492.35009765625</v>
      </c>
      <c r="C899" s="4">
        <v>5605</v>
      </c>
      <c r="D899" s="4">
        <v>5472.14990234375</v>
      </c>
      <c r="E899" s="5">
        <v>5544.75</v>
      </c>
      <c r="F899" s="4">
        <v>5544.75</v>
      </c>
      <c r="G899" s="4">
        <v>0</v>
      </c>
      <c r="H899" s="5">
        <f t="shared" si="37"/>
        <v>5537.6599609374998</v>
      </c>
      <c r="I899" s="5">
        <f t="shared" si="38"/>
        <v>5725.8653846153848</v>
      </c>
      <c r="J899" s="4">
        <f t="shared" si="39"/>
        <v>0</v>
      </c>
      <c r="K899" s="4">
        <f t="shared" si="40"/>
        <v>-1</v>
      </c>
      <c r="O899" s="12" t="str">
        <f t="shared" si="43"/>
        <v/>
      </c>
      <c r="P899" s="7">
        <f t="shared" si="44"/>
        <v>5544.75</v>
      </c>
    </row>
    <row r="900" spans="1:16" x14ac:dyDescent="0.3">
      <c r="A900" s="3">
        <v>40679</v>
      </c>
      <c r="B900" s="4">
        <v>5541.7001953125</v>
      </c>
      <c r="C900" s="4">
        <v>5541.7998046875</v>
      </c>
      <c r="D900" s="4">
        <v>5487.64990234375</v>
      </c>
      <c r="E900" s="5">
        <v>5499</v>
      </c>
      <c r="F900" s="4">
        <v>5499</v>
      </c>
      <c r="G900" s="4">
        <v>0</v>
      </c>
      <c r="H900" s="5">
        <f t="shared" si="37"/>
        <v>5527.2399414062502</v>
      </c>
      <c r="I900" s="5">
        <f t="shared" si="38"/>
        <v>5710.0557767427881</v>
      </c>
      <c r="J900" s="4">
        <f t="shared" si="39"/>
        <v>0</v>
      </c>
      <c r="K900" s="4">
        <f t="shared" si="40"/>
        <v>-1</v>
      </c>
      <c r="O900" s="12" t="str">
        <f t="shared" si="43"/>
        <v/>
      </c>
      <c r="P900" s="7">
        <f t="shared" si="44"/>
        <v>5499</v>
      </c>
    </row>
    <row r="901" spans="1:16" x14ac:dyDescent="0.3">
      <c r="A901" s="3">
        <v>40680</v>
      </c>
      <c r="B901" s="4">
        <v>5496.10009765625</v>
      </c>
      <c r="C901" s="4">
        <v>5523.85009765625</v>
      </c>
      <c r="D901" s="4">
        <v>5421.0498046875</v>
      </c>
      <c r="E901" s="5">
        <v>5438.9501953125</v>
      </c>
      <c r="F901" s="4">
        <v>5438.9501953125</v>
      </c>
      <c r="G901" s="4">
        <v>0</v>
      </c>
      <c r="H901" s="5">
        <f t="shared" si="37"/>
        <v>5506.7799804687502</v>
      </c>
      <c r="I901" s="5">
        <f t="shared" si="38"/>
        <v>5692.6403996394229</v>
      </c>
      <c r="J901" s="4">
        <f t="shared" si="39"/>
        <v>0</v>
      </c>
      <c r="K901" s="4">
        <f t="shared" si="40"/>
        <v>-1</v>
      </c>
      <c r="O901" s="12" t="str">
        <f t="shared" si="43"/>
        <v/>
      </c>
      <c r="P901" s="7">
        <f t="shared" si="44"/>
        <v>5438.9501953125</v>
      </c>
    </row>
    <row r="902" spans="1:16" x14ac:dyDescent="0.3">
      <c r="A902" s="3">
        <v>40681</v>
      </c>
      <c r="B902" s="4">
        <v>5448.2001953125</v>
      </c>
      <c r="C902" s="4">
        <v>5460.5</v>
      </c>
      <c r="D902" s="4">
        <v>5401.25</v>
      </c>
      <c r="E902" s="5">
        <v>5420.60009765625</v>
      </c>
      <c r="F902" s="4">
        <v>5420.60009765625</v>
      </c>
      <c r="G902" s="4">
        <v>0</v>
      </c>
      <c r="H902" s="5">
        <f t="shared" si="37"/>
        <v>5477.8900390625004</v>
      </c>
      <c r="I902" s="5">
        <f t="shared" si="38"/>
        <v>5674.7519343449521</v>
      </c>
      <c r="J902" s="4">
        <f t="shared" si="39"/>
        <v>0</v>
      </c>
      <c r="K902" s="4">
        <f t="shared" si="40"/>
        <v>-1</v>
      </c>
      <c r="O902" s="12" t="str">
        <f t="shared" si="43"/>
        <v/>
      </c>
      <c r="P902" s="7">
        <f t="shared" si="44"/>
        <v>5420.60009765625</v>
      </c>
    </row>
    <row r="903" spans="1:16" x14ac:dyDescent="0.3">
      <c r="A903" s="3">
        <v>40682</v>
      </c>
      <c r="B903" s="4">
        <v>5448.14990234375</v>
      </c>
      <c r="C903" s="4">
        <v>5452.60009765625</v>
      </c>
      <c r="D903" s="4">
        <v>5411.25</v>
      </c>
      <c r="E903" s="5">
        <v>5428.10009765625</v>
      </c>
      <c r="F903" s="4">
        <v>5428.10009765625</v>
      </c>
      <c r="G903" s="4">
        <v>0</v>
      </c>
      <c r="H903" s="5">
        <f t="shared" si="37"/>
        <v>5466.2800781249998</v>
      </c>
      <c r="I903" s="5">
        <f t="shared" si="38"/>
        <v>5658.8327073317305</v>
      </c>
      <c r="J903" s="4">
        <f t="shared" si="39"/>
        <v>0</v>
      </c>
      <c r="K903" s="4">
        <f t="shared" si="40"/>
        <v>-1</v>
      </c>
      <c r="O903" s="12" t="str">
        <f t="shared" si="43"/>
        <v/>
      </c>
      <c r="P903" s="7">
        <f t="shared" si="44"/>
        <v>5428.10009765625</v>
      </c>
    </row>
    <row r="904" spans="1:16" x14ac:dyDescent="0.3">
      <c r="A904" s="3">
        <v>40683</v>
      </c>
      <c r="B904" s="4">
        <v>5450.64990234375</v>
      </c>
      <c r="C904" s="4">
        <v>5517.5498046875</v>
      </c>
      <c r="D904" s="4">
        <v>5432.75</v>
      </c>
      <c r="E904" s="5">
        <v>5486.35009765625</v>
      </c>
      <c r="F904" s="4">
        <v>5486.35009765625</v>
      </c>
      <c r="G904" s="4">
        <v>0</v>
      </c>
      <c r="H904" s="5">
        <f t="shared" si="37"/>
        <v>5454.60009765625</v>
      </c>
      <c r="I904" s="5">
        <f t="shared" si="38"/>
        <v>5647.3192420372598</v>
      </c>
      <c r="J904" s="4">
        <f t="shared" si="39"/>
        <v>0</v>
      </c>
      <c r="K904" s="4">
        <f t="shared" si="40"/>
        <v>-1</v>
      </c>
      <c r="O904" s="12" t="str">
        <f t="shared" si="43"/>
        <v/>
      </c>
      <c r="P904" s="7">
        <f t="shared" si="44"/>
        <v>5486.35009765625</v>
      </c>
    </row>
    <row r="905" spans="1:16" x14ac:dyDescent="0.3">
      <c r="A905" s="3">
        <v>40686</v>
      </c>
      <c r="B905" s="4">
        <v>5456.7001953125</v>
      </c>
      <c r="C905" s="4">
        <v>5456.7001953125</v>
      </c>
      <c r="D905" s="4">
        <v>5373</v>
      </c>
      <c r="E905" s="5">
        <v>5386.5498046875</v>
      </c>
      <c r="F905" s="4">
        <v>5386.5498046875</v>
      </c>
      <c r="G905" s="4">
        <v>0</v>
      </c>
      <c r="H905" s="5">
        <f t="shared" si="37"/>
        <v>5432.1100585937502</v>
      </c>
      <c r="I905" s="5">
        <f t="shared" si="38"/>
        <v>5627.1288499098555</v>
      </c>
      <c r="J905" s="4">
        <f t="shared" si="39"/>
        <v>0</v>
      </c>
      <c r="K905" s="4">
        <f t="shared" si="40"/>
        <v>-1</v>
      </c>
      <c r="O905" s="12" t="str">
        <f t="shared" si="43"/>
        <v/>
      </c>
      <c r="P905" s="7">
        <f t="shared" si="44"/>
        <v>5386.5498046875</v>
      </c>
    </row>
    <row r="906" spans="1:16" x14ac:dyDescent="0.3">
      <c r="A906" s="3">
        <v>40687</v>
      </c>
      <c r="B906" s="4">
        <v>5385.10009765625</v>
      </c>
      <c r="C906" s="4">
        <v>5422.60009765625</v>
      </c>
      <c r="D906" s="4">
        <v>5367.4501953125</v>
      </c>
      <c r="E906" s="5">
        <v>5394.85009765625</v>
      </c>
      <c r="F906" s="4">
        <v>5394.85009765625</v>
      </c>
      <c r="G906" s="4">
        <v>0</v>
      </c>
      <c r="H906" s="5">
        <f t="shared" si="37"/>
        <v>5423.2900390625</v>
      </c>
      <c r="I906" s="5">
        <f t="shared" si="38"/>
        <v>5610.6019381009619</v>
      </c>
      <c r="J906" s="4">
        <f t="shared" si="39"/>
        <v>0</v>
      </c>
      <c r="K906" s="4">
        <f t="shared" si="40"/>
        <v>-1</v>
      </c>
      <c r="O906" s="12" t="str">
        <f t="shared" si="43"/>
        <v/>
      </c>
      <c r="P906" s="7">
        <f t="shared" si="44"/>
        <v>5394.85009765625</v>
      </c>
    </row>
    <row r="907" spans="1:16" x14ac:dyDescent="0.3">
      <c r="A907" s="3">
        <v>40688</v>
      </c>
      <c r="B907" s="4">
        <v>5389.10009765625</v>
      </c>
      <c r="C907" s="4">
        <v>5389.10009765625</v>
      </c>
      <c r="D907" s="4">
        <v>5328.7001953125</v>
      </c>
      <c r="E907" s="5">
        <v>5348.9501953125</v>
      </c>
      <c r="F907" s="4">
        <v>5348.9501953125</v>
      </c>
      <c r="G907" s="4">
        <v>0</v>
      </c>
      <c r="H907" s="5">
        <f t="shared" si="37"/>
        <v>5408.9600585937496</v>
      </c>
      <c r="I907" s="5">
        <f t="shared" si="38"/>
        <v>5595.9807880108174</v>
      </c>
      <c r="J907" s="4">
        <f t="shared" si="39"/>
        <v>0</v>
      </c>
      <c r="K907" s="4">
        <f t="shared" si="40"/>
        <v>-1</v>
      </c>
      <c r="O907" s="12" t="str">
        <f t="shared" si="43"/>
        <v/>
      </c>
      <c r="P907" s="7">
        <f t="shared" si="44"/>
        <v>5348.9501953125</v>
      </c>
    </row>
    <row r="908" spans="1:16" x14ac:dyDescent="0.3">
      <c r="A908" s="3">
        <v>40689</v>
      </c>
      <c r="B908" s="4">
        <v>5372.75</v>
      </c>
      <c r="C908" s="4">
        <v>5422.2001953125</v>
      </c>
      <c r="D908" s="4">
        <v>5356.35009765625</v>
      </c>
      <c r="E908" s="5">
        <v>5412.35009765625</v>
      </c>
      <c r="F908" s="4">
        <v>5412.35009765625</v>
      </c>
      <c r="G908" s="4">
        <v>0</v>
      </c>
      <c r="H908" s="5">
        <f t="shared" si="37"/>
        <v>5405.81005859375</v>
      </c>
      <c r="I908" s="5">
        <f t="shared" si="38"/>
        <v>5583.3500225360576</v>
      </c>
      <c r="J908" s="4">
        <f t="shared" si="39"/>
        <v>0</v>
      </c>
      <c r="K908" s="4">
        <f t="shared" si="40"/>
        <v>-1</v>
      </c>
      <c r="O908" s="12" t="str">
        <f t="shared" si="43"/>
        <v/>
      </c>
      <c r="P908" s="7">
        <f t="shared" si="44"/>
        <v>5412.35009765625</v>
      </c>
    </row>
    <row r="909" spans="1:16" x14ac:dyDescent="0.3">
      <c r="A909" s="3">
        <v>40690</v>
      </c>
      <c r="B909" s="4">
        <v>5413.7001953125</v>
      </c>
      <c r="C909" s="4">
        <v>5485.7998046875</v>
      </c>
      <c r="D909" s="4">
        <v>5413.60009765625</v>
      </c>
      <c r="E909" s="5">
        <v>5476.10009765625</v>
      </c>
      <c r="F909" s="4">
        <v>5476.10009765625</v>
      </c>
      <c r="G909" s="4">
        <v>0</v>
      </c>
      <c r="H909" s="5">
        <f t="shared" si="37"/>
        <v>5403.7600585937498</v>
      </c>
      <c r="I909" s="5">
        <f t="shared" si="38"/>
        <v>5568.9057992788457</v>
      </c>
      <c r="J909" s="4">
        <f t="shared" si="39"/>
        <v>0</v>
      </c>
      <c r="K909" s="4">
        <f t="shared" si="40"/>
        <v>-1</v>
      </c>
      <c r="O909" s="12" t="str">
        <f t="shared" si="43"/>
        <v/>
      </c>
      <c r="P909" s="7">
        <f t="shared" si="44"/>
        <v>5476.10009765625</v>
      </c>
    </row>
    <row r="910" spans="1:16" x14ac:dyDescent="0.3">
      <c r="A910" s="3">
        <v>40693</v>
      </c>
      <c r="B910" s="4">
        <v>5493.75</v>
      </c>
      <c r="C910" s="4">
        <v>5509.2998046875</v>
      </c>
      <c r="D910" s="4">
        <v>5458.60009765625</v>
      </c>
      <c r="E910" s="5">
        <v>5473.10009765625</v>
      </c>
      <c r="F910" s="4">
        <v>5473.10009765625</v>
      </c>
      <c r="G910" s="4">
        <v>0</v>
      </c>
      <c r="H910" s="5">
        <f t="shared" si="37"/>
        <v>5421.0701171874998</v>
      </c>
      <c r="I910" s="5">
        <f t="shared" si="38"/>
        <v>5553.0750262920674</v>
      </c>
      <c r="J910" s="4">
        <f t="shared" si="39"/>
        <v>0</v>
      </c>
      <c r="K910" s="4">
        <f t="shared" si="40"/>
        <v>-1</v>
      </c>
      <c r="O910" s="12" t="str">
        <f t="shared" si="43"/>
        <v/>
      </c>
      <c r="P910" s="7">
        <f t="shared" si="44"/>
        <v>5473.10009765625</v>
      </c>
    </row>
    <row r="911" spans="1:16" x14ac:dyDescent="0.3">
      <c r="A911" s="3">
        <v>40695</v>
      </c>
      <c r="B911" s="4">
        <v>5561.0498046875</v>
      </c>
      <c r="C911" s="4">
        <v>5597.35009765625</v>
      </c>
      <c r="D911" s="4">
        <v>5559.4501953125</v>
      </c>
      <c r="E911" s="5">
        <v>5592</v>
      </c>
      <c r="F911" s="4">
        <v>5592</v>
      </c>
      <c r="G911" s="4">
        <v>0</v>
      </c>
      <c r="H911" s="5">
        <f t="shared" si="37"/>
        <v>5460.5000976562496</v>
      </c>
      <c r="I911" s="5">
        <f t="shared" si="38"/>
        <v>5542.2096416766826</v>
      </c>
      <c r="J911" s="4">
        <f t="shared" si="39"/>
        <v>0</v>
      </c>
      <c r="K911" s="4">
        <f t="shared" si="40"/>
        <v>-1</v>
      </c>
      <c r="O911" s="12" t="str">
        <f t="shared" si="43"/>
        <v/>
      </c>
      <c r="P911" s="7">
        <f t="shared" si="44"/>
        <v>5592</v>
      </c>
    </row>
    <row r="912" spans="1:16" x14ac:dyDescent="0.3">
      <c r="A912" s="3">
        <v>40696</v>
      </c>
      <c r="B912" s="4">
        <v>5529.89990234375</v>
      </c>
      <c r="C912" s="4">
        <v>5568.2001953125</v>
      </c>
      <c r="D912" s="4">
        <v>5521.9501953125</v>
      </c>
      <c r="E912" s="5">
        <v>5550.35009765625</v>
      </c>
      <c r="F912" s="4">
        <v>5550.35009765625</v>
      </c>
      <c r="G912" s="4">
        <v>0</v>
      </c>
      <c r="H912" s="5">
        <f t="shared" si="37"/>
        <v>5500.7800781249998</v>
      </c>
      <c r="I912" s="5">
        <f t="shared" si="38"/>
        <v>5529.9769568810098</v>
      </c>
      <c r="J912" s="4">
        <f t="shared" si="39"/>
        <v>-1</v>
      </c>
      <c r="K912" s="4">
        <f t="shared" si="40"/>
        <v>-1</v>
      </c>
      <c r="O912" s="12" t="str">
        <f t="shared" si="43"/>
        <v/>
      </c>
      <c r="P912" s="7">
        <f t="shared" si="44"/>
        <v>5550.35009765625</v>
      </c>
    </row>
    <row r="913" spans="1:17" x14ac:dyDescent="0.3">
      <c r="A913" s="3">
        <v>40697</v>
      </c>
      <c r="B913" s="4">
        <v>5565.7001953125</v>
      </c>
      <c r="C913" s="4">
        <v>5604.9501953125</v>
      </c>
      <c r="D913" s="4">
        <v>5507.2001953125</v>
      </c>
      <c r="E913" s="5">
        <v>5516.75</v>
      </c>
      <c r="F913" s="4">
        <v>5516.75</v>
      </c>
      <c r="G913" s="4">
        <v>0</v>
      </c>
      <c r="H913" s="5">
        <f t="shared" si="37"/>
        <v>5521.6600585937504</v>
      </c>
      <c r="I913" s="5">
        <f t="shared" si="38"/>
        <v>5517.7788837139424</v>
      </c>
      <c r="J913" s="4">
        <f t="shared" si="39"/>
        <v>0</v>
      </c>
      <c r="K913" s="4">
        <f t="shared" si="40"/>
        <v>1</v>
      </c>
      <c r="O913" s="12">
        <f t="shared" si="43"/>
        <v>5516.75</v>
      </c>
      <c r="P913" s="7" t="str">
        <f t="shared" si="44"/>
        <v/>
      </c>
      <c r="Q913" s="13">
        <f>P922-O913</f>
        <v>-120</v>
      </c>
    </row>
    <row r="914" spans="1:17" x14ac:dyDescent="0.3">
      <c r="A914" s="3">
        <v>40700</v>
      </c>
      <c r="B914" s="4">
        <v>5504.2998046875</v>
      </c>
      <c r="C914" s="4">
        <v>5542.64990234375</v>
      </c>
      <c r="D914" s="4">
        <v>5479.85009765625</v>
      </c>
      <c r="E914" s="5">
        <v>5532.0498046875</v>
      </c>
      <c r="F914" s="4">
        <v>5532.0498046875</v>
      </c>
      <c r="G914" s="4">
        <v>0</v>
      </c>
      <c r="H914" s="5">
        <f t="shared" si="37"/>
        <v>5532.85</v>
      </c>
      <c r="I914" s="5">
        <f t="shared" si="38"/>
        <v>5508.03271484375</v>
      </c>
      <c r="J914" s="4">
        <f t="shared" si="39"/>
        <v>0</v>
      </c>
      <c r="K914" s="4">
        <f t="shared" si="40"/>
        <v>1</v>
      </c>
      <c r="O914" s="12">
        <f t="shared" si="43"/>
        <v>5532.0498046875</v>
      </c>
      <c r="P914" s="7" t="str">
        <f t="shared" si="44"/>
        <v/>
      </c>
    </row>
    <row r="915" spans="1:17" x14ac:dyDescent="0.3">
      <c r="A915" s="3">
        <v>40701</v>
      </c>
      <c r="B915" s="4">
        <v>5509.14990234375</v>
      </c>
      <c r="C915" s="4">
        <v>5570.10009765625</v>
      </c>
      <c r="D915" s="4">
        <v>5507.7998046875</v>
      </c>
      <c r="E915" s="5">
        <v>5556.14990234375</v>
      </c>
      <c r="F915" s="4">
        <v>5556.14990234375</v>
      </c>
      <c r="G915" s="4">
        <v>0</v>
      </c>
      <c r="H915" s="5">
        <f t="shared" si="37"/>
        <v>5549.4599609375</v>
      </c>
      <c r="I915" s="5">
        <f t="shared" si="38"/>
        <v>5500.5961726262021</v>
      </c>
      <c r="J915" s="4">
        <f t="shared" si="39"/>
        <v>0</v>
      </c>
      <c r="K915" s="4">
        <f t="shared" si="40"/>
        <v>1</v>
      </c>
      <c r="O915" s="12">
        <f t="shared" si="43"/>
        <v>5556.14990234375</v>
      </c>
      <c r="P915" s="7" t="str">
        <f t="shared" si="44"/>
        <v/>
      </c>
    </row>
    <row r="916" spans="1:17" x14ac:dyDescent="0.3">
      <c r="A916" s="3">
        <v>40702</v>
      </c>
      <c r="B916" s="4">
        <v>5535.25</v>
      </c>
      <c r="C916" s="4">
        <v>5556.60009765625</v>
      </c>
      <c r="D916" s="4">
        <v>5514.89990234375</v>
      </c>
      <c r="E916" s="5">
        <v>5526.85009765625</v>
      </c>
      <c r="F916" s="4">
        <v>5526.85009765625</v>
      </c>
      <c r="G916" s="4">
        <v>0</v>
      </c>
      <c r="H916" s="5">
        <f t="shared" si="37"/>
        <v>5536.4299804687498</v>
      </c>
      <c r="I916" s="5">
        <f t="shared" si="38"/>
        <v>5493.8865685096152</v>
      </c>
      <c r="J916" s="4">
        <f t="shared" si="39"/>
        <v>0</v>
      </c>
      <c r="K916" s="4">
        <f t="shared" si="40"/>
        <v>1</v>
      </c>
      <c r="O916" s="12">
        <f t="shared" si="43"/>
        <v>5526.85009765625</v>
      </c>
      <c r="P916" s="7" t="str">
        <f t="shared" si="44"/>
        <v/>
      </c>
    </row>
    <row r="917" spans="1:17" x14ac:dyDescent="0.3">
      <c r="A917" s="3">
        <v>40703</v>
      </c>
      <c r="B917" s="4">
        <v>5523.5498046875</v>
      </c>
      <c r="C917" s="4">
        <v>5540.10009765625</v>
      </c>
      <c r="D917" s="4">
        <v>5502.0498046875</v>
      </c>
      <c r="E917" s="5">
        <v>5521.0498046875</v>
      </c>
      <c r="F917" s="4">
        <v>5521.0498046875</v>
      </c>
      <c r="G917" s="4">
        <v>0</v>
      </c>
      <c r="H917" s="5">
        <f t="shared" si="37"/>
        <v>5530.5699218749996</v>
      </c>
      <c r="I917" s="5">
        <f t="shared" si="38"/>
        <v>5492.1865609975957</v>
      </c>
      <c r="J917" s="4">
        <f t="shared" si="39"/>
        <v>0</v>
      </c>
      <c r="K917" s="4">
        <f t="shared" si="40"/>
        <v>1</v>
      </c>
      <c r="O917" s="12">
        <f t="shared" si="43"/>
        <v>5521.0498046875</v>
      </c>
      <c r="P917" s="7" t="str">
        <f t="shared" si="44"/>
        <v/>
      </c>
    </row>
    <row r="918" spans="1:17" x14ac:dyDescent="0.3">
      <c r="A918" s="3">
        <v>40704</v>
      </c>
      <c r="B918" s="4">
        <v>5518.0498046875</v>
      </c>
      <c r="C918" s="4">
        <v>5521.4501953125</v>
      </c>
      <c r="D918" s="4">
        <v>5457.4501953125</v>
      </c>
      <c r="E918" s="5">
        <v>5485.7998046875</v>
      </c>
      <c r="F918" s="4">
        <v>5485.7998046875</v>
      </c>
      <c r="G918" s="4">
        <v>0</v>
      </c>
      <c r="H918" s="5">
        <f t="shared" si="37"/>
        <v>5524.3798828125</v>
      </c>
      <c r="I918" s="5">
        <f t="shared" si="38"/>
        <v>5490.2115572415869</v>
      </c>
      <c r="J918" s="4">
        <f t="shared" si="39"/>
        <v>0</v>
      </c>
      <c r="K918" s="4">
        <f t="shared" si="40"/>
        <v>1</v>
      </c>
      <c r="O918" s="12">
        <f t="shared" si="43"/>
        <v>5485.7998046875</v>
      </c>
      <c r="P918" s="7" t="str">
        <f t="shared" si="44"/>
        <v/>
      </c>
    </row>
    <row r="919" spans="1:17" x14ac:dyDescent="0.3">
      <c r="A919" s="3">
        <v>40707</v>
      </c>
      <c r="B919" s="4">
        <v>5469.85009765625</v>
      </c>
      <c r="C919" s="4">
        <v>5496.7001953125</v>
      </c>
      <c r="D919" s="4">
        <v>5436.9501953125</v>
      </c>
      <c r="E919" s="5">
        <v>5482.7998046875</v>
      </c>
      <c r="F919" s="4">
        <v>5482.7998046875</v>
      </c>
      <c r="G919" s="4">
        <v>0</v>
      </c>
      <c r="H919" s="5">
        <f t="shared" si="37"/>
        <v>5514.5298828124996</v>
      </c>
      <c r="I919" s="5">
        <f t="shared" si="38"/>
        <v>5491.09423828125</v>
      </c>
      <c r="J919" s="4">
        <f t="shared" si="39"/>
        <v>0</v>
      </c>
      <c r="K919" s="4">
        <f t="shared" si="40"/>
        <v>1</v>
      </c>
      <c r="O919" s="12">
        <f t="shared" si="43"/>
        <v>5482.7998046875</v>
      </c>
      <c r="P919" s="7" t="str">
        <f t="shared" si="44"/>
        <v/>
      </c>
    </row>
    <row r="920" spans="1:17" x14ac:dyDescent="0.3">
      <c r="A920" s="3">
        <v>40708</v>
      </c>
      <c r="B920" s="4">
        <v>5485.60009765625</v>
      </c>
      <c r="C920" s="4">
        <v>5520.14990234375</v>
      </c>
      <c r="D920" s="4">
        <v>5484.2001953125</v>
      </c>
      <c r="E920" s="5">
        <v>5500.5</v>
      </c>
      <c r="F920" s="4">
        <v>5500.5</v>
      </c>
      <c r="G920" s="4">
        <v>0</v>
      </c>
      <c r="H920" s="5">
        <f t="shared" si="37"/>
        <v>5503.39990234375</v>
      </c>
      <c r="I920" s="5">
        <f t="shared" si="38"/>
        <v>5489.1346153846152</v>
      </c>
      <c r="J920" s="4">
        <f t="shared" si="39"/>
        <v>0</v>
      </c>
      <c r="K920" s="4">
        <f t="shared" si="40"/>
        <v>1</v>
      </c>
      <c r="O920" s="12">
        <f t="shared" si="43"/>
        <v>5500.5</v>
      </c>
      <c r="P920" s="7" t="str">
        <f t="shared" si="44"/>
        <v/>
      </c>
    </row>
    <row r="921" spans="1:17" x14ac:dyDescent="0.3">
      <c r="A921" s="3">
        <v>40709</v>
      </c>
      <c r="B921" s="4">
        <v>5494.4501953125</v>
      </c>
      <c r="C921" s="4">
        <v>5499.35009765625</v>
      </c>
      <c r="D921" s="4">
        <v>5438.9501953125</v>
      </c>
      <c r="E921" s="5">
        <v>5447.5</v>
      </c>
      <c r="F921" s="4">
        <v>5447.5</v>
      </c>
      <c r="G921" s="4">
        <v>0</v>
      </c>
      <c r="H921" s="5">
        <f t="shared" si="37"/>
        <v>5487.5298828124996</v>
      </c>
      <c r="I921" s="5">
        <f t="shared" si="38"/>
        <v>5485.1499962439902</v>
      </c>
      <c r="J921" s="4">
        <f t="shared" si="39"/>
        <v>1</v>
      </c>
      <c r="K921" s="4">
        <f t="shared" si="40"/>
        <v>1</v>
      </c>
      <c r="O921" s="12">
        <f t="shared" si="43"/>
        <v>5447.5</v>
      </c>
      <c r="P921" s="7" t="str">
        <f t="shared" si="44"/>
        <v/>
      </c>
    </row>
    <row r="922" spans="1:17" x14ac:dyDescent="0.3">
      <c r="A922" s="3">
        <v>40710</v>
      </c>
      <c r="B922" s="4">
        <v>5419.64990234375</v>
      </c>
      <c r="C922" s="4">
        <v>5447.5</v>
      </c>
      <c r="D922" s="4">
        <v>5389.7998046875</v>
      </c>
      <c r="E922" s="5">
        <v>5396.75</v>
      </c>
      <c r="F922" s="4">
        <v>5396.75</v>
      </c>
      <c r="G922" s="4">
        <v>0</v>
      </c>
      <c r="H922" s="5">
        <f t="shared" si="37"/>
        <v>5462.669921875</v>
      </c>
      <c r="I922" s="5">
        <f t="shared" si="38"/>
        <v>5479.5923039362979</v>
      </c>
      <c r="J922" s="4">
        <f t="shared" si="39"/>
        <v>0</v>
      </c>
      <c r="K922" s="4">
        <f t="shared" si="40"/>
        <v>-1</v>
      </c>
      <c r="O922" s="12" t="str">
        <f t="shared" si="43"/>
        <v/>
      </c>
      <c r="P922" s="7">
        <f t="shared" si="44"/>
        <v>5396.75</v>
      </c>
      <c r="Q922" s="13">
        <f>P922-O931</f>
        <v>-203.7001953125</v>
      </c>
    </row>
    <row r="923" spans="1:17" x14ac:dyDescent="0.3">
      <c r="A923" s="3">
        <v>40711</v>
      </c>
      <c r="B923" s="4">
        <v>5412.5</v>
      </c>
      <c r="C923" s="4">
        <v>5421.14990234375</v>
      </c>
      <c r="D923" s="4">
        <v>5355.85009765625</v>
      </c>
      <c r="E923" s="5">
        <v>5366.39990234375</v>
      </c>
      <c r="F923" s="4">
        <v>5366.39990234375</v>
      </c>
      <c r="G923" s="4">
        <v>0</v>
      </c>
      <c r="H923" s="5">
        <f t="shared" si="37"/>
        <v>5438.7899414062504</v>
      </c>
      <c r="I923" s="5">
        <f t="shared" si="38"/>
        <v>5471.9519230769229</v>
      </c>
      <c r="J923" s="4">
        <f t="shared" si="39"/>
        <v>0</v>
      </c>
      <c r="K923" s="4">
        <f t="shared" si="40"/>
        <v>-1</v>
      </c>
      <c r="O923" s="12" t="str">
        <f t="shared" si="43"/>
        <v/>
      </c>
      <c r="P923" s="7">
        <f t="shared" si="44"/>
        <v>5366.39990234375</v>
      </c>
    </row>
    <row r="924" spans="1:17" x14ac:dyDescent="0.3">
      <c r="A924" s="3">
        <v>40714</v>
      </c>
      <c r="B924" s="4">
        <v>5372.2001953125</v>
      </c>
      <c r="C924" s="4">
        <v>5377.39990234375</v>
      </c>
      <c r="D924" s="4">
        <v>5195.89990234375</v>
      </c>
      <c r="E924" s="5">
        <v>5257.89990234375</v>
      </c>
      <c r="F924" s="4">
        <v>5257.89990234375</v>
      </c>
      <c r="G924" s="4">
        <v>0</v>
      </c>
      <c r="H924" s="5">
        <f t="shared" si="37"/>
        <v>5393.8099609375004</v>
      </c>
      <c r="I924" s="5">
        <f t="shared" si="38"/>
        <v>5463.1730769230771</v>
      </c>
      <c r="J924" s="4">
        <f t="shared" si="39"/>
        <v>0</v>
      </c>
      <c r="K924" s="4">
        <f t="shared" si="40"/>
        <v>-1</v>
      </c>
      <c r="O924" s="12" t="str">
        <f t="shared" si="43"/>
        <v/>
      </c>
      <c r="P924" s="7">
        <f t="shared" si="44"/>
        <v>5257.89990234375</v>
      </c>
    </row>
    <row r="925" spans="1:17" x14ac:dyDescent="0.3">
      <c r="A925" s="3">
        <v>40715</v>
      </c>
      <c r="B925" s="4">
        <v>5280.7998046875</v>
      </c>
      <c r="C925" s="4">
        <v>5322.4501953125</v>
      </c>
      <c r="D925" s="4">
        <v>5257</v>
      </c>
      <c r="E925" s="5">
        <v>5275.85009765625</v>
      </c>
      <c r="F925" s="4">
        <v>5275.85009765625</v>
      </c>
      <c r="G925" s="4">
        <v>0</v>
      </c>
      <c r="H925" s="5">
        <f t="shared" si="37"/>
        <v>5348.8799804687496</v>
      </c>
      <c r="I925" s="5">
        <f t="shared" si="38"/>
        <v>5452.8307729867793</v>
      </c>
      <c r="J925" s="4">
        <f t="shared" si="39"/>
        <v>0</v>
      </c>
      <c r="K925" s="4">
        <f t="shared" si="40"/>
        <v>-1</v>
      </c>
      <c r="O925" s="12" t="str">
        <f t="shared" si="43"/>
        <v/>
      </c>
      <c r="P925" s="7">
        <f t="shared" si="44"/>
        <v>5275.85009765625</v>
      </c>
    </row>
    <row r="926" spans="1:17" x14ac:dyDescent="0.3">
      <c r="A926" s="3">
        <v>40716</v>
      </c>
      <c r="B926" s="4">
        <v>5304.64990234375</v>
      </c>
      <c r="C926" s="4">
        <v>5310.5</v>
      </c>
      <c r="D926" s="4">
        <v>5262.5</v>
      </c>
      <c r="E926" s="5">
        <v>5278.2998046875</v>
      </c>
      <c r="F926" s="4">
        <v>5278.2998046875</v>
      </c>
      <c r="G926" s="4">
        <v>0</v>
      </c>
      <c r="H926" s="5">
        <f t="shared" si="37"/>
        <v>5315.0399414062504</v>
      </c>
      <c r="I926" s="5">
        <f t="shared" si="38"/>
        <v>5444.3423039362979</v>
      </c>
      <c r="J926" s="4">
        <f t="shared" si="39"/>
        <v>0</v>
      </c>
      <c r="K926" s="4">
        <f t="shared" si="40"/>
        <v>-1</v>
      </c>
      <c r="O926" s="12" t="str">
        <f t="shared" si="43"/>
        <v/>
      </c>
      <c r="P926" s="7">
        <f t="shared" si="44"/>
        <v>5278.2998046875</v>
      </c>
    </row>
    <row r="927" spans="1:17" x14ac:dyDescent="0.3">
      <c r="A927" s="3">
        <v>40717</v>
      </c>
      <c r="B927" s="4">
        <v>5269.10009765625</v>
      </c>
      <c r="C927" s="4">
        <v>5330.60009765625</v>
      </c>
      <c r="D927" s="4">
        <v>5252.25</v>
      </c>
      <c r="E927" s="5">
        <v>5320</v>
      </c>
      <c r="F927" s="4">
        <v>5320</v>
      </c>
      <c r="G927" s="4">
        <v>0</v>
      </c>
      <c r="H927" s="5">
        <f t="shared" si="37"/>
        <v>5299.68994140625</v>
      </c>
      <c r="I927" s="5">
        <f t="shared" si="38"/>
        <v>5439.7672964242793</v>
      </c>
      <c r="J927" s="4">
        <f t="shared" si="39"/>
        <v>0</v>
      </c>
      <c r="K927" s="4">
        <f t="shared" si="40"/>
        <v>-1</v>
      </c>
      <c r="O927" s="12" t="str">
        <f t="shared" si="43"/>
        <v/>
      </c>
      <c r="P927" s="7">
        <f t="shared" si="44"/>
        <v>5320</v>
      </c>
    </row>
    <row r="928" spans="1:17" x14ac:dyDescent="0.3">
      <c r="A928" s="3">
        <v>40718</v>
      </c>
      <c r="B928" s="4">
        <v>5343.39990234375</v>
      </c>
      <c r="C928" s="4">
        <v>5477.85009765625</v>
      </c>
      <c r="D928" s="4">
        <v>5343.39990234375</v>
      </c>
      <c r="E928" s="5">
        <v>5471.25</v>
      </c>
      <c r="F928" s="4">
        <v>5471.25</v>
      </c>
      <c r="G928" s="4">
        <v>0</v>
      </c>
      <c r="H928" s="5">
        <f t="shared" si="37"/>
        <v>5320.6599609374998</v>
      </c>
      <c r="I928" s="5">
        <f t="shared" si="38"/>
        <v>5441.7153695913457</v>
      </c>
      <c r="J928" s="4">
        <f t="shared" si="39"/>
        <v>0</v>
      </c>
      <c r="K928" s="4">
        <f t="shared" si="40"/>
        <v>-1</v>
      </c>
      <c r="O928" s="12" t="str">
        <f t="shared" si="43"/>
        <v/>
      </c>
      <c r="P928" s="7">
        <f t="shared" si="44"/>
        <v>5471.25</v>
      </c>
    </row>
    <row r="929" spans="1:17" x14ac:dyDescent="0.3">
      <c r="A929" s="3">
        <v>40721</v>
      </c>
      <c r="B929" s="4">
        <v>5441.2001953125</v>
      </c>
      <c r="C929" s="4">
        <v>5552.64990234375</v>
      </c>
      <c r="D929" s="4">
        <v>5434.25</v>
      </c>
      <c r="E929" s="5">
        <v>5526.60009765625</v>
      </c>
      <c r="F929" s="4">
        <v>5526.60009765625</v>
      </c>
      <c r="G929" s="4">
        <v>0</v>
      </c>
      <c r="H929" s="5">
        <f t="shared" si="37"/>
        <v>5374.4</v>
      </c>
      <c r="I929" s="5">
        <f t="shared" si="38"/>
        <v>5445.5038311298076</v>
      </c>
      <c r="J929" s="4">
        <f t="shared" si="39"/>
        <v>0</v>
      </c>
      <c r="K929" s="4">
        <f t="shared" si="40"/>
        <v>-1</v>
      </c>
      <c r="O929" s="12" t="str">
        <f t="shared" si="43"/>
        <v/>
      </c>
      <c r="P929" s="7">
        <f t="shared" si="44"/>
        <v>5526.60009765625</v>
      </c>
    </row>
    <row r="930" spans="1:17" x14ac:dyDescent="0.3">
      <c r="A930" s="3">
        <v>40722</v>
      </c>
      <c r="B930" s="4">
        <v>5548.85009765625</v>
      </c>
      <c r="C930" s="4">
        <v>5558.2998046875</v>
      </c>
      <c r="D930" s="4">
        <v>5496.35009765625</v>
      </c>
      <c r="E930" s="5">
        <v>5545.2998046875</v>
      </c>
      <c r="F930" s="4">
        <v>5545.2998046875</v>
      </c>
      <c r="G930" s="4">
        <v>0</v>
      </c>
      <c r="H930" s="5">
        <f t="shared" si="37"/>
        <v>5428.2899414062504</v>
      </c>
      <c r="I930" s="5">
        <f t="shared" si="38"/>
        <v>5447.7711275540869</v>
      </c>
      <c r="J930" s="4">
        <f t="shared" si="39"/>
        <v>-1</v>
      </c>
      <c r="K930" s="4">
        <f t="shared" si="40"/>
        <v>-1</v>
      </c>
      <c r="O930" s="12" t="str">
        <f t="shared" si="43"/>
        <v/>
      </c>
      <c r="P930" s="7">
        <f t="shared" si="44"/>
        <v>5545.2998046875</v>
      </c>
    </row>
    <row r="931" spans="1:17" x14ac:dyDescent="0.3">
      <c r="A931" s="3">
        <v>40723</v>
      </c>
      <c r="B931" s="4">
        <v>5566.5</v>
      </c>
      <c r="C931" s="4">
        <v>5608.64990234375</v>
      </c>
      <c r="D931" s="4">
        <v>5566.5</v>
      </c>
      <c r="E931" s="5">
        <v>5600.4501953125</v>
      </c>
      <c r="F931" s="4">
        <v>5600.4501953125</v>
      </c>
      <c r="G931" s="4">
        <v>0</v>
      </c>
      <c r="H931" s="5">
        <f t="shared" si="37"/>
        <v>5492.7200195312498</v>
      </c>
      <c r="I931" s="5">
        <f t="shared" si="38"/>
        <v>5455.9980656550479</v>
      </c>
      <c r="J931" s="4">
        <f t="shared" si="39"/>
        <v>0</v>
      </c>
      <c r="K931" s="4">
        <f t="shared" si="40"/>
        <v>1</v>
      </c>
      <c r="O931" s="12">
        <f t="shared" si="43"/>
        <v>5600.4501953125</v>
      </c>
      <c r="P931" s="7" t="str">
        <f t="shared" si="44"/>
        <v/>
      </c>
      <c r="Q931" s="13">
        <f>P952-O931</f>
        <v>-118.4501953125</v>
      </c>
    </row>
    <row r="932" spans="1:17" x14ac:dyDescent="0.3">
      <c r="A932" s="3">
        <v>40724</v>
      </c>
      <c r="B932" s="4">
        <v>5614.5</v>
      </c>
      <c r="C932" s="4">
        <v>5657.89990234375</v>
      </c>
      <c r="D932" s="4">
        <v>5606.10009765625</v>
      </c>
      <c r="E932" s="5">
        <v>5647.39990234375</v>
      </c>
      <c r="F932" s="4">
        <v>5647.39990234375</v>
      </c>
      <c r="G932" s="4">
        <v>0</v>
      </c>
      <c r="H932" s="5">
        <f t="shared" si="37"/>
        <v>5558.2</v>
      </c>
      <c r="I932" s="5">
        <f t="shared" si="38"/>
        <v>5465.7115196814902</v>
      </c>
      <c r="J932" s="4">
        <f t="shared" si="39"/>
        <v>0</v>
      </c>
      <c r="K932" s="4">
        <f t="shared" si="40"/>
        <v>1</v>
      </c>
      <c r="O932" s="12">
        <f t="shared" si="43"/>
        <v>5647.39990234375</v>
      </c>
      <c r="P932" s="7" t="str">
        <f t="shared" si="44"/>
        <v/>
      </c>
    </row>
    <row r="933" spans="1:17" x14ac:dyDescent="0.3">
      <c r="A933" s="3">
        <v>40725</v>
      </c>
      <c r="B933" s="4">
        <v>5705.75</v>
      </c>
      <c r="C933" s="4">
        <v>5705.7998046875</v>
      </c>
      <c r="D933" s="4">
        <v>5609.75</v>
      </c>
      <c r="E933" s="5">
        <v>5627.2001953125</v>
      </c>
      <c r="F933" s="4">
        <v>5627.2001953125</v>
      </c>
      <c r="G933" s="4">
        <v>0</v>
      </c>
      <c r="H933" s="5">
        <f t="shared" si="37"/>
        <v>5589.3900390625004</v>
      </c>
      <c r="I933" s="5">
        <f t="shared" si="38"/>
        <v>5476.4134427584131</v>
      </c>
      <c r="J933" s="4">
        <f t="shared" si="39"/>
        <v>0</v>
      </c>
      <c r="K933" s="4">
        <f t="shared" si="40"/>
        <v>1</v>
      </c>
      <c r="O933" s="12">
        <f t="shared" si="43"/>
        <v>5627.2001953125</v>
      </c>
      <c r="P933" s="7" t="str">
        <f t="shared" si="44"/>
        <v/>
      </c>
    </row>
    <row r="934" spans="1:17" x14ac:dyDescent="0.3">
      <c r="A934" s="3">
        <v>40728</v>
      </c>
      <c r="B934" s="4">
        <v>5679.5498046875</v>
      </c>
      <c r="C934" s="4">
        <v>5679.64990234375</v>
      </c>
      <c r="D934" s="4">
        <v>5633.10009765625</v>
      </c>
      <c r="E934" s="5">
        <v>5650.5</v>
      </c>
      <c r="F934" s="4">
        <v>5650.5</v>
      </c>
      <c r="G934" s="4">
        <v>0</v>
      </c>
      <c r="H934" s="5">
        <f t="shared" si="37"/>
        <v>5614.1700195312496</v>
      </c>
      <c r="I934" s="5">
        <f t="shared" si="38"/>
        <v>5485.5730543870195</v>
      </c>
      <c r="J934" s="4">
        <f t="shared" si="39"/>
        <v>0</v>
      </c>
      <c r="K934" s="4">
        <f t="shared" si="40"/>
        <v>1</v>
      </c>
      <c r="O934" s="12">
        <f t="shared" si="43"/>
        <v>5650.5</v>
      </c>
      <c r="P934" s="7" t="str">
        <f t="shared" si="44"/>
        <v/>
      </c>
    </row>
    <row r="935" spans="1:17" x14ac:dyDescent="0.3">
      <c r="A935" s="3">
        <v>40729</v>
      </c>
      <c r="B935" s="4">
        <v>5659.85009765625</v>
      </c>
      <c r="C935" s="4">
        <v>5659.85009765625</v>
      </c>
      <c r="D935" s="4">
        <v>5612.2998046875</v>
      </c>
      <c r="E935" s="5">
        <v>5632.10009765625</v>
      </c>
      <c r="F935" s="4">
        <v>5632.10009765625</v>
      </c>
      <c r="G935" s="4">
        <v>0</v>
      </c>
      <c r="H935" s="5">
        <f t="shared" si="37"/>
        <v>5631.5300781249998</v>
      </c>
      <c r="I935" s="5">
        <f t="shared" si="38"/>
        <v>5491.5730543870195</v>
      </c>
      <c r="J935" s="4">
        <f t="shared" si="39"/>
        <v>0</v>
      </c>
      <c r="K935" s="4">
        <f t="shared" si="40"/>
        <v>1</v>
      </c>
      <c r="O935" s="12">
        <f t="shared" si="43"/>
        <v>5632.10009765625</v>
      </c>
      <c r="P935" s="7" t="str">
        <f t="shared" si="44"/>
        <v/>
      </c>
    </row>
    <row r="936" spans="1:17" x14ac:dyDescent="0.3">
      <c r="A936" s="3">
        <v>40730</v>
      </c>
      <c r="B936" s="4">
        <v>5622.7001953125</v>
      </c>
      <c r="C936" s="4">
        <v>5655.39990234375</v>
      </c>
      <c r="D936" s="4">
        <v>5610.75</v>
      </c>
      <c r="E936" s="5">
        <v>5625.4501953125</v>
      </c>
      <c r="F936" s="4">
        <v>5625.4501953125</v>
      </c>
      <c r="G936" s="4">
        <v>0</v>
      </c>
      <c r="H936" s="5">
        <f t="shared" si="37"/>
        <v>5636.5300781249998</v>
      </c>
      <c r="I936" s="5">
        <f t="shared" si="38"/>
        <v>5497.4326735276445</v>
      </c>
      <c r="J936" s="4">
        <f t="shared" si="39"/>
        <v>0</v>
      </c>
      <c r="K936" s="4">
        <f t="shared" si="40"/>
        <v>1</v>
      </c>
      <c r="O936" s="12">
        <f t="shared" si="43"/>
        <v>5625.4501953125</v>
      </c>
      <c r="P936" s="7" t="str">
        <f t="shared" si="44"/>
        <v/>
      </c>
    </row>
    <row r="937" spans="1:17" x14ac:dyDescent="0.3">
      <c r="A937" s="3">
        <v>40731</v>
      </c>
      <c r="B937" s="4">
        <v>5633.35009765625</v>
      </c>
      <c r="C937" s="4">
        <v>5737.14990234375</v>
      </c>
      <c r="D937" s="4">
        <v>5632.9501953125</v>
      </c>
      <c r="E937" s="5">
        <v>5728.9501953125</v>
      </c>
      <c r="F937" s="4">
        <v>5728.9501953125</v>
      </c>
      <c r="G937" s="4">
        <v>0</v>
      </c>
      <c r="H937" s="5">
        <f t="shared" si="37"/>
        <v>5652.8401367187498</v>
      </c>
      <c r="I937" s="5">
        <f t="shared" si="38"/>
        <v>5502.6999887319707</v>
      </c>
      <c r="J937" s="4">
        <f t="shared" si="39"/>
        <v>0</v>
      </c>
      <c r="K937" s="4">
        <f t="shared" si="40"/>
        <v>1</v>
      </c>
      <c r="O937" s="12">
        <f t="shared" si="43"/>
        <v>5728.9501953125</v>
      </c>
      <c r="P937" s="7" t="str">
        <f t="shared" si="44"/>
        <v/>
      </c>
    </row>
    <row r="938" spans="1:17" x14ac:dyDescent="0.3">
      <c r="A938" s="3">
        <v>40732</v>
      </c>
      <c r="B938" s="4">
        <v>5734.64990234375</v>
      </c>
      <c r="C938" s="4">
        <v>5740.39990234375</v>
      </c>
      <c r="D938" s="4">
        <v>5651.0498046875</v>
      </c>
      <c r="E938" s="5">
        <v>5660.64990234375</v>
      </c>
      <c r="F938" s="4">
        <v>5660.64990234375</v>
      </c>
      <c r="G938" s="4">
        <v>0</v>
      </c>
      <c r="H938" s="5">
        <f t="shared" si="37"/>
        <v>5659.5300781249998</v>
      </c>
      <c r="I938" s="5">
        <f t="shared" si="38"/>
        <v>5506.9422889122598</v>
      </c>
      <c r="J938" s="4">
        <f t="shared" si="39"/>
        <v>0</v>
      </c>
      <c r="K938" s="4">
        <f t="shared" si="40"/>
        <v>1</v>
      </c>
      <c r="O938" s="12">
        <f t="shared" si="43"/>
        <v>5660.64990234375</v>
      </c>
      <c r="P938" s="7" t="str">
        <f t="shared" si="44"/>
        <v/>
      </c>
    </row>
    <row r="939" spans="1:17" x14ac:dyDescent="0.3">
      <c r="A939" s="3">
        <v>40735</v>
      </c>
      <c r="B939" s="4">
        <v>5648.0498046875</v>
      </c>
      <c r="C939" s="4">
        <v>5652.89990234375</v>
      </c>
      <c r="D939" s="4">
        <v>5601.7001953125</v>
      </c>
      <c r="E939" s="5">
        <v>5616.10009765625</v>
      </c>
      <c r="F939" s="4">
        <v>5616.10009765625</v>
      </c>
      <c r="G939" s="4">
        <v>0</v>
      </c>
      <c r="H939" s="5">
        <f t="shared" si="37"/>
        <v>5652.6500976562502</v>
      </c>
      <c r="I939" s="5">
        <f t="shared" si="38"/>
        <v>5510.7634465144229</v>
      </c>
      <c r="J939" s="4">
        <f t="shared" si="39"/>
        <v>0</v>
      </c>
      <c r="K939" s="4">
        <f t="shared" si="40"/>
        <v>1</v>
      </c>
      <c r="O939" s="12">
        <f t="shared" si="43"/>
        <v>5616.10009765625</v>
      </c>
      <c r="P939" s="7" t="str">
        <f t="shared" si="44"/>
        <v/>
      </c>
    </row>
    <row r="940" spans="1:17" x14ac:dyDescent="0.3">
      <c r="A940" s="3">
        <v>40736</v>
      </c>
      <c r="B940" s="4">
        <v>5556.89990234375</v>
      </c>
      <c r="C940" s="4">
        <v>5580.25</v>
      </c>
      <c r="D940" s="4">
        <v>5496.9501953125</v>
      </c>
      <c r="E940" s="5">
        <v>5526.14990234375</v>
      </c>
      <c r="F940" s="4">
        <v>5526.14990234375</v>
      </c>
      <c r="G940" s="4">
        <v>0</v>
      </c>
      <c r="H940" s="5">
        <f t="shared" si="37"/>
        <v>5631.4600585937496</v>
      </c>
      <c r="I940" s="5">
        <f t="shared" si="38"/>
        <v>5510.5365271935098</v>
      </c>
      <c r="J940" s="4">
        <f t="shared" si="39"/>
        <v>0</v>
      </c>
      <c r="K940" s="4">
        <f t="shared" si="40"/>
        <v>1</v>
      </c>
      <c r="O940" s="12">
        <f t="shared" si="43"/>
        <v>5526.14990234375</v>
      </c>
      <c r="P940" s="7" t="str">
        <f t="shared" si="44"/>
        <v/>
      </c>
    </row>
    <row r="941" spans="1:17" x14ac:dyDescent="0.3">
      <c r="A941" s="3">
        <v>40737</v>
      </c>
      <c r="B941" s="4">
        <v>5542.0498046875</v>
      </c>
      <c r="C941" s="4">
        <v>5596.14990234375</v>
      </c>
      <c r="D941" s="4">
        <v>5541.39990234375</v>
      </c>
      <c r="E941" s="5">
        <v>5585.4501953125</v>
      </c>
      <c r="F941" s="4">
        <v>5585.4501953125</v>
      </c>
      <c r="G941" s="4">
        <v>0</v>
      </c>
      <c r="H941" s="5">
        <f t="shared" si="37"/>
        <v>5623.4600585937496</v>
      </c>
      <c r="I941" s="5">
        <f t="shared" si="38"/>
        <v>5511.6634615384619</v>
      </c>
      <c r="J941" s="4">
        <f t="shared" si="39"/>
        <v>0</v>
      </c>
      <c r="K941" s="4">
        <f t="shared" si="40"/>
        <v>1</v>
      </c>
      <c r="O941" s="12">
        <f t="shared" si="43"/>
        <v>5585.4501953125</v>
      </c>
      <c r="P941" s="7" t="str">
        <f t="shared" si="44"/>
        <v/>
      </c>
    </row>
    <row r="942" spans="1:17" x14ac:dyDescent="0.3">
      <c r="A942" s="3">
        <v>40739</v>
      </c>
      <c r="B942" s="4">
        <v>5602.9501953125</v>
      </c>
      <c r="C942" s="4">
        <v>5631.7001953125</v>
      </c>
      <c r="D942" s="4">
        <v>5562.75</v>
      </c>
      <c r="E942" s="5">
        <v>5581.10009765625</v>
      </c>
      <c r="F942" s="4">
        <v>5581.10009765625</v>
      </c>
      <c r="G942" s="4">
        <v>0</v>
      </c>
      <c r="H942" s="5">
        <f t="shared" si="37"/>
        <v>5593.8900390625004</v>
      </c>
      <c r="I942" s="5">
        <f t="shared" si="38"/>
        <v>5513.75</v>
      </c>
      <c r="J942" s="4">
        <f t="shared" si="39"/>
        <v>0</v>
      </c>
      <c r="K942" s="4">
        <f t="shared" si="40"/>
        <v>1</v>
      </c>
      <c r="O942" s="12">
        <f t="shared" ref="O942:O1005" si="45">IF(K942=1, E942, "")</f>
        <v>5581.10009765625</v>
      </c>
      <c r="P942" s="7" t="str">
        <f t="shared" ref="P942:P1005" si="46">IF(K942=-1,E942,"")</f>
        <v/>
      </c>
    </row>
    <row r="943" spans="1:17" x14ac:dyDescent="0.3">
      <c r="A943" s="3">
        <v>40742</v>
      </c>
      <c r="B943" s="4">
        <v>5581.75</v>
      </c>
      <c r="C943" s="4">
        <v>5596.60009765625</v>
      </c>
      <c r="D943" s="4">
        <v>5550.9501953125</v>
      </c>
      <c r="E943" s="5">
        <v>5567.0498046875</v>
      </c>
      <c r="F943" s="4">
        <v>5567.0498046875</v>
      </c>
      <c r="G943" s="4">
        <v>0</v>
      </c>
      <c r="H943" s="5">
        <f t="shared" si="37"/>
        <v>5575.1700195312496</v>
      </c>
      <c r="I943" s="5">
        <f t="shared" si="38"/>
        <v>5515.5192307692305</v>
      </c>
      <c r="J943" s="4">
        <f t="shared" si="39"/>
        <v>0</v>
      </c>
      <c r="K943" s="4">
        <f t="shared" si="40"/>
        <v>1</v>
      </c>
      <c r="O943" s="12">
        <f t="shared" si="45"/>
        <v>5567.0498046875</v>
      </c>
      <c r="P943" s="7" t="str">
        <f t="shared" si="46"/>
        <v/>
      </c>
    </row>
    <row r="944" spans="1:17" x14ac:dyDescent="0.3">
      <c r="A944" s="3">
        <v>40743</v>
      </c>
      <c r="B944" s="4">
        <v>5569.85009765625</v>
      </c>
      <c r="C944" s="4">
        <v>5627.64990234375</v>
      </c>
      <c r="D944" s="4">
        <v>5557.2001953125</v>
      </c>
      <c r="E944" s="5">
        <v>5613.5498046875</v>
      </c>
      <c r="F944" s="4">
        <v>5613.5498046875</v>
      </c>
      <c r="G944" s="4">
        <v>0</v>
      </c>
      <c r="H944" s="5">
        <f t="shared" si="37"/>
        <v>5574.6599609374998</v>
      </c>
      <c r="I944" s="5">
        <f t="shared" si="38"/>
        <v>5520.4326923076924</v>
      </c>
      <c r="J944" s="4">
        <f t="shared" si="39"/>
        <v>0</v>
      </c>
      <c r="K944" s="4">
        <f t="shared" si="40"/>
        <v>1</v>
      </c>
      <c r="O944" s="12">
        <f t="shared" si="45"/>
        <v>5613.5498046875</v>
      </c>
      <c r="P944" s="7" t="str">
        <f t="shared" si="46"/>
        <v/>
      </c>
    </row>
    <row r="945" spans="1:17" x14ac:dyDescent="0.3">
      <c r="A945" s="3">
        <v>40744</v>
      </c>
      <c r="B945" s="4">
        <v>5642.0498046875</v>
      </c>
      <c r="C945" s="4">
        <v>5645.39990234375</v>
      </c>
      <c r="D945" s="4">
        <v>5555.10009765625</v>
      </c>
      <c r="E945" s="5">
        <v>5567.0498046875</v>
      </c>
      <c r="F945" s="4">
        <v>5567.0498046875</v>
      </c>
      <c r="G945" s="4">
        <v>0</v>
      </c>
      <c r="H945" s="5">
        <f t="shared" si="37"/>
        <v>5582.8399414062496</v>
      </c>
      <c r="I945" s="5">
        <f t="shared" si="38"/>
        <v>5523.6730769230771</v>
      </c>
      <c r="J945" s="4">
        <f t="shared" si="39"/>
        <v>0</v>
      </c>
      <c r="K945" s="4">
        <f t="shared" si="40"/>
        <v>1</v>
      </c>
      <c r="O945" s="12">
        <f t="shared" si="45"/>
        <v>5567.0498046875</v>
      </c>
      <c r="P945" s="7" t="str">
        <f t="shared" si="46"/>
        <v/>
      </c>
    </row>
    <row r="946" spans="1:17" x14ac:dyDescent="0.3">
      <c r="A946" s="3">
        <v>40745</v>
      </c>
      <c r="B946" s="4">
        <v>5554.60009765625</v>
      </c>
      <c r="C946" s="4">
        <v>5578.89990234375</v>
      </c>
      <c r="D946" s="4">
        <v>5532.7001953125</v>
      </c>
      <c r="E946" s="5">
        <v>5541.60009765625</v>
      </c>
      <c r="F946" s="4">
        <v>5541.60009765625</v>
      </c>
      <c r="G946" s="4">
        <v>0</v>
      </c>
      <c r="H946" s="5">
        <f t="shared" si="37"/>
        <v>5574.0699218749996</v>
      </c>
      <c r="I946" s="5">
        <f t="shared" si="38"/>
        <v>5525.2538499098555</v>
      </c>
      <c r="J946" s="4">
        <f t="shared" si="39"/>
        <v>0</v>
      </c>
      <c r="K946" s="4">
        <f t="shared" si="40"/>
        <v>1</v>
      </c>
      <c r="O946" s="12">
        <f t="shared" si="45"/>
        <v>5541.60009765625</v>
      </c>
      <c r="P946" s="7" t="str">
        <f t="shared" si="46"/>
        <v/>
      </c>
    </row>
    <row r="947" spans="1:17" x14ac:dyDescent="0.3">
      <c r="A947" s="3">
        <v>40746</v>
      </c>
      <c r="B947" s="4">
        <v>5576.9501953125</v>
      </c>
      <c r="C947" s="4">
        <v>5642.2001953125</v>
      </c>
      <c r="D947" s="4">
        <v>5567.10009765625</v>
      </c>
      <c r="E947" s="5">
        <v>5633.9501953125</v>
      </c>
      <c r="F947" s="4">
        <v>5633.9501953125</v>
      </c>
      <c r="G947" s="4">
        <v>0</v>
      </c>
      <c r="H947" s="5">
        <f t="shared" si="37"/>
        <v>5584.6399414062498</v>
      </c>
      <c r="I947" s="5">
        <f t="shared" si="38"/>
        <v>5532.4250112680293</v>
      </c>
      <c r="J947" s="4">
        <f t="shared" si="39"/>
        <v>0</v>
      </c>
      <c r="K947" s="4">
        <f t="shared" si="40"/>
        <v>1</v>
      </c>
      <c r="O947" s="12">
        <f t="shared" si="45"/>
        <v>5633.9501953125</v>
      </c>
      <c r="P947" s="7" t="str">
        <f t="shared" si="46"/>
        <v/>
      </c>
    </row>
    <row r="948" spans="1:17" x14ac:dyDescent="0.3">
      <c r="A948" s="3">
        <v>40749</v>
      </c>
      <c r="B948" s="4">
        <v>5633.7998046875</v>
      </c>
      <c r="C948" s="4">
        <v>5700.5498046875</v>
      </c>
      <c r="D948" s="4">
        <v>5616.7001953125</v>
      </c>
      <c r="E948" s="5">
        <v>5680.2998046875</v>
      </c>
      <c r="F948" s="4">
        <v>5680.2998046875</v>
      </c>
      <c r="G948" s="4">
        <v>0</v>
      </c>
      <c r="H948" s="5">
        <f t="shared" si="37"/>
        <v>5607.2899414062504</v>
      </c>
      <c r="I948" s="5">
        <f t="shared" si="38"/>
        <v>5543.3307729867793</v>
      </c>
      <c r="J948" s="4">
        <f t="shared" si="39"/>
        <v>0</v>
      </c>
      <c r="K948" s="4">
        <f t="shared" si="40"/>
        <v>1</v>
      </c>
      <c r="O948" s="12">
        <f t="shared" si="45"/>
        <v>5680.2998046875</v>
      </c>
      <c r="P948" s="7" t="str">
        <f t="shared" si="46"/>
        <v/>
      </c>
    </row>
    <row r="949" spans="1:17" x14ac:dyDescent="0.3">
      <c r="A949" s="3">
        <v>40750</v>
      </c>
      <c r="B949" s="4">
        <v>5688.4501953125</v>
      </c>
      <c r="C949" s="4">
        <v>5702.25</v>
      </c>
      <c r="D949" s="4">
        <v>5560.14990234375</v>
      </c>
      <c r="E949" s="5">
        <v>5574.85009765625</v>
      </c>
      <c r="F949" s="4">
        <v>5574.85009765625</v>
      </c>
      <c r="G949" s="4">
        <v>0</v>
      </c>
      <c r="H949" s="5">
        <f t="shared" si="37"/>
        <v>5599.55</v>
      </c>
      <c r="I949" s="5">
        <f t="shared" si="38"/>
        <v>5551.3480881911055</v>
      </c>
      <c r="J949" s="4">
        <f t="shared" si="39"/>
        <v>0</v>
      </c>
      <c r="K949" s="4">
        <f t="shared" si="40"/>
        <v>1</v>
      </c>
      <c r="O949" s="12">
        <f t="shared" si="45"/>
        <v>5574.85009765625</v>
      </c>
      <c r="P949" s="7" t="str">
        <f t="shared" si="46"/>
        <v/>
      </c>
    </row>
    <row r="950" spans="1:17" x14ac:dyDescent="0.3">
      <c r="A950" s="3">
        <v>40751</v>
      </c>
      <c r="B950" s="4">
        <v>5588.5498046875</v>
      </c>
      <c r="C950" s="4">
        <v>5591.7001953125</v>
      </c>
      <c r="D950" s="4">
        <v>5521.5</v>
      </c>
      <c r="E950" s="5">
        <v>5546.7998046875</v>
      </c>
      <c r="F950" s="4">
        <v>5546.7998046875</v>
      </c>
      <c r="G950" s="4">
        <v>0</v>
      </c>
      <c r="H950" s="5">
        <f t="shared" si="37"/>
        <v>5595.5</v>
      </c>
      <c r="I950" s="5">
        <f t="shared" si="38"/>
        <v>5562.4596228966348</v>
      </c>
      <c r="J950" s="4">
        <f t="shared" si="39"/>
        <v>0</v>
      </c>
      <c r="K950" s="4">
        <f t="shared" si="40"/>
        <v>1</v>
      </c>
      <c r="O950" s="12">
        <f t="shared" si="45"/>
        <v>5546.7998046875</v>
      </c>
      <c r="P950" s="7" t="str">
        <f t="shared" si="46"/>
        <v/>
      </c>
    </row>
    <row r="951" spans="1:17" x14ac:dyDescent="0.3">
      <c r="A951" s="3">
        <v>40752</v>
      </c>
      <c r="B951" s="4">
        <v>5492.39990234375</v>
      </c>
      <c r="C951" s="4">
        <v>5512.10009765625</v>
      </c>
      <c r="D951" s="4">
        <v>5475.64990234375</v>
      </c>
      <c r="E951" s="5">
        <v>5487.75</v>
      </c>
      <c r="F951" s="4">
        <v>5487.75</v>
      </c>
      <c r="G951" s="4">
        <v>0</v>
      </c>
      <c r="H951" s="5">
        <f t="shared" si="37"/>
        <v>5584.72998046875</v>
      </c>
      <c r="I951" s="5">
        <f t="shared" si="38"/>
        <v>5570.609619140625</v>
      </c>
      <c r="J951" s="4">
        <f t="shared" si="39"/>
        <v>1</v>
      </c>
      <c r="K951" s="4">
        <f t="shared" si="40"/>
        <v>1</v>
      </c>
      <c r="O951" s="12">
        <f t="shared" si="45"/>
        <v>5487.75</v>
      </c>
      <c r="P951" s="7" t="str">
        <f t="shared" si="46"/>
        <v/>
      </c>
    </row>
    <row r="952" spans="1:17" x14ac:dyDescent="0.3">
      <c r="A952" s="3">
        <v>40753</v>
      </c>
      <c r="B952" s="4">
        <v>5479</v>
      </c>
      <c r="C952" s="4">
        <v>5520.2998046875</v>
      </c>
      <c r="D952" s="4">
        <v>5453.9501953125</v>
      </c>
      <c r="E952" s="5">
        <v>5482</v>
      </c>
      <c r="F952" s="4">
        <v>5482</v>
      </c>
      <c r="G952" s="4">
        <v>0</v>
      </c>
      <c r="H952" s="5">
        <f t="shared" si="37"/>
        <v>5554.3399414062496</v>
      </c>
      <c r="I952" s="5">
        <f t="shared" si="38"/>
        <v>5578.4442420372598</v>
      </c>
      <c r="J952" s="4">
        <f t="shared" si="39"/>
        <v>0</v>
      </c>
      <c r="K952" s="4">
        <f t="shared" si="40"/>
        <v>-1</v>
      </c>
      <c r="O952" s="12" t="str">
        <f t="shared" si="45"/>
        <v/>
      </c>
      <c r="P952" s="7">
        <f t="shared" si="46"/>
        <v>5482</v>
      </c>
      <c r="Q952" s="13">
        <f>P952-O978</f>
        <v>328.75</v>
      </c>
    </row>
    <row r="953" spans="1:17" x14ac:dyDescent="0.3">
      <c r="A953" s="3">
        <v>40756</v>
      </c>
      <c r="B953" s="4">
        <v>5527.5</v>
      </c>
      <c r="C953" s="4">
        <v>5551.89990234375</v>
      </c>
      <c r="D953" s="4">
        <v>5486.4501953125</v>
      </c>
      <c r="E953" s="5">
        <v>5516.7998046875</v>
      </c>
      <c r="F953" s="4">
        <v>5516.7998046875</v>
      </c>
      <c r="G953" s="4">
        <v>0</v>
      </c>
      <c r="H953" s="5">
        <f t="shared" si="37"/>
        <v>5521.6399414062498</v>
      </c>
      <c r="I953" s="5">
        <f t="shared" si="38"/>
        <v>5586.0134652944707</v>
      </c>
      <c r="J953" s="4">
        <f t="shared" si="39"/>
        <v>0</v>
      </c>
      <c r="K953" s="4">
        <f t="shared" si="40"/>
        <v>-1</v>
      </c>
      <c r="O953" s="12" t="str">
        <f t="shared" si="45"/>
        <v/>
      </c>
      <c r="P953" s="7">
        <f t="shared" si="46"/>
        <v>5516.7998046875</v>
      </c>
    </row>
    <row r="954" spans="1:17" x14ac:dyDescent="0.3">
      <c r="A954" s="3">
        <v>40757</v>
      </c>
      <c r="B954" s="4">
        <v>5493.2001953125</v>
      </c>
      <c r="C954" s="4">
        <v>5496.2998046875</v>
      </c>
      <c r="D954" s="4">
        <v>5433.64990234375</v>
      </c>
      <c r="E954" s="5">
        <v>5456.5498046875</v>
      </c>
      <c r="F954" s="4">
        <v>5456.5498046875</v>
      </c>
      <c r="G954" s="4">
        <v>0</v>
      </c>
      <c r="H954" s="5">
        <f t="shared" si="37"/>
        <v>5497.9798828125004</v>
      </c>
      <c r="I954" s="5">
        <f t="shared" si="38"/>
        <v>5585.4480731670674</v>
      </c>
      <c r="J954" s="4">
        <f t="shared" si="39"/>
        <v>0</v>
      </c>
      <c r="K954" s="4">
        <f t="shared" si="40"/>
        <v>-1</v>
      </c>
      <c r="O954" s="12" t="str">
        <f t="shared" si="45"/>
        <v/>
      </c>
      <c r="P954" s="7">
        <f t="shared" si="46"/>
        <v>5456.5498046875</v>
      </c>
    </row>
    <row r="955" spans="1:17" x14ac:dyDescent="0.3">
      <c r="A955" s="3">
        <v>40758</v>
      </c>
      <c r="B955" s="4">
        <v>5402</v>
      </c>
      <c r="C955" s="4">
        <v>5422.60009765625</v>
      </c>
      <c r="D955" s="4">
        <v>5378.85009765625</v>
      </c>
      <c r="E955" s="5">
        <v>5404.7998046875</v>
      </c>
      <c r="F955" s="4">
        <v>5404.7998046875</v>
      </c>
      <c r="G955" s="4">
        <v>0</v>
      </c>
      <c r="H955" s="5">
        <f t="shared" si="37"/>
        <v>5469.5798828124998</v>
      </c>
      <c r="I955" s="5">
        <f t="shared" si="38"/>
        <v>5580.7634465144229</v>
      </c>
      <c r="J955" s="4">
        <f t="shared" si="39"/>
        <v>0</v>
      </c>
      <c r="K955" s="4">
        <f t="shared" si="40"/>
        <v>-1</v>
      </c>
      <c r="O955" s="12" t="str">
        <f t="shared" si="45"/>
        <v/>
      </c>
      <c r="P955" s="7">
        <f t="shared" si="46"/>
        <v>5404.7998046875</v>
      </c>
    </row>
    <row r="956" spans="1:17" x14ac:dyDescent="0.3">
      <c r="A956" s="3">
        <v>40759</v>
      </c>
      <c r="B956" s="4">
        <v>5412.39990234375</v>
      </c>
      <c r="C956" s="4">
        <v>5434.5</v>
      </c>
      <c r="D956" s="4">
        <v>5323.14990234375</v>
      </c>
      <c r="E956" s="5">
        <v>5331.7998046875</v>
      </c>
      <c r="F956" s="4">
        <v>5331.7998046875</v>
      </c>
      <c r="G956" s="4">
        <v>0</v>
      </c>
      <c r="H956" s="5">
        <f t="shared" si="37"/>
        <v>5438.3898437500002</v>
      </c>
      <c r="I956" s="5">
        <f t="shared" si="38"/>
        <v>5572.5519080528848</v>
      </c>
      <c r="J956" s="4">
        <f t="shared" si="39"/>
        <v>0</v>
      </c>
      <c r="K956" s="4">
        <f t="shared" si="40"/>
        <v>-1</v>
      </c>
      <c r="O956" s="12" t="str">
        <f t="shared" si="45"/>
        <v/>
      </c>
      <c r="P956" s="7">
        <f t="shared" si="46"/>
        <v>5331.7998046875</v>
      </c>
    </row>
    <row r="957" spans="1:17" x14ac:dyDescent="0.3">
      <c r="A957" s="3">
        <v>40760</v>
      </c>
      <c r="B957" s="4">
        <v>5204.35009765625</v>
      </c>
      <c r="C957" s="4">
        <v>5229.64990234375</v>
      </c>
      <c r="D957" s="4">
        <v>5116.4501953125</v>
      </c>
      <c r="E957" s="5">
        <v>5211.25</v>
      </c>
      <c r="F957" s="4">
        <v>5211.25</v>
      </c>
      <c r="G957" s="4">
        <v>0</v>
      </c>
      <c r="H957" s="5">
        <f t="shared" si="37"/>
        <v>5384.2398437499996</v>
      </c>
      <c r="I957" s="5">
        <f t="shared" si="38"/>
        <v>5557.5826697716348</v>
      </c>
      <c r="J957" s="4">
        <f t="shared" si="39"/>
        <v>0</v>
      </c>
      <c r="K957" s="4">
        <f t="shared" si="40"/>
        <v>-1</v>
      </c>
      <c r="O957" s="12" t="str">
        <f t="shared" si="45"/>
        <v/>
      </c>
      <c r="P957" s="7">
        <f t="shared" si="46"/>
        <v>5211.25</v>
      </c>
    </row>
    <row r="958" spans="1:17" x14ac:dyDescent="0.3">
      <c r="A958" s="3">
        <v>40763</v>
      </c>
      <c r="B958" s="4">
        <v>5083.85009765625</v>
      </c>
      <c r="C958" s="4">
        <v>5204.2001953125</v>
      </c>
      <c r="D958" s="4">
        <v>5054.0498046875</v>
      </c>
      <c r="E958" s="5">
        <v>5118.5</v>
      </c>
      <c r="F958" s="4">
        <v>5118.5</v>
      </c>
      <c r="G958" s="4">
        <v>0</v>
      </c>
      <c r="H958" s="5">
        <f t="shared" si="37"/>
        <v>5304.5798828124998</v>
      </c>
      <c r="I958" s="5">
        <f t="shared" si="38"/>
        <v>5537.2403658353369</v>
      </c>
      <c r="J958" s="4">
        <f t="shared" si="39"/>
        <v>0</v>
      </c>
      <c r="K958" s="4">
        <f t="shared" si="40"/>
        <v>-1</v>
      </c>
      <c r="O958" s="12" t="str">
        <f t="shared" si="45"/>
        <v/>
      </c>
      <c r="P958" s="7">
        <f t="shared" si="46"/>
        <v>5118.5</v>
      </c>
    </row>
    <row r="959" spans="1:17" x14ac:dyDescent="0.3">
      <c r="A959" s="3">
        <v>40764</v>
      </c>
      <c r="B959" s="4">
        <v>4947.89990234375</v>
      </c>
      <c r="C959" s="4">
        <v>5167</v>
      </c>
      <c r="D959" s="4">
        <v>4946.4501953125</v>
      </c>
      <c r="E959" s="5">
        <v>5072.85009765625</v>
      </c>
      <c r="F959" s="4">
        <v>5072.85009765625</v>
      </c>
      <c r="G959" s="4">
        <v>0</v>
      </c>
      <c r="H959" s="5">
        <f t="shared" si="37"/>
        <v>5227.8399414062496</v>
      </c>
      <c r="I959" s="5">
        <f t="shared" si="38"/>
        <v>5515.9192082331729</v>
      </c>
      <c r="J959" s="4">
        <f t="shared" si="39"/>
        <v>0</v>
      </c>
      <c r="K959" s="4">
        <f t="shared" si="40"/>
        <v>-1</v>
      </c>
      <c r="O959" s="12" t="str">
        <f t="shared" si="45"/>
        <v/>
      </c>
      <c r="P959" s="7">
        <f t="shared" si="46"/>
        <v>5072.85009765625</v>
      </c>
    </row>
    <row r="960" spans="1:17" x14ac:dyDescent="0.3">
      <c r="A960" s="3">
        <v>40765</v>
      </c>
      <c r="B960" s="4">
        <v>5196.5498046875</v>
      </c>
      <c r="C960" s="4">
        <v>5197.9501953125</v>
      </c>
      <c r="D960" s="4">
        <v>5123.35009765625</v>
      </c>
      <c r="E960" s="5">
        <v>5161</v>
      </c>
      <c r="F960" s="4">
        <v>5161</v>
      </c>
      <c r="G960" s="4">
        <v>0</v>
      </c>
      <c r="H960" s="5">
        <f t="shared" si="37"/>
        <v>5179.0799804687504</v>
      </c>
      <c r="I960" s="5">
        <f t="shared" si="38"/>
        <v>5497.09228515625</v>
      </c>
      <c r="J960" s="4">
        <f t="shared" si="39"/>
        <v>0</v>
      </c>
      <c r="K960" s="4">
        <f t="shared" si="40"/>
        <v>-1</v>
      </c>
      <c r="O960" s="12" t="str">
        <f t="shared" si="45"/>
        <v/>
      </c>
      <c r="P960" s="7">
        <f t="shared" si="46"/>
        <v>5161</v>
      </c>
    </row>
    <row r="961" spans="1:16" x14ac:dyDescent="0.3">
      <c r="A961" s="3">
        <v>40766</v>
      </c>
      <c r="B961" s="4">
        <v>5128</v>
      </c>
      <c r="C961" s="4">
        <v>5184.9501953125</v>
      </c>
      <c r="D961" s="4">
        <v>5121</v>
      </c>
      <c r="E961" s="5">
        <v>5138.2998046875</v>
      </c>
      <c r="F961" s="4">
        <v>5138.2998046875</v>
      </c>
      <c r="G961" s="4">
        <v>0</v>
      </c>
      <c r="H961" s="5">
        <f t="shared" si="37"/>
        <v>5140.3799804687496</v>
      </c>
      <c r="I961" s="5">
        <f t="shared" si="38"/>
        <v>5478.0999661959131</v>
      </c>
      <c r="J961" s="4">
        <f t="shared" si="39"/>
        <v>0</v>
      </c>
      <c r="K961" s="4">
        <f t="shared" si="40"/>
        <v>-1</v>
      </c>
      <c r="O961" s="12" t="str">
        <f t="shared" si="45"/>
        <v/>
      </c>
      <c r="P961" s="7">
        <f t="shared" si="46"/>
        <v>5138.2998046875</v>
      </c>
    </row>
    <row r="962" spans="1:16" x14ac:dyDescent="0.3">
      <c r="A962" s="3">
        <v>40767</v>
      </c>
      <c r="B962" s="4">
        <v>5194.39990234375</v>
      </c>
      <c r="C962" s="4">
        <v>5194.4501953125</v>
      </c>
      <c r="D962" s="4">
        <v>5053.35009765625</v>
      </c>
      <c r="E962" s="5">
        <v>5072.9501953125</v>
      </c>
      <c r="F962" s="4">
        <v>5072.9501953125</v>
      </c>
      <c r="G962" s="4">
        <v>0</v>
      </c>
      <c r="H962" s="5">
        <f t="shared" si="37"/>
        <v>5112.7200195312498</v>
      </c>
      <c r="I962" s="5">
        <f t="shared" si="38"/>
        <v>5456.8499661959131</v>
      </c>
      <c r="J962" s="4">
        <f t="shared" si="39"/>
        <v>0</v>
      </c>
      <c r="K962" s="4">
        <f t="shared" si="40"/>
        <v>-1</v>
      </c>
      <c r="O962" s="12" t="str">
        <f t="shared" si="45"/>
        <v/>
      </c>
      <c r="P962" s="7">
        <f t="shared" si="46"/>
        <v>5072.9501953125</v>
      </c>
    </row>
    <row r="963" spans="1:16" x14ac:dyDescent="0.3">
      <c r="A963" s="3">
        <v>40771</v>
      </c>
      <c r="B963" s="4">
        <v>5125.75</v>
      </c>
      <c r="C963" s="4">
        <v>5132.2001953125</v>
      </c>
      <c r="D963" s="4">
        <v>5015.39990234375</v>
      </c>
      <c r="E963" s="5">
        <v>5035.7998046875</v>
      </c>
      <c r="F963" s="4">
        <v>5035.7998046875</v>
      </c>
      <c r="G963" s="4">
        <v>0</v>
      </c>
      <c r="H963" s="5">
        <f t="shared" si="37"/>
        <v>5096.1799804687498</v>
      </c>
      <c r="I963" s="5">
        <f t="shared" si="38"/>
        <v>5430.1903357872598</v>
      </c>
      <c r="J963" s="4">
        <f t="shared" si="39"/>
        <v>0</v>
      </c>
      <c r="K963" s="4">
        <f t="shared" si="40"/>
        <v>-1</v>
      </c>
      <c r="O963" s="12" t="str">
        <f t="shared" si="45"/>
        <v/>
      </c>
      <c r="P963" s="7">
        <f t="shared" si="46"/>
        <v>5035.7998046875</v>
      </c>
    </row>
    <row r="964" spans="1:16" x14ac:dyDescent="0.3">
      <c r="A964" s="3">
        <v>40772</v>
      </c>
      <c r="B964" s="4">
        <v>5030.2998046875</v>
      </c>
      <c r="C964" s="4">
        <v>5112.14990234375</v>
      </c>
      <c r="D964" s="4">
        <v>5017.25</v>
      </c>
      <c r="E964" s="5">
        <v>5056.60009765625</v>
      </c>
      <c r="F964" s="4">
        <v>5056.60009765625</v>
      </c>
      <c r="G964" s="4">
        <v>0</v>
      </c>
      <c r="H964" s="5">
        <f t="shared" si="37"/>
        <v>5092.9299804687498</v>
      </c>
      <c r="I964" s="5">
        <f t="shared" si="38"/>
        <v>5406.9576509915869</v>
      </c>
      <c r="J964" s="4">
        <f t="shared" si="39"/>
        <v>0</v>
      </c>
      <c r="K964" s="4">
        <f t="shared" si="40"/>
        <v>-1</v>
      </c>
      <c r="O964" s="12" t="str">
        <f t="shared" si="45"/>
        <v/>
      </c>
      <c r="P964" s="7">
        <f t="shared" si="46"/>
        <v>5056.60009765625</v>
      </c>
    </row>
    <row r="965" spans="1:16" x14ac:dyDescent="0.3">
      <c r="A965" s="3">
        <v>40773</v>
      </c>
      <c r="B965" s="4">
        <v>5077.9501953125</v>
      </c>
      <c r="C965" s="4">
        <v>5078.60009765625</v>
      </c>
      <c r="D965" s="4">
        <v>4932.14990234375</v>
      </c>
      <c r="E965" s="5">
        <v>4944.14990234375</v>
      </c>
      <c r="F965" s="4">
        <v>4944.14990234375</v>
      </c>
      <c r="G965" s="4">
        <v>0</v>
      </c>
      <c r="H965" s="5">
        <f t="shared" si="37"/>
        <v>5049.5599609375004</v>
      </c>
      <c r="I965" s="5">
        <f t="shared" si="38"/>
        <v>5381.1134127103369</v>
      </c>
      <c r="J965" s="4">
        <f t="shared" si="39"/>
        <v>0</v>
      </c>
      <c r="K965" s="4">
        <f t="shared" si="40"/>
        <v>-1</v>
      </c>
      <c r="O965" s="12" t="str">
        <f t="shared" si="45"/>
        <v/>
      </c>
      <c r="P965" s="7">
        <f t="shared" si="46"/>
        <v>4944.14990234375</v>
      </c>
    </row>
    <row r="966" spans="1:16" x14ac:dyDescent="0.3">
      <c r="A966" s="3">
        <v>40774</v>
      </c>
      <c r="B966" s="4">
        <v>4859.2998046875</v>
      </c>
      <c r="C966" s="4">
        <v>4893.60009765625</v>
      </c>
      <c r="D966" s="4">
        <v>4796.10009765625</v>
      </c>
      <c r="E966" s="5">
        <v>4845.64990234375</v>
      </c>
      <c r="F966" s="4">
        <v>4845.64990234375</v>
      </c>
      <c r="G966" s="4">
        <v>0</v>
      </c>
      <c r="H966" s="5">
        <f t="shared" si="37"/>
        <v>4991.0299804687502</v>
      </c>
      <c r="I966" s="5">
        <f t="shared" si="38"/>
        <v>5354.9403357872598</v>
      </c>
      <c r="J966" s="4">
        <f t="shared" si="39"/>
        <v>0</v>
      </c>
      <c r="K966" s="4">
        <f t="shared" si="40"/>
        <v>-1</v>
      </c>
      <c r="O966" s="12" t="str">
        <f t="shared" si="45"/>
        <v/>
      </c>
      <c r="P966" s="7">
        <f t="shared" si="46"/>
        <v>4845.64990234375</v>
      </c>
    </row>
    <row r="967" spans="1:16" x14ac:dyDescent="0.3">
      <c r="A967" s="3">
        <v>40777</v>
      </c>
      <c r="B967" s="4">
        <v>4843.7001953125</v>
      </c>
      <c r="C967" s="4">
        <v>4910.0498046875</v>
      </c>
      <c r="D967" s="4">
        <v>4808.75</v>
      </c>
      <c r="E967" s="5">
        <v>4898.7998046875</v>
      </c>
      <c r="F967" s="4">
        <v>4898.7998046875</v>
      </c>
      <c r="G967" s="4">
        <v>0</v>
      </c>
      <c r="H967" s="5">
        <f t="shared" si="37"/>
        <v>4956.1999023437502</v>
      </c>
      <c r="I967" s="5">
        <f t="shared" si="38"/>
        <v>5328.5307053786055</v>
      </c>
      <c r="J967" s="4">
        <f t="shared" si="39"/>
        <v>0</v>
      </c>
      <c r="K967" s="4">
        <f t="shared" si="40"/>
        <v>-1</v>
      </c>
      <c r="O967" s="12" t="str">
        <f t="shared" si="45"/>
        <v/>
      </c>
      <c r="P967" s="7">
        <f t="shared" si="46"/>
        <v>4898.7998046875</v>
      </c>
    </row>
    <row r="968" spans="1:16" x14ac:dyDescent="0.3">
      <c r="A968" s="3">
        <v>40778</v>
      </c>
      <c r="B968" s="4">
        <v>4925.14990234375</v>
      </c>
      <c r="C968" s="4">
        <v>4965.7998046875</v>
      </c>
      <c r="D968" s="4">
        <v>4863.7998046875</v>
      </c>
      <c r="E968" s="5">
        <v>4948.89990234375</v>
      </c>
      <c r="F968" s="4">
        <v>4948.89990234375</v>
      </c>
      <c r="G968" s="4">
        <v>0</v>
      </c>
      <c r="H968" s="5">
        <f t="shared" si="37"/>
        <v>4938.8199218749996</v>
      </c>
      <c r="I968" s="5">
        <f t="shared" si="38"/>
        <v>5304.2153132512021</v>
      </c>
      <c r="J968" s="4">
        <f t="shared" si="39"/>
        <v>0</v>
      </c>
      <c r="K968" s="4">
        <f t="shared" si="40"/>
        <v>-1</v>
      </c>
      <c r="O968" s="12" t="str">
        <f t="shared" si="45"/>
        <v/>
      </c>
      <c r="P968" s="7">
        <f t="shared" si="46"/>
        <v>4948.89990234375</v>
      </c>
    </row>
    <row r="969" spans="1:16" x14ac:dyDescent="0.3">
      <c r="A969" s="3">
        <v>40779</v>
      </c>
      <c r="B969" s="4">
        <v>4934.35009765625</v>
      </c>
      <c r="C969" s="4">
        <v>4962.39990234375</v>
      </c>
      <c r="D969" s="4">
        <v>4875.2998046875</v>
      </c>
      <c r="E969" s="5">
        <v>4888.89990234375</v>
      </c>
      <c r="F969" s="4">
        <v>4888.89990234375</v>
      </c>
      <c r="G969" s="4">
        <v>0</v>
      </c>
      <c r="H969" s="5">
        <f t="shared" si="37"/>
        <v>4905.2798828124996</v>
      </c>
      <c r="I969" s="5">
        <f t="shared" si="38"/>
        <v>5278.1326246995195</v>
      </c>
      <c r="J969" s="4">
        <f t="shared" si="39"/>
        <v>0</v>
      </c>
      <c r="K969" s="4">
        <f t="shared" si="40"/>
        <v>-1</v>
      </c>
      <c r="O969" s="12" t="str">
        <f t="shared" si="45"/>
        <v/>
      </c>
      <c r="P969" s="7">
        <f t="shared" si="46"/>
        <v>4888.89990234375</v>
      </c>
    </row>
    <row r="970" spans="1:16" x14ac:dyDescent="0.3">
      <c r="A970" s="3">
        <v>40780</v>
      </c>
      <c r="B970" s="4">
        <v>4914.64990234375</v>
      </c>
      <c r="C970" s="4">
        <v>4915.85009765625</v>
      </c>
      <c r="D970" s="4">
        <v>4825.0498046875</v>
      </c>
      <c r="E970" s="5">
        <v>4839.60009765625</v>
      </c>
      <c r="F970" s="4">
        <v>4839.60009765625</v>
      </c>
      <c r="G970" s="4">
        <v>0</v>
      </c>
      <c r="H970" s="5">
        <f t="shared" si="37"/>
        <v>4884.3699218749998</v>
      </c>
      <c r="I970" s="5">
        <f t="shared" si="38"/>
        <v>5248.3653282752402</v>
      </c>
      <c r="J970" s="4">
        <f t="shared" si="39"/>
        <v>0</v>
      </c>
      <c r="K970" s="4">
        <f t="shared" si="40"/>
        <v>-1</v>
      </c>
      <c r="O970" s="12" t="str">
        <f t="shared" si="45"/>
        <v/>
      </c>
      <c r="P970" s="7">
        <f t="shared" si="46"/>
        <v>4839.60009765625</v>
      </c>
    </row>
    <row r="971" spans="1:16" x14ac:dyDescent="0.3">
      <c r="A971" s="3">
        <v>40781</v>
      </c>
      <c r="B971" s="4">
        <v>4839.25</v>
      </c>
      <c r="C971" s="4">
        <v>4872</v>
      </c>
      <c r="D971" s="4">
        <v>4720</v>
      </c>
      <c r="E971" s="5">
        <v>4747.7998046875</v>
      </c>
      <c r="F971" s="4">
        <v>4747.7998046875</v>
      </c>
      <c r="G971" s="4">
        <v>0</v>
      </c>
      <c r="H971" s="5">
        <f t="shared" si="37"/>
        <v>4864.7999023437496</v>
      </c>
      <c r="I971" s="5">
        <f t="shared" si="38"/>
        <v>5216.855712890625</v>
      </c>
      <c r="J971" s="4">
        <f t="shared" si="39"/>
        <v>0</v>
      </c>
      <c r="K971" s="4">
        <f t="shared" si="40"/>
        <v>-1</v>
      </c>
      <c r="O971" s="12" t="str">
        <f t="shared" si="45"/>
        <v/>
      </c>
      <c r="P971" s="7">
        <f t="shared" si="46"/>
        <v>4747.7998046875</v>
      </c>
    </row>
    <row r="972" spans="1:16" x14ac:dyDescent="0.3">
      <c r="A972" s="3">
        <v>40784</v>
      </c>
      <c r="B972" s="4">
        <v>4806.2001953125</v>
      </c>
      <c r="C972" s="4">
        <v>4934.39990234375</v>
      </c>
      <c r="D972" s="4">
        <v>4806.0498046875</v>
      </c>
      <c r="E972" s="5">
        <v>4919.60009765625</v>
      </c>
      <c r="F972" s="4">
        <v>4919.60009765625</v>
      </c>
      <c r="G972" s="4">
        <v>0</v>
      </c>
      <c r="H972" s="5">
        <f t="shared" si="37"/>
        <v>4868.9599609375</v>
      </c>
      <c r="I972" s="5">
        <f t="shared" si="38"/>
        <v>5192.9326359675479</v>
      </c>
      <c r="J972" s="4">
        <f t="shared" si="39"/>
        <v>0</v>
      </c>
      <c r="K972" s="4">
        <f t="shared" si="40"/>
        <v>-1</v>
      </c>
      <c r="O972" s="12" t="str">
        <f t="shared" si="45"/>
        <v/>
      </c>
      <c r="P972" s="7">
        <f t="shared" si="46"/>
        <v>4919.60009765625</v>
      </c>
    </row>
    <row r="973" spans="1:16" x14ac:dyDescent="0.3">
      <c r="A973" s="3">
        <v>40785</v>
      </c>
      <c r="B973" s="4">
        <v>4973.25</v>
      </c>
      <c r="C973" s="4">
        <v>5016.25</v>
      </c>
      <c r="D973" s="4">
        <v>4927.5498046875</v>
      </c>
      <c r="E973" s="5">
        <v>5001</v>
      </c>
      <c r="F973" s="4">
        <v>5001</v>
      </c>
      <c r="G973" s="4">
        <v>0</v>
      </c>
      <c r="H973" s="5">
        <f t="shared" si="37"/>
        <v>4879.3799804687496</v>
      </c>
      <c r="I973" s="5">
        <f t="shared" si="38"/>
        <v>5168.5883976862979</v>
      </c>
      <c r="J973" s="4">
        <f t="shared" si="39"/>
        <v>0</v>
      </c>
      <c r="K973" s="4">
        <f t="shared" si="40"/>
        <v>-1</v>
      </c>
      <c r="O973" s="12" t="str">
        <f t="shared" si="45"/>
        <v/>
      </c>
      <c r="P973" s="7">
        <f t="shared" si="46"/>
        <v>5001</v>
      </c>
    </row>
    <row r="974" spans="1:16" x14ac:dyDescent="0.3">
      <c r="A974" s="3">
        <v>40788</v>
      </c>
      <c r="B974" s="4">
        <v>5109.7998046875</v>
      </c>
      <c r="C974" s="4">
        <v>5113.7001953125</v>
      </c>
      <c r="D974" s="4">
        <v>4993.35009765625</v>
      </c>
      <c r="E974" s="5">
        <v>5040</v>
      </c>
      <c r="F974" s="4">
        <v>5040</v>
      </c>
      <c r="G974" s="4">
        <v>0</v>
      </c>
      <c r="H974" s="5">
        <f t="shared" si="37"/>
        <v>4909.6000000000004</v>
      </c>
      <c r="I974" s="5">
        <f t="shared" si="38"/>
        <v>5143.9614821213945</v>
      </c>
      <c r="J974" s="4">
        <f t="shared" si="39"/>
        <v>0</v>
      </c>
      <c r="K974" s="4">
        <f t="shared" si="40"/>
        <v>-1</v>
      </c>
      <c r="O974" s="12" t="str">
        <f t="shared" si="45"/>
        <v/>
      </c>
      <c r="P974" s="7">
        <f t="shared" si="46"/>
        <v>5040</v>
      </c>
    </row>
    <row r="975" spans="1:16" x14ac:dyDescent="0.3">
      <c r="A975" s="3">
        <v>40791</v>
      </c>
      <c r="B975" s="4">
        <v>4998.89990234375</v>
      </c>
      <c r="C975" s="4">
        <v>5030.2998046875</v>
      </c>
      <c r="D975" s="4">
        <v>4964.4501953125</v>
      </c>
      <c r="E975" s="5">
        <v>5017.2001953125</v>
      </c>
      <c r="F975" s="4">
        <v>5017.2001953125</v>
      </c>
      <c r="G975" s="4">
        <v>0</v>
      </c>
      <c r="H975" s="5">
        <f t="shared" si="37"/>
        <v>4945.1200195312504</v>
      </c>
      <c r="I975" s="5">
        <f t="shared" si="38"/>
        <v>5122.5134089543271</v>
      </c>
      <c r="J975" s="4">
        <f t="shared" si="39"/>
        <v>0</v>
      </c>
      <c r="K975" s="4">
        <f t="shared" si="40"/>
        <v>-1</v>
      </c>
      <c r="O975" s="12" t="str">
        <f t="shared" si="45"/>
        <v/>
      </c>
      <c r="P975" s="7">
        <f t="shared" si="46"/>
        <v>5017.2001953125</v>
      </c>
    </row>
    <row r="976" spans="1:16" x14ac:dyDescent="0.3">
      <c r="A976" s="3">
        <v>40792</v>
      </c>
      <c r="B976" s="4">
        <v>4993.35009765625</v>
      </c>
      <c r="C976" s="4">
        <v>5072.89990234375</v>
      </c>
      <c r="D976" s="4">
        <v>4942.89990234375</v>
      </c>
      <c r="E976" s="5">
        <v>5064.2998046875</v>
      </c>
      <c r="F976" s="4">
        <v>5064.2998046875</v>
      </c>
      <c r="G976" s="4">
        <v>0</v>
      </c>
      <c r="H976" s="5">
        <f t="shared" si="37"/>
        <v>5008.4200195312496</v>
      </c>
      <c r="I976" s="5">
        <f t="shared" si="38"/>
        <v>5103.9557166466348</v>
      </c>
      <c r="J976" s="4">
        <f t="shared" si="39"/>
        <v>0</v>
      </c>
      <c r="K976" s="4">
        <f t="shared" si="40"/>
        <v>-1</v>
      </c>
      <c r="O976" s="12" t="str">
        <f t="shared" si="45"/>
        <v/>
      </c>
      <c r="P976" s="7">
        <f t="shared" si="46"/>
        <v>5064.2998046875</v>
      </c>
    </row>
    <row r="977" spans="1:17" x14ac:dyDescent="0.3">
      <c r="A977" s="3">
        <v>40793</v>
      </c>
      <c r="B977" s="4">
        <v>5080.14990234375</v>
      </c>
      <c r="C977" s="4">
        <v>5154.5</v>
      </c>
      <c r="D977" s="4">
        <v>5076.2998046875</v>
      </c>
      <c r="E977" s="5">
        <v>5124.64990234375</v>
      </c>
      <c r="F977" s="4">
        <v>5124.64990234375</v>
      </c>
      <c r="G977" s="4">
        <v>0</v>
      </c>
      <c r="H977" s="5">
        <f t="shared" si="37"/>
        <v>5049.4299804687498</v>
      </c>
      <c r="I977" s="5">
        <f t="shared" si="38"/>
        <v>5089.9903282752402</v>
      </c>
      <c r="J977" s="4">
        <f t="shared" si="39"/>
        <v>-1</v>
      </c>
      <c r="K977" s="4">
        <f t="shared" si="40"/>
        <v>-1</v>
      </c>
      <c r="O977" s="12" t="str">
        <f t="shared" si="45"/>
        <v/>
      </c>
      <c r="P977" s="7">
        <f t="shared" si="46"/>
        <v>5124.64990234375</v>
      </c>
    </row>
    <row r="978" spans="1:17" x14ac:dyDescent="0.3">
      <c r="A978" s="3">
        <v>40794</v>
      </c>
      <c r="B978" s="4">
        <v>5139.2001953125</v>
      </c>
      <c r="C978" s="4">
        <v>5169.25</v>
      </c>
      <c r="D978" s="4">
        <v>5098.25</v>
      </c>
      <c r="E978" s="5">
        <v>5153.25</v>
      </c>
      <c r="F978" s="4">
        <v>5153.25</v>
      </c>
      <c r="G978" s="4">
        <v>0</v>
      </c>
      <c r="H978" s="5">
        <f t="shared" si="37"/>
        <v>5079.8799804687496</v>
      </c>
      <c r="I978" s="5">
        <f t="shared" si="38"/>
        <v>5077.3460975060098</v>
      </c>
      <c r="J978" s="4">
        <f t="shared" si="39"/>
        <v>0</v>
      </c>
      <c r="K978" s="4">
        <f t="shared" si="40"/>
        <v>1</v>
      </c>
      <c r="O978" s="12">
        <f t="shared" si="45"/>
        <v>5153.25</v>
      </c>
      <c r="P978" s="7" t="str">
        <f t="shared" si="46"/>
        <v/>
      </c>
      <c r="Q978" s="13">
        <f>P990-O978</f>
        <v>-317.85009765625</v>
      </c>
    </row>
    <row r="979" spans="1:17" x14ac:dyDescent="0.3">
      <c r="A979" s="3">
        <v>40795</v>
      </c>
      <c r="B979" s="4">
        <v>5161.2998046875</v>
      </c>
      <c r="C979" s="4">
        <v>5163.75</v>
      </c>
      <c r="D979" s="4">
        <v>5046.7998046875</v>
      </c>
      <c r="E979" s="5">
        <v>5059.4501953125</v>
      </c>
      <c r="F979" s="4">
        <v>5059.4501953125</v>
      </c>
      <c r="G979" s="4">
        <v>0</v>
      </c>
      <c r="H979" s="5">
        <f t="shared" si="37"/>
        <v>5083.77001953125</v>
      </c>
      <c r="I979" s="5">
        <f t="shared" si="38"/>
        <v>5059.7557279146631</v>
      </c>
      <c r="J979" s="4">
        <f t="shared" si="39"/>
        <v>0</v>
      </c>
      <c r="K979" s="4">
        <f t="shared" si="40"/>
        <v>1</v>
      </c>
      <c r="O979" s="12">
        <f t="shared" si="45"/>
        <v>5059.4501953125</v>
      </c>
      <c r="P979" s="7" t="str">
        <f t="shared" si="46"/>
        <v/>
      </c>
    </row>
    <row r="980" spans="1:17" x14ac:dyDescent="0.3">
      <c r="A980" s="3">
        <v>40798</v>
      </c>
      <c r="B980" s="4">
        <v>4981.7001953125</v>
      </c>
      <c r="C980" s="4">
        <v>4985.60009765625</v>
      </c>
      <c r="D980" s="4">
        <v>4911.25</v>
      </c>
      <c r="E980" s="5">
        <v>4946.7998046875</v>
      </c>
      <c r="F980" s="4">
        <v>4946.7998046875</v>
      </c>
      <c r="G980" s="4">
        <v>0</v>
      </c>
      <c r="H980" s="5">
        <f t="shared" si="37"/>
        <v>5069.68994140625</v>
      </c>
      <c r="I980" s="5">
        <f t="shared" si="38"/>
        <v>5040.1499586838945</v>
      </c>
      <c r="J980" s="4">
        <f t="shared" si="39"/>
        <v>0</v>
      </c>
      <c r="K980" s="4">
        <f t="shared" si="40"/>
        <v>1</v>
      </c>
      <c r="O980" s="12">
        <f t="shared" si="45"/>
        <v>4946.7998046875</v>
      </c>
      <c r="P980" s="7" t="str">
        <f t="shared" si="46"/>
        <v/>
      </c>
    </row>
    <row r="981" spans="1:17" x14ac:dyDescent="0.3">
      <c r="A981" s="3">
        <v>40799</v>
      </c>
      <c r="B981" s="4">
        <v>4977.7998046875</v>
      </c>
      <c r="C981" s="4">
        <v>5030.14990234375</v>
      </c>
      <c r="D981" s="4">
        <v>4911.0498046875</v>
      </c>
      <c r="E981" s="5">
        <v>4940.9501953125</v>
      </c>
      <c r="F981" s="4">
        <v>4940.9501953125</v>
      </c>
      <c r="G981" s="4">
        <v>0</v>
      </c>
      <c r="H981" s="5">
        <f t="shared" si="37"/>
        <v>5045.02001953125</v>
      </c>
      <c r="I981" s="5">
        <f t="shared" si="38"/>
        <v>5022.3095890925479</v>
      </c>
      <c r="J981" s="4">
        <f t="shared" si="39"/>
        <v>0</v>
      </c>
      <c r="K981" s="4">
        <f t="shared" si="40"/>
        <v>1</v>
      </c>
      <c r="O981" s="12">
        <f t="shared" si="45"/>
        <v>4940.9501953125</v>
      </c>
      <c r="P981" s="7" t="str">
        <f t="shared" si="46"/>
        <v/>
      </c>
    </row>
    <row r="982" spans="1:17" x14ac:dyDescent="0.3">
      <c r="A982" s="3">
        <v>40800</v>
      </c>
      <c r="B982" s="4">
        <v>4965.0498046875</v>
      </c>
      <c r="C982" s="4">
        <v>5026.14990234375</v>
      </c>
      <c r="D982" s="4">
        <v>4917.39990234375</v>
      </c>
      <c r="E982" s="5">
        <v>5012.5498046875</v>
      </c>
      <c r="F982" s="4">
        <v>5012.5498046875</v>
      </c>
      <c r="G982" s="4">
        <v>0</v>
      </c>
      <c r="H982" s="5">
        <f t="shared" si="37"/>
        <v>5022.6000000000004</v>
      </c>
      <c r="I982" s="5">
        <f t="shared" si="38"/>
        <v>5010.0307429387021</v>
      </c>
      <c r="J982" s="4">
        <f t="shared" si="39"/>
        <v>0</v>
      </c>
      <c r="K982" s="4">
        <f t="shared" si="40"/>
        <v>1</v>
      </c>
      <c r="O982" s="12">
        <f t="shared" si="45"/>
        <v>5012.5498046875</v>
      </c>
      <c r="P982" s="7" t="str">
        <f t="shared" si="46"/>
        <v/>
      </c>
    </row>
    <row r="983" spans="1:17" x14ac:dyDescent="0.3">
      <c r="A983" s="3">
        <v>40801</v>
      </c>
      <c r="B983" s="4">
        <v>5062.35009765625</v>
      </c>
      <c r="C983" s="4">
        <v>5091.4501953125</v>
      </c>
      <c r="D983" s="4">
        <v>4967.4501953125</v>
      </c>
      <c r="E983" s="5">
        <v>5075.7001953125</v>
      </c>
      <c r="F983" s="4">
        <v>5075.7001953125</v>
      </c>
      <c r="G983" s="4">
        <v>0</v>
      </c>
      <c r="H983" s="5">
        <f t="shared" si="37"/>
        <v>5007.0900390625002</v>
      </c>
      <c r="I983" s="5">
        <f t="shared" si="38"/>
        <v>5004.8172889122598</v>
      </c>
      <c r="J983" s="4">
        <f t="shared" si="39"/>
        <v>0</v>
      </c>
      <c r="K983" s="4">
        <f t="shared" si="40"/>
        <v>1</v>
      </c>
      <c r="O983" s="12">
        <f t="shared" si="45"/>
        <v>5075.7001953125</v>
      </c>
      <c r="P983" s="7" t="str">
        <f t="shared" si="46"/>
        <v/>
      </c>
    </row>
    <row r="984" spans="1:17" x14ac:dyDescent="0.3">
      <c r="A984" s="3">
        <v>40802</v>
      </c>
      <c r="B984" s="4">
        <v>5123.35009765625</v>
      </c>
      <c r="C984" s="4">
        <v>5143.60009765625</v>
      </c>
      <c r="D984" s="4">
        <v>5068.10009765625</v>
      </c>
      <c r="E984" s="5">
        <v>5084.25</v>
      </c>
      <c r="F984" s="4">
        <v>5084.25</v>
      </c>
      <c r="G984" s="4">
        <v>0</v>
      </c>
      <c r="H984" s="5">
        <f t="shared" si="37"/>
        <v>5012.05</v>
      </c>
      <c r="I984" s="5">
        <f t="shared" si="38"/>
        <v>5003.4999812199521</v>
      </c>
      <c r="J984" s="4">
        <f t="shared" si="39"/>
        <v>0</v>
      </c>
      <c r="K984" s="4">
        <f t="shared" si="40"/>
        <v>1</v>
      </c>
      <c r="O984" s="12">
        <f t="shared" si="45"/>
        <v>5084.25</v>
      </c>
      <c r="P984" s="7" t="str">
        <f t="shared" si="46"/>
        <v/>
      </c>
    </row>
    <row r="985" spans="1:17" x14ac:dyDescent="0.3">
      <c r="A985" s="3">
        <v>40805</v>
      </c>
      <c r="B985" s="4">
        <v>5068.39990234375</v>
      </c>
      <c r="C985" s="4">
        <v>5068.39990234375</v>
      </c>
      <c r="D985" s="4">
        <v>5019.25</v>
      </c>
      <c r="E985" s="5">
        <v>5031.9501953125</v>
      </c>
      <c r="F985" s="4">
        <v>5031.9501953125</v>
      </c>
      <c r="G985" s="4">
        <v>0</v>
      </c>
      <c r="H985" s="5">
        <f t="shared" si="37"/>
        <v>5029.080078125</v>
      </c>
      <c r="I985" s="5">
        <f t="shared" si="38"/>
        <v>5001.9269080528848</v>
      </c>
      <c r="J985" s="4">
        <f t="shared" si="39"/>
        <v>0</v>
      </c>
      <c r="K985" s="4">
        <f t="shared" si="40"/>
        <v>1</v>
      </c>
      <c r="O985" s="12">
        <f t="shared" si="45"/>
        <v>5031.9501953125</v>
      </c>
      <c r="P985" s="7" t="str">
        <f t="shared" si="46"/>
        <v/>
      </c>
    </row>
    <row r="986" spans="1:17" x14ac:dyDescent="0.3">
      <c r="A986" s="3">
        <v>40806</v>
      </c>
      <c r="B986" s="4">
        <v>5042.5498046875</v>
      </c>
      <c r="C986" s="4">
        <v>5149.89990234375</v>
      </c>
      <c r="D986" s="4">
        <v>5035.25</v>
      </c>
      <c r="E986" s="5">
        <v>5140.2001953125</v>
      </c>
      <c r="F986" s="4">
        <v>5140.2001953125</v>
      </c>
      <c r="G986" s="4">
        <v>0</v>
      </c>
      <c r="H986" s="5">
        <f t="shared" si="37"/>
        <v>5068.9300781250004</v>
      </c>
      <c r="I986" s="5">
        <f t="shared" si="38"/>
        <v>5001.1269155649043</v>
      </c>
      <c r="J986" s="4">
        <f t="shared" si="39"/>
        <v>0</v>
      </c>
      <c r="K986" s="4">
        <f t="shared" si="40"/>
        <v>1</v>
      </c>
      <c r="O986" s="12">
        <f t="shared" si="45"/>
        <v>5140.2001953125</v>
      </c>
      <c r="P986" s="7" t="str">
        <f t="shared" si="46"/>
        <v/>
      </c>
    </row>
    <row r="987" spans="1:17" x14ac:dyDescent="0.3">
      <c r="A987" s="3">
        <v>40807</v>
      </c>
      <c r="B987" s="4">
        <v>5153.75</v>
      </c>
      <c r="C987" s="4">
        <v>5168.39990234375</v>
      </c>
      <c r="D987" s="4">
        <v>5109.85009765625</v>
      </c>
      <c r="E987" s="5">
        <v>5133.25</v>
      </c>
      <c r="F987" s="4">
        <v>5133.25</v>
      </c>
      <c r="G987" s="4">
        <v>0</v>
      </c>
      <c r="H987" s="5">
        <f t="shared" si="37"/>
        <v>5093.0701171874998</v>
      </c>
      <c r="I987" s="5">
        <f t="shared" si="38"/>
        <v>5000.9326923076924</v>
      </c>
      <c r="J987" s="4">
        <f t="shared" si="39"/>
        <v>0</v>
      </c>
      <c r="K987" s="4">
        <f t="shared" si="40"/>
        <v>1</v>
      </c>
      <c r="O987" s="12">
        <f t="shared" si="45"/>
        <v>5133.25</v>
      </c>
      <c r="P987" s="7" t="str">
        <f t="shared" si="46"/>
        <v/>
      </c>
    </row>
    <row r="988" spans="1:17" x14ac:dyDescent="0.3">
      <c r="A988" s="3">
        <v>40808</v>
      </c>
      <c r="B988" s="4">
        <v>5054.4501953125</v>
      </c>
      <c r="C988" s="4">
        <v>5059.85009765625</v>
      </c>
      <c r="D988" s="4">
        <v>4907.75</v>
      </c>
      <c r="E988" s="5">
        <v>4923.64990234375</v>
      </c>
      <c r="F988" s="4">
        <v>4923.64990234375</v>
      </c>
      <c r="G988" s="4">
        <v>0</v>
      </c>
      <c r="H988" s="5">
        <f t="shared" si="37"/>
        <v>5062.6600585937504</v>
      </c>
      <c r="I988" s="5">
        <f t="shared" si="38"/>
        <v>4995.1903733473555</v>
      </c>
      <c r="J988" s="4">
        <f t="shared" si="39"/>
        <v>0</v>
      </c>
      <c r="K988" s="4">
        <f t="shared" si="40"/>
        <v>1</v>
      </c>
      <c r="O988" s="12">
        <f t="shared" si="45"/>
        <v>4923.64990234375</v>
      </c>
      <c r="P988" s="7" t="str">
        <f t="shared" si="46"/>
        <v/>
      </c>
    </row>
    <row r="989" spans="1:17" x14ac:dyDescent="0.3">
      <c r="A989" s="3">
        <v>40809</v>
      </c>
      <c r="B989" s="4">
        <v>4873.75</v>
      </c>
      <c r="C989" s="4">
        <v>4930.25</v>
      </c>
      <c r="D989" s="4">
        <v>4829.60009765625</v>
      </c>
      <c r="E989" s="5">
        <v>4867.75</v>
      </c>
      <c r="F989" s="4">
        <v>4867.75</v>
      </c>
      <c r="G989" s="4">
        <v>0</v>
      </c>
      <c r="H989" s="5">
        <f t="shared" si="37"/>
        <v>5019.3600585937502</v>
      </c>
      <c r="I989" s="5">
        <f t="shared" si="38"/>
        <v>4988.7269193209131</v>
      </c>
      <c r="J989" s="4">
        <f t="shared" si="39"/>
        <v>1</v>
      </c>
      <c r="K989" s="4">
        <f t="shared" si="40"/>
        <v>1</v>
      </c>
      <c r="O989" s="12">
        <f t="shared" si="45"/>
        <v>4867.75</v>
      </c>
      <c r="P989" s="7" t="str">
        <f t="shared" si="46"/>
        <v/>
      </c>
    </row>
    <row r="990" spans="1:17" x14ac:dyDescent="0.3">
      <c r="A990" s="3">
        <v>40812</v>
      </c>
      <c r="B990" s="4">
        <v>4878.60009765625</v>
      </c>
      <c r="C990" s="4">
        <v>4879.7998046875</v>
      </c>
      <c r="D990" s="4">
        <v>4758.85009765625</v>
      </c>
      <c r="E990" s="5">
        <v>4835.39990234375</v>
      </c>
      <c r="F990" s="4">
        <v>4835.39990234375</v>
      </c>
      <c r="G990" s="4">
        <v>0</v>
      </c>
      <c r="H990" s="5">
        <f t="shared" si="37"/>
        <v>4980.05</v>
      </c>
      <c r="I990" s="5">
        <f t="shared" si="38"/>
        <v>4980.2192195012021</v>
      </c>
      <c r="J990" s="4">
        <f t="shared" si="39"/>
        <v>0</v>
      </c>
      <c r="K990" s="4">
        <f t="shared" si="40"/>
        <v>-1</v>
      </c>
      <c r="O990" s="12" t="str">
        <f t="shared" si="45"/>
        <v/>
      </c>
      <c r="P990" s="7">
        <f t="shared" si="46"/>
        <v>4835.39990234375</v>
      </c>
      <c r="Q990" s="13">
        <f>P990-O1002</f>
        <v>-242.4501953125</v>
      </c>
    </row>
    <row r="991" spans="1:17" x14ac:dyDescent="0.3">
      <c r="A991" s="3">
        <v>40813</v>
      </c>
      <c r="B991" s="4">
        <v>4905.14990234375</v>
      </c>
      <c r="C991" s="4">
        <v>4982.9501953125</v>
      </c>
      <c r="D991" s="4">
        <v>4905.14990234375</v>
      </c>
      <c r="E991" s="5">
        <v>4971.25</v>
      </c>
      <c r="F991" s="4">
        <v>4971.25</v>
      </c>
      <c r="G991" s="4">
        <v>0</v>
      </c>
      <c r="H991" s="5">
        <f t="shared" si="37"/>
        <v>4946.2599609375002</v>
      </c>
      <c r="I991" s="5">
        <f t="shared" si="38"/>
        <v>4981.2615309495195</v>
      </c>
      <c r="J991" s="4">
        <f t="shared" si="39"/>
        <v>0</v>
      </c>
      <c r="K991" s="4">
        <f t="shared" si="40"/>
        <v>-1</v>
      </c>
      <c r="O991" s="12" t="str">
        <f t="shared" si="45"/>
        <v/>
      </c>
      <c r="P991" s="7">
        <f t="shared" si="46"/>
        <v>4971.25</v>
      </c>
    </row>
    <row r="992" spans="1:17" x14ac:dyDescent="0.3">
      <c r="A992" s="3">
        <v>40814</v>
      </c>
      <c r="B992" s="4">
        <v>5005.5</v>
      </c>
      <c r="C992" s="4">
        <v>5006.0498046875</v>
      </c>
      <c r="D992" s="4">
        <v>4918.4501953125</v>
      </c>
      <c r="E992" s="5">
        <v>4945.89990234375</v>
      </c>
      <c r="F992" s="4">
        <v>4945.89990234375</v>
      </c>
      <c r="G992" s="4">
        <v>0</v>
      </c>
      <c r="H992" s="5">
        <f t="shared" si="37"/>
        <v>4908.7899414062504</v>
      </c>
      <c r="I992" s="5">
        <f t="shared" si="38"/>
        <v>4985.1173001802881</v>
      </c>
      <c r="J992" s="4">
        <f t="shared" si="39"/>
        <v>0</v>
      </c>
      <c r="K992" s="4">
        <f t="shared" si="40"/>
        <v>-1</v>
      </c>
      <c r="O992" s="12" t="str">
        <f t="shared" si="45"/>
        <v/>
      </c>
      <c r="P992" s="7">
        <f t="shared" si="46"/>
        <v>4945.89990234375</v>
      </c>
    </row>
    <row r="993" spans="1:17" x14ac:dyDescent="0.3">
      <c r="A993" s="3">
        <v>40815</v>
      </c>
      <c r="B993" s="4">
        <v>4924.2001953125</v>
      </c>
      <c r="C993" s="4">
        <v>5034.25</v>
      </c>
      <c r="D993" s="4">
        <v>4906</v>
      </c>
      <c r="E993" s="5">
        <v>5015.4501953125</v>
      </c>
      <c r="F993" s="4">
        <v>5015.4501953125</v>
      </c>
      <c r="G993" s="4">
        <v>0</v>
      </c>
      <c r="H993" s="5">
        <f t="shared" si="37"/>
        <v>4927.1499999999996</v>
      </c>
      <c r="I993" s="5">
        <f t="shared" si="38"/>
        <v>4989.6038536658652</v>
      </c>
      <c r="J993" s="4">
        <f t="shared" si="39"/>
        <v>0</v>
      </c>
      <c r="K993" s="4">
        <f t="shared" si="40"/>
        <v>-1</v>
      </c>
      <c r="O993" s="12" t="str">
        <f t="shared" si="45"/>
        <v/>
      </c>
      <c r="P993" s="7">
        <f t="shared" si="46"/>
        <v>5015.4501953125</v>
      </c>
    </row>
    <row r="994" spans="1:17" x14ac:dyDescent="0.3">
      <c r="A994" s="3">
        <v>40816</v>
      </c>
      <c r="B994" s="4">
        <v>4990.14990234375</v>
      </c>
      <c r="C994" s="4">
        <v>5025.5498046875</v>
      </c>
      <c r="D994" s="4">
        <v>4924.2998046875</v>
      </c>
      <c r="E994" s="5">
        <v>4943.25</v>
      </c>
      <c r="F994" s="4">
        <v>4943.25</v>
      </c>
      <c r="G994" s="4">
        <v>0</v>
      </c>
      <c r="H994" s="5">
        <f t="shared" si="37"/>
        <v>4942.25</v>
      </c>
      <c r="I994" s="5">
        <f t="shared" si="38"/>
        <v>4989.3865497295674</v>
      </c>
      <c r="J994" s="4">
        <f t="shared" si="39"/>
        <v>0</v>
      </c>
      <c r="K994" s="4">
        <f t="shared" si="40"/>
        <v>-1</v>
      </c>
      <c r="O994" s="12" t="str">
        <f t="shared" si="45"/>
        <v/>
      </c>
      <c r="P994" s="7">
        <f t="shared" si="46"/>
        <v>4943.25</v>
      </c>
    </row>
    <row r="995" spans="1:17" x14ac:dyDescent="0.3">
      <c r="A995" s="3">
        <v>40819</v>
      </c>
      <c r="B995" s="4">
        <v>4874.39990234375</v>
      </c>
      <c r="C995" s="4">
        <v>4879.14990234375</v>
      </c>
      <c r="D995" s="4">
        <v>4823.89990234375</v>
      </c>
      <c r="E995" s="5">
        <v>4849.5</v>
      </c>
      <c r="F995" s="4">
        <v>4849.5</v>
      </c>
      <c r="G995" s="4">
        <v>0</v>
      </c>
      <c r="H995" s="5">
        <f t="shared" si="37"/>
        <v>4945.0700195312502</v>
      </c>
      <c r="I995" s="5">
        <f t="shared" si="38"/>
        <v>4987.8711688701924</v>
      </c>
      <c r="J995" s="4">
        <f t="shared" si="39"/>
        <v>0</v>
      </c>
      <c r="K995" s="4">
        <f t="shared" si="40"/>
        <v>-1</v>
      </c>
      <c r="O995" s="12" t="str">
        <f t="shared" si="45"/>
        <v/>
      </c>
      <c r="P995" s="7">
        <f t="shared" si="46"/>
        <v>4849.5</v>
      </c>
    </row>
    <row r="996" spans="1:17" x14ac:dyDescent="0.3">
      <c r="A996" s="3">
        <v>40820</v>
      </c>
      <c r="B996" s="4">
        <v>4823.5</v>
      </c>
      <c r="C996" s="4">
        <v>4869.75</v>
      </c>
      <c r="D996" s="4">
        <v>4728.2998046875</v>
      </c>
      <c r="E996" s="5">
        <v>4772.14990234375</v>
      </c>
      <c r="F996" s="4">
        <v>4772.14990234375</v>
      </c>
      <c r="G996" s="4">
        <v>0</v>
      </c>
      <c r="H996" s="5">
        <f t="shared" si="37"/>
        <v>4905.25</v>
      </c>
      <c r="I996" s="5">
        <f t="shared" si="38"/>
        <v>4985.2769305889424</v>
      </c>
      <c r="J996" s="4">
        <f t="shared" si="39"/>
        <v>0</v>
      </c>
      <c r="K996" s="4">
        <f t="shared" si="40"/>
        <v>-1</v>
      </c>
      <c r="O996" s="12" t="str">
        <f t="shared" si="45"/>
        <v/>
      </c>
      <c r="P996" s="7">
        <f t="shared" si="46"/>
        <v>4772.14990234375</v>
      </c>
    </row>
    <row r="997" spans="1:17" x14ac:dyDescent="0.3">
      <c r="A997" s="3">
        <v>40821</v>
      </c>
      <c r="B997" s="4">
        <v>4791.2998046875</v>
      </c>
      <c r="C997" s="4">
        <v>4827.7998046875</v>
      </c>
      <c r="D997" s="4">
        <v>4741</v>
      </c>
      <c r="E997" s="5">
        <v>4751.2998046875</v>
      </c>
      <c r="F997" s="4">
        <v>4751.2998046875</v>
      </c>
      <c r="G997" s="4">
        <v>0</v>
      </c>
      <c r="H997" s="5">
        <f t="shared" si="37"/>
        <v>4866.3299804687504</v>
      </c>
      <c r="I997" s="5">
        <f t="shared" si="38"/>
        <v>4985.4115459735576</v>
      </c>
      <c r="J997" s="4">
        <f t="shared" si="39"/>
        <v>0</v>
      </c>
      <c r="K997" s="4">
        <f t="shared" si="40"/>
        <v>-1</v>
      </c>
      <c r="O997" s="12" t="str">
        <f t="shared" si="45"/>
        <v/>
      </c>
      <c r="P997" s="7">
        <f t="shared" si="46"/>
        <v>4751.2998046875</v>
      </c>
    </row>
    <row r="998" spans="1:17" x14ac:dyDescent="0.3">
      <c r="A998" s="3">
        <v>40823</v>
      </c>
      <c r="B998" s="4">
        <v>4883.64990234375</v>
      </c>
      <c r="C998" s="4">
        <v>4922.60009765625</v>
      </c>
      <c r="D998" s="4">
        <v>4861.2001953125</v>
      </c>
      <c r="E998" s="5">
        <v>4888.0498046875</v>
      </c>
      <c r="F998" s="4">
        <v>4888.0498046875</v>
      </c>
      <c r="G998" s="4">
        <v>0</v>
      </c>
      <c r="H998" s="5">
        <f t="shared" si="37"/>
        <v>4840.8499023437498</v>
      </c>
      <c r="I998" s="5">
        <f t="shared" si="38"/>
        <v>4984.1980731670674</v>
      </c>
      <c r="J998" s="4">
        <f t="shared" si="39"/>
        <v>0</v>
      </c>
      <c r="K998" s="4">
        <f t="shared" si="40"/>
        <v>-1</v>
      </c>
      <c r="O998" s="12" t="str">
        <f t="shared" si="45"/>
        <v/>
      </c>
      <c r="P998" s="7">
        <f t="shared" si="46"/>
        <v>4888.0498046875</v>
      </c>
    </row>
    <row r="999" spans="1:17" x14ac:dyDescent="0.3">
      <c r="A999" s="3">
        <v>40826</v>
      </c>
      <c r="B999" s="4">
        <v>4886.85009765625</v>
      </c>
      <c r="C999" s="4">
        <v>4991.14990234375</v>
      </c>
      <c r="D999" s="4">
        <v>4882.0498046875</v>
      </c>
      <c r="E999" s="5">
        <v>4979.60009765625</v>
      </c>
      <c r="F999" s="4">
        <v>4979.60009765625</v>
      </c>
      <c r="G999" s="4">
        <v>0</v>
      </c>
      <c r="H999" s="5">
        <f t="shared" si="37"/>
        <v>4848.1199218749998</v>
      </c>
      <c r="I999" s="5">
        <f t="shared" si="38"/>
        <v>4983.375</v>
      </c>
      <c r="J999" s="4">
        <f t="shared" si="39"/>
        <v>0</v>
      </c>
      <c r="K999" s="4">
        <f t="shared" si="40"/>
        <v>-1</v>
      </c>
      <c r="O999" s="12" t="str">
        <f t="shared" si="45"/>
        <v/>
      </c>
      <c r="P999" s="7">
        <f t="shared" si="46"/>
        <v>4979.60009765625</v>
      </c>
    </row>
    <row r="1000" spans="1:17" x14ac:dyDescent="0.3">
      <c r="A1000" s="3">
        <v>40827</v>
      </c>
      <c r="B1000" s="4">
        <v>5019.89990234375</v>
      </c>
      <c r="C1000" s="4">
        <v>5045.10009765625</v>
      </c>
      <c r="D1000" s="4">
        <v>4964</v>
      </c>
      <c r="E1000" s="5">
        <v>4974.35009765625</v>
      </c>
      <c r="F1000" s="4">
        <v>4974.35009765625</v>
      </c>
      <c r="G1000" s="4">
        <v>0</v>
      </c>
      <c r="H1000" s="5">
        <f t="shared" si="37"/>
        <v>4873.0899414062496</v>
      </c>
      <c r="I1000" s="5">
        <f t="shared" si="38"/>
        <v>4980.8500037560098</v>
      </c>
      <c r="J1000" s="4">
        <f t="shared" si="39"/>
        <v>0</v>
      </c>
      <c r="K1000" s="4">
        <f t="shared" si="40"/>
        <v>-1</v>
      </c>
      <c r="O1000" s="12" t="str">
        <f t="shared" si="45"/>
        <v/>
      </c>
      <c r="P1000" s="7">
        <f t="shared" si="46"/>
        <v>4974.35009765625</v>
      </c>
    </row>
    <row r="1001" spans="1:17" x14ac:dyDescent="0.3">
      <c r="A1001" s="3">
        <v>40828</v>
      </c>
      <c r="B1001" s="4">
        <v>5011.2001953125</v>
      </c>
      <c r="C1001" s="4">
        <v>5109.7998046875</v>
      </c>
      <c r="D1001" s="4">
        <v>4997.64990234375</v>
      </c>
      <c r="E1001" s="5">
        <v>5099.39990234375</v>
      </c>
      <c r="F1001" s="4">
        <v>5099.39990234375</v>
      </c>
      <c r="G1001" s="4">
        <v>0</v>
      </c>
      <c r="H1001" s="5">
        <f t="shared" si="37"/>
        <v>4938.5399414062504</v>
      </c>
      <c r="I1001" s="5">
        <f t="shared" si="38"/>
        <v>4984.0115309495195</v>
      </c>
      <c r="J1001" s="4">
        <f t="shared" si="39"/>
        <v>-1</v>
      </c>
      <c r="K1001" s="4">
        <f t="shared" si="40"/>
        <v>-1</v>
      </c>
      <c r="O1001" s="12" t="str">
        <f t="shared" si="45"/>
        <v/>
      </c>
      <c r="P1001" s="7">
        <f t="shared" si="46"/>
        <v>5099.39990234375</v>
      </c>
    </row>
    <row r="1002" spans="1:17" x14ac:dyDescent="0.3">
      <c r="A1002" s="3">
        <v>40829</v>
      </c>
      <c r="B1002" s="4">
        <v>5130.7998046875</v>
      </c>
      <c r="C1002" s="4">
        <v>5136.9501953125</v>
      </c>
      <c r="D1002" s="4">
        <v>5067.64990234375</v>
      </c>
      <c r="E1002" s="5">
        <v>5077.85009765625</v>
      </c>
      <c r="F1002" s="4">
        <v>5077.85009765625</v>
      </c>
      <c r="G1002" s="4">
        <v>0</v>
      </c>
      <c r="H1002" s="5">
        <f t="shared" si="37"/>
        <v>5003.8500000000004</v>
      </c>
      <c r="I1002" s="5">
        <f t="shared" si="38"/>
        <v>4984.5326960637021</v>
      </c>
      <c r="J1002" s="4">
        <f t="shared" si="39"/>
        <v>0</v>
      </c>
      <c r="K1002" s="4">
        <f t="shared" si="40"/>
        <v>1</v>
      </c>
      <c r="O1002" s="12">
        <f t="shared" si="45"/>
        <v>5077.85009765625</v>
      </c>
      <c r="P1002" s="7" t="str">
        <f t="shared" si="46"/>
        <v/>
      </c>
      <c r="Q1002" s="13">
        <f>P1023-O1002</f>
        <v>-143.10009765625</v>
      </c>
    </row>
    <row r="1003" spans="1:17" x14ac:dyDescent="0.3">
      <c r="A1003" s="3">
        <v>40830</v>
      </c>
      <c r="B1003" s="4">
        <v>5057.35009765625</v>
      </c>
      <c r="C1003" s="4">
        <v>5141.39990234375</v>
      </c>
      <c r="D1003" s="4">
        <v>5056.60009765625</v>
      </c>
      <c r="E1003" s="5">
        <v>5132.2998046875</v>
      </c>
      <c r="F1003" s="4">
        <v>5132.2998046875</v>
      </c>
      <c r="G1003" s="4">
        <v>0</v>
      </c>
      <c r="H1003" s="5">
        <f t="shared" si="37"/>
        <v>5052.7</v>
      </c>
      <c r="I1003" s="5">
        <f t="shared" si="38"/>
        <v>4984.8269230769229</v>
      </c>
      <c r="J1003" s="4">
        <f t="shared" si="39"/>
        <v>0</v>
      </c>
      <c r="K1003" s="4">
        <f t="shared" si="40"/>
        <v>1</v>
      </c>
      <c r="O1003" s="12">
        <f t="shared" si="45"/>
        <v>5132.2998046875</v>
      </c>
      <c r="P1003" s="7" t="str">
        <f t="shared" si="46"/>
        <v/>
      </c>
    </row>
    <row r="1004" spans="1:17" x14ac:dyDescent="0.3">
      <c r="A1004" s="3">
        <v>40833</v>
      </c>
      <c r="B1004" s="4">
        <v>5156.2001953125</v>
      </c>
      <c r="C1004" s="4">
        <v>5160.2001953125</v>
      </c>
      <c r="D1004" s="4">
        <v>5084.5</v>
      </c>
      <c r="E1004" s="5">
        <v>5118.25</v>
      </c>
      <c r="F1004" s="4">
        <v>5118.25</v>
      </c>
      <c r="G1004" s="4">
        <v>0</v>
      </c>
      <c r="H1004" s="5">
        <f t="shared" si="37"/>
        <v>5080.4299804687498</v>
      </c>
      <c r="I1004" s="5">
        <f t="shared" si="38"/>
        <v>4983.4807692307695</v>
      </c>
      <c r="J1004" s="4">
        <f t="shared" si="39"/>
        <v>0</v>
      </c>
      <c r="K1004" s="4">
        <f t="shared" si="40"/>
        <v>1</v>
      </c>
      <c r="O1004" s="12">
        <f t="shared" si="45"/>
        <v>5118.25</v>
      </c>
      <c r="P1004" s="7" t="str">
        <f t="shared" si="46"/>
        <v/>
      </c>
    </row>
    <row r="1005" spans="1:17" x14ac:dyDescent="0.3">
      <c r="A1005" s="3">
        <v>40834</v>
      </c>
      <c r="B1005" s="4">
        <v>5049.4501953125</v>
      </c>
      <c r="C1005" s="4">
        <v>5057.5</v>
      </c>
      <c r="D1005" s="4">
        <v>5011.0498046875</v>
      </c>
      <c r="E1005" s="5">
        <v>5037.5</v>
      </c>
      <c r="F1005" s="4">
        <v>5037.5</v>
      </c>
      <c r="G1005" s="4">
        <v>0</v>
      </c>
      <c r="H1005" s="5">
        <f t="shared" si="37"/>
        <v>5093.0599609375004</v>
      </c>
      <c r="I1005" s="5">
        <f t="shared" si="38"/>
        <v>4982.6365309495195</v>
      </c>
      <c r="J1005" s="4">
        <f t="shared" si="39"/>
        <v>0</v>
      </c>
      <c r="K1005" s="4">
        <f t="shared" si="40"/>
        <v>1</v>
      </c>
      <c r="O1005" s="12">
        <f t="shared" si="45"/>
        <v>5037.5</v>
      </c>
      <c r="P1005" s="7" t="str">
        <f t="shared" si="46"/>
        <v/>
      </c>
    </row>
    <row r="1006" spans="1:17" x14ac:dyDescent="0.3">
      <c r="A1006" s="3">
        <v>40835</v>
      </c>
      <c r="B1006" s="4">
        <v>5080.4501953125</v>
      </c>
      <c r="C1006" s="4">
        <v>5148.0498046875</v>
      </c>
      <c r="D1006" s="4">
        <v>5075.2998046875</v>
      </c>
      <c r="E1006" s="5">
        <v>5139.14990234375</v>
      </c>
      <c r="F1006" s="4">
        <v>5139.14990234375</v>
      </c>
      <c r="G1006" s="4">
        <v>0</v>
      </c>
      <c r="H1006" s="5">
        <f t="shared" si="37"/>
        <v>5101.0099609375002</v>
      </c>
      <c r="I1006" s="5">
        <f t="shared" si="38"/>
        <v>4990.0346116286055</v>
      </c>
      <c r="J1006" s="4">
        <f t="shared" si="39"/>
        <v>0</v>
      </c>
      <c r="K1006" s="4">
        <f t="shared" si="40"/>
        <v>1</v>
      </c>
      <c r="O1006" s="12">
        <f t="shared" ref="O1006:O1069" si="47">IF(K1006=1, E1006, "")</f>
        <v>5139.14990234375</v>
      </c>
      <c r="P1006" s="7" t="str">
        <f t="shared" ref="P1006:P1069" si="48">IF(K1006=-1,E1006,"")</f>
        <v/>
      </c>
    </row>
    <row r="1007" spans="1:17" x14ac:dyDescent="0.3">
      <c r="A1007" s="3">
        <v>40836</v>
      </c>
      <c r="B1007" s="4">
        <v>5086.5498046875</v>
      </c>
      <c r="C1007" s="4">
        <v>5099</v>
      </c>
      <c r="D1007" s="4">
        <v>5033.9501953125</v>
      </c>
      <c r="E1007" s="5">
        <v>5091.89990234375</v>
      </c>
      <c r="F1007" s="4">
        <v>5091.89990234375</v>
      </c>
      <c r="G1007" s="4">
        <v>0</v>
      </c>
      <c r="H1007" s="5">
        <f t="shared" si="37"/>
        <v>5103.8199218749996</v>
      </c>
      <c r="I1007" s="5">
        <f t="shared" si="38"/>
        <v>4995.8403695913457</v>
      </c>
      <c r="J1007" s="4">
        <f t="shared" si="39"/>
        <v>0</v>
      </c>
      <c r="K1007" s="4">
        <f t="shared" si="40"/>
        <v>1</v>
      </c>
      <c r="O1007" s="12">
        <f t="shared" si="47"/>
        <v>5091.89990234375</v>
      </c>
      <c r="P1007" s="7" t="str">
        <f t="shared" si="48"/>
        <v/>
      </c>
    </row>
    <row r="1008" spans="1:17" x14ac:dyDescent="0.3">
      <c r="A1008" s="3">
        <v>40837</v>
      </c>
      <c r="B1008" s="4">
        <v>5106.60009765625</v>
      </c>
      <c r="C1008" s="4">
        <v>5120.75</v>
      </c>
      <c r="D1008" s="4">
        <v>5037.9501953125</v>
      </c>
      <c r="E1008" s="5">
        <v>5049.9501953125</v>
      </c>
      <c r="F1008" s="4">
        <v>5049.9501953125</v>
      </c>
      <c r="G1008" s="4">
        <v>0</v>
      </c>
      <c r="H1008" s="5">
        <f t="shared" si="37"/>
        <v>5087.3500000000004</v>
      </c>
      <c r="I1008" s="5">
        <f t="shared" si="38"/>
        <v>4997.2788461538457</v>
      </c>
      <c r="J1008" s="4">
        <f t="shared" si="39"/>
        <v>0</v>
      </c>
      <c r="K1008" s="4">
        <f t="shared" si="40"/>
        <v>1</v>
      </c>
      <c r="O1008" s="12">
        <f t="shared" si="47"/>
        <v>5049.9501953125</v>
      </c>
      <c r="P1008" s="7" t="str">
        <f t="shared" si="48"/>
        <v/>
      </c>
    </row>
    <row r="1009" spans="1:17" x14ac:dyDescent="0.3">
      <c r="A1009" s="3">
        <v>40840</v>
      </c>
      <c r="B1009" s="4">
        <v>5114.7001953125</v>
      </c>
      <c r="C1009" s="4">
        <v>5145.64990234375</v>
      </c>
      <c r="D1009" s="4">
        <v>5084.75</v>
      </c>
      <c r="E1009" s="5">
        <v>5098.35009765625</v>
      </c>
      <c r="F1009" s="4">
        <v>5098.35009765625</v>
      </c>
      <c r="G1009" s="4">
        <v>0</v>
      </c>
      <c r="H1009" s="5">
        <f t="shared" si="37"/>
        <v>5083.3700195312504</v>
      </c>
      <c r="I1009" s="5">
        <f t="shared" si="38"/>
        <v>4998.1499962439902</v>
      </c>
      <c r="J1009" s="4">
        <f t="shared" si="39"/>
        <v>0</v>
      </c>
      <c r="K1009" s="4">
        <f t="shared" si="40"/>
        <v>1</v>
      </c>
      <c r="O1009" s="12">
        <f t="shared" si="47"/>
        <v>5098.35009765625</v>
      </c>
      <c r="P1009" s="7" t="str">
        <f t="shared" si="48"/>
        <v/>
      </c>
    </row>
    <row r="1010" spans="1:17" x14ac:dyDescent="0.3">
      <c r="A1010" s="3">
        <v>40841</v>
      </c>
      <c r="B1010" s="4">
        <v>5137.89990234375</v>
      </c>
      <c r="C1010" s="4">
        <v>5211</v>
      </c>
      <c r="D1010" s="4">
        <v>5085.5498046875</v>
      </c>
      <c r="E1010" s="5">
        <v>5191.60009765625</v>
      </c>
      <c r="F1010" s="4">
        <v>5191.60009765625</v>
      </c>
      <c r="G1010" s="4">
        <v>0</v>
      </c>
      <c r="H1010" s="5">
        <f t="shared" si="37"/>
        <v>5114.1900390624996</v>
      </c>
      <c r="I1010" s="5">
        <f t="shared" si="38"/>
        <v>5002.2788461538457</v>
      </c>
      <c r="J1010" s="4">
        <f t="shared" si="39"/>
        <v>0</v>
      </c>
      <c r="K1010" s="4">
        <f t="shared" si="40"/>
        <v>1</v>
      </c>
      <c r="O1010" s="12">
        <f t="shared" si="47"/>
        <v>5191.60009765625</v>
      </c>
      <c r="P1010" s="7" t="str">
        <f t="shared" si="48"/>
        <v/>
      </c>
    </row>
    <row r="1011" spans="1:17" x14ac:dyDescent="0.3">
      <c r="A1011" s="3">
        <v>40844</v>
      </c>
      <c r="B1011" s="4">
        <v>5341.89990234375</v>
      </c>
      <c r="C1011" s="4">
        <v>5399.7001953125</v>
      </c>
      <c r="D1011" s="4">
        <v>5322.7998046875</v>
      </c>
      <c r="E1011" s="5">
        <v>5360.7001953125</v>
      </c>
      <c r="F1011" s="4">
        <v>5360.7001953125</v>
      </c>
      <c r="G1011" s="4">
        <v>0</v>
      </c>
      <c r="H1011" s="5">
        <f t="shared" si="37"/>
        <v>5158.5000976562496</v>
      </c>
      <c r="I1011" s="5">
        <f t="shared" si="38"/>
        <v>5014.9230769230771</v>
      </c>
      <c r="J1011" s="4">
        <f t="shared" si="39"/>
        <v>0</v>
      </c>
      <c r="K1011" s="4">
        <f t="shared" si="40"/>
        <v>1</v>
      </c>
      <c r="O1011" s="12">
        <f t="shared" si="47"/>
        <v>5360.7001953125</v>
      </c>
      <c r="P1011" s="7" t="str">
        <f t="shared" si="48"/>
        <v/>
      </c>
    </row>
    <row r="1012" spans="1:17" x14ac:dyDescent="0.3">
      <c r="A1012" s="3">
        <v>40847</v>
      </c>
      <c r="B1012" s="4">
        <v>5358.89990234375</v>
      </c>
      <c r="C1012" s="4">
        <v>5360.25</v>
      </c>
      <c r="D1012" s="4">
        <v>5314.60009765625</v>
      </c>
      <c r="E1012" s="5">
        <v>5326.60009765625</v>
      </c>
      <c r="F1012" s="4">
        <v>5326.60009765625</v>
      </c>
      <c r="G1012" s="4">
        <v>0</v>
      </c>
      <c r="H1012" s="5">
        <f t="shared" si="37"/>
        <v>5205.4401367187502</v>
      </c>
      <c r="I1012" s="5">
        <f t="shared" si="38"/>
        <v>5022.0923039362979</v>
      </c>
      <c r="J1012" s="4">
        <f t="shared" si="39"/>
        <v>0</v>
      </c>
      <c r="K1012" s="4">
        <f t="shared" si="40"/>
        <v>1</v>
      </c>
      <c r="O1012" s="12">
        <f t="shared" si="47"/>
        <v>5326.60009765625</v>
      </c>
      <c r="P1012" s="7" t="str">
        <f t="shared" si="48"/>
        <v/>
      </c>
    </row>
    <row r="1013" spans="1:17" x14ac:dyDescent="0.3">
      <c r="A1013" s="3">
        <v>40848</v>
      </c>
      <c r="B1013" s="4">
        <v>5278.60009765625</v>
      </c>
      <c r="C1013" s="4">
        <v>5310.85009765625</v>
      </c>
      <c r="D1013" s="4">
        <v>5238.2998046875</v>
      </c>
      <c r="E1013" s="5">
        <v>5257.9501953125</v>
      </c>
      <c r="F1013" s="4">
        <v>5257.9501953125</v>
      </c>
      <c r="G1013" s="4">
        <v>0</v>
      </c>
      <c r="H1013" s="5">
        <f t="shared" si="37"/>
        <v>5247.0401367187496</v>
      </c>
      <c r="I1013" s="5">
        <f t="shared" si="38"/>
        <v>5026.8884652944707</v>
      </c>
      <c r="J1013" s="4">
        <f t="shared" si="39"/>
        <v>0</v>
      </c>
      <c r="K1013" s="4">
        <f t="shared" si="40"/>
        <v>1</v>
      </c>
      <c r="O1013" s="12">
        <f t="shared" si="47"/>
        <v>5257.9501953125</v>
      </c>
      <c r="P1013" s="7" t="str">
        <f t="shared" si="48"/>
        <v/>
      </c>
    </row>
    <row r="1014" spans="1:17" x14ac:dyDescent="0.3">
      <c r="A1014" s="3">
        <v>40849</v>
      </c>
      <c r="B1014" s="4">
        <v>5216.75</v>
      </c>
      <c r="C1014" s="4">
        <v>5300.10009765625</v>
      </c>
      <c r="D1014" s="4">
        <v>5204.9501953125</v>
      </c>
      <c r="E1014" s="5">
        <v>5258.4501953125</v>
      </c>
      <c r="F1014" s="4">
        <v>5258.4501953125</v>
      </c>
      <c r="G1014" s="4">
        <v>0</v>
      </c>
      <c r="H1014" s="5">
        <f t="shared" si="37"/>
        <v>5279.0601562499996</v>
      </c>
      <c r="I1014" s="5">
        <f t="shared" si="38"/>
        <v>5039.7653996394229</v>
      </c>
      <c r="J1014" s="4">
        <f t="shared" si="39"/>
        <v>0</v>
      </c>
      <c r="K1014" s="4">
        <f t="shared" si="40"/>
        <v>1</v>
      </c>
      <c r="O1014" s="12">
        <f t="shared" si="47"/>
        <v>5258.4501953125</v>
      </c>
      <c r="P1014" s="7" t="str">
        <f t="shared" si="48"/>
        <v/>
      </c>
    </row>
    <row r="1015" spans="1:17" x14ac:dyDescent="0.3">
      <c r="A1015" s="3">
        <v>40850</v>
      </c>
      <c r="B1015" s="4">
        <v>5241.5498046875</v>
      </c>
      <c r="C1015" s="4">
        <v>5281.60009765625</v>
      </c>
      <c r="D1015" s="4">
        <v>5201.85009765625</v>
      </c>
      <c r="E1015" s="5">
        <v>5265.75</v>
      </c>
      <c r="F1015" s="4">
        <v>5265.75</v>
      </c>
      <c r="G1015" s="4">
        <v>0</v>
      </c>
      <c r="H1015" s="5">
        <f t="shared" si="37"/>
        <v>5293.89013671875</v>
      </c>
      <c r="I1015" s="5">
        <f t="shared" si="38"/>
        <v>5055.0730919471152</v>
      </c>
      <c r="J1015" s="4">
        <f t="shared" si="39"/>
        <v>0</v>
      </c>
      <c r="K1015" s="4">
        <f t="shared" si="40"/>
        <v>1</v>
      </c>
      <c r="O1015" s="12">
        <f t="shared" si="47"/>
        <v>5265.75</v>
      </c>
      <c r="P1015" s="7" t="str">
        <f t="shared" si="48"/>
        <v/>
      </c>
    </row>
    <row r="1016" spans="1:17" x14ac:dyDescent="0.3">
      <c r="A1016" s="3">
        <v>40851</v>
      </c>
      <c r="B1016" s="4">
        <v>5325.39990234375</v>
      </c>
      <c r="C1016" s="4">
        <v>5326.4501953125</v>
      </c>
      <c r="D1016" s="4">
        <v>5256.7998046875</v>
      </c>
      <c r="E1016" s="5">
        <v>5284.2001953125</v>
      </c>
      <c r="F1016" s="4">
        <v>5284.2001953125</v>
      </c>
      <c r="G1016" s="4">
        <v>0</v>
      </c>
      <c r="H1016" s="5">
        <f t="shared" si="37"/>
        <v>5278.5901367187498</v>
      </c>
      <c r="I1016" s="5">
        <f t="shared" si="38"/>
        <v>5072.3346416766826</v>
      </c>
      <c r="J1016" s="4">
        <f t="shared" si="39"/>
        <v>0</v>
      </c>
      <c r="K1016" s="4">
        <f t="shared" si="40"/>
        <v>1</v>
      </c>
      <c r="O1016" s="12">
        <f t="shared" si="47"/>
        <v>5284.2001953125</v>
      </c>
      <c r="P1016" s="7" t="str">
        <f t="shared" si="48"/>
        <v/>
      </c>
    </row>
    <row r="1017" spans="1:17" x14ac:dyDescent="0.3">
      <c r="A1017" s="3">
        <v>40855</v>
      </c>
      <c r="B1017" s="4">
        <v>5292.25</v>
      </c>
      <c r="C1017" s="4">
        <v>5304.25</v>
      </c>
      <c r="D1017" s="4">
        <v>5252</v>
      </c>
      <c r="E1017" s="5">
        <v>5289.35009765625</v>
      </c>
      <c r="F1017" s="4">
        <v>5289.35009765625</v>
      </c>
      <c r="G1017" s="4">
        <v>0</v>
      </c>
      <c r="H1017" s="5">
        <f t="shared" si="37"/>
        <v>5271.14013671875</v>
      </c>
      <c r="I1017" s="5">
        <f t="shared" si="38"/>
        <v>5084.5692608173076</v>
      </c>
      <c r="J1017" s="4">
        <f t="shared" si="39"/>
        <v>0</v>
      </c>
      <c r="K1017" s="4">
        <f t="shared" si="40"/>
        <v>1</v>
      </c>
      <c r="O1017" s="12">
        <f t="shared" si="47"/>
        <v>5289.35009765625</v>
      </c>
      <c r="P1017" s="7" t="str">
        <f t="shared" si="48"/>
        <v/>
      </c>
    </row>
    <row r="1018" spans="1:17" x14ac:dyDescent="0.3">
      <c r="A1018" s="3">
        <v>40856</v>
      </c>
      <c r="B1018" s="4">
        <v>5309.7001953125</v>
      </c>
      <c r="C1018" s="4">
        <v>5317.5</v>
      </c>
      <c r="D1018" s="4">
        <v>5211.75</v>
      </c>
      <c r="E1018" s="5">
        <v>5221.0498046875</v>
      </c>
      <c r="F1018" s="4">
        <v>5221.0498046875</v>
      </c>
      <c r="G1018" s="4">
        <v>0</v>
      </c>
      <c r="H1018" s="5">
        <f t="shared" si="37"/>
        <v>5263.7600585937498</v>
      </c>
      <c r="I1018" s="5">
        <f t="shared" si="38"/>
        <v>5095.1519493689902</v>
      </c>
      <c r="J1018" s="4">
        <f t="shared" si="39"/>
        <v>0</v>
      </c>
      <c r="K1018" s="4">
        <f t="shared" si="40"/>
        <v>1</v>
      </c>
      <c r="O1018" s="12">
        <f t="shared" si="47"/>
        <v>5221.0498046875</v>
      </c>
      <c r="P1018" s="7" t="str">
        <f t="shared" si="48"/>
        <v/>
      </c>
    </row>
    <row r="1019" spans="1:17" x14ac:dyDescent="0.3">
      <c r="A1019" s="3">
        <v>40858</v>
      </c>
      <c r="B1019" s="4">
        <v>5159.75</v>
      </c>
      <c r="C1019" s="4">
        <v>5198.60009765625</v>
      </c>
      <c r="D1019" s="4">
        <v>5142.25</v>
      </c>
      <c r="E1019" s="5">
        <v>5168.85009765625</v>
      </c>
      <c r="F1019" s="4">
        <v>5168.85009765625</v>
      </c>
      <c r="G1019" s="4">
        <v>0</v>
      </c>
      <c r="H1019" s="5">
        <f t="shared" si="37"/>
        <v>5245.8400390625002</v>
      </c>
      <c r="I1019" s="5">
        <f t="shared" si="38"/>
        <v>5101.0519456129805</v>
      </c>
      <c r="J1019" s="4">
        <f t="shared" si="39"/>
        <v>0</v>
      </c>
      <c r="K1019" s="4">
        <f t="shared" si="40"/>
        <v>1</v>
      </c>
      <c r="O1019" s="12">
        <f t="shared" si="47"/>
        <v>5168.85009765625</v>
      </c>
      <c r="P1019" s="7" t="str">
        <f t="shared" si="48"/>
        <v/>
      </c>
    </row>
    <row r="1020" spans="1:17" x14ac:dyDescent="0.3">
      <c r="A1020" s="3">
        <v>40861</v>
      </c>
      <c r="B1020" s="4">
        <v>5217.35009765625</v>
      </c>
      <c r="C1020" s="4">
        <v>5228.89990234375</v>
      </c>
      <c r="D1020" s="4">
        <v>5140.5498046875</v>
      </c>
      <c r="E1020" s="5">
        <v>5148.35009765625</v>
      </c>
      <c r="F1020" s="4">
        <v>5148.35009765625</v>
      </c>
      <c r="G1020" s="4">
        <v>0</v>
      </c>
      <c r="H1020" s="5">
        <f t="shared" si="37"/>
        <v>5222.3600585937502</v>
      </c>
      <c r="I1020" s="5">
        <f t="shared" si="38"/>
        <v>5108.9404109074521</v>
      </c>
      <c r="J1020" s="4">
        <f t="shared" si="39"/>
        <v>0</v>
      </c>
      <c r="K1020" s="4">
        <f t="shared" si="40"/>
        <v>1</v>
      </c>
      <c r="O1020" s="12">
        <f t="shared" si="47"/>
        <v>5148.35009765625</v>
      </c>
      <c r="P1020" s="7" t="str">
        <f t="shared" si="48"/>
        <v/>
      </c>
    </row>
    <row r="1021" spans="1:17" x14ac:dyDescent="0.3">
      <c r="A1021" s="3">
        <v>40862</v>
      </c>
      <c r="B1021" s="4">
        <v>5131.2001953125</v>
      </c>
      <c r="C1021" s="4">
        <v>5158.75</v>
      </c>
      <c r="D1021" s="4">
        <v>5052.85009765625</v>
      </c>
      <c r="E1021" s="5">
        <v>5068.5</v>
      </c>
      <c r="F1021" s="4">
        <v>5068.5</v>
      </c>
      <c r="G1021" s="4">
        <v>0</v>
      </c>
      <c r="H1021" s="5">
        <f t="shared" si="37"/>
        <v>5179.2200195312498</v>
      </c>
      <c r="I1021" s="5">
        <f t="shared" si="38"/>
        <v>5117.3634878305293</v>
      </c>
      <c r="J1021" s="4">
        <f t="shared" si="39"/>
        <v>0</v>
      </c>
      <c r="K1021" s="4">
        <f t="shared" si="40"/>
        <v>1</v>
      </c>
      <c r="O1021" s="12">
        <f t="shared" si="47"/>
        <v>5068.5</v>
      </c>
      <c r="P1021" s="7" t="str">
        <f t="shared" si="48"/>
        <v/>
      </c>
    </row>
    <row r="1022" spans="1:17" x14ac:dyDescent="0.3">
      <c r="A1022" s="3">
        <v>40863</v>
      </c>
      <c r="B1022" s="4">
        <v>5059.10009765625</v>
      </c>
      <c r="C1022" s="4">
        <v>5065.2001953125</v>
      </c>
      <c r="D1022" s="4">
        <v>4989.5</v>
      </c>
      <c r="E1022" s="5">
        <v>5030.4501953125</v>
      </c>
      <c r="F1022" s="4">
        <v>5030.4501953125</v>
      </c>
      <c r="G1022" s="4">
        <v>0</v>
      </c>
      <c r="H1022" s="5">
        <f t="shared" si="37"/>
        <v>5127.4400390624996</v>
      </c>
      <c r="I1022" s="5">
        <f t="shared" si="38"/>
        <v>5127.2981144831729</v>
      </c>
      <c r="J1022" s="4">
        <f t="shared" si="39"/>
        <v>1</v>
      </c>
      <c r="K1022" s="4">
        <f t="shared" si="40"/>
        <v>1</v>
      </c>
      <c r="O1022" s="12">
        <f t="shared" si="47"/>
        <v>5030.4501953125</v>
      </c>
      <c r="P1022" s="7" t="str">
        <f t="shared" si="48"/>
        <v/>
      </c>
    </row>
    <row r="1023" spans="1:17" x14ac:dyDescent="0.3">
      <c r="A1023" s="3">
        <v>40864</v>
      </c>
      <c r="B1023" s="4">
        <v>5027.10009765625</v>
      </c>
      <c r="C1023" s="4">
        <v>5036.7998046875</v>
      </c>
      <c r="D1023" s="4">
        <v>4919.4501953125</v>
      </c>
      <c r="E1023" s="5">
        <v>4934.75</v>
      </c>
      <c r="F1023" s="4">
        <v>4934.75</v>
      </c>
      <c r="G1023" s="4">
        <v>0</v>
      </c>
      <c r="H1023" s="5">
        <f t="shared" si="37"/>
        <v>5070.1800781250004</v>
      </c>
      <c r="I1023" s="5">
        <f t="shared" si="38"/>
        <v>5134.3538912259619</v>
      </c>
      <c r="J1023" s="4">
        <f t="shared" si="39"/>
        <v>0</v>
      </c>
      <c r="K1023" s="4">
        <f t="shared" si="40"/>
        <v>-1</v>
      </c>
      <c r="O1023" s="12" t="str">
        <f t="shared" si="47"/>
        <v/>
      </c>
      <c r="P1023" s="7">
        <f t="shared" si="48"/>
        <v>4934.75</v>
      </c>
      <c r="Q1023" s="13">
        <f>P1023-O1058</f>
        <v>73.7998046875</v>
      </c>
    </row>
    <row r="1024" spans="1:17" x14ac:dyDescent="0.3">
      <c r="A1024" s="3">
        <v>40865</v>
      </c>
      <c r="B1024" s="4">
        <v>4899.14990234375</v>
      </c>
      <c r="C1024" s="4">
        <v>4915.89990234375</v>
      </c>
      <c r="D1024" s="4">
        <v>4837.9501953125</v>
      </c>
      <c r="E1024" s="5">
        <v>4905.7998046875</v>
      </c>
      <c r="F1024" s="4">
        <v>4905.7998046875</v>
      </c>
      <c r="G1024" s="4">
        <v>0</v>
      </c>
      <c r="H1024" s="5">
        <f t="shared" si="37"/>
        <v>5017.5700195312502</v>
      </c>
      <c r="I1024" s="5">
        <f t="shared" si="38"/>
        <v>5135.0365835336543</v>
      </c>
      <c r="J1024" s="4">
        <f t="shared" si="39"/>
        <v>0</v>
      </c>
      <c r="K1024" s="4">
        <f t="shared" si="40"/>
        <v>-1</v>
      </c>
      <c r="O1024" s="12" t="str">
        <f t="shared" si="47"/>
        <v/>
      </c>
      <c r="P1024" s="7">
        <f t="shared" si="48"/>
        <v>4905.7998046875</v>
      </c>
    </row>
    <row r="1025" spans="1:16" x14ac:dyDescent="0.3">
      <c r="A1025" s="3">
        <v>40868</v>
      </c>
      <c r="B1025" s="4">
        <v>4873.7998046875</v>
      </c>
      <c r="C1025" s="4">
        <v>4873.7998046875</v>
      </c>
      <c r="D1025" s="4">
        <v>4764.7998046875</v>
      </c>
      <c r="E1025" s="5">
        <v>4778.35009765625</v>
      </c>
      <c r="F1025" s="4">
        <v>4778.35009765625</v>
      </c>
      <c r="G1025" s="4">
        <v>0</v>
      </c>
      <c r="H1025" s="5">
        <f t="shared" si="37"/>
        <v>4943.5700195312502</v>
      </c>
      <c r="I1025" s="5">
        <f t="shared" si="38"/>
        <v>5127.2961989182695</v>
      </c>
      <c r="J1025" s="4">
        <f t="shared" si="39"/>
        <v>0</v>
      </c>
      <c r="K1025" s="4">
        <f t="shared" si="40"/>
        <v>-1</v>
      </c>
      <c r="O1025" s="12" t="str">
        <f t="shared" si="47"/>
        <v/>
      </c>
      <c r="P1025" s="7">
        <f t="shared" si="48"/>
        <v>4778.35009765625</v>
      </c>
    </row>
    <row r="1026" spans="1:16" x14ac:dyDescent="0.3">
      <c r="A1026" s="3">
        <v>40869</v>
      </c>
      <c r="B1026" s="4">
        <v>4794.85009765625</v>
      </c>
      <c r="C1026" s="4">
        <v>4854</v>
      </c>
      <c r="D1026" s="4">
        <v>4782.5498046875</v>
      </c>
      <c r="E1026" s="5">
        <v>4812.35009765625</v>
      </c>
      <c r="F1026" s="4">
        <v>4812.35009765625</v>
      </c>
      <c r="G1026" s="4">
        <v>0</v>
      </c>
      <c r="H1026" s="5">
        <f t="shared" ref="H1026:H1280" si="49">AVERAGE(E1022:E1026)</f>
        <v>4892.3400390625002</v>
      </c>
      <c r="I1026" s="5">
        <f t="shared" si="38"/>
        <v>5121.0654296875</v>
      </c>
      <c r="J1026" s="4">
        <f t="shared" si="39"/>
        <v>0</v>
      </c>
      <c r="K1026" s="4">
        <f t="shared" si="40"/>
        <v>-1</v>
      </c>
      <c r="O1026" s="12" t="str">
        <f t="shared" si="47"/>
        <v/>
      </c>
      <c r="P1026" s="7">
        <f t="shared" si="48"/>
        <v>4812.35009765625</v>
      </c>
    </row>
    <row r="1027" spans="1:16" x14ac:dyDescent="0.3">
      <c r="A1027" s="3">
        <v>40870</v>
      </c>
      <c r="B1027" s="4">
        <v>4779.5</v>
      </c>
      <c r="C1027" s="4">
        <v>4779.5</v>
      </c>
      <c r="D1027" s="4">
        <v>4640.9501953125</v>
      </c>
      <c r="E1027" s="5">
        <v>4706.4501953125</v>
      </c>
      <c r="F1027" s="4">
        <v>4706.4501953125</v>
      </c>
      <c r="G1027" s="4">
        <v>0</v>
      </c>
      <c r="H1027" s="5">
        <f t="shared" si="49"/>
        <v>4827.5400390625</v>
      </c>
      <c r="I1027" s="5">
        <f t="shared" si="38"/>
        <v>5105.9519794170674</v>
      </c>
      <c r="J1027" s="4">
        <f t="shared" si="39"/>
        <v>0</v>
      </c>
      <c r="K1027" s="4">
        <f t="shared" si="40"/>
        <v>-1</v>
      </c>
      <c r="O1027" s="12" t="str">
        <f t="shared" si="47"/>
        <v/>
      </c>
      <c r="P1027" s="7">
        <f t="shared" si="48"/>
        <v>4706.4501953125</v>
      </c>
    </row>
    <row r="1028" spans="1:16" x14ac:dyDescent="0.3">
      <c r="A1028" s="3">
        <v>40872</v>
      </c>
      <c r="B1028" s="4">
        <v>4731.2998046875</v>
      </c>
      <c r="C1028" s="4">
        <v>4767.2998046875</v>
      </c>
      <c r="D1028" s="4">
        <v>4693.10009765625</v>
      </c>
      <c r="E1028" s="5">
        <v>4710.0498046875</v>
      </c>
      <c r="F1028" s="4">
        <v>4710.0498046875</v>
      </c>
      <c r="G1028" s="4">
        <v>0</v>
      </c>
      <c r="H1028" s="5">
        <f t="shared" si="49"/>
        <v>4782.6000000000004</v>
      </c>
      <c r="I1028" s="5">
        <f t="shared" si="38"/>
        <v>5091.8058143028848</v>
      </c>
      <c r="J1028" s="4">
        <f t="shared" si="39"/>
        <v>0</v>
      </c>
      <c r="K1028" s="4">
        <f t="shared" si="40"/>
        <v>-1</v>
      </c>
      <c r="O1028" s="12" t="str">
        <f t="shared" si="47"/>
        <v/>
      </c>
      <c r="P1028" s="7">
        <f t="shared" si="48"/>
        <v>4710.0498046875</v>
      </c>
    </row>
    <row r="1029" spans="1:16" x14ac:dyDescent="0.3">
      <c r="A1029" s="3">
        <v>40875</v>
      </c>
      <c r="B1029" s="4">
        <v>4769.2998046875</v>
      </c>
      <c r="C1029" s="4">
        <v>4859.10009765625</v>
      </c>
      <c r="D1029" s="4">
        <v>4766.39990234375</v>
      </c>
      <c r="E1029" s="5">
        <v>4851.2998046875</v>
      </c>
      <c r="F1029" s="4">
        <v>4851.2998046875</v>
      </c>
      <c r="G1029" s="4">
        <v>0</v>
      </c>
      <c r="H1029" s="5">
        <f t="shared" si="49"/>
        <v>4771.7</v>
      </c>
      <c r="I1029" s="5">
        <f t="shared" si="38"/>
        <v>5080.9981219951924</v>
      </c>
      <c r="J1029" s="4">
        <f t="shared" si="39"/>
        <v>0</v>
      </c>
      <c r="K1029" s="4">
        <f t="shared" si="40"/>
        <v>-1</v>
      </c>
      <c r="O1029" s="12" t="str">
        <f t="shared" si="47"/>
        <v/>
      </c>
      <c r="P1029" s="7">
        <f t="shared" si="48"/>
        <v>4851.2998046875</v>
      </c>
    </row>
    <row r="1030" spans="1:16" x14ac:dyDescent="0.3">
      <c r="A1030" s="3">
        <v>40876</v>
      </c>
      <c r="B1030" s="4">
        <v>4864.2001953125</v>
      </c>
      <c r="C1030" s="4">
        <v>4866.10009765625</v>
      </c>
      <c r="D1030" s="4">
        <v>4787.10009765625</v>
      </c>
      <c r="E1030" s="5">
        <v>4805.10009765625</v>
      </c>
      <c r="F1030" s="4">
        <v>4805.10009765625</v>
      </c>
      <c r="G1030" s="4">
        <v>0</v>
      </c>
      <c r="H1030" s="5">
        <f t="shared" si="49"/>
        <v>4777.05</v>
      </c>
      <c r="I1030" s="5">
        <f t="shared" si="38"/>
        <v>5068.9538949819707</v>
      </c>
      <c r="J1030" s="4">
        <f t="shared" si="39"/>
        <v>0</v>
      </c>
      <c r="K1030" s="4">
        <f t="shared" si="40"/>
        <v>-1</v>
      </c>
      <c r="O1030" s="12" t="str">
        <f t="shared" si="47"/>
        <v/>
      </c>
      <c r="P1030" s="7">
        <f t="shared" si="48"/>
        <v>4805.10009765625</v>
      </c>
    </row>
    <row r="1031" spans="1:16" x14ac:dyDescent="0.3">
      <c r="A1031" s="3">
        <v>40877</v>
      </c>
      <c r="B1031" s="4">
        <v>4766.14990234375</v>
      </c>
      <c r="C1031" s="4">
        <v>4851.5498046875</v>
      </c>
      <c r="D1031" s="4">
        <v>4754.7998046875</v>
      </c>
      <c r="E1031" s="5">
        <v>4832.0498046875</v>
      </c>
      <c r="F1031" s="4">
        <v>4832.0498046875</v>
      </c>
      <c r="G1031" s="4">
        <v>0</v>
      </c>
      <c r="H1031" s="5">
        <f t="shared" si="49"/>
        <v>4780.9899414062502</v>
      </c>
      <c r="I1031" s="5">
        <f t="shared" si="38"/>
        <v>5061.0519643930293</v>
      </c>
      <c r="J1031" s="4">
        <f t="shared" si="39"/>
        <v>0</v>
      </c>
      <c r="K1031" s="4">
        <f t="shared" si="40"/>
        <v>-1</v>
      </c>
      <c r="O1031" s="12" t="str">
        <f t="shared" si="47"/>
        <v/>
      </c>
      <c r="P1031" s="7">
        <f t="shared" si="48"/>
        <v>4832.0498046875</v>
      </c>
    </row>
    <row r="1032" spans="1:16" x14ac:dyDescent="0.3">
      <c r="A1032" s="3">
        <v>40878</v>
      </c>
      <c r="B1032" s="4">
        <v>4970.85009765625</v>
      </c>
      <c r="C1032" s="4">
        <v>5011.89990234375</v>
      </c>
      <c r="D1032" s="4">
        <v>4916.7001953125</v>
      </c>
      <c r="E1032" s="5">
        <v>4936.85009765625</v>
      </c>
      <c r="F1032" s="4">
        <v>4936.85009765625</v>
      </c>
      <c r="G1032" s="4">
        <v>0</v>
      </c>
      <c r="H1032" s="5">
        <f t="shared" si="49"/>
        <v>4827.0699218749996</v>
      </c>
      <c r="I1032" s="5">
        <f t="shared" si="38"/>
        <v>5053.2712026742793</v>
      </c>
      <c r="J1032" s="4">
        <f t="shared" si="39"/>
        <v>0</v>
      </c>
      <c r="K1032" s="4">
        <f t="shared" si="40"/>
        <v>-1</v>
      </c>
      <c r="O1032" s="12" t="str">
        <f t="shared" si="47"/>
        <v/>
      </c>
      <c r="P1032" s="7">
        <f t="shared" si="48"/>
        <v>4936.85009765625</v>
      </c>
    </row>
    <row r="1033" spans="1:16" x14ac:dyDescent="0.3">
      <c r="A1033" s="3">
        <v>40879</v>
      </c>
      <c r="B1033" s="4">
        <v>4940.85009765625</v>
      </c>
      <c r="C1033" s="4">
        <v>5062.5498046875</v>
      </c>
      <c r="D1033" s="4">
        <v>4918.39990234375</v>
      </c>
      <c r="E1033" s="5">
        <v>5050.14990234375</v>
      </c>
      <c r="F1033" s="4">
        <v>5050.14990234375</v>
      </c>
      <c r="G1033" s="4">
        <v>0</v>
      </c>
      <c r="H1033" s="5">
        <f t="shared" si="49"/>
        <v>4895.0899414062496</v>
      </c>
      <c r="I1033" s="5">
        <f t="shared" si="38"/>
        <v>5051.6654334435098</v>
      </c>
      <c r="J1033" s="4">
        <f t="shared" si="39"/>
        <v>0</v>
      </c>
      <c r="K1033" s="4">
        <f t="shared" si="40"/>
        <v>-1</v>
      </c>
      <c r="O1033" s="12" t="str">
        <f t="shared" si="47"/>
        <v/>
      </c>
      <c r="P1033" s="7">
        <f t="shared" si="48"/>
        <v>5050.14990234375</v>
      </c>
    </row>
    <row r="1034" spans="1:16" x14ac:dyDescent="0.3">
      <c r="A1034" s="3">
        <v>40882</v>
      </c>
      <c r="B1034" s="4">
        <v>5036.5</v>
      </c>
      <c r="C1034" s="4">
        <v>5055.39990234375</v>
      </c>
      <c r="D1034" s="4">
        <v>5002.5498046875</v>
      </c>
      <c r="E1034" s="5">
        <v>5039.14990234375</v>
      </c>
      <c r="F1034" s="4">
        <v>5039.14990234375</v>
      </c>
      <c r="G1034" s="4">
        <v>0</v>
      </c>
      <c r="H1034" s="5">
        <f t="shared" si="49"/>
        <v>4932.6599609374998</v>
      </c>
      <c r="I1034" s="5">
        <f t="shared" si="38"/>
        <v>5051.2500375600957</v>
      </c>
      <c r="J1034" s="4">
        <f t="shared" si="39"/>
        <v>0</v>
      </c>
      <c r="K1034" s="4">
        <f t="shared" si="40"/>
        <v>-1</v>
      </c>
      <c r="O1034" s="12" t="str">
        <f t="shared" si="47"/>
        <v/>
      </c>
      <c r="P1034" s="7">
        <f t="shared" si="48"/>
        <v>5039.14990234375</v>
      </c>
    </row>
    <row r="1035" spans="1:16" x14ac:dyDescent="0.3">
      <c r="A1035" s="3">
        <v>40884</v>
      </c>
      <c r="B1035" s="4">
        <v>5050.10009765625</v>
      </c>
      <c r="C1035" s="4">
        <v>5099.25</v>
      </c>
      <c r="D1035" s="4">
        <v>5032.25</v>
      </c>
      <c r="E1035" s="5">
        <v>5062.60009765625</v>
      </c>
      <c r="F1035" s="4">
        <v>5062.60009765625</v>
      </c>
      <c r="G1035" s="4">
        <v>0</v>
      </c>
      <c r="H1035" s="5">
        <f t="shared" si="49"/>
        <v>4984.1599609374998</v>
      </c>
      <c r="I1035" s="5">
        <f t="shared" si="38"/>
        <v>5049.8750375600957</v>
      </c>
      <c r="J1035" s="4">
        <f t="shared" si="39"/>
        <v>0</v>
      </c>
      <c r="K1035" s="4">
        <f t="shared" si="40"/>
        <v>-1</v>
      </c>
      <c r="O1035" s="12" t="str">
        <f t="shared" si="47"/>
        <v/>
      </c>
      <c r="P1035" s="7">
        <f t="shared" si="48"/>
        <v>5062.60009765625</v>
      </c>
    </row>
    <row r="1036" spans="1:16" x14ac:dyDescent="0.3">
      <c r="A1036" s="3">
        <v>40885</v>
      </c>
      <c r="B1036" s="4">
        <v>5037.39990234375</v>
      </c>
      <c r="C1036" s="4">
        <v>5049.0498046875</v>
      </c>
      <c r="D1036" s="4">
        <v>4921.4501953125</v>
      </c>
      <c r="E1036" s="5">
        <v>4943.64990234375</v>
      </c>
      <c r="F1036" s="4">
        <v>4943.64990234375</v>
      </c>
      <c r="G1036" s="4">
        <v>0</v>
      </c>
      <c r="H1036" s="5">
        <f t="shared" si="49"/>
        <v>5006.47998046875</v>
      </c>
      <c r="I1036" s="5">
        <f t="shared" si="38"/>
        <v>5040.3384915865381</v>
      </c>
      <c r="J1036" s="4">
        <f t="shared" si="39"/>
        <v>0</v>
      </c>
      <c r="K1036" s="4">
        <f t="shared" si="40"/>
        <v>-1</v>
      </c>
      <c r="O1036" s="12" t="str">
        <f t="shared" si="47"/>
        <v/>
      </c>
      <c r="P1036" s="7">
        <f t="shared" si="48"/>
        <v>4943.64990234375</v>
      </c>
    </row>
    <row r="1037" spans="1:16" x14ac:dyDescent="0.3">
      <c r="A1037" s="3">
        <v>40886</v>
      </c>
      <c r="B1037" s="4">
        <v>4870.75</v>
      </c>
      <c r="C1037" s="4">
        <v>4918.35009765625</v>
      </c>
      <c r="D1037" s="4">
        <v>4841.75</v>
      </c>
      <c r="E1037" s="5">
        <v>4866.7001953125</v>
      </c>
      <c r="F1037" s="4">
        <v>4866.7001953125</v>
      </c>
      <c r="G1037" s="4">
        <v>0</v>
      </c>
      <c r="H1037" s="5">
        <f t="shared" si="49"/>
        <v>4992.45</v>
      </c>
      <c r="I1037" s="5">
        <f t="shared" si="38"/>
        <v>5021.3384915865381</v>
      </c>
      <c r="J1037" s="4">
        <f t="shared" si="39"/>
        <v>0</v>
      </c>
      <c r="K1037" s="4">
        <f t="shared" si="40"/>
        <v>-1</v>
      </c>
      <c r="O1037" s="12" t="str">
        <f t="shared" si="47"/>
        <v/>
      </c>
      <c r="P1037" s="7">
        <f t="shared" si="48"/>
        <v>4866.7001953125</v>
      </c>
    </row>
    <row r="1038" spans="1:16" x14ac:dyDescent="0.3">
      <c r="A1038" s="3">
        <v>40889</v>
      </c>
      <c r="B1038" s="4">
        <v>4906.85009765625</v>
      </c>
      <c r="C1038" s="4">
        <v>4910.25</v>
      </c>
      <c r="D1038" s="4">
        <v>4755.5498046875</v>
      </c>
      <c r="E1038" s="5">
        <v>4764.60009765625</v>
      </c>
      <c r="F1038" s="4">
        <v>4764.60009765625</v>
      </c>
      <c r="G1038" s="4">
        <v>0</v>
      </c>
      <c r="H1038" s="5">
        <f t="shared" si="49"/>
        <v>4935.3400390625002</v>
      </c>
      <c r="I1038" s="5">
        <f t="shared" si="38"/>
        <v>4999.7231069711543</v>
      </c>
      <c r="J1038" s="4">
        <f t="shared" si="39"/>
        <v>0</v>
      </c>
      <c r="K1038" s="4">
        <f t="shared" si="40"/>
        <v>-1</v>
      </c>
      <c r="O1038" s="12" t="str">
        <f t="shared" si="47"/>
        <v/>
      </c>
      <c r="P1038" s="7">
        <f t="shared" si="48"/>
        <v>4764.60009765625</v>
      </c>
    </row>
    <row r="1039" spans="1:16" x14ac:dyDescent="0.3">
      <c r="A1039" s="3">
        <v>40890</v>
      </c>
      <c r="B1039" s="4">
        <v>4733.60009765625</v>
      </c>
      <c r="C1039" s="4">
        <v>4824.7001953125</v>
      </c>
      <c r="D1039" s="4">
        <v>4728.5</v>
      </c>
      <c r="E1039" s="5">
        <v>4800.60009765625</v>
      </c>
      <c r="F1039" s="4">
        <v>4800.60009765625</v>
      </c>
      <c r="G1039" s="4">
        <v>0</v>
      </c>
      <c r="H1039" s="5">
        <f t="shared" si="49"/>
        <v>4887.6300781250002</v>
      </c>
      <c r="I1039" s="5">
        <f t="shared" si="38"/>
        <v>4982.1327185997598</v>
      </c>
      <c r="J1039" s="4">
        <f t="shared" si="39"/>
        <v>0</v>
      </c>
      <c r="K1039" s="4">
        <f t="shared" si="40"/>
        <v>-1</v>
      </c>
      <c r="O1039" s="12" t="str">
        <f t="shared" si="47"/>
        <v/>
      </c>
      <c r="P1039" s="7">
        <f t="shared" si="48"/>
        <v>4800.60009765625</v>
      </c>
    </row>
    <row r="1040" spans="1:16" x14ac:dyDescent="0.3">
      <c r="A1040" s="3">
        <v>40891</v>
      </c>
      <c r="B1040" s="4">
        <v>4788.7001953125</v>
      </c>
      <c r="C1040" s="4">
        <v>4839.5498046875</v>
      </c>
      <c r="D1040" s="4">
        <v>4750.39990234375</v>
      </c>
      <c r="E1040" s="5">
        <v>4763.25</v>
      </c>
      <c r="F1040" s="4">
        <v>4763.25</v>
      </c>
      <c r="G1040" s="4">
        <v>0</v>
      </c>
      <c r="H1040" s="5">
        <f t="shared" si="49"/>
        <v>4827.7600585937498</v>
      </c>
      <c r="I1040" s="5">
        <f t="shared" si="38"/>
        <v>4963.0865572415869</v>
      </c>
      <c r="J1040" s="4">
        <f t="shared" si="39"/>
        <v>0</v>
      </c>
      <c r="K1040" s="4">
        <f t="shared" si="40"/>
        <v>-1</v>
      </c>
      <c r="O1040" s="12" t="str">
        <f t="shared" si="47"/>
        <v/>
      </c>
      <c r="P1040" s="7">
        <f t="shared" si="48"/>
        <v>4763.25</v>
      </c>
    </row>
    <row r="1041" spans="1:16" x14ac:dyDescent="0.3">
      <c r="A1041" s="3">
        <v>40892</v>
      </c>
      <c r="B1041" s="4">
        <v>4712.7998046875</v>
      </c>
      <c r="C1041" s="4">
        <v>4768.64990234375</v>
      </c>
      <c r="D1041" s="4">
        <v>4673.85009765625</v>
      </c>
      <c r="E1041" s="5">
        <v>4746.35009765625</v>
      </c>
      <c r="F1041" s="4">
        <v>4746.35009765625</v>
      </c>
      <c r="G1041" s="4">
        <v>0</v>
      </c>
      <c r="H1041" s="5">
        <f t="shared" si="49"/>
        <v>4788.3000976562498</v>
      </c>
      <c r="I1041" s="5">
        <f t="shared" si="38"/>
        <v>4943.1096379206729</v>
      </c>
      <c r="J1041" s="4">
        <f t="shared" si="39"/>
        <v>0</v>
      </c>
      <c r="K1041" s="4">
        <f t="shared" si="40"/>
        <v>-1</v>
      </c>
      <c r="O1041" s="12" t="str">
        <f t="shared" si="47"/>
        <v/>
      </c>
      <c r="P1041" s="7">
        <f t="shared" si="48"/>
        <v>4746.35009765625</v>
      </c>
    </row>
    <row r="1042" spans="1:16" x14ac:dyDescent="0.3">
      <c r="A1042" s="3">
        <v>40893</v>
      </c>
      <c r="B1042" s="4">
        <v>4752.5</v>
      </c>
      <c r="C1042" s="4">
        <v>4818.85009765625</v>
      </c>
      <c r="D1042" s="4">
        <v>4628.2001953125</v>
      </c>
      <c r="E1042" s="5">
        <v>4651.60009765625</v>
      </c>
      <c r="F1042" s="4">
        <v>4651.60009765625</v>
      </c>
      <c r="G1042" s="4">
        <v>0</v>
      </c>
      <c r="H1042" s="5">
        <f t="shared" si="49"/>
        <v>4745.2800781249998</v>
      </c>
      <c r="I1042" s="5">
        <f t="shared" si="38"/>
        <v>4918.7788649338945</v>
      </c>
      <c r="J1042" s="4">
        <f t="shared" si="39"/>
        <v>0</v>
      </c>
      <c r="K1042" s="4">
        <f t="shared" si="40"/>
        <v>-1</v>
      </c>
      <c r="O1042" s="12" t="str">
        <f t="shared" si="47"/>
        <v/>
      </c>
      <c r="P1042" s="7">
        <f t="shared" si="48"/>
        <v>4651.60009765625</v>
      </c>
    </row>
    <row r="1043" spans="1:16" x14ac:dyDescent="0.3">
      <c r="A1043" s="3">
        <v>40896</v>
      </c>
      <c r="B1043" s="4">
        <v>4623.14990234375</v>
      </c>
      <c r="C1043" s="4">
        <v>4623.14990234375</v>
      </c>
      <c r="D1043" s="4">
        <v>4555.89990234375</v>
      </c>
      <c r="E1043" s="5">
        <v>4613.10009765625</v>
      </c>
      <c r="F1043" s="4">
        <v>4613.10009765625</v>
      </c>
      <c r="G1043" s="4">
        <v>0</v>
      </c>
      <c r="H1043" s="5">
        <f t="shared" si="49"/>
        <v>4714.9800781249996</v>
      </c>
      <c r="I1043" s="5">
        <f t="shared" si="38"/>
        <v>4892.7692495492793</v>
      </c>
      <c r="J1043" s="4">
        <f t="shared" si="39"/>
        <v>0</v>
      </c>
      <c r="K1043" s="4">
        <f t="shared" si="40"/>
        <v>-1</v>
      </c>
      <c r="O1043" s="12" t="str">
        <f t="shared" si="47"/>
        <v/>
      </c>
      <c r="P1043" s="7">
        <f t="shared" si="48"/>
        <v>4613.10009765625</v>
      </c>
    </row>
    <row r="1044" spans="1:16" x14ac:dyDescent="0.3">
      <c r="A1044" s="3">
        <v>40897</v>
      </c>
      <c r="B1044" s="4">
        <v>4635.7998046875</v>
      </c>
      <c r="C1044" s="4">
        <v>4637.25</v>
      </c>
      <c r="D1044" s="4">
        <v>4531.14990234375</v>
      </c>
      <c r="E1044" s="5">
        <v>4544.2001953125</v>
      </c>
      <c r="F1044" s="4">
        <v>4544.2001953125</v>
      </c>
      <c r="G1044" s="4">
        <v>0</v>
      </c>
      <c r="H1044" s="5">
        <f t="shared" si="49"/>
        <v>4663.7000976562504</v>
      </c>
      <c r="I1044" s="5">
        <f t="shared" si="38"/>
        <v>4866.736572265625</v>
      </c>
      <c r="J1044" s="4">
        <f t="shared" si="39"/>
        <v>0</v>
      </c>
      <c r="K1044" s="4">
        <f t="shared" si="40"/>
        <v>-1</v>
      </c>
      <c r="O1044" s="12" t="str">
        <f t="shared" si="47"/>
        <v/>
      </c>
      <c r="P1044" s="7">
        <f t="shared" si="48"/>
        <v>4544.2001953125</v>
      </c>
    </row>
    <row r="1045" spans="1:16" x14ac:dyDescent="0.3">
      <c r="A1045" s="3">
        <v>40898</v>
      </c>
      <c r="B1045" s="4">
        <v>4636.4501953125</v>
      </c>
      <c r="C1045" s="4">
        <v>4707.35009765625</v>
      </c>
      <c r="D1045" s="4">
        <v>4601.9501953125</v>
      </c>
      <c r="E1045" s="5">
        <v>4693.14990234375</v>
      </c>
      <c r="F1045" s="4">
        <v>4693.14990234375</v>
      </c>
      <c r="G1045" s="4">
        <v>0</v>
      </c>
      <c r="H1045" s="5">
        <f t="shared" si="49"/>
        <v>4649.6800781250004</v>
      </c>
      <c r="I1045" s="5">
        <f t="shared" si="38"/>
        <v>4848.4404109074521</v>
      </c>
      <c r="J1045" s="4">
        <f t="shared" si="39"/>
        <v>0</v>
      </c>
      <c r="K1045" s="4">
        <f t="shared" si="40"/>
        <v>-1</v>
      </c>
      <c r="O1045" s="12" t="str">
        <f t="shared" si="47"/>
        <v/>
      </c>
      <c r="P1045" s="7">
        <f t="shared" si="48"/>
        <v>4693.14990234375</v>
      </c>
    </row>
    <row r="1046" spans="1:16" x14ac:dyDescent="0.3">
      <c r="A1046" s="3">
        <v>40899</v>
      </c>
      <c r="B1046" s="4">
        <v>4636.89990234375</v>
      </c>
      <c r="C1046" s="4">
        <v>4740.60009765625</v>
      </c>
      <c r="D1046" s="4">
        <v>4632.9501953125</v>
      </c>
      <c r="E1046" s="5">
        <v>4733.85009765625</v>
      </c>
      <c r="F1046" s="4">
        <v>4733.85009765625</v>
      </c>
      <c r="G1046" s="4">
        <v>0</v>
      </c>
      <c r="H1046" s="5">
        <f t="shared" si="49"/>
        <v>4647.1800781250004</v>
      </c>
      <c r="I1046" s="5">
        <f t="shared" si="38"/>
        <v>4832.4981032151445</v>
      </c>
      <c r="J1046" s="4">
        <f t="shared" si="39"/>
        <v>0</v>
      </c>
      <c r="K1046" s="4">
        <f t="shared" si="40"/>
        <v>-1</v>
      </c>
      <c r="O1046" s="12" t="str">
        <f t="shared" si="47"/>
        <v/>
      </c>
      <c r="P1046" s="7">
        <f t="shared" si="48"/>
        <v>4733.85009765625</v>
      </c>
    </row>
    <row r="1047" spans="1:16" x14ac:dyDescent="0.3">
      <c r="A1047" s="3">
        <v>40900</v>
      </c>
      <c r="B1047" s="4">
        <v>4763.2001953125</v>
      </c>
      <c r="C1047" s="4">
        <v>4763.4501953125</v>
      </c>
      <c r="D1047" s="4">
        <v>4693.2001953125</v>
      </c>
      <c r="E1047" s="5">
        <v>4714</v>
      </c>
      <c r="F1047" s="4">
        <v>4714</v>
      </c>
      <c r="G1047" s="4">
        <v>0</v>
      </c>
      <c r="H1047" s="5">
        <f t="shared" si="49"/>
        <v>4659.6600585937504</v>
      </c>
      <c r="I1047" s="5">
        <f t="shared" ref="I1047:I1301" si="50">AVERAGE(E1022:E1047)</f>
        <v>4818.8634878305293</v>
      </c>
      <c r="J1047" s="4">
        <f t="shared" ref="J1047:J1301" si="51">IF(AND(H1047&gt;I1047,H1048&lt;I1048),1,IF(AND(H1047&lt;I1047,H1048&gt;I1048),-1,0))</f>
        <v>0</v>
      </c>
      <c r="K1047" s="4">
        <f t="shared" ref="K1047:K1301" si="52">IF(J1047=0,K1048,J1047)</f>
        <v>-1</v>
      </c>
      <c r="O1047" s="12" t="str">
        <f t="shared" si="47"/>
        <v/>
      </c>
      <c r="P1047" s="7">
        <f t="shared" si="48"/>
        <v>4714</v>
      </c>
    </row>
    <row r="1048" spans="1:16" x14ac:dyDescent="0.3">
      <c r="A1048" s="3">
        <v>40904</v>
      </c>
      <c r="B1048" s="4">
        <v>4780.2001953125</v>
      </c>
      <c r="C1048" s="4">
        <v>4800.5</v>
      </c>
      <c r="D1048" s="4">
        <v>4723.64990234375</v>
      </c>
      <c r="E1048" s="5">
        <v>4750.5</v>
      </c>
      <c r="F1048" s="4">
        <v>4750.5</v>
      </c>
      <c r="G1048" s="4">
        <v>0</v>
      </c>
      <c r="H1048" s="5">
        <f t="shared" si="49"/>
        <v>4687.1400390625004</v>
      </c>
      <c r="I1048" s="5">
        <f t="shared" si="50"/>
        <v>4808.0961726262021</v>
      </c>
      <c r="J1048" s="4">
        <f t="shared" si="51"/>
        <v>0</v>
      </c>
      <c r="K1048" s="4">
        <f t="shared" si="52"/>
        <v>-1</v>
      </c>
      <c r="O1048" s="12" t="str">
        <f t="shared" si="47"/>
        <v/>
      </c>
      <c r="P1048" s="7">
        <f t="shared" si="48"/>
        <v>4750.5</v>
      </c>
    </row>
    <row r="1049" spans="1:16" x14ac:dyDescent="0.3">
      <c r="A1049" s="3">
        <v>40905</v>
      </c>
      <c r="B1049" s="4">
        <v>4756.2001953125</v>
      </c>
      <c r="C1049" s="4">
        <v>4756.2001953125</v>
      </c>
      <c r="D1049" s="4">
        <v>4685.64990234375</v>
      </c>
      <c r="E1049" s="5">
        <v>4705.7998046875</v>
      </c>
      <c r="F1049" s="4">
        <v>4705.7998046875</v>
      </c>
      <c r="G1049" s="4">
        <v>0</v>
      </c>
      <c r="H1049" s="5">
        <f t="shared" si="49"/>
        <v>4719.4599609375</v>
      </c>
      <c r="I1049" s="5">
        <f t="shared" si="50"/>
        <v>4799.2903958834131</v>
      </c>
      <c r="J1049" s="4">
        <f t="shared" si="51"/>
        <v>0</v>
      </c>
      <c r="K1049" s="4">
        <f t="shared" si="52"/>
        <v>-1</v>
      </c>
      <c r="O1049" s="12" t="str">
        <f t="shared" si="47"/>
        <v/>
      </c>
      <c r="P1049" s="7">
        <f t="shared" si="48"/>
        <v>4705.7998046875</v>
      </c>
    </row>
    <row r="1050" spans="1:16" x14ac:dyDescent="0.3">
      <c r="A1050" s="3">
        <v>40906</v>
      </c>
      <c r="B1050" s="4">
        <v>4681.14990234375</v>
      </c>
      <c r="C1050" s="4">
        <v>4701.7998046875</v>
      </c>
      <c r="D1050" s="4">
        <v>4639.0498046875</v>
      </c>
      <c r="E1050" s="5">
        <v>4646.25</v>
      </c>
      <c r="F1050" s="4">
        <v>4646.25</v>
      </c>
      <c r="G1050" s="4">
        <v>0</v>
      </c>
      <c r="H1050" s="5">
        <f t="shared" si="49"/>
        <v>4710.0799804687504</v>
      </c>
      <c r="I1050" s="5">
        <f t="shared" si="50"/>
        <v>4789.3077110877402</v>
      </c>
      <c r="J1050" s="4">
        <f t="shared" si="51"/>
        <v>0</v>
      </c>
      <c r="K1050" s="4">
        <f t="shared" si="52"/>
        <v>-1</v>
      </c>
      <c r="O1050" s="12" t="str">
        <f t="shared" si="47"/>
        <v/>
      </c>
      <c r="P1050" s="7">
        <f t="shared" si="48"/>
        <v>4646.25</v>
      </c>
    </row>
    <row r="1051" spans="1:16" x14ac:dyDescent="0.3">
      <c r="A1051" s="3">
        <v>40907</v>
      </c>
      <c r="B1051" s="4">
        <v>4659.9501953125</v>
      </c>
      <c r="C1051" s="4">
        <v>4690.4501953125</v>
      </c>
      <c r="D1051" s="4">
        <v>4608.89990234375</v>
      </c>
      <c r="E1051" s="5">
        <v>4624.2998046875</v>
      </c>
      <c r="F1051" s="4">
        <v>4624.2998046875</v>
      </c>
      <c r="G1051" s="4">
        <v>0</v>
      </c>
      <c r="H1051" s="5">
        <f t="shared" si="49"/>
        <v>4688.169921875</v>
      </c>
      <c r="I1051" s="5">
        <f t="shared" si="50"/>
        <v>4783.3826998197119</v>
      </c>
      <c r="J1051" s="4">
        <f t="shared" si="51"/>
        <v>0</v>
      </c>
      <c r="K1051" s="4">
        <f t="shared" si="52"/>
        <v>-1</v>
      </c>
      <c r="O1051" s="12" t="str">
        <f t="shared" si="47"/>
        <v/>
      </c>
      <c r="P1051" s="7">
        <f t="shared" si="48"/>
        <v>4624.2998046875</v>
      </c>
    </row>
    <row r="1052" spans="1:16" x14ac:dyDescent="0.3">
      <c r="A1052" s="3">
        <v>40911</v>
      </c>
      <c r="B1052" s="4">
        <v>4675.7998046875</v>
      </c>
      <c r="C1052" s="4">
        <v>4773.10009765625</v>
      </c>
      <c r="D1052" s="4">
        <v>4675.7998046875</v>
      </c>
      <c r="E1052" s="5">
        <v>4765.2998046875</v>
      </c>
      <c r="F1052" s="4">
        <v>4765.2998046875</v>
      </c>
      <c r="G1052" s="4">
        <v>0</v>
      </c>
      <c r="H1052" s="5">
        <f t="shared" si="49"/>
        <v>4698.4298828125002</v>
      </c>
      <c r="I1052" s="5">
        <f t="shared" si="50"/>
        <v>4781.5730731670674</v>
      </c>
      <c r="J1052" s="4">
        <f t="shared" si="51"/>
        <v>0</v>
      </c>
      <c r="K1052" s="4">
        <f t="shared" si="52"/>
        <v>-1</v>
      </c>
      <c r="O1052" s="12" t="str">
        <f t="shared" si="47"/>
        <v/>
      </c>
      <c r="P1052" s="7">
        <f t="shared" si="48"/>
        <v>4765.2998046875</v>
      </c>
    </row>
    <row r="1053" spans="1:16" x14ac:dyDescent="0.3">
      <c r="A1053" s="3">
        <v>40912</v>
      </c>
      <c r="B1053" s="4">
        <v>4774.9501953125</v>
      </c>
      <c r="C1053" s="4">
        <v>4782.85009765625</v>
      </c>
      <c r="D1053" s="4">
        <v>4728.85009765625</v>
      </c>
      <c r="E1053" s="5">
        <v>4749.64990234375</v>
      </c>
      <c r="F1053" s="4">
        <v>4749.64990234375</v>
      </c>
      <c r="G1053" s="4">
        <v>0</v>
      </c>
      <c r="H1053" s="5">
        <f t="shared" si="49"/>
        <v>4698.2598632812496</v>
      </c>
      <c r="I1053" s="5">
        <f t="shared" si="50"/>
        <v>4783.2346003605771</v>
      </c>
      <c r="J1053" s="4">
        <f t="shared" si="51"/>
        <v>0</v>
      </c>
      <c r="K1053" s="4">
        <f t="shared" si="52"/>
        <v>-1</v>
      </c>
      <c r="O1053" s="12" t="str">
        <f t="shared" si="47"/>
        <v/>
      </c>
      <c r="P1053" s="7">
        <f t="shared" si="48"/>
        <v>4749.64990234375</v>
      </c>
    </row>
    <row r="1054" spans="1:16" x14ac:dyDescent="0.3">
      <c r="A1054" s="3">
        <v>40913</v>
      </c>
      <c r="B1054" s="4">
        <v>4749</v>
      </c>
      <c r="C1054" s="4">
        <v>4779.7998046875</v>
      </c>
      <c r="D1054" s="4">
        <v>4730.14990234375</v>
      </c>
      <c r="E1054" s="5">
        <v>4749.9501953125</v>
      </c>
      <c r="F1054" s="4">
        <v>4749.9501953125</v>
      </c>
      <c r="G1054" s="4">
        <v>0</v>
      </c>
      <c r="H1054" s="5">
        <f t="shared" si="49"/>
        <v>4707.0899414062496</v>
      </c>
      <c r="I1054" s="5">
        <f t="shared" si="50"/>
        <v>4784.7692307692305</v>
      </c>
      <c r="J1054" s="4">
        <f t="shared" si="51"/>
        <v>0</v>
      </c>
      <c r="K1054" s="4">
        <f t="shared" si="52"/>
        <v>-1</v>
      </c>
      <c r="O1054" s="12" t="str">
        <f t="shared" si="47"/>
        <v/>
      </c>
      <c r="P1054" s="7">
        <f t="shared" si="48"/>
        <v>4749.9501953125</v>
      </c>
    </row>
    <row r="1055" spans="1:16" x14ac:dyDescent="0.3">
      <c r="A1055" s="3">
        <v>40914</v>
      </c>
      <c r="B1055" s="4">
        <v>4724.14990234375</v>
      </c>
      <c r="C1055" s="4">
        <v>4794.89990234375</v>
      </c>
      <c r="D1055" s="4">
        <v>4686.85009765625</v>
      </c>
      <c r="E1055" s="5">
        <v>4754.10009765625</v>
      </c>
      <c r="F1055" s="4">
        <v>4754.10009765625</v>
      </c>
      <c r="G1055" s="4">
        <v>0</v>
      </c>
      <c r="H1055" s="5">
        <f t="shared" si="49"/>
        <v>4728.6599609374998</v>
      </c>
      <c r="I1055" s="5">
        <f t="shared" si="50"/>
        <v>4781.0307804987979</v>
      </c>
      <c r="J1055" s="4">
        <f t="shared" si="51"/>
        <v>0</v>
      </c>
      <c r="K1055" s="4">
        <f t="shared" si="52"/>
        <v>-1</v>
      </c>
      <c r="O1055" s="12" t="str">
        <f t="shared" si="47"/>
        <v/>
      </c>
      <c r="P1055" s="7">
        <f t="shared" si="48"/>
        <v>4754.10009765625</v>
      </c>
    </row>
    <row r="1056" spans="1:16" x14ac:dyDescent="0.3">
      <c r="A1056" s="3">
        <v>40917</v>
      </c>
      <c r="B1056" s="4">
        <v>4747.5498046875</v>
      </c>
      <c r="C1056" s="4">
        <v>4758.7001953125</v>
      </c>
      <c r="D1056" s="4">
        <v>4695.4501953125</v>
      </c>
      <c r="E1056" s="5">
        <v>4742.7998046875</v>
      </c>
      <c r="F1056" s="4">
        <v>4742.7998046875</v>
      </c>
      <c r="G1056" s="4">
        <v>0</v>
      </c>
      <c r="H1056" s="5">
        <f t="shared" si="49"/>
        <v>4752.3599609374996</v>
      </c>
      <c r="I1056" s="5">
        <f t="shared" si="50"/>
        <v>4778.6346153846152</v>
      </c>
      <c r="J1056" s="4">
        <f t="shared" si="51"/>
        <v>0</v>
      </c>
      <c r="K1056" s="4">
        <f t="shared" si="52"/>
        <v>-1</v>
      </c>
      <c r="O1056" s="12" t="str">
        <f t="shared" si="47"/>
        <v/>
      </c>
      <c r="P1056" s="7">
        <f t="shared" si="48"/>
        <v>4742.7998046875</v>
      </c>
    </row>
    <row r="1057" spans="1:17" x14ac:dyDescent="0.3">
      <c r="A1057" s="3">
        <v>40918</v>
      </c>
      <c r="B1057" s="4">
        <v>4771.85009765625</v>
      </c>
      <c r="C1057" s="4">
        <v>4855.89990234375</v>
      </c>
      <c r="D1057" s="4">
        <v>4768.25</v>
      </c>
      <c r="E1057" s="5">
        <v>4849.5498046875</v>
      </c>
      <c r="F1057" s="4">
        <v>4849.5498046875</v>
      </c>
      <c r="G1057" s="4">
        <v>0</v>
      </c>
      <c r="H1057" s="5">
        <f t="shared" si="49"/>
        <v>4769.2099609375</v>
      </c>
      <c r="I1057" s="5">
        <f t="shared" si="50"/>
        <v>4779.3076923076924</v>
      </c>
      <c r="J1057" s="4">
        <f t="shared" si="51"/>
        <v>-1</v>
      </c>
      <c r="K1057" s="4">
        <f t="shared" si="52"/>
        <v>-1</v>
      </c>
      <c r="O1057" s="12" t="str">
        <f t="shared" si="47"/>
        <v/>
      </c>
      <c r="P1057" s="7">
        <f t="shared" si="48"/>
        <v>4849.5498046875</v>
      </c>
    </row>
    <row r="1058" spans="1:17" x14ac:dyDescent="0.3">
      <c r="A1058" s="3">
        <v>40919</v>
      </c>
      <c r="B1058" s="4">
        <v>4863.14990234375</v>
      </c>
      <c r="C1058" s="4">
        <v>4877.2001953125</v>
      </c>
      <c r="D1058" s="4">
        <v>4841.60009765625</v>
      </c>
      <c r="E1058" s="5">
        <v>4860.9501953125</v>
      </c>
      <c r="F1058" s="4">
        <v>4860.9501953125</v>
      </c>
      <c r="G1058" s="4">
        <v>0</v>
      </c>
      <c r="H1058" s="5">
        <f t="shared" si="49"/>
        <v>4791.4700195312498</v>
      </c>
      <c r="I1058" s="5">
        <f t="shared" si="50"/>
        <v>4776.3884652944707</v>
      </c>
      <c r="J1058" s="4">
        <f t="shared" si="51"/>
        <v>0</v>
      </c>
      <c r="K1058" s="4">
        <f t="shared" si="52"/>
        <v>1</v>
      </c>
      <c r="O1058" s="12">
        <f t="shared" si="47"/>
        <v>4860.9501953125</v>
      </c>
      <c r="P1058" s="7" t="str">
        <f t="shared" si="48"/>
        <v/>
      </c>
      <c r="Q1058" s="13">
        <f>P1093-O1058</f>
        <v>498.39990234375</v>
      </c>
    </row>
    <row r="1059" spans="1:17" x14ac:dyDescent="0.3">
      <c r="A1059" s="3">
        <v>40920</v>
      </c>
      <c r="B1059" s="4">
        <v>4840.9501953125</v>
      </c>
      <c r="C1059" s="4">
        <v>4869.2001953125</v>
      </c>
      <c r="D1059" s="4">
        <v>4803.89990234375</v>
      </c>
      <c r="E1059" s="5">
        <v>4831.25</v>
      </c>
      <c r="F1059" s="4">
        <v>4831.25</v>
      </c>
      <c r="G1059" s="4">
        <v>0</v>
      </c>
      <c r="H1059" s="5">
        <f t="shared" si="49"/>
        <v>4807.72998046875</v>
      </c>
      <c r="I1059" s="5">
        <f t="shared" si="50"/>
        <v>4767.96923828125</v>
      </c>
      <c r="J1059" s="4">
        <f t="shared" si="51"/>
        <v>0</v>
      </c>
      <c r="K1059" s="4">
        <f t="shared" si="52"/>
        <v>1</v>
      </c>
      <c r="O1059" s="12">
        <f t="shared" si="47"/>
        <v>4831.25</v>
      </c>
      <c r="P1059" s="7" t="str">
        <f t="shared" si="48"/>
        <v/>
      </c>
    </row>
    <row r="1060" spans="1:17" x14ac:dyDescent="0.3">
      <c r="A1060" s="3">
        <v>40921</v>
      </c>
      <c r="B1060" s="4">
        <v>4861.9501953125</v>
      </c>
      <c r="C1060" s="4">
        <v>4898.85009765625</v>
      </c>
      <c r="D1060" s="4">
        <v>4834.2001953125</v>
      </c>
      <c r="E1060" s="5">
        <v>4866</v>
      </c>
      <c r="F1060" s="4">
        <v>4866</v>
      </c>
      <c r="G1060" s="4">
        <v>0</v>
      </c>
      <c r="H1060" s="5">
        <f t="shared" si="49"/>
        <v>4830.1099609374996</v>
      </c>
      <c r="I1060" s="5">
        <f t="shared" si="50"/>
        <v>4761.3096266526445</v>
      </c>
      <c r="J1060" s="4">
        <f t="shared" si="51"/>
        <v>0</v>
      </c>
      <c r="K1060" s="4">
        <f t="shared" si="52"/>
        <v>1</v>
      </c>
      <c r="O1060" s="12">
        <f t="shared" si="47"/>
        <v>4866</v>
      </c>
      <c r="P1060" s="7" t="str">
        <f t="shared" si="48"/>
        <v/>
      </c>
    </row>
    <row r="1061" spans="1:17" x14ac:dyDescent="0.3">
      <c r="A1061" s="3">
        <v>40924</v>
      </c>
      <c r="B1061" s="4">
        <v>4844</v>
      </c>
      <c r="C1061" s="4">
        <v>4880.7998046875</v>
      </c>
      <c r="D1061" s="4">
        <v>4827.0498046875</v>
      </c>
      <c r="E1061" s="5">
        <v>4873.89990234375</v>
      </c>
      <c r="F1061" s="4">
        <v>4873.89990234375</v>
      </c>
      <c r="G1061" s="4">
        <v>0</v>
      </c>
      <c r="H1061" s="5">
        <f t="shared" si="49"/>
        <v>4856.3299804687504</v>
      </c>
      <c r="I1061" s="5">
        <f t="shared" si="50"/>
        <v>4754.0519268329326</v>
      </c>
      <c r="J1061" s="4">
        <f t="shared" si="51"/>
        <v>0</v>
      </c>
      <c r="K1061" s="4">
        <f t="shared" si="52"/>
        <v>1</v>
      </c>
      <c r="O1061" s="12">
        <f t="shared" si="47"/>
        <v>4873.89990234375</v>
      </c>
      <c r="P1061" s="7" t="str">
        <f t="shared" si="48"/>
        <v/>
      </c>
    </row>
    <row r="1062" spans="1:17" x14ac:dyDescent="0.3">
      <c r="A1062" s="3">
        <v>40925</v>
      </c>
      <c r="B1062" s="4">
        <v>4904.5</v>
      </c>
      <c r="C1062" s="4">
        <v>4975.5498046875</v>
      </c>
      <c r="D1062" s="4">
        <v>4904</v>
      </c>
      <c r="E1062" s="5">
        <v>4967.2998046875</v>
      </c>
      <c r="F1062" s="4">
        <v>4967.2998046875</v>
      </c>
      <c r="G1062" s="4">
        <v>0</v>
      </c>
      <c r="H1062" s="5">
        <f t="shared" si="49"/>
        <v>4879.8799804687496</v>
      </c>
      <c r="I1062" s="5">
        <f t="shared" si="50"/>
        <v>4754.9615384615381</v>
      </c>
      <c r="J1062" s="4">
        <f t="shared" si="51"/>
        <v>0</v>
      </c>
      <c r="K1062" s="4">
        <f t="shared" si="52"/>
        <v>1</v>
      </c>
      <c r="O1062" s="12">
        <f t="shared" si="47"/>
        <v>4967.2998046875</v>
      </c>
      <c r="P1062" s="7" t="str">
        <f t="shared" si="48"/>
        <v/>
      </c>
    </row>
    <row r="1063" spans="1:17" x14ac:dyDescent="0.3">
      <c r="A1063" s="3">
        <v>40926</v>
      </c>
      <c r="B1063" s="4">
        <v>4977.75</v>
      </c>
      <c r="C1063" s="4">
        <v>4980.64990234375</v>
      </c>
      <c r="D1063" s="4">
        <v>4931.0498046875</v>
      </c>
      <c r="E1063" s="5">
        <v>4955.7998046875</v>
      </c>
      <c r="F1063" s="4">
        <v>4955.7998046875</v>
      </c>
      <c r="G1063" s="4">
        <v>0</v>
      </c>
      <c r="H1063" s="5">
        <f t="shared" si="49"/>
        <v>4898.8499023437498</v>
      </c>
      <c r="I1063" s="5">
        <f t="shared" si="50"/>
        <v>4758.3884465144229</v>
      </c>
      <c r="J1063" s="4">
        <f t="shared" si="51"/>
        <v>0</v>
      </c>
      <c r="K1063" s="4">
        <f t="shared" si="52"/>
        <v>1</v>
      </c>
      <c r="O1063" s="12">
        <f t="shared" si="47"/>
        <v>4955.7998046875</v>
      </c>
      <c r="P1063" s="7" t="str">
        <f t="shared" si="48"/>
        <v/>
      </c>
    </row>
    <row r="1064" spans="1:17" x14ac:dyDescent="0.3">
      <c r="A1064" s="3">
        <v>40927</v>
      </c>
      <c r="B1064" s="4">
        <v>4995</v>
      </c>
      <c r="C1064" s="4">
        <v>5023.7998046875</v>
      </c>
      <c r="D1064" s="4">
        <v>4991.39990234375</v>
      </c>
      <c r="E1064" s="5">
        <v>5018.39990234375</v>
      </c>
      <c r="F1064" s="4">
        <v>5018.39990234375</v>
      </c>
      <c r="G1064" s="4">
        <v>0</v>
      </c>
      <c r="H1064" s="5">
        <f t="shared" si="49"/>
        <v>4936.2798828124996</v>
      </c>
      <c r="I1064" s="5">
        <f t="shared" si="50"/>
        <v>4768.1499774639424</v>
      </c>
      <c r="J1064" s="4">
        <f t="shared" si="51"/>
        <v>0</v>
      </c>
      <c r="K1064" s="4">
        <f t="shared" si="52"/>
        <v>1</v>
      </c>
      <c r="O1064" s="12">
        <f t="shared" si="47"/>
        <v>5018.39990234375</v>
      </c>
      <c r="P1064" s="7" t="str">
        <f t="shared" si="48"/>
        <v/>
      </c>
    </row>
    <row r="1065" spans="1:17" x14ac:dyDescent="0.3">
      <c r="A1065" s="3">
        <v>40928</v>
      </c>
      <c r="B1065" s="4">
        <v>5044.85009765625</v>
      </c>
      <c r="C1065" s="4">
        <v>5064.14990234375</v>
      </c>
      <c r="D1065" s="4">
        <v>5004.2998046875</v>
      </c>
      <c r="E1065" s="5">
        <v>5048.60009765625</v>
      </c>
      <c r="F1065" s="4">
        <v>5048.60009765625</v>
      </c>
      <c r="G1065" s="4">
        <v>0</v>
      </c>
      <c r="H1065" s="5">
        <f t="shared" si="49"/>
        <v>4972.7999023437496</v>
      </c>
      <c r="I1065" s="5">
        <f t="shared" si="50"/>
        <v>4777.6884390024043</v>
      </c>
      <c r="J1065" s="4">
        <f t="shared" si="51"/>
        <v>0</v>
      </c>
      <c r="K1065" s="4">
        <f t="shared" si="52"/>
        <v>1</v>
      </c>
      <c r="O1065" s="12">
        <f t="shared" si="47"/>
        <v>5048.60009765625</v>
      </c>
      <c r="P1065" s="7" t="str">
        <f t="shared" si="48"/>
        <v/>
      </c>
    </row>
    <row r="1066" spans="1:17" x14ac:dyDescent="0.3">
      <c r="A1066" s="3">
        <v>40931</v>
      </c>
      <c r="B1066" s="4">
        <v>5025.35009765625</v>
      </c>
      <c r="C1066" s="4">
        <v>5059.5498046875</v>
      </c>
      <c r="D1066" s="4">
        <v>5021.35009765625</v>
      </c>
      <c r="E1066" s="5">
        <v>5046.25</v>
      </c>
      <c r="F1066" s="4">
        <v>5046.25</v>
      </c>
      <c r="G1066" s="4">
        <v>0</v>
      </c>
      <c r="H1066" s="5">
        <f t="shared" si="49"/>
        <v>5007.2699218750004</v>
      </c>
      <c r="I1066" s="5">
        <f t="shared" si="50"/>
        <v>4788.5730543870195</v>
      </c>
      <c r="J1066" s="4">
        <f t="shared" si="51"/>
        <v>0</v>
      </c>
      <c r="K1066" s="4">
        <f t="shared" si="52"/>
        <v>1</v>
      </c>
      <c r="O1066" s="12">
        <f t="shared" si="47"/>
        <v>5046.25</v>
      </c>
      <c r="P1066" s="7" t="str">
        <f t="shared" si="48"/>
        <v/>
      </c>
    </row>
    <row r="1067" spans="1:17" x14ac:dyDescent="0.3">
      <c r="A1067" s="3">
        <v>40932</v>
      </c>
      <c r="B1067" s="4">
        <v>5064.7998046875</v>
      </c>
      <c r="C1067" s="4">
        <v>5141.0498046875</v>
      </c>
      <c r="D1067" s="4">
        <v>5049.7998046875</v>
      </c>
      <c r="E1067" s="5">
        <v>5127.35009765625</v>
      </c>
      <c r="F1067" s="4">
        <v>5127.35009765625</v>
      </c>
      <c r="G1067" s="4">
        <v>0</v>
      </c>
      <c r="H1067" s="5">
        <f t="shared" si="49"/>
        <v>5039.2799804687502</v>
      </c>
      <c r="I1067" s="5">
        <f t="shared" si="50"/>
        <v>4803.2269005408652</v>
      </c>
      <c r="J1067" s="4">
        <f t="shared" si="51"/>
        <v>0</v>
      </c>
      <c r="K1067" s="4">
        <f t="shared" si="52"/>
        <v>1</v>
      </c>
      <c r="O1067" s="12">
        <f t="shared" si="47"/>
        <v>5127.35009765625</v>
      </c>
      <c r="P1067" s="7" t="str">
        <f t="shared" si="48"/>
        <v/>
      </c>
    </row>
    <row r="1068" spans="1:17" x14ac:dyDescent="0.3">
      <c r="A1068" s="3">
        <v>40933</v>
      </c>
      <c r="B1068" s="4">
        <v>5151.5</v>
      </c>
      <c r="C1068" s="4">
        <v>5174.14990234375</v>
      </c>
      <c r="D1068" s="4">
        <v>5130.25</v>
      </c>
      <c r="E1068" s="5">
        <v>5158.2998046875</v>
      </c>
      <c r="F1068" s="4">
        <v>5158.2998046875</v>
      </c>
      <c r="G1068" s="4">
        <v>0</v>
      </c>
      <c r="H1068" s="5">
        <f t="shared" si="49"/>
        <v>5079.7799804687502</v>
      </c>
      <c r="I1068" s="5">
        <f t="shared" si="50"/>
        <v>4822.7153508112979</v>
      </c>
      <c r="J1068" s="4">
        <f t="shared" si="51"/>
        <v>0</v>
      </c>
      <c r="K1068" s="4">
        <f t="shared" si="52"/>
        <v>1</v>
      </c>
      <c r="O1068" s="12">
        <f t="shared" si="47"/>
        <v>5158.2998046875</v>
      </c>
      <c r="P1068" s="7" t="str">
        <f t="shared" si="48"/>
        <v/>
      </c>
    </row>
    <row r="1069" spans="1:17" x14ac:dyDescent="0.3">
      <c r="A1069" s="3">
        <v>40935</v>
      </c>
      <c r="B1069" s="4">
        <v>5216.75</v>
      </c>
      <c r="C1069" s="4">
        <v>5217</v>
      </c>
      <c r="D1069" s="4">
        <v>5162.39990234375</v>
      </c>
      <c r="E1069" s="5">
        <v>5204.7001953125</v>
      </c>
      <c r="F1069" s="4">
        <v>5204.7001953125</v>
      </c>
      <c r="G1069" s="4">
        <v>0</v>
      </c>
      <c r="H1069" s="5">
        <f t="shared" si="49"/>
        <v>5117.0400390625</v>
      </c>
      <c r="I1069" s="5">
        <f t="shared" si="50"/>
        <v>4845.4692007211543</v>
      </c>
      <c r="J1069" s="4">
        <f t="shared" si="51"/>
        <v>0</v>
      </c>
      <c r="K1069" s="4">
        <f t="shared" si="52"/>
        <v>1</v>
      </c>
      <c r="O1069" s="12">
        <f t="shared" si="47"/>
        <v>5204.7001953125</v>
      </c>
      <c r="P1069" s="7" t="str">
        <f t="shared" si="48"/>
        <v/>
      </c>
    </row>
    <row r="1070" spans="1:17" x14ac:dyDescent="0.3">
      <c r="A1070" s="3">
        <v>40938</v>
      </c>
      <c r="B1070" s="4">
        <v>5163.5498046875</v>
      </c>
      <c r="C1070" s="4">
        <v>5166.14990234375</v>
      </c>
      <c r="D1070" s="4">
        <v>5076.7001953125</v>
      </c>
      <c r="E1070" s="5">
        <v>5087.2998046875</v>
      </c>
      <c r="F1070" s="4">
        <v>5087.2998046875</v>
      </c>
      <c r="G1070" s="4">
        <v>0</v>
      </c>
      <c r="H1070" s="5">
        <f t="shared" si="49"/>
        <v>5124.7799804687502</v>
      </c>
      <c r="I1070" s="5">
        <f t="shared" si="50"/>
        <v>4866.3576472355771</v>
      </c>
      <c r="J1070" s="4">
        <f t="shared" si="51"/>
        <v>0</v>
      </c>
      <c r="K1070" s="4">
        <f t="shared" si="52"/>
        <v>1</v>
      </c>
      <c r="O1070" s="12">
        <f t="shared" ref="O1070:O1133" si="53">IF(K1070=1, E1070, "")</f>
        <v>5087.2998046875</v>
      </c>
      <c r="P1070" s="7" t="str">
        <f t="shared" ref="P1070:P1133" si="54">IF(K1070=-1,E1070,"")</f>
        <v/>
      </c>
    </row>
    <row r="1071" spans="1:17" x14ac:dyDescent="0.3">
      <c r="A1071" s="3">
        <v>40939</v>
      </c>
      <c r="B1071" s="4">
        <v>5125.25</v>
      </c>
      <c r="C1071" s="4">
        <v>5215.39990234375</v>
      </c>
      <c r="D1071" s="4">
        <v>5120.14990234375</v>
      </c>
      <c r="E1071" s="5">
        <v>5199.25</v>
      </c>
      <c r="F1071" s="4">
        <v>5199.25</v>
      </c>
      <c r="G1071" s="4">
        <v>0</v>
      </c>
      <c r="H1071" s="5">
        <f t="shared" si="49"/>
        <v>5155.3799804687496</v>
      </c>
      <c r="I1071" s="5">
        <f t="shared" si="50"/>
        <v>4885.8230356069707</v>
      </c>
      <c r="J1071" s="4">
        <f t="shared" si="51"/>
        <v>0</v>
      </c>
      <c r="K1071" s="4">
        <f t="shared" si="52"/>
        <v>1</v>
      </c>
      <c r="O1071" s="12">
        <f t="shared" si="53"/>
        <v>5199.25</v>
      </c>
      <c r="P1071" s="7" t="str">
        <f t="shared" si="54"/>
        <v/>
      </c>
    </row>
    <row r="1072" spans="1:17" x14ac:dyDescent="0.3">
      <c r="A1072" s="3">
        <v>40940</v>
      </c>
      <c r="B1072" s="4">
        <v>5198.14990234375</v>
      </c>
      <c r="C1072" s="4">
        <v>5244.60009765625</v>
      </c>
      <c r="D1072" s="4">
        <v>5159</v>
      </c>
      <c r="E1072" s="5">
        <v>5235.7001953125</v>
      </c>
      <c r="F1072" s="4">
        <v>5235.7001953125</v>
      </c>
      <c r="G1072" s="4">
        <v>0</v>
      </c>
      <c r="H1072" s="5">
        <f t="shared" si="49"/>
        <v>5177.05</v>
      </c>
      <c r="I1072" s="5">
        <f t="shared" si="50"/>
        <v>4905.1249624399043</v>
      </c>
      <c r="J1072" s="4">
        <f t="shared" si="51"/>
        <v>0</v>
      </c>
      <c r="K1072" s="4">
        <f t="shared" si="52"/>
        <v>1</v>
      </c>
      <c r="O1072" s="12">
        <f t="shared" si="53"/>
        <v>5235.7001953125</v>
      </c>
      <c r="P1072" s="7" t="str">
        <f t="shared" si="54"/>
        <v/>
      </c>
    </row>
    <row r="1073" spans="1:16" x14ac:dyDescent="0.3">
      <c r="A1073" s="3">
        <v>40941</v>
      </c>
      <c r="B1073" s="4">
        <v>5272.10009765625</v>
      </c>
      <c r="C1073" s="4">
        <v>5289.9501953125</v>
      </c>
      <c r="D1073" s="4">
        <v>5225.75</v>
      </c>
      <c r="E1073" s="5">
        <v>5269.89990234375</v>
      </c>
      <c r="F1073" s="4">
        <v>5269.89990234375</v>
      </c>
      <c r="G1073" s="4">
        <v>0</v>
      </c>
      <c r="H1073" s="5">
        <f t="shared" si="49"/>
        <v>5199.3700195312504</v>
      </c>
      <c r="I1073" s="5">
        <f t="shared" si="50"/>
        <v>4926.5057279146631</v>
      </c>
      <c r="J1073" s="4">
        <f t="shared" si="51"/>
        <v>0</v>
      </c>
      <c r="K1073" s="4">
        <f t="shared" si="52"/>
        <v>1</v>
      </c>
      <c r="O1073" s="12">
        <f t="shared" si="53"/>
        <v>5269.89990234375</v>
      </c>
      <c r="P1073" s="7" t="str">
        <f t="shared" si="54"/>
        <v/>
      </c>
    </row>
    <row r="1074" spans="1:16" x14ac:dyDescent="0.3">
      <c r="A1074" s="3">
        <v>40942</v>
      </c>
      <c r="B1074" s="4">
        <v>5276.10009765625</v>
      </c>
      <c r="C1074" s="4">
        <v>5334.85009765625</v>
      </c>
      <c r="D1074" s="4">
        <v>5255.5498046875</v>
      </c>
      <c r="E1074" s="5">
        <v>5325.85009765625</v>
      </c>
      <c r="F1074" s="4">
        <v>5325.85009765625</v>
      </c>
      <c r="G1074" s="4">
        <v>0</v>
      </c>
      <c r="H1074" s="5">
        <f t="shared" si="49"/>
        <v>5223.6000000000004</v>
      </c>
      <c r="I1074" s="5">
        <f t="shared" si="50"/>
        <v>4948.6345778245195</v>
      </c>
      <c r="J1074" s="4">
        <f t="shared" si="51"/>
        <v>0</v>
      </c>
      <c r="K1074" s="4">
        <f t="shared" si="52"/>
        <v>1</v>
      </c>
      <c r="O1074" s="12">
        <f t="shared" si="53"/>
        <v>5325.85009765625</v>
      </c>
      <c r="P1074" s="7" t="str">
        <f t="shared" si="54"/>
        <v/>
      </c>
    </row>
    <row r="1075" spans="1:16" x14ac:dyDescent="0.3">
      <c r="A1075" s="3">
        <v>40945</v>
      </c>
      <c r="B1075" s="4">
        <v>5379.4501953125</v>
      </c>
      <c r="C1075" s="4">
        <v>5390.0498046875</v>
      </c>
      <c r="D1075" s="4">
        <v>5327.25</v>
      </c>
      <c r="E1075" s="5">
        <v>5361.64990234375</v>
      </c>
      <c r="F1075" s="4">
        <v>5361.64990234375</v>
      </c>
      <c r="G1075" s="4">
        <v>0</v>
      </c>
      <c r="H1075" s="5">
        <f t="shared" si="49"/>
        <v>5278.4700195312498</v>
      </c>
      <c r="I1075" s="5">
        <f t="shared" si="50"/>
        <v>4973.8595815805293</v>
      </c>
      <c r="J1075" s="4">
        <f t="shared" si="51"/>
        <v>0</v>
      </c>
      <c r="K1075" s="4">
        <f t="shared" si="52"/>
        <v>1</v>
      </c>
      <c r="O1075" s="12">
        <f t="shared" si="53"/>
        <v>5361.64990234375</v>
      </c>
      <c r="P1075" s="7" t="str">
        <f t="shared" si="54"/>
        <v/>
      </c>
    </row>
    <row r="1076" spans="1:16" x14ac:dyDescent="0.3">
      <c r="A1076" s="3">
        <v>40946</v>
      </c>
      <c r="B1076" s="4">
        <v>5412.9501953125</v>
      </c>
      <c r="C1076" s="4">
        <v>5413.35009765625</v>
      </c>
      <c r="D1076" s="4">
        <v>5322.9501953125</v>
      </c>
      <c r="E1076" s="5">
        <v>5335.14990234375</v>
      </c>
      <c r="F1076" s="4">
        <v>5335.14990234375</v>
      </c>
      <c r="G1076" s="4">
        <v>0</v>
      </c>
      <c r="H1076" s="5">
        <f t="shared" si="49"/>
        <v>5305.65</v>
      </c>
      <c r="I1076" s="5">
        <f t="shared" si="50"/>
        <v>5000.3557316706729</v>
      </c>
      <c r="J1076" s="4">
        <f t="shared" si="51"/>
        <v>0</v>
      </c>
      <c r="K1076" s="4">
        <f t="shared" si="52"/>
        <v>1</v>
      </c>
      <c r="O1076" s="12">
        <f t="shared" si="53"/>
        <v>5335.14990234375</v>
      </c>
      <c r="P1076" s="7" t="str">
        <f t="shared" si="54"/>
        <v/>
      </c>
    </row>
    <row r="1077" spans="1:16" x14ac:dyDescent="0.3">
      <c r="A1077" s="3">
        <v>40947</v>
      </c>
      <c r="B1077" s="4">
        <v>5343.7998046875</v>
      </c>
      <c r="C1077" s="4">
        <v>5396.89990234375</v>
      </c>
      <c r="D1077" s="4">
        <v>5325.2001953125</v>
      </c>
      <c r="E1077" s="5">
        <v>5368.14990234375</v>
      </c>
      <c r="F1077" s="4">
        <v>5368.14990234375</v>
      </c>
      <c r="G1077" s="4">
        <v>0</v>
      </c>
      <c r="H1077" s="5">
        <f t="shared" si="49"/>
        <v>5332.1399414062498</v>
      </c>
      <c r="I1077" s="5">
        <f t="shared" si="50"/>
        <v>5028.9653508112979</v>
      </c>
      <c r="J1077" s="4">
        <f t="shared" si="51"/>
        <v>0</v>
      </c>
      <c r="K1077" s="4">
        <f t="shared" si="52"/>
        <v>1</v>
      </c>
      <c r="O1077" s="12">
        <f t="shared" si="53"/>
        <v>5368.14990234375</v>
      </c>
      <c r="P1077" s="7" t="str">
        <f t="shared" si="54"/>
        <v/>
      </c>
    </row>
    <row r="1078" spans="1:16" x14ac:dyDescent="0.3">
      <c r="A1078" s="3">
        <v>40948</v>
      </c>
      <c r="B1078" s="4">
        <v>5343.0498046875</v>
      </c>
      <c r="C1078" s="4">
        <v>5423.39990234375</v>
      </c>
      <c r="D1078" s="4">
        <v>5338.89990234375</v>
      </c>
      <c r="E1078" s="5">
        <v>5412.35009765625</v>
      </c>
      <c r="F1078" s="4">
        <v>5412.35009765625</v>
      </c>
      <c r="G1078" s="4">
        <v>0</v>
      </c>
      <c r="H1078" s="5">
        <f t="shared" si="49"/>
        <v>5360.6299804687496</v>
      </c>
      <c r="I1078" s="5">
        <f t="shared" si="50"/>
        <v>5053.8519005408652</v>
      </c>
      <c r="J1078" s="4">
        <f t="shared" si="51"/>
        <v>0</v>
      </c>
      <c r="K1078" s="4">
        <f t="shared" si="52"/>
        <v>1</v>
      </c>
      <c r="O1078" s="12">
        <f t="shared" si="53"/>
        <v>5412.35009765625</v>
      </c>
      <c r="P1078" s="7" t="str">
        <f t="shared" si="54"/>
        <v/>
      </c>
    </row>
    <row r="1079" spans="1:16" x14ac:dyDescent="0.3">
      <c r="A1079" s="3">
        <v>40949</v>
      </c>
      <c r="B1079" s="4">
        <v>5399.7998046875</v>
      </c>
      <c r="C1079" s="4">
        <v>5427.75</v>
      </c>
      <c r="D1079" s="4">
        <v>5341.0498046875</v>
      </c>
      <c r="E1079" s="5">
        <v>5381.60009765625</v>
      </c>
      <c r="F1079" s="4">
        <v>5381.60009765625</v>
      </c>
      <c r="G1079" s="4">
        <v>0</v>
      </c>
      <c r="H1079" s="5">
        <f t="shared" si="49"/>
        <v>5371.7799804687502</v>
      </c>
      <c r="I1079" s="5">
        <f t="shared" si="50"/>
        <v>5078.1576772836543</v>
      </c>
      <c r="J1079" s="4">
        <f t="shared" si="51"/>
        <v>0</v>
      </c>
      <c r="K1079" s="4">
        <f t="shared" si="52"/>
        <v>1</v>
      </c>
      <c r="O1079" s="12">
        <f t="shared" si="53"/>
        <v>5381.60009765625</v>
      </c>
      <c r="P1079" s="7" t="str">
        <f t="shared" si="54"/>
        <v/>
      </c>
    </row>
    <row r="1080" spans="1:16" x14ac:dyDescent="0.3">
      <c r="A1080" s="3">
        <v>40952</v>
      </c>
      <c r="B1080" s="4">
        <v>5382.10009765625</v>
      </c>
      <c r="C1080" s="4">
        <v>5421.0498046875</v>
      </c>
      <c r="D1080" s="4">
        <v>5351.39990234375</v>
      </c>
      <c r="E1080" s="5">
        <v>5390.2001953125</v>
      </c>
      <c r="F1080" s="4">
        <v>5390.2001953125</v>
      </c>
      <c r="G1080" s="4">
        <v>0</v>
      </c>
      <c r="H1080" s="5">
        <f t="shared" si="49"/>
        <v>5377.4900390624998</v>
      </c>
      <c r="I1080" s="5">
        <f t="shared" si="50"/>
        <v>5102.7826772836543</v>
      </c>
      <c r="J1080" s="4">
        <f t="shared" si="51"/>
        <v>0</v>
      </c>
      <c r="K1080" s="4">
        <f t="shared" si="52"/>
        <v>1</v>
      </c>
      <c r="O1080" s="12">
        <f t="shared" si="53"/>
        <v>5390.2001953125</v>
      </c>
      <c r="P1080" s="7" t="str">
        <f t="shared" si="54"/>
        <v/>
      </c>
    </row>
    <row r="1081" spans="1:16" x14ac:dyDescent="0.3">
      <c r="A1081" s="3">
        <v>40953</v>
      </c>
      <c r="B1081" s="4">
        <v>5380.7998046875</v>
      </c>
      <c r="C1081" s="4">
        <v>5428.0498046875</v>
      </c>
      <c r="D1081" s="4">
        <v>5377.9501953125</v>
      </c>
      <c r="E1081" s="5">
        <v>5416.0498046875</v>
      </c>
      <c r="F1081" s="4">
        <v>5416.0498046875</v>
      </c>
      <c r="G1081" s="4">
        <v>0</v>
      </c>
      <c r="H1081" s="5">
        <f t="shared" si="49"/>
        <v>5393.6700195312496</v>
      </c>
      <c r="I1081" s="5">
        <f t="shared" si="50"/>
        <v>5128.2422814002402</v>
      </c>
      <c r="J1081" s="4">
        <f t="shared" si="51"/>
        <v>0</v>
      </c>
      <c r="K1081" s="4">
        <f t="shared" si="52"/>
        <v>1</v>
      </c>
      <c r="O1081" s="12">
        <f t="shared" si="53"/>
        <v>5416.0498046875</v>
      </c>
      <c r="P1081" s="7" t="str">
        <f t="shared" si="54"/>
        <v/>
      </c>
    </row>
    <row r="1082" spans="1:16" x14ac:dyDescent="0.3">
      <c r="A1082" s="3">
        <v>40954</v>
      </c>
      <c r="B1082" s="4">
        <v>5460.60009765625</v>
      </c>
      <c r="C1082" s="4">
        <v>5542.10009765625</v>
      </c>
      <c r="D1082" s="4">
        <v>5460.60009765625</v>
      </c>
      <c r="E1082" s="5">
        <v>5531.9501953125</v>
      </c>
      <c r="F1082" s="4">
        <v>5531.9501953125</v>
      </c>
      <c r="G1082" s="4">
        <v>0</v>
      </c>
      <c r="H1082" s="5">
        <f t="shared" si="49"/>
        <v>5426.4300781250004</v>
      </c>
      <c r="I1082" s="5">
        <f t="shared" si="50"/>
        <v>5158.5942195012021</v>
      </c>
      <c r="J1082" s="4">
        <f t="shared" si="51"/>
        <v>0</v>
      </c>
      <c r="K1082" s="4">
        <f t="shared" si="52"/>
        <v>1</v>
      </c>
      <c r="O1082" s="12">
        <f t="shared" si="53"/>
        <v>5531.9501953125</v>
      </c>
      <c r="P1082" s="7" t="str">
        <f t="shared" si="54"/>
        <v/>
      </c>
    </row>
    <row r="1083" spans="1:16" x14ac:dyDescent="0.3">
      <c r="A1083" s="3">
        <v>40955</v>
      </c>
      <c r="B1083" s="4">
        <v>5513.75</v>
      </c>
      <c r="C1083" s="4">
        <v>5531.39990234375</v>
      </c>
      <c r="D1083" s="4">
        <v>5483.75</v>
      </c>
      <c r="E1083" s="5">
        <v>5521.9501953125</v>
      </c>
      <c r="F1083" s="4">
        <v>5521.9501953125</v>
      </c>
      <c r="G1083" s="4">
        <v>0</v>
      </c>
      <c r="H1083" s="5">
        <f t="shared" si="49"/>
        <v>5448.35009765625</v>
      </c>
      <c r="I1083" s="5">
        <f t="shared" si="50"/>
        <v>5184.4557729867793</v>
      </c>
      <c r="J1083" s="4">
        <f t="shared" si="51"/>
        <v>0</v>
      </c>
      <c r="K1083" s="4">
        <f t="shared" si="52"/>
        <v>1</v>
      </c>
      <c r="O1083" s="12">
        <f t="shared" si="53"/>
        <v>5521.9501953125</v>
      </c>
      <c r="P1083" s="7" t="str">
        <f t="shared" si="54"/>
        <v/>
      </c>
    </row>
    <row r="1084" spans="1:16" x14ac:dyDescent="0.3">
      <c r="A1084" s="3">
        <v>40956</v>
      </c>
      <c r="B1084" s="4">
        <v>5574.2001953125</v>
      </c>
      <c r="C1084" s="4">
        <v>5606.7001953125</v>
      </c>
      <c r="D1084" s="4">
        <v>5545.2001953125</v>
      </c>
      <c r="E1084" s="5">
        <v>5564.2998046875</v>
      </c>
      <c r="F1084" s="4">
        <v>5564.2998046875</v>
      </c>
      <c r="G1084" s="4">
        <v>0</v>
      </c>
      <c r="H1084" s="5">
        <f t="shared" si="49"/>
        <v>5484.8900390625004</v>
      </c>
      <c r="I1084" s="5">
        <f t="shared" si="50"/>
        <v>5211.5076810396631</v>
      </c>
      <c r="J1084" s="4">
        <f t="shared" si="51"/>
        <v>0</v>
      </c>
      <c r="K1084" s="4">
        <f t="shared" si="52"/>
        <v>1</v>
      </c>
      <c r="O1084" s="12">
        <f t="shared" si="53"/>
        <v>5564.2998046875</v>
      </c>
      <c r="P1084" s="7" t="str">
        <f t="shared" si="54"/>
        <v/>
      </c>
    </row>
    <row r="1085" spans="1:16" x14ac:dyDescent="0.3">
      <c r="A1085" s="3">
        <v>40960</v>
      </c>
      <c r="B1085" s="4">
        <v>5561.89990234375</v>
      </c>
      <c r="C1085" s="4">
        <v>5621.5</v>
      </c>
      <c r="D1085" s="4">
        <v>5561.75</v>
      </c>
      <c r="E1085" s="5">
        <v>5607.14990234375</v>
      </c>
      <c r="F1085" s="4">
        <v>5607.14990234375</v>
      </c>
      <c r="G1085" s="4">
        <v>0</v>
      </c>
      <c r="H1085" s="5">
        <f t="shared" si="49"/>
        <v>5528.2799804687502</v>
      </c>
      <c r="I1085" s="5">
        <f t="shared" si="50"/>
        <v>5241.3499849759619</v>
      </c>
      <c r="J1085" s="4">
        <f t="shared" si="51"/>
        <v>0</v>
      </c>
      <c r="K1085" s="4">
        <f t="shared" si="52"/>
        <v>1</v>
      </c>
      <c r="O1085" s="12">
        <f t="shared" si="53"/>
        <v>5607.14990234375</v>
      </c>
      <c r="P1085" s="7" t="str">
        <f t="shared" si="54"/>
        <v/>
      </c>
    </row>
    <row r="1086" spans="1:16" x14ac:dyDescent="0.3">
      <c r="A1086" s="3">
        <v>40961</v>
      </c>
      <c r="B1086" s="4">
        <v>5609.75</v>
      </c>
      <c r="C1086" s="4">
        <v>5629.9501953125</v>
      </c>
      <c r="D1086" s="4">
        <v>5491.35009765625</v>
      </c>
      <c r="E1086" s="5">
        <v>5505.35009765625</v>
      </c>
      <c r="F1086" s="4">
        <v>5505.35009765625</v>
      </c>
      <c r="G1086" s="4">
        <v>0</v>
      </c>
      <c r="H1086" s="5">
        <f t="shared" si="49"/>
        <v>5546.1400390625004</v>
      </c>
      <c r="I1086" s="5">
        <f t="shared" si="50"/>
        <v>5265.9403733473555</v>
      </c>
      <c r="J1086" s="4">
        <f t="shared" si="51"/>
        <v>0</v>
      </c>
      <c r="K1086" s="4">
        <f t="shared" si="52"/>
        <v>1</v>
      </c>
      <c r="O1086" s="12">
        <f t="shared" si="53"/>
        <v>5505.35009765625</v>
      </c>
      <c r="P1086" s="7" t="str">
        <f t="shared" si="54"/>
        <v/>
      </c>
    </row>
    <row r="1087" spans="1:16" x14ac:dyDescent="0.3">
      <c r="A1087" s="3">
        <v>40962</v>
      </c>
      <c r="B1087" s="4">
        <v>5490.0498046875</v>
      </c>
      <c r="C1087" s="4">
        <v>5537.39990234375</v>
      </c>
      <c r="D1087" s="4">
        <v>5460.7998046875</v>
      </c>
      <c r="E1087" s="5">
        <v>5483.2998046875</v>
      </c>
      <c r="F1087" s="4">
        <v>5483.2998046875</v>
      </c>
      <c r="G1087" s="4">
        <v>0</v>
      </c>
      <c r="H1087" s="5">
        <f t="shared" si="49"/>
        <v>5536.4099609374998</v>
      </c>
      <c r="I1087" s="5">
        <f t="shared" si="50"/>
        <v>5289.3788311298076</v>
      </c>
      <c r="J1087" s="4">
        <f t="shared" si="51"/>
        <v>0</v>
      </c>
      <c r="K1087" s="4">
        <f t="shared" si="52"/>
        <v>1</v>
      </c>
      <c r="O1087" s="12">
        <f t="shared" si="53"/>
        <v>5483.2998046875</v>
      </c>
      <c r="P1087" s="7" t="str">
        <f t="shared" si="54"/>
        <v/>
      </c>
    </row>
    <row r="1088" spans="1:16" x14ac:dyDescent="0.3">
      <c r="A1088" s="3">
        <v>40963</v>
      </c>
      <c r="B1088" s="4">
        <v>5479.14990234375</v>
      </c>
      <c r="C1088" s="4">
        <v>5521.39990234375</v>
      </c>
      <c r="D1088" s="4">
        <v>5405.89990234375</v>
      </c>
      <c r="E1088" s="5">
        <v>5429.2998046875</v>
      </c>
      <c r="F1088" s="4">
        <v>5429.2998046875</v>
      </c>
      <c r="G1088" s="4">
        <v>0</v>
      </c>
      <c r="H1088" s="5">
        <f t="shared" si="49"/>
        <v>5517.8798828125</v>
      </c>
      <c r="I1088" s="5">
        <f t="shared" si="50"/>
        <v>5307.1480618990381</v>
      </c>
      <c r="J1088" s="4">
        <f t="shared" si="51"/>
        <v>0</v>
      </c>
      <c r="K1088" s="4">
        <f t="shared" si="52"/>
        <v>1</v>
      </c>
      <c r="O1088" s="12">
        <f t="shared" si="53"/>
        <v>5429.2998046875</v>
      </c>
      <c r="P1088" s="7" t="str">
        <f t="shared" si="54"/>
        <v/>
      </c>
    </row>
    <row r="1089" spans="1:17" x14ac:dyDescent="0.3">
      <c r="A1089" s="3">
        <v>40966</v>
      </c>
      <c r="B1089" s="4">
        <v>5448.10009765625</v>
      </c>
      <c r="C1089" s="4">
        <v>5449.7998046875</v>
      </c>
      <c r="D1089" s="4">
        <v>5268.14990234375</v>
      </c>
      <c r="E1089" s="5">
        <v>5281.2001953125</v>
      </c>
      <c r="F1089" s="4">
        <v>5281.2001953125</v>
      </c>
      <c r="G1089" s="4">
        <v>0</v>
      </c>
      <c r="H1089" s="5">
        <f t="shared" si="49"/>
        <v>5461.2599609375002</v>
      </c>
      <c r="I1089" s="5">
        <f t="shared" si="50"/>
        <v>5319.6634615384619</v>
      </c>
      <c r="J1089" s="4">
        <f t="shared" si="51"/>
        <v>0</v>
      </c>
      <c r="K1089" s="4">
        <f t="shared" si="52"/>
        <v>1</v>
      </c>
      <c r="O1089" s="12">
        <f t="shared" si="53"/>
        <v>5281.2001953125</v>
      </c>
      <c r="P1089" s="7" t="str">
        <f t="shared" si="54"/>
        <v/>
      </c>
    </row>
    <row r="1090" spans="1:17" x14ac:dyDescent="0.3">
      <c r="A1090" s="3">
        <v>40967</v>
      </c>
      <c r="B1090" s="4">
        <v>5310.5</v>
      </c>
      <c r="C1090" s="4">
        <v>5391.10009765625</v>
      </c>
      <c r="D1090" s="4">
        <v>5306.4501953125</v>
      </c>
      <c r="E1090" s="5">
        <v>5375.5</v>
      </c>
      <c r="F1090" s="4">
        <v>5375.5</v>
      </c>
      <c r="G1090" s="4">
        <v>0</v>
      </c>
      <c r="H1090" s="5">
        <f t="shared" si="49"/>
        <v>5414.9299804687498</v>
      </c>
      <c r="I1090" s="5">
        <f t="shared" si="50"/>
        <v>5333.3980806790869</v>
      </c>
      <c r="J1090" s="4">
        <f t="shared" si="51"/>
        <v>0</v>
      </c>
      <c r="K1090" s="4">
        <f t="shared" si="52"/>
        <v>1</v>
      </c>
      <c r="O1090" s="12">
        <f t="shared" si="53"/>
        <v>5375.5</v>
      </c>
      <c r="P1090" s="7" t="str">
        <f t="shared" si="54"/>
        <v/>
      </c>
    </row>
    <row r="1091" spans="1:17" x14ac:dyDescent="0.3">
      <c r="A1091" s="3">
        <v>40968</v>
      </c>
      <c r="B1091" s="4">
        <v>5424.9501953125</v>
      </c>
      <c r="C1091" s="4">
        <v>5458.7998046875</v>
      </c>
      <c r="D1091" s="4">
        <v>5352.25</v>
      </c>
      <c r="E1091" s="5">
        <v>5385.2001953125</v>
      </c>
      <c r="F1091" s="4">
        <v>5385.2001953125</v>
      </c>
      <c r="G1091" s="4">
        <v>0</v>
      </c>
      <c r="H1091" s="5">
        <f t="shared" si="49"/>
        <v>5390.9</v>
      </c>
      <c r="I1091" s="5">
        <f t="shared" si="50"/>
        <v>5346.34423828125</v>
      </c>
      <c r="J1091" s="4">
        <f t="shared" si="51"/>
        <v>0</v>
      </c>
      <c r="K1091" s="4">
        <f t="shared" si="52"/>
        <v>1</v>
      </c>
      <c r="O1091" s="12">
        <f t="shared" si="53"/>
        <v>5385.2001953125</v>
      </c>
      <c r="P1091" s="7" t="str">
        <f t="shared" si="54"/>
        <v/>
      </c>
    </row>
    <row r="1092" spans="1:17" x14ac:dyDescent="0.3">
      <c r="A1092" s="3">
        <v>40969</v>
      </c>
      <c r="B1092" s="4">
        <v>5366</v>
      </c>
      <c r="C1092" s="4">
        <v>5372.4501953125</v>
      </c>
      <c r="D1092" s="4">
        <v>5297.5</v>
      </c>
      <c r="E1092" s="5">
        <v>5339.75</v>
      </c>
      <c r="F1092" s="4">
        <v>5339.75</v>
      </c>
      <c r="G1092" s="4">
        <v>0</v>
      </c>
      <c r="H1092" s="5">
        <f t="shared" si="49"/>
        <v>5362.1900390624996</v>
      </c>
      <c r="I1092" s="5">
        <f t="shared" si="50"/>
        <v>5357.6326998197119</v>
      </c>
      <c r="J1092" s="4">
        <f t="shared" si="51"/>
        <v>1</v>
      </c>
      <c r="K1092" s="4">
        <f t="shared" si="52"/>
        <v>1</v>
      </c>
      <c r="O1092" s="12">
        <f t="shared" si="53"/>
        <v>5339.75</v>
      </c>
      <c r="P1092" s="7" t="str">
        <f t="shared" si="54"/>
        <v/>
      </c>
    </row>
    <row r="1093" spans="1:17" x14ac:dyDescent="0.3">
      <c r="A1093" s="3">
        <v>40970</v>
      </c>
      <c r="B1093" s="4">
        <v>5369.4501953125</v>
      </c>
      <c r="C1093" s="4">
        <v>5392.5498046875</v>
      </c>
      <c r="D1093" s="4">
        <v>5315.0498046875</v>
      </c>
      <c r="E1093" s="5">
        <v>5359.35009765625</v>
      </c>
      <c r="F1093" s="4">
        <v>5359.35009765625</v>
      </c>
      <c r="G1093" s="4">
        <v>0</v>
      </c>
      <c r="H1093" s="5">
        <f t="shared" si="49"/>
        <v>5348.2000976562504</v>
      </c>
      <c r="I1093" s="5">
        <f t="shared" si="50"/>
        <v>5366.5557767427881</v>
      </c>
      <c r="J1093" s="4">
        <f t="shared" si="51"/>
        <v>0</v>
      </c>
      <c r="K1093" s="4">
        <f t="shared" si="52"/>
        <v>-1</v>
      </c>
      <c r="O1093" s="12" t="str">
        <f t="shared" si="53"/>
        <v/>
      </c>
      <c r="P1093" s="7">
        <f t="shared" si="54"/>
        <v>5359.35009765625</v>
      </c>
      <c r="Q1093" s="13">
        <f>P1093-O1116</f>
        <v>124.9501953125</v>
      </c>
    </row>
    <row r="1094" spans="1:17" x14ac:dyDescent="0.3">
      <c r="A1094" s="3">
        <v>40973</v>
      </c>
      <c r="B1094" s="4">
        <v>5342.5498046875</v>
      </c>
      <c r="C1094" s="4">
        <v>5344.5</v>
      </c>
      <c r="D1094" s="4">
        <v>5265.7001953125</v>
      </c>
      <c r="E1094" s="5">
        <v>5280.35009765625</v>
      </c>
      <c r="F1094" s="4">
        <v>5280.35009765625</v>
      </c>
      <c r="G1094" s="4">
        <v>0</v>
      </c>
      <c r="H1094" s="5">
        <f t="shared" si="49"/>
        <v>5348.0300781249998</v>
      </c>
      <c r="I1094" s="5">
        <f t="shared" si="50"/>
        <v>5371.2500187800479</v>
      </c>
      <c r="J1094" s="4">
        <f t="shared" si="51"/>
        <v>0</v>
      </c>
      <c r="K1094" s="4">
        <f t="shared" si="52"/>
        <v>-1</v>
      </c>
      <c r="O1094" s="12" t="str">
        <f t="shared" si="53"/>
        <v/>
      </c>
      <c r="P1094" s="7">
        <f t="shared" si="54"/>
        <v>5280.35009765625</v>
      </c>
    </row>
    <row r="1095" spans="1:17" x14ac:dyDescent="0.3">
      <c r="A1095" s="3">
        <v>40974</v>
      </c>
      <c r="B1095" s="4">
        <v>5266</v>
      </c>
      <c r="C1095" s="4">
        <v>5382.0498046875</v>
      </c>
      <c r="D1095" s="4">
        <v>5206.39990234375</v>
      </c>
      <c r="E1095" s="5">
        <v>5222.39990234375</v>
      </c>
      <c r="F1095" s="4">
        <v>5222.39990234375</v>
      </c>
      <c r="G1095" s="4">
        <v>0</v>
      </c>
      <c r="H1095" s="5">
        <f t="shared" si="49"/>
        <v>5317.4100585937504</v>
      </c>
      <c r="I1095" s="5">
        <f t="shared" si="50"/>
        <v>5371.9307767427881</v>
      </c>
      <c r="J1095" s="4">
        <f t="shared" si="51"/>
        <v>0</v>
      </c>
      <c r="K1095" s="4">
        <f t="shared" si="52"/>
        <v>-1</v>
      </c>
      <c r="O1095" s="12" t="str">
        <f t="shared" si="53"/>
        <v/>
      </c>
      <c r="P1095" s="7">
        <f t="shared" si="54"/>
        <v>5222.39990234375</v>
      </c>
    </row>
    <row r="1096" spans="1:17" x14ac:dyDescent="0.3">
      <c r="A1096" s="3">
        <v>40975</v>
      </c>
      <c r="B1096" s="4">
        <v>5207.0498046875</v>
      </c>
      <c r="C1096" s="4">
        <v>5243.85009765625</v>
      </c>
      <c r="D1096" s="4">
        <v>5171.4501953125</v>
      </c>
      <c r="E1096" s="5">
        <v>5220.4501953125</v>
      </c>
      <c r="F1096" s="4">
        <v>5220.4501953125</v>
      </c>
      <c r="G1096" s="4">
        <v>0</v>
      </c>
      <c r="H1096" s="5">
        <f t="shared" si="49"/>
        <v>5284.4600585937496</v>
      </c>
      <c r="I1096" s="5">
        <f t="shared" si="50"/>
        <v>5377.0519456129805</v>
      </c>
      <c r="J1096" s="4">
        <f t="shared" si="51"/>
        <v>0</v>
      </c>
      <c r="K1096" s="4">
        <f t="shared" si="52"/>
        <v>-1</v>
      </c>
      <c r="O1096" s="12" t="str">
        <f t="shared" si="53"/>
        <v/>
      </c>
      <c r="P1096" s="7">
        <f t="shared" si="54"/>
        <v>5220.4501953125</v>
      </c>
    </row>
    <row r="1097" spans="1:17" x14ac:dyDescent="0.3">
      <c r="A1097" s="3">
        <v>40977</v>
      </c>
      <c r="B1097" s="4">
        <v>5294.10009765625</v>
      </c>
      <c r="C1097" s="4">
        <v>5342.2998046875</v>
      </c>
      <c r="D1097" s="4">
        <v>5291.60009765625</v>
      </c>
      <c r="E1097" s="5">
        <v>5333.5498046875</v>
      </c>
      <c r="F1097" s="4">
        <v>5333.5498046875</v>
      </c>
      <c r="G1097" s="4">
        <v>0</v>
      </c>
      <c r="H1097" s="5">
        <f t="shared" si="49"/>
        <v>5283.2200195312498</v>
      </c>
      <c r="I1097" s="5">
        <f t="shared" si="50"/>
        <v>5382.2173227163457</v>
      </c>
      <c r="J1097" s="4">
        <f t="shared" si="51"/>
        <v>0</v>
      </c>
      <c r="K1097" s="4">
        <f t="shared" si="52"/>
        <v>-1</v>
      </c>
      <c r="O1097" s="12" t="str">
        <f t="shared" si="53"/>
        <v/>
      </c>
      <c r="P1097" s="7">
        <f t="shared" si="54"/>
        <v>5333.5498046875</v>
      </c>
    </row>
    <row r="1098" spans="1:17" x14ac:dyDescent="0.3">
      <c r="A1098" s="3">
        <v>40980</v>
      </c>
      <c r="B1098" s="4">
        <v>5420.10009765625</v>
      </c>
      <c r="C1098" s="4">
        <v>5421.89990234375</v>
      </c>
      <c r="D1098" s="4">
        <v>5327.2998046875</v>
      </c>
      <c r="E1098" s="5">
        <v>5359.5498046875</v>
      </c>
      <c r="F1098" s="4">
        <v>5359.5498046875</v>
      </c>
      <c r="G1098" s="4">
        <v>0</v>
      </c>
      <c r="H1098" s="5">
        <f t="shared" si="49"/>
        <v>5283.2599609375002</v>
      </c>
      <c r="I1098" s="5">
        <f t="shared" si="50"/>
        <v>5386.9807692307695</v>
      </c>
      <c r="J1098" s="4">
        <f t="shared" si="51"/>
        <v>0</v>
      </c>
      <c r="K1098" s="4">
        <f t="shared" si="52"/>
        <v>-1</v>
      </c>
      <c r="O1098" s="12" t="str">
        <f t="shared" si="53"/>
        <v/>
      </c>
      <c r="P1098" s="7">
        <f t="shared" si="54"/>
        <v>5359.5498046875</v>
      </c>
    </row>
    <row r="1099" spans="1:17" x14ac:dyDescent="0.3">
      <c r="A1099" s="3">
        <v>40981</v>
      </c>
      <c r="B1099" s="4">
        <v>5391.0498046875</v>
      </c>
      <c r="C1099" s="4">
        <v>5438.64990234375</v>
      </c>
      <c r="D1099" s="4">
        <v>5390.7998046875</v>
      </c>
      <c r="E1099" s="5">
        <v>5429.5</v>
      </c>
      <c r="F1099" s="4">
        <v>5429.5</v>
      </c>
      <c r="G1099" s="4">
        <v>0</v>
      </c>
      <c r="H1099" s="5">
        <f t="shared" si="49"/>
        <v>5313.0899414062496</v>
      </c>
      <c r="I1099" s="5">
        <f t="shared" si="50"/>
        <v>5393.1192345252402</v>
      </c>
      <c r="J1099" s="4">
        <f t="shared" si="51"/>
        <v>0</v>
      </c>
      <c r="K1099" s="4">
        <f t="shared" si="52"/>
        <v>-1</v>
      </c>
      <c r="O1099" s="12" t="str">
        <f t="shared" si="53"/>
        <v/>
      </c>
      <c r="P1099" s="7">
        <f t="shared" si="54"/>
        <v>5429.5</v>
      </c>
    </row>
    <row r="1100" spans="1:17" x14ac:dyDescent="0.3">
      <c r="A1100" s="3">
        <v>40982</v>
      </c>
      <c r="B1100" s="4">
        <v>5490.5498046875</v>
      </c>
      <c r="C1100" s="4">
        <v>5499.39990234375</v>
      </c>
      <c r="D1100" s="4">
        <v>5437.7998046875</v>
      </c>
      <c r="E1100" s="5">
        <v>5463.89990234375</v>
      </c>
      <c r="F1100" s="4">
        <v>5463.89990234375</v>
      </c>
      <c r="G1100" s="4">
        <v>0</v>
      </c>
      <c r="H1100" s="5">
        <f t="shared" si="49"/>
        <v>5361.3899414062498</v>
      </c>
      <c r="I1100" s="5">
        <f t="shared" si="50"/>
        <v>5398.4288423978369</v>
      </c>
      <c r="J1100" s="4">
        <f t="shared" si="51"/>
        <v>0</v>
      </c>
      <c r="K1100" s="4">
        <f t="shared" si="52"/>
        <v>-1</v>
      </c>
      <c r="O1100" s="12" t="str">
        <f t="shared" si="53"/>
        <v/>
      </c>
      <c r="P1100" s="7">
        <f t="shared" si="54"/>
        <v>5463.89990234375</v>
      </c>
    </row>
    <row r="1101" spans="1:17" x14ac:dyDescent="0.3">
      <c r="A1101" s="3">
        <v>40983</v>
      </c>
      <c r="B1101" s="4">
        <v>5462.5</v>
      </c>
      <c r="C1101" s="4">
        <v>5462.5</v>
      </c>
      <c r="D1101" s="4">
        <v>5362.2998046875</v>
      </c>
      <c r="E1101" s="5">
        <v>5380.5</v>
      </c>
      <c r="F1101" s="4">
        <v>5380.5</v>
      </c>
      <c r="G1101" s="4">
        <v>0</v>
      </c>
      <c r="H1101" s="5">
        <f t="shared" si="49"/>
        <v>5393.39990234375</v>
      </c>
      <c r="I1101" s="5">
        <f t="shared" si="50"/>
        <v>5399.1538461538457</v>
      </c>
      <c r="J1101" s="4">
        <f t="shared" si="51"/>
        <v>0</v>
      </c>
      <c r="K1101" s="4">
        <f t="shared" si="52"/>
        <v>-1</v>
      </c>
      <c r="O1101" s="12" t="str">
        <f t="shared" si="53"/>
        <v/>
      </c>
      <c r="P1101" s="7">
        <f t="shared" si="54"/>
        <v>5380.5</v>
      </c>
    </row>
    <row r="1102" spans="1:17" x14ac:dyDescent="0.3">
      <c r="A1102" s="3">
        <v>40984</v>
      </c>
      <c r="B1102" s="4">
        <v>5380.35009765625</v>
      </c>
      <c r="C1102" s="4">
        <v>5445.64990234375</v>
      </c>
      <c r="D1102" s="4">
        <v>5305</v>
      </c>
      <c r="E1102" s="5">
        <v>5317.89990234375</v>
      </c>
      <c r="F1102" s="4">
        <v>5317.89990234375</v>
      </c>
      <c r="G1102" s="4">
        <v>0</v>
      </c>
      <c r="H1102" s="5">
        <f t="shared" si="49"/>
        <v>5390.2699218750004</v>
      </c>
      <c r="I1102" s="5">
        <f t="shared" si="50"/>
        <v>5398.4903846153848</v>
      </c>
      <c r="J1102" s="4">
        <f t="shared" si="51"/>
        <v>0</v>
      </c>
      <c r="K1102" s="4">
        <f t="shared" si="52"/>
        <v>-1</v>
      </c>
      <c r="O1102" s="12" t="str">
        <f t="shared" si="53"/>
        <v/>
      </c>
      <c r="P1102" s="7">
        <f t="shared" si="54"/>
        <v>5317.89990234375</v>
      </c>
    </row>
    <row r="1103" spans="1:17" x14ac:dyDescent="0.3">
      <c r="A1103" s="3">
        <v>40987</v>
      </c>
      <c r="B1103" s="4">
        <v>5337.35009765625</v>
      </c>
      <c r="C1103" s="4">
        <v>5340.7001953125</v>
      </c>
      <c r="D1103" s="4">
        <v>5238.5498046875</v>
      </c>
      <c r="E1103" s="5">
        <v>5257.0498046875</v>
      </c>
      <c r="F1103" s="4">
        <v>5257.0498046875</v>
      </c>
      <c r="G1103" s="4">
        <v>0</v>
      </c>
      <c r="H1103" s="5">
        <f t="shared" si="49"/>
        <v>5369.7699218750004</v>
      </c>
      <c r="I1103" s="5">
        <f t="shared" si="50"/>
        <v>5394.2173039362979</v>
      </c>
      <c r="J1103" s="4">
        <f t="shared" si="51"/>
        <v>0</v>
      </c>
      <c r="K1103" s="4">
        <f t="shared" si="52"/>
        <v>-1</v>
      </c>
      <c r="O1103" s="12" t="str">
        <f t="shared" si="53"/>
        <v/>
      </c>
      <c r="P1103" s="7">
        <f t="shared" si="54"/>
        <v>5257.0498046875</v>
      </c>
    </row>
    <row r="1104" spans="1:17" x14ac:dyDescent="0.3">
      <c r="A1104" s="3">
        <v>40988</v>
      </c>
      <c r="B1104" s="4">
        <v>5257.14990234375</v>
      </c>
      <c r="C1104" s="4">
        <v>5297.35009765625</v>
      </c>
      <c r="D1104" s="4">
        <v>5233.25</v>
      </c>
      <c r="E1104" s="5">
        <v>5274.85009765625</v>
      </c>
      <c r="F1104" s="4">
        <v>5274.85009765625</v>
      </c>
      <c r="G1104" s="4">
        <v>0</v>
      </c>
      <c r="H1104" s="5">
        <f t="shared" si="49"/>
        <v>5338.8399414062496</v>
      </c>
      <c r="I1104" s="5">
        <f t="shared" si="50"/>
        <v>5388.9288423978369</v>
      </c>
      <c r="J1104" s="4">
        <f t="shared" si="51"/>
        <v>0</v>
      </c>
      <c r="K1104" s="4">
        <f t="shared" si="52"/>
        <v>-1</v>
      </c>
      <c r="O1104" s="12" t="str">
        <f t="shared" si="53"/>
        <v/>
      </c>
      <c r="P1104" s="7">
        <f t="shared" si="54"/>
        <v>5274.85009765625</v>
      </c>
    </row>
    <row r="1105" spans="1:17" x14ac:dyDescent="0.3">
      <c r="A1105" s="3">
        <v>40989</v>
      </c>
      <c r="B1105" s="4">
        <v>5267.2001953125</v>
      </c>
      <c r="C1105" s="4">
        <v>5372.35009765625</v>
      </c>
      <c r="D1105" s="4">
        <v>5256</v>
      </c>
      <c r="E1105" s="5">
        <v>5364.9501953125</v>
      </c>
      <c r="F1105" s="4">
        <v>5364.9501953125</v>
      </c>
      <c r="G1105" s="4">
        <v>0</v>
      </c>
      <c r="H1105" s="5">
        <f t="shared" si="49"/>
        <v>5319.05</v>
      </c>
      <c r="I1105" s="5">
        <f t="shared" si="50"/>
        <v>5388.2884615384619</v>
      </c>
      <c r="J1105" s="4">
        <f t="shared" si="51"/>
        <v>0</v>
      </c>
      <c r="K1105" s="4">
        <f t="shared" si="52"/>
        <v>-1</v>
      </c>
      <c r="O1105" s="12" t="str">
        <f t="shared" si="53"/>
        <v/>
      </c>
      <c r="P1105" s="7">
        <f t="shared" si="54"/>
        <v>5364.9501953125</v>
      </c>
    </row>
    <row r="1106" spans="1:17" x14ac:dyDescent="0.3">
      <c r="A1106" s="3">
        <v>40990</v>
      </c>
      <c r="B1106" s="4">
        <v>5361.10009765625</v>
      </c>
      <c r="C1106" s="4">
        <v>5385.9501953125</v>
      </c>
      <c r="D1106" s="4">
        <v>5205.64990234375</v>
      </c>
      <c r="E1106" s="5">
        <v>5228.4501953125</v>
      </c>
      <c r="F1106" s="4">
        <v>5228.4501953125</v>
      </c>
      <c r="G1106" s="4">
        <v>0</v>
      </c>
      <c r="H1106" s="5">
        <f t="shared" si="49"/>
        <v>5288.6400390625004</v>
      </c>
      <c r="I1106" s="5">
        <f t="shared" si="50"/>
        <v>5382.0673076923076</v>
      </c>
      <c r="J1106" s="4">
        <f t="shared" si="51"/>
        <v>0</v>
      </c>
      <c r="K1106" s="4">
        <f t="shared" si="52"/>
        <v>-1</v>
      </c>
      <c r="O1106" s="12" t="str">
        <f t="shared" si="53"/>
        <v/>
      </c>
      <c r="P1106" s="7">
        <f t="shared" si="54"/>
        <v>5228.4501953125</v>
      </c>
    </row>
    <row r="1107" spans="1:17" x14ac:dyDescent="0.3">
      <c r="A1107" s="3">
        <v>40991</v>
      </c>
      <c r="B1107" s="4">
        <v>5255.64990234375</v>
      </c>
      <c r="C1107" s="4">
        <v>5312</v>
      </c>
      <c r="D1107" s="4">
        <v>5220</v>
      </c>
      <c r="E1107" s="5">
        <v>5278.2001953125</v>
      </c>
      <c r="F1107" s="4">
        <v>5278.2001953125</v>
      </c>
      <c r="G1107" s="4">
        <v>0</v>
      </c>
      <c r="H1107" s="5">
        <f t="shared" si="49"/>
        <v>5280.7000976562504</v>
      </c>
      <c r="I1107" s="5">
        <f t="shared" si="50"/>
        <v>5376.7653996394229</v>
      </c>
      <c r="J1107" s="4">
        <f t="shared" si="51"/>
        <v>0</v>
      </c>
      <c r="K1107" s="4">
        <f t="shared" si="52"/>
        <v>-1</v>
      </c>
      <c r="O1107" s="12" t="str">
        <f t="shared" si="53"/>
        <v/>
      </c>
      <c r="P1107" s="7">
        <f t="shared" si="54"/>
        <v>5278.2001953125</v>
      </c>
    </row>
    <row r="1108" spans="1:17" x14ac:dyDescent="0.3">
      <c r="A1108" s="3">
        <v>40994</v>
      </c>
      <c r="B1108" s="4">
        <v>5274.35009765625</v>
      </c>
      <c r="C1108" s="4">
        <v>5274.9501953125</v>
      </c>
      <c r="D1108" s="4">
        <v>5174.89990234375</v>
      </c>
      <c r="E1108" s="5">
        <v>5184.25</v>
      </c>
      <c r="F1108" s="4">
        <v>5184.25</v>
      </c>
      <c r="G1108" s="4">
        <v>0</v>
      </c>
      <c r="H1108" s="5">
        <f t="shared" si="49"/>
        <v>5266.14013671875</v>
      </c>
      <c r="I1108" s="5">
        <f t="shared" si="50"/>
        <v>5363.3923152043271</v>
      </c>
      <c r="J1108" s="4">
        <f t="shared" si="51"/>
        <v>0</v>
      </c>
      <c r="K1108" s="4">
        <f t="shared" si="52"/>
        <v>-1</v>
      </c>
      <c r="O1108" s="12" t="str">
        <f t="shared" si="53"/>
        <v/>
      </c>
      <c r="P1108" s="7">
        <f t="shared" si="54"/>
        <v>5184.25</v>
      </c>
    </row>
    <row r="1109" spans="1:17" x14ac:dyDescent="0.3">
      <c r="A1109" s="3">
        <v>40995</v>
      </c>
      <c r="B1109" s="4">
        <v>5242.9501953125</v>
      </c>
      <c r="C1109" s="4">
        <v>5277.9501953125</v>
      </c>
      <c r="D1109" s="4">
        <v>5184.64990234375</v>
      </c>
      <c r="E1109" s="5">
        <v>5243.14990234375</v>
      </c>
      <c r="F1109" s="4">
        <v>5243.14990234375</v>
      </c>
      <c r="G1109" s="4">
        <v>0</v>
      </c>
      <c r="H1109" s="5">
        <f t="shared" si="49"/>
        <v>5259.8000976562498</v>
      </c>
      <c r="I1109" s="5">
        <f t="shared" si="50"/>
        <v>5352.6692270132207</v>
      </c>
      <c r="J1109" s="4">
        <f t="shared" si="51"/>
        <v>0</v>
      </c>
      <c r="K1109" s="4">
        <f t="shared" si="52"/>
        <v>-1</v>
      </c>
      <c r="O1109" s="12" t="str">
        <f t="shared" si="53"/>
        <v/>
      </c>
      <c r="P1109" s="7">
        <f t="shared" si="54"/>
        <v>5243.14990234375</v>
      </c>
    </row>
    <row r="1110" spans="1:17" x14ac:dyDescent="0.3">
      <c r="A1110" s="3">
        <v>40996</v>
      </c>
      <c r="B1110" s="4">
        <v>5231.7001953125</v>
      </c>
      <c r="C1110" s="4">
        <v>5236.5498046875</v>
      </c>
      <c r="D1110" s="4">
        <v>5169.60009765625</v>
      </c>
      <c r="E1110" s="5">
        <v>5194.75</v>
      </c>
      <c r="F1110" s="4">
        <v>5194.75</v>
      </c>
      <c r="G1110" s="4">
        <v>0</v>
      </c>
      <c r="H1110" s="5">
        <f t="shared" si="49"/>
        <v>5225.7600585937498</v>
      </c>
      <c r="I1110" s="5">
        <f t="shared" si="50"/>
        <v>5338.4557729867793</v>
      </c>
      <c r="J1110" s="4">
        <f t="shared" si="51"/>
        <v>0</v>
      </c>
      <c r="K1110" s="4">
        <f t="shared" si="52"/>
        <v>-1</v>
      </c>
      <c r="O1110" s="12" t="str">
        <f t="shared" si="53"/>
        <v/>
      </c>
      <c r="P1110" s="7">
        <f t="shared" si="54"/>
        <v>5194.75</v>
      </c>
    </row>
    <row r="1111" spans="1:17" x14ac:dyDescent="0.3">
      <c r="A1111" s="3">
        <v>40997</v>
      </c>
      <c r="B1111" s="4">
        <v>5145.9501953125</v>
      </c>
      <c r="C1111" s="4">
        <v>5194.2998046875</v>
      </c>
      <c r="D1111" s="4">
        <v>5135.9501953125</v>
      </c>
      <c r="E1111" s="5">
        <v>5178.85009765625</v>
      </c>
      <c r="F1111" s="4">
        <v>5178.85009765625</v>
      </c>
      <c r="G1111" s="4">
        <v>0</v>
      </c>
      <c r="H1111" s="5">
        <f t="shared" si="49"/>
        <v>5215.8400390625002</v>
      </c>
      <c r="I1111" s="5">
        <f t="shared" si="50"/>
        <v>5321.9827035757207</v>
      </c>
      <c r="J1111" s="4">
        <f t="shared" si="51"/>
        <v>0</v>
      </c>
      <c r="K1111" s="4">
        <f t="shared" si="52"/>
        <v>-1</v>
      </c>
      <c r="O1111" s="12" t="str">
        <f t="shared" si="53"/>
        <v/>
      </c>
      <c r="P1111" s="7">
        <f t="shared" si="54"/>
        <v>5178.85009765625</v>
      </c>
    </row>
    <row r="1112" spans="1:17" x14ac:dyDescent="0.3">
      <c r="A1112" s="3">
        <v>40998</v>
      </c>
      <c r="B1112" s="4">
        <v>5206.60009765625</v>
      </c>
      <c r="C1112" s="4">
        <v>5307.10009765625</v>
      </c>
      <c r="D1112" s="4">
        <v>5203.64990234375</v>
      </c>
      <c r="E1112" s="5">
        <v>5295.5498046875</v>
      </c>
      <c r="F1112" s="4">
        <v>5295.5498046875</v>
      </c>
      <c r="G1112" s="4">
        <v>0</v>
      </c>
      <c r="H1112" s="5">
        <f t="shared" si="49"/>
        <v>5219.3099609375004</v>
      </c>
      <c r="I1112" s="5">
        <f t="shared" si="50"/>
        <v>5313.9134615384619</v>
      </c>
      <c r="J1112" s="4">
        <f t="shared" si="51"/>
        <v>0</v>
      </c>
      <c r="K1112" s="4">
        <f t="shared" si="52"/>
        <v>-1</v>
      </c>
      <c r="O1112" s="12" t="str">
        <f t="shared" si="53"/>
        <v/>
      </c>
      <c r="P1112" s="7">
        <f t="shared" si="54"/>
        <v>5295.5498046875</v>
      </c>
    </row>
    <row r="1113" spans="1:17" x14ac:dyDescent="0.3">
      <c r="A1113" s="3">
        <v>41001</v>
      </c>
      <c r="B1113" s="4">
        <v>5296.35009765625</v>
      </c>
      <c r="C1113" s="4">
        <v>5331.5498046875</v>
      </c>
      <c r="D1113" s="4">
        <v>5278.7998046875</v>
      </c>
      <c r="E1113" s="5">
        <v>5317.89990234375</v>
      </c>
      <c r="F1113" s="4">
        <v>5317.89990234375</v>
      </c>
      <c r="G1113" s="4">
        <v>0</v>
      </c>
      <c r="H1113" s="5">
        <f t="shared" si="49"/>
        <v>5246.0399414062504</v>
      </c>
      <c r="I1113" s="5">
        <f t="shared" si="50"/>
        <v>5307.5519268329326</v>
      </c>
      <c r="J1113" s="4">
        <f t="shared" si="51"/>
        <v>0</v>
      </c>
      <c r="K1113" s="4">
        <f t="shared" si="52"/>
        <v>-1</v>
      </c>
      <c r="O1113" s="12" t="str">
        <f t="shared" si="53"/>
        <v/>
      </c>
      <c r="P1113" s="7">
        <f t="shared" si="54"/>
        <v>5317.89990234375</v>
      </c>
    </row>
    <row r="1114" spans="1:17" x14ac:dyDescent="0.3">
      <c r="A1114" s="3">
        <v>41002</v>
      </c>
      <c r="B1114" s="4">
        <v>5353.2001953125</v>
      </c>
      <c r="C1114" s="4">
        <v>5378.75</v>
      </c>
      <c r="D1114" s="4">
        <v>5344.4501953125</v>
      </c>
      <c r="E1114" s="5">
        <v>5358.5</v>
      </c>
      <c r="F1114" s="4">
        <v>5358.5</v>
      </c>
      <c r="G1114" s="4">
        <v>0</v>
      </c>
      <c r="H1114" s="5">
        <f t="shared" si="49"/>
        <v>5269.1099609374996</v>
      </c>
      <c r="I1114" s="5">
        <f t="shared" si="50"/>
        <v>5304.828857421875</v>
      </c>
      <c r="J1114" s="4">
        <f t="shared" si="51"/>
        <v>0</v>
      </c>
      <c r="K1114" s="4">
        <f t="shared" si="52"/>
        <v>-1</v>
      </c>
      <c r="O1114" s="12" t="str">
        <f t="shared" si="53"/>
        <v/>
      </c>
      <c r="P1114" s="7">
        <f t="shared" si="54"/>
        <v>5358.5</v>
      </c>
    </row>
    <row r="1115" spans="1:17" x14ac:dyDescent="0.3">
      <c r="A1115" s="3">
        <v>41003</v>
      </c>
      <c r="B1115" s="4">
        <v>5328.64990234375</v>
      </c>
      <c r="C1115" s="4">
        <v>5338.39990234375</v>
      </c>
      <c r="D1115" s="4">
        <v>5305.2998046875</v>
      </c>
      <c r="E1115" s="5">
        <v>5322.89990234375</v>
      </c>
      <c r="F1115" s="4">
        <v>5322.89990234375</v>
      </c>
      <c r="G1115" s="4">
        <v>0</v>
      </c>
      <c r="H1115" s="5">
        <f t="shared" si="49"/>
        <v>5294.7399414062502</v>
      </c>
      <c r="I1115" s="5">
        <f t="shared" si="50"/>
        <v>5306.4326923076924</v>
      </c>
      <c r="J1115" s="4">
        <f t="shared" si="51"/>
        <v>-1</v>
      </c>
      <c r="K1115" s="4">
        <f t="shared" si="52"/>
        <v>-1</v>
      </c>
      <c r="O1115" s="12" t="str">
        <f t="shared" si="53"/>
        <v/>
      </c>
      <c r="P1115" s="7">
        <f t="shared" si="54"/>
        <v>5322.89990234375</v>
      </c>
    </row>
    <row r="1116" spans="1:17" x14ac:dyDescent="0.3">
      <c r="A1116" s="3">
        <v>41008</v>
      </c>
      <c r="B1116" s="4">
        <v>5282.5</v>
      </c>
      <c r="C1116" s="4">
        <v>5287.89990234375</v>
      </c>
      <c r="D1116" s="4">
        <v>5228</v>
      </c>
      <c r="E1116" s="5">
        <v>5234.39990234375</v>
      </c>
      <c r="F1116" s="4">
        <v>5234.39990234375</v>
      </c>
      <c r="G1116" s="4">
        <v>0</v>
      </c>
      <c r="H1116" s="5">
        <f t="shared" si="49"/>
        <v>5305.8499023437498</v>
      </c>
      <c r="I1116" s="5">
        <f t="shared" si="50"/>
        <v>5301.0057654747598</v>
      </c>
      <c r="J1116" s="4">
        <f t="shared" si="51"/>
        <v>1</v>
      </c>
      <c r="K1116" s="4">
        <f t="shared" si="52"/>
        <v>1</v>
      </c>
      <c r="O1116" s="12">
        <f t="shared" si="53"/>
        <v>5234.39990234375</v>
      </c>
      <c r="P1116" s="7" t="str">
        <f t="shared" si="54"/>
        <v/>
      </c>
      <c r="Q1116" s="13">
        <f>P1117-O1116</f>
        <v>9.2001953125</v>
      </c>
    </row>
    <row r="1117" spans="1:17" x14ac:dyDescent="0.3">
      <c r="A1117" s="3">
        <v>41009</v>
      </c>
      <c r="B1117" s="4">
        <v>5254.10009765625</v>
      </c>
      <c r="C1117" s="4">
        <v>5255.7998046875</v>
      </c>
      <c r="D1117" s="4">
        <v>5211.85009765625</v>
      </c>
      <c r="E1117" s="5">
        <v>5243.60009765625</v>
      </c>
      <c r="F1117" s="4">
        <v>5243.60009765625</v>
      </c>
      <c r="G1117" s="4">
        <v>0</v>
      </c>
      <c r="H1117" s="5">
        <f t="shared" si="49"/>
        <v>5295.4599609375</v>
      </c>
      <c r="I1117" s="5">
        <f t="shared" si="50"/>
        <v>5295.5596078725957</v>
      </c>
      <c r="J1117" s="4">
        <f t="shared" si="51"/>
        <v>0</v>
      </c>
      <c r="K1117" s="4">
        <f t="shared" si="52"/>
        <v>-1</v>
      </c>
      <c r="O1117" s="12" t="str">
        <f t="shared" si="53"/>
        <v/>
      </c>
      <c r="P1117" s="7">
        <f t="shared" si="54"/>
        <v>5243.60009765625</v>
      </c>
      <c r="Q1117" s="13">
        <f>P1117-O1125</f>
        <v>-47.25</v>
      </c>
    </row>
    <row r="1118" spans="1:17" x14ac:dyDescent="0.3">
      <c r="A1118" s="3">
        <v>41010</v>
      </c>
      <c r="B1118" s="4">
        <v>5209.4501953125</v>
      </c>
      <c r="C1118" s="4">
        <v>5263.64990234375</v>
      </c>
      <c r="D1118" s="4">
        <v>5190.7998046875</v>
      </c>
      <c r="E1118" s="5">
        <v>5226.85009765625</v>
      </c>
      <c r="F1118" s="4">
        <v>5226.85009765625</v>
      </c>
      <c r="G1118" s="4">
        <v>0</v>
      </c>
      <c r="H1118" s="5">
        <f t="shared" si="49"/>
        <v>5277.25</v>
      </c>
      <c r="I1118" s="5">
        <f t="shared" si="50"/>
        <v>5291.2173039362979</v>
      </c>
      <c r="J1118" s="4">
        <f t="shared" si="51"/>
        <v>0</v>
      </c>
      <c r="K1118" s="4">
        <f t="shared" si="52"/>
        <v>-1</v>
      </c>
      <c r="O1118" s="12" t="str">
        <f t="shared" si="53"/>
        <v/>
      </c>
      <c r="P1118" s="7">
        <f t="shared" si="54"/>
        <v>5226.85009765625</v>
      </c>
    </row>
    <row r="1119" spans="1:17" x14ac:dyDescent="0.3">
      <c r="A1119" s="3">
        <v>41011</v>
      </c>
      <c r="B1119" s="4">
        <v>5246.75</v>
      </c>
      <c r="C1119" s="4">
        <v>5290.60009765625</v>
      </c>
      <c r="D1119" s="4">
        <v>5246.75</v>
      </c>
      <c r="E1119" s="5">
        <v>5276.85009765625</v>
      </c>
      <c r="F1119" s="4">
        <v>5276.85009765625</v>
      </c>
      <c r="G1119" s="4">
        <v>0</v>
      </c>
      <c r="H1119" s="5">
        <f t="shared" si="49"/>
        <v>5260.9200195312496</v>
      </c>
      <c r="I1119" s="5">
        <f t="shared" si="50"/>
        <v>5288.0442270132207</v>
      </c>
      <c r="J1119" s="4">
        <f t="shared" si="51"/>
        <v>0</v>
      </c>
      <c r="K1119" s="4">
        <f t="shared" si="52"/>
        <v>-1</v>
      </c>
      <c r="O1119" s="12" t="str">
        <f t="shared" si="53"/>
        <v/>
      </c>
      <c r="P1119" s="7">
        <f t="shared" si="54"/>
        <v>5276.85009765625</v>
      </c>
    </row>
    <row r="1120" spans="1:17" x14ac:dyDescent="0.3">
      <c r="A1120" s="3">
        <v>41012</v>
      </c>
      <c r="B1120" s="4">
        <v>5255.7001953125</v>
      </c>
      <c r="C1120" s="4">
        <v>5306.75</v>
      </c>
      <c r="D1120" s="4">
        <v>5185.39990234375</v>
      </c>
      <c r="E1120" s="5">
        <v>5207.4501953125</v>
      </c>
      <c r="F1120" s="4">
        <v>5207.4501953125</v>
      </c>
      <c r="G1120" s="4">
        <v>0</v>
      </c>
      <c r="H1120" s="5">
        <f t="shared" si="49"/>
        <v>5237.830078125</v>
      </c>
      <c r="I1120" s="5">
        <f t="shared" si="50"/>
        <v>5285.2403846153848</v>
      </c>
      <c r="J1120" s="4">
        <f t="shared" si="51"/>
        <v>0</v>
      </c>
      <c r="K1120" s="4">
        <f t="shared" si="52"/>
        <v>-1</v>
      </c>
      <c r="O1120" s="12" t="str">
        <f t="shared" si="53"/>
        <v/>
      </c>
      <c r="P1120" s="7">
        <f t="shared" si="54"/>
        <v>5207.4501953125</v>
      </c>
    </row>
    <row r="1121" spans="1:17" x14ac:dyDescent="0.3">
      <c r="A1121" s="3">
        <v>41015</v>
      </c>
      <c r="B1121" s="4">
        <v>5190.60009765625</v>
      </c>
      <c r="C1121" s="4">
        <v>5233.5</v>
      </c>
      <c r="D1121" s="4">
        <v>5183.5</v>
      </c>
      <c r="E1121" s="5">
        <v>5226.2001953125</v>
      </c>
      <c r="F1121" s="4">
        <v>5226.2001953125</v>
      </c>
      <c r="G1121" s="4">
        <v>0</v>
      </c>
      <c r="H1121" s="5">
        <f t="shared" si="49"/>
        <v>5236.1901367187502</v>
      </c>
      <c r="I1121" s="5">
        <f t="shared" si="50"/>
        <v>5285.3865497295674</v>
      </c>
      <c r="J1121" s="4">
        <f t="shared" si="51"/>
        <v>0</v>
      </c>
      <c r="K1121" s="4">
        <f t="shared" si="52"/>
        <v>-1</v>
      </c>
      <c r="O1121" s="12" t="str">
        <f t="shared" si="53"/>
        <v/>
      </c>
      <c r="P1121" s="7">
        <f t="shared" si="54"/>
        <v>5226.2001953125</v>
      </c>
    </row>
    <row r="1122" spans="1:17" x14ac:dyDescent="0.3">
      <c r="A1122" s="3">
        <v>41016</v>
      </c>
      <c r="B1122" s="4">
        <v>5266.60009765625</v>
      </c>
      <c r="C1122" s="4">
        <v>5298.2001953125</v>
      </c>
      <c r="D1122" s="4">
        <v>5208.35009765625</v>
      </c>
      <c r="E1122" s="5">
        <v>5289.7001953125</v>
      </c>
      <c r="F1122" s="4">
        <v>5289.7001953125</v>
      </c>
      <c r="G1122" s="4">
        <v>0</v>
      </c>
      <c r="H1122" s="5">
        <f t="shared" si="49"/>
        <v>5245.41015625</v>
      </c>
      <c r="I1122" s="5">
        <f t="shared" si="50"/>
        <v>5288.0500112680293</v>
      </c>
      <c r="J1122" s="4">
        <f t="shared" si="51"/>
        <v>0</v>
      </c>
      <c r="K1122" s="4">
        <f t="shared" si="52"/>
        <v>-1</v>
      </c>
      <c r="O1122" s="12" t="str">
        <f t="shared" si="53"/>
        <v/>
      </c>
      <c r="P1122" s="7">
        <f t="shared" si="54"/>
        <v>5289.7001953125</v>
      </c>
    </row>
    <row r="1123" spans="1:17" x14ac:dyDescent="0.3">
      <c r="A1123" s="3">
        <v>41017</v>
      </c>
      <c r="B1123" s="4">
        <v>5320.7001953125</v>
      </c>
      <c r="C1123" s="4">
        <v>5342</v>
      </c>
      <c r="D1123" s="4">
        <v>5293.4501953125</v>
      </c>
      <c r="E1123" s="5">
        <v>5300</v>
      </c>
      <c r="F1123" s="4">
        <v>5300</v>
      </c>
      <c r="G1123" s="4">
        <v>0</v>
      </c>
      <c r="H1123" s="5">
        <f t="shared" si="49"/>
        <v>5260.0401367187496</v>
      </c>
      <c r="I1123" s="5">
        <f t="shared" si="50"/>
        <v>5286.7596341646631</v>
      </c>
      <c r="J1123" s="4">
        <f t="shared" si="51"/>
        <v>0</v>
      </c>
      <c r="K1123" s="4">
        <f t="shared" si="52"/>
        <v>-1</v>
      </c>
      <c r="O1123" s="12" t="str">
        <f t="shared" si="53"/>
        <v/>
      </c>
      <c r="P1123" s="7">
        <f t="shared" si="54"/>
        <v>5300</v>
      </c>
    </row>
    <row r="1124" spans="1:17" x14ac:dyDescent="0.3">
      <c r="A1124" s="3">
        <v>41018</v>
      </c>
      <c r="B1124" s="4">
        <v>5320.60009765625</v>
      </c>
      <c r="C1124" s="4">
        <v>5342.4501953125</v>
      </c>
      <c r="D1124" s="4">
        <v>5291.2998046875</v>
      </c>
      <c r="E1124" s="5">
        <v>5332.39990234375</v>
      </c>
      <c r="F1124" s="4">
        <v>5332.39990234375</v>
      </c>
      <c r="G1124" s="4">
        <v>0</v>
      </c>
      <c r="H1124" s="5">
        <f t="shared" si="49"/>
        <v>5271.1500976562502</v>
      </c>
      <c r="I1124" s="5">
        <f t="shared" si="50"/>
        <v>5285.7154071514424</v>
      </c>
      <c r="J1124" s="4">
        <f t="shared" si="51"/>
        <v>-1</v>
      </c>
      <c r="K1124" s="4">
        <f t="shared" si="52"/>
        <v>-1</v>
      </c>
      <c r="O1124" s="12" t="str">
        <f t="shared" si="53"/>
        <v/>
      </c>
      <c r="P1124" s="7">
        <f t="shared" si="54"/>
        <v>5332.39990234375</v>
      </c>
    </row>
    <row r="1125" spans="1:17" x14ac:dyDescent="0.3">
      <c r="A1125" s="3">
        <v>41019</v>
      </c>
      <c r="B1125" s="4">
        <v>5313.9501953125</v>
      </c>
      <c r="C1125" s="4">
        <v>5336.14990234375</v>
      </c>
      <c r="D1125" s="4">
        <v>5245.4501953125</v>
      </c>
      <c r="E1125" s="5">
        <v>5290.85009765625</v>
      </c>
      <c r="F1125" s="4">
        <v>5290.85009765625</v>
      </c>
      <c r="G1125" s="4">
        <v>0</v>
      </c>
      <c r="H1125" s="5">
        <f t="shared" si="49"/>
        <v>5287.830078125</v>
      </c>
      <c r="I1125" s="5">
        <f t="shared" si="50"/>
        <v>5280.3827185997598</v>
      </c>
      <c r="J1125" s="4">
        <f t="shared" si="51"/>
        <v>0</v>
      </c>
      <c r="K1125" s="4">
        <f t="shared" si="52"/>
        <v>1</v>
      </c>
      <c r="O1125" s="12">
        <f t="shared" si="53"/>
        <v>5290.85009765625</v>
      </c>
      <c r="P1125" s="7" t="str">
        <f t="shared" si="54"/>
        <v/>
      </c>
      <c r="Q1125" s="13">
        <f>P1128-O1125</f>
        <v>-88.85009765625</v>
      </c>
    </row>
    <row r="1126" spans="1:17" x14ac:dyDescent="0.3">
      <c r="A1126" s="3">
        <v>41022</v>
      </c>
      <c r="B1126" s="4">
        <v>5277.39990234375</v>
      </c>
      <c r="C1126" s="4">
        <v>5310.5498046875</v>
      </c>
      <c r="D1126" s="4">
        <v>5187.14990234375</v>
      </c>
      <c r="E1126" s="5">
        <v>5200.60009765625</v>
      </c>
      <c r="F1126" s="4">
        <v>5200.60009765625</v>
      </c>
      <c r="G1126" s="4">
        <v>0</v>
      </c>
      <c r="H1126" s="5">
        <f t="shared" si="49"/>
        <v>5282.7100585937496</v>
      </c>
      <c r="I1126" s="5">
        <f t="shared" si="50"/>
        <v>5270.2558030348555</v>
      </c>
      <c r="J1126" s="4">
        <f t="shared" si="51"/>
        <v>0</v>
      </c>
      <c r="K1126" s="4">
        <f t="shared" si="52"/>
        <v>1</v>
      </c>
      <c r="O1126" s="12">
        <f t="shared" si="53"/>
        <v>5200.60009765625</v>
      </c>
      <c r="P1126" s="7" t="str">
        <f t="shared" si="54"/>
        <v/>
      </c>
    </row>
    <row r="1127" spans="1:17" x14ac:dyDescent="0.3">
      <c r="A1127" s="3">
        <v>41023</v>
      </c>
      <c r="B1127" s="4">
        <v>5215.89990234375</v>
      </c>
      <c r="C1127" s="4">
        <v>5232.35009765625</v>
      </c>
      <c r="D1127" s="4">
        <v>5180.35009765625</v>
      </c>
      <c r="E1127" s="5">
        <v>5222.64990234375</v>
      </c>
      <c r="F1127" s="4">
        <v>5222.64990234375</v>
      </c>
      <c r="G1127" s="4">
        <v>0</v>
      </c>
      <c r="H1127" s="5">
        <f t="shared" si="49"/>
        <v>5269.3</v>
      </c>
      <c r="I1127" s="5">
        <f t="shared" si="50"/>
        <v>5264.1846454326924</v>
      </c>
      <c r="J1127" s="4">
        <f t="shared" si="51"/>
        <v>1</v>
      </c>
      <c r="K1127" s="4">
        <f t="shared" si="52"/>
        <v>1</v>
      </c>
      <c r="O1127" s="12">
        <f t="shared" si="53"/>
        <v>5222.64990234375</v>
      </c>
      <c r="P1127" s="7" t="str">
        <f t="shared" si="54"/>
        <v/>
      </c>
    </row>
    <row r="1128" spans="1:17" x14ac:dyDescent="0.3">
      <c r="A1128" s="3">
        <v>41024</v>
      </c>
      <c r="B1128" s="4">
        <v>5222.2001953125</v>
      </c>
      <c r="C1128" s="4">
        <v>5236.10009765625</v>
      </c>
      <c r="D1128" s="4">
        <v>5160.64990234375</v>
      </c>
      <c r="E1128" s="5">
        <v>5202</v>
      </c>
      <c r="F1128" s="4">
        <v>5202</v>
      </c>
      <c r="G1128" s="4">
        <v>0</v>
      </c>
      <c r="H1128" s="5">
        <f t="shared" si="49"/>
        <v>5249.7</v>
      </c>
      <c r="I1128" s="5">
        <f t="shared" si="50"/>
        <v>5259.7269568810098</v>
      </c>
      <c r="J1128" s="4">
        <f t="shared" si="51"/>
        <v>0</v>
      </c>
      <c r="K1128" s="4">
        <f t="shared" si="52"/>
        <v>-1</v>
      </c>
      <c r="O1128" s="12" t="str">
        <f t="shared" si="53"/>
        <v/>
      </c>
      <c r="P1128" s="7">
        <f t="shared" si="54"/>
        <v>5202</v>
      </c>
      <c r="Q1128" s="13">
        <f>P1128-O1158</f>
        <v>133.64990234375</v>
      </c>
    </row>
    <row r="1129" spans="1:17" x14ac:dyDescent="0.3">
      <c r="A1129" s="3">
        <v>41025</v>
      </c>
      <c r="B1129" s="4">
        <v>5214.75</v>
      </c>
      <c r="C1129" s="4">
        <v>5215.60009765625</v>
      </c>
      <c r="D1129" s="4">
        <v>5179.0498046875</v>
      </c>
      <c r="E1129" s="5">
        <v>5189</v>
      </c>
      <c r="F1129" s="4">
        <v>5189</v>
      </c>
      <c r="G1129" s="4">
        <v>0</v>
      </c>
      <c r="H1129" s="5">
        <f t="shared" si="49"/>
        <v>5221.02001953125</v>
      </c>
      <c r="I1129" s="5">
        <f t="shared" si="50"/>
        <v>5257.1096567007207</v>
      </c>
      <c r="J1129" s="4">
        <f t="shared" si="51"/>
        <v>0</v>
      </c>
      <c r="K1129" s="4">
        <f t="shared" si="52"/>
        <v>-1</v>
      </c>
      <c r="O1129" s="12" t="str">
        <f t="shared" si="53"/>
        <v/>
      </c>
      <c r="P1129" s="7">
        <f t="shared" si="54"/>
        <v>5189</v>
      </c>
    </row>
    <row r="1130" spans="1:17" x14ac:dyDescent="0.3">
      <c r="A1130" s="3">
        <v>41026</v>
      </c>
      <c r="B1130" s="4">
        <v>5189</v>
      </c>
      <c r="C1130" s="4">
        <v>5223.0498046875</v>
      </c>
      <c r="D1130" s="4">
        <v>5154.2998046875</v>
      </c>
      <c r="E1130" s="5">
        <v>5190.60009765625</v>
      </c>
      <c r="F1130" s="4">
        <v>5190.60009765625</v>
      </c>
      <c r="G1130" s="4">
        <v>0</v>
      </c>
      <c r="H1130" s="5">
        <f t="shared" si="49"/>
        <v>5200.9700195312498</v>
      </c>
      <c r="I1130" s="5">
        <f t="shared" si="50"/>
        <v>5253.8692720853369</v>
      </c>
      <c r="J1130" s="4">
        <f t="shared" si="51"/>
        <v>0</v>
      </c>
      <c r="K1130" s="4">
        <f t="shared" si="52"/>
        <v>-1</v>
      </c>
      <c r="O1130" s="12" t="str">
        <f t="shared" si="53"/>
        <v/>
      </c>
      <c r="P1130" s="7">
        <f t="shared" si="54"/>
        <v>5190.60009765625</v>
      </c>
    </row>
    <row r="1131" spans="1:17" x14ac:dyDescent="0.3">
      <c r="A1131" s="3">
        <v>41029</v>
      </c>
      <c r="B1131" s="4">
        <v>5201.4501953125</v>
      </c>
      <c r="C1131" s="4">
        <v>5262.14990234375</v>
      </c>
      <c r="D1131" s="4">
        <v>5201.4501953125</v>
      </c>
      <c r="E1131" s="5">
        <v>5248.14990234375</v>
      </c>
      <c r="F1131" s="4">
        <v>5248.14990234375</v>
      </c>
      <c r="G1131" s="4">
        <v>0</v>
      </c>
      <c r="H1131" s="5">
        <f t="shared" si="49"/>
        <v>5210.47998046875</v>
      </c>
      <c r="I1131" s="5">
        <f t="shared" si="50"/>
        <v>5249.376953125</v>
      </c>
      <c r="J1131" s="4">
        <f t="shared" si="51"/>
        <v>0</v>
      </c>
      <c r="K1131" s="4">
        <f t="shared" si="52"/>
        <v>-1</v>
      </c>
      <c r="O1131" s="12" t="str">
        <f t="shared" si="53"/>
        <v/>
      </c>
      <c r="P1131" s="7">
        <f t="shared" si="54"/>
        <v>5248.14990234375</v>
      </c>
    </row>
    <row r="1132" spans="1:17" x14ac:dyDescent="0.3">
      <c r="A1132" s="3">
        <v>41031</v>
      </c>
      <c r="B1132" s="4">
        <v>5254.2998046875</v>
      </c>
      <c r="C1132" s="4">
        <v>5279.60009765625</v>
      </c>
      <c r="D1132" s="4">
        <v>5226.4501953125</v>
      </c>
      <c r="E1132" s="5">
        <v>5239.14990234375</v>
      </c>
      <c r="F1132" s="4">
        <v>5239.14990234375</v>
      </c>
      <c r="G1132" s="4">
        <v>0</v>
      </c>
      <c r="H1132" s="5">
        <f t="shared" si="49"/>
        <v>5213.7799804687502</v>
      </c>
      <c r="I1132" s="5">
        <f t="shared" si="50"/>
        <v>5249.7884803185098</v>
      </c>
      <c r="J1132" s="4">
        <f t="shared" si="51"/>
        <v>0</v>
      </c>
      <c r="K1132" s="4">
        <f t="shared" si="52"/>
        <v>-1</v>
      </c>
      <c r="O1132" s="12" t="str">
        <f t="shared" si="53"/>
        <v/>
      </c>
      <c r="P1132" s="7">
        <f t="shared" si="54"/>
        <v>5239.14990234375</v>
      </c>
    </row>
    <row r="1133" spans="1:17" x14ac:dyDescent="0.3">
      <c r="A1133" s="3">
        <v>41032</v>
      </c>
      <c r="B1133" s="4">
        <v>5211.2001953125</v>
      </c>
      <c r="C1133" s="4">
        <v>5217.2998046875</v>
      </c>
      <c r="D1133" s="4">
        <v>5180.64990234375</v>
      </c>
      <c r="E1133" s="5">
        <v>5188.39990234375</v>
      </c>
      <c r="F1133" s="4">
        <v>5188.39990234375</v>
      </c>
      <c r="G1133" s="4">
        <v>0</v>
      </c>
      <c r="H1133" s="5">
        <f t="shared" si="49"/>
        <v>5211.0599609375004</v>
      </c>
      <c r="I1133" s="5">
        <f t="shared" si="50"/>
        <v>5246.3346228966348</v>
      </c>
      <c r="J1133" s="4">
        <f t="shared" si="51"/>
        <v>0</v>
      </c>
      <c r="K1133" s="4">
        <f t="shared" si="52"/>
        <v>-1</v>
      </c>
      <c r="O1133" s="12" t="str">
        <f t="shared" si="53"/>
        <v/>
      </c>
      <c r="P1133" s="7">
        <f t="shared" si="54"/>
        <v>5188.39990234375</v>
      </c>
    </row>
    <row r="1134" spans="1:17" x14ac:dyDescent="0.3">
      <c r="A1134" s="3">
        <v>41033</v>
      </c>
      <c r="B1134" s="4">
        <v>5166.64990234375</v>
      </c>
      <c r="C1134" s="4">
        <v>5177.2001953125</v>
      </c>
      <c r="D1134" s="4">
        <v>5070.60009765625</v>
      </c>
      <c r="E1134" s="5">
        <v>5086.85009765625</v>
      </c>
      <c r="F1134" s="4">
        <v>5086.85009765625</v>
      </c>
      <c r="G1134" s="4">
        <v>0</v>
      </c>
      <c r="H1134" s="5">
        <f t="shared" si="49"/>
        <v>5190.6299804687496</v>
      </c>
      <c r="I1134" s="5">
        <f t="shared" si="50"/>
        <v>5242.5884728064902</v>
      </c>
      <c r="J1134" s="4">
        <f t="shared" si="51"/>
        <v>0</v>
      </c>
      <c r="K1134" s="4">
        <f t="shared" si="52"/>
        <v>-1</v>
      </c>
      <c r="O1134" s="12" t="str">
        <f t="shared" ref="O1134:O1197" si="55">IF(K1134=1, E1134, "")</f>
        <v/>
      </c>
      <c r="P1134" s="7">
        <f t="shared" ref="P1134:P1197" si="56">IF(K1134=-1,E1134,"")</f>
        <v>5086.85009765625</v>
      </c>
    </row>
    <row r="1135" spans="1:17" x14ac:dyDescent="0.3">
      <c r="A1135" s="3">
        <v>41036</v>
      </c>
      <c r="B1135" s="4">
        <v>5017.7998046875</v>
      </c>
      <c r="C1135" s="4">
        <v>5124.75</v>
      </c>
      <c r="D1135" s="4">
        <v>4988</v>
      </c>
      <c r="E1135" s="5">
        <v>5114.14990234375</v>
      </c>
      <c r="F1135" s="4">
        <v>5114.14990234375</v>
      </c>
      <c r="G1135" s="4">
        <v>0</v>
      </c>
      <c r="H1135" s="5">
        <f t="shared" si="49"/>
        <v>5175.3399414062496</v>
      </c>
      <c r="I1135" s="5">
        <f t="shared" si="50"/>
        <v>5237.6269343449521</v>
      </c>
      <c r="J1135" s="4">
        <f t="shared" si="51"/>
        <v>0</v>
      </c>
      <c r="K1135" s="4">
        <f t="shared" si="52"/>
        <v>-1</v>
      </c>
      <c r="O1135" s="12" t="str">
        <f t="shared" si="55"/>
        <v/>
      </c>
      <c r="P1135" s="7">
        <f t="shared" si="56"/>
        <v>5114.14990234375</v>
      </c>
    </row>
    <row r="1136" spans="1:17" x14ac:dyDescent="0.3">
      <c r="A1136" s="3">
        <v>41037</v>
      </c>
      <c r="B1136" s="4">
        <v>5114.7001953125</v>
      </c>
      <c r="C1136" s="4">
        <v>5119.9501953125</v>
      </c>
      <c r="D1136" s="4">
        <v>4983.60009765625</v>
      </c>
      <c r="E1136" s="5">
        <v>4999.9501953125</v>
      </c>
      <c r="F1136" s="4">
        <v>4999.9501953125</v>
      </c>
      <c r="G1136" s="4">
        <v>0</v>
      </c>
      <c r="H1136" s="5">
        <f t="shared" si="49"/>
        <v>5125.7</v>
      </c>
      <c r="I1136" s="5">
        <f t="shared" si="50"/>
        <v>5230.1346341646631</v>
      </c>
      <c r="J1136" s="4">
        <f t="shared" si="51"/>
        <v>0</v>
      </c>
      <c r="K1136" s="4">
        <f t="shared" si="52"/>
        <v>-1</v>
      </c>
      <c r="O1136" s="12" t="str">
        <f t="shared" si="55"/>
        <v/>
      </c>
      <c r="P1136" s="7">
        <f t="shared" si="56"/>
        <v>4999.9501953125</v>
      </c>
    </row>
    <row r="1137" spans="1:16" x14ac:dyDescent="0.3">
      <c r="A1137" s="3">
        <v>41038</v>
      </c>
      <c r="B1137" s="4">
        <v>4967.89990234375</v>
      </c>
      <c r="C1137" s="4">
        <v>5016.25</v>
      </c>
      <c r="D1137" s="4">
        <v>4956.4501953125</v>
      </c>
      <c r="E1137" s="5">
        <v>4974.7998046875</v>
      </c>
      <c r="F1137" s="4">
        <v>4974.7998046875</v>
      </c>
      <c r="G1137" s="4">
        <v>0</v>
      </c>
      <c r="H1137" s="5">
        <f t="shared" si="49"/>
        <v>5072.8299804687504</v>
      </c>
      <c r="I1137" s="5">
        <f t="shared" si="50"/>
        <v>5222.2865459735576</v>
      </c>
      <c r="J1137" s="4">
        <f t="shared" si="51"/>
        <v>0</v>
      </c>
      <c r="K1137" s="4">
        <f t="shared" si="52"/>
        <v>-1</v>
      </c>
      <c r="O1137" s="12" t="str">
        <f t="shared" si="55"/>
        <v/>
      </c>
      <c r="P1137" s="7">
        <f t="shared" si="56"/>
        <v>4974.7998046875</v>
      </c>
    </row>
    <row r="1138" spans="1:16" x14ac:dyDescent="0.3">
      <c r="A1138" s="3">
        <v>41039</v>
      </c>
      <c r="B1138" s="4">
        <v>4984.14990234375</v>
      </c>
      <c r="C1138" s="4">
        <v>5039.2998046875</v>
      </c>
      <c r="D1138" s="4">
        <v>4950.2998046875</v>
      </c>
      <c r="E1138" s="5">
        <v>4965.7001953125</v>
      </c>
      <c r="F1138" s="4">
        <v>4965.7001953125</v>
      </c>
      <c r="G1138" s="4">
        <v>0</v>
      </c>
      <c r="H1138" s="5">
        <f t="shared" si="49"/>
        <v>5028.2900390625</v>
      </c>
      <c r="I1138" s="5">
        <f t="shared" si="50"/>
        <v>5209.6000225360576</v>
      </c>
      <c r="J1138" s="4">
        <f t="shared" si="51"/>
        <v>0</v>
      </c>
      <c r="K1138" s="4">
        <f t="shared" si="52"/>
        <v>-1</v>
      </c>
      <c r="O1138" s="12" t="str">
        <f t="shared" si="55"/>
        <v/>
      </c>
      <c r="P1138" s="7">
        <f t="shared" si="56"/>
        <v>4965.7001953125</v>
      </c>
    </row>
    <row r="1139" spans="1:16" x14ac:dyDescent="0.3">
      <c r="A1139" s="3">
        <v>41040</v>
      </c>
      <c r="B1139" s="4">
        <v>4938.85009765625</v>
      </c>
      <c r="C1139" s="4">
        <v>4976.25</v>
      </c>
      <c r="D1139" s="4">
        <v>4906.14990234375</v>
      </c>
      <c r="E1139" s="5">
        <v>4928.89990234375</v>
      </c>
      <c r="F1139" s="4">
        <v>4928.89990234375</v>
      </c>
      <c r="G1139" s="4">
        <v>0</v>
      </c>
      <c r="H1139" s="5">
        <f t="shared" si="49"/>
        <v>4996.7</v>
      </c>
      <c r="I1139" s="5">
        <f t="shared" si="50"/>
        <v>5194.6384840745195</v>
      </c>
      <c r="J1139" s="4">
        <f t="shared" si="51"/>
        <v>0</v>
      </c>
      <c r="K1139" s="4">
        <f t="shared" si="52"/>
        <v>-1</v>
      </c>
      <c r="O1139" s="12" t="str">
        <f t="shared" si="55"/>
        <v/>
      </c>
      <c r="P1139" s="7">
        <f t="shared" si="56"/>
        <v>4928.89990234375</v>
      </c>
    </row>
    <row r="1140" spans="1:16" x14ac:dyDescent="0.3">
      <c r="A1140" s="3">
        <v>41043</v>
      </c>
      <c r="B1140" s="4">
        <v>4934.35009765625</v>
      </c>
      <c r="C1140" s="4">
        <v>4957.2001953125</v>
      </c>
      <c r="D1140" s="4">
        <v>4874.5</v>
      </c>
      <c r="E1140" s="5">
        <v>4907.7998046875</v>
      </c>
      <c r="F1140" s="4">
        <v>4907.7998046875</v>
      </c>
      <c r="G1140" s="4">
        <v>0</v>
      </c>
      <c r="H1140" s="5">
        <f t="shared" si="49"/>
        <v>4955.4299804687498</v>
      </c>
      <c r="I1140" s="5">
        <f t="shared" si="50"/>
        <v>5177.3038611778848</v>
      </c>
      <c r="J1140" s="4">
        <f t="shared" si="51"/>
        <v>0</v>
      </c>
      <c r="K1140" s="4">
        <f t="shared" si="52"/>
        <v>-1</v>
      </c>
      <c r="O1140" s="12" t="str">
        <f t="shared" si="55"/>
        <v/>
      </c>
      <c r="P1140" s="7">
        <f t="shared" si="56"/>
        <v>4907.7998046875</v>
      </c>
    </row>
    <row r="1141" spans="1:16" x14ac:dyDescent="0.3">
      <c r="A1141" s="3">
        <v>41044</v>
      </c>
      <c r="B1141" s="4">
        <v>4869.85009765625</v>
      </c>
      <c r="C1141" s="4">
        <v>4955.2001953125</v>
      </c>
      <c r="D1141" s="4">
        <v>4868.5498046875</v>
      </c>
      <c r="E1141" s="5">
        <v>4942.7998046875</v>
      </c>
      <c r="F1141" s="4">
        <v>4942.7998046875</v>
      </c>
      <c r="G1141" s="4">
        <v>0</v>
      </c>
      <c r="H1141" s="5">
        <f t="shared" si="49"/>
        <v>4943.9999023437504</v>
      </c>
      <c r="I1141" s="5">
        <f t="shared" si="50"/>
        <v>5162.6846266526445</v>
      </c>
      <c r="J1141" s="4">
        <f t="shared" si="51"/>
        <v>0</v>
      </c>
      <c r="K1141" s="4">
        <f t="shared" si="52"/>
        <v>-1</v>
      </c>
      <c r="O1141" s="12" t="str">
        <f t="shared" si="55"/>
        <v/>
      </c>
      <c r="P1141" s="7">
        <f t="shared" si="56"/>
        <v>4942.7998046875</v>
      </c>
    </row>
    <row r="1142" spans="1:16" x14ac:dyDescent="0.3">
      <c r="A1142" s="3">
        <v>41045</v>
      </c>
      <c r="B1142" s="4">
        <v>4875.2998046875</v>
      </c>
      <c r="C1142" s="4">
        <v>4882.25</v>
      </c>
      <c r="D1142" s="4">
        <v>4837.0498046875</v>
      </c>
      <c r="E1142" s="5">
        <v>4858.25</v>
      </c>
      <c r="F1142" s="4">
        <v>4858.25</v>
      </c>
      <c r="G1142" s="4">
        <v>0</v>
      </c>
      <c r="H1142" s="5">
        <f t="shared" si="49"/>
        <v>4920.68994140625</v>
      </c>
      <c r="I1142" s="5">
        <f t="shared" si="50"/>
        <v>5148.2173227163457</v>
      </c>
      <c r="J1142" s="4">
        <f t="shared" si="51"/>
        <v>0</v>
      </c>
      <c r="K1142" s="4">
        <f t="shared" si="52"/>
        <v>-1</v>
      </c>
      <c r="O1142" s="12" t="str">
        <f t="shared" si="55"/>
        <v/>
      </c>
      <c r="P1142" s="7">
        <f t="shared" si="56"/>
        <v>4858.25</v>
      </c>
    </row>
    <row r="1143" spans="1:16" x14ac:dyDescent="0.3">
      <c r="A1143" s="3">
        <v>41046</v>
      </c>
      <c r="B1143" s="4">
        <v>4878.60009765625</v>
      </c>
      <c r="C1143" s="4">
        <v>4922.25</v>
      </c>
      <c r="D1143" s="4">
        <v>4850.2001953125</v>
      </c>
      <c r="E1143" s="5">
        <v>4870.2001953125</v>
      </c>
      <c r="F1143" s="4">
        <v>4870.2001953125</v>
      </c>
      <c r="G1143" s="4">
        <v>0</v>
      </c>
      <c r="H1143" s="5">
        <f t="shared" si="49"/>
        <v>4901.5899414062496</v>
      </c>
      <c r="I1143" s="5">
        <f t="shared" si="50"/>
        <v>5133.8557880108174</v>
      </c>
      <c r="J1143" s="4">
        <f t="shared" si="51"/>
        <v>0</v>
      </c>
      <c r="K1143" s="4">
        <f t="shared" si="52"/>
        <v>-1</v>
      </c>
      <c r="O1143" s="12" t="str">
        <f t="shared" si="55"/>
        <v/>
      </c>
      <c r="P1143" s="7">
        <f t="shared" si="56"/>
        <v>4870.2001953125</v>
      </c>
    </row>
    <row r="1144" spans="1:16" x14ac:dyDescent="0.3">
      <c r="A1144" s="3">
        <v>41047</v>
      </c>
      <c r="B1144" s="4">
        <v>4796.39990234375</v>
      </c>
      <c r="C1144" s="4">
        <v>4908.5</v>
      </c>
      <c r="D1144" s="4">
        <v>4788.9501953125</v>
      </c>
      <c r="E1144" s="5">
        <v>4891.4501953125</v>
      </c>
      <c r="F1144" s="4">
        <v>4891.4501953125</v>
      </c>
      <c r="G1144" s="4">
        <v>0</v>
      </c>
      <c r="H1144" s="5">
        <f t="shared" si="49"/>
        <v>4894.1000000000004</v>
      </c>
      <c r="I1144" s="5">
        <f t="shared" si="50"/>
        <v>5120.9557917668271</v>
      </c>
      <c r="J1144" s="4">
        <f t="shared" si="51"/>
        <v>0</v>
      </c>
      <c r="K1144" s="4">
        <f t="shared" si="52"/>
        <v>-1</v>
      </c>
      <c r="O1144" s="12" t="str">
        <f t="shared" si="55"/>
        <v/>
      </c>
      <c r="P1144" s="7">
        <f t="shared" si="56"/>
        <v>4891.4501953125</v>
      </c>
    </row>
    <row r="1145" spans="1:16" x14ac:dyDescent="0.3">
      <c r="A1145" s="3">
        <v>41051</v>
      </c>
      <c r="B1145" s="4">
        <v>4954.7001953125</v>
      </c>
      <c r="C1145" s="4">
        <v>4956.35009765625</v>
      </c>
      <c r="D1145" s="4">
        <v>4849.89990234375</v>
      </c>
      <c r="E1145" s="5">
        <v>4860.5</v>
      </c>
      <c r="F1145" s="4">
        <v>4860.5</v>
      </c>
      <c r="G1145" s="4">
        <v>0</v>
      </c>
      <c r="H1145" s="5">
        <f t="shared" si="49"/>
        <v>4884.6400390625004</v>
      </c>
      <c r="I1145" s="5">
        <f t="shared" si="50"/>
        <v>5104.9423264723555</v>
      </c>
      <c r="J1145" s="4">
        <f t="shared" si="51"/>
        <v>0</v>
      </c>
      <c r="K1145" s="4">
        <f t="shared" si="52"/>
        <v>-1</v>
      </c>
      <c r="O1145" s="12" t="str">
        <f t="shared" si="55"/>
        <v/>
      </c>
      <c r="P1145" s="7">
        <f t="shared" si="56"/>
        <v>4860.5</v>
      </c>
    </row>
    <row r="1146" spans="1:16" x14ac:dyDescent="0.3">
      <c r="A1146" s="3">
        <v>41052</v>
      </c>
      <c r="B1146" s="4">
        <v>4843</v>
      </c>
      <c r="C1146" s="4">
        <v>4853.75</v>
      </c>
      <c r="D1146" s="4">
        <v>4803.9501953125</v>
      </c>
      <c r="E1146" s="5">
        <v>4835.64990234375</v>
      </c>
      <c r="F1146" s="4">
        <v>4835.64990234375</v>
      </c>
      <c r="G1146" s="4">
        <v>0</v>
      </c>
      <c r="H1146" s="5">
        <f t="shared" si="49"/>
        <v>4863.2100585937496</v>
      </c>
      <c r="I1146" s="5">
        <f t="shared" si="50"/>
        <v>5090.6423152043271</v>
      </c>
      <c r="J1146" s="4">
        <f t="shared" si="51"/>
        <v>0</v>
      </c>
      <c r="K1146" s="4">
        <f t="shared" si="52"/>
        <v>-1</v>
      </c>
      <c r="O1146" s="12" t="str">
        <f t="shared" si="55"/>
        <v/>
      </c>
      <c r="P1146" s="7">
        <f t="shared" si="56"/>
        <v>4835.64990234375</v>
      </c>
    </row>
    <row r="1147" spans="1:16" x14ac:dyDescent="0.3">
      <c r="A1147" s="3">
        <v>41053</v>
      </c>
      <c r="B1147" s="4">
        <v>4863.39990234375</v>
      </c>
      <c r="C1147" s="4">
        <v>4931.89990234375</v>
      </c>
      <c r="D1147" s="4">
        <v>4830.14990234375</v>
      </c>
      <c r="E1147" s="5">
        <v>4921.39990234375</v>
      </c>
      <c r="F1147" s="4">
        <v>4921.39990234375</v>
      </c>
      <c r="G1147" s="4">
        <v>0</v>
      </c>
      <c r="H1147" s="5">
        <f t="shared" si="49"/>
        <v>4875.8400390625002</v>
      </c>
      <c r="I1147" s="5">
        <f t="shared" si="50"/>
        <v>5078.9192270132207</v>
      </c>
      <c r="J1147" s="4">
        <f t="shared" si="51"/>
        <v>0</v>
      </c>
      <c r="K1147" s="4">
        <f t="shared" si="52"/>
        <v>-1</v>
      </c>
      <c r="O1147" s="12" t="str">
        <f t="shared" si="55"/>
        <v/>
      </c>
      <c r="P1147" s="7">
        <f t="shared" si="56"/>
        <v>4921.39990234375</v>
      </c>
    </row>
    <row r="1148" spans="1:16" x14ac:dyDescent="0.3">
      <c r="A1148" s="3">
        <v>41054</v>
      </c>
      <c r="B1148" s="4">
        <v>4905.9501953125</v>
      </c>
      <c r="C1148" s="4">
        <v>4935.7998046875</v>
      </c>
      <c r="D1148" s="4">
        <v>4889.35009765625</v>
      </c>
      <c r="E1148" s="5">
        <v>4920.39990234375</v>
      </c>
      <c r="F1148" s="4">
        <v>4920.39990234375</v>
      </c>
      <c r="G1148" s="4">
        <v>0</v>
      </c>
      <c r="H1148" s="5">
        <f t="shared" si="49"/>
        <v>4885.8799804687496</v>
      </c>
      <c r="I1148" s="5">
        <f t="shared" si="50"/>
        <v>5064.7153695913457</v>
      </c>
      <c r="J1148" s="4">
        <f t="shared" si="51"/>
        <v>0</v>
      </c>
      <c r="K1148" s="4">
        <f t="shared" si="52"/>
        <v>-1</v>
      </c>
      <c r="O1148" s="12" t="str">
        <f t="shared" si="55"/>
        <v/>
      </c>
      <c r="P1148" s="7">
        <f t="shared" si="56"/>
        <v>4920.39990234375</v>
      </c>
    </row>
    <row r="1149" spans="1:16" x14ac:dyDescent="0.3">
      <c r="A1149" s="3">
        <v>41057</v>
      </c>
      <c r="B1149" s="4">
        <v>4931.7001953125</v>
      </c>
      <c r="C1149" s="4">
        <v>4994.9501953125</v>
      </c>
      <c r="D1149" s="4">
        <v>4931.2998046875</v>
      </c>
      <c r="E1149" s="5">
        <v>4985.64990234375</v>
      </c>
      <c r="F1149" s="4">
        <v>4985.64990234375</v>
      </c>
      <c r="G1149" s="4">
        <v>0</v>
      </c>
      <c r="H1149" s="5">
        <f t="shared" si="49"/>
        <v>4904.7199218750002</v>
      </c>
      <c r="I1149" s="5">
        <f t="shared" si="50"/>
        <v>5052.6249812199521</v>
      </c>
      <c r="J1149" s="4">
        <f t="shared" si="51"/>
        <v>0</v>
      </c>
      <c r="K1149" s="4">
        <f t="shared" si="52"/>
        <v>-1</v>
      </c>
      <c r="O1149" s="12" t="str">
        <f t="shared" si="55"/>
        <v/>
      </c>
      <c r="P1149" s="7">
        <f t="shared" si="56"/>
        <v>4985.64990234375</v>
      </c>
    </row>
    <row r="1150" spans="1:16" x14ac:dyDescent="0.3">
      <c r="A1150" s="3">
        <v>41058</v>
      </c>
      <c r="B1150" s="4">
        <v>5005.35009765625</v>
      </c>
      <c r="C1150" s="4">
        <v>5020.14990234375</v>
      </c>
      <c r="D1150" s="4">
        <v>4982.14990234375</v>
      </c>
      <c r="E1150" s="5">
        <v>4990.10009765625</v>
      </c>
      <c r="F1150" s="4">
        <v>4990.10009765625</v>
      </c>
      <c r="G1150" s="4">
        <v>0</v>
      </c>
      <c r="H1150" s="5">
        <f t="shared" si="49"/>
        <v>4930.6399414062498</v>
      </c>
      <c r="I1150" s="5">
        <f t="shared" si="50"/>
        <v>5039.4596041165869</v>
      </c>
      <c r="J1150" s="4">
        <f t="shared" si="51"/>
        <v>0</v>
      </c>
      <c r="K1150" s="4">
        <f t="shared" si="52"/>
        <v>-1</v>
      </c>
      <c r="O1150" s="12" t="str">
        <f t="shared" si="55"/>
        <v/>
      </c>
      <c r="P1150" s="7">
        <f t="shared" si="56"/>
        <v>4990.10009765625</v>
      </c>
    </row>
    <row r="1151" spans="1:16" x14ac:dyDescent="0.3">
      <c r="A1151" s="3">
        <v>41059</v>
      </c>
      <c r="B1151" s="4">
        <v>4964.25</v>
      </c>
      <c r="C1151" s="4">
        <v>4982.25</v>
      </c>
      <c r="D1151" s="4">
        <v>4944.89990234375</v>
      </c>
      <c r="E1151" s="5">
        <v>4950.75</v>
      </c>
      <c r="F1151" s="4">
        <v>4950.75</v>
      </c>
      <c r="G1151" s="4">
        <v>0</v>
      </c>
      <c r="H1151" s="5">
        <f t="shared" si="49"/>
        <v>4953.6599609374998</v>
      </c>
      <c r="I1151" s="5">
        <f t="shared" si="50"/>
        <v>5026.3788311298076</v>
      </c>
      <c r="J1151" s="4">
        <f t="shared" si="51"/>
        <v>0</v>
      </c>
      <c r="K1151" s="4">
        <f t="shared" si="52"/>
        <v>-1</v>
      </c>
      <c r="O1151" s="12" t="str">
        <f t="shared" si="55"/>
        <v/>
      </c>
      <c r="P1151" s="7">
        <f t="shared" si="56"/>
        <v>4950.75</v>
      </c>
    </row>
    <row r="1152" spans="1:16" x14ac:dyDescent="0.3">
      <c r="A1152" s="3">
        <v>41060</v>
      </c>
      <c r="B1152" s="4">
        <v>4896.10009765625</v>
      </c>
      <c r="C1152" s="4">
        <v>4924.25</v>
      </c>
      <c r="D1152" s="4">
        <v>4894.4501953125</v>
      </c>
      <c r="E1152" s="5">
        <v>4924.25</v>
      </c>
      <c r="F1152" s="4">
        <v>4924.25</v>
      </c>
      <c r="G1152" s="4">
        <v>0</v>
      </c>
      <c r="H1152" s="5">
        <f t="shared" si="49"/>
        <v>4954.22998046875</v>
      </c>
      <c r="I1152" s="5">
        <f t="shared" si="50"/>
        <v>5015.7499812199521</v>
      </c>
      <c r="J1152" s="4">
        <f t="shared" si="51"/>
        <v>0</v>
      </c>
      <c r="K1152" s="4">
        <f t="shared" si="52"/>
        <v>-1</v>
      </c>
      <c r="O1152" s="12" t="str">
        <f t="shared" si="55"/>
        <v/>
      </c>
      <c r="P1152" s="7">
        <f t="shared" si="56"/>
        <v>4924.25</v>
      </c>
    </row>
    <row r="1153" spans="1:17" x14ac:dyDescent="0.3">
      <c r="A1153" s="3">
        <v>41061</v>
      </c>
      <c r="B1153" s="4">
        <v>4910.85009765625</v>
      </c>
      <c r="C1153" s="4">
        <v>4925</v>
      </c>
      <c r="D1153" s="4">
        <v>4831.75</v>
      </c>
      <c r="E1153" s="5">
        <v>4841.60009765625</v>
      </c>
      <c r="F1153" s="4">
        <v>4841.60009765625</v>
      </c>
      <c r="G1153" s="4">
        <v>0</v>
      </c>
      <c r="H1153" s="5">
        <f t="shared" si="49"/>
        <v>4938.4700195312498</v>
      </c>
      <c r="I1153" s="5">
        <f t="shared" si="50"/>
        <v>5001.0942195012021</v>
      </c>
      <c r="J1153" s="4">
        <f t="shared" si="51"/>
        <v>0</v>
      </c>
      <c r="K1153" s="4">
        <f t="shared" si="52"/>
        <v>-1</v>
      </c>
      <c r="O1153" s="12" t="str">
        <f t="shared" si="55"/>
        <v/>
      </c>
      <c r="P1153" s="7">
        <f t="shared" si="56"/>
        <v>4841.60009765625</v>
      </c>
    </row>
    <row r="1154" spans="1:17" x14ac:dyDescent="0.3">
      <c r="A1154" s="3">
        <v>41064</v>
      </c>
      <c r="B1154" s="4">
        <v>4797.2998046875</v>
      </c>
      <c r="C1154" s="4">
        <v>4858.2998046875</v>
      </c>
      <c r="D1154" s="4">
        <v>4770.35009765625</v>
      </c>
      <c r="E1154" s="5">
        <v>4848.14990234375</v>
      </c>
      <c r="F1154" s="4">
        <v>4848.14990234375</v>
      </c>
      <c r="G1154" s="4">
        <v>0</v>
      </c>
      <c r="H1154" s="5">
        <f t="shared" si="49"/>
        <v>4910.9700195312498</v>
      </c>
      <c r="I1154" s="5">
        <f t="shared" si="50"/>
        <v>4987.4846003605771</v>
      </c>
      <c r="J1154" s="4">
        <f t="shared" si="51"/>
        <v>0</v>
      </c>
      <c r="K1154" s="4">
        <f t="shared" si="52"/>
        <v>-1</v>
      </c>
      <c r="O1154" s="12" t="str">
        <f t="shared" si="55"/>
        <v/>
      </c>
      <c r="P1154" s="7">
        <f t="shared" si="56"/>
        <v>4848.14990234375</v>
      </c>
    </row>
    <row r="1155" spans="1:17" x14ac:dyDescent="0.3">
      <c r="A1155" s="3">
        <v>41065</v>
      </c>
      <c r="B1155" s="4">
        <v>4869.4501953125</v>
      </c>
      <c r="C1155" s="4">
        <v>4898.9501953125</v>
      </c>
      <c r="D1155" s="4">
        <v>4847.7001953125</v>
      </c>
      <c r="E1155" s="5">
        <v>4863.2998046875</v>
      </c>
      <c r="F1155" s="4">
        <v>4863.2998046875</v>
      </c>
      <c r="G1155" s="4">
        <v>0</v>
      </c>
      <c r="H1155" s="5">
        <f t="shared" si="49"/>
        <v>4885.6099609374996</v>
      </c>
      <c r="I1155" s="5">
        <f t="shared" si="50"/>
        <v>4974.9576697716348</v>
      </c>
      <c r="J1155" s="4">
        <f t="shared" si="51"/>
        <v>0</v>
      </c>
      <c r="K1155" s="4">
        <f t="shared" si="52"/>
        <v>-1</v>
      </c>
      <c r="O1155" s="12" t="str">
        <f t="shared" si="55"/>
        <v/>
      </c>
      <c r="P1155" s="7">
        <f t="shared" si="56"/>
        <v>4863.2998046875</v>
      </c>
    </row>
    <row r="1156" spans="1:17" x14ac:dyDescent="0.3">
      <c r="A1156" s="3">
        <v>41066</v>
      </c>
      <c r="B1156" s="4">
        <v>4886.64990234375</v>
      </c>
      <c r="C1156" s="4">
        <v>5010.4501953125</v>
      </c>
      <c r="D1156" s="4">
        <v>4886.14990234375</v>
      </c>
      <c r="E1156" s="5">
        <v>4997.10009765625</v>
      </c>
      <c r="F1156" s="4">
        <v>4997.10009765625</v>
      </c>
      <c r="G1156" s="4">
        <v>0</v>
      </c>
      <c r="H1156" s="5">
        <f t="shared" si="49"/>
        <v>4894.8799804687496</v>
      </c>
      <c r="I1156" s="5">
        <f t="shared" si="50"/>
        <v>4967.5153620793271</v>
      </c>
      <c r="J1156" s="4">
        <f t="shared" si="51"/>
        <v>0</v>
      </c>
      <c r="K1156" s="4">
        <f t="shared" si="52"/>
        <v>-1</v>
      </c>
      <c r="O1156" s="12" t="str">
        <f t="shared" si="55"/>
        <v/>
      </c>
      <c r="P1156" s="7">
        <f t="shared" si="56"/>
        <v>4997.10009765625</v>
      </c>
    </row>
    <row r="1157" spans="1:17" x14ac:dyDescent="0.3">
      <c r="A1157" s="3">
        <v>41067</v>
      </c>
      <c r="B1157" s="4">
        <v>5035.35009765625</v>
      </c>
      <c r="C1157" s="4">
        <v>5059.64990234375</v>
      </c>
      <c r="D1157" s="4">
        <v>5007.75</v>
      </c>
      <c r="E1157" s="5">
        <v>5049.64990234375</v>
      </c>
      <c r="F1157" s="4">
        <v>5049.64990234375</v>
      </c>
      <c r="G1157" s="4">
        <v>0</v>
      </c>
      <c r="H1157" s="5">
        <f t="shared" si="49"/>
        <v>4919.9599609375</v>
      </c>
      <c r="I1157" s="5">
        <f t="shared" si="50"/>
        <v>4959.8807466947119</v>
      </c>
      <c r="J1157" s="4">
        <f t="shared" si="51"/>
        <v>-1</v>
      </c>
      <c r="K1157" s="4">
        <f t="shared" si="52"/>
        <v>-1</v>
      </c>
      <c r="O1157" s="12" t="str">
        <f t="shared" si="55"/>
        <v/>
      </c>
      <c r="P1157" s="7">
        <f t="shared" si="56"/>
        <v>5049.64990234375</v>
      </c>
    </row>
    <row r="1158" spans="1:17" x14ac:dyDescent="0.3">
      <c r="A1158" s="3">
        <v>41068</v>
      </c>
      <c r="B1158" s="4">
        <v>5044.25</v>
      </c>
      <c r="C1158" s="4">
        <v>5084.4501953125</v>
      </c>
      <c r="D1158" s="4">
        <v>4994.7998046875</v>
      </c>
      <c r="E1158" s="5">
        <v>5068.35009765625</v>
      </c>
      <c r="F1158" s="4">
        <v>5068.35009765625</v>
      </c>
      <c r="G1158" s="4">
        <v>0</v>
      </c>
      <c r="H1158" s="5">
        <f t="shared" si="49"/>
        <v>4965.3099609375004</v>
      </c>
      <c r="I1158" s="5">
        <f t="shared" si="50"/>
        <v>4953.3115234375</v>
      </c>
      <c r="J1158" s="4">
        <f t="shared" si="51"/>
        <v>0</v>
      </c>
      <c r="K1158" s="4">
        <f t="shared" si="52"/>
        <v>1</v>
      </c>
      <c r="O1158" s="12">
        <f t="shared" si="55"/>
        <v>5068.35009765625</v>
      </c>
      <c r="P1158" s="7" t="str">
        <f t="shared" si="56"/>
        <v/>
      </c>
      <c r="Q1158" s="13">
        <f>P1188-O1158</f>
        <v>136.75</v>
      </c>
    </row>
    <row r="1159" spans="1:17" x14ac:dyDescent="0.3">
      <c r="A1159" s="3">
        <v>41071</v>
      </c>
      <c r="B1159" s="4">
        <v>5096.7001953125</v>
      </c>
      <c r="C1159" s="4">
        <v>5124.4501953125</v>
      </c>
      <c r="D1159" s="4">
        <v>5040.7001953125</v>
      </c>
      <c r="E1159" s="5">
        <v>5054.10009765625</v>
      </c>
      <c r="F1159" s="4">
        <v>5054.10009765625</v>
      </c>
      <c r="G1159" s="4">
        <v>0</v>
      </c>
      <c r="H1159" s="5">
        <f t="shared" si="49"/>
        <v>5006.5</v>
      </c>
      <c r="I1159" s="5">
        <f t="shared" si="50"/>
        <v>4948.1461463341348</v>
      </c>
      <c r="J1159" s="4">
        <f t="shared" si="51"/>
        <v>0</v>
      </c>
      <c r="K1159" s="4">
        <f t="shared" si="52"/>
        <v>1</v>
      </c>
      <c r="O1159" s="12">
        <f t="shared" si="55"/>
        <v>5054.10009765625</v>
      </c>
      <c r="P1159" s="7" t="str">
        <f t="shared" si="56"/>
        <v/>
      </c>
    </row>
    <row r="1160" spans="1:17" x14ac:dyDescent="0.3">
      <c r="A1160" s="3">
        <v>41072</v>
      </c>
      <c r="B1160" s="4">
        <v>5015.5</v>
      </c>
      <c r="C1160" s="4">
        <v>5128.89990234375</v>
      </c>
      <c r="D1160" s="4">
        <v>5015.14990234375</v>
      </c>
      <c r="E1160" s="5">
        <v>5115.89990234375</v>
      </c>
      <c r="F1160" s="4">
        <v>5115.89990234375</v>
      </c>
      <c r="G1160" s="4">
        <v>0</v>
      </c>
      <c r="H1160" s="5">
        <f t="shared" si="49"/>
        <v>5057.02001953125</v>
      </c>
      <c r="I1160" s="5">
        <f t="shared" si="50"/>
        <v>4949.2634465144229</v>
      </c>
      <c r="J1160" s="4">
        <f t="shared" si="51"/>
        <v>0</v>
      </c>
      <c r="K1160" s="4">
        <f t="shared" si="52"/>
        <v>1</v>
      </c>
      <c r="O1160" s="12">
        <f t="shared" si="55"/>
        <v>5115.89990234375</v>
      </c>
      <c r="P1160" s="7" t="str">
        <f t="shared" si="56"/>
        <v/>
      </c>
    </row>
    <row r="1161" spans="1:17" x14ac:dyDescent="0.3">
      <c r="A1161" s="3">
        <v>41073</v>
      </c>
      <c r="B1161" s="4">
        <v>5117.5498046875</v>
      </c>
      <c r="C1161" s="4">
        <v>5144.89990234375</v>
      </c>
      <c r="D1161" s="4">
        <v>5095.4501953125</v>
      </c>
      <c r="E1161" s="5">
        <v>5121.4501953125</v>
      </c>
      <c r="F1161" s="4">
        <v>5121.4501953125</v>
      </c>
      <c r="G1161" s="4">
        <v>0</v>
      </c>
      <c r="H1161" s="5">
        <f t="shared" si="49"/>
        <v>5081.8900390625004</v>
      </c>
      <c r="I1161" s="5">
        <f t="shared" si="50"/>
        <v>4949.5442270132207</v>
      </c>
      <c r="J1161" s="4">
        <f t="shared" si="51"/>
        <v>0</v>
      </c>
      <c r="K1161" s="4">
        <f t="shared" si="52"/>
        <v>1</v>
      </c>
      <c r="O1161" s="12">
        <f t="shared" si="55"/>
        <v>5121.4501953125</v>
      </c>
      <c r="P1161" s="7" t="str">
        <f t="shared" si="56"/>
        <v/>
      </c>
    </row>
    <row r="1162" spans="1:17" x14ac:dyDescent="0.3">
      <c r="A1162" s="3">
        <v>41074</v>
      </c>
      <c r="B1162" s="4">
        <v>5105.10009765625</v>
      </c>
      <c r="C1162" s="4">
        <v>5130</v>
      </c>
      <c r="D1162" s="4">
        <v>5047.60009765625</v>
      </c>
      <c r="E1162" s="5">
        <v>5054.75</v>
      </c>
      <c r="F1162" s="4">
        <v>5054.75</v>
      </c>
      <c r="G1162" s="4">
        <v>0</v>
      </c>
      <c r="H1162" s="5">
        <f t="shared" si="49"/>
        <v>5082.9100585937504</v>
      </c>
      <c r="I1162" s="5">
        <f t="shared" si="50"/>
        <v>4951.6519118088945</v>
      </c>
      <c r="J1162" s="4">
        <f t="shared" si="51"/>
        <v>0</v>
      </c>
      <c r="K1162" s="4">
        <f t="shared" si="52"/>
        <v>1</v>
      </c>
      <c r="O1162" s="12">
        <f t="shared" si="55"/>
        <v>5054.75</v>
      </c>
      <c r="P1162" s="7" t="str">
        <f t="shared" si="56"/>
        <v/>
      </c>
    </row>
    <row r="1163" spans="1:17" x14ac:dyDescent="0.3">
      <c r="A1163" s="3">
        <v>41075</v>
      </c>
      <c r="B1163" s="4">
        <v>5069.5498046875</v>
      </c>
      <c r="C1163" s="4">
        <v>5146.2001953125</v>
      </c>
      <c r="D1163" s="4">
        <v>5069.14990234375</v>
      </c>
      <c r="E1163" s="5">
        <v>5139.0498046875</v>
      </c>
      <c r="F1163" s="4">
        <v>5139.0498046875</v>
      </c>
      <c r="G1163" s="4">
        <v>0</v>
      </c>
      <c r="H1163" s="5">
        <f t="shared" si="49"/>
        <v>5097.05</v>
      </c>
      <c r="I1163" s="5">
        <f t="shared" si="50"/>
        <v>4957.9692195012021</v>
      </c>
      <c r="J1163" s="4">
        <f t="shared" si="51"/>
        <v>0</v>
      </c>
      <c r="K1163" s="4">
        <f t="shared" si="52"/>
        <v>1</v>
      </c>
      <c r="O1163" s="12">
        <f t="shared" si="55"/>
        <v>5139.0498046875</v>
      </c>
      <c r="P1163" s="7" t="str">
        <f t="shared" si="56"/>
        <v/>
      </c>
    </row>
    <row r="1164" spans="1:17" x14ac:dyDescent="0.3">
      <c r="A1164" s="3">
        <v>41078</v>
      </c>
      <c r="B1164" s="4">
        <v>5174</v>
      </c>
      <c r="C1164" s="4">
        <v>5190.2001953125</v>
      </c>
      <c r="D1164" s="4">
        <v>5041.7001953125</v>
      </c>
      <c r="E1164" s="5">
        <v>5064.25</v>
      </c>
      <c r="F1164" s="4">
        <v>5064.25</v>
      </c>
      <c r="G1164" s="4">
        <v>0</v>
      </c>
      <c r="H1164" s="5">
        <f t="shared" si="49"/>
        <v>5099.0799804687504</v>
      </c>
      <c r="I1164" s="5">
        <f t="shared" si="50"/>
        <v>4961.7595966045674</v>
      </c>
      <c r="J1164" s="4">
        <f t="shared" si="51"/>
        <v>0</v>
      </c>
      <c r="K1164" s="4">
        <f t="shared" si="52"/>
        <v>1</v>
      </c>
      <c r="O1164" s="12">
        <f t="shared" si="55"/>
        <v>5064.25</v>
      </c>
      <c r="P1164" s="7" t="str">
        <f t="shared" si="56"/>
        <v/>
      </c>
    </row>
    <row r="1165" spans="1:17" x14ac:dyDescent="0.3">
      <c r="A1165" s="3">
        <v>41079</v>
      </c>
      <c r="B1165" s="4">
        <v>5050.7998046875</v>
      </c>
      <c r="C1165" s="4">
        <v>5113.60009765625</v>
      </c>
      <c r="D1165" s="4">
        <v>5048.10009765625</v>
      </c>
      <c r="E1165" s="5">
        <v>5103.85009765625</v>
      </c>
      <c r="F1165" s="4">
        <v>5103.85009765625</v>
      </c>
      <c r="G1165" s="4">
        <v>0</v>
      </c>
      <c r="H1165" s="5">
        <f t="shared" si="49"/>
        <v>5096.6700195312496</v>
      </c>
      <c r="I1165" s="5">
        <f t="shared" si="50"/>
        <v>4968.4884502704326</v>
      </c>
      <c r="J1165" s="4">
        <f t="shared" si="51"/>
        <v>0</v>
      </c>
      <c r="K1165" s="4">
        <f t="shared" si="52"/>
        <v>1</v>
      </c>
      <c r="O1165" s="12">
        <f t="shared" si="55"/>
        <v>5103.85009765625</v>
      </c>
      <c r="P1165" s="7" t="str">
        <f t="shared" si="56"/>
        <v/>
      </c>
    </row>
    <row r="1166" spans="1:17" x14ac:dyDescent="0.3">
      <c r="A1166" s="3">
        <v>41080</v>
      </c>
      <c r="B1166" s="4">
        <v>5114.5498046875</v>
      </c>
      <c r="C1166" s="4">
        <v>5141.7001953125</v>
      </c>
      <c r="D1166" s="4">
        <v>5100.7001953125</v>
      </c>
      <c r="E1166" s="5">
        <v>5120.5498046875</v>
      </c>
      <c r="F1166" s="4">
        <v>5120.5498046875</v>
      </c>
      <c r="G1166" s="4">
        <v>0</v>
      </c>
      <c r="H1166" s="5">
        <f t="shared" si="49"/>
        <v>5096.4899414062502</v>
      </c>
      <c r="I1166" s="5">
        <f t="shared" si="50"/>
        <v>4976.671142578125</v>
      </c>
      <c r="J1166" s="4">
        <f t="shared" si="51"/>
        <v>0</v>
      </c>
      <c r="K1166" s="4">
        <f t="shared" si="52"/>
        <v>1</v>
      </c>
      <c r="O1166" s="12">
        <f t="shared" si="55"/>
        <v>5120.5498046875</v>
      </c>
      <c r="P1166" s="7" t="str">
        <f t="shared" si="56"/>
        <v/>
      </c>
    </row>
    <row r="1167" spans="1:17" x14ac:dyDescent="0.3">
      <c r="A1167" s="3">
        <v>41081</v>
      </c>
      <c r="B1167" s="4">
        <v>5097.35009765625</v>
      </c>
      <c r="C1167" s="4">
        <v>5170.39990234375</v>
      </c>
      <c r="D1167" s="4">
        <v>5093.4501953125</v>
      </c>
      <c r="E1167" s="5">
        <v>5165</v>
      </c>
      <c r="F1167" s="4">
        <v>5165</v>
      </c>
      <c r="G1167" s="4">
        <v>0</v>
      </c>
      <c r="H1167" s="5">
        <f t="shared" si="49"/>
        <v>5118.5399414062504</v>
      </c>
      <c r="I1167" s="5">
        <f t="shared" si="50"/>
        <v>4985.2173039362979</v>
      </c>
      <c r="J1167" s="4">
        <f t="shared" si="51"/>
        <v>0</v>
      </c>
      <c r="K1167" s="4">
        <f t="shared" si="52"/>
        <v>1</v>
      </c>
      <c r="O1167" s="12">
        <f t="shared" si="55"/>
        <v>5165</v>
      </c>
      <c r="P1167" s="7" t="str">
        <f t="shared" si="56"/>
        <v/>
      </c>
    </row>
    <row r="1168" spans="1:17" x14ac:dyDescent="0.3">
      <c r="A1168" s="3">
        <v>41082</v>
      </c>
      <c r="B1168" s="4">
        <v>5101.75</v>
      </c>
      <c r="C1168" s="4">
        <v>5159.7998046875</v>
      </c>
      <c r="D1168" s="4">
        <v>5094</v>
      </c>
      <c r="E1168" s="5">
        <v>5146.0498046875</v>
      </c>
      <c r="F1168" s="4">
        <v>5146.0498046875</v>
      </c>
      <c r="G1168" s="4">
        <v>0</v>
      </c>
      <c r="H1168" s="5">
        <f t="shared" si="49"/>
        <v>5119.93994140625</v>
      </c>
      <c r="I1168" s="5">
        <f t="shared" si="50"/>
        <v>4996.2865271935098</v>
      </c>
      <c r="J1168" s="4">
        <f t="shared" si="51"/>
        <v>0</v>
      </c>
      <c r="K1168" s="4">
        <f t="shared" si="52"/>
        <v>1</v>
      </c>
      <c r="O1168" s="12">
        <f t="shared" si="55"/>
        <v>5146.0498046875</v>
      </c>
      <c r="P1168" s="7" t="str">
        <f t="shared" si="56"/>
        <v/>
      </c>
    </row>
    <row r="1169" spans="1:16" x14ac:dyDescent="0.3">
      <c r="A1169" s="3">
        <v>41085</v>
      </c>
      <c r="B1169" s="4">
        <v>5158.5</v>
      </c>
      <c r="C1169" s="4">
        <v>5194.60009765625</v>
      </c>
      <c r="D1169" s="4">
        <v>5105.64990234375</v>
      </c>
      <c r="E1169" s="5">
        <v>5114.64990234375</v>
      </c>
      <c r="F1169" s="4">
        <v>5114.64990234375</v>
      </c>
      <c r="G1169" s="4">
        <v>0</v>
      </c>
      <c r="H1169" s="5">
        <f t="shared" si="49"/>
        <v>5130.0199218750004</v>
      </c>
      <c r="I1169" s="5">
        <f t="shared" si="50"/>
        <v>5005.6884390024043</v>
      </c>
      <c r="J1169" s="4">
        <f t="shared" si="51"/>
        <v>0</v>
      </c>
      <c r="K1169" s="4">
        <f t="shared" si="52"/>
        <v>1</v>
      </c>
      <c r="O1169" s="12">
        <f t="shared" si="55"/>
        <v>5114.64990234375</v>
      </c>
      <c r="P1169" s="7" t="str">
        <f t="shared" si="56"/>
        <v/>
      </c>
    </row>
    <row r="1170" spans="1:16" x14ac:dyDescent="0.3">
      <c r="A1170" s="3">
        <v>41086</v>
      </c>
      <c r="B1170" s="4">
        <v>5107.4501953125</v>
      </c>
      <c r="C1170" s="4">
        <v>5134.5498046875</v>
      </c>
      <c r="D1170" s="4">
        <v>5095.5</v>
      </c>
      <c r="E1170" s="5">
        <v>5120.7998046875</v>
      </c>
      <c r="F1170" s="4">
        <v>5120.7998046875</v>
      </c>
      <c r="G1170" s="4">
        <v>0</v>
      </c>
      <c r="H1170" s="5">
        <f t="shared" si="49"/>
        <v>5133.4098632812502</v>
      </c>
      <c r="I1170" s="5">
        <f t="shared" si="50"/>
        <v>5014.5095778245195</v>
      </c>
      <c r="J1170" s="4">
        <f t="shared" si="51"/>
        <v>0</v>
      </c>
      <c r="K1170" s="4">
        <f t="shared" si="52"/>
        <v>1</v>
      </c>
      <c r="O1170" s="12">
        <f t="shared" si="55"/>
        <v>5120.7998046875</v>
      </c>
      <c r="P1170" s="7" t="str">
        <f t="shared" si="56"/>
        <v/>
      </c>
    </row>
    <row r="1171" spans="1:16" x14ac:dyDescent="0.3">
      <c r="A1171" s="3">
        <v>41087</v>
      </c>
      <c r="B1171" s="4">
        <v>5149.4501953125</v>
      </c>
      <c r="C1171" s="4">
        <v>5160.10009765625</v>
      </c>
      <c r="D1171" s="4">
        <v>5129.25</v>
      </c>
      <c r="E1171" s="5">
        <v>5141.89990234375</v>
      </c>
      <c r="F1171" s="4">
        <v>5141.89990234375</v>
      </c>
      <c r="G1171" s="4">
        <v>0</v>
      </c>
      <c r="H1171" s="5">
        <f t="shared" si="49"/>
        <v>5137.6798828125002</v>
      </c>
      <c r="I1171" s="5">
        <f t="shared" si="50"/>
        <v>5025.3326509915869</v>
      </c>
      <c r="J1171" s="4">
        <f t="shared" si="51"/>
        <v>0</v>
      </c>
      <c r="K1171" s="4">
        <f t="shared" si="52"/>
        <v>1</v>
      </c>
      <c r="O1171" s="12">
        <f t="shared" si="55"/>
        <v>5141.89990234375</v>
      </c>
      <c r="P1171" s="7" t="str">
        <f t="shared" si="56"/>
        <v/>
      </c>
    </row>
    <row r="1172" spans="1:16" x14ac:dyDescent="0.3">
      <c r="A1172" s="3">
        <v>41088</v>
      </c>
      <c r="B1172" s="4">
        <v>5148.9501953125</v>
      </c>
      <c r="C1172" s="4">
        <v>5159.0498046875</v>
      </c>
      <c r="D1172" s="4">
        <v>5125.2998046875</v>
      </c>
      <c r="E1172" s="5">
        <v>5149.14990234375</v>
      </c>
      <c r="F1172" s="4">
        <v>5149.14990234375</v>
      </c>
      <c r="G1172" s="4">
        <v>0</v>
      </c>
      <c r="H1172" s="5">
        <f t="shared" si="49"/>
        <v>5134.5098632812496</v>
      </c>
      <c r="I1172" s="5">
        <f t="shared" si="50"/>
        <v>5037.3903432992793</v>
      </c>
      <c r="J1172" s="4">
        <f t="shared" si="51"/>
        <v>0</v>
      </c>
      <c r="K1172" s="4">
        <f t="shared" si="52"/>
        <v>1</v>
      </c>
      <c r="O1172" s="12">
        <f t="shared" si="55"/>
        <v>5149.14990234375</v>
      </c>
      <c r="P1172" s="7" t="str">
        <f t="shared" si="56"/>
        <v/>
      </c>
    </row>
    <row r="1173" spans="1:16" x14ac:dyDescent="0.3">
      <c r="A1173" s="3">
        <v>41089</v>
      </c>
      <c r="B1173" s="4">
        <v>5191.25</v>
      </c>
      <c r="C1173" s="4">
        <v>5286.25</v>
      </c>
      <c r="D1173" s="4">
        <v>5189</v>
      </c>
      <c r="E1173" s="5">
        <v>5278.89990234375</v>
      </c>
      <c r="F1173" s="4">
        <v>5278.89990234375</v>
      </c>
      <c r="G1173" s="4">
        <v>0</v>
      </c>
      <c r="H1173" s="5">
        <f t="shared" si="49"/>
        <v>5161.0798828124998</v>
      </c>
      <c r="I1173" s="5">
        <f t="shared" si="50"/>
        <v>5051.1403432992793</v>
      </c>
      <c r="J1173" s="4">
        <f t="shared" si="51"/>
        <v>0</v>
      </c>
      <c r="K1173" s="4">
        <f t="shared" si="52"/>
        <v>1</v>
      </c>
      <c r="O1173" s="12">
        <f t="shared" si="55"/>
        <v>5278.89990234375</v>
      </c>
      <c r="P1173" s="7" t="str">
        <f t="shared" si="56"/>
        <v/>
      </c>
    </row>
    <row r="1174" spans="1:16" x14ac:dyDescent="0.3">
      <c r="A1174" s="3">
        <v>41092</v>
      </c>
      <c r="B1174" s="4">
        <v>5283.85009765625</v>
      </c>
      <c r="C1174" s="4">
        <v>5302.14990234375</v>
      </c>
      <c r="D1174" s="4">
        <v>5263.35009765625</v>
      </c>
      <c r="E1174" s="5">
        <v>5278.60009765625</v>
      </c>
      <c r="F1174" s="4">
        <v>5278.60009765625</v>
      </c>
      <c r="G1174" s="4">
        <v>0</v>
      </c>
      <c r="H1174" s="5">
        <f t="shared" si="49"/>
        <v>5193.8699218749998</v>
      </c>
      <c r="I1174" s="5">
        <f t="shared" si="50"/>
        <v>5064.9172738882207</v>
      </c>
      <c r="J1174" s="4">
        <f t="shared" si="51"/>
        <v>0</v>
      </c>
      <c r="K1174" s="4">
        <f t="shared" si="52"/>
        <v>1</v>
      </c>
      <c r="O1174" s="12">
        <f t="shared" si="55"/>
        <v>5278.60009765625</v>
      </c>
      <c r="P1174" s="7" t="str">
        <f t="shared" si="56"/>
        <v/>
      </c>
    </row>
    <row r="1175" spans="1:16" x14ac:dyDescent="0.3">
      <c r="A1175" s="3">
        <v>41093</v>
      </c>
      <c r="B1175" s="4">
        <v>5298.85009765625</v>
      </c>
      <c r="C1175" s="4">
        <v>5317</v>
      </c>
      <c r="D1175" s="4">
        <v>5265.9501953125</v>
      </c>
      <c r="E1175" s="5">
        <v>5287.9501953125</v>
      </c>
      <c r="F1175" s="4">
        <v>5287.9501953125</v>
      </c>
      <c r="G1175" s="4">
        <v>0</v>
      </c>
      <c r="H1175" s="5">
        <f t="shared" si="49"/>
        <v>5227.3</v>
      </c>
      <c r="I1175" s="5">
        <f t="shared" si="50"/>
        <v>5076.5442082331729</v>
      </c>
      <c r="J1175" s="4">
        <f t="shared" si="51"/>
        <v>0</v>
      </c>
      <c r="K1175" s="4">
        <f t="shared" si="52"/>
        <v>1</v>
      </c>
      <c r="O1175" s="12">
        <f t="shared" si="55"/>
        <v>5287.9501953125</v>
      </c>
      <c r="P1175" s="7" t="str">
        <f t="shared" si="56"/>
        <v/>
      </c>
    </row>
    <row r="1176" spans="1:16" x14ac:dyDescent="0.3">
      <c r="A1176" s="3">
        <v>41094</v>
      </c>
      <c r="B1176" s="4">
        <v>5310.39990234375</v>
      </c>
      <c r="C1176" s="4">
        <v>5317.64990234375</v>
      </c>
      <c r="D1176" s="4">
        <v>5273.2998046875</v>
      </c>
      <c r="E1176" s="5">
        <v>5302.5498046875</v>
      </c>
      <c r="F1176" s="4">
        <v>5302.5498046875</v>
      </c>
      <c r="G1176" s="4">
        <v>0</v>
      </c>
      <c r="H1176" s="5">
        <f t="shared" si="49"/>
        <v>5259.4299804687498</v>
      </c>
      <c r="I1176" s="5">
        <f t="shared" si="50"/>
        <v>5088.5615046574521</v>
      </c>
      <c r="J1176" s="4">
        <f t="shared" si="51"/>
        <v>0</v>
      </c>
      <c r="K1176" s="4">
        <f t="shared" si="52"/>
        <v>1</v>
      </c>
      <c r="O1176" s="12">
        <f t="shared" si="55"/>
        <v>5302.5498046875</v>
      </c>
      <c r="P1176" s="7" t="str">
        <f t="shared" si="56"/>
        <v/>
      </c>
    </row>
    <row r="1177" spans="1:16" x14ac:dyDescent="0.3">
      <c r="A1177" s="3">
        <v>41095</v>
      </c>
      <c r="B1177" s="4">
        <v>5297.0498046875</v>
      </c>
      <c r="C1177" s="4">
        <v>5333.64990234375</v>
      </c>
      <c r="D1177" s="4">
        <v>5288.85009765625</v>
      </c>
      <c r="E1177" s="5">
        <v>5327.2998046875</v>
      </c>
      <c r="F1177" s="4">
        <v>5327.2998046875</v>
      </c>
      <c r="G1177" s="4">
        <v>0</v>
      </c>
      <c r="H1177" s="5">
        <f t="shared" si="49"/>
        <v>5295.0599609375004</v>
      </c>
      <c r="I1177" s="5">
        <f t="shared" si="50"/>
        <v>5103.044189453125</v>
      </c>
      <c r="J1177" s="4">
        <f t="shared" si="51"/>
        <v>0</v>
      </c>
      <c r="K1177" s="4">
        <f t="shared" si="52"/>
        <v>1</v>
      </c>
      <c r="O1177" s="12">
        <f t="shared" si="55"/>
        <v>5327.2998046875</v>
      </c>
      <c r="P1177" s="7" t="str">
        <f t="shared" si="56"/>
        <v/>
      </c>
    </row>
    <row r="1178" spans="1:16" x14ac:dyDescent="0.3">
      <c r="A1178" s="3">
        <v>41096</v>
      </c>
      <c r="B1178" s="4">
        <v>5324.7001953125</v>
      </c>
      <c r="C1178" s="4">
        <v>5327.2001953125</v>
      </c>
      <c r="D1178" s="4">
        <v>5287.75</v>
      </c>
      <c r="E1178" s="5">
        <v>5316.9501953125</v>
      </c>
      <c r="F1178" s="4">
        <v>5316.9501953125</v>
      </c>
      <c r="G1178" s="4">
        <v>0</v>
      </c>
      <c r="H1178" s="5">
        <f t="shared" si="49"/>
        <v>5302.6700195312496</v>
      </c>
      <c r="I1178" s="5">
        <f t="shared" si="50"/>
        <v>5118.1480431189902</v>
      </c>
      <c r="J1178" s="4">
        <f t="shared" si="51"/>
        <v>0</v>
      </c>
      <c r="K1178" s="4">
        <f t="shared" si="52"/>
        <v>1</v>
      </c>
      <c r="O1178" s="12">
        <f t="shared" si="55"/>
        <v>5316.9501953125</v>
      </c>
      <c r="P1178" s="7" t="str">
        <f t="shared" si="56"/>
        <v/>
      </c>
    </row>
    <row r="1179" spans="1:16" x14ac:dyDescent="0.3">
      <c r="A1179" s="3">
        <v>41099</v>
      </c>
      <c r="B1179" s="4">
        <v>5283.7001953125</v>
      </c>
      <c r="C1179" s="4">
        <v>5300.60009765625</v>
      </c>
      <c r="D1179" s="4">
        <v>5257.75</v>
      </c>
      <c r="E1179" s="5">
        <v>5275.14990234375</v>
      </c>
      <c r="F1179" s="4">
        <v>5275.14990234375</v>
      </c>
      <c r="G1179" s="4">
        <v>0</v>
      </c>
      <c r="H1179" s="5">
        <f t="shared" si="49"/>
        <v>5301.97998046875</v>
      </c>
      <c r="I1179" s="5">
        <f t="shared" si="50"/>
        <v>5134.8230356069707</v>
      </c>
      <c r="J1179" s="4">
        <f t="shared" si="51"/>
        <v>0</v>
      </c>
      <c r="K1179" s="4">
        <f t="shared" si="52"/>
        <v>1</v>
      </c>
      <c r="O1179" s="12">
        <f t="shared" si="55"/>
        <v>5275.14990234375</v>
      </c>
      <c r="P1179" s="7" t="str">
        <f t="shared" si="56"/>
        <v/>
      </c>
    </row>
    <row r="1180" spans="1:16" x14ac:dyDescent="0.3">
      <c r="A1180" s="3">
        <v>41100</v>
      </c>
      <c r="B1180" s="4">
        <v>5286.60009765625</v>
      </c>
      <c r="C1180" s="4">
        <v>5348.5498046875</v>
      </c>
      <c r="D1180" s="4">
        <v>5284.5498046875</v>
      </c>
      <c r="E1180" s="5">
        <v>5345.35009765625</v>
      </c>
      <c r="F1180" s="4">
        <v>5345.35009765625</v>
      </c>
      <c r="G1180" s="4">
        <v>0</v>
      </c>
      <c r="H1180" s="5">
        <f t="shared" si="49"/>
        <v>5313.4599609375</v>
      </c>
      <c r="I1180" s="5">
        <f t="shared" si="50"/>
        <v>5153.9461200420674</v>
      </c>
      <c r="J1180" s="4">
        <f t="shared" si="51"/>
        <v>0</v>
      </c>
      <c r="K1180" s="4">
        <f t="shared" si="52"/>
        <v>1</v>
      </c>
      <c r="O1180" s="12">
        <f t="shared" si="55"/>
        <v>5345.35009765625</v>
      </c>
      <c r="P1180" s="7" t="str">
        <f t="shared" si="56"/>
        <v/>
      </c>
    </row>
    <row r="1181" spans="1:16" x14ac:dyDescent="0.3">
      <c r="A1181" s="3">
        <v>41101</v>
      </c>
      <c r="B1181" s="4">
        <v>5315.25</v>
      </c>
      <c r="C1181" s="4">
        <v>5336.4501953125</v>
      </c>
      <c r="D1181" s="4">
        <v>5300.25</v>
      </c>
      <c r="E1181" s="5">
        <v>5306.2998046875</v>
      </c>
      <c r="F1181" s="4">
        <v>5306.2998046875</v>
      </c>
      <c r="G1181" s="4">
        <v>0</v>
      </c>
      <c r="H1181" s="5">
        <f t="shared" si="49"/>
        <v>5314.2099609375</v>
      </c>
      <c r="I1181" s="5">
        <f t="shared" si="50"/>
        <v>5170.9845815805293</v>
      </c>
      <c r="J1181" s="4">
        <f t="shared" si="51"/>
        <v>0</v>
      </c>
      <c r="K1181" s="4">
        <f t="shared" si="52"/>
        <v>1</v>
      </c>
      <c r="O1181" s="12">
        <f t="shared" si="55"/>
        <v>5306.2998046875</v>
      </c>
      <c r="P1181" s="7" t="str">
        <f t="shared" si="56"/>
        <v/>
      </c>
    </row>
    <row r="1182" spans="1:16" x14ac:dyDescent="0.3">
      <c r="A1182" s="3">
        <v>41102</v>
      </c>
      <c r="B1182" s="4">
        <v>5240</v>
      </c>
      <c r="C1182" s="4">
        <v>5261.75</v>
      </c>
      <c r="D1182" s="4">
        <v>5217.7001953125</v>
      </c>
      <c r="E1182" s="5">
        <v>5235.25</v>
      </c>
      <c r="F1182" s="4">
        <v>5235.25</v>
      </c>
      <c r="G1182" s="4">
        <v>0</v>
      </c>
      <c r="H1182" s="5">
        <f t="shared" si="49"/>
        <v>5295.8</v>
      </c>
      <c r="I1182" s="5">
        <f t="shared" si="50"/>
        <v>5180.1441932091348</v>
      </c>
      <c r="J1182" s="4">
        <f t="shared" si="51"/>
        <v>0</v>
      </c>
      <c r="K1182" s="4">
        <f t="shared" si="52"/>
        <v>1</v>
      </c>
      <c r="O1182" s="12">
        <f t="shared" si="55"/>
        <v>5235.25</v>
      </c>
      <c r="P1182" s="7" t="str">
        <f t="shared" si="56"/>
        <v/>
      </c>
    </row>
    <row r="1183" spans="1:16" x14ac:dyDescent="0.3">
      <c r="A1183" s="3">
        <v>41103</v>
      </c>
      <c r="B1183" s="4">
        <v>5242.75</v>
      </c>
      <c r="C1183" s="4">
        <v>5267.14990234375</v>
      </c>
      <c r="D1183" s="4">
        <v>5216.85009765625</v>
      </c>
      <c r="E1183" s="5">
        <v>5227.25</v>
      </c>
      <c r="F1183" s="4">
        <v>5227.25</v>
      </c>
      <c r="G1183" s="4">
        <v>0</v>
      </c>
      <c r="H1183" s="5">
        <f t="shared" si="49"/>
        <v>5277.8599609374996</v>
      </c>
      <c r="I1183" s="5">
        <f t="shared" si="50"/>
        <v>5186.9749661959131</v>
      </c>
      <c r="J1183" s="4">
        <f t="shared" si="51"/>
        <v>0</v>
      </c>
      <c r="K1183" s="4">
        <f t="shared" si="52"/>
        <v>1</v>
      </c>
      <c r="O1183" s="12">
        <f t="shared" si="55"/>
        <v>5227.25</v>
      </c>
      <c r="P1183" s="7" t="str">
        <f t="shared" si="56"/>
        <v/>
      </c>
    </row>
    <row r="1184" spans="1:16" x14ac:dyDescent="0.3">
      <c r="A1184" s="3">
        <v>41106</v>
      </c>
      <c r="B1184" s="4">
        <v>5232.35009765625</v>
      </c>
      <c r="C1184" s="4">
        <v>5246.85009765625</v>
      </c>
      <c r="D1184" s="4">
        <v>5190.4501953125</v>
      </c>
      <c r="E1184" s="5">
        <v>5197.25</v>
      </c>
      <c r="F1184" s="4">
        <v>5197.25</v>
      </c>
      <c r="G1184" s="4">
        <v>0</v>
      </c>
      <c r="H1184" s="5">
        <f t="shared" si="49"/>
        <v>5262.2799804687502</v>
      </c>
      <c r="I1184" s="5">
        <f t="shared" si="50"/>
        <v>5191.9326547475957</v>
      </c>
      <c r="J1184" s="4">
        <f t="shared" si="51"/>
        <v>0</v>
      </c>
      <c r="K1184" s="4">
        <f t="shared" si="52"/>
        <v>1</v>
      </c>
      <c r="O1184" s="12">
        <f t="shared" si="55"/>
        <v>5197.25</v>
      </c>
      <c r="P1184" s="7" t="str">
        <f t="shared" si="56"/>
        <v/>
      </c>
    </row>
    <row r="1185" spans="1:17" x14ac:dyDescent="0.3">
      <c r="A1185" s="3">
        <v>41107</v>
      </c>
      <c r="B1185" s="4">
        <v>5228.0498046875</v>
      </c>
      <c r="C1185" s="4">
        <v>5236.7001953125</v>
      </c>
      <c r="D1185" s="4">
        <v>5181.7001953125</v>
      </c>
      <c r="E1185" s="5">
        <v>5192.85009765625</v>
      </c>
      <c r="F1185" s="4">
        <v>5192.85009765625</v>
      </c>
      <c r="G1185" s="4">
        <v>0</v>
      </c>
      <c r="H1185" s="5">
        <f t="shared" si="49"/>
        <v>5231.7799804687502</v>
      </c>
      <c r="I1185" s="5">
        <f t="shared" si="50"/>
        <v>5197.2691932091348</v>
      </c>
      <c r="J1185" s="4">
        <f t="shared" si="51"/>
        <v>0</v>
      </c>
      <c r="K1185" s="4">
        <f t="shared" si="52"/>
        <v>1</v>
      </c>
      <c r="O1185" s="12">
        <f t="shared" si="55"/>
        <v>5192.85009765625</v>
      </c>
      <c r="P1185" s="7" t="str">
        <f t="shared" si="56"/>
        <v/>
      </c>
    </row>
    <row r="1186" spans="1:17" x14ac:dyDescent="0.3">
      <c r="A1186" s="3">
        <v>41108</v>
      </c>
      <c r="B1186" s="4">
        <v>5199.10009765625</v>
      </c>
      <c r="C1186" s="4">
        <v>5222.85009765625</v>
      </c>
      <c r="D1186" s="4">
        <v>5169.0498046875</v>
      </c>
      <c r="E1186" s="5">
        <v>5216.2998046875</v>
      </c>
      <c r="F1186" s="4">
        <v>5216.2998046875</v>
      </c>
      <c r="G1186" s="4">
        <v>0</v>
      </c>
      <c r="H1186" s="5">
        <f t="shared" si="49"/>
        <v>5213.7799804687502</v>
      </c>
      <c r="I1186" s="5">
        <f t="shared" si="50"/>
        <v>5201.1307279146631</v>
      </c>
      <c r="J1186" s="4">
        <f t="shared" si="51"/>
        <v>0</v>
      </c>
      <c r="K1186" s="4">
        <f t="shared" si="52"/>
        <v>1</v>
      </c>
      <c r="O1186" s="12">
        <f t="shared" si="55"/>
        <v>5216.2998046875</v>
      </c>
      <c r="P1186" s="7" t="str">
        <f t="shared" si="56"/>
        <v/>
      </c>
    </row>
    <row r="1187" spans="1:17" x14ac:dyDescent="0.3">
      <c r="A1187" s="3">
        <v>41109</v>
      </c>
      <c r="B1187" s="4">
        <v>5249.85009765625</v>
      </c>
      <c r="C1187" s="4">
        <v>5257.75</v>
      </c>
      <c r="D1187" s="4">
        <v>5233.14990234375</v>
      </c>
      <c r="E1187" s="5">
        <v>5242.7001953125</v>
      </c>
      <c r="F1187" s="4">
        <v>5242.7001953125</v>
      </c>
      <c r="G1187" s="4">
        <v>0</v>
      </c>
      <c r="H1187" s="5">
        <f t="shared" si="49"/>
        <v>5215.27001953125</v>
      </c>
      <c r="I1187" s="5">
        <f t="shared" si="50"/>
        <v>5205.794189453125</v>
      </c>
      <c r="J1187" s="4">
        <f t="shared" si="51"/>
        <v>1</v>
      </c>
      <c r="K1187" s="4">
        <f t="shared" si="52"/>
        <v>1</v>
      </c>
      <c r="O1187" s="12">
        <f t="shared" si="55"/>
        <v>5242.7001953125</v>
      </c>
      <c r="P1187" s="7" t="str">
        <f t="shared" si="56"/>
        <v/>
      </c>
    </row>
    <row r="1188" spans="1:17" x14ac:dyDescent="0.3">
      <c r="A1188" s="3">
        <v>41110</v>
      </c>
      <c r="B1188" s="4">
        <v>5233.5498046875</v>
      </c>
      <c r="C1188" s="4">
        <v>5238.7001953125</v>
      </c>
      <c r="D1188" s="4">
        <v>5197.5</v>
      </c>
      <c r="E1188" s="5">
        <v>5205.10009765625</v>
      </c>
      <c r="F1188" s="4">
        <v>5205.10009765625</v>
      </c>
      <c r="G1188" s="4">
        <v>0</v>
      </c>
      <c r="H1188" s="5">
        <f t="shared" si="49"/>
        <v>5210.8400390625002</v>
      </c>
      <c r="I1188" s="5">
        <f t="shared" si="50"/>
        <v>5211.5768855168271</v>
      </c>
      <c r="J1188" s="4">
        <f t="shared" si="51"/>
        <v>0</v>
      </c>
      <c r="K1188" s="4">
        <f t="shared" si="52"/>
        <v>-1</v>
      </c>
      <c r="O1188" s="12" t="str">
        <f t="shared" si="55"/>
        <v/>
      </c>
      <c r="P1188" s="7">
        <f t="shared" si="56"/>
        <v>5205.10009765625</v>
      </c>
      <c r="Q1188" s="13">
        <f>P1188-O1199</f>
        <v>-77.44970703125</v>
      </c>
    </row>
    <row r="1189" spans="1:17" x14ac:dyDescent="0.3">
      <c r="A1189" s="3">
        <v>41113</v>
      </c>
      <c r="B1189" s="4">
        <v>5163.25</v>
      </c>
      <c r="C1189" s="4">
        <v>5164.2001953125</v>
      </c>
      <c r="D1189" s="4">
        <v>5108.10009765625</v>
      </c>
      <c r="E1189" s="5">
        <v>5117.9501953125</v>
      </c>
      <c r="F1189" s="4">
        <v>5117.9501953125</v>
      </c>
      <c r="G1189" s="4">
        <v>0</v>
      </c>
      <c r="H1189" s="5">
        <f t="shared" si="49"/>
        <v>5194.9800781249996</v>
      </c>
      <c r="I1189" s="5">
        <f t="shared" si="50"/>
        <v>5210.7653620793271</v>
      </c>
      <c r="J1189" s="4">
        <f t="shared" si="51"/>
        <v>0</v>
      </c>
      <c r="K1189" s="4">
        <f t="shared" si="52"/>
        <v>-1</v>
      </c>
      <c r="O1189" s="12" t="str">
        <f t="shared" si="55"/>
        <v/>
      </c>
      <c r="P1189" s="7">
        <f t="shared" si="56"/>
        <v>5117.9501953125</v>
      </c>
    </row>
    <row r="1190" spans="1:17" x14ac:dyDescent="0.3">
      <c r="A1190" s="3">
        <v>41114</v>
      </c>
      <c r="B1190" s="4">
        <v>5128.7998046875</v>
      </c>
      <c r="C1190" s="4">
        <v>5144</v>
      </c>
      <c r="D1190" s="4">
        <v>5103.25</v>
      </c>
      <c r="E1190" s="5">
        <v>5128.2001953125</v>
      </c>
      <c r="F1190" s="4">
        <v>5128.2001953125</v>
      </c>
      <c r="G1190" s="4">
        <v>0</v>
      </c>
      <c r="H1190" s="5">
        <f t="shared" si="49"/>
        <v>5182.0500976562498</v>
      </c>
      <c r="I1190" s="5">
        <f t="shared" si="50"/>
        <v>5213.2249849759619</v>
      </c>
      <c r="J1190" s="4">
        <f t="shared" si="51"/>
        <v>0</v>
      </c>
      <c r="K1190" s="4">
        <f t="shared" si="52"/>
        <v>-1</v>
      </c>
      <c r="O1190" s="12" t="str">
        <f t="shared" si="55"/>
        <v/>
      </c>
      <c r="P1190" s="7">
        <f t="shared" si="56"/>
        <v>5128.2001953125</v>
      </c>
    </row>
    <row r="1191" spans="1:17" x14ac:dyDescent="0.3">
      <c r="A1191" s="3">
        <v>41115</v>
      </c>
      <c r="B1191" s="4">
        <v>5118.39990234375</v>
      </c>
      <c r="C1191" s="4">
        <v>5121.60009765625</v>
      </c>
      <c r="D1191" s="4">
        <v>5076.60009765625</v>
      </c>
      <c r="E1191" s="5">
        <v>5109.60009765625</v>
      </c>
      <c r="F1191" s="4">
        <v>5109.60009765625</v>
      </c>
      <c r="G1191" s="4">
        <v>0</v>
      </c>
      <c r="H1191" s="5">
        <f t="shared" si="49"/>
        <v>5160.7101562500002</v>
      </c>
      <c r="I1191" s="5">
        <f t="shared" si="50"/>
        <v>5213.4461388221152</v>
      </c>
      <c r="J1191" s="4">
        <f t="shared" si="51"/>
        <v>0</v>
      </c>
      <c r="K1191" s="4">
        <f t="shared" si="52"/>
        <v>-1</v>
      </c>
      <c r="O1191" s="12" t="str">
        <f t="shared" si="55"/>
        <v/>
      </c>
      <c r="P1191" s="7">
        <f t="shared" si="56"/>
        <v>5109.60009765625</v>
      </c>
    </row>
    <row r="1192" spans="1:17" x14ac:dyDescent="0.3">
      <c r="A1192" s="3">
        <v>41116</v>
      </c>
      <c r="B1192" s="4">
        <v>5126.2998046875</v>
      </c>
      <c r="C1192" s="4">
        <v>5126.2998046875</v>
      </c>
      <c r="D1192" s="4">
        <v>5032.39990234375</v>
      </c>
      <c r="E1192" s="5">
        <v>5043</v>
      </c>
      <c r="F1192" s="4">
        <v>5043</v>
      </c>
      <c r="G1192" s="4">
        <v>0</v>
      </c>
      <c r="H1192" s="5">
        <f t="shared" si="49"/>
        <v>5120.7701171874996</v>
      </c>
      <c r="I1192" s="5">
        <f t="shared" si="50"/>
        <v>5210.4634540264424</v>
      </c>
      <c r="J1192" s="4">
        <f t="shared" si="51"/>
        <v>0</v>
      </c>
      <c r="K1192" s="4">
        <f t="shared" si="52"/>
        <v>-1</v>
      </c>
      <c r="O1192" s="12" t="str">
        <f t="shared" si="55"/>
        <v/>
      </c>
      <c r="P1192" s="7">
        <f t="shared" si="56"/>
        <v>5043</v>
      </c>
    </row>
    <row r="1193" spans="1:17" x14ac:dyDescent="0.3">
      <c r="A1193" s="3">
        <v>41117</v>
      </c>
      <c r="B1193" s="4">
        <v>5124.2998046875</v>
      </c>
      <c r="C1193" s="4">
        <v>5149.9501953125</v>
      </c>
      <c r="D1193" s="4">
        <v>5077.5</v>
      </c>
      <c r="E1193" s="5">
        <v>5099.85009765625</v>
      </c>
      <c r="F1193" s="4">
        <v>5099.85009765625</v>
      </c>
      <c r="G1193" s="4">
        <v>0</v>
      </c>
      <c r="H1193" s="5">
        <f t="shared" si="49"/>
        <v>5099.7201171875004</v>
      </c>
      <c r="I1193" s="5">
        <f t="shared" si="50"/>
        <v>5207.9576885516826</v>
      </c>
      <c r="J1193" s="4">
        <f t="shared" si="51"/>
        <v>0</v>
      </c>
      <c r="K1193" s="4">
        <f t="shared" si="52"/>
        <v>-1</v>
      </c>
      <c r="O1193" s="12" t="str">
        <f t="shared" si="55"/>
        <v/>
      </c>
      <c r="P1193" s="7">
        <f t="shared" si="56"/>
        <v>5099.85009765625</v>
      </c>
    </row>
    <row r="1194" spans="1:17" x14ac:dyDescent="0.3">
      <c r="A1194" s="3">
        <v>41120</v>
      </c>
      <c r="B1194" s="4">
        <v>5129.75</v>
      </c>
      <c r="C1194" s="4">
        <v>5206.60009765625</v>
      </c>
      <c r="D1194" s="4">
        <v>5129.75</v>
      </c>
      <c r="E1194" s="5">
        <v>5199.7998046875</v>
      </c>
      <c r="F1194" s="4">
        <v>5199.7998046875</v>
      </c>
      <c r="G1194" s="4">
        <v>0</v>
      </c>
      <c r="H1194" s="5">
        <f t="shared" si="49"/>
        <v>5116.0900390625002</v>
      </c>
      <c r="I1194" s="5">
        <f t="shared" si="50"/>
        <v>5210.0249962439902</v>
      </c>
      <c r="J1194" s="4">
        <f t="shared" si="51"/>
        <v>0</v>
      </c>
      <c r="K1194" s="4">
        <f t="shared" si="52"/>
        <v>-1</v>
      </c>
      <c r="O1194" s="12" t="str">
        <f t="shared" si="55"/>
        <v/>
      </c>
      <c r="P1194" s="7">
        <f t="shared" si="56"/>
        <v>5199.7998046875</v>
      </c>
    </row>
    <row r="1195" spans="1:17" x14ac:dyDescent="0.3">
      <c r="A1195" s="3">
        <v>41121</v>
      </c>
      <c r="B1195" s="4">
        <v>5214.85009765625</v>
      </c>
      <c r="C1195" s="4">
        <v>5234.5498046875</v>
      </c>
      <c r="D1195" s="4">
        <v>5154.0498046875</v>
      </c>
      <c r="E1195" s="5">
        <v>5229</v>
      </c>
      <c r="F1195" s="4">
        <v>5229</v>
      </c>
      <c r="G1195" s="4">
        <v>0</v>
      </c>
      <c r="H1195" s="5">
        <f t="shared" si="49"/>
        <v>5136.25</v>
      </c>
      <c r="I1195" s="5">
        <f t="shared" si="50"/>
        <v>5214.4230769230771</v>
      </c>
      <c r="J1195" s="4">
        <f t="shared" si="51"/>
        <v>0</v>
      </c>
      <c r="K1195" s="4">
        <f t="shared" si="52"/>
        <v>-1</v>
      </c>
      <c r="O1195" s="12" t="str">
        <f t="shared" si="55"/>
        <v/>
      </c>
      <c r="P1195" s="7">
        <f t="shared" si="56"/>
        <v>5229</v>
      </c>
    </row>
    <row r="1196" spans="1:17" x14ac:dyDescent="0.3">
      <c r="A1196" s="3">
        <v>41122</v>
      </c>
      <c r="B1196" s="4">
        <v>5220.7001953125</v>
      </c>
      <c r="C1196" s="4">
        <v>5246.35009765625</v>
      </c>
      <c r="D1196" s="4">
        <v>5212.64990234375</v>
      </c>
      <c r="E1196" s="5">
        <v>5240.5</v>
      </c>
      <c r="F1196" s="4">
        <v>5240.5</v>
      </c>
      <c r="G1196" s="4">
        <v>0</v>
      </c>
      <c r="H1196" s="5">
        <f t="shared" si="49"/>
        <v>5162.4299804687498</v>
      </c>
      <c r="I1196" s="5">
        <f t="shared" si="50"/>
        <v>5219.0269305889424</v>
      </c>
      <c r="J1196" s="4">
        <f t="shared" si="51"/>
        <v>0</v>
      </c>
      <c r="K1196" s="4">
        <f t="shared" si="52"/>
        <v>-1</v>
      </c>
      <c r="O1196" s="12" t="str">
        <f t="shared" si="55"/>
        <v/>
      </c>
      <c r="P1196" s="7">
        <f t="shared" si="56"/>
        <v>5240.5</v>
      </c>
    </row>
    <row r="1197" spans="1:17" x14ac:dyDescent="0.3">
      <c r="A1197" s="3">
        <v>41123</v>
      </c>
      <c r="B1197" s="4">
        <v>5233.10009765625</v>
      </c>
      <c r="C1197" s="4">
        <v>5236.89990234375</v>
      </c>
      <c r="D1197" s="4">
        <v>5209.9501953125</v>
      </c>
      <c r="E1197" s="5">
        <v>5227.75</v>
      </c>
      <c r="F1197" s="4">
        <v>5227.75</v>
      </c>
      <c r="G1197" s="4">
        <v>0</v>
      </c>
      <c r="H1197" s="5">
        <f t="shared" si="49"/>
        <v>5199.3799804687496</v>
      </c>
      <c r="I1197" s="5">
        <f t="shared" si="50"/>
        <v>5222.328857421875</v>
      </c>
      <c r="J1197" s="4">
        <f t="shared" si="51"/>
        <v>0</v>
      </c>
      <c r="K1197" s="4">
        <f t="shared" si="52"/>
        <v>-1</v>
      </c>
      <c r="O1197" s="12" t="str">
        <f t="shared" si="55"/>
        <v/>
      </c>
      <c r="P1197" s="7">
        <f t="shared" si="56"/>
        <v>5227.75</v>
      </c>
    </row>
    <row r="1198" spans="1:17" x14ac:dyDescent="0.3">
      <c r="A1198" s="3">
        <v>41124</v>
      </c>
      <c r="B1198" s="4">
        <v>5195.60009765625</v>
      </c>
      <c r="C1198" s="4">
        <v>5220.2001953125</v>
      </c>
      <c r="D1198" s="4">
        <v>5164.64990234375</v>
      </c>
      <c r="E1198" s="5">
        <v>5215.7001953125</v>
      </c>
      <c r="F1198" s="4">
        <v>5215.7001953125</v>
      </c>
      <c r="G1198" s="4">
        <v>0</v>
      </c>
      <c r="H1198" s="5">
        <f t="shared" si="49"/>
        <v>5222.55</v>
      </c>
      <c r="I1198" s="5">
        <f t="shared" si="50"/>
        <v>5224.8884840745195</v>
      </c>
      <c r="J1198" s="4">
        <f t="shared" si="51"/>
        <v>-1</v>
      </c>
      <c r="K1198" s="4">
        <f t="shared" si="52"/>
        <v>-1</v>
      </c>
      <c r="O1198" s="12" t="str">
        <f t="shared" ref="O1198:O1261" si="57">IF(K1198=1, E1198, "")</f>
        <v/>
      </c>
      <c r="P1198" s="7">
        <f t="shared" ref="P1198:P1261" si="58">IF(K1198=-1,E1198,"")</f>
        <v>5215.7001953125</v>
      </c>
    </row>
    <row r="1199" spans="1:17" x14ac:dyDescent="0.3">
      <c r="A1199" s="3">
        <v>41127</v>
      </c>
      <c r="B1199" s="4">
        <v>5260.85009765625</v>
      </c>
      <c r="C1199" s="4">
        <v>5293.2001953125</v>
      </c>
      <c r="D1199" s="4">
        <v>5260.85009765625</v>
      </c>
      <c r="E1199" s="5">
        <v>5282.5498046875</v>
      </c>
      <c r="F1199" s="4">
        <v>5282.5498046875</v>
      </c>
      <c r="G1199" s="4">
        <v>0</v>
      </c>
      <c r="H1199" s="5">
        <f t="shared" si="49"/>
        <v>5239.1000000000004</v>
      </c>
      <c r="I1199" s="5">
        <f t="shared" si="50"/>
        <v>5225.0288649338945</v>
      </c>
      <c r="J1199" s="4">
        <f t="shared" si="51"/>
        <v>0</v>
      </c>
      <c r="K1199" s="4">
        <f t="shared" si="52"/>
        <v>1</v>
      </c>
      <c r="O1199" s="12">
        <f t="shared" si="57"/>
        <v>5282.5498046875</v>
      </c>
      <c r="P1199" s="7" t="str">
        <f t="shared" si="58"/>
        <v/>
      </c>
      <c r="Q1199" s="13">
        <f>P1217-O1199</f>
        <v>-8.5498046875</v>
      </c>
    </row>
    <row r="1200" spans="1:17" x14ac:dyDescent="0.3">
      <c r="A1200" s="3">
        <v>41128</v>
      </c>
      <c r="B1200" s="4">
        <v>5295.39990234375</v>
      </c>
      <c r="C1200" s="4">
        <v>5350.10009765625</v>
      </c>
      <c r="D1200" s="4">
        <v>5281.64990234375</v>
      </c>
      <c r="E1200" s="5">
        <v>5336.7001953125</v>
      </c>
      <c r="F1200" s="4">
        <v>5336.7001953125</v>
      </c>
      <c r="G1200" s="4">
        <v>0</v>
      </c>
      <c r="H1200" s="5">
        <f t="shared" si="49"/>
        <v>5260.6400390625004</v>
      </c>
      <c r="I1200" s="5">
        <f t="shared" si="50"/>
        <v>5227.2634840745195</v>
      </c>
      <c r="J1200" s="4">
        <f t="shared" si="51"/>
        <v>0</v>
      </c>
      <c r="K1200" s="4">
        <f t="shared" si="52"/>
        <v>1</v>
      </c>
      <c r="O1200" s="12">
        <f t="shared" si="57"/>
        <v>5336.7001953125</v>
      </c>
      <c r="P1200" s="7" t="str">
        <f t="shared" si="58"/>
        <v/>
      </c>
    </row>
    <row r="1201" spans="1:16" x14ac:dyDescent="0.3">
      <c r="A1201" s="3">
        <v>41129</v>
      </c>
      <c r="B1201" s="4">
        <v>5345.25</v>
      </c>
      <c r="C1201" s="4">
        <v>5377.60009765625</v>
      </c>
      <c r="D1201" s="4">
        <v>5331.0498046875</v>
      </c>
      <c r="E1201" s="5">
        <v>5338</v>
      </c>
      <c r="F1201" s="4">
        <v>5338</v>
      </c>
      <c r="G1201" s="4">
        <v>0</v>
      </c>
      <c r="H1201" s="5">
        <f t="shared" si="49"/>
        <v>5280.1400390625004</v>
      </c>
      <c r="I1201" s="5">
        <f t="shared" si="50"/>
        <v>5229.1884765625</v>
      </c>
      <c r="J1201" s="4">
        <f t="shared" si="51"/>
        <v>0</v>
      </c>
      <c r="K1201" s="4">
        <f t="shared" si="52"/>
        <v>1</v>
      </c>
      <c r="O1201" s="12">
        <f t="shared" si="57"/>
        <v>5338</v>
      </c>
      <c r="P1201" s="7" t="str">
        <f t="shared" si="58"/>
        <v/>
      </c>
    </row>
    <row r="1202" spans="1:16" x14ac:dyDescent="0.3">
      <c r="A1202" s="3">
        <v>41130</v>
      </c>
      <c r="B1202" s="4">
        <v>5348.2998046875</v>
      </c>
      <c r="C1202" s="4">
        <v>5368.2001953125</v>
      </c>
      <c r="D1202" s="4">
        <v>5312.10009765625</v>
      </c>
      <c r="E1202" s="5">
        <v>5322.9501953125</v>
      </c>
      <c r="F1202" s="4">
        <v>5322.9501953125</v>
      </c>
      <c r="G1202" s="4">
        <v>0</v>
      </c>
      <c r="H1202" s="5">
        <f t="shared" si="49"/>
        <v>5299.1800781250004</v>
      </c>
      <c r="I1202" s="5">
        <f t="shared" si="50"/>
        <v>5229.9731069711543</v>
      </c>
      <c r="J1202" s="4">
        <f t="shared" si="51"/>
        <v>0</v>
      </c>
      <c r="K1202" s="4">
        <f t="shared" si="52"/>
        <v>1</v>
      </c>
      <c r="O1202" s="12">
        <f t="shared" si="57"/>
        <v>5322.9501953125</v>
      </c>
      <c r="P1202" s="7" t="str">
        <f t="shared" si="58"/>
        <v/>
      </c>
    </row>
    <row r="1203" spans="1:16" x14ac:dyDescent="0.3">
      <c r="A1203" s="3">
        <v>41131</v>
      </c>
      <c r="B1203" s="4">
        <v>5308.2001953125</v>
      </c>
      <c r="C1203" s="4">
        <v>5330.10009765625</v>
      </c>
      <c r="D1203" s="4">
        <v>5294.10009765625</v>
      </c>
      <c r="E1203" s="5">
        <v>5320.39990234375</v>
      </c>
      <c r="F1203" s="4">
        <v>5320.39990234375</v>
      </c>
      <c r="G1203" s="4">
        <v>0</v>
      </c>
      <c r="H1203" s="5">
        <f t="shared" si="49"/>
        <v>5320.1200195312504</v>
      </c>
      <c r="I1203" s="5">
        <f t="shared" si="50"/>
        <v>5229.7077261117793</v>
      </c>
      <c r="J1203" s="4">
        <f t="shared" si="51"/>
        <v>0</v>
      </c>
      <c r="K1203" s="4">
        <f t="shared" si="52"/>
        <v>1</v>
      </c>
      <c r="O1203" s="12">
        <f t="shared" si="57"/>
        <v>5320.39990234375</v>
      </c>
      <c r="P1203" s="7" t="str">
        <f t="shared" si="58"/>
        <v/>
      </c>
    </row>
    <row r="1204" spans="1:16" x14ac:dyDescent="0.3">
      <c r="A1204" s="3">
        <v>41134</v>
      </c>
      <c r="B1204" s="4">
        <v>5316.35009765625</v>
      </c>
      <c r="C1204" s="4">
        <v>5352.4501953125</v>
      </c>
      <c r="D1204" s="4">
        <v>5309.0498046875</v>
      </c>
      <c r="E1204" s="5">
        <v>5347.89990234375</v>
      </c>
      <c r="F1204" s="4">
        <v>5347.89990234375</v>
      </c>
      <c r="G1204" s="4">
        <v>0</v>
      </c>
      <c r="H1204" s="5">
        <f t="shared" si="49"/>
        <v>5333.1900390624996</v>
      </c>
      <c r="I1204" s="5">
        <f t="shared" si="50"/>
        <v>5230.8980994591348</v>
      </c>
      <c r="J1204" s="4">
        <f t="shared" si="51"/>
        <v>0</v>
      </c>
      <c r="K1204" s="4">
        <f t="shared" si="52"/>
        <v>1</v>
      </c>
      <c r="O1204" s="12">
        <f t="shared" si="57"/>
        <v>5347.89990234375</v>
      </c>
      <c r="P1204" s="7" t="str">
        <f t="shared" si="58"/>
        <v/>
      </c>
    </row>
    <row r="1205" spans="1:16" x14ac:dyDescent="0.3">
      <c r="A1205" s="3">
        <v>41135</v>
      </c>
      <c r="B1205" s="4">
        <v>5343.25</v>
      </c>
      <c r="C1205" s="4">
        <v>5387.0498046875</v>
      </c>
      <c r="D1205" s="4">
        <v>5328.7998046875</v>
      </c>
      <c r="E1205" s="5">
        <v>5380.35009765625</v>
      </c>
      <c r="F1205" s="4">
        <v>5380.35009765625</v>
      </c>
      <c r="G1205" s="4">
        <v>0</v>
      </c>
      <c r="H1205" s="5">
        <f t="shared" si="49"/>
        <v>5341.9200195312496</v>
      </c>
      <c r="I1205" s="5">
        <f t="shared" si="50"/>
        <v>5234.9442608173076</v>
      </c>
      <c r="J1205" s="4">
        <f t="shared" si="51"/>
        <v>0</v>
      </c>
      <c r="K1205" s="4">
        <f t="shared" si="52"/>
        <v>1</v>
      </c>
      <c r="O1205" s="12">
        <f t="shared" si="57"/>
        <v>5380.35009765625</v>
      </c>
      <c r="P1205" s="7" t="str">
        <f t="shared" si="58"/>
        <v/>
      </c>
    </row>
    <row r="1206" spans="1:16" x14ac:dyDescent="0.3">
      <c r="A1206" s="3">
        <v>41137</v>
      </c>
      <c r="B1206" s="4">
        <v>5385.9501953125</v>
      </c>
      <c r="C1206" s="4">
        <v>5390.64990234375</v>
      </c>
      <c r="D1206" s="4">
        <v>5356.64990234375</v>
      </c>
      <c r="E1206" s="5">
        <v>5362.9501953125</v>
      </c>
      <c r="F1206" s="4">
        <v>5362.9501953125</v>
      </c>
      <c r="G1206" s="4">
        <v>0</v>
      </c>
      <c r="H1206" s="5">
        <f t="shared" si="49"/>
        <v>5346.9100585937504</v>
      </c>
      <c r="I1206" s="5">
        <f t="shared" si="50"/>
        <v>5235.6211876502402</v>
      </c>
      <c r="J1206" s="4">
        <f t="shared" si="51"/>
        <v>0</v>
      </c>
      <c r="K1206" s="4">
        <f t="shared" si="52"/>
        <v>1</v>
      </c>
      <c r="O1206" s="12">
        <f t="shared" si="57"/>
        <v>5362.9501953125</v>
      </c>
      <c r="P1206" s="7" t="str">
        <f t="shared" si="58"/>
        <v/>
      </c>
    </row>
    <row r="1207" spans="1:16" x14ac:dyDescent="0.3">
      <c r="A1207" s="3">
        <v>41138</v>
      </c>
      <c r="B1207" s="4">
        <v>5368.60009765625</v>
      </c>
      <c r="C1207" s="4">
        <v>5399.9501953125</v>
      </c>
      <c r="D1207" s="4">
        <v>5341.7001953125</v>
      </c>
      <c r="E1207" s="5">
        <v>5366.2998046875</v>
      </c>
      <c r="F1207" s="4">
        <v>5366.2998046875</v>
      </c>
      <c r="G1207" s="4">
        <v>0</v>
      </c>
      <c r="H1207" s="5">
        <f t="shared" si="49"/>
        <v>5355.5799804687504</v>
      </c>
      <c r="I1207" s="5">
        <f t="shared" si="50"/>
        <v>5237.9288799579326</v>
      </c>
      <c r="J1207" s="4">
        <f t="shared" si="51"/>
        <v>0</v>
      </c>
      <c r="K1207" s="4">
        <f t="shared" si="52"/>
        <v>1</v>
      </c>
      <c r="O1207" s="12">
        <f t="shared" si="57"/>
        <v>5366.2998046875</v>
      </c>
      <c r="P1207" s="7" t="str">
        <f t="shared" si="58"/>
        <v/>
      </c>
    </row>
    <row r="1208" spans="1:16" x14ac:dyDescent="0.3">
      <c r="A1208" s="3">
        <v>41142</v>
      </c>
      <c r="B1208" s="4">
        <v>5368.7001953125</v>
      </c>
      <c r="C1208" s="4">
        <v>5425.14990234375</v>
      </c>
      <c r="D1208" s="4">
        <v>5368.7001953125</v>
      </c>
      <c r="E1208" s="5">
        <v>5421</v>
      </c>
      <c r="F1208" s="4">
        <v>5421</v>
      </c>
      <c r="G1208" s="4">
        <v>0</v>
      </c>
      <c r="H1208" s="5">
        <f t="shared" si="49"/>
        <v>5375.7</v>
      </c>
      <c r="I1208" s="5">
        <f t="shared" si="50"/>
        <v>5245.0731107271631</v>
      </c>
      <c r="J1208" s="4">
        <f t="shared" si="51"/>
        <v>0</v>
      </c>
      <c r="K1208" s="4">
        <f t="shared" si="52"/>
        <v>1</v>
      </c>
      <c r="O1208" s="12">
        <f t="shared" si="57"/>
        <v>5421</v>
      </c>
      <c r="P1208" s="7" t="str">
        <f t="shared" si="58"/>
        <v/>
      </c>
    </row>
    <row r="1209" spans="1:16" x14ac:dyDescent="0.3">
      <c r="A1209" s="3">
        <v>41143</v>
      </c>
      <c r="B1209" s="4">
        <v>5395.75</v>
      </c>
      <c r="C1209" s="4">
        <v>5433.35009765625</v>
      </c>
      <c r="D1209" s="4">
        <v>5394.7998046875</v>
      </c>
      <c r="E1209" s="5">
        <v>5412.85009765625</v>
      </c>
      <c r="F1209" s="4">
        <v>5412.85009765625</v>
      </c>
      <c r="G1209" s="4">
        <v>0</v>
      </c>
      <c r="H1209" s="5">
        <f t="shared" si="49"/>
        <v>5388.6900390624996</v>
      </c>
      <c r="I1209" s="5">
        <f t="shared" si="50"/>
        <v>5252.2115760216348</v>
      </c>
      <c r="J1209" s="4">
        <f t="shared" si="51"/>
        <v>0</v>
      </c>
      <c r="K1209" s="4">
        <f t="shared" si="52"/>
        <v>1</v>
      </c>
      <c r="O1209" s="12">
        <f t="shared" si="57"/>
        <v>5412.85009765625</v>
      </c>
      <c r="P1209" s="7" t="str">
        <f t="shared" si="58"/>
        <v/>
      </c>
    </row>
    <row r="1210" spans="1:16" x14ac:dyDescent="0.3">
      <c r="A1210" s="3">
        <v>41144</v>
      </c>
      <c r="B1210" s="4">
        <v>5426.14990234375</v>
      </c>
      <c r="C1210" s="4">
        <v>5448.60009765625</v>
      </c>
      <c r="D1210" s="4">
        <v>5393.85009765625</v>
      </c>
      <c r="E1210" s="5">
        <v>5415.35009765625</v>
      </c>
      <c r="F1210" s="4">
        <v>5415.35009765625</v>
      </c>
      <c r="G1210" s="4">
        <v>0</v>
      </c>
      <c r="H1210" s="5">
        <f t="shared" si="49"/>
        <v>5395.6900390624996</v>
      </c>
      <c r="I1210" s="5">
        <f t="shared" si="50"/>
        <v>5260.6000413161055</v>
      </c>
      <c r="J1210" s="4">
        <f t="shared" si="51"/>
        <v>0</v>
      </c>
      <c r="K1210" s="4">
        <f t="shared" si="52"/>
        <v>1</v>
      </c>
      <c r="O1210" s="12">
        <f t="shared" si="57"/>
        <v>5415.35009765625</v>
      </c>
      <c r="P1210" s="7" t="str">
        <f t="shared" si="58"/>
        <v/>
      </c>
    </row>
    <row r="1211" spans="1:16" x14ac:dyDescent="0.3">
      <c r="A1211" s="3">
        <v>41145</v>
      </c>
      <c r="B1211" s="4">
        <v>5392.60009765625</v>
      </c>
      <c r="C1211" s="4">
        <v>5399.64990234375</v>
      </c>
      <c r="D1211" s="4">
        <v>5371</v>
      </c>
      <c r="E1211" s="5">
        <v>5386.7001953125</v>
      </c>
      <c r="F1211" s="4">
        <v>5386.7001953125</v>
      </c>
      <c r="G1211" s="4">
        <v>0</v>
      </c>
      <c r="H1211" s="5">
        <f t="shared" si="49"/>
        <v>5400.4400390624996</v>
      </c>
      <c r="I1211" s="5">
        <f t="shared" si="50"/>
        <v>5268.0558143028848</v>
      </c>
      <c r="J1211" s="4">
        <f t="shared" si="51"/>
        <v>0</v>
      </c>
      <c r="K1211" s="4">
        <f t="shared" si="52"/>
        <v>1</v>
      </c>
      <c r="O1211" s="12">
        <f t="shared" si="57"/>
        <v>5386.7001953125</v>
      </c>
      <c r="P1211" s="7" t="str">
        <f t="shared" si="58"/>
        <v/>
      </c>
    </row>
    <row r="1212" spans="1:16" x14ac:dyDescent="0.3">
      <c r="A1212" s="3">
        <v>41148</v>
      </c>
      <c r="B1212" s="4">
        <v>5387.85009765625</v>
      </c>
      <c r="C1212" s="4">
        <v>5399.14990234375</v>
      </c>
      <c r="D1212" s="4">
        <v>5346.64990234375</v>
      </c>
      <c r="E1212" s="5">
        <v>5350.25</v>
      </c>
      <c r="F1212" s="4">
        <v>5350.25</v>
      </c>
      <c r="G1212" s="4">
        <v>0</v>
      </c>
      <c r="H1212" s="5">
        <f t="shared" si="49"/>
        <v>5397.2300781249996</v>
      </c>
      <c r="I1212" s="5">
        <f t="shared" si="50"/>
        <v>5273.2077448918271</v>
      </c>
      <c r="J1212" s="4">
        <f t="shared" si="51"/>
        <v>0</v>
      </c>
      <c r="K1212" s="4">
        <f t="shared" si="52"/>
        <v>1</v>
      </c>
      <c r="O1212" s="12">
        <f t="shared" si="57"/>
        <v>5350.25</v>
      </c>
      <c r="P1212" s="7" t="str">
        <f t="shared" si="58"/>
        <v/>
      </c>
    </row>
    <row r="1213" spans="1:16" x14ac:dyDescent="0.3">
      <c r="A1213" s="3">
        <v>41150</v>
      </c>
      <c r="B1213" s="4">
        <v>5343.85009765625</v>
      </c>
      <c r="C1213" s="4">
        <v>5345.5</v>
      </c>
      <c r="D1213" s="4">
        <v>5282.7001953125</v>
      </c>
      <c r="E1213" s="5">
        <v>5287.7998046875</v>
      </c>
      <c r="F1213" s="4">
        <v>5287.7998046875</v>
      </c>
      <c r="G1213" s="4">
        <v>0</v>
      </c>
      <c r="H1213" s="5">
        <f t="shared" si="49"/>
        <v>5370.5900390625002</v>
      </c>
      <c r="I1213" s="5">
        <f t="shared" si="50"/>
        <v>5274.9423452524043</v>
      </c>
      <c r="J1213" s="4">
        <f t="shared" si="51"/>
        <v>0</v>
      </c>
      <c r="K1213" s="4">
        <f t="shared" si="52"/>
        <v>1</v>
      </c>
      <c r="O1213" s="12">
        <f t="shared" si="57"/>
        <v>5287.7998046875</v>
      </c>
      <c r="P1213" s="7" t="str">
        <f t="shared" si="58"/>
        <v/>
      </c>
    </row>
    <row r="1214" spans="1:16" x14ac:dyDescent="0.3">
      <c r="A1214" s="3">
        <v>41151</v>
      </c>
      <c r="B1214" s="4">
        <v>5268.60009765625</v>
      </c>
      <c r="C1214" s="4">
        <v>5342.7998046875</v>
      </c>
      <c r="D1214" s="4">
        <v>5255.0498046875</v>
      </c>
      <c r="E1214" s="5">
        <v>5315.0498046875</v>
      </c>
      <c r="F1214" s="4">
        <v>5315.0498046875</v>
      </c>
      <c r="G1214" s="4">
        <v>0</v>
      </c>
      <c r="H1214" s="5">
        <f t="shared" si="49"/>
        <v>5351.0299804687502</v>
      </c>
      <c r="I1214" s="5">
        <f t="shared" si="50"/>
        <v>5279.1711801382207</v>
      </c>
      <c r="J1214" s="4">
        <f t="shared" si="51"/>
        <v>0</v>
      </c>
      <c r="K1214" s="4">
        <f t="shared" si="52"/>
        <v>1</v>
      </c>
      <c r="O1214" s="12">
        <f t="shared" si="57"/>
        <v>5315.0498046875</v>
      </c>
      <c r="P1214" s="7" t="str">
        <f t="shared" si="58"/>
        <v/>
      </c>
    </row>
    <row r="1215" spans="1:16" x14ac:dyDescent="0.3">
      <c r="A1215" s="3">
        <v>41152</v>
      </c>
      <c r="B1215" s="4">
        <v>5298.2001953125</v>
      </c>
      <c r="C1215" s="4">
        <v>5303.25</v>
      </c>
      <c r="D1215" s="4">
        <v>5238.89990234375</v>
      </c>
      <c r="E1215" s="5">
        <v>5258.5</v>
      </c>
      <c r="F1215" s="4">
        <v>5258.5</v>
      </c>
      <c r="G1215" s="4">
        <v>0</v>
      </c>
      <c r="H1215" s="5">
        <f t="shared" si="49"/>
        <v>5319.6599609374998</v>
      </c>
      <c r="I1215" s="5">
        <f t="shared" si="50"/>
        <v>5284.5769418569707</v>
      </c>
      <c r="J1215" s="4">
        <f t="shared" si="51"/>
        <v>0</v>
      </c>
      <c r="K1215" s="4">
        <f t="shared" si="52"/>
        <v>1</v>
      </c>
      <c r="O1215" s="12">
        <f t="shared" si="57"/>
        <v>5258.5</v>
      </c>
      <c r="P1215" s="7" t="str">
        <f t="shared" si="58"/>
        <v/>
      </c>
    </row>
    <row r="1216" spans="1:16" x14ac:dyDescent="0.3">
      <c r="A1216" s="3">
        <v>41155</v>
      </c>
      <c r="B1216" s="4">
        <v>5276.5</v>
      </c>
      <c r="C1216" s="4">
        <v>5295.7998046875</v>
      </c>
      <c r="D1216" s="4">
        <v>5243.14990234375</v>
      </c>
      <c r="E1216" s="5">
        <v>5253.75</v>
      </c>
      <c r="F1216" s="4">
        <v>5253.75</v>
      </c>
      <c r="G1216" s="4">
        <v>0</v>
      </c>
      <c r="H1216" s="5">
        <f t="shared" si="49"/>
        <v>5293.0699218749996</v>
      </c>
      <c r="I1216" s="5">
        <f t="shared" si="50"/>
        <v>5289.4057804987979</v>
      </c>
      <c r="J1216" s="4">
        <f t="shared" si="51"/>
        <v>1</v>
      </c>
      <c r="K1216" s="4">
        <f t="shared" si="52"/>
        <v>1</v>
      </c>
      <c r="O1216" s="12">
        <f t="shared" si="57"/>
        <v>5253.75</v>
      </c>
      <c r="P1216" s="7" t="str">
        <f t="shared" si="58"/>
        <v/>
      </c>
    </row>
    <row r="1217" spans="1:17" x14ac:dyDescent="0.3">
      <c r="A1217" s="3">
        <v>41156</v>
      </c>
      <c r="B1217" s="4">
        <v>5249.14990234375</v>
      </c>
      <c r="C1217" s="4">
        <v>5278.35009765625</v>
      </c>
      <c r="D1217" s="4">
        <v>5233.2001953125</v>
      </c>
      <c r="E1217" s="5">
        <v>5274</v>
      </c>
      <c r="F1217" s="4">
        <v>5274</v>
      </c>
      <c r="G1217" s="4">
        <v>0</v>
      </c>
      <c r="H1217" s="5">
        <f t="shared" si="49"/>
        <v>5277.8199218749996</v>
      </c>
      <c r="I1217" s="5">
        <f t="shared" si="50"/>
        <v>5295.7288536658652</v>
      </c>
      <c r="J1217" s="4">
        <f t="shared" si="51"/>
        <v>0</v>
      </c>
      <c r="K1217" s="4">
        <f t="shared" si="52"/>
        <v>-1</v>
      </c>
      <c r="O1217" s="12" t="str">
        <f t="shared" si="57"/>
        <v/>
      </c>
      <c r="P1217" s="7">
        <f t="shared" si="58"/>
        <v>5274</v>
      </c>
      <c r="Q1217" s="13">
        <f>P1217-O1223</f>
        <v>-157</v>
      </c>
    </row>
    <row r="1218" spans="1:17" x14ac:dyDescent="0.3">
      <c r="A1218" s="3">
        <v>41157</v>
      </c>
      <c r="B1218" s="4">
        <v>5243.89990234375</v>
      </c>
      <c r="C1218" s="4">
        <v>5259.5</v>
      </c>
      <c r="D1218" s="4">
        <v>5215.7001953125</v>
      </c>
      <c r="E1218" s="5">
        <v>5225.7001953125</v>
      </c>
      <c r="F1218" s="4">
        <v>5225.7001953125</v>
      </c>
      <c r="G1218" s="4">
        <v>0</v>
      </c>
      <c r="H1218" s="5">
        <f t="shared" si="49"/>
        <v>5265.4</v>
      </c>
      <c r="I1218" s="5">
        <f t="shared" si="50"/>
        <v>5302.7557842548076</v>
      </c>
      <c r="J1218" s="4">
        <f t="shared" si="51"/>
        <v>0</v>
      </c>
      <c r="K1218" s="4">
        <f t="shared" si="52"/>
        <v>-1</v>
      </c>
      <c r="O1218" s="12" t="str">
        <f t="shared" si="57"/>
        <v/>
      </c>
      <c r="P1218" s="7">
        <f t="shared" si="58"/>
        <v>5225.7001953125</v>
      </c>
    </row>
    <row r="1219" spans="1:17" x14ac:dyDescent="0.3">
      <c r="A1219" s="3">
        <v>41158</v>
      </c>
      <c r="B1219" s="4">
        <v>5217.64990234375</v>
      </c>
      <c r="C1219" s="4">
        <v>5260.60009765625</v>
      </c>
      <c r="D1219" s="4">
        <v>5217.64990234375</v>
      </c>
      <c r="E1219" s="5">
        <v>5238.39990234375</v>
      </c>
      <c r="F1219" s="4">
        <v>5238.39990234375</v>
      </c>
      <c r="G1219" s="4">
        <v>0</v>
      </c>
      <c r="H1219" s="5">
        <f t="shared" si="49"/>
        <v>5250.0700195312502</v>
      </c>
      <c r="I1219" s="5">
        <f t="shared" si="50"/>
        <v>5308.0846228966348</v>
      </c>
      <c r="J1219" s="4">
        <f t="shared" si="51"/>
        <v>0</v>
      </c>
      <c r="K1219" s="4">
        <f t="shared" si="52"/>
        <v>-1</v>
      </c>
      <c r="O1219" s="12" t="str">
        <f t="shared" si="57"/>
        <v/>
      </c>
      <c r="P1219" s="7">
        <f t="shared" si="58"/>
        <v>5238.39990234375</v>
      </c>
    </row>
    <row r="1220" spans="1:17" x14ac:dyDescent="0.3">
      <c r="A1220" s="3">
        <v>41159</v>
      </c>
      <c r="B1220" s="4">
        <v>5309.4501953125</v>
      </c>
      <c r="C1220" s="4">
        <v>5347.14990234375</v>
      </c>
      <c r="D1220" s="4">
        <v>5309.2001953125</v>
      </c>
      <c r="E1220" s="5">
        <v>5342.10009765625</v>
      </c>
      <c r="F1220" s="4">
        <v>5342.10009765625</v>
      </c>
      <c r="G1220" s="4">
        <v>0</v>
      </c>
      <c r="H1220" s="5">
        <f t="shared" si="49"/>
        <v>5266.7900390625</v>
      </c>
      <c r="I1220" s="5">
        <f t="shared" si="50"/>
        <v>5313.5577110877402</v>
      </c>
      <c r="J1220" s="4">
        <f t="shared" si="51"/>
        <v>0</v>
      </c>
      <c r="K1220" s="4">
        <f t="shared" si="52"/>
        <v>-1</v>
      </c>
      <c r="O1220" s="12" t="str">
        <f t="shared" si="57"/>
        <v/>
      </c>
      <c r="P1220" s="7">
        <f t="shared" si="58"/>
        <v>5342.10009765625</v>
      </c>
    </row>
    <row r="1221" spans="1:17" x14ac:dyDescent="0.3">
      <c r="A1221" s="3">
        <v>41162</v>
      </c>
      <c r="B1221" s="4">
        <v>5361.89990234375</v>
      </c>
      <c r="C1221" s="4">
        <v>5375.4501953125</v>
      </c>
      <c r="D1221" s="4">
        <v>5349.10009765625</v>
      </c>
      <c r="E1221" s="5">
        <v>5363.4501953125</v>
      </c>
      <c r="F1221" s="4">
        <v>5363.4501953125</v>
      </c>
      <c r="G1221" s="4">
        <v>0</v>
      </c>
      <c r="H1221" s="5">
        <f t="shared" si="49"/>
        <v>5288.7300781249996</v>
      </c>
      <c r="I1221" s="5">
        <f t="shared" si="50"/>
        <v>5318.7288724459131</v>
      </c>
      <c r="J1221" s="4">
        <f t="shared" si="51"/>
        <v>0</v>
      </c>
      <c r="K1221" s="4">
        <f t="shared" si="52"/>
        <v>-1</v>
      </c>
      <c r="O1221" s="12" t="str">
        <f t="shared" si="57"/>
        <v/>
      </c>
      <c r="P1221" s="7">
        <f t="shared" si="58"/>
        <v>5363.4501953125</v>
      </c>
    </row>
    <row r="1222" spans="1:17" x14ac:dyDescent="0.3">
      <c r="A1222" s="3">
        <v>41163</v>
      </c>
      <c r="B1222" s="4">
        <v>5336.10009765625</v>
      </c>
      <c r="C1222" s="4">
        <v>5393.35009765625</v>
      </c>
      <c r="D1222" s="4">
        <v>5332.10009765625</v>
      </c>
      <c r="E1222" s="5">
        <v>5390</v>
      </c>
      <c r="F1222" s="4">
        <v>5390</v>
      </c>
      <c r="G1222" s="4">
        <v>0</v>
      </c>
      <c r="H1222" s="5">
        <f t="shared" si="49"/>
        <v>5311.9300781250004</v>
      </c>
      <c r="I1222" s="5">
        <f t="shared" si="50"/>
        <v>5324.4788724459131</v>
      </c>
      <c r="J1222" s="4">
        <f t="shared" si="51"/>
        <v>-1</v>
      </c>
      <c r="K1222" s="4">
        <f t="shared" si="52"/>
        <v>-1</v>
      </c>
      <c r="O1222" s="12" t="str">
        <f t="shared" si="57"/>
        <v/>
      </c>
      <c r="P1222" s="7">
        <f t="shared" si="58"/>
        <v>5390</v>
      </c>
    </row>
    <row r="1223" spans="1:17" x14ac:dyDescent="0.3">
      <c r="A1223" s="3">
        <v>41164</v>
      </c>
      <c r="B1223" s="4">
        <v>5404.4501953125</v>
      </c>
      <c r="C1223" s="4">
        <v>5435.5498046875</v>
      </c>
      <c r="D1223" s="4">
        <v>5393.9501953125</v>
      </c>
      <c r="E1223" s="5">
        <v>5431</v>
      </c>
      <c r="F1223" s="4">
        <v>5431</v>
      </c>
      <c r="G1223" s="4">
        <v>0</v>
      </c>
      <c r="H1223" s="5">
        <f t="shared" si="49"/>
        <v>5352.9900390624998</v>
      </c>
      <c r="I1223" s="5">
        <f t="shared" si="50"/>
        <v>5332.2961801382207</v>
      </c>
      <c r="J1223" s="4">
        <f t="shared" si="51"/>
        <v>0</v>
      </c>
      <c r="K1223" s="4">
        <f t="shared" si="52"/>
        <v>1</v>
      </c>
      <c r="O1223" s="12">
        <f t="shared" si="57"/>
        <v>5431</v>
      </c>
      <c r="P1223" s="7" t="str">
        <f t="shared" si="58"/>
        <v/>
      </c>
      <c r="Q1223" s="13">
        <f>P1253-O1223</f>
        <v>166.89990234375</v>
      </c>
    </row>
    <row r="1224" spans="1:17" x14ac:dyDescent="0.3">
      <c r="A1224" s="3">
        <v>41165</v>
      </c>
      <c r="B1224" s="4">
        <v>5435.2001953125</v>
      </c>
      <c r="C1224" s="4">
        <v>5447.4501953125</v>
      </c>
      <c r="D1224" s="4">
        <v>5421.85009765625</v>
      </c>
      <c r="E1224" s="5">
        <v>5435.35009765625</v>
      </c>
      <c r="F1224" s="4">
        <v>5435.35009765625</v>
      </c>
      <c r="G1224" s="4">
        <v>0</v>
      </c>
      <c r="H1224" s="5">
        <f t="shared" si="49"/>
        <v>5392.3800781250002</v>
      </c>
      <c r="I1224" s="5">
        <f t="shared" si="50"/>
        <v>5340.7442533052881</v>
      </c>
      <c r="J1224" s="4">
        <f t="shared" si="51"/>
        <v>0</v>
      </c>
      <c r="K1224" s="4">
        <f t="shared" si="52"/>
        <v>1</v>
      </c>
      <c r="O1224" s="12">
        <f t="shared" si="57"/>
        <v>5435.35009765625</v>
      </c>
      <c r="P1224" s="7" t="str">
        <f t="shared" si="58"/>
        <v/>
      </c>
    </row>
    <row r="1225" spans="1:17" x14ac:dyDescent="0.3">
      <c r="A1225" s="3">
        <v>41166</v>
      </c>
      <c r="B1225" s="4">
        <v>5528.35009765625</v>
      </c>
      <c r="C1225" s="4">
        <v>5586.64990234375</v>
      </c>
      <c r="D1225" s="4">
        <v>5526.9501953125</v>
      </c>
      <c r="E1225" s="5">
        <v>5577.64990234375</v>
      </c>
      <c r="F1225" s="4">
        <v>5577.64990234375</v>
      </c>
      <c r="G1225" s="4">
        <v>0</v>
      </c>
      <c r="H1225" s="5">
        <f t="shared" si="49"/>
        <v>5439.4900390624998</v>
      </c>
      <c r="I1225" s="5">
        <f t="shared" si="50"/>
        <v>5352.0942570612979</v>
      </c>
      <c r="J1225" s="4">
        <f t="shared" si="51"/>
        <v>0</v>
      </c>
      <c r="K1225" s="4">
        <f t="shared" si="52"/>
        <v>1</v>
      </c>
      <c r="O1225" s="12">
        <f t="shared" si="57"/>
        <v>5577.64990234375</v>
      </c>
      <c r="P1225" s="7" t="str">
        <f t="shared" si="58"/>
        <v/>
      </c>
    </row>
    <row r="1226" spans="1:17" x14ac:dyDescent="0.3">
      <c r="A1226" s="3">
        <v>41169</v>
      </c>
      <c r="B1226" s="4">
        <v>5631.75</v>
      </c>
      <c r="C1226" s="4">
        <v>5652.2001953125</v>
      </c>
      <c r="D1226" s="4">
        <v>5585.14990234375</v>
      </c>
      <c r="E1226" s="5">
        <v>5610</v>
      </c>
      <c r="F1226" s="4">
        <v>5610</v>
      </c>
      <c r="G1226" s="4">
        <v>0</v>
      </c>
      <c r="H1226" s="5">
        <f t="shared" si="49"/>
        <v>5488.8</v>
      </c>
      <c r="I1226" s="5">
        <f t="shared" si="50"/>
        <v>5362.6057880108174</v>
      </c>
      <c r="J1226" s="4">
        <f t="shared" si="51"/>
        <v>0</v>
      </c>
      <c r="K1226" s="4">
        <f t="shared" si="52"/>
        <v>1</v>
      </c>
      <c r="O1226" s="12">
        <f t="shared" si="57"/>
        <v>5610</v>
      </c>
      <c r="P1226" s="7" t="str">
        <f t="shared" si="58"/>
        <v/>
      </c>
    </row>
    <row r="1227" spans="1:17" x14ac:dyDescent="0.3">
      <c r="A1227" s="3">
        <v>41170</v>
      </c>
      <c r="B1227" s="4">
        <v>5602.39990234375</v>
      </c>
      <c r="C1227" s="4">
        <v>5620.5498046875</v>
      </c>
      <c r="D1227" s="4">
        <v>5586.4501953125</v>
      </c>
      <c r="E1227" s="5">
        <v>5600.0498046875</v>
      </c>
      <c r="F1227" s="4">
        <v>5600.0498046875</v>
      </c>
      <c r="G1227" s="4">
        <v>0</v>
      </c>
      <c r="H1227" s="5">
        <f t="shared" si="49"/>
        <v>5530.8099609375004</v>
      </c>
      <c r="I1227" s="5">
        <f t="shared" si="50"/>
        <v>5372.6846266526445</v>
      </c>
      <c r="J1227" s="4">
        <f t="shared" si="51"/>
        <v>0</v>
      </c>
      <c r="K1227" s="4">
        <f t="shared" si="52"/>
        <v>1</v>
      </c>
      <c r="O1227" s="12">
        <f t="shared" si="57"/>
        <v>5600.0498046875</v>
      </c>
      <c r="P1227" s="7" t="str">
        <f t="shared" si="58"/>
        <v/>
      </c>
    </row>
    <row r="1228" spans="1:17" x14ac:dyDescent="0.3">
      <c r="A1228" s="3">
        <v>41172</v>
      </c>
      <c r="B1228" s="4">
        <v>5536.9501953125</v>
      </c>
      <c r="C1228" s="4">
        <v>5581.35009765625</v>
      </c>
      <c r="D1228" s="4">
        <v>5534.89990234375</v>
      </c>
      <c r="E1228" s="5">
        <v>5554.25</v>
      </c>
      <c r="F1228" s="4">
        <v>5554.25</v>
      </c>
      <c r="G1228" s="4">
        <v>0</v>
      </c>
      <c r="H1228" s="5">
        <f t="shared" si="49"/>
        <v>5555.4599609375</v>
      </c>
      <c r="I1228" s="5">
        <f t="shared" si="50"/>
        <v>5381.5807729867793</v>
      </c>
      <c r="J1228" s="4">
        <f t="shared" si="51"/>
        <v>0</v>
      </c>
      <c r="K1228" s="4">
        <f t="shared" si="52"/>
        <v>1</v>
      </c>
      <c r="O1228" s="12">
        <f t="shared" si="57"/>
        <v>5554.25</v>
      </c>
      <c r="P1228" s="7" t="str">
        <f t="shared" si="58"/>
        <v/>
      </c>
    </row>
    <row r="1229" spans="1:17" x14ac:dyDescent="0.3">
      <c r="A1229" s="3">
        <v>41173</v>
      </c>
      <c r="B1229" s="4">
        <v>5577</v>
      </c>
      <c r="C1229" s="4">
        <v>5720</v>
      </c>
      <c r="D1229" s="4">
        <v>5575.4501953125</v>
      </c>
      <c r="E1229" s="5">
        <v>5691.14990234375</v>
      </c>
      <c r="F1229" s="4">
        <v>5691.14990234375</v>
      </c>
      <c r="G1229" s="4">
        <v>0</v>
      </c>
      <c r="H1229" s="5">
        <f t="shared" si="49"/>
        <v>5606.6199218749998</v>
      </c>
      <c r="I1229" s="5">
        <f t="shared" si="50"/>
        <v>5395.8403883713945</v>
      </c>
      <c r="J1229" s="4">
        <f t="shared" si="51"/>
        <v>0</v>
      </c>
      <c r="K1229" s="4">
        <f t="shared" si="52"/>
        <v>1</v>
      </c>
      <c r="O1229" s="12">
        <f t="shared" si="57"/>
        <v>5691.14990234375</v>
      </c>
      <c r="P1229" s="7" t="str">
        <f t="shared" si="58"/>
        <v/>
      </c>
    </row>
    <row r="1230" spans="1:17" x14ac:dyDescent="0.3">
      <c r="A1230" s="3">
        <v>41176</v>
      </c>
      <c r="B1230" s="4">
        <v>5691.9501953125</v>
      </c>
      <c r="C1230" s="4">
        <v>5709.85009765625</v>
      </c>
      <c r="D1230" s="4">
        <v>5662.75</v>
      </c>
      <c r="E1230" s="5">
        <v>5669.60009765625</v>
      </c>
      <c r="F1230" s="4">
        <v>5669.60009765625</v>
      </c>
      <c r="G1230" s="4">
        <v>0</v>
      </c>
      <c r="H1230" s="5">
        <f t="shared" si="49"/>
        <v>5625.0099609375002</v>
      </c>
      <c r="I1230" s="5">
        <f t="shared" si="50"/>
        <v>5408.2134728064902</v>
      </c>
      <c r="J1230" s="4">
        <f t="shared" si="51"/>
        <v>0</v>
      </c>
      <c r="K1230" s="4">
        <f t="shared" si="52"/>
        <v>1</v>
      </c>
      <c r="O1230" s="12">
        <f t="shared" si="57"/>
        <v>5669.60009765625</v>
      </c>
      <c r="P1230" s="7" t="str">
        <f t="shared" si="58"/>
        <v/>
      </c>
    </row>
    <row r="1231" spans="1:17" x14ac:dyDescent="0.3">
      <c r="A1231" s="3">
        <v>41177</v>
      </c>
      <c r="B1231" s="4">
        <v>5674.89990234375</v>
      </c>
      <c r="C1231" s="4">
        <v>5702.7001953125</v>
      </c>
      <c r="D1231" s="4">
        <v>5652.4501953125</v>
      </c>
      <c r="E1231" s="5">
        <v>5673.89990234375</v>
      </c>
      <c r="F1231" s="4">
        <v>5673.89990234375</v>
      </c>
      <c r="G1231" s="4">
        <v>0</v>
      </c>
      <c r="H1231" s="5">
        <f t="shared" si="49"/>
        <v>5637.7899414062504</v>
      </c>
      <c r="I1231" s="5">
        <f t="shared" si="50"/>
        <v>5419.5038499098555</v>
      </c>
      <c r="J1231" s="4">
        <f t="shared" si="51"/>
        <v>0</v>
      </c>
      <c r="K1231" s="4">
        <f t="shared" si="52"/>
        <v>1</v>
      </c>
      <c r="O1231" s="12">
        <f t="shared" si="57"/>
        <v>5673.89990234375</v>
      </c>
      <c r="P1231" s="7" t="str">
        <f t="shared" si="58"/>
        <v/>
      </c>
    </row>
    <row r="1232" spans="1:17" x14ac:dyDescent="0.3">
      <c r="A1232" s="3">
        <v>41178</v>
      </c>
      <c r="B1232" s="4">
        <v>5653.39990234375</v>
      </c>
      <c r="C1232" s="4">
        <v>5672.7998046875</v>
      </c>
      <c r="D1232" s="4">
        <v>5638.64990234375</v>
      </c>
      <c r="E1232" s="5">
        <v>5663.4501953125</v>
      </c>
      <c r="F1232" s="4">
        <v>5663.4501953125</v>
      </c>
      <c r="G1232" s="4">
        <v>0</v>
      </c>
      <c r="H1232" s="5">
        <f t="shared" si="49"/>
        <v>5650.4700195312498</v>
      </c>
      <c r="I1232" s="5">
        <f t="shared" si="50"/>
        <v>5431.0615422175479</v>
      </c>
      <c r="J1232" s="4">
        <f t="shared" si="51"/>
        <v>0</v>
      </c>
      <c r="K1232" s="4">
        <f t="shared" si="52"/>
        <v>1</v>
      </c>
      <c r="O1232" s="12">
        <f t="shared" si="57"/>
        <v>5663.4501953125</v>
      </c>
      <c r="P1232" s="7" t="str">
        <f t="shared" si="58"/>
        <v/>
      </c>
    </row>
    <row r="1233" spans="1:16" x14ac:dyDescent="0.3">
      <c r="A1233" s="3">
        <v>41179</v>
      </c>
      <c r="B1233" s="4">
        <v>5673.75</v>
      </c>
      <c r="C1233" s="4">
        <v>5693.7001953125</v>
      </c>
      <c r="D1233" s="4">
        <v>5639.7001953125</v>
      </c>
      <c r="E1233" s="5">
        <v>5649.5</v>
      </c>
      <c r="F1233" s="4">
        <v>5649.5</v>
      </c>
      <c r="G1233" s="4">
        <v>0</v>
      </c>
      <c r="H1233" s="5">
        <f t="shared" si="49"/>
        <v>5669.52001953125</v>
      </c>
      <c r="I1233" s="5">
        <f t="shared" si="50"/>
        <v>5441.953857421875</v>
      </c>
      <c r="J1233" s="4">
        <f t="shared" si="51"/>
        <v>0</v>
      </c>
      <c r="K1233" s="4">
        <f t="shared" si="52"/>
        <v>1</v>
      </c>
      <c r="O1233" s="12">
        <f t="shared" si="57"/>
        <v>5649.5</v>
      </c>
      <c r="P1233" s="7" t="str">
        <f t="shared" si="58"/>
        <v/>
      </c>
    </row>
    <row r="1234" spans="1:16" x14ac:dyDescent="0.3">
      <c r="A1234" s="3">
        <v>41180</v>
      </c>
      <c r="B1234" s="4">
        <v>5684.7998046875</v>
      </c>
      <c r="C1234" s="4">
        <v>5735.14990234375</v>
      </c>
      <c r="D1234" s="4">
        <v>5683.4501953125</v>
      </c>
      <c r="E1234" s="5">
        <v>5703.2998046875</v>
      </c>
      <c r="F1234" s="4">
        <v>5703.2998046875</v>
      </c>
      <c r="G1234" s="4">
        <v>0</v>
      </c>
      <c r="H1234" s="5">
        <f t="shared" si="49"/>
        <v>5671.95</v>
      </c>
      <c r="I1234" s="5">
        <f t="shared" si="50"/>
        <v>5452.8115422175479</v>
      </c>
      <c r="J1234" s="4">
        <f t="shared" si="51"/>
        <v>0</v>
      </c>
      <c r="K1234" s="4">
        <f t="shared" si="52"/>
        <v>1</v>
      </c>
      <c r="O1234" s="12">
        <f t="shared" si="57"/>
        <v>5703.2998046875</v>
      </c>
      <c r="P1234" s="7" t="str">
        <f t="shared" si="58"/>
        <v/>
      </c>
    </row>
    <row r="1235" spans="1:16" x14ac:dyDescent="0.3">
      <c r="A1235" s="3">
        <v>41183</v>
      </c>
      <c r="B1235" s="4">
        <v>5704.75</v>
      </c>
      <c r="C1235" s="4">
        <v>5722.9501953125</v>
      </c>
      <c r="D1235" s="4">
        <v>5694</v>
      </c>
      <c r="E1235" s="5">
        <v>5718.7998046875</v>
      </c>
      <c r="F1235" s="4">
        <v>5718.7998046875</v>
      </c>
      <c r="G1235" s="4">
        <v>0</v>
      </c>
      <c r="H1235" s="5">
        <f t="shared" si="49"/>
        <v>5681.7899414062504</v>
      </c>
      <c r="I1235" s="5">
        <f t="shared" si="50"/>
        <v>5464.5788386418271</v>
      </c>
      <c r="J1235" s="4">
        <f t="shared" si="51"/>
        <v>0</v>
      </c>
      <c r="K1235" s="4">
        <f t="shared" si="52"/>
        <v>1</v>
      </c>
      <c r="O1235" s="12">
        <f t="shared" si="57"/>
        <v>5718.7998046875</v>
      </c>
      <c r="P1235" s="7" t="str">
        <f t="shared" si="58"/>
        <v/>
      </c>
    </row>
    <row r="1236" spans="1:16" x14ac:dyDescent="0.3">
      <c r="A1236" s="3">
        <v>41185</v>
      </c>
      <c r="B1236" s="4">
        <v>5727.7001953125</v>
      </c>
      <c r="C1236" s="4">
        <v>5743.25</v>
      </c>
      <c r="D1236" s="4">
        <v>5715.7998046875</v>
      </c>
      <c r="E1236" s="5">
        <v>5731.25</v>
      </c>
      <c r="F1236" s="4">
        <v>5731.25</v>
      </c>
      <c r="G1236" s="4">
        <v>0</v>
      </c>
      <c r="H1236" s="5">
        <f t="shared" si="49"/>
        <v>5693.2599609375002</v>
      </c>
      <c r="I1236" s="5">
        <f t="shared" si="50"/>
        <v>5476.7288348858174</v>
      </c>
      <c r="J1236" s="4">
        <f t="shared" si="51"/>
        <v>0</v>
      </c>
      <c r="K1236" s="4">
        <f t="shared" si="52"/>
        <v>1</v>
      </c>
      <c r="O1236" s="12">
        <f t="shared" si="57"/>
        <v>5731.25</v>
      </c>
      <c r="P1236" s="7" t="str">
        <f t="shared" si="58"/>
        <v/>
      </c>
    </row>
    <row r="1237" spans="1:16" x14ac:dyDescent="0.3">
      <c r="A1237" s="3">
        <v>41186</v>
      </c>
      <c r="B1237" s="4">
        <v>5751.5498046875</v>
      </c>
      <c r="C1237" s="4">
        <v>5807.25</v>
      </c>
      <c r="D1237" s="4">
        <v>5751.35009765625</v>
      </c>
      <c r="E1237" s="5">
        <v>5787.60009765625</v>
      </c>
      <c r="F1237" s="4">
        <v>5787.60009765625</v>
      </c>
      <c r="G1237" s="4">
        <v>0</v>
      </c>
      <c r="H1237" s="5">
        <f t="shared" si="49"/>
        <v>5718.0899414062496</v>
      </c>
      <c r="I1237" s="5">
        <f t="shared" si="50"/>
        <v>5492.1480618990381</v>
      </c>
      <c r="J1237" s="4">
        <f t="shared" si="51"/>
        <v>0</v>
      </c>
      <c r="K1237" s="4">
        <f t="shared" si="52"/>
        <v>1</v>
      </c>
      <c r="O1237" s="12">
        <f t="shared" si="57"/>
        <v>5787.60009765625</v>
      </c>
      <c r="P1237" s="7" t="str">
        <f t="shared" si="58"/>
        <v/>
      </c>
    </row>
    <row r="1238" spans="1:16" x14ac:dyDescent="0.3">
      <c r="A1238" s="3">
        <v>41187</v>
      </c>
      <c r="B1238" s="4">
        <v>5815</v>
      </c>
      <c r="C1238" s="4">
        <v>5815.35009765625</v>
      </c>
      <c r="D1238" s="4">
        <v>4888.2001953125</v>
      </c>
      <c r="E1238" s="5">
        <v>5746.9501953125</v>
      </c>
      <c r="F1238" s="4">
        <v>5746.9501953125</v>
      </c>
      <c r="G1238" s="4">
        <v>0</v>
      </c>
      <c r="H1238" s="5">
        <f t="shared" si="49"/>
        <v>5737.5799804687504</v>
      </c>
      <c r="I1238" s="5">
        <f t="shared" si="50"/>
        <v>5507.40576171875</v>
      </c>
      <c r="J1238" s="4">
        <f t="shared" si="51"/>
        <v>0</v>
      </c>
      <c r="K1238" s="4">
        <f t="shared" si="52"/>
        <v>1</v>
      </c>
      <c r="O1238" s="12">
        <f t="shared" si="57"/>
        <v>5746.9501953125</v>
      </c>
      <c r="P1238" s="7" t="str">
        <f t="shared" si="58"/>
        <v/>
      </c>
    </row>
    <row r="1239" spans="1:16" x14ac:dyDescent="0.3">
      <c r="A1239" s="3">
        <v>41190</v>
      </c>
      <c r="B1239" s="4">
        <v>5751.85009765625</v>
      </c>
      <c r="C1239" s="4">
        <v>5751.85009765625</v>
      </c>
      <c r="D1239" s="4">
        <v>5666.2001953125</v>
      </c>
      <c r="E1239" s="5">
        <v>5676</v>
      </c>
      <c r="F1239" s="4">
        <v>5676</v>
      </c>
      <c r="G1239" s="4">
        <v>0</v>
      </c>
      <c r="H1239" s="5">
        <f t="shared" si="49"/>
        <v>5732.1200195312504</v>
      </c>
      <c r="I1239" s="5">
        <f t="shared" si="50"/>
        <v>5522.3365384615381</v>
      </c>
      <c r="J1239" s="4">
        <f t="shared" si="51"/>
        <v>0</v>
      </c>
      <c r="K1239" s="4">
        <f t="shared" si="52"/>
        <v>1</v>
      </c>
      <c r="O1239" s="12">
        <f t="shared" si="57"/>
        <v>5676</v>
      </c>
      <c r="P1239" s="7" t="str">
        <f t="shared" si="58"/>
        <v/>
      </c>
    </row>
    <row r="1240" spans="1:16" x14ac:dyDescent="0.3">
      <c r="A1240" s="3">
        <v>41191</v>
      </c>
      <c r="B1240" s="4">
        <v>5708.14990234375</v>
      </c>
      <c r="C1240" s="4">
        <v>5728.64990234375</v>
      </c>
      <c r="D1240" s="4">
        <v>5677.89990234375</v>
      </c>
      <c r="E1240" s="5">
        <v>5704.60009765625</v>
      </c>
      <c r="F1240" s="4">
        <v>5704.60009765625</v>
      </c>
      <c r="G1240" s="4">
        <v>0</v>
      </c>
      <c r="H1240" s="5">
        <f t="shared" si="49"/>
        <v>5729.2800781249998</v>
      </c>
      <c r="I1240" s="5">
        <f t="shared" si="50"/>
        <v>5537.3192420372598</v>
      </c>
      <c r="J1240" s="4">
        <f t="shared" si="51"/>
        <v>0</v>
      </c>
      <c r="K1240" s="4">
        <f t="shared" si="52"/>
        <v>1</v>
      </c>
      <c r="O1240" s="12">
        <f t="shared" si="57"/>
        <v>5704.60009765625</v>
      </c>
      <c r="P1240" s="7" t="str">
        <f t="shared" si="58"/>
        <v/>
      </c>
    </row>
    <row r="1241" spans="1:16" x14ac:dyDescent="0.3">
      <c r="A1241" s="3">
        <v>41192</v>
      </c>
      <c r="B1241" s="4">
        <v>5671.14990234375</v>
      </c>
      <c r="C1241" s="4">
        <v>5686.5</v>
      </c>
      <c r="D1241" s="4">
        <v>5647.0498046875</v>
      </c>
      <c r="E1241" s="5">
        <v>5652.14990234375</v>
      </c>
      <c r="F1241" s="4">
        <v>5652.14990234375</v>
      </c>
      <c r="G1241" s="4">
        <v>0</v>
      </c>
      <c r="H1241" s="5">
        <f t="shared" si="49"/>
        <v>5713.4600585937496</v>
      </c>
      <c r="I1241" s="5">
        <f t="shared" si="50"/>
        <v>5552.4596228966348</v>
      </c>
      <c r="J1241" s="4">
        <f t="shared" si="51"/>
        <v>0</v>
      </c>
      <c r="K1241" s="4">
        <f t="shared" si="52"/>
        <v>1</v>
      </c>
      <c r="O1241" s="12">
        <f t="shared" si="57"/>
        <v>5652.14990234375</v>
      </c>
      <c r="P1241" s="7" t="str">
        <f t="shared" si="58"/>
        <v/>
      </c>
    </row>
    <row r="1242" spans="1:16" x14ac:dyDescent="0.3">
      <c r="A1242" s="3">
        <v>41193</v>
      </c>
      <c r="B1242" s="4">
        <v>5663.5</v>
      </c>
      <c r="C1242" s="4">
        <v>5721.10009765625</v>
      </c>
      <c r="D1242" s="4">
        <v>5636.9501953125</v>
      </c>
      <c r="E1242" s="5">
        <v>5708.0498046875</v>
      </c>
      <c r="F1242" s="4">
        <v>5708.0498046875</v>
      </c>
      <c r="G1242" s="4">
        <v>0</v>
      </c>
      <c r="H1242" s="5">
        <f t="shared" si="49"/>
        <v>5697.55</v>
      </c>
      <c r="I1242" s="5">
        <f t="shared" si="50"/>
        <v>5569.9326923076924</v>
      </c>
      <c r="J1242" s="4">
        <f t="shared" si="51"/>
        <v>0</v>
      </c>
      <c r="K1242" s="4">
        <f t="shared" si="52"/>
        <v>1</v>
      </c>
      <c r="O1242" s="12">
        <f t="shared" si="57"/>
        <v>5708.0498046875</v>
      </c>
      <c r="P1242" s="7" t="str">
        <f t="shared" si="58"/>
        <v/>
      </c>
    </row>
    <row r="1243" spans="1:16" x14ac:dyDescent="0.3">
      <c r="A1243" s="3">
        <v>41194</v>
      </c>
      <c r="B1243" s="4">
        <v>5681.7001953125</v>
      </c>
      <c r="C1243" s="4">
        <v>5725</v>
      </c>
      <c r="D1243" s="4">
        <v>5659.35009765625</v>
      </c>
      <c r="E1243" s="5">
        <v>5676.0498046875</v>
      </c>
      <c r="F1243" s="4">
        <v>5676.0498046875</v>
      </c>
      <c r="G1243" s="4">
        <v>0</v>
      </c>
      <c r="H1243" s="5">
        <f t="shared" si="49"/>
        <v>5683.3699218749998</v>
      </c>
      <c r="I1243" s="5">
        <f t="shared" si="50"/>
        <v>5585.3961463341348</v>
      </c>
      <c r="J1243" s="4">
        <f t="shared" si="51"/>
        <v>0</v>
      </c>
      <c r="K1243" s="4">
        <f t="shared" si="52"/>
        <v>1</v>
      </c>
      <c r="O1243" s="12">
        <f t="shared" si="57"/>
        <v>5676.0498046875</v>
      </c>
      <c r="P1243" s="7" t="str">
        <f t="shared" si="58"/>
        <v/>
      </c>
    </row>
    <row r="1244" spans="1:16" x14ac:dyDescent="0.3">
      <c r="A1244" s="3">
        <v>41197</v>
      </c>
      <c r="B1244" s="4">
        <v>5674.25</v>
      </c>
      <c r="C1244" s="4">
        <v>5693.7001953125</v>
      </c>
      <c r="D1244" s="4">
        <v>5651.0498046875</v>
      </c>
      <c r="E1244" s="5">
        <v>5687.25</v>
      </c>
      <c r="F1244" s="4">
        <v>5687.25</v>
      </c>
      <c r="G1244" s="4">
        <v>0</v>
      </c>
      <c r="H1244" s="5">
        <f t="shared" si="49"/>
        <v>5685.6199218749998</v>
      </c>
      <c r="I1244" s="5">
        <f t="shared" si="50"/>
        <v>5603.1480618990381</v>
      </c>
      <c r="J1244" s="4">
        <f t="shared" si="51"/>
        <v>0</v>
      </c>
      <c r="K1244" s="4">
        <f t="shared" si="52"/>
        <v>1</v>
      </c>
      <c r="O1244" s="12">
        <f t="shared" si="57"/>
        <v>5687.25</v>
      </c>
      <c r="P1244" s="7" t="str">
        <f t="shared" si="58"/>
        <v/>
      </c>
    </row>
    <row r="1245" spans="1:16" x14ac:dyDescent="0.3">
      <c r="A1245" s="3">
        <v>41198</v>
      </c>
      <c r="B1245" s="4">
        <v>5705.60009765625</v>
      </c>
      <c r="C1245" s="4">
        <v>5714</v>
      </c>
      <c r="D1245" s="4">
        <v>5635.60009765625</v>
      </c>
      <c r="E1245" s="5">
        <v>5648</v>
      </c>
      <c r="F1245" s="4">
        <v>5648</v>
      </c>
      <c r="G1245" s="4">
        <v>0</v>
      </c>
      <c r="H1245" s="5">
        <f t="shared" si="49"/>
        <v>5674.2999023437496</v>
      </c>
      <c r="I1245" s="5">
        <f t="shared" si="50"/>
        <v>5618.9019118088945</v>
      </c>
      <c r="J1245" s="4">
        <f t="shared" si="51"/>
        <v>0</v>
      </c>
      <c r="K1245" s="4">
        <f t="shared" si="52"/>
        <v>1</v>
      </c>
      <c r="O1245" s="12">
        <f t="shared" si="57"/>
        <v>5648</v>
      </c>
      <c r="P1245" s="7" t="str">
        <f t="shared" si="58"/>
        <v/>
      </c>
    </row>
    <row r="1246" spans="1:16" x14ac:dyDescent="0.3">
      <c r="A1246" s="3">
        <v>41199</v>
      </c>
      <c r="B1246" s="4">
        <v>5681.10009765625</v>
      </c>
      <c r="C1246" s="4">
        <v>5684.35009765625</v>
      </c>
      <c r="D1246" s="4">
        <v>5633.89990234375</v>
      </c>
      <c r="E1246" s="5">
        <v>5660.25</v>
      </c>
      <c r="F1246" s="4">
        <v>5660.25</v>
      </c>
      <c r="G1246" s="4">
        <v>0</v>
      </c>
      <c r="H1246" s="5">
        <f t="shared" si="49"/>
        <v>5675.919921875</v>
      </c>
      <c r="I1246" s="5">
        <f t="shared" si="50"/>
        <v>5631.1384465144229</v>
      </c>
      <c r="J1246" s="4">
        <f t="shared" si="51"/>
        <v>0</v>
      </c>
      <c r="K1246" s="4">
        <f t="shared" si="52"/>
        <v>1</v>
      </c>
      <c r="O1246" s="12">
        <f t="shared" si="57"/>
        <v>5660.25</v>
      </c>
      <c r="P1246" s="7" t="str">
        <f t="shared" si="58"/>
        <v/>
      </c>
    </row>
    <row r="1247" spans="1:16" x14ac:dyDescent="0.3">
      <c r="A1247" s="3">
        <v>41200</v>
      </c>
      <c r="B1247" s="4">
        <v>5675.2998046875</v>
      </c>
      <c r="C1247" s="4">
        <v>5722.5</v>
      </c>
      <c r="D1247" s="4">
        <v>5650.5498046875</v>
      </c>
      <c r="E1247" s="5">
        <v>5718.7001953125</v>
      </c>
      <c r="F1247" s="4">
        <v>5718.7001953125</v>
      </c>
      <c r="G1247" s="4">
        <v>0</v>
      </c>
      <c r="H1247" s="5">
        <f t="shared" si="49"/>
        <v>5678.05</v>
      </c>
      <c r="I1247" s="5">
        <f t="shared" si="50"/>
        <v>5644.8019080528848</v>
      </c>
      <c r="J1247" s="4">
        <f t="shared" si="51"/>
        <v>0</v>
      </c>
      <c r="K1247" s="4">
        <f t="shared" si="52"/>
        <v>1</v>
      </c>
      <c r="O1247" s="12">
        <f t="shared" si="57"/>
        <v>5718.7001953125</v>
      </c>
      <c r="P1247" s="7" t="str">
        <f t="shared" si="58"/>
        <v/>
      </c>
    </row>
    <row r="1248" spans="1:16" x14ac:dyDescent="0.3">
      <c r="A1248" s="3">
        <v>41201</v>
      </c>
      <c r="B1248" s="4">
        <v>5703.2998046875</v>
      </c>
      <c r="C1248" s="4">
        <v>5711.7001953125</v>
      </c>
      <c r="D1248" s="4">
        <v>5660</v>
      </c>
      <c r="E1248" s="5">
        <v>5684.25</v>
      </c>
      <c r="F1248" s="4">
        <v>5684.25</v>
      </c>
      <c r="G1248" s="4">
        <v>0</v>
      </c>
      <c r="H1248" s="5">
        <f t="shared" si="49"/>
        <v>5679.6900390624996</v>
      </c>
      <c r="I1248" s="5">
        <f t="shared" si="50"/>
        <v>5656.1192157451924</v>
      </c>
      <c r="J1248" s="4">
        <f t="shared" si="51"/>
        <v>0</v>
      </c>
      <c r="K1248" s="4">
        <f t="shared" si="52"/>
        <v>1</v>
      </c>
      <c r="O1248" s="12">
        <f t="shared" si="57"/>
        <v>5684.25</v>
      </c>
      <c r="P1248" s="7" t="str">
        <f t="shared" si="58"/>
        <v/>
      </c>
    </row>
    <row r="1249" spans="1:17" x14ac:dyDescent="0.3">
      <c r="A1249" s="3">
        <v>41204</v>
      </c>
      <c r="B1249" s="4">
        <v>5667.60009765625</v>
      </c>
      <c r="C1249" s="4">
        <v>5721.5498046875</v>
      </c>
      <c r="D1249" s="4">
        <v>5658.0498046875</v>
      </c>
      <c r="E1249" s="5">
        <v>5717.14990234375</v>
      </c>
      <c r="F1249" s="4">
        <v>5717.14990234375</v>
      </c>
      <c r="G1249" s="4">
        <v>0</v>
      </c>
      <c r="H1249" s="5">
        <f t="shared" si="49"/>
        <v>5685.6700195312496</v>
      </c>
      <c r="I1249" s="5">
        <f t="shared" si="50"/>
        <v>5667.1249812199521</v>
      </c>
      <c r="J1249" s="4">
        <f t="shared" si="51"/>
        <v>0</v>
      </c>
      <c r="K1249" s="4">
        <f t="shared" si="52"/>
        <v>1</v>
      </c>
      <c r="O1249" s="12">
        <f t="shared" si="57"/>
        <v>5717.14990234375</v>
      </c>
      <c r="P1249" s="7" t="str">
        <f t="shared" si="58"/>
        <v/>
      </c>
    </row>
    <row r="1250" spans="1:17" x14ac:dyDescent="0.3">
      <c r="A1250" s="3">
        <v>41205</v>
      </c>
      <c r="B1250" s="4">
        <v>5715.64990234375</v>
      </c>
      <c r="C1250" s="4">
        <v>5720.7998046875</v>
      </c>
      <c r="D1250" s="4">
        <v>5681.4501953125</v>
      </c>
      <c r="E1250" s="5">
        <v>5691.39990234375</v>
      </c>
      <c r="F1250" s="4">
        <v>5691.39990234375</v>
      </c>
      <c r="G1250" s="4">
        <v>0</v>
      </c>
      <c r="H1250" s="5">
        <f t="shared" si="49"/>
        <v>5694.35</v>
      </c>
      <c r="I1250" s="5">
        <f t="shared" si="50"/>
        <v>5676.9730506310098</v>
      </c>
      <c r="J1250" s="4">
        <f t="shared" si="51"/>
        <v>0</v>
      </c>
      <c r="K1250" s="4">
        <f t="shared" si="52"/>
        <v>1</v>
      </c>
      <c r="O1250" s="12">
        <f t="shared" si="57"/>
        <v>5691.39990234375</v>
      </c>
      <c r="P1250" s="7" t="str">
        <f t="shared" si="58"/>
        <v/>
      </c>
    </row>
    <row r="1251" spans="1:17" x14ac:dyDescent="0.3">
      <c r="A1251" s="3">
        <v>41207</v>
      </c>
      <c r="B1251" s="4">
        <v>5688.7998046875</v>
      </c>
      <c r="C1251" s="4">
        <v>5718.75</v>
      </c>
      <c r="D1251" s="4">
        <v>5685.7001953125</v>
      </c>
      <c r="E1251" s="5">
        <v>5705.2998046875</v>
      </c>
      <c r="F1251" s="4">
        <v>5705.2998046875</v>
      </c>
      <c r="G1251" s="4">
        <v>0</v>
      </c>
      <c r="H1251" s="5">
        <f t="shared" si="49"/>
        <v>5703.3599609374996</v>
      </c>
      <c r="I1251" s="5">
        <f t="shared" si="50"/>
        <v>5681.8826622596152</v>
      </c>
      <c r="J1251" s="4">
        <f t="shared" si="51"/>
        <v>0</v>
      </c>
      <c r="K1251" s="4">
        <f t="shared" si="52"/>
        <v>1</v>
      </c>
      <c r="O1251" s="12">
        <f t="shared" si="57"/>
        <v>5705.2998046875</v>
      </c>
      <c r="P1251" s="7" t="str">
        <f t="shared" si="58"/>
        <v/>
      </c>
    </row>
    <row r="1252" spans="1:17" x14ac:dyDescent="0.3">
      <c r="A1252" s="3">
        <v>41211</v>
      </c>
      <c r="B1252" s="4">
        <v>5665.2001953125</v>
      </c>
      <c r="C1252" s="4">
        <v>5698.2998046875</v>
      </c>
      <c r="D1252" s="4">
        <v>5645.10009765625</v>
      </c>
      <c r="E1252" s="5">
        <v>5665.60009765625</v>
      </c>
      <c r="F1252" s="4">
        <v>5665.60009765625</v>
      </c>
      <c r="G1252" s="4">
        <v>0</v>
      </c>
      <c r="H1252" s="5">
        <f t="shared" si="49"/>
        <v>5692.7399414062502</v>
      </c>
      <c r="I1252" s="5">
        <f t="shared" si="50"/>
        <v>5684.0211275540869</v>
      </c>
      <c r="J1252" s="4">
        <f t="shared" si="51"/>
        <v>1</v>
      </c>
      <c r="K1252" s="4">
        <f t="shared" si="52"/>
        <v>1</v>
      </c>
      <c r="O1252" s="12">
        <f t="shared" si="57"/>
        <v>5665.60009765625</v>
      </c>
      <c r="P1252" s="7" t="str">
        <f t="shared" si="58"/>
        <v/>
      </c>
    </row>
    <row r="1253" spans="1:17" x14ac:dyDescent="0.3">
      <c r="A1253" s="3">
        <v>41212</v>
      </c>
      <c r="B1253" s="4">
        <v>5656.35009765625</v>
      </c>
      <c r="C1253" s="4">
        <v>5689.89990234375</v>
      </c>
      <c r="D1253" s="4">
        <v>5589.89990234375</v>
      </c>
      <c r="E1253" s="5">
        <v>5597.89990234375</v>
      </c>
      <c r="F1253" s="4">
        <v>5597.89990234375</v>
      </c>
      <c r="G1253" s="4">
        <v>0</v>
      </c>
      <c r="H1253" s="5">
        <f t="shared" si="49"/>
        <v>5675.4699218750002</v>
      </c>
      <c r="I1253" s="5">
        <f t="shared" si="50"/>
        <v>5683.9384390024043</v>
      </c>
      <c r="J1253" s="4">
        <f t="shared" si="51"/>
        <v>0</v>
      </c>
      <c r="K1253" s="4">
        <f t="shared" si="52"/>
        <v>-1</v>
      </c>
      <c r="O1253" s="12" t="str">
        <f t="shared" si="57"/>
        <v/>
      </c>
      <c r="P1253" s="7">
        <f t="shared" si="58"/>
        <v>5597.89990234375</v>
      </c>
      <c r="Q1253" s="13">
        <f>P1253-O1259</f>
        <v>-162.2001953125</v>
      </c>
    </row>
    <row r="1254" spans="1:17" x14ac:dyDescent="0.3">
      <c r="A1254" s="3">
        <v>41213</v>
      </c>
      <c r="B1254" s="4">
        <v>5596.75</v>
      </c>
      <c r="C1254" s="4">
        <v>5624.39990234375</v>
      </c>
      <c r="D1254" s="4">
        <v>5583.0498046875</v>
      </c>
      <c r="E1254" s="5">
        <v>5619.7001953125</v>
      </c>
      <c r="F1254" s="4">
        <v>5619.7001953125</v>
      </c>
      <c r="G1254" s="4">
        <v>0</v>
      </c>
      <c r="H1254" s="5">
        <f t="shared" si="49"/>
        <v>5655.97998046875</v>
      </c>
      <c r="I1254" s="5">
        <f t="shared" si="50"/>
        <v>5686.4557542067305</v>
      </c>
      <c r="J1254" s="4">
        <f t="shared" si="51"/>
        <v>0</v>
      </c>
      <c r="K1254" s="4">
        <f t="shared" si="52"/>
        <v>-1</v>
      </c>
      <c r="O1254" s="12" t="str">
        <f t="shared" si="57"/>
        <v/>
      </c>
      <c r="P1254" s="7">
        <f t="shared" si="58"/>
        <v>5619.7001953125</v>
      </c>
    </row>
    <row r="1255" spans="1:17" x14ac:dyDescent="0.3">
      <c r="A1255" s="3">
        <v>41214</v>
      </c>
      <c r="B1255" s="4">
        <v>5609.85009765625</v>
      </c>
      <c r="C1255" s="4">
        <v>5649.75</v>
      </c>
      <c r="D1255" s="4">
        <v>5601.9501953125</v>
      </c>
      <c r="E1255" s="5">
        <v>5645.0498046875</v>
      </c>
      <c r="F1255" s="4">
        <v>5645.0498046875</v>
      </c>
      <c r="G1255" s="4">
        <v>0</v>
      </c>
      <c r="H1255" s="5">
        <f t="shared" si="49"/>
        <v>5646.7099609375</v>
      </c>
      <c r="I1255" s="5">
        <f t="shared" si="50"/>
        <v>5684.6826735276445</v>
      </c>
      <c r="J1255" s="4">
        <f t="shared" si="51"/>
        <v>0</v>
      </c>
      <c r="K1255" s="4">
        <f t="shared" si="52"/>
        <v>-1</v>
      </c>
      <c r="O1255" s="12" t="str">
        <f t="shared" si="57"/>
        <v/>
      </c>
      <c r="P1255" s="7">
        <f t="shared" si="58"/>
        <v>5645.0498046875</v>
      </c>
    </row>
    <row r="1256" spans="1:17" x14ac:dyDescent="0.3">
      <c r="A1256" s="3">
        <v>41215</v>
      </c>
      <c r="B1256" s="4">
        <v>5696.35009765625</v>
      </c>
      <c r="C1256" s="4">
        <v>5711.2998046875</v>
      </c>
      <c r="D1256" s="4">
        <v>5682.5498046875</v>
      </c>
      <c r="E1256" s="5">
        <v>5697.7001953125</v>
      </c>
      <c r="F1256" s="4">
        <v>5697.7001953125</v>
      </c>
      <c r="G1256" s="4">
        <v>0</v>
      </c>
      <c r="H1256" s="5">
        <f t="shared" si="49"/>
        <v>5645.1900390624996</v>
      </c>
      <c r="I1256" s="5">
        <f t="shared" si="50"/>
        <v>5685.7634465144229</v>
      </c>
      <c r="J1256" s="4">
        <f t="shared" si="51"/>
        <v>0</v>
      </c>
      <c r="K1256" s="4">
        <f t="shared" si="52"/>
        <v>-1</v>
      </c>
      <c r="O1256" s="12" t="str">
        <f t="shared" si="57"/>
        <v/>
      </c>
      <c r="P1256" s="7">
        <f t="shared" si="58"/>
        <v>5697.7001953125</v>
      </c>
    </row>
    <row r="1257" spans="1:17" x14ac:dyDescent="0.3">
      <c r="A1257" s="3">
        <v>41218</v>
      </c>
      <c r="B1257" s="4">
        <v>5693.0498046875</v>
      </c>
      <c r="C1257" s="4">
        <v>5709.2001953125</v>
      </c>
      <c r="D1257" s="4">
        <v>5679.5</v>
      </c>
      <c r="E1257" s="5">
        <v>5704.2001953125</v>
      </c>
      <c r="F1257" s="4">
        <v>5704.2001953125</v>
      </c>
      <c r="G1257" s="4">
        <v>0</v>
      </c>
      <c r="H1257" s="5">
        <f t="shared" si="49"/>
        <v>5652.9100585937504</v>
      </c>
      <c r="I1257" s="5">
        <f t="shared" si="50"/>
        <v>5686.9288423978369</v>
      </c>
      <c r="J1257" s="4">
        <f t="shared" si="51"/>
        <v>0</v>
      </c>
      <c r="K1257" s="4">
        <f t="shared" si="52"/>
        <v>-1</v>
      </c>
      <c r="O1257" s="12" t="str">
        <f t="shared" si="57"/>
        <v/>
      </c>
      <c r="P1257" s="7">
        <f t="shared" si="58"/>
        <v>5704.2001953125</v>
      </c>
    </row>
    <row r="1258" spans="1:17" x14ac:dyDescent="0.3">
      <c r="A1258" s="3">
        <v>41219</v>
      </c>
      <c r="B1258" s="4">
        <v>5694.10009765625</v>
      </c>
      <c r="C1258" s="4">
        <v>5730.7998046875</v>
      </c>
      <c r="D1258" s="4">
        <v>5693.64990234375</v>
      </c>
      <c r="E1258" s="5">
        <v>5724.39990234375</v>
      </c>
      <c r="F1258" s="4">
        <v>5724.39990234375</v>
      </c>
      <c r="G1258" s="4">
        <v>0</v>
      </c>
      <c r="H1258" s="5">
        <f t="shared" si="49"/>
        <v>5678.2100585937496</v>
      </c>
      <c r="I1258" s="5">
        <f t="shared" si="50"/>
        <v>5689.2730618990381</v>
      </c>
      <c r="J1258" s="4">
        <f t="shared" si="51"/>
        <v>-1</v>
      </c>
      <c r="K1258" s="4">
        <f t="shared" si="52"/>
        <v>-1</v>
      </c>
      <c r="O1258" s="12" t="str">
        <f t="shared" si="57"/>
        <v/>
      </c>
      <c r="P1258" s="7">
        <f t="shared" si="58"/>
        <v>5724.39990234375</v>
      </c>
    </row>
    <row r="1259" spans="1:17" x14ac:dyDescent="0.3">
      <c r="A1259" s="3">
        <v>41220</v>
      </c>
      <c r="B1259" s="4">
        <v>5718.60009765625</v>
      </c>
      <c r="C1259" s="4">
        <v>5777.2998046875</v>
      </c>
      <c r="D1259" s="4">
        <v>5711.39990234375</v>
      </c>
      <c r="E1259" s="5">
        <v>5760.10009765625</v>
      </c>
      <c r="F1259" s="4">
        <v>5760.10009765625</v>
      </c>
      <c r="G1259" s="4">
        <v>0</v>
      </c>
      <c r="H1259" s="5">
        <f t="shared" si="49"/>
        <v>5706.2900390625</v>
      </c>
      <c r="I1259" s="5">
        <f t="shared" si="50"/>
        <v>5693.5269118088945</v>
      </c>
      <c r="J1259" s="4">
        <f t="shared" si="51"/>
        <v>0</v>
      </c>
      <c r="K1259" s="4">
        <f t="shared" si="52"/>
        <v>1</v>
      </c>
      <c r="O1259" s="12">
        <f t="shared" si="57"/>
        <v>5760.10009765625</v>
      </c>
      <c r="P1259" s="7" t="str">
        <f t="shared" si="58"/>
        <v/>
      </c>
      <c r="Q1259" s="13">
        <f>P1264-O1259</f>
        <v>-186.05029296875</v>
      </c>
    </row>
    <row r="1260" spans="1:17" x14ac:dyDescent="0.3">
      <c r="A1260" s="3">
        <v>41221</v>
      </c>
      <c r="B1260" s="4">
        <v>5709</v>
      </c>
      <c r="C1260" s="4">
        <v>5744.5</v>
      </c>
      <c r="D1260" s="4">
        <v>5693.9501953125</v>
      </c>
      <c r="E1260" s="5">
        <v>5738.75</v>
      </c>
      <c r="F1260" s="4">
        <v>5738.75</v>
      </c>
      <c r="G1260" s="4">
        <v>0</v>
      </c>
      <c r="H1260" s="5">
        <f t="shared" si="49"/>
        <v>5725.0300781249998</v>
      </c>
      <c r="I1260" s="5">
        <f t="shared" si="50"/>
        <v>5694.890380859375</v>
      </c>
      <c r="J1260" s="4">
        <f t="shared" si="51"/>
        <v>0</v>
      </c>
      <c r="K1260" s="4">
        <f t="shared" si="52"/>
        <v>1</v>
      </c>
      <c r="O1260" s="12">
        <f t="shared" si="57"/>
        <v>5738.75</v>
      </c>
      <c r="P1260" s="7" t="str">
        <f t="shared" si="58"/>
        <v/>
      </c>
    </row>
    <row r="1261" spans="1:17" x14ac:dyDescent="0.3">
      <c r="A1261" s="3">
        <v>41222</v>
      </c>
      <c r="B1261" s="4">
        <v>5731.10009765625</v>
      </c>
      <c r="C1261" s="4">
        <v>5751.7001953125</v>
      </c>
      <c r="D1261" s="4">
        <v>5677.75</v>
      </c>
      <c r="E1261" s="5">
        <v>5686.25</v>
      </c>
      <c r="F1261" s="4">
        <v>5686.25</v>
      </c>
      <c r="G1261" s="4">
        <v>0</v>
      </c>
      <c r="H1261" s="5">
        <f t="shared" si="49"/>
        <v>5722.7400390624998</v>
      </c>
      <c r="I1261" s="5">
        <f t="shared" si="50"/>
        <v>5693.6384652944707</v>
      </c>
      <c r="J1261" s="4">
        <f t="shared" si="51"/>
        <v>0</v>
      </c>
      <c r="K1261" s="4">
        <f t="shared" si="52"/>
        <v>1</v>
      </c>
      <c r="O1261" s="12">
        <f t="shared" si="57"/>
        <v>5686.25</v>
      </c>
      <c r="P1261" s="7" t="str">
        <f t="shared" si="58"/>
        <v/>
      </c>
    </row>
    <row r="1262" spans="1:17" x14ac:dyDescent="0.3">
      <c r="A1262" s="3">
        <v>41225</v>
      </c>
      <c r="B1262" s="4">
        <v>5688.4501953125</v>
      </c>
      <c r="C1262" s="4">
        <v>5718.89990234375</v>
      </c>
      <c r="D1262" s="4">
        <v>5665.75</v>
      </c>
      <c r="E1262" s="5">
        <v>5683.7001953125</v>
      </c>
      <c r="F1262" s="4">
        <v>5683.7001953125</v>
      </c>
      <c r="G1262" s="4">
        <v>0</v>
      </c>
      <c r="H1262" s="5">
        <f t="shared" si="49"/>
        <v>5718.6400390625004</v>
      </c>
      <c r="I1262" s="5">
        <f t="shared" si="50"/>
        <v>5691.8096266526445</v>
      </c>
      <c r="J1262" s="4">
        <f t="shared" si="51"/>
        <v>0</v>
      </c>
      <c r="K1262" s="4">
        <f t="shared" si="52"/>
        <v>1</v>
      </c>
      <c r="O1262" s="12">
        <f t="shared" ref="O1262:O1325" si="59">IF(K1262=1, E1262, "")</f>
        <v>5683.7001953125</v>
      </c>
      <c r="P1262" s="7" t="str">
        <f t="shared" ref="P1262:P1325" si="60">IF(K1262=-1,E1262,"")</f>
        <v/>
      </c>
    </row>
    <row r="1263" spans="1:17" x14ac:dyDescent="0.3">
      <c r="A1263" s="3">
        <v>41228</v>
      </c>
      <c r="B1263" s="4">
        <v>5650.35009765625</v>
      </c>
      <c r="C1263" s="4">
        <v>5651.64990234375</v>
      </c>
      <c r="D1263" s="4">
        <v>5603.5498046875</v>
      </c>
      <c r="E1263" s="5">
        <v>5631</v>
      </c>
      <c r="F1263" s="4">
        <v>5631</v>
      </c>
      <c r="G1263" s="4">
        <v>0</v>
      </c>
      <c r="H1263" s="5">
        <f t="shared" si="49"/>
        <v>5699.9600585937496</v>
      </c>
      <c r="I1263" s="5">
        <f t="shared" si="50"/>
        <v>5685.7865459735576</v>
      </c>
      <c r="J1263" s="4">
        <f t="shared" si="51"/>
        <v>1</v>
      </c>
      <c r="K1263" s="4">
        <f t="shared" si="52"/>
        <v>1</v>
      </c>
      <c r="O1263" s="12">
        <f t="shared" si="59"/>
        <v>5631</v>
      </c>
      <c r="P1263" s="7" t="str">
        <f t="shared" si="60"/>
        <v/>
      </c>
    </row>
    <row r="1264" spans="1:17" x14ac:dyDescent="0.3">
      <c r="A1264" s="3">
        <v>41229</v>
      </c>
      <c r="B1264" s="4">
        <v>5624.7998046875</v>
      </c>
      <c r="C1264" s="4">
        <v>5650.14990234375</v>
      </c>
      <c r="D1264" s="4">
        <v>5559.7998046875</v>
      </c>
      <c r="E1264" s="5">
        <v>5574.0498046875</v>
      </c>
      <c r="F1264" s="4">
        <v>5574.0498046875</v>
      </c>
      <c r="G1264" s="4">
        <v>0</v>
      </c>
      <c r="H1264" s="5">
        <f t="shared" si="49"/>
        <v>5662.75</v>
      </c>
      <c r="I1264" s="5">
        <f t="shared" si="50"/>
        <v>5679.1365309495195</v>
      </c>
      <c r="J1264" s="4">
        <f t="shared" si="51"/>
        <v>0</v>
      </c>
      <c r="K1264" s="4">
        <f t="shared" si="52"/>
        <v>-1</v>
      </c>
      <c r="O1264" s="12" t="str">
        <f t="shared" si="59"/>
        <v/>
      </c>
      <c r="P1264" s="7">
        <f t="shared" si="60"/>
        <v>5574.0498046875</v>
      </c>
      <c r="Q1264" s="13">
        <f>P1264-O1272</f>
        <v>-250.9501953125</v>
      </c>
    </row>
    <row r="1265" spans="1:17" x14ac:dyDescent="0.3">
      <c r="A1265" s="3">
        <v>41232</v>
      </c>
      <c r="B1265" s="4">
        <v>5577.2998046875</v>
      </c>
      <c r="C1265" s="4">
        <v>5592.75</v>
      </c>
      <c r="D1265" s="4">
        <v>5549.25</v>
      </c>
      <c r="E1265" s="5">
        <v>5571.39990234375</v>
      </c>
      <c r="F1265" s="4">
        <v>5571.39990234375</v>
      </c>
      <c r="G1265" s="4">
        <v>0</v>
      </c>
      <c r="H1265" s="5">
        <f t="shared" si="49"/>
        <v>5629.2799804687502</v>
      </c>
      <c r="I1265" s="5">
        <f t="shared" si="50"/>
        <v>5675.1134502704326</v>
      </c>
      <c r="J1265" s="4">
        <f t="shared" si="51"/>
        <v>0</v>
      </c>
      <c r="K1265" s="4">
        <f t="shared" si="52"/>
        <v>-1</v>
      </c>
      <c r="O1265" s="12" t="str">
        <f t="shared" si="59"/>
        <v/>
      </c>
      <c r="P1265" s="7">
        <f t="shared" si="60"/>
        <v>5571.39990234375</v>
      </c>
    </row>
    <row r="1266" spans="1:17" x14ac:dyDescent="0.3">
      <c r="A1266" s="3">
        <v>41233</v>
      </c>
      <c r="B1266" s="4">
        <v>5604.7998046875</v>
      </c>
      <c r="C1266" s="4">
        <v>5613.7001953125</v>
      </c>
      <c r="D1266" s="4">
        <v>5548.35009765625</v>
      </c>
      <c r="E1266" s="5">
        <v>5571.5498046875</v>
      </c>
      <c r="F1266" s="4">
        <v>5571.5498046875</v>
      </c>
      <c r="G1266" s="4">
        <v>0</v>
      </c>
      <c r="H1266" s="5">
        <f t="shared" si="49"/>
        <v>5606.3399414062496</v>
      </c>
      <c r="I1266" s="5">
        <f t="shared" si="50"/>
        <v>5669.9961313100957</v>
      </c>
      <c r="J1266" s="4">
        <f t="shared" si="51"/>
        <v>0</v>
      </c>
      <c r="K1266" s="4">
        <f t="shared" si="52"/>
        <v>-1</v>
      </c>
      <c r="O1266" s="12" t="str">
        <f t="shared" si="59"/>
        <v/>
      </c>
      <c r="P1266" s="7">
        <f t="shared" si="60"/>
        <v>5571.5498046875</v>
      </c>
    </row>
    <row r="1267" spans="1:17" x14ac:dyDescent="0.3">
      <c r="A1267" s="3">
        <v>41234</v>
      </c>
      <c r="B1267" s="4">
        <v>5582.5</v>
      </c>
      <c r="C1267" s="4">
        <v>5620.2001953125</v>
      </c>
      <c r="D1267" s="4">
        <v>5561.39990234375</v>
      </c>
      <c r="E1267" s="5">
        <v>5614.7998046875</v>
      </c>
      <c r="F1267" s="4">
        <v>5614.7998046875</v>
      </c>
      <c r="G1267" s="4">
        <v>0</v>
      </c>
      <c r="H1267" s="5">
        <f t="shared" si="49"/>
        <v>5592.5598632812498</v>
      </c>
      <c r="I1267" s="5">
        <f t="shared" si="50"/>
        <v>5668.5595890925479</v>
      </c>
      <c r="J1267" s="4">
        <f t="shared" si="51"/>
        <v>0</v>
      </c>
      <c r="K1267" s="4">
        <f t="shared" si="52"/>
        <v>-1</v>
      </c>
      <c r="O1267" s="12" t="str">
        <f t="shared" si="59"/>
        <v/>
      </c>
      <c r="P1267" s="7">
        <f t="shared" si="60"/>
        <v>5614.7998046875</v>
      </c>
    </row>
    <row r="1268" spans="1:17" x14ac:dyDescent="0.3">
      <c r="A1268" s="3">
        <v>41235</v>
      </c>
      <c r="B1268" s="4">
        <v>5628.60009765625</v>
      </c>
      <c r="C1268" s="4">
        <v>5643.35009765625</v>
      </c>
      <c r="D1268" s="4">
        <v>5608</v>
      </c>
      <c r="E1268" s="5">
        <v>5627.75</v>
      </c>
      <c r="F1268" s="4">
        <v>5627.75</v>
      </c>
      <c r="G1268" s="4">
        <v>0</v>
      </c>
      <c r="H1268" s="5">
        <f t="shared" si="49"/>
        <v>5591.9098632812502</v>
      </c>
      <c r="I1268" s="5">
        <f t="shared" si="50"/>
        <v>5665.4711350661055</v>
      </c>
      <c r="J1268" s="4">
        <f t="shared" si="51"/>
        <v>0</v>
      </c>
      <c r="K1268" s="4">
        <f t="shared" si="52"/>
        <v>-1</v>
      </c>
      <c r="O1268" s="12" t="str">
        <f t="shared" si="59"/>
        <v/>
      </c>
      <c r="P1268" s="7">
        <f t="shared" si="60"/>
        <v>5627.75</v>
      </c>
    </row>
    <row r="1269" spans="1:17" x14ac:dyDescent="0.3">
      <c r="A1269" s="3">
        <v>41236</v>
      </c>
      <c r="B1269" s="4">
        <v>5635.4501953125</v>
      </c>
      <c r="C1269" s="4">
        <v>5637.75</v>
      </c>
      <c r="D1269" s="4">
        <v>5593.5498046875</v>
      </c>
      <c r="E1269" s="5">
        <v>5626.60009765625</v>
      </c>
      <c r="F1269" s="4">
        <v>5626.60009765625</v>
      </c>
      <c r="G1269" s="4">
        <v>0</v>
      </c>
      <c r="H1269" s="5">
        <f t="shared" si="49"/>
        <v>5602.419921875</v>
      </c>
      <c r="I1269" s="5">
        <f t="shared" si="50"/>
        <v>5663.5692232572119</v>
      </c>
      <c r="J1269" s="4">
        <f t="shared" si="51"/>
        <v>0</v>
      </c>
      <c r="K1269" s="4">
        <f t="shared" si="52"/>
        <v>-1</v>
      </c>
      <c r="O1269" s="12" t="str">
        <f t="shared" si="59"/>
        <v/>
      </c>
      <c r="P1269" s="7">
        <f t="shared" si="60"/>
        <v>5626.60009765625</v>
      </c>
    </row>
    <row r="1270" spans="1:17" x14ac:dyDescent="0.3">
      <c r="A1270" s="3">
        <v>41239</v>
      </c>
      <c r="B1270" s="4">
        <v>5648.64990234375</v>
      </c>
      <c r="C1270" s="4">
        <v>5649.2001953125</v>
      </c>
      <c r="D1270" s="4">
        <v>5623.4501953125</v>
      </c>
      <c r="E1270" s="5">
        <v>5635.89990234375</v>
      </c>
      <c r="F1270" s="4">
        <v>5635.89990234375</v>
      </c>
      <c r="G1270" s="4">
        <v>0</v>
      </c>
      <c r="H1270" s="5">
        <f t="shared" si="49"/>
        <v>5615.3199218749996</v>
      </c>
      <c r="I1270" s="5">
        <f t="shared" si="50"/>
        <v>5661.5942195012021</v>
      </c>
      <c r="J1270" s="4">
        <f t="shared" si="51"/>
        <v>0</v>
      </c>
      <c r="K1270" s="4">
        <f t="shared" si="52"/>
        <v>-1</v>
      </c>
      <c r="O1270" s="12" t="str">
        <f t="shared" si="59"/>
        <v/>
      </c>
      <c r="P1270" s="7">
        <f t="shared" si="60"/>
        <v>5635.89990234375</v>
      </c>
    </row>
    <row r="1271" spans="1:17" x14ac:dyDescent="0.3">
      <c r="A1271" s="3">
        <v>41240</v>
      </c>
      <c r="B1271" s="4">
        <v>5658.5</v>
      </c>
      <c r="C1271" s="4">
        <v>5733.2001953125</v>
      </c>
      <c r="D1271" s="4">
        <v>5658</v>
      </c>
      <c r="E1271" s="5">
        <v>5727.4501953125</v>
      </c>
      <c r="F1271" s="4">
        <v>5727.4501953125</v>
      </c>
      <c r="G1271" s="4">
        <v>0</v>
      </c>
      <c r="H1271" s="5">
        <f t="shared" si="49"/>
        <v>5646.5</v>
      </c>
      <c r="I1271" s="5">
        <f t="shared" si="50"/>
        <v>5664.6499962439902</v>
      </c>
      <c r="J1271" s="4">
        <f t="shared" si="51"/>
        <v>-1</v>
      </c>
      <c r="K1271" s="4">
        <f t="shared" si="52"/>
        <v>-1</v>
      </c>
      <c r="O1271" s="12" t="str">
        <f t="shared" si="59"/>
        <v/>
      </c>
      <c r="P1271" s="7">
        <f t="shared" si="60"/>
        <v>5727.4501953125</v>
      </c>
    </row>
    <row r="1272" spans="1:17" x14ac:dyDescent="0.3">
      <c r="A1272" s="3">
        <v>41242</v>
      </c>
      <c r="B1272" s="4">
        <v>5736.7001953125</v>
      </c>
      <c r="C1272" s="4">
        <v>5833.5</v>
      </c>
      <c r="D1272" s="4">
        <v>5736.10009765625</v>
      </c>
      <c r="E1272" s="5">
        <v>5825</v>
      </c>
      <c r="F1272" s="4">
        <v>5825</v>
      </c>
      <c r="G1272" s="4">
        <v>0</v>
      </c>
      <c r="H1272" s="5">
        <f t="shared" si="49"/>
        <v>5688.5400390625</v>
      </c>
      <c r="I1272" s="5">
        <f t="shared" si="50"/>
        <v>5670.9865347055293</v>
      </c>
      <c r="J1272" s="4">
        <f t="shared" si="51"/>
        <v>0</v>
      </c>
      <c r="K1272" s="4">
        <f t="shared" si="52"/>
        <v>1</v>
      </c>
      <c r="O1272" s="12">
        <f t="shared" si="59"/>
        <v>5825</v>
      </c>
      <c r="P1272" s="7" t="str">
        <f t="shared" si="60"/>
        <v/>
      </c>
      <c r="Q1272" s="13">
        <f>P1318-O1272</f>
        <v>131.89990234375</v>
      </c>
    </row>
    <row r="1273" spans="1:17" x14ac:dyDescent="0.3">
      <c r="A1273" s="3">
        <v>41243</v>
      </c>
      <c r="B1273" s="4">
        <v>5836</v>
      </c>
      <c r="C1273" s="4">
        <v>5885.25</v>
      </c>
      <c r="D1273" s="4">
        <v>5827.85009765625</v>
      </c>
      <c r="E1273" s="5">
        <v>5879.85009765625</v>
      </c>
      <c r="F1273" s="4">
        <v>5879.85009765625</v>
      </c>
      <c r="G1273" s="4">
        <v>0</v>
      </c>
      <c r="H1273" s="5">
        <f t="shared" si="49"/>
        <v>5738.9600585937496</v>
      </c>
      <c r="I1273" s="5">
        <f t="shared" si="50"/>
        <v>5677.1846078725957</v>
      </c>
      <c r="J1273" s="4">
        <f t="shared" si="51"/>
        <v>0</v>
      </c>
      <c r="K1273" s="4">
        <f t="shared" si="52"/>
        <v>1</v>
      </c>
      <c r="O1273" s="12">
        <f t="shared" si="59"/>
        <v>5879.85009765625</v>
      </c>
      <c r="P1273" s="7" t="str">
        <f t="shared" si="60"/>
        <v/>
      </c>
    </row>
    <row r="1274" spans="1:17" x14ac:dyDescent="0.3">
      <c r="A1274" s="3">
        <v>41246</v>
      </c>
      <c r="B1274" s="4">
        <v>5878.25</v>
      </c>
      <c r="C1274" s="4">
        <v>5899.14990234375</v>
      </c>
      <c r="D1274" s="4">
        <v>5854.60009765625</v>
      </c>
      <c r="E1274" s="5">
        <v>5870.9501953125</v>
      </c>
      <c r="F1274" s="4">
        <v>5870.9501953125</v>
      </c>
      <c r="G1274" s="4">
        <v>0</v>
      </c>
      <c r="H1274" s="5">
        <f t="shared" si="49"/>
        <v>5787.830078125</v>
      </c>
      <c r="I1274" s="5">
        <f t="shared" si="50"/>
        <v>5684.3653846153848</v>
      </c>
      <c r="J1274" s="4">
        <f t="shared" si="51"/>
        <v>0</v>
      </c>
      <c r="K1274" s="4">
        <f t="shared" si="52"/>
        <v>1</v>
      </c>
      <c r="O1274" s="12">
        <f t="shared" si="59"/>
        <v>5870.9501953125</v>
      </c>
      <c r="P1274" s="7" t="str">
        <f t="shared" si="60"/>
        <v/>
      </c>
    </row>
    <row r="1275" spans="1:17" x14ac:dyDescent="0.3">
      <c r="A1275" s="3">
        <v>41247</v>
      </c>
      <c r="B1275" s="4">
        <v>5866.7998046875</v>
      </c>
      <c r="C1275" s="4">
        <v>5894.9501953125</v>
      </c>
      <c r="D1275" s="4">
        <v>5859</v>
      </c>
      <c r="E1275" s="5">
        <v>5889.25</v>
      </c>
      <c r="F1275" s="4">
        <v>5889.25</v>
      </c>
      <c r="G1275" s="4">
        <v>0</v>
      </c>
      <c r="H1275" s="5">
        <f t="shared" si="49"/>
        <v>5838.5000976562496</v>
      </c>
      <c r="I1275" s="5">
        <f t="shared" si="50"/>
        <v>5690.984619140625</v>
      </c>
      <c r="J1275" s="4">
        <f t="shared" si="51"/>
        <v>0</v>
      </c>
      <c r="K1275" s="4">
        <f t="shared" si="52"/>
        <v>1</v>
      </c>
      <c r="O1275" s="12">
        <f t="shared" si="59"/>
        <v>5889.25</v>
      </c>
      <c r="P1275" s="7" t="str">
        <f t="shared" si="60"/>
        <v/>
      </c>
    </row>
    <row r="1276" spans="1:17" x14ac:dyDescent="0.3">
      <c r="A1276" s="3">
        <v>41248</v>
      </c>
      <c r="B1276" s="4">
        <v>5906.60009765625</v>
      </c>
      <c r="C1276" s="4">
        <v>5917.7998046875</v>
      </c>
      <c r="D1276" s="4">
        <v>5891.35009765625</v>
      </c>
      <c r="E1276" s="5">
        <v>5900.5</v>
      </c>
      <c r="F1276" s="4">
        <v>5900.5</v>
      </c>
      <c r="G1276" s="4">
        <v>0</v>
      </c>
      <c r="H1276" s="5">
        <f t="shared" si="49"/>
        <v>5873.1100585937502</v>
      </c>
      <c r="I1276" s="5">
        <f t="shared" si="50"/>
        <v>5699.0269305889424</v>
      </c>
      <c r="J1276" s="4">
        <f t="shared" si="51"/>
        <v>0</v>
      </c>
      <c r="K1276" s="4">
        <f t="shared" si="52"/>
        <v>1</v>
      </c>
      <c r="O1276" s="12">
        <f t="shared" si="59"/>
        <v>5900.5</v>
      </c>
      <c r="P1276" s="7" t="str">
        <f t="shared" si="60"/>
        <v/>
      </c>
    </row>
    <row r="1277" spans="1:17" x14ac:dyDescent="0.3">
      <c r="A1277" s="3">
        <v>41249</v>
      </c>
      <c r="B1277" s="4">
        <v>5926.2998046875</v>
      </c>
      <c r="C1277" s="4">
        <v>5942.5498046875</v>
      </c>
      <c r="D1277" s="4">
        <v>5838.89990234375</v>
      </c>
      <c r="E1277" s="5">
        <v>5930.89990234375</v>
      </c>
      <c r="F1277" s="4">
        <v>5930.89990234375</v>
      </c>
      <c r="G1277" s="4">
        <v>0</v>
      </c>
      <c r="H1277" s="5">
        <f t="shared" si="49"/>
        <v>5894.2900390625</v>
      </c>
      <c r="I1277" s="5">
        <f t="shared" si="50"/>
        <v>5707.703857421875</v>
      </c>
      <c r="J1277" s="4">
        <f t="shared" si="51"/>
        <v>0</v>
      </c>
      <c r="K1277" s="4">
        <f t="shared" si="52"/>
        <v>1</v>
      </c>
      <c r="O1277" s="12">
        <f t="shared" si="59"/>
        <v>5930.89990234375</v>
      </c>
      <c r="P1277" s="7" t="str">
        <f t="shared" si="60"/>
        <v/>
      </c>
    </row>
    <row r="1278" spans="1:17" x14ac:dyDescent="0.3">
      <c r="A1278" s="3">
        <v>41250</v>
      </c>
      <c r="B1278" s="4">
        <v>5934</v>
      </c>
      <c r="C1278" s="4">
        <v>5949.85009765625</v>
      </c>
      <c r="D1278" s="4">
        <v>5888.64990234375</v>
      </c>
      <c r="E1278" s="5">
        <v>5907.39990234375</v>
      </c>
      <c r="F1278" s="4">
        <v>5907.39990234375</v>
      </c>
      <c r="G1278" s="4">
        <v>0</v>
      </c>
      <c r="H1278" s="5">
        <f t="shared" si="49"/>
        <v>5899.8</v>
      </c>
      <c r="I1278" s="5">
        <f t="shared" si="50"/>
        <v>5717.0038499098555</v>
      </c>
      <c r="J1278" s="4">
        <f t="shared" si="51"/>
        <v>0</v>
      </c>
      <c r="K1278" s="4">
        <f t="shared" si="52"/>
        <v>1</v>
      </c>
      <c r="O1278" s="12">
        <f t="shared" si="59"/>
        <v>5907.39990234375</v>
      </c>
      <c r="P1278" s="7" t="str">
        <f t="shared" si="60"/>
        <v/>
      </c>
    </row>
    <row r="1279" spans="1:17" x14ac:dyDescent="0.3">
      <c r="A1279" s="3">
        <v>41253</v>
      </c>
      <c r="B1279" s="4">
        <v>5916.0498046875</v>
      </c>
      <c r="C1279" s="4">
        <v>5919.9501953125</v>
      </c>
      <c r="D1279" s="4">
        <v>5888.10009765625</v>
      </c>
      <c r="E1279" s="5">
        <v>5908.89990234375</v>
      </c>
      <c r="F1279" s="4">
        <v>5908.89990234375</v>
      </c>
      <c r="G1279" s="4">
        <v>0</v>
      </c>
      <c r="H1279" s="5">
        <f t="shared" si="49"/>
        <v>5907.3899414062498</v>
      </c>
      <c r="I1279" s="5">
        <f t="shared" si="50"/>
        <v>5728.9653883713945</v>
      </c>
      <c r="J1279" s="4">
        <f t="shared" si="51"/>
        <v>0</v>
      </c>
      <c r="K1279" s="4">
        <f t="shared" si="52"/>
        <v>1</v>
      </c>
      <c r="O1279" s="12">
        <f t="shared" si="59"/>
        <v>5908.89990234375</v>
      </c>
      <c r="P1279" s="7" t="str">
        <f t="shared" si="60"/>
        <v/>
      </c>
    </row>
    <row r="1280" spans="1:17" x14ac:dyDescent="0.3">
      <c r="A1280" s="3">
        <v>41254</v>
      </c>
      <c r="B1280" s="4">
        <v>5923.7998046875</v>
      </c>
      <c r="C1280" s="4">
        <v>5965.14990234375</v>
      </c>
      <c r="D1280" s="4">
        <v>5865.4501953125</v>
      </c>
      <c r="E1280" s="5">
        <v>5898.7998046875</v>
      </c>
      <c r="F1280" s="4">
        <v>5898.7998046875</v>
      </c>
      <c r="G1280" s="4">
        <v>0</v>
      </c>
      <c r="H1280" s="5">
        <f t="shared" si="49"/>
        <v>5909.2999023437496</v>
      </c>
      <c r="I1280" s="5">
        <f t="shared" si="50"/>
        <v>5739.6999887319707</v>
      </c>
      <c r="J1280" s="4">
        <f t="shared" si="51"/>
        <v>0</v>
      </c>
      <c r="K1280" s="4">
        <f t="shared" si="52"/>
        <v>1</v>
      </c>
      <c r="O1280" s="12">
        <f t="shared" si="59"/>
        <v>5898.7998046875</v>
      </c>
      <c r="P1280" s="7" t="str">
        <f t="shared" si="60"/>
        <v/>
      </c>
    </row>
    <row r="1281" spans="1:16" x14ac:dyDescent="0.3">
      <c r="A1281" s="3">
        <v>41255</v>
      </c>
      <c r="B1281" s="4">
        <v>5917.7998046875</v>
      </c>
      <c r="C1281" s="4">
        <v>5924.60009765625</v>
      </c>
      <c r="D1281" s="4">
        <v>5874.25</v>
      </c>
      <c r="E1281" s="5">
        <v>5888</v>
      </c>
      <c r="F1281" s="4">
        <v>5888</v>
      </c>
      <c r="G1281" s="4">
        <v>0</v>
      </c>
      <c r="H1281" s="5">
        <f t="shared" ref="H1281:H1535" si="61">AVERAGE(E1277:E1281)</f>
        <v>5906.7999023437496</v>
      </c>
      <c r="I1281" s="5">
        <f t="shared" si="50"/>
        <v>5749.0442270132207</v>
      </c>
      <c r="J1281" s="4">
        <f t="shared" si="51"/>
        <v>0</v>
      </c>
      <c r="K1281" s="4">
        <f t="shared" si="52"/>
        <v>1</v>
      </c>
      <c r="O1281" s="12">
        <f t="shared" si="59"/>
        <v>5888</v>
      </c>
      <c r="P1281" s="7" t="str">
        <f t="shared" si="60"/>
        <v/>
      </c>
    </row>
    <row r="1282" spans="1:16" x14ac:dyDescent="0.3">
      <c r="A1282" s="3">
        <v>41256</v>
      </c>
      <c r="B1282" s="4">
        <v>5900.35009765625</v>
      </c>
      <c r="C1282" s="4">
        <v>5907.4501953125</v>
      </c>
      <c r="D1282" s="4">
        <v>5841.35009765625</v>
      </c>
      <c r="E1282" s="5">
        <v>5851.5</v>
      </c>
      <c r="F1282" s="4">
        <v>5851.5</v>
      </c>
      <c r="G1282" s="4">
        <v>0</v>
      </c>
      <c r="H1282" s="5">
        <f t="shared" si="61"/>
        <v>5890.919921875</v>
      </c>
      <c r="I1282" s="5">
        <f t="shared" si="50"/>
        <v>5754.9596041165869</v>
      </c>
      <c r="J1282" s="4">
        <f t="shared" si="51"/>
        <v>0</v>
      </c>
      <c r="K1282" s="4">
        <f t="shared" si="52"/>
        <v>1</v>
      </c>
      <c r="O1282" s="12">
        <f t="shared" si="59"/>
        <v>5851.5</v>
      </c>
      <c r="P1282" s="7" t="str">
        <f t="shared" si="60"/>
        <v/>
      </c>
    </row>
    <row r="1283" spans="1:16" x14ac:dyDescent="0.3">
      <c r="A1283" s="3">
        <v>41257</v>
      </c>
      <c r="B1283" s="4">
        <v>5846.89990234375</v>
      </c>
      <c r="C1283" s="4">
        <v>5886.10009765625</v>
      </c>
      <c r="D1283" s="4">
        <v>5839.14990234375</v>
      </c>
      <c r="E1283" s="5">
        <v>5879.60009765625</v>
      </c>
      <c r="F1283" s="4">
        <v>5879.60009765625</v>
      </c>
      <c r="G1283" s="4">
        <v>0</v>
      </c>
      <c r="H1283" s="5">
        <f t="shared" si="61"/>
        <v>5885.3599609374996</v>
      </c>
      <c r="I1283" s="5">
        <f t="shared" si="50"/>
        <v>5761.7057542067305</v>
      </c>
      <c r="J1283" s="4">
        <f t="shared" si="51"/>
        <v>0</v>
      </c>
      <c r="K1283" s="4">
        <f t="shared" si="52"/>
        <v>1</v>
      </c>
      <c r="O1283" s="12">
        <f t="shared" si="59"/>
        <v>5879.60009765625</v>
      </c>
      <c r="P1283" s="7" t="str">
        <f t="shared" si="60"/>
        <v/>
      </c>
    </row>
    <row r="1284" spans="1:16" x14ac:dyDescent="0.3">
      <c r="A1284" s="3">
        <v>41260</v>
      </c>
      <c r="B1284" s="4">
        <v>5860.5</v>
      </c>
      <c r="C1284" s="4">
        <v>5886.0498046875</v>
      </c>
      <c r="D1284" s="4">
        <v>5850.14990234375</v>
      </c>
      <c r="E1284" s="5">
        <v>5857.89990234375</v>
      </c>
      <c r="F1284" s="4">
        <v>5857.89990234375</v>
      </c>
      <c r="G1284" s="4">
        <v>0</v>
      </c>
      <c r="H1284" s="5">
        <f t="shared" si="61"/>
        <v>5875.1599609374998</v>
      </c>
      <c r="I1284" s="5">
        <f t="shared" si="50"/>
        <v>5766.8403695913457</v>
      </c>
      <c r="J1284" s="4">
        <f t="shared" si="51"/>
        <v>0</v>
      </c>
      <c r="K1284" s="4">
        <f t="shared" si="52"/>
        <v>1</v>
      </c>
      <c r="O1284" s="12">
        <f t="shared" si="59"/>
        <v>5857.89990234375</v>
      </c>
      <c r="P1284" s="7" t="str">
        <f t="shared" si="60"/>
        <v/>
      </c>
    </row>
    <row r="1285" spans="1:16" x14ac:dyDescent="0.3">
      <c r="A1285" s="3">
        <v>41261</v>
      </c>
      <c r="B1285" s="4">
        <v>5873.60009765625</v>
      </c>
      <c r="C1285" s="4">
        <v>5905.7998046875</v>
      </c>
      <c r="D1285" s="4">
        <v>5823.14990234375</v>
      </c>
      <c r="E1285" s="5">
        <v>5896.7998046875</v>
      </c>
      <c r="F1285" s="4">
        <v>5896.7998046875</v>
      </c>
      <c r="G1285" s="4">
        <v>0</v>
      </c>
      <c r="H1285" s="5">
        <f t="shared" si="61"/>
        <v>5874.7599609375002</v>
      </c>
      <c r="I1285" s="5">
        <f t="shared" si="50"/>
        <v>5772.0980506310098</v>
      </c>
      <c r="J1285" s="4">
        <f t="shared" si="51"/>
        <v>0</v>
      </c>
      <c r="K1285" s="4">
        <f t="shared" si="52"/>
        <v>1</v>
      </c>
      <c r="O1285" s="12">
        <f t="shared" si="59"/>
        <v>5896.7998046875</v>
      </c>
      <c r="P1285" s="7" t="str">
        <f t="shared" si="60"/>
        <v/>
      </c>
    </row>
    <row r="1286" spans="1:16" x14ac:dyDescent="0.3">
      <c r="A1286" s="3">
        <v>41262</v>
      </c>
      <c r="B1286" s="4">
        <v>5917.2998046875</v>
      </c>
      <c r="C1286" s="4">
        <v>5939.39990234375</v>
      </c>
      <c r="D1286" s="4">
        <v>5910.7998046875</v>
      </c>
      <c r="E1286" s="5">
        <v>5929.60009765625</v>
      </c>
      <c r="F1286" s="4">
        <v>5929.60009765625</v>
      </c>
      <c r="G1286" s="4">
        <v>0</v>
      </c>
      <c r="H1286" s="5">
        <f t="shared" si="61"/>
        <v>5883.0799804687504</v>
      </c>
      <c r="I1286" s="5">
        <f t="shared" si="50"/>
        <v>5779.4384390024043</v>
      </c>
      <c r="J1286" s="4">
        <f t="shared" si="51"/>
        <v>0</v>
      </c>
      <c r="K1286" s="4">
        <f t="shared" si="52"/>
        <v>1</v>
      </c>
      <c r="O1286" s="12">
        <f t="shared" si="59"/>
        <v>5929.60009765625</v>
      </c>
      <c r="P1286" s="7" t="str">
        <f t="shared" si="60"/>
        <v/>
      </c>
    </row>
    <row r="1287" spans="1:16" x14ac:dyDescent="0.3">
      <c r="A1287" s="3">
        <v>41263</v>
      </c>
      <c r="B1287" s="4">
        <v>5934.4501953125</v>
      </c>
      <c r="C1287" s="4">
        <v>5937.60009765625</v>
      </c>
      <c r="D1287" s="4">
        <v>5881.4501953125</v>
      </c>
      <c r="E1287" s="5">
        <v>5916.39990234375</v>
      </c>
      <c r="F1287" s="4">
        <v>5916.39990234375</v>
      </c>
      <c r="G1287" s="4">
        <v>0</v>
      </c>
      <c r="H1287" s="5">
        <f t="shared" si="61"/>
        <v>5896.0599609375004</v>
      </c>
      <c r="I1287" s="5">
        <f t="shared" si="50"/>
        <v>5788.2903583233174</v>
      </c>
      <c r="J1287" s="4">
        <f t="shared" si="51"/>
        <v>0</v>
      </c>
      <c r="K1287" s="4">
        <f t="shared" si="52"/>
        <v>1</v>
      </c>
      <c r="O1287" s="12">
        <f t="shared" si="59"/>
        <v>5916.39990234375</v>
      </c>
      <c r="P1287" s="7" t="str">
        <f t="shared" si="60"/>
        <v/>
      </c>
    </row>
    <row r="1288" spans="1:16" x14ac:dyDescent="0.3">
      <c r="A1288" s="3">
        <v>41264</v>
      </c>
      <c r="B1288" s="4">
        <v>5888</v>
      </c>
      <c r="C1288" s="4">
        <v>5888</v>
      </c>
      <c r="D1288" s="4">
        <v>5841.64990234375</v>
      </c>
      <c r="E1288" s="5">
        <v>5847.7001953125</v>
      </c>
      <c r="F1288" s="4">
        <v>5847.7001953125</v>
      </c>
      <c r="G1288" s="4">
        <v>0</v>
      </c>
      <c r="H1288" s="5">
        <f t="shared" si="61"/>
        <v>5889.6799804687498</v>
      </c>
      <c r="I1288" s="5">
        <f t="shared" si="50"/>
        <v>5794.5980506310098</v>
      </c>
      <c r="J1288" s="4">
        <f t="shared" si="51"/>
        <v>0</v>
      </c>
      <c r="K1288" s="4">
        <f t="shared" si="52"/>
        <v>1</v>
      </c>
      <c r="O1288" s="12">
        <f t="shared" si="59"/>
        <v>5847.7001953125</v>
      </c>
      <c r="P1288" s="7" t="str">
        <f t="shared" si="60"/>
        <v/>
      </c>
    </row>
    <row r="1289" spans="1:16" x14ac:dyDescent="0.3">
      <c r="A1289" s="3">
        <v>41267</v>
      </c>
      <c r="B1289" s="4">
        <v>5869</v>
      </c>
      <c r="C1289" s="4">
        <v>5871.89990234375</v>
      </c>
      <c r="D1289" s="4">
        <v>5844.7001953125</v>
      </c>
      <c r="E1289" s="5">
        <v>5855.75</v>
      </c>
      <c r="F1289" s="4">
        <v>5855.75</v>
      </c>
      <c r="G1289" s="4">
        <v>0</v>
      </c>
      <c r="H1289" s="5">
        <f t="shared" si="61"/>
        <v>5889.25</v>
      </c>
      <c r="I1289" s="5">
        <f t="shared" si="50"/>
        <v>5803.2422814002402</v>
      </c>
      <c r="J1289" s="4">
        <f t="shared" si="51"/>
        <v>0</v>
      </c>
      <c r="K1289" s="4">
        <f t="shared" si="52"/>
        <v>1</v>
      </c>
      <c r="O1289" s="12">
        <f t="shared" si="59"/>
        <v>5855.75</v>
      </c>
      <c r="P1289" s="7" t="str">
        <f t="shared" si="60"/>
        <v/>
      </c>
    </row>
    <row r="1290" spans="1:16" x14ac:dyDescent="0.3">
      <c r="A1290" s="3">
        <v>41269</v>
      </c>
      <c r="B1290" s="4">
        <v>5864.9501953125</v>
      </c>
      <c r="C1290" s="4">
        <v>5917.2998046875</v>
      </c>
      <c r="D1290" s="4">
        <v>5859.5498046875</v>
      </c>
      <c r="E1290" s="5">
        <v>5905.60009765625</v>
      </c>
      <c r="F1290" s="4">
        <v>5905.60009765625</v>
      </c>
      <c r="G1290" s="4">
        <v>0</v>
      </c>
      <c r="H1290" s="5">
        <f t="shared" si="61"/>
        <v>5891.0100585937498</v>
      </c>
      <c r="I1290" s="5">
        <f t="shared" si="50"/>
        <v>5815.9942157451924</v>
      </c>
      <c r="J1290" s="4">
        <f t="shared" si="51"/>
        <v>0</v>
      </c>
      <c r="K1290" s="4">
        <f t="shared" si="52"/>
        <v>1</v>
      </c>
      <c r="O1290" s="12">
        <f t="shared" si="59"/>
        <v>5905.60009765625</v>
      </c>
      <c r="P1290" s="7" t="str">
        <f t="shared" si="60"/>
        <v/>
      </c>
    </row>
    <row r="1291" spans="1:16" x14ac:dyDescent="0.3">
      <c r="A1291" s="3">
        <v>41270</v>
      </c>
      <c r="B1291" s="4">
        <v>5930.2001953125</v>
      </c>
      <c r="C1291" s="4">
        <v>5930.7998046875</v>
      </c>
      <c r="D1291" s="4">
        <v>5864.7001953125</v>
      </c>
      <c r="E1291" s="5">
        <v>5870.10009765625</v>
      </c>
      <c r="F1291" s="4">
        <v>5870.10009765625</v>
      </c>
      <c r="G1291" s="4">
        <v>0</v>
      </c>
      <c r="H1291" s="5">
        <f t="shared" si="61"/>
        <v>5879.1100585937502</v>
      </c>
      <c r="I1291" s="5">
        <f t="shared" si="50"/>
        <v>5827.4826847956729</v>
      </c>
      <c r="J1291" s="4">
        <f t="shared" si="51"/>
        <v>0</v>
      </c>
      <c r="K1291" s="4">
        <f t="shared" si="52"/>
        <v>1</v>
      </c>
      <c r="O1291" s="12">
        <f t="shared" si="59"/>
        <v>5870.10009765625</v>
      </c>
      <c r="P1291" s="7" t="str">
        <f t="shared" si="60"/>
        <v/>
      </c>
    </row>
    <row r="1292" spans="1:16" x14ac:dyDescent="0.3">
      <c r="A1292" s="3">
        <v>41271</v>
      </c>
      <c r="B1292" s="4">
        <v>5887.14990234375</v>
      </c>
      <c r="C1292" s="4">
        <v>5915.75</v>
      </c>
      <c r="D1292" s="4">
        <v>5879.5</v>
      </c>
      <c r="E1292" s="5">
        <v>5908.35009765625</v>
      </c>
      <c r="F1292" s="4">
        <v>5908.35009765625</v>
      </c>
      <c r="G1292" s="4">
        <v>0</v>
      </c>
      <c r="H1292" s="5">
        <f t="shared" si="61"/>
        <v>5877.5000976562496</v>
      </c>
      <c r="I1292" s="5">
        <f t="shared" si="50"/>
        <v>5840.4365422175479</v>
      </c>
      <c r="J1292" s="4">
        <f t="shared" si="51"/>
        <v>0</v>
      </c>
      <c r="K1292" s="4">
        <f t="shared" si="52"/>
        <v>1</v>
      </c>
      <c r="O1292" s="12">
        <f t="shared" si="59"/>
        <v>5908.35009765625</v>
      </c>
      <c r="P1292" s="7" t="str">
        <f t="shared" si="60"/>
        <v/>
      </c>
    </row>
    <row r="1293" spans="1:16" x14ac:dyDescent="0.3">
      <c r="A1293" s="3">
        <v>41274</v>
      </c>
      <c r="B1293" s="4">
        <v>5901.2001953125</v>
      </c>
      <c r="C1293" s="4">
        <v>5919</v>
      </c>
      <c r="D1293" s="4">
        <v>5897.14990234375</v>
      </c>
      <c r="E1293" s="5">
        <v>5905.10009765625</v>
      </c>
      <c r="F1293" s="4">
        <v>5905.10009765625</v>
      </c>
      <c r="G1293" s="4">
        <v>0</v>
      </c>
      <c r="H1293" s="5">
        <f t="shared" si="61"/>
        <v>5888.9800781249996</v>
      </c>
      <c r="I1293" s="5">
        <f t="shared" si="50"/>
        <v>5851.6019381009619</v>
      </c>
      <c r="J1293" s="4">
        <f t="shared" si="51"/>
        <v>0</v>
      </c>
      <c r="K1293" s="4">
        <f t="shared" si="52"/>
        <v>1</v>
      </c>
      <c r="O1293" s="12">
        <f t="shared" si="59"/>
        <v>5905.10009765625</v>
      </c>
      <c r="P1293" s="7" t="str">
        <f t="shared" si="60"/>
        <v/>
      </c>
    </row>
    <row r="1294" spans="1:16" x14ac:dyDescent="0.3">
      <c r="A1294" s="3">
        <v>41276</v>
      </c>
      <c r="B1294" s="4">
        <v>5982.60009765625</v>
      </c>
      <c r="C1294" s="4">
        <v>6006.0498046875</v>
      </c>
      <c r="D1294" s="4">
        <v>5982</v>
      </c>
      <c r="E1294" s="5">
        <v>5993.25</v>
      </c>
      <c r="F1294" s="4">
        <v>5993.25</v>
      </c>
      <c r="G1294" s="4">
        <v>0</v>
      </c>
      <c r="H1294" s="5">
        <f t="shared" si="61"/>
        <v>5916.4800781249996</v>
      </c>
      <c r="I1294" s="5">
        <f t="shared" si="50"/>
        <v>5865.6596304086543</v>
      </c>
      <c r="J1294" s="4">
        <f t="shared" si="51"/>
        <v>0</v>
      </c>
      <c r="K1294" s="4">
        <f t="shared" si="52"/>
        <v>1</v>
      </c>
      <c r="O1294" s="12">
        <f t="shared" si="59"/>
        <v>5993.25</v>
      </c>
      <c r="P1294" s="7" t="str">
        <f t="shared" si="60"/>
        <v/>
      </c>
    </row>
    <row r="1295" spans="1:16" x14ac:dyDescent="0.3">
      <c r="A1295" s="3">
        <v>41277</v>
      </c>
      <c r="B1295" s="4">
        <v>6015.7998046875</v>
      </c>
      <c r="C1295" s="4">
        <v>6017</v>
      </c>
      <c r="D1295" s="4">
        <v>5986.5498046875</v>
      </c>
      <c r="E1295" s="5">
        <v>6009.5</v>
      </c>
      <c r="F1295" s="4">
        <v>6009.5</v>
      </c>
      <c r="G1295" s="4">
        <v>0</v>
      </c>
      <c r="H1295" s="5">
        <f t="shared" si="61"/>
        <v>5937.2600585937498</v>
      </c>
      <c r="I1295" s="5">
        <f t="shared" si="50"/>
        <v>5880.3865497295674</v>
      </c>
      <c r="J1295" s="4">
        <f t="shared" si="51"/>
        <v>0</v>
      </c>
      <c r="K1295" s="4">
        <f t="shared" si="52"/>
        <v>1</v>
      </c>
      <c r="O1295" s="12">
        <f t="shared" si="59"/>
        <v>6009.5</v>
      </c>
      <c r="P1295" s="7" t="str">
        <f t="shared" si="60"/>
        <v/>
      </c>
    </row>
    <row r="1296" spans="1:16" x14ac:dyDescent="0.3">
      <c r="A1296" s="3">
        <v>41278</v>
      </c>
      <c r="B1296" s="4">
        <v>6011.9501953125</v>
      </c>
      <c r="C1296" s="4">
        <v>6020.75</v>
      </c>
      <c r="D1296" s="4">
        <v>5981.5498046875</v>
      </c>
      <c r="E1296" s="5">
        <v>6016.14990234375</v>
      </c>
      <c r="F1296" s="4">
        <v>6016.14990234375</v>
      </c>
      <c r="G1296" s="4">
        <v>0</v>
      </c>
      <c r="H1296" s="5">
        <f t="shared" si="61"/>
        <v>5966.4700195312498</v>
      </c>
      <c r="I1296" s="5">
        <f t="shared" si="50"/>
        <v>5895.0115497295674</v>
      </c>
      <c r="J1296" s="4">
        <f t="shared" si="51"/>
        <v>0</v>
      </c>
      <c r="K1296" s="4">
        <f t="shared" si="52"/>
        <v>1</v>
      </c>
      <c r="O1296" s="12">
        <f t="shared" si="59"/>
        <v>6016.14990234375</v>
      </c>
      <c r="P1296" s="7" t="str">
        <f t="shared" si="60"/>
        <v/>
      </c>
    </row>
    <row r="1297" spans="1:16" x14ac:dyDescent="0.3">
      <c r="A1297" s="3">
        <v>41281</v>
      </c>
      <c r="B1297" s="4">
        <v>6042.14990234375</v>
      </c>
      <c r="C1297" s="4">
        <v>6042.14990234375</v>
      </c>
      <c r="D1297" s="4">
        <v>5977.14990234375</v>
      </c>
      <c r="E1297" s="5">
        <v>5988.39990234375</v>
      </c>
      <c r="F1297" s="4">
        <v>5988.39990234375</v>
      </c>
      <c r="G1297" s="4">
        <v>0</v>
      </c>
      <c r="H1297" s="5">
        <f t="shared" si="61"/>
        <v>5982.47998046875</v>
      </c>
      <c r="I1297" s="5">
        <f t="shared" si="50"/>
        <v>5905.0480769230771</v>
      </c>
      <c r="J1297" s="4">
        <f t="shared" si="51"/>
        <v>0</v>
      </c>
      <c r="K1297" s="4">
        <f t="shared" si="52"/>
        <v>1</v>
      </c>
      <c r="O1297" s="12">
        <f t="shared" si="59"/>
        <v>5988.39990234375</v>
      </c>
      <c r="P1297" s="7" t="str">
        <f t="shared" si="60"/>
        <v/>
      </c>
    </row>
    <row r="1298" spans="1:16" x14ac:dyDescent="0.3">
      <c r="A1298" s="3">
        <v>41282</v>
      </c>
      <c r="B1298" s="4">
        <v>5983.4501953125</v>
      </c>
      <c r="C1298" s="4">
        <v>6007.0498046875</v>
      </c>
      <c r="D1298" s="4">
        <v>5964.39990234375</v>
      </c>
      <c r="E1298" s="5">
        <v>6001.7001953125</v>
      </c>
      <c r="F1298" s="4">
        <v>6001.7001953125</v>
      </c>
      <c r="G1298" s="4">
        <v>0</v>
      </c>
      <c r="H1298" s="5">
        <f t="shared" si="61"/>
        <v>6001.8</v>
      </c>
      <c r="I1298" s="5">
        <f t="shared" si="50"/>
        <v>5911.84423828125</v>
      </c>
      <c r="J1298" s="4">
        <f t="shared" si="51"/>
        <v>0</v>
      </c>
      <c r="K1298" s="4">
        <f t="shared" si="52"/>
        <v>1</v>
      </c>
      <c r="O1298" s="12">
        <f t="shared" si="59"/>
        <v>6001.7001953125</v>
      </c>
      <c r="P1298" s="7" t="str">
        <f t="shared" si="60"/>
        <v/>
      </c>
    </row>
    <row r="1299" spans="1:16" x14ac:dyDescent="0.3">
      <c r="A1299" s="3">
        <v>41283</v>
      </c>
      <c r="B1299" s="4">
        <v>6006.2001953125</v>
      </c>
      <c r="C1299" s="4">
        <v>6020.10009765625</v>
      </c>
      <c r="D1299" s="4">
        <v>5958.4501953125</v>
      </c>
      <c r="E1299" s="5">
        <v>5971.5</v>
      </c>
      <c r="F1299" s="4">
        <v>5971.5</v>
      </c>
      <c r="G1299" s="4">
        <v>0</v>
      </c>
      <c r="H1299" s="5">
        <f t="shared" si="61"/>
        <v>5997.45</v>
      </c>
      <c r="I1299" s="5">
        <f t="shared" si="50"/>
        <v>5915.3692345252402</v>
      </c>
      <c r="J1299" s="4">
        <f t="shared" si="51"/>
        <v>0</v>
      </c>
      <c r="K1299" s="4">
        <f t="shared" si="52"/>
        <v>1</v>
      </c>
      <c r="O1299" s="12">
        <f t="shared" si="59"/>
        <v>5971.5</v>
      </c>
      <c r="P1299" s="7" t="str">
        <f t="shared" si="60"/>
        <v/>
      </c>
    </row>
    <row r="1300" spans="1:16" x14ac:dyDescent="0.3">
      <c r="A1300" s="3">
        <v>41284</v>
      </c>
      <c r="B1300" s="4">
        <v>5998.7998046875</v>
      </c>
      <c r="C1300" s="4">
        <v>6005.14990234375</v>
      </c>
      <c r="D1300" s="4">
        <v>5947.2998046875</v>
      </c>
      <c r="E1300" s="5">
        <v>5968.64990234375</v>
      </c>
      <c r="F1300" s="4">
        <v>5968.64990234375</v>
      </c>
      <c r="G1300" s="4">
        <v>0</v>
      </c>
      <c r="H1300" s="5">
        <f t="shared" si="61"/>
        <v>5989.2799804687502</v>
      </c>
      <c r="I1300" s="5">
        <f t="shared" si="50"/>
        <v>5919.1269155649043</v>
      </c>
      <c r="J1300" s="4">
        <f t="shared" si="51"/>
        <v>0</v>
      </c>
      <c r="K1300" s="4">
        <f t="shared" si="52"/>
        <v>1</v>
      </c>
      <c r="O1300" s="12">
        <f t="shared" si="59"/>
        <v>5968.64990234375</v>
      </c>
      <c r="P1300" s="7" t="str">
        <f t="shared" si="60"/>
        <v/>
      </c>
    </row>
    <row r="1301" spans="1:16" x14ac:dyDescent="0.3">
      <c r="A1301" s="3">
        <v>41285</v>
      </c>
      <c r="B1301" s="4">
        <v>6012.39990234375</v>
      </c>
      <c r="C1301" s="4">
        <v>6018.85009765625</v>
      </c>
      <c r="D1301" s="4">
        <v>5940.60009765625</v>
      </c>
      <c r="E1301" s="5">
        <v>5951.2998046875</v>
      </c>
      <c r="F1301" s="4">
        <v>5951.2998046875</v>
      </c>
      <c r="G1301" s="4">
        <v>0</v>
      </c>
      <c r="H1301" s="5">
        <f t="shared" si="61"/>
        <v>5976.3099609375004</v>
      </c>
      <c r="I1301" s="5">
        <f t="shared" si="50"/>
        <v>5921.5134465144229</v>
      </c>
      <c r="J1301" s="4">
        <f t="shared" si="51"/>
        <v>0</v>
      </c>
      <c r="K1301" s="4">
        <f t="shared" si="52"/>
        <v>1</v>
      </c>
      <c r="O1301" s="12">
        <f t="shared" si="59"/>
        <v>5951.2998046875</v>
      </c>
      <c r="P1301" s="7" t="str">
        <f t="shared" si="60"/>
        <v/>
      </c>
    </row>
    <row r="1302" spans="1:16" x14ac:dyDescent="0.3">
      <c r="A1302" s="3">
        <v>41288</v>
      </c>
      <c r="B1302" s="4">
        <v>5967.2001953125</v>
      </c>
      <c r="C1302" s="4">
        <v>6036.89990234375</v>
      </c>
      <c r="D1302" s="4">
        <v>5962.14990234375</v>
      </c>
      <c r="E1302" s="5">
        <v>6024.0498046875</v>
      </c>
      <c r="F1302" s="4">
        <v>6024.0498046875</v>
      </c>
      <c r="G1302" s="4">
        <v>0</v>
      </c>
      <c r="H1302" s="5">
        <f t="shared" si="61"/>
        <v>5983.43994140625</v>
      </c>
      <c r="I1302" s="5">
        <f t="shared" ref="I1302:I1556" si="62">AVERAGE(E1277:E1302)</f>
        <v>5926.2653620793271</v>
      </c>
      <c r="J1302" s="4">
        <f t="shared" ref="J1302:J1556" si="63">IF(AND(H1302&gt;I1302,H1303&lt;I1303),1,IF(AND(H1302&lt;I1302,H1303&gt;I1303),-1,0))</f>
        <v>0</v>
      </c>
      <c r="K1302" s="4">
        <f t="shared" ref="K1302:K1556" si="64">IF(J1302=0,K1303,J1302)</f>
        <v>1</v>
      </c>
      <c r="O1302" s="12">
        <f t="shared" si="59"/>
        <v>6024.0498046875</v>
      </c>
      <c r="P1302" s="7" t="str">
        <f t="shared" si="60"/>
        <v/>
      </c>
    </row>
    <row r="1303" spans="1:16" x14ac:dyDescent="0.3">
      <c r="A1303" s="3">
        <v>41289</v>
      </c>
      <c r="B1303" s="4">
        <v>6037.85009765625</v>
      </c>
      <c r="C1303" s="4">
        <v>6068.5</v>
      </c>
      <c r="D1303" s="4">
        <v>6018.60009765625</v>
      </c>
      <c r="E1303" s="5">
        <v>6056.60009765625</v>
      </c>
      <c r="F1303" s="4">
        <v>6056.60009765625</v>
      </c>
      <c r="G1303" s="4">
        <v>0</v>
      </c>
      <c r="H1303" s="5">
        <f t="shared" si="61"/>
        <v>5994.419921875</v>
      </c>
      <c r="I1303" s="5">
        <f t="shared" si="62"/>
        <v>5931.0999849759619</v>
      </c>
      <c r="J1303" s="4">
        <f t="shared" si="63"/>
        <v>0</v>
      </c>
      <c r="K1303" s="4">
        <f t="shared" si="64"/>
        <v>1</v>
      </c>
      <c r="O1303" s="12">
        <f t="shared" si="59"/>
        <v>6056.60009765625</v>
      </c>
      <c r="P1303" s="7" t="str">
        <f t="shared" si="60"/>
        <v/>
      </c>
    </row>
    <row r="1304" spans="1:16" x14ac:dyDescent="0.3">
      <c r="A1304" s="3">
        <v>41290</v>
      </c>
      <c r="B1304" s="4">
        <v>6049</v>
      </c>
      <c r="C1304" s="4">
        <v>6055.9501953125</v>
      </c>
      <c r="D1304" s="4">
        <v>5992.0498046875</v>
      </c>
      <c r="E1304" s="5">
        <v>6001.85009765625</v>
      </c>
      <c r="F1304" s="4">
        <v>6001.85009765625</v>
      </c>
      <c r="G1304" s="4">
        <v>0</v>
      </c>
      <c r="H1304" s="5">
        <f t="shared" si="61"/>
        <v>6000.4899414062502</v>
      </c>
      <c r="I1304" s="5">
        <f t="shared" si="62"/>
        <v>5934.7326847956729</v>
      </c>
      <c r="J1304" s="4">
        <f t="shared" si="63"/>
        <v>0</v>
      </c>
      <c r="K1304" s="4">
        <f t="shared" si="64"/>
        <v>1</v>
      </c>
      <c r="O1304" s="12">
        <f t="shared" si="59"/>
        <v>6001.85009765625</v>
      </c>
      <c r="P1304" s="7" t="str">
        <f t="shared" si="60"/>
        <v/>
      </c>
    </row>
    <row r="1305" spans="1:16" x14ac:dyDescent="0.3">
      <c r="A1305" s="3">
        <v>41291</v>
      </c>
      <c r="B1305" s="4">
        <v>6001.25</v>
      </c>
      <c r="C1305" s="4">
        <v>6053.2001953125</v>
      </c>
      <c r="D1305" s="4">
        <v>5988.10009765625</v>
      </c>
      <c r="E1305" s="5">
        <v>6039.2001953125</v>
      </c>
      <c r="F1305" s="4">
        <v>6039.2001953125</v>
      </c>
      <c r="G1305" s="4">
        <v>0</v>
      </c>
      <c r="H1305" s="5">
        <f t="shared" si="61"/>
        <v>6014.6</v>
      </c>
      <c r="I1305" s="5">
        <f t="shared" si="62"/>
        <v>5939.7442345252402</v>
      </c>
      <c r="J1305" s="4">
        <f t="shared" si="63"/>
        <v>0</v>
      </c>
      <c r="K1305" s="4">
        <f t="shared" si="64"/>
        <v>1</v>
      </c>
      <c r="O1305" s="12">
        <f t="shared" si="59"/>
        <v>6039.2001953125</v>
      </c>
      <c r="P1305" s="7" t="str">
        <f t="shared" si="60"/>
        <v/>
      </c>
    </row>
    <row r="1306" spans="1:16" x14ac:dyDescent="0.3">
      <c r="A1306" s="3">
        <v>41292</v>
      </c>
      <c r="B1306" s="4">
        <v>6059.85009765625</v>
      </c>
      <c r="C1306" s="4">
        <v>6083.39990234375</v>
      </c>
      <c r="D1306" s="4">
        <v>6048.2998046875</v>
      </c>
      <c r="E1306" s="5">
        <v>6064.39990234375</v>
      </c>
      <c r="F1306" s="4">
        <v>6064.39990234375</v>
      </c>
      <c r="G1306" s="4">
        <v>0</v>
      </c>
      <c r="H1306" s="5">
        <f t="shared" si="61"/>
        <v>6037.2200195312498</v>
      </c>
      <c r="I1306" s="5">
        <f t="shared" si="62"/>
        <v>5946.1134690504805</v>
      </c>
      <c r="J1306" s="4">
        <f t="shared" si="63"/>
        <v>0</v>
      </c>
      <c r="K1306" s="4">
        <f t="shared" si="64"/>
        <v>1</v>
      </c>
      <c r="O1306" s="12">
        <f t="shared" si="59"/>
        <v>6064.39990234375</v>
      </c>
      <c r="P1306" s="7" t="str">
        <f t="shared" si="60"/>
        <v/>
      </c>
    </row>
    <row r="1307" spans="1:16" x14ac:dyDescent="0.3">
      <c r="A1307" s="3">
        <v>41295</v>
      </c>
      <c r="B1307" s="4">
        <v>6085.75</v>
      </c>
      <c r="C1307" s="4">
        <v>6094.35009765625</v>
      </c>
      <c r="D1307" s="4">
        <v>6065.10009765625</v>
      </c>
      <c r="E1307" s="5">
        <v>6082.2998046875</v>
      </c>
      <c r="F1307" s="4">
        <v>6082.2998046875</v>
      </c>
      <c r="G1307" s="4">
        <v>130900</v>
      </c>
      <c r="H1307" s="5">
        <f t="shared" si="61"/>
        <v>6048.8700195312504</v>
      </c>
      <c r="I1307" s="5">
        <f t="shared" si="62"/>
        <v>5953.5865384615381</v>
      </c>
      <c r="J1307" s="4">
        <f t="shared" si="63"/>
        <v>0</v>
      </c>
      <c r="K1307" s="4">
        <f t="shared" si="64"/>
        <v>1</v>
      </c>
      <c r="O1307" s="12">
        <f t="shared" si="59"/>
        <v>6082.2998046875</v>
      </c>
      <c r="P1307" s="7" t="str">
        <f t="shared" si="60"/>
        <v/>
      </c>
    </row>
    <row r="1308" spans="1:16" x14ac:dyDescent="0.3">
      <c r="A1308" s="3">
        <v>41296</v>
      </c>
      <c r="B1308" s="4">
        <v>6080.14990234375</v>
      </c>
      <c r="C1308" s="4">
        <v>6101.2998046875</v>
      </c>
      <c r="D1308" s="4">
        <v>6040.5</v>
      </c>
      <c r="E1308" s="5">
        <v>6048.5</v>
      </c>
      <c r="F1308" s="4">
        <v>6048.5</v>
      </c>
      <c r="G1308" s="4">
        <v>129000</v>
      </c>
      <c r="H1308" s="5">
        <f t="shared" si="61"/>
        <v>6047.25</v>
      </c>
      <c r="I1308" s="5">
        <f t="shared" si="62"/>
        <v>5961.1634615384619</v>
      </c>
      <c r="J1308" s="4">
        <f t="shared" si="63"/>
        <v>0</v>
      </c>
      <c r="K1308" s="4">
        <f t="shared" si="64"/>
        <v>1</v>
      </c>
      <c r="O1308" s="12">
        <f t="shared" si="59"/>
        <v>6048.5</v>
      </c>
      <c r="P1308" s="7" t="str">
        <f t="shared" si="60"/>
        <v/>
      </c>
    </row>
    <row r="1309" spans="1:16" x14ac:dyDescent="0.3">
      <c r="A1309" s="3">
        <v>41297</v>
      </c>
      <c r="B1309" s="4">
        <v>6052.85009765625</v>
      </c>
      <c r="C1309" s="4">
        <v>6069.7998046875</v>
      </c>
      <c r="D1309" s="4">
        <v>6021.14990234375</v>
      </c>
      <c r="E1309" s="5">
        <v>6054.2998046875</v>
      </c>
      <c r="F1309" s="4">
        <v>6054.2998046875</v>
      </c>
      <c r="G1309" s="4">
        <v>137000</v>
      </c>
      <c r="H1309" s="5">
        <f t="shared" si="61"/>
        <v>6057.7399414062502</v>
      </c>
      <c r="I1309" s="5">
        <f t="shared" si="62"/>
        <v>5967.8826810396631</v>
      </c>
      <c r="J1309" s="4">
        <f t="shared" si="63"/>
        <v>0</v>
      </c>
      <c r="K1309" s="4">
        <f t="shared" si="64"/>
        <v>1</v>
      </c>
      <c r="O1309" s="12">
        <f t="shared" si="59"/>
        <v>6054.2998046875</v>
      </c>
      <c r="P1309" s="7" t="str">
        <f t="shared" si="60"/>
        <v/>
      </c>
    </row>
    <row r="1310" spans="1:16" x14ac:dyDescent="0.3">
      <c r="A1310" s="3">
        <v>41298</v>
      </c>
      <c r="B1310" s="4">
        <v>6046.2001953125</v>
      </c>
      <c r="C1310" s="4">
        <v>6065.2998046875</v>
      </c>
      <c r="D1310" s="4">
        <v>6007.85009765625</v>
      </c>
      <c r="E1310" s="5">
        <v>6019.35009765625</v>
      </c>
      <c r="F1310" s="4">
        <v>6019.35009765625</v>
      </c>
      <c r="G1310" s="4">
        <v>185200</v>
      </c>
      <c r="H1310" s="5">
        <f t="shared" si="61"/>
        <v>6053.7699218750004</v>
      </c>
      <c r="I1310" s="5">
        <f t="shared" si="62"/>
        <v>5974.0923039362979</v>
      </c>
      <c r="J1310" s="4">
        <f t="shared" si="63"/>
        <v>0</v>
      </c>
      <c r="K1310" s="4">
        <f t="shared" si="64"/>
        <v>1</v>
      </c>
      <c r="O1310" s="12">
        <f t="shared" si="59"/>
        <v>6019.35009765625</v>
      </c>
      <c r="P1310" s="7" t="str">
        <f t="shared" si="60"/>
        <v/>
      </c>
    </row>
    <row r="1311" spans="1:16" x14ac:dyDescent="0.3">
      <c r="A1311" s="3">
        <v>41299</v>
      </c>
      <c r="B1311" s="4">
        <v>6024.5</v>
      </c>
      <c r="C1311" s="4">
        <v>6080.5498046875</v>
      </c>
      <c r="D1311" s="4">
        <v>6014.4501953125</v>
      </c>
      <c r="E1311" s="5">
        <v>6074.64990234375</v>
      </c>
      <c r="F1311" s="4">
        <v>6074.64990234375</v>
      </c>
      <c r="G1311" s="4">
        <v>147600</v>
      </c>
      <c r="H1311" s="5">
        <f t="shared" si="61"/>
        <v>6055.8199218749996</v>
      </c>
      <c r="I1311" s="5">
        <f t="shared" si="62"/>
        <v>5980.9326923076924</v>
      </c>
      <c r="J1311" s="4">
        <f t="shared" si="63"/>
        <v>0</v>
      </c>
      <c r="K1311" s="4">
        <f t="shared" si="64"/>
        <v>1</v>
      </c>
      <c r="O1311" s="12">
        <f t="shared" si="59"/>
        <v>6074.64990234375</v>
      </c>
      <c r="P1311" s="7" t="str">
        <f t="shared" si="60"/>
        <v/>
      </c>
    </row>
    <row r="1312" spans="1:16" x14ac:dyDescent="0.3">
      <c r="A1312" s="3">
        <v>41302</v>
      </c>
      <c r="B1312" s="4">
        <v>6082.10009765625</v>
      </c>
      <c r="C1312" s="4">
        <v>6088.39990234375</v>
      </c>
      <c r="D1312" s="4">
        <v>6061.39990234375</v>
      </c>
      <c r="E1312" s="5">
        <v>6074.7998046875</v>
      </c>
      <c r="F1312" s="4">
        <v>6074.7998046875</v>
      </c>
      <c r="G1312" s="4">
        <v>113100</v>
      </c>
      <c r="H1312" s="5">
        <f t="shared" si="61"/>
        <v>6054.3199218749996</v>
      </c>
      <c r="I1312" s="5">
        <f t="shared" si="62"/>
        <v>5986.5172964242793</v>
      </c>
      <c r="J1312" s="4">
        <f t="shared" si="63"/>
        <v>0</v>
      </c>
      <c r="K1312" s="4">
        <f t="shared" si="64"/>
        <v>1</v>
      </c>
      <c r="O1312" s="12">
        <f t="shared" si="59"/>
        <v>6074.7998046875</v>
      </c>
      <c r="P1312" s="7" t="str">
        <f t="shared" si="60"/>
        <v/>
      </c>
    </row>
    <row r="1313" spans="1:17" x14ac:dyDescent="0.3">
      <c r="A1313" s="3">
        <v>41303</v>
      </c>
      <c r="B1313" s="4">
        <v>6064.7001953125</v>
      </c>
      <c r="C1313" s="4">
        <v>6111.7998046875</v>
      </c>
      <c r="D1313" s="4">
        <v>6042.4501953125</v>
      </c>
      <c r="E1313" s="5">
        <v>6049.89990234375</v>
      </c>
      <c r="F1313" s="4">
        <v>6049.89990234375</v>
      </c>
      <c r="G1313" s="4">
        <v>157600</v>
      </c>
      <c r="H1313" s="5">
        <f t="shared" si="61"/>
        <v>6054.5999023437498</v>
      </c>
      <c r="I1313" s="5">
        <f t="shared" si="62"/>
        <v>5991.6519118088945</v>
      </c>
      <c r="J1313" s="4">
        <f t="shared" si="63"/>
        <v>0</v>
      </c>
      <c r="K1313" s="4">
        <f t="shared" si="64"/>
        <v>1</v>
      </c>
      <c r="O1313" s="12">
        <f t="shared" si="59"/>
        <v>6049.89990234375</v>
      </c>
      <c r="P1313" s="7" t="str">
        <f t="shared" si="60"/>
        <v/>
      </c>
    </row>
    <row r="1314" spans="1:17" x14ac:dyDescent="0.3">
      <c r="A1314" s="3">
        <v>41304</v>
      </c>
      <c r="B1314" s="4">
        <v>6065</v>
      </c>
      <c r="C1314" s="4">
        <v>6071.9501953125</v>
      </c>
      <c r="D1314" s="4">
        <v>6044.14990234375</v>
      </c>
      <c r="E1314" s="5">
        <v>6055.75</v>
      </c>
      <c r="F1314" s="4">
        <v>6055.75</v>
      </c>
      <c r="G1314" s="4">
        <v>124200</v>
      </c>
      <c r="H1314" s="5">
        <f t="shared" si="61"/>
        <v>6054.8899414062498</v>
      </c>
      <c r="I1314" s="5">
        <f t="shared" si="62"/>
        <v>5999.6538273737979</v>
      </c>
      <c r="J1314" s="4">
        <f t="shared" si="63"/>
        <v>0</v>
      </c>
      <c r="K1314" s="4">
        <f t="shared" si="64"/>
        <v>1</v>
      </c>
      <c r="O1314" s="12">
        <f t="shared" si="59"/>
        <v>6055.75</v>
      </c>
      <c r="P1314" s="7" t="str">
        <f t="shared" si="60"/>
        <v/>
      </c>
    </row>
    <row r="1315" spans="1:17" x14ac:dyDescent="0.3">
      <c r="A1315" s="3">
        <v>41305</v>
      </c>
      <c r="B1315" s="4">
        <v>6045.64990234375</v>
      </c>
      <c r="C1315" s="4">
        <v>6058.0498046875</v>
      </c>
      <c r="D1315" s="4">
        <v>6025.14990234375</v>
      </c>
      <c r="E1315" s="5">
        <v>6034.75</v>
      </c>
      <c r="F1315" s="4">
        <v>6034.75</v>
      </c>
      <c r="G1315" s="4">
        <v>168500</v>
      </c>
      <c r="H1315" s="5">
        <f t="shared" si="61"/>
        <v>6057.9699218750002</v>
      </c>
      <c r="I1315" s="5">
        <f t="shared" si="62"/>
        <v>6006.5384427584131</v>
      </c>
      <c r="J1315" s="4">
        <f t="shared" si="63"/>
        <v>0</v>
      </c>
      <c r="K1315" s="4">
        <f t="shared" si="64"/>
        <v>1</v>
      </c>
      <c r="O1315" s="12">
        <f t="shared" si="59"/>
        <v>6034.75</v>
      </c>
      <c r="P1315" s="7" t="str">
        <f t="shared" si="60"/>
        <v/>
      </c>
    </row>
    <row r="1316" spans="1:17" x14ac:dyDescent="0.3">
      <c r="A1316" s="3">
        <v>41306</v>
      </c>
      <c r="B1316" s="4">
        <v>6040.9501953125</v>
      </c>
      <c r="C1316" s="4">
        <v>6052.9501953125</v>
      </c>
      <c r="D1316" s="4">
        <v>5983.2001953125</v>
      </c>
      <c r="E1316" s="5">
        <v>5998.89990234375</v>
      </c>
      <c r="F1316" s="4">
        <v>5998.89990234375</v>
      </c>
      <c r="G1316" s="4">
        <v>159300</v>
      </c>
      <c r="H1316" s="5">
        <f t="shared" si="61"/>
        <v>6042.8199218749996</v>
      </c>
      <c r="I1316" s="5">
        <f t="shared" si="62"/>
        <v>6010.1268967848555</v>
      </c>
      <c r="J1316" s="4">
        <f t="shared" si="63"/>
        <v>0</v>
      </c>
      <c r="K1316" s="4">
        <f t="shared" si="64"/>
        <v>1</v>
      </c>
      <c r="O1316" s="12">
        <f t="shared" si="59"/>
        <v>5998.89990234375</v>
      </c>
      <c r="P1316" s="7" t="str">
        <f t="shared" si="60"/>
        <v/>
      </c>
    </row>
    <row r="1317" spans="1:17" x14ac:dyDescent="0.3">
      <c r="A1317" s="3">
        <v>41309</v>
      </c>
      <c r="B1317" s="4">
        <v>6025.2001953125</v>
      </c>
      <c r="C1317" s="4">
        <v>6038.5</v>
      </c>
      <c r="D1317" s="4">
        <v>5981.25</v>
      </c>
      <c r="E1317" s="5">
        <v>5987.25</v>
      </c>
      <c r="F1317" s="4">
        <v>5987.25</v>
      </c>
      <c r="G1317" s="4">
        <v>141700</v>
      </c>
      <c r="H1317" s="5">
        <f t="shared" si="61"/>
        <v>6025.3099609375004</v>
      </c>
      <c r="I1317" s="5">
        <f t="shared" si="62"/>
        <v>6014.6326622596152</v>
      </c>
      <c r="J1317" s="4">
        <f t="shared" si="63"/>
        <v>1</v>
      </c>
      <c r="K1317" s="4">
        <f t="shared" si="64"/>
        <v>1</v>
      </c>
      <c r="O1317" s="12">
        <f t="shared" si="59"/>
        <v>5987.25</v>
      </c>
      <c r="P1317" s="7" t="str">
        <f t="shared" si="60"/>
        <v/>
      </c>
    </row>
    <row r="1318" spans="1:17" x14ac:dyDescent="0.3">
      <c r="A1318" s="3">
        <v>41310</v>
      </c>
      <c r="B1318" s="4">
        <v>5948.2001953125</v>
      </c>
      <c r="C1318" s="4">
        <v>5970.35009765625</v>
      </c>
      <c r="D1318" s="4">
        <v>5946.89990234375</v>
      </c>
      <c r="E1318" s="5">
        <v>5956.89990234375</v>
      </c>
      <c r="F1318" s="4">
        <v>5956.89990234375</v>
      </c>
      <c r="G1318" s="4">
        <v>136200</v>
      </c>
      <c r="H1318" s="5">
        <f t="shared" si="61"/>
        <v>6006.7099609375</v>
      </c>
      <c r="I1318" s="5">
        <f t="shared" si="62"/>
        <v>6016.4999624399043</v>
      </c>
      <c r="J1318" s="4">
        <f t="shared" si="63"/>
        <v>0</v>
      </c>
      <c r="K1318" s="4">
        <f t="shared" si="64"/>
        <v>-1</v>
      </c>
      <c r="O1318" s="12" t="str">
        <f t="shared" si="59"/>
        <v/>
      </c>
      <c r="P1318" s="7">
        <f t="shared" si="60"/>
        <v>5956.89990234375</v>
      </c>
      <c r="Q1318" s="13">
        <f>P1318-O1343</f>
        <v>42.7998046875</v>
      </c>
    </row>
    <row r="1319" spans="1:17" x14ac:dyDescent="0.3">
      <c r="A1319" s="3">
        <v>41311</v>
      </c>
      <c r="B1319" s="4">
        <v>5988.0498046875</v>
      </c>
      <c r="C1319" s="4">
        <v>5990.89990234375</v>
      </c>
      <c r="D1319" s="4">
        <v>5953.14990234375</v>
      </c>
      <c r="E1319" s="5">
        <v>5959.2001953125</v>
      </c>
      <c r="F1319" s="4">
        <v>5959.2001953125</v>
      </c>
      <c r="G1319" s="4">
        <v>157800</v>
      </c>
      <c r="H1319" s="5">
        <f t="shared" si="61"/>
        <v>5987.4</v>
      </c>
      <c r="I1319" s="5">
        <f t="shared" si="62"/>
        <v>6018.5807354266826</v>
      </c>
      <c r="J1319" s="4">
        <f t="shared" si="63"/>
        <v>0</v>
      </c>
      <c r="K1319" s="4">
        <f t="shared" si="64"/>
        <v>-1</v>
      </c>
      <c r="O1319" s="12" t="str">
        <f t="shared" si="59"/>
        <v/>
      </c>
      <c r="P1319" s="7">
        <f t="shared" si="60"/>
        <v>5959.2001953125</v>
      </c>
    </row>
    <row r="1320" spans="1:17" x14ac:dyDescent="0.3">
      <c r="A1320" s="3">
        <v>41312</v>
      </c>
      <c r="B1320" s="4">
        <v>5936.4501953125</v>
      </c>
      <c r="C1320" s="4">
        <v>5978.5</v>
      </c>
      <c r="D1320" s="4">
        <v>5927.60009765625</v>
      </c>
      <c r="E1320" s="5">
        <v>5938.7998046875</v>
      </c>
      <c r="F1320" s="4">
        <v>5938.7998046875</v>
      </c>
      <c r="G1320" s="4">
        <v>157600</v>
      </c>
      <c r="H1320" s="5">
        <f t="shared" si="61"/>
        <v>5968.2099609375</v>
      </c>
      <c r="I1320" s="5">
        <f t="shared" si="62"/>
        <v>6016.4864971454326</v>
      </c>
      <c r="J1320" s="4">
        <f t="shared" si="63"/>
        <v>0</v>
      </c>
      <c r="K1320" s="4">
        <f t="shared" si="64"/>
        <v>-1</v>
      </c>
      <c r="O1320" s="12" t="str">
        <f t="shared" si="59"/>
        <v/>
      </c>
      <c r="P1320" s="7">
        <f t="shared" si="60"/>
        <v>5938.7998046875</v>
      </c>
    </row>
    <row r="1321" spans="1:17" x14ac:dyDescent="0.3">
      <c r="A1321" s="3">
        <v>41313</v>
      </c>
      <c r="B1321" s="4">
        <v>5929.10009765625</v>
      </c>
      <c r="C1321" s="4">
        <v>5953.7001953125</v>
      </c>
      <c r="D1321" s="4">
        <v>5883.64990234375</v>
      </c>
      <c r="E1321" s="5">
        <v>5903.5</v>
      </c>
      <c r="F1321" s="4">
        <v>5903.5</v>
      </c>
      <c r="G1321" s="4">
        <v>192600</v>
      </c>
      <c r="H1321" s="5">
        <f t="shared" si="61"/>
        <v>5949.1299804687496</v>
      </c>
      <c r="I1321" s="5">
        <f t="shared" si="62"/>
        <v>6012.4095740685098</v>
      </c>
      <c r="J1321" s="4">
        <f t="shared" si="63"/>
        <v>0</v>
      </c>
      <c r="K1321" s="4">
        <f t="shared" si="64"/>
        <v>-1</v>
      </c>
      <c r="O1321" s="12" t="str">
        <f t="shared" si="59"/>
        <v/>
      </c>
      <c r="P1321" s="7">
        <f t="shared" si="60"/>
        <v>5903.5</v>
      </c>
    </row>
    <row r="1322" spans="1:17" x14ac:dyDescent="0.3">
      <c r="A1322" s="3">
        <v>41316</v>
      </c>
      <c r="B1322" s="4">
        <v>5920.0498046875</v>
      </c>
      <c r="C1322" s="4">
        <v>5924.14990234375</v>
      </c>
      <c r="D1322" s="4">
        <v>5879.10009765625</v>
      </c>
      <c r="E1322" s="5">
        <v>5897.85009765625</v>
      </c>
      <c r="F1322" s="4">
        <v>5897.85009765625</v>
      </c>
      <c r="G1322" s="4">
        <v>122000</v>
      </c>
      <c r="H1322" s="5">
        <f t="shared" si="61"/>
        <v>5931.25</v>
      </c>
      <c r="I1322" s="5">
        <f t="shared" si="62"/>
        <v>6007.8595815805293</v>
      </c>
      <c r="J1322" s="4">
        <f t="shared" si="63"/>
        <v>0</v>
      </c>
      <c r="K1322" s="4">
        <f t="shared" si="64"/>
        <v>-1</v>
      </c>
      <c r="O1322" s="12" t="str">
        <f t="shared" si="59"/>
        <v/>
      </c>
      <c r="P1322" s="7">
        <f t="shared" si="60"/>
        <v>5897.85009765625</v>
      </c>
    </row>
    <row r="1323" spans="1:17" x14ac:dyDescent="0.3">
      <c r="A1323" s="3">
        <v>41317</v>
      </c>
      <c r="B1323" s="4">
        <v>5894.35009765625</v>
      </c>
      <c r="C1323" s="4">
        <v>5927.64990234375</v>
      </c>
      <c r="D1323" s="4">
        <v>5886.4501953125</v>
      </c>
      <c r="E1323" s="5">
        <v>5922.5</v>
      </c>
      <c r="F1323" s="4">
        <v>5922.5</v>
      </c>
      <c r="G1323" s="4">
        <v>142800</v>
      </c>
      <c r="H1323" s="5">
        <f t="shared" si="61"/>
        <v>5924.3700195312504</v>
      </c>
      <c r="I1323" s="5">
        <f t="shared" si="62"/>
        <v>6005.3249699519229</v>
      </c>
      <c r="J1323" s="4">
        <f t="shared" si="63"/>
        <v>0</v>
      </c>
      <c r="K1323" s="4">
        <f t="shared" si="64"/>
        <v>-1</v>
      </c>
      <c r="O1323" s="12" t="str">
        <f t="shared" si="59"/>
        <v/>
      </c>
      <c r="P1323" s="7">
        <f t="shared" si="60"/>
        <v>5922.5</v>
      </c>
    </row>
    <row r="1324" spans="1:17" x14ac:dyDescent="0.3">
      <c r="A1324" s="3">
        <v>41318</v>
      </c>
      <c r="B1324" s="4">
        <v>5943.14990234375</v>
      </c>
      <c r="C1324" s="4">
        <v>5969.5</v>
      </c>
      <c r="D1324" s="4">
        <v>5922.9501953125</v>
      </c>
      <c r="E1324" s="5">
        <v>5932.9501953125</v>
      </c>
      <c r="F1324" s="4">
        <v>5932.9501953125</v>
      </c>
      <c r="G1324" s="4">
        <v>142600</v>
      </c>
      <c r="H1324" s="5">
        <f t="shared" si="61"/>
        <v>5919.1200195312504</v>
      </c>
      <c r="I1324" s="5">
        <f t="shared" si="62"/>
        <v>6002.6807391826924</v>
      </c>
      <c r="J1324" s="4">
        <f t="shared" si="63"/>
        <v>0</v>
      </c>
      <c r="K1324" s="4">
        <f t="shared" si="64"/>
        <v>-1</v>
      </c>
      <c r="O1324" s="12" t="str">
        <f t="shared" si="59"/>
        <v/>
      </c>
      <c r="P1324" s="7">
        <f t="shared" si="60"/>
        <v>5932.9501953125</v>
      </c>
    </row>
    <row r="1325" spans="1:17" x14ac:dyDescent="0.3">
      <c r="A1325" s="3">
        <v>41319</v>
      </c>
      <c r="B1325" s="4">
        <v>5933.2001953125</v>
      </c>
      <c r="C1325" s="4">
        <v>5940.2001953125</v>
      </c>
      <c r="D1325" s="4">
        <v>5884.5498046875</v>
      </c>
      <c r="E1325" s="5">
        <v>5896.9501953125</v>
      </c>
      <c r="F1325" s="4">
        <v>5896.9501953125</v>
      </c>
      <c r="G1325" s="4">
        <v>143800</v>
      </c>
      <c r="H1325" s="5">
        <f t="shared" si="61"/>
        <v>5910.7500976562496</v>
      </c>
      <c r="I1325" s="5">
        <f t="shared" si="62"/>
        <v>5999.8134390024043</v>
      </c>
      <c r="J1325" s="4">
        <f t="shared" si="63"/>
        <v>0</v>
      </c>
      <c r="K1325" s="4">
        <f t="shared" si="64"/>
        <v>-1</v>
      </c>
      <c r="O1325" s="12" t="str">
        <f t="shared" si="59"/>
        <v/>
      </c>
      <c r="P1325" s="7">
        <f t="shared" si="60"/>
        <v>5896.9501953125</v>
      </c>
    </row>
    <row r="1326" spans="1:17" x14ac:dyDescent="0.3">
      <c r="A1326" s="3">
        <v>41320</v>
      </c>
      <c r="B1326" s="4">
        <v>5869.9501953125</v>
      </c>
      <c r="C1326" s="4">
        <v>5899.9501953125</v>
      </c>
      <c r="D1326" s="4">
        <v>5853.89990234375</v>
      </c>
      <c r="E1326" s="5">
        <v>5887.39990234375</v>
      </c>
      <c r="F1326" s="4">
        <v>5887.39990234375</v>
      </c>
      <c r="G1326" s="4">
        <v>125100</v>
      </c>
      <c r="H1326" s="5">
        <f t="shared" si="61"/>
        <v>5907.5300781249998</v>
      </c>
      <c r="I1326" s="5">
        <f t="shared" si="62"/>
        <v>5996.6884390024043</v>
      </c>
      <c r="J1326" s="4">
        <f t="shared" si="63"/>
        <v>0</v>
      </c>
      <c r="K1326" s="4">
        <f t="shared" si="64"/>
        <v>-1</v>
      </c>
      <c r="O1326" s="12" t="str">
        <f t="shared" ref="O1326:O1389" si="65">IF(K1326=1, E1326, "")</f>
        <v/>
      </c>
      <c r="P1326" s="7">
        <f t="shared" ref="P1326:P1389" si="66">IF(K1326=-1,E1326,"")</f>
        <v>5887.39990234375</v>
      </c>
    </row>
    <row r="1327" spans="1:17" x14ac:dyDescent="0.3">
      <c r="A1327" s="3">
        <v>41323</v>
      </c>
      <c r="B1327" s="4">
        <v>5888.64990234375</v>
      </c>
      <c r="C1327" s="4">
        <v>5911</v>
      </c>
      <c r="D1327" s="4">
        <v>5878.4501953125</v>
      </c>
      <c r="E1327" s="5">
        <v>5898.2001953125</v>
      </c>
      <c r="F1327" s="4">
        <v>5898.2001953125</v>
      </c>
      <c r="G1327" s="4">
        <v>114300</v>
      </c>
      <c r="H1327" s="5">
        <f t="shared" si="61"/>
        <v>5907.60009765625</v>
      </c>
      <c r="I1327" s="5">
        <f t="shared" si="62"/>
        <v>5994.6461463341348</v>
      </c>
      <c r="J1327" s="4">
        <f t="shared" si="63"/>
        <v>0</v>
      </c>
      <c r="K1327" s="4">
        <f t="shared" si="64"/>
        <v>-1</v>
      </c>
      <c r="O1327" s="12" t="str">
        <f t="shared" si="65"/>
        <v/>
      </c>
      <c r="P1327" s="7">
        <f t="shared" si="66"/>
        <v>5898.2001953125</v>
      </c>
    </row>
    <row r="1328" spans="1:17" x14ac:dyDescent="0.3">
      <c r="A1328" s="3">
        <v>41324</v>
      </c>
      <c r="B1328" s="4">
        <v>5900.2001953125</v>
      </c>
      <c r="C1328" s="4">
        <v>5947.5498046875</v>
      </c>
      <c r="D1328" s="4">
        <v>5883.14990234375</v>
      </c>
      <c r="E1328" s="5">
        <v>5939.7001953125</v>
      </c>
      <c r="F1328" s="4">
        <v>5939.7001953125</v>
      </c>
      <c r="G1328" s="4">
        <v>101000</v>
      </c>
      <c r="H1328" s="5">
        <f t="shared" si="61"/>
        <v>5911.0401367187496</v>
      </c>
      <c r="I1328" s="5">
        <f t="shared" si="62"/>
        <v>5991.4019305889424</v>
      </c>
      <c r="J1328" s="4">
        <f t="shared" si="63"/>
        <v>0</v>
      </c>
      <c r="K1328" s="4">
        <f t="shared" si="64"/>
        <v>-1</v>
      </c>
      <c r="O1328" s="12" t="str">
        <f t="shared" si="65"/>
        <v/>
      </c>
      <c r="P1328" s="7">
        <f t="shared" si="66"/>
        <v>5939.7001953125</v>
      </c>
    </row>
    <row r="1329" spans="1:17" x14ac:dyDescent="0.3">
      <c r="A1329" s="3">
        <v>41325</v>
      </c>
      <c r="B1329" s="4">
        <v>5966.2998046875</v>
      </c>
      <c r="C1329" s="4">
        <v>5971</v>
      </c>
      <c r="D1329" s="4">
        <v>5937.5498046875</v>
      </c>
      <c r="E1329" s="5">
        <v>5943.0498046875</v>
      </c>
      <c r="F1329" s="4">
        <v>5943.0498046875</v>
      </c>
      <c r="G1329" s="4">
        <v>135400</v>
      </c>
      <c r="H1329" s="5">
        <f t="shared" si="61"/>
        <v>5913.06005859375</v>
      </c>
      <c r="I1329" s="5">
        <f t="shared" si="62"/>
        <v>5987.0346116286055</v>
      </c>
      <c r="J1329" s="4">
        <f t="shared" si="63"/>
        <v>0</v>
      </c>
      <c r="K1329" s="4">
        <f t="shared" si="64"/>
        <v>-1</v>
      </c>
      <c r="O1329" s="12" t="str">
        <f t="shared" si="65"/>
        <v/>
      </c>
      <c r="P1329" s="7">
        <f t="shared" si="66"/>
        <v>5943.0498046875</v>
      </c>
    </row>
    <row r="1330" spans="1:17" x14ac:dyDescent="0.3">
      <c r="A1330" s="3">
        <v>41326</v>
      </c>
      <c r="B1330" s="4">
        <v>5909.64990234375</v>
      </c>
      <c r="C1330" s="4">
        <v>5921.14990234375</v>
      </c>
      <c r="D1330" s="4">
        <v>5844.39990234375</v>
      </c>
      <c r="E1330" s="5">
        <v>5852.25</v>
      </c>
      <c r="F1330" s="4">
        <v>5852.25</v>
      </c>
      <c r="G1330" s="4">
        <v>159400</v>
      </c>
      <c r="H1330" s="5">
        <f t="shared" si="61"/>
        <v>5904.1200195312504</v>
      </c>
      <c r="I1330" s="5">
        <f t="shared" si="62"/>
        <v>5981.28076171875</v>
      </c>
      <c r="J1330" s="4">
        <f t="shared" si="63"/>
        <v>0</v>
      </c>
      <c r="K1330" s="4">
        <f t="shared" si="64"/>
        <v>-1</v>
      </c>
      <c r="O1330" s="12" t="str">
        <f t="shared" si="65"/>
        <v/>
      </c>
      <c r="P1330" s="7">
        <f t="shared" si="66"/>
        <v>5852.25</v>
      </c>
    </row>
    <row r="1331" spans="1:17" x14ac:dyDescent="0.3">
      <c r="A1331" s="3">
        <v>41327</v>
      </c>
      <c r="B1331" s="4">
        <v>5837.9501953125</v>
      </c>
      <c r="C1331" s="4">
        <v>5873.7998046875</v>
      </c>
      <c r="D1331" s="4">
        <v>5835.7998046875</v>
      </c>
      <c r="E1331" s="5">
        <v>5850.2998046875</v>
      </c>
      <c r="F1331" s="4">
        <v>5850.2998046875</v>
      </c>
      <c r="G1331" s="4">
        <v>157000</v>
      </c>
      <c r="H1331" s="5">
        <f t="shared" si="61"/>
        <v>5896.7</v>
      </c>
      <c r="I1331" s="5">
        <f t="shared" si="62"/>
        <v>5974.0153620793271</v>
      </c>
      <c r="J1331" s="4">
        <f t="shared" si="63"/>
        <v>0</v>
      </c>
      <c r="K1331" s="4">
        <f t="shared" si="64"/>
        <v>-1</v>
      </c>
      <c r="O1331" s="12" t="str">
        <f t="shared" si="65"/>
        <v/>
      </c>
      <c r="P1331" s="7">
        <f t="shared" si="66"/>
        <v>5850.2998046875</v>
      </c>
    </row>
    <row r="1332" spans="1:17" x14ac:dyDescent="0.3">
      <c r="A1332" s="3">
        <v>41330</v>
      </c>
      <c r="B1332" s="4">
        <v>5870.5498046875</v>
      </c>
      <c r="C1332" s="4">
        <v>5878.39990234375</v>
      </c>
      <c r="D1332" s="4">
        <v>5825</v>
      </c>
      <c r="E1332" s="5">
        <v>5854.75</v>
      </c>
      <c r="F1332" s="4">
        <v>5854.75</v>
      </c>
      <c r="G1332" s="4">
        <v>125100</v>
      </c>
      <c r="H1332" s="5">
        <f t="shared" si="61"/>
        <v>5888.0099609375002</v>
      </c>
      <c r="I1332" s="5">
        <f t="shared" si="62"/>
        <v>5965.951904296875</v>
      </c>
      <c r="J1332" s="4">
        <f t="shared" si="63"/>
        <v>0</v>
      </c>
      <c r="K1332" s="4">
        <f t="shared" si="64"/>
        <v>-1</v>
      </c>
      <c r="O1332" s="12" t="str">
        <f t="shared" si="65"/>
        <v/>
      </c>
      <c r="P1332" s="7">
        <f t="shared" si="66"/>
        <v>5854.75</v>
      </c>
    </row>
    <row r="1333" spans="1:17" x14ac:dyDescent="0.3">
      <c r="A1333" s="3">
        <v>41331</v>
      </c>
      <c r="B1333" s="4">
        <v>5838.2998046875</v>
      </c>
      <c r="C1333" s="4">
        <v>5838.85009765625</v>
      </c>
      <c r="D1333" s="4">
        <v>5748.60009765625</v>
      </c>
      <c r="E1333" s="5">
        <v>5761.35009765625</v>
      </c>
      <c r="F1333" s="4">
        <v>5761.35009765625</v>
      </c>
      <c r="G1333" s="4">
        <v>157400</v>
      </c>
      <c r="H1333" s="5">
        <f t="shared" si="61"/>
        <v>5852.3399414062496</v>
      </c>
      <c r="I1333" s="5">
        <f t="shared" si="62"/>
        <v>5953.6076847956729</v>
      </c>
      <c r="J1333" s="4">
        <f t="shared" si="63"/>
        <v>0</v>
      </c>
      <c r="K1333" s="4">
        <f t="shared" si="64"/>
        <v>-1</v>
      </c>
      <c r="O1333" s="12" t="str">
        <f t="shared" si="65"/>
        <v/>
      </c>
      <c r="P1333" s="7">
        <f t="shared" si="66"/>
        <v>5761.35009765625</v>
      </c>
    </row>
    <row r="1334" spans="1:17" x14ac:dyDescent="0.3">
      <c r="A1334" s="3">
        <v>41332</v>
      </c>
      <c r="B1334" s="4">
        <v>5784.89990234375</v>
      </c>
      <c r="C1334" s="4">
        <v>5818.2001953125</v>
      </c>
      <c r="D1334" s="4">
        <v>5749.7001953125</v>
      </c>
      <c r="E1334" s="5">
        <v>5796.89990234375</v>
      </c>
      <c r="F1334" s="4">
        <v>5796.89990234375</v>
      </c>
      <c r="G1334" s="4">
        <v>175200</v>
      </c>
      <c r="H1334" s="5">
        <f t="shared" si="61"/>
        <v>5823.1099609374996</v>
      </c>
      <c r="I1334" s="5">
        <f t="shared" si="62"/>
        <v>5943.9307579627402</v>
      </c>
      <c r="J1334" s="4">
        <f t="shared" si="63"/>
        <v>0</v>
      </c>
      <c r="K1334" s="4">
        <f t="shared" si="64"/>
        <v>-1</v>
      </c>
      <c r="O1334" s="12" t="str">
        <f t="shared" si="65"/>
        <v/>
      </c>
      <c r="P1334" s="7">
        <f t="shared" si="66"/>
        <v>5796.89990234375</v>
      </c>
    </row>
    <row r="1335" spans="1:17" x14ac:dyDescent="0.3">
      <c r="A1335" s="3">
        <v>41333</v>
      </c>
      <c r="B1335" s="4">
        <v>5834.35009765625</v>
      </c>
      <c r="C1335" s="4">
        <v>5849.89990234375</v>
      </c>
      <c r="D1335" s="4">
        <v>5671.89990234375</v>
      </c>
      <c r="E1335" s="5">
        <v>5693.0498046875</v>
      </c>
      <c r="F1335" s="4">
        <v>5693.0498046875</v>
      </c>
      <c r="G1335" s="4">
        <v>334900</v>
      </c>
      <c r="H1335" s="5">
        <f t="shared" si="61"/>
        <v>5791.2699218750004</v>
      </c>
      <c r="I1335" s="5">
        <f t="shared" si="62"/>
        <v>5930.0365271935098</v>
      </c>
      <c r="J1335" s="4">
        <f t="shared" si="63"/>
        <v>0</v>
      </c>
      <c r="K1335" s="4">
        <f t="shared" si="64"/>
        <v>-1</v>
      </c>
      <c r="O1335" s="12" t="str">
        <f t="shared" si="65"/>
        <v/>
      </c>
      <c r="P1335" s="7">
        <f t="shared" si="66"/>
        <v>5693.0498046875</v>
      </c>
    </row>
    <row r="1336" spans="1:17" x14ac:dyDescent="0.3">
      <c r="A1336" s="3">
        <v>41334</v>
      </c>
      <c r="B1336" s="4">
        <v>5702.4501953125</v>
      </c>
      <c r="C1336" s="4">
        <v>5739.4501953125</v>
      </c>
      <c r="D1336" s="4">
        <v>5679.89990234375</v>
      </c>
      <c r="E1336" s="5">
        <v>5719.7001953125</v>
      </c>
      <c r="F1336" s="4">
        <v>5719.7001953125</v>
      </c>
      <c r="G1336" s="4">
        <v>174500</v>
      </c>
      <c r="H1336" s="5">
        <f t="shared" si="61"/>
        <v>5765.15</v>
      </c>
      <c r="I1336" s="5">
        <f t="shared" si="62"/>
        <v>5918.5115309495195</v>
      </c>
      <c r="J1336" s="4">
        <f t="shared" si="63"/>
        <v>0</v>
      </c>
      <c r="K1336" s="4">
        <f t="shared" si="64"/>
        <v>-1</v>
      </c>
      <c r="O1336" s="12" t="str">
        <f t="shared" si="65"/>
        <v/>
      </c>
      <c r="P1336" s="7">
        <f t="shared" si="66"/>
        <v>5719.7001953125</v>
      </c>
    </row>
    <row r="1337" spans="1:17" x14ac:dyDescent="0.3">
      <c r="A1337" s="3">
        <v>41337</v>
      </c>
      <c r="B1337" s="4">
        <v>5704.7001953125</v>
      </c>
      <c r="C1337" s="4">
        <v>5712</v>
      </c>
      <c r="D1337" s="4">
        <v>5663.60009765625</v>
      </c>
      <c r="E1337" s="5">
        <v>5698.5</v>
      </c>
      <c r="F1337" s="4">
        <v>5698.5</v>
      </c>
      <c r="G1337" s="4">
        <v>144900</v>
      </c>
      <c r="H1337" s="5">
        <f t="shared" si="61"/>
        <v>5733.9</v>
      </c>
      <c r="I1337" s="5">
        <f t="shared" si="62"/>
        <v>5904.0442270132207</v>
      </c>
      <c r="J1337" s="4">
        <f t="shared" si="63"/>
        <v>0</v>
      </c>
      <c r="K1337" s="4">
        <f t="shared" si="64"/>
        <v>-1</v>
      </c>
      <c r="O1337" s="12" t="str">
        <f t="shared" si="65"/>
        <v/>
      </c>
      <c r="P1337" s="7">
        <f t="shared" si="66"/>
        <v>5698.5</v>
      </c>
    </row>
    <row r="1338" spans="1:17" x14ac:dyDescent="0.3">
      <c r="A1338" s="3">
        <v>41338</v>
      </c>
      <c r="B1338" s="4">
        <v>5722.4501953125</v>
      </c>
      <c r="C1338" s="4">
        <v>5790.10009765625</v>
      </c>
      <c r="D1338" s="4">
        <v>5722.39990234375</v>
      </c>
      <c r="E1338" s="5">
        <v>5784.25</v>
      </c>
      <c r="F1338" s="4">
        <v>5784.25</v>
      </c>
      <c r="G1338" s="4">
        <v>154400</v>
      </c>
      <c r="H1338" s="5">
        <f t="shared" si="61"/>
        <v>5738.47998046875</v>
      </c>
      <c r="I1338" s="5">
        <f t="shared" si="62"/>
        <v>5892.8692345252402</v>
      </c>
      <c r="J1338" s="4">
        <f t="shared" si="63"/>
        <v>0</v>
      </c>
      <c r="K1338" s="4">
        <f t="shared" si="64"/>
        <v>-1</v>
      </c>
      <c r="O1338" s="12" t="str">
        <f t="shared" si="65"/>
        <v/>
      </c>
      <c r="P1338" s="7">
        <f t="shared" si="66"/>
        <v>5784.25</v>
      </c>
    </row>
    <row r="1339" spans="1:17" x14ac:dyDescent="0.3">
      <c r="A1339" s="3">
        <v>41339</v>
      </c>
      <c r="B1339" s="4">
        <v>5816.39990234375</v>
      </c>
      <c r="C1339" s="4">
        <v>5828.7001953125</v>
      </c>
      <c r="D1339" s="4">
        <v>5795.0498046875</v>
      </c>
      <c r="E1339" s="5">
        <v>5818.60009765625</v>
      </c>
      <c r="F1339" s="4">
        <v>5818.60009765625</v>
      </c>
      <c r="G1339" s="4">
        <v>156900</v>
      </c>
      <c r="H1339" s="5">
        <f t="shared" si="61"/>
        <v>5742.8200195312502</v>
      </c>
      <c r="I1339" s="5">
        <f t="shared" si="62"/>
        <v>5883.9730881911055</v>
      </c>
      <c r="J1339" s="4">
        <f t="shared" si="63"/>
        <v>0</v>
      </c>
      <c r="K1339" s="4">
        <f t="shared" si="64"/>
        <v>-1</v>
      </c>
      <c r="O1339" s="12" t="str">
        <f t="shared" si="65"/>
        <v/>
      </c>
      <c r="P1339" s="7">
        <f t="shared" si="66"/>
        <v>5818.60009765625</v>
      </c>
    </row>
    <row r="1340" spans="1:17" x14ac:dyDescent="0.3">
      <c r="A1340" s="3">
        <v>41340</v>
      </c>
      <c r="B1340" s="4">
        <v>5801.2998046875</v>
      </c>
      <c r="C1340" s="4">
        <v>5878</v>
      </c>
      <c r="D1340" s="4">
        <v>5801.2998046875</v>
      </c>
      <c r="E1340" s="5">
        <v>5863.2998046875</v>
      </c>
      <c r="F1340" s="4">
        <v>5863.2998046875</v>
      </c>
      <c r="G1340" s="4">
        <v>134700</v>
      </c>
      <c r="H1340" s="5">
        <f t="shared" si="61"/>
        <v>5776.8700195312504</v>
      </c>
      <c r="I1340" s="5">
        <f t="shared" si="62"/>
        <v>5876.5711576021631</v>
      </c>
      <c r="J1340" s="4">
        <f t="shared" si="63"/>
        <v>0</v>
      </c>
      <c r="K1340" s="4">
        <f t="shared" si="64"/>
        <v>-1</v>
      </c>
      <c r="O1340" s="12" t="str">
        <f t="shared" si="65"/>
        <v/>
      </c>
      <c r="P1340" s="7">
        <f t="shared" si="66"/>
        <v>5863.2998046875</v>
      </c>
    </row>
    <row r="1341" spans="1:17" x14ac:dyDescent="0.3">
      <c r="A1341" s="3">
        <v>41341</v>
      </c>
      <c r="B1341" s="4">
        <v>5883.64990234375</v>
      </c>
      <c r="C1341" s="4">
        <v>5952.85009765625</v>
      </c>
      <c r="D1341" s="4">
        <v>5883</v>
      </c>
      <c r="E1341" s="5">
        <v>5945.7001953125</v>
      </c>
      <c r="F1341" s="4">
        <v>5945.7001953125</v>
      </c>
      <c r="G1341" s="4">
        <v>150800</v>
      </c>
      <c r="H1341" s="5">
        <f t="shared" si="61"/>
        <v>5822.0700195312502</v>
      </c>
      <c r="I1341" s="5">
        <f t="shared" si="62"/>
        <v>5873.1461651141826</v>
      </c>
      <c r="J1341" s="4">
        <f t="shared" si="63"/>
        <v>0</v>
      </c>
      <c r="K1341" s="4">
        <f t="shared" si="64"/>
        <v>-1</v>
      </c>
      <c r="O1341" s="12" t="str">
        <f t="shared" si="65"/>
        <v/>
      </c>
      <c r="P1341" s="7">
        <f t="shared" si="66"/>
        <v>5945.7001953125</v>
      </c>
    </row>
    <row r="1342" spans="1:17" x14ac:dyDescent="0.3">
      <c r="A1342" s="3">
        <v>41344</v>
      </c>
      <c r="B1342" s="4">
        <v>5946.10009765625</v>
      </c>
      <c r="C1342" s="4">
        <v>5971.2001953125</v>
      </c>
      <c r="D1342" s="4">
        <v>5930.35009765625</v>
      </c>
      <c r="E1342" s="5">
        <v>5942.35009765625</v>
      </c>
      <c r="F1342" s="4">
        <v>5942.35009765625</v>
      </c>
      <c r="G1342" s="4">
        <v>125400</v>
      </c>
      <c r="H1342" s="5">
        <f t="shared" si="61"/>
        <v>5870.8400390625002</v>
      </c>
      <c r="I1342" s="5">
        <f t="shared" si="62"/>
        <v>5870.9711726262021</v>
      </c>
      <c r="J1342" s="4">
        <f t="shared" si="63"/>
        <v>-1</v>
      </c>
      <c r="K1342" s="4">
        <f t="shared" si="64"/>
        <v>-1</v>
      </c>
      <c r="O1342" s="12" t="str">
        <f t="shared" si="65"/>
        <v/>
      </c>
      <c r="P1342" s="7">
        <f t="shared" si="66"/>
        <v>5942.35009765625</v>
      </c>
    </row>
    <row r="1343" spans="1:17" x14ac:dyDescent="0.3">
      <c r="A1343" s="3">
        <v>41345</v>
      </c>
      <c r="B1343" s="4">
        <v>5944.60009765625</v>
      </c>
      <c r="C1343" s="4">
        <v>5952</v>
      </c>
      <c r="D1343" s="4">
        <v>5893.64990234375</v>
      </c>
      <c r="E1343" s="5">
        <v>5914.10009765625</v>
      </c>
      <c r="F1343" s="4">
        <v>5914.10009765625</v>
      </c>
      <c r="G1343" s="4">
        <v>115900</v>
      </c>
      <c r="H1343" s="5">
        <f t="shared" si="61"/>
        <v>5896.81005859375</v>
      </c>
      <c r="I1343" s="5">
        <f t="shared" si="62"/>
        <v>5868.15771484375</v>
      </c>
      <c r="J1343" s="4">
        <f t="shared" si="63"/>
        <v>0</v>
      </c>
      <c r="K1343" s="4">
        <f t="shared" si="64"/>
        <v>1</v>
      </c>
      <c r="O1343" s="12">
        <f t="shared" si="65"/>
        <v>5914.10009765625</v>
      </c>
      <c r="P1343" s="7" t="str">
        <f t="shared" si="66"/>
        <v/>
      </c>
      <c r="Q1343" s="13">
        <f>P1348-O1343</f>
        <v>-168.14990234375</v>
      </c>
    </row>
    <row r="1344" spans="1:17" x14ac:dyDescent="0.3">
      <c r="A1344" s="3">
        <v>41346</v>
      </c>
      <c r="B1344" s="4">
        <v>5884.7998046875</v>
      </c>
      <c r="C1344" s="4">
        <v>5893.85009765625</v>
      </c>
      <c r="D1344" s="4">
        <v>5842.25</v>
      </c>
      <c r="E1344" s="5">
        <v>5851.2001953125</v>
      </c>
      <c r="F1344" s="4">
        <v>5851.2001953125</v>
      </c>
      <c r="G1344" s="4">
        <v>116700</v>
      </c>
      <c r="H1344" s="5">
        <f t="shared" si="61"/>
        <v>5903.330078125</v>
      </c>
      <c r="I1344" s="5">
        <f t="shared" si="62"/>
        <v>5864.0923414963945</v>
      </c>
      <c r="J1344" s="4">
        <f t="shared" si="63"/>
        <v>0</v>
      </c>
      <c r="K1344" s="4">
        <f t="shared" si="64"/>
        <v>1</v>
      </c>
      <c r="O1344" s="12">
        <f t="shared" si="65"/>
        <v>5851.2001953125</v>
      </c>
      <c r="P1344" s="7" t="str">
        <f t="shared" si="66"/>
        <v/>
      </c>
    </row>
    <row r="1345" spans="1:17" x14ac:dyDescent="0.3">
      <c r="A1345" s="3">
        <v>41347</v>
      </c>
      <c r="B1345" s="4">
        <v>5845.9501953125</v>
      </c>
      <c r="C1345" s="4">
        <v>5920.14990234375</v>
      </c>
      <c r="D1345" s="4">
        <v>5791.75</v>
      </c>
      <c r="E1345" s="5">
        <v>5908.9501953125</v>
      </c>
      <c r="F1345" s="4">
        <v>5908.9501953125</v>
      </c>
      <c r="G1345" s="4">
        <v>149000</v>
      </c>
      <c r="H1345" s="5">
        <f t="shared" si="61"/>
        <v>5912.4601562500002</v>
      </c>
      <c r="I1345" s="5">
        <f t="shared" si="62"/>
        <v>5862.1596491887021</v>
      </c>
      <c r="J1345" s="4">
        <f t="shared" si="63"/>
        <v>0</v>
      </c>
      <c r="K1345" s="4">
        <f t="shared" si="64"/>
        <v>1</v>
      </c>
      <c r="O1345" s="12">
        <f t="shared" si="65"/>
        <v>5908.9501953125</v>
      </c>
      <c r="P1345" s="7" t="str">
        <f t="shared" si="66"/>
        <v/>
      </c>
    </row>
    <row r="1346" spans="1:17" x14ac:dyDescent="0.3">
      <c r="A1346" s="3">
        <v>41348</v>
      </c>
      <c r="B1346" s="4">
        <v>5914.89990234375</v>
      </c>
      <c r="C1346" s="4">
        <v>5945.64990234375</v>
      </c>
      <c r="D1346" s="4">
        <v>5861</v>
      </c>
      <c r="E1346" s="5">
        <v>5872.60009765625</v>
      </c>
      <c r="F1346" s="4">
        <v>5872.60009765625</v>
      </c>
      <c r="G1346" s="4">
        <v>152200</v>
      </c>
      <c r="H1346" s="5">
        <f t="shared" si="61"/>
        <v>5897.8401367187498</v>
      </c>
      <c r="I1346" s="5">
        <f t="shared" si="62"/>
        <v>5859.6135066105771</v>
      </c>
      <c r="J1346" s="4">
        <f t="shared" si="63"/>
        <v>0</v>
      </c>
      <c r="K1346" s="4">
        <f t="shared" si="64"/>
        <v>1</v>
      </c>
      <c r="O1346" s="12">
        <f t="shared" si="65"/>
        <v>5872.60009765625</v>
      </c>
      <c r="P1346" s="7" t="str">
        <f t="shared" si="66"/>
        <v/>
      </c>
    </row>
    <row r="1347" spans="1:17" x14ac:dyDescent="0.3">
      <c r="A1347" s="3">
        <v>41351</v>
      </c>
      <c r="B1347" s="4">
        <v>5816.75</v>
      </c>
      <c r="C1347" s="4">
        <v>5850.2001953125</v>
      </c>
      <c r="D1347" s="4">
        <v>5814.35009765625</v>
      </c>
      <c r="E1347" s="5">
        <v>5835.25</v>
      </c>
      <c r="F1347" s="4">
        <v>5835.25</v>
      </c>
      <c r="G1347" s="4">
        <v>102700</v>
      </c>
      <c r="H1347" s="5">
        <f t="shared" si="61"/>
        <v>5876.4201171875002</v>
      </c>
      <c r="I1347" s="5">
        <f t="shared" si="62"/>
        <v>5856.9885066105771</v>
      </c>
      <c r="J1347" s="4">
        <f t="shared" si="63"/>
        <v>1</v>
      </c>
      <c r="K1347" s="4">
        <f t="shared" si="64"/>
        <v>1</v>
      </c>
      <c r="O1347" s="12">
        <f t="shared" si="65"/>
        <v>5835.25</v>
      </c>
      <c r="P1347" s="7" t="str">
        <f t="shared" si="66"/>
        <v/>
      </c>
    </row>
    <row r="1348" spans="1:17" x14ac:dyDescent="0.3">
      <c r="A1348" s="3">
        <v>41352</v>
      </c>
      <c r="B1348" s="4">
        <v>5859.5</v>
      </c>
      <c r="C1348" s="4">
        <v>5863.60009765625</v>
      </c>
      <c r="D1348" s="4">
        <v>5724.2998046875</v>
      </c>
      <c r="E1348" s="5">
        <v>5745.9501953125</v>
      </c>
      <c r="F1348" s="4">
        <v>5745.9501953125</v>
      </c>
      <c r="G1348" s="4">
        <v>182300</v>
      </c>
      <c r="H1348" s="5">
        <f t="shared" si="61"/>
        <v>5842.7901367187496</v>
      </c>
      <c r="I1348" s="5">
        <f t="shared" si="62"/>
        <v>5851.1462026742793</v>
      </c>
      <c r="J1348" s="4">
        <f t="shared" si="63"/>
        <v>0</v>
      </c>
      <c r="K1348" s="4">
        <f t="shared" si="64"/>
        <v>-1</v>
      </c>
      <c r="O1348" s="12" t="str">
        <f t="shared" si="65"/>
        <v/>
      </c>
      <c r="P1348" s="7">
        <f t="shared" si="66"/>
        <v>5745.9501953125</v>
      </c>
      <c r="Q1348" s="13">
        <f>P1348-O1369</f>
        <v>-88.44970703125</v>
      </c>
    </row>
    <row r="1349" spans="1:17" x14ac:dyDescent="0.3">
      <c r="A1349" s="3">
        <v>41353</v>
      </c>
      <c r="B1349" s="4">
        <v>5740.5498046875</v>
      </c>
      <c r="C1349" s="4">
        <v>5745.2998046875</v>
      </c>
      <c r="D1349" s="4">
        <v>5682.2998046875</v>
      </c>
      <c r="E1349" s="5">
        <v>5694.39990234375</v>
      </c>
      <c r="F1349" s="4">
        <v>5694.39990234375</v>
      </c>
      <c r="G1349" s="4">
        <v>187600</v>
      </c>
      <c r="H1349" s="5">
        <f t="shared" si="61"/>
        <v>5811.4300781250004</v>
      </c>
      <c r="I1349" s="5">
        <f t="shared" si="62"/>
        <v>5842.3731219951924</v>
      </c>
      <c r="J1349" s="4">
        <f t="shared" si="63"/>
        <v>0</v>
      </c>
      <c r="K1349" s="4">
        <f t="shared" si="64"/>
        <v>-1</v>
      </c>
      <c r="O1349" s="12" t="str">
        <f t="shared" si="65"/>
        <v/>
      </c>
      <c r="P1349" s="7">
        <f t="shared" si="66"/>
        <v>5694.39990234375</v>
      </c>
    </row>
    <row r="1350" spans="1:17" x14ac:dyDescent="0.3">
      <c r="A1350" s="3">
        <v>41354</v>
      </c>
      <c r="B1350" s="4">
        <v>5705.89990234375</v>
      </c>
      <c r="C1350" s="4">
        <v>5757.75</v>
      </c>
      <c r="D1350" s="4">
        <v>5647.9501953125</v>
      </c>
      <c r="E1350" s="5">
        <v>5658.75</v>
      </c>
      <c r="F1350" s="4">
        <v>5658.75</v>
      </c>
      <c r="G1350" s="4">
        <v>179200</v>
      </c>
      <c r="H1350" s="5">
        <f t="shared" si="61"/>
        <v>5761.3900390625004</v>
      </c>
      <c r="I1350" s="5">
        <f t="shared" si="62"/>
        <v>5831.8269606370195</v>
      </c>
      <c r="J1350" s="4">
        <f t="shared" si="63"/>
        <v>0</v>
      </c>
      <c r="K1350" s="4">
        <f t="shared" si="64"/>
        <v>-1</v>
      </c>
      <c r="O1350" s="12" t="str">
        <f t="shared" si="65"/>
        <v/>
      </c>
      <c r="P1350" s="7">
        <f t="shared" si="66"/>
        <v>5658.75</v>
      </c>
    </row>
    <row r="1351" spans="1:17" x14ac:dyDescent="0.3">
      <c r="A1351" s="3">
        <v>41355</v>
      </c>
      <c r="B1351" s="4">
        <v>5659.7998046875</v>
      </c>
      <c r="C1351" s="4">
        <v>5691.4501953125</v>
      </c>
      <c r="D1351" s="4">
        <v>5631.7998046875</v>
      </c>
      <c r="E1351" s="5">
        <v>5651.35009765625</v>
      </c>
      <c r="F1351" s="4">
        <v>5651.35009765625</v>
      </c>
      <c r="G1351" s="4">
        <v>165300</v>
      </c>
      <c r="H1351" s="5">
        <f t="shared" si="61"/>
        <v>5717.1400390625004</v>
      </c>
      <c r="I1351" s="5">
        <f t="shared" si="62"/>
        <v>5822.3808030348555</v>
      </c>
      <c r="J1351" s="4">
        <f t="shared" si="63"/>
        <v>0</v>
      </c>
      <c r="K1351" s="4">
        <f t="shared" si="64"/>
        <v>-1</v>
      </c>
      <c r="O1351" s="12" t="str">
        <f t="shared" si="65"/>
        <v/>
      </c>
      <c r="P1351" s="7">
        <f t="shared" si="66"/>
        <v>5651.35009765625</v>
      </c>
    </row>
    <row r="1352" spans="1:17" x14ac:dyDescent="0.3">
      <c r="A1352" s="3">
        <v>41358</v>
      </c>
      <c r="B1352" s="4">
        <v>5707.2998046875</v>
      </c>
      <c r="C1352" s="4">
        <v>5718.39990234375</v>
      </c>
      <c r="D1352" s="4">
        <v>5624.39990234375</v>
      </c>
      <c r="E1352" s="5">
        <v>5633.85009765625</v>
      </c>
      <c r="F1352" s="4">
        <v>5633.85009765625</v>
      </c>
      <c r="G1352" s="4">
        <v>150400</v>
      </c>
      <c r="H1352" s="5">
        <f t="shared" si="61"/>
        <v>5676.8600585937502</v>
      </c>
      <c r="I1352" s="5">
        <f t="shared" si="62"/>
        <v>5812.6288874699521</v>
      </c>
      <c r="J1352" s="4">
        <f t="shared" si="63"/>
        <v>0</v>
      </c>
      <c r="K1352" s="4">
        <f t="shared" si="64"/>
        <v>-1</v>
      </c>
      <c r="O1352" s="12" t="str">
        <f t="shared" si="65"/>
        <v/>
      </c>
      <c r="P1352" s="7">
        <f t="shared" si="66"/>
        <v>5633.85009765625</v>
      </c>
    </row>
    <row r="1353" spans="1:17" x14ac:dyDescent="0.3">
      <c r="A1353" s="3">
        <v>41359</v>
      </c>
      <c r="B1353" s="4">
        <v>5613.75</v>
      </c>
      <c r="C1353" s="4">
        <v>5655.2998046875</v>
      </c>
      <c r="D1353" s="4">
        <v>5612.0498046875</v>
      </c>
      <c r="E1353" s="5">
        <v>5641.60009765625</v>
      </c>
      <c r="F1353" s="4">
        <v>5641.60009765625</v>
      </c>
      <c r="G1353" s="4">
        <v>126500</v>
      </c>
      <c r="H1353" s="5">
        <f t="shared" si="61"/>
        <v>5655.9900390624998</v>
      </c>
      <c r="I1353" s="5">
        <f t="shared" si="62"/>
        <v>5802.7596529447119</v>
      </c>
      <c r="J1353" s="4">
        <f t="shared" si="63"/>
        <v>0</v>
      </c>
      <c r="K1353" s="4">
        <f t="shared" si="64"/>
        <v>-1</v>
      </c>
      <c r="O1353" s="12" t="str">
        <f t="shared" si="65"/>
        <v/>
      </c>
      <c r="P1353" s="7">
        <f t="shared" si="66"/>
        <v>5641.60009765625</v>
      </c>
    </row>
    <row r="1354" spans="1:17" x14ac:dyDescent="0.3">
      <c r="A1354" s="3">
        <v>41361</v>
      </c>
      <c r="B1354" s="4">
        <v>5647.75</v>
      </c>
      <c r="C1354" s="4">
        <v>5692.9501953125</v>
      </c>
      <c r="D1354" s="4">
        <v>5604.85009765625</v>
      </c>
      <c r="E1354" s="5">
        <v>5682.5498046875</v>
      </c>
      <c r="F1354" s="4">
        <v>5682.5498046875</v>
      </c>
      <c r="G1354" s="4">
        <v>209700</v>
      </c>
      <c r="H1354" s="5">
        <f t="shared" si="61"/>
        <v>5653.6200195312504</v>
      </c>
      <c r="I1354" s="5">
        <f t="shared" si="62"/>
        <v>5792.8692533052881</v>
      </c>
      <c r="J1354" s="4">
        <f t="shared" si="63"/>
        <v>0</v>
      </c>
      <c r="K1354" s="4">
        <f t="shared" si="64"/>
        <v>-1</v>
      </c>
      <c r="O1354" s="12" t="str">
        <f t="shared" si="65"/>
        <v/>
      </c>
      <c r="P1354" s="7">
        <f t="shared" si="66"/>
        <v>5682.5498046875</v>
      </c>
    </row>
    <row r="1355" spans="1:17" x14ac:dyDescent="0.3">
      <c r="A1355" s="3">
        <v>41365</v>
      </c>
      <c r="B1355" s="4">
        <v>5697.35009765625</v>
      </c>
      <c r="C1355" s="4">
        <v>5720.9501953125</v>
      </c>
      <c r="D1355" s="4">
        <v>5675.89990234375</v>
      </c>
      <c r="E1355" s="5">
        <v>5704.39990234375</v>
      </c>
      <c r="F1355" s="4">
        <v>5704.39990234375</v>
      </c>
      <c r="G1355" s="4">
        <v>97800</v>
      </c>
      <c r="H1355" s="5">
        <f t="shared" si="61"/>
        <v>5662.75</v>
      </c>
      <c r="I1355" s="5">
        <f t="shared" si="62"/>
        <v>5783.6904109074521</v>
      </c>
      <c r="J1355" s="4">
        <f t="shared" si="63"/>
        <v>0</v>
      </c>
      <c r="K1355" s="4">
        <f t="shared" si="64"/>
        <v>-1</v>
      </c>
      <c r="O1355" s="12" t="str">
        <f t="shared" si="65"/>
        <v/>
      </c>
      <c r="P1355" s="7">
        <f t="shared" si="66"/>
        <v>5704.39990234375</v>
      </c>
    </row>
    <row r="1356" spans="1:17" x14ac:dyDescent="0.3">
      <c r="A1356" s="3">
        <v>41366</v>
      </c>
      <c r="B1356" s="4">
        <v>5701.7001953125</v>
      </c>
      <c r="C1356" s="4">
        <v>5754.60009765625</v>
      </c>
      <c r="D1356" s="4">
        <v>5687.14990234375</v>
      </c>
      <c r="E1356" s="5">
        <v>5748.10009765625</v>
      </c>
      <c r="F1356" s="4">
        <v>5748.10009765625</v>
      </c>
      <c r="G1356" s="4">
        <v>106400</v>
      </c>
      <c r="H1356" s="5">
        <f t="shared" si="61"/>
        <v>5682.1</v>
      </c>
      <c r="I1356" s="5">
        <f t="shared" si="62"/>
        <v>5779.6846454326924</v>
      </c>
      <c r="J1356" s="4">
        <f t="shared" si="63"/>
        <v>0</v>
      </c>
      <c r="K1356" s="4">
        <f t="shared" si="64"/>
        <v>-1</v>
      </c>
      <c r="O1356" s="12" t="str">
        <f t="shared" si="65"/>
        <v/>
      </c>
      <c r="P1356" s="7">
        <f t="shared" si="66"/>
        <v>5748.10009765625</v>
      </c>
    </row>
    <row r="1357" spans="1:17" x14ac:dyDescent="0.3">
      <c r="A1357" s="3">
        <v>41367</v>
      </c>
      <c r="B1357" s="4">
        <v>5740.2001953125</v>
      </c>
      <c r="C1357" s="4">
        <v>5744.9501953125</v>
      </c>
      <c r="D1357" s="4">
        <v>5650.10009765625</v>
      </c>
      <c r="E1357" s="5">
        <v>5672.89990234375</v>
      </c>
      <c r="F1357" s="4">
        <v>5672.89990234375</v>
      </c>
      <c r="G1357" s="4">
        <v>140700</v>
      </c>
      <c r="H1357" s="5">
        <f t="shared" si="61"/>
        <v>5689.9099609374998</v>
      </c>
      <c r="I1357" s="5">
        <f t="shared" si="62"/>
        <v>5772.861572265625</v>
      </c>
      <c r="J1357" s="4">
        <f t="shared" si="63"/>
        <v>0</v>
      </c>
      <c r="K1357" s="4">
        <f t="shared" si="64"/>
        <v>-1</v>
      </c>
      <c r="O1357" s="12" t="str">
        <f t="shared" si="65"/>
        <v/>
      </c>
      <c r="P1357" s="7">
        <f t="shared" si="66"/>
        <v>5672.89990234375</v>
      </c>
    </row>
    <row r="1358" spans="1:17" x14ac:dyDescent="0.3">
      <c r="A1358" s="3">
        <v>41368</v>
      </c>
      <c r="B1358" s="4">
        <v>5640.64990234375</v>
      </c>
      <c r="C1358" s="4">
        <v>5644.4501953125</v>
      </c>
      <c r="D1358" s="4">
        <v>5565.64990234375</v>
      </c>
      <c r="E1358" s="5">
        <v>5574.75</v>
      </c>
      <c r="F1358" s="4">
        <v>5574.75</v>
      </c>
      <c r="G1358" s="4">
        <v>134600</v>
      </c>
      <c r="H1358" s="5">
        <f t="shared" si="61"/>
        <v>5676.5399414062504</v>
      </c>
      <c r="I1358" s="5">
        <f t="shared" si="62"/>
        <v>5762.0923414963945</v>
      </c>
      <c r="J1358" s="4">
        <f t="shared" si="63"/>
        <v>0</v>
      </c>
      <c r="K1358" s="4">
        <f t="shared" si="64"/>
        <v>-1</v>
      </c>
      <c r="O1358" s="12" t="str">
        <f t="shared" si="65"/>
        <v/>
      </c>
      <c r="P1358" s="7">
        <f t="shared" si="66"/>
        <v>5574.75</v>
      </c>
    </row>
    <row r="1359" spans="1:17" x14ac:dyDescent="0.3">
      <c r="A1359" s="3">
        <v>41369</v>
      </c>
      <c r="B1359" s="4">
        <v>5568.10009765625</v>
      </c>
      <c r="C1359" s="4">
        <v>5577.2998046875</v>
      </c>
      <c r="D1359" s="4">
        <v>5534.7001953125</v>
      </c>
      <c r="E1359" s="5">
        <v>5553.25</v>
      </c>
      <c r="F1359" s="4">
        <v>5553.25</v>
      </c>
      <c r="G1359" s="4">
        <v>137500</v>
      </c>
      <c r="H1359" s="5">
        <f t="shared" si="61"/>
        <v>5650.6799804687498</v>
      </c>
      <c r="I1359" s="5">
        <f t="shared" si="62"/>
        <v>5754.0884915865381</v>
      </c>
      <c r="J1359" s="4">
        <f t="shared" si="63"/>
        <v>0</v>
      </c>
      <c r="K1359" s="4">
        <f t="shared" si="64"/>
        <v>-1</v>
      </c>
      <c r="O1359" s="12" t="str">
        <f t="shared" si="65"/>
        <v/>
      </c>
      <c r="P1359" s="7">
        <f t="shared" si="66"/>
        <v>5553.25</v>
      </c>
    </row>
    <row r="1360" spans="1:17" x14ac:dyDescent="0.3">
      <c r="A1360" s="3">
        <v>41372</v>
      </c>
      <c r="B1360" s="4">
        <v>5550.5</v>
      </c>
      <c r="C1360" s="4">
        <v>5569.2001953125</v>
      </c>
      <c r="D1360" s="4">
        <v>5537.0498046875</v>
      </c>
      <c r="E1360" s="5">
        <v>5542.9501953125</v>
      </c>
      <c r="F1360" s="4">
        <v>5542.9501953125</v>
      </c>
      <c r="G1360" s="4">
        <v>97000</v>
      </c>
      <c r="H1360" s="5">
        <f t="shared" si="61"/>
        <v>5618.3900390625004</v>
      </c>
      <c r="I1360" s="5">
        <f t="shared" si="62"/>
        <v>5744.3211951622598</v>
      </c>
      <c r="J1360" s="4">
        <f t="shared" si="63"/>
        <v>0</v>
      </c>
      <c r="K1360" s="4">
        <f t="shared" si="64"/>
        <v>-1</v>
      </c>
      <c r="O1360" s="12" t="str">
        <f t="shared" si="65"/>
        <v/>
      </c>
      <c r="P1360" s="7">
        <f t="shared" si="66"/>
        <v>5542.9501953125</v>
      </c>
    </row>
    <row r="1361" spans="1:17" x14ac:dyDescent="0.3">
      <c r="A1361" s="3">
        <v>41373</v>
      </c>
      <c r="B1361" s="4">
        <v>5568.75</v>
      </c>
      <c r="C1361" s="4">
        <v>5603.0498046875</v>
      </c>
      <c r="D1361" s="4">
        <v>5487</v>
      </c>
      <c r="E1361" s="5">
        <v>5495.10009765625</v>
      </c>
      <c r="F1361" s="4">
        <v>5495.10009765625</v>
      </c>
      <c r="G1361" s="4">
        <v>138200</v>
      </c>
      <c r="H1361" s="5">
        <f t="shared" si="61"/>
        <v>5567.7900390625</v>
      </c>
      <c r="I1361" s="5">
        <f t="shared" si="62"/>
        <v>5736.7077448918271</v>
      </c>
      <c r="J1361" s="4">
        <f t="shared" si="63"/>
        <v>0</v>
      </c>
      <c r="K1361" s="4">
        <f t="shared" si="64"/>
        <v>-1</v>
      </c>
      <c r="O1361" s="12" t="str">
        <f t="shared" si="65"/>
        <v/>
      </c>
      <c r="P1361" s="7">
        <f t="shared" si="66"/>
        <v>5495.10009765625</v>
      </c>
    </row>
    <row r="1362" spans="1:17" x14ac:dyDescent="0.3">
      <c r="A1362" s="3">
        <v>41374</v>
      </c>
      <c r="B1362" s="4">
        <v>5536.25</v>
      </c>
      <c r="C1362" s="4">
        <v>5569.25</v>
      </c>
      <c r="D1362" s="4">
        <v>5477.2001953125</v>
      </c>
      <c r="E1362" s="5">
        <v>5558.7001953125</v>
      </c>
      <c r="F1362" s="4">
        <v>5558.7001953125</v>
      </c>
      <c r="G1362" s="4">
        <v>128600</v>
      </c>
      <c r="H1362" s="5">
        <f t="shared" si="61"/>
        <v>5544.9500976562504</v>
      </c>
      <c r="I1362" s="5">
        <f t="shared" si="62"/>
        <v>5730.5154371995195</v>
      </c>
      <c r="J1362" s="4">
        <f t="shared" si="63"/>
        <v>0</v>
      </c>
      <c r="K1362" s="4">
        <f t="shared" si="64"/>
        <v>-1</v>
      </c>
      <c r="O1362" s="12" t="str">
        <f t="shared" si="65"/>
        <v/>
      </c>
      <c r="P1362" s="7">
        <f t="shared" si="66"/>
        <v>5558.7001953125</v>
      </c>
    </row>
    <row r="1363" spans="1:17" x14ac:dyDescent="0.3">
      <c r="A1363" s="3">
        <v>41375</v>
      </c>
      <c r="B1363" s="4">
        <v>5601.64990234375</v>
      </c>
      <c r="C1363" s="4">
        <v>5610.64990234375</v>
      </c>
      <c r="D1363" s="4">
        <v>5542.85009765625</v>
      </c>
      <c r="E1363" s="5">
        <v>5594</v>
      </c>
      <c r="F1363" s="4">
        <v>5594</v>
      </c>
      <c r="G1363" s="4">
        <v>146800</v>
      </c>
      <c r="H1363" s="5">
        <f t="shared" si="61"/>
        <v>5548.8000976562498</v>
      </c>
      <c r="I1363" s="5">
        <f t="shared" si="62"/>
        <v>5726.4962064302881</v>
      </c>
      <c r="J1363" s="4">
        <f t="shared" si="63"/>
        <v>0</v>
      </c>
      <c r="K1363" s="4">
        <f t="shared" si="64"/>
        <v>-1</v>
      </c>
      <c r="O1363" s="12" t="str">
        <f t="shared" si="65"/>
        <v/>
      </c>
      <c r="P1363" s="7">
        <f t="shared" si="66"/>
        <v>5594</v>
      </c>
    </row>
    <row r="1364" spans="1:17" x14ac:dyDescent="0.3">
      <c r="A1364" s="3">
        <v>41376</v>
      </c>
      <c r="B1364" s="4">
        <v>5520.7001953125</v>
      </c>
      <c r="C1364" s="4">
        <v>5544.5</v>
      </c>
      <c r="D1364" s="4">
        <v>5494.89990234375</v>
      </c>
      <c r="E1364" s="5">
        <v>5528.5498046875</v>
      </c>
      <c r="F1364" s="4">
        <v>5528.5498046875</v>
      </c>
      <c r="G1364" s="4">
        <v>127300</v>
      </c>
      <c r="H1364" s="5">
        <f t="shared" si="61"/>
        <v>5543.8600585937502</v>
      </c>
      <c r="I1364" s="5">
        <f t="shared" si="62"/>
        <v>5716.6615835336543</v>
      </c>
      <c r="J1364" s="4">
        <f t="shared" si="63"/>
        <v>0</v>
      </c>
      <c r="K1364" s="4">
        <f t="shared" si="64"/>
        <v>-1</v>
      </c>
      <c r="O1364" s="12" t="str">
        <f t="shared" si="65"/>
        <v/>
      </c>
      <c r="P1364" s="7">
        <f t="shared" si="66"/>
        <v>5528.5498046875</v>
      </c>
    </row>
    <row r="1365" spans="1:17" x14ac:dyDescent="0.3">
      <c r="A1365" s="3">
        <v>41379</v>
      </c>
      <c r="B1365" s="4">
        <v>5508.5</v>
      </c>
      <c r="C1365" s="4">
        <v>5592.85009765625</v>
      </c>
      <c r="D1365" s="4">
        <v>5500.2998046875</v>
      </c>
      <c r="E1365" s="5">
        <v>5568.39990234375</v>
      </c>
      <c r="F1365" s="4">
        <v>5568.39990234375</v>
      </c>
      <c r="G1365" s="4">
        <v>142900</v>
      </c>
      <c r="H1365" s="5">
        <f t="shared" si="61"/>
        <v>5548.95</v>
      </c>
      <c r="I1365" s="5">
        <f t="shared" si="62"/>
        <v>5707.0384990985576</v>
      </c>
      <c r="J1365" s="4">
        <f t="shared" si="63"/>
        <v>0</v>
      </c>
      <c r="K1365" s="4">
        <f t="shared" si="64"/>
        <v>-1</v>
      </c>
      <c r="O1365" s="12" t="str">
        <f t="shared" si="65"/>
        <v/>
      </c>
      <c r="P1365" s="7">
        <f t="shared" si="66"/>
        <v>5568.39990234375</v>
      </c>
    </row>
    <row r="1366" spans="1:17" x14ac:dyDescent="0.3">
      <c r="A1366" s="3">
        <v>41380</v>
      </c>
      <c r="B1366" s="4">
        <v>5562.4501953125</v>
      </c>
      <c r="C1366" s="4">
        <v>5699.25</v>
      </c>
      <c r="D1366" s="4">
        <v>5555.85009765625</v>
      </c>
      <c r="E1366" s="5">
        <v>5688.9501953125</v>
      </c>
      <c r="F1366" s="4">
        <v>5688.9501953125</v>
      </c>
      <c r="G1366" s="4">
        <v>142700</v>
      </c>
      <c r="H1366" s="5">
        <f t="shared" si="61"/>
        <v>5587.7200195312498</v>
      </c>
      <c r="I1366" s="5">
        <f t="shared" si="62"/>
        <v>5700.3327448918271</v>
      </c>
      <c r="J1366" s="4">
        <f t="shared" si="63"/>
        <v>0</v>
      </c>
      <c r="K1366" s="4">
        <f t="shared" si="64"/>
        <v>-1</v>
      </c>
      <c r="O1366" s="12" t="str">
        <f t="shared" si="65"/>
        <v/>
      </c>
      <c r="P1366" s="7">
        <f t="shared" si="66"/>
        <v>5688.9501953125</v>
      </c>
    </row>
    <row r="1367" spans="1:17" x14ac:dyDescent="0.3">
      <c r="A1367" s="3">
        <v>41381</v>
      </c>
      <c r="B1367" s="4">
        <v>5708.64990234375</v>
      </c>
      <c r="C1367" s="4">
        <v>5732.14990234375</v>
      </c>
      <c r="D1367" s="4">
        <v>5669</v>
      </c>
      <c r="E1367" s="5">
        <v>5688.7001953125</v>
      </c>
      <c r="F1367" s="4">
        <v>5688.7001953125</v>
      </c>
      <c r="G1367" s="4">
        <v>154600</v>
      </c>
      <c r="H1367" s="5">
        <f t="shared" si="61"/>
        <v>5613.7200195312498</v>
      </c>
      <c r="I1367" s="5">
        <f t="shared" si="62"/>
        <v>5690.4481295072119</v>
      </c>
      <c r="J1367" s="4">
        <f t="shared" si="63"/>
        <v>0</v>
      </c>
      <c r="K1367" s="4">
        <f t="shared" si="64"/>
        <v>-1</v>
      </c>
      <c r="O1367" s="12" t="str">
        <f t="shared" si="65"/>
        <v/>
      </c>
      <c r="P1367" s="7">
        <f t="shared" si="66"/>
        <v>5688.7001953125</v>
      </c>
    </row>
    <row r="1368" spans="1:17" x14ac:dyDescent="0.3">
      <c r="A1368" s="3">
        <v>41382</v>
      </c>
      <c r="B1368" s="4">
        <v>5682.7001953125</v>
      </c>
      <c r="C1368" s="4">
        <v>5794.35009765625</v>
      </c>
      <c r="D1368" s="4">
        <v>5681.85009765625</v>
      </c>
      <c r="E1368" s="5">
        <v>5783.10009765625</v>
      </c>
      <c r="F1368" s="4">
        <v>5783.10009765625</v>
      </c>
      <c r="G1368" s="4">
        <v>149900</v>
      </c>
      <c r="H1368" s="5">
        <f t="shared" si="61"/>
        <v>5651.5400390625</v>
      </c>
      <c r="I1368" s="5">
        <f t="shared" si="62"/>
        <v>5684.3231295072119</v>
      </c>
      <c r="J1368" s="4">
        <f t="shared" si="63"/>
        <v>-1</v>
      </c>
      <c r="K1368" s="4">
        <f t="shared" si="64"/>
        <v>-1</v>
      </c>
      <c r="O1368" s="12" t="str">
        <f t="shared" si="65"/>
        <v/>
      </c>
      <c r="P1368" s="7">
        <f t="shared" si="66"/>
        <v>5783.10009765625</v>
      </c>
    </row>
    <row r="1369" spans="1:17" x14ac:dyDescent="0.3">
      <c r="A1369" s="3">
        <v>41386</v>
      </c>
      <c r="B1369" s="4">
        <v>5789.85009765625</v>
      </c>
      <c r="C1369" s="4">
        <v>5844.85009765625</v>
      </c>
      <c r="D1369" s="4">
        <v>5789.7998046875</v>
      </c>
      <c r="E1369" s="5">
        <v>5834.39990234375</v>
      </c>
      <c r="F1369" s="4">
        <v>5834.39990234375</v>
      </c>
      <c r="G1369" s="4">
        <v>135100</v>
      </c>
      <c r="H1369" s="5">
        <f t="shared" si="61"/>
        <v>5712.7100585937496</v>
      </c>
      <c r="I1369" s="5">
        <f t="shared" si="62"/>
        <v>5681.2577373798076</v>
      </c>
      <c r="J1369" s="4">
        <f t="shared" si="63"/>
        <v>0</v>
      </c>
      <c r="K1369" s="4">
        <f t="shared" si="64"/>
        <v>1</v>
      </c>
      <c r="O1369" s="12">
        <f t="shared" si="65"/>
        <v>5834.39990234375</v>
      </c>
      <c r="P1369" s="7" t="str">
        <f t="shared" si="66"/>
        <v/>
      </c>
      <c r="Q1369" s="13">
        <f>P1398-O1369</f>
        <v>85.05029296875</v>
      </c>
    </row>
    <row r="1370" spans="1:17" x14ac:dyDescent="0.3">
      <c r="A1370" s="3">
        <v>41387</v>
      </c>
      <c r="B1370" s="4">
        <v>5843.10009765625</v>
      </c>
      <c r="C1370" s="4">
        <v>5844.2998046875</v>
      </c>
      <c r="D1370" s="4">
        <v>5791.5498046875</v>
      </c>
      <c r="E1370" s="5">
        <v>5836.89990234375</v>
      </c>
      <c r="F1370" s="4">
        <v>5836.89990234375</v>
      </c>
      <c r="G1370" s="4">
        <v>132200</v>
      </c>
      <c r="H1370" s="5">
        <f t="shared" si="61"/>
        <v>5766.4100585937504</v>
      </c>
      <c r="I1370" s="5">
        <f t="shared" si="62"/>
        <v>5680.7077261117793</v>
      </c>
      <c r="J1370" s="4">
        <f t="shared" si="63"/>
        <v>0</v>
      </c>
      <c r="K1370" s="4">
        <f t="shared" si="64"/>
        <v>1</v>
      </c>
      <c r="O1370" s="12">
        <f t="shared" si="65"/>
        <v>5836.89990234375</v>
      </c>
      <c r="P1370" s="7" t="str">
        <f t="shared" si="66"/>
        <v/>
      </c>
    </row>
    <row r="1371" spans="1:17" x14ac:dyDescent="0.3">
      <c r="A1371" s="3">
        <v>41389</v>
      </c>
      <c r="B1371" s="4">
        <v>5856.10009765625</v>
      </c>
      <c r="C1371" s="4">
        <v>5924.60009765625</v>
      </c>
      <c r="D1371" s="4">
        <v>5853.2998046875</v>
      </c>
      <c r="E1371" s="5">
        <v>5916.2998046875</v>
      </c>
      <c r="F1371" s="4">
        <v>5916.2998046875</v>
      </c>
      <c r="G1371" s="4">
        <v>199600</v>
      </c>
      <c r="H1371" s="5">
        <f t="shared" si="61"/>
        <v>5811.8799804687496</v>
      </c>
      <c r="I1371" s="5">
        <f t="shared" si="62"/>
        <v>5680.9904033954326</v>
      </c>
      <c r="J1371" s="4">
        <f t="shared" si="63"/>
        <v>0</v>
      </c>
      <c r="K1371" s="4">
        <f t="shared" si="64"/>
        <v>1</v>
      </c>
      <c r="O1371" s="12">
        <f t="shared" si="65"/>
        <v>5916.2998046875</v>
      </c>
      <c r="P1371" s="7" t="str">
        <f t="shared" si="66"/>
        <v/>
      </c>
    </row>
    <row r="1372" spans="1:17" x14ac:dyDescent="0.3">
      <c r="A1372" s="3">
        <v>41390</v>
      </c>
      <c r="B1372" s="4">
        <v>5899.75</v>
      </c>
      <c r="C1372" s="4">
        <v>5907.0498046875</v>
      </c>
      <c r="D1372" s="4">
        <v>5860.5</v>
      </c>
      <c r="E1372" s="5">
        <v>5871.4501953125</v>
      </c>
      <c r="F1372" s="4">
        <v>5871.4501953125</v>
      </c>
      <c r="G1372" s="4">
        <v>141300</v>
      </c>
      <c r="H1372" s="5">
        <f t="shared" si="61"/>
        <v>5848.4299804687498</v>
      </c>
      <c r="I1372" s="5">
        <f t="shared" si="62"/>
        <v>5680.9461763822119</v>
      </c>
      <c r="J1372" s="4">
        <f t="shared" si="63"/>
        <v>0</v>
      </c>
      <c r="K1372" s="4">
        <f t="shared" si="64"/>
        <v>1</v>
      </c>
      <c r="O1372" s="12">
        <f t="shared" si="65"/>
        <v>5871.4501953125</v>
      </c>
      <c r="P1372" s="7" t="str">
        <f t="shared" si="66"/>
        <v/>
      </c>
    </row>
    <row r="1373" spans="1:17" x14ac:dyDescent="0.3">
      <c r="A1373" s="3">
        <v>41393</v>
      </c>
      <c r="B1373" s="4">
        <v>5877.60009765625</v>
      </c>
      <c r="C1373" s="4">
        <v>5918.64990234375</v>
      </c>
      <c r="D1373" s="4">
        <v>5868.7998046875</v>
      </c>
      <c r="E1373" s="5">
        <v>5904.10009765625</v>
      </c>
      <c r="F1373" s="4">
        <v>5904.10009765625</v>
      </c>
      <c r="G1373" s="4">
        <v>118900</v>
      </c>
      <c r="H1373" s="5">
        <f t="shared" si="61"/>
        <v>5872.6299804687496</v>
      </c>
      <c r="I1373" s="5">
        <f t="shared" si="62"/>
        <v>5683.5942570612979</v>
      </c>
      <c r="J1373" s="4">
        <f t="shared" si="63"/>
        <v>0</v>
      </c>
      <c r="K1373" s="4">
        <f t="shared" si="64"/>
        <v>1</v>
      </c>
      <c r="O1373" s="12">
        <f t="shared" si="65"/>
        <v>5904.10009765625</v>
      </c>
      <c r="P1373" s="7" t="str">
        <f t="shared" si="66"/>
        <v/>
      </c>
    </row>
    <row r="1374" spans="1:17" x14ac:dyDescent="0.3">
      <c r="A1374" s="3">
        <v>41394</v>
      </c>
      <c r="B1374" s="4">
        <v>5932.60009765625</v>
      </c>
      <c r="C1374" s="4">
        <v>5962.2998046875</v>
      </c>
      <c r="D1374" s="4">
        <v>5867.7998046875</v>
      </c>
      <c r="E1374" s="5">
        <v>5930.2001953125</v>
      </c>
      <c r="F1374" s="4">
        <v>5930.2001953125</v>
      </c>
      <c r="G1374" s="4">
        <v>153200</v>
      </c>
      <c r="H1374" s="5">
        <f t="shared" si="61"/>
        <v>5891.7900390625</v>
      </c>
      <c r="I1374" s="5">
        <f t="shared" si="62"/>
        <v>5690.6807955228369</v>
      </c>
      <c r="J1374" s="4">
        <f t="shared" si="63"/>
        <v>0</v>
      </c>
      <c r="K1374" s="4">
        <f t="shared" si="64"/>
        <v>1</v>
      </c>
      <c r="O1374" s="12">
        <f t="shared" si="65"/>
        <v>5930.2001953125</v>
      </c>
      <c r="P1374" s="7" t="str">
        <f t="shared" si="66"/>
        <v/>
      </c>
    </row>
    <row r="1375" spans="1:17" x14ac:dyDescent="0.3">
      <c r="A1375" s="3">
        <v>41396</v>
      </c>
      <c r="B1375" s="4">
        <v>5911.39990234375</v>
      </c>
      <c r="C1375" s="4">
        <v>6019.4501953125</v>
      </c>
      <c r="D1375" s="4">
        <v>5910.9501953125</v>
      </c>
      <c r="E1375" s="5">
        <v>5999.35009765625</v>
      </c>
      <c r="F1375" s="4">
        <v>5999.35009765625</v>
      </c>
      <c r="G1375" s="4">
        <v>162400</v>
      </c>
      <c r="H1375" s="5">
        <f t="shared" si="61"/>
        <v>5924.2800781249998</v>
      </c>
      <c r="I1375" s="5">
        <f t="shared" si="62"/>
        <v>5702.4096491887021</v>
      </c>
      <c r="J1375" s="4">
        <f t="shared" si="63"/>
        <v>0</v>
      </c>
      <c r="K1375" s="4">
        <f t="shared" si="64"/>
        <v>1</v>
      </c>
      <c r="O1375" s="12">
        <f t="shared" si="65"/>
        <v>5999.35009765625</v>
      </c>
      <c r="P1375" s="7" t="str">
        <f t="shared" si="66"/>
        <v/>
      </c>
    </row>
    <row r="1376" spans="1:17" x14ac:dyDescent="0.3">
      <c r="A1376" s="3">
        <v>41397</v>
      </c>
      <c r="B1376" s="4">
        <v>5993.5</v>
      </c>
      <c r="C1376" s="4">
        <v>6000.2998046875</v>
      </c>
      <c r="D1376" s="4">
        <v>5930.14990234375</v>
      </c>
      <c r="E1376" s="5">
        <v>5944</v>
      </c>
      <c r="F1376" s="4">
        <v>5944</v>
      </c>
      <c r="G1376" s="4">
        <v>145800</v>
      </c>
      <c r="H1376" s="5">
        <f t="shared" si="61"/>
        <v>5929.8201171874998</v>
      </c>
      <c r="I1376" s="5">
        <f t="shared" si="62"/>
        <v>5713.3808030348555</v>
      </c>
      <c r="J1376" s="4">
        <f t="shared" si="63"/>
        <v>0</v>
      </c>
      <c r="K1376" s="4">
        <f t="shared" si="64"/>
        <v>1</v>
      </c>
      <c r="O1376" s="12">
        <f t="shared" si="65"/>
        <v>5944</v>
      </c>
      <c r="P1376" s="7" t="str">
        <f t="shared" si="66"/>
        <v/>
      </c>
    </row>
    <row r="1377" spans="1:16" x14ac:dyDescent="0.3">
      <c r="A1377" s="3">
        <v>41400</v>
      </c>
      <c r="B1377" s="4">
        <v>5944.89990234375</v>
      </c>
      <c r="C1377" s="4">
        <v>5976.5</v>
      </c>
      <c r="D1377" s="4">
        <v>5928.4501953125</v>
      </c>
      <c r="E1377" s="5">
        <v>5971.0498046875</v>
      </c>
      <c r="F1377" s="4">
        <v>5971.0498046875</v>
      </c>
      <c r="G1377" s="4">
        <v>110200</v>
      </c>
      <c r="H1377" s="5">
        <f t="shared" si="61"/>
        <v>5949.7400390624998</v>
      </c>
      <c r="I1377" s="5">
        <f t="shared" si="62"/>
        <v>5725.6769456129805</v>
      </c>
      <c r="J1377" s="4">
        <f t="shared" si="63"/>
        <v>0</v>
      </c>
      <c r="K1377" s="4">
        <f t="shared" si="64"/>
        <v>1</v>
      </c>
      <c r="O1377" s="12">
        <f t="shared" si="65"/>
        <v>5971.0498046875</v>
      </c>
      <c r="P1377" s="7" t="str">
        <f t="shared" si="66"/>
        <v/>
      </c>
    </row>
    <row r="1378" spans="1:16" x14ac:dyDescent="0.3">
      <c r="A1378" s="3">
        <v>41401</v>
      </c>
      <c r="B1378" s="4">
        <v>5983.4501953125</v>
      </c>
      <c r="C1378" s="4">
        <v>6050.5</v>
      </c>
      <c r="D1378" s="4">
        <v>5982.9501953125</v>
      </c>
      <c r="E1378" s="5">
        <v>6043.5498046875</v>
      </c>
      <c r="F1378" s="4">
        <v>6043.5498046875</v>
      </c>
      <c r="G1378" s="4">
        <v>136400</v>
      </c>
      <c r="H1378" s="5">
        <f t="shared" si="61"/>
        <v>5977.6299804687496</v>
      </c>
      <c r="I1378" s="5">
        <f t="shared" si="62"/>
        <v>5741.4346266526445</v>
      </c>
      <c r="J1378" s="4">
        <f t="shared" si="63"/>
        <v>0</v>
      </c>
      <c r="K1378" s="4">
        <f t="shared" si="64"/>
        <v>1</v>
      </c>
      <c r="O1378" s="12">
        <f t="shared" si="65"/>
        <v>6043.5498046875</v>
      </c>
      <c r="P1378" s="7" t="str">
        <f t="shared" si="66"/>
        <v/>
      </c>
    </row>
    <row r="1379" spans="1:16" x14ac:dyDescent="0.3">
      <c r="A1379" s="3">
        <v>41402</v>
      </c>
      <c r="B1379" s="4">
        <v>6064.14990234375</v>
      </c>
      <c r="C1379" s="4">
        <v>6083.5498046875</v>
      </c>
      <c r="D1379" s="4">
        <v>6024.9501953125</v>
      </c>
      <c r="E1379" s="5">
        <v>6069.2998046875</v>
      </c>
      <c r="F1379" s="4">
        <v>6069.2998046875</v>
      </c>
      <c r="G1379" s="4">
        <v>122300</v>
      </c>
      <c r="H1379" s="5">
        <f t="shared" si="61"/>
        <v>6005.4499023437502</v>
      </c>
      <c r="I1379" s="5">
        <f t="shared" si="62"/>
        <v>5757.8846153846152</v>
      </c>
      <c r="J1379" s="4">
        <f t="shared" si="63"/>
        <v>0</v>
      </c>
      <c r="K1379" s="4">
        <f t="shared" si="64"/>
        <v>1</v>
      </c>
      <c r="O1379" s="12">
        <f t="shared" si="65"/>
        <v>6069.2998046875</v>
      </c>
      <c r="P1379" s="7" t="str">
        <f t="shared" si="66"/>
        <v/>
      </c>
    </row>
    <row r="1380" spans="1:16" x14ac:dyDescent="0.3">
      <c r="A1380" s="3">
        <v>41403</v>
      </c>
      <c r="B1380" s="4">
        <v>6078.35009765625</v>
      </c>
      <c r="C1380" s="4">
        <v>6084.7001953125</v>
      </c>
      <c r="D1380" s="4">
        <v>6040.4501953125</v>
      </c>
      <c r="E1380" s="5">
        <v>6050.14990234375</v>
      </c>
      <c r="F1380" s="4">
        <v>6050.14990234375</v>
      </c>
      <c r="G1380" s="4">
        <v>110000</v>
      </c>
      <c r="H1380" s="5">
        <f t="shared" si="61"/>
        <v>6015.60986328125</v>
      </c>
      <c r="I1380" s="5">
        <f t="shared" si="62"/>
        <v>5772.0230806790869</v>
      </c>
      <c r="J1380" s="4">
        <f t="shared" si="63"/>
        <v>0</v>
      </c>
      <c r="K1380" s="4">
        <f t="shared" si="64"/>
        <v>1</v>
      </c>
      <c r="O1380" s="12">
        <f t="shared" si="65"/>
        <v>6050.14990234375</v>
      </c>
      <c r="P1380" s="7" t="str">
        <f t="shared" si="66"/>
        <v/>
      </c>
    </row>
    <row r="1381" spans="1:16" x14ac:dyDescent="0.3">
      <c r="A1381" s="3">
        <v>41404</v>
      </c>
      <c r="B1381" s="4">
        <v>6046.25</v>
      </c>
      <c r="C1381" s="4">
        <v>6105.2998046875</v>
      </c>
      <c r="D1381" s="4">
        <v>6045.60009765625</v>
      </c>
      <c r="E1381" s="5">
        <v>6094.75</v>
      </c>
      <c r="F1381" s="4">
        <v>6094.75</v>
      </c>
      <c r="G1381" s="4">
        <v>111400</v>
      </c>
      <c r="H1381" s="5">
        <f t="shared" si="61"/>
        <v>6045.7598632812496</v>
      </c>
      <c r="I1381" s="5">
        <f t="shared" si="62"/>
        <v>5787.0365459735576</v>
      </c>
      <c r="J1381" s="4">
        <f t="shared" si="63"/>
        <v>0</v>
      </c>
      <c r="K1381" s="4">
        <f t="shared" si="64"/>
        <v>1</v>
      </c>
      <c r="O1381" s="12">
        <f t="shared" si="65"/>
        <v>6094.75</v>
      </c>
      <c r="P1381" s="7" t="str">
        <f t="shared" si="66"/>
        <v/>
      </c>
    </row>
    <row r="1382" spans="1:16" x14ac:dyDescent="0.3">
      <c r="A1382" s="3">
        <v>41407</v>
      </c>
      <c r="B1382" s="4">
        <v>6098.2001953125</v>
      </c>
      <c r="C1382" s="4">
        <v>6104.9501953125</v>
      </c>
      <c r="D1382" s="4">
        <v>5972.89990234375</v>
      </c>
      <c r="E1382" s="5">
        <v>5980.4501953125</v>
      </c>
      <c r="F1382" s="4">
        <v>5980.4501953125</v>
      </c>
      <c r="G1382" s="4">
        <v>107900</v>
      </c>
      <c r="H1382" s="5">
        <f t="shared" si="61"/>
        <v>6047.6399414062498</v>
      </c>
      <c r="I1382" s="5">
        <f t="shared" si="62"/>
        <v>5795.9730881911055</v>
      </c>
      <c r="J1382" s="4">
        <f t="shared" si="63"/>
        <v>0</v>
      </c>
      <c r="K1382" s="4">
        <f t="shared" si="64"/>
        <v>1</v>
      </c>
      <c r="O1382" s="12">
        <f t="shared" si="65"/>
        <v>5980.4501953125</v>
      </c>
      <c r="P1382" s="7" t="str">
        <f t="shared" si="66"/>
        <v/>
      </c>
    </row>
    <row r="1383" spans="1:16" x14ac:dyDescent="0.3">
      <c r="A1383" s="3">
        <v>41408</v>
      </c>
      <c r="B1383" s="4">
        <v>5989.7001953125</v>
      </c>
      <c r="C1383" s="4">
        <v>6026.2001953125</v>
      </c>
      <c r="D1383" s="4">
        <v>5970.0498046875</v>
      </c>
      <c r="E1383" s="5">
        <v>5995.39990234375</v>
      </c>
      <c r="F1383" s="4">
        <v>5995.39990234375</v>
      </c>
      <c r="G1383" s="4">
        <v>119300</v>
      </c>
      <c r="H1383" s="5">
        <f t="shared" si="61"/>
        <v>6038.0099609375002</v>
      </c>
      <c r="I1383" s="5">
        <f t="shared" si="62"/>
        <v>5808.3769343449521</v>
      </c>
      <c r="J1383" s="4">
        <f t="shared" si="63"/>
        <v>0</v>
      </c>
      <c r="K1383" s="4">
        <f t="shared" si="64"/>
        <v>1</v>
      </c>
      <c r="O1383" s="12">
        <f t="shared" si="65"/>
        <v>5995.39990234375</v>
      </c>
      <c r="P1383" s="7" t="str">
        <f t="shared" si="66"/>
        <v/>
      </c>
    </row>
    <row r="1384" spans="1:16" x14ac:dyDescent="0.3">
      <c r="A1384" s="3">
        <v>41409</v>
      </c>
      <c r="B1384" s="4">
        <v>6018.85009765625</v>
      </c>
      <c r="C1384" s="4">
        <v>6157.10009765625</v>
      </c>
      <c r="D1384" s="4">
        <v>6018.85009765625</v>
      </c>
      <c r="E1384" s="5">
        <v>6146.75</v>
      </c>
      <c r="F1384" s="4">
        <v>6146.75</v>
      </c>
      <c r="G1384" s="4">
        <v>153900</v>
      </c>
      <c r="H1384" s="5">
        <f t="shared" si="61"/>
        <v>6053.5</v>
      </c>
      <c r="I1384" s="5">
        <f t="shared" si="62"/>
        <v>5830.3769343449521</v>
      </c>
      <c r="J1384" s="4">
        <f t="shared" si="63"/>
        <v>0</v>
      </c>
      <c r="K1384" s="4">
        <f t="shared" si="64"/>
        <v>1</v>
      </c>
      <c r="O1384" s="12">
        <f t="shared" si="65"/>
        <v>6146.75</v>
      </c>
      <c r="P1384" s="7" t="str">
        <f t="shared" si="66"/>
        <v/>
      </c>
    </row>
    <row r="1385" spans="1:16" x14ac:dyDescent="0.3">
      <c r="A1385" s="3">
        <v>41410</v>
      </c>
      <c r="B1385" s="4">
        <v>6128.25</v>
      </c>
      <c r="C1385" s="4">
        <v>6187.2998046875</v>
      </c>
      <c r="D1385" s="4">
        <v>6128.25</v>
      </c>
      <c r="E1385" s="5">
        <v>6169.89990234375</v>
      </c>
      <c r="F1385" s="4">
        <v>6169.89990234375</v>
      </c>
      <c r="G1385" s="4">
        <v>158600</v>
      </c>
      <c r="H1385" s="5">
        <f t="shared" si="61"/>
        <v>6077.45</v>
      </c>
      <c r="I1385" s="5">
        <f t="shared" si="62"/>
        <v>5854.09423828125</v>
      </c>
      <c r="J1385" s="4">
        <f t="shared" si="63"/>
        <v>0</v>
      </c>
      <c r="K1385" s="4">
        <f t="shared" si="64"/>
        <v>1</v>
      </c>
      <c r="O1385" s="12">
        <f t="shared" si="65"/>
        <v>6169.89990234375</v>
      </c>
      <c r="P1385" s="7" t="str">
        <f t="shared" si="66"/>
        <v/>
      </c>
    </row>
    <row r="1386" spans="1:16" x14ac:dyDescent="0.3">
      <c r="A1386" s="3">
        <v>41411</v>
      </c>
      <c r="B1386" s="4">
        <v>6172.9501953125</v>
      </c>
      <c r="C1386" s="4">
        <v>6199.9501953125</v>
      </c>
      <c r="D1386" s="4">
        <v>6146.14990234375</v>
      </c>
      <c r="E1386" s="5">
        <v>6187.2998046875</v>
      </c>
      <c r="F1386" s="4">
        <v>6187.2998046875</v>
      </c>
      <c r="G1386" s="4">
        <v>147300</v>
      </c>
      <c r="H1386" s="5">
        <f t="shared" si="61"/>
        <v>6095.9599609375</v>
      </c>
      <c r="I1386" s="5">
        <f t="shared" si="62"/>
        <v>5878.8769155649043</v>
      </c>
      <c r="J1386" s="4">
        <f t="shared" si="63"/>
        <v>0</v>
      </c>
      <c r="K1386" s="4">
        <f t="shared" si="64"/>
        <v>1</v>
      </c>
      <c r="O1386" s="12">
        <f t="shared" si="65"/>
        <v>6187.2998046875</v>
      </c>
      <c r="P1386" s="7" t="str">
        <f t="shared" si="66"/>
        <v/>
      </c>
    </row>
    <row r="1387" spans="1:16" x14ac:dyDescent="0.3">
      <c r="A1387" s="3">
        <v>41414</v>
      </c>
      <c r="B1387" s="4">
        <v>6198</v>
      </c>
      <c r="C1387" s="4">
        <v>6229.4501953125</v>
      </c>
      <c r="D1387" s="4">
        <v>6146.0498046875</v>
      </c>
      <c r="E1387" s="5">
        <v>6156.89990234375</v>
      </c>
      <c r="F1387" s="4">
        <v>6156.89990234375</v>
      </c>
      <c r="G1387" s="4">
        <v>122300</v>
      </c>
      <c r="H1387" s="5">
        <f t="shared" si="61"/>
        <v>6131.2499023437504</v>
      </c>
      <c r="I1387" s="5">
        <f t="shared" si="62"/>
        <v>5904.3307542067305</v>
      </c>
      <c r="J1387" s="4">
        <f t="shared" si="63"/>
        <v>0</v>
      </c>
      <c r="K1387" s="4">
        <f t="shared" si="64"/>
        <v>1</v>
      </c>
      <c r="O1387" s="12">
        <f t="shared" si="65"/>
        <v>6156.89990234375</v>
      </c>
      <c r="P1387" s="7" t="str">
        <f t="shared" si="66"/>
        <v/>
      </c>
    </row>
    <row r="1388" spans="1:16" x14ac:dyDescent="0.3">
      <c r="A1388" s="3">
        <v>41415</v>
      </c>
      <c r="B1388" s="4">
        <v>6152.35009765625</v>
      </c>
      <c r="C1388" s="4">
        <v>6180.25</v>
      </c>
      <c r="D1388" s="4">
        <v>6102.35009765625</v>
      </c>
      <c r="E1388" s="5">
        <v>6114.10009765625</v>
      </c>
      <c r="F1388" s="4">
        <v>6114.10009765625</v>
      </c>
      <c r="G1388" s="4">
        <v>130600</v>
      </c>
      <c r="H1388" s="5">
        <f t="shared" si="61"/>
        <v>6154.9899414062502</v>
      </c>
      <c r="I1388" s="5">
        <f t="shared" si="62"/>
        <v>5925.6922889122598</v>
      </c>
      <c r="J1388" s="4">
        <f t="shared" si="63"/>
        <v>0</v>
      </c>
      <c r="K1388" s="4">
        <f t="shared" si="64"/>
        <v>1</v>
      </c>
      <c r="O1388" s="12">
        <f t="shared" si="65"/>
        <v>6114.10009765625</v>
      </c>
      <c r="P1388" s="7" t="str">
        <f t="shared" si="66"/>
        <v/>
      </c>
    </row>
    <row r="1389" spans="1:16" x14ac:dyDescent="0.3">
      <c r="A1389" s="3">
        <v>41416</v>
      </c>
      <c r="B1389" s="4">
        <v>6127.0498046875</v>
      </c>
      <c r="C1389" s="4">
        <v>6147.60009765625</v>
      </c>
      <c r="D1389" s="4">
        <v>6074.4501953125</v>
      </c>
      <c r="E1389" s="5">
        <v>6094.5</v>
      </c>
      <c r="F1389" s="4">
        <v>6094.5</v>
      </c>
      <c r="G1389" s="4">
        <v>133800</v>
      </c>
      <c r="H1389" s="5">
        <f t="shared" si="61"/>
        <v>6144.5399414062504</v>
      </c>
      <c r="I1389" s="5">
        <f t="shared" si="62"/>
        <v>5944.9422889122598</v>
      </c>
      <c r="J1389" s="4">
        <f t="shared" si="63"/>
        <v>0</v>
      </c>
      <c r="K1389" s="4">
        <f t="shared" si="64"/>
        <v>1</v>
      </c>
      <c r="O1389" s="12">
        <f t="shared" si="65"/>
        <v>6094.5</v>
      </c>
      <c r="P1389" s="7" t="str">
        <f t="shared" si="66"/>
        <v/>
      </c>
    </row>
    <row r="1390" spans="1:16" x14ac:dyDescent="0.3">
      <c r="A1390" s="3">
        <v>41417</v>
      </c>
      <c r="B1390" s="4">
        <v>6050.39990234375</v>
      </c>
      <c r="C1390" s="4">
        <v>6081.4501953125</v>
      </c>
      <c r="D1390" s="4">
        <v>5955.7001953125</v>
      </c>
      <c r="E1390" s="5">
        <v>5967.0498046875</v>
      </c>
      <c r="F1390" s="4">
        <v>5967.0498046875</v>
      </c>
      <c r="G1390" s="4">
        <v>198900</v>
      </c>
      <c r="H1390" s="5">
        <f t="shared" si="61"/>
        <v>6103.9699218750002</v>
      </c>
      <c r="I1390" s="5">
        <f t="shared" si="62"/>
        <v>5961.8076735276445</v>
      </c>
      <c r="J1390" s="4">
        <f t="shared" si="63"/>
        <v>0</v>
      </c>
      <c r="K1390" s="4">
        <f t="shared" si="64"/>
        <v>1</v>
      </c>
      <c r="O1390" s="12">
        <f t="shared" ref="O1390:O1453" si="67">IF(K1390=1, E1390, "")</f>
        <v>5967.0498046875</v>
      </c>
      <c r="P1390" s="7" t="str">
        <f t="shared" ref="P1390:P1453" si="68">IF(K1390=-1,E1390,"")</f>
        <v/>
      </c>
    </row>
    <row r="1391" spans="1:16" x14ac:dyDescent="0.3">
      <c r="A1391" s="3">
        <v>41418</v>
      </c>
      <c r="B1391" s="4">
        <v>6010.7001953125</v>
      </c>
      <c r="C1391" s="4">
        <v>6015.2998046875</v>
      </c>
      <c r="D1391" s="4">
        <v>5936.7998046875</v>
      </c>
      <c r="E1391" s="5">
        <v>5983.5498046875</v>
      </c>
      <c r="F1391" s="4">
        <v>5983.5498046875</v>
      </c>
      <c r="G1391" s="4">
        <v>161600</v>
      </c>
      <c r="H1391" s="5">
        <f t="shared" si="61"/>
        <v>6063.2199218750002</v>
      </c>
      <c r="I1391" s="5">
        <f t="shared" si="62"/>
        <v>5977.7749774639424</v>
      </c>
      <c r="J1391" s="4">
        <f t="shared" si="63"/>
        <v>0</v>
      </c>
      <c r="K1391" s="4">
        <f t="shared" si="64"/>
        <v>1</v>
      </c>
      <c r="O1391" s="12">
        <f t="shared" si="67"/>
        <v>5983.5498046875</v>
      </c>
      <c r="P1391" s="7" t="str">
        <f t="shared" si="68"/>
        <v/>
      </c>
    </row>
    <row r="1392" spans="1:16" x14ac:dyDescent="0.3">
      <c r="A1392" s="3">
        <v>41421</v>
      </c>
      <c r="B1392" s="4">
        <v>5989.39990234375</v>
      </c>
      <c r="C1392" s="4">
        <v>6099.89990234375</v>
      </c>
      <c r="D1392" s="4">
        <v>5975.5498046875</v>
      </c>
      <c r="E1392" s="5">
        <v>6083.14990234375</v>
      </c>
      <c r="F1392" s="4">
        <v>6083.14990234375</v>
      </c>
      <c r="G1392" s="4">
        <v>115100</v>
      </c>
      <c r="H1392" s="5">
        <f t="shared" si="61"/>
        <v>6048.4699218750002</v>
      </c>
      <c r="I1392" s="5">
        <f t="shared" si="62"/>
        <v>5992.9365046574521</v>
      </c>
      <c r="J1392" s="4">
        <f t="shared" si="63"/>
        <v>0</v>
      </c>
      <c r="K1392" s="4">
        <f t="shared" si="64"/>
        <v>1</v>
      </c>
      <c r="O1392" s="12">
        <f t="shared" si="67"/>
        <v>6083.14990234375</v>
      </c>
      <c r="P1392" s="7" t="str">
        <f t="shared" si="68"/>
        <v/>
      </c>
    </row>
    <row r="1393" spans="1:17" x14ac:dyDescent="0.3">
      <c r="A1393" s="3">
        <v>41422</v>
      </c>
      <c r="B1393" s="4">
        <v>6086.35009765625</v>
      </c>
      <c r="C1393" s="4">
        <v>6127.64990234375</v>
      </c>
      <c r="D1393" s="4">
        <v>6055.39990234375</v>
      </c>
      <c r="E1393" s="5">
        <v>6111.25</v>
      </c>
      <c r="F1393" s="4">
        <v>6111.25</v>
      </c>
      <c r="G1393" s="4">
        <v>139700</v>
      </c>
      <c r="H1393" s="5">
        <f t="shared" si="61"/>
        <v>6047.89990234375</v>
      </c>
      <c r="I1393" s="5">
        <f t="shared" si="62"/>
        <v>6009.1884202223555</v>
      </c>
      <c r="J1393" s="4">
        <f t="shared" si="63"/>
        <v>0</v>
      </c>
      <c r="K1393" s="4">
        <f t="shared" si="64"/>
        <v>1</v>
      </c>
      <c r="O1393" s="12">
        <f t="shared" si="67"/>
        <v>6111.25</v>
      </c>
      <c r="P1393" s="7" t="str">
        <f t="shared" si="68"/>
        <v/>
      </c>
    </row>
    <row r="1394" spans="1:17" x14ac:dyDescent="0.3">
      <c r="A1394" s="3">
        <v>41423</v>
      </c>
      <c r="B1394" s="4">
        <v>6120.4501953125</v>
      </c>
      <c r="C1394" s="4">
        <v>6125.0498046875</v>
      </c>
      <c r="D1394" s="4">
        <v>6069.7998046875</v>
      </c>
      <c r="E1394" s="5">
        <v>6104.2998046875</v>
      </c>
      <c r="F1394" s="4">
        <v>6104.2998046875</v>
      </c>
      <c r="G1394" s="4">
        <v>120200</v>
      </c>
      <c r="H1394" s="5">
        <f t="shared" si="61"/>
        <v>6049.85986328125</v>
      </c>
      <c r="I1394" s="5">
        <f t="shared" si="62"/>
        <v>6021.5422551081729</v>
      </c>
      <c r="J1394" s="4">
        <f t="shared" si="63"/>
        <v>0</v>
      </c>
      <c r="K1394" s="4">
        <f t="shared" si="64"/>
        <v>1</v>
      </c>
      <c r="O1394" s="12">
        <f t="shared" si="67"/>
        <v>6104.2998046875</v>
      </c>
      <c r="P1394" s="7" t="str">
        <f t="shared" si="68"/>
        <v/>
      </c>
    </row>
    <row r="1395" spans="1:17" x14ac:dyDescent="0.3">
      <c r="A1395" s="3">
        <v>41424</v>
      </c>
      <c r="B1395" s="4">
        <v>6072.14990234375</v>
      </c>
      <c r="C1395" s="4">
        <v>6133.75</v>
      </c>
      <c r="D1395" s="4">
        <v>6072.14990234375</v>
      </c>
      <c r="E1395" s="5">
        <v>6124.0498046875</v>
      </c>
      <c r="F1395" s="4">
        <v>6124.0498046875</v>
      </c>
      <c r="G1395" s="4">
        <v>194100</v>
      </c>
      <c r="H1395" s="5">
        <f t="shared" si="61"/>
        <v>6081.2598632812496</v>
      </c>
      <c r="I1395" s="5">
        <f t="shared" si="62"/>
        <v>6032.6826359675479</v>
      </c>
      <c r="J1395" s="4">
        <f t="shared" si="63"/>
        <v>0</v>
      </c>
      <c r="K1395" s="4">
        <f t="shared" si="64"/>
        <v>1</v>
      </c>
      <c r="O1395" s="12">
        <f t="shared" si="67"/>
        <v>6124.0498046875</v>
      </c>
      <c r="P1395" s="7" t="str">
        <f t="shared" si="68"/>
        <v/>
      </c>
    </row>
    <row r="1396" spans="1:17" x14ac:dyDescent="0.3">
      <c r="A1396" s="3">
        <v>41425</v>
      </c>
      <c r="B1396" s="4">
        <v>6098.7001953125</v>
      </c>
      <c r="C1396" s="4">
        <v>6106.25</v>
      </c>
      <c r="D1396" s="4">
        <v>5975.5498046875</v>
      </c>
      <c r="E1396" s="5">
        <v>5985.9501953125</v>
      </c>
      <c r="F1396" s="4">
        <v>5985.9501953125</v>
      </c>
      <c r="G1396" s="4">
        <v>175300</v>
      </c>
      <c r="H1396" s="5">
        <f t="shared" si="61"/>
        <v>6081.7399414062502</v>
      </c>
      <c r="I1396" s="5">
        <f t="shared" si="62"/>
        <v>6038.4153395432695</v>
      </c>
      <c r="J1396" s="4">
        <f t="shared" si="63"/>
        <v>0</v>
      </c>
      <c r="K1396" s="4">
        <f t="shared" si="64"/>
        <v>1</v>
      </c>
      <c r="O1396" s="12">
        <f t="shared" si="67"/>
        <v>5985.9501953125</v>
      </c>
      <c r="P1396" s="7" t="str">
        <f t="shared" si="68"/>
        <v/>
      </c>
    </row>
    <row r="1397" spans="1:17" x14ac:dyDescent="0.3">
      <c r="A1397" s="3">
        <v>41428</v>
      </c>
      <c r="B1397" s="4">
        <v>5997.35009765625</v>
      </c>
      <c r="C1397" s="4">
        <v>6011</v>
      </c>
      <c r="D1397" s="4">
        <v>5916.35009765625</v>
      </c>
      <c r="E1397" s="5">
        <v>5939.2998046875</v>
      </c>
      <c r="F1397" s="4">
        <v>5939.2998046875</v>
      </c>
      <c r="G1397" s="4">
        <v>112100</v>
      </c>
      <c r="H1397" s="5">
        <f t="shared" si="61"/>
        <v>6052.9699218750002</v>
      </c>
      <c r="I1397" s="5">
        <f t="shared" si="62"/>
        <v>6039.2999549278848</v>
      </c>
      <c r="J1397" s="4">
        <f t="shared" si="63"/>
        <v>1</v>
      </c>
      <c r="K1397" s="4">
        <f t="shared" si="64"/>
        <v>1</v>
      </c>
      <c r="O1397" s="12">
        <f t="shared" si="67"/>
        <v>5939.2998046875</v>
      </c>
      <c r="P1397" s="7" t="str">
        <f t="shared" si="68"/>
        <v/>
      </c>
    </row>
    <row r="1398" spans="1:17" x14ac:dyDescent="0.3">
      <c r="A1398" s="3">
        <v>41429</v>
      </c>
      <c r="B1398" s="4">
        <v>5941.10009765625</v>
      </c>
      <c r="C1398" s="4">
        <v>5981.60009765625</v>
      </c>
      <c r="D1398" s="4">
        <v>5910.25</v>
      </c>
      <c r="E1398" s="5">
        <v>5919.4501953125</v>
      </c>
      <c r="F1398" s="4">
        <v>5919.4501953125</v>
      </c>
      <c r="G1398" s="4">
        <v>114500</v>
      </c>
      <c r="H1398" s="5">
        <f t="shared" si="61"/>
        <v>6014.6099609374996</v>
      </c>
      <c r="I1398" s="5">
        <f t="shared" si="62"/>
        <v>6041.1461087740381</v>
      </c>
      <c r="J1398" s="4">
        <f t="shared" si="63"/>
        <v>0</v>
      </c>
      <c r="K1398" s="4">
        <f t="shared" si="64"/>
        <v>-1</v>
      </c>
      <c r="O1398" s="12" t="str">
        <f t="shared" si="67"/>
        <v/>
      </c>
      <c r="P1398" s="7">
        <f t="shared" si="68"/>
        <v>5919.4501953125</v>
      </c>
      <c r="Q1398" s="13">
        <f>P1398-O1420</f>
        <v>82.5</v>
      </c>
    </row>
    <row r="1399" spans="1:17" x14ac:dyDescent="0.3">
      <c r="A1399" s="3">
        <v>41430</v>
      </c>
      <c r="B1399" s="4">
        <v>5908.2998046875</v>
      </c>
      <c r="C1399" s="4">
        <v>5935.2001953125</v>
      </c>
      <c r="D1399" s="4">
        <v>5883.7001953125</v>
      </c>
      <c r="E1399" s="5">
        <v>5923.85009765625</v>
      </c>
      <c r="F1399" s="4">
        <v>5923.85009765625</v>
      </c>
      <c r="G1399" s="4">
        <v>110200</v>
      </c>
      <c r="H1399" s="5">
        <f t="shared" si="61"/>
        <v>5978.52001953125</v>
      </c>
      <c r="I1399" s="5">
        <f t="shared" si="62"/>
        <v>6041.9057241586543</v>
      </c>
      <c r="J1399" s="4">
        <f t="shared" si="63"/>
        <v>0</v>
      </c>
      <c r="K1399" s="4">
        <f t="shared" si="64"/>
        <v>-1</v>
      </c>
      <c r="O1399" s="12" t="str">
        <f t="shared" si="67"/>
        <v/>
      </c>
      <c r="P1399" s="7">
        <f t="shared" si="68"/>
        <v>5923.85009765625</v>
      </c>
    </row>
    <row r="1400" spans="1:17" x14ac:dyDescent="0.3">
      <c r="A1400" s="3">
        <v>41431</v>
      </c>
      <c r="B1400" s="4">
        <v>5895</v>
      </c>
      <c r="C1400" s="4">
        <v>5956.5498046875</v>
      </c>
      <c r="D1400" s="4">
        <v>5869.5</v>
      </c>
      <c r="E1400" s="5">
        <v>5921.39990234375</v>
      </c>
      <c r="F1400" s="4">
        <v>5921.39990234375</v>
      </c>
      <c r="G1400" s="4">
        <v>114200</v>
      </c>
      <c r="H1400" s="5">
        <f t="shared" si="61"/>
        <v>5937.9900390624998</v>
      </c>
      <c r="I1400" s="5">
        <f t="shared" si="62"/>
        <v>6041.5672513521631</v>
      </c>
      <c r="J1400" s="4">
        <f t="shared" si="63"/>
        <v>0</v>
      </c>
      <c r="K1400" s="4">
        <f t="shared" si="64"/>
        <v>-1</v>
      </c>
      <c r="O1400" s="12" t="str">
        <f t="shared" si="67"/>
        <v/>
      </c>
      <c r="P1400" s="7">
        <f t="shared" si="68"/>
        <v>5921.39990234375</v>
      </c>
    </row>
    <row r="1401" spans="1:17" x14ac:dyDescent="0.3">
      <c r="A1401" s="3">
        <v>41432</v>
      </c>
      <c r="B1401" s="4">
        <v>5900.0498046875</v>
      </c>
      <c r="C1401" s="4">
        <v>5972.7001953125</v>
      </c>
      <c r="D1401" s="4">
        <v>5871.2998046875</v>
      </c>
      <c r="E1401" s="5">
        <v>5881</v>
      </c>
      <c r="F1401" s="4">
        <v>5881</v>
      </c>
      <c r="G1401" s="4">
        <v>118300</v>
      </c>
      <c r="H1401" s="5">
        <f t="shared" si="61"/>
        <v>5917</v>
      </c>
      <c r="I1401" s="5">
        <f t="shared" si="62"/>
        <v>6037.0153245192305</v>
      </c>
      <c r="J1401" s="4">
        <f t="shared" si="63"/>
        <v>0</v>
      </c>
      <c r="K1401" s="4">
        <f t="shared" si="64"/>
        <v>-1</v>
      </c>
      <c r="O1401" s="12" t="str">
        <f t="shared" si="67"/>
        <v/>
      </c>
      <c r="P1401" s="7">
        <f t="shared" si="68"/>
        <v>5881</v>
      </c>
    </row>
    <row r="1402" spans="1:17" x14ac:dyDescent="0.3">
      <c r="A1402" s="3">
        <v>41435</v>
      </c>
      <c r="B1402" s="4">
        <v>5907.89990234375</v>
      </c>
      <c r="C1402" s="4">
        <v>5931.64990234375</v>
      </c>
      <c r="D1402" s="4">
        <v>5857.39990234375</v>
      </c>
      <c r="E1402" s="5">
        <v>5878</v>
      </c>
      <c r="F1402" s="4">
        <v>5878</v>
      </c>
      <c r="G1402" s="4">
        <v>100100</v>
      </c>
      <c r="H1402" s="5">
        <f t="shared" si="61"/>
        <v>5904.7400390624998</v>
      </c>
      <c r="I1402" s="5">
        <f t="shared" si="62"/>
        <v>6034.4768629807695</v>
      </c>
      <c r="J1402" s="4">
        <f t="shared" si="63"/>
        <v>0</v>
      </c>
      <c r="K1402" s="4">
        <f t="shared" si="64"/>
        <v>-1</v>
      </c>
      <c r="O1402" s="12" t="str">
        <f t="shared" si="67"/>
        <v/>
      </c>
      <c r="P1402" s="7">
        <f t="shared" si="68"/>
        <v>5878</v>
      </c>
    </row>
    <row r="1403" spans="1:17" x14ac:dyDescent="0.3">
      <c r="A1403" s="3">
        <v>41436</v>
      </c>
      <c r="B1403" s="4">
        <v>5848.75</v>
      </c>
      <c r="C1403" s="4">
        <v>5868.0498046875</v>
      </c>
      <c r="D1403" s="4">
        <v>5780.35009765625</v>
      </c>
      <c r="E1403" s="5">
        <v>5788.7998046875</v>
      </c>
      <c r="F1403" s="4">
        <v>5788.7998046875</v>
      </c>
      <c r="G1403" s="4">
        <v>180900</v>
      </c>
      <c r="H1403" s="5">
        <f t="shared" si="61"/>
        <v>5878.6099609374996</v>
      </c>
      <c r="I1403" s="5">
        <f t="shared" si="62"/>
        <v>6027.4672475961543</v>
      </c>
      <c r="J1403" s="4">
        <f t="shared" si="63"/>
        <v>0</v>
      </c>
      <c r="K1403" s="4">
        <f t="shared" si="64"/>
        <v>-1</v>
      </c>
      <c r="O1403" s="12" t="str">
        <f t="shared" si="67"/>
        <v/>
      </c>
      <c r="P1403" s="7">
        <f t="shared" si="68"/>
        <v>5788.7998046875</v>
      </c>
    </row>
    <row r="1404" spans="1:17" x14ac:dyDescent="0.3">
      <c r="A1404" s="3">
        <v>41437</v>
      </c>
      <c r="B1404" s="4">
        <v>5771.75</v>
      </c>
      <c r="C1404" s="4">
        <v>5792.89990234375</v>
      </c>
      <c r="D1404" s="4">
        <v>5738.60009765625</v>
      </c>
      <c r="E1404" s="5">
        <v>5760.2001953125</v>
      </c>
      <c r="F1404" s="4">
        <v>5760.2001953125</v>
      </c>
      <c r="G1404" s="4">
        <v>140400</v>
      </c>
      <c r="H1404" s="5">
        <f t="shared" si="61"/>
        <v>5845.8799804687496</v>
      </c>
      <c r="I1404" s="5">
        <f t="shared" si="62"/>
        <v>6016.5691856971152</v>
      </c>
      <c r="J1404" s="4">
        <f t="shared" si="63"/>
        <v>0</v>
      </c>
      <c r="K1404" s="4">
        <f t="shared" si="64"/>
        <v>-1</v>
      </c>
      <c r="O1404" s="12" t="str">
        <f t="shared" si="67"/>
        <v/>
      </c>
      <c r="P1404" s="7">
        <f t="shared" si="68"/>
        <v>5760.2001953125</v>
      </c>
    </row>
    <row r="1405" spans="1:17" x14ac:dyDescent="0.3">
      <c r="A1405" s="3">
        <v>41438</v>
      </c>
      <c r="B1405" s="4">
        <v>5709.35009765625</v>
      </c>
      <c r="C1405" s="4">
        <v>5729.85009765625</v>
      </c>
      <c r="D1405" s="4">
        <v>5683.10009765625</v>
      </c>
      <c r="E1405" s="5">
        <v>5699.10009765625</v>
      </c>
      <c r="F1405" s="4">
        <v>5699.10009765625</v>
      </c>
      <c r="G1405" s="4">
        <v>142000</v>
      </c>
      <c r="H1405" s="5">
        <f t="shared" si="61"/>
        <v>5801.4200195312496</v>
      </c>
      <c r="I1405" s="5">
        <f t="shared" si="62"/>
        <v>6002.3307354266826</v>
      </c>
      <c r="J1405" s="4">
        <f t="shared" si="63"/>
        <v>0</v>
      </c>
      <c r="K1405" s="4">
        <f t="shared" si="64"/>
        <v>-1</v>
      </c>
      <c r="O1405" s="12" t="str">
        <f t="shared" si="67"/>
        <v/>
      </c>
      <c r="P1405" s="7">
        <f t="shared" si="68"/>
        <v>5699.10009765625</v>
      </c>
    </row>
    <row r="1406" spans="1:17" x14ac:dyDescent="0.3">
      <c r="A1406" s="3">
        <v>41439</v>
      </c>
      <c r="B1406" s="4">
        <v>5748.9501953125</v>
      </c>
      <c r="C1406" s="4">
        <v>5819.39990234375</v>
      </c>
      <c r="D1406" s="4">
        <v>5739.39990234375</v>
      </c>
      <c r="E1406" s="5">
        <v>5808.39990234375</v>
      </c>
      <c r="F1406" s="4">
        <v>5808.39990234375</v>
      </c>
      <c r="G1406" s="4">
        <v>124400</v>
      </c>
      <c r="H1406" s="5">
        <f t="shared" si="61"/>
        <v>5786.9</v>
      </c>
      <c r="I1406" s="5">
        <f t="shared" si="62"/>
        <v>5993.0326585036055</v>
      </c>
      <c r="J1406" s="4">
        <f t="shared" si="63"/>
        <v>0</v>
      </c>
      <c r="K1406" s="4">
        <f t="shared" si="64"/>
        <v>-1</v>
      </c>
      <c r="O1406" s="12" t="str">
        <f t="shared" si="67"/>
        <v/>
      </c>
      <c r="P1406" s="7">
        <f t="shared" si="68"/>
        <v>5808.39990234375</v>
      </c>
    </row>
    <row r="1407" spans="1:17" x14ac:dyDescent="0.3">
      <c r="A1407" s="3">
        <v>41442</v>
      </c>
      <c r="B1407" s="4">
        <v>5820.39990234375</v>
      </c>
      <c r="C1407" s="4">
        <v>5854.89990234375</v>
      </c>
      <c r="D1407" s="4">
        <v>5770.25</v>
      </c>
      <c r="E1407" s="5">
        <v>5850.0498046875</v>
      </c>
      <c r="F1407" s="4">
        <v>5850.0498046875</v>
      </c>
      <c r="G1407" s="4">
        <v>107200</v>
      </c>
      <c r="H1407" s="5">
        <f t="shared" si="61"/>
        <v>5781.3099609375004</v>
      </c>
      <c r="I1407" s="5">
        <f t="shared" si="62"/>
        <v>5983.6211125300479</v>
      </c>
      <c r="J1407" s="4">
        <f t="shared" si="63"/>
        <v>0</v>
      </c>
      <c r="K1407" s="4">
        <f t="shared" si="64"/>
        <v>-1</v>
      </c>
      <c r="O1407" s="12" t="str">
        <f t="shared" si="67"/>
        <v/>
      </c>
      <c r="P1407" s="7">
        <f t="shared" si="68"/>
        <v>5850.0498046875</v>
      </c>
    </row>
    <row r="1408" spans="1:17" x14ac:dyDescent="0.3">
      <c r="A1408" s="3">
        <v>41443</v>
      </c>
      <c r="B1408" s="4">
        <v>5841.89990234375</v>
      </c>
      <c r="C1408" s="4">
        <v>5863.39990234375</v>
      </c>
      <c r="D1408" s="4">
        <v>5804.2998046875</v>
      </c>
      <c r="E1408" s="5">
        <v>5813.60009765625</v>
      </c>
      <c r="F1408" s="4">
        <v>5813.60009765625</v>
      </c>
      <c r="G1408" s="4">
        <v>117500</v>
      </c>
      <c r="H1408" s="5">
        <f t="shared" si="61"/>
        <v>5786.27001953125</v>
      </c>
      <c r="I1408" s="5">
        <f t="shared" si="62"/>
        <v>5977.2038010817305</v>
      </c>
      <c r="J1408" s="4">
        <f t="shared" si="63"/>
        <v>0</v>
      </c>
      <c r="K1408" s="4">
        <f t="shared" si="64"/>
        <v>-1</v>
      </c>
      <c r="O1408" s="12" t="str">
        <f t="shared" si="67"/>
        <v/>
      </c>
      <c r="P1408" s="7">
        <f t="shared" si="68"/>
        <v>5813.60009765625</v>
      </c>
    </row>
    <row r="1409" spans="1:17" x14ac:dyDescent="0.3">
      <c r="A1409" s="3">
        <v>41444</v>
      </c>
      <c r="B1409" s="4">
        <v>5805.75</v>
      </c>
      <c r="C1409" s="4">
        <v>5828.39990234375</v>
      </c>
      <c r="D1409" s="4">
        <v>5777.89990234375</v>
      </c>
      <c r="E1409" s="5">
        <v>5822.25</v>
      </c>
      <c r="F1409" s="4">
        <v>5822.25</v>
      </c>
      <c r="G1409" s="4">
        <v>115500</v>
      </c>
      <c r="H1409" s="5">
        <f t="shared" si="61"/>
        <v>5798.6799804687498</v>
      </c>
      <c r="I1409" s="5">
        <f t="shared" si="62"/>
        <v>5970.544189453125</v>
      </c>
      <c r="J1409" s="4">
        <f t="shared" si="63"/>
        <v>0</v>
      </c>
      <c r="K1409" s="4">
        <f t="shared" si="64"/>
        <v>-1</v>
      </c>
      <c r="O1409" s="12" t="str">
        <f t="shared" si="67"/>
        <v/>
      </c>
      <c r="P1409" s="7">
        <f t="shared" si="68"/>
        <v>5822.25</v>
      </c>
    </row>
    <row r="1410" spans="1:17" x14ac:dyDescent="0.3">
      <c r="A1410" s="3">
        <v>41445</v>
      </c>
      <c r="B1410" s="4">
        <v>5754.14990234375</v>
      </c>
      <c r="C1410" s="4">
        <v>5755</v>
      </c>
      <c r="D1410" s="4">
        <v>5645.64990234375</v>
      </c>
      <c r="E1410" s="5">
        <v>5655.89990234375</v>
      </c>
      <c r="F1410" s="4">
        <v>5655.89990234375</v>
      </c>
      <c r="G1410" s="4">
        <v>198400</v>
      </c>
      <c r="H1410" s="5">
        <f t="shared" si="61"/>
        <v>5790.0399414062504</v>
      </c>
      <c r="I1410" s="5">
        <f t="shared" si="62"/>
        <v>5951.6653395432695</v>
      </c>
      <c r="J1410" s="4">
        <f t="shared" si="63"/>
        <v>0</v>
      </c>
      <c r="K1410" s="4">
        <f t="shared" si="64"/>
        <v>-1</v>
      </c>
      <c r="O1410" s="12" t="str">
        <f t="shared" si="67"/>
        <v/>
      </c>
      <c r="P1410" s="7">
        <f t="shared" si="68"/>
        <v>5655.89990234375</v>
      </c>
    </row>
    <row r="1411" spans="1:17" x14ac:dyDescent="0.3">
      <c r="A1411" s="3">
        <v>41446</v>
      </c>
      <c r="B1411" s="4">
        <v>5639.89990234375</v>
      </c>
      <c r="C1411" s="4">
        <v>5686.14990234375</v>
      </c>
      <c r="D1411" s="4">
        <v>5616.85009765625</v>
      </c>
      <c r="E1411" s="5">
        <v>5667.64990234375</v>
      </c>
      <c r="F1411" s="4">
        <v>5667.64990234375</v>
      </c>
      <c r="G1411" s="4">
        <v>182400</v>
      </c>
      <c r="H1411" s="5">
        <f t="shared" si="61"/>
        <v>5761.8899414062498</v>
      </c>
      <c r="I1411" s="5">
        <f t="shared" si="62"/>
        <v>5932.3480318509619</v>
      </c>
      <c r="J1411" s="4">
        <f t="shared" si="63"/>
        <v>0</v>
      </c>
      <c r="K1411" s="4">
        <f t="shared" si="64"/>
        <v>-1</v>
      </c>
      <c r="O1411" s="12" t="str">
        <f t="shared" si="67"/>
        <v/>
      </c>
      <c r="P1411" s="7">
        <f t="shared" si="68"/>
        <v>5667.64990234375</v>
      </c>
    </row>
    <row r="1412" spans="1:17" x14ac:dyDescent="0.3">
      <c r="A1412" s="3">
        <v>41449</v>
      </c>
      <c r="B1412" s="4">
        <v>5638.0498046875</v>
      </c>
      <c r="C1412" s="4">
        <v>5640</v>
      </c>
      <c r="D1412" s="4">
        <v>5566.25</v>
      </c>
      <c r="E1412" s="5">
        <v>5590.25</v>
      </c>
      <c r="F1412" s="4">
        <v>5590.25</v>
      </c>
      <c r="G1412" s="4">
        <v>193500</v>
      </c>
      <c r="H1412" s="5">
        <f t="shared" si="61"/>
        <v>5709.9299804687498</v>
      </c>
      <c r="I1412" s="5">
        <f t="shared" si="62"/>
        <v>5909.3845778245195</v>
      </c>
      <c r="J1412" s="4">
        <f t="shared" si="63"/>
        <v>0</v>
      </c>
      <c r="K1412" s="4">
        <f t="shared" si="64"/>
        <v>-1</v>
      </c>
      <c r="O1412" s="12" t="str">
        <f t="shared" si="67"/>
        <v/>
      </c>
      <c r="P1412" s="7">
        <f t="shared" si="68"/>
        <v>5590.25</v>
      </c>
    </row>
    <row r="1413" spans="1:17" x14ac:dyDescent="0.3">
      <c r="A1413" s="3">
        <v>41450</v>
      </c>
      <c r="B1413" s="4">
        <v>5606.9501953125</v>
      </c>
      <c r="C1413" s="4">
        <v>5666.25</v>
      </c>
      <c r="D1413" s="4">
        <v>5570.25</v>
      </c>
      <c r="E1413" s="5">
        <v>5609.10009765625</v>
      </c>
      <c r="F1413" s="4">
        <v>5609.10009765625</v>
      </c>
      <c r="G1413" s="4">
        <v>196600</v>
      </c>
      <c r="H1413" s="5">
        <f t="shared" si="61"/>
        <v>5669.0299804687502</v>
      </c>
      <c r="I1413" s="5">
        <f t="shared" si="62"/>
        <v>5888.3153545673076</v>
      </c>
      <c r="J1413" s="4">
        <f t="shared" si="63"/>
        <v>0</v>
      </c>
      <c r="K1413" s="4">
        <f t="shared" si="64"/>
        <v>-1</v>
      </c>
      <c r="O1413" s="12" t="str">
        <f t="shared" si="67"/>
        <v/>
      </c>
      <c r="P1413" s="7">
        <f t="shared" si="68"/>
        <v>5609.10009765625</v>
      </c>
    </row>
    <row r="1414" spans="1:17" x14ac:dyDescent="0.3">
      <c r="A1414" s="3">
        <v>41451</v>
      </c>
      <c r="B1414" s="4">
        <v>5627.9501953125</v>
      </c>
      <c r="C1414" s="4">
        <v>5635.25</v>
      </c>
      <c r="D1414" s="4">
        <v>5579.35009765625</v>
      </c>
      <c r="E1414" s="5">
        <v>5588.7001953125</v>
      </c>
      <c r="F1414" s="4">
        <v>5588.7001953125</v>
      </c>
      <c r="G1414" s="4">
        <v>160100</v>
      </c>
      <c r="H1414" s="5">
        <f t="shared" si="61"/>
        <v>5622.3200195312502</v>
      </c>
      <c r="I1414" s="5">
        <f t="shared" si="62"/>
        <v>5868.107666015625</v>
      </c>
      <c r="J1414" s="4">
        <f t="shared" si="63"/>
        <v>0</v>
      </c>
      <c r="K1414" s="4">
        <f t="shared" si="64"/>
        <v>-1</v>
      </c>
      <c r="O1414" s="12" t="str">
        <f t="shared" si="67"/>
        <v/>
      </c>
      <c r="P1414" s="7">
        <f t="shared" si="68"/>
        <v>5588.7001953125</v>
      </c>
    </row>
    <row r="1415" spans="1:17" x14ac:dyDescent="0.3">
      <c r="A1415" s="3">
        <v>41452</v>
      </c>
      <c r="B1415" s="4">
        <v>5647.9501953125</v>
      </c>
      <c r="C1415" s="4">
        <v>5699.35009765625</v>
      </c>
      <c r="D1415" s="4">
        <v>5630.9501953125</v>
      </c>
      <c r="E1415" s="5">
        <v>5682.35009765625</v>
      </c>
      <c r="F1415" s="4">
        <v>5682.35009765625</v>
      </c>
      <c r="G1415" s="4">
        <v>239000</v>
      </c>
      <c r="H1415" s="5">
        <f t="shared" si="61"/>
        <v>5627.6100585937502</v>
      </c>
      <c r="I1415" s="5">
        <f t="shared" si="62"/>
        <v>5852.2557466947119</v>
      </c>
      <c r="J1415" s="4">
        <f t="shared" si="63"/>
        <v>0</v>
      </c>
      <c r="K1415" s="4">
        <f t="shared" si="64"/>
        <v>-1</v>
      </c>
      <c r="O1415" s="12" t="str">
        <f t="shared" si="67"/>
        <v/>
      </c>
      <c r="P1415" s="7">
        <f t="shared" si="68"/>
        <v>5682.35009765625</v>
      </c>
    </row>
    <row r="1416" spans="1:17" x14ac:dyDescent="0.3">
      <c r="A1416" s="3">
        <v>41453</v>
      </c>
      <c r="B1416" s="4">
        <v>5749.5</v>
      </c>
      <c r="C1416" s="4">
        <v>5852.9501953125</v>
      </c>
      <c r="D1416" s="4">
        <v>5749.5</v>
      </c>
      <c r="E1416" s="5">
        <v>5842.2001953125</v>
      </c>
      <c r="F1416" s="4">
        <v>5842.2001953125</v>
      </c>
      <c r="G1416" s="4">
        <v>214400</v>
      </c>
      <c r="H1416" s="5">
        <f t="shared" si="61"/>
        <v>5662.5201171874996</v>
      </c>
      <c r="I1416" s="5">
        <f t="shared" si="62"/>
        <v>5847.4538386418271</v>
      </c>
      <c r="J1416" s="4">
        <f t="shared" si="63"/>
        <v>0</v>
      </c>
      <c r="K1416" s="4">
        <f t="shared" si="64"/>
        <v>-1</v>
      </c>
      <c r="O1416" s="12" t="str">
        <f t="shared" si="67"/>
        <v/>
      </c>
      <c r="P1416" s="7">
        <f t="shared" si="68"/>
        <v>5842.2001953125</v>
      </c>
    </row>
    <row r="1417" spans="1:17" x14ac:dyDescent="0.3">
      <c r="A1417" s="3">
        <v>41456</v>
      </c>
      <c r="B1417" s="4">
        <v>5834.10009765625</v>
      </c>
      <c r="C1417" s="4">
        <v>5904.35009765625</v>
      </c>
      <c r="D1417" s="4">
        <v>5822.2001953125</v>
      </c>
      <c r="E1417" s="5">
        <v>5898.85009765625</v>
      </c>
      <c r="F1417" s="4">
        <v>5898.85009765625</v>
      </c>
      <c r="G1417" s="4">
        <v>144800</v>
      </c>
      <c r="H1417" s="5">
        <f t="shared" si="61"/>
        <v>5724.2401367187504</v>
      </c>
      <c r="I1417" s="5">
        <f t="shared" si="62"/>
        <v>5844.1961576021631</v>
      </c>
      <c r="J1417" s="4">
        <f t="shared" si="63"/>
        <v>0</v>
      </c>
      <c r="K1417" s="4">
        <f t="shared" si="64"/>
        <v>-1</v>
      </c>
      <c r="O1417" s="12" t="str">
        <f t="shared" si="67"/>
        <v/>
      </c>
      <c r="P1417" s="7">
        <f t="shared" si="68"/>
        <v>5898.85009765625</v>
      </c>
    </row>
    <row r="1418" spans="1:17" x14ac:dyDescent="0.3">
      <c r="A1418" s="3">
        <v>41457</v>
      </c>
      <c r="B1418" s="4">
        <v>5885.5</v>
      </c>
      <c r="C1418" s="4">
        <v>5898.7998046875</v>
      </c>
      <c r="D1418" s="4">
        <v>5852.2998046875</v>
      </c>
      <c r="E1418" s="5">
        <v>5857.5498046875</v>
      </c>
      <c r="F1418" s="4">
        <v>5857.5498046875</v>
      </c>
      <c r="G1418" s="4">
        <v>145700</v>
      </c>
      <c r="H1418" s="5">
        <f t="shared" si="61"/>
        <v>5773.9300781250004</v>
      </c>
      <c r="I1418" s="5">
        <f t="shared" si="62"/>
        <v>5835.5192307692305</v>
      </c>
      <c r="J1418" s="4">
        <f t="shared" si="63"/>
        <v>0</v>
      </c>
      <c r="K1418" s="4">
        <f t="shared" si="64"/>
        <v>-1</v>
      </c>
      <c r="O1418" s="12" t="str">
        <f t="shared" si="67"/>
        <v/>
      </c>
      <c r="P1418" s="7">
        <f t="shared" si="68"/>
        <v>5857.5498046875</v>
      </c>
    </row>
    <row r="1419" spans="1:17" x14ac:dyDescent="0.3">
      <c r="A1419" s="3">
        <v>41458</v>
      </c>
      <c r="B1419" s="4">
        <v>5811.9501953125</v>
      </c>
      <c r="C1419" s="4">
        <v>5815</v>
      </c>
      <c r="D1419" s="4">
        <v>5760.39990234375</v>
      </c>
      <c r="E1419" s="5">
        <v>5770.89990234375</v>
      </c>
      <c r="F1419" s="4">
        <v>5770.89990234375</v>
      </c>
      <c r="G1419" s="4">
        <v>160500</v>
      </c>
      <c r="H1419" s="5">
        <f t="shared" si="61"/>
        <v>5810.3700195312504</v>
      </c>
      <c r="I1419" s="5">
        <f t="shared" si="62"/>
        <v>5822.4288423978369</v>
      </c>
      <c r="J1419" s="4">
        <f t="shared" si="63"/>
        <v>-1</v>
      </c>
      <c r="K1419" s="4">
        <f t="shared" si="64"/>
        <v>-1</v>
      </c>
      <c r="O1419" s="12" t="str">
        <f t="shared" si="67"/>
        <v/>
      </c>
      <c r="P1419" s="7">
        <f t="shared" si="68"/>
        <v>5770.89990234375</v>
      </c>
    </row>
    <row r="1420" spans="1:17" x14ac:dyDescent="0.3">
      <c r="A1420" s="3">
        <v>41459</v>
      </c>
      <c r="B1420" s="4">
        <v>5794.75</v>
      </c>
      <c r="C1420" s="4">
        <v>5848.2001953125</v>
      </c>
      <c r="D1420" s="4">
        <v>5786.0498046875</v>
      </c>
      <c r="E1420" s="5">
        <v>5836.9501953125</v>
      </c>
      <c r="F1420" s="4">
        <v>5836.9501953125</v>
      </c>
      <c r="G1420" s="4">
        <v>151900</v>
      </c>
      <c r="H1420" s="5">
        <f t="shared" si="61"/>
        <v>5841.2900390625</v>
      </c>
      <c r="I1420" s="5">
        <f t="shared" si="62"/>
        <v>5812.1461651141826</v>
      </c>
      <c r="J1420" s="4">
        <f t="shared" si="63"/>
        <v>0</v>
      </c>
      <c r="K1420" s="4">
        <f t="shared" si="64"/>
        <v>1</v>
      </c>
      <c r="O1420" s="12">
        <f t="shared" si="67"/>
        <v>5836.9501953125</v>
      </c>
      <c r="P1420" s="7" t="str">
        <f t="shared" si="68"/>
        <v/>
      </c>
      <c r="Q1420" s="13">
        <f>P1438-O1420</f>
        <v>-81.900390625</v>
      </c>
    </row>
    <row r="1421" spans="1:17" x14ac:dyDescent="0.3">
      <c r="A1421" s="3">
        <v>41460</v>
      </c>
      <c r="B1421" s="4">
        <v>5889.9501953125</v>
      </c>
      <c r="C1421" s="4">
        <v>5900.4501953125</v>
      </c>
      <c r="D1421" s="4">
        <v>5858.4501953125</v>
      </c>
      <c r="E1421" s="5">
        <v>5867.89990234375</v>
      </c>
      <c r="F1421" s="4">
        <v>5867.89990234375</v>
      </c>
      <c r="G1421" s="4">
        <v>123600</v>
      </c>
      <c r="H1421" s="5">
        <f t="shared" si="61"/>
        <v>5846.4299804687498</v>
      </c>
      <c r="I1421" s="5">
        <f t="shared" si="62"/>
        <v>5802.2942457932695</v>
      </c>
      <c r="J1421" s="4">
        <f t="shared" si="63"/>
        <v>0</v>
      </c>
      <c r="K1421" s="4">
        <f t="shared" si="64"/>
        <v>1</v>
      </c>
      <c r="O1421" s="12">
        <f t="shared" si="67"/>
        <v>5867.89990234375</v>
      </c>
      <c r="P1421" s="7" t="str">
        <f t="shared" si="68"/>
        <v/>
      </c>
    </row>
    <row r="1422" spans="1:17" x14ac:dyDescent="0.3">
      <c r="A1422" s="3">
        <v>41463</v>
      </c>
      <c r="B1422" s="4">
        <v>5833.14990234375</v>
      </c>
      <c r="C1422" s="4">
        <v>5833.85009765625</v>
      </c>
      <c r="D1422" s="4">
        <v>5775.5498046875</v>
      </c>
      <c r="E1422" s="5">
        <v>5811.5498046875</v>
      </c>
      <c r="F1422" s="4">
        <v>5811.5498046875</v>
      </c>
      <c r="G1422" s="4">
        <v>127600</v>
      </c>
      <c r="H1422" s="5">
        <f t="shared" si="61"/>
        <v>5828.9699218750002</v>
      </c>
      <c r="I1422" s="5">
        <f t="shared" si="62"/>
        <v>5795.5865384615381</v>
      </c>
      <c r="J1422" s="4">
        <f t="shared" si="63"/>
        <v>0</v>
      </c>
      <c r="K1422" s="4">
        <f t="shared" si="64"/>
        <v>1</v>
      </c>
      <c r="O1422" s="12">
        <f t="shared" si="67"/>
        <v>5811.5498046875</v>
      </c>
      <c r="P1422" s="7" t="str">
        <f t="shared" si="68"/>
        <v/>
      </c>
    </row>
    <row r="1423" spans="1:17" x14ac:dyDescent="0.3">
      <c r="A1423" s="3">
        <v>41464</v>
      </c>
      <c r="B1423" s="4">
        <v>5834.60009765625</v>
      </c>
      <c r="C1423" s="4">
        <v>5864.9501953125</v>
      </c>
      <c r="D1423" s="4">
        <v>5834.60009765625</v>
      </c>
      <c r="E1423" s="5">
        <v>5859</v>
      </c>
      <c r="F1423" s="4">
        <v>5859</v>
      </c>
      <c r="G1423" s="4">
        <v>110400</v>
      </c>
      <c r="H1423" s="5">
        <f t="shared" si="61"/>
        <v>5829.2599609375002</v>
      </c>
      <c r="I1423" s="5">
        <f t="shared" si="62"/>
        <v>5792.4980844350957</v>
      </c>
      <c r="J1423" s="4">
        <f t="shared" si="63"/>
        <v>0</v>
      </c>
      <c r="K1423" s="4">
        <f t="shared" si="64"/>
        <v>1</v>
      </c>
      <c r="O1423" s="12">
        <f t="shared" si="67"/>
        <v>5859</v>
      </c>
      <c r="P1423" s="7" t="str">
        <f t="shared" si="68"/>
        <v/>
      </c>
    </row>
    <row r="1424" spans="1:17" x14ac:dyDescent="0.3">
      <c r="A1424" s="3">
        <v>41465</v>
      </c>
      <c r="B1424" s="4">
        <v>5869.89990234375</v>
      </c>
      <c r="C1424" s="4">
        <v>5879.35009765625</v>
      </c>
      <c r="D1424" s="4">
        <v>5802.85009765625</v>
      </c>
      <c r="E1424" s="5">
        <v>5816.7001953125</v>
      </c>
      <c r="F1424" s="4">
        <v>5816.7001953125</v>
      </c>
      <c r="G1424" s="4">
        <v>117500</v>
      </c>
      <c r="H1424" s="5">
        <f t="shared" si="61"/>
        <v>5838.4200195312496</v>
      </c>
      <c r="I1424" s="5">
        <f t="shared" si="62"/>
        <v>5788.5461613581729</v>
      </c>
      <c r="J1424" s="4">
        <f t="shared" si="63"/>
        <v>0</v>
      </c>
      <c r="K1424" s="4">
        <f t="shared" si="64"/>
        <v>1</v>
      </c>
      <c r="O1424" s="12">
        <f t="shared" si="67"/>
        <v>5816.7001953125</v>
      </c>
      <c r="P1424" s="7" t="str">
        <f t="shared" si="68"/>
        <v/>
      </c>
    </row>
    <row r="1425" spans="1:17" x14ac:dyDescent="0.3">
      <c r="A1425" s="3">
        <v>41466</v>
      </c>
      <c r="B1425" s="4">
        <v>5894.5</v>
      </c>
      <c r="C1425" s="4">
        <v>5948.85009765625</v>
      </c>
      <c r="D1425" s="4">
        <v>5887.9501953125</v>
      </c>
      <c r="E1425" s="5">
        <v>5935.10009765625</v>
      </c>
      <c r="F1425" s="4">
        <v>5935.10009765625</v>
      </c>
      <c r="G1425" s="4">
        <v>120200</v>
      </c>
      <c r="H1425" s="5">
        <f t="shared" si="61"/>
        <v>5858.05</v>
      </c>
      <c r="I1425" s="5">
        <f t="shared" si="62"/>
        <v>5788.9788536658652</v>
      </c>
      <c r="J1425" s="4">
        <f t="shared" si="63"/>
        <v>0</v>
      </c>
      <c r="K1425" s="4">
        <f t="shared" si="64"/>
        <v>1</v>
      </c>
      <c r="O1425" s="12">
        <f t="shared" si="67"/>
        <v>5935.10009765625</v>
      </c>
      <c r="P1425" s="7" t="str">
        <f t="shared" si="68"/>
        <v/>
      </c>
    </row>
    <row r="1426" spans="1:17" x14ac:dyDescent="0.3">
      <c r="A1426" s="3">
        <v>41467</v>
      </c>
      <c r="B1426" s="4">
        <v>6000.5</v>
      </c>
      <c r="C1426" s="4">
        <v>6019</v>
      </c>
      <c r="D1426" s="4">
        <v>5951.14990234375</v>
      </c>
      <c r="E1426" s="5">
        <v>6009</v>
      </c>
      <c r="F1426" s="4">
        <v>6009</v>
      </c>
      <c r="G1426" s="4">
        <v>127700</v>
      </c>
      <c r="H1426" s="5">
        <f t="shared" si="61"/>
        <v>5886.27001953125</v>
      </c>
      <c r="I1426" s="5">
        <f t="shared" si="62"/>
        <v>5792.3480881911055</v>
      </c>
      <c r="J1426" s="4">
        <f t="shared" si="63"/>
        <v>0</v>
      </c>
      <c r="K1426" s="4">
        <f t="shared" si="64"/>
        <v>1</v>
      </c>
      <c r="O1426" s="12">
        <f t="shared" si="67"/>
        <v>6009</v>
      </c>
      <c r="P1426" s="7" t="str">
        <f t="shared" si="68"/>
        <v/>
      </c>
    </row>
    <row r="1427" spans="1:17" x14ac:dyDescent="0.3">
      <c r="A1427" s="3">
        <v>41470</v>
      </c>
      <c r="B1427" s="4">
        <v>5991.2001953125</v>
      </c>
      <c r="C1427" s="4">
        <v>6038.2001953125</v>
      </c>
      <c r="D1427" s="4">
        <v>5980.9501953125</v>
      </c>
      <c r="E1427" s="5">
        <v>6030.7998046875</v>
      </c>
      <c r="F1427" s="4">
        <v>6030.7998046875</v>
      </c>
      <c r="G1427" s="4">
        <v>116300</v>
      </c>
      <c r="H1427" s="5">
        <f t="shared" si="61"/>
        <v>5930.1200195312504</v>
      </c>
      <c r="I1427" s="5">
        <f t="shared" si="62"/>
        <v>5798.109619140625</v>
      </c>
      <c r="J1427" s="4">
        <f t="shared" si="63"/>
        <v>0</v>
      </c>
      <c r="K1427" s="4">
        <f t="shared" si="64"/>
        <v>1</v>
      </c>
      <c r="O1427" s="12">
        <f t="shared" si="67"/>
        <v>6030.7998046875</v>
      </c>
      <c r="P1427" s="7" t="str">
        <f t="shared" si="68"/>
        <v/>
      </c>
    </row>
    <row r="1428" spans="1:17" x14ac:dyDescent="0.3">
      <c r="A1428" s="3">
        <v>41471</v>
      </c>
      <c r="B1428" s="4">
        <v>5930.7998046875</v>
      </c>
      <c r="C1428" s="4">
        <v>5966.0498046875</v>
      </c>
      <c r="D1428" s="4">
        <v>5910.9501953125</v>
      </c>
      <c r="E1428" s="5">
        <v>5955.25</v>
      </c>
      <c r="F1428" s="4">
        <v>5955.25</v>
      </c>
      <c r="G1428" s="4">
        <v>151200</v>
      </c>
      <c r="H1428" s="5">
        <f t="shared" si="61"/>
        <v>5949.3700195312504</v>
      </c>
      <c r="I1428" s="5">
        <f t="shared" si="62"/>
        <v>5801.0807729867793</v>
      </c>
      <c r="J1428" s="4">
        <f t="shared" si="63"/>
        <v>0</v>
      </c>
      <c r="K1428" s="4">
        <f t="shared" si="64"/>
        <v>1</v>
      </c>
      <c r="O1428" s="12">
        <f t="shared" si="67"/>
        <v>5955.25</v>
      </c>
      <c r="P1428" s="7" t="str">
        <f t="shared" si="68"/>
        <v/>
      </c>
    </row>
    <row r="1429" spans="1:17" x14ac:dyDescent="0.3">
      <c r="A1429" s="3">
        <v>41472</v>
      </c>
      <c r="B1429" s="4">
        <v>5972.25</v>
      </c>
      <c r="C1429" s="4">
        <v>5989.7998046875</v>
      </c>
      <c r="D1429" s="4">
        <v>5926.75</v>
      </c>
      <c r="E1429" s="5">
        <v>5973.2998046875</v>
      </c>
      <c r="F1429" s="4">
        <v>5973.2998046875</v>
      </c>
      <c r="G1429" s="4">
        <v>191500</v>
      </c>
      <c r="H1429" s="5">
        <f t="shared" si="61"/>
        <v>5980.68994140625</v>
      </c>
      <c r="I1429" s="5">
        <f t="shared" si="62"/>
        <v>5808.1769268329326</v>
      </c>
      <c r="J1429" s="4">
        <f t="shared" si="63"/>
        <v>0</v>
      </c>
      <c r="K1429" s="4">
        <f t="shared" si="64"/>
        <v>1</v>
      </c>
      <c r="O1429" s="12">
        <f t="shared" si="67"/>
        <v>5973.2998046875</v>
      </c>
      <c r="P1429" s="7" t="str">
        <f t="shared" si="68"/>
        <v/>
      </c>
    </row>
    <row r="1430" spans="1:17" x14ac:dyDescent="0.3">
      <c r="A1430" s="3">
        <v>41473</v>
      </c>
      <c r="B1430" s="4">
        <v>5984.7001953125</v>
      </c>
      <c r="C1430" s="4">
        <v>6051.10009765625</v>
      </c>
      <c r="D1430" s="4">
        <v>5974.5498046875</v>
      </c>
      <c r="E1430" s="5">
        <v>6038.0498046875</v>
      </c>
      <c r="F1430" s="4">
        <v>6038.0498046875</v>
      </c>
      <c r="G1430" s="4">
        <v>171700</v>
      </c>
      <c r="H1430" s="5">
        <f t="shared" si="61"/>
        <v>6001.2798828124996</v>
      </c>
      <c r="I1430" s="5">
        <f t="shared" si="62"/>
        <v>5818.8634502704326</v>
      </c>
      <c r="J1430" s="4">
        <f t="shared" si="63"/>
        <v>0</v>
      </c>
      <c r="K1430" s="4">
        <f t="shared" si="64"/>
        <v>1</v>
      </c>
      <c r="O1430" s="12">
        <f t="shared" si="67"/>
        <v>6038.0498046875</v>
      </c>
      <c r="P1430" s="7" t="str">
        <f t="shared" si="68"/>
        <v/>
      </c>
    </row>
    <row r="1431" spans="1:17" x14ac:dyDescent="0.3">
      <c r="A1431" s="3">
        <v>41474</v>
      </c>
      <c r="B1431" s="4">
        <v>6057.2001953125</v>
      </c>
      <c r="C1431" s="4">
        <v>6066.85009765625</v>
      </c>
      <c r="D1431" s="4">
        <v>6020.25</v>
      </c>
      <c r="E1431" s="5">
        <v>6029.2001953125</v>
      </c>
      <c r="F1431" s="4">
        <v>6029.2001953125</v>
      </c>
      <c r="G1431" s="4">
        <v>163300</v>
      </c>
      <c r="H1431" s="5">
        <f t="shared" si="61"/>
        <v>6005.3199218749996</v>
      </c>
      <c r="I1431" s="5">
        <f t="shared" si="62"/>
        <v>5831.5596078725957</v>
      </c>
      <c r="J1431" s="4">
        <f t="shared" si="63"/>
        <v>0</v>
      </c>
      <c r="K1431" s="4">
        <f t="shared" si="64"/>
        <v>1</v>
      </c>
      <c r="O1431" s="12">
        <f t="shared" si="67"/>
        <v>6029.2001953125</v>
      </c>
      <c r="P1431" s="7" t="str">
        <f t="shared" si="68"/>
        <v/>
      </c>
    </row>
    <row r="1432" spans="1:17" x14ac:dyDescent="0.3">
      <c r="A1432" s="3">
        <v>41477</v>
      </c>
      <c r="B1432" s="4">
        <v>6009.75</v>
      </c>
      <c r="C1432" s="4">
        <v>6064.14990234375</v>
      </c>
      <c r="D1432" s="4">
        <v>6004.25</v>
      </c>
      <c r="E1432" s="5">
        <v>6031.7998046875</v>
      </c>
      <c r="F1432" s="4">
        <v>6031.7998046875</v>
      </c>
      <c r="G1432" s="4">
        <v>115200</v>
      </c>
      <c r="H1432" s="5">
        <f t="shared" si="61"/>
        <v>6005.5199218750004</v>
      </c>
      <c r="I1432" s="5">
        <f t="shared" si="62"/>
        <v>5840.1519118088945</v>
      </c>
      <c r="J1432" s="4">
        <f t="shared" si="63"/>
        <v>0</v>
      </c>
      <c r="K1432" s="4">
        <f t="shared" si="64"/>
        <v>1</v>
      </c>
      <c r="O1432" s="12">
        <f t="shared" si="67"/>
        <v>6031.7998046875</v>
      </c>
      <c r="P1432" s="7" t="str">
        <f t="shared" si="68"/>
        <v/>
      </c>
    </row>
    <row r="1433" spans="1:17" x14ac:dyDescent="0.3">
      <c r="A1433" s="3">
        <v>41478</v>
      </c>
      <c r="B1433" s="4">
        <v>6064.2998046875</v>
      </c>
      <c r="C1433" s="4">
        <v>6093.35009765625</v>
      </c>
      <c r="D1433" s="4">
        <v>6061.2998046875</v>
      </c>
      <c r="E1433" s="5">
        <v>6077.7998046875</v>
      </c>
      <c r="F1433" s="4">
        <v>6077.7998046875</v>
      </c>
      <c r="G1433" s="4">
        <v>126500</v>
      </c>
      <c r="H1433" s="5">
        <f t="shared" si="61"/>
        <v>6030.0298828124996</v>
      </c>
      <c r="I1433" s="5">
        <f t="shared" si="62"/>
        <v>5848.9115271935098</v>
      </c>
      <c r="J1433" s="4">
        <f t="shared" si="63"/>
        <v>0</v>
      </c>
      <c r="K1433" s="4">
        <f t="shared" si="64"/>
        <v>1</v>
      </c>
      <c r="O1433" s="12">
        <f t="shared" si="67"/>
        <v>6077.7998046875</v>
      </c>
      <c r="P1433" s="7" t="str">
        <f t="shared" si="68"/>
        <v/>
      </c>
    </row>
    <row r="1434" spans="1:17" x14ac:dyDescent="0.3">
      <c r="A1434" s="3">
        <v>41479</v>
      </c>
      <c r="B1434" s="4">
        <v>6032.2001953125</v>
      </c>
      <c r="C1434" s="4">
        <v>6047.25</v>
      </c>
      <c r="D1434" s="4">
        <v>5962.60009765625</v>
      </c>
      <c r="E1434" s="5">
        <v>5990.5</v>
      </c>
      <c r="F1434" s="4">
        <v>5990.5</v>
      </c>
      <c r="G1434" s="4">
        <v>151900</v>
      </c>
      <c r="H1434" s="5">
        <f t="shared" si="61"/>
        <v>6033.4699218750002</v>
      </c>
      <c r="I1434" s="5">
        <f t="shared" si="62"/>
        <v>5855.7153695913457</v>
      </c>
      <c r="J1434" s="4">
        <f t="shared" si="63"/>
        <v>0</v>
      </c>
      <c r="K1434" s="4">
        <f t="shared" si="64"/>
        <v>1</v>
      </c>
      <c r="O1434" s="12">
        <f t="shared" si="67"/>
        <v>5990.5</v>
      </c>
      <c r="P1434" s="7" t="str">
        <f t="shared" si="68"/>
        <v/>
      </c>
    </row>
    <row r="1435" spans="1:17" x14ac:dyDescent="0.3">
      <c r="A1435" s="3">
        <v>41480</v>
      </c>
      <c r="B1435" s="4">
        <v>5970.39990234375</v>
      </c>
      <c r="C1435" s="4">
        <v>5990.64990234375</v>
      </c>
      <c r="D1435" s="4">
        <v>5896.39990234375</v>
      </c>
      <c r="E1435" s="5">
        <v>5907.5</v>
      </c>
      <c r="F1435" s="4">
        <v>5907.5</v>
      </c>
      <c r="G1435" s="4">
        <v>237100</v>
      </c>
      <c r="H1435" s="5">
        <f t="shared" si="61"/>
        <v>6007.3599609374996</v>
      </c>
      <c r="I1435" s="5">
        <f t="shared" si="62"/>
        <v>5858.9942157451924</v>
      </c>
      <c r="J1435" s="4">
        <f t="shared" si="63"/>
        <v>0</v>
      </c>
      <c r="K1435" s="4">
        <f t="shared" si="64"/>
        <v>1</v>
      </c>
      <c r="O1435" s="12">
        <f t="shared" si="67"/>
        <v>5907.5</v>
      </c>
      <c r="P1435" s="7" t="str">
        <f t="shared" si="68"/>
        <v/>
      </c>
    </row>
    <row r="1436" spans="1:17" x14ac:dyDescent="0.3">
      <c r="A1436" s="3">
        <v>41481</v>
      </c>
      <c r="B1436" s="4">
        <v>5937.9501953125</v>
      </c>
      <c r="C1436" s="4">
        <v>5944.5</v>
      </c>
      <c r="D1436" s="4">
        <v>5869.5</v>
      </c>
      <c r="E1436" s="5">
        <v>5886.2001953125</v>
      </c>
      <c r="F1436" s="4">
        <v>5886.2001953125</v>
      </c>
      <c r="G1436" s="4">
        <v>174500</v>
      </c>
      <c r="H1436" s="5">
        <f t="shared" si="61"/>
        <v>5978.7599609375002</v>
      </c>
      <c r="I1436" s="5">
        <f t="shared" si="62"/>
        <v>5867.8519193209131</v>
      </c>
      <c r="J1436" s="4">
        <f t="shared" si="63"/>
        <v>0</v>
      </c>
      <c r="K1436" s="4">
        <f t="shared" si="64"/>
        <v>1</v>
      </c>
      <c r="O1436" s="12">
        <f t="shared" si="67"/>
        <v>5886.2001953125</v>
      </c>
      <c r="P1436" s="7" t="str">
        <f t="shared" si="68"/>
        <v/>
      </c>
    </row>
    <row r="1437" spans="1:17" x14ac:dyDescent="0.3">
      <c r="A1437" s="3">
        <v>41484</v>
      </c>
      <c r="B1437" s="4">
        <v>5869.9501953125</v>
      </c>
      <c r="C1437" s="4">
        <v>5886</v>
      </c>
      <c r="D1437" s="4">
        <v>5825.7998046875</v>
      </c>
      <c r="E1437" s="5">
        <v>5831.64990234375</v>
      </c>
      <c r="F1437" s="4">
        <v>5831.64990234375</v>
      </c>
      <c r="G1437" s="4">
        <v>173400</v>
      </c>
      <c r="H1437" s="5">
        <f t="shared" si="61"/>
        <v>5938.72998046875</v>
      </c>
      <c r="I1437" s="5">
        <f t="shared" si="62"/>
        <v>5874.1596116286055</v>
      </c>
      <c r="J1437" s="4">
        <f t="shared" si="63"/>
        <v>1</v>
      </c>
      <c r="K1437" s="4">
        <f t="shared" si="64"/>
        <v>1</v>
      </c>
      <c r="O1437" s="12">
        <f t="shared" si="67"/>
        <v>5831.64990234375</v>
      </c>
      <c r="P1437" s="7" t="str">
        <f t="shared" si="68"/>
        <v/>
      </c>
    </row>
    <row r="1438" spans="1:17" x14ac:dyDescent="0.3">
      <c r="A1438" s="3">
        <v>41485</v>
      </c>
      <c r="B1438" s="4">
        <v>5836.0498046875</v>
      </c>
      <c r="C1438" s="4">
        <v>5861.2998046875</v>
      </c>
      <c r="D1438" s="4">
        <v>5747.60009765625</v>
      </c>
      <c r="E1438" s="5">
        <v>5755.0498046875</v>
      </c>
      <c r="F1438" s="4">
        <v>5755.0498046875</v>
      </c>
      <c r="G1438" s="4">
        <v>181500</v>
      </c>
      <c r="H1438" s="5">
        <f t="shared" si="61"/>
        <v>5874.1799804687498</v>
      </c>
      <c r="I1438" s="5">
        <f t="shared" si="62"/>
        <v>5880.4980656550479</v>
      </c>
      <c r="J1438" s="4">
        <f t="shared" si="63"/>
        <v>0</v>
      </c>
      <c r="K1438" s="4">
        <f t="shared" si="64"/>
        <v>-1</v>
      </c>
      <c r="O1438" s="12" t="str">
        <f t="shared" si="67"/>
        <v/>
      </c>
      <c r="P1438" s="7">
        <f t="shared" si="68"/>
        <v>5755.0498046875</v>
      </c>
      <c r="Q1438" s="13">
        <f>P1438-O1464</f>
        <v>74.64990234375</v>
      </c>
    </row>
    <row r="1439" spans="1:17" x14ac:dyDescent="0.3">
      <c r="A1439" s="3">
        <v>41486</v>
      </c>
      <c r="B1439" s="4">
        <v>5738.35009765625</v>
      </c>
      <c r="C1439" s="4">
        <v>5752.10009765625</v>
      </c>
      <c r="D1439" s="4">
        <v>5675.75</v>
      </c>
      <c r="E1439" s="5">
        <v>5742</v>
      </c>
      <c r="F1439" s="4">
        <v>5742</v>
      </c>
      <c r="G1439" s="4">
        <v>235500</v>
      </c>
      <c r="H1439" s="5">
        <f t="shared" si="61"/>
        <v>5824.47998046875</v>
      </c>
      <c r="I1439" s="5">
        <f t="shared" si="62"/>
        <v>5885.6096003605771</v>
      </c>
      <c r="J1439" s="4">
        <f t="shared" si="63"/>
        <v>0</v>
      </c>
      <c r="K1439" s="4">
        <f t="shared" si="64"/>
        <v>-1</v>
      </c>
      <c r="O1439" s="12" t="str">
        <f t="shared" si="67"/>
        <v/>
      </c>
      <c r="P1439" s="7">
        <f t="shared" si="68"/>
        <v>5742</v>
      </c>
    </row>
    <row r="1440" spans="1:17" x14ac:dyDescent="0.3">
      <c r="A1440" s="3">
        <v>41487</v>
      </c>
      <c r="B1440" s="4">
        <v>5776.89990234375</v>
      </c>
      <c r="C1440" s="4">
        <v>5808.5</v>
      </c>
      <c r="D1440" s="4">
        <v>5676.85009765625</v>
      </c>
      <c r="E1440" s="5">
        <v>5727.85009765625</v>
      </c>
      <c r="F1440" s="4">
        <v>5727.85009765625</v>
      </c>
      <c r="G1440" s="4">
        <v>216800</v>
      </c>
      <c r="H1440" s="5">
        <f t="shared" si="61"/>
        <v>5788.55</v>
      </c>
      <c r="I1440" s="5">
        <f t="shared" si="62"/>
        <v>5890.9615196814902</v>
      </c>
      <c r="J1440" s="4">
        <f t="shared" si="63"/>
        <v>0</v>
      </c>
      <c r="K1440" s="4">
        <f t="shared" si="64"/>
        <v>-1</v>
      </c>
      <c r="O1440" s="12" t="str">
        <f t="shared" si="67"/>
        <v/>
      </c>
      <c r="P1440" s="7">
        <f t="shared" si="68"/>
        <v>5727.85009765625</v>
      </c>
    </row>
    <row r="1441" spans="1:16" x14ac:dyDescent="0.3">
      <c r="A1441" s="3">
        <v>41488</v>
      </c>
      <c r="B1441" s="4">
        <v>5750.0498046875</v>
      </c>
      <c r="C1441" s="4">
        <v>5761.85009765625</v>
      </c>
      <c r="D1441" s="4">
        <v>5649</v>
      </c>
      <c r="E1441" s="5">
        <v>5677.89990234375</v>
      </c>
      <c r="F1441" s="4">
        <v>5677.89990234375</v>
      </c>
      <c r="G1441" s="4">
        <v>222500</v>
      </c>
      <c r="H1441" s="5">
        <f t="shared" si="61"/>
        <v>5746.8899414062498</v>
      </c>
      <c r="I1441" s="5">
        <f t="shared" si="62"/>
        <v>5890.7903583233174</v>
      </c>
      <c r="J1441" s="4">
        <f t="shared" si="63"/>
        <v>0</v>
      </c>
      <c r="K1441" s="4">
        <f t="shared" si="64"/>
        <v>-1</v>
      </c>
      <c r="O1441" s="12" t="str">
        <f t="shared" si="67"/>
        <v/>
      </c>
      <c r="P1441" s="7">
        <f t="shared" si="68"/>
        <v>5677.89990234375</v>
      </c>
    </row>
    <row r="1442" spans="1:16" x14ac:dyDescent="0.3">
      <c r="A1442" s="3">
        <v>41491</v>
      </c>
      <c r="B1442" s="4">
        <v>5682.39990234375</v>
      </c>
      <c r="C1442" s="4">
        <v>5721</v>
      </c>
      <c r="D1442" s="4">
        <v>5661.5</v>
      </c>
      <c r="E1442" s="5">
        <v>5685.39990234375</v>
      </c>
      <c r="F1442" s="4">
        <v>5685.39990234375</v>
      </c>
      <c r="G1442" s="4">
        <v>197200</v>
      </c>
      <c r="H1442" s="5">
        <f t="shared" si="61"/>
        <v>5717.6399414062498</v>
      </c>
      <c r="I1442" s="5">
        <f t="shared" si="62"/>
        <v>5884.7595778245195</v>
      </c>
      <c r="J1442" s="4">
        <f t="shared" si="63"/>
        <v>0</v>
      </c>
      <c r="K1442" s="4">
        <f t="shared" si="64"/>
        <v>-1</v>
      </c>
      <c r="O1442" s="12" t="str">
        <f t="shared" si="67"/>
        <v/>
      </c>
      <c r="P1442" s="7">
        <f t="shared" si="68"/>
        <v>5685.39990234375</v>
      </c>
    </row>
    <row r="1443" spans="1:16" x14ac:dyDescent="0.3">
      <c r="A1443" s="3">
        <v>41492</v>
      </c>
      <c r="B1443" s="4">
        <v>5664.89990234375</v>
      </c>
      <c r="C1443" s="4">
        <v>5664.89990234375</v>
      </c>
      <c r="D1443" s="4">
        <v>5521.7998046875</v>
      </c>
      <c r="E1443" s="5">
        <v>5542.25</v>
      </c>
      <c r="F1443" s="4">
        <v>5542.25</v>
      </c>
      <c r="G1443" s="4">
        <v>216200</v>
      </c>
      <c r="H1443" s="5">
        <f t="shared" si="61"/>
        <v>5675.0799804687504</v>
      </c>
      <c r="I1443" s="5">
        <f t="shared" si="62"/>
        <v>5871.044189453125</v>
      </c>
      <c r="J1443" s="4">
        <f t="shared" si="63"/>
        <v>0</v>
      </c>
      <c r="K1443" s="4">
        <f t="shared" si="64"/>
        <v>-1</v>
      </c>
      <c r="O1443" s="12" t="str">
        <f t="shared" si="67"/>
        <v/>
      </c>
      <c r="P1443" s="7">
        <f t="shared" si="68"/>
        <v>5542.25</v>
      </c>
    </row>
    <row r="1444" spans="1:16" x14ac:dyDescent="0.3">
      <c r="A1444" s="3">
        <v>41493</v>
      </c>
      <c r="B1444" s="4">
        <v>5549.2998046875</v>
      </c>
      <c r="C1444" s="4">
        <v>5561.4501953125</v>
      </c>
      <c r="D1444" s="4">
        <v>5486.85009765625</v>
      </c>
      <c r="E1444" s="5">
        <v>5519.10009765625</v>
      </c>
      <c r="F1444" s="4">
        <v>5519.10009765625</v>
      </c>
      <c r="G1444" s="4">
        <v>245000</v>
      </c>
      <c r="H1444" s="5">
        <f t="shared" si="61"/>
        <v>5630.5</v>
      </c>
      <c r="I1444" s="5">
        <f t="shared" si="62"/>
        <v>5858.0268930288457</v>
      </c>
      <c r="J1444" s="4">
        <f t="shared" si="63"/>
        <v>0</v>
      </c>
      <c r="K1444" s="4">
        <f t="shared" si="64"/>
        <v>-1</v>
      </c>
      <c r="O1444" s="12" t="str">
        <f t="shared" si="67"/>
        <v/>
      </c>
      <c r="P1444" s="7">
        <f t="shared" si="68"/>
        <v>5519.10009765625</v>
      </c>
    </row>
    <row r="1445" spans="1:16" x14ac:dyDescent="0.3">
      <c r="A1445" s="3">
        <v>41494</v>
      </c>
      <c r="B1445" s="4">
        <v>5510.0498046875</v>
      </c>
      <c r="C1445" s="4">
        <v>5577.60009765625</v>
      </c>
      <c r="D1445" s="4">
        <v>5510.0498046875</v>
      </c>
      <c r="E1445" s="5">
        <v>5565.64990234375</v>
      </c>
      <c r="F1445" s="4">
        <v>5565.64990234375</v>
      </c>
      <c r="G1445" s="4">
        <v>204900</v>
      </c>
      <c r="H1445" s="5">
        <f t="shared" si="61"/>
        <v>5598.0599609375004</v>
      </c>
      <c r="I1445" s="5">
        <f t="shared" si="62"/>
        <v>5850.1326622596152</v>
      </c>
      <c r="J1445" s="4">
        <f t="shared" si="63"/>
        <v>0</v>
      </c>
      <c r="K1445" s="4">
        <f t="shared" si="64"/>
        <v>-1</v>
      </c>
      <c r="O1445" s="12" t="str">
        <f t="shared" si="67"/>
        <v/>
      </c>
      <c r="P1445" s="7">
        <f t="shared" si="68"/>
        <v>5565.64990234375</v>
      </c>
    </row>
    <row r="1446" spans="1:16" x14ac:dyDescent="0.3">
      <c r="A1446" s="3">
        <v>41498</v>
      </c>
      <c r="B1446" s="4">
        <v>5606.7001953125</v>
      </c>
      <c r="C1446" s="4">
        <v>5644.10009765625</v>
      </c>
      <c r="D1446" s="4">
        <v>5557.10009765625</v>
      </c>
      <c r="E1446" s="5">
        <v>5612.39990234375</v>
      </c>
      <c r="F1446" s="4">
        <v>5612.39990234375</v>
      </c>
      <c r="G1446" s="4">
        <v>195700</v>
      </c>
      <c r="H1446" s="5">
        <f t="shared" si="61"/>
        <v>5584.9599609375</v>
      </c>
      <c r="I1446" s="5">
        <f t="shared" si="62"/>
        <v>5841.4961125300479</v>
      </c>
      <c r="J1446" s="4">
        <f t="shared" si="63"/>
        <v>0</v>
      </c>
      <c r="K1446" s="4">
        <f t="shared" si="64"/>
        <v>-1</v>
      </c>
      <c r="O1446" s="12" t="str">
        <f t="shared" si="67"/>
        <v/>
      </c>
      <c r="P1446" s="7">
        <f t="shared" si="68"/>
        <v>5612.39990234375</v>
      </c>
    </row>
    <row r="1447" spans="1:16" x14ac:dyDescent="0.3">
      <c r="A1447" s="3">
        <v>41499</v>
      </c>
      <c r="B1447" s="4">
        <v>5600.25</v>
      </c>
      <c r="C1447" s="4">
        <v>5704.75</v>
      </c>
      <c r="D1447" s="4">
        <v>5578.89990234375</v>
      </c>
      <c r="E1447" s="5">
        <v>5699.2998046875</v>
      </c>
      <c r="F1447" s="4">
        <v>5699.2998046875</v>
      </c>
      <c r="G1447" s="4">
        <v>223000</v>
      </c>
      <c r="H1447" s="5">
        <f t="shared" si="61"/>
        <v>5587.7399414062502</v>
      </c>
      <c r="I1447" s="5">
        <f t="shared" si="62"/>
        <v>5835.0114933894229</v>
      </c>
      <c r="J1447" s="4">
        <f t="shared" si="63"/>
        <v>0</v>
      </c>
      <c r="K1447" s="4">
        <f t="shared" si="64"/>
        <v>-1</v>
      </c>
      <c r="O1447" s="12" t="str">
        <f t="shared" si="67"/>
        <v/>
      </c>
      <c r="P1447" s="7">
        <f t="shared" si="68"/>
        <v>5699.2998046875</v>
      </c>
    </row>
    <row r="1448" spans="1:16" x14ac:dyDescent="0.3">
      <c r="A1448" s="3">
        <v>41500</v>
      </c>
      <c r="B1448" s="4">
        <v>5715.39990234375</v>
      </c>
      <c r="C1448" s="4">
        <v>5754.5498046875</v>
      </c>
      <c r="D1448" s="4">
        <v>5690.2001953125</v>
      </c>
      <c r="E1448" s="5">
        <v>5742.2998046875</v>
      </c>
      <c r="F1448" s="4">
        <v>5742.2998046875</v>
      </c>
      <c r="G1448" s="4">
        <v>223700</v>
      </c>
      <c r="H1448" s="5">
        <f t="shared" si="61"/>
        <v>5627.7499023437504</v>
      </c>
      <c r="I1448" s="5">
        <f t="shared" si="62"/>
        <v>5832.3480318509619</v>
      </c>
      <c r="J1448" s="4">
        <f t="shared" si="63"/>
        <v>0</v>
      </c>
      <c r="K1448" s="4">
        <f t="shared" si="64"/>
        <v>-1</v>
      </c>
      <c r="O1448" s="12" t="str">
        <f t="shared" si="67"/>
        <v/>
      </c>
      <c r="P1448" s="7">
        <f t="shared" si="68"/>
        <v>5742.2998046875</v>
      </c>
    </row>
    <row r="1449" spans="1:16" x14ac:dyDescent="0.3">
      <c r="A1449" s="3">
        <v>41502</v>
      </c>
      <c r="B1449" s="4">
        <v>5705.4501953125</v>
      </c>
      <c r="C1449" s="4">
        <v>5716.60009765625</v>
      </c>
      <c r="D1449" s="4">
        <v>5496.0498046875</v>
      </c>
      <c r="E1449" s="5">
        <v>5507.85009765625</v>
      </c>
      <c r="F1449" s="4">
        <v>5507.85009765625</v>
      </c>
      <c r="G1449" s="4">
        <v>248100</v>
      </c>
      <c r="H1449" s="5">
        <f t="shared" si="61"/>
        <v>5625.4999023437504</v>
      </c>
      <c r="I1449" s="5">
        <f t="shared" si="62"/>
        <v>5818.8422663762021</v>
      </c>
      <c r="J1449" s="4">
        <f t="shared" si="63"/>
        <v>0</v>
      </c>
      <c r="K1449" s="4">
        <f t="shared" si="64"/>
        <v>-1</v>
      </c>
      <c r="O1449" s="12" t="str">
        <f t="shared" si="67"/>
        <v/>
      </c>
      <c r="P1449" s="7">
        <f t="shared" si="68"/>
        <v>5507.85009765625</v>
      </c>
    </row>
    <row r="1450" spans="1:16" x14ac:dyDescent="0.3">
      <c r="A1450" s="3">
        <v>41505</v>
      </c>
      <c r="B1450" s="4">
        <v>5497.5498046875</v>
      </c>
      <c r="C1450" s="4">
        <v>5499.64990234375</v>
      </c>
      <c r="D1450" s="4">
        <v>5360.64990234375</v>
      </c>
      <c r="E1450" s="5">
        <v>5414.75</v>
      </c>
      <c r="F1450" s="4">
        <v>5414.75</v>
      </c>
      <c r="G1450" s="4">
        <v>219700</v>
      </c>
      <c r="H1450" s="5">
        <f t="shared" si="61"/>
        <v>5595.3199218749996</v>
      </c>
      <c r="I1450" s="5">
        <f t="shared" si="62"/>
        <v>5803.3826434795674</v>
      </c>
      <c r="J1450" s="4">
        <f t="shared" si="63"/>
        <v>0</v>
      </c>
      <c r="K1450" s="4">
        <f t="shared" si="64"/>
        <v>-1</v>
      </c>
      <c r="O1450" s="12" t="str">
        <f t="shared" si="67"/>
        <v/>
      </c>
      <c r="P1450" s="7">
        <f t="shared" si="68"/>
        <v>5414.75</v>
      </c>
    </row>
    <row r="1451" spans="1:16" x14ac:dyDescent="0.3">
      <c r="A1451" s="3">
        <v>41506</v>
      </c>
      <c r="B1451" s="4">
        <v>5353.4501953125</v>
      </c>
      <c r="C1451" s="4">
        <v>5417.7998046875</v>
      </c>
      <c r="D1451" s="4">
        <v>5306.35009765625</v>
      </c>
      <c r="E1451" s="5">
        <v>5401.4501953125</v>
      </c>
      <c r="F1451" s="4">
        <v>5401.4501953125</v>
      </c>
      <c r="G1451" s="4">
        <v>261100</v>
      </c>
      <c r="H1451" s="5">
        <f t="shared" si="61"/>
        <v>5553.1299804687496</v>
      </c>
      <c r="I1451" s="5">
        <f t="shared" si="62"/>
        <v>5782.8576472355771</v>
      </c>
      <c r="J1451" s="4">
        <f t="shared" si="63"/>
        <v>0</v>
      </c>
      <c r="K1451" s="4">
        <f t="shared" si="64"/>
        <v>-1</v>
      </c>
      <c r="O1451" s="12" t="str">
        <f t="shared" si="67"/>
        <v/>
      </c>
      <c r="P1451" s="7">
        <f t="shared" si="68"/>
        <v>5401.4501953125</v>
      </c>
    </row>
    <row r="1452" spans="1:16" x14ac:dyDescent="0.3">
      <c r="A1452" s="3">
        <v>41507</v>
      </c>
      <c r="B1452" s="4">
        <v>5494.4501953125</v>
      </c>
      <c r="C1452" s="4">
        <v>5504.10009765625</v>
      </c>
      <c r="D1452" s="4">
        <v>5268.4501953125</v>
      </c>
      <c r="E1452" s="5">
        <v>5302.5498046875</v>
      </c>
      <c r="F1452" s="4">
        <v>5302.5498046875</v>
      </c>
      <c r="G1452" s="4">
        <v>255000</v>
      </c>
      <c r="H1452" s="5">
        <f t="shared" si="61"/>
        <v>5473.7799804687502</v>
      </c>
      <c r="I1452" s="5">
        <f t="shared" si="62"/>
        <v>5755.6864858774043</v>
      </c>
      <c r="J1452" s="4">
        <f t="shared" si="63"/>
        <v>0</v>
      </c>
      <c r="K1452" s="4">
        <f t="shared" si="64"/>
        <v>-1</v>
      </c>
      <c r="O1452" s="12" t="str">
        <f t="shared" si="67"/>
        <v/>
      </c>
      <c r="P1452" s="7">
        <f t="shared" si="68"/>
        <v>5302.5498046875</v>
      </c>
    </row>
    <row r="1453" spans="1:16" x14ac:dyDescent="0.3">
      <c r="A1453" s="3">
        <v>41508</v>
      </c>
      <c r="B1453" s="4">
        <v>5282.7998046875</v>
      </c>
      <c r="C1453" s="4">
        <v>5418.9501953125</v>
      </c>
      <c r="D1453" s="4">
        <v>5254.0498046875</v>
      </c>
      <c r="E1453" s="5">
        <v>5408.4501953125</v>
      </c>
      <c r="F1453" s="4">
        <v>5408.4501953125</v>
      </c>
      <c r="G1453" s="4">
        <v>284500</v>
      </c>
      <c r="H1453" s="5">
        <f t="shared" si="61"/>
        <v>5407.0100585937498</v>
      </c>
      <c r="I1453" s="5">
        <f t="shared" si="62"/>
        <v>5731.7499624399043</v>
      </c>
      <c r="J1453" s="4">
        <f t="shared" si="63"/>
        <v>0</v>
      </c>
      <c r="K1453" s="4">
        <f t="shared" si="64"/>
        <v>-1</v>
      </c>
      <c r="O1453" s="12" t="str">
        <f t="shared" si="67"/>
        <v/>
      </c>
      <c r="P1453" s="7">
        <f t="shared" si="68"/>
        <v>5408.4501953125</v>
      </c>
    </row>
    <row r="1454" spans="1:16" x14ac:dyDescent="0.3">
      <c r="A1454" s="3">
        <v>41509</v>
      </c>
      <c r="B1454" s="4">
        <v>5428.75</v>
      </c>
      <c r="C1454" s="4">
        <v>5478.7998046875</v>
      </c>
      <c r="D1454" s="4">
        <v>5377.7998046875</v>
      </c>
      <c r="E1454" s="5">
        <v>5471.75</v>
      </c>
      <c r="F1454" s="4">
        <v>5471.75</v>
      </c>
      <c r="G1454" s="4">
        <v>251500</v>
      </c>
      <c r="H1454" s="5">
        <f t="shared" si="61"/>
        <v>5399.7900390625</v>
      </c>
      <c r="I1454" s="5">
        <f t="shared" si="62"/>
        <v>5713.15380859375</v>
      </c>
      <c r="J1454" s="4">
        <f t="shared" si="63"/>
        <v>0</v>
      </c>
      <c r="K1454" s="4">
        <f t="shared" si="64"/>
        <v>-1</v>
      </c>
      <c r="O1454" s="12" t="str">
        <f t="shared" ref="O1454:O1517" si="69">IF(K1454=1, E1454, "")</f>
        <v/>
      </c>
      <c r="P1454" s="7">
        <f t="shared" ref="P1454:P1517" si="70">IF(K1454=-1,E1454,"")</f>
        <v>5471.75</v>
      </c>
    </row>
    <row r="1455" spans="1:16" x14ac:dyDescent="0.3">
      <c r="A1455" s="3">
        <v>41512</v>
      </c>
      <c r="B1455" s="4">
        <v>5499.39990234375</v>
      </c>
      <c r="C1455" s="4">
        <v>5528.7001953125</v>
      </c>
      <c r="D1455" s="4">
        <v>5454.4501953125</v>
      </c>
      <c r="E1455" s="5">
        <v>5476.5</v>
      </c>
      <c r="F1455" s="4">
        <v>5476.5</v>
      </c>
      <c r="G1455" s="4">
        <v>242000</v>
      </c>
      <c r="H1455" s="5">
        <f t="shared" si="61"/>
        <v>5412.1400390625004</v>
      </c>
      <c r="I1455" s="5">
        <f t="shared" si="62"/>
        <v>5694.0461237980771</v>
      </c>
      <c r="J1455" s="4">
        <f t="shared" si="63"/>
        <v>0</v>
      </c>
      <c r="K1455" s="4">
        <f t="shared" si="64"/>
        <v>-1</v>
      </c>
      <c r="O1455" s="12" t="str">
        <f t="shared" si="69"/>
        <v/>
      </c>
      <c r="P1455" s="7">
        <f t="shared" si="70"/>
        <v>5476.5</v>
      </c>
    </row>
    <row r="1456" spans="1:16" x14ac:dyDescent="0.3">
      <c r="A1456" s="3">
        <v>41513</v>
      </c>
      <c r="B1456" s="4">
        <v>5426.5</v>
      </c>
      <c r="C1456" s="4">
        <v>5427.39990234375</v>
      </c>
      <c r="D1456" s="4">
        <v>5274.25</v>
      </c>
      <c r="E1456" s="5">
        <v>5287.4501953125</v>
      </c>
      <c r="F1456" s="4">
        <v>5287.4501953125</v>
      </c>
      <c r="G1456" s="4">
        <v>306000</v>
      </c>
      <c r="H1456" s="5">
        <f t="shared" si="61"/>
        <v>5389.3400390625002</v>
      </c>
      <c r="I1456" s="5">
        <f t="shared" si="62"/>
        <v>5665.1769080528848</v>
      </c>
      <c r="J1456" s="4">
        <f t="shared" si="63"/>
        <v>0</v>
      </c>
      <c r="K1456" s="4">
        <f t="shared" si="64"/>
        <v>-1</v>
      </c>
      <c r="O1456" s="12" t="str">
        <f t="shared" si="69"/>
        <v/>
      </c>
      <c r="P1456" s="7">
        <f t="shared" si="70"/>
        <v>5287.4501953125</v>
      </c>
    </row>
    <row r="1457" spans="1:17" x14ac:dyDescent="0.3">
      <c r="A1457" s="3">
        <v>41514</v>
      </c>
      <c r="B1457" s="4">
        <v>5233.4501953125</v>
      </c>
      <c r="C1457" s="4">
        <v>5317.7001953125</v>
      </c>
      <c r="D1457" s="4">
        <v>5118.85009765625</v>
      </c>
      <c r="E1457" s="5">
        <v>5285</v>
      </c>
      <c r="F1457" s="4">
        <v>5285</v>
      </c>
      <c r="G1457" s="4">
        <v>336000</v>
      </c>
      <c r="H1457" s="5">
        <f t="shared" si="61"/>
        <v>5385.830078125</v>
      </c>
      <c r="I1457" s="5">
        <f t="shared" si="62"/>
        <v>5636.5538236177881</v>
      </c>
      <c r="J1457" s="4">
        <f t="shared" si="63"/>
        <v>0</v>
      </c>
      <c r="K1457" s="4">
        <f t="shared" si="64"/>
        <v>-1</v>
      </c>
      <c r="O1457" s="12" t="str">
        <f t="shared" si="69"/>
        <v/>
      </c>
      <c r="P1457" s="7">
        <f t="shared" si="70"/>
        <v>5285</v>
      </c>
    </row>
    <row r="1458" spans="1:17" x14ac:dyDescent="0.3">
      <c r="A1458" s="3">
        <v>41515</v>
      </c>
      <c r="B1458" s="4">
        <v>5316.5</v>
      </c>
      <c r="C1458" s="4">
        <v>5428.89990234375</v>
      </c>
      <c r="D1458" s="4">
        <v>5303</v>
      </c>
      <c r="E1458" s="5">
        <v>5409.0498046875</v>
      </c>
      <c r="F1458" s="4">
        <v>5409.0498046875</v>
      </c>
      <c r="G1458" s="4">
        <v>326500</v>
      </c>
      <c r="H1458" s="5">
        <f t="shared" si="61"/>
        <v>5385.95</v>
      </c>
      <c r="I1458" s="5">
        <f t="shared" si="62"/>
        <v>5612.6019005408652</v>
      </c>
      <c r="J1458" s="4">
        <f t="shared" si="63"/>
        <v>0</v>
      </c>
      <c r="K1458" s="4">
        <f t="shared" si="64"/>
        <v>-1</v>
      </c>
      <c r="O1458" s="12" t="str">
        <f t="shared" si="69"/>
        <v/>
      </c>
      <c r="P1458" s="7">
        <f t="shared" si="70"/>
        <v>5409.0498046875</v>
      </c>
    </row>
    <row r="1459" spans="1:17" x14ac:dyDescent="0.3">
      <c r="A1459" s="3">
        <v>41516</v>
      </c>
      <c r="B1459" s="4">
        <v>5407.4501953125</v>
      </c>
      <c r="C1459" s="4">
        <v>5493.2998046875</v>
      </c>
      <c r="D1459" s="4">
        <v>5360.2001953125</v>
      </c>
      <c r="E1459" s="5">
        <v>5471.7998046875</v>
      </c>
      <c r="F1459" s="4">
        <v>5471.7998046875</v>
      </c>
      <c r="G1459" s="4">
        <v>336400</v>
      </c>
      <c r="H1459" s="5">
        <f t="shared" si="61"/>
        <v>5385.9599609375</v>
      </c>
      <c r="I1459" s="5">
        <f t="shared" si="62"/>
        <v>5589.2942082331729</v>
      </c>
      <c r="J1459" s="4">
        <f t="shared" si="63"/>
        <v>0</v>
      </c>
      <c r="K1459" s="4">
        <f t="shared" si="64"/>
        <v>-1</v>
      </c>
      <c r="O1459" s="12" t="str">
        <f t="shared" si="69"/>
        <v/>
      </c>
      <c r="P1459" s="7">
        <f t="shared" si="70"/>
        <v>5471.7998046875</v>
      </c>
    </row>
    <row r="1460" spans="1:17" x14ac:dyDescent="0.3">
      <c r="A1460" s="3">
        <v>41519</v>
      </c>
      <c r="B1460" s="4">
        <v>5480.25</v>
      </c>
      <c r="C1460" s="4">
        <v>5564.89990234375</v>
      </c>
      <c r="D1460" s="4">
        <v>5478.85009765625</v>
      </c>
      <c r="E1460" s="5">
        <v>5550.75</v>
      </c>
      <c r="F1460" s="4">
        <v>5550.75</v>
      </c>
      <c r="G1460" s="4">
        <v>214200</v>
      </c>
      <c r="H1460" s="5">
        <f t="shared" si="61"/>
        <v>5400.8099609375004</v>
      </c>
      <c r="I1460" s="5">
        <f t="shared" si="62"/>
        <v>5572.3807466947119</v>
      </c>
      <c r="J1460" s="4">
        <f t="shared" si="63"/>
        <v>0</v>
      </c>
      <c r="K1460" s="4">
        <f t="shared" si="64"/>
        <v>-1</v>
      </c>
      <c r="O1460" s="12" t="str">
        <f t="shared" si="69"/>
        <v/>
      </c>
      <c r="P1460" s="7">
        <f t="shared" si="70"/>
        <v>5550.75</v>
      </c>
    </row>
    <row r="1461" spans="1:17" x14ac:dyDescent="0.3">
      <c r="A1461" s="3">
        <v>41520</v>
      </c>
      <c r="B1461" s="4">
        <v>5574.7001953125</v>
      </c>
      <c r="C1461" s="4">
        <v>5580.9501953125</v>
      </c>
      <c r="D1461" s="4">
        <v>5323.75</v>
      </c>
      <c r="E1461" s="5">
        <v>5341.4501953125</v>
      </c>
      <c r="F1461" s="4">
        <v>5341.4501953125</v>
      </c>
      <c r="G1461" s="4">
        <v>250300</v>
      </c>
      <c r="H1461" s="5">
        <f t="shared" si="61"/>
        <v>5411.6099609374996</v>
      </c>
      <c r="I1461" s="5">
        <f t="shared" si="62"/>
        <v>5550.6096003605771</v>
      </c>
      <c r="J1461" s="4">
        <f t="shared" si="63"/>
        <v>0</v>
      </c>
      <c r="K1461" s="4">
        <f t="shared" si="64"/>
        <v>-1</v>
      </c>
      <c r="O1461" s="12" t="str">
        <f t="shared" si="69"/>
        <v/>
      </c>
      <c r="P1461" s="7">
        <f t="shared" si="70"/>
        <v>5341.4501953125</v>
      </c>
    </row>
    <row r="1462" spans="1:17" x14ac:dyDescent="0.3">
      <c r="A1462" s="3">
        <v>41521</v>
      </c>
      <c r="B1462" s="4">
        <v>5358.64990234375</v>
      </c>
      <c r="C1462" s="4">
        <v>5460.25</v>
      </c>
      <c r="D1462" s="4">
        <v>5318.89990234375</v>
      </c>
      <c r="E1462" s="5">
        <v>5448.10009765625</v>
      </c>
      <c r="F1462" s="4">
        <v>5448.10009765625</v>
      </c>
      <c r="G1462" s="4">
        <v>237200</v>
      </c>
      <c r="H1462" s="5">
        <f t="shared" si="61"/>
        <v>5444.22998046875</v>
      </c>
      <c r="I1462" s="5">
        <f t="shared" si="62"/>
        <v>5533.7595966045674</v>
      </c>
      <c r="J1462" s="4">
        <f t="shared" si="63"/>
        <v>0</v>
      </c>
      <c r="K1462" s="4">
        <f t="shared" si="64"/>
        <v>-1</v>
      </c>
      <c r="O1462" s="12" t="str">
        <f t="shared" si="69"/>
        <v/>
      </c>
      <c r="P1462" s="7">
        <f t="shared" si="70"/>
        <v>5448.10009765625</v>
      </c>
    </row>
    <row r="1463" spans="1:17" x14ac:dyDescent="0.3">
      <c r="A1463" s="3">
        <v>41522</v>
      </c>
      <c r="B1463" s="4">
        <v>5553.75</v>
      </c>
      <c r="C1463" s="4">
        <v>5625.75</v>
      </c>
      <c r="D1463" s="4">
        <v>5552.7001953125</v>
      </c>
      <c r="E1463" s="5">
        <v>5592.9501953125</v>
      </c>
      <c r="F1463" s="4">
        <v>5592.9501953125</v>
      </c>
      <c r="G1463" s="4">
        <v>274900</v>
      </c>
      <c r="H1463" s="5">
        <f t="shared" si="61"/>
        <v>5481.0100585937498</v>
      </c>
      <c r="I1463" s="5">
        <f t="shared" si="62"/>
        <v>5524.5788386418271</v>
      </c>
      <c r="J1463" s="4">
        <f t="shared" si="63"/>
        <v>-1</v>
      </c>
      <c r="K1463" s="4">
        <f t="shared" si="64"/>
        <v>-1</v>
      </c>
      <c r="O1463" s="12" t="str">
        <f t="shared" si="69"/>
        <v/>
      </c>
      <c r="P1463" s="7">
        <f t="shared" si="70"/>
        <v>5592.9501953125</v>
      </c>
    </row>
    <row r="1464" spans="1:17" x14ac:dyDescent="0.3">
      <c r="A1464" s="3">
        <v>41523</v>
      </c>
      <c r="B1464" s="4">
        <v>5617.4501953125</v>
      </c>
      <c r="C1464" s="4">
        <v>5688.60009765625</v>
      </c>
      <c r="D1464" s="4">
        <v>5566.14990234375</v>
      </c>
      <c r="E1464" s="5">
        <v>5680.39990234375</v>
      </c>
      <c r="F1464" s="4">
        <v>5680.39990234375</v>
      </c>
      <c r="G1464" s="4">
        <v>253000</v>
      </c>
      <c r="H1464" s="5">
        <f t="shared" si="61"/>
        <v>5522.7300781249996</v>
      </c>
      <c r="I1464" s="5">
        <f t="shared" si="62"/>
        <v>5521.7076885516826</v>
      </c>
      <c r="J1464" s="4">
        <f t="shared" si="63"/>
        <v>0</v>
      </c>
      <c r="K1464" s="4">
        <f t="shared" si="64"/>
        <v>1</v>
      </c>
      <c r="O1464" s="12">
        <f t="shared" si="69"/>
        <v>5680.39990234375</v>
      </c>
      <c r="P1464" s="7" t="str">
        <f t="shared" si="70"/>
        <v/>
      </c>
      <c r="Q1464" s="13">
        <f>P1508-O1464</f>
        <v>309.2001953125</v>
      </c>
    </row>
    <row r="1465" spans="1:17" x14ac:dyDescent="0.3">
      <c r="A1465" s="3">
        <v>41527</v>
      </c>
      <c r="B1465" s="4">
        <v>5738.5</v>
      </c>
      <c r="C1465" s="4">
        <v>5904.85009765625</v>
      </c>
      <c r="D1465" s="4">
        <v>5738.2001953125</v>
      </c>
      <c r="E1465" s="5">
        <v>5896.75</v>
      </c>
      <c r="F1465" s="4">
        <v>5896.75</v>
      </c>
      <c r="G1465" s="4">
        <v>275200</v>
      </c>
      <c r="H1465" s="5">
        <f t="shared" si="61"/>
        <v>5591.9300781250004</v>
      </c>
      <c r="I1465" s="5">
        <f t="shared" si="62"/>
        <v>5527.6596116286055</v>
      </c>
      <c r="J1465" s="4">
        <f t="shared" si="63"/>
        <v>0</v>
      </c>
      <c r="K1465" s="4">
        <f t="shared" si="64"/>
        <v>1</v>
      </c>
      <c r="O1465" s="12">
        <f t="shared" si="69"/>
        <v>5896.75</v>
      </c>
      <c r="P1465" s="7" t="str">
        <f t="shared" si="70"/>
        <v/>
      </c>
    </row>
    <row r="1466" spans="1:17" x14ac:dyDescent="0.3">
      <c r="A1466" s="3">
        <v>41528</v>
      </c>
      <c r="B1466" s="4">
        <v>5887.25</v>
      </c>
      <c r="C1466" s="4">
        <v>5924.35009765625</v>
      </c>
      <c r="D1466" s="4">
        <v>5832.7001953125</v>
      </c>
      <c r="E1466" s="5">
        <v>5913.14990234375</v>
      </c>
      <c r="F1466" s="4">
        <v>5913.14990234375</v>
      </c>
      <c r="G1466" s="4">
        <v>265000</v>
      </c>
      <c r="H1466" s="5">
        <f t="shared" si="61"/>
        <v>5706.27001953125</v>
      </c>
      <c r="I1466" s="5">
        <f t="shared" si="62"/>
        <v>5534.7865271935098</v>
      </c>
      <c r="J1466" s="4">
        <f t="shared" si="63"/>
        <v>0</v>
      </c>
      <c r="K1466" s="4">
        <f t="shared" si="64"/>
        <v>1</v>
      </c>
      <c r="O1466" s="12">
        <f t="shared" si="69"/>
        <v>5913.14990234375</v>
      </c>
      <c r="P1466" s="7" t="str">
        <f t="shared" si="70"/>
        <v/>
      </c>
    </row>
    <row r="1467" spans="1:17" x14ac:dyDescent="0.3">
      <c r="A1467" s="3">
        <v>41529</v>
      </c>
      <c r="B1467" s="4">
        <v>5931.14990234375</v>
      </c>
      <c r="C1467" s="4">
        <v>5932</v>
      </c>
      <c r="D1467" s="4">
        <v>5815.7998046875</v>
      </c>
      <c r="E1467" s="5">
        <v>5850.7001953125</v>
      </c>
      <c r="F1467" s="4">
        <v>5850.7001953125</v>
      </c>
      <c r="G1467" s="4">
        <v>273000</v>
      </c>
      <c r="H1467" s="5">
        <f t="shared" si="61"/>
        <v>5786.7900390625</v>
      </c>
      <c r="I1467" s="5">
        <f t="shared" si="62"/>
        <v>5541.4326923076924</v>
      </c>
      <c r="J1467" s="4">
        <f t="shared" si="63"/>
        <v>0</v>
      </c>
      <c r="K1467" s="4">
        <f t="shared" si="64"/>
        <v>1</v>
      </c>
      <c r="O1467" s="12">
        <f t="shared" si="69"/>
        <v>5850.7001953125</v>
      </c>
      <c r="P1467" s="7" t="str">
        <f t="shared" si="70"/>
        <v/>
      </c>
    </row>
    <row r="1468" spans="1:17" x14ac:dyDescent="0.3">
      <c r="A1468" s="3">
        <v>41530</v>
      </c>
      <c r="B1468" s="4">
        <v>5828</v>
      </c>
      <c r="C1468" s="4">
        <v>5884.2998046875</v>
      </c>
      <c r="D1468" s="4">
        <v>5822.89990234375</v>
      </c>
      <c r="E1468" s="5">
        <v>5850.60009765625</v>
      </c>
      <c r="F1468" s="4">
        <v>5850.60009765625</v>
      </c>
      <c r="G1468" s="4">
        <v>190800</v>
      </c>
      <c r="H1468" s="5">
        <f t="shared" si="61"/>
        <v>5838.3200195312502</v>
      </c>
      <c r="I1468" s="5">
        <f t="shared" si="62"/>
        <v>5547.7865459735576</v>
      </c>
      <c r="J1468" s="4">
        <f t="shared" si="63"/>
        <v>0</v>
      </c>
      <c r="K1468" s="4">
        <f t="shared" si="64"/>
        <v>1</v>
      </c>
      <c r="O1468" s="12">
        <f t="shared" si="69"/>
        <v>5850.60009765625</v>
      </c>
      <c r="P1468" s="7" t="str">
        <f t="shared" si="70"/>
        <v/>
      </c>
    </row>
    <row r="1469" spans="1:17" x14ac:dyDescent="0.3">
      <c r="A1469" s="3">
        <v>41533</v>
      </c>
      <c r="B1469" s="4">
        <v>5930.2998046875</v>
      </c>
      <c r="C1469" s="4">
        <v>5957.25</v>
      </c>
      <c r="D1469" s="4">
        <v>5798.14990234375</v>
      </c>
      <c r="E1469" s="5">
        <v>5840.5498046875</v>
      </c>
      <c r="F1469" s="4">
        <v>5840.5498046875</v>
      </c>
      <c r="G1469" s="4">
        <v>219500</v>
      </c>
      <c r="H1469" s="5">
        <f t="shared" si="61"/>
        <v>5870.35</v>
      </c>
      <c r="I1469" s="5">
        <f t="shared" si="62"/>
        <v>5559.2596153846152</v>
      </c>
      <c r="J1469" s="4">
        <f t="shared" si="63"/>
        <v>0</v>
      </c>
      <c r="K1469" s="4">
        <f t="shared" si="64"/>
        <v>1</v>
      </c>
      <c r="O1469" s="12">
        <f t="shared" si="69"/>
        <v>5840.5498046875</v>
      </c>
      <c r="P1469" s="7" t="str">
        <f t="shared" si="70"/>
        <v/>
      </c>
    </row>
    <row r="1470" spans="1:17" x14ac:dyDescent="0.3">
      <c r="A1470" s="3">
        <v>41534</v>
      </c>
      <c r="B1470" s="4">
        <v>5824.2001953125</v>
      </c>
      <c r="C1470" s="4">
        <v>5857.7998046875</v>
      </c>
      <c r="D1470" s="4">
        <v>5804.89990234375</v>
      </c>
      <c r="E1470" s="5">
        <v>5850.2001953125</v>
      </c>
      <c r="F1470" s="4">
        <v>5850.2001953125</v>
      </c>
      <c r="G1470" s="4">
        <v>157900</v>
      </c>
      <c r="H1470" s="5">
        <f t="shared" si="61"/>
        <v>5861.0400390625</v>
      </c>
      <c r="I1470" s="5">
        <f t="shared" si="62"/>
        <v>5571.9942345252402</v>
      </c>
      <c r="J1470" s="4">
        <f t="shared" si="63"/>
        <v>0</v>
      </c>
      <c r="K1470" s="4">
        <f t="shared" si="64"/>
        <v>1</v>
      </c>
      <c r="O1470" s="12">
        <f t="shared" si="69"/>
        <v>5850.2001953125</v>
      </c>
      <c r="P1470" s="7" t="str">
        <f t="shared" si="70"/>
        <v/>
      </c>
    </row>
    <row r="1471" spans="1:17" x14ac:dyDescent="0.3">
      <c r="A1471" s="3">
        <v>41535</v>
      </c>
      <c r="B1471" s="4">
        <v>5872.75</v>
      </c>
      <c r="C1471" s="4">
        <v>5916.89990234375</v>
      </c>
      <c r="D1471" s="4">
        <v>5840.2001953125</v>
      </c>
      <c r="E1471" s="5">
        <v>5899.4501953125</v>
      </c>
      <c r="F1471" s="4">
        <v>5899.4501953125</v>
      </c>
      <c r="G1471" s="4">
        <v>153600</v>
      </c>
      <c r="H1471" s="5">
        <f t="shared" si="61"/>
        <v>5858.3000976562498</v>
      </c>
      <c r="I1471" s="5">
        <f t="shared" si="62"/>
        <v>5584.8327073317305</v>
      </c>
      <c r="J1471" s="4">
        <f t="shared" si="63"/>
        <v>0</v>
      </c>
      <c r="K1471" s="4">
        <f t="shared" si="64"/>
        <v>1</v>
      </c>
      <c r="O1471" s="12">
        <f t="shared" si="69"/>
        <v>5899.4501953125</v>
      </c>
      <c r="P1471" s="7" t="str">
        <f t="shared" si="70"/>
        <v/>
      </c>
    </row>
    <row r="1472" spans="1:17" x14ac:dyDescent="0.3">
      <c r="A1472" s="3">
        <v>41536</v>
      </c>
      <c r="B1472" s="4">
        <v>6044.14990234375</v>
      </c>
      <c r="C1472" s="4">
        <v>6142.5</v>
      </c>
      <c r="D1472" s="4">
        <v>6040.14990234375</v>
      </c>
      <c r="E1472" s="5">
        <v>6115.5498046875</v>
      </c>
      <c r="F1472" s="4">
        <v>6115.5498046875</v>
      </c>
      <c r="G1472" s="4">
        <v>287200</v>
      </c>
      <c r="H1472" s="5">
        <f t="shared" si="61"/>
        <v>5911.27001953125</v>
      </c>
      <c r="I1472" s="5">
        <f t="shared" si="62"/>
        <v>5604.1846266526445</v>
      </c>
      <c r="J1472" s="4">
        <f t="shared" si="63"/>
        <v>0</v>
      </c>
      <c r="K1472" s="4">
        <f t="shared" si="64"/>
        <v>1</v>
      </c>
      <c r="O1472" s="12">
        <f t="shared" si="69"/>
        <v>6115.5498046875</v>
      </c>
      <c r="P1472" s="7" t="str">
        <f t="shared" si="70"/>
        <v/>
      </c>
    </row>
    <row r="1473" spans="1:16" x14ac:dyDescent="0.3">
      <c r="A1473" s="3">
        <v>41537</v>
      </c>
      <c r="B1473" s="4">
        <v>6104.5498046875</v>
      </c>
      <c r="C1473" s="4">
        <v>6130.9501953125</v>
      </c>
      <c r="D1473" s="4">
        <v>5932.85009765625</v>
      </c>
      <c r="E1473" s="5">
        <v>6012.10009765625</v>
      </c>
      <c r="F1473" s="4">
        <v>6012.10009765625</v>
      </c>
      <c r="G1473" s="4">
        <v>318600</v>
      </c>
      <c r="H1473" s="5">
        <f t="shared" si="61"/>
        <v>5943.5700195312502</v>
      </c>
      <c r="I1473" s="5">
        <f t="shared" si="62"/>
        <v>5616.2154071514424</v>
      </c>
      <c r="J1473" s="4">
        <f t="shared" si="63"/>
        <v>0</v>
      </c>
      <c r="K1473" s="4">
        <f t="shared" si="64"/>
        <v>1</v>
      </c>
      <c r="O1473" s="12">
        <f t="shared" si="69"/>
        <v>6012.10009765625</v>
      </c>
      <c r="P1473" s="7" t="str">
        <f t="shared" si="70"/>
        <v/>
      </c>
    </row>
    <row r="1474" spans="1:16" x14ac:dyDescent="0.3">
      <c r="A1474" s="3">
        <v>41540</v>
      </c>
      <c r="B1474" s="4">
        <v>5945.7998046875</v>
      </c>
      <c r="C1474" s="4">
        <v>5989.39990234375</v>
      </c>
      <c r="D1474" s="4">
        <v>5871.39990234375</v>
      </c>
      <c r="E1474" s="5">
        <v>5889.75</v>
      </c>
      <c r="F1474" s="4">
        <v>5889.75</v>
      </c>
      <c r="G1474" s="4">
        <v>188300</v>
      </c>
      <c r="H1474" s="5">
        <f t="shared" si="61"/>
        <v>5953.4100585937504</v>
      </c>
      <c r="I1474" s="5">
        <f t="shared" si="62"/>
        <v>5621.8865685096152</v>
      </c>
      <c r="J1474" s="4">
        <f t="shared" si="63"/>
        <v>0</v>
      </c>
      <c r="K1474" s="4">
        <f t="shared" si="64"/>
        <v>1</v>
      </c>
      <c r="O1474" s="12">
        <f t="shared" si="69"/>
        <v>5889.75</v>
      </c>
      <c r="P1474" s="7" t="str">
        <f t="shared" si="70"/>
        <v/>
      </c>
    </row>
    <row r="1475" spans="1:16" x14ac:dyDescent="0.3">
      <c r="A1475" s="3">
        <v>41541</v>
      </c>
      <c r="B1475" s="4">
        <v>5855</v>
      </c>
      <c r="C1475" s="4">
        <v>5938.39990234375</v>
      </c>
      <c r="D1475" s="4">
        <v>5854.5498046875</v>
      </c>
      <c r="E1475" s="5">
        <v>5892.4501953125</v>
      </c>
      <c r="F1475" s="4">
        <v>5892.4501953125</v>
      </c>
      <c r="G1475" s="4">
        <v>187600</v>
      </c>
      <c r="H1475" s="5">
        <f t="shared" si="61"/>
        <v>5961.8600585937502</v>
      </c>
      <c r="I1475" s="5">
        <f t="shared" si="62"/>
        <v>5636.6788799579326</v>
      </c>
      <c r="J1475" s="4">
        <f t="shared" si="63"/>
        <v>0</v>
      </c>
      <c r="K1475" s="4">
        <f t="shared" si="64"/>
        <v>1</v>
      </c>
      <c r="O1475" s="12">
        <f t="shared" si="69"/>
        <v>5892.4501953125</v>
      </c>
      <c r="P1475" s="7" t="str">
        <f t="shared" si="70"/>
        <v/>
      </c>
    </row>
    <row r="1476" spans="1:16" x14ac:dyDescent="0.3">
      <c r="A1476" s="3">
        <v>41542</v>
      </c>
      <c r="B1476" s="4">
        <v>5901.5498046875</v>
      </c>
      <c r="C1476" s="4">
        <v>5910.5498046875</v>
      </c>
      <c r="D1476" s="4">
        <v>5811.10009765625</v>
      </c>
      <c r="E1476" s="5">
        <v>5873.85009765625</v>
      </c>
      <c r="F1476" s="4">
        <v>5873.85009765625</v>
      </c>
      <c r="G1476" s="4">
        <v>200200</v>
      </c>
      <c r="H1476" s="5">
        <f t="shared" si="61"/>
        <v>5956.7400390624998</v>
      </c>
      <c r="I1476" s="5">
        <f t="shared" si="62"/>
        <v>5654.3365760216348</v>
      </c>
      <c r="J1476" s="4">
        <f t="shared" si="63"/>
        <v>0</v>
      </c>
      <c r="K1476" s="4">
        <f t="shared" si="64"/>
        <v>1</v>
      </c>
      <c r="O1476" s="12">
        <f t="shared" si="69"/>
        <v>5873.85009765625</v>
      </c>
      <c r="P1476" s="7" t="str">
        <f t="shared" si="70"/>
        <v/>
      </c>
    </row>
    <row r="1477" spans="1:16" x14ac:dyDescent="0.3">
      <c r="A1477" s="3">
        <v>41543</v>
      </c>
      <c r="B1477" s="4">
        <v>5872.7998046875</v>
      </c>
      <c r="C1477" s="4">
        <v>5917.64990234375</v>
      </c>
      <c r="D1477" s="4">
        <v>5864.10009765625</v>
      </c>
      <c r="E1477" s="5">
        <v>5882.25</v>
      </c>
      <c r="F1477" s="4">
        <v>5882.25</v>
      </c>
      <c r="G1477" s="4">
        <v>220600</v>
      </c>
      <c r="H1477" s="5">
        <f t="shared" si="61"/>
        <v>5910.080078125</v>
      </c>
      <c r="I1477" s="5">
        <f t="shared" si="62"/>
        <v>5672.8288762019229</v>
      </c>
      <c r="J1477" s="4">
        <f t="shared" si="63"/>
        <v>0</v>
      </c>
      <c r="K1477" s="4">
        <f t="shared" si="64"/>
        <v>1</v>
      </c>
      <c r="O1477" s="12">
        <f t="shared" si="69"/>
        <v>5882.25</v>
      </c>
      <c r="P1477" s="7" t="str">
        <f t="shared" si="70"/>
        <v/>
      </c>
    </row>
    <row r="1478" spans="1:16" x14ac:dyDescent="0.3">
      <c r="A1478" s="3">
        <v>41544</v>
      </c>
      <c r="B1478" s="4">
        <v>5905.5498046875</v>
      </c>
      <c r="C1478" s="4">
        <v>5909.2001953125</v>
      </c>
      <c r="D1478" s="4">
        <v>5819.2998046875</v>
      </c>
      <c r="E1478" s="5">
        <v>5833.2001953125</v>
      </c>
      <c r="F1478" s="4">
        <v>5833.2001953125</v>
      </c>
      <c r="G1478" s="4">
        <v>163100</v>
      </c>
      <c r="H1478" s="5">
        <f t="shared" si="61"/>
        <v>5874.3000976562498</v>
      </c>
      <c r="I1478" s="5">
        <f t="shared" si="62"/>
        <v>5693.2385066105771</v>
      </c>
      <c r="J1478" s="4">
        <f t="shared" si="63"/>
        <v>0</v>
      </c>
      <c r="K1478" s="4">
        <f t="shared" si="64"/>
        <v>1</v>
      </c>
      <c r="O1478" s="12">
        <f t="shared" si="69"/>
        <v>5833.2001953125</v>
      </c>
      <c r="P1478" s="7" t="str">
        <f t="shared" si="70"/>
        <v/>
      </c>
    </row>
    <row r="1479" spans="1:16" x14ac:dyDescent="0.3">
      <c r="A1479" s="3">
        <v>41547</v>
      </c>
      <c r="B1479" s="4">
        <v>5801.0498046875</v>
      </c>
      <c r="C1479" s="4">
        <v>5810.2001953125</v>
      </c>
      <c r="D1479" s="4">
        <v>5718.5</v>
      </c>
      <c r="E1479" s="5">
        <v>5735.2998046875</v>
      </c>
      <c r="F1479" s="4">
        <v>5735.2998046875</v>
      </c>
      <c r="G1479" s="4">
        <v>155700</v>
      </c>
      <c r="H1479" s="5">
        <f t="shared" si="61"/>
        <v>5843.4100585937504</v>
      </c>
      <c r="I1479" s="5">
        <f t="shared" si="62"/>
        <v>5705.8096454326924</v>
      </c>
      <c r="J1479" s="4">
        <f t="shared" si="63"/>
        <v>0</v>
      </c>
      <c r="K1479" s="4">
        <f t="shared" si="64"/>
        <v>1</v>
      </c>
      <c r="O1479" s="12">
        <f t="shared" si="69"/>
        <v>5735.2998046875</v>
      </c>
      <c r="P1479" s="7" t="str">
        <f t="shared" si="70"/>
        <v/>
      </c>
    </row>
    <row r="1480" spans="1:16" x14ac:dyDescent="0.3">
      <c r="A1480" s="3">
        <v>41548</v>
      </c>
      <c r="B1480" s="4">
        <v>5756.10009765625</v>
      </c>
      <c r="C1480" s="4">
        <v>5786.4501953125</v>
      </c>
      <c r="D1480" s="4">
        <v>5700.9501953125</v>
      </c>
      <c r="E1480" s="5">
        <v>5780.0498046875</v>
      </c>
      <c r="F1480" s="4">
        <v>5780.0498046875</v>
      </c>
      <c r="G1480" s="4">
        <v>159200</v>
      </c>
      <c r="H1480" s="5">
        <f t="shared" si="61"/>
        <v>5820.9299804687498</v>
      </c>
      <c r="I1480" s="5">
        <f t="shared" si="62"/>
        <v>5717.6673302283652</v>
      </c>
      <c r="J1480" s="4">
        <f t="shared" si="63"/>
        <v>0</v>
      </c>
      <c r="K1480" s="4">
        <f t="shared" si="64"/>
        <v>1</v>
      </c>
      <c r="O1480" s="12">
        <f t="shared" si="69"/>
        <v>5780.0498046875</v>
      </c>
      <c r="P1480" s="7" t="str">
        <f t="shared" si="70"/>
        <v/>
      </c>
    </row>
    <row r="1481" spans="1:16" x14ac:dyDescent="0.3">
      <c r="A1481" s="3">
        <v>41550</v>
      </c>
      <c r="B1481" s="4">
        <v>5819.10009765625</v>
      </c>
      <c r="C1481" s="4">
        <v>5917.60009765625</v>
      </c>
      <c r="D1481" s="4">
        <v>5802.7001953125</v>
      </c>
      <c r="E1481" s="5">
        <v>5909.7001953125</v>
      </c>
      <c r="F1481" s="4">
        <v>5909.7001953125</v>
      </c>
      <c r="G1481" s="4">
        <v>199800</v>
      </c>
      <c r="H1481" s="5">
        <f t="shared" si="61"/>
        <v>5828.1</v>
      </c>
      <c r="I1481" s="5">
        <f t="shared" si="62"/>
        <v>5734.3288762019229</v>
      </c>
      <c r="J1481" s="4">
        <f t="shared" si="63"/>
        <v>0</v>
      </c>
      <c r="K1481" s="4">
        <f t="shared" si="64"/>
        <v>1</v>
      </c>
      <c r="O1481" s="12">
        <f t="shared" si="69"/>
        <v>5909.7001953125</v>
      </c>
      <c r="P1481" s="7" t="str">
        <f t="shared" si="70"/>
        <v/>
      </c>
    </row>
    <row r="1482" spans="1:16" x14ac:dyDescent="0.3">
      <c r="A1482" s="3">
        <v>41551</v>
      </c>
      <c r="B1482" s="4">
        <v>5891.2998046875</v>
      </c>
      <c r="C1482" s="4">
        <v>5950.4501953125</v>
      </c>
      <c r="D1482" s="4">
        <v>5885</v>
      </c>
      <c r="E1482" s="5">
        <v>5907.2998046875</v>
      </c>
      <c r="F1482" s="4">
        <v>5907.2998046875</v>
      </c>
      <c r="G1482" s="4">
        <v>191500</v>
      </c>
      <c r="H1482" s="5">
        <f t="shared" si="61"/>
        <v>5833.1099609374996</v>
      </c>
      <c r="I1482" s="5">
        <f t="shared" si="62"/>
        <v>5758.1692457932695</v>
      </c>
      <c r="J1482" s="4">
        <f t="shared" si="63"/>
        <v>0</v>
      </c>
      <c r="K1482" s="4">
        <f t="shared" si="64"/>
        <v>1</v>
      </c>
      <c r="O1482" s="12">
        <f t="shared" si="69"/>
        <v>5907.2998046875</v>
      </c>
      <c r="P1482" s="7" t="str">
        <f t="shared" si="70"/>
        <v/>
      </c>
    </row>
    <row r="1483" spans="1:16" x14ac:dyDescent="0.3">
      <c r="A1483" s="3">
        <v>41554</v>
      </c>
      <c r="B1483" s="4">
        <v>5889.0498046875</v>
      </c>
      <c r="C1483" s="4">
        <v>5912</v>
      </c>
      <c r="D1483" s="4">
        <v>5825.85009765625</v>
      </c>
      <c r="E1483" s="5">
        <v>5906.14990234375</v>
      </c>
      <c r="F1483" s="4">
        <v>5906.14990234375</v>
      </c>
      <c r="G1483" s="4">
        <v>156400</v>
      </c>
      <c r="H1483" s="5">
        <f t="shared" si="61"/>
        <v>5847.6999023437502</v>
      </c>
      <c r="I1483" s="5">
        <f t="shared" si="62"/>
        <v>5782.0596266526445</v>
      </c>
      <c r="J1483" s="4">
        <f t="shared" si="63"/>
        <v>0</v>
      </c>
      <c r="K1483" s="4">
        <f t="shared" si="64"/>
        <v>1</v>
      </c>
      <c r="O1483" s="12">
        <f t="shared" si="69"/>
        <v>5906.14990234375</v>
      </c>
      <c r="P1483" s="7" t="str">
        <f t="shared" si="70"/>
        <v/>
      </c>
    </row>
    <row r="1484" spans="1:16" x14ac:dyDescent="0.3">
      <c r="A1484" s="3">
        <v>41555</v>
      </c>
      <c r="B1484" s="4">
        <v>5975</v>
      </c>
      <c r="C1484" s="4">
        <v>5981.7001953125</v>
      </c>
      <c r="D1484" s="4">
        <v>5913</v>
      </c>
      <c r="E1484" s="5">
        <v>5928.39990234375</v>
      </c>
      <c r="F1484" s="4">
        <v>5928.39990234375</v>
      </c>
      <c r="G1484" s="4">
        <v>158500</v>
      </c>
      <c r="H1484" s="5">
        <f t="shared" si="61"/>
        <v>5886.3199218749996</v>
      </c>
      <c r="I1484" s="5">
        <f t="shared" si="62"/>
        <v>5802.0346304086543</v>
      </c>
      <c r="J1484" s="4">
        <f t="shared" si="63"/>
        <v>0</v>
      </c>
      <c r="K1484" s="4">
        <f t="shared" si="64"/>
        <v>1</v>
      </c>
      <c r="O1484" s="12">
        <f t="shared" si="69"/>
        <v>5928.39990234375</v>
      </c>
      <c r="P1484" s="7" t="str">
        <f t="shared" si="70"/>
        <v/>
      </c>
    </row>
    <row r="1485" spans="1:16" x14ac:dyDescent="0.3">
      <c r="A1485" s="3">
        <v>41556</v>
      </c>
      <c r="B1485" s="4">
        <v>5893.25</v>
      </c>
      <c r="C1485" s="4">
        <v>6015.5</v>
      </c>
      <c r="D1485" s="4">
        <v>5877.10009765625</v>
      </c>
      <c r="E1485" s="5">
        <v>6007.4501953125</v>
      </c>
      <c r="F1485" s="4">
        <v>6007.4501953125</v>
      </c>
      <c r="G1485" s="4">
        <v>192000</v>
      </c>
      <c r="H1485" s="5">
        <f t="shared" si="61"/>
        <v>5931.8</v>
      </c>
      <c r="I1485" s="5">
        <f t="shared" si="62"/>
        <v>5822.6365685096152</v>
      </c>
      <c r="J1485" s="4">
        <f t="shared" si="63"/>
        <v>0</v>
      </c>
      <c r="K1485" s="4">
        <f t="shared" si="64"/>
        <v>1</v>
      </c>
      <c r="O1485" s="12">
        <f t="shared" si="69"/>
        <v>6007.4501953125</v>
      </c>
      <c r="P1485" s="7" t="str">
        <f t="shared" si="70"/>
        <v/>
      </c>
    </row>
    <row r="1486" spans="1:16" x14ac:dyDescent="0.3">
      <c r="A1486" s="3">
        <v>41557</v>
      </c>
      <c r="B1486" s="4">
        <v>6001.0498046875</v>
      </c>
      <c r="C1486" s="4">
        <v>6033.9501953125</v>
      </c>
      <c r="D1486" s="4">
        <v>5979.7998046875</v>
      </c>
      <c r="E1486" s="5">
        <v>6020.9501953125</v>
      </c>
      <c r="F1486" s="4">
        <v>6020.9501953125</v>
      </c>
      <c r="G1486" s="4">
        <v>159600</v>
      </c>
      <c r="H1486" s="5">
        <f t="shared" si="61"/>
        <v>5954.05</v>
      </c>
      <c r="I1486" s="5">
        <f t="shared" si="62"/>
        <v>5840.72119140625</v>
      </c>
      <c r="J1486" s="4">
        <f t="shared" si="63"/>
        <v>0</v>
      </c>
      <c r="K1486" s="4">
        <f t="shared" si="64"/>
        <v>1</v>
      </c>
      <c r="O1486" s="12">
        <f t="shared" si="69"/>
        <v>6020.9501953125</v>
      </c>
      <c r="P1486" s="7" t="str">
        <f t="shared" si="70"/>
        <v/>
      </c>
    </row>
    <row r="1487" spans="1:16" x14ac:dyDescent="0.3">
      <c r="A1487" s="3">
        <v>41558</v>
      </c>
      <c r="B1487" s="4">
        <v>6104.85009765625</v>
      </c>
      <c r="C1487" s="4">
        <v>6107.60009765625</v>
      </c>
      <c r="D1487" s="4">
        <v>6046.39990234375</v>
      </c>
      <c r="E1487" s="5">
        <v>6096.2001953125</v>
      </c>
      <c r="F1487" s="4">
        <v>6096.2001953125</v>
      </c>
      <c r="G1487" s="4">
        <v>180800</v>
      </c>
      <c r="H1487" s="5">
        <f t="shared" si="61"/>
        <v>5991.830078125</v>
      </c>
      <c r="I1487" s="5">
        <f t="shared" si="62"/>
        <v>5869.7500375600957</v>
      </c>
      <c r="J1487" s="4">
        <f t="shared" si="63"/>
        <v>0</v>
      </c>
      <c r="K1487" s="4">
        <f t="shared" si="64"/>
        <v>1</v>
      </c>
      <c r="O1487" s="12">
        <f t="shared" si="69"/>
        <v>6096.2001953125</v>
      </c>
      <c r="P1487" s="7" t="str">
        <f t="shared" si="70"/>
        <v/>
      </c>
    </row>
    <row r="1488" spans="1:16" x14ac:dyDescent="0.3">
      <c r="A1488" s="3">
        <v>41561</v>
      </c>
      <c r="B1488" s="4">
        <v>6093</v>
      </c>
      <c r="C1488" s="4">
        <v>6124.10009765625</v>
      </c>
      <c r="D1488" s="4">
        <v>6082.89990234375</v>
      </c>
      <c r="E1488" s="5">
        <v>6112.7001953125</v>
      </c>
      <c r="F1488" s="4">
        <v>6112.7001953125</v>
      </c>
      <c r="G1488" s="4">
        <v>142200</v>
      </c>
      <c r="H1488" s="5">
        <f t="shared" si="61"/>
        <v>6033.14013671875</v>
      </c>
      <c r="I1488" s="5">
        <f t="shared" si="62"/>
        <v>5895.3115797776445</v>
      </c>
      <c r="J1488" s="4">
        <f t="shared" si="63"/>
        <v>0</v>
      </c>
      <c r="K1488" s="4">
        <f t="shared" si="64"/>
        <v>1</v>
      </c>
      <c r="O1488" s="12">
        <f t="shared" si="69"/>
        <v>6112.7001953125</v>
      </c>
      <c r="P1488" s="7" t="str">
        <f t="shared" si="70"/>
        <v/>
      </c>
    </row>
    <row r="1489" spans="1:16" x14ac:dyDescent="0.3">
      <c r="A1489" s="3">
        <v>41562</v>
      </c>
      <c r="B1489" s="4">
        <v>6147.5498046875</v>
      </c>
      <c r="C1489" s="4">
        <v>6156.2998046875</v>
      </c>
      <c r="D1489" s="4">
        <v>6056.5498046875</v>
      </c>
      <c r="E1489" s="5">
        <v>6089.0498046875</v>
      </c>
      <c r="F1489" s="4">
        <v>6089.0498046875</v>
      </c>
      <c r="G1489" s="4">
        <v>218300</v>
      </c>
      <c r="H1489" s="5">
        <f t="shared" si="61"/>
        <v>6065.2701171874996</v>
      </c>
      <c r="I1489" s="5">
        <f t="shared" si="62"/>
        <v>5914.392333984375</v>
      </c>
      <c r="J1489" s="4">
        <f t="shared" si="63"/>
        <v>0</v>
      </c>
      <c r="K1489" s="4">
        <f t="shared" si="64"/>
        <v>1</v>
      </c>
      <c r="O1489" s="12">
        <f t="shared" si="69"/>
        <v>6089.0498046875</v>
      </c>
      <c r="P1489" s="7" t="str">
        <f t="shared" si="70"/>
        <v/>
      </c>
    </row>
    <row r="1490" spans="1:16" x14ac:dyDescent="0.3">
      <c r="A1490" s="3">
        <v>41564</v>
      </c>
      <c r="B1490" s="4">
        <v>6098.5</v>
      </c>
      <c r="C1490" s="4">
        <v>6110.75</v>
      </c>
      <c r="D1490" s="4">
        <v>6032.5498046875</v>
      </c>
      <c r="E1490" s="5">
        <v>6045.85009765625</v>
      </c>
      <c r="F1490" s="4">
        <v>6045.85009765625</v>
      </c>
      <c r="G1490" s="4">
        <v>230600</v>
      </c>
      <c r="H1490" s="5">
        <f t="shared" si="61"/>
        <v>6072.9500976562504</v>
      </c>
      <c r="I1490" s="5">
        <f t="shared" si="62"/>
        <v>5928.4481107271631</v>
      </c>
      <c r="J1490" s="4">
        <f t="shared" si="63"/>
        <v>0</v>
      </c>
      <c r="K1490" s="4">
        <f t="shared" si="64"/>
        <v>1</v>
      </c>
      <c r="O1490" s="12">
        <f t="shared" si="69"/>
        <v>6045.85009765625</v>
      </c>
      <c r="P1490" s="7" t="str">
        <f t="shared" si="70"/>
        <v/>
      </c>
    </row>
    <row r="1491" spans="1:16" x14ac:dyDescent="0.3">
      <c r="A1491" s="3">
        <v>41565</v>
      </c>
      <c r="B1491" s="4">
        <v>6070.89990234375</v>
      </c>
      <c r="C1491" s="4">
        <v>6201.4501953125</v>
      </c>
      <c r="D1491" s="4">
        <v>6070.89990234375</v>
      </c>
      <c r="E1491" s="5">
        <v>6189.35009765625</v>
      </c>
      <c r="F1491" s="4">
        <v>6189.35009765625</v>
      </c>
      <c r="G1491" s="4">
        <v>250300</v>
      </c>
      <c r="H1491" s="5">
        <f t="shared" si="61"/>
        <v>6106.6300781250002</v>
      </c>
      <c r="I1491" s="5">
        <f t="shared" si="62"/>
        <v>5939.7019606370195</v>
      </c>
      <c r="J1491" s="4">
        <f t="shared" si="63"/>
        <v>0</v>
      </c>
      <c r="K1491" s="4">
        <f t="shared" si="64"/>
        <v>1</v>
      </c>
      <c r="O1491" s="12">
        <f t="shared" si="69"/>
        <v>6189.35009765625</v>
      </c>
      <c r="P1491" s="7" t="str">
        <f t="shared" si="70"/>
        <v/>
      </c>
    </row>
    <row r="1492" spans="1:16" x14ac:dyDescent="0.3">
      <c r="A1492" s="3">
        <v>41568</v>
      </c>
      <c r="B1492" s="4">
        <v>6202</v>
      </c>
      <c r="C1492" s="4">
        <v>6218.9501953125</v>
      </c>
      <c r="D1492" s="4">
        <v>6163.2998046875</v>
      </c>
      <c r="E1492" s="5">
        <v>6204.9501953125</v>
      </c>
      <c r="F1492" s="4">
        <v>6204.9501953125</v>
      </c>
      <c r="G1492" s="4">
        <v>197000</v>
      </c>
      <c r="H1492" s="5">
        <f t="shared" si="61"/>
        <v>6128.3800781250002</v>
      </c>
      <c r="I1492" s="5">
        <f t="shared" si="62"/>
        <v>5950.925048828125</v>
      </c>
      <c r="J1492" s="4">
        <f t="shared" si="63"/>
        <v>0</v>
      </c>
      <c r="K1492" s="4">
        <f t="shared" si="64"/>
        <v>1</v>
      </c>
      <c r="O1492" s="12">
        <f t="shared" si="69"/>
        <v>6204.9501953125</v>
      </c>
      <c r="P1492" s="7" t="str">
        <f t="shared" si="70"/>
        <v/>
      </c>
    </row>
    <row r="1493" spans="1:16" x14ac:dyDescent="0.3">
      <c r="A1493" s="3">
        <v>41569</v>
      </c>
      <c r="B1493" s="4">
        <v>6192.2998046875</v>
      </c>
      <c r="C1493" s="4">
        <v>6220.10009765625</v>
      </c>
      <c r="D1493" s="4">
        <v>6181.7998046875</v>
      </c>
      <c r="E1493" s="5">
        <v>6202.7998046875</v>
      </c>
      <c r="F1493" s="4">
        <v>6202.7998046875</v>
      </c>
      <c r="G1493" s="4">
        <v>161900</v>
      </c>
      <c r="H1493" s="5">
        <f t="shared" si="61"/>
        <v>6146.4</v>
      </c>
      <c r="I1493" s="5">
        <f t="shared" si="62"/>
        <v>5964.4673414963945</v>
      </c>
      <c r="J1493" s="4">
        <f t="shared" si="63"/>
        <v>0</v>
      </c>
      <c r="K1493" s="4">
        <f t="shared" si="64"/>
        <v>1</v>
      </c>
      <c r="O1493" s="12">
        <f t="shared" si="69"/>
        <v>6202.7998046875</v>
      </c>
      <c r="P1493" s="7" t="str">
        <f t="shared" si="70"/>
        <v/>
      </c>
    </row>
    <row r="1494" spans="1:16" x14ac:dyDescent="0.3">
      <c r="A1494" s="3">
        <v>41570</v>
      </c>
      <c r="B1494" s="4">
        <v>6209.5498046875</v>
      </c>
      <c r="C1494" s="4">
        <v>6217.9501953125</v>
      </c>
      <c r="D1494" s="4">
        <v>6116.60009765625</v>
      </c>
      <c r="E1494" s="5">
        <v>6178.35009765625</v>
      </c>
      <c r="F1494" s="4">
        <v>6178.35009765625</v>
      </c>
      <c r="G1494" s="4">
        <v>188300</v>
      </c>
      <c r="H1494" s="5">
        <f t="shared" si="61"/>
        <v>6164.2600585937498</v>
      </c>
      <c r="I1494" s="5">
        <f t="shared" si="62"/>
        <v>5977.0731107271631</v>
      </c>
      <c r="J1494" s="4">
        <f t="shared" si="63"/>
        <v>0</v>
      </c>
      <c r="K1494" s="4">
        <f t="shared" si="64"/>
        <v>1</v>
      </c>
      <c r="O1494" s="12">
        <f t="shared" si="69"/>
        <v>6178.35009765625</v>
      </c>
      <c r="P1494" s="7" t="str">
        <f t="shared" si="70"/>
        <v/>
      </c>
    </row>
    <row r="1495" spans="1:16" x14ac:dyDescent="0.3">
      <c r="A1495" s="3">
        <v>41571</v>
      </c>
      <c r="B1495" s="4">
        <v>6162.7998046875</v>
      </c>
      <c r="C1495" s="4">
        <v>6252.4501953125</v>
      </c>
      <c r="D1495" s="4">
        <v>6142.9501953125</v>
      </c>
      <c r="E1495" s="5">
        <v>6164.35009765625</v>
      </c>
      <c r="F1495" s="4">
        <v>6164.35009765625</v>
      </c>
      <c r="G1495" s="4">
        <v>148900</v>
      </c>
      <c r="H1495" s="5">
        <f t="shared" si="61"/>
        <v>6187.9600585937496</v>
      </c>
      <c r="I1495" s="5">
        <f t="shared" si="62"/>
        <v>5989.5269681490381</v>
      </c>
      <c r="J1495" s="4">
        <f t="shared" si="63"/>
        <v>0</v>
      </c>
      <c r="K1495" s="4">
        <f t="shared" si="64"/>
        <v>1</v>
      </c>
      <c r="O1495" s="12">
        <f t="shared" si="69"/>
        <v>6164.35009765625</v>
      </c>
      <c r="P1495" s="7" t="str">
        <f t="shared" si="70"/>
        <v/>
      </c>
    </row>
    <row r="1496" spans="1:16" x14ac:dyDescent="0.3">
      <c r="A1496" s="3">
        <v>41572</v>
      </c>
      <c r="B1496" s="4">
        <v>6154</v>
      </c>
      <c r="C1496" s="4">
        <v>6174.75</v>
      </c>
      <c r="D1496" s="4">
        <v>6125.9501953125</v>
      </c>
      <c r="E1496" s="5">
        <v>6144.89990234375</v>
      </c>
      <c r="F1496" s="4">
        <v>6144.89990234375</v>
      </c>
      <c r="G1496" s="4">
        <v>144500</v>
      </c>
      <c r="H1496" s="5">
        <f t="shared" si="61"/>
        <v>6179.0700195312502</v>
      </c>
      <c r="I1496" s="5">
        <f t="shared" si="62"/>
        <v>6000.861572265625</v>
      </c>
      <c r="J1496" s="4">
        <f t="shared" si="63"/>
        <v>0</v>
      </c>
      <c r="K1496" s="4">
        <f t="shared" si="64"/>
        <v>1</v>
      </c>
      <c r="O1496" s="12">
        <f t="shared" si="69"/>
        <v>6144.89990234375</v>
      </c>
      <c r="P1496" s="7" t="str">
        <f t="shared" si="70"/>
        <v/>
      </c>
    </row>
    <row r="1497" spans="1:16" x14ac:dyDescent="0.3">
      <c r="A1497" s="3">
        <v>41575</v>
      </c>
      <c r="B1497" s="4">
        <v>6155.10009765625</v>
      </c>
      <c r="C1497" s="4">
        <v>6168.75</v>
      </c>
      <c r="D1497" s="4">
        <v>6094.10009765625</v>
      </c>
      <c r="E1497" s="5">
        <v>6101.10009765625</v>
      </c>
      <c r="F1497" s="4">
        <v>6101.10009765625</v>
      </c>
      <c r="G1497" s="4">
        <v>146300</v>
      </c>
      <c r="H1497" s="5">
        <f t="shared" si="61"/>
        <v>6158.3</v>
      </c>
      <c r="I1497" s="5">
        <f t="shared" si="62"/>
        <v>6008.6173377403848</v>
      </c>
      <c r="J1497" s="4">
        <f t="shared" si="63"/>
        <v>0</v>
      </c>
      <c r="K1497" s="4">
        <f t="shared" si="64"/>
        <v>1</v>
      </c>
      <c r="O1497" s="12">
        <f t="shared" si="69"/>
        <v>6101.10009765625</v>
      </c>
      <c r="P1497" s="7" t="str">
        <f t="shared" si="70"/>
        <v/>
      </c>
    </row>
    <row r="1498" spans="1:16" x14ac:dyDescent="0.3">
      <c r="A1498" s="3">
        <v>41576</v>
      </c>
      <c r="B1498" s="4">
        <v>6107.5498046875</v>
      </c>
      <c r="C1498" s="4">
        <v>6228.0498046875</v>
      </c>
      <c r="D1498" s="4">
        <v>6079.2001953125</v>
      </c>
      <c r="E1498" s="5">
        <v>6220.89990234375</v>
      </c>
      <c r="F1498" s="4">
        <v>6220.89990234375</v>
      </c>
      <c r="G1498" s="4">
        <v>197300</v>
      </c>
      <c r="H1498" s="5">
        <f t="shared" si="61"/>
        <v>6161.9200195312496</v>
      </c>
      <c r="I1498" s="5">
        <f t="shared" si="62"/>
        <v>6012.6692645733174</v>
      </c>
      <c r="J1498" s="4">
        <f t="shared" si="63"/>
        <v>0</v>
      </c>
      <c r="K1498" s="4">
        <f t="shared" si="64"/>
        <v>1</v>
      </c>
      <c r="O1498" s="12">
        <f t="shared" si="69"/>
        <v>6220.89990234375</v>
      </c>
      <c r="P1498" s="7" t="str">
        <f t="shared" si="70"/>
        <v/>
      </c>
    </row>
    <row r="1499" spans="1:16" x14ac:dyDescent="0.3">
      <c r="A1499" s="3">
        <v>41577</v>
      </c>
      <c r="B1499" s="4">
        <v>6230.7998046875</v>
      </c>
      <c r="C1499" s="4">
        <v>6269.2001953125</v>
      </c>
      <c r="D1499" s="4">
        <v>6222.60009765625</v>
      </c>
      <c r="E1499" s="5">
        <v>6251.7001953125</v>
      </c>
      <c r="F1499" s="4">
        <v>6251.7001953125</v>
      </c>
      <c r="G1499" s="4">
        <v>177600</v>
      </c>
      <c r="H1499" s="5">
        <f t="shared" si="61"/>
        <v>6176.5900390625002</v>
      </c>
      <c r="I1499" s="5">
        <f t="shared" si="62"/>
        <v>6021.8846529447119</v>
      </c>
      <c r="J1499" s="4">
        <f t="shared" si="63"/>
        <v>0</v>
      </c>
      <c r="K1499" s="4">
        <f t="shared" si="64"/>
        <v>1</v>
      </c>
      <c r="O1499" s="12">
        <f t="shared" si="69"/>
        <v>6251.7001953125</v>
      </c>
      <c r="P1499" s="7" t="str">
        <f t="shared" si="70"/>
        <v/>
      </c>
    </row>
    <row r="1500" spans="1:16" x14ac:dyDescent="0.3">
      <c r="A1500" s="3">
        <v>41578</v>
      </c>
      <c r="B1500" s="4">
        <v>6237.14990234375</v>
      </c>
      <c r="C1500" s="4">
        <v>6309.0498046875</v>
      </c>
      <c r="D1500" s="4">
        <v>6235.89990234375</v>
      </c>
      <c r="E1500" s="5">
        <v>6299.14990234375</v>
      </c>
      <c r="F1500" s="4">
        <v>6299.14990234375</v>
      </c>
      <c r="G1500" s="4">
        <v>239600</v>
      </c>
      <c r="H1500" s="5">
        <f t="shared" si="61"/>
        <v>6203.55</v>
      </c>
      <c r="I1500" s="5">
        <f t="shared" si="62"/>
        <v>6037.6308030348555</v>
      </c>
      <c r="J1500" s="4">
        <f t="shared" si="63"/>
        <v>0</v>
      </c>
      <c r="K1500" s="4">
        <f t="shared" si="64"/>
        <v>1</v>
      </c>
      <c r="O1500" s="12">
        <f t="shared" si="69"/>
        <v>6299.14990234375</v>
      </c>
      <c r="P1500" s="7" t="str">
        <f t="shared" si="70"/>
        <v/>
      </c>
    </row>
    <row r="1501" spans="1:16" x14ac:dyDescent="0.3">
      <c r="A1501" s="3">
        <v>41579</v>
      </c>
      <c r="B1501" s="4">
        <v>6289.75</v>
      </c>
      <c r="C1501" s="4">
        <v>6332.60009765625</v>
      </c>
      <c r="D1501" s="4">
        <v>6286.9501953125</v>
      </c>
      <c r="E1501" s="5">
        <v>6307.2001953125</v>
      </c>
      <c r="F1501" s="4">
        <v>6307.2001953125</v>
      </c>
      <c r="G1501" s="4">
        <v>191600</v>
      </c>
      <c r="H1501" s="5">
        <f t="shared" si="61"/>
        <v>6236.0100585937498</v>
      </c>
      <c r="I1501" s="5">
        <f t="shared" si="62"/>
        <v>6053.5827261117793</v>
      </c>
      <c r="J1501" s="4">
        <f t="shared" si="63"/>
        <v>0</v>
      </c>
      <c r="K1501" s="4">
        <f t="shared" si="64"/>
        <v>1</v>
      </c>
      <c r="O1501" s="12">
        <f t="shared" si="69"/>
        <v>6307.2001953125</v>
      </c>
      <c r="P1501" s="7" t="str">
        <f t="shared" si="70"/>
        <v/>
      </c>
    </row>
    <row r="1502" spans="1:16" x14ac:dyDescent="0.3">
      <c r="A1502" s="3">
        <v>41583</v>
      </c>
      <c r="B1502" s="4">
        <v>6282.14990234375</v>
      </c>
      <c r="C1502" s="4">
        <v>6304.75</v>
      </c>
      <c r="D1502" s="4">
        <v>6244.2998046875</v>
      </c>
      <c r="E1502" s="5">
        <v>6253.14990234375</v>
      </c>
      <c r="F1502" s="4">
        <v>6253.14990234375</v>
      </c>
      <c r="G1502" s="4">
        <v>181100</v>
      </c>
      <c r="H1502" s="5">
        <f t="shared" si="61"/>
        <v>6266.4200195312496</v>
      </c>
      <c r="I1502" s="5">
        <f t="shared" si="62"/>
        <v>6068.1711801382207</v>
      </c>
      <c r="J1502" s="4">
        <f t="shared" si="63"/>
        <v>0</v>
      </c>
      <c r="K1502" s="4">
        <f t="shared" si="64"/>
        <v>1</v>
      </c>
      <c r="O1502" s="12">
        <f t="shared" si="69"/>
        <v>6253.14990234375</v>
      </c>
      <c r="P1502" s="7" t="str">
        <f t="shared" si="70"/>
        <v/>
      </c>
    </row>
    <row r="1503" spans="1:16" x14ac:dyDescent="0.3">
      <c r="A1503" s="3">
        <v>41584</v>
      </c>
      <c r="B1503" s="4">
        <v>6260.5498046875</v>
      </c>
      <c r="C1503" s="4">
        <v>6269.7001953125</v>
      </c>
      <c r="D1503" s="4">
        <v>6208.7001953125</v>
      </c>
      <c r="E1503" s="5">
        <v>6215.14990234375</v>
      </c>
      <c r="F1503" s="4">
        <v>6215.14990234375</v>
      </c>
      <c r="G1503" s="4">
        <v>157100</v>
      </c>
      <c r="H1503" s="5">
        <f t="shared" si="61"/>
        <v>6265.27001953125</v>
      </c>
      <c r="I1503" s="5">
        <f t="shared" si="62"/>
        <v>6080.9750225360576</v>
      </c>
      <c r="J1503" s="4">
        <f t="shared" si="63"/>
        <v>0</v>
      </c>
      <c r="K1503" s="4">
        <f t="shared" si="64"/>
        <v>1</v>
      </c>
      <c r="O1503" s="12">
        <f t="shared" si="69"/>
        <v>6215.14990234375</v>
      </c>
      <c r="P1503" s="7" t="str">
        <f t="shared" si="70"/>
        <v/>
      </c>
    </row>
    <row r="1504" spans="1:16" x14ac:dyDescent="0.3">
      <c r="A1504" s="3">
        <v>41585</v>
      </c>
      <c r="B1504" s="4">
        <v>6228.89990234375</v>
      </c>
      <c r="C1504" s="4">
        <v>6288.9501953125</v>
      </c>
      <c r="D1504" s="4">
        <v>6180.7998046875</v>
      </c>
      <c r="E1504" s="5">
        <v>6187.25</v>
      </c>
      <c r="F1504" s="4">
        <v>6187.25</v>
      </c>
      <c r="G1504" s="4">
        <v>168800</v>
      </c>
      <c r="H1504" s="5">
        <f t="shared" si="61"/>
        <v>6252.3799804687496</v>
      </c>
      <c r="I1504" s="5">
        <f t="shared" si="62"/>
        <v>6094.5923227163457</v>
      </c>
      <c r="J1504" s="4">
        <f t="shared" si="63"/>
        <v>0</v>
      </c>
      <c r="K1504" s="4">
        <f t="shared" si="64"/>
        <v>1</v>
      </c>
      <c r="O1504" s="12">
        <f t="shared" si="69"/>
        <v>6187.25</v>
      </c>
      <c r="P1504" s="7" t="str">
        <f t="shared" si="70"/>
        <v/>
      </c>
    </row>
    <row r="1505" spans="1:17" x14ac:dyDescent="0.3">
      <c r="A1505" s="3">
        <v>41586</v>
      </c>
      <c r="B1505" s="4">
        <v>6170.14990234375</v>
      </c>
      <c r="C1505" s="4">
        <v>6185.14990234375</v>
      </c>
      <c r="D1505" s="4">
        <v>6120.9501953125</v>
      </c>
      <c r="E1505" s="5">
        <v>6140.75</v>
      </c>
      <c r="F1505" s="4">
        <v>6140.75</v>
      </c>
      <c r="G1505" s="4">
        <v>150100</v>
      </c>
      <c r="H1505" s="5">
        <f t="shared" si="61"/>
        <v>6220.7</v>
      </c>
      <c r="I1505" s="5">
        <f t="shared" si="62"/>
        <v>6110.1865609975957</v>
      </c>
      <c r="J1505" s="4">
        <f t="shared" si="63"/>
        <v>0</v>
      </c>
      <c r="K1505" s="4">
        <f t="shared" si="64"/>
        <v>1</v>
      </c>
      <c r="O1505" s="12">
        <f t="shared" si="69"/>
        <v>6140.75</v>
      </c>
      <c r="P1505" s="7" t="str">
        <f t="shared" si="70"/>
        <v/>
      </c>
    </row>
    <row r="1506" spans="1:17" x14ac:dyDescent="0.3">
      <c r="A1506" s="3">
        <v>41589</v>
      </c>
      <c r="B1506" s="4">
        <v>6110.39990234375</v>
      </c>
      <c r="C1506" s="4">
        <v>6141.64990234375</v>
      </c>
      <c r="D1506" s="4">
        <v>6067.75</v>
      </c>
      <c r="E1506" s="5">
        <v>6078.7998046875</v>
      </c>
      <c r="F1506" s="4">
        <v>6078.7998046875</v>
      </c>
      <c r="G1506" s="4">
        <v>146100</v>
      </c>
      <c r="H1506" s="5">
        <f t="shared" si="61"/>
        <v>6175.0199218750004</v>
      </c>
      <c r="I1506" s="5">
        <f t="shared" si="62"/>
        <v>6121.6769456129805</v>
      </c>
      <c r="J1506" s="4">
        <f t="shared" si="63"/>
        <v>0</v>
      </c>
      <c r="K1506" s="4">
        <f t="shared" si="64"/>
        <v>1</v>
      </c>
      <c r="O1506" s="12">
        <f t="shared" si="69"/>
        <v>6078.7998046875</v>
      </c>
      <c r="P1506" s="7" t="str">
        <f t="shared" si="70"/>
        <v/>
      </c>
    </row>
    <row r="1507" spans="1:17" x14ac:dyDescent="0.3">
      <c r="A1507" s="3">
        <v>41590</v>
      </c>
      <c r="B1507" s="4">
        <v>6087.25</v>
      </c>
      <c r="C1507" s="4">
        <v>6108.7001953125</v>
      </c>
      <c r="D1507" s="4">
        <v>6011.75</v>
      </c>
      <c r="E1507" s="5">
        <v>6018.0498046875</v>
      </c>
      <c r="F1507" s="4">
        <v>6018.0498046875</v>
      </c>
      <c r="G1507" s="4">
        <v>153800</v>
      </c>
      <c r="H1507" s="5">
        <f t="shared" si="61"/>
        <v>6127.9999023437504</v>
      </c>
      <c r="I1507" s="5">
        <f t="shared" si="62"/>
        <v>6125.84423828125</v>
      </c>
      <c r="J1507" s="4">
        <f t="shared" si="63"/>
        <v>1</v>
      </c>
      <c r="K1507" s="4">
        <f t="shared" si="64"/>
        <v>1</v>
      </c>
      <c r="O1507" s="12">
        <f t="shared" si="69"/>
        <v>6018.0498046875</v>
      </c>
      <c r="P1507" s="7" t="str">
        <f t="shared" si="70"/>
        <v/>
      </c>
    </row>
    <row r="1508" spans="1:17" x14ac:dyDescent="0.3">
      <c r="A1508" s="3">
        <v>41591</v>
      </c>
      <c r="B1508" s="4">
        <v>5998.85009765625</v>
      </c>
      <c r="C1508" s="4">
        <v>6042.25</v>
      </c>
      <c r="D1508" s="4">
        <v>5972.4501953125</v>
      </c>
      <c r="E1508" s="5">
        <v>5989.60009765625</v>
      </c>
      <c r="F1508" s="4">
        <v>5989.60009765625</v>
      </c>
      <c r="G1508" s="4">
        <v>162500</v>
      </c>
      <c r="H1508" s="5">
        <f t="shared" si="61"/>
        <v>6082.8899414062498</v>
      </c>
      <c r="I1508" s="5">
        <f t="shared" si="62"/>
        <v>6129.0096341646631</v>
      </c>
      <c r="J1508" s="4">
        <f t="shared" si="63"/>
        <v>0</v>
      </c>
      <c r="K1508" s="4">
        <f t="shared" si="64"/>
        <v>-1</v>
      </c>
      <c r="O1508" s="12" t="str">
        <f t="shared" si="69"/>
        <v/>
      </c>
      <c r="P1508" s="7">
        <f t="shared" si="70"/>
        <v>5989.60009765625</v>
      </c>
      <c r="Q1508" s="13">
        <f>P1508-O1521</f>
        <v>-212.25</v>
      </c>
    </row>
    <row r="1509" spans="1:17" x14ac:dyDescent="0.3">
      <c r="A1509" s="3">
        <v>41592</v>
      </c>
      <c r="B1509" s="4">
        <v>6037</v>
      </c>
      <c r="C1509" s="4">
        <v>6101.64990234375</v>
      </c>
      <c r="D1509" s="4">
        <v>6036.64990234375</v>
      </c>
      <c r="E1509" s="5">
        <v>6056.14990234375</v>
      </c>
      <c r="F1509" s="4">
        <v>6056.14990234375</v>
      </c>
      <c r="G1509" s="4">
        <v>154900</v>
      </c>
      <c r="H1509" s="5">
        <f t="shared" si="61"/>
        <v>6056.669921875</v>
      </c>
      <c r="I1509" s="5">
        <f t="shared" si="62"/>
        <v>6134.7788649338945</v>
      </c>
      <c r="J1509" s="4">
        <f t="shared" si="63"/>
        <v>0</v>
      </c>
      <c r="K1509" s="4">
        <f t="shared" si="64"/>
        <v>-1</v>
      </c>
      <c r="O1509" s="12" t="str">
        <f t="shared" si="69"/>
        <v/>
      </c>
      <c r="P1509" s="7">
        <f t="shared" si="70"/>
        <v>6056.14990234375</v>
      </c>
    </row>
    <row r="1510" spans="1:17" x14ac:dyDescent="0.3">
      <c r="A1510" s="3">
        <v>41596</v>
      </c>
      <c r="B1510" s="4">
        <v>6111.0498046875</v>
      </c>
      <c r="C1510" s="4">
        <v>6196.7998046875</v>
      </c>
      <c r="D1510" s="4">
        <v>6110.39990234375</v>
      </c>
      <c r="E1510" s="5">
        <v>6189</v>
      </c>
      <c r="F1510" s="4">
        <v>6189</v>
      </c>
      <c r="G1510" s="4">
        <v>164000</v>
      </c>
      <c r="H1510" s="5">
        <f t="shared" si="61"/>
        <v>6066.3199218749996</v>
      </c>
      <c r="I1510" s="5">
        <f t="shared" si="62"/>
        <v>6144.8019456129805</v>
      </c>
      <c r="J1510" s="4">
        <f t="shared" si="63"/>
        <v>0</v>
      </c>
      <c r="K1510" s="4">
        <f t="shared" si="64"/>
        <v>-1</v>
      </c>
      <c r="O1510" s="12" t="str">
        <f t="shared" si="69"/>
        <v/>
      </c>
      <c r="P1510" s="7">
        <f t="shared" si="70"/>
        <v>6189</v>
      </c>
    </row>
    <row r="1511" spans="1:17" x14ac:dyDescent="0.3">
      <c r="A1511" s="3">
        <v>41597</v>
      </c>
      <c r="B1511" s="4">
        <v>6197.25</v>
      </c>
      <c r="C1511" s="4">
        <v>6212.39990234375</v>
      </c>
      <c r="D1511" s="4">
        <v>6180.2001953125</v>
      </c>
      <c r="E1511" s="5">
        <v>6203.35009765625</v>
      </c>
      <c r="F1511" s="4">
        <v>6203.35009765625</v>
      </c>
      <c r="G1511" s="4">
        <v>161500</v>
      </c>
      <c r="H1511" s="5">
        <f t="shared" si="61"/>
        <v>6091.22998046875</v>
      </c>
      <c r="I1511" s="5">
        <f t="shared" si="62"/>
        <v>6152.3365572415869</v>
      </c>
      <c r="J1511" s="4">
        <f t="shared" si="63"/>
        <v>0</v>
      </c>
      <c r="K1511" s="4">
        <f t="shared" si="64"/>
        <v>-1</v>
      </c>
      <c r="O1511" s="12" t="str">
        <f t="shared" si="69"/>
        <v/>
      </c>
      <c r="P1511" s="7">
        <f t="shared" si="70"/>
        <v>6203.35009765625</v>
      </c>
    </row>
    <row r="1512" spans="1:17" x14ac:dyDescent="0.3">
      <c r="A1512" s="3">
        <v>41598</v>
      </c>
      <c r="B1512" s="4">
        <v>6186.85009765625</v>
      </c>
      <c r="C1512" s="4">
        <v>6204.35009765625</v>
      </c>
      <c r="D1512" s="4">
        <v>6106.9501953125</v>
      </c>
      <c r="E1512" s="5">
        <v>6122.89990234375</v>
      </c>
      <c r="F1512" s="4">
        <v>6122.89990234375</v>
      </c>
      <c r="G1512" s="4">
        <v>155800</v>
      </c>
      <c r="H1512" s="5">
        <f t="shared" si="61"/>
        <v>6112.2</v>
      </c>
      <c r="I1512" s="5">
        <f t="shared" si="62"/>
        <v>6156.2576998197119</v>
      </c>
      <c r="J1512" s="4">
        <f t="shared" si="63"/>
        <v>0</v>
      </c>
      <c r="K1512" s="4">
        <f t="shared" si="64"/>
        <v>-1</v>
      </c>
      <c r="O1512" s="12" t="str">
        <f t="shared" si="69"/>
        <v/>
      </c>
      <c r="P1512" s="7">
        <f t="shared" si="70"/>
        <v>6122.89990234375</v>
      </c>
    </row>
    <row r="1513" spans="1:17" x14ac:dyDescent="0.3">
      <c r="A1513" s="3">
        <v>41599</v>
      </c>
      <c r="B1513" s="4">
        <v>6096.5</v>
      </c>
      <c r="C1513" s="4">
        <v>6097.35009765625</v>
      </c>
      <c r="D1513" s="4">
        <v>5985.39990234375</v>
      </c>
      <c r="E1513" s="5">
        <v>5999.0498046875</v>
      </c>
      <c r="F1513" s="4">
        <v>5999.0498046875</v>
      </c>
      <c r="G1513" s="4">
        <v>137200</v>
      </c>
      <c r="H1513" s="5">
        <f t="shared" si="61"/>
        <v>6114.0899414062496</v>
      </c>
      <c r="I1513" s="5">
        <f t="shared" si="62"/>
        <v>6152.5211463341348</v>
      </c>
      <c r="J1513" s="4">
        <f t="shared" si="63"/>
        <v>0</v>
      </c>
      <c r="K1513" s="4">
        <f t="shared" si="64"/>
        <v>-1</v>
      </c>
      <c r="O1513" s="12" t="str">
        <f t="shared" si="69"/>
        <v/>
      </c>
      <c r="P1513" s="7">
        <f t="shared" si="70"/>
        <v>5999.0498046875</v>
      </c>
    </row>
    <row r="1514" spans="1:17" x14ac:dyDescent="0.3">
      <c r="A1514" s="3">
        <v>41600</v>
      </c>
      <c r="B1514" s="4">
        <v>6027.35009765625</v>
      </c>
      <c r="C1514" s="4">
        <v>6049.60009765625</v>
      </c>
      <c r="D1514" s="4">
        <v>5972.7998046875</v>
      </c>
      <c r="E1514" s="5">
        <v>5995.4501953125</v>
      </c>
      <c r="F1514" s="4">
        <v>5995.4501953125</v>
      </c>
      <c r="G1514" s="4">
        <v>134800</v>
      </c>
      <c r="H1514" s="5">
        <f t="shared" si="61"/>
        <v>6101.95</v>
      </c>
      <c r="I1514" s="5">
        <f t="shared" si="62"/>
        <v>6148.0115309495195</v>
      </c>
      <c r="J1514" s="4">
        <f t="shared" si="63"/>
        <v>0</v>
      </c>
      <c r="K1514" s="4">
        <f t="shared" si="64"/>
        <v>-1</v>
      </c>
      <c r="O1514" s="12" t="str">
        <f t="shared" si="69"/>
        <v/>
      </c>
      <c r="P1514" s="7">
        <f t="shared" si="70"/>
        <v>5995.4501953125</v>
      </c>
    </row>
    <row r="1515" spans="1:17" x14ac:dyDescent="0.3">
      <c r="A1515" s="3">
        <v>41603</v>
      </c>
      <c r="B1515" s="4">
        <v>6035.9501953125</v>
      </c>
      <c r="C1515" s="4">
        <v>6123.5</v>
      </c>
      <c r="D1515" s="4">
        <v>6035.9501953125</v>
      </c>
      <c r="E1515" s="5">
        <v>6115.35009765625</v>
      </c>
      <c r="F1515" s="4">
        <v>6115.35009765625</v>
      </c>
      <c r="G1515" s="4">
        <v>127200</v>
      </c>
      <c r="H1515" s="5">
        <f t="shared" si="61"/>
        <v>6087.2200195312498</v>
      </c>
      <c r="I1515" s="5">
        <f t="shared" si="62"/>
        <v>6149.0230806790869</v>
      </c>
      <c r="J1515" s="4">
        <f t="shared" si="63"/>
        <v>0</v>
      </c>
      <c r="K1515" s="4">
        <f t="shared" si="64"/>
        <v>-1</v>
      </c>
      <c r="O1515" s="12" t="str">
        <f t="shared" si="69"/>
        <v/>
      </c>
      <c r="P1515" s="7">
        <f t="shared" si="70"/>
        <v>6115.35009765625</v>
      </c>
    </row>
    <row r="1516" spans="1:17" x14ac:dyDescent="0.3">
      <c r="A1516" s="3">
        <v>41604</v>
      </c>
      <c r="B1516" s="4">
        <v>6099.25</v>
      </c>
      <c r="C1516" s="4">
        <v>6112.7001953125</v>
      </c>
      <c r="D1516" s="4">
        <v>6047.75</v>
      </c>
      <c r="E1516" s="5">
        <v>6059.10009765625</v>
      </c>
      <c r="F1516" s="4">
        <v>6059.10009765625</v>
      </c>
      <c r="G1516" s="4">
        <v>150700</v>
      </c>
      <c r="H1516" s="5">
        <f t="shared" si="61"/>
        <v>6058.3700195312504</v>
      </c>
      <c r="I1516" s="5">
        <f t="shared" si="62"/>
        <v>6149.5326960637021</v>
      </c>
      <c r="J1516" s="4">
        <f t="shared" si="63"/>
        <v>0</v>
      </c>
      <c r="K1516" s="4">
        <f t="shared" si="64"/>
        <v>-1</v>
      </c>
      <c r="O1516" s="12" t="str">
        <f t="shared" si="69"/>
        <v/>
      </c>
      <c r="P1516" s="7">
        <f t="shared" si="70"/>
        <v>6059.10009765625</v>
      </c>
    </row>
    <row r="1517" spans="1:17" x14ac:dyDescent="0.3">
      <c r="A1517" s="3">
        <v>41605</v>
      </c>
      <c r="B1517" s="4">
        <v>6062.7001953125</v>
      </c>
      <c r="C1517" s="4">
        <v>6074</v>
      </c>
      <c r="D1517" s="4">
        <v>6030.2998046875</v>
      </c>
      <c r="E1517" s="5">
        <v>6057.10009765625</v>
      </c>
      <c r="F1517" s="4">
        <v>6057.10009765625</v>
      </c>
      <c r="G1517" s="4">
        <v>124900</v>
      </c>
      <c r="H1517" s="5">
        <f t="shared" si="61"/>
        <v>6045.2100585937496</v>
      </c>
      <c r="I1517" s="5">
        <f t="shared" si="62"/>
        <v>6144.4461576021631</v>
      </c>
      <c r="J1517" s="4">
        <f t="shared" si="63"/>
        <v>0</v>
      </c>
      <c r="K1517" s="4">
        <f t="shared" si="64"/>
        <v>-1</v>
      </c>
      <c r="O1517" s="12" t="str">
        <f t="shared" si="69"/>
        <v/>
      </c>
      <c r="P1517" s="7">
        <f t="shared" si="70"/>
        <v>6057.10009765625</v>
      </c>
    </row>
    <row r="1518" spans="1:17" x14ac:dyDescent="0.3">
      <c r="A1518" s="3">
        <v>41606</v>
      </c>
      <c r="B1518" s="4">
        <v>6092</v>
      </c>
      <c r="C1518" s="4">
        <v>6112.9501953125</v>
      </c>
      <c r="D1518" s="4">
        <v>6068.2998046875</v>
      </c>
      <c r="E1518" s="5">
        <v>6091.85009765625</v>
      </c>
      <c r="F1518" s="4">
        <v>6091.85009765625</v>
      </c>
      <c r="G1518" s="4">
        <v>195300</v>
      </c>
      <c r="H1518" s="5">
        <f t="shared" si="61"/>
        <v>6063.7701171874996</v>
      </c>
      <c r="I1518" s="5">
        <f t="shared" si="62"/>
        <v>6140.0961538461543</v>
      </c>
      <c r="J1518" s="4">
        <f t="shared" si="63"/>
        <v>0</v>
      </c>
      <c r="K1518" s="4">
        <f t="shared" si="64"/>
        <v>-1</v>
      </c>
      <c r="O1518" s="12" t="str">
        <f t="shared" ref="O1518:O1581" si="71">IF(K1518=1, E1518, "")</f>
        <v/>
      </c>
      <c r="P1518" s="7">
        <f t="shared" ref="P1518:P1581" si="72">IF(K1518=-1,E1518,"")</f>
        <v>6091.85009765625</v>
      </c>
    </row>
    <row r="1519" spans="1:17" x14ac:dyDescent="0.3">
      <c r="A1519" s="3">
        <v>41607</v>
      </c>
      <c r="B1519" s="4">
        <v>6103.89990234375</v>
      </c>
      <c r="C1519" s="4">
        <v>6182.5</v>
      </c>
      <c r="D1519" s="4">
        <v>6103.7998046875</v>
      </c>
      <c r="E1519" s="5">
        <v>6176.10009765625</v>
      </c>
      <c r="F1519" s="4">
        <v>6176.10009765625</v>
      </c>
      <c r="G1519" s="4">
        <v>190700</v>
      </c>
      <c r="H1519" s="5">
        <f t="shared" si="61"/>
        <v>6099.9000976562502</v>
      </c>
      <c r="I1519" s="5">
        <f t="shared" si="62"/>
        <v>6139.0692420372598</v>
      </c>
      <c r="J1519" s="4">
        <f t="shared" si="63"/>
        <v>0</v>
      </c>
      <c r="K1519" s="4">
        <f t="shared" si="64"/>
        <v>-1</v>
      </c>
      <c r="O1519" s="12" t="str">
        <f t="shared" si="71"/>
        <v/>
      </c>
      <c r="P1519" s="7">
        <f t="shared" si="72"/>
        <v>6176.10009765625</v>
      </c>
    </row>
    <row r="1520" spans="1:17" x14ac:dyDescent="0.3">
      <c r="A1520" s="3">
        <v>41610</v>
      </c>
      <c r="B1520" s="4">
        <v>6171.14990234375</v>
      </c>
      <c r="C1520" s="4">
        <v>6228.7001953125</v>
      </c>
      <c r="D1520" s="4">
        <v>6171.14990234375</v>
      </c>
      <c r="E1520" s="5">
        <v>6217.85009765625</v>
      </c>
      <c r="F1520" s="4">
        <v>6217.85009765625</v>
      </c>
      <c r="G1520" s="4">
        <v>145900</v>
      </c>
      <c r="H1520" s="5">
        <f t="shared" si="61"/>
        <v>6120.4000976562502</v>
      </c>
      <c r="I1520" s="5">
        <f t="shared" si="62"/>
        <v>6140.5884728064902</v>
      </c>
      <c r="J1520" s="4">
        <f t="shared" si="63"/>
        <v>-1</v>
      </c>
      <c r="K1520" s="4">
        <f t="shared" si="64"/>
        <v>-1</v>
      </c>
      <c r="O1520" s="12" t="str">
        <f t="shared" si="71"/>
        <v/>
      </c>
      <c r="P1520" s="7">
        <f t="shared" si="72"/>
        <v>6217.85009765625</v>
      </c>
    </row>
    <row r="1521" spans="1:17" x14ac:dyDescent="0.3">
      <c r="A1521" s="3">
        <v>41611</v>
      </c>
      <c r="B1521" s="4">
        <v>6204.25</v>
      </c>
      <c r="C1521" s="4">
        <v>6225.39990234375</v>
      </c>
      <c r="D1521" s="4">
        <v>6191.39990234375</v>
      </c>
      <c r="E1521" s="5">
        <v>6201.85009765625</v>
      </c>
      <c r="F1521" s="4">
        <v>6201.85009765625</v>
      </c>
      <c r="G1521" s="4">
        <v>156900</v>
      </c>
      <c r="H1521" s="5">
        <f t="shared" si="61"/>
        <v>6148.9500976562504</v>
      </c>
      <c r="I1521" s="5">
        <f t="shared" si="62"/>
        <v>6142.0307804987979</v>
      </c>
      <c r="J1521" s="4">
        <f t="shared" si="63"/>
        <v>0</v>
      </c>
      <c r="K1521" s="4">
        <f t="shared" si="64"/>
        <v>1</v>
      </c>
      <c r="O1521" s="12">
        <f t="shared" si="71"/>
        <v>6201.85009765625</v>
      </c>
      <c r="P1521" s="7" t="str">
        <f t="shared" si="72"/>
        <v/>
      </c>
      <c r="Q1521" s="13">
        <f>P1544-O1521</f>
        <v>-39.60009765625</v>
      </c>
    </row>
    <row r="1522" spans="1:17" x14ac:dyDescent="0.3">
      <c r="A1522" s="3">
        <v>41612</v>
      </c>
      <c r="B1522" s="4">
        <v>6187.9501953125</v>
      </c>
      <c r="C1522" s="4">
        <v>6209.14990234375</v>
      </c>
      <c r="D1522" s="4">
        <v>6149.89990234375</v>
      </c>
      <c r="E1522" s="5">
        <v>6160.9501953125</v>
      </c>
      <c r="F1522" s="4">
        <v>6160.9501953125</v>
      </c>
      <c r="G1522" s="4">
        <v>186200</v>
      </c>
      <c r="H1522" s="5">
        <f t="shared" si="61"/>
        <v>6169.7201171875004</v>
      </c>
      <c r="I1522" s="5">
        <f t="shared" si="62"/>
        <v>6142.6480994591348</v>
      </c>
      <c r="J1522" s="4">
        <f t="shared" si="63"/>
        <v>0</v>
      </c>
      <c r="K1522" s="4">
        <f t="shared" si="64"/>
        <v>1</v>
      </c>
      <c r="O1522" s="12">
        <f t="shared" si="71"/>
        <v>6160.9501953125</v>
      </c>
      <c r="P1522" s="7" t="str">
        <f t="shared" si="72"/>
        <v/>
      </c>
    </row>
    <row r="1523" spans="1:17" x14ac:dyDescent="0.3">
      <c r="A1523" s="3">
        <v>41613</v>
      </c>
      <c r="B1523" s="4">
        <v>6262.4501953125</v>
      </c>
      <c r="C1523" s="4">
        <v>6300.5498046875</v>
      </c>
      <c r="D1523" s="4">
        <v>6232</v>
      </c>
      <c r="E1523" s="5">
        <v>6241.10009765625</v>
      </c>
      <c r="F1523" s="4">
        <v>6241.10009765625</v>
      </c>
      <c r="G1523" s="4">
        <v>186100</v>
      </c>
      <c r="H1523" s="5">
        <f t="shared" si="61"/>
        <v>6199.5701171874998</v>
      </c>
      <c r="I1523" s="5">
        <f t="shared" si="62"/>
        <v>6148.03271484375</v>
      </c>
      <c r="J1523" s="4">
        <f t="shared" si="63"/>
        <v>0</v>
      </c>
      <c r="K1523" s="4">
        <f t="shared" si="64"/>
        <v>1</v>
      </c>
      <c r="O1523" s="12">
        <f t="shared" si="71"/>
        <v>6241.10009765625</v>
      </c>
      <c r="P1523" s="7" t="str">
        <f t="shared" si="72"/>
        <v/>
      </c>
    </row>
    <row r="1524" spans="1:17" x14ac:dyDescent="0.3">
      <c r="A1524" s="3">
        <v>41614</v>
      </c>
      <c r="B1524" s="4">
        <v>6234.39990234375</v>
      </c>
      <c r="C1524" s="4">
        <v>6275.35009765625</v>
      </c>
      <c r="D1524" s="4">
        <v>6230.75</v>
      </c>
      <c r="E1524" s="5">
        <v>6259.89990234375</v>
      </c>
      <c r="F1524" s="4">
        <v>6259.89990234375</v>
      </c>
      <c r="G1524" s="4">
        <v>158500</v>
      </c>
      <c r="H1524" s="5">
        <f t="shared" si="61"/>
        <v>6216.330078125</v>
      </c>
      <c r="I1524" s="5">
        <f t="shared" si="62"/>
        <v>6149.53271484375</v>
      </c>
      <c r="J1524" s="4">
        <f t="shared" si="63"/>
        <v>0</v>
      </c>
      <c r="K1524" s="4">
        <f t="shared" si="64"/>
        <v>1</v>
      </c>
      <c r="O1524" s="12">
        <f t="shared" si="71"/>
        <v>6259.89990234375</v>
      </c>
      <c r="P1524" s="7" t="str">
        <f t="shared" si="72"/>
        <v/>
      </c>
    </row>
    <row r="1525" spans="1:17" x14ac:dyDescent="0.3">
      <c r="A1525" s="3">
        <v>41617</v>
      </c>
      <c r="B1525" s="4">
        <v>6415</v>
      </c>
      <c r="C1525" s="4">
        <v>6415.25</v>
      </c>
      <c r="D1525" s="4">
        <v>6345</v>
      </c>
      <c r="E1525" s="5">
        <v>6363.89990234375</v>
      </c>
      <c r="F1525" s="4">
        <v>6363.89990234375</v>
      </c>
      <c r="G1525" s="4">
        <v>198300</v>
      </c>
      <c r="H1525" s="5">
        <f t="shared" si="61"/>
        <v>6245.5400390625</v>
      </c>
      <c r="I1525" s="5">
        <f t="shared" si="62"/>
        <v>6153.8480881911055</v>
      </c>
      <c r="J1525" s="4">
        <f t="shared" si="63"/>
        <v>0</v>
      </c>
      <c r="K1525" s="4">
        <f t="shared" si="64"/>
        <v>1</v>
      </c>
      <c r="O1525" s="12">
        <f t="shared" si="71"/>
        <v>6363.89990234375</v>
      </c>
      <c r="P1525" s="7" t="str">
        <f t="shared" si="72"/>
        <v/>
      </c>
    </row>
    <row r="1526" spans="1:17" x14ac:dyDescent="0.3">
      <c r="A1526" s="3">
        <v>41618</v>
      </c>
      <c r="B1526" s="4">
        <v>6354.7001953125</v>
      </c>
      <c r="C1526" s="4">
        <v>6362.25</v>
      </c>
      <c r="D1526" s="4">
        <v>6307.5498046875</v>
      </c>
      <c r="E1526" s="5">
        <v>6332.85009765625</v>
      </c>
      <c r="F1526" s="4">
        <v>6332.85009765625</v>
      </c>
      <c r="G1526" s="4">
        <v>242400</v>
      </c>
      <c r="H1526" s="5">
        <f t="shared" si="61"/>
        <v>6271.7400390624998</v>
      </c>
      <c r="I1526" s="5">
        <f t="shared" si="62"/>
        <v>6155.1442495492793</v>
      </c>
      <c r="J1526" s="4">
        <f t="shared" si="63"/>
        <v>0</v>
      </c>
      <c r="K1526" s="4">
        <f t="shared" si="64"/>
        <v>1</v>
      </c>
      <c r="O1526" s="12">
        <f t="shared" si="71"/>
        <v>6332.85009765625</v>
      </c>
      <c r="P1526" s="7" t="str">
        <f t="shared" si="72"/>
        <v/>
      </c>
    </row>
    <row r="1527" spans="1:17" x14ac:dyDescent="0.3">
      <c r="A1527" s="3">
        <v>41619</v>
      </c>
      <c r="B1527" s="4">
        <v>6307.2001953125</v>
      </c>
      <c r="C1527" s="4">
        <v>6326.60009765625</v>
      </c>
      <c r="D1527" s="4">
        <v>6280.25</v>
      </c>
      <c r="E1527" s="5">
        <v>6307.89990234375</v>
      </c>
      <c r="F1527" s="4">
        <v>6307.89990234375</v>
      </c>
      <c r="G1527" s="4">
        <v>148200</v>
      </c>
      <c r="H1527" s="5">
        <f t="shared" si="61"/>
        <v>6301.1299804687496</v>
      </c>
      <c r="I1527" s="5">
        <f t="shared" si="62"/>
        <v>6155.1711613581729</v>
      </c>
      <c r="J1527" s="4">
        <f t="shared" si="63"/>
        <v>0</v>
      </c>
      <c r="K1527" s="4">
        <f t="shared" si="64"/>
        <v>1</v>
      </c>
      <c r="O1527" s="12">
        <f t="shared" si="71"/>
        <v>6307.89990234375</v>
      </c>
      <c r="P1527" s="7" t="str">
        <f t="shared" si="72"/>
        <v/>
      </c>
    </row>
    <row r="1528" spans="1:17" x14ac:dyDescent="0.3">
      <c r="A1528" s="3">
        <v>41620</v>
      </c>
      <c r="B1528" s="4">
        <v>6276.75</v>
      </c>
      <c r="C1528" s="4">
        <v>6286.85009765625</v>
      </c>
      <c r="D1528" s="4">
        <v>6230.5498046875</v>
      </c>
      <c r="E1528" s="5">
        <v>6237.0498046875</v>
      </c>
      <c r="F1528" s="4">
        <v>6237.0498046875</v>
      </c>
      <c r="G1528" s="4">
        <v>148500</v>
      </c>
      <c r="H1528" s="5">
        <f t="shared" si="61"/>
        <v>6300.3199218749996</v>
      </c>
      <c r="I1528" s="5">
        <f t="shared" si="62"/>
        <v>6154.5519268329326</v>
      </c>
      <c r="J1528" s="4">
        <f t="shared" si="63"/>
        <v>0</v>
      </c>
      <c r="K1528" s="4">
        <f t="shared" si="64"/>
        <v>1</v>
      </c>
      <c r="O1528" s="12">
        <f t="shared" si="71"/>
        <v>6237.0498046875</v>
      </c>
      <c r="P1528" s="7" t="str">
        <f t="shared" si="72"/>
        <v/>
      </c>
    </row>
    <row r="1529" spans="1:17" x14ac:dyDescent="0.3">
      <c r="A1529" s="3">
        <v>41621</v>
      </c>
      <c r="B1529" s="4">
        <v>6201.2998046875</v>
      </c>
      <c r="C1529" s="4">
        <v>6208.60009765625</v>
      </c>
      <c r="D1529" s="4">
        <v>6161.39990234375</v>
      </c>
      <c r="E1529" s="5">
        <v>6168.39990234375</v>
      </c>
      <c r="F1529" s="4">
        <v>6168.39990234375</v>
      </c>
      <c r="G1529" s="4">
        <v>169700</v>
      </c>
      <c r="H1529" s="5">
        <f t="shared" si="61"/>
        <v>6282.0199218750004</v>
      </c>
      <c r="I1529" s="5">
        <f t="shared" si="62"/>
        <v>6152.7538499098555</v>
      </c>
      <c r="J1529" s="4">
        <f t="shared" si="63"/>
        <v>0</v>
      </c>
      <c r="K1529" s="4">
        <f t="shared" si="64"/>
        <v>1</v>
      </c>
      <c r="O1529" s="12">
        <f t="shared" si="71"/>
        <v>6168.39990234375</v>
      </c>
      <c r="P1529" s="7" t="str">
        <f t="shared" si="72"/>
        <v/>
      </c>
    </row>
    <row r="1530" spans="1:17" x14ac:dyDescent="0.3">
      <c r="A1530" s="3">
        <v>41624</v>
      </c>
      <c r="B1530" s="4">
        <v>6168.35009765625</v>
      </c>
      <c r="C1530" s="4">
        <v>6183.25</v>
      </c>
      <c r="D1530" s="4">
        <v>6146.0498046875</v>
      </c>
      <c r="E1530" s="5">
        <v>6154.7001953125</v>
      </c>
      <c r="F1530" s="4">
        <v>6154.7001953125</v>
      </c>
      <c r="G1530" s="4">
        <v>146500</v>
      </c>
      <c r="H1530" s="5">
        <f t="shared" si="61"/>
        <v>6240.1799804687498</v>
      </c>
      <c r="I1530" s="5">
        <f t="shared" si="62"/>
        <v>6151.5019343449521</v>
      </c>
      <c r="J1530" s="4">
        <f t="shared" si="63"/>
        <v>0</v>
      </c>
      <c r="K1530" s="4">
        <f t="shared" si="64"/>
        <v>1</v>
      </c>
      <c r="O1530" s="12">
        <f t="shared" si="71"/>
        <v>6154.7001953125</v>
      </c>
      <c r="P1530" s="7" t="str">
        <f t="shared" si="72"/>
        <v/>
      </c>
    </row>
    <row r="1531" spans="1:17" x14ac:dyDescent="0.3">
      <c r="A1531" s="3">
        <v>41625</v>
      </c>
      <c r="B1531" s="4">
        <v>6178.2001953125</v>
      </c>
      <c r="C1531" s="4">
        <v>6190.5498046875</v>
      </c>
      <c r="D1531" s="4">
        <v>6133</v>
      </c>
      <c r="E1531" s="5">
        <v>6139.0498046875</v>
      </c>
      <c r="F1531" s="4">
        <v>6139.0498046875</v>
      </c>
      <c r="G1531" s="4">
        <v>154200</v>
      </c>
      <c r="H1531" s="5">
        <f t="shared" si="61"/>
        <v>6201.419921875</v>
      </c>
      <c r="I1531" s="5">
        <f t="shared" si="62"/>
        <v>6151.4365422175479</v>
      </c>
      <c r="J1531" s="4">
        <f t="shared" si="63"/>
        <v>0</v>
      </c>
      <c r="K1531" s="4">
        <f t="shared" si="64"/>
        <v>1</v>
      </c>
      <c r="O1531" s="12">
        <f t="shared" si="71"/>
        <v>6139.0498046875</v>
      </c>
      <c r="P1531" s="7" t="str">
        <f t="shared" si="72"/>
        <v/>
      </c>
    </row>
    <row r="1532" spans="1:17" x14ac:dyDescent="0.3">
      <c r="A1532" s="3">
        <v>41626</v>
      </c>
      <c r="B1532" s="4">
        <v>6129.9501953125</v>
      </c>
      <c r="C1532" s="4">
        <v>6236</v>
      </c>
      <c r="D1532" s="4">
        <v>6129.9501953125</v>
      </c>
      <c r="E1532" s="5">
        <v>6217.14990234375</v>
      </c>
      <c r="F1532" s="4">
        <v>6217.14990234375</v>
      </c>
      <c r="G1532" s="4">
        <v>243300</v>
      </c>
      <c r="H1532" s="5">
        <f t="shared" si="61"/>
        <v>6183.2699218750004</v>
      </c>
      <c r="I1532" s="5">
        <f t="shared" si="62"/>
        <v>6156.7576998197119</v>
      </c>
      <c r="J1532" s="4">
        <f t="shared" si="63"/>
        <v>0</v>
      </c>
      <c r="K1532" s="4">
        <f t="shared" si="64"/>
        <v>1</v>
      </c>
      <c r="O1532" s="12">
        <f t="shared" si="71"/>
        <v>6217.14990234375</v>
      </c>
      <c r="P1532" s="7" t="str">
        <f t="shared" si="72"/>
        <v/>
      </c>
    </row>
    <row r="1533" spans="1:17" x14ac:dyDescent="0.3">
      <c r="A1533" s="3">
        <v>41627</v>
      </c>
      <c r="B1533" s="4">
        <v>6253.89990234375</v>
      </c>
      <c r="C1533" s="4">
        <v>6263.75</v>
      </c>
      <c r="D1533" s="4">
        <v>6150.7001953125</v>
      </c>
      <c r="E1533" s="5">
        <v>6166.64990234375</v>
      </c>
      <c r="F1533" s="4">
        <v>6166.64990234375</v>
      </c>
      <c r="G1533" s="4">
        <v>437000</v>
      </c>
      <c r="H1533" s="5">
        <f t="shared" si="61"/>
        <v>6169.18994140625</v>
      </c>
      <c r="I1533" s="5">
        <f t="shared" si="62"/>
        <v>6162.4730881911055</v>
      </c>
      <c r="J1533" s="4">
        <f t="shared" si="63"/>
        <v>0</v>
      </c>
      <c r="K1533" s="4">
        <f t="shared" si="64"/>
        <v>1</v>
      </c>
      <c r="O1533" s="12">
        <f t="shared" si="71"/>
        <v>6166.64990234375</v>
      </c>
      <c r="P1533" s="7" t="str">
        <f t="shared" si="72"/>
        <v/>
      </c>
    </row>
    <row r="1534" spans="1:17" x14ac:dyDescent="0.3">
      <c r="A1534" s="3">
        <v>41628</v>
      </c>
      <c r="B1534" s="4">
        <v>6179.9501953125</v>
      </c>
      <c r="C1534" s="4">
        <v>6284.5</v>
      </c>
      <c r="D1534" s="4">
        <v>6170.35009765625</v>
      </c>
      <c r="E1534" s="5">
        <v>6274.25</v>
      </c>
      <c r="F1534" s="4">
        <v>6274.25</v>
      </c>
      <c r="G1534" s="4">
        <v>172000</v>
      </c>
      <c r="H1534" s="5">
        <f t="shared" si="61"/>
        <v>6190.3599609374996</v>
      </c>
      <c r="I1534" s="5">
        <f t="shared" si="62"/>
        <v>6173.4211613581729</v>
      </c>
      <c r="J1534" s="4">
        <f t="shared" si="63"/>
        <v>0</v>
      </c>
      <c r="K1534" s="4">
        <f t="shared" si="64"/>
        <v>1</v>
      </c>
      <c r="O1534" s="12">
        <f t="shared" si="71"/>
        <v>6274.25</v>
      </c>
      <c r="P1534" s="7" t="str">
        <f t="shared" si="72"/>
        <v/>
      </c>
    </row>
    <row r="1535" spans="1:17" x14ac:dyDescent="0.3">
      <c r="A1535" s="3">
        <v>41631</v>
      </c>
      <c r="B1535" s="4">
        <v>6267.2001953125</v>
      </c>
      <c r="C1535" s="4">
        <v>6317.5</v>
      </c>
      <c r="D1535" s="4">
        <v>6266.9501953125</v>
      </c>
      <c r="E1535" s="5">
        <v>6284.5</v>
      </c>
      <c r="F1535" s="4">
        <v>6284.5</v>
      </c>
      <c r="G1535" s="4">
        <v>131200</v>
      </c>
      <c r="H1535" s="5">
        <f t="shared" si="61"/>
        <v>6216.3199218749996</v>
      </c>
      <c r="I1535" s="5">
        <f t="shared" si="62"/>
        <v>6182.203857421875</v>
      </c>
      <c r="J1535" s="4">
        <f t="shared" si="63"/>
        <v>0</v>
      </c>
      <c r="K1535" s="4">
        <f t="shared" si="64"/>
        <v>1</v>
      </c>
      <c r="O1535" s="12">
        <f t="shared" si="71"/>
        <v>6284.5</v>
      </c>
      <c r="P1535" s="7" t="str">
        <f t="shared" si="72"/>
        <v/>
      </c>
    </row>
    <row r="1536" spans="1:17" x14ac:dyDescent="0.3">
      <c r="A1536" s="3">
        <v>41632</v>
      </c>
      <c r="B1536" s="4">
        <v>6296.4501953125</v>
      </c>
      <c r="C1536" s="4">
        <v>6301.5</v>
      </c>
      <c r="D1536" s="4">
        <v>6262</v>
      </c>
      <c r="E1536" s="5">
        <v>6268.39990234375</v>
      </c>
      <c r="F1536" s="4">
        <v>6268.39990234375</v>
      </c>
      <c r="G1536" s="4">
        <v>107600</v>
      </c>
      <c r="H1536" s="5">
        <f t="shared" ref="H1536:H1790" si="73">AVERAGE(E1532:E1536)</f>
        <v>6242.18994140625</v>
      </c>
      <c r="I1536" s="5">
        <f t="shared" si="62"/>
        <v>6185.2576998197119</v>
      </c>
      <c r="J1536" s="4">
        <f t="shared" si="63"/>
        <v>0</v>
      </c>
      <c r="K1536" s="4">
        <f t="shared" si="64"/>
        <v>1</v>
      </c>
      <c r="O1536" s="12">
        <f t="shared" si="71"/>
        <v>6268.39990234375</v>
      </c>
      <c r="P1536" s="7" t="str">
        <f t="shared" si="72"/>
        <v/>
      </c>
    </row>
    <row r="1537" spans="1:17" x14ac:dyDescent="0.3">
      <c r="A1537" s="3">
        <v>41634</v>
      </c>
      <c r="B1537" s="4">
        <v>6270.10009765625</v>
      </c>
      <c r="C1537" s="4">
        <v>6302.75</v>
      </c>
      <c r="D1537" s="4">
        <v>6259.4501953125</v>
      </c>
      <c r="E1537" s="5">
        <v>6278.89990234375</v>
      </c>
      <c r="F1537" s="4">
        <v>6278.89990234375</v>
      </c>
      <c r="G1537" s="4">
        <v>182300</v>
      </c>
      <c r="H1537" s="5">
        <f t="shared" si="73"/>
        <v>6254.5399414062504</v>
      </c>
      <c r="I1537" s="5">
        <f t="shared" si="62"/>
        <v>6188.1634615384619</v>
      </c>
      <c r="J1537" s="4">
        <f t="shared" si="63"/>
        <v>0</v>
      </c>
      <c r="K1537" s="4">
        <f t="shared" si="64"/>
        <v>1</v>
      </c>
      <c r="O1537" s="12">
        <f t="shared" si="71"/>
        <v>6278.89990234375</v>
      </c>
      <c r="P1537" s="7" t="str">
        <f t="shared" si="72"/>
        <v/>
      </c>
    </row>
    <row r="1538" spans="1:17" x14ac:dyDescent="0.3">
      <c r="A1538" s="3">
        <v>41635</v>
      </c>
      <c r="B1538" s="4">
        <v>6292.7998046875</v>
      </c>
      <c r="C1538" s="4">
        <v>6324.89990234375</v>
      </c>
      <c r="D1538" s="4">
        <v>6289.39990234375</v>
      </c>
      <c r="E1538" s="5">
        <v>6313.7998046875</v>
      </c>
      <c r="F1538" s="4">
        <v>6313.7998046875</v>
      </c>
      <c r="G1538" s="4">
        <v>96900</v>
      </c>
      <c r="H1538" s="5">
        <f t="shared" si="73"/>
        <v>6283.9699218750002</v>
      </c>
      <c r="I1538" s="5">
        <f t="shared" si="62"/>
        <v>6195.5057654747598</v>
      </c>
      <c r="J1538" s="4">
        <f t="shared" si="63"/>
        <v>0</v>
      </c>
      <c r="K1538" s="4">
        <f t="shared" si="64"/>
        <v>1</v>
      </c>
      <c r="O1538" s="12">
        <f t="shared" si="71"/>
        <v>6313.7998046875</v>
      </c>
      <c r="P1538" s="7" t="str">
        <f t="shared" si="72"/>
        <v/>
      </c>
    </row>
    <row r="1539" spans="1:17" x14ac:dyDescent="0.3">
      <c r="A1539" s="3">
        <v>41638</v>
      </c>
      <c r="B1539" s="4">
        <v>6336.39990234375</v>
      </c>
      <c r="C1539" s="4">
        <v>6344.0498046875</v>
      </c>
      <c r="D1539" s="4">
        <v>6273.14990234375</v>
      </c>
      <c r="E1539" s="5">
        <v>6291.10009765625</v>
      </c>
      <c r="F1539" s="4">
        <v>6291.10009765625</v>
      </c>
      <c r="G1539" s="4">
        <v>101300</v>
      </c>
      <c r="H1539" s="5">
        <f t="shared" si="73"/>
        <v>6287.3399414062496</v>
      </c>
      <c r="I1539" s="5">
        <f t="shared" si="62"/>
        <v>6206.7384690504805</v>
      </c>
      <c r="J1539" s="4">
        <f t="shared" si="63"/>
        <v>0</v>
      </c>
      <c r="K1539" s="4">
        <f t="shared" si="64"/>
        <v>1</v>
      </c>
      <c r="O1539" s="12">
        <f t="shared" si="71"/>
        <v>6291.10009765625</v>
      </c>
      <c r="P1539" s="7" t="str">
        <f t="shared" si="72"/>
        <v/>
      </c>
    </row>
    <row r="1540" spans="1:17" x14ac:dyDescent="0.3">
      <c r="A1540" s="3">
        <v>41639</v>
      </c>
      <c r="B1540" s="4">
        <v>6307.35009765625</v>
      </c>
      <c r="C1540" s="4">
        <v>6317.2998046875</v>
      </c>
      <c r="D1540" s="4">
        <v>6287.2998046875</v>
      </c>
      <c r="E1540" s="5">
        <v>6304</v>
      </c>
      <c r="F1540" s="4">
        <v>6304</v>
      </c>
      <c r="G1540" s="4">
        <v>103400</v>
      </c>
      <c r="H1540" s="5">
        <f t="shared" si="73"/>
        <v>6291.2399414062502</v>
      </c>
      <c r="I1540" s="5">
        <f t="shared" si="62"/>
        <v>6218.6057692307695</v>
      </c>
      <c r="J1540" s="4">
        <f t="shared" si="63"/>
        <v>0</v>
      </c>
      <c r="K1540" s="4">
        <f t="shared" si="64"/>
        <v>1</v>
      </c>
      <c r="O1540" s="12">
        <f t="shared" si="71"/>
        <v>6304</v>
      </c>
      <c r="P1540" s="7" t="str">
        <f t="shared" si="72"/>
        <v/>
      </c>
    </row>
    <row r="1541" spans="1:17" x14ac:dyDescent="0.3">
      <c r="A1541" s="3">
        <v>41641</v>
      </c>
      <c r="B1541" s="4">
        <v>6301.25</v>
      </c>
      <c r="C1541" s="4">
        <v>6358.2998046875</v>
      </c>
      <c r="D1541" s="4">
        <v>6211.2998046875</v>
      </c>
      <c r="E1541" s="5">
        <v>6221.14990234375</v>
      </c>
      <c r="F1541" s="4">
        <v>6221.14990234375</v>
      </c>
      <c r="G1541" s="4">
        <v>158100</v>
      </c>
      <c r="H1541" s="5">
        <f t="shared" si="73"/>
        <v>6281.7899414062504</v>
      </c>
      <c r="I1541" s="5">
        <f t="shared" si="62"/>
        <v>6222.6749924879805</v>
      </c>
      <c r="J1541" s="4">
        <f t="shared" si="63"/>
        <v>0</v>
      </c>
      <c r="K1541" s="4">
        <f t="shared" si="64"/>
        <v>1</v>
      </c>
      <c r="O1541" s="12">
        <f t="shared" si="71"/>
        <v>6221.14990234375</v>
      </c>
      <c r="P1541" s="7" t="str">
        <f t="shared" si="72"/>
        <v/>
      </c>
    </row>
    <row r="1542" spans="1:17" x14ac:dyDescent="0.3">
      <c r="A1542" s="3">
        <v>41642</v>
      </c>
      <c r="B1542" s="4">
        <v>6194.5498046875</v>
      </c>
      <c r="C1542" s="4">
        <v>6221.7001953125</v>
      </c>
      <c r="D1542" s="4">
        <v>6171.25</v>
      </c>
      <c r="E1542" s="5">
        <v>6211.14990234375</v>
      </c>
      <c r="F1542" s="4">
        <v>6211.14990234375</v>
      </c>
      <c r="G1542" s="4">
        <v>139000</v>
      </c>
      <c r="H1542" s="5">
        <f t="shared" si="73"/>
        <v>6268.2399414062502</v>
      </c>
      <c r="I1542" s="5">
        <f t="shared" si="62"/>
        <v>6228.5230618990381</v>
      </c>
      <c r="J1542" s="4">
        <f t="shared" si="63"/>
        <v>0</v>
      </c>
      <c r="K1542" s="4">
        <f t="shared" si="64"/>
        <v>1</v>
      </c>
      <c r="O1542" s="12">
        <f t="shared" si="71"/>
        <v>6211.14990234375</v>
      </c>
      <c r="P1542" s="7" t="str">
        <f t="shared" si="72"/>
        <v/>
      </c>
    </row>
    <row r="1543" spans="1:17" x14ac:dyDescent="0.3">
      <c r="A1543" s="3">
        <v>41645</v>
      </c>
      <c r="B1543" s="4">
        <v>6220.85009765625</v>
      </c>
      <c r="C1543" s="4">
        <v>6224.7001953125</v>
      </c>
      <c r="D1543" s="4">
        <v>6170.25</v>
      </c>
      <c r="E1543" s="5">
        <v>6191.4501953125</v>
      </c>
      <c r="F1543" s="4">
        <v>6191.4501953125</v>
      </c>
      <c r="G1543" s="4">
        <v>118300</v>
      </c>
      <c r="H1543" s="5">
        <f t="shared" si="73"/>
        <v>6243.77001953125</v>
      </c>
      <c r="I1543" s="5">
        <f t="shared" si="62"/>
        <v>6233.6903733473555</v>
      </c>
      <c r="J1543" s="4">
        <f t="shared" si="63"/>
        <v>1</v>
      </c>
      <c r="K1543" s="4">
        <f t="shared" si="64"/>
        <v>1</v>
      </c>
      <c r="O1543" s="12">
        <f t="shared" si="71"/>
        <v>6191.4501953125</v>
      </c>
      <c r="P1543" s="7" t="str">
        <f t="shared" si="72"/>
        <v/>
      </c>
    </row>
    <row r="1544" spans="1:17" x14ac:dyDescent="0.3">
      <c r="A1544" s="3">
        <v>41646</v>
      </c>
      <c r="B1544" s="4">
        <v>6203.89990234375</v>
      </c>
      <c r="C1544" s="4">
        <v>6221.5</v>
      </c>
      <c r="D1544" s="4">
        <v>6144.75</v>
      </c>
      <c r="E1544" s="5">
        <v>6162.25</v>
      </c>
      <c r="F1544" s="4">
        <v>6162.25</v>
      </c>
      <c r="G1544" s="4">
        <v>138600</v>
      </c>
      <c r="H1544" s="5">
        <f t="shared" si="73"/>
        <v>6218</v>
      </c>
      <c r="I1544" s="5">
        <f t="shared" si="62"/>
        <v>6236.3980618990381</v>
      </c>
      <c r="J1544" s="4">
        <f t="shared" si="63"/>
        <v>0</v>
      </c>
      <c r="K1544" s="4">
        <f t="shared" si="64"/>
        <v>-1</v>
      </c>
      <c r="O1544" s="12" t="str">
        <f t="shared" si="71"/>
        <v/>
      </c>
      <c r="P1544" s="7">
        <f t="shared" si="72"/>
        <v>6162.25</v>
      </c>
      <c r="Q1544" s="13">
        <f>P1544-O1551</f>
        <v>-156.64990234375</v>
      </c>
    </row>
    <row r="1545" spans="1:17" x14ac:dyDescent="0.3">
      <c r="A1545" s="3">
        <v>41647</v>
      </c>
      <c r="B1545" s="4">
        <v>6178.0498046875</v>
      </c>
      <c r="C1545" s="4">
        <v>6192.10009765625</v>
      </c>
      <c r="D1545" s="4">
        <v>6160.35009765625</v>
      </c>
      <c r="E1545" s="5">
        <v>6174.60009765625</v>
      </c>
      <c r="F1545" s="4">
        <v>6174.60009765625</v>
      </c>
      <c r="G1545" s="4">
        <v>146900</v>
      </c>
      <c r="H1545" s="5">
        <f t="shared" si="73"/>
        <v>6192.1200195312504</v>
      </c>
      <c r="I1545" s="5">
        <f t="shared" si="62"/>
        <v>6236.3403695913457</v>
      </c>
      <c r="J1545" s="4">
        <f t="shared" si="63"/>
        <v>0</v>
      </c>
      <c r="K1545" s="4">
        <f t="shared" si="64"/>
        <v>-1</v>
      </c>
      <c r="O1545" s="12" t="str">
        <f t="shared" si="71"/>
        <v/>
      </c>
      <c r="P1545" s="7">
        <f t="shared" si="72"/>
        <v>6174.60009765625</v>
      </c>
    </row>
    <row r="1546" spans="1:17" x14ac:dyDescent="0.3">
      <c r="A1546" s="3">
        <v>41648</v>
      </c>
      <c r="B1546" s="4">
        <v>6181.7001953125</v>
      </c>
      <c r="C1546" s="4">
        <v>6188.0498046875</v>
      </c>
      <c r="D1546" s="4">
        <v>6148.25</v>
      </c>
      <c r="E1546" s="5">
        <v>6168.35009765625</v>
      </c>
      <c r="F1546" s="4">
        <v>6168.35009765625</v>
      </c>
      <c r="G1546" s="4">
        <v>150100</v>
      </c>
      <c r="H1546" s="5">
        <f t="shared" si="73"/>
        <v>6181.56005859375</v>
      </c>
      <c r="I1546" s="5">
        <f t="shared" si="62"/>
        <v>6234.4365234375</v>
      </c>
      <c r="J1546" s="4">
        <f t="shared" si="63"/>
        <v>0</v>
      </c>
      <c r="K1546" s="4">
        <f t="shared" si="64"/>
        <v>-1</v>
      </c>
      <c r="O1546" s="12" t="str">
        <f t="shared" si="71"/>
        <v/>
      </c>
      <c r="P1546" s="7">
        <f t="shared" si="72"/>
        <v>6168.35009765625</v>
      </c>
    </row>
    <row r="1547" spans="1:17" x14ac:dyDescent="0.3">
      <c r="A1547" s="3">
        <v>41649</v>
      </c>
      <c r="B1547" s="4">
        <v>6178.85009765625</v>
      </c>
      <c r="C1547" s="4">
        <v>6239.10009765625</v>
      </c>
      <c r="D1547" s="4">
        <v>6139.60009765625</v>
      </c>
      <c r="E1547" s="5">
        <v>6171.4501953125</v>
      </c>
      <c r="F1547" s="4">
        <v>6171.4501953125</v>
      </c>
      <c r="G1547" s="4">
        <v>159900</v>
      </c>
      <c r="H1547" s="5">
        <f t="shared" si="73"/>
        <v>6173.6201171875</v>
      </c>
      <c r="I1547" s="5">
        <f t="shared" si="62"/>
        <v>6233.2672964242793</v>
      </c>
      <c r="J1547" s="4">
        <f t="shared" si="63"/>
        <v>0</v>
      </c>
      <c r="K1547" s="4">
        <f t="shared" si="64"/>
        <v>-1</v>
      </c>
      <c r="O1547" s="12" t="str">
        <f t="shared" si="71"/>
        <v/>
      </c>
      <c r="P1547" s="7">
        <f t="shared" si="72"/>
        <v>6171.4501953125</v>
      </c>
    </row>
    <row r="1548" spans="1:17" x14ac:dyDescent="0.3">
      <c r="A1548" s="3">
        <v>41652</v>
      </c>
      <c r="B1548" s="4">
        <v>6189.5498046875</v>
      </c>
      <c r="C1548" s="4">
        <v>6288.2001953125</v>
      </c>
      <c r="D1548" s="4">
        <v>6189.5498046875</v>
      </c>
      <c r="E1548" s="5">
        <v>6272.75</v>
      </c>
      <c r="F1548" s="4">
        <v>6272.75</v>
      </c>
      <c r="G1548" s="4">
        <v>135000</v>
      </c>
      <c r="H1548" s="5">
        <f t="shared" si="73"/>
        <v>6189.8800781250002</v>
      </c>
      <c r="I1548" s="5">
        <f t="shared" si="62"/>
        <v>6237.5672889122598</v>
      </c>
      <c r="J1548" s="4">
        <f t="shared" si="63"/>
        <v>0</v>
      </c>
      <c r="K1548" s="4">
        <f t="shared" si="64"/>
        <v>-1</v>
      </c>
      <c r="O1548" s="12" t="str">
        <f t="shared" si="71"/>
        <v/>
      </c>
      <c r="P1548" s="7">
        <f t="shared" si="72"/>
        <v>6272.75</v>
      </c>
    </row>
    <row r="1549" spans="1:17" x14ac:dyDescent="0.3">
      <c r="A1549" s="3">
        <v>41653</v>
      </c>
      <c r="B1549" s="4">
        <v>6260.25</v>
      </c>
      <c r="C1549" s="4">
        <v>6280.35009765625</v>
      </c>
      <c r="D1549" s="4">
        <v>6234.14990234375</v>
      </c>
      <c r="E1549" s="5">
        <v>6241.85009765625</v>
      </c>
      <c r="F1549" s="4">
        <v>6241.85009765625</v>
      </c>
      <c r="G1549" s="4">
        <v>110200</v>
      </c>
      <c r="H1549" s="5">
        <f t="shared" si="73"/>
        <v>6205.8000976562498</v>
      </c>
      <c r="I1549" s="5">
        <f t="shared" si="62"/>
        <v>6237.5961350661055</v>
      </c>
      <c r="J1549" s="4">
        <f t="shared" si="63"/>
        <v>0</v>
      </c>
      <c r="K1549" s="4">
        <f t="shared" si="64"/>
        <v>-1</v>
      </c>
      <c r="O1549" s="12" t="str">
        <f t="shared" si="71"/>
        <v/>
      </c>
      <c r="P1549" s="7">
        <f t="shared" si="72"/>
        <v>6241.85009765625</v>
      </c>
    </row>
    <row r="1550" spans="1:17" x14ac:dyDescent="0.3">
      <c r="A1550" s="3">
        <v>41654</v>
      </c>
      <c r="B1550" s="4">
        <v>6265.9501953125</v>
      </c>
      <c r="C1550" s="4">
        <v>6325.2001953125</v>
      </c>
      <c r="D1550" s="4">
        <v>6265.2998046875</v>
      </c>
      <c r="E1550" s="5">
        <v>6320.89990234375</v>
      </c>
      <c r="F1550" s="4">
        <v>6320.89990234375</v>
      </c>
      <c r="G1550" s="4">
        <v>145900</v>
      </c>
      <c r="H1550" s="5">
        <f t="shared" si="73"/>
        <v>6235.06005859375</v>
      </c>
      <c r="I1550" s="5">
        <f t="shared" si="62"/>
        <v>6239.9422889122598</v>
      </c>
      <c r="J1550" s="4">
        <f t="shared" si="63"/>
        <v>-1</v>
      </c>
      <c r="K1550" s="4">
        <f t="shared" si="64"/>
        <v>-1</v>
      </c>
      <c r="O1550" s="12" t="str">
        <f t="shared" si="71"/>
        <v/>
      </c>
      <c r="P1550" s="7">
        <f t="shared" si="72"/>
        <v>6320.89990234375</v>
      </c>
    </row>
    <row r="1551" spans="1:17" x14ac:dyDescent="0.3">
      <c r="A1551" s="3">
        <v>41655</v>
      </c>
      <c r="B1551" s="4">
        <v>6341.35009765625</v>
      </c>
      <c r="C1551" s="4">
        <v>6346.5</v>
      </c>
      <c r="D1551" s="4">
        <v>6299.85009765625</v>
      </c>
      <c r="E1551" s="5">
        <v>6318.89990234375</v>
      </c>
      <c r="F1551" s="4">
        <v>6318.89990234375</v>
      </c>
      <c r="G1551" s="4">
        <v>153400</v>
      </c>
      <c r="H1551" s="5">
        <f t="shared" si="73"/>
        <v>6265.1700195312496</v>
      </c>
      <c r="I1551" s="5">
        <f t="shared" si="62"/>
        <v>6238.2115196814902</v>
      </c>
      <c r="J1551" s="4">
        <f t="shared" si="63"/>
        <v>0</v>
      </c>
      <c r="K1551" s="4">
        <f t="shared" si="64"/>
        <v>1</v>
      </c>
      <c r="O1551" s="12">
        <f t="shared" si="71"/>
        <v>6318.89990234375</v>
      </c>
      <c r="P1551" s="7" t="str">
        <f t="shared" si="72"/>
        <v/>
      </c>
      <c r="Q1551" s="13">
        <f>P1559-O1551</f>
        <v>-192.64990234375</v>
      </c>
    </row>
    <row r="1552" spans="1:17" x14ac:dyDescent="0.3">
      <c r="A1552" s="3">
        <v>41656</v>
      </c>
      <c r="B1552" s="4">
        <v>6306.25</v>
      </c>
      <c r="C1552" s="4">
        <v>6327.10009765625</v>
      </c>
      <c r="D1552" s="4">
        <v>6246.35009765625</v>
      </c>
      <c r="E1552" s="5">
        <v>6261.64990234375</v>
      </c>
      <c r="F1552" s="4">
        <v>6261.64990234375</v>
      </c>
      <c r="G1552" s="4">
        <v>167700</v>
      </c>
      <c r="H1552" s="5">
        <f t="shared" si="73"/>
        <v>6283.2099609375</v>
      </c>
      <c r="I1552" s="5">
        <f t="shared" si="62"/>
        <v>6235.4730506310098</v>
      </c>
      <c r="J1552" s="4">
        <f t="shared" si="63"/>
        <v>0</v>
      </c>
      <c r="K1552" s="4">
        <f t="shared" si="64"/>
        <v>1</v>
      </c>
      <c r="O1552" s="12">
        <f t="shared" si="71"/>
        <v>6261.64990234375</v>
      </c>
      <c r="P1552" s="7" t="str">
        <f t="shared" si="72"/>
        <v/>
      </c>
    </row>
    <row r="1553" spans="1:17" x14ac:dyDescent="0.3">
      <c r="A1553" s="3">
        <v>41659</v>
      </c>
      <c r="B1553" s="4">
        <v>6261.75</v>
      </c>
      <c r="C1553" s="4">
        <v>6307.4501953125</v>
      </c>
      <c r="D1553" s="4">
        <v>6243.35009765625</v>
      </c>
      <c r="E1553" s="5">
        <v>6303.9501953125</v>
      </c>
      <c r="F1553" s="4">
        <v>6303.9501953125</v>
      </c>
      <c r="G1553" s="4">
        <v>122100</v>
      </c>
      <c r="H1553" s="5">
        <f t="shared" si="73"/>
        <v>6289.45</v>
      </c>
      <c r="I1553" s="5">
        <f t="shared" si="62"/>
        <v>6235.3211388221152</v>
      </c>
      <c r="J1553" s="4">
        <f t="shared" si="63"/>
        <v>0</v>
      </c>
      <c r="K1553" s="4">
        <f t="shared" si="64"/>
        <v>1</v>
      </c>
      <c r="O1553" s="12">
        <f t="shared" si="71"/>
        <v>6303.9501953125</v>
      </c>
      <c r="P1553" s="7" t="str">
        <f t="shared" si="72"/>
        <v/>
      </c>
    </row>
    <row r="1554" spans="1:17" x14ac:dyDescent="0.3">
      <c r="A1554" s="3">
        <v>41660</v>
      </c>
      <c r="B1554" s="4">
        <v>6320.14990234375</v>
      </c>
      <c r="C1554" s="4">
        <v>6330.2998046875</v>
      </c>
      <c r="D1554" s="4">
        <v>6297.89990234375</v>
      </c>
      <c r="E1554" s="5">
        <v>6313.7998046875</v>
      </c>
      <c r="F1554" s="4">
        <v>6313.7998046875</v>
      </c>
      <c r="G1554" s="4">
        <v>141700</v>
      </c>
      <c r="H1554" s="5">
        <f t="shared" si="73"/>
        <v>6303.8399414062496</v>
      </c>
      <c r="I1554" s="5">
        <f t="shared" si="62"/>
        <v>6238.2730618990381</v>
      </c>
      <c r="J1554" s="4">
        <f t="shared" si="63"/>
        <v>0</v>
      </c>
      <c r="K1554" s="4">
        <f t="shared" si="64"/>
        <v>1</v>
      </c>
      <c r="O1554" s="12">
        <f t="shared" si="71"/>
        <v>6313.7998046875</v>
      </c>
      <c r="P1554" s="7" t="str">
        <f t="shared" si="72"/>
        <v/>
      </c>
    </row>
    <row r="1555" spans="1:17" x14ac:dyDescent="0.3">
      <c r="A1555" s="3">
        <v>41661</v>
      </c>
      <c r="B1555" s="4">
        <v>6309.0498046875</v>
      </c>
      <c r="C1555" s="4">
        <v>6349.9501953125</v>
      </c>
      <c r="D1555" s="4">
        <v>6287.4501953125</v>
      </c>
      <c r="E1555" s="5">
        <v>6338.9501953125</v>
      </c>
      <c r="F1555" s="4">
        <v>6338.9501953125</v>
      </c>
      <c r="G1555" s="4">
        <v>137500</v>
      </c>
      <c r="H1555" s="5">
        <f t="shared" si="73"/>
        <v>6307.45</v>
      </c>
      <c r="I1555" s="5">
        <f t="shared" si="62"/>
        <v>6244.8326885516826</v>
      </c>
      <c r="J1555" s="4">
        <f t="shared" si="63"/>
        <v>0</v>
      </c>
      <c r="K1555" s="4">
        <f t="shared" si="64"/>
        <v>1</v>
      </c>
      <c r="O1555" s="12">
        <f t="shared" si="71"/>
        <v>6338.9501953125</v>
      </c>
      <c r="P1555" s="7" t="str">
        <f t="shared" si="72"/>
        <v/>
      </c>
    </row>
    <row r="1556" spans="1:17" x14ac:dyDescent="0.3">
      <c r="A1556" s="3">
        <v>41662</v>
      </c>
      <c r="B1556" s="4">
        <v>6325.9501953125</v>
      </c>
      <c r="C1556" s="4">
        <v>6355.60009765625</v>
      </c>
      <c r="D1556" s="4">
        <v>6316.39990234375</v>
      </c>
      <c r="E1556" s="5">
        <v>6345.64990234375</v>
      </c>
      <c r="F1556" s="4">
        <v>6345.64990234375</v>
      </c>
      <c r="G1556" s="4">
        <v>120100</v>
      </c>
      <c r="H1556" s="5">
        <f t="shared" si="73"/>
        <v>6312.8</v>
      </c>
      <c r="I1556" s="5">
        <f t="shared" si="62"/>
        <v>6252.1769080528848</v>
      </c>
      <c r="J1556" s="4">
        <f t="shared" si="63"/>
        <v>0</v>
      </c>
      <c r="K1556" s="4">
        <f t="shared" si="64"/>
        <v>1</v>
      </c>
      <c r="O1556" s="12">
        <f t="shared" si="71"/>
        <v>6345.64990234375</v>
      </c>
      <c r="P1556" s="7" t="str">
        <f t="shared" si="72"/>
        <v/>
      </c>
    </row>
    <row r="1557" spans="1:17" x14ac:dyDescent="0.3">
      <c r="A1557" s="3">
        <v>41663</v>
      </c>
      <c r="B1557" s="4">
        <v>6301.64990234375</v>
      </c>
      <c r="C1557" s="4">
        <v>6331.4501953125</v>
      </c>
      <c r="D1557" s="4">
        <v>6263.89990234375</v>
      </c>
      <c r="E1557" s="5">
        <v>6266.75</v>
      </c>
      <c r="F1557" s="4">
        <v>6266.75</v>
      </c>
      <c r="G1557" s="4">
        <v>160300</v>
      </c>
      <c r="H1557" s="5">
        <f t="shared" si="73"/>
        <v>6313.8200195312502</v>
      </c>
      <c r="I1557" s="5">
        <f t="shared" ref="I1557:I1811" si="74">AVERAGE(E1532:E1557)</f>
        <v>6257.0884540264424</v>
      </c>
      <c r="J1557" s="4">
        <f t="shared" ref="J1557:J1811" si="75">IF(AND(H1557&gt;I1557,H1558&lt;I1558),1,IF(AND(H1557&lt;I1557,H1558&gt;I1558),-1,0))</f>
        <v>0</v>
      </c>
      <c r="K1557" s="4">
        <f t="shared" ref="K1557:K1811" si="76">IF(J1557=0,K1558,J1557)</f>
        <v>1</v>
      </c>
      <c r="O1557" s="12">
        <f t="shared" si="71"/>
        <v>6266.75</v>
      </c>
      <c r="P1557" s="7" t="str">
        <f t="shared" si="72"/>
        <v/>
      </c>
    </row>
    <row r="1558" spans="1:17" x14ac:dyDescent="0.3">
      <c r="A1558" s="3">
        <v>41666</v>
      </c>
      <c r="B1558" s="4">
        <v>6186.2998046875</v>
      </c>
      <c r="C1558" s="4">
        <v>6188.5498046875</v>
      </c>
      <c r="D1558" s="4">
        <v>6130.25</v>
      </c>
      <c r="E1558" s="5">
        <v>6135.85009765625</v>
      </c>
      <c r="F1558" s="4">
        <v>6135.85009765625</v>
      </c>
      <c r="G1558" s="4">
        <v>190400</v>
      </c>
      <c r="H1558" s="5">
        <f t="shared" si="73"/>
        <v>6280.2</v>
      </c>
      <c r="I1558" s="5">
        <f t="shared" si="74"/>
        <v>6253.9615384615381</v>
      </c>
      <c r="J1558" s="4">
        <f t="shared" si="75"/>
        <v>1</v>
      </c>
      <c r="K1558" s="4">
        <f t="shared" si="76"/>
        <v>1</v>
      </c>
      <c r="O1558" s="12">
        <f t="shared" si="71"/>
        <v>6135.85009765625</v>
      </c>
      <c r="P1558" s="7" t="str">
        <f t="shared" si="72"/>
        <v/>
      </c>
    </row>
    <row r="1559" spans="1:17" x14ac:dyDescent="0.3">
      <c r="A1559" s="3">
        <v>41667</v>
      </c>
      <c r="B1559" s="4">
        <v>6131.85009765625</v>
      </c>
      <c r="C1559" s="4">
        <v>6163.60009765625</v>
      </c>
      <c r="D1559" s="4">
        <v>6085.9501953125</v>
      </c>
      <c r="E1559" s="5">
        <v>6126.25</v>
      </c>
      <c r="F1559" s="4">
        <v>6126.25</v>
      </c>
      <c r="G1559" s="4">
        <v>184100</v>
      </c>
      <c r="H1559" s="5">
        <f t="shared" si="73"/>
        <v>6242.6900390624996</v>
      </c>
      <c r="I1559" s="5">
        <f t="shared" si="74"/>
        <v>6252.4076960637021</v>
      </c>
      <c r="J1559" s="4">
        <f t="shared" si="75"/>
        <v>0</v>
      </c>
      <c r="K1559" s="4">
        <f t="shared" si="76"/>
        <v>-1</v>
      </c>
      <c r="O1559" s="12" t="str">
        <f t="shared" si="71"/>
        <v/>
      </c>
      <c r="P1559" s="7">
        <f t="shared" si="72"/>
        <v>6126.25</v>
      </c>
      <c r="Q1559" s="13">
        <f>P1559-O1577</f>
        <v>-59.85009765625</v>
      </c>
    </row>
    <row r="1560" spans="1:17" x14ac:dyDescent="0.3">
      <c r="A1560" s="3">
        <v>41668</v>
      </c>
      <c r="B1560" s="4">
        <v>6161</v>
      </c>
      <c r="C1560" s="4">
        <v>6170.4501953125</v>
      </c>
      <c r="D1560" s="4">
        <v>6109.7998046875</v>
      </c>
      <c r="E1560" s="5">
        <v>6120.25</v>
      </c>
      <c r="F1560" s="4">
        <v>6120.25</v>
      </c>
      <c r="G1560" s="4">
        <v>146700</v>
      </c>
      <c r="H1560" s="5">
        <f t="shared" si="73"/>
        <v>6198.95</v>
      </c>
      <c r="I1560" s="5">
        <f t="shared" si="74"/>
        <v>6246.484619140625</v>
      </c>
      <c r="J1560" s="4">
        <f t="shared" si="75"/>
        <v>0</v>
      </c>
      <c r="K1560" s="4">
        <f t="shared" si="76"/>
        <v>-1</v>
      </c>
      <c r="O1560" s="12" t="str">
        <f t="shared" si="71"/>
        <v/>
      </c>
      <c r="P1560" s="7">
        <f t="shared" si="72"/>
        <v>6120.25</v>
      </c>
    </row>
    <row r="1561" spans="1:17" x14ac:dyDescent="0.3">
      <c r="A1561" s="3">
        <v>41669</v>
      </c>
      <c r="B1561" s="4">
        <v>6067</v>
      </c>
      <c r="C1561" s="4">
        <v>6082.85009765625</v>
      </c>
      <c r="D1561" s="4">
        <v>6027.25</v>
      </c>
      <c r="E1561" s="5">
        <v>6073.7001953125</v>
      </c>
      <c r="F1561" s="4">
        <v>6073.7001953125</v>
      </c>
      <c r="G1561" s="4">
        <v>208100</v>
      </c>
      <c r="H1561" s="5">
        <f t="shared" si="73"/>
        <v>6144.56005859375</v>
      </c>
      <c r="I1561" s="5">
        <f t="shared" si="74"/>
        <v>6238.3769343449521</v>
      </c>
      <c r="J1561" s="4">
        <f t="shared" si="75"/>
        <v>0</v>
      </c>
      <c r="K1561" s="4">
        <f t="shared" si="76"/>
        <v>-1</v>
      </c>
      <c r="O1561" s="12" t="str">
        <f t="shared" si="71"/>
        <v/>
      </c>
      <c r="P1561" s="7">
        <f t="shared" si="72"/>
        <v>6073.7001953125</v>
      </c>
    </row>
    <row r="1562" spans="1:17" x14ac:dyDescent="0.3">
      <c r="A1562" s="3">
        <v>41670</v>
      </c>
      <c r="B1562" s="4">
        <v>6082.75</v>
      </c>
      <c r="C1562" s="4">
        <v>6097.85009765625</v>
      </c>
      <c r="D1562" s="4">
        <v>6067.35009765625</v>
      </c>
      <c r="E1562" s="5">
        <v>6089.5</v>
      </c>
      <c r="F1562" s="4">
        <v>6089.5</v>
      </c>
      <c r="G1562" s="4">
        <v>146700</v>
      </c>
      <c r="H1562" s="5">
        <f t="shared" si="73"/>
        <v>6109.1100585937502</v>
      </c>
      <c r="I1562" s="5">
        <f t="shared" si="74"/>
        <v>6231.4961688701924</v>
      </c>
      <c r="J1562" s="4">
        <f t="shared" si="75"/>
        <v>0</v>
      </c>
      <c r="K1562" s="4">
        <f t="shared" si="76"/>
        <v>-1</v>
      </c>
      <c r="O1562" s="12" t="str">
        <f t="shared" si="71"/>
        <v/>
      </c>
      <c r="P1562" s="7">
        <f t="shared" si="72"/>
        <v>6089.5</v>
      </c>
    </row>
    <row r="1563" spans="1:17" x14ac:dyDescent="0.3">
      <c r="A1563" s="3">
        <v>41673</v>
      </c>
      <c r="B1563" s="4">
        <v>6058.7998046875</v>
      </c>
      <c r="C1563" s="4">
        <v>6074.85009765625</v>
      </c>
      <c r="D1563" s="4">
        <v>5994.4501953125</v>
      </c>
      <c r="E1563" s="5">
        <v>6001.7998046875</v>
      </c>
      <c r="F1563" s="4">
        <v>6001.7998046875</v>
      </c>
      <c r="G1563" s="4">
        <v>134900</v>
      </c>
      <c r="H1563" s="5">
        <f t="shared" si="73"/>
        <v>6082.3</v>
      </c>
      <c r="I1563" s="5">
        <f t="shared" si="74"/>
        <v>6220.8384728064902</v>
      </c>
      <c r="J1563" s="4">
        <f t="shared" si="75"/>
        <v>0</v>
      </c>
      <c r="K1563" s="4">
        <f t="shared" si="76"/>
        <v>-1</v>
      </c>
      <c r="O1563" s="12" t="str">
        <f t="shared" si="71"/>
        <v/>
      </c>
      <c r="P1563" s="7">
        <f t="shared" si="72"/>
        <v>6001.7998046875</v>
      </c>
    </row>
    <row r="1564" spans="1:17" x14ac:dyDescent="0.3">
      <c r="A1564" s="3">
        <v>41674</v>
      </c>
      <c r="B1564" s="4">
        <v>5947.60009765625</v>
      </c>
      <c r="C1564" s="4">
        <v>6017.7998046875</v>
      </c>
      <c r="D1564" s="4">
        <v>5933.2998046875</v>
      </c>
      <c r="E1564" s="5">
        <v>6000.89990234375</v>
      </c>
      <c r="F1564" s="4">
        <v>6000.89990234375</v>
      </c>
      <c r="G1564" s="4">
        <v>183300</v>
      </c>
      <c r="H1564" s="5">
        <f t="shared" si="73"/>
        <v>6057.22998046875</v>
      </c>
      <c r="I1564" s="5">
        <f t="shared" si="74"/>
        <v>6208.8038611778848</v>
      </c>
      <c r="J1564" s="4">
        <f t="shared" si="75"/>
        <v>0</v>
      </c>
      <c r="K1564" s="4">
        <f t="shared" si="76"/>
        <v>-1</v>
      </c>
      <c r="O1564" s="12" t="str">
        <f t="shared" si="71"/>
        <v/>
      </c>
      <c r="P1564" s="7">
        <f t="shared" si="72"/>
        <v>6000.89990234375</v>
      </c>
    </row>
    <row r="1565" spans="1:17" x14ac:dyDescent="0.3">
      <c r="A1565" s="3">
        <v>41675</v>
      </c>
      <c r="B1565" s="4">
        <v>6004.25</v>
      </c>
      <c r="C1565" s="4">
        <v>6028.0498046875</v>
      </c>
      <c r="D1565" s="4">
        <v>5962.0498046875</v>
      </c>
      <c r="E1565" s="5">
        <v>6022.39990234375</v>
      </c>
      <c r="F1565" s="4">
        <v>6022.39990234375</v>
      </c>
      <c r="G1565" s="4">
        <v>166600</v>
      </c>
      <c r="H1565" s="5">
        <f t="shared" si="73"/>
        <v>6037.6599609374998</v>
      </c>
      <c r="I1565" s="5">
        <f t="shared" si="74"/>
        <v>6198.46923828125</v>
      </c>
      <c r="J1565" s="4">
        <f t="shared" si="75"/>
        <v>0</v>
      </c>
      <c r="K1565" s="4">
        <f t="shared" si="76"/>
        <v>-1</v>
      </c>
      <c r="O1565" s="12" t="str">
        <f t="shared" si="71"/>
        <v/>
      </c>
      <c r="P1565" s="7">
        <f t="shared" si="72"/>
        <v>6022.39990234375</v>
      </c>
    </row>
    <row r="1566" spans="1:17" x14ac:dyDescent="0.3">
      <c r="A1566" s="3">
        <v>41676</v>
      </c>
      <c r="B1566" s="4">
        <v>6028.35009765625</v>
      </c>
      <c r="C1566" s="4">
        <v>6048.35009765625</v>
      </c>
      <c r="D1566" s="4">
        <v>5965.39990234375</v>
      </c>
      <c r="E1566" s="5">
        <v>6036.2998046875</v>
      </c>
      <c r="F1566" s="4">
        <v>6036.2998046875</v>
      </c>
      <c r="G1566" s="4">
        <v>185500</v>
      </c>
      <c r="H1566" s="5">
        <f t="shared" si="73"/>
        <v>6030.1798828125002</v>
      </c>
      <c r="I1566" s="5">
        <f t="shared" si="74"/>
        <v>6188.1730769230771</v>
      </c>
      <c r="J1566" s="4">
        <f t="shared" si="75"/>
        <v>0</v>
      </c>
      <c r="K1566" s="4">
        <f t="shared" si="76"/>
        <v>-1</v>
      </c>
      <c r="O1566" s="12" t="str">
        <f t="shared" si="71"/>
        <v/>
      </c>
      <c r="P1566" s="7">
        <f t="shared" si="72"/>
        <v>6036.2998046875</v>
      </c>
    </row>
    <row r="1567" spans="1:17" x14ac:dyDescent="0.3">
      <c r="A1567" s="3">
        <v>41677</v>
      </c>
      <c r="B1567" s="4">
        <v>6077.64990234375</v>
      </c>
      <c r="C1567" s="4">
        <v>6079.9501953125</v>
      </c>
      <c r="D1567" s="4">
        <v>6030.89990234375</v>
      </c>
      <c r="E1567" s="5">
        <v>6063.2001953125</v>
      </c>
      <c r="F1567" s="4">
        <v>6063.2001953125</v>
      </c>
      <c r="G1567" s="4">
        <v>181900</v>
      </c>
      <c r="H1567" s="5">
        <f t="shared" si="73"/>
        <v>6024.919921875</v>
      </c>
      <c r="I1567" s="5">
        <f t="shared" si="74"/>
        <v>6182.0980881911055</v>
      </c>
      <c r="J1567" s="4">
        <f t="shared" si="75"/>
        <v>0</v>
      </c>
      <c r="K1567" s="4">
        <f t="shared" si="76"/>
        <v>-1</v>
      </c>
      <c r="O1567" s="12" t="str">
        <f t="shared" si="71"/>
        <v/>
      </c>
      <c r="P1567" s="7">
        <f t="shared" si="72"/>
        <v>6063.2001953125</v>
      </c>
    </row>
    <row r="1568" spans="1:17" x14ac:dyDescent="0.3">
      <c r="A1568" s="3">
        <v>41680</v>
      </c>
      <c r="B1568" s="4">
        <v>6072.7998046875</v>
      </c>
      <c r="C1568" s="4">
        <v>6083.0498046875</v>
      </c>
      <c r="D1568" s="4">
        <v>6046.39990234375</v>
      </c>
      <c r="E1568" s="5">
        <v>6053.4501953125</v>
      </c>
      <c r="F1568" s="4">
        <v>6053.4501953125</v>
      </c>
      <c r="G1568" s="4">
        <v>133100</v>
      </c>
      <c r="H1568" s="5">
        <f t="shared" si="73"/>
        <v>6035.25</v>
      </c>
      <c r="I1568" s="5">
        <f t="shared" si="74"/>
        <v>6176.03271484375</v>
      </c>
      <c r="J1568" s="4">
        <f t="shared" si="75"/>
        <v>0</v>
      </c>
      <c r="K1568" s="4">
        <f t="shared" si="76"/>
        <v>-1</v>
      </c>
      <c r="O1568" s="12" t="str">
        <f t="shared" si="71"/>
        <v/>
      </c>
      <c r="P1568" s="7">
        <f t="shared" si="72"/>
        <v>6053.4501953125</v>
      </c>
    </row>
    <row r="1569" spans="1:17" x14ac:dyDescent="0.3">
      <c r="A1569" s="3">
        <v>41681</v>
      </c>
      <c r="B1569" s="4">
        <v>6072.4501953125</v>
      </c>
      <c r="C1569" s="4">
        <v>6081.85009765625</v>
      </c>
      <c r="D1569" s="4">
        <v>6053.25</v>
      </c>
      <c r="E1569" s="5">
        <v>6062.7001953125</v>
      </c>
      <c r="F1569" s="4">
        <v>6062.7001953125</v>
      </c>
      <c r="G1569" s="4">
        <v>150500</v>
      </c>
      <c r="H1569" s="5">
        <f t="shared" si="73"/>
        <v>6047.6100585937502</v>
      </c>
      <c r="I1569" s="5">
        <f t="shared" si="74"/>
        <v>6171.0807917668271</v>
      </c>
      <c r="J1569" s="4">
        <f t="shared" si="75"/>
        <v>0</v>
      </c>
      <c r="K1569" s="4">
        <f t="shared" si="76"/>
        <v>-1</v>
      </c>
      <c r="O1569" s="12" t="str">
        <f t="shared" si="71"/>
        <v/>
      </c>
      <c r="P1569" s="7">
        <f t="shared" si="72"/>
        <v>6062.7001953125</v>
      </c>
    </row>
    <row r="1570" spans="1:17" x14ac:dyDescent="0.3">
      <c r="A1570" s="3">
        <v>41682</v>
      </c>
      <c r="B1570" s="4">
        <v>6085.35009765625</v>
      </c>
      <c r="C1570" s="4">
        <v>6106.60009765625</v>
      </c>
      <c r="D1570" s="4">
        <v>6077.39990234375</v>
      </c>
      <c r="E1570" s="5">
        <v>6084</v>
      </c>
      <c r="F1570" s="4">
        <v>6084</v>
      </c>
      <c r="G1570" s="4">
        <v>138500</v>
      </c>
      <c r="H1570" s="5">
        <f t="shared" si="73"/>
        <v>6059.9300781250004</v>
      </c>
      <c r="I1570" s="5">
        <f t="shared" si="74"/>
        <v>6168.0711763822119</v>
      </c>
      <c r="J1570" s="4">
        <f t="shared" si="75"/>
        <v>0</v>
      </c>
      <c r="K1570" s="4">
        <f t="shared" si="76"/>
        <v>-1</v>
      </c>
      <c r="O1570" s="12" t="str">
        <f t="shared" si="71"/>
        <v/>
      </c>
      <c r="P1570" s="7">
        <f t="shared" si="72"/>
        <v>6084</v>
      </c>
    </row>
    <row r="1571" spans="1:17" x14ac:dyDescent="0.3">
      <c r="A1571" s="3">
        <v>41683</v>
      </c>
      <c r="B1571" s="4">
        <v>6087.5498046875</v>
      </c>
      <c r="C1571" s="4">
        <v>6094.39990234375</v>
      </c>
      <c r="D1571" s="4">
        <v>5991.10009765625</v>
      </c>
      <c r="E1571" s="5">
        <v>6001.10009765625</v>
      </c>
      <c r="F1571" s="4">
        <v>6001.10009765625</v>
      </c>
      <c r="G1571" s="4">
        <v>153700</v>
      </c>
      <c r="H1571" s="5">
        <f t="shared" si="73"/>
        <v>6052.89013671875</v>
      </c>
      <c r="I1571" s="5">
        <f t="shared" si="74"/>
        <v>6161.3980994591348</v>
      </c>
      <c r="J1571" s="4">
        <f t="shared" si="75"/>
        <v>0</v>
      </c>
      <c r="K1571" s="4">
        <f t="shared" si="76"/>
        <v>-1</v>
      </c>
      <c r="O1571" s="12" t="str">
        <f t="shared" si="71"/>
        <v/>
      </c>
      <c r="P1571" s="7">
        <f t="shared" si="72"/>
        <v>6001.10009765625</v>
      </c>
    </row>
    <row r="1572" spans="1:17" x14ac:dyDescent="0.3">
      <c r="A1572" s="3">
        <v>41684</v>
      </c>
      <c r="B1572" s="4">
        <v>6023.75</v>
      </c>
      <c r="C1572" s="4">
        <v>6056.39990234375</v>
      </c>
      <c r="D1572" s="4">
        <v>5984.60009765625</v>
      </c>
      <c r="E1572" s="5">
        <v>6048.35009765625</v>
      </c>
      <c r="F1572" s="4">
        <v>6048.35009765625</v>
      </c>
      <c r="G1572" s="4">
        <v>140200</v>
      </c>
      <c r="H1572" s="5">
        <f t="shared" si="73"/>
        <v>6049.9201171875002</v>
      </c>
      <c r="I1572" s="5">
        <f t="shared" si="74"/>
        <v>6156.78271484375</v>
      </c>
      <c r="J1572" s="4">
        <f t="shared" si="75"/>
        <v>0</v>
      </c>
      <c r="K1572" s="4">
        <f t="shared" si="76"/>
        <v>-1</v>
      </c>
      <c r="O1572" s="12" t="str">
        <f t="shared" si="71"/>
        <v/>
      </c>
      <c r="P1572" s="7">
        <f t="shared" si="72"/>
        <v>6048.35009765625</v>
      </c>
    </row>
    <row r="1573" spans="1:17" x14ac:dyDescent="0.3">
      <c r="A1573" s="3">
        <v>41688</v>
      </c>
      <c r="B1573" s="4">
        <v>6071.2998046875</v>
      </c>
      <c r="C1573" s="4">
        <v>6141.7001953125</v>
      </c>
      <c r="D1573" s="4">
        <v>6066.7998046875</v>
      </c>
      <c r="E1573" s="5">
        <v>6127.10009765625</v>
      </c>
      <c r="F1573" s="4">
        <v>6127.10009765625</v>
      </c>
      <c r="G1573" s="4">
        <v>126600</v>
      </c>
      <c r="H1573" s="5">
        <f t="shared" si="73"/>
        <v>6064.6500976562502</v>
      </c>
      <c r="I1573" s="5">
        <f t="shared" si="74"/>
        <v>6155.0769418569707</v>
      </c>
      <c r="J1573" s="4">
        <f t="shared" si="75"/>
        <v>0</v>
      </c>
      <c r="K1573" s="4">
        <f t="shared" si="76"/>
        <v>-1</v>
      </c>
      <c r="O1573" s="12" t="str">
        <f t="shared" si="71"/>
        <v/>
      </c>
      <c r="P1573" s="7">
        <f t="shared" si="72"/>
        <v>6127.10009765625</v>
      </c>
    </row>
    <row r="1574" spans="1:17" x14ac:dyDescent="0.3">
      <c r="A1574" s="3">
        <v>41689</v>
      </c>
      <c r="B1574" s="4">
        <v>6132.0498046875</v>
      </c>
      <c r="C1574" s="4">
        <v>6160.35009765625</v>
      </c>
      <c r="D1574" s="4">
        <v>6125.75</v>
      </c>
      <c r="E1574" s="5">
        <v>6152.75</v>
      </c>
      <c r="F1574" s="4">
        <v>6152.75</v>
      </c>
      <c r="G1574" s="4">
        <v>95200</v>
      </c>
      <c r="H1574" s="5">
        <f t="shared" si="73"/>
        <v>6082.6600585937504</v>
      </c>
      <c r="I1574" s="5">
        <f t="shared" si="74"/>
        <v>6150.4615572415869</v>
      </c>
      <c r="J1574" s="4">
        <f t="shared" si="75"/>
        <v>0</v>
      </c>
      <c r="K1574" s="4">
        <f t="shared" si="76"/>
        <v>-1</v>
      </c>
      <c r="O1574" s="12" t="str">
        <f t="shared" si="71"/>
        <v/>
      </c>
      <c r="P1574" s="7">
        <f t="shared" si="72"/>
        <v>6152.75</v>
      </c>
    </row>
    <row r="1575" spans="1:17" x14ac:dyDescent="0.3">
      <c r="A1575" s="3">
        <v>41690</v>
      </c>
      <c r="B1575" s="4">
        <v>6127.14990234375</v>
      </c>
      <c r="C1575" s="4">
        <v>6129.10009765625</v>
      </c>
      <c r="D1575" s="4">
        <v>6086.4501953125</v>
      </c>
      <c r="E1575" s="5">
        <v>6091.4501953125</v>
      </c>
      <c r="F1575" s="4">
        <v>6091.4501953125</v>
      </c>
      <c r="G1575" s="4">
        <v>132100</v>
      </c>
      <c r="H1575" s="5">
        <f t="shared" si="73"/>
        <v>6084.1500976562502</v>
      </c>
      <c r="I1575" s="5">
        <f t="shared" si="74"/>
        <v>6144.6769456129805</v>
      </c>
      <c r="J1575" s="4">
        <f t="shared" si="75"/>
        <v>0</v>
      </c>
      <c r="K1575" s="4">
        <f t="shared" si="76"/>
        <v>-1</v>
      </c>
      <c r="O1575" s="12" t="str">
        <f t="shared" si="71"/>
        <v/>
      </c>
      <c r="P1575" s="7">
        <f t="shared" si="72"/>
        <v>6091.4501953125</v>
      </c>
    </row>
    <row r="1576" spans="1:17" x14ac:dyDescent="0.3">
      <c r="A1576" s="3">
        <v>41691</v>
      </c>
      <c r="B1576" s="4">
        <v>6108.2998046875</v>
      </c>
      <c r="C1576" s="4">
        <v>6159.64990234375</v>
      </c>
      <c r="D1576" s="4">
        <v>6108</v>
      </c>
      <c r="E1576" s="5">
        <v>6155.4501953125</v>
      </c>
      <c r="F1576" s="4">
        <v>6155.4501953125</v>
      </c>
      <c r="G1576" s="4">
        <v>112600</v>
      </c>
      <c r="H1576" s="5">
        <f t="shared" si="73"/>
        <v>6115.0201171874996</v>
      </c>
      <c r="I1576" s="5">
        <f t="shared" si="74"/>
        <v>6138.3134953425479</v>
      </c>
      <c r="J1576" s="4">
        <f t="shared" si="75"/>
        <v>-1</v>
      </c>
      <c r="K1576" s="4">
        <f t="shared" si="76"/>
        <v>-1</v>
      </c>
      <c r="O1576" s="12" t="str">
        <f t="shared" si="71"/>
        <v/>
      </c>
      <c r="P1576" s="7">
        <f t="shared" si="72"/>
        <v>6155.4501953125</v>
      </c>
    </row>
    <row r="1577" spans="1:17" x14ac:dyDescent="0.3">
      <c r="A1577" s="3">
        <v>41694</v>
      </c>
      <c r="B1577" s="4">
        <v>6140.9501953125</v>
      </c>
      <c r="C1577" s="4">
        <v>6191.85009765625</v>
      </c>
      <c r="D1577" s="4">
        <v>6130.7998046875</v>
      </c>
      <c r="E1577" s="5">
        <v>6186.10009765625</v>
      </c>
      <c r="F1577" s="4">
        <v>6186.10009765625</v>
      </c>
      <c r="G1577" s="4">
        <v>144900</v>
      </c>
      <c r="H1577" s="5">
        <f t="shared" si="73"/>
        <v>6142.5701171874998</v>
      </c>
      <c r="I1577" s="5">
        <f t="shared" si="74"/>
        <v>6133.205810546875</v>
      </c>
      <c r="J1577" s="4">
        <f t="shared" si="75"/>
        <v>0</v>
      </c>
      <c r="K1577" s="4">
        <f t="shared" si="76"/>
        <v>1</v>
      </c>
      <c r="O1577" s="12">
        <f t="shared" si="71"/>
        <v>6186.10009765625</v>
      </c>
      <c r="P1577" s="7" t="str">
        <f t="shared" si="72"/>
        <v/>
      </c>
      <c r="Q1577" s="13">
        <f>P1620-O1577</f>
        <v>513.25</v>
      </c>
    </row>
    <row r="1578" spans="1:17" x14ac:dyDescent="0.3">
      <c r="A1578" s="3">
        <v>41695</v>
      </c>
      <c r="B1578" s="4">
        <v>6205.7001953125</v>
      </c>
      <c r="C1578" s="4">
        <v>6216.85009765625</v>
      </c>
      <c r="D1578" s="4">
        <v>6176.60009765625</v>
      </c>
      <c r="E1578" s="5">
        <v>6200.0498046875</v>
      </c>
      <c r="F1578" s="4">
        <v>6200.0498046875</v>
      </c>
      <c r="G1578" s="4">
        <v>146300</v>
      </c>
      <c r="H1578" s="5">
        <f t="shared" si="73"/>
        <v>6157.1600585937504</v>
      </c>
      <c r="I1578" s="5">
        <f t="shared" si="74"/>
        <v>6130.8365760216348</v>
      </c>
      <c r="J1578" s="4">
        <f t="shared" si="75"/>
        <v>0</v>
      </c>
      <c r="K1578" s="4">
        <f t="shared" si="76"/>
        <v>1</v>
      </c>
      <c r="O1578" s="12">
        <f t="shared" si="71"/>
        <v>6200.0498046875</v>
      </c>
      <c r="P1578" s="7" t="str">
        <f t="shared" si="72"/>
        <v/>
      </c>
    </row>
    <row r="1579" spans="1:17" x14ac:dyDescent="0.3">
      <c r="A1579" s="3">
        <v>41696</v>
      </c>
      <c r="B1579" s="4">
        <v>6202.4501953125</v>
      </c>
      <c r="C1579" s="4">
        <v>6245.9501953125</v>
      </c>
      <c r="D1579" s="4">
        <v>6202.10009765625</v>
      </c>
      <c r="E1579" s="5">
        <v>6238.7998046875</v>
      </c>
      <c r="F1579" s="4">
        <v>6238.7998046875</v>
      </c>
      <c r="G1579" s="4">
        <v>181700</v>
      </c>
      <c r="H1579" s="5">
        <f t="shared" si="73"/>
        <v>6174.3700195312504</v>
      </c>
      <c r="I1579" s="5">
        <f t="shared" si="74"/>
        <v>6128.3307917668271</v>
      </c>
      <c r="J1579" s="4">
        <f t="shared" si="75"/>
        <v>0</v>
      </c>
      <c r="K1579" s="4">
        <f t="shared" si="76"/>
        <v>1</v>
      </c>
      <c r="O1579" s="12">
        <f t="shared" si="71"/>
        <v>6238.7998046875</v>
      </c>
      <c r="P1579" s="7" t="str">
        <f t="shared" si="72"/>
        <v/>
      </c>
    </row>
    <row r="1580" spans="1:17" x14ac:dyDescent="0.3">
      <c r="A1580" s="3">
        <v>41698</v>
      </c>
      <c r="B1580" s="4">
        <v>6228.4501953125</v>
      </c>
      <c r="C1580" s="4">
        <v>6282.7001953125</v>
      </c>
      <c r="D1580" s="4">
        <v>6228.10009765625</v>
      </c>
      <c r="E1580" s="5">
        <v>6276.9501953125</v>
      </c>
      <c r="F1580" s="4">
        <v>6276.9501953125</v>
      </c>
      <c r="G1580" s="4">
        <v>180600</v>
      </c>
      <c r="H1580" s="5">
        <f t="shared" si="73"/>
        <v>6211.4700195312498</v>
      </c>
      <c r="I1580" s="5">
        <f t="shared" si="74"/>
        <v>6126.9134990985576</v>
      </c>
      <c r="J1580" s="4">
        <f t="shared" si="75"/>
        <v>0</v>
      </c>
      <c r="K1580" s="4">
        <f t="shared" si="76"/>
        <v>1</v>
      </c>
      <c r="O1580" s="12">
        <f t="shared" si="71"/>
        <v>6276.9501953125</v>
      </c>
      <c r="P1580" s="7" t="str">
        <f t="shared" si="72"/>
        <v/>
      </c>
    </row>
    <row r="1581" spans="1:17" x14ac:dyDescent="0.3">
      <c r="A1581" s="3">
        <v>41701</v>
      </c>
      <c r="B1581" s="4">
        <v>6264.35009765625</v>
      </c>
      <c r="C1581" s="4">
        <v>6277.75</v>
      </c>
      <c r="D1581" s="4">
        <v>6212.25</v>
      </c>
      <c r="E1581" s="5">
        <v>6221.4501953125</v>
      </c>
      <c r="F1581" s="4">
        <v>6221.4501953125</v>
      </c>
      <c r="G1581" s="4">
        <v>144600</v>
      </c>
      <c r="H1581" s="5">
        <f t="shared" si="73"/>
        <v>6224.6700195312496</v>
      </c>
      <c r="I1581" s="5">
        <f t="shared" si="74"/>
        <v>6122.3942683293271</v>
      </c>
      <c r="J1581" s="4">
        <f t="shared" si="75"/>
        <v>0</v>
      </c>
      <c r="K1581" s="4">
        <f t="shared" si="76"/>
        <v>1</v>
      </c>
      <c r="O1581" s="12">
        <f t="shared" si="71"/>
        <v>6221.4501953125</v>
      </c>
      <c r="P1581" s="7" t="str">
        <f t="shared" si="72"/>
        <v/>
      </c>
    </row>
    <row r="1582" spans="1:17" x14ac:dyDescent="0.3">
      <c r="A1582" s="3">
        <v>41702</v>
      </c>
      <c r="B1582" s="4">
        <v>6216.75</v>
      </c>
      <c r="C1582" s="4">
        <v>6302.14990234375</v>
      </c>
      <c r="D1582" s="4">
        <v>6215.7001953125</v>
      </c>
      <c r="E1582" s="5">
        <v>6297.9501953125</v>
      </c>
      <c r="F1582" s="4">
        <v>6297.9501953125</v>
      </c>
      <c r="G1582" s="4">
        <v>166800</v>
      </c>
      <c r="H1582" s="5">
        <f t="shared" si="73"/>
        <v>6247.0400390625</v>
      </c>
      <c r="I1582" s="5">
        <f t="shared" si="74"/>
        <v>6120.5596642127402</v>
      </c>
      <c r="J1582" s="4">
        <f t="shared" si="75"/>
        <v>0</v>
      </c>
      <c r="K1582" s="4">
        <f t="shared" si="76"/>
        <v>1</v>
      </c>
      <c r="O1582" s="12">
        <f t="shared" ref="O1582:O1645" si="77">IF(K1582=1, E1582, "")</f>
        <v>6297.9501953125</v>
      </c>
      <c r="P1582" s="7" t="str">
        <f t="shared" ref="P1582:P1645" si="78">IF(K1582=-1,E1582,"")</f>
        <v/>
      </c>
    </row>
    <row r="1583" spans="1:17" x14ac:dyDescent="0.3">
      <c r="A1583" s="3">
        <v>41703</v>
      </c>
      <c r="B1583" s="4">
        <v>6328.4501953125</v>
      </c>
      <c r="C1583" s="4">
        <v>6336.25</v>
      </c>
      <c r="D1583" s="4">
        <v>6287.7998046875</v>
      </c>
      <c r="E1583" s="5">
        <v>6328.64990234375</v>
      </c>
      <c r="F1583" s="4">
        <v>6328.64990234375</v>
      </c>
      <c r="G1583" s="4">
        <v>160300</v>
      </c>
      <c r="H1583" s="5">
        <f t="shared" si="73"/>
        <v>6272.7600585937498</v>
      </c>
      <c r="I1583" s="5">
        <f t="shared" si="74"/>
        <v>6122.9404296875</v>
      </c>
      <c r="J1583" s="4">
        <f t="shared" si="75"/>
        <v>0</v>
      </c>
      <c r="K1583" s="4">
        <f t="shared" si="76"/>
        <v>1</v>
      </c>
      <c r="O1583" s="12">
        <f t="shared" si="77"/>
        <v>6328.64990234375</v>
      </c>
      <c r="P1583" s="7" t="str">
        <f t="shared" si="78"/>
        <v/>
      </c>
    </row>
    <row r="1584" spans="1:17" x14ac:dyDescent="0.3">
      <c r="A1584" s="3">
        <v>41704</v>
      </c>
      <c r="B1584" s="4">
        <v>6344.75</v>
      </c>
      <c r="C1584" s="4">
        <v>6406.60009765625</v>
      </c>
      <c r="D1584" s="4">
        <v>6339.7001953125</v>
      </c>
      <c r="E1584" s="5">
        <v>6401.14990234375</v>
      </c>
      <c r="F1584" s="4">
        <v>6401.14990234375</v>
      </c>
      <c r="G1584" s="4">
        <v>180700</v>
      </c>
      <c r="H1584" s="5">
        <f t="shared" si="73"/>
        <v>6305.2300781249996</v>
      </c>
      <c r="I1584" s="5">
        <f t="shared" si="74"/>
        <v>6133.1442683293271</v>
      </c>
      <c r="J1584" s="4">
        <f t="shared" si="75"/>
        <v>0</v>
      </c>
      <c r="K1584" s="4">
        <f t="shared" si="76"/>
        <v>1</v>
      </c>
      <c r="O1584" s="12">
        <f t="shared" si="77"/>
        <v>6401.14990234375</v>
      </c>
      <c r="P1584" s="7" t="str">
        <f t="shared" si="78"/>
        <v/>
      </c>
    </row>
    <row r="1585" spans="1:16" x14ac:dyDescent="0.3">
      <c r="A1585" s="3">
        <v>41705</v>
      </c>
      <c r="B1585" s="4">
        <v>6413.9501953125</v>
      </c>
      <c r="C1585" s="4">
        <v>6537.7998046875</v>
      </c>
      <c r="D1585" s="4">
        <v>6413.5498046875</v>
      </c>
      <c r="E1585" s="5">
        <v>6526.64990234375</v>
      </c>
      <c r="F1585" s="4">
        <v>6526.64990234375</v>
      </c>
      <c r="G1585" s="4">
        <v>284900</v>
      </c>
      <c r="H1585" s="5">
        <f t="shared" si="73"/>
        <v>6355.1700195312496</v>
      </c>
      <c r="I1585" s="5">
        <f t="shared" si="74"/>
        <v>6148.5442645733174</v>
      </c>
      <c r="J1585" s="4">
        <f t="shared" si="75"/>
        <v>0</v>
      </c>
      <c r="K1585" s="4">
        <f t="shared" si="76"/>
        <v>1</v>
      </c>
      <c r="O1585" s="12">
        <f t="shared" si="77"/>
        <v>6526.64990234375</v>
      </c>
      <c r="P1585" s="7" t="str">
        <f t="shared" si="78"/>
        <v/>
      </c>
    </row>
    <row r="1586" spans="1:16" x14ac:dyDescent="0.3">
      <c r="A1586" s="3">
        <v>41708</v>
      </c>
      <c r="B1586" s="4">
        <v>6491.7001953125</v>
      </c>
      <c r="C1586" s="4">
        <v>6562.2001953125</v>
      </c>
      <c r="D1586" s="4">
        <v>6487.35009765625</v>
      </c>
      <c r="E1586" s="5">
        <v>6537.25</v>
      </c>
      <c r="F1586" s="4">
        <v>6537.25</v>
      </c>
      <c r="G1586" s="4">
        <v>242100</v>
      </c>
      <c r="H1586" s="5">
        <f t="shared" si="73"/>
        <v>6418.3299804687504</v>
      </c>
      <c r="I1586" s="5">
        <f t="shared" si="74"/>
        <v>6164.5827261117793</v>
      </c>
      <c r="J1586" s="4">
        <f t="shared" si="75"/>
        <v>0</v>
      </c>
      <c r="K1586" s="4">
        <f t="shared" si="76"/>
        <v>1</v>
      </c>
      <c r="O1586" s="12">
        <f t="shared" si="77"/>
        <v>6537.25</v>
      </c>
      <c r="P1586" s="7" t="str">
        <f t="shared" si="78"/>
        <v/>
      </c>
    </row>
    <row r="1587" spans="1:16" x14ac:dyDescent="0.3">
      <c r="A1587" s="3">
        <v>41709</v>
      </c>
      <c r="B1587" s="4">
        <v>6537.35009765625</v>
      </c>
      <c r="C1587" s="4">
        <v>6562.85009765625</v>
      </c>
      <c r="D1587" s="4">
        <v>6494.25</v>
      </c>
      <c r="E1587" s="5">
        <v>6511.89990234375</v>
      </c>
      <c r="F1587" s="4">
        <v>6511.89990234375</v>
      </c>
      <c r="G1587" s="4">
        <v>239000</v>
      </c>
      <c r="H1587" s="5">
        <f t="shared" si="73"/>
        <v>6461.1199218749998</v>
      </c>
      <c r="I1587" s="5">
        <f t="shared" si="74"/>
        <v>6181.4365609975957</v>
      </c>
      <c r="J1587" s="4">
        <f t="shared" si="75"/>
        <v>0</v>
      </c>
      <c r="K1587" s="4">
        <f t="shared" si="76"/>
        <v>1</v>
      </c>
      <c r="O1587" s="12">
        <f t="shared" si="77"/>
        <v>6511.89990234375</v>
      </c>
      <c r="P1587" s="7" t="str">
        <f t="shared" si="78"/>
        <v/>
      </c>
    </row>
    <row r="1588" spans="1:16" x14ac:dyDescent="0.3">
      <c r="A1588" s="3">
        <v>41710</v>
      </c>
      <c r="B1588" s="4">
        <v>6497.5</v>
      </c>
      <c r="C1588" s="4">
        <v>6546.14990234375</v>
      </c>
      <c r="D1588" s="4">
        <v>6487.2998046875</v>
      </c>
      <c r="E1588" s="5">
        <v>6516.89990234375</v>
      </c>
      <c r="F1588" s="4">
        <v>6516.89990234375</v>
      </c>
      <c r="G1588" s="4">
        <v>175000</v>
      </c>
      <c r="H1588" s="5">
        <f t="shared" si="73"/>
        <v>6498.7699218750004</v>
      </c>
      <c r="I1588" s="5">
        <f t="shared" si="74"/>
        <v>6197.8750187800479</v>
      </c>
      <c r="J1588" s="4">
        <f t="shared" si="75"/>
        <v>0</v>
      </c>
      <c r="K1588" s="4">
        <f t="shared" si="76"/>
        <v>1</v>
      </c>
      <c r="O1588" s="12">
        <f t="shared" si="77"/>
        <v>6516.89990234375</v>
      </c>
      <c r="P1588" s="7" t="str">
        <f t="shared" si="78"/>
        <v/>
      </c>
    </row>
    <row r="1589" spans="1:16" x14ac:dyDescent="0.3">
      <c r="A1589" s="3">
        <v>41711</v>
      </c>
      <c r="B1589" s="4">
        <v>6491.75</v>
      </c>
      <c r="C1589" s="4">
        <v>6561.4501953125</v>
      </c>
      <c r="D1589" s="4">
        <v>6476.64990234375</v>
      </c>
      <c r="E1589" s="5">
        <v>6493.10009765625</v>
      </c>
      <c r="F1589" s="4">
        <v>6493.10009765625</v>
      </c>
      <c r="G1589" s="4">
        <v>167900</v>
      </c>
      <c r="H1589" s="5">
        <f t="shared" si="73"/>
        <v>6517.1599609374998</v>
      </c>
      <c r="I1589" s="5">
        <f t="shared" si="74"/>
        <v>6216.7711838942305</v>
      </c>
      <c r="J1589" s="4">
        <f t="shared" si="75"/>
        <v>0</v>
      </c>
      <c r="K1589" s="4">
        <f t="shared" si="76"/>
        <v>1</v>
      </c>
      <c r="O1589" s="12">
        <f t="shared" si="77"/>
        <v>6493.10009765625</v>
      </c>
      <c r="P1589" s="7" t="str">
        <f t="shared" si="78"/>
        <v/>
      </c>
    </row>
    <row r="1590" spans="1:16" x14ac:dyDescent="0.3">
      <c r="A1590" s="3">
        <v>41712</v>
      </c>
      <c r="B1590" s="4">
        <v>6447.25</v>
      </c>
      <c r="C1590" s="4">
        <v>6518.4501953125</v>
      </c>
      <c r="D1590" s="4">
        <v>6432.7001953125</v>
      </c>
      <c r="E1590" s="5">
        <v>6504.2001953125</v>
      </c>
      <c r="F1590" s="4">
        <v>6504.2001953125</v>
      </c>
      <c r="G1590" s="4">
        <v>177300</v>
      </c>
      <c r="H1590" s="5">
        <f t="shared" si="73"/>
        <v>6512.6700195312496</v>
      </c>
      <c r="I1590" s="5">
        <f t="shared" si="74"/>
        <v>6236.1288874699521</v>
      </c>
      <c r="J1590" s="4">
        <f t="shared" si="75"/>
        <v>0</v>
      </c>
      <c r="K1590" s="4">
        <f t="shared" si="76"/>
        <v>1</v>
      </c>
      <c r="O1590" s="12">
        <f t="shared" si="77"/>
        <v>6504.2001953125</v>
      </c>
      <c r="P1590" s="7" t="str">
        <f t="shared" si="78"/>
        <v/>
      </c>
    </row>
    <row r="1591" spans="1:16" x14ac:dyDescent="0.3">
      <c r="A1591" s="3">
        <v>41716</v>
      </c>
      <c r="B1591" s="4">
        <v>6532.4501953125</v>
      </c>
      <c r="C1591" s="4">
        <v>6574.9501953125</v>
      </c>
      <c r="D1591" s="4">
        <v>6497.64990234375</v>
      </c>
      <c r="E1591" s="5">
        <v>6516.64990234375</v>
      </c>
      <c r="F1591" s="4">
        <v>6516.64990234375</v>
      </c>
      <c r="G1591" s="4">
        <v>179300</v>
      </c>
      <c r="H1591" s="5">
        <f t="shared" si="73"/>
        <v>6508.55</v>
      </c>
      <c r="I1591" s="5">
        <f t="shared" si="74"/>
        <v>6255.1385028545674</v>
      </c>
      <c r="J1591" s="4">
        <f t="shared" si="75"/>
        <v>0</v>
      </c>
      <c r="K1591" s="4">
        <f t="shared" si="76"/>
        <v>1</v>
      </c>
      <c r="O1591" s="12">
        <f t="shared" si="77"/>
        <v>6516.64990234375</v>
      </c>
      <c r="P1591" s="7" t="str">
        <f t="shared" si="78"/>
        <v/>
      </c>
    </row>
    <row r="1592" spans="1:16" x14ac:dyDescent="0.3">
      <c r="A1592" s="3">
        <v>41717</v>
      </c>
      <c r="B1592" s="4">
        <v>6530</v>
      </c>
      <c r="C1592" s="4">
        <v>6541.2001953125</v>
      </c>
      <c r="D1592" s="4">
        <v>6506</v>
      </c>
      <c r="E1592" s="5">
        <v>6524.0498046875</v>
      </c>
      <c r="F1592" s="4">
        <v>6524.0498046875</v>
      </c>
      <c r="G1592" s="4">
        <v>172500</v>
      </c>
      <c r="H1592" s="5">
        <f t="shared" si="73"/>
        <v>6510.97998046875</v>
      </c>
      <c r="I1592" s="5">
        <f t="shared" si="74"/>
        <v>6273.8981182391826</v>
      </c>
      <c r="J1592" s="4">
        <f t="shared" si="75"/>
        <v>0</v>
      </c>
      <c r="K1592" s="4">
        <f t="shared" si="76"/>
        <v>1</v>
      </c>
      <c r="O1592" s="12">
        <f t="shared" si="77"/>
        <v>6524.0498046875</v>
      </c>
      <c r="P1592" s="7" t="str">
        <f t="shared" si="78"/>
        <v/>
      </c>
    </row>
    <row r="1593" spans="1:16" x14ac:dyDescent="0.3">
      <c r="A1593" s="3">
        <v>41718</v>
      </c>
      <c r="B1593" s="4">
        <v>6508.35009765625</v>
      </c>
      <c r="C1593" s="4">
        <v>6523.64990234375</v>
      </c>
      <c r="D1593" s="4">
        <v>6473.25</v>
      </c>
      <c r="E1593" s="5">
        <v>6483.10009765625</v>
      </c>
      <c r="F1593" s="4">
        <v>6483.10009765625</v>
      </c>
      <c r="G1593" s="4">
        <v>142000</v>
      </c>
      <c r="H1593" s="5">
        <f t="shared" si="73"/>
        <v>6504.2200195312498</v>
      </c>
      <c r="I1593" s="5">
        <f t="shared" si="74"/>
        <v>6290.0481144831729</v>
      </c>
      <c r="J1593" s="4">
        <f t="shared" si="75"/>
        <v>0</v>
      </c>
      <c r="K1593" s="4">
        <f t="shared" si="76"/>
        <v>1</v>
      </c>
      <c r="O1593" s="12">
        <f t="shared" si="77"/>
        <v>6483.10009765625</v>
      </c>
      <c r="P1593" s="7" t="str">
        <f t="shared" si="78"/>
        <v/>
      </c>
    </row>
    <row r="1594" spans="1:16" x14ac:dyDescent="0.3">
      <c r="A1594" s="3">
        <v>41719</v>
      </c>
      <c r="B1594" s="4">
        <v>6515.2001953125</v>
      </c>
      <c r="C1594" s="4">
        <v>6522.89990234375</v>
      </c>
      <c r="D1594" s="4">
        <v>6485.7001953125</v>
      </c>
      <c r="E1594" s="5">
        <v>6493.2001953125</v>
      </c>
      <c r="F1594" s="4">
        <v>6493.2001953125</v>
      </c>
      <c r="G1594" s="4">
        <v>189900</v>
      </c>
      <c r="H1594" s="5">
        <f t="shared" si="73"/>
        <v>6504.2400390624998</v>
      </c>
      <c r="I1594" s="5">
        <f t="shared" si="74"/>
        <v>6306.9615760216348</v>
      </c>
      <c r="J1594" s="4">
        <f t="shared" si="75"/>
        <v>0</v>
      </c>
      <c r="K1594" s="4">
        <f t="shared" si="76"/>
        <v>1</v>
      </c>
      <c r="O1594" s="12">
        <f t="shared" si="77"/>
        <v>6493.2001953125</v>
      </c>
      <c r="P1594" s="7" t="str">
        <f t="shared" si="78"/>
        <v/>
      </c>
    </row>
    <row r="1595" spans="1:16" x14ac:dyDescent="0.3">
      <c r="A1595" s="3">
        <v>41722</v>
      </c>
      <c r="B1595" s="4">
        <v>6510.5</v>
      </c>
      <c r="C1595" s="4">
        <v>6591.5</v>
      </c>
      <c r="D1595" s="4">
        <v>6510.5</v>
      </c>
      <c r="E1595" s="5">
        <v>6583.5</v>
      </c>
      <c r="F1595" s="4">
        <v>6583.5</v>
      </c>
      <c r="G1595" s="4">
        <v>158400</v>
      </c>
      <c r="H1595" s="5">
        <f t="shared" si="73"/>
        <v>6520.1</v>
      </c>
      <c r="I1595" s="5">
        <f t="shared" si="74"/>
        <v>6326.9923377403848</v>
      </c>
      <c r="J1595" s="4">
        <f t="shared" si="75"/>
        <v>0</v>
      </c>
      <c r="K1595" s="4">
        <f t="shared" si="76"/>
        <v>1</v>
      </c>
      <c r="O1595" s="12">
        <f t="shared" si="77"/>
        <v>6583.5</v>
      </c>
      <c r="P1595" s="7" t="str">
        <f t="shared" si="78"/>
        <v/>
      </c>
    </row>
    <row r="1596" spans="1:16" x14ac:dyDescent="0.3">
      <c r="A1596" s="3">
        <v>41723</v>
      </c>
      <c r="B1596" s="4">
        <v>6550.10009765625</v>
      </c>
      <c r="C1596" s="4">
        <v>6595.5498046875</v>
      </c>
      <c r="D1596" s="4">
        <v>6544.85009765625</v>
      </c>
      <c r="E1596" s="5">
        <v>6589.75</v>
      </c>
      <c r="F1596" s="4">
        <v>6589.75</v>
      </c>
      <c r="G1596" s="4">
        <v>168100</v>
      </c>
      <c r="H1596" s="5">
        <f t="shared" si="73"/>
        <v>6534.7200195312498</v>
      </c>
      <c r="I1596" s="5">
        <f t="shared" si="74"/>
        <v>6346.4442608173076</v>
      </c>
      <c r="J1596" s="4">
        <f t="shared" si="75"/>
        <v>0</v>
      </c>
      <c r="K1596" s="4">
        <f t="shared" si="76"/>
        <v>1</v>
      </c>
      <c r="O1596" s="12">
        <f t="shared" si="77"/>
        <v>6589.75</v>
      </c>
      <c r="P1596" s="7" t="str">
        <f t="shared" si="78"/>
        <v/>
      </c>
    </row>
    <row r="1597" spans="1:16" x14ac:dyDescent="0.3">
      <c r="A1597" s="3">
        <v>41724</v>
      </c>
      <c r="B1597" s="4">
        <v>6615.64990234375</v>
      </c>
      <c r="C1597" s="4">
        <v>6627.4501953125</v>
      </c>
      <c r="D1597" s="4">
        <v>6580.60009765625</v>
      </c>
      <c r="E1597" s="5">
        <v>6601.39990234375</v>
      </c>
      <c r="F1597" s="4">
        <v>6601.39990234375</v>
      </c>
      <c r="G1597" s="4">
        <v>186600</v>
      </c>
      <c r="H1597" s="5">
        <f t="shared" si="73"/>
        <v>6550.1900390624996</v>
      </c>
      <c r="I1597" s="5">
        <f t="shared" si="74"/>
        <v>6369.53271484375</v>
      </c>
      <c r="J1597" s="4">
        <f t="shared" si="75"/>
        <v>0</v>
      </c>
      <c r="K1597" s="4">
        <f t="shared" si="76"/>
        <v>1</v>
      </c>
      <c r="O1597" s="12">
        <f t="shared" si="77"/>
        <v>6601.39990234375</v>
      </c>
      <c r="P1597" s="7" t="str">
        <f t="shared" si="78"/>
        <v/>
      </c>
    </row>
    <row r="1598" spans="1:16" x14ac:dyDescent="0.3">
      <c r="A1598" s="3">
        <v>41725</v>
      </c>
      <c r="B1598" s="4">
        <v>6613.10009765625</v>
      </c>
      <c r="C1598" s="4">
        <v>6673.9501953125</v>
      </c>
      <c r="D1598" s="4">
        <v>6599.5</v>
      </c>
      <c r="E1598" s="5">
        <v>6641.75</v>
      </c>
      <c r="F1598" s="4">
        <v>6641.75</v>
      </c>
      <c r="G1598" s="4">
        <v>312400</v>
      </c>
      <c r="H1598" s="5">
        <f t="shared" si="73"/>
        <v>6581.9200195312496</v>
      </c>
      <c r="I1598" s="5">
        <f t="shared" si="74"/>
        <v>6392.3557880108174</v>
      </c>
      <c r="J1598" s="4">
        <f t="shared" si="75"/>
        <v>0</v>
      </c>
      <c r="K1598" s="4">
        <f t="shared" si="76"/>
        <v>1</v>
      </c>
      <c r="O1598" s="12">
        <f t="shared" si="77"/>
        <v>6641.75</v>
      </c>
      <c r="P1598" s="7" t="str">
        <f t="shared" si="78"/>
        <v/>
      </c>
    </row>
    <row r="1599" spans="1:16" x14ac:dyDescent="0.3">
      <c r="A1599" s="3">
        <v>41726</v>
      </c>
      <c r="B1599" s="4">
        <v>6673.0498046875</v>
      </c>
      <c r="C1599" s="4">
        <v>6702.60009765625</v>
      </c>
      <c r="D1599" s="4">
        <v>6643.7998046875</v>
      </c>
      <c r="E1599" s="5">
        <v>6695.89990234375</v>
      </c>
      <c r="F1599" s="4">
        <v>6695.89990234375</v>
      </c>
      <c r="G1599" s="4">
        <v>184800</v>
      </c>
      <c r="H1599" s="5">
        <f t="shared" si="73"/>
        <v>6622.4599609375</v>
      </c>
      <c r="I1599" s="5">
        <f t="shared" si="74"/>
        <v>6414.2327035757207</v>
      </c>
      <c r="J1599" s="4">
        <f t="shared" si="75"/>
        <v>0</v>
      </c>
      <c r="K1599" s="4">
        <f t="shared" si="76"/>
        <v>1</v>
      </c>
      <c r="O1599" s="12">
        <f t="shared" si="77"/>
        <v>6695.89990234375</v>
      </c>
      <c r="P1599" s="7" t="str">
        <f t="shared" si="78"/>
        <v/>
      </c>
    </row>
    <row r="1600" spans="1:16" x14ac:dyDescent="0.3">
      <c r="A1600" s="3">
        <v>41729</v>
      </c>
      <c r="B1600" s="4">
        <v>6723.14990234375</v>
      </c>
      <c r="C1600" s="4">
        <v>6730.0498046875</v>
      </c>
      <c r="D1600" s="4">
        <v>6662.39990234375</v>
      </c>
      <c r="E1600" s="5">
        <v>6704.2001953125</v>
      </c>
      <c r="F1600" s="4">
        <v>6704.2001953125</v>
      </c>
      <c r="G1600" s="4">
        <v>220600</v>
      </c>
      <c r="H1600" s="5">
        <f t="shared" si="73"/>
        <v>6646.6</v>
      </c>
      <c r="I1600" s="5">
        <f t="shared" si="74"/>
        <v>6435.4423264723555</v>
      </c>
      <c r="J1600" s="4">
        <f t="shared" si="75"/>
        <v>0</v>
      </c>
      <c r="K1600" s="4">
        <f t="shared" si="76"/>
        <v>1</v>
      </c>
      <c r="O1600" s="12">
        <f t="shared" si="77"/>
        <v>6704.2001953125</v>
      </c>
      <c r="P1600" s="7" t="str">
        <f t="shared" si="78"/>
        <v/>
      </c>
    </row>
    <row r="1601" spans="1:16" x14ac:dyDescent="0.3">
      <c r="A1601" s="3">
        <v>41730</v>
      </c>
      <c r="B1601" s="4">
        <v>6729.5</v>
      </c>
      <c r="C1601" s="4">
        <v>6732.25</v>
      </c>
      <c r="D1601" s="4">
        <v>6675.4501953125</v>
      </c>
      <c r="E1601" s="5">
        <v>6721.0498046875</v>
      </c>
      <c r="F1601" s="4">
        <v>6721.0498046875</v>
      </c>
      <c r="G1601" s="4">
        <v>177800</v>
      </c>
      <c r="H1601" s="5">
        <f t="shared" si="73"/>
        <v>6672.8599609374996</v>
      </c>
      <c r="I1601" s="5">
        <f t="shared" si="74"/>
        <v>6459.6576960637021</v>
      </c>
      <c r="J1601" s="4">
        <f t="shared" si="75"/>
        <v>0</v>
      </c>
      <c r="K1601" s="4">
        <f t="shared" si="76"/>
        <v>1</v>
      </c>
      <c r="O1601" s="12">
        <f t="shared" si="77"/>
        <v>6721.0498046875</v>
      </c>
      <c r="P1601" s="7" t="str">
        <f t="shared" si="78"/>
        <v/>
      </c>
    </row>
    <row r="1602" spans="1:16" x14ac:dyDescent="0.3">
      <c r="A1602" s="3">
        <v>41731</v>
      </c>
      <c r="B1602" s="4">
        <v>6757.60009765625</v>
      </c>
      <c r="C1602" s="4">
        <v>6763.5</v>
      </c>
      <c r="D1602" s="4">
        <v>6723.60009765625</v>
      </c>
      <c r="E1602" s="5">
        <v>6752.5498046875</v>
      </c>
      <c r="F1602" s="4">
        <v>6752.5498046875</v>
      </c>
      <c r="G1602" s="4">
        <v>173300</v>
      </c>
      <c r="H1602" s="5">
        <f t="shared" si="73"/>
        <v>6703.0899414062496</v>
      </c>
      <c r="I1602" s="5">
        <f t="shared" si="74"/>
        <v>6482.6230656550479</v>
      </c>
      <c r="J1602" s="4">
        <f t="shared" si="75"/>
        <v>0</v>
      </c>
      <c r="K1602" s="4">
        <f t="shared" si="76"/>
        <v>1</v>
      </c>
      <c r="O1602" s="12">
        <f t="shared" si="77"/>
        <v>6752.5498046875</v>
      </c>
      <c r="P1602" s="7" t="str">
        <f t="shared" si="78"/>
        <v/>
      </c>
    </row>
    <row r="1603" spans="1:16" x14ac:dyDescent="0.3">
      <c r="A1603" s="3">
        <v>41732</v>
      </c>
      <c r="B1603" s="4">
        <v>6772.0498046875</v>
      </c>
      <c r="C1603" s="4">
        <v>6776.75</v>
      </c>
      <c r="D1603" s="4">
        <v>6696.89990234375</v>
      </c>
      <c r="E1603" s="5">
        <v>6736.10009765625</v>
      </c>
      <c r="F1603" s="4">
        <v>6736.10009765625</v>
      </c>
      <c r="G1603" s="4">
        <v>197500</v>
      </c>
      <c r="H1603" s="5">
        <f t="shared" si="73"/>
        <v>6721.9599609375</v>
      </c>
      <c r="I1603" s="5">
        <f t="shared" si="74"/>
        <v>6503.7769118088945</v>
      </c>
      <c r="J1603" s="4">
        <f t="shared" si="75"/>
        <v>0</v>
      </c>
      <c r="K1603" s="4">
        <f t="shared" si="76"/>
        <v>1</v>
      </c>
      <c r="O1603" s="12">
        <f t="shared" si="77"/>
        <v>6736.10009765625</v>
      </c>
      <c r="P1603" s="7" t="str">
        <f t="shared" si="78"/>
        <v/>
      </c>
    </row>
    <row r="1604" spans="1:16" x14ac:dyDescent="0.3">
      <c r="A1604" s="3">
        <v>41733</v>
      </c>
      <c r="B1604" s="4">
        <v>6741.85009765625</v>
      </c>
      <c r="C1604" s="4">
        <v>6741.85009765625</v>
      </c>
      <c r="D1604" s="4">
        <v>6685.14990234375</v>
      </c>
      <c r="E1604" s="5">
        <v>6694.35009765625</v>
      </c>
      <c r="F1604" s="4">
        <v>6694.35009765625</v>
      </c>
      <c r="G1604" s="4">
        <v>155100</v>
      </c>
      <c r="H1604" s="5">
        <f t="shared" si="73"/>
        <v>6721.65</v>
      </c>
      <c r="I1604" s="5">
        <f t="shared" si="74"/>
        <v>6522.7884615384619</v>
      </c>
      <c r="J1604" s="4">
        <f t="shared" si="75"/>
        <v>0</v>
      </c>
      <c r="K1604" s="4">
        <f t="shared" si="76"/>
        <v>1</v>
      </c>
      <c r="O1604" s="12">
        <f t="shared" si="77"/>
        <v>6694.35009765625</v>
      </c>
      <c r="P1604" s="7" t="str">
        <f t="shared" si="78"/>
        <v/>
      </c>
    </row>
    <row r="1605" spans="1:16" x14ac:dyDescent="0.3">
      <c r="A1605" s="3">
        <v>41736</v>
      </c>
      <c r="B1605" s="4">
        <v>6694.25</v>
      </c>
      <c r="C1605" s="4">
        <v>6725.14990234375</v>
      </c>
      <c r="D1605" s="4">
        <v>6650.39990234375</v>
      </c>
      <c r="E1605" s="5">
        <v>6695.0498046875</v>
      </c>
      <c r="F1605" s="4">
        <v>6695.0498046875</v>
      </c>
      <c r="G1605" s="4">
        <v>133900</v>
      </c>
      <c r="H1605" s="5">
        <f t="shared" si="73"/>
        <v>6719.8199218749996</v>
      </c>
      <c r="I1605" s="5">
        <f t="shared" si="74"/>
        <v>6540.3365384615381</v>
      </c>
      <c r="J1605" s="4">
        <f t="shared" si="75"/>
        <v>0</v>
      </c>
      <c r="K1605" s="4">
        <f t="shared" si="76"/>
        <v>1</v>
      </c>
      <c r="O1605" s="12">
        <f t="shared" si="77"/>
        <v>6695.0498046875</v>
      </c>
      <c r="P1605" s="7" t="str">
        <f t="shared" si="78"/>
        <v/>
      </c>
    </row>
    <row r="1606" spans="1:16" x14ac:dyDescent="0.3">
      <c r="A1606" s="3">
        <v>41738</v>
      </c>
      <c r="B1606" s="4">
        <v>6722</v>
      </c>
      <c r="C1606" s="4">
        <v>6808.7001953125</v>
      </c>
      <c r="D1606" s="4">
        <v>6705.10009765625</v>
      </c>
      <c r="E1606" s="5">
        <v>6796.2001953125</v>
      </c>
      <c r="F1606" s="4">
        <v>6796.2001953125</v>
      </c>
      <c r="G1606" s="4">
        <v>169800</v>
      </c>
      <c r="H1606" s="5">
        <f t="shared" si="73"/>
        <v>6734.85</v>
      </c>
      <c r="I1606" s="5">
        <f t="shared" si="74"/>
        <v>6560.3076923076924</v>
      </c>
      <c r="J1606" s="4">
        <f t="shared" si="75"/>
        <v>0</v>
      </c>
      <c r="K1606" s="4">
        <f t="shared" si="76"/>
        <v>1</v>
      </c>
      <c r="O1606" s="12">
        <f t="shared" si="77"/>
        <v>6796.2001953125</v>
      </c>
      <c r="P1606" s="7" t="str">
        <f t="shared" si="78"/>
        <v/>
      </c>
    </row>
    <row r="1607" spans="1:16" x14ac:dyDescent="0.3">
      <c r="A1607" s="3">
        <v>41739</v>
      </c>
      <c r="B1607" s="4">
        <v>6803.0498046875</v>
      </c>
      <c r="C1607" s="4">
        <v>6819.0498046875</v>
      </c>
      <c r="D1607" s="4">
        <v>6777.2998046875</v>
      </c>
      <c r="E1607" s="5">
        <v>6796.39990234375</v>
      </c>
      <c r="F1607" s="4">
        <v>6796.39990234375</v>
      </c>
      <c r="G1607" s="4">
        <v>191100</v>
      </c>
      <c r="H1607" s="5">
        <f t="shared" si="73"/>
        <v>6743.6200195312504</v>
      </c>
      <c r="I1607" s="5">
        <f t="shared" si="74"/>
        <v>6582.421142578125</v>
      </c>
      <c r="J1607" s="4">
        <f t="shared" si="75"/>
        <v>0</v>
      </c>
      <c r="K1607" s="4">
        <f t="shared" si="76"/>
        <v>1</v>
      </c>
      <c r="O1607" s="12">
        <f t="shared" si="77"/>
        <v>6796.39990234375</v>
      </c>
      <c r="P1607" s="7" t="str">
        <f t="shared" si="78"/>
        <v/>
      </c>
    </row>
    <row r="1608" spans="1:16" x14ac:dyDescent="0.3">
      <c r="A1608" s="3">
        <v>41740</v>
      </c>
      <c r="B1608" s="4">
        <v>6758.35009765625</v>
      </c>
      <c r="C1608" s="4">
        <v>6789.35009765625</v>
      </c>
      <c r="D1608" s="4">
        <v>6743.14990234375</v>
      </c>
      <c r="E1608" s="5">
        <v>6776.2998046875</v>
      </c>
      <c r="F1608" s="4">
        <v>6776.2998046875</v>
      </c>
      <c r="G1608" s="4">
        <v>140700</v>
      </c>
      <c r="H1608" s="5">
        <f t="shared" si="73"/>
        <v>6751.6599609374998</v>
      </c>
      <c r="I1608" s="5">
        <f t="shared" si="74"/>
        <v>6600.8192044771631</v>
      </c>
      <c r="J1608" s="4">
        <f t="shared" si="75"/>
        <v>0</v>
      </c>
      <c r="K1608" s="4">
        <f t="shared" si="76"/>
        <v>1</v>
      </c>
      <c r="O1608" s="12">
        <f t="shared" si="77"/>
        <v>6776.2998046875</v>
      </c>
      <c r="P1608" s="7" t="str">
        <f t="shared" si="78"/>
        <v/>
      </c>
    </row>
    <row r="1609" spans="1:16" x14ac:dyDescent="0.3">
      <c r="A1609" s="3">
        <v>41744</v>
      </c>
      <c r="B1609" s="4">
        <v>6792.7001953125</v>
      </c>
      <c r="C1609" s="4">
        <v>6813.39990234375</v>
      </c>
      <c r="D1609" s="4">
        <v>6711.75</v>
      </c>
      <c r="E1609" s="5">
        <v>6733.10009765625</v>
      </c>
      <c r="F1609" s="4">
        <v>6733.10009765625</v>
      </c>
      <c r="G1609" s="4">
        <v>123200</v>
      </c>
      <c r="H1609" s="5">
        <f t="shared" si="73"/>
        <v>6759.4099609374998</v>
      </c>
      <c r="I1609" s="5">
        <f t="shared" si="74"/>
        <v>6616.3749812199521</v>
      </c>
      <c r="J1609" s="4">
        <f t="shared" si="75"/>
        <v>0</v>
      </c>
      <c r="K1609" s="4">
        <f t="shared" si="76"/>
        <v>1</v>
      </c>
      <c r="O1609" s="12">
        <f t="shared" si="77"/>
        <v>6733.10009765625</v>
      </c>
      <c r="P1609" s="7" t="str">
        <f t="shared" si="78"/>
        <v/>
      </c>
    </row>
    <row r="1610" spans="1:16" x14ac:dyDescent="0.3">
      <c r="A1610" s="3">
        <v>41745</v>
      </c>
      <c r="B1610" s="4">
        <v>6727.25</v>
      </c>
      <c r="C1610" s="4">
        <v>6748.64990234375</v>
      </c>
      <c r="D1610" s="4">
        <v>6665.14990234375</v>
      </c>
      <c r="E1610" s="5">
        <v>6675.2998046875</v>
      </c>
      <c r="F1610" s="4">
        <v>6675.2998046875</v>
      </c>
      <c r="G1610" s="4">
        <v>119800</v>
      </c>
      <c r="H1610" s="5">
        <f t="shared" si="73"/>
        <v>6755.4599609375</v>
      </c>
      <c r="I1610" s="5">
        <f t="shared" si="74"/>
        <v>6626.9192082331729</v>
      </c>
      <c r="J1610" s="4">
        <f t="shared" si="75"/>
        <v>0</v>
      </c>
      <c r="K1610" s="4">
        <f t="shared" si="76"/>
        <v>1</v>
      </c>
      <c r="O1610" s="12">
        <f t="shared" si="77"/>
        <v>6675.2998046875</v>
      </c>
      <c r="P1610" s="7" t="str">
        <f t="shared" si="78"/>
        <v/>
      </c>
    </row>
    <row r="1611" spans="1:16" x14ac:dyDescent="0.3">
      <c r="A1611" s="3">
        <v>41746</v>
      </c>
      <c r="B1611" s="4">
        <v>6695.4501953125</v>
      </c>
      <c r="C1611" s="4">
        <v>6783.0498046875</v>
      </c>
      <c r="D1611" s="4">
        <v>6684.39990234375</v>
      </c>
      <c r="E1611" s="5">
        <v>6779.39990234375</v>
      </c>
      <c r="F1611" s="4">
        <v>6779.39990234375</v>
      </c>
      <c r="G1611" s="4">
        <v>131500</v>
      </c>
      <c r="H1611" s="5">
        <f t="shared" si="73"/>
        <v>6752.0999023437498</v>
      </c>
      <c r="I1611" s="5">
        <f t="shared" si="74"/>
        <v>6636.6403620793271</v>
      </c>
      <c r="J1611" s="4">
        <f t="shared" si="75"/>
        <v>0</v>
      </c>
      <c r="K1611" s="4">
        <f t="shared" si="76"/>
        <v>1</v>
      </c>
      <c r="O1611" s="12">
        <f t="shared" si="77"/>
        <v>6779.39990234375</v>
      </c>
      <c r="P1611" s="7" t="str">
        <f t="shared" si="78"/>
        <v/>
      </c>
    </row>
    <row r="1612" spans="1:16" x14ac:dyDescent="0.3">
      <c r="A1612" s="3">
        <v>41750</v>
      </c>
      <c r="B1612" s="4">
        <v>6789.25</v>
      </c>
      <c r="C1612" s="4">
        <v>6825.4501953125</v>
      </c>
      <c r="D1612" s="4">
        <v>6786.89990234375</v>
      </c>
      <c r="E1612" s="5">
        <v>6817.64990234375</v>
      </c>
      <c r="F1612" s="4">
        <v>6817.64990234375</v>
      </c>
      <c r="G1612" s="4">
        <v>111800</v>
      </c>
      <c r="H1612" s="5">
        <f t="shared" si="73"/>
        <v>6756.3499023437498</v>
      </c>
      <c r="I1612" s="5">
        <f t="shared" si="74"/>
        <v>6647.4249737079326</v>
      </c>
      <c r="J1612" s="4">
        <f t="shared" si="75"/>
        <v>0</v>
      </c>
      <c r="K1612" s="4">
        <f t="shared" si="76"/>
        <v>1</v>
      </c>
      <c r="O1612" s="12">
        <f t="shared" si="77"/>
        <v>6817.64990234375</v>
      </c>
      <c r="P1612" s="7" t="str">
        <f t="shared" si="78"/>
        <v/>
      </c>
    </row>
    <row r="1613" spans="1:16" x14ac:dyDescent="0.3">
      <c r="A1613" s="3">
        <v>41751</v>
      </c>
      <c r="B1613" s="4">
        <v>6822.89990234375</v>
      </c>
      <c r="C1613" s="4">
        <v>6838</v>
      </c>
      <c r="D1613" s="4">
        <v>6806.25</v>
      </c>
      <c r="E1613" s="5">
        <v>6815.35009765625</v>
      </c>
      <c r="F1613" s="4">
        <v>6815.35009765625</v>
      </c>
      <c r="G1613" s="4">
        <v>114700</v>
      </c>
      <c r="H1613" s="5">
        <f t="shared" si="73"/>
        <v>6764.1599609374998</v>
      </c>
      <c r="I1613" s="5">
        <f t="shared" si="74"/>
        <v>6659.0961350661055</v>
      </c>
      <c r="J1613" s="4">
        <f t="shared" si="75"/>
        <v>0</v>
      </c>
      <c r="K1613" s="4">
        <f t="shared" si="76"/>
        <v>1</v>
      </c>
      <c r="O1613" s="12">
        <f t="shared" si="77"/>
        <v>6815.35009765625</v>
      </c>
      <c r="P1613" s="7" t="str">
        <f t="shared" si="78"/>
        <v/>
      </c>
    </row>
    <row r="1614" spans="1:16" x14ac:dyDescent="0.3">
      <c r="A1614" s="3">
        <v>41752</v>
      </c>
      <c r="B1614" s="4">
        <v>6823.25</v>
      </c>
      <c r="C1614" s="4">
        <v>6861.60009765625</v>
      </c>
      <c r="D1614" s="4">
        <v>6820.75</v>
      </c>
      <c r="E1614" s="5">
        <v>6840.7998046875</v>
      </c>
      <c r="F1614" s="4">
        <v>6840.7998046875</v>
      </c>
      <c r="G1614" s="4">
        <v>183000</v>
      </c>
      <c r="H1614" s="5">
        <f t="shared" si="73"/>
        <v>6785.6999023437502</v>
      </c>
      <c r="I1614" s="5">
        <f t="shared" si="74"/>
        <v>6671.5538236177881</v>
      </c>
      <c r="J1614" s="4">
        <f t="shared" si="75"/>
        <v>0</v>
      </c>
      <c r="K1614" s="4">
        <f t="shared" si="76"/>
        <v>1</v>
      </c>
      <c r="O1614" s="12">
        <f t="shared" si="77"/>
        <v>6840.7998046875</v>
      </c>
      <c r="P1614" s="7" t="str">
        <f t="shared" si="78"/>
        <v/>
      </c>
    </row>
    <row r="1615" spans="1:16" x14ac:dyDescent="0.3">
      <c r="A1615" s="3">
        <v>41754</v>
      </c>
      <c r="B1615" s="4">
        <v>6855.7998046875</v>
      </c>
      <c r="C1615" s="4">
        <v>6869.85009765625</v>
      </c>
      <c r="D1615" s="4">
        <v>6772.85009765625</v>
      </c>
      <c r="E1615" s="5">
        <v>6782.75</v>
      </c>
      <c r="F1615" s="4">
        <v>6782.75</v>
      </c>
      <c r="G1615" s="4">
        <v>154300</v>
      </c>
      <c r="H1615" s="5">
        <f t="shared" si="73"/>
        <v>6807.18994140625</v>
      </c>
      <c r="I1615" s="5">
        <f t="shared" si="74"/>
        <v>6682.6942044771631</v>
      </c>
      <c r="J1615" s="4">
        <f t="shared" si="75"/>
        <v>0</v>
      </c>
      <c r="K1615" s="4">
        <f t="shared" si="76"/>
        <v>1</v>
      </c>
      <c r="O1615" s="12">
        <f t="shared" si="77"/>
        <v>6782.75</v>
      </c>
      <c r="P1615" s="7" t="str">
        <f t="shared" si="78"/>
        <v/>
      </c>
    </row>
    <row r="1616" spans="1:16" x14ac:dyDescent="0.3">
      <c r="A1616" s="3">
        <v>41757</v>
      </c>
      <c r="B1616" s="4">
        <v>6778.5498046875</v>
      </c>
      <c r="C1616" s="4">
        <v>6786.25</v>
      </c>
      <c r="D1616" s="4">
        <v>6750.2998046875</v>
      </c>
      <c r="E1616" s="5">
        <v>6761.25</v>
      </c>
      <c r="F1616" s="4">
        <v>6761.25</v>
      </c>
      <c r="G1616" s="4">
        <v>118200</v>
      </c>
      <c r="H1616" s="5">
        <f t="shared" si="73"/>
        <v>6803.5599609375004</v>
      </c>
      <c r="I1616" s="5">
        <f t="shared" si="74"/>
        <v>6692.5807354266826</v>
      </c>
      <c r="J1616" s="4">
        <f t="shared" si="75"/>
        <v>0</v>
      </c>
      <c r="K1616" s="4">
        <f t="shared" si="76"/>
        <v>1</v>
      </c>
      <c r="O1616" s="12">
        <f t="shared" si="77"/>
        <v>6761.25</v>
      </c>
      <c r="P1616" s="7" t="str">
        <f t="shared" si="78"/>
        <v/>
      </c>
    </row>
    <row r="1617" spans="1:17" x14ac:dyDescent="0.3">
      <c r="A1617" s="3">
        <v>41758</v>
      </c>
      <c r="B1617" s="4">
        <v>6769</v>
      </c>
      <c r="C1617" s="4">
        <v>6779.7001953125</v>
      </c>
      <c r="D1617" s="4">
        <v>6708.64990234375</v>
      </c>
      <c r="E1617" s="5">
        <v>6715.25</v>
      </c>
      <c r="F1617" s="4">
        <v>6715.25</v>
      </c>
      <c r="G1617" s="4">
        <v>115500</v>
      </c>
      <c r="H1617" s="5">
        <f t="shared" si="73"/>
        <v>6783.0799804687504</v>
      </c>
      <c r="I1617" s="5">
        <f t="shared" si="74"/>
        <v>6700.2192007211543</v>
      </c>
      <c r="J1617" s="4">
        <f t="shared" si="75"/>
        <v>0</v>
      </c>
      <c r="K1617" s="4">
        <f t="shared" si="76"/>
        <v>1</v>
      </c>
      <c r="O1617" s="12">
        <f t="shared" si="77"/>
        <v>6715.25</v>
      </c>
      <c r="P1617" s="7" t="str">
        <f t="shared" si="78"/>
        <v/>
      </c>
    </row>
    <row r="1618" spans="1:17" x14ac:dyDescent="0.3">
      <c r="A1618" s="3">
        <v>41759</v>
      </c>
      <c r="B1618" s="4">
        <v>6724.9501953125</v>
      </c>
      <c r="C1618" s="4">
        <v>6780.14990234375</v>
      </c>
      <c r="D1618" s="4">
        <v>6656.7998046875</v>
      </c>
      <c r="E1618" s="5">
        <v>6696.39990234375</v>
      </c>
      <c r="F1618" s="4">
        <v>6696.39990234375</v>
      </c>
      <c r="G1618" s="4">
        <v>161100</v>
      </c>
      <c r="H1618" s="5">
        <f t="shared" si="73"/>
        <v>6759.2899414062504</v>
      </c>
      <c r="I1618" s="5">
        <f t="shared" si="74"/>
        <v>6706.8480506310098</v>
      </c>
      <c r="J1618" s="4">
        <f t="shared" si="75"/>
        <v>0</v>
      </c>
      <c r="K1618" s="4">
        <f t="shared" si="76"/>
        <v>1</v>
      </c>
      <c r="O1618" s="12">
        <f t="shared" si="77"/>
        <v>6696.39990234375</v>
      </c>
      <c r="P1618" s="7" t="str">
        <f t="shared" si="78"/>
        <v/>
      </c>
    </row>
    <row r="1619" spans="1:17" x14ac:dyDescent="0.3">
      <c r="A1619" s="3">
        <v>41761</v>
      </c>
      <c r="B1619" s="4">
        <v>6709.9501953125</v>
      </c>
      <c r="C1619" s="4">
        <v>6737.64990234375</v>
      </c>
      <c r="D1619" s="4">
        <v>6689.5</v>
      </c>
      <c r="E1619" s="5">
        <v>6694.7998046875</v>
      </c>
      <c r="F1619" s="4">
        <v>6694.7998046875</v>
      </c>
      <c r="G1619" s="4">
        <v>114300</v>
      </c>
      <c r="H1619" s="5">
        <f t="shared" si="73"/>
        <v>6730.0899414062496</v>
      </c>
      <c r="I1619" s="5">
        <f t="shared" si="74"/>
        <v>6714.9903470552881</v>
      </c>
      <c r="J1619" s="4">
        <f t="shared" si="75"/>
        <v>1</v>
      </c>
      <c r="K1619" s="4">
        <f t="shared" si="76"/>
        <v>1</v>
      </c>
      <c r="O1619" s="12">
        <f t="shared" si="77"/>
        <v>6694.7998046875</v>
      </c>
      <c r="P1619" s="7" t="str">
        <f t="shared" si="78"/>
        <v/>
      </c>
    </row>
    <row r="1620" spans="1:17" x14ac:dyDescent="0.3">
      <c r="A1620" s="3">
        <v>41764</v>
      </c>
      <c r="B1620" s="4">
        <v>6681.64990234375</v>
      </c>
      <c r="C1620" s="4">
        <v>6741.0498046875</v>
      </c>
      <c r="D1620" s="4">
        <v>6680.4501953125</v>
      </c>
      <c r="E1620" s="5">
        <v>6699.35009765625</v>
      </c>
      <c r="F1620" s="4">
        <v>6699.35009765625</v>
      </c>
      <c r="G1620" s="4">
        <v>105000</v>
      </c>
      <c r="H1620" s="5">
        <f t="shared" si="73"/>
        <v>6713.4099609374998</v>
      </c>
      <c r="I1620" s="5">
        <f t="shared" si="74"/>
        <v>6722.919189453125</v>
      </c>
      <c r="J1620" s="4">
        <f t="shared" si="75"/>
        <v>0</v>
      </c>
      <c r="K1620" s="4">
        <f t="shared" si="76"/>
        <v>-1</v>
      </c>
      <c r="O1620" s="12" t="str">
        <f t="shared" si="77"/>
        <v/>
      </c>
      <c r="P1620" s="7">
        <f t="shared" si="78"/>
        <v>6699.35009765625</v>
      </c>
      <c r="Q1620" s="13">
        <f>P1620-O1625</f>
        <v>-314.89990234375</v>
      </c>
    </row>
    <row r="1621" spans="1:17" x14ac:dyDescent="0.3">
      <c r="A1621" s="3">
        <v>41765</v>
      </c>
      <c r="B1621" s="4">
        <v>6719.25</v>
      </c>
      <c r="C1621" s="4">
        <v>6743.4501953125</v>
      </c>
      <c r="D1621" s="4">
        <v>6701.89990234375</v>
      </c>
      <c r="E1621" s="5">
        <v>6715.2998046875</v>
      </c>
      <c r="F1621" s="4">
        <v>6715.2998046875</v>
      </c>
      <c r="G1621" s="4">
        <v>88300</v>
      </c>
      <c r="H1621" s="5">
        <f t="shared" si="73"/>
        <v>6704.2199218750002</v>
      </c>
      <c r="I1621" s="5">
        <f t="shared" si="74"/>
        <v>6727.9884127103369</v>
      </c>
      <c r="J1621" s="4">
        <f t="shared" si="75"/>
        <v>0</v>
      </c>
      <c r="K1621" s="4">
        <f t="shared" si="76"/>
        <v>-1</v>
      </c>
      <c r="O1621" s="12" t="str">
        <f t="shared" si="77"/>
        <v/>
      </c>
      <c r="P1621" s="7">
        <f t="shared" si="78"/>
        <v>6715.2998046875</v>
      </c>
    </row>
    <row r="1622" spans="1:17" x14ac:dyDescent="0.3">
      <c r="A1622" s="3">
        <v>41766</v>
      </c>
      <c r="B1622" s="4">
        <v>6708.60009765625</v>
      </c>
      <c r="C1622" s="4">
        <v>6718.75</v>
      </c>
      <c r="D1622" s="4">
        <v>6642.89990234375</v>
      </c>
      <c r="E1622" s="5">
        <v>6652.5498046875</v>
      </c>
      <c r="F1622" s="4">
        <v>6652.5498046875</v>
      </c>
      <c r="G1622" s="4">
        <v>114100</v>
      </c>
      <c r="H1622" s="5">
        <f t="shared" si="73"/>
        <v>6691.6798828125002</v>
      </c>
      <c r="I1622" s="5">
        <f t="shared" si="74"/>
        <v>6730.4037898137021</v>
      </c>
      <c r="J1622" s="4">
        <f t="shared" si="75"/>
        <v>0</v>
      </c>
      <c r="K1622" s="4">
        <f t="shared" si="76"/>
        <v>-1</v>
      </c>
      <c r="O1622" s="12" t="str">
        <f t="shared" si="77"/>
        <v/>
      </c>
      <c r="P1622" s="7">
        <f t="shared" si="78"/>
        <v>6652.5498046875</v>
      </c>
    </row>
    <row r="1623" spans="1:17" x14ac:dyDescent="0.3">
      <c r="A1623" s="3">
        <v>41767</v>
      </c>
      <c r="B1623" s="4">
        <v>6669.89990234375</v>
      </c>
      <c r="C1623" s="4">
        <v>6688.39990234375</v>
      </c>
      <c r="D1623" s="4">
        <v>6638.5498046875</v>
      </c>
      <c r="E1623" s="5">
        <v>6659.85009765625</v>
      </c>
      <c r="F1623" s="4">
        <v>6659.85009765625</v>
      </c>
      <c r="G1623" s="4">
        <v>101600</v>
      </c>
      <c r="H1623" s="5">
        <f t="shared" si="73"/>
        <v>6684.3699218749998</v>
      </c>
      <c r="I1623" s="5">
        <f t="shared" si="74"/>
        <v>6732.6518742487979</v>
      </c>
      <c r="J1623" s="4">
        <f t="shared" si="75"/>
        <v>0</v>
      </c>
      <c r="K1623" s="4">
        <f t="shared" si="76"/>
        <v>-1</v>
      </c>
      <c r="O1623" s="12" t="str">
        <f t="shared" si="77"/>
        <v/>
      </c>
      <c r="P1623" s="7">
        <f t="shared" si="78"/>
        <v>6659.85009765625</v>
      </c>
    </row>
    <row r="1624" spans="1:17" x14ac:dyDescent="0.3">
      <c r="A1624" s="3">
        <v>41768</v>
      </c>
      <c r="B1624" s="4">
        <v>6654.14990234375</v>
      </c>
      <c r="C1624" s="4">
        <v>6871.35009765625</v>
      </c>
      <c r="D1624" s="4">
        <v>6652.14990234375</v>
      </c>
      <c r="E1624" s="5">
        <v>6858.7998046875</v>
      </c>
      <c r="F1624" s="4">
        <v>6858.7998046875</v>
      </c>
      <c r="G1624" s="4">
        <v>166400</v>
      </c>
      <c r="H1624" s="5">
        <f t="shared" si="73"/>
        <v>6717.169921875</v>
      </c>
      <c r="I1624" s="5">
        <f t="shared" si="74"/>
        <v>6740.9999436598555</v>
      </c>
      <c r="J1624" s="4">
        <f t="shared" si="75"/>
        <v>-1</v>
      </c>
      <c r="K1624" s="4">
        <f t="shared" si="76"/>
        <v>-1</v>
      </c>
      <c r="O1624" s="12" t="str">
        <f t="shared" si="77"/>
        <v/>
      </c>
      <c r="P1624" s="7">
        <f t="shared" si="78"/>
        <v>6858.7998046875</v>
      </c>
    </row>
    <row r="1625" spans="1:17" x14ac:dyDescent="0.3">
      <c r="A1625" s="3">
        <v>41771</v>
      </c>
      <c r="B1625" s="4">
        <v>6863.39990234375</v>
      </c>
      <c r="C1625" s="4">
        <v>7020.0498046875</v>
      </c>
      <c r="D1625" s="4">
        <v>6862.89990234375</v>
      </c>
      <c r="E1625" s="5">
        <v>7014.25</v>
      </c>
      <c r="F1625" s="4">
        <v>7014.25</v>
      </c>
      <c r="G1625" s="4">
        <v>157700</v>
      </c>
      <c r="H1625" s="5">
        <f t="shared" si="73"/>
        <v>6780.14990234375</v>
      </c>
      <c r="I1625" s="5">
        <f t="shared" si="74"/>
        <v>6753.2441781850957</v>
      </c>
      <c r="J1625" s="4">
        <f t="shared" si="75"/>
        <v>0</v>
      </c>
      <c r="K1625" s="4">
        <f t="shared" si="76"/>
        <v>1</v>
      </c>
      <c r="O1625" s="12">
        <f t="shared" si="77"/>
        <v>7014.25</v>
      </c>
      <c r="P1625" s="7" t="str">
        <f t="shared" si="78"/>
        <v/>
      </c>
      <c r="Q1625" s="13">
        <f>P1670-O1625</f>
        <v>439.89990234375</v>
      </c>
    </row>
    <row r="1626" spans="1:17" x14ac:dyDescent="0.3">
      <c r="A1626" s="3">
        <v>41772</v>
      </c>
      <c r="B1626" s="4">
        <v>7080</v>
      </c>
      <c r="C1626" s="4">
        <v>7172.35009765625</v>
      </c>
      <c r="D1626" s="4">
        <v>7067.14990234375</v>
      </c>
      <c r="E1626" s="5">
        <v>7108.75</v>
      </c>
      <c r="F1626" s="4">
        <v>7108.75</v>
      </c>
      <c r="G1626" s="4">
        <v>232200</v>
      </c>
      <c r="H1626" s="5">
        <f t="shared" si="73"/>
        <v>6858.8399414062496</v>
      </c>
      <c r="I1626" s="5">
        <f t="shared" si="74"/>
        <v>6768.8037860576924</v>
      </c>
      <c r="J1626" s="4">
        <f t="shared" si="75"/>
        <v>0</v>
      </c>
      <c r="K1626" s="4">
        <f t="shared" si="76"/>
        <v>1</v>
      </c>
      <c r="O1626" s="12">
        <f t="shared" si="77"/>
        <v>7108.75</v>
      </c>
      <c r="P1626" s="7" t="str">
        <f t="shared" si="78"/>
        <v/>
      </c>
    </row>
    <row r="1627" spans="1:17" x14ac:dyDescent="0.3">
      <c r="A1627" s="3">
        <v>41773</v>
      </c>
      <c r="B1627" s="4">
        <v>7112</v>
      </c>
      <c r="C1627" s="4">
        <v>7142.25</v>
      </c>
      <c r="D1627" s="4">
        <v>7080.89990234375</v>
      </c>
      <c r="E1627" s="5">
        <v>7108.75</v>
      </c>
      <c r="F1627" s="4">
        <v>7108.75</v>
      </c>
      <c r="G1627" s="4">
        <v>177200</v>
      </c>
      <c r="H1627" s="5">
        <f t="shared" si="73"/>
        <v>6950.0799804687504</v>
      </c>
      <c r="I1627" s="5">
        <f t="shared" si="74"/>
        <v>6783.71533203125</v>
      </c>
      <c r="J1627" s="4">
        <f t="shared" si="75"/>
        <v>0</v>
      </c>
      <c r="K1627" s="4">
        <f t="shared" si="76"/>
        <v>1</v>
      </c>
      <c r="O1627" s="12">
        <f t="shared" si="77"/>
        <v>7108.75</v>
      </c>
      <c r="P1627" s="7" t="str">
        <f t="shared" si="78"/>
        <v/>
      </c>
    </row>
    <row r="1628" spans="1:17" x14ac:dyDescent="0.3">
      <c r="A1628" s="3">
        <v>41774</v>
      </c>
      <c r="B1628" s="4">
        <v>7111.2998046875</v>
      </c>
      <c r="C1628" s="4">
        <v>7152.5498046875</v>
      </c>
      <c r="D1628" s="4">
        <v>7082.5498046875</v>
      </c>
      <c r="E1628" s="5">
        <v>7123.14990234375</v>
      </c>
      <c r="F1628" s="4">
        <v>7123.14990234375</v>
      </c>
      <c r="G1628" s="4">
        <v>186800</v>
      </c>
      <c r="H1628" s="5">
        <f t="shared" si="73"/>
        <v>7042.7399414062502</v>
      </c>
      <c r="I1628" s="5">
        <f t="shared" si="74"/>
        <v>6797.9691819411055</v>
      </c>
      <c r="J1628" s="4">
        <f t="shared" si="75"/>
        <v>0</v>
      </c>
      <c r="K1628" s="4">
        <f t="shared" si="76"/>
        <v>1</v>
      </c>
      <c r="O1628" s="12">
        <f t="shared" si="77"/>
        <v>7123.14990234375</v>
      </c>
      <c r="P1628" s="7" t="str">
        <f t="shared" si="78"/>
        <v/>
      </c>
    </row>
    <row r="1629" spans="1:17" x14ac:dyDescent="0.3">
      <c r="A1629" s="3">
        <v>41775</v>
      </c>
      <c r="B1629" s="4">
        <v>7270.2001953125</v>
      </c>
      <c r="C1629" s="4">
        <v>7563.5</v>
      </c>
      <c r="D1629" s="4">
        <v>7130.64990234375</v>
      </c>
      <c r="E1629" s="5">
        <v>7203</v>
      </c>
      <c r="F1629" s="4">
        <v>7203</v>
      </c>
      <c r="G1629" s="4">
        <v>393200</v>
      </c>
      <c r="H1629" s="5">
        <f t="shared" si="73"/>
        <v>7111.5799804687504</v>
      </c>
      <c r="I1629" s="5">
        <f t="shared" si="74"/>
        <v>6815.9268704927881</v>
      </c>
      <c r="J1629" s="4">
        <f t="shared" si="75"/>
        <v>0</v>
      </c>
      <c r="K1629" s="4">
        <f t="shared" si="76"/>
        <v>1</v>
      </c>
      <c r="O1629" s="12">
        <f t="shared" si="77"/>
        <v>7203</v>
      </c>
      <c r="P1629" s="7" t="str">
        <f t="shared" si="78"/>
        <v/>
      </c>
    </row>
    <row r="1630" spans="1:17" x14ac:dyDescent="0.3">
      <c r="A1630" s="3">
        <v>41778</v>
      </c>
      <c r="B1630" s="4">
        <v>7276.85009765625</v>
      </c>
      <c r="C1630" s="4">
        <v>7291.10009765625</v>
      </c>
      <c r="D1630" s="4">
        <v>7193.5498046875</v>
      </c>
      <c r="E1630" s="5">
        <v>7263.5498046875</v>
      </c>
      <c r="F1630" s="4">
        <v>7263.5498046875</v>
      </c>
      <c r="G1630" s="4">
        <v>316200</v>
      </c>
      <c r="H1630" s="5">
        <f t="shared" si="73"/>
        <v>7161.43994140625</v>
      </c>
      <c r="I1630" s="5">
        <f t="shared" si="74"/>
        <v>6837.8191669170674</v>
      </c>
      <c r="J1630" s="4">
        <f t="shared" si="75"/>
        <v>0</v>
      </c>
      <c r="K1630" s="4">
        <f t="shared" si="76"/>
        <v>1</v>
      </c>
      <c r="O1630" s="12">
        <f t="shared" si="77"/>
        <v>7263.5498046875</v>
      </c>
      <c r="P1630" s="7" t="str">
        <f t="shared" si="78"/>
        <v/>
      </c>
    </row>
    <row r="1631" spans="1:17" x14ac:dyDescent="0.3">
      <c r="A1631" s="3">
        <v>41779</v>
      </c>
      <c r="B1631" s="4">
        <v>7309.9501953125</v>
      </c>
      <c r="C1631" s="4">
        <v>7353.64990234375</v>
      </c>
      <c r="D1631" s="4">
        <v>7247.7001953125</v>
      </c>
      <c r="E1631" s="5">
        <v>7275.5</v>
      </c>
      <c r="F1631" s="4">
        <v>7275.5</v>
      </c>
      <c r="G1631" s="4">
        <v>255300</v>
      </c>
      <c r="H1631" s="5">
        <f t="shared" si="73"/>
        <v>7194.7899414062504</v>
      </c>
      <c r="I1631" s="5">
        <f t="shared" si="74"/>
        <v>6860.1441744290869</v>
      </c>
      <c r="J1631" s="4">
        <f t="shared" si="75"/>
        <v>0</v>
      </c>
      <c r="K1631" s="4">
        <f t="shared" si="76"/>
        <v>1</v>
      </c>
      <c r="O1631" s="12">
        <f t="shared" si="77"/>
        <v>7275.5</v>
      </c>
      <c r="P1631" s="7" t="str">
        <f t="shared" si="78"/>
        <v/>
      </c>
    </row>
    <row r="1632" spans="1:17" x14ac:dyDescent="0.3">
      <c r="A1632" s="3">
        <v>41780</v>
      </c>
      <c r="B1632" s="4">
        <v>7274.85009765625</v>
      </c>
      <c r="C1632" s="4">
        <v>7287.14990234375</v>
      </c>
      <c r="D1632" s="4">
        <v>7206.7001953125</v>
      </c>
      <c r="E1632" s="5">
        <v>7252.89990234375</v>
      </c>
      <c r="F1632" s="4">
        <v>7252.89990234375</v>
      </c>
      <c r="G1632" s="4">
        <v>203100</v>
      </c>
      <c r="H1632" s="5">
        <f t="shared" si="73"/>
        <v>7223.6199218749998</v>
      </c>
      <c r="I1632" s="5">
        <f t="shared" si="74"/>
        <v>6877.7095477764424</v>
      </c>
      <c r="J1632" s="4">
        <f t="shared" si="75"/>
        <v>0</v>
      </c>
      <c r="K1632" s="4">
        <f t="shared" si="76"/>
        <v>1</v>
      </c>
      <c r="O1632" s="12">
        <f t="shared" si="77"/>
        <v>7252.89990234375</v>
      </c>
      <c r="P1632" s="7" t="str">
        <f t="shared" si="78"/>
        <v/>
      </c>
    </row>
    <row r="1633" spans="1:16" x14ac:dyDescent="0.3">
      <c r="A1633" s="3">
        <v>41781</v>
      </c>
      <c r="B1633" s="4">
        <v>7289.9501953125</v>
      </c>
      <c r="C1633" s="4">
        <v>7319.5498046875</v>
      </c>
      <c r="D1633" s="4">
        <v>7258.14990234375</v>
      </c>
      <c r="E1633" s="5">
        <v>7276.39990234375</v>
      </c>
      <c r="F1633" s="4">
        <v>7276.39990234375</v>
      </c>
      <c r="G1633" s="4">
        <v>240900</v>
      </c>
      <c r="H1633" s="5">
        <f t="shared" si="73"/>
        <v>7254.2699218750004</v>
      </c>
      <c r="I1633" s="5">
        <f t="shared" si="74"/>
        <v>6896.1710862379805</v>
      </c>
      <c r="J1633" s="4">
        <f t="shared" si="75"/>
        <v>0</v>
      </c>
      <c r="K1633" s="4">
        <f t="shared" si="76"/>
        <v>1</v>
      </c>
      <c r="O1633" s="12">
        <f t="shared" si="77"/>
        <v>7276.39990234375</v>
      </c>
      <c r="P1633" s="7" t="str">
        <f t="shared" si="78"/>
        <v/>
      </c>
    </row>
    <row r="1634" spans="1:16" x14ac:dyDescent="0.3">
      <c r="A1634" s="3">
        <v>41782</v>
      </c>
      <c r="B1634" s="4">
        <v>7306.5</v>
      </c>
      <c r="C1634" s="4">
        <v>7381</v>
      </c>
      <c r="D1634" s="4">
        <v>7293.89990234375</v>
      </c>
      <c r="E1634" s="5">
        <v>7367.10009765625</v>
      </c>
      <c r="F1634" s="4">
        <v>7367.10009765625</v>
      </c>
      <c r="G1634" s="4">
        <v>259600</v>
      </c>
      <c r="H1634" s="5">
        <f t="shared" si="73"/>
        <v>7287.0899414062496</v>
      </c>
      <c r="I1634" s="5">
        <f t="shared" si="74"/>
        <v>6918.8941744290869</v>
      </c>
      <c r="J1634" s="4">
        <f t="shared" si="75"/>
        <v>0</v>
      </c>
      <c r="K1634" s="4">
        <f t="shared" si="76"/>
        <v>1</v>
      </c>
      <c r="O1634" s="12">
        <f t="shared" si="77"/>
        <v>7367.10009765625</v>
      </c>
      <c r="P1634" s="7" t="str">
        <f t="shared" si="78"/>
        <v/>
      </c>
    </row>
    <row r="1635" spans="1:16" x14ac:dyDescent="0.3">
      <c r="A1635" s="3">
        <v>41785</v>
      </c>
      <c r="B1635" s="4">
        <v>7428.75</v>
      </c>
      <c r="C1635" s="4">
        <v>7504</v>
      </c>
      <c r="D1635" s="4">
        <v>7269.0498046875</v>
      </c>
      <c r="E1635" s="5">
        <v>7359.0498046875</v>
      </c>
      <c r="F1635" s="4">
        <v>7359.0498046875</v>
      </c>
      <c r="G1635" s="4">
        <v>273200</v>
      </c>
      <c r="H1635" s="5">
        <f t="shared" si="73"/>
        <v>7306.18994140625</v>
      </c>
      <c r="I1635" s="5">
        <f t="shared" si="74"/>
        <v>6942.9691631610576</v>
      </c>
      <c r="J1635" s="4">
        <f t="shared" si="75"/>
        <v>0</v>
      </c>
      <c r="K1635" s="4">
        <f t="shared" si="76"/>
        <v>1</v>
      </c>
      <c r="O1635" s="12">
        <f t="shared" si="77"/>
        <v>7359.0498046875</v>
      </c>
      <c r="P1635" s="7" t="str">
        <f t="shared" si="78"/>
        <v/>
      </c>
    </row>
    <row r="1636" spans="1:16" x14ac:dyDescent="0.3">
      <c r="A1636" s="3">
        <v>41786</v>
      </c>
      <c r="B1636" s="4">
        <v>7363.10009765625</v>
      </c>
      <c r="C1636" s="4">
        <v>7372.9501953125</v>
      </c>
      <c r="D1636" s="4">
        <v>7274.75</v>
      </c>
      <c r="E1636" s="5">
        <v>7318</v>
      </c>
      <c r="F1636" s="4">
        <v>7318</v>
      </c>
      <c r="G1636" s="4">
        <v>168600</v>
      </c>
      <c r="H1636" s="5">
        <f t="shared" si="73"/>
        <v>7314.68994140625</v>
      </c>
      <c r="I1636" s="5">
        <f t="shared" si="74"/>
        <v>6967.6884014423076</v>
      </c>
      <c r="J1636" s="4">
        <f t="shared" si="75"/>
        <v>0</v>
      </c>
      <c r="K1636" s="4">
        <f t="shared" si="76"/>
        <v>1</v>
      </c>
      <c r="O1636" s="12">
        <f t="shared" si="77"/>
        <v>7318</v>
      </c>
      <c r="P1636" s="7" t="str">
        <f t="shared" si="78"/>
        <v/>
      </c>
    </row>
    <row r="1637" spans="1:16" x14ac:dyDescent="0.3">
      <c r="A1637" s="3">
        <v>41787</v>
      </c>
      <c r="B1637" s="4">
        <v>7324.9501953125</v>
      </c>
      <c r="C1637" s="4">
        <v>7344.75</v>
      </c>
      <c r="D1637" s="4">
        <v>7302.60009765625</v>
      </c>
      <c r="E1637" s="5">
        <v>7329.64990234375</v>
      </c>
      <c r="F1637" s="4">
        <v>7329.64990234375</v>
      </c>
      <c r="G1637" s="4">
        <v>175600</v>
      </c>
      <c r="H1637" s="5">
        <f t="shared" si="73"/>
        <v>7330.0399414062504</v>
      </c>
      <c r="I1637" s="5">
        <f t="shared" si="74"/>
        <v>6988.8518629807695</v>
      </c>
      <c r="J1637" s="4">
        <f t="shared" si="75"/>
        <v>0</v>
      </c>
      <c r="K1637" s="4">
        <f t="shared" si="76"/>
        <v>1</v>
      </c>
      <c r="O1637" s="12">
        <f t="shared" si="77"/>
        <v>7329.64990234375</v>
      </c>
      <c r="P1637" s="7" t="str">
        <f t="shared" si="78"/>
        <v/>
      </c>
    </row>
    <row r="1638" spans="1:16" x14ac:dyDescent="0.3">
      <c r="A1638" s="3">
        <v>41788</v>
      </c>
      <c r="B1638" s="4">
        <v>7316.60009765625</v>
      </c>
      <c r="C1638" s="4">
        <v>7325.39990234375</v>
      </c>
      <c r="D1638" s="4">
        <v>7224.39990234375</v>
      </c>
      <c r="E1638" s="5">
        <v>7235.64990234375</v>
      </c>
      <c r="F1638" s="4">
        <v>7235.64990234375</v>
      </c>
      <c r="G1638" s="4">
        <v>241100</v>
      </c>
      <c r="H1638" s="5">
        <f t="shared" si="73"/>
        <v>7321.8899414062498</v>
      </c>
      <c r="I1638" s="5">
        <f t="shared" si="74"/>
        <v>7004.9287860576924</v>
      </c>
      <c r="J1638" s="4">
        <f t="shared" si="75"/>
        <v>0</v>
      </c>
      <c r="K1638" s="4">
        <f t="shared" si="76"/>
        <v>1</v>
      </c>
      <c r="O1638" s="12">
        <f t="shared" si="77"/>
        <v>7235.64990234375</v>
      </c>
      <c r="P1638" s="7" t="str">
        <f t="shared" si="78"/>
        <v/>
      </c>
    </row>
    <row r="1639" spans="1:16" x14ac:dyDescent="0.3">
      <c r="A1639" s="3">
        <v>41789</v>
      </c>
      <c r="B1639" s="4">
        <v>7254.85009765625</v>
      </c>
      <c r="C1639" s="4">
        <v>7272.5</v>
      </c>
      <c r="D1639" s="4">
        <v>7118.4501953125</v>
      </c>
      <c r="E1639" s="5">
        <v>7229.9501953125</v>
      </c>
      <c r="F1639" s="4">
        <v>7229.9501953125</v>
      </c>
      <c r="G1639" s="4">
        <v>312200</v>
      </c>
      <c r="H1639" s="5">
        <f t="shared" si="73"/>
        <v>7294.4599609375</v>
      </c>
      <c r="I1639" s="5">
        <f t="shared" si="74"/>
        <v>7020.8749436598555</v>
      </c>
      <c r="J1639" s="4">
        <f t="shared" si="75"/>
        <v>0</v>
      </c>
      <c r="K1639" s="4">
        <f t="shared" si="76"/>
        <v>1</v>
      </c>
      <c r="O1639" s="12">
        <f t="shared" si="77"/>
        <v>7229.9501953125</v>
      </c>
      <c r="P1639" s="7" t="str">
        <f t="shared" si="78"/>
        <v/>
      </c>
    </row>
    <row r="1640" spans="1:16" x14ac:dyDescent="0.3">
      <c r="A1640" s="3">
        <v>41792</v>
      </c>
      <c r="B1640" s="4">
        <v>7264.0498046875</v>
      </c>
      <c r="C1640" s="4">
        <v>7368.60009765625</v>
      </c>
      <c r="D1640" s="4">
        <v>7239.5</v>
      </c>
      <c r="E1640" s="5">
        <v>7362.5</v>
      </c>
      <c r="F1640" s="4">
        <v>7362.5</v>
      </c>
      <c r="G1640" s="4">
        <v>169900</v>
      </c>
      <c r="H1640" s="5">
        <f t="shared" si="73"/>
        <v>7295.15</v>
      </c>
      <c r="I1640" s="5">
        <f t="shared" si="74"/>
        <v>7040.9403357872598</v>
      </c>
      <c r="J1640" s="4">
        <f t="shared" si="75"/>
        <v>0</v>
      </c>
      <c r="K1640" s="4">
        <f t="shared" si="76"/>
        <v>1</v>
      </c>
      <c r="O1640" s="12">
        <f t="shared" si="77"/>
        <v>7362.5</v>
      </c>
      <c r="P1640" s="7" t="str">
        <f t="shared" si="78"/>
        <v/>
      </c>
    </row>
    <row r="1641" spans="1:16" x14ac:dyDescent="0.3">
      <c r="A1641" s="3">
        <v>41793</v>
      </c>
      <c r="B1641" s="4">
        <v>7375.35009765625</v>
      </c>
      <c r="C1641" s="4">
        <v>7424.9501953125</v>
      </c>
      <c r="D1641" s="4">
        <v>7342.14990234375</v>
      </c>
      <c r="E1641" s="5">
        <v>7415.85009765625</v>
      </c>
      <c r="F1641" s="4">
        <v>7415.85009765625</v>
      </c>
      <c r="G1641" s="4">
        <v>234700</v>
      </c>
      <c r="H1641" s="5">
        <f t="shared" si="73"/>
        <v>7314.7200195312498</v>
      </c>
      <c r="I1641" s="5">
        <f t="shared" si="74"/>
        <v>7065.2903395432695</v>
      </c>
      <c r="J1641" s="4">
        <f t="shared" si="75"/>
        <v>0</v>
      </c>
      <c r="K1641" s="4">
        <f t="shared" si="76"/>
        <v>1</v>
      </c>
      <c r="O1641" s="12">
        <f t="shared" si="77"/>
        <v>7415.85009765625</v>
      </c>
      <c r="P1641" s="7" t="str">
        <f t="shared" si="78"/>
        <v/>
      </c>
    </row>
    <row r="1642" spans="1:16" x14ac:dyDescent="0.3">
      <c r="A1642" s="3">
        <v>41794</v>
      </c>
      <c r="B1642" s="4">
        <v>7417.5498046875</v>
      </c>
      <c r="C1642" s="4">
        <v>7433.2998046875</v>
      </c>
      <c r="D1642" s="4">
        <v>7391.35009765625</v>
      </c>
      <c r="E1642" s="5">
        <v>7402.25</v>
      </c>
      <c r="F1642" s="4">
        <v>7402.25</v>
      </c>
      <c r="G1642" s="4">
        <v>204600</v>
      </c>
      <c r="H1642" s="5">
        <f t="shared" si="73"/>
        <v>7329.2400390624998</v>
      </c>
      <c r="I1642" s="5">
        <f t="shared" si="74"/>
        <v>7089.9441856971152</v>
      </c>
      <c r="J1642" s="4">
        <f t="shared" si="75"/>
        <v>0</v>
      </c>
      <c r="K1642" s="4">
        <f t="shared" si="76"/>
        <v>1</v>
      </c>
      <c r="O1642" s="12">
        <f t="shared" si="77"/>
        <v>7402.25</v>
      </c>
      <c r="P1642" s="7" t="str">
        <f t="shared" si="78"/>
        <v/>
      </c>
    </row>
    <row r="1643" spans="1:16" x14ac:dyDescent="0.3">
      <c r="A1643" s="3">
        <v>41795</v>
      </c>
      <c r="B1643" s="4">
        <v>7399.75</v>
      </c>
      <c r="C1643" s="4">
        <v>7484.7001953125</v>
      </c>
      <c r="D1643" s="4">
        <v>7360.5</v>
      </c>
      <c r="E1643" s="5">
        <v>7474.10009765625</v>
      </c>
      <c r="F1643" s="4">
        <v>7474.10009765625</v>
      </c>
      <c r="G1643" s="4">
        <v>250700</v>
      </c>
      <c r="H1643" s="5">
        <f t="shared" si="73"/>
        <v>7376.9300781250004</v>
      </c>
      <c r="I1643" s="5">
        <f t="shared" si="74"/>
        <v>7119.1307279146631</v>
      </c>
      <c r="J1643" s="4">
        <f t="shared" si="75"/>
        <v>0</v>
      </c>
      <c r="K1643" s="4">
        <f t="shared" si="76"/>
        <v>1</v>
      </c>
      <c r="O1643" s="12">
        <f t="shared" si="77"/>
        <v>7474.10009765625</v>
      </c>
      <c r="P1643" s="7" t="str">
        <f t="shared" si="78"/>
        <v/>
      </c>
    </row>
    <row r="1644" spans="1:16" x14ac:dyDescent="0.3">
      <c r="A1644" s="3">
        <v>41796</v>
      </c>
      <c r="B1644" s="4">
        <v>7521.5</v>
      </c>
      <c r="C1644" s="4">
        <v>7592.7001953125</v>
      </c>
      <c r="D1644" s="4">
        <v>7497.64990234375</v>
      </c>
      <c r="E1644" s="5">
        <v>7583.39990234375</v>
      </c>
      <c r="F1644" s="4">
        <v>7583.39990234375</v>
      </c>
      <c r="G1644" s="4">
        <v>248400</v>
      </c>
      <c r="H1644" s="5">
        <f t="shared" si="73"/>
        <v>7447.6200195312504</v>
      </c>
      <c r="I1644" s="5">
        <f t="shared" si="74"/>
        <v>7153.2461125300479</v>
      </c>
      <c r="J1644" s="4">
        <f t="shared" si="75"/>
        <v>0</v>
      </c>
      <c r="K1644" s="4">
        <f t="shared" si="76"/>
        <v>1</v>
      </c>
      <c r="O1644" s="12">
        <f t="shared" si="77"/>
        <v>7583.39990234375</v>
      </c>
      <c r="P1644" s="7" t="str">
        <f t="shared" si="78"/>
        <v/>
      </c>
    </row>
    <row r="1645" spans="1:16" x14ac:dyDescent="0.3">
      <c r="A1645" s="3">
        <v>41799</v>
      </c>
      <c r="B1645" s="4">
        <v>7621.64990234375</v>
      </c>
      <c r="C1645" s="4">
        <v>7673.7001953125</v>
      </c>
      <c r="D1645" s="4">
        <v>7580.25</v>
      </c>
      <c r="E1645" s="5">
        <v>7654.60009765625</v>
      </c>
      <c r="F1645" s="4">
        <v>7654.60009765625</v>
      </c>
      <c r="G1645" s="4">
        <v>231900</v>
      </c>
      <c r="H1645" s="5">
        <f t="shared" si="73"/>
        <v>7506.0400390625</v>
      </c>
      <c r="I1645" s="5">
        <f t="shared" si="74"/>
        <v>7190.1615084134619</v>
      </c>
      <c r="J1645" s="4">
        <f t="shared" si="75"/>
        <v>0</v>
      </c>
      <c r="K1645" s="4">
        <f t="shared" si="76"/>
        <v>1</v>
      </c>
      <c r="O1645" s="12">
        <f t="shared" si="77"/>
        <v>7654.60009765625</v>
      </c>
      <c r="P1645" s="7" t="str">
        <f t="shared" si="78"/>
        <v/>
      </c>
    </row>
    <row r="1646" spans="1:16" x14ac:dyDescent="0.3">
      <c r="A1646" s="3">
        <v>41800</v>
      </c>
      <c r="B1646" s="4">
        <v>7679.0498046875</v>
      </c>
      <c r="C1646" s="4">
        <v>7683.2001953125</v>
      </c>
      <c r="D1646" s="4">
        <v>7579.2998046875</v>
      </c>
      <c r="E1646" s="5">
        <v>7656.39990234375</v>
      </c>
      <c r="F1646" s="4">
        <v>7656.39990234375</v>
      </c>
      <c r="G1646" s="4">
        <v>188700</v>
      </c>
      <c r="H1646" s="5">
        <f t="shared" si="73"/>
        <v>7554.15</v>
      </c>
      <c r="I1646" s="5">
        <f t="shared" si="74"/>
        <v>7226.9711162860576</v>
      </c>
      <c r="J1646" s="4">
        <f t="shared" si="75"/>
        <v>0</v>
      </c>
      <c r="K1646" s="4">
        <f t="shared" si="76"/>
        <v>1</v>
      </c>
      <c r="O1646" s="12">
        <f t="shared" ref="O1646:O1709" si="79">IF(K1646=1, E1646, "")</f>
        <v>7656.39990234375</v>
      </c>
      <c r="P1646" s="7" t="str">
        <f t="shared" ref="P1646:P1709" si="80">IF(K1646=-1,E1646,"")</f>
        <v/>
      </c>
    </row>
    <row r="1647" spans="1:16" x14ac:dyDescent="0.3">
      <c r="A1647" s="3">
        <v>41801</v>
      </c>
      <c r="B1647" s="4">
        <v>7672.39990234375</v>
      </c>
      <c r="C1647" s="4">
        <v>7700.0498046875</v>
      </c>
      <c r="D1647" s="4">
        <v>7589.0498046875</v>
      </c>
      <c r="E1647" s="5">
        <v>7626.85009765625</v>
      </c>
      <c r="F1647" s="4">
        <v>7626.85009765625</v>
      </c>
      <c r="G1647" s="4">
        <v>186200</v>
      </c>
      <c r="H1647" s="5">
        <f t="shared" si="73"/>
        <v>7599.0700195312502</v>
      </c>
      <c r="I1647" s="5">
        <f t="shared" si="74"/>
        <v>7262.0307429387021</v>
      </c>
      <c r="J1647" s="4">
        <f t="shared" si="75"/>
        <v>0</v>
      </c>
      <c r="K1647" s="4">
        <f t="shared" si="76"/>
        <v>1</v>
      </c>
      <c r="O1647" s="12">
        <f t="shared" si="79"/>
        <v>7626.85009765625</v>
      </c>
      <c r="P1647" s="7" t="str">
        <f t="shared" si="80"/>
        <v/>
      </c>
    </row>
    <row r="1648" spans="1:16" x14ac:dyDescent="0.3">
      <c r="A1648" s="3">
        <v>41802</v>
      </c>
      <c r="B1648" s="4">
        <v>7641.2998046875</v>
      </c>
      <c r="C1648" s="4">
        <v>7658</v>
      </c>
      <c r="D1648" s="4">
        <v>7593.7998046875</v>
      </c>
      <c r="E1648" s="5">
        <v>7649.89990234375</v>
      </c>
      <c r="F1648" s="4">
        <v>7649.89990234375</v>
      </c>
      <c r="G1648" s="4">
        <v>148200</v>
      </c>
      <c r="H1648" s="5">
        <f t="shared" si="73"/>
        <v>7634.22998046875</v>
      </c>
      <c r="I1648" s="5">
        <f t="shared" si="74"/>
        <v>7300.3903620793271</v>
      </c>
      <c r="J1648" s="4">
        <f t="shared" si="75"/>
        <v>0</v>
      </c>
      <c r="K1648" s="4">
        <f t="shared" si="76"/>
        <v>1</v>
      </c>
      <c r="O1648" s="12">
        <f t="shared" si="79"/>
        <v>7649.89990234375</v>
      </c>
      <c r="P1648" s="7" t="str">
        <f t="shared" si="80"/>
        <v/>
      </c>
    </row>
    <row r="1649" spans="1:16" x14ac:dyDescent="0.3">
      <c r="A1649" s="3">
        <v>41803</v>
      </c>
      <c r="B1649" s="4">
        <v>7668.2001953125</v>
      </c>
      <c r="C1649" s="4">
        <v>7678.5</v>
      </c>
      <c r="D1649" s="4">
        <v>7525.35009765625</v>
      </c>
      <c r="E1649" s="5">
        <v>7542.10009765625</v>
      </c>
      <c r="F1649" s="4">
        <v>7542.10009765625</v>
      </c>
      <c r="G1649" s="4">
        <v>174500</v>
      </c>
      <c r="H1649" s="5">
        <f t="shared" si="73"/>
        <v>7625.9700195312498</v>
      </c>
      <c r="I1649" s="5">
        <f t="shared" si="74"/>
        <v>7334.3230543870195</v>
      </c>
      <c r="J1649" s="4">
        <f t="shared" si="75"/>
        <v>0</v>
      </c>
      <c r="K1649" s="4">
        <f t="shared" si="76"/>
        <v>1</v>
      </c>
      <c r="O1649" s="12">
        <f t="shared" si="79"/>
        <v>7542.10009765625</v>
      </c>
      <c r="P1649" s="7" t="str">
        <f t="shared" si="80"/>
        <v/>
      </c>
    </row>
    <row r="1650" spans="1:16" x14ac:dyDescent="0.3">
      <c r="A1650" s="3">
        <v>41806</v>
      </c>
      <c r="B1650" s="4">
        <v>7534.7998046875</v>
      </c>
      <c r="C1650" s="4">
        <v>7548.60009765625</v>
      </c>
      <c r="D1650" s="4">
        <v>7487.5498046875</v>
      </c>
      <c r="E1650" s="5">
        <v>7533.5498046875</v>
      </c>
      <c r="F1650" s="4">
        <v>7533.5498046875</v>
      </c>
      <c r="G1650" s="4">
        <v>155400</v>
      </c>
      <c r="H1650" s="5">
        <f t="shared" si="73"/>
        <v>7601.7599609375002</v>
      </c>
      <c r="I1650" s="5">
        <f t="shared" si="74"/>
        <v>7360.2749774639424</v>
      </c>
      <c r="J1650" s="4">
        <f t="shared" si="75"/>
        <v>0</v>
      </c>
      <c r="K1650" s="4">
        <f t="shared" si="76"/>
        <v>1</v>
      </c>
      <c r="O1650" s="12">
        <f t="shared" si="79"/>
        <v>7533.5498046875</v>
      </c>
      <c r="P1650" s="7" t="str">
        <f t="shared" si="80"/>
        <v/>
      </c>
    </row>
    <row r="1651" spans="1:16" x14ac:dyDescent="0.3">
      <c r="A1651" s="3">
        <v>41807</v>
      </c>
      <c r="B1651" s="4">
        <v>7525.0498046875</v>
      </c>
      <c r="C1651" s="4">
        <v>7637.60009765625</v>
      </c>
      <c r="D1651" s="4">
        <v>7509.25</v>
      </c>
      <c r="E1651" s="5">
        <v>7631.7001953125</v>
      </c>
      <c r="F1651" s="4">
        <v>7631.7001953125</v>
      </c>
      <c r="G1651" s="4">
        <v>158000</v>
      </c>
      <c r="H1651" s="5">
        <f t="shared" si="73"/>
        <v>7596.8200195312502</v>
      </c>
      <c r="I1651" s="5">
        <f t="shared" si="74"/>
        <v>7384.0230618990381</v>
      </c>
      <c r="J1651" s="4">
        <f t="shared" si="75"/>
        <v>0</v>
      </c>
      <c r="K1651" s="4">
        <f t="shared" si="76"/>
        <v>1</v>
      </c>
      <c r="O1651" s="12">
        <f t="shared" si="79"/>
        <v>7631.7001953125</v>
      </c>
      <c r="P1651" s="7" t="str">
        <f t="shared" si="80"/>
        <v/>
      </c>
    </row>
    <row r="1652" spans="1:16" x14ac:dyDescent="0.3">
      <c r="A1652" s="3">
        <v>41808</v>
      </c>
      <c r="B1652" s="4">
        <v>7636.0498046875</v>
      </c>
      <c r="C1652" s="4">
        <v>7663</v>
      </c>
      <c r="D1652" s="4">
        <v>7515.5</v>
      </c>
      <c r="E1652" s="5">
        <v>7558.2001953125</v>
      </c>
      <c r="F1652" s="4">
        <v>7558.2001953125</v>
      </c>
      <c r="G1652" s="4">
        <v>165100</v>
      </c>
      <c r="H1652" s="5">
        <f t="shared" si="73"/>
        <v>7583.0900390625002</v>
      </c>
      <c r="I1652" s="5">
        <f t="shared" si="74"/>
        <v>7401.3096078725957</v>
      </c>
      <c r="J1652" s="4">
        <f t="shared" si="75"/>
        <v>0</v>
      </c>
      <c r="K1652" s="4">
        <f t="shared" si="76"/>
        <v>1</v>
      </c>
      <c r="O1652" s="12">
        <f t="shared" si="79"/>
        <v>7558.2001953125</v>
      </c>
      <c r="P1652" s="7" t="str">
        <f t="shared" si="80"/>
        <v/>
      </c>
    </row>
    <row r="1653" spans="1:16" x14ac:dyDescent="0.3">
      <c r="A1653" s="3">
        <v>41809</v>
      </c>
      <c r="B1653" s="4">
        <v>7580.0498046875</v>
      </c>
      <c r="C1653" s="4">
        <v>7606.4501953125</v>
      </c>
      <c r="D1653" s="4">
        <v>7502.5498046875</v>
      </c>
      <c r="E1653" s="5">
        <v>7540.7001953125</v>
      </c>
      <c r="F1653" s="4">
        <v>7540.7001953125</v>
      </c>
      <c r="G1653" s="4">
        <v>148900</v>
      </c>
      <c r="H1653" s="5">
        <f t="shared" si="73"/>
        <v>7561.2500976562496</v>
      </c>
      <c r="I1653" s="5">
        <f t="shared" si="74"/>
        <v>7417.9230769230771</v>
      </c>
      <c r="J1653" s="4">
        <f t="shared" si="75"/>
        <v>0</v>
      </c>
      <c r="K1653" s="4">
        <f t="shared" si="76"/>
        <v>1</v>
      </c>
      <c r="O1653" s="12">
        <f t="shared" si="79"/>
        <v>7540.7001953125</v>
      </c>
      <c r="P1653" s="7" t="str">
        <f t="shared" si="80"/>
        <v/>
      </c>
    </row>
    <row r="1654" spans="1:16" x14ac:dyDescent="0.3">
      <c r="A1654" s="3">
        <v>41810</v>
      </c>
      <c r="B1654" s="4">
        <v>7543.2998046875</v>
      </c>
      <c r="C1654" s="4">
        <v>7560.5498046875</v>
      </c>
      <c r="D1654" s="4">
        <v>7497.2998046875</v>
      </c>
      <c r="E1654" s="5">
        <v>7511.4501953125</v>
      </c>
      <c r="F1654" s="4">
        <v>7511.4501953125</v>
      </c>
      <c r="G1654" s="4">
        <v>124100</v>
      </c>
      <c r="H1654" s="5">
        <f t="shared" si="73"/>
        <v>7555.1201171875</v>
      </c>
      <c r="I1654" s="5">
        <f t="shared" si="74"/>
        <v>7432.8577035757207</v>
      </c>
      <c r="J1654" s="4">
        <f t="shared" si="75"/>
        <v>0</v>
      </c>
      <c r="K1654" s="4">
        <f t="shared" si="76"/>
        <v>1</v>
      </c>
      <c r="O1654" s="12">
        <f t="shared" si="79"/>
        <v>7511.4501953125</v>
      </c>
      <c r="P1654" s="7" t="str">
        <f t="shared" si="80"/>
        <v/>
      </c>
    </row>
    <row r="1655" spans="1:16" x14ac:dyDescent="0.3">
      <c r="A1655" s="3">
        <v>41813</v>
      </c>
      <c r="B1655" s="4">
        <v>7514</v>
      </c>
      <c r="C1655" s="4">
        <v>7534.7998046875</v>
      </c>
      <c r="D1655" s="4">
        <v>7441.60009765625</v>
      </c>
      <c r="E1655" s="5">
        <v>7493.35009765625</v>
      </c>
      <c r="F1655" s="4">
        <v>7493.35009765625</v>
      </c>
      <c r="G1655" s="4">
        <v>127400</v>
      </c>
      <c r="H1655" s="5">
        <f t="shared" si="73"/>
        <v>7547.0801757812496</v>
      </c>
      <c r="I1655" s="5">
        <f t="shared" si="74"/>
        <v>7444.0250150240381</v>
      </c>
      <c r="J1655" s="4">
        <f t="shared" si="75"/>
        <v>0</v>
      </c>
      <c r="K1655" s="4">
        <f t="shared" si="76"/>
        <v>1</v>
      </c>
      <c r="O1655" s="12">
        <f t="shared" si="79"/>
        <v>7493.35009765625</v>
      </c>
      <c r="P1655" s="7" t="str">
        <f t="shared" si="80"/>
        <v/>
      </c>
    </row>
    <row r="1656" spans="1:16" x14ac:dyDescent="0.3">
      <c r="A1656" s="3">
        <v>41814</v>
      </c>
      <c r="B1656" s="4">
        <v>7515.2001953125</v>
      </c>
      <c r="C1656" s="4">
        <v>7593.35009765625</v>
      </c>
      <c r="D1656" s="4">
        <v>7515.2001953125</v>
      </c>
      <c r="E1656" s="5">
        <v>7580.2001953125</v>
      </c>
      <c r="F1656" s="4">
        <v>7580.2001953125</v>
      </c>
      <c r="G1656" s="4">
        <v>137000</v>
      </c>
      <c r="H1656" s="5">
        <f t="shared" si="73"/>
        <v>7536.7801757812504</v>
      </c>
      <c r="I1656" s="5">
        <f t="shared" si="74"/>
        <v>7456.2038762019229</v>
      </c>
      <c r="J1656" s="4">
        <f t="shared" si="75"/>
        <v>0</v>
      </c>
      <c r="K1656" s="4">
        <f t="shared" si="76"/>
        <v>1</v>
      </c>
      <c r="O1656" s="12">
        <f t="shared" si="79"/>
        <v>7580.2001953125</v>
      </c>
      <c r="P1656" s="7" t="str">
        <f t="shared" si="80"/>
        <v/>
      </c>
    </row>
    <row r="1657" spans="1:16" x14ac:dyDescent="0.3">
      <c r="A1657" s="3">
        <v>41815</v>
      </c>
      <c r="B1657" s="4">
        <v>7588.5498046875</v>
      </c>
      <c r="C1657" s="4">
        <v>7589.25</v>
      </c>
      <c r="D1657" s="4">
        <v>7557.0498046875</v>
      </c>
      <c r="E1657" s="5">
        <v>7569.25</v>
      </c>
      <c r="F1657" s="4">
        <v>7569.25</v>
      </c>
      <c r="G1657" s="4">
        <v>115000</v>
      </c>
      <c r="H1657" s="5">
        <f t="shared" si="73"/>
        <v>7538.9901367187504</v>
      </c>
      <c r="I1657" s="5">
        <f t="shared" si="74"/>
        <v>7467.501953125</v>
      </c>
      <c r="J1657" s="4">
        <f t="shared" si="75"/>
        <v>0</v>
      </c>
      <c r="K1657" s="4">
        <f t="shared" si="76"/>
        <v>1</v>
      </c>
      <c r="O1657" s="12">
        <f t="shared" si="79"/>
        <v>7569.25</v>
      </c>
      <c r="P1657" s="7" t="str">
        <f t="shared" si="80"/>
        <v/>
      </c>
    </row>
    <row r="1658" spans="1:16" x14ac:dyDescent="0.3">
      <c r="A1658" s="3">
        <v>41816</v>
      </c>
      <c r="B1658" s="4">
        <v>7554.10009765625</v>
      </c>
      <c r="C1658" s="4">
        <v>7570.2001953125</v>
      </c>
      <c r="D1658" s="4">
        <v>7481.2998046875</v>
      </c>
      <c r="E1658" s="5">
        <v>7493.2001953125</v>
      </c>
      <c r="F1658" s="4">
        <v>7493.2001953125</v>
      </c>
      <c r="G1658" s="4">
        <v>171700</v>
      </c>
      <c r="H1658" s="5">
        <f t="shared" si="73"/>
        <v>7529.4901367187504</v>
      </c>
      <c r="I1658" s="5">
        <f t="shared" si="74"/>
        <v>7476.7442720853369</v>
      </c>
      <c r="J1658" s="4">
        <f t="shared" si="75"/>
        <v>0</v>
      </c>
      <c r="K1658" s="4">
        <f t="shared" si="76"/>
        <v>1</v>
      </c>
      <c r="O1658" s="12">
        <f t="shared" si="79"/>
        <v>7493.2001953125</v>
      </c>
      <c r="P1658" s="7" t="str">
        <f t="shared" si="80"/>
        <v/>
      </c>
    </row>
    <row r="1659" spans="1:16" x14ac:dyDescent="0.3">
      <c r="A1659" s="3">
        <v>41817</v>
      </c>
      <c r="B1659" s="4">
        <v>7514.2001953125</v>
      </c>
      <c r="C1659" s="4">
        <v>7538.75</v>
      </c>
      <c r="D1659" s="4">
        <v>7482.2998046875</v>
      </c>
      <c r="E1659" s="5">
        <v>7508.7998046875</v>
      </c>
      <c r="F1659" s="4">
        <v>7508.7998046875</v>
      </c>
      <c r="G1659" s="4">
        <v>126700</v>
      </c>
      <c r="H1659" s="5">
        <f t="shared" si="73"/>
        <v>7528.9600585937496</v>
      </c>
      <c r="I1659" s="5">
        <f t="shared" si="74"/>
        <v>7485.6827298677881</v>
      </c>
      <c r="J1659" s="4">
        <f t="shared" si="75"/>
        <v>0</v>
      </c>
      <c r="K1659" s="4">
        <f t="shared" si="76"/>
        <v>1</v>
      </c>
      <c r="O1659" s="12">
        <f t="shared" si="79"/>
        <v>7508.7998046875</v>
      </c>
      <c r="P1659" s="7" t="str">
        <f t="shared" si="80"/>
        <v/>
      </c>
    </row>
    <row r="1660" spans="1:16" x14ac:dyDescent="0.3">
      <c r="A1660" s="3">
        <v>41820</v>
      </c>
      <c r="B1660" s="4">
        <v>7534.0498046875</v>
      </c>
      <c r="C1660" s="4">
        <v>7623.64990234375</v>
      </c>
      <c r="D1660" s="4">
        <v>7531.60009765625</v>
      </c>
      <c r="E1660" s="5">
        <v>7611.35009765625</v>
      </c>
      <c r="F1660" s="4">
        <v>7611.35009765625</v>
      </c>
      <c r="G1660" s="4">
        <v>152300</v>
      </c>
      <c r="H1660" s="5">
        <f t="shared" si="73"/>
        <v>7552.56005859375</v>
      </c>
      <c r="I1660" s="5">
        <f t="shared" si="74"/>
        <v>7495.0769606370195</v>
      </c>
      <c r="J1660" s="4">
        <f t="shared" si="75"/>
        <v>0</v>
      </c>
      <c r="K1660" s="4">
        <f t="shared" si="76"/>
        <v>1</v>
      </c>
      <c r="O1660" s="12">
        <f t="shared" si="79"/>
        <v>7611.35009765625</v>
      </c>
      <c r="P1660" s="7" t="str">
        <f t="shared" si="80"/>
        <v/>
      </c>
    </row>
    <row r="1661" spans="1:16" x14ac:dyDescent="0.3">
      <c r="A1661" s="3">
        <v>41821</v>
      </c>
      <c r="B1661" s="4">
        <v>7629</v>
      </c>
      <c r="C1661" s="4">
        <v>7649.5</v>
      </c>
      <c r="D1661" s="4">
        <v>7618.14990234375</v>
      </c>
      <c r="E1661" s="5">
        <v>7634.7001953125</v>
      </c>
      <c r="F1661" s="4">
        <v>7634.7001953125</v>
      </c>
      <c r="G1661" s="4">
        <v>139400</v>
      </c>
      <c r="H1661" s="5">
        <f t="shared" si="73"/>
        <v>7563.4600585937496</v>
      </c>
      <c r="I1661" s="5">
        <f t="shared" si="74"/>
        <v>7505.6788987379805</v>
      </c>
      <c r="J1661" s="4">
        <f t="shared" si="75"/>
        <v>0</v>
      </c>
      <c r="K1661" s="4">
        <f t="shared" si="76"/>
        <v>1</v>
      </c>
      <c r="O1661" s="12">
        <f t="shared" si="79"/>
        <v>7634.7001953125</v>
      </c>
      <c r="P1661" s="7" t="str">
        <f t="shared" si="80"/>
        <v/>
      </c>
    </row>
    <row r="1662" spans="1:16" x14ac:dyDescent="0.3">
      <c r="A1662" s="3">
        <v>41822</v>
      </c>
      <c r="B1662" s="4">
        <v>7683.0498046875</v>
      </c>
      <c r="C1662" s="4">
        <v>7732.39990234375</v>
      </c>
      <c r="D1662" s="4">
        <v>7677.2998046875</v>
      </c>
      <c r="E1662" s="5">
        <v>7725.14990234375</v>
      </c>
      <c r="F1662" s="4">
        <v>7725.14990234375</v>
      </c>
      <c r="G1662" s="4">
        <v>136300</v>
      </c>
      <c r="H1662" s="5">
        <f t="shared" si="73"/>
        <v>7594.6400390625004</v>
      </c>
      <c r="I1662" s="5">
        <f t="shared" si="74"/>
        <v>7521.3385103665869</v>
      </c>
      <c r="J1662" s="4">
        <f t="shared" si="75"/>
        <v>0</v>
      </c>
      <c r="K1662" s="4">
        <f t="shared" si="76"/>
        <v>1</v>
      </c>
      <c r="O1662" s="12">
        <f t="shared" si="79"/>
        <v>7725.14990234375</v>
      </c>
      <c r="P1662" s="7" t="str">
        <f t="shared" si="80"/>
        <v/>
      </c>
    </row>
    <row r="1663" spans="1:16" x14ac:dyDescent="0.3">
      <c r="A1663" s="3">
        <v>41823</v>
      </c>
      <c r="B1663" s="4">
        <v>7734.35009765625</v>
      </c>
      <c r="C1663" s="4">
        <v>7754.64990234375</v>
      </c>
      <c r="D1663" s="4">
        <v>7706.7998046875</v>
      </c>
      <c r="E1663" s="5">
        <v>7714.7998046875</v>
      </c>
      <c r="F1663" s="4">
        <v>7714.7998046875</v>
      </c>
      <c r="G1663" s="4">
        <v>133800</v>
      </c>
      <c r="H1663" s="5">
        <f t="shared" si="73"/>
        <v>7638.9599609375</v>
      </c>
      <c r="I1663" s="5">
        <f t="shared" si="74"/>
        <v>7536.1519681490381</v>
      </c>
      <c r="J1663" s="4">
        <f t="shared" si="75"/>
        <v>0</v>
      </c>
      <c r="K1663" s="4">
        <f t="shared" si="76"/>
        <v>1</v>
      </c>
      <c r="O1663" s="12">
        <f t="shared" si="79"/>
        <v>7714.7998046875</v>
      </c>
      <c r="P1663" s="7" t="str">
        <f t="shared" si="80"/>
        <v/>
      </c>
    </row>
    <row r="1664" spans="1:16" x14ac:dyDescent="0.3">
      <c r="A1664" s="3">
        <v>41824</v>
      </c>
      <c r="B1664" s="4">
        <v>7718.10009765625</v>
      </c>
      <c r="C1664" s="4">
        <v>7758</v>
      </c>
      <c r="D1664" s="4">
        <v>7661.2998046875</v>
      </c>
      <c r="E1664" s="5">
        <v>7751.60009765625</v>
      </c>
      <c r="F1664" s="4">
        <v>7751.60009765625</v>
      </c>
      <c r="G1664" s="4">
        <v>113100</v>
      </c>
      <c r="H1664" s="5">
        <f t="shared" si="73"/>
        <v>7687.52001953125</v>
      </c>
      <c r="I1664" s="5">
        <f t="shared" si="74"/>
        <v>7555.9962064302881</v>
      </c>
      <c r="J1664" s="4">
        <f t="shared" si="75"/>
        <v>0</v>
      </c>
      <c r="K1664" s="4">
        <f t="shared" si="76"/>
        <v>1</v>
      </c>
      <c r="O1664" s="12">
        <f t="shared" si="79"/>
        <v>7751.60009765625</v>
      </c>
      <c r="P1664" s="7" t="str">
        <f t="shared" si="80"/>
        <v/>
      </c>
    </row>
    <row r="1665" spans="1:17" x14ac:dyDescent="0.3">
      <c r="A1665" s="3">
        <v>41827</v>
      </c>
      <c r="B1665" s="4">
        <v>7780.39990234375</v>
      </c>
      <c r="C1665" s="4">
        <v>7792</v>
      </c>
      <c r="D1665" s="4">
        <v>7755.10009765625</v>
      </c>
      <c r="E1665" s="5">
        <v>7787.14990234375</v>
      </c>
      <c r="F1665" s="4">
        <v>7787.14990234375</v>
      </c>
      <c r="G1665" s="4">
        <v>173900</v>
      </c>
      <c r="H1665" s="5">
        <f t="shared" si="73"/>
        <v>7722.6799804687498</v>
      </c>
      <c r="I1665" s="5">
        <f t="shared" si="74"/>
        <v>7577.4269643930293</v>
      </c>
      <c r="J1665" s="4">
        <f t="shared" si="75"/>
        <v>0</v>
      </c>
      <c r="K1665" s="4">
        <f t="shared" si="76"/>
        <v>1</v>
      </c>
      <c r="O1665" s="12">
        <f t="shared" si="79"/>
        <v>7787.14990234375</v>
      </c>
      <c r="P1665" s="7" t="str">
        <f t="shared" si="80"/>
        <v/>
      </c>
    </row>
    <row r="1666" spans="1:17" x14ac:dyDescent="0.3">
      <c r="A1666" s="3">
        <v>41828</v>
      </c>
      <c r="B1666" s="4">
        <v>7804.0498046875</v>
      </c>
      <c r="C1666" s="4">
        <v>7808.85009765625</v>
      </c>
      <c r="D1666" s="4">
        <v>7595.89990234375</v>
      </c>
      <c r="E1666" s="5">
        <v>7623.2001953125</v>
      </c>
      <c r="F1666" s="4">
        <v>7623.2001953125</v>
      </c>
      <c r="G1666" s="4">
        <v>180600</v>
      </c>
      <c r="H1666" s="5">
        <f t="shared" si="73"/>
        <v>7720.3799804687496</v>
      </c>
      <c r="I1666" s="5">
        <f t="shared" si="74"/>
        <v>7587.4538949819707</v>
      </c>
      <c r="J1666" s="4">
        <f t="shared" si="75"/>
        <v>0</v>
      </c>
      <c r="K1666" s="4">
        <f t="shared" si="76"/>
        <v>1</v>
      </c>
      <c r="O1666" s="12">
        <f t="shared" si="79"/>
        <v>7623.2001953125</v>
      </c>
      <c r="P1666" s="7" t="str">
        <f t="shared" si="80"/>
        <v/>
      </c>
    </row>
    <row r="1667" spans="1:17" x14ac:dyDescent="0.3">
      <c r="A1667" s="3">
        <v>41829</v>
      </c>
      <c r="B1667" s="4">
        <v>7637.9501953125</v>
      </c>
      <c r="C1667" s="4">
        <v>7650.10009765625</v>
      </c>
      <c r="D1667" s="4">
        <v>7551.64990234375</v>
      </c>
      <c r="E1667" s="5">
        <v>7585</v>
      </c>
      <c r="F1667" s="4">
        <v>7585</v>
      </c>
      <c r="G1667" s="4">
        <v>168300</v>
      </c>
      <c r="H1667" s="5">
        <f t="shared" si="73"/>
        <v>7692.35</v>
      </c>
      <c r="I1667" s="5">
        <f t="shared" si="74"/>
        <v>7593.9596604567305</v>
      </c>
      <c r="J1667" s="4">
        <f t="shared" si="75"/>
        <v>0</v>
      </c>
      <c r="K1667" s="4">
        <f t="shared" si="76"/>
        <v>1</v>
      </c>
      <c r="O1667" s="12">
        <f t="shared" si="79"/>
        <v>7585</v>
      </c>
      <c r="P1667" s="7" t="str">
        <f t="shared" si="80"/>
        <v/>
      </c>
    </row>
    <row r="1668" spans="1:17" x14ac:dyDescent="0.3">
      <c r="A1668" s="3">
        <v>41830</v>
      </c>
      <c r="B1668" s="4">
        <v>7589.5</v>
      </c>
      <c r="C1668" s="4">
        <v>7731.0498046875</v>
      </c>
      <c r="D1668" s="4">
        <v>7479.0498046875</v>
      </c>
      <c r="E1668" s="5">
        <v>7567.75</v>
      </c>
      <c r="F1668" s="4">
        <v>7567.75</v>
      </c>
      <c r="G1668" s="4">
        <v>258400</v>
      </c>
      <c r="H1668" s="5">
        <f t="shared" si="73"/>
        <v>7662.9400390624996</v>
      </c>
      <c r="I1668" s="5">
        <f t="shared" si="74"/>
        <v>7600.3250450721152</v>
      </c>
      <c r="J1668" s="4">
        <f t="shared" si="75"/>
        <v>0</v>
      </c>
      <c r="K1668" s="4">
        <f t="shared" si="76"/>
        <v>1</v>
      </c>
      <c r="O1668" s="12">
        <f t="shared" si="79"/>
        <v>7567.75</v>
      </c>
      <c r="P1668" s="7" t="str">
        <f t="shared" si="80"/>
        <v/>
      </c>
    </row>
    <row r="1669" spans="1:17" x14ac:dyDescent="0.3">
      <c r="A1669" s="3">
        <v>41831</v>
      </c>
      <c r="B1669" s="4">
        <v>7584.10009765625</v>
      </c>
      <c r="C1669" s="4">
        <v>7625.85009765625</v>
      </c>
      <c r="D1669" s="4">
        <v>7447.2001953125</v>
      </c>
      <c r="E1669" s="5">
        <v>7459.60009765625</v>
      </c>
      <c r="F1669" s="4">
        <v>7459.60009765625</v>
      </c>
      <c r="G1669" s="4">
        <v>187600</v>
      </c>
      <c r="H1669" s="5">
        <f t="shared" si="73"/>
        <v>7604.5400390625</v>
      </c>
      <c r="I1669" s="5">
        <f t="shared" si="74"/>
        <v>7599.7673527644229</v>
      </c>
      <c r="J1669" s="4">
        <f t="shared" si="75"/>
        <v>1</v>
      </c>
      <c r="K1669" s="4">
        <f t="shared" si="76"/>
        <v>1</v>
      </c>
      <c r="O1669" s="12">
        <f t="shared" si="79"/>
        <v>7459.60009765625</v>
      </c>
      <c r="P1669" s="7" t="str">
        <f t="shared" si="80"/>
        <v/>
      </c>
    </row>
    <row r="1670" spans="1:17" x14ac:dyDescent="0.3">
      <c r="A1670" s="3">
        <v>41834</v>
      </c>
      <c r="B1670" s="4">
        <v>7469</v>
      </c>
      <c r="C1670" s="4">
        <v>7478.4501953125</v>
      </c>
      <c r="D1670" s="4">
        <v>7422.14990234375</v>
      </c>
      <c r="E1670" s="5">
        <v>7454.14990234375</v>
      </c>
      <c r="F1670" s="4">
        <v>7454.14990234375</v>
      </c>
      <c r="G1670" s="4">
        <v>135200</v>
      </c>
      <c r="H1670" s="5">
        <f t="shared" si="73"/>
        <v>7537.9400390624996</v>
      </c>
      <c r="I1670" s="5">
        <f t="shared" si="74"/>
        <v>7594.7961989182695</v>
      </c>
      <c r="J1670" s="4">
        <f t="shared" si="75"/>
        <v>0</v>
      </c>
      <c r="K1670" s="4">
        <f t="shared" si="76"/>
        <v>-1</v>
      </c>
      <c r="O1670" s="12" t="str">
        <f t="shared" si="79"/>
        <v/>
      </c>
      <c r="P1670" s="7">
        <f t="shared" si="80"/>
        <v>7454.14990234375</v>
      </c>
      <c r="Q1670" s="13">
        <f>P1670-O1675</f>
        <v>-230.05029296875</v>
      </c>
    </row>
    <row r="1671" spans="1:17" x14ac:dyDescent="0.3">
      <c r="A1671" s="3">
        <v>41835</v>
      </c>
      <c r="B1671" s="4">
        <v>7491.2998046875</v>
      </c>
      <c r="C1671" s="4">
        <v>7534.89990234375</v>
      </c>
      <c r="D1671" s="4">
        <v>7459.14990234375</v>
      </c>
      <c r="E1671" s="5">
        <v>7526.64990234375</v>
      </c>
      <c r="F1671" s="4">
        <v>7526.64990234375</v>
      </c>
      <c r="G1671" s="4">
        <v>122100</v>
      </c>
      <c r="H1671" s="5">
        <f t="shared" si="73"/>
        <v>7518.6299804687496</v>
      </c>
      <c r="I1671" s="5">
        <f t="shared" si="74"/>
        <v>7589.8750375600957</v>
      </c>
      <c r="J1671" s="4">
        <f t="shared" si="75"/>
        <v>0</v>
      </c>
      <c r="K1671" s="4">
        <f t="shared" si="76"/>
        <v>-1</v>
      </c>
      <c r="O1671" s="12" t="str">
        <f t="shared" si="79"/>
        <v/>
      </c>
      <c r="P1671" s="7">
        <f t="shared" si="80"/>
        <v>7526.64990234375</v>
      </c>
    </row>
    <row r="1672" spans="1:17" x14ac:dyDescent="0.3">
      <c r="A1672" s="3">
        <v>41836</v>
      </c>
      <c r="B1672" s="4">
        <v>7564.14990234375</v>
      </c>
      <c r="C1672" s="4">
        <v>7640.10009765625</v>
      </c>
      <c r="D1672" s="4">
        <v>7532.4501953125</v>
      </c>
      <c r="E1672" s="5">
        <v>7624.39990234375</v>
      </c>
      <c r="F1672" s="4">
        <v>7624.39990234375</v>
      </c>
      <c r="G1672" s="4">
        <v>168000</v>
      </c>
      <c r="H1672" s="5">
        <f t="shared" si="73"/>
        <v>7526.5099609375002</v>
      </c>
      <c r="I1672" s="5">
        <f t="shared" si="74"/>
        <v>7588.6442683293271</v>
      </c>
      <c r="J1672" s="4">
        <f t="shared" si="75"/>
        <v>0</v>
      </c>
      <c r="K1672" s="4">
        <f t="shared" si="76"/>
        <v>-1</v>
      </c>
      <c r="O1672" s="12" t="str">
        <f t="shared" si="79"/>
        <v/>
      </c>
      <c r="P1672" s="7">
        <f t="shared" si="80"/>
        <v>7624.39990234375</v>
      </c>
    </row>
    <row r="1673" spans="1:17" x14ac:dyDescent="0.3">
      <c r="A1673" s="3">
        <v>41837</v>
      </c>
      <c r="B1673" s="4">
        <v>7612.7001953125</v>
      </c>
      <c r="C1673" s="4">
        <v>7655.64990234375</v>
      </c>
      <c r="D1673" s="4">
        <v>7612.7001953125</v>
      </c>
      <c r="E1673" s="5">
        <v>7640.4501953125</v>
      </c>
      <c r="F1673" s="4">
        <v>7640.4501953125</v>
      </c>
      <c r="G1673" s="4">
        <v>141600</v>
      </c>
      <c r="H1673" s="5">
        <f t="shared" si="73"/>
        <v>7541.05</v>
      </c>
      <c r="I1673" s="5">
        <f t="shared" si="74"/>
        <v>7589.1673490084131</v>
      </c>
      <c r="J1673" s="4">
        <f t="shared" si="75"/>
        <v>0</v>
      </c>
      <c r="K1673" s="4">
        <f t="shared" si="76"/>
        <v>-1</v>
      </c>
      <c r="O1673" s="12" t="str">
        <f t="shared" si="79"/>
        <v/>
      </c>
      <c r="P1673" s="7">
        <f t="shared" si="80"/>
        <v>7640.4501953125</v>
      </c>
    </row>
    <row r="1674" spans="1:17" x14ac:dyDescent="0.3">
      <c r="A1674" s="3">
        <v>41838</v>
      </c>
      <c r="B1674" s="4">
        <v>7630.25</v>
      </c>
      <c r="C1674" s="4">
        <v>7685</v>
      </c>
      <c r="D1674" s="4">
        <v>7595.5</v>
      </c>
      <c r="E1674" s="5">
        <v>7663.89990234375</v>
      </c>
      <c r="F1674" s="4">
        <v>7663.89990234375</v>
      </c>
      <c r="G1674" s="4">
        <v>134600</v>
      </c>
      <c r="H1674" s="5">
        <f t="shared" si="73"/>
        <v>7581.9099609374998</v>
      </c>
      <c r="I1674" s="5">
        <f t="shared" si="74"/>
        <v>7589.705810546875</v>
      </c>
      <c r="J1674" s="4">
        <f t="shared" si="75"/>
        <v>-1</v>
      </c>
      <c r="K1674" s="4">
        <f t="shared" si="76"/>
        <v>-1</v>
      </c>
      <c r="O1674" s="12" t="str">
        <f t="shared" si="79"/>
        <v/>
      </c>
      <c r="P1674" s="7">
        <f t="shared" si="80"/>
        <v>7663.89990234375</v>
      </c>
    </row>
    <row r="1675" spans="1:17" x14ac:dyDescent="0.3">
      <c r="A1675" s="3">
        <v>41841</v>
      </c>
      <c r="B1675" s="4">
        <v>7701.64990234375</v>
      </c>
      <c r="C1675" s="4">
        <v>7722.10009765625</v>
      </c>
      <c r="D1675" s="4">
        <v>7674</v>
      </c>
      <c r="E1675" s="5">
        <v>7684.2001953125</v>
      </c>
      <c r="F1675" s="4">
        <v>7684.2001953125</v>
      </c>
      <c r="G1675" s="4">
        <v>105400</v>
      </c>
      <c r="H1675" s="5">
        <f t="shared" si="73"/>
        <v>7627.9200195312496</v>
      </c>
      <c r="I1675" s="5">
        <f t="shared" si="74"/>
        <v>7595.1711989182695</v>
      </c>
      <c r="J1675" s="4">
        <f t="shared" si="75"/>
        <v>0</v>
      </c>
      <c r="K1675" s="4">
        <f t="shared" si="76"/>
        <v>1</v>
      </c>
      <c r="O1675" s="12">
        <f t="shared" si="79"/>
        <v>7684.2001953125</v>
      </c>
      <c r="P1675" s="7" t="str">
        <f t="shared" si="80"/>
        <v/>
      </c>
      <c r="Q1675" s="13">
        <f>P1687-O1675</f>
        <v>-34.9501953125</v>
      </c>
    </row>
    <row r="1676" spans="1:17" x14ac:dyDescent="0.3">
      <c r="A1676" s="3">
        <v>41842</v>
      </c>
      <c r="B1676" s="4">
        <v>7708.2001953125</v>
      </c>
      <c r="C1676" s="4">
        <v>7773.85009765625</v>
      </c>
      <c r="D1676" s="4">
        <v>7704.7998046875</v>
      </c>
      <c r="E1676" s="5">
        <v>7767.85009765625</v>
      </c>
      <c r="F1676" s="4">
        <v>7767.85009765625</v>
      </c>
      <c r="G1676" s="4">
        <v>120100</v>
      </c>
      <c r="H1676" s="5">
        <f t="shared" si="73"/>
        <v>7676.1600585937504</v>
      </c>
      <c r="I1676" s="5">
        <f t="shared" si="74"/>
        <v>7604.1827486478369</v>
      </c>
      <c r="J1676" s="4">
        <f t="shared" si="75"/>
        <v>0</v>
      </c>
      <c r="K1676" s="4">
        <f t="shared" si="76"/>
        <v>1</v>
      </c>
      <c r="O1676" s="12">
        <f t="shared" si="79"/>
        <v>7767.85009765625</v>
      </c>
      <c r="P1676" s="7" t="str">
        <f t="shared" si="80"/>
        <v/>
      </c>
    </row>
    <row r="1677" spans="1:17" x14ac:dyDescent="0.3">
      <c r="A1677" s="3">
        <v>41843</v>
      </c>
      <c r="B1677" s="4">
        <v>7794.89990234375</v>
      </c>
      <c r="C1677" s="4">
        <v>7809.2001953125</v>
      </c>
      <c r="D1677" s="4">
        <v>7752.89990234375</v>
      </c>
      <c r="E1677" s="5">
        <v>7795.75</v>
      </c>
      <c r="F1677" s="4">
        <v>7795.75</v>
      </c>
      <c r="G1677" s="4">
        <v>122100</v>
      </c>
      <c r="H1677" s="5">
        <f t="shared" si="73"/>
        <v>7710.4300781250004</v>
      </c>
      <c r="I1677" s="5">
        <f t="shared" si="74"/>
        <v>7610.4923565204326</v>
      </c>
      <c r="J1677" s="4">
        <f t="shared" si="75"/>
        <v>0</v>
      </c>
      <c r="K1677" s="4">
        <f t="shared" si="76"/>
        <v>1</v>
      </c>
      <c r="O1677" s="12">
        <f t="shared" si="79"/>
        <v>7795.75</v>
      </c>
      <c r="P1677" s="7" t="str">
        <f t="shared" si="80"/>
        <v/>
      </c>
    </row>
    <row r="1678" spans="1:17" x14ac:dyDescent="0.3">
      <c r="A1678" s="3">
        <v>41844</v>
      </c>
      <c r="B1678" s="4">
        <v>7796.25</v>
      </c>
      <c r="C1678" s="4">
        <v>7835.64990234375</v>
      </c>
      <c r="D1678" s="4">
        <v>7771.64990234375</v>
      </c>
      <c r="E1678" s="5">
        <v>7830.60009765625</v>
      </c>
      <c r="F1678" s="4">
        <v>7830.60009765625</v>
      </c>
      <c r="G1678" s="4">
        <v>117600</v>
      </c>
      <c r="H1678" s="5">
        <f t="shared" si="73"/>
        <v>7748.4600585937496</v>
      </c>
      <c r="I1678" s="5">
        <f t="shared" si="74"/>
        <v>7620.9692758413457</v>
      </c>
      <c r="J1678" s="4">
        <f t="shared" si="75"/>
        <v>0</v>
      </c>
      <c r="K1678" s="4">
        <f t="shared" si="76"/>
        <v>1</v>
      </c>
      <c r="O1678" s="12">
        <f t="shared" si="79"/>
        <v>7830.60009765625</v>
      </c>
      <c r="P1678" s="7" t="str">
        <f t="shared" si="80"/>
        <v/>
      </c>
    </row>
    <row r="1679" spans="1:17" x14ac:dyDescent="0.3">
      <c r="A1679" s="3">
        <v>41845</v>
      </c>
      <c r="B1679" s="4">
        <v>7828.2001953125</v>
      </c>
      <c r="C1679" s="4">
        <v>7840.9501953125</v>
      </c>
      <c r="D1679" s="4">
        <v>7748.60009765625</v>
      </c>
      <c r="E1679" s="5">
        <v>7790.4501953125</v>
      </c>
      <c r="F1679" s="4">
        <v>7790.4501953125</v>
      </c>
      <c r="G1679" s="4">
        <v>153900</v>
      </c>
      <c r="H1679" s="5">
        <f t="shared" si="73"/>
        <v>7773.7701171874996</v>
      </c>
      <c r="I1679" s="5">
        <f t="shared" si="74"/>
        <v>7630.5750450721152</v>
      </c>
      <c r="J1679" s="4">
        <f t="shared" si="75"/>
        <v>0</v>
      </c>
      <c r="K1679" s="4">
        <f t="shared" si="76"/>
        <v>1</v>
      </c>
      <c r="O1679" s="12">
        <f t="shared" si="79"/>
        <v>7790.4501953125</v>
      </c>
      <c r="P1679" s="7" t="str">
        <f t="shared" si="80"/>
        <v/>
      </c>
    </row>
    <row r="1680" spans="1:17" x14ac:dyDescent="0.3">
      <c r="A1680" s="3">
        <v>41848</v>
      </c>
      <c r="B1680" s="4">
        <v>7792.89990234375</v>
      </c>
      <c r="C1680" s="4">
        <v>7799.89990234375</v>
      </c>
      <c r="D1680" s="4">
        <v>7722.64990234375</v>
      </c>
      <c r="E1680" s="5">
        <v>7748.7001953125</v>
      </c>
      <c r="F1680" s="4">
        <v>7748.7001953125</v>
      </c>
      <c r="G1680" s="4">
        <v>116500</v>
      </c>
      <c r="H1680" s="5">
        <f t="shared" si="73"/>
        <v>7786.6701171875002</v>
      </c>
      <c r="I1680" s="5">
        <f t="shared" si="74"/>
        <v>7639.7000450721152</v>
      </c>
      <c r="J1680" s="4">
        <f t="shared" si="75"/>
        <v>0</v>
      </c>
      <c r="K1680" s="4">
        <f t="shared" si="76"/>
        <v>1</v>
      </c>
      <c r="O1680" s="12">
        <f t="shared" si="79"/>
        <v>7748.7001953125</v>
      </c>
      <c r="P1680" s="7" t="str">
        <f t="shared" si="80"/>
        <v/>
      </c>
    </row>
    <row r="1681" spans="1:17" x14ac:dyDescent="0.3">
      <c r="A1681" s="3">
        <v>41850</v>
      </c>
      <c r="B1681" s="4">
        <v>7746.2001953125</v>
      </c>
      <c r="C1681" s="4">
        <v>7798.7001953125</v>
      </c>
      <c r="D1681" s="4">
        <v>7707.60009765625</v>
      </c>
      <c r="E1681" s="5">
        <v>7791.39990234375</v>
      </c>
      <c r="F1681" s="4">
        <v>7791.39990234375</v>
      </c>
      <c r="G1681" s="4">
        <v>178100</v>
      </c>
      <c r="H1681" s="5">
        <f t="shared" si="73"/>
        <v>7791.3800781250002</v>
      </c>
      <c r="I1681" s="5">
        <f t="shared" si="74"/>
        <v>7651.1634990985576</v>
      </c>
      <c r="J1681" s="4">
        <f t="shared" si="75"/>
        <v>0</v>
      </c>
      <c r="K1681" s="4">
        <f t="shared" si="76"/>
        <v>1</v>
      </c>
      <c r="O1681" s="12">
        <f t="shared" si="79"/>
        <v>7791.39990234375</v>
      </c>
      <c r="P1681" s="7" t="str">
        <f t="shared" si="80"/>
        <v/>
      </c>
    </row>
    <row r="1682" spans="1:17" x14ac:dyDescent="0.3">
      <c r="A1682" s="3">
        <v>41851</v>
      </c>
      <c r="B1682" s="4">
        <v>7784.64990234375</v>
      </c>
      <c r="C1682" s="4">
        <v>7791.85009765625</v>
      </c>
      <c r="D1682" s="4">
        <v>7711.14990234375</v>
      </c>
      <c r="E1682" s="5">
        <v>7721.2998046875</v>
      </c>
      <c r="F1682" s="4">
        <v>7721.2998046875</v>
      </c>
      <c r="G1682" s="4">
        <v>208900</v>
      </c>
      <c r="H1682" s="5">
        <f t="shared" si="73"/>
        <v>7776.4900390624998</v>
      </c>
      <c r="I1682" s="5">
        <f t="shared" si="74"/>
        <v>7656.5904071514424</v>
      </c>
      <c r="J1682" s="4">
        <f t="shared" si="75"/>
        <v>0</v>
      </c>
      <c r="K1682" s="4">
        <f t="shared" si="76"/>
        <v>1</v>
      </c>
      <c r="O1682" s="12">
        <f t="shared" si="79"/>
        <v>7721.2998046875</v>
      </c>
      <c r="P1682" s="7" t="str">
        <f t="shared" si="80"/>
        <v/>
      </c>
    </row>
    <row r="1683" spans="1:17" x14ac:dyDescent="0.3">
      <c r="A1683" s="3">
        <v>41852</v>
      </c>
      <c r="B1683" s="4">
        <v>7662.5</v>
      </c>
      <c r="C1683" s="4">
        <v>7716.7001953125</v>
      </c>
      <c r="D1683" s="4">
        <v>7593.89990234375</v>
      </c>
      <c r="E1683" s="5">
        <v>7602.60009765625</v>
      </c>
      <c r="F1683" s="4">
        <v>7602.60009765625</v>
      </c>
      <c r="G1683" s="4">
        <v>181100</v>
      </c>
      <c r="H1683" s="5">
        <f t="shared" si="73"/>
        <v>7730.8900390625004</v>
      </c>
      <c r="I1683" s="5">
        <f t="shared" si="74"/>
        <v>7657.8731032151445</v>
      </c>
      <c r="J1683" s="4">
        <f t="shared" si="75"/>
        <v>0</v>
      </c>
      <c r="K1683" s="4">
        <f t="shared" si="76"/>
        <v>1</v>
      </c>
      <c r="O1683" s="12">
        <f t="shared" si="79"/>
        <v>7602.60009765625</v>
      </c>
      <c r="P1683" s="7" t="str">
        <f t="shared" si="80"/>
        <v/>
      </c>
    </row>
    <row r="1684" spans="1:17" x14ac:dyDescent="0.3">
      <c r="A1684" s="3">
        <v>41855</v>
      </c>
      <c r="B1684" s="4">
        <v>7639.5498046875</v>
      </c>
      <c r="C1684" s="4">
        <v>7694.7998046875</v>
      </c>
      <c r="D1684" s="4">
        <v>7622.0498046875</v>
      </c>
      <c r="E1684" s="5">
        <v>7683.64990234375</v>
      </c>
      <c r="F1684" s="4">
        <v>7683.64990234375</v>
      </c>
      <c r="G1684" s="4">
        <v>137000</v>
      </c>
      <c r="H1684" s="5">
        <f t="shared" si="73"/>
        <v>7709.5299804687502</v>
      </c>
      <c r="I1684" s="5">
        <f t="shared" si="74"/>
        <v>7665.1980919471152</v>
      </c>
      <c r="J1684" s="4">
        <f t="shared" si="75"/>
        <v>0</v>
      </c>
      <c r="K1684" s="4">
        <f t="shared" si="76"/>
        <v>1</v>
      </c>
      <c r="O1684" s="12">
        <f t="shared" si="79"/>
        <v>7683.64990234375</v>
      </c>
      <c r="P1684" s="7" t="str">
        <f t="shared" si="80"/>
        <v/>
      </c>
    </row>
    <row r="1685" spans="1:17" x14ac:dyDescent="0.3">
      <c r="A1685" s="3">
        <v>41856</v>
      </c>
      <c r="B1685" s="4">
        <v>7706.64990234375</v>
      </c>
      <c r="C1685" s="4">
        <v>7752.4501953125</v>
      </c>
      <c r="D1685" s="4">
        <v>7638.0498046875</v>
      </c>
      <c r="E1685" s="5">
        <v>7746.5498046875</v>
      </c>
      <c r="F1685" s="4">
        <v>7746.5498046875</v>
      </c>
      <c r="G1685" s="4">
        <v>128200</v>
      </c>
      <c r="H1685" s="5">
        <f t="shared" si="73"/>
        <v>7709.0999023437498</v>
      </c>
      <c r="I1685" s="5">
        <f t="shared" si="74"/>
        <v>7674.3423227163457</v>
      </c>
      <c r="J1685" s="4">
        <f t="shared" si="75"/>
        <v>0</v>
      </c>
      <c r="K1685" s="4">
        <f t="shared" si="76"/>
        <v>1</v>
      </c>
      <c r="O1685" s="12">
        <f t="shared" si="79"/>
        <v>7746.5498046875</v>
      </c>
      <c r="P1685" s="7" t="str">
        <f t="shared" si="80"/>
        <v/>
      </c>
    </row>
    <row r="1686" spans="1:17" x14ac:dyDescent="0.3">
      <c r="A1686" s="3">
        <v>41857</v>
      </c>
      <c r="B1686" s="4">
        <v>7726.14990234375</v>
      </c>
      <c r="C1686" s="4">
        <v>7740.9501953125</v>
      </c>
      <c r="D1686" s="4">
        <v>7658.9501953125</v>
      </c>
      <c r="E1686" s="5">
        <v>7672.0498046875</v>
      </c>
      <c r="F1686" s="4">
        <v>7672.0498046875</v>
      </c>
      <c r="G1686" s="4">
        <v>116400</v>
      </c>
      <c r="H1686" s="5">
        <f t="shared" si="73"/>
        <v>7685.2298828125004</v>
      </c>
      <c r="I1686" s="5">
        <f t="shared" si="74"/>
        <v>7676.6769268329326</v>
      </c>
      <c r="J1686" s="4">
        <f t="shared" si="75"/>
        <v>1</v>
      </c>
      <c r="K1686" s="4">
        <f t="shared" si="76"/>
        <v>1</v>
      </c>
      <c r="O1686" s="12">
        <f t="shared" si="79"/>
        <v>7672.0498046875</v>
      </c>
      <c r="P1686" s="7" t="str">
        <f t="shared" si="80"/>
        <v/>
      </c>
    </row>
    <row r="1687" spans="1:17" x14ac:dyDescent="0.3">
      <c r="A1687" s="3">
        <v>41858</v>
      </c>
      <c r="B1687" s="4">
        <v>7651.14990234375</v>
      </c>
      <c r="C1687" s="4">
        <v>7708.9501953125</v>
      </c>
      <c r="D1687" s="4">
        <v>7630.39990234375</v>
      </c>
      <c r="E1687" s="5">
        <v>7649.25</v>
      </c>
      <c r="F1687" s="4">
        <v>7649.25</v>
      </c>
      <c r="G1687" s="4">
        <v>116800</v>
      </c>
      <c r="H1687" s="5">
        <f t="shared" si="73"/>
        <v>7670.8199218749996</v>
      </c>
      <c r="I1687" s="5">
        <f t="shared" si="74"/>
        <v>7677.2365347055293</v>
      </c>
      <c r="J1687" s="4">
        <f t="shared" si="75"/>
        <v>0</v>
      </c>
      <c r="K1687" s="4">
        <f t="shared" si="76"/>
        <v>-1</v>
      </c>
      <c r="O1687" s="12" t="str">
        <f t="shared" si="79"/>
        <v/>
      </c>
      <c r="P1687" s="7">
        <f t="shared" si="80"/>
        <v>7649.25</v>
      </c>
      <c r="Q1687" s="13">
        <f>P1687-O1692</f>
        <v>-142.4501953125</v>
      </c>
    </row>
    <row r="1688" spans="1:17" x14ac:dyDescent="0.3">
      <c r="A1688" s="3">
        <v>41859</v>
      </c>
      <c r="B1688" s="4">
        <v>7588.7001953125</v>
      </c>
      <c r="C1688" s="4">
        <v>7592.4501953125</v>
      </c>
      <c r="D1688" s="4">
        <v>7540.10009765625</v>
      </c>
      <c r="E1688" s="5">
        <v>7568.5498046875</v>
      </c>
      <c r="F1688" s="4">
        <v>7568.5498046875</v>
      </c>
      <c r="G1688" s="4">
        <v>118400</v>
      </c>
      <c r="H1688" s="5">
        <f t="shared" si="73"/>
        <v>7664.0098632812496</v>
      </c>
      <c r="I1688" s="5">
        <f t="shared" si="74"/>
        <v>7671.2134540264424</v>
      </c>
      <c r="J1688" s="4">
        <f t="shared" si="75"/>
        <v>0</v>
      </c>
      <c r="K1688" s="4">
        <f t="shared" si="76"/>
        <v>-1</v>
      </c>
      <c r="O1688" s="12" t="str">
        <f t="shared" si="79"/>
        <v/>
      </c>
      <c r="P1688" s="7">
        <f t="shared" si="80"/>
        <v>7568.5498046875</v>
      </c>
    </row>
    <row r="1689" spans="1:17" x14ac:dyDescent="0.3">
      <c r="A1689" s="3">
        <v>41862</v>
      </c>
      <c r="B1689" s="4">
        <v>7619.85009765625</v>
      </c>
      <c r="C1689" s="4">
        <v>7635.5498046875</v>
      </c>
      <c r="D1689" s="4">
        <v>7598.60009765625</v>
      </c>
      <c r="E1689" s="5">
        <v>7625.9501953125</v>
      </c>
      <c r="F1689" s="4">
        <v>7625.9501953125</v>
      </c>
      <c r="G1689" s="4">
        <v>107000</v>
      </c>
      <c r="H1689" s="5">
        <f t="shared" si="73"/>
        <v>7652.4699218750002</v>
      </c>
      <c r="I1689" s="5">
        <f t="shared" si="74"/>
        <v>7667.7961613581729</v>
      </c>
      <c r="J1689" s="4">
        <f t="shared" si="75"/>
        <v>0</v>
      </c>
      <c r="K1689" s="4">
        <f t="shared" si="76"/>
        <v>-1</v>
      </c>
      <c r="O1689" s="12" t="str">
        <f t="shared" si="79"/>
        <v/>
      </c>
      <c r="P1689" s="7">
        <f t="shared" si="80"/>
        <v>7625.9501953125</v>
      </c>
    </row>
    <row r="1690" spans="1:17" x14ac:dyDescent="0.3">
      <c r="A1690" s="3">
        <v>41863</v>
      </c>
      <c r="B1690" s="4">
        <v>7688.7998046875</v>
      </c>
      <c r="C1690" s="4">
        <v>7735.75</v>
      </c>
      <c r="D1690" s="4">
        <v>7654.7998046875</v>
      </c>
      <c r="E1690" s="5">
        <v>7727.0498046875</v>
      </c>
      <c r="F1690" s="4">
        <v>7727.0498046875</v>
      </c>
      <c r="G1690" s="4">
        <v>120600</v>
      </c>
      <c r="H1690" s="5">
        <f t="shared" si="73"/>
        <v>7648.5699218749996</v>
      </c>
      <c r="I1690" s="5">
        <f t="shared" si="74"/>
        <v>7666.8519193209131</v>
      </c>
      <c r="J1690" s="4">
        <f t="shared" si="75"/>
        <v>0</v>
      </c>
      <c r="K1690" s="4">
        <f t="shared" si="76"/>
        <v>-1</v>
      </c>
      <c r="O1690" s="12" t="str">
        <f t="shared" si="79"/>
        <v/>
      </c>
      <c r="P1690" s="7">
        <f t="shared" si="80"/>
        <v>7727.0498046875</v>
      </c>
    </row>
    <row r="1691" spans="1:17" x14ac:dyDescent="0.3">
      <c r="A1691" s="3">
        <v>41864</v>
      </c>
      <c r="B1691" s="4">
        <v>7717.2998046875</v>
      </c>
      <c r="C1691" s="4">
        <v>7757.10009765625</v>
      </c>
      <c r="D1691" s="4">
        <v>7695.7001953125</v>
      </c>
      <c r="E1691" s="5">
        <v>7739.5498046875</v>
      </c>
      <c r="F1691" s="4">
        <v>7739.5498046875</v>
      </c>
      <c r="G1691" s="4">
        <v>154100</v>
      </c>
      <c r="H1691" s="5">
        <f t="shared" si="73"/>
        <v>7662.0699218749996</v>
      </c>
      <c r="I1691" s="5">
        <f t="shared" si="74"/>
        <v>7665.0211463341348</v>
      </c>
      <c r="J1691" s="4">
        <f t="shared" si="75"/>
        <v>-1</v>
      </c>
      <c r="K1691" s="4">
        <f t="shared" si="76"/>
        <v>-1</v>
      </c>
      <c r="O1691" s="12" t="str">
        <f t="shared" si="79"/>
        <v/>
      </c>
      <c r="P1691" s="7">
        <f t="shared" si="80"/>
        <v>7739.5498046875</v>
      </c>
    </row>
    <row r="1692" spans="1:17" x14ac:dyDescent="0.3">
      <c r="A1692" s="3">
        <v>41865</v>
      </c>
      <c r="B1692" s="4">
        <v>7756.14990234375</v>
      </c>
      <c r="C1692" s="4">
        <v>7796.7001953125</v>
      </c>
      <c r="D1692" s="4">
        <v>7739.10009765625</v>
      </c>
      <c r="E1692" s="5">
        <v>7791.7001953125</v>
      </c>
      <c r="F1692" s="4">
        <v>7791.7001953125</v>
      </c>
      <c r="G1692" s="4">
        <v>127300</v>
      </c>
      <c r="H1692" s="5">
        <f t="shared" si="73"/>
        <v>7690.5599609375004</v>
      </c>
      <c r="I1692" s="5">
        <f t="shared" si="74"/>
        <v>7671.5019155649043</v>
      </c>
      <c r="J1692" s="4">
        <f t="shared" si="75"/>
        <v>0</v>
      </c>
      <c r="K1692" s="4">
        <f t="shared" si="76"/>
        <v>1</v>
      </c>
      <c r="O1692" s="12">
        <f t="shared" si="79"/>
        <v>7791.7001953125</v>
      </c>
      <c r="P1692" s="7" t="str">
        <f t="shared" si="80"/>
        <v/>
      </c>
      <c r="Q1692" s="13">
        <f>P1721-O1692</f>
        <v>177.14990234375</v>
      </c>
    </row>
    <row r="1693" spans="1:17" x14ac:dyDescent="0.3">
      <c r="A1693" s="3">
        <v>41869</v>
      </c>
      <c r="B1693" s="4">
        <v>7785.25</v>
      </c>
      <c r="C1693" s="4">
        <v>7880.5</v>
      </c>
      <c r="D1693" s="4">
        <v>7779.2001953125</v>
      </c>
      <c r="E1693" s="5">
        <v>7874.25</v>
      </c>
      <c r="F1693" s="4">
        <v>7874.25</v>
      </c>
      <c r="G1693" s="4">
        <v>126700</v>
      </c>
      <c r="H1693" s="5">
        <f t="shared" si="73"/>
        <v>7751.7</v>
      </c>
      <c r="I1693" s="5">
        <f t="shared" si="74"/>
        <v>7682.6269155649043</v>
      </c>
      <c r="J1693" s="4">
        <f t="shared" si="75"/>
        <v>0</v>
      </c>
      <c r="K1693" s="4">
        <f t="shared" si="76"/>
        <v>1</v>
      </c>
      <c r="O1693" s="12">
        <f t="shared" si="79"/>
        <v>7874.25</v>
      </c>
      <c r="P1693" s="7" t="str">
        <f t="shared" si="80"/>
        <v/>
      </c>
    </row>
    <row r="1694" spans="1:17" x14ac:dyDescent="0.3">
      <c r="A1694" s="3">
        <v>41870</v>
      </c>
      <c r="B1694" s="4">
        <v>7901</v>
      </c>
      <c r="C1694" s="4">
        <v>7918.5498046875</v>
      </c>
      <c r="D1694" s="4">
        <v>7881.14990234375</v>
      </c>
      <c r="E1694" s="5">
        <v>7897.5</v>
      </c>
      <c r="F1694" s="4">
        <v>7897.5</v>
      </c>
      <c r="G1694" s="4">
        <v>140600</v>
      </c>
      <c r="H1694" s="5">
        <f t="shared" si="73"/>
        <v>7806.0099609375002</v>
      </c>
      <c r="I1694" s="5">
        <f t="shared" si="74"/>
        <v>7695.3096078725957</v>
      </c>
      <c r="J1694" s="4">
        <f t="shared" si="75"/>
        <v>0</v>
      </c>
      <c r="K1694" s="4">
        <f t="shared" si="76"/>
        <v>1</v>
      </c>
      <c r="O1694" s="12">
        <f t="shared" si="79"/>
        <v>7897.5</v>
      </c>
      <c r="P1694" s="7" t="str">
        <f t="shared" si="80"/>
        <v/>
      </c>
    </row>
    <row r="1695" spans="1:17" x14ac:dyDescent="0.3">
      <c r="A1695" s="3">
        <v>41871</v>
      </c>
      <c r="B1695" s="4">
        <v>7915.7998046875</v>
      </c>
      <c r="C1695" s="4">
        <v>7922.7001953125</v>
      </c>
      <c r="D1695" s="4">
        <v>7864.0498046875</v>
      </c>
      <c r="E1695" s="5">
        <v>7875.2998046875</v>
      </c>
      <c r="F1695" s="4">
        <v>7875.2998046875</v>
      </c>
      <c r="G1695" s="4">
        <v>117300</v>
      </c>
      <c r="H1695" s="5">
        <f t="shared" si="73"/>
        <v>7835.6599609374998</v>
      </c>
      <c r="I1695" s="5">
        <f t="shared" si="74"/>
        <v>7711.2980581430293</v>
      </c>
      <c r="J1695" s="4">
        <f t="shared" si="75"/>
        <v>0</v>
      </c>
      <c r="K1695" s="4">
        <f t="shared" si="76"/>
        <v>1</v>
      </c>
      <c r="O1695" s="12">
        <f t="shared" si="79"/>
        <v>7875.2998046875</v>
      </c>
      <c r="P1695" s="7" t="str">
        <f t="shared" si="80"/>
        <v/>
      </c>
    </row>
    <row r="1696" spans="1:17" x14ac:dyDescent="0.3">
      <c r="A1696" s="3">
        <v>41872</v>
      </c>
      <c r="B1696" s="4">
        <v>7875.35009765625</v>
      </c>
      <c r="C1696" s="4">
        <v>7919.64990234375</v>
      </c>
      <c r="D1696" s="4">
        <v>7855.9501953125</v>
      </c>
      <c r="E1696" s="5">
        <v>7891.10009765625</v>
      </c>
      <c r="F1696" s="4">
        <v>7891.10009765625</v>
      </c>
      <c r="G1696" s="4">
        <v>115200</v>
      </c>
      <c r="H1696" s="5">
        <f t="shared" si="73"/>
        <v>7865.9700195312498</v>
      </c>
      <c r="I1696" s="5">
        <f t="shared" si="74"/>
        <v>7728.1038348858174</v>
      </c>
      <c r="J1696" s="4">
        <f t="shared" si="75"/>
        <v>0</v>
      </c>
      <c r="K1696" s="4">
        <f t="shared" si="76"/>
        <v>1</v>
      </c>
      <c r="O1696" s="12">
        <f t="shared" si="79"/>
        <v>7891.10009765625</v>
      </c>
      <c r="P1696" s="7" t="str">
        <f t="shared" si="80"/>
        <v/>
      </c>
    </row>
    <row r="1697" spans="1:16" x14ac:dyDescent="0.3">
      <c r="A1697" s="3">
        <v>41873</v>
      </c>
      <c r="B1697" s="4">
        <v>7904.5498046875</v>
      </c>
      <c r="C1697" s="4">
        <v>7929.0498046875</v>
      </c>
      <c r="D1697" s="4">
        <v>7900.0498046875</v>
      </c>
      <c r="E1697" s="5">
        <v>7913.2001953125</v>
      </c>
      <c r="F1697" s="4">
        <v>7913.2001953125</v>
      </c>
      <c r="G1697" s="4">
        <v>104100</v>
      </c>
      <c r="H1697" s="5">
        <f t="shared" si="73"/>
        <v>7890.27001953125</v>
      </c>
      <c r="I1697" s="5">
        <f t="shared" si="74"/>
        <v>7742.9711538461543</v>
      </c>
      <c r="J1697" s="4">
        <f t="shared" si="75"/>
        <v>0</v>
      </c>
      <c r="K1697" s="4">
        <f t="shared" si="76"/>
        <v>1</v>
      </c>
      <c r="O1697" s="12">
        <f t="shared" si="79"/>
        <v>7913.2001953125</v>
      </c>
      <c r="P1697" s="7" t="str">
        <f t="shared" si="80"/>
        <v/>
      </c>
    </row>
    <row r="1698" spans="1:16" x14ac:dyDescent="0.3">
      <c r="A1698" s="3">
        <v>41876</v>
      </c>
      <c r="B1698" s="4">
        <v>7931.75</v>
      </c>
      <c r="C1698" s="4">
        <v>7968.25</v>
      </c>
      <c r="D1698" s="4">
        <v>7897.9501953125</v>
      </c>
      <c r="E1698" s="5">
        <v>7906.2998046875</v>
      </c>
      <c r="F1698" s="4">
        <v>7906.2998046875</v>
      </c>
      <c r="G1698" s="4">
        <v>118500</v>
      </c>
      <c r="H1698" s="5">
        <f t="shared" si="73"/>
        <v>7896.6799804687498</v>
      </c>
      <c r="I1698" s="5">
        <f t="shared" si="74"/>
        <v>7753.8134577824521</v>
      </c>
      <c r="J1698" s="4">
        <f t="shared" si="75"/>
        <v>0</v>
      </c>
      <c r="K1698" s="4">
        <f t="shared" si="76"/>
        <v>1</v>
      </c>
      <c r="O1698" s="12">
        <f t="shared" si="79"/>
        <v>7906.2998046875</v>
      </c>
      <c r="P1698" s="7" t="str">
        <f t="shared" si="80"/>
        <v/>
      </c>
    </row>
    <row r="1699" spans="1:16" x14ac:dyDescent="0.3">
      <c r="A1699" s="3">
        <v>41877</v>
      </c>
      <c r="B1699" s="4">
        <v>7874.5</v>
      </c>
      <c r="C1699" s="4">
        <v>7915.4501953125</v>
      </c>
      <c r="D1699" s="4">
        <v>7862.4501953125</v>
      </c>
      <c r="E1699" s="5">
        <v>7904.75</v>
      </c>
      <c r="F1699" s="4">
        <v>7904.75</v>
      </c>
      <c r="G1699" s="4">
        <v>142800</v>
      </c>
      <c r="H1699" s="5">
        <f t="shared" si="73"/>
        <v>7898.1299804687496</v>
      </c>
      <c r="I1699" s="5">
        <f t="shared" si="74"/>
        <v>7763.9788348858174</v>
      </c>
      <c r="J1699" s="4">
        <f t="shared" si="75"/>
        <v>0</v>
      </c>
      <c r="K1699" s="4">
        <f t="shared" si="76"/>
        <v>1</v>
      </c>
      <c r="O1699" s="12">
        <f t="shared" si="79"/>
        <v>7904.75</v>
      </c>
      <c r="P1699" s="7" t="str">
        <f t="shared" si="80"/>
        <v/>
      </c>
    </row>
    <row r="1700" spans="1:16" x14ac:dyDescent="0.3">
      <c r="A1700" s="3">
        <v>41878</v>
      </c>
      <c r="B1700" s="4">
        <v>7933.89990234375</v>
      </c>
      <c r="C1700" s="4">
        <v>7946.85009765625</v>
      </c>
      <c r="D1700" s="4">
        <v>7916.5498046875</v>
      </c>
      <c r="E1700" s="5">
        <v>7936.0498046875</v>
      </c>
      <c r="F1700" s="4">
        <v>7936.0498046875</v>
      </c>
      <c r="G1700" s="4">
        <v>120000</v>
      </c>
      <c r="H1700" s="5">
        <f t="shared" si="73"/>
        <v>7910.2799804687502</v>
      </c>
      <c r="I1700" s="5">
        <f t="shared" si="74"/>
        <v>7774.4461388221152</v>
      </c>
      <c r="J1700" s="4">
        <f t="shared" si="75"/>
        <v>0</v>
      </c>
      <c r="K1700" s="4">
        <f t="shared" si="76"/>
        <v>1</v>
      </c>
      <c r="O1700" s="12">
        <f t="shared" si="79"/>
        <v>7936.0498046875</v>
      </c>
      <c r="P1700" s="7" t="str">
        <f t="shared" si="80"/>
        <v/>
      </c>
    </row>
    <row r="1701" spans="1:16" x14ac:dyDescent="0.3">
      <c r="A1701" s="3">
        <v>41879</v>
      </c>
      <c r="B1701" s="4">
        <v>7942.25</v>
      </c>
      <c r="C1701" s="4">
        <v>7967.7998046875</v>
      </c>
      <c r="D1701" s="4">
        <v>7939.2001953125</v>
      </c>
      <c r="E1701" s="5">
        <v>7954.35009765625</v>
      </c>
      <c r="F1701" s="4">
        <v>7954.35009765625</v>
      </c>
      <c r="G1701" s="4">
        <v>189700</v>
      </c>
      <c r="H1701" s="5">
        <f t="shared" si="73"/>
        <v>7922.9299804687498</v>
      </c>
      <c r="I1701" s="5">
        <f t="shared" si="74"/>
        <v>7784.8365196814902</v>
      </c>
      <c r="J1701" s="4">
        <f t="shared" si="75"/>
        <v>0</v>
      </c>
      <c r="K1701" s="4">
        <f t="shared" si="76"/>
        <v>1</v>
      </c>
      <c r="O1701" s="12">
        <f t="shared" si="79"/>
        <v>7954.35009765625</v>
      </c>
      <c r="P1701" s="7" t="str">
        <f t="shared" si="80"/>
        <v/>
      </c>
    </row>
    <row r="1702" spans="1:16" x14ac:dyDescent="0.3">
      <c r="A1702" s="3">
        <v>41883</v>
      </c>
      <c r="B1702" s="4">
        <v>7990.35009765625</v>
      </c>
      <c r="C1702" s="4">
        <v>8035</v>
      </c>
      <c r="D1702" s="4">
        <v>7984</v>
      </c>
      <c r="E1702" s="5">
        <v>8027.7001953125</v>
      </c>
      <c r="F1702" s="4">
        <v>8027.7001953125</v>
      </c>
      <c r="G1702" s="4">
        <v>139300</v>
      </c>
      <c r="H1702" s="5">
        <f t="shared" si="73"/>
        <v>7945.8299804687504</v>
      </c>
      <c r="I1702" s="5">
        <f t="shared" si="74"/>
        <v>7794.8307542067305</v>
      </c>
      <c r="J1702" s="4">
        <f t="shared" si="75"/>
        <v>0</v>
      </c>
      <c r="K1702" s="4">
        <f t="shared" si="76"/>
        <v>1</v>
      </c>
      <c r="O1702" s="12">
        <f t="shared" si="79"/>
        <v>8027.7001953125</v>
      </c>
      <c r="P1702" s="7" t="str">
        <f t="shared" si="80"/>
        <v/>
      </c>
    </row>
    <row r="1703" spans="1:16" x14ac:dyDescent="0.3">
      <c r="A1703" s="3">
        <v>41884</v>
      </c>
      <c r="B1703" s="4">
        <v>8038.60009765625</v>
      </c>
      <c r="C1703" s="4">
        <v>8101.9501953125</v>
      </c>
      <c r="D1703" s="4">
        <v>8036.5498046875</v>
      </c>
      <c r="E1703" s="5">
        <v>8083.0498046875</v>
      </c>
      <c r="F1703" s="4">
        <v>8083.0498046875</v>
      </c>
      <c r="G1703" s="4">
        <v>134900</v>
      </c>
      <c r="H1703" s="5">
        <f t="shared" si="73"/>
        <v>7981.1799804687498</v>
      </c>
      <c r="I1703" s="5">
        <f t="shared" si="74"/>
        <v>7805.8807466947119</v>
      </c>
      <c r="J1703" s="4">
        <f t="shared" si="75"/>
        <v>0</v>
      </c>
      <c r="K1703" s="4">
        <f t="shared" si="76"/>
        <v>1</v>
      </c>
      <c r="O1703" s="12">
        <f t="shared" si="79"/>
        <v>8083.0498046875</v>
      </c>
      <c r="P1703" s="7" t="str">
        <f t="shared" si="80"/>
        <v/>
      </c>
    </row>
    <row r="1704" spans="1:16" x14ac:dyDescent="0.3">
      <c r="A1704" s="3">
        <v>41885</v>
      </c>
      <c r="B1704" s="4">
        <v>8110.85009765625</v>
      </c>
      <c r="C1704" s="4">
        <v>8141.89990234375</v>
      </c>
      <c r="D1704" s="4">
        <v>8092.25</v>
      </c>
      <c r="E1704" s="5">
        <v>8114.60009765625</v>
      </c>
      <c r="F1704" s="4">
        <v>8114.60009765625</v>
      </c>
      <c r="G1704" s="4">
        <v>150700</v>
      </c>
      <c r="H1704" s="5">
        <f t="shared" si="73"/>
        <v>8023.15</v>
      </c>
      <c r="I1704" s="5">
        <f t="shared" si="74"/>
        <v>7816.8038236177881</v>
      </c>
      <c r="J1704" s="4">
        <f t="shared" si="75"/>
        <v>0</v>
      </c>
      <c r="K1704" s="4">
        <f t="shared" si="76"/>
        <v>1</v>
      </c>
      <c r="O1704" s="12">
        <f t="shared" si="79"/>
        <v>8114.60009765625</v>
      </c>
      <c r="P1704" s="7" t="str">
        <f t="shared" si="80"/>
        <v/>
      </c>
    </row>
    <row r="1705" spans="1:16" x14ac:dyDescent="0.3">
      <c r="A1705" s="3">
        <v>41886</v>
      </c>
      <c r="B1705" s="4">
        <v>8114.2001953125</v>
      </c>
      <c r="C1705" s="4">
        <v>8114.7998046875</v>
      </c>
      <c r="D1705" s="4">
        <v>8060.89990234375</v>
      </c>
      <c r="E1705" s="5">
        <v>8095.9501953125</v>
      </c>
      <c r="F1705" s="4">
        <v>8095.9501953125</v>
      </c>
      <c r="G1705" s="4">
        <v>141300</v>
      </c>
      <c r="H1705" s="5">
        <f t="shared" si="73"/>
        <v>8055.1300781250002</v>
      </c>
      <c r="I1705" s="5">
        <f t="shared" si="74"/>
        <v>7828.5538236177881</v>
      </c>
      <c r="J1705" s="4">
        <f t="shared" si="75"/>
        <v>0</v>
      </c>
      <c r="K1705" s="4">
        <f t="shared" si="76"/>
        <v>1</v>
      </c>
      <c r="O1705" s="12">
        <f t="shared" si="79"/>
        <v>8095.9501953125</v>
      </c>
      <c r="P1705" s="7" t="str">
        <f t="shared" si="80"/>
        <v/>
      </c>
    </row>
    <row r="1706" spans="1:16" x14ac:dyDescent="0.3">
      <c r="A1706" s="3">
        <v>41887</v>
      </c>
      <c r="B1706" s="4">
        <v>8099.89990234375</v>
      </c>
      <c r="C1706" s="4">
        <v>8122.7001953125</v>
      </c>
      <c r="D1706" s="4">
        <v>8049.85009765625</v>
      </c>
      <c r="E1706" s="5">
        <v>8086.85009765625</v>
      </c>
      <c r="F1706" s="4">
        <v>8086.85009765625</v>
      </c>
      <c r="G1706" s="4">
        <v>126000</v>
      </c>
      <c r="H1706" s="5">
        <f t="shared" si="73"/>
        <v>8081.6300781250002</v>
      </c>
      <c r="I1706" s="5">
        <f t="shared" si="74"/>
        <v>7841.5595890925479</v>
      </c>
      <c r="J1706" s="4">
        <f t="shared" si="75"/>
        <v>0</v>
      </c>
      <c r="K1706" s="4">
        <f t="shared" si="76"/>
        <v>1</v>
      </c>
      <c r="O1706" s="12">
        <f t="shared" si="79"/>
        <v>8086.85009765625</v>
      </c>
      <c r="P1706" s="7" t="str">
        <f t="shared" si="80"/>
        <v/>
      </c>
    </row>
    <row r="1707" spans="1:16" x14ac:dyDescent="0.3">
      <c r="A1707" s="3">
        <v>41890</v>
      </c>
      <c r="B1707" s="4">
        <v>8132.9501953125</v>
      </c>
      <c r="C1707" s="4">
        <v>8180.2001953125</v>
      </c>
      <c r="D1707" s="4">
        <v>8126.14990234375</v>
      </c>
      <c r="E1707" s="5">
        <v>8173.89990234375</v>
      </c>
      <c r="F1707" s="4">
        <v>8173.89990234375</v>
      </c>
      <c r="G1707" s="4">
        <v>120700</v>
      </c>
      <c r="H1707" s="5">
        <f t="shared" si="73"/>
        <v>8110.8700195312504</v>
      </c>
      <c r="I1707" s="5">
        <f t="shared" si="74"/>
        <v>7856.2711275540869</v>
      </c>
      <c r="J1707" s="4">
        <f t="shared" si="75"/>
        <v>0</v>
      </c>
      <c r="K1707" s="4">
        <f t="shared" si="76"/>
        <v>1</v>
      </c>
      <c r="O1707" s="12">
        <f t="shared" si="79"/>
        <v>8173.89990234375</v>
      </c>
      <c r="P1707" s="7" t="str">
        <f t="shared" si="80"/>
        <v/>
      </c>
    </row>
    <row r="1708" spans="1:16" x14ac:dyDescent="0.3">
      <c r="A1708" s="3">
        <v>41891</v>
      </c>
      <c r="B1708" s="4">
        <v>8161.89990234375</v>
      </c>
      <c r="C1708" s="4">
        <v>8174.5498046875</v>
      </c>
      <c r="D1708" s="4">
        <v>8126.5</v>
      </c>
      <c r="E1708" s="5">
        <v>8152.9501953125</v>
      </c>
      <c r="F1708" s="4">
        <v>8152.9501953125</v>
      </c>
      <c r="G1708" s="4">
        <v>104700</v>
      </c>
      <c r="H1708" s="5">
        <f t="shared" si="73"/>
        <v>8124.85009765625</v>
      </c>
      <c r="I1708" s="5">
        <f t="shared" si="74"/>
        <v>7872.8730656550479</v>
      </c>
      <c r="J1708" s="4">
        <f t="shared" si="75"/>
        <v>0</v>
      </c>
      <c r="K1708" s="4">
        <f t="shared" si="76"/>
        <v>1</v>
      </c>
      <c r="O1708" s="12">
        <f t="shared" si="79"/>
        <v>8152.9501953125</v>
      </c>
      <c r="P1708" s="7" t="str">
        <f t="shared" si="80"/>
        <v/>
      </c>
    </row>
    <row r="1709" spans="1:16" x14ac:dyDescent="0.3">
      <c r="A1709" s="3">
        <v>41892</v>
      </c>
      <c r="B1709" s="4">
        <v>8135.5498046875</v>
      </c>
      <c r="C1709" s="4">
        <v>8135.75</v>
      </c>
      <c r="D1709" s="4">
        <v>8082.10009765625</v>
      </c>
      <c r="E1709" s="5">
        <v>8094.10009765625</v>
      </c>
      <c r="F1709" s="4">
        <v>8094.10009765625</v>
      </c>
      <c r="G1709" s="4">
        <v>107100</v>
      </c>
      <c r="H1709" s="5">
        <f t="shared" si="73"/>
        <v>8120.7500976562496</v>
      </c>
      <c r="I1709" s="5">
        <f t="shared" si="74"/>
        <v>7891.7769118088945</v>
      </c>
      <c r="J1709" s="4">
        <f t="shared" si="75"/>
        <v>0</v>
      </c>
      <c r="K1709" s="4">
        <f t="shared" si="76"/>
        <v>1</v>
      </c>
      <c r="O1709" s="12">
        <f t="shared" si="79"/>
        <v>8094.10009765625</v>
      </c>
      <c r="P1709" s="7" t="str">
        <f t="shared" si="80"/>
        <v/>
      </c>
    </row>
    <row r="1710" spans="1:16" x14ac:dyDescent="0.3">
      <c r="A1710" s="3">
        <v>41893</v>
      </c>
      <c r="B1710" s="4">
        <v>8115.14990234375</v>
      </c>
      <c r="C1710" s="4">
        <v>8127.9501953125</v>
      </c>
      <c r="D1710" s="4">
        <v>8057.2998046875</v>
      </c>
      <c r="E1710" s="5">
        <v>8085.7001953125</v>
      </c>
      <c r="F1710" s="4">
        <v>8085.7001953125</v>
      </c>
      <c r="G1710" s="4">
        <v>122800</v>
      </c>
      <c r="H1710" s="5">
        <f t="shared" si="73"/>
        <v>8118.7000976562504</v>
      </c>
      <c r="I1710" s="5">
        <f t="shared" si="74"/>
        <v>7907.2403846153848</v>
      </c>
      <c r="J1710" s="4">
        <f t="shared" si="75"/>
        <v>0</v>
      </c>
      <c r="K1710" s="4">
        <f t="shared" si="76"/>
        <v>1</v>
      </c>
      <c r="O1710" s="12">
        <f t="shared" ref="O1710:O1773" si="81">IF(K1710=1, E1710, "")</f>
        <v>8085.7001953125</v>
      </c>
      <c r="P1710" s="7" t="str">
        <f t="shared" ref="P1710:P1773" si="82">IF(K1710=-1,E1710,"")</f>
        <v/>
      </c>
    </row>
    <row r="1711" spans="1:16" x14ac:dyDescent="0.3">
      <c r="A1711" s="3">
        <v>41894</v>
      </c>
      <c r="B1711" s="4">
        <v>8087.0498046875</v>
      </c>
      <c r="C1711" s="4">
        <v>8114.2998046875</v>
      </c>
      <c r="D1711" s="4">
        <v>8071.60009765625</v>
      </c>
      <c r="E1711" s="5">
        <v>8105.5</v>
      </c>
      <c r="F1711" s="4">
        <v>8105.5</v>
      </c>
      <c r="G1711" s="4">
        <v>111400</v>
      </c>
      <c r="H1711" s="5">
        <f t="shared" si="73"/>
        <v>8122.4300781250004</v>
      </c>
      <c r="I1711" s="5">
        <f t="shared" si="74"/>
        <v>7921.0461613581729</v>
      </c>
      <c r="J1711" s="4">
        <f t="shared" si="75"/>
        <v>0</v>
      </c>
      <c r="K1711" s="4">
        <f t="shared" si="76"/>
        <v>1</v>
      </c>
      <c r="O1711" s="12">
        <f t="shared" si="81"/>
        <v>8105.5</v>
      </c>
      <c r="P1711" s="7" t="str">
        <f t="shared" si="82"/>
        <v/>
      </c>
    </row>
    <row r="1712" spans="1:16" x14ac:dyDescent="0.3">
      <c r="A1712" s="3">
        <v>41897</v>
      </c>
      <c r="B1712" s="4">
        <v>8070.35009765625</v>
      </c>
      <c r="C1712" s="4">
        <v>8077.2998046875</v>
      </c>
      <c r="D1712" s="4">
        <v>8030</v>
      </c>
      <c r="E1712" s="5">
        <v>8042</v>
      </c>
      <c r="F1712" s="4">
        <v>8042</v>
      </c>
      <c r="G1712" s="4">
        <v>96500</v>
      </c>
      <c r="H1712" s="5">
        <f t="shared" si="73"/>
        <v>8096.0500976562498</v>
      </c>
      <c r="I1712" s="5">
        <f t="shared" si="74"/>
        <v>7935.2750150240381</v>
      </c>
      <c r="J1712" s="4">
        <f t="shared" si="75"/>
        <v>0</v>
      </c>
      <c r="K1712" s="4">
        <f t="shared" si="76"/>
        <v>1</v>
      </c>
      <c r="O1712" s="12">
        <f t="shared" si="81"/>
        <v>8042</v>
      </c>
      <c r="P1712" s="7" t="str">
        <f t="shared" si="82"/>
        <v/>
      </c>
    </row>
    <row r="1713" spans="1:17" x14ac:dyDescent="0.3">
      <c r="A1713" s="3">
        <v>41898</v>
      </c>
      <c r="B1713" s="4">
        <v>8036.60009765625</v>
      </c>
      <c r="C1713" s="4">
        <v>8044.89990234375</v>
      </c>
      <c r="D1713" s="4">
        <v>7925.14990234375</v>
      </c>
      <c r="E1713" s="5">
        <v>7932.89990234375</v>
      </c>
      <c r="F1713" s="4">
        <v>7932.89990234375</v>
      </c>
      <c r="G1713" s="4">
        <v>128000</v>
      </c>
      <c r="H1713" s="5">
        <f t="shared" si="73"/>
        <v>8052.0400390625</v>
      </c>
      <c r="I1713" s="5">
        <f t="shared" si="74"/>
        <v>7946.1846266526445</v>
      </c>
      <c r="J1713" s="4">
        <f t="shared" si="75"/>
        <v>0</v>
      </c>
      <c r="K1713" s="4">
        <f t="shared" si="76"/>
        <v>1</v>
      </c>
      <c r="O1713" s="12">
        <f t="shared" si="81"/>
        <v>7932.89990234375</v>
      </c>
      <c r="P1713" s="7" t="str">
        <f t="shared" si="82"/>
        <v/>
      </c>
    </row>
    <row r="1714" spans="1:17" x14ac:dyDescent="0.3">
      <c r="A1714" s="3">
        <v>41899</v>
      </c>
      <c r="B1714" s="4">
        <v>7971.5</v>
      </c>
      <c r="C1714" s="4">
        <v>7990.64990234375</v>
      </c>
      <c r="D1714" s="4">
        <v>7936.9501953125</v>
      </c>
      <c r="E1714" s="5">
        <v>7975.5</v>
      </c>
      <c r="F1714" s="4">
        <v>7975.5</v>
      </c>
      <c r="G1714" s="4">
        <v>123700</v>
      </c>
      <c r="H1714" s="5">
        <f t="shared" si="73"/>
        <v>8028.3200195312502</v>
      </c>
      <c r="I1714" s="5">
        <f t="shared" si="74"/>
        <v>7961.8365572415869</v>
      </c>
      <c r="J1714" s="4">
        <f t="shared" si="75"/>
        <v>0</v>
      </c>
      <c r="K1714" s="4">
        <f t="shared" si="76"/>
        <v>1</v>
      </c>
      <c r="O1714" s="12">
        <f t="shared" si="81"/>
        <v>7975.5</v>
      </c>
      <c r="P1714" s="7" t="str">
        <f t="shared" si="82"/>
        <v/>
      </c>
    </row>
    <row r="1715" spans="1:17" x14ac:dyDescent="0.3">
      <c r="A1715" s="3">
        <v>41900</v>
      </c>
      <c r="B1715" s="4">
        <v>7950.64990234375</v>
      </c>
      <c r="C1715" s="4">
        <v>8120.85009765625</v>
      </c>
      <c r="D1715" s="4">
        <v>7939.7001953125</v>
      </c>
      <c r="E1715" s="5">
        <v>8114.75</v>
      </c>
      <c r="F1715" s="4">
        <v>8114.75</v>
      </c>
      <c r="G1715" s="4">
        <v>116900</v>
      </c>
      <c r="H1715" s="5">
        <f t="shared" si="73"/>
        <v>8034.1299804687496</v>
      </c>
      <c r="I1715" s="5">
        <f t="shared" si="74"/>
        <v>7980.6365497295674</v>
      </c>
      <c r="J1715" s="4">
        <f t="shared" si="75"/>
        <v>0</v>
      </c>
      <c r="K1715" s="4">
        <f t="shared" si="76"/>
        <v>1</v>
      </c>
      <c r="O1715" s="12">
        <f t="shared" si="81"/>
        <v>8114.75</v>
      </c>
      <c r="P1715" s="7" t="str">
        <f t="shared" si="82"/>
        <v/>
      </c>
    </row>
    <row r="1716" spans="1:17" x14ac:dyDescent="0.3">
      <c r="A1716" s="3">
        <v>41901</v>
      </c>
      <c r="B1716" s="4">
        <v>8129.39990234375</v>
      </c>
      <c r="C1716" s="4">
        <v>8160.89990234375</v>
      </c>
      <c r="D1716" s="4">
        <v>8105.35009765625</v>
      </c>
      <c r="E1716" s="5">
        <v>8121.4501953125</v>
      </c>
      <c r="F1716" s="4">
        <v>8121.4501953125</v>
      </c>
      <c r="G1716" s="4">
        <v>161300</v>
      </c>
      <c r="H1716" s="5">
        <f t="shared" si="73"/>
        <v>8037.3200195312502</v>
      </c>
      <c r="I1716" s="5">
        <f t="shared" si="74"/>
        <v>7995.8057955228369</v>
      </c>
      <c r="J1716" s="4">
        <f t="shared" si="75"/>
        <v>0</v>
      </c>
      <c r="K1716" s="4">
        <f t="shared" si="76"/>
        <v>1</v>
      </c>
      <c r="O1716" s="12">
        <f t="shared" si="81"/>
        <v>8121.4501953125</v>
      </c>
      <c r="P1716" s="7" t="str">
        <f t="shared" si="82"/>
        <v/>
      </c>
    </row>
    <row r="1717" spans="1:17" x14ac:dyDescent="0.3">
      <c r="A1717" s="3">
        <v>41904</v>
      </c>
      <c r="B1717" s="4">
        <v>8084.4501953125</v>
      </c>
      <c r="C1717" s="4">
        <v>8159.89990234375</v>
      </c>
      <c r="D1717" s="4">
        <v>8064.7998046875</v>
      </c>
      <c r="E1717" s="5">
        <v>8146.2998046875</v>
      </c>
      <c r="F1717" s="4">
        <v>8146.2998046875</v>
      </c>
      <c r="G1717" s="4">
        <v>105500</v>
      </c>
      <c r="H1717" s="5">
        <f t="shared" si="73"/>
        <v>8058.1799804687498</v>
      </c>
      <c r="I1717" s="5">
        <f t="shared" si="74"/>
        <v>8011.4500262920674</v>
      </c>
      <c r="J1717" s="4">
        <f t="shared" si="75"/>
        <v>0</v>
      </c>
      <c r="K1717" s="4">
        <f t="shared" si="76"/>
        <v>1</v>
      </c>
      <c r="O1717" s="12">
        <f t="shared" si="81"/>
        <v>8146.2998046875</v>
      </c>
      <c r="P1717" s="7" t="str">
        <f t="shared" si="82"/>
        <v/>
      </c>
    </row>
    <row r="1718" spans="1:17" x14ac:dyDescent="0.3">
      <c r="A1718" s="3">
        <v>41905</v>
      </c>
      <c r="B1718" s="4">
        <v>8144.39990234375</v>
      </c>
      <c r="C1718" s="4">
        <v>8159.75</v>
      </c>
      <c r="D1718" s="4">
        <v>8008.10009765625</v>
      </c>
      <c r="E1718" s="5">
        <v>8017.5498046875</v>
      </c>
      <c r="F1718" s="4">
        <v>8017.5498046875</v>
      </c>
      <c r="G1718" s="4">
        <v>140800</v>
      </c>
      <c r="H1718" s="5">
        <f t="shared" si="73"/>
        <v>8075.1099609374996</v>
      </c>
      <c r="I1718" s="5">
        <f t="shared" si="74"/>
        <v>8020.1365497295674</v>
      </c>
      <c r="J1718" s="4">
        <f t="shared" si="75"/>
        <v>0</v>
      </c>
      <c r="K1718" s="4">
        <f t="shared" si="76"/>
        <v>1</v>
      </c>
      <c r="O1718" s="12">
        <f t="shared" si="81"/>
        <v>8017.5498046875</v>
      </c>
      <c r="P1718" s="7" t="str">
        <f t="shared" si="82"/>
        <v/>
      </c>
    </row>
    <row r="1719" spans="1:17" x14ac:dyDescent="0.3">
      <c r="A1719" s="3">
        <v>41906</v>
      </c>
      <c r="B1719" s="4">
        <v>8015.5498046875</v>
      </c>
      <c r="C1719" s="4">
        <v>8042.0498046875</v>
      </c>
      <c r="D1719" s="4">
        <v>7950.0498046875</v>
      </c>
      <c r="E1719" s="5">
        <v>8002.39990234375</v>
      </c>
      <c r="F1719" s="4">
        <v>8002.39990234375</v>
      </c>
      <c r="G1719" s="4">
        <v>182200</v>
      </c>
      <c r="H1719" s="5">
        <f t="shared" si="73"/>
        <v>8080.4899414062502</v>
      </c>
      <c r="I1719" s="5">
        <f t="shared" si="74"/>
        <v>8025.0653921274043</v>
      </c>
      <c r="J1719" s="4">
        <f t="shared" si="75"/>
        <v>0</v>
      </c>
      <c r="K1719" s="4">
        <f t="shared" si="76"/>
        <v>1</v>
      </c>
      <c r="O1719" s="12">
        <f t="shared" si="81"/>
        <v>8002.39990234375</v>
      </c>
      <c r="P1719" s="7" t="str">
        <f t="shared" si="82"/>
        <v/>
      </c>
    </row>
    <row r="1720" spans="1:17" x14ac:dyDescent="0.3">
      <c r="A1720" s="3">
        <v>41907</v>
      </c>
      <c r="B1720" s="4">
        <v>8003.2998046875</v>
      </c>
      <c r="C1720" s="4">
        <v>8019.2998046875</v>
      </c>
      <c r="D1720" s="4">
        <v>7877.35009765625</v>
      </c>
      <c r="E1720" s="5">
        <v>7911.85009765625</v>
      </c>
      <c r="F1720" s="4">
        <v>7911.85009765625</v>
      </c>
      <c r="G1720" s="4">
        <v>231900</v>
      </c>
      <c r="H1720" s="5">
        <f t="shared" si="73"/>
        <v>8039.9099609374998</v>
      </c>
      <c r="I1720" s="5">
        <f t="shared" si="74"/>
        <v>8025.6173189603369</v>
      </c>
      <c r="J1720" s="4">
        <f t="shared" si="75"/>
        <v>1</v>
      </c>
      <c r="K1720" s="4">
        <f t="shared" si="76"/>
        <v>1</v>
      </c>
      <c r="O1720" s="12">
        <f t="shared" si="81"/>
        <v>7911.85009765625</v>
      </c>
      <c r="P1720" s="7" t="str">
        <f t="shared" si="82"/>
        <v/>
      </c>
    </row>
    <row r="1721" spans="1:17" x14ac:dyDescent="0.3">
      <c r="A1721" s="3">
        <v>41908</v>
      </c>
      <c r="B1721" s="4">
        <v>7885.85009765625</v>
      </c>
      <c r="C1721" s="4">
        <v>7993.2998046875</v>
      </c>
      <c r="D1721" s="4">
        <v>7841.7998046875</v>
      </c>
      <c r="E1721" s="5">
        <v>7968.85009765625</v>
      </c>
      <c r="F1721" s="4">
        <v>7968.85009765625</v>
      </c>
      <c r="G1721" s="4">
        <v>147800</v>
      </c>
      <c r="H1721" s="5">
        <f t="shared" si="73"/>
        <v>8009.3899414062498</v>
      </c>
      <c r="I1721" s="5">
        <f t="shared" si="74"/>
        <v>8029.2154071514424</v>
      </c>
      <c r="J1721" s="4">
        <f t="shared" si="75"/>
        <v>0</v>
      </c>
      <c r="K1721" s="4">
        <f t="shared" si="76"/>
        <v>-1</v>
      </c>
      <c r="O1721" s="12" t="str">
        <f t="shared" si="81"/>
        <v/>
      </c>
      <c r="P1721" s="7">
        <f t="shared" si="82"/>
        <v>7968.85009765625</v>
      </c>
      <c r="Q1721" s="13">
        <f>P1721-O1737</f>
        <v>-58.75</v>
      </c>
    </row>
    <row r="1722" spans="1:17" x14ac:dyDescent="0.3">
      <c r="A1722" s="3">
        <v>41911</v>
      </c>
      <c r="B1722" s="4">
        <v>7978.4501953125</v>
      </c>
      <c r="C1722" s="4">
        <v>7991.75</v>
      </c>
      <c r="D1722" s="4">
        <v>7934.7001953125</v>
      </c>
      <c r="E1722" s="5">
        <v>7958.89990234375</v>
      </c>
      <c r="F1722" s="4">
        <v>7958.89990234375</v>
      </c>
      <c r="G1722" s="4">
        <v>97300</v>
      </c>
      <c r="H1722" s="5">
        <f t="shared" si="73"/>
        <v>7971.9099609374998</v>
      </c>
      <c r="I1722" s="5">
        <f t="shared" si="74"/>
        <v>8031.8230919471152</v>
      </c>
      <c r="J1722" s="4">
        <f t="shared" si="75"/>
        <v>0</v>
      </c>
      <c r="K1722" s="4">
        <f t="shared" si="76"/>
        <v>-1</v>
      </c>
      <c r="O1722" s="12" t="str">
        <f t="shared" si="81"/>
        <v/>
      </c>
      <c r="P1722" s="7">
        <f t="shared" si="82"/>
        <v>7958.89990234375</v>
      </c>
    </row>
    <row r="1723" spans="1:17" x14ac:dyDescent="0.3">
      <c r="A1723" s="3">
        <v>41912</v>
      </c>
      <c r="B1723" s="4">
        <v>7948.7998046875</v>
      </c>
      <c r="C1723" s="4">
        <v>8030.89990234375</v>
      </c>
      <c r="D1723" s="4">
        <v>7923.85009765625</v>
      </c>
      <c r="E1723" s="5">
        <v>7964.7998046875</v>
      </c>
      <c r="F1723" s="4">
        <v>7964.7998046875</v>
      </c>
      <c r="G1723" s="4">
        <v>141100</v>
      </c>
      <c r="H1723" s="5">
        <f t="shared" si="73"/>
        <v>7961.3599609374996</v>
      </c>
      <c r="I1723" s="5">
        <f t="shared" si="74"/>
        <v>8033.8076923076924</v>
      </c>
      <c r="J1723" s="4">
        <f t="shared" si="75"/>
        <v>0</v>
      </c>
      <c r="K1723" s="4">
        <f t="shared" si="76"/>
        <v>-1</v>
      </c>
      <c r="O1723" s="12" t="str">
        <f t="shared" si="81"/>
        <v/>
      </c>
      <c r="P1723" s="7">
        <f t="shared" si="82"/>
        <v>7964.7998046875</v>
      </c>
    </row>
    <row r="1724" spans="1:17" x14ac:dyDescent="0.3">
      <c r="A1724" s="3">
        <v>41913</v>
      </c>
      <c r="B1724" s="4">
        <v>7960.5</v>
      </c>
      <c r="C1724" s="4">
        <v>7977.5</v>
      </c>
      <c r="D1724" s="4">
        <v>7936.7001953125</v>
      </c>
      <c r="E1724" s="5">
        <v>7945.5498046875</v>
      </c>
      <c r="F1724" s="4">
        <v>7945.5498046875</v>
      </c>
      <c r="G1724" s="4">
        <v>113000</v>
      </c>
      <c r="H1724" s="5">
        <f t="shared" si="73"/>
        <v>7949.9899414062502</v>
      </c>
      <c r="I1724" s="5">
        <f t="shared" si="74"/>
        <v>8035.3173076923076</v>
      </c>
      <c r="J1724" s="4">
        <f t="shared" si="75"/>
        <v>0</v>
      </c>
      <c r="K1724" s="4">
        <f t="shared" si="76"/>
        <v>-1</v>
      </c>
      <c r="O1724" s="12" t="str">
        <f t="shared" si="81"/>
        <v/>
      </c>
      <c r="P1724" s="7">
        <f t="shared" si="82"/>
        <v>7945.5498046875</v>
      </c>
    </row>
    <row r="1725" spans="1:17" x14ac:dyDescent="0.3">
      <c r="A1725" s="3">
        <v>41919</v>
      </c>
      <c r="B1725" s="4">
        <v>7897.39990234375</v>
      </c>
      <c r="C1725" s="4">
        <v>7943.0498046875</v>
      </c>
      <c r="D1725" s="4">
        <v>7842.7001953125</v>
      </c>
      <c r="E1725" s="5">
        <v>7852.39990234375</v>
      </c>
      <c r="F1725" s="4">
        <v>7852.39990234375</v>
      </c>
      <c r="G1725" s="4">
        <v>148200</v>
      </c>
      <c r="H1725" s="5">
        <f t="shared" si="73"/>
        <v>7938.0999023437498</v>
      </c>
      <c r="I1725" s="5">
        <f t="shared" si="74"/>
        <v>8033.3038423978369</v>
      </c>
      <c r="J1725" s="4">
        <f t="shared" si="75"/>
        <v>0</v>
      </c>
      <c r="K1725" s="4">
        <f t="shared" si="76"/>
        <v>-1</v>
      </c>
      <c r="O1725" s="12" t="str">
        <f t="shared" si="81"/>
        <v/>
      </c>
      <c r="P1725" s="7">
        <f t="shared" si="82"/>
        <v>7852.39990234375</v>
      </c>
    </row>
    <row r="1726" spans="1:17" x14ac:dyDescent="0.3">
      <c r="A1726" s="3">
        <v>41920</v>
      </c>
      <c r="B1726" s="4">
        <v>7828.75</v>
      </c>
      <c r="C1726" s="4">
        <v>7869.89990234375</v>
      </c>
      <c r="D1726" s="4">
        <v>7815.75</v>
      </c>
      <c r="E1726" s="5">
        <v>7842.7001953125</v>
      </c>
      <c r="F1726" s="4">
        <v>7842.7001953125</v>
      </c>
      <c r="G1726" s="4">
        <v>135900</v>
      </c>
      <c r="H1726" s="5">
        <f t="shared" si="73"/>
        <v>7912.8699218749998</v>
      </c>
      <c r="I1726" s="5">
        <f t="shared" si="74"/>
        <v>8029.7134728064902</v>
      </c>
      <c r="J1726" s="4">
        <f t="shared" si="75"/>
        <v>0</v>
      </c>
      <c r="K1726" s="4">
        <f t="shared" si="76"/>
        <v>-1</v>
      </c>
      <c r="O1726" s="12" t="str">
        <f t="shared" si="81"/>
        <v/>
      </c>
      <c r="P1726" s="7">
        <f t="shared" si="82"/>
        <v>7842.7001953125</v>
      </c>
    </row>
    <row r="1727" spans="1:17" x14ac:dyDescent="0.3">
      <c r="A1727" s="3">
        <v>41921</v>
      </c>
      <c r="B1727" s="4">
        <v>7886.5</v>
      </c>
      <c r="C1727" s="4">
        <v>7972.35009765625</v>
      </c>
      <c r="D1727" s="4">
        <v>7886.5</v>
      </c>
      <c r="E1727" s="5">
        <v>7960.5498046875</v>
      </c>
      <c r="F1727" s="4">
        <v>7960.5498046875</v>
      </c>
      <c r="G1727" s="4">
        <v>123800</v>
      </c>
      <c r="H1727" s="5">
        <f t="shared" si="73"/>
        <v>7913.1999023437502</v>
      </c>
      <c r="I1727" s="5">
        <f t="shared" si="74"/>
        <v>8029.9519230769229</v>
      </c>
      <c r="J1727" s="4">
        <f t="shared" si="75"/>
        <v>0</v>
      </c>
      <c r="K1727" s="4">
        <f t="shared" si="76"/>
        <v>-1</v>
      </c>
      <c r="O1727" s="12" t="str">
        <f t="shared" si="81"/>
        <v/>
      </c>
      <c r="P1727" s="7">
        <f t="shared" si="82"/>
        <v>7960.5498046875</v>
      </c>
    </row>
    <row r="1728" spans="1:17" x14ac:dyDescent="0.3">
      <c r="A1728" s="3">
        <v>41922</v>
      </c>
      <c r="B1728" s="4">
        <v>7911</v>
      </c>
      <c r="C1728" s="4">
        <v>7924.0498046875</v>
      </c>
      <c r="D1728" s="4">
        <v>7848.4501953125</v>
      </c>
      <c r="E1728" s="5">
        <v>7859.9501953125</v>
      </c>
      <c r="F1728" s="4">
        <v>7859.9501953125</v>
      </c>
      <c r="G1728" s="4">
        <v>142900</v>
      </c>
      <c r="H1728" s="5">
        <f t="shared" si="73"/>
        <v>7892.22998046875</v>
      </c>
      <c r="I1728" s="5">
        <f t="shared" si="74"/>
        <v>8023.5</v>
      </c>
      <c r="J1728" s="4">
        <f t="shared" si="75"/>
        <v>0</v>
      </c>
      <c r="K1728" s="4">
        <f t="shared" si="76"/>
        <v>-1</v>
      </c>
      <c r="O1728" s="12" t="str">
        <f t="shared" si="81"/>
        <v/>
      </c>
      <c r="P1728" s="7">
        <f t="shared" si="82"/>
        <v>7859.9501953125</v>
      </c>
    </row>
    <row r="1729" spans="1:17" x14ac:dyDescent="0.3">
      <c r="A1729" s="3">
        <v>41925</v>
      </c>
      <c r="B1729" s="4">
        <v>7831</v>
      </c>
      <c r="C1729" s="4">
        <v>7901.14990234375</v>
      </c>
      <c r="D1729" s="4">
        <v>7796</v>
      </c>
      <c r="E1729" s="5">
        <v>7884.25</v>
      </c>
      <c r="F1729" s="4">
        <v>7884.25</v>
      </c>
      <c r="G1729" s="4">
        <v>118800</v>
      </c>
      <c r="H1729" s="5">
        <f t="shared" si="73"/>
        <v>7879.9700195312498</v>
      </c>
      <c r="I1729" s="5">
        <f t="shared" si="74"/>
        <v>8015.8538536658652</v>
      </c>
      <c r="J1729" s="4">
        <f t="shared" si="75"/>
        <v>0</v>
      </c>
      <c r="K1729" s="4">
        <f t="shared" si="76"/>
        <v>-1</v>
      </c>
      <c r="O1729" s="12" t="str">
        <f t="shared" si="81"/>
        <v/>
      </c>
      <c r="P1729" s="7">
        <f t="shared" si="82"/>
        <v>7884.25</v>
      </c>
    </row>
    <row r="1730" spans="1:17" x14ac:dyDescent="0.3">
      <c r="A1730" s="3">
        <v>41926</v>
      </c>
      <c r="B1730" s="4">
        <v>7923.25</v>
      </c>
      <c r="C1730" s="4">
        <v>7928</v>
      </c>
      <c r="D1730" s="4">
        <v>7825.4501953125</v>
      </c>
      <c r="E1730" s="5">
        <v>7864</v>
      </c>
      <c r="F1730" s="4">
        <v>7864</v>
      </c>
      <c r="G1730" s="4">
        <v>225500</v>
      </c>
      <c r="H1730" s="5">
        <f t="shared" si="73"/>
        <v>7882.2900390625</v>
      </c>
      <c r="I1730" s="5">
        <f t="shared" si="74"/>
        <v>8006.2153883713945</v>
      </c>
      <c r="J1730" s="4">
        <f t="shared" si="75"/>
        <v>0</v>
      </c>
      <c r="K1730" s="4">
        <f t="shared" si="76"/>
        <v>-1</v>
      </c>
      <c r="O1730" s="12" t="str">
        <f t="shared" si="81"/>
        <v/>
      </c>
      <c r="P1730" s="7">
        <f t="shared" si="82"/>
        <v>7864</v>
      </c>
    </row>
    <row r="1731" spans="1:17" x14ac:dyDescent="0.3">
      <c r="A1731" s="3">
        <v>41928</v>
      </c>
      <c r="B1731" s="4">
        <v>7837.2998046875</v>
      </c>
      <c r="C1731" s="4">
        <v>7893.89990234375</v>
      </c>
      <c r="D1731" s="4">
        <v>7729.64990234375</v>
      </c>
      <c r="E1731" s="5">
        <v>7748.2001953125</v>
      </c>
      <c r="F1731" s="4">
        <v>7748.2001953125</v>
      </c>
      <c r="G1731" s="4">
        <v>213500</v>
      </c>
      <c r="H1731" s="5">
        <f t="shared" si="73"/>
        <v>7863.3900390625004</v>
      </c>
      <c r="I1731" s="5">
        <f t="shared" si="74"/>
        <v>7992.8403883713945</v>
      </c>
      <c r="J1731" s="4">
        <f t="shared" si="75"/>
        <v>0</v>
      </c>
      <c r="K1731" s="4">
        <f t="shared" si="76"/>
        <v>-1</v>
      </c>
      <c r="O1731" s="12" t="str">
        <f t="shared" si="81"/>
        <v/>
      </c>
      <c r="P1731" s="7">
        <f t="shared" si="82"/>
        <v>7748.2001953125</v>
      </c>
    </row>
    <row r="1732" spans="1:17" x14ac:dyDescent="0.3">
      <c r="A1732" s="3">
        <v>41929</v>
      </c>
      <c r="B1732" s="4">
        <v>7733.75</v>
      </c>
      <c r="C1732" s="4">
        <v>7819.2001953125</v>
      </c>
      <c r="D1732" s="4">
        <v>7723.85009765625</v>
      </c>
      <c r="E1732" s="5">
        <v>7779.7001953125</v>
      </c>
      <c r="F1732" s="4">
        <v>7779.7001953125</v>
      </c>
      <c r="G1732" s="4">
        <v>177600</v>
      </c>
      <c r="H1732" s="5">
        <f t="shared" si="73"/>
        <v>7827.2201171875004</v>
      </c>
      <c r="I1732" s="5">
        <f t="shared" si="74"/>
        <v>7981.0269305889424</v>
      </c>
      <c r="J1732" s="4">
        <f t="shared" si="75"/>
        <v>0</v>
      </c>
      <c r="K1732" s="4">
        <f t="shared" si="76"/>
        <v>-1</v>
      </c>
      <c r="O1732" s="12" t="str">
        <f t="shared" si="81"/>
        <v/>
      </c>
      <c r="P1732" s="7">
        <f t="shared" si="82"/>
        <v>7779.7001953125</v>
      </c>
    </row>
    <row r="1733" spans="1:17" x14ac:dyDescent="0.3">
      <c r="A1733" s="3">
        <v>41932</v>
      </c>
      <c r="B1733" s="4">
        <v>7896.9501953125</v>
      </c>
      <c r="C1733" s="4">
        <v>7905.9501953125</v>
      </c>
      <c r="D1733" s="4">
        <v>7856.9501953125</v>
      </c>
      <c r="E1733" s="5">
        <v>7879.39990234375</v>
      </c>
      <c r="F1733" s="4">
        <v>7879.39990234375</v>
      </c>
      <c r="G1733" s="4">
        <v>176200</v>
      </c>
      <c r="H1733" s="5">
        <f t="shared" si="73"/>
        <v>7831.1100585937502</v>
      </c>
      <c r="I1733" s="5">
        <f t="shared" si="74"/>
        <v>7969.7000075120195</v>
      </c>
      <c r="J1733" s="4">
        <f t="shared" si="75"/>
        <v>0</v>
      </c>
      <c r="K1733" s="4">
        <f t="shared" si="76"/>
        <v>-1</v>
      </c>
      <c r="O1733" s="12" t="str">
        <f t="shared" si="81"/>
        <v/>
      </c>
      <c r="P1733" s="7">
        <f t="shared" si="82"/>
        <v>7879.39990234375</v>
      </c>
    </row>
    <row r="1734" spans="1:17" x14ac:dyDescent="0.3">
      <c r="A1734" s="3">
        <v>41933</v>
      </c>
      <c r="B1734" s="4">
        <v>7906.14990234375</v>
      </c>
      <c r="C1734" s="4">
        <v>7936.60009765625</v>
      </c>
      <c r="D1734" s="4">
        <v>7874.35009765625</v>
      </c>
      <c r="E1734" s="5">
        <v>7927.75</v>
      </c>
      <c r="F1734" s="4">
        <v>7927.75</v>
      </c>
      <c r="G1734" s="4">
        <v>163400</v>
      </c>
      <c r="H1734" s="5">
        <f t="shared" si="73"/>
        <v>7839.81005859375</v>
      </c>
      <c r="I1734" s="5">
        <f t="shared" si="74"/>
        <v>7961.0384615384619</v>
      </c>
      <c r="J1734" s="4">
        <f t="shared" si="75"/>
        <v>0</v>
      </c>
      <c r="K1734" s="4">
        <f t="shared" si="76"/>
        <v>-1</v>
      </c>
      <c r="O1734" s="12" t="str">
        <f t="shared" si="81"/>
        <v/>
      </c>
      <c r="P1734" s="7">
        <f t="shared" si="82"/>
        <v>7927.75</v>
      </c>
    </row>
    <row r="1735" spans="1:17" x14ac:dyDescent="0.3">
      <c r="A1735" s="3">
        <v>41934</v>
      </c>
      <c r="B1735" s="4">
        <v>7997.7998046875</v>
      </c>
      <c r="C1735" s="4">
        <v>8005</v>
      </c>
      <c r="D1735" s="4">
        <v>7974.5498046875</v>
      </c>
      <c r="E1735" s="5">
        <v>7995.89990234375</v>
      </c>
      <c r="F1735" s="4">
        <v>7995.89990234375</v>
      </c>
      <c r="G1735" s="4">
        <v>151100</v>
      </c>
      <c r="H1735" s="5">
        <f t="shared" si="73"/>
        <v>7866.1900390624996</v>
      </c>
      <c r="I1735" s="5">
        <f t="shared" si="74"/>
        <v>7957.2615309495195</v>
      </c>
      <c r="J1735" s="4">
        <f t="shared" si="75"/>
        <v>0</v>
      </c>
      <c r="K1735" s="4">
        <f t="shared" si="76"/>
        <v>-1</v>
      </c>
      <c r="O1735" s="12" t="str">
        <f t="shared" si="81"/>
        <v/>
      </c>
      <c r="P1735" s="7">
        <f t="shared" si="82"/>
        <v>7995.89990234375</v>
      </c>
    </row>
    <row r="1736" spans="1:17" x14ac:dyDescent="0.3">
      <c r="A1736" s="3">
        <v>41939</v>
      </c>
      <c r="B1736" s="4">
        <v>8064.35009765625</v>
      </c>
      <c r="C1736" s="4">
        <v>8064.39990234375</v>
      </c>
      <c r="D1736" s="4">
        <v>7985.64990234375</v>
      </c>
      <c r="E1736" s="5">
        <v>7991.7001953125</v>
      </c>
      <c r="F1736" s="4">
        <v>7991.7001953125</v>
      </c>
      <c r="G1736" s="4">
        <v>132800</v>
      </c>
      <c r="H1736" s="5">
        <f t="shared" si="73"/>
        <v>7914.8900390625004</v>
      </c>
      <c r="I1736" s="5">
        <f t="shared" si="74"/>
        <v>7953.6461463341348</v>
      </c>
      <c r="J1736" s="4">
        <f t="shared" si="75"/>
        <v>-1</v>
      </c>
      <c r="K1736" s="4">
        <f t="shared" si="76"/>
        <v>-1</v>
      </c>
      <c r="O1736" s="12" t="str">
        <f t="shared" si="81"/>
        <v/>
      </c>
      <c r="P1736" s="7">
        <f t="shared" si="82"/>
        <v>7991.7001953125</v>
      </c>
    </row>
    <row r="1737" spans="1:17" x14ac:dyDescent="0.3">
      <c r="A1737" s="3">
        <v>41940</v>
      </c>
      <c r="B1737" s="4">
        <v>8002.39990234375</v>
      </c>
      <c r="C1737" s="4">
        <v>8037.7998046875</v>
      </c>
      <c r="D1737" s="4">
        <v>7995.0498046875</v>
      </c>
      <c r="E1737" s="5">
        <v>8027.60009765625</v>
      </c>
      <c r="F1737" s="4">
        <v>8027.60009765625</v>
      </c>
      <c r="G1737" s="4">
        <v>124100</v>
      </c>
      <c r="H1737" s="5">
        <f t="shared" si="73"/>
        <v>7964.4700195312498</v>
      </c>
      <c r="I1737" s="5">
        <f t="shared" si="74"/>
        <v>7950.6499962439902</v>
      </c>
      <c r="J1737" s="4">
        <f t="shared" si="75"/>
        <v>0</v>
      </c>
      <c r="K1737" s="4">
        <f t="shared" si="76"/>
        <v>1</v>
      </c>
      <c r="O1737" s="12">
        <f t="shared" si="81"/>
        <v>8027.60009765625</v>
      </c>
      <c r="P1737" s="7" t="str">
        <f t="shared" si="82"/>
        <v/>
      </c>
      <c r="Q1737" s="13">
        <f>P1767-O1737</f>
        <v>265.30029296875</v>
      </c>
    </row>
    <row r="1738" spans="1:17" x14ac:dyDescent="0.3">
      <c r="A1738" s="3">
        <v>41941</v>
      </c>
      <c r="B1738" s="4">
        <v>8077.0498046875</v>
      </c>
      <c r="C1738" s="4">
        <v>8097.9501953125</v>
      </c>
      <c r="D1738" s="4">
        <v>8052.25</v>
      </c>
      <c r="E1738" s="5">
        <v>8090.4501953125</v>
      </c>
      <c r="F1738" s="4">
        <v>8090.4501953125</v>
      </c>
      <c r="G1738" s="4">
        <v>148300</v>
      </c>
      <c r="H1738" s="5">
        <f t="shared" si="73"/>
        <v>8006.6800781250004</v>
      </c>
      <c r="I1738" s="5">
        <f t="shared" si="74"/>
        <v>7952.5134652944707</v>
      </c>
      <c r="J1738" s="4">
        <f t="shared" si="75"/>
        <v>0</v>
      </c>
      <c r="K1738" s="4">
        <f t="shared" si="76"/>
        <v>1</v>
      </c>
      <c r="O1738" s="12">
        <f t="shared" si="81"/>
        <v>8090.4501953125</v>
      </c>
      <c r="P1738" s="7" t="str">
        <f t="shared" si="82"/>
        <v/>
      </c>
    </row>
    <row r="1739" spans="1:17" x14ac:dyDescent="0.3">
      <c r="A1739" s="3">
        <v>41942</v>
      </c>
      <c r="B1739" s="4">
        <v>8085.2001953125</v>
      </c>
      <c r="C1739" s="4">
        <v>8181.5498046875</v>
      </c>
      <c r="D1739" s="4">
        <v>8085.2001953125</v>
      </c>
      <c r="E1739" s="5">
        <v>8169.2001953125</v>
      </c>
      <c r="F1739" s="4">
        <v>8169.2001953125</v>
      </c>
      <c r="G1739" s="4">
        <v>205700</v>
      </c>
      <c r="H1739" s="5">
        <f t="shared" si="73"/>
        <v>8054.9701171875004</v>
      </c>
      <c r="I1739" s="5">
        <f t="shared" si="74"/>
        <v>7961.6019381009619</v>
      </c>
      <c r="J1739" s="4">
        <f t="shared" si="75"/>
        <v>0</v>
      </c>
      <c r="K1739" s="4">
        <f t="shared" si="76"/>
        <v>1</v>
      </c>
      <c r="O1739" s="12">
        <f t="shared" si="81"/>
        <v>8169.2001953125</v>
      </c>
      <c r="P1739" s="7" t="str">
        <f t="shared" si="82"/>
        <v/>
      </c>
    </row>
    <row r="1740" spans="1:17" x14ac:dyDescent="0.3">
      <c r="A1740" s="3">
        <v>41943</v>
      </c>
      <c r="B1740" s="4">
        <v>8200.7998046875</v>
      </c>
      <c r="C1740" s="4">
        <v>8330.75</v>
      </c>
      <c r="D1740" s="4">
        <v>8198.0498046875</v>
      </c>
      <c r="E1740" s="5">
        <v>8322.2001953125</v>
      </c>
      <c r="F1740" s="4">
        <v>8322.2001953125</v>
      </c>
      <c r="G1740" s="4">
        <v>176200</v>
      </c>
      <c r="H1740" s="5">
        <f t="shared" si="73"/>
        <v>8120.2301757812502</v>
      </c>
      <c r="I1740" s="5">
        <f t="shared" si="74"/>
        <v>7974.9365609975957</v>
      </c>
      <c r="J1740" s="4">
        <f t="shared" si="75"/>
        <v>0</v>
      </c>
      <c r="K1740" s="4">
        <f t="shared" si="76"/>
        <v>1</v>
      </c>
      <c r="O1740" s="12">
        <f t="shared" si="81"/>
        <v>8322.2001953125</v>
      </c>
      <c r="P1740" s="7" t="str">
        <f t="shared" si="82"/>
        <v/>
      </c>
    </row>
    <row r="1741" spans="1:17" x14ac:dyDescent="0.3">
      <c r="A1741" s="3">
        <v>41946</v>
      </c>
      <c r="B1741" s="4">
        <v>8348.150390625</v>
      </c>
      <c r="C1741" s="4">
        <v>8350.599609375</v>
      </c>
      <c r="D1741" s="4">
        <v>8297.650390625</v>
      </c>
      <c r="E1741" s="5">
        <v>8324.150390625</v>
      </c>
      <c r="F1741" s="4">
        <v>8324.150390625</v>
      </c>
      <c r="G1741" s="4">
        <v>141100</v>
      </c>
      <c r="H1741" s="5">
        <f t="shared" si="73"/>
        <v>8186.72021484375</v>
      </c>
      <c r="I1741" s="5">
        <f t="shared" si="74"/>
        <v>7982.9904221754805</v>
      </c>
      <c r="J1741" s="4">
        <f t="shared" si="75"/>
        <v>0</v>
      </c>
      <c r="K1741" s="4">
        <f t="shared" si="76"/>
        <v>1</v>
      </c>
      <c r="O1741" s="12">
        <f t="shared" si="81"/>
        <v>8324.150390625</v>
      </c>
      <c r="P1741" s="7" t="str">
        <f t="shared" si="82"/>
        <v/>
      </c>
    </row>
    <row r="1742" spans="1:17" x14ac:dyDescent="0.3">
      <c r="A1742" s="3">
        <v>41948</v>
      </c>
      <c r="B1742" s="4">
        <v>8351.25</v>
      </c>
      <c r="C1742" s="4">
        <v>8365.5498046875</v>
      </c>
      <c r="D1742" s="4">
        <v>8323.5</v>
      </c>
      <c r="E1742" s="5">
        <v>8338.2998046875</v>
      </c>
      <c r="F1742" s="4">
        <v>8338.2998046875</v>
      </c>
      <c r="G1742" s="4">
        <v>161600</v>
      </c>
      <c r="H1742" s="5">
        <f t="shared" si="73"/>
        <v>8248.8601562500007</v>
      </c>
      <c r="I1742" s="5">
        <f t="shared" si="74"/>
        <v>7991.3307917668271</v>
      </c>
      <c r="J1742" s="4">
        <f t="shared" si="75"/>
        <v>0</v>
      </c>
      <c r="K1742" s="4">
        <f t="shared" si="76"/>
        <v>1</v>
      </c>
      <c r="O1742" s="12">
        <f t="shared" si="81"/>
        <v>8338.2998046875</v>
      </c>
      <c r="P1742" s="7" t="str">
        <f t="shared" si="82"/>
        <v/>
      </c>
    </row>
    <row r="1743" spans="1:17" x14ac:dyDescent="0.3">
      <c r="A1743" s="3">
        <v>41950</v>
      </c>
      <c r="B1743" s="4">
        <v>8331.849609375</v>
      </c>
      <c r="C1743" s="4">
        <v>8360.349609375</v>
      </c>
      <c r="D1743" s="4">
        <v>8290.25</v>
      </c>
      <c r="E1743" s="5">
        <v>8337</v>
      </c>
      <c r="F1743" s="4">
        <v>8337</v>
      </c>
      <c r="G1743" s="4">
        <v>153400</v>
      </c>
      <c r="H1743" s="5">
        <f t="shared" si="73"/>
        <v>8298.1701171874993</v>
      </c>
      <c r="I1743" s="5">
        <f t="shared" si="74"/>
        <v>7998.6654146634619</v>
      </c>
      <c r="J1743" s="4">
        <f t="shared" si="75"/>
        <v>0</v>
      </c>
      <c r="K1743" s="4">
        <f t="shared" si="76"/>
        <v>1</v>
      </c>
      <c r="O1743" s="12">
        <f t="shared" si="81"/>
        <v>8337</v>
      </c>
      <c r="P1743" s="7" t="str">
        <f t="shared" si="82"/>
        <v/>
      </c>
    </row>
    <row r="1744" spans="1:17" x14ac:dyDescent="0.3">
      <c r="A1744" s="3">
        <v>41953</v>
      </c>
      <c r="B1744" s="4">
        <v>8337.7998046875</v>
      </c>
      <c r="C1744" s="4">
        <v>8383.0498046875</v>
      </c>
      <c r="D1744" s="4">
        <v>8304.4501953125</v>
      </c>
      <c r="E1744" s="5">
        <v>8344.25</v>
      </c>
      <c r="F1744" s="4">
        <v>8344.25</v>
      </c>
      <c r="G1744" s="4">
        <v>130700</v>
      </c>
      <c r="H1744" s="5">
        <f t="shared" si="73"/>
        <v>8333.1800781250004</v>
      </c>
      <c r="I1744" s="5">
        <f t="shared" si="74"/>
        <v>8011.2308067908652</v>
      </c>
      <c r="J1744" s="4">
        <f t="shared" si="75"/>
        <v>0</v>
      </c>
      <c r="K1744" s="4">
        <f t="shared" si="76"/>
        <v>1</v>
      </c>
      <c r="O1744" s="12">
        <f t="shared" si="81"/>
        <v>8344.25</v>
      </c>
      <c r="P1744" s="7" t="str">
        <f t="shared" si="82"/>
        <v/>
      </c>
    </row>
    <row r="1745" spans="1:16" x14ac:dyDescent="0.3">
      <c r="A1745" s="3">
        <v>41954</v>
      </c>
      <c r="B1745" s="4">
        <v>8354.099609375</v>
      </c>
      <c r="C1745" s="4">
        <v>8378.7001953125</v>
      </c>
      <c r="D1745" s="4">
        <v>8321.849609375</v>
      </c>
      <c r="E1745" s="5">
        <v>8362.650390625</v>
      </c>
      <c r="F1745" s="4">
        <v>8362.650390625</v>
      </c>
      <c r="G1745" s="4">
        <v>122000</v>
      </c>
      <c r="H1745" s="5">
        <f t="shared" si="73"/>
        <v>8341.2701171874996</v>
      </c>
      <c r="I1745" s="5">
        <f t="shared" si="74"/>
        <v>8025.0865948016826</v>
      </c>
      <c r="J1745" s="4">
        <f t="shared" si="75"/>
        <v>0</v>
      </c>
      <c r="K1745" s="4">
        <f t="shared" si="76"/>
        <v>1</v>
      </c>
      <c r="O1745" s="12">
        <f t="shared" si="81"/>
        <v>8362.650390625</v>
      </c>
      <c r="P1745" s="7" t="str">
        <f t="shared" si="82"/>
        <v/>
      </c>
    </row>
    <row r="1746" spans="1:16" x14ac:dyDescent="0.3">
      <c r="A1746" s="3">
        <v>41955</v>
      </c>
      <c r="B1746" s="4">
        <v>8378.900390625</v>
      </c>
      <c r="C1746" s="4">
        <v>8415.0498046875</v>
      </c>
      <c r="D1746" s="4">
        <v>8370.5</v>
      </c>
      <c r="E1746" s="5">
        <v>8383.2998046875</v>
      </c>
      <c r="F1746" s="4">
        <v>8383.2998046875</v>
      </c>
      <c r="G1746" s="4">
        <v>125200</v>
      </c>
      <c r="H1746" s="5">
        <f t="shared" si="73"/>
        <v>8353.1</v>
      </c>
      <c r="I1746" s="5">
        <f t="shared" si="74"/>
        <v>8043.2192758413457</v>
      </c>
      <c r="J1746" s="4">
        <f t="shared" si="75"/>
        <v>0</v>
      </c>
      <c r="K1746" s="4">
        <f t="shared" si="76"/>
        <v>1</v>
      </c>
      <c r="O1746" s="12">
        <f t="shared" si="81"/>
        <v>8383.2998046875</v>
      </c>
      <c r="P1746" s="7" t="str">
        <f t="shared" si="82"/>
        <v/>
      </c>
    </row>
    <row r="1747" spans="1:16" x14ac:dyDescent="0.3">
      <c r="A1747" s="3">
        <v>41956</v>
      </c>
      <c r="B1747" s="4">
        <v>8405.25</v>
      </c>
      <c r="C1747" s="4">
        <v>8408</v>
      </c>
      <c r="D1747" s="4">
        <v>8320.349609375</v>
      </c>
      <c r="E1747" s="5">
        <v>8357.849609375</v>
      </c>
      <c r="F1747" s="4">
        <v>8357.849609375</v>
      </c>
      <c r="G1747" s="4">
        <v>127400</v>
      </c>
      <c r="H1747" s="5">
        <f t="shared" si="73"/>
        <v>8357.0099609374993</v>
      </c>
      <c r="I1747" s="5">
        <f t="shared" si="74"/>
        <v>8058.1807955228369</v>
      </c>
      <c r="J1747" s="4">
        <f t="shared" si="75"/>
        <v>0</v>
      </c>
      <c r="K1747" s="4">
        <f t="shared" si="76"/>
        <v>1</v>
      </c>
      <c r="O1747" s="12">
        <f t="shared" si="81"/>
        <v>8357.849609375</v>
      </c>
      <c r="P1747" s="7" t="str">
        <f t="shared" si="82"/>
        <v/>
      </c>
    </row>
    <row r="1748" spans="1:16" x14ac:dyDescent="0.3">
      <c r="A1748" s="3">
        <v>41957</v>
      </c>
      <c r="B1748" s="4">
        <v>8360.7001953125</v>
      </c>
      <c r="C1748" s="4">
        <v>8400.650390625</v>
      </c>
      <c r="D1748" s="4">
        <v>8346.7998046875</v>
      </c>
      <c r="E1748" s="5">
        <v>8389.900390625</v>
      </c>
      <c r="F1748" s="4">
        <v>8389.900390625</v>
      </c>
      <c r="G1748" s="4">
        <v>146800</v>
      </c>
      <c r="H1748" s="5">
        <f t="shared" si="73"/>
        <v>8367.5900390624993</v>
      </c>
      <c r="I1748" s="5">
        <f t="shared" si="74"/>
        <v>8074.7577373798076</v>
      </c>
      <c r="J1748" s="4">
        <f t="shared" si="75"/>
        <v>0</v>
      </c>
      <c r="K1748" s="4">
        <f t="shared" si="76"/>
        <v>1</v>
      </c>
      <c r="O1748" s="12">
        <f t="shared" si="81"/>
        <v>8389.900390625</v>
      </c>
      <c r="P1748" s="7" t="str">
        <f t="shared" si="82"/>
        <v/>
      </c>
    </row>
    <row r="1749" spans="1:16" x14ac:dyDescent="0.3">
      <c r="A1749" s="3">
        <v>41960</v>
      </c>
      <c r="B1749" s="4">
        <v>8378.400390625</v>
      </c>
      <c r="C1749" s="4">
        <v>8438.099609375</v>
      </c>
      <c r="D1749" s="4">
        <v>8349.099609375</v>
      </c>
      <c r="E1749" s="5">
        <v>8430.75</v>
      </c>
      <c r="F1749" s="4">
        <v>8430.75</v>
      </c>
      <c r="G1749" s="4">
        <v>113900</v>
      </c>
      <c r="H1749" s="5">
        <f t="shared" si="73"/>
        <v>8384.8900390625004</v>
      </c>
      <c r="I1749" s="5">
        <f t="shared" si="74"/>
        <v>8092.6788987379805</v>
      </c>
      <c r="J1749" s="4">
        <f t="shared" si="75"/>
        <v>0</v>
      </c>
      <c r="K1749" s="4">
        <f t="shared" si="76"/>
        <v>1</v>
      </c>
      <c r="O1749" s="12">
        <f t="shared" si="81"/>
        <v>8430.75</v>
      </c>
      <c r="P1749" s="7" t="str">
        <f t="shared" si="82"/>
        <v/>
      </c>
    </row>
    <row r="1750" spans="1:16" x14ac:dyDescent="0.3">
      <c r="A1750" s="3">
        <v>41961</v>
      </c>
      <c r="B1750" s="4">
        <v>8441.25</v>
      </c>
      <c r="C1750" s="4">
        <v>8454.5</v>
      </c>
      <c r="D1750" s="4">
        <v>8407.25</v>
      </c>
      <c r="E1750" s="5">
        <v>8425.900390625</v>
      </c>
      <c r="F1750" s="4">
        <v>8425.900390625</v>
      </c>
      <c r="G1750" s="4">
        <v>134700</v>
      </c>
      <c r="H1750" s="5">
        <f t="shared" si="73"/>
        <v>8397.5400390625</v>
      </c>
      <c r="I1750" s="5">
        <f t="shared" si="74"/>
        <v>8111.1539212740381</v>
      </c>
      <c r="J1750" s="4">
        <f t="shared" si="75"/>
        <v>0</v>
      </c>
      <c r="K1750" s="4">
        <f t="shared" si="76"/>
        <v>1</v>
      </c>
      <c r="O1750" s="12">
        <f t="shared" si="81"/>
        <v>8425.900390625</v>
      </c>
      <c r="P1750" s="7" t="str">
        <f t="shared" si="82"/>
        <v/>
      </c>
    </row>
    <row r="1751" spans="1:16" x14ac:dyDescent="0.3">
      <c r="A1751" s="3">
        <v>41962</v>
      </c>
      <c r="B1751" s="4">
        <v>8440.650390625</v>
      </c>
      <c r="C1751" s="4">
        <v>8455.650390625</v>
      </c>
      <c r="D1751" s="4">
        <v>8360.5</v>
      </c>
      <c r="E1751" s="5">
        <v>8382.2998046875</v>
      </c>
      <c r="F1751" s="4">
        <v>8382.2998046875</v>
      </c>
      <c r="G1751" s="4">
        <v>125400</v>
      </c>
      <c r="H1751" s="5">
        <f t="shared" si="73"/>
        <v>8397.3400390624993</v>
      </c>
      <c r="I1751" s="5">
        <f t="shared" si="74"/>
        <v>8131.5346867487979</v>
      </c>
      <c r="J1751" s="4">
        <f t="shared" si="75"/>
        <v>0</v>
      </c>
      <c r="K1751" s="4">
        <f t="shared" si="76"/>
        <v>1</v>
      </c>
      <c r="O1751" s="12">
        <f t="shared" si="81"/>
        <v>8382.2998046875</v>
      </c>
      <c r="P1751" s="7" t="str">
        <f t="shared" si="82"/>
        <v/>
      </c>
    </row>
    <row r="1752" spans="1:16" x14ac:dyDescent="0.3">
      <c r="A1752" s="3">
        <v>41963</v>
      </c>
      <c r="B1752" s="4">
        <v>8406.5</v>
      </c>
      <c r="C1752" s="4">
        <v>8410.849609375</v>
      </c>
      <c r="D1752" s="4">
        <v>8353.150390625</v>
      </c>
      <c r="E1752" s="5">
        <v>8401.900390625</v>
      </c>
      <c r="F1752" s="4">
        <v>8401.900390625</v>
      </c>
      <c r="G1752" s="4">
        <v>122800</v>
      </c>
      <c r="H1752" s="5">
        <f t="shared" si="73"/>
        <v>8406.1501953125007</v>
      </c>
      <c r="I1752" s="5">
        <f t="shared" si="74"/>
        <v>8153.0423865685098</v>
      </c>
      <c r="J1752" s="4">
        <f t="shared" si="75"/>
        <v>0</v>
      </c>
      <c r="K1752" s="4">
        <f t="shared" si="76"/>
        <v>1</v>
      </c>
      <c r="O1752" s="12">
        <f t="shared" si="81"/>
        <v>8401.900390625</v>
      </c>
      <c r="P1752" s="7" t="str">
        <f t="shared" si="82"/>
        <v/>
      </c>
    </row>
    <row r="1753" spans="1:16" x14ac:dyDescent="0.3">
      <c r="A1753" s="3">
        <v>41964</v>
      </c>
      <c r="B1753" s="4">
        <v>8408.2001953125</v>
      </c>
      <c r="C1753" s="4">
        <v>8489.7998046875</v>
      </c>
      <c r="D1753" s="4">
        <v>8398.599609375</v>
      </c>
      <c r="E1753" s="5">
        <v>8477.349609375</v>
      </c>
      <c r="F1753" s="4">
        <v>8477.349609375</v>
      </c>
      <c r="G1753" s="4">
        <v>137000</v>
      </c>
      <c r="H1753" s="5">
        <f t="shared" si="73"/>
        <v>8423.6400390625004</v>
      </c>
      <c r="I1753" s="5">
        <f t="shared" si="74"/>
        <v>8172.9193021334131</v>
      </c>
      <c r="J1753" s="4">
        <f t="shared" si="75"/>
        <v>0</v>
      </c>
      <c r="K1753" s="4">
        <f t="shared" si="76"/>
        <v>1</v>
      </c>
      <c r="O1753" s="12">
        <f t="shared" si="81"/>
        <v>8477.349609375</v>
      </c>
      <c r="P1753" s="7" t="str">
        <f t="shared" si="82"/>
        <v/>
      </c>
    </row>
    <row r="1754" spans="1:16" x14ac:dyDescent="0.3">
      <c r="A1754" s="3">
        <v>41967</v>
      </c>
      <c r="B1754" s="4">
        <v>8490.9501953125</v>
      </c>
      <c r="C1754" s="4">
        <v>8534.650390625</v>
      </c>
      <c r="D1754" s="4">
        <v>8490.7998046875</v>
      </c>
      <c r="E1754" s="5">
        <v>8530.150390625</v>
      </c>
      <c r="F1754" s="4">
        <v>8530.150390625</v>
      </c>
      <c r="G1754" s="4">
        <v>140700</v>
      </c>
      <c r="H1754" s="5">
        <f t="shared" si="73"/>
        <v>8443.5201171874996</v>
      </c>
      <c r="I1754" s="5">
        <f t="shared" si="74"/>
        <v>8198.6962327223555</v>
      </c>
      <c r="J1754" s="4">
        <f t="shared" si="75"/>
        <v>0</v>
      </c>
      <c r="K1754" s="4">
        <f t="shared" si="76"/>
        <v>1</v>
      </c>
      <c r="O1754" s="12">
        <f t="shared" si="81"/>
        <v>8530.150390625</v>
      </c>
      <c r="P1754" s="7" t="str">
        <f t="shared" si="82"/>
        <v/>
      </c>
    </row>
    <row r="1755" spans="1:16" x14ac:dyDescent="0.3">
      <c r="A1755" s="3">
        <v>41968</v>
      </c>
      <c r="B1755" s="4">
        <v>8530.7998046875</v>
      </c>
      <c r="C1755" s="4">
        <v>8535.349609375</v>
      </c>
      <c r="D1755" s="4">
        <v>8429.4501953125</v>
      </c>
      <c r="E1755" s="5">
        <v>8463.099609375</v>
      </c>
      <c r="F1755" s="4">
        <v>8463.099609375</v>
      </c>
      <c r="G1755" s="4">
        <v>271900</v>
      </c>
      <c r="H1755" s="5">
        <f t="shared" si="73"/>
        <v>8450.9599609375</v>
      </c>
      <c r="I1755" s="5">
        <f t="shared" si="74"/>
        <v>8220.9596792367793</v>
      </c>
      <c r="J1755" s="4">
        <f t="shared" si="75"/>
        <v>0</v>
      </c>
      <c r="K1755" s="4">
        <f t="shared" si="76"/>
        <v>1</v>
      </c>
      <c r="O1755" s="12">
        <f t="shared" si="81"/>
        <v>8463.099609375</v>
      </c>
      <c r="P1755" s="7" t="str">
        <f t="shared" si="82"/>
        <v/>
      </c>
    </row>
    <row r="1756" spans="1:16" x14ac:dyDescent="0.3">
      <c r="A1756" s="3">
        <v>41969</v>
      </c>
      <c r="B1756" s="4">
        <v>8450.2998046875</v>
      </c>
      <c r="C1756" s="4">
        <v>8500.2998046875</v>
      </c>
      <c r="D1756" s="4">
        <v>8438.650390625</v>
      </c>
      <c r="E1756" s="5">
        <v>8475.75</v>
      </c>
      <c r="F1756" s="4">
        <v>8475.75</v>
      </c>
      <c r="G1756" s="4">
        <v>151900</v>
      </c>
      <c r="H1756" s="5">
        <f t="shared" si="73"/>
        <v>8469.65</v>
      </c>
      <c r="I1756" s="5">
        <f t="shared" si="74"/>
        <v>8244.488525390625</v>
      </c>
      <c r="J1756" s="4">
        <f t="shared" si="75"/>
        <v>0</v>
      </c>
      <c r="K1756" s="4">
        <f t="shared" si="76"/>
        <v>1</v>
      </c>
      <c r="O1756" s="12">
        <f t="shared" si="81"/>
        <v>8475.75</v>
      </c>
      <c r="P1756" s="7" t="str">
        <f t="shared" si="82"/>
        <v/>
      </c>
    </row>
    <row r="1757" spans="1:16" x14ac:dyDescent="0.3">
      <c r="A1757" s="3">
        <v>41970</v>
      </c>
      <c r="B1757" s="4">
        <v>8477.7998046875</v>
      </c>
      <c r="C1757" s="4">
        <v>8506.75</v>
      </c>
      <c r="D1757" s="4">
        <v>8456.349609375</v>
      </c>
      <c r="E1757" s="5">
        <v>8494.2001953125</v>
      </c>
      <c r="F1757" s="4">
        <v>8494.2001953125</v>
      </c>
      <c r="G1757" s="4">
        <v>194300</v>
      </c>
      <c r="H1757" s="5">
        <f t="shared" si="73"/>
        <v>8488.1099609374996</v>
      </c>
      <c r="I1757" s="5">
        <f t="shared" si="74"/>
        <v>8273.1808330829335</v>
      </c>
      <c r="J1757" s="4">
        <f t="shared" si="75"/>
        <v>0</v>
      </c>
      <c r="K1757" s="4">
        <f t="shared" si="76"/>
        <v>1</v>
      </c>
      <c r="O1757" s="12">
        <f t="shared" si="81"/>
        <v>8494.2001953125</v>
      </c>
      <c r="P1757" s="7" t="str">
        <f t="shared" si="82"/>
        <v/>
      </c>
    </row>
    <row r="1758" spans="1:16" x14ac:dyDescent="0.3">
      <c r="A1758" s="3">
        <v>41971</v>
      </c>
      <c r="B1758" s="4">
        <v>8516.7998046875</v>
      </c>
      <c r="C1758" s="4">
        <v>8617</v>
      </c>
      <c r="D1758" s="4">
        <v>8516.25</v>
      </c>
      <c r="E1758" s="5">
        <v>8588.25</v>
      </c>
      <c r="F1758" s="4">
        <v>8588.25</v>
      </c>
      <c r="G1758" s="4">
        <v>197200</v>
      </c>
      <c r="H1758" s="5">
        <f t="shared" si="73"/>
        <v>8510.2900390625</v>
      </c>
      <c r="I1758" s="5">
        <f t="shared" si="74"/>
        <v>8304.2789024939902</v>
      </c>
      <c r="J1758" s="4">
        <f t="shared" si="75"/>
        <v>0</v>
      </c>
      <c r="K1758" s="4">
        <f t="shared" si="76"/>
        <v>1</v>
      </c>
      <c r="O1758" s="12">
        <f t="shared" si="81"/>
        <v>8588.25</v>
      </c>
      <c r="P1758" s="7" t="str">
        <f t="shared" si="82"/>
        <v/>
      </c>
    </row>
    <row r="1759" spans="1:16" x14ac:dyDescent="0.3">
      <c r="A1759" s="3">
        <v>41974</v>
      </c>
      <c r="B1759" s="4">
        <v>8605.099609375</v>
      </c>
      <c r="C1759" s="4">
        <v>8623</v>
      </c>
      <c r="D1759" s="4">
        <v>8545.150390625</v>
      </c>
      <c r="E1759" s="5">
        <v>8555.900390625</v>
      </c>
      <c r="F1759" s="4">
        <v>8555.900390625</v>
      </c>
      <c r="G1759" s="4">
        <v>152000</v>
      </c>
      <c r="H1759" s="5">
        <f t="shared" si="73"/>
        <v>8515.4400390624996</v>
      </c>
      <c r="I1759" s="5">
        <f t="shared" si="74"/>
        <v>8330.2981520432695</v>
      </c>
      <c r="J1759" s="4">
        <f t="shared" si="75"/>
        <v>0</v>
      </c>
      <c r="K1759" s="4">
        <f t="shared" si="76"/>
        <v>1</v>
      </c>
      <c r="O1759" s="12">
        <f t="shared" si="81"/>
        <v>8555.900390625</v>
      </c>
      <c r="P1759" s="7" t="str">
        <f t="shared" si="82"/>
        <v/>
      </c>
    </row>
    <row r="1760" spans="1:16" x14ac:dyDescent="0.3">
      <c r="A1760" s="3">
        <v>41975</v>
      </c>
      <c r="B1760" s="4">
        <v>8535.4501953125</v>
      </c>
      <c r="C1760" s="4">
        <v>8560.2001953125</v>
      </c>
      <c r="D1760" s="4">
        <v>8504.650390625</v>
      </c>
      <c r="E1760" s="5">
        <v>8524.7001953125</v>
      </c>
      <c r="F1760" s="4">
        <v>8524.7001953125</v>
      </c>
      <c r="G1760" s="4">
        <v>137400</v>
      </c>
      <c r="H1760" s="5">
        <f t="shared" si="73"/>
        <v>8527.7601562500004</v>
      </c>
      <c r="I1760" s="5">
        <f t="shared" si="74"/>
        <v>8353.2577749399043</v>
      </c>
      <c r="J1760" s="4">
        <f t="shared" si="75"/>
        <v>0</v>
      </c>
      <c r="K1760" s="4">
        <f t="shared" si="76"/>
        <v>1</v>
      </c>
      <c r="O1760" s="12">
        <f t="shared" si="81"/>
        <v>8524.7001953125</v>
      </c>
      <c r="P1760" s="7" t="str">
        <f t="shared" si="82"/>
        <v/>
      </c>
    </row>
    <row r="1761" spans="1:17" x14ac:dyDescent="0.3">
      <c r="A1761" s="3">
        <v>41976</v>
      </c>
      <c r="B1761" s="4">
        <v>8528.7001953125</v>
      </c>
      <c r="C1761" s="4">
        <v>8546.9501953125</v>
      </c>
      <c r="D1761" s="4">
        <v>8508.349609375</v>
      </c>
      <c r="E1761" s="5">
        <v>8537.650390625</v>
      </c>
      <c r="F1761" s="4">
        <v>8537.650390625</v>
      </c>
      <c r="G1761" s="4">
        <v>153200</v>
      </c>
      <c r="H1761" s="5">
        <f t="shared" si="73"/>
        <v>8540.1402343749996</v>
      </c>
      <c r="I1761" s="5">
        <f t="shared" si="74"/>
        <v>8374.0943321814902</v>
      </c>
      <c r="J1761" s="4">
        <f t="shared" si="75"/>
        <v>0</v>
      </c>
      <c r="K1761" s="4">
        <f t="shared" si="76"/>
        <v>1</v>
      </c>
      <c r="O1761" s="12">
        <f t="shared" si="81"/>
        <v>8537.650390625</v>
      </c>
      <c r="P1761" s="7" t="str">
        <f t="shared" si="82"/>
        <v/>
      </c>
    </row>
    <row r="1762" spans="1:17" x14ac:dyDescent="0.3">
      <c r="A1762" s="3">
        <v>41977</v>
      </c>
      <c r="B1762" s="4">
        <v>8582.400390625</v>
      </c>
      <c r="C1762" s="4">
        <v>8626.9501953125</v>
      </c>
      <c r="D1762" s="4">
        <v>8526.400390625</v>
      </c>
      <c r="E1762" s="5">
        <v>8564.400390625</v>
      </c>
      <c r="F1762" s="4">
        <v>8564.400390625</v>
      </c>
      <c r="G1762" s="4">
        <v>143500</v>
      </c>
      <c r="H1762" s="5">
        <f t="shared" si="73"/>
        <v>8554.1802734374996</v>
      </c>
      <c r="I1762" s="5">
        <f t="shared" si="74"/>
        <v>8396.1212627704335</v>
      </c>
      <c r="J1762" s="4">
        <f t="shared" si="75"/>
        <v>0</v>
      </c>
      <c r="K1762" s="4">
        <f t="shared" si="76"/>
        <v>1</v>
      </c>
      <c r="O1762" s="12">
        <f t="shared" si="81"/>
        <v>8564.400390625</v>
      </c>
      <c r="P1762" s="7" t="str">
        <f t="shared" si="82"/>
        <v/>
      </c>
    </row>
    <row r="1763" spans="1:17" x14ac:dyDescent="0.3">
      <c r="A1763" s="3">
        <v>41978</v>
      </c>
      <c r="B1763" s="4">
        <v>8584.25</v>
      </c>
      <c r="C1763" s="4">
        <v>8588.349609375</v>
      </c>
      <c r="D1763" s="4">
        <v>8523.900390625</v>
      </c>
      <c r="E1763" s="5">
        <v>8538.2998046875</v>
      </c>
      <c r="F1763" s="4">
        <v>8538.2998046875</v>
      </c>
      <c r="G1763" s="4">
        <v>143300</v>
      </c>
      <c r="H1763" s="5">
        <f t="shared" si="73"/>
        <v>8544.1902343750007</v>
      </c>
      <c r="I1763" s="5">
        <f t="shared" si="74"/>
        <v>8415.763559194711</v>
      </c>
      <c r="J1763" s="4">
        <f t="shared" si="75"/>
        <v>0</v>
      </c>
      <c r="K1763" s="4">
        <f t="shared" si="76"/>
        <v>1</v>
      </c>
      <c r="O1763" s="12">
        <f t="shared" si="81"/>
        <v>8538.2998046875</v>
      </c>
      <c r="P1763" s="7" t="str">
        <f t="shared" si="82"/>
        <v/>
      </c>
    </row>
    <row r="1764" spans="1:17" x14ac:dyDescent="0.3">
      <c r="A1764" s="3">
        <v>41981</v>
      </c>
      <c r="B1764" s="4">
        <v>8538.650390625</v>
      </c>
      <c r="C1764" s="4">
        <v>8546.349609375</v>
      </c>
      <c r="D1764" s="4">
        <v>8432.25</v>
      </c>
      <c r="E1764" s="5">
        <v>8438.25</v>
      </c>
      <c r="F1764" s="4">
        <v>8438.25</v>
      </c>
      <c r="G1764" s="4">
        <v>163800</v>
      </c>
      <c r="H1764" s="5">
        <f t="shared" si="73"/>
        <v>8520.66015625</v>
      </c>
      <c r="I1764" s="5">
        <f t="shared" si="74"/>
        <v>8429.1404747596152</v>
      </c>
      <c r="J1764" s="4">
        <f t="shared" si="75"/>
        <v>0</v>
      </c>
      <c r="K1764" s="4">
        <f t="shared" si="76"/>
        <v>1</v>
      </c>
      <c r="O1764" s="12">
        <f t="shared" si="81"/>
        <v>8438.25</v>
      </c>
      <c r="P1764" s="7" t="str">
        <f t="shared" si="82"/>
        <v/>
      </c>
    </row>
    <row r="1765" spans="1:17" x14ac:dyDescent="0.3">
      <c r="A1765" s="3">
        <v>41982</v>
      </c>
      <c r="B1765" s="4">
        <v>8439.2998046875</v>
      </c>
      <c r="C1765" s="4">
        <v>8444.5</v>
      </c>
      <c r="D1765" s="4">
        <v>8330.5</v>
      </c>
      <c r="E1765" s="5">
        <v>8340.7001953125</v>
      </c>
      <c r="F1765" s="4">
        <v>8340.7001953125</v>
      </c>
      <c r="G1765" s="4">
        <v>146300</v>
      </c>
      <c r="H1765" s="5">
        <f t="shared" si="73"/>
        <v>8483.8601562500007</v>
      </c>
      <c r="I1765" s="5">
        <f t="shared" si="74"/>
        <v>8435.7366286057695</v>
      </c>
      <c r="J1765" s="4">
        <f t="shared" si="75"/>
        <v>0</v>
      </c>
      <c r="K1765" s="4">
        <f t="shared" si="76"/>
        <v>1</v>
      </c>
      <c r="O1765" s="12">
        <f t="shared" si="81"/>
        <v>8340.7001953125</v>
      </c>
      <c r="P1765" s="7" t="str">
        <f t="shared" si="82"/>
        <v/>
      </c>
    </row>
    <row r="1766" spans="1:17" x14ac:dyDescent="0.3">
      <c r="A1766" s="3">
        <v>41983</v>
      </c>
      <c r="B1766" s="4">
        <v>8318.0498046875</v>
      </c>
      <c r="C1766" s="4">
        <v>8376.7998046875</v>
      </c>
      <c r="D1766" s="4">
        <v>8317</v>
      </c>
      <c r="E1766" s="5">
        <v>8355.650390625</v>
      </c>
      <c r="F1766" s="4">
        <v>8355.650390625</v>
      </c>
      <c r="G1766" s="4">
        <v>136700</v>
      </c>
      <c r="H1766" s="5">
        <f t="shared" si="73"/>
        <v>8447.4601562499993</v>
      </c>
      <c r="I1766" s="5">
        <f t="shared" si="74"/>
        <v>8437.0231745793262</v>
      </c>
      <c r="J1766" s="4">
        <f t="shared" si="75"/>
        <v>1</v>
      </c>
      <c r="K1766" s="4">
        <f t="shared" si="76"/>
        <v>1</v>
      </c>
      <c r="O1766" s="12">
        <f t="shared" si="81"/>
        <v>8355.650390625</v>
      </c>
      <c r="P1766" s="7" t="str">
        <f t="shared" si="82"/>
        <v/>
      </c>
    </row>
    <row r="1767" spans="1:17" x14ac:dyDescent="0.3">
      <c r="A1767" s="3">
        <v>41984</v>
      </c>
      <c r="B1767" s="4">
        <v>8338.849609375</v>
      </c>
      <c r="C1767" s="4">
        <v>8348.2998046875</v>
      </c>
      <c r="D1767" s="4">
        <v>8272.400390625</v>
      </c>
      <c r="E1767" s="5">
        <v>8292.900390625</v>
      </c>
      <c r="F1767" s="4">
        <v>8292.900390625</v>
      </c>
      <c r="G1767" s="4">
        <v>133900</v>
      </c>
      <c r="H1767" s="5">
        <f t="shared" si="73"/>
        <v>8393.16015625</v>
      </c>
      <c r="I1767" s="5">
        <f t="shared" si="74"/>
        <v>8435.8212515024043</v>
      </c>
      <c r="J1767" s="4">
        <f t="shared" si="75"/>
        <v>0</v>
      </c>
      <c r="K1767" s="4">
        <f t="shared" si="76"/>
        <v>-1</v>
      </c>
      <c r="O1767" s="12" t="str">
        <f t="shared" si="81"/>
        <v/>
      </c>
      <c r="P1767" s="7">
        <f t="shared" si="82"/>
        <v>8292.900390625</v>
      </c>
      <c r="Q1767" s="13">
        <f>P1767-O1789</f>
        <v>15.3505859375</v>
      </c>
    </row>
    <row r="1768" spans="1:17" x14ac:dyDescent="0.3">
      <c r="A1768" s="3">
        <v>41985</v>
      </c>
      <c r="B1768" s="4">
        <v>8302</v>
      </c>
      <c r="C1768" s="4">
        <v>8321.900390625</v>
      </c>
      <c r="D1768" s="4">
        <v>8216.2998046875</v>
      </c>
      <c r="E1768" s="5">
        <v>8224.099609375</v>
      </c>
      <c r="F1768" s="4">
        <v>8224.099609375</v>
      </c>
      <c r="G1768" s="4">
        <v>138100</v>
      </c>
      <c r="H1768" s="5">
        <f t="shared" si="73"/>
        <v>8330.3201171875007</v>
      </c>
      <c r="I1768" s="5">
        <f t="shared" si="74"/>
        <v>8431.4289362980762</v>
      </c>
      <c r="J1768" s="4">
        <f t="shared" si="75"/>
        <v>0</v>
      </c>
      <c r="K1768" s="4">
        <f t="shared" si="76"/>
        <v>-1</v>
      </c>
      <c r="O1768" s="12" t="str">
        <f t="shared" si="81"/>
        <v/>
      </c>
      <c r="P1768" s="7">
        <f t="shared" si="82"/>
        <v>8224.099609375</v>
      </c>
    </row>
    <row r="1769" spans="1:17" x14ac:dyDescent="0.3">
      <c r="A1769" s="3">
        <v>41988</v>
      </c>
      <c r="B1769" s="4">
        <v>8160.75</v>
      </c>
      <c r="C1769" s="4">
        <v>8242.400390625</v>
      </c>
      <c r="D1769" s="4">
        <v>8152.5</v>
      </c>
      <c r="E1769" s="5">
        <v>8219.599609375</v>
      </c>
      <c r="F1769" s="4">
        <v>8219.599609375</v>
      </c>
      <c r="G1769" s="4">
        <v>137100</v>
      </c>
      <c r="H1769" s="5">
        <f t="shared" si="73"/>
        <v>8286.5900390624993</v>
      </c>
      <c r="I1769" s="5">
        <f t="shared" si="74"/>
        <v>8426.9135366586543</v>
      </c>
      <c r="J1769" s="4">
        <f t="shared" si="75"/>
        <v>0</v>
      </c>
      <c r="K1769" s="4">
        <f t="shared" si="76"/>
        <v>-1</v>
      </c>
      <c r="O1769" s="12" t="str">
        <f t="shared" si="81"/>
        <v/>
      </c>
      <c r="P1769" s="7">
        <f t="shared" si="82"/>
        <v>8219.599609375</v>
      </c>
    </row>
    <row r="1770" spans="1:17" x14ac:dyDescent="0.3">
      <c r="A1770" s="3">
        <v>41989</v>
      </c>
      <c r="B1770" s="4">
        <v>8172.60009765625</v>
      </c>
      <c r="C1770" s="4">
        <v>8189.35009765625</v>
      </c>
      <c r="D1770" s="4">
        <v>8052.60009765625</v>
      </c>
      <c r="E1770" s="5">
        <v>8067.60009765625</v>
      </c>
      <c r="F1770" s="4">
        <v>8067.60009765625</v>
      </c>
      <c r="G1770" s="4">
        <v>197300</v>
      </c>
      <c r="H1770" s="5">
        <f t="shared" si="73"/>
        <v>8231.9700195312507</v>
      </c>
      <c r="I1770" s="5">
        <f t="shared" si="74"/>
        <v>8416.2731557992793</v>
      </c>
      <c r="J1770" s="4">
        <f t="shared" si="75"/>
        <v>0</v>
      </c>
      <c r="K1770" s="4">
        <f t="shared" si="76"/>
        <v>-1</v>
      </c>
      <c r="O1770" s="12" t="str">
        <f t="shared" si="81"/>
        <v/>
      </c>
      <c r="P1770" s="7">
        <f t="shared" si="82"/>
        <v>8067.60009765625</v>
      </c>
    </row>
    <row r="1771" spans="1:17" x14ac:dyDescent="0.3">
      <c r="A1771" s="3">
        <v>41990</v>
      </c>
      <c r="B1771" s="4">
        <v>8041.2001953125</v>
      </c>
      <c r="C1771" s="4">
        <v>8082</v>
      </c>
      <c r="D1771" s="4">
        <v>7961.35009765625</v>
      </c>
      <c r="E1771" s="5">
        <v>8029.7998046875</v>
      </c>
      <c r="F1771" s="4">
        <v>8029.7998046875</v>
      </c>
      <c r="G1771" s="4">
        <v>216200</v>
      </c>
      <c r="H1771" s="5">
        <f t="shared" si="73"/>
        <v>8166.7999023437496</v>
      </c>
      <c r="I1771" s="5">
        <f t="shared" si="74"/>
        <v>8403.4712101862988</v>
      </c>
      <c r="J1771" s="4">
        <f t="shared" si="75"/>
        <v>0</v>
      </c>
      <c r="K1771" s="4">
        <f t="shared" si="76"/>
        <v>-1</v>
      </c>
      <c r="O1771" s="12" t="str">
        <f t="shared" si="81"/>
        <v/>
      </c>
      <c r="P1771" s="7">
        <f t="shared" si="82"/>
        <v>8029.7998046875</v>
      </c>
    </row>
    <row r="1772" spans="1:17" x14ac:dyDescent="0.3">
      <c r="A1772" s="3">
        <v>41991</v>
      </c>
      <c r="B1772" s="4">
        <v>8138.89990234375</v>
      </c>
      <c r="C1772" s="4">
        <v>8174.2998046875</v>
      </c>
      <c r="D1772" s="4">
        <v>8084.89990234375</v>
      </c>
      <c r="E1772" s="5">
        <v>8159.2998046875</v>
      </c>
      <c r="F1772" s="4">
        <v>8159.2998046875</v>
      </c>
      <c r="G1772" s="4">
        <v>162100</v>
      </c>
      <c r="H1772" s="5">
        <f t="shared" si="73"/>
        <v>8140.0797851562502</v>
      </c>
      <c r="I1772" s="5">
        <f t="shared" si="74"/>
        <v>8394.855825570914</v>
      </c>
      <c r="J1772" s="4">
        <f t="shared" si="75"/>
        <v>0</v>
      </c>
      <c r="K1772" s="4">
        <f t="shared" si="76"/>
        <v>-1</v>
      </c>
      <c r="O1772" s="12" t="str">
        <f t="shared" si="81"/>
        <v/>
      </c>
      <c r="P1772" s="7">
        <f t="shared" si="82"/>
        <v>8159.2998046875</v>
      </c>
    </row>
    <row r="1773" spans="1:17" x14ac:dyDescent="0.3">
      <c r="A1773" s="3">
        <v>41992</v>
      </c>
      <c r="B1773" s="4">
        <v>8230.4501953125</v>
      </c>
      <c r="C1773" s="4">
        <v>8263.4501953125</v>
      </c>
      <c r="D1773" s="4">
        <v>8208.599609375</v>
      </c>
      <c r="E1773" s="5">
        <v>8225.2001953125</v>
      </c>
      <c r="F1773" s="4">
        <v>8225.2001953125</v>
      </c>
      <c r="G1773" s="4">
        <v>174800</v>
      </c>
      <c r="H1773" s="5">
        <f t="shared" si="73"/>
        <v>8140.2999023437496</v>
      </c>
      <c r="I1773" s="5">
        <f t="shared" si="74"/>
        <v>8389.7539250300488</v>
      </c>
      <c r="J1773" s="4">
        <f t="shared" si="75"/>
        <v>0</v>
      </c>
      <c r="K1773" s="4">
        <f t="shared" si="76"/>
        <v>-1</v>
      </c>
      <c r="O1773" s="12" t="str">
        <f t="shared" si="81"/>
        <v/>
      </c>
      <c r="P1773" s="7">
        <f t="shared" si="82"/>
        <v>8225.2001953125</v>
      </c>
    </row>
    <row r="1774" spans="1:17" x14ac:dyDescent="0.3">
      <c r="A1774" s="3">
        <v>41995</v>
      </c>
      <c r="B1774" s="4">
        <v>8255</v>
      </c>
      <c r="C1774" s="4">
        <v>8330.9501953125</v>
      </c>
      <c r="D1774" s="4">
        <v>8228.2001953125</v>
      </c>
      <c r="E1774" s="5">
        <v>8324</v>
      </c>
      <c r="F1774" s="4">
        <v>8324</v>
      </c>
      <c r="G1774" s="4">
        <v>139200</v>
      </c>
      <c r="H1774" s="5">
        <f t="shared" si="73"/>
        <v>8161.1799804687498</v>
      </c>
      <c r="I1774" s="5">
        <f t="shared" si="74"/>
        <v>8387.2192946213945</v>
      </c>
      <c r="J1774" s="4">
        <f t="shared" si="75"/>
        <v>0</v>
      </c>
      <c r="K1774" s="4">
        <f t="shared" si="76"/>
        <v>-1</v>
      </c>
      <c r="O1774" s="12" t="str">
        <f t="shared" ref="O1774:O1837" si="83">IF(K1774=1, E1774, "")</f>
        <v/>
      </c>
      <c r="P1774" s="7">
        <f t="shared" ref="P1774:P1837" si="84">IF(K1774=-1,E1774,"")</f>
        <v>8324</v>
      </c>
    </row>
    <row r="1775" spans="1:17" x14ac:dyDescent="0.3">
      <c r="A1775" s="3">
        <v>41996</v>
      </c>
      <c r="B1775" s="4">
        <v>8324.599609375</v>
      </c>
      <c r="C1775" s="4">
        <v>8364.75</v>
      </c>
      <c r="D1775" s="4">
        <v>8252.849609375</v>
      </c>
      <c r="E1775" s="5">
        <v>8267</v>
      </c>
      <c r="F1775" s="4">
        <v>8267</v>
      </c>
      <c r="G1775" s="4">
        <v>132200</v>
      </c>
      <c r="H1775" s="5">
        <f t="shared" si="73"/>
        <v>8201.0599609375004</v>
      </c>
      <c r="I1775" s="5">
        <f t="shared" si="74"/>
        <v>8380.9212176983165</v>
      </c>
      <c r="J1775" s="4">
        <f t="shared" si="75"/>
        <v>0</v>
      </c>
      <c r="K1775" s="4">
        <f t="shared" si="76"/>
        <v>-1</v>
      </c>
      <c r="O1775" s="12" t="str">
        <f t="shared" si="83"/>
        <v/>
      </c>
      <c r="P1775" s="7">
        <f t="shared" si="84"/>
        <v>8267</v>
      </c>
    </row>
    <row r="1776" spans="1:17" x14ac:dyDescent="0.3">
      <c r="A1776" s="3">
        <v>41997</v>
      </c>
      <c r="B1776" s="4">
        <v>8272.0498046875</v>
      </c>
      <c r="C1776" s="4">
        <v>8286.400390625</v>
      </c>
      <c r="D1776" s="4">
        <v>8155.25</v>
      </c>
      <c r="E1776" s="5">
        <v>8174.10009765625</v>
      </c>
      <c r="F1776" s="4">
        <v>8174.10009765625</v>
      </c>
      <c r="G1776" s="4">
        <v>221900</v>
      </c>
      <c r="H1776" s="5">
        <f t="shared" si="73"/>
        <v>8229.9200195312496</v>
      </c>
      <c r="I1776" s="5">
        <f t="shared" si="74"/>
        <v>8371.2365910456738</v>
      </c>
      <c r="J1776" s="4">
        <f t="shared" si="75"/>
        <v>0</v>
      </c>
      <c r="K1776" s="4">
        <f t="shared" si="76"/>
        <v>-1</v>
      </c>
      <c r="O1776" s="12" t="str">
        <f t="shared" si="83"/>
        <v/>
      </c>
      <c r="P1776" s="7">
        <f t="shared" si="84"/>
        <v>8174.10009765625</v>
      </c>
    </row>
    <row r="1777" spans="1:17" x14ac:dyDescent="0.3">
      <c r="A1777" s="3">
        <v>41999</v>
      </c>
      <c r="B1777" s="4">
        <v>8204.7998046875</v>
      </c>
      <c r="C1777" s="4">
        <v>8234.5498046875</v>
      </c>
      <c r="D1777" s="4">
        <v>8147.9501953125</v>
      </c>
      <c r="E1777" s="5">
        <v>8200.7001953125</v>
      </c>
      <c r="F1777" s="4">
        <v>8200.7001953125</v>
      </c>
      <c r="G1777" s="4">
        <v>75500</v>
      </c>
      <c r="H1777" s="5">
        <f t="shared" si="73"/>
        <v>8238.2000976562504</v>
      </c>
      <c r="I1777" s="5">
        <f t="shared" si="74"/>
        <v>8364.2519906850957</v>
      </c>
      <c r="J1777" s="4">
        <f t="shared" si="75"/>
        <v>0</v>
      </c>
      <c r="K1777" s="4">
        <f t="shared" si="76"/>
        <v>-1</v>
      </c>
      <c r="O1777" s="12" t="str">
        <f t="shared" si="83"/>
        <v/>
      </c>
      <c r="P1777" s="7">
        <f t="shared" si="84"/>
        <v>8200.7001953125</v>
      </c>
    </row>
    <row r="1778" spans="1:17" x14ac:dyDescent="0.3">
      <c r="A1778" s="3">
        <v>42002</v>
      </c>
      <c r="B1778" s="4">
        <v>8214.7001953125</v>
      </c>
      <c r="C1778" s="4">
        <v>8279.150390625</v>
      </c>
      <c r="D1778" s="4">
        <v>8214.7001953125</v>
      </c>
      <c r="E1778" s="5">
        <v>8246.2998046875</v>
      </c>
      <c r="F1778" s="4">
        <v>8246.2998046875</v>
      </c>
      <c r="G1778" s="4">
        <v>82100</v>
      </c>
      <c r="H1778" s="5">
        <f t="shared" si="73"/>
        <v>8242.4200195312496</v>
      </c>
      <c r="I1778" s="5">
        <f t="shared" si="74"/>
        <v>8358.2673527644238</v>
      </c>
      <c r="J1778" s="4">
        <f t="shared" si="75"/>
        <v>0</v>
      </c>
      <c r="K1778" s="4">
        <f t="shared" si="76"/>
        <v>-1</v>
      </c>
      <c r="O1778" s="12" t="str">
        <f t="shared" si="83"/>
        <v/>
      </c>
      <c r="P1778" s="7">
        <f t="shared" si="84"/>
        <v>8246.2998046875</v>
      </c>
    </row>
    <row r="1779" spans="1:17" x14ac:dyDescent="0.3">
      <c r="A1779" s="3">
        <v>42003</v>
      </c>
      <c r="B1779" s="4">
        <v>8260.2998046875</v>
      </c>
      <c r="C1779" s="4">
        <v>8268.25</v>
      </c>
      <c r="D1779" s="4">
        <v>8220.5498046875</v>
      </c>
      <c r="E1779" s="5">
        <v>8248.25</v>
      </c>
      <c r="F1779" s="4">
        <v>8248.25</v>
      </c>
      <c r="G1779" s="4">
        <v>77700</v>
      </c>
      <c r="H1779" s="5">
        <f t="shared" si="73"/>
        <v>8227.27001953125</v>
      </c>
      <c r="I1779" s="5">
        <f t="shared" si="74"/>
        <v>8349.4558293269238</v>
      </c>
      <c r="J1779" s="4">
        <f t="shared" si="75"/>
        <v>0</v>
      </c>
      <c r="K1779" s="4">
        <f t="shared" si="76"/>
        <v>-1</v>
      </c>
      <c r="O1779" s="12" t="str">
        <f t="shared" si="83"/>
        <v/>
      </c>
      <c r="P1779" s="7">
        <f t="shared" si="84"/>
        <v>8248.25</v>
      </c>
    </row>
    <row r="1780" spans="1:17" x14ac:dyDescent="0.3">
      <c r="A1780" s="3">
        <v>42004</v>
      </c>
      <c r="B1780" s="4">
        <v>8243.900390625</v>
      </c>
      <c r="C1780" s="4">
        <v>8291</v>
      </c>
      <c r="D1780" s="4">
        <v>8243.75</v>
      </c>
      <c r="E1780" s="5">
        <v>8282.7001953125</v>
      </c>
      <c r="F1780" s="4">
        <v>8282.7001953125</v>
      </c>
      <c r="G1780" s="4">
        <v>84500</v>
      </c>
      <c r="H1780" s="5">
        <f t="shared" si="73"/>
        <v>8230.4100585937504</v>
      </c>
      <c r="I1780" s="5">
        <f t="shared" si="74"/>
        <v>8339.9385141225957</v>
      </c>
      <c r="J1780" s="4">
        <f t="shared" si="75"/>
        <v>0</v>
      </c>
      <c r="K1780" s="4">
        <f t="shared" si="76"/>
        <v>-1</v>
      </c>
      <c r="O1780" s="12" t="str">
        <f t="shared" si="83"/>
        <v/>
      </c>
      <c r="P1780" s="7">
        <f t="shared" si="84"/>
        <v>8282.7001953125</v>
      </c>
    </row>
    <row r="1781" spans="1:17" x14ac:dyDescent="0.3">
      <c r="A1781" s="3">
        <v>42006</v>
      </c>
      <c r="B1781" s="4">
        <v>8288.7001953125</v>
      </c>
      <c r="C1781" s="4">
        <v>8410.599609375</v>
      </c>
      <c r="D1781" s="4">
        <v>8288.7001953125</v>
      </c>
      <c r="E1781" s="5">
        <v>8395.4501953125</v>
      </c>
      <c r="F1781" s="4">
        <v>8395.4501953125</v>
      </c>
      <c r="G1781" s="4">
        <v>101900</v>
      </c>
      <c r="H1781" s="5">
        <f t="shared" si="73"/>
        <v>8274.6800781250004</v>
      </c>
      <c r="I1781" s="5">
        <f t="shared" si="74"/>
        <v>8337.3366135817305</v>
      </c>
      <c r="J1781" s="4">
        <f t="shared" si="75"/>
        <v>0</v>
      </c>
      <c r="K1781" s="4">
        <f t="shared" si="76"/>
        <v>-1</v>
      </c>
      <c r="O1781" s="12" t="str">
        <f t="shared" si="83"/>
        <v/>
      </c>
      <c r="P1781" s="7">
        <f t="shared" si="84"/>
        <v>8395.4501953125</v>
      </c>
    </row>
    <row r="1782" spans="1:17" x14ac:dyDescent="0.3">
      <c r="A1782" s="3">
        <v>42009</v>
      </c>
      <c r="B1782" s="4">
        <v>8407.9501953125</v>
      </c>
      <c r="C1782" s="4">
        <v>8445.599609375</v>
      </c>
      <c r="D1782" s="4">
        <v>8363.900390625</v>
      </c>
      <c r="E1782" s="5">
        <v>8378.400390625</v>
      </c>
      <c r="F1782" s="4">
        <v>8378.400390625</v>
      </c>
      <c r="G1782" s="4">
        <v>118200</v>
      </c>
      <c r="H1782" s="5">
        <f t="shared" si="73"/>
        <v>8310.2201171875004</v>
      </c>
      <c r="I1782" s="5">
        <f t="shared" si="74"/>
        <v>8333.592397836539</v>
      </c>
      <c r="J1782" s="4">
        <f t="shared" si="75"/>
        <v>0</v>
      </c>
      <c r="K1782" s="4">
        <f t="shared" si="76"/>
        <v>-1</v>
      </c>
      <c r="O1782" s="12" t="str">
        <f t="shared" si="83"/>
        <v/>
      </c>
      <c r="P1782" s="7">
        <f t="shared" si="84"/>
        <v>8378.400390625</v>
      </c>
    </row>
    <row r="1783" spans="1:17" x14ac:dyDescent="0.3">
      <c r="A1783" s="3">
        <v>42010</v>
      </c>
      <c r="B1783" s="4">
        <v>8325.2998046875</v>
      </c>
      <c r="C1783" s="4">
        <v>8327.849609375</v>
      </c>
      <c r="D1783" s="4">
        <v>8111.35009765625</v>
      </c>
      <c r="E1783" s="5">
        <v>8127.35009765625</v>
      </c>
      <c r="F1783" s="4">
        <v>8127.35009765625</v>
      </c>
      <c r="G1783" s="4">
        <v>172800</v>
      </c>
      <c r="H1783" s="5">
        <f t="shared" si="73"/>
        <v>8286.43017578125</v>
      </c>
      <c r="I1783" s="5">
        <f t="shared" si="74"/>
        <v>8319.482778695914</v>
      </c>
      <c r="J1783" s="4">
        <f t="shared" si="75"/>
        <v>0</v>
      </c>
      <c r="K1783" s="4">
        <f t="shared" si="76"/>
        <v>-1</v>
      </c>
      <c r="O1783" s="12" t="str">
        <f t="shared" si="83"/>
        <v/>
      </c>
      <c r="P1783" s="7">
        <f t="shared" si="84"/>
        <v>8127.35009765625</v>
      </c>
    </row>
    <row r="1784" spans="1:17" x14ac:dyDescent="0.3">
      <c r="A1784" s="3">
        <v>42011</v>
      </c>
      <c r="B1784" s="4">
        <v>8118.64990234375</v>
      </c>
      <c r="C1784" s="4">
        <v>8151.2001953125</v>
      </c>
      <c r="D1784" s="4">
        <v>8065.4501953125</v>
      </c>
      <c r="E1784" s="5">
        <v>8102.10009765625</v>
      </c>
      <c r="F1784" s="4">
        <v>8102.10009765625</v>
      </c>
      <c r="G1784" s="4">
        <v>164100</v>
      </c>
      <c r="H1784" s="5">
        <f t="shared" si="73"/>
        <v>8257.2001953125</v>
      </c>
      <c r="I1784" s="5">
        <f t="shared" si="74"/>
        <v>8300.7847055288457</v>
      </c>
      <c r="J1784" s="4">
        <f t="shared" si="75"/>
        <v>0</v>
      </c>
      <c r="K1784" s="4">
        <f t="shared" si="76"/>
        <v>-1</v>
      </c>
      <c r="O1784" s="12" t="str">
        <f t="shared" si="83"/>
        <v/>
      </c>
      <c r="P1784" s="7">
        <f t="shared" si="84"/>
        <v>8102.10009765625</v>
      </c>
    </row>
    <row r="1785" spans="1:17" x14ac:dyDescent="0.3">
      <c r="A1785" s="3">
        <v>42012</v>
      </c>
      <c r="B1785" s="4">
        <v>8191.39990234375</v>
      </c>
      <c r="C1785" s="4">
        <v>8243.5</v>
      </c>
      <c r="D1785" s="4">
        <v>8167.2998046875</v>
      </c>
      <c r="E1785" s="5">
        <v>8234.599609375</v>
      </c>
      <c r="F1785" s="4">
        <v>8234.599609375</v>
      </c>
      <c r="G1785" s="4">
        <v>143800</v>
      </c>
      <c r="H1785" s="5">
        <f t="shared" si="73"/>
        <v>8247.580078125</v>
      </c>
      <c r="I1785" s="5">
        <f t="shared" si="74"/>
        <v>8288.4269831730762</v>
      </c>
      <c r="J1785" s="4">
        <f t="shared" si="75"/>
        <v>0</v>
      </c>
      <c r="K1785" s="4">
        <f t="shared" si="76"/>
        <v>-1</v>
      </c>
      <c r="O1785" s="12" t="str">
        <f t="shared" si="83"/>
        <v/>
      </c>
      <c r="P1785" s="7">
        <f t="shared" si="84"/>
        <v>8234.599609375</v>
      </c>
    </row>
    <row r="1786" spans="1:17" x14ac:dyDescent="0.3">
      <c r="A1786" s="3">
        <v>42013</v>
      </c>
      <c r="B1786" s="4">
        <v>8285.4501953125</v>
      </c>
      <c r="C1786" s="4">
        <v>8303.2998046875</v>
      </c>
      <c r="D1786" s="4">
        <v>8190.7998046875</v>
      </c>
      <c r="E1786" s="5">
        <v>8284.5</v>
      </c>
      <c r="F1786" s="4">
        <v>8284.5</v>
      </c>
      <c r="G1786" s="4">
        <v>148000</v>
      </c>
      <c r="H1786" s="5">
        <f t="shared" si="73"/>
        <v>8225.3900390625004</v>
      </c>
      <c r="I1786" s="5">
        <f t="shared" si="74"/>
        <v>8279.1885141225957</v>
      </c>
      <c r="J1786" s="4">
        <f t="shared" si="75"/>
        <v>0</v>
      </c>
      <c r="K1786" s="4">
        <f t="shared" si="76"/>
        <v>-1</v>
      </c>
      <c r="O1786" s="12" t="str">
        <f t="shared" si="83"/>
        <v/>
      </c>
      <c r="P1786" s="7">
        <f t="shared" si="84"/>
        <v>8284.5</v>
      </c>
    </row>
    <row r="1787" spans="1:17" x14ac:dyDescent="0.3">
      <c r="A1787" s="3">
        <v>42016</v>
      </c>
      <c r="B1787" s="4">
        <v>8291.349609375</v>
      </c>
      <c r="C1787" s="4">
        <v>8332.599609375</v>
      </c>
      <c r="D1787" s="4">
        <v>8245.599609375</v>
      </c>
      <c r="E1787" s="5">
        <v>8323</v>
      </c>
      <c r="F1787" s="4">
        <v>8323</v>
      </c>
      <c r="G1787" s="4">
        <v>103200</v>
      </c>
      <c r="H1787" s="5">
        <f t="shared" si="73"/>
        <v>8214.3099609375004</v>
      </c>
      <c r="I1787" s="5">
        <f t="shared" si="74"/>
        <v>8270.932729867789</v>
      </c>
      <c r="J1787" s="4">
        <f t="shared" si="75"/>
        <v>0</v>
      </c>
      <c r="K1787" s="4">
        <f t="shared" si="76"/>
        <v>-1</v>
      </c>
      <c r="O1787" s="12" t="str">
        <f t="shared" si="83"/>
        <v/>
      </c>
      <c r="P1787" s="7">
        <f t="shared" si="84"/>
        <v>8323</v>
      </c>
    </row>
    <row r="1788" spans="1:17" x14ac:dyDescent="0.3">
      <c r="A1788" s="3">
        <v>42017</v>
      </c>
      <c r="B1788" s="4">
        <v>8346.150390625</v>
      </c>
      <c r="C1788" s="4">
        <v>8356.650390625</v>
      </c>
      <c r="D1788" s="4">
        <v>8267.900390625</v>
      </c>
      <c r="E1788" s="5">
        <v>8299.400390625</v>
      </c>
      <c r="F1788" s="4">
        <v>8299.400390625</v>
      </c>
      <c r="G1788" s="4">
        <v>129600</v>
      </c>
      <c r="H1788" s="5">
        <f t="shared" si="73"/>
        <v>8248.7200195312507</v>
      </c>
      <c r="I1788" s="5">
        <f t="shared" si="74"/>
        <v>8260.7404221754805</v>
      </c>
      <c r="J1788" s="4">
        <f t="shared" si="75"/>
        <v>-1</v>
      </c>
      <c r="K1788" s="4">
        <f t="shared" si="76"/>
        <v>-1</v>
      </c>
      <c r="O1788" s="12" t="str">
        <f t="shared" si="83"/>
        <v/>
      </c>
      <c r="P1788" s="7">
        <f t="shared" si="84"/>
        <v>8299.400390625</v>
      </c>
    </row>
    <row r="1789" spans="1:17" x14ac:dyDescent="0.3">
      <c r="A1789" s="3">
        <v>42018</v>
      </c>
      <c r="B1789" s="4">
        <v>8307.25</v>
      </c>
      <c r="C1789" s="4">
        <v>8326.4501953125</v>
      </c>
      <c r="D1789" s="4">
        <v>8236.650390625</v>
      </c>
      <c r="E1789" s="5">
        <v>8277.5498046875</v>
      </c>
      <c r="F1789" s="4">
        <v>8277.5498046875</v>
      </c>
      <c r="G1789" s="4">
        <v>146100</v>
      </c>
      <c r="H1789" s="5">
        <f t="shared" si="73"/>
        <v>8283.8099609375004</v>
      </c>
      <c r="I1789" s="5">
        <f t="shared" si="74"/>
        <v>8250.7115760216348</v>
      </c>
      <c r="J1789" s="4">
        <f t="shared" si="75"/>
        <v>0</v>
      </c>
      <c r="K1789" s="4">
        <f t="shared" si="76"/>
        <v>1</v>
      </c>
      <c r="O1789" s="12">
        <f t="shared" si="83"/>
        <v>8277.5498046875</v>
      </c>
      <c r="P1789" s="7" t="str">
        <f t="shared" si="84"/>
        <v/>
      </c>
      <c r="Q1789" s="13">
        <f>P1818-O1789</f>
        <v>406.2998046875</v>
      </c>
    </row>
    <row r="1790" spans="1:17" x14ac:dyDescent="0.3">
      <c r="A1790" s="3">
        <v>42019</v>
      </c>
      <c r="B1790" s="4">
        <v>8424.5</v>
      </c>
      <c r="C1790" s="4">
        <v>8527.099609375</v>
      </c>
      <c r="D1790" s="4">
        <v>8380.5498046875</v>
      </c>
      <c r="E1790" s="5">
        <v>8494.150390625</v>
      </c>
      <c r="F1790" s="4">
        <v>8494.150390625</v>
      </c>
      <c r="G1790" s="4">
        <v>232100</v>
      </c>
      <c r="H1790" s="5">
        <f t="shared" si="73"/>
        <v>8335.7201171875004</v>
      </c>
      <c r="I1790" s="5">
        <f t="shared" si="74"/>
        <v>8252.8615910456738</v>
      </c>
      <c r="J1790" s="4">
        <f t="shared" si="75"/>
        <v>0</v>
      </c>
      <c r="K1790" s="4">
        <f t="shared" si="76"/>
        <v>1</v>
      </c>
      <c r="O1790" s="12">
        <f t="shared" si="83"/>
        <v>8494.150390625</v>
      </c>
      <c r="P1790" s="7" t="str">
        <f t="shared" si="84"/>
        <v/>
      </c>
    </row>
    <row r="1791" spans="1:17" x14ac:dyDescent="0.3">
      <c r="A1791" s="3">
        <v>42020</v>
      </c>
      <c r="B1791" s="4">
        <v>8504.0498046875</v>
      </c>
      <c r="C1791" s="4">
        <v>8530.75</v>
      </c>
      <c r="D1791" s="4">
        <v>8452.25</v>
      </c>
      <c r="E1791" s="5">
        <v>8513.7998046875</v>
      </c>
      <c r="F1791" s="4">
        <v>8513.7998046875</v>
      </c>
      <c r="G1791" s="4">
        <v>176000</v>
      </c>
      <c r="H1791" s="5">
        <f t="shared" ref="H1791:H2045" si="85">AVERAGE(E1787:E1791)</f>
        <v>8381.580078125</v>
      </c>
      <c r="I1791" s="5">
        <f t="shared" si="74"/>
        <v>8259.5192683293262</v>
      </c>
      <c r="J1791" s="4">
        <f t="shared" si="75"/>
        <v>0</v>
      </c>
      <c r="K1791" s="4">
        <f t="shared" si="76"/>
        <v>1</v>
      </c>
      <c r="O1791" s="12">
        <f t="shared" si="83"/>
        <v>8513.7998046875</v>
      </c>
      <c r="P1791" s="7" t="str">
        <f t="shared" si="84"/>
        <v/>
      </c>
    </row>
    <row r="1792" spans="1:17" x14ac:dyDescent="0.3">
      <c r="A1792" s="3">
        <v>42023</v>
      </c>
      <c r="B1792" s="4">
        <v>8550.0498046875</v>
      </c>
      <c r="C1792" s="4">
        <v>8570.9501953125</v>
      </c>
      <c r="D1792" s="4">
        <v>8531.5</v>
      </c>
      <c r="E1792" s="5">
        <v>8550.7001953125</v>
      </c>
      <c r="F1792" s="4">
        <v>8550.7001953125</v>
      </c>
      <c r="G1792" s="4">
        <v>125400</v>
      </c>
      <c r="H1792" s="5">
        <f t="shared" si="85"/>
        <v>8427.1201171875</v>
      </c>
      <c r="I1792" s="5">
        <f t="shared" si="74"/>
        <v>8267.0211838942305</v>
      </c>
      <c r="J1792" s="4">
        <f t="shared" si="75"/>
        <v>0</v>
      </c>
      <c r="K1792" s="4">
        <f t="shared" si="76"/>
        <v>1</v>
      </c>
      <c r="O1792" s="12">
        <f t="shared" si="83"/>
        <v>8550.7001953125</v>
      </c>
      <c r="P1792" s="7" t="str">
        <f t="shared" si="84"/>
        <v/>
      </c>
    </row>
    <row r="1793" spans="1:16" x14ac:dyDescent="0.3">
      <c r="A1793" s="3">
        <v>42024</v>
      </c>
      <c r="B1793" s="4">
        <v>8575.099609375</v>
      </c>
      <c r="C1793" s="4">
        <v>8707.900390625</v>
      </c>
      <c r="D1793" s="4">
        <v>8574.5</v>
      </c>
      <c r="E1793" s="5">
        <v>8695.599609375</v>
      </c>
      <c r="F1793" s="4">
        <v>8695.599609375</v>
      </c>
      <c r="G1793" s="4">
        <v>158700</v>
      </c>
      <c r="H1793" s="5">
        <f t="shared" si="85"/>
        <v>8506.3599609374996</v>
      </c>
      <c r="I1793" s="5">
        <f t="shared" si="74"/>
        <v>8282.5096153846152</v>
      </c>
      <c r="J1793" s="4">
        <f t="shared" si="75"/>
        <v>0</v>
      </c>
      <c r="K1793" s="4">
        <f t="shared" si="76"/>
        <v>1</v>
      </c>
      <c r="O1793" s="12">
        <f t="shared" si="83"/>
        <v>8695.599609375</v>
      </c>
      <c r="P1793" s="7" t="str">
        <f t="shared" si="84"/>
        <v/>
      </c>
    </row>
    <row r="1794" spans="1:16" x14ac:dyDescent="0.3">
      <c r="A1794" s="3">
        <v>42025</v>
      </c>
      <c r="B1794" s="4">
        <v>8719.650390625</v>
      </c>
      <c r="C1794" s="4">
        <v>8741.849609375</v>
      </c>
      <c r="D1794" s="4">
        <v>8689.599609375</v>
      </c>
      <c r="E1794" s="5">
        <v>8729.5</v>
      </c>
      <c r="F1794" s="4">
        <v>8729.5</v>
      </c>
      <c r="G1794" s="4">
        <v>185900</v>
      </c>
      <c r="H1794" s="5">
        <f t="shared" si="85"/>
        <v>8596.75</v>
      </c>
      <c r="I1794" s="5">
        <f t="shared" si="74"/>
        <v>8301.9480919471152</v>
      </c>
      <c r="J1794" s="4">
        <f t="shared" si="75"/>
        <v>0</v>
      </c>
      <c r="K1794" s="4">
        <f t="shared" si="76"/>
        <v>1</v>
      </c>
      <c r="O1794" s="12">
        <f t="shared" si="83"/>
        <v>8729.5</v>
      </c>
      <c r="P1794" s="7" t="str">
        <f t="shared" si="84"/>
        <v/>
      </c>
    </row>
    <row r="1795" spans="1:16" x14ac:dyDescent="0.3">
      <c r="A1795" s="3">
        <v>42026</v>
      </c>
      <c r="B1795" s="4">
        <v>8745.849609375</v>
      </c>
      <c r="C1795" s="4">
        <v>8774.150390625</v>
      </c>
      <c r="D1795" s="4">
        <v>8727</v>
      </c>
      <c r="E1795" s="5">
        <v>8761.400390625</v>
      </c>
      <c r="F1795" s="4">
        <v>8761.400390625</v>
      </c>
      <c r="G1795" s="4">
        <v>175500</v>
      </c>
      <c r="H1795" s="5">
        <f t="shared" si="85"/>
        <v>8650.2000000000007</v>
      </c>
      <c r="I1795" s="5">
        <f t="shared" si="74"/>
        <v>8322.7865835336543</v>
      </c>
      <c r="J1795" s="4">
        <f t="shared" si="75"/>
        <v>0</v>
      </c>
      <c r="K1795" s="4">
        <f t="shared" si="76"/>
        <v>1</v>
      </c>
      <c r="O1795" s="12">
        <f t="shared" si="83"/>
        <v>8761.400390625</v>
      </c>
      <c r="P1795" s="7" t="str">
        <f t="shared" si="84"/>
        <v/>
      </c>
    </row>
    <row r="1796" spans="1:16" x14ac:dyDescent="0.3">
      <c r="A1796" s="3">
        <v>42027</v>
      </c>
      <c r="B1796" s="4">
        <v>8827.9501953125</v>
      </c>
      <c r="C1796" s="4">
        <v>8866.400390625</v>
      </c>
      <c r="D1796" s="4">
        <v>8795.400390625</v>
      </c>
      <c r="E1796" s="5">
        <v>8835.599609375</v>
      </c>
      <c r="F1796" s="4">
        <v>8835.599609375</v>
      </c>
      <c r="G1796" s="4">
        <v>191200</v>
      </c>
      <c r="H1796" s="5">
        <f t="shared" si="85"/>
        <v>8714.5599609375004</v>
      </c>
      <c r="I1796" s="5">
        <f t="shared" si="74"/>
        <v>8352.3250262920665</v>
      </c>
      <c r="J1796" s="4">
        <f t="shared" si="75"/>
        <v>0</v>
      </c>
      <c r="K1796" s="4">
        <f t="shared" si="76"/>
        <v>1</v>
      </c>
      <c r="O1796" s="12">
        <f t="shared" si="83"/>
        <v>8835.599609375</v>
      </c>
      <c r="P1796" s="7" t="str">
        <f t="shared" si="84"/>
        <v/>
      </c>
    </row>
    <row r="1797" spans="1:16" x14ac:dyDescent="0.3">
      <c r="A1797" s="3">
        <v>42031</v>
      </c>
      <c r="B1797" s="4">
        <v>8871.349609375</v>
      </c>
      <c r="C1797" s="4">
        <v>8925.0498046875</v>
      </c>
      <c r="D1797" s="4">
        <v>8825.4501953125</v>
      </c>
      <c r="E1797" s="5">
        <v>8910.5</v>
      </c>
      <c r="F1797" s="4">
        <v>8910.5</v>
      </c>
      <c r="G1797" s="4">
        <v>192000</v>
      </c>
      <c r="H1797" s="5">
        <f t="shared" si="85"/>
        <v>8786.5199218750004</v>
      </c>
      <c r="I1797" s="5">
        <f t="shared" si="74"/>
        <v>8386.198110727164</v>
      </c>
      <c r="J1797" s="4">
        <f t="shared" si="75"/>
        <v>0</v>
      </c>
      <c r="K1797" s="4">
        <f t="shared" si="76"/>
        <v>1</v>
      </c>
      <c r="O1797" s="12">
        <f t="shared" si="83"/>
        <v>8910.5</v>
      </c>
      <c r="P1797" s="7" t="str">
        <f t="shared" si="84"/>
        <v/>
      </c>
    </row>
    <row r="1798" spans="1:16" x14ac:dyDescent="0.3">
      <c r="A1798" s="3">
        <v>42032</v>
      </c>
      <c r="B1798" s="4">
        <v>8902.75</v>
      </c>
      <c r="C1798" s="4">
        <v>8985.0498046875</v>
      </c>
      <c r="D1798" s="4">
        <v>8874.0498046875</v>
      </c>
      <c r="E1798" s="5">
        <v>8914.2998046875</v>
      </c>
      <c r="F1798" s="4">
        <v>8914.2998046875</v>
      </c>
      <c r="G1798" s="4">
        <v>185100</v>
      </c>
      <c r="H1798" s="5">
        <f t="shared" si="85"/>
        <v>8830.2599609374993</v>
      </c>
      <c r="I1798" s="5">
        <f t="shared" si="74"/>
        <v>8415.236572265625</v>
      </c>
      <c r="J1798" s="4">
        <f t="shared" si="75"/>
        <v>0</v>
      </c>
      <c r="K1798" s="4">
        <f t="shared" si="76"/>
        <v>1</v>
      </c>
      <c r="O1798" s="12">
        <f t="shared" si="83"/>
        <v>8914.2998046875</v>
      </c>
      <c r="P1798" s="7" t="str">
        <f t="shared" si="84"/>
        <v/>
      </c>
    </row>
    <row r="1799" spans="1:16" x14ac:dyDescent="0.3">
      <c r="A1799" s="3">
        <v>42033</v>
      </c>
      <c r="B1799" s="4">
        <v>8901.5</v>
      </c>
      <c r="C1799" s="4">
        <v>8966.650390625</v>
      </c>
      <c r="D1799" s="4">
        <v>8861.25</v>
      </c>
      <c r="E1799" s="5">
        <v>8952.349609375</v>
      </c>
      <c r="F1799" s="4">
        <v>8952.349609375</v>
      </c>
      <c r="G1799" s="4">
        <v>256300</v>
      </c>
      <c r="H1799" s="5">
        <f t="shared" si="85"/>
        <v>8874.8298828125007</v>
      </c>
      <c r="I1799" s="5">
        <f t="shared" si="74"/>
        <v>8443.203857421875</v>
      </c>
      <c r="J1799" s="4">
        <f t="shared" si="75"/>
        <v>0</v>
      </c>
      <c r="K1799" s="4">
        <f t="shared" si="76"/>
        <v>1</v>
      </c>
      <c r="O1799" s="12">
        <f t="shared" si="83"/>
        <v>8952.349609375</v>
      </c>
      <c r="P1799" s="7" t="str">
        <f t="shared" si="84"/>
        <v/>
      </c>
    </row>
    <row r="1800" spans="1:16" x14ac:dyDescent="0.3">
      <c r="A1800" s="3">
        <v>42034</v>
      </c>
      <c r="B1800" s="4">
        <v>8996.599609375</v>
      </c>
      <c r="C1800" s="4">
        <v>8996.599609375</v>
      </c>
      <c r="D1800" s="4">
        <v>8775.099609375</v>
      </c>
      <c r="E1800" s="5">
        <v>8808.900390625</v>
      </c>
      <c r="F1800" s="4">
        <v>8808.900390625</v>
      </c>
      <c r="G1800" s="4">
        <v>267300</v>
      </c>
      <c r="H1800" s="5">
        <f t="shared" si="85"/>
        <v>8884.3298828125007</v>
      </c>
      <c r="I1800" s="5">
        <f t="shared" si="74"/>
        <v>8461.853872445914</v>
      </c>
      <c r="J1800" s="4">
        <f t="shared" si="75"/>
        <v>0</v>
      </c>
      <c r="K1800" s="4">
        <f t="shared" si="76"/>
        <v>1</v>
      </c>
      <c r="O1800" s="12">
        <f t="shared" si="83"/>
        <v>8808.900390625</v>
      </c>
      <c r="P1800" s="7" t="str">
        <f t="shared" si="84"/>
        <v/>
      </c>
    </row>
    <row r="1801" spans="1:16" x14ac:dyDescent="0.3">
      <c r="A1801" s="3">
        <v>42037</v>
      </c>
      <c r="B1801" s="4">
        <v>8802.5</v>
      </c>
      <c r="C1801" s="4">
        <v>8840.7998046875</v>
      </c>
      <c r="D1801" s="4">
        <v>8751.099609375</v>
      </c>
      <c r="E1801" s="5">
        <v>8797.400390625</v>
      </c>
      <c r="F1801" s="4">
        <v>8797.400390625</v>
      </c>
      <c r="G1801" s="4">
        <v>210100</v>
      </c>
      <c r="H1801" s="5">
        <f t="shared" si="85"/>
        <v>8876.6900390624996</v>
      </c>
      <c r="I1801" s="5">
        <f t="shared" si="74"/>
        <v>8482.2538874699512</v>
      </c>
      <c r="J1801" s="4">
        <f t="shared" si="75"/>
        <v>0</v>
      </c>
      <c r="K1801" s="4">
        <f t="shared" si="76"/>
        <v>1</v>
      </c>
      <c r="O1801" s="12">
        <f t="shared" si="83"/>
        <v>8797.400390625</v>
      </c>
      <c r="P1801" s="7" t="str">
        <f t="shared" si="84"/>
        <v/>
      </c>
    </row>
    <row r="1802" spans="1:16" x14ac:dyDescent="0.3">
      <c r="A1802" s="3">
        <v>42038</v>
      </c>
      <c r="B1802" s="4">
        <v>8823.150390625</v>
      </c>
      <c r="C1802" s="4">
        <v>8837.2998046875</v>
      </c>
      <c r="D1802" s="4">
        <v>8726.650390625</v>
      </c>
      <c r="E1802" s="5">
        <v>8756.5498046875</v>
      </c>
      <c r="F1802" s="4">
        <v>8756.5498046875</v>
      </c>
      <c r="G1802" s="4">
        <v>208700</v>
      </c>
      <c r="H1802" s="5">
        <f t="shared" si="85"/>
        <v>8845.9</v>
      </c>
      <c r="I1802" s="5">
        <f t="shared" si="74"/>
        <v>8504.6557992788457</v>
      </c>
      <c r="J1802" s="4">
        <f t="shared" si="75"/>
        <v>0</v>
      </c>
      <c r="K1802" s="4">
        <f t="shared" si="76"/>
        <v>1</v>
      </c>
      <c r="O1802" s="12">
        <f t="shared" si="83"/>
        <v>8756.5498046875</v>
      </c>
      <c r="P1802" s="7" t="str">
        <f t="shared" si="84"/>
        <v/>
      </c>
    </row>
    <row r="1803" spans="1:16" x14ac:dyDescent="0.3">
      <c r="A1803" s="3">
        <v>42039</v>
      </c>
      <c r="B1803" s="4">
        <v>8789.150390625</v>
      </c>
      <c r="C1803" s="4">
        <v>8792.849609375</v>
      </c>
      <c r="D1803" s="4">
        <v>8704.400390625</v>
      </c>
      <c r="E1803" s="5">
        <v>8723.7001953125</v>
      </c>
      <c r="F1803" s="4">
        <v>8723.7001953125</v>
      </c>
      <c r="G1803" s="4">
        <v>195300</v>
      </c>
      <c r="H1803" s="5">
        <f t="shared" si="85"/>
        <v>8807.7800781250007</v>
      </c>
      <c r="I1803" s="5">
        <f t="shared" si="74"/>
        <v>8524.7711838942305</v>
      </c>
      <c r="J1803" s="4">
        <f t="shared" si="75"/>
        <v>0</v>
      </c>
      <c r="K1803" s="4">
        <f t="shared" si="76"/>
        <v>1</v>
      </c>
      <c r="O1803" s="12">
        <f t="shared" si="83"/>
        <v>8723.7001953125</v>
      </c>
      <c r="P1803" s="7" t="str">
        <f t="shared" si="84"/>
        <v/>
      </c>
    </row>
    <row r="1804" spans="1:16" x14ac:dyDescent="0.3">
      <c r="A1804" s="3">
        <v>42040</v>
      </c>
      <c r="B1804" s="4">
        <v>8733.099609375</v>
      </c>
      <c r="C1804" s="4">
        <v>8838.4501953125</v>
      </c>
      <c r="D1804" s="4">
        <v>8683.650390625</v>
      </c>
      <c r="E1804" s="5">
        <v>8711.7001953125</v>
      </c>
      <c r="F1804" s="4">
        <v>8711.7001953125</v>
      </c>
      <c r="G1804" s="4">
        <v>173600</v>
      </c>
      <c r="H1804" s="5">
        <f t="shared" si="85"/>
        <v>8759.6501953125007</v>
      </c>
      <c r="I1804" s="5">
        <f t="shared" si="74"/>
        <v>8542.6711989182695</v>
      </c>
      <c r="J1804" s="4">
        <f t="shared" si="75"/>
        <v>0</v>
      </c>
      <c r="K1804" s="4">
        <f t="shared" si="76"/>
        <v>1</v>
      </c>
      <c r="O1804" s="12">
        <f t="shared" si="83"/>
        <v>8711.7001953125</v>
      </c>
      <c r="P1804" s="7" t="str">
        <f t="shared" si="84"/>
        <v/>
      </c>
    </row>
    <row r="1805" spans="1:16" x14ac:dyDescent="0.3">
      <c r="A1805" s="3">
        <v>42041</v>
      </c>
      <c r="B1805" s="4">
        <v>8696.849609375</v>
      </c>
      <c r="C1805" s="4">
        <v>8726.2001953125</v>
      </c>
      <c r="D1805" s="4">
        <v>8645.5498046875</v>
      </c>
      <c r="E1805" s="5">
        <v>8661.0498046875</v>
      </c>
      <c r="F1805" s="4">
        <v>8661.0498046875</v>
      </c>
      <c r="G1805" s="4">
        <v>171300</v>
      </c>
      <c r="H1805" s="5">
        <f t="shared" si="85"/>
        <v>8730.080078125</v>
      </c>
      <c r="I1805" s="5">
        <f t="shared" si="74"/>
        <v>8558.5481144831738</v>
      </c>
      <c r="J1805" s="4">
        <f t="shared" si="75"/>
        <v>0</v>
      </c>
      <c r="K1805" s="4">
        <f t="shared" si="76"/>
        <v>1</v>
      </c>
      <c r="O1805" s="12">
        <f t="shared" si="83"/>
        <v>8661.0498046875</v>
      </c>
      <c r="P1805" s="7" t="str">
        <f t="shared" si="84"/>
        <v/>
      </c>
    </row>
    <row r="1806" spans="1:16" x14ac:dyDescent="0.3">
      <c r="A1806" s="3">
        <v>42044</v>
      </c>
      <c r="B1806" s="4">
        <v>8584.400390625</v>
      </c>
      <c r="C1806" s="4">
        <v>8605.5498046875</v>
      </c>
      <c r="D1806" s="4">
        <v>8516.349609375</v>
      </c>
      <c r="E1806" s="5">
        <v>8526.349609375</v>
      </c>
      <c r="F1806" s="4">
        <v>8526.349609375</v>
      </c>
      <c r="G1806" s="4">
        <v>146800</v>
      </c>
      <c r="H1806" s="5">
        <f t="shared" si="85"/>
        <v>8675.8699218750007</v>
      </c>
      <c r="I1806" s="5">
        <f t="shared" si="74"/>
        <v>8567.9192457932695</v>
      </c>
      <c r="J1806" s="4">
        <f t="shared" si="75"/>
        <v>0</v>
      </c>
      <c r="K1806" s="4">
        <f t="shared" si="76"/>
        <v>1</v>
      </c>
      <c r="O1806" s="12">
        <f t="shared" si="83"/>
        <v>8526.349609375</v>
      </c>
      <c r="P1806" s="7" t="str">
        <f t="shared" si="84"/>
        <v/>
      </c>
    </row>
    <row r="1807" spans="1:16" x14ac:dyDescent="0.3">
      <c r="A1807" s="3">
        <v>42045</v>
      </c>
      <c r="B1807" s="4">
        <v>8478.099609375</v>
      </c>
      <c r="C1807" s="4">
        <v>8646.25</v>
      </c>
      <c r="D1807" s="4">
        <v>8470.5</v>
      </c>
      <c r="E1807" s="5">
        <v>8565.5498046875</v>
      </c>
      <c r="F1807" s="4">
        <v>8565.5498046875</v>
      </c>
      <c r="G1807" s="4">
        <v>196200</v>
      </c>
      <c r="H1807" s="5">
        <f t="shared" si="85"/>
        <v>8637.669921875</v>
      </c>
      <c r="I1807" s="5">
        <f t="shared" si="74"/>
        <v>8574.461538461539</v>
      </c>
      <c r="J1807" s="4">
        <f t="shared" si="75"/>
        <v>0</v>
      </c>
      <c r="K1807" s="4">
        <f t="shared" si="76"/>
        <v>1</v>
      </c>
      <c r="O1807" s="12">
        <f t="shared" si="83"/>
        <v>8565.5498046875</v>
      </c>
      <c r="P1807" s="7" t="str">
        <f t="shared" si="84"/>
        <v/>
      </c>
    </row>
    <row r="1808" spans="1:16" x14ac:dyDescent="0.3">
      <c r="A1808" s="3">
        <v>42046</v>
      </c>
      <c r="B1808" s="4">
        <v>8603.2998046875</v>
      </c>
      <c r="C1808" s="4">
        <v>8651.9501953125</v>
      </c>
      <c r="D1808" s="4">
        <v>8593.650390625</v>
      </c>
      <c r="E1808" s="5">
        <v>8627.400390625</v>
      </c>
      <c r="F1808" s="4">
        <v>8627.400390625</v>
      </c>
      <c r="G1808" s="4">
        <v>161600</v>
      </c>
      <c r="H1808" s="5">
        <f t="shared" si="85"/>
        <v>8618.4099609375007</v>
      </c>
      <c r="I1808" s="5">
        <f t="shared" si="74"/>
        <v>8584.038461538461</v>
      </c>
      <c r="J1808" s="4">
        <f t="shared" si="75"/>
        <v>0</v>
      </c>
      <c r="K1808" s="4">
        <f t="shared" si="76"/>
        <v>1</v>
      </c>
      <c r="O1808" s="12">
        <f t="shared" si="83"/>
        <v>8627.400390625</v>
      </c>
      <c r="P1808" s="7" t="str">
        <f t="shared" si="84"/>
        <v/>
      </c>
    </row>
    <row r="1809" spans="1:17" x14ac:dyDescent="0.3">
      <c r="A1809" s="3">
        <v>42047</v>
      </c>
      <c r="B1809" s="4">
        <v>8676.9501953125</v>
      </c>
      <c r="C1809" s="4">
        <v>8732.5498046875</v>
      </c>
      <c r="D1809" s="4">
        <v>8599.25</v>
      </c>
      <c r="E1809" s="5">
        <v>8711.5498046875</v>
      </c>
      <c r="F1809" s="4">
        <v>8711.5498046875</v>
      </c>
      <c r="G1809" s="4">
        <v>158800</v>
      </c>
      <c r="H1809" s="5">
        <f t="shared" si="85"/>
        <v>8618.3798828125</v>
      </c>
      <c r="I1809" s="5">
        <f t="shared" si="74"/>
        <v>8606.507681039664</v>
      </c>
      <c r="J1809" s="4">
        <f t="shared" si="75"/>
        <v>0</v>
      </c>
      <c r="K1809" s="4">
        <f t="shared" si="76"/>
        <v>1</v>
      </c>
      <c r="O1809" s="12">
        <f t="shared" si="83"/>
        <v>8711.5498046875</v>
      </c>
      <c r="P1809" s="7" t="str">
        <f t="shared" si="84"/>
        <v/>
      </c>
    </row>
    <row r="1810" spans="1:17" x14ac:dyDescent="0.3">
      <c r="A1810" s="3">
        <v>42048</v>
      </c>
      <c r="B1810" s="4">
        <v>8741.5</v>
      </c>
      <c r="C1810" s="4">
        <v>8822.099609375</v>
      </c>
      <c r="D1810" s="4">
        <v>8729.650390625</v>
      </c>
      <c r="E1810" s="5">
        <v>8805.5</v>
      </c>
      <c r="F1810" s="4">
        <v>8805.5</v>
      </c>
      <c r="G1810" s="4">
        <v>221900</v>
      </c>
      <c r="H1810" s="5">
        <f t="shared" si="85"/>
        <v>8647.2699218750004</v>
      </c>
      <c r="I1810" s="5">
        <f t="shared" si="74"/>
        <v>8633.5615234375</v>
      </c>
      <c r="J1810" s="4">
        <f t="shared" si="75"/>
        <v>0</v>
      </c>
      <c r="K1810" s="4">
        <f t="shared" si="76"/>
        <v>1</v>
      </c>
      <c r="O1810" s="12">
        <f t="shared" si="83"/>
        <v>8805.5</v>
      </c>
      <c r="P1810" s="7" t="str">
        <f t="shared" si="84"/>
        <v/>
      </c>
    </row>
    <row r="1811" spans="1:17" x14ac:dyDescent="0.3">
      <c r="A1811" s="3">
        <v>42051</v>
      </c>
      <c r="B1811" s="4">
        <v>8831.400390625</v>
      </c>
      <c r="C1811" s="4">
        <v>8870.099609375</v>
      </c>
      <c r="D1811" s="4">
        <v>8793.400390625</v>
      </c>
      <c r="E1811" s="5">
        <v>8809.349609375</v>
      </c>
      <c r="F1811" s="4">
        <v>8809.349609375</v>
      </c>
      <c r="G1811" s="4">
        <v>136400</v>
      </c>
      <c r="H1811" s="5">
        <f t="shared" si="85"/>
        <v>8703.8699218750007</v>
      </c>
      <c r="I1811" s="5">
        <f t="shared" si="74"/>
        <v>8655.6672926682695</v>
      </c>
      <c r="J1811" s="4">
        <f t="shared" si="75"/>
        <v>0</v>
      </c>
      <c r="K1811" s="4">
        <f t="shared" si="76"/>
        <v>1</v>
      </c>
      <c r="O1811" s="12">
        <f t="shared" si="83"/>
        <v>8809.349609375</v>
      </c>
      <c r="P1811" s="7" t="str">
        <f t="shared" si="84"/>
        <v/>
      </c>
    </row>
    <row r="1812" spans="1:17" x14ac:dyDescent="0.3">
      <c r="A1812" s="3">
        <v>42053</v>
      </c>
      <c r="B1812" s="4">
        <v>8811.5498046875</v>
      </c>
      <c r="C1812" s="4">
        <v>8894.2998046875</v>
      </c>
      <c r="D1812" s="4">
        <v>8808.900390625</v>
      </c>
      <c r="E1812" s="5">
        <v>8869.099609375</v>
      </c>
      <c r="F1812" s="4">
        <v>8869.099609375</v>
      </c>
      <c r="G1812" s="4">
        <v>147600</v>
      </c>
      <c r="H1812" s="5">
        <f t="shared" si="85"/>
        <v>8764.5798828125007</v>
      </c>
      <c r="I1812" s="5">
        <f t="shared" ref="I1812:I2066" si="86">AVERAGE(E1787:E1812)</f>
        <v>8678.1518930288457</v>
      </c>
      <c r="J1812" s="4">
        <f t="shared" ref="J1812:J2066" si="87">IF(AND(H1812&gt;I1812,H1813&lt;I1813),1,IF(AND(H1812&lt;I1812,H1813&gt;I1813),-1,0))</f>
        <v>0</v>
      </c>
      <c r="K1812" s="4">
        <f t="shared" ref="K1812:K2066" si="88">IF(J1812=0,K1813,J1812)</f>
        <v>1</v>
      </c>
      <c r="O1812" s="12">
        <f t="shared" si="83"/>
        <v>8869.099609375</v>
      </c>
      <c r="P1812" s="7" t="str">
        <f t="shared" si="84"/>
        <v/>
      </c>
    </row>
    <row r="1813" spans="1:17" x14ac:dyDescent="0.3">
      <c r="A1813" s="3">
        <v>42054</v>
      </c>
      <c r="B1813" s="4">
        <v>8883.0498046875</v>
      </c>
      <c r="C1813" s="4">
        <v>8913.4501953125</v>
      </c>
      <c r="D1813" s="4">
        <v>8794.4501953125</v>
      </c>
      <c r="E1813" s="5">
        <v>8895.2998046875</v>
      </c>
      <c r="F1813" s="4">
        <v>8895.2998046875</v>
      </c>
      <c r="G1813" s="4">
        <v>213300</v>
      </c>
      <c r="H1813" s="5">
        <f t="shared" si="85"/>
        <v>8818.1597656249996</v>
      </c>
      <c r="I1813" s="5">
        <f t="shared" si="86"/>
        <v>8700.1634239783652</v>
      </c>
      <c r="J1813" s="4">
        <f t="shared" si="87"/>
        <v>0</v>
      </c>
      <c r="K1813" s="4">
        <f t="shared" si="88"/>
        <v>1</v>
      </c>
      <c r="O1813" s="12">
        <f t="shared" si="83"/>
        <v>8895.2998046875</v>
      </c>
      <c r="P1813" s="7" t="str">
        <f t="shared" si="84"/>
        <v/>
      </c>
    </row>
    <row r="1814" spans="1:17" x14ac:dyDescent="0.3">
      <c r="A1814" s="3">
        <v>42055</v>
      </c>
      <c r="B1814" s="4">
        <v>8895.5</v>
      </c>
      <c r="C1814" s="4">
        <v>8899.9501953125</v>
      </c>
      <c r="D1814" s="4">
        <v>8816.2998046875</v>
      </c>
      <c r="E1814" s="5">
        <v>8833.599609375</v>
      </c>
      <c r="F1814" s="4">
        <v>8833.599609375</v>
      </c>
      <c r="G1814" s="4">
        <v>197600</v>
      </c>
      <c r="H1814" s="5">
        <f t="shared" si="85"/>
        <v>8842.5697265625004</v>
      </c>
      <c r="I1814" s="5">
        <f t="shared" si="86"/>
        <v>8720.7095477764415</v>
      </c>
      <c r="J1814" s="4">
        <f t="shared" si="87"/>
        <v>0</v>
      </c>
      <c r="K1814" s="4">
        <f t="shared" si="88"/>
        <v>1</v>
      </c>
      <c r="O1814" s="12">
        <f t="shared" si="83"/>
        <v>8833.599609375</v>
      </c>
      <c r="P1814" s="7" t="str">
        <f t="shared" si="84"/>
        <v/>
      </c>
    </row>
    <row r="1815" spans="1:17" x14ac:dyDescent="0.3">
      <c r="A1815" s="3">
        <v>42058</v>
      </c>
      <c r="B1815" s="4">
        <v>8856.849609375</v>
      </c>
      <c r="C1815" s="4">
        <v>8869</v>
      </c>
      <c r="D1815" s="4">
        <v>8736.099609375</v>
      </c>
      <c r="E1815" s="5">
        <v>8754.9501953125</v>
      </c>
      <c r="F1815" s="4">
        <v>8754.9501953125</v>
      </c>
      <c r="G1815" s="4">
        <v>139600</v>
      </c>
      <c r="H1815" s="5">
        <f t="shared" si="85"/>
        <v>8832.4597656250007</v>
      </c>
      <c r="I1815" s="5">
        <f t="shared" si="86"/>
        <v>8739.0711012620195</v>
      </c>
      <c r="J1815" s="4">
        <f t="shared" si="87"/>
        <v>0</v>
      </c>
      <c r="K1815" s="4">
        <f t="shared" si="88"/>
        <v>1</v>
      </c>
      <c r="O1815" s="12">
        <f t="shared" si="83"/>
        <v>8754.9501953125</v>
      </c>
      <c r="P1815" s="7" t="str">
        <f t="shared" si="84"/>
        <v/>
      </c>
    </row>
    <row r="1816" spans="1:17" x14ac:dyDescent="0.3">
      <c r="A1816" s="3">
        <v>42059</v>
      </c>
      <c r="B1816" s="4">
        <v>8772.900390625</v>
      </c>
      <c r="C1816" s="4">
        <v>8800.5</v>
      </c>
      <c r="D1816" s="4">
        <v>8726.75</v>
      </c>
      <c r="E1816" s="5">
        <v>8762.099609375</v>
      </c>
      <c r="F1816" s="4">
        <v>8762.099609375</v>
      </c>
      <c r="G1816" s="4">
        <v>149800</v>
      </c>
      <c r="H1816" s="5">
        <f t="shared" si="85"/>
        <v>8823.009765625</v>
      </c>
      <c r="I1816" s="5">
        <f t="shared" si="86"/>
        <v>8749.376840444711</v>
      </c>
      <c r="J1816" s="4">
        <f t="shared" si="87"/>
        <v>0</v>
      </c>
      <c r="K1816" s="4">
        <f t="shared" si="88"/>
        <v>1</v>
      </c>
      <c r="O1816" s="12">
        <f t="shared" si="83"/>
        <v>8762.099609375</v>
      </c>
      <c r="P1816" s="7" t="str">
        <f t="shared" si="84"/>
        <v/>
      </c>
    </row>
    <row r="1817" spans="1:17" x14ac:dyDescent="0.3">
      <c r="A1817" s="3">
        <v>42060</v>
      </c>
      <c r="B1817" s="4">
        <v>8801.900390625</v>
      </c>
      <c r="C1817" s="4">
        <v>8840.650390625</v>
      </c>
      <c r="D1817" s="4">
        <v>8751.400390625</v>
      </c>
      <c r="E1817" s="5">
        <v>8767.25</v>
      </c>
      <c r="F1817" s="4">
        <v>8767.25</v>
      </c>
      <c r="G1817" s="4">
        <v>135200</v>
      </c>
      <c r="H1817" s="5">
        <f t="shared" si="85"/>
        <v>8802.6398437499993</v>
      </c>
      <c r="I1817" s="5">
        <f t="shared" si="86"/>
        <v>8759.1249248798085</v>
      </c>
      <c r="J1817" s="4">
        <f t="shared" si="87"/>
        <v>1</v>
      </c>
      <c r="K1817" s="4">
        <f t="shared" si="88"/>
        <v>1</v>
      </c>
      <c r="O1817" s="12">
        <f t="shared" si="83"/>
        <v>8767.25</v>
      </c>
      <c r="P1817" s="7" t="str">
        <f t="shared" si="84"/>
        <v/>
      </c>
    </row>
    <row r="1818" spans="1:17" x14ac:dyDescent="0.3">
      <c r="A1818" s="3">
        <v>42061</v>
      </c>
      <c r="B1818" s="4">
        <v>8779</v>
      </c>
      <c r="C1818" s="4">
        <v>8786.0498046875</v>
      </c>
      <c r="D1818" s="4">
        <v>8669.4501953125</v>
      </c>
      <c r="E1818" s="5">
        <v>8683.849609375</v>
      </c>
      <c r="F1818" s="4">
        <v>8683.849609375</v>
      </c>
      <c r="G1818" s="4">
        <v>217500</v>
      </c>
      <c r="H1818" s="5">
        <f t="shared" si="85"/>
        <v>8760.3498046874993</v>
      </c>
      <c r="I1818" s="5">
        <f t="shared" si="86"/>
        <v>8764.2460561899043</v>
      </c>
      <c r="J1818" s="4">
        <f t="shared" si="87"/>
        <v>0</v>
      </c>
      <c r="K1818" s="4">
        <f t="shared" si="88"/>
        <v>-1</v>
      </c>
      <c r="O1818" s="12" t="str">
        <f t="shared" si="83"/>
        <v/>
      </c>
      <c r="P1818" s="7">
        <f t="shared" si="84"/>
        <v>8683.849609375</v>
      </c>
      <c r="Q1818" s="13">
        <f>P1818-O1820</f>
        <v>-272.900390625</v>
      </c>
    </row>
    <row r="1819" spans="1:17" x14ac:dyDescent="0.3">
      <c r="A1819" s="3">
        <v>42062</v>
      </c>
      <c r="B1819" s="4">
        <v>8729.5</v>
      </c>
      <c r="C1819" s="4">
        <v>8856.9501953125</v>
      </c>
      <c r="D1819" s="4">
        <v>8717.4501953125</v>
      </c>
      <c r="E1819" s="5">
        <v>8844.599609375</v>
      </c>
      <c r="F1819" s="4">
        <v>8844.599609375</v>
      </c>
      <c r="G1819" s="4">
        <v>249500</v>
      </c>
      <c r="H1819" s="5">
        <f t="shared" si="85"/>
        <v>8762.5498046875</v>
      </c>
      <c r="I1819" s="5">
        <f t="shared" si="86"/>
        <v>8769.9768254206738</v>
      </c>
      <c r="J1819" s="4">
        <f t="shared" si="87"/>
        <v>-1</v>
      </c>
      <c r="K1819" s="4">
        <f t="shared" si="88"/>
        <v>-1</v>
      </c>
      <c r="O1819" s="12" t="str">
        <f t="shared" si="83"/>
        <v/>
      </c>
      <c r="P1819" s="7">
        <f t="shared" si="84"/>
        <v>8844.599609375</v>
      </c>
    </row>
    <row r="1820" spans="1:17" x14ac:dyDescent="0.3">
      <c r="A1820" s="3">
        <v>42065</v>
      </c>
      <c r="B1820" s="4">
        <v>8953.849609375</v>
      </c>
      <c r="C1820" s="4">
        <v>8972.349609375</v>
      </c>
      <c r="D1820" s="4">
        <v>8885.4501953125</v>
      </c>
      <c r="E1820" s="5">
        <v>8956.75</v>
      </c>
      <c r="F1820" s="4">
        <v>8956.75</v>
      </c>
      <c r="G1820" s="4">
        <v>218100</v>
      </c>
      <c r="H1820" s="5">
        <f t="shared" si="85"/>
        <v>8802.9097656249996</v>
      </c>
      <c r="I1820" s="5">
        <f t="shared" si="86"/>
        <v>8778.7172100360585</v>
      </c>
      <c r="J1820" s="4">
        <f t="shared" si="87"/>
        <v>0</v>
      </c>
      <c r="K1820" s="4">
        <f t="shared" si="88"/>
        <v>1</v>
      </c>
      <c r="O1820" s="12">
        <f t="shared" si="83"/>
        <v>8956.75</v>
      </c>
      <c r="P1820" s="7" t="str">
        <f t="shared" si="84"/>
        <v/>
      </c>
      <c r="Q1820" s="13">
        <f>P1828-O1820</f>
        <v>-309</v>
      </c>
    </row>
    <row r="1821" spans="1:17" x14ac:dyDescent="0.3">
      <c r="A1821" s="3">
        <v>42066</v>
      </c>
      <c r="B1821" s="4">
        <v>8962.849609375</v>
      </c>
      <c r="C1821" s="4">
        <v>9008.400390625</v>
      </c>
      <c r="D1821" s="4">
        <v>8925.5498046875</v>
      </c>
      <c r="E1821" s="5">
        <v>8996.25</v>
      </c>
      <c r="F1821" s="4">
        <v>8996.25</v>
      </c>
      <c r="G1821" s="4">
        <v>177800</v>
      </c>
      <c r="H1821" s="5">
        <f t="shared" si="85"/>
        <v>8849.7398437499996</v>
      </c>
      <c r="I1821" s="5">
        <f t="shared" si="86"/>
        <v>8787.749887319711</v>
      </c>
      <c r="J1821" s="4">
        <f t="shared" si="87"/>
        <v>0</v>
      </c>
      <c r="K1821" s="4">
        <f t="shared" si="88"/>
        <v>1</v>
      </c>
      <c r="O1821" s="12">
        <f t="shared" si="83"/>
        <v>8996.25</v>
      </c>
      <c r="P1821" s="7" t="str">
        <f t="shared" si="84"/>
        <v/>
      </c>
    </row>
    <row r="1822" spans="1:17" x14ac:dyDescent="0.3">
      <c r="A1822" s="3">
        <v>42067</v>
      </c>
      <c r="B1822" s="4">
        <v>9109.150390625</v>
      </c>
      <c r="C1822" s="4">
        <v>9119.2001953125</v>
      </c>
      <c r="D1822" s="4">
        <v>8893.9501953125</v>
      </c>
      <c r="E1822" s="5">
        <v>8922.650390625</v>
      </c>
      <c r="F1822" s="4">
        <v>8922.650390625</v>
      </c>
      <c r="G1822" s="4">
        <v>248400</v>
      </c>
      <c r="H1822" s="5">
        <f t="shared" si="85"/>
        <v>8880.8199218749996</v>
      </c>
      <c r="I1822" s="5">
        <f t="shared" si="86"/>
        <v>8791.0979942908652</v>
      </c>
      <c r="J1822" s="4">
        <f t="shared" si="87"/>
        <v>0</v>
      </c>
      <c r="K1822" s="4">
        <f t="shared" si="88"/>
        <v>1</v>
      </c>
      <c r="O1822" s="12">
        <f t="shared" si="83"/>
        <v>8922.650390625</v>
      </c>
      <c r="P1822" s="7" t="str">
        <f t="shared" si="84"/>
        <v/>
      </c>
    </row>
    <row r="1823" spans="1:17" x14ac:dyDescent="0.3">
      <c r="A1823" s="3">
        <v>42068</v>
      </c>
      <c r="B1823" s="4">
        <v>8929.400390625</v>
      </c>
      <c r="C1823" s="4">
        <v>8957.5498046875</v>
      </c>
      <c r="D1823" s="4">
        <v>8849.349609375</v>
      </c>
      <c r="E1823" s="5">
        <v>8937.75</v>
      </c>
      <c r="F1823" s="4">
        <v>8937.75</v>
      </c>
      <c r="G1823" s="4">
        <v>160100</v>
      </c>
      <c r="H1823" s="5">
        <f t="shared" si="85"/>
        <v>8931.6</v>
      </c>
      <c r="I1823" s="5">
        <f t="shared" si="86"/>
        <v>8792.1460712139415</v>
      </c>
      <c r="J1823" s="4">
        <f t="shared" si="87"/>
        <v>0</v>
      </c>
      <c r="K1823" s="4">
        <f t="shared" si="88"/>
        <v>1</v>
      </c>
      <c r="O1823" s="12">
        <f t="shared" si="83"/>
        <v>8937.75</v>
      </c>
      <c r="P1823" s="7" t="str">
        <f t="shared" si="84"/>
        <v/>
      </c>
    </row>
    <row r="1824" spans="1:17" x14ac:dyDescent="0.3">
      <c r="A1824" s="3">
        <v>42072</v>
      </c>
      <c r="B1824" s="4">
        <v>8891.150390625</v>
      </c>
      <c r="C1824" s="4">
        <v>8891.2998046875</v>
      </c>
      <c r="D1824" s="4">
        <v>8740.4501953125</v>
      </c>
      <c r="E1824" s="5">
        <v>8756.75</v>
      </c>
      <c r="F1824" s="4">
        <v>8756.75</v>
      </c>
      <c r="G1824" s="4">
        <v>155500</v>
      </c>
      <c r="H1824" s="5">
        <f t="shared" si="85"/>
        <v>8914.0300781250007</v>
      </c>
      <c r="I1824" s="5">
        <f t="shared" si="86"/>
        <v>8786.0864633413457</v>
      </c>
      <c r="J1824" s="4">
        <f t="shared" si="87"/>
        <v>0</v>
      </c>
      <c r="K1824" s="4">
        <f t="shared" si="88"/>
        <v>1</v>
      </c>
      <c r="O1824" s="12">
        <f t="shared" si="83"/>
        <v>8756.75</v>
      </c>
      <c r="P1824" s="7" t="str">
        <f t="shared" si="84"/>
        <v/>
      </c>
    </row>
    <row r="1825" spans="1:17" x14ac:dyDescent="0.3">
      <c r="A1825" s="3">
        <v>42073</v>
      </c>
      <c r="B1825" s="4">
        <v>8769.75</v>
      </c>
      <c r="C1825" s="4">
        <v>8778</v>
      </c>
      <c r="D1825" s="4">
        <v>8677.349609375</v>
      </c>
      <c r="E1825" s="5">
        <v>8712.0498046875</v>
      </c>
      <c r="F1825" s="4">
        <v>8712.0498046875</v>
      </c>
      <c r="G1825" s="4">
        <v>163800</v>
      </c>
      <c r="H1825" s="5">
        <f t="shared" si="85"/>
        <v>8865.0900390624993</v>
      </c>
      <c r="I1825" s="5">
        <f t="shared" si="86"/>
        <v>8776.8441631610585</v>
      </c>
      <c r="J1825" s="4">
        <f t="shared" si="87"/>
        <v>0</v>
      </c>
      <c r="K1825" s="4">
        <f t="shared" si="88"/>
        <v>1</v>
      </c>
      <c r="O1825" s="12">
        <f t="shared" si="83"/>
        <v>8712.0498046875</v>
      </c>
      <c r="P1825" s="7" t="str">
        <f t="shared" si="84"/>
        <v/>
      </c>
    </row>
    <row r="1826" spans="1:17" x14ac:dyDescent="0.3">
      <c r="A1826" s="3">
        <v>42074</v>
      </c>
      <c r="B1826" s="4">
        <v>8728.75</v>
      </c>
      <c r="C1826" s="4">
        <v>8755.599609375</v>
      </c>
      <c r="D1826" s="4">
        <v>8682.349609375</v>
      </c>
      <c r="E1826" s="5">
        <v>8699.9501953125</v>
      </c>
      <c r="F1826" s="4">
        <v>8699.9501953125</v>
      </c>
      <c r="G1826" s="4">
        <v>172800</v>
      </c>
      <c r="H1826" s="5">
        <f t="shared" si="85"/>
        <v>8805.830078125</v>
      </c>
      <c r="I1826" s="5">
        <f t="shared" si="86"/>
        <v>8772.6537710336543</v>
      </c>
      <c r="J1826" s="4">
        <f t="shared" si="87"/>
        <v>0</v>
      </c>
      <c r="K1826" s="4">
        <f t="shared" si="88"/>
        <v>1</v>
      </c>
      <c r="O1826" s="12">
        <f t="shared" si="83"/>
        <v>8699.9501953125</v>
      </c>
      <c r="P1826" s="7" t="str">
        <f t="shared" si="84"/>
        <v/>
      </c>
    </row>
    <row r="1827" spans="1:17" x14ac:dyDescent="0.3">
      <c r="A1827" s="3">
        <v>42075</v>
      </c>
      <c r="B1827" s="4">
        <v>8740.650390625</v>
      </c>
      <c r="C1827" s="4">
        <v>8787.2001953125</v>
      </c>
      <c r="D1827" s="4">
        <v>8732.900390625</v>
      </c>
      <c r="E1827" s="5">
        <v>8776</v>
      </c>
      <c r="F1827" s="4">
        <v>8776</v>
      </c>
      <c r="G1827" s="4">
        <v>173900</v>
      </c>
      <c r="H1827" s="5">
        <f t="shared" si="85"/>
        <v>8776.5</v>
      </c>
      <c r="I1827" s="5">
        <f t="shared" si="86"/>
        <v>8771.830679086539</v>
      </c>
      <c r="J1827" s="4">
        <f t="shared" si="87"/>
        <v>1</v>
      </c>
      <c r="K1827" s="4">
        <f t="shared" si="88"/>
        <v>1</v>
      </c>
      <c r="O1827" s="12">
        <f t="shared" si="83"/>
        <v>8776</v>
      </c>
      <c r="P1827" s="7" t="str">
        <f t="shared" si="84"/>
        <v/>
      </c>
    </row>
    <row r="1828" spans="1:17" x14ac:dyDescent="0.3">
      <c r="A1828" s="3">
        <v>42076</v>
      </c>
      <c r="B1828" s="4">
        <v>8844.0498046875</v>
      </c>
      <c r="C1828" s="4">
        <v>8849.75</v>
      </c>
      <c r="D1828" s="4">
        <v>8631.75</v>
      </c>
      <c r="E1828" s="5">
        <v>8647.75</v>
      </c>
      <c r="F1828" s="4">
        <v>8647.75</v>
      </c>
      <c r="G1828" s="4">
        <v>179200</v>
      </c>
      <c r="H1828" s="5">
        <f t="shared" si="85"/>
        <v>8718.5</v>
      </c>
      <c r="I1828" s="5">
        <f t="shared" si="86"/>
        <v>8767.6460712139415</v>
      </c>
      <c r="J1828" s="4">
        <f t="shared" si="87"/>
        <v>0</v>
      </c>
      <c r="K1828" s="4">
        <f t="shared" si="88"/>
        <v>-1</v>
      </c>
      <c r="O1828" s="12" t="str">
        <f t="shared" si="83"/>
        <v/>
      </c>
      <c r="P1828" s="7">
        <f t="shared" si="84"/>
        <v>8647.75</v>
      </c>
      <c r="Q1828" s="13">
        <f>P1828-O1845</f>
        <v>-130.5498046875</v>
      </c>
    </row>
    <row r="1829" spans="1:17" x14ac:dyDescent="0.3">
      <c r="A1829" s="3">
        <v>42079</v>
      </c>
      <c r="B1829" s="4">
        <v>8656.75</v>
      </c>
      <c r="C1829" s="4">
        <v>8663.5498046875</v>
      </c>
      <c r="D1829" s="4">
        <v>8612</v>
      </c>
      <c r="E1829" s="5">
        <v>8633.150390625</v>
      </c>
      <c r="F1829" s="4">
        <v>8633.150390625</v>
      </c>
      <c r="G1829" s="4">
        <v>163300</v>
      </c>
      <c r="H1829" s="5">
        <f t="shared" si="85"/>
        <v>8693.7800781250007</v>
      </c>
      <c r="I1829" s="5">
        <f t="shared" si="86"/>
        <v>8764.1633864182695</v>
      </c>
      <c r="J1829" s="4">
        <f t="shared" si="87"/>
        <v>0</v>
      </c>
      <c r="K1829" s="4">
        <f t="shared" si="88"/>
        <v>-1</v>
      </c>
      <c r="O1829" s="12" t="str">
        <f t="shared" si="83"/>
        <v/>
      </c>
      <c r="P1829" s="7">
        <f t="shared" si="84"/>
        <v>8633.150390625</v>
      </c>
    </row>
    <row r="1830" spans="1:17" x14ac:dyDescent="0.3">
      <c r="A1830" s="3">
        <v>42080</v>
      </c>
      <c r="B1830" s="4">
        <v>8689.099609375</v>
      </c>
      <c r="C1830" s="4">
        <v>8742.5498046875</v>
      </c>
      <c r="D1830" s="4">
        <v>8630.7998046875</v>
      </c>
      <c r="E1830" s="5">
        <v>8723.2998046875</v>
      </c>
      <c r="F1830" s="4">
        <v>8723.2998046875</v>
      </c>
      <c r="G1830" s="4">
        <v>177000</v>
      </c>
      <c r="H1830" s="5">
        <f t="shared" si="85"/>
        <v>8696.0300781250007</v>
      </c>
      <c r="I1830" s="5">
        <f t="shared" si="86"/>
        <v>8764.6095252403848</v>
      </c>
      <c r="J1830" s="4">
        <f t="shared" si="87"/>
        <v>0</v>
      </c>
      <c r="K1830" s="4">
        <f t="shared" si="88"/>
        <v>-1</v>
      </c>
      <c r="O1830" s="12" t="str">
        <f t="shared" si="83"/>
        <v/>
      </c>
      <c r="P1830" s="7">
        <f t="shared" si="84"/>
        <v>8723.2998046875</v>
      </c>
    </row>
    <row r="1831" spans="1:17" x14ac:dyDescent="0.3">
      <c r="A1831" s="3">
        <v>42081</v>
      </c>
      <c r="B1831" s="4">
        <v>8742.900390625</v>
      </c>
      <c r="C1831" s="4">
        <v>8747.25</v>
      </c>
      <c r="D1831" s="4">
        <v>8664</v>
      </c>
      <c r="E1831" s="5">
        <v>8685.900390625</v>
      </c>
      <c r="F1831" s="4">
        <v>8685.900390625</v>
      </c>
      <c r="G1831" s="4">
        <v>156400</v>
      </c>
      <c r="H1831" s="5">
        <f t="shared" si="85"/>
        <v>8693.2201171875004</v>
      </c>
      <c r="I1831" s="5">
        <f t="shared" si="86"/>
        <v>8765.565317007211</v>
      </c>
      <c r="J1831" s="4">
        <f t="shared" si="87"/>
        <v>0</v>
      </c>
      <c r="K1831" s="4">
        <f t="shared" si="88"/>
        <v>-1</v>
      </c>
      <c r="O1831" s="12" t="str">
        <f t="shared" si="83"/>
        <v/>
      </c>
      <c r="P1831" s="7">
        <f t="shared" si="84"/>
        <v>8685.900390625</v>
      </c>
    </row>
    <row r="1832" spans="1:17" x14ac:dyDescent="0.3">
      <c r="A1832" s="3">
        <v>42082</v>
      </c>
      <c r="B1832" s="4">
        <v>8749.4501953125</v>
      </c>
      <c r="C1832" s="4">
        <v>8788.2001953125</v>
      </c>
      <c r="D1832" s="4">
        <v>8614.650390625</v>
      </c>
      <c r="E1832" s="5">
        <v>8634.650390625</v>
      </c>
      <c r="F1832" s="4">
        <v>8634.650390625</v>
      </c>
      <c r="G1832" s="4">
        <v>163500</v>
      </c>
      <c r="H1832" s="5">
        <f t="shared" si="85"/>
        <v>8664.9501953125</v>
      </c>
      <c r="I1832" s="5">
        <f t="shared" si="86"/>
        <v>8769.7307316706738</v>
      </c>
      <c r="J1832" s="4">
        <f t="shared" si="87"/>
        <v>0</v>
      </c>
      <c r="K1832" s="4">
        <f t="shared" si="88"/>
        <v>-1</v>
      </c>
      <c r="O1832" s="12" t="str">
        <f t="shared" si="83"/>
        <v/>
      </c>
      <c r="P1832" s="7">
        <f t="shared" si="84"/>
        <v>8634.650390625</v>
      </c>
    </row>
    <row r="1833" spans="1:17" x14ac:dyDescent="0.3">
      <c r="A1833" s="3">
        <v>42083</v>
      </c>
      <c r="B1833" s="4">
        <v>8627.900390625</v>
      </c>
      <c r="C1833" s="4">
        <v>8627.900390625</v>
      </c>
      <c r="D1833" s="4">
        <v>8553</v>
      </c>
      <c r="E1833" s="5">
        <v>8570.900390625</v>
      </c>
      <c r="F1833" s="4">
        <v>8570.900390625</v>
      </c>
      <c r="G1833" s="4">
        <v>174600</v>
      </c>
      <c r="H1833" s="5">
        <f t="shared" si="85"/>
        <v>8649.5802734374993</v>
      </c>
      <c r="I1833" s="5">
        <f t="shared" si="86"/>
        <v>8769.9365234375</v>
      </c>
      <c r="J1833" s="4">
        <f t="shared" si="87"/>
        <v>0</v>
      </c>
      <c r="K1833" s="4">
        <f t="shared" si="88"/>
        <v>-1</v>
      </c>
      <c r="O1833" s="12" t="str">
        <f t="shared" si="83"/>
        <v/>
      </c>
      <c r="P1833" s="7">
        <f t="shared" si="84"/>
        <v>8570.900390625</v>
      </c>
    </row>
    <row r="1834" spans="1:17" x14ac:dyDescent="0.3">
      <c r="A1834" s="3">
        <v>42086</v>
      </c>
      <c r="B1834" s="4">
        <v>8591.5498046875</v>
      </c>
      <c r="C1834" s="4">
        <v>8608.349609375</v>
      </c>
      <c r="D1834" s="4">
        <v>8540.5498046875</v>
      </c>
      <c r="E1834" s="5">
        <v>8550.900390625</v>
      </c>
      <c r="F1834" s="4">
        <v>8550.900390625</v>
      </c>
      <c r="G1834" s="4">
        <v>150700</v>
      </c>
      <c r="H1834" s="5">
        <f t="shared" si="85"/>
        <v>8633.1302734375004</v>
      </c>
      <c r="I1834" s="5">
        <f t="shared" si="86"/>
        <v>8766.9942157451915</v>
      </c>
      <c r="J1834" s="4">
        <f t="shared" si="87"/>
        <v>0</v>
      </c>
      <c r="K1834" s="4">
        <f t="shared" si="88"/>
        <v>-1</v>
      </c>
      <c r="O1834" s="12" t="str">
        <f t="shared" si="83"/>
        <v/>
      </c>
      <c r="P1834" s="7">
        <f t="shared" si="84"/>
        <v>8550.900390625</v>
      </c>
    </row>
    <row r="1835" spans="1:17" x14ac:dyDescent="0.3">
      <c r="A1835" s="3">
        <v>42087</v>
      </c>
      <c r="B1835" s="4">
        <v>8537.0498046875</v>
      </c>
      <c r="C1835" s="4">
        <v>8627.75</v>
      </c>
      <c r="D1835" s="4">
        <v>8535.849609375</v>
      </c>
      <c r="E1835" s="5">
        <v>8542.9501953125</v>
      </c>
      <c r="F1835" s="4">
        <v>8542.9501953125</v>
      </c>
      <c r="G1835" s="4">
        <v>156700</v>
      </c>
      <c r="H1835" s="5">
        <f t="shared" si="85"/>
        <v>8597.0603515625007</v>
      </c>
      <c r="I1835" s="5">
        <f t="shared" si="86"/>
        <v>8760.5096153846152</v>
      </c>
      <c r="J1835" s="4">
        <f t="shared" si="87"/>
        <v>0</v>
      </c>
      <c r="K1835" s="4">
        <f t="shared" si="88"/>
        <v>-1</v>
      </c>
      <c r="O1835" s="12" t="str">
        <f t="shared" si="83"/>
        <v/>
      </c>
      <c r="P1835" s="7">
        <f t="shared" si="84"/>
        <v>8542.9501953125</v>
      </c>
    </row>
    <row r="1836" spans="1:17" x14ac:dyDescent="0.3">
      <c r="A1836" s="3">
        <v>42088</v>
      </c>
      <c r="B1836" s="4">
        <v>8568.900390625</v>
      </c>
      <c r="C1836" s="4">
        <v>8573.75</v>
      </c>
      <c r="D1836" s="4">
        <v>8516.5498046875</v>
      </c>
      <c r="E1836" s="5">
        <v>8530.7998046875</v>
      </c>
      <c r="F1836" s="4">
        <v>8530.7998046875</v>
      </c>
      <c r="G1836" s="4">
        <v>161000</v>
      </c>
      <c r="H1836" s="5">
        <f t="shared" si="85"/>
        <v>8566.0402343749993</v>
      </c>
      <c r="I1836" s="5">
        <f t="shared" si="86"/>
        <v>8749.944223257211</v>
      </c>
      <c r="J1836" s="4">
        <f t="shared" si="87"/>
        <v>0</v>
      </c>
      <c r="K1836" s="4">
        <f t="shared" si="88"/>
        <v>-1</v>
      </c>
      <c r="O1836" s="12" t="str">
        <f t="shared" si="83"/>
        <v/>
      </c>
      <c r="P1836" s="7">
        <f t="shared" si="84"/>
        <v>8530.7998046875</v>
      </c>
    </row>
    <row r="1837" spans="1:17" x14ac:dyDescent="0.3">
      <c r="A1837" s="3">
        <v>42089</v>
      </c>
      <c r="B1837" s="4">
        <v>8474.9501953125</v>
      </c>
      <c r="C1837" s="4">
        <v>8499.4501953125</v>
      </c>
      <c r="D1837" s="4">
        <v>8325.349609375</v>
      </c>
      <c r="E1837" s="5">
        <v>8342.150390625</v>
      </c>
      <c r="F1837" s="4">
        <v>8342.150390625</v>
      </c>
      <c r="G1837" s="4">
        <v>280100</v>
      </c>
      <c r="H1837" s="5">
        <f t="shared" si="85"/>
        <v>8507.5402343749993</v>
      </c>
      <c r="I1837" s="5">
        <f t="shared" si="86"/>
        <v>8731.9750225360585</v>
      </c>
      <c r="J1837" s="4">
        <f t="shared" si="87"/>
        <v>0</v>
      </c>
      <c r="K1837" s="4">
        <f t="shared" si="88"/>
        <v>-1</v>
      </c>
      <c r="O1837" s="12" t="str">
        <f t="shared" si="83"/>
        <v/>
      </c>
      <c r="P1837" s="7">
        <f t="shared" si="84"/>
        <v>8342.150390625</v>
      </c>
    </row>
    <row r="1838" spans="1:17" x14ac:dyDescent="0.3">
      <c r="A1838" s="3">
        <v>42090</v>
      </c>
      <c r="B1838" s="4">
        <v>8396</v>
      </c>
      <c r="C1838" s="4">
        <v>8413.2001953125</v>
      </c>
      <c r="D1838" s="4">
        <v>8269.150390625</v>
      </c>
      <c r="E1838" s="5">
        <v>8341.400390625</v>
      </c>
      <c r="F1838" s="4">
        <v>8341.400390625</v>
      </c>
      <c r="G1838" s="4">
        <v>193000</v>
      </c>
      <c r="H1838" s="5">
        <f t="shared" si="85"/>
        <v>8461.6402343749996</v>
      </c>
      <c r="I1838" s="5">
        <f t="shared" si="86"/>
        <v>8711.6788987379805</v>
      </c>
      <c r="J1838" s="4">
        <f t="shared" si="87"/>
        <v>0</v>
      </c>
      <c r="K1838" s="4">
        <f t="shared" si="88"/>
        <v>-1</v>
      </c>
      <c r="O1838" s="12" t="str">
        <f t="shared" ref="O1838:O1901" si="89">IF(K1838=1, E1838, "")</f>
        <v/>
      </c>
      <c r="P1838" s="7">
        <f t="shared" ref="P1838:P1901" si="90">IF(K1838=-1,E1838,"")</f>
        <v>8341.400390625</v>
      </c>
    </row>
    <row r="1839" spans="1:17" x14ac:dyDescent="0.3">
      <c r="A1839" s="3">
        <v>42093</v>
      </c>
      <c r="B1839" s="4">
        <v>8390.9501953125</v>
      </c>
      <c r="C1839" s="4">
        <v>8492.2998046875</v>
      </c>
      <c r="D1839" s="4">
        <v>8380.75</v>
      </c>
      <c r="E1839" s="5">
        <v>8492.2998046875</v>
      </c>
      <c r="F1839" s="4">
        <v>8492.2998046875</v>
      </c>
      <c r="G1839" s="4">
        <v>134700</v>
      </c>
      <c r="H1839" s="5">
        <f t="shared" si="85"/>
        <v>8449.9201171874993</v>
      </c>
      <c r="I1839" s="5">
        <f t="shared" si="86"/>
        <v>8696.1788987379805</v>
      </c>
      <c r="J1839" s="4">
        <f t="shared" si="87"/>
        <v>0</v>
      </c>
      <c r="K1839" s="4">
        <f t="shared" si="88"/>
        <v>-1</v>
      </c>
      <c r="O1839" s="12" t="str">
        <f t="shared" si="89"/>
        <v/>
      </c>
      <c r="P1839" s="7">
        <f t="shared" si="90"/>
        <v>8492.2998046875</v>
      </c>
    </row>
    <row r="1840" spans="1:17" x14ac:dyDescent="0.3">
      <c r="A1840" s="3">
        <v>42094</v>
      </c>
      <c r="B1840" s="4">
        <v>8527.599609375</v>
      </c>
      <c r="C1840" s="4">
        <v>8550.4501953125</v>
      </c>
      <c r="D1840" s="4">
        <v>8454.150390625</v>
      </c>
      <c r="E1840" s="5">
        <v>8491</v>
      </c>
      <c r="F1840" s="4">
        <v>8491</v>
      </c>
      <c r="G1840" s="4">
        <v>167200</v>
      </c>
      <c r="H1840" s="5">
        <f t="shared" si="85"/>
        <v>8439.5300781250007</v>
      </c>
      <c r="I1840" s="5">
        <f t="shared" si="86"/>
        <v>8683.0019906850957</v>
      </c>
      <c r="J1840" s="4">
        <f t="shared" si="87"/>
        <v>0</v>
      </c>
      <c r="K1840" s="4">
        <f t="shared" si="88"/>
        <v>-1</v>
      </c>
      <c r="O1840" s="12" t="str">
        <f t="shared" si="89"/>
        <v/>
      </c>
      <c r="P1840" s="7">
        <f t="shared" si="90"/>
        <v>8491</v>
      </c>
    </row>
    <row r="1841" spans="1:17" x14ac:dyDescent="0.3">
      <c r="A1841" s="3">
        <v>42095</v>
      </c>
      <c r="B1841" s="4">
        <v>8483.7001953125</v>
      </c>
      <c r="C1841" s="4">
        <v>8603.400390625</v>
      </c>
      <c r="D1841" s="4">
        <v>8464.75</v>
      </c>
      <c r="E1841" s="5">
        <v>8586.25</v>
      </c>
      <c r="F1841" s="4">
        <v>8586.25</v>
      </c>
      <c r="G1841" s="4">
        <v>125500</v>
      </c>
      <c r="H1841" s="5">
        <f t="shared" si="85"/>
        <v>8450.6201171875</v>
      </c>
      <c r="I1841" s="5">
        <f t="shared" si="86"/>
        <v>8676.5135216346152</v>
      </c>
      <c r="J1841" s="4">
        <f t="shared" si="87"/>
        <v>0</v>
      </c>
      <c r="K1841" s="4">
        <f t="shared" si="88"/>
        <v>-1</v>
      </c>
      <c r="O1841" s="12" t="str">
        <f t="shared" si="89"/>
        <v/>
      </c>
      <c r="P1841" s="7">
        <f t="shared" si="90"/>
        <v>8586.25</v>
      </c>
    </row>
    <row r="1842" spans="1:17" x14ac:dyDescent="0.3">
      <c r="A1842" s="3">
        <v>42100</v>
      </c>
      <c r="B1842" s="4">
        <v>8615.7998046875</v>
      </c>
      <c r="C1842" s="4">
        <v>8667.5498046875</v>
      </c>
      <c r="D1842" s="4">
        <v>8573.75</v>
      </c>
      <c r="E1842" s="5">
        <v>8659.900390625</v>
      </c>
      <c r="F1842" s="4">
        <v>8659.900390625</v>
      </c>
      <c r="G1842" s="4">
        <v>146900</v>
      </c>
      <c r="H1842" s="5">
        <f t="shared" si="85"/>
        <v>8514.1701171874993</v>
      </c>
      <c r="I1842" s="5">
        <f t="shared" si="86"/>
        <v>8672.5827824519238</v>
      </c>
      <c r="J1842" s="4">
        <f t="shared" si="87"/>
        <v>0</v>
      </c>
      <c r="K1842" s="4">
        <f t="shared" si="88"/>
        <v>-1</v>
      </c>
      <c r="O1842" s="12" t="str">
        <f t="shared" si="89"/>
        <v/>
      </c>
      <c r="P1842" s="7">
        <f t="shared" si="90"/>
        <v>8659.900390625</v>
      </c>
    </row>
    <row r="1843" spans="1:17" x14ac:dyDescent="0.3">
      <c r="A1843" s="3">
        <v>42101</v>
      </c>
      <c r="B1843" s="4">
        <v>8684.4501953125</v>
      </c>
      <c r="C1843" s="4">
        <v>8693.599609375</v>
      </c>
      <c r="D1843" s="4">
        <v>8586.849609375</v>
      </c>
      <c r="E1843" s="5">
        <v>8660.2998046875</v>
      </c>
      <c r="F1843" s="4">
        <v>8660.2998046875</v>
      </c>
      <c r="G1843" s="4">
        <v>148700</v>
      </c>
      <c r="H1843" s="5">
        <f t="shared" si="85"/>
        <v>8577.9500000000007</v>
      </c>
      <c r="I1843" s="5">
        <f t="shared" si="86"/>
        <v>8668.4693134014415</v>
      </c>
      <c r="J1843" s="4">
        <f t="shared" si="87"/>
        <v>0</v>
      </c>
      <c r="K1843" s="4">
        <f t="shared" si="88"/>
        <v>-1</v>
      </c>
      <c r="O1843" s="12" t="str">
        <f t="shared" si="89"/>
        <v/>
      </c>
      <c r="P1843" s="7">
        <f t="shared" si="90"/>
        <v>8660.2998046875</v>
      </c>
    </row>
    <row r="1844" spans="1:17" x14ac:dyDescent="0.3">
      <c r="A1844" s="3">
        <v>42102</v>
      </c>
      <c r="B1844" s="4">
        <v>8698.9501953125</v>
      </c>
      <c r="C1844" s="4">
        <v>8730.5</v>
      </c>
      <c r="D1844" s="4">
        <v>8679.7998046875</v>
      </c>
      <c r="E1844" s="5">
        <v>8714.400390625</v>
      </c>
      <c r="F1844" s="4">
        <v>8714.400390625</v>
      </c>
      <c r="G1844" s="4">
        <v>148200</v>
      </c>
      <c r="H1844" s="5">
        <f t="shared" si="85"/>
        <v>8622.3701171875</v>
      </c>
      <c r="I1844" s="5">
        <f t="shared" si="86"/>
        <v>8669.6443434495195</v>
      </c>
      <c r="J1844" s="4">
        <f t="shared" si="87"/>
        <v>-1</v>
      </c>
      <c r="K1844" s="4">
        <f t="shared" si="88"/>
        <v>-1</v>
      </c>
      <c r="O1844" s="12" t="str">
        <f t="shared" si="89"/>
        <v/>
      </c>
      <c r="P1844" s="7">
        <f t="shared" si="90"/>
        <v>8714.400390625</v>
      </c>
    </row>
    <row r="1845" spans="1:17" x14ac:dyDescent="0.3">
      <c r="A1845" s="3">
        <v>42103</v>
      </c>
      <c r="B1845" s="4">
        <v>8756.2001953125</v>
      </c>
      <c r="C1845" s="4">
        <v>8785.5</v>
      </c>
      <c r="D1845" s="4">
        <v>8682.4501953125</v>
      </c>
      <c r="E1845" s="5">
        <v>8778.2998046875</v>
      </c>
      <c r="F1845" s="4">
        <v>8778.2998046875</v>
      </c>
      <c r="G1845" s="4">
        <v>152700</v>
      </c>
      <c r="H1845" s="5">
        <f t="shared" si="85"/>
        <v>8679.830078125</v>
      </c>
      <c r="I1845" s="5">
        <f t="shared" si="86"/>
        <v>8667.094350961539</v>
      </c>
      <c r="J1845" s="4">
        <f t="shared" si="87"/>
        <v>0</v>
      </c>
      <c r="K1845" s="4">
        <f t="shared" si="88"/>
        <v>1</v>
      </c>
      <c r="O1845" s="12">
        <f t="shared" si="89"/>
        <v>8778.2998046875</v>
      </c>
      <c r="P1845" s="7" t="str">
        <f t="shared" si="90"/>
        <v/>
      </c>
      <c r="Q1845" s="13">
        <f>P1851-O1845</f>
        <v>-400.5498046875</v>
      </c>
    </row>
    <row r="1846" spans="1:17" x14ac:dyDescent="0.3">
      <c r="A1846" s="3">
        <v>42104</v>
      </c>
      <c r="B1846" s="4">
        <v>8774.349609375</v>
      </c>
      <c r="C1846" s="4">
        <v>8787.400390625</v>
      </c>
      <c r="D1846" s="4">
        <v>8733.599609375</v>
      </c>
      <c r="E1846" s="5">
        <v>8780.349609375</v>
      </c>
      <c r="F1846" s="4">
        <v>8780.349609375</v>
      </c>
      <c r="G1846" s="4">
        <v>139000</v>
      </c>
      <c r="H1846" s="5">
        <f t="shared" si="85"/>
        <v>8718.65</v>
      </c>
      <c r="I1846" s="5">
        <f t="shared" si="86"/>
        <v>8660.3097205528848</v>
      </c>
      <c r="J1846" s="4">
        <f t="shared" si="87"/>
        <v>0</v>
      </c>
      <c r="K1846" s="4">
        <f t="shared" si="88"/>
        <v>1</v>
      </c>
      <c r="O1846" s="12">
        <f t="shared" si="89"/>
        <v>8780.349609375</v>
      </c>
      <c r="P1846" s="7" t="str">
        <f t="shared" si="90"/>
        <v/>
      </c>
    </row>
    <row r="1847" spans="1:17" x14ac:dyDescent="0.3">
      <c r="A1847" s="3">
        <v>42107</v>
      </c>
      <c r="B1847" s="4">
        <v>8801.75</v>
      </c>
      <c r="C1847" s="4">
        <v>8841.650390625</v>
      </c>
      <c r="D1847" s="4">
        <v>8762.099609375</v>
      </c>
      <c r="E1847" s="5">
        <v>8834</v>
      </c>
      <c r="F1847" s="4">
        <v>8834</v>
      </c>
      <c r="G1847" s="4">
        <v>121600</v>
      </c>
      <c r="H1847" s="5">
        <f t="shared" si="85"/>
        <v>8753.4699218749993</v>
      </c>
      <c r="I1847" s="5">
        <f t="shared" si="86"/>
        <v>8654.0693359375</v>
      </c>
      <c r="J1847" s="4">
        <f t="shared" si="87"/>
        <v>0</v>
      </c>
      <c r="K1847" s="4">
        <f t="shared" si="88"/>
        <v>1</v>
      </c>
      <c r="O1847" s="12">
        <f t="shared" si="89"/>
        <v>8834</v>
      </c>
      <c r="P1847" s="7" t="str">
        <f t="shared" si="90"/>
        <v/>
      </c>
    </row>
    <row r="1848" spans="1:17" x14ac:dyDescent="0.3">
      <c r="A1848" s="3">
        <v>42110</v>
      </c>
      <c r="B1848" s="4">
        <v>8757.0498046875</v>
      </c>
      <c r="C1848" s="4">
        <v>8760</v>
      </c>
      <c r="D1848" s="4">
        <v>8645.650390625</v>
      </c>
      <c r="E1848" s="5">
        <v>8706.7001953125</v>
      </c>
      <c r="F1848" s="4">
        <v>8706.7001953125</v>
      </c>
      <c r="G1848" s="4">
        <v>142900</v>
      </c>
      <c r="H1848" s="5">
        <f t="shared" si="85"/>
        <v>8762.75</v>
      </c>
      <c r="I1848" s="5">
        <f t="shared" si="86"/>
        <v>8645.763559194711</v>
      </c>
      <c r="J1848" s="4">
        <f t="shared" si="87"/>
        <v>0</v>
      </c>
      <c r="K1848" s="4">
        <f t="shared" si="88"/>
        <v>1</v>
      </c>
      <c r="O1848" s="12">
        <f t="shared" si="89"/>
        <v>8706.7001953125</v>
      </c>
      <c r="P1848" s="7" t="str">
        <f t="shared" si="90"/>
        <v/>
      </c>
    </row>
    <row r="1849" spans="1:17" x14ac:dyDescent="0.3">
      <c r="A1849" s="3">
        <v>42111</v>
      </c>
      <c r="B1849" s="4">
        <v>8698.0498046875</v>
      </c>
      <c r="C1849" s="4">
        <v>8699.849609375</v>
      </c>
      <c r="D1849" s="4">
        <v>8596.7001953125</v>
      </c>
      <c r="E1849" s="5">
        <v>8606</v>
      </c>
      <c r="F1849" s="4">
        <v>8606</v>
      </c>
      <c r="G1849" s="4">
        <v>150400</v>
      </c>
      <c r="H1849" s="5">
        <f t="shared" si="85"/>
        <v>8741.0699218749996</v>
      </c>
      <c r="I1849" s="5">
        <f t="shared" si="86"/>
        <v>8633.0039438100957</v>
      </c>
      <c r="J1849" s="4">
        <f t="shared" si="87"/>
        <v>0</v>
      </c>
      <c r="K1849" s="4">
        <f t="shared" si="88"/>
        <v>1</v>
      </c>
      <c r="O1849" s="12">
        <f t="shared" si="89"/>
        <v>8606</v>
      </c>
      <c r="P1849" s="7" t="str">
        <f t="shared" si="90"/>
        <v/>
      </c>
    </row>
    <row r="1850" spans="1:17" x14ac:dyDescent="0.3">
      <c r="A1850" s="3">
        <v>42114</v>
      </c>
      <c r="B1850" s="4">
        <v>8618.7998046875</v>
      </c>
      <c r="C1850" s="4">
        <v>8619.9501953125</v>
      </c>
      <c r="D1850" s="4">
        <v>8422.75</v>
      </c>
      <c r="E1850" s="5">
        <v>8448.099609375</v>
      </c>
      <c r="F1850" s="4">
        <v>8448.099609375</v>
      </c>
      <c r="G1850" s="4">
        <v>148900</v>
      </c>
      <c r="H1850" s="5">
        <f t="shared" si="85"/>
        <v>8675.0298828124996</v>
      </c>
      <c r="I1850" s="5">
        <f t="shared" si="86"/>
        <v>8621.1327749399043</v>
      </c>
      <c r="J1850" s="4">
        <f t="shared" si="87"/>
        <v>1</v>
      </c>
      <c r="K1850" s="4">
        <f t="shared" si="88"/>
        <v>1</v>
      </c>
      <c r="O1850" s="12">
        <f t="shared" si="89"/>
        <v>8448.099609375</v>
      </c>
      <c r="P1850" s="7" t="str">
        <f t="shared" si="90"/>
        <v/>
      </c>
    </row>
    <row r="1851" spans="1:17" x14ac:dyDescent="0.3">
      <c r="A1851" s="3">
        <v>42115</v>
      </c>
      <c r="B1851" s="4">
        <v>8416.099609375</v>
      </c>
      <c r="C1851" s="4">
        <v>8469.349609375</v>
      </c>
      <c r="D1851" s="4">
        <v>8352.7001953125</v>
      </c>
      <c r="E1851" s="5">
        <v>8377.75</v>
      </c>
      <c r="F1851" s="4">
        <v>8377.75</v>
      </c>
      <c r="G1851" s="4">
        <v>407800</v>
      </c>
      <c r="H1851" s="5">
        <f t="shared" si="85"/>
        <v>8594.5099609374993</v>
      </c>
      <c r="I1851" s="5">
        <f t="shared" si="86"/>
        <v>8608.2750901442305</v>
      </c>
      <c r="J1851" s="4">
        <f t="shared" si="87"/>
        <v>0</v>
      </c>
      <c r="K1851" s="4">
        <f t="shared" si="88"/>
        <v>-1</v>
      </c>
      <c r="O1851" s="12" t="str">
        <f t="shared" si="89"/>
        <v/>
      </c>
      <c r="P1851" s="7">
        <f t="shared" si="90"/>
        <v>8377.75</v>
      </c>
      <c r="Q1851" s="13">
        <f>P1851-O1872</f>
        <v>-43.25</v>
      </c>
    </row>
    <row r="1852" spans="1:17" x14ac:dyDescent="0.3">
      <c r="A1852" s="3">
        <v>42116</v>
      </c>
      <c r="B1852" s="4">
        <v>8400.400390625</v>
      </c>
      <c r="C1852" s="4">
        <v>8449.9501953125</v>
      </c>
      <c r="D1852" s="4">
        <v>8284.7001953125</v>
      </c>
      <c r="E1852" s="5">
        <v>8429.7001953125</v>
      </c>
      <c r="F1852" s="4">
        <v>8429.7001953125</v>
      </c>
      <c r="G1852" s="4">
        <v>171800</v>
      </c>
      <c r="H1852" s="5">
        <f t="shared" si="85"/>
        <v>8513.65</v>
      </c>
      <c r="I1852" s="5">
        <f t="shared" si="86"/>
        <v>8597.880859375</v>
      </c>
      <c r="J1852" s="4">
        <f t="shared" si="87"/>
        <v>0</v>
      </c>
      <c r="K1852" s="4">
        <f t="shared" si="88"/>
        <v>-1</v>
      </c>
      <c r="O1852" s="12" t="str">
        <f t="shared" si="89"/>
        <v/>
      </c>
      <c r="P1852" s="7">
        <f t="shared" si="90"/>
        <v>8429.7001953125</v>
      </c>
    </row>
    <row r="1853" spans="1:17" x14ac:dyDescent="0.3">
      <c r="A1853" s="3">
        <v>42117</v>
      </c>
      <c r="B1853" s="4">
        <v>8478.2001953125</v>
      </c>
      <c r="C1853" s="4">
        <v>8504.9501953125</v>
      </c>
      <c r="D1853" s="4">
        <v>8361.849609375</v>
      </c>
      <c r="E1853" s="5">
        <v>8398.2998046875</v>
      </c>
      <c r="F1853" s="4">
        <v>8398.2998046875</v>
      </c>
      <c r="G1853" s="4">
        <v>156000</v>
      </c>
      <c r="H1853" s="5">
        <f t="shared" si="85"/>
        <v>8451.9699218749993</v>
      </c>
      <c r="I1853" s="5">
        <f t="shared" si="86"/>
        <v>8583.3539287860585</v>
      </c>
      <c r="J1853" s="4">
        <f t="shared" si="87"/>
        <v>0</v>
      </c>
      <c r="K1853" s="4">
        <f t="shared" si="88"/>
        <v>-1</v>
      </c>
      <c r="O1853" s="12" t="str">
        <f t="shared" si="89"/>
        <v/>
      </c>
      <c r="P1853" s="7">
        <f t="shared" si="90"/>
        <v>8398.2998046875</v>
      </c>
    </row>
    <row r="1854" spans="1:17" x14ac:dyDescent="0.3">
      <c r="A1854" s="3">
        <v>42118</v>
      </c>
      <c r="B1854" s="4">
        <v>8405.7001953125</v>
      </c>
      <c r="C1854" s="4">
        <v>8413.2998046875</v>
      </c>
      <c r="D1854" s="4">
        <v>8273.349609375</v>
      </c>
      <c r="E1854" s="5">
        <v>8305.25</v>
      </c>
      <c r="F1854" s="4">
        <v>8305.25</v>
      </c>
      <c r="G1854" s="4">
        <v>173600</v>
      </c>
      <c r="H1854" s="5">
        <f t="shared" si="85"/>
        <v>8391.8199218749996</v>
      </c>
      <c r="I1854" s="5">
        <f t="shared" si="86"/>
        <v>8570.1808518629805</v>
      </c>
      <c r="J1854" s="4">
        <f t="shared" si="87"/>
        <v>0</v>
      </c>
      <c r="K1854" s="4">
        <f t="shared" si="88"/>
        <v>-1</v>
      </c>
      <c r="O1854" s="12" t="str">
        <f t="shared" si="89"/>
        <v/>
      </c>
      <c r="P1854" s="7">
        <f t="shared" si="90"/>
        <v>8305.25</v>
      </c>
    </row>
    <row r="1855" spans="1:17" x14ac:dyDescent="0.3">
      <c r="A1855" s="3">
        <v>42121</v>
      </c>
      <c r="B1855" s="4">
        <v>8330.5498046875</v>
      </c>
      <c r="C1855" s="4">
        <v>8334.4501953125</v>
      </c>
      <c r="D1855" s="4">
        <v>8202.349609375</v>
      </c>
      <c r="E1855" s="5">
        <v>8213.7998046875</v>
      </c>
      <c r="F1855" s="4">
        <v>8213.7998046875</v>
      </c>
      <c r="G1855" s="4">
        <v>171500</v>
      </c>
      <c r="H1855" s="5">
        <f t="shared" si="85"/>
        <v>8344.9599609375</v>
      </c>
      <c r="I1855" s="5">
        <f t="shared" si="86"/>
        <v>8554.0519831730762</v>
      </c>
      <c r="J1855" s="4">
        <f t="shared" si="87"/>
        <v>0</v>
      </c>
      <c r="K1855" s="4">
        <f t="shared" si="88"/>
        <v>-1</v>
      </c>
      <c r="O1855" s="12" t="str">
        <f t="shared" si="89"/>
        <v/>
      </c>
      <c r="P1855" s="7">
        <f t="shared" si="90"/>
        <v>8213.7998046875</v>
      </c>
    </row>
    <row r="1856" spans="1:17" x14ac:dyDescent="0.3">
      <c r="A1856" s="3">
        <v>42122</v>
      </c>
      <c r="B1856" s="4">
        <v>8215.5498046875</v>
      </c>
      <c r="C1856" s="4">
        <v>8308</v>
      </c>
      <c r="D1856" s="4">
        <v>8185.14990234375</v>
      </c>
      <c r="E1856" s="5">
        <v>8285.599609375</v>
      </c>
      <c r="F1856" s="4">
        <v>8285.599609375</v>
      </c>
      <c r="G1856" s="4">
        <v>174600</v>
      </c>
      <c r="H1856" s="5">
        <f t="shared" si="85"/>
        <v>8326.5298828124996</v>
      </c>
      <c r="I1856" s="5">
        <f t="shared" si="86"/>
        <v>8537.2173602764415</v>
      </c>
      <c r="J1856" s="4">
        <f t="shared" si="87"/>
        <v>0</v>
      </c>
      <c r="K1856" s="4">
        <f t="shared" si="88"/>
        <v>-1</v>
      </c>
      <c r="O1856" s="12" t="str">
        <f t="shared" si="89"/>
        <v/>
      </c>
      <c r="P1856" s="7">
        <f t="shared" si="90"/>
        <v>8285.599609375</v>
      </c>
    </row>
    <row r="1857" spans="1:17" x14ac:dyDescent="0.3">
      <c r="A1857" s="3">
        <v>42123</v>
      </c>
      <c r="B1857" s="4">
        <v>8274.7998046875</v>
      </c>
      <c r="C1857" s="4">
        <v>8308.2001953125</v>
      </c>
      <c r="D1857" s="4">
        <v>8219.2001953125</v>
      </c>
      <c r="E1857" s="5">
        <v>8239.75</v>
      </c>
      <c r="F1857" s="4">
        <v>8239.75</v>
      </c>
      <c r="G1857" s="4">
        <v>160400</v>
      </c>
      <c r="H1857" s="5">
        <f t="shared" si="85"/>
        <v>8288.5398437500007</v>
      </c>
      <c r="I1857" s="5">
        <f t="shared" si="86"/>
        <v>8520.057729867789</v>
      </c>
      <c r="J1857" s="4">
        <f t="shared" si="87"/>
        <v>0</v>
      </c>
      <c r="K1857" s="4">
        <f t="shared" si="88"/>
        <v>-1</v>
      </c>
      <c r="O1857" s="12" t="str">
        <f t="shared" si="89"/>
        <v/>
      </c>
      <c r="P1857" s="7">
        <f t="shared" si="90"/>
        <v>8239.75</v>
      </c>
    </row>
    <row r="1858" spans="1:17" x14ac:dyDescent="0.3">
      <c r="A1858" s="3">
        <v>42124</v>
      </c>
      <c r="B1858" s="4">
        <v>8224.5</v>
      </c>
      <c r="C1858" s="4">
        <v>8229.400390625</v>
      </c>
      <c r="D1858" s="4">
        <v>8144.75</v>
      </c>
      <c r="E1858" s="5">
        <v>8181.5</v>
      </c>
      <c r="F1858" s="4">
        <v>8181.5</v>
      </c>
      <c r="G1858" s="4">
        <v>267700</v>
      </c>
      <c r="H1858" s="5">
        <f t="shared" si="85"/>
        <v>8245.1798828124993</v>
      </c>
      <c r="I1858" s="5">
        <f t="shared" si="86"/>
        <v>8502.6288686899043</v>
      </c>
      <c r="J1858" s="4">
        <f t="shared" si="87"/>
        <v>0</v>
      </c>
      <c r="K1858" s="4">
        <f t="shared" si="88"/>
        <v>-1</v>
      </c>
      <c r="O1858" s="12" t="str">
        <f t="shared" si="89"/>
        <v/>
      </c>
      <c r="P1858" s="7">
        <f t="shared" si="90"/>
        <v>8181.5</v>
      </c>
    </row>
    <row r="1859" spans="1:17" x14ac:dyDescent="0.3">
      <c r="A1859" s="3">
        <v>42128</v>
      </c>
      <c r="B1859" s="4">
        <v>8230.0498046875</v>
      </c>
      <c r="C1859" s="4">
        <v>8346</v>
      </c>
      <c r="D1859" s="4">
        <v>8220.4501953125</v>
      </c>
      <c r="E1859" s="5">
        <v>8331.9501953125</v>
      </c>
      <c r="F1859" s="4">
        <v>8331.9501953125</v>
      </c>
      <c r="G1859" s="4">
        <v>131700</v>
      </c>
      <c r="H1859" s="5">
        <f t="shared" si="85"/>
        <v>8250.5199218750004</v>
      </c>
      <c r="I1859" s="5">
        <f t="shared" si="86"/>
        <v>8493.4384765625</v>
      </c>
      <c r="J1859" s="4">
        <f t="shared" si="87"/>
        <v>0</v>
      </c>
      <c r="K1859" s="4">
        <f t="shared" si="88"/>
        <v>-1</v>
      </c>
      <c r="O1859" s="12" t="str">
        <f t="shared" si="89"/>
        <v/>
      </c>
      <c r="P1859" s="7">
        <f t="shared" si="90"/>
        <v>8331.9501953125</v>
      </c>
    </row>
    <row r="1860" spans="1:17" x14ac:dyDescent="0.3">
      <c r="A1860" s="3">
        <v>42129</v>
      </c>
      <c r="B1860" s="4">
        <v>8338.400390625</v>
      </c>
      <c r="C1860" s="4">
        <v>8355.650390625</v>
      </c>
      <c r="D1860" s="4">
        <v>8280.599609375</v>
      </c>
      <c r="E1860" s="5">
        <v>8324.7998046875</v>
      </c>
      <c r="F1860" s="4">
        <v>8324.7998046875</v>
      </c>
      <c r="G1860" s="4">
        <v>155500</v>
      </c>
      <c r="H1860" s="5">
        <f t="shared" si="85"/>
        <v>8272.7199218749993</v>
      </c>
      <c r="I1860" s="5">
        <f t="shared" si="86"/>
        <v>8484.742300180289</v>
      </c>
      <c r="J1860" s="4">
        <f t="shared" si="87"/>
        <v>0</v>
      </c>
      <c r="K1860" s="4">
        <f t="shared" si="88"/>
        <v>-1</v>
      </c>
      <c r="O1860" s="12" t="str">
        <f t="shared" si="89"/>
        <v/>
      </c>
      <c r="P1860" s="7">
        <f t="shared" si="90"/>
        <v>8324.7998046875</v>
      </c>
    </row>
    <row r="1861" spans="1:17" x14ac:dyDescent="0.3">
      <c r="A1861" s="3">
        <v>42130</v>
      </c>
      <c r="B1861" s="4">
        <v>8316.599609375</v>
      </c>
      <c r="C1861" s="4">
        <v>8331.9501953125</v>
      </c>
      <c r="D1861" s="4">
        <v>8083</v>
      </c>
      <c r="E1861" s="5">
        <v>8097</v>
      </c>
      <c r="F1861" s="4">
        <v>8097</v>
      </c>
      <c r="G1861" s="4">
        <v>209600</v>
      </c>
      <c r="H1861" s="5">
        <f t="shared" si="85"/>
        <v>8235</v>
      </c>
      <c r="I1861" s="5">
        <f t="shared" si="86"/>
        <v>8467.5903695913457</v>
      </c>
      <c r="J1861" s="4">
        <f t="shared" si="87"/>
        <v>0</v>
      </c>
      <c r="K1861" s="4">
        <f t="shared" si="88"/>
        <v>-1</v>
      </c>
      <c r="O1861" s="12" t="str">
        <f t="shared" si="89"/>
        <v/>
      </c>
      <c r="P1861" s="7">
        <f t="shared" si="90"/>
        <v>8097</v>
      </c>
    </row>
    <row r="1862" spans="1:17" x14ac:dyDescent="0.3">
      <c r="A1862" s="3">
        <v>42131</v>
      </c>
      <c r="B1862" s="4">
        <v>8077</v>
      </c>
      <c r="C1862" s="4">
        <v>8122.60009765625</v>
      </c>
      <c r="D1862" s="4">
        <v>7997.14990234375</v>
      </c>
      <c r="E1862" s="5">
        <v>8057.2998046875</v>
      </c>
      <c r="F1862" s="4">
        <v>8057.2998046875</v>
      </c>
      <c r="G1862" s="4">
        <v>161600</v>
      </c>
      <c r="H1862" s="5">
        <f t="shared" si="85"/>
        <v>8198.5099609374993</v>
      </c>
      <c r="I1862" s="5">
        <f t="shared" si="86"/>
        <v>8449.3788311298085</v>
      </c>
      <c r="J1862" s="4">
        <f t="shared" si="87"/>
        <v>0</v>
      </c>
      <c r="K1862" s="4">
        <f t="shared" si="88"/>
        <v>-1</v>
      </c>
      <c r="O1862" s="12" t="str">
        <f t="shared" si="89"/>
        <v/>
      </c>
      <c r="P1862" s="7">
        <f t="shared" si="90"/>
        <v>8057.2998046875</v>
      </c>
    </row>
    <row r="1863" spans="1:17" x14ac:dyDescent="0.3">
      <c r="A1863" s="3">
        <v>42132</v>
      </c>
      <c r="B1863" s="4">
        <v>8131.5</v>
      </c>
      <c r="C1863" s="4">
        <v>8224.9501953125</v>
      </c>
      <c r="D1863" s="4">
        <v>8123.4501953125</v>
      </c>
      <c r="E1863" s="5">
        <v>8191.5</v>
      </c>
      <c r="F1863" s="4">
        <v>8191.5</v>
      </c>
      <c r="G1863" s="4">
        <v>183100</v>
      </c>
      <c r="H1863" s="5">
        <f t="shared" si="85"/>
        <v>8200.5099609374993</v>
      </c>
      <c r="I1863" s="5">
        <f t="shared" si="86"/>
        <v>8443.584585336539</v>
      </c>
      <c r="J1863" s="4">
        <f t="shared" si="87"/>
        <v>0</v>
      </c>
      <c r="K1863" s="4">
        <f t="shared" si="88"/>
        <v>-1</v>
      </c>
      <c r="O1863" s="12" t="str">
        <f t="shared" si="89"/>
        <v/>
      </c>
      <c r="P1863" s="7">
        <f t="shared" si="90"/>
        <v>8191.5</v>
      </c>
    </row>
    <row r="1864" spans="1:17" x14ac:dyDescent="0.3">
      <c r="A1864" s="3">
        <v>42135</v>
      </c>
      <c r="B1864" s="4">
        <v>8243.2001953125</v>
      </c>
      <c r="C1864" s="4">
        <v>8332.75</v>
      </c>
      <c r="D1864" s="4">
        <v>8224.650390625</v>
      </c>
      <c r="E1864" s="5">
        <v>8325.25</v>
      </c>
      <c r="F1864" s="4">
        <v>8325.25</v>
      </c>
      <c r="G1864" s="4">
        <v>192000</v>
      </c>
      <c r="H1864" s="5">
        <f t="shared" si="85"/>
        <v>8199.169921875</v>
      </c>
      <c r="I1864" s="5">
        <f t="shared" si="86"/>
        <v>8442.9634164663457</v>
      </c>
      <c r="J1864" s="4">
        <f t="shared" si="87"/>
        <v>0</v>
      </c>
      <c r="K1864" s="4">
        <f t="shared" si="88"/>
        <v>-1</v>
      </c>
      <c r="O1864" s="12" t="str">
        <f t="shared" si="89"/>
        <v/>
      </c>
      <c r="P1864" s="7">
        <f t="shared" si="90"/>
        <v>8325.25</v>
      </c>
    </row>
    <row r="1865" spans="1:17" x14ac:dyDescent="0.3">
      <c r="A1865" s="3">
        <v>42136</v>
      </c>
      <c r="B1865" s="4">
        <v>8326.150390625</v>
      </c>
      <c r="C1865" s="4">
        <v>8326.650390625</v>
      </c>
      <c r="D1865" s="4">
        <v>8115.2998046875</v>
      </c>
      <c r="E1865" s="5">
        <v>8126.9501953125</v>
      </c>
      <c r="F1865" s="4">
        <v>8126.9501953125</v>
      </c>
      <c r="G1865" s="4">
        <v>173400</v>
      </c>
      <c r="H1865" s="5">
        <f t="shared" si="85"/>
        <v>8159.6</v>
      </c>
      <c r="I1865" s="5">
        <f t="shared" si="86"/>
        <v>8428.911508413461</v>
      </c>
      <c r="J1865" s="4">
        <f t="shared" si="87"/>
        <v>0</v>
      </c>
      <c r="K1865" s="4">
        <f t="shared" si="88"/>
        <v>-1</v>
      </c>
      <c r="O1865" s="12" t="str">
        <f t="shared" si="89"/>
        <v/>
      </c>
      <c r="P1865" s="7">
        <f t="shared" si="90"/>
        <v>8126.9501953125</v>
      </c>
    </row>
    <row r="1866" spans="1:17" x14ac:dyDescent="0.3">
      <c r="A1866" s="3">
        <v>42137</v>
      </c>
      <c r="B1866" s="4">
        <v>8181.5498046875</v>
      </c>
      <c r="C1866" s="4">
        <v>8254.9501953125</v>
      </c>
      <c r="D1866" s="4">
        <v>8089.7998046875</v>
      </c>
      <c r="E1866" s="5">
        <v>8235.4501953125</v>
      </c>
      <c r="F1866" s="4">
        <v>8235.4501953125</v>
      </c>
      <c r="G1866" s="4">
        <v>169800</v>
      </c>
      <c r="H1866" s="5">
        <f t="shared" si="85"/>
        <v>8187.2900390625</v>
      </c>
      <c r="I1866" s="5">
        <f t="shared" si="86"/>
        <v>8419.0826697716348</v>
      </c>
      <c r="J1866" s="4">
        <f t="shared" si="87"/>
        <v>0</v>
      </c>
      <c r="K1866" s="4">
        <f t="shared" si="88"/>
        <v>-1</v>
      </c>
      <c r="O1866" s="12" t="str">
        <f t="shared" si="89"/>
        <v/>
      </c>
      <c r="P1866" s="7">
        <f t="shared" si="90"/>
        <v>8235.4501953125</v>
      </c>
    </row>
    <row r="1867" spans="1:17" x14ac:dyDescent="0.3">
      <c r="A1867" s="3">
        <v>42138</v>
      </c>
      <c r="B1867" s="4">
        <v>8232.4501953125</v>
      </c>
      <c r="C1867" s="4">
        <v>8236.25</v>
      </c>
      <c r="D1867" s="4">
        <v>8137.2998046875</v>
      </c>
      <c r="E1867" s="5">
        <v>8224.2001953125</v>
      </c>
      <c r="F1867" s="4">
        <v>8224.2001953125</v>
      </c>
      <c r="G1867" s="4">
        <v>134800</v>
      </c>
      <c r="H1867" s="5">
        <f t="shared" si="85"/>
        <v>8220.6701171874993</v>
      </c>
      <c r="I1867" s="5">
        <f t="shared" si="86"/>
        <v>8405.1576772836543</v>
      </c>
      <c r="J1867" s="4">
        <f t="shared" si="87"/>
        <v>0</v>
      </c>
      <c r="K1867" s="4">
        <f t="shared" si="88"/>
        <v>-1</v>
      </c>
      <c r="O1867" s="12" t="str">
        <f t="shared" si="89"/>
        <v/>
      </c>
      <c r="P1867" s="7">
        <f t="shared" si="90"/>
        <v>8224.2001953125</v>
      </c>
    </row>
    <row r="1868" spans="1:17" x14ac:dyDescent="0.3">
      <c r="A1868" s="3">
        <v>42139</v>
      </c>
      <c r="B1868" s="4">
        <v>8240.2998046875</v>
      </c>
      <c r="C1868" s="4">
        <v>8279.2001953125</v>
      </c>
      <c r="D1868" s="4">
        <v>8212.2001953125</v>
      </c>
      <c r="E1868" s="5">
        <v>8262.349609375</v>
      </c>
      <c r="F1868" s="4">
        <v>8262.349609375</v>
      </c>
      <c r="G1868" s="4">
        <v>129800</v>
      </c>
      <c r="H1868" s="5">
        <f t="shared" si="85"/>
        <v>8234.8400390624993</v>
      </c>
      <c r="I1868" s="5">
        <f t="shared" si="86"/>
        <v>8389.8672626201915</v>
      </c>
      <c r="J1868" s="4">
        <f t="shared" si="87"/>
        <v>0</v>
      </c>
      <c r="K1868" s="4">
        <f t="shared" si="88"/>
        <v>-1</v>
      </c>
      <c r="O1868" s="12" t="str">
        <f t="shared" si="89"/>
        <v/>
      </c>
      <c r="P1868" s="7">
        <f t="shared" si="90"/>
        <v>8262.349609375</v>
      </c>
    </row>
    <row r="1869" spans="1:17" x14ac:dyDescent="0.3">
      <c r="A1869" s="3">
        <v>42142</v>
      </c>
      <c r="B1869" s="4">
        <v>8284.9501953125</v>
      </c>
      <c r="C1869" s="4">
        <v>8384.599609375</v>
      </c>
      <c r="D1869" s="4">
        <v>8271.9501953125</v>
      </c>
      <c r="E1869" s="5">
        <v>8373.650390625</v>
      </c>
      <c r="F1869" s="4">
        <v>8373.650390625</v>
      </c>
      <c r="G1869" s="4">
        <v>148700</v>
      </c>
      <c r="H1869" s="5">
        <f t="shared" si="85"/>
        <v>8244.5201171874996</v>
      </c>
      <c r="I1869" s="5">
        <f t="shared" si="86"/>
        <v>8378.84228515625</v>
      </c>
      <c r="J1869" s="4">
        <f t="shared" si="87"/>
        <v>0</v>
      </c>
      <c r="K1869" s="4">
        <f t="shared" si="88"/>
        <v>-1</v>
      </c>
      <c r="O1869" s="12" t="str">
        <f t="shared" si="89"/>
        <v/>
      </c>
      <c r="P1869" s="7">
        <f t="shared" si="90"/>
        <v>8373.650390625</v>
      </c>
    </row>
    <row r="1870" spans="1:17" x14ac:dyDescent="0.3">
      <c r="A1870" s="3">
        <v>42143</v>
      </c>
      <c r="B1870" s="4">
        <v>8356.2001953125</v>
      </c>
      <c r="C1870" s="4">
        <v>8427.7998046875</v>
      </c>
      <c r="D1870" s="4">
        <v>8335</v>
      </c>
      <c r="E1870" s="5">
        <v>8365.650390625</v>
      </c>
      <c r="F1870" s="4">
        <v>8365.650390625</v>
      </c>
      <c r="G1870" s="4">
        <v>140300</v>
      </c>
      <c r="H1870" s="5">
        <f t="shared" si="85"/>
        <v>8292.2601562500004</v>
      </c>
      <c r="I1870" s="5">
        <f t="shared" si="86"/>
        <v>8365.428823617789</v>
      </c>
      <c r="J1870" s="4">
        <f t="shared" si="87"/>
        <v>0</v>
      </c>
      <c r="K1870" s="4">
        <f t="shared" si="88"/>
        <v>-1</v>
      </c>
      <c r="O1870" s="12" t="str">
        <f t="shared" si="89"/>
        <v/>
      </c>
      <c r="P1870" s="7">
        <f t="shared" si="90"/>
        <v>8365.650390625</v>
      </c>
    </row>
    <row r="1871" spans="1:17" x14ac:dyDescent="0.3">
      <c r="A1871" s="3">
        <v>42144</v>
      </c>
      <c r="B1871" s="4">
        <v>8392.650390625</v>
      </c>
      <c r="C1871" s="4">
        <v>8440.349609375</v>
      </c>
      <c r="D1871" s="4">
        <v>8391.4501953125</v>
      </c>
      <c r="E1871" s="5">
        <v>8423.25</v>
      </c>
      <c r="F1871" s="4">
        <v>8423.25</v>
      </c>
      <c r="G1871" s="4">
        <v>123600</v>
      </c>
      <c r="H1871" s="5">
        <f t="shared" si="85"/>
        <v>8329.8201171875007</v>
      </c>
      <c r="I1871" s="5">
        <f t="shared" si="86"/>
        <v>8351.773061899039</v>
      </c>
      <c r="J1871" s="4">
        <f t="shared" si="87"/>
        <v>-1</v>
      </c>
      <c r="K1871" s="4">
        <f t="shared" si="88"/>
        <v>-1</v>
      </c>
      <c r="O1871" s="12" t="str">
        <f t="shared" si="89"/>
        <v/>
      </c>
      <c r="P1871" s="7">
        <f t="shared" si="90"/>
        <v>8423.25</v>
      </c>
    </row>
    <row r="1872" spans="1:17" x14ac:dyDescent="0.3">
      <c r="A1872" s="3">
        <v>42145</v>
      </c>
      <c r="B1872" s="4">
        <v>8434.5</v>
      </c>
      <c r="C1872" s="4">
        <v>8446.349609375</v>
      </c>
      <c r="D1872" s="4">
        <v>8382.5</v>
      </c>
      <c r="E1872" s="5">
        <v>8421</v>
      </c>
      <c r="F1872" s="4">
        <v>8421</v>
      </c>
      <c r="G1872" s="4">
        <v>143800</v>
      </c>
      <c r="H1872" s="5">
        <f t="shared" si="85"/>
        <v>8369.1800781250004</v>
      </c>
      <c r="I1872" s="5">
        <f t="shared" si="86"/>
        <v>8337.9519230769238</v>
      </c>
      <c r="J1872" s="4">
        <f t="shared" si="87"/>
        <v>0</v>
      </c>
      <c r="K1872" s="4">
        <f t="shared" si="88"/>
        <v>1</v>
      </c>
      <c r="O1872" s="12">
        <f t="shared" si="89"/>
        <v>8421</v>
      </c>
      <c r="P1872" s="7" t="str">
        <f t="shared" si="90"/>
        <v/>
      </c>
      <c r="Q1872" s="13">
        <f>P1882-O1872</f>
        <v>-290.35009765625</v>
      </c>
    </row>
    <row r="1873" spans="1:17" x14ac:dyDescent="0.3">
      <c r="A1873" s="3">
        <v>42146</v>
      </c>
      <c r="B1873" s="4">
        <v>8432.5</v>
      </c>
      <c r="C1873" s="4">
        <v>8489.5498046875</v>
      </c>
      <c r="D1873" s="4">
        <v>8420.599609375</v>
      </c>
      <c r="E1873" s="5">
        <v>8458.9501953125</v>
      </c>
      <c r="F1873" s="4">
        <v>8458.9501953125</v>
      </c>
      <c r="G1873" s="4">
        <v>187300</v>
      </c>
      <c r="H1873" s="5">
        <f t="shared" si="85"/>
        <v>8408.5001953124993</v>
      </c>
      <c r="I1873" s="5">
        <f t="shared" si="86"/>
        <v>8323.5269305889415</v>
      </c>
      <c r="J1873" s="4">
        <f t="shared" si="87"/>
        <v>0</v>
      </c>
      <c r="K1873" s="4">
        <f t="shared" si="88"/>
        <v>1</v>
      </c>
      <c r="O1873" s="12">
        <f t="shared" si="89"/>
        <v>8458.9501953125</v>
      </c>
      <c r="P1873" s="7" t="str">
        <f t="shared" si="90"/>
        <v/>
      </c>
    </row>
    <row r="1874" spans="1:17" x14ac:dyDescent="0.3">
      <c r="A1874" s="3">
        <v>42149</v>
      </c>
      <c r="B1874" s="4">
        <v>8438.150390625</v>
      </c>
      <c r="C1874" s="4">
        <v>8441.9501953125</v>
      </c>
      <c r="D1874" s="4">
        <v>8364.150390625</v>
      </c>
      <c r="E1874" s="5">
        <v>8370.25</v>
      </c>
      <c r="F1874" s="4">
        <v>8370.25</v>
      </c>
      <c r="G1874" s="4">
        <v>121300</v>
      </c>
      <c r="H1874" s="5">
        <f t="shared" si="85"/>
        <v>8407.8201171875007</v>
      </c>
      <c r="I1874" s="5">
        <f t="shared" si="86"/>
        <v>8310.586538461539</v>
      </c>
      <c r="J1874" s="4">
        <f t="shared" si="87"/>
        <v>0</v>
      </c>
      <c r="K1874" s="4">
        <f t="shared" si="88"/>
        <v>1</v>
      </c>
      <c r="O1874" s="12">
        <f t="shared" si="89"/>
        <v>8370.25</v>
      </c>
      <c r="P1874" s="7" t="str">
        <f t="shared" si="90"/>
        <v/>
      </c>
    </row>
    <row r="1875" spans="1:17" x14ac:dyDescent="0.3">
      <c r="A1875" s="3">
        <v>42150</v>
      </c>
      <c r="B1875" s="4">
        <v>8377.099609375</v>
      </c>
      <c r="C1875" s="4">
        <v>8378.900390625</v>
      </c>
      <c r="D1875" s="4">
        <v>8320.0498046875</v>
      </c>
      <c r="E1875" s="5">
        <v>8339.349609375</v>
      </c>
      <c r="F1875" s="4">
        <v>8339.349609375</v>
      </c>
      <c r="G1875" s="4">
        <v>116800</v>
      </c>
      <c r="H1875" s="5">
        <f t="shared" si="85"/>
        <v>8402.5599609375004</v>
      </c>
      <c r="I1875" s="5">
        <f t="shared" si="86"/>
        <v>8300.3307542067305</v>
      </c>
      <c r="J1875" s="4">
        <f t="shared" si="87"/>
        <v>0</v>
      </c>
      <c r="K1875" s="4">
        <f t="shared" si="88"/>
        <v>1</v>
      </c>
      <c r="O1875" s="12">
        <f t="shared" si="89"/>
        <v>8339.349609375</v>
      </c>
      <c r="P1875" s="7" t="str">
        <f t="shared" si="90"/>
        <v/>
      </c>
    </row>
    <row r="1876" spans="1:17" x14ac:dyDescent="0.3">
      <c r="A1876" s="3">
        <v>42151</v>
      </c>
      <c r="B1876" s="4">
        <v>8302.75</v>
      </c>
      <c r="C1876" s="4">
        <v>8342.849609375</v>
      </c>
      <c r="D1876" s="4">
        <v>8277.9501953125</v>
      </c>
      <c r="E1876" s="5">
        <v>8334.599609375</v>
      </c>
      <c r="F1876" s="4">
        <v>8334.599609375</v>
      </c>
      <c r="G1876" s="4">
        <v>165500</v>
      </c>
      <c r="H1876" s="5">
        <f t="shared" si="85"/>
        <v>8384.8298828125007</v>
      </c>
      <c r="I1876" s="5">
        <f t="shared" si="86"/>
        <v>8295.9653695913457</v>
      </c>
      <c r="J1876" s="4">
        <f t="shared" si="87"/>
        <v>0</v>
      </c>
      <c r="K1876" s="4">
        <f t="shared" si="88"/>
        <v>1</v>
      </c>
      <c r="O1876" s="12">
        <f t="shared" si="89"/>
        <v>8334.599609375</v>
      </c>
      <c r="P1876" s="7" t="str">
        <f t="shared" si="90"/>
        <v/>
      </c>
    </row>
    <row r="1877" spans="1:17" x14ac:dyDescent="0.3">
      <c r="A1877" s="3">
        <v>42152</v>
      </c>
      <c r="B1877" s="4">
        <v>8345.7001953125</v>
      </c>
      <c r="C1877" s="4">
        <v>8364.5</v>
      </c>
      <c r="D1877" s="4">
        <v>8270.150390625</v>
      </c>
      <c r="E1877" s="5">
        <v>8319</v>
      </c>
      <c r="F1877" s="4">
        <v>8319</v>
      </c>
      <c r="G1877" s="4">
        <v>232300</v>
      </c>
      <c r="H1877" s="5">
        <f t="shared" si="85"/>
        <v>8364.4298828124993</v>
      </c>
      <c r="I1877" s="5">
        <f t="shared" si="86"/>
        <v>8293.7057542067305</v>
      </c>
      <c r="J1877" s="4">
        <f t="shared" si="87"/>
        <v>0</v>
      </c>
      <c r="K1877" s="4">
        <f t="shared" si="88"/>
        <v>1</v>
      </c>
      <c r="O1877" s="12">
        <f t="shared" si="89"/>
        <v>8319</v>
      </c>
      <c r="P1877" s="7" t="str">
        <f t="shared" si="90"/>
        <v/>
      </c>
    </row>
    <row r="1878" spans="1:17" x14ac:dyDescent="0.3">
      <c r="A1878" s="3">
        <v>42153</v>
      </c>
      <c r="B1878" s="4">
        <v>8327.099609375</v>
      </c>
      <c r="C1878" s="4">
        <v>8443.900390625</v>
      </c>
      <c r="D1878" s="4">
        <v>8305.7001953125</v>
      </c>
      <c r="E1878" s="5">
        <v>8433.650390625</v>
      </c>
      <c r="F1878" s="4">
        <v>8433.650390625</v>
      </c>
      <c r="G1878" s="4">
        <v>363900</v>
      </c>
      <c r="H1878" s="5">
        <f t="shared" si="85"/>
        <v>8359.3699218750007</v>
      </c>
      <c r="I1878" s="5">
        <f t="shared" si="86"/>
        <v>8293.8576847956738</v>
      </c>
      <c r="J1878" s="4">
        <f t="shared" si="87"/>
        <v>0</v>
      </c>
      <c r="K1878" s="4">
        <f t="shared" si="88"/>
        <v>1</v>
      </c>
      <c r="O1878" s="12">
        <f t="shared" si="89"/>
        <v>8433.650390625</v>
      </c>
      <c r="P1878" s="7" t="str">
        <f t="shared" si="90"/>
        <v/>
      </c>
    </row>
    <row r="1879" spans="1:17" x14ac:dyDescent="0.3">
      <c r="A1879" s="3">
        <v>42156</v>
      </c>
      <c r="B1879" s="4">
        <v>8417.25</v>
      </c>
      <c r="C1879" s="4">
        <v>8467.150390625</v>
      </c>
      <c r="D1879" s="4">
        <v>8405.400390625</v>
      </c>
      <c r="E1879" s="5">
        <v>8433.400390625</v>
      </c>
      <c r="F1879" s="4">
        <v>8433.400390625</v>
      </c>
      <c r="G1879" s="4">
        <v>122200</v>
      </c>
      <c r="H1879" s="5">
        <f t="shared" si="85"/>
        <v>8372</v>
      </c>
      <c r="I1879" s="5">
        <f t="shared" si="86"/>
        <v>8295.2077073317305</v>
      </c>
      <c r="J1879" s="4">
        <f t="shared" si="87"/>
        <v>0</v>
      </c>
      <c r="K1879" s="4">
        <f t="shared" si="88"/>
        <v>1</v>
      </c>
      <c r="O1879" s="12">
        <f t="shared" si="89"/>
        <v>8433.400390625</v>
      </c>
      <c r="P1879" s="7" t="str">
        <f t="shared" si="90"/>
        <v/>
      </c>
    </row>
    <row r="1880" spans="1:17" x14ac:dyDescent="0.3">
      <c r="A1880" s="3">
        <v>42157</v>
      </c>
      <c r="B1880" s="4">
        <v>8442.7998046875</v>
      </c>
      <c r="C1880" s="4">
        <v>8445.349609375</v>
      </c>
      <c r="D1880" s="4">
        <v>8226.0498046875</v>
      </c>
      <c r="E1880" s="5">
        <v>8236.4501953125</v>
      </c>
      <c r="F1880" s="4">
        <v>8236.4501953125</v>
      </c>
      <c r="G1880" s="4">
        <v>146800</v>
      </c>
      <c r="H1880" s="5">
        <f t="shared" si="85"/>
        <v>8351.4201171874993</v>
      </c>
      <c r="I1880" s="5">
        <f t="shared" si="86"/>
        <v>8292.5615609975957</v>
      </c>
      <c r="J1880" s="4">
        <f t="shared" si="87"/>
        <v>0</v>
      </c>
      <c r="K1880" s="4">
        <f t="shared" si="88"/>
        <v>1</v>
      </c>
      <c r="O1880" s="12">
        <f t="shared" si="89"/>
        <v>8236.4501953125</v>
      </c>
      <c r="P1880" s="7" t="str">
        <f t="shared" si="90"/>
        <v/>
      </c>
    </row>
    <row r="1881" spans="1:17" x14ac:dyDescent="0.3">
      <c r="A1881" s="3">
        <v>42158</v>
      </c>
      <c r="B1881" s="4">
        <v>8232.4501953125</v>
      </c>
      <c r="C1881" s="4">
        <v>8236.7001953125</v>
      </c>
      <c r="D1881" s="4">
        <v>8094.14990234375</v>
      </c>
      <c r="E1881" s="5">
        <v>8135.10009765625</v>
      </c>
      <c r="F1881" s="4">
        <v>8135.10009765625</v>
      </c>
      <c r="G1881" s="4">
        <v>171400</v>
      </c>
      <c r="H1881" s="5">
        <f t="shared" si="85"/>
        <v>8311.5202148437493</v>
      </c>
      <c r="I1881" s="5">
        <f t="shared" si="86"/>
        <v>8289.5346491887012</v>
      </c>
      <c r="J1881" s="4">
        <f t="shared" si="87"/>
        <v>1</v>
      </c>
      <c r="K1881" s="4">
        <f t="shared" si="88"/>
        <v>1</v>
      </c>
      <c r="O1881" s="12">
        <f t="shared" si="89"/>
        <v>8135.10009765625</v>
      </c>
      <c r="P1881" s="7" t="str">
        <f t="shared" si="90"/>
        <v/>
      </c>
    </row>
    <row r="1882" spans="1:17" x14ac:dyDescent="0.3">
      <c r="A1882" s="3">
        <v>42159</v>
      </c>
      <c r="B1882" s="4">
        <v>8155.14990234375</v>
      </c>
      <c r="C1882" s="4">
        <v>8160.0498046875</v>
      </c>
      <c r="D1882" s="4">
        <v>8056.75</v>
      </c>
      <c r="E1882" s="5">
        <v>8130.64990234375</v>
      </c>
      <c r="F1882" s="4">
        <v>8130.64990234375</v>
      </c>
      <c r="G1882" s="4">
        <v>154700</v>
      </c>
      <c r="H1882" s="5">
        <f t="shared" si="85"/>
        <v>8273.8501953124996</v>
      </c>
      <c r="I1882" s="5">
        <f t="shared" si="86"/>
        <v>8283.5750450721152</v>
      </c>
      <c r="J1882" s="4">
        <f t="shared" si="87"/>
        <v>0</v>
      </c>
      <c r="K1882" s="4">
        <f t="shared" si="88"/>
        <v>-1</v>
      </c>
      <c r="O1882" s="12" t="str">
        <f t="shared" si="89"/>
        <v/>
      </c>
      <c r="P1882" s="7">
        <f t="shared" si="90"/>
        <v>8130.64990234375</v>
      </c>
      <c r="Q1882" s="13">
        <f>P1882-O1895</f>
        <v>-250.89990234375</v>
      </c>
    </row>
    <row r="1883" spans="1:17" x14ac:dyDescent="0.3">
      <c r="A1883" s="3">
        <v>42160</v>
      </c>
      <c r="B1883" s="4">
        <v>8119.14990234375</v>
      </c>
      <c r="C1883" s="4">
        <v>8191</v>
      </c>
      <c r="D1883" s="4">
        <v>8100.14990234375</v>
      </c>
      <c r="E1883" s="5">
        <v>8114.7001953125</v>
      </c>
      <c r="F1883" s="4">
        <v>8114.7001953125</v>
      </c>
      <c r="G1883" s="4">
        <v>162100</v>
      </c>
      <c r="H1883" s="5">
        <f t="shared" si="85"/>
        <v>8210.0601562499996</v>
      </c>
      <c r="I1883" s="5">
        <f t="shared" si="86"/>
        <v>8278.7654371995195</v>
      </c>
      <c r="J1883" s="4">
        <f t="shared" si="87"/>
        <v>0</v>
      </c>
      <c r="K1883" s="4">
        <f t="shared" si="88"/>
        <v>-1</v>
      </c>
      <c r="O1883" s="12" t="str">
        <f t="shared" si="89"/>
        <v/>
      </c>
      <c r="P1883" s="7">
        <f t="shared" si="90"/>
        <v>8114.7001953125</v>
      </c>
    </row>
    <row r="1884" spans="1:17" x14ac:dyDescent="0.3">
      <c r="A1884" s="3">
        <v>42163</v>
      </c>
      <c r="B1884" s="4">
        <v>8124.35009765625</v>
      </c>
      <c r="C1884" s="4">
        <v>8131</v>
      </c>
      <c r="D1884" s="4">
        <v>8030.5498046875</v>
      </c>
      <c r="E1884" s="5">
        <v>8044.14990234375</v>
      </c>
      <c r="F1884" s="4">
        <v>8044.14990234375</v>
      </c>
      <c r="G1884" s="4">
        <v>135900</v>
      </c>
      <c r="H1884" s="5">
        <f t="shared" si="85"/>
        <v>8132.2100585937496</v>
      </c>
      <c r="I1884" s="5">
        <f t="shared" si="86"/>
        <v>8273.4827411358165</v>
      </c>
      <c r="J1884" s="4">
        <f t="shared" si="87"/>
        <v>0</v>
      </c>
      <c r="K1884" s="4">
        <f t="shared" si="88"/>
        <v>-1</v>
      </c>
      <c r="O1884" s="12" t="str">
        <f t="shared" si="89"/>
        <v/>
      </c>
      <c r="P1884" s="7">
        <f t="shared" si="90"/>
        <v>8044.14990234375</v>
      </c>
    </row>
    <row r="1885" spans="1:17" x14ac:dyDescent="0.3">
      <c r="A1885" s="3">
        <v>42164</v>
      </c>
      <c r="B1885" s="4">
        <v>8026.5</v>
      </c>
      <c r="C1885" s="4">
        <v>8057.14990234375</v>
      </c>
      <c r="D1885" s="4">
        <v>8005.14990234375</v>
      </c>
      <c r="E1885" s="5">
        <v>8022.39990234375</v>
      </c>
      <c r="F1885" s="4">
        <v>8022.39990234375</v>
      </c>
      <c r="G1885" s="4">
        <v>136000</v>
      </c>
      <c r="H1885" s="5">
        <f t="shared" si="85"/>
        <v>8089.4</v>
      </c>
      <c r="I1885" s="5">
        <f t="shared" si="86"/>
        <v>8261.5769606370195</v>
      </c>
      <c r="J1885" s="4">
        <f t="shared" si="87"/>
        <v>0</v>
      </c>
      <c r="K1885" s="4">
        <f t="shared" si="88"/>
        <v>-1</v>
      </c>
      <c r="O1885" s="12" t="str">
        <f t="shared" si="89"/>
        <v/>
      </c>
      <c r="P1885" s="7">
        <f t="shared" si="90"/>
        <v>8022.39990234375</v>
      </c>
    </row>
    <row r="1886" spans="1:17" x14ac:dyDescent="0.3">
      <c r="A1886" s="3">
        <v>42165</v>
      </c>
      <c r="B1886" s="4">
        <v>8024.14990234375</v>
      </c>
      <c r="C1886" s="4">
        <v>8152.25</v>
      </c>
      <c r="D1886" s="4">
        <v>8023.7998046875</v>
      </c>
      <c r="E1886" s="5">
        <v>8124.4501953125</v>
      </c>
      <c r="F1886" s="4">
        <v>8124.4501953125</v>
      </c>
      <c r="G1886" s="4">
        <v>136800</v>
      </c>
      <c r="H1886" s="5">
        <f t="shared" si="85"/>
        <v>8087.27001953125</v>
      </c>
      <c r="I1886" s="5">
        <f t="shared" si="86"/>
        <v>8253.871206430289</v>
      </c>
      <c r="J1886" s="4">
        <f t="shared" si="87"/>
        <v>0</v>
      </c>
      <c r="K1886" s="4">
        <f t="shared" si="88"/>
        <v>-1</v>
      </c>
      <c r="O1886" s="12" t="str">
        <f t="shared" si="89"/>
        <v/>
      </c>
      <c r="P1886" s="7">
        <f t="shared" si="90"/>
        <v>8124.4501953125</v>
      </c>
    </row>
    <row r="1887" spans="1:17" x14ac:dyDescent="0.3">
      <c r="A1887" s="3">
        <v>42166</v>
      </c>
      <c r="B1887" s="4">
        <v>8157.2998046875</v>
      </c>
      <c r="C1887" s="4">
        <v>8163.0498046875</v>
      </c>
      <c r="D1887" s="4">
        <v>7958.25</v>
      </c>
      <c r="E1887" s="5">
        <v>7965.35009765625</v>
      </c>
      <c r="F1887" s="4">
        <v>7965.35009765625</v>
      </c>
      <c r="G1887" s="4">
        <v>166200</v>
      </c>
      <c r="H1887" s="5">
        <f t="shared" si="85"/>
        <v>8054.2100585937496</v>
      </c>
      <c r="I1887" s="5">
        <f t="shared" si="86"/>
        <v>8248.807748647836</v>
      </c>
      <c r="J1887" s="4">
        <f t="shared" si="87"/>
        <v>0</v>
      </c>
      <c r="K1887" s="4">
        <f t="shared" si="88"/>
        <v>-1</v>
      </c>
      <c r="O1887" s="12" t="str">
        <f t="shared" si="89"/>
        <v/>
      </c>
      <c r="P1887" s="7">
        <f t="shared" si="90"/>
        <v>7965.35009765625</v>
      </c>
    </row>
    <row r="1888" spans="1:17" x14ac:dyDescent="0.3">
      <c r="A1888" s="3">
        <v>42167</v>
      </c>
      <c r="B1888" s="4">
        <v>7959.85009765625</v>
      </c>
      <c r="C1888" s="4">
        <v>7995.60009765625</v>
      </c>
      <c r="D1888" s="4">
        <v>7940.2998046875</v>
      </c>
      <c r="E1888" s="5">
        <v>7982.89990234375</v>
      </c>
      <c r="F1888" s="4">
        <v>7982.89990234375</v>
      </c>
      <c r="G1888" s="4">
        <v>136600</v>
      </c>
      <c r="H1888" s="5">
        <f t="shared" si="85"/>
        <v>8027.85</v>
      </c>
      <c r="I1888" s="5">
        <f t="shared" si="86"/>
        <v>8245.9462139423085</v>
      </c>
      <c r="J1888" s="4">
        <f t="shared" si="87"/>
        <v>0</v>
      </c>
      <c r="K1888" s="4">
        <f t="shared" si="88"/>
        <v>-1</v>
      </c>
      <c r="O1888" s="12" t="str">
        <f t="shared" si="89"/>
        <v/>
      </c>
      <c r="P1888" s="7">
        <f t="shared" si="90"/>
        <v>7982.89990234375</v>
      </c>
    </row>
    <row r="1889" spans="1:17" x14ac:dyDescent="0.3">
      <c r="A1889" s="3">
        <v>42170</v>
      </c>
      <c r="B1889" s="4">
        <v>7986.60009765625</v>
      </c>
      <c r="C1889" s="4">
        <v>8057.7001953125</v>
      </c>
      <c r="D1889" s="4">
        <v>7944.85009765625</v>
      </c>
      <c r="E1889" s="5">
        <v>8013.89990234375</v>
      </c>
      <c r="F1889" s="4">
        <v>8013.89990234375</v>
      </c>
      <c r="G1889" s="4">
        <v>133000</v>
      </c>
      <c r="H1889" s="5">
        <f t="shared" si="85"/>
        <v>8021.8</v>
      </c>
      <c r="I1889" s="5">
        <f t="shared" si="86"/>
        <v>8239.1154409555293</v>
      </c>
      <c r="J1889" s="4">
        <f t="shared" si="87"/>
        <v>0</v>
      </c>
      <c r="K1889" s="4">
        <f t="shared" si="88"/>
        <v>-1</v>
      </c>
      <c r="O1889" s="12" t="str">
        <f t="shared" si="89"/>
        <v/>
      </c>
      <c r="P1889" s="7">
        <f t="shared" si="90"/>
        <v>8013.89990234375</v>
      </c>
    </row>
    <row r="1890" spans="1:17" x14ac:dyDescent="0.3">
      <c r="A1890" s="3">
        <v>42171</v>
      </c>
      <c r="B1890" s="4">
        <v>8004.2001953125</v>
      </c>
      <c r="C1890" s="4">
        <v>8061.85009765625</v>
      </c>
      <c r="D1890" s="4">
        <v>7952.35009765625</v>
      </c>
      <c r="E1890" s="5">
        <v>8047.2998046875</v>
      </c>
      <c r="F1890" s="4">
        <v>8047.2998046875</v>
      </c>
      <c r="G1890" s="4">
        <v>124000</v>
      </c>
      <c r="H1890" s="5">
        <f t="shared" si="85"/>
        <v>8026.7799804687502</v>
      </c>
      <c r="I1890" s="5">
        <f t="shared" si="86"/>
        <v>8228.425048828125</v>
      </c>
      <c r="J1890" s="4">
        <f t="shared" si="87"/>
        <v>0</v>
      </c>
      <c r="K1890" s="4">
        <f t="shared" si="88"/>
        <v>-1</v>
      </c>
      <c r="O1890" s="12" t="str">
        <f t="shared" si="89"/>
        <v/>
      </c>
      <c r="P1890" s="7">
        <f t="shared" si="90"/>
        <v>8047.2998046875</v>
      </c>
    </row>
    <row r="1891" spans="1:17" x14ac:dyDescent="0.3">
      <c r="A1891" s="3">
        <v>42172</v>
      </c>
      <c r="B1891" s="4">
        <v>8084.2001953125</v>
      </c>
      <c r="C1891" s="4">
        <v>8136.85009765625</v>
      </c>
      <c r="D1891" s="4">
        <v>8048.9501953125</v>
      </c>
      <c r="E1891" s="5">
        <v>8091.5498046875</v>
      </c>
      <c r="F1891" s="4">
        <v>8091.5498046875</v>
      </c>
      <c r="G1891" s="4">
        <v>152500</v>
      </c>
      <c r="H1891" s="5">
        <f t="shared" si="85"/>
        <v>8020.1999023437502</v>
      </c>
      <c r="I1891" s="5">
        <f t="shared" si="86"/>
        <v>8227.0634953425488</v>
      </c>
      <c r="J1891" s="4">
        <f t="shared" si="87"/>
        <v>0</v>
      </c>
      <c r="K1891" s="4">
        <f t="shared" si="88"/>
        <v>-1</v>
      </c>
      <c r="O1891" s="12" t="str">
        <f t="shared" si="89"/>
        <v/>
      </c>
      <c r="P1891" s="7">
        <f t="shared" si="90"/>
        <v>8091.5498046875</v>
      </c>
    </row>
    <row r="1892" spans="1:17" x14ac:dyDescent="0.3">
      <c r="A1892" s="3">
        <v>42173</v>
      </c>
      <c r="B1892" s="4">
        <v>8113.7001953125</v>
      </c>
      <c r="C1892" s="4">
        <v>8186.89990234375</v>
      </c>
      <c r="D1892" s="4">
        <v>8101.7998046875</v>
      </c>
      <c r="E1892" s="5">
        <v>8174.60009765625</v>
      </c>
      <c r="F1892" s="4">
        <v>8174.60009765625</v>
      </c>
      <c r="G1892" s="4">
        <v>144800</v>
      </c>
      <c r="H1892" s="5">
        <f t="shared" si="85"/>
        <v>8062.0499023437496</v>
      </c>
      <c r="I1892" s="5">
        <f t="shared" si="86"/>
        <v>8224.7231069711543</v>
      </c>
      <c r="J1892" s="4">
        <f t="shared" si="87"/>
        <v>0</v>
      </c>
      <c r="K1892" s="4">
        <f t="shared" si="88"/>
        <v>-1</v>
      </c>
      <c r="O1892" s="12" t="str">
        <f t="shared" si="89"/>
        <v/>
      </c>
      <c r="P1892" s="7">
        <f t="shared" si="90"/>
        <v>8174.60009765625</v>
      </c>
    </row>
    <row r="1893" spans="1:17" x14ac:dyDescent="0.3">
      <c r="A1893" s="3">
        <v>42174</v>
      </c>
      <c r="B1893" s="4">
        <v>8201.150390625</v>
      </c>
      <c r="C1893" s="4">
        <v>8250.7998046875</v>
      </c>
      <c r="D1893" s="4">
        <v>8195.650390625</v>
      </c>
      <c r="E1893" s="5">
        <v>8224.9501953125</v>
      </c>
      <c r="F1893" s="4">
        <v>8224.9501953125</v>
      </c>
      <c r="G1893" s="4">
        <v>147100</v>
      </c>
      <c r="H1893" s="5">
        <f t="shared" si="85"/>
        <v>8110.4599609375</v>
      </c>
      <c r="I1893" s="5">
        <f t="shared" si="86"/>
        <v>8224.751953125</v>
      </c>
      <c r="J1893" s="4">
        <f t="shared" si="87"/>
        <v>0</v>
      </c>
      <c r="K1893" s="4">
        <f t="shared" si="88"/>
        <v>-1</v>
      </c>
      <c r="O1893" s="12" t="str">
        <f t="shared" si="89"/>
        <v/>
      </c>
      <c r="P1893" s="7">
        <f t="shared" si="90"/>
        <v>8224.9501953125</v>
      </c>
    </row>
    <row r="1894" spans="1:17" x14ac:dyDescent="0.3">
      <c r="A1894" s="3">
        <v>42177</v>
      </c>
      <c r="B1894" s="4">
        <v>8259.2998046875</v>
      </c>
      <c r="C1894" s="4">
        <v>8369.4501953125</v>
      </c>
      <c r="D1894" s="4">
        <v>8257.400390625</v>
      </c>
      <c r="E1894" s="5">
        <v>8353.099609375</v>
      </c>
      <c r="F1894" s="4">
        <v>8353.099609375</v>
      </c>
      <c r="G1894" s="4">
        <v>122700</v>
      </c>
      <c r="H1894" s="5">
        <f t="shared" si="85"/>
        <v>8178.2999023437496</v>
      </c>
      <c r="I1894" s="5">
        <f t="shared" si="86"/>
        <v>8228.2423377403848</v>
      </c>
      <c r="J1894" s="4">
        <f t="shared" si="87"/>
        <v>-1</v>
      </c>
      <c r="K1894" s="4">
        <f t="shared" si="88"/>
        <v>-1</v>
      </c>
      <c r="O1894" s="12" t="str">
        <f t="shared" si="89"/>
        <v/>
      </c>
      <c r="P1894" s="7">
        <f t="shared" si="90"/>
        <v>8353.099609375</v>
      </c>
    </row>
    <row r="1895" spans="1:17" x14ac:dyDescent="0.3">
      <c r="A1895" s="3">
        <v>42178</v>
      </c>
      <c r="B1895" s="4">
        <v>8377.4501953125</v>
      </c>
      <c r="C1895" s="4">
        <v>8398.4501953125</v>
      </c>
      <c r="D1895" s="4">
        <v>8334.9501953125</v>
      </c>
      <c r="E1895" s="5">
        <v>8381.5498046875</v>
      </c>
      <c r="F1895" s="4">
        <v>8381.5498046875</v>
      </c>
      <c r="G1895" s="4">
        <v>131700</v>
      </c>
      <c r="H1895" s="5">
        <f t="shared" si="85"/>
        <v>8245.14990234375</v>
      </c>
      <c r="I1895" s="5">
        <f t="shared" si="86"/>
        <v>8228.5461613581738</v>
      </c>
      <c r="J1895" s="4">
        <f t="shared" si="87"/>
        <v>0</v>
      </c>
      <c r="K1895" s="4">
        <f t="shared" si="88"/>
        <v>1</v>
      </c>
      <c r="O1895" s="12">
        <f t="shared" si="89"/>
        <v>8381.5498046875</v>
      </c>
      <c r="P1895" s="7" t="str">
        <f t="shared" si="90"/>
        <v/>
      </c>
      <c r="Q1895" s="13">
        <f>P1921-O1895</f>
        <v>-6.5</v>
      </c>
    </row>
    <row r="1896" spans="1:17" x14ac:dyDescent="0.3">
      <c r="A1896" s="3">
        <v>42179</v>
      </c>
      <c r="B1896" s="4">
        <v>8399.400390625</v>
      </c>
      <c r="C1896" s="4">
        <v>8421.349609375</v>
      </c>
      <c r="D1896" s="4">
        <v>8338.900390625</v>
      </c>
      <c r="E1896" s="5">
        <v>8360.849609375</v>
      </c>
      <c r="F1896" s="4">
        <v>8360.849609375</v>
      </c>
      <c r="G1896" s="4">
        <v>130100</v>
      </c>
      <c r="H1896" s="5">
        <f t="shared" si="85"/>
        <v>8299.0098632812496</v>
      </c>
      <c r="I1896" s="5">
        <f t="shared" si="86"/>
        <v>8228.3615159254805</v>
      </c>
      <c r="J1896" s="4">
        <f t="shared" si="87"/>
        <v>0</v>
      </c>
      <c r="K1896" s="4">
        <f t="shared" si="88"/>
        <v>1</v>
      </c>
      <c r="O1896" s="12">
        <f t="shared" si="89"/>
        <v>8360.849609375</v>
      </c>
      <c r="P1896" s="7" t="str">
        <f t="shared" si="90"/>
        <v/>
      </c>
    </row>
    <row r="1897" spans="1:17" x14ac:dyDescent="0.3">
      <c r="A1897" s="3">
        <v>42180</v>
      </c>
      <c r="B1897" s="4">
        <v>8336.25</v>
      </c>
      <c r="C1897" s="4">
        <v>8423.150390625</v>
      </c>
      <c r="D1897" s="4">
        <v>8329.5</v>
      </c>
      <c r="E1897" s="5">
        <v>8398</v>
      </c>
      <c r="F1897" s="4">
        <v>8398</v>
      </c>
      <c r="G1897" s="4">
        <v>201200</v>
      </c>
      <c r="H1897" s="5">
        <f t="shared" si="85"/>
        <v>8343.6898437500004</v>
      </c>
      <c r="I1897" s="5">
        <f t="shared" si="86"/>
        <v>8227.3903620793262</v>
      </c>
      <c r="J1897" s="4">
        <f t="shared" si="87"/>
        <v>0</v>
      </c>
      <c r="K1897" s="4">
        <f t="shared" si="88"/>
        <v>1</v>
      </c>
      <c r="O1897" s="12">
        <f t="shared" si="89"/>
        <v>8398</v>
      </c>
      <c r="P1897" s="7" t="str">
        <f t="shared" si="90"/>
        <v/>
      </c>
    </row>
    <row r="1898" spans="1:17" x14ac:dyDescent="0.3">
      <c r="A1898" s="3">
        <v>42181</v>
      </c>
      <c r="B1898" s="4">
        <v>8393.9501953125</v>
      </c>
      <c r="C1898" s="4">
        <v>8408.5498046875</v>
      </c>
      <c r="D1898" s="4">
        <v>8339.7001953125</v>
      </c>
      <c r="E1898" s="5">
        <v>8381.099609375</v>
      </c>
      <c r="F1898" s="4">
        <v>8381.099609375</v>
      </c>
      <c r="G1898" s="4">
        <v>110600</v>
      </c>
      <c r="H1898" s="5">
        <f t="shared" si="85"/>
        <v>8374.9197265625007</v>
      </c>
      <c r="I1898" s="5">
        <f t="shared" si="86"/>
        <v>8225.8557316706738</v>
      </c>
      <c r="J1898" s="4">
        <f t="shared" si="87"/>
        <v>0</v>
      </c>
      <c r="K1898" s="4">
        <f t="shared" si="88"/>
        <v>1</v>
      </c>
      <c r="O1898" s="12">
        <f t="shared" si="89"/>
        <v>8381.099609375</v>
      </c>
      <c r="P1898" s="7" t="str">
        <f t="shared" si="90"/>
        <v/>
      </c>
    </row>
    <row r="1899" spans="1:17" x14ac:dyDescent="0.3">
      <c r="A1899" s="3">
        <v>42184</v>
      </c>
      <c r="B1899" s="4">
        <v>8247.0498046875</v>
      </c>
      <c r="C1899" s="4">
        <v>8329.4501953125</v>
      </c>
      <c r="D1899" s="4">
        <v>8195.650390625</v>
      </c>
      <c r="E1899" s="5">
        <v>8318.400390625</v>
      </c>
      <c r="F1899" s="4">
        <v>8318.400390625</v>
      </c>
      <c r="G1899" s="4">
        <v>132000</v>
      </c>
      <c r="H1899" s="5">
        <f t="shared" si="85"/>
        <v>8367.9798828125004</v>
      </c>
      <c r="I1899" s="5">
        <f t="shared" si="86"/>
        <v>8220.4499699519238</v>
      </c>
      <c r="J1899" s="4">
        <f t="shared" si="87"/>
        <v>0</v>
      </c>
      <c r="K1899" s="4">
        <f t="shared" si="88"/>
        <v>1</v>
      </c>
      <c r="O1899" s="12">
        <f t="shared" si="89"/>
        <v>8318.400390625</v>
      </c>
      <c r="P1899" s="7" t="str">
        <f t="shared" si="90"/>
        <v/>
      </c>
    </row>
    <row r="1900" spans="1:17" x14ac:dyDescent="0.3">
      <c r="A1900" s="3">
        <v>42185</v>
      </c>
      <c r="B1900" s="4">
        <v>8316.349609375</v>
      </c>
      <c r="C1900" s="4">
        <v>8378</v>
      </c>
      <c r="D1900" s="4">
        <v>8298.9501953125</v>
      </c>
      <c r="E1900" s="5">
        <v>8368.5</v>
      </c>
      <c r="F1900" s="4">
        <v>8368.5</v>
      </c>
      <c r="G1900" s="4">
        <v>158500</v>
      </c>
      <c r="H1900" s="5">
        <f t="shared" si="85"/>
        <v>8365.3699218750007</v>
      </c>
      <c r="I1900" s="5">
        <f t="shared" si="86"/>
        <v>8220.3826622596152</v>
      </c>
      <c r="J1900" s="4">
        <f t="shared" si="87"/>
        <v>0</v>
      </c>
      <c r="K1900" s="4">
        <f t="shared" si="88"/>
        <v>1</v>
      </c>
      <c r="O1900" s="12">
        <f t="shared" si="89"/>
        <v>8368.5</v>
      </c>
      <c r="P1900" s="7" t="str">
        <f t="shared" si="90"/>
        <v/>
      </c>
    </row>
    <row r="1901" spans="1:17" x14ac:dyDescent="0.3">
      <c r="A1901" s="3">
        <v>42186</v>
      </c>
      <c r="B1901" s="4">
        <v>8376.25</v>
      </c>
      <c r="C1901" s="4">
        <v>8481.599609375</v>
      </c>
      <c r="D1901" s="4">
        <v>8370.150390625</v>
      </c>
      <c r="E1901" s="5">
        <v>8453.0498046875</v>
      </c>
      <c r="F1901" s="4">
        <v>8453.0498046875</v>
      </c>
      <c r="G1901" s="4">
        <v>131800</v>
      </c>
      <c r="H1901" s="5">
        <f t="shared" si="85"/>
        <v>8383.8099609375004</v>
      </c>
      <c r="I1901" s="5">
        <f t="shared" si="86"/>
        <v>8224.755746694711</v>
      </c>
      <c r="J1901" s="4">
        <f t="shared" si="87"/>
        <v>0</v>
      </c>
      <c r="K1901" s="4">
        <f t="shared" si="88"/>
        <v>1</v>
      </c>
      <c r="O1901" s="12">
        <f t="shared" si="89"/>
        <v>8453.0498046875</v>
      </c>
      <c r="P1901" s="7" t="str">
        <f t="shared" si="90"/>
        <v/>
      </c>
    </row>
    <row r="1902" spans="1:17" x14ac:dyDescent="0.3">
      <c r="A1902" s="3">
        <v>42187</v>
      </c>
      <c r="B1902" s="4">
        <v>8471.9501953125</v>
      </c>
      <c r="C1902" s="4">
        <v>8479.25</v>
      </c>
      <c r="D1902" s="4">
        <v>8433.2001953125</v>
      </c>
      <c r="E1902" s="5">
        <v>8444.900390625</v>
      </c>
      <c r="F1902" s="4">
        <v>8444.900390625</v>
      </c>
      <c r="G1902" s="4">
        <v>112000</v>
      </c>
      <c r="H1902" s="5">
        <f t="shared" si="85"/>
        <v>8393.1900390624996</v>
      </c>
      <c r="I1902" s="5">
        <f t="shared" si="86"/>
        <v>8228.9980844350957</v>
      </c>
      <c r="J1902" s="4">
        <f t="shared" si="87"/>
        <v>0</v>
      </c>
      <c r="K1902" s="4">
        <f t="shared" si="88"/>
        <v>1</v>
      </c>
      <c r="O1902" s="12">
        <f t="shared" ref="O1902:O1965" si="91">IF(K1902=1, E1902, "")</f>
        <v>8444.900390625</v>
      </c>
      <c r="P1902" s="7" t="str">
        <f t="shared" ref="P1902:P1965" si="92">IF(K1902=-1,E1902,"")</f>
        <v/>
      </c>
    </row>
    <row r="1903" spans="1:17" x14ac:dyDescent="0.3">
      <c r="A1903" s="3">
        <v>42188</v>
      </c>
      <c r="B1903" s="4">
        <v>8440.099609375</v>
      </c>
      <c r="C1903" s="4">
        <v>8497.75</v>
      </c>
      <c r="D1903" s="4">
        <v>8424.150390625</v>
      </c>
      <c r="E1903" s="5">
        <v>8484.900390625</v>
      </c>
      <c r="F1903" s="4">
        <v>8484.900390625</v>
      </c>
      <c r="G1903" s="4">
        <v>88400</v>
      </c>
      <c r="H1903" s="5">
        <f t="shared" si="85"/>
        <v>8413.9501953125</v>
      </c>
      <c r="I1903" s="5">
        <f t="shared" si="86"/>
        <v>8235.3788686899043</v>
      </c>
      <c r="J1903" s="4">
        <f t="shared" si="87"/>
        <v>0</v>
      </c>
      <c r="K1903" s="4">
        <f t="shared" si="88"/>
        <v>1</v>
      </c>
      <c r="O1903" s="12">
        <f t="shared" si="91"/>
        <v>8484.900390625</v>
      </c>
      <c r="P1903" s="7" t="str">
        <f t="shared" si="92"/>
        <v/>
      </c>
    </row>
    <row r="1904" spans="1:17" x14ac:dyDescent="0.3">
      <c r="A1904" s="3">
        <v>42191</v>
      </c>
      <c r="B1904" s="4">
        <v>8386.150390625</v>
      </c>
      <c r="C1904" s="4">
        <v>8533.150390625</v>
      </c>
      <c r="D1904" s="4">
        <v>8386.150390625</v>
      </c>
      <c r="E1904" s="5">
        <v>8522.150390625</v>
      </c>
      <c r="F1904" s="4">
        <v>8522.150390625</v>
      </c>
      <c r="G1904" s="4">
        <v>101500</v>
      </c>
      <c r="H1904" s="5">
        <f t="shared" si="85"/>
        <v>8454.7001953125</v>
      </c>
      <c r="I1904" s="5">
        <f t="shared" si="86"/>
        <v>8238.78271484375</v>
      </c>
      <c r="J1904" s="4">
        <f t="shared" si="87"/>
        <v>0</v>
      </c>
      <c r="K1904" s="4">
        <f t="shared" si="88"/>
        <v>1</v>
      </c>
      <c r="O1904" s="12">
        <f t="shared" si="91"/>
        <v>8522.150390625</v>
      </c>
      <c r="P1904" s="7" t="str">
        <f t="shared" si="92"/>
        <v/>
      </c>
    </row>
    <row r="1905" spans="1:16" x14ac:dyDescent="0.3">
      <c r="A1905" s="3">
        <v>42192</v>
      </c>
      <c r="B1905" s="4">
        <v>8525.5</v>
      </c>
      <c r="C1905" s="4">
        <v>8561.349609375</v>
      </c>
      <c r="D1905" s="4">
        <v>8483.849609375</v>
      </c>
      <c r="E1905" s="5">
        <v>8510.7998046875</v>
      </c>
      <c r="F1905" s="4">
        <v>8510.7998046875</v>
      </c>
      <c r="G1905" s="4">
        <v>122200</v>
      </c>
      <c r="H1905" s="5">
        <f t="shared" si="85"/>
        <v>8483.16015625</v>
      </c>
      <c r="I1905" s="5">
        <f t="shared" si="86"/>
        <v>8241.7596153846152</v>
      </c>
      <c r="J1905" s="4">
        <f t="shared" si="87"/>
        <v>0</v>
      </c>
      <c r="K1905" s="4">
        <f t="shared" si="88"/>
        <v>1</v>
      </c>
      <c r="O1905" s="12">
        <f t="shared" si="91"/>
        <v>8510.7998046875</v>
      </c>
      <c r="P1905" s="7" t="str">
        <f t="shared" si="92"/>
        <v/>
      </c>
    </row>
    <row r="1906" spans="1:16" x14ac:dyDescent="0.3">
      <c r="A1906" s="3">
        <v>42193</v>
      </c>
      <c r="B1906" s="4">
        <v>8439.2001953125</v>
      </c>
      <c r="C1906" s="4">
        <v>8457.5</v>
      </c>
      <c r="D1906" s="4">
        <v>8341.400390625</v>
      </c>
      <c r="E1906" s="5">
        <v>8363.0498046875</v>
      </c>
      <c r="F1906" s="4">
        <v>8363.0498046875</v>
      </c>
      <c r="G1906" s="4">
        <v>188100</v>
      </c>
      <c r="H1906" s="5">
        <f t="shared" si="85"/>
        <v>8465.16015625</v>
      </c>
      <c r="I1906" s="5">
        <f t="shared" si="86"/>
        <v>8246.6288311298085</v>
      </c>
      <c r="J1906" s="4">
        <f t="shared" si="87"/>
        <v>0</v>
      </c>
      <c r="K1906" s="4">
        <f t="shared" si="88"/>
        <v>1</v>
      </c>
      <c r="O1906" s="12">
        <f t="shared" si="91"/>
        <v>8363.0498046875</v>
      </c>
      <c r="P1906" s="7" t="str">
        <f t="shared" si="92"/>
        <v/>
      </c>
    </row>
    <row r="1907" spans="1:16" x14ac:dyDescent="0.3">
      <c r="A1907" s="3">
        <v>42194</v>
      </c>
      <c r="B1907" s="4">
        <v>8364.849609375</v>
      </c>
      <c r="C1907" s="4">
        <v>8400.2998046875</v>
      </c>
      <c r="D1907" s="4">
        <v>8323</v>
      </c>
      <c r="E1907" s="5">
        <v>8328.5498046875</v>
      </c>
      <c r="F1907" s="4">
        <v>8328.5498046875</v>
      </c>
      <c r="G1907" s="4">
        <v>131300</v>
      </c>
      <c r="H1907" s="5">
        <f t="shared" si="85"/>
        <v>8441.8900390625004</v>
      </c>
      <c r="I1907" s="5">
        <f t="shared" si="86"/>
        <v>8254.069204477164</v>
      </c>
      <c r="J1907" s="4">
        <f t="shared" si="87"/>
        <v>0</v>
      </c>
      <c r="K1907" s="4">
        <f t="shared" si="88"/>
        <v>1</v>
      </c>
      <c r="O1907" s="12">
        <f t="shared" si="91"/>
        <v>8328.5498046875</v>
      </c>
      <c r="P1907" s="7" t="str">
        <f t="shared" si="92"/>
        <v/>
      </c>
    </row>
    <row r="1908" spans="1:16" x14ac:dyDescent="0.3">
      <c r="A1908" s="3">
        <v>42195</v>
      </c>
      <c r="B1908" s="4">
        <v>8365.7001953125</v>
      </c>
      <c r="C1908" s="4">
        <v>8377.099609375</v>
      </c>
      <c r="D1908" s="4">
        <v>8315.400390625</v>
      </c>
      <c r="E1908" s="5">
        <v>8360.5498046875</v>
      </c>
      <c r="F1908" s="4">
        <v>8360.5498046875</v>
      </c>
      <c r="G1908" s="4">
        <v>154100</v>
      </c>
      <c r="H1908" s="5">
        <f t="shared" si="85"/>
        <v>8417.0199218750004</v>
      </c>
      <c r="I1908" s="5">
        <f t="shared" si="86"/>
        <v>8262.911508413461</v>
      </c>
      <c r="J1908" s="4">
        <f t="shared" si="87"/>
        <v>0</v>
      </c>
      <c r="K1908" s="4">
        <f t="shared" si="88"/>
        <v>1</v>
      </c>
      <c r="O1908" s="12">
        <f t="shared" si="91"/>
        <v>8360.5498046875</v>
      </c>
      <c r="P1908" s="7" t="str">
        <f t="shared" si="92"/>
        <v/>
      </c>
    </row>
    <row r="1909" spans="1:16" x14ac:dyDescent="0.3">
      <c r="A1909" s="3">
        <v>42198</v>
      </c>
      <c r="B1909" s="4">
        <v>8397.25</v>
      </c>
      <c r="C1909" s="4">
        <v>8471.650390625</v>
      </c>
      <c r="D1909" s="4">
        <v>8355.400390625</v>
      </c>
      <c r="E1909" s="5">
        <v>8459.650390625</v>
      </c>
      <c r="F1909" s="4">
        <v>8459.650390625</v>
      </c>
      <c r="G1909" s="4">
        <v>117800</v>
      </c>
      <c r="H1909" s="5">
        <f t="shared" si="85"/>
        <v>8404.5199218750004</v>
      </c>
      <c r="I1909" s="5">
        <f t="shared" si="86"/>
        <v>8276.178823617789</v>
      </c>
      <c r="J1909" s="4">
        <f t="shared" si="87"/>
        <v>0</v>
      </c>
      <c r="K1909" s="4">
        <f t="shared" si="88"/>
        <v>1</v>
      </c>
      <c r="O1909" s="12">
        <f t="shared" si="91"/>
        <v>8459.650390625</v>
      </c>
      <c r="P1909" s="7" t="str">
        <f t="shared" si="92"/>
        <v/>
      </c>
    </row>
    <row r="1910" spans="1:16" x14ac:dyDescent="0.3">
      <c r="A1910" s="3">
        <v>42199</v>
      </c>
      <c r="B1910" s="4">
        <v>8470.599609375</v>
      </c>
      <c r="C1910" s="4">
        <v>8480.25</v>
      </c>
      <c r="D1910" s="4">
        <v>8424.099609375</v>
      </c>
      <c r="E1910" s="5">
        <v>8454.099609375</v>
      </c>
      <c r="F1910" s="4">
        <v>8454.099609375</v>
      </c>
      <c r="G1910" s="4">
        <v>101700</v>
      </c>
      <c r="H1910" s="5">
        <f t="shared" si="85"/>
        <v>8393.1798828124993</v>
      </c>
      <c r="I1910" s="5">
        <f t="shared" si="86"/>
        <v>8291.9461200420665</v>
      </c>
      <c r="J1910" s="4">
        <f t="shared" si="87"/>
        <v>0</v>
      </c>
      <c r="K1910" s="4">
        <f t="shared" si="88"/>
        <v>1</v>
      </c>
      <c r="O1910" s="12">
        <f t="shared" si="91"/>
        <v>8454.099609375</v>
      </c>
      <c r="P1910" s="7" t="str">
        <f t="shared" si="92"/>
        <v/>
      </c>
    </row>
    <row r="1911" spans="1:16" x14ac:dyDescent="0.3">
      <c r="A1911" s="3">
        <v>42200</v>
      </c>
      <c r="B1911" s="4">
        <v>8463.400390625</v>
      </c>
      <c r="C1911" s="4">
        <v>8531.400390625</v>
      </c>
      <c r="D1911" s="4">
        <v>8462.9501953125</v>
      </c>
      <c r="E1911" s="5">
        <v>8523.7998046875</v>
      </c>
      <c r="F1911" s="4">
        <v>8523.7998046875</v>
      </c>
      <c r="G1911" s="4">
        <v>105500</v>
      </c>
      <c r="H1911" s="5">
        <f t="shared" si="85"/>
        <v>8425.3298828125007</v>
      </c>
      <c r="I1911" s="5">
        <f t="shared" si="86"/>
        <v>8311.2307316706738</v>
      </c>
      <c r="J1911" s="4">
        <f t="shared" si="87"/>
        <v>0</v>
      </c>
      <c r="K1911" s="4">
        <f t="shared" si="88"/>
        <v>1</v>
      </c>
      <c r="O1911" s="12">
        <f t="shared" si="91"/>
        <v>8523.7998046875</v>
      </c>
      <c r="P1911" s="7" t="str">
        <f t="shared" si="92"/>
        <v/>
      </c>
    </row>
    <row r="1912" spans="1:16" x14ac:dyDescent="0.3">
      <c r="A1912" s="3">
        <v>42201</v>
      </c>
      <c r="B1912" s="4">
        <v>8546.150390625</v>
      </c>
      <c r="C1912" s="4">
        <v>8616.099609375</v>
      </c>
      <c r="D1912" s="4">
        <v>8542.900390625</v>
      </c>
      <c r="E1912" s="5">
        <v>8608.0498046875</v>
      </c>
      <c r="F1912" s="4">
        <v>8608.0498046875</v>
      </c>
      <c r="G1912" s="4">
        <v>116000</v>
      </c>
      <c r="H1912" s="5">
        <f t="shared" si="85"/>
        <v>8481.2298828125004</v>
      </c>
      <c r="I1912" s="5">
        <f t="shared" si="86"/>
        <v>8329.8307166466348</v>
      </c>
      <c r="J1912" s="4">
        <f t="shared" si="87"/>
        <v>0</v>
      </c>
      <c r="K1912" s="4">
        <f t="shared" si="88"/>
        <v>1</v>
      </c>
      <c r="O1912" s="12">
        <f t="shared" si="91"/>
        <v>8608.0498046875</v>
      </c>
      <c r="P1912" s="7" t="str">
        <f t="shared" si="92"/>
        <v/>
      </c>
    </row>
    <row r="1913" spans="1:16" x14ac:dyDescent="0.3">
      <c r="A1913" s="3">
        <v>42202</v>
      </c>
      <c r="B1913" s="4">
        <v>8623.650390625</v>
      </c>
      <c r="C1913" s="4">
        <v>8642.9501953125</v>
      </c>
      <c r="D1913" s="4">
        <v>8593.150390625</v>
      </c>
      <c r="E1913" s="5">
        <v>8609.849609375</v>
      </c>
      <c r="F1913" s="4">
        <v>8609.849609375</v>
      </c>
      <c r="G1913" s="4">
        <v>105000</v>
      </c>
      <c r="H1913" s="5">
        <f t="shared" si="85"/>
        <v>8531.08984375</v>
      </c>
      <c r="I1913" s="5">
        <f t="shared" si="86"/>
        <v>8354.6191594050488</v>
      </c>
      <c r="J1913" s="4">
        <f t="shared" si="87"/>
        <v>0</v>
      </c>
      <c r="K1913" s="4">
        <f t="shared" si="88"/>
        <v>1</v>
      </c>
      <c r="O1913" s="12">
        <f t="shared" si="91"/>
        <v>8609.849609375</v>
      </c>
      <c r="P1913" s="7" t="str">
        <f t="shared" si="92"/>
        <v/>
      </c>
    </row>
    <row r="1914" spans="1:16" x14ac:dyDescent="0.3">
      <c r="A1914" s="3">
        <v>42205</v>
      </c>
      <c r="B1914" s="4">
        <v>8623.900390625</v>
      </c>
      <c r="C1914" s="4">
        <v>8624.099609375</v>
      </c>
      <c r="D1914" s="4">
        <v>8559</v>
      </c>
      <c r="E1914" s="5">
        <v>8603.4501953125</v>
      </c>
      <c r="F1914" s="4">
        <v>8603.4501953125</v>
      </c>
      <c r="G1914" s="4">
        <v>90600</v>
      </c>
      <c r="H1914" s="5">
        <f t="shared" si="85"/>
        <v>8559.8498046874993</v>
      </c>
      <c r="I1914" s="5">
        <f t="shared" si="86"/>
        <v>8378.4864783653848</v>
      </c>
      <c r="J1914" s="4">
        <f t="shared" si="87"/>
        <v>0</v>
      </c>
      <c r="K1914" s="4">
        <f t="shared" si="88"/>
        <v>1</v>
      </c>
      <c r="O1914" s="12">
        <f t="shared" si="91"/>
        <v>8603.4501953125</v>
      </c>
      <c r="P1914" s="7" t="str">
        <f t="shared" si="92"/>
        <v/>
      </c>
    </row>
    <row r="1915" spans="1:16" x14ac:dyDescent="0.3">
      <c r="A1915" s="3">
        <v>42206</v>
      </c>
      <c r="B1915" s="4">
        <v>8601.5</v>
      </c>
      <c r="C1915" s="4">
        <v>8646.75</v>
      </c>
      <c r="D1915" s="4">
        <v>8517.900390625</v>
      </c>
      <c r="E1915" s="5">
        <v>8529.4501953125</v>
      </c>
      <c r="F1915" s="4">
        <v>8529.4501953125</v>
      </c>
      <c r="G1915" s="4">
        <v>164100</v>
      </c>
      <c r="H1915" s="5">
        <f t="shared" si="85"/>
        <v>8574.919921875</v>
      </c>
      <c r="I1915" s="5">
        <f t="shared" si="86"/>
        <v>8398.3153357872598</v>
      </c>
      <c r="J1915" s="4">
        <f t="shared" si="87"/>
        <v>0</v>
      </c>
      <c r="K1915" s="4">
        <f t="shared" si="88"/>
        <v>1</v>
      </c>
      <c r="O1915" s="12">
        <f t="shared" si="91"/>
        <v>8529.4501953125</v>
      </c>
      <c r="P1915" s="7" t="str">
        <f t="shared" si="92"/>
        <v/>
      </c>
    </row>
    <row r="1916" spans="1:16" x14ac:dyDescent="0.3">
      <c r="A1916" s="3">
        <v>42207</v>
      </c>
      <c r="B1916" s="4">
        <v>8512.25</v>
      </c>
      <c r="C1916" s="4">
        <v>8643.900390625</v>
      </c>
      <c r="D1916" s="4">
        <v>8498.650390625</v>
      </c>
      <c r="E1916" s="5">
        <v>8633.5</v>
      </c>
      <c r="F1916" s="4">
        <v>8633.5</v>
      </c>
      <c r="G1916" s="4">
        <v>136800</v>
      </c>
      <c r="H1916" s="5">
        <f t="shared" si="85"/>
        <v>8596.8599609374996</v>
      </c>
      <c r="I1916" s="5">
        <f t="shared" si="86"/>
        <v>8420.8614971454335</v>
      </c>
      <c r="J1916" s="4">
        <f t="shared" si="87"/>
        <v>0</v>
      </c>
      <c r="K1916" s="4">
        <f t="shared" si="88"/>
        <v>1</v>
      </c>
      <c r="O1916" s="12">
        <f t="shared" si="91"/>
        <v>8633.5</v>
      </c>
      <c r="P1916" s="7" t="str">
        <f t="shared" si="92"/>
        <v/>
      </c>
    </row>
    <row r="1917" spans="1:16" x14ac:dyDescent="0.3">
      <c r="A1917" s="3">
        <v>42208</v>
      </c>
      <c r="B1917" s="4">
        <v>8643.9501953125</v>
      </c>
      <c r="C1917" s="4">
        <v>8654.75</v>
      </c>
      <c r="D1917" s="4">
        <v>8573.7998046875</v>
      </c>
      <c r="E1917" s="5">
        <v>8589.7998046875</v>
      </c>
      <c r="F1917" s="4">
        <v>8589.7998046875</v>
      </c>
      <c r="G1917" s="4">
        <v>132900</v>
      </c>
      <c r="H1917" s="5">
        <f t="shared" si="85"/>
        <v>8593.2099609375</v>
      </c>
      <c r="I1917" s="5">
        <f t="shared" si="86"/>
        <v>8440.0249586838945</v>
      </c>
      <c r="J1917" s="4">
        <f t="shared" si="87"/>
        <v>0</v>
      </c>
      <c r="K1917" s="4">
        <f t="shared" si="88"/>
        <v>1</v>
      </c>
      <c r="O1917" s="12">
        <f t="shared" si="91"/>
        <v>8589.7998046875</v>
      </c>
      <c r="P1917" s="7" t="str">
        <f t="shared" si="92"/>
        <v/>
      </c>
    </row>
    <row r="1918" spans="1:16" x14ac:dyDescent="0.3">
      <c r="A1918" s="3">
        <v>42209</v>
      </c>
      <c r="B1918" s="4">
        <v>8588.150390625</v>
      </c>
      <c r="C1918" s="4">
        <v>8589.150390625</v>
      </c>
      <c r="D1918" s="4">
        <v>8513.5</v>
      </c>
      <c r="E1918" s="5">
        <v>8521.5498046875</v>
      </c>
      <c r="F1918" s="4">
        <v>8521.5498046875</v>
      </c>
      <c r="G1918" s="4">
        <v>127400</v>
      </c>
      <c r="H1918" s="5">
        <f t="shared" si="85"/>
        <v>8575.5499999999993</v>
      </c>
      <c r="I1918" s="5">
        <f t="shared" si="86"/>
        <v>8453.3691781850957</v>
      </c>
      <c r="J1918" s="4">
        <f t="shared" si="87"/>
        <v>0</v>
      </c>
      <c r="K1918" s="4">
        <f t="shared" si="88"/>
        <v>1</v>
      </c>
      <c r="O1918" s="12">
        <f t="shared" si="91"/>
        <v>8521.5498046875</v>
      </c>
      <c r="P1918" s="7" t="str">
        <f t="shared" si="92"/>
        <v/>
      </c>
    </row>
    <row r="1919" spans="1:16" x14ac:dyDescent="0.3">
      <c r="A1919" s="3">
        <v>42212</v>
      </c>
      <c r="B1919" s="4">
        <v>8492.099609375</v>
      </c>
      <c r="C1919" s="4">
        <v>8492.2001953125</v>
      </c>
      <c r="D1919" s="4">
        <v>8351.5498046875</v>
      </c>
      <c r="E1919" s="5">
        <v>8361</v>
      </c>
      <c r="F1919" s="4">
        <v>8361</v>
      </c>
      <c r="G1919" s="4">
        <v>136600</v>
      </c>
      <c r="H1919" s="5">
        <f t="shared" si="85"/>
        <v>8527.0599609375004</v>
      </c>
      <c r="I1919" s="5">
        <f t="shared" si="86"/>
        <v>8458.6018629807695</v>
      </c>
      <c r="J1919" s="4">
        <f t="shared" si="87"/>
        <v>0</v>
      </c>
      <c r="K1919" s="4">
        <f t="shared" si="88"/>
        <v>1</v>
      </c>
      <c r="O1919" s="12">
        <f t="shared" si="91"/>
        <v>8361</v>
      </c>
      <c r="P1919" s="7" t="str">
        <f t="shared" si="92"/>
        <v/>
      </c>
    </row>
    <row r="1920" spans="1:16" x14ac:dyDescent="0.3">
      <c r="A1920" s="3">
        <v>42213</v>
      </c>
      <c r="B1920" s="4">
        <v>8371.099609375</v>
      </c>
      <c r="C1920" s="4">
        <v>8397.400390625</v>
      </c>
      <c r="D1920" s="4">
        <v>8321.75</v>
      </c>
      <c r="E1920" s="5">
        <v>8337</v>
      </c>
      <c r="F1920" s="4">
        <v>8337</v>
      </c>
      <c r="G1920" s="4">
        <v>174600</v>
      </c>
      <c r="H1920" s="5">
        <f t="shared" si="85"/>
        <v>8488.5699218749996</v>
      </c>
      <c r="I1920" s="5">
        <f t="shared" si="86"/>
        <v>8457.9826472355762</v>
      </c>
      <c r="J1920" s="4">
        <f t="shared" si="87"/>
        <v>1</v>
      </c>
      <c r="K1920" s="4">
        <f t="shared" si="88"/>
        <v>1</v>
      </c>
      <c r="O1920" s="12">
        <f t="shared" si="91"/>
        <v>8337</v>
      </c>
      <c r="P1920" s="7" t="str">
        <f t="shared" si="92"/>
        <v/>
      </c>
    </row>
    <row r="1921" spans="1:17" x14ac:dyDescent="0.3">
      <c r="A1921" s="3">
        <v>42214</v>
      </c>
      <c r="B1921" s="4">
        <v>8365.599609375</v>
      </c>
      <c r="C1921" s="4">
        <v>8381.5</v>
      </c>
      <c r="D1921" s="4">
        <v>8338.4501953125</v>
      </c>
      <c r="E1921" s="5">
        <v>8375.0498046875</v>
      </c>
      <c r="F1921" s="4">
        <v>8375.0498046875</v>
      </c>
      <c r="G1921" s="4">
        <v>141000</v>
      </c>
      <c r="H1921" s="5">
        <f t="shared" si="85"/>
        <v>8436.8798828125</v>
      </c>
      <c r="I1921" s="5">
        <f t="shared" si="86"/>
        <v>8457.7326472355762</v>
      </c>
      <c r="J1921" s="4">
        <f t="shared" si="87"/>
        <v>0</v>
      </c>
      <c r="K1921" s="4">
        <f t="shared" si="88"/>
        <v>-1</v>
      </c>
      <c r="O1921" s="12" t="str">
        <f t="shared" si="91"/>
        <v/>
      </c>
      <c r="P1921" s="7">
        <f t="shared" si="92"/>
        <v>8375.0498046875</v>
      </c>
      <c r="Q1921" s="13">
        <f>P1921-O1926</f>
        <v>-192.900390625</v>
      </c>
    </row>
    <row r="1922" spans="1:17" x14ac:dyDescent="0.3">
      <c r="A1922" s="3">
        <v>42215</v>
      </c>
      <c r="B1922" s="4">
        <v>8417</v>
      </c>
      <c r="C1922" s="4">
        <v>8458.900390625</v>
      </c>
      <c r="D1922" s="4">
        <v>8408.2998046875</v>
      </c>
      <c r="E1922" s="5">
        <v>8421.7998046875</v>
      </c>
      <c r="F1922" s="4">
        <v>8421.7998046875</v>
      </c>
      <c r="G1922" s="4">
        <v>215200</v>
      </c>
      <c r="H1922" s="5">
        <f t="shared" si="85"/>
        <v>8403.2798828124996</v>
      </c>
      <c r="I1922" s="5">
        <f t="shared" si="86"/>
        <v>8460.0768855168262</v>
      </c>
      <c r="J1922" s="4">
        <f t="shared" si="87"/>
        <v>0</v>
      </c>
      <c r="K1922" s="4">
        <f t="shared" si="88"/>
        <v>-1</v>
      </c>
      <c r="O1922" s="12" t="str">
        <f t="shared" si="91"/>
        <v/>
      </c>
      <c r="P1922" s="7">
        <f t="shared" si="92"/>
        <v>8421.7998046875</v>
      </c>
    </row>
    <row r="1923" spans="1:17" x14ac:dyDescent="0.3">
      <c r="A1923" s="3">
        <v>42216</v>
      </c>
      <c r="B1923" s="4">
        <v>8456.099609375</v>
      </c>
      <c r="C1923" s="4">
        <v>8548.9501953125</v>
      </c>
      <c r="D1923" s="4">
        <v>8448</v>
      </c>
      <c r="E1923" s="5">
        <v>8532.849609375</v>
      </c>
      <c r="F1923" s="4">
        <v>8532.849609375</v>
      </c>
      <c r="G1923" s="4">
        <v>203300</v>
      </c>
      <c r="H1923" s="5">
        <f t="shared" si="85"/>
        <v>8405.5398437500007</v>
      </c>
      <c r="I1923" s="5">
        <f t="shared" si="86"/>
        <v>8465.2634089543262</v>
      </c>
      <c r="J1923" s="4">
        <f t="shared" si="87"/>
        <v>0</v>
      </c>
      <c r="K1923" s="4">
        <f t="shared" si="88"/>
        <v>-1</v>
      </c>
      <c r="O1923" s="12" t="str">
        <f t="shared" si="91"/>
        <v/>
      </c>
      <c r="P1923" s="7">
        <f t="shared" si="92"/>
        <v>8532.849609375</v>
      </c>
    </row>
    <row r="1924" spans="1:17" x14ac:dyDescent="0.3">
      <c r="A1924" s="3">
        <v>42219</v>
      </c>
      <c r="B1924" s="4">
        <v>8510.650390625</v>
      </c>
      <c r="C1924" s="4">
        <v>8563.9501953125</v>
      </c>
      <c r="D1924" s="4">
        <v>8508.099609375</v>
      </c>
      <c r="E1924" s="5">
        <v>8543.0498046875</v>
      </c>
      <c r="F1924" s="4">
        <v>8543.0498046875</v>
      </c>
      <c r="G1924" s="4">
        <v>156700</v>
      </c>
      <c r="H1924" s="5">
        <f t="shared" si="85"/>
        <v>8441.9498046874996</v>
      </c>
      <c r="I1924" s="5">
        <f t="shared" si="86"/>
        <v>8471.4922626201915</v>
      </c>
      <c r="J1924" s="4">
        <f t="shared" si="87"/>
        <v>0</v>
      </c>
      <c r="K1924" s="4">
        <f t="shared" si="88"/>
        <v>-1</v>
      </c>
      <c r="O1924" s="12" t="str">
        <f t="shared" si="91"/>
        <v/>
      </c>
      <c r="P1924" s="7">
        <f t="shared" si="92"/>
        <v>8543.0498046875</v>
      </c>
    </row>
    <row r="1925" spans="1:17" x14ac:dyDescent="0.3">
      <c r="A1925" s="3">
        <v>42220</v>
      </c>
      <c r="B1925" s="4">
        <v>8564.099609375</v>
      </c>
      <c r="C1925" s="4">
        <v>8565.150390625</v>
      </c>
      <c r="D1925" s="4">
        <v>8448.25</v>
      </c>
      <c r="E1925" s="5">
        <v>8516.900390625</v>
      </c>
      <c r="F1925" s="4">
        <v>8516.900390625</v>
      </c>
      <c r="G1925" s="4">
        <v>187400</v>
      </c>
      <c r="H1925" s="5">
        <f t="shared" si="85"/>
        <v>8477.9298828124993</v>
      </c>
      <c r="I1925" s="5">
        <f t="shared" si="86"/>
        <v>8479.1268780048085</v>
      </c>
      <c r="J1925" s="4">
        <f t="shared" si="87"/>
        <v>-1</v>
      </c>
      <c r="K1925" s="4">
        <f t="shared" si="88"/>
        <v>-1</v>
      </c>
      <c r="O1925" s="12" t="str">
        <f t="shared" si="91"/>
        <v/>
      </c>
      <c r="P1925" s="7">
        <f t="shared" si="92"/>
        <v>8516.900390625</v>
      </c>
    </row>
    <row r="1926" spans="1:17" x14ac:dyDescent="0.3">
      <c r="A1926" s="3">
        <v>42221</v>
      </c>
      <c r="B1926" s="4">
        <v>8547.4501953125</v>
      </c>
      <c r="C1926" s="4">
        <v>8591.849609375</v>
      </c>
      <c r="D1926" s="4">
        <v>8545.849609375</v>
      </c>
      <c r="E1926" s="5">
        <v>8567.9501953125</v>
      </c>
      <c r="F1926" s="4">
        <v>8567.9501953125</v>
      </c>
      <c r="G1926" s="4">
        <v>132800</v>
      </c>
      <c r="H1926" s="5">
        <f t="shared" si="85"/>
        <v>8516.5099609374993</v>
      </c>
      <c r="I1926" s="5">
        <f t="shared" si="86"/>
        <v>8486.7980393629805</v>
      </c>
      <c r="J1926" s="4">
        <f t="shared" si="87"/>
        <v>0</v>
      </c>
      <c r="K1926" s="4">
        <f t="shared" si="88"/>
        <v>1</v>
      </c>
      <c r="O1926" s="12">
        <f t="shared" si="91"/>
        <v>8567.9501953125</v>
      </c>
      <c r="P1926" s="7" t="str">
        <f t="shared" si="92"/>
        <v/>
      </c>
      <c r="Q1926" s="13">
        <f>P1932-O1926</f>
        <v>-212.1005859375</v>
      </c>
    </row>
    <row r="1927" spans="1:17" x14ac:dyDescent="0.3">
      <c r="A1927" s="3">
        <v>42222</v>
      </c>
      <c r="B1927" s="4">
        <v>8585.7998046875</v>
      </c>
      <c r="C1927" s="4">
        <v>8606.2998046875</v>
      </c>
      <c r="D1927" s="4">
        <v>8551.5</v>
      </c>
      <c r="E1927" s="5">
        <v>8588.650390625</v>
      </c>
      <c r="F1927" s="4">
        <v>8588.650390625</v>
      </c>
      <c r="G1927" s="4">
        <v>134900</v>
      </c>
      <c r="H1927" s="5">
        <f t="shared" si="85"/>
        <v>8549.8800781249993</v>
      </c>
      <c r="I1927" s="5">
        <f t="shared" si="86"/>
        <v>8492.0134465144238</v>
      </c>
      <c r="J1927" s="4">
        <f t="shared" si="87"/>
        <v>0</v>
      </c>
      <c r="K1927" s="4">
        <f t="shared" si="88"/>
        <v>1</v>
      </c>
      <c r="O1927" s="12">
        <f t="shared" si="91"/>
        <v>8588.650390625</v>
      </c>
      <c r="P1927" s="7" t="str">
        <f t="shared" si="92"/>
        <v/>
      </c>
    </row>
    <row r="1928" spans="1:17" x14ac:dyDescent="0.3">
      <c r="A1928" s="3">
        <v>42223</v>
      </c>
      <c r="B1928" s="4">
        <v>8580.7998046875</v>
      </c>
      <c r="C1928" s="4">
        <v>8595.9501953125</v>
      </c>
      <c r="D1928" s="4">
        <v>8552.7001953125</v>
      </c>
      <c r="E1928" s="5">
        <v>8564.599609375</v>
      </c>
      <c r="F1928" s="4">
        <v>8564.599609375</v>
      </c>
      <c r="G1928" s="4">
        <v>143700</v>
      </c>
      <c r="H1928" s="5">
        <f t="shared" si="85"/>
        <v>8556.2300781249996</v>
      </c>
      <c r="I1928" s="5">
        <f t="shared" si="86"/>
        <v>8496.6172626201915</v>
      </c>
      <c r="J1928" s="4">
        <f t="shared" si="87"/>
        <v>0</v>
      </c>
      <c r="K1928" s="4">
        <f t="shared" si="88"/>
        <v>1</v>
      </c>
      <c r="O1928" s="12">
        <f t="shared" si="91"/>
        <v>8564.599609375</v>
      </c>
      <c r="P1928" s="7" t="str">
        <f t="shared" si="92"/>
        <v/>
      </c>
    </row>
    <row r="1929" spans="1:17" x14ac:dyDescent="0.3">
      <c r="A1929" s="3">
        <v>42226</v>
      </c>
      <c r="B1929" s="4">
        <v>8577</v>
      </c>
      <c r="C1929" s="4">
        <v>8621.5498046875</v>
      </c>
      <c r="D1929" s="4">
        <v>8497.7998046875</v>
      </c>
      <c r="E1929" s="5">
        <v>8525.599609375</v>
      </c>
      <c r="F1929" s="4">
        <v>8525.599609375</v>
      </c>
      <c r="G1929" s="4">
        <v>123400</v>
      </c>
      <c r="H1929" s="5">
        <f t="shared" si="85"/>
        <v>8552.7400390625007</v>
      </c>
      <c r="I1929" s="5">
        <f t="shared" si="86"/>
        <v>8498.1826171875</v>
      </c>
      <c r="J1929" s="4">
        <f t="shared" si="87"/>
        <v>0</v>
      </c>
      <c r="K1929" s="4">
        <f t="shared" si="88"/>
        <v>1</v>
      </c>
      <c r="O1929" s="12">
        <f t="shared" si="91"/>
        <v>8525.599609375</v>
      </c>
      <c r="P1929" s="7" t="str">
        <f t="shared" si="92"/>
        <v/>
      </c>
    </row>
    <row r="1930" spans="1:17" x14ac:dyDescent="0.3">
      <c r="A1930" s="3">
        <v>42227</v>
      </c>
      <c r="B1930" s="4">
        <v>8548.4501953125</v>
      </c>
      <c r="C1930" s="4">
        <v>8556.25</v>
      </c>
      <c r="D1930" s="4">
        <v>8441.2998046875</v>
      </c>
      <c r="E1930" s="5">
        <v>8462.349609375</v>
      </c>
      <c r="F1930" s="4">
        <v>8462.349609375</v>
      </c>
      <c r="G1930" s="4">
        <v>154400</v>
      </c>
      <c r="H1930" s="5">
        <f t="shared" si="85"/>
        <v>8541.8298828125007</v>
      </c>
      <c r="I1930" s="5">
        <f t="shared" si="86"/>
        <v>8495.8825871394238</v>
      </c>
      <c r="J1930" s="4">
        <f t="shared" si="87"/>
        <v>0</v>
      </c>
      <c r="K1930" s="4">
        <f t="shared" si="88"/>
        <v>1</v>
      </c>
      <c r="O1930" s="12">
        <f t="shared" si="91"/>
        <v>8462.349609375</v>
      </c>
      <c r="P1930" s="7" t="str">
        <f t="shared" si="92"/>
        <v/>
      </c>
    </row>
    <row r="1931" spans="1:17" x14ac:dyDescent="0.3">
      <c r="A1931" s="3">
        <v>42228</v>
      </c>
      <c r="B1931" s="4">
        <v>8445.7001953125</v>
      </c>
      <c r="C1931" s="4">
        <v>8446.9501953125</v>
      </c>
      <c r="D1931" s="4">
        <v>8337.9501953125</v>
      </c>
      <c r="E1931" s="5">
        <v>8349.4501953125</v>
      </c>
      <c r="F1931" s="4">
        <v>8349.4501953125</v>
      </c>
      <c r="G1931" s="4">
        <v>190000</v>
      </c>
      <c r="H1931" s="5">
        <f t="shared" si="85"/>
        <v>8498.1298828125</v>
      </c>
      <c r="I1931" s="5">
        <f t="shared" si="86"/>
        <v>8489.6768329326915</v>
      </c>
      <c r="J1931" s="4">
        <f t="shared" si="87"/>
        <v>1</v>
      </c>
      <c r="K1931" s="4">
        <f t="shared" si="88"/>
        <v>1</v>
      </c>
      <c r="O1931" s="12">
        <f t="shared" si="91"/>
        <v>8349.4501953125</v>
      </c>
      <c r="P1931" s="7" t="str">
        <f t="shared" si="92"/>
        <v/>
      </c>
    </row>
    <row r="1932" spans="1:17" x14ac:dyDescent="0.3">
      <c r="A1932" s="3">
        <v>42229</v>
      </c>
      <c r="B1932" s="4">
        <v>8384.4501953125</v>
      </c>
      <c r="C1932" s="4">
        <v>8429.5</v>
      </c>
      <c r="D1932" s="4">
        <v>8339.75</v>
      </c>
      <c r="E1932" s="5">
        <v>8355.849609375</v>
      </c>
      <c r="F1932" s="4">
        <v>8355.849609375</v>
      </c>
      <c r="G1932" s="4">
        <v>189200</v>
      </c>
      <c r="H1932" s="5">
        <f t="shared" si="85"/>
        <v>8451.5697265625004</v>
      </c>
      <c r="I1932" s="5">
        <f t="shared" si="86"/>
        <v>8489.39990234375</v>
      </c>
      <c r="J1932" s="4">
        <f t="shared" si="87"/>
        <v>0</v>
      </c>
      <c r="K1932" s="4">
        <f t="shared" si="88"/>
        <v>-1</v>
      </c>
      <c r="O1932" s="12" t="str">
        <f t="shared" si="91"/>
        <v/>
      </c>
      <c r="P1932" s="7">
        <f t="shared" si="92"/>
        <v>8355.849609375</v>
      </c>
      <c r="Q1932" s="13">
        <f>P1932-O1961</f>
        <v>487.349609375</v>
      </c>
    </row>
    <row r="1933" spans="1:17" x14ac:dyDescent="0.3">
      <c r="A1933" s="3">
        <v>42230</v>
      </c>
      <c r="B1933" s="4">
        <v>8402.349609375</v>
      </c>
      <c r="C1933" s="4">
        <v>8530.099609375</v>
      </c>
      <c r="D1933" s="4">
        <v>8381.2001953125</v>
      </c>
      <c r="E1933" s="5">
        <v>8518.5498046875</v>
      </c>
      <c r="F1933" s="4">
        <v>8518.5498046875</v>
      </c>
      <c r="G1933" s="4">
        <v>155900</v>
      </c>
      <c r="H1933" s="5">
        <f t="shared" si="85"/>
        <v>8442.3597656250004</v>
      </c>
      <c r="I1933" s="5">
        <f t="shared" si="86"/>
        <v>8496.7075946514415</v>
      </c>
      <c r="J1933" s="4">
        <f t="shared" si="87"/>
        <v>0</v>
      </c>
      <c r="K1933" s="4">
        <f t="shared" si="88"/>
        <v>-1</v>
      </c>
      <c r="O1933" s="12" t="str">
        <f t="shared" si="91"/>
        <v/>
      </c>
      <c r="P1933" s="7">
        <f t="shared" si="92"/>
        <v>8518.5498046875</v>
      </c>
    </row>
    <row r="1934" spans="1:17" x14ac:dyDescent="0.3">
      <c r="A1934" s="3">
        <v>42233</v>
      </c>
      <c r="B1934" s="4">
        <v>8530.5</v>
      </c>
      <c r="C1934" s="4">
        <v>8530.599609375</v>
      </c>
      <c r="D1934" s="4">
        <v>8428.0498046875</v>
      </c>
      <c r="E1934" s="5">
        <v>8477.2998046875</v>
      </c>
      <c r="F1934" s="4">
        <v>8477.2998046875</v>
      </c>
      <c r="G1934" s="4">
        <v>174700</v>
      </c>
      <c r="H1934" s="5">
        <f t="shared" si="85"/>
        <v>8432.6998046874996</v>
      </c>
      <c r="I1934" s="5">
        <f t="shared" si="86"/>
        <v>8501.1979792668262</v>
      </c>
      <c r="J1934" s="4">
        <f t="shared" si="87"/>
        <v>0</v>
      </c>
      <c r="K1934" s="4">
        <f t="shared" si="88"/>
        <v>-1</v>
      </c>
      <c r="O1934" s="12" t="str">
        <f t="shared" si="91"/>
        <v/>
      </c>
      <c r="P1934" s="7">
        <f t="shared" si="92"/>
        <v>8477.2998046875</v>
      </c>
    </row>
    <row r="1935" spans="1:17" x14ac:dyDescent="0.3">
      <c r="A1935" s="3">
        <v>42234</v>
      </c>
      <c r="B1935" s="4">
        <v>8505.849609375</v>
      </c>
      <c r="C1935" s="4">
        <v>8525.75</v>
      </c>
      <c r="D1935" s="4">
        <v>8433.599609375</v>
      </c>
      <c r="E1935" s="5">
        <v>8466.5498046875</v>
      </c>
      <c r="F1935" s="4">
        <v>8466.5498046875</v>
      </c>
      <c r="G1935" s="4">
        <v>153300</v>
      </c>
      <c r="H1935" s="5">
        <f t="shared" si="85"/>
        <v>8433.5398437500007</v>
      </c>
      <c r="I1935" s="5">
        <f t="shared" si="86"/>
        <v>8501.4633413461543</v>
      </c>
      <c r="J1935" s="4">
        <f t="shared" si="87"/>
        <v>0</v>
      </c>
      <c r="K1935" s="4">
        <f t="shared" si="88"/>
        <v>-1</v>
      </c>
      <c r="O1935" s="12" t="str">
        <f t="shared" si="91"/>
        <v/>
      </c>
      <c r="P1935" s="7">
        <f t="shared" si="92"/>
        <v>8466.5498046875</v>
      </c>
    </row>
    <row r="1936" spans="1:17" x14ac:dyDescent="0.3">
      <c r="A1936" s="3">
        <v>42235</v>
      </c>
      <c r="B1936" s="4">
        <v>8468.0498046875</v>
      </c>
      <c r="C1936" s="4">
        <v>8520.4501953125</v>
      </c>
      <c r="D1936" s="4">
        <v>8425.9501953125</v>
      </c>
      <c r="E1936" s="5">
        <v>8495.150390625</v>
      </c>
      <c r="F1936" s="4">
        <v>8495.150390625</v>
      </c>
      <c r="G1936" s="4">
        <v>130500</v>
      </c>
      <c r="H1936" s="5">
        <f t="shared" si="85"/>
        <v>8462.6798828124993</v>
      </c>
      <c r="I1936" s="5">
        <f t="shared" si="86"/>
        <v>8503.0422175480762</v>
      </c>
      <c r="J1936" s="4">
        <f t="shared" si="87"/>
        <v>0</v>
      </c>
      <c r="K1936" s="4">
        <f t="shared" si="88"/>
        <v>-1</v>
      </c>
      <c r="O1936" s="12" t="str">
        <f t="shared" si="91"/>
        <v/>
      </c>
      <c r="P1936" s="7">
        <f t="shared" si="92"/>
        <v>8495.150390625</v>
      </c>
    </row>
    <row r="1937" spans="1:16" x14ac:dyDescent="0.3">
      <c r="A1937" s="3">
        <v>42236</v>
      </c>
      <c r="B1937" s="4">
        <v>8471.0498046875</v>
      </c>
      <c r="C1937" s="4">
        <v>8501.349609375</v>
      </c>
      <c r="D1937" s="4">
        <v>8359.75</v>
      </c>
      <c r="E1937" s="5">
        <v>8372.75</v>
      </c>
      <c r="F1937" s="4">
        <v>8372.75</v>
      </c>
      <c r="G1937" s="4">
        <v>184100</v>
      </c>
      <c r="H1937" s="5">
        <f t="shared" si="85"/>
        <v>8466.0599609375004</v>
      </c>
      <c r="I1937" s="5">
        <f t="shared" si="86"/>
        <v>8497.2326096754805</v>
      </c>
      <c r="J1937" s="4">
        <f t="shared" si="87"/>
        <v>0</v>
      </c>
      <c r="K1937" s="4">
        <f t="shared" si="88"/>
        <v>-1</v>
      </c>
      <c r="O1937" s="12" t="str">
        <f t="shared" si="91"/>
        <v/>
      </c>
      <c r="P1937" s="7">
        <f t="shared" si="92"/>
        <v>8372.75</v>
      </c>
    </row>
    <row r="1938" spans="1:16" x14ac:dyDescent="0.3">
      <c r="A1938" s="3">
        <v>42237</v>
      </c>
      <c r="B1938" s="4">
        <v>8305.400390625</v>
      </c>
      <c r="C1938" s="4">
        <v>8322.2001953125</v>
      </c>
      <c r="D1938" s="4">
        <v>8225.0498046875</v>
      </c>
      <c r="E1938" s="5">
        <v>8299.9501953125</v>
      </c>
      <c r="F1938" s="4">
        <v>8299.9501953125</v>
      </c>
      <c r="G1938" s="4">
        <v>201300</v>
      </c>
      <c r="H1938" s="5">
        <f t="shared" si="85"/>
        <v>8422.3400390624993</v>
      </c>
      <c r="I1938" s="5">
        <f t="shared" si="86"/>
        <v>8485.3826246995195</v>
      </c>
      <c r="J1938" s="4">
        <f t="shared" si="87"/>
        <v>0</v>
      </c>
      <c r="K1938" s="4">
        <f t="shared" si="88"/>
        <v>-1</v>
      </c>
      <c r="O1938" s="12" t="str">
        <f t="shared" si="91"/>
        <v/>
      </c>
      <c r="P1938" s="7">
        <f t="shared" si="92"/>
        <v>8299.9501953125</v>
      </c>
    </row>
    <row r="1939" spans="1:16" x14ac:dyDescent="0.3">
      <c r="A1939" s="3">
        <v>42240</v>
      </c>
      <c r="B1939" s="4">
        <v>8055.9501953125</v>
      </c>
      <c r="C1939" s="4">
        <v>8060.0498046875</v>
      </c>
      <c r="D1939" s="4">
        <v>7769.39990234375</v>
      </c>
      <c r="E1939" s="5">
        <v>7809</v>
      </c>
      <c r="F1939" s="4">
        <v>7809</v>
      </c>
      <c r="G1939" s="4">
        <v>312400</v>
      </c>
      <c r="H1939" s="5">
        <f t="shared" si="85"/>
        <v>8288.6800781250004</v>
      </c>
      <c r="I1939" s="5">
        <f t="shared" si="86"/>
        <v>8454.5807166466348</v>
      </c>
      <c r="J1939" s="4">
        <f t="shared" si="87"/>
        <v>0</v>
      </c>
      <c r="K1939" s="4">
        <f t="shared" si="88"/>
        <v>-1</v>
      </c>
      <c r="O1939" s="12" t="str">
        <f t="shared" si="91"/>
        <v/>
      </c>
      <c r="P1939" s="7">
        <f t="shared" si="92"/>
        <v>7809</v>
      </c>
    </row>
    <row r="1940" spans="1:16" x14ac:dyDescent="0.3">
      <c r="A1940" s="3">
        <v>42241</v>
      </c>
      <c r="B1940" s="4">
        <v>7895.39990234375</v>
      </c>
      <c r="C1940" s="4">
        <v>7925.39990234375</v>
      </c>
      <c r="D1940" s="4">
        <v>7667.25</v>
      </c>
      <c r="E1940" s="5">
        <v>7880.7001953125</v>
      </c>
      <c r="F1940" s="4">
        <v>7880.7001953125</v>
      </c>
      <c r="G1940" s="4">
        <v>299100</v>
      </c>
      <c r="H1940" s="5">
        <f t="shared" si="85"/>
        <v>8171.5101562500004</v>
      </c>
      <c r="I1940" s="5">
        <f t="shared" si="86"/>
        <v>8426.7826397235585</v>
      </c>
      <c r="J1940" s="4">
        <f t="shared" si="87"/>
        <v>0</v>
      </c>
      <c r="K1940" s="4">
        <f t="shared" si="88"/>
        <v>-1</v>
      </c>
      <c r="O1940" s="12" t="str">
        <f t="shared" si="91"/>
        <v/>
      </c>
      <c r="P1940" s="7">
        <f t="shared" si="92"/>
        <v>7880.7001953125</v>
      </c>
    </row>
    <row r="1941" spans="1:16" x14ac:dyDescent="0.3">
      <c r="A1941" s="3">
        <v>42242</v>
      </c>
      <c r="B1941" s="4">
        <v>7865.25</v>
      </c>
      <c r="C1941" s="4">
        <v>7930.0498046875</v>
      </c>
      <c r="D1941" s="4">
        <v>7777.10009765625</v>
      </c>
      <c r="E1941" s="5">
        <v>7791.85009765625</v>
      </c>
      <c r="F1941" s="4">
        <v>7791.85009765625</v>
      </c>
      <c r="G1941" s="4">
        <v>216600</v>
      </c>
      <c r="H1941" s="5">
        <f t="shared" si="85"/>
        <v>8030.85009765625</v>
      </c>
      <c r="I1941" s="5">
        <f t="shared" si="86"/>
        <v>8398.4134051983165</v>
      </c>
      <c r="J1941" s="4">
        <f t="shared" si="87"/>
        <v>0</v>
      </c>
      <c r="K1941" s="4">
        <f t="shared" si="88"/>
        <v>-1</v>
      </c>
      <c r="O1941" s="12" t="str">
        <f t="shared" si="91"/>
        <v/>
      </c>
      <c r="P1941" s="7">
        <f t="shared" si="92"/>
        <v>7791.85009765625</v>
      </c>
    </row>
    <row r="1942" spans="1:16" x14ac:dyDescent="0.3">
      <c r="A1942" s="3">
        <v>42243</v>
      </c>
      <c r="B1942" s="4">
        <v>7921.60009765625</v>
      </c>
      <c r="C1942" s="4">
        <v>7963.60009765625</v>
      </c>
      <c r="D1942" s="4">
        <v>7862.2998046875</v>
      </c>
      <c r="E1942" s="5">
        <v>7948.9501953125</v>
      </c>
      <c r="F1942" s="4">
        <v>7948.9501953125</v>
      </c>
      <c r="G1942" s="4">
        <v>305000</v>
      </c>
      <c r="H1942" s="5">
        <f t="shared" si="85"/>
        <v>7946.0901367187498</v>
      </c>
      <c r="I1942" s="5">
        <f t="shared" si="86"/>
        <v>8372.0845665564902</v>
      </c>
      <c r="J1942" s="4">
        <f t="shared" si="87"/>
        <v>0</v>
      </c>
      <c r="K1942" s="4">
        <f t="shared" si="88"/>
        <v>-1</v>
      </c>
      <c r="O1942" s="12" t="str">
        <f t="shared" si="91"/>
        <v/>
      </c>
      <c r="P1942" s="7">
        <f t="shared" si="92"/>
        <v>7948.9501953125</v>
      </c>
    </row>
    <row r="1943" spans="1:16" x14ac:dyDescent="0.3">
      <c r="A1943" s="3">
        <v>42244</v>
      </c>
      <c r="B1943" s="4">
        <v>8053.7001953125</v>
      </c>
      <c r="C1943" s="4">
        <v>8091.7998046875</v>
      </c>
      <c r="D1943" s="4">
        <v>7961.64990234375</v>
      </c>
      <c r="E1943" s="5">
        <v>8001.9501953125</v>
      </c>
      <c r="F1943" s="4">
        <v>8001.9501953125</v>
      </c>
      <c r="G1943" s="4">
        <v>195600</v>
      </c>
      <c r="H1943" s="5">
        <f t="shared" si="85"/>
        <v>7886.4901367187504</v>
      </c>
      <c r="I1943" s="5">
        <f t="shared" si="86"/>
        <v>8349.474966195914</v>
      </c>
      <c r="J1943" s="4">
        <f t="shared" si="87"/>
        <v>0</v>
      </c>
      <c r="K1943" s="4">
        <f t="shared" si="88"/>
        <v>-1</v>
      </c>
      <c r="O1943" s="12" t="str">
        <f t="shared" si="91"/>
        <v/>
      </c>
      <c r="P1943" s="7">
        <f t="shared" si="92"/>
        <v>8001.9501953125</v>
      </c>
    </row>
    <row r="1944" spans="1:16" x14ac:dyDescent="0.3">
      <c r="A1944" s="3">
        <v>42247</v>
      </c>
      <c r="B1944" s="4">
        <v>8009.25</v>
      </c>
      <c r="C1944" s="4">
        <v>8043.60009765625</v>
      </c>
      <c r="D1944" s="4">
        <v>7947.9501953125</v>
      </c>
      <c r="E1944" s="5">
        <v>7971.2998046875</v>
      </c>
      <c r="F1944" s="4">
        <v>7971.2998046875</v>
      </c>
      <c r="G1944" s="4">
        <v>198200</v>
      </c>
      <c r="H1944" s="5">
        <f t="shared" si="85"/>
        <v>7918.9500976562504</v>
      </c>
      <c r="I1944" s="5">
        <f t="shared" si="86"/>
        <v>8328.3115046574512</v>
      </c>
      <c r="J1944" s="4">
        <f t="shared" si="87"/>
        <v>0</v>
      </c>
      <c r="K1944" s="4">
        <f t="shared" si="88"/>
        <v>-1</v>
      </c>
      <c r="O1944" s="12" t="str">
        <f t="shared" si="91"/>
        <v/>
      </c>
      <c r="P1944" s="7">
        <f t="shared" si="92"/>
        <v>7971.2998046875</v>
      </c>
    </row>
    <row r="1945" spans="1:16" x14ac:dyDescent="0.3">
      <c r="A1945" s="3">
        <v>42248</v>
      </c>
      <c r="B1945" s="4">
        <v>7907.9501953125</v>
      </c>
      <c r="C1945" s="4">
        <v>7929.10009765625</v>
      </c>
      <c r="D1945" s="4">
        <v>7746.5</v>
      </c>
      <c r="E1945" s="5">
        <v>7785.85009765625</v>
      </c>
      <c r="F1945" s="4">
        <v>7785.85009765625</v>
      </c>
      <c r="G1945" s="4">
        <v>184900</v>
      </c>
      <c r="H1945" s="5">
        <f t="shared" si="85"/>
        <v>7899.9800781249996</v>
      </c>
      <c r="I1945" s="5">
        <f t="shared" si="86"/>
        <v>8306.1903545673085</v>
      </c>
      <c r="J1945" s="4">
        <f t="shared" si="87"/>
        <v>0</v>
      </c>
      <c r="K1945" s="4">
        <f t="shared" si="88"/>
        <v>-1</v>
      </c>
      <c r="O1945" s="12" t="str">
        <f t="shared" si="91"/>
        <v/>
      </c>
      <c r="P1945" s="7">
        <f t="shared" si="92"/>
        <v>7785.85009765625</v>
      </c>
    </row>
    <row r="1946" spans="1:16" x14ac:dyDescent="0.3">
      <c r="A1946" s="3">
        <v>42249</v>
      </c>
      <c r="B1946" s="4">
        <v>7856.64990234375</v>
      </c>
      <c r="C1946" s="4">
        <v>7862.5498046875</v>
      </c>
      <c r="D1946" s="4">
        <v>7699.25</v>
      </c>
      <c r="E1946" s="5">
        <v>7717</v>
      </c>
      <c r="F1946" s="4">
        <v>7717</v>
      </c>
      <c r="G1946" s="4">
        <v>215300</v>
      </c>
      <c r="H1946" s="5">
        <f t="shared" si="85"/>
        <v>7885.0100585937498</v>
      </c>
      <c r="I1946" s="5">
        <f t="shared" si="86"/>
        <v>8282.3442007211543</v>
      </c>
      <c r="J1946" s="4">
        <f t="shared" si="87"/>
        <v>0</v>
      </c>
      <c r="K1946" s="4">
        <f t="shared" si="88"/>
        <v>-1</v>
      </c>
      <c r="O1946" s="12" t="str">
        <f t="shared" si="91"/>
        <v/>
      </c>
      <c r="P1946" s="7">
        <f t="shared" si="92"/>
        <v>7717</v>
      </c>
    </row>
    <row r="1947" spans="1:16" x14ac:dyDescent="0.3">
      <c r="A1947" s="3">
        <v>42250</v>
      </c>
      <c r="B1947" s="4">
        <v>7774.4501953125</v>
      </c>
      <c r="C1947" s="4">
        <v>7845.60009765625</v>
      </c>
      <c r="D1947" s="4">
        <v>7754.0498046875</v>
      </c>
      <c r="E1947" s="5">
        <v>7823</v>
      </c>
      <c r="F1947" s="4">
        <v>7823</v>
      </c>
      <c r="G1947" s="4">
        <v>155800</v>
      </c>
      <c r="H1947" s="5">
        <f t="shared" si="85"/>
        <v>7859.8200195312502</v>
      </c>
      <c r="I1947" s="5">
        <f t="shared" si="86"/>
        <v>8261.1115159254805</v>
      </c>
      <c r="J1947" s="4">
        <f t="shared" si="87"/>
        <v>0</v>
      </c>
      <c r="K1947" s="4">
        <f t="shared" si="88"/>
        <v>-1</v>
      </c>
      <c r="O1947" s="12" t="str">
        <f t="shared" si="91"/>
        <v/>
      </c>
      <c r="P1947" s="7">
        <f t="shared" si="92"/>
        <v>7823</v>
      </c>
    </row>
    <row r="1948" spans="1:16" x14ac:dyDescent="0.3">
      <c r="A1948" s="3">
        <v>42251</v>
      </c>
      <c r="B1948" s="4">
        <v>7803.39990234375</v>
      </c>
      <c r="C1948" s="4">
        <v>7804.89990234375</v>
      </c>
      <c r="D1948" s="4">
        <v>7626.85009765625</v>
      </c>
      <c r="E1948" s="5">
        <v>7655.0498046875</v>
      </c>
      <c r="F1948" s="4">
        <v>7655.0498046875</v>
      </c>
      <c r="G1948" s="4">
        <v>193600</v>
      </c>
      <c r="H1948" s="5">
        <f t="shared" si="85"/>
        <v>7790.43994140625</v>
      </c>
      <c r="I1948" s="5">
        <f t="shared" si="86"/>
        <v>8231.6211313100957</v>
      </c>
      <c r="J1948" s="4">
        <f t="shared" si="87"/>
        <v>0</v>
      </c>
      <c r="K1948" s="4">
        <f t="shared" si="88"/>
        <v>-1</v>
      </c>
      <c r="O1948" s="12" t="str">
        <f t="shared" si="91"/>
        <v/>
      </c>
      <c r="P1948" s="7">
        <f t="shared" si="92"/>
        <v>7655.0498046875</v>
      </c>
    </row>
    <row r="1949" spans="1:16" x14ac:dyDescent="0.3">
      <c r="A1949" s="3">
        <v>42254</v>
      </c>
      <c r="B1949" s="4">
        <v>7685.85009765625</v>
      </c>
      <c r="C1949" s="4">
        <v>7705.0498046875</v>
      </c>
      <c r="D1949" s="4">
        <v>7545.89990234375</v>
      </c>
      <c r="E1949" s="5">
        <v>7558.7998046875</v>
      </c>
      <c r="F1949" s="4">
        <v>7558.7998046875</v>
      </c>
      <c r="G1949" s="4">
        <v>141400</v>
      </c>
      <c r="H1949" s="5">
        <f t="shared" si="85"/>
        <v>7707.93994140625</v>
      </c>
      <c r="I1949" s="5">
        <f t="shared" si="86"/>
        <v>8194.1576772836543</v>
      </c>
      <c r="J1949" s="4">
        <f t="shared" si="87"/>
        <v>0</v>
      </c>
      <c r="K1949" s="4">
        <f t="shared" si="88"/>
        <v>-1</v>
      </c>
      <c r="O1949" s="12" t="str">
        <f t="shared" si="91"/>
        <v/>
      </c>
      <c r="P1949" s="7">
        <f t="shared" si="92"/>
        <v>7558.7998046875</v>
      </c>
    </row>
    <row r="1950" spans="1:16" x14ac:dyDescent="0.3">
      <c r="A1950" s="3">
        <v>42255</v>
      </c>
      <c r="B1950" s="4">
        <v>7587.7001953125</v>
      </c>
      <c r="C1950" s="4">
        <v>7720.89990234375</v>
      </c>
      <c r="D1950" s="4">
        <v>7539.5</v>
      </c>
      <c r="E1950" s="5">
        <v>7688.25</v>
      </c>
      <c r="F1950" s="4">
        <v>7688.25</v>
      </c>
      <c r="G1950" s="4">
        <v>172200</v>
      </c>
      <c r="H1950" s="5">
        <f t="shared" si="85"/>
        <v>7688.419921875</v>
      </c>
      <c r="I1950" s="5">
        <f t="shared" si="86"/>
        <v>8161.28076171875</v>
      </c>
      <c r="J1950" s="4">
        <f t="shared" si="87"/>
        <v>0</v>
      </c>
      <c r="K1950" s="4">
        <f t="shared" si="88"/>
        <v>-1</v>
      </c>
      <c r="O1950" s="12" t="str">
        <f t="shared" si="91"/>
        <v/>
      </c>
      <c r="P1950" s="7">
        <f t="shared" si="92"/>
        <v>7688.25</v>
      </c>
    </row>
    <row r="1951" spans="1:16" x14ac:dyDescent="0.3">
      <c r="A1951" s="3">
        <v>42256</v>
      </c>
      <c r="B1951" s="4">
        <v>7805.85009765625</v>
      </c>
      <c r="C1951" s="4">
        <v>7846.0498046875</v>
      </c>
      <c r="D1951" s="4">
        <v>7764.5498046875</v>
      </c>
      <c r="E1951" s="5">
        <v>7818.60009765625</v>
      </c>
      <c r="F1951" s="4">
        <v>7818.60009765625</v>
      </c>
      <c r="G1951" s="4">
        <v>208400</v>
      </c>
      <c r="H1951" s="5">
        <f t="shared" si="85"/>
        <v>7708.7399414062502</v>
      </c>
      <c r="I1951" s="5">
        <f t="shared" si="86"/>
        <v>8134.4230581430293</v>
      </c>
      <c r="J1951" s="4">
        <f t="shared" si="87"/>
        <v>0</v>
      </c>
      <c r="K1951" s="4">
        <f t="shared" si="88"/>
        <v>-1</v>
      </c>
      <c r="O1951" s="12" t="str">
        <f t="shared" si="91"/>
        <v/>
      </c>
      <c r="P1951" s="7">
        <f t="shared" si="92"/>
        <v>7818.60009765625</v>
      </c>
    </row>
    <row r="1952" spans="1:16" x14ac:dyDescent="0.3">
      <c r="A1952" s="3">
        <v>42257</v>
      </c>
      <c r="B1952" s="4">
        <v>7729.0498046875</v>
      </c>
      <c r="C1952" s="4">
        <v>7819.85009765625</v>
      </c>
      <c r="D1952" s="4">
        <v>7678.5</v>
      </c>
      <c r="E1952" s="5">
        <v>7788.10009765625</v>
      </c>
      <c r="F1952" s="4">
        <v>7788.10009765625</v>
      </c>
      <c r="G1952" s="4">
        <v>160300</v>
      </c>
      <c r="H1952" s="5">
        <f t="shared" si="85"/>
        <v>7701.7599609375002</v>
      </c>
      <c r="I1952" s="5">
        <f t="shared" si="86"/>
        <v>8104.4288236177881</v>
      </c>
      <c r="J1952" s="4">
        <f t="shared" si="87"/>
        <v>0</v>
      </c>
      <c r="K1952" s="4">
        <f t="shared" si="88"/>
        <v>-1</v>
      </c>
      <c r="O1952" s="12" t="str">
        <f t="shared" si="91"/>
        <v/>
      </c>
      <c r="P1952" s="7">
        <f t="shared" si="92"/>
        <v>7788.10009765625</v>
      </c>
    </row>
    <row r="1953" spans="1:17" x14ac:dyDescent="0.3">
      <c r="A1953" s="3">
        <v>42258</v>
      </c>
      <c r="B1953" s="4">
        <v>7833.7998046875</v>
      </c>
      <c r="C1953" s="4">
        <v>7864.85009765625</v>
      </c>
      <c r="D1953" s="4">
        <v>7759.89990234375</v>
      </c>
      <c r="E1953" s="5">
        <v>7789.2998046875</v>
      </c>
      <c r="F1953" s="4">
        <v>7789.2998046875</v>
      </c>
      <c r="G1953" s="4">
        <v>136400</v>
      </c>
      <c r="H1953" s="5">
        <f t="shared" si="85"/>
        <v>7728.6099609374996</v>
      </c>
      <c r="I1953" s="5">
        <f t="shared" si="86"/>
        <v>8073.6845703125</v>
      </c>
      <c r="J1953" s="4">
        <f t="shared" si="87"/>
        <v>0</v>
      </c>
      <c r="K1953" s="4">
        <f t="shared" si="88"/>
        <v>-1</v>
      </c>
      <c r="O1953" s="12" t="str">
        <f t="shared" si="91"/>
        <v/>
      </c>
      <c r="P1953" s="7">
        <f t="shared" si="92"/>
        <v>7789.2998046875</v>
      </c>
    </row>
    <row r="1954" spans="1:17" x14ac:dyDescent="0.3">
      <c r="A1954" s="3">
        <v>42261</v>
      </c>
      <c r="B1954" s="4">
        <v>7811.10009765625</v>
      </c>
      <c r="C1954" s="4">
        <v>7879.9501953125</v>
      </c>
      <c r="D1954" s="4">
        <v>7761.85009765625</v>
      </c>
      <c r="E1954" s="5">
        <v>7872.25</v>
      </c>
      <c r="F1954" s="4">
        <v>7872.25</v>
      </c>
      <c r="G1954" s="4">
        <v>122800</v>
      </c>
      <c r="H1954" s="5">
        <f t="shared" si="85"/>
        <v>7791.3</v>
      </c>
      <c r="I1954" s="5">
        <f t="shared" si="86"/>
        <v>8047.0557391826924</v>
      </c>
      <c r="J1954" s="4">
        <f t="shared" si="87"/>
        <v>0</v>
      </c>
      <c r="K1954" s="4">
        <f t="shared" si="88"/>
        <v>-1</v>
      </c>
      <c r="O1954" s="12" t="str">
        <f t="shared" si="91"/>
        <v/>
      </c>
      <c r="P1954" s="7">
        <f t="shared" si="92"/>
        <v>7872.25</v>
      </c>
    </row>
    <row r="1955" spans="1:17" x14ac:dyDescent="0.3">
      <c r="A1955" s="3">
        <v>42262</v>
      </c>
      <c r="B1955" s="4">
        <v>7867.35009765625</v>
      </c>
      <c r="C1955" s="4">
        <v>7880</v>
      </c>
      <c r="D1955" s="4">
        <v>7799.75</v>
      </c>
      <c r="E1955" s="5">
        <v>7829.10009765625</v>
      </c>
      <c r="F1955" s="4">
        <v>7829.10009765625</v>
      </c>
      <c r="G1955" s="4">
        <v>136500</v>
      </c>
      <c r="H1955" s="5">
        <f t="shared" si="85"/>
        <v>7819.4700195312498</v>
      </c>
      <c r="I1955" s="5">
        <f t="shared" si="86"/>
        <v>8020.2672964242793</v>
      </c>
      <c r="J1955" s="4">
        <f t="shared" si="87"/>
        <v>0</v>
      </c>
      <c r="K1955" s="4">
        <f t="shared" si="88"/>
        <v>-1</v>
      </c>
      <c r="O1955" s="12" t="str">
        <f t="shared" si="91"/>
        <v/>
      </c>
      <c r="P1955" s="7">
        <f t="shared" si="92"/>
        <v>7829.10009765625</v>
      </c>
    </row>
    <row r="1956" spans="1:17" x14ac:dyDescent="0.3">
      <c r="A1956" s="3">
        <v>42263</v>
      </c>
      <c r="B1956" s="4">
        <v>7886.85009765625</v>
      </c>
      <c r="C1956" s="4">
        <v>7913.89990234375</v>
      </c>
      <c r="D1956" s="4">
        <v>7853.2998046875</v>
      </c>
      <c r="E1956" s="5">
        <v>7899.14990234375</v>
      </c>
      <c r="F1956" s="4">
        <v>7899.14990234375</v>
      </c>
      <c r="G1956" s="4">
        <v>140000</v>
      </c>
      <c r="H1956" s="5">
        <f t="shared" si="85"/>
        <v>7835.5799804687504</v>
      </c>
      <c r="I1956" s="5">
        <f t="shared" si="86"/>
        <v>7998.6057692307695</v>
      </c>
      <c r="J1956" s="4">
        <f t="shared" si="87"/>
        <v>0</v>
      </c>
      <c r="K1956" s="4">
        <f t="shared" si="88"/>
        <v>-1</v>
      </c>
      <c r="O1956" s="12" t="str">
        <f t="shared" si="91"/>
        <v/>
      </c>
      <c r="P1956" s="7">
        <f t="shared" si="92"/>
        <v>7899.14990234375</v>
      </c>
    </row>
    <row r="1957" spans="1:17" x14ac:dyDescent="0.3">
      <c r="A1957" s="3">
        <v>42265</v>
      </c>
      <c r="B1957" s="4">
        <v>7967.4501953125</v>
      </c>
      <c r="C1957" s="4">
        <v>8055</v>
      </c>
      <c r="D1957" s="4">
        <v>7955.85009765625</v>
      </c>
      <c r="E1957" s="5">
        <v>7981.89990234375</v>
      </c>
      <c r="F1957" s="4">
        <v>7981.89990234375</v>
      </c>
      <c r="G1957" s="4">
        <v>241800</v>
      </c>
      <c r="H1957" s="5">
        <f t="shared" si="85"/>
        <v>7874.3399414062496</v>
      </c>
      <c r="I1957" s="5">
        <f t="shared" si="86"/>
        <v>7984.4692195012021</v>
      </c>
      <c r="J1957" s="4">
        <f t="shared" si="87"/>
        <v>0</v>
      </c>
      <c r="K1957" s="4">
        <f t="shared" si="88"/>
        <v>-1</v>
      </c>
      <c r="O1957" s="12" t="str">
        <f t="shared" si="91"/>
        <v/>
      </c>
      <c r="P1957" s="7">
        <f t="shared" si="92"/>
        <v>7981.89990234375</v>
      </c>
    </row>
    <row r="1958" spans="1:17" x14ac:dyDescent="0.3">
      <c r="A1958" s="3">
        <v>42268</v>
      </c>
      <c r="B1958" s="4">
        <v>7911.5</v>
      </c>
      <c r="C1958" s="4">
        <v>7987.89990234375</v>
      </c>
      <c r="D1958" s="4">
        <v>7908.35009765625</v>
      </c>
      <c r="E1958" s="5">
        <v>7977.10009765625</v>
      </c>
      <c r="F1958" s="4">
        <v>7977.10009765625</v>
      </c>
      <c r="G1958" s="4">
        <v>121800</v>
      </c>
      <c r="H1958" s="5">
        <f t="shared" si="85"/>
        <v>7911.9</v>
      </c>
      <c r="I1958" s="5">
        <f t="shared" si="86"/>
        <v>7969.9019305889424</v>
      </c>
      <c r="J1958" s="4">
        <f t="shared" si="87"/>
        <v>0</v>
      </c>
      <c r="K1958" s="4">
        <f t="shared" si="88"/>
        <v>-1</v>
      </c>
      <c r="O1958" s="12" t="str">
        <f t="shared" si="91"/>
        <v/>
      </c>
      <c r="P1958" s="7">
        <f t="shared" si="92"/>
        <v>7977.10009765625</v>
      </c>
    </row>
    <row r="1959" spans="1:17" x14ac:dyDescent="0.3">
      <c r="A1959" s="3">
        <v>42269</v>
      </c>
      <c r="B1959" s="4">
        <v>8014.7998046875</v>
      </c>
      <c r="C1959" s="4">
        <v>8021.60009765625</v>
      </c>
      <c r="D1959" s="4">
        <v>7787.75</v>
      </c>
      <c r="E1959" s="5">
        <v>7812</v>
      </c>
      <c r="F1959" s="4">
        <v>7812</v>
      </c>
      <c r="G1959" s="4">
        <v>168400</v>
      </c>
      <c r="H1959" s="5">
        <f t="shared" si="85"/>
        <v>7899.85</v>
      </c>
      <c r="I1959" s="5">
        <f t="shared" si="86"/>
        <v>7942.7269381009619</v>
      </c>
      <c r="J1959" s="4">
        <f t="shared" si="87"/>
        <v>0</v>
      </c>
      <c r="K1959" s="4">
        <f t="shared" si="88"/>
        <v>-1</v>
      </c>
      <c r="O1959" s="12" t="str">
        <f t="shared" si="91"/>
        <v/>
      </c>
      <c r="P1959" s="7">
        <f t="shared" si="92"/>
        <v>7812</v>
      </c>
    </row>
    <row r="1960" spans="1:17" x14ac:dyDescent="0.3">
      <c r="A1960" s="3">
        <v>42270</v>
      </c>
      <c r="B1960" s="4">
        <v>7737.35009765625</v>
      </c>
      <c r="C1960" s="4">
        <v>7882.89990234375</v>
      </c>
      <c r="D1960" s="4">
        <v>7723.25</v>
      </c>
      <c r="E1960" s="5">
        <v>7845.9501953125</v>
      </c>
      <c r="F1960" s="4">
        <v>7845.9501953125</v>
      </c>
      <c r="G1960" s="4">
        <v>146700</v>
      </c>
      <c r="H1960" s="5">
        <f t="shared" si="85"/>
        <v>7903.2200195312498</v>
      </c>
      <c r="I1960" s="5">
        <f t="shared" si="86"/>
        <v>7918.4442608173076</v>
      </c>
      <c r="J1960" s="4">
        <f t="shared" si="87"/>
        <v>-1</v>
      </c>
      <c r="K1960" s="4">
        <f t="shared" si="88"/>
        <v>-1</v>
      </c>
      <c r="O1960" s="12" t="str">
        <f t="shared" si="91"/>
        <v/>
      </c>
      <c r="P1960" s="7">
        <f t="shared" si="92"/>
        <v>7845.9501953125</v>
      </c>
    </row>
    <row r="1961" spans="1:17" x14ac:dyDescent="0.3">
      <c r="A1961" s="3">
        <v>42271</v>
      </c>
      <c r="B1961" s="4">
        <v>7838.39990234375</v>
      </c>
      <c r="C1961" s="4">
        <v>7894.5</v>
      </c>
      <c r="D1961" s="4">
        <v>7804.10009765625</v>
      </c>
      <c r="E1961" s="5">
        <v>7868.5</v>
      </c>
      <c r="F1961" s="4">
        <v>7868.5</v>
      </c>
      <c r="G1961" s="4">
        <v>202500</v>
      </c>
      <c r="H1961" s="5">
        <f t="shared" si="85"/>
        <v>7897.0900390625002</v>
      </c>
      <c r="I1961" s="5">
        <f t="shared" si="86"/>
        <v>7895.4423452524043</v>
      </c>
      <c r="J1961" s="4">
        <f t="shared" si="87"/>
        <v>1</v>
      </c>
      <c r="K1961" s="4">
        <f t="shared" si="88"/>
        <v>1</v>
      </c>
      <c r="O1961" s="12">
        <f t="shared" si="91"/>
        <v>7868.5</v>
      </c>
      <c r="P1961" s="7" t="str">
        <f t="shared" si="92"/>
        <v/>
      </c>
      <c r="Q1961" s="13">
        <f>P1962-O1961</f>
        <v>-72.7998046875</v>
      </c>
    </row>
    <row r="1962" spans="1:17" x14ac:dyDescent="0.3">
      <c r="A1962" s="3">
        <v>42275</v>
      </c>
      <c r="B1962" s="4">
        <v>7892.7998046875</v>
      </c>
      <c r="C1962" s="4">
        <v>7893.9501953125</v>
      </c>
      <c r="D1962" s="4">
        <v>7787.9501953125</v>
      </c>
      <c r="E1962" s="5">
        <v>7795.7001953125</v>
      </c>
      <c r="F1962" s="4">
        <v>7795.7001953125</v>
      </c>
      <c r="G1962" s="4">
        <v>136300</v>
      </c>
      <c r="H1962" s="5">
        <f t="shared" si="85"/>
        <v>7859.85009765625</v>
      </c>
      <c r="I1962" s="5">
        <f t="shared" si="86"/>
        <v>7868.5404146634619</v>
      </c>
      <c r="J1962" s="4">
        <f t="shared" si="87"/>
        <v>0</v>
      </c>
      <c r="K1962" s="4">
        <f t="shared" si="88"/>
        <v>-1</v>
      </c>
      <c r="O1962" s="12" t="str">
        <f t="shared" si="91"/>
        <v/>
      </c>
      <c r="P1962" s="7">
        <f t="shared" si="92"/>
        <v>7795.7001953125</v>
      </c>
      <c r="Q1962" s="13">
        <f>P1962-O1964</f>
        <v>-153.19970703125</v>
      </c>
    </row>
    <row r="1963" spans="1:17" x14ac:dyDescent="0.3">
      <c r="A1963" s="3">
        <v>42276</v>
      </c>
      <c r="B1963" s="4">
        <v>7725.7001953125</v>
      </c>
      <c r="C1963" s="4">
        <v>7926.5498046875</v>
      </c>
      <c r="D1963" s="4">
        <v>7691.2001953125</v>
      </c>
      <c r="E1963" s="5">
        <v>7843.2998046875</v>
      </c>
      <c r="F1963" s="4">
        <v>7843.2998046875</v>
      </c>
      <c r="G1963" s="4">
        <v>240700</v>
      </c>
      <c r="H1963" s="5">
        <f t="shared" si="85"/>
        <v>7833.0900390625002</v>
      </c>
      <c r="I1963" s="5">
        <f t="shared" si="86"/>
        <v>7848.1769456129805</v>
      </c>
      <c r="J1963" s="4">
        <f t="shared" si="87"/>
        <v>-1</v>
      </c>
      <c r="K1963" s="4">
        <f t="shared" si="88"/>
        <v>-1</v>
      </c>
      <c r="O1963" s="12" t="str">
        <f t="shared" si="91"/>
        <v/>
      </c>
      <c r="P1963" s="7">
        <f t="shared" si="92"/>
        <v>7843.2998046875</v>
      </c>
    </row>
    <row r="1964" spans="1:17" x14ac:dyDescent="0.3">
      <c r="A1964" s="3">
        <v>42277</v>
      </c>
      <c r="B1964" s="4">
        <v>7924.25</v>
      </c>
      <c r="C1964" s="4">
        <v>7957.7001953125</v>
      </c>
      <c r="D1964" s="4">
        <v>7874.5</v>
      </c>
      <c r="E1964" s="5">
        <v>7948.89990234375</v>
      </c>
      <c r="F1964" s="4">
        <v>7948.89990234375</v>
      </c>
      <c r="G1964" s="4">
        <v>210700</v>
      </c>
      <c r="H1964" s="5">
        <f t="shared" si="85"/>
        <v>7860.4700195312498</v>
      </c>
      <c r="I1964" s="5">
        <f t="shared" si="86"/>
        <v>7834.6750112680293</v>
      </c>
      <c r="J1964" s="4">
        <f t="shared" si="87"/>
        <v>0</v>
      </c>
      <c r="K1964" s="4">
        <f t="shared" si="88"/>
        <v>1</v>
      </c>
      <c r="O1964" s="12">
        <f t="shared" si="91"/>
        <v>7948.89990234375</v>
      </c>
      <c r="P1964" s="7" t="str">
        <f t="shared" si="92"/>
        <v/>
      </c>
      <c r="Q1964" s="13">
        <f>P1986-O1964</f>
        <v>111.80029296875</v>
      </c>
    </row>
    <row r="1965" spans="1:17" x14ac:dyDescent="0.3">
      <c r="A1965" s="3">
        <v>42278</v>
      </c>
      <c r="B1965" s="4">
        <v>7992.0498046875</v>
      </c>
      <c r="C1965" s="4">
        <v>8008.25</v>
      </c>
      <c r="D1965" s="4">
        <v>7930.64990234375</v>
      </c>
      <c r="E1965" s="5">
        <v>7950.89990234375</v>
      </c>
      <c r="F1965" s="4">
        <v>7950.89990234375</v>
      </c>
      <c r="G1965" s="4">
        <v>156900</v>
      </c>
      <c r="H1965" s="5">
        <f t="shared" si="85"/>
        <v>7881.4599609375</v>
      </c>
      <c r="I1965" s="5">
        <f t="shared" si="86"/>
        <v>7840.1326998197119</v>
      </c>
      <c r="J1965" s="4">
        <f t="shared" si="87"/>
        <v>0</v>
      </c>
      <c r="K1965" s="4">
        <f t="shared" si="88"/>
        <v>1</v>
      </c>
      <c r="O1965" s="12">
        <f t="shared" si="91"/>
        <v>7950.89990234375</v>
      </c>
      <c r="P1965" s="7" t="str">
        <f t="shared" si="92"/>
        <v/>
      </c>
    </row>
    <row r="1966" spans="1:17" x14ac:dyDescent="0.3">
      <c r="A1966" s="3">
        <v>42282</v>
      </c>
      <c r="B1966" s="4">
        <v>8005.10009765625</v>
      </c>
      <c r="C1966" s="4">
        <v>8128.89990234375</v>
      </c>
      <c r="D1966" s="4">
        <v>8005.10009765625</v>
      </c>
      <c r="E1966" s="5">
        <v>8119.2998046875</v>
      </c>
      <c r="F1966" s="4">
        <v>8119.2998046875</v>
      </c>
      <c r="G1966" s="4">
        <v>183100</v>
      </c>
      <c r="H1966" s="5">
        <f t="shared" si="85"/>
        <v>7931.6199218749998</v>
      </c>
      <c r="I1966" s="5">
        <f t="shared" si="86"/>
        <v>7849.3096078725957</v>
      </c>
      <c r="J1966" s="4">
        <f t="shared" si="87"/>
        <v>0</v>
      </c>
      <c r="K1966" s="4">
        <f t="shared" si="88"/>
        <v>1</v>
      </c>
      <c r="O1966" s="12">
        <f t="shared" ref="O1966:O2029" si="93">IF(K1966=1, E1966, "")</f>
        <v>8119.2998046875</v>
      </c>
      <c r="P1966" s="7" t="str">
        <f t="shared" ref="P1966:P2029" si="94">IF(K1966=-1,E1966,"")</f>
        <v/>
      </c>
    </row>
    <row r="1967" spans="1:17" x14ac:dyDescent="0.3">
      <c r="A1967" s="3">
        <v>42283</v>
      </c>
      <c r="B1967" s="4">
        <v>8180.4501953125</v>
      </c>
      <c r="C1967" s="4">
        <v>8180.9501953125</v>
      </c>
      <c r="D1967" s="4">
        <v>8096.5</v>
      </c>
      <c r="E1967" s="5">
        <v>8152.89990234375</v>
      </c>
      <c r="F1967" s="4">
        <v>8152.89990234375</v>
      </c>
      <c r="G1967" s="4">
        <v>178500</v>
      </c>
      <c r="H1967" s="5">
        <f t="shared" si="85"/>
        <v>8003.0598632812498</v>
      </c>
      <c r="I1967" s="5">
        <f t="shared" si="86"/>
        <v>7863.1961388221152</v>
      </c>
      <c r="J1967" s="4">
        <f t="shared" si="87"/>
        <v>0</v>
      </c>
      <c r="K1967" s="4">
        <f t="shared" si="88"/>
        <v>1</v>
      </c>
      <c r="O1967" s="12">
        <f t="shared" si="93"/>
        <v>8152.89990234375</v>
      </c>
      <c r="P1967" s="7" t="str">
        <f t="shared" si="94"/>
        <v/>
      </c>
    </row>
    <row r="1968" spans="1:17" x14ac:dyDescent="0.3">
      <c r="A1968" s="3">
        <v>42284</v>
      </c>
      <c r="B1968" s="4">
        <v>8146.2001953125</v>
      </c>
      <c r="C1968" s="4">
        <v>8188.89990234375</v>
      </c>
      <c r="D1968" s="4">
        <v>8132.89990234375</v>
      </c>
      <c r="E1968" s="5">
        <v>8177.39990234375</v>
      </c>
      <c r="F1968" s="4">
        <v>8177.39990234375</v>
      </c>
      <c r="G1968" s="4">
        <v>193900</v>
      </c>
      <c r="H1968" s="5">
        <f t="shared" si="85"/>
        <v>8069.8798828125</v>
      </c>
      <c r="I1968" s="5">
        <f t="shared" si="86"/>
        <v>7871.982666015625</v>
      </c>
      <c r="J1968" s="4">
        <f t="shared" si="87"/>
        <v>0</v>
      </c>
      <c r="K1968" s="4">
        <f t="shared" si="88"/>
        <v>1</v>
      </c>
      <c r="O1968" s="12">
        <f t="shared" si="93"/>
        <v>8177.39990234375</v>
      </c>
      <c r="P1968" s="7" t="str">
        <f t="shared" si="94"/>
        <v/>
      </c>
    </row>
    <row r="1969" spans="1:16" x14ac:dyDescent="0.3">
      <c r="A1969" s="3">
        <v>42285</v>
      </c>
      <c r="B1969" s="4">
        <v>8196.75</v>
      </c>
      <c r="C1969" s="4">
        <v>8196.75</v>
      </c>
      <c r="D1969" s="4">
        <v>8105.85009765625</v>
      </c>
      <c r="E1969" s="5">
        <v>8129.35009765625</v>
      </c>
      <c r="F1969" s="4">
        <v>8129.35009765625</v>
      </c>
      <c r="G1969" s="4">
        <v>171700</v>
      </c>
      <c r="H1969" s="5">
        <f t="shared" si="85"/>
        <v>8105.9699218750002</v>
      </c>
      <c r="I1969" s="5">
        <f t="shared" si="86"/>
        <v>7876.8826622596152</v>
      </c>
      <c r="J1969" s="4">
        <f t="shared" si="87"/>
        <v>0</v>
      </c>
      <c r="K1969" s="4">
        <f t="shared" si="88"/>
        <v>1</v>
      </c>
      <c r="O1969" s="12">
        <f t="shared" si="93"/>
        <v>8129.35009765625</v>
      </c>
      <c r="P1969" s="7" t="str">
        <f t="shared" si="94"/>
        <v/>
      </c>
    </row>
    <row r="1970" spans="1:16" x14ac:dyDescent="0.3">
      <c r="A1970" s="3">
        <v>42286</v>
      </c>
      <c r="B1970" s="4">
        <v>8186.35009765625</v>
      </c>
      <c r="C1970" s="4">
        <v>8232.2001953125</v>
      </c>
      <c r="D1970" s="4">
        <v>8139.64990234375</v>
      </c>
      <c r="E1970" s="5">
        <v>8189.7001953125</v>
      </c>
      <c r="F1970" s="4">
        <v>8189.7001953125</v>
      </c>
      <c r="G1970" s="4">
        <v>199700</v>
      </c>
      <c r="H1970" s="5">
        <f t="shared" si="85"/>
        <v>8153.72998046875</v>
      </c>
      <c r="I1970" s="5">
        <f t="shared" si="86"/>
        <v>7885.2826772836543</v>
      </c>
      <c r="J1970" s="4">
        <f t="shared" si="87"/>
        <v>0</v>
      </c>
      <c r="K1970" s="4">
        <f t="shared" si="88"/>
        <v>1</v>
      </c>
      <c r="O1970" s="12">
        <f t="shared" si="93"/>
        <v>8189.7001953125</v>
      </c>
      <c r="P1970" s="7" t="str">
        <f t="shared" si="94"/>
        <v/>
      </c>
    </row>
    <row r="1971" spans="1:16" x14ac:dyDescent="0.3">
      <c r="A1971" s="3">
        <v>42289</v>
      </c>
      <c r="B1971" s="4">
        <v>8231.5</v>
      </c>
      <c r="C1971" s="4">
        <v>8244.5</v>
      </c>
      <c r="D1971" s="4">
        <v>8128.2001953125</v>
      </c>
      <c r="E1971" s="5">
        <v>8143.60009765625</v>
      </c>
      <c r="F1971" s="4">
        <v>8143.60009765625</v>
      </c>
      <c r="G1971" s="4">
        <v>199100</v>
      </c>
      <c r="H1971" s="5">
        <f t="shared" si="85"/>
        <v>8158.5900390625002</v>
      </c>
      <c r="I1971" s="5">
        <f t="shared" si="86"/>
        <v>7899.0422926682695</v>
      </c>
      <c r="J1971" s="4">
        <f t="shared" si="87"/>
        <v>0</v>
      </c>
      <c r="K1971" s="4">
        <f t="shared" si="88"/>
        <v>1</v>
      </c>
      <c r="O1971" s="12">
        <f t="shared" si="93"/>
        <v>8143.60009765625</v>
      </c>
      <c r="P1971" s="7" t="str">
        <f t="shared" si="94"/>
        <v/>
      </c>
    </row>
    <row r="1972" spans="1:16" x14ac:dyDescent="0.3">
      <c r="A1972" s="3">
        <v>42290</v>
      </c>
      <c r="B1972" s="4">
        <v>8121.9501953125</v>
      </c>
      <c r="C1972" s="4">
        <v>8150.25</v>
      </c>
      <c r="D1972" s="4">
        <v>8088.60009765625</v>
      </c>
      <c r="E1972" s="5">
        <v>8131.7001953125</v>
      </c>
      <c r="F1972" s="4">
        <v>8131.7001953125</v>
      </c>
      <c r="G1972" s="4">
        <v>145900</v>
      </c>
      <c r="H1972" s="5">
        <f t="shared" si="85"/>
        <v>8154.35009765625</v>
      </c>
      <c r="I1972" s="5">
        <f t="shared" si="86"/>
        <v>7914.9923001802881</v>
      </c>
      <c r="J1972" s="4">
        <f t="shared" si="87"/>
        <v>0</v>
      </c>
      <c r="K1972" s="4">
        <f t="shared" si="88"/>
        <v>1</v>
      </c>
      <c r="O1972" s="12">
        <f t="shared" si="93"/>
        <v>8131.7001953125</v>
      </c>
      <c r="P1972" s="7" t="str">
        <f t="shared" si="94"/>
        <v/>
      </c>
    </row>
    <row r="1973" spans="1:16" x14ac:dyDescent="0.3">
      <c r="A1973" s="3">
        <v>42291</v>
      </c>
      <c r="B1973" s="4">
        <v>8102.39990234375</v>
      </c>
      <c r="C1973" s="4">
        <v>8139.2998046875</v>
      </c>
      <c r="D1973" s="4">
        <v>8096.35009765625</v>
      </c>
      <c r="E1973" s="5">
        <v>8107.89990234375</v>
      </c>
      <c r="F1973" s="4">
        <v>8107.89990234375</v>
      </c>
      <c r="G1973" s="4">
        <v>138900</v>
      </c>
      <c r="H1973" s="5">
        <f t="shared" si="85"/>
        <v>8140.4500976562504</v>
      </c>
      <c r="I1973" s="5">
        <f t="shared" si="86"/>
        <v>7925.9499887319707</v>
      </c>
      <c r="J1973" s="4">
        <f t="shared" si="87"/>
        <v>0</v>
      </c>
      <c r="K1973" s="4">
        <f t="shared" si="88"/>
        <v>1</v>
      </c>
      <c r="O1973" s="12">
        <f t="shared" si="93"/>
        <v>8107.89990234375</v>
      </c>
      <c r="P1973" s="7" t="str">
        <f t="shared" si="94"/>
        <v/>
      </c>
    </row>
    <row r="1974" spans="1:16" x14ac:dyDescent="0.3">
      <c r="A1974" s="3">
        <v>42292</v>
      </c>
      <c r="B1974" s="4">
        <v>8134.35009765625</v>
      </c>
      <c r="C1974" s="4">
        <v>8190.5498046875</v>
      </c>
      <c r="D1974" s="4">
        <v>8129.7998046875</v>
      </c>
      <c r="E1974" s="5">
        <v>8179.5</v>
      </c>
      <c r="F1974" s="4">
        <v>8179.5</v>
      </c>
      <c r="G1974" s="4">
        <v>167200</v>
      </c>
      <c r="H1974" s="5">
        <f t="shared" si="85"/>
        <v>8150.4800781249996</v>
      </c>
      <c r="I1974" s="5">
        <f t="shared" si="86"/>
        <v>7946.1211500901445</v>
      </c>
      <c r="J1974" s="4">
        <f t="shared" si="87"/>
        <v>0</v>
      </c>
      <c r="K1974" s="4">
        <f t="shared" si="88"/>
        <v>1</v>
      </c>
      <c r="O1974" s="12">
        <f t="shared" si="93"/>
        <v>8179.5</v>
      </c>
      <c r="P1974" s="7" t="str">
        <f t="shared" si="94"/>
        <v/>
      </c>
    </row>
    <row r="1975" spans="1:16" x14ac:dyDescent="0.3">
      <c r="A1975" s="3">
        <v>42293</v>
      </c>
      <c r="B1975" s="4">
        <v>8193.650390625</v>
      </c>
      <c r="C1975" s="4">
        <v>8246.400390625</v>
      </c>
      <c r="D1975" s="4">
        <v>8147.64990234375</v>
      </c>
      <c r="E1975" s="5">
        <v>8238.150390625</v>
      </c>
      <c r="F1975" s="4">
        <v>8238.150390625</v>
      </c>
      <c r="G1975" s="4">
        <v>156400</v>
      </c>
      <c r="H1975" s="5">
        <f t="shared" si="85"/>
        <v>8160.1701171875002</v>
      </c>
      <c r="I1975" s="5">
        <f t="shared" si="86"/>
        <v>7972.2500187800479</v>
      </c>
      <c r="J1975" s="4">
        <f t="shared" si="87"/>
        <v>0</v>
      </c>
      <c r="K1975" s="4">
        <f t="shared" si="88"/>
        <v>1</v>
      </c>
      <c r="O1975" s="12">
        <f t="shared" si="93"/>
        <v>8238.150390625</v>
      </c>
      <c r="P1975" s="7" t="str">
        <f t="shared" si="94"/>
        <v/>
      </c>
    </row>
    <row r="1976" spans="1:16" x14ac:dyDescent="0.3">
      <c r="A1976" s="3">
        <v>42296</v>
      </c>
      <c r="B1976" s="4">
        <v>8262.5498046875</v>
      </c>
      <c r="C1976" s="4">
        <v>8283.0498046875</v>
      </c>
      <c r="D1976" s="4">
        <v>8239.2001953125</v>
      </c>
      <c r="E1976" s="5">
        <v>8275.0498046875</v>
      </c>
      <c r="F1976" s="4">
        <v>8275.0498046875</v>
      </c>
      <c r="G1976" s="4">
        <v>124500</v>
      </c>
      <c r="H1976" s="5">
        <f t="shared" si="85"/>
        <v>8186.4600585937496</v>
      </c>
      <c r="I1976" s="5">
        <f t="shared" si="86"/>
        <v>7994.8192420372598</v>
      </c>
      <c r="J1976" s="4">
        <f t="shared" si="87"/>
        <v>0</v>
      </c>
      <c r="K1976" s="4">
        <f t="shared" si="88"/>
        <v>1</v>
      </c>
      <c r="O1976" s="12">
        <f t="shared" si="93"/>
        <v>8275.0498046875</v>
      </c>
      <c r="P1976" s="7" t="str">
        <f t="shared" si="94"/>
        <v/>
      </c>
    </row>
    <row r="1977" spans="1:16" x14ac:dyDescent="0.3">
      <c r="A1977" s="3">
        <v>42297</v>
      </c>
      <c r="B1977" s="4">
        <v>8280.2998046875</v>
      </c>
      <c r="C1977" s="4">
        <v>8294.0498046875</v>
      </c>
      <c r="D1977" s="4">
        <v>8229.2001953125</v>
      </c>
      <c r="E1977" s="5">
        <v>8261.650390625</v>
      </c>
      <c r="F1977" s="4">
        <v>8261.650390625</v>
      </c>
      <c r="G1977" s="4">
        <v>155100</v>
      </c>
      <c r="H1977" s="5">
        <f t="shared" si="85"/>
        <v>8212.4500976562504</v>
      </c>
      <c r="I1977" s="5">
        <f t="shared" si="86"/>
        <v>8011.8596379206729</v>
      </c>
      <c r="J1977" s="4">
        <f t="shared" si="87"/>
        <v>0</v>
      </c>
      <c r="K1977" s="4">
        <f t="shared" si="88"/>
        <v>1</v>
      </c>
      <c r="O1977" s="12">
        <f t="shared" si="93"/>
        <v>8261.650390625</v>
      </c>
      <c r="P1977" s="7" t="str">
        <f t="shared" si="94"/>
        <v/>
      </c>
    </row>
    <row r="1978" spans="1:16" x14ac:dyDescent="0.3">
      <c r="A1978" s="3">
        <v>42298</v>
      </c>
      <c r="B1978" s="4">
        <v>8258.349609375</v>
      </c>
      <c r="C1978" s="4">
        <v>8294.400390625</v>
      </c>
      <c r="D1978" s="4">
        <v>8217.150390625</v>
      </c>
      <c r="E1978" s="5">
        <v>8251.7001953125</v>
      </c>
      <c r="F1978" s="4">
        <v>8251.7001953125</v>
      </c>
      <c r="G1978" s="4">
        <v>144800</v>
      </c>
      <c r="H1978" s="5">
        <f t="shared" si="85"/>
        <v>8241.2101562499993</v>
      </c>
      <c r="I1978" s="5">
        <f t="shared" si="86"/>
        <v>8029.6904109074521</v>
      </c>
      <c r="J1978" s="4">
        <f t="shared" si="87"/>
        <v>0</v>
      </c>
      <c r="K1978" s="4">
        <f t="shared" si="88"/>
        <v>1</v>
      </c>
      <c r="O1978" s="12">
        <f t="shared" si="93"/>
        <v>8251.7001953125</v>
      </c>
      <c r="P1978" s="7" t="str">
        <f t="shared" si="94"/>
        <v/>
      </c>
    </row>
    <row r="1979" spans="1:16" x14ac:dyDescent="0.3">
      <c r="A1979" s="3">
        <v>42300</v>
      </c>
      <c r="B1979" s="4">
        <v>8308.25</v>
      </c>
      <c r="C1979" s="4">
        <v>8328.099609375</v>
      </c>
      <c r="D1979" s="4">
        <v>8280.75</v>
      </c>
      <c r="E1979" s="5">
        <v>8295.4501953125</v>
      </c>
      <c r="F1979" s="4">
        <v>8295.4501953125</v>
      </c>
      <c r="G1979" s="4">
        <v>152000</v>
      </c>
      <c r="H1979" s="5">
        <f t="shared" si="85"/>
        <v>8264.4001953125007</v>
      </c>
      <c r="I1979" s="5">
        <f t="shared" si="86"/>
        <v>8049.1577336237979</v>
      </c>
      <c r="J1979" s="4">
        <f t="shared" si="87"/>
        <v>0</v>
      </c>
      <c r="K1979" s="4">
        <f t="shared" si="88"/>
        <v>1</v>
      </c>
      <c r="O1979" s="12">
        <f t="shared" si="93"/>
        <v>8295.4501953125</v>
      </c>
      <c r="P1979" s="7" t="str">
        <f t="shared" si="94"/>
        <v/>
      </c>
    </row>
    <row r="1980" spans="1:16" x14ac:dyDescent="0.3">
      <c r="A1980" s="3">
        <v>42303</v>
      </c>
      <c r="B1980" s="4">
        <v>8333.650390625</v>
      </c>
      <c r="C1980" s="4">
        <v>8336.2998046875</v>
      </c>
      <c r="D1980" s="4">
        <v>8252.0498046875</v>
      </c>
      <c r="E1980" s="5">
        <v>8260.5498046875</v>
      </c>
      <c r="F1980" s="4">
        <v>8260.5498046875</v>
      </c>
      <c r="G1980" s="4">
        <v>133900</v>
      </c>
      <c r="H1980" s="5">
        <f t="shared" si="85"/>
        <v>8268.8800781249993</v>
      </c>
      <c r="I1980" s="5">
        <f t="shared" si="86"/>
        <v>8064.0923414963945</v>
      </c>
      <c r="J1980" s="4">
        <f t="shared" si="87"/>
        <v>0</v>
      </c>
      <c r="K1980" s="4">
        <f t="shared" si="88"/>
        <v>1</v>
      </c>
      <c r="O1980" s="12">
        <f t="shared" si="93"/>
        <v>8260.5498046875</v>
      </c>
      <c r="P1980" s="7" t="str">
        <f t="shared" si="94"/>
        <v/>
      </c>
    </row>
    <row r="1981" spans="1:16" x14ac:dyDescent="0.3">
      <c r="A1981" s="3">
        <v>42304</v>
      </c>
      <c r="B1981" s="4">
        <v>8230.349609375</v>
      </c>
      <c r="C1981" s="4">
        <v>8241.9501953125</v>
      </c>
      <c r="D1981" s="4">
        <v>8217.0498046875</v>
      </c>
      <c r="E1981" s="5">
        <v>8232.900390625</v>
      </c>
      <c r="F1981" s="4">
        <v>8232.900390625</v>
      </c>
      <c r="G1981" s="4">
        <v>156700</v>
      </c>
      <c r="H1981" s="5">
        <f t="shared" si="85"/>
        <v>8260.4501953125</v>
      </c>
      <c r="I1981" s="5">
        <f t="shared" si="86"/>
        <v>8079.6231219951924</v>
      </c>
      <c r="J1981" s="4">
        <f t="shared" si="87"/>
        <v>0</v>
      </c>
      <c r="K1981" s="4">
        <f t="shared" si="88"/>
        <v>1</v>
      </c>
      <c r="O1981" s="12">
        <f t="shared" si="93"/>
        <v>8232.900390625</v>
      </c>
      <c r="P1981" s="7" t="str">
        <f t="shared" si="94"/>
        <v/>
      </c>
    </row>
    <row r="1982" spans="1:16" x14ac:dyDescent="0.3">
      <c r="A1982" s="3">
        <v>42305</v>
      </c>
      <c r="B1982" s="4">
        <v>8188.89990234375</v>
      </c>
      <c r="C1982" s="4">
        <v>8209.099609375</v>
      </c>
      <c r="D1982" s="4">
        <v>8131.7998046875</v>
      </c>
      <c r="E1982" s="5">
        <v>8171.2001953125</v>
      </c>
      <c r="F1982" s="4">
        <v>8171.2001953125</v>
      </c>
      <c r="G1982" s="4">
        <v>188900</v>
      </c>
      <c r="H1982" s="5">
        <f t="shared" si="85"/>
        <v>8242.3601562500007</v>
      </c>
      <c r="I1982" s="5">
        <f t="shared" si="86"/>
        <v>8090.0865948016826</v>
      </c>
      <c r="J1982" s="4">
        <f t="shared" si="87"/>
        <v>0</v>
      </c>
      <c r="K1982" s="4">
        <f t="shared" si="88"/>
        <v>1</v>
      </c>
      <c r="O1982" s="12">
        <f t="shared" si="93"/>
        <v>8171.2001953125</v>
      </c>
      <c r="P1982" s="7" t="str">
        <f t="shared" si="94"/>
        <v/>
      </c>
    </row>
    <row r="1983" spans="1:16" x14ac:dyDescent="0.3">
      <c r="A1983" s="3">
        <v>42306</v>
      </c>
      <c r="B1983" s="4">
        <v>8175.4501953125</v>
      </c>
      <c r="C1983" s="4">
        <v>8179.60009765625</v>
      </c>
      <c r="D1983" s="4">
        <v>8098</v>
      </c>
      <c r="E1983" s="5">
        <v>8111.75</v>
      </c>
      <c r="F1983" s="4">
        <v>8111.75</v>
      </c>
      <c r="G1983" s="4">
        <v>217500</v>
      </c>
      <c r="H1983" s="5">
        <f t="shared" si="85"/>
        <v>8214.3701171875</v>
      </c>
      <c r="I1983" s="5">
        <f t="shared" si="86"/>
        <v>8095.0808293269229</v>
      </c>
      <c r="J1983" s="4">
        <f t="shared" si="87"/>
        <v>0</v>
      </c>
      <c r="K1983" s="4">
        <f t="shared" si="88"/>
        <v>1</v>
      </c>
      <c r="O1983" s="12">
        <f t="shared" si="93"/>
        <v>8111.75</v>
      </c>
      <c r="P1983" s="7" t="str">
        <f t="shared" si="94"/>
        <v/>
      </c>
    </row>
    <row r="1984" spans="1:16" x14ac:dyDescent="0.3">
      <c r="A1984" s="3">
        <v>42307</v>
      </c>
      <c r="B1984" s="4">
        <v>8123.5498046875</v>
      </c>
      <c r="C1984" s="4">
        <v>8146.10009765625</v>
      </c>
      <c r="D1984" s="4">
        <v>8044.39990234375</v>
      </c>
      <c r="E1984" s="5">
        <v>8065.7998046875</v>
      </c>
      <c r="F1984" s="4">
        <v>8065.7998046875</v>
      </c>
      <c r="G1984" s="4">
        <v>199500</v>
      </c>
      <c r="H1984" s="5">
        <f t="shared" si="85"/>
        <v>8168.4400390624996</v>
      </c>
      <c r="I1984" s="5">
        <f t="shared" si="86"/>
        <v>8098.4923565204326</v>
      </c>
      <c r="J1984" s="4">
        <f t="shared" si="87"/>
        <v>0</v>
      </c>
      <c r="K1984" s="4">
        <f t="shared" si="88"/>
        <v>1</v>
      </c>
      <c r="O1984" s="12">
        <f t="shared" si="93"/>
        <v>8065.7998046875</v>
      </c>
      <c r="P1984" s="7" t="str">
        <f t="shared" si="94"/>
        <v/>
      </c>
    </row>
    <row r="1985" spans="1:17" x14ac:dyDescent="0.3">
      <c r="A1985" s="3">
        <v>42310</v>
      </c>
      <c r="B1985" s="4">
        <v>8054.5498046875</v>
      </c>
      <c r="C1985" s="4">
        <v>8060.7001953125</v>
      </c>
      <c r="D1985" s="4">
        <v>7995.60009765625</v>
      </c>
      <c r="E1985" s="5">
        <v>8050.7998046875</v>
      </c>
      <c r="F1985" s="4">
        <v>8050.7998046875</v>
      </c>
      <c r="G1985" s="4">
        <v>136100</v>
      </c>
      <c r="H1985" s="5">
        <f t="shared" si="85"/>
        <v>8126.4900390624998</v>
      </c>
      <c r="I1985" s="5">
        <f t="shared" si="86"/>
        <v>8107.6769643930293</v>
      </c>
      <c r="J1985" s="4">
        <f t="shared" si="87"/>
        <v>1</v>
      </c>
      <c r="K1985" s="4">
        <f t="shared" si="88"/>
        <v>1</v>
      </c>
      <c r="O1985" s="12">
        <f t="shared" si="93"/>
        <v>8050.7998046875</v>
      </c>
      <c r="P1985" s="7" t="str">
        <f t="shared" si="94"/>
        <v/>
      </c>
    </row>
    <row r="1986" spans="1:17" x14ac:dyDescent="0.3">
      <c r="A1986" s="3">
        <v>42311</v>
      </c>
      <c r="B1986" s="4">
        <v>8086.35009765625</v>
      </c>
      <c r="C1986" s="4">
        <v>8100.35009765625</v>
      </c>
      <c r="D1986" s="4">
        <v>8031.75</v>
      </c>
      <c r="E1986" s="5">
        <v>8060.7001953125</v>
      </c>
      <c r="F1986" s="4">
        <v>8060.7001953125</v>
      </c>
      <c r="G1986" s="4">
        <v>132500</v>
      </c>
      <c r="H1986" s="5">
        <f t="shared" si="85"/>
        <v>8092.05</v>
      </c>
      <c r="I1986" s="5">
        <f t="shared" si="86"/>
        <v>8115.9365797776445</v>
      </c>
      <c r="J1986" s="4">
        <f t="shared" si="87"/>
        <v>0</v>
      </c>
      <c r="K1986" s="4">
        <f t="shared" si="88"/>
        <v>-1</v>
      </c>
      <c r="O1986" s="12" t="str">
        <f t="shared" si="93"/>
        <v/>
      </c>
      <c r="P1986" s="7">
        <f t="shared" si="94"/>
        <v>8060.7001953125</v>
      </c>
      <c r="Q1986" s="13">
        <f>P1986-O2019</f>
        <v>194.75</v>
      </c>
    </row>
    <row r="1987" spans="1:17" x14ac:dyDescent="0.3">
      <c r="A1987" s="3">
        <v>42312</v>
      </c>
      <c r="B1987" s="4">
        <v>8104.89990234375</v>
      </c>
      <c r="C1987" s="4">
        <v>8116.10009765625</v>
      </c>
      <c r="D1987" s="4">
        <v>8027.2998046875</v>
      </c>
      <c r="E1987" s="5">
        <v>8040.2001953125</v>
      </c>
      <c r="F1987" s="4">
        <v>8040.2001953125</v>
      </c>
      <c r="G1987" s="4">
        <v>122100</v>
      </c>
      <c r="H1987" s="5">
        <f t="shared" si="85"/>
        <v>8065.85</v>
      </c>
      <c r="I1987" s="5">
        <f t="shared" si="86"/>
        <v>8122.5404334435098</v>
      </c>
      <c r="J1987" s="4">
        <f t="shared" si="87"/>
        <v>0</v>
      </c>
      <c r="K1987" s="4">
        <f t="shared" si="88"/>
        <v>-1</v>
      </c>
      <c r="O1987" s="12" t="str">
        <f t="shared" si="93"/>
        <v/>
      </c>
      <c r="P1987" s="7">
        <f t="shared" si="94"/>
        <v>8040.2001953125</v>
      </c>
    </row>
    <row r="1988" spans="1:17" x14ac:dyDescent="0.3">
      <c r="A1988" s="3">
        <v>42313</v>
      </c>
      <c r="B1988" s="4">
        <v>8030.35009765625</v>
      </c>
      <c r="C1988" s="4">
        <v>8031.2001953125</v>
      </c>
      <c r="D1988" s="4">
        <v>7944.10009765625</v>
      </c>
      <c r="E1988" s="5">
        <v>7955.4501953125</v>
      </c>
      <c r="F1988" s="4">
        <v>7955.4501953125</v>
      </c>
      <c r="G1988" s="4">
        <v>132100</v>
      </c>
      <c r="H1988" s="5">
        <f t="shared" si="85"/>
        <v>8034.5900390625002</v>
      </c>
      <c r="I1988" s="5">
        <f t="shared" si="86"/>
        <v>8128.6846642127402</v>
      </c>
      <c r="J1988" s="4">
        <f t="shared" si="87"/>
        <v>0</v>
      </c>
      <c r="K1988" s="4">
        <f t="shared" si="88"/>
        <v>-1</v>
      </c>
      <c r="O1988" s="12" t="str">
        <f t="shared" si="93"/>
        <v/>
      </c>
      <c r="P1988" s="7">
        <f t="shared" si="94"/>
        <v>7955.4501953125</v>
      </c>
    </row>
    <row r="1989" spans="1:17" x14ac:dyDescent="0.3">
      <c r="A1989" s="3">
        <v>42314</v>
      </c>
      <c r="B1989" s="4">
        <v>7956.5498046875</v>
      </c>
      <c r="C1989" s="4">
        <v>8002.64990234375</v>
      </c>
      <c r="D1989" s="4">
        <v>7926.14990234375</v>
      </c>
      <c r="E1989" s="5">
        <v>7954.2998046875</v>
      </c>
      <c r="F1989" s="4">
        <v>7954.2998046875</v>
      </c>
      <c r="G1989" s="4">
        <v>219500</v>
      </c>
      <c r="H1989" s="5">
        <f t="shared" si="85"/>
        <v>8012.2900390625</v>
      </c>
      <c r="I1989" s="5">
        <f t="shared" si="86"/>
        <v>8132.9538949819707</v>
      </c>
      <c r="J1989" s="4">
        <f t="shared" si="87"/>
        <v>0</v>
      </c>
      <c r="K1989" s="4">
        <f t="shared" si="88"/>
        <v>-1</v>
      </c>
      <c r="O1989" s="12" t="str">
        <f t="shared" si="93"/>
        <v/>
      </c>
      <c r="P1989" s="7">
        <f t="shared" si="94"/>
        <v>7954.2998046875</v>
      </c>
    </row>
    <row r="1990" spans="1:17" x14ac:dyDescent="0.3">
      <c r="A1990" s="3">
        <v>42317</v>
      </c>
      <c r="B1990" s="4">
        <v>7788.25</v>
      </c>
      <c r="C1990" s="4">
        <v>7937.75</v>
      </c>
      <c r="D1990" s="4">
        <v>7771.7001953125</v>
      </c>
      <c r="E1990" s="5">
        <v>7915.2001953125</v>
      </c>
      <c r="F1990" s="4">
        <v>7915.2001953125</v>
      </c>
      <c r="G1990" s="4">
        <v>211800</v>
      </c>
      <c r="H1990" s="5">
        <f t="shared" si="85"/>
        <v>7985.1701171875002</v>
      </c>
      <c r="I1990" s="5">
        <f t="shared" si="86"/>
        <v>8131.6577524038457</v>
      </c>
      <c r="J1990" s="4">
        <f t="shared" si="87"/>
        <v>0</v>
      </c>
      <c r="K1990" s="4">
        <f t="shared" si="88"/>
        <v>-1</v>
      </c>
      <c r="O1990" s="12" t="str">
        <f t="shared" si="93"/>
        <v/>
      </c>
      <c r="P1990" s="7">
        <f t="shared" si="94"/>
        <v>7915.2001953125</v>
      </c>
    </row>
    <row r="1991" spans="1:17" x14ac:dyDescent="0.3">
      <c r="A1991" s="3">
        <v>42318</v>
      </c>
      <c r="B1991" s="4">
        <v>7877.60009765625</v>
      </c>
      <c r="C1991" s="4">
        <v>7885.10009765625</v>
      </c>
      <c r="D1991" s="4">
        <v>7772.85009765625</v>
      </c>
      <c r="E1991" s="5">
        <v>7783.35009765625</v>
      </c>
      <c r="F1991" s="4">
        <v>7783.35009765625</v>
      </c>
      <c r="G1991" s="4">
        <v>165200</v>
      </c>
      <c r="H1991" s="5">
        <f t="shared" si="85"/>
        <v>7929.7000976562504</v>
      </c>
      <c r="I1991" s="5">
        <f t="shared" si="86"/>
        <v>8125.2135291466348</v>
      </c>
      <c r="J1991" s="4">
        <f t="shared" si="87"/>
        <v>0</v>
      </c>
      <c r="K1991" s="4">
        <f t="shared" si="88"/>
        <v>-1</v>
      </c>
      <c r="O1991" s="12" t="str">
        <f t="shared" si="93"/>
        <v/>
      </c>
      <c r="P1991" s="7">
        <f t="shared" si="94"/>
        <v>7783.35009765625</v>
      </c>
    </row>
    <row r="1992" spans="1:17" x14ac:dyDescent="0.3">
      <c r="A1992" s="3">
        <v>42321</v>
      </c>
      <c r="B1992" s="4">
        <v>7762.4501953125</v>
      </c>
      <c r="C1992" s="4">
        <v>7775.10009765625</v>
      </c>
      <c r="D1992" s="4">
        <v>7730.89990234375</v>
      </c>
      <c r="E1992" s="5">
        <v>7762.25</v>
      </c>
      <c r="F1992" s="4">
        <v>7762.25</v>
      </c>
      <c r="G1992" s="4">
        <v>160900</v>
      </c>
      <c r="H1992" s="5">
        <f t="shared" si="85"/>
        <v>7874.1100585937502</v>
      </c>
      <c r="I1992" s="5">
        <f t="shared" si="86"/>
        <v>8111.4808443509619</v>
      </c>
      <c r="J1992" s="4">
        <f t="shared" si="87"/>
        <v>0</v>
      </c>
      <c r="K1992" s="4">
        <f t="shared" si="88"/>
        <v>-1</v>
      </c>
      <c r="O1992" s="12" t="str">
        <f t="shared" si="93"/>
        <v/>
      </c>
      <c r="P1992" s="7">
        <f t="shared" si="94"/>
        <v>7762.25</v>
      </c>
    </row>
    <row r="1993" spans="1:17" x14ac:dyDescent="0.3">
      <c r="A1993" s="3">
        <v>42324</v>
      </c>
      <c r="B1993" s="4">
        <v>7732.9501953125</v>
      </c>
      <c r="C1993" s="4">
        <v>7838.85009765625</v>
      </c>
      <c r="D1993" s="4">
        <v>7714.14990234375</v>
      </c>
      <c r="E1993" s="5">
        <v>7806.60009765625</v>
      </c>
      <c r="F1993" s="4">
        <v>7806.60009765625</v>
      </c>
      <c r="G1993" s="4">
        <v>149500</v>
      </c>
      <c r="H1993" s="5">
        <f t="shared" si="85"/>
        <v>7844.3400390625002</v>
      </c>
      <c r="I1993" s="5">
        <f t="shared" si="86"/>
        <v>8098.16162109375</v>
      </c>
      <c r="J1993" s="4">
        <f t="shared" si="87"/>
        <v>0</v>
      </c>
      <c r="K1993" s="4">
        <f t="shared" si="88"/>
        <v>-1</v>
      </c>
      <c r="O1993" s="12" t="str">
        <f t="shared" si="93"/>
        <v/>
      </c>
      <c r="P1993" s="7">
        <f t="shared" si="94"/>
        <v>7806.60009765625</v>
      </c>
    </row>
    <row r="1994" spans="1:17" x14ac:dyDescent="0.3">
      <c r="A1994" s="3">
        <v>42325</v>
      </c>
      <c r="B1994" s="4">
        <v>7848.75</v>
      </c>
      <c r="C1994" s="4">
        <v>7860.4501953125</v>
      </c>
      <c r="D1994" s="4">
        <v>7793</v>
      </c>
      <c r="E1994" s="5">
        <v>7837.5498046875</v>
      </c>
      <c r="F1994" s="4">
        <v>7837.5498046875</v>
      </c>
      <c r="G1994" s="4">
        <v>145000</v>
      </c>
      <c r="H1994" s="5">
        <f t="shared" si="85"/>
        <v>7820.9900390624998</v>
      </c>
      <c r="I1994" s="5">
        <f t="shared" si="86"/>
        <v>8085.0904634915869</v>
      </c>
      <c r="J1994" s="4">
        <f t="shared" si="87"/>
        <v>0</v>
      </c>
      <c r="K1994" s="4">
        <f t="shared" si="88"/>
        <v>-1</v>
      </c>
      <c r="O1994" s="12" t="str">
        <f t="shared" si="93"/>
        <v/>
      </c>
      <c r="P1994" s="7">
        <f t="shared" si="94"/>
        <v>7837.5498046875</v>
      </c>
    </row>
    <row r="1995" spans="1:17" x14ac:dyDescent="0.3">
      <c r="A1995" s="3">
        <v>42326</v>
      </c>
      <c r="B1995" s="4">
        <v>7823.14990234375</v>
      </c>
      <c r="C1995" s="4">
        <v>7843.39990234375</v>
      </c>
      <c r="D1995" s="4">
        <v>7725.0498046875</v>
      </c>
      <c r="E1995" s="5">
        <v>7731.7998046875</v>
      </c>
      <c r="F1995" s="4">
        <v>7731.7998046875</v>
      </c>
      <c r="G1995" s="4">
        <v>143600</v>
      </c>
      <c r="H1995" s="5">
        <f t="shared" si="85"/>
        <v>7784.3099609375004</v>
      </c>
      <c r="I1995" s="5">
        <f t="shared" si="86"/>
        <v>8069.8000676081729</v>
      </c>
      <c r="J1995" s="4">
        <f t="shared" si="87"/>
        <v>0</v>
      </c>
      <c r="K1995" s="4">
        <f t="shared" si="88"/>
        <v>-1</v>
      </c>
      <c r="O1995" s="12" t="str">
        <f t="shared" si="93"/>
        <v/>
      </c>
      <c r="P1995" s="7">
        <f t="shared" si="94"/>
        <v>7731.7998046875</v>
      </c>
    </row>
    <row r="1996" spans="1:17" x14ac:dyDescent="0.3">
      <c r="A1996" s="3">
        <v>42327</v>
      </c>
      <c r="B1996" s="4">
        <v>7788.5</v>
      </c>
      <c r="C1996" s="4">
        <v>7854.89990234375</v>
      </c>
      <c r="D1996" s="4">
        <v>7765.4501953125</v>
      </c>
      <c r="E1996" s="5">
        <v>7842.75</v>
      </c>
      <c r="F1996" s="4">
        <v>7842.75</v>
      </c>
      <c r="G1996" s="4">
        <v>132600</v>
      </c>
      <c r="H1996" s="5">
        <f t="shared" si="85"/>
        <v>7796.18994140625</v>
      </c>
      <c r="I1996" s="5">
        <f t="shared" si="86"/>
        <v>8056.4558293269229</v>
      </c>
      <c r="J1996" s="4">
        <f t="shared" si="87"/>
        <v>0</v>
      </c>
      <c r="K1996" s="4">
        <f t="shared" si="88"/>
        <v>-1</v>
      </c>
      <c r="O1996" s="12" t="str">
        <f t="shared" si="93"/>
        <v/>
      </c>
      <c r="P1996" s="7">
        <f t="shared" si="94"/>
        <v>7842.75</v>
      </c>
    </row>
    <row r="1997" spans="1:17" x14ac:dyDescent="0.3">
      <c r="A1997" s="3">
        <v>42328</v>
      </c>
      <c r="B1997" s="4">
        <v>7841.89990234375</v>
      </c>
      <c r="C1997" s="4">
        <v>7906.9501953125</v>
      </c>
      <c r="D1997" s="4">
        <v>7817.7998046875</v>
      </c>
      <c r="E1997" s="5">
        <v>7856.5498046875</v>
      </c>
      <c r="F1997" s="4">
        <v>7856.5498046875</v>
      </c>
      <c r="G1997" s="4">
        <v>151900</v>
      </c>
      <c r="H1997" s="5">
        <f t="shared" si="85"/>
        <v>7815.0499023437496</v>
      </c>
      <c r="I1997" s="5">
        <f t="shared" si="86"/>
        <v>8045.4154334435098</v>
      </c>
      <c r="J1997" s="4">
        <f t="shared" si="87"/>
        <v>0</v>
      </c>
      <c r="K1997" s="4">
        <f t="shared" si="88"/>
        <v>-1</v>
      </c>
      <c r="O1997" s="12" t="str">
        <f t="shared" si="93"/>
        <v/>
      </c>
      <c r="P1997" s="7">
        <f t="shared" si="94"/>
        <v>7856.5498046875</v>
      </c>
    </row>
    <row r="1998" spans="1:17" x14ac:dyDescent="0.3">
      <c r="A1998" s="3">
        <v>42331</v>
      </c>
      <c r="B1998" s="4">
        <v>7869.5</v>
      </c>
      <c r="C1998" s="4">
        <v>7877.5</v>
      </c>
      <c r="D1998" s="4">
        <v>7825.2001953125</v>
      </c>
      <c r="E1998" s="5">
        <v>7849.25</v>
      </c>
      <c r="F1998" s="4">
        <v>7849.25</v>
      </c>
      <c r="G1998" s="4">
        <v>127000</v>
      </c>
      <c r="H1998" s="5">
        <f t="shared" si="85"/>
        <v>7823.5798828124998</v>
      </c>
      <c r="I1998" s="5">
        <f t="shared" si="86"/>
        <v>8034.5519643930293</v>
      </c>
      <c r="J1998" s="4">
        <f t="shared" si="87"/>
        <v>0</v>
      </c>
      <c r="K1998" s="4">
        <f t="shared" si="88"/>
        <v>-1</v>
      </c>
      <c r="O1998" s="12" t="str">
        <f t="shared" si="93"/>
        <v/>
      </c>
      <c r="P1998" s="7">
        <f t="shared" si="94"/>
        <v>7849.25</v>
      </c>
    </row>
    <row r="1999" spans="1:17" x14ac:dyDescent="0.3">
      <c r="A1999" s="3">
        <v>42332</v>
      </c>
      <c r="B1999" s="4">
        <v>7837</v>
      </c>
      <c r="C1999" s="4">
        <v>7870.35009765625</v>
      </c>
      <c r="D1999" s="4">
        <v>7812.64990234375</v>
      </c>
      <c r="E1999" s="5">
        <v>7831.60009765625</v>
      </c>
      <c r="F1999" s="4">
        <v>7831.60009765625</v>
      </c>
      <c r="G1999" s="4">
        <v>130600</v>
      </c>
      <c r="H1999" s="5">
        <f t="shared" si="85"/>
        <v>7822.3899414062498</v>
      </c>
      <c r="I1999" s="5">
        <f t="shared" si="86"/>
        <v>8023.925048828125</v>
      </c>
      <c r="J1999" s="4">
        <f t="shared" si="87"/>
        <v>0</v>
      </c>
      <c r="K1999" s="4">
        <f t="shared" si="88"/>
        <v>-1</v>
      </c>
      <c r="O1999" s="12" t="str">
        <f t="shared" si="93"/>
        <v/>
      </c>
      <c r="P1999" s="7">
        <f t="shared" si="94"/>
        <v>7831.60009765625</v>
      </c>
    </row>
    <row r="2000" spans="1:17" x14ac:dyDescent="0.3">
      <c r="A2000" s="3">
        <v>42334</v>
      </c>
      <c r="B2000" s="4">
        <v>7837.14990234375</v>
      </c>
      <c r="C2000" s="4">
        <v>7897.10009765625</v>
      </c>
      <c r="D2000" s="4">
        <v>7832</v>
      </c>
      <c r="E2000" s="5">
        <v>7883.7998046875</v>
      </c>
      <c r="F2000" s="4">
        <v>7883.7998046875</v>
      </c>
      <c r="G2000" s="4">
        <v>219800</v>
      </c>
      <c r="H2000" s="5">
        <f t="shared" si="85"/>
        <v>7852.7899414062504</v>
      </c>
      <c r="I2000" s="5">
        <f t="shared" si="86"/>
        <v>8012.5519643930293</v>
      </c>
      <c r="J2000" s="4">
        <f t="shared" si="87"/>
        <v>0</v>
      </c>
      <c r="K2000" s="4">
        <f t="shared" si="88"/>
        <v>-1</v>
      </c>
      <c r="O2000" s="12" t="str">
        <f t="shared" si="93"/>
        <v/>
      </c>
      <c r="P2000" s="7">
        <f t="shared" si="94"/>
        <v>7883.7998046875</v>
      </c>
    </row>
    <row r="2001" spans="1:16" x14ac:dyDescent="0.3">
      <c r="A2001" s="3">
        <v>42335</v>
      </c>
      <c r="B2001" s="4">
        <v>7910.60009765625</v>
      </c>
      <c r="C2001" s="4">
        <v>7959.2998046875</v>
      </c>
      <c r="D2001" s="4">
        <v>7879.4501953125</v>
      </c>
      <c r="E2001" s="5">
        <v>7942.7001953125</v>
      </c>
      <c r="F2001" s="4">
        <v>7942.7001953125</v>
      </c>
      <c r="G2001" s="4">
        <v>150300</v>
      </c>
      <c r="H2001" s="5">
        <f t="shared" si="85"/>
        <v>7872.7799804687502</v>
      </c>
      <c r="I2001" s="5">
        <f t="shared" si="86"/>
        <v>8001.1884953425479</v>
      </c>
      <c r="J2001" s="4">
        <f t="shared" si="87"/>
        <v>0</v>
      </c>
      <c r="K2001" s="4">
        <f t="shared" si="88"/>
        <v>-1</v>
      </c>
      <c r="O2001" s="12" t="str">
        <f t="shared" si="93"/>
        <v/>
      </c>
      <c r="P2001" s="7">
        <f t="shared" si="94"/>
        <v>7942.7001953125</v>
      </c>
    </row>
    <row r="2002" spans="1:16" x14ac:dyDescent="0.3">
      <c r="A2002" s="3">
        <v>42338</v>
      </c>
      <c r="B2002" s="4">
        <v>7936.25</v>
      </c>
      <c r="C2002" s="4">
        <v>7966</v>
      </c>
      <c r="D2002" s="4">
        <v>7922.7998046875</v>
      </c>
      <c r="E2002" s="5">
        <v>7935.25</v>
      </c>
      <c r="F2002" s="4">
        <v>7935.25</v>
      </c>
      <c r="G2002" s="4">
        <v>216300</v>
      </c>
      <c r="H2002" s="5">
        <f t="shared" si="85"/>
        <v>7888.52001953125</v>
      </c>
      <c r="I2002" s="5">
        <f t="shared" si="86"/>
        <v>7988.1192720853369</v>
      </c>
      <c r="J2002" s="4">
        <f t="shared" si="87"/>
        <v>0</v>
      </c>
      <c r="K2002" s="4">
        <f t="shared" si="88"/>
        <v>-1</v>
      </c>
      <c r="O2002" s="12" t="str">
        <f t="shared" si="93"/>
        <v/>
      </c>
      <c r="P2002" s="7">
        <f t="shared" si="94"/>
        <v>7935.25</v>
      </c>
    </row>
    <row r="2003" spans="1:16" x14ac:dyDescent="0.3">
      <c r="A2003" s="3">
        <v>42339</v>
      </c>
      <c r="B2003" s="4">
        <v>7958.14990234375</v>
      </c>
      <c r="C2003" s="4">
        <v>7972.14990234375</v>
      </c>
      <c r="D2003" s="4">
        <v>7934.14990234375</v>
      </c>
      <c r="E2003" s="5">
        <v>7954.89990234375</v>
      </c>
      <c r="F2003" s="4">
        <v>7954.89990234375</v>
      </c>
      <c r="G2003" s="4">
        <v>138600</v>
      </c>
      <c r="H2003" s="5">
        <f t="shared" si="85"/>
        <v>7909.65</v>
      </c>
      <c r="I2003" s="5">
        <f t="shared" si="86"/>
        <v>7976.3211763822119</v>
      </c>
      <c r="J2003" s="4">
        <f t="shared" si="87"/>
        <v>0</v>
      </c>
      <c r="K2003" s="4">
        <f t="shared" si="88"/>
        <v>-1</v>
      </c>
      <c r="O2003" s="12" t="str">
        <f t="shared" si="93"/>
        <v/>
      </c>
      <c r="P2003" s="7">
        <f t="shared" si="94"/>
        <v>7954.89990234375</v>
      </c>
    </row>
    <row r="2004" spans="1:16" x14ac:dyDescent="0.3">
      <c r="A2004" s="3">
        <v>42340</v>
      </c>
      <c r="B2004" s="4">
        <v>7976.7001953125</v>
      </c>
      <c r="C2004" s="4">
        <v>7979.2998046875</v>
      </c>
      <c r="D2004" s="4">
        <v>7910.7998046875</v>
      </c>
      <c r="E2004" s="5">
        <v>7931.35009765625</v>
      </c>
      <c r="F2004" s="4">
        <v>7931.35009765625</v>
      </c>
      <c r="G2004" s="4">
        <v>126300</v>
      </c>
      <c r="H2004" s="5">
        <f t="shared" si="85"/>
        <v>7929.6</v>
      </c>
      <c r="I2004" s="5">
        <f t="shared" si="86"/>
        <v>7964.0000187800479</v>
      </c>
      <c r="J2004" s="4">
        <f t="shared" si="87"/>
        <v>0</v>
      </c>
      <c r="K2004" s="4">
        <f t="shared" si="88"/>
        <v>-1</v>
      </c>
      <c r="O2004" s="12" t="str">
        <f t="shared" si="93"/>
        <v/>
      </c>
      <c r="P2004" s="7">
        <f t="shared" si="94"/>
        <v>7931.35009765625</v>
      </c>
    </row>
    <row r="2005" spans="1:16" x14ac:dyDescent="0.3">
      <c r="A2005" s="3">
        <v>42341</v>
      </c>
      <c r="B2005" s="4">
        <v>7902.2998046875</v>
      </c>
      <c r="C2005" s="4">
        <v>7912.2998046875</v>
      </c>
      <c r="D2005" s="4">
        <v>7853.2998046875</v>
      </c>
      <c r="E2005" s="5">
        <v>7864.14990234375</v>
      </c>
      <c r="F2005" s="4">
        <v>7864.14990234375</v>
      </c>
      <c r="G2005" s="4">
        <v>125700</v>
      </c>
      <c r="H2005" s="5">
        <f t="shared" si="85"/>
        <v>7925.6700195312496</v>
      </c>
      <c r="I2005" s="5">
        <f t="shared" si="86"/>
        <v>7947.4115459735576</v>
      </c>
      <c r="J2005" s="4">
        <f t="shared" si="87"/>
        <v>0</v>
      </c>
      <c r="K2005" s="4">
        <f t="shared" si="88"/>
        <v>-1</v>
      </c>
      <c r="O2005" s="12" t="str">
        <f t="shared" si="93"/>
        <v/>
      </c>
      <c r="P2005" s="7">
        <f t="shared" si="94"/>
        <v>7864.14990234375</v>
      </c>
    </row>
    <row r="2006" spans="1:16" x14ac:dyDescent="0.3">
      <c r="A2006" s="3">
        <v>42342</v>
      </c>
      <c r="B2006" s="4">
        <v>7817.60009765625</v>
      </c>
      <c r="C2006" s="4">
        <v>7821.39990234375</v>
      </c>
      <c r="D2006" s="4">
        <v>7775.7001953125</v>
      </c>
      <c r="E2006" s="5">
        <v>7781.89990234375</v>
      </c>
      <c r="F2006" s="4">
        <v>7781.89990234375</v>
      </c>
      <c r="G2006" s="4">
        <v>152500</v>
      </c>
      <c r="H2006" s="5">
        <f t="shared" si="85"/>
        <v>7893.5099609375002</v>
      </c>
      <c r="I2006" s="5">
        <f t="shared" si="86"/>
        <v>7929.0019343449521</v>
      </c>
      <c r="J2006" s="4">
        <f t="shared" si="87"/>
        <v>0</v>
      </c>
      <c r="K2006" s="4">
        <f t="shared" si="88"/>
        <v>-1</v>
      </c>
      <c r="O2006" s="12" t="str">
        <f t="shared" si="93"/>
        <v/>
      </c>
      <c r="P2006" s="7">
        <f t="shared" si="94"/>
        <v>7781.89990234375</v>
      </c>
    </row>
    <row r="2007" spans="1:16" x14ac:dyDescent="0.3">
      <c r="A2007" s="3">
        <v>42345</v>
      </c>
      <c r="B2007" s="4">
        <v>7816.5498046875</v>
      </c>
      <c r="C2007" s="4">
        <v>7825.39990234375</v>
      </c>
      <c r="D2007" s="4">
        <v>7746.0498046875</v>
      </c>
      <c r="E2007" s="5">
        <v>7765.39990234375</v>
      </c>
      <c r="F2007" s="4">
        <v>7765.39990234375</v>
      </c>
      <c r="G2007" s="4">
        <v>137600</v>
      </c>
      <c r="H2007" s="5">
        <f t="shared" si="85"/>
        <v>7859.5399414062504</v>
      </c>
      <c r="I2007" s="5">
        <f t="shared" si="86"/>
        <v>7911.0211463341348</v>
      </c>
      <c r="J2007" s="4">
        <f t="shared" si="87"/>
        <v>0</v>
      </c>
      <c r="K2007" s="4">
        <f t="shared" si="88"/>
        <v>-1</v>
      </c>
      <c r="O2007" s="12" t="str">
        <f t="shared" si="93"/>
        <v/>
      </c>
      <c r="P2007" s="7">
        <f t="shared" si="94"/>
        <v>7765.39990234375</v>
      </c>
    </row>
    <row r="2008" spans="1:16" x14ac:dyDescent="0.3">
      <c r="A2008" s="3">
        <v>42346</v>
      </c>
      <c r="B2008" s="4">
        <v>7738.5</v>
      </c>
      <c r="C2008" s="4">
        <v>7771.25</v>
      </c>
      <c r="D2008" s="4">
        <v>7685.4501953125</v>
      </c>
      <c r="E2008" s="5">
        <v>7701.7001953125</v>
      </c>
      <c r="F2008" s="4">
        <v>7701.7001953125</v>
      </c>
      <c r="G2008" s="4">
        <v>135100</v>
      </c>
      <c r="H2008" s="5">
        <f t="shared" si="85"/>
        <v>7808.9</v>
      </c>
      <c r="I2008" s="5">
        <f t="shared" si="86"/>
        <v>7892.9634540264424</v>
      </c>
      <c r="J2008" s="4">
        <f t="shared" si="87"/>
        <v>0</v>
      </c>
      <c r="K2008" s="4">
        <f t="shared" si="88"/>
        <v>-1</v>
      </c>
      <c r="O2008" s="12" t="str">
        <f t="shared" si="93"/>
        <v/>
      </c>
      <c r="P2008" s="7">
        <f t="shared" si="94"/>
        <v>7701.7001953125</v>
      </c>
    </row>
    <row r="2009" spans="1:16" x14ac:dyDescent="0.3">
      <c r="A2009" s="3">
        <v>42347</v>
      </c>
      <c r="B2009" s="4">
        <v>7695.5</v>
      </c>
      <c r="C2009" s="4">
        <v>7702.85009765625</v>
      </c>
      <c r="D2009" s="4">
        <v>7606.89990234375</v>
      </c>
      <c r="E2009" s="5">
        <v>7612.5</v>
      </c>
      <c r="F2009" s="4">
        <v>7612.5</v>
      </c>
      <c r="G2009" s="4">
        <v>140000</v>
      </c>
      <c r="H2009" s="5">
        <f t="shared" si="85"/>
        <v>7745.1299804687496</v>
      </c>
      <c r="I2009" s="5">
        <f t="shared" si="86"/>
        <v>7873.7615309495195</v>
      </c>
      <c r="J2009" s="4">
        <f t="shared" si="87"/>
        <v>0</v>
      </c>
      <c r="K2009" s="4">
        <f t="shared" si="88"/>
        <v>-1</v>
      </c>
      <c r="O2009" s="12" t="str">
        <f t="shared" si="93"/>
        <v/>
      </c>
      <c r="P2009" s="7">
        <f t="shared" si="94"/>
        <v>7612.5</v>
      </c>
    </row>
    <row r="2010" spans="1:16" x14ac:dyDescent="0.3">
      <c r="A2010" s="3">
        <v>42348</v>
      </c>
      <c r="B2010" s="4">
        <v>7643.2998046875</v>
      </c>
      <c r="C2010" s="4">
        <v>7691.9501953125</v>
      </c>
      <c r="D2010" s="4">
        <v>7610</v>
      </c>
      <c r="E2010" s="5">
        <v>7683.2998046875</v>
      </c>
      <c r="F2010" s="4">
        <v>7683.2998046875</v>
      </c>
      <c r="G2010" s="4">
        <v>140800</v>
      </c>
      <c r="H2010" s="5">
        <f t="shared" si="85"/>
        <v>7708.9599609375</v>
      </c>
      <c r="I2010" s="5">
        <f t="shared" si="86"/>
        <v>7859.0499924879805</v>
      </c>
      <c r="J2010" s="4">
        <f t="shared" si="87"/>
        <v>0</v>
      </c>
      <c r="K2010" s="4">
        <f t="shared" si="88"/>
        <v>-1</v>
      </c>
      <c r="O2010" s="12" t="str">
        <f t="shared" si="93"/>
        <v/>
      </c>
      <c r="P2010" s="7">
        <f t="shared" si="94"/>
        <v>7683.2998046875</v>
      </c>
    </row>
    <row r="2011" spans="1:16" x14ac:dyDescent="0.3">
      <c r="A2011" s="3">
        <v>42349</v>
      </c>
      <c r="B2011" s="4">
        <v>7699.60009765625</v>
      </c>
      <c r="C2011" s="4">
        <v>7703.0498046875</v>
      </c>
      <c r="D2011" s="4">
        <v>7575.2998046875</v>
      </c>
      <c r="E2011" s="5">
        <v>7610.4501953125</v>
      </c>
      <c r="F2011" s="4">
        <v>7610.4501953125</v>
      </c>
      <c r="G2011" s="4">
        <v>167800</v>
      </c>
      <c r="H2011" s="5">
        <f t="shared" si="85"/>
        <v>7674.6700195312496</v>
      </c>
      <c r="I2011" s="5">
        <f t="shared" si="86"/>
        <v>7842.1134690504805</v>
      </c>
      <c r="J2011" s="4">
        <f t="shared" si="87"/>
        <v>0</v>
      </c>
      <c r="K2011" s="4">
        <f t="shared" si="88"/>
        <v>-1</v>
      </c>
      <c r="O2011" s="12" t="str">
        <f t="shared" si="93"/>
        <v/>
      </c>
      <c r="P2011" s="7">
        <f t="shared" si="94"/>
        <v>7610.4501953125</v>
      </c>
    </row>
    <row r="2012" spans="1:16" x14ac:dyDescent="0.3">
      <c r="A2012" s="3">
        <v>42352</v>
      </c>
      <c r="B2012" s="4">
        <v>7558.2001953125</v>
      </c>
      <c r="C2012" s="4">
        <v>7663.9501953125</v>
      </c>
      <c r="D2012" s="4">
        <v>7551.0498046875</v>
      </c>
      <c r="E2012" s="5">
        <v>7650.0498046875</v>
      </c>
      <c r="F2012" s="4">
        <v>7650.0498046875</v>
      </c>
      <c r="G2012" s="4">
        <v>148900</v>
      </c>
      <c r="H2012" s="5">
        <f t="shared" si="85"/>
        <v>7651.6</v>
      </c>
      <c r="I2012" s="5">
        <f t="shared" si="86"/>
        <v>7826.3192232572119</v>
      </c>
      <c r="J2012" s="4">
        <f t="shared" si="87"/>
        <v>0</v>
      </c>
      <c r="K2012" s="4">
        <f t="shared" si="88"/>
        <v>-1</v>
      </c>
      <c r="O2012" s="12" t="str">
        <f t="shared" si="93"/>
        <v/>
      </c>
      <c r="P2012" s="7">
        <f t="shared" si="94"/>
        <v>7650.0498046875</v>
      </c>
    </row>
    <row r="2013" spans="1:16" x14ac:dyDescent="0.3">
      <c r="A2013" s="3">
        <v>42353</v>
      </c>
      <c r="B2013" s="4">
        <v>7659.14990234375</v>
      </c>
      <c r="C2013" s="4">
        <v>7705</v>
      </c>
      <c r="D2013" s="4">
        <v>7625.10009765625</v>
      </c>
      <c r="E2013" s="5">
        <v>7700.89990234375</v>
      </c>
      <c r="F2013" s="4">
        <v>7700.89990234375</v>
      </c>
      <c r="G2013" s="4">
        <v>134300</v>
      </c>
      <c r="H2013" s="5">
        <f t="shared" si="85"/>
        <v>7651.43994140625</v>
      </c>
      <c r="I2013" s="5">
        <f t="shared" si="86"/>
        <v>7813.2692119891826</v>
      </c>
      <c r="J2013" s="4">
        <f t="shared" si="87"/>
        <v>0</v>
      </c>
      <c r="K2013" s="4">
        <f t="shared" si="88"/>
        <v>-1</v>
      </c>
      <c r="O2013" s="12" t="str">
        <f t="shared" si="93"/>
        <v/>
      </c>
      <c r="P2013" s="7">
        <f t="shared" si="94"/>
        <v>7700.89990234375</v>
      </c>
    </row>
    <row r="2014" spans="1:16" x14ac:dyDescent="0.3">
      <c r="A2014" s="3">
        <v>42354</v>
      </c>
      <c r="B2014" s="4">
        <v>7725.25</v>
      </c>
      <c r="C2014" s="4">
        <v>7776.60009765625</v>
      </c>
      <c r="D2014" s="4">
        <v>7715.75</v>
      </c>
      <c r="E2014" s="5">
        <v>7750.89990234375</v>
      </c>
      <c r="F2014" s="4">
        <v>7750.89990234375</v>
      </c>
      <c r="G2014" s="4">
        <v>154300</v>
      </c>
      <c r="H2014" s="5">
        <f t="shared" si="85"/>
        <v>7679.1199218749998</v>
      </c>
      <c r="I2014" s="5">
        <f t="shared" si="86"/>
        <v>7805.4018930288457</v>
      </c>
      <c r="J2014" s="4">
        <f t="shared" si="87"/>
        <v>0</v>
      </c>
      <c r="K2014" s="4">
        <f t="shared" si="88"/>
        <v>-1</v>
      </c>
      <c r="O2014" s="12" t="str">
        <f t="shared" si="93"/>
        <v/>
      </c>
      <c r="P2014" s="7">
        <f t="shared" si="94"/>
        <v>7750.89990234375</v>
      </c>
    </row>
    <row r="2015" spans="1:16" x14ac:dyDescent="0.3">
      <c r="A2015" s="3">
        <v>42355</v>
      </c>
      <c r="B2015" s="4">
        <v>7783.0498046875</v>
      </c>
      <c r="C2015" s="4">
        <v>7852.89990234375</v>
      </c>
      <c r="D2015" s="4">
        <v>7737.5498046875</v>
      </c>
      <c r="E2015" s="5">
        <v>7844.35009765625</v>
      </c>
      <c r="F2015" s="4">
        <v>7844.35009765625</v>
      </c>
      <c r="G2015" s="4">
        <v>175900</v>
      </c>
      <c r="H2015" s="5">
        <f t="shared" si="85"/>
        <v>7711.3299804687504</v>
      </c>
      <c r="I2015" s="5">
        <f t="shared" si="86"/>
        <v>7801.1730581430293</v>
      </c>
      <c r="J2015" s="4">
        <f t="shared" si="87"/>
        <v>0</v>
      </c>
      <c r="K2015" s="4">
        <f t="shared" si="88"/>
        <v>-1</v>
      </c>
      <c r="O2015" s="12" t="str">
        <f t="shared" si="93"/>
        <v/>
      </c>
      <c r="P2015" s="7">
        <f t="shared" si="94"/>
        <v>7844.35009765625</v>
      </c>
    </row>
    <row r="2016" spans="1:16" x14ac:dyDescent="0.3">
      <c r="A2016" s="3">
        <v>42356</v>
      </c>
      <c r="B2016" s="4">
        <v>7828.89990234375</v>
      </c>
      <c r="C2016" s="4">
        <v>7836.14990234375</v>
      </c>
      <c r="D2016" s="4">
        <v>7753.35009765625</v>
      </c>
      <c r="E2016" s="5">
        <v>7761.9501953125</v>
      </c>
      <c r="F2016" s="4">
        <v>7761.9501953125</v>
      </c>
      <c r="G2016" s="4">
        <v>191400</v>
      </c>
      <c r="H2016" s="5">
        <f t="shared" si="85"/>
        <v>7741.6299804687496</v>
      </c>
      <c r="I2016" s="5">
        <f t="shared" si="86"/>
        <v>7795.2788273737979</v>
      </c>
      <c r="J2016" s="4">
        <f t="shared" si="87"/>
        <v>0</v>
      </c>
      <c r="K2016" s="4">
        <f t="shared" si="88"/>
        <v>-1</v>
      </c>
      <c r="O2016" s="12" t="str">
        <f t="shared" si="93"/>
        <v/>
      </c>
      <c r="P2016" s="7">
        <f t="shared" si="94"/>
        <v>7761.9501953125</v>
      </c>
    </row>
    <row r="2017" spans="1:17" x14ac:dyDescent="0.3">
      <c r="A2017" s="3">
        <v>42359</v>
      </c>
      <c r="B2017" s="4">
        <v>7745.64990234375</v>
      </c>
      <c r="C2017" s="4">
        <v>7840.75</v>
      </c>
      <c r="D2017" s="4">
        <v>7733.4501953125</v>
      </c>
      <c r="E2017" s="5">
        <v>7834.4501953125</v>
      </c>
      <c r="F2017" s="4">
        <v>7834.4501953125</v>
      </c>
      <c r="G2017" s="4">
        <v>126300</v>
      </c>
      <c r="H2017" s="5">
        <f t="shared" si="85"/>
        <v>7778.5100585937498</v>
      </c>
      <c r="I2017" s="5">
        <f t="shared" si="86"/>
        <v>7797.2442157451924</v>
      </c>
      <c r="J2017" s="4">
        <f t="shared" si="87"/>
        <v>0</v>
      </c>
      <c r="K2017" s="4">
        <f t="shared" si="88"/>
        <v>-1</v>
      </c>
      <c r="O2017" s="12" t="str">
        <f t="shared" si="93"/>
        <v/>
      </c>
      <c r="P2017" s="7">
        <f t="shared" si="94"/>
        <v>7834.4501953125</v>
      </c>
    </row>
    <row r="2018" spans="1:17" x14ac:dyDescent="0.3">
      <c r="A2018" s="3">
        <v>42360</v>
      </c>
      <c r="B2018" s="4">
        <v>7829.39990234375</v>
      </c>
      <c r="C2018" s="4">
        <v>7846.2998046875</v>
      </c>
      <c r="D2018" s="4">
        <v>7776.85009765625</v>
      </c>
      <c r="E2018" s="5">
        <v>7786.10009765625</v>
      </c>
      <c r="F2018" s="4">
        <v>7786.10009765625</v>
      </c>
      <c r="G2018" s="4">
        <v>125700</v>
      </c>
      <c r="H2018" s="5">
        <f t="shared" si="85"/>
        <v>7795.5500976562498</v>
      </c>
      <c r="I2018" s="5">
        <f t="shared" si="86"/>
        <v>7798.1615271935098</v>
      </c>
      <c r="J2018" s="4">
        <f t="shared" si="87"/>
        <v>-1</v>
      </c>
      <c r="K2018" s="4">
        <f t="shared" si="88"/>
        <v>-1</v>
      </c>
      <c r="O2018" s="12" t="str">
        <f t="shared" si="93"/>
        <v/>
      </c>
      <c r="P2018" s="7">
        <f t="shared" si="94"/>
        <v>7786.10009765625</v>
      </c>
    </row>
    <row r="2019" spans="1:17" x14ac:dyDescent="0.3">
      <c r="A2019" s="3">
        <v>42361</v>
      </c>
      <c r="B2019" s="4">
        <v>7830.4501953125</v>
      </c>
      <c r="C2019" s="4">
        <v>7871.4501953125</v>
      </c>
      <c r="D2019" s="4">
        <v>7826.10009765625</v>
      </c>
      <c r="E2019" s="5">
        <v>7865.9501953125</v>
      </c>
      <c r="F2019" s="4">
        <v>7865.9501953125</v>
      </c>
      <c r="G2019" s="4">
        <v>117900</v>
      </c>
      <c r="H2019" s="5">
        <f t="shared" si="85"/>
        <v>7818.5601562499996</v>
      </c>
      <c r="I2019" s="5">
        <f t="shared" si="86"/>
        <v>7800.4442232572119</v>
      </c>
      <c r="J2019" s="4">
        <f t="shared" si="87"/>
        <v>0</v>
      </c>
      <c r="K2019" s="4">
        <f t="shared" si="88"/>
        <v>1</v>
      </c>
      <c r="O2019" s="12">
        <f t="shared" si="93"/>
        <v>7865.9501953125</v>
      </c>
      <c r="P2019" s="7" t="str">
        <f t="shared" si="94"/>
        <v/>
      </c>
      <c r="Q2019" s="13">
        <f>P2028-O2019</f>
        <v>-297.650390625</v>
      </c>
    </row>
    <row r="2020" spans="1:17" x14ac:dyDescent="0.3">
      <c r="A2020" s="3">
        <v>42362</v>
      </c>
      <c r="B2020" s="4">
        <v>7888.75</v>
      </c>
      <c r="C2020" s="4">
        <v>7888.75</v>
      </c>
      <c r="D2020" s="4">
        <v>7835.5</v>
      </c>
      <c r="E2020" s="5">
        <v>7861.0498046875</v>
      </c>
      <c r="F2020" s="4">
        <v>7861.0498046875</v>
      </c>
      <c r="G2020" s="4">
        <v>93500</v>
      </c>
      <c r="H2020" s="5">
        <f t="shared" si="85"/>
        <v>7821.9000976562502</v>
      </c>
      <c r="I2020" s="5">
        <f t="shared" si="86"/>
        <v>7801.3480694110576</v>
      </c>
      <c r="J2020" s="4">
        <f t="shared" si="87"/>
        <v>0</v>
      </c>
      <c r="K2020" s="4">
        <f t="shared" si="88"/>
        <v>1</v>
      </c>
      <c r="O2020" s="12">
        <f t="shared" si="93"/>
        <v>7861.0498046875</v>
      </c>
      <c r="P2020" s="7" t="str">
        <f t="shared" si="94"/>
        <v/>
      </c>
    </row>
    <row r="2021" spans="1:17" x14ac:dyDescent="0.3">
      <c r="A2021" s="3">
        <v>42366</v>
      </c>
      <c r="B2021" s="4">
        <v>7863.2001953125</v>
      </c>
      <c r="C2021" s="4">
        <v>7937.2001953125</v>
      </c>
      <c r="D2021" s="4">
        <v>7863</v>
      </c>
      <c r="E2021" s="5">
        <v>7925.14990234375</v>
      </c>
      <c r="F2021" s="4">
        <v>7925.14990234375</v>
      </c>
      <c r="G2021" s="4">
        <v>122900</v>
      </c>
      <c r="H2021" s="5">
        <f t="shared" si="85"/>
        <v>7854.5400390625</v>
      </c>
      <c r="I2021" s="5">
        <f t="shared" si="86"/>
        <v>7808.7846116286055</v>
      </c>
      <c r="J2021" s="4">
        <f t="shared" si="87"/>
        <v>0</v>
      </c>
      <c r="K2021" s="4">
        <f t="shared" si="88"/>
        <v>1</v>
      </c>
      <c r="O2021" s="12">
        <f t="shared" si="93"/>
        <v>7925.14990234375</v>
      </c>
      <c r="P2021" s="7" t="str">
        <f t="shared" si="94"/>
        <v/>
      </c>
    </row>
    <row r="2022" spans="1:17" x14ac:dyDescent="0.3">
      <c r="A2022" s="3">
        <v>42367</v>
      </c>
      <c r="B2022" s="4">
        <v>7929.2001953125</v>
      </c>
      <c r="C2022" s="4">
        <v>7942.14990234375</v>
      </c>
      <c r="D2022" s="4">
        <v>7902.75</v>
      </c>
      <c r="E2022" s="5">
        <v>7928.9501953125</v>
      </c>
      <c r="F2022" s="4">
        <v>7928.9501953125</v>
      </c>
      <c r="G2022" s="4">
        <v>113000</v>
      </c>
      <c r="H2022" s="5">
        <f t="shared" si="85"/>
        <v>7873.4400390624996</v>
      </c>
      <c r="I2022" s="5">
        <f t="shared" si="86"/>
        <v>7812.1000037560098</v>
      </c>
      <c r="J2022" s="4">
        <f t="shared" si="87"/>
        <v>0</v>
      </c>
      <c r="K2022" s="4">
        <f t="shared" si="88"/>
        <v>1</v>
      </c>
      <c r="O2022" s="12">
        <f t="shared" si="93"/>
        <v>7928.9501953125</v>
      </c>
      <c r="P2022" s="7" t="str">
        <f t="shared" si="94"/>
        <v/>
      </c>
    </row>
    <row r="2023" spans="1:17" x14ac:dyDescent="0.3">
      <c r="A2023" s="3">
        <v>42368</v>
      </c>
      <c r="B2023" s="4">
        <v>7938.60009765625</v>
      </c>
      <c r="C2023" s="4">
        <v>7944.75</v>
      </c>
      <c r="D2023" s="4">
        <v>7889.85009765625</v>
      </c>
      <c r="E2023" s="5">
        <v>7896.25</v>
      </c>
      <c r="F2023" s="4">
        <v>7896.25</v>
      </c>
      <c r="G2023" s="4">
        <v>106800</v>
      </c>
      <c r="H2023" s="5">
        <f t="shared" si="85"/>
        <v>7895.4700195312498</v>
      </c>
      <c r="I2023" s="5">
        <f t="shared" si="86"/>
        <v>7813.6269343449521</v>
      </c>
      <c r="J2023" s="4">
        <f t="shared" si="87"/>
        <v>0</v>
      </c>
      <c r="K2023" s="4">
        <f t="shared" si="88"/>
        <v>1</v>
      </c>
      <c r="O2023" s="12">
        <f t="shared" si="93"/>
        <v>7896.25</v>
      </c>
      <c r="P2023" s="7" t="str">
        <f t="shared" si="94"/>
        <v/>
      </c>
    </row>
    <row r="2024" spans="1:17" x14ac:dyDescent="0.3">
      <c r="A2024" s="3">
        <v>42369</v>
      </c>
      <c r="B2024" s="4">
        <v>7897.7998046875</v>
      </c>
      <c r="C2024" s="4">
        <v>7955.5498046875</v>
      </c>
      <c r="D2024" s="4">
        <v>7891.14990234375</v>
      </c>
      <c r="E2024" s="5">
        <v>7946.35009765625</v>
      </c>
      <c r="F2024" s="4">
        <v>7946.35009765625</v>
      </c>
      <c r="G2024" s="4">
        <v>150900</v>
      </c>
      <c r="H2024" s="5">
        <f t="shared" si="85"/>
        <v>7911.55</v>
      </c>
      <c r="I2024" s="5">
        <f t="shared" si="86"/>
        <v>7817.3615534855771</v>
      </c>
      <c r="J2024" s="4">
        <f t="shared" si="87"/>
        <v>0</v>
      </c>
      <c r="K2024" s="4">
        <f t="shared" si="88"/>
        <v>1</v>
      </c>
      <c r="O2024" s="12">
        <f t="shared" si="93"/>
        <v>7946.35009765625</v>
      </c>
      <c r="P2024" s="7" t="str">
        <f t="shared" si="94"/>
        <v/>
      </c>
    </row>
    <row r="2025" spans="1:17" x14ac:dyDescent="0.3">
      <c r="A2025" s="3">
        <v>42373</v>
      </c>
      <c r="B2025" s="4">
        <v>7924.5498046875</v>
      </c>
      <c r="C2025" s="4">
        <v>7937.5498046875</v>
      </c>
      <c r="D2025" s="4">
        <v>7781.10009765625</v>
      </c>
      <c r="E2025" s="5">
        <v>7791.2998046875</v>
      </c>
      <c r="F2025" s="4">
        <v>7791.2998046875</v>
      </c>
      <c r="G2025" s="4">
        <v>134700</v>
      </c>
      <c r="H2025" s="5">
        <f t="shared" si="85"/>
        <v>7897.6</v>
      </c>
      <c r="I2025" s="5">
        <f t="shared" si="86"/>
        <v>7815.8115422175479</v>
      </c>
      <c r="J2025" s="4">
        <f t="shared" si="87"/>
        <v>0</v>
      </c>
      <c r="K2025" s="4">
        <f t="shared" si="88"/>
        <v>1</v>
      </c>
      <c r="O2025" s="12">
        <f t="shared" si="93"/>
        <v>7791.2998046875</v>
      </c>
      <c r="P2025" s="7" t="str">
        <f t="shared" si="94"/>
        <v/>
      </c>
    </row>
    <row r="2026" spans="1:17" x14ac:dyDescent="0.3">
      <c r="A2026" s="3">
        <v>42374</v>
      </c>
      <c r="B2026" s="4">
        <v>7828.39990234375</v>
      </c>
      <c r="C2026" s="4">
        <v>7831.2001953125</v>
      </c>
      <c r="D2026" s="4">
        <v>7763.25</v>
      </c>
      <c r="E2026" s="5">
        <v>7784.64990234375</v>
      </c>
      <c r="F2026" s="4">
        <v>7784.64990234375</v>
      </c>
      <c r="G2026" s="4">
        <v>145200</v>
      </c>
      <c r="H2026" s="5">
        <f t="shared" si="85"/>
        <v>7869.5</v>
      </c>
      <c r="I2026" s="5">
        <f t="shared" si="86"/>
        <v>7811.9980844350957</v>
      </c>
      <c r="J2026" s="4">
        <f t="shared" si="87"/>
        <v>0</v>
      </c>
      <c r="K2026" s="4">
        <f t="shared" si="88"/>
        <v>1</v>
      </c>
      <c r="O2026" s="12">
        <f t="shared" si="93"/>
        <v>7784.64990234375</v>
      </c>
      <c r="P2026" s="7" t="str">
        <f t="shared" si="94"/>
        <v/>
      </c>
    </row>
    <row r="2027" spans="1:17" x14ac:dyDescent="0.3">
      <c r="A2027" s="3">
        <v>42375</v>
      </c>
      <c r="B2027" s="4">
        <v>7788.0498046875</v>
      </c>
      <c r="C2027" s="4">
        <v>7800.9501953125</v>
      </c>
      <c r="D2027" s="4">
        <v>7721.2001953125</v>
      </c>
      <c r="E2027" s="5">
        <v>7741</v>
      </c>
      <c r="F2027" s="4">
        <v>7741</v>
      </c>
      <c r="G2027" s="4">
        <v>147100</v>
      </c>
      <c r="H2027" s="5">
        <f t="shared" si="85"/>
        <v>7831.9099609374998</v>
      </c>
      <c r="I2027" s="5">
        <f t="shared" si="86"/>
        <v>7804.2403846153848</v>
      </c>
      <c r="J2027" s="4">
        <f t="shared" si="87"/>
        <v>1</v>
      </c>
      <c r="K2027" s="4">
        <f t="shared" si="88"/>
        <v>1</v>
      </c>
      <c r="O2027" s="12">
        <f t="shared" si="93"/>
        <v>7741</v>
      </c>
      <c r="P2027" s="7" t="str">
        <f t="shared" si="94"/>
        <v/>
      </c>
    </row>
    <row r="2028" spans="1:17" x14ac:dyDescent="0.3">
      <c r="A2028" s="3">
        <v>42376</v>
      </c>
      <c r="B2028" s="4">
        <v>7673.35009765625</v>
      </c>
      <c r="C2028" s="4">
        <v>7674.9501953125</v>
      </c>
      <c r="D2028" s="4">
        <v>7556.60009765625</v>
      </c>
      <c r="E2028" s="5">
        <v>7568.2998046875</v>
      </c>
      <c r="F2028" s="4">
        <v>7568.2998046875</v>
      </c>
      <c r="G2028" s="4">
        <v>188900</v>
      </c>
      <c r="H2028" s="5">
        <f t="shared" si="85"/>
        <v>7766.3199218749996</v>
      </c>
      <c r="I2028" s="5">
        <f t="shared" si="86"/>
        <v>7790.1269155649043</v>
      </c>
      <c r="J2028" s="4">
        <f t="shared" si="87"/>
        <v>0</v>
      </c>
      <c r="K2028" s="4">
        <f t="shared" si="88"/>
        <v>-1</v>
      </c>
      <c r="O2028" s="12" t="str">
        <f t="shared" si="93"/>
        <v/>
      </c>
      <c r="P2028" s="7">
        <f t="shared" si="94"/>
        <v>7568.2998046875</v>
      </c>
      <c r="Q2028" s="13">
        <f>P2028-O2068</f>
        <v>82.94970703125</v>
      </c>
    </row>
    <row r="2029" spans="1:17" x14ac:dyDescent="0.3">
      <c r="A2029" s="3">
        <v>42377</v>
      </c>
      <c r="B2029" s="4">
        <v>7611.64990234375</v>
      </c>
      <c r="C2029" s="4">
        <v>7634.10009765625</v>
      </c>
      <c r="D2029" s="4">
        <v>7581.0498046875</v>
      </c>
      <c r="E2029" s="5">
        <v>7601.35009765625</v>
      </c>
      <c r="F2029" s="4">
        <v>7601.35009765625</v>
      </c>
      <c r="G2029" s="4">
        <v>157400</v>
      </c>
      <c r="H2029" s="5">
        <f t="shared" si="85"/>
        <v>7697.3199218749996</v>
      </c>
      <c r="I2029" s="5">
        <f t="shared" si="86"/>
        <v>7776.5288461538457</v>
      </c>
      <c r="J2029" s="4">
        <f t="shared" si="87"/>
        <v>0</v>
      </c>
      <c r="K2029" s="4">
        <f t="shared" si="88"/>
        <v>-1</v>
      </c>
      <c r="O2029" s="12" t="str">
        <f t="shared" si="93"/>
        <v/>
      </c>
      <c r="P2029" s="7">
        <f t="shared" si="94"/>
        <v>7601.35009765625</v>
      </c>
    </row>
    <row r="2030" spans="1:17" x14ac:dyDescent="0.3">
      <c r="A2030" s="3">
        <v>42380</v>
      </c>
      <c r="B2030" s="4">
        <v>7527.4501953125</v>
      </c>
      <c r="C2030" s="4">
        <v>7605.10009765625</v>
      </c>
      <c r="D2030" s="4">
        <v>7494.35009765625</v>
      </c>
      <c r="E2030" s="5">
        <v>7563.85009765625</v>
      </c>
      <c r="F2030" s="4">
        <v>7563.85009765625</v>
      </c>
      <c r="G2030" s="4">
        <v>189000</v>
      </c>
      <c r="H2030" s="5">
        <f t="shared" si="85"/>
        <v>7651.8299804687504</v>
      </c>
      <c r="I2030" s="5">
        <f t="shared" si="86"/>
        <v>7762.3942307692305</v>
      </c>
      <c r="J2030" s="4">
        <f t="shared" si="87"/>
        <v>0</v>
      </c>
      <c r="K2030" s="4">
        <f t="shared" si="88"/>
        <v>-1</v>
      </c>
      <c r="O2030" s="12" t="str">
        <f t="shared" ref="O2030:O2093" si="95">IF(K2030=1, E2030, "")</f>
        <v/>
      </c>
      <c r="P2030" s="7">
        <f t="shared" ref="P2030:P2093" si="96">IF(K2030=-1,E2030,"")</f>
        <v>7563.85009765625</v>
      </c>
    </row>
    <row r="2031" spans="1:17" x14ac:dyDescent="0.3">
      <c r="A2031" s="3">
        <v>42381</v>
      </c>
      <c r="B2031" s="4">
        <v>7587.2001953125</v>
      </c>
      <c r="C2031" s="4">
        <v>7588.2998046875</v>
      </c>
      <c r="D2031" s="4">
        <v>7487.7998046875</v>
      </c>
      <c r="E2031" s="5">
        <v>7510.2998046875</v>
      </c>
      <c r="F2031" s="4">
        <v>7510.2998046875</v>
      </c>
      <c r="G2031" s="4">
        <v>163900</v>
      </c>
      <c r="H2031" s="5">
        <f t="shared" si="85"/>
        <v>7596.9599609375</v>
      </c>
      <c r="I2031" s="5">
        <f t="shared" si="86"/>
        <v>7748.7846116286055</v>
      </c>
      <c r="J2031" s="4">
        <f t="shared" si="87"/>
        <v>0</v>
      </c>
      <c r="K2031" s="4">
        <f t="shared" si="88"/>
        <v>-1</v>
      </c>
      <c r="O2031" s="12" t="str">
        <f t="shared" si="95"/>
        <v/>
      </c>
      <c r="P2031" s="7">
        <f t="shared" si="96"/>
        <v>7510.2998046875</v>
      </c>
    </row>
    <row r="2032" spans="1:17" x14ac:dyDescent="0.3">
      <c r="A2032" s="3">
        <v>42382</v>
      </c>
      <c r="B2032" s="4">
        <v>7557.89990234375</v>
      </c>
      <c r="C2032" s="4">
        <v>7590.9501953125</v>
      </c>
      <c r="D2032" s="4">
        <v>7425.7998046875</v>
      </c>
      <c r="E2032" s="5">
        <v>7562.39990234375</v>
      </c>
      <c r="F2032" s="4">
        <v>7562.39990234375</v>
      </c>
      <c r="G2032" s="4">
        <v>215200</v>
      </c>
      <c r="H2032" s="5">
        <f t="shared" si="85"/>
        <v>7561.2399414062502</v>
      </c>
      <c r="I2032" s="5">
        <f t="shared" si="86"/>
        <v>7740.3423039362979</v>
      </c>
      <c r="J2032" s="4">
        <f t="shared" si="87"/>
        <v>0</v>
      </c>
      <c r="K2032" s="4">
        <f t="shared" si="88"/>
        <v>-1</v>
      </c>
      <c r="O2032" s="12" t="str">
        <f t="shared" si="95"/>
        <v/>
      </c>
      <c r="P2032" s="7">
        <f t="shared" si="96"/>
        <v>7562.39990234375</v>
      </c>
    </row>
    <row r="2033" spans="1:16" x14ac:dyDescent="0.3">
      <c r="A2033" s="3">
        <v>42383</v>
      </c>
      <c r="B2033" s="4">
        <v>7467.39990234375</v>
      </c>
      <c r="C2033" s="4">
        <v>7604.7998046875</v>
      </c>
      <c r="D2033" s="4">
        <v>7443.7998046875</v>
      </c>
      <c r="E2033" s="5">
        <v>7536.7998046875</v>
      </c>
      <c r="F2033" s="4">
        <v>7536.7998046875</v>
      </c>
      <c r="G2033" s="4">
        <v>200800</v>
      </c>
      <c r="H2033" s="5">
        <f t="shared" si="85"/>
        <v>7554.93994140625</v>
      </c>
      <c r="I2033" s="5">
        <f t="shared" si="86"/>
        <v>7731.5499924879805</v>
      </c>
      <c r="J2033" s="4">
        <f t="shared" si="87"/>
        <v>0</v>
      </c>
      <c r="K2033" s="4">
        <f t="shared" si="88"/>
        <v>-1</v>
      </c>
      <c r="O2033" s="12" t="str">
        <f t="shared" si="95"/>
        <v/>
      </c>
      <c r="P2033" s="7">
        <f t="shared" si="96"/>
        <v>7536.7998046875</v>
      </c>
    </row>
    <row r="2034" spans="1:16" x14ac:dyDescent="0.3">
      <c r="A2034" s="3">
        <v>42384</v>
      </c>
      <c r="B2034" s="4">
        <v>7561.64990234375</v>
      </c>
      <c r="C2034" s="4">
        <v>7566.5</v>
      </c>
      <c r="D2034" s="4">
        <v>7427.2998046875</v>
      </c>
      <c r="E2034" s="5">
        <v>7437.7998046875</v>
      </c>
      <c r="F2034" s="4">
        <v>7437.7998046875</v>
      </c>
      <c r="G2034" s="4">
        <v>197500</v>
      </c>
      <c r="H2034" s="5">
        <f t="shared" si="85"/>
        <v>7522.2298828125004</v>
      </c>
      <c r="I2034" s="5">
        <f t="shared" si="86"/>
        <v>7721.3999774639424</v>
      </c>
      <c r="J2034" s="4">
        <f t="shared" si="87"/>
        <v>0</v>
      </c>
      <c r="K2034" s="4">
        <f t="shared" si="88"/>
        <v>-1</v>
      </c>
      <c r="O2034" s="12" t="str">
        <f t="shared" si="95"/>
        <v/>
      </c>
      <c r="P2034" s="7">
        <f t="shared" si="96"/>
        <v>7437.7998046875</v>
      </c>
    </row>
    <row r="2035" spans="1:16" x14ac:dyDescent="0.3">
      <c r="A2035" s="3">
        <v>42387</v>
      </c>
      <c r="B2035" s="4">
        <v>7420.35009765625</v>
      </c>
      <c r="C2035" s="4">
        <v>7463.64990234375</v>
      </c>
      <c r="D2035" s="4">
        <v>7336.39990234375</v>
      </c>
      <c r="E2035" s="5">
        <v>7351</v>
      </c>
      <c r="F2035" s="4">
        <v>7351</v>
      </c>
      <c r="G2035" s="4">
        <v>233600</v>
      </c>
      <c r="H2035" s="5">
        <f t="shared" si="85"/>
        <v>7479.6598632812502</v>
      </c>
      <c r="I2035" s="5">
        <f t="shared" si="86"/>
        <v>7711.34228515625</v>
      </c>
      <c r="J2035" s="4">
        <f t="shared" si="87"/>
        <v>0</v>
      </c>
      <c r="K2035" s="4">
        <f t="shared" si="88"/>
        <v>-1</v>
      </c>
      <c r="O2035" s="12" t="str">
        <f t="shared" si="95"/>
        <v/>
      </c>
      <c r="P2035" s="7">
        <f t="shared" si="96"/>
        <v>7351</v>
      </c>
    </row>
    <row r="2036" spans="1:16" x14ac:dyDescent="0.3">
      <c r="A2036" s="3">
        <v>42388</v>
      </c>
      <c r="B2036" s="4">
        <v>7381.7998046875</v>
      </c>
      <c r="C2036" s="4">
        <v>7462.75</v>
      </c>
      <c r="D2036" s="4">
        <v>7364.14990234375</v>
      </c>
      <c r="E2036" s="5">
        <v>7435.10009765625</v>
      </c>
      <c r="F2036" s="4">
        <v>7435.10009765625</v>
      </c>
      <c r="G2036" s="4">
        <v>188300</v>
      </c>
      <c r="H2036" s="5">
        <f t="shared" si="85"/>
        <v>7464.6199218749998</v>
      </c>
      <c r="I2036" s="5">
        <f t="shared" si="86"/>
        <v>7701.796142578125</v>
      </c>
      <c r="J2036" s="4">
        <f t="shared" si="87"/>
        <v>0</v>
      </c>
      <c r="K2036" s="4">
        <f t="shared" si="88"/>
        <v>-1</v>
      </c>
      <c r="O2036" s="12" t="str">
        <f t="shared" si="95"/>
        <v/>
      </c>
      <c r="P2036" s="7">
        <f t="shared" si="96"/>
        <v>7435.10009765625</v>
      </c>
    </row>
    <row r="2037" spans="1:16" x14ac:dyDescent="0.3">
      <c r="A2037" s="3">
        <v>42389</v>
      </c>
      <c r="B2037" s="4">
        <v>7357</v>
      </c>
      <c r="C2037" s="4">
        <v>7470.89990234375</v>
      </c>
      <c r="D2037" s="4">
        <v>7241.5</v>
      </c>
      <c r="E2037" s="5">
        <v>7309.2998046875</v>
      </c>
      <c r="F2037" s="4">
        <v>7309.2998046875</v>
      </c>
      <c r="G2037" s="4">
        <v>225600</v>
      </c>
      <c r="H2037" s="5">
        <f t="shared" si="85"/>
        <v>7413.9999023437504</v>
      </c>
      <c r="I2037" s="5">
        <f t="shared" si="86"/>
        <v>7690.2134352463945</v>
      </c>
      <c r="J2037" s="4">
        <f t="shared" si="87"/>
        <v>0</v>
      </c>
      <c r="K2037" s="4">
        <f t="shared" si="88"/>
        <v>-1</v>
      </c>
      <c r="O2037" s="12" t="str">
        <f t="shared" si="95"/>
        <v/>
      </c>
      <c r="P2037" s="7">
        <f t="shared" si="96"/>
        <v>7309.2998046875</v>
      </c>
    </row>
    <row r="2038" spans="1:16" x14ac:dyDescent="0.3">
      <c r="A2038" s="3">
        <v>42390</v>
      </c>
      <c r="B2038" s="4">
        <v>7376.64990234375</v>
      </c>
      <c r="C2038" s="4">
        <v>7398.7001953125</v>
      </c>
      <c r="D2038" s="4">
        <v>7250</v>
      </c>
      <c r="E2038" s="5">
        <v>7276.7998046875</v>
      </c>
      <c r="F2038" s="4">
        <v>7276.7998046875</v>
      </c>
      <c r="G2038" s="4">
        <v>240700</v>
      </c>
      <c r="H2038" s="5">
        <f t="shared" si="85"/>
        <v>7361.9999023437504</v>
      </c>
      <c r="I2038" s="5">
        <f t="shared" si="86"/>
        <v>7675.857666015625</v>
      </c>
      <c r="J2038" s="4">
        <f t="shared" si="87"/>
        <v>0</v>
      </c>
      <c r="K2038" s="4">
        <f t="shared" si="88"/>
        <v>-1</v>
      </c>
      <c r="O2038" s="12" t="str">
        <f t="shared" si="95"/>
        <v/>
      </c>
      <c r="P2038" s="7">
        <f t="shared" si="96"/>
        <v>7276.7998046875</v>
      </c>
    </row>
    <row r="2039" spans="1:16" x14ac:dyDescent="0.3">
      <c r="A2039" s="3">
        <v>42391</v>
      </c>
      <c r="B2039" s="4">
        <v>7355.7001953125</v>
      </c>
      <c r="C2039" s="4">
        <v>7433.39990234375</v>
      </c>
      <c r="D2039" s="4">
        <v>7327.60009765625</v>
      </c>
      <c r="E2039" s="5">
        <v>7422.4501953125</v>
      </c>
      <c r="F2039" s="4">
        <v>7422.4501953125</v>
      </c>
      <c r="G2039" s="4">
        <v>229200</v>
      </c>
      <c r="H2039" s="5">
        <f t="shared" si="85"/>
        <v>7358.9299804687498</v>
      </c>
      <c r="I2039" s="5">
        <f t="shared" si="86"/>
        <v>7665.1480618990381</v>
      </c>
      <c r="J2039" s="4">
        <f t="shared" si="87"/>
        <v>0</v>
      </c>
      <c r="K2039" s="4">
        <f t="shared" si="88"/>
        <v>-1</v>
      </c>
      <c r="O2039" s="12" t="str">
        <f t="shared" si="95"/>
        <v/>
      </c>
      <c r="P2039" s="7">
        <f t="shared" si="96"/>
        <v>7422.4501953125</v>
      </c>
    </row>
    <row r="2040" spans="1:16" x14ac:dyDescent="0.3">
      <c r="A2040" s="3">
        <v>42394</v>
      </c>
      <c r="B2040" s="4">
        <v>7468.75</v>
      </c>
      <c r="C2040" s="4">
        <v>7487.14990234375</v>
      </c>
      <c r="D2040" s="4">
        <v>7421.2001953125</v>
      </c>
      <c r="E2040" s="5">
        <v>7436.14990234375</v>
      </c>
      <c r="F2040" s="4">
        <v>7436.14990234375</v>
      </c>
      <c r="G2040" s="4">
        <v>163200</v>
      </c>
      <c r="H2040" s="5">
        <f t="shared" si="85"/>
        <v>7375.9599609375</v>
      </c>
      <c r="I2040" s="5">
        <f t="shared" si="86"/>
        <v>7653.0422926682695</v>
      </c>
      <c r="J2040" s="4">
        <f t="shared" si="87"/>
        <v>0</v>
      </c>
      <c r="K2040" s="4">
        <f t="shared" si="88"/>
        <v>-1</v>
      </c>
      <c r="O2040" s="12" t="str">
        <f t="shared" si="95"/>
        <v/>
      </c>
      <c r="P2040" s="7">
        <f t="shared" si="96"/>
        <v>7436.14990234375</v>
      </c>
    </row>
    <row r="2041" spans="1:16" x14ac:dyDescent="0.3">
      <c r="A2041" s="3">
        <v>42396</v>
      </c>
      <c r="B2041" s="4">
        <v>7469.60009765625</v>
      </c>
      <c r="C2041" s="4">
        <v>7477.89990234375</v>
      </c>
      <c r="D2041" s="4">
        <v>7419.7001953125</v>
      </c>
      <c r="E2041" s="5">
        <v>7437.75</v>
      </c>
      <c r="F2041" s="4">
        <v>7437.75</v>
      </c>
      <c r="G2041" s="4">
        <v>187600</v>
      </c>
      <c r="H2041" s="5">
        <f t="shared" si="85"/>
        <v>7376.4899414062502</v>
      </c>
      <c r="I2041" s="5">
        <f t="shared" si="86"/>
        <v>7637.4038273737979</v>
      </c>
      <c r="J2041" s="4">
        <f t="shared" si="87"/>
        <v>0</v>
      </c>
      <c r="K2041" s="4">
        <f t="shared" si="88"/>
        <v>-1</v>
      </c>
      <c r="O2041" s="12" t="str">
        <f t="shared" si="95"/>
        <v/>
      </c>
      <c r="P2041" s="7">
        <f t="shared" si="96"/>
        <v>7437.75</v>
      </c>
    </row>
    <row r="2042" spans="1:16" x14ac:dyDescent="0.3">
      <c r="A2042" s="3">
        <v>42397</v>
      </c>
      <c r="B2042" s="4">
        <v>7426.5</v>
      </c>
      <c r="C2042" s="4">
        <v>7468.85009765625</v>
      </c>
      <c r="D2042" s="4">
        <v>7409.60009765625</v>
      </c>
      <c r="E2042" s="5">
        <v>7424.64990234375</v>
      </c>
      <c r="F2042" s="4">
        <v>7424.64990234375</v>
      </c>
      <c r="G2042" s="4">
        <v>274500</v>
      </c>
      <c r="H2042" s="5">
        <f t="shared" si="85"/>
        <v>7399.5599609375004</v>
      </c>
      <c r="I2042" s="5">
        <f t="shared" si="86"/>
        <v>7624.4307391826924</v>
      </c>
      <c r="J2042" s="4">
        <f t="shared" si="87"/>
        <v>0</v>
      </c>
      <c r="K2042" s="4">
        <f t="shared" si="88"/>
        <v>-1</v>
      </c>
      <c r="O2042" s="12" t="str">
        <f t="shared" si="95"/>
        <v/>
      </c>
      <c r="P2042" s="7">
        <f t="shared" si="96"/>
        <v>7424.64990234375</v>
      </c>
    </row>
    <row r="2043" spans="1:16" x14ac:dyDescent="0.3">
      <c r="A2043" s="3">
        <v>42398</v>
      </c>
      <c r="B2043" s="4">
        <v>7413.35009765625</v>
      </c>
      <c r="C2043" s="4">
        <v>7575.64990234375</v>
      </c>
      <c r="D2043" s="4">
        <v>7402.7998046875</v>
      </c>
      <c r="E2043" s="5">
        <v>7563.5498046875</v>
      </c>
      <c r="F2043" s="4">
        <v>7563.5498046875</v>
      </c>
      <c r="G2043" s="4">
        <v>298700</v>
      </c>
      <c r="H2043" s="5">
        <f t="shared" si="85"/>
        <v>7456.9099609374998</v>
      </c>
      <c r="I2043" s="5">
        <f t="shared" si="86"/>
        <v>7614.0114933894229</v>
      </c>
      <c r="J2043" s="4">
        <f t="shared" si="87"/>
        <v>0</v>
      </c>
      <c r="K2043" s="4">
        <f t="shared" si="88"/>
        <v>-1</v>
      </c>
      <c r="O2043" s="12" t="str">
        <f t="shared" si="95"/>
        <v/>
      </c>
      <c r="P2043" s="7">
        <f t="shared" si="96"/>
        <v>7563.5498046875</v>
      </c>
    </row>
    <row r="2044" spans="1:16" x14ac:dyDescent="0.3">
      <c r="A2044" s="3">
        <v>42401</v>
      </c>
      <c r="B2044" s="4">
        <v>7589.5</v>
      </c>
      <c r="C2044" s="4">
        <v>7600.4501953125</v>
      </c>
      <c r="D2044" s="4">
        <v>7541.25</v>
      </c>
      <c r="E2044" s="5">
        <v>7555.9501953125</v>
      </c>
      <c r="F2044" s="4">
        <v>7555.9501953125</v>
      </c>
      <c r="G2044" s="4">
        <v>200400</v>
      </c>
      <c r="H2044" s="5">
        <f t="shared" si="85"/>
        <v>7483.6099609374996</v>
      </c>
      <c r="I2044" s="5">
        <f t="shared" si="86"/>
        <v>7605.1595740685098</v>
      </c>
      <c r="J2044" s="4">
        <f t="shared" si="87"/>
        <v>0</v>
      </c>
      <c r="K2044" s="4">
        <f t="shared" si="88"/>
        <v>-1</v>
      </c>
      <c r="O2044" s="12" t="str">
        <f t="shared" si="95"/>
        <v/>
      </c>
      <c r="P2044" s="7">
        <f t="shared" si="96"/>
        <v>7555.9501953125</v>
      </c>
    </row>
    <row r="2045" spans="1:16" x14ac:dyDescent="0.3">
      <c r="A2045" s="3">
        <v>42402</v>
      </c>
      <c r="B2045" s="4">
        <v>7566.64990234375</v>
      </c>
      <c r="C2045" s="4">
        <v>7576.2998046875</v>
      </c>
      <c r="D2045" s="4">
        <v>7428.0498046875</v>
      </c>
      <c r="E2045" s="5">
        <v>7455.5498046875</v>
      </c>
      <c r="F2045" s="4">
        <v>7455.5498046875</v>
      </c>
      <c r="G2045" s="4">
        <v>230200</v>
      </c>
      <c r="H2045" s="5">
        <f t="shared" si="85"/>
        <v>7487.4899414062502</v>
      </c>
      <c r="I2045" s="5">
        <f t="shared" si="86"/>
        <v>7589.3749436598555</v>
      </c>
      <c r="J2045" s="4">
        <f t="shared" si="87"/>
        <v>0</v>
      </c>
      <c r="K2045" s="4">
        <f t="shared" si="88"/>
        <v>-1</v>
      </c>
      <c r="O2045" s="12" t="str">
        <f t="shared" si="95"/>
        <v/>
      </c>
      <c r="P2045" s="7">
        <f t="shared" si="96"/>
        <v>7455.5498046875</v>
      </c>
    </row>
    <row r="2046" spans="1:16" x14ac:dyDescent="0.3">
      <c r="A2046" s="3">
        <v>42403</v>
      </c>
      <c r="B2046" s="4">
        <v>7392.4501953125</v>
      </c>
      <c r="C2046" s="4">
        <v>7419.39990234375</v>
      </c>
      <c r="D2046" s="4">
        <v>7350.2998046875</v>
      </c>
      <c r="E2046" s="5">
        <v>7361.7998046875</v>
      </c>
      <c r="F2046" s="4">
        <v>7361.7998046875</v>
      </c>
      <c r="G2046" s="4">
        <v>192000</v>
      </c>
      <c r="H2046" s="5">
        <f t="shared" ref="H2046:H2300" si="97">AVERAGE(E2042:E2046)</f>
        <v>7472.2999023437496</v>
      </c>
      <c r="I2046" s="5">
        <f t="shared" si="86"/>
        <v>7570.1730205829326</v>
      </c>
      <c r="J2046" s="4">
        <f t="shared" si="87"/>
        <v>0</v>
      </c>
      <c r="K2046" s="4">
        <f t="shared" si="88"/>
        <v>-1</v>
      </c>
      <c r="O2046" s="12" t="str">
        <f t="shared" si="95"/>
        <v/>
      </c>
      <c r="P2046" s="7">
        <f t="shared" si="96"/>
        <v>7361.7998046875</v>
      </c>
    </row>
    <row r="2047" spans="1:16" x14ac:dyDescent="0.3">
      <c r="A2047" s="3">
        <v>42404</v>
      </c>
      <c r="B2047" s="4">
        <v>7411.4501953125</v>
      </c>
      <c r="C2047" s="4">
        <v>7457.0498046875</v>
      </c>
      <c r="D2047" s="4">
        <v>7365.9501953125</v>
      </c>
      <c r="E2047" s="5">
        <v>7404</v>
      </c>
      <c r="F2047" s="4">
        <v>7404</v>
      </c>
      <c r="G2047" s="4">
        <v>222700</v>
      </c>
      <c r="H2047" s="5">
        <f t="shared" si="97"/>
        <v>7468.169921875</v>
      </c>
      <c r="I2047" s="5">
        <f t="shared" si="86"/>
        <v>7550.1287935697119</v>
      </c>
      <c r="J2047" s="4">
        <f t="shared" si="87"/>
        <v>0</v>
      </c>
      <c r="K2047" s="4">
        <f t="shared" si="88"/>
        <v>-1</v>
      </c>
      <c r="O2047" s="12" t="str">
        <f t="shared" si="95"/>
        <v/>
      </c>
      <c r="P2047" s="7">
        <f t="shared" si="96"/>
        <v>7404</v>
      </c>
    </row>
    <row r="2048" spans="1:16" x14ac:dyDescent="0.3">
      <c r="A2048" s="3">
        <v>42405</v>
      </c>
      <c r="B2048" s="4">
        <v>7418.25</v>
      </c>
      <c r="C2048" s="4">
        <v>7503.14990234375</v>
      </c>
      <c r="D2048" s="4">
        <v>7406.64990234375</v>
      </c>
      <c r="E2048" s="5">
        <v>7489.10009765625</v>
      </c>
      <c r="F2048" s="4">
        <v>7489.10009765625</v>
      </c>
      <c r="G2048" s="4">
        <v>249800</v>
      </c>
      <c r="H2048" s="5">
        <f t="shared" si="97"/>
        <v>7453.2799804687502</v>
      </c>
      <c r="I2048" s="5">
        <f t="shared" si="86"/>
        <v>7533.2114821213945</v>
      </c>
      <c r="J2048" s="4">
        <f t="shared" si="87"/>
        <v>0</v>
      </c>
      <c r="K2048" s="4">
        <f t="shared" si="88"/>
        <v>-1</v>
      </c>
      <c r="O2048" s="12" t="str">
        <f t="shared" si="95"/>
        <v/>
      </c>
      <c r="P2048" s="7">
        <f t="shared" si="96"/>
        <v>7489.10009765625</v>
      </c>
    </row>
    <row r="2049" spans="1:16" x14ac:dyDescent="0.3">
      <c r="A2049" s="3">
        <v>42408</v>
      </c>
      <c r="B2049" s="4">
        <v>7489.7001953125</v>
      </c>
      <c r="C2049" s="4">
        <v>7512.5498046875</v>
      </c>
      <c r="D2049" s="4">
        <v>7363.2001953125</v>
      </c>
      <c r="E2049" s="5">
        <v>7387.25</v>
      </c>
      <c r="F2049" s="4">
        <v>7387.25</v>
      </c>
      <c r="G2049" s="4">
        <v>171500</v>
      </c>
      <c r="H2049" s="5">
        <f t="shared" si="97"/>
        <v>7419.5399414062504</v>
      </c>
      <c r="I2049" s="5">
        <f t="shared" si="86"/>
        <v>7513.6345590444707</v>
      </c>
      <c r="J2049" s="4">
        <f t="shared" si="87"/>
        <v>0</v>
      </c>
      <c r="K2049" s="4">
        <f t="shared" si="88"/>
        <v>-1</v>
      </c>
      <c r="O2049" s="12" t="str">
        <f t="shared" si="95"/>
        <v/>
      </c>
      <c r="P2049" s="7">
        <f t="shared" si="96"/>
        <v>7387.25</v>
      </c>
    </row>
    <row r="2050" spans="1:16" x14ac:dyDescent="0.3">
      <c r="A2050" s="3">
        <v>42409</v>
      </c>
      <c r="B2050" s="4">
        <v>7303.9501953125</v>
      </c>
      <c r="C2050" s="4">
        <v>7323.4501953125</v>
      </c>
      <c r="D2050" s="4">
        <v>7275.14990234375</v>
      </c>
      <c r="E2050" s="5">
        <v>7298.2001953125</v>
      </c>
      <c r="F2050" s="4">
        <v>7298.2001953125</v>
      </c>
      <c r="G2050" s="4">
        <v>212100</v>
      </c>
      <c r="H2050" s="5">
        <f t="shared" si="97"/>
        <v>7388.0700195312502</v>
      </c>
      <c r="I2050" s="5">
        <f t="shared" si="86"/>
        <v>7488.7057166466348</v>
      </c>
      <c r="J2050" s="4">
        <f t="shared" si="87"/>
        <v>0</v>
      </c>
      <c r="K2050" s="4">
        <f t="shared" si="88"/>
        <v>-1</v>
      </c>
      <c r="O2050" s="12" t="str">
        <f t="shared" si="95"/>
        <v/>
      </c>
      <c r="P2050" s="7">
        <f t="shared" si="96"/>
        <v>7298.2001953125</v>
      </c>
    </row>
    <row r="2051" spans="1:16" x14ac:dyDescent="0.3">
      <c r="A2051" s="3">
        <v>42410</v>
      </c>
      <c r="B2051" s="4">
        <v>7264.2998046875</v>
      </c>
      <c r="C2051" s="4">
        <v>7271.85009765625</v>
      </c>
      <c r="D2051" s="4">
        <v>7177.75</v>
      </c>
      <c r="E2051" s="5">
        <v>7215.7001953125</v>
      </c>
      <c r="F2051" s="4">
        <v>7215.7001953125</v>
      </c>
      <c r="G2051" s="4">
        <v>246900</v>
      </c>
      <c r="H2051" s="5">
        <f t="shared" si="97"/>
        <v>7358.85009765625</v>
      </c>
      <c r="I2051" s="5">
        <f t="shared" si="86"/>
        <v>7466.5672701322119</v>
      </c>
      <c r="J2051" s="4">
        <f t="shared" si="87"/>
        <v>0</v>
      </c>
      <c r="K2051" s="4">
        <f t="shared" si="88"/>
        <v>-1</v>
      </c>
      <c r="O2051" s="12" t="str">
        <f t="shared" si="95"/>
        <v/>
      </c>
      <c r="P2051" s="7">
        <f t="shared" si="96"/>
        <v>7215.7001953125</v>
      </c>
    </row>
    <row r="2052" spans="1:16" x14ac:dyDescent="0.3">
      <c r="A2052" s="3">
        <v>42411</v>
      </c>
      <c r="B2052" s="4">
        <v>7203.60009765625</v>
      </c>
      <c r="C2052" s="4">
        <v>7208.64990234375</v>
      </c>
      <c r="D2052" s="4">
        <v>6959.9501953125</v>
      </c>
      <c r="E2052" s="5">
        <v>6976.35009765625</v>
      </c>
      <c r="F2052" s="4">
        <v>6976.35009765625</v>
      </c>
      <c r="G2052" s="4">
        <v>292300</v>
      </c>
      <c r="H2052" s="5">
        <f t="shared" si="97"/>
        <v>7273.3201171874998</v>
      </c>
      <c r="I2052" s="5">
        <f t="shared" si="86"/>
        <v>7435.4788161057695</v>
      </c>
      <c r="J2052" s="4">
        <f t="shared" si="87"/>
        <v>0</v>
      </c>
      <c r="K2052" s="4">
        <f t="shared" si="88"/>
        <v>-1</v>
      </c>
      <c r="O2052" s="12" t="str">
        <f t="shared" si="95"/>
        <v/>
      </c>
      <c r="P2052" s="7">
        <f t="shared" si="96"/>
        <v>6976.35009765625</v>
      </c>
    </row>
    <row r="2053" spans="1:16" x14ac:dyDescent="0.3">
      <c r="A2053" s="3">
        <v>42412</v>
      </c>
      <c r="B2053" s="4">
        <v>7023.64990234375</v>
      </c>
      <c r="C2053" s="4">
        <v>7034.7998046875</v>
      </c>
      <c r="D2053" s="4">
        <v>6869</v>
      </c>
      <c r="E2053" s="5">
        <v>6980.9501953125</v>
      </c>
      <c r="F2053" s="4">
        <v>6980.9501953125</v>
      </c>
      <c r="G2053" s="4">
        <v>333900</v>
      </c>
      <c r="H2053" s="5">
        <f t="shared" si="97"/>
        <v>7171.6901367187502</v>
      </c>
      <c r="I2053" s="5">
        <f t="shared" si="86"/>
        <v>7406.2461313100957</v>
      </c>
      <c r="J2053" s="4">
        <f t="shared" si="87"/>
        <v>0</v>
      </c>
      <c r="K2053" s="4">
        <f t="shared" si="88"/>
        <v>-1</v>
      </c>
      <c r="O2053" s="12" t="str">
        <f t="shared" si="95"/>
        <v/>
      </c>
      <c r="P2053" s="7">
        <f t="shared" si="96"/>
        <v>6980.9501953125</v>
      </c>
    </row>
    <row r="2054" spans="1:16" x14ac:dyDescent="0.3">
      <c r="A2054" s="3">
        <v>42415</v>
      </c>
      <c r="B2054" s="4">
        <v>7057.35009765625</v>
      </c>
      <c r="C2054" s="4">
        <v>7182.7998046875</v>
      </c>
      <c r="D2054" s="4">
        <v>7056.7998046875</v>
      </c>
      <c r="E2054" s="5">
        <v>7162.9501953125</v>
      </c>
      <c r="F2054" s="4">
        <v>7162.9501953125</v>
      </c>
      <c r="G2054" s="4">
        <v>354200</v>
      </c>
      <c r="H2054" s="5">
        <f t="shared" si="97"/>
        <v>7126.8301757812496</v>
      </c>
      <c r="I2054" s="5">
        <f t="shared" si="86"/>
        <v>7390.65576171875</v>
      </c>
      <c r="J2054" s="4">
        <f t="shared" si="87"/>
        <v>0</v>
      </c>
      <c r="K2054" s="4">
        <f t="shared" si="88"/>
        <v>-1</v>
      </c>
      <c r="O2054" s="12" t="str">
        <f t="shared" si="95"/>
        <v/>
      </c>
      <c r="P2054" s="7">
        <f t="shared" si="96"/>
        <v>7162.9501953125</v>
      </c>
    </row>
    <row r="2055" spans="1:16" x14ac:dyDescent="0.3">
      <c r="A2055" s="3">
        <v>42416</v>
      </c>
      <c r="B2055" s="4">
        <v>7201.25</v>
      </c>
      <c r="C2055" s="4">
        <v>7204.64990234375</v>
      </c>
      <c r="D2055" s="4">
        <v>7037.7001953125</v>
      </c>
      <c r="E2055" s="5">
        <v>7048.25</v>
      </c>
      <c r="F2055" s="4">
        <v>7048.25</v>
      </c>
      <c r="G2055" s="4">
        <v>253800</v>
      </c>
      <c r="H2055" s="5">
        <f t="shared" si="97"/>
        <v>7076.8401367187498</v>
      </c>
      <c r="I2055" s="5">
        <f t="shared" si="86"/>
        <v>7369.3826810396631</v>
      </c>
      <c r="J2055" s="4">
        <f t="shared" si="87"/>
        <v>0</v>
      </c>
      <c r="K2055" s="4">
        <f t="shared" si="88"/>
        <v>-1</v>
      </c>
      <c r="O2055" s="12" t="str">
        <f t="shared" si="95"/>
        <v/>
      </c>
      <c r="P2055" s="7">
        <f t="shared" si="96"/>
        <v>7048.25</v>
      </c>
    </row>
    <row r="2056" spans="1:16" x14ac:dyDescent="0.3">
      <c r="A2056" s="3">
        <v>42417</v>
      </c>
      <c r="B2056" s="4">
        <v>7058.85009765625</v>
      </c>
      <c r="C2056" s="4">
        <v>7123.7001953125</v>
      </c>
      <c r="D2056" s="4">
        <v>6960.64990234375</v>
      </c>
      <c r="E2056" s="5">
        <v>7108.4501953125</v>
      </c>
      <c r="F2056" s="4">
        <v>7108.4501953125</v>
      </c>
      <c r="G2056" s="4">
        <v>260000</v>
      </c>
      <c r="H2056" s="5">
        <f t="shared" si="97"/>
        <v>7055.39013671875</v>
      </c>
      <c r="I2056" s="5">
        <f t="shared" si="86"/>
        <v>7351.8673001802881</v>
      </c>
      <c r="J2056" s="4">
        <f t="shared" si="87"/>
        <v>0</v>
      </c>
      <c r="K2056" s="4">
        <f t="shared" si="88"/>
        <v>-1</v>
      </c>
      <c r="O2056" s="12" t="str">
        <f t="shared" si="95"/>
        <v/>
      </c>
      <c r="P2056" s="7">
        <f t="shared" si="96"/>
        <v>7108.4501953125</v>
      </c>
    </row>
    <row r="2057" spans="1:16" x14ac:dyDescent="0.3">
      <c r="A2057" s="3">
        <v>42418</v>
      </c>
      <c r="B2057" s="4">
        <v>7177.39990234375</v>
      </c>
      <c r="C2057" s="4">
        <v>7215.10009765625</v>
      </c>
      <c r="D2057" s="4">
        <v>7127.85009765625</v>
      </c>
      <c r="E2057" s="5">
        <v>7191.75</v>
      </c>
      <c r="F2057" s="4">
        <v>7191.75</v>
      </c>
      <c r="G2057" s="4">
        <v>246700</v>
      </c>
      <c r="H2057" s="5">
        <f t="shared" si="97"/>
        <v>7098.4701171875004</v>
      </c>
      <c r="I2057" s="5">
        <f t="shared" si="86"/>
        <v>7339.6153846153848</v>
      </c>
      <c r="J2057" s="4">
        <f t="shared" si="87"/>
        <v>0</v>
      </c>
      <c r="K2057" s="4">
        <f t="shared" si="88"/>
        <v>-1</v>
      </c>
      <c r="O2057" s="12" t="str">
        <f t="shared" si="95"/>
        <v/>
      </c>
      <c r="P2057" s="7">
        <f t="shared" si="96"/>
        <v>7191.75</v>
      </c>
    </row>
    <row r="2058" spans="1:16" x14ac:dyDescent="0.3">
      <c r="A2058" s="3">
        <v>42419</v>
      </c>
      <c r="B2058" s="4">
        <v>7170.5498046875</v>
      </c>
      <c r="C2058" s="4">
        <v>7226.85009765625</v>
      </c>
      <c r="D2058" s="4">
        <v>7145.9501953125</v>
      </c>
      <c r="E2058" s="5">
        <v>7210.75</v>
      </c>
      <c r="F2058" s="4">
        <v>7210.75</v>
      </c>
      <c r="G2058" s="4">
        <v>192300</v>
      </c>
      <c r="H2058" s="5">
        <f t="shared" si="97"/>
        <v>7144.4300781250004</v>
      </c>
      <c r="I2058" s="5">
        <f t="shared" si="86"/>
        <v>7326.0903883713945</v>
      </c>
      <c r="J2058" s="4">
        <f t="shared" si="87"/>
        <v>0</v>
      </c>
      <c r="K2058" s="4">
        <f t="shared" si="88"/>
        <v>-1</v>
      </c>
      <c r="O2058" s="12" t="str">
        <f t="shared" si="95"/>
        <v/>
      </c>
      <c r="P2058" s="7">
        <f t="shared" si="96"/>
        <v>7210.75</v>
      </c>
    </row>
    <row r="2059" spans="1:16" x14ac:dyDescent="0.3">
      <c r="A2059" s="3">
        <v>42422</v>
      </c>
      <c r="B2059" s="4">
        <v>7208.85009765625</v>
      </c>
      <c r="C2059" s="4">
        <v>7252.39990234375</v>
      </c>
      <c r="D2059" s="4">
        <v>7200.7001953125</v>
      </c>
      <c r="E2059" s="5">
        <v>7234.5498046875</v>
      </c>
      <c r="F2059" s="4">
        <v>7234.5498046875</v>
      </c>
      <c r="G2059" s="4">
        <v>154400</v>
      </c>
      <c r="H2059" s="5">
        <f t="shared" si="97"/>
        <v>7158.75</v>
      </c>
      <c r="I2059" s="5">
        <f t="shared" si="86"/>
        <v>7314.4653883713945</v>
      </c>
      <c r="J2059" s="4">
        <f t="shared" si="87"/>
        <v>0</v>
      </c>
      <c r="K2059" s="4">
        <f t="shared" si="88"/>
        <v>-1</v>
      </c>
      <c r="O2059" s="12" t="str">
        <f t="shared" si="95"/>
        <v/>
      </c>
      <c r="P2059" s="7">
        <f t="shared" si="96"/>
        <v>7234.5498046875</v>
      </c>
    </row>
    <row r="2060" spans="1:16" x14ac:dyDescent="0.3">
      <c r="A2060" s="3">
        <v>42423</v>
      </c>
      <c r="B2060" s="4">
        <v>7240.2998046875</v>
      </c>
      <c r="C2060" s="4">
        <v>7241.7001953125</v>
      </c>
      <c r="D2060" s="4">
        <v>7090.7001953125</v>
      </c>
      <c r="E2060" s="5">
        <v>7109.5498046875</v>
      </c>
      <c r="F2060" s="4">
        <v>7109.5498046875</v>
      </c>
      <c r="G2060" s="4">
        <v>194400</v>
      </c>
      <c r="H2060" s="5">
        <f t="shared" si="97"/>
        <v>7171.0099609375002</v>
      </c>
      <c r="I2060" s="5">
        <f t="shared" si="86"/>
        <v>7301.8403883713945</v>
      </c>
      <c r="J2060" s="4">
        <f t="shared" si="87"/>
        <v>0</v>
      </c>
      <c r="K2060" s="4">
        <f t="shared" si="88"/>
        <v>-1</v>
      </c>
      <c r="O2060" s="12" t="str">
        <f t="shared" si="95"/>
        <v/>
      </c>
      <c r="P2060" s="7">
        <f t="shared" si="96"/>
        <v>7109.5498046875</v>
      </c>
    </row>
    <row r="2061" spans="1:16" x14ac:dyDescent="0.3">
      <c r="A2061" s="3">
        <v>42424</v>
      </c>
      <c r="B2061" s="4">
        <v>7075</v>
      </c>
      <c r="C2061" s="4">
        <v>7090.7998046875</v>
      </c>
      <c r="D2061" s="4">
        <v>7009.75</v>
      </c>
      <c r="E2061" s="5">
        <v>7018.7001953125</v>
      </c>
      <c r="F2061" s="4">
        <v>7018.7001953125</v>
      </c>
      <c r="G2061" s="4">
        <v>199700</v>
      </c>
      <c r="H2061" s="5">
        <f t="shared" si="97"/>
        <v>7153.0599609375004</v>
      </c>
      <c r="I2061" s="5">
        <f t="shared" si="86"/>
        <v>7289.0596266526445</v>
      </c>
      <c r="J2061" s="4">
        <f t="shared" si="87"/>
        <v>0</v>
      </c>
      <c r="K2061" s="4">
        <f t="shared" si="88"/>
        <v>-1</v>
      </c>
      <c r="O2061" s="12" t="str">
        <f t="shared" si="95"/>
        <v/>
      </c>
      <c r="P2061" s="7">
        <f t="shared" si="96"/>
        <v>7018.7001953125</v>
      </c>
    </row>
    <row r="2062" spans="1:16" x14ac:dyDescent="0.3">
      <c r="A2062" s="3">
        <v>42425</v>
      </c>
      <c r="B2062" s="4">
        <v>7029.85009765625</v>
      </c>
      <c r="C2062" s="4">
        <v>7034.2001953125</v>
      </c>
      <c r="D2062" s="4">
        <v>6961.39990234375</v>
      </c>
      <c r="E2062" s="5">
        <v>6970.60009765625</v>
      </c>
      <c r="F2062" s="4">
        <v>6970.60009765625</v>
      </c>
      <c r="G2062" s="4">
        <v>283100</v>
      </c>
      <c r="H2062" s="5">
        <f t="shared" si="97"/>
        <v>7108.8299804687504</v>
      </c>
      <c r="I2062" s="5">
        <f t="shared" si="86"/>
        <v>7271.1942420372598</v>
      </c>
      <c r="J2062" s="4">
        <f t="shared" si="87"/>
        <v>0</v>
      </c>
      <c r="K2062" s="4">
        <f t="shared" si="88"/>
        <v>-1</v>
      </c>
      <c r="O2062" s="12" t="str">
        <f t="shared" si="95"/>
        <v/>
      </c>
      <c r="P2062" s="7">
        <f t="shared" si="96"/>
        <v>6970.60009765625</v>
      </c>
    </row>
    <row r="2063" spans="1:16" x14ac:dyDescent="0.3">
      <c r="A2063" s="3">
        <v>42426</v>
      </c>
      <c r="B2063" s="4">
        <v>7039.2998046875</v>
      </c>
      <c r="C2063" s="4">
        <v>7052.89990234375</v>
      </c>
      <c r="D2063" s="4">
        <v>6985.10009765625</v>
      </c>
      <c r="E2063" s="5">
        <v>7029.75</v>
      </c>
      <c r="F2063" s="4">
        <v>7029.75</v>
      </c>
      <c r="G2063" s="4">
        <v>206700</v>
      </c>
      <c r="H2063" s="5">
        <f t="shared" si="97"/>
        <v>7072.6299804687496</v>
      </c>
      <c r="I2063" s="5">
        <f t="shared" si="86"/>
        <v>7260.4423264723555</v>
      </c>
      <c r="J2063" s="4">
        <f t="shared" si="87"/>
        <v>0</v>
      </c>
      <c r="K2063" s="4">
        <f t="shared" si="88"/>
        <v>-1</v>
      </c>
      <c r="O2063" s="12" t="str">
        <f t="shared" si="95"/>
        <v/>
      </c>
      <c r="P2063" s="7">
        <f t="shared" si="96"/>
        <v>7029.75</v>
      </c>
    </row>
    <row r="2064" spans="1:16" x14ac:dyDescent="0.3">
      <c r="A2064" s="3">
        <v>42429</v>
      </c>
      <c r="B2064" s="4">
        <v>7050.4501953125</v>
      </c>
      <c r="C2064" s="4">
        <v>7094.60009765625</v>
      </c>
      <c r="D2064" s="4">
        <v>6825.7998046875</v>
      </c>
      <c r="E2064" s="5">
        <v>6987.0498046875</v>
      </c>
      <c r="F2064" s="4">
        <v>6987.0498046875</v>
      </c>
      <c r="G2064" s="4">
        <v>473400</v>
      </c>
      <c r="H2064" s="5">
        <f t="shared" si="97"/>
        <v>7023.1299804687496</v>
      </c>
      <c r="I2064" s="5">
        <f t="shared" si="86"/>
        <v>7249.298095703125</v>
      </c>
      <c r="J2064" s="4">
        <f t="shared" si="87"/>
        <v>0</v>
      </c>
      <c r="K2064" s="4">
        <f t="shared" si="88"/>
        <v>-1</v>
      </c>
      <c r="O2064" s="12" t="str">
        <f t="shared" si="95"/>
        <v/>
      </c>
      <c r="P2064" s="7">
        <f t="shared" si="96"/>
        <v>6987.0498046875</v>
      </c>
    </row>
    <row r="2065" spans="1:17" x14ac:dyDescent="0.3">
      <c r="A2065" s="3">
        <v>42430</v>
      </c>
      <c r="B2065" s="4">
        <v>7038.25</v>
      </c>
      <c r="C2065" s="4">
        <v>7235.5</v>
      </c>
      <c r="D2065" s="4">
        <v>7035.10009765625</v>
      </c>
      <c r="E2065" s="5">
        <v>7222.2998046875</v>
      </c>
      <c r="F2065" s="4">
        <v>7222.2998046875</v>
      </c>
      <c r="G2065" s="4">
        <v>275100</v>
      </c>
      <c r="H2065" s="5">
        <f t="shared" si="97"/>
        <v>7045.6799804687498</v>
      </c>
      <c r="I2065" s="5">
        <f t="shared" si="86"/>
        <v>7241.6000037560098</v>
      </c>
      <c r="J2065" s="4">
        <f t="shared" si="87"/>
        <v>0</v>
      </c>
      <c r="K2065" s="4">
        <f t="shared" si="88"/>
        <v>-1</v>
      </c>
      <c r="O2065" s="12" t="str">
        <f t="shared" si="95"/>
        <v/>
      </c>
      <c r="P2065" s="7">
        <f t="shared" si="96"/>
        <v>7222.2998046875</v>
      </c>
    </row>
    <row r="2066" spans="1:17" x14ac:dyDescent="0.3">
      <c r="A2066" s="3">
        <v>42431</v>
      </c>
      <c r="B2066" s="4">
        <v>7321.7001953125</v>
      </c>
      <c r="C2066" s="4">
        <v>7380.35009765625</v>
      </c>
      <c r="D2066" s="4">
        <v>7308.14990234375</v>
      </c>
      <c r="E2066" s="5">
        <v>7368.85009765625</v>
      </c>
      <c r="F2066" s="4">
        <v>7368.85009765625</v>
      </c>
      <c r="G2066" s="4">
        <v>338500</v>
      </c>
      <c r="H2066" s="5">
        <f t="shared" si="97"/>
        <v>7115.7099609375</v>
      </c>
      <c r="I2066" s="5">
        <f t="shared" si="86"/>
        <v>7239.0115497295674</v>
      </c>
      <c r="J2066" s="4">
        <f t="shared" si="87"/>
        <v>0</v>
      </c>
      <c r="K2066" s="4">
        <f t="shared" si="88"/>
        <v>-1</v>
      </c>
      <c r="O2066" s="12" t="str">
        <f t="shared" si="95"/>
        <v/>
      </c>
      <c r="P2066" s="7">
        <f t="shared" si="96"/>
        <v>7368.85009765625</v>
      </c>
    </row>
    <row r="2067" spans="1:17" x14ac:dyDescent="0.3">
      <c r="A2067" s="3">
        <v>42432</v>
      </c>
      <c r="B2067" s="4">
        <v>7429.5498046875</v>
      </c>
      <c r="C2067" s="4">
        <v>7483.9501953125</v>
      </c>
      <c r="D2067" s="4">
        <v>7406.0498046875</v>
      </c>
      <c r="E2067" s="5">
        <v>7475.60009765625</v>
      </c>
      <c r="F2067" s="4">
        <v>7475.60009765625</v>
      </c>
      <c r="G2067" s="4">
        <v>278600</v>
      </c>
      <c r="H2067" s="5">
        <f t="shared" si="97"/>
        <v>7216.7099609375</v>
      </c>
      <c r="I2067" s="5">
        <f t="shared" ref="I2067:I2321" si="98">AVERAGE(E2042:E2067)</f>
        <v>7240.4673227163457</v>
      </c>
      <c r="J2067" s="4">
        <f t="shared" ref="J2067:J2321" si="99">IF(AND(H2067&gt;I2067,H2068&lt;I2068),1,IF(AND(H2067&lt;I2067,H2068&gt;I2068),-1,0))</f>
        <v>-1</v>
      </c>
      <c r="K2067" s="4">
        <f t="shared" ref="K2067:K2321" si="100">IF(J2067=0,K2068,J2067)</f>
        <v>-1</v>
      </c>
      <c r="O2067" s="12" t="str">
        <f t="shared" si="95"/>
        <v/>
      </c>
      <c r="P2067" s="7">
        <f t="shared" si="96"/>
        <v>7475.60009765625</v>
      </c>
    </row>
    <row r="2068" spans="1:17" x14ac:dyDescent="0.3">
      <c r="A2068" s="3">
        <v>42433</v>
      </c>
      <c r="B2068" s="4">
        <v>7505.39990234375</v>
      </c>
      <c r="C2068" s="4">
        <v>7505.89990234375</v>
      </c>
      <c r="D2068" s="4">
        <v>7444.10009765625</v>
      </c>
      <c r="E2068" s="5">
        <v>7485.35009765625</v>
      </c>
      <c r="F2068" s="4">
        <v>7485.35009765625</v>
      </c>
      <c r="G2068" s="4">
        <v>281700</v>
      </c>
      <c r="H2068" s="5">
        <f t="shared" si="97"/>
        <v>7307.8299804687504</v>
      </c>
      <c r="I2068" s="5">
        <f t="shared" si="98"/>
        <v>7242.8019456129805</v>
      </c>
      <c r="J2068" s="4">
        <f t="shared" si="99"/>
        <v>0</v>
      </c>
      <c r="K2068" s="4">
        <f t="shared" si="100"/>
        <v>1</v>
      </c>
      <c r="O2068" s="12">
        <f t="shared" si="95"/>
        <v>7485.35009765625</v>
      </c>
      <c r="P2068" s="7" t="str">
        <f t="shared" si="96"/>
        <v/>
      </c>
      <c r="Q2068" s="13">
        <f>P2107-O2068</f>
        <v>248.10009765625</v>
      </c>
    </row>
    <row r="2069" spans="1:17" x14ac:dyDescent="0.3">
      <c r="A2069" s="3">
        <v>42437</v>
      </c>
      <c r="B2069" s="4">
        <v>7486.39990234375</v>
      </c>
      <c r="C2069" s="4">
        <v>7527.14990234375</v>
      </c>
      <c r="D2069" s="4">
        <v>7442.14990234375</v>
      </c>
      <c r="E2069" s="5">
        <v>7485.2998046875</v>
      </c>
      <c r="F2069" s="4">
        <v>7485.2998046875</v>
      </c>
      <c r="G2069" s="4">
        <v>257000</v>
      </c>
      <c r="H2069" s="5">
        <f t="shared" si="97"/>
        <v>7407.47998046875</v>
      </c>
      <c r="I2069" s="5">
        <f t="shared" si="98"/>
        <v>7239.7923302283652</v>
      </c>
      <c r="J2069" s="4">
        <f t="shared" si="99"/>
        <v>0</v>
      </c>
      <c r="K2069" s="4">
        <f t="shared" si="100"/>
        <v>1</v>
      </c>
      <c r="O2069" s="12">
        <f t="shared" si="95"/>
        <v>7485.2998046875</v>
      </c>
      <c r="P2069" s="7" t="str">
        <f t="shared" si="96"/>
        <v/>
      </c>
    </row>
    <row r="2070" spans="1:17" x14ac:dyDescent="0.3">
      <c r="A2070" s="3">
        <v>42438</v>
      </c>
      <c r="B2070" s="4">
        <v>7436.10009765625</v>
      </c>
      <c r="C2070" s="4">
        <v>7539</v>
      </c>
      <c r="D2070" s="4">
        <v>7424.2998046875</v>
      </c>
      <c r="E2070" s="5">
        <v>7531.7998046875</v>
      </c>
      <c r="F2070" s="4">
        <v>7531.7998046875</v>
      </c>
      <c r="G2070" s="4">
        <v>245100</v>
      </c>
      <c r="H2070" s="5">
        <f t="shared" si="97"/>
        <v>7469.3799804687496</v>
      </c>
      <c r="I2070" s="5">
        <f t="shared" si="98"/>
        <v>7238.8634690504805</v>
      </c>
      <c r="J2070" s="4">
        <f t="shared" si="99"/>
        <v>0</v>
      </c>
      <c r="K2070" s="4">
        <f t="shared" si="100"/>
        <v>1</v>
      </c>
      <c r="O2070" s="12">
        <f t="shared" si="95"/>
        <v>7531.7998046875</v>
      </c>
      <c r="P2070" s="7" t="str">
        <f t="shared" si="96"/>
        <v/>
      </c>
    </row>
    <row r="2071" spans="1:17" x14ac:dyDescent="0.3">
      <c r="A2071" s="3">
        <v>42439</v>
      </c>
      <c r="B2071" s="4">
        <v>7545.35009765625</v>
      </c>
      <c r="C2071" s="4">
        <v>7547.10009765625</v>
      </c>
      <c r="D2071" s="4">
        <v>7447.39990234375</v>
      </c>
      <c r="E2071" s="5">
        <v>7486.14990234375</v>
      </c>
      <c r="F2071" s="4">
        <v>7486.14990234375</v>
      </c>
      <c r="G2071" s="4">
        <v>224700</v>
      </c>
      <c r="H2071" s="5">
        <f t="shared" si="97"/>
        <v>7492.8399414062496</v>
      </c>
      <c r="I2071" s="5">
        <f t="shared" si="98"/>
        <v>7240.0403958834131</v>
      </c>
      <c r="J2071" s="4">
        <f t="shared" si="99"/>
        <v>0</v>
      </c>
      <c r="K2071" s="4">
        <f t="shared" si="100"/>
        <v>1</v>
      </c>
      <c r="O2071" s="12">
        <f t="shared" si="95"/>
        <v>7486.14990234375</v>
      </c>
      <c r="P2071" s="7" t="str">
        <f t="shared" si="96"/>
        <v/>
      </c>
    </row>
    <row r="2072" spans="1:17" x14ac:dyDescent="0.3">
      <c r="A2072" s="3">
        <v>42440</v>
      </c>
      <c r="B2072" s="4">
        <v>7484.85009765625</v>
      </c>
      <c r="C2072" s="4">
        <v>7543.9501953125</v>
      </c>
      <c r="D2072" s="4">
        <v>7460.60009765625</v>
      </c>
      <c r="E2072" s="5">
        <v>7510.2001953125</v>
      </c>
      <c r="F2072" s="4">
        <v>7510.2001953125</v>
      </c>
      <c r="G2072" s="4">
        <v>198700</v>
      </c>
      <c r="H2072" s="5">
        <f t="shared" si="97"/>
        <v>7499.7599609375002</v>
      </c>
      <c r="I2072" s="5">
        <f t="shared" si="98"/>
        <v>7245.7481032151445</v>
      </c>
      <c r="J2072" s="4">
        <f t="shared" si="99"/>
        <v>0</v>
      </c>
      <c r="K2072" s="4">
        <f t="shared" si="100"/>
        <v>1</v>
      </c>
      <c r="O2072" s="12">
        <f t="shared" si="95"/>
        <v>7510.2001953125</v>
      </c>
      <c r="P2072" s="7" t="str">
        <f t="shared" si="96"/>
        <v/>
      </c>
    </row>
    <row r="2073" spans="1:17" x14ac:dyDescent="0.3">
      <c r="A2073" s="3">
        <v>42443</v>
      </c>
      <c r="B2073" s="4">
        <v>7542.60009765625</v>
      </c>
      <c r="C2073" s="4">
        <v>7583.7001953125</v>
      </c>
      <c r="D2073" s="4">
        <v>7515.0498046875</v>
      </c>
      <c r="E2073" s="5">
        <v>7538.75</v>
      </c>
      <c r="F2073" s="4">
        <v>7538.75</v>
      </c>
      <c r="G2073" s="4">
        <v>166900</v>
      </c>
      <c r="H2073" s="5">
        <f t="shared" si="97"/>
        <v>7510.43994140625</v>
      </c>
      <c r="I2073" s="5">
        <f t="shared" si="98"/>
        <v>7250.9307955228369</v>
      </c>
      <c r="J2073" s="4">
        <f t="shared" si="99"/>
        <v>0</v>
      </c>
      <c r="K2073" s="4">
        <f t="shared" si="100"/>
        <v>1</v>
      </c>
      <c r="O2073" s="12">
        <f t="shared" si="95"/>
        <v>7538.75</v>
      </c>
      <c r="P2073" s="7" t="str">
        <f t="shared" si="96"/>
        <v/>
      </c>
    </row>
    <row r="2074" spans="1:17" x14ac:dyDescent="0.3">
      <c r="A2074" s="3">
        <v>42444</v>
      </c>
      <c r="B2074" s="4">
        <v>7535.85009765625</v>
      </c>
      <c r="C2074" s="4">
        <v>7545.2001953125</v>
      </c>
      <c r="D2074" s="4">
        <v>7452.7998046875</v>
      </c>
      <c r="E2074" s="5">
        <v>7460.60009765625</v>
      </c>
      <c r="F2074" s="4">
        <v>7460.60009765625</v>
      </c>
      <c r="G2074" s="4">
        <v>193700</v>
      </c>
      <c r="H2074" s="5">
        <f t="shared" si="97"/>
        <v>7505.5</v>
      </c>
      <c r="I2074" s="5">
        <f t="shared" si="98"/>
        <v>7249.8346416766826</v>
      </c>
      <c r="J2074" s="4">
        <f t="shared" si="99"/>
        <v>0</v>
      </c>
      <c r="K2074" s="4">
        <f t="shared" si="100"/>
        <v>1</v>
      </c>
      <c r="O2074" s="12">
        <f t="shared" si="95"/>
        <v>7460.60009765625</v>
      </c>
      <c r="P2074" s="7" t="str">
        <f t="shared" si="96"/>
        <v/>
      </c>
    </row>
    <row r="2075" spans="1:17" x14ac:dyDescent="0.3">
      <c r="A2075" s="3">
        <v>42445</v>
      </c>
      <c r="B2075" s="4">
        <v>7457.0498046875</v>
      </c>
      <c r="C2075" s="4">
        <v>7508</v>
      </c>
      <c r="D2075" s="4">
        <v>7405.14990234375</v>
      </c>
      <c r="E2075" s="5">
        <v>7498.75</v>
      </c>
      <c r="F2075" s="4">
        <v>7498.75</v>
      </c>
      <c r="G2075" s="4">
        <v>195400</v>
      </c>
      <c r="H2075" s="5">
        <f t="shared" si="97"/>
        <v>7498.8900390625004</v>
      </c>
      <c r="I2075" s="5">
        <f t="shared" si="98"/>
        <v>7254.1231032151445</v>
      </c>
      <c r="J2075" s="4">
        <f t="shared" si="99"/>
        <v>0</v>
      </c>
      <c r="K2075" s="4">
        <f t="shared" si="100"/>
        <v>1</v>
      </c>
      <c r="O2075" s="12">
        <f t="shared" si="95"/>
        <v>7498.75</v>
      </c>
      <c r="P2075" s="7" t="str">
        <f t="shared" si="96"/>
        <v/>
      </c>
    </row>
    <row r="2076" spans="1:17" x14ac:dyDescent="0.3">
      <c r="A2076" s="3">
        <v>42446</v>
      </c>
      <c r="B2076" s="4">
        <v>7557.39990234375</v>
      </c>
      <c r="C2076" s="4">
        <v>7585.2998046875</v>
      </c>
      <c r="D2076" s="4">
        <v>7479.39990234375</v>
      </c>
      <c r="E2076" s="5">
        <v>7512.5498046875</v>
      </c>
      <c r="F2076" s="4">
        <v>7512.5498046875</v>
      </c>
      <c r="G2076" s="4">
        <v>239600</v>
      </c>
      <c r="H2076" s="5">
        <f t="shared" si="97"/>
        <v>7504.1700195312496</v>
      </c>
      <c r="I2076" s="5">
        <f t="shared" si="98"/>
        <v>7262.3673189603369</v>
      </c>
      <c r="J2076" s="4">
        <f t="shared" si="99"/>
        <v>0</v>
      </c>
      <c r="K2076" s="4">
        <f t="shared" si="100"/>
        <v>1</v>
      </c>
      <c r="O2076" s="12">
        <f t="shared" si="95"/>
        <v>7512.5498046875</v>
      </c>
      <c r="P2076" s="7" t="str">
        <f t="shared" si="96"/>
        <v/>
      </c>
    </row>
    <row r="2077" spans="1:17" x14ac:dyDescent="0.3">
      <c r="A2077" s="3">
        <v>42447</v>
      </c>
      <c r="B2077" s="4">
        <v>7534.64990234375</v>
      </c>
      <c r="C2077" s="4">
        <v>7613.60009765625</v>
      </c>
      <c r="D2077" s="4">
        <v>7517.89990234375</v>
      </c>
      <c r="E2077" s="5">
        <v>7604.35009765625</v>
      </c>
      <c r="F2077" s="4">
        <v>7604.35009765625</v>
      </c>
      <c r="G2077" s="4">
        <v>237400</v>
      </c>
      <c r="H2077" s="5">
        <f t="shared" si="97"/>
        <v>7523</v>
      </c>
      <c r="I2077" s="5">
        <f t="shared" si="98"/>
        <v>7277.3153921274043</v>
      </c>
      <c r="J2077" s="4">
        <f t="shared" si="99"/>
        <v>0</v>
      </c>
      <c r="K2077" s="4">
        <f t="shared" si="100"/>
        <v>1</v>
      </c>
      <c r="O2077" s="12">
        <f t="shared" si="95"/>
        <v>7604.35009765625</v>
      </c>
      <c r="P2077" s="7" t="str">
        <f t="shared" si="96"/>
        <v/>
      </c>
    </row>
    <row r="2078" spans="1:17" x14ac:dyDescent="0.3">
      <c r="A2078" s="3">
        <v>42450</v>
      </c>
      <c r="B2078" s="4">
        <v>7619.2001953125</v>
      </c>
      <c r="C2078" s="4">
        <v>7713.5498046875</v>
      </c>
      <c r="D2078" s="4">
        <v>7617.7001953125</v>
      </c>
      <c r="E2078" s="5">
        <v>7704.25</v>
      </c>
      <c r="F2078" s="4">
        <v>7704.25</v>
      </c>
      <c r="G2078" s="4">
        <v>196800</v>
      </c>
      <c r="H2078" s="5">
        <f t="shared" si="97"/>
        <v>7556.1</v>
      </c>
      <c r="I2078" s="5">
        <f t="shared" si="98"/>
        <v>7305.3115422175479</v>
      </c>
      <c r="J2078" s="4">
        <f t="shared" si="99"/>
        <v>0</v>
      </c>
      <c r="K2078" s="4">
        <f t="shared" si="100"/>
        <v>1</v>
      </c>
      <c r="O2078" s="12">
        <f t="shared" si="95"/>
        <v>7704.25</v>
      </c>
      <c r="P2078" s="7" t="str">
        <f t="shared" si="96"/>
        <v/>
      </c>
    </row>
    <row r="2079" spans="1:17" x14ac:dyDescent="0.3">
      <c r="A2079" s="3">
        <v>42451</v>
      </c>
      <c r="B2079" s="4">
        <v>7695.5498046875</v>
      </c>
      <c r="C2079" s="4">
        <v>7728.2001953125</v>
      </c>
      <c r="D2079" s="4">
        <v>7643.7998046875</v>
      </c>
      <c r="E2079" s="5">
        <v>7714.89990234375</v>
      </c>
      <c r="F2079" s="4">
        <v>7714.89990234375</v>
      </c>
      <c r="G2079" s="4">
        <v>208900</v>
      </c>
      <c r="H2079" s="5">
        <f t="shared" si="97"/>
        <v>7606.9599609375</v>
      </c>
      <c r="I2079" s="5">
        <f t="shared" si="98"/>
        <v>7333.5403771033652</v>
      </c>
      <c r="J2079" s="4">
        <f t="shared" si="99"/>
        <v>0</v>
      </c>
      <c r="K2079" s="4">
        <f t="shared" si="100"/>
        <v>1</v>
      </c>
      <c r="O2079" s="12">
        <f t="shared" si="95"/>
        <v>7714.89990234375</v>
      </c>
      <c r="P2079" s="7" t="str">
        <f t="shared" si="96"/>
        <v/>
      </c>
    </row>
    <row r="2080" spans="1:17" x14ac:dyDescent="0.3">
      <c r="A2080" s="3">
        <v>42452</v>
      </c>
      <c r="B2080" s="4">
        <v>7717.4501953125</v>
      </c>
      <c r="C2080" s="4">
        <v>7726.85009765625</v>
      </c>
      <c r="D2080" s="4">
        <v>7670.60009765625</v>
      </c>
      <c r="E2080" s="5">
        <v>7716.5</v>
      </c>
      <c r="F2080" s="4">
        <v>7716.5</v>
      </c>
      <c r="G2080" s="4">
        <v>199600</v>
      </c>
      <c r="H2080" s="5">
        <f t="shared" si="97"/>
        <v>7650.5099609375002</v>
      </c>
      <c r="I2080" s="5">
        <f t="shared" si="98"/>
        <v>7354.8307542067305</v>
      </c>
      <c r="J2080" s="4">
        <f t="shared" si="99"/>
        <v>0</v>
      </c>
      <c r="K2080" s="4">
        <f t="shared" si="100"/>
        <v>1</v>
      </c>
      <c r="O2080" s="12">
        <f t="shared" si="95"/>
        <v>7716.5</v>
      </c>
      <c r="P2080" s="7" t="str">
        <f t="shared" si="96"/>
        <v/>
      </c>
    </row>
    <row r="2081" spans="1:16" x14ac:dyDescent="0.3">
      <c r="A2081" s="3">
        <v>42457</v>
      </c>
      <c r="B2081" s="4">
        <v>7741</v>
      </c>
      <c r="C2081" s="4">
        <v>7749.39990234375</v>
      </c>
      <c r="D2081" s="4">
        <v>7587.7001953125</v>
      </c>
      <c r="E2081" s="5">
        <v>7615.10009765625</v>
      </c>
      <c r="F2081" s="4">
        <v>7615.10009765625</v>
      </c>
      <c r="G2081" s="4">
        <v>242400</v>
      </c>
      <c r="H2081" s="5">
        <f t="shared" si="97"/>
        <v>7671.02001953125</v>
      </c>
      <c r="I2081" s="5">
        <f t="shared" si="98"/>
        <v>7376.6326810396631</v>
      </c>
      <c r="J2081" s="4">
        <f t="shared" si="99"/>
        <v>0</v>
      </c>
      <c r="K2081" s="4">
        <f t="shared" si="100"/>
        <v>1</v>
      </c>
      <c r="O2081" s="12">
        <f t="shared" si="95"/>
        <v>7615.10009765625</v>
      </c>
      <c r="P2081" s="7" t="str">
        <f t="shared" si="96"/>
        <v/>
      </c>
    </row>
    <row r="2082" spans="1:16" x14ac:dyDescent="0.3">
      <c r="A2082" s="3">
        <v>42458</v>
      </c>
      <c r="B2082" s="4">
        <v>7606.5498046875</v>
      </c>
      <c r="C2082" s="4">
        <v>7652.89990234375</v>
      </c>
      <c r="D2082" s="4">
        <v>7582.25</v>
      </c>
      <c r="E2082" s="5">
        <v>7597</v>
      </c>
      <c r="F2082" s="4">
        <v>7597</v>
      </c>
      <c r="G2082" s="4">
        <v>216800</v>
      </c>
      <c r="H2082" s="5">
        <f t="shared" si="97"/>
        <v>7669.55</v>
      </c>
      <c r="I2082" s="5">
        <f t="shared" si="98"/>
        <v>7395.4230581430293</v>
      </c>
      <c r="J2082" s="4">
        <f t="shared" si="99"/>
        <v>0</v>
      </c>
      <c r="K2082" s="4">
        <f t="shared" si="100"/>
        <v>1</v>
      </c>
      <c r="O2082" s="12">
        <f t="shared" si="95"/>
        <v>7597</v>
      </c>
      <c r="P2082" s="7" t="str">
        <f t="shared" si="96"/>
        <v/>
      </c>
    </row>
    <row r="2083" spans="1:16" x14ac:dyDescent="0.3">
      <c r="A2083" s="3">
        <v>42459</v>
      </c>
      <c r="B2083" s="4">
        <v>7651.10009765625</v>
      </c>
      <c r="C2083" s="4">
        <v>7741.9501953125</v>
      </c>
      <c r="D2083" s="4">
        <v>7643.4501953125</v>
      </c>
      <c r="E2083" s="5">
        <v>7735.2001953125</v>
      </c>
      <c r="F2083" s="4">
        <v>7735.2001953125</v>
      </c>
      <c r="G2083" s="4">
        <v>232600</v>
      </c>
      <c r="H2083" s="5">
        <f t="shared" si="97"/>
        <v>7675.7400390624998</v>
      </c>
      <c r="I2083" s="5">
        <f t="shared" si="98"/>
        <v>7416.3249887319707</v>
      </c>
      <c r="J2083" s="4">
        <f t="shared" si="99"/>
        <v>0</v>
      </c>
      <c r="K2083" s="4">
        <f t="shared" si="100"/>
        <v>1</v>
      </c>
      <c r="O2083" s="12">
        <f t="shared" si="95"/>
        <v>7735.2001953125</v>
      </c>
      <c r="P2083" s="7" t="str">
        <f t="shared" si="96"/>
        <v/>
      </c>
    </row>
    <row r="2084" spans="1:16" x14ac:dyDescent="0.3">
      <c r="A2084" s="3">
        <v>42460</v>
      </c>
      <c r="B2084" s="4">
        <v>7727.64990234375</v>
      </c>
      <c r="C2084" s="4">
        <v>7777.60009765625</v>
      </c>
      <c r="D2084" s="4">
        <v>7702</v>
      </c>
      <c r="E2084" s="5">
        <v>7738.39990234375</v>
      </c>
      <c r="F2084" s="4">
        <v>7738.39990234375</v>
      </c>
      <c r="G2084" s="4">
        <v>380100</v>
      </c>
      <c r="H2084" s="5">
        <f t="shared" si="97"/>
        <v>7680.4400390624996</v>
      </c>
      <c r="I2084" s="5">
        <f t="shared" si="98"/>
        <v>7436.6192157451924</v>
      </c>
      <c r="J2084" s="4">
        <f t="shared" si="99"/>
        <v>0</v>
      </c>
      <c r="K2084" s="4">
        <f t="shared" si="100"/>
        <v>1</v>
      </c>
      <c r="O2084" s="12">
        <f t="shared" si="95"/>
        <v>7738.39990234375</v>
      </c>
      <c r="P2084" s="7" t="str">
        <f t="shared" si="96"/>
        <v/>
      </c>
    </row>
    <row r="2085" spans="1:16" x14ac:dyDescent="0.3">
      <c r="A2085" s="3">
        <v>42461</v>
      </c>
      <c r="B2085" s="4">
        <v>7718.0498046875</v>
      </c>
      <c r="C2085" s="4">
        <v>7740.14990234375</v>
      </c>
      <c r="D2085" s="4">
        <v>7666.10009765625</v>
      </c>
      <c r="E2085" s="5">
        <v>7713.0498046875</v>
      </c>
      <c r="F2085" s="4">
        <v>7713.0498046875</v>
      </c>
      <c r="G2085" s="4">
        <v>183900</v>
      </c>
      <c r="H2085" s="5">
        <f t="shared" si="97"/>
        <v>7679.75</v>
      </c>
      <c r="I2085" s="5">
        <f t="shared" si="98"/>
        <v>7455.0230618990381</v>
      </c>
      <c r="J2085" s="4">
        <f t="shared" si="99"/>
        <v>0</v>
      </c>
      <c r="K2085" s="4">
        <f t="shared" si="100"/>
        <v>1</v>
      </c>
      <c r="O2085" s="12">
        <f t="shared" si="95"/>
        <v>7713.0498046875</v>
      </c>
      <c r="P2085" s="7" t="str">
        <f t="shared" si="96"/>
        <v/>
      </c>
    </row>
    <row r="2086" spans="1:16" x14ac:dyDescent="0.3">
      <c r="A2086" s="3">
        <v>42464</v>
      </c>
      <c r="B2086" s="4">
        <v>7733.14990234375</v>
      </c>
      <c r="C2086" s="4">
        <v>7764.4501953125</v>
      </c>
      <c r="D2086" s="4">
        <v>7704.39990234375</v>
      </c>
      <c r="E2086" s="5">
        <v>7758.7998046875</v>
      </c>
      <c r="F2086" s="4">
        <v>7758.7998046875</v>
      </c>
      <c r="G2086" s="4">
        <v>155500</v>
      </c>
      <c r="H2086" s="5">
        <f t="shared" si="97"/>
        <v>7708.4899414062502</v>
      </c>
      <c r="I2086" s="5">
        <f t="shared" si="98"/>
        <v>7479.9942157451924</v>
      </c>
      <c r="J2086" s="4">
        <f t="shared" si="99"/>
        <v>0</v>
      </c>
      <c r="K2086" s="4">
        <f t="shared" si="100"/>
        <v>1</v>
      </c>
      <c r="O2086" s="12">
        <f t="shared" si="95"/>
        <v>7758.7998046875</v>
      </c>
      <c r="P2086" s="7" t="str">
        <f t="shared" si="96"/>
        <v/>
      </c>
    </row>
    <row r="2087" spans="1:16" x14ac:dyDescent="0.3">
      <c r="A2087" s="3">
        <v>42465</v>
      </c>
      <c r="B2087" s="4">
        <v>7736.2998046875</v>
      </c>
      <c r="C2087" s="4">
        <v>7736.2998046875</v>
      </c>
      <c r="D2087" s="4">
        <v>7588.64990234375</v>
      </c>
      <c r="E2087" s="5">
        <v>7603.2001953125</v>
      </c>
      <c r="F2087" s="4">
        <v>7603.2001953125</v>
      </c>
      <c r="G2087" s="4">
        <v>203800</v>
      </c>
      <c r="H2087" s="5">
        <f t="shared" si="97"/>
        <v>7709.72998046875</v>
      </c>
      <c r="I2087" s="5">
        <f t="shared" si="98"/>
        <v>7502.4749849759619</v>
      </c>
      <c r="J2087" s="4">
        <f t="shared" si="99"/>
        <v>0</v>
      </c>
      <c r="K2087" s="4">
        <f t="shared" si="100"/>
        <v>1</v>
      </c>
      <c r="O2087" s="12">
        <f t="shared" si="95"/>
        <v>7603.2001953125</v>
      </c>
      <c r="P2087" s="7" t="str">
        <f t="shared" si="96"/>
        <v/>
      </c>
    </row>
    <row r="2088" spans="1:16" x14ac:dyDescent="0.3">
      <c r="A2088" s="3">
        <v>42466</v>
      </c>
      <c r="B2088" s="4">
        <v>7636.0498046875</v>
      </c>
      <c r="C2088" s="4">
        <v>7638.64990234375</v>
      </c>
      <c r="D2088" s="4">
        <v>7591.75</v>
      </c>
      <c r="E2088" s="5">
        <v>7614.35009765625</v>
      </c>
      <c r="F2088" s="4">
        <v>7614.35009765625</v>
      </c>
      <c r="G2088" s="4">
        <v>165600</v>
      </c>
      <c r="H2088" s="5">
        <f t="shared" si="97"/>
        <v>7685.5599609375004</v>
      </c>
      <c r="I2088" s="5">
        <f t="shared" si="98"/>
        <v>7527.2346003605771</v>
      </c>
      <c r="J2088" s="4">
        <f t="shared" si="99"/>
        <v>0</v>
      </c>
      <c r="K2088" s="4">
        <f t="shared" si="100"/>
        <v>1</v>
      </c>
      <c r="O2088" s="12">
        <f t="shared" si="95"/>
        <v>7614.35009765625</v>
      </c>
      <c r="P2088" s="7" t="str">
        <f t="shared" si="96"/>
        <v/>
      </c>
    </row>
    <row r="2089" spans="1:16" x14ac:dyDescent="0.3">
      <c r="A2089" s="3">
        <v>42467</v>
      </c>
      <c r="B2089" s="4">
        <v>7630.39990234375</v>
      </c>
      <c r="C2089" s="4">
        <v>7630.75</v>
      </c>
      <c r="D2089" s="4">
        <v>7535.85009765625</v>
      </c>
      <c r="E2089" s="5">
        <v>7546.4501953125</v>
      </c>
      <c r="F2089" s="4">
        <v>7546.4501953125</v>
      </c>
      <c r="G2089" s="4">
        <v>234400</v>
      </c>
      <c r="H2089" s="5">
        <f t="shared" si="97"/>
        <v>7647.1700195312496</v>
      </c>
      <c r="I2089" s="5">
        <f t="shared" si="98"/>
        <v>7547.1076847956729</v>
      </c>
      <c r="J2089" s="4">
        <f t="shared" si="99"/>
        <v>0</v>
      </c>
      <c r="K2089" s="4">
        <f t="shared" si="100"/>
        <v>1</v>
      </c>
      <c r="O2089" s="12">
        <f t="shared" si="95"/>
        <v>7546.4501953125</v>
      </c>
      <c r="P2089" s="7" t="str">
        <f t="shared" si="96"/>
        <v/>
      </c>
    </row>
    <row r="2090" spans="1:16" x14ac:dyDescent="0.3">
      <c r="A2090" s="3">
        <v>42468</v>
      </c>
      <c r="B2090" s="4">
        <v>7542.35009765625</v>
      </c>
      <c r="C2090" s="4">
        <v>7569.35009765625</v>
      </c>
      <c r="D2090" s="4">
        <v>7526.7001953125</v>
      </c>
      <c r="E2090" s="5">
        <v>7555.2001953125</v>
      </c>
      <c r="F2090" s="4">
        <v>7555.2001953125</v>
      </c>
      <c r="G2090" s="4">
        <v>143400</v>
      </c>
      <c r="H2090" s="5">
        <f t="shared" si="97"/>
        <v>7615.60009765625</v>
      </c>
      <c r="I2090" s="5">
        <f t="shared" si="98"/>
        <v>7568.9596228966348</v>
      </c>
      <c r="J2090" s="4">
        <f t="shared" si="99"/>
        <v>0</v>
      </c>
      <c r="K2090" s="4">
        <f t="shared" si="100"/>
        <v>1</v>
      </c>
      <c r="O2090" s="12">
        <f t="shared" si="95"/>
        <v>7555.2001953125</v>
      </c>
      <c r="P2090" s="7" t="str">
        <f t="shared" si="96"/>
        <v/>
      </c>
    </row>
    <row r="2091" spans="1:16" x14ac:dyDescent="0.3">
      <c r="A2091" s="3">
        <v>42471</v>
      </c>
      <c r="B2091" s="4">
        <v>7577.7998046875</v>
      </c>
      <c r="C2091" s="4">
        <v>7678.7998046875</v>
      </c>
      <c r="D2091" s="4">
        <v>7516.85009765625</v>
      </c>
      <c r="E2091" s="5">
        <v>7671.39990234375</v>
      </c>
      <c r="F2091" s="4">
        <v>7671.39990234375</v>
      </c>
      <c r="G2091" s="4">
        <v>179800</v>
      </c>
      <c r="H2091" s="5">
        <f t="shared" si="97"/>
        <v>7598.1201171875</v>
      </c>
      <c r="I2091" s="5">
        <f t="shared" si="98"/>
        <v>7586.2327035757207</v>
      </c>
      <c r="J2091" s="4">
        <f t="shared" si="99"/>
        <v>0</v>
      </c>
      <c r="K2091" s="4">
        <f t="shared" si="100"/>
        <v>1</v>
      </c>
      <c r="O2091" s="12">
        <f t="shared" si="95"/>
        <v>7671.39990234375</v>
      </c>
      <c r="P2091" s="7" t="str">
        <f t="shared" si="96"/>
        <v/>
      </c>
    </row>
    <row r="2092" spans="1:16" x14ac:dyDescent="0.3">
      <c r="A2092" s="3">
        <v>42472</v>
      </c>
      <c r="B2092" s="4">
        <v>7669.25</v>
      </c>
      <c r="C2092" s="4">
        <v>7717.39990234375</v>
      </c>
      <c r="D2092" s="4">
        <v>7663.35009765625</v>
      </c>
      <c r="E2092" s="5">
        <v>7708.9501953125</v>
      </c>
      <c r="F2092" s="4">
        <v>7708.9501953125</v>
      </c>
      <c r="G2092" s="4">
        <v>163400</v>
      </c>
      <c r="H2092" s="5">
        <f t="shared" si="97"/>
        <v>7619.2701171874996</v>
      </c>
      <c r="I2092" s="5">
        <f t="shared" si="98"/>
        <v>7599.3134765625</v>
      </c>
      <c r="J2092" s="4">
        <f t="shared" si="99"/>
        <v>0</v>
      </c>
      <c r="K2092" s="4">
        <f t="shared" si="100"/>
        <v>1</v>
      </c>
      <c r="O2092" s="12">
        <f t="shared" si="95"/>
        <v>7708.9501953125</v>
      </c>
      <c r="P2092" s="7" t="str">
        <f t="shared" si="96"/>
        <v/>
      </c>
    </row>
    <row r="2093" spans="1:16" x14ac:dyDescent="0.3">
      <c r="A2093" s="3">
        <v>42473</v>
      </c>
      <c r="B2093" s="4">
        <v>7777.14990234375</v>
      </c>
      <c r="C2093" s="4">
        <v>7864.7998046875</v>
      </c>
      <c r="D2093" s="4">
        <v>7772.2001953125</v>
      </c>
      <c r="E2093" s="5">
        <v>7850.4501953125</v>
      </c>
      <c r="F2093" s="4">
        <v>7850.4501953125</v>
      </c>
      <c r="G2093" s="4">
        <v>220400</v>
      </c>
      <c r="H2093" s="5">
        <f t="shared" si="97"/>
        <v>7666.4901367187504</v>
      </c>
      <c r="I2093" s="5">
        <f t="shared" si="98"/>
        <v>7613.7307880108174</v>
      </c>
      <c r="J2093" s="4">
        <f t="shared" si="99"/>
        <v>0</v>
      </c>
      <c r="K2093" s="4">
        <f t="shared" si="100"/>
        <v>1</v>
      </c>
      <c r="O2093" s="12">
        <f t="shared" si="95"/>
        <v>7850.4501953125</v>
      </c>
      <c r="P2093" s="7" t="str">
        <f t="shared" si="96"/>
        <v/>
      </c>
    </row>
    <row r="2094" spans="1:16" x14ac:dyDescent="0.3">
      <c r="A2094" s="3">
        <v>42478</v>
      </c>
      <c r="B2094" s="4">
        <v>7908.14990234375</v>
      </c>
      <c r="C2094" s="4">
        <v>7920.60009765625</v>
      </c>
      <c r="D2094" s="4">
        <v>7842.75</v>
      </c>
      <c r="E2094" s="5">
        <v>7914.7001953125</v>
      </c>
      <c r="F2094" s="4">
        <v>7914.7001953125</v>
      </c>
      <c r="G2094" s="4">
        <v>184600</v>
      </c>
      <c r="H2094" s="5">
        <f t="shared" si="97"/>
        <v>7740.14013671875</v>
      </c>
      <c r="I2094" s="5">
        <f t="shared" si="98"/>
        <v>7630.2442533052881</v>
      </c>
      <c r="J2094" s="4">
        <f t="shared" si="99"/>
        <v>0</v>
      </c>
      <c r="K2094" s="4">
        <f t="shared" si="100"/>
        <v>1</v>
      </c>
      <c r="O2094" s="12">
        <f t="shared" ref="O2094:O2157" si="101">IF(K2094=1, E2094, "")</f>
        <v>7914.7001953125</v>
      </c>
      <c r="P2094" s="7" t="str">
        <f t="shared" ref="P2094:P2157" si="102">IF(K2094=-1,E2094,"")</f>
        <v/>
      </c>
    </row>
    <row r="2095" spans="1:16" x14ac:dyDescent="0.3">
      <c r="A2095" s="3">
        <v>42480</v>
      </c>
      <c r="B2095" s="4">
        <v>7950.0498046875</v>
      </c>
      <c r="C2095" s="4">
        <v>7950.39990234375</v>
      </c>
      <c r="D2095" s="4">
        <v>7877.5498046875</v>
      </c>
      <c r="E2095" s="5">
        <v>7914.75</v>
      </c>
      <c r="F2095" s="4">
        <v>7914.75</v>
      </c>
      <c r="G2095" s="4">
        <v>205300</v>
      </c>
      <c r="H2095" s="5">
        <f t="shared" si="97"/>
        <v>7812.0500976562498</v>
      </c>
      <c r="I2095" s="5">
        <f t="shared" si="98"/>
        <v>7646.7615685096152</v>
      </c>
      <c r="J2095" s="4">
        <f t="shared" si="99"/>
        <v>0</v>
      </c>
      <c r="K2095" s="4">
        <f t="shared" si="100"/>
        <v>1</v>
      </c>
      <c r="O2095" s="12">
        <f t="shared" si="101"/>
        <v>7914.75</v>
      </c>
      <c r="P2095" s="7" t="str">
        <f t="shared" si="102"/>
        <v/>
      </c>
    </row>
    <row r="2096" spans="1:16" x14ac:dyDescent="0.3">
      <c r="A2096" s="3">
        <v>42481</v>
      </c>
      <c r="B2096" s="4">
        <v>7953.64990234375</v>
      </c>
      <c r="C2096" s="4">
        <v>7978.4501953125</v>
      </c>
      <c r="D2096" s="4">
        <v>7884.10009765625</v>
      </c>
      <c r="E2096" s="5">
        <v>7912.0498046875</v>
      </c>
      <c r="F2096" s="4">
        <v>7912.0498046875</v>
      </c>
      <c r="G2096" s="4">
        <v>223700</v>
      </c>
      <c r="H2096" s="5">
        <f t="shared" si="97"/>
        <v>7860.1800781250004</v>
      </c>
      <c r="I2096" s="5">
        <f t="shared" si="98"/>
        <v>7661.3865685096152</v>
      </c>
      <c r="J2096" s="4">
        <f t="shared" si="99"/>
        <v>0</v>
      </c>
      <c r="K2096" s="4">
        <f t="shared" si="100"/>
        <v>1</v>
      </c>
      <c r="O2096" s="12">
        <f t="shared" si="101"/>
        <v>7912.0498046875</v>
      </c>
      <c r="P2096" s="7" t="str">
        <f t="shared" si="102"/>
        <v/>
      </c>
    </row>
    <row r="2097" spans="1:17" x14ac:dyDescent="0.3">
      <c r="A2097" s="3">
        <v>42482</v>
      </c>
      <c r="B2097" s="4">
        <v>7891.7998046875</v>
      </c>
      <c r="C2097" s="4">
        <v>7923.35009765625</v>
      </c>
      <c r="D2097" s="4">
        <v>7873.35009765625</v>
      </c>
      <c r="E2097" s="5">
        <v>7899.2998046875</v>
      </c>
      <c r="F2097" s="4">
        <v>7899.2998046875</v>
      </c>
      <c r="G2097" s="4">
        <v>183300</v>
      </c>
      <c r="H2097" s="5">
        <f t="shared" si="97"/>
        <v>7898.25</v>
      </c>
      <c r="I2097" s="5">
        <f t="shared" si="98"/>
        <v>7677.2769493689902</v>
      </c>
      <c r="J2097" s="4">
        <f t="shared" si="99"/>
        <v>0</v>
      </c>
      <c r="K2097" s="4">
        <f t="shared" si="100"/>
        <v>1</v>
      </c>
      <c r="O2097" s="12">
        <f t="shared" si="101"/>
        <v>7899.2998046875</v>
      </c>
      <c r="P2097" s="7" t="str">
        <f t="shared" si="102"/>
        <v/>
      </c>
    </row>
    <row r="2098" spans="1:17" x14ac:dyDescent="0.3">
      <c r="A2098" s="3">
        <v>42485</v>
      </c>
      <c r="B2098" s="4">
        <v>7894.7998046875</v>
      </c>
      <c r="C2098" s="4">
        <v>7911</v>
      </c>
      <c r="D2098" s="4">
        <v>7827</v>
      </c>
      <c r="E2098" s="5">
        <v>7855.0498046875</v>
      </c>
      <c r="F2098" s="4">
        <v>7855.0498046875</v>
      </c>
      <c r="G2098" s="4">
        <v>146300</v>
      </c>
      <c r="H2098" s="5">
        <f t="shared" si="97"/>
        <v>7899.169921875</v>
      </c>
      <c r="I2098" s="5">
        <f t="shared" si="98"/>
        <v>7690.5403958834131</v>
      </c>
      <c r="J2098" s="4">
        <f t="shared" si="99"/>
        <v>0</v>
      </c>
      <c r="K2098" s="4">
        <f t="shared" si="100"/>
        <v>1</v>
      </c>
      <c r="O2098" s="12">
        <f t="shared" si="101"/>
        <v>7855.0498046875</v>
      </c>
      <c r="P2098" s="7" t="str">
        <f t="shared" si="102"/>
        <v/>
      </c>
    </row>
    <row r="2099" spans="1:17" x14ac:dyDescent="0.3">
      <c r="A2099" s="3">
        <v>42486</v>
      </c>
      <c r="B2099" s="4">
        <v>7828.14990234375</v>
      </c>
      <c r="C2099" s="4">
        <v>7974.5</v>
      </c>
      <c r="D2099" s="4">
        <v>7822.5498046875</v>
      </c>
      <c r="E2099" s="5">
        <v>7962.64990234375</v>
      </c>
      <c r="F2099" s="4">
        <v>7962.64990234375</v>
      </c>
      <c r="G2099" s="4">
        <v>202400</v>
      </c>
      <c r="H2099" s="5">
        <f t="shared" si="97"/>
        <v>7908.7598632812496</v>
      </c>
      <c r="I2099" s="5">
        <f t="shared" si="98"/>
        <v>7706.84423828125</v>
      </c>
      <c r="J2099" s="4">
        <f t="shared" si="99"/>
        <v>0</v>
      </c>
      <c r="K2099" s="4">
        <f t="shared" si="100"/>
        <v>1</v>
      </c>
      <c r="O2099" s="12">
        <f t="shared" si="101"/>
        <v>7962.64990234375</v>
      </c>
      <c r="P2099" s="7" t="str">
        <f t="shared" si="102"/>
        <v/>
      </c>
    </row>
    <row r="2100" spans="1:17" x14ac:dyDescent="0.3">
      <c r="A2100" s="3">
        <v>42487</v>
      </c>
      <c r="B2100" s="4">
        <v>7942</v>
      </c>
      <c r="C2100" s="4">
        <v>7991</v>
      </c>
      <c r="D2100" s="4">
        <v>7940.5498046875</v>
      </c>
      <c r="E2100" s="5">
        <v>7979.89990234375</v>
      </c>
      <c r="F2100" s="4">
        <v>7979.89990234375</v>
      </c>
      <c r="G2100" s="4">
        <v>206800</v>
      </c>
      <c r="H2100" s="5">
        <f t="shared" si="97"/>
        <v>7921.7898437499998</v>
      </c>
      <c r="I2100" s="5">
        <f t="shared" si="98"/>
        <v>7726.8173076923076</v>
      </c>
      <c r="J2100" s="4">
        <f t="shared" si="99"/>
        <v>0</v>
      </c>
      <c r="K2100" s="4">
        <f t="shared" si="100"/>
        <v>1</v>
      </c>
      <c r="O2100" s="12">
        <f t="shared" si="101"/>
        <v>7979.89990234375</v>
      </c>
      <c r="P2100" s="7" t="str">
        <f t="shared" si="102"/>
        <v/>
      </c>
    </row>
    <row r="2101" spans="1:17" x14ac:dyDescent="0.3">
      <c r="A2101" s="3">
        <v>42488</v>
      </c>
      <c r="B2101" s="4">
        <v>7967.39990234375</v>
      </c>
      <c r="C2101" s="4">
        <v>7992</v>
      </c>
      <c r="D2101" s="4">
        <v>7834.4501953125</v>
      </c>
      <c r="E2101" s="5">
        <v>7847.25</v>
      </c>
      <c r="F2101" s="4">
        <v>7847.25</v>
      </c>
      <c r="G2101" s="4">
        <v>292500</v>
      </c>
      <c r="H2101" s="5">
        <f t="shared" si="97"/>
        <v>7908.8298828124998</v>
      </c>
      <c r="I2101" s="5">
        <f t="shared" si="98"/>
        <v>7740.2211538461543</v>
      </c>
      <c r="J2101" s="4">
        <f t="shared" si="99"/>
        <v>0</v>
      </c>
      <c r="K2101" s="4">
        <f t="shared" si="100"/>
        <v>1</v>
      </c>
      <c r="O2101" s="12">
        <f t="shared" si="101"/>
        <v>7847.25</v>
      </c>
      <c r="P2101" s="7" t="str">
        <f t="shared" si="102"/>
        <v/>
      </c>
    </row>
    <row r="2102" spans="1:17" x14ac:dyDescent="0.3">
      <c r="A2102" s="3">
        <v>42489</v>
      </c>
      <c r="B2102" s="4">
        <v>7844.25</v>
      </c>
      <c r="C2102" s="4">
        <v>7889.0498046875</v>
      </c>
      <c r="D2102" s="4">
        <v>7788.7001953125</v>
      </c>
      <c r="E2102" s="5">
        <v>7849.7998046875</v>
      </c>
      <c r="F2102" s="4">
        <v>7849.7998046875</v>
      </c>
      <c r="G2102" s="4">
        <v>243700</v>
      </c>
      <c r="H2102" s="5">
        <f t="shared" si="97"/>
        <v>7898.9298828125002</v>
      </c>
      <c r="I2102" s="5">
        <f t="shared" si="98"/>
        <v>7753.1923076923076</v>
      </c>
      <c r="J2102" s="4">
        <f t="shared" si="99"/>
        <v>0</v>
      </c>
      <c r="K2102" s="4">
        <f t="shared" si="100"/>
        <v>1</v>
      </c>
      <c r="O2102" s="12">
        <f t="shared" si="101"/>
        <v>7849.7998046875</v>
      </c>
      <c r="P2102" s="7" t="str">
        <f t="shared" si="102"/>
        <v/>
      </c>
    </row>
    <row r="2103" spans="1:17" x14ac:dyDescent="0.3">
      <c r="A2103" s="3">
        <v>42492</v>
      </c>
      <c r="B2103" s="4">
        <v>7822.7001953125</v>
      </c>
      <c r="C2103" s="4">
        <v>7829.7998046875</v>
      </c>
      <c r="D2103" s="4">
        <v>7777.2998046875</v>
      </c>
      <c r="E2103" s="5">
        <v>7805.89990234375</v>
      </c>
      <c r="F2103" s="4">
        <v>7805.89990234375</v>
      </c>
      <c r="G2103" s="4">
        <v>146300</v>
      </c>
      <c r="H2103" s="5">
        <f t="shared" si="97"/>
        <v>7889.0999023437498</v>
      </c>
      <c r="I2103" s="5">
        <f t="shared" si="98"/>
        <v>7760.9442232572119</v>
      </c>
      <c r="J2103" s="4">
        <f t="shared" si="99"/>
        <v>0</v>
      </c>
      <c r="K2103" s="4">
        <f t="shared" si="100"/>
        <v>1</v>
      </c>
      <c r="O2103" s="12">
        <f t="shared" si="101"/>
        <v>7805.89990234375</v>
      </c>
      <c r="P2103" s="7" t="str">
        <f t="shared" si="102"/>
        <v/>
      </c>
    </row>
    <row r="2104" spans="1:17" x14ac:dyDescent="0.3">
      <c r="A2104" s="3">
        <v>42493</v>
      </c>
      <c r="B2104" s="4">
        <v>7824.7998046875</v>
      </c>
      <c r="C2104" s="4">
        <v>7890.25</v>
      </c>
      <c r="D2104" s="4">
        <v>7735.14990234375</v>
      </c>
      <c r="E2104" s="5">
        <v>7747</v>
      </c>
      <c r="F2104" s="4">
        <v>7747</v>
      </c>
      <c r="G2104" s="4">
        <v>186500</v>
      </c>
      <c r="H2104" s="5">
        <f t="shared" si="97"/>
        <v>7845.9699218750002</v>
      </c>
      <c r="I2104" s="5">
        <f t="shared" si="98"/>
        <v>7762.5884540264424</v>
      </c>
      <c r="J2104" s="4">
        <f t="shared" si="99"/>
        <v>0</v>
      </c>
      <c r="K2104" s="4">
        <f t="shared" si="100"/>
        <v>1</v>
      </c>
      <c r="O2104" s="12">
        <f t="shared" si="101"/>
        <v>7747</v>
      </c>
      <c r="P2104" s="7" t="str">
        <f t="shared" si="102"/>
        <v/>
      </c>
    </row>
    <row r="2105" spans="1:17" x14ac:dyDescent="0.3">
      <c r="A2105" s="3">
        <v>42494</v>
      </c>
      <c r="B2105" s="4">
        <v>7724.14990234375</v>
      </c>
      <c r="C2105" s="4">
        <v>7749</v>
      </c>
      <c r="D2105" s="4">
        <v>7697.25</v>
      </c>
      <c r="E2105" s="5">
        <v>7706.5498046875</v>
      </c>
      <c r="F2105" s="4">
        <v>7706.5498046875</v>
      </c>
      <c r="G2105" s="4">
        <v>199700</v>
      </c>
      <c r="H2105" s="5">
        <f t="shared" si="97"/>
        <v>7791.2999023437496</v>
      </c>
      <c r="I2105" s="5">
        <f t="shared" si="98"/>
        <v>7762.2672964242793</v>
      </c>
      <c r="J2105" s="4">
        <f t="shared" si="99"/>
        <v>0</v>
      </c>
      <c r="K2105" s="4">
        <f t="shared" si="100"/>
        <v>1</v>
      </c>
      <c r="O2105" s="12">
        <f t="shared" si="101"/>
        <v>7706.5498046875</v>
      </c>
      <c r="P2105" s="7" t="str">
        <f t="shared" si="102"/>
        <v/>
      </c>
    </row>
    <row r="2106" spans="1:17" x14ac:dyDescent="0.3">
      <c r="A2106" s="3">
        <v>42495</v>
      </c>
      <c r="B2106" s="4">
        <v>7731</v>
      </c>
      <c r="C2106" s="4">
        <v>7777.5498046875</v>
      </c>
      <c r="D2106" s="4">
        <v>7706.85009765625</v>
      </c>
      <c r="E2106" s="5">
        <v>7735.5</v>
      </c>
      <c r="F2106" s="4">
        <v>7735.5</v>
      </c>
      <c r="G2106" s="4">
        <v>185100</v>
      </c>
      <c r="H2106" s="5">
        <f t="shared" si="97"/>
        <v>7768.9499023437502</v>
      </c>
      <c r="I2106" s="5">
        <f t="shared" si="98"/>
        <v>7762.9980656550479</v>
      </c>
      <c r="J2106" s="4">
        <f t="shared" si="99"/>
        <v>1</v>
      </c>
      <c r="K2106" s="4">
        <f t="shared" si="100"/>
        <v>1</v>
      </c>
      <c r="O2106" s="12">
        <f t="shared" si="101"/>
        <v>7735.5</v>
      </c>
      <c r="P2106" s="7" t="str">
        <f t="shared" si="102"/>
        <v/>
      </c>
    </row>
    <row r="2107" spans="1:17" x14ac:dyDescent="0.3">
      <c r="A2107" s="3">
        <v>42496</v>
      </c>
      <c r="B2107" s="4">
        <v>7717.64990234375</v>
      </c>
      <c r="C2107" s="4">
        <v>7738.89990234375</v>
      </c>
      <c r="D2107" s="4">
        <v>7678.35009765625</v>
      </c>
      <c r="E2107" s="5">
        <v>7733.4501953125</v>
      </c>
      <c r="F2107" s="4">
        <v>7733.4501953125</v>
      </c>
      <c r="G2107" s="4">
        <v>163600</v>
      </c>
      <c r="H2107" s="5">
        <f t="shared" si="97"/>
        <v>7745.6799804687498</v>
      </c>
      <c r="I2107" s="5">
        <f t="shared" si="98"/>
        <v>7767.5499924879805</v>
      </c>
      <c r="J2107" s="4">
        <f t="shared" si="99"/>
        <v>0</v>
      </c>
      <c r="K2107" s="4">
        <f t="shared" si="100"/>
        <v>-1</v>
      </c>
      <c r="O2107" s="12" t="str">
        <f t="shared" si="101"/>
        <v/>
      </c>
      <c r="P2107" s="7">
        <f t="shared" si="102"/>
        <v>7733.4501953125</v>
      </c>
      <c r="Q2107" s="13">
        <f>P2107-O2109</f>
        <v>-154.349609375</v>
      </c>
    </row>
    <row r="2108" spans="1:17" x14ac:dyDescent="0.3">
      <c r="A2108" s="3">
        <v>42499</v>
      </c>
      <c r="B2108" s="4">
        <v>7755.25</v>
      </c>
      <c r="C2108" s="4">
        <v>7873.64990234375</v>
      </c>
      <c r="D2108" s="4">
        <v>7753.5498046875</v>
      </c>
      <c r="E2108" s="5">
        <v>7866.0498046875</v>
      </c>
      <c r="F2108" s="4">
        <v>7866.0498046875</v>
      </c>
      <c r="G2108" s="4">
        <v>160600</v>
      </c>
      <c r="H2108" s="5">
        <f t="shared" si="97"/>
        <v>7757.7099609375</v>
      </c>
      <c r="I2108" s="5">
        <f t="shared" si="98"/>
        <v>7777.8980618990381</v>
      </c>
      <c r="J2108" s="4">
        <f t="shared" si="99"/>
        <v>-1</v>
      </c>
      <c r="K2108" s="4">
        <f t="shared" si="100"/>
        <v>-1</v>
      </c>
      <c r="O2108" s="12" t="str">
        <f t="shared" si="101"/>
        <v/>
      </c>
      <c r="P2108" s="7">
        <f t="shared" si="102"/>
        <v>7866.0498046875</v>
      </c>
    </row>
    <row r="2109" spans="1:17" x14ac:dyDescent="0.3">
      <c r="A2109" s="3">
        <v>42500</v>
      </c>
      <c r="B2109" s="4">
        <v>7873.5498046875</v>
      </c>
      <c r="C2109" s="4">
        <v>7896.89990234375</v>
      </c>
      <c r="D2109" s="4">
        <v>7837.7001953125</v>
      </c>
      <c r="E2109" s="5">
        <v>7887.7998046875</v>
      </c>
      <c r="F2109" s="4">
        <v>7887.7998046875</v>
      </c>
      <c r="G2109" s="4">
        <v>162000</v>
      </c>
      <c r="H2109" s="5">
        <f t="shared" si="97"/>
        <v>7785.8699218749998</v>
      </c>
      <c r="I2109" s="5">
        <f t="shared" si="98"/>
        <v>7783.7672776442305</v>
      </c>
      <c r="J2109" s="4">
        <f t="shared" si="99"/>
        <v>0</v>
      </c>
      <c r="K2109" s="4">
        <f t="shared" si="100"/>
        <v>1</v>
      </c>
      <c r="O2109" s="12">
        <f t="shared" si="101"/>
        <v>7887.7998046875</v>
      </c>
      <c r="P2109" s="7" t="str">
        <f t="shared" si="102"/>
        <v/>
      </c>
      <c r="Q2109" s="13">
        <f>P2117-O2109</f>
        <v>-138.099609375</v>
      </c>
    </row>
    <row r="2110" spans="1:17" x14ac:dyDescent="0.3">
      <c r="A2110" s="3">
        <v>42501</v>
      </c>
      <c r="B2110" s="4">
        <v>7804.64990234375</v>
      </c>
      <c r="C2110" s="4">
        <v>7893.10009765625</v>
      </c>
      <c r="D2110" s="4">
        <v>7780.89990234375</v>
      </c>
      <c r="E2110" s="5">
        <v>7848.85009765625</v>
      </c>
      <c r="F2110" s="4">
        <v>7848.85009765625</v>
      </c>
      <c r="G2110" s="4">
        <v>214100</v>
      </c>
      <c r="H2110" s="5">
        <f t="shared" si="97"/>
        <v>7814.3299804687504</v>
      </c>
      <c r="I2110" s="5">
        <f t="shared" si="98"/>
        <v>7788.0153620793271</v>
      </c>
      <c r="J2110" s="4">
        <f t="shared" si="99"/>
        <v>0</v>
      </c>
      <c r="K2110" s="4">
        <f t="shared" si="100"/>
        <v>1</v>
      </c>
      <c r="O2110" s="12">
        <f t="shared" si="101"/>
        <v>7848.85009765625</v>
      </c>
      <c r="P2110" s="7" t="str">
        <f t="shared" si="102"/>
        <v/>
      </c>
    </row>
    <row r="2111" spans="1:17" x14ac:dyDescent="0.3">
      <c r="A2111" s="3">
        <v>42502</v>
      </c>
      <c r="B2111" s="4">
        <v>7871.4501953125</v>
      </c>
      <c r="C2111" s="4">
        <v>7916.0498046875</v>
      </c>
      <c r="D2111" s="4">
        <v>7849.64990234375</v>
      </c>
      <c r="E2111" s="5">
        <v>7900.39990234375</v>
      </c>
      <c r="F2111" s="4">
        <v>7900.39990234375</v>
      </c>
      <c r="G2111" s="4">
        <v>152700</v>
      </c>
      <c r="H2111" s="5">
        <f t="shared" si="97"/>
        <v>7847.3099609375004</v>
      </c>
      <c r="I2111" s="5">
        <f t="shared" si="98"/>
        <v>7795.2211350661055</v>
      </c>
      <c r="J2111" s="4">
        <f t="shared" si="99"/>
        <v>0</v>
      </c>
      <c r="K2111" s="4">
        <f t="shared" si="100"/>
        <v>1</v>
      </c>
      <c r="O2111" s="12">
        <f t="shared" si="101"/>
        <v>7900.39990234375</v>
      </c>
      <c r="P2111" s="7" t="str">
        <f t="shared" si="102"/>
        <v/>
      </c>
    </row>
    <row r="2112" spans="1:17" x14ac:dyDescent="0.3">
      <c r="A2112" s="3">
        <v>42503</v>
      </c>
      <c r="B2112" s="4">
        <v>7881</v>
      </c>
      <c r="C2112" s="4">
        <v>7881</v>
      </c>
      <c r="D2112" s="4">
        <v>7784.2001953125</v>
      </c>
      <c r="E2112" s="5">
        <v>7814.89990234375</v>
      </c>
      <c r="F2112" s="4">
        <v>7814.89990234375</v>
      </c>
      <c r="G2112" s="4">
        <v>179500</v>
      </c>
      <c r="H2112" s="5">
        <f t="shared" si="97"/>
        <v>7863.5999023437498</v>
      </c>
      <c r="I2112" s="5">
        <f t="shared" si="98"/>
        <v>7797.3788311298076</v>
      </c>
      <c r="J2112" s="4">
        <f t="shared" si="99"/>
        <v>0</v>
      </c>
      <c r="K2112" s="4">
        <f t="shared" si="100"/>
        <v>1</v>
      </c>
      <c r="O2112" s="12">
        <f t="shared" si="101"/>
        <v>7814.89990234375</v>
      </c>
      <c r="P2112" s="7" t="str">
        <f t="shared" si="102"/>
        <v/>
      </c>
    </row>
    <row r="2113" spans="1:17" x14ac:dyDescent="0.3">
      <c r="A2113" s="3">
        <v>42506</v>
      </c>
      <c r="B2113" s="4">
        <v>7831.2001953125</v>
      </c>
      <c r="C2113" s="4">
        <v>7873.89990234375</v>
      </c>
      <c r="D2113" s="4">
        <v>7772.14990234375</v>
      </c>
      <c r="E2113" s="5">
        <v>7860.75</v>
      </c>
      <c r="F2113" s="4">
        <v>7860.75</v>
      </c>
      <c r="G2113" s="4">
        <v>205200</v>
      </c>
      <c r="H2113" s="5">
        <f t="shared" si="97"/>
        <v>7862.5399414062504</v>
      </c>
      <c r="I2113" s="5">
        <f t="shared" si="98"/>
        <v>7807.2845928485576</v>
      </c>
      <c r="J2113" s="4">
        <f t="shared" si="99"/>
        <v>0</v>
      </c>
      <c r="K2113" s="4">
        <f t="shared" si="100"/>
        <v>1</v>
      </c>
      <c r="O2113" s="12">
        <f t="shared" si="101"/>
        <v>7860.75</v>
      </c>
      <c r="P2113" s="7" t="str">
        <f t="shared" si="102"/>
        <v/>
      </c>
    </row>
    <row r="2114" spans="1:17" x14ac:dyDescent="0.3">
      <c r="A2114" s="3">
        <v>42507</v>
      </c>
      <c r="B2114" s="4">
        <v>7896.85009765625</v>
      </c>
      <c r="C2114" s="4">
        <v>7940.10009765625</v>
      </c>
      <c r="D2114" s="4">
        <v>7879.7001953125</v>
      </c>
      <c r="E2114" s="5">
        <v>7890.75</v>
      </c>
      <c r="F2114" s="4">
        <v>7890.75</v>
      </c>
      <c r="G2114" s="4">
        <v>183400</v>
      </c>
      <c r="H2114" s="5">
        <f t="shared" si="97"/>
        <v>7863.1299804687496</v>
      </c>
      <c r="I2114" s="5">
        <f t="shared" si="98"/>
        <v>7817.9153583233174</v>
      </c>
      <c r="J2114" s="4">
        <f t="shared" si="99"/>
        <v>0</v>
      </c>
      <c r="K2114" s="4">
        <f t="shared" si="100"/>
        <v>1</v>
      </c>
      <c r="O2114" s="12">
        <f t="shared" si="101"/>
        <v>7890.75</v>
      </c>
      <c r="P2114" s="7" t="str">
        <f t="shared" si="102"/>
        <v/>
      </c>
    </row>
    <row r="2115" spans="1:17" x14ac:dyDescent="0.3">
      <c r="A2115" s="3">
        <v>42508</v>
      </c>
      <c r="B2115" s="4">
        <v>7846.75</v>
      </c>
      <c r="C2115" s="4">
        <v>7882.0498046875</v>
      </c>
      <c r="D2115" s="4">
        <v>7810.75</v>
      </c>
      <c r="E2115" s="5">
        <v>7870.14990234375</v>
      </c>
      <c r="F2115" s="4">
        <v>7870.14990234375</v>
      </c>
      <c r="G2115" s="4">
        <v>156400</v>
      </c>
      <c r="H2115" s="5">
        <f t="shared" si="97"/>
        <v>7867.3899414062498</v>
      </c>
      <c r="I2115" s="5">
        <f t="shared" si="98"/>
        <v>7830.3653470552881</v>
      </c>
      <c r="J2115" s="4">
        <f t="shared" si="99"/>
        <v>0</v>
      </c>
      <c r="K2115" s="4">
        <f t="shared" si="100"/>
        <v>1</v>
      </c>
      <c r="O2115" s="12">
        <f t="shared" si="101"/>
        <v>7870.14990234375</v>
      </c>
      <c r="P2115" s="7" t="str">
        <f t="shared" si="102"/>
        <v/>
      </c>
    </row>
    <row r="2116" spans="1:17" x14ac:dyDescent="0.3">
      <c r="A2116" s="3">
        <v>42509</v>
      </c>
      <c r="B2116" s="4">
        <v>7875.5</v>
      </c>
      <c r="C2116" s="4">
        <v>7876.2001953125</v>
      </c>
      <c r="D2116" s="4">
        <v>7766.7998046875</v>
      </c>
      <c r="E2116" s="5">
        <v>7783.39990234375</v>
      </c>
      <c r="F2116" s="4">
        <v>7783.39990234375</v>
      </c>
      <c r="G2116" s="4">
        <v>170400</v>
      </c>
      <c r="H2116" s="5">
        <f t="shared" si="97"/>
        <v>7843.9899414062502</v>
      </c>
      <c r="I2116" s="5">
        <f t="shared" si="98"/>
        <v>7839.1422588641826</v>
      </c>
      <c r="J2116" s="4">
        <f t="shared" si="99"/>
        <v>1</v>
      </c>
      <c r="K2116" s="4">
        <f t="shared" si="100"/>
        <v>1</v>
      </c>
      <c r="O2116" s="12">
        <f t="shared" si="101"/>
        <v>7783.39990234375</v>
      </c>
      <c r="P2116" s="7" t="str">
        <f t="shared" si="102"/>
        <v/>
      </c>
    </row>
    <row r="2117" spans="1:17" x14ac:dyDescent="0.3">
      <c r="A2117" s="3">
        <v>42510</v>
      </c>
      <c r="B2117" s="4">
        <v>7792.2001953125</v>
      </c>
      <c r="C2117" s="4">
        <v>7812.39990234375</v>
      </c>
      <c r="D2117" s="4">
        <v>7735.75</v>
      </c>
      <c r="E2117" s="5">
        <v>7749.7001953125</v>
      </c>
      <c r="F2117" s="4">
        <v>7749.7001953125</v>
      </c>
      <c r="G2117" s="4">
        <v>157000</v>
      </c>
      <c r="H2117" s="5">
        <f t="shared" si="97"/>
        <v>7830.95</v>
      </c>
      <c r="I2117" s="5">
        <f t="shared" si="98"/>
        <v>7842.15380859375</v>
      </c>
      <c r="J2117" s="4">
        <f t="shared" si="99"/>
        <v>0</v>
      </c>
      <c r="K2117" s="4">
        <f t="shared" si="100"/>
        <v>-1</v>
      </c>
      <c r="O2117" s="12" t="str">
        <f t="shared" si="101"/>
        <v/>
      </c>
      <c r="P2117" s="7">
        <f t="shared" si="102"/>
        <v>7749.7001953125</v>
      </c>
      <c r="Q2117" s="13">
        <f>P2117-O2121</f>
        <v>-319.94970703125</v>
      </c>
    </row>
    <row r="2118" spans="1:17" x14ac:dyDescent="0.3">
      <c r="A2118" s="3">
        <v>42513</v>
      </c>
      <c r="B2118" s="4">
        <v>7813.9501953125</v>
      </c>
      <c r="C2118" s="4">
        <v>7820.60009765625</v>
      </c>
      <c r="D2118" s="4">
        <v>7722.2001953125</v>
      </c>
      <c r="E2118" s="5">
        <v>7731.0498046875</v>
      </c>
      <c r="F2118" s="4">
        <v>7731.0498046875</v>
      </c>
      <c r="G2118" s="4">
        <v>172000</v>
      </c>
      <c r="H2118" s="5">
        <f t="shared" si="97"/>
        <v>7805.0099609375002</v>
      </c>
      <c r="I2118" s="5">
        <f t="shared" si="98"/>
        <v>7843.0037935697119</v>
      </c>
      <c r="J2118" s="4">
        <f t="shared" si="99"/>
        <v>0</v>
      </c>
      <c r="K2118" s="4">
        <f t="shared" si="100"/>
        <v>-1</v>
      </c>
      <c r="O2118" s="12" t="str">
        <f t="shared" si="101"/>
        <v/>
      </c>
      <c r="P2118" s="7">
        <f t="shared" si="102"/>
        <v>7731.0498046875</v>
      </c>
    </row>
    <row r="2119" spans="1:17" x14ac:dyDescent="0.3">
      <c r="A2119" s="3">
        <v>42514</v>
      </c>
      <c r="B2119" s="4">
        <v>7738.0498046875</v>
      </c>
      <c r="C2119" s="4">
        <v>7761.5498046875</v>
      </c>
      <c r="D2119" s="4">
        <v>7715.7998046875</v>
      </c>
      <c r="E2119" s="5">
        <v>7748.85009765625</v>
      </c>
      <c r="F2119" s="4">
        <v>7748.85009765625</v>
      </c>
      <c r="G2119" s="4">
        <v>147000</v>
      </c>
      <c r="H2119" s="5">
        <f t="shared" si="97"/>
        <v>7776.6299804687496</v>
      </c>
      <c r="I2119" s="5">
        <f t="shared" si="98"/>
        <v>7839.0960975060098</v>
      </c>
      <c r="J2119" s="4">
        <f t="shared" si="99"/>
        <v>0</v>
      </c>
      <c r="K2119" s="4">
        <f t="shared" si="100"/>
        <v>-1</v>
      </c>
      <c r="O2119" s="12" t="str">
        <f t="shared" si="101"/>
        <v/>
      </c>
      <c r="P2119" s="7">
        <f t="shared" si="102"/>
        <v>7748.85009765625</v>
      </c>
    </row>
    <row r="2120" spans="1:17" x14ac:dyDescent="0.3">
      <c r="A2120" s="3">
        <v>42515</v>
      </c>
      <c r="B2120" s="4">
        <v>7811.7998046875</v>
      </c>
      <c r="C2120" s="4">
        <v>7941.2001953125</v>
      </c>
      <c r="D2120" s="4">
        <v>7809.2998046875</v>
      </c>
      <c r="E2120" s="5">
        <v>7934.89990234375</v>
      </c>
      <c r="F2120" s="4">
        <v>7934.89990234375</v>
      </c>
      <c r="G2120" s="4">
        <v>176200</v>
      </c>
      <c r="H2120" s="5">
        <f t="shared" si="97"/>
        <v>7789.5799804687504</v>
      </c>
      <c r="I2120" s="5">
        <f t="shared" si="98"/>
        <v>7839.8730093149043</v>
      </c>
      <c r="J2120" s="4">
        <f t="shared" si="99"/>
        <v>-1</v>
      </c>
      <c r="K2120" s="4">
        <f t="shared" si="100"/>
        <v>-1</v>
      </c>
      <c r="O2120" s="12" t="str">
        <f t="shared" si="101"/>
        <v/>
      </c>
      <c r="P2120" s="7">
        <f t="shared" si="102"/>
        <v>7934.89990234375</v>
      </c>
    </row>
    <row r="2121" spans="1:17" x14ac:dyDescent="0.3">
      <c r="A2121" s="3">
        <v>42516</v>
      </c>
      <c r="B2121" s="4">
        <v>7974.4501953125</v>
      </c>
      <c r="C2121" s="4">
        <v>8083</v>
      </c>
      <c r="D2121" s="4">
        <v>7948.5</v>
      </c>
      <c r="E2121" s="5">
        <v>8069.64990234375</v>
      </c>
      <c r="F2121" s="4">
        <v>8069.64990234375</v>
      </c>
      <c r="G2121" s="4">
        <v>264300</v>
      </c>
      <c r="H2121" s="5">
        <f t="shared" si="97"/>
        <v>7846.8299804687504</v>
      </c>
      <c r="I2121" s="5">
        <f t="shared" si="98"/>
        <v>7845.8306978665869</v>
      </c>
      <c r="J2121" s="4">
        <f t="shared" si="99"/>
        <v>0</v>
      </c>
      <c r="K2121" s="4">
        <f t="shared" si="100"/>
        <v>1</v>
      </c>
      <c r="O2121" s="12">
        <f t="shared" si="101"/>
        <v>8069.64990234375</v>
      </c>
      <c r="P2121" s="7" t="str">
        <f t="shared" si="102"/>
        <v/>
      </c>
      <c r="Q2121" s="13">
        <f>P2145-O2121</f>
        <v>134.35009765625</v>
      </c>
    </row>
    <row r="2122" spans="1:17" x14ac:dyDescent="0.3">
      <c r="A2122" s="3">
        <v>42517</v>
      </c>
      <c r="B2122" s="4">
        <v>8081.9501953125</v>
      </c>
      <c r="C2122" s="4">
        <v>8164.2001953125</v>
      </c>
      <c r="D2122" s="4">
        <v>8077.0498046875</v>
      </c>
      <c r="E2122" s="5">
        <v>8156.64990234375</v>
      </c>
      <c r="F2122" s="4">
        <v>8156.64990234375</v>
      </c>
      <c r="G2122" s="4">
        <v>260900</v>
      </c>
      <c r="H2122" s="5">
        <f t="shared" si="97"/>
        <v>7928.2199218750002</v>
      </c>
      <c r="I2122" s="5">
        <f t="shared" si="98"/>
        <v>7855.2383939302881</v>
      </c>
      <c r="J2122" s="4">
        <f t="shared" si="99"/>
        <v>0</v>
      </c>
      <c r="K2122" s="4">
        <f t="shared" si="100"/>
        <v>1</v>
      </c>
      <c r="O2122" s="12">
        <f t="shared" si="101"/>
        <v>8156.64990234375</v>
      </c>
      <c r="P2122" s="7" t="str">
        <f t="shared" si="102"/>
        <v/>
      </c>
    </row>
    <row r="2123" spans="1:17" x14ac:dyDescent="0.3">
      <c r="A2123" s="3">
        <v>42520</v>
      </c>
      <c r="B2123" s="4">
        <v>8166.5</v>
      </c>
      <c r="C2123" s="4">
        <v>8200</v>
      </c>
      <c r="D2123" s="4">
        <v>8150.7998046875</v>
      </c>
      <c r="E2123" s="5">
        <v>8178.5</v>
      </c>
      <c r="F2123" s="4">
        <v>8178.5</v>
      </c>
      <c r="G2123" s="4">
        <v>247400</v>
      </c>
      <c r="H2123" s="5">
        <f t="shared" si="97"/>
        <v>8017.7099609375</v>
      </c>
      <c r="I2123" s="5">
        <f t="shared" si="98"/>
        <v>7865.9768629807695</v>
      </c>
      <c r="J2123" s="4">
        <f t="shared" si="99"/>
        <v>0</v>
      </c>
      <c r="K2123" s="4">
        <f t="shared" si="100"/>
        <v>1</v>
      </c>
      <c r="O2123" s="12">
        <f t="shared" si="101"/>
        <v>8178.5</v>
      </c>
      <c r="P2123" s="7" t="str">
        <f t="shared" si="102"/>
        <v/>
      </c>
    </row>
    <row r="2124" spans="1:17" x14ac:dyDescent="0.3">
      <c r="A2124" s="3">
        <v>42521</v>
      </c>
      <c r="B2124" s="4">
        <v>8209.849609375</v>
      </c>
      <c r="C2124" s="4">
        <v>8213.599609375</v>
      </c>
      <c r="D2124" s="4">
        <v>8134.2998046875</v>
      </c>
      <c r="E2124" s="5">
        <v>8160.10009765625</v>
      </c>
      <c r="F2124" s="4">
        <v>8160.10009765625</v>
      </c>
      <c r="G2124" s="4">
        <v>471000</v>
      </c>
      <c r="H2124" s="5">
        <f t="shared" si="97"/>
        <v>8099.9599609375</v>
      </c>
      <c r="I2124" s="5">
        <f t="shared" si="98"/>
        <v>7877.7095665564902</v>
      </c>
      <c r="J2124" s="4">
        <f t="shared" si="99"/>
        <v>0</v>
      </c>
      <c r="K2124" s="4">
        <f t="shared" si="100"/>
        <v>1</v>
      </c>
      <c r="O2124" s="12">
        <f t="shared" si="101"/>
        <v>8160.10009765625</v>
      </c>
      <c r="P2124" s="7" t="str">
        <f t="shared" si="102"/>
        <v/>
      </c>
    </row>
    <row r="2125" spans="1:17" x14ac:dyDescent="0.3">
      <c r="A2125" s="3">
        <v>42522</v>
      </c>
      <c r="B2125" s="4">
        <v>8179.2001953125</v>
      </c>
      <c r="C2125" s="4">
        <v>8215.349609375</v>
      </c>
      <c r="D2125" s="4">
        <v>8171.0498046875</v>
      </c>
      <c r="E2125" s="5">
        <v>8179.9501953125</v>
      </c>
      <c r="F2125" s="4">
        <v>8179.9501953125</v>
      </c>
      <c r="G2125" s="4">
        <v>194400</v>
      </c>
      <c r="H2125" s="5">
        <f t="shared" si="97"/>
        <v>8148.9700195312498</v>
      </c>
      <c r="I2125" s="5">
        <f t="shared" si="98"/>
        <v>7886.0672701322119</v>
      </c>
      <c r="J2125" s="4">
        <f t="shared" si="99"/>
        <v>0</v>
      </c>
      <c r="K2125" s="4">
        <f t="shared" si="100"/>
        <v>1</v>
      </c>
      <c r="O2125" s="12">
        <f t="shared" si="101"/>
        <v>8179.9501953125</v>
      </c>
      <c r="P2125" s="7" t="str">
        <f t="shared" si="102"/>
        <v/>
      </c>
    </row>
    <row r="2126" spans="1:17" x14ac:dyDescent="0.3">
      <c r="A2126" s="3">
        <v>42523</v>
      </c>
      <c r="B2126" s="4">
        <v>8156.89990234375</v>
      </c>
      <c r="C2126" s="4">
        <v>8229.5</v>
      </c>
      <c r="D2126" s="4">
        <v>8154.75</v>
      </c>
      <c r="E2126" s="5">
        <v>8218.9501953125</v>
      </c>
      <c r="F2126" s="4">
        <v>8218.9501953125</v>
      </c>
      <c r="G2126" s="4">
        <v>181700</v>
      </c>
      <c r="H2126" s="5">
        <f t="shared" si="97"/>
        <v>8178.830078125</v>
      </c>
      <c r="I2126" s="5">
        <f t="shared" si="98"/>
        <v>7895.2615121694707</v>
      </c>
      <c r="J2126" s="4">
        <f t="shared" si="99"/>
        <v>0</v>
      </c>
      <c r="K2126" s="4">
        <f t="shared" si="100"/>
        <v>1</v>
      </c>
      <c r="O2126" s="12">
        <f t="shared" si="101"/>
        <v>8218.9501953125</v>
      </c>
      <c r="P2126" s="7" t="str">
        <f t="shared" si="102"/>
        <v/>
      </c>
    </row>
    <row r="2127" spans="1:17" x14ac:dyDescent="0.3">
      <c r="A2127" s="3">
        <v>42524</v>
      </c>
      <c r="B2127" s="4">
        <v>8246.2001953125</v>
      </c>
      <c r="C2127" s="4">
        <v>8262</v>
      </c>
      <c r="D2127" s="4">
        <v>8209.849609375</v>
      </c>
      <c r="E2127" s="5">
        <v>8220.7998046875</v>
      </c>
      <c r="F2127" s="4">
        <v>8220.7998046875</v>
      </c>
      <c r="G2127" s="4">
        <v>379000</v>
      </c>
      <c r="H2127" s="5">
        <f t="shared" si="97"/>
        <v>8191.6600585937504</v>
      </c>
      <c r="I2127" s="5">
        <f t="shared" si="98"/>
        <v>7909.6288123497598</v>
      </c>
      <c r="J2127" s="4">
        <f t="shared" si="99"/>
        <v>0</v>
      </c>
      <c r="K2127" s="4">
        <f t="shared" si="100"/>
        <v>1</v>
      </c>
      <c r="O2127" s="12">
        <f t="shared" si="101"/>
        <v>8220.7998046875</v>
      </c>
      <c r="P2127" s="7" t="str">
        <f t="shared" si="102"/>
        <v/>
      </c>
    </row>
    <row r="2128" spans="1:17" x14ac:dyDescent="0.3">
      <c r="A2128" s="3">
        <v>42527</v>
      </c>
      <c r="B2128" s="4">
        <v>8228.75</v>
      </c>
      <c r="C2128" s="4">
        <v>8234.7001953125</v>
      </c>
      <c r="D2128" s="4">
        <v>8186.0498046875</v>
      </c>
      <c r="E2128" s="5">
        <v>8201.0498046875</v>
      </c>
      <c r="F2128" s="4">
        <v>8201.0498046875</v>
      </c>
      <c r="G2128" s="4">
        <v>171600</v>
      </c>
      <c r="H2128" s="5">
        <f t="shared" si="97"/>
        <v>8196.1700195312496</v>
      </c>
      <c r="I2128" s="5">
        <f t="shared" si="98"/>
        <v>7923.138427734375</v>
      </c>
      <c r="J2128" s="4">
        <f t="shared" si="99"/>
        <v>0</v>
      </c>
      <c r="K2128" s="4">
        <f t="shared" si="100"/>
        <v>1</v>
      </c>
      <c r="O2128" s="12">
        <f t="shared" si="101"/>
        <v>8201.0498046875</v>
      </c>
      <c r="P2128" s="7" t="str">
        <f t="shared" si="102"/>
        <v/>
      </c>
    </row>
    <row r="2129" spans="1:16" x14ac:dyDescent="0.3">
      <c r="A2129" s="3">
        <v>42528</v>
      </c>
      <c r="B2129" s="4">
        <v>8235.5498046875</v>
      </c>
      <c r="C2129" s="4">
        <v>8294.9501953125</v>
      </c>
      <c r="D2129" s="4">
        <v>8216.400390625</v>
      </c>
      <c r="E2129" s="5">
        <v>8266.4501953125</v>
      </c>
      <c r="F2129" s="4">
        <v>8266.4501953125</v>
      </c>
      <c r="G2129" s="4">
        <v>241900</v>
      </c>
      <c r="H2129" s="5">
        <f t="shared" si="97"/>
        <v>8217.4400390624996</v>
      </c>
      <c r="I2129" s="5">
        <f t="shared" si="98"/>
        <v>7940.8519005408652</v>
      </c>
      <c r="J2129" s="4">
        <f t="shared" si="99"/>
        <v>0</v>
      </c>
      <c r="K2129" s="4">
        <f t="shared" si="100"/>
        <v>1</v>
      </c>
      <c r="O2129" s="12">
        <f t="shared" si="101"/>
        <v>8266.4501953125</v>
      </c>
      <c r="P2129" s="7" t="str">
        <f t="shared" si="102"/>
        <v/>
      </c>
    </row>
    <row r="2130" spans="1:16" x14ac:dyDescent="0.3">
      <c r="A2130" s="3">
        <v>42529</v>
      </c>
      <c r="B2130" s="4">
        <v>8285.5</v>
      </c>
      <c r="C2130" s="4">
        <v>8288.900390625</v>
      </c>
      <c r="D2130" s="4">
        <v>8252.0498046875</v>
      </c>
      <c r="E2130" s="5">
        <v>8273.0498046875</v>
      </c>
      <c r="F2130" s="4">
        <v>8273.0498046875</v>
      </c>
      <c r="G2130" s="4">
        <v>174300</v>
      </c>
      <c r="H2130" s="5">
        <f t="shared" si="97"/>
        <v>8236.0599609375004</v>
      </c>
      <c r="I2130" s="5">
        <f t="shared" si="98"/>
        <v>7961.0845853365381</v>
      </c>
      <c r="J2130" s="4">
        <f t="shared" si="99"/>
        <v>0</v>
      </c>
      <c r="K2130" s="4">
        <f t="shared" si="100"/>
        <v>1</v>
      </c>
      <c r="O2130" s="12">
        <f t="shared" si="101"/>
        <v>8273.0498046875</v>
      </c>
      <c r="P2130" s="7" t="str">
        <f t="shared" si="102"/>
        <v/>
      </c>
    </row>
    <row r="2131" spans="1:16" x14ac:dyDescent="0.3">
      <c r="A2131" s="3">
        <v>42530</v>
      </c>
      <c r="B2131" s="4">
        <v>8273.349609375</v>
      </c>
      <c r="C2131" s="4">
        <v>8273.349609375</v>
      </c>
      <c r="D2131" s="4">
        <v>8184.60009765625</v>
      </c>
      <c r="E2131" s="5">
        <v>8203.599609375</v>
      </c>
      <c r="F2131" s="4">
        <v>8203.599609375</v>
      </c>
      <c r="G2131" s="4">
        <v>174900</v>
      </c>
      <c r="H2131" s="5">
        <f t="shared" si="97"/>
        <v>8232.9898437499996</v>
      </c>
      <c r="I2131" s="5">
        <f t="shared" si="98"/>
        <v>7980.2018855168271</v>
      </c>
      <c r="J2131" s="4">
        <f t="shared" si="99"/>
        <v>0</v>
      </c>
      <c r="K2131" s="4">
        <f t="shared" si="100"/>
        <v>1</v>
      </c>
      <c r="O2131" s="12">
        <f t="shared" si="101"/>
        <v>8203.599609375</v>
      </c>
      <c r="P2131" s="7" t="str">
        <f t="shared" si="102"/>
        <v/>
      </c>
    </row>
    <row r="2132" spans="1:16" x14ac:dyDescent="0.3">
      <c r="A2132" s="3">
        <v>42531</v>
      </c>
      <c r="B2132" s="4">
        <v>8180.25</v>
      </c>
      <c r="C2132" s="4">
        <v>8265.599609375</v>
      </c>
      <c r="D2132" s="4">
        <v>8162.85009765625</v>
      </c>
      <c r="E2132" s="5">
        <v>8170.0498046875</v>
      </c>
      <c r="F2132" s="4">
        <v>8170.0498046875</v>
      </c>
      <c r="G2132" s="4">
        <v>182200</v>
      </c>
      <c r="H2132" s="5">
        <f t="shared" si="97"/>
        <v>8222.83984375</v>
      </c>
      <c r="I2132" s="5">
        <f t="shared" si="98"/>
        <v>7996.9153395432695</v>
      </c>
      <c r="J2132" s="4">
        <f t="shared" si="99"/>
        <v>0</v>
      </c>
      <c r="K2132" s="4">
        <f t="shared" si="100"/>
        <v>1</v>
      </c>
      <c r="O2132" s="12">
        <f t="shared" si="101"/>
        <v>8170.0498046875</v>
      </c>
      <c r="P2132" s="7" t="str">
        <f t="shared" si="102"/>
        <v/>
      </c>
    </row>
    <row r="2133" spans="1:16" x14ac:dyDescent="0.3">
      <c r="A2133" s="3">
        <v>42534</v>
      </c>
      <c r="B2133" s="4">
        <v>8102.25</v>
      </c>
      <c r="C2133" s="4">
        <v>8125.25</v>
      </c>
      <c r="D2133" s="4">
        <v>8063.89990234375</v>
      </c>
      <c r="E2133" s="5">
        <v>8110.60009765625</v>
      </c>
      <c r="F2133" s="4">
        <v>8110.60009765625</v>
      </c>
      <c r="G2133" s="4">
        <v>169700</v>
      </c>
      <c r="H2133" s="5">
        <f t="shared" si="97"/>
        <v>8204.7499023437504</v>
      </c>
      <c r="I2133" s="5">
        <f t="shared" si="98"/>
        <v>8011.4211050180293</v>
      </c>
      <c r="J2133" s="4">
        <f t="shared" si="99"/>
        <v>0</v>
      </c>
      <c r="K2133" s="4">
        <f t="shared" si="100"/>
        <v>1</v>
      </c>
      <c r="O2133" s="12">
        <f t="shared" si="101"/>
        <v>8110.60009765625</v>
      </c>
      <c r="P2133" s="7" t="str">
        <f t="shared" si="102"/>
        <v/>
      </c>
    </row>
    <row r="2134" spans="1:16" x14ac:dyDescent="0.3">
      <c r="A2134" s="3">
        <v>42535</v>
      </c>
      <c r="B2134" s="4">
        <v>8134.39990234375</v>
      </c>
      <c r="C2134" s="4">
        <v>8134.9501953125</v>
      </c>
      <c r="D2134" s="4">
        <v>8069.5</v>
      </c>
      <c r="E2134" s="5">
        <v>8108.85009765625</v>
      </c>
      <c r="F2134" s="4">
        <v>8108.85009765625</v>
      </c>
      <c r="G2134" s="4">
        <v>145500</v>
      </c>
      <c r="H2134" s="5">
        <f t="shared" si="97"/>
        <v>8173.2298828125004</v>
      </c>
      <c r="I2134" s="5">
        <f t="shared" si="98"/>
        <v>8020.7595778245195</v>
      </c>
      <c r="J2134" s="4">
        <f t="shared" si="99"/>
        <v>0</v>
      </c>
      <c r="K2134" s="4">
        <f t="shared" si="100"/>
        <v>1</v>
      </c>
      <c r="O2134" s="12">
        <f t="shared" si="101"/>
        <v>8108.85009765625</v>
      </c>
      <c r="P2134" s="7" t="str">
        <f t="shared" si="102"/>
        <v/>
      </c>
    </row>
    <row r="2135" spans="1:16" x14ac:dyDescent="0.3">
      <c r="A2135" s="3">
        <v>42536</v>
      </c>
      <c r="B2135" s="4">
        <v>8139.39990234375</v>
      </c>
      <c r="C2135" s="4">
        <v>8213.2001953125</v>
      </c>
      <c r="D2135" s="4">
        <v>8123.14990234375</v>
      </c>
      <c r="E2135" s="5">
        <v>8206.599609375</v>
      </c>
      <c r="F2135" s="4">
        <v>8206.599609375</v>
      </c>
      <c r="G2135" s="4">
        <v>169800</v>
      </c>
      <c r="H2135" s="5">
        <f t="shared" si="97"/>
        <v>8159.9398437500004</v>
      </c>
      <c r="I2135" s="5">
        <f t="shared" si="98"/>
        <v>8033.0211087740381</v>
      </c>
      <c r="J2135" s="4">
        <f t="shared" si="99"/>
        <v>0</v>
      </c>
      <c r="K2135" s="4">
        <f t="shared" si="100"/>
        <v>1</v>
      </c>
      <c r="O2135" s="12">
        <f t="shared" si="101"/>
        <v>8206.599609375</v>
      </c>
      <c r="P2135" s="7" t="str">
        <f t="shared" si="102"/>
        <v/>
      </c>
    </row>
    <row r="2136" spans="1:16" x14ac:dyDescent="0.3">
      <c r="A2136" s="3">
        <v>42537</v>
      </c>
      <c r="B2136" s="4">
        <v>8180.64990234375</v>
      </c>
      <c r="C2136" s="4">
        <v>8180.64990234375</v>
      </c>
      <c r="D2136" s="4">
        <v>8074.4501953125</v>
      </c>
      <c r="E2136" s="5">
        <v>8140.75</v>
      </c>
      <c r="F2136" s="4">
        <v>8140.75</v>
      </c>
      <c r="G2136" s="4">
        <v>189200</v>
      </c>
      <c r="H2136" s="5">
        <f t="shared" si="97"/>
        <v>8147.3699218749998</v>
      </c>
      <c r="I2136" s="5">
        <f t="shared" si="98"/>
        <v>8044.2480280949521</v>
      </c>
      <c r="J2136" s="4">
        <f t="shared" si="99"/>
        <v>0</v>
      </c>
      <c r="K2136" s="4">
        <f t="shared" si="100"/>
        <v>1</v>
      </c>
      <c r="O2136" s="12">
        <f t="shared" si="101"/>
        <v>8140.75</v>
      </c>
      <c r="P2136" s="7" t="str">
        <f t="shared" si="102"/>
        <v/>
      </c>
    </row>
    <row r="2137" spans="1:16" x14ac:dyDescent="0.3">
      <c r="A2137" s="3">
        <v>42538</v>
      </c>
      <c r="B2137" s="4">
        <v>8176.64990234375</v>
      </c>
      <c r="C2137" s="4">
        <v>8195.25</v>
      </c>
      <c r="D2137" s="4">
        <v>8135.7998046875</v>
      </c>
      <c r="E2137" s="5">
        <v>8170.2001953125</v>
      </c>
      <c r="F2137" s="4">
        <v>8170.2001953125</v>
      </c>
      <c r="G2137" s="4">
        <v>166600</v>
      </c>
      <c r="H2137" s="5">
        <f t="shared" si="97"/>
        <v>8147.4</v>
      </c>
      <c r="I2137" s="5">
        <f t="shared" si="98"/>
        <v>8054.6249624399043</v>
      </c>
      <c r="J2137" s="4">
        <f t="shared" si="99"/>
        <v>0</v>
      </c>
      <c r="K2137" s="4">
        <f t="shared" si="100"/>
        <v>1</v>
      </c>
      <c r="O2137" s="12">
        <f t="shared" si="101"/>
        <v>8170.2001953125</v>
      </c>
      <c r="P2137" s="7" t="str">
        <f t="shared" si="102"/>
        <v/>
      </c>
    </row>
    <row r="2138" spans="1:16" x14ac:dyDescent="0.3">
      <c r="A2138" s="3">
        <v>42541</v>
      </c>
      <c r="B2138" s="4">
        <v>8115.75</v>
      </c>
      <c r="C2138" s="4">
        <v>8244.150390625</v>
      </c>
      <c r="D2138" s="4">
        <v>8107.35009765625</v>
      </c>
      <c r="E2138" s="5">
        <v>8238.5</v>
      </c>
      <c r="F2138" s="4">
        <v>8238.5</v>
      </c>
      <c r="G2138" s="4">
        <v>168600</v>
      </c>
      <c r="H2138" s="5">
        <f t="shared" si="97"/>
        <v>8172.97998046875</v>
      </c>
      <c r="I2138" s="5">
        <f t="shared" si="98"/>
        <v>8070.9172738882207</v>
      </c>
      <c r="J2138" s="4">
        <f t="shared" si="99"/>
        <v>0</v>
      </c>
      <c r="K2138" s="4">
        <f t="shared" si="100"/>
        <v>1</v>
      </c>
      <c r="O2138" s="12">
        <f t="shared" si="101"/>
        <v>8238.5</v>
      </c>
      <c r="P2138" s="7" t="str">
        <f t="shared" si="102"/>
        <v/>
      </c>
    </row>
    <row r="2139" spans="1:16" x14ac:dyDescent="0.3">
      <c r="A2139" s="3">
        <v>42542</v>
      </c>
      <c r="B2139" s="4">
        <v>8255.400390625</v>
      </c>
      <c r="C2139" s="4">
        <v>8257.25</v>
      </c>
      <c r="D2139" s="4">
        <v>8202.150390625</v>
      </c>
      <c r="E2139" s="5">
        <v>8219.900390625</v>
      </c>
      <c r="F2139" s="4">
        <v>8219.900390625</v>
      </c>
      <c r="G2139" s="4">
        <v>137000</v>
      </c>
      <c r="H2139" s="5">
        <f t="shared" si="97"/>
        <v>8195.1900390624996</v>
      </c>
      <c r="I2139" s="5">
        <f t="shared" si="98"/>
        <v>8084.7307504507207</v>
      </c>
      <c r="J2139" s="4">
        <f t="shared" si="99"/>
        <v>0</v>
      </c>
      <c r="K2139" s="4">
        <f t="shared" si="100"/>
        <v>1</v>
      </c>
      <c r="O2139" s="12">
        <f t="shared" si="101"/>
        <v>8219.900390625</v>
      </c>
      <c r="P2139" s="7" t="str">
        <f t="shared" si="102"/>
        <v/>
      </c>
    </row>
    <row r="2140" spans="1:16" x14ac:dyDescent="0.3">
      <c r="A2140" s="3">
        <v>42543</v>
      </c>
      <c r="B2140" s="4">
        <v>8213.650390625</v>
      </c>
      <c r="C2140" s="4">
        <v>8238.349609375</v>
      </c>
      <c r="D2140" s="4">
        <v>8153.25</v>
      </c>
      <c r="E2140" s="5">
        <v>8203.7001953125</v>
      </c>
      <c r="F2140" s="4">
        <v>8203.7001953125</v>
      </c>
      <c r="G2140" s="4">
        <v>136100</v>
      </c>
      <c r="H2140" s="5">
        <f t="shared" si="97"/>
        <v>8194.6101562500007</v>
      </c>
      <c r="I2140" s="5">
        <f t="shared" si="98"/>
        <v>8096.7672964242793</v>
      </c>
      <c r="J2140" s="4">
        <f t="shared" si="99"/>
        <v>0</v>
      </c>
      <c r="K2140" s="4">
        <f t="shared" si="100"/>
        <v>1</v>
      </c>
      <c r="O2140" s="12">
        <f t="shared" si="101"/>
        <v>8203.7001953125</v>
      </c>
      <c r="P2140" s="7" t="str">
        <f t="shared" si="102"/>
        <v/>
      </c>
    </row>
    <row r="2141" spans="1:16" x14ac:dyDescent="0.3">
      <c r="A2141" s="3">
        <v>42544</v>
      </c>
      <c r="B2141" s="4">
        <v>8201.150390625</v>
      </c>
      <c r="C2141" s="4">
        <v>8285.599609375</v>
      </c>
      <c r="D2141" s="4">
        <v>8188.2998046875</v>
      </c>
      <c r="E2141" s="5">
        <v>8270.4501953125</v>
      </c>
      <c r="F2141" s="4">
        <v>8270.4501953125</v>
      </c>
      <c r="G2141" s="4">
        <v>154100</v>
      </c>
      <c r="H2141" s="5">
        <f t="shared" si="97"/>
        <v>8220.5501953125004</v>
      </c>
      <c r="I2141" s="5">
        <f t="shared" si="98"/>
        <v>8112.1634615384619</v>
      </c>
      <c r="J2141" s="4">
        <f t="shared" si="99"/>
        <v>0</v>
      </c>
      <c r="K2141" s="4">
        <f t="shared" si="100"/>
        <v>1</v>
      </c>
      <c r="O2141" s="12">
        <f t="shared" si="101"/>
        <v>8270.4501953125</v>
      </c>
      <c r="P2141" s="7" t="str">
        <f t="shared" si="102"/>
        <v/>
      </c>
    </row>
    <row r="2142" spans="1:16" x14ac:dyDescent="0.3">
      <c r="A2142" s="3">
        <v>42545</v>
      </c>
      <c r="B2142" s="4">
        <v>8029.10009765625</v>
      </c>
      <c r="C2142" s="4">
        <v>8100.7001953125</v>
      </c>
      <c r="D2142" s="4">
        <v>7927.0498046875</v>
      </c>
      <c r="E2142" s="5">
        <v>8088.60009765625</v>
      </c>
      <c r="F2142" s="4">
        <v>8088.60009765625</v>
      </c>
      <c r="G2142" s="4">
        <v>297600</v>
      </c>
      <c r="H2142" s="5">
        <f t="shared" si="97"/>
        <v>8204.2301757812493</v>
      </c>
      <c r="I2142" s="5">
        <f t="shared" si="98"/>
        <v>8123.9019305889424</v>
      </c>
      <c r="J2142" s="4">
        <f t="shared" si="99"/>
        <v>0</v>
      </c>
      <c r="K2142" s="4">
        <f t="shared" si="100"/>
        <v>1</v>
      </c>
      <c r="O2142" s="12">
        <f t="shared" si="101"/>
        <v>8088.60009765625</v>
      </c>
      <c r="P2142" s="7" t="str">
        <f t="shared" si="102"/>
        <v/>
      </c>
    </row>
    <row r="2143" spans="1:16" x14ac:dyDescent="0.3">
      <c r="A2143" s="3">
        <v>42548</v>
      </c>
      <c r="B2143" s="4">
        <v>8039.35009765625</v>
      </c>
      <c r="C2143" s="4">
        <v>8120.64990234375</v>
      </c>
      <c r="D2143" s="4">
        <v>8039.35009765625</v>
      </c>
      <c r="E2143" s="5">
        <v>8094.7001953125</v>
      </c>
      <c r="F2143" s="4">
        <v>8094.7001953125</v>
      </c>
      <c r="G2143" s="4">
        <v>162500</v>
      </c>
      <c r="H2143" s="5">
        <f t="shared" si="97"/>
        <v>8175.47021484375</v>
      </c>
      <c r="I2143" s="5">
        <f t="shared" si="98"/>
        <v>8137.1711613581729</v>
      </c>
      <c r="J2143" s="4">
        <f t="shared" si="99"/>
        <v>0</v>
      </c>
      <c r="K2143" s="4">
        <f t="shared" si="100"/>
        <v>1</v>
      </c>
      <c r="O2143" s="12">
        <f t="shared" si="101"/>
        <v>8094.7001953125</v>
      </c>
      <c r="P2143" s="7" t="str">
        <f t="shared" si="102"/>
        <v/>
      </c>
    </row>
    <row r="2144" spans="1:16" x14ac:dyDescent="0.3">
      <c r="A2144" s="3">
        <v>42549</v>
      </c>
      <c r="B2144" s="4">
        <v>8096.0498046875</v>
      </c>
      <c r="C2144" s="4">
        <v>8146.35009765625</v>
      </c>
      <c r="D2144" s="4">
        <v>8086.85009765625</v>
      </c>
      <c r="E2144" s="5">
        <v>8127.85009765625</v>
      </c>
      <c r="F2144" s="4">
        <v>8127.85009765625</v>
      </c>
      <c r="G2144" s="4">
        <v>170400</v>
      </c>
      <c r="H2144" s="5">
        <f t="shared" si="97"/>
        <v>8157.0601562499996</v>
      </c>
      <c r="I2144" s="5">
        <f t="shared" si="98"/>
        <v>8152.4327110877402</v>
      </c>
      <c r="J2144" s="4">
        <f t="shared" si="99"/>
        <v>1</v>
      </c>
      <c r="K2144" s="4">
        <f t="shared" si="100"/>
        <v>1</v>
      </c>
      <c r="O2144" s="12">
        <f t="shared" si="101"/>
        <v>8127.85009765625</v>
      </c>
      <c r="P2144" s="7" t="str">
        <f t="shared" si="102"/>
        <v/>
      </c>
    </row>
    <row r="2145" spans="1:17" x14ac:dyDescent="0.3">
      <c r="A2145" s="3">
        <v>42550</v>
      </c>
      <c r="B2145" s="4">
        <v>8173.10009765625</v>
      </c>
      <c r="C2145" s="4">
        <v>8212.400390625</v>
      </c>
      <c r="D2145" s="4">
        <v>8157.64990234375</v>
      </c>
      <c r="E2145" s="5">
        <v>8204</v>
      </c>
      <c r="F2145" s="4">
        <v>8204</v>
      </c>
      <c r="G2145" s="4">
        <v>147000</v>
      </c>
      <c r="H2145" s="5">
        <f t="shared" si="97"/>
        <v>8157.1201171875</v>
      </c>
      <c r="I2145" s="5">
        <f t="shared" si="98"/>
        <v>8169.9384765625</v>
      </c>
      <c r="J2145" s="4">
        <f t="shared" si="99"/>
        <v>0</v>
      </c>
      <c r="K2145" s="4">
        <f t="shared" si="100"/>
        <v>-1</v>
      </c>
      <c r="O2145" s="12" t="str">
        <f t="shared" si="101"/>
        <v/>
      </c>
      <c r="P2145" s="7">
        <f t="shared" si="102"/>
        <v>8204</v>
      </c>
      <c r="Q2145" s="13">
        <f>P2145-O2147</f>
        <v>-124.349609375</v>
      </c>
    </row>
    <row r="2146" spans="1:17" x14ac:dyDescent="0.3">
      <c r="A2146" s="3">
        <v>42551</v>
      </c>
      <c r="B2146" s="4">
        <v>8260.25</v>
      </c>
      <c r="C2146" s="4">
        <v>8308.150390625</v>
      </c>
      <c r="D2146" s="4">
        <v>8242.099609375</v>
      </c>
      <c r="E2146" s="5">
        <v>8287.75</v>
      </c>
      <c r="F2146" s="4">
        <v>8287.75</v>
      </c>
      <c r="G2146" s="4">
        <v>279400</v>
      </c>
      <c r="H2146" s="5">
        <f t="shared" si="97"/>
        <v>8160.580078125</v>
      </c>
      <c r="I2146" s="5">
        <f t="shared" si="98"/>
        <v>8183.5096341646631</v>
      </c>
      <c r="J2146" s="4">
        <f t="shared" si="99"/>
        <v>-1</v>
      </c>
      <c r="K2146" s="4">
        <f t="shared" si="100"/>
        <v>-1</v>
      </c>
      <c r="O2146" s="12" t="str">
        <f t="shared" si="101"/>
        <v/>
      </c>
      <c r="P2146" s="7">
        <f t="shared" si="102"/>
        <v>8287.75</v>
      </c>
    </row>
    <row r="2147" spans="1:17" x14ac:dyDescent="0.3">
      <c r="A2147" s="3">
        <v>42552</v>
      </c>
      <c r="B2147" s="4">
        <v>8313.0498046875</v>
      </c>
      <c r="C2147" s="4">
        <v>8356.75</v>
      </c>
      <c r="D2147" s="4">
        <v>8308.650390625</v>
      </c>
      <c r="E2147" s="5">
        <v>8328.349609375</v>
      </c>
      <c r="F2147" s="4">
        <v>8328.349609375</v>
      </c>
      <c r="G2147" s="4">
        <v>165500</v>
      </c>
      <c r="H2147" s="5">
        <f t="shared" si="97"/>
        <v>8208.5299804687493</v>
      </c>
      <c r="I2147" s="5">
        <f t="shared" si="98"/>
        <v>8193.4596228966348</v>
      </c>
      <c r="J2147" s="4">
        <f t="shared" si="99"/>
        <v>0</v>
      </c>
      <c r="K2147" s="4">
        <f t="shared" si="100"/>
        <v>1</v>
      </c>
      <c r="O2147" s="12">
        <f t="shared" si="101"/>
        <v>8328.349609375</v>
      </c>
      <c r="P2147" s="7" t="str">
        <f t="shared" si="102"/>
        <v/>
      </c>
      <c r="Q2147" s="13">
        <f>P2184-O2147</f>
        <v>244.2001953125</v>
      </c>
    </row>
    <row r="2148" spans="1:17" x14ac:dyDescent="0.3">
      <c r="A2148" s="3">
        <v>42555</v>
      </c>
      <c r="B2148" s="4">
        <v>8376.75</v>
      </c>
      <c r="C2148" s="4">
        <v>8398.4501953125</v>
      </c>
      <c r="D2148" s="4">
        <v>8364.7001953125</v>
      </c>
      <c r="E2148" s="5">
        <v>8370.7001953125</v>
      </c>
      <c r="F2148" s="4">
        <v>8370.7001953125</v>
      </c>
      <c r="G2148" s="4">
        <v>154200</v>
      </c>
      <c r="H2148" s="5">
        <f t="shared" si="97"/>
        <v>8263.72998046875</v>
      </c>
      <c r="I2148" s="5">
        <f t="shared" si="98"/>
        <v>8201.6923264723555</v>
      </c>
      <c r="J2148" s="4">
        <f t="shared" si="99"/>
        <v>0</v>
      </c>
      <c r="K2148" s="4">
        <f t="shared" si="100"/>
        <v>1</v>
      </c>
      <c r="O2148" s="12">
        <f t="shared" si="101"/>
        <v>8370.7001953125</v>
      </c>
      <c r="P2148" s="7" t="str">
        <f t="shared" si="102"/>
        <v/>
      </c>
    </row>
    <row r="2149" spans="1:17" x14ac:dyDescent="0.3">
      <c r="A2149" s="3">
        <v>42556</v>
      </c>
      <c r="B2149" s="4">
        <v>8379.2998046875</v>
      </c>
      <c r="C2149" s="4">
        <v>8381.4501953125</v>
      </c>
      <c r="D2149" s="4">
        <v>8319.9501953125</v>
      </c>
      <c r="E2149" s="5">
        <v>8335.9501953125</v>
      </c>
      <c r="F2149" s="4">
        <v>8335.9501953125</v>
      </c>
      <c r="G2149" s="4">
        <v>139000</v>
      </c>
      <c r="H2149" s="5">
        <f t="shared" si="97"/>
        <v>8305.35</v>
      </c>
      <c r="I2149" s="5">
        <f t="shared" si="98"/>
        <v>8207.7481032151445</v>
      </c>
      <c r="J2149" s="4">
        <f t="shared" si="99"/>
        <v>0</v>
      </c>
      <c r="K2149" s="4">
        <f t="shared" si="100"/>
        <v>1</v>
      </c>
      <c r="O2149" s="12">
        <f t="shared" si="101"/>
        <v>8335.9501953125</v>
      </c>
      <c r="P2149" s="7" t="str">
        <f t="shared" si="102"/>
        <v/>
      </c>
    </row>
    <row r="2150" spans="1:17" x14ac:dyDescent="0.3">
      <c r="A2150" s="3">
        <v>42558</v>
      </c>
      <c r="B2150" s="4">
        <v>8342</v>
      </c>
      <c r="C2150" s="4">
        <v>8361.9501953125</v>
      </c>
      <c r="D2150" s="4">
        <v>8317.7001953125</v>
      </c>
      <c r="E2150" s="5">
        <v>8337.900390625</v>
      </c>
      <c r="F2150" s="4">
        <v>8337.900390625</v>
      </c>
      <c r="G2150" s="4">
        <v>155500</v>
      </c>
      <c r="H2150" s="5">
        <f t="shared" si="97"/>
        <v>8332.1300781249993</v>
      </c>
      <c r="I2150" s="5">
        <f t="shared" si="98"/>
        <v>8214.5865760216348</v>
      </c>
      <c r="J2150" s="4">
        <f t="shared" si="99"/>
        <v>0</v>
      </c>
      <c r="K2150" s="4">
        <f t="shared" si="100"/>
        <v>1</v>
      </c>
      <c r="O2150" s="12">
        <f t="shared" si="101"/>
        <v>8337.900390625</v>
      </c>
      <c r="P2150" s="7" t="str">
        <f t="shared" si="102"/>
        <v/>
      </c>
    </row>
    <row r="2151" spans="1:17" x14ac:dyDescent="0.3">
      <c r="A2151" s="3">
        <v>42559</v>
      </c>
      <c r="B2151" s="4">
        <v>8350</v>
      </c>
      <c r="C2151" s="4">
        <v>8353.2998046875</v>
      </c>
      <c r="D2151" s="4">
        <v>8287.5498046875</v>
      </c>
      <c r="E2151" s="5">
        <v>8323.2001953125</v>
      </c>
      <c r="F2151" s="4">
        <v>8323.2001953125</v>
      </c>
      <c r="G2151" s="4">
        <v>137900</v>
      </c>
      <c r="H2151" s="5">
        <f t="shared" si="97"/>
        <v>8339.2201171875004</v>
      </c>
      <c r="I2151" s="5">
        <f t="shared" si="98"/>
        <v>8220.09619140625</v>
      </c>
      <c r="J2151" s="4">
        <f t="shared" si="99"/>
        <v>0</v>
      </c>
      <c r="K2151" s="4">
        <f t="shared" si="100"/>
        <v>1</v>
      </c>
      <c r="O2151" s="12">
        <f t="shared" si="101"/>
        <v>8323.2001953125</v>
      </c>
      <c r="P2151" s="7" t="str">
        <f t="shared" si="102"/>
        <v/>
      </c>
    </row>
    <row r="2152" spans="1:17" x14ac:dyDescent="0.3">
      <c r="A2152" s="3">
        <v>42562</v>
      </c>
      <c r="B2152" s="4">
        <v>8413.349609375</v>
      </c>
      <c r="C2152" s="4">
        <v>8475.25</v>
      </c>
      <c r="D2152" s="4">
        <v>8407.0498046875</v>
      </c>
      <c r="E2152" s="5">
        <v>8467.900390625</v>
      </c>
      <c r="F2152" s="4">
        <v>8467.900390625</v>
      </c>
      <c r="G2152" s="4">
        <v>149800</v>
      </c>
      <c r="H2152" s="5">
        <f t="shared" si="97"/>
        <v>8367.1302734375004</v>
      </c>
      <c r="I2152" s="5">
        <f t="shared" si="98"/>
        <v>8229.6711989182695</v>
      </c>
      <c r="J2152" s="4">
        <f t="shared" si="99"/>
        <v>0</v>
      </c>
      <c r="K2152" s="4">
        <f t="shared" si="100"/>
        <v>1</v>
      </c>
      <c r="O2152" s="12">
        <f t="shared" si="101"/>
        <v>8467.900390625</v>
      </c>
      <c r="P2152" s="7" t="str">
        <f t="shared" si="102"/>
        <v/>
      </c>
    </row>
    <row r="2153" spans="1:17" x14ac:dyDescent="0.3">
      <c r="A2153" s="3">
        <v>42563</v>
      </c>
      <c r="B2153" s="4">
        <v>8502.599609375</v>
      </c>
      <c r="C2153" s="4">
        <v>8526.599609375</v>
      </c>
      <c r="D2153" s="4">
        <v>8479.2001953125</v>
      </c>
      <c r="E2153" s="5">
        <v>8521.0498046875</v>
      </c>
      <c r="F2153" s="4">
        <v>8521.0498046875</v>
      </c>
      <c r="G2153" s="4">
        <v>183600</v>
      </c>
      <c r="H2153" s="5">
        <f t="shared" si="97"/>
        <v>8397.2001953125</v>
      </c>
      <c r="I2153" s="5">
        <f t="shared" si="98"/>
        <v>8241.2192758413457</v>
      </c>
      <c r="J2153" s="4">
        <f t="shared" si="99"/>
        <v>0</v>
      </c>
      <c r="K2153" s="4">
        <f t="shared" si="100"/>
        <v>1</v>
      </c>
      <c r="O2153" s="12">
        <f t="shared" si="101"/>
        <v>8521.0498046875</v>
      </c>
      <c r="P2153" s="7" t="str">
        <f t="shared" si="102"/>
        <v/>
      </c>
    </row>
    <row r="2154" spans="1:17" x14ac:dyDescent="0.3">
      <c r="A2154" s="3">
        <v>42564</v>
      </c>
      <c r="B2154" s="4">
        <v>8540.4501953125</v>
      </c>
      <c r="C2154" s="4">
        <v>8550.25</v>
      </c>
      <c r="D2154" s="4">
        <v>8493.5498046875</v>
      </c>
      <c r="E2154" s="5">
        <v>8519.5</v>
      </c>
      <c r="F2154" s="4">
        <v>8519.5</v>
      </c>
      <c r="G2154" s="4">
        <v>195500</v>
      </c>
      <c r="H2154" s="5">
        <f t="shared" si="97"/>
        <v>8433.91015625</v>
      </c>
      <c r="I2154" s="5">
        <f t="shared" si="98"/>
        <v>8253.4673602764415</v>
      </c>
      <c r="J2154" s="4">
        <f t="shared" si="99"/>
        <v>0</v>
      </c>
      <c r="K2154" s="4">
        <f t="shared" si="100"/>
        <v>1</v>
      </c>
      <c r="O2154" s="12">
        <f t="shared" si="101"/>
        <v>8519.5</v>
      </c>
      <c r="P2154" s="7" t="str">
        <f t="shared" si="102"/>
        <v/>
      </c>
    </row>
    <row r="2155" spans="1:17" x14ac:dyDescent="0.3">
      <c r="A2155" s="3">
        <v>42565</v>
      </c>
      <c r="B2155" s="4">
        <v>8515.75</v>
      </c>
      <c r="C2155" s="4">
        <v>8571.400390625</v>
      </c>
      <c r="D2155" s="4">
        <v>8500.7001953125</v>
      </c>
      <c r="E2155" s="5">
        <v>8565</v>
      </c>
      <c r="F2155" s="4">
        <v>8565</v>
      </c>
      <c r="G2155" s="4">
        <v>153900</v>
      </c>
      <c r="H2155" s="5">
        <f t="shared" si="97"/>
        <v>8479.330078125</v>
      </c>
      <c r="I2155" s="5">
        <f t="shared" si="98"/>
        <v>8264.9500450721152</v>
      </c>
      <c r="J2155" s="4">
        <f t="shared" si="99"/>
        <v>0</v>
      </c>
      <c r="K2155" s="4">
        <f t="shared" si="100"/>
        <v>1</v>
      </c>
      <c r="O2155" s="12">
        <f t="shared" si="101"/>
        <v>8565</v>
      </c>
      <c r="P2155" s="7" t="str">
        <f t="shared" si="102"/>
        <v/>
      </c>
    </row>
    <row r="2156" spans="1:17" x14ac:dyDescent="0.3">
      <c r="A2156" s="3">
        <v>42566</v>
      </c>
      <c r="B2156" s="4">
        <v>8565.4501953125</v>
      </c>
      <c r="C2156" s="4">
        <v>8594.7998046875</v>
      </c>
      <c r="D2156" s="4">
        <v>8510.0498046875</v>
      </c>
      <c r="E2156" s="5">
        <v>8541.400390625</v>
      </c>
      <c r="F2156" s="4">
        <v>8541.400390625</v>
      </c>
      <c r="G2156" s="4">
        <v>221700</v>
      </c>
      <c r="H2156" s="5">
        <f t="shared" si="97"/>
        <v>8522.9701171875004</v>
      </c>
      <c r="I2156" s="5">
        <f t="shared" si="98"/>
        <v>8275.2712214543262</v>
      </c>
      <c r="J2156" s="4">
        <f t="shared" si="99"/>
        <v>0</v>
      </c>
      <c r="K2156" s="4">
        <f t="shared" si="100"/>
        <v>1</v>
      </c>
      <c r="O2156" s="12">
        <f t="shared" si="101"/>
        <v>8541.400390625</v>
      </c>
      <c r="P2156" s="7" t="str">
        <f t="shared" si="102"/>
        <v/>
      </c>
    </row>
    <row r="2157" spans="1:17" x14ac:dyDescent="0.3">
      <c r="A2157" s="3">
        <v>42569</v>
      </c>
      <c r="B2157" s="4">
        <v>8564.0498046875</v>
      </c>
      <c r="C2157" s="4">
        <v>8587.099609375</v>
      </c>
      <c r="D2157" s="4">
        <v>8494.349609375</v>
      </c>
      <c r="E2157" s="5">
        <v>8508.7001953125</v>
      </c>
      <c r="F2157" s="4">
        <v>8508.7001953125</v>
      </c>
      <c r="G2157" s="4">
        <v>164300</v>
      </c>
      <c r="H2157" s="5">
        <f t="shared" si="97"/>
        <v>8531.1300781249993</v>
      </c>
      <c r="I2157" s="5">
        <f t="shared" si="98"/>
        <v>8287.005859375</v>
      </c>
      <c r="J2157" s="4">
        <f t="shared" si="99"/>
        <v>0</v>
      </c>
      <c r="K2157" s="4">
        <f t="shared" si="100"/>
        <v>1</v>
      </c>
      <c r="O2157" s="12">
        <f t="shared" si="101"/>
        <v>8508.7001953125</v>
      </c>
      <c r="P2157" s="7" t="str">
        <f t="shared" si="102"/>
        <v/>
      </c>
    </row>
    <row r="2158" spans="1:17" x14ac:dyDescent="0.3">
      <c r="A2158" s="3">
        <v>42570</v>
      </c>
      <c r="B2158" s="4">
        <v>8514.2998046875</v>
      </c>
      <c r="C2158" s="4">
        <v>8540.0498046875</v>
      </c>
      <c r="D2158" s="4">
        <v>8476.7001953125</v>
      </c>
      <c r="E2158" s="5">
        <v>8528.5498046875</v>
      </c>
      <c r="F2158" s="4">
        <v>8528.5498046875</v>
      </c>
      <c r="G2158" s="4">
        <v>167900</v>
      </c>
      <c r="H2158" s="5">
        <f t="shared" si="97"/>
        <v>8532.6300781249993</v>
      </c>
      <c r="I2158" s="5">
        <f t="shared" si="98"/>
        <v>8300.794320913461</v>
      </c>
      <c r="J2158" s="4">
        <f t="shared" si="99"/>
        <v>0</v>
      </c>
      <c r="K2158" s="4">
        <f t="shared" si="100"/>
        <v>1</v>
      </c>
      <c r="O2158" s="12">
        <f t="shared" ref="O2158:O2221" si="103">IF(K2158=1, E2158, "")</f>
        <v>8528.5498046875</v>
      </c>
      <c r="P2158" s="7" t="str">
        <f t="shared" ref="P2158:P2221" si="104">IF(K2158=-1,E2158,"")</f>
        <v/>
      </c>
    </row>
    <row r="2159" spans="1:17" x14ac:dyDescent="0.3">
      <c r="A2159" s="3">
        <v>42571</v>
      </c>
      <c r="B2159" s="4">
        <v>8515.4501953125</v>
      </c>
      <c r="C2159" s="4">
        <v>8569.900390625</v>
      </c>
      <c r="D2159" s="4">
        <v>8512.5498046875</v>
      </c>
      <c r="E2159" s="5">
        <v>8565.849609375</v>
      </c>
      <c r="F2159" s="4">
        <v>8565.849609375</v>
      </c>
      <c r="G2159" s="4">
        <v>160300</v>
      </c>
      <c r="H2159" s="5">
        <f t="shared" si="97"/>
        <v>8541.9</v>
      </c>
      <c r="I2159" s="5">
        <f t="shared" si="98"/>
        <v>8318.3039175180293</v>
      </c>
      <c r="J2159" s="4">
        <f t="shared" si="99"/>
        <v>0</v>
      </c>
      <c r="K2159" s="4">
        <f t="shared" si="100"/>
        <v>1</v>
      </c>
      <c r="O2159" s="12">
        <f t="shared" si="103"/>
        <v>8565.849609375</v>
      </c>
      <c r="P2159" s="7" t="str">
        <f t="shared" si="104"/>
        <v/>
      </c>
    </row>
    <row r="2160" spans="1:17" x14ac:dyDescent="0.3">
      <c r="A2160" s="3">
        <v>42572</v>
      </c>
      <c r="B2160" s="4">
        <v>8582.7001953125</v>
      </c>
      <c r="C2160" s="4">
        <v>8585.25</v>
      </c>
      <c r="D2160" s="4">
        <v>8503.4501953125</v>
      </c>
      <c r="E2160" s="5">
        <v>8510.099609375</v>
      </c>
      <c r="F2160" s="4">
        <v>8510.099609375</v>
      </c>
      <c r="G2160" s="4">
        <v>150000</v>
      </c>
      <c r="H2160" s="5">
        <f t="shared" si="97"/>
        <v>8530.919921875</v>
      </c>
      <c r="I2160" s="5">
        <f t="shared" si="98"/>
        <v>8333.7365910456738</v>
      </c>
      <c r="J2160" s="4">
        <f t="shared" si="99"/>
        <v>0</v>
      </c>
      <c r="K2160" s="4">
        <f t="shared" si="100"/>
        <v>1</v>
      </c>
      <c r="O2160" s="12">
        <f t="shared" si="103"/>
        <v>8510.099609375</v>
      </c>
      <c r="P2160" s="7" t="str">
        <f t="shared" si="104"/>
        <v/>
      </c>
    </row>
    <row r="2161" spans="1:16" x14ac:dyDescent="0.3">
      <c r="A2161" s="3">
        <v>42573</v>
      </c>
      <c r="B2161" s="4">
        <v>8519.650390625</v>
      </c>
      <c r="C2161" s="4">
        <v>8548.9501953125</v>
      </c>
      <c r="D2161" s="4">
        <v>8489.7998046875</v>
      </c>
      <c r="E2161" s="5">
        <v>8541.2001953125</v>
      </c>
      <c r="F2161" s="4">
        <v>8541.2001953125</v>
      </c>
      <c r="G2161" s="4">
        <v>143200</v>
      </c>
      <c r="H2161" s="5">
        <f t="shared" si="97"/>
        <v>8530.8798828125</v>
      </c>
      <c r="I2161" s="5">
        <f t="shared" si="98"/>
        <v>8346.605844350961</v>
      </c>
      <c r="J2161" s="4">
        <f t="shared" si="99"/>
        <v>0</v>
      </c>
      <c r="K2161" s="4">
        <f t="shared" si="100"/>
        <v>1</v>
      </c>
      <c r="O2161" s="12">
        <f t="shared" si="103"/>
        <v>8541.2001953125</v>
      </c>
      <c r="P2161" s="7" t="str">
        <f t="shared" si="104"/>
        <v/>
      </c>
    </row>
    <row r="2162" spans="1:16" x14ac:dyDescent="0.3">
      <c r="A2162" s="3">
        <v>42576</v>
      </c>
      <c r="B2162" s="4">
        <v>8519.9501953125</v>
      </c>
      <c r="C2162" s="4">
        <v>8641.150390625</v>
      </c>
      <c r="D2162" s="4">
        <v>8517.2001953125</v>
      </c>
      <c r="E2162" s="5">
        <v>8635.650390625</v>
      </c>
      <c r="F2162" s="4">
        <v>8635.650390625</v>
      </c>
      <c r="G2162" s="4">
        <v>150000</v>
      </c>
      <c r="H2162" s="5">
        <f t="shared" si="97"/>
        <v>8556.2699218750004</v>
      </c>
      <c r="I2162" s="5">
        <f t="shared" si="98"/>
        <v>8365.6404747596152</v>
      </c>
      <c r="J2162" s="4">
        <f t="shared" si="99"/>
        <v>0</v>
      </c>
      <c r="K2162" s="4">
        <f t="shared" si="100"/>
        <v>1</v>
      </c>
      <c r="O2162" s="12">
        <f t="shared" si="103"/>
        <v>8635.650390625</v>
      </c>
      <c r="P2162" s="7" t="str">
        <f t="shared" si="104"/>
        <v/>
      </c>
    </row>
    <row r="2163" spans="1:16" x14ac:dyDescent="0.3">
      <c r="A2163" s="3">
        <v>42577</v>
      </c>
      <c r="B2163" s="4">
        <v>8633.75</v>
      </c>
      <c r="C2163" s="4">
        <v>8644.900390625</v>
      </c>
      <c r="D2163" s="4">
        <v>8577.150390625</v>
      </c>
      <c r="E2163" s="5">
        <v>8590.650390625</v>
      </c>
      <c r="F2163" s="4">
        <v>8590.650390625</v>
      </c>
      <c r="G2163" s="4">
        <v>154800</v>
      </c>
      <c r="H2163" s="5">
        <f t="shared" si="97"/>
        <v>8568.6900390624996</v>
      </c>
      <c r="I2163" s="5">
        <f t="shared" si="98"/>
        <v>8381.811636117789</v>
      </c>
      <c r="J2163" s="4">
        <f t="shared" si="99"/>
        <v>0</v>
      </c>
      <c r="K2163" s="4">
        <f t="shared" si="100"/>
        <v>1</v>
      </c>
      <c r="O2163" s="12">
        <f t="shared" si="103"/>
        <v>8590.650390625</v>
      </c>
      <c r="P2163" s="7" t="str">
        <f t="shared" si="104"/>
        <v/>
      </c>
    </row>
    <row r="2164" spans="1:16" x14ac:dyDescent="0.3">
      <c r="A2164" s="3">
        <v>42578</v>
      </c>
      <c r="B2164" s="4">
        <v>8599.400390625</v>
      </c>
      <c r="C2164" s="4">
        <v>8665</v>
      </c>
      <c r="D2164" s="4">
        <v>8572.0498046875</v>
      </c>
      <c r="E2164" s="5">
        <v>8615.7998046875</v>
      </c>
      <c r="F2164" s="4">
        <v>8615.7998046875</v>
      </c>
      <c r="G2164" s="4">
        <v>184100</v>
      </c>
      <c r="H2164" s="5">
        <f t="shared" si="97"/>
        <v>8578.6800781250004</v>
      </c>
      <c r="I2164" s="5">
        <f t="shared" si="98"/>
        <v>8396.3231670673085</v>
      </c>
      <c r="J2164" s="4">
        <f t="shared" si="99"/>
        <v>0</v>
      </c>
      <c r="K2164" s="4">
        <f t="shared" si="100"/>
        <v>1</v>
      </c>
      <c r="O2164" s="12">
        <f t="shared" si="103"/>
        <v>8615.7998046875</v>
      </c>
      <c r="P2164" s="7" t="str">
        <f t="shared" si="104"/>
        <v/>
      </c>
    </row>
    <row r="2165" spans="1:16" x14ac:dyDescent="0.3">
      <c r="A2165" s="3">
        <v>42579</v>
      </c>
      <c r="B2165" s="4">
        <v>8636.9501953125</v>
      </c>
      <c r="C2165" s="4">
        <v>8674.7001953125</v>
      </c>
      <c r="D2165" s="4">
        <v>8625.25</v>
      </c>
      <c r="E2165" s="5">
        <v>8666.2998046875</v>
      </c>
      <c r="F2165" s="4">
        <v>8666.2998046875</v>
      </c>
      <c r="G2165" s="4">
        <v>233500</v>
      </c>
      <c r="H2165" s="5">
        <f t="shared" si="97"/>
        <v>8609.9201171874993</v>
      </c>
      <c r="I2165" s="5">
        <f t="shared" si="98"/>
        <v>8413.4923753004805</v>
      </c>
      <c r="J2165" s="4">
        <f t="shared" si="99"/>
        <v>0</v>
      </c>
      <c r="K2165" s="4">
        <f t="shared" si="100"/>
        <v>1</v>
      </c>
      <c r="O2165" s="12">
        <f t="shared" si="103"/>
        <v>8666.2998046875</v>
      </c>
      <c r="P2165" s="7" t="str">
        <f t="shared" si="104"/>
        <v/>
      </c>
    </row>
    <row r="2166" spans="1:16" x14ac:dyDescent="0.3">
      <c r="A2166" s="3">
        <v>42580</v>
      </c>
      <c r="B2166" s="4">
        <v>8668.2998046875</v>
      </c>
      <c r="C2166" s="4">
        <v>8670.349609375</v>
      </c>
      <c r="D2166" s="4">
        <v>8631.150390625</v>
      </c>
      <c r="E2166" s="5">
        <v>8638.5</v>
      </c>
      <c r="F2166" s="4">
        <v>8638.5</v>
      </c>
      <c r="G2166" s="4">
        <v>157000</v>
      </c>
      <c r="H2166" s="5">
        <f t="shared" si="97"/>
        <v>8629.3800781249993</v>
      </c>
      <c r="I2166" s="5">
        <f t="shared" si="98"/>
        <v>8430.215444711539</v>
      </c>
      <c r="J2166" s="4">
        <f t="shared" si="99"/>
        <v>0</v>
      </c>
      <c r="K2166" s="4">
        <f t="shared" si="100"/>
        <v>1</v>
      </c>
      <c r="O2166" s="12">
        <f t="shared" si="103"/>
        <v>8638.5</v>
      </c>
      <c r="P2166" s="7" t="str">
        <f t="shared" si="104"/>
        <v/>
      </c>
    </row>
    <row r="2167" spans="1:16" x14ac:dyDescent="0.3">
      <c r="A2167" s="3">
        <v>42583</v>
      </c>
      <c r="B2167" s="4">
        <v>8654.2998046875</v>
      </c>
      <c r="C2167" s="4">
        <v>8711.2998046875</v>
      </c>
      <c r="D2167" s="4">
        <v>8590.5</v>
      </c>
      <c r="E2167" s="5">
        <v>8636.5498046875</v>
      </c>
      <c r="F2167" s="4">
        <v>8636.5498046875</v>
      </c>
      <c r="G2167" s="4">
        <v>188400</v>
      </c>
      <c r="H2167" s="5">
        <f t="shared" si="97"/>
        <v>8629.5599609375004</v>
      </c>
      <c r="I2167" s="5">
        <f t="shared" si="98"/>
        <v>8444.2961989182695</v>
      </c>
      <c r="J2167" s="4">
        <f t="shared" si="99"/>
        <v>0</v>
      </c>
      <c r="K2167" s="4">
        <f t="shared" si="100"/>
        <v>1</v>
      </c>
      <c r="O2167" s="12">
        <f t="shared" si="103"/>
        <v>8636.5498046875</v>
      </c>
      <c r="P2167" s="7" t="str">
        <f t="shared" si="104"/>
        <v/>
      </c>
    </row>
    <row r="2168" spans="1:16" x14ac:dyDescent="0.3">
      <c r="A2168" s="3">
        <v>42584</v>
      </c>
      <c r="B2168" s="4">
        <v>8647.4501953125</v>
      </c>
      <c r="C2168" s="4">
        <v>8687.2001953125</v>
      </c>
      <c r="D2168" s="4">
        <v>8611.400390625</v>
      </c>
      <c r="E2168" s="5">
        <v>8622.900390625</v>
      </c>
      <c r="F2168" s="4">
        <v>8622.900390625</v>
      </c>
      <c r="G2168" s="4">
        <v>169400</v>
      </c>
      <c r="H2168" s="5">
        <f t="shared" si="97"/>
        <v>8636.0099609374993</v>
      </c>
      <c r="I2168" s="5">
        <f t="shared" si="98"/>
        <v>8464.8462101862988</v>
      </c>
      <c r="J2168" s="4">
        <f t="shared" si="99"/>
        <v>0</v>
      </c>
      <c r="K2168" s="4">
        <f t="shared" si="100"/>
        <v>1</v>
      </c>
      <c r="O2168" s="12">
        <f t="shared" si="103"/>
        <v>8622.900390625</v>
      </c>
      <c r="P2168" s="7" t="str">
        <f t="shared" si="104"/>
        <v/>
      </c>
    </row>
    <row r="2169" spans="1:16" x14ac:dyDescent="0.3">
      <c r="A2169" s="3">
        <v>42585</v>
      </c>
      <c r="B2169" s="4">
        <v>8635.2001953125</v>
      </c>
      <c r="C2169" s="4">
        <v>8635.4501953125</v>
      </c>
      <c r="D2169" s="4">
        <v>8529.599609375</v>
      </c>
      <c r="E2169" s="5">
        <v>8544.849609375</v>
      </c>
      <c r="F2169" s="4">
        <v>8544.849609375</v>
      </c>
      <c r="G2169" s="4">
        <v>163000</v>
      </c>
      <c r="H2169" s="5">
        <f t="shared" si="97"/>
        <v>8621.8199218749996</v>
      </c>
      <c r="I2169" s="5">
        <f t="shared" si="98"/>
        <v>8482.1596491887012</v>
      </c>
      <c r="J2169" s="4">
        <f t="shared" si="99"/>
        <v>0</v>
      </c>
      <c r="K2169" s="4">
        <f t="shared" si="100"/>
        <v>1</v>
      </c>
      <c r="O2169" s="12">
        <f t="shared" si="103"/>
        <v>8544.849609375</v>
      </c>
      <c r="P2169" s="7" t="str">
        <f t="shared" si="104"/>
        <v/>
      </c>
    </row>
    <row r="2170" spans="1:16" x14ac:dyDescent="0.3">
      <c r="A2170" s="3">
        <v>42586</v>
      </c>
      <c r="B2170" s="4">
        <v>8599.9501953125</v>
      </c>
      <c r="C2170" s="4">
        <v>8601.400390625</v>
      </c>
      <c r="D2170" s="4">
        <v>8518.150390625</v>
      </c>
      <c r="E2170" s="5">
        <v>8551.099609375</v>
      </c>
      <c r="F2170" s="4">
        <v>8551.099609375</v>
      </c>
      <c r="G2170" s="4">
        <v>164700</v>
      </c>
      <c r="H2170" s="5">
        <f t="shared" si="97"/>
        <v>8598.7798828124996</v>
      </c>
      <c r="I2170" s="5">
        <f t="shared" si="98"/>
        <v>8498.4384765625</v>
      </c>
      <c r="J2170" s="4">
        <f t="shared" si="99"/>
        <v>0</v>
      </c>
      <c r="K2170" s="4">
        <f t="shared" si="100"/>
        <v>1</v>
      </c>
      <c r="O2170" s="12">
        <f t="shared" si="103"/>
        <v>8551.099609375</v>
      </c>
      <c r="P2170" s="7" t="str">
        <f t="shared" si="104"/>
        <v/>
      </c>
    </row>
    <row r="2171" spans="1:16" x14ac:dyDescent="0.3">
      <c r="A2171" s="3">
        <v>42587</v>
      </c>
      <c r="B2171" s="4">
        <v>8600.2001953125</v>
      </c>
      <c r="C2171" s="4">
        <v>8689.400390625</v>
      </c>
      <c r="D2171" s="4">
        <v>8590.150390625</v>
      </c>
      <c r="E2171" s="5">
        <v>8683.150390625</v>
      </c>
      <c r="F2171" s="4">
        <v>8683.150390625</v>
      </c>
      <c r="G2171" s="4">
        <v>157900</v>
      </c>
      <c r="H2171" s="5">
        <f t="shared" si="97"/>
        <v>8607.7099609375</v>
      </c>
      <c r="I2171" s="5">
        <f t="shared" si="98"/>
        <v>8516.8673377403848</v>
      </c>
      <c r="J2171" s="4">
        <f t="shared" si="99"/>
        <v>0</v>
      </c>
      <c r="K2171" s="4">
        <f t="shared" si="100"/>
        <v>1</v>
      </c>
      <c r="O2171" s="12">
        <f t="shared" si="103"/>
        <v>8683.150390625</v>
      </c>
      <c r="P2171" s="7" t="str">
        <f t="shared" si="104"/>
        <v/>
      </c>
    </row>
    <row r="2172" spans="1:16" x14ac:dyDescent="0.3">
      <c r="A2172" s="3">
        <v>42590</v>
      </c>
      <c r="B2172" s="4">
        <v>8712.849609375</v>
      </c>
      <c r="C2172" s="4">
        <v>8723.5</v>
      </c>
      <c r="D2172" s="4">
        <v>8697.599609375</v>
      </c>
      <c r="E2172" s="5">
        <v>8711.349609375</v>
      </c>
      <c r="F2172" s="4">
        <v>8711.349609375</v>
      </c>
      <c r="G2172" s="4">
        <v>172600</v>
      </c>
      <c r="H2172" s="5">
        <f t="shared" si="97"/>
        <v>8622.669921875</v>
      </c>
      <c r="I2172" s="5">
        <f t="shared" si="98"/>
        <v>8533.1596304086543</v>
      </c>
      <c r="J2172" s="4">
        <f t="shared" si="99"/>
        <v>0</v>
      </c>
      <c r="K2172" s="4">
        <f t="shared" si="100"/>
        <v>1</v>
      </c>
      <c r="O2172" s="12">
        <f t="shared" si="103"/>
        <v>8711.349609375</v>
      </c>
      <c r="P2172" s="7" t="str">
        <f t="shared" si="104"/>
        <v/>
      </c>
    </row>
    <row r="2173" spans="1:16" x14ac:dyDescent="0.3">
      <c r="A2173" s="3">
        <v>42591</v>
      </c>
      <c r="B2173" s="4">
        <v>8727.7998046875</v>
      </c>
      <c r="C2173" s="4">
        <v>8728.349609375</v>
      </c>
      <c r="D2173" s="4">
        <v>8638.2001953125</v>
      </c>
      <c r="E2173" s="5">
        <v>8678.25</v>
      </c>
      <c r="F2173" s="4">
        <v>8678.25</v>
      </c>
      <c r="G2173" s="4">
        <v>200100</v>
      </c>
      <c r="H2173" s="5">
        <f t="shared" si="97"/>
        <v>8633.7398437499996</v>
      </c>
      <c r="I2173" s="5">
        <f t="shared" si="98"/>
        <v>8546.6173377403848</v>
      </c>
      <c r="J2173" s="4">
        <f t="shared" si="99"/>
        <v>0</v>
      </c>
      <c r="K2173" s="4">
        <f t="shared" si="100"/>
        <v>1</v>
      </c>
      <c r="O2173" s="12">
        <f t="shared" si="103"/>
        <v>8678.25</v>
      </c>
      <c r="P2173" s="7" t="str">
        <f t="shared" si="104"/>
        <v/>
      </c>
    </row>
    <row r="2174" spans="1:16" x14ac:dyDescent="0.3">
      <c r="A2174" s="3">
        <v>42592</v>
      </c>
      <c r="B2174" s="4">
        <v>8686.7001953125</v>
      </c>
      <c r="C2174" s="4">
        <v>8690.099609375</v>
      </c>
      <c r="D2174" s="4">
        <v>8564.599609375</v>
      </c>
      <c r="E2174" s="5">
        <v>8575.2998046875</v>
      </c>
      <c r="F2174" s="4">
        <v>8575.2998046875</v>
      </c>
      <c r="G2174" s="4">
        <v>173600</v>
      </c>
      <c r="H2174" s="5">
        <f t="shared" si="97"/>
        <v>8639.8298828125007</v>
      </c>
      <c r="I2174" s="5">
        <f t="shared" si="98"/>
        <v>8554.4865534855762</v>
      </c>
      <c r="J2174" s="4">
        <f t="shared" si="99"/>
        <v>0</v>
      </c>
      <c r="K2174" s="4">
        <f t="shared" si="100"/>
        <v>1</v>
      </c>
      <c r="O2174" s="12">
        <f t="shared" si="103"/>
        <v>8575.2998046875</v>
      </c>
      <c r="P2174" s="7" t="str">
        <f t="shared" si="104"/>
        <v/>
      </c>
    </row>
    <row r="2175" spans="1:16" x14ac:dyDescent="0.3">
      <c r="A2175" s="3">
        <v>42593</v>
      </c>
      <c r="B2175" s="4">
        <v>8572.7998046875</v>
      </c>
      <c r="C2175" s="4">
        <v>8601.150390625</v>
      </c>
      <c r="D2175" s="4">
        <v>8540.0498046875</v>
      </c>
      <c r="E2175" s="5">
        <v>8592.150390625</v>
      </c>
      <c r="F2175" s="4">
        <v>8592.150390625</v>
      </c>
      <c r="G2175" s="4">
        <v>189200</v>
      </c>
      <c r="H2175" s="5">
        <f t="shared" si="97"/>
        <v>8648.0400390625</v>
      </c>
      <c r="I2175" s="5">
        <f t="shared" si="98"/>
        <v>8564.3404071514415</v>
      </c>
      <c r="J2175" s="4">
        <f t="shared" si="99"/>
        <v>0</v>
      </c>
      <c r="K2175" s="4">
        <f t="shared" si="100"/>
        <v>1</v>
      </c>
      <c r="O2175" s="12">
        <f t="shared" si="103"/>
        <v>8592.150390625</v>
      </c>
      <c r="P2175" s="7" t="str">
        <f t="shared" si="104"/>
        <v/>
      </c>
    </row>
    <row r="2176" spans="1:16" x14ac:dyDescent="0.3">
      <c r="A2176" s="3">
        <v>42598</v>
      </c>
      <c r="B2176" s="4">
        <v>8670.25</v>
      </c>
      <c r="C2176" s="4">
        <v>8682.349609375</v>
      </c>
      <c r="D2176" s="4">
        <v>8600.4501953125</v>
      </c>
      <c r="E2176" s="5">
        <v>8642.5498046875</v>
      </c>
      <c r="F2176" s="4">
        <v>8642.5498046875</v>
      </c>
      <c r="G2176" s="4">
        <v>224800</v>
      </c>
      <c r="H2176" s="5">
        <f t="shared" si="97"/>
        <v>8639.919921875</v>
      </c>
      <c r="I2176" s="5">
        <f t="shared" si="98"/>
        <v>8576.0576923076915</v>
      </c>
      <c r="J2176" s="4">
        <f t="shared" si="99"/>
        <v>0</v>
      </c>
      <c r="K2176" s="4">
        <f t="shared" si="100"/>
        <v>1</v>
      </c>
      <c r="O2176" s="12">
        <f t="shared" si="103"/>
        <v>8642.5498046875</v>
      </c>
      <c r="P2176" s="7" t="str">
        <f t="shared" si="104"/>
        <v/>
      </c>
    </row>
    <row r="2177" spans="1:17" x14ac:dyDescent="0.3">
      <c r="A2177" s="3">
        <v>42599</v>
      </c>
      <c r="B2177" s="4">
        <v>8639.7998046875</v>
      </c>
      <c r="C2177" s="4">
        <v>8667.099609375</v>
      </c>
      <c r="D2177" s="4">
        <v>8603.599609375</v>
      </c>
      <c r="E2177" s="5">
        <v>8624.0498046875</v>
      </c>
      <c r="F2177" s="4">
        <v>8624.0498046875</v>
      </c>
      <c r="G2177" s="4">
        <v>174100</v>
      </c>
      <c r="H2177" s="5">
        <f t="shared" si="97"/>
        <v>8622.4599609375</v>
      </c>
      <c r="I2177" s="5">
        <f t="shared" si="98"/>
        <v>8587.6288311298085</v>
      </c>
      <c r="J2177" s="4">
        <f t="shared" si="99"/>
        <v>0</v>
      </c>
      <c r="K2177" s="4">
        <f t="shared" si="100"/>
        <v>1</v>
      </c>
      <c r="O2177" s="12">
        <f t="shared" si="103"/>
        <v>8624.0498046875</v>
      </c>
      <c r="P2177" s="7" t="str">
        <f t="shared" si="104"/>
        <v/>
      </c>
    </row>
    <row r="2178" spans="1:17" x14ac:dyDescent="0.3">
      <c r="A2178" s="3">
        <v>42600</v>
      </c>
      <c r="B2178" s="4">
        <v>8648.849609375</v>
      </c>
      <c r="C2178" s="4">
        <v>8690.7001953125</v>
      </c>
      <c r="D2178" s="4">
        <v>8645.0498046875</v>
      </c>
      <c r="E2178" s="5">
        <v>8673.25</v>
      </c>
      <c r="F2178" s="4">
        <v>8673.25</v>
      </c>
      <c r="G2178" s="4">
        <v>164300</v>
      </c>
      <c r="H2178" s="5">
        <f t="shared" si="97"/>
        <v>8621.4599609375</v>
      </c>
      <c r="I2178" s="5">
        <f t="shared" si="98"/>
        <v>8595.5268930288457</v>
      </c>
      <c r="J2178" s="4">
        <f t="shared" si="99"/>
        <v>0</v>
      </c>
      <c r="K2178" s="4">
        <f t="shared" si="100"/>
        <v>1</v>
      </c>
      <c r="O2178" s="12">
        <f t="shared" si="103"/>
        <v>8673.25</v>
      </c>
      <c r="P2178" s="7" t="str">
        <f t="shared" si="104"/>
        <v/>
      </c>
    </row>
    <row r="2179" spans="1:17" x14ac:dyDescent="0.3">
      <c r="A2179" s="3">
        <v>42601</v>
      </c>
      <c r="B2179" s="4">
        <v>8694.2998046875</v>
      </c>
      <c r="C2179" s="4">
        <v>8696.599609375</v>
      </c>
      <c r="D2179" s="4">
        <v>8647.099609375</v>
      </c>
      <c r="E2179" s="5">
        <v>8666.900390625</v>
      </c>
      <c r="F2179" s="4">
        <v>8666.900390625</v>
      </c>
      <c r="G2179" s="4">
        <v>191900</v>
      </c>
      <c r="H2179" s="5">
        <f t="shared" si="97"/>
        <v>8639.7800781250007</v>
      </c>
      <c r="I2179" s="5">
        <f t="shared" si="98"/>
        <v>8601.1365309495195</v>
      </c>
      <c r="J2179" s="4">
        <f t="shared" si="99"/>
        <v>0</v>
      </c>
      <c r="K2179" s="4">
        <f t="shared" si="100"/>
        <v>1</v>
      </c>
      <c r="O2179" s="12">
        <f t="shared" si="103"/>
        <v>8666.900390625</v>
      </c>
      <c r="P2179" s="7" t="str">
        <f t="shared" si="104"/>
        <v/>
      </c>
    </row>
    <row r="2180" spans="1:17" x14ac:dyDescent="0.3">
      <c r="A2180" s="3">
        <v>42604</v>
      </c>
      <c r="B2180" s="4">
        <v>8667</v>
      </c>
      <c r="C2180" s="4">
        <v>8684.849609375</v>
      </c>
      <c r="D2180" s="4">
        <v>8614</v>
      </c>
      <c r="E2180" s="5">
        <v>8629.150390625</v>
      </c>
      <c r="F2180" s="4">
        <v>8629.150390625</v>
      </c>
      <c r="G2180" s="4">
        <v>152300</v>
      </c>
      <c r="H2180" s="5">
        <f t="shared" si="97"/>
        <v>8647.1800781250004</v>
      </c>
      <c r="I2180" s="5">
        <f t="shared" si="98"/>
        <v>8605.3538536658652</v>
      </c>
      <c r="J2180" s="4">
        <f t="shared" si="99"/>
        <v>0</v>
      </c>
      <c r="K2180" s="4">
        <f t="shared" si="100"/>
        <v>1</v>
      </c>
      <c r="O2180" s="12">
        <f t="shared" si="103"/>
        <v>8629.150390625</v>
      </c>
      <c r="P2180" s="7" t="str">
        <f t="shared" si="104"/>
        <v/>
      </c>
    </row>
    <row r="2181" spans="1:17" x14ac:dyDescent="0.3">
      <c r="A2181" s="3">
        <v>42605</v>
      </c>
      <c r="B2181" s="4">
        <v>8628.349609375</v>
      </c>
      <c r="C2181" s="4">
        <v>8642.150390625</v>
      </c>
      <c r="D2181" s="4">
        <v>8580</v>
      </c>
      <c r="E2181" s="5">
        <v>8632.599609375</v>
      </c>
      <c r="F2181" s="4">
        <v>8632.599609375</v>
      </c>
      <c r="G2181" s="4">
        <v>187500</v>
      </c>
      <c r="H2181" s="5">
        <f t="shared" si="97"/>
        <v>8645.1900390624996</v>
      </c>
      <c r="I2181" s="5">
        <f t="shared" si="98"/>
        <v>8607.9538386418262</v>
      </c>
      <c r="J2181" s="4">
        <f t="shared" si="99"/>
        <v>0</v>
      </c>
      <c r="K2181" s="4">
        <f t="shared" si="100"/>
        <v>1</v>
      </c>
      <c r="O2181" s="12">
        <f t="shared" si="103"/>
        <v>8632.599609375</v>
      </c>
      <c r="P2181" s="7" t="str">
        <f t="shared" si="104"/>
        <v/>
      </c>
    </row>
    <row r="2182" spans="1:17" x14ac:dyDescent="0.3">
      <c r="A2182" s="3">
        <v>42606</v>
      </c>
      <c r="B2182" s="4">
        <v>8648.5</v>
      </c>
      <c r="C2182" s="4">
        <v>8661.0498046875</v>
      </c>
      <c r="D2182" s="4">
        <v>8620.900390625</v>
      </c>
      <c r="E2182" s="5">
        <v>8650.2998046875</v>
      </c>
      <c r="F2182" s="4">
        <v>8650.2998046875</v>
      </c>
      <c r="G2182" s="4">
        <v>149600</v>
      </c>
      <c r="H2182" s="5">
        <f t="shared" si="97"/>
        <v>8650.4400390624996</v>
      </c>
      <c r="I2182" s="5">
        <f t="shared" si="98"/>
        <v>8612.1422776442305</v>
      </c>
      <c r="J2182" s="4">
        <f t="shared" si="99"/>
        <v>0</v>
      </c>
      <c r="K2182" s="4">
        <f t="shared" si="100"/>
        <v>1</v>
      </c>
      <c r="O2182" s="12">
        <f t="shared" si="103"/>
        <v>8650.2998046875</v>
      </c>
      <c r="P2182" s="7" t="str">
        <f t="shared" si="104"/>
        <v/>
      </c>
    </row>
    <row r="2183" spans="1:17" x14ac:dyDescent="0.3">
      <c r="A2183" s="3">
        <v>42607</v>
      </c>
      <c r="B2183" s="4">
        <v>8668.849609375</v>
      </c>
      <c r="C2183" s="4">
        <v>8683.0498046875</v>
      </c>
      <c r="D2183" s="4">
        <v>8583.650390625</v>
      </c>
      <c r="E2183" s="5">
        <v>8592.2001953125</v>
      </c>
      <c r="F2183" s="4">
        <v>8592.2001953125</v>
      </c>
      <c r="G2183" s="4">
        <v>213100</v>
      </c>
      <c r="H2183" s="5">
        <f t="shared" si="97"/>
        <v>8634.2300781249996</v>
      </c>
      <c r="I2183" s="5">
        <f t="shared" si="98"/>
        <v>8615.3538161057695</v>
      </c>
      <c r="J2183" s="4">
        <f t="shared" si="99"/>
        <v>1</v>
      </c>
      <c r="K2183" s="4">
        <f t="shared" si="100"/>
        <v>1</v>
      </c>
      <c r="O2183" s="12">
        <f t="shared" si="103"/>
        <v>8592.2001953125</v>
      </c>
      <c r="P2183" s="7" t="str">
        <f t="shared" si="104"/>
        <v/>
      </c>
    </row>
    <row r="2184" spans="1:17" x14ac:dyDescent="0.3">
      <c r="A2184" s="3">
        <v>42608</v>
      </c>
      <c r="B2184" s="4">
        <v>8614.349609375</v>
      </c>
      <c r="C2184" s="4">
        <v>8622.9501953125</v>
      </c>
      <c r="D2184" s="4">
        <v>8547.5498046875</v>
      </c>
      <c r="E2184" s="5">
        <v>8572.5498046875</v>
      </c>
      <c r="F2184" s="4">
        <v>8572.5498046875</v>
      </c>
      <c r="G2184" s="4">
        <v>147500</v>
      </c>
      <c r="H2184" s="5">
        <f t="shared" si="97"/>
        <v>8615.3599609374996</v>
      </c>
      <c r="I2184" s="5">
        <f t="shared" si="98"/>
        <v>8617.0461237980762</v>
      </c>
      <c r="J2184" s="4">
        <f t="shared" si="99"/>
        <v>0</v>
      </c>
      <c r="K2184" s="4">
        <f t="shared" si="100"/>
        <v>-1</v>
      </c>
      <c r="O2184" s="12" t="str">
        <f t="shared" si="103"/>
        <v/>
      </c>
      <c r="P2184" s="7">
        <f t="shared" si="104"/>
        <v>8572.5498046875</v>
      </c>
      <c r="Q2184" s="13">
        <f>P2184-O2186</f>
        <v>-171.7998046875</v>
      </c>
    </row>
    <row r="2185" spans="1:17" x14ac:dyDescent="0.3">
      <c r="A2185" s="3">
        <v>42611</v>
      </c>
      <c r="B2185" s="4">
        <v>8583.75</v>
      </c>
      <c r="C2185" s="4">
        <v>8622</v>
      </c>
      <c r="D2185" s="4">
        <v>8543.75</v>
      </c>
      <c r="E2185" s="5">
        <v>8607.4501953125</v>
      </c>
      <c r="F2185" s="4">
        <v>8607.4501953125</v>
      </c>
      <c r="G2185" s="4">
        <v>129700</v>
      </c>
      <c r="H2185" s="5">
        <f t="shared" si="97"/>
        <v>8611.0199218750004</v>
      </c>
      <c r="I2185" s="5">
        <f t="shared" si="98"/>
        <v>8618.6461463341348</v>
      </c>
      <c r="J2185" s="4">
        <f t="shared" si="99"/>
        <v>-1</v>
      </c>
      <c r="K2185" s="4">
        <f t="shared" si="100"/>
        <v>-1</v>
      </c>
      <c r="O2185" s="12" t="str">
        <f t="shared" si="103"/>
        <v/>
      </c>
      <c r="P2185" s="7">
        <f t="shared" si="104"/>
        <v>8607.4501953125</v>
      </c>
    </row>
    <row r="2186" spans="1:17" x14ac:dyDescent="0.3">
      <c r="A2186" s="3">
        <v>42612</v>
      </c>
      <c r="B2186" s="4">
        <v>8646.75</v>
      </c>
      <c r="C2186" s="4">
        <v>8750.599609375</v>
      </c>
      <c r="D2186" s="4">
        <v>8642.25</v>
      </c>
      <c r="E2186" s="5">
        <v>8744.349609375</v>
      </c>
      <c r="F2186" s="4">
        <v>8744.349609375</v>
      </c>
      <c r="G2186" s="4">
        <v>150200</v>
      </c>
      <c r="H2186" s="5">
        <f t="shared" si="97"/>
        <v>8633.3699218750007</v>
      </c>
      <c r="I2186" s="5">
        <f t="shared" si="98"/>
        <v>8627.65576171875</v>
      </c>
      <c r="J2186" s="4">
        <f t="shared" si="99"/>
        <v>0</v>
      </c>
      <c r="K2186" s="4">
        <f t="shared" si="100"/>
        <v>1</v>
      </c>
      <c r="O2186" s="12">
        <f t="shared" si="103"/>
        <v>8744.349609375</v>
      </c>
      <c r="P2186" s="7" t="str">
        <f t="shared" si="104"/>
        <v/>
      </c>
      <c r="Q2186" s="13">
        <f>P2206-O2186</f>
        <v>-153.099609375</v>
      </c>
    </row>
    <row r="2187" spans="1:17" x14ac:dyDescent="0.3">
      <c r="A2187" s="3">
        <v>42613</v>
      </c>
      <c r="B2187" s="4">
        <v>8754.0498046875</v>
      </c>
      <c r="C2187" s="4">
        <v>8819.2001953125</v>
      </c>
      <c r="D2187" s="4">
        <v>8754.0498046875</v>
      </c>
      <c r="E2187" s="5">
        <v>8786.2001953125</v>
      </c>
      <c r="F2187" s="4">
        <v>8786.2001953125</v>
      </c>
      <c r="G2187" s="4">
        <v>362200</v>
      </c>
      <c r="H2187" s="5">
        <f t="shared" si="97"/>
        <v>8660.5499999999993</v>
      </c>
      <c r="I2187" s="5">
        <f t="shared" si="98"/>
        <v>8637.0788386418262</v>
      </c>
      <c r="J2187" s="4">
        <f t="shared" si="99"/>
        <v>0</v>
      </c>
      <c r="K2187" s="4">
        <f t="shared" si="100"/>
        <v>1</v>
      </c>
      <c r="O2187" s="12">
        <f t="shared" si="103"/>
        <v>8786.2001953125</v>
      </c>
      <c r="P2187" s="7" t="str">
        <f t="shared" si="104"/>
        <v/>
      </c>
    </row>
    <row r="2188" spans="1:17" x14ac:dyDescent="0.3">
      <c r="A2188" s="3">
        <v>42614</v>
      </c>
      <c r="B2188" s="4">
        <v>8793.599609375</v>
      </c>
      <c r="C2188" s="4">
        <v>8813.25</v>
      </c>
      <c r="D2188" s="4">
        <v>8759.9501953125</v>
      </c>
      <c r="E2188" s="5">
        <v>8774.650390625</v>
      </c>
      <c r="F2188" s="4">
        <v>8774.650390625</v>
      </c>
      <c r="G2188" s="4">
        <v>238900</v>
      </c>
      <c r="H2188" s="5">
        <f t="shared" si="97"/>
        <v>8697.0400390625</v>
      </c>
      <c r="I2188" s="5">
        <f t="shared" si="98"/>
        <v>8642.4249924879805</v>
      </c>
      <c r="J2188" s="4">
        <f t="shared" si="99"/>
        <v>0</v>
      </c>
      <c r="K2188" s="4">
        <f t="shared" si="100"/>
        <v>1</v>
      </c>
      <c r="O2188" s="12">
        <f t="shared" si="103"/>
        <v>8774.650390625</v>
      </c>
      <c r="P2188" s="7" t="str">
        <f t="shared" si="104"/>
        <v/>
      </c>
    </row>
    <row r="2189" spans="1:17" x14ac:dyDescent="0.3">
      <c r="A2189" s="3">
        <v>42615</v>
      </c>
      <c r="B2189" s="4">
        <v>8796.349609375</v>
      </c>
      <c r="C2189" s="4">
        <v>8824.099609375</v>
      </c>
      <c r="D2189" s="4">
        <v>8768.2001953125</v>
      </c>
      <c r="E2189" s="5">
        <v>8809.650390625</v>
      </c>
      <c r="F2189" s="4">
        <v>8809.650390625</v>
      </c>
      <c r="G2189" s="4">
        <v>191500</v>
      </c>
      <c r="H2189" s="5">
        <f t="shared" si="97"/>
        <v>8744.4601562499993</v>
      </c>
      <c r="I2189" s="5">
        <f t="shared" si="98"/>
        <v>8650.8480694110585</v>
      </c>
      <c r="J2189" s="4">
        <f t="shared" si="99"/>
        <v>0</v>
      </c>
      <c r="K2189" s="4">
        <f t="shared" si="100"/>
        <v>1</v>
      </c>
      <c r="O2189" s="12">
        <f t="shared" si="103"/>
        <v>8809.650390625</v>
      </c>
      <c r="P2189" s="7" t="str">
        <f t="shared" si="104"/>
        <v/>
      </c>
    </row>
    <row r="2190" spans="1:17" x14ac:dyDescent="0.3">
      <c r="A2190" s="3">
        <v>42619</v>
      </c>
      <c r="B2190" s="4">
        <v>8852.7001953125</v>
      </c>
      <c r="C2190" s="4">
        <v>8950.849609375</v>
      </c>
      <c r="D2190" s="4">
        <v>8848.4501953125</v>
      </c>
      <c r="E2190" s="5">
        <v>8943</v>
      </c>
      <c r="F2190" s="4">
        <v>8943</v>
      </c>
      <c r="G2190" s="4">
        <v>195600</v>
      </c>
      <c r="H2190" s="5">
        <f t="shared" si="97"/>
        <v>8811.5701171875007</v>
      </c>
      <c r="I2190" s="5">
        <f t="shared" si="98"/>
        <v>8663.4326923076915</v>
      </c>
      <c r="J2190" s="4">
        <f t="shared" si="99"/>
        <v>0</v>
      </c>
      <c r="K2190" s="4">
        <f t="shared" si="100"/>
        <v>1</v>
      </c>
      <c r="O2190" s="12">
        <f t="shared" si="103"/>
        <v>8943</v>
      </c>
      <c r="P2190" s="7" t="str">
        <f t="shared" si="104"/>
        <v/>
      </c>
    </row>
    <row r="2191" spans="1:17" x14ac:dyDescent="0.3">
      <c r="A2191" s="3">
        <v>42620</v>
      </c>
      <c r="B2191" s="4">
        <v>8968.7001953125</v>
      </c>
      <c r="C2191" s="4">
        <v>8968.7001953125</v>
      </c>
      <c r="D2191" s="4">
        <v>8913.349609375</v>
      </c>
      <c r="E2191" s="5">
        <v>8917.9501953125</v>
      </c>
      <c r="F2191" s="4">
        <v>8917.9501953125</v>
      </c>
      <c r="G2191" s="4">
        <v>290100</v>
      </c>
      <c r="H2191" s="5">
        <f t="shared" si="97"/>
        <v>8846.2902343749993</v>
      </c>
      <c r="I2191" s="5">
        <f t="shared" si="98"/>
        <v>8673.1115534855762</v>
      </c>
      <c r="J2191" s="4">
        <f t="shared" si="99"/>
        <v>0</v>
      </c>
      <c r="K2191" s="4">
        <f t="shared" si="100"/>
        <v>1</v>
      </c>
      <c r="O2191" s="12">
        <f t="shared" si="103"/>
        <v>8917.9501953125</v>
      </c>
      <c r="P2191" s="7" t="str">
        <f t="shared" si="104"/>
        <v/>
      </c>
    </row>
    <row r="2192" spans="1:17" x14ac:dyDescent="0.3">
      <c r="A2192" s="3">
        <v>42621</v>
      </c>
      <c r="B2192" s="4">
        <v>8915.5</v>
      </c>
      <c r="C2192" s="4">
        <v>8960.349609375</v>
      </c>
      <c r="D2192" s="4">
        <v>8896</v>
      </c>
      <c r="E2192" s="5">
        <v>8952.5</v>
      </c>
      <c r="F2192" s="4">
        <v>8952.5</v>
      </c>
      <c r="G2192" s="4">
        <v>217200</v>
      </c>
      <c r="H2192" s="5">
        <f t="shared" si="97"/>
        <v>8879.5501953125004</v>
      </c>
      <c r="I2192" s="5">
        <f t="shared" si="98"/>
        <v>8685.1884765625</v>
      </c>
      <c r="J2192" s="4">
        <f t="shared" si="99"/>
        <v>0</v>
      </c>
      <c r="K2192" s="4">
        <f t="shared" si="100"/>
        <v>1</v>
      </c>
      <c r="O2192" s="12">
        <f t="shared" si="103"/>
        <v>8952.5</v>
      </c>
      <c r="P2192" s="7" t="str">
        <f t="shared" si="104"/>
        <v/>
      </c>
    </row>
    <row r="2193" spans="1:17" x14ac:dyDescent="0.3">
      <c r="A2193" s="3">
        <v>42622</v>
      </c>
      <c r="B2193" s="4">
        <v>8934.2998046875</v>
      </c>
      <c r="C2193" s="4">
        <v>8939.150390625</v>
      </c>
      <c r="D2193" s="4">
        <v>8858.7001953125</v>
      </c>
      <c r="E2193" s="5">
        <v>8866.7001953125</v>
      </c>
      <c r="F2193" s="4">
        <v>8866.7001953125</v>
      </c>
      <c r="G2193" s="4">
        <v>175900</v>
      </c>
      <c r="H2193" s="5">
        <f t="shared" si="97"/>
        <v>8897.9601562499993</v>
      </c>
      <c r="I2193" s="5">
        <f t="shared" si="98"/>
        <v>8694.040414663461</v>
      </c>
      <c r="J2193" s="4">
        <f t="shared" si="99"/>
        <v>0</v>
      </c>
      <c r="K2193" s="4">
        <f t="shared" si="100"/>
        <v>1</v>
      </c>
      <c r="O2193" s="12">
        <f t="shared" si="103"/>
        <v>8866.7001953125</v>
      </c>
      <c r="P2193" s="7" t="str">
        <f t="shared" si="104"/>
        <v/>
      </c>
    </row>
    <row r="2194" spans="1:17" x14ac:dyDescent="0.3">
      <c r="A2194" s="3">
        <v>42625</v>
      </c>
      <c r="B2194" s="4">
        <v>8732.9501953125</v>
      </c>
      <c r="C2194" s="4">
        <v>8746.9501953125</v>
      </c>
      <c r="D2194" s="4">
        <v>8699.400390625</v>
      </c>
      <c r="E2194" s="5">
        <v>8715.599609375</v>
      </c>
      <c r="F2194" s="4">
        <v>8715.599609375</v>
      </c>
      <c r="G2194" s="4">
        <v>184500</v>
      </c>
      <c r="H2194" s="5">
        <f t="shared" si="97"/>
        <v>8879.15</v>
      </c>
      <c r="I2194" s="5">
        <f t="shared" si="98"/>
        <v>8697.6057692307695</v>
      </c>
      <c r="J2194" s="4">
        <f t="shared" si="99"/>
        <v>0</v>
      </c>
      <c r="K2194" s="4">
        <f t="shared" si="100"/>
        <v>1</v>
      </c>
      <c r="O2194" s="12">
        <f t="shared" si="103"/>
        <v>8715.599609375</v>
      </c>
      <c r="P2194" s="7" t="str">
        <f t="shared" si="104"/>
        <v/>
      </c>
    </row>
    <row r="2195" spans="1:17" x14ac:dyDescent="0.3">
      <c r="A2195" s="3">
        <v>42627</v>
      </c>
      <c r="B2195" s="4">
        <v>8710.650390625</v>
      </c>
      <c r="C2195" s="4">
        <v>8739.849609375</v>
      </c>
      <c r="D2195" s="4">
        <v>8688.900390625</v>
      </c>
      <c r="E2195" s="5">
        <v>8726.599609375</v>
      </c>
      <c r="F2195" s="4">
        <v>8726.599609375</v>
      </c>
      <c r="G2195" s="4">
        <v>184300</v>
      </c>
      <c r="H2195" s="5">
        <f t="shared" si="97"/>
        <v>8835.8699218750007</v>
      </c>
      <c r="I2195" s="5">
        <f t="shared" si="98"/>
        <v>8704.5961538461543</v>
      </c>
      <c r="J2195" s="4">
        <f t="shared" si="99"/>
        <v>0</v>
      </c>
      <c r="K2195" s="4">
        <f t="shared" si="100"/>
        <v>1</v>
      </c>
      <c r="O2195" s="12">
        <f t="shared" si="103"/>
        <v>8726.599609375</v>
      </c>
      <c r="P2195" s="7" t="str">
        <f t="shared" si="104"/>
        <v/>
      </c>
    </row>
    <row r="2196" spans="1:17" x14ac:dyDescent="0.3">
      <c r="A2196" s="3">
        <v>42628</v>
      </c>
      <c r="B2196" s="4">
        <v>8743.849609375</v>
      </c>
      <c r="C2196" s="4">
        <v>8751.9501953125</v>
      </c>
      <c r="D2196" s="4">
        <v>8704.349609375</v>
      </c>
      <c r="E2196" s="5">
        <v>8742.5498046875</v>
      </c>
      <c r="F2196" s="4">
        <v>8742.5498046875</v>
      </c>
      <c r="G2196" s="4">
        <v>145400</v>
      </c>
      <c r="H2196" s="5">
        <f t="shared" si="97"/>
        <v>8800.7898437500007</v>
      </c>
      <c r="I2196" s="5">
        <f t="shared" si="98"/>
        <v>8711.9596228966348</v>
      </c>
      <c r="J2196" s="4">
        <f t="shared" si="99"/>
        <v>0</v>
      </c>
      <c r="K2196" s="4">
        <f t="shared" si="100"/>
        <v>1</v>
      </c>
      <c r="O2196" s="12">
        <f t="shared" si="103"/>
        <v>8742.5498046875</v>
      </c>
      <c r="P2196" s="7" t="str">
        <f t="shared" si="104"/>
        <v/>
      </c>
    </row>
    <row r="2197" spans="1:17" x14ac:dyDescent="0.3">
      <c r="A2197" s="3">
        <v>42629</v>
      </c>
      <c r="B2197" s="4">
        <v>8780.849609375</v>
      </c>
      <c r="C2197" s="4">
        <v>8847.650390625</v>
      </c>
      <c r="D2197" s="4">
        <v>8750.5</v>
      </c>
      <c r="E2197" s="5">
        <v>8779.849609375</v>
      </c>
      <c r="F2197" s="4">
        <v>8779.849609375</v>
      </c>
      <c r="G2197" s="4">
        <v>265800</v>
      </c>
      <c r="H2197" s="5">
        <f t="shared" si="97"/>
        <v>8766.259765625</v>
      </c>
      <c r="I2197" s="5">
        <f t="shared" si="98"/>
        <v>8715.678823617789</v>
      </c>
      <c r="J2197" s="4">
        <f t="shared" si="99"/>
        <v>0</v>
      </c>
      <c r="K2197" s="4">
        <f t="shared" si="100"/>
        <v>1</v>
      </c>
      <c r="O2197" s="12">
        <f t="shared" si="103"/>
        <v>8779.849609375</v>
      </c>
      <c r="P2197" s="7" t="str">
        <f t="shared" si="104"/>
        <v/>
      </c>
    </row>
    <row r="2198" spans="1:17" x14ac:dyDescent="0.3">
      <c r="A2198" s="3">
        <v>42632</v>
      </c>
      <c r="B2198" s="4">
        <v>8788.4501953125</v>
      </c>
      <c r="C2198" s="4">
        <v>8824.2998046875</v>
      </c>
      <c r="D2198" s="4">
        <v>8774.2001953125</v>
      </c>
      <c r="E2198" s="5">
        <v>8808.400390625</v>
      </c>
      <c r="F2198" s="4">
        <v>8808.400390625</v>
      </c>
      <c r="G2198" s="4">
        <v>131700</v>
      </c>
      <c r="H2198" s="5">
        <f t="shared" si="97"/>
        <v>8754.5998046874993</v>
      </c>
      <c r="I2198" s="5">
        <f t="shared" si="98"/>
        <v>8719.4115459735585</v>
      </c>
      <c r="J2198" s="4">
        <f t="shared" si="99"/>
        <v>0</v>
      </c>
      <c r="K2198" s="4">
        <f t="shared" si="100"/>
        <v>1</v>
      </c>
      <c r="O2198" s="12">
        <f t="shared" si="103"/>
        <v>8808.400390625</v>
      </c>
      <c r="P2198" s="7" t="str">
        <f t="shared" si="104"/>
        <v/>
      </c>
    </row>
    <row r="2199" spans="1:17" x14ac:dyDescent="0.3">
      <c r="A2199" s="3">
        <v>42633</v>
      </c>
      <c r="B2199" s="4">
        <v>8816.099609375</v>
      </c>
      <c r="C2199" s="4">
        <v>8816.4501953125</v>
      </c>
      <c r="D2199" s="4">
        <v>8759.2998046875</v>
      </c>
      <c r="E2199" s="5">
        <v>8775.900390625</v>
      </c>
      <c r="F2199" s="4">
        <v>8775.900390625</v>
      </c>
      <c r="G2199" s="4">
        <v>136500</v>
      </c>
      <c r="H2199" s="5">
        <f t="shared" si="97"/>
        <v>8766.6599609375007</v>
      </c>
      <c r="I2199" s="5">
        <f t="shared" si="98"/>
        <v>8723.1673302283652</v>
      </c>
      <c r="J2199" s="4">
        <f t="shared" si="99"/>
        <v>0</v>
      </c>
      <c r="K2199" s="4">
        <f t="shared" si="100"/>
        <v>1</v>
      </c>
      <c r="O2199" s="12">
        <f t="shared" si="103"/>
        <v>8775.900390625</v>
      </c>
      <c r="P2199" s="7" t="str">
        <f t="shared" si="104"/>
        <v/>
      </c>
    </row>
    <row r="2200" spans="1:17" x14ac:dyDescent="0.3">
      <c r="A2200" s="3">
        <v>42634</v>
      </c>
      <c r="B2200" s="4">
        <v>8790.2998046875</v>
      </c>
      <c r="C2200" s="4">
        <v>8826.849609375</v>
      </c>
      <c r="D2200" s="4">
        <v>8757.2998046875</v>
      </c>
      <c r="E2200" s="5">
        <v>8777.150390625</v>
      </c>
      <c r="F2200" s="4">
        <v>8777.150390625</v>
      </c>
      <c r="G2200" s="4">
        <v>148800</v>
      </c>
      <c r="H2200" s="5">
        <f t="shared" si="97"/>
        <v>8776.7701171874996</v>
      </c>
      <c r="I2200" s="5">
        <f t="shared" si="98"/>
        <v>8730.9308143028848</v>
      </c>
      <c r="J2200" s="4">
        <f t="shared" si="99"/>
        <v>0</v>
      </c>
      <c r="K2200" s="4">
        <f t="shared" si="100"/>
        <v>1</v>
      </c>
      <c r="O2200" s="12">
        <f t="shared" si="103"/>
        <v>8777.150390625</v>
      </c>
      <c r="P2200" s="7" t="str">
        <f t="shared" si="104"/>
        <v/>
      </c>
    </row>
    <row r="2201" spans="1:17" x14ac:dyDescent="0.3">
      <c r="A2201" s="3">
        <v>42635</v>
      </c>
      <c r="B2201" s="4">
        <v>8873.349609375</v>
      </c>
      <c r="C2201" s="4">
        <v>8893.349609375</v>
      </c>
      <c r="D2201" s="4">
        <v>8837.7998046875</v>
      </c>
      <c r="E2201" s="5">
        <v>8867.4501953125</v>
      </c>
      <c r="F2201" s="4">
        <v>8867.4501953125</v>
      </c>
      <c r="G2201" s="4">
        <v>172800</v>
      </c>
      <c r="H2201" s="5">
        <f t="shared" si="97"/>
        <v>8801.7501953124993</v>
      </c>
      <c r="I2201" s="5">
        <f t="shared" si="98"/>
        <v>8741.5192683293262</v>
      </c>
      <c r="J2201" s="4">
        <f t="shared" si="99"/>
        <v>0</v>
      </c>
      <c r="K2201" s="4">
        <f t="shared" si="100"/>
        <v>1</v>
      </c>
      <c r="O2201" s="12">
        <f t="shared" si="103"/>
        <v>8867.4501953125</v>
      </c>
      <c r="P2201" s="7" t="str">
        <f t="shared" si="104"/>
        <v/>
      </c>
    </row>
    <row r="2202" spans="1:17" x14ac:dyDescent="0.3">
      <c r="A2202" s="3">
        <v>42636</v>
      </c>
      <c r="B2202" s="4">
        <v>8880.75</v>
      </c>
      <c r="C2202" s="4">
        <v>8885.2001953125</v>
      </c>
      <c r="D2202" s="4">
        <v>8820.2998046875</v>
      </c>
      <c r="E2202" s="5">
        <v>8831.5498046875</v>
      </c>
      <c r="F2202" s="4">
        <v>8831.5498046875</v>
      </c>
      <c r="G2202" s="4">
        <v>185900</v>
      </c>
      <c r="H2202" s="5">
        <f t="shared" si="97"/>
        <v>8812.0902343750004</v>
      </c>
      <c r="I2202" s="5">
        <f t="shared" si="98"/>
        <v>8748.7884990985585</v>
      </c>
      <c r="J2202" s="4">
        <f t="shared" si="99"/>
        <v>0</v>
      </c>
      <c r="K2202" s="4">
        <f t="shared" si="100"/>
        <v>1</v>
      </c>
      <c r="O2202" s="12">
        <f t="shared" si="103"/>
        <v>8831.5498046875</v>
      </c>
      <c r="P2202" s="7" t="str">
        <f t="shared" si="104"/>
        <v/>
      </c>
    </row>
    <row r="2203" spans="1:17" x14ac:dyDescent="0.3">
      <c r="A2203" s="3">
        <v>42639</v>
      </c>
      <c r="B2203" s="4">
        <v>8807.900390625</v>
      </c>
      <c r="C2203" s="4">
        <v>8809.5498046875</v>
      </c>
      <c r="D2203" s="4">
        <v>8715.099609375</v>
      </c>
      <c r="E2203" s="5">
        <v>8723.0498046875</v>
      </c>
      <c r="F2203" s="4">
        <v>8723.0498046875</v>
      </c>
      <c r="G2203" s="4">
        <v>164000</v>
      </c>
      <c r="H2203" s="5">
        <f t="shared" si="97"/>
        <v>8795.0201171874996</v>
      </c>
      <c r="I2203" s="5">
        <f t="shared" si="98"/>
        <v>8752.59619140625</v>
      </c>
      <c r="J2203" s="4">
        <f t="shared" si="99"/>
        <v>0</v>
      </c>
      <c r="K2203" s="4">
        <f t="shared" si="100"/>
        <v>1</v>
      </c>
      <c r="O2203" s="12">
        <f t="shared" si="103"/>
        <v>8723.0498046875</v>
      </c>
      <c r="P2203" s="7" t="str">
        <f t="shared" si="104"/>
        <v/>
      </c>
    </row>
    <row r="2204" spans="1:17" x14ac:dyDescent="0.3">
      <c r="A2204" s="3">
        <v>42640</v>
      </c>
      <c r="B2204" s="4">
        <v>8748.900390625</v>
      </c>
      <c r="C2204" s="4">
        <v>8768.5</v>
      </c>
      <c r="D2204" s="4">
        <v>8690.5</v>
      </c>
      <c r="E2204" s="5">
        <v>8706.400390625</v>
      </c>
      <c r="F2204" s="4">
        <v>8706.400390625</v>
      </c>
      <c r="G2204" s="4">
        <v>151400</v>
      </c>
      <c r="H2204" s="5">
        <f t="shared" si="97"/>
        <v>8781.1201171875</v>
      </c>
      <c r="I2204" s="5">
        <f t="shared" si="98"/>
        <v>8753.871206430289</v>
      </c>
      <c r="J2204" s="4">
        <f t="shared" si="99"/>
        <v>0</v>
      </c>
      <c r="K2204" s="4">
        <f t="shared" si="100"/>
        <v>1</v>
      </c>
      <c r="O2204" s="12">
        <f t="shared" si="103"/>
        <v>8706.400390625</v>
      </c>
      <c r="P2204" s="7" t="str">
        <f t="shared" si="104"/>
        <v/>
      </c>
    </row>
    <row r="2205" spans="1:17" x14ac:dyDescent="0.3">
      <c r="A2205" s="3">
        <v>42641</v>
      </c>
      <c r="B2205" s="4">
        <v>8711.2001953125</v>
      </c>
      <c r="C2205" s="4">
        <v>8767.0498046875</v>
      </c>
      <c r="D2205" s="4">
        <v>8703.150390625</v>
      </c>
      <c r="E2205" s="5">
        <v>8745.150390625</v>
      </c>
      <c r="F2205" s="4">
        <v>8745.150390625</v>
      </c>
      <c r="G2205" s="4">
        <v>165500</v>
      </c>
      <c r="H2205" s="5">
        <f t="shared" si="97"/>
        <v>8774.7201171875004</v>
      </c>
      <c r="I2205" s="5">
        <f t="shared" si="98"/>
        <v>8756.8808218149043</v>
      </c>
      <c r="J2205" s="4">
        <f t="shared" si="99"/>
        <v>1</v>
      </c>
      <c r="K2205" s="4">
        <f t="shared" si="100"/>
        <v>1</v>
      </c>
      <c r="O2205" s="12">
        <f t="shared" si="103"/>
        <v>8745.150390625</v>
      </c>
      <c r="P2205" s="7" t="str">
        <f t="shared" si="104"/>
        <v/>
      </c>
    </row>
    <row r="2206" spans="1:17" x14ac:dyDescent="0.3">
      <c r="A2206" s="3">
        <v>42642</v>
      </c>
      <c r="B2206" s="4">
        <v>8792.7001953125</v>
      </c>
      <c r="C2206" s="4">
        <v>8800.650390625</v>
      </c>
      <c r="D2206" s="4">
        <v>8558.25</v>
      </c>
      <c r="E2206" s="5">
        <v>8591.25</v>
      </c>
      <c r="F2206" s="4">
        <v>8591.25</v>
      </c>
      <c r="G2206" s="4">
        <v>372900</v>
      </c>
      <c r="H2206" s="5">
        <f t="shared" si="97"/>
        <v>8719.4800781249996</v>
      </c>
      <c r="I2206" s="5">
        <f t="shared" si="98"/>
        <v>8755.4231144831738</v>
      </c>
      <c r="J2206" s="4">
        <f t="shared" si="99"/>
        <v>0</v>
      </c>
      <c r="K2206" s="4">
        <f t="shared" si="100"/>
        <v>-1</v>
      </c>
      <c r="O2206" s="12" t="str">
        <f t="shared" si="103"/>
        <v/>
      </c>
      <c r="P2206" s="7">
        <f t="shared" si="104"/>
        <v>8591.25</v>
      </c>
      <c r="Q2206" s="13">
        <f>P2206-O2255</f>
        <v>369.4501953125</v>
      </c>
    </row>
    <row r="2207" spans="1:17" x14ac:dyDescent="0.3">
      <c r="A2207" s="3">
        <v>42643</v>
      </c>
      <c r="B2207" s="4">
        <v>8581.5</v>
      </c>
      <c r="C2207" s="4">
        <v>8637.150390625</v>
      </c>
      <c r="D2207" s="4">
        <v>8555.2001953125</v>
      </c>
      <c r="E2207" s="5">
        <v>8611.150390625</v>
      </c>
      <c r="F2207" s="4">
        <v>8611.150390625</v>
      </c>
      <c r="G2207" s="4">
        <v>181700</v>
      </c>
      <c r="H2207" s="5">
        <f t="shared" si="97"/>
        <v>8675.4001953125007</v>
      </c>
      <c r="I2207" s="5">
        <f t="shared" si="98"/>
        <v>8754.59814453125</v>
      </c>
      <c r="J2207" s="4">
        <f t="shared" si="99"/>
        <v>0</v>
      </c>
      <c r="K2207" s="4">
        <f t="shared" si="100"/>
        <v>-1</v>
      </c>
      <c r="O2207" s="12" t="str">
        <f t="shared" si="103"/>
        <v/>
      </c>
      <c r="P2207" s="7">
        <f t="shared" si="104"/>
        <v>8611.150390625</v>
      </c>
    </row>
    <row r="2208" spans="1:17" x14ac:dyDescent="0.3">
      <c r="A2208" s="3">
        <v>42646</v>
      </c>
      <c r="B2208" s="4">
        <v>8666.150390625</v>
      </c>
      <c r="C2208" s="4">
        <v>8745.2001953125</v>
      </c>
      <c r="D2208" s="4">
        <v>8635</v>
      </c>
      <c r="E2208" s="5">
        <v>8738.099609375</v>
      </c>
      <c r="F2208" s="4">
        <v>8738.099609375</v>
      </c>
      <c r="G2208" s="4">
        <v>137300</v>
      </c>
      <c r="H2208" s="5">
        <f t="shared" si="97"/>
        <v>8678.41015625</v>
      </c>
      <c r="I2208" s="5">
        <f t="shared" si="98"/>
        <v>8757.9750600961543</v>
      </c>
      <c r="J2208" s="4">
        <f t="shared" si="99"/>
        <v>0</v>
      </c>
      <c r="K2208" s="4">
        <f t="shared" si="100"/>
        <v>-1</v>
      </c>
      <c r="O2208" s="12" t="str">
        <f t="shared" si="103"/>
        <v/>
      </c>
      <c r="P2208" s="7">
        <f t="shared" si="104"/>
        <v>8738.099609375</v>
      </c>
    </row>
    <row r="2209" spans="1:16" x14ac:dyDescent="0.3">
      <c r="A2209" s="3">
        <v>42647</v>
      </c>
      <c r="B2209" s="4">
        <v>8770</v>
      </c>
      <c r="C2209" s="4">
        <v>8783.650390625</v>
      </c>
      <c r="D2209" s="4">
        <v>8736.099609375</v>
      </c>
      <c r="E2209" s="5">
        <v>8769.150390625</v>
      </c>
      <c r="F2209" s="4">
        <v>8769.150390625</v>
      </c>
      <c r="G2209" s="4">
        <v>184300</v>
      </c>
      <c r="H2209" s="5">
        <f t="shared" si="97"/>
        <v>8690.9601562499993</v>
      </c>
      <c r="I2209" s="5">
        <f t="shared" si="98"/>
        <v>8764.7808368389415</v>
      </c>
      <c r="J2209" s="4">
        <f t="shared" si="99"/>
        <v>0</v>
      </c>
      <c r="K2209" s="4">
        <f t="shared" si="100"/>
        <v>-1</v>
      </c>
      <c r="O2209" s="12" t="str">
        <f t="shared" si="103"/>
        <v/>
      </c>
      <c r="P2209" s="7">
        <f t="shared" si="104"/>
        <v>8769.150390625</v>
      </c>
    </row>
    <row r="2210" spans="1:16" x14ac:dyDescent="0.3">
      <c r="A2210" s="3">
        <v>42648</v>
      </c>
      <c r="B2210" s="4">
        <v>8806.349609375</v>
      </c>
      <c r="C2210" s="4">
        <v>8806.9501953125</v>
      </c>
      <c r="D2210" s="4">
        <v>8731.400390625</v>
      </c>
      <c r="E2210" s="5">
        <v>8743.9501953125</v>
      </c>
      <c r="F2210" s="4">
        <v>8743.9501953125</v>
      </c>
      <c r="G2210" s="4">
        <v>157200</v>
      </c>
      <c r="H2210" s="5">
        <f t="shared" si="97"/>
        <v>8690.7201171875004</v>
      </c>
      <c r="I2210" s="5">
        <f t="shared" si="98"/>
        <v>8771.373159555289</v>
      </c>
      <c r="J2210" s="4">
        <f t="shared" si="99"/>
        <v>0</v>
      </c>
      <c r="K2210" s="4">
        <f t="shared" si="100"/>
        <v>-1</v>
      </c>
      <c r="O2210" s="12" t="str">
        <f t="shared" si="103"/>
        <v/>
      </c>
      <c r="P2210" s="7">
        <f t="shared" si="104"/>
        <v>8743.9501953125</v>
      </c>
    </row>
    <row r="2211" spans="1:16" x14ac:dyDescent="0.3">
      <c r="A2211" s="3">
        <v>42649</v>
      </c>
      <c r="B2211" s="4">
        <v>8768.7001953125</v>
      </c>
      <c r="C2211" s="4">
        <v>8781.150390625</v>
      </c>
      <c r="D2211" s="4">
        <v>8684.650390625</v>
      </c>
      <c r="E2211" s="5">
        <v>8709.5498046875</v>
      </c>
      <c r="F2211" s="4">
        <v>8709.5498046875</v>
      </c>
      <c r="G2211" s="4">
        <v>163600</v>
      </c>
      <c r="H2211" s="5">
        <f t="shared" si="97"/>
        <v>8714.3800781249993</v>
      </c>
      <c r="I2211" s="5">
        <f t="shared" si="98"/>
        <v>8775.3000676081738</v>
      </c>
      <c r="J2211" s="4">
        <f t="shared" si="99"/>
        <v>0</v>
      </c>
      <c r="K2211" s="4">
        <f t="shared" si="100"/>
        <v>-1</v>
      </c>
      <c r="O2211" s="12" t="str">
        <f t="shared" si="103"/>
        <v/>
      </c>
      <c r="P2211" s="7">
        <f t="shared" si="104"/>
        <v>8709.5498046875</v>
      </c>
    </row>
    <row r="2212" spans="1:16" x14ac:dyDescent="0.3">
      <c r="A2212" s="3">
        <v>42650</v>
      </c>
      <c r="B2212" s="4">
        <v>8721.7001953125</v>
      </c>
      <c r="C2212" s="4">
        <v>8723.7001953125</v>
      </c>
      <c r="D2212" s="4">
        <v>8663.7998046875</v>
      </c>
      <c r="E2212" s="5">
        <v>8697.599609375</v>
      </c>
      <c r="F2212" s="4">
        <v>8697.599609375</v>
      </c>
      <c r="G2212" s="4">
        <v>150400</v>
      </c>
      <c r="H2212" s="5">
        <f t="shared" si="97"/>
        <v>8731.669921875</v>
      </c>
      <c r="I2212" s="5">
        <f t="shared" si="98"/>
        <v>8773.5019906850957</v>
      </c>
      <c r="J2212" s="4">
        <f t="shared" si="99"/>
        <v>0</v>
      </c>
      <c r="K2212" s="4">
        <f t="shared" si="100"/>
        <v>-1</v>
      </c>
      <c r="O2212" s="12" t="str">
        <f t="shared" si="103"/>
        <v/>
      </c>
      <c r="P2212" s="7">
        <f t="shared" si="104"/>
        <v>8697.599609375</v>
      </c>
    </row>
    <row r="2213" spans="1:16" x14ac:dyDescent="0.3">
      <c r="A2213" s="3">
        <v>42653</v>
      </c>
      <c r="B2213" s="4">
        <v>8735.349609375</v>
      </c>
      <c r="C2213" s="4">
        <v>8745.7998046875</v>
      </c>
      <c r="D2213" s="4">
        <v>8703.9501953125</v>
      </c>
      <c r="E2213" s="5">
        <v>8708.7998046875</v>
      </c>
      <c r="F2213" s="4">
        <v>8708.7998046875</v>
      </c>
      <c r="G2213" s="4">
        <v>108400</v>
      </c>
      <c r="H2213" s="5">
        <f t="shared" si="97"/>
        <v>8725.8099609375004</v>
      </c>
      <c r="I2213" s="5">
        <f t="shared" si="98"/>
        <v>8770.5250525841348</v>
      </c>
      <c r="J2213" s="4">
        <f t="shared" si="99"/>
        <v>0</v>
      </c>
      <c r="K2213" s="4">
        <f t="shared" si="100"/>
        <v>-1</v>
      </c>
      <c r="O2213" s="12" t="str">
        <f t="shared" si="103"/>
        <v/>
      </c>
      <c r="P2213" s="7">
        <f t="shared" si="104"/>
        <v>8708.7998046875</v>
      </c>
    </row>
    <row r="2214" spans="1:16" x14ac:dyDescent="0.3">
      <c r="A2214" s="3">
        <v>42656</v>
      </c>
      <c r="B2214" s="4">
        <v>8671.5</v>
      </c>
      <c r="C2214" s="4">
        <v>8681.5498046875</v>
      </c>
      <c r="D2214" s="4">
        <v>8541.349609375</v>
      </c>
      <c r="E2214" s="5">
        <v>8573.349609375</v>
      </c>
      <c r="F2214" s="4">
        <v>8573.349609375</v>
      </c>
      <c r="G2214" s="4">
        <v>212300</v>
      </c>
      <c r="H2214" s="5">
        <f t="shared" si="97"/>
        <v>8686.6498046875004</v>
      </c>
      <c r="I2214" s="5">
        <f t="shared" si="98"/>
        <v>8762.78271484375</v>
      </c>
      <c r="J2214" s="4">
        <f t="shared" si="99"/>
        <v>0</v>
      </c>
      <c r="K2214" s="4">
        <f t="shared" si="100"/>
        <v>-1</v>
      </c>
      <c r="O2214" s="12" t="str">
        <f t="shared" si="103"/>
        <v/>
      </c>
      <c r="P2214" s="7">
        <f t="shared" si="104"/>
        <v>8573.349609375</v>
      </c>
    </row>
    <row r="2215" spans="1:16" x14ac:dyDescent="0.3">
      <c r="A2215" s="3">
        <v>42657</v>
      </c>
      <c r="B2215" s="4">
        <v>8594</v>
      </c>
      <c r="C2215" s="4">
        <v>8604.4501953125</v>
      </c>
      <c r="D2215" s="4">
        <v>8549.7998046875</v>
      </c>
      <c r="E2215" s="5">
        <v>8583.400390625</v>
      </c>
      <c r="F2215" s="4">
        <v>8583.400390625</v>
      </c>
      <c r="G2215" s="4">
        <v>162800</v>
      </c>
      <c r="H2215" s="5">
        <f t="shared" si="97"/>
        <v>8654.5398437500007</v>
      </c>
      <c r="I2215" s="5">
        <f t="shared" si="98"/>
        <v>8754.0807917668262</v>
      </c>
      <c r="J2215" s="4">
        <f t="shared" si="99"/>
        <v>0</v>
      </c>
      <c r="K2215" s="4">
        <f t="shared" si="100"/>
        <v>-1</v>
      </c>
      <c r="O2215" s="12" t="str">
        <f t="shared" si="103"/>
        <v/>
      </c>
      <c r="P2215" s="7">
        <f t="shared" si="104"/>
        <v>8583.400390625</v>
      </c>
    </row>
    <row r="2216" spans="1:16" x14ac:dyDescent="0.3">
      <c r="A2216" s="3">
        <v>42660</v>
      </c>
      <c r="B2216" s="4">
        <v>8612.9501953125</v>
      </c>
      <c r="C2216" s="4">
        <v>8615.400390625</v>
      </c>
      <c r="D2216" s="4">
        <v>8506.150390625</v>
      </c>
      <c r="E2216" s="5">
        <v>8520.400390625</v>
      </c>
      <c r="F2216" s="4">
        <v>8520.400390625</v>
      </c>
      <c r="G2216" s="4">
        <v>197400</v>
      </c>
      <c r="H2216" s="5">
        <f t="shared" si="97"/>
        <v>8616.7099609375</v>
      </c>
      <c r="I2216" s="5">
        <f t="shared" si="98"/>
        <v>8737.8269606370195</v>
      </c>
      <c r="J2216" s="4">
        <f t="shared" si="99"/>
        <v>0</v>
      </c>
      <c r="K2216" s="4">
        <f t="shared" si="100"/>
        <v>-1</v>
      </c>
      <c r="O2216" s="12" t="str">
        <f t="shared" si="103"/>
        <v/>
      </c>
      <c r="P2216" s="7">
        <f t="shared" si="104"/>
        <v>8520.400390625</v>
      </c>
    </row>
    <row r="2217" spans="1:16" x14ac:dyDescent="0.3">
      <c r="A2217" s="3">
        <v>42661</v>
      </c>
      <c r="B2217" s="4">
        <v>8556.0498046875</v>
      </c>
      <c r="C2217" s="4">
        <v>8685.099609375</v>
      </c>
      <c r="D2217" s="4">
        <v>8555.900390625</v>
      </c>
      <c r="E2217" s="5">
        <v>8677.900390625</v>
      </c>
      <c r="F2217" s="4">
        <v>8677.900390625</v>
      </c>
      <c r="G2217" s="4">
        <v>216600</v>
      </c>
      <c r="H2217" s="5">
        <f t="shared" si="97"/>
        <v>8612.7701171874996</v>
      </c>
      <c r="I2217" s="5">
        <f t="shared" si="98"/>
        <v>8728.5942758413457</v>
      </c>
      <c r="J2217" s="4">
        <f t="shared" si="99"/>
        <v>0</v>
      </c>
      <c r="K2217" s="4">
        <f t="shared" si="100"/>
        <v>-1</v>
      </c>
      <c r="O2217" s="12" t="str">
        <f t="shared" si="103"/>
        <v/>
      </c>
      <c r="P2217" s="7">
        <f t="shared" si="104"/>
        <v>8677.900390625</v>
      </c>
    </row>
    <row r="2218" spans="1:16" x14ac:dyDescent="0.3">
      <c r="A2218" s="3">
        <v>42662</v>
      </c>
      <c r="B2218" s="4">
        <v>8697.5</v>
      </c>
      <c r="C2218" s="4">
        <v>8698.75</v>
      </c>
      <c r="D2218" s="4">
        <v>8636.7001953125</v>
      </c>
      <c r="E2218" s="5">
        <v>8659.099609375</v>
      </c>
      <c r="F2218" s="4">
        <v>8659.099609375</v>
      </c>
      <c r="G2218" s="4">
        <v>172100</v>
      </c>
      <c r="H2218" s="5">
        <f t="shared" si="97"/>
        <v>8602.830078125</v>
      </c>
      <c r="I2218" s="5">
        <f t="shared" si="98"/>
        <v>8717.3096454326915</v>
      </c>
      <c r="J2218" s="4">
        <f t="shared" si="99"/>
        <v>0</v>
      </c>
      <c r="K2218" s="4">
        <f t="shared" si="100"/>
        <v>-1</v>
      </c>
      <c r="O2218" s="12" t="str">
        <f t="shared" si="103"/>
        <v/>
      </c>
      <c r="P2218" s="7">
        <f t="shared" si="104"/>
        <v>8659.099609375</v>
      </c>
    </row>
    <row r="2219" spans="1:16" x14ac:dyDescent="0.3">
      <c r="A2219" s="3">
        <v>42663</v>
      </c>
      <c r="B2219" s="4">
        <v>8693.349609375</v>
      </c>
      <c r="C2219" s="4">
        <v>8727</v>
      </c>
      <c r="D2219" s="4">
        <v>8678.2998046875</v>
      </c>
      <c r="E2219" s="5">
        <v>8699.400390625</v>
      </c>
      <c r="F2219" s="4">
        <v>8699.400390625</v>
      </c>
      <c r="G2219" s="4">
        <v>161000</v>
      </c>
      <c r="H2219" s="5">
        <f t="shared" si="97"/>
        <v>8628.0402343749993</v>
      </c>
      <c r="I2219" s="5">
        <f t="shared" si="98"/>
        <v>8710.8750375600957</v>
      </c>
      <c r="J2219" s="4">
        <f t="shared" si="99"/>
        <v>0</v>
      </c>
      <c r="K2219" s="4">
        <f t="shared" si="100"/>
        <v>-1</v>
      </c>
      <c r="O2219" s="12" t="str">
        <f t="shared" si="103"/>
        <v/>
      </c>
      <c r="P2219" s="7">
        <f t="shared" si="104"/>
        <v>8699.400390625</v>
      </c>
    </row>
    <row r="2220" spans="1:16" x14ac:dyDescent="0.3">
      <c r="A2220" s="3">
        <v>42664</v>
      </c>
      <c r="B2220" s="4">
        <v>8708.599609375</v>
      </c>
      <c r="C2220" s="4">
        <v>8709.099609375</v>
      </c>
      <c r="D2220" s="4">
        <v>8652.0498046875</v>
      </c>
      <c r="E2220" s="5">
        <v>8693.0498046875</v>
      </c>
      <c r="F2220" s="4">
        <v>8693.0498046875</v>
      </c>
      <c r="G2220" s="4">
        <v>157300</v>
      </c>
      <c r="H2220" s="5">
        <f t="shared" si="97"/>
        <v>8649.9701171875004</v>
      </c>
      <c r="I2220" s="5">
        <f t="shared" si="98"/>
        <v>8710.0077373798085</v>
      </c>
      <c r="J2220" s="4">
        <f t="shared" si="99"/>
        <v>0</v>
      </c>
      <c r="K2220" s="4">
        <f t="shared" si="100"/>
        <v>-1</v>
      </c>
      <c r="O2220" s="12" t="str">
        <f t="shared" si="103"/>
        <v/>
      </c>
      <c r="P2220" s="7">
        <f t="shared" si="104"/>
        <v>8693.0498046875</v>
      </c>
    </row>
    <row r="2221" spans="1:16" x14ac:dyDescent="0.3">
      <c r="A2221" s="3">
        <v>42667</v>
      </c>
      <c r="B2221" s="4">
        <v>8709.849609375</v>
      </c>
      <c r="C2221" s="4">
        <v>8736.9501953125</v>
      </c>
      <c r="D2221" s="4">
        <v>8684.150390625</v>
      </c>
      <c r="E2221" s="5">
        <v>8708.9501953125</v>
      </c>
      <c r="F2221" s="4">
        <v>8708.9501953125</v>
      </c>
      <c r="G2221" s="4">
        <v>157100</v>
      </c>
      <c r="H2221" s="5">
        <f t="shared" si="97"/>
        <v>8687.6800781250004</v>
      </c>
      <c r="I2221" s="5">
        <f t="shared" si="98"/>
        <v>8709.3289137620195</v>
      </c>
      <c r="J2221" s="4">
        <f t="shared" si="99"/>
        <v>0</v>
      </c>
      <c r="K2221" s="4">
        <f t="shared" si="100"/>
        <v>-1</v>
      </c>
      <c r="O2221" s="12" t="str">
        <f t="shared" si="103"/>
        <v/>
      </c>
      <c r="P2221" s="7">
        <f t="shared" si="104"/>
        <v>8708.9501953125</v>
      </c>
    </row>
    <row r="2222" spans="1:16" x14ac:dyDescent="0.3">
      <c r="A2222" s="3">
        <v>42668</v>
      </c>
      <c r="B2222" s="4">
        <v>8721.7001953125</v>
      </c>
      <c r="C2222" s="4">
        <v>8722.650390625</v>
      </c>
      <c r="D2222" s="4">
        <v>8663.4501953125</v>
      </c>
      <c r="E2222" s="5">
        <v>8691.2998046875</v>
      </c>
      <c r="F2222" s="4">
        <v>8691.2998046875</v>
      </c>
      <c r="G2222" s="4">
        <v>189800</v>
      </c>
      <c r="H2222" s="5">
        <f t="shared" si="97"/>
        <v>8690.3599609374996</v>
      </c>
      <c r="I2222" s="5">
        <f t="shared" si="98"/>
        <v>8707.3577599158652</v>
      </c>
      <c r="J2222" s="4">
        <f t="shared" si="99"/>
        <v>0</v>
      </c>
      <c r="K2222" s="4">
        <f t="shared" si="100"/>
        <v>-1</v>
      </c>
      <c r="O2222" s="12" t="str">
        <f t="shared" ref="O2222:O2285" si="105">IF(K2222=1, E2222, "")</f>
        <v/>
      </c>
      <c r="P2222" s="7">
        <f t="shared" ref="P2222:P2285" si="106">IF(K2222=-1,E2222,"")</f>
        <v>8691.2998046875</v>
      </c>
    </row>
    <row r="2223" spans="1:16" x14ac:dyDescent="0.3">
      <c r="A2223" s="3">
        <v>42669</v>
      </c>
      <c r="B2223" s="4">
        <v>8657.2998046875</v>
      </c>
      <c r="C2223" s="4">
        <v>8657.2998046875</v>
      </c>
      <c r="D2223" s="4">
        <v>8596.599609375</v>
      </c>
      <c r="E2223" s="5">
        <v>8615.25</v>
      </c>
      <c r="F2223" s="4">
        <v>8615.25</v>
      </c>
      <c r="G2223" s="4">
        <v>219300</v>
      </c>
      <c r="H2223" s="5">
        <f t="shared" si="97"/>
        <v>8681.5900390624993</v>
      </c>
      <c r="I2223" s="5">
        <f t="shared" si="98"/>
        <v>8701.0270057091348</v>
      </c>
      <c r="J2223" s="4">
        <f t="shared" si="99"/>
        <v>0</v>
      </c>
      <c r="K2223" s="4">
        <f t="shared" si="100"/>
        <v>-1</v>
      </c>
      <c r="O2223" s="12" t="str">
        <f t="shared" si="105"/>
        <v/>
      </c>
      <c r="P2223" s="7">
        <f t="shared" si="106"/>
        <v>8615.25</v>
      </c>
    </row>
    <row r="2224" spans="1:16" x14ac:dyDescent="0.3">
      <c r="A2224" s="3">
        <v>42670</v>
      </c>
      <c r="B2224" s="4">
        <v>8607.099609375</v>
      </c>
      <c r="C2224" s="4">
        <v>8624.849609375</v>
      </c>
      <c r="D2224" s="4">
        <v>8550.25</v>
      </c>
      <c r="E2224" s="5">
        <v>8615.25</v>
      </c>
      <c r="F2224" s="4">
        <v>8615.25</v>
      </c>
      <c r="G2224" s="4">
        <v>242800</v>
      </c>
      <c r="H2224" s="5">
        <f t="shared" si="97"/>
        <v>8664.7599609374993</v>
      </c>
      <c r="I2224" s="5">
        <f t="shared" si="98"/>
        <v>8693.59814453125</v>
      </c>
      <c r="J2224" s="4">
        <f t="shared" si="99"/>
        <v>0</v>
      </c>
      <c r="K2224" s="4">
        <f t="shared" si="100"/>
        <v>-1</v>
      </c>
      <c r="O2224" s="12" t="str">
        <f t="shared" si="105"/>
        <v/>
      </c>
      <c r="P2224" s="7">
        <f t="shared" si="106"/>
        <v>8615.25</v>
      </c>
    </row>
    <row r="2225" spans="1:16" x14ac:dyDescent="0.3">
      <c r="A2225" s="3">
        <v>42671</v>
      </c>
      <c r="B2225" s="4">
        <v>8625</v>
      </c>
      <c r="C2225" s="4">
        <v>8653.75</v>
      </c>
      <c r="D2225" s="4">
        <v>8581.75</v>
      </c>
      <c r="E2225" s="5">
        <v>8638</v>
      </c>
      <c r="F2225" s="4">
        <v>8638</v>
      </c>
      <c r="G2225" s="4">
        <v>175500</v>
      </c>
      <c r="H2225" s="5">
        <f t="shared" si="97"/>
        <v>8653.75</v>
      </c>
      <c r="I2225" s="5">
        <f t="shared" si="98"/>
        <v>8688.2942833533652</v>
      </c>
      <c r="J2225" s="4">
        <f t="shared" si="99"/>
        <v>0</v>
      </c>
      <c r="K2225" s="4">
        <f t="shared" si="100"/>
        <v>-1</v>
      </c>
      <c r="O2225" s="12" t="str">
        <f t="shared" si="105"/>
        <v/>
      </c>
      <c r="P2225" s="7">
        <f t="shared" si="106"/>
        <v>8638</v>
      </c>
    </row>
    <row r="2226" spans="1:16" x14ac:dyDescent="0.3">
      <c r="A2226" s="3">
        <v>42675</v>
      </c>
      <c r="B2226" s="4">
        <v>8653.150390625</v>
      </c>
      <c r="C2226" s="4">
        <v>8669.599609375</v>
      </c>
      <c r="D2226" s="4">
        <v>8614.5</v>
      </c>
      <c r="E2226" s="5">
        <v>8626.25</v>
      </c>
      <c r="F2226" s="4">
        <v>8626.25</v>
      </c>
      <c r="G2226" s="4">
        <v>165000</v>
      </c>
      <c r="H2226" s="5">
        <f t="shared" si="97"/>
        <v>8637.2099609375</v>
      </c>
      <c r="I2226" s="5">
        <f t="shared" si="98"/>
        <v>8682.4904221754805</v>
      </c>
      <c r="J2226" s="4">
        <f t="shared" si="99"/>
        <v>0</v>
      </c>
      <c r="K2226" s="4">
        <f t="shared" si="100"/>
        <v>-1</v>
      </c>
      <c r="O2226" s="12" t="str">
        <f t="shared" si="105"/>
        <v/>
      </c>
      <c r="P2226" s="7">
        <f t="shared" si="106"/>
        <v>8626.25</v>
      </c>
    </row>
    <row r="2227" spans="1:16" x14ac:dyDescent="0.3">
      <c r="A2227" s="3">
        <v>42676</v>
      </c>
      <c r="B2227" s="4">
        <v>8542.7998046875</v>
      </c>
      <c r="C2227" s="4">
        <v>8549.5</v>
      </c>
      <c r="D2227" s="4">
        <v>8504.849609375</v>
      </c>
      <c r="E2227" s="5">
        <v>8514</v>
      </c>
      <c r="F2227" s="4">
        <v>8514</v>
      </c>
      <c r="G2227" s="4">
        <v>155300</v>
      </c>
      <c r="H2227" s="5">
        <f t="shared" si="97"/>
        <v>8601.75</v>
      </c>
      <c r="I2227" s="5">
        <f t="shared" si="98"/>
        <v>8668.8961838942305</v>
      </c>
      <c r="J2227" s="4">
        <f t="shared" si="99"/>
        <v>0</v>
      </c>
      <c r="K2227" s="4">
        <f t="shared" si="100"/>
        <v>-1</v>
      </c>
      <c r="O2227" s="12" t="str">
        <f t="shared" si="105"/>
        <v/>
      </c>
      <c r="P2227" s="7">
        <f t="shared" si="106"/>
        <v>8514</v>
      </c>
    </row>
    <row r="2228" spans="1:16" x14ac:dyDescent="0.3">
      <c r="A2228" s="3">
        <v>42677</v>
      </c>
      <c r="B2228" s="4">
        <v>8499.849609375</v>
      </c>
      <c r="C2228" s="4">
        <v>8537.650390625</v>
      </c>
      <c r="D2228" s="4">
        <v>8476.150390625</v>
      </c>
      <c r="E2228" s="5">
        <v>8484.9501953125</v>
      </c>
      <c r="F2228" s="4">
        <v>8484.9501953125</v>
      </c>
      <c r="G2228" s="4">
        <v>170500</v>
      </c>
      <c r="H2228" s="5">
        <f t="shared" si="97"/>
        <v>8575.6900390624996</v>
      </c>
      <c r="I2228" s="5">
        <f t="shared" si="98"/>
        <v>8655.5654296875</v>
      </c>
      <c r="J2228" s="4">
        <f t="shared" si="99"/>
        <v>0</v>
      </c>
      <c r="K2228" s="4">
        <f t="shared" si="100"/>
        <v>-1</v>
      </c>
      <c r="O2228" s="12" t="str">
        <f t="shared" si="105"/>
        <v/>
      </c>
      <c r="P2228" s="7">
        <f t="shared" si="106"/>
        <v>8484.9501953125</v>
      </c>
    </row>
    <row r="2229" spans="1:16" x14ac:dyDescent="0.3">
      <c r="A2229" s="3">
        <v>42678</v>
      </c>
      <c r="B2229" s="4">
        <v>8503.599609375</v>
      </c>
      <c r="C2229" s="4">
        <v>8504</v>
      </c>
      <c r="D2229" s="4">
        <v>8400.25</v>
      </c>
      <c r="E2229" s="5">
        <v>8433.75</v>
      </c>
      <c r="F2229" s="4">
        <v>8433.75</v>
      </c>
      <c r="G2229" s="4">
        <v>224800</v>
      </c>
      <c r="H2229" s="5">
        <f t="shared" si="97"/>
        <v>8539.3900390625004</v>
      </c>
      <c r="I2229" s="5">
        <f t="shared" si="98"/>
        <v>8644.4385141225957</v>
      </c>
      <c r="J2229" s="4">
        <f t="shared" si="99"/>
        <v>0</v>
      </c>
      <c r="K2229" s="4">
        <f t="shared" si="100"/>
        <v>-1</v>
      </c>
      <c r="O2229" s="12" t="str">
        <f t="shared" si="105"/>
        <v/>
      </c>
      <c r="P2229" s="7">
        <f t="shared" si="106"/>
        <v>8433.75</v>
      </c>
    </row>
    <row r="2230" spans="1:16" x14ac:dyDescent="0.3">
      <c r="A2230" s="3">
        <v>42681</v>
      </c>
      <c r="B2230" s="4">
        <v>8535.75</v>
      </c>
      <c r="C2230" s="4">
        <v>8535.849609375</v>
      </c>
      <c r="D2230" s="4">
        <v>8481.4501953125</v>
      </c>
      <c r="E2230" s="5">
        <v>8497.0498046875</v>
      </c>
      <c r="F2230" s="4">
        <v>8497.0498046875</v>
      </c>
      <c r="G2230" s="4">
        <v>172800</v>
      </c>
      <c r="H2230" s="5">
        <f t="shared" si="97"/>
        <v>8511.2000000000007</v>
      </c>
      <c r="I2230" s="5">
        <f t="shared" si="98"/>
        <v>8636.3865685096152</v>
      </c>
      <c r="J2230" s="4">
        <f t="shared" si="99"/>
        <v>0</v>
      </c>
      <c r="K2230" s="4">
        <f t="shared" si="100"/>
        <v>-1</v>
      </c>
      <c r="O2230" s="12" t="str">
        <f t="shared" si="105"/>
        <v/>
      </c>
      <c r="P2230" s="7">
        <f t="shared" si="106"/>
        <v>8497.0498046875</v>
      </c>
    </row>
    <row r="2231" spans="1:16" x14ac:dyDescent="0.3">
      <c r="A2231" s="3">
        <v>42682</v>
      </c>
      <c r="B2231" s="4">
        <v>8540</v>
      </c>
      <c r="C2231" s="4">
        <v>8559.400390625</v>
      </c>
      <c r="D2231" s="4">
        <v>8480.099609375</v>
      </c>
      <c r="E2231" s="5">
        <v>8543.5498046875</v>
      </c>
      <c r="F2231" s="4">
        <v>8543.5498046875</v>
      </c>
      <c r="G2231" s="4">
        <v>195700</v>
      </c>
      <c r="H2231" s="5">
        <f t="shared" si="97"/>
        <v>8494.6599609375007</v>
      </c>
      <c r="I2231" s="5">
        <f t="shared" si="98"/>
        <v>8628.632699819711</v>
      </c>
      <c r="J2231" s="4">
        <f t="shared" si="99"/>
        <v>0</v>
      </c>
      <c r="K2231" s="4">
        <f t="shared" si="100"/>
        <v>-1</v>
      </c>
      <c r="O2231" s="12" t="str">
        <f t="shared" si="105"/>
        <v/>
      </c>
      <c r="P2231" s="7">
        <f t="shared" si="106"/>
        <v>8543.5498046875</v>
      </c>
    </row>
    <row r="2232" spans="1:16" x14ac:dyDescent="0.3">
      <c r="A2232" s="3">
        <v>42683</v>
      </c>
      <c r="B2232" s="4">
        <v>8067.5</v>
      </c>
      <c r="C2232" s="4">
        <v>8476.2001953125</v>
      </c>
      <c r="D2232" s="4">
        <v>8002.25</v>
      </c>
      <c r="E2232" s="5">
        <v>8432</v>
      </c>
      <c r="F2232" s="4">
        <v>8432</v>
      </c>
      <c r="G2232" s="4">
        <v>314300</v>
      </c>
      <c r="H2232" s="5">
        <f t="shared" si="97"/>
        <v>8478.2599609374993</v>
      </c>
      <c r="I2232" s="5">
        <f t="shared" si="98"/>
        <v>8622.507699819711</v>
      </c>
      <c r="J2232" s="4">
        <f t="shared" si="99"/>
        <v>0</v>
      </c>
      <c r="K2232" s="4">
        <f t="shared" si="100"/>
        <v>-1</v>
      </c>
      <c r="O2232" s="12" t="str">
        <f t="shared" si="105"/>
        <v/>
      </c>
      <c r="P2232" s="7">
        <f t="shared" si="106"/>
        <v>8432</v>
      </c>
    </row>
    <row r="2233" spans="1:16" x14ac:dyDescent="0.3">
      <c r="A2233" s="3">
        <v>42684</v>
      </c>
      <c r="B2233" s="4">
        <v>8555.599609375</v>
      </c>
      <c r="C2233" s="4">
        <v>8598.4501953125</v>
      </c>
      <c r="D2233" s="4">
        <v>8510.7001953125</v>
      </c>
      <c r="E2233" s="5">
        <v>8525.75</v>
      </c>
      <c r="F2233" s="4">
        <v>8525.75</v>
      </c>
      <c r="G2233" s="4">
        <v>263100</v>
      </c>
      <c r="H2233" s="5">
        <f t="shared" si="97"/>
        <v>8486.419921875</v>
      </c>
      <c r="I2233" s="5">
        <f t="shared" si="98"/>
        <v>8619.2230694110585</v>
      </c>
      <c r="J2233" s="4">
        <f t="shared" si="99"/>
        <v>0</v>
      </c>
      <c r="K2233" s="4">
        <f t="shared" si="100"/>
        <v>-1</v>
      </c>
      <c r="O2233" s="12" t="str">
        <f t="shared" si="105"/>
        <v/>
      </c>
      <c r="P2233" s="7">
        <f t="shared" si="106"/>
        <v>8525.75</v>
      </c>
    </row>
    <row r="2234" spans="1:16" x14ac:dyDescent="0.3">
      <c r="A2234" s="3">
        <v>42685</v>
      </c>
      <c r="B2234" s="4">
        <v>8456.650390625</v>
      </c>
      <c r="C2234" s="4">
        <v>8460.599609375</v>
      </c>
      <c r="D2234" s="4">
        <v>8284.9501953125</v>
      </c>
      <c r="E2234" s="5">
        <v>8296.2998046875</v>
      </c>
      <c r="F2234" s="4">
        <v>8296.2998046875</v>
      </c>
      <c r="G2234" s="4">
        <v>266900</v>
      </c>
      <c r="H2234" s="5">
        <f t="shared" si="97"/>
        <v>8458.9298828124993</v>
      </c>
      <c r="I2234" s="5">
        <f t="shared" si="98"/>
        <v>8602.2307692307695</v>
      </c>
      <c r="J2234" s="4">
        <f t="shared" si="99"/>
        <v>0</v>
      </c>
      <c r="K2234" s="4">
        <f t="shared" si="100"/>
        <v>-1</v>
      </c>
      <c r="O2234" s="12" t="str">
        <f t="shared" si="105"/>
        <v/>
      </c>
      <c r="P2234" s="7">
        <f t="shared" si="106"/>
        <v>8296.2998046875</v>
      </c>
    </row>
    <row r="2235" spans="1:16" x14ac:dyDescent="0.3">
      <c r="A2235" s="3">
        <v>42689</v>
      </c>
      <c r="B2235" s="4">
        <v>8284.849609375</v>
      </c>
      <c r="C2235" s="4">
        <v>8288.5498046875</v>
      </c>
      <c r="D2235" s="4">
        <v>8093.2001953125</v>
      </c>
      <c r="E2235" s="5">
        <v>8108.4501953125</v>
      </c>
      <c r="F2235" s="4">
        <v>8108.4501953125</v>
      </c>
      <c r="G2235" s="4">
        <v>359200</v>
      </c>
      <c r="H2235" s="5">
        <f t="shared" si="97"/>
        <v>8381.2099609375</v>
      </c>
      <c r="I2235" s="5">
        <f t="shared" si="98"/>
        <v>8576.819223257211</v>
      </c>
      <c r="J2235" s="4">
        <f t="shared" si="99"/>
        <v>0</v>
      </c>
      <c r="K2235" s="4">
        <f t="shared" si="100"/>
        <v>-1</v>
      </c>
      <c r="O2235" s="12" t="str">
        <f t="shared" si="105"/>
        <v/>
      </c>
      <c r="P2235" s="7">
        <f t="shared" si="106"/>
        <v>8108.4501953125</v>
      </c>
    </row>
    <row r="2236" spans="1:16" x14ac:dyDescent="0.3">
      <c r="A2236" s="3">
        <v>42690</v>
      </c>
      <c r="B2236" s="4">
        <v>8205.650390625</v>
      </c>
      <c r="C2236" s="4">
        <v>8210.0498046875</v>
      </c>
      <c r="D2236" s="4">
        <v>8089.39990234375</v>
      </c>
      <c r="E2236" s="5">
        <v>8111.60009765625</v>
      </c>
      <c r="F2236" s="4">
        <v>8111.60009765625</v>
      </c>
      <c r="G2236" s="4">
        <v>269500</v>
      </c>
      <c r="H2236" s="5">
        <f t="shared" si="97"/>
        <v>8294.8200195312493</v>
      </c>
      <c r="I2236" s="5">
        <f t="shared" si="98"/>
        <v>8552.4980656550488</v>
      </c>
      <c r="J2236" s="4">
        <f t="shared" si="99"/>
        <v>0</v>
      </c>
      <c r="K2236" s="4">
        <f t="shared" si="100"/>
        <v>-1</v>
      </c>
      <c r="O2236" s="12" t="str">
        <f t="shared" si="105"/>
        <v/>
      </c>
      <c r="P2236" s="7">
        <f t="shared" si="106"/>
        <v>8111.60009765625</v>
      </c>
    </row>
    <row r="2237" spans="1:16" x14ac:dyDescent="0.3">
      <c r="A2237" s="3">
        <v>42691</v>
      </c>
      <c r="B2237" s="4">
        <v>8105.10009765625</v>
      </c>
      <c r="C2237" s="4">
        <v>8151.25</v>
      </c>
      <c r="D2237" s="4">
        <v>8060.2998046875</v>
      </c>
      <c r="E2237" s="5">
        <v>8079.9501953125</v>
      </c>
      <c r="F2237" s="4">
        <v>8079.9501953125</v>
      </c>
      <c r="G2237" s="4">
        <v>191300</v>
      </c>
      <c r="H2237" s="5">
        <f t="shared" si="97"/>
        <v>8224.4100585937504</v>
      </c>
      <c r="I2237" s="5">
        <f t="shared" si="98"/>
        <v>8528.2826960637012</v>
      </c>
      <c r="J2237" s="4">
        <f t="shared" si="99"/>
        <v>0</v>
      </c>
      <c r="K2237" s="4">
        <f t="shared" si="100"/>
        <v>-1</v>
      </c>
      <c r="O2237" s="12" t="str">
        <f t="shared" si="105"/>
        <v/>
      </c>
      <c r="P2237" s="7">
        <f t="shared" si="106"/>
        <v>8079.9501953125</v>
      </c>
    </row>
    <row r="2238" spans="1:16" x14ac:dyDescent="0.3">
      <c r="A2238" s="3">
        <v>42692</v>
      </c>
      <c r="B2238" s="4">
        <v>8097.5498046875</v>
      </c>
      <c r="C2238" s="4">
        <v>8128.9501953125</v>
      </c>
      <c r="D2238" s="4">
        <v>8048.2998046875</v>
      </c>
      <c r="E2238" s="5">
        <v>8074.10009765625</v>
      </c>
      <c r="F2238" s="4">
        <v>8074.10009765625</v>
      </c>
      <c r="G2238" s="4">
        <v>161200</v>
      </c>
      <c r="H2238" s="5">
        <f t="shared" si="97"/>
        <v>8134.080078125</v>
      </c>
      <c r="I2238" s="5">
        <f t="shared" si="98"/>
        <v>8504.3019456129805</v>
      </c>
      <c r="J2238" s="4">
        <f t="shared" si="99"/>
        <v>0</v>
      </c>
      <c r="K2238" s="4">
        <f t="shared" si="100"/>
        <v>-1</v>
      </c>
      <c r="O2238" s="12" t="str">
        <f t="shared" si="105"/>
        <v/>
      </c>
      <c r="P2238" s="7">
        <f t="shared" si="106"/>
        <v>8074.10009765625</v>
      </c>
    </row>
    <row r="2239" spans="1:16" x14ac:dyDescent="0.3">
      <c r="A2239" s="3">
        <v>42695</v>
      </c>
      <c r="B2239" s="4">
        <v>8102.10009765625</v>
      </c>
      <c r="C2239" s="4">
        <v>8102.4501953125</v>
      </c>
      <c r="D2239" s="4">
        <v>7916.39990234375</v>
      </c>
      <c r="E2239" s="5">
        <v>7929.10009765625</v>
      </c>
      <c r="F2239" s="4">
        <v>7929.10009765625</v>
      </c>
      <c r="G2239" s="4">
        <v>218800</v>
      </c>
      <c r="H2239" s="5">
        <f t="shared" si="97"/>
        <v>8060.64013671875</v>
      </c>
      <c r="I2239" s="5">
        <f t="shared" si="98"/>
        <v>8474.3134953425488</v>
      </c>
      <c r="J2239" s="4">
        <f t="shared" si="99"/>
        <v>0</v>
      </c>
      <c r="K2239" s="4">
        <f t="shared" si="100"/>
        <v>-1</v>
      </c>
      <c r="O2239" s="12" t="str">
        <f t="shared" si="105"/>
        <v/>
      </c>
      <c r="P2239" s="7">
        <f t="shared" si="106"/>
        <v>7929.10009765625</v>
      </c>
    </row>
    <row r="2240" spans="1:16" x14ac:dyDescent="0.3">
      <c r="A2240" s="3">
        <v>42696</v>
      </c>
      <c r="B2240" s="4">
        <v>7989.14990234375</v>
      </c>
      <c r="C2240" s="4">
        <v>8019.0498046875</v>
      </c>
      <c r="D2240" s="4">
        <v>7938.14990234375</v>
      </c>
      <c r="E2240" s="5">
        <v>8002.2998046875</v>
      </c>
      <c r="F2240" s="4">
        <v>8002.2998046875</v>
      </c>
      <c r="G2240" s="4">
        <v>210200</v>
      </c>
      <c r="H2240" s="5">
        <f t="shared" si="97"/>
        <v>8039.4100585937504</v>
      </c>
      <c r="I2240" s="5">
        <f t="shared" si="98"/>
        <v>8452.3500413161055</v>
      </c>
      <c r="J2240" s="4">
        <f t="shared" si="99"/>
        <v>0</v>
      </c>
      <c r="K2240" s="4">
        <f t="shared" si="100"/>
        <v>-1</v>
      </c>
      <c r="O2240" s="12" t="str">
        <f t="shared" si="105"/>
        <v/>
      </c>
      <c r="P2240" s="7">
        <f t="shared" si="106"/>
        <v>8002.2998046875</v>
      </c>
    </row>
    <row r="2241" spans="1:17" x14ac:dyDescent="0.3">
      <c r="A2241" s="3">
        <v>42697</v>
      </c>
      <c r="B2241" s="4">
        <v>8051.2001953125</v>
      </c>
      <c r="C2241" s="4">
        <v>8055.2001953125</v>
      </c>
      <c r="D2241" s="4">
        <v>7973.10009765625</v>
      </c>
      <c r="E2241" s="5">
        <v>8033.2998046875</v>
      </c>
      <c r="F2241" s="4">
        <v>8033.2998046875</v>
      </c>
      <c r="G2241" s="4">
        <v>181000</v>
      </c>
      <c r="H2241" s="5">
        <f t="shared" si="97"/>
        <v>8023.75</v>
      </c>
      <c r="I2241" s="5">
        <f t="shared" si="98"/>
        <v>8431.1923264723555</v>
      </c>
      <c r="J2241" s="4">
        <f t="shared" si="99"/>
        <v>0</v>
      </c>
      <c r="K2241" s="4">
        <f t="shared" si="100"/>
        <v>-1</v>
      </c>
      <c r="O2241" s="12" t="str">
        <f t="shared" si="105"/>
        <v/>
      </c>
      <c r="P2241" s="7">
        <f t="shared" si="106"/>
        <v>8033.2998046875</v>
      </c>
    </row>
    <row r="2242" spans="1:17" x14ac:dyDescent="0.3">
      <c r="A2242" s="3">
        <v>42698</v>
      </c>
      <c r="B2242" s="4">
        <v>8011.7998046875</v>
      </c>
      <c r="C2242" s="4">
        <v>8024.85009765625</v>
      </c>
      <c r="D2242" s="4">
        <v>7952.5498046875</v>
      </c>
      <c r="E2242" s="5">
        <v>7965.5</v>
      </c>
      <c r="F2242" s="4">
        <v>7965.5</v>
      </c>
      <c r="G2242" s="4">
        <v>260500</v>
      </c>
      <c r="H2242" s="5">
        <f t="shared" si="97"/>
        <v>8000.8599609374996</v>
      </c>
      <c r="I2242" s="5">
        <f t="shared" si="98"/>
        <v>8409.8500037560098</v>
      </c>
      <c r="J2242" s="4">
        <f t="shared" si="99"/>
        <v>0</v>
      </c>
      <c r="K2242" s="4">
        <f t="shared" si="100"/>
        <v>-1</v>
      </c>
      <c r="O2242" s="12" t="str">
        <f t="shared" si="105"/>
        <v/>
      </c>
      <c r="P2242" s="7">
        <f t="shared" si="106"/>
        <v>7965.5</v>
      </c>
    </row>
    <row r="2243" spans="1:17" x14ac:dyDescent="0.3">
      <c r="A2243" s="3">
        <v>42699</v>
      </c>
      <c r="B2243" s="4">
        <v>8007.9501953125</v>
      </c>
      <c r="C2243" s="4">
        <v>8122.25</v>
      </c>
      <c r="D2243" s="4">
        <v>7976.75</v>
      </c>
      <c r="E2243" s="5">
        <v>8114.2998046875</v>
      </c>
      <c r="F2243" s="4">
        <v>8114.2998046875</v>
      </c>
      <c r="G2243" s="4">
        <v>177900</v>
      </c>
      <c r="H2243" s="5">
        <f t="shared" si="97"/>
        <v>8008.89990234375</v>
      </c>
      <c r="I2243" s="5">
        <f t="shared" si="98"/>
        <v>8388.1730581430293</v>
      </c>
      <c r="J2243" s="4">
        <f t="shared" si="99"/>
        <v>0</v>
      </c>
      <c r="K2243" s="4">
        <f t="shared" si="100"/>
        <v>-1</v>
      </c>
      <c r="O2243" s="12" t="str">
        <f t="shared" si="105"/>
        <v/>
      </c>
      <c r="P2243" s="7">
        <f t="shared" si="106"/>
        <v>8114.2998046875</v>
      </c>
    </row>
    <row r="2244" spans="1:17" x14ac:dyDescent="0.3">
      <c r="A2244" s="3">
        <v>42702</v>
      </c>
      <c r="B2244" s="4">
        <v>8080.64990234375</v>
      </c>
      <c r="C2244" s="4">
        <v>8146.5</v>
      </c>
      <c r="D2244" s="4">
        <v>8066.5</v>
      </c>
      <c r="E2244" s="5">
        <v>8126.89990234375</v>
      </c>
      <c r="F2244" s="4">
        <v>8126.89990234375</v>
      </c>
      <c r="G2244" s="4">
        <v>189700</v>
      </c>
      <c r="H2244" s="5">
        <f t="shared" si="97"/>
        <v>8048.4598632812504</v>
      </c>
      <c r="I2244" s="5">
        <f t="shared" si="98"/>
        <v>8367.7038386418262</v>
      </c>
      <c r="J2244" s="4">
        <f t="shared" si="99"/>
        <v>0</v>
      </c>
      <c r="K2244" s="4">
        <f t="shared" si="100"/>
        <v>-1</v>
      </c>
      <c r="O2244" s="12" t="str">
        <f t="shared" si="105"/>
        <v/>
      </c>
      <c r="P2244" s="7">
        <f t="shared" si="106"/>
        <v>8126.89990234375</v>
      </c>
    </row>
    <row r="2245" spans="1:17" x14ac:dyDescent="0.3">
      <c r="A2245" s="3">
        <v>42703</v>
      </c>
      <c r="B2245" s="4">
        <v>8131.5498046875</v>
      </c>
      <c r="C2245" s="4">
        <v>8197.349609375</v>
      </c>
      <c r="D2245" s="4">
        <v>8128.7001953125</v>
      </c>
      <c r="E2245" s="5">
        <v>8142.14990234375</v>
      </c>
      <c r="F2245" s="4">
        <v>8142.14990234375</v>
      </c>
      <c r="G2245" s="4">
        <v>189700</v>
      </c>
      <c r="H2245" s="5">
        <f t="shared" si="97"/>
        <v>8076.4298828125002</v>
      </c>
      <c r="I2245" s="5">
        <f t="shared" si="98"/>
        <v>8346.271127554086</v>
      </c>
      <c r="J2245" s="4">
        <f t="shared" si="99"/>
        <v>0</v>
      </c>
      <c r="K2245" s="4">
        <f t="shared" si="100"/>
        <v>-1</v>
      </c>
      <c r="O2245" s="12" t="str">
        <f t="shared" si="105"/>
        <v/>
      </c>
      <c r="P2245" s="7">
        <f t="shared" si="106"/>
        <v>8142.14990234375</v>
      </c>
    </row>
    <row r="2246" spans="1:17" x14ac:dyDescent="0.3">
      <c r="A2246" s="3">
        <v>42704</v>
      </c>
      <c r="B2246" s="4">
        <v>8172.14990234375</v>
      </c>
      <c r="C2246" s="4">
        <v>8234.25</v>
      </c>
      <c r="D2246" s="4">
        <v>8139.25</v>
      </c>
      <c r="E2246" s="5">
        <v>8224.5</v>
      </c>
      <c r="F2246" s="4">
        <v>8224.5</v>
      </c>
      <c r="G2246" s="4">
        <v>248000</v>
      </c>
      <c r="H2246" s="5">
        <f t="shared" si="97"/>
        <v>8114.669921875</v>
      </c>
      <c r="I2246" s="5">
        <f t="shared" si="98"/>
        <v>8328.2499812199512</v>
      </c>
      <c r="J2246" s="4">
        <f t="shared" si="99"/>
        <v>0</v>
      </c>
      <c r="K2246" s="4">
        <f t="shared" si="100"/>
        <v>-1</v>
      </c>
      <c r="O2246" s="12" t="str">
        <f t="shared" si="105"/>
        <v/>
      </c>
      <c r="P2246" s="7">
        <f t="shared" si="106"/>
        <v>8224.5</v>
      </c>
    </row>
    <row r="2247" spans="1:17" x14ac:dyDescent="0.3">
      <c r="A2247" s="3">
        <v>42705</v>
      </c>
      <c r="B2247" s="4">
        <v>8244</v>
      </c>
      <c r="C2247" s="4">
        <v>8250.7998046875</v>
      </c>
      <c r="D2247" s="4">
        <v>8185.0498046875</v>
      </c>
      <c r="E2247" s="5">
        <v>8192.900390625</v>
      </c>
      <c r="F2247" s="4">
        <v>8192.900390625</v>
      </c>
      <c r="G2247" s="4">
        <v>157700</v>
      </c>
      <c r="H2247" s="5">
        <f t="shared" si="97"/>
        <v>8160.15</v>
      </c>
      <c r="I2247" s="5">
        <f t="shared" si="98"/>
        <v>8308.4019118088945</v>
      </c>
      <c r="J2247" s="4">
        <f t="shared" si="99"/>
        <v>0</v>
      </c>
      <c r="K2247" s="4">
        <f t="shared" si="100"/>
        <v>-1</v>
      </c>
      <c r="O2247" s="12" t="str">
        <f t="shared" si="105"/>
        <v/>
      </c>
      <c r="P2247" s="7">
        <f t="shared" si="106"/>
        <v>8192.900390625</v>
      </c>
    </row>
    <row r="2248" spans="1:17" x14ac:dyDescent="0.3">
      <c r="A2248" s="3">
        <v>42706</v>
      </c>
      <c r="B2248" s="4">
        <v>8153.5498046875</v>
      </c>
      <c r="C2248" s="4">
        <v>8159.2998046875</v>
      </c>
      <c r="D2248" s="4">
        <v>8070.0498046875</v>
      </c>
      <c r="E2248" s="5">
        <v>8086.7998046875</v>
      </c>
      <c r="F2248" s="4">
        <v>8086.7998046875</v>
      </c>
      <c r="G2248" s="4">
        <v>171500</v>
      </c>
      <c r="H2248" s="5">
        <f t="shared" si="97"/>
        <v>8154.65</v>
      </c>
      <c r="I2248" s="5">
        <f t="shared" si="98"/>
        <v>8285.1519118088945</v>
      </c>
      <c r="J2248" s="4">
        <f t="shared" si="99"/>
        <v>0</v>
      </c>
      <c r="K2248" s="4">
        <f t="shared" si="100"/>
        <v>-1</v>
      </c>
      <c r="O2248" s="12" t="str">
        <f t="shared" si="105"/>
        <v/>
      </c>
      <c r="P2248" s="7">
        <f t="shared" si="106"/>
        <v>8086.7998046875</v>
      </c>
    </row>
    <row r="2249" spans="1:17" x14ac:dyDescent="0.3">
      <c r="A2249" s="3">
        <v>42709</v>
      </c>
      <c r="B2249" s="4">
        <v>8088.75</v>
      </c>
      <c r="C2249" s="4">
        <v>8141.89990234375</v>
      </c>
      <c r="D2249" s="4">
        <v>8056.85009765625</v>
      </c>
      <c r="E2249" s="5">
        <v>8128.75</v>
      </c>
      <c r="F2249" s="4">
        <v>8128.75</v>
      </c>
      <c r="G2249" s="4">
        <v>126500</v>
      </c>
      <c r="H2249" s="5">
        <f t="shared" si="97"/>
        <v>8155.02001953125</v>
      </c>
      <c r="I2249" s="5">
        <f t="shared" si="98"/>
        <v>8266.4403733473555</v>
      </c>
      <c r="J2249" s="4">
        <f t="shared" si="99"/>
        <v>0</v>
      </c>
      <c r="K2249" s="4">
        <f t="shared" si="100"/>
        <v>-1</v>
      </c>
      <c r="O2249" s="12" t="str">
        <f t="shared" si="105"/>
        <v/>
      </c>
      <c r="P2249" s="7">
        <f t="shared" si="106"/>
        <v>8128.75</v>
      </c>
    </row>
    <row r="2250" spans="1:17" x14ac:dyDescent="0.3">
      <c r="A2250" s="3">
        <v>42710</v>
      </c>
      <c r="B2250" s="4">
        <v>8153.14990234375</v>
      </c>
      <c r="C2250" s="4">
        <v>8178.7001953125</v>
      </c>
      <c r="D2250" s="4">
        <v>8130.85009765625</v>
      </c>
      <c r="E2250" s="5">
        <v>8143.14990234375</v>
      </c>
      <c r="F2250" s="4">
        <v>8143.14990234375</v>
      </c>
      <c r="G2250" s="4">
        <v>115300</v>
      </c>
      <c r="H2250" s="5">
        <f t="shared" si="97"/>
        <v>8155.2200195312498</v>
      </c>
      <c r="I2250" s="5">
        <f t="shared" si="98"/>
        <v>8248.2826772836543</v>
      </c>
      <c r="J2250" s="4">
        <f t="shared" si="99"/>
        <v>0</v>
      </c>
      <c r="K2250" s="4">
        <f t="shared" si="100"/>
        <v>-1</v>
      </c>
      <c r="O2250" s="12" t="str">
        <f t="shared" si="105"/>
        <v/>
      </c>
      <c r="P2250" s="7">
        <f t="shared" si="106"/>
        <v>8143.14990234375</v>
      </c>
    </row>
    <row r="2251" spans="1:17" x14ac:dyDescent="0.3">
      <c r="A2251" s="3">
        <v>42711</v>
      </c>
      <c r="B2251" s="4">
        <v>8168.39990234375</v>
      </c>
      <c r="C2251" s="4">
        <v>8190.4501953125</v>
      </c>
      <c r="D2251" s="4">
        <v>8077.5</v>
      </c>
      <c r="E2251" s="5">
        <v>8102.0498046875</v>
      </c>
      <c r="F2251" s="4">
        <v>8102.0498046875</v>
      </c>
      <c r="G2251" s="4">
        <v>169800</v>
      </c>
      <c r="H2251" s="5">
        <f t="shared" si="97"/>
        <v>8130.72998046875</v>
      </c>
      <c r="I2251" s="5">
        <f t="shared" si="98"/>
        <v>8227.6692082331738</v>
      </c>
      <c r="J2251" s="4">
        <f t="shared" si="99"/>
        <v>0</v>
      </c>
      <c r="K2251" s="4">
        <f t="shared" si="100"/>
        <v>-1</v>
      </c>
      <c r="O2251" s="12" t="str">
        <f t="shared" si="105"/>
        <v/>
      </c>
      <c r="P2251" s="7">
        <f t="shared" si="106"/>
        <v>8102.0498046875</v>
      </c>
    </row>
    <row r="2252" spans="1:17" x14ac:dyDescent="0.3">
      <c r="A2252" s="3">
        <v>42712</v>
      </c>
      <c r="B2252" s="4">
        <v>8152.10009765625</v>
      </c>
      <c r="C2252" s="4">
        <v>8256.25</v>
      </c>
      <c r="D2252" s="4">
        <v>8151.75</v>
      </c>
      <c r="E2252" s="5">
        <v>8246.849609375</v>
      </c>
      <c r="F2252" s="4">
        <v>8246.849609375</v>
      </c>
      <c r="G2252" s="4">
        <v>142500</v>
      </c>
      <c r="H2252" s="5">
        <f t="shared" si="97"/>
        <v>8141.5198242187498</v>
      </c>
      <c r="I2252" s="5">
        <f t="shared" si="98"/>
        <v>8213.0768855168262</v>
      </c>
      <c r="J2252" s="4">
        <f t="shared" si="99"/>
        <v>0</v>
      </c>
      <c r="K2252" s="4">
        <f t="shared" si="100"/>
        <v>-1</v>
      </c>
      <c r="O2252" s="12" t="str">
        <f t="shared" si="105"/>
        <v/>
      </c>
      <c r="P2252" s="7">
        <f t="shared" si="106"/>
        <v>8246.849609375</v>
      </c>
    </row>
    <row r="2253" spans="1:17" x14ac:dyDescent="0.3">
      <c r="A2253" s="3">
        <v>42713</v>
      </c>
      <c r="B2253" s="4">
        <v>8271.7001953125</v>
      </c>
      <c r="C2253" s="4">
        <v>8274.9501953125</v>
      </c>
      <c r="D2253" s="4">
        <v>8241.9501953125</v>
      </c>
      <c r="E2253" s="5">
        <v>8261.75</v>
      </c>
      <c r="F2253" s="4">
        <v>8261.75</v>
      </c>
      <c r="G2253" s="4">
        <v>149700</v>
      </c>
      <c r="H2253" s="5">
        <f t="shared" si="97"/>
        <v>8176.5098632812496</v>
      </c>
      <c r="I2253" s="5">
        <f t="shared" si="98"/>
        <v>8203.3749624399043</v>
      </c>
      <c r="J2253" s="4">
        <f t="shared" si="99"/>
        <v>0</v>
      </c>
      <c r="K2253" s="4">
        <f t="shared" si="100"/>
        <v>-1</v>
      </c>
      <c r="O2253" s="12" t="str">
        <f t="shared" si="105"/>
        <v/>
      </c>
      <c r="P2253" s="7">
        <f t="shared" si="106"/>
        <v>8261.75</v>
      </c>
    </row>
    <row r="2254" spans="1:17" x14ac:dyDescent="0.3">
      <c r="A2254" s="3">
        <v>42716</v>
      </c>
      <c r="B2254" s="4">
        <v>8230.650390625</v>
      </c>
      <c r="C2254" s="4">
        <v>8230.650390625</v>
      </c>
      <c r="D2254" s="4">
        <v>8154.4501953125</v>
      </c>
      <c r="E2254" s="5">
        <v>8170.7998046875</v>
      </c>
      <c r="F2254" s="4">
        <v>8170.7998046875</v>
      </c>
      <c r="G2254" s="4">
        <v>108100</v>
      </c>
      <c r="H2254" s="5">
        <f t="shared" si="97"/>
        <v>8184.9198242187504</v>
      </c>
      <c r="I2254" s="5">
        <f t="shared" si="98"/>
        <v>8191.2922551081729</v>
      </c>
      <c r="J2254" s="4">
        <f t="shared" si="99"/>
        <v>-1</v>
      </c>
      <c r="K2254" s="4">
        <f t="shared" si="100"/>
        <v>-1</v>
      </c>
      <c r="O2254" s="12" t="str">
        <f t="shared" si="105"/>
        <v/>
      </c>
      <c r="P2254" s="7">
        <f t="shared" si="106"/>
        <v>8170.7998046875</v>
      </c>
    </row>
    <row r="2255" spans="1:17" x14ac:dyDescent="0.3">
      <c r="A2255" s="3">
        <v>42717</v>
      </c>
      <c r="B2255" s="4">
        <v>8196.150390625</v>
      </c>
      <c r="C2255" s="4">
        <v>8228.849609375</v>
      </c>
      <c r="D2255" s="4">
        <v>8155.7998046875</v>
      </c>
      <c r="E2255" s="5">
        <v>8221.7998046875</v>
      </c>
      <c r="F2255" s="4">
        <v>8221.7998046875</v>
      </c>
      <c r="G2255" s="4">
        <v>184000</v>
      </c>
      <c r="H2255" s="5">
        <f t="shared" si="97"/>
        <v>8200.6498046875004</v>
      </c>
      <c r="I2255" s="5">
        <f t="shared" si="98"/>
        <v>8183.1403245192305</v>
      </c>
      <c r="J2255" s="4">
        <f t="shared" si="99"/>
        <v>0</v>
      </c>
      <c r="K2255" s="4">
        <f t="shared" si="100"/>
        <v>1</v>
      </c>
      <c r="O2255" s="12">
        <f t="shared" si="105"/>
        <v>8221.7998046875</v>
      </c>
      <c r="P2255" s="7" t="str">
        <f t="shared" si="106"/>
        <v/>
      </c>
      <c r="Q2255" s="13">
        <f>P2261-O2255</f>
        <v>-160.5</v>
      </c>
    </row>
    <row r="2256" spans="1:17" x14ac:dyDescent="0.3">
      <c r="A2256" s="3">
        <v>42718</v>
      </c>
      <c r="B2256" s="4">
        <v>8229.349609375</v>
      </c>
      <c r="C2256" s="4">
        <v>8229.400390625</v>
      </c>
      <c r="D2256" s="4">
        <v>8165.10009765625</v>
      </c>
      <c r="E2256" s="5">
        <v>8182.4501953125</v>
      </c>
      <c r="F2256" s="4">
        <v>8182.4501953125</v>
      </c>
      <c r="G2256" s="4">
        <v>144600</v>
      </c>
      <c r="H2256" s="5">
        <f t="shared" si="97"/>
        <v>8216.7298828125004</v>
      </c>
      <c r="I2256" s="5">
        <f t="shared" si="98"/>
        <v>8171.0403395432695</v>
      </c>
      <c r="J2256" s="4">
        <f t="shared" si="99"/>
        <v>0</v>
      </c>
      <c r="K2256" s="4">
        <f t="shared" si="100"/>
        <v>1</v>
      </c>
      <c r="O2256" s="12">
        <f t="shared" si="105"/>
        <v>8182.4501953125</v>
      </c>
      <c r="P2256" s="7" t="str">
        <f t="shared" si="106"/>
        <v/>
      </c>
    </row>
    <row r="2257" spans="1:17" x14ac:dyDescent="0.3">
      <c r="A2257" s="3">
        <v>42719</v>
      </c>
      <c r="B2257" s="4">
        <v>8128.39990234375</v>
      </c>
      <c r="C2257" s="4">
        <v>8225.900390625</v>
      </c>
      <c r="D2257" s="4">
        <v>8121.9501953125</v>
      </c>
      <c r="E2257" s="5">
        <v>8153.60009765625</v>
      </c>
      <c r="F2257" s="4">
        <v>8153.60009765625</v>
      </c>
      <c r="G2257" s="4">
        <v>181800</v>
      </c>
      <c r="H2257" s="5">
        <f t="shared" si="97"/>
        <v>8198.0799804687504</v>
      </c>
      <c r="I2257" s="5">
        <f t="shared" si="98"/>
        <v>8156.0422738882207</v>
      </c>
      <c r="J2257" s="4">
        <f t="shared" si="99"/>
        <v>0</v>
      </c>
      <c r="K2257" s="4">
        <f t="shared" si="100"/>
        <v>1</v>
      </c>
      <c r="O2257" s="12">
        <f t="shared" si="105"/>
        <v>8153.60009765625</v>
      </c>
      <c r="P2257" s="7" t="str">
        <f t="shared" si="106"/>
        <v/>
      </c>
    </row>
    <row r="2258" spans="1:17" x14ac:dyDescent="0.3">
      <c r="A2258" s="3">
        <v>42720</v>
      </c>
      <c r="B2258" s="4">
        <v>8178.2001953125</v>
      </c>
      <c r="C2258" s="4">
        <v>8178.7001953125</v>
      </c>
      <c r="D2258" s="4">
        <v>8127.4501953125</v>
      </c>
      <c r="E2258" s="5">
        <v>8139.4501953125</v>
      </c>
      <c r="F2258" s="4">
        <v>8139.4501953125</v>
      </c>
      <c r="G2258" s="4">
        <v>203000</v>
      </c>
      <c r="H2258" s="5">
        <f t="shared" si="97"/>
        <v>8173.6200195312504</v>
      </c>
      <c r="I2258" s="5">
        <f t="shared" si="98"/>
        <v>8144.7903583233174</v>
      </c>
      <c r="J2258" s="4">
        <f t="shared" si="99"/>
        <v>0</v>
      </c>
      <c r="K2258" s="4">
        <f t="shared" si="100"/>
        <v>1</v>
      </c>
      <c r="O2258" s="12">
        <f t="shared" si="105"/>
        <v>8139.4501953125</v>
      </c>
      <c r="P2258" s="7" t="str">
        <f t="shared" si="106"/>
        <v/>
      </c>
    </row>
    <row r="2259" spans="1:17" x14ac:dyDescent="0.3">
      <c r="A2259" s="3">
        <v>42723</v>
      </c>
      <c r="B2259" s="4">
        <v>8126</v>
      </c>
      <c r="C2259" s="4">
        <v>8132.5</v>
      </c>
      <c r="D2259" s="4">
        <v>8094.85009765625</v>
      </c>
      <c r="E2259" s="5">
        <v>8104.35009765625</v>
      </c>
      <c r="F2259" s="4">
        <v>8104.35009765625</v>
      </c>
      <c r="G2259" s="4">
        <v>107400</v>
      </c>
      <c r="H2259" s="5">
        <f t="shared" si="97"/>
        <v>8160.330078125</v>
      </c>
      <c r="I2259" s="5">
        <f t="shared" si="98"/>
        <v>8128.5826697716348</v>
      </c>
      <c r="J2259" s="4">
        <f t="shared" si="99"/>
        <v>0</v>
      </c>
      <c r="K2259" s="4">
        <f t="shared" si="100"/>
        <v>1</v>
      </c>
      <c r="O2259" s="12">
        <f t="shared" si="105"/>
        <v>8104.35009765625</v>
      </c>
      <c r="P2259" s="7" t="str">
        <f t="shared" si="106"/>
        <v/>
      </c>
    </row>
    <row r="2260" spans="1:17" x14ac:dyDescent="0.3">
      <c r="A2260" s="3">
        <v>42724</v>
      </c>
      <c r="B2260" s="4">
        <v>8110.60009765625</v>
      </c>
      <c r="C2260" s="4">
        <v>8124.10009765625</v>
      </c>
      <c r="D2260" s="4">
        <v>8062.75</v>
      </c>
      <c r="E2260" s="5">
        <v>8082.39990234375</v>
      </c>
      <c r="F2260" s="4">
        <v>8082.39990234375</v>
      </c>
      <c r="G2260" s="4">
        <v>128000</v>
      </c>
      <c r="H2260" s="5">
        <f t="shared" si="97"/>
        <v>8132.4500976562504</v>
      </c>
      <c r="I2260" s="5">
        <f t="shared" si="98"/>
        <v>8120.3557504507207</v>
      </c>
      <c r="J2260" s="4">
        <f t="shared" si="99"/>
        <v>1</v>
      </c>
      <c r="K2260" s="4">
        <f t="shared" si="100"/>
        <v>1</v>
      </c>
      <c r="O2260" s="12">
        <f t="shared" si="105"/>
        <v>8082.39990234375</v>
      </c>
      <c r="P2260" s="7" t="str">
        <f t="shared" si="106"/>
        <v/>
      </c>
    </row>
    <row r="2261" spans="1:17" x14ac:dyDescent="0.3">
      <c r="A2261" s="3">
        <v>42725</v>
      </c>
      <c r="B2261" s="4">
        <v>8105.85009765625</v>
      </c>
      <c r="C2261" s="4">
        <v>8112.5498046875</v>
      </c>
      <c r="D2261" s="4">
        <v>8053.25</v>
      </c>
      <c r="E2261" s="5">
        <v>8061.2998046875</v>
      </c>
      <c r="F2261" s="4">
        <v>8061.2998046875</v>
      </c>
      <c r="G2261" s="4">
        <v>123700</v>
      </c>
      <c r="H2261" s="5">
        <f t="shared" si="97"/>
        <v>8108.2200195312498</v>
      </c>
      <c r="I2261" s="5">
        <f t="shared" si="98"/>
        <v>8118.5422738882207</v>
      </c>
      <c r="J2261" s="4">
        <f t="shared" si="99"/>
        <v>0</v>
      </c>
      <c r="K2261" s="4">
        <f t="shared" si="100"/>
        <v>-1</v>
      </c>
      <c r="O2261" s="12" t="str">
        <f t="shared" si="105"/>
        <v/>
      </c>
      <c r="P2261" s="7">
        <f t="shared" si="106"/>
        <v>8061.2998046875</v>
      </c>
      <c r="Q2261" s="13">
        <f>P2261-O2270</f>
        <v>-130.9501953125</v>
      </c>
    </row>
    <row r="2262" spans="1:17" x14ac:dyDescent="0.3">
      <c r="A2262" s="3">
        <v>42726</v>
      </c>
      <c r="B2262" s="4">
        <v>8043.85009765625</v>
      </c>
      <c r="C2262" s="4">
        <v>8046.4501953125</v>
      </c>
      <c r="D2262" s="4">
        <v>7964.9501953125</v>
      </c>
      <c r="E2262" s="5">
        <v>7979.10009765625</v>
      </c>
      <c r="F2262" s="4">
        <v>7979.10009765625</v>
      </c>
      <c r="G2262" s="4">
        <v>122600</v>
      </c>
      <c r="H2262" s="5">
        <f t="shared" si="97"/>
        <v>8073.3200195312502</v>
      </c>
      <c r="I2262" s="5">
        <f t="shared" si="98"/>
        <v>8113.4461200420674</v>
      </c>
      <c r="J2262" s="4">
        <f t="shared" si="99"/>
        <v>0</v>
      </c>
      <c r="K2262" s="4">
        <f t="shared" si="100"/>
        <v>-1</v>
      </c>
      <c r="O2262" s="12" t="str">
        <f t="shared" si="105"/>
        <v/>
      </c>
      <c r="P2262" s="7">
        <f t="shared" si="106"/>
        <v>7979.10009765625</v>
      </c>
    </row>
    <row r="2263" spans="1:17" x14ac:dyDescent="0.3">
      <c r="A2263" s="3">
        <v>42727</v>
      </c>
      <c r="B2263" s="4">
        <v>7972.5</v>
      </c>
      <c r="C2263" s="4">
        <v>8022.60009765625</v>
      </c>
      <c r="D2263" s="4">
        <v>7942.0498046875</v>
      </c>
      <c r="E2263" s="5">
        <v>7985.75</v>
      </c>
      <c r="F2263" s="4">
        <v>7985.75</v>
      </c>
      <c r="G2263" s="4">
        <v>124100</v>
      </c>
      <c r="H2263" s="5">
        <f t="shared" si="97"/>
        <v>8042.5799804687504</v>
      </c>
      <c r="I2263" s="5">
        <f t="shared" si="98"/>
        <v>8109.8230356069707</v>
      </c>
      <c r="J2263" s="4">
        <f t="shared" si="99"/>
        <v>0</v>
      </c>
      <c r="K2263" s="4">
        <f t="shared" si="100"/>
        <v>-1</v>
      </c>
      <c r="O2263" s="12" t="str">
        <f t="shared" si="105"/>
        <v/>
      </c>
      <c r="P2263" s="7">
        <f t="shared" si="106"/>
        <v>7985.75</v>
      </c>
    </row>
    <row r="2264" spans="1:17" x14ac:dyDescent="0.3">
      <c r="A2264" s="3">
        <v>42730</v>
      </c>
      <c r="B2264" s="4">
        <v>7965.10009765625</v>
      </c>
      <c r="C2264" s="4">
        <v>7970.0498046875</v>
      </c>
      <c r="D2264" s="4">
        <v>7893.7998046875</v>
      </c>
      <c r="E2264" s="5">
        <v>7908.25</v>
      </c>
      <c r="F2264" s="4">
        <v>7908.25</v>
      </c>
      <c r="G2264" s="4">
        <v>106900</v>
      </c>
      <c r="H2264" s="5">
        <f t="shared" si="97"/>
        <v>8003.3599609374996</v>
      </c>
      <c r="I2264" s="5">
        <f t="shared" si="98"/>
        <v>8103.4441856971152</v>
      </c>
      <c r="J2264" s="4">
        <f t="shared" si="99"/>
        <v>0</v>
      </c>
      <c r="K2264" s="4">
        <f t="shared" si="100"/>
        <v>-1</v>
      </c>
      <c r="O2264" s="12" t="str">
        <f t="shared" si="105"/>
        <v/>
      </c>
      <c r="P2264" s="7">
        <f t="shared" si="106"/>
        <v>7908.25</v>
      </c>
    </row>
    <row r="2265" spans="1:17" x14ac:dyDescent="0.3">
      <c r="A2265" s="3">
        <v>42731</v>
      </c>
      <c r="B2265" s="4">
        <v>7915.0498046875</v>
      </c>
      <c r="C2265" s="4">
        <v>8044.64990234375</v>
      </c>
      <c r="D2265" s="4">
        <v>7903.7001953125</v>
      </c>
      <c r="E2265" s="5">
        <v>8032.85009765625</v>
      </c>
      <c r="F2265" s="4">
        <v>8032.85009765625</v>
      </c>
      <c r="G2265" s="4">
        <v>118800</v>
      </c>
      <c r="H2265" s="5">
        <f t="shared" si="97"/>
        <v>7993.45</v>
      </c>
      <c r="I2265" s="5">
        <f t="shared" si="98"/>
        <v>8107.4345703125</v>
      </c>
      <c r="J2265" s="4">
        <f t="shared" si="99"/>
        <v>0</v>
      </c>
      <c r="K2265" s="4">
        <f t="shared" si="100"/>
        <v>-1</v>
      </c>
      <c r="O2265" s="12" t="str">
        <f t="shared" si="105"/>
        <v/>
      </c>
      <c r="P2265" s="7">
        <f t="shared" si="106"/>
        <v>8032.85009765625</v>
      </c>
    </row>
    <row r="2266" spans="1:17" x14ac:dyDescent="0.3">
      <c r="A2266" s="3">
        <v>42732</v>
      </c>
      <c r="B2266" s="4">
        <v>8047.5498046875</v>
      </c>
      <c r="C2266" s="4">
        <v>8100.5498046875</v>
      </c>
      <c r="D2266" s="4">
        <v>8028.39990234375</v>
      </c>
      <c r="E2266" s="5">
        <v>8034.85009765625</v>
      </c>
      <c r="F2266" s="4">
        <v>8034.85009765625</v>
      </c>
      <c r="G2266" s="4">
        <v>126700</v>
      </c>
      <c r="H2266" s="5">
        <f t="shared" si="97"/>
        <v>7988.1600585937504</v>
      </c>
      <c r="I2266" s="5">
        <f t="shared" si="98"/>
        <v>8108.6865046574521</v>
      </c>
      <c r="J2266" s="4">
        <f t="shared" si="99"/>
        <v>0</v>
      </c>
      <c r="K2266" s="4">
        <f t="shared" si="100"/>
        <v>-1</v>
      </c>
      <c r="O2266" s="12" t="str">
        <f t="shared" si="105"/>
        <v/>
      </c>
      <c r="P2266" s="7">
        <f t="shared" si="106"/>
        <v>8034.85009765625</v>
      </c>
    </row>
    <row r="2267" spans="1:17" x14ac:dyDescent="0.3">
      <c r="A2267" s="3">
        <v>42733</v>
      </c>
      <c r="B2267" s="4">
        <v>8030.60009765625</v>
      </c>
      <c r="C2267" s="4">
        <v>8111.10009765625</v>
      </c>
      <c r="D2267" s="4">
        <v>8020.7998046875</v>
      </c>
      <c r="E2267" s="5">
        <v>8103.60009765625</v>
      </c>
      <c r="F2267" s="4">
        <v>8103.60009765625</v>
      </c>
      <c r="G2267" s="4">
        <v>178500</v>
      </c>
      <c r="H2267" s="5">
        <f t="shared" si="97"/>
        <v>8013.06005859375</v>
      </c>
      <c r="I2267" s="5">
        <f t="shared" si="98"/>
        <v>8111.3903620793271</v>
      </c>
      <c r="J2267" s="4">
        <f t="shared" si="99"/>
        <v>0</v>
      </c>
      <c r="K2267" s="4">
        <f t="shared" si="100"/>
        <v>-1</v>
      </c>
      <c r="O2267" s="12" t="str">
        <f t="shared" si="105"/>
        <v/>
      </c>
      <c r="P2267" s="7">
        <f t="shared" si="106"/>
        <v>8103.60009765625</v>
      </c>
    </row>
    <row r="2268" spans="1:17" x14ac:dyDescent="0.3">
      <c r="A2268" s="3">
        <v>42734</v>
      </c>
      <c r="B2268" s="4">
        <v>8119.64990234375</v>
      </c>
      <c r="C2268" s="4">
        <v>8197</v>
      </c>
      <c r="D2268" s="4">
        <v>8114.75</v>
      </c>
      <c r="E2268" s="5">
        <v>8185.7998046875</v>
      </c>
      <c r="F2268" s="4">
        <v>8185.7998046875</v>
      </c>
      <c r="G2268" s="4">
        <v>127600</v>
      </c>
      <c r="H2268" s="5">
        <f t="shared" si="97"/>
        <v>8053.0700195312502</v>
      </c>
      <c r="I2268" s="5">
        <f t="shared" si="98"/>
        <v>8119.8634314903848</v>
      </c>
      <c r="J2268" s="4">
        <f t="shared" si="99"/>
        <v>0</v>
      </c>
      <c r="K2268" s="4">
        <f t="shared" si="100"/>
        <v>-1</v>
      </c>
      <c r="O2268" s="12" t="str">
        <f t="shared" si="105"/>
        <v/>
      </c>
      <c r="P2268" s="7">
        <f t="shared" si="106"/>
        <v>8185.7998046875</v>
      </c>
    </row>
    <row r="2269" spans="1:17" x14ac:dyDescent="0.3">
      <c r="A2269" s="3">
        <v>42737</v>
      </c>
      <c r="B2269" s="4">
        <v>8210.099609375</v>
      </c>
      <c r="C2269" s="4">
        <v>8212</v>
      </c>
      <c r="D2269" s="4">
        <v>8133.7998046875</v>
      </c>
      <c r="E2269" s="5">
        <v>8179.5</v>
      </c>
      <c r="F2269" s="4">
        <v>8179.5</v>
      </c>
      <c r="G2269" s="4">
        <v>118300</v>
      </c>
      <c r="H2269" s="5">
        <f t="shared" si="97"/>
        <v>8107.3200195312502</v>
      </c>
      <c r="I2269" s="5">
        <f t="shared" si="98"/>
        <v>8122.3711313100957</v>
      </c>
      <c r="J2269" s="4">
        <f t="shared" si="99"/>
        <v>-1</v>
      </c>
      <c r="K2269" s="4">
        <f t="shared" si="100"/>
        <v>-1</v>
      </c>
      <c r="O2269" s="12" t="str">
        <f t="shared" si="105"/>
        <v/>
      </c>
      <c r="P2269" s="7">
        <f t="shared" si="106"/>
        <v>8179.5</v>
      </c>
    </row>
    <row r="2270" spans="1:17" x14ac:dyDescent="0.3">
      <c r="A2270" s="3">
        <v>42738</v>
      </c>
      <c r="B2270" s="4">
        <v>8196.0498046875</v>
      </c>
      <c r="C2270" s="4">
        <v>8219.099609375</v>
      </c>
      <c r="D2270" s="4">
        <v>8148.60009765625</v>
      </c>
      <c r="E2270" s="5">
        <v>8192.25</v>
      </c>
      <c r="F2270" s="4">
        <v>8192.25</v>
      </c>
      <c r="G2270" s="4">
        <v>127300</v>
      </c>
      <c r="H2270" s="5">
        <f t="shared" si="97"/>
        <v>8139.2</v>
      </c>
      <c r="I2270" s="5">
        <f t="shared" si="98"/>
        <v>8124.8845966045674</v>
      </c>
      <c r="J2270" s="4">
        <f t="shared" si="99"/>
        <v>0</v>
      </c>
      <c r="K2270" s="4">
        <f t="shared" si="100"/>
        <v>1</v>
      </c>
      <c r="O2270" s="12">
        <f t="shared" si="105"/>
        <v>8192.25</v>
      </c>
      <c r="P2270" s="7" t="str">
        <f t="shared" si="106"/>
        <v/>
      </c>
      <c r="Q2270" s="13">
        <f>P2342-O2270</f>
        <v>944.150390625</v>
      </c>
    </row>
    <row r="2271" spans="1:17" x14ac:dyDescent="0.3">
      <c r="A2271" s="3">
        <v>42739</v>
      </c>
      <c r="B2271" s="4">
        <v>8202.650390625</v>
      </c>
      <c r="C2271" s="4">
        <v>8218.5</v>
      </c>
      <c r="D2271" s="4">
        <v>8180.89990234375</v>
      </c>
      <c r="E2271" s="5">
        <v>8190.5</v>
      </c>
      <c r="F2271" s="4">
        <v>8190.5</v>
      </c>
      <c r="G2271" s="4">
        <v>132400</v>
      </c>
      <c r="H2271" s="5">
        <f t="shared" si="97"/>
        <v>8170.3299804687504</v>
      </c>
      <c r="I2271" s="5">
        <f t="shared" si="98"/>
        <v>8126.7442157451924</v>
      </c>
      <c r="J2271" s="4">
        <f t="shared" si="99"/>
        <v>0</v>
      </c>
      <c r="K2271" s="4">
        <f t="shared" si="100"/>
        <v>1</v>
      </c>
      <c r="O2271" s="12">
        <f t="shared" si="105"/>
        <v>8190.5</v>
      </c>
      <c r="P2271" s="7" t="str">
        <f t="shared" si="106"/>
        <v/>
      </c>
    </row>
    <row r="2272" spans="1:17" x14ac:dyDescent="0.3">
      <c r="A2272" s="3">
        <v>42740</v>
      </c>
      <c r="B2272" s="4">
        <v>8226.650390625</v>
      </c>
      <c r="C2272" s="4">
        <v>8282.650390625</v>
      </c>
      <c r="D2272" s="4">
        <v>8223.7001953125</v>
      </c>
      <c r="E2272" s="5">
        <v>8273.7998046875</v>
      </c>
      <c r="F2272" s="4">
        <v>8273.7998046875</v>
      </c>
      <c r="G2272" s="4">
        <v>159100</v>
      </c>
      <c r="H2272" s="5">
        <f t="shared" si="97"/>
        <v>8204.3699218750007</v>
      </c>
      <c r="I2272" s="5">
        <f t="shared" si="98"/>
        <v>8128.6403620793271</v>
      </c>
      <c r="J2272" s="4">
        <f t="shared" si="99"/>
        <v>0</v>
      </c>
      <c r="K2272" s="4">
        <f t="shared" si="100"/>
        <v>1</v>
      </c>
      <c r="O2272" s="12">
        <f t="shared" si="105"/>
        <v>8273.7998046875</v>
      </c>
      <c r="P2272" s="7" t="str">
        <f t="shared" si="106"/>
        <v/>
      </c>
    </row>
    <row r="2273" spans="1:16" x14ac:dyDescent="0.3">
      <c r="A2273" s="3">
        <v>42741</v>
      </c>
      <c r="B2273" s="4">
        <v>8281.849609375</v>
      </c>
      <c r="C2273" s="4">
        <v>8306.849609375</v>
      </c>
      <c r="D2273" s="4">
        <v>8233.25</v>
      </c>
      <c r="E2273" s="5">
        <v>8243.7998046875</v>
      </c>
      <c r="F2273" s="4">
        <v>8243.7998046875</v>
      </c>
      <c r="G2273" s="4">
        <v>139400</v>
      </c>
      <c r="H2273" s="5">
        <f t="shared" si="97"/>
        <v>8215.9699218749993</v>
      </c>
      <c r="I2273" s="5">
        <f t="shared" si="98"/>
        <v>8130.5980318509619</v>
      </c>
      <c r="J2273" s="4">
        <f t="shared" si="99"/>
        <v>0</v>
      </c>
      <c r="K2273" s="4">
        <f t="shared" si="100"/>
        <v>1</v>
      </c>
      <c r="O2273" s="12">
        <f t="shared" si="105"/>
        <v>8243.7998046875</v>
      </c>
      <c r="P2273" s="7" t="str">
        <f t="shared" si="106"/>
        <v/>
      </c>
    </row>
    <row r="2274" spans="1:16" x14ac:dyDescent="0.3">
      <c r="A2274" s="3">
        <v>42744</v>
      </c>
      <c r="B2274" s="4">
        <v>8259.349609375</v>
      </c>
      <c r="C2274" s="4">
        <v>8263</v>
      </c>
      <c r="D2274" s="4">
        <v>8227.75</v>
      </c>
      <c r="E2274" s="5">
        <v>8236.0498046875</v>
      </c>
      <c r="F2274" s="4">
        <v>8236.0498046875</v>
      </c>
      <c r="G2274" s="4">
        <v>99100</v>
      </c>
      <c r="H2274" s="5">
        <f t="shared" si="97"/>
        <v>8227.2798828124996</v>
      </c>
      <c r="I2274" s="5">
        <f t="shared" si="98"/>
        <v>8136.3384164663457</v>
      </c>
      <c r="J2274" s="4">
        <f t="shared" si="99"/>
        <v>0</v>
      </c>
      <c r="K2274" s="4">
        <f t="shared" si="100"/>
        <v>1</v>
      </c>
      <c r="O2274" s="12">
        <f t="shared" si="105"/>
        <v>8236.0498046875</v>
      </c>
      <c r="P2274" s="7" t="str">
        <f t="shared" si="106"/>
        <v/>
      </c>
    </row>
    <row r="2275" spans="1:16" x14ac:dyDescent="0.3">
      <c r="A2275" s="3">
        <v>42745</v>
      </c>
      <c r="B2275" s="4">
        <v>8262.7001953125</v>
      </c>
      <c r="C2275" s="4">
        <v>8293.7998046875</v>
      </c>
      <c r="D2275" s="4">
        <v>8261</v>
      </c>
      <c r="E2275" s="5">
        <v>8288.599609375</v>
      </c>
      <c r="F2275" s="4">
        <v>8288.599609375</v>
      </c>
      <c r="G2275" s="4">
        <v>142900</v>
      </c>
      <c r="H2275" s="5">
        <f t="shared" si="97"/>
        <v>8246.5498046875</v>
      </c>
      <c r="I2275" s="5">
        <f t="shared" si="98"/>
        <v>8142.4864783653848</v>
      </c>
      <c r="J2275" s="4">
        <f t="shared" si="99"/>
        <v>0</v>
      </c>
      <c r="K2275" s="4">
        <f t="shared" si="100"/>
        <v>1</v>
      </c>
      <c r="O2275" s="12">
        <f t="shared" si="105"/>
        <v>8288.599609375</v>
      </c>
      <c r="P2275" s="7" t="str">
        <f t="shared" si="106"/>
        <v/>
      </c>
    </row>
    <row r="2276" spans="1:16" x14ac:dyDescent="0.3">
      <c r="A2276" s="3">
        <v>42746</v>
      </c>
      <c r="B2276" s="4">
        <v>8327.7998046875</v>
      </c>
      <c r="C2276" s="4">
        <v>8389</v>
      </c>
      <c r="D2276" s="4">
        <v>8322.25</v>
      </c>
      <c r="E2276" s="5">
        <v>8380.650390625</v>
      </c>
      <c r="F2276" s="4">
        <v>8380.650390625</v>
      </c>
      <c r="G2276" s="4">
        <v>186500</v>
      </c>
      <c r="H2276" s="5">
        <f t="shared" si="97"/>
        <v>8284.5798828125007</v>
      </c>
      <c r="I2276" s="5">
        <f t="shared" si="98"/>
        <v>8151.6211125300479</v>
      </c>
      <c r="J2276" s="4">
        <f t="shared" si="99"/>
        <v>0</v>
      </c>
      <c r="K2276" s="4">
        <f t="shared" si="100"/>
        <v>1</v>
      </c>
      <c r="O2276" s="12">
        <f t="shared" si="105"/>
        <v>8380.650390625</v>
      </c>
      <c r="P2276" s="7" t="str">
        <f t="shared" si="106"/>
        <v/>
      </c>
    </row>
    <row r="2277" spans="1:16" x14ac:dyDescent="0.3">
      <c r="A2277" s="3">
        <v>42747</v>
      </c>
      <c r="B2277" s="4">
        <v>8391.0498046875</v>
      </c>
      <c r="C2277" s="4">
        <v>8417.2001953125</v>
      </c>
      <c r="D2277" s="4">
        <v>8382.2998046875</v>
      </c>
      <c r="E2277" s="5">
        <v>8407.2001953125</v>
      </c>
      <c r="F2277" s="4">
        <v>8407.2001953125</v>
      </c>
      <c r="G2277" s="4">
        <v>172600</v>
      </c>
      <c r="H2277" s="5">
        <f t="shared" si="97"/>
        <v>8311.2599609374993</v>
      </c>
      <c r="I2277" s="5">
        <f t="shared" si="98"/>
        <v>8163.357666015625</v>
      </c>
      <c r="J2277" s="4">
        <f t="shared" si="99"/>
        <v>0</v>
      </c>
      <c r="K2277" s="4">
        <f t="shared" si="100"/>
        <v>1</v>
      </c>
      <c r="O2277" s="12">
        <f t="shared" si="105"/>
        <v>8407.2001953125</v>
      </c>
      <c r="P2277" s="7" t="str">
        <f t="shared" si="106"/>
        <v/>
      </c>
    </row>
    <row r="2278" spans="1:16" x14ac:dyDescent="0.3">
      <c r="A2278" s="3">
        <v>42748</v>
      </c>
      <c r="B2278" s="4">
        <v>8457.650390625</v>
      </c>
      <c r="C2278" s="4">
        <v>8461.0498046875</v>
      </c>
      <c r="D2278" s="4">
        <v>8373.150390625</v>
      </c>
      <c r="E2278" s="5">
        <v>8400.349609375</v>
      </c>
      <c r="F2278" s="4">
        <v>8400.349609375</v>
      </c>
      <c r="G2278" s="4">
        <v>185300</v>
      </c>
      <c r="H2278" s="5">
        <f t="shared" si="97"/>
        <v>8342.5699218749996</v>
      </c>
      <c r="I2278" s="5">
        <f t="shared" si="98"/>
        <v>8169.2615121694707</v>
      </c>
      <c r="J2278" s="4">
        <f t="shared" si="99"/>
        <v>0</v>
      </c>
      <c r="K2278" s="4">
        <f t="shared" si="100"/>
        <v>1</v>
      </c>
      <c r="O2278" s="12">
        <f t="shared" si="105"/>
        <v>8400.349609375</v>
      </c>
      <c r="P2278" s="7" t="str">
        <f t="shared" si="106"/>
        <v/>
      </c>
    </row>
    <row r="2279" spans="1:16" x14ac:dyDescent="0.3">
      <c r="A2279" s="3">
        <v>42751</v>
      </c>
      <c r="B2279" s="4">
        <v>8390.9501953125</v>
      </c>
      <c r="C2279" s="4">
        <v>8426.7001953125</v>
      </c>
      <c r="D2279" s="4">
        <v>8374.400390625</v>
      </c>
      <c r="E2279" s="5">
        <v>8412.7998046875</v>
      </c>
      <c r="F2279" s="4">
        <v>8412.7998046875</v>
      </c>
      <c r="G2279" s="4">
        <v>124100</v>
      </c>
      <c r="H2279" s="5">
        <f t="shared" si="97"/>
        <v>8377.919921875</v>
      </c>
      <c r="I2279" s="5">
        <f t="shared" si="98"/>
        <v>8175.0711200420674</v>
      </c>
      <c r="J2279" s="4">
        <f t="shared" si="99"/>
        <v>0</v>
      </c>
      <c r="K2279" s="4">
        <f t="shared" si="100"/>
        <v>1</v>
      </c>
      <c r="O2279" s="12">
        <f t="shared" si="105"/>
        <v>8412.7998046875</v>
      </c>
      <c r="P2279" s="7" t="str">
        <f t="shared" si="106"/>
        <v/>
      </c>
    </row>
    <row r="2280" spans="1:16" x14ac:dyDescent="0.3">
      <c r="A2280" s="3">
        <v>42752</v>
      </c>
      <c r="B2280" s="4">
        <v>8415.0498046875</v>
      </c>
      <c r="C2280" s="4">
        <v>8440.900390625</v>
      </c>
      <c r="D2280" s="4">
        <v>8378.2998046875</v>
      </c>
      <c r="E2280" s="5">
        <v>8398</v>
      </c>
      <c r="F2280" s="4">
        <v>8398</v>
      </c>
      <c r="G2280" s="4">
        <v>122000</v>
      </c>
      <c r="H2280" s="5">
        <f t="shared" si="97"/>
        <v>8399.7999999999993</v>
      </c>
      <c r="I2280" s="5">
        <f t="shared" si="98"/>
        <v>8183.8095890925479</v>
      </c>
      <c r="J2280" s="4">
        <f t="shared" si="99"/>
        <v>0</v>
      </c>
      <c r="K2280" s="4">
        <f t="shared" si="100"/>
        <v>1</v>
      </c>
      <c r="O2280" s="12">
        <f t="shared" si="105"/>
        <v>8398</v>
      </c>
      <c r="P2280" s="7" t="str">
        <f t="shared" si="106"/>
        <v/>
      </c>
    </row>
    <row r="2281" spans="1:16" x14ac:dyDescent="0.3">
      <c r="A2281" s="3">
        <v>42753</v>
      </c>
      <c r="B2281" s="4">
        <v>8403.849609375</v>
      </c>
      <c r="C2281" s="4">
        <v>8460.2998046875</v>
      </c>
      <c r="D2281" s="4">
        <v>8397.400390625</v>
      </c>
      <c r="E2281" s="5">
        <v>8417</v>
      </c>
      <c r="F2281" s="4">
        <v>8417</v>
      </c>
      <c r="G2281" s="4">
        <v>163800</v>
      </c>
      <c r="H2281" s="5">
        <f t="shared" si="97"/>
        <v>8407.0699218749996</v>
      </c>
      <c r="I2281" s="5">
        <f t="shared" si="98"/>
        <v>8191.3172889122598</v>
      </c>
      <c r="J2281" s="4">
        <f t="shared" si="99"/>
        <v>0</v>
      </c>
      <c r="K2281" s="4">
        <f t="shared" si="100"/>
        <v>1</v>
      </c>
      <c r="O2281" s="12">
        <f t="shared" si="105"/>
        <v>8417</v>
      </c>
      <c r="P2281" s="7" t="str">
        <f t="shared" si="106"/>
        <v/>
      </c>
    </row>
    <row r="2282" spans="1:16" x14ac:dyDescent="0.3">
      <c r="A2282" s="3">
        <v>42754</v>
      </c>
      <c r="B2282" s="4">
        <v>8418.400390625</v>
      </c>
      <c r="C2282" s="4">
        <v>8445.150390625</v>
      </c>
      <c r="D2282" s="4">
        <v>8404.0498046875</v>
      </c>
      <c r="E2282" s="5">
        <v>8435.099609375</v>
      </c>
      <c r="F2282" s="4">
        <v>8435.099609375</v>
      </c>
      <c r="G2282" s="4">
        <v>165900</v>
      </c>
      <c r="H2282" s="5">
        <f t="shared" si="97"/>
        <v>8412.6498046875004</v>
      </c>
      <c r="I2282" s="5">
        <f t="shared" si="98"/>
        <v>8201.0345740685098</v>
      </c>
      <c r="J2282" s="4">
        <f t="shared" si="99"/>
        <v>0</v>
      </c>
      <c r="K2282" s="4">
        <f t="shared" si="100"/>
        <v>1</v>
      </c>
      <c r="O2282" s="12">
        <f t="shared" si="105"/>
        <v>8435.099609375</v>
      </c>
      <c r="P2282" s="7" t="str">
        <f t="shared" si="106"/>
        <v/>
      </c>
    </row>
    <row r="2283" spans="1:16" x14ac:dyDescent="0.3">
      <c r="A2283" s="3">
        <v>42755</v>
      </c>
      <c r="B2283" s="4">
        <v>8404.349609375</v>
      </c>
      <c r="C2283" s="4">
        <v>8423.650390625</v>
      </c>
      <c r="D2283" s="4">
        <v>8340.9501953125</v>
      </c>
      <c r="E2283" s="5">
        <v>8349.349609375</v>
      </c>
      <c r="F2283" s="4">
        <v>8349.349609375</v>
      </c>
      <c r="G2283" s="4">
        <v>202600</v>
      </c>
      <c r="H2283" s="5">
        <f t="shared" si="97"/>
        <v>8402.4498046874996</v>
      </c>
      <c r="I2283" s="5">
        <f t="shared" si="98"/>
        <v>8208.5634014423085</v>
      </c>
      <c r="J2283" s="4">
        <f t="shared" si="99"/>
        <v>0</v>
      </c>
      <c r="K2283" s="4">
        <f t="shared" si="100"/>
        <v>1</v>
      </c>
      <c r="O2283" s="12">
        <f t="shared" si="105"/>
        <v>8349.349609375</v>
      </c>
      <c r="P2283" s="7" t="str">
        <f t="shared" si="106"/>
        <v/>
      </c>
    </row>
    <row r="2284" spans="1:16" x14ac:dyDescent="0.3">
      <c r="A2284" s="3">
        <v>42758</v>
      </c>
      <c r="B2284" s="4">
        <v>8329.599609375</v>
      </c>
      <c r="C2284" s="4">
        <v>8404.150390625</v>
      </c>
      <c r="D2284" s="4">
        <v>8327.2001953125</v>
      </c>
      <c r="E2284" s="5">
        <v>8391.5</v>
      </c>
      <c r="F2284" s="4">
        <v>8391.5</v>
      </c>
      <c r="G2284" s="4">
        <v>195000</v>
      </c>
      <c r="H2284" s="5">
        <f t="shared" si="97"/>
        <v>8398.1898437500004</v>
      </c>
      <c r="I2284" s="5">
        <f t="shared" si="98"/>
        <v>8218.2576246995195</v>
      </c>
      <c r="J2284" s="4">
        <f t="shared" si="99"/>
        <v>0</v>
      </c>
      <c r="K2284" s="4">
        <f t="shared" si="100"/>
        <v>1</v>
      </c>
      <c r="O2284" s="12">
        <f t="shared" si="105"/>
        <v>8391.5</v>
      </c>
      <c r="P2284" s="7" t="str">
        <f t="shared" si="106"/>
        <v/>
      </c>
    </row>
    <row r="2285" spans="1:16" x14ac:dyDescent="0.3">
      <c r="A2285" s="3">
        <v>42759</v>
      </c>
      <c r="B2285" s="4">
        <v>8407.0498046875</v>
      </c>
      <c r="C2285" s="4">
        <v>8480.9501953125</v>
      </c>
      <c r="D2285" s="4">
        <v>8398.150390625</v>
      </c>
      <c r="E2285" s="5">
        <v>8475.7998046875</v>
      </c>
      <c r="F2285" s="4">
        <v>8475.7998046875</v>
      </c>
      <c r="G2285" s="4">
        <v>179200</v>
      </c>
      <c r="H2285" s="5">
        <f t="shared" si="97"/>
        <v>8413.7498046875007</v>
      </c>
      <c r="I2285" s="5">
        <f t="shared" si="98"/>
        <v>8232.5441518930293</v>
      </c>
      <c r="J2285" s="4">
        <f t="shared" si="99"/>
        <v>0</v>
      </c>
      <c r="K2285" s="4">
        <f t="shared" si="100"/>
        <v>1</v>
      </c>
      <c r="O2285" s="12">
        <f t="shared" si="105"/>
        <v>8475.7998046875</v>
      </c>
      <c r="P2285" s="7" t="str">
        <f t="shared" si="106"/>
        <v/>
      </c>
    </row>
    <row r="2286" spans="1:16" x14ac:dyDescent="0.3">
      <c r="A2286" s="3">
        <v>42760</v>
      </c>
      <c r="B2286" s="4">
        <v>8499.4501953125</v>
      </c>
      <c r="C2286" s="4">
        <v>8612.599609375</v>
      </c>
      <c r="D2286" s="4">
        <v>8493.9501953125</v>
      </c>
      <c r="E2286" s="5">
        <v>8602.75</v>
      </c>
      <c r="F2286" s="4">
        <v>8602.75</v>
      </c>
      <c r="G2286" s="4">
        <v>292500</v>
      </c>
      <c r="H2286" s="5">
        <f t="shared" si="97"/>
        <v>8450.8998046875004</v>
      </c>
      <c r="I2286" s="5">
        <f t="shared" si="98"/>
        <v>8252.5576171875</v>
      </c>
      <c r="J2286" s="4">
        <f t="shared" si="99"/>
        <v>0</v>
      </c>
      <c r="K2286" s="4">
        <f t="shared" si="100"/>
        <v>1</v>
      </c>
      <c r="O2286" s="12">
        <f t="shared" ref="O2286:O2349" si="107">IF(K2286=1, E2286, "")</f>
        <v>8602.75</v>
      </c>
      <c r="P2286" s="7" t="str">
        <f t="shared" ref="P2286:P2349" si="108">IF(K2286=-1,E2286,"")</f>
        <v/>
      </c>
    </row>
    <row r="2287" spans="1:16" x14ac:dyDescent="0.3">
      <c r="A2287" s="3">
        <v>42762</v>
      </c>
      <c r="B2287" s="4">
        <v>8610.5</v>
      </c>
      <c r="C2287" s="4">
        <v>8672.7001953125</v>
      </c>
      <c r="D2287" s="4">
        <v>8606.900390625</v>
      </c>
      <c r="E2287" s="5">
        <v>8641.25</v>
      </c>
      <c r="F2287" s="4">
        <v>8641.25</v>
      </c>
      <c r="G2287" s="4">
        <v>275400</v>
      </c>
      <c r="H2287" s="5">
        <f t="shared" si="97"/>
        <v>8492.1298828125</v>
      </c>
      <c r="I2287" s="5">
        <f t="shared" si="98"/>
        <v>8274.863393930289</v>
      </c>
      <c r="J2287" s="4">
        <f t="shared" si="99"/>
        <v>0</v>
      </c>
      <c r="K2287" s="4">
        <f t="shared" si="100"/>
        <v>1</v>
      </c>
      <c r="O2287" s="12">
        <f t="shared" si="107"/>
        <v>8641.25</v>
      </c>
      <c r="P2287" s="7" t="str">
        <f t="shared" si="108"/>
        <v/>
      </c>
    </row>
    <row r="2288" spans="1:16" x14ac:dyDescent="0.3">
      <c r="A2288" s="3">
        <v>42765</v>
      </c>
      <c r="B2288" s="4">
        <v>8635.5498046875</v>
      </c>
      <c r="C2288" s="4">
        <v>8662.599609375</v>
      </c>
      <c r="D2288" s="4">
        <v>8617.75</v>
      </c>
      <c r="E2288" s="5">
        <v>8632.75</v>
      </c>
      <c r="F2288" s="4">
        <v>8632.75</v>
      </c>
      <c r="G2288" s="4">
        <v>304700</v>
      </c>
      <c r="H2288" s="5">
        <f t="shared" si="97"/>
        <v>8548.8099609375004</v>
      </c>
      <c r="I2288" s="5">
        <f t="shared" si="98"/>
        <v>8300.003774789664</v>
      </c>
      <c r="J2288" s="4">
        <f t="shared" si="99"/>
        <v>0</v>
      </c>
      <c r="K2288" s="4">
        <f t="shared" si="100"/>
        <v>1</v>
      </c>
      <c r="O2288" s="12">
        <f t="shared" si="107"/>
        <v>8632.75</v>
      </c>
      <c r="P2288" s="7" t="str">
        <f t="shared" si="108"/>
        <v/>
      </c>
    </row>
    <row r="2289" spans="1:16" x14ac:dyDescent="0.3">
      <c r="A2289" s="3">
        <v>42766</v>
      </c>
      <c r="B2289" s="4">
        <v>8629.4501953125</v>
      </c>
      <c r="C2289" s="4">
        <v>8631.75</v>
      </c>
      <c r="D2289" s="4">
        <v>8552.400390625</v>
      </c>
      <c r="E2289" s="5">
        <v>8561.2998046875</v>
      </c>
      <c r="F2289" s="4">
        <v>8561.2998046875</v>
      </c>
      <c r="G2289" s="4">
        <v>521000</v>
      </c>
      <c r="H2289" s="5">
        <f t="shared" si="97"/>
        <v>8582.7699218750004</v>
      </c>
      <c r="I2289" s="5">
        <f t="shared" si="98"/>
        <v>8322.1403057391835</v>
      </c>
      <c r="J2289" s="4">
        <f t="shared" si="99"/>
        <v>0</v>
      </c>
      <c r="K2289" s="4">
        <f t="shared" si="100"/>
        <v>1</v>
      </c>
      <c r="O2289" s="12">
        <f t="shared" si="107"/>
        <v>8561.2998046875</v>
      </c>
      <c r="P2289" s="7" t="str">
        <f t="shared" si="108"/>
        <v/>
      </c>
    </row>
    <row r="2290" spans="1:16" x14ac:dyDescent="0.3">
      <c r="A2290" s="3">
        <v>42767</v>
      </c>
      <c r="B2290" s="4">
        <v>8570.349609375</v>
      </c>
      <c r="C2290" s="4">
        <v>8722.400390625</v>
      </c>
      <c r="D2290" s="4">
        <v>8537.5</v>
      </c>
      <c r="E2290" s="5">
        <v>8716.400390625</v>
      </c>
      <c r="F2290" s="4">
        <v>8716.400390625</v>
      </c>
      <c r="G2290" s="4">
        <v>327700</v>
      </c>
      <c r="H2290" s="5">
        <f t="shared" si="97"/>
        <v>8630.8900390625004</v>
      </c>
      <c r="I2290" s="5">
        <f t="shared" si="98"/>
        <v>8353.223013070914</v>
      </c>
      <c r="J2290" s="4">
        <f t="shared" si="99"/>
        <v>0</v>
      </c>
      <c r="K2290" s="4">
        <f t="shared" si="100"/>
        <v>1</v>
      </c>
      <c r="O2290" s="12">
        <f t="shared" si="107"/>
        <v>8716.400390625</v>
      </c>
      <c r="P2290" s="7" t="str">
        <f t="shared" si="108"/>
        <v/>
      </c>
    </row>
    <row r="2291" spans="1:16" x14ac:dyDescent="0.3">
      <c r="A2291" s="3">
        <v>42768</v>
      </c>
      <c r="B2291" s="4">
        <v>8724.75</v>
      </c>
      <c r="C2291" s="4">
        <v>8757.599609375</v>
      </c>
      <c r="D2291" s="4">
        <v>8685.7998046875</v>
      </c>
      <c r="E2291" s="5">
        <v>8734.25</v>
      </c>
      <c r="F2291" s="4">
        <v>8734.25</v>
      </c>
      <c r="G2291" s="4">
        <v>283500</v>
      </c>
      <c r="H2291" s="5">
        <f t="shared" si="97"/>
        <v>8657.1900390624996</v>
      </c>
      <c r="I2291" s="5">
        <f t="shared" si="98"/>
        <v>8380.1999323918262</v>
      </c>
      <c r="J2291" s="4">
        <f t="shared" si="99"/>
        <v>0</v>
      </c>
      <c r="K2291" s="4">
        <f t="shared" si="100"/>
        <v>1</v>
      </c>
      <c r="O2291" s="12">
        <f t="shared" si="107"/>
        <v>8734.25</v>
      </c>
      <c r="P2291" s="7" t="str">
        <f t="shared" si="108"/>
        <v/>
      </c>
    </row>
    <row r="2292" spans="1:16" x14ac:dyDescent="0.3">
      <c r="A2292" s="3">
        <v>42769</v>
      </c>
      <c r="B2292" s="4">
        <v>8735.150390625</v>
      </c>
      <c r="C2292" s="4">
        <v>8748.25</v>
      </c>
      <c r="D2292" s="4">
        <v>8707.75</v>
      </c>
      <c r="E2292" s="5">
        <v>8740.9501953125</v>
      </c>
      <c r="F2292" s="4">
        <v>8740.9501953125</v>
      </c>
      <c r="G2292" s="4">
        <v>191000</v>
      </c>
      <c r="H2292" s="5">
        <f t="shared" si="97"/>
        <v>8677.1300781249993</v>
      </c>
      <c r="I2292" s="5">
        <f t="shared" si="98"/>
        <v>8407.3576284555293</v>
      </c>
      <c r="J2292" s="4">
        <f t="shared" si="99"/>
        <v>0</v>
      </c>
      <c r="K2292" s="4">
        <f t="shared" si="100"/>
        <v>1</v>
      </c>
      <c r="O2292" s="12">
        <f t="shared" si="107"/>
        <v>8740.9501953125</v>
      </c>
      <c r="P2292" s="7" t="str">
        <f t="shared" si="108"/>
        <v/>
      </c>
    </row>
    <row r="2293" spans="1:16" x14ac:dyDescent="0.3">
      <c r="A2293" s="3">
        <v>42772</v>
      </c>
      <c r="B2293" s="4">
        <v>8785.4501953125</v>
      </c>
      <c r="C2293" s="4">
        <v>8814.099609375</v>
      </c>
      <c r="D2293" s="4">
        <v>8770.2001953125</v>
      </c>
      <c r="E2293" s="5">
        <v>8801.0498046875</v>
      </c>
      <c r="F2293" s="4">
        <v>8801.0498046875</v>
      </c>
      <c r="G2293" s="4">
        <v>194400</v>
      </c>
      <c r="H2293" s="5">
        <f t="shared" si="97"/>
        <v>8710.7900390625</v>
      </c>
      <c r="I2293" s="5">
        <f t="shared" si="98"/>
        <v>8434.1826171875</v>
      </c>
      <c r="J2293" s="4">
        <f t="shared" si="99"/>
        <v>0</v>
      </c>
      <c r="K2293" s="4">
        <f t="shared" si="100"/>
        <v>1</v>
      </c>
      <c r="O2293" s="12">
        <f t="shared" si="107"/>
        <v>8801.0498046875</v>
      </c>
      <c r="P2293" s="7" t="str">
        <f t="shared" si="108"/>
        <v/>
      </c>
    </row>
    <row r="2294" spans="1:16" x14ac:dyDescent="0.3">
      <c r="A2294" s="3">
        <v>42773</v>
      </c>
      <c r="B2294" s="4">
        <v>8805.7001953125</v>
      </c>
      <c r="C2294" s="4">
        <v>8809.2998046875</v>
      </c>
      <c r="D2294" s="4">
        <v>8741.0498046875</v>
      </c>
      <c r="E2294" s="5">
        <v>8768.2998046875</v>
      </c>
      <c r="F2294" s="4">
        <v>8768.2998046875</v>
      </c>
      <c r="G2294" s="4">
        <v>226300</v>
      </c>
      <c r="H2294" s="5">
        <f t="shared" si="97"/>
        <v>8752.1900390624996</v>
      </c>
      <c r="I2294" s="5">
        <f t="shared" si="98"/>
        <v>8456.5864633413457</v>
      </c>
      <c r="J2294" s="4">
        <f t="shared" si="99"/>
        <v>0</v>
      </c>
      <c r="K2294" s="4">
        <f t="shared" si="100"/>
        <v>1</v>
      </c>
      <c r="O2294" s="12">
        <f t="shared" si="107"/>
        <v>8768.2998046875</v>
      </c>
      <c r="P2294" s="7" t="str">
        <f t="shared" si="108"/>
        <v/>
      </c>
    </row>
    <row r="2295" spans="1:16" x14ac:dyDescent="0.3">
      <c r="A2295" s="3">
        <v>42774</v>
      </c>
      <c r="B2295" s="4">
        <v>8774.5498046875</v>
      </c>
      <c r="C2295" s="4">
        <v>8791.25</v>
      </c>
      <c r="D2295" s="4">
        <v>8715</v>
      </c>
      <c r="E2295" s="5">
        <v>8769.0498046875</v>
      </c>
      <c r="F2295" s="4">
        <v>8769.0498046875</v>
      </c>
      <c r="G2295" s="4">
        <v>218700</v>
      </c>
      <c r="H2295" s="5">
        <f t="shared" si="97"/>
        <v>8762.7199218749993</v>
      </c>
      <c r="I2295" s="5">
        <f t="shared" si="98"/>
        <v>8479.2614558293262</v>
      </c>
      <c r="J2295" s="4">
        <f t="shared" si="99"/>
        <v>0</v>
      </c>
      <c r="K2295" s="4">
        <f t="shared" si="100"/>
        <v>1</v>
      </c>
      <c r="O2295" s="12">
        <f t="shared" si="107"/>
        <v>8769.0498046875</v>
      </c>
      <c r="P2295" s="7" t="str">
        <f t="shared" si="108"/>
        <v/>
      </c>
    </row>
    <row r="2296" spans="1:16" x14ac:dyDescent="0.3">
      <c r="A2296" s="3">
        <v>42775</v>
      </c>
      <c r="B2296" s="4">
        <v>8795.5498046875</v>
      </c>
      <c r="C2296" s="4">
        <v>8821.400390625</v>
      </c>
      <c r="D2296" s="4">
        <v>8724.099609375</v>
      </c>
      <c r="E2296" s="5">
        <v>8778.400390625</v>
      </c>
      <c r="F2296" s="4">
        <v>8778.400390625</v>
      </c>
      <c r="G2296" s="4">
        <v>187500</v>
      </c>
      <c r="H2296" s="5">
        <f t="shared" si="97"/>
        <v>8771.5499999999993</v>
      </c>
      <c r="I2296" s="5">
        <f t="shared" si="98"/>
        <v>8501.8057016225957</v>
      </c>
      <c r="J2296" s="4">
        <f t="shared" si="99"/>
        <v>0</v>
      </c>
      <c r="K2296" s="4">
        <f t="shared" si="100"/>
        <v>1</v>
      </c>
      <c r="O2296" s="12">
        <f t="shared" si="107"/>
        <v>8778.400390625</v>
      </c>
      <c r="P2296" s="7" t="str">
        <f t="shared" si="108"/>
        <v/>
      </c>
    </row>
    <row r="2297" spans="1:16" x14ac:dyDescent="0.3">
      <c r="A2297" s="3">
        <v>42776</v>
      </c>
      <c r="B2297" s="4">
        <v>8812.349609375</v>
      </c>
      <c r="C2297" s="4">
        <v>8822.099609375</v>
      </c>
      <c r="D2297" s="4">
        <v>8771.2001953125</v>
      </c>
      <c r="E2297" s="5">
        <v>8793.5498046875</v>
      </c>
      <c r="F2297" s="4">
        <v>8793.5498046875</v>
      </c>
      <c r="G2297" s="4">
        <v>225900</v>
      </c>
      <c r="H2297" s="5">
        <f t="shared" si="97"/>
        <v>8782.0699218749996</v>
      </c>
      <c r="I2297" s="5">
        <f t="shared" si="98"/>
        <v>8524.9999248798085</v>
      </c>
      <c r="J2297" s="4">
        <f t="shared" si="99"/>
        <v>0</v>
      </c>
      <c r="K2297" s="4">
        <f t="shared" si="100"/>
        <v>1</v>
      </c>
      <c r="O2297" s="12">
        <f t="shared" si="107"/>
        <v>8793.5498046875</v>
      </c>
      <c r="P2297" s="7" t="str">
        <f t="shared" si="108"/>
        <v/>
      </c>
    </row>
    <row r="2298" spans="1:16" x14ac:dyDescent="0.3">
      <c r="A2298" s="3">
        <v>42779</v>
      </c>
      <c r="B2298" s="4">
        <v>8819.7998046875</v>
      </c>
      <c r="C2298" s="4">
        <v>8826.900390625</v>
      </c>
      <c r="D2298" s="4">
        <v>8754.2001953125</v>
      </c>
      <c r="E2298" s="5">
        <v>8805.0498046875</v>
      </c>
      <c r="F2298" s="4">
        <v>8805.0498046875</v>
      </c>
      <c r="G2298" s="4">
        <v>204900</v>
      </c>
      <c r="H2298" s="5">
        <f t="shared" si="97"/>
        <v>8782.8699218750007</v>
      </c>
      <c r="I2298" s="5">
        <f t="shared" si="98"/>
        <v>8545.4326171875</v>
      </c>
      <c r="J2298" s="4">
        <f t="shared" si="99"/>
        <v>0</v>
      </c>
      <c r="K2298" s="4">
        <f t="shared" si="100"/>
        <v>1</v>
      </c>
      <c r="O2298" s="12">
        <f t="shared" si="107"/>
        <v>8805.0498046875</v>
      </c>
      <c r="P2298" s="7" t="str">
        <f t="shared" si="108"/>
        <v/>
      </c>
    </row>
    <row r="2299" spans="1:16" x14ac:dyDescent="0.3">
      <c r="A2299" s="3">
        <v>42780</v>
      </c>
      <c r="B2299" s="4">
        <v>8819.900390625</v>
      </c>
      <c r="C2299" s="4">
        <v>8820.4501953125</v>
      </c>
      <c r="D2299" s="4">
        <v>8772.5</v>
      </c>
      <c r="E2299" s="5">
        <v>8792.2998046875</v>
      </c>
      <c r="F2299" s="4">
        <v>8792.2998046875</v>
      </c>
      <c r="G2299" s="4">
        <v>188300</v>
      </c>
      <c r="H2299" s="5">
        <f t="shared" si="97"/>
        <v>8787.669921875</v>
      </c>
      <c r="I2299" s="5">
        <f t="shared" si="98"/>
        <v>8566.5287710336543</v>
      </c>
      <c r="J2299" s="4">
        <f t="shared" si="99"/>
        <v>0</v>
      </c>
      <c r="K2299" s="4">
        <f t="shared" si="100"/>
        <v>1</v>
      </c>
      <c r="O2299" s="12">
        <f t="shared" si="107"/>
        <v>8792.2998046875</v>
      </c>
      <c r="P2299" s="7" t="str">
        <f t="shared" si="108"/>
        <v/>
      </c>
    </row>
    <row r="2300" spans="1:16" x14ac:dyDescent="0.3">
      <c r="A2300" s="3">
        <v>42781</v>
      </c>
      <c r="B2300" s="4">
        <v>8778.9501953125</v>
      </c>
      <c r="C2300" s="4">
        <v>8807.900390625</v>
      </c>
      <c r="D2300" s="4">
        <v>8712.849609375</v>
      </c>
      <c r="E2300" s="5">
        <v>8724.7001953125</v>
      </c>
      <c r="F2300" s="4">
        <v>8724.7001953125</v>
      </c>
      <c r="G2300" s="4">
        <v>216100</v>
      </c>
      <c r="H2300" s="5">
        <f t="shared" si="97"/>
        <v>8778.7999999999993</v>
      </c>
      <c r="I2300" s="5">
        <f t="shared" si="98"/>
        <v>8585.3230168269238</v>
      </c>
      <c r="J2300" s="4">
        <f t="shared" si="99"/>
        <v>0</v>
      </c>
      <c r="K2300" s="4">
        <f t="shared" si="100"/>
        <v>1</v>
      </c>
      <c r="O2300" s="12">
        <f t="shared" si="107"/>
        <v>8724.7001953125</v>
      </c>
      <c r="P2300" s="7" t="str">
        <f t="shared" si="108"/>
        <v/>
      </c>
    </row>
    <row r="2301" spans="1:16" x14ac:dyDescent="0.3">
      <c r="A2301" s="3">
        <v>42782</v>
      </c>
      <c r="B2301" s="4">
        <v>8739</v>
      </c>
      <c r="C2301" s="4">
        <v>8783.9501953125</v>
      </c>
      <c r="D2301" s="4">
        <v>8719.599609375</v>
      </c>
      <c r="E2301" s="5">
        <v>8778</v>
      </c>
      <c r="F2301" s="4">
        <v>8778</v>
      </c>
      <c r="G2301" s="4">
        <v>184600</v>
      </c>
      <c r="H2301" s="5">
        <f t="shared" ref="H2301:H2555" si="109">AVERAGE(E2297:E2301)</f>
        <v>8778.7199218749993</v>
      </c>
      <c r="I2301" s="5">
        <f t="shared" si="98"/>
        <v>8604.146108774039</v>
      </c>
      <c r="J2301" s="4">
        <f t="shared" si="99"/>
        <v>0</v>
      </c>
      <c r="K2301" s="4">
        <f t="shared" si="100"/>
        <v>1</v>
      </c>
      <c r="O2301" s="12">
        <f t="shared" si="107"/>
        <v>8778</v>
      </c>
      <c r="P2301" s="7" t="str">
        <f t="shared" si="108"/>
        <v/>
      </c>
    </row>
    <row r="2302" spans="1:16" x14ac:dyDescent="0.3">
      <c r="A2302" s="3">
        <v>42783</v>
      </c>
      <c r="B2302" s="4">
        <v>8883.7001953125</v>
      </c>
      <c r="C2302" s="4">
        <v>8896.4501953125</v>
      </c>
      <c r="D2302" s="4">
        <v>8804.25</v>
      </c>
      <c r="E2302" s="5">
        <v>8821.7001953125</v>
      </c>
      <c r="F2302" s="4">
        <v>8821.7001953125</v>
      </c>
      <c r="G2302" s="4">
        <v>298300</v>
      </c>
      <c r="H2302" s="5">
        <f t="shared" si="109"/>
        <v>8784.35</v>
      </c>
      <c r="I2302" s="5">
        <f t="shared" si="98"/>
        <v>8621.1095628004805</v>
      </c>
      <c r="J2302" s="4">
        <f t="shared" si="99"/>
        <v>0</v>
      </c>
      <c r="K2302" s="4">
        <f t="shared" si="100"/>
        <v>1</v>
      </c>
      <c r="O2302" s="12">
        <f t="shared" si="107"/>
        <v>8821.7001953125</v>
      </c>
      <c r="P2302" s="7" t="str">
        <f t="shared" si="108"/>
        <v/>
      </c>
    </row>
    <row r="2303" spans="1:16" x14ac:dyDescent="0.3">
      <c r="A2303" s="3">
        <v>42786</v>
      </c>
      <c r="B2303" s="4">
        <v>8818.5498046875</v>
      </c>
      <c r="C2303" s="4">
        <v>8886.25</v>
      </c>
      <c r="D2303" s="4">
        <v>8809.7998046875</v>
      </c>
      <c r="E2303" s="5">
        <v>8879.2001953125</v>
      </c>
      <c r="F2303" s="4">
        <v>8879.2001953125</v>
      </c>
      <c r="G2303" s="4">
        <v>167800</v>
      </c>
      <c r="H2303" s="5">
        <f t="shared" si="109"/>
        <v>8799.1800781250004</v>
      </c>
      <c r="I2303" s="5">
        <f t="shared" si="98"/>
        <v>8639.2634089543262</v>
      </c>
      <c r="J2303" s="4">
        <f t="shared" si="99"/>
        <v>0</v>
      </c>
      <c r="K2303" s="4">
        <f t="shared" si="100"/>
        <v>1</v>
      </c>
      <c r="O2303" s="12">
        <f t="shared" si="107"/>
        <v>8879.2001953125</v>
      </c>
      <c r="P2303" s="7" t="str">
        <f t="shared" si="108"/>
        <v/>
      </c>
    </row>
    <row r="2304" spans="1:16" x14ac:dyDescent="0.3">
      <c r="A2304" s="3">
        <v>42787</v>
      </c>
      <c r="B2304" s="4">
        <v>8890.75</v>
      </c>
      <c r="C2304" s="4">
        <v>8920.7998046875</v>
      </c>
      <c r="D2304" s="4">
        <v>8860.9501953125</v>
      </c>
      <c r="E2304" s="5">
        <v>8907.849609375</v>
      </c>
      <c r="F2304" s="4">
        <v>8907.849609375</v>
      </c>
      <c r="G2304" s="4">
        <v>175700</v>
      </c>
      <c r="H2304" s="5">
        <f t="shared" si="109"/>
        <v>8822.2900390625</v>
      </c>
      <c r="I2304" s="5">
        <f t="shared" si="98"/>
        <v>8658.7826397235585</v>
      </c>
      <c r="J2304" s="4">
        <f t="shared" si="99"/>
        <v>0</v>
      </c>
      <c r="K2304" s="4">
        <f t="shared" si="100"/>
        <v>1</v>
      </c>
      <c r="O2304" s="12">
        <f t="shared" si="107"/>
        <v>8907.849609375</v>
      </c>
      <c r="P2304" s="7" t="str">
        <f t="shared" si="108"/>
        <v/>
      </c>
    </row>
    <row r="2305" spans="1:16" x14ac:dyDescent="0.3">
      <c r="A2305" s="3">
        <v>42788</v>
      </c>
      <c r="B2305" s="4">
        <v>8931.599609375</v>
      </c>
      <c r="C2305" s="4">
        <v>8960.75</v>
      </c>
      <c r="D2305" s="4">
        <v>8905.25</v>
      </c>
      <c r="E2305" s="5">
        <v>8926.900390625</v>
      </c>
      <c r="F2305" s="4">
        <v>8926.900390625</v>
      </c>
      <c r="G2305" s="4">
        <v>247100</v>
      </c>
      <c r="H2305" s="5">
        <f t="shared" si="109"/>
        <v>8862.7300781249996</v>
      </c>
      <c r="I2305" s="5">
        <f t="shared" si="98"/>
        <v>8678.5557391826915</v>
      </c>
      <c r="J2305" s="4">
        <f t="shared" si="99"/>
        <v>0</v>
      </c>
      <c r="K2305" s="4">
        <f t="shared" si="100"/>
        <v>1</v>
      </c>
      <c r="O2305" s="12">
        <f t="shared" si="107"/>
        <v>8926.900390625</v>
      </c>
      <c r="P2305" s="7" t="str">
        <f t="shared" si="108"/>
        <v/>
      </c>
    </row>
    <row r="2306" spans="1:16" x14ac:dyDescent="0.3">
      <c r="A2306" s="3">
        <v>42789</v>
      </c>
      <c r="B2306" s="4">
        <v>8956.400390625</v>
      </c>
      <c r="C2306" s="4">
        <v>8982.150390625</v>
      </c>
      <c r="D2306" s="4">
        <v>8927.5498046875</v>
      </c>
      <c r="E2306" s="5">
        <v>8939.5</v>
      </c>
      <c r="F2306" s="4">
        <v>8939.5</v>
      </c>
      <c r="G2306" s="4">
        <v>377200</v>
      </c>
      <c r="H2306" s="5">
        <f t="shared" si="109"/>
        <v>8895.0300781250007</v>
      </c>
      <c r="I2306" s="5">
        <f t="shared" si="98"/>
        <v>8699.3826622596152</v>
      </c>
      <c r="J2306" s="4">
        <f t="shared" si="99"/>
        <v>0</v>
      </c>
      <c r="K2306" s="4">
        <f t="shared" si="100"/>
        <v>1</v>
      </c>
      <c r="O2306" s="12">
        <f t="shared" si="107"/>
        <v>8939.5</v>
      </c>
      <c r="P2306" s="7" t="str">
        <f t="shared" si="108"/>
        <v/>
      </c>
    </row>
    <row r="2307" spans="1:16" x14ac:dyDescent="0.3">
      <c r="A2307" s="3">
        <v>42793</v>
      </c>
      <c r="B2307" s="4">
        <v>8943.7001953125</v>
      </c>
      <c r="C2307" s="4">
        <v>8951.7998046875</v>
      </c>
      <c r="D2307" s="4">
        <v>8888.650390625</v>
      </c>
      <c r="E2307" s="5">
        <v>8896.7001953125</v>
      </c>
      <c r="F2307" s="4">
        <v>8896.7001953125</v>
      </c>
      <c r="G2307" s="4">
        <v>189900</v>
      </c>
      <c r="H2307" s="5">
        <f t="shared" si="109"/>
        <v>8910.0300781250007</v>
      </c>
      <c r="I2307" s="5">
        <f t="shared" si="98"/>
        <v>8717.8326697716348</v>
      </c>
      <c r="J2307" s="4">
        <f t="shared" si="99"/>
        <v>0</v>
      </c>
      <c r="K2307" s="4">
        <f t="shared" si="100"/>
        <v>1</v>
      </c>
      <c r="O2307" s="12">
        <f t="shared" si="107"/>
        <v>8896.7001953125</v>
      </c>
      <c r="P2307" s="7" t="str">
        <f t="shared" si="108"/>
        <v/>
      </c>
    </row>
    <row r="2308" spans="1:16" x14ac:dyDescent="0.3">
      <c r="A2308" s="3">
        <v>42794</v>
      </c>
      <c r="B2308" s="4">
        <v>8898.9501953125</v>
      </c>
      <c r="C2308" s="4">
        <v>8914.75</v>
      </c>
      <c r="D2308" s="4">
        <v>8867.599609375</v>
      </c>
      <c r="E2308" s="5">
        <v>8879.599609375</v>
      </c>
      <c r="F2308" s="4">
        <v>8879.599609375</v>
      </c>
      <c r="G2308" s="4">
        <v>293600</v>
      </c>
      <c r="H2308" s="5">
        <f t="shared" si="109"/>
        <v>8910.1099609374996</v>
      </c>
      <c r="I2308" s="5">
        <f t="shared" si="98"/>
        <v>8734.928823617789</v>
      </c>
      <c r="J2308" s="4">
        <f t="shared" si="99"/>
        <v>0</v>
      </c>
      <c r="K2308" s="4">
        <f t="shared" si="100"/>
        <v>1</v>
      </c>
      <c r="O2308" s="12">
        <f t="shared" si="107"/>
        <v>8879.599609375</v>
      </c>
      <c r="P2308" s="7" t="str">
        <f t="shared" si="108"/>
        <v/>
      </c>
    </row>
    <row r="2309" spans="1:16" x14ac:dyDescent="0.3">
      <c r="A2309" s="3">
        <v>42795</v>
      </c>
      <c r="B2309" s="4">
        <v>8904.400390625</v>
      </c>
      <c r="C2309" s="4">
        <v>8960.7998046875</v>
      </c>
      <c r="D2309" s="4">
        <v>8898.599609375</v>
      </c>
      <c r="E2309" s="5">
        <v>8945.7998046875</v>
      </c>
      <c r="F2309" s="4">
        <v>8945.7998046875</v>
      </c>
      <c r="G2309" s="4">
        <v>205900</v>
      </c>
      <c r="H2309" s="5">
        <f t="shared" si="109"/>
        <v>8917.7000000000007</v>
      </c>
      <c r="I2309" s="5">
        <f t="shared" si="98"/>
        <v>8757.8692157451915</v>
      </c>
      <c r="J2309" s="4">
        <f t="shared" si="99"/>
        <v>0</v>
      </c>
      <c r="K2309" s="4">
        <f t="shared" si="100"/>
        <v>1</v>
      </c>
      <c r="O2309" s="12">
        <f t="shared" si="107"/>
        <v>8945.7998046875</v>
      </c>
      <c r="P2309" s="7" t="str">
        <f t="shared" si="108"/>
        <v/>
      </c>
    </row>
    <row r="2310" spans="1:16" x14ac:dyDescent="0.3">
      <c r="A2310" s="3">
        <v>42796</v>
      </c>
      <c r="B2310" s="4">
        <v>8982.849609375</v>
      </c>
      <c r="C2310" s="4">
        <v>8992.5</v>
      </c>
      <c r="D2310" s="4">
        <v>8879.7998046875</v>
      </c>
      <c r="E2310" s="5">
        <v>8899.75</v>
      </c>
      <c r="F2310" s="4">
        <v>8899.75</v>
      </c>
      <c r="G2310" s="4">
        <v>218800</v>
      </c>
      <c r="H2310" s="5">
        <f t="shared" si="109"/>
        <v>8912.2699218750004</v>
      </c>
      <c r="I2310" s="5">
        <f t="shared" si="98"/>
        <v>8777.4172926682695</v>
      </c>
      <c r="J2310" s="4">
        <f t="shared" si="99"/>
        <v>0</v>
      </c>
      <c r="K2310" s="4">
        <f t="shared" si="100"/>
        <v>1</v>
      </c>
      <c r="O2310" s="12">
        <f t="shared" si="107"/>
        <v>8899.75</v>
      </c>
      <c r="P2310" s="7" t="str">
        <f t="shared" si="108"/>
        <v/>
      </c>
    </row>
    <row r="2311" spans="1:16" x14ac:dyDescent="0.3">
      <c r="A2311" s="3">
        <v>42797</v>
      </c>
      <c r="B2311" s="4">
        <v>8883.5</v>
      </c>
      <c r="C2311" s="4">
        <v>8907.099609375</v>
      </c>
      <c r="D2311" s="4">
        <v>8860.099609375</v>
      </c>
      <c r="E2311" s="5">
        <v>8897.5498046875</v>
      </c>
      <c r="F2311" s="4">
        <v>8897.5498046875</v>
      </c>
      <c r="G2311" s="4">
        <v>202600</v>
      </c>
      <c r="H2311" s="5">
        <f t="shared" si="109"/>
        <v>8903.8798828125</v>
      </c>
      <c r="I2311" s="5">
        <f t="shared" si="98"/>
        <v>8793.6384465144238</v>
      </c>
      <c r="J2311" s="4">
        <f t="shared" si="99"/>
        <v>0</v>
      </c>
      <c r="K2311" s="4">
        <f t="shared" si="100"/>
        <v>1</v>
      </c>
      <c r="O2311" s="12">
        <f t="shared" si="107"/>
        <v>8897.5498046875</v>
      </c>
      <c r="P2311" s="7" t="str">
        <f t="shared" si="108"/>
        <v/>
      </c>
    </row>
    <row r="2312" spans="1:16" x14ac:dyDescent="0.3">
      <c r="A2312" s="3">
        <v>42800</v>
      </c>
      <c r="B2312" s="4">
        <v>8915.099609375</v>
      </c>
      <c r="C2312" s="4">
        <v>8967.7998046875</v>
      </c>
      <c r="D2312" s="4">
        <v>8914</v>
      </c>
      <c r="E2312" s="5">
        <v>8963.4501953125</v>
      </c>
      <c r="F2312" s="4">
        <v>8963.4501953125</v>
      </c>
      <c r="G2312" s="4">
        <v>174800</v>
      </c>
      <c r="H2312" s="5">
        <f t="shared" si="109"/>
        <v>8917.2298828125004</v>
      </c>
      <c r="I2312" s="5">
        <f t="shared" si="98"/>
        <v>8807.5115309495195</v>
      </c>
      <c r="J2312" s="4">
        <f t="shared" si="99"/>
        <v>0</v>
      </c>
      <c r="K2312" s="4">
        <f t="shared" si="100"/>
        <v>1</v>
      </c>
      <c r="O2312" s="12">
        <f t="shared" si="107"/>
        <v>8963.4501953125</v>
      </c>
      <c r="P2312" s="7" t="str">
        <f t="shared" si="108"/>
        <v/>
      </c>
    </row>
    <row r="2313" spans="1:16" x14ac:dyDescent="0.3">
      <c r="A2313" s="3">
        <v>42801</v>
      </c>
      <c r="B2313" s="4">
        <v>8977.75</v>
      </c>
      <c r="C2313" s="4">
        <v>8977.849609375</v>
      </c>
      <c r="D2313" s="4">
        <v>8932.7998046875</v>
      </c>
      <c r="E2313" s="5">
        <v>8946.900390625</v>
      </c>
      <c r="F2313" s="4">
        <v>8946.900390625</v>
      </c>
      <c r="G2313" s="4">
        <v>173400</v>
      </c>
      <c r="H2313" s="5">
        <f t="shared" si="109"/>
        <v>8930.6900390624996</v>
      </c>
      <c r="I2313" s="5">
        <f t="shared" si="98"/>
        <v>8819.2673152043262</v>
      </c>
      <c r="J2313" s="4">
        <f t="shared" si="99"/>
        <v>0</v>
      </c>
      <c r="K2313" s="4">
        <f t="shared" si="100"/>
        <v>1</v>
      </c>
      <c r="O2313" s="12">
        <f t="shared" si="107"/>
        <v>8946.900390625</v>
      </c>
      <c r="P2313" s="7" t="str">
        <f t="shared" si="108"/>
        <v/>
      </c>
    </row>
    <row r="2314" spans="1:16" x14ac:dyDescent="0.3">
      <c r="A2314" s="3">
        <v>42802</v>
      </c>
      <c r="B2314" s="4">
        <v>8950.7001953125</v>
      </c>
      <c r="C2314" s="4">
        <v>8957.0498046875</v>
      </c>
      <c r="D2314" s="4">
        <v>8891.9501953125</v>
      </c>
      <c r="E2314" s="5">
        <v>8924.2998046875</v>
      </c>
      <c r="F2314" s="4">
        <v>8924.2998046875</v>
      </c>
      <c r="G2314" s="4">
        <v>177800</v>
      </c>
      <c r="H2314" s="5">
        <f t="shared" si="109"/>
        <v>8926.3900390625004</v>
      </c>
      <c r="I2314" s="5">
        <f t="shared" si="98"/>
        <v>8830.4807692307695</v>
      </c>
      <c r="J2314" s="4">
        <f t="shared" si="99"/>
        <v>0</v>
      </c>
      <c r="K2314" s="4">
        <f t="shared" si="100"/>
        <v>1</v>
      </c>
      <c r="O2314" s="12">
        <f t="shared" si="107"/>
        <v>8924.2998046875</v>
      </c>
      <c r="P2314" s="7" t="str">
        <f t="shared" si="108"/>
        <v/>
      </c>
    </row>
    <row r="2315" spans="1:16" x14ac:dyDescent="0.3">
      <c r="A2315" s="3">
        <v>42803</v>
      </c>
      <c r="B2315" s="4">
        <v>8914.5</v>
      </c>
      <c r="C2315" s="4">
        <v>8945.7998046875</v>
      </c>
      <c r="D2315" s="4">
        <v>8899.5</v>
      </c>
      <c r="E2315" s="5">
        <v>8927</v>
      </c>
      <c r="F2315" s="4">
        <v>8927</v>
      </c>
      <c r="G2315" s="4">
        <v>171500</v>
      </c>
      <c r="H2315" s="5">
        <f t="shared" si="109"/>
        <v>8931.8400390624993</v>
      </c>
      <c r="I2315" s="5">
        <f t="shared" si="98"/>
        <v>8844.5461613581738</v>
      </c>
      <c r="J2315" s="4">
        <f t="shared" si="99"/>
        <v>0</v>
      </c>
      <c r="K2315" s="4">
        <f t="shared" si="100"/>
        <v>1</v>
      </c>
      <c r="O2315" s="12">
        <f t="shared" si="107"/>
        <v>8927</v>
      </c>
      <c r="P2315" s="7" t="str">
        <f t="shared" si="108"/>
        <v/>
      </c>
    </row>
    <row r="2316" spans="1:16" x14ac:dyDescent="0.3">
      <c r="A2316" s="3">
        <v>42804</v>
      </c>
      <c r="B2316" s="4">
        <v>8953.7001953125</v>
      </c>
      <c r="C2316" s="4">
        <v>8975.7001953125</v>
      </c>
      <c r="D2316" s="4">
        <v>8903.9501953125</v>
      </c>
      <c r="E2316" s="5">
        <v>8934.5498046875</v>
      </c>
      <c r="F2316" s="4">
        <v>8934.5498046875</v>
      </c>
      <c r="G2316" s="4">
        <v>152700</v>
      </c>
      <c r="H2316" s="5">
        <f t="shared" si="109"/>
        <v>8939.2400390625007</v>
      </c>
      <c r="I2316" s="5">
        <f t="shared" si="98"/>
        <v>8852.9365234375</v>
      </c>
      <c r="J2316" s="4">
        <f t="shared" si="99"/>
        <v>0</v>
      </c>
      <c r="K2316" s="4">
        <f t="shared" si="100"/>
        <v>1</v>
      </c>
      <c r="O2316" s="12">
        <f t="shared" si="107"/>
        <v>8934.5498046875</v>
      </c>
      <c r="P2316" s="7" t="str">
        <f t="shared" si="108"/>
        <v/>
      </c>
    </row>
    <row r="2317" spans="1:16" x14ac:dyDescent="0.3">
      <c r="A2317" s="3">
        <v>42808</v>
      </c>
      <c r="B2317" s="4">
        <v>9091.650390625</v>
      </c>
      <c r="C2317" s="4">
        <v>9122.75</v>
      </c>
      <c r="D2317" s="4">
        <v>9060.5</v>
      </c>
      <c r="E2317" s="5">
        <v>9087</v>
      </c>
      <c r="F2317" s="4">
        <v>9087</v>
      </c>
      <c r="G2317" s="4">
        <v>270300</v>
      </c>
      <c r="H2317" s="5">
        <f t="shared" si="109"/>
        <v>8963.9500000000007</v>
      </c>
      <c r="I2317" s="5">
        <f t="shared" si="98"/>
        <v>8866.5038311298085</v>
      </c>
      <c r="J2317" s="4">
        <f t="shared" si="99"/>
        <v>0</v>
      </c>
      <c r="K2317" s="4">
        <f t="shared" si="100"/>
        <v>1</v>
      </c>
      <c r="O2317" s="12">
        <f t="shared" si="107"/>
        <v>9087</v>
      </c>
      <c r="P2317" s="7" t="str">
        <f t="shared" si="108"/>
        <v/>
      </c>
    </row>
    <row r="2318" spans="1:16" x14ac:dyDescent="0.3">
      <c r="A2318" s="3">
        <v>42809</v>
      </c>
      <c r="B2318" s="4">
        <v>9086.849609375</v>
      </c>
      <c r="C2318" s="4">
        <v>9106.5498046875</v>
      </c>
      <c r="D2318" s="4">
        <v>9075.5</v>
      </c>
      <c r="E2318" s="5">
        <v>9084.7998046875</v>
      </c>
      <c r="F2318" s="4">
        <v>9084.7998046875</v>
      </c>
      <c r="G2318" s="4">
        <v>240600</v>
      </c>
      <c r="H2318" s="5">
        <f t="shared" si="109"/>
        <v>8991.5298828124996</v>
      </c>
      <c r="I2318" s="5">
        <f t="shared" si="98"/>
        <v>8879.7288161057695</v>
      </c>
      <c r="J2318" s="4">
        <f t="shared" si="99"/>
        <v>0</v>
      </c>
      <c r="K2318" s="4">
        <f t="shared" si="100"/>
        <v>1</v>
      </c>
      <c r="O2318" s="12">
        <f t="shared" si="107"/>
        <v>9084.7998046875</v>
      </c>
      <c r="P2318" s="7" t="str">
        <f t="shared" si="108"/>
        <v/>
      </c>
    </row>
    <row r="2319" spans="1:16" x14ac:dyDescent="0.3">
      <c r="A2319" s="3">
        <v>42810</v>
      </c>
      <c r="B2319" s="4">
        <v>9129.650390625</v>
      </c>
      <c r="C2319" s="4">
        <v>9158.4501953125</v>
      </c>
      <c r="D2319" s="4">
        <v>9128.5498046875</v>
      </c>
      <c r="E2319" s="5">
        <v>9153.7001953125</v>
      </c>
      <c r="F2319" s="4">
        <v>9153.7001953125</v>
      </c>
      <c r="G2319" s="4">
        <v>208600</v>
      </c>
      <c r="H2319" s="5">
        <f t="shared" si="109"/>
        <v>9037.4099609375007</v>
      </c>
      <c r="I2319" s="5">
        <f t="shared" si="98"/>
        <v>8893.2922926682695</v>
      </c>
      <c r="J2319" s="4">
        <f t="shared" si="99"/>
        <v>0</v>
      </c>
      <c r="K2319" s="4">
        <f t="shared" si="100"/>
        <v>1</v>
      </c>
      <c r="O2319" s="12">
        <f t="shared" si="107"/>
        <v>9153.7001953125</v>
      </c>
      <c r="P2319" s="7" t="str">
        <f t="shared" si="108"/>
        <v/>
      </c>
    </row>
    <row r="2320" spans="1:16" x14ac:dyDescent="0.3">
      <c r="A2320" s="3">
        <v>42811</v>
      </c>
      <c r="B2320" s="4">
        <v>9207.7998046875</v>
      </c>
      <c r="C2320" s="4">
        <v>9218.400390625</v>
      </c>
      <c r="D2320" s="4">
        <v>9147.599609375</v>
      </c>
      <c r="E2320" s="5">
        <v>9160.0498046875</v>
      </c>
      <c r="F2320" s="4">
        <v>9160.0498046875</v>
      </c>
      <c r="G2320" s="4">
        <v>286700</v>
      </c>
      <c r="H2320" s="5">
        <f t="shared" si="109"/>
        <v>9084.0199218750004</v>
      </c>
      <c r="I2320" s="5">
        <f t="shared" si="98"/>
        <v>8908.3596003605762</v>
      </c>
      <c r="J2320" s="4">
        <f t="shared" si="99"/>
        <v>0</v>
      </c>
      <c r="K2320" s="4">
        <f t="shared" si="100"/>
        <v>1</v>
      </c>
      <c r="O2320" s="12">
        <f t="shared" si="107"/>
        <v>9160.0498046875</v>
      </c>
      <c r="P2320" s="7" t="str">
        <f t="shared" si="108"/>
        <v/>
      </c>
    </row>
    <row r="2321" spans="1:16" x14ac:dyDescent="0.3">
      <c r="A2321" s="3">
        <v>42814</v>
      </c>
      <c r="B2321" s="4">
        <v>9166.9501953125</v>
      </c>
      <c r="C2321" s="4">
        <v>9167.599609375</v>
      </c>
      <c r="D2321" s="4">
        <v>9116.2998046875</v>
      </c>
      <c r="E2321" s="5">
        <v>9126.849609375</v>
      </c>
      <c r="F2321" s="4">
        <v>9126.849609375</v>
      </c>
      <c r="G2321" s="4">
        <v>332100</v>
      </c>
      <c r="H2321" s="5">
        <f t="shared" si="109"/>
        <v>9122.4798828125004</v>
      </c>
      <c r="I2321" s="5">
        <f t="shared" si="98"/>
        <v>8922.1211313100957</v>
      </c>
      <c r="J2321" s="4">
        <f t="shared" si="99"/>
        <v>0</v>
      </c>
      <c r="K2321" s="4">
        <f t="shared" si="100"/>
        <v>1</v>
      </c>
      <c r="O2321" s="12">
        <f t="shared" si="107"/>
        <v>9126.849609375</v>
      </c>
      <c r="P2321" s="7" t="str">
        <f t="shared" si="108"/>
        <v/>
      </c>
    </row>
    <row r="2322" spans="1:16" x14ac:dyDescent="0.3">
      <c r="A2322" s="3">
        <v>42815</v>
      </c>
      <c r="B2322" s="4">
        <v>9133.9501953125</v>
      </c>
      <c r="C2322" s="4">
        <v>9147.75</v>
      </c>
      <c r="D2322" s="4">
        <v>9087.2001953125</v>
      </c>
      <c r="E2322" s="5">
        <v>9121.5</v>
      </c>
      <c r="F2322" s="4">
        <v>9121.5</v>
      </c>
      <c r="G2322" s="4">
        <v>247700</v>
      </c>
      <c r="H2322" s="5">
        <f t="shared" si="109"/>
        <v>9129.3798828125</v>
      </c>
      <c r="I2322" s="5">
        <f t="shared" ref="I2322:I2576" si="110">AVERAGE(E2297:E2322)</f>
        <v>8935.317270132211</v>
      </c>
      <c r="J2322" s="4">
        <f t="shared" ref="J2322:J2576" si="111">IF(AND(H2322&gt;I2322,H2323&lt;I2323),1,IF(AND(H2322&lt;I2322,H2323&gt;I2323),-1,0))</f>
        <v>0</v>
      </c>
      <c r="K2322" s="4">
        <f t="shared" ref="K2322:K2576" si="112">IF(J2322=0,K2323,J2322)</f>
        <v>1</v>
      </c>
      <c r="O2322" s="12">
        <f t="shared" si="107"/>
        <v>9121.5</v>
      </c>
      <c r="P2322" s="7" t="str">
        <f t="shared" si="108"/>
        <v/>
      </c>
    </row>
    <row r="2323" spans="1:16" x14ac:dyDescent="0.3">
      <c r="A2323" s="3">
        <v>42816</v>
      </c>
      <c r="B2323" s="4">
        <v>9047.2001953125</v>
      </c>
      <c r="C2323" s="4">
        <v>9072.900390625</v>
      </c>
      <c r="D2323" s="4">
        <v>9019.2998046875</v>
      </c>
      <c r="E2323" s="5">
        <v>9030.4501953125</v>
      </c>
      <c r="F2323" s="4">
        <v>9030.4501953125</v>
      </c>
      <c r="G2323" s="4">
        <v>232300</v>
      </c>
      <c r="H2323" s="5">
        <f t="shared" si="109"/>
        <v>9118.5099609374993</v>
      </c>
      <c r="I2323" s="5">
        <f t="shared" si="110"/>
        <v>8944.428823617789</v>
      </c>
      <c r="J2323" s="4">
        <f t="shared" si="111"/>
        <v>0</v>
      </c>
      <c r="K2323" s="4">
        <f t="shared" si="112"/>
        <v>1</v>
      </c>
      <c r="O2323" s="12">
        <f t="shared" si="107"/>
        <v>9030.4501953125</v>
      </c>
      <c r="P2323" s="7" t="str">
        <f t="shared" si="108"/>
        <v/>
      </c>
    </row>
    <row r="2324" spans="1:16" x14ac:dyDescent="0.3">
      <c r="A2324" s="3">
        <v>42817</v>
      </c>
      <c r="B2324" s="4">
        <v>9048.75</v>
      </c>
      <c r="C2324" s="4">
        <v>9099.0498046875</v>
      </c>
      <c r="D2324" s="4">
        <v>9048.599609375</v>
      </c>
      <c r="E2324" s="5">
        <v>9086.2998046875</v>
      </c>
      <c r="F2324" s="4">
        <v>9086.2998046875</v>
      </c>
      <c r="G2324" s="4">
        <v>191800</v>
      </c>
      <c r="H2324" s="5">
        <f t="shared" si="109"/>
        <v>9105.0298828124996</v>
      </c>
      <c r="I2324" s="5">
        <f t="shared" si="110"/>
        <v>8955.2461313100957</v>
      </c>
      <c r="J2324" s="4">
        <f t="shared" si="111"/>
        <v>0</v>
      </c>
      <c r="K2324" s="4">
        <f t="shared" si="112"/>
        <v>1</v>
      </c>
      <c r="O2324" s="12">
        <f t="shared" si="107"/>
        <v>9086.2998046875</v>
      </c>
      <c r="P2324" s="7" t="str">
        <f t="shared" si="108"/>
        <v/>
      </c>
    </row>
    <row r="2325" spans="1:16" x14ac:dyDescent="0.3">
      <c r="A2325" s="3">
        <v>42818</v>
      </c>
      <c r="B2325" s="4">
        <v>9104</v>
      </c>
      <c r="C2325" s="4">
        <v>9133.5498046875</v>
      </c>
      <c r="D2325" s="4">
        <v>9089.400390625</v>
      </c>
      <c r="E2325" s="5">
        <v>9108</v>
      </c>
      <c r="F2325" s="4">
        <v>9108</v>
      </c>
      <c r="G2325" s="4">
        <v>203700</v>
      </c>
      <c r="H2325" s="5">
        <f t="shared" si="109"/>
        <v>9094.6199218750007</v>
      </c>
      <c r="I2325" s="5">
        <f t="shared" si="110"/>
        <v>8967.3884465144238</v>
      </c>
      <c r="J2325" s="4">
        <f t="shared" si="111"/>
        <v>0</v>
      </c>
      <c r="K2325" s="4">
        <f t="shared" si="112"/>
        <v>1</v>
      </c>
      <c r="O2325" s="12">
        <f t="shared" si="107"/>
        <v>9108</v>
      </c>
      <c r="P2325" s="7" t="str">
        <f t="shared" si="108"/>
        <v/>
      </c>
    </row>
    <row r="2326" spans="1:16" x14ac:dyDescent="0.3">
      <c r="A2326" s="3">
        <v>42821</v>
      </c>
      <c r="B2326" s="4">
        <v>9093.4501953125</v>
      </c>
      <c r="C2326" s="4">
        <v>9094.849609375</v>
      </c>
      <c r="D2326" s="4">
        <v>9024.650390625</v>
      </c>
      <c r="E2326" s="5">
        <v>9045.2001953125</v>
      </c>
      <c r="F2326" s="4">
        <v>9045.2001953125</v>
      </c>
      <c r="G2326" s="4">
        <v>202700</v>
      </c>
      <c r="H2326" s="5">
        <f t="shared" si="109"/>
        <v>9078.2900390625</v>
      </c>
      <c r="I2326" s="5">
        <f t="shared" si="110"/>
        <v>8979.7153695913457</v>
      </c>
      <c r="J2326" s="4">
        <f t="shared" si="111"/>
        <v>0</v>
      </c>
      <c r="K2326" s="4">
        <f t="shared" si="112"/>
        <v>1</v>
      </c>
      <c r="O2326" s="12">
        <f t="shared" si="107"/>
        <v>9045.2001953125</v>
      </c>
      <c r="P2326" s="7" t="str">
        <f t="shared" si="108"/>
        <v/>
      </c>
    </row>
    <row r="2327" spans="1:16" x14ac:dyDescent="0.3">
      <c r="A2327" s="3">
        <v>42822</v>
      </c>
      <c r="B2327" s="4">
        <v>9081.5</v>
      </c>
      <c r="C2327" s="4">
        <v>9110.400390625</v>
      </c>
      <c r="D2327" s="4">
        <v>9079.7998046875</v>
      </c>
      <c r="E2327" s="5">
        <v>9100.7998046875</v>
      </c>
      <c r="F2327" s="4">
        <v>9100.7998046875</v>
      </c>
      <c r="G2327" s="4">
        <v>183300</v>
      </c>
      <c r="H2327" s="5">
        <f t="shared" si="109"/>
        <v>9074.15</v>
      </c>
      <c r="I2327" s="5">
        <f t="shared" si="110"/>
        <v>8992.130746694711</v>
      </c>
      <c r="J2327" s="4">
        <f t="shared" si="111"/>
        <v>0</v>
      </c>
      <c r="K2327" s="4">
        <f t="shared" si="112"/>
        <v>1</v>
      </c>
      <c r="O2327" s="12">
        <f t="shared" si="107"/>
        <v>9100.7998046875</v>
      </c>
      <c r="P2327" s="7" t="str">
        <f t="shared" si="108"/>
        <v/>
      </c>
    </row>
    <row r="2328" spans="1:16" x14ac:dyDescent="0.3">
      <c r="A2328" s="3">
        <v>42823</v>
      </c>
      <c r="B2328" s="4">
        <v>9128.7001953125</v>
      </c>
      <c r="C2328" s="4">
        <v>9153.150390625</v>
      </c>
      <c r="D2328" s="4">
        <v>9109.099609375</v>
      </c>
      <c r="E2328" s="5">
        <v>9143.7998046875</v>
      </c>
      <c r="F2328" s="4">
        <v>9143.7998046875</v>
      </c>
      <c r="G2328" s="4">
        <v>243400</v>
      </c>
      <c r="H2328" s="5">
        <f t="shared" si="109"/>
        <v>9096.8199218749996</v>
      </c>
      <c r="I2328" s="5">
        <f t="shared" si="110"/>
        <v>9004.5191932091348</v>
      </c>
      <c r="J2328" s="4">
        <f t="shared" si="111"/>
        <v>0</v>
      </c>
      <c r="K2328" s="4">
        <f t="shared" si="112"/>
        <v>1</v>
      </c>
      <c r="O2328" s="12">
        <f t="shared" si="107"/>
        <v>9143.7998046875</v>
      </c>
      <c r="P2328" s="7" t="str">
        <f t="shared" si="108"/>
        <v/>
      </c>
    </row>
    <row r="2329" spans="1:16" x14ac:dyDescent="0.3">
      <c r="A2329" s="3">
        <v>42824</v>
      </c>
      <c r="B2329" s="4">
        <v>9142.599609375</v>
      </c>
      <c r="C2329" s="4">
        <v>9183.150390625</v>
      </c>
      <c r="D2329" s="4">
        <v>9136.349609375</v>
      </c>
      <c r="E2329" s="5">
        <v>9173.75</v>
      </c>
      <c r="F2329" s="4">
        <v>9173.75</v>
      </c>
      <c r="G2329" s="4">
        <v>323400</v>
      </c>
      <c r="H2329" s="5">
        <f t="shared" si="109"/>
        <v>9114.3099609375004</v>
      </c>
      <c r="I2329" s="5">
        <f t="shared" si="110"/>
        <v>9015.848031850961</v>
      </c>
      <c r="J2329" s="4">
        <f t="shared" si="111"/>
        <v>0</v>
      </c>
      <c r="K2329" s="4">
        <f t="shared" si="112"/>
        <v>1</v>
      </c>
      <c r="O2329" s="12">
        <f t="shared" si="107"/>
        <v>9173.75</v>
      </c>
      <c r="P2329" s="7" t="str">
        <f t="shared" si="108"/>
        <v/>
      </c>
    </row>
    <row r="2330" spans="1:16" x14ac:dyDescent="0.3">
      <c r="A2330" s="3">
        <v>42825</v>
      </c>
      <c r="B2330" s="4">
        <v>9158.900390625</v>
      </c>
      <c r="C2330" s="4">
        <v>9191.7001953125</v>
      </c>
      <c r="D2330" s="4">
        <v>9152.099609375</v>
      </c>
      <c r="E2330" s="5">
        <v>9173.75</v>
      </c>
      <c r="F2330" s="4">
        <v>9173.75</v>
      </c>
      <c r="G2330" s="4">
        <v>190900</v>
      </c>
      <c r="H2330" s="5">
        <f t="shared" si="109"/>
        <v>9127.4599609375</v>
      </c>
      <c r="I2330" s="5">
        <f t="shared" si="110"/>
        <v>9026.0749699519238</v>
      </c>
      <c r="J2330" s="4">
        <f t="shared" si="111"/>
        <v>0</v>
      </c>
      <c r="K2330" s="4">
        <f t="shared" si="112"/>
        <v>1</v>
      </c>
      <c r="O2330" s="12">
        <f t="shared" si="107"/>
        <v>9173.75</v>
      </c>
      <c r="P2330" s="7" t="str">
        <f t="shared" si="108"/>
        <v/>
      </c>
    </row>
    <row r="2331" spans="1:16" x14ac:dyDescent="0.3">
      <c r="A2331" s="3">
        <v>42828</v>
      </c>
      <c r="B2331" s="4">
        <v>9220.599609375</v>
      </c>
      <c r="C2331" s="4">
        <v>9245.349609375</v>
      </c>
      <c r="D2331" s="4">
        <v>9192.400390625</v>
      </c>
      <c r="E2331" s="5">
        <v>9237.849609375</v>
      </c>
      <c r="F2331" s="4">
        <v>9237.849609375</v>
      </c>
      <c r="G2331" s="4">
        <v>139100</v>
      </c>
      <c r="H2331" s="5">
        <f t="shared" si="109"/>
        <v>9165.9898437499996</v>
      </c>
      <c r="I2331" s="5">
        <f t="shared" si="110"/>
        <v>9038.034555288461</v>
      </c>
      <c r="J2331" s="4">
        <f t="shared" si="111"/>
        <v>0</v>
      </c>
      <c r="K2331" s="4">
        <f t="shared" si="112"/>
        <v>1</v>
      </c>
      <c r="O2331" s="12">
        <f t="shared" si="107"/>
        <v>9237.849609375</v>
      </c>
      <c r="P2331" s="7" t="str">
        <f t="shared" si="108"/>
        <v/>
      </c>
    </row>
    <row r="2332" spans="1:16" x14ac:dyDescent="0.3">
      <c r="A2332" s="3">
        <v>42830</v>
      </c>
      <c r="B2332" s="4">
        <v>9264.400390625</v>
      </c>
      <c r="C2332" s="4">
        <v>9273.900390625</v>
      </c>
      <c r="D2332" s="4">
        <v>9215.400390625</v>
      </c>
      <c r="E2332" s="5">
        <v>9265.150390625</v>
      </c>
      <c r="F2332" s="4">
        <v>9265.150390625</v>
      </c>
      <c r="G2332" s="4">
        <v>184800</v>
      </c>
      <c r="H2332" s="5">
        <f t="shared" si="109"/>
        <v>9198.8599609374996</v>
      </c>
      <c r="I2332" s="5">
        <f t="shared" si="110"/>
        <v>9050.5595703125</v>
      </c>
      <c r="J2332" s="4">
        <f t="shared" si="111"/>
        <v>0</v>
      </c>
      <c r="K2332" s="4">
        <f t="shared" si="112"/>
        <v>1</v>
      </c>
      <c r="O2332" s="12">
        <f t="shared" si="107"/>
        <v>9265.150390625</v>
      </c>
      <c r="P2332" s="7" t="str">
        <f t="shared" si="108"/>
        <v/>
      </c>
    </row>
    <row r="2333" spans="1:16" x14ac:dyDescent="0.3">
      <c r="A2333" s="3">
        <v>42831</v>
      </c>
      <c r="B2333" s="4">
        <v>9245.7998046875</v>
      </c>
      <c r="C2333" s="4">
        <v>9267.9501953125</v>
      </c>
      <c r="D2333" s="4">
        <v>9218.849609375</v>
      </c>
      <c r="E2333" s="5">
        <v>9261.9501953125</v>
      </c>
      <c r="F2333" s="4">
        <v>9261.9501953125</v>
      </c>
      <c r="G2333" s="4">
        <v>186100</v>
      </c>
      <c r="H2333" s="5">
        <f t="shared" si="109"/>
        <v>9222.4900390625007</v>
      </c>
      <c r="I2333" s="5">
        <f t="shared" si="110"/>
        <v>9064.6076472355762</v>
      </c>
      <c r="J2333" s="4">
        <f t="shared" si="111"/>
        <v>0</v>
      </c>
      <c r="K2333" s="4">
        <f t="shared" si="112"/>
        <v>1</v>
      </c>
      <c r="O2333" s="12">
        <f t="shared" si="107"/>
        <v>9261.9501953125</v>
      </c>
      <c r="P2333" s="7" t="str">
        <f t="shared" si="108"/>
        <v/>
      </c>
    </row>
    <row r="2334" spans="1:16" x14ac:dyDescent="0.3">
      <c r="A2334" s="3">
        <v>42832</v>
      </c>
      <c r="B2334" s="4">
        <v>9223.7001953125</v>
      </c>
      <c r="C2334" s="4">
        <v>9250.5</v>
      </c>
      <c r="D2334" s="4">
        <v>9188.099609375</v>
      </c>
      <c r="E2334" s="5">
        <v>9198.2998046875</v>
      </c>
      <c r="F2334" s="4">
        <v>9198.2998046875</v>
      </c>
      <c r="G2334" s="4">
        <v>190000</v>
      </c>
      <c r="H2334" s="5">
        <f t="shared" si="109"/>
        <v>9227.4</v>
      </c>
      <c r="I2334" s="5">
        <f t="shared" si="110"/>
        <v>9076.865347055289</v>
      </c>
      <c r="J2334" s="4">
        <f t="shared" si="111"/>
        <v>0</v>
      </c>
      <c r="K2334" s="4">
        <f t="shared" si="112"/>
        <v>1</v>
      </c>
      <c r="O2334" s="12">
        <f t="shared" si="107"/>
        <v>9198.2998046875</v>
      </c>
      <c r="P2334" s="7" t="str">
        <f t="shared" si="108"/>
        <v/>
      </c>
    </row>
    <row r="2335" spans="1:16" x14ac:dyDescent="0.3">
      <c r="A2335" s="3">
        <v>42835</v>
      </c>
      <c r="B2335" s="4">
        <v>9225.599609375</v>
      </c>
      <c r="C2335" s="4">
        <v>9225.650390625</v>
      </c>
      <c r="D2335" s="4">
        <v>9174.849609375</v>
      </c>
      <c r="E2335" s="5">
        <v>9181.4501953125</v>
      </c>
      <c r="F2335" s="4">
        <v>9181.4501953125</v>
      </c>
      <c r="G2335" s="4">
        <v>135800</v>
      </c>
      <c r="H2335" s="5">
        <f t="shared" si="109"/>
        <v>9228.9400390624996</v>
      </c>
      <c r="I2335" s="5">
        <f t="shared" si="110"/>
        <v>9085.928823617789</v>
      </c>
      <c r="J2335" s="4">
        <f t="shared" si="111"/>
        <v>0</v>
      </c>
      <c r="K2335" s="4">
        <f t="shared" si="112"/>
        <v>1</v>
      </c>
      <c r="O2335" s="12">
        <f t="shared" si="107"/>
        <v>9181.4501953125</v>
      </c>
      <c r="P2335" s="7" t="str">
        <f t="shared" si="108"/>
        <v/>
      </c>
    </row>
    <row r="2336" spans="1:16" x14ac:dyDescent="0.3">
      <c r="A2336" s="3">
        <v>42836</v>
      </c>
      <c r="B2336" s="4">
        <v>9184.5498046875</v>
      </c>
      <c r="C2336" s="4">
        <v>9242.7001953125</v>
      </c>
      <c r="D2336" s="4">
        <v>9172.849609375</v>
      </c>
      <c r="E2336" s="5">
        <v>9237</v>
      </c>
      <c r="F2336" s="4">
        <v>9237</v>
      </c>
      <c r="G2336" s="4">
        <v>200100</v>
      </c>
      <c r="H2336" s="5">
        <f t="shared" si="109"/>
        <v>9228.7701171874996</v>
      </c>
      <c r="I2336" s="5">
        <f t="shared" si="110"/>
        <v>9098.8999774639415</v>
      </c>
      <c r="J2336" s="4">
        <f t="shared" si="111"/>
        <v>0</v>
      </c>
      <c r="K2336" s="4">
        <f t="shared" si="112"/>
        <v>1</v>
      </c>
      <c r="O2336" s="12">
        <f t="shared" si="107"/>
        <v>9237</v>
      </c>
      <c r="P2336" s="7" t="str">
        <f t="shared" si="108"/>
        <v/>
      </c>
    </row>
    <row r="2337" spans="1:17" x14ac:dyDescent="0.3">
      <c r="A2337" s="3">
        <v>42837</v>
      </c>
      <c r="B2337" s="4">
        <v>9242.5</v>
      </c>
      <c r="C2337" s="4">
        <v>9246.400390625</v>
      </c>
      <c r="D2337" s="4">
        <v>9161.7998046875</v>
      </c>
      <c r="E2337" s="5">
        <v>9203.4501953125</v>
      </c>
      <c r="F2337" s="4">
        <v>9203.4501953125</v>
      </c>
      <c r="G2337" s="4">
        <v>161800</v>
      </c>
      <c r="H2337" s="5">
        <f t="shared" si="109"/>
        <v>9216.4300781250004</v>
      </c>
      <c r="I2337" s="5">
        <f t="shared" si="110"/>
        <v>9110.6653771033652</v>
      </c>
      <c r="J2337" s="4">
        <f t="shared" si="111"/>
        <v>0</v>
      </c>
      <c r="K2337" s="4">
        <f t="shared" si="112"/>
        <v>1</v>
      </c>
      <c r="O2337" s="12">
        <f t="shared" si="107"/>
        <v>9203.4501953125</v>
      </c>
      <c r="P2337" s="7" t="str">
        <f t="shared" si="108"/>
        <v/>
      </c>
    </row>
    <row r="2338" spans="1:17" x14ac:dyDescent="0.3">
      <c r="A2338" s="3">
        <v>42838</v>
      </c>
      <c r="B2338" s="4">
        <v>9202.5</v>
      </c>
      <c r="C2338" s="4">
        <v>9202.650390625</v>
      </c>
      <c r="D2338" s="4">
        <v>9144.9501953125</v>
      </c>
      <c r="E2338" s="5">
        <v>9150.7998046875</v>
      </c>
      <c r="F2338" s="4">
        <v>9150.7998046875</v>
      </c>
      <c r="G2338" s="4">
        <v>166500</v>
      </c>
      <c r="H2338" s="5">
        <f t="shared" si="109"/>
        <v>9194.2000000000007</v>
      </c>
      <c r="I2338" s="5">
        <f t="shared" si="110"/>
        <v>9117.8711313100957</v>
      </c>
      <c r="J2338" s="4">
        <f t="shared" si="111"/>
        <v>0</v>
      </c>
      <c r="K2338" s="4">
        <f t="shared" si="112"/>
        <v>1</v>
      </c>
      <c r="O2338" s="12">
        <f t="shared" si="107"/>
        <v>9150.7998046875</v>
      </c>
      <c r="P2338" s="7" t="str">
        <f t="shared" si="108"/>
        <v/>
      </c>
    </row>
    <row r="2339" spans="1:17" x14ac:dyDescent="0.3">
      <c r="A2339" s="3">
        <v>42842</v>
      </c>
      <c r="B2339" s="4">
        <v>9144.75</v>
      </c>
      <c r="C2339" s="4">
        <v>9160</v>
      </c>
      <c r="D2339" s="4">
        <v>9120.25</v>
      </c>
      <c r="E2339" s="5">
        <v>9139.2998046875</v>
      </c>
      <c r="F2339" s="4">
        <v>9139.2998046875</v>
      </c>
      <c r="G2339" s="4">
        <v>0</v>
      </c>
      <c r="H2339" s="5">
        <f t="shared" si="109"/>
        <v>9182.4</v>
      </c>
      <c r="I2339" s="5">
        <f t="shared" si="110"/>
        <v>9125.271108774039</v>
      </c>
      <c r="J2339" s="4">
        <f t="shared" si="111"/>
        <v>0</v>
      </c>
      <c r="K2339" s="4">
        <f t="shared" si="112"/>
        <v>1</v>
      </c>
      <c r="O2339" s="12">
        <f t="shared" si="107"/>
        <v>9139.2998046875</v>
      </c>
      <c r="P2339" s="7" t="str">
        <f t="shared" si="108"/>
        <v/>
      </c>
    </row>
    <row r="2340" spans="1:17" x14ac:dyDescent="0.3">
      <c r="A2340" s="3">
        <v>42843</v>
      </c>
      <c r="B2340" s="4">
        <v>9163</v>
      </c>
      <c r="C2340" s="4">
        <v>9217.900390625</v>
      </c>
      <c r="D2340" s="4">
        <v>9095.4501953125</v>
      </c>
      <c r="E2340" s="5">
        <v>9105.150390625</v>
      </c>
      <c r="F2340" s="4">
        <v>9105.150390625</v>
      </c>
      <c r="G2340" s="4">
        <v>174200</v>
      </c>
      <c r="H2340" s="5">
        <f t="shared" si="109"/>
        <v>9167.1400390625004</v>
      </c>
      <c r="I2340" s="5">
        <f t="shared" si="110"/>
        <v>9132.2269005408652</v>
      </c>
      <c r="J2340" s="4">
        <f t="shared" si="111"/>
        <v>0</v>
      </c>
      <c r="K2340" s="4">
        <f t="shared" si="112"/>
        <v>1</v>
      </c>
      <c r="O2340" s="12">
        <f t="shared" si="107"/>
        <v>9105.150390625</v>
      </c>
      <c r="P2340" s="7" t="str">
        <f t="shared" si="108"/>
        <v/>
      </c>
    </row>
    <row r="2341" spans="1:17" x14ac:dyDescent="0.3">
      <c r="A2341" s="3">
        <v>42844</v>
      </c>
      <c r="B2341" s="4">
        <v>9112.2001953125</v>
      </c>
      <c r="C2341" s="4">
        <v>9120.5</v>
      </c>
      <c r="D2341" s="4">
        <v>9075.150390625</v>
      </c>
      <c r="E2341" s="5">
        <v>9103.5</v>
      </c>
      <c r="F2341" s="4">
        <v>9103.5</v>
      </c>
      <c r="G2341" s="4">
        <v>173700</v>
      </c>
      <c r="H2341" s="5">
        <f t="shared" si="109"/>
        <v>9140.4400390624996</v>
      </c>
      <c r="I2341" s="5">
        <f t="shared" si="110"/>
        <v>9139.0153620793262</v>
      </c>
      <c r="J2341" s="4">
        <f t="shared" si="111"/>
        <v>1</v>
      </c>
      <c r="K2341" s="4">
        <f t="shared" si="112"/>
        <v>1</v>
      </c>
      <c r="O2341" s="12">
        <f t="shared" si="107"/>
        <v>9103.5</v>
      </c>
      <c r="P2341" s="7" t="str">
        <f t="shared" si="108"/>
        <v/>
      </c>
    </row>
    <row r="2342" spans="1:17" x14ac:dyDescent="0.3">
      <c r="A2342" s="3">
        <v>42845</v>
      </c>
      <c r="B2342" s="4">
        <v>9108.099609375</v>
      </c>
      <c r="C2342" s="4">
        <v>9143.900390625</v>
      </c>
      <c r="D2342" s="4">
        <v>9102.650390625</v>
      </c>
      <c r="E2342" s="5">
        <v>9136.400390625</v>
      </c>
      <c r="F2342" s="4">
        <v>9136.400390625</v>
      </c>
      <c r="G2342" s="4">
        <v>170300</v>
      </c>
      <c r="H2342" s="5">
        <f t="shared" si="109"/>
        <v>9127.0300781250007</v>
      </c>
      <c r="I2342" s="5">
        <f t="shared" si="110"/>
        <v>9146.7788461538457</v>
      </c>
      <c r="J2342" s="4">
        <f t="shared" si="111"/>
        <v>0</v>
      </c>
      <c r="K2342" s="4">
        <f t="shared" si="112"/>
        <v>-1</v>
      </c>
      <c r="O2342" s="12" t="str">
        <f t="shared" si="107"/>
        <v/>
      </c>
      <c r="P2342" s="7">
        <f t="shared" si="108"/>
        <v>9136.400390625</v>
      </c>
      <c r="Q2342" s="13">
        <f>P2342-O2345</f>
        <v>-170.19921875</v>
      </c>
    </row>
    <row r="2343" spans="1:17" x14ac:dyDescent="0.3">
      <c r="A2343" s="3">
        <v>42846</v>
      </c>
      <c r="B2343" s="4">
        <v>9179.099609375</v>
      </c>
      <c r="C2343" s="4">
        <v>9183.650390625</v>
      </c>
      <c r="D2343" s="4">
        <v>9088.75</v>
      </c>
      <c r="E2343" s="5">
        <v>9119.400390625</v>
      </c>
      <c r="F2343" s="4">
        <v>9119.400390625</v>
      </c>
      <c r="G2343" s="4">
        <v>155200</v>
      </c>
      <c r="H2343" s="5">
        <f t="shared" si="109"/>
        <v>9120.7501953124993</v>
      </c>
      <c r="I2343" s="5">
        <f t="shared" si="110"/>
        <v>9148.025015024039</v>
      </c>
      <c r="J2343" s="4">
        <f t="shared" si="111"/>
        <v>0</v>
      </c>
      <c r="K2343" s="4">
        <f t="shared" si="112"/>
        <v>-1</v>
      </c>
      <c r="O2343" s="12" t="str">
        <f t="shared" si="107"/>
        <v/>
      </c>
      <c r="P2343" s="7">
        <f t="shared" si="108"/>
        <v>9119.400390625</v>
      </c>
    </row>
    <row r="2344" spans="1:17" x14ac:dyDescent="0.3">
      <c r="A2344" s="3">
        <v>42849</v>
      </c>
      <c r="B2344" s="4">
        <v>9135.349609375</v>
      </c>
      <c r="C2344" s="4">
        <v>9225.400390625</v>
      </c>
      <c r="D2344" s="4">
        <v>9130.5498046875</v>
      </c>
      <c r="E2344" s="5">
        <v>9217.9501953125</v>
      </c>
      <c r="F2344" s="4">
        <v>9217.9501953125</v>
      </c>
      <c r="G2344" s="4">
        <v>167700</v>
      </c>
      <c r="H2344" s="5">
        <f t="shared" si="109"/>
        <v>9136.4802734375007</v>
      </c>
      <c r="I2344" s="5">
        <f t="shared" si="110"/>
        <v>9153.1461838942305</v>
      </c>
      <c r="J2344" s="4">
        <f t="shared" si="111"/>
        <v>-1</v>
      </c>
      <c r="K2344" s="4">
        <f t="shared" si="112"/>
        <v>-1</v>
      </c>
      <c r="O2344" s="12" t="str">
        <f t="shared" si="107"/>
        <v/>
      </c>
      <c r="P2344" s="7">
        <f t="shared" si="108"/>
        <v>9217.9501953125</v>
      </c>
    </row>
    <row r="2345" spans="1:17" x14ac:dyDescent="0.3">
      <c r="A2345" s="3">
        <v>42850</v>
      </c>
      <c r="B2345" s="4">
        <v>9273.0498046875</v>
      </c>
      <c r="C2345" s="4">
        <v>9309.2001953125</v>
      </c>
      <c r="D2345" s="4">
        <v>9250.349609375</v>
      </c>
      <c r="E2345" s="5">
        <v>9306.599609375</v>
      </c>
      <c r="F2345" s="4">
        <v>9306.599609375</v>
      </c>
      <c r="G2345" s="4">
        <v>168700</v>
      </c>
      <c r="H2345" s="5">
        <f t="shared" si="109"/>
        <v>9176.7701171874996</v>
      </c>
      <c r="I2345" s="5">
        <f t="shared" si="110"/>
        <v>9159.0269305889415</v>
      </c>
      <c r="J2345" s="4">
        <f t="shared" si="111"/>
        <v>0</v>
      </c>
      <c r="K2345" s="4">
        <f t="shared" si="112"/>
        <v>1</v>
      </c>
      <c r="O2345" s="12">
        <f t="shared" si="107"/>
        <v>9306.599609375</v>
      </c>
      <c r="P2345" s="7" t="str">
        <f t="shared" si="108"/>
        <v/>
      </c>
      <c r="Q2345" s="13">
        <f>P2389-O2345</f>
        <v>184.650390625</v>
      </c>
    </row>
    <row r="2346" spans="1:17" x14ac:dyDescent="0.3">
      <c r="A2346" s="3">
        <v>42851</v>
      </c>
      <c r="B2346" s="4">
        <v>9336.2001953125</v>
      </c>
      <c r="C2346" s="4">
        <v>9367</v>
      </c>
      <c r="D2346" s="4">
        <v>9301.349609375</v>
      </c>
      <c r="E2346" s="5">
        <v>9351.849609375</v>
      </c>
      <c r="F2346" s="4">
        <v>9351.849609375</v>
      </c>
      <c r="G2346" s="4">
        <v>185700</v>
      </c>
      <c r="H2346" s="5">
        <f t="shared" si="109"/>
        <v>9226.4400390624996</v>
      </c>
      <c r="I2346" s="5">
        <f t="shared" si="110"/>
        <v>9166.4038461538457</v>
      </c>
      <c r="J2346" s="4">
        <f t="shared" si="111"/>
        <v>0</v>
      </c>
      <c r="K2346" s="4">
        <f t="shared" si="112"/>
        <v>1</v>
      </c>
      <c r="O2346" s="12">
        <f t="shared" si="107"/>
        <v>9351.849609375</v>
      </c>
      <c r="P2346" s="7" t="str">
        <f t="shared" si="108"/>
        <v/>
      </c>
    </row>
    <row r="2347" spans="1:17" x14ac:dyDescent="0.3">
      <c r="A2347" s="3">
        <v>42852</v>
      </c>
      <c r="B2347" s="4">
        <v>9359.150390625</v>
      </c>
      <c r="C2347" s="4">
        <v>9367.150390625</v>
      </c>
      <c r="D2347" s="4">
        <v>9322.650390625</v>
      </c>
      <c r="E2347" s="5">
        <v>9342.150390625</v>
      </c>
      <c r="F2347" s="4">
        <v>9342.150390625</v>
      </c>
      <c r="G2347" s="4">
        <v>209400</v>
      </c>
      <c r="H2347" s="5">
        <f t="shared" si="109"/>
        <v>9267.5900390624993</v>
      </c>
      <c r="I2347" s="5">
        <f t="shared" si="110"/>
        <v>9174.6846454326915</v>
      </c>
      <c r="J2347" s="4">
        <f t="shared" si="111"/>
        <v>0</v>
      </c>
      <c r="K2347" s="4">
        <f t="shared" si="112"/>
        <v>1</v>
      </c>
      <c r="O2347" s="12">
        <f t="shared" si="107"/>
        <v>9342.150390625</v>
      </c>
      <c r="P2347" s="7" t="str">
        <f t="shared" si="108"/>
        <v/>
      </c>
    </row>
    <row r="2348" spans="1:17" x14ac:dyDescent="0.3">
      <c r="A2348" s="3">
        <v>42853</v>
      </c>
      <c r="B2348" s="4">
        <v>9340.9501953125</v>
      </c>
      <c r="C2348" s="4">
        <v>9342.650390625</v>
      </c>
      <c r="D2348" s="4">
        <v>9282.25</v>
      </c>
      <c r="E2348" s="5">
        <v>9304.0498046875</v>
      </c>
      <c r="F2348" s="4">
        <v>9304.0498046875</v>
      </c>
      <c r="G2348" s="4">
        <v>162200</v>
      </c>
      <c r="H2348" s="5">
        <f t="shared" si="109"/>
        <v>9304.5199218750004</v>
      </c>
      <c r="I2348" s="5">
        <f t="shared" si="110"/>
        <v>9181.7057917668262</v>
      </c>
      <c r="J2348" s="4">
        <f t="shared" si="111"/>
        <v>0</v>
      </c>
      <c r="K2348" s="4">
        <f t="shared" si="112"/>
        <v>1</v>
      </c>
      <c r="O2348" s="12">
        <f t="shared" si="107"/>
        <v>9304.0498046875</v>
      </c>
      <c r="P2348" s="7" t="str">
        <f t="shared" si="108"/>
        <v/>
      </c>
    </row>
    <row r="2349" spans="1:17" x14ac:dyDescent="0.3">
      <c r="A2349" s="3">
        <v>42857</v>
      </c>
      <c r="B2349" s="4">
        <v>9339.849609375</v>
      </c>
      <c r="C2349" s="4">
        <v>9352.5498046875</v>
      </c>
      <c r="D2349" s="4">
        <v>9269.900390625</v>
      </c>
      <c r="E2349" s="5">
        <v>9313.7998046875</v>
      </c>
      <c r="F2349" s="4">
        <v>9313.7998046875</v>
      </c>
      <c r="G2349" s="4">
        <v>161600</v>
      </c>
      <c r="H2349" s="5">
        <f t="shared" si="109"/>
        <v>9323.6898437500004</v>
      </c>
      <c r="I2349" s="5">
        <f t="shared" si="110"/>
        <v>9192.6038536658652</v>
      </c>
      <c r="J2349" s="4">
        <f t="shared" si="111"/>
        <v>0</v>
      </c>
      <c r="K2349" s="4">
        <f t="shared" si="112"/>
        <v>1</v>
      </c>
      <c r="O2349" s="12">
        <f t="shared" si="107"/>
        <v>9313.7998046875</v>
      </c>
      <c r="P2349" s="7" t="str">
        <f t="shared" si="108"/>
        <v/>
      </c>
    </row>
    <row r="2350" spans="1:17" x14ac:dyDescent="0.3">
      <c r="A2350" s="3">
        <v>42858</v>
      </c>
      <c r="B2350" s="4">
        <v>9344.7001953125</v>
      </c>
      <c r="C2350" s="4">
        <v>9346.2998046875</v>
      </c>
      <c r="D2350" s="4">
        <v>9298.400390625</v>
      </c>
      <c r="E2350" s="5">
        <v>9311.9501953125</v>
      </c>
      <c r="F2350" s="4">
        <v>9311.9501953125</v>
      </c>
      <c r="G2350" s="4">
        <v>151600</v>
      </c>
      <c r="H2350" s="5">
        <f t="shared" si="109"/>
        <v>9324.7599609374993</v>
      </c>
      <c r="I2350" s="5">
        <f t="shared" si="110"/>
        <v>9201.28271484375</v>
      </c>
      <c r="J2350" s="4">
        <f t="shared" si="111"/>
        <v>0</v>
      </c>
      <c r="K2350" s="4">
        <f t="shared" si="112"/>
        <v>1</v>
      </c>
      <c r="O2350" s="12">
        <f t="shared" ref="O2350:O2413" si="113">IF(K2350=1, E2350, "")</f>
        <v>9311.9501953125</v>
      </c>
      <c r="P2350" s="7" t="str">
        <f t="shared" ref="P2350:P2413" si="114">IF(K2350=-1,E2350,"")</f>
        <v/>
      </c>
    </row>
    <row r="2351" spans="1:17" x14ac:dyDescent="0.3">
      <c r="A2351" s="3">
        <v>42859</v>
      </c>
      <c r="B2351" s="4">
        <v>9360.9501953125</v>
      </c>
      <c r="C2351" s="4">
        <v>9365.650390625</v>
      </c>
      <c r="D2351" s="4">
        <v>9323.25</v>
      </c>
      <c r="E2351" s="5">
        <v>9359.900390625</v>
      </c>
      <c r="F2351" s="4">
        <v>9359.900390625</v>
      </c>
      <c r="G2351" s="4">
        <v>269600</v>
      </c>
      <c r="H2351" s="5">
        <f t="shared" si="109"/>
        <v>9326.3701171875</v>
      </c>
      <c r="I2351" s="5">
        <f t="shared" si="110"/>
        <v>9210.97119140625</v>
      </c>
      <c r="J2351" s="4">
        <f t="shared" si="111"/>
        <v>0</v>
      </c>
      <c r="K2351" s="4">
        <f t="shared" si="112"/>
        <v>1</v>
      </c>
      <c r="O2351" s="12">
        <f t="shared" si="113"/>
        <v>9359.900390625</v>
      </c>
      <c r="P2351" s="7" t="str">
        <f t="shared" si="114"/>
        <v/>
      </c>
    </row>
    <row r="2352" spans="1:17" x14ac:dyDescent="0.3">
      <c r="A2352" s="3">
        <v>42860</v>
      </c>
      <c r="B2352" s="4">
        <v>9374.5498046875</v>
      </c>
      <c r="C2352" s="4">
        <v>9377.099609375</v>
      </c>
      <c r="D2352" s="4">
        <v>9272</v>
      </c>
      <c r="E2352" s="5">
        <v>9285.2998046875</v>
      </c>
      <c r="F2352" s="4">
        <v>9285.2998046875</v>
      </c>
      <c r="G2352" s="4">
        <v>231900</v>
      </c>
      <c r="H2352" s="5">
        <f t="shared" si="109"/>
        <v>9315</v>
      </c>
      <c r="I2352" s="5">
        <f t="shared" si="110"/>
        <v>9220.2057917668262</v>
      </c>
      <c r="J2352" s="4">
        <f t="shared" si="111"/>
        <v>0</v>
      </c>
      <c r="K2352" s="4">
        <f t="shared" si="112"/>
        <v>1</v>
      </c>
      <c r="O2352" s="12">
        <f t="shared" si="113"/>
        <v>9285.2998046875</v>
      </c>
      <c r="P2352" s="7" t="str">
        <f t="shared" si="114"/>
        <v/>
      </c>
    </row>
    <row r="2353" spans="1:16" x14ac:dyDescent="0.3">
      <c r="A2353" s="3">
        <v>42863</v>
      </c>
      <c r="B2353" s="4">
        <v>9311.4501953125</v>
      </c>
      <c r="C2353" s="4">
        <v>9338.7001953125</v>
      </c>
      <c r="D2353" s="4">
        <v>9297.9501953125</v>
      </c>
      <c r="E2353" s="5">
        <v>9314.0498046875</v>
      </c>
      <c r="F2353" s="4">
        <v>9314.0498046875</v>
      </c>
      <c r="G2353" s="4">
        <v>174300</v>
      </c>
      <c r="H2353" s="5">
        <f t="shared" si="109"/>
        <v>9317</v>
      </c>
      <c r="I2353" s="5">
        <f t="shared" si="110"/>
        <v>9228.40771484375</v>
      </c>
      <c r="J2353" s="4">
        <f t="shared" si="111"/>
        <v>0</v>
      </c>
      <c r="K2353" s="4">
        <f t="shared" si="112"/>
        <v>1</v>
      </c>
      <c r="O2353" s="12">
        <f t="shared" si="113"/>
        <v>9314.0498046875</v>
      </c>
      <c r="P2353" s="7" t="str">
        <f t="shared" si="114"/>
        <v/>
      </c>
    </row>
    <row r="2354" spans="1:16" x14ac:dyDescent="0.3">
      <c r="A2354" s="3">
        <v>42864</v>
      </c>
      <c r="B2354" s="4">
        <v>9337.349609375</v>
      </c>
      <c r="C2354" s="4">
        <v>9338.9501953125</v>
      </c>
      <c r="D2354" s="4">
        <v>9307.7001953125</v>
      </c>
      <c r="E2354" s="5">
        <v>9316.849609375</v>
      </c>
      <c r="F2354" s="4">
        <v>9316.849609375</v>
      </c>
      <c r="G2354" s="4">
        <v>132300</v>
      </c>
      <c r="H2354" s="5">
        <f t="shared" si="109"/>
        <v>9317.6099609374996</v>
      </c>
      <c r="I2354" s="5">
        <f t="shared" si="110"/>
        <v>9235.0634765625</v>
      </c>
      <c r="J2354" s="4">
        <f t="shared" si="111"/>
        <v>0</v>
      </c>
      <c r="K2354" s="4">
        <f t="shared" si="112"/>
        <v>1</v>
      </c>
      <c r="O2354" s="12">
        <f t="shared" si="113"/>
        <v>9316.849609375</v>
      </c>
      <c r="P2354" s="7" t="str">
        <f t="shared" si="114"/>
        <v/>
      </c>
    </row>
    <row r="2355" spans="1:16" x14ac:dyDescent="0.3">
      <c r="A2355" s="3">
        <v>42865</v>
      </c>
      <c r="B2355" s="4">
        <v>9339.650390625</v>
      </c>
      <c r="C2355" s="4">
        <v>9414.75</v>
      </c>
      <c r="D2355" s="4">
        <v>9336</v>
      </c>
      <c r="E2355" s="5">
        <v>9407.2998046875</v>
      </c>
      <c r="F2355" s="4">
        <v>9407.2998046875</v>
      </c>
      <c r="G2355" s="4">
        <v>152700</v>
      </c>
      <c r="H2355" s="5">
        <f t="shared" si="109"/>
        <v>9336.6798828124993</v>
      </c>
      <c r="I2355" s="5">
        <f t="shared" si="110"/>
        <v>9244.0461613581738</v>
      </c>
      <c r="J2355" s="4">
        <f t="shared" si="111"/>
        <v>0</v>
      </c>
      <c r="K2355" s="4">
        <f t="shared" si="112"/>
        <v>1</v>
      </c>
      <c r="O2355" s="12">
        <f t="shared" si="113"/>
        <v>9407.2998046875</v>
      </c>
      <c r="P2355" s="7" t="str">
        <f t="shared" si="114"/>
        <v/>
      </c>
    </row>
    <row r="2356" spans="1:16" x14ac:dyDescent="0.3">
      <c r="A2356" s="3">
        <v>42866</v>
      </c>
      <c r="B2356" s="4">
        <v>9448.599609375</v>
      </c>
      <c r="C2356" s="4">
        <v>9450.650390625</v>
      </c>
      <c r="D2356" s="4">
        <v>9411.2998046875</v>
      </c>
      <c r="E2356" s="5">
        <v>9422.400390625</v>
      </c>
      <c r="F2356" s="4">
        <v>9422.400390625</v>
      </c>
      <c r="G2356" s="4">
        <v>171100</v>
      </c>
      <c r="H2356" s="5">
        <f t="shared" si="109"/>
        <v>9349.1798828124993</v>
      </c>
      <c r="I2356" s="5">
        <f t="shared" si="110"/>
        <v>9253.6096379206738</v>
      </c>
      <c r="J2356" s="4">
        <f t="shared" si="111"/>
        <v>0</v>
      </c>
      <c r="K2356" s="4">
        <f t="shared" si="112"/>
        <v>1</v>
      </c>
      <c r="O2356" s="12">
        <f t="shared" si="113"/>
        <v>9422.400390625</v>
      </c>
      <c r="P2356" s="7" t="str">
        <f t="shared" si="114"/>
        <v/>
      </c>
    </row>
    <row r="2357" spans="1:16" x14ac:dyDescent="0.3">
      <c r="A2357" s="3">
        <v>42867</v>
      </c>
      <c r="B2357" s="4">
        <v>9436.650390625</v>
      </c>
      <c r="C2357" s="4">
        <v>9437.75</v>
      </c>
      <c r="D2357" s="4">
        <v>9372.5498046875</v>
      </c>
      <c r="E2357" s="5">
        <v>9400.900390625</v>
      </c>
      <c r="F2357" s="4">
        <v>9400.900390625</v>
      </c>
      <c r="G2357" s="4">
        <v>154300</v>
      </c>
      <c r="H2357" s="5">
        <f t="shared" si="109"/>
        <v>9372.2999999999993</v>
      </c>
      <c r="I2357" s="5">
        <f t="shared" si="110"/>
        <v>9259.8808218149043</v>
      </c>
      <c r="J2357" s="4">
        <f t="shared" si="111"/>
        <v>0</v>
      </c>
      <c r="K2357" s="4">
        <f t="shared" si="112"/>
        <v>1</v>
      </c>
      <c r="O2357" s="12">
        <f t="shared" si="113"/>
        <v>9400.900390625</v>
      </c>
      <c r="P2357" s="7" t="str">
        <f t="shared" si="114"/>
        <v/>
      </c>
    </row>
    <row r="2358" spans="1:16" x14ac:dyDescent="0.3">
      <c r="A2358" s="3">
        <v>42870</v>
      </c>
      <c r="B2358" s="4">
        <v>9433.5498046875</v>
      </c>
      <c r="C2358" s="4">
        <v>9449.25</v>
      </c>
      <c r="D2358" s="4">
        <v>9423.099609375</v>
      </c>
      <c r="E2358" s="5">
        <v>9445.400390625</v>
      </c>
      <c r="F2358" s="4">
        <v>9445.400390625</v>
      </c>
      <c r="G2358" s="4">
        <v>140800</v>
      </c>
      <c r="H2358" s="5">
        <f t="shared" si="109"/>
        <v>9398.5701171875007</v>
      </c>
      <c r="I2358" s="5">
        <f t="shared" si="110"/>
        <v>9266.8135141225957</v>
      </c>
      <c r="J2358" s="4">
        <f t="shared" si="111"/>
        <v>0</v>
      </c>
      <c r="K2358" s="4">
        <f t="shared" si="112"/>
        <v>1</v>
      </c>
      <c r="O2358" s="12">
        <f t="shared" si="113"/>
        <v>9445.400390625</v>
      </c>
      <c r="P2358" s="7" t="str">
        <f t="shared" si="114"/>
        <v/>
      </c>
    </row>
    <row r="2359" spans="1:16" x14ac:dyDescent="0.3">
      <c r="A2359" s="3">
        <v>42871</v>
      </c>
      <c r="B2359" s="4">
        <v>9461</v>
      </c>
      <c r="C2359" s="4">
        <v>9517.2001953125</v>
      </c>
      <c r="D2359" s="4">
        <v>9456.349609375</v>
      </c>
      <c r="E2359" s="5">
        <v>9512.25</v>
      </c>
      <c r="F2359" s="4">
        <v>9512.25</v>
      </c>
      <c r="G2359" s="4">
        <v>166500</v>
      </c>
      <c r="H2359" s="5">
        <f t="shared" si="109"/>
        <v>9437.6501953125007</v>
      </c>
      <c r="I2359" s="5">
        <f t="shared" si="110"/>
        <v>9276.4404296875</v>
      </c>
      <c r="J2359" s="4">
        <f t="shared" si="111"/>
        <v>0</v>
      </c>
      <c r="K2359" s="4">
        <f t="shared" si="112"/>
        <v>1</v>
      </c>
      <c r="O2359" s="12">
        <f t="shared" si="113"/>
        <v>9512.25</v>
      </c>
      <c r="P2359" s="7" t="str">
        <f t="shared" si="114"/>
        <v/>
      </c>
    </row>
    <row r="2360" spans="1:16" x14ac:dyDescent="0.3">
      <c r="A2360" s="3">
        <v>42872</v>
      </c>
      <c r="B2360" s="4">
        <v>9517.599609375</v>
      </c>
      <c r="C2360" s="4">
        <v>9532.599609375</v>
      </c>
      <c r="D2360" s="4">
        <v>9486.099609375</v>
      </c>
      <c r="E2360" s="5">
        <v>9525.75</v>
      </c>
      <c r="F2360" s="4">
        <v>9525.75</v>
      </c>
      <c r="G2360" s="4">
        <v>205500</v>
      </c>
      <c r="H2360" s="5">
        <f t="shared" si="109"/>
        <v>9461.3402343750004</v>
      </c>
      <c r="I2360" s="5">
        <f t="shared" si="110"/>
        <v>9289.03466796875</v>
      </c>
      <c r="J2360" s="4">
        <f t="shared" si="111"/>
        <v>0</v>
      </c>
      <c r="K2360" s="4">
        <f t="shared" si="112"/>
        <v>1</v>
      </c>
      <c r="O2360" s="12">
        <f t="shared" si="113"/>
        <v>9525.75</v>
      </c>
      <c r="P2360" s="7" t="str">
        <f t="shared" si="114"/>
        <v/>
      </c>
    </row>
    <row r="2361" spans="1:16" x14ac:dyDescent="0.3">
      <c r="A2361" s="3">
        <v>42873</v>
      </c>
      <c r="B2361" s="4">
        <v>9453.2001953125</v>
      </c>
      <c r="C2361" s="4">
        <v>9489.099609375</v>
      </c>
      <c r="D2361" s="4">
        <v>9418.099609375</v>
      </c>
      <c r="E2361" s="5">
        <v>9429.4501953125</v>
      </c>
      <c r="F2361" s="4">
        <v>9429.4501953125</v>
      </c>
      <c r="G2361" s="4">
        <v>193300</v>
      </c>
      <c r="H2361" s="5">
        <f t="shared" si="109"/>
        <v>9462.7501953124993</v>
      </c>
      <c r="I2361" s="5">
        <f t="shared" si="110"/>
        <v>9298.573129507211</v>
      </c>
      <c r="J2361" s="4">
        <f t="shared" si="111"/>
        <v>0</v>
      </c>
      <c r="K2361" s="4">
        <f t="shared" si="112"/>
        <v>1</v>
      </c>
      <c r="O2361" s="12">
        <f t="shared" si="113"/>
        <v>9429.4501953125</v>
      </c>
      <c r="P2361" s="7" t="str">
        <f t="shared" si="114"/>
        <v/>
      </c>
    </row>
    <row r="2362" spans="1:16" x14ac:dyDescent="0.3">
      <c r="A2362" s="3">
        <v>42874</v>
      </c>
      <c r="B2362" s="4">
        <v>9469.900390625</v>
      </c>
      <c r="C2362" s="4">
        <v>9505.75</v>
      </c>
      <c r="D2362" s="4">
        <v>9390.75</v>
      </c>
      <c r="E2362" s="5">
        <v>9427.900390625</v>
      </c>
      <c r="F2362" s="4">
        <v>9427.900390625</v>
      </c>
      <c r="G2362" s="4">
        <v>252100</v>
      </c>
      <c r="H2362" s="5">
        <f t="shared" si="109"/>
        <v>9468.1501953125007</v>
      </c>
      <c r="I2362" s="5">
        <f t="shared" si="110"/>
        <v>9305.9154522235585</v>
      </c>
      <c r="J2362" s="4">
        <f t="shared" si="111"/>
        <v>0</v>
      </c>
      <c r="K2362" s="4">
        <f t="shared" si="112"/>
        <v>1</v>
      </c>
      <c r="O2362" s="12">
        <f t="shared" si="113"/>
        <v>9427.900390625</v>
      </c>
      <c r="P2362" s="7" t="str">
        <f t="shared" si="114"/>
        <v/>
      </c>
    </row>
    <row r="2363" spans="1:16" x14ac:dyDescent="0.3">
      <c r="A2363" s="3">
        <v>42877</v>
      </c>
      <c r="B2363" s="4">
        <v>9480.25</v>
      </c>
      <c r="C2363" s="4">
        <v>9498.650390625</v>
      </c>
      <c r="D2363" s="4">
        <v>9427.900390625</v>
      </c>
      <c r="E2363" s="5">
        <v>9438.25</v>
      </c>
      <c r="F2363" s="4">
        <v>9438.25</v>
      </c>
      <c r="G2363" s="4">
        <v>196800</v>
      </c>
      <c r="H2363" s="5">
        <f t="shared" si="109"/>
        <v>9466.7201171875004</v>
      </c>
      <c r="I2363" s="5">
        <f t="shared" si="110"/>
        <v>9314.9462139423085</v>
      </c>
      <c r="J2363" s="4">
        <f t="shared" si="111"/>
        <v>0</v>
      </c>
      <c r="K2363" s="4">
        <f t="shared" si="112"/>
        <v>1</v>
      </c>
      <c r="O2363" s="12">
        <f t="shared" si="113"/>
        <v>9438.25</v>
      </c>
      <c r="P2363" s="7" t="str">
        <f t="shared" si="114"/>
        <v/>
      </c>
    </row>
    <row r="2364" spans="1:16" x14ac:dyDescent="0.3">
      <c r="A2364" s="3">
        <v>42878</v>
      </c>
      <c r="B2364" s="4">
        <v>9445.0498046875</v>
      </c>
      <c r="C2364" s="4">
        <v>9448.0498046875</v>
      </c>
      <c r="D2364" s="4">
        <v>9370</v>
      </c>
      <c r="E2364" s="5">
        <v>9386.150390625</v>
      </c>
      <c r="F2364" s="4">
        <v>9386.150390625</v>
      </c>
      <c r="G2364" s="4">
        <v>224400</v>
      </c>
      <c r="H2364" s="5">
        <f t="shared" si="109"/>
        <v>9441.5001953124993</v>
      </c>
      <c r="I2364" s="5">
        <f t="shared" si="110"/>
        <v>9323.998159555289</v>
      </c>
      <c r="J2364" s="4">
        <f t="shared" si="111"/>
        <v>0</v>
      </c>
      <c r="K2364" s="4">
        <f t="shared" si="112"/>
        <v>1</v>
      </c>
      <c r="O2364" s="12">
        <f t="shared" si="113"/>
        <v>9386.150390625</v>
      </c>
      <c r="P2364" s="7" t="str">
        <f t="shared" si="114"/>
        <v/>
      </c>
    </row>
    <row r="2365" spans="1:16" x14ac:dyDescent="0.3">
      <c r="A2365" s="3">
        <v>42879</v>
      </c>
      <c r="B2365" s="4">
        <v>9410.900390625</v>
      </c>
      <c r="C2365" s="4">
        <v>9431.900390625</v>
      </c>
      <c r="D2365" s="4">
        <v>9341.650390625</v>
      </c>
      <c r="E2365" s="5">
        <v>9360.5498046875</v>
      </c>
      <c r="F2365" s="4">
        <v>9360.5498046875</v>
      </c>
      <c r="G2365" s="4">
        <v>211800</v>
      </c>
      <c r="H2365" s="5">
        <f t="shared" si="109"/>
        <v>9408.4601562499993</v>
      </c>
      <c r="I2365" s="5">
        <f t="shared" si="110"/>
        <v>9332.5077749399043</v>
      </c>
      <c r="J2365" s="4">
        <f t="shared" si="111"/>
        <v>0</v>
      </c>
      <c r="K2365" s="4">
        <f t="shared" si="112"/>
        <v>1</v>
      </c>
      <c r="O2365" s="12">
        <f t="shared" si="113"/>
        <v>9360.5498046875</v>
      </c>
      <c r="P2365" s="7" t="str">
        <f t="shared" si="114"/>
        <v/>
      </c>
    </row>
    <row r="2366" spans="1:16" x14ac:dyDescent="0.3">
      <c r="A2366" s="3">
        <v>42880</v>
      </c>
      <c r="B2366" s="4">
        <v>9384.0498046875</v>
      </c>
      <c r="C2366" s="4">
        <v>9523.2998046875</v>
      </c>
      <c r="D2366" s="4">
        <v>9379.2001953125</v>
      </c>
      <c r="E2366" s="5">
        <v>9509.75</v>
      </c>
      <c r="F2366" s="4">
        <v>9509.75</v>
      </c>
      <c r="G2366" s="4">
        <v>289200</v>
      </c>
      <c r="H2366" s="5">
        <f t="shared" si="109"/>
        <v>9424.5201171874996</v>
      </c>
      <c r="I2366" s="5">
        <f t="shared" si="110"/>
        <v>9348.0692983774043</v>
      </c>
      <c r="J2366" s="4">
        <f t="shared" si="111"/>
        <v>0</v>
      </c>
      <c r="K2366" s="4">
        <f t="shared" si="112"/>
        <v>1</v>
      </c>
      <c r="O2366" s="12">
        <f t="shared" si="113"/>
        <v>9509.75</v>
      </c>
      <c r="P2366" s="7" t="str">
        <f t="shared" si="114"/>
        <v/>
      </c>
    </row>
    <row r="2367" spans="1:16" x14ac:dyDescent="0.3">
      <c r="A2367" s="3">
        <v>42881</v>
      </c>
      <c r="B2367" s="4">
        <v>9507.75</v>
      </c>
      <c r="C2367" s="4">
        <v>9604.900390625</v>
      </c>
      <c r="D2367" s="4">
        <v>9495.400390625</v>
      </c>
      <c r="E2367" s="5">
        <v>9595.099609375</v>
      </c>
      <c r="F2367" s="4">
        <v>9595.099609375</v>
      </c>
      <c r="G2367" s="4">
        <v>218800</v>
      </c>
      <c r="H2367" s="5">
        <f t="shared" si="109"/>
        <v>9457.9599609375</v>
      </c>
      <c r="I2367" s="5">
        <f t="shared" si="110"/>
        <v>9366.9769756610585</v>
      </c>
      <c r="J2367" s="4">
        <f t="shared" si="111"/>
        <v>0</v>
      </c>
      <c r="K2367" s="4">
        <f t="shared" si="112"/>
        <v>1</v>
      </c>
      <c r="O2367" s="12">
        <f t="shared" si="113"/>
        <v>9595.099609375</v>
      </c>
      <c r="P2367" s="7" t="str">
        <f t="shared" si="114"/>
        <v/>
      </c>
    </row>
    <row r="2368" spans="1:16" x14ac:dyDescent="0.3">
      <c r="A2368" s="3">
        <v>42884</v>
      </c>
      <c r="B2368" s="4">
        <v>9560.0498046875</v>
      </c>
      <c r="C2368" s="4">
        <v>9637.75</v>
      </c>
      <c r="D2368" s="4">
        <v>9547.7001953125</v>
      </c>
      <c r="E2368" s="5">
        <v>9604.900390625</v>
      </c>
      <c r="F2368" s="4">
        <v>9604.900390625</v>
      </c>
      <c r="G2368" s="4">
        <v>235000</v>
      </c>
      <c r="H2368" s="5">
        <f t="shared" si="109"/>
        <v>9491.2900390625</v>
      </c>
      <c r="I2368" s="5">
        <f t="shared" si="110"/>
        <v>9384.996206430289</v>
      </c>
      <c r="J2368" s="4">
        <f t="shared" si="111"/>
        <v>0</v>
      </c>
      <c r="K2368" s="4">
        <f t="shared" si="112"/>
        <v>1</v>
      </c>
      <c r="O2368" s="12">
        <f t="shared" si="113"/>
        <v>9604.900390625</v>
      </c>
      <c r="P2368" s="7" t="str">
        <f t="shared" si="114"/>
        <v/>
      </c>
    </row>
    <row r="2369" spans="1:16" x14ac:dyDescent="0.3">
      <c r="A2369" s="3">
        <v>42885</v>
      </c>
      <c r="B2369" s="4">
        <v>9590.650390625</v>
      </c>
      <c r="C2369" s="4">
        <v>9635.2998046875</v>
      </c>
      <c r="D2369" s="4">
        <v>9581.2001953125</v>
      </c>
      <c r="E2369" s="5">
        <v>9624.5498046875</v>
      </c>
      <c r="F2369" s="4">
        <v>9624.5498046875</v>
      </c>
      <c r="G2369" s="4">
        <v>193900</v>
      </c>
      <c r="H2369" s="5">
        <f t="shared" si="109"/>
        <v>9538.9699218749993</v>
      </c>
      <c r="I2369" s="5">
        <f t="shared" si="110"/>
        <v>9404.4250300480762</v>
      </c>
      <c r="J2369" s="4">
        <f t="shared" si="111"/>
        <v>0</v>
      </c>
      <c r="K2369" s="4">
        <f t="shared" si="112"/>
        <v>1</v>
      </c>
      <c r="O2369" s="12">
        <f t="shared" si="113"/>
        <v>9624.5498046875</v>
      </c>
      <c r="P2369" s="7" t="str">
        <f t="shared" si="114"/>
        <v/>
      </c>
    </row>
    <row r="2370" spans="1:16" x14ac:dyDescent="0.3">
      <c r="A2370" s="3">
        <v>42886</v>
      </c>
      <c r="B2370" s="4">
        <v>9636.5498046875</v>
      </c>
      <c r="C2370" s="4">
        <v>9649.599609375</v>
      </c>
      <c r="D2370" s="4">
        <v>9609.25</v>
      </c>
      <c r="E2370" s="5">
        <v>9621.25</v>
      </c>
      <c r="F2370" s="4">
        <v>9621.25</v>
      </c>
      <c r="G2370" s="4">
        <v>414300</v>
      </c>
      <c r="H2370" s="5">
        <f t="shared" si="109"/>
        <v>9591.1099609374996</v>
      </c>
      <c r="I2370" s="5">
        <f t="shared" si="110"/>
        <v>9419.9365609975957</v>
      </c>
      <c r="J2370" s="4">
        <f t="shared" si="111"/>
        <v>0</v>
      </c>
      <c r="K2370" s="4">
        <f t="shared" si="112"/>
        <v>1</v>
      </c>
      <c r="O2370" s="12">
        <f t="shared" si="113"/>
        <v>9621.25</v>
      </c>
      <c r="P2370" s="7" t="str">
        <f t="shared" si="114"/>
        <v/>
      </c>
    </row>
    <row r="2371" spans="1:16" x14ac:dyDescent="0.3">
      <c r="A2371" s="3">
        <v>42887</v>
      </c>
      <c r="B2371" s="4">
        <v>9603.5498046875</v>
      </c>
      <c r="C2371" s="4">
        <v>9634.650390625</v>
      </c>
      <c r="D2371" s="4">
        <v>9589.900390625</v>
      </c>
      <c r="E2371" s="5">
        <v>9616.099609375</v>
      </c>
      <c r="F2371" s="4">
        <v>9616.099609375</v>
      </c>
      <c r="G2371" s="4">
        <v>176100</v>
      </c>
      <c r="H2371" s="5">
        <f t="shared" si="109"/>
        <v>9612.3798828125</v>
      </c>
      <c r="I2371" s="5">
        <f t="shared" si="110"/>
        <v>9431.8404071514415</v>
      </c>
      <c r="J2371" s="4">
        <f t="shared" si="111"/>
        <v>0</v>
      </c>
      <c r="K2371" s="4">
        <f t="shared" si="112"/>
        <v>1</v>
      </c>
      <c r="O2371" s="12">
        <f t="shared" si="113"/>
        <v>9616.099609375</v>
      </c>
      <c r="P2371" s="7" t="str">
        <f t="shared" si="114"/>
        <v/>
      </c>
    </row>
    <row r="2372" spans="1:16" x14ac:dyDescent="0.3">
      <c r="A2372" s="3">
        <v>42888</v>
      </c>
      <c r="B2372" s="4">
        <v>9657.150390625</v>
      </c>
      <c r="C2372" s="4">
        <v>9673.5</v>
      </c>
      <c r="D2372" s="4">
        <v>9637.4501953125</v>
      </c>
      <c r="E2372" s="5">
        <v>9653.5</v>
      </c>
      <c r="F2372" s="4">
        <v>9653.5</v>
      </c>
      <c r="G2372" s="4">
        <v>162200</v>
      </c>
      <c r="H2372" s="5">
        <f t="shared" si="109"/>
        <v>9624.0599609375004</v>
      </c>
      <c r="I2372" s="5">
        <f t="shared" si="110"/>
        <v>9443.4423452524043</v>
      </c>
      <c r="J2372" s="4">
        <f t="shared" si="111"/>
        <v>0</v>
      </c>
      <c r="K2372" s="4">
        <f t="shared" si="112"/>
        <v>1</v>
      </c>
      <c r="O2372" s="12">
        <f t="shared" si="113"/>
        <v>9653.5</v>
      </c>
      <c r="P2372" s="7" t="str">
        <f t="shared" si="114"/>
        <v/>
      </c>
    </row>
    <row r="2373" spans="1:16" x14ac:dyDescent="0.3">
      <c r="A2373" s="3">
        <v>42891</v>
      </c>
      <c r="B2373" s="4">
        <v>9656.2998046875</v>
      </c>
      <c r="C2373" s="4">
        <v>9687.2001953125</v>
      </c>
      <c r="D2373" s="4">
        <v>9640.7001953125</v>
      </c>
      <c r="E2373" s="5">
        <v>9675.099609375</v>
      </c>
      <c r="F2373" s="4">
        <v>9675.099609375</v>
      </c>
      <c r="G2373" s="4">
        <v>127700</v>
      </c>
      <c r="H2373" s="5">
        <f t="shared" si="109"/>
        <v>9638.0998046874993</v>
      </c>
      <c r="I2373" s="5">
        <f t="shared" si="110"/>
        <v>9456.2480844350957</v>
      </c>
      <c r="J2373" s="4">
        <f t="shared" si="111"/>
        <v>0</v>
      </c>
      <c r="K2373" s="4">
        <f t="shared" si="112"/>
        <v>1</v>
      </c>
      <c r="O2373" s="12">
        <f t="shared" si="113"/>
        <v>9675.099609375</v>
      </c>
      <c r="P2373" s="7" t="str">
        <f t="shared" si="114"/>
        <v/>
      </c>
    </row>
    <row r="2374" spans="1:16" x14ac:dyDescent="0.3">
      <c r="A2374" s="3">
        <v>42892</v>
      </c>
      <c r="B2374" s="4">
        <v>9704.25</v>
      </c>
      <c r="C2374" s="4">
        <v>9709.2998046875</v>
      </c>
      <c r="D2374" s="4">
        <v>9630.2001953125</v>
      </c>
      <c r="E2374" s="5">
        <v>9637.150390625</v>
      </c>
      <c r="F2374" s="4">
        <v>9637.150390625</v>
      </c>
      <c r="G2374" s="4">
        <v>145900</v>
      </c>
      <c r="H2374" s="5">
        <f t="shared" si="109"/>
        <v>9640.6199218750007</v>
      </c>
      <c r="I2374" s="5">
        <f t="shared" si="110"/>
        <v>9469.0596454326915</v>
      </c>
      <c r="J2374" s="4">
        <f t="shared" si="111"/>
        <v>0</v>
      </c>
      <c r="K2374" s="4">
        <f t="shared" si="112"/>
        <v>1</v>
      </c>
      <c r="O2374" s="12">
        <f t="shared" si="113"/>
        <v>9637.150390625</v>
      </c>
      <c r="P2374" s="7" t="str">
        <f t="shared" si="114"/>
        <v/>
      </c>
    </row>
    <row r="2375" spans="1:16" x14ac:dyDescent="0.3">
      <c r="A2375" s="3">
        <v>42893</v>
      </c>
      <c r="B2375" s="4">
        <v>9663.9501953125</v>
      </c>
      <c r="C2375" s="4">
        <v>9678.5498046875</v>
      </c>
      <c r="D2375" s="4">
        <v>9630.5498046875</v>
      </c>
      <c r="E2375" s="5">
        <v>9663.900390625</v>
      </c>
      <c r="F2375" s="4">
        <v>9663.900390625</v>
      </c>
      <c r="G2375" s="4">
        <v>160700</v>
      </c>
      <c r="H2375" s="5">
        <f t="shared" si="109"/>
        <v>9649.15</v>
      </c>
      <c r="I2375" s="5">
        <f t="shared" si="110"/>
        <v>9482.5250525841348</v>
      </c>
      <c r="J2375" s="4">
        <f t="shared" si="111"/>
        <v>0</v>
      </c>
      <c r="K2375" s="4">
        <f t="shared" si="112"/>
        <v>1</v>
      </c>
      <c r="O2375" s="12">
        <f t="shared" si="113"/>
        <v>9663.900390625</v>
      </c>
      <c r="P2375" s="7" t="str">
        <f t="shared" si="114"/>
        <v/>
      </c>
    </row>
    <row r="2376" spans="1:16" x14ac:dyDescent="0.3">
      <c r="A2376" s="3">
        <v>42894</v>
      </c>
      <c r="B2376" s="4">
        <v>9682.400390625</v>
      </c>
      <c r="C2376" s="4">
        <v>9688.7001953125</v>
      </c>
      <c r="D2376" s="4">
        <v>9641.5</v>
      </c>
      <c r="E2376" s="5">
        <v>9647.25</v>
      </c>
      <c r="F2376" s="4">
        <v>9647.25</v>
      </c>
      <c r="G2376" s="4">
        <v>155400</v>
      </c>
      <c r="H2376" s="5">
        <f t="shared" si="109"/>
        <v>9655.3800781249993</v>
      </c>
      <c r="I2376" s="5">
        <f t="shared" si="110"/>
        <v>9495.4211989182695</v>
      </c>
      <c r="J2376" s="4">
        <f t="shared" si="111"/>
        <v>0</v>
      </c>
      <c r="K2376" s="4">
        <f t="shared" si="112"/>
        <v>1</v>
      </c>
      <c r="O2376" s="12">
        <f t="shared" si="113"/>
        <v>9647.25</v>
      </c>
      <c r="P2376" s="7" t="str">
        <f t="shared" si="114"/>
        <v/>
      </c>
    </row>
    <row r="2377" spans="1:16" x14ac:dyDescent="0.3">
      <c r="A2377" s="3">
        <v>42895</v>
      </c>
      <c r="B2377" s="4">
        <v>9638.5498046875</v>
      </c>
      <c r="C2377" s="4">
        <v>9676.25</v>
      </c>
      <c r="D2377" s="4">
        <v>9608.150390625</v>
      </c>
      <c r="E2377" s="5">
        <v>9668.25</v>
      </c>
      <c r="F2377" s="4">
        <v>9668.25</v>
      </c>
      <c r="G2377" s="4">
        <v>159000</v>
      </c>
      <c r="H2377" s="5">
        <f t="shared" si="109"/>
        <v>9658.330078125</v>
      </c>
      <c r="I2377" s="5">
        <f t="shared" si="110"/>
        <v>9507.2807992788457</v>
      </c>
      <c r="J2377" s="4">
        <f t="shared" si="111"/>
        <v>0</v>
      </c>
      <c r="K2377" s="4">
        <f t="shared" si="112"/>
        <v>1</v>
      </c>
      <c r="O2377" s="12">
        <f t="shared" si="113"/>
        <v>9668.25</v>
      </c>
      <c r="P2377" s="7" t="str">
        <f t="shared" si="114"/>
        <v/>
      </c>
    </row>
    <row r="2378" spans="1:16" x14ac:dyDescent="0.3">
      <c r="A2378" s="3">
        <v>42898</v>
      </c>
      <c r="B2378" s="4">
        <v>9646.7001953125</v>
      </c>
      <c r="C2378" s="4">
        <v>9647.0498046875</v>
      </c>
      <c r="D2378" s="4">
        <v>9598.5</v>
      </c>
      <c r="E2378" s="5">
        <v>9616.400390625</v>
      </c>
      <c r="F2378" s="4">
        <v>9616.400390625</v>
      </c>
      <c r="G2378" s="4">
        <v>141400</v>
      </c>
      <c r="H2378" s="5">
        <f t="shared" si="109"/>
        <v>9646.5902343750004</v>
      </c>
      <c r="I2378" s="5">
        <f t="shared" si="110"/>
        <v>9520.0154371995195</v>
      </c>
      <c r="J2378" s="4">
        <f t="shared" si="111"/>
        <v>0</v>
      </c>
      <c r="K2378" s="4">
        <f t="shared" si="112"/>
        <v>1</v>
      </c>
      <c r="O2378" s="12">
        <f t="shared" si="113"/>
        <v>9616.400390625</v>
      </c>
      <c r="P2378" s="7" t="str">
        <f t="shared" si="114"/>
        <v/>
      </c>
    </row>
    <row r="2379" spans="1:16" x14ac:dyDescent="0.3">
      <c r="A2379" s="3">
        <v>42899</v>
      </c>
      <c r="B2379" s="4">
        <v>9615.5498046875</v>
      </c>
      <c r="C2379" s="4">
        <v>9654.150390625</v>
      </c>
      <c r="D2379" s="4">
        <v>9595.400390625</v>
      </c>
      <c r="E2379" s="5">
        <v>9606.900390625</v>
      </c>
      <c r="F2379" s="4">
        <v>9606.900390625</v>
      </c>
      <c r="G2379" s="4">
        <v>129700</v>
      </c>
      <c r="H2379" s="5">
        <f t="shared" si="109"/>
        <v>9640.5402343749993</v>
      </c>
      <c r="I2379" s="5">
        <f t="shared" si="110"/>
        <v>9531.278921274039</v>
      </c>
      <c r="J2379" s="4">
        <f t="shared" si="111"/>
        <v>0</v>
      </c>
      <c r="K2379" s="4">
        <f t="shared" si="112"/>
        <v>1</v>
      </c>
      <c r="O2379" s="12">
        <f t="shared" si="113"/>
        <v>9606.900390625</v>
      </c>
      <c r="P2379" s="7" t="str">
        <f t="shared" si="114"/>
        <v/>
      </c>
    </row>
    <row r="2380" spans="1:16" x14ac:dyDescent="0.3">
      <c r="A2380" s="3">
        <v>42900</v>
      </c>
      <c r="B2380" s="4">
        <v>9621.5498046875</v>
      </c>
      <c r="C2380" s="4">
        <v>9627.400390625</v>
      </c>
      <c r="D2380" s="4">
        <v>9580.4501953125</v>
      </c>
      <c r="E2380" s="5">
        <v>9618.150390625</v>
      </c>
      <c r="F2380" s="4">
        <v>9618.150390625</v>
      </c>
      <c r="G2380" s="4">
        <v>181800</v>
      </c>
      <c r="H2380" s="5">
        <f t="shared" si="109"/>
        <v>9631.3902343749996</v>
      </c>
      <c r="I2380" s="5">
        <f t="shared" si="110"/>
        <v>9542.8674128605762</v>
      </c>
      <c r="J2380" s="4">
        <f t="shared" si="111"/>
        <v>0</v>
      </c>
      <c r="K2380" s="4">
        <f t="shared" si="112"/>
        <v>1</v>
      </c>
      <c r="O2380" s="12">
        <f t="shared" si="113"/>
        <v>9618.150390625</v>
      </c>
      <c r="P2380" s="7" t="str">
        <f t="shared" si="114"/>
        <v/>
      </c>
    </row>
    <row r="2381" spans="1:16" x14ac:dyDescent="0.3">
      <c r="A2381" s="3">
        <v>42901</v>
      </c>
      <c r="B2381" s="4">
        <v>9617.900390625</v>
      </c>
      <c r="C2381" s="4">
        <v>9621.400390625</v>
      </c>
      <c r="D2381" s="4">
        <v>9560.7998046875</v>
      </c>
      <c r="E2381" s="5">
        <v>9578.0498046875</v>
      </c>
      <c r="F2381" s="4">
        <v>9578.0498046875</v>
      </c>
      <c r="G2381" s="4">
        <v>171100</v>
      </c>
      <c r="H2381" s="5">
        <f t="shared" si="109"/>
        <v>9617.5501953125004</v>
      </c>
      <c r="I2381" s="5">
        <f t="shared" si="110"/>
        <v>9549.4347205528848</v>
      </c>
      <c r="J2381" s="4">
        <f t="shared" si="111"/>
        <v>0</v>
      </c>
      <c r="K2381" s="4">
        <f t="shared" si="112"/>
        <v>1</v>
      </c>
      <c r="O2381" s="12">
        <f t="shared" si="113"/>
        <v>9578.0498046875</v>
      </c>
      <c r="P2381" s="7" t="str">
        <f t="shared" si="114"/>
        <v/>
      </c>
    </row>
    <row r="2382" spans="1:16" x14ac:dyDescent="0.3">
      <c r="A2382" s="3">
        <v>42902</v>
      </c>
      <c r="B2382" s="4">
        <v>9595.4501953125</v>
      </c>
      <c r="C2382" s="4">
        <v>9615.849609375</v>
      </c>
      <c r="D2382" s="4">
        <v>9565.5</v>
      </c>
      <c r="E2382" s="5">
        <v>9588.0498046875</v>
      </c>
      <c r="F2382" s="4">
        <v>9588.0498046875</v>
      </c>
      <c r="G2382" s="4">
        <v>213200</v>
      </c>
      <c r="H2382" s="5">
        <f t="shared" si="109"/>
        <v>9601.5101562500004</v>
      </c>
      <c r="I2382" s="5">
        <f t="shared" si="110"/>
        <v>9555.8058518629805</v>
      </c>
      <c r="J2382" s="4">
        <f t="shared" si="111"/>
        <v>0</v>
      </c>
      <c r="K2382" s="4">
        <f t="shared" si="112"/>
        <v>1</v>
      </c>
      <c r="O2382" s="12">
        <f t="shared" si="113"/>
        <v>9588.0498046875</v>
      </c>
      <c r="P2382" s="7" t="str">
        <f t="shared" si="114"/>
        <v/>
      </c>
    </row>
    <row r="2383" spans="1:16" x14ac:dyDescent="0.3">
      <c r="A2383" s="3">
        <v>42905</v>
      </c>
      <c r="B2383" s="4">
        <v>9626.400390625</v>
      </c>
      <c r="C2383" s="4">
        <v>9673.2998046875</v>
      </c>
      <c r="D2383" s="4">
        <v>9614.900390625</v>
      </c>
      <c r="E2383" s="5">
        <v>9657.5498046875</v>
      </c>
      <c r="F2383" s="4">
        <v>9657.5498046875</v>
      </c>
      <c r="G2383" s="4">
        <v>141700</v>
      </c>
      <c r="H2383" s="5">
        <f t="shared" si="109"/>
        <v>9609.7400390625007</v>
      </c>
      <c r="I2383" s="5">
        <f t="shared" si="110"/>
        <v>9565.6769831730762</v>
      </c>
      <c r="J2383" s="4">
        <f t="shared" si="111"/>
        <v>0</v>
      </c>
      <c r="K2383" s="4">
        <f t="shared" si="112"/>
        <v>1</v>
      </c>
      <c r="O2383" s="12">
        <f t="shared" si="113"/>
        <v>9657.5498046875</v>
      </c>
      <c r="P2383" s="7" t="str">
        <f t="shared" si="114"/>
        <v/>
      </c>
    </row>
    <row r="2384" spans="1:16" x14ac:dyDescent="0.3">
      <c r="A2384" s="3">
        <v>42906</v>
      </c>
      <c r="B2384" s="4">
        <v>9670.5</v>
      </c>
      <c r="C2384" s="4">
        <v>9676.5</v>
      </c>
      <c r="D2384" s="4">
        <v>9643.75</v>
      </c>
      <c r="E2384" s="5">
        <v>9653.5</v>
      </c>
      <c r="F2384" s="4">
        <v>9653.5</v>
      </c>
      <c r="G2384" s="4">
        <v>159500</v>
      </c>
      <c r="H2384" s="5">
        <f t="shared" si="109"/>
        <v>9619.0599609375004</v>
      </c>
      <c r="I2384" s="5">
        <f t="shared" si="110"/>
        <v>9573.6808143028848</v>
      </c>
      <c r="J2384" s="4">
        <f t="shared" si="111"/>
        <v>0</v>
      </c>
      <c r="K2384" s="4">
        <f t="shared" si="112"/>
        <v>1</v>
      </c>
      <c r="O2384" s="12">
        <f t="shared" si="113"/>
        <v>9653.5</v>
      </c>
      <c r="P2384" s="7" t="str">
        <f t="shared" si="114"/>
        <v/>
      </c>
    </row>
    <row r="2385" spans="1:17" x14ac:dyDescent="0.3">
      <c r="A2385" s="3">
        <v>42907</v>
      </c>
      <c r="B2385" s="4">
        <v>9648.099609375</v>
      </c>
      <c r="C2385" s="4">
        <v>9650.4501953125</v>
      </c>
      <c r="D2385" s="4">
        <v>9608.599609375</v>
      </c>
      <c r="E2385" s="5">
        <v>9633.599609375</v>
      </c>
      <c r="F2385" s="4">
        <v>9633.599609375</v>
      </c>
      <c r="G2385" s="4">
        <v>144000</v>
      </c>
      <c r="H2385" s="5">
        <f t="shared" si="109"/>
        <v>9622.1498046875004</v>
      </c>
      <c r="I2385" s="5">
        <f t="shared" si="110"/>
        <v>9578.3481069711543</v>
      </c>
      <c r="J2385" s="4">
        <f t="shared" si="111"/>
        <v>0</v>
      </c>
      <c r="K2385" s="4">
        <f t="shared" si="112"/>
        <v>1</v>
      </c>
      <c r="O2385" s="12">
        <f t="shared" si="113"/>
        <v>9633.599609375</v>
      </c>
      <c r="P2385" s="7" t="str">
        <f t="shared" si="114"/>
        <v/>
      </c>
    </row>
    <row r="2386" spans="1:17" x14ac:dyDescent="0.3">
      <c r="A2386" s="3">
        <v>42908</v>
      </c>
      <c r="B2386" s="4">
        <v>9642.650390625</v>
      </c>
      <c r="C2386" s="4">
        <v>9698.849609375</v>
      </c>
      <c r="D2386" s="4">
        <v>9617.75</v>
      </c>
      <c r="E2386" s="5">
        <v>9630</v>
      </c>
      <c r="F2386" s="4">
        <v>9630</v>
      </c>
      <c r="G2386" s="4">
        <v>198800</v>
      </c>
      <c r="H2386" s="5">
        <f t="shared" si="109"/>
        <v>9632.5398437500007</v>
      </c>
      <c r="I2386" s="5">
        <f t="shared" si="110"/>
        <v>9582.3577223557695</v>
      </c>
      <c r="J2386" s="4">
        <f t="shared" si="111"/>
        <v>0</v>
      </c>
      <c r="K2386" s="4">
        <f t="shared" si="112"/>
        <v>1</v>
      </c>
      <c r="O2386" s="12">
        <f t="shared" si="113"/>
        <v>9630</v>
      </c>
      <c r="P2386" s="7" t="str">
        <f t="shared" si="114"/>
        <v/>
      </c>
    </row>
    <row r="2387" spans="1:17" x14ac:dyDescent="0.3">
      <c r="A2387" s="3">
        <v>42909</v>
      </c>
      <c r="B2387" s="4">
        <v>9643.25</v>
      </c>
      <c r="C2387" s="4">
        <v>9647.650390625</v>
      </c>
      <c r="D2387" s="4">
        <v>9565.2998046875</v>
      </c>
      <c r="E2387" s="5">
        <v>9574.9501953125</v>
      </c>
      <c r="F2387" s="4">
        <v>9574.9501953125</v>
      </c>
      <c r="G2387" s="4">
        <v>175200</v>
      </c>
      <c r="H2387" s="5">
        <f t="shared" si="109"/>
        <v>9629.919921875</v>
      </c>
      <c r="I2387" s="5">
        <f t="shared" si="110"/>
        <v>9587.9538762019238</v>
      </c>
      <c r="J2387" s="4">
        <f t="shared" si="111"/>
        <v>0</v>
      </c>
      <c r="K2387" s="4">
        <f t="shared" si="112"/>
        <v>1</v>
      </c>
      <c r="O2387" s="12">
        <f t="shared" si="113"/>
        <v>9574.9501953125</v>
      </c>
      <c r="P2387" s="7" t="str">
        <f t="shared" si="114"/>
        <v/>
      </c>
    </row>
    <row r="2388" spans="1:17" x14ac:dyDescent="0.3">
      <c r="A2388" s="3">
        <v>42913</v>
      </c>
      <c r="B2388" s="4">
        <v>9594.0498046875</v>
      </c>
      <c r="C2388" s="4">
        <v>9615.400390625</v>
      </c>
      <c r="D2388" s="4">
        <v>9473.4501953125</v>
      </c>
      <c r="E2388" s="5">
        <v>9511.400390625</v>
      </c>
      <c r="F2388" s="4">
        <v>9511.400390625</v>
      </c>
      <c r="G2388" s="4">
        <v>203300</v>
      </c>
      <c r="H2388" s="5">
        <f t="shared" si="109"/>
        <v>9600.6900390624996</v>
      </c>
      <c r="I2388" s="5">
        <f t="shared" si="110"/>
        <v>9591.165414663461</v>
      </c>
      <c r="J2388" s="4">
        <f t="shared" si="111"/>
        <v>1</v>
      </c>
      <c r="K2388" s="4">
        <f t="shared" si="112"/>
        <v>1</v>
      </c>
      <c r="O2388" s="12">
        <f t="shared" si="113"/>
        <v>9511.400390625</v>
      </c>
      <c r="P2388" s="7" t="str">
        <f t="shared" si="114"/>
        <v/>
      </c>
    </row>
    <row r="2389" spans="1:17" x14ac:dyDescent="0.3">
      <c r="A2389" s="3">
        <v>42914</v>
      </c>
      <c r="B2389" s="4">
        <v>9520.2001953125</v>
      </c>
      <c r="C2389" s="4">
        <v>9522.5</v>
      </c>
      <c r="D2389" s="4">
        <v>9474.349609375</v>
      </c>
      <c r="E2389" s="5">
        <v>9491.25</v>
      </c>
      <c r="F2389" s="4">
        <v>9491.25</v>
      </c>
      <c r="G2389" s="4">
        <v>172400</v>
      </c>
      <c r="H2389" s="5">
        <f t="shared" si="109"/>
        <v>9568.2400390625007</v>
      </c>
      <c r="I2389" s="5">
        <f t="shared" si="110"/>
        <v>9593.2038762019238</v>
      </c>
      <c r="J2389" s="4">
        <f t="shared" si="111"/>
        <v>0</v>
      </c>
      <c r="K2389" s="4">
        <f t="shared" si="112"/>
        <v>-1</v>
      </c>
      <c r="O2389" s="12" t="str">
        <f t="shared" si="113"/>
        <v/>
      </c>
      <c r="P2389" s="7">
        <f t="shared" si="114"/>
        <v>9491.25</v>
      </c>
      <c r="Q2389" s="13">
        <f>P2389-O2395</f>
        <v>-183.2998046875</v>
      </c>
    </row>
    <row r="2390" spans="1:17" x14ac:dyDescent="0.3">
      <c r="A2390" s="3">
        <v>42915</v>
      </c>
      <c r="B2390" s="4">
        <v>9522.9501953125</v>
      </c>
      <c r="C2390" s="4">
        <v>9575.7998046875</v>
      </c>
      <c r="D2390" s="4">
        <v>9493.7998046875</v>
      </c>
      <c r="E2390" s="5">
        <v>9504.099609375</v>
      </c>
      <c r="F2390" s="4">
        <v>9504.099609375</v>
      </c>
      <c r="G2390" s="4">
        <v>259300</v>
      </c>
      <c r="H2390" s="5">
        <f t="shared" si="109"/>
        <v>9542.3400390624993</v>
      </c>
      <c r="I2390" s="5">
        <f t="shared" si="110"/>
        <v>9597.7403846153848</v>
      </c>
      <c r="J2390" s="4">
        <f t="shared" si="111"/>
        <v>0</v>
      </c>
      <c r="K2390" s="4">
        <f t="shared" si="112"/>
        <v>-1</v>
      </c>
      <c r="O2390" s="12" t="str">
        <f t="shared" si="113"/>
        <v/>
      </c>
      <c r="P2390" s="7">
        <f t="shared" si="114"/>
        <v>9504.099609375</v>
      </c>
    </row>
    <row r="2391" spans="1:17" x14ac:dyDescent="0.3">
      <c r="A2391" s="3">
        <v>42916</v>
      </c>
      <c r="B2391" s="4">
        <v>9478.5</v>
      </c>
      <c r="C2391" s="4">
        <v>9535.7998046875</v>
      </c>
      <c r="D2391" s="4">
        <v>9448.75</v>
      </c>
      <c r="E2391" s="5">
        <v>9520.900390625</v>
      </c>
      <c r="F2391" s="4">
        <v>9520.900390625</v>
      </c>
      <c r="G2391" s="4">
        <v>179600</v>
      </c>
      <c r="H2391" s="5">
        <f t="shared" si="109"/>
        <v>9520.5201171874996</v>
      </c>
      <c r="I2391" s="5">
        <f t="shared" si="110"/>
        <v>9603.90771484375</v>
      </c>
      <c r="J2391" s="4">
        <f t="shared" si="111"/>
        <v>0</v>
      </c>
      <c r="K2391" s="4">
        <f t="shared" si="112"/>
        <v>-1</v>
      </c>
      <c r="O2391" s="12" t="str">
        <f t="shared" si="113"/>
        <v/>
      </c>
      <c r="P2391" s="7">
        <f t="shared" si="114"/>
        <v>9520.900390625</v>
      </c>
    </row>
    <row r="2392" spans="1:17" x14ac:dyDescent="0.3">
      <c r="A2392" s="3">
        <v>42919</v>
      </c>
      <c r="B2392" s="4">
        <v>9587.9501953125</v>
      </c>
      <c r="C2392" s="4">
        <v>9624</v>
      </c>
      <c r="D2392" s="4">
        <v>9543.5498046875</v>
      </c>
      <c r="E2392" s="5">
        <v>9615</v>
      </c>
      <c r="F2392" s="4">
        <v>9615</v>
      </c>
      <c r="G2392" s="4">
        <v>183000</v>
      </c>
      <c r="H2392" s="5">
        <f t="shared" si="109"/>
        <v>9528.5300781250007</v>
      </c>
      <c r="I2392" s="5">
        <f t="shared" si="110"/>
        <v>9607.9557917668262</v>
      </c>
      <c r="J2392" s="4">
        <f t="shared" si="111"/>
        <v>0</v>
      </c>
      <c r="K2392" s="4">
        <f t="shared" si="112"/>
        <v>-1</v>
      </c>
      <c r="O2392" s="12" t="str">
        <f t="shared" si="113"/>
        <v/>
      </c>
      <c r="P2392" s="7">
        <f t="shared" si="114"/>
        <v>9615</v>
      </c>
    </row>
    <row r="2393" spans="1:17" x14ac:dyDescent="0.3">
      <c r="A2393" s="3">
        <v>42920</v>
      </c>
      <c r="B2393" s="4">
        <v>9645.900390625</v>
      </c>
      <c r="C2393" s="4">
        <v>9650.650390625</v>
      </c>
      <c r="D2393" s="4">
        <v>9595.5</v>
      </c>
      <c r="E2393" s="5">
        <v>9613.2998046875</v>
      </c>
      <c r="F2393" s="4">
        <v>9613.2998046875</v>
      </c>
      <c r="G2393" s="4">
        <v>144800</v>
      </c>
      <c r="H2393" s="5">
        <f t="shared" si="109"/>
        <v>9548.9099609375007</v>
      </c>
      <c r="I2393" s="5">
        <f t="shared" si="110"/>
        <v>9608.6557992788457</v>
      </c>
      <c r="J2393" s="4">
        <f t="shared" si="111"/>
        <v>0</v>
      </c>
      <c r="K2393" s="4">
        <f t="shared" si="112"/>
        <v>-1</v>
      </c>
      <c r="O2393" s="12" t="str">
        <f t="shared" si="113"/>
        <v/>
      </c>
      <c r="P2393" s="7">
        <f t="shared" si="114"/>
        <v>9613.2998046875</v>
      </c>
    </row>
    <row r="2394" spans="1:17" x14ac:dyDescent="0.3">
      <c r="A2394" s="3">
        <v>42921</v>
      </c>
      <c r="B2394" s="4">
        <v>9619.75</v>
      </c>
      <c r="C2394" s="4">
        <v>9643.650390625</v>
      </c>
      <c r="D2394" s="4">
        <v>9607.349609375</v>
      </c>
      <c r="E2394" s="5">
        <v>9637.599609375</v>
      </c>
      <c r="F2394" s="4">
        <v>9637.599609375</v>
      </c>
      <c r="G2394" s="4">
        <v>130800</v>
      </c>
      <c r="H2394" s="5">
        <f t="shared" si="109"/>
        <v>9578.1798828124993</v>
      </c>
      <c r="I2394" s="5">
        <f t="shared" si="110"/>
        <v>9609.913461538461</v>
      </c>
      <c r="J2394" s="4">
        <f t="shared" si="111"/>
        <v>-1</v>
      </c>
      <c r="K2394" s="4">
        <f t="shared" si="112"/>
        <v>-1</v>
      </c>
      <c r="O2394" s="12" t="str">
        <f t="shared" si="113"/>
        <v/>
      </c>
      <c r="P2394" s="7">
        <f t="shared" si="114"/>
        <v>9637.599609375</v>
      </c>
    </row>
    <row r="2395" spans="1:17" x14ac:dyDescent="0.3">
      <c r="A2395" s="3">
        <v>42922</v>
      </c>
      <c r="B2395" s="4">
        <v>9653.599609375</v>
      </c>
      <c r="C2395" s="4">
        <v>9700.7001953125</v>
      </c>
      <c r="D2395" s="4">
        <v>9639.9501953125</v>
      </c>
      <c r="E2395" s="5">
        <v>9674.5498046875</v>
      </c>
      <c r="F2395" s="4">
        <v>9674.5498046875</v>
      </c>
      <c r="G2395" s="4">
        <v>147400</v>
      </c>
      <c r="H2395" s="5">
        <f t="shared" si="109"/>
        <v>9612.2699218750004</v>
      </c>
      <c r="I2395" s="5">
        <f t="shared" si="110"/>
        <v>9611.836538461539</v>
      </c>
      <c r="J2395" s="4">
        <f t="shared" si="111"/>
        <v>0</v>
      </c>
      <c r="K2395" s="4">
        <f t="shared" si="112"/>
        <v>1</v>
      </c>
      <c r="O2395" s="12">
        <f t="shared" si="113"/>
        <v>9674.5498046875</v>
      </c>
      <c r="P2395" s="7" t="str">
        <f t="shared" si="114"/>
        <v/>
      </c>
      <c r="Q2395" s="13">
        <f>P2421-O2395</f>
        <v>36.25</v>
      </c>
    </row>
    <row r="2396" spans="1:17" x14ac:dyDescent="0.3">
      <c r="A2396" s="3">
        <v>42923</v>
      </c>
      <c r="B2396" s="4">
        <v>9670.349609375</v>
      </c>
      <c r="C2396" s="4">
        <v>9684.25</v>
      </c>
      <c r="D2396" s="4">
        <v>9642.650390625</v>
      </c>
      <c r="E2396" s="5">
        <v>9665.7998046875</v>
      </c>
      <c r="F2396" s="4">
        <v>9665.7998046875</v>
      </c>
      <c r="G2396" s="4">
        <v>141800</v>
      </c>
      <c r="H2396" s="5">
        <f t="shared" si="109"/>
        <v>9641.2498046875007</v>
      </c>
      <c r="I2396" s="5">
        <f t="shared" si="110"/>
        <v>9613.5499924879805</v>
      </c>
      <c r="J2396" s="4">
        <f t="shared" si="111"/>
        <v>0</v>
      </c>
      <c r="K2396" s="4">
        <f t="shared" si="112"/>
        <v>1</v>
      </c>
      <c r="O2396" s="12">
        <f t="shared" si="113"/>
        <v>9665.7998046875</v>
      </c>
      <c r="P2396" s="7" t="str">
        <f t="shared" si="114"/>
        <v/>
      </c>
    </row>
    <row r="2397" spans="1:17" x14ac:dyDescent="0.3">
      <c r="A2397" s="3">
        <v>42926</v>
      </c>
      <c r="B2397" s="4">
        <v>9719.2998046875</v>
      </c>
      <c r="C2397" s="4">
        <v>9782.150390625</v>
      </c>
      <c r="D2397" s="4">
        <v>9646.4501953125</v>
      </c>
      <c r="E2397" s="5">
        <v>9771.0498046875</v>
      </c>
      <c r="F2397" s="4">
        <v>9771.0498046875</v>
      </c>
      <c r="G2397" s="4">
        <v>37500</v>
      </c>
      <c r="H2397" s="5">
        <f t="shared" si="109"/>
        <v>9672.4597656250007</v>
      </c>
      <c r="I2397" s="5">
        <f t="shared" si="110"/>
        <v>9619.5096153846152</v>
      </c>
      <c r="J2397" s="4">
        <f t="shared" si="111"/>
        <v>0</v>
      </c>
      <c r="K2397" s="4">
        <f t="shared" si="112"/>
        <v>1</v>
      </c>
      <c r="O2397" s="12">
        <f t="shared" si="113"/>
        <v>9771.0498046875</v>
      </c>
      <c r="P2397" s="7" t="str">
        <f t="shared" si="114"/>
        <v/>
      </c>
    </row>
    <row r="2398" spans="1:17" x14ac:dyDescent="0.3">
      <c r="A2398" s="3">
        <v>42927</v>
      </c>
      <c r="B2398" s="4">
        <v>9797.4501953125</v>
      </c>
      <c r="C2398" s="4">
        <v>9830.0498046875</v>
      </c>
      <c r="D2398" s="4">
        <v>9778.849609375</v>
      </c>
      <c r="E2398" s="5">
        <v>9786.0498046875</v>
      </c>
      <c r="F2398" s="4">
        <v>9786.0498046875</v>
      </c>
      <c r="G2398" s="4">
        <v>179700</v>
      </c>
      <c r="H2398" s="5">
        <f t="shared" si="109"/>
        <v>9707.009765625</v>
      </c>
      <c r="I2398" s="5">
        <f t="shared" si="110"/>
        <v>9624.6076847956738</v>
      </c>
      <c r="J2398" s="4">
        <f t="shared" si="111"/>
        <v>0</v>
      </c>
      <c r="K2398" s="4">
        <f t="shared" si="112"/>
        <v>1</v>
      </c>
      <c r="O2398" s="12">
        <f t="shared" si="113"/>
        <v>9786.0498046875</v>
      </c>
      <c r="P2398" s="7" t="str">
        <f t="shared" si="114"/>
        <v/>
      </c>
    </row>
    <row r="2399" spans="1:17" x14ac:dyDescent="0.3">
      <c r="A2399" s="3">
        <v>42928</v>
      </c>
      <c r="B2399" s="4">
        <v>9807.2998046875</v>
      </c>
      <c r="C2399" s="4">
        <v>9824.9501953125</v>
      </c>
      <c r="D2399" s="4">
        <v>9787.7001953125</v>
      </c>
      <c r="E2399" s="5">
        <v>9816.099609375</v>
      </c>
      <c r="F2399" s="4">
        <v>9816.099609375</v>
      </c>
      <c r="G2399" s="4">
        <v>145500</v>
      </c>
      <c r="H2399" s="5">
        <f t="shared" si="109"/>
        <v>9742.7097656250007</v>
      </c>
      <c r="I2399" s="5">
        <f t="shared" si="110"/>
        <v>9630.03076171875</v>
      </c>
      <c r="J2399" s="4">
        <f t="shared" si="111"/>
        <v>0</v>
      </c>
      <c r="K2399" s="4">
        <f t="shared" si="112"/>
        <v>1</v>
      </c>
      <c r="O2399" s="12">
        <f t="shared" si="113"/>
        <v>9816.099609375</v>
      </c>
      <c r="P2399" s="7" t="str">
        <f t="shared" si="114"/>
        <v/>
      </c>
    </row>
    <row r="2400" spans="1:17" x14ac:dyDescent="0.3">
      <c r="A2400" s="3">
        <v>42929</v>
      </c>
      <c r="B2400" s="4">
        <v>9855.7998046875</v>
      </c>
      <c r="C2400" s="4">
        <v>9897.25</v>
      </c>
      <c r="D2400" s="4">
        <v>9853.4501953125</v>
      </c>
      <c r="E2400" s="5">
        <v>9891.7001953125</v>
      </c>
      <c r="F2400" s="4">
        <v>9891.7001953125</v>
      </c>
      <c r="G2400" s="4">
        <v>181300</v>
      </c>
      <c r="H2400" s="5">
        <f t="shared" si="109"/>
        <v>9786.1398437499993</v>
      </c>
      <c r="I2400" s="5">
        <f t="shared" si="110"/>
        <v>9639.8211388221152</v>
      </c>
      <c r="J2400" s="4">
        <f t="shared" si="111"/>
        <v>0</v>
      </c>
      <c r="K2400" s="4">
        <f t="shared" si="112"/>
        <v>1</v>
      </c>
      <c r="O2400" s="12">
        <f t="shared" si="113"/>
        <v>9891.7001953125</v>
      </c>
      <c r="P2400" s="7" t="str">
        <f t="shared" si="114"/>
        <v/>
      </c>
    </row>
    <row r="2401" spans="1:16" x14ac:dyDescent="0.3">
      <c r="A2401" s="3">
        <v>42930</v>
      </c>
      <c r="B2401" s="4">
        <v>9913.2998046875</v>
      </c>
      <c r="C2401" s="4">
        <v>9913.2998046875</v>
      </c>
      <c r="D2401" s="4">
        <v>9845.4501953125</v>
      </c>
      <c r="E2401" s="5">
        <v>9886.349609375</v>
      </c>
      <c r="F2401" s="4">
        <v>9886.349609375</v>
      </c>
      <c r="G2401" s="4">
        <v>159600</v>
      </c>
      <c r="H2401" s="5">
        <f t="shared" si="109"/>
        <v>9830.2498046875007</v>
      </c>
      <c r="I2401" s="5">
        <f t="shared" si="110"/>
        <v>9648.3768780048085</v>
      </c>
      <c r="J2401" s="4">
        <f t="shared" si="111"/>
        <v>0</v>
      </c>
      <c r="K2401" s="4">
        <f t="shared" si="112"/>
        <v>1</v>
      </c>
      <c r="O2401" s="12">
        <f t="shared" si="113"/>
        <v>9886.349609375</v>
      </c>
      <c r="P2401" s="7" t="str">
        <f t="shared" si="114"/>
        <v/>
      </c>
    </row>
    <row r="2402" spans="1:16" x14ac:dyDescent="0.3">
      <c r="A2402" s="3">
        <v>42933</v>
      </c>
      <c r="B2402" s="4">
        <v>9908.150390625</v>
      </c>
      <c r="C2402" s="4">
        <v>9928.2001953125</v>
      </c>
      <c r="D2402" s="4">
        <v>9894.7001953125</v>
      </c>
      <c r="E2402" s="5">
        <v>9915.9501953125</v>
      </c>
      <c r="F2402" s="4">
        <v>9915.9501953125</v>
      </c>
      <c r="G2402" s="4">
        <v>163500</v>
      </c>
      <c r="H2402" s="5">
        <f t="shared" si="109"/>
        <v>9859.2298828125004</v>
      </c>
      <c r="I2402" s="5">
        <f t="shared" si="110"/>
        <v>9658.7115009014415</v>
      </c>
      <c r="J2402" s="4">
        <f t="shared" si="111"/>
        <v>0</v>
      </c>
      <c r="K2402" s="4">
        <f t="shared" si="112"/>
        <v>1</v>
      </c>
      <c r="O2402" s="12">
        <f t="shared" si="113"/>
        <v>9915.9501953125</v>
      </c>
      <c r="P2402" s="7" t="str">
        <f t="shared" si="114"/>
        <v/>
      </c>
    </row>
    <row r="2403" spans="1:16" x14ac:dyDescent="0.3">
      <c r="A2403" s="3">
        <v>42934</v>
      </c>
      <c r="B2403" s="4">
        <v>9832.7001953125</v>
      </c>
      <c r="C2403" s="4">
        <v>9885.349609375</v>
      </c>
      <c r="D2403" s="4">
        <v>9792.0498046875</v>
      </c>
      <c r="E2403" s="5">
        <v>9827.150390625</v>
      </c>
      <c r="F2403" s="4">
        <v>9827.150390625</v>
      </c>
      <c r="G2403" s="4">
        <v>293900</v>
      </c>
      <c r="H2403" s="5">
        <f t="shared" si="109"/>
        <v>9867.4500000000007</v>
      </c>
      <c r="I2403" s="5">
        <f t="shared" si="110"/>
        <v>9664.8230543870195</v>
      </c>
      <c r="J2403" s="4">
        <f t="shared" si="111"/>
        <v>0</v>
      </c>
      <c r="K2403" s="4">
        <f t="shared" si="112"/>
        <v>1</v>
      </c>
      <c r="O2403" s="12">
        <f t="shared" si="113"/>
        <v>9827.150390625</v>
      </c>
      <c r="P2403" s="7" t="str">
        <f t="shared" si="114"/>
        <v/>
      </c>
    </row>
    <row r="2404" spans="1:16" x14ac:dyDescent="0.3">
      <c r="A2404" s="3">
        <v>42935</v>
      </c>
      <c r="B2404" s="4">
        <v>9855.9501953125</v>
      </c>
      <c r="C2404" s="4">
        <v>9905.0498046875</v>
      </c>
      <c r="D2404" s="4">
        <v>9851.650390625</v>
      </c>
      <c r="E2404" s="5">
        <v>9899.599609375</v>
      </c>
      <c r="F2404" s="4">
        <v>9899.599609375</v>
      </c>
      <c r="G2404" s="4">
        <v>200200</v>
      </c>
      <c r="H2404" s="5">
        <f t="shared" si="109"/>
        <v>9884.15</v>
      </c>
      <c r="I2404" s="5">
        <f t="shared" si="110"/>
        <v>9675.71533203125</v>
      </c>
      <c r="J2404" s="4">
        <f t="shared" si="111"/>
        <v>0</v>
      </c>
      <c r="K2404" s="4">
        <f t="shared" si="112"/>
        <v>1</v>
      </c>
      <c r="O2404" s="12">
        <f t="shared" si="113"/>
        <v>9899.599609375</v>
      </c>
      <c r="P2404" s="7" t="str">
        <f t="shared" si="114"/>
        <v/>
      </c>
    </row>
    <row r="2405" spans="1:16" x14ac:dyDescent="0.3">
      <c r="A2405" s="3">
        <v>42936</v>
      </c>
      <c r="B2405" s="4">
        <v>9920.2001953125</v>
      </c>
      <c r="C2405" s="4">
        <v>9922.5498046875</v>
      </c>
      <c r="D2405" s="4">
        <v>9863.4501953125</v>
      </c>
      <c r="E2405" s="5">
        <v>9873.2998046875</v>
      </c>
      <c r="F2405" s="4">
        <v>9873.2998046875</v>
      </c>
      <c r="G2405" s="4">
        <v>161100</v>
      </c>
      <c r="H2405" s="5">
        <f t="shared" si="109"/>
        <v>9880.4699218749993</v>
      </c>
      <c r="I2405" s="5">
        <f t="shared" si="110"/>
        <v>9685.9614633413457</v>
      </c>
      <c r="J2405" s="4">
        <f t="shared" si="111"/>
        <v>0</v>
      </c>
      <c r="K2405" s="4">
        <f t="shared" si="112"/>
        <v>1</v>
      </c>
      <c r="O2405" s="12">
        <f t="shared" si="113"/>
        <v>9873.2998046875</v>
      </c>
      <c r="P2405" s="7" t="str">
        <f t="shared" si="114"/>
        <v/>
      </c>
    </row>
    <row r="2406" spans="1:16" x14ac:dyDescent="0.3">
      <c r="A2406" s="3">
        <v>42937</v>
      </c>
      <c r="B2406" s="4">
        <v>9899.599609375</v>
      </c>
      <c r="C2406" s="4">
        <v>9924.7001953125</v>
      </c>
      <c r="D2406" s="4">
        <v>9838</v>
      </c>
      <c r="E2406" s="5">
        <v>9915.25</v>
      </c>
      <c r="F2406" s="4">
        <v>9915.25</v>
      </c>
      <c r="G2406" s="4">
        <v>187500</v>
      </c>
      <c r="H2406" s="5">
        <f t="shared" si="109"/>
        <v>9886.25</v>
      </c>
      <c r="I2406" s="5">
        <f t="shared" si="110"/>
        <v>9697.3883713942305</v>
      </c>
      <c r="J2406" s="4">
        <f t="shared" si="111"/>
        <v>0</v>
      </c>
      <c r="K2406" s="4">
        <f t="shared" si="112"/>
        <v>1</v>
      </c>
      <c r="O2406" s="12">
        <f t="shared" si="113"/>
        <v>9915.25</v>
      </c>
      <c r="P2406" s="7" t="str">
        <f t="shared" si="114"/>
        <v/>
      </c>
    </row>
    <row r="2407" spans="1:16" x14ac:dyDescent="0.3">
      <c r="A2407" s="3">
        <v>42940</v>
      </c>
      <c r="B2407" s="4">
        <v>9936.7998046875</v>
      </c>
      <c r="C2407" s="4">
        <v>9982.0498046875</v>
      </c>
      <c r="D2407" s="4">
        <v>9919.599609375</v>
      </c>
      <c r="E2407" s="5">
        <v>9966.400390625</v>
      </c>
      <c r="F2407" s="4">
        <v>9966.400390625</v>
      </c>
      <c r="G2407" s="4">
        <v>174500</v>
      </c>
      <c r="H2407" s="5">
        <f t="shared" si="109"/>
        <v>9896.3400390624993</v>
      </c>
      <c r="I2407" s="5">
        <f t="shared" si="110"/>
        <v>9712.3249323918262</v>
      </c>
      <c r="J2407" s="4">
        <f t="shared" si="111"/>
        <v>0</v>
      </c>
      <c r="K2407" s="4">
        <f t="shared" si="112"/>
        <v>1</v>
      </c>
      <c r="O2407" s="12">
        <f t="shared" si="113"/>
        <v>9966.400390625</v>
      </c>
      <c r="P2407" s="7" t="str">
        <f t="shared" si="114"/>
        <v/>
      </c>
    </row>
    <row r="2408" spans="1:16" x14ac:dyDescent="0.3">
      <c r="A2408" s="3">
        <v>42941</v>
      </c>
      <c r="B2408" s="4">
        <v>10010.5498046875</v>
      </c>
      <c r="C2408" s="4">
        <v>10011.2998046875</v>
      </c>
      <c r="D2408" s="4">
        <v>9949.099609375</v>
      </c>
      <c r="E2408" s="5">
        <v>9964.5498046875</v>
      </c>
      <c r="F2408" s="4">
        <v>9964.5498046875</v>
      </c>
      <c r="G2408" s="4">
        <v>185500</v>
      </c>
      <c r="H2408" s="5">
        <f t="shared" si="109"/>
        <v>9923.8199218749996</v>
      </c>
      <c r="I2408" s="5">
        <f t="shared" si="110"/>
        <v>9726.8057016225957</v>
      </c>
      <c r="J2408" s="4">
        <f t="shared" si="111"/>
        <v>0</v>
      </c>
      <c r="K2408" s="4">
        <f t="shared" si="112"/>
        <v>1</v>
      </c>
      <c r="O2408" s="12">
        <f t="shared" si="113"/>
        <v>9964.5498046875</v>
      </c>
      <c r="P2408" s="7" t="str">
        <f t="shared" si="114"/>
        <v/>
      </c>
    </row>
    <row r="2409" spans="1:16" x14ac:dyDescent="0.3">
      <c r="A2409" s="3">
        <v>42942</v>
      </c>
      <c r="B2409" s="4">
        <v>9983.650390625</v>
      </c>
      <c r="C2409" s="4">
        <v>10025.9501953125</v>
      </c>
      <c r="D2409" s="4">
        <v>9965.9501953125</v>
      </c>
      <c r="E2409" s="5">
        <v>10020.650390625</v>
      </c>
      <c r="F2409" s="4">
        <v>10020.650390625</v>
      </c>
      <c r="G2409" s="4">
        <v>197600</v>
      </c>
      <c r="H2409" s="5">
        <f t="shared" si="109"/>
        <v>9948.0300781250007</v>
      </c>
      <c r="I2409" s="5">
        <f t="shared" si="110"/>
        <v>9740.771108774039</v>
      </c>
      <c r="J2409" s="4">
        <f t="shared" si="111"/>
        <v>0</v>
      </c>
      <c r="K2409" s="4">
        <f t="shared" si="112"/>
        <v>1</v>
      </c>
      <c r="O2409" s="12">
        <f t="shared" si="113"/>
        <v>10020.650390625</v>
      </c>
      <c r="P2409" s="7" t="str">
        <f t="shared" si="114"/>
        <v/>
      </c>
    </row>
    <row r="2410" spans="1:16" x14ac:dyDescent="0.3">
      <c r="A2410" s="3">
        <v>42943</v>
      </c>
      <c r="B2410" s="4">
        <v>10063.25</v>
      </c>
      <c r="C2410" s="4">
        <v>10114.849609375</v>
      </c>
      <c r="D2410" s="4">
        <v>10005.5</v>
      </c>
      <c r="E2410" s="5">
        <v>10020.5498046875</v>
      </c>
      <c r="F2410" s="4">
        <v>10020.5498046875</v>
      </c>
      <c r="G2410" s="4">
        <v>287900</v>
      </c>
      <c r="H2410" s="5">
        <f t="shared" si="109"/>
        <v>9977.4800781249996</v>
      </c>
      <c r="I2410" s="5">
        <f t="shared" si="110"/>
        <v>9754.8884089543262</v>
      </c>
      <c r="J2410" s="4">
        <f t="shared" si="111"/>
        <v>0</v>
      </c>
      <c r="K2410" s="4">
        <f t="shared" si="112"/>
        <v>1</v>
      </c>
      <c r="O2410" s="12">
        <f t="shared" si="113"/>
        <v>10020.5498046875</v>
      </c>
      <c r="P2410" s="7" t="str">
        <f t="shared" si="114"/>
        <v/>
      </c>
    </row>
    <row r="2411" spans="1:16" x14ac:dyDescent="0.3">
      <c r="A2411" s="3">
        <v>42944</v>
      </c>
      <c r="B2411" s="4">
        <v>9996.5498046875</v>
      </c>
      <c r="C2411" s="4">
        <v>10026.0498046875</v>
      </c>
      <c r="D2411" s="4">
        <v>9944.5</v>
      </c>
      <c r="E2411" s="5">
        <v>10014.5</v>
      </c>
      <c r="F2411" s="4">
        <v>10014.5</v>
      </c>
      <c r="G2411" s="4">
        <v>191600</v>
      </c>
      <c r="H2411" s="5">
        <f t="shared" si="109"/>
        <v>9997.330078125</v>
      </c>
      <c r="I2411" s="5">
        <f t="shared" si="110"/>
        <v>9769.5384239783652</v>
      </c>
      <c r="J2411" s="4">
        <f t="shared" si="111"/>
        <v>0</v>
      </c>
      <c r="K2411" s="4">
        <f t="shared" si="112"/>
        <v>1</v>
      </c>
      <c r="O2411" s="12">
        <f t="shared" si="113"/>
        <v>10014.5</v>
      </c>
      <c r="P2411" s="7" t="str">
        <f t="shared" si="114"/>
        <v/>
      </c>
    </row>
    <row r="2412" spans="1:16" x14ac:dyDescent="0.3">
      <c r="A2412" s="3">
        <v>42947</v>
      </c>
      <c r="B2412" s="4">
        <v>10034.7001953125</v>
      </c>
      <c r="C2412" s="4">
        <v>10085.900390625</v>
      </c>
      <c r="D2412" s="4">
        <v>10016.9501953125</v>
      </c>
      <c r="E2412" s="5">
        <v>10077.099609375</v>
      </c>
      <c r="F2412" s="4">
        <v>10077.099609375</v>
      </c>
      <c r="G2412" s="4">
        <v>237700</v>
      </c>
      <c r="H2412" s="5">
        <f t="shared" si="109"/>
        <v>10019.469921874999</v>
      </c>
      <c r="I2412" s="5">
        <f t="shared" si="110"/>
        <v>9786.7345628004805</v>
      </c>
      <c r="J2412" s="4">
        <f t="shared" si="111"/>
        <v>0</v>
      </c>
      <c r="K2412" s="4">
        <f t="shared" si="112"/>
        <v>1</v>
      </c>
      <c r="O2412" s="12">
        <f t="shared" si="113"/>
        <v>10077.099609375</v>
      </c>
      <c r="P2412" s="7" t="str">
        <f t="shared" si="114"/>
        <v/>
      </c>
    </row>
    <row r="2413" spans="1:16" x14ac:dyDescent="0.3">
      <c r="A2413" s="3">
        <v>42948</v>
      </c>
      <c r="B2413" s="4">
        <v>10101.0498046875</v>
      </c>
      <c r="C2413" s="4">
        <v>10128.599609375</v>
      </c>
      <c r="D2413" s="4">
        <v>10065.75</v>
      </c>
      <c r="E2413" s="5">
        <v>10114.650390625</v>
      </c>
      <c r="F2413" s="4">
        <v>10114.650390625</v>
      </c>
      <c r="G2413" s="4">
        <v>184300</v>
      </c>
      <c r="H2413" s="5">
        <f t="shared" si="109"/>
        <v>10049.490039062501</v>
      </c>
      <c r="I2413" s="5">
        <f t="shared" si="110"/>
        <v>9807.4922626201915</v>
      </c>
      <c r="J2413" s="4">
        <f t="shared" si="111"/>
        <v>0</v>
      </c>
      <c r="K2413" s="4">
        <f t="shared" si="112"/>
        <v>1</v>
      </c>
      <c r="O2413" s="12">
        <f t="shared" si="113"/>
        <v>10114.650390625</v>
      </c>
      <c r="P2413" s="7" t="str">
        <f t="shared" si="114"/>
        <v/>
      </c>
    </row>
    <row r="2414" spans="1:16" x14ac:dyDescent="0.3">
      <c r="A2414" s="3">
        <v>42949</v>
      </c>
      <c r="B2414" s="4">
        <v>10136.2998046875</v>
      </c>
      <c r="C2414" s="4">
        <v>10137.849609375</v>
      </c>
      <c r="D2414" s="4">
        <v>10054.2001953125</v>
      </c>
      <c r="E2414" s="5">
        <v>10081.5</v>
      </c>
      <c r="F2414" s="4">
        <v>10081.5</v>
      </c>
      <c r="G2414" s="4">
        <v>161500</v>
      </c>
      <c r="H2414" s="5">
        <f t="shared" si="109"/>
        <v>10061.659960937501</v>
      </c>
      <c r="I2414" s="5">
        <f t="shared" si="110"/>
        <v>9829.4191706730762</v>
      </c>
      <c r="J2414" s="4">
        <f t="shared" si="111"/>
        <v>0</v>
      </c>
      <c r="K2414" s="4">
        <f t="shared" si="112"/>
        <v>1</v>
      </c>
      <c r="O2414" s="12">
        <f t="shared" ref="O2414:O2477" si="115">IF(K2414=1, E2414, "")</f>
        <v>10081.5</v>
      </c>
      <c r="P2414" s="7" t="str">
        <f t="shared" ref="P2414:P2477" si="116">IF(K2414=-1,E2414,"")</f>
        <v/>
      </c>
    </row>
    <row r="2415" spans="1:16" x14ac:dyDescent="0.3">
      <c r="A2415" s="3">
        <v>42950</v>
      </c>
      <c r="B2415" s="4">
        <v>10081.150390625</v>
      </c>
      <c r="C2415" s="4">
        <v>10081.150390625</v>
      </c>
      <c r="D2415" s="4">
        <v>9998.25</v>
      </c>
      <c r="E2415" s="5">
        <v>10013.650390625</v>
      </c>
      <c r="F2415" s="4">
        <v>10013.650390625</v>
      </c>
      <c r="G2415" s="4">
        <v>192700</v>
      </c>
      <c r="H2415" s="5">
        <f t="shared" si="109"/>
        <v>10060.280078125001</v>
      </c>
      <c r="I2415" s="5">
        <f t="shared" si="110"/>
        <v>9849.5114933894238</v>
      </c>
      <c r="J2415" s="4">
        <f t="shared" si="111"/>
        <v>0</v>
      </c>
      <c r="K2415" s="4">
        <f t="shared" si="112"/>
        <v>1</v>
      </c>
      <c r="O2415" s="12">
        <f t="shared" si="115"/>
        <v>10013.650390625</v>
      </c>
      <c r="P2415" s="7" t="str">
        <f t="shared" si="116"/>
        <v/>
      </c>
    </row>
    <row r="2416" spans="1:16" x14ac:dyDescent="0.3">
      <c r="A2416" s="3">
        <v>42951</v>
      </c>
      <c r="B2416" s="4">
        <v>10008.599609375</v>
      </c>
      <c r="C2416" s="4">
        <v>10075.25</v>
      </c>
      <c r="D2416" s="4">
        <v>9988.349609375</v>
      </c>
      <c r="E2416" s="5">
        <v>10066.400390625</v>
      </c>
      <c r="F2416" s="4">
        <v>10066.400390625</v>
      </c>
      <c r="G2416" s="4">
        <v>178600</v>
      </c>
      <c r="H2416" s="5">
        <f t="shared" si="109"/>
        <v>10070.66015625</v>
      </c>
      <c r="I2416" s="5">
        <f t="shared" si="110"/>
        <v>9871.1384465144238</v>
      </c>
      <c r="J2416" s="4">
        <f t="shared" si="111"/>
        <v>0</v>
      </c>
      <c r="K2416" s="4">
        <f t="shared" si="112"/>
        <v>1</v>
      </c>
      <c r="O2416" s="12">
        <f t="shared" si="115"/>
        <v>10066.400390625</v>
      </c>
      <c r="P2416" s="7" t="str">
        <f t="shared" si="116"/>
        <v/>
      </c>
    </row>
    <row r="2417" spans="1:17" x14ac:dyDescent="0.3">
      <c r="A2417" s="3">
        <v>42954</v>
      </c>
      <c r="B2417" s="4">
        <v>10074.7998046875</v>
      </c>
      <c r="C2417" s="4">
        <v>10088.099609375</v>
      </c>
      <c r="D2417" s="4">
        <v>10046.349609375</v>
      </c>
      <c r="E2417" s="5">
        <v>10057.400390625</v>
      </c>
      <c r="F2417" s="4">
        <v>10057.400390625</v>
      </c>
      <c r="G2417" s="4">
        <v>137400</v>
      </c>
      <c r="H2417" s="5">
        <f t="shared" si="109"/>
        <v>10066.7203125</v>
      </c>
      <c r="I2417" s="5">
        <f t="shared" si="110"/>
        <v>9891.773061899039</v>
      </c>
      <c r="J2417" s="4">
        <f t="shared" si="111"/>
        <v>0</v>
      </c>
      <c r="K2417" s="4">
        <f t="shared" si="112"/>
        <v>1</v>
      </c>
      <c r="O2417" s="12">
        <f t="shared" si="115"/>
        <v>10057.400390625</v>
      </c>
      <c r="P2417" s="7" t="str">
        <f t="shared" si="116"/>
        <v/>
      </c>
    </row>
    <row r="2418" spans="1:17" x14ac:dyDescent="0.3">
      <c r="A2418" s="3">
        <v>42955</v>
      </c>
      <c r="B2418" s="4">
        <v>10068.349609375</v>
      </c>
      <c r="C2418" s="4">
        <v>10083.7998046875</v>
      </c>
      <c r="D2418" s="4">
        <v>9947</v>
      </c>
      <c r="E2418" s="5">
        <v>9978.5498046875</v>
      </c>
      <c r="F2418" s="4">
        <v>9978.5498046875</v>
      </c>
      <c r="G2418" s="4">
        <v>203300</v>
      </c>
      <c r="H2418" s="5">
        <f t="shared" si="109"/>
        <v>10039.500195312499</v>
      </c>
      <c r="I2418" s="5">
        <f t="shared" si="110"/>
        <v>9905.755746694711</v>
      </c>
      <c r="J2418" s="4">
        <f t="shared" si="111"/>
        <v>0</v>
      </c>
      <c r="K2418" s="4">
        <f t="shared" si="112"/>
        <v>1</v>
      </c>
      <c r="O2418" s="12">
        <f t="shared" si="115"/>
        <v>9978.5498046875</v>
      </c>
      <c r="P2418" s="7" t="str">
        <f t="shared" si="116"/>
        <v/>
      </c>
    </row>
    <row r="2419" spans="1:17" x14ac:dyDescent="0.3">
      <c r="A2419" s="3">
        <v>42956</v>
      </c>
      <c r="B2419" s="4">
        <v>9961.150390625</v>
      </c>
      <c r="C2419" s="4">
        <v>9969.7998046875</v>
      </c>
      <c r="D2419" s="4">
        <v>9893.0498046875</v>
      </c>
      <c r="E2419" s="5">
        <v>9908.0498046875</v>
      </c>
      <c r="F2419" s="4">
        <v>9908.0498046875</v>
      </c>
      <c r="G2419" s="4">
        <v>169200</v>
      </c>
      <c r="H2419" s="5">
        <f t="shared" si="109"/>
        <v>10004.81015625</v>
      </c>
      <c r="I2419" s="5">
        <f t="shared" si="110"/>
        <v>9917.09228515625</v>
      </c>
      <c r="J2419" s="4">
        <f t="shared" si="111"/>
        <v>0</v>
      </c>
      <c r="K2419" s="4">
        <f t="shared" si="112"/>
        <v>1</v>
      </c>
      <c r="O2419" s="12">
        <f t="shared" si="115"/>
        <v>9908.0498046875</v>
      </c>
      <c r="P2419" s="7" t="str">
        <f t="shared" si="116"/>
        <v/>
      </c>
    </row>
    <row r="2420" spans="1:17" x14ac:dyDescent="0.3">
      <c r="A2420" s="3">
        <v>42957</v>
      </c>
      <c r="B2420" s="4">
        <v>9872.849609375</v>
      </c>
      <c r="C2420" s="4">
        <v>9892.650390625</v>
      </c>
      <c r="D2420" s="4">
        <v>9776.2001953125</v>
      </c>
      <c r="E2420" s="5">
        <v>9820.25</v>
      </c>
      <c r="F2420" s="4">
        <v>9820.25</v>
      </c>
      <c r="G2420" s="4">
        <v>235500</v>
      </c>
      <c r="H2420" s="5">
        <f t="shared" si="109"/>
        <v>9966.1300781249993</v>
      </c>
      <c r="I2420" s="5">
        <f t="shared" si="110"/>
        <v>9924.117300180289</v>
      </c>
      <c r="J2420" s="4">
        <f t="shared" si="111"/>
        <v>1</v>
      </c>
      <c r="K2420" s="4">
        <f t="shared" si="112"/>
        <v>1</v>
      </c>
      <c r="O2420" s="12">
        <f t="shared" si="115"/>
        <v>9820.25</v>
      </c>
      <c r="P2420" s="7" t="str">
        <f t="shared" si="116"/>
        <v/>
      </c>
    </row>
    <row r="2421" spans="1:17" x14ac:dyDescent="0.3">
      <c r="A2421" s="3">
        <v>42958</v>
      </c>
      <c r="B2421" s="4">
        <v>9712.150390625</v>
      </c>
      <c r="C2421" s="4">
        <v>9771.650390625</v>
      </c>
      <c r="D2421" s="4">
        <v>9685.5498046875</v>
      </c>
      <c r="E2421" s="5">
        <v>9710.7998046875</v>
      </c>
      <c r="F2421" s="4">
        <v>9710.7998046875</v>
      </c>
      <c r="G2421" s="4">
        <v>285900</v>
      </c>
      <c r="H2421" s="5">
        <f t="shared" si="109"/>
        <v>9895.0099609374993</v>
      </c>
      <c r="I2421" s="5">
        <f t="shared" si="110"/>
        <v>9925.5115309495195</v>
      </c>
      <c r="J2421" s="4">
        <f t="shared" si="111"/>
        <v>0</v>
      </c>
      <c r="K2421" s="4">
        <f t="shared" si="112"/>
        <v>-1</v>
      </c>
      <c r="O2421" s="12" t="str">
        <f t="shared" si="115"/>
        <v/>
      </c>
      <c r="P2421" s="7">
        <f t="shared" si="116"/>
        <v>9710.7998046875</v>
      </c>
      <c r="Q2421" s="13">
        <f>P2421-O2436</f>
        <v>-241.400390625</v>
      </c>
    </row>
    <row r="2422" spans="1:17" x14ac:dyDescent="0.3">
      <c r="A2422" s="3">
        <v>42961</v>
      </c>
      <c r="B2422" s="4">
        <v>9755.75</v>
      </c>
      <c r="C2422" s="4">
        <v>9818.2998046875</v>
      </c>
      <c r="D2422" s="4">
        <v>9752.099609375</v>
      </c>
      <c r="E2422" s="5">
        <v>9794.150390625</v>
      </c>
      <c r="F2422" s="4">
        <v>9794.150390625</v>
      </c>
      <c r="G2422" s="4">
        <v>195600</v>
      </c>
      <c r="H2422" s="5">
        <f t="shared" si="109"/>
        <v>9842.3599609374996</v>
      </c>
      <c r="I2422" s="5">
        <f t="shared" si="110"/>
        <v>9930.4480919471152</v>
      </c>
      <c r="J2422" s="4">
        <f t="shared" si="111"/>
        <v>0</v>
      </c>
      <c r="K2422" s="4">
        <f t="shared" si="112"/>
        <v>-1</v>
      </c>
      <c r="O2422" s="12" t="str">
        <f t="shared" si="115"/>
        <v/>
      </c>
      <c r="P2422" s="7">
        <f t="shared" si="116"/>
        <v>9794.150390625</v>
      </c>
    </row>
    <row r="2423" spans="1:17" x14ac:dyDescent="0.3">
      <c r="A2423" s="3">
        <v>42963</v>
      </c>
      <c r="B2423" s="4">
        <v>9825.849609375</v>
      </c>
      <c r="C2423" s="4">
        <v>9903.9501953125</v>
      </c>
      <c r="D2423" s="4">
        <v>9773.849609375</v>
      </c>
      <c r="E2423" s="5">
        <v>9897.2998046875</v>
      </c>
      <c r="F2423" s="4">
        <v>9897.2998046875</v>
      </c>
      <c r="G2423" s="4">
        <v>219500</v>
      </c>
      <c r="H2423" s="5">
        <f t="shared" si="109"/>
        <v>9826.1099609374996</v>
      </c>
      <c r="I2423" s="5">
        <f t="shared" si="110"/>
        <v>9935.3038611778848</v>
      </c>
      <c r="J2423" s="4">
        <f t="shared" si="111"/>
        <v>0</v>
      </c>
      <c r="K2423" s="4">
        <f t="shared" si="112"/>
        <v>-1</v>
      </c>
      <c r="O2423" s="12" t="str">
        <f t="shared" si="115"/>
        <v/>
      </c>
      <c r="P2423" s="7">
        <f t="shared" si="116"/>
        <v>9897.2998046875</v>
      </c>
    </row>
    <row r="2424" spans="1:17" x14ac:dyDescent="0.3">
      <c r="A2424" s="3">
        <v>42964</v>
      </c>
      <c r="B2424" s="4">
        <v>9945.5498046875</v>
      </c>
      <c r="C2424" s="4">
        <v>9947.7998046875</v>
      </c>
      <c r="D2424" s="4">
        <v>9883.75</v>
      </c>
      <c r="E2424" s="5">
        <v>9904.150390625</v>
      </c>
      <c r="F2424" s="4">
        <v>9904.150390625</v>
      </c>
      <c r="G2424" s="4">
        <v>197600</v>
      </c>
      <c r="H2424" s="5">
        <f t="shared" si="109"/>
        <v>9825.330078125</v>
      </c>
      <c r="I2424" s="5">
        <f t="shared" si="110"/>
        <v>9939.84619140625</v>
      </c>
      <c r="J2424" s="4">
        <f t="shared" si="111"/>
        <v>0</v>
      </c>
      <c r="K2424" s="4">
        <f t="shared" si="112"/>
        <v>-1</v>
      </c>
      <c r="O2424" s="12" t="str">
        <f t="shared" si="115"/>
        <v/>
      </c>
      <c r="P2424" s="7">
        <f t="shared" si="116"/>
        <v>9904.150390625</v>
      </c>
    </row>
    <row r="2425" spans="1:17" x14ac:dyDescent="0.3">
      <c r="A2425" s="3">
        <v>42965</v>
      </c>
      <c r="B2425" s="4">
        <v>9865.9501953125</v>
      </c>
      <c r="C2425" s="4">
        <v>9865.9501953125</v>
      </c>
      <c r="D2425" s="4">
        <v>9783.650390625</v>
      </c>
      <c r="E2425" s="5">
        <v>9837.400390625</v>
      </c>
      <c r="F2425" s="4">
        <v>9837.400390625</v>
      </c>
      <c r="G2425" s="4">
        <v>246300</v>
      </c>
      <c r="H2425" s="5">
        <f t="shared" si="109"/>
        <v>9828.7601562500004</v>
      </c>
      <c r="I2425" s="5">
        <f t="shared" si="110"/>
        <v>9940.6654522235585</v>
      </c>
      <c r="J2425" s="4">
        <f t="shared" si="111"/>
        <v>0</v>
      </c>
      <c r="K2425" s="4">
        <f t="shared" si="112"/>
        <v>-1</v>
      </c>
      <c r="O2425" s="12" t="str">
        <f t="shared" si="115"/>
        <v/>
      </c>
      <c r="P2425" s="7">
        <f t="shared" si="116"/>
        <v>9837.400390625</v>
      </c>
    </row>
    <row r="2426" spans="1:17" x14ac:dyDescent="0.3">
      <c r="A2426" s="3">
        <v>42968</v>
      </c>
      <c r="B2426" s="4">
        <v>9864.25</v>
      </c>
      <c r="C2426" s="4">
        <v>9884.349609375</v>
      </c>
      <c r="D2426" s="4">
        <v>9740.099609375</v>
      </c>
      <c r="E2426" s="5">
        <v>9754.349609375</v>
      </c>
      <c r="F2426" s="4">
        <v>9754.349609375</v>
      </c>
      <c r="G2426" s="4">
        <v>205300</v>
      </c>
      <c r="H2426" s="5">
        <f t="shared" si="109"/>
        <v>9837.4701171875004</v>
      </c>
      <c r="I2426" s="5">
        <f t="shared" si="110"/>
        <v>9935.3827373798085</v>
      </c>
      <c r="J2426" s="4">
        <f t="shared" si="111"/>
        <v>0</v>
      </c>
      <c r="K2426" s="4">
        <f t="shared" si="112"/>
        <v>-1</v>
      </c>
      <c r="O2426" s="12" t="str">
        <f t="shared" si="115"/>
        <v/>
      </c>
      <c r="P2426" s="7">
        <f t="shared" si="116"/>
        <v>9754.349609375</v>
      </c>
    </row>
    <row r="2427" spans="1:17" x14ac:dyDescent="0.3">
      <c r="A2427" s="3">
        <v>42969</v>
      </c>
      <c r="B2427" s="4">
        <v>9815.75</v>
      </c>
      <c r="C2427" s="4">
        <v>9828.4501953125</v>
      </c>
      <c r="D2427" s="4">
        <v>9752.599609375</v>
      </c>
      <c r="E2427" s="5">
        <v>9765.5498046875</v>
      </c>
      <c r="F2427" s="4">
        <v>9765.5498046875</v>
      </c>
      <c r="G2427" s="4">
        <v>183600</v>
      </c>
      <c r="H2427" s="5">
        <f t="shared" si="109"/>
        <v>9831.75</v>
      </c>
      <c r="I2427" s="5">
        <f t="shared" si="110"/>
        <v>9930.7365910456738</v>
      </c>
      <c r="J2427" s="4">
        <f t="shared" si="111"/>
        <v>0</v>
      </c>
      <c r="K2427" s="4">
        <f t="shared" si="112"/>
        <v>-1</v>
      </c>
      <c r="O2427" s="12" t="str">
        <f t="shared" si="115"/>
        <v/>
      </c>
      <c r="P2427" s="7">
        <f t="shared" si="116"/>
        <v>9765.5498046875</v>
      </c>
    </row>
    <row r="2428" spans="1:17" x14ac:dyDescent="0.3">
      <c r="A2428" s="3">
        <v>42970</v>
      </c>
      <c r="B2428" s="4">
        <v>9803.0498046875</v>
      </c>
      <c r="C2428" s="4">
        <v>9857.900390625</v>
      </c>
      <c r="D2428" s="4">
        <v>9786.75</v>
      </c>
      <c r="E2428" s="5">
        <v>9852.5</v>
      </c>
      <c r="F2428" s="4">
        <v>9852.5</v>
      </c>
      <c r="G2428" s="4">
        <v>168600</v>
      </c>
      <c r="H2428" s="5">
        <f t="shared" si="109"/>
        <v>9822.7900390625</v>
      </c>
      <c r="I2428" s="5">
        <f t="shared" si="110"/>
        <v>9928.2961989182695</v>
      </c>
      <c r="J2428" s="4">
        <f t="shared" si="111"/>
        <v>0</v>
      </c>
      <c r="K2428" s="4">
        <f t="shared" si="112"/>
        <v>-1</v>
      </c>
      <c r="O2428" s="12" t="str">
        <f t="shared" si="115"/>
        <v/>
      </c>
      <c r="P2428" s="7">
        <f t="shared" si="116"/>
        <v>9852.5</v>
      </c>
    </row>
    <row r="2429" spans="1:17" x14ac:dyDescent="0.3">
      <c r="A2429" s="3">
        <v>42971</v>
      </c>
      <c r="B2429" s="4">
        <v>9881.2001953125</v>
      </c>
      <c r="C2429" s="4">
        <v>9881.5</v>
      </c>
      <c r="D2429" s="4">
        <v>9848.849609375</v>
      </c>
      <c r="E2429" s="5">
        <v>9857.0498046875</v>
      </c>
      <c r="F2429" s="4">
        <v>9857.0498046875</v>
      </c>
      <c r="G2429" s="4">
        <v>184700</v>
      </c>
      <c r="H2429" s="5">
        <f t="shared" si="109"/>
        <v>9813.3699218750007</v>
      </c>
      <c r="I2429" s="5">
        <f t="shared" si="110"/>
        <v>9929.446176382211</v>
      </c>
      <c r="J2429" s="4">
        <f t="shared" si="111"/>
        <v>0</v>
      </c>
      <c r="K2429" s="4">
        <f t="shared" si="112"/>
        <v>-1</v>
      </c>
      <c r="O2429" s="12" t="str">
        <f t="shared" si="115"/>
        <v/>
      </c>
      <c r="P2429" s="7">
        <f t="shared" si="116"/>
        <v>9857.0498046875</v>
      </c>
    </row>
    <row r="2430" spans="1:17" x14ac:dyDescent="0.3">
      <c r="A2430" s="3">
        <v>42975</v>
      </c>
      <c r="B2430" s="4">
        <v>9907.150390625</v>
      </c>
      <c r="C2430" s="4">
        <v>9925.75</v>
      </c>
      <c r="D2430" s="4">
        <v>9882</v>
      </c>
      <c r="E2430" s="5">
        <v>9912.7998046875</v>
      </c>
      <c r="F2430" s="4">
        <v>9912.7998046875</v>
      </c>
      <c r="G2430" s="4">
        <v>159600</v>
      </c>
      <c r="H2430" s="5">
        <f t="shared" si="109"/>
        <v>9828.4498046874996</v>
      </c>
      <c r="I2430" s="5">
        <f t="shared" si="110"/>
        <v>9929.9538762019238</v>
      </c>
      <c r="J2430" s="4">
        <f t="shared" si="111"/>
        <v>0</v>
      </c>
      <c r="K2430" s="4">
        <f t="shared" si="112"/>
        <v>-1</v>
      </c>
      <c r="O2430" s="12" t="str">
        <f t="shared" si="115"/>
        <v/>
      </c>
      <c r="P2430" s="7">
        <f t="shared" si="116"/>
        <v>9912.7998046875</v>
      </c>
    </row>
    <row r="2431" spans="1:17" x14ac:dyDescent="0.3">
      <c r="A2431" s="3">
        <v>42976</v>
      </c>
      <c r="B2431" s="4">
        <v>9886.400390625</v>
      </c>
      <c r="C2431" s="4">
        <v>9887.349609375</v>
      </c>
      <c r="D2431" s="4">
        <v>9783.75</v>
      </c>
      <c r="E2431" s="5">
        <v>9796.0498046875</v>
      </c>
      <c r="F2431" s="4">
        <v>9796.0498046875</v>
      </c>
      <c r="G2431" s="4">
        <v>173300</v>
      </c>
      <c r="H2431" s="5">
        <f t="shared" si="109"/>
        <v>9836.7898437500007</v>
      </c>
      <c r="I2431" s="5">
        <f t="shared" si="110"/>
        <v>9926.9827223557695</v>
      </c>
      <c r="J2431" s="4">
        <f t="shared" si="111"/>
        <v>0</v>
      </c>
      <c r="K2431" s="4">
        <f t="shared" si="112"/>
        <v>-1</v>
      </c>
      <c r="O2431" s="12" t="str">
        <f t="shared" si="115"/>
        <v/>
      </c>
      <c r="P2431" s="7">
        <f t="shared" si="116"/>
        <v>9796.0498046875</v>
      </c>
    </row>
    <row r="2432" spans="1:17" x14ac:dyDescent="0.3">
      <c r="A2432" s="3">
        <v>42977</v>
      </c>
      <c r="B2432" s="4">
        <v>9859.5</v>
      </c>
      <c r="C2432" s="4">
        <v>9909.4501953125</v>
      </c>
      <c r="D2432" s="4">
        <v>9850.7998046875</v>
      </c>
      <c r="E2432" s="5">
        <v>9884.400390625</v>
      </c>
      <c r="F2432" s="4">
        <v>9884.400390625</v>
      </c>
      <c r="G2432" s="4">
        <v>157800</v>
      </c>
      <c r="H2432" s="5">
        <f t="shared" si="109"/>
        <v>9860.5599609375004</v>
      </c>
      <c r="I2432" s="5">
        <f t="shared" si="110"/>
        <v>9925.7961989182695</v>
      </c>
      <c r="J2432" s="4">
        <f t="shared" si="111"/>
        <v>0</v>
      </c>
      <c r="K2432" s="4">
        <f t="shared" si="112"/>
        <v>-1</v>
      </c>
      <c r="O2432" s="12" t="str">
        <f t="shared" si="115"/>
        <v/>
      </c>
      <c r="P2432" s="7">
        <f t="shared" si="116"/>
        <v>9884.400390625</v>
      </c>
    </row>
    <row r="2433" spans="1:17" x14ac:dyDescent="0.3">
      <c r="A2433" s="3">
        <v>42978</v>
      </c>
      <c r="B2433" s="4">
        <v>9905.7001953125</v>
      </c>
      <c r="C2433" s="4">
        <v>9925.099609375</v>
      </c>
      <c r="D2433" s="4">
        <v>9856.9501953125</v>
      </c>
      <c r="E2433" s="5">
        <v>9917.900390625</v>
      </c>
      <c r="F2433" s="4">
        <v>9917.900390625</v>
      </c>
      <c r="G2433" s="4">
        <v>327700</v>
      </c>
      <c r="H2433" s="5">
        <f t="shared" si="109"/>
        <v>9873.6400390625004</v>
      </c>
      <c r="I2433" s="5">
        <f t="shared" si="110"/>
        <v>9923.9308143028848</v>
      </c>
      <c r="J2433" s="4">
        <f t="shared" si="111"/>
        <v>0</v>
      </c>
      <c r="K2433" s="4">
        <f t="shared" si="112"/>
        <v>-1</v>
      </c>
      <c r="O2433" s="12" t="str">
        <f t="shared" si="115"/>
        <v/>
      </c>
      <c r="P2433" s="7">
        <f t="shared" si="116"/>
        <v>9917.900390625</v>
      </c>
    </row>
    <row r="2434" spans="1:17" x14ac:dyDescent="0.3">
      <c r="A2434" s="3">
        <v>42979</v>
      </c>
      <c r="B2434" s="4">
        <v>9937.650390625</v>
      </c>
      <c r="C2434" s="4">
        <v>9983.4501953125</v>
      </c>
      <c r="D2434" s="4">
        <v>9909.849609375</v>
      </c>
      <c r="E2434" s="5">
        <v>9974.400390625</v>
      </c>
      <c r="F2434" s="4">
        <v>9974.400390625</v>
      </c>
      <c r="G2434" s="4">
        <v>157800</v>
      </c>
      <c r="H2434" s="5">
        <f t="shared" si="109"/>
        <v>9897.1101562500007</v>
      </c>
      <c r="I2434" s="5">
        <f t="shared" si="110"/>
        <v>9924.309682992789</v>
      </c>
      <c r="J2434" s="4">
        <f t="shared" si="111"/>
        <v>0</v>
      </c>
      <c r="K2434" s="4">
        <f t="shared" si="112"/>
        <v>-1</v>
      </c>
      <c r="O2434" s="12" t="str">
        <f t="shared" si="115"/>
        <v/>
      </c>
      <c r="P2434" s="7">
        <f t="shared" si="116"/>
        <v>9974.400390625</v>
      </c>
    </row>
    <row r="2435" spans="1:17" x14ac:dyDescent="0.3">
      <c r="A2435" s="3">
        <v>42982</v>
      </c>
      <c r="B2435" s="4">
        <v>9984.150390625</v>
      </c>
      <c r="C2435" s="4">
        <v>9988.400390625</v>
      </c>
      <c r="D2435" s="4">
        <v>9861</v>
      </c>
      <c r="E2435" s="5">
        <v>9912.849609375</v>
      </c>
      <c r="F2435" s="4">
        <v>9912.849609375</v>
      </c>
      <c r="G2435" s="4">
        <v>148800</v>
      </c>
      <c r="H2435" s="5">
        <f t="shared" si="109"/>
        <v>9897.1201171875</v>
      </c>
      <c r="I2435" s="5">
        <f t="shared" si="110"/>
        <v>9920.1634990985585</v>
      </c>
      <c r="J2435" s="4">
        <f t="shared" si="111"/>
        <v>-1</v>
      </c>
      <c r="K2435" s="4">
        <f t="shared" si="112"/>
        <v>-1</v>
      </c>
      <c r="O2435" s="12" t="str">
        <f t="shared" si="115"/>
        <v/>
      </c>
      <c r="P2435" s="7">
        <f t="shared" si="116"/>
        <v>9912.849609375</v>
      </c>
    </row>
    <row r="2436" spans="1:17" x14ac:dyDescent="0.3">
      <c r="A2436" s="3">
        <v>42983</v>
      </c>
      <c r="B2436" s="4">
        <v>9933.25</v>
      </c>
      <c r="C2436" s="4">
        <v>9963.099609375</v>
      </c>
      <c r="D2436" s="4">
        <v>9901.0498046875</v>
      </c>
      <c r="E2436" s="5">
        <v>9952.2001953125</v>
      </c>
      <c r="F2436" s="4">
        <v>9952.2001953125</v>
      </c>
      <c r="G2436" s="4">
        <v>139200</v>
      </c>
      <c r="H2436" s="5">
        <f t="shared" si="109"/>
        <v>9928.3501953124996</v>
      </c>
      <c r="I2436" s="5">
        <f t="shared" si="110"/>
        <v>9917.53466796875</v>
      </c>
      <c r="J2436" s="4">
        <f t="shared" si="111"/>
        <v>0</v>
      </c>
      <c r="K2436" s="4">
        <f t="shared" si="112"/>
        <v>1</v>
      </c>
      <c r="O2436" s="12">
        <f t="shared" si="115"/>
        <v>9952.2001953125</v>
      </c>
      <c r="P2436" s="7" t="str">
        <f t="shared" si="116"/>
        <v/>
      </c>
      <c r="Q2436" s="13">
        <f>P2452-O2436</f>
        <v>-216.4501953125</v>
      </c>
    </row>
    <row r="2437" spans="1:17" x14ac:dyDescent="0.3">
      <c r="A2437" s="3">
        <v>42984</v>
      </c>
      <c r="B2437" s="4">
        <v>9899.25</v>
      </c>
      <c r="C2437" s="4">
        <v>9931.5498046875</v>
      </c>
      <c r="D2437" s="4">
        <v>9882.5498046875</v>
      </c>
      <c r="E2437" s="5">
        <v>9916.2001953125</v>
      </c>
      <c r="F2437" s="4">
        <v>9916.2001953125</v>
      </c>
      <c r="G2437" s="4">
        <v>149200</v>
      </c>
      <c r="H2437" s="5">
        <f t="shared" si="109"/>
        <v>9934.7101562499993</v>
      </c>
      <c r="I2437" s="5">
        <f t="shared" si="110"/>
        <v>9913.75390625</v>
      </c>
      <c r="J2437" s="4">
        <f t="shared" si="111"/>
        <v>0</v>
      </c>
      <c r="K2437" s="4">
        <f t="shared" si="112"/>
        <v>1</v>
      </c>
      <c r="O2437" s="12">
        <f t="shared" si="115"/>
        <v>9916.2001953125</v>
      </c>
      <c r="P2437" s="7" t="str">
        <f t="shared" si="116"/>
        <v/>
      </c>
    </row>
    <row r="2438" spans="1:17" x14ac:dyDescent="0.3">
      <c r="A2438" s="3">
        <v>42985</v>
      </c>
      <c r="B2438" s="4">
        <v>9945.849609375</v>
      </c>
      <c r="C2438" s="4">
        <v>9964.849609375</v>
      </c>
      <c r="D2438" s="4">
        <v>9917.2001953125</v>
      </c>
      <c r="E2438" s="5">
        <v>9929.900390625</v>
      </c>
      <c r="F2438" s="4">
        <v>9929.900390625</v>
      </c>
      <c r="G2438" s="4">
        <v>188800</v>
      </c>
      <c r="H2438" s="5">
        <f t="shared" si="109"/>
        <v>9937.1101562500007</v>
      </c>
      <c r="I2438" s="5">
        <f t="shared" si="110"/>
        <v>9908.092397836539</v>
      </c>
      <c r="J2438" s="4">
        <f t="shared" si="111"/>
        <v>0</v>
      </c>
      <c r="K2438" s="4">
        <f t="shared" si="112"/>
        <v>1</v>
      </c>
      <c r="O2438" s="12">
        <f t="shared" si="115"/>
        <v>9929.900390625</v>
      </c>
      <c r="P2438" s="7" t="str">
        <f t="shared" si="116"/>
        <v/>
      </c>
    </row>
    <row r="2439" spans="1:17" x14ac:dyDescent="0.3">
      <c r="A2439" s="3">
        <v>42986</v>
      </c>
      <c r="B2439" s="4">
        <v>9958.650390625</v>
      </c>
      <c r="C2439" s="4">
        <v>9963.599609375</v>
      </c>
      <c r="D2439" s="4">
        <v>9913.2998046875</v>
      </c>
      <c r="E2439" s="5">
        <v>9934.7998046875</v>
      </c>
      <c r="F2439" s="4">
        <v>9934.7998046875</v>
      </c>
      <c r="G2439" s="4">
        <v>163600</v>
      </c>
      <c r="H2439" s="5">
        <f t="shared" si="109"/>
        <v>9929.1900390624996</v>
      </c>
      <c r="I2439" s="5">
        <f t="shared" si="110"/>
        <v>9901.1750676081738</v>
      </c>
      <c r="J2439" s="4">
        <f t="shared" si="111"/>
        <v>0</v>
      </c>
      <c r="K2439" s="4">
        <f t="shared" si="112"/>
        <v>1</v>
      </c>
      <c r="O2439" s="12">
        <f t="shared" si="115"/>
        <v>9934.7998046875</v>
      </c>
      <c r="P2439" s="7" t="str">
        <f t="shared" si="116"/>
        <v/>
      </c>
    </row>
    <row r="2440" spans="1:17" x14ac:dyDescent="0.3">
      <c r="A2440" s="3">
        <v>42989</v>
      </c>
      <c r="B2440" s="4">
        <v>9971.75</v>
      </c>
      <c r="C2440" s="4">
        <v>10028.650390625</v>
      </c>
      <c r="D2440" s="4">
        <v>9968.7998046875</v>
      </c>
      <c r="E2440" s="5">
        <v>10006.0498046875</v>
      </c>
      <c r="F2440" s="4">
        <v>10006.0498046875</v>
      </c>
      <c r="G2440" s="4">
        <v>173000</v>
      </c>
      <c r="H2440" s="5">
        <f t="shared" si="109"/>
        <v>9947.830078125</v>
      </c>
      <c r="I2440" s="5">
        <f t="shared" si="110"/>
        <v>9898.2731370192305</v>
      </c>
      <c r="J2440" s="4">
        <f t="shared" si="111"/>
        <v>0</v>
      </c>
      <c r="K2440" s="4">
        <f t="shared" si="112"/>
        <v>1</v>
      </c>
      <c r="O2440" s="12">
        <f t="shared" si="115"/>
        <v>10006.0498046875</v>
      </c>
      <c r="P2440" s="7" t="str">
        <f t="shared" si="116"/>
        <v/>
      </c>
    </row>
    <row r="2441" spans="1:17" x14ac:dyDescent="0.3">
      <c r="A2441" s="3">
        <v>42990</v>
      </c>
      <c r="B2441" s="4">
        <v>10056.849609375</v>
      </c>
      <c r="C2441" s="4">
        <v>10097.5498046875</v>
      </c>
      <c r="D2441" s="4">
        <v>10028.0498046875</v>
      </c>
      <c r="E2441" s="5">
        <v>10093.0498046875</v>
      </c>
      <c r="F2441" s="4">
        <v>10093.0498046875</v>
      </c>
      <c r="G2441" s="4">
        <v>182600</v>
      </c>
      <c r="H2441" s="5">
        <f t="shared" si="109"/>
        <v>9976</v>
      </c>
      <c r="I2441" s="5">
        <f t="shared" si="110"/>
        <v>9901.3269606370195</v>
      </c>
      <c r="J2441" s="4">
        <f t="shared" si="111"/>
        <v>0</v>
      </c>
      <c r="K2441" s="4">
        <f t="shared" si="112"/>
        <v>1</v>
      </c>
      <c r="O2441" s="12">
        <f t="shared" si="115"/>
        <v>10093.0498046875</v>
      </c>
      <c r="P2441" s="7" t="str">
        <f t="shared" si="116"/>
        <v/>
      </c>
    </row>
    <row r="2442" spans="1:17" x14ac:dyDescent="0.3">
      <c r="A2442" s="3">
        <v>42991</v>
      </c>
      <c r="B2442" s="4">
        <v>10099.25</v>
      </c>
      <c r="C2442" s="4">
        <v>10131.9501953125</v>
      </c>
      <c r="D2442" s="4">
        <v>10063.150390625</v>
      </c>
      <c r="E2442" s="5">
        <v>10079.2998046875</v>
      </c>
      <c r="F2442" s="4">
        <v>10079.2998046875</v>
      </c>
      <c r="G2442" s="4">
        <v>215000</v>
      </c>
      <c r="H2442" s="5">
        <f t="shared" si="109"/>
        <v>10008.619921875001</v>
      </c>
      <c r="I2442" s="5">
        <f t="shared" si="110"/>
        <v>9901.8230919471152</v>
      </c>
      <c r="J2442" s="4">
        <f t="shared" si="111"/>
        <v>0</v>
      </c>
      <c r="K2442" s="4">
        <f t="shared" si="112"/>
        <v>1</v>
      </c>
      <c r="O2442" s="12">
        <f t="shared" si="115"/>
        <v>10079.2998046875</v>
      </c>
      <c r="P2442" s="7" t="str">
        <f t="shared" si="116"/>
        <v/>
      </c>
    </row>
    <row r="2443" spans="1:17" x14ac:dyDescent="0.3">
      <c r="A2443" s="3">
        <v>42992</v>
      </c>
      <c r="B2443" s="4">
        <v>10107.400390625</v>
      </c>
      <c r="C2443" s="4">
        <v>10126.5</v>
      </c>
      <c r="D2443" s="4">
        <v>10070.349609375</v>
      </c>
      <c r="E2443" s="5">
        <v>10086.599609375</v>
      </c>
      <c r="F2443" s="4">
        <v>10086.599609375</v>
      </c>
      <c r="G2443" s="4">
        <v>225600</v>
      </c>
      <c r="H2443" s="5">
        <f t="shared" si="109"/>
        <v>10039.959765625001</v>
      </c>
      <c r="I2443" s="5">
        <f t="shared" si="110"/>
        <v>9902.9461388221152</v>
      </c>
      <c r="J2443" s="4">
        <f t="shared" si="111"/>
        <v>0</v>
      </c>
      <c r="K2443" s="4">
        <f t="shared" si="112"/>
        <v>1</v>
      </c>
      <c r="O2443" s="12">
        <f t="shared" si="115"/>
        <v>10086.599609375</v>
      </c>
      <c r="P2443" s="7" t="str">
        <f t="shared" si="116"/>
        <v/>
      </c>
    </row>
    <row r="2444" spans="1:17" x14ac:dyDescent="0.3">
      <c r="A2444" s="3">
        <v>42993</v>
      </c>
      <c r="B2444" s="4">
        <v>10062.349609375</v>
      </c>
      <c r="C2444" s="4">
        <v>10115.150390625</v>
      </c>
      <c r="D2444" s="4">
        <v>10043.650390625</v>
      </c>
      <c r="E2444" s="5">
        <v>10085.400390625</v>
      </c>
      <c r="F2444" s="4">
        <v>10085.400390625</v>
      </c>
      <c r="G2444" s="4">
        <v>266600</v>
      </c>
      <c r="H2444" s="5">
        <f t="shared" si="109"/>
        <v>10070.079882812501</v>
      </c>
      <c r="I2444" s="5">
        <f t="shared" si="110"/>
        <v>9907.055776742789</v>
      </c>
      <c r="J2444" s="4">
        <f t="shared" si="111"/>
        <v>0</v>
      </c>
      <c r="K2444" s="4">
        <f t="shared" si="112"/>
        <v>1</v>
      </c>
      <c r="O2444" s="12">
        <f t="shared" si="115"/>
        <v>10085.400390625</v>
      </c>
      <c r="P2444" s="7" t="str">
        <f t="shared" si="116"/>
        <v/>
      </c>
    </row>
    <row r="2445" spans="1:17" x14ac:dyDescent="0.3">
      <c r="A2445" s="3">
        <v>42996</v>
      </c>
      <c r="B2445" s="4">
        <v>10133.099609375</v>
      </c>
      <c r="C2445" s="4">
        <v>10171.7001953125</v>
      </c>
      <c r="D2445" s="4">
        <v>10131.2998046875</v>
      </c>
      <c r="E2445" s="5">
        <v>10153.099609375</v>
      </c>
      <c r="F2445" s="4">
        <v>10153.099609375</v>
      </c>
      <c r="G2445" s="4">
        <v>156100</v>
      </c>
      <c r="H2445" s="5">
        <f t="shared" si="109"/>
        <v>10099.48984375</v>
      </c>
      <c r="I2445" s="5">
        <f t="shared" si="110"/>
        <v>9916.4807692307695</v>
      </c>
      <c r="J2445" s="4">
        <f t="shared" si="111"/>
        <v>0</v>
      </c>
      <c r="K2445" s="4">
        <f t="shared" si="112"/>
        <v>1</v>
      </c>
      <c r="O2445" s="12">
        <f t="shared" si="115"/>
        <v>10153.099609375</v>
      </c>
      <c r="P2445" s="7" t="str">
        <f t="shared" si="116"/>
        <v/>
      </c>
    </row>
    <row r="2446" spans="1:17" x14ac:dyDescent="0.3">
      <c r="A2446" s="3">
        <v>42997</v>
      </c>
      <c r="B2446" s="4">
        <v>10175.599609375</v>
      </c>
      <c r="C2446" s="4">
        <v>10178.9501953125</v>
      </c>
      <c r="D2446" s="4">
        <v>10129.9501953125</v>
      </c>
      <c r="E2446" s="5">
        <v>10147.5498046875</v>
      </c>
      <c r="F2446" s="4">
        <v>10147.5498046875</v>
      </c>
      <c r="G2446" s="4">
        <v>187500</v>
      </c>
      <c r="H2446" s="5">
        <f t="shared" si="109"/>
        <v>10110.389843749999</v>
      </c>
      <c r="I2446" s="5">
        <f t="shared" si="110"/>
        <v>9929.069223257211</v>
      </c>
      <c r="J2446" s="4">
        <f t="shared" si="111"/>
        <v>0</v>
      </c>
      <c r="K2446" s="4">
        <f t="shared" si="112"/>
        <v>1</v>
      </c>
      <c r="O2446" s="12">
        <f t="shared" si="115"/>
        <v>10147.5498046875</v>
      </c>
      <c r="P2446" s="7" t="str">
        <f t="shared" si="116"/>
        <v/>
      </c>
    </row>
    <row r="2447" spans="1:17" x14ac:dyDescent="0.3">
      <c r="A2447" s="3">
        <v>42998</v>
      </c>
      <c r="B2447" s="4">
        <v>10160.9501953125</v>
      </c>
      <c r="C2447" s="4">
        <v>10171.0498046875</v>
      </c>
      <c r="D2447" s="4">
        <v>10134.2001953125</v>
      </c>
      <c r="E2447" s="5">
        <v>10141.150390625</v>
      </c>
      <c r="F2447" s="4">
        <v>10141.150390625</v>
      </c>
      <c r="G2447" s="4">
        <v>199400</v>
      </c>
      <c r="H2447" s="5">
        <f t="shared" si="109"/>
        <v>10122.759960937499</v>
      </c>
      <c r="I2447" s="5">
        <f t="shared" si="110"/>
        <v>9945.6211688701915</v>
      </c>
      <c r="J2447" s="4">
        <f t="shared" si="111"/>
        <v>0</v>
      </c>
      <c r="K2447" s="4">
        <f t="shared" si="112"/>
        <v>1</v>
      </c>
      <c r="O2447" s="12">
        <f t="shared" si="115"/>
        <v>10141.150390625</v>
      </c>
      <c r="P2447" s="7" t="str">
        <f t="shared" si="116"/>
        <v/>
      </c>
    </row>
    <row r="2448" spans="1:17" x14ac:dyDescent="0.3">
      <c r="A2448" s="3">
        <v>42999</v>
      </c>
      <c r="B2448" s="4">
        <v>10139.599609375</v>
      </c>
      <c r="C2448" s="4">
        <v>10158.900390625</v>
      </c>
      <c r="D2448" s="4">
        <v>10058.599609375</v>
      </c>
      <c r="E2448" s="5">
        <v>10121.900390625</v>
      </c>
      <c r="F2448" s="4">
        <v>10121.900390625</v>
      </c>
      <c r="G2448" s="4">
        <v>191800</v>
      </c>
      <c r="H2448" s="5">
        <f t="shared" si="109"/>
        <v>10129.820117187501</v>
      </c>
      <c r="I2448" s="5">
        <f t="shared" si="110"/>
        <v>9958.226938100961</v>
      </c>
      <c r="J2448" s="4">
        <f t="shared" si="111"/>
        <v>0</v>
      </c>
      <c r="K2448" s="4">
        <f t="shared" si="112"/>
        <v>1</v>
      </c>
      <c r="O2448" s="12">
        <f t="shared" si="115"/>
        <v>10121.900390625</v>
      </c>
      <c r="P2448" s="7" t="str">
        <f t="shared" si="116"/>
        <v/>
      </c>
    </row>
    <row r="2449" spans="1:17" x14ac:dyDescent="0.3">
      <c r="A2449" s="3">
        <v>43000</v>
      </c>
      <c r="B2449" s="4">
        <v>10094.349609375</v>
      </c>
      <c r="C2449" s="4">
        <v>10095.0498046875</v>
      </c>
      <c r="D2449" s="4">
        <v>9952.7998046875</v>
      </c>
      <c r="E2449" s="5">
        <v>9964.400390625</v>
      </c>
      <c r="F2449" s="4">
        <v>9964.400390625</v>
      </c>
      <c r="G2449" s="4">
        <v>226600</v>
      </c>
      <c r="H2449" s="5">
        <f t="shared" si="109"/>
        <v>10105.6201171875</v>
      </c>
      <c r="I2449" s="5">
        <f t="shared" si="110"/>
        <v>9960.807729867789</v>
      </c>
      <c r="J2449" s="4">
        <f t="shared" si="111"/>
        <v>0</v>
      </c>
      <c r="K2449" s="4">
        <f t="shared" si="112"/>
        <v>1</v>
      </c>
      <c r="O2449" s="12">
        <f t="shared" si="115"/>
        <v>9964.400390625</v>
      </c>
      <c r="P2449" s="7" t="str">
        <f t="shared" si="116"/>
        <v/>
      </c>
    </row>
    <row r="2450" spans="1:17" x14ac:dyDescent="0.3">
      <c r="A2450" s="3">
        <v>43003</v>
      </c>
      <c r="B2450" s="4">
        <v>9960.099609375</v>
      </c>
      <c r="C2450" s="4">
        <v>9960.5</v>
      </c>
      <c r="D2450" s="4">
        <v>9816.0498046875</v>
      </c>
      <c r="E2450" s="5">
        <v>9872.599609375</v>
      </c>
      <c r="F2450" s="4">
        <v>9872.599609375</v>
      </c>
      <c r="G2450" s="4">
        <v>221400</v>
      </c>
      <c r="H2450" s="5">
        <f t="shared" si="109"/>
        <v>10049.5201171875</v>
      </c>
      <c r="I2450" s="5">
        <f t="shared" si="110"/>
        <v>9959.59423828125</v>
      </c>
      <c r="J2450" s="4">
        <f t="shared" si="111"/>
        <v>0</v>
      </c>
      <c r="K2450" s="4">
        <f t="shared" si="112"/>
        <v>1</v>
      </c>
      <c r="O2450" s="12">
        <f t="shared" si="115"/>
        <v>9872.599609375</v>
      </c>
      <c r="P2450" s="7" t="str">
        <f t="shared" si="116"/>
        <v/>
      </c>
    </row>
    <row r="2451" spans="1:17" x14ac:dyDescent="0.3">
      <c r="A2451" s="3">
        <v>43004</v>
      </c>
      <c r="B2451" s="4">
        <v>9875.25</v>
      </c>
      <c r="C2451" s="4">
        <v>9891.349609375</v>
      </c>
      <c r="D2451" s="4">
        <v>9813</v>
      </c>
      <c r="E2451" s="5">
        <v>9871.5</v>
      </c>
      <c r="F2451" s="4">
        <v>9871.5</v>
      </c>
      <c r="G2451" s="4">
        <v>190900</v>
      </c>
      <c r="H2451" s="5">
        <f t="shared" si="109"/>
        <v>9994.3101562499996</v>
      </c>
      <c r="I2451" s="5">
        <f t="shared" si="110"/>
        <v>9960.90576171875</v>
      </c>
      <c r="J2451" s="4">
        <f t="shared" si="111"/>
        <v>1</v>
      </c>
      <c r="K2451" s="4">
        <f t="shared" si="112"/>
        <v>1</v>
      </c>
      <c r="O2451" s="12">
        <f t="shared" si="115"/>
        <v>9871.5</v>
      </c>
      <c r="P2451" s="7" t="str">
        <f t="shared" si="116"/>
        <v/>
      </c>
    </row>
    <row r="2452" spans="1:17" x14ac:dyDescent="0.3">
      <c r="A2452" s="3">
        <v>43005</v>
      </c>
      <c r="B2452" s="4">
        <v>9920.599609375</v>
      </c>
      <c r="C2452" s="4">
        <v>9921.0498046875</v>
      </c>
      <c r="D2452" s="4">
        <v>9714.400390625</v>
      </c>
      <c r="E2452" s="5">
        <v>9735.75</v>
      </c>
      <c r="F2452" s="4">
        <v>9735.75</v>
      </c>
      <c r="G2452" s="4">
        <v>200100</v>
      </c>
      <c r="H2452" s="5">
        <f t="shared" si="109"/>
        <v>9913.2300781249996</v>
      </c>
      <c r="I2452" s="5">
        <f t="shared" si="110"/>
        <v>9960.1903921274043</v>
      </c>
      <c r="J2452" s="4">
        <f t="shared" si="111"/>
        <v>0</v>
      </c>
      <c r="K2452" s="4">
        <f t="shared" si="112"/>
        <v>-1</v>
      </c>
      <c r="O2452" s="12" t="str">
        <f t="shared" si="115"/>
        <v/>
      </c>
      <c r="P2452" s="7">
        <f t="shared" si="116"/>
        <v>9735.75</v>
      </c>
      <c r="Q2452" s="13">
        <f>P2452-O2462</f>
        <v>-360.650390625</v>
      </c>
    </row>
    <row r="2453" spans="1:17" x14ac:dyDescent="0.3">
      <c r="A2453" s="3">
        <v>43006</v>
      </c>
      <c r="B2453" s="4">
        <v>9736.400390625</v>
      </c>
      <c r="C2453" s="4">
        <v>9789.2001953125</v>
      </c>
      <c r="D2453" s="4">
        <v>9687.5498046875</v>
      </c>
      <c r="E2453" s="5">
        <v>9768.9501953125</v>
      </c>
      <c r="F2453" s="4">
        <v>9768.9501953125</v>
      </c>
      <c r="G2453" s="4">
        <v>385000</v>
      </c>
      <c r="H2453" s="5">
        <f t="shared" si="109"/>
        <v>9842.6400390625004</v>
      </c>
      <c r="I2453" s="5">
        <f t="shared" si="110"/>
        <v>9960.321176382211</v>
      </c>
      <c r="J2453" s="4">
        <f t="shared" si="111"/>
        <v>0</v>
      </c>
      <c r="K2453" s="4">
        <f t="shared" si="112"/>
        <v>-1</v>
      </c>
      <c r="O2453" s="12" t="str">
        <f t="shared" si="115"/>
        <v/>
      </c>
      <c r="P2453" s="7">
        <f t="shared" si="116"/>
        <v>9768.9501953125</v>
      </c>
    </row>
    <row r="2454" spans="1:17" x14ac:dyDescent="0.3">
      <c r="A2454" s="3">
        <v>43007</v>
      </c>
      <c r="B2454" s="4">
        <v>9814.2998046875</v>
      </c>
      <c r="C2454" s="4">
        <v>9854</v>
      </c>
      <c r="D2454" s="4">
        <v>9775.349609375</v>
      </c>
      <c r="E2454" s="5">
        <v>9788.599609375</v>
      </c>
      <c r="F2454" s="4">
        <v>9788.599609375</v>
      </c>
      <c r="G2454" s="4">
        <v>196300</v>
      </c>
      <c r="H2454" s="5">
        <f t="shared" si="109"/>
        <v>9807.4798828125004</v>
      </c>
      <c r="I2454" s="5">
        <f t="shared" si="110"/>
        <v>9957.8634690504805</v>
      </c>
      <c r="J2454" s="4">
        <f t="shared" si="111"/>
        <v>0</v>
      </c>
      <c r="K2454" s="4">
        <f t="shared" si="112"/>
        <v>-1</v>
      </c>
      <c r="O2454" s="12" t="str">
        <f t="shared" si="115"/>
        <v/>
      </c>
      <c r="P2454" s="7">
        <f t="shared" si="116"/>
        <v>9788.599609375</v>
      </c>
    </row>
    <row r="2455" spans="1:17" x14ac:dyDescent="0.3">
      <c r="A2455" s="3">
        <v>43011</v>
      </c>
      <c r="B2455" s="4">
        <v>9893.2998046875</v>
      </c>
      <c r="C2455" s="4">
        <v>9895.400390625</v>
      </c>
      <c r="D2455" s="4">
        <v>9831.0498046875</v>
      </c>
      <c r="E2455" s="5">
        <v>9859.5</v>
      </c>
      <c r="F2455" s="4">
        <v>9859.5</v>
      </c>
      <c r="G2455" s="4">
        <v>162800</v>
      </c>
      <c r="H2455" s="5">
        <f t="shared" si="109"/>
        <v>9804.8599609374996</v>
      </c>
      <c r="I2455" s="5">
        <f t="shared" si="110"/>
        <v>9957.9577073317305</v>
      </c>
      <c r="J2455" s="4">
        <f t="shared" si="111"/>
        <v>0</v>
      </c>
      <c r="K2455" s="4">
        <f t="shared" si="112"/>
        <v>-1</v>
      </c>
      <c r="O2455" s="12" t="str">
        <f t="shared" si="115"/>
        <v/>
      </c>
      <c r="P2455" s="7">
        <f t="shared" si="116"/>
        <v>9859.5</v>
      </c>
    </row>
    <row r="2456" spans="1:17" x14ac:dyDescent="0.3">
      <c r="A2456" s="3">
        <v>43012</v>
      </c>
      <c r="B2456" s="4">
        <v>9884.349609375</v>
      </c>
      <c r="C2456" s="4">
        <v>9938.2998046875</v>
      </c>
      <c r="D2456" s="4">
        <v>9850.650390625</v>
      </c>
      <c r="E2456" s="5">
        <v>9914.900390625</v>
      </c>
      <c r="F2456" s="4">
        <v>9914.900390625</v>
      </c>
      <c r="G2456" s="4">
        <v>156200</v>
      </c>
      <c r="H2456" s="5">
        <f t="shared" si="109"/>
        <v>9813.5400390625</v>
      </c>
      <c r="I2456" s="5">
        <f t="shared" si="110"/>
        <v>9958.0384990985585</v>
      </c>
      <c r="J2456" s="4">
        <f t="shared" si="111"/>
        <v>0</v>
      </c>
      <c r="K2456" s="4">
        <f t="shared" si="112"/>
        <v>-1</v>
      </c>
      <c r="O2456" s="12" t="str">
        <f t="shared" si="115"/>
        <v/>
      </c>
      <c r="P2456" s="7">
        <f t="shared" si="116"/>
        <v>9914.900390625</v>
      </c>
    </row>
    <row r="2457" spans="1:17" x14ac:dyDescent="0.3">
      <c r="A2457" s="3">
        <v>43013</v>
      </c>
      <c r="B2457" s="4">
        <v>9927</v>
      </c>
      <c r="C2457" s="4">
        <v>9945.9501953125</v>
      </c>
      <c r="D2457" s="4">
        <v>9881.849609375</v>
      </c>
      <c r="E2457" s="5">
        <v>9888.7001953125</v>
      </c>
      <c r="F2457" s="4">
        <v>9888.7001953125</v>
      </c>
      <c r="G2457" s="4">
        <v>147800</v>
      </c>
      <c r="H2457" s="5">
        <f t="shared" si="109"/>
        <v>9844.1300781249993</v>
      </c>
      <c r="I2457" s="5">
        <f t="shared" si="110"/>
        <v>9961.6019756610585</v>
      </c>
      <c r="J2457" s="4">
        <f t="shared" si="111"/>
        <v>0</v>
      </c>
      <c r="K2457" s="4">
        <f t="shared" si="112"/>
        <v>-1</v>
      </c>
      <c r="O2457" s="12" t="str">
        <f t="shared" si="115"/>
        <v/>
      </c>
      <c r="P2457" s="7">
        <f t="shared" si="116"/>
        <v>9888.7001953125</v>
      </c>
    </row>
    <row r="2458" spans="1:17" x14ac:dyDescent="0.3">
      <c r="A2458" s="3">
        <v>43014</v>
      </c>
      <c r="B2458" s="4">
        <v>9908.150390625</v>
      </c>
      <c r="C2458" s="4">
        <v>9989.349609375</v>
      </c>
      <c r="D2458" s="4">
        <v>9906.599609375</v>
      </c>
      <c r="E2458" s="5">
        <v>9979.7001953125</v>
      </c>
      <c r="F2458" s="4">
        <v>9979.7001953125</v>
      </c>
      <c r="G2458" s="4">
        <v>195800</v>
      </c>
      <c r="H2458" s="5">
        <f t="shared" si="109"/>
        <v>9886.2800781250007</v>
      </c>
      <c r="I2458" s="5">
        <f t="shared" si="110"/>
        <v>9965.2673527644238</v>
      </c>
      <c r="J2458" s="4">
        <f t="shared" si="111"/>
        <v>0</v>
      </c>
      <c r="K2458" s="4">
        <f t="shared" si="112"/>
        <v>-1</v>
      </c>
      <c r="O2458" s="12" t="str">
        <f t="shared" si="115"/>
        <v/>
      </c>
      <c r="P2458" s="7">
        <f t="shared" si="116"/>
        <v>9979.7001953125</v>
      </c>
    </row>
    <row r="2459" spans="1:17" x14ac:dyDescent="0.3">
      <c r="A2459" s="3">
        <v>43017</v>
      </c>
      <c r="B2459" s="4">
        <v>9988.2001953125</v>
      </c>
      <c r="C2459" s="4">
        <v>10015.75</v>
      </c>
      <c r="D2459" s="4">
        <v>9959.4501953125</v>
      </c>
      <c r="E2459" s="5">
        <v>9988.75</v>
      </c>
      <c r="F2459" s="4">
        <v>9988.75</v>
      </c>
      <c r="G2459" s="4">
        <v>143900</v>
      </c>
      <c r="H2459" s="5">
        <f t="shared" si="109"/>
        <v>9926.3101562499996</v>
      </c>
      <c r="I2459" s="5">
        <f t="shared" si="110"/>
        <v>9967.9923377403848</v>
      </c>
      <c r="J2459" s="4">
        <f t="shared" si="111"/>
        <v>0</v>
      </c>
      <c r="K2459" s="4">
        <f t="shared" si="112"/>
        <v>-1</v>
      </c>
      <c r="O2459" s="12" t="str">
        <f t="shared" si="115"/>
        <v/>
      </c>
      <c r="P2459" s="7">
        <f t="shared" si="116"/>
        <v>9988.75</v>
      </c>
    </row>
    <row r="2460" spans="1:17" x14ac:dyDescent="0.3">
      <c r="A2460" s="3">
        <v>43018</v>
      </c>
      <c r="B2460" s="4">
        <v>10013.7001953125</v>
      </c>
      <c r="C2460" s="4">
        <v>10034</v>
      </c>
      <c r="D2460" s="4">
        <v>10002.2998046875</v>
      </c>
      <c r="E2460" s="5">
        <v>10016.9501953125</v>
      </c>
      <c r="F2460" s="4">
        <v>10016.9501953125</v>
      </c>
      <c r="G2460" s="4">
        <v>148600</v>
      </c>
      <c r="H2460" s="5">
        <f t="shared" si="109"/>
        <v>9957.8001953125004</v>
      </c>
      <c r="I2460" s="5">
        <f t="shared" si="110"/>
        <v>9969.6288686899043</v>
      </c>
      <c r="J2460" s="4">
        <f t="shared" si="111"/>
        <v>0</v>
      </c>
      <c r="K2460" s="4">
        <f t="shared" si="112"/>
        <v>-1</v>
      </c>
      <c r="O2460" s="12" t="str">
        <f t="shared" si="115"/>
        <v/>
      </c>
      <c r="P2460" s="7">
        <f t="shared" si="116"/>
        <v>10016.9501953125</v>
      </c>
    </row>
    <row r="2461" spans="1:17" x14ac:dyDescent="0.3">
      <c r="A2461" s="3">
        <v>43019</v>
      </c>
      <c r="B2461" s="4">
        <v>10042.599609375</v>
      </c>
      <c r="C2461" s="4">
        <v>10067.25</v>
      </c>
      <c r="D2461" s="4">
        <v>9955.7998046875</v>
      </c>
      <c r="E2461" s="5">
        <v>9984.7998046875</v>
      </c>
      <c r="F2461" s="4">
        <v>9984.7998046875</v>
      </c>
      <c r="G2461" s="4">
        <v>189700</v>
      </c>
      <c r="H2461" s="5">
        <f t="shared" si="109"/>
        <v>9971.7800781250007</v>
      </c>
      <c r="I2461" s="5">
        <f t="shared" si="110"/>
        <v>9972.3961838942305</v>
      </c>
      <c r="J2461" s="4">
        <f t="shared" si="111"/>
        <v>-1</v>
      </c>
      <c r="K2461" s="4">
        <f t="shared" si="112"/>
        <v>-1</v>
      </c>
      <c r="O2461" s="12" t="str">
        <f t="shared" si="115"/>
        <v/>
      </c>
      <c r="P2461" s="7">
        <f t="shared" si="116"/>
        <v>9984.7998046875</v>
      </c>
    </row>
    <row r="2462" spans="1:17" x14ac:dyDescent="0.3">
      <c r="A2462" s="3">
        <v>43020</v>
      </c>
      <c r="B2462" s="4">
        <v>10011.2001953125</v>
      </c>
      <c r="C2462" s="4">
        <v>10104.4501953125</v>
      </c>
      <c r="D2462" s="4">
        <v>9977.099609375</v>
      </c>
      <c r="E2462" s="5">
        <v>10096.400390625</v>
      </c>
      <c r="F2462" s="4">
        <v>10096.400390625</v>
      </c>
      <c r="G2462" s="4">
        <v>200900</v>
      </c>
      <c r="H2462" s="5">
        <f t="shared" si="109"/>
        <v>10013.320117187501</v>
      </c>
      <c r="I2462" s="5">
        <f t="shared" si="110"/>
        <v>9977.9423452524043</v>
      </c>
      <c r="J2462" s="4">
        <f t="shared" si="111"/>
        <v>0</v>
      </c>
      <c r="K2462" s="4">
        <f t="shared" si="112"/>
        <v>1</v>
      </c>
      <c r="O2462" s="12">
        <f t="shared" si="115"/>
        <v>10096.400390625</v>
      </c>
      <c r="P2462" s="7" t="str">
        <f t="shared" si="116"/>
        <v/>
      </c>
      <c r="Q2462" s="13">
        <f>P2485-O2462</f>
        <v>21.6494140625</v>
      </c>
    </row>
    <row r="2463" spans="1:17" x14ac:dyDescent="0.3">
      <c r="A2463" s="3">
        <v>43021</v>
      </c>
      <c r="B2463" s="4">
        <v>10123.7001953125</v>
      </c>
      <c r="C2463" s="4">
        <v>10191.900390625</v>
      </c>
      <c r="D2463" s="4">
        <v>10120.099609375</v>
      </c>
      <c r="E2463" s="5">
        <v>10167.4501953125</v>
      </c>
      <c r="F2463" s="4">
        <v>10167.4501953125</v>
      </c>
      <c r="G2463" s="4">
        <v>230100</v>
      </c>
      <c r="H2463" s="5">
        <f t="shared" si="109"/>
        <v>10050.8701171875</v>
      </c>
      <c r="I2463" s="5">
        <f t="shared" si="110"/>
        <v>9987.6058067908652</v>
      </c>
      <c r="J2463" s="4">
        <f t="shared" si="111"/>
        <v>0</v>
      </c>
      <c r="K2463" s="4">
        <f t="shared" si="112"/>
        <v>1</v>
      </c>
      <c r="O2463" s="12">
        <f t="shared" si="115"/>
        <v>10167.4501953125</v>
      </c>
      <c r="P2463" s="7" t="str">
        <f t="shared" si="116"/>
        <v/>
      </c>
    </row>
    <row r="2464" spans="1:17" x14ac:dyDescent="0.3">
      <c r="A2464" s="3">
        <v>43024</v>
      </c>
      <c r="B2464" s="4">
        <v>10207.400390625</v>
      </c>
      <c r="C2464" s="4">
        <v>10242.9501953125</v>
      </c>
      <c r="D2464" s="4">
        <v>10175.099609375</v>
      </c>
      <c r="E2464" s="5">
        <v>10230.849609375</v>
      </c>
      <c r="F2464" s="4">
        <v>10230.849609375</v>
      </c>
      <c r="G2464" s="4">
        <v>203000</v>
      </c>
      <c r="H2464" s="5">
        <f t="shared" si="109"/>
        <v>10099.2900390625</v>
      </c>
      <c r="I2464" s="5">
        <f t="shared" si="110"/>
        <v>9999.180776742789</v>
      </c>
      <c r="J2464" s="4">
        <f t="shared" si="111"/>
        <v>0</v>
      </c>
      <c r="K2464" s="4">
        <f t="shared" si="112"/>
        <v>1</v>
      </c>
      <c r="O2464" s="12">
        <f t="shared" si="115"/>
        <v>10230.849609375</v>
      </c>
      <c r="P2464" s="7" t="str">
        <f t="shared" si="116"/>
        <v/>
      </c>
    </row>
    <row r="2465" spans="1:16" x14ac:dyDescent="0.3">
      <c r="A2465" s="3">
        <v>43025</v>
      </c>
      <c r="B2465" s="4">
        <v>10227.650390625</v>
      </c>
      <c r="C2465" s="4">
        <v>10251.849609375</v>
      </c>
      <c r="D2465" s="4">
        <v>10212.599609375</v>
      </c>
      <c r="E2465" s="5">
        <v>10234.4501953125</v>
      </c>
      <c r="F2465" s="4">
        <v>10234.4501953125</v>
      </c>
      <c r="G2465" s="4">
        <v>195700</v>
      </c>
      <c r="H2465" s="5">
        <f t="shared" si="109"/>
        <v>10142.7900390625</v>
      </c>
      <c r="I2465" s="5">
        <f t="shared" si="110"/>
        <v>10010.705791766826</v>
      </c>
      <c r="J2465" s="4">
        <f t="shared" si="111"/>
        <v>0</v>
      </c>
      <c r="K2465" s="4">
        <f t="shared" si="112"/>
        <v>1</v>
      </c>
      <c r="O2465" s="12">
        <f t="shared" si="115"/>
        <v>10234.4501953125</v>
      </c>
      <c r="P2465" s="7" t="str">
        <f t="shared" si="116"/>
        <v/>
      </c>
    </row>
    <row r="2466" spans="1:16" x14ac:dyDescent="0.3">
      <c r="A2466" s="3">
        <v>43026</v>
      </c>
      <c r="B2466" s="4">
        <v>10209.400390625</v>
      </c>
      <c r="C2466" s="4">
        <v>10236.4501953125</v>
      </c>
      <c r="D2466" s="4">
        <v>10175.75</v>
      </c>
      <c r="E2466" s="5">
        <v>10210.849609375</v>
      </c>
      <c r="F2466" s="4">
        <v>10210.849609375</v>
      </c>
      <c r="G2466" s="4">
        <v>254200</v>
      </c>
      <c r="H2466" s="5">
        <f t="shared" si="109"/>
        <v>10188</v>
      </c>
      <c r="I2466" s="5">
        <f t="shared" si="110"/>
        <v>10018.58270733173</v>
      </c>
      <c r="J2466" s="4">
        <f t="shared" si="111"/>
        <v>0</v>
      </c>
      <c r="K2466" s="4">
        <f t="shared" si="112"/>
        <v>1</v>
      </c>
      <c r="O2466" s="12">
        <f t="shared" si="115"/>
        <v>10210.849609375</v>
      </c>
      <c r="P2466" s="7" t="str">
        <f t="shared" si="116"/>
        <v/>
      </c>
    </row>
    <row r="2467" spans="1:16" x14ac:dyDescent="0.3">
      <c r="A2467" s="3">
        <v>43027</v>
      </c>
      <c r="B2467" s="4">
        <v>10210.349609375</v>
      </c>
      <c r="C2467" s="4">
        <v>10211.9501953125</v>
      </c>
      <c r="D2467" s="4">
        <v>10123.349609375</v>
      </c>
      <c r="E2467" s="5">
        <v>10146.5498046875</v>
      </c>
      <c r="F2467" s="4">
        <v>10146.5498046875</v>
      </c>
      <c r="G2467" s="4">
        <v>30200</v>
      </c>
      <c r="H2467" s="5">
        <f t="shared" si="109"/>
        <v>10198.0298828125</v>
      </c>
      <c r="I2467" s="5">
        <f t="shared" si="110"/>
        <v>10020.640399639424</v>
      </c>
      <c r="J2467" s="4">
        <f t="shared" si="111"/>
        <v>0</v>
      </c>
      <c r="K2467" s="4">
        <f t="shared" si="112"/>
        <v>1</v>
      </c>
      <c r="O2467" s="12">
        <f t="shared" si="115"/>
        <v>10146.5498046875</v>
      </c>
      <c r="P2467" s="7" t="str">
        <f t="shared" si="116"/>
        <v/>
      </c>
    </row>
    <row r="2468" spans="1:16" x14ac:dyDescent="0.3">
      <c r="A2468" s="3">
        <v>43031</v>
      </c>
      <c r="B2468" s="4">
        <v>10176.650390625</v>
      </c>
      <c r="C2468" s="4">
        <v>10224.150390625</v>
      </c>
      <c r="D2468" s="4">
        <v>10124.5</v>
      </c>
      <c r="E2468" s="5">
        <v>10184.849609375</v>
      </c>
      <c r="F2468" s="4">
        <v>10184.849609375</v>
      </c>
      <c r="G2468" s="4">
        <v>218100</v>
      </c>
      <c r="H2468" s="5">
        <f t="shared" si="109"/>
        <v>10201.509765625</v>
      </c>
      <c r="I2468" s="5">
        <f t="shared" si="110"/>
        <v>10024.70000751202</v>
      </c>
      <c r="J2468" s="4">
        <f t="shared" si="111"/>
        <v>0</v>
      </c>
      <c r="K2468" s="4">
        <f t="shared" si="112"/>
        <v>1</v>
      </c>
      <c r="O2468" s="12">
        <f t="shared" si="115"/>
        <v>10184.849609375</v>
      </c>
      <c r="P2468" s="7" t="str">
        <f t="shared" si="116"/>
        <v/>
      </c>
    </row>
    <row r="2469" spans="1:16" x14ac:dyDescent="0.3">
      <c r="A2469" s="3">
        <v>43032</v>
      </c>
      <c r="B2469" s="4">
        <v>10218.5498046875</v>
      </c>
      <c r="C2469" s="4">
        <v>10237.75</v>
      </c>
      <c r="D2469" s="4">
        <v>10182.400390625</v>
      </c>
      <c r="E2469" s="5">
        <v>10207.7001953125</v>
      </c>
      <c r="F2469" s="4">
        <v>10207.7001953125</v>
      </c>
      <c r="G2469" s="4">
        <v>217200</v>
      </c>
      <c r="H2469" s="5">
        <f t="shared" si="109"/>
        <v>10196.8798828125</v>
      </c>
      <c r="I2469" s="5">
        <f t="shared" si="110"/>
        <v>10029.35772235577</v>
      </c>
      <c r="J2469" s="4">
        <f t="shared" si="111"/>
        <v>0</v>
      </c>
      <c r="K2469" s="4">
        <f t="shared" si="112"/>
        <v>1</v>
      </c>
      <c r="O2469" s="12">
        <f t="shared" si="115"/>
        <v>10207.7001953125</v>
      </c>
      <c r="P2469" s="7" t="str">
        <f t="shared" si="116"/>
        <v/>
      </c>
    </row>
    <row r="2470" spans="1:16" x14ac:dyDescent="0.3">
      <c r="A2470" s="3">
        <v>43033</v>
      </c>
      <c r="B2470" s="4">
        <v>10321.150390625</v>
      </c>
      <c r="C2470" s="4">
        <v>10340.5498046875</v>
      </c>
      <c r="D2470" s="4">
        <v>10240.900390625</v>
      </c>
      <c r="E2470" s="5">
        <v>10295.349609375</v>
      </c>
      <c r="F2470" s="4">
        <v>10295.349609375</v>
      </c>
      <c r="G2470" s="4">
        <v>594200</v>
      </c>
      <c r="H2470" s="5">
        <f t="shared" si="109"/>
        <v>10209.059765624999</v>
      </c>
      <c r="I2470" s="5">
        <f t="shared" si="110"/>
        <v>10037.432692307691</v>
      </c>
      <c r="J2470" s="4">
        <f t="shared" si="111"/>
        <v>0</v>
      </c>
      <c r="K2470" s="4">
        <f t="shared" si="112"/>
        <v>1</v>
      </c>
      <c r="O2470" s="12">
        <f t="shared" si="115"/>
        <v>10295.349609375</v>
      </c>
      <c r="P2470" s="7" t="str">
        <f t="shared" si="116"/>
        <v/>
      </c>
    </row>
    <row r="2471" spans="1:16" x14ac:dyDescent="0.3">
      <c r="A2471" s="3">
        <v>43034</v>
      </c>
      <c r="B2471" s="4">
        <v>10291.7998046875</v>
      </c>
      <c r="C2471" s="4">
        <v>10355.650390625</v>
      </c>
      <c r="D2471" s="4">
        <v>10271.849609375</v>
      </c>
      <c r="E2471" s="5">
        <v>10343.7998046875</v>
      </c>
      <c r="F2471" s="4">
        <v>10343.7998046875</v>
      </c>
      <c r="G2471" s="4">
        <v>429700</v>
      </c>
      <c r="H2471" s="5">
        <f t="shared" si="109"/>
        <v>10235.6498046875</v>
      </c>
      <c r="I2471" s="5">
        <f t="shared" si="110"/>
        <v>10044.767315204326</v>
      </c>
      <c r="J2471" s="4">
        <f t="shared" si="111"/>
        <v>0</v>
      </c>
      <c r="K2471" s="4">
        <f t="shared" si="112"/>
        <v>1</v>
      </c>
      <c r="O2471" s="12">
        <f t="shared" si="115"/>
        <v>10343.7998046875</v>
      </c>
      <c r="P2471" s="7" t="str">
        <f t="shared" si="116"/>
        <v/>
      </c>
    </row>
    <row r="2472" spans="1:16" x14ac:dyDescent="0.3">
      <c r="A2472" s="3">
        <v>43035</v>
      </c>
      <c r="B2472" s="4">
        <v>10362.2998046875</v>
      </c>
      <c r="C2472" s="4">
        <v>10366.150390625</v>
      </c>
      <c r="D2472" s="4">
        <v>10311.2998046875</v>
      </c>
      <c r="E2472" s="5">
        <v>10323.0498046875</v>
      </c>
      <c r="F2472" s="4">
        <v>10323.0498046875</v>
      </c>
      <c r="G2472" s="4">
        <v>312700</v>
      </c>
      <c r="H2472" s="5">
        <f t="shared" si="109"/>
        <v>10270.9498046875</v>
      </c>
      <c r="I2472" s="5">
        <f t="shared" si="110"/>
        <v>10051.517315204326</v>
      </c>
      <c r="J2472" s="4">
        <f t="shared" si="111"/>
        <v>0</v>
      </c>
      <c r="K2472" s="4">
        <f t="shared" si="112"/>
        <v>1</v>
      </c>
      <c r="O2472" s="12">
        <f t="shared" si="115"/>
        <v>10323.0498046875</v>
      </c>
      <c r="P2472" s="7" t="str">
        <f t="shared" si="116"/>
        <v/>
      </c>
    </row>
    <row r="2473" spans="1:16" x14ac:dyDescent="0.3">
      <c r="A2473" s="3">
        <v>43038</v>
      </c>
      <c r="B2473" s="4">
        <v>10353.849609375</v>
      </c>
      <c r="C2473" s="4">
        <v>10384.5</v>
      </c>
      <c r="D2473" s="4">
        <v>10344.2998046875</v>
      </c>
      <c r="E2473" s="5">
        <v>10363.650390625</v>
      </c>
      <c r="F2473" s="4">
        <v>10363.650390625</v>
      </c>
      <c r="G2473" s="4">
        <v>236900</v>
      </c>
      <c r="H2473" s="5">
        <f t="shared" si="109"/>
        <v>10306.7099609375</v>
      </c>
      <c r="I2473" s="5">
        <f t="shared" si="110"/>
        <v>10060.07500751202</v>
      </c>
      <c r="J2473" s="4">
        <f t="shared" si="111"/>
        <v>0</v>
      </c>
      <c r="K2473" s="4">
        <f t="shared" si="112"/>
        <v>1</v>
      </c>
      <c r="O2473" s="12">
        <f t="shared" si="115"/>
        <v>10363.650390625</v>
      </c>
      <c r="P2473" s="7" t="str">
        <f t="shared" si="116"/>
        <v/>
      </c>
    </row>
    <row r="2474" spans="1:16" x14ac:dyDescent="0.3">
      <c r="A2474" s="3">
        <v>43039</v>
      </c>
      <c r="B2474" s="4">
        <v>10364.900390625</v>
      </c>
      <c r="C2474" s="4">
        <v>10367.7001953125</v>
      </c>
      <c r="D2474" s="4">
        <v>10323.9501953125</v>
      </c>
      <c r="E2474" s="5">
        <v>10335.2998046875</v>
      </c>
      <c r="F2474" s="4">
        <v>10335.2998046875</v>
      </c>
      <c r="G2474" s="4">
        <v>232600</v>
      </c>
      <c r="H2474" s="5">
        <f t="shared" si="109"/>
        <v>10332.2298828125</v>
      </c>
      <c r="I2474" s="5">
        <f t="shared" si="110"/>
        <v>10068.282677283654</v>
      </c>
      <c r="J2474" s="4">
        <f t="shared" si="111"/>
        <v>0</v>
      </c>
      <c r="K2474" s="4">
        <f t="shared" si="112"/>
        <v>1</v>
      </c>
      <c r="O2474" s="12">
        <f t="shared" si="115"/>
        <v>10335.2998046875</v>
      </c>
      <c r="P2474" s="7" t="str">
        <f t="shared" si="116"/>
        <v/>
      </c>
    </row>
    <row r="2475" spans="1:16" x14ac:dyDescent="0.3">
      <c r="A2475" s="3">
        <v>43040</v>
      </c>
      <c r="B2475" s="4">
        <v>10390.349609375</v>
      </c>
      <c r="C2475" s="4">
        <v>10451.650390625</v>
      </c>
      <c r="D2475" s="4">
        <v>10383.0498046875</v>
      </c>
      <c r="E2475" s="5">
        <v>10440.5</v>
      </c>
      <c r="F2475" s="4">
        <v>10440.5</v>
      </c>
      <c r="G2475" s="4">
        <v>260300</v>
      </c>
      <c r="H2475" s="5">
        <f t="shared" si="109"/>
        <v>10361.259960937499</v>
      </c>
      <c r="I2475" s="5">
        <f t="shared" si="110"/>
        <v>10086.594200721154</v>
      </c>
      <c r="J2475" s="4">
        <f t="shared" si="111"/>
        <v>0</v>
      </c>
      <c r="K2475" s="4">
        <f t="shared" si="112"/>
        <v>1</v>
      </c>
      <c r="O2475" s="12">
        <f t="shared" si="115"/>
        <v>10440.5</v>
      </c>
      <c r="P2475" s="7" t="str">
        <f t="shared" si="116"/>
        <v/>
      </c>
    </row>
    <row r="2476" spans="1:16" x14ac:dyDescent="0.3">
      <c r="A2476" s="3">
        <v>43041</v>
      </c>
      <c r="B2476" s="4">
        <v>10440.5</v>
      </c>
      <c r="C2476" s="4">
        <v>10453</v>
      </c>
      <c r="D2476" s="4">
        <v>10412.5498046875</v>
      </c>
      <c r="E2476" s="5">
        <v>10423.7998046875</v>
      </c>
      <c r="F2476" s="4">
        <v>10423.7998046875</v>
      </c>
      <c r="G2476" s="4">
        <v>201500</v>
      </c>
      <c r="H2476" s="5">
        <f t="shared" si="109"/>
        <v>10377.259960937499</v>
      </c>
      <c r="I2476" s="5">
        <f t="shared" si="110"/>
        <v>10107.794208233174</v>
      </c>
      <c r="J2476" s="4">
        <f t="shared" si="111"/>
        <v>0</v>
      </c>
      <c r="K2476" s="4">
        <f t="shared" si="112"/>
        <v>1</v>
      </c>
      <c r="O2476" s="12">
        <f t="shared" si="115"/>
        <v>10423.7998046875</v>
      </c>
      <c r="P2476" s="7" t="str">
        <f t="shared" si="116"/>
        <v/>
      </c>
    </row>
    <row r="2477" spans="1:16" x14ac:dyDescent="0.3">
      <c r="A2477" s="3">
        <v>43042</v>
      </c>
      <c r="B2477" s="4">
        <v>10461.5498046875</v>
      </c>
      <c r="C2477" s="4">
        <v>10461.7001953125</v>
      </c>
      <c r="D2477" s="4">
        <v>10403.599609375</v>
      </c>
      <c r="E2477" s="5">
        <v>10452.5</v>
      </c>
      <c r="F2477" s="4">
        <v>10452.5</v>
      </c>
      <c r="G2477" s="4">
        <v>199900</v>
      </c>
      <c r="H2477" s="5">
        <f t="shared" si="109"/>
        <v>10403.15</v>
      </c>
      <c r="I2477" s="5">
        <f t="shared" si="110"/>
        <v>10130.140362079326</v>
      </c>
      <c r="J2477" s="4">
        <f t="shared" si="111"/>
        <v>0</v>
      </c>
      <c r="K2477" s="4">
        <f t="shared" si="112"/>
        <v>1</v>
      </c>
      <c r="O2477" s="12">
        <f t="shared" si="115"/>
        <v>10452.5</v>
      </c>
      <c r="P2477" s="7" t="str">
        <f t="shared" si="116"/>
        <v/>
      </c>
    </row>
    <row r="2478" spans="1:16" x14ac:dyDescent="0.3">
      <c r="A2478" s="3">
        <v>43045</v>
      </c>
      <c r="B2478" s="4">
        <v>10431.75</v>
      </c>
      <c r="C2478" s="4">
        <v>10490.4501953125</v>
      </c>
      <c r="D2478" s="4">
        <v>10413.75</v>
      </c>
      <c r="E2478" s="5">
        <v>10451.7998046875</v>
      </c>
      <c r="F2478" s="4">
        <v>10451.7998046875</v>
      </c>
      <c r="G2478" s="4">
        <v>193600</v>
      </c>
      <c r="H2478" s="5">
        <f t="shared" si="109"/>
        <v>10420.7798828125</v>
      </c>
      <c r="I2478" s="5">
        <f t="shared" si="110"/>
        <v>10157.680739182691</v>
      </c>
      <c r="J2478" s="4">
        <f t="shared" si="111"/>
        <v>0</v>
      </c>
      <c r="K2478" s="4">
        <f t="shared" si="112"/>
        <v>1</v>
      </c>
      <c r="O2478" s="12">
        <f t="shared" ref="O2478:O2541" si="117">IF(K2478=1, E2478, "")</f>
        <v>10451.7998046875</v>
      </c>
      <c r="P2478" s="7" t="str">
        <f t="shared" ref="P2478:P2541" si="118">IF(K2478=-1,E2478,"")</f>
        <v/>
      </c>
    </row>
    <row r="2479" spans="1:16" x14ac:dyDescent="0.3">
      <c r="A2479" s="3">
        <v>43046</v>
      </c>
      <c r="B2479" s="4">
        <v>10477.150390625</v>
      </c>
      <c r="C2479" s="4">
        <v>10485.75</v>
      </c>
      <c r="D2479" s="4">
        <v>10340.7998046875</v>
      </c>
      <c r="E2479" s="5">
        <v>10350.150390625</v>
      </c>
      <c r="F2479" s="4">
        <v>10350.150390625</v>
      </c>
      <c r="G2479" s="4">
        <v>286900</v>
      </c>
      <c r="H2479" s="5">
        <f t="shared" si="109"/>
        <v>10423.75</v>
      </c>
      <c r="I2479" s="5">
        <f t="shared" si="110"/>
        <v>10180.034592848559</v>
      </c>
      <c r="J2479" s="4">
        <f t="shared" si="111"/>
        <v>0</v>
      </c>
      <c r="K2479" s="4">
        <f t="shared" si="112"/>
        <v>1</v>
      </c>
      <c r="O2479" s="12">
        <f t="shared" si="117"/>
        <v>10350.150390625</v>
      </c>
      <c r="P2479" s="7" t="str">
        <f t="shared" si="118"/>
        <v/>
      </c>
    </row>
    <row r="2480" spans="1:16" x14ac:dyDescent="0.3">
      <c r="A2480" s="3">
        <v>43047</v>
      </c>
      <c r="B2480" s="4">
        <v>10361.9501953125</v>
      </c>
      <c r="C2480" s="4">
        <v>10384.25</v>
      </c>
      <c r="D2480" s="4">
        <v>10285.5</v>
      </c>
      <c r="E2480" s="5">
        <v>10303.150390625</v>
      </c>
      <c r="F2480" s="4">
        <v>10303.150390625</v>
      </c>
      <c r="G2480" s="4">
        <v>274500</v>
      </c>
      <c r="H2480" s="5">
        <f t="shared" si="109"/>
        <v>10396.280078125001</v>
      </c>
      <c r="I2480" s="5">
        <f t="shared" si="110"/>
        <v>10199.82500751202</v>
      </c>
      <c r="J2480" s="4">
        <f t="shared" si="111"/>
        <v>0</v>
      </c>
      <c r="K2480" s="4">
        <f t="shared" si="112"/>
        <v>1</v>
      </c>
      <c r="O2480" s="12">
        <f t="shared" si="117"/>
        <v>10303.150390625</v>
      </c>
      <c r="P2480" s="7" t="str">
        <f t="shared" si="118"/>
        <v/>
      </c>
    </row>
    <row r="2481" spans="1:17" x14ac:dyDescent="0.3">
      <c r="A2481" s="3">
        <v>43048</v>
      </c>
      <c r="B2481" s="4">
        <v>10358.650390625</v>
      </c>
      <c r="C2481" s="4">
        <v>10368.4501953125</v>
      </c>
      <c r="D2481" s="4">
        <v>10266.9501953125</v>
      </c>
      <c r="E2481" s="5">
        <v>10308.9501953125</v>
      </c>
      <c r="F2481" s="4">
        <v>10308.9501953125</v>
      </c>
      <c r="G2481" s="4">
        <v>240200</v>
      </c>
      <c r="H2481" s="5">
        <f t="shared" si="109"/>
        <v>10373.31015625</v>
      </c>
      <c r="I2481" s="5">
        <f t="shared" si="110"/>
        <v>10217.111553485576</v>
      </c>
      <c r="J2481" s="4">
        <f t="shared" si="111"/>
        <v>0</v>
      </c>
      <c r="K2481" s="4">
        <f t="shared" si="112"/>
        <v>1</v>
      </c>
      <c r="O2481" s="12">
        <f t="shared" si="117"/>
        <v>10308.9501953125</v>
      </c>
      <c r="P2481" s="7" t="str">
        <f t="shared" si="118"/>
        <v/>
      </c>
    </row>
    <row r="2482" spans="1:17" x14ac:dyDescent="0.3">
      <c r="A2482" s="3">
        <v>43049</v>
      </c>
      <c r="B2482" s="4">
        <v>10304.349609375</v>
      </c>
      <c r="C2482" s="4">
        <v>10344.9501953125</v>
      </c>
      <c r="D2482" s="4">
        <v>10254.099609375</v>
      </c>
      <c r="E2482" s="5">
        <v>10321.75</v>
      </c>
      <c r="F2482" s="4">
        <v>10321.75</v>
      </c>
      <c r="G2482" s="4">
        <v>279400</v>
      </c>
      <c r="H2482" s="5">
        <f t="shared" si="109"/>
        <v>10347.16015625</v>
      </c>
      <c r="I2482" s="5">
        <f t="shared" si="110"/>
        <v>10232.759615384615</v>
      </c>
      <c r="J2482" s="4">
        <f t="shared" si="111"/>
        <v>0</v>
      </c>
      <c r="K2482" s="4">
        <f t="shared" si="112"/>
        <v>1</v>
      </c>
      <c r="O2482" s="12">
        <f t="shared" si="117"/>
        <v>10321.75</v>
      </c>
      <c r="P2482" s="7" t="str">
        <f t="shared" si="118"/>
        <v/>
      </c>
    </row>
    <row r="2483" spans="1:17" x14ac:dyDescent="0.3">
      <c r="A2483" s="3">
        <v>43052</v>
      </c>
      <c r="B2483" s="4">
        <v>10322</v>
      </c>
      <c r="C2483" s="4">
        <v>10334.150390625</v>
      </c>
      <c r="D2483" s="4">
        <v>10216.25</v>
      </c>
      <c r="E2483" s="5">
        <v>10224.9501953125</v>
      </c>
      <c r="F2483" s="4">
        <v>10224.9501953125</v>
      </c>
      <c r="G2483" s="4">
        <v>210300</v>
      </c>
      <c r="H2483" s="5">
        <f t="shared" si="109"/>
        <v>10301.790234374999</v>
      </c>
      <c r="I2483" s="5">
        <f t="shared" si="110"/>
        <v>10245.692307692309</v>
      </c>
      <c r="J2483" s="4">
        <f t="shared" si="111"/>
        <v>0</v>
      </c>
      <c r="K2483" s="4">
        <f t="shared" si="112"/>
        <v>1</v>
      </c>
      <c r="O2483" s="12">
        <f t="shared" si="117"/>
        <v>10224.9501953125</v>
      </c>
      <c r="P2483" s="7" t="str">
        <f t="shared" si="118"/>
        <v/>
      </c>
    </row>
    <row r="2484" spans="1:17" x14ac:dyDescent="0.3">
      <c r="A2484" s="3">
        <v>43053</v>
      </c>
      <c r="B2484" s="4">
        <v>10223.400390625</v>
      </c>
      <c r="C2484" s="4">
        <v>10248</v>
      </c>
      <c r="D2484" s="4">
        <v>10175.5498046875</v>
      </c>
      <c r="E2484" s="5">
        <v>10186.599609375</v>
      </c>
      <c r="F2484" s="4">
        <v>10186.599609375</v>
      </c>
      <c r="G2484" s="4">
        <v>305000</v>
      </c>
      <c r="H2484" s="5">
        <f t="shared" si="109"/>
        <v>10269.080078125</v>
      </c>
      <c r="I2484" s="5">
        <f t="shared" si="110"/>
        <v>10253.649977463941</v>
      </c>
      <c r="J2484" s="4">
        <f t="shared" si="111"/>
        <v>1</v>
      </c>
      <c r="K2484" s="4">
        <f t="shared" si="112"/>
        <v>1</v>
      </c>
      <c r="O2484" s="12">
        <f t="shared" si="117"/>
        <v>10186.599609375</v>
      </c>
      <c r="P2484" s="7" t="str">
        <f t="shared" si="118"/>
        <v/>
      </c>
    </row>
    <row r="2485" spans="1:17" x14ac:dyDescent="0.3">
      <c r="A2485" s="3">
        <v>43054</v>
      </c>
      <c r="B2485" s="4">
        <v>10171.9501953125</v>
      </c>
      <c r="C2485" s="4">
        <v>10175.4501953125</v>
      </c>
      <c r="D2485" s="4">
        <v>10094</v>
      </c>
      <c r="E2485" s="5">
        <v>10118.0498046875</v>
      </c>
      <c r="F2485" s="4">
        <v>10118.0498046875</v>
      </c>
      <c r="G2485" s="4">
        <v>207400</v>
      </c>
      <c r="H2485" s="5">
        <f t="shared" si="109"/>
        <v>10232.0599609375</v>
      </c>
      <c r="I2485" s="5">
        <f t="shared" si="110"/>
        <v>10258.623046875</v>
      </c>
      <c r="J2485" s="4">
        <f t="shared" si="111"/>
        <v>0</v>
      </c>
      <c r="K2485" s="4">
        <f t="shared" si="112"/>
        <v>-1</v>
      </c>
      <c r="O2485" s="12" t="str">
        <f t="shared" si="117"/>
        <v/>
      </c>
      <c r="P2485" s="7">
        <f t="shared" si="118"/>
        <v>10118.0498046875</v>
      </c>
      <c r="Q2485" s="13">
        <f>P2485-O2491</f>
        <v>-230.7001953125</v>
      </c>
    </row>
    <row r="2486" spans="1:17" x14ac:dyDescent="0.3">
      <c r="A2486" s="3">
        <v>43055</v>
      </c>
      <c r="B2486" s="4">
        <v>10152.900390625</v>
      </c>
      <c r="C2486" s="4">
        <v>10232.25</v>
      </c>
      <c r="D2486" s="4">
        <v>10139.2001953125</v>
      </c>
      <c r="E2486" s="5">
        <v>10214.75</v>
      </c>
      <c r="F2486" s="4">
        <v>10214.75</v>
      </c>
      <c r="G2486" s="4">
        <v>182600</v>
      </c>
      <c r="H2486" s="5">
        <f t="shared" si="109"/>
        <v>10213.219921874999</v>
      </c>
      <c r="I2486" s="5">
        <f t="shared" si="110"/>
        <v>10266.230731670674</v>
      </c>
      <c r="J2486" s="4">
        <f t="shared" si="111"/>
        <v>0</v>
      </c>
      <c r="K2486" s="4">
        <f t="shared" si="112"/>
        <v>-1</v>
      </c>
      <c r="O2486" s="12" t="str">
        <f t="shared" si="117"/>
        <v/>
      </c>
      <c r="P2486" s="7">
        <f t="shared" si="118"/>
        <v>10214.75</v>
      </c>
    </row>
    <row r="2487" spans="1:17" x14ac:dyDescent="0.3">
      <c r="A2487" s="3">
        <v>43056</v>
      </c>
      <c r="B2487" s="4">
        <v>10324.5498046875</v>
      </c>
      <c r="C2487" s="4">
        <v>10343.599609375</v>
      </c>
      <c r="D2487" s="4">
        <v>10268.0498046875</v>
      </c>
      <c r="E2487" s="5">
        <v>10283.599609375</v>
      </c>
      <c r="F2487" s="4">
        <v>10283.599609375</v>
      </c>
      <c r="G2487" s="4">
        <v>203300</v>
      </c>
      <c r="H2487" s="5">
        <f t="shared" si="109"/>
        <v>10205.58984375</v>
      </c>
      <c r="I2487" s="5">
        <f t="shared" si="110"/>
        <v>10277.723031850961</v>
      </c>
      <c r="J2487" s="4">
        <f t="shared" si="111"/>
        <v>0</v>
      </c>
      <c r="K2487" s="4">
        <f t="shared" si="112"/>
        <v>-1</v>
      </c>
      <c r="O2487" s="12" t="str">
        <f t="shared" si="117"/>
        <v/>
      </c>
      <c r="P2487" s="7">
        <f t="shared" si="118"/>
        <v>10283.599609375</v>
      </c>
    </row>
    <row r="2488" spans="1:17" x14ac:dyDescent="0.3">
      <c r="A2488" s="3">
        <v>43059</v>
      </c>
      <c r="B2488" s="4">
        <v>10287.2001953125</v>
      </c>
      <c r="C2488" s="4">
        <v>10309.849609375</v>
      </c>
      <c r="D2488" s="4">
        <v>10261.5</v>
      </c>
      <c r="E2488" s="5">
        <v>10298.75</v>
      </c>
      <c r="F2488" s="4">
        <v>10298.75</v>
      </c>
      <c r="G2488" s="4">
        <v>147200</v>
      </c>
      <c r="H2488" s="5">
        <f t="shared" si="109"/>
        <v>10220.349804687499</v>
      </c>
      <c r="I2488" s="5">
        <f t="shared" si="110"/>
        <v>10285.505709134615</v>
      </c>
      <c r="J2488" s="4">
        <f t="shared" si="111"/>
        <v>0</v>
      </c>
      <c r="K2488" s="4">
        <f t="shared" si="112"/>
        <v>-1</v>
      </c>
      <c r="O2488" s="12" t="str">
        <f t="shared" si="117"/>
        <v/>
      </c>
      <c r="P2488" s="7">
        <f t="shared" si="118"/>
        <v>10298.75</v>
      </c>
    </row>
    <row r="2489" spans="1:17" x14ac:dyDescent="0.3">
      <c r="A2489" s="3">
        <v>43060</v>
      </c>
      <c r="B2489" s="4">
        <v>10329.25</v>
      </c>
      <c r="C2489" s="4">
        <v>10358.7001953125</v>
      </c>
      <c r="D2489" s="4">
        <v>10315.0498046875</v>
      </c>
      <c r="E2489" s="5">
        <v>10326.900390625</v>
      </c>
      <c r="F2489" s="4">
        <v>10326.900390625</v>
      </c>
      <c r="G2489" s="4">
        <v>186100</v>
      </c>
      <c r="H2489" s="5">
        <f t="shared" si="109"/>
        <v>10248.409960937501</v>
      </c>
      <c r="I2489" s="5">
        <f t="shared" si="110"/>
        <v>10291.638408954326</v>
      </c>
      <c r="J2489" s="4">
        <f t="shared" si="111"/>
        <v>0</v>
      </c>
      <c r="K2489" s="4">
        <f t="shared" si="112"/>
        <v>-1</v>
      </c>
      <c r="O2489" s="12" t="str">
        <f t="shared" si="117"/>
        <v/>
      </c>
      <c r="P2489" s="7">
        <f t="shared" si="118"/>
        <v>10326.900390625</v>
      </c>
    </row>
    <row r="2490" spans="1:17" x14ac:dyDescent="0.3">
      <c r="A2490" s="3">
        <v>43061</v>
      </c>
      <c r="B2490" s="4">
        <v>10350.7998046875</v>
      </c>
      <c r="C2490" s="4">
        <v>10368.7001953125</v>
      </c>
      <c r="D2490" s="4">
        <v>10309.5498046875</v>
      </c>
      <c r="E2490" s="5">
        <v>10342.2998046875</v>
      </c>
      <c r="F2490" s="4">
        <v>10342.2998046875</v>
      </c>
      <c r="G2490" s="4">
        <v>157600</v>
      </c>
      <c r="H2490" s="5">
        <f t="shared" si="109"/>
        <v>10293.259960937499</v>
      </c>
      <c r="I2490" s="5">
        <f t="shared" si="110"/>
        <v>10295.924954927885</v>
      </c>
      <c r="J2490" s="4">
        <f t="shared" si="111"/>
        <v>-1</v>
      </c>
      <c r="K2490" s="4">
        <f t="shared" si="112"/>
        <v>-1</v>
      </c>
      <c r="O2490" s="12" t="str">
        <f t="shared" si="117"/>
        <v/>
      </c>
      <c r="P2490" s="7">
        <f t="shared" si="118"/>
        <v>10342.2998046875</v>
      </c>
    </row>
    <row r="2491" spans="1:17" x14ac:dyDescent="0.3">
      <c r="A2491" s="3">
        <v>43062</v>
      </c>
      <c r="B2491" s="4">
        <v>10358.4501953125</v>
      </c>
      <c r="C2491" s="4">
        <v>10374.2998046875</v>
      </c>
      <c r="D2491" s="4">
        <v>10307.2998046875</v>
      </c>
      <c r="E2491" s="5">
        <v>10348.75</v>
      </c>
      <c r="F2491" s="4">
        <v>10348.75</v>
      </c>
      <c r="G2491" s="4">
        <v>153000</v>
      </c>
      <c r="H2491" s="5">
        <f t="shared" si="109"/>
        <v>10320.0599609375</v>
      </c>
      <c r="I2491" s="5">
        <f t="shared" si="110"/>
        <v>10300.32110126202</v>
      </c>
      <c r="J2491" s="4">
        <f t="shared" si="111"/>
        <v>0</v>
      </c>
      <c r="K2491" s="4">
        <f t="shared" si="112"/>
        <v>1</v>
      </c>
      <c r="O2491" s="12">
        <f t="shared" si="117"/>
        <v>10348.75</v>
      </c>
      <c r="P2491" s="7" t="str">
        <f t="shared" si="118"/>
        <v/>
      </c>
      <c r="Q2491" s="13">
        <f>P2497-O2491</f>
        <v>-226.9501953125</v>
      </c>
    </row>
    <row r="2492" spans="1:17" x14ac:dyDescent="0.3">
      <c r="A2492" s="3">
        <v>43063</v>
      </c>
      <c r="B2492" s="4">
        <v>10366.7998046875</v>
      </c>
      <c r="C2492" s="4">
        <v>10404.5</v>
      </c>
      <c r="D2492" s="4">
        <v>10362.25</v>
      </c>
      <c r="E2492" s="5">
        <v>10389.7001953125</v>
      </c>
      <c r="F2492" s="4">
        <v>10389.7001953125</v>
      </c>
      <c r="G2492" s="4">
        <v>129200</v>
      </c>
      <c r="H2492" s="5">
        <f t="shared" si="109"/>
        <v>10341.280078125001</v>
      </c>
      <c r="I2492" s="5">
        <f t="shared" si="110"/>
        <v>10307.199969951924</v>
      </c>
      <c r="J2492" s="4">
        <f t="shared" si="111"/>
        <v>0</v>
      </c>
      <c r="K2492" s="4">
        <f t="shared" si="112"/>
        <v>1</v>
      </c>
      <c r="O2492" s="12">
        <f t="shared" si="117"/>
        <v>10389.7001953125</v>
      </c>
      <c r="P2492" s="7" t="str">
        <f t="shared" si="118"/>
        <v/>
      </c>
    </row>
    <row r="2493" spans="1:17" x14ac:dyDescent="0.3">
      <c r="A2493" s="3">
        <v>43066</v>
      </c>
      <c r="B2493" s="4">
        <v>10361.0498046875</v>
      </c>
      <c r="C2493" s="4">
        <v>10407.150390625</v>
      </c>
      <c r="D2493" s="4">
        <v>10340.2001953125</v>
      </c>
      <c r="E2493" s="5">
        <v>10399.5498046875</v>
      </c>
      <c r="F2493" s="4">
        <v>10399.5498046875</v>
      </c>
      <c r="G2493" s="4">
        <v>141900</v>
      </c>
      <c r="H2493" s="5">
        <f t="shared" si="109"/>
        <v>10361.4400390625</v>
      </c>
      <c r="I2493" s="5">
        <f t="shared" si="110"/>
        <v>10316.930739182691</v>
      </c>
      <c r="J2493" s="4">
        <f t="shared" si="111"/>
        <v>0</v>
      </c>
      <c r="K2493" s="4">
        <f t="shared" si="112"/>
        <v>1</v>
      </c>
      <c r="O2493" s="12">
        <f t="shared" si="117"/>
        <v>10399.5498046875</v>
      </c>
      <c r="P2493" s="7" t="str">
        <f t="shared" si="118"/>
        <v/>
      </c>
    </row>
    <row r="2494" spans="1:17" x14ac:dyDescent="0.3">
      <c r="A2494" s="3">
        <v>43067</v>
      </c>
      <c r="B2494" s="4">
        <v>10387.900390625</v>
      </c>
      <c r="C2494" s="4">
        <v>10409.5498046875</v>
      </c>
      <c r="D2494" s="4">
        <v>10355.2001953125</v>
      </c>
      <c r="E2494" s="5">
        <v>10370.25</v>
      </c>
      <c r="F2494" s="4">
        <v>10370.25</v>
      </c>
      <c r="G2494" s="4">
        <v>196000</v>
      </c>
      <c r="H2494" s="5">
        <f t="shared" si="109"/>
        <v>10370.1099609375</v>
      </c>
      <c r="I2494" s="5">
        <f t="shared" si="110"/>
        <v>10324.0615234375</v>
      </c>
      <c r="J2494" s="4">
        <f t="shared" si="111"/>
        <v>0</v>
      </c>
      <c r="K2494" s="4">
        <f t="shared" si="112"/>
        <v>1</v>
      </c>
      <c r="O2494" s="12">
        <f t="shared" si="117"/>
        <v>10370.25</v>
      </c>
      <c r="P2494" s="7" t="str">
        <f t="shared" si="118"/>
        <v/>
      </c>
    </row>
    <row r="2495" spans="1:17" x14ac:dyDescent="0.3">
      <c r="A2495" s="3">
        <v>43068</v>
      </c>
      <c r="B2495" s="4">
        <v>10376.650390625</v>
      </c>
      <c r="C2495" s="4">
        <v>10392.9501953125</v>
      </c>
      <c r="D2495" s="4">
        <v>10345.900390625</v>
      </c>
      <c r="E2495" s="5">
        <v>10361.2998046875</v>
      </c>
      <c r="F2495" s="4">
        <v>10361.2998046875</v>
      </c>
      <c r="G2495" s="4">
        <v>152500</v>
      </c>
      <c r="H2495" s="5">
        <f t="shared" si="109"/>
        <v>10373.909960937501</v>
      </c>
      <c r="I2495" s="5">
        <f t="shared" si="110"/>
        <v>10329.969200721154</v>
      </c>
      <c r="J2495" s="4">
        <f t="shared" si="111"/>
        <v>0</v>
      </c>
      <c r="K2495" s="4">
        <f t="shared" si="112"/>
        <v>1</v>
      </c>
      <c r="O2495" s="12">
        <f t="shared" si="117"/>
        <v>10361.2998046875</v>
      </c>
      <c r="P2495" s="7" t="str">
        <f t="shared" si="118"/>
        <v/>
      </c>
    </row>
    <row r="2496" spans="1:17" x14ac:dyDescent="0.3">
      <c r="A2496" s="3">
        <v>43069</v>
      </c>
      <c r="B2496" s="4">
        <v>10332.7001953125</v>
      </c>
      <c r="C2496" s="4">
        <v>10332.7001953125</v>
      </c>
      <c r="D2496" s="4">
        <v>10211.25</v>
      </c>
      <c r="E2496" s="5">
        <v>10226.5498046875</v>
      </c>
      <c r="F2496" s="4">
        <v>10226.5498046875</v>
      </c>
      <c r="G2496" s="4">
        <v>342500</v>
      </c>
      <c r="H2496" s="5">
        <f t="shared" si="109"/>
        <v>10349.469921874999</v>
      </c>
      <c r="I2496" s="5">
        <f t="shared" si="110"/>
        <v>10327.32305438702</v>
      </c>
      <c r="J2496" s="4">
        <f t="shared" si="111"/>
        <v>1</v>
      </c>
      <c r="K2496" s="4">
        <f t="shared" si="112"/>
        <v>1</v>
      </c>
      <c r="O2496" s="12">
        <f t="shared" si="117"/>
        <v>10226.5498046875</v>
      </c>
      <c r="P2496" s="7" t="str">
        <f t="shared" si="118"/>
        <v/>
      </c>
    </row>
    <row r="2497" spans="1:17" x14ac:dyDescent="0.3">
      <c r="A2497" s="3">
        <v>43070</v>
      </c>
      <c r="B2497" s="4">
        <v>10263.7001953125</v>
      </c>
      <c r="C2497" s="4">
        <v>10272.7001953125</v>
      </c>
      <c r="D2497" s="4">
        <v>10108.5498046875</v>
      </c>
      <c r="E2497" s="5">
        <v>10121.7998046875</v>
      </c>
      <c r="F2497" s="4">
        <v>10121.7998046875</v>
      </c>
      <c r="G2497" s="4">
        <v>143400</v>
      </c>
      <c r="H2497" s="5">
        <f t="shared" si="109"/>
        <v>10295.889843749999</v>
      </c>
      <c r="I2497" s="5">
        <f t="shared" si="110"/>
        <v>10318.784592848559</v>
      </c>
      <c r="J2497" s="4">
        <f t="shared" si="111"/>
        <v>0</v>
      </c>
      <c r="K2497" s="4">
        <f t="shared" si="112"/>
        <v>-1</v>
      </c>
      <c r="O2497" s="12" t="str">
        <f t="shared" si="117"/>
        <v/>
      </c>
      <c r="P2497" s="7">
        <f t="shared" si="118"/>
        <v>10121.7998046875</v>
      </c>
      <c r="Q2497" s="13">
        <f>P2497-O2506</f>
        <v>-130.2998046875</v>
      </c>
    </row>
    <row r="2498" spans="1:17" x14ac:dyDescent="0.3">
      <c r="A2498" s="3">
        <v>43073</v>
      </c>
      <c r="B2498" s="4">
        <v>10175.0498046875</v>
      </c>
      <c r="C2498" s="4">
        <v>10179.2001953125</v>
      </c>
      <c r="D2498" s="4">
        <v>10095.7001953125</v>
      </c>
      <c r="E2498" s="5">
        <v>10127.75</v>
      </c>
      <c r="F2498" s="4">
        <v>10127.75</v>
      </c>
      <c r="G2498" s="4">
        <v>148600</v>
      </c>
      <c r="H2498" s="5">
        <f t="shared" si="109"/>
        <v>10241.5298828125</v>
      </c>
      <c r="I2498" s="5">
        <f t="shared" si="110"/>
        <v>10311.273061899039</v>
      </c>
      <c r="J2498" s="4">
        <f t="shared" si="111"/>
        <v>0</v>
      </c>
      <c r="K2498" s="4">
        <f t="shared" si="112"/>
        <v>-1</v>
      </c>
      <c r="O2498" s="12" t="str">
        <f t="shared" si="117"/>
        <v/>
      </c>
      <c r="P2498" s="7">
        <f t="shared" si="118"/>
        <v>10127.75</v>
      </c>
    </row>
    <row r="2499" spans="1:17" x14ac:dyDescent="0.3">
      <c r="A2499" s="3">
        <v>43074</v>
      </c>
      <c r="B2499" s="4">
        <v>10118.25</v>
      </c>
      <c r="C2499" s="4">
        <v>10147.9501953125</v>
      </c>
      <c r="D2499" s="4">
        <v>10069.099609375</v>
      </c>
      <c r="E2499" s="5">
        <v>10118.25</v>
      </c>
      <c r="F2499" s="4">
        <v>10118.25</v>
      </c>
      <c r="G2499" s="4">
        <v>155500</v>
      </c>
      <c r="H2499" s="5">
        <f t="shared" si="109"/>
        <v>10191.1298828125</v>
      </c>
      <c r="I2499" s="5">
        <f t="shared" si="110"/>
        <v>10301.834585336539</v>
      </c>
      <c r="J2499" s="4">
        <f t="shared" si="111"/>
        <v>0</v>
      </c>
      <c r="K2499" s="4">
        <f t="shared" si="112"/>
        <v>-1</v>
      </c>
      <c r="O2499" s="12" t="str">
        <f t="shared" si="117"/>
        <v/>
      </c>
      <c r="P2499" s="7">
        <f t="shared" si="118"/>
        <v>10118.25</v>
      </c>
    </row>
    <row r="2500" spans="1:17" x14ac:dyDescent="0.3">
      <c r="A2500" s="3">
        <v>43075</v>
      </c>
      <c r="B2500" s="4">
        <v>10088.7998046875</v>
      </c>
      <c r="C2500" s="4">
        <v>10104.2001953125</v>
      </c>
      <c r="D2500" s="4">
        <v>10033.349609375</v>
      </c>
      <c r="E2500" s="5">
        <v>10044.099609375</v>
      </c>
      <c r="F2500" s="4">
        <v>10044.099609375</v>
      </c>
      <c r="G2500" s="4">
        <v>166100</v>
      </c>
      <c r="H2500" s="5">
        <f t="shared" si="109"/>
        <v>10127.68984375</v>
      </c>
      <c r="I2500" s="5">
        <f t="shared" si="110"/>
        <v>10290.63457782452</v>
      </c>
      <c r="J2500" s="4">
        <f t="shared" si="111"/>
        <v>0</v>
      </c>
      <c r="K2500" s="4">
        <f t="shared" si="112"/>
        <v>-1</v>
      </c>
      <c r="O2500" s="12" t="str">
        <f t="shared" si="117"/>
        <v/>
      </c>
      <c r="P2500" s="7">
        <f t="shared" si="118"/>
        <v>10044.099609375</v>
      </c>
    </row>
    <row r="2501" spans="1:17" x14ac:dyDescent="0.3">
      <c r="A2501" s="3">
        <v>43076</v>
      </c>
      <c r="B2501" s="4">
        <v>10063.4501953125</v>
      </c>
      <c r="C2501" s="4">
        <v>10182.650390625</v>
      </c>
      <c r="D2501" s="4">
        <v>10061.900390625</v>
      </c>
      <c r="E2501" s="5">
        <v>10166.7001953125</v>
      </c>
      <c r="F2501" s="4">
        <v>10166.7001953125</v>
      </c>
      <c r="G2501" s="4">
        <v>166200</v>
      </c>
      <c r="H2501" s="5">
        <f t="shared" si="109"/>
        <v>10115.719921874999</v>
      </c>
      <c r="I2501" s="5">
        <f t="shared" si="110"/>
        <v>10280.10381610577</v>
      </c>
      <c r="J2501" s="4">
        <f t="shared" si="111"/>
        <v>0</v>
      </c>
      <c r="K2501" s="4">
        <f t="shared" si="112"/>
        <v>-1</v>
      </c>
      <c r="O2501" s="12" t="str">
        <f t="shared" si="117"/>
        <v/>
      </c>
      <c r="P2501" s="7">
        <f t="shared" si="118"/>
        <v>10166.7001953125</v>
      </c>
    </row>
    <row r="2502" spans="1:17" x14ac:dyDescent="0.3">
      <c r="A2502" s="3">
        <v>43077</v>
      </c>
      <c r="B2502" s="4">
        <v>10198.4501953125</v>
      </c>
      <c r="C2502" s="4">
        <v>10270.849609375</v>
      </c>
      <c r="D2502" s="4">
        <v>10195.25</v>
      </c>
      <c r="E2502" s="5">
        <v>10265.650390625</v>
      </c>
      <c r="F2502" s="4">
        <v>10265.650390625</v>
      </c>
      <c r="G2502" s="4">
        <v>200000</v>
      </c>
      <c r="H2502" s="5">
        <f t="shared" si="109"/>
        <v>10144.490039062501</v>
      </c>
      <c r="I2502" s="5">
        <f t="shared" si="110"/>
        <v>10274.021146334135</v>
      </c>
      <c r="J2502" s="4">
        <f t="shared" si="111"/>
        <v>0</v>
      </c>
      <c r="K2502" s="4">
        <f t="shared" si="112"/>
        <v>-1</v>
      </c>
      <c r="O2502" s="12" t="str">
        <f t="shared" si="117"/>
        <v/>
      </c>
      <c r="P2502" s="7">
        <f t="shared" si="118"/>
        <v>10265.650390625</v>
      </c>
    </row>
    <row r="2503" spans="1:17" x14ac:dyDescent="0.3">
      <c r="A2503" s="3">
        <v>43080</v>
      </c>
      <c r="B2503" s="4">
        <v>10310.5</v>
      </c>
      <c r="C2503" s="4">
        <v>10329.2001953125</v>
      </c>
      <c r="D2503" s="4">
        <v>10282.0498046875</v>
      </c>
      <c r="E2503" s="5">
        <v>10322.25</v>
      </c>
      <c r="F2503" s="4">
        <v>10322.25</v>
      </c>
      <c r="G2503" s="4">
        <v>147400</v>
      </c>
      <c r="H2503" s="5">
        <f t="shared" si="109"/>
        <v>10183.3900390625</v>
      </c>
      <c r="I2503" s="5">
        <f t="shared" si="110"/>
        <v>10269.01153094952</v>
      </c>
      <c r="J2503" s="4">
        <f t="shared" si="111"/>
        <v>0</v>
      </c>
      <c r="K2503" s="4">
        <f t="shared" si="112"/>
        <v>-1</v>
      </c>
      <c r="O2503" s="12" t="str">
        <f t="shared" si="117"/>
        <v/>
      </c>
      <c r="P2503" s="7">
        <f t="shared" si="118"/>
        <v>10322.25</v>
      </c>
    </row>
    <row r="2504" spans="1:17" x14ac:dyDescent="0.3">
      <c r="A2504" s="3">
        <v>43081</v>
      </c>
      <c r="B2504" s="4">
        <v>10324.900390625</v>
      </c>
      <c r="C2504" s="4">
        <v>10326.099609375</v>
      </c>
      <c r="D2504" s="4">
        <v>10230.2001953125</v>
      </c>
      <c r="E2504" s="5">
        <v>10240.150390625</v>
      </c>
      <c r="F2504" s="4">
        <v>10240.150390625</v>
      </c>
      <c r="G2504" s="4">
        <v>175100</v>
      </c>
      <c r="H2504" s="5">
        <f t="shared" si="109"/>
        <v>10207.7701171875</v>
      </c>
      <c r="I2504" s="5">
        <f t="shared" si="110"/>
        <v>10260.871168870191</v>
      </c>
      <c r="J2504" s="4">
        <f t="shared" si="111"/>
        <v>0</v>
      </c>
      <c r="K2504" s="4">
        <f t="shared" si="112"/>
        <v>-1</v>
      </c>
      <c r="O2504" s="12" t="str">
        <f t="shared" si="117"/>
        <v/>
      </c>
      <c r="P2504" s="7">
        <f t="shared" si="118"/>
        <v>10240.150390625</v>
      </c>
    </row>
    <row r="2505" spans="1:17" x14ac:dyDescent="0.3">
      <c r="A2505" s="3">
        <v>43082</v>
      </c>
      <c r="B2505" s="4">
        <v>10236.599609375</v>
      </c>
      <c r="C2505" s="4">
        <v>10296.5498046875</v>
      </c>
      <c r="D2505" s="4">
        <v>10169.849609375</v>
      </c>
      <c r="E2505" s="5">
        <v>10192.9501953125</v>
      </c>
      <c r="F2505" s="4">
        <v>10192.9501953125</v>
      </c>
      <c r="G2505" s="4">
        <v>181600</v>
      </c>
      <c r="H2505" s="5">
        <f t="shared" si="109"/>
        <v>10237.540234374999</v>
      </c>
      <c r="I2505" s="5">
        <f t="shared" si="110"/>
        <v>10254.82500751202</v>
      </c>
      <c r="J2505" s="4">
        <f t="shared" si="111"/>
        <v>-1</v>
      </c>
      <c r="K2505" s="4">
        <f t="shared" si="112"/>
        <v>-1</v>
      </c>
      <c r="O2505" s="12" t="str">
        <f t="shared" si="117"/>
        <v/>
      </c>
      <c r="P2505" s="7">
        <f t="shared" si="118"/>
        <v>10192.9501953125</v>
      </c>
    </row>
    <row r="2506" spans="1:17" x14ac:dyDescent="0.3">
      <c r="A2506" s="3">
        <v>43083</v>
      </c>
      <c r="B2506" s="4">
        <v>10229.2998046875</v>
      </c>
      <c r="C2506" s="4">
        <v>10276.099609375</v>
      </c>
      <c r="D2506" s="4">
        <v>10141.5498046875</v>
      </c>
      <c r="E2506" s="5">
        <v>10252.099609375</v>
      </c>
      <c r="F2506" s="4">
        <v>10252.099609375</v>
      </c>
      <c r="G2506" s="4">
        <v>154300</v>
      </c>
      <c r="H2506" s="5">
        <f t="shared" si="109"/>
        <v>10254.6201171875</v>
      </c>
      <c r="I2506" s="5">
        <f t="shared" si="110"/>
        <v>10252.86151592548</v>
      </c>
      <c r="J2506" s="4">
        <f t="shared" si="111"/>
        <v>0</v>
      </c>
      <c r="K2506" s="4">
        <f t="shared" si="112"/>
        <v>1</v>
      </c>
      <c r="O2506" s="12">
        <f t="shared" si="117"/>
        <v>10252.099609375</v>
      </c>
      <c r="P2506" s="7" t="str">
        <f t="shared" si="118"/>
        <v/>
      </c>
      <c r="Q2506" s="13">
        <f>P2542-O2506</f>
        <v>224.6005859375</v>
      </c>
    </row>
    <row r="2507" spans="1:17" x14ac:dyDescent="0.3">
      <c r="A2507" s="3">
        <v>43084</v>
      </c>
      <c r="B2507" s="4">
        <v>10345.650390625</v>
      </c>
      <c r="C2507" s="4">
        <v>10373.099609375</v>
      </c>
      <c r="D2507" s="4">
        <v>10319.650390625</v>
      </c>
      <c r="E2507" s="5">
        <v>10333.25</v>
      </c>
      <c r="F2507" s="4">
        <v>10333.25</v>
      </c>
      <c r="G2507" s="4">
        <v>255100</v>
      </c>
      <c r="H2507" s="5">
        <f t="shared" si="109"/>
        <v>10268.1400390625</v>
      </c>
      <c r="I2507" s="5">
        <f t="shared" si="110"/>
        <v>10253.796123798076</v>
      </c>
      <c r="J2507" s="4">
        <f t="shared" si="111"/>
        <v>0</v>
      </c>
      <c r="K2507" s="4">
        <f t="shared" si="112"/>
        <v>1</v>
      </c>
      <c r="O2507" s="12">
        <f t="shared" si="117"/>
        <v>10333.25</v>
      </c>
      <c r="P2507" s="7" t="str">
        <f t="shared" si="118"/>
        <v/>
      </c>
    </row>
    <row r="2508" spans="1:17" x14ac:dyDescent="0.3">
      <c r="A2508" s="3">
        <v>43087</v>
      </c>
      <c r="B2508" s="4">
        <v>10263.099609375</v>
      </c>
      <c r="C2508" s="4">
        <v>10443.5498046875</v>
      </c>
      <c r="D2508" s="4">
        <v>10074.7998046875</v>
      </c>
      <c r="E2508" s="5">
        <v>10388.75</v>
      </c>
      <c r="F2508" s="4">
        <v>10388.75</v>
      </c>
      <c r="G2508" s="4">
        <v>230400</v>
      </c>
      <c r="H2508" s="5">
        <f t="shared" si="109"/>
        <v>10281.4400390625</v>
      </c>
      <c r="I2508" s="5">
        <f t="shared" si="110"/>
        <v>10256.373046875</v>
      </c>
      <c r="J2508" s="4">
        <f t="shared" si="111"/>
        <v>0</v>
      </c>
      <c r="K2508" s="4">
        <f t="shared" si="112"/>
        <v>1</v>
      </c>
      <c r="O2508" s="12">
        <f t="shared" si="117"/>
        <v>10388.75</v>
      </c>
      <c r="P2508" s="7" t="str">
        <f t="shared" si="118"/>
        <v/>
      </c>
    </row>
    <row r="2509" spans="1:17" x14ac:dyDescent="0.3">
      <c r="A2509" s="3">
        <v>43088</v>
      </c>
      <c r="B2509" s="4">
        <v>10414.7998046875</v>
      </c>
      <c r="C2509" s="4">
        <v>10472.2001953125</v>
      </c>
      <c r="D2509" s="4">
        <v>10406</v>
      </c>
      <c r="E2509" s="5">
        <v>10463.2001953125</v>
      </c>
      <c r="F2509" s="4">
        <v>10463.2001953125</v>
      </c>
      <c r="G2509" s="4">
        <v>169100</v>
      </c>
      <c r="H2509" s="5">
        <f t="shared" si="109"/>
        <v>10326.049999999999</v>
      </c>
      <c r="I2509" s="5">
        <f t="shared" si="110"/>
        <v>10265.536508413461</v>
      </c>
      <c r="J2509" s="4">
        <f t="shared" si="111"/>
        <v>0</v>
      </c>
      <c r="K2509" s="4">
        <f t="shared" si="112"/>
        <v>1</v>
      </c>
      <c r="O2509" s="12">
        <f t="shared" si="117"/>
        <v>10463.2001953125</v>
      </c>
      <c r="P2509" s="7" t="str">
        <f t="shared" si="118"/>
        <v/>
      </c>
    </row>
    <row r="2510" spans="1:17" x14ac:dyDescent="0.3">
      <c r="A2510" s="3">
        <v>43089</v>
      </c>
      <c r="B2510" s="4">
        <v>10494.400390625</v>
      </c>
      <c r="C2510" s="4">
        <v>10494.4501953125</v>
      </c>
      <c r="D2510" s="4">
        <v>10437.150390625</v>
      </c>
      <c r="E2510" s="5">
        <v>10444.2001953125</v>
      </c>
      <c r="F2510" s="4">
        <v>10444.2001953125</v>
      </c>
      <c r="G2510" s="4">
        <v>175200</v>
      </c>
      <c r="H2510" s="5">
        <f t="shared" si="109"/>
        <v>10376.299999999999</v>
      </c>
      <c r="I2510" s="5">
        <f t="shared" si="110"/>
        <v>10275.444223257211</v>
      </c>
      <c r="J2510" s="4">
        <f t="shared" si="111"/>
        <v>0</v>
      </c>
      <c r="K2510" s="4">
        <f t="shared" si="112"/>
        <v>1</v>
      </c>
      <c r="O2510" s="12">
        <f t="shared" si="117"/>
        <v>10444.2001953125</v>
      </c>
      <c r="P2510" s="7" t="str">
        <f t="shared" si="118"/>
        <v/>
      </c>
    </row>
    <row r="2511" spans="1:17" x14ac:dyDescent="0.3">
      <c r="A2511" s="3">
        <v>43090</v>
      </c>
      <c r="B2511" s="4">
        <v>10473.9501953125</v>
      </c>
      <c r="C2511" s="4">
        <v>10473.9501953125</v>
      </c>
      <c r="D2511" s="4">
        <v>10426.900390625</v>
      </c>
      <c r="E2511" s="5">
        <v>10440.2998046875</v>
      </c>
      <c r="F2511" s="4">
        <v>10440.2998046875</v>
      </c>
      <c r="G2511" s="4">
        <v>151900</v>
      </c>
      <c r="H2511" s="5">
        <f t="shared" si="109"/>
        <v>10413.9400390625</v>
      </c>
      <c r="I2511" s="5">
        <f t="shared" si="110"/>
        <v>10287.838454026441</v>
      </c>
      <c r="J2511" s="4">
        <f t="shared" si="111"/>
        <v>0</v>
      </c>
      <c r="K2511" s="4">
        <f t="shared" si="112"/>
        <v>1</v>
      </c>
      <c r="O2511" s="12">
        <f t="shared" si="117"/>
        <v>10440.2998046875</v>
      </c>
      <c r="P2511" s="7" t="str">
        <f t="shared" si="118"/>
        <v/>
      </c>
    </row>
    <row r="2512" spans="1:17" x14ac:dyDescent="0.3">
      <c r="A2512" s="3">
        <v>43091</v>
      </c>
      <c r="B2512" s="4">
        <v>10457.2998046875</v>
      </c>
      <c r="C2512" s="4">
        <v>10501.099609375</v>
      </c>
      <c r="D2512" s="4">
        <v>10448.25</v>
      </c>
      <c r="E2512" s="5">
        <v>10493</v>
      </c>
      <c r="F2512" s="4">
        <v>10493</v>
      </c>
      <c r="G2512" s="4">
        <v>138800</v>
      </c>
      <c r="H2512" s="5">
        <f t="shared" si="109"/>
        <v>10445.8900390625</v>
      </c>
      <c r="I2512" s="5">
        <f t="shared" si="110"/>
        <v>10298.540377103365</v>
      </c>
      <c r="J2512" s="4">
        <f t="shared" si="111"/>
        <v>0</v>
      </c>
      <c r="K2512" s="4">
        <f t="shared" si="112"/>
        <v>1</v>
      </c>
      <c r="O2512" s="12">
        <f t="shared" si="117"/>
        <v>10493</v>
      </c>
      <c r="P2512" s="7" t="str">
        <f t="shared" si="118"/>
        <v/>
      </c>
    </row>
    <row r="2513" spans="1:16" x14ac:dyDescent="0.3">
      <c r="A2513" s="3">
        <v>43095</v>
      </c>
      <c r="B2513" s="4">
        <v>10512.2998046875</v>
      </c>
      <c r="C2513" s="4">
        <v>10545.4501953125</v>
      </c>
      <c r="D2513" s="4">
        <v>10477.9501953125</v>
      </c>
      <c r="E2513" s="5">
        <v>10531.5</v>
      </c>
      <c r="F2513" s="4">
        <v>10531.5</v>
      </c>
      <c r="G2513" s="4">
        <v>155600</v>
      </c>
      <c r="H2513" s="5">
        <f t="shared" si="109"/>
        <v>10474.4400390625</v>
      </c>
      <c r="I2513" s="5">
        <f t="shared" si="110"/>
        <v>10308.07500751202</v>
      </c>
      <c r="J2513" s="4">
        <f t="shared" si="111"/>
        <v>0</v>
      </c>
      <c r="K2513" s="4">
        <f t="shared" si="112"/>
        <v>1</v>
      </c>
      <c r="O2513" s="12">
        <f t="shared" si="117"/>
        <v>10531.5</v>
      </c>
      <c r="P2513" s="7" t="str">
        <f t="shared" si="118"/>
        <v/>
      </c>
    </row>
    <row r="2514" spans="1:16" x14ac:dyDescent="0.3">
      <c r="A2514" s="3">
        <v>43096</v>
      </c>
      <c r="B2514" s="4">
        <v>10531.0498046875</v>
      </c>
      <c r="C2514" s="4">
        <v>10552.400390625</v>
      </c>
      <c r="D2514" s="4">
        <v>10469.25</v>
      </c>
      <c r="E2514" s="5">
        <v>10490.75</v>
      </c>
      <c r="F2514" s="4">
        <v>10490.75</v>
      </c>
      <c r="G2514" s="4">
        <v>165200</v>
      </c>
      <c r="H2514" s="5">
        <f t="shared" si="109"/>
        <v>10479.950000000001</v>
      </c>
      <c r="I2514" s="5">
        <f t="shared" si="110"/>
        <v>10315.459622896635</v>
      </c>
      <c r="J2514" s="4">
        <f t="shared" si="111"/>
        <v>0</v>
      </c>
      <c r="K2514" s="4">
        <f t="shared" si="112"/>
        <v>1</v>
      </c>
      <c r="O2514" s="12">
        <f t="shared" si="117"/>
        <v>10490.75</v>
      </c>
      <c r="P2514" s="7" t="str">
        <f t="shared" si="118"/>
        <v/>
      </c>
    </row>
    <row r="2515" spans="1:16" x14ac:dyDescent="0.3">
      <c r="A2515" s="3">
        <v>43097</v>
      </c>
      <c r="B2515" s="4">
        <v>10498.2001953125</v>
      </c>
      <c r="C2515" s="4">
        <v>10534.5498046875</v>
      </c>
      <c r="D2515" s="4">
        <v>10460.4501953125</v>
      </c>
      <c r="E2515" s="5">
        <v>10477.900390625</v>
      </c>
      <c r="F2515" s="4">
        <v>10477.900390625</v>
      </c>
      <c r="G2515" s="4">
        <v>272900</v>
      </c>
      <c r="H2515" s="5">
        <f t="shared" si="109"/>
        <v>10486.6900390625</v>
      </c>
      <c r="I2515" s="5">
        <f t="shared" si="110"/>
        <v>10321.267315204326</v>
      </c>
      <c r="J2515" s="4">
        <f t="shared" si="111"/>
        <v>0</v>
      </c>
      <c r="K2515" s="4">
        <f t="shared" si="112"/>
        <v>1</v>
      </c>
      <c r="O2515" s="12">
        <f t="shared" si="117"/>
        <v>10477.900390625</v>
      </c>
      <c r="P2515" s="7" t="str">
        <f t="shared" si="118"/>
        <v/>
      </c>
    </row>
    <row r="2516" spans="1:16" x14ac:dyDescent="0.3">
      <c r="A2516" s="3">
        <v>43098</v>
      </c>
      <c r="B2516" s="4">
        <v>10492.349609375</v>
      </c>
      <c r="C2516" s="4">
        <v>10538.7001953125</v>
      </c>
      <c r="D2516" s="4">
        <v>10488.650390625</v>
      </c>
      <c r="E2516" s="5">
        <v>10530.7001953125</v>
      </c>
      <c r="F2516" s="4">
        <v>10530.7001953125</v>
      </c>
      <c r="G2516" s="4">
        <v>152000</v>
      </c>
      <c r="H2516" s="5">
        <f t="shared" si="109"/>
        <v>10504.7701171875</v>
      </c>
      <c r="I2516" s="5">
        <f t="shared" si="110"/>
        <v>10328.51348407452</v>
      </c>
      <c r="J2516" s="4">
        <f t="shared" si="111"/>
        <v>0</v>
      </c>
      <c r="K2516" s="4">
        <f t="shared" si="112"/>
        <v>1</v>
      </c>
      <c r="O2516" s="12">
        <f t="shared" si="117"/>
        <v>10530.7001953125</v>
      </c>
      <c r="P2516" s="7" t="str">
        <f t="shared" si="118"/>
        <v/>
      </c>
    </row>
    <row r="2517" spans="1:16" x14ac:dyDescent="0.3">
      <c r="A2517" s="3">
        <v>43102</v>
      </c>
      <c r="B2517" s="4">
        <v>10477.5498046875</v>
      </c>
      <c r="C2517" s="4">
        <v>10495.2001953125</v>
      </c>
      <c r="D2517" s="4">
        <v>10404.650390625</v>
      </c>
      <c r="E2517" s="5">
        <v>10442.2001953125</v>
      </c>
      <c r="F2517" s="4">
        <v>10442.2001953125</v>
      </c>
      <c r="G2517" s="4">
        <v>153400</v>
      </c>
      <c r="H2517" s="5">
        <f t="shared" si="109"/>
        <v>10494.610156250001</v>
      </c>
      <c r="I2517" s="5">
        <f t="shared" si="110"/>
        <v>10332.10772235577</v>
      </c>
      <c r="J2517" s="4">
        <f t="shared" si="111"/>
        <v>0</v>
      </c>
      <c r="K2517" s="4">
        <f t="shared" si="112"/>
        <v>1</v>
      </c>
      <c r="O2517" s="12">
        <f t="shared" si="117"/>
        <v>10442.2001953125</v>
      </c>
      <c r="P2517" s="7" t="str">
        <f t="shared" si="118"/>
        <v/>
      </c>
    </row>
    <row r="2518" spans="1:16" x14ac:dyDescent="0.3">
      <c r="A2518" s="3">
        <v>43103</v>
      </c>
      <c r="B2518" s="4">
        <v>10482.650390625</v>
      </c>
      <c r="C2518" s="4">
        <v>10503.599609375</v>
      </c>
      <c r="D2518" s="4">
        <v>10429.5498046875</v>
      </c>
      <c r="E2518" s="5">
        <v>10443.2001953125</v>
      </c>
      <c r="F2518" s="4">
        <v>10443.2001953125</v>
      </c>
      <c r="G2518" s="4">
        <v>167300</v>
      </c>
      <c r="H2518" s="5">
        <f t="shared" si="109"/>
        <v>10476.9501953125</v>
      </c>
      <c r="I2518" s="5">
        <f t="shared" si="110"/>
        <v>10334.165414663461</v>
      </c>
      <c r="J2518" s="4">
        <f t="shared" si="111"/>
        <v>0</v>
      </c>
      <c r="K2518" s="4">
        <f t="shared" si="112"/>
        <v>1</v>
      </c>
      <c r="O2518" s="12">
        <f t="shared" si="117"/>
        <v>10443.2001953125</v>
      </c>
      <c r="P2518" s="7" t="str">
        <f t="shared" si="118"/>
        <v/>
      </c>
    </row>
    <row r="2519" spans="1:16" x14ac:dyDescent="0.3">
      <c r="A2519" s="3">
        <v>43104</v>
      </c>
      <c r="B2519" s="4">
        <v>10469.400390625</v>
      </c>
      <c r="C2519" s="4">
        <v>10513</v>
      </c>
      <c r="D2519" s="4">
        <v>10441.4501953125</v>
      </c>
      <c r="E2519" s="5">
        <v>10504.7998046875</v>
      </c>
      <c r="F2519" s="4">
        <v>10504.7998046875</v>
      </c>
      <c r="G2519" s="4">
        <v>174900</v>
      </c>
      <c r="H2519" s="5">
        <f t="shared" si="109"/>
        <v>10479.76015625</v>
      </c>
      <c r="I2519" s="5">
        <f t="shared" si="110"/>
        <v>10338.213491586539</v>
      </c>
      <c r="J2519" s="4">
        <f t="shared" si="111"/>
        <v>0</v>
      </c>
      <c r="K2519" s="4">
        <f t="shared" si="112"/>
        <v>1</v>
      </c>
      <c r="O2519" s="12">
        <f t="shared" si="117"/>
        <v>10504.7998046875</v>
      </c>
      <c r="P2519" s="7" t="str">
        <f t="shared" si="118"/>
        <v/>
      </c>
    </row>
    <row r="2520" spans="1:16" x14ac:dyDescent="0.3">
      <c r="A2520" s="3">
        <v>43105</v>
      </c>
      <c r="B2520" s="4">
        <v>10534.25</v>
      </c>
      <c r="C2520" s="4">
        <v>10566.099609375</v>
      </c>
      <c r="D2520" s="4">
        <v>10520.099609375</v>
      </c>
      <c r="E2520" s="5">
        <v>10558.849609375</v>
      </c>
      <c r="F2520" s="4">
        <v>10558.849609375</v>
      </c>
      <c r="G2520" s="4">
        <v>180900</v>
      </c>
      <c r="H2520" s="5">
        <f t="shared" si="109"/>
        <v>10495.95</v>
      </c>
      <c r="I2520" s="5">
        <f t="shared" si="110"/>
        <v>10345.467322716346</v>
      </c>
      <c r="J2520" s="4">
        <f t="shared" si="111"/>
        <v>0</v>
      </c>
      <c r="K2520" s="4">
        <f t="shared" si="112"/>
        <v>1</v>
      </c>
      <c r="O2520" s="12">
        <f t="shared" si="117"/>
        <v>10558.849609375</v>
      </c>
      <c r="P2520" s="7" t="str">
        <f t="shared" si="118"/>
        <v/>
      </c>
    </row>
    <row r="2521" spans="1:16" x14ac:dyDescent="0.3">
      <c r="A2521" s="3">
        <v>43108</v>
      </c>
      <c r="B2521" s="4">
        <v>10591.7001953125</v>
      </c>
      <c r="C2521" s="4">
        <v>10631.2001953125</v>
      </c>
      <c r="D2521" s="4">
        <v>10588.5498046875</v>
      </c>
      <c r="E2521" s="5">
        <v>10623.599609375</v>
      </c>
      <c r="F2521" s="4">
        <v>10623.599609375</v>
      </c>
      <c r="G2521" s="4">
        <v>169000</v>
      </c>
      <c r="H2521" s="5">
        <f t="shared" si="109"/>
        <v>10514.5298828125</v>
      </c>
      <c r="I2521" s="5">
        <f t="shared" si="110"/>
        <v>10355.555776742789</v>
      </c>
      <c r="J2521" s="4">
        <f t="shared" si="111"/>
        <v>0</v>
      </c>
      <c r="K2521" s="4">
        <f t="shared" si="112"/>
        <v>1</v>
      </c>
      <c r="O2521" s="12">
        <f t="shared" si="117"/>
        <v>10623.599609375</v>
      </c>
      <c r="P2521" s="7" t="str">
        <f t="shared" si="118"/>
        <v/>
      </c>
    </row>
    <row r="2522" spans="1:16" x14ac:dyDescent="0.3">
      <c r="A2522" s="3">
        <v>43109</v>
      </c>
      <c r="B2522" s="4">
        <v>10645.099609375</v>
      </c>
      <c r="C2522" s="4">
        <v>10659.150390625</v>
      </c>
      <c r="D2522" s="4">
        <v>10603.599609375</v>
      </c>
      <c r="E2522" s="5">
        <v>10637</v>
      </c>
      <c r="F2522" s="4">
        <v>10637</v>
      </c>
      <c r="G2522" s="4">
        <v>205000</v>
      </c>
      <c r="H2522" s="5">
        <f t="shared" si="109"/>
        <v>10553.48984375</v>
      </c>
      <c r="I2522" s="5">
        <f t="shared" si="110"/>
        <v>10371.342322716346</v>
      </c>
      <c r="J2522" s="4">
        <f t="shared" si="111"/>
        <v>0</v>
      </c>
      <c r="K2522" s="4">
        <f t="shared" si="112"/>
        <v>1</v>
      </c>
      <c r="O2522" s="12">
        <f t="shared" si="117"/>
        <v>10637</v>
      </c>
      <c r="P2522" s="7" t="str">
        <f t="shared" si="118"/>
        <v/>
      </c>
    </row>
    <row r="2523" spans="1:16" x14ac:dyDescent="0.3">
      <c r="A2523" s="3">
        <v>43110</v>
      </c>
      <c r="B2523" s="4">
        <v>10652.0498046875</v>
      </c>
      <c r="C2523" s="4">
        <v>10655.5</v>
      </c>
      <c r="D2523" s="4">
        <v>10592.7001953125</v>
      </c>
      <c r="E2523" s="5">
        <v>10632.2001953125</v>
      </c>
      <c r="F2523" s="4">
        <v>10632.2001953125</v>
      </c>
      <c r="G2523" s="4">
        <v>176400</v>
      </c>
      <c r="H2523" s="5">
        <f t="shared" si="109"/>
        <v>10591.289843750001</v>
      </c>
      <c r="I2523" s="5">
        <f t="shared" si="110"/>
        <v>10390.973106971154</v>
      </c>
      <c r="J2523" s="4">
        <f t="shared" si="111"/>
        <v>0</v>
      </c>
      <c r="K2523" s="4">
        <f t="shared" si="112"/>
        <v>1</v>
      </c>
      <c r="O2523" s="12">
        <f t="shared" si="117"/>
        <v>10632.2001953125</v>
      </c>
      <c r="P2523" s="7" t="str">
        <f t="shared" si="118"/>
        <v/>
      </c>
    </row>
    <row r="2524" spans="1:16" x14ac:dyDescent="0.3">
      <c r="A2524" s="3">
        <v>43111</v>
      </c>
      <c r="B2524" s="4">
        <v>10637.0498046875</v>
      </c>
      <c r="C2524" s="4">
        <v>10664.599609375</v>
      </c>
      <c r="D2524" s="4">
        <v>10612.349609375</v>
      </c>
      <c r="E2524" s="5">
        <v>10651.2001953125</v>
      </c>
      <c r="F2524" s="4">
        <v>10651.2001953125</v>
      </c>
      <c r="G2524" s="4">
        <v>153800</v>
      </c>
      <c r="H2524" s="5">
        <f t="shared" si="109"/>
        <v>10620.569921875</v>
      </c>
      <c r="I2524" s="5">
        <f t="shared" si="110"/>
        <v>10411.105806790865</v>
      </c>
      <c r="J2524" s="4">
        <f t="shared" si="111"/>
        <v>0</v>
      </c>
      <c r="K2524" s="4">
        <f t="shared" si="112"/>
        <v>1</v>
      </c>
      <c r="O2524" s="12">
        <f t="shared" si="117"/>
        <v>10651.2001953125</v>
      </c>
      <c r="P2524" s="7" t="str">
        <f t="shared" si="118"/>
        <v/>
      </c>
    </row>
    <row r="2525" spans="1:16" x14ac:dyDescent="0.3">
      <c r="A2525" s="3">
        <v>43112</v>
      </c>
      <c r="B2525" s="4">
        <v>10682.5498046875</v>
      </c>
      <c r="C2525" s="4">
        <v>10690.400390625</v>
      </c>
      <c r="D2525" s="4">
        <v>10597.099609375</v>
      </c>
      <c r="E2525" s="5">
        <v>10681.25</v>
      </c>
      <c r="F2525" s="4">
        <v>10681.25</v>
      </c>
      <c r="G2525" s="4">
        <v>175200</v>
      </c>
      <c r="H2525" s="5">
        <f t="shared" si="109"/>
        <v>10645.05</v>
      </c>
      <c r="I2525" s="5">
        <f t="shared" si="110"/>
        <v>10432.759652944711</v>
      </c>
      <c r="J2525" s="4">
        <f t="shared" si="111"/>
        <v>0</v>
      </c>
      <c r="K2525" s="4">
        <f t="shared" si="112"/>
        <v>1</v>
      </c>
      <c r="O2525" s="12">
        <f t="shared" si="117"/>
        <v>10681.25</v>
      </c>
      <c r="P2525" s="7" t="str">
        <f t="shared" si="118"/>
        <v/>
      </c>
    </row>
    <row r="2526" spans="1:16" x14ac:dyDescent="0.3">
      <c r="A2526" s="3">
        <v>43115</v>
      </c>
      <c r="B2526" s="4">
        <v>10718.5</v>
      </c>
      <c r="C2526" s="4">
        <v>10782.650390625</v>
      </c>
      <c r="D2526" s="4">
        <v>10713.7998046875</v>
      </c>
      <c r="E2526" s="5">
        <v>10741.5498046875</v>
      </c>
      <c r="F2526" s="4">
        <v>10741.5498046875</v>
      </c>
      <c r="G2526" s="4">
        <v>175900</v>
      </c>
      <c r="H2526" s="5">
        <f t="shared" si="109"/>
        <v>10668.6400390625</v>
      </c>
      <c r="I2526" s="5">
        <f t="shared" si="110"/>
        <v>10459.58466045673</v>
      </c>
      <c r="J2526" s="4">
        <f t="shared" si="111"/>
        <v>0</v>
      </c>
      <c r="K2526" s="4">
        <f t="shared" si="112"/>
        <v>1</v>
      </c>
      <c r="O2526" s="12">
        <f t="shared" si="117"/>
        <v>10741.5498046875</v>
      </c>
      <c r="P2526" s="7" t="str">
        <f t="shared" si="118"/>
        <v/>
      </c>
    </row>
    <row r="2527" spans="1:16" x14ac:dyDescent="0.3">
      <c r="A2527" s="3">
        <v>43116</v>
      </c>
      <c r="B2527" s="4">
        <v>10761.5</v>
      </c>
      <c r="C2527" s="4">
        <v>10762.349609375</v>
      </c>
      <c r="D2527" s="4">
        <v>10687.849609375</v>
      </c>
      <c r="E2527" s="5">
        <v>10700.4501953125</v>
      </c>
      <c r="F2527" s="4">
        <v>10700.4501953125</v>
      </c>
      <c r="G2527" s="4">
        <v>211000</v>
      </c>
      <c r="H2527" s="5">
        <f t="shared" si="109"/>
        <v>10681.330078125</v>
      </c>
      <c r="I2527" s="5">
        <f t="shared" si="110"/>
        <v>10480.113506610576</v>
      </c>
      <c r="J2527" s="4">
        <f t="shared" si="111"/>
        <v>0</v>
      </c>
      <c r="K2527" s="4">
        <f t="shared" si="112"/>
        <v>1</v>
      </c>
      <c r="O2527" s="12">
        <f t="shared" si="117"/>
        <v>10700.4501953125</v>
      </c>
      <c r="P2527" s="7" t="str">
        <f t="shared" si="118"/>
        <v/>
      </c>
    </row>
    <row r="2528" spans="1:16" x14ac:dyDescent="0.3">
      <c r="A2528" s="3">
        <v>43117</v>
      </c>
      <c r="B2528" s="4">
        <v>10702.4501953125</v>
      </c>
      <c r="C2528" s="4">
        <v>10803</v>
      </c>
      <c r="D2528" s="4">
        <v>10666.75</v>
      </c>
      <c r="E2528" s="5">
        <v>10788.5498046875</v>
      </c>
      <c r="F2528" s="4">
        <v>10788.5498046875</v>
      </c>
      <c r="G2528" s="4">
        <v>252700</v>
      </c>
      <c r="H2528" s="5">
        <f t="shared" si="109"/>
        <v>10712.6</v>
      </c>
      <c r="I2528" s="5">
        <f t="shared" si="110"/>
        <v>10500.225022536059</v>
      </c>
      <c r="J2528" s="4">
        <f t="shared" si="111"/>
        <v>0</v>
      </c>
      <c r="K2528" s="4">
        <f t="shared" si="112"/>
        <v>1</v>
      </c>
      <c r="O2528" s="12">
        <f t="shared" si="117"/>
        <v>10788.5498046875</v>
      </c>
      <c r="P2528" s="7" t="str">
        <f t="shared" si="118"/>
        <v/>
      </c>
    </row>
    <row r="2529" spans="1:17" x14ac:dyDescent="0.3">
      <c r="A2529" s="3">
        <v>43118</v>
      </c>
      <c r="B2529" s="4">
        <v>10873.400390625</v>
      </c>
      <c r="C2529" s="4">
        <v>10887.5</v>
      </c>
      <c r="D2529" s="4">
        <v>10782.400390625</v>
      </c>
      <c r="E2529" s="5">
        <v>10817</v>
      </c>
      <c r="F2529" s="4">
        <v>10817</v>
      </c>
      <c r="G2529" s="4">
        <v>312000</v>
      </c>
      <c r="H2529" s="5">
        <f t="shared" si="109"/>
        <v>10745.759960937499</v>
      </c>
      <c r="I2529" s="5">
        <f t="shared" si="110"/>
        <v>10519.253868689904</v>
      </c>
      <c r="J2529" s="4">
        <f t="shared" si="111"/>
        <v>0</v>
      </c>
      <c r="K2529" s="4">
        <f t="shared" si="112"/>
        <v>1</v>
      </c>
      <c r="O2529" s="12">
        <f t="shared" si="117"/>
        <v>10817</v>
      </c>
      <c r="P2529" s="7" t="str">
        <f t="shared" si="118"/>
        <v/>
      </c>
    </row>
    <row r="2530" spans="1:17" x14ac:dyDescent="0.3">
      <c r="A2530" s="3">
        <v>43119</v>
      </c>
      <c r="B2530" s="4">
        <v>10829.2001953125</v>
      </c>
      <c r="C2530" s="4">
        <v>10906.849609375</v>
      </c>
      <c r="D2530" s="4">
        <v>10793.900390625</v>
      </c>
      <c r="E2530" s="5">
        <v>10894.7001953125</v>
      </c>
      <c r="F2530" s="4">
        <v>10894.7001953125</v>
      </c>
      <c r="G2530" s="4">
        <v>207600</v>
      </c>
      <c r="H2530" s="5">
        <f t="shared" si="109"/>
        <v>10788.45</v>
      </c>
      <c r="I2530" s="5">
        <f t="shared" si="110"/>
        <v>10544.428861177885</v>
      </c>
      <c r="J2530" s="4">
        <f t="shared" si="111"/>
        <v>0</v>
      </c>
      <c r="K2530" s="4">
        <f t="shared" si="112"/>
        <v>1</v>
      </c>
      <c r="O2530" s="12">
        <f t="shared" si="117"/>
        <v>10894.7001953125</v>
      </c>
      <c r="P2530" s="7" t="str">
        <f t="shared" si="118"/>
        <v/>
      </c>
    </row>
    <row r="2531" spans="1:17" x14ac:dyDescent="0.3">
      <c r="A2531" s="3">
        <v>43122</v>
      </c>
      <c r="B2531" s="4">
        <v>10883.2001953125</v>
      </c>
      <c r="C2531" s="4">
        <v>10975.099609375</v>
      </c>
      <c r="D2531" s="4">
        <v>10881.400390625</v>
      </c>
      <c r="E2531" s="5">
        <v>10966.2001953125</v>
      </c>
      <c r="F2531" s="4">
        <v>10966.2001953125</v>
      </c>
      <c r="G2531" s="4">
        <v>231600</v>
      </c>
      <c r="H2531" s="5">
        <f t="shared" si="109"/>
        <v>10833.380078124999</v>
      </c>
      <c r="I2531" s="5">
        <f t="shared" si="110"/>
        <v>10574.16924579327</v>
      </c>
      <c r="J2531" s="4">
        <f t="shared" si="111"/>
        <v>0</v>
      </c>
      <c r="K2531" s="4">
        <f t="shared" si="112"/>
        <v>1</v>
      </c>
      <c r="O2531" s="12">
        <f t="shared" si="117"/>
        <v>10966.2001953125</v>
      </c>
      <c r="P2531" s="7" t="str">
        <f t="shared" si="118"/>
        <v/>
      </c>
    </row>
    <row r="2532" spans="1:17" x14ac:dyDescent="0.3">
      <c r="A2532" s="3">
        <v>43123</v>
      </c>
      <c r="B2532" s="4">
        <v>10997.400390625</v>
      </c>
      <c r="C2532" s="4">
        <v>11092.900390625</v>
      </c>
      <c r="D2532" s="4">
        <v>10994.5498046875</v>
      </c>
      <c r="E2532" s="5">
        <v>11083.7001953125</v>
      </c>
      <c r="F2532" s="4">
        <v>11083.7001953125</v>
      </c>
      <c r="G2532" s="4">
        <v>284600</v>
      </c>
      <c r="H2532" s="5">
        <f t="shared" si="109"/>
        <v>10910.030078125001</v>
      </c>
      <c r="I2532" s="5">
        <f t="shared" si="110"/>
        <v>10606.153883713941</v>
      </c>
      <c r="J2532" s="4">
        <f t="shared" si="111"/>
        <v>0</v>
      </c>
      <c r="K2532" s="4">
        <f t="shared" si="112"/>
        <v>1</v>
      </c>
      <c r="O2532" s="12">
        <f t="shared" si="117"/>
        <v>11083.7001953125</v>
      </c>
      <c r="P2532" s="7" t="str">
        <f t="shared" si="118"/>
        <v/>
      </c>
    </row>
    <row r="2533" spans="1:17" x14ac:dyDescent="0.3">
      <c r="A2533" s="3">
        <v>43124</v>
      </c>
      <c r="B2533" s="4">
        <v>11069.349609375</v>
      </c>
      <c r="C2533" s="4">
        <v>11110.099609375</v>
      </c>
      <c r="D2533" s="4">
        <v>11046.150390625</v>
      </c>
      <c r="E2533" s="5">
        <v>11086</v>
      </c>
      <c r="F2533" s="4">
        <v>11086</v>
      </c>
      <c r="G2533" s="4">
        <v>283400</v>
      </c>
      <c r="H2533" s="5">
        <f t="shared" si="109"/>
        <v>10969.5201171875</v>
      </c>
      <c r="I2533" s="5">
        <f t="shared" si="110"/>
        <v>10635.105806790865</v>
      </c>
      <c r="J2533" s="4">
        <f t="shared" si="111"/>
        <v>0</v>
      </c>
      <c r="K2533" s="4">
        <f t="shared" si="112"/>
        <v>1</v>
      </c>
      <c r="O2533" s="12">
        <f t="shared" si="117"/>
        <v>11086</v>
      </c>
      <c r="P2533" s="7" t="str">
        <f t="shared" si="118"/>
        <v/>
      </c>
    </row>
    <row r="2534" spans="1:17" x14ac:dyDescent="0.3">
      <c r="A2534" s="3">
        <v>43125</v>
      </c>
      <c r="B2534" s="4">
        <v>11095.599609375</v>
      </c>
      <c r="C2534" s="4">
        <v>11095.599609375</v>
      </c>
      <c r="D2534" s="4">
        <v>11009.2001953125</v>
      </c>
      <c r="E2534" s="5">
        <v>11069.650390625</v>
      </c>
      <c r="F2534" s="4">
        <v>11069.650390625</v>
      </c>
      <c r="G2534" s="4">
        <v>330300</v>
      </c>
      <c r="H2534" s="5">
        <f t="shared" si="109"/>
        <v>11020.0501953125</v>
      </c>
      <c r="I2534" s="5">
        <f t="shared" si="110"/>
        <v>10661.294283353365</v>
      </c>
      <c r="J2534" s="4">
        <f t="shared" si="111"/>
        <v>0</v>
      </c>
      <c r="K2534" s="4">
        <f t="shared" si="112"/>
        <v>1</v>
      </c>
      <c r="O2534" s="12">
        <f t="shared" si="117"/>
        <v>11069.650390625</v>
      </c>
      <c r="P2534" s="7" t="str">
        <f t="shared" si="118"/>
        <v/>
      </c>
    </row>
    <row r="2535" spans="1:17" x14ac:dyDescent="0.3">
      <c r="A2535" s="3">
        <v>43129</v>
      </c>
      <c r="B2535" s="4">
        <v>11079.349609375</v>
      </c>
      <c r="C2535" s="4">
        <v>11171.5498046875</v>
      </c>
      <c r="D2535" s="4">
        <v>11075.9501953125</v>
      </c>
      <c r="E2535" s="5">
        <v>11130.400390625</v>
      </c>
      <c r="F2535" s="4">
        <v>11130.400390625</v>
      </c>
      <c r="G2535" s="4">
        <v>241700</v>
      </c>
      <c r="H2535" s="5">
        <f t="shared" si="109"/>
        <v>11067.190234375001</v>
      </c>
      <c r="I2535" s="5">
        <f t="shared" si="110"/>
        <v>10686.955829326924</v>
      </c>
      <c r="J2535" s="4">
        <f t="shared" si="111"/>
        <v>0</v>
      </c>
      <c r="K2535" s="4">
        <f t="shared" si="112"/>
        <v>1</v>
      </c>
      <c r="O2535" s="12">
        <f t="shared" si="117"/>
        <v>11130.400390625</v>
      </c>
      <c r="P2535" s="7" t="str">
        <f t="shared" si="118"/>
        <v/>
      </c>
    </row>
    <row r="2536" spans="1:17" x14ac:dyDescent="0.3">
      <c r="A2536" s="3">
        <v>43130</v>
      </c>
      <c r="B2536" s="4">
        <v>11120.849609375</v>
      </c>
      <c r="C2536" s="4">
        <v>11121.099609375</v>
      </c>
      <c r="D2536" s="4">
        <v>11033.900390625</v>
      </c>
      <c r="E2536" s="5">
        <v>11049.650390625</v>
      </c>
      <c r="F2536" s="4">
        <v>11049.650390625</v>
      </c>
      <c r="G2536" s="4">
        <v>228000</v>
      </c>
      <c r="H2536" s="5">
        <f t="shared" si="109"/>
        <v>11083.8802734375</v>
      </c>
      <c r="I2536" s="5">
        <f t="shared" si="110"/>
        <v>10710.24237530048</v>
      </c>
      <c r="J2536" s="4">
        <f t="shared" si="111"/>
        <v>0</v>
      </c>
      <c r="K2536" s="4">
        <f t="shared" si="112"/>
        <v>1</v>
      </c>
      <c r="O2536" s="12">
        <f t="shared" si="117"/>
        <v>11049.650390625</v>
      </c>
      <c r="P2536" s="7" t="str">
        <f t="shared" si="118"/>
        <v/>
      </c>
    </row>
    <row r="2537" spans="1:17" x14ac:dyDescent="0.3">
      <c r="A2537" s="3">
        <v>43131</v>
      </c>
      <c r="B2537" s="4">
        <v>11018.7998046875</v>
      </c>
      <c r="C2537" s="4">
        <v>11058.5</v>
      </c>
      <c r="D2537" s="4">
        <v>10979.2998046875</v>
      </c>
      <c r="E2537" s="5">
        <v>11027.7001953125</v>
      </c>
      <c r="F2537" s="4">
        <v>11027.7001953125</v>
      </c>
      <c r="G2537" s="4">
        <v>245900</v>
      </c>
      <c r="H2537" s="5">
        <f t="shared" si="109"/>
        <v>11072.6802734375</v>
      </c>
      <c r="I2537" s="5">
        <f t="shared" si="110"/>
        <v>10732.834698016826</v>
      </c>
      <c r="J2537" s="4">
        <f t="shared" si="111"/>
        <v>0</v>
      </c>
      <c r="K2537" s="4">
        <f t="shared" si="112"/>
        <v>1</v>
      </c>
      <c r="O2537" s="12">
        <f t="shared" si="117"/>
        <v>11027.7001953125</v>
      </c>
      <c r="P2537" s="7" t="str">
        <f t="shared" si="118"/>
        <v/>
      </c>
    </row>
    <row r="2538" spans="1:17" x14ac:dyDescent="0.3">
      <c r="A2538" s="3">
        <v>43132</v>
      </c>
      <c r="B2538" s="4">
        <v>11044.5498046875</v>
      </c>
      <c r="C2538" s="4">
        <v>11117.349609375</v>
      </c>
      <c r="D2538" s="4">
        <v>10878.7998046875</v>
      </c>
      <c r="E2538" s="5">
        <v>11016.900390625</v>
      </c>
      <c r="F2538" s="4">
        <v>11016.900390625</v>
      </c>
      <c r="G2538" s="4">
        <v>306200</v>
      </c>
      <c r="H2538" s="5">
        <f t="shared" si="109"/>
        <v>11058.8603515625</v>
      </c>
      <c r="I2538" s="5">
        <f t="shared" si="110"/>
        <v>10752.984713040865</v>
      </c>
      <c r="J2538" s="4">
        <f t="shared" si="111"/>
        <v>0</v>
      </c>
      <c r="K2538" s="4">
        <f t="shared" si="112"/>
        <v>1</v>
      </c>
      <c r="O2538" s="12">
        <f t="shared" si="117"/>
        <v>11016.900390625</v>
      </c>
      <c r="P2538" s="7" t="str">
        <f t="shared" si="118"/>
        <v/>
      </c>
    </row>
    <row r="2539" spans="1:17" x14ac:dyDescent="0.3">
      <c r="A2539" s="3">
        <v>43133</v>
      </c>
      <c r="B2539" s="4">
        <v>10938.2001953125</v>
      </c>
      <c r="C2539" s="4">
        <v>10954.9501953125</v>
      </c>
      <c r="D2539" s="4">
        <v>10736.099609375</v>
      </c>
      <c r="E2539" s="5">
        <v>10760.599609375</v>
      </c>
      <c r="F2539" s="4">
        <v>10760.599609375</v>
      </c>
      <c r="G2539" s="4">
        <v>282700</v>
      </c>
      <c r="H2539" s="5">
        <f t="shared" si="109"/>
        <v>10997.0501953125</v>
      </c>
      <c r="I2539" s="5">
        <f t="shared" si="110"/>
        <v>10761.796236478365</v>
      </c>
      <c r="J2539" s="4">
        <f t="shared" si="111"/>
        <v>0</v>
      </c>
      <c r="K2539" s="4">
        <f t="shared" si="112"/>
        <v>1</v>
      </c>
      <c r="O2539" s="12">
        <f t="shared" si="117"/>
        <v>10760.599609375</v>
      </c>
      <c r="P2539" s="7" t="str">
        <f t="shared" si="118"/>
        <v/>
      </c>
    </row>
    <row r="2540" spans="1:17" x14ac:dyDescent="0.3">
      <c r="A2540" s="3">
        <v>43136</v>
      </c>
      <c r="B2540" s="4">
        <v>10604.2998046875</v>
      </c>
      <c r="C2540" s="4">
        <v>10702.75</v>
      </c>
      <c r="D2540" s="4">
        <v>10586.7998046875</v>
      </c>
      <c r="E2540" s="5">
        <v>10666.5498046875</v>
      </c>
      <c r="F2540" s="4">
        <v>10666.5498046875</v>
      </c>
      <c r="G2540" s="4">
        <v>240100</v>
      </c>
      <c r="H2540" s="5">
        <f t="shared" si="109"/>
        <v>10904.280078125001</v>
      </c>
      <c r="I2540" s="5">
        <f t="shared" si="110"/>
        <v>10768.557767427885</v>
      </c>
      <c r="J2540" s="4">
        <f t="shared" si="111"/>
        <v>0</v>
      </c>
      <c r="K2540" s="4">
        <f t="shared" si="112"/>
        <v>1</v>
      </c>
      <c r="O2540" s="12">
        <f t="shared" si="117"/>
        <v>10666.5498046875</v>
      </c>
      <c r="P2540" s="7" t="str">
        <f t="shared" si="118"/>
        <v/>
      </c>
    </row>
    <row r="2541" spans="1:17" x14ac:dyDescent="0.3">
      <c r="A2541" s="3">
        <v>43137</v>
      </c>
      <c r="B2541" s="4">
        <v>10295.150390625</v>
      </c>
      <c r="C2541" s="4">
        <v>10594.150390625</v>
      </c>
      <c r="D2541" s="4">
        <v>10276.2998046875</v>
      </c>
      <c r="E2541" s="5">
        <v>10498.25</v>
      </c>
      <c r="F2541" s="4">
        <v>10498.25</v>
      </c>
      <c r="G2541" s="4">
        <v>266500</v>
      </c>
      <c r="H2541" s="5">
        <f t="shared" si="109"/>
        <v>10794</v>
      </c>
      <c r="I2541" s="5">
        <f t="shared" si="110"/>
        <v>10769.340444711539</v>
      </c>
      <c r="J2541" s="4">
        <f t="shared" si="111"/>
        <v>1</v>
      </c>
      <c r="K2541" s="4">
        <f t="shared" si="112"/>
        <v>1</v>
      </c>
      <c r="O2541" s="12">
        <f t="shared" si="117"/>
        <v>10498.25</v>
      </c>
      <c r="P2541" s="7" t="str">
        <f t="shared" si="118"/>
        <v/>
      </c>
    </row>
    <row r="2542" spans="1:17" x14ac:dyDescent="0.3">
      <c r="A2542" s="3">
        <v>43138</v>
      </c>
      <c r="B2542" s="4">
        <v>10607.2001953125</v>
      </c>
      <c r="C2542" s="4">
        <v>10614</v>
      </c>
      <c r="D2542" s="4">
        <v>10446.400390625</v>
      </c>
      <c r="E2542" s="5">
        <v>10476.7001953125</v>
      </c>
      <c r="F2542" s="4">
        <v>10476.7001953125</v>
      </c>
      <c r="G2542" s="4">
        <v>250400</v>
      </c>
      <c r="H2542" s="5">
        <f t="shared" si="109"/>
        <v>10683.8</v>
      </c>
      <c r="I2542" s="5">
        <f t="shared" si="110"/>
        <v>10767.263521634615</v>
      </c>
      <c r="J2542" s="4">
        <f t="shared" si="111"/>
        <v>0</v>
      </c>
      <c r="K2542" s="4">
        <f t="shared" si="112"/>
        <v>-1</v>
      </c>
      <c r="O2542" s="12" t="str">
        <f t="shared" ref="O2542:O2605" si="119">IF(K2542=1, E2542, "")</f>
        <v/>
      </c>
      <c r="P2542" s="7">
        <f t="shared" ref="P2542:P2605" si="120">IF(K2542=-1,E2542,"")</f>
        <v>10476.7001953125</v>
      </c>
      <c r="Q2542" s="13">
        <f>P2542-O2581</f>
        <v>97.3505859375</v>
      </c>
    </row>
    <row r="2543" spans="1:17" x14ac:dyDescent="0.3">
      <c r="A2543" s="3">
        <v>43139</v>
      </c>
      <c r="B2543" s="4">
        <v>10518.5</v>
      </c>
      <c r="C2543" s="4">
        <v>10637.7998046875</v>
      </c>
      <c r="D2543" s="4">
        <v>10479.5498046875</v>
      </c>
      <c r="E2543" s="5">
        <v>10576.849609375</v>
      </c>
      <c r="F2543" s="4">
        <v>10576.849609375</v>
      </c>
      <c r="G2543" s="4">
        <v>232200</v>
      </c>
      <c r="H2543" s="5">
        <f t="shared" si="109"/>
        <v>10595.789843750001</v>
      </c>
      <c r="I2543" s="5">
        <f t="shared" si="110"/>
        <v>10772.442345252404</v>
      </c>
      <c r="J2543" s="4">
        <f t="shared" si="111"/>
        <v>0</v>
      </c>
      <c r="K2543" s="4">
        <f t="shared" si="112"/>
        <v>-1</v>
      </c>
      <c r="O2543" s="12" t="str">
        <f t="shared" si="119"/>
        <v/>
      </c>
      <c r="P2543" s="7">
        <f t="shared" si="120"/>
        <v>10576.849609375</v>
      </c>
    </row>
    <row r="2544" spans="1:17" x14ac:dyDescent="0.3">
      <c r="A2544" s="3">
        <v>43140</v>
      </c>
      <c r="B2544" s="4">
        <v>10416.5</v>
      </c>
      <c r="C2544" s="4">
        <v>10480.2001953125</v>
      </c>
      <c r="D2544" s="4">
        <v>10398.2001953125</v>
      </c>
      <c r="E2544" s="5">
        <v>10454.9501953125</v>
      </c>
      <c r="F2544" s="4">
        <v>10454.9501953125</v>
      </c>
      <c r="G2544" s="4">
        <v>191600</v>
      </c>
      <c r="H2544" s="5">
        <f t="shared" si="109"/>
        <v>10534.659960937501</v>
      </c>
      <c r="I2544" s="5">
        <f t="shared" si="110"/>
        <v>10772.894268329326</v>
      </c>
      <c r="J2544" s="4">
        <f t="shared" si="111"/>
        <v>0</v>
      </c>
      <c r="K2544" s="4">
        <f t="shared" si="112"/>
        <v>-1</v>
      </c>
      <c r="O2544" s="12" t="str">
        <f t="shared" si="119"/>
        <v/>
      </c>
      <c r="P2544" s="7">
        <f t="shared" si="120"/>
        <v>10454.9501953125</v>
      </c>
    </row>
    <row r="2545" spans="1:16" x14ac:dyDescent="0.3">
      <c r="A2545" s="3">
        <v>43143</v>
      </c>
      <c r="B2545" s="4">
        <v>10518.2001953125</v>
      </c>
      <c r="C2545" s="4">
        <v>10555.5</v>
      </c>
      <c r="D2545" s="4">
        <v>10485.400390625</v>
      </c>
      <c r="E2545" s="5">
        <v>10539.75</v>
      </c>
      <c r="F2545" s="4">
        <v>10539.75</v>
      </c>
      <c r="G2545" s="4">
        <v>217400</v>
      </c>
      <c r="H2545" s="5">
        <f t="shared" si="109"/>
        <v>10509.3</v>
      </c>
      <c r="I2545" s="5">
        <f t="shared" si="110"/>
        <v>10774.238506610576</v>
      </c>
      <c r="J2545" s="4">
        <f t="shared" si="111"/>
        <v>0</v>
      </c>
      <c r="K2545" s="4">
        <f t="shared" si="112"/>
        <v>-1</v>
      </c>
      <c r="O2545" s="12" t="str">
        <f t="shared" si="119"/>
        <v/>
      </c>
      <c r="P2545" s="7">
        <f t="shared" si="120"/>
        <v>10539.75</v>
      </c>
    </row>
    <row r="2546" spans="1:16" x14ac:dyDescent="0.3">
      <c r="A2546" s="3">
        <v>43145</v>
      </c>
      <c r="B2546" s="4">
        <v>10585.75</v>
      </c>
      <c r="C2546" s="4">
        <v>10590.5498046875</v>
      </c>
      <c r="D2546" s="4">
        <v>10456.650390625</v>
      </c>
      <c r="E2546" s="5">
        <v>10500.900390625</v>
      </c>
      <c r="F2546" s="4">
        <v>10500.900390625</v>
      </c>
      <c r="G2546" s="4">
        <v>229200</v>
      </c>
      <c r="H2546" s="5">
        <f t="shared" si="109"/>
        <v>10509.830078125</v>
      </c>
      <c r="I2546" s="5">
        <f t="shared" si="110"/>
        <v>10772.009690504809</v>
      </c>
      <c r="J2546" s="4">
        <f t="shared" si="111"/>
        <v>0</v>
      </c>
      <c r="K2546" s="4">
        <f t="shared" si="112"/>
        <v>-1</v>
      </c>
      <c r="O2546" s="12" t="str">
        <f t="shared" si="119"/>
        <v/>
      </c>
      <c r="P2546" s="7">
        <f t="shared" si="120"/>
        <v>10500.900390625</v>
      </c>
    </row>
    <row r="2547" spans="1:16" x14ac:dyDescent="0.3">
      <c r="A2547" s="3">
        <v>43146</v>
      </c>
      <c r="B2547" s="4">
        <v>10537.900390625</v>
      </c>
      <c r="C2547" s="4">
        <v>10618.099609375</v>
      </c>
      <c r="D2547" s="4">
        <v>10511.0498046875</v>
      </c>
      <c r="E2547" s="5">
        <v>10545.5</v>
      </c>
      <c r="F2547" s="4">
        <v>10545.5</v>
      </c>
      <c r="G2547" s="4">
        <v>210600</v>
      </c>
      <c r="H2547" s="5">
        <f t="shared" si="109"/>
        <v>10523.590039062499</v>
      </c>
      <c r="I2547" s="5">
        <f t="shared" si="110"/>
        <v>10769.005859375</v>
      </c>
      <c r="J2547" s="4">
        <f t="shared" si="111"/>
        <v>0</v>
      </c>
      <c r="K2547" s="4">
        <f t="shared" si="112"/>
        <v>-1</v>
      </c>
      <c r="O2547" s="12" t="str">
        <f t="shared" si="119"/>
        <v/>
      </c>
      <c r="P2547" s="7">
        <f t="shared" si="120"/>
        <v>10545.5</v>
      </c>
    </row>
    <row r="2548" spans="1:16" x14ac:dyDescent="0.3">
      <c r="A2548" s="3">
        <v>43147</v>
      </c>
      <c r="B2548" s="4">
        <v>10596.2001953125</v>
      </c>
      <c r="C2548" s="4">
        <v>10612.900390625</v>
      </c>
      <c r="D2548" s="4">
        <v>10434.0498046875</v>
      </c>
      <c r="E2548" s="5">
        <v>10452.2998046875</v>
      </c>
      <c r="F2548" s="4">
        <v>10452.2998046875</v>
      </c>
      <c r="G2548" s="4">
        <v>184300</v>
      </c>
      <c r="H2548" s="5">
        <f t="shared" si="109"/>
        <v>10498.680078125</v>
      </c>
      <c r="I2548" s="5">
        <f t="shared" si="110"/>
        <v>10761.902005709135</v>
      </c>
      <c r="J2548" s="4">
        <f t="shared" si="111"/>
        <v>0</v>
      </c>
      <c r="K2548" s="4">
        <f t="shared" si="112"/>
        <v>-1</v>
      </c>
      <c r="O2548" s="12" t="str">
        <f t="shared" si="119"/>
        <v/>
      </c>
      <c r="P2548" s="7">
        <f t="shared" si="120"/>
        <v>10452.2998046875</v>
      </c>
    </row>
    <row r="2549" spans="1:16" x14ac:dyDescent="0.3">
      <c r="A2549" s="3">
        <v>43150</v>
      </c>
      <c r="B2549" s="4">
        <v>10488.900390625</v>
      </c>
      <c r="C2549" s="4">
        <v>10489.349609375</v>
      </c>
      <c r="D2549" s="4">
        <v>10302.75</v>
      </c>
      <c r="E2549" s="5">
        <v>10378.400390625</v>
      </c>
      <c r="F2549" s="4">
        <v>10378.400390625</v>
      </c>
      <c r="G2549" s="4">
        <v>187300</v>
      </c>
      <c r="H2549" s="5">
        <f t="shared" si="109"/>
        <v>10483.3701171875</v>
      </c>
      <c r="I2549" s="5">
        <f t="shared" si="110"/>
        <v>10752.140474759615</v>
      </c>
      <c r="J2549" s="4">
        <f t="shared" si="111"/>
        <v>0</v>
      </c>
      <c r="K2549" s="4">
        <f t="shared" si="112"/>
        <v>-1</v>
      </c>
      <c r="O2549" s="12" t="str">
        <f t="shared" si="119"/>
        <v/>
      </c>
      <c r="P2549" s="7">
        <f t="shared" si="120"/>
        <v>10378.400390625</v>
      </c>
    </row>
    <row r="2550" spans="1:16" x14ac:dyDescent="0.3">
      <c r="A2550" s="3">
        <v>43151</v>
      </c>
      <c r="B2550" s="4">
        <v>10391</v>
      </c>
      <c r="C2550" s="4">
        <v>10429.349609375</v>
      </c>
      <c r="D2550" s="4">
        <v>10347.650390625</v>
      </c>
      <c r="E2550" s="5">
        <v>10360.400390625</v>
      </c>
      <c r="F2550" s="4">
        <v>10360.400390625</v>
      </c>
      <c r="G2550" s="4">
        <v>187700</v>
      </c>
      <c r="H2550" s="5">
        <f t="shared" si="109"/>
        <v>10447.500195312499</v>
      </c>
      <c r="I2550" s="5">
        <f t="shared" si="110"/>
        <v>10740.95586688702</v>
      </c>
      <c r="J2550" s="4">
        <f t="shared" si="111"/>
        <v>0</v>
      </c>
      <c r="K2550" s="4">
        <f t="shared" si="112"/>
        <v>-1</v>
      </c>
      <c r="O2550" s="12" t="str">
        <f t="shared" si="119"/>
        <v/>
      </c>
      <c r="P2550" s="7">
        <f t="shared" si="120"/>
        <v>10360.400390625</v>
      </c>
    </row>
    <row r="2551" spans="1:16" x14ac:dyDescent="0.3">
      <c r="A2551" s="3">
        <v>43152</v>
      </c>
      <c r="B2551" s="4">
        <v>10426</v>
      </c>
      <c r="C2551" s="4">
        <v>10426.099609375</v>
      </c>
      <c r="D2551" s="4">
        <v>10349.599609375</v>
      </c>
      <c r="E2551" s="5">
        <v>10397.4501953125</v>
      </c>
      <c r="F2551" s="4">
        <v>10397.4501953125</v>
      </c>
      <c r="G2551" s="4">
        <v>234100</v>
      </c>
      <c r="H2551" s="5">
        <f t="shared" si="109"/>
        <v>10426.81015625</v>
      </c>
      <c r="I2551" s="5">
        <f t="shared" si="110"/>
        <v>10730.040489783654</v>
      </c>
      <c r="J2551" s="4">
        <f t="shared" si="111"/>
        <v>0</v>
      </c>
      <c r="K2551" s="4">
        <f t="shared" si="112"/>
        <v>-1</v>
      </c>
      <c r="O2551" s="12" t="str">
        <f t="shared" si="119"/>
        <v/>
      </c>
      <c r="P2551" s="7">
        <f t="shared" si="120"/>
        <v>10397.4501953125</v>
      </c>
    </row>
    <row r="2552" spans="1:16" x14ac:dyDescent="0.3">
      <c r="A2552" s="3">
        <v>43153</v>
      </c>
      <c r="B2552" s="4">
        <v>10354.349609375</v>
      </c>
      <c r="C2552" s="4">
        <v>10397.5498046875</v>
      </c>
      <c r="D2552" s="4">
        <v>10340.650390625</v>
      </c>
      <c r="E2552" s="5">
        <v>10382.7001953125</v>
      </c>
      <c r="F2552" s="4">
        <v>10382.7001953125</v>
      </c>
      <c r="G2552" s="4">
        <v>313600</v>
      </c>
      <c r="H2552" s="5">
        <f t="shared" si="109"/>
        <v>10394.250195312499</v>
      </c>
      <c r="I2552" s="5">
        <f t="shared" si="110"/>
        <v>10716.23858173077</v>
      </c>
      <c r="J2552" s="4">
        <f t="shared" si="111"/>
        <v>0</v>
      </c>
      <c r="K2552" s="4">
        <f t="shared" si="112"/>
        <v>-1</v>
      </c>
      <c r="O2552" s="12" t="str">
        <f t="shared" si="119"/>
        <v/>
      </c>
      <c r="P2552" s="7">
        <f t="shared" si="120"/>
        <v>10382.7001953125</v>
      </c>
    </row>
    <row r="2553" spans="1:16" x14ac:dyDescent="0.3">
      <c r="A2553" s="3">
        <v>43154</v>
      </c>
      <c r="B2553" s="4">
        <v>10408.099609375</v>
      </c>
      <c r="C2553" s="4">
        <v>10499.099609375</v>
      </c>
      <c r="D2553" s="4">
        <v>10396.650390625</v>
      </c>
      <c r="E2553" s="5">
        <v>10491.0498046875</v>
      </c>
      <c r="F2553" s="4">
        <v>10491.0498046875</v>
      </c>
      <c r="G2553" s="4">
        <v>210600</v>
      </c>
      <c r="H2553" s="5">
        <f t="shared" si="109"/>
        <v>10402.000195312499</v>
      </c>
      <c r="I2553" s="5">
        <f t="shared" si="110"/>
        <v>10708.184720552885</v>
      </c>
      <c r="J2553" s="4">
        <f t="shared" si="111"/>
        <v>0</v>
      </c>
      <c r="K2553" s="4">
        <f t="shared" si="112"/>
        <v>-1</v>
      </c>
      <c r="O2553" s="12" t="str">
        <f t="shared" si="119"/>
        <v/>
      </c>
      <c r="P2553" s="7">
        <f t="shared" si="120"/>
        <v>10491.0498046875</v>
      </c>
    </row>
    <row r="2554" spans="1:16" x14ac:dyDescent="0.3">
      <c r="A2554" s="3">
        <v>43157</v>
      </c>
      <c r="B2554" s="4">
        <v>10526.5498046875</v>
      </c>
      <c r="C2554" s="4">
        <v>10592.9501953125</v>
      </c>
      <c r="D2554" s="4">
        <v>10520.2001953125</v>
      </c>
      <c r="E2554" s="5">
        <v>10582.599609375</v>
      </c>
      <c r="F2554" s="4">
        <v>10582.599609375</v>
      </c>
      <c r="G2554" s="4">
        <v>171900</v>
      </c>
      <c r="H2554" s="5">
        <f t="shared" si="109"/>
        <v>10442.840039062499</v>
      </c>
      <c r="I2554" s="5">
        <f t="shared" si="110"/>
        <v>10700.263559194711</v>
      </c>
      <c r="J2554" s="4">
        <f t="shared" si="111"/>
        <v>0</v>
      </c>
      <c r="K2554" s="4">
        <f t="shared" si="112"/>
        <v>-1</v>
      </c>
      <c r="O2554" s="12" t="str">
        <f t="shared" si="119"/>
        <v/>
      </c>
      <c r="P2554" s="7">
        <f t="shared" si="120"/>
        <v>10582.599609375</v>
      </c>
    </row>
    <row r="2555" spans="1:16" x14ac:dyDescent="0.3">
      <c r="A2555" s="3">
        <v>43158</v>
      </c>
      <c r="B2555" s="4">
        <v>10615.2001953125</v>
      </c>
      <c r="C2555" s="4">
        <v>10631.650390625</v>
      </c>
      <c r="D2555" s="4">
        <v>10537.25</v>
      </c>
      <c r="E2555" s="5">
        <v>10554.2998046875</v>
      </c>
      <c r="F2555" s="4">
        <v>10554.2998046875</v>
      </c>
      <c r="G2555" s="4">
        <v>187500</v>
      </c>
      <c r="H2555" s="5">
        <f t="shared" si="109"/>
        <v>10481.619921875001</v>
      </c>
      <c r="I2555" s="5">
        <f t="shared" si="110"/>
        <v>10690.159705528846</v>
      </c>
      <c r="J2555" s="4">
        <f t="shared" si="111"/>
        <v>0</v>
      </c>
      <c r="K2555" s="4">
        <f t="shared" si="112"/>
        <v>-1</v>
      </c>
      <c r="O2555" s="12" t="str">
        <f t="shared" si="119"/>
        <v/>
      </c>
      <c r="P2555" s="7">
        <f t="shared" si="120"/>
        <v>10554.2998046875</v>
      </c>
    </row>
    <row r="2556" spans="1:16" x14ac:dyDescent="0.3">
      <c r="A2556" s="3">
        <v>43159</v>
      </c>
      <c r="B2556" s="4">
        <v>10488.9501953125</v>
      </c>
      <c r="C2556" s="4">
        <v>10535.5</v>
      </c>
      <c r="D2556" s="4">
        <v>10461.5498046875</v>
      </c>
      <c r="E2556" s="5">
        <v>10492.849609375</v>
      </c>
      <c r="F2556" s="4">
        <v>10492.849609375</v>
      </c>
      <c r="G2556" s="4">
        <v>286000</v>
      </c>
      <c r="H2556" s="5">
        <f t="shared" ref="H2556:H2810" si="121">AVERAGE(E2552:E2556)</f>
        <v>10500.6998046875</v>
      </c>
      <c r="I2556" s="5">
        <f t="shared" si="110"/>
        <v>10674.70391376202</v>
      </c>
      <c r="J2556" s="4">
        <f t="shared" si="111"/>
        <v>0</v>
      </c>
      <c r="K2556" s="4">
        <f t="shared" si="112"/>
        <v>-1</v>
      </c>
      <c r="O2556" s="12" t="str">
        <f t="shared" si="119"/>
        <v/>
      </c>
      <c r="P2556" s="7">
        <f t="shared" si="120"/>
        <v>10492.849609375</v>
      </c>
    </row>
    <row r="2557" spans="1:16" x14ac:dyDescent="0.3">
      <c r="A2557" s="3">
        <v>43160</v>
      </c>
      <c r="B2557" s="4">
        <v>10479.9501953125</v>
      </c>
      <c r="C2557" s="4">
        <v>10525.5</v>
      </c>
      <c r="D2557" s="4">
        <v>10447.150390625</v>
      </c>
      <c r="E2557" s="5">
        <v>10458.349609375</v>
      </c>
      <c r="F2557" s="4">
        <v>10458.349609375</v>
      </c>
      <c r="G2557" s="4">
        <v>176000</v>
      </c>
      <c r="H2557" s="5">
        <f t="shared" si="121"/>
        <v>10515.8296875</v>
      </c>
      <c r="I2557" s="5">
        <f t="shared" si="110"/>
        <v>10655.17119891827</v>
      </c>
      <c r="J2557" s="4">
        <f t="shared" si="111"/>
        <v>0</v>
      </c>
      <c r="K2557" s="4">
        <f t="shared" si="112"/>
        <v>-1</v>
      </c>
      <c r="O2557" s="12" t="str">
        <f t="shared" si="119"/>
        <v/>
      </c>
      <c r="P2557" s="7">
        <f t="shared" si="120"/>
        <v>10458.349609375</v>
      </c>
    </row>
    <row r="2558" spans="1:16" x14ac:dyDescent="0.3">
      <c r="A2558" s="3">
        <v>43164</v>
      </c>
      <c r="B2558" s="4">
        <v>10428.2998046875</v>
      </c>
      <c r="C2558" s="4">
        <v>10428.7001953125</v>
      </c>
      <c r="D2558" s="4">
        <v>10323.900390625</v>
      </c>
      <c r="E2558" s="5">
        <v>10358.849609375</v>
      </c>
      <c r="F2558" s="4">
        <v>10358.849609375</v>
      </c>
      <c r="G2558" s="4">
        <v>194000</v>
      </c>
      <c r="H2558" s="5">
        <f t="shared" si="121"/>
        <v>10489.3896484375</v>
      </c>
      <c r="I2558" s="5">
        <f t="shared" si="110"/>
        <v>10627.292330228365</v>
      </c>
      <c r="J2558" s="4">
        <f t="shared" si="111"/>
        <v>0</v>
      </c>
      <c r="K2558" s="4">
        <f t="shared" si="112"/>
        <v>-1</v>
      </c>
      <c r="O2558" s="12" t="str">
        <f t="shared" si="119"/>
        <v/>
      </c>
      <c r="P2558" s="7">
        <f t="shared" si="120"/>
        <v>10358.849609375</v>
      </c>
    </row>
    <row r="2559" spans="1:16" x14ac:dyDescent="0.3">
      <c r="A2559" s="3">
        <v>43165</v>
      </c>
      <c r="B2559" s="4">
        <v>10420.5</v>
      </c>
      <c r="C2559" s="4">
        <v>10441.349609375</v>
      </c>
      <c r="D2559" s="4">
        <v>10215.900390625</v>
      </c>
      <c r="E2559" s="5">
        <v>10249.25</v>
      </c>
      <c r="F2559" s="4">
        <v>10249.25</v>
      </c>
      <c r="G2559" s="4">
        <v>222900</v>
      </c>
      <c r="H2559" s="5">
        <f t="shared" si="121"/>
        <v>10422.7197265625</v>
      </c>
      <c r="I2559" s="5">
        <f t="shared" si="110"/>
        <v>10595.109637920674</v>
      </c>
      <c r="J2559" s="4">
        <f t="shared" si="111"/>
        <v>0</v>
      </c>
      <c r="K2559" s="4">
        <f t="shared" si="112"/>
        <v>-1</v>
      </c>
      <c r="O2559" s="12" t="str">
        <f t="shared" si="119"/>
        <v/>
      </c>
      <c r="P2559" s="7">
        <f t="shared" si="120"/>
        <v>10249.25</v>
      </c>
    </row>
    <row r="2560" spans="1:16" x14ac:dyDescent="0.3">
      <c r="A2560" s="3">
        <v>43166</v>
      </c>
      <c r="B2560" s="4">
        <v>10232.9501953125</v>
      </c>
      <c r="C2560" s="4">
        <v>10243.349609375</v>
      </c>
      <c r="D2560" s="4">
        <v>10141.5498046875</v>
      </c>
      <c r="E2560" s="5">
        <v>10154.2001953125</v>
      </c>
      <c r="F2560" s="4">
        <v>10154.2001953125</v>
      </c>
      <c r="G2560" s="4">
        <v>249500</v>
      </c>
      <c r="H2560" s="5">
        <f t="shared" si="121"/>
        <v>10342.6998046875</v>
      </c>
      <c r="I2560" s="5">
        <f t="shared" si="110"/>
        <v>10559.900015024039</v>
      </c>
      <c r="J2560" s="4">
        <f t="shared" si="111"/>
        <v>0</v>
      </c>
      <c r="K2560" s="4">
        <f t="shared" si="112"/>
        <v>-1</v>
      </c>
      <c r="O2560" s="12" t="str">
        <f t="shared" si="119"/>
        <v/>
      </c>
      <c r="P2560" s="7">
        <f t="shared" si="120"/>
        <v>10154.2001953125</v>
      </c>
    </row>
    <row r="2561" spans="1:16" x14ac:dyDescent="0.3">
      <c r="A2561" s="3">
        <v>43167</v>
      </c>
      <c r="B2561" s="4">
        <v>10216.25</v>
      </c>
      <c r="C2561" s="4">
        <v>10270.349609375</v>
      </c>
      <c r="D2561" s="4">
        <v>10146.400390625</v>
      </c>
      <c r="E2561" s="5">
        <v>10242.650390625</v>
      </c>
      <c r="F2561" s="4">
        <v>10242.650390625</v>
      </c>
      <c r="G2561" s="4">
        <v>226400</v>
      </c>
      <c r="H2561" s="5">
        <f t="shared" si="121"/>
        <v>10292.659960937501</v>
      </c>
      <c r="I2561" s="5">
        <f t="shared" si="110"/>
        <v>10525.755784254809</v>
      </c>
      <c r="J2561" s="4">
        <f t="shared" si="111"/>
        <v>0</v>
      </c>
      <c r="K2561" s="4">
        <f t="shared" si="112"/>
        <v>-1</v>
      </c>
      <c r="O2561" s="12" t="str">
        <f t="shared" si="119"/>
        <v/>
      </c>
      <c r="P2561" s="7">
        <f t="shared" si="120"/>
        <v>10242.650390625</v>
      </c>
    </row>
    <row r="2562" spans="1:16" x14ac:dyDescent="0.3">
      <c r="A2562" s="3">
        <v>43168</v>
      </c>
      <c r="B2562" s="4">
        <v>10271.2998046875</v>
      </c>
      <c r="C2562" s="4">
        <v>10296.7001953125</v>
      </c>
      <c r="D2562" s="4">
        <v>10211.900390625</v>
      </c>
      <c r="E2562" s="5">
        <v>10226.849609375</v>
      </c>
      <c r="F2562" s="4">
        <v>10226.849609375</v>
      </c>
      <c r="G2562" s="4">
        <v>186500</v>
      </c>
      <c r="H2562" s="5">
        <f t="shared" si="121"/>
        <v>10246.3599609375</v>
      </c>
      <c r="I2562" s="5">
        <f t="shared" si="110"/>
        <v>10494.109600360576</v>
      </c>
      <c r="J2562" s="4">
        <f t="shared" si="111"/>
        <v>0</v>
      </c>
      <c r="K2562" s="4">
        <f t="shared" si="112"/>
        <v>-1</v>
      </c>
      <c r="O2562" s="12" t="str">
        <f t="shared" si="119"/>
        <v/>
      </c>
      <c r="P2562" s="7">
        <f t="shared" si="120"/>
        <v>10226.849609375</v>
      </c>
    </row>
    <row r="2563" spans="1:16" x14ac:dyDescent="0.3">
      <c r="A2563" s="3">
        <v>43171</v>
      </c>
      <c r="B2563" s="4">
        <v>10301.599609375</v>
      </c>
      <c r="C2563" s="4">
        <v>10433.650390625</v>
      </c>
      <c r="D2563" s="4">
        <v>10295.4501953125</v>
      </c>
      <c r="E2563" s="5">
        <v>10421.400390625</v>
      </c>
      <c r="F2563" s="4">
        <v>10421.400390625</v>
      </c>
      <c r="G2563" s="4">
        <v>216400</v>
      </c>
      <c r="H2563" s="5">
        <f t="shared" si="121"/>
        <v>10258.8701171875</v>
      </c>
      <c r="I2563" s="5">
        <f t="shared" si="110"/>
        <v>10470.790377103365</v>
      </c>
      <c r="J2563" s="4">
        <f t="shared" si="111"/>
        <v>0</v>
      </c>
      <c r="K2563" s="4">
        <f t="shared" si="112"/>
        <v>-1</v>
      </c>
      <c r="O2563" s="12" t="str">
        <f t="shared" si="119"/>
        <v/>
      </c>
      <c r="P2563" s="7">
        <f t="shared" si="120"/>
        <v>10421.400390625</v>
      </c>
    </row>
    <row r="2564" spans="1:16" x14ac:dyDescent="0.3">
      <c r="A2564" s="3">
        <v>43172</v>
      </c>
      <c r="B2564" s="4">
        <v>10389.5</v>
      </c>
      <c r="C2564" s="4">
        <v>10478.599609375</v>
      </c>
      <c r="D2564" s="4">
        <v>10377.849609375</v>
      </c>
      <c r="E2564" s="5">
        <v>10426.849609375</v>
      </c>
      <c r="F2564" s="4">
        <v>10426.849609375</v>
      </c>
      <c r="G2564" s="4">
        <v>266700</v>
      </c>
      <c r="H2564" s="5">
        <f t="shared" si="121"/>
        <v>10294.3900390625</v>
      </c>
      <c r="I2564" s="5">
        <f t="shared" si="110"/>
        <v>10448.096116286059</v>
      </c>
      <c r="J2564" s="4">
        <f t="shared" si="111"/>
        <v>0</v>
      </c>
      <c r="K2564" s="4">
        <f t="shared" si="112"/>
        <v>-1</v>
      </c>
      <c r="O2564" s="12" t="str">
        <f t="shared" si="119"/>
        <v/>
      </c>
      <c r="P2564" s="7">
        <f t="shared" si="120"/>
        <v>10426.849609375</v>
      </c>
    </row>
    <row r="2565" spans="1:16" x14ac:dyDescent="0.3">
      <c r="A2565" s="3">
        <v>43173</v>
      </c>
      <c r="B2565" s="4">
        <v>10393.0498046875</v>
      </c>
      <c r="C2565" s="4">
        <v>10420.349609375</v>
      </c>
      <c r="D2565" s="4">
        <v>10336.2998046875</v>
      </c>
      <c r="E2565" s="5">
        <v>10410.900390625</v>
      </c>
      <c r="F2565" s="4">
        <v>10410.900390625</v>
      </c>
      <c r="G2565" s="4">
        <v>181400</v>
      </c>
      <c r="H2565" s="5">
        <f t="shared" si="121"/>
        <v>10345.730078125</v>
      </c>
      <c r="I2565" s="5">
        <f t="shared" si="110"/>
        <v>10434.646146334135</v>
      </c>
      <c r="J2565" s="4">
        <f t="shared" si="111"/>
        <v>0</v>
      </c>
      <c r="K2565" s="4">
        <f t="shared" si="112"/>
        <v>-1</v>
      </c>
      <c r="O2565" s="12" t="str">
        <f t="shared" si="119"/>
        <v/>
      </c>
      <c r="P2565" s="7">
        <f t="shared" si="120"/>
        <v>10410.900390625</v>
      </c>
    </row>
    <row r="2566" spans="1:16" x14ac:dyDescent="0.3">
      <c r="A2566" s="3">
        <v>43174</v>
      </c>
      <c r="B2566" s="4">
        <v>10405.4501953125</v>
      </c>
      <c r="C2566" s="4">
        <v>10420</v>
      </c>
      <c r="D2566" s="4">
        <v>10346.2001953125</v>
      </c>
      <c r="E2566" s="5">
        <v>10360.150390625</v>
      </c>
      <c r="F2566" s="4">
        <v>10360.150390625</v>
      </c>
      <c r="G2566" s="4">
        <v>173900</v>
      </c>
      <c r="H2566" s="5">
        <f t="shared" si="121"/>
        <v>10369.230078125</v>
      </c>
      <c r="I2566" s="5">
        <f t="shared" si="110"/>
        <v>10422.861553485576</v>
      </c>
      <c r="J2566" s="4">
        <f t="shared" si="111"/>
        <v>0</v>
      </c>
      <c r="K2566" s="4">
        <f t="shared" si="112"/>
        <v>-1</v>
      </c>
      <c r="O2566" s="12" t="str">
        <f t="shared" si="119"/>
        <v/>
      </c>
      <c r="P2566" s="7">
        <f t="shared" si="120"/>
        <v>10360.150390625</v>
      </c>
    </row>
    <row r="2567" spans="1:16" x14ac:dyDescent="0.3">
      <c r="A2567" s="3">
        <v>43175</v>
      </c>
      <c r="B2567" s="4">
        <v>10345.150390625</v>
      </c>
      <c r="C2567" s="4">
        <v>10346.2998046875</v>
      </c>
      <c r="D2567" s="4">
        <v>10180.25</v>
      </c>
      <c r="E2567" s="5">
        <v>10195.150390625</v>
      </c>
      <c r="F2567" s="4">
        <v>10195.150390625</v>
      </c>
      <c r="G2567" s="4">
        <v>328500</v>
      </c>
      <c r="H2567" s="5">
        <f t="shared" si="121"/>
        <v>10362.890234375</v>
      </c>
      <c r="I2567" s="5">
        <f t="shared" si="110"/>
        <v>10411.203876201924</v>
      </c>
      <c r="J2567" s="4">
        <f t="shared" si="111"/>
        <v>0</v>
      </c>
      <c r="K2567" s="4">
        <f t="shared" si="112"/>
        <v>-1</v>
      </c>
      <c r="O2567" s="12" t="str">
        <f t="shared" si="119"/>
        <v/>
      </c>
      <c r="P2567" s="7">
        <f t="shared" si="120"/>
        <v>10195.150390625</v>
      </c>
    </row>
    <row r="2568" spans="1:16" x14ac:dyDescent="0.3">
      <c r="A2568" s="3">
        <v>43178</v>
      </c>
      <c r="B2568" s="4">
        <v>10215.349609375</v>
      </c>
      <c r="C2568" s="4">
        <v>10224.5498046875</v>
      </c>
      <c r="D2568" s="4">
        <v>10075.2998046875</v>
      </c>
      <c r="E2568" s="5">
        <v>10094.25</v>
      </c>
      <c r="F2568" s="4">
        <v>10094.25</v>
      </c>
      <c r="G2568" s="4">
        <v>210200</v>
      </c>
      <c r="H2568" s="5">
        <f t="shared" si="121"/>
        <v>10297.460156249999</v>
      </c>
      <c r="I2568" s="5">
        <f t="shared" si="110"/>
        <v>10396.494253305289</v>
      </c>
      <c r="J2568" s="4">
        <f t="shared" si="111"/>
        <v>0</v>
      </c>
      <c r="K2568" s="4">
        <f t="shared" si="112"/>
        <v>-1</v>
      </c>
      <c r="O2568" s="12" t="str">
        <f t="shared" si="119"/>
        <v/>
      </c>
      <c r="P2568" s="7">
        <f t="shared" si="120"/>
        <v>10094.25</v>
      </c>
    </row>
    <row r="2569" spans="1:16" x14ac:dyDescent="0.3">
      <c r="A2569" s="3">
        <v>43179</v>
      </c>
      <c r="B2569" s="4">
        <v>10051.5498046875</v>
      </c>
      <c r="C2569" s="4">
        <v>10155.650390625</v>
      </c>
      <c r="D2569" s="4">
        <v>10049.099609375</v>
      </c>
      <c r="E2569" s="5">
        <v>10124.349609375</v>
      </c>
      <c r="F2569" s="4">
        <v>10124.349609375</v>
      </c>
      <c r="G2569" s="4">
        <v>203000</v>
      </c>
      <c r="H2569" s="5">
        <f t="shared" si="121"/>
        <v>10236.960156249999</v>
      </c>
      <c r="I2569" s="5">
        <f t="shared" si="110"/>
        <v>10379.090407151441</v>
      </c>
      <c r="J2569" s="4">
        <f t="shared" si="111"/>
        <v>0</v>
      </c>
      <c r="K2569" s="4">
        <f t="shared" si="112"/>
        <v>-1</v>
      </c>
      <c r="O2569" s="12" t="str">
        <f t="shared" si="119"/>
        <v/>
      </c>
      <c r="P2569" s="7">
        <f t="shared" si="120"/>
        <v>10124.349609375</v>
      </c>
    </row>
    <row r="2570" spans="1:16" x14ac:dyDescent="0.3">
      <c r="A2570" s="3">
        <v>43180</v>
      </c>
      <c r="B2570" s="4">
        <v>10181.9501953125</v>
      </c>
      <c r="C2570" s="4">
        <v>10227.2998046875</v>
      </c>
      <c r="D2570" s="4">
        <v>10132.9501953125</v>
      </c>
      <c r="E2570" s="5">
        <v>10155.25</v>
      </c>
      <c r="F2570" s="4">
        <v>10155.25</v>
      </c>
      <c r="G2570" s="4">
        <v>204800</v>
      </c>
      <c r="H2570" s="5">
        <f t="shared" si="121"/>
        <v>10185.830078125</v>
      </c>
      <c r="I2570" s="5">
        <f t="shared" si="110"/>
        <v>10367.5634765625</v>
      </c>
      <c r="J2570" s="4">
        <f t="shared" si="111"/>
        <v>0</v>
      </c>
      <c r="K2570" s="4">
        <f t="shared" si="112"/>
        <v>-1</v>
      </c>
      <c r="O2570" s="12" t="str">
        <f t="shared" si="119"/>
        <v/>
      </c>
      <c r="P2570" s="7">
        <f t="shared" si="120"/>
        <v>10155.25</v>
      </c>
    </row>
    <row r="2571" spans="1:16" x14ac:dyDescent="0.3">
      <c r="A2571" s="3">
        <v>43181</v>
      </c>
      <c r="B2571" s="4">
        <v>10167.5</v>
      </c>
      <c r="C2571" s="4">
        <v>10207.849609375</v>
      </c>
      <c r="D2571" s="4">
        <v>10105.400390625</v>
      </c>
      <c r="E2571" s="5">
        <v>10114.75</v>
      </c>
      <c r="F2571" s="4">
        <v>10114.75</v>
      </c>
      <c r="G2571" s="4">
        <v>230500</v>
      </c>
      <c r="H2571" s="5">
        <f t="shared" si="121"/>
        <v>10136.75</v>
      </c>
      <c r="I2571" s="5">
        <f t="shared" si="110"/>
        <v>10351.217322716346</v>
      </c>
      <c r="J2571" s="4">
        <f t="shared" si="111"/>
        <v>0</v>
      </c>
      <c r="K2571" s="4">
        <f t="shared" si="112"/>
        <v>-1</v>
      </c>
      <c r="O2571" s="12" t="str">
        <f t="shared" si="119"/>
        <v/>
      </c>
      <c r="P2571" s="7">
        <f t="shared" si="120"/>
        <v>10114.75</v>
      </c>
    </row>
    <row r="2572" spans="1:16" x14ac:dyDescent="0.3">
      <c r="A2572" s="3">
        <v>43182</v>
      </c>
      <c r="B2572" s="4">
        <v>9968.7998046875</v>
      </c>
      <c r="C2572" s="4">
        <v>10027.7001953125</v>
      </c>
      <c r="D2572" s="4">
        <v>9951.900390625</v>
      </c>
      <c r="E2572" s="5">
        <v>9998.0498046875</v>
      </c>
      <c r="F2572" s="4">
        <v>9998.0498046875</v>
      </c>
      <c r="G2572" s="4">
        <v>285700</v>
      </c>
      <c r="H2572" s="5">
        <f t="shared" si="121"/>
        <v>10097.329882812501</v>
      </c>
      <c r="I2572" s="5">
        <f t="shared" si="110"/>
        <v>10331.876915564904</v>
      </c>
      <c r="J2572" s="4">
        <f t="shared" si="111"/>
        <v>0</v>
      </c>
      <c r="K2572" s="4">
        <f t="shared" si="112"/>
        <v>-1</v>
      </c>
      <c r="O2572" s="12" t="str">
        <f t="shared" si="119"/>
        <v/>
      </c>
      <c r="P2572" s="7">
        <f t="shared" si="120"/>
        <v>9998.0498046875</v>
      </c>
    </row>
    <row r="2573" spans="1:16" x14ac:dyDescent="0.3">
      <c r="A2573" s="3">
        <v>43185</v>
      </c>
      <c r="B2573" s="4">
        <v>9989.150390625</v>
      </c>
      <c r="C2573" s="4">
        <v>10143.5</v>
      </c>
      <c r="D2573" s="4">
        <v>9958.5498046875</v>
      </c>
      <c r="E2573" s="5">
        <v>10130.650390625</v>
      </c>
      <c r="F2573" s="4">
        <v>10130.650390625</v>
      </c>
      <c r="G2573" s="4">
        <v>262600</v>
      </c>
      <c r="H2573" s="5">
        <f t="shared" si="121"/>
        <v>10104.6099609375</v>
      </c>
      <c r="I2573" s="5">
        <f t="shared" si="110"/>
        <v>10315.921161358174</v>
      </c>
      <c r="J2573" s="4">
        <f t="shared" si="111"/>
        <v>0</v>
      </c>
      <c r="K2573" s="4">
        <f t="shared" si="112"/>
        <v>-1</v>
      </c>
      <c r="O2573" s="12" t="str">
        <f t="shared" si="119"/>
        <v/>
      </c>
      <c r="P2573" s="7">
        <f t="shared" si="120"/>
        <v>10130.650390625</v>
      </c>
    </row>
    <row r="2574" spans="1:16" x14ac:dyDescent="0.3">
      <c r="A2574" s="3">
        <v>43186</v>
      </c>
      <c r="B2574" s="4">
        <v>10188</v>
      </c>
      <c r="C2574" s="4">
        <v>10207.900390625</v>
      </c>
      <c r="D2574" s="4">
        <v>10139.650390625</v>
      </c>
      <c r="E2574" s="5">
        <v>10184.150390625</v>
      </c>
      <c r="F2574" s="4">
        <v>10184.150390625</v>
      </c>
      <c r="G2574" s="4">
        <v>225700</v>
      </c>
      <c r="H2574" s="5">
        <f t="shared" si="121"/>
        <v>10116.570117187501</v>
      </c>
      <c r="I2574" s="5">
        <f t="shared" si="110"/>
        <v>10305.60772235577</v>
      </c>
      <c r="J2574" s="4">
        <f t="shared" si="111"/>
        <v>0</v>
      </c>
      <c r="K2574" s="4">
        <f t="shared" si="112"/>
        <v>-1</v>
      </c>
      <c r="O2574" s="12" t="str">
        <f t="shared" si="119"/>
        <v/>
      </c>
      <c r="P2574" s="7">
        <f t="shared" si="120"/>
        <v>10184.150390625</v>
      </c>
    </row>
    <row r="2575" spans="1:16" x14ac:dyDescent="0.3">
      <c r="A2575" s="3">
        <v>43187</v>
      </c>
      <c r="B2575" s="4">
        <v>10143.599609375</v>
      </c>
      <c r="C2575" s="4">
        <v>10158.349609375</v>
      </c>
      <c r="D2575" s="4">
        <v>10096.900390625</v>
      </c>
      <c r="E2575" s="5">
        <v>10113.7001953125</v>
      </c>
      <c r="F2575" s="4">
        <v>10113.7001953125</v>
      </c>
      <c r="G2575" s="4">
        <v>344400</v>
      </c>
      <c r="H2575" s="5">
        <f t="shared" si="121"/>
        <v>10108.26015625</v>
      </c>
      <c r="I2575" s="5">
        <f t="shared" si="110"/>
        <v>10295.42694561298</v>
      </c>
      <c r="J2575" s="4">
        <f t="shared" si="111"/>
        <v>0</v>
      </c>
      <c r="K2575" s="4">
        <f t="shared" si="112"/>
        <v>-1</v>
      </c>
      <c r="O2575" s="12" t="str">
        <f t="shared" si="119"/>
        <v/>
      </c>
      <c r="P2575" s="7">
        <f t="shared" si="120"/>
        <v>10113.7001953125</v>
      </c>
    </row>
    <row r="2576" spans="1:16" x14ac:dyDescent="0.3">
      <c r="A2576" s="3">
        <v>43192</v>
      </c>
      <c r="B2576" s="4">
        <v>10151.650390625</v>
      </c>
      <c r="C2576" s="4">
        <v>10220.099609375</v>
      </c>
      <c r="D2576" s="4">
        <v>10127.75</v>
      </c>
      <c r="E2576" s="5">
        <v>10211.7998046875</v>
      </c>
      <c r="F2576" s="4">
        <v>10211.7998046875</v>
      </c>
      <c r="G2576" s="4">
        <v>225400</v>
      </c>
      <c r="H2576" s="5">
        <f t="shared" si="121"/>
        <v>10127.670117187499</v>
      </c>
      <c r="I2576" s="5">
        <f t="shared" si="110"/>
        <v>10289.711538461539</v>
      </c>
      <c r="J2576" s="4">
        <f t="shared" si="111"/>
        <v>0</v>
      </c>
      <c r="K2576" s="4">
        <f t="shared" si="112"/>
        <v>-1</v>
      </c>
      <c r="O2576" s="12" t="str">
        <f t="shared" si="119"/>
        <v/>
      </c>
      <c r="P2576" s="7">
        <f t="shared" si="120"/>
        <v>10211.7998046875</v>
      </c>
    </row>
    <row r="2577" spans="1:17" x14ac:dyDescent="0.3">
      <c r="A2577" s="3">
        <v>43193</v>
      </c>
      <c r="B2577" s="4">
        <v>10186.849609375</v>
      </c>
      <c r="C2577" s="4">
        <v>10255.349609375</v>
      </c>
      <c r="D2577" s="4">
        <v>10171.0498046875</v>
      </c>
      <c r="E2577" s="5">
        <v>10245</v>
      </c>
      <c r="F2577" s="4">
        <v>10245</v>
      </c>
      <c r="G2577" s="4">
        <v>205300</v>
      </c>
      <c r="H2577" s="5">
        <f t="shared" si="121"/>
        <v>10177.06015625</v>
      </c>
      <c r="I2577" s="5">
        <f t="shared" ref="I2577:I2831" si="122">AVERAGE(E2552:E2577)</f>
        <v>10283.848069411059</v>
      </c>
      <c r="J2577" s="4">
        <f t="shared" ref="J2577:J2831" si="123">IF(AND(H2577&gt;I2577,H2578&lt;I2578),1,IF(AND(H2577&lt;I2577,H2578&gt;I2578),-1,0))</f>
        <v>0</v>
      </c>
      <c r="K2577" s="4">
        <f t="shared" ref="K2577:K2831" si="124">IF(J2577=0,K2578,J2577)</f>
        <v>-1</v>
      </c>
      <c r="O2577" s="12" t="str">
        <f t="shared" si="119"/>
        <v/>
      </c>
      <c r="P2577" s="7">
        <f t="shared" si="120"/>
        <v>10245</v>
      </c>
    </row>
    <row r="2578" spans="1:17" x14ac:dyDescent="0.3">
      <c r="A2578" s="3">
        <v>43194</v>
      </c>
      <c r="B2578" s="4">
        <v>10274.599609375</v>
      </c>
      <c r="C2578" s="4">
        <v>10279.849609375</v>
      </c>
      <c r="D2578" s="4">
        <v>10111.2998046875</v>
      </c>
      <c r="E2578" s="5">
        <v>10128.400390625</v>
      </c>
      <c r="F2578" s="4">
        <v>10128.400390625</v>
      </c>
      <c r="G2578" s="4">
        <v>231100</v>
      </c>
      <c r="H2578" s="5">
        <f t="shared" si="121"/>
        <v>10176.610156250001</v>
      </c>
      <c r="I2578" s="5">
        <f t="shared" si="122"/>
        <v>10274.067307692309</v>
      </c>
      <c r="J2578" s="4">
        <f t="shared" si="123"/>
        <v>0</v>
      </c>
      <c r="K2578" s="4">
        <f t="shared" si="124"/>
        <v>-1</v>
      </c>
      <c r="O2578" s="12" t="str">
        <f t="shared" si="119"/>
        <v/>
      </c>
      <c r="P2578" s="7">
        <f t="shared" si="120"/>
        <v>10128.400390625</v>
      </c>
    </row>
    <row r="2579" spans="1:17" x14ac:dyDescent="0.3">
      <c r="A2579" s="3">
        <v>43195</v>
      </c>
      <c r="B2579" s="4">
        <v>10228.4501953125</v>
      </c>
      <c r="C2579" s="4">
        <v>10331.7998046875</v>
      </c>
      <c r="D2579" s="4">
        <v>10227.4501953125</v>
      </c>
      <c r="E2579" s="5">
        <v>10325.150390625</v>
      </c>
      <c r="F2579" s="4">
        <v>10325.150390625</v>
      </c>
      <c r="G2579" s="4">
        <v>236800</v>
      </c>
      <c r="H2579" s="5">
        <f t="shared" si="121"/>
        <v>10204.81015625</v>
      </c>
      <c r="I2579" s="5">
        <f t="shared" si="122"/>
        <v>10267.686560997596</v>
      </c>
      <c r="J2579" s="4">
        <f t="shared" si="123"/>
        <v>0</v>
      </c>
      <c r="K2579" s="4">
        <f t="shared" si="124"/>
        <v>-1</v>
      </c>
      <c r="O2579" s="12" t="str">
        <f t="shared" si="119"/>
        <v/>
      </c>
      <c r="P2579" s="7">
        <f t="shared" si="120"/>
        <v>10325.150390625</v>
      </c>
    </row>
    <row r="2580" spans="1:17" x14ac:dyDescent="0.3">
      <c r="A2580" s="3">
        <v>43196</v>
      </c>
      <c r="B2580" s="4">
        <v>10322.75</v>
      </c>
      <c r="C2580" s="4">
        <v>10350.4501953125</v>
      </c>
      <c r="D2580" s="4">
        <v>10290.849609375</v>
      </c>
      <c r="E2580" s="5">
        <v>10331.599609375</v>
      </c>
      <c r="F2580" s="4">
        <v>10331.599609375</v>
      </c>
      <c r="G2580" s="4">
        <v>200200</v>
      </c>
      <c r="H2580" s="5">
        <f t="shared" si="121"/>
        <v>10248.3900390625</v>
      </c>
      <c r="I2580" s="5">
        <f t="shared" si="122"/>
        <v>10258.03271484375</v>
      </c>
      <c r="J2580" s="4">
        <f t="shared" si="123"/>
        <v>-1</v>
      </c>
      <c r="K2580" s="4">
        <f t="shared" si="124"/>
        <v>-1</v>
      </c>
      <c r="O2580" s="12" t="str">
        <f t="shared" si="119"/>
        <v/>
      </c>
      <c r="P2580" s="7">
        <f t="shared" si="120"/>
        <v>10331.599609375</v>
      </c>
    </row>
    <row r="2581" spans="1:17" x14ac:dyDescent="0.3">
      <c r="A2581" s="3">
        <v>43199</v>
      </c>
      <c r="B2581" s="4">
        <v>10333.7001953125</v>
      </c>
      <c r="C2581" s="4">
        <v>10397.7001953125</v>
      </c>
      <c r="D2581" s="4">
        <v>10328.5</v>
      </c>
      <c r="E2581" s="5">
        <v>10379.349609375</v>
      </c>
      <c r="F2581" s="4">
        <v>10379.349609375</v>
      </c>
      <c r="G2581" s="4">
        <v>221600</v>
      </c>
      <c r="H2581" s="5">
        <f t="shared" si="121"/>
        <v>10281.9</v>
      </c>
      <c r="I2581" s="5">
        <f t="shared" si="122"/>
        <v>10251.303861177885</v>
      </c>
      <c r="J2581" s="4">
        <f t="shared" si="123"/>
        <v>0</v>
      </c>
      <c r="K2581" s="4">
        <f t="shared" si="124"/>
        <v>1</v>
      </c>
      <c r="O2581" s="12">
        <f t="shared" si="119"/>
        <v>10379.349609375</v>
      </c>
      <c r="P2581" s="7" t="str">
        <f t="shared" si="120"/>
        <v/>
      </c>
      <c r="Q2581" s="13">
        <f>P2611-O2581</f>
        <v>157.3505859375</v>
      </c>
    </row>
    <row r="2582" spans="1:17" x14ac:dyDescent="0.3">
      <c r="A2582" s="3">
        <v>43200</v>
      </c>
      <c r="B2582" s="4">
        <v>10412.900390625</v>
      </c>
      <c r="C2582" s="4">
        <v>10424.849609375</v>
      </c>
      <c r="D2582" s="4">
        <v>10381.5</v>
      </c>
      <c r="E2582" s="5">
        <v>10402.25</v>
      </c>
      <c r="F2582" s="4">
        <v>10402.25</v>
      </c>
      <c r="G2582" s="4">
        <v>251700</v>
      </c>
      <c r="H2582" s="5">
        <f t="shared" si="121"/>
        <v>10313.35</v>
      </c>
      <c r="I2582" s="5">
        <f t="shared" si="122"/>
        <v>10247.819260817309</v>
      </c>
      <c r="J2582" s="4">
        <f t="shared" si="123"/>
        <v>0</v>
      </c>
      <c r="K2582" s="4">
        <f t="shared" si="124"/>
        <v>1</v>
      </c>
      <c r="O2582" s="12">
        <f t="shared" si="119"/>
        <v>10402.25</v>
      </c>
      <c r="P2582" s="7" t="str">
        <f t="shared" si="120"/>
        <v/>
      </c>
    </row>
    <row r="2583" spans="1:17" x14ac:dyDescent="0.3">
      <c r="A2583" s="3">
        <v>43201</v>
      </c>
      <c r="B2583" s="4">
        <v>10428.150390625</v>
      </c>
      <c r="C2583" s="4">
        <v>10428.150390625</v>
      </c>
      <c r="D2583" s="4">
        <v>10355.599609375</v>
      </c>
      <c r="E2583" s="5">
        <v>10417.150390625</v>
      </c>
      <c r="F2583" s="4">
        <v>10417.150390625</v>
      </c>
      <c r="G2583" s="4">
        <v>250400</v>
      </c>
      <c r="H2583" s="5">
        <f t="shared" si="121"/>
        <v>10371.1</v>
      </c>
      <c r="I2583" s="5">
        <f t="shared" si="122"/>
        <v>10246.23467548077</v>
      </c>
      <c r="J2583" s="4">
        <f t="shared" si="123"/>
        <v>0</v>
      </c>
      <c r="K2583" s="4">
        <f t="shared" si="124"/>
        <v>1</v>
      </c>
      <c r="O2583" s="12">
        <f t="shared" si="119"/>
        <v>10417.150390625</v>
      </c>
      <c r="P2583" s="7" t="str">
        <f t="shared" si="120"/>
        <v/>
      </c>
    </row>
    <row r="2584" spans="1:17" x14ac:dyDescent="0.3">
      <c r="A2584" s="3">
        <v>43202</v>
      </c>
      <c r="B2584" s="4">
        <v>10410.650390625</v>
      </c>
      <c r="C2584" s="4">
        <v>10469.900390625</v>
      </c>
      <c r="D2584" s="4">
        <v>10395.25</v>
      </c>
      <c r="E2584" s="5">
        <v>10458.650390625</v>
      </c>
      <c r="F2584" s="4">
        <v>10458.650390625</v>
      </c>
      <c r="G2584" s="4">
        <v>238600</v>
      </c>
      <c r="H2584" s="5">
        <f t="shared" si="121"/>
        <v>10397.799999999999</v>
      </c>
      <c r="I2584" s="5">
        <f t="shared" si="122"/>
        <v>10250.073167067309</v>
      </c>
      <c r="J2584" s="4">
        <f t="shared" si="123"/>
        <v>0</v>
      </c>
      <c r="K2584" s="4">
        <f t="shared" si="124"/>
        <v>1</v>
      </c>
      <c r="O2584" s="12">
        <f t="shared" si="119"/>
        <v>10458.650390625</v>
      </c>
      <c r="P2584" s="7" t="str">
        <f t="shared" si="120"/>
        <v/>
      </c>
    </row>
    <row r="2585" spans="1:17" x14ac:dyDescent="0.3">
      <c r="A2585" s="3">
        <v>43203</v>
      </c>
      <c r="B2585" s="4">
        <v>10495.2998046875</v>
      </c>
      <c r="C2585" s="4">
        <v>10519.900390625</v>
      </c>
      <c r="D2585" s="4">
        <v>10451.4501953125</v>
      </c>
      <c r="E2585" s="5">
        <v>10480.599609375</v>
      </c>
      <c r="F2585" s="4">
        <v>10480.599609375</v>
      </c>
      <c r="G2585" s="4">
        <v>213100</v>
      </c>
      <c r="H2585" s="5">
        <f t="shared" si="121"/>
        <v>10427.6</v>
      </c>
      <c r="I2585" s="5">
        <f t="shared" si="122"/>
        <v>10258.971228966346</v>
      </c>
      <c r="J2585" s="4">
        <f t="shared" si="123"/>
        <v>0</v>
      </c>
      <c r="K2585" s="4">
        <f t="shared" si="124"/>
        <v>1</v>
      </c>
      <c r="O2585" s="12">
        <f t="shared" si="119"/>
        <v>10480.599609375</v>
      </c>
      <c r="P2585" s="7" t="str">
        <f t="shared" si="120"/>
        <v/>
      </c>
    </row>
    <row r="2586" spans="1:17" x14ac:dyDescent="0.3">
      <c r="A2586" s="3">
        <v>43206</v>
      </c>
      <c r="B2586" s="4">
        <v>10398.2998046875</v>
      </c>
      <c r="C2586" s="4">
        <v>10540.150390625</v>
      </c>
      <c r="D2586" s="4">
        <v>10396.349609375</v>
      </c>
      <c r="E2586" s="5">
        <v>10528.349609375</v>
      </c>
      <c r="F2586" s="4">
        <v>10528.349609375</v>
      </c>
      <c r="G2586" s="4">
        <v>195000</v>
      </c>
      <c r="H2586" s="5">
        <f t="shared" si="121"/>
        <v>10457.4</v>
      </c>
      <c r="I2586" s="5">
        <f t="shared" si="122"/>
        <v>10273.361591045674</v>
      </c>
      <c r="J2586" s="4">
        <f t="shared" si="123"/>
        <v>0</v>
      </c>
      <c r="K2586" s="4">
        <f t="shared" si="124"/>
        <v>1</v>
      </c>
      <c r="O2586" s="12">
        <f t="shared" si="119"/>
        <v>10528.349609375</v>
      </c>
      <c r="P2586" s="7" t="str">
        <f t="shared" si="120"/>
        <v/>
      </c>
    </row>
    <row r="2587" spans="1:17" x14ac:dyDescent="0.3">
      <c r="A2587" s="3">
        <v>43207</v>
      </c>
      <c r="B2587" s="4">
        <v>10557.2998046875</v>
      </c>
      <c r="C2587" s="4">
        <v>10560.4501953125</v>
      </c>
      <c r="D2587" s="4">
        <v>10495.650390625</v>
      </c>
      <c r="E2587" s="5">
        <v>10548.7001953125</v>
      </c>
      <c r="F2587" s="4">
        <v>10548.7001953125</v>
      </c>
      <c r="G2587" s="4">
        <v>206100</v>
      </c>
      <c r="H2587" s="5">
        <f t="shared" si="121"/>
        <v>10486.6900390625</v>
      </c>
      <c r="I2587" s="5">
        <f t="shared" si="122"/>
        <v>10285.132737379809</v>
      </c>
      <c r="J2587" s="4">
        <f t="shared" si="123"/>
        <v>0</v>
      </c>
      <c r="K2587" s="4">
        <f t="shared" si="124"/>
        <v>1</v>
      </c>
      <c r="O2587" s="12">
        <f t="shared" si="119"/>
        <v>10548.7001953125</v>
      </c>
      <c r="P2587" s="7" t="str">
        <f t="shared" si="120"/>
        <v/>
      </c>
    </row>
    <row r="2588" spans="1:17" x14ac:dyDescent="0.3">
      <c r="A2588" s="3">
        <v>43208</v>
      </c>
      <c r="B2588" s="4">
        <v>10578.900390625</v>
      </c>
      <c r="C2588" s="4">
        <v>10594.2001953125</v>
      </c>
      <c r="D2588" s="4">
        <v>10509.7001953125</v>
      </c>
      <c r="E2588" s="5">
        <v>10526.2001953125</v>
      </c>
      <c r="F2588" s="4">
        <v>10526.2001953125</v>
      </c>
      <c r="G2588" s="4">
        <v>205400</v>
      </c>
      <c r="H2588" s="5">
        <f t="shared" si="121"/>
        <v>10508.5</v>
      </c>
      <c r="I2588" s="5">
        <f t="shared" si="122"/>
        <v>10296.646221454326</v>
      </c>
      <c r="J2588" s="4">
        <f t="shared" si="123"/>
        <v>0</v>
      </c>
      <c r="K2588" s="4">
        <f t="shared" si="124"/>
        <v>1</v>
      </c>
      <c r="O2588" s="12">
        <f t="shared" si="119"/>
        <v>10526.2001953125</v>
      </c>
      <c r="P2588" s="7" t="str">
        <f t="shared" si="120"/>
        <v/>
      </c>
    </row>
    <row r="2589" spans="1:17" x14ac:dyDescent="0.3">
      <c r="A2589" s="3">
        <v>43209</v>
      </c>
      <c r="B2589" s="4">
        <v>10563.650390625</v>
      </c>
      <c r="C2589" s="4">
        <v>10572.2001953125</v>
      </c>
      <c r="D2589" s="4">
        <v>10546.2001953125</v>
      </c>
      <c r="E2589" s="5">
        <v>10565.2998046875</v>
      </c>
      <c r="F2589" s="4">
        <v>10565.2998046875</v>
      </c>
      <c r="G2589" s="4">
        <v>262600</v>
      </c>
      <c r="H2589" s="5">
        <f t="shared" si="121"/>
        <v>10529.829882812501</v>
      </c>
      <c r="I2589" s="5">
        <f t="shared" si="122"/>
        <v>10302.180814302885</v>
      </c>
      <c r="J2589" s="4">
        <f t="shared" si="123"/>
        <v>0</v>
      </c>
      <c r="K2589" s="4">
        <f t="shared" si="124"/>
        <v>1</v>
      </c>
      <c r="O2589" s="12">
        <f t="shared" si="119"/>
        <v>10565.2998046875</v>
      </c>
      <c r="P2589" s="7" t="str">
        <f t="shared" si="120"/>
        <v/>
      </c>
    </row>
    <row r="2590" spans="1:17" x14ac:dyDescent="0.3">
      <c r="A2590" s="3">
        <v>43210</v>
      </c>
      <c r="B2590" s="4">
        <v>10560.349609375</v>
      </c>
      <c r="C2590" s="4">
        <v>10582.349609375</v>
      </c>
      <c r="D2590" s="4">
        <v>10527.4501953125</v>
      </c>
      <c r="E2590" s="5">
        <v>10564.0498046875</v>
      </c>
      <c r="F2590" s="4">
        <v>10564.0498046875</v>
      </c>
      <c r="G2590" s="4">
        <v>244600</v>
      </c>
      <c r="H2590" s="5">
        <f t="shared" si="121"/>
        <v>10546.519921875</v>
      </c>
      <c r="I2590" s="5">
        <f t="shared" si="122"/>
        <v>10307.457744891826</v>
      </c>
      <c r="J2590" s="4">
        <f t="shared" si="123"/>
        <v>0</v>
      </c>
      <c r="K2590" s="4">
        <f t="shared" si="124"/>
        <v>1</v>
      </c>
      <c r="O2590" s="12">
        <f t="shared" si="119"/>
        <v>10564.0498046875</v>
      </c>
      <c r="P2590" s="7" t="str">
        <f t="shared" si="120"/>
        <v/>
      </c>
    </row>
    <row r="2591" spans="1:17" x14ac:dyDescent="0.3">
      <c r="A2591" s="3">
        <v>43213</v>
      </c>
      <c r="B2591" s="4">
        <v>10592.7998046875</v>
      </c>
      <c r="C2591" s="4">
        <v>10638.349609375</v>
      </c>
      <c r="D2591" s="4">
        <v>10514.9501953125</v>
      </c>
      <c r="E2591" s="5">
        <v>10584.7001953125</v>
      </c>
      <c r="F2591" s="4">
        <v>10584.7001953125</v>
      </c>
      <c r="G2591" s="4">
        <v>194200</v>
      </c>
      <c r="H2591" s="5">
        <f t="shared" si="121"/>
        <v>10557.7900390625</v>
      </c>
      <c r="I2591" s="5">
        <f t="shared" si="122"/>
        <v>10314.142352764424</v>
      </c>
      <c r="J2591" s="4">
        <f t="shared" si="123"/>
        <v>0</v>
      </c>
      <c r="K2591" s="4">
        <f t="shared" si="124"/>
        <v>1</v>
      </c>
      <c r="O2591" s="12">
        <f t="shared" si="119"/>
        <v>10584.7001953125</v>
      </c>
      <c r="P2591" s="7" t="str">
        <f t="shared" si="120"/>
        <v/>
      </c>
    </row>
    <row r="2592" spans="1:17" x14ac:dyDescent="0.3">
      <c r="A2592" s="3">
        <v>43214</v>
      </c>
      <c r="B2592" s="4">
        <v>10578.099609375</v>
      </c>
      <c r="C2592" s="4">
        <v>10636.7998046875</v>
      </c>
      <c r="D2592" s="4">
        <v>10569</v>
      </c>
      <c r="E2592" s="5">
        <v>10614.349609375</v>
      </c>
      <c r="F2592" s="4">
        <v>10614.349609375</v>
      </c>
      <c r="G2592" s="4">
        <v>219200</v>
      </c>
      <c r="H2592" s="5">
        <f t="shared" si="121"/>
        <v>10570.919921875</v>
      </c>
      <c r="I2592" s="5">
        <f t="shared" si="122"/>
        <v>10323.91924579327</v>
      </c>
      <c r="J2592" s="4">
        <f t="shared" si="123"/>
        <v>0</v>
      </c>
      <c r="K2592" s="4">
        <f t="shared" si="124"/>
        <v>1</v>
      </c>
      <c r="O2592" s="12">
        <f t="shared" si="119"/>
        <v>10614.349609375</v>
      </c>
      <c r="P2592" s="7" t="str">
        <f t="shared" si="120"/>
        <v/>
      </c>
    </row>
    <row r="2593" spans="1:16" x14ac:dyDescent="0.3">
      <c r="A2593" s="3">
        <v>43215</v>
      </c>
      <c r="B2593" s="4">
        <v>10612.400390625</v>
      </c>
      <c r="C2593" s="4">
        <v>10612.599609375</v>
      </c>
      <c r="D2593" s="4">
        <v>10536.4501953125</v>
      </c>
      <c r="E2593" s="5">
        <v>10570.5498046875</v>
      </c>
      <c r="F2593" s="4">
        <v>10570.5498046875</v>
      </c>
      <c r="G2593" s="4">
        <v>189200</v>
      </c>
      <c r="H2593" s="5">
        <f t="shared" si="121"/>
        <v>10579.789843750001</v>
      </c>
      <c r="I2593" s="5">
        <f t="shared" si="122"/>
        <v>10338.357684795674</v>
      </c>
      <c r="J2593" s="4">
        <f t="shared" si="123"/>
        <v>0</v>
      </c>
      <c r="K2593" s="4">
        <f t="shared" si="124"/>
        <v>1</v>
      </c>
      <c r="O2593" s="12">
        <f t="shared" si="119"/>
        <v>10570.5498046875</v>
      </c>
      <c r="P2593" s="7" t="str">
        <f t="shared" si="120"/>
        <v/>
      </c>
    </row>
    <row r="2594" spans="1:16" x14ac:dyDescent="0.3">
      <c r="A2594" s="3">
        <v>43216</v>
      </c>
      <c r="B2594" s="4">
        <v>10586.5</v>
      </c>
      <c r="C2594" s="4">
        <v>10628.400390625</v>
      </c>
      <c r="D2594" s="4">
        <v>10559.650390625</v>
      </c>
      <c r="E2594" s="5">
        <v>10617.7998046875</v>
      </c>
      <c r="F2594" s="4">
        <v>10617.7998046875</v>
      </c>
      <c r="G2594" s="4">
        <v>335100</v>
      </c>
      <c r="H2594" s="5">
        <f t="shared" si="121"/>
        <v>10590.289843750001</v>
      </c>
      <c r="I2594" s="5">
        <f t="shared" si="122"/>
        <v>10358.494215745191</v>
      </c>
      <c r="J2594" s="4">
        <f t="shared" si="123"/>
        <v>0</v>
      </c>
      <c r="K2594" s="4">
        <f t="shared" si="124"/>
        <v>1</v>
      </c>
      <c r="O2594" s="12">
        <f t="shared" si="119"/>
        <v>10617.7998046875</v>
      </c>
      <c r="P2594" s="7" t="str">
        <f t="shared" si="120"/>
        <v/>
      </c>
    </row>
    <row r="2595" spans="1:16" x14ac:dyDescent="0.3">
      <c r="A2595" s="3">
        <v>43217</v>
      </c>
      <c r="B2595" s="4">
        <v>10651.650390625</v>
      </c>
      <c r="C2595" s="4">
        <v>10719.7998046875</v>
      </c>
      <c r="D2595" s="4">
        <v>10647.5498046875</v>
      </c>
      <c r="E2595" s="5">
        <v>10692.2998046875</v>
      </c>
      <c r="F2595" s="4">
        <v>10692.2998046875</v>
      </c>
      <c r="G2595" s="4">
        <v>0</v>
      </c>
      <c r="H2595" s="5">
        <f t="shared" si="121"/>
        <v>10615.93984375</v>
      </c>
      <c r="I2595" s="5">
        <f t="shared" si="122"/>
        <v>10380.338454026441</v>
      </c>
      <c r="J2595" s="4">
        <f t="shared" si="123"/>
        <v>0</v>
      </c>
      <c r="K2595" s="4">
        <f t="shared" si="124"/>
        <v>1</v>
      </c>
      <c r="O2595" s="12">
        <f t="shared" si="119"/>
        <v>10692.2998046875</v>
      </c>
      <c r="P2595" s="7" t="str">
        <f t="shared" si="120"/>
        <v/>
      </c>
    </row>
    <row r="2596" spans="1:16" x14ac:dyDescent="0.3">
      <c r="A2596" s="3">
        <v>43220</v>
      </c>
      <c r="B2596" s="4">
        <v>10705.75</v>
      </c>
      <c r="C2596" s="4">
        <v>10759</v>
      </c>
      <c r="D2596" s="4">
        <v>10704.599609375</v>
      </c>
      <c r="E2596" s="5">
        <v>10739.349609375</v>
      </c>
      <c r="F2596" s="4">
        <v>10739.349609375</v>
      </c>
      <c r="G2596" s="4">
        <v>173800</v>
      </c>
      <c r="H2596" s="5">
        <f t="shared" si="121"/>
        <v>10646.8697265625</v>
      </c>
      <c r="I2596" s="5">
        <f t="shared" si="122"/>
        <v>10402.803823617789</v>
      </c>
      <c r="J2596" s="4">
        <f t="shared" si="123"/>
        <v>0</v>
      </c>
      <c r="K2596" s="4">
        <f t="shared" si="124"/>
        <v>1</v>
      </c>
      <c r="O2596" s="12">
        <f t="shared" si="119"/>
        <v>10739.349609375</v>
      </c>
      <c r="P2596" s="7" t="str">
        <f t="shared" si="120"/>
        <v/>
      </c>
    </row>
    <row r="2597" spans="1:16" x14ac:dyDescent="0.3">
      <c r="A2597" s="3">
        <v>43222</v>
      </c>
      <c r="B2597" s="4">
        <v>10783.849609375</v>
      </c>
      <c r="C2597" s="4">
        <v>10784.650390625</v>
      </c>
      <c r="D2597" s="4">
        <v>10689.7998046875</v>
      </c>
      <c r="E2597" s="5">
        <v>10718.0498046875</v>
      </c>
      <c r="F2597" s="4">
        <v>10718.0498046875</v>
      </c>
      <c r="G2597" s="4">
        <v>229700</v>
      </c>
      <c r="H2597" s="5">
        <f t="shared" si="121"/>
        <v>10667.609765625</v>
      </c>
      <c r="I2597" s="5">
        <f t="shared" si="122"/>
        <v>10426.007662259615</v>
      </c>
      <c r="J2597" s="4">
        <f t="shared" si="123"/>
        <v>0</v>
      </c>
      <c r="K2597" s="4">
        <f t="shared" si="124"/>
        <v>1</v>
      </c>
      <c r="O2597" s="12">
        <f t="shared" si="119"/>
        <v>10718.0498046875</v>
      </c>
      <c r="P2597" s="7" t="str">
        <f t="shared" si="120"/>
        <v/>
      </c>
    </row>
    <row r="2598" spans="1:16" x14ac:dyDescent="0.3">
      <c r="A2598" s="3">
        <v>43223</v>
      </c>
      <c r="B2598" s="4">
        <v>10720.150390625</v>
      </c>
      <c r="C2598" s="4">
        <v>10720.599609375</v>
      </c>
      <c r="D2598" s="4">
        <v>10647.4501953125</v>
      </c>
      <c r="E2598" s="5">
        <v>10679.650390625</v>
      </c>
      <c r="F2598" s="4">
        <v>10679.650390625</v>
      </c>
      <c r="G2598" s="4">
        <v>185200</v>
      </c>
      <c r="H2598" s="5">
        <f t="shared" si="121"/>
        <v>10689.429882812499</v>
      </c>
      <c r="I2598" s="5">
        <f t="shared" si="122"/>
        <v>10452.223069411059</v>
      </c>
      <c r="J2598" s="4">
        <f t="shared" si="123"/>
        <v>0</v>
      </c>
      <c r="K2598" s="4">
        <f t="shared" si="124"/>
        <v>1</v>
      </c>
      <c r="O2598" s="12">
        <f t="shared" si="119"/>
        <v>10679.650390625</v>
      </c>
      <c r="P2598" s="7" t="str">
        <f t="shared" si="120"/>
        <v/>
      </c>
    </row>
    <row r="2599" spans="1:16" x14ac:dyDescent="0.3">
      <c r="A2599" s="3">
        <v>43224</v>
      </c>
      <c r="B2599" s="4">
        <v>10700.4501953125</v>
      </c>
      <c r="C2599" s="4">
        <v>10700.4501953125</v>
      </c>
      <c r="D2599" s="4">
        <v>10601.599609375</v>
      </c>
      <c r="E2599" s="5">
        <v>10618.25</v>
      </c>
      <c r="F2599" s="4">
        <v>10618.25</v>
      </c>
      <c r="G2599" s="4">
        <v>186500</v>
      </c>
      <c r="H2599" s="5">
        <f t="shared" si="121"/>
        <v>10689.519921875</v>
      </c>
      <c r="I2599" s="5">
        <f t="shared" si="122"/>
        <v>10470.976900540865</v>
      </c>
      <c r="J2599" s="4">
        <f t="shared" si="123"/>
        <v>0</v>
      </c>
      <c r="K2599" s="4">
        <f t="shared" si="124"/>
        <v>1</v>
      </c>
      <c r="O2599" s="12">
        <f t="shared" si="119"/>
        <v>10618.25</v>
      </c>
      <c r="P2599" s="7" t="str">
        <f t="shared" si="120"/>
        <v/>
      </c>
    </row>
    <row r="2600" spans="1:16" x14ac:dyDescent="0.3">
      <c r="A2600" s="3">
        <v>43227</v>
      </c>
      <c r="B2600" s="4">
        <v>10653.150390625</v>
      </c>
      <c r="C2600" s="4">
        <v>10725.650390625</v>
      </c>
      <c r="D2600" s="4">
        <v>10635.650390625</v>
      </c>
      <c r="E2600" s="5">
        <v>10715.5</v>
      </c>
      <c r="F2600" s="4">
        <v>10715.5</v>
      </c>
      <c r="G2600" s="4">
        <v>168400</v>
      </c>
      <c r="H2600" s="5">
        <f t="shared" si="121"/>
        <v>10694.159960937501</v>
      </c>
      <c r="I2600" s="5">
        <f t="shared" si="122"/>
        <v>10491.413423978365</v>
      </c>
      <c r="J2600" s="4">
        <f t="shared" si="123"/>
        <v>0</v>
      </c>
      <c r="K2600" s="4">
        <f t="shared" si="124"/>
        <v>1</v>
      </c>
      <c r="O2600" s="12">
        <f t="shared" si="119"/>
        <v>10715.5</v>
      </c>
      <c r="P2600" s="7" t="str">
        <f t="shared" si="120"/>
        <v/>
      </c>
    </row>
    <row r="2601" spans="1:16" x14ac:dyDescent="0.3">
      <c r="A2601" s="3">
        <v>43228</v>
      </c>
      <c r="B2601" s="4">
        <v>10757.900390625</v>
      </c>
      <c r="C2601" s="4">
        <v>10758.5498046875</v>
      </c>
      <c r="D2601" s="4">
        <v>10689.400390625</v>
      </c>
      <c r="E2601" s="5">
        <v>10717.7998046875</v>
      </c>
      <c r="F2601" s="4">
        <v>10717.7998046875</v>
      </c>
      <c r="G2601" s="4">
        <v>269800</v>
      </c>
      <c r="H2601" s="5">
        <f t="shared" si="121"/>
        <v>10689.85</v>
      </c>
      <c r="I2601" s="5">
        <f t="shared" si="122"/>
        <v>10514.648024338941</v>
      </c>
      <c r="J2601" s="4">
        <f t="shared" si="123"/>
        <v>0</v>
      </c>
      <c r="K2601" s="4">
        <f t="shared" si="124"/>
        <v>1</v>
      </c>
      <c r="O2601" s="12">
        <f t="shared" si="119"/>
        <v>10717.7998046875</v>
      </c>
      <c r="P2601" s="7" t="str">
        <f t="shared" si="120"/>
        <v/>
      </c>
    </row>
    <row r="2602" spans="1:16" x14ac:dyDescent="0.3">
      <c r="A2602" s="3">
        <v>43229</v>
      </c>
      <c r="B2602" s="4">
        <v>10693.349609375</v>
      </c>
      <c r="C2602" s="4">
        <v>10766.25</v>
      </c>
      <c r="D2602" s="4">
        <v>10689.849609375</v>
      </c>
      <c r="E2602" s="5">
        <v>10741.7001953125</v>
      </c>
      <c r="F2602" s="4">
        <v>10741.7001953125</v>
      </c>
      <c r="G2602" s="4">
        <v>215400</v>
      </c>
      <c r="H2602" s="5">
        <f t="shared" si="121"/>
        <v>10694.580078125</v>
      </c>
      <c r="I2602" s="5">
        <f t="shared" si="122"/>
        <v>10535.02880859375</v>
      </c>
      <c r="J2602" s="4">
        <f t="shared" si="123"/>
        <v>0</v>
      </c>
      <c r="K2602" s="4">
        <f t="shared" si="124"/>
        <v>1</v>
      </c>
      <c r="O2602" s="12">
        <f t="shared" si="119"/>
        <v>10741.7001953125</v>
      </c>
      <c r="P2602" s="7" t="str">
        <f t="shared" si="120"/>
        <v/>
      </c>
    </row>
    <row r="2603" spans="1:16" x14ac:dyDescent="0.3">
      <c r="A2603" s="3">
        <v>43230</v>
      </c>
      <c r="B2603" s="4">
        <v>10779.650390625</v>
      </c>
      <c r="C2603" s="4">
        <v>10785.5498046875</v>
      </c>
      <c r="D2603" s="4">
        <v>10705</v>
      </c>
      <c r="E2603" s="5">
        <v>10716.5498046875</v>
      </c>
      <c r="F2603" s="4">
        <v>10716.5498046875</v>
      </c>
      <c r="G2603" s="4">
        <v>192100</v>
      </c>
      <c r="H2603" s="5">
        <f t="shared" si="121"/>
        <v>10701.9599609375</v>
      </c>
      <c r="I2603" s="5">
        <f t="shared" si="122"/>
        <v>10553.16533954327</v>
      </c>
      <c r="J2603" s="4">
        <f t="shared" si="123"/>
        <v>0</v>
      </c>
      <c r="K2603" s="4">
        <f t="shared" si="124"/>
        <v>1</v>
      </c>
      <c r="O2603" s="12">
        <f t="shared" si="119"/>
        <v>10716.5498046875</v>
      </c>
      <c r="P2603" s="7" t="str">
        <f t="shared" si="120"/>
        <v/>
      </c>
    </row>
    <row r="2604" spans="1:16" x14ac:dyDescent="0.3">
      <c r="A2604" s="3">
        <v>43231</v>
      </c>
      <c r="B2604" s="4">
        <v>10741.9501953125</v>
      </c>
      <c r="C2604" s="4">
        <v>10812.0498046875</v>
      </c>
      <c r="D2604" s="4">
        <v>10724.4501953125</v>
      </c>
      <c r="E2604" s="5">
        <v>10806.5</v>
      </c>
      <c r="F2604" s="4">
        <v>10806.5</v>
      </c>
      <c r="G2604" s="4">
        <v>203100</v>
      </c>
      <c r="H2604" s="5">
        <f t="shared" si="121"/>
        <v>10739.6099609375</v>
      </c>
      <c r="I2604" s="5">
        <f t="shared" si="122"/>
        <v>10579.24609375</v>
      </c>
      <c r="J2604" s="4">
        <f t="shared" si="123"/>
        <v>0</v>
      </c>
      <c r="K2604" s="4">
        <f t="shared" si="124"/>
        <v>1</v>
      </c>
      <c r="O2604" s="12">
        <f t="shared" si="119"/>
        <v>10806.5</v>
      </c>
      <c r="P2604" s="7" t="str">
        <f t="shared" si="120"/>
        <v/>
      </c>
    </row>
    <row r="2605" spans="1:16" x14ac:dyDescent="0.3">
      <c r="A2605" s="3">
        <v>43234</v>
      </c>
      <c r="B2605" s="4">
        <v>10815.150390625</v>
      </c>
      <c r="C2605" s="4">
        <v>10834.849609375</v>
      </c>
      <c r="D2605" s="4">
        <v>10774.75</v>
      </c>
      <c r="E2605" s="5">
        <v>10806.599609375</v>
      </c>
      <c r="F2605" s="4">
        <v>10806.599609375</v>
      </c>
      <c r="G2605" s="4">
        <v>171400</v>
      </c>
      <c r="H2605" s="5">
        <f t="shared" si="121"/>
        <v>10757.829882812501</v>
      </c>
      <c r="I2605" s="5">
        <f t="shared" si="122"/>
        <v>10597.76337139423</v>
      </c>
      <c r="J2605" s="4">
        <f t="shared" si="123"/>
        <v>0</v>
      </c>
      <c r="K2605" s="4">
        <f t="shared" si="124"/>
        <v>1</v>
      </c>
      <c r="O2605" s="12">
        <f t="shared" si="119"/>
        <v>10806.599609375</v>
      </c>
      <c r="P2605" s="7" t="str">
        <f t="shared" si="120"/>
        <v/>
      </c>
    </row>
    <row r="2606" spans="1:16" x14ac:dyDescent="0.3">
      <c r="A2606" s="3">
        <v>43235</v>
      </c>
      <c r="B2606" s="4">
        <v>10812.599609375</v>
      </c>
      <c r="C2606" s="4">
        <v>10929.2001953125</v>
      </c>
      <c r="D2606" s="4">
        <v>10781.400390625</v>
      </c>
      <c r="E2606" s="5">
        <v>10801.849609375</v>
      </c>
      <c r="F2606" s="4">
        <v>10801.849609375</v>
      </c>
      <c r="G2606" s="4">
        <v>254300</v>
      </c>
      <c r="H2606" s="5">
        <f t="shared" si="121"/>
        <v>10774.639843749999</v>
      </c>
      <c r="I2606" s="5">
        <f t="shared" si="122"/>
        <v>10615.84990985577</v>
      </c>
      <c r="J2606" s="4">
        <f t="shared" si="123"/>
        <v>0</v>
      </c>
      <c r="K2606" s="4">
        <f t="shared" si="124"/>
        <v>1</v>
      </c>
      <c r="O2606" s="12">
        <f t="shared" ref="O2606:O2669" si="125">IF(K2606=1, E2606, "")</f>
        <v>10801.849609375</v>
      </c>
      <c r="P2606" s="7" t="str">
        <f t="shared" ref="P2606:P2669" si="126">IF(K2606=-1,E2606,"")</f>
        <v/>
      </c>
    </row>
    <row r="2607" spans="1:16" x14ac:dyDescent="0.3">
      <c r="A2607" s="3">
        <v>43236</v>
      </c>
      <c r="B2607" s="4">
        <v>10751.9501953125</v>
      </c>
      <c r="C2607" s="4">
        <v>10790.4501953125</v>
      </c>
      <c r="D2607" s="4">
        <v>10699.7001953125</v>
      </c>
      <c r="E2607" s="5">
        <v>10741.099609375</v>
      </c>
      <c r="F2607" s="4">
        <v>10741.099609375</v>
      </c>
      <c r="G2607" s="4">
        <v>231100</v>
      </c>
      <c r="H2607" s="5">
        <f t="shared" si="121"/>
        <v>10774.519726562499</v>
      </c>
      <c r="I2607" s="5">
        <f t="shared" si="122"/>
        <v>10629.76337139423</v>
      </c>
      <c r="J2607" s="4">
        <f t="shared" si="123"/>
        <v>0</v>
      </c>
      <c r="K2607" s="4">
        <f t="shared" si="124"/>
        <v>1</v>
      </c>
      <c r="O2607" s="12">
        <f t="shared" si="125"/>
        <v>10741.099609375</v>
      </c>
      <c r="P2607" s="7" t="str">
        <f t="shared" si="126"/>
        <v/>
      </c>
    </row>
    <row r="2608" spans="1:16" x14ac:dyDescent="0.3">
      <c r="A2608" s="3">
        <v>43237</v>
      </c>
      <c r="B2608" s="4">
        <v>10775.599609375</v>
      </c>
      <c r="C2608" s="4">
        <v>10777.25</v>
      </c>
      <c r="D2608" s="4">
        <v>10664.5</v>
      </c>
      <c r="E2608" s="5">
        <v>10682.7001953125</v>
      </c>
      <c r="F2608" s="4">
        <v>10682.7001953125</v>
      </c>
      <c r="G2608" s="4">
        <v>214100</v>
      </c>
      <c r="H2608" s="5">
        <f t="shared" si="121"/>
        <v>10767.749804687501</v>
      </c>
      <c r="I2608" s="5">
        <f t="shared" si="122"/>
        <v>10640.549917367789</v>
      </c>
      <c r="J2608" s="4">
        <f t="shared" si="123"/>
        <v>0</v>
      </c>
      <c r="K2608" s="4">
        <f t="shared" si="124"/>
        <v>1</v>
      </c>
      <c r="O2608" s="12">
        <f t="shared" si="125"/>
        <v>10682.7001953125</v>
      </c>
      <c r="P2608" s="7" t="str">
        <f t="shared" si="126"/>
        <v/>
      </c>
    </row>
    <row r="2609" spans="1:17" x14ac:dyDescent="0.3">
      <c r="A2609" s="3">
        <v>43238</v>
      </c>
      <c r="B2609" s="4">
        <v>10671.849609375</v>
      </c>
      <c r="C2609" s="4">
        <v>10674.9501953125</v>
      </c>
      <c r="D2609" s="4">
        <v>10589.099609375</v>
      </c>
      <c r="E2609" s="5">
        <v>10596.400390625</v>
      </c>
      <c r="F2609" s="4">
        <v>10596.400390625</v>
      </c>
      <c r="G2609" s="4">
        <v>223000</v>
      </c>
      <c r="H2609" s="5">
        <f t="shared" si="121"/>
        <v>10725.7298828125</v>
      </c>
      <c r="I2609" s="5">
        <f t="shared" si="122"/>
        <v>10647.44414813702</v>
      </c>
      <c r="J2609" s="4">
        <f t="shared" si="123"/>
        <v>0</v>
      </c>
      <c r="K2609" s="4">
        <f t="shared" si="124"/>
        <v>1</v>
      </c>
      <c r="O2609" s="12">
        <f t="shared" si="125"/>
        <v>10596.400390625</v>
      </c>
      <c r="P2609" s="7" t="str">
        <f t="shared" si="126"/>
        <v/>
      </c>
    </row>
    <row r="2610" spans="1:17" x14ac:dyDescent="0.3">
      <c r="A2610" s="3">
        <v>43241</v>
      </c>
      <c r="B2610" s="4">
        <v>10616.7001953125</v>
      </c>
      <c r="C2610" s="4">
        <v>10621.7001953125</v>
      </c>
      <c r="D2610" s="4">
        <v>10505.7998046875</v>
      </c>
      <c r="E2610" s="5">
        <v>10516.7001953125</v>
      </c>
      <c r="F2610" s="4">
        <v>10516.7001953125</v>
      </c>
      <c r="G2610" s="4">
        <v>0</v>
      </c>
      <c r="H2610" s="5">
        <f t="shared" si="121"/>
        <v>10667.75</v>
      </c>
      <c r="I2610" s="5">
        <f t="shared" si="122"/>
        <v>10649.676832932691</v>
      </c>
      <c r="J2610" s="4">
        <f t="shared" si="123"/>
        <v>1</v>
      </c>
      <c r="K2610" s="4">
        <f t="shared" si="124"/>
        <v>1</v>
      </c>
      <c r="O2610" s="12">
        <f t="shared" si="125"/>
        <v>10516.7001953125</v>
      </c>
      <c r="P2610" s="7" t="str">
        <f t="shared" si="126"/>
        <v/>
      </c>
    </row>
    <row r="2611" spans="1:17" x14ac:dyDescent="0.3">
      <c r="A2611" s="3">
        <v>43242</v>
      </c>
      <c r="B2611" s="4">
        <v>10518.4501953125</v>
      </c>
      <c r="C2611" s="4">
        <v>10558.599609375</v>
      </c>
      <c r="D2611" s="4">
        <v>10490.5498046875</v>
      </c>
      <c r="E2611" s="5">
        <v>10536.7001953125</v>
      </c>
      <c r="F2611" s="4">
        <v>10536.7001953125</v>
      </c>
      <c r="G2611" s="4">
        <v>241700</v>
      </c>
      <c r="H2611" s="5">
        <f t="shared" si="121"/>
        <v>10614.7201171875</v>
      </c>
      <c r="I2611" s="5">
        <f t="shared" si="122"/>
        <v>10651.834547776441</v>
      </c>
      <c r="J2611" s="4">
        <f t="shared" si="123"/>
        <v>0</v>
      </c>
      <c r="K2611" s="4">
        <f t="shared" si="124"/>
        <v>-1</v>
      </c>
      <c r="O2611" s="12" t="str">
        <f t="shared" si="125"/>
        <v/>
      </c>
      <c r="P2611" s="7">
        <f t="shared" si="126"/>
        <v>10536.7001953125</v>
      </c>
      <c r="Q2611" s="13">
        <f>P2611-O2619</f>
        <v>-159.5</v>
      </c>
    </row>
    <row r="2612" spans="1:17" x14ac:dyDescent="0.3">
      <c r="A2612" s="3">
        <v>43243</v>
      </c>
      <c r="B2612" s="4">
        <v>10521.099609375</v>
      </c>
      <c r="C2612" s="4">
        <v>10533.5498046875</v>
      </c>
      <c r="D2612" s="4">
        <v>10417.7998046875</v>
      </c>
      <c r="E2612" s="5">
        <v>10430.349609375</v>
      </c>
      <c r="F2612" s="4">
        <v>10430.349609375</v>
      </c>
      <c r="G2612" s="4">
        <v>290900</v>
      </c>
      <c r="H2612" s="5">
        <f t="shared" si="121"/>
        <v>10552.570117187501</v>
      </c>
      <c r="I2612" s="5">
        <f t="shared" si="122"/>
        <v>10648.065317007211</v>
      </c>
      <c r="J2612" s="4">
        <f t="shared" si="123"/>
        <v>0</v>
      </c>
      <c r="K2612" s="4">
        <f t="shared" si="124"/>
        <v>-1</v>
      </c>
      <c r="O2612" s="12" t="str">
        <f t="shared" si="125"/>
        <v/>
      </c>
      <c r="P2612" s="7">
        <f t="shared" si="126"/>
        <v>10430.349609375</v>
      </c>
    </row>
    <row r="2613" spans="1:17" x14ac:dyDescent="0.3">
      <c r="A2613" s="3">
        <v>43244</v>
      </c>
      <c r="B2613" s="4">
        <v>10464.849609375</v>
      </c>
      <c r="C2613" s="4">
        <v>10535.150390625</v>
      </c>
      <c r="D2613" s="4">
        <v>10419.7998046875</v>
      </c>
      <c r="E2613" s="5">
        <v>10513.849609375</v>
      </c>
      <c r="F2613" s="4">
        <v>10513.849609375</v>
      </c>
      <c r="G2613" s="4">
        <v>297600</v>
      </c>
      <c r="H2613" s="5">
        <f t="shared" si="121"/>
        <v>10518.8</v>
      </c>
      <c r="I2613" s="5">
        <f t="shared" si="122"/>
        <v>10646.72490985577</v>
      </c>
      <c r="J2613" s="4">
        <f t="shared" si="123"/>
        <v>0</v>
      </c>
      <c r="K2613" s="4">
        <f t="shared" si="124"/>
        <v>-1</v>
      </c>
      <c r="O2613" s="12" t="str">
        <f t="shared" si="125"/>
        <v/>
      </c>
      <c r="P2613" s="7">
        <f t="shared" si="126"/>
        <v>10513.849609375</v>
      </c>
    </row>
    <row r="2614" spans="1:17" x14ac:dyDescent="0.3">
      <c r="A2614" s="3">
        <v>43245</v>
      </c>
      <c r="B2614" s="4">
        <v>10533.0498046875</v>
      </c>
      <c r="C2614" s="4">
        <v>10628.0498046875</v>
      </c>
      <c r="D2614" s="4">
        <v>10524</v>
      </c>
      <c r="E2614" s="5">
        <v>10605.150390625</v>
      </c>
      <c r="F2614" s="4">
        <v>10605.150390625</v>
      </c>
      <c r="G2614" s="4">
        <v>260800</v>
      </c>
      <c r="H2614" s="5">
        <f t="shared" si="121"/>
        <v>10520.55</v>
      </c>
      <c r="I2614" s="5">
        <f t="shared" si="122"/>
        <v>10649.761455829326</v>
      </c>
      <c r="J2614" s="4">
        <f t="shared" si="123"/>
        <v>0</v>
      </c>
      <c r="K2614" s="4">
        <f t="shared" si="124"/>
        <v>-1</v>
      </c>
      <c r="O2614" s="12" t="str">
        <f t="shared" si="125"/>
        <v/>
      </c>
      <c r="P2614" s="7">
        <f t="shared" si="126"/>
        <v>10605.150390625</v>
      </c>
    </row>
    <row r="2615" spans="1:17" x14ac:dyDescent="0.3">
      <c r="A2615" s="3">
        <v>43248</v>
      </c>
      <c r="B2615" s="4">
        <v>10648.349609375</v>
      </c>
      <c r="C2615" s="4">
        <v>10709.7998046875</v>
      </c>
      <c r="D2615" s="4">
        <v>10640.5498046875</v>
      </c>
      <c r="E2615" s="5">
        <v>10688.650390625</v>
      </c>
      <c r="F2615" s="4">
        <v>10688.650390625</v>
      </c>
      <c r="G2615" s="4">
        <v>232600</v>
      </c>
      <c r="H2615" s="5">
        <f t="shared" si="121"/>
        <v>10554.9400390625</v>
      </c>
      <c r="I2615" s="5">
        <f t="shared" si="122"/>
        <v>10654.505709134615</v>
      </c>
      <c r="J2615" s="4">
        <f t="shared" si="123"/>
        <v>0</v>
      </c>
      <c r="K2615" s="4">
        <f t="shared" si="124"/>
        <v>-1</v>
      </c>
      <c r="O2615" s="12" t="str">
        <f t="shared" si="125"/>
        <v/>
      </c>
      <c r="P2615" s="7">
        <f t="shared" si="126"/>
        <v>10688.650390625</v>
      </c>
    </row>
    <row r="2616" spans="1:17" x14ac:dyDescent="0.3">
      <c r="A2616" s="3">
        <v>43249</v>
      </c>
      <c r="B2616" s="4">
        <v>10689.400390625</v>
      </c>
      <c r="C2616" s="4">
        <v>10717.25</v>
      </c>
      <c r="D2616" s="4">
        <v>10616.099609375</v>
      </c>
      <c r="E2616" s="5">
        <v>10633.2998046875</v>
      </c>
      <c r="F2616" s="4">
        <v>10633.2998046875</v>
      </c>
      <c r="G2616" s="4">
        <v>225800</v>
      </c>
      <c r="H2616" s="5">
        <f t="shared" si="121"/>
        <v>10574.259960937499</v>
      </c>
      <c r="I2616" s="5">
        <f t="shared" si="122"/>
        <v>10657.169170673076</v>
      </c>
      <c r="J2616" s="4">
        <f t="shared" si="123"/>
        <v>0</v>
      </c>
      <c r="K2616" s="4">
        <f t="shared" si="124"/>
        <v>-1</v>
      </c>
      <c r="O2616" s="12" t="str">
        <f t="shared" si="125"/>
        <v/>
      </c>
      <c r="P2616" s="7">
        <f t="shared" si="126"/>
        <v>10633.2998046875</v>
      </c>
    </row>
    <row r="2617" spans="1:17" x14ac:dyDescent="0.3">
      <c r="A2617" s="3">
        <v>43250</v>
      </c>
      <c r="B2617" s="4">
        <v>10579</v>
      </c>
      <c r="C2617" s="4">
        <v>10648.7001953125</v>
      </c>
      <c r="D2617" s="4">
        <v>10558.4501953125</v>
      </c>
      <c r="E2617" s="5">
        <v>10614.349609375</v>
      </c>
      <c r="F2617" s="4">
        <v>10614.349609375</v>
      </c>
      <c r="G2617" s="4">
        <v>238700</v>
      </c>
      <c r="H2617" s="5">
        <f t="shared" si="121"/>
        <v>10611.0599609375</v>
      </c>
      <c r="I2617" s="5">
        <f t="shared" si="122"/>
        <v>10658.309532752404</v>
      </c>
      <c r="J2617" s="4">
        <f t="shared" si="123"/>
        <v>0</v>
      </c>
      <c r="K2617" s="4">
        <f t="shared" si="124"/>
        <v>-1</v>
      </c>
      <c r="O2617" s="12" t="str">
        <f t="shared" si="125"/>
        <v/>
      </c>
      <c r="P2617" s="7">
        <f t="shared" si="126"/>
        <v>10614.349609375</v>
      </c>
    </row>
    <row r="2618" spans="1:17" x14ac:dyDescent="0.3">
      <c r="A2618" s="3">
        <v>43251</v>
      </c>
      <c r="B2618" s="4">
        <v>10670.099609375</v>
      </c>
      <c r="C2618" s="4">
        <v>10763.7998046875</v>
      </c>
      <c r="D2618" s="4">
        <v>10620.400390625</v>
      </c>
      <c r="E2618" s="5">
        <v>10736.150390625</v>
      </c>
      <c r="F2618" s="4">
        <v>10736.150390625</v>
      </c>
      <c r="G2618" s="4">
        <v>610300</v>
      </c>
      <c r="H2618" s="5">
        <f t="shared" si="121"/>
        <v>10655.5201171875</v>
      </c>
      <c r="I2618" s="5">
        <f t="shared" si="122"/>
        <v>10662.994178185096</v>
      </c>
      <c r="J2618" s="4">
        <f t="shared" si="123"/>
        <v>-1</v>
      </c>
      <c r="K2618" s="4">
        <f t="shared" si="124"/>
        <v>-1</v>
      </c>
      <c r="O2618" s="12" t="str">
        <f t="shared" si="125"/>
        <v/>
      </c>
      <c r="P2618" s="7">
        <f t="shared" si="126"/>
        <v>10736.150390625</v>
      </c>
    </row>
    <row r="2619" spans="1:17" x14ac:dyDescent="0.3">
      <c r="A2619" s="3">
        <v>43252</v>
      </c>
      <c r="B2619" s="4">
        <v>10738.4501953125</v>
      </c>
      <c r="C2619" s="4">
        <v>10764.75</v>
      </c>
      <c r="D2619" s="4">
        <v>10681.5</v>
      </c>
      <c r="E2619" s="5">
        <v>10696.2001953125</v>
      </c>
      <c r="F2619" s="4">
        <v>10696.2001953125</v>
      </c>
      <c r="G2619" s="4">
        <v>220600</v>
      </c>
      <c r="H2619" s="5">
        <f t="shared" si="121"/>
        <v>10673.730078125</v>
      </c>
      <c r="I2619" s="5">
        <f t="shared" si="122"/>
        <v>10667.826885516826</v>
      </c>
      <c r="J2619" s="4">
        <f t="shared" si="123"/>
        <v>1</v>
      </c>
      <c r="K2619" s="4">
        <f t="shared" si="124"/>
        <v>1</v>
      </c>
      <c r="O2619" s="12">
        <f t="shared" si="125"/>
        <v>10696.2001953125</v>
      </c>
      <c r="P2619" s="7" t="str">
        <f t="shared" si="126"/>
        <v/>
      </c>
      <c r="Q2619" s="13">
        <f>P2620-O2619</f>
        <v>-67.7001953125</v>
      </c>
    </row>
    <row r="2620" spans="1:17" x14ac:dyDescent="0.3">
      <c r="A2620" s="3">
        <v>43255</v>
      </c>
      <c r="B2620" s="4">
        <v>10765.9501953125</v>
      </c>
      <c r="C2620" s="4">
        <v>10770.2998046875</v>
      </c>
      <c r="D2620" s="4">
        <v>10618.349609375</v>
      </c>
      <c r="E2620" s="5">
        <v>10628.5</v>
      </c>
      <c r="F2620" s="4">
        <v>10628.5</v>
      </c>
      <c r="G2620" s="4">
        <v>203800</v>
      </c>
      <c r="H2620" s="5">
        <f t="shared" si="121"/>
        <v>10661.7</v>
      </c>
      <c r="I2620" s="5">
        <f t="shared" si="122"/>
        <v>10668.238431490385</v>
      </c>
      <c r="J2620" s="4">
        <f t="shared" si="123"/>
        <v>0</v>
      </c>
      <c r="K2620" s="4">
        <f t="shared" si="124"/>
        <v>-1</v>
      </c>
      <c r="O2620" s="12" t="str">
        <f t="shared" si="125"/>
        <v/>
      </c>
      <c r="P2620" s="7">
        <f t="shared" si="126"/>
        <v>10628.5</v>
      </c>
      <c r="Q2620" s="13">
        <f>P2620-O2622</f>
        <v>-56.150390625</v>
      </c>
    </row>
    <row r="2621" spans="1:17" x14ac:dyDescent="0.3">
      <c r="A2621" s="3">
        <v>43256</v>
      </c>
      <c r="B2621" s="4">
        <v>10630.7001953125</v>
      </c>
      <c r="C2621" s="4">
        <v>10633.150390625</v>
      </c>
      <c r="D2621" s="4">
        <v>10550.900390625</v>
      </c>
      <c r="E2621" s="5">
        <v>10593.150390625</v>
      </c>
      <c r="F2621" s="4">
        <v>10593.150390625</v>
      </c>
      <c r="G2621" s="4">
        <v>167700</v>
      </c>
      <c r="H2621" s="5">
        <f t="shared" si="121"/>
        <v>10653.670117187499</v>
      </c>
      <c r="I2621" s="5">
        <f t="shared" si="122"/>
        <v>10664.42499248798</v>
      </c>
      <c r="J2621" s="4">
        <f t="shared" si="123"/>
        <v>-1</v>
      </c>
      <c r="K2621" s="4">
        <f t="shared" si="124"/>
        <v>-1</v>
      </c>
      <c r="O2621" s="12" t="str">
        <f t="shared" si="125"/>
        <v/>
      </c>
      <c r="P2621" s="7">
        <f t="shared" si="126"/>
        <v>10593.150390625</v>
      </c>
    </row>
    <row r="2622" spans="1:17" x14ac:dyDescent="0.3">
      <c r="A2622" s="3">
        <v>43257</v>
      </c>
      <c r="B2622" s="4">
        <v>10603.4501953125</v>
      </c>
      <c r="C2622" s="4">
        <v>10698.349609375</v>
      </c>
      <c r="D2622" s="4">
        <v>10587.5</v>
      </c>
      <c r="E2622" s="5">
        <v>10684.650390625</v>
      </c>
      <c r="F2622" s="4">
        <v>10684.650390625</v>
      </c>
      <c r="G2622" s="4">
        <v>189900</v>
      </c>
      <c r="H2622" s="5">
        <f t="shared" si="121"/>
        <v>10667.730273437501</v>
      </c>
      <c r="I2622" s="5">
        <f t="shared" si="122"/>
        <v>10662.321176382211</v>
      </c>
      <c r="J2622" s="4">
        <f t="shared" si="123"/>
        <v>0</v>
      </c>
      <c r="K2622" s="4">
        <f t="shared" si="124"/>
        <v>1</v>
      </c>
      <c r="O2622" s="12">
        <f t="shared" si="125"/>
        <v>10684.650390625</v>
      </c>
      <c r="P2622" s="7" t="str">
        <f t="shared" si="126"/>
        <v/>
      </c>
      <c r="Q2622" s="13">
        <f>P2639-O2622</f>
        <v>29.6494140625</v>
      </c>
    </row>
    <row r="2623" spans="1:17" x14ac:dyDescent="0.3">
      <c r="A2623" s="3">
        <v>43258</v>
      </c>
      <c r="B2623" s="4">
        <v>10722.599609375</v>
      </c>
      <c r="C2623" s="4">
        <v>10818</v>
      </c>
      <c r="D2623" s="4">
        <v>10722.599609375</v>
      </c>
      <c r="E2623" s="5">
        <v>10768.349609375</v>
      </c>
      <c r="F2623" s="4">
        <v>10768.349609375</v>
      </c>
      <c r="G2623" s="4">
        <v>220900</v>
      </c>
      <c r="H2623" s="5">
        <f t="shared" si="121"/>
        <v>10674.170117187499</v>
      </c>
      <c r="I2623" s="5">
        <f t="shared" si="122"/>
        <v>10664.255784254809</v>
      </c>
      <c r="J2623" s="4">
        <f t="shared" si="123"/>
        <v>0</v>
      </c>
      <c r="K2623" s="4">
        <f t="shared" si="124"/>
        <v>1</v>
      </c>
      <c r="O2623" s="12">
        <f t="shared" si="125"/>
        <v>10768.349609375</v>
      </c>
      <c r="P2623" s="7" t="str">
        <f t="shared" si="126"/>
        <v/>
      </c>
    </row>
    <row r="2624" spans="1:17" x14ac:dyDescent="0.3">
      <c r="A2624" s="3">
        <v>43259</v>
      </c>
      <c r="B2624" s="4">
        <v>10736.400390625</v>
      </c>
      <c r="C2624" s="4">
        <v>10779.4501953125</v>
      </c>
      <c r="D2624" s="4">
        <v>10709.0498046875</v>
      </c>
      <c r="E2624" s="5">
        <v>10767.650390625</v>
      </c>
      <c r="F2624" s="4">
        <v>10767.650390625</v>
      </c>
      <c r="G2624" s="4">
        <v>209400</v>
      </c>
      <c r="H2624" s="5">
        <f t="shared" si="121"/>
        <v>10688.460156249999</v>
      </c>
      <c r="I2624" s="5">
        <f t="shared" si="122"/>
        <v>10667.640399639424</v>
      </c>
      <c r="J2624" s="4">
        <f t="shared" si="123"/>
        <v>0</v>
      </c>
      <c r="K2624" s="4">
        <f t="shared" si="124"/>
        <v>1</v>
      </c>
      <c r="O2624" s="12">
        <f t="shared" si="125"/>
        <v>10767.650390625</v>
      </c>
      <c r="P2624" s="7" t="str">
        <f t="shared" si="126"/>
        <v/>
      </c>
    </row>
    <row r="2625" spans="1:17" x14ac:dyDescent="0.3">
      <c r="A2625" s="3">
        <v>43262</v>
      </c>
      <c r="B2625" s="4">
        <v>10781.849609375</v>
      </c>
      <c r="C2625" s="4">
        <v>10850.5498046875</v>
      </c>
      <c r="D2625" s="4">
        <v>10777.0498046875</v>
      </c>
      <c r="E2625" s="5">
        <v>10786.9501953125</v>
      </c>
      <c r="F2625" s="4">
        <v>10786.9501953125</v>
      </c>
      <c r="G2625" s="4">
        <v>211400</v>
      </c>
      <c r="H2625" s="5">
        <f t="shared" si="121"/>
        <v>10720.150195312501</v>
      </c>
      <c r="I2625" s="5">
        <f t="shared" si="122"/>
        <v>10674.128868689904</v>
      </c>
      <c r="J2625" s="4">
        <f t="shared" si="123"/>
        <v>0</v>
      </c>
      <c r="K2625" s="4">
        <f t="shared" si="124"/>
        <v>1</v>
      </c>
      <c r="O2625" s="12">
        <f t="shared" si="125"/>
        <v>10786.9501953125</v>
      </c>
      <c r="P2625" s="7" t="str">
        <f t="shared" si="126"/>
        <v/>
      </c>
    </row>
    <row r="2626" spans="1:17" x14ac:dyDescent="0.3">
      <c r="A2626" s="3">
        <v>43263</v>
      </c>
      <c r="B2626" s="4">
        <v>10816.150390625</v>
      </c>
      <c r="C2626" s="4">
        <v>10856.5498046875</v>
      </c>
      <c r="D2626" s="4">
        <v>10789.400390625</v>
      </c>
      <c r="E2626" s="5">
        <v>10842.849609375</v>
      </c>
      <c r="F2626" s="4">
        <v>10842.849609375</v>
      </c>
      <c r="G2626" s="4">
        <v>198300</v>
      </c>
      <c r="H2626" s="5">
        <f t="shared" si="121"/>
        <v>10770.090039062499</v>
      </c>
      <c r="I2626" s="5">
        <f t="shared" si="122"/>
        <v>10679.026930588941</v>
      </c>
      <c r="J2626" s="4">
        <f t="shared" si="123"/>
        <v>0</v>
      </c>
      <c r="K2626" s="4">
        <f t="shared" si="124"/>
        <v>1</v>
      </c>
      <c r="O2626" s="12">
        <f t="shared" si="125"/>
        <v>10842.849609375</v>
      </c>
      <c r="P2626" s="7" t="str">
        <f t="shared" si="126"/>
        <v/>
      </c>
    </row>
    <row r="2627" spans="1:17" x14ac:dyDescent="0.3">
      <c r="A2627" s="3">
        <v>43264</v>
      </c>
      <c r="B2627" s="4">
        <v>10887.5</v>
      </c>
      <c r="C2627" s="4">
        <v>10893.25</v>
      </c>
      <c r="D2627" s="4">
        <v>10842.650390625</v>
      </c>
      <c r="E2627" s="5">
        <v>10856.7001953125</v>
      </c>
      <c r="F2627" s="4">
        <v>10856.7001953125</v>
      </c>
      <c r="G2627" s="4">
        <v>213400</v>
      </c>
      <c r="H2627" s="5">
        <f t="shared" si="121"/>
        <v>10804.5</v>
      </c>
      <c r="I2627" s="5">
        <f t="shared" si="122"/>
        <v>10684.369253305289</v>
      </c>
      <c r="J2627" s="4">
        <f t="shared" si="123"/>
        <v>0</v>
      </c>
      <c r="K2627" s="4">
        <f t="shared" si="124"/>
        <v>1</v>
      </c>
      <c r="O2627" s="12">
        <f t="shared" si="125"/>
        <v>10856.7001953125</v>
      </c>
      <c r="P2627" s="7" t="str">
        <f t="shared" si="126"/>
        <v/>
      </c>
    </row>
    <row r="2628" spans="1:17" x14ac:dyDescent="0.3">
      <c r="A2628" s="3">
        <v>43265</v>
      </c>
      <c r="B2628" s="4">
        <v>10832.900390625</v>
      </c>
      <c r="C2628" s="4">
        <v>10833.7001953125</v>
      </c>
      <c r="D2628" s="4">
        <v>10773.5498046875</v>
      </c>
      <c r="E2628" s="5">
        <v>10808.0498046875</v>
      </c>
      <c r="F2628" s="4">
        <v>10808.0498046875</v>
      </c>
      <c r="G2628" s="4">
        <v>184300</v>
      </c>
      <c r="H2628" s="5">
        <f t="shared" si="121"/>
        <v>10812.4400390625</v>
      </c>
      <c r="I2628" s="5">
        <f t="shared" si="122"/>
        <v>10686.921161358174</v>
      </c>
      <c r="J2628" s="4">
        <f t="shared" si="123"/>
        <v>0</v>
      </c>
      <c r="K2628" s="4">
        <f t="shared" si="124"/>
        <v>1</v>
      </c>
      <c r="O2628" s="12">
        <f t="shared" si="125"/>
        <v>10808.0498046875</v>
      </c>
      <c r="P2628" s="7" t="str">
        <f t="shared" si="126"/>
        <v/>
      </c>
    </row>
    <row r="2629" spans="1:17" x14ac:dyDescent="0.3">
      <c r="A2629" s="3">
        <v>43266</v>
      </c>
      <c r="B2629" s="4">
        <v>10808.650390625</v>
      </c>
      <c r="C2629" s="4">
        <v>10834</v>
      </c>
      <c r="D2629" s="4">
        <v>10755.400390625</v>
      </c>
      <c r="E2629" s="5">
        <v>10817.7001953125</v>
      </c>
      <c r="F2629" s="4">
        <v>10817.7001953125</v>
      </c>
      <c r="G2629" s="4">
        <v>305400</v>
      </c>
      <c r="H2629" s="5">
        <f t="shared" si="121"/>
        <v>10822.45</v>
      </c>
      <c r="I2629" s="5">
        <f t="shared" si="122"/>
        <v>10690.811560997596</v>
      </c>
      <c r="J2629" s="4">
        <f t="shared" si="123"/>
        <v>0</v>
      </c>
      <c r="K2629" s="4">
        <f t="shared" si="124"/>
        <v>1</v>
      </c>
      <c r="O2629" s="12">
        <f t="shared" si="125"/>
        <v>10817.7001953125</v>
      </c>
      <c r="P2629" s="7" t="str">
        <f t="shared" si="126"/>
        <v/>
      </c>
    </row>
    <row r="2630" spans="1:17" x14ac:dyDescent="0.3">
      <c r="A2630" s="3">
        <v>43269</v>
      </c>
      <c r="B2630" s="4">
        <v>10830.2001953125</v>
      </c>
      <c r="C2630" s="4">
        <v>10830.2001953125</v>
      </c>
      <c r="D2630" s="4">
        <v>10787.349609375</v>
      </c>
      <c r="E2630" s="5">
        <v>10799.849609375</v>
      </c>
      <c r="F2630" s="4">
        <v>10799.849609375</v>
      </c>
      <c r="G2630" s="4">
        <v>196600</v>
      </c>
      <c r="H2630" s="5">
        <f t="shared" si="121"/>
        <v>10825.0298828125</v>
      </c>
      <c r="I2630" s="5">
        <f t="shared" si="122"/>
        <v>10690.555776742789</v>
      </c>
      <c r="J2630" s="4">
        <f t="shared" si="123"/>
        <v>0</v>
      </c>
      <c r="K2630" s="4">
        <f t="shared" si="124"/>
        <v>1</v>
      </c>
      <c r="O2630" s="12">
        <f t="shared" si="125"/>
        <v>10799.849609375</v>
      </c>
      <c r="P2630" s="7" t="str">
        <f t="shared" si="126"/>
        <v/>
      </c>
    </row>
    <row r="2631" spans="1:17" x14ac:dyDescent="0.3">
      <c r="A2631" s="3">
        <v>43270</v>
      </c>
      <c r="B2631" s="4">
        <v>10789.4501953125</v>
      </c>
      <c r="C2631" s="4">
        <v>10789.4501953125</v>
      </c>
      <c r="D2631" s="4">
        <v>10701.2001953125</v>
      </c>
      <c r="E2631" s="5">
        <v>10710.4501953125</v>
      </c>
      <c r="F2631" s="4">
        <v>10710.4501953125</v>
      </c>
      <c r="G2631" s="4">
        <v>224500</v>
      </c>
      <c r="H2631" s="5">
        <f t="shared" si="121"/>
        <v>10798.55</v>
      </c>
      <c r="I2631" s="5">
        <f t="shared" si="122"/>
        <v>10686.85772235577</v>
      </c>
      <c r="J2631" s="4">
        <f t="shared" si="123"/>
        <v>0</v>
      </c>
      <c r="K2631" s="4">
        <f t="shared" si="124"/>
        <v>1</v>
      </c>
      <c r="O2631" s="12">
        <f t="shared" si="125"/>
        <v>10710.4501953125</v>
      </c>
      <c r="P2631" s="7" t="str">
        <f t="shared" si="126"/>
        <v/>
      </c>
    </row>
    <row r="2632" spans="1:17" x14ac:dyDescent="0.3">
      <c r="A2632" s="3">
        <v>43271</v>
      </c>
      <c r="B2632" s="4">
        <v>10734.650390625</v>
      </c>
      <c r="C2632" s="4">
        <v>10781.7998046875</v>
      </c>
      <c r="D2632" s="4">
        <v>10724.0498046875</v>
      </c>
      <c r="E2632" s="5">
        <v>10772.0498046875</v>
      </c>
      <c r="F2632" s="4">
        <v>10772.0498046875</v>
      </c>
      <c r="G2632" s="4">
        <v>193500</v>
      </c>
      <c r="H2632" s="5">
        <f t="shared" si="121"/>
        <v>10781.619921875001</v>
      </c>
      <c r="I2632" s="5">
        <f t="shared" si="122"/>
        <v>10685.711576021635</v>
      </c>
      <c r="J2632" s="4">
        <f t="shared" si="123"/>
        <v>0</v>
      </c>
      <c r="K2632" s="4">
        <f t="shared" si="124"/>
        <v>1</v>
      </c>
      <c r="O2632" s="12">
        <f t="shared" si="125"/>
        <v>10772.0498046875</v>
      </c>
      <c r="P2632" s="7" t="str">
        <f t="shared" si="126"/>
        <v/>
      </c>
    </row>
    <row r="2633" spans="1:17" x14ac:dyDescent="0.3">
      <c r="A2633" s="3">
        <v>43272</v>
      </c>
      <c r="B2633" s="4">
        <v>10808.4501953125</v>
      </c>
      <c r="C2633" s="4">
        <v>10809.599609375</v>
      </c>
      <c r="D2633" s="4">
        <v>10725.900390625</v>
      </c>
      <c r="E2633" s="5">
        <v>10741.099609375</v>
      </c>
      <c r="F2633" s="4">
        <v>10741.099609375</v>
      </c>
      <c r="G2633" s="4">
        <v>223600</v>
      </c>
      <c r="H2633" s="5">
        <f t="shared" si="121"/>
        <v>10768.2298828125</v>
      </c>
      <c r="I2633" s="5">
        <f t="shared" si="122"/>
        <v>10685.711576021635</v>
      </c>
      <c r="J2633" s="4">
        <f t="shared" si="123"/>
        <v>0</v>
      </c>
      <c r="K2633" s="4">
        <f t="shared" si="124"/>
        <v>1</v>
      </c>
      <c r="O2633" s="12">
        <f t="shared" si="125"/>
        <v>10741.099609375</v>
      </c>
      <c r="P2633" s="7" t="str">
        <f t="shared" si="126"/>
        <v/>
      </c>
    </row>
    <row r="2634" spans="1:17" x14ac:dyDescent="0.3">
      <c r="A2634" s="3">
        <v>43273</v>
      </c>
      <c r="B2634" s="4">
        <v>10742.7001953125</v>
      </c>
      <c r="C2634" s="4">
        <v>10837</v>
      </c>
      <c r="D2634" s="4">
        <v>10710.4501953125</v>
      </c>
      <c r="E2634" s="5">
        <v>10821.849609375</v>
      </c>
      <c r="F2634" s="4">
        <v>10821.849609375</v>
      </c>
      <c r="G2634" s="4">
        <v>229800</v>
      </c>
      <c r="H2634" s="5">
        <f t="shared" si="121"/>
        <v>10769.059765624999</v>
      </c>
      <c r="I2634" s="5">
        <f t="shared" si="122"/>
        <v>10691.0634765625</v>
      </c>
      <c r="J2634" s="4">
        <f t="shared" si="123"/>
        <v>0</v>
      </c>
      <c r="K2634" s="4">
        <f t="shared" si="124"/>
        <v>1</v>
      </c>
      <c r="O2634" s="12">
        <f t="shared" si="125"/>
        <v>10821.849609375</v>
      </c>
      <c r="P2634" s="7" t="str">
        <f t="shared" si="126"/>
        <v/>
      </c>
    </row>
    <row r="2635" spans="1:17" x14ac:dyDescent="0.3">
      <c r="A2635" s="3">
        <v>43276</v>
      </c>
      <c r="B2635" s="4">
        <v>10822.900390625</v>
      </c>
      <c r="C2635" s="4">
        <v>10831.0498046875</v>
      </c>
      <c r="D2635" s="4">
        <v>10753.0498046875</v>
      </c>
      <c r="E2635" s="5">
        <v>10762.4501953125</v>
      </c>
      <c r="F2635" s="4">
        <v>10762.4501953125</v>
      </c>
      <c r="G2635" s="4">
        <v>229600</v>
      </c>
      <c r="H2635" s="5">
        <f t="shared" si="121"/>
        <v>10761.579882812501</v>
      </c>
      <c r="I2635" s="5">
        <f t="shared" si="122"/>
        <v>10697.45000751202</v>
      </c>
      <c r="J2635" s="4">
        <f t="shared" si="123"/>
        <v>0</v>
      </c>
      <c r="K2635" s="4">
        <f t="shared" si="124"/>
        <v>1</v>
      </c>
      <c r="O2635" s="12">
        <f t="shared" si="125"/>
        <v>10762.4501953125</v>
      </c>
      <c r="P2635" s="7" t="str">
        <f t="shared" si="126"/>
        <v/>
      </c>
    </row>
    <row r="2636" spans="1:17" x14ac:dyDescent="0.3">
      <c r="A2636" s="3">
        <v>43277</v>
      </c>
      <c r="B2636" s="4">
        <v>10742.7001953125</v>
      </c>
      <c r="C2636" s="4">
        <v>10805.25</v>
      </c>
      <c r="D2636" s="4">
        <v>10732.5498046875</v>
      </c>
      <c r="E2636" s="5">
        <v>10769.150390625</v>
      </c>
      <c r="F2636" s="4">
        <v>10769.150390625</v>
      </c>
      <c r="G2636" s="4">
        <v>220000</v>
      </c>
      <c r="H2636" s="5">
        <f t="shared" si="121"/>
        <v>10773.319921875</v>
      </c>
      <c r="I2636" s="5">
        <f t="shared" si="122"/>
        <v>10707.159630408654</v>
      </c>
      <c r="J2636" s="4">
        <f t="shared" si="123"/>
        <v>0</v>
      </c>
      <c r="K2636" s="4">
        <f t="shared" si="124"/>
        <v>1</v>
      </c>
      <c r="O2636" s="12">
        <f t="shared" si="125"/>
        <v>10769.150390625</v>
      </c>
      <c r="P2636" s="7" t="str">
        <f t="shared" si="126"/>
        <v/>
      </c>
    </row>
    <row r="2637" spans="1:17" x14ac:dyDescent="0.3">
      <c r="A2637" s="3">
        <v>43278</v>
      </c>
      <c r="B2637" s="4">
        <v>10785.5</v>
      </c>
      <c r="C2637" s="4">
        <v>10785.5</v>
      </c>
      <c r="D2637" s="4">
        <v>10652.400390625</v>
      </c>
      <c r="E2637" s="5">
        <v>10671.400390625</v>
      </c>
      <c r="F2637" s="4">
        <v>10671.400390625</v>
      </c>
      <c r="G2637" s="4">
        <v>246000</v>
      </c>
      <c r="H2637" s="5">
        <f t="shared" si="121"/>
        <v>10753.1900390625</v>
      </c>
      <c r="I2637" s="5">
        <f t="shared" si="122"/>
        <v>10712.340407151441</v>
      </c>
      <c r="J2637" s="4">
        <f t="shared" si="123"/>
        <v>0</v>
      </c>
      <c r="K2637" s="4">
        <f t="shared" si="124"/>
        <v>1</v>
      </c>
      <c r="O2637" s="12">
        <f t="shared" si="125"/>
        <v>10671.400390625</v>
      </c>
      <c r="P2637" s="7" t="str">
        <f t="shared" si="126"/>
        <v/>
      </c>
    </row>
    <row r="2638" spans="1:17" x14ac:dyDescent="0.3">
      <c r="A2638" s="3">
        <v>43279</v>
      </c>
      <c r="B2638" s="4">
        <v>10660.7998046875</v>
      </c>
      <c r="C2638" s="4">
        <v>10674.2001953125</v>
      </c>
      <c r="D2638" s="4">
        <v>10557.7001953125</v>
      </c>
      <c r="E2638" s="5">
        <v>10589.099609375</v>
      </c>
      <c r="F2638" s="4">
        <v>10589.099609375</v>
      </c>
      <c r="G2638" s="4">
        <v>352300</v>
      </c>
      <c r="H2638" s="5">
        <f t="shared" si="121"/>
        <v>10722.7900390625</v>
      </c>
      <c r="I2638" s="5">
        <f t="shared" si="122"/>
        <v>10718.446176382211</v>
      </c>
      <c r="J2638" s="4">
        <f t="shared" si="123"/>
        <v>1</v>
      </c>
      <c r="K2638" s="4">
        <f t="shared" si="124"/>
        <v>1</v>
      </c>
      <c r="O2638" s="12">
        <f t="shared" si="125"/>
        <v>10589.099609375</v>
      </c>
      <c r="P2638" s="7" t="str">
        <f t="shared" si="126"/>
        <v/>
      </c>
    </row>
    <row r="2639" spans="1:17" x14ac:dyDescent="0.3">
      <c r="A2639" s="3">
        <v>43280</v>
      </c>
      <c r="B2639" s="4">
        <v>10612.849609375</v>
      </c>
      <c r="C2639" s="4">
        <v>10723.0498046875</v>
      </c>
      <c r="D2639" s="4">
        <v>10612.349609375</v>
      </c>
      <c r="E2639" s="5">
        <v>10714.2998046875</v>
      </c>
      <c r="F2639" s="4">
        <v>10714.2998046875</v>
      </c>
      <c r="G2639" s="4">
        <v>242800</v>
      </c>
      <c r="H2639" s="5">
        <f t="shared" si="121"/>
        <v>10701.280078125001</v>
      </c>
      <c r="I2639" s="5">
        <f t="shared" si="122"/>
        <v>10726.155799278846</v>
      </c>
      <c r="J2639" s="4">
        <f t="shared" si="123"/>
        <v>0</v>
      </c>
      <c r="K2639" s="4">
        <f t="shared" si="124"/>
        <v>-1</v>
      </c>
      <c r="O2639" s="12" t="str">
        <f t="shared" si="125"/>
        <v/>
      </c>
      <c r="P2639" s="7">
        <f t="shared" si="126"/>
        <v>10714.2998046875</v>
      </c>
      <c r="Q2639" s="13">
        <f>P2639-O2645</f>
        <v>-138.6005859375</v>
      </c>
    </row>
    <row r="2640" spans="1:17" x14ac:dyDescent="0.3">
      <c r="A2640" s="3">
        <v>43283</v>
      </c>
      <c r="B2640" s="4">
        <v>10732.349609375</v>
      </c>
      <c r="C2640" s="4">
        <v>10736.150390625</v>
      </c>
      <c r="D2640" s="4">
        <v>10604.650390625</v>
      </c>
      <c r="E2640" s="5">
        <v>10657.2998046875</v>
      </c>
      <c r="F2640" s="4">
        <v>10657.2998046875</v>
      </c>
      <c r="G2640" s="4">
        <v>295400</v>
      </c>
      <c r="H2640" s="5">
        <f t="shared" si="121"/>
        <v>10680.25</v>
      </c>
      <c r="I2640" s="5">
        <f t="shared" si="122"/>
        <v>10728.161545973559</v>
      </c>
      <c r="J2640" s="4">
        <f t="shared" si="123"/>
        <v>0</v>
      </c>
      <c r="K2640" s="4">
        <f t="shared" si="124"/>
        <v>-1</v>
      </c>
      <c r="O2640" s="12" t="str">
        <f t="shared" si="125"/>
        <v/>
      </c>
      <c r="P2640" s="7">
        <f t="shared" si="126"/>
        <v>10657.2998046875</v>
      </c>
    </row>
    <row r="2641" spans="1:17" x14ac:dyDescent="0.3">
      <c r="A2641" s="3">
        <v>43284</v>
      </c>
      <c r="B2641" s="4">
        <v>10668.599609375</v>
      </c>
      <c r="C2641" s="4">
        <v>10713.2998046875</v>
      </c>
      <c r="D2641" s="4">
        <v>10630.25</v>
      </c>
      <c r="E2641" s="5">
        <v>10699.900390625</v>
      </c>
      <c r="F2641" s="4">
        <v>10699.900390625</v>
      </c>
      <c r="G2641" s="4">
        <v>202100</v>
      </c>
      <c r="H2641" s="5">
        <f t="shared" si="121"/>
        <v>10666.4</v>
      </c>
      <c r="I2641" s="5">
        <f t="shared" si="122"/>
        <v>10728.59423828125</v>
      </c>
      <c r="J2641" s="4">
        <f t="shared" si="123"/>
        <v>0</v>
      </c>
      <c r="K2641" s="4">
        <f t="shared" si="124"/>
        <v>-1</v>
      </c>
      <c r="O2641" s="12" t="str">
        <f t="shared" si="125"/>
        <v/>
      </c>
      <c r="P2641" s="7">
        <f t="shared" si="126"/>
        <v>10699.900390625</v>
      </c>
    </row>
    <row r="2642" spans="1:17" x14ac:dyDescent="0.3">
      <c r="A2642" s="3">
        <v>43285</v>
      </c>
      <c r="B2642" s="4">
        <v>10715</v>
      </c>
      <c r="C2642" s="4">
        <v>10777.150390625</v>
      </c>
      <c r="D2642" s="4">
        <v>10677.75</v>
      </c>
      <c r="E2642" s="5">
        <v>10769.900390625</v>
      </c>
      <c r="F2642" s="4">
        <v>10769.900390625</v>
      </c>
      <c r="G2642" s="4">
        <v>173900</v>
      </c>
      <c r="H2642" s="5">
        <f t="shared" si="121"/>
        <v>10686.1</v>
      </c>
      <c r="I2642" s="5">
        <f t="shared" si="122"/>
        <v>10733.848106971154</v>
      </c>
      <c r="J2642" s="4">
        <f t="shared" si="123"/>
        <v>0</v>
      </c>
      <c r="K2642" s="4">
        <f t="shared" si="124"/>
        <v>-1</v>
      </c>
      <c r="O2642" s="12" t="str">
        <f t="shared" si="125"/>
        <v/>
      </c>
      <c r="P2642" s="7">
        <f t="shared" si="126"/>
        <v>10769.900390625</v>
      </c>
    </row>
    <row r="2643" spans="1:17" x14ac:dyDescent="0.3">
      <c r="A2643" s="3">
        <v>43286</v>
      </c>
      <c r="B2643" s="4">
        <v>10786.0498046875</v>
      </c>
      <c r="C2643" s="4">
        <v>10786.0498046875</v>
      </c>
      <c r="D2643" s="4">
        <v>10726.25</v>
      </c>
      <c r="E2643" s="5">
        <v>10749.75</v>
      </c>
      <c r="F2643" s="4">
        <v>10749.75</v>
      </c>
      <c r="G2643" s="4">
        <v>220500</v>
      </c>
      <c r="H2643" s="5">
        <f t="shared" si="121"/>
        <v>10718.230078125</v>
      </c>
      <c r="I2643" s="5">
        <f t="shared" si="122"/>
        <v>10739.055814302885</v>
      </c>
      <c r="J2643" s="4">
        <f t="shared" si="123"/>
        <v>0</v>
      </c>
      <c r="K2643" s="4">
        <f t="shared" si="124"/>
        <v>-1</v>
      </c>
      <c r="O2643" s="12" t="str">
        <f t="shared" si="125"/>
        <v/>
      </c>
      <c r="P2643" s="7">
        <f t="shared" si="126"/>
        <v>10749.75</v>
      </c>
    </row>
    <row r="2644" spans="1:17" x14ac:dyDescent="0.3">
      <c r="A2644" s="3">
        <v>43287</v>
      </c>
      <c r="B2644" s="4">
        <v>10744.150390625</v>
      </c>
      <c r="C2644" s="4">
        <v>10816.349609375</v>
      </c>
      <c r="D2644" s="4">
        <v>10735.0498046875</v>
      </c>
      <c r="E2644" s="5">
        <v>10772.650390625</v>
      </c>
      <c r="F2644" s="4">
        <v>10772.650390625</v>
      </c>
      <c r="G2644" s="4">
        <v>0</v>
      </c>
      <c r="H2644" s="5">
        <f t="shared" si="121"/>
        <v>10729.900195312501</v>
      </c>
      <c r="I2644" s="5">
        <f t="shared" si="122"/>
        <v>10740.45966045673</v>
      </c>
      <c r="J2644" s="4">
        <f t="shared" si="123"/>
        <v>-1</v>
      </c>
      <c r="K2644" s="4">
        <f t="shared" si="124"/>
        <v>-1</v>
      </c>
      <c r="O2644" s="12" t="str">
        <f t="shared" si="125"/>
        <v/>
      </c>
      <c r="P2644" s="7">
        <f t="shared" si="126"/>
        <v>10772.650390625</v>
      </c>
    </row>
    <row r="2645" spans="1:17" x14ac:dyDescent="0.3">
      <c r="A2645" s="3">
        <v>43290</v>
      </c>
      <c r="B2645" s="4">
        <v>10838.2998046875</v>
      </c>
      <c r="C2645" s="4">
        <v>10860.349609375</v>
      </c>
      <c r="D2645" s="4">
        <v>10807.150390625</v>
      </c>
      <c r="E2645" s="5">
        <v>10852.900390625</v>
      </c>
      <c r="F2645" s="4">
        <v>10852.900390625</v>
      </c>
      <c r="G2645" s="4">
        <v>183600</v>
      </c>
      <c r="H2645" s="5">
        <f t="shared" si="121"/>
        <v>10769.020312500001</v>
      </c>
      <c r="I2645" s="5">
        <f t="shared" si="122"/>
        <v>10746.486591045674</v>
      </c>
      <c r="J2645" s="4">
        <f t="shared" si="123"/>
        <v>0</v>
      </c>
      <c r="K2645" s="4">
        <f t="shared" si="124"/>
        <v>1</v>
      </c>
      <c r="O2645" s="12">
        <f t="shared" si="125"/>
        <v>10852.900390625</v>
      </c>
      <c r="P2645" s="7" t="str">
        <f t="shared" si="126"/>
        <v/>
      </c>
      <c r="Q2645" s="13">
        <f>P2689-O2645</f>
        <v>434.599609375</v>
      </c>
    </row>
    <row r="2646" spans="1:17" x14ac:dyDescent="0.3">
      <c r="A2646" s="3">
        <v>43291</v>
      </c>
      <c r="B2646" s="4">
        <v>10902.75</v>
      </c>
      <c r="C2646" s="4">
        <v>10956.900390625</v>
      </c>
      <c r="D2646" s="4">
        <v>10876.650390625</v>
      </c>
      <c r="E2646" s="5">
        <v>10947.25</v>
      </c>
      <c r="F2646" s="4">
        <v>10947.25</v>
      </c>
      <c r="G2646" s="4">
        <v>197000</v>
      </c>
      <c r="H2646" s="5">
        <f t="shared" si="121"/>
        <v>10818.490234375</v>
      </c>
      <c r="I2646" s="5">
        <f t="shared" si="122"/>
        <v>10758.746206430289</v>
      </c>
      <c r="J2646" s="4">
        <f t="shared" si="123"/>
        <v>0</v>
      </c>
      <c r="K2646" s="4">
        <f t="shared" si="124"/>
        <v>1</v>
      </c>
      <c r="O2646" s="12">
        <f t="shared" si="125"/>
        <v>10947.25</v>
      </c>
      <c r="P2646" s="7" t="str">
        <f t="shared" si="126"/>
        <v/>
      </c>
    </row>
    <row r="2647" spans="1:17" x14ac:dyDescent="0.3">
      <c r="A2647" s="3">
        <v>43292</v>
      </c>
      <c r="B2647" s="4">
        <v>10956.400390625</v>
      </c>
      <c r="C2647" s="4">
        <v>10976.650390625</v>
      </c>
      <c r="D2647" s="4">
        <v>10923</v>
      </c>
      <c r="E2647" s="5">
        <v>10948.2998046875</v>
      </c>
      <c r="F2647" s="4">
        <v>10948.2998046875</v>
      </c>
      <c r="G2647" s="4">
        <v>222300</v>
      </c>
      <c r="H2647" s="5">
        <f t="shared" si="121"/>
        <v>10854.170117187499</v>
      </c>
      <c r="I2647" s="5">
        <f t="shared" si="122"/>
        <v>10772.405799278846</v>
      </c>
      <c r="J2647" s="4">
        <f t="shared" si="123"/>
        <v>0</v>
      </c>
      <c r="K2647" s="4">
        <f t="shared" si="124"/>
        <v>1</v>
      </c>
      <c r="O2647" s="12">
        <f t="shared" si="125"/>
        <v>10948.2998046875</v>
      </c>
      <c r="P2647" s="7" t="str">
        <f t="shared" si="126"/>
        <v/>
      </c>
    </row>
    <row r="2648" spans="1:17" x14ac:dyDescent="0.3">
      <c r="A2648" s="3">
        <v>43293</v>
      </c>
      <c r="B2648" s="4">
        <v>11006.9501953125</v>
      </c>
      <c r="C2648" s="4">
        <v>11078.2998046875</v>
      </c>
      <c r="D2648" s="4">
        <v>10999.650390625</v>
      </c>
      <c r="E2648" s="5">
        <v>11023.2001953125</v>
      </c>
      <c r="F2648" s="4">
        <v>11023.2001953125</v>
      </c>
      <c r="G2648" s="4">
        <v>248300</v>
      </c>
      <c r="H2648" s="5">
        <f t="shared" si="121"/>
        <v>10908.860156250001</v>
      </c>
      <c r="I2648" s="5">
        <f t="shared" si="122"/>
        <v>10785.42694561298</v>
      </c>
      <c r="J2648" s="4">
        <f t="shared" si="123"/>
        <v>0</v>
      </c>
      <c r="K2648" s="4">
        <f t="shared" si="124"/>
        <v>1</v>
      </c>
      <c r="O2648" s="12">
        <f t="shared" si="125"/>
        <v>11023.2001953125</v>
      </c>
      <c r="P2648" s="7" t="str">
        <f t="shared" si="126"/>
        <v/>
      </c>
    </row>
    <row r="2649" spans="1:17" x14ac:dyDescent="0.3">
      <c r="A2649" s="3">
        <v>43294</v>
      </c>
      <c r="B2649" s="4">
        <v>11056.900390625</v>
      </c>
      <c r="C2649" s="4">
        <v>11071.349609375</v>
      </c>
      <c r="D2649" s="4">
        <v>10999.75</v>
      </c>
      <c r="E2649" s="5">
        <v>11018.900390625</v>
      </c>
      <c r="F2649" s="4">
        <v>11018.900390625</v>
      </c>
      <c r="G2649" s="4">
        <v>0</v>
      </c>
      <c r="H2649" s="5">
        <f t="shared" si="121"/>
        <v>10958.110156250001</v>
      </c>
      <c r="I2649" s="5">
        <f t="shared" si="122"/>
        <v>10795.063514122596</v>
      </c>
      <c r="J2649" s="4">
        <f t="shared" si="123"/>
        <v>0</v>
      </c>
      <c r="K2649" s="4">
        <f t="shared" si="124"/>
        <v>1</v>
      </c>
      <c r="O2649" s="12">
        <f t="shared" si="125"/>
        <v>11018.900390625</v>
      </c>
      <c r="P2649" s="7" t="str">
        <f t="shared" si="126"/>
        <v/>
      </c>
    </row>
    <row r="2650" spans="1:17" x14ac:dyDescent="0.3">
      <c r="A2650" s="3">
        <v>43297</v>
      </c>
      <c r="B2650" s="4">
        <v>11018.9501953125</v>
      </c>
      <c r="C2650" s="4">
        <v>11019.5</v>
      </c>
      <c r="D2650" s="4">
        <v>10926.25</v>
      </c>
      <c r="E2650" s="5">
        <v>10936.849609375</v>
      </c>
      <c r="F2650" s="4">
        <v>10936.849609375</v>
      </c>
      <c r="G2650" s="4">
        <v>210500</v>
      </c>
      <c r="H2650" s="5">
        <f t="shared" si="121"/>
        <v>10974.9</v>
      </c>
      <c r="I2650" s="5">
        <f t="shared" si="122"/>
        <v>10801.571176382211</v>
      </c>
      <c r="J2650" s="4">
        <f t="shared" si="123"/>
        <v>0</v>
      </c>
      <c r="K2650" s="4">
        <f t="shared" si="124"/>
        <v>1</v>
      </c>
      <c r="O2650" s="12">
        <f t="shared" si="125"/>
        <v>10936.849609375</v>
      </c>
      <c r="P2650" s="7" t="str">
        <f t="shared" si="126"/>
        <v/>
      </c>
    </row>
    <row r="2651" spans="1:17" x14ac:dyDescent="0.3">
      <c r="A2651" s="3">
        <v>43298</v>
      </c>
      <c r="B2651" s="4">
        <v>10939.650390625</v>
      </c>
      <c r="C2651" s="4">
        <v>11018.5</v>
      </c>
      <c r="D2651" s="4">
        <v>10925.599609375</v>
      </c>
      <c r="E2651" s="5">
        <v>11008.0498046875</v>
      </c>
      <c r="F2651" s="4">
        <v>11008.0498046875</v>
      </c>
      <c r="G2651" s="4">
        <v>210600</v>
      </c>
      <c r="H2651" s="5">
        <f t="shared" si="121"/>
        <v>10987.0599609375</v>
      </c>
      <c r="I2651" s="5">
        <f t="shared" si="122"/>
        <v>10810.07500751202</v>
      </c>
      <c r="J2651" s="4">
        <f t="shared" si="123"/>
        <v>0</v>
      </c>
      <c r="K2651" s="4">
        <f t="shared" si="124"/>
        <v>1</v>
      </c>
      <c r="O2651" s="12">
        <f t="shared" si="125"/>
        <v>11008.0498046875</v>
      </c>
      <c r="P2651" s="7" t="str">
        <f t="shared" si="126"/>
        <v/>
      </c>
    </row>
    <row r="2652" spans="1:17" x14ac:dyDescent="0.3">
      <c r="A2652" s="3">
        <v>43299</v>
      </c>
      <c r="B2652" s="4">
        <v>11060.2001953125</v>
      </c>
      <c r="C2652" s="4">
        <v>11076.2001953125</v>
      </c>
      <c r="D2652" s="4">
        <v>10956.2998046875</v>
      </c>
      <c r="E2652" s="5">
        <v>10980.4501953125</v>
      </c>
      <c r="F2652" s="4">
        <v>10980.4501953125</v>
      </c>
      <c r="G2652" s="4">
        <v>225500</v>
      </c>
      <c r="H2652" s="5">
        <f t="shared" si="121"/>
        <v>10993.490039062501</v>
      </c>
      <c r="I2652" s="5">
        <f t="shared" si="122"/>
        <v>10815.367337740385</v>
      </c>
      <c r="J2652" s="4">
        <f t="shared" si="123"/>
        <v>0</v>
      </c>
      <c r="K2652" s="4">
        <f t="shared" si="124"/>
        <v>1</v>
      </c>
      <c r="O2652" s="12">
        <f t="shared" si="125"/>
        <v>10980.4501953125</v>
      </c>
      <c r="P2652" s="7" t="str">
        <f t="shared" si="126"/>
        <v/>
      </c>
    </row>
    <row r="2653" spans="1:17" x14ac:dyDescent="0.3">
      <c r="A2653" s="3">
        <v>43300</v>
      </c>
      <c r="B2653" s="4">
        <v>10999.5</v>
      </c>
      <c r="C2653" s="4">
        <v>11006.5</v>
      </c>
      <c r="D2653" s="4">
        <v>10935.4501953125</v>
      </c>
      <c r="E2653" s="5">
        <v>10957.099609375</v>
      </c>
      <c r="F2653" s="4">
        <v>10957.099609375</v>
      </c>
      <c r="G2653" s="4">
        <v>215400</v>
      </c>
      <c r="H2653" s="5">
        <f t="shared" si="121"/>
        <v>10980.269921875</v>
      </c>
      <c r="I2653" s="5">
        <f t="shared" si="122"/>
        <v>10819.228853665865</v>
      </c>
      <c r="J2653" s="4">
        <f t="shared" si="123"/>
        <v>0</v>
      </c>
      <c r="K2653" s="4">
        <f t="shared" si="124"/>
        <v>1</v>
      </c>
      <c r="O2653" s="12">
        <f t="shared" si="125"/>
        <v>10957.099609375</v>
      </c>
      <c r="P2653" s="7" t="str">
        <f t="shared" si="126"/>
        <v/>
      </c>
    </row>
    <row r="2654" spans="1:17" x14ac:dyDescent="0.3">
      <c r="A2654" s="3">
        <v>43301</v>
      </c>
      <c r="B2654" s="4">
        <v>10963.5</v>
      </c>
      <c r="C2654" s="4">
        <v>11030.25</v>
      </c>
      <c r="D2654" s="4">
        <v>10946.2001953125</v>
      </c>
      <c r="E2654" s="5">
        <v>11010.2001953125</v>
      </c>
      <c r="F2654" s="4">
        <v>11010.2001953125</v>
      </c>
      <c r="G2654" s="4">
        <v>187300</v>
      </c>
      <c r="H2654" s="5">
        <f t="shared" si="121"/>
        <v>10978.5298828125</v>
      </c>
      <c r="I2654" s="5">
        <f t="shared" si="122"/>
        <v>10827.003868689904</v>
      </c>
      <c r="J2654" s="4">
        <f t="shared" si="123"/>
        <v>0</v>
      </c>
      <c r="K2654" s="4">
        <f t="shared" si="124"/>
        <v>1</v>
      </c>
      <c r="O2654" s="12">
        <f t="shared" si="125"/>
        <v>11010.2001953125</v>
      </c>
      <c r="P2654" s="7" t="str">
        <f t="shared" si="126"/>
        <v/>
      </c>
    </row>
    <row r="2655" spans="1:17" x14ac:dyDescent="0.3">
      <c r="A2655" s="3">
        <v>43304</v>
      </c>
      <c r="B2655" s="4">
        <v>11019.849609375</v>
      </c>
      <c r="C2655" s="4">
        <v>11093.400390625</v>
      </c>
      <c r="D2655" s="4">
        <v>11010.9501953125</v>
      </c>
      <c r="E2655" s="5">
        <v>11084.75</v>
      </c>
      <c r="F2655" s="4">
        <v>11084.75</v>
      </c>
      <c r="G2655" s="4">
        <v>229100</v>
      </c>
      <c r="H2655" s="5">
        <f t="shared" si="121"/>
        <v>11008.1099609375</v>
      </c>
      <c r="I2655" s="5">
        <f t="shared" si="122"/>
        <v>10837.275015024039</v>
      </c>
      <c r="J2655" s="4">
        <f t="shared" si="123"/>
        <v>0</v>
      </c>
      <c r="K2655" s="4">
        <f t="shared" si="124"/>
        <v>1</v>
      </c>
      <c r="O2655" s="12">
        <f t="shared" si="125"/>
        <v>11084.75</v>
      </c>
      <c r="P2655" s="7" t="str">
        <f t="shared" si="126"/>
        <v/>
      </c>
    </row>
    <row r="2656" spans="1:17" x14ac:dyDescent="0.3">
      <c r="A2656" s="3">
        <v>43305</v>
      </c>
      <c r="B2656" s="4">
        <v>11109</v>
      </c>
      <c r="C2656" s="4">
        <v>11143.400390625</v>
      </c>
      <c r="D2656" s="4">
        <v>11092.5</v>
      </c>
      <c r="E2656" s="5">
        <v>11134.2998046875</v>
      </c>
      <c r="F2656" s="4">
        <v>11134.2998046875</v>
      </c>
      <c r="G2656" s="4">
        <v>205800</v>
      </c>
      <c r="H2656" s="5">
        <f t="shared" si="121"/>
        <v>11033.3599609375</v>
      </c>
      <c r="I2656" s="5">
        <f t="shared" si="122"/>
        <v>10850.13848407452</v>
      </c>
      <c r="J2656" s="4">
        <f t="shared" si="123"/>
        <v>0</v>
      </c>
      <c r="K2656" s="4">
        <f t="shared" si="124"/>
        <v>1</v>
      </c>
      <c r="O2656" s="12">
        <f t="shared" si="125"/>
        <v>11134.2998046875</v>
      </c>
      <c r="P2656" s="7" t="str">
        <f t="shared" si="126"/>
        <v/>
      </c>
    </row>
    <row r="2657" spans="1:16" x14ac:dyDescent="0.3">
      <c r="A2657" s="3">
        <v>43306</v>
      </c>
      <c r="B2657" s="4">
        <v>11148.400390625</v>
      </c>
      <c r="C2657" s="4">
        <v>11157.150390625</v>
      </c>
      <c r="D2657" s="4">
        <v>11113.25</v>
      </c>
      <c r="E2657" s="5">
        <v>11132</v>
      </c>
      <c r="F2657" s="4">
        <v>11132</v>
      </c>
      <c r="G2657" s="4">
        <v>205900</v>
      </c>
      <c r="H2657" s="5">
        <f t="shared" si="121"/>
        <v>11063.669921875</v>
      </c>
      <c r="I2657" s="5">
        <f t="shared" si="122"/>
        <v>10866.351938100961</v>
      </c>
      <c r="J2657" s="4">
        <f t="shared" si="123"/>
        <v>0</v>
      </c>
      <c r="K2657" s="4">
        <f t="shared" si="124"/>
        <v>1</v>
      </c>
      <c r="O2657" s="12">
        <f t="shared" si="125"/>
        <v>11132</v>
      </c>
      <c r="P2657" s="7" t="str">
        <f t="shared" si="126"/>
        <v/>
      </c>
    </row>
    <row r="2658" spans="1:16" x14ac:dyDescent="0.3">
      <c r="A2658" s="3">
        <v>43307</v>
      </c>
      <c r="B2658" s="4">
        <v>11132.9501953125</v>
      </c>
      <c r="C2658" s="4">
        <v>11185.849609375</v>
      </c>
      <c r="D2658" s="4">
        <v>11125.7001953125</v>
      </c>
      <c r="E2658" s="5">
        <v>11167.2998046875</v>
      </c>
      <c r="F2658" s="4">
        <v>11167.2998046875</v>
      </c>
      <c r="G2658" s="4">
        <v>365400</v>
      </c>
      <c r="H2658" s="5">
        <f t="shared" si="121"/>
        <v>11105.7099609375</v>
      </c>
      <c r="I2658" s="5">
        <f t="shared" si="122"/>
        <v>10881.553861177885</v>
      </c>
      <c r="J2658" s="4">
        <f t="shared" si="123"/>
        <v>0</v>
      </c>
      <c r="K2658" s="4">
        <f t="shared" si="124"/>
        <v>1</v>
      </c>
      <c r="O2658" s="12">
        <f t="shared" si="125"/>
        <v>11167.2998046875</v>
      </c>
      <c r="P2658" s="7" t="str">
        <f t="shared" si="126"/>
        <v/>
      </c>
    </row>
    <row r="2659" spans="1:16" x14ac:dyDescent="0.3">
      <c r="A2659" s="3">
        <v>43308</v>
      </c>
      <c r="B2659" s="4">
        <v>11232.75</v>
      </c>
      <c r="C2659" s="4">
        <v>11283.400390625</v>
      </c>
      <c r="D2659" s="4">
        <v>11210.25</v>
      </c>
      <c r="E2659" s="5">
        <v>11278.349609375</v>
      </c>
      <c r="F2659" s="4">
        <v>11278.349609375</v>
      </c>
      <c r="G2659" s="4">
        <v>314600</v>
      </c>
      <c r="H2659" s="5">
        <f t="shared" si="121"/>
        <v>11159.33984375</v>
      </c>
      <c r="I2659" s="5">
        <f t="shared" si="122"/>
        <v>10902.217322716346</v>
      </c>
      <c r="J2659" s="4">
        <f t="shared" si="123"/>
        <v>0</v>
      </c>
      <c r="K2659" s="4">
        <f t="shared" si="124"/>
        <v>1</v>
      </c>
      <c r="O2659" s="12">
        <f t="shared" si="125"/>
        <v>11278.349609375</v>
      </c>
      <c r="P2659" s="7" t="str">
        <f t="shared" si="126"/>
        <v/>
      </c>
    </row>
    <row r="2660" spans="1:16" x14ac:dyDescent="0.3">
      <c r="A2660" s="3">
        <v>43311</v>
      </c>
      <c r="B2660" s="4">
        <v>11296.650390625</v>
      </c>
      <c r="C2660" s="4">
        <v>11328.099609375</v>
      </c>
      <c r="D2660" s="4">
        <v>11261.4501953125</v>
      </c>
      <c r="E2660" s="5">
        <v>11319.5498046875</v>
      </c>
      <c r="F2660" s="4">
        <v>11319.5498046875</v>
      </c>
      <c r="G2660" s="4">
        <v>278800</v>
      </c>
      <c r="H2660" s="5">
        <f t="shared" si="121"/>
        <v>11206.2998046875</v>
      </c>
      <c r="I2660" s="5">
        <f t="shared" si="122"/>
        <v>10921.359637920674</v>
      </c>
      <c r="J2660" s="4">
        <f t="shared" si="123"/>
        <v>0</v>
      </c>
      <c r="K2660" s="4">
        <f t="shared" si="124"/>
        <v>1</v>
      </c>
      <c r="O2660" s="12">
        <f t="shared" si="125"/>
        <v>11319.5498046875</v>
      </c>
      <c r="P2660" s="7" t="str">
        <f t="shared" si="126"/>
        <v/>
      </c>
    </row>
    <row r="2661" spans="1:16" x14ac:dyDescent="0.3">
      <c r="A2661" s="3">
        <v>43312</v>
      </c>
      <c r="B2661" s="4">
        <v>11311.0498046875</v>
      </c>
      <c r="C2661" s="4">
        <v>11366</v>
      </c>
      <c r="D2661" s="4">
        <v>11267.75</v>
      </c>
      <c r="E2661" s="5">
        <v>11356.5</v>
      </c>
      <c r="F2661" s="4">
        <v>11356.5</v>
      </c>
      <c r="G2661" s="4">
        <v>256500</v>
      </c>
      <c r="H2661" s="5">
        <f t="shared" si="121"/>
        <v>11250.73984375</v>
      </c>
      <c r="I2661" s="5">
        <f t="shared" si="122"/>
        <v>10944.20770733173</v>
      </c>
      <c r="J2661" s="4">
        <f t="shared" si="123"/>
        <v>0</v>
      </c>
      <c r="K2661" s="4">
        <f t="shared" si="124"/>
        <v>1</v>
      </c>
      <c r="O2661" s="12">
        <f t="shared" si="125"/>
        <v>11356.5</v>
      </c>
      <c r="P2661" s="7" t="str">
        <f t="shared" si="126"/>
        <v/>
      </c>
    </row>
    <row r="2662" spans="1:16" x14ac:dyDescent="0.3">
      <c r="A2662" s="3">
        <v>43313</v>
      </c>
      <c r="B2662" s="4">
        <v>11359.7998046875</v>
      </c>
      <c r="C2662" s="4">
        <v>11390.5498046875</v>
      </c>
      <c r="D2662" s="4">
        <v>11313.5498046875</v>
      </c>
      <c r="E2662" s="5">
        <v>11346.2001953125</v>
      </c>
      <c r="F2662" s="4">
        <v>11346.2001953125</v>
      </c>
      <c r="G2662" s="4">
        <v>269700</v>
      </c>
      <c r="H2662" s="5">
        <f t="shared" si="121"/>
        <v>11293.579882812501</v>
      </c>
      <c r="I2662" s="5">
        <f t="shared" si="122"/>
        <v>10966.401930588941</v>
      </c>
      <c r="J2662" s="4">
        <f t="shared" si="123"/>
        <v>0</v>
      </c>
      <c r="K2662" s="4">
        <f t="shared" si="124"/>
        <v>1</v>
      </c>
      <c r="O2662" s="12">
        <f t="shared" si="125"/>
        <v>11346.2001953125</v>
      </c>
      <c r="P2662" s="7" t="str">
        <f t="shared" si="126"/>
        <v/>
      </c>
    </row>
    <row r="2663" spans="1:16" x14ac:dyDescent="0.3">
      <c r="A2663" s="3">
        <v>43314</v>
      </c>
      <c r="B2663" s="4">
        <v>11328.900390625</v>
      </c>
      <c r="C2663" s="4">
        <v>11328.900390625</v>
      </c>
      <c r="D2663" s="4">
        <v>11234.9501953125</v>
      </c>
      <c r="E2663" s="5">
        <v>11244.7001953125</v>
      </c>
      <c r="F2663" s="4">
        <v>11244.7001953125</v>
      </c>
      <c r="G2663" s="4">
        <v>210000</v>
      </c>
      <c r="H2663" s="5">
        <f t="shared" si="121"/>
        <v>11309.0599609375</v>
      </c>
      <c r="I2663" s="5">
        <f t="shared" si="122"/>
        <v>10988.451923076924</v>
      </c>
      <c r="J2663" s="4">
        <f t="shared" si="123"/>
        <v>0</v>
      </c>
      <c r="K2663" s="4">
        <f t="shared" si="124"/>
        <v>1</v>
      </c>
      <c r="O2663" s="12">
        <f t="shared" si="125"/>
        <v>11244.7001953125</v>
      </c>
      <c r="P2663" s="7" t="str">
        <f t="shared" si="126"/>
        <v/>
      </c>
    </row>
    <row r="2664" spans="1:16" x14ac:dyDescent="0.3">
      <c r="A2664" s="3">
        <v>43315</v>
      </c>
      <c r="B2664" s="4">
        <v>11297.7998046875</v>
      </c>
      <c r="C2664" s="4">
        <v>11368</v>
      </c>
      <c r="D2664" s="4">
        <v>11294.5498046875</v>
      </c>
      <c r="E2664" s="5">
        <v>11360.7998046875</v>
      </c>
      <c r="F2664" s="4">
        <v>11360.7998046875</v>
      </c>
      <c r="G2664" s="4">
        <v>218300</v>
      </c>
      <c r="H2664" s="5">
        <f t="shared" si="121"/>
        <v>11325.55</v>
      </c>
      <c r="I2664" s="5">
        <f t="shared" si="122"/>
        <v>11018.132699819711</v>
      </c>
      <c r="J2664" s="4">
        <f t="shared" si="123"/>
        <v>0</v>
      </c>
      <c r="K2664" s="4">
        <f t="shared" si="124"/>
        <v>1</v>
      </c>
      <c r="O2664" s="12">
        <f t="shared" si="125"/>
        <v>11360.7998046875</v>
      </c>
      <c r="P2664" s="7" t="str">
        <f t="shared" si="126"/>
        <v/>
      </c>
    </row>
    <row r="2665" spans="1:16" x14ac:dyDescent="0.3">
      <c r="A2665" s="3">
        <v>43318</v>
      </c>
      <c r="B2665" s="4">
        <v>11401.5</v>
      </c>
      <c r="C2665" s="4">
        <v>11427.650390625</v>
      </c>
      <c r="D2665" s="4">
        <v>11370.599609375</v>
      </c>
      <c r="E2665" s="5">
        <v>11387.099609375</v>
      </c>
      <c r="F2665" s="4">
        <v>11387.099609375</v>
      </c>
      <c r="G2665" s="4">
        <v>203700</v>
      </c>
      <c r="H2665" s="5">
        <f t="shared" si="121"/>
        <v>11339.0599609375</v>
      </c>
      <c r="I2665" s="5">
        <f t="shared" si="122"/>
        <v>11044.009615384615</v>
      </c>
      <c r="J2665" s="4">
        <f t="shared" si="123"/>
        <v>0</v>
      </c>
      <c r="K2665" s="4">
        <f t="shared" si="124"/>
        <v>1</v>
      </c>
      <c r="O2665" s="12">
        <f t="shared" si="125"/>
        <v>11387.099609375</v>
      </c>
      <c r="P2665" s="7" t="str">
        <f t="shared" si="126"/>
        <v/>
      </c>
    </row>
    <row r="2666" spans="1:16" x14ac:dyDescent="0.3">
      <c r="A2666" s="3">
        <v>43319</v>
      </c>
      <c r="B2666" s="4">
        <v>11423.150390625</v>
      </c>
      <c r="C2666" s="4">
        <v>11428.9501953125</v>
      </c>
      <c r="D2666" s="4">
        <v>11359.7001953125</v>
      </c>
      <c r="E2666" s="5">
        <v>11389.4501953125</v>
      </c>
      <c r="F2666" s="4">
        <v>11389.4501953125</v>
      </c>
      <c r="G2666" s="4">
        <v>226400</v>
      </c>
      <c r="H2666" s="5">
        <f t="shared" si="121"/>
        <v>11345.65</v>
      </c>
      <c r="I2666" s="5">
        <f t="shared" si="122"/>
        <v>11072.16924579327</v>
      </c>
      <c r="J2666" s="4">
        <f t="shared" si="123"/>
        <v>0</v>
      </c>
      <c r="K2666" s="4">
        <f t="shared" si="124"/>
        <v>1</v>
      </c>
      <c r="O2666" s="12">
        <f t="shared" si="125"/>
        <v>11389.4501953125</v>
      </c>
      <c r="P2666" s="7" t="str">
        <f t="shared" si="126"/>
        <v/>
      </c>
    </row>
    <row r="2667" spans="1:16" x14ac:dyDescent="0.3">
      <c r="A2667" s="3">
        <v>43320</v>
      </c>
      <c r="B2667" s="4">
        <v>11412.5</v>
      </c>
      <c r="C2667" s="4">
        <v>11459.9501953125</v>
      </c>
      <c r="D2667" s="4">
        <v>11379.2998046875</v>
      </c>
      <c r="E2667" s="5">
        <v>11450</v>
      </c>
      <c r="F2667" s="4">
        <v>11450</v>
      </c>
      <c r="G2667" s="4">
        <v>210500</v>
      </c>
      <c r="H2667" s="5">
        <f t="shared" si="121"/>
        <v>11366.409960937501</v>
      </c>
      <c r="I2667" s="5">
        <f t="shared" si="122"/>
        <v>11101.01923076923</v>
      </c>
      <c r="J2667" s="4">
        <f t="shared" si="123"/>
        <v>0</v>
      </c>
      <c r="K2667" s="4">
        <f t="shared" si="124"/>
        <v>1</v>
      </c>
      <c r="O2667" s="12">
        <f t="shared" si="125"/>
        <v>11450</v>
      </c>
      <c r="P2667" s="7" t="str">
        <f t="shared" si="126"/>
        <v/>
      </c>
    </row>
    <row r="2668" spans="1:16" x14ac:dyDescent="0.3">
      <c r="A2668" s="3">
        <v>43321</v>
      </c>
      <c r="B2668" s="4">
        <v>11493.25</v>
      </c>
      <c r="C2668" s="4">
        <v>11495.2001953125</v>
      </c>
      <c r="D2668" s="4">
        <v>11454.099609375</v>
      </c>
      <c r="E2668" s="5">
        <v>11470.7001953125</v>
      </c>
      <c r="F2668" s="4">
        <v>11470.7001953125</v>
      </c>
      <c r="G2668" s="4">
        <v>302200</v>
      </c>
      <c r="H2668" s="5">
        <f t="shared" si="121"/>
        <v>11411.6099609375</v>
      </c>
      <c r="I2668" s="5">
        <f t="shared" si="122"/>
        <v>11127.973069411059</v>
      </c>
      <c r="J2668" s="4">
        <f t="shared" si="123"/>
        <v>0</v>
      </c>
      <c r="K2668" s="4">
        <f t="shared" si="124"/>
        <v>1</v>
      </c>
      <c r="O2668" s="12">
        <f t="shared" si="125"/>
        <v>11470.7001953125</v>
      </c>
      <c r="P2668" s="7" t="str">
        <f t="shared" si="126"/>
        <v/>
      </c>
    </row>
    <row r="2669" spans="1:16" x14ac:dyDescent="0.3">
      <c r="A2669" s="3">
        <v>43322</v>
      </c>
      <c r="B2669" s="4">
        <v>11474.9501953125</v>
      </c>
      <c r="C2669" s="4">
        <v>11478.75</v>
      </c>
      <c r="D2669" s="4">
        <v>11419.650390625</v>
      </c>
      <c r="E2669" s="5">
        <v>11429.5</v>
      </c>
      <c r="F2669" s="4">
        <v>11429.5</v>
      </c>
      <c r="G2669" s="4">
        <v>0</v>
      </c>
      <c r="H2669" s="5">
        <f t="shared" si="121"/>
        <v>11425.35</v>
      </c>
      <c r="I2669" s="5">
        <f t="shared" si="122"/>
        <v>11154.117300180289</v>
      </c>
      <c r="J2669" s="4">
        <f t="shared" si="123"/>
        <v>0</v>
      </c>
      <c r="K2669" s="4">
        <f t="shared" si="124"/>
        <v>1</v>
      </c>
      <c r="O2669" s="12">
        <f t="shared" si="125"/>
        <v>11429.5</v>
      </c>
      <c r="P2669" s="7" t="str">
        <f t="shared" si="126"/>
        <v/>
      </c>
    </row>
    <row r="2670" spans="1:16" x14ac:dyDescent="0.3">
      <c r="A2670" s="3">
        <v>43325</v>
      </c>
      <c r="B2670" s="4">
        <v>11369.599609375</v>
      </c>
      <c r="C2670" s="4">
        <v>11406.2998046875</v>
      </c>
      <c r="D2670" s="4">
        <v>11340.2998046875</v>
      </c>
      <c r="E2670" s="5">
        <v>11355.75</v>
      </c>
      <c r="F2670" s="4">
        <v>11355.75</v>
      </c>
      <c r="G2670" s="4">
        <v>246900</v>
      </c>
      <c r="H2670" s="5">
        <f t="shared" si="121"/>
        <v>11419.080078125</v>
      </c>
      <c r="I2670" s="5">
        <f t="shared" si="122"/>
        <v>11176.544208233174</v>
      </c>
      <c r="J2670" s="4">
        <f t="shared" si="123"/>
        <v>0</v>
      </c>
      <c r="K2670" s="4">
        <f t="shared" si="124"/>
        <v>1</v>
      </c>
      <c r="O2670" s="12">
        <f t="shared" ref="O2670:O2733" si="127">IF(K2670=1, E2670, "")</f>
        <v>11355.75</v>
      </c>
      <c r="P2670" s="7" t="str">
        <f t="shared" ref="P2670:P2733" si="128">IF(K2670=-1,E2670,"")</f>
        <v/>
      </c>
    </row>
    <row r="2671" spans="1:16" x14ac:dyDescent="0.3">
      <c r="A2671" s="3">
        <v>43326</v>
      </c>
      <c r="B2671" s="4">
        <v>11381.7001953125</v>
      </c>
      <c r="C2671" s="4">
        <v>11452.4501953125</v>
      </c>
      <c r="D2671" s="4">
        <v>11370.7998046875</v>
      </c>
      <c r="E2671" s="5">
        <v>11435.099609375</v>
      </c>
      <c r="F2671" s="4">
        <v>11435.099609375</v>
      </c>
      <c r="G2671" s="4">
        <v>232600</v>
      </c>
      <c r="H2671" s="5">
        <f t="shared" si="121"/>
        <v>11428.2099609375</v>
      </c>
      <c r="I2671" s="5">
        <f t="shared" si="122"/>
        <v>11198.936485877404</v>
      </c>
      <c r="J2671" s="4">
        <f t="shared" si="123"/>
        <v>0</v>
      </c>
      <c r="K2671" s="4">
        <f t="shared" si="124"/>
        <v>1</v>
      </c>
      <c r="O2671" s="12">
        <f t="shared" si="127"/>
        <v>11435.099609375</v>
      </c>
      <c r="P2671" s="7" t="str">
        <f t="shared" si="128"/>
        <v/>
      </c>
    </row>
    <row r="2672" spans="1:16" x14ac:dyDescent="0.3">
      <c r="A2672" s="3">
        <v>43328</v>
      </c>
      <c r="B2672" s="4">
        <v>11397.150390625</v>
      </c>
      <c r="C2672" s="4">
        <v>11449.849609375</v>
      </c>
      <c r="D2672" s="4">
        <v>11366.25</v>
      </c>
      <c r="E2672" s="5">
        <v>11385.0498046875</v>
      </c>
      <c r="F2672" s="4">
        <v>11385.0498046875</v>
      </c>
      <c r="G2672" s="4">
        <v>290600</v>
      </c>
      <c r="H2672" s="5">
        <f t="shared" si="121"/>
        <v>11415.219921874999</v>
      </c>
      <c r="I2672" s="5">
        <f t="shared" si="122"/>
        <v>11215.774939903846</v>
      </c>
      <c r="J2672" s="4">
        <f t="shared" si="123"/>
        <v>0</v>
      </c>
      <c r="K2672" s="4">
        <f t="shared" si="124"/>
        <v>1</v>
      </c>
      <c r="O2672" s="12">
        <f t="shared" si="127"/>
        <v>11385.0498046875</v>
      </c>
      <c r="P2672" s="7" t="str">
        <f t="shared" si="128"/>
        <v/>
      </c>
    </row>
    <row r="2673" spans="1:16" x14ac:dyDescent="0.3">
      <c r="A2673" s="3">
        <v>43329</v>
      </c>
      <c r="B2673" s="4">
        <v>11437.150390625</v>
      </c>
      <c r="C2673" s="4">
        <v>11486.4501953125</v>
      </c>
      <c r="D2673" s="4">
        <v>11431.7998046875</v>
      </c>
      <c r="E2673" s="5">
        <v>11470.75</v>
      </c>
      <c r="F2673" s="4">
        <v>11470.75</v>
      </c>
      <c r="G2673" s="4">
        <v>234700</v>
      </c>
      <c r="H2673" s="5">
        <f t="shared" si="121"/>
        <v>11415.2298828125</v>
      </c>
      <c r="I2673" s="5">
        <f t="shared" si="122"/>
        <v>11235.869178185096</v>
      </c>
      <c r="J2673" s="4">
        <f t="shared" si="123"/>
        <v>0</v>
      </c>
      <c r="K2673" s="4">
        <f t="shared" si="124"/>
        <v>1</v>
      </c>
      <c r="O2673" s="12">
        <f t="shared" si="127"/>
        <v>11470.75</v>
      </c>
      <c r="P2673" s="7" t="str">
        <f t="shared" si="128"/>
        <v/>
      </c>
    </row>
    <row r="2674" spans="1:16" x14ac:dyDescent="0.3">
      <c r="A2674" s="3">
        <v>43332</v>
      </c>
      <c r="B2674" s="4">
        <v>11502.099609375</v>
      </c>
      <c r="C2674" s="4">
        <v>11565.2998046875</v>
      </c>
      <c r="D2674" s="4">
        <v>11499.650390625</v>
      </c>
      <c r="E2674" s="5">
        <v>11551.75</v>
      </c>
      <c r="F2674" s="4">
        <v>11551.75</v>
      </c>
      <c r="G2674" s="4">
        <v>232600</v>
      </c>
      <c r="H2674" s="5">
        <f t="shared" si="121"/>
        <v>11439.679882812499</v>
      </c>
      <c r="I2674" s="5">
        <f t="shared" si="122"/>
        <v>11256.198016826924</v>
      </c>
      <c r="J2674" s="4">
        <f t="shared" si="123"/>
        <v>0</v>
      </c>
      <c r="K2674" s="4">
        <f t="shared" si="124"/>
        <v>1</v>
      </c>
      <c r="O2674" s="12">
        <f t="shared" si="127"/>
        <v>11551.75</v>
      </c>
      <c r="P2674" s="7" t="str">
        <f t="shared" si="128"/>
        <v/>
      </c>
    </row>
    <row r="2675" spans="1:16" x14ac:dyDescent="0.3">
      <c r="A2675" s="3">
        <v>43333</v>
      </c>
      <c r="B2675" s="4">
        <v>11576.2001953125</v>
      </c>
      <c r="C2675" s="4">
        <v>11581.75</v>
      </c>
      <c r="D2675" s="4">
        <v>11539.599609375</v>
      </c>
      <c r="E2675" s="5">
        <v>11570.900390625</v>
      </c>
      <c r="F2675" s="4">
        <v>11570.900390625</v>
      </c>
      <c r="G2675" s="4">
        <v>224200</v>
      </c>
      <c r="H2675" s="5">
        <f t="shared" si="121"/>
        <v>11482.7099609375</v>
      </c>
      <c r="I2675" s="5">
        <f t="shared" si="122"/>
        <v>11277.428786057691</v>
      </c>
      <c r="J2675" s="4">
        <f t="shared" si="123"/>
        <v>0</v>
      </c>
      <c r="K2675" s="4">
        <f t="shared" si="124"/>
        <v>1</v>
      </c>
      <c r="O2675" s="12">
        <f t="shared" si="127"/>
        <v>11570.900390625</v>
      </c>
      <c r="P2675" s="7" t="str">
        <f t="shared" si="128"/>
        <v/>
      </c>
    </row>
    <row r="2676" spans="1:16" x14ac:dyDescent="0.3">
      <c r="A2676" s="3">
        <v>43335</v>
      </c>
      <c r="B2676" s="4">
        <v>11620.7001953125</v>
      </c>
      <c r="C2676" s="4">
        <v>11620.7001953125</v>
      </c>
      <c r="D2676" s="4">
        <v>11546.7001953125</v>
      </c>
      <c r="E2676" s="5">
        <v>11582.75</v>
      </c>
      <c r="F2676" s="4">
        <v>11582.75</v>
      </c>
      <c r="G2676" s="4">
        <v>248500</v>
      </c>
      <c r="H2676" s="5">
        <f t="shared" si="121"/>
        <v>11512.240039062501</v>
      </c>
      <c r="I2676" s="5">
        <f t="shared" si="122"/>
        <v>11302.271108774039</v>
      </c>
      <c r="J2676" s="4">
        <f t="shared" si="123"/>
        <v>0</v>
      </c>
      <c r="K2676" s="4">
        <f t="shared" si="124"/>
        <v>1</v>
      </c>
      <c r="O2676" s="12">
        <f t="shared" si="127"/>
        <v>11582.75</v>
      </c>
      <c r="P2676" s="7" t="str">
        <f t="shared" si="128"/>
        <v/>
      </c>
    </row>
    <row r="2677" spans="1:16" x14ac:dyDescent="0.3">
      <c r="A2677" s="3">
        <v>43336</v>
      </c>
      <c r="B2677" s="4">
        <v>11566.599609375</v>
      </c>
      <c r="C2677" s="4">
        <v>11604.599609375</v>
      </c>
      <c r="D2677" s="4">
        <v>11532</v>
      </c>
      <c r="E2677" s="5">
        <v>11557.099609375</v>
      </c>
      <c r="F2677" s="4">
        <v>11557.099609375</v>
      </c>
      <c r="G2677" s="4">
        <v>218800</v>
      </c>
      <c r="H2677" s="5">
        <f t="shared" si="121"/>
        <v>11546.65</v>
      </c>
      <c r="I2677" s="5">
        <f t="shared" si="122"/>
        <v>11323.388408954326</v>
      </c>
      <c r="J2677" s="4">
        <f t="shared" si="123"/>
        <v>0</v>
      </c>
      <c r="K2677" s="4">
        <f t="shared" si="124"/>
        <v>1</v>
      </c>
      <c r="O2677" s="12">
        <f t="shared" si="127"/>
        <v>11557.099609375</v>
      </c>
      <c r="P2677" s="7" t="str">
        <f t="shared" si="128"/>
        <v/>
      </c>
    </row>
    <row r="2678" spans="1:16" x14ac:dyDescent="0.3">
      <c r="A2678" s="3">
        <v>43339</v>
      </c>
      <c r="B2678" s="4">
        <v>11605.849609375</v>
      </c>
      <c r="C2678" s="4">
        <v>11700.9501953125</v>
      </c>
      <c r="D2678" s="4">
        <v>11595.599609375</v>
      </c>
      <c r="E2678" s="5">
        <v>11691.9501953125</v>
      </c>
      <c r="F2678" s="4">
        <v>11691.9501953125</v>
      </c>
      <c r="G2678" s="4">
        <v>199500</v>
      </c>
      <c r="H2678" s="5">
        <f t="shared" si="121"/>
        <v>11590.8900390625</v>
      </c>
      <c r="I2678" s="5">
        <f t="shared" si="122"/>
        <v>11350.753793569711</v>
      </c>
      <c r="J2678" s="4">
        <f t="shared" si="123"/>
        <v>0</v>
      </c>
      <c r="K2678" s="4">
        <f t="shared" si="124"/>
        <v>1</v>
      </c>
      <c r="O2678" s="12">
        <f t="shared" si="127"/>
        <v>11691.9501953125</v>
      </c>
      <c r="P2678" s="7" t="str">
        <f t="shared" si="128"/>
        <v/>
      </c>
    </row>
    <row r="2679" spans="1:16" x14ac:dyDescent="0.3">
      <c r="A2679" s="3">
        <v>43340</v>
      </c>
      <c r="B2679" s="4">
        <v>11731.9501953125</v>
      </c>
      <c r="C2679" s="4">
        <v>11760.2001953125</v>
      </c>
      <c r="D2679" s="4">
        <v>11710.5</v>
      </c>
      <c r="E2679" s="5">
        <v>11738.5</v>
      </c>
      <c r="F2679" s="4">
        <v>11738.5</v>
      </c>
      <c r="G2679" s="4">
        <v>241900</v>
      </c>
      <c r="H2679" s="5">
        <f t="shared" si="121"/>
        <v>11628.240039062501</v>
      </c>
      <c r="I2679" s="5">
        <f t="shared" si="122"/>
        <v>11380.807654747596</v>
      </c>
      <c r="J2679" s="4">
        <f t="shared" si="123"/>
        <v>0</v>
      </c>
      <c r="K2679" s="4">
        <f t="shared" si="124"/>
        <v>1</v>
      </c>
      <c r="O2679" s="12">
        <f t="shared" si="127"/>
        <v>11738.5</v>
      </c>
      <c r="P2679" s="7" t="str">
        <f t="shared" si="128"/>
        <v/>
      </c>
    </row>
    <row r="2680" spans="1:16" x14ac:dyDescent="0.3">
      <c r="A2680" s="3">
        <v>43341</v>
      </c>
      <c r="B2680" s="4">
        <v>11744.9501953125</v>
      </c>
      <c r="C2680" s="4">
        <v>11753.2001953125</v>
      </c>
      <c r="D2680" s="4">
        <v>11678.849609375</v>
      </c>
      <c r="E2680" s="5">
        <v>11691.900390625</v>
      </c>
      <c r="F2680" s="4">
        <v>11691.900390625</v>
      </c>
      <c r="G2680" s="4">
        <v>251600</v>
      </c>
      <c r="H2680" s="5">
        <f t="shared" si="121"/>
        <v>11652.4400390625</v>
      </c>
      <c r="I2680" s="5">
        <f t="shared" si="122"/>
        <v>11407.026893028846</v>
      </c>
      <c r="J2680" s="4">
        <f t="shared" si="123"/>
        <v>0</v>
      </c>
      <c r="K2680" s="4">
        <f t="shared" si="124"/>
        <v>1</v>
      </c>
      <c r="O2680" s="12">
        <f t="shared" si="127"/>
        <v>11691.900390625</v>
      </c>
      <c r="P2680" s="7" t="str">
        <f t="shared" si="128"/>
        <v/>
      </c>
    </row>
    <row r="2681" spans="1:16" x14ac:dyDescent="0.3">
      <c r="A2681" s="3">
        <v>43342</v>
      </c>
      <c r="B2681" s="4">
        <v>11694.75</v>
      </c>
      <c r="C2681" s="4">
        <v>11698.7998046875</v>
      </c>
      <c r="D2681" s="4">
        <v>11639.7001953125</v>
      </c>
      <c r="E2681" s="5">
        <v>11676.7998046875</v>
      </c>
      <c r="F2681" s="4">
        <v>11676.7998046875</v>
      </c>
      <c r="G2681" s="4">
        <v>313800</v>
      </c>
      <c r="H2681" s="5">
        <f t="shared" si="121"/>
        <v>11671.25</v>
      </c>
      <c r="I2681" s="5">
        <f t="shared" si="122"/>
        <v>11429.79803936298</v>
      </c>
      <c r="J2681" s="4">
        <f t="shared" si="123"/>
        <v>0</v>
      </c>
      <c r="K2681" s="4">
        <f t="shared" si="124"/>
        <v>1</v>
      </c>
      <c r="O2681" s="12">
        <f t="shared" si="127"/>
        <v>11676.7998046875</v>
      </c>
      <c r="P2681" s="7" t="str">
        <f t="shared" si="128"/>
        <v/>
      </c>
    </row>
    <row r="2682" spans="1:16" x14ac:dyDescent="0.3">
      <c r="A2682" s="3">
        <v>43343</v>
      </c>
      <c r="B2682" s="4">
        <v>11675.849609375</v>
      </c>
      <c r="C2682" s="4">
        <v>11727.650390625</v>
      </c>
      <c r="D2682" s="4">
        <v>11640.099609375</v>
      </c>
      <c r="E2682" s="5">
        <v>11680.5</v>
      </c>
      <c r="F2682" s="4">
        <v>11680.5</v>
      </c>
      <c r="G2682" s="4">
        <v>346500</v>
      </c>
      <c r="H2682" s="5">
        <f t="shared" si="121"/>
        <v>11695.930078125</v>
      </c>
      <c r="I2682" s="5">
        <f t="shared" si="122"/>
        <v>11450.805739182691</v>
      </c>
      <c r="J2682" s="4">
        <f t="shared" si="123"/>
        <v>0</v>
      </c>
      <c r="K2682" s="4">
        <f t="shared" si="124"/>
        <v>1</v>
      </c>
      <c r="O2682" s="12">
        <f t="shared" si="127"/>
        <v>11680.5</v>
      </c>
      <c r="P2682" s="7" t="str">
        <f t="shared" si="128"/>
        <v/>
      </c>
    </row>
    <row r="2683" spans="1:16" x14ac:dyDescent="0.3">
      <c r="A2683" s="3">
        <v>43346</v>
      </c>
      <c r="B2683" s="4">
        <v>11751.7998046875</v>
      </c>
      <c r="C2683" s="4">
        <v>11751.7998046875</v>
      </c>
      <c r="D2683" s="4">
        <v>11567.400390625</v>
      </c>
      <c r="E2683" s="5">
        <v>11582.349609375</v>
      </c>
      <c r="F2683" s="4">
        <v>11582.349609375</v>
      </c>
      <c r="G2683" s="4">
        <v>234400</v>
      </c>
      <c r="H2683" s="5">
        <f t="shared" si="121"/>
        <v>11674.009960937499</v>
      </c>
      <c r="I2683" s="5">
        <f t="shared" si="122"/>
        <v>11468.126878004809</v>
      </c>
      <c r="J2683" s="4">
        <f t="shared" si="123"/>
        <v>0</v>
      </c>
      <c r="K2683" s="4">
        <f t="shared" si="124"/>
        <v>1</v>
      </c>
      <c r="O2683" s="12">
        <f t="shared" si="127"/>
        <v>11582.349609375</v>
      </c>
      <c r="P2683" s="7" t="str">
        <f t="shared" si="128"/>
        <v/>
      </c>
    </row>
    <row r="2684" spans="1:16" x14ac:dyDescent="0.3">
      <c r="A2684" s="3">
        <v>43347</v>
      </c>
      <c r="B2684" s="4">
        <v>11598.75</v>
      </c>
      <c r="C2684" s="4">
        <v>11602.5498046875</v>
      </c>
      <c r="D2684" s="4">
        <v>11496.849609375</v>
      </c>
      <c r="E2684" s="5">
        <v>11520.2998046875</v>
      </c>
      <c r="F2684" s="4">
        <v>11520.2998046875</v>
      </c>
      <c r="G2684" s="4">
        <v>254800</v>
      </c>
      <c r="H2684" s="5">
        <f t="shared" si="121"/>
        <v>11630.369921875001</v>
      </c>
      <c r="I2684" s="5">
        <f t="shared" si="122"/>
        <v>11481.70380108173</v>
      </c>
      <c r="J2684" s="4">
        <f t="shared" si="123"/>
        <v>0</v>
      </c>
      <c r="K2684" s="4">
        <f t="shared" si="124"/>
        <v>1</v>
      </c>
      <c r="O2684" s="12">
        <f t="shared" si="127"/>
        <v>11520.2998046875</v>
      </c>
      <c r="P2684" s="7" t="str">
        <f t="shared" si="128"/>
        <v/>
      </c>
    </row>
    <row r="2685" spans="1:16" x14ac:dyDescent="0.3">
      <c r="A2685" s="3">
        <v>43348</v>
      </c>
      <c r="B2685" s="4">
        <v>11514.849609375</v>
      </c>
      <c r="C2685" s="4">
        <v>11542.650390625</v>
      </c>
      <c r="D2685" s="4">
        <v>11393.849609375</v>
      </c>
      <c r="E2685" s="5">
        <v>11476.9501953125</v>
      </c>
      <c r="F2685" s="4">
        <v>11476.9501953125</v>
      </c>
      <c r="G2685" s="4">
        <v>246100</v>
      </c>
      <c r="H2685" s="5">
        <f t="shared" si="121"/>
        <v>11587.3798828125</v>
      </c>
      <c r="I2685" s="5">
        <f t="shared" si="122"/>
        <v>11489.34228515625</v>
      </c>
      <c r="J2685" s="4">
        <f t="shared" si="123"/>
        <v>0</v>
      </c>
      <c r="K2685" s="4">
        <f t="shared" si="124"/>
        <v>1</v>
      </c>
      <c r="O2685" s="12">
        <f t="shared" si="127"/>
        <v>11476.9501953125</v>
      </c>
      <c r="P2685" s="7" t="str">
        <f t="shared" si="128"/>
        <v/>
      </c>
    </row>
    <row r="2686" spans="1:16" x14ac:dyDescent="0.3">
      <c r="A2686" s="3">
        <v>43349</v>
      </c>
      <c r="B2686" s="4">
        <v>11514.150390625</v>
      </c>
      <c r="C2686" s="4">
        <v>11562.25</v>
      </c>
      <c r="D2686" s="4">
        <v>11436.0498046875</v>
      </c>
      <c r="E2686" s="5">
        <v>11536.900390625</v>
      </c>
      <c r="F2686" s="4">
        <v>11536.900390625</v>
      </c>
      <c r="G2686" s="4">
        <v>247900</v>
      </c>
      <c r="H2686" s="5">
        <f t="shared" si="121"/>
        <v>11559.4</v>
      </c>
      <c r="I2686" s="5">
        <f t="shared" si="122"/>
        <v>11497.701923076924</v>
      </c>
      <c r="J2686" s="4">
        <f t="shared" si="123"/>
        <v>0</v>
      </c>
      <c r="K2686" s="4">
        <f t="shared" si="124"/>
        <v>1</v>
      </c>
      <c r="O2686" s="12">
        <f t="shared" si="127"/>
        <v>11536.900390625</v>
      </c>
      <c r="P2686" s="7" t="str">
        <f t="shared" si="128"/>
        <v/>
      </c>
    </row>
    <row r="2687" spans="1:16" x14ac:dyDescent="0.3">
      <c r="A2687" s="3">
        <v>43350</v>
      </c>
      <c r="B2687" s="4">
        <v>11558.25</v>
      </c>
      <c r="C2687" s="4">
        <v>11603</v>
      </c>
      <c r="D2687" s="4">
        <v>11484.400390625</v>
      </c>
      <c r="E2687" s="5">
        <v>11589.099609375</v>
      </c>
      <c r="F2687" s="4">
        <v>11589.099609375</v>
      </c>
      <c r="G2687" s="4">
        <v>295900</v>
      </c>
      <c r="H2687" s="5">
        <f t="shared" si="121"/>
        <v>11541.119921875001</v>
      </c>
      <c r="I2687" s="5">
        <f t="shared" si="122"/>
        <v>11506.648061899039</v>
      </c>
      <c r="J2687" s="4">
        <f t="shared" si="123"/>
        <v>0</v>
      </c>
      <c r="K2687" s="4">
        <f t="shared" si="124"/>
        <v>1</v>
      </c>
      <c r="O2687" s="12">
        <f t="shared" si="127"/>
        <v>11589.099609375</v>
      </c>
      <c r="P2687" s="7" t="str">
        <f t="shared" si="128"/>
        <v/>
      </c>
    </row>
    <row r="2688" spans="1:16" x14ac:dyDescent="0.3">
      <c r="A2688" s="3">
        <v>43353</v>
      </c>
      <c r="B2688" s="4">
        <v>11570.25</v>
      </c>
      <c r="C2688" s="4">
        <v>11573</v>
      </c>
      <c r="D2688" s="4">
        <v>11427.2998046875</v>
      </c>
      <c r="E2688" s="5">
        <v>11438.099609375</v>
      </c>
      <c r="F2688" s="4">
        <v>11438.099609375</v>
      </c>
      <c r="G2688" s="4">
        <v>286700</v>
      </c>
      <c r="H2688" s="5">
        <f t="shared" si="121"/>
        <v>11512.269921875</v>
      </c>
      <c r="I2688" s="5">
        <f t="shared" si="122"/>
        <v>11510.182654747596</v>
      </c>
      <c r="J2688" s="4">
        <f t="shared" si="123"/>
        <v>1</v>
      </c>
      <c r="K2688" s="4">
        <f t="shared" si="124"/>
        <v>1</v>
      </c>
      <c r="O2688" s="12">
        <f t="shared" si="127"/>
        <v>11438.099609375</v>
      </c>
      <c r="P2688" s="7" t="str">
        <f t="shared" si="128"/>
        <v/>
      </c>
    </row>
    <row r="2689" spans="1:17" x14ac:dyDescent="0.3">
      <c r="A2689" s="3">
        <v>43354</v>
      </c>
      <c r="B2689" s="4">
        <v>11476.849609375</v>
      </c>
      <c r="C2689" s="4">
        <v>11479.400390625</v>
      </c>
      <c r="D2689" s="4">
        <v>11274</v>
      </c>
      <c r="E2689" s="5">
        <v>11287.5</v>
      </c>
      <c r="F2689" s="4">
        <v>11287.5</v>
      </c>
      <c r="G2689" s="4">
        <v>0</v>
      </c>
      <c r="H2689" s="5">
        <f t="shared" si="121"/>
        <v>11465.7099609375</v>
      </c>
      <c r="I2689" s="5">
        <f t="shared" si="122"/>
        <v>11511.82880108173</v>
      </c>
      <c r="J2689" s="4">
        <f t="shared" si="123"/>
        <v>0</v>
      </c>
      <c r="K2689" s="4">
        <f t="shared" si="124"/>
        <v>-1</v>
      </c>
      <c r="O2689" s="12" t="str">
        <f t="shared" si="127"/>
        <v/>
      </c>
      <c r="P2689" s="7">
        <f t="shared" si="128"/>
        <v>11287.5</v>
      </c>
      <c r="Q2689" s="13">
        <f>P2689-O2725</f>
        <v>757.5</v>
      </c>
    </row>
    <row r="2690" spans="1:17" x14ac:dyDescent="0.3">
      <c r="A2690" s="3">
        <v>43355</v>
      </c>
      <c r="B2690" s="4">
        <v>11340.099609375</v>
      </c>
      <c r="C2690" s="4">
        <v>11380.75</v>
      </c>
      <c r="D2690" s="4">
        <v>11250.2001953125</v>
      </c>
      <c r="E2690" s="5">
        <v>11369.900390625</v>
      </c>
      <c r="F2690" s="4">
        <v>11369.900390625</v>
      </c>
      <c r="G2690" s="4">
        <v>268200</v>
      </c>
      <c r="H2690" s="5">
        <f t="shared" si="121"/>
        <v>11444.3</v>
      </c>
      <c r="I2690" s="5">
        <f t="shared" si="122"/>
        <v>11512.178823617789</v>
      </c>
      <c r="J2690" s="4">
        <f t="shared" si="123"/>
        <v>0</v>
      </c>
      <c r="K2690" s="4">
        <f t="shared" si="124"/>
        <v>-1</v>
      </c>
      <c r="O2690" s="12" t="str">
        <f t="shared" si="127"/>
        <v/>
      </c>
      <c r="P2690" s="7">
        <f t="shared" si="128"/>
        <v>11369.900390625</v>
      </c>
    </row>
    <row r="2691" spans="1:17" x14ac:dyDescent="0.3">
      <c r="A2691" s="3">
        <v>43357</v>
      </c>
      <c r="B2691" s="4">
        <v>11443.5</v>
      </c>
      <c r="C2691" s="4">
        <v>11523.25</v>
      </c>
      <c r="D2691" s="4">
        <v>11430.5498046875</v>
      </c>
      <c r="E2691" s="5">
        <v>11515.2001953125</v>
      </c>
      <c r="F2691" s="4">
        <v>11515.2001953125</v>
      </c>
      <c r="G2691" s="4">
        <v>276600</v>
      </c>
      <c r="H2691" s="5">
        <f t="shared" si="121"/>
        <v>11439.9599609375</v>
      </c>
      <c r="I2691" s="5">
        <f t="shared" si="122"/>
        <v>11517.10576923077</v>
      </c>
      <c r="J2691" s="4">
        <f t="shared" si="123"/>
        <v>0</v>
      </c>
      <c r="K2691" s="4">
        <f t="shared" si="124"/>
        <v>-1</v>
      </c>
      <c r="O2691" s="12" t="str">
        <f t="shared" si="127"/>
        <v/>
      </c>
      <c r="P2691" s="7">
        <f t="shared" si="128"/>
        <v>11515.2001953125</v>
      </c>
    </row>
    <row r="2692" spans="1:17" x14ac:dyDescent="0.3">
      <c r="A2692" s="3">
        <v>43360</v>
      </c>
      <c r="B2692" s="4">
        <v>11464.9501953125</v>
      </c>
      <c r="C2692" s="4">
        <v>11464.9501953125</v>
      </c>
      <c r="D2692" s="4">
        <v>11366.900390625</v>
      </c>
      <c r="E2692" s="5">
        <v>11377.75</v>
      </c>
      <c r="F2692" s="4">
        <v>11377.75</v>
      </c>
      <c r="G2692" s="4">
        <v>201400</v>
      </c>
      <c r="H2692" s="5">
        <f t="shared" si="121"/>
        <v>11397.6900390625</v>
      </c>
      <c r="I2692" s="5">
        <f t="shared" si="122"/>
        <v>11516.65576171875</v>
      </c>
      <c r="J2692" s="4">
        <f t="shared" si="123"/>
        <v>0</v>
      </c>
      <c r="K2692" s="4">
        <f t="shared" si="124"/>
        <v>-1</v>
      </c>
      <c r="O2692" s="12" t="str">
        <f t="shared" si="127"/>
        <v/>
      </c>
      <c r="P2692" s="7">
        <f t="shared" si="128"/>
        <v>11377.75</v>
      </c>
    </row>
    <row r="2693" spans="1:17" x14ac:dyDescent="0.3">
      <c r="A2693" s="3">
        <v>43361</v>
      </c>
      <c r="B2693" s="4">
        <v>11381.5498046875</v>
      </c>
      <c r="C2693" s="4">
        <v>11411.4501953125</v>
      </c>
      <c r="D2693" s="4">
        <v>11268.9501953125</v>
      </c>
      <c r="E2693" s="5">
        <v>11278.900390625</v>
      </c>
      <c r="F2693" s="4">
        <v>11278.900390625</v>
      </c>
      <c r="G2693" s="4">
        <v>240900</v>
      </c>
      <c r="H2693" s="5">
        <f t="shared" si="121"/>
        <v>11365.8501953125</v>
      </c>
      <c r="I2693" s="5">
        <f t="shared" si="122"/>
        <v>11510.07500751202</v>
      </c>
      <c r="J2693" s="4">
        <f t="shared" si="123"/>
        <v>0</v>
      </c>
      <c r="K2693" s="4">
        <f t="shared" si="124"/>
        <v>-1</v>
      </c>
      <c r="O2693" s="12" t="str">
        <f t="shared" si="127"/>
        <v/>
      </c>
      <c r="P2693" s="7">
        <f t="shared" si="128"/>
        <v>11278.900390625</v>
      </c>
    </row>
    <row r="2694" spans="1:17" x14ac:dyDescent="0.3">
      <c r="A2694" s="3">
        <v>43362</v>
      </c>
      <c r="B2694" s="4">
        <v>11326.650390625</v>
      </c>
      <c r="C2694" s="4">
        <v>11332.0498046875</v>
      </c>
      <c r="D2694" s="4">
        <v>11210.900390625</v>
      </c>
      <c r="E2694" s="5">
        <v>11234.349609375</v>
      </c>
      <c r="F2694" s="4">
        <v>11234.349609375</v>
      </c>
      <c r="G2694" s="4">
        <v>250600</v>
      </c>
      <c r="H2694" s="5">
        <f t="shared" si="121"/>
        <v>11355.2201171875</v>
      </c>
      <c r="I2694" s="5">
        <f t="shared" si="122"/>
        <v>11500.984600360576</v>
      </c>
      <c r="J2694" s="4">
        <f t="shared" si="123"/>
        <v>0</v>
      </c>
      <c r="K2694" s="4">
        <f t="shared" si="124"/>
        <v>-1</v>
      </c>
      <c r="O2694" s="12" t="str">
        <f t="shared" si="127"/>
        <v/>
      </c>
      <c r="P2694" s="7">
        <f t="shared" si="128"/>
        <v>11234.349609375</v>
      </c>
    </row>
    <row r="2695" spans="1:17" x14ac:dyDescent="0.3">
      <c r="A2695" s="3">
        <v>43364</v>
      </c>
      <c r="B2695" s="4">
        <v>11271.2998046875</v>
      </c>
      <c r="C2695" s="4">
        <v>11346.7998046875</v>
      </c>
      <c r="D2695" s="4">
        <v>10866.4501953125</v>
      </c>
      <c r="E2695" s="5">
        <v>11143.099609375</v>
      </c>
      <c r="F2695" s="4">
        <v>11143.099609375</v>
      </c>
      <c r="G2695" s="4">
        <v>719000</v>
      </c>
      <c r="H2695" s="5">
        <f t="shared" si="121"/>
        <v>11309.8599609375</v>
      </c>
      <c r="I2695" s="5">
        <f t="shared" si="122"/>
        <v>11489.969200721154</v>
      </c>
      <c r="J2695" s="4">
        <f t="shared" si="123"/>
        <v>0</v>
      </c>
      <c r="K2695" s="4">
        <f t="shared" si="124"/>
        <v>-1</v>
      </c>
      <c r="O2695" s="12" t="str">
        <f t="shared" si="127"/>
        <v/>
      </c>
      <c r="P2695" s="7">
        <f t="shared" si="128"/>
        <v>11143.099609375</v>
      </c>
    </row>
    <row r="2696" spans="1:17" x14ac:dyDescent="0.3">
      <c r="A2696" s="3">
        <v>43367</v>
      </c>
      <c r="B2696" s="4">
        <v>11164.400390625</v>
      </c>
      <c r="C2696" s="4">
        <v>11170.150390625</v>
      </c>
      <c r="D2696" s="4">
        <v>10943.599609375</v>
      </c>
      <c r="E2696" s="5">
        <v>10967.400390625</v>
      </c>
      <c r="F2696" s="4">
        <v>10967.400390625</v>
      </c>
      <c r="G2696" s="4">
        <v>0</v>
      </c>
      <c r="H2696" s="5">
        <f t="shared" si="121"/>
        <v>11200.3</v>
      </c>
      <c r="I2696" s="5">
        <f t="shared" si="122"/>
        <v>11475.032677283654</v>
      </c>
      <c r="J2696" s="4">
        <f t="shared" si="123"/>
        <v>0</v>
      </c>
      <c r="K2696" s="4">
        <f t="shared" si="124"/>
        <v>-1</v>
      </c>
      <c r="O2696" s="12" t="str">
        <f t="shared" si="127"/>
        <v/>
      </c>
      <c r="P2696" s="7">
        <f t="shared" si="128"/>
        <v>10967.400390625</v>
      </c>
    </row>
    <row r="2697" spans="1:17" x14ac:dyDescent="0.3">
      <c r="A2697" s="3">
        <v>43368</v>
      </c>
      <c r="B2697" s="4">
        <v>10969.9501953125</v>
      </c>
      <c r="C2697" s="4">
        <v>11080.599609375</v>
      </c>
      <c r="D2697" s="4">
        <v>10882.849609375</v>
      </c>
      <c r="E2697" s="5">
        <v>11067.4501953125</v>
      </c>
      <c r="F2697" s="4">
        <v>11067.4501953125</v>
      </c>
      <c r="G2697" s="4">
        <v>405000</v>
      </c>
      <c r="H2697" s="5">
        <f t="shared" si="121"/>
        <v>11138.240039062501</v>
      </c>
      <c r="I2697" s="5">
        <f t="shared" si="122"/>
        <v>11460.892315204326</v>
      </c>
      <c r="J2697" s="4">
        <f t="shared" si="123"/>
        <v>0</v>
      </c>
      <c r="K2697" s="4">
        <f t="shared" si="124"/>
        <v>-1</v>
      </c>
      <c r="O2697" s="12" t="str">
        <f t="shared" si="127"/>
        <v/>
      </c>
      <c r="P2697" s="7">
        <f t="shared" si="128"/>
        <v>11067.4501953125</v>
      </c>
    </row>
    <row r="2698" spans="1:17" x14ac:dyDescent="0.3">
      <c r="A2698" s="3">
        <v>43369</v>
      </c>
      <c r="B2698" s="4">
        <v>11145.5498046875</v>
      </c>
      <c r="C2698" s="4">
        <v>11145.5498046875</v>
      </c>
      <c r="D2698" s="4">
        <v>10993.0498046875</v>
      </c>
      <c r="E2698" s="5">
        <v>11053.7998046875</v>
      </c>
      <c r="F2698" s="4">
        <v>11053.7998046875</v>
      </c>
      <c r="G2698" s="4">
        <v>340500</v>
      </c>
      <c r="H2698" s="5">
        <f t="shared" si="121"/>
        <v>11093.219921874999</v>
      </c>
      <c r="I2698" s="5">
        <f t="shared" si="122"/>
        <v>11448.151930588941</v>
      </c>
      <c r="J2698" s="4">
        <f t="shared" si="123"/>
        <v>0</v>
      </c>
      <c r="K2698" s="4">
        <f t="shared" si="124"/>
        <v>-1</v>
      </c>
      <c r="O2698" s="12" t="str">
        <f t="shared" si="127"/>
        <v/>
      </c>
      <c r="P2698" s="7">
        <f t="shared" si="128"/>
        <v>11053.7998046875</v>
      </c>
    </row>
    <row r="2699" spans="1:17" x14ac:dyDescent="0.3">
      <c r="A2699" s="3">
        <v>43370</v>
      </c>
      <c r="B2699" s="4">
        <v>11079.7998046875</v>
      </c>
      <c r="C2699" s="4">
        <v>11089.4501953125</v>
      </c>
      <c r="D2699" s="4">
        <v>10953.349609375</v>
      </c>
      <c r="E2699" s="5">
        <v>10977.5498046875</v>
      </c>
      <c r="F2699" s="4">
        <v>10977.5498046875</v>
      </c>
      <c r="G2699" s="4">
        <v>405700</v>
      </c>
      <c r="H2699" s="5">
        <f t="shared" si="121"/>
        <v>11041.8599609375</v>
      </c>
      <c r="I2699" s="5">
        <f t="shared" si="122"/>
        <v>11429.182692307691</v>
      </c>
      <c r="J2699" s="4">
        <f t="shared" si="123"/>
        <v>0</v>
      </c>
      <c r="K2699" s="4">
        <f t="shared" si="124"/>
        <v>-1</v>
      </c>
      <c r="O2699" s="12" t="str">
        <f t="shared" si="127"/>
        <v/>
      </c>
      <c r="P2699" s="7">
        <f t="shared" si="128"/>
        <v>10977.5498046875</v>
      </c>
    </row>
    <row r="2700" spans="1:17" x14ac:dyDescent="0.3">
      <c r="A2700" s="3">
        <v>43371</v>
      </c>
      <c r="B2700" s="4">
        <v>11008.099609375</v>
      </c>
      <c r="C2700" s="4">
        <v>11034.099609375</v>
      </c>
      <c r="D2700" s="4">
        <v>10850.2998046875</v>
      </c>
      <c r="E2700" s="5">
        <v>10930.4501953125</v>
      </c>
      <c r="F2700" s="4">
        <v>10930.4501953125</v>
      </c>
      <c r="G2700" s="4">
        <v>478100</v>
      </c>
      <c r="H2700" s="5">
        <f t="shared" si="121"/>
        <v>10999.330078125</v>
      </c>
      <c r="I2700" s="5">
        <f t="shared" si="122"/>
        <v>11405.286545973559</v>
      </c>
      <c r="J2700" s="4">
        <f t="shared" si="123"/>
        <v>0</v>
      </c>
      <c r="K2700" s="4">
        <f t="shared" si="124"/>
        <v>-1</v>
      </c>
      <c r="O2700" s="12" t="str">
        <f t="shared" si="127"/>
        <v/>
      </c>
      <c r="P2700" s="7">
        <f t="shared" si="128"/>
        <v>10930.4501953125</v>
      </c>
    </row>
    <row r="2701" spans="1:17" x14ac:dyDescent="0.3">
      <c r="A2701" s="3">
        <v>43374</v>
      </c>
      <c r="B2701" s="4">
        <v>10930.900390625</v>
      </c>
      <c r="C2701" s="4">
        <v>11035.650390625</v>
      </c>
      <c r="D2701" s="4">
        <v>10821.5498046875</v>
      </c>
      <c r="E2701" s="5">
        <v>11008.2998046875</v>
      </c>
      <c r="F2701" s="4">
        <v>11008.2998046875</v>
      </c>
      <c r="G2701" s="4">
        <v>387000</v>
      </c>
      <c r="H2701" s="5">
        <f t="shared" si="121"/>
        <v>11007.509960937499</v>
      </c>
      <c r="I2701" s="5">
        <f t="shared" si="122"/>
        <v>11383.648061899039</v>
      </c>
      <c r="J2701" s="4">
        <f t="shared" si="123"/>
        <v>0</v>
      </c>
      <c r="K2701" s="4">
        <f t="shared" si="124"/>
        <v>-1</v>
      </c>
      <c r="O2701" s="12" t="str">
        <f t="shared" si="127"/>
        <v/>
      </c>
      <c r="P2701" s="7">
        <f t="shared" si="128"/>
        <v>11008.2998046875</v>
      </c>
    </row>
    <row r="2702" spans="1:17" x14ac:dyDescent="0.3">
      <c r="A2702" s="3">
        <v>43376</v>
      </c>
      <c r="B2702" s="4">
        <v>10982.7001953125</v>
      </c>
      <c r="C2702" s="4">
        <v>10989.0498046875</v>
      </c>
      <c r="D2702" s="4">
        <v>10843.75</v>
      </c>
      <c r="E2702" s="5">
        <v>10858.25</v>
      </c>
      <c r="F2702" s="4">
        <v>10858.25</v>
      </c>
      <c r="G2702" s="4">
        <v>386800</v>
      </c>
      <c r="H2702" s="5">
        <f t="shared" si="121"/>
        <v>10965.669921875</v>
      </c>
      <c r="I2702" s="5">
        <f t="shared" si="122"/>
        <v>11355.782677283654</v>
      </c>
      <c r="J2702" s="4">
        <f t="shared" si="123"/>
        <v>0</v>
      </c>
      <c r="K2702" s="4">
        <f t="shared" si="124"/>
        <v>-1</v>
      </c>
      <c r="O2702" s="12" t="str">
        <f t="shared" si="127"/>
        <v/>
      </c>
      <c r="P2702" s="7">
        <f t="shared" si="128"/>
        <v>10858.25</v>
      </c>
    </row>
    <row r="2703" spans="1:17" x14ac:dyDescent="0.3">
      <c r="A2703" s="3">
        <v>43377</v>
      </c>
      <c r="B2703" s="4">
        <v>10754.7001953125</v>
      </c>
      <c r="C2703" s="4">
        <v>10754.7001953125</v>
      </c>
      <c r="D2703" s="4">
        <v>10547.25</v>
      </c>
      <c r="E2703" s="5">
        <v>10599.25</v>
      </c>
      <c r="F2703" s="4">
        <v>10599.25</v>
      </c>
      <c r="G2703" s="4">
        <v>425100</v>
      </c>
      <c r="H2703" s="5">
        <f t="shared" si="121"/>
        <v>10874.759960937499</v>
      </c>
      <c r="I2703" s="5">
        <f t="shared" si="122"/>
        <v>11318.942307692309</v>
      </c>
      <c r="J2703" s="4">
        <f t="shared" si="123"/>
        <v>0</v>
      </c>
      <c r="K2703" s="4">
        <f t="shared" si="124"/>
        <v>-1</v>
      </c>
      <c r="O2703" s="12" t="str">
        <f t="shared" si="127"/>
        <v/>
      </c>
      <c r="P2703" s="7">
        <f t="shared" si="128"/>
        <v>10599.25</v>
      </c>
    </row>
    <row r="2704" spans="1:17" x14ac:dyDescent="0.3">
      <c r="A2704" s="3">
        <v>43378</v>
      </c>
      <c r="B2704" s="4">
        <v>10514.099609375</v>
      </c>
      <c r="C2704" s="4">
        <v>10540.650390625</v>
      </c>
      <c r="D2704" s="4">
        <v>10261.900390625</v>
      </c>
      <c r="E2704" s="5">
        <v>10316.4501953125</v>
      </c>
      <c r="F2704" s="4">
        <v>10316.4501953125</v>
      </c>
      <c r="G2704" s="4">
        <v>606400</v>
      </c>
      <c r="H2704" s="5">
        <f t="shared" si="121"/>
        <v>10742.5400390625</v>
      </c>
      <c r="I2704" s="5">
        <f t="shared" si="122"/>
        <v>11266.038461538461</v>
      </c>
      <c r="J2704" s="4">
        <f t="shared" si="123"/>
        <v>0</v>
      </c>
      <c r="K2704" s="4">
        <f t="shared" si="124"/>
        <v>-1</v>
      </c>
      <c r="O2704" s="12" t="str">
        <f t="shared" si="127"/>
        <v/>
      </c>
      <c r="P2704" s="7">
        <f t="shared" si="128"/>
        <v>10316.4501953125</v>
      </c>
    </row>
    <row r="2705" spans="1:16" x14ac:dyDescent="0.3">
      <c r="A2705" s="3">
        <v>43381</v>
      </c>
      <c r="B2705" s="4">
        <v>10310.150390625</v>
      </c>
      <c r="C2705" s="4">
        <v>10398.349609375</v>
      </c>
      <c r="D2705" s="4">
        <v>10198.400390625</v>
      </c>
      <c r="E2705" s="5">
        <v>10348.0498046875</v>
      </c>
      <c r="F2705" s="4">
        <v>10348.0498046875</v>
      </c>
      <c r="G2705" s="4">
        <v>456200</v>
      </c>
      <c r="H2705" s="5">
        <f t="shared" si="121"/>
        <v>10626.0599609375</v>
      </c>
      <c r="I2705" s="5">
        <f t="shared" si="122"/>
        <v>11212.559607872596</v>
      </c>
      <c r="J2705" s="4">
        <f t="shared" si="123"/>
        <v>0</v>
      </c>
      <c r="K2705" s="4">
        <f t="shared" si="124"/>
        <v>-1</v>
      </c>
      <c r="O2705" s="12" t="str">
        <f t="shared" si="127"/>
        <v/>
      </c>
      <c r="P2705" s="7">
        <f t="shared" si="128"/>
        <v>10348.0498046875</v>
      </c>
    </row>
    <row r="2706" spans="1:16" x14ac:dyDescent="0.3">
      <c r="A2706" s="3">
        <v>43382</v>
      </c>
      <c r="B2706" s="4">
        <v>10390.2998046875</v>
      </c>
      <c r="C2706" s="4">
        <v>10397.599609375</v>
      </c>
      <c r="D2706" s="4">
        <v>10279.349609375</v>
      </c>
      <c r="E2706" s="5">
        <v>10301.0498046875</v>
      </c>
      <c r="F2706" s="4">
        <v>10301.0498046875</v>
      </c>
      <c r="G2706" s="4">
        <v>430500</v>
      </c>
      <c r="H2706" s="5">
        <f t="shared" si="121"/>
        <v>10484.6099609375</v>
      </c>
      <c r="I2706" s="5">
        <f t="shared" si="122"/>
        <v>11159.065354567309</v>
      </c>
      <c r="J2706" s="4">
        <f t="shared" si="123"/>
        <v>0</v>
      </c>
      <c r="K2706" s="4">
        <f t="shared" si="124"/>
        <v>-1</v>
      </c>
      <c r="O2706" s="12" t="str">
        <f t="shared" si="127"/>
        <v/>
      </c>
      <c r="P2706" s="7">
        <f t="shared" si="128"/>
        <v>10301.0498046875</v>
      </c>
    </row>
    <row r="2707" spans="1:16" x14ac:dyDescent="0.3">
      <c r="A2707" s="3">
        <v>43383</v>
      </c>
      <c r="B2707" s="4">
        <v>10331.849609375</v>
      </c>
      <c r="C2707" s="4">
        <v>10482.349609375</v>
      </c>
      <c r="D2707" s="4">
        <v>10318.25</v>
      </c>
      <c r="E2707" s="5">
        <v>10460.099609375</v>
      </c>
      <c r="F2707" s="4">
        <v>10460.099609375</v>
      </c>
      <c r="G2707" s="4">
        <v>0</v>
      </c>
      <c r="H2707" s="5">
        <f t="shared" si="121"/>
        <v>10404.9798828125</v>
      </c>
      <c r="I2707" s="5">
        <f t="shared" si="122"/>
        <v>11112.269193209135</v>
      </c>
      <c r="J2707" s="4">
        <f t="shared" si="123"/>
        <v>0</v>
      </c>
      <c r="K2707" s="4">
        <f t="shared" si="124"/>
        <v>-1</v>
      </c>
      <c r="O2707" s="12" t="str">
        <f t="shared" si="127"/>
        <v/>
      </c>
      <c r="P2707" s="7">
        <f t="shared" si="128"/>
        <v>10460.099609375</v>
      </c>
    </row>
    <row r="2708" spans="1:16" x14ac:dyDescent="0.3">
      <c r="A2708" s="3">
        <v>43384</v>
      </c>
      <c r="B2708" s="4">
        <v>10169.7998046875</v>
      </c>
      <c r="C2708" s="4">
        <v>10335.9501953125</v>
      </c>
      <c r="D2708" s="4">
        <v>10138.599609375</v>
      </c>
      <c r="E2708" s="5">
        <v>10234.650390625</v>
      </c>
      <c r="F2708" s="4">
        <v>10234.650390625</v>
      </c>
      <c r="G2708" s="4">
        <v>483500</v>
      </c>
      <c r="H2708" s="5">
        <f t="shared" si="121"/>
        <v>10332.0599609375</v>
      </c>
      <c r="I2708" s="5">
        <f t="shared" si="122"/>
        <v>11056.659592848559</v>
      </c>
      <c r="J2708" s="4">
        <f t="shared" si="123"/>
        <v>0</v>
      </c>
      <c r="K2708" s="4">
        <f t="shared" si="124"/>
        <v>-1</v>
      </c>
      <c r="O2708" s="12" t="str">
        <f t="shared" si="127"/>
        <v/>
      </c>
      <c r="P2708" s="7">
        <f t="shared" si="128"/>
        <v>10234.650390625</v>
      </c>
    </row>
    <row r="2709" spans="1:16" x14ac:dyDescent="0.3">
      <c r="A2709" s="3">
        <v>43385</v>
      </c>
      <c r="B2709" s="4">
        <v>10331.5498046875</v>
      </c>
      <c r="C2709" s="4">
        <v>10492.4501953125</v>
      </c>
      <c r="D2709" s="4">
        <v>10322.150390625</v>
      </c>
      <c r="E2709" s="5">
        <v>10472.5</v>
      </c>
      <c r="F2709" s="4">
        <v>10472.5</v>
      </c>
      <c r="G2709" s="4">
        <v>343500</v>
      </c>
      <c r="H2709" s="5">
        <f t="shared" si="121"/>
        <v>10363.269921875</v>
      </c>
      <c r="I2709" s="5">
        <f t="shared" si="122"/>
        <v>11013.973069411059</v>
      </c>
      <c r="J2709" s="4">
        <f t="shared" si="123"/>
        <v>0</v>
      </c>
      <c r="K2709" s="4">
        <f t="shared" si="124"/>
        <v>-1</v>
      </c>
      <c r="O2709" s="12" t="str">
        <f t="shared" si="127"/>
        <v/>
      </c>
      <c r="P2709" s="7">
        <f t="shared" si="128"/>
        <v>10472.5</v>
      </c>
    </row>
    <row r="2710" spans="1:16" x14ac:dyDescent="0.3">
      <c r="A2710" s="3">
        <v>43388</v>
      </c>
      <c r="B2710" s="4">
        <v>10524.2001953125</v>
      </c>
      <c r="C2710" s="4">
        <v>10526.2998046875</v>
      </c>
      <c r="D2710" s="4">
        <v>10410.150390625</v>
      </c>
      <c r="E2710" s="5">
        <v>10512.5</v>
      </c>
      <c r="F2710" s="4">
        <v>10512.5</v>
      </c>
      <c r="G2710" s="4">
        <v>259500</v>
      </c>
      <c r="H2710" s="5">
        <f t="shared" si="121"/>
        <v>10396.159960937501</v>
      </c>
      <c r="I2710" s="5">
        <f t="shared" si="122"/>
        <v>10975.211538461539</v>
      </c>
      <c r="J2710" s="4">
        <f t="shared" si="123"/>
        <v>0</v>
      </c>
      <c r="K2710" s="4">
        <f t="shared" si="124"/>
        <v>-1</v>
      </c>
      <c r="O2710" s="12" t="str">
        <f t="shared" si="127"/>
        <v/>
      </c>
      <c r="P2710" s="7">
        <f t="shared" si="128"/>
        <v>10512.5</v>
      </c>
    </row>
    <row r="2711" spans="1:16" x14ac:dyDescent="0.3">
      <c r="A2711" s="3">
        <v>43389</v>
      </c>
      <c r="B2711" s="4">
        <v>10550.150390625</v>
      </c>
      <c r="C2711" s="4">
        <v>10604.900390625</v>
      </c>
      <c r="D2711" s="4">
        <v>10525.2998046875</v>
      </c>
      <c r="E2711" s="5">
        <v>10584.75</v>
      </c>
      <c r="F2711" s="4">
        <v>10584.75</v>
      </c>
      <c r="G2711" s="4">
        <v>265200</v>
      </c>
      <c r="H2711" s="5">
        <f t="shared" si="121"/>
        <v>10452.9</v>
      </c>
      <c r="I2711" s="5">
        <f t="shared" si="122"/>
        <v>10940.896146334135</v>
      </c>
      <c r="J2711" s="4">
        <f t="shared" si="123"/>
        <v>0</v>
      </c>
      <c r="K2711" s="4">
        <f t="shared" si="124"/>
        <v>-1</v>
      </c>
      <c r="O2711" s="12" t="str">
        <f t="shared" si="127"/>
        <v/>
      </c>
      <c r="P2711" s="7">
        <f t="shared" si="128"/>
        <v>10584.75</v>
      </c>
    </row>
    <row r="2712" spans="1:16" x14ac:dyDescent="0.3">
      <c r="A2712" s="3">
        <v>43390</v>
      </c>
      <c r="B2712" s="4">
        <v>10688.7001953125</v>
      </c>
      <c r="C2712" s="4">
        <v>10710.150390625</v>
      </c>
      <c r="D2712" s="4">
        <v>10436.4501953125</v>
      </c>
      <c r="E2712" s="5">
        <v>10453.0498046875</v>
      </c>
      <c r="F2712" s="4">
        <v>10453.0498046875</v>
      </c>
      <c r="G2712" s="4">
        <v>284800</v>
      </c>
      <c r="H2712" s="5">
        <f t="shared" si="121"/>
        <v>10451.490039062501</v>
      </c>
      <c r="I2712" s="5">
        <f t="shared" si="122"/>
        <v>10899.209585336539</v>
      </c>
      <c r="J2712" s="4">
        <f t="shared" si="123"/>
        <v>0</v>
      </c>
      <c r="K2712" s="4">
        <f t="shared" si="124"/>
        <v>-1</v>
      </c>
      <c r="O2712" s="12" t="str">
        <f t="shared" si="127"/>
        <v/>
      </c>
      <c r="P2712" s="7">
        <f t="shared" si="128"/>
        <v>10453.0498046875</v>
      </c>
    </row>
    <row r="2713" spans="1:16" x14ac:dyDescent="0.3">
      <c r="A2713" s="3">
        <v>43392</v>
      </c>
      <c r="B2713" s="4">
        <v>10339.7001953125</v>
      </c>
      <c r="C2713" s="4">
        <v>10380.099609375</v>
      </c>
      <c r="D2713" s="4">
        <v>10249.599609375</v>
      </c>
      <c r="E2713" s="5">
        <v>10303.5498046875</v>
      </c>
      <c r="F2713" s="4">
        <v>10303.5498046875</v>
      </c>
      <c r="G2713" s="4">
        <v>357500</v>
      </c>
      <c r="H2713" s="5">
        <f t="shared" si="121"/>
        <v>10465.269921875</v>
      </c>
      <c r="I2713" s="5">
        <f t="shared" si="122"/>
        <v>10849.765362079326</v>
      </c>
      <c r="J2713" s="4">
        <f t="shared" si="123"/>
        <v>0</v>
      </c>
      <c r="K2713" s="4">
        <f t="shared" si="124"/>
        <v>-1</v>
      </c>
      <c r="O2713" s="12" t="str">
        <f t="shared" si="127"/>
        <v/>
      </c>
      <c r="P2713" s="7">
        <f t="shared" si="128"/>
        <v>10303.5498046875</v>
      </c>
    </row>
    <row r="2714" spans="1:16" x14ac:dyDescent="0.3">
      <c r="A2714" s="3">
        <v>43395</v>
      </c>
      <c r="B2714" s="4">
        <v>10405.849609375</v>
      </c>
      <c r="C2714" s="4">
        <v>10408.5498046875</v>
      </c>
      <c r="D2714" s="4">
        <v>10224</v>
      </c>
      <c r="E2714" s="5">
        <v>10245.25</v>
      </c>
      <c r="F2714" s="4">
        <v>10245.25</v>
      </c>
      <c r="G2714" s="4">
        <v>297300</v>
      </c>
      <c r="H2714" s="5">
        <f t="shared" si="121"/>
        <v>10419.819921875</v>
      </c>
      <c r="I2714" s="5">
        <f t="shared" si="122"/>
        <v>10803.88653094952</v>
      </c>
      <c r="J2714" s="4">
        <f t="shared" si="123"/>
        <v>0</v>
      </c>
      <c r="K2714" s="4">
        <f t="shared" si="124"/>
        <v>-1</v>
      </c>
      <c r="O2714" s="12" t="str">
        <f t="shared" si="127"/>
        <v/>
      </c>
      <c r="P2714" s="7">
        <f t="shared" si="128"/>
        <v>10245.25</v>
      </c>
    </row>
    <row r="2715" spans="1:16" x14ac:dyDescent="0.3">
      <c r="A2715" s="3">
        <v>43396</v>
      </c>
      <c r="B2715" s="4">
        <v>10152.599609375</v>
      </c>
      <c r="C2715" s="4">
        <v>10222.099609375</v>
      </c>
      <c r="D2715" s="4">
        <v>10102.349609375</v>
      </c>
      <c r="E2715" s="5">
        <v>10146.7998046875</v>
      </c>
      <c r="F2715" s="4">
        <v>10146.7998046875</v>
      </c>
      <c r="G2715" s="4">
        <v>302600</v>
      </c>
      <c r="H2715" s="5">
        <f t="shared" si="121"/>
        <v>10346.679882812499</v>
      </c>
      <c r="I2715" s="5">
        <f t="shared" si="122"/>
        <v>10760.013446514424</v>
      </c>
      <c r="J2715" s="4">
        <f t="shared" si="123"/>
        <v>0</v>
      </c>
      <c r="K2715" s="4">
        <f t="shared" si="124"/>
        <v>-1</v>
      </c>
      <c r="O2715" s="12" t="str">
        <f t="shared" si="127"/>
        <v/>
      </c>
      <c r="P2715" s="7">
        <f t="shared" si="128"/>
        <v>10146.7998046875</v>
      </c>
    </row>
    <row r="2716" spans="1:16" x14ac:dyDescent="0.3">
      <c r="A2716" s="3">
        <v>43397</v>
      </c>
      <c r="B2716" s="4">
        <v>10278.150390625</v>
      </c>
      <c r="C2716" s="4">
        <v>10290.650390625</v>
      </c>
      <c r="D2716" s="4">
        <v>10126.7001953125</v>
      </c>
      <c r="E2716" s="5">
        <v>10224.75</v>
      </c>
      <c r="F2716" s="4">
        <v>10224.75</v>
      </c>
      <c r="G2716" s="4">
        <v>351400</v>
      </c>
      <c r="H2716" s="5">
        <f t="shared" si="121"/>
        <v>10274.679882812499</v>
      </c>
      <c r="I2716" s="5">
        <f t="shared" si="122"/>
        <v>10715.969200721154</v>
      </c>
      <c r="J2716" s="4">
        <f t="shared" si="123"/>
        <v>0</v>
      </c>
      <c r="K2716" s="4">
        <f t="shared" si="124"/>
        <v>-1</v>
      </c>
      <c r="O2716" s="12" t="str">
        <f t="shared" si="127"/>
        <v/>
      </c>
      <c r="P2716" s="7">
        <f t="shared" si="128"/>
        <v>10224.75</v>
      </c>
    </row>
    <row r="2717" spans="1:16" x14ac:dyDescent="0.3">
      <c r="A2717" s="3">
        <v>43398</v>
      </c>
      <c r="B2717" s="4">
        <v>10135.0498046875</v>
      </c>
      <c r="C2717" s="4">
        <v>10166.599609375</v>
      </c>
      <c r="D2717" s="4">
        <v>10079.2998046875</v>
      </c>
      <c r="E2717" s="5">
        <v>10124.900390625</v>
      </c>
      <c r="F2717" s="4">
        <v>10124.900390625</v>
      </c>
      <c r="G2717" s="4">
        <v>0</v>
      </c>
      <c r="H2717" s="5">
        <f t="shared" si="121"/>
        <v>10209.049999999999</v>
      </c>
      <c r="I2717" s="5">
        <f t="shared" si="122"/>
        <v>10662.496131310096</v>
      </c>
      <c r="J2717" s="4">
        <f t="shared" si="123"/>
        <v>0</v>
      </c>
      <c r="K2717" s="4">
        <f t="shared" si="124"/>
        <v>-1</v>
      </c>
      <c r="O2717" s="12" t="str">
        <f t="shared" si="127"/>
        <v/>
      </c>
      <c r="P2717" s="7">
        <f t="shared" si="128"/>
        <v>10124.900390625</v>
      </c>
    </row>
    <row r="2718" spans="1:16" x14ac:dyDescent="0.3">
      <c r="A2718" s="3">
        <v>43399</v>
      </c>
      <c r="B2718" s="4">
        <v>10122.349609375</v>
      </c>
      <c r="C2718" s="4">
        <v>10128.849609375</v>
      </c>
      <c r="D2718" s="4">
        <v>10004.5498046875</v>
      </c>
      <c r="E2718" s="5">
        <v>10030</v>
      </c>
      <c r="F2718" s="4">
        <v>10030</v>
      </c>
      <c r="G2718" s="4">
        <v>364300</v>
      </c>
      <c r="H2718" s="5">
        <f t="shared" si="121"/>
        <v>10154.340039062499</v>
      </c>
      <c r="I2718" s="5">
        <f t="shared" si="122"/>
        <v>10610.659592848559</v>
      </c>
      <c r="J2718" s="4">
        <f t="shared" si="123"/>
        <v>0</v>
      </c>
      <c r="K2718" s="4">
        <f t="shared" si="124"/>
        <v>-1</v>
      </c>
      <c r="O2718" s="12" t="str">
        <f t="shared" si="127"/>
        <v/>
      </c>
      <c r="P2718" s="7">
        <f t="shared" si="128"/>
        <v>10030</v>
      </c>
    </row>
    <row r="2719" spans="1:16" x14ac:dyDescent="0.3">
      <c r="A2719" s="3">
        <v>43402</v>
      </c>
      <c r="B2719" s="4">
        <v>10078.099609375</v>
      </c>
      <c r="C2719" s="4">
        <v>10275.2998046875</v>
      </c>
      <c r="D2719" s="4">
        <v>10020.349609375</v>
      </c>
      <c r="E2719" s="5">
        <v>10250.849609375</v>
      </c>
      <c r="F2719" s="4">
        <v>10250.849609375</v>
      </c>
      <c r="G2719" s="4">
        <v>364400</v>
      </c>
      <c r="H2719" s="5">
        <f t="shared" si="121"/>
        <v>10155.4599609375</v>
      </c>
      <c r="I2719" s="5">
        <f t="shared" si="122"/>
        <v>10571.119178185096</v>
      </c>
      <c r="J2719" s="4">
        <f t="shared" si="123"/>
        <v>0</v>
      </c>
      <c r="K2719" s="4">
        <f t="shared" si="124"/>
        <v>-1</v>
      </c>
      <c r="O2719" s="12" t="str">
        <f t="shared" si="127"/>
        <v/>
      </c>
      <c r="P2719" s="7">
        <f t="shared" si="128"/>
        <v>10250.849609375</v>
      </c>
    </row>
    <row r="2720" spans="1:16" x14ac:dyDescent="0.3">
      <c r="A2720" s="3">
        <v>43403</v>
      </c>
      <c r="B2720" s="4">
        <v>10239.400390625</v>
      </c>
      <c r="C2720" s="4">
        <v>10285.099609375</v>
      </c>
      <c r="D2720" s="4">
        <v>10175.349609375</v>
      </c>
      <c r="E2720" s="5">
        <v>10198.400390625</v>
      </c>
      <c r="F2720" s="4">
        <v>10198.400390625</v>
      </c>
      <c r="G2720" s="4">
        <v>289800</v>
      </c>
      <c r="H2720" s="5">
        <f t="shared" si="121"/>
        <v>10165.780078125001</v>
      </c>
      <c r="I2720" s="5">
        <f t="shared" si="122"/>
        <v>10531.274977463941</v>
      </c>
      <c r="J2720" s="4">
        <f t="shared" si="123"/>
        <v>0</v>
      </c>
      <c r="K2720" s="4">
        <f t="shared" si="124"/>
        <v>-1</v>
      </c>
      <c r="O2720" s="12" t="str">
        <f t="shared" si="127"/>
        <v/>
      </c>
      <c r="P2720" s="7">
        <f t="shared" si="128"/>
        <v>10198.400390625</v>
      </c>
    </row>
    <row r="2721" spans="1:17" x14ac:dyDescent="0.3">
      <c r="A2721" s="3">
        <v>43404</v>
      </c>
      <c r="B2721" s="4">
        <v>10209.5498046875</v>
      </c>
      <c r="C2721" s="4">
        <v>10396</v>
      </c>
      <c r="D2721" s="4">
        <v>10105.099609375</v>
      </c>
      <c r="E2721" s="5">
        <v>10386.599609375</v>
      </c>
      <c r="F2721" s="4">
        <v>10386.599609375</v>
      </c>
      <c r="G2721" s="4">
        <v>375000</v>
      </c>
      <c r="H2721" s="5">
        <f t="shared" si="121"/>
        <v>10198.15</v>
      </c>
      <c r="I2721" s="5">
        <f t="shared" si="122"/>
        <v>10502.178823617789</v>
      </c>
      <c r="J2721" s="4">
        <f t="shared" si="123"/>
        <v>0</v>
      </c>
      <c r="K2721" s="4">
        <f t="shared" si="124"/>
        <v>-1</v>
      </c>
      <c r="O2721" s="12" t="str">
        <f t="shared" si="127"/>
        <v/>
      </c>
      <c r="P2721" s="7">
        <f t="shared" si="128"/>
        <v>10386.599609375</v>
      </c>
    </row>
    <row r="2722" spans="1:17" x14ac:dyDescent="0.3">
      <c r="A2722" s="3">
        <v>43405</v>
      </c>
      <c r="B2722" s="4">
        <v>10441.7001953125</v>
      </c>
      <c r="C2722" s="4">
        <v>10441.900390625</v>
      </c>
      <c r="D2722" s="4">
        <v>10341.900390625</v>
      </c>
      <c r="E2722" s="5">
        <v>10380.4501953125</v>
      </c>
      <c r="F2722" s="4">
        <v>10380.4501953125</v>
      </c>
      <c r="G2722" s="4">
        <v>348500</v>
      </c>
      <c r="H2722" s="5">
        <f t="shared" si="121"/>
        <v>10249.259960937499</v>
      </c>
      <c r="I2722" s="5">
        <f t="shared" si="122"/>
        <v>10479.60381610577</v>
      </c>
      <c r="J2722" s="4">
        <f t="shared" si="123"/>
        <v>0</v>
      </c>
      <c r="K2722" s="4">
        <f t="shared" si="124"/>
        <v>-1</v>
      </c>
      <c r="O2722" s="12" t="str">
        <f t="shared" si="127"/>
        <v/>
      </c>
      <c r="P2722" s="7">
        <f t="shared" si="128"/>
        <v>10380.4501953125</v>
      </c>
    </row>
    <row r="2723" spans="1:17" x14ac:dyDescent="0.3">
      <c r="A2723" s="3">
        <v>43406</v>
      </c>
      <c r="B2723" s="4">
        <v>10462.2998046875</v>
      </c>
      <c r="C2723" s="4">
        <v>10606.9501953125</v>
      </c>
      <c r="D2723" s="4">
        <v>10457.7001953125</v>
      </c>
      <c r="E2723" s="5">
        <v>10553</v>
      </c>
      <c r="F2723" s="4">
        <v>10553</v>
      </c>
      <c r="G2723" s="4">
        <v>421200</v>
      </c>
      <c r="H2723" s="5">
        <f t="shared" si="121"/>
        <v>10353.8599609375</v>
      </c>
      <c r="I2723" s="5">
        <f t="shared" si="122"/>
        <v>10459.817270132211</v>
      </c>
      <c r="J2723" s="4">
        <f t="shared" si="123"/>
        <v>0</v>
      </c>
      <c r="K2723" s="4">
        <f t="shared" si="124"/>
        <v>-1</v>
      </c>
      <c r="O2723" s="12" t="str">
        <f t="shared" si="127"/>
        <v/>
      </c>
      <c r="P2723" s="7">
        <f t="shared" si="128"/>
        <v>10553</v>
      </c>
    </row>
    <row r="2724" spans="1:17" x14ac:dyDescent="0.3">
      <c r="A2724" s="3">
        <v>43409</v>
      </c>
      <c r="B2724" s="4">
        <v>10558.75</v>
      </c>
      <c r="C2724" s="4">
        <v>10558.7998046875</v>
      </c>
      <c r="D2724" s="4">
        <v>10477</v>
      </c>
      <c r="E2724" s="5">
        <v>10524</v>
      </c>
      <c r="F2724" s="4">
        <v>10524</v>
      </c>
      <c r="G2724" s="4">
        <v>301900</v>
      </c>
      <c r="H2724" s="5">
        <f t="shared" si="121"/>
        <v>10408.490039062501</v>
      </c>
      <c r="I2724" s="5">
        <f t="shared" si="122"/>
        <v>10439.440354567309</v>
      </c>
      <c r="J2724" s="4">
        <f t="shared" si="123"/>
        <v>-1</v>
      </c>
      <c r="K2724" s="4">
        <f t="shared" si="124"/>
        <v>-1</v>
      </c>
      <c r="O2724" s="12" t="str">
        <f t="shared" si="127"/>
        <v/>
      </c>
      <c r="P2724" s="7">
        <f t="shared" si="128"/>
        <v>10524</v>
      </c>
    </row>
    <row r="2725" spans="1:17" x14ac:dyDescent="0.3">
      <c r="A2725" s="3">
        <v>43410</v>
      </c>
      <c r="B2725" s="4">
        <v>10552</v>
      </c>
      <c r="C2725" s="4">
        <v>10600.25</v>
      </c>
      <c r="D2725" s="4">
        <v>10491.4501953125</v>
      </c>
      <c r="E2725" s="5">
        <v>10530</v>
      </c>
      <c r="F2725" s="4">
        <v>10530</v>
      </c>
      <c r="G2725" s="4">
        <v>0</v>
      </c>
      <c r="H2725" s="5">
        <f t="shared" si="121"/>
        <v>10474.8099609375</v>
      </c>
      <c r="I2725" s="5">
        <f t="shared" si="122"/>
        <v>10422.226900540865</v>
      </c>
      <c r="J2725" s="4">
        <f t="shared" si="123"/>
        <v>0</v>
      </c>
      <c r="K2725" s="4">
        <f t="shared" si="124"/>
        <v>1</v>
      </c>
      <c r="O2725" s="12">
        <f t="shared" si="127"/>
        <v>10530</v>
      </c>
      <c r="P2725" s="7" t="str">
        <f t="shared" si="128"/>
        <v/>
      </c>
      <c r="Q2725" s="13">
        <f>P2748-O2725</f>
        <v>19.150390625</v>
      </c>
    </row>
    <row r="2726" spans="1:17" x14ac:dyDescent="0.3">
      <c r="A2726" s="3">
        <v>43411</v>
      </c>
      <c r="B2726" s="4">
        <v>10614.4501953125</v>
      </c>
      <c r="C2726" s="4">
        <v>10616.4501953125</v>
      </c>
      <c r="D2726" s="4">
        <v>10582.2998046875</v>
      </c>
      <c r="E2726" s="5">
        <v>10598.400390625</v>
      </c>
      <c r="F2726" s="4">
        <v>10598.400390625</v>
      </c>
      <c r="G2726" s="4">
        <v>31200</v>
      </c>
      <c r="H2726" s="5">
        <f t="shared" si="121"/>
        <v>10517.170117187499</v>
      </c>
      <c r="I2726" s="5">
        <f t="shared" si="122"/>
        <v>10409.45575420673</v>
      </c>
      <c r="J2726" s="4">
        <f t="shared" si="123"/>
        <v>0</v>
      </c>
      <c r="K2726" s="4">
        <f t="shared" si="124"/>
        <v>1</v>
      </c>
      <c r="O2726" s="12">
        <f t="shared" si="127"/>
        <v>10598.400390625</v>
      </c>
      <c r="P2726" s="7" t="str">
        <f t="shared" si="128"/>
        <v/>
      </c>
    </row>
    <row r="2727" spans="1:17" x14ac:dyDescent="0.3">
      <c r="A2727" s="3">
        <v>43413</v>
      </c>
      <c r="B2727" s="4">
        <v>10614.7001953125</v>
      </c>
      <c r="C2727" s="4">
        <v>10619.5498046875</v>
      </c>
      <c r="D2727" s="4">
        <v>10544.849609375</v>
      </c>
      <c r="E2727" s="5">
        <v>10585.2001953125</v>
      </c>
      <c r="F2727" s="4">
        <v>10585.2001953125</v>
      </c>
      <c r="G2727" s="4">
        <v>296600</v>
      </c>
      <c r="H2727" s="5">
        <f t="shared" si="121"/>
        <v>10558.1201171875</v>
      </c>
      <c r="I2727" s="5">
        <f t="shared" si="122"/>
        <v>10393.182692307691</v>
      </c>
      <c r="J2727" s="4">
        <f t="shared" si="123"/>
        <v>0</v>
      </c>
      <c r="K2727" s="4">
        <f t="shared" si="124"/>
        <v>1</v>
      </c>
      <c r="O2727" s="12">
        <f t="shared" si="127"/>
        <v>10585.2001953125</v>
      </c>
      <c r="P2727" s="7" t="str">
        <f t="shared" si="128"/>
        <v/>
      </c>
    </row>
    <row r="2728" spans="1:17" x14ac:dyDescent="0.3">
      <c r="A2728" s="3">
        <v>43416</v>
      </c>
      <c r="B2728" s="4">
        <v>10607.7998046875</v>
      </c>
      <c r="C2728" s="4">
        <v>10645.5</v>
      </c>
      <c r="D2728" s="4">
        <v>10464.0498046875</v>
      </c>
      <c r="E2728" s="5">
        <v>10482.2001953125</v>
      </c>
      <c r="F2728" s="4">
        <v>10482.2001953125</v>
      </c>
      <c r="G2728" s="4">
        <v>259700</v>
      </c>
      <c r="H2728" s="5">
        <f t="shared" si="121"/>
        <v>10543.960156249999</v>
      </c>
      <c r="I2728" s="5">
        <f t="shared" si="122"/>
        <v>10378.71923828125</v>
      </c>
      <c r="J2728" s="4">
        <f t="shared" si="123"/>
        <v>0</v>
      </c>
      <c r="K2728" s="4">
        <f t="shared" si="124"/>
        <v>1</v>
      </c>
      <c r="O2728" s="12">
        <f t="shared" si="127"/>
        <v>10482.2001953125</v>
      </c>
      <c r="P2728" s="7" t="str">
        <f t="shared" si="128"/>
        <v/>
      </c>
    </row>
    <row r="2729" spans="1:17" x14ac:dyDescent="0.3">
      <c r="A2729" s="3">
        <v>43417</v>
      </c>
      <c r="B2729" s="4">
        <v>10451.900390625</v>
      </c>
      <c r="C2729" s="4">
        <v>10596.25</v>
      </c>
      <c r="D2729" s="4">
        <v>10440.5498046875</v>
      </c>
      <c r="E2729" s="5">
        <v>10582.5</v>
      </c>
      <c r="F2729" s="4">
        <v>10582.5</v>
      </c>
      <c r="G2729" s="4">
        <v>254600</v>
      </c>
      <c r="H2729" s="5">
        <f t="shared" si="121"/>
        <v>10555.66015625</v>
      </c>
      <c r="I2729" s="5">
        <f t="shared" si="122"/>
        <v>10378.07500751202</v>
      </c>
      <c r="J2729" s="4">
        <f t="shared" si="123"/>
        <v>0</v>
      </c>
      <c r="K2729" s="4">
        <f t="shared" si="124"/>
        <v>1</v>
      </c>
      <c r="O2729" s="12">
        <f t="shared" si="127"/>
        <v>10582.5</v>
      </c>
      <c r="P2729" s="7" t="str">
        <f t="shared" si="128"/>
        <v/>
      </c>
    </row>
    <row r="2730" spans="1:17" x14ac:dyDescent="0.3">
      <c r="A2730" s="3">
        <v>43418</v>
      </c>
      <c r="B2730" s="4">
        <v>10634.900390625</v>
      </c>
      <c r="C2730" s="4">
        <v>10651.599609375</v>
      </c>
      <c r="D2730" s="4">
        <v>10532.7001953125</v>
      </c>
      <c r="E2730" s="5">
        <v>10576.2998046875</v>
      </c>
      <c r="F2730" s="4">
        <v>10576.2998046875</v>
      </c>
      <c r="G2730" s="4">
        <v>384500</v>
      </c>
      <c r="H2730" s="5">
        <f t="shared" si="121"/>
        <v>10564.920117187499</v>
      </c>
      <c r="I2730" s="5">
        <f t="shared" si="122"/>
        <v>10388.069223257211</v>
      </c>
      <c r="J2730" s="4">
        <f t="shared" si="123"/>
        <v>0</v>
      </c>
      <c r="K2730" s="4">
        <f t="shared" si="124"/>
        <v>1</v>
      </c>
      <c r="O2730" s="12">
        <f t="shared" si="127"/>
        <v>10576.2998046875</v>
      </c>
      <c r="P2730" s="7" t="str">
        <f t="shared" si="128"/>
        <v/>
      </c>
    </row>
    <row r="2731" spans="1:17" x14ac:dyDescent="0.3">
      <c r="A2731" s="3">
        <v>43419</v>
      </c>
      <c r="B2731" s="4">
        <v>10580.599609375</v>
      </c>
      <c r="C2731" s="4">
        <v>10646.5</v>
      </c>
      <c r="D2731" s="4">
        <v>10557.5</v>
      </c>
      <c r="E2731" s="5">
        <v>10616.7001953125</v>
      </c>
      <c r="F2731" s="4">
        <v>10616.7001953125</v>
      </c>
      <c r="G2731" s="4">
        <v>0</v>
      </c>
      <c r="H2731" s="5">
        <f t="shared" si="121"/>
        <v>10568.580078125</v>
      </c>
      <c r="I2731" s="5">
        <f t="shared" si="122"/>
        <v>10398.401930588941</v>
      </c>
      <c r="J2731" s="4">
        <f t="shared" si="123"/>
        <v>0</v>
      </c>
      <c r="K2731" s="4">
        <f t="shared" si="124"/>
        <v>1</v>
      </c>
      <c r="O2731" s="12">
        <f t="shared" si="127"/>
        <v>10616.7001953125</v>
      </c>
      <c r="P2731" s="7" t="str">
        <f t="shared" si="128"/>
        <v/>
      </c>
    </row>
    <row r="2732" spans="1:17" x14ac:dyDescent="0.3">
      <c r="A2732" s="3">
        <v>43420</v>
      </c>
      <c r="B2732" s="4">
        <v>10644</v>
      </c>
      <c r="C2732" s="4">
        <v>10695.150390625</v>
      </c>
      <c r="D2732" s="4">
        <v>10631.150390625</v>
      </c>
      <c r="E2732" s="5">
        <v>10682.2001953125</v>
      </c>
      <c r="F2732" s="4">
        <v>10682.2001953125</v>
      </c>
      <c r="G2732" s="4">
        <v>342800</v>
      </c>
      <c r="H2732" s="5">
        <f t="shared" si="121"/>
        <v>10587.980078125</v>
      </c>
      <c r="I2732" s="5">
        <f t="shared" si="122"/>
        <v>10413.061560997596</v>
      </c>
      <c r="J2732" s="4">
        <f t="shared" si="123"/>
        <v>0</v>
      </c>
      <c r="K2732" s="4">
        <f t="shared" si="124"/>
        <v>1</v>
      </c>
      <c r="O2732" s="12">
        <f t="shared" si="127"/>
        <v>10682.2001953125</v>
      </c>
      <c r="P2732" s="7" t="str">
        <f t="shared" si="128"/>
        <v/>
      </c>
    </row>
    <row r="2733" spans="1:17" x14ac:dyDescent="0.3">
      <c r="A2733" s="3">
        <v>43423</v>
      </c>
      <c r="B2733" s="4">
        <v>10731.25</v>
      </c>
      <c r="C2733" s="4">
        <v>10774.7001953125</v>
      </c>
      <c r="D2733" s="4">
        <v>10688.7998046875</v>
      </c>
      <c r="E2733" s="5">
        <v>10763.400390625</v>
      </c>
      <c r="F2733" s="4">
        <v>10763.400390625</v>
      </c>
      <c r="G2733" s="4">
        <v>272100</v>
      </c>
      <c r="H2733" s="5">
        <f t="shared" si="121"/>
        <v>10644.2201171875</v>
      </c>
      <c r="I2733" s="5">
        <f t="shared" si="122"/>
        <v>10424.726975661059</v>
      </c>
      <c r="J2733" s="4">
        <f t="shared" si="123"/>
        <v>0</v>
      </c>
      <c r="K2733" s="4">
        <f t="shared" si="124"/>
        <v>1</v>
      </c>
      <c r="O2733" s="12">
        <f t="shared" si="127"/>
        <v>10763.400390625</v>
      </c>
      <c r="P2733" s="7" t="str">
        <f t="shared" si="128"/>
        <v/>
      </c>
    </row>
    <row r="2734" spans="1:17" x14ac:dyDescent="0.3">
      <c r="A2734" s="3">
        <v>43424</v>
      </c>
      <c r="B2734" s="4">
        <v>10740.099609375</v>
      </c>
      <c r="C2734" s="4">
        <v>10740.849609375</v>
      </c>
      <c r="D2734" s="4">
        <v>10640.849609375</v>
      </c>
      <c r="E2734" s="5">
        <v>10656.2001953125</v>
      </c>
      <c r="F2734" s="4">
        <v>10656.2001953125</v>
      </c>
      <c r="G2734" s="4">
        <v>295200</v>
      </c>
      <c r="H2734" s="5">
        <f t="shared" si="121"/>
        <v>10658.960156249999</v>
      </c>
      <c r="I2734" s="5">
        <f t="shared" si="122"/>
        <v>10440.9404296875</v>
      </c>
      <c r="J2734" s="4">
        <f t="shared" si="123"/>
        <v>0</v>
      </c>
      <c r="K2734" s="4">
        <f t="shared" si="124"/>
        <v>1</v>
      </c>
      <c r="O2734" s="12">
        <f t="shared" ref="O2734:O2797" si="129">IF(K2734=1, E2734, "")</f>
        <v>10656.2001953125</v>
      </c>
      <c r="P2734" s="7" t="str">
        <f t="shared" ref="P2734:P2797" si="130">IF(K2734=-1,E2734,"")</f>
        <v/>
      </c>
    </row>
    <row r="2735" spans="1:17" x14ac:dyDescent="0.3">
      <c r="A2735" s="3">
        <v>43425</v>
      </c>
      <c r="B2735" s="4">
        <v>10670.9501953125</v>
      </c>
      <c r="C2735" s="4">
        <v>10671.2998046875</v>
      </c>
      <c r="D2735" s="4">
        <v>10562.349609375</v>
      </c>
      <c r="E2735" s="5">
        <v>10600.0498046875</v>
      </c>
      <c r="F2735" s="4">
        <v>10600.0498046875</v>
      </c>
      <c r="G2735" s="4">
        <v>300900</v>
      </c>
      <c r="H2735" s="5">
        <f t="shared" si="121"/>
        <v>10663.710156249999</v>
      </c>
      <c r="I2735" s="5">
        <f t="shared" si="122"/>
        <v>10445.84619140625</v>
      </c>
      <c r="J2735" s="4">
        <f t="shared" si="123"/>
        <v>0</v>
      </c>
      <c r="K2735" s="4">
        <f t="shared" si="124"/>
        <v>1</v>
      </c>
      <c r="O2735" s="12">
        <f t="shared" si="129"/>
        <v>10600.0498046875</v>
      </c>
      <c r="P2735" s="7" t="str">
        <f t="shared" si="130"/>
        <v/>
      </c>
    </row>
    <row r="2736" spans="1:17" x14ac:dyDescent="0.3">
      <c r="A2736" s="3">
        <v>43426</v>
      </c>
      <c r="B2736" s="4">
        <v>10612.650390625</v>
      </c>
      <c r="C2736" s="4">
        <v>10646.25</v>
      </c>
      <c r="D2736" s="4">
        <v>10512</v>
      </c>
      <c r="E2736" s="5">
        <v>10526.75</v>
      </c>
      <c r="F2736" s="4">
        <v>10526.75</v>
      </c>
      <c r="G2736" s="4">
        <v>239500</v>
      </c>
      <c r="H2736" s="5">
        <f t="shared" si="121"/>
        <v>10645.7201171875</v>
      </c>
      <c r="I2736" s="5">
        <f t="shared" si="122"/>
        <v>10446.394268329326</v>
      </c>
      <c r="J2736" s="4">
        <f t="shared" si="123"/>
        <v>0</v>
      </c>
      <c r="K2736" s="4">
        <f t="shared" si="124"/>
        <v>1</v>
      </c>
      <c r="O2736" s="12">
        <f t="shared" si="129"/>
        <v>10526.75</v>
      </c>
      <c r="P2736" s="7" t="str">
        <f t="shared" si="130"/>
        <v/>
      </c>
    </row>
    <row r="2737" spans="1:17" x14ac:dyDescent="0.3">
      <c r="A2737" s="3">
        <v>43430</v>
      </c>
      <c r="B2737" s="4">
        <v>10568.2998046875</v>
      </c>
      <c r="C2737" s="4">
        <v>10637.7998046875</v>
      </c>
      <c r="D2737" s="4">
        <v>10489.75</v>
      </c>
      <c r="E2737" s="5">
        <v>10628.599609375</v>
      </c>
      <c r="F2737" s="4">
        <v>10628.599609375</v>
      </c>
      <c r="G2737" s="4">
        <v>0</v>
      </c>
      <c r="H2737" s="5">
        <f t="shared" si="121"/>
        <v>10635</v>
      </c>
      <c r="I2737" s="5">
        <f t="shared" si="122"/>
        <v>10448.080791766826</v>
      </c>
      <c r="J2737" s="4">
        <f t="shared" si="123"/>
        <v>0</v>
      </c>
      <c r="K2737" s="4">
        <f t="shared" si="124"/>
        <v>1</v>
      </c>
      <c r="O2737" s="12">
        <f t="shared" si="129"/>
        <v>10628.599609375</v>
      </c>
      <c r="P2737" s="7" t="str">
        <f t="shared" si="130"/>
        <v/>
      </c>
    </row>
    <row r="2738" spans="1:17" x14ac:dyDescent="0.3">
      <c r="A2738" s="3">
        <v>43431</v>
      </c>
      <c r="B2738" s="4">
        <v>10621.4501953125</v>
      </c>
      <c r="C2738" s="4">
        <v>10695.150390625</v>
      </c>
      <c r="D2738" s="4">
        <v>10596.349609375</v>
      </c>
      <c r="E2738" s="5">
        <v>10685.599609375</v>
      </c>
      <c r="F2738" s="4">
        <v>10685.599609375</v>
      </c>
      <c r="G2738" s="4">
        <v>0</v>
      </c>
      <c r="H2738" s="5">
        <f t="shared" si="121"/>
        <v>10619.43984375</v>
      </c>
      <c r="I2738" s="5">
        <f t="shared" si="122"/>
        <v>10457.025015024039</v>
      </c>
      <c r="J2738" s="4">
        <f t="shared" si="123"/>
        <v>0</v>
      </c>
      <c r="K2738" s="4">
        <f t="shared" si="124"/>
        <v>1</v>
      </c>
      <c r="O2738" s="12">
        <f t="shared" si="129"/>
        <v>10685.599609375</v>
      </c>
      <c r="P2738" s="7" t="str">
        <f t="shared" si="130"/>
        <v/>
      </c>
    </row>
    <row r="2739" spans="1:17" x14ac:dyDescent="0.3">
      <c r="A2739" s="3">
        <v>43432</v>
      </c>
      <c r="B2739" s="4">
        <v>10708.75</v>
      </c>
      <c r="C2739" s="4">
        <v>10757.7998046875</v>
      </c>
      <c r="D2739" s="4">
        <v>10699.849609375</v>
      </c>
      <c r="E2739" s="5">
        <v>10728.849609375</v>
      </c>
      <c r="F2739" s="4">
        <v>10728.849609375</v>
      </c>
      <c r="G2739" s="4">
        <v>424500</v>
      </c>
      <c r="H2739" s="5">
        <f t="shared" si="121"/>
        <v>10633.9697265625</v>
      </c>
      <c r="I2739" s="5">
        <f t="shared" si="122"/>
        <v>10473.382699819711</v>
      </c>
      <c r="J2739" s="4">
        <f t="shared" si="123"/>
        <v>0</v>
      </c>
      <c r="K2739" s="4">
        <f t="shared" si="124"/>
        <v>1</v>
      </c>
      <c r="O2739" s="12">
        <f t="shared" si="129"/>
        <v>10728.849609375</v>
      </c>
      <c r="P2739" s="7" t="str">
        <f t="shared" si="130"/>
        <v/>
      </c>
    </row>
    <row r="2740" spans="1:17" x14ac:dyDescent="0.3">
      <c r="A2740" s="3">
        <v>43433</v>
      </c>
      <c r="B2740" s="4">
        <v>10808.7001953125</v>
      </c>
      <c r="C2740" s="4">
        <v>10883.0498046875</v>
      </c>
      <c r="D2740" s="4">
        <v>10782.349609375</v>
      </c>
      <c r="E2740" s="5">
        <v>10858.7001953125</v>
      </c>
      <c r="F2740" s="4">
        <v>10858.7001953125</v>
      </c>
      <c r="G2740" s="4">
        <v>691300</v>
      </c>
      <c r="H2740" s="5">
        <f t="shared" si="121"/>
        <v>10685.6998046875</v>
      </c>
      <c r="I2740" s="5">
        <f t="shared" si="122"/>
        <v>10496.976938100961</v>
      </c>
      <c r="J2740" s="4">
        <f t="shared" si="123"/>
        <v>0</v>
      </c>
      <c r="K2740" s="4">
        <f t="shared" si="124"/>
        <v>1</v>
      </c>
      <c r="O2740" s="12">
        <f t="shared" si="129"/>
        <v>10858.7001953125</v>
      </c>
      <c r="P2740" s="7" t="str">
        <f t="shared" si="130"/>
        <v/>
      </c>
    </row>
    <row r="2741" spans="1:17" x14ac:dyDescent="0.3">
      <c r="A2741" s="3">
        <v>43434</v>
      </c>
      <c r="B2741" s="4">
        <v>10892.099609375</v>
      </c>
      <c r="C2741" s="4">
        <v>10922.4501953125</v>
      </c>
      <c r="D2741" s="4">
        <v>10835.099609375</v>
      </c>
      <c r="E2741" s="5">
        <v>10876.75</v>
      </c>
      <c r="F2741" s="4">
        <v>10876.75</v>
      </c>
      <c r="G2741" s="4">
        <v>453900</v>
      </c>
      <c r="H2741" s="5">
        <f t="shared" si="121"/>
        <v>10755.6998046875</v>
      </c>
      <c r="I2741" s="5">
        <f t="shared" si="122"/>
        <v>10525.05194561298</v>
      </c>
      <c r="J2741" s="4">
        <f t="shared" si="123"/>
        <v>0</v>
      </c>
      <c r="K2741" s="4">
        <f t="shared" si="124"/>
        <v>1</v>
      </c>
      <c r="O2741" s="12">
        <f t="shared" si="129"/>
        <v>10876.75</v>
      </c>
      <c r="P2741" s="7" t="str">
        <f t="shared" si="130"/>
        <v/>
      </c>
    </row>
    <row r="2742" spans="1:17" x14ac:dyDescent="0.3">
      <c r="A2742" s="3">
        <v>43437</v>
      </c>
      <c r="B2742" s="4">
        <v>10930.7001953125</v>
      </c>
      <c r="C2742" s="4">
        <v>10941.2001953125</v>
      </c>
      <c r="D2742" s="4">
        <v>10845.349609375</v>
      </c>
      <c r="E2742" s="5">
        <v>10883.75</v>
      </c>
      <c r="F2742" s="4">
        <v>10883.75</v>
      </c>
      <c r="G2742" s="4">
        <v>409700</v>
      </c>
      <c r="H2742" s="5">
        <f t="shared" si="121"/>
        <v>10806.7298828125</v>
      </c>
      <c r="I2742" s="5">
        <f t="shared" si="122"/>
        <v>10550.398099459135</v>
      </c>
      <c r="J2742" s="4">
        <f t="shared" si="123"/>
        <v>0</v>
      </c>
      <c r="K2742" s="4">
        <f t="shared" si="124"/>
        <v>1</v>
      </c>
      <c r="O2742" s="12">
        <f t="shared" si="129"/>
        <v>10883.75</v>
      </c>
      <c r="P2742" s="7" t="str">
        <f t="shared" si="130"/>
        <v/>
      </c>
    </row>
    <row r="2743" spans="1:17" x14ac:dyDescent="0.3">
      <c r="A2743" s="3">
        <v>43438</v>
      </c>
      <c r="B2743" s="4">
        <v>10877.099609375</v>
      </c>
      <c r="C2743" s="4">
        <v>10890.9501953125</v>
      </c>
      <c r="D2743" s="4">
        <v>10833.349609375</v>
      </c>
      <c r="E2743" s="5">
        <v>10869.5</v>
      </c>
      <c r="F2743" s="4">
        <v>10869.5</v>
      </c>
      <c r="G2743" s="4">
        <v>322100</v>
      </c>
      <c r="H2743" s="5">
        <f t="shared" si="121"/>
        <v>10843.509960937499</v>
      </c>
      <c r="I2743" s="5">
        <f t="shared" si="122"/>
        <v>10579.036545973559</v>
      </c>
      <c r="J2743" s="4">
        <f t="shared" si="123"/>
        <v>0</v>
      </c>
      <c r="K2743" s="4">
        <f t="shared" si="124"/>
        <v>1</v>
      </c>
      <c r="O2743" s="12">
        <f t="shared" si="129"/>
        <v>10869.5</v>
      </c>
      <c r="P2743" s="7" t="str">
        <f t="shared" si="130"/>
        <v/>
      </c>
    </row>
    <row r="2744" spans="1:17" x14ac:dyDescent="0.3">
      <c r="A2744" s="3">
        <v>43439</v>
      </c>
      <c r="B2744" s="4">
        <v>10820.4501953125</v>
      </c>
      <c r="C2744" s="4">
        <v>10821.0498046875</v>
      </c>
      <c r="D2744" s="4">
        <v>10747.9501953125</v>
      </c>
      <c r="E2744" s="5">
        <v>10782.900390625</v>
      </c>
      <c r="F2744" s="4">
        <v>10782.900390625</v>
      </c>
      <c r="G2744" s="4">
        <v>312300</v>
      </c>
      <c r="H2744" s="5">
        <f t="shared" si="121"/>
        <v>10854.320117187501</v>
      </c>
      <c r="I2744" s="5">
        <f t="shared" si="122"/>
        <v>10607.994253305289</v>
      </c>
      <c r="J2744" s="4">
        <f t="shared" si="123"/>
        <v>0</v>
      </c>
      <c r="K2744" s="4">
        <f t="shared" si="124"/>
        <v>1</v>
      </c>
      <c r="O2744" s="12">
        <f t="shared" si="129"/>
        <v>10782.900390625</v>
      </c>
      <c r="P2744" s="7" t="str">
        <f t="shared" si="130"/>
        <v/>
      </c>
    </row>
    <row r="2745" spans="1:17" x14ac:dyDescent="0.3">
      <c r="A2745" s="3">
        <v>43440</v>
      </c>
      <c r="B2745" s="4">
        <v>10718.150390625</v>
      </c>
      <c r="C2745" s="4">
        <v>10722.650390625</v>
      </c>
      <c r="D2745" s="4">
        <v>10588.25</v>
      </c>
      <c r="E2745" s="5">
        <v>10601.150390625</v>
      </c>
      <c r="F2745" s="4">
        <v>10601.150390625</v>
      </c>
      <c r="G2745" s="4">
        <v>318500</v>
      </c>
      <c r="H2745" s="5">
        <f t="shared" si="121"/>
        <v>10802.81015625</v>
      </c>
      <c r="I2745" s="5">
        <f t="shared" si="122"/>
        <v>10621.467360276441</v>
      </c>
      <c r="J2745" s="4">
        <f t="shared" si="123"/>
        <v>0</v>
      </c>
      <c r="K2745" s="4">
        <f t="shared" si="124"/>
        <v>1</v>
      </c>
      <c r="O2745" s="12">
        <f t="shared" si="129"/>
        <v>10601.150390625</v>
      </c>
      <c r="P2745" s="7" t="str">
        <f t="shared" si="130"/>
        <v/>
      </c>
    </row>
    <row r="2746" spans="1:17" x14ac:dyDescent="0.3">
      <c r="A2746" s="3">
        <v>43441</v>
      </c>
      <c r="B2746" s="4">
        <v>10644.7998046875</v>
      </c>
      <c r="C2746" s="4">
        <v>10704.5498046875</v>
      </c>
      <c r="D2746" s="4">
        <v>10599.349609375</v>
      </c>
      <c r="E2746" s="5">
        <v>10693.7001953125</v>
      </c>
      <c r="F2746" s="4">
        <v>10693.7001953125</v>
      </c>
      <c r="G2746" s="4">
        <v>325800</v>
      </c>
      <c r="H2746" s="5">
        <f t="shared" si="121"/>
        <v>10766.2001953125</v>
      </c>
      <c r="I2746" s="5">
        <f t="shared" si="122"/>
        <v>10640.517352764424</v>
      </c>
      <c r="J2746" s="4">
        <f t="shared" si="123"/>
        <v>0</v>
      </c>
      <c r="K2746" s="4">
        <f t="shared" si="124"/>
        <v>1</v>
      </c>
      <c r="O2746" s="12">
        <f t="shared" si="129"/>
        <v>10693.7001953125</v>
      </c>
      <c r="P2746" s="7" t="str">
        <f t="shared" si="130"/>
        <v/>
      </c>
    </row>
    <row r="2747" spans="1:17" x14ac:dyDescent="0.3">
      <c r="A2747" s="3">
        <v>43444</v>
      </c>
      <c r="B2747" s="4">
        <v>10508.7001953125</v>
      </c>
      <c r="C2747" s="4">
        <v>10558.849609375</v>
      </c>
      <c r="D2747" s="4">
        <v>10474.9501953125</v>
      </c>
      <c r="E2747" s="5">
        <v>10488.4501953125</v>
      </c>
      <c r="F2747" s="4">
        <v>10488.4501953125</v>
      </c>
      <c r="G2747" s="4">
        <v>381300</v>
      </c>
      <c r="H2747" s="5">
        <f t="shared" si="121"/>
        <v>10687.140234375</v>
      </c>
      <c r="I2747" s="5">
        <f t="shared" si="122"/>
        <v>10644.434682992789</v>
      </c>
      <c r="J2747" s="4">
        <f t="shared" si="123"/>
        <v>1</v>
      </c>
      <c r="K2747" s="4">
        <f t="shared" si="124"/>
        <v>1</v>
      </c>
      <c r="O2747" s="12">
        <f t="shared" si="129"/>
        <v>10488.4501953125</v>
      </c>
      <c r="P2747" s="7" t="str">
        <f t="shared" si="130"/>
        <v/>
      </c>
    </row>
    <row r="2748" spans="1:17" x14ac:dyDescent="0.3">
      <c r="A2748" s="3">
        <v>43445</v>
      </c>
      <c r="B2748" s="4">
        <v>10350.0498046875</v>
      </c>
      <c r="C2748" s="4">
        <v>10567.150390625</v>
      </c>
      <c r="D2748" s="4">
        <v>10333.849609375</v>
      </c>
      <c r="E2748" s="5">
        <v>10549.150390625</v>
      </c>
      <c r="F2748" s="4">
        <v>10549.150390625</v>
      </c>
      <c r="G2748" s="4">
        <v>425500</v>
      </c>
      <c r="H2748" s="5">
        <f t="shared" si="121"/>
        <v>10623.0703125</v>
      </c>
      <c r="I2748" s="5">
        <f t="shared" si="122"/>
        <v>10650.92315204327</v>
      </c>
      <c r="J2748" s="4">
        <f t="shared" si="123"/>
        <v>0</v>
      </c>
      <c r="K2748" s="4">
        <f t="shared" si="124"/>
        <v>-1</v>
      </c>
      <c r="O2748" s="12" t="str">
        <f t="shared" si="129"/>
        <v/>
      </c>
      <c r="P2748" s="7">
        <f t="shared" si="130"/>
        <v>10549.150390625</v>
      </c>
      <c r="Q2748" s="13">
        <f>P2748-O2752</f>
        <v>-339.19921875</v>
      </c>
    </row>
    <row r="2749" spans="1:17" x14ac:dyDescent="0.3">
      <c r="A2749" s="3">
        <v>43446</v>
      </c>
      <c r="B2749" s="4">
        <v>10591</v>
      </c>
      <c r="C2749" s="4">
        <v>10752.2001953125</v>
      </c>
      <c r="D2749" s="4">
        <v>10560.7998046875</v>
      </c>
      <c r="E2749" s="5">
        <v>10737.599609375</v>
      </c>
      <c r="F2749" s="4">
        <v>10737.599609375</v>
      </c>
      <c r="G2749" s="4">
        <v>360500</v>
      </c>
      <c r="H2749" s="5">
        <f t="shared" si="121"/>
        <v>10614.01015625</v>
      </c>
      <c r="I2749" s="5">
        <f t="shared" si="122"/>
        <v>10658.02313701923</v>
      </c>
      <c r="J2749" s="4">
        <f t="shared" si="123"/>
        <v>0</v>
      </c>
      <c r="K2749" s="4">
        <f t="shared" si="124"/>
        <v>-1</v>
      </c>
      <c r="O2749" s="12" t="str">
        <f t="shared" si="129"/>
        <v/>
      </c>
      <c r="P2749" s="7">
        <f t="shared" si="130"/>
        <v>10737.599609375</v>
      </c>
    </row>
    <row r="2750" spans="1:17" x14ac:dyDescent="0.3">
      <c r="A2750" s="3">
        <v>43447</v>
      </c>
      <c r="B2750" s="4">
        <v>10810.75</v>
      </c>
      <c r="C2750" s="4">
        <v>10838.599609375</v>
      </c>
      <c r="D2750" s="4">
        <v>10749.5</v>
      </c>
      <c r="E2750" s="5">
        <v>10791.5498046875</v>
      </c>
      <c r="F2750" s="4">
        <v>10791.5498046875</v>
      </c>
      <c r="G2750" s="4">
        <v>376200</v>
      </c>
      <c r="H2750" s="5">
        <f t="shared" si="121"/>
        <v>10652.090039062499</v>
      </c>
      <c r="I2750" s="5">
        <f t="shared" si="122"/>
        <v>10668.313514122596</v>
      </c>
      <c r="J2750" s="4">
        <f t="shared" si="123"/>
        <v>0</v>
      </c>
      <c r="K2750" s="4">
        <f t="shared" si="124"/>
        <v>-1</v>
      </c>
      <c r="O2750" s="12" t="str">
        <f t="shared" si="129"/>
        <v/>
      </c>
      <c r="P2750" s="7">
        <f t="shared" si="130"/>
        <v>10791.5498046875</v>
      </c>
    </row>
    <row r="2751" spans="1:17" x14ac:dyDescent="0.3">
      <c r="A2751" s="3">
        <v>43448</v>
      </c>
      <c r="B2751" s="4">
        <v>10784.5</v>
      </c>
      <c r="C2751" s="4">
        <v>10815.75</v>
      </c>
      <c r="D2751" s="4">
        <v>10752.099609375</v>
      </c>
      <c r="E2751" s="5">
        <v>10805.4501953125</v>
      </c>
      <c r="F2751" s="4">
        <v>10805.4501953125</v>
      </c>
      <c r="G2751" s="4">
        <v>340100</v>
      </c>
      <c r="H2751" s="5">
        <f t="shared" si="121"/>
        <v>10674.4400390625</v>
      </c>
      <c r="I2751" s="5">
        <f t="shared" si="122"/>
        <v>10678.907752403846</v>
      </c>
      <c r="J2751" s="4">
        <f t="shared" si="123"/>
        <v>-1</v>
      </c>
      <c r="K2751" s="4">
        <f t="shared" si="124"/>
        <v>-1</v>
      </c>
      <c r="O2751" s="12" t="str">
        <f t="shared" si="129"/>
        <v/>
      </c>
      <c r="P2751" s="7">
        <f t="shared" si="130"/>
        <v>10805.4501953125</v>
      </c>
    </row>
    <row r="2752" spans="1:17" x14ac:dyDescent="0.3">
      <c r="A2752" s="3">
        <v>43451</v>
      </c>
      <c r="B2752" s="4">
        <v>10853.2001953125</v>
      </c>
      <c r="C2752" s="4">
        <v>10900.349609375</v>
      </c>
      <c r="D2752" s="4">
        <v>10844.849609375</v>
      </c>
      <c r="E2752" s="5">
        <v>10888.349609375</v>
      </c>
      <c r="F2752" s="4">
        <v>10888.349609375</v>
      </c>
      <c r="G2752" s="4">
        <v>296900</v>
      </c>
      <c r="H2752" s="5">
        <f t="shared" si="121"/>
        <v>10754.419921875</v>
      </c>
      <c r="I2752" s="5">
        <f t="shared" si="122"/>
        <v>10690.059645432691</v>
      </c>
      <c r="J2752" s="4">
        <f t="shared" si="123"/>
        <v>0</v>
      </c>
      <c r="K2752" s="4">
        <f t="shared" si="124"/>
        <v>1</v>
      </c>
      <c r="O2752" s="12">
        <f t="shared" si="129"/>
        <v>10888.349609375</v>
      </c>
      <c r="P2752" s="7" t="str">
        <f t="shared" si="130"/>
        <v/>
      </c>
      <c r="Q2752" s="13">
        <f>P2765-O2752</f>
        <v>-116.5498046875</v>
      </c>
    </row>
    <row r="2753" spans="1:17" x14ac:dyDescent="0.3">
      <c r="A2753" s="3">
        <v>43452</v>
      </c>
      <c r="B2753" s="4">
        <v>10850.900390625</v>
      </c>
      <c r="C2753" s="4">
        <v>10915.400390625</v>
      </c>
      <c r="D2753" s="4">
        <v>10819.099609375</v>
      </c>
      <c r="E2753" s="5">
        <v>10908.7001953125</v>
      </c>
      <c r="F2753" s="4">
        <v>10908.7001953125</v>
      </c>
      <c r="G2753" s="4">
        <v>286100</v>
      </c>
      <c r="H2753" s="5">
        <f t="shared" si="121"/>
        <v>10826.329882812501</v>
      </c>
      <c r="I2753" s="5">
        <f t="shared" si="122"/>
        <v>10702.501953125</v>
      </c>
      <c r="J2753" s="4">
        <f t="shared" si="123"/>
        <v>0</v>
      </c>
      <c r="K2753" s="4">
        <f t="shared" si="124"/>
        <v>1</v>
      </c>
      <c r="O2753" s="12">
        <f t="shared" si="129"/>
        <v>10908.7001953125</v>
      </c>
      <c r="P2753" s="7" t="str">
        <f t="shared" si="130"/>
        <v/>
      </c>
    </row>
    <row r="2754" spans="1:17" x14ac:dyDescent="0.3">
      <c r="A2754" s="3">
        <v>43453</v>
      </c>
      <c r="B2754" s="4">
        <v>10930.5498046875</v>
      </c>
      <c r="C2754" s="4">
        <v>10985.150390625</v>
      </c>
      <c r="D2754" s="4">
        <v>10928</v>
      </c>
      <c r="E2754" s="5">
        <v>10967.2998046875</v>
      </c>
      <c r="F2754" s="4">
        <v>10967.2998046875</v>
      </c>
      <c r="G2754" s="4">
        <v>312100</v>
      </c>
      <c r="H2754" s="5">
        <f t="shared" si="121"/>
        <v>10872.269921875</v>
      </c>
      <c r="I2754" s="5">
        <f t="shared" si="122"/>
        <v>10721.159630408654</v>
      </c>
      <c r="J2754" s="4">
        <f t="shared" si="123"/>
        <v>0</v>
      </c>
      <c r="K2754" s="4">
        <f t="shared" si="124"/>
        <v>1</v>
      </c>
      <c r="O2754" s="12">
        <f t="shared" si="129"/>
        <v>10967.2998046875</v>
      </c>
      <c r="P2754" s="7" t="str">
        <f t="shared" si="130"/>
        <v/>
      </c>
    </row>
    <row r="2755" spans="1:17" x14ac:dyDescent="0.3">
      <c r="A2755" s="3">
        <v>43454</v>
      </c>
      <c r="B2755" s="4">
        <v>10885.2001953125</v>
      </c>
      <c r="C2755" s="4">
        <v>10962.5498046875</v>
      </c>
      <c r="D2755" s="4">
        <v>10880.0498046875</v>
      </c>
      <c r="E2755" s="5">
        <v>10951.7001953125</v>
      </c>
      <c r="F2755" s="4">
        <v>10951.7001953125</v>
      </c>
      <c r="G2755" s="4">
        <v>318900</v>
      </c>
      <c r="H2755" s="5">
        <f t="shared" si="121"/>
        <v>10904.3</v>
      </c>
      <c r="I2755" s="5">
        <f t="shared" si="122"/>
        <v>10735.359637920674</v>
      </c>
      <c r="J2755" s="4">
        <f t="shared" si="123"/>
        <v>0</v>
      </c>
      <c r="K2755" s="4">
        <f t="shared" si="124"/>
        <v>1</v>
      </c>
      <c r="O2755" s="12">
        <f t="shared" si="129"/>
        <v>10951.7001953125</v>
      </c>
      <c r="P2755" s="7" t="str">
        <f t="shared" si="130"/>
        <v/>
      </c>
    </row>
    <row r="2756" spans="1:17" x14ac:dyDescent="0.3">
      <c r="A2756" s="3">
        <v>43455</v>
      </c>
      <c r="B2756" s="4">
        <v>10944.25</v>
      </c>
      <c r="C2756" s="4">
        <v>10963.650390625</v>
      </c>
      <c r="D2756" s="4">
        <v>10738.650390625</v>
      </c>
      <c r="E2756" s="5">
        <v>10754</v>
      </c>
      <c r="F2756" s="4">
        <v>10754</v>
      </c>
      <c r="G2756" s="4">
        <v>377500</v>
      </c>
      <c r="H2756" s="5">
        <f t="shared" si="121"/>
        <v>10894.009960937499</v>
      </c>
      <c r="I2756" s="5">
        <f t="shared" si="122"/>
        <v>10742.194260817309</v>
      </c>
      <c r="J2756" s="4">
        <f t="shared" si="123"/>
        <v>0</v>
      </c>
      <c r="K2756" s="4">
        <f t="shared" si="124"/>
        <v>1</v>
      </c>
      <c r="O2756" s="12">
        <f t="shared" si="129"/>
        <v>10754</v>
      </c>
      <c r="P2756" s="7" t="str">
        <f t="shared" si="130"/>
        <v/>
      </c>
    </row>
    <row r="2757" spans="1:17" x14ac:dyDescent="0.3">
      <c r="A2757" s="3">
        <v>43458</v>
      </c>
      <c r="B2757" s="4">
        <v>10780.900390625</v>
      </c>
      <c r="C2757" s="4">
        <v>10782.2998046875</v>
      </c>
      <c r="D2757" s="4">
        <v>10649.25</v>
      </c>
      <c r="E2757" s="5">
        <v>10663.5</v>
      </c>
      <c r="F2757" s="4">
        <v>10663.5</v>
      </c>
      <c r="G2757" s="4">
        <v>223400</v>
      </c>
      <c r="H2757" s="5">
        <f t="shared" si="121"/>
        <v>10849.0400390625</v>
      </c>
      <c r="I2757" s="5">
        <f t="shared" si="122"/>
        <v>10743.994253305289</v>
      </c>
      <c r="J2757" s="4">
        <f t="shared" si="123"/>
        <v>0</v>
      </c>
      <c r="K2757" s="4">
        <f t="shared" si="124"/>
        <v>1</v>
      </c>
      <c r="O2757" s="12">
        <f t="shared" si="129"/>
        <v>10663.5</v>
      </c>
      <c r="P2757" s="7" t="str">
        <f t="shared" si="130"/>
        <v/>
      </c>
    </row>
    <row r="2758" spans="1:17" x14ac:dyDescent="0.3">
      <c r="A2758" s="3">
        <v>43460</v>
      </c>
      <c r="B2758" s="4">
        <v>10635.4501953125</v>
      </c>
      <c r="C2758" s="4">
        <v>10747.5</v>
      </c>
      <c r="D2758" s="4">
        <v>10534.5498046875</v>
      </c>
      <c r="E2758" s="5">
        <v>10729.849609375</v>
      </c>
      <c r="F2758" s="4">
        <v>10729.849609375</v>
      </c>
      <c r="G2758" s="4">
        <v>263700</v>
      </c>
      <c r="H2758" s="5">
        <f t="shared" si="121"/>
        <v>10813.269921875</v>
      </c>
      <c r="I2758" s="5">
        <f t="shared" si="122"/>
        <v>10745.826923076924</v>
      </c>
      <c r="J2758" s="4">
        <f t="shared" si="123"/>
        <v>0</v>
      </c>
      <c r="K2758" s="4">
        <f t="shared" si="124"/>
        <v>1</v>
      </c>
      <c r="O2758" s="12">
        <f t="shared" si="129"/>
        <v>10729.849609375</v>
      </c>
      <c r="P2758" s="7" t="str">
        <f t="shared" si="130"/>
        <v/>
      </c>
    </row>
    <row r="2759" spans="1:17" x14ac:dyDescent="0.3">
      <c r="A2759" s="3">
        <v>43461</v>
      </c>
      <c r="B2759" s="4">
        <v>10817.900390625</v>
      </c>
      <c r="C2759" s="4">
        <v>10834.2001953125</v>
      </c>
      <c r="D2759" s="4">
        <v>10764.4501953125</v>
      </c>
      <c r="E2759" s="5">
        <v>10779.7998046875</v>
      </c>
      <c r="F2759" s="4">
        <v>10779.7998046875</v>
      </c>
      <c r="G2759" s="4">
        <v>456100</v>
      </c>
      <c r="H2759" s="5">
        <f t="shared" si="121"/>
        <v>10775.769921875</v>
      </c>
      <c r="I2759" s="5">
        <f t="shared" si="122"/>
        <v>10746.457669771635</v>
      </c>
      <c r="J2759" s="4">
        <f t="shared" si="123"/>
        <v>0</v>
      </c>
      <c r="K2759" s="4">
        <f t="shared" si="124"/>
        <v>1</v>
      </c>
      <c r="O2759" s="12">
        <f t="shared" si="129"/>
        <v>10779.7998046875</v>
      </c>
      <c r="P2759" s="7" t="str">
        <f t="shared" si="130"/>
        <v/>
      </c>
    </row>
    <row r="2760" spans="1:17" x14ac:dyDescent="0.3">
      <c r="A2760" s="3">
        <v>43462</v>
      </c>
      <c r="B2760" s="4">
        <v>10820.9501953125</v>
      </c>
      <c r="C2760" s="4">
        <v>10893.599609375</v>
      </c>
      <c r="D2760" s="4">
        <v>10817.150390625</v>
      </c>
      <c r="E2760" s="5">
        <v>10859.900390625</v>
      </c>
      <c r="F2760" s="4">
        <v>10859.900390625</v>
      </c>
      <c r="G2760" s="4">
        <v>245500</v>
      </c>
      <c r="H2760" s="5">
        <f t="shared" si="121"/>
        <v>10757.409960937501</v>
      </c>
      <c r="I2760" s="5">
        <f t="shared" si="122"/>
        <v>10754.29229266827</v>
      </c>
      <c r="J2760" s="4">
        <f t="shared" si="123"/>
        <v>0</v>
      </c>
      <c r="K2760" s="4">
        <f t="shared" si="124"/>
        <v>1</v>
      </c>
      <c r="O2760" s="12">
        <f t="shared" si="129"/>
        <v>10859.900390625</v>
      </c>
      <c r="P2760" s="7" t="str">
        <f t="shared" si="130"/>
        <v/>
      </c>
    </row>
    <row r="2761" spans="1:17" x14ac:dyDescent="0.3">
      <c r="A2761" s="3">
        <v>43465</v>
      </c>
      <c r="B2761" s="4">
        <v>10913.2001953125</v>
      </c>
      <c r="C2761" s="4">
        <v>10923.5498046875</v>
      </c>
      <c r="D2761" s="4">
        <v>10853.2001953125</v>
      </c>
      <c r="E2761" s="5">
        <v>10862.5498046875</v>
      </c>
      <c r="F2761" s="4">
        <v>10862.5498046875</v>
      </c>
      <c r="G2761" s="4">
        <v>180900</v>
      </c>
      <c r="H2761" s="5">
        <f t="shared" si="121"/>
        <v>10779.119921875001</v>
      </c>
      <c r="I2761" s="5">
        <f t="shared" si="122"/>
        <v>10764.388446514424</v>
      </c>
      <c r="J2761" s="4">
        <f t="shared" si="123"/>
        <v>0</v>
      </c>
      <c r="K2761" s="4">
        <f t="shared" si="124"/>
        <v>1</v>
      </c>
      <c r="O2761" s="12">
        <f t="shared" si="129"/>
        <v>10862.5498046875</v>
      </c>
      <c r="P2761" s="7" t="str">
        <f t="shared" si="130"/>
        <v/>
      </c>
    </row>
    <row r="2762" spans="1:17" x14ac:dyDescent="0.3">
      <c r="A2762" s="3">
        <v>43467</v>
      </c>
      <c r="B2762" s="4">
        <v>10868.849609375</v>
      </c>
      <c r="C2762" s="4">
        <v>10895.349609375</v>
      </c>
      <c r="D2762" s="4">
        <v>10735.0498046875</v>
      </c>
      <c r="E2762" s="5">
        <v>10792.5</v>
      </c>
      <c r="F2762" s="4">
        <v>10792.5</v>
      </c>
      <c r="G2762" s="4">
        <v>309700</v>
      </c>
      <c r="H2762" s="5">
        <f t="shared" si="121"/>
        <v>10804.919921875</v>
      </c>
      <c r="I2762" s="5">
        <f t="shared" si="122"/>
        <v>10774.609600360576</v>
      </c>
      <c r="J2762" s="4">
        <f t="shared" si="123"/>
        <v>0</v>
      </c>
      <c r="K2762" s="4">
        <f t="shared" si="124"/>
        <v>1</v>
      </c>
      <c r="O2762" s="12">
        <f t="shared" si="129"/>
        <v>10792.5</v>
      </c>
      <c r="P2762" s="7" t="str">
        <f t="shared" si="130"/>
        <v/>
      </c>
    </row>
    <row r="2763" spans="1:17" x14ac:dyDescent="0.3">
      <c r="A2763" s="3">
        <v>43468</v>
      </c>
      <c r="B2763" s="4">
        <v>10796.7998046875</v>
      </c>
      <c r="C2763" s="4">
        <v>10814.0498046875</v>
      </c>
      <c r="D2763" s="4">
        <v>10661.25</v>
      </c>
      <c r="E2763" s="5">
        <v>10672.25</v>
      </c>
      <c r="F2763" s="4">
        <v>10672.25</v>
      </c>
      <c r="G2763" s="4">
        <v>286200</v>
      </c>
      <c r="H2763" s="5">
        <f t="shared" si="121"/>
        <v>10793.4</v>
      </c>
      <c r="I2763" s="5">
        <f t="shared" si="122"/>
        <v>10776.288461538461</v>
      </c>
      <c r="J2763" s="4">
        <f t="shared" si="123"/>
        <v>0</v>
      </c>
      <c r="K2763" s="4">
        <f t="shared" si="124"/>
        <v>1</v>
      </c>
      <c r="O2763" s="12">
        <f t="shared" si="129"/>
        <v>10672.25</v>
      </c>
      <c r="P2763" s="7" t="str">
        <f t="shared" si="130"/>
        <v/>
      </c>
    </row>
    <row r="2764" spans="1:17" x14ac:dyDescent="0.3">
      <c r="A2764" s="3">
        <v>43469</v>
      </c>
      <c r="B2764" s="4">
        <v>10699.7001953125</v>
      </c>
      <c r="C2764" s="4">
        <v>10741.0498046875</v>
      </c>
      <c r="D2764" s="4">
        <v>10628.650390625</v>
      </c>
      <c r="E2764" s="5">
        <v>10727.349609375</v>
      </c>
      <c r="F2764" s="4">
        <v>10727.349609375</v>
      </c>
      <c r="G2764" s="4">
        <v>296600</v>
      </c>
      <c r="H2764" s="5">
        <f t="shared" si="121"/>
        <v>10782.909960937501</v>
      </c>
      <c r="I2764" s="5">
        <f t="shared" si="122"/>
        <v>10777.89423076923</v>
      </c>
      <c r="J2764" s="4">
        <f t="shared" si="123"/>
        <v>1</v>
      </c>
      <c r="K2764" s="4">
        <f t="shared" si="124"/>
        <v>1</v>
      </c>
      <c r="O2764" s="12">
        <f t="shared" si="129"/>
        <v>10727.349609375</v>
      </c>
      <c r="P2764" s="7" t="str">
        <f t="shared" si="130"/>
        <v/>
      </c>
    </row>
    <row r="2765" spans="1:17" x14ac:dyDescent="0.3">
      <c r="A2765" s="3">
        <v>43472</v>
      </c>
      <c r="B2765" s="4">
        <v>10804.849609375</v>
      </c>
      <c r="C2765" s="4">
        <v>10835.9501953125</v>
      </c>
      <c r="D2765" s="4">
        <v>10750.150390625</v>
      </c>
      <c r="E2765" s="5">
        <v>10771.7998046875</v>
      </c>
      <c r="F2765" s="4">
        <v>10771.7998046875</v>
      </c>
      <c r="G2765" s="4">
        <v>269400</v>
      </c>
      <c r="H2765" s="5">
        <f t="shared" si="121"/>
        <v>10765.289843750001</v>
      </c>
      <c r="I2765" s="5">
        <f t="shared" si="122"/>
        <v>10779.546161358174</v>
      </c>
      <c r="J2765" s="4">
        <f t="shared" si="123"/>
        <v>0</v>
      </c>
      <c r="K2765" s="4">
        <f t="shared" si="124"/>
        <v>-1</v>
      </c>
      <c r="O2765" s="12" t="str">
        <f t="shared" si="129"/>
        <v/>
      </c>
      <c r="P2765" s="7">
        <f t="shared" si="130"/>
        <v>10771.7998046875</v>
      </c>
      <c r="Q2765" s="13">
        <f>P2765-O2768</f>
        <v>-49.7998046875</v>
      </c>
    </row>
    <row r="2766" spans="1:17" x14ac:dyDescent="0.3">
      <c r="A2766" s="3">
        <v>43473</v>
      </c>
      <c r="B2766" s="4">
        <v>10786.25</v>
      </c>
      <c r="C2766" s="4">
        <v>10818.4501953125</v>
      </c>
      <c r="D2766" s="4">
        <v>10733.25</v>
      </c>
      <c r="E2766" s="5">
        <v>10802.150390625</v>
      </c>
      <c r="F2766" s="4">
        <v>10802.150390625</v>
      </c>
      <c r="G2766" s="4">
        <v>277700</v>
      </c>
      <c r="H2766" s="5">
        <f t="shared" si="121"/>
        <v>10753.2099609375</v>
      </c>
      <c r="I2766" s="5">
        <f t="shared" si="122"/>
        <v>10777.371168870191</v>
      </c>
      <c r="J2766" s="4">
        <f t="shared" si="123"/>
        <v>0</v>
      </c>
      <c r="K2766" s="4">
        <f t="shared" si="124"/>
        <v>-1</v>
      </c>
      <c r="O2766" s="12" t="str">
        <f t="shared" si="129"/>
        <v/>
      </c>
      <c r="P2766" s="7">
        <f t="shared" si="130"/>
        <v>10802.150390625</v>
      </c>
    </row>
    <row r="2767" spans="1:17" x14ac:dyDescent="0.3">
      <c r="A2767" s="3">
        <v>43474</v>
      </c>
      <c r="B2767" s="4">
        <v>10862.400390625</v>
      </c>
      <c r="C2767" s="4">
        <v>10870.400390625</v>
      </c>
      <c r="D2767" s="4">
        <v>10749.400390625</v>
      </c>
      <c r="E2767" s="5">
        <v>10855.150390625</v>
      </c>
      <c r="F2767" s="4">
        <v>10855.150390625</v>
      </c>
      <c r="G2767" s="4">
        <v>333000</v>
      </c>
      <c r="H2767" s="5">
        <f t="shared" si="121"/>
        <v>10765.740039062501</v>
      </c>
      <c r="I2767" s="5">
        <f t="shared" si="122"/>
        <v>10776.540414663461</v>
      </c>
      <c r="J2767" s="4">
        <f t="shared" si="123"/>
        <v>-1</v>
      </c>
      <c r="K2767" s="4">
        <f t="shared" si="124"/>
        <v>-1</v>
      </c>
      <c r="O2767" s="12" t="str">
        <f t="shared" si="129"/>
        <v/>
      </c>
      <c r="P2767" s="7">
        <f t="shared" si="130"/>
        <v>10855.150390625</v>
      </c>
    </row>
    <row r="2768" spans="1:17" x14ac:dyDescent="0.3">
      <c r="A2768" s="3">
        <v>43475</v>
      </c>
      <c r="B2768" s="4">
        <v>10859.349609375</v>
      </c>
      <c r="C2768" s="4">
        <v>10859.349609375</v>
      </c>
      <c r="D2768" s="4">
        <v>10801.7998046875</v>
      </c>
      <c r="E2768" s="5">
        <v>10821.599609375</v>
      </c>
      <c r="F2768" s="4">
        <v>10821.599609375</v>
      </c>
      <c r="G2768" s="4">
        <v>254400</v>
      </c>
      <c r="H2768" s="5">
        <f t="shared" si="121"/>
        <v>10795.6099609375</v>
      </c>
      <c r="I2768" s="5">
        <f t="shared" si="122"/>
        <v>10774.150015024039</v>
      </c>
      <c r="J2768" s="4">
        <f t="shared" si="123"/>
        <v>0</v>
      </c>
      <c r="K2768" s="4">
        <f t="shared" si="124"/>
        <v>1</v>
      </c>
      <c r="O2768" s="12">
        <f t="shared" si="129"/>
        <v>10821.599609375</v>
      </c>
      <c r="P2768" s="7" t="str">
        <f t="shared" si="130"/>
        <v/>
      </c>
      <c r="Q2768" s="13">
        <f>P2780-O2768</f>
        <v>-160.0498046875</v>
      </c>
    </row>
    <row r="2769" spans="1:17" x14ac:dyDescent="0.3">
      <c r="A2769" s="3">
        <v>43476</v>
      </c>
      <c r="B2769" s="4">
        <v>10834.75</v>
      </c>
      <c r="C2769" s="4">
        <v>10850.150390625</v>
      </c>
      <c r="D2769" s="4">
        <v>10739.400390625</v>
      </c>
      <c r="E2769" s="5">
        <v>10794.9501953125</v>
      </c>
      <c r="F2769" s="4">
        <v>10794.9501953125</v>
      </c>
      <c r="G2769" s="4">
        <v>260800</v>
      </c>
      <c r="H2769" s="5">
        <f t="shared" si="121"/>
        <v>10809.130078124999</v>
      </c>
      <c r="I2769" s="5">
        <f t="shared" si="122"/>
        <v>10771.28271484375</v>
      </c>
      <c r="J2769" s="4">
        <f t="shared" si="123"/>
        <v>0</v>
      </c>
      <c r="K2769" s="4">
        <f t="shared" si="124"/>
        <v>1</v>
      </c>
      <c r="O2769" s="12">
        <f t="shared" si="129"/>
        <v>10794.9501953125</v>
      </c>
      <c r="P2769" s="7" t="str">
        <f t="shared" si="130"/>
        <v/>
      </c>
    </row>
    <row r="2770" spans="1:17" x14ac:dyDescent="0.3">
      <c r="A2770" s="3">
        <v>43479</v>
      </c>
      <c r="B2770" s="4">
        <v>10807</v>
      </c>
      <c r="C2770" s="4">
        <v>10808</v>
      </c>
      <c r="D2770" s="4">
        <v>10692.349609375</v>
      </c>
      <c r="E2770" s="5">
        <v>10737.599609375</v>
      </c>
      <c r="F2770" s="4">
        <v>10737.599609375</v>
      </c>
      <c r="G2770" s="4">
        <v>298800</v>
      </c>
      <c r="H2770" s="5">
        <f t="shared" si="121"/>
        <v>10802.2900390625</v>
      </c>
      <c r="I2770" s="5">
        <f t="shared" si="122"/>
        <v>10769.540377103365</v>
      </c>
      <c r="J2770" s="4">
        <f t="shared" si="123"/>
        <v>0</v>
      </c>
      <c r="K2770" s="4">
        <f t="shared" si="124"/>
        <v>1</v>
      </c>
      <c r="O2770" s="12">
        <f t="shared" si="129"/>
        <v>10737.599609375</v>
      </c>
      <c r="P2770" s="7" t="str">
        <f t="shared" si="130"/>
        <v/>
      </c>
    </row>
    <row r="2771" spans="1:17" x14ac:dyDescent="0.3">
      <c r="A2771" s="3">
        <v>43480</v>
      </c>
      <c r="B2771" s="4">
        <v>10777.5498046875</v>
      </c>
      <c r="C2771" s="4">
        <v>10896.9501953125</v>
      </c>
      <c r="D2771" s="4">
        <v>10777.5498046875</v>
      </c>
      <c r="E2771" s="5">
        <v>10886.7998046875</v>
      </c>
      <c r="F2771" s="4">
        <v>10886.7998046875</v>
      </c>
      <c r="G2771" s="4">
        <v>310700</v>
      </c>
      <c r="H2771" s="5">
        <f t="shared" si="121"/>
        <v>10819.219921874999</v>
      </c>
      <c r="I2771" s="5">
        <f t="shared" si="122"/>
        <v>10780.526893028846</v>
      </c>
      <c r="J2771" s="4">
        <f t="shared" si="123"/>
        <v>0</v>
      </c>
      <c r="K2771" s="4">
        <f t="shared" si="124"/>
        <v>1</v>
      </c>
      <c r="O2771" s="12">
        <f t="shared" si="129"/>
        <v>10886.7998046875</v>
      </c>
      <c r="P2771" s="7" t="str">
        <f t="shared" si="130"/>
        <v/>
      </c>
    </row>
    <row r="2772" spans="1:17" x14ac:dyDescent="0.3">
      <c r="A2772" s="3">
        <v>43481</v>
      </c>
      <c r="B2772" s="4">
        <v>10899.650390625</v>
      </c>
      <c r="C2772" s="4">
        <v>10928.150390625</v>
      </c>
      <c r="D2772" s="4">
        <v>10876.900390625</v>
      </c>
      <c r="E2772" s="5">
        <v>10890.2998046875</v>
      </c>
      <c r="F2772" s="4">
        <v>10890.2998046875</v>
      </c>
      <c r="G2772" s="4">
        <v>276500</v>
      </c>
      <c r="H2772" s="5">
        <f t="shared" si="121"/>
        <v>10826.249804687501</v>
      </c>
      <c r="I2772" s="5">
        <f t="shared" si="122"/>
        <v>10788.088416466346</v>
      </c>
      <c r="J2772" s="4">
        <f t="shared" si="123"/>
        <v>0</v>
      </c>
      <c r="K2772" s="4">
        <f t="shared" si="124"/>
        <v>1</v>
      </c>
      <c r="O2772" s="12">
        <f t="shared" si="129"/>
        <v>10890.2998046875</v>
      </c>
      <c r="P2772" s="7" t="str">
        <f t="shared" si="130"/>
        <v/>
      </c>
    </row>
    <row r="2773" spans="1:17" x14ac:dyDescent="0.3">
      <c r="A2773" s="3">
        <v>43482</v>
      </c>
      <c r="B2773" s="4">
        <v>10920.849609375</v>
      </c>
      <c r="C2773" s="4">
        <v>10930.650390625</v>
      </c>
      <c r="D2773" s="4">
        <v>10844.650390625</v>
      </c>
      <c r="E2773" s="5">
        <v>10905.2001953125</v>
      </c>
      <c r="F2773" s="4">
        <v>10905.2001953125</v>
      </c>
      <c r="G2773" s="4">
        <v>271700</v>
      </c>
      <c r="H2773" s="5">
        <f t="shared" si="121"/>
        <v>10842.969921874999</v>
      </c>
      <c r="I2773" s="5">
        <f t="shared" si="122"/>
        <v>10804.117262620191</v>
      </c>
      <c r="J2773" s="4">
        <f t="shared" si="123"/>
        <v>0</v>
      </c>
      <c r="K2773" s="4">
        <f t="shared" si="124"/>
        <v>1</v>
      </c>
      <c r="O2773" s="12">
        <f t="shared" si="129"/>
        <v>10905.2001953125</v>
      </c>
      <c r="P2773" s="7" t="str">
        <f t="shared" si="130"/>
        <v/>
      </c>
    </row>
    <row r="2774" spans="1:17" x14ac:dyDescent="0.3">
      <c r="A2774" s="3">
        <v>43483</v>
      </c>
      <c r="B2774" s="4">
        <v>10914.849609375</v>
      </c>
      <c r="C2774" s="4">
        <v>10928.2001953125</v>
      </c>
      <c r="D2774" s="4">
        <v>10852.2001953125</v>
      </c>
      <c r="E2774" s="5">
        <v>10906.9501953125</v>
      </c>
      <c r="F2774" s="4">
        <v>10906.9501953125</v>
      </c>
      <c r="G2774" s="4">
        <v>323800</v>
      </c>
      <c r="H2774" s="5">
        <f t="shared" si="121"/>
        <v>10865.369921875001</v>
      </c>
      <c r="I2774" s="5">
        <f t="shared" si="122"/>
        <v>10817.878793569711</v>
      </c>
      <c r="J2774" s="4">
        <f t="shared" si="123"/>
        <v>0</v>
      </c>
      <c r="K2774" s="4">
        <f t="shared" si="124"/>
        <v>1</v>
      </c>
      <c r="O2774" s="12">
        <f t="shared" si="129"/>
        <v>10906.9501953125</v>
      </c>
      <c r="P2774" s="7" t="str">
        <f t="shared" si="130"/>
        <v/>
      </c>
    </row>
    <row r="2775" spans="1:17" x14ac:dyDescent="0.3">
      <c r="A2775" s="3">
        <v>43486</v>
      </c>
      <c r="B2775" s="4">
        <v>10919.349609375</v>
      </c>
      <c r="C2775" s="4">
        <v>10987.4501953125</v>
      </c>
      <c r="D2775" s="4">
        <v>10885.75</v>
      </c>
      <c r="E2775" s="5">
        <v>10961.849609375</v>
      </c>
      <c r="F2775" s="4">
        <v>10961.849609375</v>
      </c>
      <c r="G2775" s="4">
        <v>288800</v>
      </c>
      <c r="H2775" s="5">
        <f t="shared" si="121"/>
        <v>10910.219921874999</v>
      </c>
      <c r="I2775" s="5">
        <f t="shared" si="122"/>
        <v>10826.503793569711</v>
      </c>
      <c r="J2775" s="4">
        <f t="shared" si="123"/>
        <v>0</v>
      </c>
      <c r="K2775" s="4">
        <f t="shared" si="124"/>
        <v>1</v>
      </c>
      <c r="O2775" s="12">
        <f t="shared" si="129"/>
        <v>10961.849609375</v>
      </c>
      <c r="P2775" s="7" t="str">
        <f t="shared" si="130"/>
        <v/>
      </c>
    </row>
    <row r="2776" spans="1:17" x14ac:dyDescent="0.3">
      <c r="A2776" s="3">
        <v>43487</v>
      </c>
      <c r="B2776" s="4">
        <v>10949.7998046875</v>
      </c>
      <c r="C2776" s="4">
        <v>10949.7998046875</v>
      </c>
      <c r="D2776" s="4">
        <v>10864.150390625</v>
      </c>
      <c r="E2776" s="5">
        <v>10922.75</v>
      </c>
      <c r="F2776" s="4">
        <v>10922.75</v>
      </c>
      <c r="G2776" s="4">
        <v>300800</v>
      </c>
      <c r="H2776" s="5">
        <f t="shared" si="121"/>
        <v>10917.409960937501</v>
      </c>
      <c r="I2776" s="5">
        <f t="shared" si="122"/>
        <v>10831.549954927885</v>
      </c>
      <c r="J2776" s="4">
        <f t="shared" si="123"/>
        <v>0</v>
      </c>
      <c r="K2776" s="4">
        <f t="shared" si="124"/>
        <v>1</v>
      </c>
      <c r="O2776" s="12">
        <f t="shared" si="129"/>
        <v>10922.75</v>
      </c>
      <c r="P2776" s="7" t="str">
        <f t="shared" si="130"/>
        <v/>
      </c>
    </row>
    <row r="2777" spans="1:17" x14ac:dyDescent="0.3">
      <c r="A2777" s="3">
        <v>43488</v>
      </c>
      <c r="B2777" s="4">
        <v>10931.0498046875</v>
      </c>
      <c r="C2777" s="4">
        <v>10944.7998046875</v>
      </c>
      <c r="D2777" s="4">
        <v>10811.9501953125</v>
      </c>
      <c r="E2777" s="5">
        <v>10831.5</v>
      </c>
      <c r="F2777" s="4">
        <v>10831.5</v>
      </c>
      <c r="G2777" s="4">
        <v>298900</v>
      </c>
      <c r="H2777" s="5">
        <f t="shared" si="121"/>
        <v>10905.65</v>
      </c>
      <c r="I2777" s="5">
        <f t="shared" si="122"/>
        <v>10832.551870492789</v>
      </c>
      <c r="J2777" s="4">
        <f t="shared" si="123"/>
        <v>0</v>
      </c>
      <c r="K2777" s="4">
        <f t="shared" si="124"/>
        <v>1</v>
      </c>
      <c r="O2777" s="12">
        <f t="shared" si="129"/>
        <v>10831.5</v>
      </c>
      <c r="P2777" s="7" t="str">
        <f t="shared" si="130"/>
        <v/>
      </c>
    </row>
    <row r="2778" spans="1:17" x14ac:dyDescent="0.3">
      <c r="A2778" s="3">
        <v>43489</v>
      </c>
      <c r="B2778" s="4">
        <v>10844.0498046875</v>
      </c>
      <c r="C2778" s="4">
        <v>10866.599609375</v>
      </c>
      <c r="D2778" s="4">
        <v>10798.650390625</v>
      </c>
      <c r="E2778" s="5">
        <v>10849.7998046875</v>
      </c>
      <c r="F2778" s="4">
        <v>10849.7998046875</v>
      </c>
      <c r="G2778" s="4">
        <v>361100</v>
      </c>
      <c r="H2778" s="5">
        <f t="shared" si="121"/>
        <v>10894.569921875</v>
      </c>
      <c r="I2778" s="5">
        <f t="shared" si="122"/>
        <v>10831.069185697115</v>
      </c>
      <c r="J2778" s="4">
        <f t="shared" si="123"/>
        <v>0</v>
      </c>
      <c r="K2778" s="4">
        <f t="shared" si="124"/>
        <v>1</v>
      </c>
      <c r="O2778" s="12">
        <f t="shared" si="129"/>
        <v>10849.7998046875</v>
      </c>
      <c r="P2778" s="7" t="str">
        <f t="shared" si="130"/>
        <v/>
      </c>
    </row>
    <row r="2779" spans="1:17" x14ac:dyDescent="0.3">
      <c r="A2779" s="3">
        <v>43490</v>
      </c>
      <c r="B2779" s="4">
        <v>10859.75</v>
      </c>
      <c r="C2779" s="4">
        <v>10931.7001953125</v>
      </c>
      <c r="D2779" s="4">
        <v>10756.4501953125</v>
      </c>
      <c r="E2779" s="5">
        <v>10780.5498046875</v>
      </c>
      <c r="F2779" s="4">
        <v>10780.5498046875</v>
      </c>
      <c r="G2779" s="4">
        <v>463400</v>
      </c>
      <c r="H2779" s="5">
        <f t="shared" si="121"/>
        <v>10869.289843750001</v>
      </c>
      <c r="I2779" s="5">
        <f t="shared" si="122"/>
        <v>10826.14032451923</v>
      </c>
      <c r="J2779" s="4">
        <f t="shared" si="123"/>
        <v>1</v>
      </c>
      <c r="K2779" s="4">
        <f t="shared" si="124"/>
        <v>1</v>
      </c>
      <c r="O2779" s="12">
        <f t="shared" si="129"/>
        <v>10780.5498046875</v>
      </c>
      <c r="P2779" s="7" t="str">
        <f t="shared" si="130"/>
        <v/>
      </c>
    </row>
    <row r="2780" spans="1:17" x14ac:dyDescent="0.3">
      <c r="A2780" s="3">
        <v>43493</v>
      </c>
      <c r="B2780" s="4">
        <v>10792.4501953125</v>
      </c>
      <c r="C2780" s="4">
        <v>10804.4501953125</v>
      </c>
      <c r="D2780" s="4">
        <v>10630.9501953125</v>
      </c>
      <c r="E2780" s="5">
        <v>10661.5498046875</v>
      </c>
      <c r="F2780" s="4">
        <v>10661.5498046875</v>
      </c>
      <c r="G2780" s="4">
        <v>419700</v>
      </c>
      <c r="H2780" s="5">
        <f t="shared" si="121"/>
        <v>10809.2298828125</v>
      </c>
      <c r="I2780" s="5">
        <f t="shared" si="122"/>
        <v>10814.380709134615</v>
      </c>
      <c r="J2780" s="4">
        <f t="shared" si="123"/>
        <v>0</v>
      </c>
      <c r="K2780" s="4">
        <f t="shared" si="124"/>
        <v>-1</v>
      </c>
      <c r="O2780" s="12" t="str">
        <f t="shared" si="129"/>
        <v/>
      </c>
      <c r="P2780" s="7">
        <f t="shared" si="130"/>
        <v>10661.5498046875</v>
      </c>
      <c r="Q2780" s="13">
        <f>P2780-O2786</f>
        <v>-272.7998046875</v>
      </c>
    </row>
    <row r="2781" spans="1:17" x14ac:dyDescent="0.3">
      <c r="A2781" s="3">
        <v>43494</v>
      </c>
      <c r="B2781" s="4">
        <v>10653.7001953125</v>
      </c>
      <c r="C2781" s="4">
        <v>10690.349609375</v>
      </c>
      <c r="D2781" s="4">
        <v>10583.650390625</v>
      </c>
      <c r="E2781" s="5">
        <v>10652.2001953125</v>
      </c>
      <c r="F2781" s="4">
        <v>10652.2001953125</v>
      </c>
      <c r="G2781" s="4">
        <v>356900</v>
      </c>
      <c r="H2781" s="5">
        <f t="shared" si="121"/>
        <v>10755.119921875001</v>
      </c>
      <c r="I2781" s="5">
        <f t="shared" si="122"/>
        <v>10802.861478365385</v>
      </c>
      <c r="J2781" s="4">
        <f t="shared" si="123"/>
        <v>0</v>
      </c>
      <c r="K2781" s="4">
        <f t="shared" si="124"/>
        <v>-1</v>
      </c>
      <c r="O2781" s="12" t="str">
        <f t="shared" si="129"/>
        <v/>
      </c>
      <c r="P2781" s="7">
        <f t="shared" si="130"/>
        <v>10652.2001953125</v>
      </c>
    </row>
    <row r="2782" spans="1:17" x14ac:dyDescent="0.3">
      <c r="A2782" s="3">
        <v>43495</v>
      </c>
      <c r="B2782" s="4">
        <v>10702.25</v>
      </c>
      <c r="C2782" s="4">
        <v>10710.2001953125</v>
      </c>
      <c r="D2782" s="4">
        <v>10612.849609375</v>
      </c>
      <c r="E2782" s="5">
        <v>10651.7998046875</v>
      </c>
      <c r="F2782" s="4">
        <v>10651.7998046875</v>
      </c>
      <c r="G2782" s="4">
        <v>410100</v>
      </c>
      <c r="H2782" s="5">
        <f t="shared" si="121"/>
        <v>10719.179882812499</v>
      </c>
      <c r="I2782" s="5">
        <f t="shared" si="122"/>
        <v>10798.930701622596</v>
      </c>
      <c r="J2782" s="4">
        <f t="shared" si="123"/>
        <v>0</v>
      </c>
      <c r="K2782" s="4">
        <f t="shared" si="124"/>
        <v>-1</v>
      </c>
      <c r="O2782" s="12" t="str">
        <f t="shared" si="129"/>
        <v/>
      </c>
      <c r="P2782" s="7">
        <f t="shared" si="130"/>
        <v>10651.7998046875</v>
      </c>
    </row>
    <row r="2783" spans="1:17" x14ac:dyDescent="0.3">
      <c r="A2783" s="3">
        <v>43496</v>
      </c>
      <c r="B2783" s="4">
        <v>10690.5498046875</v>
      </c>
      <c r="C2783" s="4">
        <v>10838.0498046875</v>
      </c>
      <c r="D2783" s="4">
        <v>10678.5498046875</v>
      </c>
      <c r="E2783" s="5">
        <v>10830.9501953125</v>
      </c>
      <c r="F2783" s="4">
        <v>10830.9501953125</v>
      </c>
      <c r="G2783" s="4">
        <v>604800</v>
      </c>
      <c r="H2783" s="5">
        <f t="shared" si="121"/>
        <v>10715.409960937501</v>
      </c>
      <c r="I2783" s="5">
        <f t="shared" si="122"/>
        <v>10805.37109375</v>
      </c>
      <c r="J2783" s="4">
        <f t="shared" si="123"/>
        <v>0</v>
      </c>
      <c r="K2783" s="4">
        <f t="shared" si="124"/>
        <v>-1</v>
      </c>
      <c r="O2783" s="12" t="str">
        <f t="shared" si="129"/>
        <v/>
      </c>
      <c r="P2783" s="7">
        <f t="shared" si="130"/>
        <v>10830.9501953125</v>
      </c>
    </row>
    <row r="2784" spans="1:17" x14ac:dyDescent="0.3">
      <c r="A2784" s="3">
        <v>43497</v>
      </c>
      <c r="B2784" s="4">
        <v>10851.349609375</v>
      </c>
      <c r="C2784" s="4">
        <v>10983.4501953125</v>
      </c>
      <c r="D2784" s="4">
        <v>10813.4501953125</v>
      </c>
      <c r="E2784" s="5">
        <v>10893.650390625</v>
      </c>
      <c r="F2784" s="4">
        <v>10893.650390625</v>
      </c>
      <c r="G2784" s="4">
        <v>482300</v>
      </c>
      <c r="H2784" s="5">
        <f t="shared" si="121"/>
        <v>10738.030078125001</v>
      </c>
      <c r="I2784" s="5">
        <f t="shared" si="122"/>
        <v>10811.671123798076</v>
      </c>
      <c r="J2784" s="4">
        <f t="shared" si="123"/>
        <v>0</v>
      </c>
      <c r="K2784" s="4">
        <f t="shared" si="124"/>
        <v>-1</v>
      </c>
      <c r="O2784" s="12" t="str">
        <f t="shared" si="129"/>
        <v/>
      </c>
      <c r="P2784" s="7">
        <f t="shared" si="130"/>
        <v>10893.650390625</v>
      </c>
    </row>
    <row r="2785" spans="1:17" x14ac:dyDescent="0.3">
      <c r="A2785" s="3">
        <v>43500</v>
      </c>
      <c r="B2785" s="4">
        <v>10876.75</v>
      </c>
      <c r="C2785" s="4">
        <v>10927.900390625</v>
      </c>
      <c r="D2785" s="4">
        <v>10814.150390625</v>
      </c>
      <c r="E2785" s="5">
        <v>10912.25</v>
      </c>
      <c r="F2785" s="4">
        <v>10912.25</v>
      </c>
      <c r="G2785" s="4">
        <v>318300</v>
      </c>
      <c r="H2785" s="5">
        <f t="shared" si="121"/>
        <v>10788.170117187499</v>
      </c>
      <c r="I2785" s="5">
        <f t="shared" si="122"/>
        <v>10816.765362079326</v>
      </c>
      <c r="J2785" s="4">
        <f t="shared" si="123"/>
        <v>-1</v>
      </c>
      <c r="K2785" s="4">
        <f t="shared" si="124"/>
        <v>-1</v>
      </c>
      <c r="O2785" s="12" t="str">
        <f t="shared" si="129"/>
        <v/>
      </c>
      <c r="P2785" s="7">
        <f t="shared" si="130"/>
        <v>10912.25</v>
      </c>
    </row>
    <row r="2786" spans="1:17" x14ac:dyDescent="0.3">
      <c r="A2786" s="3">
        <v>43501</v>
      </c>
      <c r="B2786" s="4">
        <v>10908.650390625</v>
      </c>
      <c r="C2786" s="4">
        <v>10956.7001953125</v>
      </c>
      <c r="D2786" s="4">
        <v>10886.7001953125</v>
      </c>
      <c r="E2786" s="5">
        <v>10934.349609375</v>
      </c>
      <c r="F2786" s="4">
        <v>10934.349609375</v>
      </c>
      <c r="G2786" s="4">
        <v>268100</v>
      </c>
      <c r="H2786" s="5">
        <f t="shared" si="121"/>
        <v>10844.6</v>
      </c>
      <c r="I2786" s="5">
        <f t="shared" si="122"/>
        <v>10819.628793569711</v>
      </c>
      <c r="J2786" s="4">
        <f t="shared" si="123"/>
        <v>0</v>
      </c>
      <c r="K2786" s="4">
        <f t="shared" si="124"/>
        <v>1</v>
      </c>
      <c r="O2786" s="12">
        <f t="shared" si="129"/>
        <v>10934.349609375</v>
      </c>
      <c r="P2786" s="7" t="str">
        <f t="shared" si="130"/>
        <v/>
      </c>
      <c r="Q2786" s="13">
        <f>P2793-O2786</f>
        <v>-209.94921875</v>
      </c>
    </row>
    <row r="2787" spans="1:17" x14ac:dyDescent="0.3">
      <c r="A2787" s="3">
        <v>43502</v>
      </c>
      <c r="B2787" s="4">
        <v>10965.099609375</v>
      </c>
      <c r="C2787" s="4">
        <v>11072.599609375</v>
      </c>
      <c r="D2787" s="4">
        <v>10962.7001953125</v>
      </c>
      <c r="E2787" s="5">
        <v>11062.4501953125</v>
      </c>
      <c r="F2787" s="4">
        <v>11062.4501953125</v>
      </c>
      <c r="G2787" s="4">
        <v>298500</v>
      </c>
      <c r="H2787" s="5">
        <f t="shared" si="121"/>
        <v>10926.730078125</v>
      </c>
      <c r="I2787" s="5">
        <f t="shared" si="122"/>
        <v>10827.317270132211</v>
      </c>
      <c r="J2787" s="4">
        <f t="shared" si="123"/>
        <v>0</v>
      </c>
      <c r="K2787" s="4">
        <f t="shared" si="124"/>
        <v>1</v>
      </c>
      <c r="O2787" s="12">
        <f t="shared" si="129"/>
        <v>11062.4501953125</v>
      </c>
      <c r="P2787" s="7" t="str">
        <f t="shared" si="130"/>
        <v/>
      </c>
    </row>
    <row r="2788" spans="1:17" x14ac:dyDescent="0.3">
      <c r="A2788" s="3">
        <v>43503</v>
      </c>
      <c r="B2788" s="4">
        <v>11070.4501953125</v>
      </c>
      <c r="C2788" s="4">
        <v>11118.099609375</v>
      </c>
      <c r="D2788" s="4">
        <v>11043.599609375</v>
      </c>
      <c r="E2788" s="5">
        <v>11069.400390625</v>
      </c>
      <c r="F2788" s="4">
        <v>11069.400390625</v>
      </c>
      <c r="G2788" s="4">
        <v>263500</v>
      </c>
      <c r="H2788" s="5">
        <f t="shared" si="121"/>
        <v>10974.420117187499</v>
      </c>
      <c r="I2788" s="5">
        <f t="shared" si="122"/>
        <v>10837.96728515625</v>
      </c>
      <c r="J2788" s="4">
        <f t="shared" si="123"/>
        <v>0</v>
      </c>
      <c r="K2788" s="4">
        <f t="shared" si="124"/>
        <v>1</v>
      </c>
      <c r="O2788" s="12">
        <f t="shared" si="129"/>
        <v>11069.400390625</v>
      </c>
      <c r="P2788" s="7" t="str">
        <f t="shared" si="130"/>
        <v/>
      </c>
    </row>
    <row r="2789" spans="1:17" x14ac:dyDescent="0.3">
      <c r="A2789" s="3">
        <v>43504</v>
      </c>
      <c r="B2789" s="4">
        <v>11023.5</v>
      </c>
      <c r="C2789" s="4">
        <v>11041.2001953125</v>
      </c>
      <c r="D2789" s="4">
        <v>10925.4501953125</v>
      </c>
      <c r="E2789" s="5">
        <v>10943.599609375</v>
      </c>
      <c r="F2789" s="4">
        <v>10943.599609375</v>
      </c>
      <c r="G2789" s="4">
        <v>352800</v>
      </c>
      <c r="H2789" s="5">
        <f t="shared" si="121"/>
        <v>10984.409960937501</v>
      </c>
      <c r="I2789" s="5">
        <f t="shared" si="122"/>
        <v>10848.40380859375</v>
      </c>
      <c r="J2789" s="4">
        <f t="shared" si="123"/>
        <v>0</v>
      </c>
      <c r="K2789" s="4">
        <f t="shared" si="124"/>
        <v>1</v>
      </c>
      <c r="O2789" s="12">
        <f t="shared" si="129"/>
        <v>10943.599609375</v>
      </c>
      <c r="P2789" s="7" t="str">
        <f t="shared" si="130"/>
        <v/>
      </c>
    </row>
    <row r="2790" spans="1:17" x14ac:dyDescent="0.3">
      <c r="A2790" s="3">
        <v>43507</v>
      </c>
      <c r="B2790" s="4">
        <v>10930.900390625</v>
      </c>
      <c r="C2790" s="4">
        <v>10930.900390625</v>
      </c>
      <c r="D2790" s="4">
        <v>10857.099609375</v>
      </c>
      <c r="E2790" s="5">
        <v>10888.7998046875</v>
      </c>
      <c r="F2790" s="4">
        <v>10888.7998046875</v>
      </c>
      <c r="G2790" s="4">
        <v>286000</v>
      </c>
      <c r="H2790" s="5">
        <f t="shared" si="121"/>
        <v>10979.719921874999</v>
      </c>
      <c r="I2790" s="5">
        <f t="shared" si="122"/>
        <v>10854.613431490385</v>
      </c>
      <c r="J2790" s="4">
        <f t="shared" si="123"/>
        <v>0</v>
      </c>
      <c r="K2790" s="4">
        <f t="shared" si="124"/>
        <v>1</v>
      </c>
      <c r="O2790" s="12">
        <f t="shared" si="129"/>
        <v>10888.7998046875</v>
      </c>
      <c r="P2790" s="7" t="str">
        <f t="shared" si="130"/>
        <v/>
      </c>
    </row>
    <row r="2791" spans="1:17" x14ac:dyDescent="0.3">
      <c r="A2791" s="3">
        <v>43508</v>
      </c>
      <c r="B2791" s="4">
        <v>10879.7001953125</v>
      </c>
      <c r="C2791" s="4">
        <v>10910.900390625</v>
      </c>
      <c r="D2791" s="4">
        <v>10823.7998046875</v>
      </c>
      <c r="E2791" s="5">
        <v>10831.400390625</v>
      </c>
      <c r="F2791" s="4">
        <v>10831.400390625</v>
      </c>
      <c r="G2791" s="4">
        <v>292300</v>
      </c>
      <c r="H2791" s="5">
        <f t="shared" si="121"/>
        <v>10959.130078124999</v>
      </c>
      <c r="I2791" s="5">
        <f t="shared" si="122"/>
        <v>10856.90576171875</v>
      </c>
      <c r="J2791" s="4">
        <f t="shared" si="123"/>
        <v>0</v>
      </c>
      <c r="K2791" s="4">
        <f t="shared" si="124"/>
        <v>1</v>
      </c>
      <c r="O2791" s="12">
        <f t="shared" si="129"/>
        <v>10831.400390625</v>
      </c>
      <c r="P2791" s="7" t="str">
        <f t="shared" si="130"/>
        <v/>
      </c>
    </row>
    <row r="2792" spans="1:17" x14ac:dyDescent="0.3">
      <c r="A2792" s="3">
        <v>43510</v>
      </c>
      <c r="B2792" s="4">
        <v>10786.099609375</v>
      </c>
      <c r="C2792" s="4">
        <v>10792.7001953125</v>
      </c>
      <c r="D2792" s="4">
        <v>10718.75</v>
      </c>
      <c r="E2792" s="5">
        <v>10746.0498046875</v>
      </c>
      <c r="F2792" s="4">
        <v>10746.0498046875</v>
      </c>
      <c r="G2792" s="4">
        <v>627000</v>
      </c>
      <c r="H2792" s="5">
        <f t="shared" si="121"/>
        <v>10895.85</v>
      </c>
      <c r="I2792" s="5">
        <f t="shared" si="122"/>
        <v>10854.748046875</v>
      </c>
      <c r="J2792" s="4">
        <f t="shared" si="123"/>
        <v>1</v>
      </c>
      <c r="K2792" s="4">
        <f t="shared" si="124"/>
        <v>1</v>
      </c>
      <c r="O2792" s="12">
        <f t="shared" si="129"/>
        <v>10746.0498046875</v>
      </c>
      <c r="P2792" s="7" t="str">
        <f t="shared" si="130"/>
        <v/>
      </c>
    </row>
    <row r="2793" spans="1:17" x14ac:dyDescent="0.3">
      <c r="A2793" s="3">
        <v>43511</v>
      </c>
      <c r="B2793" s="4">
        <v>10780.25</v>
      </c>
      <c r="C2793" s="4">
        <v>10785.75</v>
      </c>
      <c r="D2793" s="4">
        <v>10620.400390625</v>
      </c>
      <c r="E2793" s="5">
        <v>10724.400390625</v>
      </c>
      <c r="F2793" s="4">
        <v>10724.400390625</v>
      </c>
      <c r="G2793" s="4">
        <v>521900</v>
      </c>
      <c r="H2793" s="5">
        <f t="shared" si="121"/>
        <v>10826.85</v>
      </c>
      <c r="I2793" s="5">
        <f t="shared" si="122"/>
        <v>10849.719200721154</v>
      </c>
      <c r="J2793" s="4">
        <f t="shared" si="123"/>
        <v>0</v>
      </c>
      <c r="K2793" s="4">
        <f t="shared" si="124"/>
        <v>-1</v>
      </c>
      <c r="O2793" s="12" t="str">
        <f t="shared" si="129"/>
        <v/>
      </c>
      <c r="P2793" s="7">
        <f t="shared" si="130"/>
        <v>10724.400390625</v>
      </c>
      <c r="Q2793" s="13">
        <f>P2793-O2801</f>
        <v>-82.25</v>
      </c>
    </row>
    <row r="2794" spans="1:17" x14ac:dyDescent="0.3">
      <c r="A2794" s="3">
        <v>43514</v>
      </c>
      <c r="B2794" s="4">
        <v>10738.650390625</v>
      </c>
      <c r="C2794" s="4">
        <v>10759.900390625</v>
      </c>
      <c r="D2794" s="4">
        <v>10628.400390625</v>
      </c>
      <c r="E2794" s="5">
        <v>10640.9501953125</v>
      </c>
      <c r="F2794" s="4">
        <v>10640.9501953125</v>
      </c>
      <c r="G2794" s="4">
        <v>345400</v>
      </c>
      <c r="H2794" s="5">
        <f t="shared" si="121"/>
        <v>10766.320117187501</v>
      </c>
      <c r="I2794" s="5">
        <f t="shared" si="122"/>
        <v>10842.771146334135</v>
      </c>
      <c r="J2794" s="4">
        <f t="shared" si="123"/>
        <v>0</v>
      </c>
      <c r="K2794" s="4">
        <f t="shared" si="124"/>
        <v>-1</v>
      </c>
      <c r="O2794" s="12" t="str">
        <f t="shared" si="129"/>
        <v/>
      </c>
      <c r="P2794" s="7">
        <f t="shared" si="130"/>
        <v>10640.9501953125</v>
      </c>
    </row>
    <row r="2795" spans="1:17" x14ac:dyDescent="0.3">
      <c r="A2795" s="3">
        <v>43515</v>
      </c>
      <c r="B2795" s="4">
        <v>10636.7001953125</v>
      </c>
      <c r="C2795" s="4">
        <v>10722.849609375</v>
      </c>
      <c r="D2795" s="4">
        <v>10585.650390625</v>
      </c>
      <c r="E2795" s="5">
        <v>10604.349609375</v>
      </c>
      <c r="F2795" s="4">
        <v>10604.349609375</v>
      </c>
      <c r="G2795" s="4">
        <v>291500</v>
      </c>
      <c r="H2795" s="5">
        <f t="shared" si="121"/>
        <v>10709.430078125</v>
      </c>
      <c r="I2795" s="5">
        <f t="shared" si="122"/>
        <v>10835.440354567309</v>
      </c>
      <c r="J2795" s="4">
        <f t="shared" si="123"/>
        <v>0</v>
      </c>
      <c r="K2795" s="4">
        <f t="shared" si="124"/>
        <v>-1</v>
      </c>
      <c r="O2795" s="12" t="str">
        <f t="shared" si="129"/>
        <v/>
      </c>
      <c r="P2795" s="7">
        <f t="shared" si="130"/>
        <v>10604.349609375</v>
      </c>
    </row>
    <row r="2796" spans="1:17" x14ac:dyDescent="0.3">
      <c r="A2796" s="3">
        <v>43516</v>
      </c>
      <c r="B2796" s="4">
        <v>10655.4501953125</v>
      </c>
      <c r="C2796" s="4">
        <v>10752.7001953125</v>
      </c>
      <c r="D2796" s="4">
        <v>10646.400390625</v>
      </c>
      <c r="E2796" s="5">
        <v>10735.4501953125</v>
      </c>
      <c r="F2796" s="4">
        <v>10735.4501953125</v>
      </c>
      <c r="G2796" s="4">
        <v>289200</v>
      </c>
      <c r="H2796" s="5">
        <f t="shared" si="121"/>
        <v>10690.240039062501</v>
      </c>
      <c r="I2796" s="5">
        <f t="shared" si="122"/>
        <v>10835.357684795674</v>
      </c>
      <c r="J2796" s="4">
        <f t="shared" si="123"/>
        <v>0</v>
      </c>
      <c r="K2796" s="4">
        <f t="shared" si="124"/>
        <v>-1</v>
      </c>
      <c r="O2796" s="12" t="str">
        <f t="shared" si="129"/>
        <v/>
      </c>
      <c r="P2796" s="7">
        <f t="shared" si="130"/>
        <v>10735.4501953125</v>
      </c>
    </row>
    <row r="2797" spans="1:17" x14ac:dyDescent="0.3">
      <c r="A2797" s="3">
        <v>43517</v>
      </c>
      <c r="B2797" s="4">
        <v>10744.099609375</v>
      </c>
      <c r="C2797" s="4">
        <v>10808.849609375</v>
      </c>
      <c r="D2797" s="4">
        <v>10721.5</v>
      </c>
      <c r="E2797" s="5">
        <v>10789.849609375</v>
      </c>
      <c r="F2797" s="4">
        <v>10789.849609375</v>
      </c>
      <c r="G2797" s="4">
        <v>279600</v>
      </c>
      <c r="H2797" s="5">
        <f t="shared" si="121"/>
        <v>10699</v>
      </c>
      <c r="I2797" s="5">
        <f t="shared" si="122"/>
        <v>10831.628831129809</v>
      </c>
      <c r="J2797" s="4">
        <f t="shared" si="123"/>
        <v>0</v>
      </c>
      <c r="K2797" s="4">
        <f t="shared" si="124"/>
        <v>-1</v>
      </c>
      <c r="O2797" s="12" t="str">
        <f t="shared" si="129"/>
        <v/>
      </c>
      <c r="P2797" s="7">
        <f t="shared" si="130"/>
        <v>10789.849609375</v>
      </c>
    </row>
    <row r="2798" spans="1:17" x14ac:dyDescent="0.3">
      <c r="A2798" s="3">
        <v>43518</v>
      </c>
      <c r="B2798" s="4">
        <v>10782.7001953125</v>
      </c>
      <c r="C2798" s="4">
        <v>10801.5498046875</v>
      </c>
      <c r="D2798" s="4">
        <v>10758.400390625</v>
      </c>
      <c r="E2798" s="5">
        <v>10791.650390625</v>
      </c>
      <c r="F2798" s="4">
        <v>10791.650390625</v>
      </c>
      <c r="G2798" s="4">
        <v>396800</v>
      </c>
      <c r="H2798" s="5">
        <f t="shared" si="121"/>
        <v>10712.45</v>
      </c>
      <c r="I2798" s="5">
        <f t="shared" si="122"/>
        <v>10827.834622896635</v>
      </c>
      <c r="J2798" s="4">
        <f t="shared" si="123"/>
        <v>0</v>
      </c>
      <c r="K2798" s="4">
        <f t="shared" si="124"/>
        <v>-1</v>
      </c>
      <c r="O2798" s="12" t="str">
        <f t="shared" ref="O2798:O2861" si="131">IF(K2798=1, E2798, "")</f>
        <v/>
      </c>
      <c r="P2798" s="7">
        <f t="shared" ref="P2798:P2861" si="132">IF(K2798=-1,E2798,"")</f>
        <v>10791.650390625</v>
      </c>
    </row>
    <row r="2799" spans="1:17" x14ac:dyDescent="0.3">
      <c r="A2799" s="3">
        <v>43521</v>
      </c>
      <c r="B2799" s="4">
        <v>10813.25</v>
      </c>
      <c r="C2799" s="4">
        <v>10887.099609375</v>
      </c>
      <c r="D2799" s="4">
        <v>10788.0498046875</v>
      </c>
      <c r="E2799" s="5">
        <v>10880.099609375</v>
      </c>
      <c r="F2799" s="4">
        <v>10880.099609375</v>
      </c>
      <c r="G2799" s="4">
        <v>385900</v>
      </c>
      <c r="H2799" s="5">
        <f t="shared" si="121"/>
        <v>10760.2798828125</v>
      </c>
      <c r="I2799" s="5">
        <f t="shared" si="122"/>
        <v>10826.869215745191</v>
      </c>
      <c r="J2799" s="4">
        <f t="shared" si="123"/>
        <v>0</v>
      </c>
      <c r="K2799" s="4">
        <f t="shared" si="124"/>
        <v>-1</v>
      </c>
      <c r="O2799" s="12" t="str">
        <f t="shared" si="131"/>
        <v/>
      </c>
      <c r="P2799" s="7">
        <f t="shared" si="132"/>
        <v>10880.099609375</v>
      </c>
    </row>
    <row r="2800" spans="1:17" x14ac:dyDescent="0.3">
      <c r="A2800" s="3">
        <v>43522</v>
      </c>
      <c r="B2800" s="4">
        <v>10775.2998046875</v>
      </c>
      <c r="C2800" s="4">
        <v>10888.75</v>
      </c>
      <c r="D2800" s="4">
        <v>10729.2998046875</v>
      </c>
      <c r="E2800" s="5">
        <v>10835.2998046875</v>
      </c>
      <c r="F2800" s="4">
        <v>10835.2998046875</v>
      </c>
      <c r="G2800" s="4">
        <v>415000</v>
      </c>
      <c r="H2800" s="5">
        <f t="shared" si="121"/>
        <v>10806.469921874999</v>
      </c>
      <c r="I2800" s="5">
        <f t="shared" si="122"/>
        <v>10824.113431490385</v>
      </c>
      <c r="J2800" s="4">
        <f t="shared" si="123"/>
        <v>-1</v>
      </c>
      <c r="K2800" s="4">
        <f t="shared" si="124"/>
        <v>-1</v>
      </c>
      <c r="O2800" s="12" t="str">
        <f t="shared" si="131"/>
        <v/>
      </c>
      <c r="P2800" s="7">
        <f t="shared" si="132"/>
        <v>10835.2998046875</v>
      </c>
    </row>
    <row r="2801" spans="1:17" x14ac:dyDescent="0.3">
      <c r="A2801" s="3">
        <v>43523</v>
      </c>
      <c r="B2801" s="4">
        <v>10881.2001953125</v>
      </c>
      <c r="C2801" s="4">
        <v>10939.7001953125</v>
      </c>
      <c r="D2801" s="4">
        <v>10751.2001953125</v>
      </c>
      <c r="E2801" s="5">
        <v>10806.650390625</v>
      </c>
      <c r="F2801" s="4">
        <v>10806.650390625</v>
      </c>
      <c r="G2801" s="4">
        <v>381100</v>
      </c>
      <c r="H2801" s="5">
        <f t="shared" si="121"/>
        <v>10820.7099609375</v>
      </c>
      <c r="I2801" s="5">
        <f t="shared" si="122"/>
        <v>10818.14423076923</v>
      </c>
      <c r="J2801" s="4">
        <f t="shared" si="123"/>
        <v>0</v>
      </c>
      <c r="K2801" s="4">
        <f t="shared" si="124"/>
        <v>1</v>
      </c>
      <c r="O2801" s="12">
        <f t="shared" si="131"/>
        <v>10806.650390625</v>
      </c>
      <c r="P2801" s="7" t="str">
        <f t="shared" si="132"/>
        <v/>
      </c>
      <c r="Q2801" s="13">
        <f>P2844-O2801</f>
        <v>552.7998046875</v>
      </c>
    </row>
    <row r="2802" spans="1:17" x14ac:dyDescent="0.3">
      <c r="A2802" s="3">
        <v>43524</v>
      </c>
      <c r="B2802" s="4">
        <v>10865.7001953125</v>
      </c>
      <c r="C2802" s="4">
        <v>10865.7001953125</v>
      </c>
      <c r="D2802" s="4">
        <v>10784.849609375</v>
      </c>
      <c r="E2802" s="5">
        <v>10792.5</v>
      </c>
      <c r="F2802" s="4">
        <v>10792.5</v>
      </c>
      <c r="G2802" s="4">
        <v>644200</v>
      </c>
      <c r="H2802" s="5">
        <f t="shared" si="121"/>
        <v>10821.240039062501</v>
      </c>
      <c r="I2802" s="5">
        <f t="shared" si="122"/>
        <v>10813.134615384615</v>
      </c>
      <c r="J2802" s="4">
        <f t="shared" si="123"/>
        <v>0</v>
      </c>
      <c r="K2802" s="4">
        <f t="shared" si="124"/>
        <v>1</v>
      </c>
      <c r="O2802" s="12">
        <f t="shared" si="131"/>
        <v>10792.5</v>
      </c>
      <c r="P2802" s="7" t="str">
        <f t="shared" si="132"/>
        <v/>
      </c>
    </row>
    <row r="2803" spans="1:17" x14ac:dyDescent="0.3">
      <c r="A2803" s="3">
        <v>43525</v>
      </c>
      <c r="B2803" s="4">
        <v>10842.650390625</v>
      </c>
      <c r="C2803" s="4">
        <v>10877.900390625</v>
      </c>
      <c r="D2803" s="4">
        <v>10823.099609375</v>
      </c>
      <c r="E2803" s="5">
        <v>10863.5</v>
      </c>
      <c r="F2803" s="4">
        <v>10863.5</v>
      </c>
      <c r="G2803" s="4">
        <v>308500</v>
      </c>
      <c r="H2803" s="5">
        <f t="shared" si="121"/>
        <v>10835.6099609375</v>
      </c>
      <c r="I2803" s="5">
        <f t="shared" si="122"/>
        <v>10814.365384615385</v>
      </c>
      <c r="J2803" s="4">
        <f t="shared" si="123"/>
        <v>0</v>
      </c>
      <c r="K2803" s="4">
        <f t="shared" si="124"/>
        <v>1</v>
      </c>
      <c r="O2803" s="12">
        <f t="shared" si="131"/>
        <v>10863.5</v>
      </c>
      <c r="P2803" s="7" t="str">
        <f t="shared" si="132"/>
        <v/>
      </c>
    </row>
    <row r="2804" spans="1:17" x14ac:dyDescent="0.3">
      <c r="A2804" s="3">
        <v>43529</v>
      </c>
      <c r="B2804" s="4">
        <v>10864.849609375</v>
      </c>
      <c r="C2804" s="4">
        <v>10994.900390625</v>
      </c>
      <c r="D2804" s="4">
        <v>10817</v>
      </c>
      <c r="E2804" s="5">
        <v>10987.4501953125</v>
      </c>
      <c r="F2804" s="4">
        <v>10987.4501953125</v>
      </c>
      <c r="G2804" s="4">
        <v>373200</v>
      </c>
      <c r="H2804" s="5">
        <f t="shared" si="121"/>
        <v>10857.080078125</v>
      </c>
      <c r="I2804" s="5">
        <f t="shared" si="122"/>
        <v>10819.659630408654</v>
      </c>
      <c r="J2804" s="4">
        <f t="shared" si="123"/>
        <v>0</v>
      </c>
      <c r="K2804" s="4">
        <f t="shared" si="124"/>
        <v>1</v>
      </c>
      <c r="O2804" s="12">
        <f t="shared" si="131"/>
        <v>10987.4501953125</v>
      </c>
      <c r="P2804" s="7" t="str">
        <f t="shared" si="132"/>
        <v/>
      </c>
    </row>
    <row r="2805" spans="1:17" x14ac:dyDescent="0.3">
      <c r="A2805" s="3">
        <v>43530</v>
      </c>
      <c r="B2805" s="4">
        <v>11024.849609375</v>
      </c>
      <c r="C2805" s="4">
        <v>11062.2998046875</v>
      </c>
      <c r="D2805" s="4">
        <v>10998.849609375</v>
      </c>
      <c r="E2805" s="5">
        <v>11053</v>
      </c>
      <c r="F2805" s="4">
        <v>11053</v>
      </c>
      <c r="G2805" s="4">
        <v>372600</v>
      </c>
      <c r="H2805" s="5">
        <f t="shared" si="121"/>
        <v>10900.6201171875</v>
      </c>
      <c r="I2805" s="5">
        <f t="shared" si="122"/>
        <v>10830.13848407452</v>
      </c>
      <c r="J2805" s="4">
        <f t="shared" si="123"/>
        <v>0</v>
      </c>
      <c r="K2805" s="4">
        <f t="shared" si="124"/>
        <v>1</v>
      </c>
      <c r="O2805" s="12">
        <f t="shared" si="131"/>
        <v>11053</v>
      </c>
      <c r="P2805" s="7" t="str">
        <f t="shared" si="132"/>
        <v/>
      </c>
    </row>
    <row r="2806" spans="1:17" x14ac:dyDescent="0.3">
      <c r="A2806" s="3">
        <v>43531</v>
      </c>
      <c r="B2806" s="4">
        <v>11077.9501953125</v>
      </c>
      <c r="C2806" s="4">
        <v>11089.0498046875</v>
      </c>
      <c r="D2806" s="4">
        <v>11027.099609375</v>
      </c>
      <c r="E2806" s="5">
        <v>11058.2001953125</v>
      </c>
      <c r="F2806" s="4">
        <v>11058.2001953125</v>
      </c>
      <c r="G2806" s="4">
        <v>321200</v>
      </c>
      <c r="H2806" s="5">
        <f t="shared" si="121"/>
        <v>10950.930078125</v>
      </c>
      <c r="I2806" s="5">
        <f t="shared" si="122"/>
        <v>10845.394268329326</v>
      </c>
      <c r="J2806" s="4">
        <f t="shared" si="123"/>
        <v>0</v>
      </c>
      <c r="K2806" s="4">
        <f t="shared" si="124"/>
        <v>1</v>
      </c>
      <c r="O2806" s="12">
        <f t="shared" si="131"/>
        <v>11058.2001953125</v>
      </c>
      <c r="P2806" s="7" t="str">
        <f t="shared" si="132"/>
        <v/>
      </c>
    </row>
    <row r="2807" spans="1:17" x14ac:dyDescent="0.3">
      <c r="A2807" s="3">
        <v>43532</v>
      </c>
      <c r="B2807" s="4">
        <v>11038.849609375</v>
      </c>
      <c r="C2807" s="4">
        <v>11049</v>
      </c>
      <c r="D2807" s="4">
        <v>11008.9501953125</v>
      </c>
      <c r="E2807" s="5">
        <v>11035.400390625</v>
      </c>
      <c r="F2807" s="4">
        <v>11035.400390625</v>
      </c>
      <c r="G2807" s="4">
        <v>326600</v>
      </c>
      <c r="H2807" s="5">
        <f t="shared" si="121"/>
        <v>10999.51015625</v>
      </c>
      <c r="I2807" s="5">
        <f t="shared" si="122"/>
        <v>10860.132737379809</v>
      </c>
      <c r="J2807" s="4">
        <f t="shared" si="123"/>
        <v>0</v>
      </c>
      <c r="K2807" s="4">
        <f t="shared" si="124"/>
        <v>1</v>
      </c>
      <c r="O2807" s="12">
        <f t="shared" si="131"/>
        <v>11035.400390625</v>
      </c>
      <c r="P2807" s="7" t="str">
        <f t="shared" si="132"/>
        <v/>
      </c>
    </row>
    <row r="2808" spans="1:17" x14ac:dyDescent="0.3">
      <c r="A2808" s="3">
        <v>43535</v>
      </c>
      <c r="B2808" s="4">
        <v>11068.75</v>
      </c>
      <c r="C2808" s="4">
        <v>11180.900390625</v>
      </c>
      <c r="D2808" s="4">
        <v>11059.849609375</v>
      </c>
      <c r="E2808" s="5">
        <v>11168.0498046875</v>
      </c>
      <c r="F2808" s="4">
        <v>11168.0498046875</v>
      </c>
      <c r="G2808" s="4">
        <v>352200</v>
      </c>
      <c r="H2808" s="5">
        <f t="shared" si="121"/>
        <v>11060.420117187499</v>
      </c>
      <c r="I2808" s="5">
        <f t="shared" si="122"/>
        <v>10879.988506610576</v>
      </c>
      <c r="J2808" s="4">
        <f t="shared" si="123"/>
        <v>0</v>
      </c>
      <c r="K2808" s="4">
        <f t="shared" si="124"/>
        <v>1</v>
      </c>
      <c r="O2808" s="12">
        <f t="shared" si="131"/>
        <v>11168.0498046875</v>
      </c>
      <c r="P2808" s="7" t="str">
        <f t="shared" si="132"/>
        <v/>
      </c>
    </row>
    <row r="2809" spans="1:17" x14ac:dyDescent="0.3">
      <c r="A2809" s="3">
        <v>43536</v>
      </c>
      <c r="B2809" s="4">
        <v>11231.349609375</v>
      </c>
      <c r="C2809" s="4">
        <v>11320.400390625</v>
      </c>
      <c r="D2809" s="4">
        <v>11227</v>
      </c>
      <c r="E2809" s="5">
        <v>11301.2001953125</v>
      </c>
      <c r="F2809" s="4">
        <v>11301.2001953125</v>
      </c>
      <c r="G2809" s="4">
        <v>391300</v>
      </c>
      <c r="H2809" s="5">
        <f t="shared" si="121"/>
        <v>11123.170117187499</v>
      </c>
      <c r="I2809" s="5">
        <f t="shared" si="122"/>
        <v>10898.075045072115</v>
      </c>
      <c r="J2809" s="4">
        <f t="shared" si="123"/>
        <v>0</v>
      </c>
      <c r="K2809" s="4">
        <f t="shared" si="124"/>
        <v>1</v>
      </c>
      <c r="O2809" s="12">
        <f t="shared" si="131"/>
        <v>11301.2001953125</v>
      </c>
      <c r="P2809" s="7" t="str">
        <f t="shared" si="132"/>
        <v/>
      </c>
    </row>
    <row r="2810" spans="1:17" x14ac:dyDescent="0.3">
      <c r="A2810" s="3">
        <v>43537</v>
      </c>
      <c r="B2810" s="4">
        <v>11326.2001953125</v>
      </c>
      <c r="C2810" s="4">
        <v>11352.2998046875</v>
      </c>
      <c r="D2810" s="4">
        <v>11276.599609375</v>
      </c>
      <c r="E2810" s="5">
        <v>11341.7001953125</v>
      </c>
      <c r="F2810" s="4">
        <v>11341.7001953125</v>
      </c>
      <c r="G2810" s="4">
        <v>383000</v>
      </c>
      <c r="H2810" s="5">
        <f t="shared" si="121"/>
        <v>11180.91015625</v>
      </c>
      <c r="I2810" s="5">
        <f t="shared" si="122"/>
        <v>10915.307729867789</v>
      </c>
      <c r="J2810" s="4">
        <f t="shared" si="123"/>
        <v>0</v>
      </c>
      <c r="K2810" s="4">
        <f t="shared" si="124"/>
        <v>1</v>
      </c>
      <c r="O2810" s="12">
        <f t="shared" si="131"/>
        <v>11341.7001953125</v>
      </c>
      <c r="P2810" s="7" t="str">
        <f t="shared" si="132"/>
        <v/>
      </c>
    </row>
    <row r="2811" spans="1:17" x14ac:dyDescent="0.3">
      <c r="A2811" s="3">
        <v>43538</v>
      </c>
      <c r="B2811" s="4">
        <v>11382.5</v>
      </c>
      <c r="C2811" s="4">
        <v>11383.4501953125</v>
      </c>
      <c r="D2811" s="4">
        <v>11313.75</v>
      </c>
      <c r="E2811" s="5">
        <v>11343.25</v>
      </c>
      <c r="F2811" s="4">
        <v>11343.25</v>
      </c>
      <c r="G2811" s="4">
        <v>294500</v>
      </c>
      <c r="H2811" s="5">
        <f t="shared" ref="H2811:H3065" si="133">AVERAGE(E2807:E2811)</f>
        <v>11237.920117187499</v>
      </c>
      <c r="I2811" s="5">
        <f t="shared" si="122"/>
        <v>10931.884652944711</v>
      </c>
      <c r="J2811" s="4">
        <f t="shared" si="123"/>
        <v>0</v>
      </c>
      <c r="K2811" s="4">
        <f t="shared" si="124"/>
        <v>1</v>
      </c>
      <c r="O2811" s="12">
        <f t="shared" si="131"/>
        <v>11343.25</v>
      </c>
      <c r="P2811" s="7" t="str">
        <f t="shared" si="132"/>
        <v/>
      </c>
    </row>
    <row r="2812" spans="1:17" x14ac:dyDescent="0.3">
      <c r="A2812" s="3">
        <v>43539</v>
      </c>
      <c r="B2812" s="4">
        <v>11376.849609375</v>
      </c>
      <c r="C2812" s="4">
        <v>11487</v>
      </c>
      <c r="D2812" s="4">
        <v>11370.7998046875</v>
      </c>
      <c r="E2812" s="5">
        <v>11426.849609375</v>
      </c>
      <c r="F2812" s="4">
        <v>11426.849609375</v>
      </c>
      <c r="G2812" s="4">
        <v>463700</v>
      </c>
      <c r="H2812" s="5">
        <f t="shared" si="133"/>
        <v>11316.2099609375</v>
      </c>
      <c r="I2812" s="5">
        <f t="shared" si="122"/>
        <v>10950.82696063702</v>
      </c>
      <c r="J2812" s="4">
        <f t="shared" si="123"/>
        <v>0</v>
      </c>
      <c r="K2812" s="4">
        <f t="shared" si="124"/>
        <v>1</v>
      </c>
      <c r="O2812" s="12">
        <f t="shared" si="131"/>
        <v>11426.849609375</v>
      </c>
      <c r="P2812" s="7" t="str">
        <f t="shared" si="132"/>
        <v/>
      </c>
    </row>
    <row r="2813" spans="1:17" x14ac:dyDescent="0.3">
      <c r="A2813" s="3">
        <v>43542</v>
      </c>
      <c r="B2813" s="4">
        <v>11473.849609375</v>
      </c>
      <c r="C2813" s="4">
        <v>11530.150390625</v>
      </c>
      <c r="D2813" s="4">
        <v>11412.5</v>
      </c>
      <c r="E2813" s="5">
        <v>11462.2001953125</v>
      </c>
      <c r="F2813" s="4">
        <v>11462.2001953125</v>
      </c>
      <c r="G2813" s="4">
        <v>320300</v>
      </c>
      <c r="H2813" s="5">
        <f t="shared" si="133"/>
        <v>11375.0400390625</v>
      </c>
      <c r="I2813" s="5">
        <f t="shared" si="122"/>
        <v>10966.20196063702</v>
      </c>
      <c r="J2813" s="4">
        <f t="shared" si="123"/>
        <v>0</v>
      </c>
      <c r="K2813" s="4">
        <f t="shared" si="124"/>
        <v>1</v>
      </c>
      <c r="O2813" s="12">
        <f t="shared" si="131"/>
        <v>11462.2001953125</v>
      </c>
      <c r="P2813" s="7" t="str">
        <f t="shared" si="132"/>
        <v/>
      </c>
    </row>
    <row r="2814" spans="1:17" x14ac:dyDescent="0.3">
      <c r="A2814" s="3">
        <v>43543</v>
      </c>
      <c r="B2814" s="4">
        <v>11500.2998046875</v>
      </c>
      <c r="C2814" s="4">
        <v>11543.849609375</v>
      </c>
      <c r="D2814" s="4">
        <v>11451.25</v>
      </c>
      <c r="E2814" s="5">
        <v>11532.400390625</v>
      </c>
      <c r="F2814" s="4">
        <v>11532.400390625</v>
      </c>
      <c r="G2814" s="4">
        <v>326100</v>
      </c>
      <c r="H2814" s="5">
        <f t="shared" si="133"/>
        <v>11421.280078125001</v>
      </c>
      <c r="I2814" s="5">
        <f t="shared" si="122"/>
        <v>10984.009652944711</v>
      </c>
      <c r="J2814" s="4">
        <f t="shared" si="123"/>
        <v>0</v>
      </c>
      <c r="K2814" s="4">
        <f t="shared" si="124"/>
        <v>1</v>
      </c>
      <c r="O2814" s="12">
        <f t="shared" si="131"/>
        <v>11532.400390625</v>
      </c>
      <c r="P2814" s="7" t="str">
        <f t="shared" si="132"/>
        <v/>
      </c>
    </row>
    <row r="2815" spans="1:17" x14ac:dyDescent="0.3">
      <c r="A2815" s="3">
        <v>43544</v>
      </c>
      <c r="B2815" s="4">
        <v>11553.349609375</v>
      </c>
      <c r="C2815" s="4">
        <v>11556.099609375</v>
      </c>
      <c r="D2815" s="4">
        <v>11503.099609375</v>
      </c>
      <c r="E2815" s="5">
        <v>11521.0498046875</v>
      </c>
      <c r="F2815" s="4">
        <v>11521.0498046875</v>
      </c>
      <c r="G2815" s="4">
        <v>366300</v>
      </c>
      <c r="H2815" s="5">
        <f t="shared" si="133"/>
        <v>11457.15</v>
      </c>
      <c r="I2815" s="5">
        <f t="shared" si="122"/>
        <v>11006.219275841346</v>
      </c>
      <c r="J2815" s="4">
        <f t="shared" si="123"/>
        <v>0</v>
      </c>
      <c r="K2815" s="4">
        <f t="shared" si="124"/>
        <v>1</v>
      </c>
      <c r="O2815" s="12">
        <f t="shared" si="131"/>
        <v>11521.0498046875</v>
      </c>
      <c r="P2815" s="7" t="str">
        <f t="shared" si="132"/>
        <v/>
      </c>
    </row>
    <row r="2816" spans="1:17" x14ac:dyDescent="0.3">
      <c r="A2816" s="3">
        <v>43546</v>
      </c>
      <c r="B2816" s="4">
        <v>11549.2001953125</v>
      </c>
      <c r="C2816" s="4">
        <v>11572.7998046875</v>
      </c>
      <c r="D2816" s="4">
        <v>11434.5498046875</v>
      </c>
      <c r="E2816" s="5">
        <v>11456.900390625</v>
      </c>
      <c r="F2816" s="4">
        <v>11456.900390625</v>
      </c>
      <c r="G2816" s="4">
        <v>386200</v>
      </c>
      <c r="H2816" s="5">
        <f t="shared" si="133"/>
        <v>11479.880078124999</v>
      </c>
      <c r="I2816" s="5">
        <f t="shared" si="122"/>
        <v>11028.069298377404</v>
      </c>
      <c r="J2816" s="4">
        <f t="shared" si="123"/>
        <v>0</v>
      </c>
      <c r="K2816" s="4">
        <f t="shared" si="124"/>
        <v>1</v>
      </c>
      <c r="O2816" s="12">
        <f t="shared" si="131"/>
        <v>11456.900390625</v>
      </c>
      <c r="P2816" s="7" t="str">
        <f t="shared" si="132"/>
        <v/>
      </c>
    </row>
    <row r="2817" spans="1:16" x14ac:dyDescent="0.3">
      <c r="A2817" s="3">
        <v>43549</v>
      </c>
      <c r="B2817" s="4">
        <v>11395.650390625</v>
      </c>
      <c r="C2817" s="4">
        <v>11395.650390625</v>
      </c>
      <c r="D2817" s="4">
        <v>11311.599609375</v>
      </c>
      <c r="E2817" s="5">
        <v>11354.25</v>
      </c>
      <c r="F2817" s="4">
        <v>11354.25</v>
      </c>
      <c r="G2817" s="4">
        <v>294500</v>
      </c>
      <c r="H2817" s="5">
        <f t="shared" si="133"/>
        <v>11465.360156250001</v>
      </c>
      <c r="I2817" s="5">
        <f t="shared" si="122"/>
        <v>11048.17889873798</v>
      </c>
      <c r="J2817" s="4">
        <f t="shared" si="123"/>
        <v>0</v>
      </c>
      <c r="K2817" s="4">
        <f t="shared" si="124"/>
        <v>1</v>
      </c>
      <c r="O2817" s="12">
        <f t="shared" si="131"/>
        <v>11354.25</v>
      </c>
      <c r="P2817" s="7" t="str">
        <f t="shared" si="132"/>
        <v/>
      </c>
    </row>
    <row r="2818" spans="1:16" x14ac:dyDescent="0.3">
      <c r="A2818" s="3">
        <v>43550</v>
      </c>
      <c r="B2818" s="4">
        <v>11375.2001953125</v>
      </c>
      <c r="C2818" s="4">
        <v>11496.75</v>
      </c>
      <c r="D2818" s="4">
        <v>11352.4501953125</v>
      </c>
      <c r="E2818" s="5">
        <v>11483.25</v>
      </c>
      <c r="F2818" s="4">
        <v>11483.25</v>
      </c>
      <c r="G2818" s="4">
        <v>282600</v>
      </c>
      <c r="H2818" s="5">
        <f t="shared" si="133"/>
        <v>11469.570117187501</v>
      </c>
      <c r="I2818" s="5">
        <f t="shared" si="122"/>
        <v>11076.532752403846</v>
      </c>
      <c r="J2818" s="4">
        <f t="shared" si="123"/>
        <v>0</v>
      </c>
      <c r="K2818" s="4">
        <f t="shared" si="124"/>
        <v>1</v>
      </c>
      <c r="O2818" s="12">
        <f t="shared" si="131"/>
        <v>11483.25</v>
      </c>
      <c r="P2818" s="7" t="str">
        <f t="shared" si="132"/>
        <v/>
      </c>
    </row>
    <row r="2819" spans="1:16" x14ac:dyDescent="0.3">
      <c r="A2819" s="3">
        <v>43551</v>
      </c>
      <c r="B2819" s="4">
        <v>11531.4501953125</v>
      </c>
      <c r="C2819" s="4">
        <v>11546.2001953125</v>
      </c>
      <c r="D2819" s="4">
        <v>11413</v>
      </c>
      <c r="E2819" s="5">
        <v>11445.0498046875</v>
      </c>
      <c r="F2819" s="4">
        <v>11445.0498046875</v>
      </c>
      <c r="G2819" s="4">
        <v>350400</v>
      </c>
      <c r="H2819" s="5">
        <f t="shared" si="133"/>
        <v>11452.1</v>
      </c>
      <c r="I2819" s="5">
        <f t="shared" si="122"/>
        <v>11104.250037560096</v>
      </c>
      <c r="J2819" s="4">
        <f t="shared" si="123"/>
        <v>0</v>
      </c>
      <c r="K2819" s="4">
        <f t="shared" si="124"/>
        <v>1</v>
      </c>
      <c r="O2819" s="12">
        <f t="shared" si="131"/>
        <v>11445.0498046875</v>
      </c>
      <c r="P2819" s="7" t="str">
        <f t="shared" si="132"/>
        <v/>
      </c>
    </row>
    <row r="2820" spans="1:16" x14ac:dyDescent="0.3">
      <c r="A2820" s="3">
        <v>43552</v>
      </c>
      <c r="B2820" s="4">
        <v>11463.650390625</v>
      </c>
      <c r="C2820" s="4">
        <v>11588.5</v>
      </c>
      <c r="D2820" s="4">
        <v>11452.4501953125</v>
      </c>
      <c r="E2820" s="5">
        <v>11570</v>
      </c>
      <c r="F2820" s="4">
        <v>11570</v>
      </c>
      <c r="G2820" s="4">
        <v>527700</v>
      </c>
      <c r="H2820" s="5">
        <f t="shared" si="133"/>
        <v>11461.8900390625</v>
      </c>
      <c r="I2820" s="5">
        <f t="shared" si="122"/>
        <v>11139.98272235577</v>
      </c>
      <c r="J2820" s="4">
        <f t="shared" si="123"/>
        <v>0</v>
      </c>
      <c r="K2820" s="4">
        <f t="shared" si="124"/>
        <v>1</v>
      </c>
      <c r="O2820" s="12">
        <f t="shared" si="131"/>
        <v>11570</v>
      </c>
      <c r="P2820" s="7" t="str">
        <f t="shared" si="132"/>
        <v/>
      </c>
    </row>
    <row r="2821" spans="1:16" x14ac:dyDescent="0.3">
      <c r="A2821" s="3">
        <v>43556</v>
      </c>
      <c r="B2821" s="4">
        <v>11665.2001953125</v>
      </c>
      <c r="C2821" s="4">
        <v>11738.099609375</v>
      </c>
      <c r="D2821" s="4">
        <v>11644.75</v>
      </c>
      <c r="E2821" s="5">
        <v>11669.150390625</v>
      </c>
      <c r="F2821" s="4">
        <v>11669.150390625</v>
      </c>
      <c r="G2821" s="4">
        <v>379600</v>
      </c>
      <c r="H2821" s="5">
        <f t="shared" si="133"/>
        <v>11504.340039062499</v>
      </c>
      <c r="I2821" s="5">
        <f t="shared" si="122"/>
        <v>11180.936598557691</v>
      </c>
      <c r="J2821" s="4">
        <f t="shared" si="123"/>
        <v>0</v>
      </c>
      <c r="K2821" s="4">
        <f t="shared" si="124"/>
        <v>1</v>
      </c>
      <c r="O2821" s="12">
        <f t="shared" si="131"/>
        <v>11669.150390625</v>
      </c>
      <c r="P2821" s="7" t="str">
        <f t="shared" si="132"/>
        <v/>
      </c>
    </row>
    <row r="2822" spans="1:16" x14ac:dyDescent="0.3">
      <c r="A2822" s="3">
        <v>43557</v>
      </c>
      <c r="B2822" s="4">
        <v>11711.5498046875</v>
      </c>
      <c r="C2822" s="4">
        <v>11729.349609375</v>
      </c>
      <c r="D2822" s="4">
        <v>11655.849609375</v>
      </c>
      <c r="E2822" s="5">
        <v>11713.2001953125</v>
      </c>
      <c r="F2822" s="4">
        <v>11713.2001953125</v>
      </c>
      <c r="G2822" s="4">
        <v>386100</v>
      </c>
      <c r="H2822" s="5">
        <f t="shared" si="133"/>
        <v>11576.130078124999</v>
      </c>
      <c r="I2822" s="5">
        <f t="shared" si="122"/>
        <v>11218.542367788461</v>
      </c>
      <c r="J2822" s="4">
        <f t="shared" si="123"/>
        <v>0</v>
      </c>
      <c r="K2822" s="4">
        <f t="shared" si="124"/>
        <v>1</v>
      </c>
      <c r="O2822" s="12">
        <f t="shared" si="131"/>
        <v>11713.2001953125</v>
      </c>
      <c r="P2822" s="7" t="str">
        <f t="shared" si="132"/>
        <v/>
      </c>
    </row>
    <row r="2823" spans="1:16" x14ac:dyDescent="0.3">
      <c r="A2823" s="3">
        <v>43558</v>
      </c>
      <c r="B2823" s="4">
        <v>11735.2998046875</v>
      </c>
      <c r="C2823" s="4">
        <v>11761</v>
      </c>
      <c r="D2823" s="4">
        <v>11629.150390625</v>
      </c>
      <c r="E2823" s="5">
        <v>11643.9501953125</v>
      </c>
      <c r="F2823" s="4">
        <v>11643.9501953125</v>
      </c>
      <c r="G2823" s="4">
        <v>365800</v>
      </c>
      <c r="H2823" s="5">
        <f t="shared" si="133"/>
        <v>11608.2701171875</v>
      </c>
      <c r="I2823" s="5">
        <f t="shared" si="122"/>
        <v>11251.39239032452</v>
      </c>
      <c r="J2823" s="4">
        <f t="shared" si="123"/>
        <v>0</v>
      </c>
      <c r="K2823" s="4">
        <f t="shared" si="124"/>
        <v>1</v>
      </c>
      <c r="O2823" s="12">
        <f t="shared" si="131"/>
        <v>11643.9501953125</v>
      </c>
      <c r="P2823" s="7" t="str">
        <f t="shared" si="132"/>
        <v/>
      </c>
    </row>
    <row r="2824" spans="1:16" x14ac:dyDescent="0.3">
      <c r="A2824" s="3">
        <v>43559</v>
      </c>
      <c r="B2824" s="4">
        <v>11660.2001953125</v>
      </c>
      <c r="C2824" s="4">
        <v>11662.5498046875</v>
      </c>
      <c r="D2824" s="4">
        <v>11559.2001953125</v>
      </c>
      <c r="E2824" s="5">
        <v>11598</v>
      </c>
      <c r="F2824" s="4">
        <v>11598</v>
      </c>
      <c r="G2824" s="4">
        <v>349000</v>
      </c>
      <c r="H2824" s="5">
        <f t="shared" si="133"/>
        <v>11638.860156250001</v>
      </c>
      <c r="I2824" s="5">
        <f t="shared" si="122"/>
        <v>11282.405836838941</v>
      </c>
      <c r="J2824" s="4">
        <f t="shared" si="123"/>
        <v>0</v>
      </c>
      <c r="K2824" s="4">
        <f t="shared" si="124"/>
        <v>1</v>
      </c>
      <c r="O2824" s="12">
        <f t="shared" si="131"/>
        <v>11598</v>
      </c>
      <c r="P2824" s="7" t="str">
        <f t="shared" si="132"/>
        <v/>
      </c>
    </row>
    <row r="2825" spans="1:16" x14ac:dyDescent="0.3">
      <c r="A2825" s="3">
        <v>43560</v>
      </c>
      <c r="B2825" s="4">
        <v>11638.400390625</v>
      </c>
      <c r="C2825" s="4">
        <v>11689.650390625</v>
      </c>
      <c r="D2825" s="4">
        <v>11609.5</v>
      </c>
      <c r="E2825" s="5">
        <v>11665.9501953125</v>
      </c>
      <c r="F2825" s="4">
        <v>11665.9501953125</v>
      </c>
      <c r="G2825" s="4">
        <v>266700</v>
      </c>
      <c r="H2825" s="5">
        <f t="shared" si="133"/>
        <v>11658.0501953125</v>
      </c>
      <c r="I2825" s="5">
        <f t="shared" si="122"/>
        <v>11312.630859375</v>
      </c>
      <c r="J2825" s="4">
        <f t="shared" si="123"/>
        <v>0</v>
      </c>
      <c r="K2825" s="4">
        <f t="shared" si="124"/>
        <v>1</v>
      </c>
      <c r="O2825" s="12">
        <f t="shared" si="131"/>
        <v>11665.9501953125</v>
      </c>
      <c r="P2825" s="7" t="str">
        <f t="shared" si="132"/>
        <v/>
      </c>
    </row>
    <row r="2826" spans="1:16" x14ac:dyDescent="0.3">
      <c r="A2826" s="3">
        <v>43563</v>
      </c>
      <c r="B2826" s="4">
        <v>11704.349609375</v>
      </c>
      <c r="C2826" s="4">
        <v>11710.2998046875</v>
      </c>
      <c r="D2826" s="4">
        <v>11549.099609375</v>
      </c>
      <c r="E2826" s="5">
        <v>11604.5</v>
      </c>
      <c r="F2826" s="4">
        <v>11604.5</v>
      </c>
      <c r="G2826" s="4">
        <v>260900</v>
      </c>
      <c r="H2826" s="5">
        <f t="shared" si="133"/>
        <v>11645.1201171875</v>
      </c>
      <c r="I2826" s="5">
        <f t="shared" si="122"/>
        <v>11342.215482271635</v>
      </c>
      <c r="J2826" s="4">
        <f t="shared" si="123"/>
        <v>0</v>
      </c>
      <c r="K2826" s="4">
        <f t="shared" si="124"/>
        <v>1</v>
      </c>
      <c r="O2826" s="12">
        <f t="shared" si="131"/>
        <v>11604.5</v>
      </c>
      <c r="P2826" s="7" t="str">
        <f t="shared" si="132"/>
        <v/>
      </c>
    </row>
    <row r="2827" spans="1:16" x14ac:dyDescent="0.3">
      <c r="A2827" s="3">
        <v>43564</v>
      </c>
      <c r="B2827" s="4">
        <v>11612.0498046875</v>
      </c>
      <c r="C2827" s="4">
        <v>11683.900390625</v>
      </c>
      <c r="D2827" s="4">
        <v>11569.7001953125</v>
      </c>
      <c r="E2827" s="5">
        <v>11671.9501953125</v>
      </c>
      <c r="F2827" s="4">
        <v>11671.9501953125</v>
      </c>
      <c r="G2827" s="4">
        <v>300500</v>
      </c>
      <c r="H2827" s="5">
        <f t="shared" si="133"/>
        <v>11636.8701171875</v>
      </c>
      <c r="I2827" s="5">
        <f t="shared" si="122"/>
        <v>11375.496243990385</v>
      </c>
      <c r="J2827" s="4">
        <f t="shared" si="123"/>
        <v>0</v>
      </c>
      <c r="K2827" s="4">
        <f t="shared" si="124"/>
        <v>1</v>
      </c>
      <c r="O2827" s="12">
        <f t="shared" si="131"/>
        <v>11671.9501953125</v>
      </c>
      <c r="P2827" s="7" t="str">
        <f t="shared" si="132"/>
        <v/>
      </c>
    </row>
    <row r="2828" spans="1:16" x14ac:dyDescent="0.3">
      <c r="A2828" s="3">
        <v>43565</v>
      </c>
      <c r="B2828" s="4">
        <v>11646.849609375</v>
      </c>
      <c r="C2828" s="4">
        <v>11680.0498046875</v>
      </c>
      <c r="D2828" s="4">
        <v>11571.75</v>
      </c>
      <c r="E2828" s="5">
        <v>11584.2998046875</v>
      </c>
      <c r="F2828" s="4">
        <v>11584.2998046875</v>
      </c>
      <c r="G2828" s="4">
        <v>359900</v>
      </c>
      <c r="H2828" s="5">
        <f t="shared" si="133"/>
        <v>11624.9400390625</v>
      </c>
      <c r="I2828" s="5">
        <f t="shared" si="122"/>
        <v>11405.950082632211</v>
      </c>
      <c r="J2828" s="4">
        <f t="shared" si="123"/>
        <v>0</v>
      </c>
      <c r="K2828" s="4">
        <f t="shared" si="124"/>
        <v>1</v>
      </c>
      <c r="O2828" s="12">
        <f t="shared" si="131"/>
        <v>11584.2998046875</v>
      </c>
      <c r="P2828" s="7" t="str">
        <f t="shared" si="132"/>
        <v/>
      </c>
    </row>
    <row r="2829" spans="1:16" x14ac:dyDescent="0.3">
      <c r="A2829" s="3">
        <v>43566</v>
      </c>
      <c r="B2829" s="4">
        <v>11592.5498046875</v>
      </c>
      <c r="C2829" s="4">
        <v>11606.7001953125</v>
      </c>
      <c r="D2829" s="4">
        <v>11550.5498046875</v>
      </c>
      <c r="E2829" s="5">
        <v>11596.7001953125</v>
      </c>
      <c r="F2829" s="4">
        <v>11596.7001953125</v>
      </c>
      <c r="G2829" s="4">
        <v>279800</v>
      </c>
      <c r="H2829" s="5">
        <f t="shared" si="133"/>
        <v>11624.680078125</v>
      </c>
      <c r="I2829" s="5">
        <f t="shared" si="122"/>
        <v>11434.15009014423</v>
      </c>
      <c r="J2829" s="4">
        <f t="shared" si="123"/>
        <v>0</v>
      </c>
      <c r="K2829" s="4">
        <f t="shared" si="124"/>
        <v>1</v>
      </c>
      <c r="O2829" s="12">
        <f t="shared" si="131"/>
        <v>11596.7001953125</v>
      </c>
      <c r="P2829" s="7" t="str">
        <f t="shared" si="132"/>
        <v/>
      </c>
    </row>
    <row r="2830" spans="1:16" x14ac:dyDescent="0.3">
      <c r="A2830" s="3">
        <v>43567</v>
      </c>
      <c r="B2830" s="4">
        <v>11612.849609375</v>
      </c>
      <c r="C2830" s="4">
        <v>11657.349609375</v>
      </c>
      <c r="D2830" s="4">
        <v>11578.7998046875</v>
      </c>
      <c r="E2830" s="5">
        <v>11643.4501953125</v>
      </c>
      <c r="F2830" s="4">
        <v>11643.4501953125</v>
      </c>
      <c r="G2830" s="4">
        <v>246000</v>
      </c>
      <c r="H2830" s="5">
        <f t="shared" si="133"/>
        <v>11620.180078125</v>
      </c>
      <c r="I2830" s="5">
        <f t="shared" si="122"/>
        <v>11459.380859375</v>
      </c>
      <c r="J2830" s="4">
        <f t="shared" si="123"/>
        <v>0</v>
      </c>
      <c r="K2830" s="4">
        <f t="shared" si="124"/>
        <v>1</v>
      </c>
      <c r="O2830" s="12">
        <f t="shared" si="131"/>
        <v>11643.4501953125</v>
      </c>
      <c r="P2830" s="7" t="str">
        <f t="shared" si="132"/>
        <v/>
      </c>
    </row>
    <row r="2831" spans="1:16" x14ac:dyDescent="0.3">
      <c r="A2831" s="3">
        <v>43570</v>
      </c>
      <c r="B2831" s="4">
        <v>11667</v>
      </c>
      <c r="C2831" s="4">
        <v>11704.599609375</v>
      </c>
      <c r="D2831" s="4">
        <v>11648.25</v>
      </c>
      <c r="E2831" s="5">
        <v>11690.349609375</v>
      </c>
      <c r="F2831" s="4">
        <v>11690.349609375</v>
      </c>
      <c r="G2831" s="4">
        <v>290000</v>
      </c>
      <c r="H2831" s="5">
        <f t="shared" si="133"/>
        <v>11637.35</v>
      </c>
      <c r="I2831" s="5">
        <f t="shared" si="122"/>
        <v>11483.894305889424</v>
      </c>
      <c r="J2831" s="4">
        <f t="shared" si="123"/>
        <v>0</v>
      </c>
      <c r="K2831" s="4">
        <f t="shared" si="124"/>
        <v>1</v>
      </c>
      <c r="O2831" s="12">
        <f t="shared" si="131"/>
        <v>11690.349609375</v>
      </c>
      <c r="P2831" s="7" t="str">
        <f t="shared" si="132"/>
        <v/>
      </c>
    </row>
    <row r="2832" spans="1:16" x14ac:dyDescent="0.3">
      <c r="A2832" s="3">
        <v>43571</v>
      </c>
      <c r="B2832" s="4">
        <v>11736.2001953125</v>
      </c>
      <c r="C2832" s="4">
        <v>11810.9501953125</v>
      </c>
      <c r="D2832" s="4">
        <v>11731.5498046875</v>
      </c>
      <c r="E2832" s="5">
        <v>11787.150390625</v>
      </c>
      <c r="F2832" s="4">
        <v>11787.150390625</v>
      </c>
      <c r="G2832" s="4">
        <v>354300</v>
      </c>
      <c r="H2832" s="5">
        <f t="shared" si="133"/>
        <v>11660.3900390625</v>
      </c>
      <c r="I2832" s="5">
        <f t="shared" ref="I2832:I3086" si="134">AVERAGE(E2807:E2832)</f>
        <v>11511.93085186298</v>
      </c>
      <c r="J2832" s="4">
        <f t="shared" ref="J2832:J3086" si="135">IF(AND(H2832&gt;I2832,H2833&lt;I2833),1,IF(AND(H2832&lt;I2832,H2833&gt;I2833),-1,0))</f>
        <v>0</v>
      </c>
      <c r="K2832" s="4">
        <f t="shared" ref="K2832:K3086" si="136">IF(J2832=0,K2833,J2832)</f>
        <v>1</v>
      </c>
      <c r="O2832" s="12">
        <f t="shared" si="131"/>
        <v>11787.150390625</v>
      </c>
      <c r="P2832" s="7" t="str">
        <f t="shared" si="132"/>
        <v/>
      </c>
    </row>
    <row r="2833" spans="1:17" x14ac:dyDescent="0.3">
      <c r="A2833" s="3">
        <v>43573</v>
      </c>
      <c r="B2833" s="4">
        <v>11856.150390625</v>
      </c>
      <c r="C2833" s="4">
        <v>11856.150390625</v>
      </c>
      <c r="D2833" s="4">
        <v>11738.5</v>
      </c>
      <c r="E2833" s="5">
        <v>11752.7998046875</v>
      </c>
      <c r="F2833" s="4">
        <v>11752.7998046875</v>
      </c>
      <c r="G2833" s="4">
        <v>339700</v>
      </c>
      <c r="H2833" s="5">
        <f t="shared" si="133"/>
        <v>11694.090039062499</v>
      </c>
      <c r="I2833" s="5">
        <f t="shared" si="134"/>
        <v>11539.52313701923</v>
      </c>
      <c r="J2833" s="4">
        <f t="shared" si="135"/>
        <v>0</v>
      </c>
      <c r="K2833" s="4">
        <f t="shared" si="136"/>
        <v>1</v>
      </c>
      <c r="O2833" s="12">
        <f t="shared" si="131"/>
        <v>11752.7998046875</v>
      </c>
      <c r="P2833" s="7" t="str">
        <f t="shared" si="132"/>
        <v/>
      </c>
    </row>
    <row r="2834" spans="1:17" x14ac:dyDescent="0.3">
      <c r="A2834" s="3">
        <v>43577</v>
      </c>
      <c r="B2834" s="4">
        <v>11727.0498046875</v>
      </c>
      <c r="C2834" s="4">
        <v>11727.0498046875</v>
      </c>
      <c r="D2834" s="4">
        <v>11583.9501953125</v>
      </c>
      <c r="E2834" s="5">
        <v>11594.4501953125</v>
      </c>
      <c r="F2834" s="4">
        <v>11594.4501953125</v>
      </c>
      <c r="G2834" s="4">
        <v>260400</v>
      </c>
      <c r="H2834" s="5">
        <f t="shared" si="133"/>
        <v>11693.6400390625</v>
      </c>
      <c r="I2834" s="5">
        <f t="shared" si="134"/>
        <v>11555.92315204327</v>
      </c>
      <c r="J2834" s="4">
        <f t="shared" si="135"/>
        <v>0</v>
      </c>
      <c r="K2834" s="4">
        <f t="shared" si="136"/>
        <v>1</v>
      </c>
      <c r="O2834" s="12">
        <f t="shared" si="131"/>
        <v>11594.4501953125</v>
      </c>
      <c r="P2834" s="7" t="str">
        <f t="shared" si="132"/>
        <v/>
      </c>
    </row>
    <row r="2835" spans="1:17" x14ac:dyDescent="0.3">
      <c r="A2835" s="3">
        <v>43578</v>
      </c>
      <c r="B2835" s="4">
        <v>11612.9501953125</v>
      </c>
      <c r="C2835" s="4">
        <v>11645.9501953125</v>
      </c>
      <c r="D2835" s="4">
        <v>11564.7998046875</v>
      </c>
      <c r="E2835" s="5">
        <v>11575.9501953125</v>
      </c>
      <c r="F2835" s="4">
        <v>11575.9501953125</v>
      </c>
      <c r="G2835" s="4">
        <v>272500</v>
      </c>
      <c r="H2835" s="5">
        <f t="shared" si="133"/>
        <v>11680.1400390625</v>
      </c>
      <c r="I2835" s="5">
        <f t="shared" si="134"/>
        <v>11566.490459735576</v>
      </c>
      <c r="J2835" s="4">
        <f t="shared" si="135"/>
        <v>0</v>
      </c>
      <c r="K2835" s="4">
        <f t="shared" si="136"/>
        <v>1</v>
      </c>
      <c r="O2835" s="12">
        <f t="shared" si="131"/>
        <v>11575.9501953125</v>
      </c>
      <c r="P2835" s="7" t="str">
        <f t="shared" si="132"/>
        <v/>
      </c>
    </row>
    <row r="2836" spans="1:17" x14ac:dyDescent="0.3">
      <c r="A2836" s="3">
        <v>43579</v>
      </c>
      <c r="B2836" s="4">
        <v>11601.5</v>
      </c>
      <c r="C2836" s="4">
        <v>11740.849609375</v>
      </c>
      <c r="D2836" s="4">
        <v>11578.849609375</v>
      </c>
      <c r="E2836" s="5">
        <v>11726.150390625</v>
      </c>
      <c r="F2836" s="4">
        <v>11726.150390625</v>
      </c>
      <c r="G2836" s="4">
        <v>335200</v>
      </c>
      <c r="H2836" s="5">
        <f t="shared" si="133"/>
        <v>11687.3001953125</v>
      </c>
      <c r="I2836" s="5">
        <f t="shared" si="134"/>
        <v>11581.277005709135</v>
      </c>
      <c r="J2836" s="4">
        <f t="shared" si="135"/>
        <v>0</v>
      </c>
      <c r="K2836" s="4">
        <f t="shared" si="136"/>
        <v>1</v>
      </c>
      <c r="O2836" s="12">
        <f t="shared" si="131"/>
        <v>11726.150390625</v>
      </c>
      <c r="P2836" s="7" t="str">
        <f t="shared" si="132"/>
        <v/>
      </c>
    </row>
    <row r="2837" spans="1:17" x14ac:dyDescent="0.3">
      <c r="A2837" s="3">
        <v>43580</v>
      </c>
      <c r="B2837" s="4">
        <v>11735.7001953125</v>
      </c>
      <c r="C2837" s="4">
        <v>11796.75</v>
      </c>
      <c r="D2837" s="4">
        <v>11624.2998046875</v>
      </c>
      <c r="E2837" s="5">
        <v>11641.7998046875</v>
      </c>
      <c r="F2837" s="4">
        <v>11641.7998046875</v>
      </c>
      <c r="G2837" s="4">
        <v>604400</v>
      </c>
      <c r="H2837" s="5">
        <f t="shared" si="133"/>
        <v>11658.230078125</v>
      </c>
      <c r="I2837" s="5">
        <f t="shared" si="134"/>
        <v>11592.759690504809</v>
      </c>
      <c r="J2837" s="4">
        <f t="shared" si="135"/>
        <v>0</v>
      </c>
      <c r="K2837" s="4">
        <f t="shared" si="136"/>
        <v>1</v>
      </c>
      <c r="O2837" s="12">
        <f t="shared" si="131"/>
        <v>11641.7998046875</v>
      </c>
      <c r="P2837" s="7" t="str">
        <f t="shared" si="132"/>
        <v/>
      </c>
    </row>
    <row r="2838" spans="1:17" x14ac:dyDescent="0.3">
      <c r="A2838" s="3">
        <v>43581</v>
      </c>
      <c r="B2838" s="4">
        <v>11683.75</v>
      </c>
      <c r="C2838" s="4">
        <v>11762.900390625</v>
      </c>
      <c r="D2838" s="4">
        <v>11661.75</v>
      </c>
      <c r="E2838" s="5">
        <v>11754.650390625</v>
      </c>
      <c r="F2838" s="4">
        <v>11754.650390625</v>
      </c>
      <c r="G2838" s="4">
        <v>333500</v>
      </c>
      <c r="H2838" s="5">
        <f t="shared" si="133"/>
        <v>11658.6001953125</v>
      </c>
      <c r="I2838" s="5">
        <f t="shared" si="134"/>
        <v>11605.367412860576</v>
      </c>
      <c r="J2838" s="4">
        <f t="shared" si="135"/>
        <v>0</v>
      </c>
      <c r="K2838" s="4">
        <f t="shared" si="136"/>
        <v>1</v>
      </c>
      <c r="O2838" s="12">
        <f t="shared" si="131"/>
        <v>11754.650390625</v>
      </c>
      <c r="P2838" s="7" t="str">
        <f t="shared" si="132"/>
        <v/>
      </c>
    </row>
    <row r="2839" spans="1:17" x14ac:dyDescent="0.3">
      <c r="A2839" s="3">
        <v>43585</v>
      </c>
      <c r="B2839" s="4">
        <v>11748.75</v>
      </c>
      <c r="C2839" s="4">
        <v>11756.25</v>
      </c>
      <c r="D2839" s="4">
        <v>11655.900390625</v>
      </c>
      <c r="E2839" s="5">
        <v>11748.150390625</v>
      </c>
      <c r="F2839" s="4">
        <v>11748.150390625</v>
      </c>
      <c r="G2839" s="4">
        <v>532600</v>
      </c>
      <c r="H2839" s="5">
        <f t="shared" si="133"/>
        <v>11689.340234375</v>
      </c>
      <c r="I2839" s="5">
        <f t="shared" si="134"/>
        <v>11616.365497295674</v>
      </c>
      <c r="J2839" s="4">
        <f t="shared" si="135"/>
        <v>0</v>
      </c>
      <c r="K2839" s="4">
        <f t="shared" si="136"/>
        <v>1</v>
      </c>
      <c r="O2839" s="12">
        <f t="shared" si="131"/>
        <v>11748.150390625</v>
      </c>
      <c r="P2839" s="7" t="str">
        <f t="shared" si="132"/>
        <v/>
      </c>
    </row>
    <row r="2840" spans="1:17" x14ac:dyDescent="0.3">
      <c r="A2840" s="3">
        <v>43587</v>
      </c>
      <c r="B2840" s="4">
        <v>11725.5498046875</v>
      </c>
      <c r="C2840" s="4">
        <v>11789.2998046875</v>
      </c>
      <c r="D2840" s="4">
        <v>11699.5498046875</v>
      </c>
      <c r="E2840" s="5">
        <v>11724.75</v>
      </c>
      <c r="F2840" s="4">
        <v>11724.75</v>
      </c>
      <c r="G2840" s="4">
        <v>380300</v>
      </c>
      <c r="H2840" s="5">
        <f t="shared" si="133"/>
        <v>11719.1001953125</v>
      </c>
      <c r="I2840" s="5">
        <f t="shared" si="134"/>
        <v>11623.763559194711</v>
      </c>
      <c r="J2840" s="4">
        <f t="shared" si="135"/>
        <v>0</v>
      </c>
      <c r="K2840" s="4">
        <f t="shared" si="136"/>
        <v>1</v>
      </c>
      <c r="O2840" s="12">
        <f t="shared" si="131"/>
        <v>11724.75</v>
      </c>
      <c r="P2840" s="7" t="str">
        <f t="shared" si="132"/>
        <v/>
      </c>
    </row>
    <row r="2841" spans="1:17" x14ac:dyDescent="0.3">
      <c r="A2841" s="3">
        <v>43588</v>
      </c>
      <c r="B2841" s="4">
        <v>11722.599609375</v>
      </c>
      <c r="C2841" s="4">
        <v>11770.900390625</v>
      </c>
      <c r="D2841" s="4">
        <v>11699.349609375</v>
      </c>
      <c r="E2841" s="5">
        <v>11712.25</v>
      </c>
      <c r="F2841" s="4">
        <v>11712.25</v>
      </c>
      <c r="G2841" s="4">
        <v>305500</v>
      </c>
      <c r="H2841" s="5">
        <f t="shared" si="133"/>
        <v>11716.320117187501</v>
      </c>
      <c r="I2841" s="5">
        <f t="shared" si="134"/>
        <v>11631.117412860576</v>
      </c>
      <c r="J2841" s="4">
        <f t="shared" si="135"/>
        <v>0</v>
      </c>
      <c r="K2841" s="4">
        <f t="shared" si="136"/>
        <v>1</v>
      </c>
      <c r="O2841" s="12">
        <f t="shared" si="131"/>
        <v>11712.25</v>
      </c>
      <c r="P2841" s="7" t="str">
        <f t="shared" si="132"/>
        <v/>
      </c>
    </row>
    <row r="2842" spans="1:17" x14ac:dyDescent="0.3">
      <c r="A2842" s="3">
        <v>43591</v>
      </c>
      <c r="B2842" s="4">
        <v>11605.7998046875</v>
      </c>
      <c r="C2842" s="4">
        <v>11632.5498046875</v>
      </c>
      <c r="D2842" s="4">
        <v>11571.349609375</v>
      </c>
      <c r="E2842" s="5">
        <v>11598.25</v>
      </c>
      <c r="F2842" s="4">
        <v>11598.25</v>
      </c>
      <c r="G2842" s="4">
        <v>299000</v>
      </c>
      <c r="H2842" s="5">
        <f t="shared" si="133"/>
        <v>11707.610156250001</v>
      </c>
      <c r="I2842" s="5">
        <f t="shared" si="134"/>
        <v>11636.553936298076</v>
      </c>
      <c r="J2842" s="4">
        <f t="shared" si="135"/>
        <v>0</v>
      </c>
      <c r="K2842" s="4">
        <f t="shared" si="136"/>
        <v>1</v>
      </c>
      <c r="O2842" s="12">
        <f t="shared" si="131"/>
        <v>11598.25</v>
      </c>
      <c r="P2842" s="7" t="str">
        <f t="shared" si="132"/>
        <v/>
      </c>
    </row>
    <row r="2843" spans="1:17" x14ac:dyDescent="0.3">
      <c r="A2843" s="3">
        <v>43592</v>
      </c>
      <c r="B2843" s="4">
        <v>11651.5</v>
      </c>
      <c r="C2843" s="4">
        <v>11657.0498046875</v>
      </c>
      <c r="D2843" s="4">
        <v>11484.4501953125</v>
      </c>
      <c r="E2843" s="5">
        <v>11497.900390625</v>
      </c>
      <c r="F2843" s="4">
        <v>11497.900390625</v>
      </c>
      <c r="G2843" s="4">
        <v>337500</v>
      </c>
      <c r="H2843" s="5">
        <f t="shared" si="133"/>
        <v>11656.26015625</v>
      </c>
      <c r="I2843" s="5">
        <f t="shared" si="134"/>
        <v>11642.078951322115</v>
      </c>
      <c r="J2843" s="4">
        <f t="shared" si="135"/>
        <v>1</v>
      </c>
      <c r="K2843" s="4">
        <f t="shared" si="136"/>
        <v>1</v>
      </c>
      <c r="O2843" s="12">
        <f t="shared" si="131"/>
        <v>11497.900390625</v>
      </c>
      <c r="P2843" s="7" t="str">
        <f t="shared" si="132"/>
        <v/>
      </c>
    </row>
    <row r="2844" spans="1:17" x14ac:dyDescent="0.3">
      <c r="A2844" s="3">
        <v>43593</v>
      </c>
      <c r="B2844" s="4">
        <v>11478.7001953125</v>
      </c>
      <c r="C2844" s="4">
        <v>11479.099609375</v>
      </c>
      <c r="D2844" s="4">
        <v>11346.9501953125</v>
      </c>
      <c r="E2844" s="5">
        <v>11359.4501953125</v>
      </c>
      <c r="F2844" s="4">
        <v>11359.4501953125</v>
      </c>
      <c r="G2844" s="4">
        <v>372800</v>
      </c>
      <c r="H2844" s="5">
        <f t="shared" si="133"/>
        <v>11578.5201171875</v>
      </c>
      <c r="I2844" s="5">
        <f t="shared" si="134"/>
        <v>11637.317420372596</v>
      </c>
      <c r="J2844" s="4">
        <f t="shared" si="135"/>
        <v>0</v>
      </c>
      <c r="K2844" s="4">
        <f t="shared" si="136"/>
        <v>-1</v>
      </c>
      <c r="O2844" s="12" t="str">
        <f t="shared" si="131"/>
        <v/>
      </c>
      <c r="P2844" s="7">
        <f t="shared" si="132"/>
        <v>11359.4501953125</v>
      </c>
      <c r="Q2844" s="13">
        <f>P2844-O2854</f>
        <v>-378.4501953125</v>
      </c>
    </row>
    <row r="2845" spans="1:17" x14ac:dyDescent="0.3">
      <c r="A2845" s="3">
        <v>43594</v>
      </c>
      <c r="B2845" s="4">
        <v>11322.400390625</v>
      </c>
      <c r="C2845" s="4">
        <v>11357.599609375</v>
      </c>
      <c r="D2845" s="4">
        <v>11255.0498046875</v>
      </c>
      <c r="E2845" s="5">
        <v>11301.7998046875</v>
      </c>
      <c r="F2845" s="4">
        <v>11301.7998046875</v>
      </c>
      <c r="G2845" s="4">
        <v>373000</v>
      </c>
      <c r="H2845" s="5">
        <f t="shared" si="133"/>
        <v>11493.930078125</v>
      </c>
      <c r="I2845" s="5">
        <f t="shared" si="134"/>
        <v>11631.80780498798</v>
      </c>
      <c r="J2845" s="4">
        <f t="shared" si="135"/>
        <v>0</v>
      </c>
      <c r="K2845" s="4">
        <f t="shared" si="136"/>
        <v>-1</v>
      </c>
      <c r="O2845" s="12" t="str">
        <f t="shared" si="131"/>
        <v/>
      </c>
      <c r="P2845" s="7">
        <f t="shared" si="132"/>
        <v>11301.7998046875</v>
      </c>
    </row>
    <row r="2846" spans="1:17" x14ac:dyDescent="0.3">
      <c r="A2846" s="3">
        <v>43595</v>
      </c>
      <c r="B2846" s="4">
        <v>11314.150390625</v>
      </c>
      <c r="C2846" s="4">
        <v>11345.7998046875</v>
      </c>
      <c r="D2846" s="4">
        <v>11251.0498046875</v>
      </c>
      <c r="E2846" s="5">
        <v>11278.900390625</v>
      </c>
      <c r="F2846" s="4">
        <v>11278.900390625</v>
      </c>
      <c r="G2846" s="4">
        <v>387300</v>
      </c>
      <c r="H2846" s="5">
        <f t="shared" si="133"/>
        <v>11407.26015625</v>
      </c>
      <c r="I2846" s="5">
        <f t="shared" si="134"/>
        <v>11620.611666165865</v>
      </c>
      <c r="J2846" s="4">
        <f t="shared" si="135"/>
        <v>0</v>
      </c>
      <c r="K2846" s="4">
        <f t="shared" si="136"/>
        <v>-1</v>
      </c>
      <c r="O2846" s="12" t="str">
        <f t="shared" si="131"/>
        <v/>
      </c>
      <c r="P2846" s="7">
        <f t="shared" si="132"/>
        <v>11278.900390625</v>
      </c>
    </row>
    <row r="2847" spans="1:17" x14ac:dyDescent="0.3">
      <c r="A2847" s="3">
        <v>43598</v>
      </c>
      <c r="B2847" s="4">
        <v>11258.7001953125</v>
      </c>
      <c r="C2847" s="4">
        <v>11300.2001953125</v>
      </c>
      <c r="D2847" s="4">
        <v>11125.599609375</v>
      </c>
      <c r="E2847" s="5">
        <v>11148.2001953125</v>
      </c>
      <c r="F2847" s="4">
        <v>11148.2001953125</v>
      </c>
      <c r="G2847" s="4">
        <v>357600</v>
      </c>
      <c r="H2847" s="5">
        <f t="shared" si="133"/>
        <v>11317.250195312499</v>
      </c>
      <c r="I2847" s="5">
        <f t="shared" si="134"/>
        <v>11600.575120192309</v>
      </c>
      <c r="J2847" s="4">
        <f t="shared" si="135"/>
        <v>0</v>
      </c>
      <c r="K2847" s="4">
        <f t="shared" si="136"/>
        <v>-1</v>
      </c>
      <c r="O2847" s="12" t="str">
        <f t="shared" si="131"/>
        <v/>
      </c>
      <c r="P2847" s="7">
        <f t="shared" si="132"/>
        <v>11148.2001953125</v>
      </c>
    </row>
    <row r="2848" spans="1:17" x14ac:dyDescent="0.3">
      <c r="A2848" s="3">
        <v>43599</v>
      </c>
      <c r="B2848" s="4">
        <v>11151.650390625</v>
      </c>
      <c r="C2848" s="4">
        <v>11294.75</v>
      </c>
      <c r="D2848" s="4">
        <v>11108.2998046875</v>
      </c>
      <c r="E2848" s="5">
        <v>11222.0498046875</v>
      </c>
      <c r="F2848" s="4">
        <v>11222.0498046875</v>
      </c>
      <c r="G2848" s="4">
        <v>398100</v>
      </c>
      <c r="H2848" s="5">
        <f t="shared" si="133"/>
        <v>11262.080078125</v>
      </c>
      <c r="I2848" s="5">
        <f t="shared" si="134"/>
        <v>11581.684720552885</v>
      </c>
      <c r="J2848" s="4">
        <f t="shared" si="135"/>
        <v>0</v>
      </c>
      <c r="K2848" s="4">
        <f t="shared" si="136"/>
        <v>-1</v>
      </c>
      <c r="O2848" s="12" t="str">
        <f t="shared" si="131"/>
        <v/>
      </c>
      <c r="P2848" s="7">
        <f t="shared" si="132"/>
        <v>11222.0498046875</v>
      </c>
    </row>
    <row r="2849" spans="1:17" x14ac:dyDescent="0.3">
      <c r="A2849" s="3">
        <v>43600</v>
      </c>
      <c r="B2849" s="4">
        <v>11271.7001953125</v>
      </c>
      <c r="C2849" s="4">
        <v>11286.7998046875</v>
      </c>
      <c r="D2849" s="4">
        <v>11136.9501953125</v>
      </c>
      <c r="E2849" s="5">
        <v>11157</v>
      </c>
      <c r="F2849" s="4">
        <v>11157</v>
      </c>
      <c r="G2849" s="4">
        <v>414200</v>
      </c>
      <c r="H2849" s="5">
        <f t="shared" si="133"/>
        <v>11221.590039062499</v>
      </c>
      <c r="I2849" s="5">
        <f t="shared" si="134"/>
        <v>11562.95586688702</v>
      </c>
      <c r="J2849" s="4">
        <f t="shared" si="135"/>
        <v>0</v>
      </c>
      <c r="K2849" s="4">
        <f t="shared" si="136"/>
        <v>-1</v>
      </c>
      <c r="O2849" s="12" t="str">
        <f t="shared" si="131"/>
        <v/>
      </c>
      <c r="P2849" s="7">
        <f t="shared" si="132"/>
        <v>11157</v>
      </c>
    </row>
    <row r="2850" spans="1:17" x14ac:dyDescent="0.3">
      <c r="A2850" s="3">
        <v>43601</v>
      </c>
      <c r="B2850" s="4">
        <v>11180.349609375</v>
      </c>
      <c r="C2850" s="4">
        <v>11281.5498046875</v>
      </c>
      <c r="D2850" s="4">
        <v>11143.349609375</v>
      </c>
      <c r="E2850" s="5">
        <v>11257.099609375</v>
      </c>
      <c r="F2850" s="4">
        <v>11257.099609375</v>
      </c>
      <c r="G2850" s="4">
        <v>350700</v>
      </c>
      <c r="H2850" s="5">
        <f t="shared" si="133"/>
        <v>11212.65</v>
      </c>
      <c r="I2850" s="5">
        <f t="shared" si="134"/>
        <v>11549.844313401441</v>
      </c>
      <c r="J2850" s="4">
        <f t="shared" si="135"/>
        <v>0</v>
      </c>
      <c r="K2850" s="4">
        <f t="shared" si="136"/>
        <v>-1</v>
      </c>
      <c r="O2850" s="12" t="str">
        <f t="shared" si="131"/>
        <v/>
      </c>
      <c r="P2850" s="7">
        <f t="shared" si="132"/>
        <v>11257.099609375</v>
      </c>
    </row>
    <row r="2851" spans="1:17" x14ac:dyDescent="0.3">
      <c r="A2851" s="3">
        <v>43602</v>
      </c>
      <c r="B2851" s="4">
        <v>11261.900390625</v>
      </c>
      <c r="C2851" s="4">
        <v>11426.150390625</v>
      </c>
      <c r="D2851" s="4">
        <v>11259.849609375</v>
      </c>
      <c r="E2851" s="5">
        <v>11407.150390625</v>
      </c>
      <c r="F2851" s="4">
        <v>11407.150390625</v>
      </c>
      <c r="G2851" s="4">
        <v>412100</v>
      </c>
      <c r="H2851" s="5">
        <f t="shared" si="133"/>
        <v>11238.3</v>
      </c>
      <c r="I2851" s="5">
        <f t="shared" si="134"/>
        <v>11539.890474759615</v>
      </c>
      <c r="J2851" s="4">
        <f t="shared" si="135"/>
        <v>0</v>
      </c>
      <c r="K2851" s="4">
        <f t="shared" si="136"/>
        <v>-1</v>
      </c>
      <c r="O2851" s="12" t="str">
        <f t="shared" si="131"/>
        <v/>
      </c>
      <c r="P2851" s="7">
        <f t="shared" si="132"/>
        <v>11407.150390625</v>
      </c>
    </row>
    <row r="2852" spans="1:17" x14ac:dyDescent="0.3">
      <c r="A2852" s="3">
        <v>43605</v>
      </c>
      <c r="B2852" s="4">
        <v>11651.900390625</v>
      </c>
      <c r="C2852" s="4">
        <v>11845.2001953125</v>
      </c>
      <c r="D2852" s="4">
        <v>11591.7001953125</v>
      </c>
      <c r="E2852" s="5">
        <v>11828.25</v>
      </c>
      <c r="F2852" s="4">
        <v>11828.25</v>
      </c>
      <c r="G2852" s="4">
        <v>452100</v>
      </c>
      <c r="H2852" s="5">
        <f t="shared" si="133"/>
        <v>11374.3099609375</v>
      </c>
      <c r="I2852" s="5">
        <f t="shared" si="134"/>
        <v>11548.496243990385</v>
      </c>
      <c r="J2852" s="4">
        <f t="shared" si="135"/>
        <v>0</v>
      </c>
      <c r="K2852" s="4">
        <f t="shared" si="136"/>
        <v>-1</v>
      </c>
      <c r="O2852" s="12" t="str">
        <f t="shared" si="131"/>
        <v/>
      </c>
      <c r="P2852" s="7">
        <f t="shared" si="132"/>
        <v>11828.25</v>
      </c>
    </row>
    <row r="2853" spans="1:17" x14ac:dyDescent="0.3">
      <c r="A2853" s="3">
        <v>43606</v>
      </c>
      <c r="B2853" s="4">
        <v>11863.650390625</v>
      </c>
      <c r="C2853" s="4">
        <v>11883.5498046875</v>
      </c>
      <c r="D2853" s="4">
        <v>11682.7998046875</v>
      </c>
      <c r="E2853" s="5">
        <v>11709.099609375</v>
      </c>
      <c r="F2853" s="4">
        <v>11709.099609375</v>
      </c>
      <c r="G2853" s="4">
        <v>381000</v>
      </c>
      <c r="H2853" s="5">
        <f t="shared" si="133"/>
        <v>11471.719921874999</v>
      </c>
      <c r="I2853" s="5">
        <f t="shared" si="134"/>
        <v>11549.925067608174</v>
      </c>
      <c r="J2853" s="4">
        <f t="shared" si="135"/>
        <v>-1</v>
      </c>
      <c r="K2853" s="4">
        <f t="shared" si="136"/>
        <v>-1</v>
      </c>
      <c r="O2853" s="12" t="str">
        <f t="shared" si="131"/>
        <v/>
      </c>
      <c r="P2853" s="7">
        <f t="shared" si="132"/>
        <v>11709.099609375</v>
      </c>
    </row>
    <row r="2854" spans="1:17" x14ac:dyDescent="0.3">
      <c r="A2854" s="3">
        <v>43607</v>
      </c>
      <c r="B2854" s="4">
        <v>11727.9501953125</v>
      </c>
      <c r="C2854" s="4">
        <v>11784.7998046875</v>
      </c>
      <c r="D2854" s="4">
        <v>11682.400390625</v>
      </c>
      <c r="E2854" s="5">
        <v>11737.900390625</v>
      </c>
      <c r="F2854" s="4">
        <v>11737.900390625</v>
      </c>
      <c r="G2854" s="4">
        <v>355900</v>
      </c>
      <c r="H2854" s="5">
        <f t="shared" si="133"/>
        <v>11587.9</v>
      </c>
      <c r="I2854" s="5">
        <f t="shared" si="134"/>
        <v>11555.832782451924</v>
      </c>
      <c r="J2854" s="4">
        <f t="shared" si="135"/>
        <v>0</v>
      </c>
      <c r="K2854" s="4">
        <f t="shared" si="136"/>
        <v>1</v>
      </c>
      <c r="O2854" s="12">
        <f t="shared" si="131"/>
        <v>11737.900390625</v>
      </c>
      <c r="P2854" s="7" t="str">
        <f t="shared" si="132"/>
        <v/>
      </c>
      <c r="Q2854" s="13">
        <f>P2873-O2854</f>
        <v>-46.4501953125</v>
      </c>
    </row>
    <row r="2855" spans="1:17" x14ac:dyDescent="0.3">
      <c r="A2855" s="3">
        <v>43608</v>
      </c>
      <c r="B2855" s="4">
        <v>11901.2998046875</v>
      </c>
      <c r="C2855" s="4">
        <v>12041.150390625</v>
      </c>
      <c r="D2855" s="4">
        <v>11614.5</v>
      </c>
      <c r="E2855" s="5">
        <v>11657.0498046875</v>
      </c>
      <c r="F2855" s="4">
        <v>11657.0498046875</v>
      </c>
      <c r="G2855" s="4">
        <v>569000</v>
      </c>
      <c r="H2855" s="5">
        <f t="shared" si="133"/>
        <v>11667.8900390625</v>
      </c>
      <c r="I2855" s="5">
        <f t="shared" si="134"/>
        <v>11558.153921274039</v>
      </c>
      <c r="J2855" s="4">
        <f t="shared" si="135"/>
        <v>0</v>
      </c>
      <c r="K2855" s="4">
        <f t="shared" si="136"/>
        <v>1</v>
      </c>
      <c r="O2855" s="12">
        <f t="shared" si="131"/>
        <v>11657.0498046875</v>
      </c>
      <c r="P2855" s="7" t="str">
        <f t="shared" si="132"/>
        <v/>
      </c>
    </row>
    <row r="2856" spans="1:17" x14ac:dyDescent="0.3">
      <c r="A2856" s="3">
        <v>43609</v>
      </c>
      <c r="B2856" s="4">
        <v>11748</v>
      </c>
      <c r="C2856" s="4">
        <v>11859</v>
      </c>
      <c r="D2856" s="4">
        <v>11658.099609375</v>
      </c>
      <c r="E2856" s="5">
        <v>11844.099609375</v>
      </c>
      <c r="F2856" s="4">
        <v>11844.099609375</v>
      </c>
      <c r="G2856" s="4">
        <v>374600</v>
      </c>
      <c r="H2856" s="5">
        <f t="shared" si="133"/>
        <v>11755.2798828125</v>
      </c>
      <c r="I2856" s="5">
        <f t="shared" si="134"/>
        <v>11565.871206430289</v>
      </c>
      <c r="J2856" s="4">
        <f t="shared" si="135"/>
        <v>0</v>
      </c>
      <c r="K2856" s="4">
        <f t="shared" si="136"/>
        <v>1</v>
      </c>
      <c r="O2856" s="12">
        <f t="shared" si="131"/>
        <v>11844.099609375</v>
      </c>
      <c r="P2856" s="7" t="str">
        <f t="shared" si="132"/>
        <v/>
      </c>
    </row>
    <row r="2857" spans="1:17" x14ac:dyDescent="0.3">
      <c r="A2857" s="3">
        <v>43612</v>
      </c>
      <c r="B2857" s="4">
        <v>11855.5</v>
      </c>
      <c r="C2857" s="4">
        <v>11957.150390625</v>
      </c>
      <c r="D2857" s="4">
        <v>11812.400390625</v>
      </c>
      <c r="E2857" s="5">
        <v>11924.75</v>
      </c>
      <c r="F2857" s="4">
        <v>11924.75</v>
      </c>
      <c r="G2857" s="4">
        <v>348400</v>
      </c>
      <c r="H2857" s="5">
        <f t="shared" si="133"/>
        <v>11774.579882812501</v>
      </c>
      <c r="I2857" s="5">
        <f t="shared" si="134"/>
        <v>11574.886606069711</v>
      </c>
      <c r="J2857" s="4">
        <f t="shared" si="135"/>
        <v>0</v>
      </c>
      <c r="K2857" s="4">
        <f t="shared" si="136"/>
        <v>1</v>
      </c>
      <c r="O2857" s="12">
        <f t="shared" si="131"/>
        <v>11924.75</v>
      </c>
      <c r="P2857" s="7" t="str">
        <f t="shared" si="132"/>
        <v/>
      </c>
    </row>
    <row r="2858" spans="1:17" x14ac:dyDescent="0.3">
      <c r="A2858" s="3">
        <v>43613</v>
      </c>
      <c r="B2858" s="4">
        <v>11958.349609375</v>
      </c>
      <c r="C2858" s="4">
        <v>11958.5498046875</v>
      </c>
      <c r="D2858" s="4">
        <v>11864.900390625</v>
      </c>
      <c r="E2858" s="5">
        <v>11928.75</v>
      </c>
      <c r="F2858" s="4">
        <v>11928.75</v>
      </c>
      <c r="G2858" s="4">
        <v>598300</v>
      </c>
      <c r="H2858" s="5">
        <f t="shared" si="133"/>
        <v>11818.509960937499</v>
      </c>
      <c r="I2858" s="5">
        <f t="shared" si="134"/>
        <v>11580.332744891826</v>
      </c>
      <c r="J2858" s="4">
        <f t="shared" si="135"/>
        <v>0</v>
      </c>
      <c r="K2858" s="4">
        <f t="shared" si="136"/>
        <v>1</v>
      </c>
      <c r="O2858" s="12">
        <f t="shared" si="131"/>
        <v>11928.75</v>
      </c>
      <c r="P2858" s="7" t="str">
        <f t="shared" si="132"/>
        <v/>
      </c>
    </row>
    <row r="2859" spans="1:17" x14ac:dyDescent="0.3">
      <c r="A2859" s="3">
        <v>43614</v>
      </c>
      <c r="B2859" s="4">
        <v>11905.7998046875</v>
      </c>
      <c r="C2859" s="4">
        <v>11931.900390625</v>
      </c>
      <c r="D2859" s="4">
        <v>11836.7998046875</v>
      </c>
      <c r="E2859" s="5">
        <v>11861.099609375</v>
      </c>
      <c r="F2859" s="4">
        <v>11861.099609375</v>
      </c>
      <c r="G2859" s="4">
        <v>318100</v>
      </c>
      <c r="H2859" s="5">
        <f t="shared" si="133"/>
        <v>11843.1498046875</v>
      </c>
      <c r="I2859" s="5">
        <f t="shared" si="134"/>
        <v>11584.498121995191</v>
      </c>
      <c r="J2859" s="4">
        <f t="shared" si="135"/>
        <v>0</v>
      </c>
      <c r="K2859" s="4">
        <f t="shared" si="136"/>
        <v>1</v>
      </c>
      <c r="O2859" s="12">
        <f t="shared" si="131"/>
        <v>11861.099609375</v>
      </c>
      <c r="P2859" s="7" t="str">
        <f t="shared" si="132"/>
        <v/>
      </c>
    </row>
    <row r="2860" spans="1:17" x14ac:dyDescent="0.3">
      <c r="A2860" s="3">
        <v>43615</v>
      </c>
      <c r="B2860" s="4">
        <v>11865.2998046875</v>
      </c>
      <c r="C2860" s="4">
        <v>11968.5498046875</v>
      </c>
      <c r="D2860" s="4">
        <v>11859.400390625</v>
      </c>
      <c r="E2860" s="5">
        <v>11945.900390625</v>
      </c>
      <c r="F2860" s="4">
        <v>11945.900390625</v>
      </c>
      <c r="G2860" s="4">
        <v>421200</v>
      </c>
      <c r="H2860" s="5">
        <f t="shared" si="133"/>
        <v>11900.919921875</v>
      </c>
      <c r="I2860" s="5">
        <f t="shared" si="134"/>
        <v>11598.01543719952</v>
      </c>
      <c r="J2860" s="4">
        <f t="shared" si="135"/>
        <v>0</v>
      </c>
      <c r="K2860" s="4">
        <f t="shared" si="136"/>
        <v>1</v>
      </c>
      <c r="O2860" s="12">
        <f t="shared" si="131"/>
        <v>11945.900390625</v>
      </c>
      <c r="P2860" s="7" t="str">
        <f t="shared" si="132"/>
        <v/>
      </c>
    </row>
    <row r="2861" spans="1:17" x14ac:dyDescent="0.3">
      <c r="A2861" s="3">
        <v>43616</v>
      </c>
      <c r="B2861" s="4">
        <v>11999.7998046875</v>
      </c>
      <c r="C2861" s="4">
        <v>12039.25</v>
      </c>
      <c r="D2861" s="4">
        <v>11829.4501953125</v>
      </c>
      <c r="E2861" s="5">
        <v>11922.7998046875</v>
      </c>
      <c r="F2861" s="4">
        <v>11922.7998046875</v>
      </c>
      <c r="G2861" s="4">
        <v>438900</v>
      </c>
      <c r="H2861" s="5">
        <f t="shared" si="133"/>
        <v>11916.659960937501</v>
      </c>
      <c r="I2861" s="5">
        <f t="shared" si="134"/>
        <v>11611.355806790865</v>
      </c>
      <c r="J2861" s="4">
        <f t="shared" si="135"/>
        <v>0</v>
      </c>
      <c r="K2861" s="4">
        <f t="shared" si="136"/>
        <v>1</v>
      </c>
      <c r="O2861" s="12">
        <f t="shared" si="131"/>
        <v>11922.7998046875</v>
      </c>
      <c r="P2861" s="7" t="str">
        <f t="shared" si="132"/>
        <v/>
      </c>
    </row>
    <row r="2862" spans="1:17" x14ac:dyDescent="0.3">
      <c r="A2862" s="3">
        <v>43619</v>
      </c>
      <c r="B2862" s="4">
        <v>11953.75</v>
      </c>
      <c r="C2862" s="4">
        <v>12103.0498046875</v>
      </c>
      <c r="D2862" s="4">
        <v>11920.099609375</v>
      </c>
      <c r="E2862" s="5">
        <v>12088.5498046875</v>
      </c>
      <c r="F2862" s="4">
        <v>12088.5498046875</v>
      </c>
      <c r="G2862" s="4">
        <v>315300</v>
      </c>
      <c r="H2862" s="5">
        <f t="shared" si="133"/>
        <v>11949.419921875</v>
      </c>
      <c r="I2862" s="5">
        <f t="shared" si="134"/>
        <v>11625.29424579327</v>
      </c>
      <c r="J2862" s="4">
        <f t="shared" si="135"/>
        <v>0</v>
      </c>
      <c r="K2862" s="4">
        <f t="shared" si="136"/>
        <v>1</v>
      </c>
      <c r="O2862" s="12">
        <f t="shared" ref="O2862:O2925" si="137">IF(K2862=1, E2862, "")</f>
        <v>12088.5498046875</v>
      </c>
      <c r="P2862" s="7" t="str">
        <f t="shared" ref="P2862:P2925" si="138">IF(K2862=-1,E2862,"")</f>
        <v/>
      </c>
    </row>
    <row r="2863" spans="1:17" x14ac:dyDescent="0.3">
      <c r="A2863" s="3">
        <v>43620</v>
      </c>
      <c r="B2863" s="4">
        <v>12052.650390625</v>
      </c>
      <c r="C2863" s="4">
        <v>12095.2001953125</v>
      </c>
      <c r="D2863" s="4">
        <v>12005.849609375</v>
      </c>
      <c r="E2863" s="5">
        <v>12021.650390625</v>
      </c>
      <c r="F2863" s="4">
        <v>12021.650390625</v>
      </c>
      <c r="G2863" s="4">
        <v>289200</v>
      </c>
      <c r="H2863" s="5">
        <f t="shared" si="133"/>
        <v>11968</v>
      </c>
      <c r="I2863" s="5">
        <f t="shared" si="134"/>
        <v>11639.903883713941</v>
      </c>
      <c r="J2863" s="4">
        <f t="shared" si="135"/>
        <v>0</v>
      </c>
      <c r="K2863" s="4">
        <f t="shared" si="136"/>
        <v>1</v>
      </c>
      <c r="O2863" s="12">
        <f t="shared" si="137"/>
        <v>12021.650390625</v>
      </c>
      <c r="P2863" s="7" t="str">
        <f t="shared" si="138"/>
        <v/>
      </c>
    </row>
    <row r="2864" spans="1:17" x14ac:dyDescent="0.3">
      <c r="A2864" s="3">
        <v>43622</v>
      </c>
      <c r="B2864" s="4">
        <v>12039.7998046875</v>
      </c>
      <c r="C2864" s="4">
        <v>12039.7998046875</v>
      </c>
      <c r="D2864" s="4">
        <v>11830.25</v>
      </c>
      <c r="E2864" s="5">
        <v>11843.75</v>
      </c>
      <c r="F2864" s="4">
        <v>11843.75</v>
      </c>
      <c r="G2864" s="4">
        <v>415200</v>
      </c>
      <c r="H2864" s="5">
        <f t="shared" si="133"/>
        <v>11964.530078125001</v>
      </c>
      <c r="I2864" s="5">
        <f t="shared" si="134"/>
        <v>11643.330791766826</v>
      </c>
      <c r="J2864" s="4">
        <f t="shared" si="135"/>
        <v>0</v>
      </c>
      <c r="K2864" s="4">
        <f t="shared" si="136"/>
        <v>1</v>
      </c>
      <c r="O2864" s="12">
        <f t="shared" si="137"/>
        <v>11843.75</v>
      </c>
      <c r="P2864" s="7" t="str">
        <f t="shared" si="138"/>
        <v/>
      </c>
    </row>
    <row r="2865" spans="1:17" x14ac:dyDescent="0.3">
      <c r="A2865" s="3">
        <v>43623</v>
      </c>
      <c r="B2865" s="4">
        <v>11865.2001953125</v>
      </c>
      <c r="C2865" s="4">
        <v>11897.5</v>
      </c>
      <c r="D2865" s="4">
        <v>11769.5</v>
      </c>
      <c r="E2865" s="5">
        <v>11870.650390625</v>
      </c>
      <c r="F2865" s="4">
        <v>11870.650390625</v>
      </c>
      <c r="G2865" s="4">
        <v>302500</v>
      </c>
      <c r="H2865" s="5">
        <f t="shared" si="133"/>
        <v>11949.480078125</v>
      </c>
      <c r="I2865" s="5">
        <f t="shared" si="134"/>
        <v>11648.042330228365</v>
      </c>
      <c r="J2865" s="4">
        <f t="shared" si="135"/>
        <v>0</v>
      </c>
      <c r="K2865" s="4">
        <f t="shared" si="136"/>
        <v>1</v>
      </c>
      <c r="O2865" s="12">
        <f t="shared" si="137"/>
        <v>11870.650390625</v>
      </c>
      <c r="P2865" s="7" t="str">
        <f t="shared" si="138"/>
        <v/>
      </c>
    </row>
    <row r="2866" spans="1:17" x14ac:dyDescent="0.3">
      <c r="A2866" s="3">
        <v>43626</v>
      </c>
      <c r="B2866" s="4">
        <v>11934.900390625</v>
      </c>
      <c r="C2866" s="4">
        <v>11975.0498046875</v>
      </c>
      <c r="D2866" s="4">
        <v>11871.75</v>
      </c>
      <c r="E2866" s="5">
        <v>11922.7001953125</v>
      </c>
      <c r="F2866" s="4">
        <v>11922.7001953125</v>
      </c>
      <c r="G2866" s="4">
        <v>303300</v>
      </c>
      <c r="H2866" s="5">
        <f t="shared" si="133"/>
        <v>11949.460156249999</v>
      </c>
      <c r="I2866" s="5">
        <f t="shared" si="134"/>
        <v>11655.655799278846</v>
      </c>
      <c r="J2866" s="4">
        <f t="shared" si="135"/>
        <v>0</v>
      </c>
      <c r="K2866" s="4">
        <f t="shared" si="136"/>
        <v>1</v>
      </c>
      <c r="O2866" s="12">
        <f t="shared" si="137"/>
        <v>11922.7001953125</v>
      </c>
      <c r="P2866" s="7" t="str">
        <f t="shared" si="138"/>
        <v/>
      </c>
    </row>
    <row r="2867" spans="1:17" x14ac:dyDescent="0.3">
      <c r="A2867" s="3">
        <v>43627</v>
      </c>
      <c r="B2867" s="4">
        <v>11959.849609375</v>
      </c>
      <c r="C2867" s="4">
        <v>12000.349609375</v>
      </c>
      <c r="D2867" s="4">
        <v>11904.349609375</v>
      </c>
      <c r="E2867" s="5">
        <v>11965.599609375</v>
      </c>
      <c r="F2867" s="4">
        <v>11965.599609375</v>
      </c>
      <c r="G2867" s="4">
        <v>332200</v>
      </c>
      <c r="H2867" s="5">
        <f t="shared" si="133"/>
        <v>11924.8701171875</v>
      </c>
      <c r="I2867" s="5">
        <f t="shared" si="134"/>
        <v>11665.400015024039</v>
      </c>
      <c r="J2867" s="4">
        <f t="shared" si="135"/>
        <v>0</v>
      </c>
      <c r="K2867" s="4">
        <f t="shared" si="136"/>
        <v>1</v>
      </c>
      <c r="O2867" s="12">
        <f t="shared" si="137"/>
        <v>11965.599609375</v>
      </c>
      <c r="P2867" s="7" t="str">
        <f t="shared" si="138"/>
        <v/>
      </c>
    </row>
    <row r="2868" spans="1:17" x14ac:dyDescent="0.3">
      <c r="A2868" s="3">
        <v>43628</v>
      </c>
      <c r="B2868" s="4">
        <v>11962.4501953125</v>
      </c>
      <c r="C2868" s="4">
        <v>11962.4501953125</v>
      </c>
      <c r="D2868" s="4">
        <v>11866.349609375</v>
      </c>
      <c r="E2868" s="5">
        <v>11906.2001953125</v>
      </c>
      <c r="F2868" s="4">
        <v>11906.2001953125</v>
      </c>
      <c r="G2868" s="4">
        <v>283700</v>
      </c>
      <c r="H2868" s="5">
        <f t="shared" si="133"/>
        <v>11901.780078125001</v>
      </c>
      <c r="I2868" s="5">
        <f t="shared" si="134"/>
        <v>11677.244253305289</v>
      </c>
      <c r="J2868" s="4">
        <f t="shared" si="135"/>
        <v>0</v>
      </c>
      <c r="K2868" s="4">
        <f t="shared" si="136"/>
        <v>1</v>
      </c>
      <c r="O2868" s="12">
        <f t="shared" si="137"/>
        <v>11906.2001953125</v>
      </c>
      <c r="P2868" s="7" t="str">
        <f t="shared" si="138"/>
        <v/>
      </c>
    </row>
    <row r="2869" spans="1:17" x14ac:dyDescent="0.3">
      <c r="A2869" s="3">
        <v>43629</v>
      </c>
      <c r="B2869" s="4">
        <v>11873.900390625</v>
      </c>
      <c r="C2869" s="4">
        <v>11931.349609375</v>
      </c>
      <c r="D2869" s="4">
        <v>11817.0498046875</v>
      </c>
      <c r="E2869" s="5">
        <v>11914.0498046875</v>
      </c>
      <c r="F2869" s="4">
        <v>11914.0498046875</v>
      </c>
      <c r="G2869" s="4">
        <v>447900</v>
      </c>
      <c r="H2869" s="5">
        <f t="shared" si="133"/>
        <v>11915.840039062499</v>
      </c>
      <c r="I2869" s="5">
        <f t="shared" si="134"/>
        <v>11693.25</v>
      </c>
      <c r="J2869" s="4">
        <f t="shared" si="135"/>
        <v>0</v>
      </c>
      <c r="K2869" s="4">
        <f t="shared" si="136"/>
        <v>1</v>
      </c>
      <c r="O2869" s="12">
        <f t="shared" si="137"/>
        <v>11914.0498046875</v>
      </c>
      <c r="P2869" s="7" t="str">
        <f t="shared" si="138"/>
        <v/>
      </c>
    </row>
    <row r="2870" spans="1:17" x14ac:dyDescent="0.3">
      <c r="A2870" s="3">
        <v>43630</v>
      </c>
      <c r="B2870" s="4">
        <v>11910.099609375</v>
      </c>
      <c r="C2870" s="4">
        <v>11911.849609375</v>
      </c>
      <c r="D2870" s="4">
        <v>11797.7001953125</v>
      </c>
      <c r="E2870" s="5">
        <v>11823.2998046875</v>
      </c>
      <c r="F2870" s="4">
        <v>11823.2998046875</v>
      </c>
      <c r="G2870" s="4">
        <v>390300</v>
      </c>
      <c r="H2870" s="5">
        <f t="shared" si="133"/>
        <v>11906.369921875001</v>
      </c>
      <c r="I2870" s="5">
        <f t="shared" si="134"/>
        <v>11711.090369591346</v>
      </c>
      <c r="J2870" s="4">
        <f t="shared" si="135"/>
        <v>0</v>
      </c>
      <c r="K2870" s="4">
        <f t="shared" si="136"/>
        <v>1</v>
      </c>
      <c r="O2870" s="12">
        <f t="shared" si="137"/>
        <v>11823.2998046875</v>
      </c>
      <c r="P2870" s="7" t="str">
        <f t="shared" si="138"/>
        <v/>
      </c>
    </row>
    <row r="2871" spans="1:17" x14ac:dyDescent="0.3">
      <c r="A2871" s="3">
        <v>43633</v>
      </c>
      <c r="B2871" s="4">
        <v>11844</v>
      </c>
      <c r="C2871" s="4">
        <v>11844.0498046875</v>
      </c>
      <c r="D2871" s="4">
        <v>11657.75</v>
      </c>
      <c r="E2871" s="5">
        <v>11672.150390625</v>
      </c>
      <c r="F2871" s="4">
        <v>11672.150390625</v>
      </c>
      <c r="G2871" s="4">
        <v>295500</v>
      </c>
      <c r="H2871" s="5">
        <f t="shared" si="133"/>
        <v>11856.259960937499</v>
      </c>
      <c r="I2871" s="5">
        <f t="shared" si="134"/>
        <v>11725.334622896635</v>
      </c>
      <c r="J2871" s="4">
        <f t="shared" si="135"/>
        <v>0</v>
      </c>
      <c r="K2871" s="4">
        <f t="shared" si="136"/>
        <v>1</v>
      </c>
      <c r="O2871" s="12">
        <f t="shared" si="137"/>
        <v>11672.150390625</v>
      </c>
      <c r="P2871" s="7" t="str">
        <f t="shared" si="138"/>
        <v/>
      </c>
    </row>
    <row r="2872" spans="1:17" x14ac:dyDescent="0.3">
      <c r="A2872" s="3">
        <v>43634</v>
      </c>
      <c r="B2872" s="4">
        <v>11677.0498046875</v>
      </c>
      <c r="C2872" s="4">
        <v>11727.2001953125</v>
      </c>
      <c r="D2872" s="4">
        <v>11641.150390625</v>
      </c>
      <c r="E2872" s="5">
        <v>11691.5</v>
      </c>
      <c r="F2872" s="4">
        <v>11691.5</v>
      </c>
      <c r="G2872" s="4">
        <v>365500</v>
      </c>
      <c r="H2872" s="5">
        <f t="shared" si="133"/>
        <v>11801.4400390625</v>
      </c>
      <c r="I2872" s="5">
        <f t="shared" si="134"/>
        <v>11741.203838641826</v>
      </c>
      <c r="J2872" s="4">
        <f t="shared" si="135"/>
        <v>1</v>
      </c>
      <c r="K2872" s="4">
        <f t="shared" si="136"/>
        <v>1</v>
      </c>
      <c r="O2872" s="12">
        <f t="shared" si="137"/>
        <v>11691.5</v>
      </c>
      <c r="P2872" s="7" t="str">
        <f t="shared" si="138"/>
        <v/>
      </c>
    </row>
    <row r="2873" spans="1:17" x14ac:dyDescent="0.3">
      <c r="A2873" s="3">
        <v>43635</v>
      </c>
      <c r="B2873" s="4">
        <v>11744.4501953125</v>
      </c>
      <c r="C2873" s="4">
        <v>11802.5</v>
      </c>
      <c r="D2873" s="4">
        <v>11625.099609375</v>
      </c>
      <c r="E2873" s="5">
        <v>11691.4501953125</v>
      </c>
      <c r="F2873" s="4">
        <v>11691.4501953125</v>
      </c>
      <c r="G2873" s="4">
        <v>446900</v>
      </c>
      <c r="H2873" s="5">
        <f t="shared" si="133"/>
        <v>11758.490039062501</v>
      </c>
      <c r="I2873" s="5">
        <f t="shared" si="134"/>
        <v>11762.098069411059</v>
      </c>
      <c r="J2873" s="4">
        <f t="shared" si="135"/>
        <v>0</v>
      </c>
      <c r="K2873" s="4">
        <f t="shared" si="136"/>
        <v>-1</v>
      </c>
      <c r="O2873" s="12" t="str">
        <f t="shared" si="137"/>
        <v/>
      </c>
      <c r="P2873" s="7">
        <f t="shared" si="138"/>
        <v>11691.4501953125</v>
      </c>
      <c r="Q2873" s="13">
        <f>P2873-O2883</f>
        <v>-225.2998046875</v>
      </c>
    </row>
    <row r="2874" spans="1:17" x14ac:dyDescent="0.3">
      <c r="A2874" s="3">
        <v>43636</v>
      </c>
      <c r="B2874" s="4">
        <v>11653.650390625</v>
      </c>
      <c r="C2874" s="4">
        <v>11843.5</v>
      </c>
      <c r="D2874" s="4">
        <v>11635.0498046875</v>
      </c>
      <c r="E2874" s="5">
        <v>11831.75</v>
      </c>
      <c r="F2874" s="4">
        <v>11831.75</v>
      </c>
      <c r="G2874" s="4">
        <v>442000</v>
      </c>
      <c r="H2874" s="5">
        <f t="shared" si="133"/>
        <v>11742.030078125001</v>
      </c>
      <c r="I2874" s="5">
        <f t="shared" si="134"/>
        <v>11785.548076923076</v>
      </c>
      <c r="J2874" s="4">
        <f t="shared" si="135"/>
        <v>0</v>
      </c>
      <c r="K2874" s="4">
        <f t="shared" si="136"/>
        <v>-1</v>
      </c>
      <c r="O2874" s="12" t="str">
        <f t="shared" si="137"/>
        <v/>
      </c>
      <c r="P2874" s="7">
        <f t="shared" si="138"/>
        <v>11831.75</v>
      </c>
    </row>
    <row r="2875" spans="1:17" x14ac:dyDescent="0.3">
      <c r="A2875" s="3">
        <v>43637</v>
      </c>
      <c r="B2875" s="4">
        <v>11827.599609375</v>
      </c>
      <c r="C2875" s="4">
        <v>11827.9501953125</v>
      </c>
      <c r="D2875" s="4">
        <v>11705.099609375</v>
      </c>
      <c r="E2875" s="5">
        <v>11724.099609375</v>
      </c>
      <c r="F2875" s="4">
        <v>11724.099609375</v>
      </c>
      <c r="G2875" s="4">
        <v>468400</v>
      </c>
      <c r="H2875" s="5">
        <f t="shared" si="133"/>
        <v>11722.1900390625</v>
      </c>
      <c r="I2875" s="5">
        <f t="shared" si="134"/>
        <v>11807.359600360576</v>
      </c>
      <c r="J2875" s="4">
        <f t="shared" si="135"/>
        <v>0</v>
      </c>
      <c r="K2875" s="4">
        <f t="shared" si="136"/>
        <v>-1</v>
      </c>
      <c r="O2875" s="12" t="str">
        <f t="shared" si="137"/>
        <v/>
      </c>
      <c r="P2875" s="7">
        <f t="shared" si="138"/>
        <v>11724.099609375</v>
      </c>
    </row>
    <row r="2876" spans="1:17" x14ac:dyDescent="0.3">
      <c r="A2876" s="3">
        <v>43640</v>
      </c>
      <c r="B2876" s="4">
        <v>11725.7998046875</v>
      </c>
      <c r="C2876" s="4">
        <v>11754</v>
      </c>
      <c r="D2876" s="4">
        <v>11670.2001953125</v>
      </c>
      <c r="E2876" s="5">
        <v>11699.650390625</v>
      </c>
      <c r="F2876" s="4">
        <v>11699.650390625</v>
      </c>
      <c r="G2876" s="4">
        <v>277600</v>
      </c>
      <c r="H2876" s="5">
        <f t="shared" si="133"/>
        <v>11727.6900390625</v>
      </c>
      <c r="I2876" s="5">
        <f t="shared" si="134"/>
        <v>11824.380784254809</v>
      </c>
      <c r="J2876" s="4">
        <f t="shared" si="135"/>
        <v>0</v>
      </c>
      <c r="K2876" s="4">
        <f t="shared" si="136"/>
        <v>-1</v>
      </c>
      <c r="O2876" s="12" t="str">
        <f t="shared" si="137"/>
        <v/>
      </c>
      <c r="P2876" s="7">
        <f t="shared" si="138"/>
        <v>11699.650390625</v>
      </c>
    </row>
    <row r="2877" spans="1:17" x14ac:dyDescent="0.3">
      <c r="A2877" s="3">
        <v>43641</v>
      </c>
      <c r="B2877" s="4">
        <v>11681</v>
      </c>
      <c r="C2877" s="4">
        <v>11814.400390625</v>
      </c>
      <c r="D2877" s="4">
        <v>11651</v>
      </c>
      <c r="E2877" s="5">
        <v>11796.4501953125</v>
      </c>
      <c r="F2877" s="4">
        <v>11796.4501953125</v>
      </c>
      <c r="G2877" s="4">
        <v>300500</v>
      </c>
      <c r="H2877" s="5">
        <f t="shared" si="133"/>
        <v>11748.680078125</v>
      </c>
      <c r="I2877" s="5">
        <f t="shared" si="134"/>
        <v>11839.353853665865</v>
      </c>
      <c r="J2877" s="4">
        <f t="shared" si="135"/>
        <v>0</v>
      </c>
      <c r="K2877" s="4">
        <f t="shared" si="136"/>
        <v>-1</v>
      </c>
      <c r="O2877" s="12" t="str">
        <f t="shared" si="137"/>
        <v/>
      </c>
      <c r="P2877" s="7">
        <f t="shared" si="138"/>
        <v>11796.4501953125</v>
      </c>
    </row>
    <row r="2878" spans="1:17" x14ac:dyDescent="0.3">
      <c r="A2878" s="3">
        <v>43642</v>
      </c>
      <c r="B2878" s="4">
        <v>11768.150390625</v>
      </c>
      <c r="C2878" s="4">
        <v>11871.849609375</v>
      </c>
      <c r="D2878" s="4">
        <v>11757.5498046875</v>
      </c>
      <c r="E2878" s="5">
        <v>11847.5498046875</v>
      </c>
      <c r="F2878" s="4">
        <v>11847.5498046875</v>
      </c>
      <c r="G2878" s="4">
        <v>327900</v>
      </c>
      <c r="H2878" s="5">
        <f t="shared" si="133"/>
        <v>11779.9</v>
      </c>
      <c r="I2878" s="5">
        <f t="shared" si="134"/>
        <v>11840.096153846154</v>
      </c>
      <c r="J2878" s="4">
        <f t="shared" si="135"/>
        <v>0</v>
      </c>
      <c r="K2878" s="4">
        <f t="shared" si="136"/>
        <v>-1</v>
      </c>
      <c r="O2878" s="12" t="str">
        <f t="shared" si="137"/>
        <v/>
      </c>
      <c r="P2878" s="7">
        <f t="shared" si="138"/>
        <v>11847.5498046875</v>
      </c>
    </row>
    <row r="2879" spans="1:17" x14ac:dyDescent="0.3">
      <c r="A2879" s="3">
        <v>43643</v>
      </c>
      <c r="B2879" s="4">
        <v>11860.849609375</v>
      </c>
      <c r="C2879" s="4">
        <v>11911.150390625</v>
      </c>
      <c r="D2879" s="4">
        <v>11821.0498046875</v>
      </c>
      <c r="E2879" s="5">
        <v>11841.5498046875</v>
      </c>
      <c r="F2879" s="4">
        <v>11841.5498046875</v>
      </c>
      <c r="G2879" s="4">
        <v>480200</v>
      </c>
      <c r="H2879" s="5">
        <f t="shared" si="133"/>
        <v>11781.8599609375</v>
      </c>
      <c r="I2879" s="5">
        <f t="shared" si="134"/>
        <v>11845.190392127404</v>
      </c>
      <c r="J2879" s="4">
        <f t="shared" si="135"/>
        <v>0</v>
      </c>
      <c r="K2879" s="4">
        <f t="shared" si="136"/>
        <v>-1</v>
      </c>
      <c r="O2879" s="12" t="str">
        <f t="shared" si="137"/>
        <v/>
      </c>
      <c r="P2879" s="7">
        <f t="shared" si="138"/>
        <v>11841.5498046875</v>
      </c>
    </row>
    <row r="2880" spans="1:17" x14ac:dyDescent="0.3">
      <c r="A2880" s="3">
        <v>43644</v>
      </c>
      <c r="B2880" s="4">
        <v>11861.150390625</v>
      </c>
      <c r="C2880" s="4">
        <v>11871.7001953125</v>
      </c>
      <c r="D2880" s="4">
        <v>11775.5</v>
      </c>
      <c r="E2880" s="5">
        <v>11788.849609375</v>
      </c>
      <c r="F2880" s="4">
        <v>11788.849609375</v>
      </c>
      <c r="G2880" s="4">
        <v>303900</v>
      </c>
      <c r="H2880" s="5">
        <f t="shared" si="133"/>
        <v>11794.8099609375</v>
      </c>
      <c r="I2880" s="5">
        <f t="shared" si="134"/>
        <v>11847.149977463941</v>
      </c>
      <c r="J2880" s="4">
        <f t="shared" si="135"/>
        <v>0</v>
      </c>
      <c r="K2880" s="4">
        <f t="shared" si="136"/>
        <v>-1</v>
      </c>
      <c r="O2880" s="12" t="str">
        <f t="shared" si="137"/>
        <v/>
      </c>
      <c r="P2880" s="7">
        <f t="shared" si="138"/>
        <v>11788.849609375</v>
      </c>
    </row>
    <row r="2881" spans="1:17" x14ac:dyDescent="0.3">
      <c r="A2881" s="3">
        <v>43647</v>
      </c>
      <c r="B2881" s="4">
        <v>11839.900390625</v>
      </c>
      <c r="C2881" s="4">
        <v>11884.650390625</v>
      </c>
      <c r="D2881" s="4">
        <v>11830.7998046875</v>
      </c>
      <c r="E2881" s="5">
        <v>11865.599609375</v>
      </c>
      <c r="F2881" s="4">
        <v>11865.599609375</v>
      </c>
      <c r="G2881" s="4">
        <v>278400</v>
      </c>
      <c r="H2881" s="5">
        <f t="shared" si="133"/>
        <v>11827.999804687501</v>
      </c>
      <c r="I2881" s="5">
        <f t="shared" si="134"/>
        <v>11855.171123798076</v>
      </c>
      <c r="J2881" s="4">
        <f t="shared" si="135"/>
        <v>0</v>
      </c>
      <c r="K2881" s="4">
        <f t="shared" si="136"/>
        <v>-1</v>
      </c>
      <c r="O2881" s="12" t="str">
        <f t="shared" si="137"/>
        <v/>
      </c>
      <c r="P2881" s="7">
        <f t="shared" si="138"/>
        <v>11865.599609375</v>
      </c>
    </row>
    <row r="2882" spans="1:17" x14ac:dyDescent="0.3">
      <c r="A2882" s="3">
        <v>43648</v>
      </c>
      <c r="B2882" s="4">
        <v>11890.2998046875</v>
      </c>
      <c r="C2882" s="4">
        <v>11917.4501953125</v>
      </c>
      <c r="D2882" s="4">
        <v>11814.7001953125</v>
      </c>
      <c r="E2882" s="5">
        <v>11910.2998046875</v>
      </c>
      <c r="F2882" s="4">
        <v>11910.2998046875</v>
      </c>
      <c r="G2882" s="4">
        <v>363200</v>
      </c>
      <c r="H2882" s="5">
        <f t="shared" si="133"/>
        <v>11850.769726562499</v>
      </c>
      <c r="I2882" s="5">
        <f t="shared" si="134"/>
        <v>11857.71728515625</v>
      </c>
      <c r="J2882" s="4">
        <f t="shared" si="135"/>
        <v>-1</v>
      </c>
      <c r="K2882" s="4">
        <f t="shared" si="136"/>
        <v>-1</v>
      </c>
      <c r="O2882" s="12" t="str">
        <f t="shared" si="137"/>
        <v/>
      </c>
      <c r="P2882" s="7">
        <f t="shared" si="138"/>
        <v>11910.2998046875</v>
      </c>
    </row>
    <row r="2883" spans="1:17" x14ac:dyDescent="0.3">
      <c r="A2883" s="3">
        <v>43649</v>
      </c>
      <c r="B2883" s="4">
        <v>11932.150390625</v>
      </c>
      <c r="C2883" s="4">
        <v>11945.2001953125</v>
      </c>
      <c r="D2883" s="4">
        <v>11887.0498046875</v>
      </c>
      <c r="E2883" s="5">
        <v>11916.75</v>
      </c>
      <c r="F2883" s="4">
        <v>11916.75</v>
      </c>
      <c r="G2883" s="4">
        <v>340500</v>
      </c>
      <c r="H2883" s="5">
        <f t="shared" si="133"/>
        <v>11864.609765625</v>
      </c>
      <c r="I2883" s="5">
        <f t="shared" si="134"/>
        <v>11857.409592848559</v>
      </c>
      <c r="J2883" s="4">
        <f t="shared" si="135"/>
        <v>0</v>
      </c>
      <c r="K2883" s="4">
        <f t="shared" si="136"/>
        <v>1</v>
      </c>
      <c r="O2883" s="12">
        <f t="shared" si="137"/>
        <v>11916.75</v>
      </c>
      <c r="P2883" s="7" t="str">
        <f t="shared" si="138"/>
        <v/>
      </c>
      <c r="Q2883" s="13">
        <f>P2886-O2883</f>
        <v>-358.150390625</v>
      </c>
    </row>
    <row r="2884" spans="1:17" x14ac:dyDescent="0.3">
      <c r="A2884" s="3">
        <v>43650</v>
      </c>
      <c r="B2884" s="4">
        <v>11928.7998046875</v>
      </c>
      <c r="C2884" s="4">
        <v>11969.25</v>
      </c>
      <c r="D2884" s="4">
        <v>11923.650390625</v>
      </c>
      <c r="E2884" s="5">
        <v>11946.75</v>
      </c>
      <c r="F2884" s="4">
        <v>11946.75</v>
      </c>
      <c r="G2884" s="4">
        <v>333600</v>
      </c>
      <c r="H2884" s="5">
        <f t="shared" si="133"/>
        <v>11885.6498046875</v>
      </c>
      <c r="I2884" s="5">
        <f t="shared" si="134"/>
        <v>11858.101900540865</v>
      </c>
      <c r="J2884" s="4">
        <f t="shared" si="135"/>
        <v>0</v>
      </c>
      <c r="K2884" s="4">
        <f t="shared" si="136"/>
        <v>1</v>
      </c>
      <c r="O2884" s="12">
        <f t="shared" si="137"/>
        <v>11946.75</v>
      </c>
      <c r="P2884" s="7" t="str">
        <f t="shared" si="138"/>
        <v/>
      </c>
    </row>
    <row r="2885" spans="1:17" x14ac:dyDescent="0.3">
      <c r="A2885" s="3">
        <v>43651</v>
      </c>
      <c r="B2885" s="4">
        <v>11964.75</v>
      </c>
      <c r="C2885" s="4">
        <v>11981.75</v>
      </c>
      <c r="D2885" s="4">
        <v>11797.900390625</v>
      </c>
      <c r="E2885" s="5">
        <v>11811.150390625</v>
      </c>
      <c r="F2885" s="4">
        <v>11811.150390625</v>
      </c>
      <c r="G2885" s="4">
        <v>530700</v>
      </c>
      <c r="H2885" s="5">
        <f t="shared" si="133"/>
        <v>11890.1099609375</v>
      </c>
      <c r="I2885" s="5">
        <f t="shared" si="134"/>
        <v>11856.180776742789</v>
      </c>
      <c r="J2885" s="4">
        <f t="shared" si="135"/>
        <v>1</v>
      </c>
      <c r="K2885" s="4">
        <f t="shared" si="136"/>
        <v>1</v>
      </c>
      <c r="O2885" s="12">
        <f t="shared" si="137"/>
        <v>11811.150390625</v>
      </c>
      <c r="P2885" s="7" t="str">
        <f t="shared" si="138"/>
        <v/>
      </c>
    </row>
    <row r="2886" spans="1:17" x14ac:dyDescent="0.3">
      <c r="A2886" s="3">
        <v>43654</v>
      </c>
      <c r="B2886" s="4">
        <v>11770.400390625</v>
      </c>
      <c r="C2886" s="4">
        <v>11771.900390625</v>
      </c>
      <c r="D2886" s="4">
        <v>11523.2998046875</v>
      </c>
      <c r="E2886" s="5">
        <v>11558.599609375</v>
      </c>
      <c r="F2886" s="4">
        <v>11558.599609375</v>
      </c>
      <c r="G2886" s="4">
        <v>464000</v>
      </c>
      <c r="H2886" s="5">
        <f t="shared" si="133"/>
        <v>11828.7099609375</v>
      </c>
      <c r="I2886" s="5">
        <f t="shared" si="134"/>
        <v>11841.284592848559</v>
      </c>
      <c r="J2886" s="4">
        <f t="shared" si="135"/>
        <v>0</v>
      </c>
      <c r="K2886" s="4">
        <f t="shared" si="136"/>
        <v>-1</v>
      </c>
      <c r="O2886" s="12" t="str">
        <f t="shared" si="137"/>
        <v/>
      </c>
      <c r="P2886" s="7">
        <f t="shared" si="138"/>
        <v>11558.599609375</v>
      </c>
      <c r="Q2886" s="13">
        <f>P2886-O2923</f>
        <v>535.349609375</v>
      </c>
    </row>
    <row r="2887" spans="1:17" x14ac:dyDescent="0.3">
      <c r="A2887" s="3">
        <v>43655</v>
      </c>
      <c r="B2887" s="4">
        <v>11531.599609375</v>
      </c>
      <c r="C2887" s="4">
        <v>11582.5498046875</v>
      </c>
      <c r="D2887" s="4">
        <v>11461</v>
      </c>
      <c r="E2887" s="5">
        <v>11555.900390625</v>
      </c>
      <c r="F2887" s="4">
        <v>11555.900390625</v>
      </c>
      <c r="G2887" s="4">
        <v>442500</v>
      </c>
      <c r="H2887" s="5">
        <f t="shared" si="133"/>
        <v>11757.830078125</v>
      </c>
      <c r="I2887" s="5">
        <f t="shared" si="134"/>
        <v>11827.173076923076</v>
      </c>
      <c r="J2887" s="4">
        <f t="shared" si="135"/>
        <v>0</v>
      </c>
      <c r="K2887" s="4">
        <f t="shared" si="136"/>
        <v>-1</v>
      </c>
      <c r="O2887" s="12" t="str">
        <f t="shared" si="137"/>
        <v/>
      </c>
      <c r="P2887" s="7">
        <f t="shared" si="138"/>
        <v>11555.900390625</v>
      </c>
    </row>
    <row r="2888" spans="1:17" x14ac:dyDescent="0.3">
      <c r="A2888" s="3">
        <v>43656</v>
      </c>
      <c r="B2888" s="4">
        <v>11536.150390625</v>
      </c>
      <c r="C2888" s="4">
        <v>11593.7001953125</v>
      </c>
      <c r="D2888" s="4">
        <v>11475.650390625</v>
      </c>
      <c r="E2888" s="5">
        <v>11498.900390625</v>
      </c>
      <c r="F2888" s="4">
        <v>11498.900390625</v>
      </c>
      <c r="G2888" s="4">
        <v>337600</v>
      </c>
      <c r="H2888" s="5">
        <f t="shared" si="133"/>
        <v>11674.26015625</v>
      </c>
      <c r="I2888" s="5">
        <f t="shared" si="134"/>
        <v>11804.494253305289</v>
      </c>
      <c r="J2888" s="4">
        <f t="shared" si="135"/>
        <v>0</v>
      </c>
      <c r="K2888" s="4">
        <f t="shared" si="136"/>
        <v>-1</v>
      </c>
      <c r="O2888" s="12" t="str">
        <f t="shared" si="137"/>
        <v/>
      </c>
      <c r="P2888" s="7">
        <f t="shared" si="138"/>
        <v>11498.900390625</v>
      </c>
    </row>
    <row r="2889" spans="1:17" x14ac:dyDescent="0.3">
      <c r="A2889" s="3">
        <v>43657</v>
      </c>
      <c r="B2889" s="4">
        <v>11561.4501953125</v>
      </c>
      <c r="C2889" s="4">
        <v>11599</v>
      </c>
      <c r="D2889" s="4">
        <v>11519.5</v>
      </c>
      <c r="E2889" s="5">
        <v>11582.900390625</v>
      </c>
      <c r="F2889" s="4">
        <v>11582.900390625</v>
      </c>
      <c r="G2889" s="4">
        <v>317300</v>
      </c>
      <c r="H2889" s="5">
        <f t="shared" si="133"/>
        <v>11601.490234375</v>
      </c>
      <c r="I2889" s="5">
        <f t="shared" si="134"/>
        <v>11787.619253305289</v>
      </c>
      <c r="J2889" s="4">
        <f t="shared" si="135"/>
        <v>0</v>
      </c>
      <c r="K2889" s="4">
        <f t="shared" si="136"/>
        <v>-1</v>
      </c>
      <c r="O2889" s="12" t="str">
        <f t="shared" si="137"/>
        <v/>
      </c>
      <c r="P2889" s="7">
        <f t="shared" si="138"/>
        <v>11582.900390625</v>
      </c>
    </row>
    <row r="2890" spans="1:17" x14ac:dyDescent="0.3">
      <c r="A2890" s="3">
        <v>43658</v>
      </c>
      <c r="B2890" s="4">
        <v>11601.150390625</v>
      </c>
      <c r="C2890" s="4">
        <v>11639.5498046875</v>
      </c>
      <c r="D2890" s="4">
        <v>11538.599609375</v>
      </c>
      <c r="E2890" s="5">
        <v>11552.5</v>
      </c>
      <c r="F2890" s="4">
        <v>11552.5</v>
      </c>
      <c r="G2890" s="4">
        <v>359400</v>
      </c>
      <c r="H2890" s="5">
        <f t="shared" si="133"/>
        <v>11549.76015625</v>
      </c>
      <c r="I2890" s="5">
        <f t="shared" si="134"/>
        <v>11776.417330228365</v>
      </c>
      <c r="J2890" s="4">
        <f t="shared" si="135"/>
        <v>0</v>
      </c>
      <c r="K2890" s="4">
        <f t="shared" si="136"/>
        <v>-1</v>
      </c>
      <c r="O2890" s="12" t="str">
        <f t="shared" si="137"/>
        <v/>
      </c>
      <c r="P2890" s="7">
        <f t="shared" si="138"/>
        <v>11552.5</v>
      </c>
    </row>
    <row r="2891" spans="1:17" x14ac:dyDescent="0.3">
      <c r="A2891" s="3">
        <v>43661</v>
      </c>
      <c r="B2891" s="4">
        <v>11614.75</v>
      </c>
      <c r="C2891" s="4">
        <v>11618.400390625</v>
      </c>
      <c r="D2891" s="4">
        <v>11532.2998046875</v>
      </c>
      <c r="E2891" s="5">
        <v>11588.349609375</v>
      </c>
      <c r="F2891" s="4">
        <v>11588.349609375</v>
      </c>
      <c r="G2891" s="4">
        <v>368800</v>
      </c>
      <c r="H2891" s="5">
        <f t="shared" si="133"/>
        <v>11555.710156249999</v>
      </c>
      <c r="I2891" s="5">
        <f t="shared" si="134"/>
        <v>11765.559607872596</v>
      </c>
      <c r="J2891" s="4">
        <f t="shared" si="135"/>
        <v>0</v>
      </c>
      <c r="K2891" s="4">
        <f t="shared" si="136"/>
        <v>-1</v>
      </c>
      <c r="O2891" s="12" t="str">
        <f t="shared" si="137"/>
        <v/>
      </c>
      <c r="P2891" s="7">
        <f t="shared" si="138"/>
        <v>11588.349609375</v>
      </c>
    </row>
    <row r="2892" spans="1:17" x14ac:dyDescent="0.3">
      <c r="A2892" s="3">
        <v>43662</v>
      </c>
      <c r="B2892" s="4">
        <v>11596.650390625</v>
      </c>
      <c r="C2892" s="4">
        <v>11670.0498046875</v>
      </c>
      <c r="D2892" s="4">
        <v>11573.9501953125</v>
      </c>
      <c r="E2892" s="5">
        <v>11662.599609375</v>
      </c>
      <c r="F2892" s="4">
        <v>11662.599609375</v>
      </c>
      <c r="G2892" s="4">
        <v>480200</v>
      </c>
      <c r="H2892" s="5">
        <f t="shared" si="133"/>
        <v>11577.05</v>
      </c>
      <c r="I2892" s="5">
        <f t="shared" si="134"/>
        <v>11755.555739182691</v>
      </c>
      <c r="J2892" s="4">
        <f t="shared" si="135"/>
        <v>0</v>
      </c>
      <c r="K2892" s="4">
        <f t="shared" si="136"/>
        <v>-1</v>
      </c>
      <c r="O2892" s="12" t="str">
        <f t="shared" si="137"/>
        <v/>
      </c>
      <c r="P2892" s="7">
        <f t="shared" si="138"/>
        <v>11662.599609375</v>
      </c>
    </row>
    <row r="2893" spans="1:17" x14ac:dyDescent="0.3">
      <c r="A2893" s="3">
        <v>43663</v>
      </c>
      <c r="B2893" s="4">
        <v>11670.75</v>
      </c>
      <c r="C2893" s="4">
        <v>11706.650390625</v>
      </c>
      <c r="D2893" s="4">
        <v>11651.150390625</v>
      </c>
      <c r="E2893" s="5">
        <v>11687.5</v>
      </c>
      <c r="F2893" s="4">
        <v>11687.5</v>
      </c>
      <c r="G2893" s="4">
        <v>464800</v>
      </c>
      <c r="H2893" s="5">
        <f t="shared" si="133"/>
        <v>11614.769921875</v>
      </c>
      <c r="I2893" s="5">
        <f t="shared" si="134"/>
        <v>11744.859600360576</v>
      </c>
      <c r="J2893" s="4">
        <f t="shared" si="135"/>
        <v>0</v>
      </c>
      <c r="K2893" s="4">
        <f t="shared" si="136"/>
        <v>-1</v>
      </c>
      <c r="O2893" s="12" t="str">
        <f t="shared" si="137"/>
        <v/>
      </c>
      <c r="P2893" s="7">
        <f t="shared" si="138"/>
        <v>11687.5</v>
      </c>
    </row>
    <row r="2894" spans="1:17" x14ac:dyDescent="0.3">
      <c r="A2894" s="3">
        <v>43664</v>
      </c>
      <c r="B2894" s="4">
        <v>11675.599609375</v>
      </c>
      <c r="C2894" s="4">
        <v>11677.150390625</v>
      </c>
      <c r="D2894" s="4">
        <v>11582.400390625</v>
      </c>
      <c r="E2894" s="5">
        <v>11596.900390625</v>
      </c>
      <c r="F2894" s="4">
        <v>11596.900390625</v>
      </c>
      <c r="G2894" s="4">
        <v>498300</v>
      </c>
      <c r="H2894" s="5">
        <f t="shared" si="133"/>
        <v>11617.569921875</v>
      </c>
      <c r="I2894" s="5">
        <f t="shared" si="134"/>
        <v>11732.963454026441</v>
      </c>
      <c r="J2894" s="4">
        <f t="shared" si="135"/>
        <v>0</v>
      </c>
      <c r="K2894" s="4">
        <f t="shared" si="136"/>
        <v>-1</v>
      </c>
      <c r="O2894" s="12" t="str">
        <f t="shared" si="137"/>
        <v/>
      </c>
      <c r="P2894" s="7">
        <f t="shared" si="138"/>
        <v>11596.900390625</v>
      </c>
    </row>
    <row r="2895" spans="1:17" x14ac:dyDescent="0.3">
      <c r="A2895" s="3">
        <v>43665</v>
      </c>
      <c r="B2895" s="4">
        <v>11627.9501953125</v>
      </c>
      <c r="C2895" s="4">
        <v>11640.349609375</v>
      </c>
      <c r="D2895" s="4">
        <v>11399.2998046875</v>
      </c>
      <c r="E2895" s="5">
        <v>11419.25</v>
      </c>
      <c r="F2895" s="4">
        <v>11419.25</v>
      </c>
      <c r="G2895" s="4">
        <v>446000</v>
      </c>
      <c r="H2895" s="5">
        <f t="shared" si="133"/>
        <v>11590.919921875</v>
      </c>
      <c r="I2895" s="5">
        <f t="shared" si="134"/>
        <v>11713.932692307691</v>
      </c>
      <c r="J2895" s="4">
        <f t="shared" si="135"/>
        <v>0</v>
      </c>
      <c r="K2895" s="4">
        <f t="shared" si="136"/>
        <v>-1</v>
      </c>
      <c r="O2895" s="12" t="str">
        <f t="shared" si="137"/>
        <v/>
      </c>
      <c r="P2895" s="7">
        <f t="shared" si="138"/>
        <v>11419.25</v>
      </c>
    </row>
    <row r="2896" spans="1:17" x14ac:dyDescent="0.3">
      <c r="A2896" s="3">
        <v>43668</v>
      </c>
      <c r="B2896" s="4">
        <v>11392.849609375</v>
      </c>
      <c r="C2896" s="4">
        <v>11398.150390625</v>
      </c>
      <c r="D2896" s="4">
        <v>11301.25</v>
      </c>
      <c r="E2896" s="5">
        <v>11346.2001953125</v>
      </c>
      <c r="F2896" s="4">
        <v>11346.2001953125</v>
      </c>
      <c r="G2896" s="4">
        <v>516000</v>
      </c>
      <c r="H2896" s="5">
        <f t="shared" si="133"/>
        <v>11542.490039062501</v>
      </c>
      <c r="I2896" s="5">
        <f t="shared" si="134"/>
        <v>11695.58270733173</v>
      </c>
      <c r="J2896" s="4">
        <f t="shared" si="135"/>
        <v>0</v>
      </c>
      <c r="K2896" s="4">
        <f t="shared" si="136"/>
        <v>-1</v>
      </c>
      <c r="O2896" s="12" t="str">
        <f t="shared" si="137"/>
        <v/>
      </c>
      <c r="P2896" s="7">
        <f t="shared" si="138"/>
        <v>11346.2001953125</v>
      </c>
    </row>
    <row r="2897" spans="1:16" x14ac:dyDescent="0.3">
      <c r="A2897" s="3">
        <v>43669</v>
      </c>
      <c r="B2897" s="4">
        <v>11372.25</v>
      </c>
      <c r="C2897" s="4">
        <v>11398.150390625</v>
      </c>
      <c r="D2897" s="4">
        <v>11302.7998046875</v>
      </c>
      <c r="E2897" s="5">
        <v>11331.0498046875</v>
      </c>
      <c r="F2897" s="4">
        <v>11331.0498046875</v>
      </c>
      <c r="G2897" s="4">
        <v>458900</v>
      </c>
      <c r="H2897" s="5">
        <f t="shared" si="133"/>
        <v>11476.180078125</v>
      </c>
      <c r="I2897" s="5">
        <f t="shared" si="134"/>
        <v>11682.463454026441</v>
      </c>
      <c r="J2897" s="4">
        <f t="shared" si="135"/>
        <v>0</v>
      </c>
      <c r="K2897" s="4">
        <f t="shared" si="136"/>
        <v>-1</v>
      </c>
      <c r="O2897" s="12" t="str">
        <f t="shared" si="137"/>
        <v/>
      </c>
      <c r="P2897" s="7">
        <f t="shared" si="138"/>
        <v>11331.0498046875</v>
      </c>
    </row>
    <row r="2898" spans="1:16" x14ac:dyDescent="0.3">
      <c r="A2898" s="3">
        <v>43670</v>
      </c>
      <c r="B2898" s="4">
        <v>11322.4501953125</v>
      </c>
      <c r="C2898" s="4">
        <v>11359.75</v>
      </c>
      <c r="D2898" s="4">
        <v>11229.7998046875</v>
      </c>
      <c r="E2898" s="5">
        <v>11271.2998046875</v>
      </c>
      <c r="F2898" s="4">
        <v>11271.2998046875</v>
      </c>
      <c r="G2898" s="4">
        <v>413200</v>
      </c>
      <c r="H2898" s="5">
        <f t="shared" si="133"/>
        <v>11392.9400390625</v>
      </c>
      <c r="I2898" s="5">
        <f t="shared" si="134"/>
        <v>11666.301908052885</v>
      </c>
      <c r="J2898" s="4">
        <f t="shared" si="135"/>
        <v>0</v>
      </c>
      <c r="K2898" s="4">
        <f t="shared" si="136"/>
        <v>-1</v>
      </c>
      <c r="O2898" s="12" t="str">
        <f t="shared" si="137"/>
        <v/>
      </c>
      <c r="P2898" s="7">
        <f t="shared" si="138"/>
        <v>11271.2998046875</v>
      </c>
    </row>
    <row r="2899" spans="1:16" x14ac:dyDescent="0.3">
      <c r="A2899" s="3">
        <v>43671</v>
      </c>
      <c r="B2899" s="4">
        <v>11290.400390625</v>
      </c>
      <c r="C2899" s="4">
        <v>11361.400390625</v>
      </c>
      <c r="D2899" s="4">
        <v>11239.349609375</v>
      </c>
      <c r="E2899" s="5">
        <v>11252.150390625</v>
      </c>
      <c r="F2899" s="4">
        <v>11252.150390625</v>
      </c>
      <c r="G2899" s="4">
        <v>553700</v>
      </c>
      <c r="H2899" s="5">
        <f t="shared" si="133"/>
        <v>11323.990039062501</v>
      </c>
      <c r="I2899" s="5">
        <f t="shared" si="134"/>
        <v>11649.40576171875</v>
      </c>
      <c r="J2899" s="4">
        <f t="shared" si="135"/>
        <v>0</v>
      </c>
      <c r="K2899" s="4">
        <f t="shared" si="136"/>
        <v>-1</v>
      </c>
      <c r="O2899" s="12" t="str">
        <f t="shared" si="137"/>
        <v/>
      </c>
      <c r="P2899" s="7">
        <f t="shared" si="138"/>
        <v>11252.150390625</v>
      </c>
    </row>
    <row r="2900" spans="1:16" x14ac:dyDescent="0.3">
      <c r="A2900" s="3">
        <v>43672</v>
      </c>
      <c r="B2900" s="4">
        <v>11247.4501953125</v>
      </c>
      <c r="C2900" s="4">
        <v>11307.599609375</v>
      </c>
      <c r="D2900" s="4">
        <v>11210.0498046875</v>
      </c>
      <c r="E2900" s="5">
        <v>11284.2998046875</v>
      </c>
      <c r="F2900" s="4">
        <v>11284.2998046875</v>
      </c>
      <c r="G2900" s="4">
        <v>522700</v>
      </c>
      <c r="H2900" s="5">
        <f t="shared" si="133"/>
        <v>11297</v>
      </c>
      <c r="I2900" s="5">
        <f t="shared" si="134"/>
        <v>11628.349984975961</v>
      </c>
      <c r="J2900" s="4">
        <f t="shared" si="135"/>
        <v>0</v>
      </c>
      <c r="K2900" s="4">
        <f t="shared" si="136"/>
        <v>-1</v>
      </c>
      <c r="O2900" s="12" t="str">
        <f t="shared" si="137"/>
        <v/>
      </c>
      <c r="P2900" s="7">
        <f t="shared" si="138"/>
        <v>11284.2998046875</v>
      </c>
    </row>
    <row r="2901" spans="1:16" x14ac:dyDescent="0.3">
      <c r="A2901" s="3">
        <v>43675</v>
      </c>
      <c r="B2901" s="4">
        <v>11307.5</v>
      </c>
      <c r="C2901" s="4">
        <v>11310.9501953125</v>
      </c>
      <c r="D2901" s="4">
        <v>11152.400390625</v>
      </c>
      <c r="E2901" s="5">
        <v>11189.2001953125</v>
      </c>
      <c r="F2901" s="4">
        <v>11189.2001953125</v>
      </c>
      <c r="G2901" s="4">
        <v>482900</v>
      </c>
      <c r="H2901" s="5">
        <f t="shared" si="133"/>
        <v>11265.6</v>
      </c>
      <c r="I2901" s="5">
        <f t="shared" si="134"/>
        <v>11607.776930588941</v>
      </c>
      <c r="J2901" s="4">
        <f t="shared" si="135"/>
        <v>0</v>
      </c>
      <c r="K2901" s="4">
        <f t="shared" si="136"/>
        <v>-1</v>
      </c>
      <c r="O2901" s="12" t="str">
        <f t="shared" si="137"/>
        <v/>
      </c>
      <c r="P2901" s="7">
        <f t="shared" si="138"/>
        <v>11189.2001953125</v>
      </c>
    </row>
    <row r="2902" spans="1:16" x14ac:dyDescent="0.3">
      <c r="A2902" s="3">
        <v>43676</v>
      </c>
      <c r="B2902" s="4">
        <v>11213.7001953125</v>
      </c>
      <c r="C2902" s="4">
        <v>11267.4501953125</v>
      </c>
      <c r="D2902" s="4">
        <v>11072.650390625</v>
      </c>
      <c r="E2902" s="5">
        <v>11085.400390625</v>
      </c>
      <c r="F2902" s="4">
        <v>11085.400390625</v>
      </c>
      <c r="G2902" s="4">
        <v>479100</v>
      </c>
      <c r="H2902" s="5">
        <f t="shared" si="133"/>
        <v>11216.4701171875</v>
      </c>
      <c r="I2902" s="5">
        <f t="shared" si="134"/>
        <v>11584.151930588941</v>
      </c>
      <c r="J2902" s="4">
        <f t="shared" si="135"/>
        <v>0</v>
      </c>
      <c r="K2902" s="4">
        <f t="shared" si="136"/>
        <v>-1</v>
      </c>
      <c r="O2902" s="12" t="str">
        <f t="shared" si="137"/>
        <v/>
      </c>
      <c r="P2902" s="7">
        <f t="shared" si="138"/>
        <v>11085.400390625</v>
      </c>
    </row>
    <row r="2903" spans="1:16" x14ac:dyDescent="0.3">
      <c r="A2903" s="3">
        <v>43677</v>
      </c>
      <c r="B2903" s="4">
        <v>11034.0498046875</v>
      </c>
      <c r="C2903" s="4">
        <v>11145.2998046875</v>
      </c>
      <c r="D2903" s="4">
        <v>10999.400390625</v>
      </c>
      <c r="E2903" s="5">
        <v>11118</v>
      </c>
      <c r="F2903" s="4">
        <v>11118</v>
      </c>
      <c r="G2903" s="4">
        <v>536700</v>
      </c>
      <c r="H2903" s="5">
        <f t="shared" si="133"/>
        <v>11185.81015625</v>
      </c>
      <c r="I2903" s="5">
        <f t="shared" si="134"/>
        <v>11558.057692307691</v>
      </c>
      <c r="J2903" s="4">
        <f t="shared" si="135"/>
        <v>0</v>
      </c>
      <c r="K2903" s="4">
        <f t="shared" si="136"/>
        <v>-1</v>
      </c>
      <c r="O2903" s="12" t="str">
        <f t="shared" si="137"/>
        <v/>
      </c>
      <c r="P2903" s="7">
        <f t="shared" si="138"/>
        <v>11118</v>
      </c>
    </row>
    <row r="2904" spans="1:16" x14ac:dyDescent="0.3">
      <c r="A2904" s="3">
        <v>43678</v>
      </c>
      <c r="B2904" s="4">
        <v>11060.2001953125</v>
      </c>
      <c r="C2904" s="4">
        <v>11076.75</v>
      </c>
      <c r="D2904" s="4">
        <v>10881</v>
      </c>
      <c r="E2904" s="5">
        <v>10980</v>
      </c>
      <c r="F2904" s="4">
        <v>10980</v>
      </c>
      <c r="G2904" s="4">
        <v>499900</v>
      </c>
      <c r="H2904" s="5">
        <f t="shared" si="133"/>
        <v>11131.380078124999</v>
      </c>
      <c r="I2904" s="5">
        <f t="shared" si="134"/>
        <v>11524.690392127404</v>
      </c>
      <c r="J2904" s="4">
        <f t="shared" si="135"/>
        <v>0</v>
      </c>
      <c r="K2904" s="4">
        <f t="shared" si="136"/>
        <v>-1</v>
      </c>
      <c r="O2904" s="12" t="str">
        <f t="shared" si="137"/>
        <v/>
      </c>
      <c r="P2904" s="7">
        <f t="shared" si="138"/>
        <v>10980</v>
      </c>
    </row>
    <row r="2905" spans="1:16" x14ac:dyDescent="0.3">
      <c r="A2905" s="3">
        <v>43679</v>
      </c>
      <c r="B2905" s="4">
        <v>10930.2998046875</v>
      </c>
      <c r="C2905" s="4">
        <v>11080.150390625</v>
      </c>
      <c r="D2905" s="4">
        <v>10848.9501953125</v>
      </c>
      <c r="E2905" s="5">
        <v>10997.349609375</v>
      </c>
      <c r="F2905" s="4">
        <v>10997.349609375</v>
      </c>
      <c r="G2905" s="4">
        <v>547400</v>
      </c>
      <c r="H2905" s="5">
        <f t="shared" si="133"/>
        <v>11073.990039062501</v>
      </c>
      <c r="I2905" s="5">
        <f t="shared" si="134"/>
        <v>11492.221153846154</v>
      </c>
      <c r="J2905" s="4">
        <f t="shared" si="135"/>
        <v>0</v>
      </c>
      <c r="K2905" s="4">
        <f t="shared" si="136"/>
        <v>-1</v>
      </c>
      <c r="O2905" s="12" t="str">
        <f t="shared" si="137"/>
        <v/>
      </c>
      <c r="P2905" s="7">
        <f t="shared" si="138"/>
        <v>10997.349609375</v>
      </c>
    </row>
    <row r="2906" spans="1:16" x14ac:dyDescent="0.3">
      <c r="A2906" s="3">
        <v>43682</v>
      </c>
      <c r="B2906" s="4">
        <v>10895.7998046875</v>
      </c>
      <c r="C2906" s="4">
        <v>10895.7998046875</v>
      </c>
      <c r="D2906" s="4">
        <v>10782.599609375</v>
      </c>
      <c r="E2906" s="5">
        <v>10862.599609375</v>
      </c>
      <c r="F2906" s="4">
        <v>10862.599609375</v>
      </c>
      <c r="G2906" s="4">
        <v>506600</v>
      </c>
      <c r="H2906" s="5">
        <f t="shared" si="133"/>
        <v>11008.669921875</v>
      </c>
      <c r="I2906" s="5">
        <f t="shared" si="134"/>
        <v>11456.596153846154</v>
      </c>
      <c r="J2906" s="4">
        <f t="shared" si="135"/>
        <v>0</v>
      </c>
      <c r="K2906" s="4">
        <f t="shared" si="136"/>
        <v>-1</v>
      </c>
      <c r="O2906" s="12" t="str">
        <f t="shared" si="137"/>
        <v/>
      </c>
      <c r="P2906" s="7">
        <f t="shared" si="138"/>
        <v>10862.599609375</v>
      </c>
    </row>
    <row r="2907" spans="1:16" x14ac:dyDescent="0.3">
      <c r="A2907" s="3">
        <v>43683</v>
      </c>
      <c r="B2907" s="4">
        <v>10815.400390625</v>
      </c>
      <c r="C2907" s="4">
        <v>11018.5498046875</v>
      </c>
      <c r="D2907" s="4">
        <v>10813.7998046875</v>
      </c>
      <c r="E2907" s="5">
        <v>10948.25</v>
      </c>
      <c r="F2907" s="4">
        <v>10948.25</v>
      </c>
      <c r="G2907" s="4">
        <v>517900</v>
      </c>
      <c r="H2907" s="5">
        <f t="shared" si="133"/>
        <v>10981.23984375</v>
      </c>
      <c r="I2907" s="5">
        <f t="shared" si="134"/>
        <v>11421.3134765625</v>
      </c>
      <c r="J2907" s="4">
        <f t="shared" si="135"/>
        <v>0</v>
      </c>
      <c r="K2907" s="4">
        <f t="shared" si="136"/>
        <v>-1</v>
      </c>
      <c r="O2907" s="12" t="str">
        <f t="shared" si="137"/>
        <v/>
      </c>
      <c r="P2907" s="7">
        <f t="shared" si="138"/>
        <v>10948.25</v>
      </c>
    </row>
    <row r="2908" spans="1:16" x14ac:dyDescent="0.3">
      <c r="A2908" s="3">
        <v>43684</v>
      </c>
      <c r="B2908" s="4">
        <v>10958.099609375</v>
      </c>
      <c r="C2908" s="4">
        <v>10975.650390625</v>
      </c>
      <c r="D2908" s="4">
        <v>10835.900390625</v>
      </c>
      <c r="E2908" s="5">
        <v>10855.5</v>
      </c>
      <c r="F2908" s="4">
        <v>10855.5</v>
      </c>
      <c r="G2908" s="4">
        <v>548500</v>
      </c>
      <c r="H2908" s="5">
        <f t="shared" si="133"/>
        <v>10928.73984375</v>
      </c>
      <c r="I2908" s="5">
        <f t="shared" si="134"/>
        <v>11380.744253305289</v>
      </c>
      <c r="J2908" s="4">
        <f t="shared" si="135"/>
        <v>0</v>
      </c>
      <c r="K2908" s="4">
        <f t="shared" si="136"/>
        <v>-1</v>
      </c>
      <c r="O2908" s="12" t="str">
        <f t="shared" si="137"/>
        <v/>
      </c>
      <c r="P2908" s="7">
        <f t="shared" si="138"/>
        <v>10855.5</v>
      </c>
    </row>
    <row r="2909" spans="1:16" x14ac:dyDescent="0.3">
      <c r="A2909" s="3">
        <v>43685</v>
      </c>
      <c r="B2909" s="4">
        <v>10899.2001953125</v>
      </c>
      <c r="C2909" s="4">
        <v>11058.0498046875</v>
      </c>
      <c r="D2909" s="4">
        <v>10842.9501953125</v>
      </c>
      <c r="E2909" s="5">
        <v>11032.4501953125</v>
      </c>
      <c r="F2909" s="4">
        <v>11032.4501953125</v>
      </c>
      <c r="G2909" s="4">
        <v>482500</v>
      </c>
      <c r="H2909" s="5">
        <f t="shared" si="133"/>
        <v>10939.2298828125</v>
      </c>
      <c r="I2909" s="5">
        <f t="shared" si="134"/>
        <v>11346.73272235577</v>
      </c>
      <c r="J2909" s="4">
        <f t="shared" si="135"/>
        <v>0</v>
      </c>
      <c r="K2909" s="4">
        <f t="shared" si="136"/>
        <v>-1</v>
      </c>
      <c r="O2909" s="12" t="str">
        <f t="shared" si="137"/>
        <v/>
      </c>
      <c r="P2909" s="7">
        <f t="shared" si="138"/>
        <v>11032.4501953125</v>
      </c>
    </row>
    <row r="2910" spans="1:16" x14ac:dyDescent="0.3">
      <c r="A2910" s="3">
        <v>43686</v>
      </c>
      <c r="B2910" s="4">
        <v>11087.900390625</v>
      </c>
      <c r="C2910" s="4">
        <v>11181.4501953125</v>
      </c>
      <c r="D2910" s="4">
        <v>11062.7998046875</v>
      </c>
      <c r="E2910" s="5">
        <v>11109.650390625</v>
      </c>
      <c r="F2910" s="4">
        <v>11109.650390625</v>
      </c>
      <c r="G2910" s="4">
        <v>538100</v>
      </c>
      <c r="H2910" s="5">
        <f t="shared" si="133"/>
        <v>10961.6900390625</v>
      </c>
      <c r="I2910" s="5">
        <f t="shared" si="134"/>
        <v>11314.536583533654</v>
      </c>
      <c r="J2910" s="4">
        <f t="shared" si="135"/>
        <v>0</v>
      </c>
      <c r="K2910" s="4">
        <f t="shared" si="136"/>
        <v>-1</v>
      </c>
      <c r="O2910" s="12" t="str">
        <f t="shared" si="137"/>
        <v/>
      </c>
      <c r="P2910" s="7">
        <f t="shared" si="138"/>
        <v>11109.650390625</v>
      </c>
    </row>
    <row r="2911" spans="1:16" x14ac:dyDescent="0.3">
      <c r="A2911" s="3">
        <v>43690</v>
      </c>
      <c r="B2911" s="4">
        <v>11139.400390625</v>
      </c>
      <c r="C2911" s="4">
        <v>11145.900390625</v>
      </c>
      <c r="D2911" s="4">
        <v>10901.599609375</v>
      </c>
      <c r="E2911" s="5">
        <v>10925.849609375</v>
      </c>
      <c r="F2911" s="4">
        <v>10925.849609375</v>
      </c>
      <c r="G2911" s="4">
        <v>624600</v>
      </c>
      <c r="H2911" s="5">
        <f t="shared" si="133"/>
        <v>10974.340039062499</v>
      </c>
      <c r="I2911" s="5">
        <f t="shared" si="134"/>
        <v>11280.486553485576</v>
      </c>
      <c r="J2911" s="4">
        <f t="shared" si="135"/>
        <v>0</v>
      </c>
      <c r="K2911" s="4">
        <f t="shared" si="136"/>
        <v>-1</v>
      </c>
      <c r="O2911" s="12" t="str">
        <f t="shared" si="137"/>
        <v/>
      </c>
      <c r="P2911" s="7">
        <f t="shared" si="138"/>
        <v>10925.849609375</v>
      </c>
    </row>
    <row r="2912" spans="1:16" x14ac:dyDescent="0.3">
      <c r="A2912" s="3">
        <v>43691</v>
      </c>
      <c r="B2912" s="4">
        <v>11003.25</v>
      </c>
      <c r="C2912" s="4">
        <v>11078.150390625</v>
      </c>
      <c r="D2912" s="4">
        <v>10935.599609375</v>
      </c>
      <c r="E2912" s="5">
        <v>11029.400390625</v>
      </c>
      <c r="F2912" s="4">
        <v>11029.400390625</v>
      </c>
      <c r="G2912" s="4">
        <v>511500</v>
      </c>
      <c r="H2912" s="5">
        <f t="shared" si="133"/>
        <v>10990.570117187501</v>
      </c>
      <c r="I2912" s="5">
        <f t="shared" si="134"/>
        <v>11260.132737379809</v>
      </c>
      <c r="J2912" s="4">
        <f t="shared" si="135"/>
        <v>0</v>
      </c>
      <c r="K2912" s="4">
        <f t="shared" si="136"/>
        <v>-1</v>
      </c>
      <c r="O2912" s="12" t="str">
        <f t="shared" si="137"/>
        <v/>
      </c>
      <c r="P2912" s="7">
        <f t="shared" si="138"/>
        <v>11029.400390625</v>
      </c>
    </row>
    <row r="2913" spans="1:17" x14ac:dyDescent="0.3">
      <c r="A2913" s="3">
        <v>43693</v>
      </c>
      <c r="B2913" s="4">
        <v>11043.650390625</v>
      </c>
      <c r="C2913" s="4">
        <v>11068.650390625</v>
      </c>
      <c r="D2913" s="4">
        <v>10924.2998046875</v>
      </c>
      <c r="E2913" s="5">
        <v>11047.7998046875</v>
      </c>
      <c r="F2913" s="4">
        <v>11047.7998046875</v>
      </c>
      <c r="G2913" s="4">
        <v>470900</v>
      </c>
      <c r="H2913" s="5">
        <f t="shared" si="133"/>
        <v>11029.030078125001</v>
      </c>
      <c r="I2913" s="5">
        <f t="shared" si="134"/>
        <v>11240.590407151441</v>
      </c>
      <c r="J2913" s="4">
        <f t="shared" si="135"/>
        <v>0</v>
      </c>
      <c r="K2913" s="4">
        <f t="shared" si="136"/>
        <v>-1</v>
      </c>
      <c r="O2913" s="12" t="str">
        <f t="shared" si="137"/>
        <v/>
      </c>
      <c r="P2913" s="7">
        <f t="shared" si="138"/>
        <v>11047.7998046875</v>
      </c>
    </row>
    <row r="2914" spans="1:17" x14ac:dyDescent="0.3">
      <c r="A2914" s="3">
        <v>43696</v>
      </c>
      <c r="B2914" s="4">
        <v>11094.7998046875</v>
      </c>
      <c r="C2914" s="4">
        <v>11146.900390625</v>
      </c>
      <c r="D2914" s="4">
        <v>11037.849609375</v>
      </c>
      <c r="E2914" s="5">
        <v>11053.900390625</v>
      </c>
      <c r="F2914" s="4">
        <v>11053.900390625</v>
      </c>
      <c r="G2914" s="4">
        <v>369500</v>
      </c>
      <c r="H2914" s="5">
        <f t="shared" si="133"/>
        <v>11033.320117187501</v>
      </c>
      <c r="I2914" s="5">
        <f t="shared" si="134"/>
        <v>11223.475022536059</v>
      </c>
      <c r="J2914" s="4">
        <f t="shared" si="135"/>
        <v>0</v>
      </c>
      <c r="K2914" s="4">
        <f t="shared" si="136"/>
        <v>-1</v>
      </c>
      <c r="O2914" s="12" t="str">
        <f t="shared" si="137"/>
        <v/>
      </c>
      <c r="P2914" s="7">
        <f t="shared" si="138"/>
        <v>11053.900390625</v>
      </c>
    </row>
    <row r="2915" spans="1:17" x14ac:dyDescent="0.3">
      <c r="A2915" s="3">
        <v>43697</v>
      </c>
      <c r="B2915" s="4">
        <v>11063.900390625</v>
      </c>
      <c r="C2915" s="4">
        <v>11076.2998046875</v>
      </c>
      <c r="D2915" s="4">
        <v>10985.2998046875</v>
      </c>
      <c r="E2915" s="5">
        <v>11017</v>
      </c>
      <c r="F2915" s="4">
        <v>11017</v>
      </c>
      <c r="G2915" s="4">
        <v>444700</v>
      </c>
      <c r="H2915" s="5">
        <f t="shared" si="133"/>
        <v>11014.7900390625</v>
      </c>
      <c r="I2915" s="5">
        <f t="shared" si="134"/>
        <v>11201.709622896635</v>
      </c>
      <c r="J2915" s="4">
        <f t="shared" si="135"/>
        <v>0</v>
      </c>
      <c r="K2915" s="4">
        <f t="shared" si="136"/>
        <v>-1</v>
      </c>
      <c r="O2915" s="12" t="str">
        <f t="shared" si="137"/>
        <v/>
      </c>
      <c r="P2915" s="7">
        <f t="shared" si="138"/>
        <v>11017</v>
      </c>
    </row>
    <row r="2916" spans="1:17" x14ac:dyDescent="0.3">
      <c r="A2916" s="3">
        <v>43698</v>
      </c>
      <c r="B2916" s="4">
        <v>11018.150390625</v>
      </c>
      <c r="C2916" s="4">
        <v>11034.2001953125</v>
      </c>
      <c r="D2916" s="4">
        <v>10906.650390625</v>
      </c>
      <c r="E2916" s="5">
        <v>10918.7001953125</v>
      </c>
      <c r="F2916" s="4">
        <v>10918.7001953125</v>
      </c>
      <c r="G2916" s="4">
        <v>557900</v>
      </c>
      <c r="H2916" s="5">
        <f t="shared" si="133"/>
        <v>11013.360156250001</v>
      </c>
      <c r="I2916" s="5">
        <f t="shared" si="134"/>
        <v>11177.33270733173</v>
      </c>
      <c r="J2916" s="4">
        <f t="shared" si="135"/>
        <v>0</v>
      </c>
      <c r="K2916" s="4">
        <f t="shared" si="136"/>
        <v>-1</v>
      </c>
      <c r="O2916" s="12" t="str">
        <f t="shared" si="137"/>
        <v/>
      </c>
      <c r="P2916" s="7">
        <f t="shared" si="138"/>
        <v>10918.7001953125</v>
      </c>
    </row>
    <row r="2917" spans="1:17" x14ac:dyDescent="0.3">
      <c r="A2917" s="3">
        <v>43699</v>
      </c>
      <c r="B2917" s="4">
        <v>10905.2998046875</v>
      </c>
      <c r="C2917" s="4">
        <v>10908.25</v>
      </c>
      <c r="D2917" s="4">
        <v>10718.2998046875</v>
      </c>
      <c r="E2917" s="5">
        <v>10741.349609375</v>
      </c>
      <c r="F2917" s="4">
        <v>10741.349609375</v>
      </c>
      <c r="G2917" s="4">
        <v>668200</v>
      </c>
      <c r="H2917" s="5">
        <f t="shared" si="133"/>
        <v>10955.75</v>
      </c>
      <c r="I2917" s="5">
        <f t="shared" si="134"/>
        <v>11144.755784254809</v>
      </c>
      <c r="J2917" s="4">
        <f t="shared" si="135"/>
        <v>0</v>
      </c>
      <c r="K2917" s="4">
        <f t="shared" si="136"/>
        <v>-1</v>
      </c>
      <c r="O2917" s="12" t="str">
        <f t="shared" si="137"/>
        <v/>
      </c>
      <c r="P2917" s="7">
        <f t="shared" si="138"/>
        <v>10741.349609375</v>
      </c>
    </row>
    <row r="2918" spans="1:17" x14ac:dyDescent="0.3">
      <c r="A2918" s="3">
        <v>43700</v>
      </c>
      <c r="B2918" s="4">
        <v>10699.599609375</v>
      </c>
      <c r="C2918" s="4">
        <v>10862.5498046875</v>
      </c>
      <c r="D2918" s="4">
        <v>10637.150390625</v>
      </c>
      <c r="E2918" s="5">
        <v>10829.349609375</v>
      </c>
      <c r="F2918" s="4">
        <v>10829.349609375</v>
      </c>
      <c r="G2918" s="4">
        <v>667100</v>
      </c>
      <c r="H2918" s="5">
        <f t="shared" si="133"/>
        <v>10912.0599609375</v>
      </c>
      <c r="I2918" s="5">
        <f t="shared" si="134"/>
        <v>11112.70770733173</v>
      </c>
      <c r="J2918" s="4">
        <f t="shared" si="135"/>
        <v>0</v>
      </c>
      <c r="K2918" s="4">
        <f t="shared" si="136"/>
        <v>-1</v>
      </c>
      <c r="O2918" s="12" t="str">
        <f t="shared" si="137"/>
        <v/>
      </c>
      <c r="P2918" s="7">
        <f t="shared" si="138"/>
        <v>10829.349609375</v>
      </c>
    </row>
    <row r="2919" spans="1:17" x14ac:dyDescent="0.3">
      <c r="A2919" s="3">
        <v>43703</v>
      </c>
      <c r="B2919" s="4">
        <v>11000.2998046875</v>
      </c>
      <c r="C2919" s="4">
        <v>11070.2998046875</v>
      </c>
      <c r="D2919" s="4">
        <v>10756.5498046875</v>
      </c>
      <c r="E2919" s="5">
        <v>11057.849609375</v>
      </c>
      <c r="F2919" s="4">
        <v>11057.849609375</v>
      </c>
      <c r="G2919" s="4">
        <v>684100</v>
      </c>
      <c r="H2919" s="5">
        <f t="shared" si="133"/>
        <v>10912.849804687499</v>
      </c>
      <c r="I2919" s="5">
        <f t="shared" si="134"/>
        <v>11088.490384615385</v>
      </c>
      <c r="J2919" s="4">
        <f t="shared" si="135"/>
        <v>0</v>
      </c>
      <c r="K2919" s="4">
        <f t="shared" si="136"/>
        <v>-1</v>
      </c>
      <c r="O2919" s="12" t="str">
        <f t="shared" si="137"/>
        <v/>
      </c>
      <c r="P2919" s="7">
        <f t="shared" si="138"/>
        <v>11057.849609375</v>
      </c>
    </row>
    <row r="2920" spans="1:17" x14ac:dyDescent="0.3">
      <c r="A2920" s="3">
        <v>43704</v>
      </c>
      <c r="B2920" s="4">
        <v>11106.5498046875</v>
      </c>
      <c r="C2920" s="4">
        <v>11141.75</v>
      </c>
      <c r="D2920" s="4">
        <v>11049.5</v>
      </c>
      <c r="E2920" s="5">
        <v>11105.349609375</v>
      </c>
      <c r="F2920" s="4">
        <v>11105.349609375</v>
      </c>
      <c r="G2920" s="4">
        <v>685600</v>
      </c>
      <c r="H2920" s="5">
        <f t="shared" si="133"/>
        <v>10930.519726562499</v>
      </c>
      <c r="I2920" s="5">
        <f t="shared" si="134"/>
        <v>11069.584585336539</v>
      </c>
      <c r="J2920" s="4">
        <f t="shared" si="135"/>
        <v>0</v>
      </c>
      <c r="K2920" s="4">
        <f t="shared" si="136"/>
        <v>-1</v>
      </c>
      <c r="O2920" s="12" t="str">
        <f t="shared" si="137"/>
        <v/>
      </c>
      <c r="P2920" s="7">
        <f t="shared" si="138"/>
        <v>11105.349609375</v>
      </c>
    </row>
    <row r="2921" spans="1:17" x14ac:dyDescent="0.3">
      <c r="A2921" s="3">
        <v>43705</v>
      </c>
      <c r="B2921" s="4">
        <v>11101.2998046875</v>
      </c>
      <c r="C2921" s="4">
        <v>11129.650390625</v>
      </c>
      <c r="D2921" s="4">
        <v>10987.650390625</v>
      </c>
      <c r="E2921" s="5">
        <v>11046.099609375</v>
      </c>
      <c r="F2921" s="4">
        <v>11046.099609375</v>
      </c>
      <c r="G2921" s="4">
        <v>550000</v>
      </c>
      <c r="H2921" s="5">
        <f t="shared" si="133"/>
        <v>10955.999609375</v>
      </c>
      <c r="I2921" s="5">
        <f t="shared" si="134"/>
        <v>11055.232647235576</v>
      </c>
      <c r="J2921" s="4">
        <f t="shared" si="135"/>
        <v>0</v>
      </c>
      <c r="K2921" s="4">
        <f t="shared" si="136"/>
        <v>-1</v>
      </c>
      <c r="O2921" s="12" t="str">
        <f t="shared" si="137"/>
        <v/>
      </c>
      <c r="P2921" s="7">
        <f t="shared" si="138"/>
        <v>11046.099609375</v>
      </c>
    </row>
    <row r="2922" spans="1:17" x14ac:dyDescent="0.3">
      <c r="A2922" s="3">
        <v>43706</v>
      </c>
      <c r="B2922" s="4">
        <v>10996.0498046875</v>
      </c>
      <c r="C2922" s="4">
        <v>11021.099609375</v>
      </c>
      <c r="D2922" s="4">
        <v>10922.400390625</v>
      </c>
      <c r="E2922" s="5">
        <v>10948.2998046875</v>
      </c>
      <c r="F2922" s="4">
        <v>10948.2998046875</v>
      </c>
      <c r="G2922" s="4">
        <v>649900</v>
      </c>
      <c r="H2922" s="5">
        <f t="shared" si="133"/>
        <v>10997.3896484375</v>
      </c>
      <c r="I2922" s="5">
        <f t="shared" si="134"/>
        <v>11039.928786057691</v>
      </c>
      <c r="J2922" s="4">
        <f t="shared" si="135"/>
        <v>-1</v>
      </c>
      <c r="K2922" s="4">
        <f t="shared" si="136"/>
        <v>-1</v>
      </c>
      <c r="O2922" s="12" t="str">
        <f t="shared" si="137"/>
        <v/>
      </c>
      <c r="P2922" s="7">
        <f t="shared" si="138"/>
        <v>10948.2998046875</v>
      </c>
    </row>
    <row r="2923" spans="1:17" x14ac:dyDescent="0.3">
      <c r="A2923" s="3">
        <v>43707</v>
      </c>
      <c r="B2923" s="4">
        <v>10987.7998046875</v>
      </c>
      <c r="C2923" s="4">
        <v>11042.599609375</v>
      </c>
      <c r="D2923" s="4">
        <v>10874.7998046875</v>
      </c>
      <c r="E2923" s="5">
        <v>11023.25</v>
      </c>
      <c r="F2923" s="4">
        <v>11023.25</v>
      </c>
      <c r="G2923" s="4">
        <v>628200</v>
      </c>
      <c r="H2923" s="5">
        <f t="shared" si="133"/>
        <v>11036.169726562501</v>
      </c>
      <c r="I2923" s="5">
        <f t="shared" si="134"/>
        <v>11028.09033203125</v>
      </c>
      <c r="J2923" s="4">
        <f t="shared" si="135"/>
        <v>1</v>
      </c>
      <c r="K2923" s="4">
        <f t="shared" si="136"/>
        <v>1</v>
      </c>
      <c r="O2923" s="12">
        <f t="shared" si="137"/>
        <v>11023.25</v>
      </c>
      <c r="P2923" s="7" t="str">
        <f t="shared" si="138"/>
        <v/>
      </c>
      <c r="Q2923" s="13"/>
    </row>
    <row r="2924" spans="1:17" x14ac:dyDescent="0.3">
      <c r="A2924" s="3">
        <v>43711</v>
      </c>
      <c r="B2924" s="4">
        <v>10960.9501953125</v>
      </c>
      <c r="C2924" s="4">
        <v>10967.5</v>
      </c>
      <c r="D2924" s="4">
        <v>10772.7001953125</v>
      </c>
      <c r="E2924" s="5">
        <v>10797.900390625</v>
      </c>
      <c r="F2924" s="4">
        <v>10797.900390625</v>
      </c>
      <c r="G2924" s="4">
        <v>483000</v>
      </c>
      <c r="H2924" s="5">
        <f t="shared" si="133"/>
        <v>10984.179882812499</v>
      </c>
      <c r="I2924" s="5">
        <f t="shared" si="134"/>
        <v>11009.882662259615</v>
      </c>
      <c r="J2924" s="4">
        <f t="shared" si="135"/>
        <v>0</v>
      </c>
      <c r="K2924" s="4">
        <f t="shared" si="136"/>
        <v>-1</v>
      </c>
      <c r="O2924" s="12" t="str">
        <f t="shared" si="137"/>
        <v/>
      </c>
      <c r="P2924" s="7">
        <f t="shared" si="138"/>
        <v>10797.900390625</v>
      </c>
      <c r="Q2924" s="13">
        <f>P2924-O2930</f>
        <v>-184.8994140625</v>
      </c>
    </row>
    <row r="2925" spans="1:17" x14ac:dyDescent="0.3">
      <c r="A2925" s="3">
        <v>43712</v>
      </c>
      <c r="B2925" s="4">
        <v>10790.400390625</v>
      </c>
      <c r="C2925" s="4">
        <v>10858.75</v>
      </c>
      <c r="D2925" s="4">
        <v>10746.349609375</v>
      </c>
      <c r="E2925" s="5">
        <v>10844.650390625</v>
      </c>
      <c r="F2925" s="4">
        <v>10844.650390625</v>
      </c>
      <c r="G2925" s="4">
        <v>508800</v>
      </c>
      <c r="H2925" s="5">
        <f t="shared" si="133"/>
        <v>10932.0400390625</v>
      </c>
      <c r="I2925" s="5">
        <f t="shared" si="134"/>
        <v>10994.209585336539</v>
      </c>
      <c r="J2925" s="4">
        <f t="shared" si="135"/>
        <v>0</v>
      </c>
      <c r="K2925" s="4">
        <f t="shared" si="136"/>
        <v>-1</v>
      </c>
      <c r="O2925" s="12" t="str">
        <f t="shared" si="137"/>
        <v/>
      </c>
      <c r="P2925" s="7">
        <f t="shared" si="138"/>
        <v>10844.650390625</v>
      </c>
    </row>
    <row r="2926" spans="1:17" x14ac:dyDescent="0.3">
      <c r="A2926" s="3">
        <v>43713</v>
      </c>
      <c r="B2926" s="4">
        <v>10860.9501953125</v>
      </c>
      <c r="C2926" s="4">
        <v>10920.099609375</v>
      </c>
      <c r="D2926" s="4">
        <v>10816</v>
      </c>
      <c r="E2926" s="5">
        <v>10847.900390625</v>
      </c>
      <c r="F2926" s="4">
        <v>10847.900390625</v>
      </c>
      <c r="G2926" s="4">
        <v>595700</v>
      </c>
      <c r="H2926" s="5">
        <f t="shared" si="133"/>
        <v>10892.400195312501</v>
      </c>
      <c r="I2926" s="5">
        <f t="shared" si="134"/>
        <v>10977.42499248798</v>
      </c>
      <c r="J2926" s="4">
        <f t="shared" si="135"/>
        <v>0</v>
      </c>
      <c r="K2926" s="4">
        <f t="shared" si="136"/>
        <v>-1</v>
      </c>
      <c r="O2926" s="12" t="str">
        <f t="shared" ref="O2926:O2989" si="139">IF(K2926=1, E2926, "")</f>
        <v/>
      </c>
      <c r="P2926" s="7">
        <f t="shared" ref="P2926:P2989" si="140">IF(K2926=-1,E2926,"")</f>
        <v>10847.900390625</v>
      </c>
    </row>
    <row r="2927" spans="1:17" x14ac:dyDescent="0.3">
      <c r="A2927" s="3">
        <v>43714</v>
      </c>
      <c r="B2927" s="4">
        <v>10883.7998046875</v>
      </c>
      <c r="C2927" s="4">
        <v>10957.0498046875</v>
      </c>
      <c r="D2927" s="4">
        <v>10867.4501953125</v>
      </c>
      <c r="E2927" s="5">
        <v>10946.2001953125</v>
      </c>
      <c r="F2927" s="4">
        <v>10946.2001953125</v>
      </c>
      <c r="G2927" s="4">
        <v>497200</v>
      </c>
      <c r="H2927" s="5">
        <f t="shared" si="133"/>
        <v>10891.980273437501</v>
      </c>
      <c r="I2927" s="5">
        <f t="shared" si="134"/>
        <v>10968.078838641826</v>
      </c>
      <c r="J2927" s="4">
        <f t="shared" si="135"/>
        <v>0</v>
      </c>
      <c r="K2927" s="4">
        <f t="shared" si="136"/>
        <v>-1</v>
      </c>
      <c r="O2927" s="12" t="str">
        <f t="shared" si="139"/>
        <v/>
      </c>
      <c r="P2927" s="7">
        <f t="shared" si="140"/>
        <v>10946.2001953125</v>
      </c>
    </row>
    <row r="2928" spans="1:17" x14ac:dyDescent="0.3">
      <c r="A2928" s="3">
        <v>43717</v>
      </c>
      <c r="B2928" s="4">
        <v>10936.7001953125</v>
      </c>
      <c r="C2928" s="4">
        <v>11028.849609375</v>
      </c>
      <c r="D2928" s="4">
        <v>10889.7998046875</v>
      </c>
      <c r="E2928" s="5">
        <v>11003.0498046875</v>
      </c>
      <c r="F2928" s="4">
        <v>11003.0498046875</v>
      </c>
      <c r="G2928" s="4">
        <v>412500</v>
      </c>
      <c r="H2928" s="5">
        <f t="shared" si="133"/>
        <v>10887.940234375001</v>
      </c>
      <c r="I2928" s="5">
        <f t="shared" si="134"/>
        <v>10964.911508413461</v>
      </c>
      <c r="J2928" s="4">
        <f t="shared" si="135"/>
        <v>0</v>
      </c>
      <c r="K2928" s="4">
        <f t="shared" si="136"/>
        <v>-1</v>
      </c>
      <c r="O2928" s="12" t="str">
        <f t="shared" si="139"/>
        <v/>
      </c>
      <c r="P2928" s="7">
        <f t="shared" si="140"/>
        <v>11003.0498046875</v>
      </c>
    </row>
    <row r="2929" spans="1:17" x14ac:dyDescent="0.3">
      <c r="A2929" s="3">
        <v>43719</v>
      </c>
      <c r="B2929" s="4">
        <v>11028.5</v>
      </c>
      <c r="C2929" s="4">
        <v>11054.7998046875</v>
      </c>
      <c r="D2929" s="4">
        <v>11011.650390625</v>
      </c>
      <c r="E2929" s="5">
        <v>11035.7001953125</v>
      </c>
      <c r="F2929" s="4">
        <v>11035.7001953125</v>
      </c>
      <c r="G2929" s="4">
        <v>687100</v>
      </c>
      <c r="H2929" s="5">
        <f t="shared" si="133"/>
        <v>10935.500195312499</v>
      </c>
      <c r="I2929" s="5">
        <f t="shared" si="134"/>
        <v>10961.746131310096</v>
      </c>
      <c r="J2929" s="4">
        <f t="shared" si="135"/>
        <v>-1</v>
      </c>
      <c r="K2929" s="4">
        <f t="shared" si="136"/>
        <v>-1</v>
      </c>
      <c r="O2929" s="12" t="str">
        <f t="shared" si="139"/>
        <v/>
      </c>
      <c r="P2929" s="7">
        <f t="shared" si="140"/>
        <v>11035.7001953125</v>
      </c>
    </row>
    <row r="2930" spans="1:17" x14ac:dyDescent="0.3">
      <c r="A2930" s="3">
        <v>43720</v>
      </c>
      <c r="B2930" s="4">
        <v>11058.2998046875</v>
      </c>
      <c r="C2930" s="4">
        <v>11081.75</v>
      </c>
      <c r="D2930" s="4">
        <v>10964.9501953125</v>
      </c>
      <c r="E2930" s="5">
        <v>10982.7998046875</v>
      </c>
      <c r="F2930" s="4">
        <v>10982.7998046875</v>
      </c>
      <c r="G2930" s="4">
        <v>551400</v>
      </c>
      <c r="H2930" s="5">
        <f t="shared" si="133"/>
        <v>10963.130078124999</v>
      </c>
      <c r="I2930" s="5">
        <f t="shared" si="134"/>
        <v>10961.85381610577</v>
      </c>
      <c r="J2930" s="4">
        <f t="shared" si="135"/>
        <v>0</v>
      </c>
      <c r="K2930" s="4">
        <f t="shared" si="136"/>
        <v>1</v>
      </c>
      <c r="O2930" s="12">
        <f t="shared" si="139"/>
        <v>10982.7998046875</v>
      </c>
      <c r="P2930" s="7" t="str">
        <f t="shared" si="140"/>
        <v/>
      </c>
      <c r="Q2930" s="13">
        <f>P2934-O2930</f>
        <v>-142.1494140625</v>
      </c>
    </row>
    <row r="2931" spans="1:17" x14ac:dyDescent="0.3">
      <c r="A2931" s="3">
        <v>43721</v>
      </c>
      <c r="B2931" s="4">
        <v>10986.7998046875</v>
      </c>
      <c r="C2931" s="4">
        <v>11084.4501953125</v>
      </c>
      <c r="D2931" s="4">
        <v>10945.75</v>
      </c>
      <c r="E2931" s="5">
        <v>11075.900390625</v>
      </c>
      <c r="F2931" s="4">
        <v>11075.900390625</v>
      </c>
      <c r="G2931" s="4">
        <v>624300</v>
      </c>
      <c r="H2931" s="5">
        <f t="shared" si="133"/>
        <v>11008.730078125</v>
      </c>
      <c r="I2931" s="5">
        <f t="shared" si="134"/>
        <v>10964.875</v>
      </c>
      <c r="J2931" s="4">
        <f t="shared" si="135"/>
        <v>0</v>
      </c>
      <c r="K2931" s="4">
        <f t="shared" si="136"/>
        <v>1</v>
      </c>
      <c r="O2931" s="12">
        <f t="shared" si="139"/>
        <v>11075.900390625</v>
      </c>
      <c r="P2931" s="7" t="str">
        <f t="shared" si="140"/>
        <v/>
      </c>
    </row>
    <row r="2932" spans="1:17" x14ac:dyDescent="0.3">
      <c r="A2932" s="3">
        <v>43724</v>
      </c>
      <c r="B2932" s="4">
        <v>10994.849609375</v>
      </c>
      <c r="C2932" s="4">
        <v>11052.7001953125</v>
      </c>
      <c r="D2932" s="4">
        <v>10968.2001953125</v>
      </c>
      <c r="E2932" s="5">
        <v>11003.5</v>
      </c>
      <c r="F2932" s="4">
        <v>11003.5</v>
      </c>
      <c r="G2932" s="4">
        <v>434500</v>
      </c>
      <c r="H2932" s="5">
        <f t="shared" si="133"/>
        <v>11020.1900390625</v>
      </c>
      <c r="I2932" s="5">
        <f t="shared" si="134"/>
        <v>10970.29424579327</v>
      </c>
      <c r="J2932" s="4">
        <f t="shared" si="135"/>
        <v>0</v>
      </c>
      <c r="K2932" s="4">
        <f t="shared" si="136"/>
        <v>1</v>
      </c>
      <c r="O2932" s="12">
        <f t="shared" si="139"/>
        <v>11003.5</v>
      </c>
      <c r="P2932" s="7" t="str">
        <f t="shared" si="140"/>
        <v/>
      </c>
    </row>
    <row r="2933" spans="1:17" x14ac:dyDescent="0.3">
      <c r="A2933" s="3">
        <v>43725</v>
      </c>
      <c r="B2933" s="4">
        <v>11000.099609375</v>
      </c>
      <c r="C2933" s="4">
        <v>11000.099609375</v>
      </c>
      <c r="D2933" s="4">
        <v>10796.5</v>
      </c>
      <c r="E2933" s="5">
        <v>10817.599609375</v>
      </c>
      <c r="F2933" s="4">
        <v>10817.599609375</v>
      </c>
      <c r="G2933" s="4">
        <v>482000</v>
      </c>
      <c r="H2933" s="5">
        <f t="shared" si="133"/>
        <v>10983.1</v>
      </c>
      <c r="I2933" s="5">
        <f t="shared" si="134"/>
        <v>10965.26923076923</v>
      </c>
      <c r="J2933" s="4">
        <f t="shared" si="135"/>
        <v>1</v>
      </c>
      <c r="K2933" s="4">
        <f t="shared" si="136"/>
        <v>1</v>
      </c>
      <c r="O2933" s="12">
        <f t="shared" si="139"/>
        <v>10817.599609375</v>
      </c>
      <c r="P2933" s="7" t="str">
        <f t="shared" si="140"/>
        <v/>
      </c>
    </row>
    <row r="2934" spans="1:17" x14ac:dyDescent="0.3">
      <c r="A2934" s="3">
        <v>43726</v>
      </c>
      <c r="B2934" s="4">
        <v>10872.7998046875</v>
      </c>
      <c r="C2934" s="4">
        <v>10885.150390625</v>
      </c>
      <c r="D2934" s="4">
        <v>10804.849609375</v>
      </c>
      <c r="E2934" s="5">
        <v>10840.650390625</v>
      </c>
      <c r="F2934" s="4">
        <v>10840.650390625</v>
      </c>
      <c r="G2934" s="4">
        <v>519200</v>
      </c>
      <c r="H2934" s="5">
        <f t="shared" si="133"/>
        <v>10944.090039062499</v>
      </c>
      <c r="I2934" s="5">
        <f t="shared" si="134"/>
        <v>10964.698091947115</v>
      </c>
      <c r="J2934" s="4">
        <f t="shared" si="135"/>
        <v>0</v>
      </c>
      <c r="K2934" s="4">
        <f t="shared" si="136"/>
        <v>-1</v>
      </c>
      <c r="O2934" s="12" t="str">
        <f t="shared" si="139"/>
        <v/>
      </c>
      <c r="P2934" s="7">
        <f t="shared" si="140"/>
        <v>10840.650390625</v>
      </c>
      <c r="Q2934" s="13"/>
    </row>
    <row r="2935" spans="1:17" x14ac:dyDescent="0.3">
      <c r="A2935" s="3">
        <v>43727</v>
      </c>
      <c r="B2935" s="4">
        <v>10845.2001953125</v>
      </c>
      <c r="C2935" s="4">
        <v>10845.2001953125</v>
      </c>
      <c r="D2935" s="4">
        <v>10670.25</v>
      </c>
      <c r="E2935" s="5">
        <v>10704.7998046875</v>
      </c>
      <c r="F2935" s="4">
        <v>10704.7998046875</v>
      </c>
      <c r="G2935" s="4">
        <v>642600</v>
      </c>
      <c r="H2935" s="5">
        <f t="shared" si="133"/>
        <v>10888.490039062501</v>
      </c>
      <c r="I2935" s="5">
        <f t="shared" si="134"/>
        <v>10952.096153846154</v>
      </c>
      <c r="J2935" s="4">
        <f t="shared" si="135"/>
        <v>0</v>
      </c>
      <c r="K2935" s="4">
        <f t="shared" si="136"/>
        <v>-1</v>
      </c>
      <c r="O2935" s="12" t="str">
        <f t="shared" si="139"/>
        <v/>
      </c>
      <c r="P2935" s="7">
        <f t="shared" si="140"/>
        <v>10704.7998046875</v>
      </c>
    </row>
    <row r="2936" spans="1:17" x14ac:dyDescent="0.3">
      <c r="A2936" s="3">
        <v>43728</v>
      </c>
      <c r="B2936" s="4">
        <v>10746.7998046875</v>
      </c>
      <c r="C2936" s="4">
        <v>11381.900390625</v>
      </c>
      <c r="D2936" s="4">
        <v>10691</v>
      </c>
      <c r="E2936" s="5">
        <v>11274.2001953125</v>
      </c>
      <c r="F2936" s="4">
        <v>11274.2001953125</v>
      </c>
      <c r="G2936" s="4">
        <v>1356800</v>
      </c>
      <c r="H2936" s="5">
        <f t="shared" si="133"/>
        <v>10928.15</v>
      </c>
      <c r="I2936" s="5">
        <f t="shared" si="134"/>
        <v>10958.42499248798</v>
      </c>
      <c r="J2936" s="4">
        <f t="shared" si="135"/>
        <v>-1</v>
      </c>
      <c r="K2936" s="4">
        <f t="shared" si="136"/>
        <v>-1</v>
      </c>
      <c r="O2936" s="12" t="str">
        <f t="shared" si="139"/>
        <v/>
      </c>
      <c r="P2936" s="7">
        <f t="shared" si="140"/>
        <v>11274.2001953125</v>
      </c>
    </row>
    <row r="2937" spans="1:17" x14ac:dyDescent="0.3">
      <c r="A2937" s="3">
        <v>43731</v>
      </c>
      <c r="B2937" s="4">
        <v>11542.7001953125</v>
      </c>
      <c r="C2937" s="4">
        <v>11694.849609375</v>
      </c>
      <c r="D2937" s="4">
        <v>11471.349609375</v>
      </c>
      <c r="E2937" s="5">
        <v>11600.2001953125</v>
      </c>
      <c r="F2937" s="4">
        <v>11600.2001953125</v>
      </c>
      <c r="G2937" s="4">
        <v>882800</v>
      </c>
      <c r="H2937" s="5">
        <f t="shared" si="133"/>
        <v>11047.490039062501</v>
      </c>
      <c r="I2937" s="5">
        <f t="shared" si="134"/>
        <v>10984.361553485576</v>
      </c>
      <c r="J2937" s="4">
        <f t="shared" si="135"/>
        <v>0</v>
      </c>
      <c r="K2937" s="4">
        <f t="shared" si="136"/>
        <v>1</v>
      </c>
      <c r="O2937" s="12">
        <f t="shared" si="139"/>
        <v>11600.2001953125</v>
      </c>
      <c r="P2937" s="7" t="str">
        <f t="shared" si="140"/>
        <v/>
      </c>
      <c r="Q2937" s="13">
        <f>P2988-O2937</f>
        <v>256.599609375</v>
      </c>
    </row>
    <row r="2938" spans="1:17" x14ac:dyDescent="0.3">
      <c r="A2938" s="3">
        <v>43732</v>
      </c>
      <c r="B2938" s="4">
        <v>11590.7001953125</v>
      </c>
      <c r="C2938" s="4">
        <v>11655.0498046875</v>
      </c>
      <c r="D2938" s="4">
        <v>11539.2001953125</v>
      </c>
      <c r="E2938" s="5">
        <v>11588.2001953125</v>
      </c>
      <c r="F2938" s="4">
        <v>11588.2001953125</v>
      </c>
      <c r="G2938" s="4">
        <v>651700</v>
      </c>
      <c r="H2938" s="5">
        <f t="shared" si="133"/>
        <v>11201.610156250001</v>
      </c>
      <c r="I2938" s="5">
        <f t="shared" si="134"/>
        <v>11005.853853665865</v>
      </c>
      <c r="J2938" s="4">
        <f t="shared" si="135"/>
        <v>0</v>
      </c>
      <c r="K2938" s="4">
        <f t="shared" si="136"/>
        <v>1</v>
      </c>
      <c r="O2938" s="12">
        <f t="shared" si="139"/>
        <v>11588.2001953125</v>
      </c>
      <c r="P2938" s="7" t="str">
        <f t="shared" si="140"/>
        <v/>
      </c>
    </row>
    <row r="2939" spans="1:17" x14ac:dyDescent="0.3">
      <c r="A2939" s="3">
        <v>43733</v>
      </c>
      <c r="B2939" s="4">
        <v>11564.849609375</v>
      </c>
      <c r="C2939" s="4">
        <v>11564.9501953125</v>
      </c>
      <c r="D2939" s="4">
        <v>11416.099609375</v>
      </c>
      <c r="E2939" s="5">
        <v>11440.2001953125</v>
      </c>
      <c r="F2939" s="4">
        <v>11440.2001953125</v>
      </c>
      <c r="G2939" s="4">
        <v>629100</v>
      </c>
      <c r="H2939" s="5">
        <f t="shared" si="133"/>
        <v>11321.5201171875</v>
      </c>
      <c r="I2939" s="5">
        <f t="shared" si="134"/>
        <v>11020.946176382211</v>
      </c>
      <c r="J2939" s="4">
        <f t="shared" si="135"/>
        <v>0</v>
      </c>
      <c r="K2939" s="4">
        <f t="shared" si="136"/>
        <v>1</v>
      </c>
      <c r="O2939" s="12">
        <f t="shared" si="139"/>
        <v>11440.2001953125</v>
      </c>
      <c r="P2939" s="7" t="str">
        <f t="shared" si="140"/>
        <v/>
      </c>
    </row>
    <row r="2940" spans="1:17" x14ac:dyDescent="0.3">
      <c r="A2940" s="3">
        <v>43734</v>
      </c>
      <c r="B2940" s="4">
        <v>11469.849609375</v>
      </c>
      <c r="C2940" s="4">
        <v>11610.849609375</v>
      </c>
      <c r="D2940" s="4">
        <v>11466.349609375</v>
      </c>
      <c r="E2940" s="5">
        <v>11571.2001953125</v>
      </c>
      <c r="F2940" s="4">
        <v>11571.2001953125</v>
      </c>
      <c r="G2940" s="4">
        <v>844500</v>
      </c>
      <c r="H2940" s="5">
        <f t="shared" si="133"/>
        <v>11494.8001953125</v>
      </c>
      <c r="I2940" s="5">
        <f t="shared" si="134"/>
        <v>11040.842322716346</v>
      </c>
      <c r="J2940" s="4">
        <f t="shared" si="135"/>
        <v>0</v>
      </c>
      <c r="K2940" s="4">
        <f t="shared" si="136"/>
        <v>1</v>
      </c>
      <c r="O2940" s="12">
        <f t="shared" si="139"/>
        <v>11571.2001953125</v>
      </c>
      <c r="P2940" s="7" t="str">
        <f t="shared" si="140"/>
        <v/>
      </c>
    </row>
    <row r="2941" spans="1:17" x14ac:dyDescent="0.3">
      <c r="A2941" s="3">
        <v>43735</v>
      </c>
      <c r="B2941" s="4">
        <v>11556.349609375</v>
      </c>
      <c r="C2941" s="4">
        <v>11593.599609375</v>
      </c>
      <c r="D2941" s="4">
        <v>11499.75</v>
      </c>
      <c r="E2941" s="5">
        <v>11512.400390625</v>
      </c>
      <c r="F2941" s="4">
        <v>11512.400390625</v>
      </c>
      <c r="G2941" s="4">
        <v>650000</v>
      </c>
      <c r="H2941" s="5">
        <f t="shared" si="133"/>
        <v>11542.440234375001</v>
      </c>
      <c r="I2941" s="5">
        <f t="shared" si="134"/>
        <v>11059.89618389423</v>
      </c>
      <c r="J2941" s="4">
        <f t="shared" si="135"/>
        <v>0</v>
      </c>
      <c r="K2941" s="4">
        <f t="shared" si="136"/>
        <v>1</v>
      </c>
      <c r="O2941" s="12">
        <f t="shared" si="139"/>
        <v>11512.400390625</v>
      </c>
      <c r="P2941" s="7" t="str">
        <f t="shared" si="140"/>
        <v/>
      </c>
    </row>
    <row r="2942" spans="1:17" x14ac:dyDescent="0.3">
      <c r="A2942" s="3">
        <v>43738</v>
      </c>
      <c r="B2942" s="4">
        <v>11491.150390625</v>
      </c>
      <c r="C2942" s="4">
        <v>11508.25</v>
      </c>
      <c r="D2942" s="4">
        <v>11390.7998046875</v>
      </c>
      <c r="E2942" s="5">
        <v>11474.4501953125</v>
      </c>
      <c r="F2942" s="4">
        <v>11474.4501953125</v>
      </c>
      <c r="G2942" s="4">
        <v>756800</v>
      </c>
      <c r="H2942" s="5">
        <f t="shared" si="133"/>
        <v>11517.290234374999</v>
      </c>
      <c r="I2942" s="5">
        <f t="shared" si="134"/>
        <v>11081.27118389423</v>
      </c>
      <c r="J2942" s="4">
        <f t="shared" si="135"/>
        <v>0</v>
      </c>
      <c r="K2942" s="4">
        <f t="shared" si="136"/>
        <v>1</v>
      </c>
      <c r="O2942" s="12">
        <f t="shared" si="139"/>
        <v>11474.4501953125</v>
      </c>
      <c r="P2942" s="7" t="str">
        <f t="shared" si="140"/>
        <v/>
      </c>
    </row>
    <row r="2943" spans="1:17" x14ac:dyDescent="0.3">
      <c r="A2943" s="3">
        <v>43739</v>
      </c>
      <c r="B2943" s="4">
        <v>11515.400390625</v>
      </c>
      <c r="C2943" s="4">
        <v>11554.2001953125</v>
      </c>
      <c r="D2943" s="4">
        <v>11247.900390625</v>
      </c>
      <c r="E2943" s="5">
        <v>11359.900390625</v>
      </c>
      <c r="F2943" s="4">
        <v>11359.900390625</v>
      </c>
      <c r="G2943" s="4">
        <v>1305400</v>
      </c>
      <c r="H2943" s="5">
        <f t="shared" si="133"/>
        <v>11471.6302734375</v>
      </c>
      <c r="I2943" s="5">
        <f t="shared" si="134"/>
        <v>11105.061598557691</v>
      </c>
      <c r="J2943" s="4">
        <f t="shared" si="135"/>
        <v>0</v>
      </c>
      <c r="K2943" s="4">
        <f t="shared" si="136"/>
        <v>1</v>
      </c>
      <c r="O2943" s="12">
        <f t="shared" si="139"/>
        <v>11359.900390625</v>
      </c>
      <c r="P2943" s="7" t="str">
        <f t="shared" si="140"/>
        <v/>
      </c>
    </row>
    <row r="2944" spans="1:17" x14ac:dyDescent="0.3">
      <c r="A2944" s="3">
        <v>43741</v>
      </c>
      <c r="B2944" s="4">
        <v>11322.25</v>
      </c>
      <c r="C2944" s="4">
        <v>11370.400390625</v>
      </c>
      <c r="D2944" s="4">
        <v>11257.349609375</v>
      </c>
      <c r="E2944" s="5">
        <v>11314</v>
      </c>
      <c r="F2944" s="4">
        <v>11314</v>
      </c>
      <c r="G2944" s="4">
        <v>1017500</v>
      </c>
      <c r="H2944" s="5">
        <f t="shared" si="133"/>
        <v>11446.390234375</v>
      </c>
      <c r="I2944" s="5">
        <f t="shared" si="134"/>
        <v>11123.701998197115</v>
      </c>
      <c r="J2944" s="4">
        <f t="shared" si="135"/>
        <v>0</v>
      </c>
      <c r="K2944" s="4">
        <f t="shared" si="136"/>
        <v>1</v>
      </c>
      <c r="O2944" s="12">
        <f t="shared" si="139"/>
        <v>11314</v>
      </c>
      <c r="P2944" s="7" t="str">
        <f t="shared" si="140"/>
        <v/>
      </c>
    </row>
    <row r="2945" spans="1:16" x14ac:dyDescent="0.3">
      <c r="A2945" s="3">
        <v>43742</v>
      </c>
      <c r="B2945" s="4">
        <v>11388.4501953125</v>
      </c>
      <c r="C2945" s="4">
        <v>11400.2998046875</v>
      </c>
      <c r="D2945" s="4">
        <v>11158.349609375</v>
      </c>
      <c r="E2945" s="5">
        <v>11174.75</v>
      </c>
      <c r="F2945" s="4">
        <v>11174.75</v>
      </c>
      <c r="G2945" s="4">
        <v>928500</v>
      </c>
      <c r="H2945" s="5">
        <f t="shared" si="133"/>
        <v>11367.1001953125</v>
      </c>
      <c r="I2945" s="5">
        <f t="shared" si="134"/>
        <v>11128.198167067309</v>
      </c>
      <c r="J2945" s="4">
        <f t="shared" si="135"/>
        <v>0</v>
      </c>
      <c r="K2945" s="4">
        <f t="shared" si="136"/>
        <v>1</v>
      </c>
      <c r="O2945" s="12">
        <f t="shared" si="139"/>
        <v>11174.75</v>
      </c>
      <c r="P2945" s="7" t="str">
        <f t="shared" si="140"/>
        <v/>
      </c>
    </row>
    <row r="2946" spans="1:16" x14ac:dyDescent="0.3">
      <c r="A2946" s="3">
        <v>43745</v>
      </c>
      <c r="B2946" s="4">
        <v>11196.2001953125</v>
      </c>
      <c r="C2946" s="4">
        <v>11233.849609375</v>
      </c>
      <c r="D2946" s="4">
        <v>11112.650390625</v>
      </c>
      <c r="E2946" s="5">
        <v>11126.400390625</v>
      </c>
      <c r="F2946" s="4">
        <v>11126.400390625</v>
      </c>
      <c r="G2946" s="4">
        <v>733200</v>
      </c>
      <c r="H2946" s="5">
        <f t="shared" si="133"/>
        <v>11289.900195312501</v>
      </c>
      <c r="I2946" s="5">
        <f t="shared" si="134"/>
        <v>11129.0078125</v>
      </c>
      <c r="J2946" s="4">
        <f t="shared" si="135"/>
        <v>0</v>
      </c>
      <c r="K2946" s="4">
        <f t="shared" si="136"/>
        <v>1</v>
      </c>
      <c r="O2946" s="12">
        <f t="shared" si="139"/>
        <v>11126.400390625</v>
      </c>
      <c r="P2946" s="7" t="str">
        <f t="shared" si="140"/>
        <v/>
      </c>
    </row>
    <row r="2947" spans="1:16" x14ac:dyDescent="0.3">
      <c r="A2947" s="3">
        <v>43747</v>
      </c>
      <c r="B2947" s="4">
        <v>11152.9501953125</v>
      </c>
      <c r="C2947" s="4">
        <v>11321.599609375</v>
      </c>
      <c r="D2947" s="4">
        <v>11090.150390625</v>
      </c>
      <c r="E2947" s="5">
        <v>11313.2998046875</v>
      </c>
      <c r="F2947" s="4">
        <v>11313.2998046875</v>
      </c>
      <c r="G2947" s="4">
        <v>741100</v>
      </c>
      <c r="H2947" s="5">
        <f t="shared" si="133"/>
        <v>11257.670117187499</v>
      </c>
      <c r="I2947" s="5">
        <f t="shared" si="134"/>
        <v>11139.284743088941</v>
      </c>
      <c r="J2947" s="4">
        <f t="shared" si="135"/>
        <v>0</v>
      </c>
      <c r="K2947" s="4">
        <f t="shared" si="136"/>
        <v>1</v>
      </c>
      <c r="O2947" s="12">
        <f t="shared" si="139"/>
        <v>11313.2998046875</v>
      </c>
      <c r="P2947" s="7" t="str">
        <f t="shared" si="140"/>
        <v/>
      </c>
    </row>
    <row r="2948" spans="1:16" x14ac:dyDescent="0.3">
      <c r="A2948" s="3">
        <v>43748</v>
      </c>
      <c r="B2948" s="4">
        <v>11280.5</v>
      </c>
      <c r="C2948" s="4">
        <v>11293.349609375</v>
      </c>
      <c r="D2948" s="4">
        <v>11208.5498046875</v>
      </c>
      <c r="E2948" s="5">
        <v>11234.5498046875</v>
      </c>
      <c r="F2948" s="4">
        <v>11234.5498046875</v>
      </c>
      <c r="G2948" s="4">
        <v>562000</v>
      </c>
      <c r="H2948" s="5">
        <f t="shared" si="133"/>
        <v>11232.6</v>
      </c>
      <c r="I2948" s="5">
        <f t="shared" si="134"/>
        <v>11150.294358473559</v>
      </c>
      <c r="J2948" s="4">
        <f t="shared" si="135"/>
        <v>0</v>
      </c>
      <c r="K2948" s="4">
        <f t="shared" si="136"/>
        <v>1</v>
      </c>
      <c r="O2948" s="12">
        <f t="shared" si="139"/>
        <v>11234.5498046875</v>
      </c>
      <c r="P2948" s="7" t="str">
        <f t="shared" si="140"/>
        <v/>
      </c>
    </row>
    <row r="2949" spans="1:16" x14ac:dyDescent="0.3">
      <c r="A2949" s="3">
        <v>43749</v>
      </c>
      <c r="B2949" s="4">
        <v>11257.7001953125</v>
      </c>
      <c r="C2949" s="4">
        <v>11362.900390625</v>
      </c>
      <c r="D2949" s="4">
        <v>11189.400390625</v>
      </c>
      <c r="E2949" s="5">
        <v>11305.0498046875</v>
      </c>
      <c r="F2949" s="4">
        <v>11305.0498046875</v>
      </c>
      <c r="G2949" s="4">
        <v>737800</v>
      </c>
      <c r="H2949" s="5">
        <f t="shared" si="133"/>
        <v>11230.8099609375</v>
      </c>
      <c r="I2949" s="5">
        <f t="shared" si="134"/>
        <v>11161.1328125</v>
      </c>
      <c r="J2949" s="4">
        <f t="shared" si="135"/>
        <v>0</v>
      </c>
      <c r="K2949" s="4">
        <f t="shared" si="136"/>
        <v>1</v>
      </c>
      <c r="O2949" s="12">
        <f t="shared" si="139"/>
        <v>11305.0498046875</v>
      </c>
      <c r="P2949" s="7" t="str">
        <f t="shared" si="140"/>
        <v/>
      </c>
    </row>
    <row r="2950" spans="1:16" x14ac:dyDescent="0.3">
      <c r="A2950" s="3">
        <v>43752</v>
      </c>
      <c r="B2950" s="4">
        <v>11335.900390625</v>
      </c>
      <c r="C2950" s="4">
        <v>11420.4501953125</v>
      </c>
      <c r="D2950" s="4">
        <v>11290.0498046875</v>
      </c>
      <c r="E2950" s="5">
        <v>11341.150390625</v>
      </c>
      <c r="F2950" s="4">
        <v>11341.150390625</v>
      </c>
      <c r="G2950" s="4">
        <v>587600</v>
      </c>
      <c r="H2950" s="5">
        <f t="shared" si="133"/>
        <v>11264.090039062499</v>
      </c>
      <c r="I2950" s="5">
        <f t="shared" si="134"/>
        <v>11182.02704326923</v>
      </c>
      <c r="J2950" s="4">
        <f t="shared" si="135"/>
        <v>0</v>
      </c>
      <c r="K2950" s="4">
        <f t="shared" si="136"/>
        <v>1</v>
      </c>
      <c r="O2950" s="12">
        <f t="shared" si="139"/>
        <v>11341.150390625</v>
      </c>
      <c r="P2950" s="7" t="str">
        <f t="shared" si="140"/>
        <v/>
      </c>
    </row>
    <row r="2951" spans="1:16" x14ac:dyDescent="0.3">
      <c r="A2951" s="3">
        <v>43753</v>
      </c>
      <c r="B2951" s="4">
        <v>11360.849609375</v>
      </c>
      <c r="C2951" s="4">
        <v>11462.349609375</v>
      </c>
      <c r="D2951" s="4">
        <v>11342.099609375</v>
      </c>
      <c r="E2951" s="5">
        <v>11428.2998046875</v>
      </c>
      <c r="F2951" s="4">
        <v>11428.2998046875</v>
      </c>
      <c r="G2951" s="4">
        <v>527400</v>
      </c>
      <c r="H2951" s="5">
        <f t="shared" si="133"/>
        <v>11324.469921874999</v>
      </c>
      <c r="I2951" s="5">
        <f t="shared" si="134"/>
        <v>11204.47509765625</v>
      </c>
      <c r="J2951" s="4">
        <f t="shared" si="135"/>
        <v>0</v>
      </c>
      <c r="K2951" s="4">
        <f t="shared" si="136"/>
        <v>1</v>
      </c>
      <c r="O2951" s="12">
        <f t="shared" si="139"/>
        <v>11428.2998046875</v>
      </c>
      <c r="P2951" s="7" t="str">
        <f t="shared" si="140"/>
        <v/>
      </c>
    </row>
    <row r="2952" spans="1:16" x14ac:dyDescent="0.3">
      <c r="A2952" s="3">
        <v>43754</v>
      </c>
      <c r="B2952" s="4">
        <v>11464.9501953125</v>
      </c>
      <c r="C2952" s="4">
        <v>11481.0498046875</v>
      </c>
      <c r="D2952" s="4">
        <v>11411.099609375</v>
      </c>
      <c r="E2952" s="5">
        <v>11464</v>
      </c>
      <c r="F2952" s="4">
        <v>11464</v>
      </c>
      <c r="G2952" s="4">
        <v>533500</v>
      </c>
      <c r="H2952" s="5">
        <f t="shared" si="133"/>
        <v>11354.6099609375</v>
      </c>
      <c r="I2952" s="5">
        <f t="shared" si="134"/>
        <v>11228.171236478365</v>
      </c>
      <c r="J2952" s="4">
        <f t="shared" si="135"/>
        <v>0</v>
      </c>
      <c r="K2952" s="4">
        <f t="shared" si="136"/>
        <v>1</v>
      </c>
      <c r="O2952" s="12">
        <f t="shared" si="139"/>
        <v>11464</v>
      </c>
      <c r="P2952" s="7" t="str">
        <f t="shared" si="140"/>
        <v/>
      </c>
    </row>
    <row r="2953" spans="1:16" x14ac:dyDescent="0.3">
      <c r="A2953" s="3">
        <v>43755</v>
      </c>
      <c r="B2953" s="4">
        <v>11466.2998046875</v>
      </c>
      <c r="C2953" s="4">
        <v>11599.099609375</v>
      </c>
      <c r="D2953" s="4">
        <v>11439.650390625</v>
      </c>
      <c r="E2953" s="5">
        <v>11586.349609375</v>
      </c>
      <c r="F2953" s="4">
        <v>11586.349609375</v>
      </c>
      <c r="G2953" s="4">
        <v>797600</v>
      </c>
      <c r="H2953" s="5">
        <f t="shared" si="133"/>
        <v>11424.969921874999</v>
      </c>
      <c r="I2953" s="5">
        <f t="shared" si="134"/>
        <v>11252.792367788461</v>
      </c>
      <c r="J2953" s="4">
        <f t="shared" si="135"/>
        <v>0</v>
      </c>
      <c r="K2953" s="4">
        <f t="shared" si="136"/>
        <v>1</v>
      </c>
      <c r="O2953" s="12">
        <f t="shared" si="139"/>
        <v>11586.349609375</v>
      </c>
      <c r="P2953" s="7" t="str">
        <f t="shared" si="140"/>
        <v/>
      </c>
    </row>
    <row r="2954" spans="1:16" x14ac:dyDescent="0.3">
      <c r="A2954" s="3">
        <v>43756</v>
      </c>
      <c r="B2954" s="4">
        <v>11580.2998046875</v>
      </c>
      <c r="C2954" s="4">
        <v>11684.7001953125</v>
      </c>
      <c r="D2954" s="4">
        <v>11553.150390625</v>
      </c>
      <c r="E2954" s="5">
        <v>11661.849609375</v>
      </c>
      <c r="F2954" s="4">
        <v>11661.849609375</v>
      </c>
      <c r="G2954" s="4">
        <v>853400</v>
      </c>
      <c r="H2954" s="5">
        <f t="shared" si="133"/>
        <v>11496.329882812501</v>
      </c>
      <c r="I2954" s="5">
        <f t="shared" si="134"/>
        <v>11278.130821814904</v>
      </c>
      <c r="J2954" s="4">
        <f t="shared" si="135"/>
        <v>0</v>
      </c>
      <c r="K2954" s="4">
        <f t="shared" si="136"/>
        <v>1</v>
      </c>
      <c r="O2954" s="12">
        <f t="shared" si="139"/>
        <v>11661.849609375</v>
      </c>
      <c r="P2954" s="7" t="str">
        <f t="shared" si="140"/>
        <v/>
      </c>
    </row>
    <row r="2955" spans="1:16" x14ac:dyDescent="0.3">
      <c r="A2955" s="3">
        <v>43760</v>
      </c>
      <c r="B2955" s="4">
        <v>11657.150390625</v>
      </c>
      <c r="C2955" s="4">
        <v>11714.349609375</v>
      </c>
      <c r="D2955" s="4">
        <v>11573.650390625</v>
      </c>
      <c r="E2955" s="5">
        <v>11588.349609375</v>
      </c>
      <c r="F2955" s="4">
        <v>11588.349609375</v>
      </c>
      <c r="G2955" s="4">
        <v>867600</v>
      </c>
      <c r="H2955" s="5">
        <f t="shared" si="133"/>
        <v>11545.769726562499</v>
      </c>
      <c r="I2955" s="5">
        <f t="shared" si="134"/>
        <v>11299.386568509615</v>
      </c>
      <c r="J2955" s="4">
        <f t="shared" si="135"/>
        <v>0</v>
      </c>
      <c r="K2955" s="4">
        <f t="shared" si="136"/>
        <v>1</v>
      </c>
      <c r="O2955" s="12">
        <f t="shared" si="139"/>
        <v>11588.349609375</v>
      </c>
      <c r="P2955" s="7" t="str">
        <f t="shared" si="140"/>
        <v/>
      </c>
    </row>
    <row r="2956" spans="1:16" x14ac:dyDescent="0.3">
      <c r="A2956" s="3">
        <v>43761</v>
      </c>
      <c r="B2956" s="4">
        <v>11596.2001953125</v>
      </c>
      <c r="C2956" s="4">
        <v>11651.599609375</v>
      </c>
      <c r="D2956" s="4">
        <v>11554.400390625</v>
      </c>
      <c r="E2956" s="5">
        <v>11604.099609375</v>
      </c>
      <c r="F2956" s="4">
        <v>11604.099609375</v>
      </c>
      <c r="G2956" s="4">
        <v>664200</v>
      </c>
      <c r="H2956" s="5">
        <f t="shared" si="133"/>
        <v>11580.9296875</v>
      </c>
      <c r="I2956" s="5">
        <f t="shared" si="134"/>
        <v>11323.28271484375</v>
      </c>
      <c r="J2956" s="4">
        <f t="shared" si="135"/>
        <v>0</v>
      </c>
      <c r="K2956" s="4">
        <f t="shared" si="136"/>
        <v>1</v>
      </c>
      <c r="O2956" s="12">
        <f t="shared" si="139"/>
        <v>11604.099609375</v>
      </c>
      <c r="P2956" s="7" t="str">
        <f t="shared" si="140"/>
        <v/>
      </c>
    </row>
    <row r="2957" spans="1:16" x14ac:dyDescent="0.3">
      <c r="A2957" s="3">
        <v>43762</v>
      </c>
      <c r="B2957" s="4">
        <v>11661.650390625</v>
      </c>
      <c r="C2957" s="4">
        <v>11679.599609375</v>
      </c>
      <c r="D2957" s="4">
        <v>11534.650390625</v>
      </c>
      <c r="E2957" s="5">
        <v>11582.599609375</v>
      </c>
      <c r="F2957" s="4">
        <v>11582.599609375</v>
      </c>
      <c r="G2957" s="4">
        <v>700500</v>
      </c>
      <c r="H2957" s="5">
        <f t="shared" si="133"/>
        <v>11604.649609374999</v>
      </c>
      <c r="I2957" s="5">
        <f t="shared" si="134"/>
        <v>11342.771146334135</v>
      </c>
      <c r="J2957" s="4">
        <f t="shared" si="135"/>
        <v>0</v>
      </c>
      <c r="K2957" s="4">
        <f t="shared" si="136"/>
        <v>1</v>
      </c>
      <c r="O2957" s="12">
        <f t="shared" si="139"/>
        <v>11582.599609375</v>
      </c>
      <c r="P2957" s="7" t="str">
        <f t="shared" si="140"/>
        <v/>
      </c>
    </row>
    <row r="2958" spans="1:16" x14ac:dyDescent="0.3">
      <c r="A2958" s="3">
        <v>43763</v>
      </c>
      <c r="B2958" s="4">
        <v>11646.150390625</v>
      </c>
      <c r="C2958" s="4">
        <v>11646.900390625</v>
      </c>
      <c r="D2958" s="4">
        <v>11490.75</v>
      </c>
      <c r="E2958" s="5">
        <v>11583.900390625</v>
      </c>
      <c r="F2958" s="4">
        <v>11583.900390625</v>
      </c>
      <c r="G2958" s="4">
        <v>812000</v>
      </c>
      <c r="H2958" s="5">
        <f t="shared" si="133"/>
        <v>11604.159765625</v>
      </c>
      <c r="I2958" s="5">
        <f t="shared" si="134"/>
        <v>11365.09423828125</v>
      </c>
      <c r="J2958" s="4">
        <f t="shared" si="135"/>
        <v>0</v>
      </c>
      <c r="K2958" s="4">
        <f t="shared" si="136"/>
        <v>1</v>
      </c>
      <c r="O2958" s="12">
        <f t="shared" si="139"/>
        <v>11583.900390625</v>
      </c>
      <c r="P2958" s="7" t="str">
        <f t="shared" si="140"/>
        <v/>
      </c>
    </row>
    <row r="2959" spans="1:16" x14ac:dyDescent="0.3">
      <c r="A2959" s="3">
        <v>43767</v>
      </c>
      <c r="B2959" s="4">
        <v>11643.9501953125</v>
      </c>
      <c r="C2959" s="4">
        <v>11809.400390625</v>
      </c>
      <c r="D2959" s="4">
        <v>11627.349609375</v>
      </c>
      <c r="E2959" s="5">
        <v>11786.849609375</v>
      </c>
      <c r="F2959" s="4">
        <v>11786.849609375</v>
      </c>
      <c r="G2959" s="4">
        <v>951700</v>
      </c>
      <c r="H2959" s="5">
        <f t="shared" si="133"/>
        <v>11629.159765625</v>
      </c>
      <c r="I2959" s="5">
        <f t="shared" si="134"/>
        <v>11402.373084435096</v>
      </c>
      <c r="J2959" s="4">
        <f t="shared" si="135"/>
        <v>0</v>
      </c>
      <c r="K2959" s="4">
        <f t="shared" si="136"/>
        <v>1</v>
      </c>
      <c r="O2959" s="12">
        <f t="shared" si="139"/>
        <v>11786.849609375</v>
      </c>
      <c r="P2959" s="7" t="str">
        <f t="shared" si="140"/>
        <v/>
      </c>
    </row>
    <row r="2960" spans="1:16" x14ac:dyDescent="0.3">
      <c r="A2960" s="3">
        <v>43768</v>
      </c>
      <c r="B2960" s="4">
        <v>11883.900390625</v>
      </c>
      <c r="C2960" s="4">
        <v>11883.9501953125</v>
      </c>
      <c r="D2960" s="4">
        <v>11784.4501953125</v>
      </c>
      <c r="E2960" s="5">
        <v>11844.099609375</v>
      </c>
      <c r="F2960" s="4">
        <v>11844.099609375</v>
      </c>
      <c r="G2960" s="4">
        <v>725200</v>
      </c>
      <c r="H2960" s="5">
        <f t="shared" si="133"/>
        <v>11680.309765624999</v>
      </c>
      <c r="I2960" s="5">
        <f t="shared" si="134"/>
        <v>11440.96728515625</v>
      </c>
      <c r="J2960" s="4">
        <f t="shared" si="135"/>
        <v>0</v>
      </c>
      <c r="K2960" s="4">
        <f t="shared" si="136"/>
        <v>1</v>
      </c>
      <c r="O2960" s="12">
        <f t="shared" si="139"/>
        <v>11844.099609375</v>
      </c>
      <c r="P2960" s="7" t="str">
        <f t="shared" si="140"/>
        <v/>
      </c>
    </row>
    <row r="2961" spans="1:16" x14ac:dyDescent="0.3">
      <c r="A2961" s="3">
        <v>43769</v>
      </c>
      <c r="B2961" s="4">
        <v>11890.4501953125</v>
      </c>
      <c r="C2961" s="4">
        <v>11945</v>
      </c>
      <c r="D2961" s="4">
        <v>11855.099609375</v>
      </c>
      <c r="E2961" s="5">
        <v>11877.4501953125</v>
      </c>
      <c r="F2961" s="4">
        <v>11877.4501953125</v>
      </c>
      <c r="G2961" s="4">
        <v>1414800</v>
      </c>
      <c r="H2961" s="5">
        <f t="shared" si="133"/>
        <v>11734.9798828125</v>
      </c>
      <c r="I2961" s="5">
        <f t="shared" si="134"/>
        <v>11486.069223257211</v>
      </c>
      <c r="J2961" s="4">
        <f t="shared" si="135"/>
        <v>0</v>
      </c>
      <c r="K2961" s="4">
        <f t="shared" si="136"/>
        <v>1</v>
      </c>
      <c r="O2961" s="12">
        <f t="shared" si="139"/>
        <v>11877.4501953125</v>
      </c>
      <c r="P2961" s="7" t="str">
        <f t="shared" si="140"/>
        <v/>
      </c>
    </row>
    <row r="2962" spans="1:16" x14ac:dyDescent="0.3">
      <c r="A2962" s="3">
        <v>43770</v>
      </c>
      <c r="B2962" s="4">
        <v>11886.599609375</v>
      </c>
      <c r="C2962" s="4">
        <v>11918.2998046875</v>
      </c>
      <c r="D2962" s="4">
        <v>11843.349609375</v>
      </c>
      <c r="E2962" s="5">
        <v>11890.599609375</v>
      </c>
      <c r="F2962" s="4">
        <v>11890.599609375</v>
      </c>
      <c r="G2962" s="4">
        <v>855300</v>
      </c>
      <c r="H2962" s="5">
        <f t="shared" si="133"/>
        <v>11796.579882812501</v>
      </c>
      <c r="I2962" s="5">
        <f t="shared" si="134"/>
        <v>11509.776893028846</v>
      </c>
      <c r="J2962" s="4">
        <f t="shared" si="135"/>
        <v>0</v>
      </c>
      <c r="K2962" s="4">
        <f t="shared" si="136"/>
        <v>1</v>
      </c>
      <c r="O2962" s="12">
        <f t="shared" si="139"/>
        <v>11890.599609375</v>
      </c>
      <c r="P2962" s="7" t="str">
        <f t="shared" si="140"/>
        <v/>
      </c>
    </row>
    <row r="2963" spans="1:16" x14ac:dyDescent="0.3">
      <c r="A2963" s="3">
        <v>43773</v>
      </c>
      <c r="B2963" s="4">
        <v>11928.900390625</v>
      </c>
      <c r="C2963" s="4">
        <v>11989.150390625</v>
      </c>
      <c r="D2963" s="4">
        <v>11905.349609375</v>
      </c>
      <c r="E2963" s="5">
        <v>11941.2998046875</v>
      </c>
      <c r="F2963" s="4">
        <v>11941.2998046875</v>
      </c>
      <c r="G2963" s="4">
        <v>823100</v>
      </c>
      <c r="H2963" s="5">
        <f t="shared" si="133"/>
        <v>11868.059765624999</v>
      </c>
      <c r="I2963" s="5">
        <f t="shared" si="134"/>
        <v>11522.896108774039</v>
      </c>
      <c r="J2963" s="4">
        <f t="shared" si="135"/>
        <v>0</v>
      </c>
      <c r="K2963" s="4">
        <f t="shared" si="136"/>
        <v>1</v>
      </c>
      <c r="O2963" s="12">
        <f t="shared" si="139"/>
        <v>11941.2998046875</v>
      </c>
      <c r="P2963" s="7" t="str">
        <f t="shared" si="140"/>
        <v/>
      </c>
    </row>
    <row r="2964" spans="1:16" x14ac:dyDescent="0.3">
      <c r="A2964" s="3">
        <v>43774</v>
      </c>
      <c r="B2964" s="4">
        <v>11974.599609375</v>
      </c>
      <c r="C2964" s="4">
        <v>11978.9501953125</v>
      </c>
      <c r="D2964" s="4">
        <v>11861.900390625</v>
      </c>
      <c r="E2964" s="5">
        <v>11917.2001953125</v>
      </c>
      <c r="F2964" s="4">
        <v>11917.2001953125</v>
      </c>
      <c r="G2964" s="4">
        <v>632000</v>
      </c>
      <c r="H2964" s="5">
        <f t="shared" si="133"/>
        <v>11894.1298828125</v>
      </c>
      <c r="I2964" s="5">
        <f t="shared" si="134"/>
        <v>11535.549954927885</v>
      </c>
      <c r="J2964" s="4">
        <f t="shared" si="135"/>
        <v>0</v>
      </c>
      <c r="K2964" s="4">
        <f t="shared" si="136"/>
        <v>1</v>
      </c>
      <c r="O2964" s="12">
        <f t="shared" si="139"/>
        <v>11917.2001953125</v>
      </c>
      <c r="P2964" s="7" t="str">
        <f t="shared" si="140"/>
        <v/>
      </c>
    </row>
    <row r="2965" spans="1:16" x14ac:dyDescent="0.3">
      <c r="A2965" s="3">
        <v>43775</v>
      </c>
      <c r="B2965" s="4">
        <v>11911.5</v>
      </c>
      <c r="C2965" s="4">
        <v>12002.900390625</v>
      </c>
      <c r="D2965" s="4">
        <v>11850.25</v>
      </c>
      <c r="E2965" s="5">
        <v>11966.0498046875</v>
      </c>
      <c r="F2965" s="4">
        <v>11966.0498046875</v>
      </c>
      <c r="G2965" s="4">
        <v>603400</v>
      </c>
      <c r="H2965" s="5">
        <f t="shared" si="133"/>
        <v>11918.519921875</v>
      </c>
      <c r="I2965" s="5">
        <f t="shared" si="134"/>
        <v>11555.774939903846</v>
      </c>
      <c r="J2965" s="4">
        <f t="shared" si="135"/>
        <v>0</v>
      </c>
      <c r="K2965" s="4">
        <f t="shared" si="136"/>
        <v>1</v>
      </c>
      <c r="O2965" s="12">
        <f t="shared" si="139"/>
        <v>11966.0498046875</v>
      </c>
      <c r="P2965" s="7" t="str">
        <f t="shared" si="140"/>
        <v/>
      </c>
    </row>
    <row r="2966" spans="1:16" x14ac:dyDescent="0.3">
      <c r="A2966" s="3">
        <v>43776</v>
      </c>
      <c r="B2966" s="4">
        <v>12021.099609375</v>
      </c>
      <c r="C2966" s="4">
        <v>12021.400390625</v>
      </c>
      <c r="D2966" s="4">
        <v>11946.849609375</v>
      </c>
      <c r="E2966" s="5">
        <v>12012.0498046875</v>
      </c>
      <c r="F2966" s="4">
        <v>12012.0498046875</v>
      </c>
      <c r="G2966" s="4">
        <v>563000</v>
      </c>
      <c r="H2966" s="5">
        <f t="shared" si="133"/>
        <v>11945.43984375</v>
      </c>
      <c r="I2966" s="5">
        <f t="shared" si="134"/>
        <v>11572.730694110576</v>
      </c>
      <c r="J2966" s="4">
        <f t="shared" si="135"/>
        <v>0</v>
      </c>
      <c r="K2966" s="4">
        <f t="shared" si="136"/>
        <v>1</v>
      </c>
      <c r="O2966" s="12">
        <f t="shared" si="139"/>
        <v>12012.0498046875</v>
      </c>
      <c r="P2966" s="7" t="str">
        <f t="shared" si="140"/>
        <v/>
      </c>
    </row>
    <row r="2967" spans="1:16" x14ac:dyDescent="0.3">
      <c r="A2967" s="3">
        <v>43777</v>
      </c>
      <c r="B2967" s="4">
        <v>11987.150390625</v>
      </c>
      <c r="C2967" s="4">
        <v>12034.150390625</v>
      </c>
      <c r="D2967" s="4">
        <v>11888.75</v>
      </c>
      <c r="E2967" s="5">
        <v>11908.150390625</v>
      </c>
      <c r="F2967" s="4">
        <v>11908.150390625</v>
      </c>
      <c r="G2967" s="4">
        <v>789300</v>
      </c>
      <c r="H2967" s="5">
        <f t="shared" si="133"/>
        <v>11948.95</v>
      </c>
      <c r="I2967" s="5">
        <f t="shared" si="134"/>
        <v>11587.95184795673</v>
      </c>
      <c r="J2967" s="4">
        <f t="shared" si="135"/>
        <v>0</v>
      </c>
      <c r="K2967" s="4">
        <f t="shared" si="136"/>
        <v>1</v>
      </c>
      <c r="O2967" s="12">
        <f t="shared" si="139"/>
        <v>11908.150390625</v>
      </c>
      <c r="P2967" s="7" t="str">
        <f t="shared" si="140"/>
        <v/>
      </c>
    </row>
    <row r="2968" spans="1:16" x14ac:dyDescent="0.3">
      <c r="A2968" s="3">
        <v>43780</v>
      </c>
      <c r="B2968" s="4">
        <v>11879.2001953125</v>
      </c>
      <c r="C2968" s="4">
        <v>11932.650390625</v>
      </c>
      <c r="D2968" s="4">
        <v>11853.9501953125</v>
      </c>
      <c r="E2968" s="5">
        <v>11913.4501953125</v>
      </c>
      <c r="F2968" s="4">
        <v>11913.4501953125</v>
      </c>
      <c r="G2968" s="4">
        <v>549000</v>
      </c>
      <c r="H2968" s="5">
        <f t="shared" si="133"/>
        <v>11943.380078124999</v>
      </c>
      <c r="I2968" s="5">
        <f t="shared" si="134"/>
        <v>11604.836463341346</v>
      </c>
      <c r="J2968" s="4">
        <f t="shared" si="135"/>
        <v>0</v>
      </c>
      <c r="K2968" s="4">
        <f t="shared" si="136"/>
        <v>1</v>
      </c>
      <c r="O2968" s="12">
        <f t="shared" si="139"/>
        <v>11913.4501953125</v>
      </c>
      <c r="P2968" s="7" t="str">
        <f t="shared" si="140"/>
        <v/>
      </c>
    </row>
    <row r="2969" spans="1:16" x14ac:dyDescent="0.3">
      <c r="A2969" s="3">
        <v>43782</v>
      </c>
      <c r="B2969" s="4">
        <v>11908.2998046875</v>
      </c>
      <c r="C2969" s="4">
        <v>11946.7998046875</v>
      </c>
      <c r="D2969" s="4">
        <v>11823.2001953125</v>
      </c>
      <c r="E2969" s="5">
        <v>11840.4501953125</v>
      </c>
      <c r="F2969" s="4">
        <v>11840.4501953125</v>
      </c>
      <c r="G2969" s="4">
        <v>659000</v>
      </c>
      <c r="H2969" s="5">
        <f t="shared" si="133"/>
        <v>11928.030078125001</v>
      </c>
      <c r="I2969" s="5">
        <f t="shared" si="134"/>
        <v>11623.31914813702</v>
      </c>
      <c r="J2969" s="4">
        <f t="shared" si="135"/>
        <v>0</v>
      </c>
      <c r="K2969" s="4">
        <f t="shared" si="136"/>
        <v>1</v>
      </c>
      <c r="O2969" s="12">
        <f t="shared" si="139"/>
        <v>11840.4501953125</v>
      </c>
      <c r="P2969" s="7" t="str">
        <f t="shared" si="140"/>
        <v/>
      </c>
    </row>
    <row r="2970" spans="1:16" x14ac:dyDescent="0.3">
      <c r="A2970" s="3">
        <v>43783</v>
      </c>
      <c r="B2970" s="4">
        <v>11858.75</v>
      </c>
      <c r="C2970" s="4">
        <v>11895.650390625</v>
      </c>
      <c r="D2970" s="4">
        <v>11802.650390625</v>
      </c>
      <c r="E2970" s="5">
        <v>11872.099609375</v>
      </c>
      <c r="F2970" s="4">
        <v>11872.099609375</v>
      </c>
      <c r="G2970" s="4">
        <v>559500</v>
      </c>
      <c r="H2970" s="5">
        <f t="shared" si="133"/>
        <v>11909.240039062501</v>
      </c>
      <c r="I2970" s="5">
        <f t="shared" si="134"/>
        <v>11644.784517728365</v>
      </c>
      <c r="J2970" s="4">
        <f t="shared" si="135"/>
        <v>0</v>
      </c>
      <c r="K2970" s="4">
        <f t="shared" si="136"/>
        <v>1</v>
      </c>
      <c r="O2970" s="12">
        <f t="shared" si="139"/>
        <v>11872.099609375</v>
      </c>
      <c r="P2970" s="7" t="str">
        <f t="shared" si="140"/>
        <v/>
      </c>
    </row>
    <row r="2971" spans="1:16" x14ac:dyDescent="0.3">
      <c r="A2971" s="3">
        <v>43784</v>
      </c>
      <c r="B2971" s="4">
        <v>11904.2001953125</v>
      </c>
      <c r="C2971" s="4">
        <v>11973.650390625</v>
      </c>
      <c r="D2971" s="4">
        <v>11879.25</v>
      </c>
      <c r="E2971" s="5">
        <v>11895.4501953125</v>
      </c>
      <c r="F2971" s="4">
        <v>11895.4501953125</v>
      </c>
      <c r="G2971" s="4">
        <v>580200</v>
      </c>
      <c r="H2971" s="5">
        <f t="shared" si="133"/>
        <v>11885.920117187499</v>
      </c>
      <c r="I2971" s="5">
        <f t="shared" si="134"/>
        <v>11672.503756009615</v>
      </c>
      <c r="J2971" s="4">
        <f t="shared" si="135"/>
        <v>0</v>
      </c>
      <c r="K2971" s="4">
        <f t="shared" si="136"/>
        <v>1</v>
      </c>
      <c r="O2971" s="12">
        <f t="shared" si="139"/>
        <v>11895.4501953125</v>
      </c>
      <c r="P2971" s="7" t="str">
        <f t="shared" si="140"/>
        <v/>
      </c>
    </row>
    <row r="2972" spans="1:16" x14ac:dyDescent="0.3">
      <c r="A2972" s="3">
        <v>43787</v>
      </c>
      <c r="B2972" s="4">
        <v>11915.150390625</v>
      </c>
      <c r="C2972" s="4">
        <v>11946.2001953125</v>
      </c>
      <c r="D2972" s="4">
        <v>11867.599609375</v>
      </c>
      <c r="E2972" s="5">
        <v>11884.5</v>
      </c>
      <c r="F2972" s="4">
        <v>11884.5</v>
      </c>
      <c r="G2972" s="4">
        <v>514400</v>
      </c>
      <c r="H2972" s="5">
        <f t="shared" si="133"/>
        <v>11881.1900390625</v>
      </c>
      <c r="I2972" s="5">
        <f t="shared" si="134"/>
        <v>11701.66143329327</v>
      </c>
      <c r="J2972" s="4">
        <f t="shared" si="135"/>
        <v>0</v>
      </c>
      <c r="K2972" s="4">
        <f t="shared" si="136"/>
        <v>1</v>
      </c>
      <c r="O2972" s="12">
        <f t="shared" si="139"/>
        <v>11884.5</v>
      </c>
      <c r="P2972" s="7" t="str">
        <f t="shared" si="140"/>
        <v/>
      </c>
    </row>
    <row r="2973" spans="1:16" x14ac:dyDescent="0.3">
      <c r="A2973" s="3">
        <v>43788</v>
      </c>
      <c r="B2973" s="4">
        <v>11919.4501953125</v>
      </c>
      <c r="C2973" s="4">
        <v>11958.849609375</v>
      </c>
      <c r="D2973" s="4">
        <v>11881.75</v>
      </c>
      <c r="E2973" s="5">
        <v>11940.099609375</v>
      </c>
      <c r="F2973" s="4">
        <v>11940.099609375</v>
      </c>
      <c r="G2973" s="4">
        <v>613900</v>
      </c>
      <c r="H2973" s="5">
        <f t="shared" si="133"/>
        <v>11886.519921875</v>
      </c>
      <c r="I2973" s="5">
        <f t="shared" si="134"/>
        <v>11725.769118088941</v>
      </c>
      <c r="J2973" s="4">
        <f t="shared" si="135"/>
        <v>0</v>
      </c>
      <c r="K2973" s="4">
        <f t="shared" si="136"/>
        <v>1</v>
      </c>
      <c r="O2973" s="12">
        <f t="shared" si="139"/>
        <v>11940.099609375</v>
      </c>
      <c r="P2973" s="7" t="str">
        <f t="shared" si="140"/>
        <v/>
      </c>
    </row>
    <row r="2974" spans="1:16" x14ac:dyDescent="0.3">
      <c r="A2974" s="3">
        <v>43789</v>
      </c>
      <c r="B2974" s="4">
        <v>12004.75</v>
      </c>
      <c r="C2974" s="4">
        <v>12038.599609375</v>
      </c>
      <c r="D2974" s="4">
        <v>11966.0498046875</v>
      </c>
      <c r="E2974" s="5">
        <v>11999.099609375</v>
      </c>
      <c r="F2974" s="4">
        <v>11999.099609375</v>
      </c>
      <c r="G2974" s="4">
        <v>646700</v>
      </c>
      <c r="H2974" s="5">
        <f t="shared" si="133"/>
        <v>11918.249804687501</v>
      </c>
      <c r="I2974" s="5">
        <f t="shared" si="134"/>
        <v>11755.174879807691</v>
      </c>
      <c r="J2974" s="4">
        <f t="shared" si="135"/>
        <v>0</v>
      </c>
      <c r="K2974" s="4">
        <f t="shared" si="136"/>
        <v>1</v>
      </c>
      <c r="O2974" s="12">
        <f t="shared" si="139"/>
        <v>11999.099609375</v>
      </c>
      <c r="P2974" s="7" t="str">
        <f t="shared" si="140"/>
        <v/>
      </c>
    </row>
    <row r="2975" spans="1:16" x14ac:dyDescent="0.3">
      <c r="A2975" s="3">
        <v>43790</v>
      </c>
      <c r="B2975" s="4">
        <v>12025.650390625</v>
      </c>
      <c r="C2975" s="4">
        <v>12028.2001953125</v>
      </c>
      <c r="D2975" s="4">
        <v>11956.900390625</v>
      </c>
      <c r="E2975" s="5">
        <v>11968.400390625</v>
      </c>
      <c r="F2975" s="4">
        <v>11968.400390625</v>
      </c>
      <c r="G2975" s="4">
        <v>557700</v>
      </c>
      <c r="H2975" s="5">
        <f t="shared" si="133"/>
        <v>11937.509960937499</v>
      </c>
      <c r="I2975" s="5">
        <f t="shared" si="134"/>
        <v>11780.688363882211</v>
      </c>
      <c r="J2975" s="4">
        <f t="shared" si="135"/>
        <v>0</v>
      </c>
      <c r="K2975" s="4">
        <f t="shared" si="136"/>
        <v>1</v>
      </c>
      <c r="O2975" s="12">
        <f t="shared" si="139"/>
        <v>11968.400390625</v>
      </c>
      <c r="P2975" s="7" t="str">
        <f t="shared" si="140"/>
        <v/>
      </c>
    </row>
    <row r="2976" spans="1:16" x14ac:dyDescent="0.3">
      <c r="A2976" s="3">
        <v>43791</v>
      </c>
      <c r="B2976" s="4">
        <v>11967.2998046875</v>
      </c>
      <c r="C2976" s="4">
        <v>11968.099609375</v>
      </c>
      <c r="D2976" s="4">
        <v>11883.5</v>
      </c>
      <c r="E2976" s="5">
        <v>11914.400390625</v>
      </c>
      <c r="F2976" s="4">
        <v>11914.400390625</v>
      </c>
      <c r="G2976" s="4">
        <v>486800</v>
      </c>
      <c r="H2976" s="5">
        <f t="shared" si="133"/>
        <v>11941.3</v>
      </c>
      <c r="I2976" s="5">
        <f t="shared" si="134"/>
        <v>11802.736440805289</v>
      </c>
      <c r="J2976" s="4">
        <f t="shared" si="135"/>
        <v>0</v>
      </c>
      <c r="K2976" s="4">
        <f t="shared" si="136"/>
        <v>1</v>
      </c>
      <c r="O2976" s="12">
        <f t="shared" si="139"/>
        <v>11914.400390625</v>
      </c>
      <c r="P2976" s="7" t="str">
        <f t="shared" si="140"/>
        <v/>
      </c>
    </row>
    <row r="2977" spans="1:17" x14ac:dyDescent="0.3">
      <c r="A2977" s="3">
        <v>43794</v>
      </c>
      <c r="B2977" s="4">
        <v>11922.4501953125</v>
      </c>
      <c r="C2977" s="4">
        <v>12084.5</v>
      </c>
      <c r="D2977" s="4">
        <v>11919.75</v>
      </c>
      <c r="E2977" s="5">
        <v>12073.75</v>
      </c>
      <c r="F2977" s="4">
        <v>12073.75</v>
      </c>
      <c r="G2977" s="4">
        <v>534300</v>
      </c>
      <c r="H2977" s="5">
        <f t="shared" si="133"/>
        <v>11979.15</v>
      </c>
      <c r="I2977" s="5">
        <f t="shared" si="134"/>
        <v>11827.561448317309</v>
      </c>
      <c r="J2977" s="4">
        <f t="shared" si="135"/>
        <v>0</v>
      </c>
      <c r="K2977" s="4">
        <f t="shared" si="136"/>
        <v>1</v>
      </c>
      <c r="O2977" s="12">
        <f t="shared" si="139"/>
        <v>12073.75</v>
      </c>
      <c r="P2977" s="7" t="str">
        <f t="shared" si="140"/>
        <v/>
      </c>
    </row>
    <row r="2978" spans="1:17" x14ac:dyDescent="0.3">
      <c r="A2978" s="3">
        <v>43795</v>
      </c>
      <c r="B2978" s="4">
        <v>12110.2001953125</v>
      </c>
      <c r="C2978" s="4">
        <v>12132.4501953125</v>
      </c>
      <c r="D2978" s="4">
        <v>12006.349609375</v>
      </c>
      <c r="E2978" s="5">
        <v>12037.7001953125</v>
      </c>
      <c r="F2978" s="4">
        <v>12037.7001953125</v>
      </c>
      <c r="G2978" s="4">
        <v>1201300</v>
      </c>
      <c r="H2978" s="5">
        <f t="shared" si="133"/>
        <v>11998.670117187499</v>
      </c>
      <c r="I2978" s="5">
        <f t="shared" si="134"/>
        <v>11849.626840444711</v>
      </c>
      <c r="J2978" s="4">
        <f t="shared" si="135"/>
        <v>0</v>
      </c>
      <c r="K2978" s="4">
        <f t="shared" si="136"/>
        <v>1</v>
      </c>
      <c r="O2978" s="12">
        <f t="shared" si="139"/>
        <v>12037.7001953125</v>
      </c>
      <c r="P2978" s="7" t="str">
        <f t="shared" si="140"/>
        <v/>
      </c>
    </row>
    <row r="2979" spans="1:17" x14ac:dyDescent="0.3">
      <c r="A2979" s="3">
        <v>43796</v>
      </c>
      <c r="B2979" s="4">
        <v>12068.5</v>
      </c>
      <c r="C2979" s="4">
        <v>12114.900390625</v>
      </c>
      <c r="D2979" s="4">
        <v>12055.150390625</v>
      </c>
      <c r="E2979" s="5">
        <v>12100.7001953125</v>
      </c>
      <c r="F2979" s="4">
        <v>12100.7001953125</v>
      </c>
      <c r="G2979" s="4">
        <v>584200</v>
      </c>
      <c r="H2979" s="5">
        <f t="shared" si="133"/>
        <v>12018.990234375</v>
      </c>
      <c r="I2979" s="5">
        <f t="shared" si="134"/>
        <v>11869.409555288461</v>
      </c>
      <c r="J2979" s="4">
        <f t="shared" si="135"/>
        <v>0</v>
      </c>
      <c r="K2979" s="4">
        <f t="shared" si="136"/>
        <v>1</v>
      </c>
      <c r="O2979" s="12">
        <f t="shared" si="139"/>
        <v>12100.7001953125</v>
      </c>
      <c r="P2979" s="7" t="str">
        <f t="shared" si="140"/>
        <v/>
      </c>
    </row>
    <row r="2980" spans="1:17" x14ac:dyDescent="0.3">
      <c r="A2980" s="3">
        <v>43797</v>
      </c>
      <c r="B2980" s="4">
        <v>12132.099609375</v>
      </c>
      <c r="C2980" s="4">
        <v>12158.7998046875</v>
      </c>
      <c r="D2980" s="4">
        <v>12099.9501953125</v>
      </c>
      <c r="E2980" s="5">
        <v>12151.150390625</v>
      </c>
      <c r="F2980" s="4">
        <v>12151.150390625</v>
      </c>
      <c r="G2980" s="4">
        <v>620500</v>
      </c>
      <c r="H2980" s="5">
        <f t="shared" si="133"/>
        <v>12055.540234374999</v>
      </c>
      <c r="I2980" s="5">
        <f t="shared" si="134"/>
        <v>11888.22881610577</v>
      </c>
      <c r="J2980" s="4">
        <f t="shared" si="135"/>
        <v>0</v>
      </c>
      <c r="K2980" s="4">
        <f t="shared" si="136"/>
        <v>1</v>
      </c>
      <c r="O2980" s="12">
        <f t="shared" si="139"/>
        <v>12151.150390625</v>
      </c>
      <c r="P2980" s="7" t="str">
        <f t="shared" si="140"/>
        <v/>
      </c>
    </row>
    <row r="2981" spans="1:17" x14ac:dyDescent="0.3">
      <c r="A2981" s="3">
        <v>43798</v>
      </c>
      <c r="B2981" s="4">
        <v>12146.2001953125</v>
      </c>
      <c r="C2981" s="4">
        <v>12147.400390625</v>
      </c>
      <c r="D2981" s="4">
        <v>12017.400390625</v>
      </c>
      <c r="E2981" s="5">
        <v>12056.0498046875</v>
      </c>
      <c r="F2981" s="4">
        <v>12056.0498046875</v>
      </c>
      <c r="G2981" s="4">
        <v>804400</v>
      </c>
      <c r="H2981" s="5">
        <f t="shared" si="133"/>
        <v>12083.8701171875</v>
      </c>
      <c r="I2981" s="5">
        <f t="shared" si="134"/>
        <v>11906.21728515625</v>
      </c>
      <c r="J2981" s="4">
        <f t="shared" si="135"/>
        <v>0</v>
      </c>
      <c r="K2981" s="4">
        <f t="shared" si="136"/>
        <v>1</v>
      </c>
      <c r="O2981" s="12">
        <f t="shared" si="139"/>
        <v>12056.0498046875</v>
      </c>
      <c r="P2981" s="7" t="str">
        <f t="shared" si="140"/>
        <v/>
      </c>
    </row>
    <row r="2982" spans="1:17" x14ac:dyDescent="0.3">
      <c r="A2982" s="3">
        <v>43801</v>
      </c>
      <c r="B2982" s="4">
        <v>12137.0498046875</v>
      </c>
      <c r="C2982" s="4">
        <v>12137.150390625</v>
      </c>
      <c r="D2982" s="4">
        <v>12023.7001953125</v>
      </c>
      <c r="E2982" s="5">
        <v>12048.2001953125</v>
      </c>
      <c r="F2982" s="4">
        <v>12048.2001953125</v>
      </c>
      <c r="G2982" s="4">
        <v>720900</v>
      </c>
      <c r="H2982" s="5">
        <f t="shared" si="133"/>
        <v>12078.76015625</v>
      </c>
      <c r="I2982" s="5">
        <f t="shared" si="134"/>
        <v>11923.298076923076</v>
      </c>
      <c r="J2982" s="4">
        <f t="shared" si="135"/>
        <v>0</v>
      </c>
      <c r="K2982" s="4">
        <f t="shared" si="136"/>
        <v>1</v>
      </c>
      <c r="O2982" s="12">
        <f t="shared" si="139"/>
        <v>12048.2001953125</v>
      </c>
      <c r="P2982" s="7" t="str">
        <f t="shared" si="140"/>
        <v/>
      </c>
    </row>
    <row r="2983" spans="1:17" x14ac:dyDescent="0.3">
      <c r="A2983" s="3">
        <v>43802</v>
      </c>
      <c r="B2983" s="4">
        <v>12067.650390625</v>
      </c>
      <c r="C2983" s="4">
        <v>12068.599609375</v>
      </c>
      <c r="D2983" s="4">
        <v>11956.400390625</v>
      </c>
      <c r="E2983" s="5">
        <v>11994.2001953125</v>
      </c>
      <c r="F2983" s="4">
        <v>11994.2001953125</v>
      </c>
      <c r="G2983" s="4">
        <v>605800</v>
      </c>
      <c r="H2983" s="5">
        <f t="shared" si="133"/>
        <v>12070.06015625</v>
      </c>
      <c r="I2983" s="5">
        <f t="shared" si="134"/>
        <v>11939.128868689904</v>
      </c>
      <c r="J2983" s="4">
        <f t="shared" si="135"/>
        <v>0</v>
      </c>
      <c r="K2983" s="4">
        <f t="shared" si="136"/>
        <v>1</v>
      </c>
      <c r="O2983" s="12">
        <f t="shared" si="139"/>
        <v>11994.2001953125</v>
      </c>
      <c r="P2983" s="7" t="str">
        <f t="shared" si="140"/>
        <v/>
      </c>
    </row>
    <row r="2984" spans="1:17" x14ac:dyDescent="0.3">
      <c r="A2984" s="3">
        <v>43803</v>
      </c>
      <c r="B2984" s="4">
        <v>11969.9501953125</v>
      </c>
      <c r="C2984" s="4">
        <v>12054.7001953125</v>
      </c>
      <c r="D2984" s="4">
        <v>11935.2998046875</v>
      </c>
      <c r="E2984" s="5">
        <v>12043.2001953125</v>
      </c>
      <c r="F2984" s="4">
        <v>12043.2001953125</v>
      </c>
      <c r="G2984" s="4">
        <v>747200</v>
      </c>
      <c r="H2984" s="5">
        <f t="shared" si="133"/>
        <v>12058.56015625</v>
      </c>
      <c r="I2984" s="5">
        <f t="shared" si="134"/>
        <v>11956.79424579327</v>
      </c>
      <c r="J2984" s="4">
        <f t="shared" si="135"/>
        <v>0</v>
      </c>
      <c r="K2984" s="4">
        <f t="shared" si="136"/>
        <v>1</v>
      </c>
      <c r="O2984" s="12">
        <f t="shared" si="139"/>
        <v>12043.2001953125</v>
      </c>
      <c r="P2984" s="7" t="str">
        <f t="shared" si="140"/>
        <v/>
      </c>
    </row>
    <row r="2985" spans="1:17" x14ac:dyDescent="0.3">
      <c r="A2985" s="3">
        <v>43804</v>
      </c>
      <c r="B2985" s="4">
        <v>12071.25</v>
      </c>
      <c r="C2985" s="4">
        <v>12081.2001953125</v>
      </c>
      <c r="D2985" s="4">
        <v>11998.75</v>
      </c>
      <c r="E2985" s="5">
        <v>12018.400390625</v>
      </c>
      <c r="F2985" s="4">
        <v>12018.400390625</v>
      </c>
      <c r="G2985" s="4">
        <v>562200</v>
      </c>
      <c r="H2985" s="5">
        <f t="shared" si="133"/>
        <v>12032.01015625</v>
      </c>
      <c r="I2985" s="5">
        <f t="shared" si="134"/>
        <v>11965.700045072115</v>
      </c>
      <c r="J2985" s="4">
        <f t="shared" si="135"/>
        <v>0</v>
      </c>
      <c r="K2985" s="4">
        <f t="shared" si="136"/>
        <v>1</v>
      </c>
      <c r="O2985" s="12">
        <f t="shared" si="139"/>
        <v>12018.400390625</v>
      </c>
      <c r="P2985" s="7" t="str">
        <f t="shared" si="140"/>
        <v/>
      </c>
    </row>
    <row r="2986" spans="1:17" x14ac:dyDescent="0.3">
      <c r="A2986" s="3">
        <v>43805</v>
      </c>
      <c r="B2986" s="4">
        <v>12047.349609375</v>
      </c>
      <c r="C2986" s="4">
        <v>12057.0498046875</v>
      </c>
      <c r="D2986" s="4">
        <v>11888.849609375</v>
      </c>
      <c r="E2986" s="5">
        <v>11921.5</v>
      </c>
      <c r="F2986" s="4">
        <v>11921.5</v>
      </c>
      <c r="G2986" s="4">
        <v>609200</v>
      </c>
      <c r="H2986" s="5">
        <f t="shared" si="133"/>
        <v>12005.1001953125</v>
      </c>
      <c r="I2986" s="5">
        <f t="shared" si="134"/>
        <v>11968.676983173076</v>
      </c>
      <c r="J2986" s="4">
        <f t="shared" si="135"/>
        <v>0</v>
      </c>
      <c r="K2986" s="4">
        <f t="shared" si="136"/>
        <v>1</v>
      </c>
      <c r="O2986" s="12">
        <f t="shared" si="139"/>
        <v>11921.5</v>
      </c>
      <c r="P2986" s="7" t="str">
        <f t="shared" si="140"/>
        <v/>
      </c>
    </row>
    <row r="2987" spans="1:17" x14ac:dyDescent="0.3">
      <c r="A2987" s="3">
        <v>43808</v>
      </c>
      <c r="B2987" s="4">
        <v>11939.099609375</v>
      </c>
      <c r="C2987" s="4">
        <v>11981.9501953125</v>
      </c>
      <c r="D2987" s="4">
        <v>11888.0498046875</v>
      </c>
      <c r="E2987" s="5">
        <v>11937.5</v>
      </c>
      <c r="F2987" s="4">
        <v>11937.5</v>
      </c>
      <c r="G2987" s="4">
        <v>599100</v>
      </c>
      <c r="H2987" s="5">
        <f t="shared" si="133"/>
        <v>11982.960156249999</v>
      </c>
      <c r="I2987" s="5">
        <f t="shared" si="134"/>
        <v>11970.986591045674</v>
      </c>
      <c r="J2987" s="4">
        <f t="shared" si="135"/>
        <v>1</v>
      </c>
      <c r="K2987" s="4">
        <f t="shared" si="136"/>
        <v>1</v>
      </c>
      <c r="O2987" s="12">
        <f t="shared" si="139"/>
        <v>11937.5</v>
      </c>
      <c r="P2987" s="7" t="str">
        <f t="shared" si="140"/>
        <v/>
      </c>
    </row>
    <row r="2988" spans="1:17" x14ac:dyDescent="0.3">
      <c r="A2988" s="3">
        <v>43809</v>
      </c>
      <c r="B2988" s="4">
        <v>11950.5</v>
      </c>
      <c r="C2988" s="4">
        <v>11953.2001953125</v>
      </c>
      <c r="D2988" s="4">
        <v>11844.7001953125</v>
      </c>
      <c r="E2988" s="5">
        <v>11856.7998046875</v>
      </c>
      <c r="F2988" s="4">
        <v>11856.7998046875</v>
      </c>
      <c r="G2988" s="4">
        <v>650200</v>
      </c>
      <c r="H2988" s="5">
        <f t="shared" si="133"/>
        <v>11955.480078125</v>
      </c>
      <c r="I2988" s="5">
        <f t="shared" si="134"/>
        <v>11969.686598557691</v>
      </c>
      <c r="J2988" s="4">
        <f t="shared" si="135"/>
        <v>0</v>
      </c>
      <c r="K2988" s="4">
        <f t="shared" si="136"/>
        <v>-1</v>
      </c>
      <c r="O2988" s="12" t="str">
        <f t="shared" si="139"/>
        <v/>
      </c>
      <c r="P2988" s="7">
        <f t="shared" si="140"/>
        <v>11856.7998046875</v>
      </c>
      <c r="Q2988" s="13">
        <f>P2988-O2993</f>
        <v>-308.2001953125</v>
      </c>
    </row>
    <row r="2989" spans="1:17" x14ac:dyDescent="0.3">
      <c r="A2989" s="3">
        <v>43810</v>
      </c>
      <c r="B2989" s="4">
        <v>11867.349609375</v>
      </c>
      <c r="C2989" s="4">
        <v>11923.2001953125</v>
      </c>
      <c r="D2989" s="4">
        <v>11832.2998046875</v>
      </c>
      <c r="E2989" s="5">
        <v>11910.150390625</v>
      </c>
      <c r="F2989" s="4">
        <v>11910.150390625</v>
      </c>
      <c r="G2989" s="4">
        <v>997700</v>
      </c>
      <c r="H2989" s="5">
        <f t="shared" si="133"/>
        <v>11928.8701171875</v>
      </c>
      <c r="I2989" s="5">
        <f t="shared" si="134"/>
        <v>11968.488544170674</v>
      </c>
      <c r="J2989" s="4">
        <f t="shared" si="135"/>
        <v>0</v>
      </c>
      <c r="K2989" s="4">
        <f t="shared" si="136"/>
        <v>-1</v>
      </c>
      <c r="O2989" s="12" t="str">
        <f t="shared" si="139"/>
        <v/>
      </c>
      <c r="P2989" s="7">
        <f t="shared" si="140"/>
        <v>11910.150390625</v>
      </c>
    </row>
    <row r="2990" spans="1:17" x14ac:dyDescent="0.3">
      <c r="A2990" s="3">
        <v>43811</v>
      </c>
      <c r="B2990" s="4">
        <v>11944.2998046875</v>
      </c>
      <c r="C2990" s="4">
        <v>12005.5</v>
      </c>
      <c r="D2990" s="4">
        <v>11934</v>
      </c>
      <c r="E2990" s="5">
        <v>11971.7998046875</v>
      </c>
      <c r="F2990" s="4">
        <v>11971.7998046875</v>
      </c>
      <c r="G2990" s="4">
        <v>752600</v>
      </c>
      <c r="H2990" s="5">
        <f t="shared" si="133"/>
        <v>11919.55</v>
      </c>
      <c r="I2990" s="5">
        <f t="shared" si="134"/>
        <v>11970.588529146635</v>
      </c>
      <c r="J2990" s="4">
        <f t="shared" si="135"/>
        <v>0</v>
      </c>
      <c r="K2990" s="4">
        <f t="shared" si="136"/>
        <v>-1</v>
      </c>
      <c r="O2990" s="12" t="str">
        <f t="shared" ref="O2990:O3053" si="141">IF(K2990=1, E2990, "")</f>
        <v/>
      </c>
      <c r="P2990" s="7">
        <f t="shared" ref="P2990:P3053" si="142">IF(K2990=-1,E2990,"")</f>
        <v>11971.7998046875</v>
      </c>
    </row>
    <row r="2991" spans="1:17" x14ac:dyDescent="0.3">
      <c r="A2991" s="3">
        <v>43812</v>
      </c>
      <c r="B2991" s="4">
        <v>12026.400390625</v>
      </c>
      <c r="C2991" s="4">
        <v>12098.849609375</v>
      </c>
      <c r="D2991" s="4">
        <v>12023.599609375</v>
      </c>
      <c r="E2991" s="5">
        <v>12086.7001953125</v>
      </c>
      <c r="F2991" s="4">
        <v>12086.7001953125</v>
      </c>
      <c r="G2991" s="4">
        <v>597700</v>
      </c>
      <c r="H2991" s="5">
        <f t="shared" si="133"/>
        <v>11952.590039062499</v>
      </c>
      <c r="I2991" s="5">
        <f t="shared" si="134"/>
        <v>11975.228928786059</v>
      </c>
      <c r="J2991" s="4">
        <f t="shared" si="135"/>
        <v>0</v>
      </c>
      <c r="K2991" s="4">
        <f t="shared" si="136"/>
        <v>-1</v>
      </c>
      <c r="O2991" s="12" t="str">
        <f t="shared" si="141"/>
        <v/>
      </c>
      <c r="P2991" s="7">
        <f t="shared" si="142"/>
        <v>12086.7001953125</v>
      </c>
    </row>
    <row r="2992" spans="1:17" x14ac:dyDescent="0.3">
      <c r="A2992" s="3">
        <v>43815</v>
      </c>
      <c r="B2992" s="4">
        <v>12131.349609375</v>
      </c>
      <c r="C2992" s="4">
        <v>12134.650390625</v>
      </c>
      <c r="D2992" s="4">
        <v>12046.2998046875</v>
      </c>
      <c r="E2992" s="5">
        <v>12053.9501953125</v>
      </c>
      <c r="F2992" s="4">
        <v>12053.9501953125</v>
      </c>
      <c r="G2992" s="4">
        <v>437700</v>
      </c>
      <c r="H2992" s="5">
        <f t="shared" si="133"/>
        <v>11975.880078124999</v>
      </c>
      <c r="I2992" s="5">
        <f t="shared" si="134"/>
        <v>11976.840482271635</v>
      </c>
      <c r="J2992" s="4">
        <f t="shared" si="135"/>
        <v>-1</v>
      </c>
      <c r="K2992" s="4">
        <f t="shared" si="136"/>
        <v>-1</v>
      </c>
      <c r="O2992" s="12" t="str">
        <f t="shared" si="141"/>
        <v/>
      </c>
      <c r="P2992" s="7">
        <f t="shared" si="142"/>
        <v>12053.9501953125</v>
      </c>
    </row>
    <row r="2993" spans="1:17" x14ac:dyDescent="0.3">
      <c r="A2993" s="3">
        <v>43816</v>
      </c>
      <c r="B2993" s="4">
        <v>12082.4501953125</v>
      </c>
      <c r="C2993" s="4">
        <v>12182.75</v>
      </c>
      <c r="D2993" s="4">
        <v>12070.349609375</v>
      </c>
      <c r="E2993" s="5">
        <v>12165</v>
      </c>
      <c r="F2993" s="4">
        <v>12165</v>
      </c>
      <c r="G2993" s="4">
        <v>499600</v>
      </c>
      <c r="H2993" s="5">
        <f t="shared" si="133"/>
        <v>12037.5201171875</v>
      </c>
      <c r="I2993" s="5">
        <f t="shared" si="134"/>
        <v>11986.719313401441</v>
      </c>
      <c r="J2993" s="4">
        <f t="shared" si="135"/>
        <v>0</v>
      </c>
      <c r="K2993" s="4">
        <f t="shared" si="136"/>
        <v>1</v>
      </c>
      <c r="O2993" s="12">
        <f t="shared" si="141"/>
        <v>12165</v>
      </c>
      <c r="P2993" s="7" t="str">
        <f t="shared" si="142"/>
        <v/>
      </c>
      <c r="Q2993" s="13">
        <f>P3009-O2993</f>
        <v>50.900390625</v>
      </c>
    </row>
    <row r="2994" spans="1:17" x14ac:dyDescent="0.3">
      <c r="A2994" s="3">
        <v>43817</v>
      </c>
      <c r="B2994" s="4">
        <v>12197</v>
      </c>
      <c r="C2994" s="4">
        <v>12237.7001953125</v>
      </c>
      <c r="D2994" s="4">
        <v>12163.4501953125</v>
      </c>
      <c r="E2994" s="5">
        <v>12221.650390625</v>
      </c>
      <c r="F2994" s="4">
        <v>12221.650390625</v>
      </c>
      <c r="G2994" s="4">
        <v>518900</v>
      </c>
      <c r="H2994" s="5">
        <f t="shared" si="133"/>
        <v>12099.820117187501</v>
      </c>
      <c r="I2994" s="5">
        <f t="shared" si="134"/>
        <v>11998.573167067309</v>
      </c>
      <c r="J2994" s="4">
        <f t="shared" si="135"/>
        <v>0</v>
      </c>
      <c r="K2994" s="4">
        <f t="shared" si="136"/>
        <v>1</v>
      </c>
      <c r="O2994" s="12">
        <f t="shared" si="141"/>
        <v>12221.650390625</v>
      </c>
      <c r="P2994" s="7" t="str">
        <f t="shared" si="142"/>
        <v/>
      </c>
    </row>
    <row r="2995" spans="1:17" x14ac:dyDescent="0.3">
      <c r="A2995" s="3">
        <v>43818</v>
      </c>
      <c r="B2995" s="4">
        <v>12223.400390625</v>
      </c>
      <c r="C2995" s="4">
        <v>12268.349609375</v>
      </c>
      <c r="D2995" s="4">
        <v>12191.150390625</v>
      </c>
      <c r="E2995" s="5">
        <v>12259.7001953125</v>
      </c>
      <c r="F2995" s="4">
        <v>12259.7001953125</v>
      </c>
      <c r="G2995" s="4">
        <v>623100</v>
      </c>
      <c r="H2995" s="5">
        <f t="shared" si="133"/>
        <v>12157.400195312501</v>
      </c>
      <c r="I2995" s="5">
        <f t="shared" si="134"/>
        <v>12014.698167067309</v>
      </c>
      <c r="J2995" s="4">
        <f t="shared" si="135"/>
        <v>0</v>
      </c>
      <c r="K2995" s="4">
        <f t="shared" si="136"/>
        <v>1</v>
      </c>
      <c r="O2995" s="12">
        <f t="shared" si="141"/>
        <v>12259.7001953125</v>
      </c>
      <c r="P2995" s="7" t="str">
        <f t="shared" si="142"/>
        <v/>
      </c>
    </row>
    <row r="2996" spans="1:17" x14ac:dyDescent="0.3">
      <c r="A2996" s="3">
        <v>43819</v>
      </c>
      <c r="B2996" s="4">
        <v>12266.4501953125</v>
      </c>
      <c r="C2996" s="4">
        <v>12293.900390625</v>
      </c>
      <c r="D2996" s="4">
        <v>12252.75</v>
      </c>
      <c r="E2996" s="5">
        <v>12271.7998046875</v>
      </c>
      <c r="F2996" s="4">
        <v>12271.7998046875</v>
      </c>
      <c r="G2996" s="4">
        <v>810700</v>
      </c>
      <c r="H2996" s="5">
        <f t="shared" si="133"/>
        <v>12194.420117187499</v>
      </c>
      <c r="I2996" s="5">
        <f t="shared" si="134"/>
        <v>12030.071251502404</v>
      </c>
      <c r="J2996" s="4">
        <f t="shared" si="135"/>
        <v>0</v>
      </c>
      <c r="K2996" s="4">
        <f t="shared" si="136"/>
        <v>1</v>
      </c>
      <c r="O2996" s="12">
        <f t="shared" si="141"/>
        <v>12271.7998046875</v>
      </c>
      <c r="P2996" s="7" t="str">
        <f t="shared" si="142"/>
        <v/>
      </c>
    </row>
    <row r="2997" spans="1:17" x14ac:dyDescent="0.3">
      <c r="A2997" s="3">
        <v>43822</v>
      </c>
      <c r="B2997" s="4">
        <v>12235.4501953125</v>
      </c>
      <c r="C2997" s="4">
        <v>12287.150390625</v>
      </c>
      <c r="D2997" s="4">
        <v>12213.25</v>
      </c>
      <c r="E2997" s="5">
        <v>12262.75</v>
      </c>
      <c r="F2997" s="4">
        <v>12262.75</v>
      </c>
      <c r="G2997" s="4">
        <v>604800</v>
      </c>
      <c r="H2997" s="5">
        <f t="shared" si="133"/>
        <v>12236.180078125</v>
      </c>
      <c r="I2997" s="5">
        <f t="shared" si="134"/>
        <v>12044.198167067309</v>
      </c>
      <c r="J2997" s="4">
        <f t="shared" si="135"/>
        <v>0</v>
      </c>
      <c r="K2997" s="4">
        <f t="shared" si="136"/>
        <v>1</v>
      </c>
      <c r="O2997" s="12">
        <f t="shared" si="141"/>
        <v>12262.75</v>
      </c>
      <c r="P2997" s="7" t="str">
        <f t="shared" si="142"/>
        <v/>
      </c>
    </row>
    <row r="2998" spans="1:17" x14ac:dyDescent="0.3">
      <c r="A2998" s="3">
        <v>43823</v>
      </c>
      <c r="B2998" s="4">
        <v>12269.25</v>
      </c>
      <c r="C2998" s="4">
        <v>12283.7001953125</v>
      </c>
      <c r="D2998" s="4">
        <v>12202.099609375</v>
      </c>
      <c r="E2998" s="5">
        <v>12214.5498046875</v>
      </c>
      <c r="F2998" s="4">
        <v>12214.5498046875</v>
      </c>
      <c r="G2998" s="4">
        <v>470300</v>
      </c>
      <c r="H2998" s="5">
        <f t="shared" si="133"/>
        <v>12246.090039062499</v>
      </c>
      <c r="I2998" s="5">
        <f t="shared" si="134"/>
        <v>12056.89239032452</v>
      </c>
      <c r="J2998" s="4">
        <f t="shared" si="135"/>
        <v>0</v>
      </c>
      <c r="K2998" s="4">
        <f t="shared" si="136"/>
        <v>1</v>
      </c>
      <c r="O2998" s="12">
        <f t="shared" si="141"/>
        <v>12214.5498046875</v>
      </c>
      <c r="P2998" s="7" t="str">
        <f t="shared" si="142"/>
        <v/>
      </c>
    </row>
    <row r="2999" spans="1:17" x14ac:dyDescent="0.3">
      <c r="A2999" s="3">
        <v>43825</v>
      </c>
      <c r="B2999" s="4">
        <v>12211.849609375</v>
      </c>
      <c r="C2999" s="4">
        <v>12221.5498046875</v>
      </c>
      <c r="D2999" s="4">
        <v>12118.849609375</v>
      </c>
      <c r="E2999" s="5">
        <v>12126.5498046875</v>
      </c>
      <c r="F2999" s="4">
        <v>12126.5498046875</v>
      </c>
      <c r="G2999" s="4">
        <v>520300</v>
      </c>
      <c r="H2999" s="5">
        <f t="shared" si="133"/>
        <v>12227.069921875</v>
      </c>
      <c r="I2999" s="5">
        <f t="shared" si="134"/>
        <v>12064.063551682691</v>
      </c>
      <c r="J2999" s="4">
        <f t="shared" si="135"/>
        <v>0</v>
      </c>
      <c r="K2999" s="4">
        <f t="shared" si="136"/>
        <v>1</v>
      </c>
      <c r="O2999" s="12">
        <f t="shared" si="141"/>
        <v>12126.5498046875</v>
      </c>
      <c r="P2999" s="7" t="str">
        <f t="shared" si="142"/>
        <v/>
      </c>
    </row>
    <row r="3000" spans="1:17" x14ac:dyDescent="0.3">
      <c r="A3000" s="3">
        <v>43826</v>
      </c>
      <c r="B3000" s="4">
        <v>12172.900390625</v>
      </c>
      <c r="C3000" s="4">
        <v>12258.4501953125</v>
      </c>
      <c r="D3000" s="4">
        <v>12157.900390625</v>
      </c>
      <c r="E3000" s="5">
        <v>12245.7998046875</v>
      </c>
      <c r="F3000" s="4">
        <v>12245.7998046875</v>
      </c>
      <c r="G3000" s="4">
        <v>383800</v>
      </c>
      <c r="H3000" s="5">
        <f t="shared" si="133"/>
        <v>12224.289843750001</v>
      </c>
      <c r="I3000" s="5">
        <f t="shared" si="134"/>
        <v>12073.552020733174</v>
      </c>
      <c r="J3000" s="4">
        <f t="shared" si="135"/>
        <v>0</v>
      </c>
      <c r="K3000" s="4">
        <f t="shared" si="136"/>
        <v>1</v>
      </c>
      <c r="O3000" s="12">
        <f t="shared" si="141"/>
        <v>12245.7998046875</v>
      </c>
      <c r="P3000" s="7" t="str">
        <f t="shared" si="142"/>
        <v/>
      </c>
    </row>
    <row r="3001" spans="1:17" x14ac:dyDescent="0.3">
      <c r="A3001" s="3">
        <v>43829</v>
      </c>
      <c r="B3001" s="4">
        <v>12274.900390625</v>
      </c>
      <c r="C3001" s="4">
        <v>12286.4501953125</v>
      </c>
      <c r="D3001" s="4">
        <v>12213.7998046875</v>
      </c>
      <c r="E3001" s="5">
        <v>12255.849609375</v>
      </c>
      <c r="F3001" s="4">
        <v>12255.849609375</v>
      </c>
      <c r="G3001" s="4">
        <v>411100</v>
      </c>
      <c r="H3001" s="5">
        <f t="shared" si="133"/>
        <v>12221.099804687499</v>
      </c>
      <c r="I3001" s="5">
        <f t="shared" si="134"/>
        <v>12084.607759915865</v>
      </c>
      <c r="J3001" s="4">
        <f t="shared" si="135"/>
        <v>0</v>
      </c>
      <c r="K3001" s="4">
        <f t="shared" si="136"/>
        <v>1</v>
      </c>
      <c r="O3001" s="12">
        <f t="shared" si="141"/>
        <v>12255.849609375</v>
      </c>
      <c r="P3001" s="7" t="str">
        <f t="shared" si="142"/>
        <v/>
      </c>
    </row>
    <row r="3002" spans="1:17" x14ac:dyDescent="0.3">
      <c r="A3002" s="3">
        <v>43830</v>
      </c>
      <c r="B3002" s="4">
        <v>12247.099609375</v>
      </c>
      <c r="C3002" s="4">
        <v>12247.099609375</v>
      </c>
      <c r="D3002" s="4">
        <v>12151.7998046875</v>
      </c>
      <c r="E3002" s="5">
        <v>12168.4501953125</v>
      </c>
      <c r="F3002" s="4">
        <v>12168.4501953125</v>
      </c>
      <c r="G3002" s="4">
        <v>426900</v>
      </c>
      <c r="H3002" s="5">
        <f t="shared" si="133"/>
        <v>12202.23984375</v>
      </c>
      <c r="I3002" s="5">
        <f t="shared" si="134"/>
        <v>12094.37890625</v>
      </c>
      <c r="J3002" s="4">
        <f t="shared" si="135"/>
        <v>0</v>
      </c>
      <c r="K3002" s="4">
        <f t="shared" si="136"/>
        <v>1</v>
      </c>
      <c r="O3002" s="12">
        <f t="shared" si="141"/>
        <v>12168.4501953125</v>
      </c>
      <c r="P3002" s="7" t="str">
        <f t="shared" si="142"/>
        <v/>
      </c>
    </row>
    <row r="3003" spans="1:17" x14ac:dyDescent="0.3">
      <c r="A3003" s="3">
        <v>43831</v>
      </c>
      <c r="B3003" s="4">
        <v>12202.150390625</v>
      </c>
      <c r="C3003" s="4">
        <v>12222.2001953125</v>
      </c>
      <c r="D3003" s="4">
        <v>12165.2998046875</v>
      </c>
      <c r="E3003" s="5">
        <v>12182.5</v>
      </c>
      <c r="F3003" s="4">
        <v>12182.5</v>
      </c>
      <c r="G3003" s="4">
        <v>304100</v>
      </c>
      <c r="H3003" s="5">
        <f t="shared" si="133"/>
        <v>12195.829882812501</v>
      </c>
      <c r="I3003" s="5">
        <f t="shared" si="134"/>
        <v>12098.561598557691</v>
      </c>
      <c r="J3003" s="4">
        <f t="shared" si="135"/>
        <v>0</v>
      </c>
      <c r="K3003" s="4">
        <f t="shared" si="136"/>
        <v>1</v>
      </c>
      <c r="O3003" s="12">
        <f t="shared" si="141"/>
        <v>12182.5</v>
      </c>
      <c r="P3003" s="7" t="str">
        <f t="shared" si="142"/>
        <v/>
      </c>
    </row>
    <row r="3004" spans="1:17" x14ac:dyDescent="0.3">
      <c r="A3004" s="3">
        <v>43832</v>
      </c>
      <c r="B3004" s="4">
        <v>12198.5498046875</v>
      </c>
      <c r="C3004" s="4">
        <v>12289.900390625</v>
      </c>
      <c r="D3004" s="4">
        <v>12195.25</v>
      </c>
      <c r="E3004" s="5">
        <v>12282.2001953125</v>
      </c>
      <c r="F3004" s="4">
        <v>12282.2001953125</v>
      </c>
      <c r="G3004" s="4">
        <v>407700</v>
      </c>
      <c r="H3004" s="5">
        <f t="shared" si="133"/>
        <v>12226.9599609375</v>
      </c>
      <c r="I3004" s="5">
        <f t="shared" si="134"/>
        <v>12107.965444711539</v>
      </c>
      <c r="J3004" s="4">
        <f t="shared" si="135"/>
        <v>0</v>
      </c>
      <c r="K3004" s="4">
        <f t="shared" si="136"/>
        <v>1</v>
      </c>
      <c r="O3004" s="12">
        <f t="shared" si="141"/>
        <v>12282.2001953125</v>
      </c>
      <c r="P3004" s="7" t="str">
        <f t="shared" si="142"/>
        <v/>
      </c>
    </row>
    <row r="3005" spans="1:17" x14ac:dyDescent="0.3">
      <c r="A3005" s="3">
        <v>43833</v>
      </c>
      <c r="B3005" s="4">
        <v>12261.099609375</v>
      </c>
      <c r="C3005" s="4">
        <v>12265.599609375</v>
      </c>
      <c r="D3005" s="4">
        <v>12191.349609375</v>
      </c>
      <c r="E3005" s="5">
        <v>12226.650390625</v>
      </c>
      <c r="F3005" s="4">
        <v>12226.650390625</v>
      </c>
      <c r="G3005" s="4">
        <v>428800</v>
      </c>
      <c r="H3005" s="5">
        <f t="shared" si="133"/>
        <v>12223.130078124999</v>
      </c>
      <c r="I3005" s="5">
        <f t="shared" si="134"/>
        <v>12112.809682992789</v>
      </c>
      <c r="J3005" s="4">
        <f t="shared" si="135"/>
        <v>0</v>
      </c>
      <c r="K3005" s="4">
        <f t="shared" si="136"/>
        <v>1</v>
      </c>
      <c r="O3005" s="12">
        <f t="shared" si="141"/>
        <v>12226.650390625</v>
      </c>
      <c r="P3005" s="7" t="str">
        <f t="shared" si="142"/>
        <v/>
      </c>
    </row>
    <row r="3006" spans="1:17" x14ac:dyDescent="0.3">
      <c r="A3006" s="3">
        <v>43836</v>
      </c>
      <c r="B3006" s="4">
        <v>12170.599609375</v>
      </c>
      <c r="C3006" s="4">
        <v>12179.099609375</v>
      </c>
      <c r="D3006" s="4">
        <v>11974.2001953125</v>
      </c>
      <c r="E3006" s="5">
        <v>11993.0498046875</v>
      </c>
      <c r="F3006" s="4">
        <v>11993.0498046875</v>
      </c>
      <c r="G3006" s="4">
        <v>396500</v>
      </c>
      <c r="H3006" s="5">
        <f t="shared" si="133"/>
        <v>12170.570117187501</v>
      </c>
      <c r="I3006" s="5">
        <f t="shared" si="134"/>
        <v>12106.728891225961</v>
      </c>
      <c r="J3006" s="4">
        <f t="shared" si="135"/>
        <v>0</v>
      </c>
      <c r="K3006" s="4">
        <f t="shared" si="136"/>
        <v>1</v>
      </c>
      <c r="O3006" s="12">
        <f t="shared" si="141"/>
        <v>11993.0498046875</v>
      </c>
      <c r="P3006" s="7" t="str">
        <f t="shared" si="142"/>
        <v/>
      </c>
    </row>
    <row r="3007" spans="1:17" x14ac:dyDescent="0.3">
      <c r="A3007" s="3">
        <v>43837</v>
      </c>
      <c r="B3007" s="4">
        <v>12079.099609375</v>
      </c>
      <c r="C3007" s="4">
        <v>12152.150390625</v>
      </c>
      <c r="D3007" s="4">
        <v>12005.349609375</v>
      </c>
      <c r="E3007" s="5">
        <v>12052.9501953125</v>
      </c>
      <c r="F3007" s="4">
        <v>12052.9501953125</v>
      </c>
      <c r="G3007" s="4">
        <v>447800</v>
      </c>
      <c r="H3007" s="5">
        <f t="shared" si="133"/>
        <v>12147.4701171875</v>
      </c>
      <c r="I3007" s="5">
        <f t="shared" si="134"/>
        <v>12106.60967548077</v>
      </c>
      <c r="J3007" s="4">
        <f t="shared" si="135"/>
        <v>0</v>
      </c>
      <c r="K3007" s="4">
        <f t="shared" si="136"/>
        <v>1</v>
      </c>
      <c r="O3007" s="12">
        <f t="shared" si="141"/>
        <v>12052.9501953125</v>
      </c>
      <c r="P3007" s="7" t="str">
        <f t="shared" si="142"/>
        <v/>
      </c>
    </row>
    <row r="3008" spans="1:17" x14ac:dyDescent="0.3">
      <c r="A3008" s="3">
        <v>43838</v>
      </c>
      <c r="B3008" s="4">
        <v>11939.099609375</v>
      </c>
      <c r="C3008" s="4">
        <v>12044.9501953125</v>
      </c>
      <c r="D3008" s="4">
        <v>11929.599609375</v>
      </c>
      <c r="E3008" s="5">
        <v>12025.349609375</v>
      </c>
      <c r="F3008" s="4">
        <v>12025.349609375</v>
      </c>
      <c r="G3008" s="4">
        <v>446000</v>
      </c>
      <c r="H3008" s="5">
        <f t="shared" si="133"/>
        <v>12116.0400390625</v>
      </c>
      <c r="I3008" s="5">
        <f t="shared" si="134"/>
        <v>12105.730806790865</v>
      </c>
      <c r="J3008" s="4">
        <f t="shared" si="135"/>
        <v>1</v>
      </c>
      <c r="K3008" s="4">
        <f t="shared" si="136"/>
        <v>1</v>
      </c>
      <c r="O3008" s="12">
        <f t="shared" si="141"/>
        <v>12025.349609375</v>
      </c>
      <c r="P3008" s="7" t="str">
        <f t="shared" si="142"/>
        <v/>
      </c>
    </row>
    <row r="3009" spans="1:17" x14ac:dyDescent="0.3">
      <c r="A3009" s="3">
        <v>43839</v>
      </c>
      <c r="B3009" s="4">
        <v>12153.150390625</v>
      </c>
      <c r="C3009" s="4">
        <v>12224.0498046875</v>
      </c>
      <c r="D3009" s="4">
        <v>12132.5498046875</v>
      </c>
      <c r="E3009" s="5">
        <v>12215.900390625</v>
      </c>
      <c r="F3009" s="4">
        <v>12215.900390625</v>
      </c>
      <c r="G3009" s="4">
        <v>477500</v>
      </c>
      <c r="H3009" s="5">
        <f t="shared" si="133"/>
        <v>12102.780078125001</v>
      </c>
      <c r="I3009" s="5">
        <f t="shared" si="134"/>
        <v>12114.257737379809</v>
      </c>
      <c r="J3009" s="4">
        <f t="shared" si="135"/>
        <v>0</v>
      </c>
      <c r="K3009" s="4">
        <f t="shared" si="136"/>
        <v>-1</v>
      </c>
      <c r="O3009" s="12" t="str">
        <f t="shared" si="141"/>
        <v/>
      </c>
      <c r="P3009" s="7">
        <f t="shared" si="142"/>
        <v>12215.900390625</v>
      </c>
    </row>
    <row r="3010" spans="1:17" x14ac:dyDescent="0.3">
      <c r="A3010" s="3">
        <v>43840</v>
      </c>
      <c r="B3010" s="4">
        <v>12271</v>
      </c>
      <c r="C3010" s="4">
        <v>12311.2001953125</v>
      </c>
      <c r="D3010" s="4">
        <v>12213.2001953125</v>
      </c>
      <c r="E3010" s="5">
        <v>12256.7998046875</v>
      </c>
      <c r="F3010" s="4">
        <v>12256.7998046875</v>
      </c>
      <c r="G3010" s="4">
        <v>660600</v>
      </c>
      <c r="H3010" s="5">
        <f t="shared" si="133"/>
        <v>12108.8099609375</v>
      </c>
      <c r="I3010" s="5">
        <f t="shared" si="134"/>
        <v>12122.473106971154</v>
      </c>
      <c r="J3010" s="4">
        <f t="shared" si="135"/>
        <v>-1</v>
      </c>
      <c r="K3010" s="4">
        <f t="shared" si="136"/>
        <v>-1</v>
      </c>
      <c r="O3010" s="12" t="str">
        <f t="shared" si="141"/>
        <v/>
      </c>
      <c r="P3010" s="7">
        <f t="shared" si="142"/>
        <v>12256.7998046875</v>
      </c>
    </row>
    <row r="3011" spans="1:17" x14ac:dyDescent="0.3">
      <c r="A3011" s="3">
        <v>43843</v>
      </c>
      <c r="B3011" s="4">
        <v>12296.7001953125</v>
      </c>
      <c r="C3011" s="4">
        <v>12337.75</v>
      </c>
      <c r="D3011" s="4">
        <v>12285.7998046875</v>
      </c>
      <c r="E3011" s="5">
        <v>12329.5498046875</v>
      </c>
      <c r="F3011" s="4">
        <v>12329.5498046875</v>
      </c>
      <c r="G3011" s="4">
        <v>501000</v>
      </c>
      <c r="H3011" s="5">
        <f t="shared" si="133"/>
        <v>12176.1099609375</v>
      </c>
      <c r="I3011" s="5">
        <f t="shared" si="134"/>
        <v>12134.440392127404</v>
      </c>
      <c r="J3011" s="4">
        <f t="shared" si="135"/>
        <v>0</v>
      </c>
      <c r="K3011" s="4">
        <f t="shared" si="136"/>
        <v>1</v>
      </c>
      <c r="O3011" s="12">
        <f t="shared" si="141"/>
        <v>12329.5498046875</v>
      </c>
      <c r="P3011" s="7" t="str">
        <f t="shared" si="142"/>
        <v/>
      </c>
      <c r="Q3011" s="13">
        <f>P3019-O3011</f>
        <v>-149.2001953125</v>
      </c>
    </row>
    <row r="3012" spans="1:17" x14ac:dyDescent="0.3">
      <c r="A3012" s="3">
        <v>43844</v>
      </c>
      <c r="B3012" s="4">
        <v>12333.099609375</v>
      </c>
      <c r="C3012" s="4">
        <v>12374.25</v>
      </c>
      <c r="D3012" s="4">
        <v>12308.7001953125</v>
      </c>
      <c r="E3012" s="5">
        <v>12362.2998046875</v>
      </c>
      <c r="F3012" s="4">
        <v>12362.2998046875</v>
      </c>
      <c r="G3012" s="4">
        <v>616300</v>
      </c>
      <c r="H3012" s="5">
        <f t="shared" si="133"/>
        <v>12237.9798828125</v>
      </c>
      <c r="I3012" s="5">
        <f t="shared" si="134"/>
        <v>12151.39423076923</v>
      </c>
      <c r="J3012" s="4">
        <f t="shared" si="135"/>
        <v>0</v>
      </c>
      <c r="K3012" s="4">
        <f t="shared" si="136"/>
        <v>1</v>
      </c>
      <c r="O3012" s="12">
        <f t="shared" si="141"/>
        <v>12362.2998046875</v>
      </c>
      <c r="P3012" s="7" t="str">
        <f t="shared" si="142"/>
        <v/>
      </c>
    </row>
    <row r="3013" spans="1:17" x14ac:dyDescent="0.3">
      <c r="A3013" s="3">
        <v>43845</v>
      </c>
      <c r="B3013" s="4">
        <v>12349.400390625</v>
      </c>
      <c r="C3013" s="4">
        <v>12355.150390625</v>
      </c>
      <c r="D3013" s="4">
        <v>12278.75</v>
      </c>
      <c r="E3013" s="5">
        <v>12343.2998046875</v>
      </c>
      <c r="F3013" s="4">
        <v>12343.2998046875</v>
      </c>
      <c r="G3013" s="4">
        <v>684400</v>
      </c>
      <c r="H3013" s="5">
        <f t="shared" si="133"/>
        <v>12301.569921875</v>
      </c>
      <c r="I3013" s="5">
        <f t="shared" si="134"/>
        <v>12167.001915564904</v>
      </c>
      <c r="J3013" s="4">
        <f t="shared" si="135"/>
        <v>0</v>
      </c>
      <c r="K3013" s="4">
        <f t="shared" si="136"/>
        <v>1</v>
      </c>
      <c r="O3013" s="12">
        <f t="shared" si="141"/>
        <v>12343.2998046875</v>
      </c>
      <c r="P3013" s="7" t="str">
        <f t="shared" si="142"/>
        <v/>
      </c>
    </row>
    <row r="3014" spans="1:17" x14ac:dyDescent="0.3">
      <c r="A3014" s="3">
        <v>43846</v>
      </c>
      <c r="B3014" s="4">
        <v>12347.099609375</v>
      </c>
      <c r="C3014" s="4">
        <v>12389.0498046875</v>
      </c>
      <c r="D3014" s="4">
        <v>12315.7998046875</v>
      </c>
      <c r="E3014" s="5">
        <v>12355.5</v>
      </c>
      <c r="F3014" s="4">
        <v>12355.5</v>
      </c>
      <c r="G3014" s="4">
        <v>395700</v>
      </c>
      <c r="H3014" s="5">
        <f t="shared" si="133"/>
        <v>12329.48984375</v>
      </c>
      <c r="I3014" s="5">
        <f t="shared" si="134"/>
        <v>12186.182692307691</v>
      </c>
      <c r="J3014" s="4">
        <f t="shared" si="135"/>
        <v>0</v>
      </c>
      <c r="K3014" s="4">
        <f t="shared" si="136"/>
        <v>1</v>
      </c>
      <c r="O3014" s="12">
        <f t="shared" si="141"/>
        <v>12355.5</v>
      </c>
      <c r="P3014" s="7" t="str">
        <f t="shared" si="142"/>
        <v/>
      </c>
    </row>
    <row r="3015" spans="1:17" x14ac:dyDescent="0.3">
      <c r="A3015" s="3">
        <v>43847</v>
      </c>
      <c r="B3015" s="4">
        <v>12328.400390625</v>
      </c>
      <c r="C3015" s="4">
        <v>12385.4501953125</v>
      </c>
      <c r="D3015" s="4">
        <v>12321.400390625</v>
      </c>
      <c r="E3015" s="5">
        <v>12352.349609375</v>
      </c>
      <c r="F3015" s="4">
        <v>12352.349609375</v>
      </c>
      <c r="G3015" s="4">
        <v>502100</v>
      </c>
      <c r="H3015" s="5">
        <f t="shared" si="133"/>
        <v>12348.599804687499</v>
      </c>
      <c r="I3015" s="5">
        <f t="shared" si="134"/>
        <v>12203.190354567309</v>
      </c>
      <c r="J3015" s="4">
        <f t="shared" si="135"/>
        <v>0</v>
      </c>
      <c r="K3015" s="4">
        <f t="shared" si="136"/>
        <v>1</v>
      </c>
      <c r="O3015" s="12">
        <f t="shared" si="141"/>
        <v>12352.349609375</v>
      </c>
      <c r="P3015" s="7" t="str">
        <f t="shared" si="142"/>
        <v/>
      </c>
    </row>
    <row r="3016" spans="1:17" x14ac:dyDescent="0.3">
      <c r="A3016" s="3">
        <v>43850</v>
      </c>
      <c r="B3016" s="4">
        <v>12430.5</v>
      </c>
      <c r="C3016" s="4">
        <v>12430.5</v>
      </c>
      <c r="D3016" s="4">
        <v>12216.900390625</v>
      </c>
      <c r="E3016" s="5">
        <v>12224.5498046875</v>
      </c>
      <c r="F3016" s="4">
        <v>12224.5498046875</v>
      </c>
      <c r="G3016" s="4">
        <v>491600</v>
      </c>
      <c r="H3016" s="5">
        <f t="shared" si="133"/>
        <v>12327.599804687499</v>
      </c>
      <c r="I3016" s="5">
        <f t="shared" si="134"/>
        <v>12212.911508413461</v>
      </c>
      <c r="J3016" s="4">
        <f t="shared" si="135"/>
        <v>0</v>
      </c>
      <c r="K3016" s="4">
        <f t="shared" si="136"/>
        <v>1</v>
      </c>
      <c r="O3016" s="12">
        <f t="shared" si="141"/>
        <v>12224.5498046875</v>
      </c>
      <c r="P3016" s="7" t="str">
        <f t="shared" si="142"/>
        <v/>
      </c>
    </row>
    <row r="3017" spans="1:17" x14ac:dyDescent="0.3">
      <c r="A3017" s="3">
        <v>43851</v>
      </c>
      <c r="B3017" s="4">
        <v>12195.2998046875</v>
      </c>
      <c r="C3017" s="4">
        <v>12230.0498046875</v>
      </c>
      <c r="D3017" s="4">
        <v>12162.2998046875</v>
      </c>
      <c r="E3017" s="5">
        <v>12169.849609375</v>
      </c>
      <c r="F3017" s="4">
        <v>12169.849609375</v>
      </c>
      <c r="G3017" s="4">
        <v>400</v>
      </c>
      <c r="H3017" s="5">
        <f t="shared" si="133"/>
        <v>12289.109765625</v>
      </c>
      <c r="I3017" s="5">
        <f t="shared" si="134"/>
        <v>12216.10956280048</v>
      </c>
      <c r="J3017" s="4">
        <f t="shared" si="135"/>
        <v>0</v>
      </c>
      <c r="K3017" s="4">
        <f t="shared" si="136"/>
        <v>1</v>
      </c>
      <c r="O3017" s="12">
        <f t="shared" si="141"/>
        <v>12169.849609375</v>
      </c>
      <c r="P3017" s="7" t="str">
        <f t="shared" si="142"/>
        <v/>
      </c>
    </row>
    <row r="3018" spans="1:17" x14ac:dyDescent="0.3">
      <c r="A3018" s="3">
        <v>43852</v>
      </c>
      <c r="B3018" s="4">
        <v>12218.349609375</v>
      </c>
      <c r="C3018" s="4">
        <v>12225.0498046875</v>
      </c>
      <c r="D3018" s="4">
        <v>12087.900390625</v>
      </c>
      <c r="E3018" s="5">
        <v>12106.900390625</v>
      </c>
      <c r="F3018" s="4">
        <v>12106.900390625</v>
      </c>
      <c r="G3018" s="4">
        <v>500</v>
      </c>
      <c r="H3018" s="5">
        <f t="shared" si="133"/>
        <v>12241.829882812501</v>
      </c>
      <c r="I3018" s="5">
        <f t="shared" si="134"/>
        <v>12218.146108774039</v>
      </c>
      <c r="J3018" s="4">
        <f t="shared" si="135"/>
        <v>1</v>
      </c>
      <c r="K3018" s="4">
        <f t="shared" si="136"/>
        <v>1</v>
      </c>
      <c r="O3018" s="12">
        <f t="shared" si="141"/>
        <v>12106.900390625</v>
      </c>
      <c r="P3018" s="7" t="str">
        <f t="shared" si="142"/>
        <v/>
      </c>
    </row>
    <row r="3019" spans="1:17" x14ac:dyDescent="0.3">
      <c r="A3019" s="3">
        <v>43853</v>
      </c>
      <c r="B3019" s="4">
        <v>12123.75</v>
      </c>
      <c r="C3019" s="4">
        <v>12189</v>
      </c>
      <c r="D3019" s="4">
        <v>12094.099609375</v>
      </c>
      <c r="E3019" s="5">
        <v>12180.349609375</v>
      </c>
      <c r="F3019" s="4">
        <v>12180.349609375</v>
      </c>
      <c r="G3019" s="4">
        <v>867700</v>
      </c>
      <c r="H3019" s="5">
        <f t="shared" si="133"/>
        <v>12206.7998046875</v>
      </c>
      <c r="I3019" s="5">
        <f t="shared" si="134"/>
        <v>12218.736478365385</v>
      </c>
      <c r="J3019" s="4">
        <f t="shared" si="135"/>
        <v>0</v>
      </c>
      <c r="K3019" s="4">
        <f t="shared" si="136"/>
        <v>-1</v>
      </c>
      <c r="O3019" s="12" t="str">
        <f t="shared" si="141"/>
        <v/>
      </c>
      <c r="P3019" s="7">
        <f t="shared" si="142"/>
        <v>12180.349609375</v>
      </c>
      <c r="Q3019" s="13">
        <f>P3019-O3074</f>
        <v>2913.599609375</v>
      </c>
    </row>
    <row r="3020" spans="1:17" x14ac:dyDescent="0.3">
      <c r="A3020" s="3">
        <v>43854</v>
      </c>
      <c r="B3020" s="4">
        <v>12174.5498046875</v>
      </c>
      <c r="C3020" s="4">
        <v>12272.150390625</v>
      </c>
      <c r="D3020" s="4">
        <v>12149.650390625</v>
      </c>
      <c r="E3020" s="5">
        <v>12248.25</v>
      </c>
      <c r="F3020" s="4">
        <v>12248.25</v>
      </c>
      <c r="G3020" s="4">
        <v>593200</v>
      </c>
      <c r="H3020" s="5">
        <f t="shared" si="133"/>
        <v>12185.9798828125</v>
      </c>
      <c r="I3020" s="5">
        <f t="shared" si="134"/>
        <v>12219.759540264424</v>
      </c>
      <c r="J3020" s="4">
        <f t="shared" si="135"/>
        <v>0</v>
      </c>
      <c r="K3020" s="4">
        <f t="shared" si="136"/>
        <v>-1</v>
      </c>
      <c r="O3020" s="12" t="str">
        <f t="shared" si="141"/>
        <v/>
      </c>
      <c r="P3020" s="7">
        <f t="shared" si="142"/>
        <v>12248.25</v>
      </c>
    </row>
    <row r="3021" spans="1:17" x14ac:dyDescent="0.3">
      <c r="A3021" s="3">
        <v>43857</v>
      </c>
      <c r="B3021" s="4">
        <v>12197.099609375</v>
      </c>
      <c r="C3021" s="4">
        <v>12216.599609375</v>
      </c>
      <c r="D3021" s="4">
        <v>12107</v>
      </c>
      <c r="E3021" s="5">
        <v>12119</v>
      </c>
      <c r="F3021" s="4">
        <v>12119</v>
      </c>
      <c r="G3021" s="4">
        <v>441200</v>
      </c>
      <c r="H3021" s="5">
        <f t="shared" si="133"/>
        <v>12164.869921875001</v>
      </c>
      <c r="I3021" s="5">
        <f t="shared" si="134"/>
        <v>12214.347994290865</v>
      </c>
      <c r="J3021" s="4">
        <f t="shared" si="135"/>
        <v>0</v>
      </c>
      <c r="K3021" s="4">
        <f t="shared" si="136"/>
        <v>-1</v>
      </c>
      <c r="O3021" s="12" t="str">
        <f t="shared" si="141"/>
        <v/>
      </c>
      <c r="P3021" s="7">
        <f t="shared" si="142"/>
        <v>12119</v>
      </c>
    </row>
    <row r="3022" spans="1:17" x14ac:dyDescent="0.3">
      <c r="A3022" s="3">
        <v>43858</v>
      </c>
      <c r="B3022" s="4">
        <v>12148.099609375</v>
      </c>
      <c r="C3022" s="4">
        <v>12163.5498046875</v>
      </c>
      <c r="D3022" s="4">
        <v>12024.5</v>
      </c>
      <c r="E3022" s="5">
        <v>12055.7998046875</v>
      </c>
      <c r="F3022" s="4">
        <v>12055.7998046875</v>
      </c>
      <c r="G3022" s="4">
        <v>478500</v>
      </c>
      <c r="H3022" s="5">
        <f t="shared" si="133"/>
        <v>12142.0599609375</v>
      </c>
      <c r="I3022" s="5">
        <f t="shared" si="134"/>
        <v>12206.040301983174</v>
      </c>
      <c r="J3022" s="4">
        <f t="shared" si="135"/>
        <v>0</v>
      </c>
      <c r="K3022" s="4">
        <f t="shared" si="136"/>
        <v>-1</v>
      </c>
      <c r="O3022" s="12" t="str">
        <f t="shared" si="141"/>
        <v/>
      </c>
      <c r="P3022" s="7">
        <f t="shared" si="142"/>
        <v>12055.7998046875</v>
      </c>
    </row>
    <row r="3023" spans="1:17" x14ac:dyDescent="0.3">
      <c r="A3023" s="3">
        <v>43859</v>
      </c>
      <c r="B3023" s="4">
        <v>12114.900390625</v>
      </c>
      <c r="C3023" s="4">
        <v>12169.599609375</v>
      </c>
      <c r="D3023" s="4">
        <v>12103.7998046875</v>
      </c>
      <c r="E3023" s="5">
        <v>12129.5</v>
      </c>
      <c r="F3023" s="4">
        <v>12129.5</v>
      </c>
      <c r="G3023" s="4">
        <v>514400</v>
      </c>
      <c r="H3023" s="5">
        <f t="shared" si="133"/>
        <v>12146.579882812501</v>
      </c>
      <c r="I3023" s="5">
        <f t="shared" si="134"/>
        <v>12200.915301983174</v>
      </c>
      <c r="J3023" s="4">
        <f t="shared" si="135"/>
        <v>0</v>
      </c>
      <c r="K3023" s="4">
        <f t="shared" si="136"/>
        <v>-1</v>
      </c>
      <c r="O3023" s="12" t="str">
        <f t="shared" si="141"/>
        <v/>
      </c>
      <c r="P3023" s="7">
        <f t="shared" si="142"/>
        <v>12129.5</v>
      </c>
    </row>
    <row r="3024" spans="1:17" x14ac:dyDescent="0.3">
      <c r="A3024" s="3">
        <v>43860</v>
      </c>
      <c r="B3024" s="4">
        <v>12147.75</v>
      </c>
      <c r="C3024" s="4">
        <v>12150.2998046875</v>
      </c>
      <c r="D3024" s="4">
        <v>12010.599609375</v>
      </c>
      <c r="E3024" s="5">
        <v>12035.7998046875</v>
      </c>
      <c r="F3024" s="4">
        <v>12035.7998046875</v>
      </c>
      <c r="G3024" s="4">
        <v>538100</v>
      </c>
      <c r="H3024" s="5">
        <f t="shared" si="133"/>
        <v>12117.669921875</v>
      </c>
      <c r="I3024" s="5">
        <f t="shared" si="134"/>
        <v>12194.040301983174</v>
      </c>
      <c r="J3024" s="4">
        <f t="shared" si="135"/>
        <v>0</v>
      </c>
      <c r="K3024" s="4">
        <f t="shared" si="136"/>
        <v>-1</v>
      </c>
      <c r="O3024" s="12" t="str">
        <f t="shared" si="141"/>
        <v/>
      </c>
      <c r="P3024" s="7">
        <f t="shared" si="142"/>
        <v>12035.7998046875</v>
      </c>
    </row>
    <row r="3025" spans="1:16" x14ac:dyDescent="0.3">
      <c r="A3025" s="3">
        <v>43861</v>
      </c>
      <c r="B3025" s="4">
        <v>12100.400390625</v>
      </c>
      <c r="C3025" s="4">
        <v>12103.5498046875</v>
      </c>
      <c r="D3025" s="4">
        <v>11945.849609375</v>
      </c>
      <c r="E3025" s="5">
        <v>11962.099609375</v>
      </c>
      <c r="F3025" s="4">
        <v>11962.099609375</v>
      </c>
      <c r="G3025" s="4">
        <v>771300</v>
      </c>
      <c r="H3025" s="5">
        <f t="shared" si="133"/>
        <v>12060.43984375</v>
      </c>
      <c r="I3025" s="5">
        <f t="shared" si="134"/>
        <v>12187.715294471154</v>
      </c>
      <c r="J3025" s="4">
        <f t="shared" si="135"/>
        <v>0</v>
      </c>
      <c r="K3025" s="4">
        <f t="shared" si="136"/>
        <v>-1</v>
      </c>
      <c r="O3025" s="12" t="str">
        <f t="shared" si="141"/>
        <v/>
      </c>
      <c r="P3025" s="7">
        <f t="shared" si="142"/>
        <v>11962.099609375</v>
      </c>
    </row>
    <row r="3026" spans="1:16" x14ac:dyDescent="0.3">
      <c r="A3026" s="3">
        <v>43864</v>
      </c>
      <c r="B3026" s="4">
        <v>11627.4501953125</v>
      </c>
      <c r="C3026" s="4">
        <v>11749.849609375</v>
      </c>
      <c r="D3026" s="4">
        <v>11614.5</v>
      </c>
      <c r="E3026" s="5">
        <v>11707.900390625</v>
      </c>
      <c r="F3026" s="4">
        <v>11707.900390625</v>
      </c>
      <c r="G3026" s="4">
        <v>669800</v>
      </c>
      <c r="H3026" s="5">
        <f t="shared" si="133"/>
        <v>11978.219921874999</v>
      </c>
      <c r="I3026" s="5">
        <f t="shared" si="134"/>
        <v>12167.02685546875</v>
      </c>
      <c r="J3026" s="4">
        <f t="shared" si="135"/>
        <v>0</v>
      </c>
      <c r="K3026" s="4">
        <f t="shared" si="136"/>
        <v>-1</v>
      </c>
      <c r="O3026" s="12" t="str">
        <f t="shared" si="141"/>
        <v/>
      </c>
      <c r="P3026" s="7">
        <f t="shared" si="142"/>
        <v>11707.900390625</v>
      </c>
    </row>
    <row r="3027" spans="1:16" x14ac:dyDescent="0.3">
      <c r="A3027" s="3">
        <v>43865</v>
      </c>
      <c r="B3027" s="4">
        <v>11786.25</v>
      </c>
      <c r="C3027" s="4">
        <v>11986.150390625</v>
      </c>
      <c r="D3027" s="4">
        <v>11783.400390625</v>
      </c>
      <c r="E3027" s="5">
        <v>11979.650390625</v>
      </c>
      <c r="F3027" s="4">
        <v>11979.650390625</v>
      </c>
      <c r="G3027" s="4">
        <v>560400</v>
      </c>
      <c r="H3027" s="5">
        <f t="shared" si="133"/>
        <v>11962.990039062501</v>
      </c>
      <c r="I3027" s="5">
        <f t="shared" si="134"/>
        <v>12156.40380859375</v>
      </c>
      <c r="J3027" s="4">
        <f t="shared" si="135"/>
        <v>0</v>
      </c>
      <c r="K3027" s="4">
        <f t="shared" si="136"/>
        <v>-1</v>
      </c>
      <c r="O3027" s="12" t="str">
        <f t="shared" si="141"/>
        <v/>
      </c>
      <c r="P3027" s="7">
        <f t="shared" si="142"/>
        <v>11979.650390625</v>
      </c>
    </row>
    <row r="3028" spans="1:16" x14ac:dyDescent="0.3">
      <c r="A3028" s="3">
        <v>43866</v>
      </c>
      <c r="B3028" s="4">
        <v>12005.849609375</v>
      </c>
      <c r="C3028" s="4">
        <v>12098.150390625</v>
      </c>
      <c r="D3028" s="4">
        <v>11953.349609375</v>
      </c>
      <c r="E3028" s="5">
        <v>12089.150390625</v>
      </c>
      <c r="F3028" s="4">
        <v>12089.150390625</v>
      </c>
      <c r="G3028" s="4">
        <v>758000</v>
      </c>
      <c r="H3028" s="5">
        <f t="shared" si="133"/>
        <v>11954.920117187499</v>
      </c>
      <c r="I3028" s="5">
        <f t="shared" si="134"/>
        <v>12153.35381610577</v>
      </c>
      <c r="J3028" s="4">
        <f t="shared" si="135"/>
        <v>0</v>
      </c>
      <c r="K3028" s="4">
        <f t="shared" si="136"/>
        <v>-1</v>
      </c>
      <c r="O3028" s="12" t="str">
        <f t="shared" si="141"/>
        <v/>
      </c>
      <c r="P3028" s="7">
        <f t="shared" si="142"/>
        <v>12089.150390625</v>
      </c>
    </row>
    <row r="3029" spans="1:16" x14ac:dyDescent="0.3">
      <c r="A3029" s="3">
        <v>43867</v>
      </c>
      <c r="B3029" s="4">
        <v>12120</v>
      </c>
      <c r="C3029" s="4">
        <v>12160.599609375</v>
      </c>
      <c r="D3029" s="4">
        <v>12084.650390625</v>
      </c>
      <c r="E3029" s="5">
        <v>12137.9501953125</v>
      </c>
      <c r="F3029" s="4">
        <v>12137.9501953125</v>
      </c>
      <c r="G3029" s="4">
        <v>565100</v>
      </c>
      <c r="H3029" s="5">
        <f t="shared" si="133"/>
        <v>11975.3501953125</v>
      </c>
      <c r="I3029" s="5">
        <f t="shared" si="134"/>
        <v>12151.640362079326</v>
      </c>
      <c r="J3029" s="4">
        <f t="shared" si="135"/>
        <v>0</v>
      </c>
      <c r="K3029" s="4">
        <f t="shared" si="136"/>
        <v>-1</v>
      </c>
      <c r="O3029" s="12" t="str">
        <f t="shared" si="141"/>
        <v/>
      </c>
      <c r="P3029" s="7">
        <f t="shared" si="142"/>
        <v>12137.9501953125</v>
      </c>
    </row>
    <row r="3030" spans="1:16" x14ac:dyDescent="0.3">
      <c r="A3030" s="3">
        <v>43868</v>
      </c>
      <c r="B3030" s="4">
        <v>12151.150390625</v>
      </c>
      <c r="C3030" s="4">
        <v>12154.7001953125</v>
      </c>
      <c r="D3030" s="4">
        <v>12073.9501953125</v>
      </c>
      <c r="E3030" s="5">
        <v>12098.349609375</v>
      </c>
      <c r="F3030" s="4">
        <v>12098.349609375</v>
      </c>
      <c r="G3030" s="4">
        <v>473500</v>
      </c>
      <c r="H3030" s="5">
        <f t="shared" si="133"/>
        <v>12002.6001953125</v>
      </c>
      <c r="I3030" s="5">
        <f t="shared" si="134"/>
        <v>12144.569185697115</v>
      </c>
      <c r="J3030" s="4">
        <f t="shared" si="135"/>
        <v>0</v>
      </c>
      <c r="K3030" s="4">
        <f t="shared" si="136"/>
        <v>-1</v>
      </c>
      <c r="O3030" s="12" t="str">
        <f t="shared" si="141"/>
        <v/>
      </c>
      <c r="P3030" s="7">
        <f t="shared" si="142"/>
        <v>12098.349609375</v>
      </c>
    </row>
    <row r="3031" spans="1:16" x14ac:dyDescent="0.3">
      <c r="A3031" s="3">
        <v>43871</v>
      </c>
      <c r="B3031" s="4">
        <v>12102.349609375</v>
      </c>
      <c r="C3031" s="4">
        <v>12103.5498046875</v>
      </c>
      <c r="D3031" s="4">
        <v>11990.75</v>
      </c>
      <c r="E3031" s="5">
        <v>12031.5</v>
      </c>
      <c r="F3031" s="4">
        <v>12031.5</v>
      </c>
      <c r="G3031" s="4">
        <v>524700</v>
      </c>
      <c r="H3031" s="5">
        <f t="shared" si="133"/>
        <v>12067.320117187501</v>
      </c>
      <c r="I3031" s="5">
        <f t="shared" si="134"/>
        <v>12137.063401442309</v>
      </c>
      <c r="J3031" s="4">
        <f t="shared" si="135"/>
        <v>0</v>
      </c>
      <c r="K3031" s="4">
        <f t="shared" si="136"/>
        <v>-1</v>
      </c>
      <c r="O3031" s="12" t="str">
        <f t="shared" si="141"/>
        <v/>
      </c>
      <c r="P3031" s="7">
        <f t="shared" si="142"/>
        <v>12031.5</v>
      </c>
    </row>
    <row r="3032" spans="1:16" x14ac:dyDescent="0.3">
      <c r="A3032" s="3">
        <v>43872</v>
      </c>
      <c r="B3032" s="4">
        <v>12108.400390625</v>
      </c>
      <c r="C3032" s="4">
        <v>12172.2998046875</v>
      </c>
      <c r="D3032" s="4">
        <v>12099</v>
      </c>
      <c r="E3032" s="5">
        <v>12107.900390625</v>
      </c>
      <c r="F3032" s="4">
        <v>12107.900390625</v>
      </c>
      <c r="G3032" s="4">
        <v>480000</v>
      </c>
      <c r="H3032" s="5">
        <f t="shared" si="133"/>
        <v>12092.9701171875</v>
      </c>
      <c r="I3032" s="5">
        <f t="shared" si="134"/>
        <v>12141.480731670674</v>
      </c>
      <c r="J3032" s="4">
        <f t="shared" si="135"/>
        <v>0</v>
      </c>
      <c r="K3032" s="4">
        <f t="shared" si="136"/>
        <v>-1</v>
      </c>
      <c r="O3032" s="12" t="str">
        <f t="shared" si="141"/>
        <v/>
      </c>
      <c r="P3032" s="7">
        <f t="shared" si="142"/>
        <v>12107.900390625</v>
      </c>
    </row>
    <row r="3033" spans="1:16" x14ac:dyDescent="0.3">
      <c r="A3033" s="3">
        <v>43873</v>
      </c>
      <c r="B3033" s="4">
        <v>12151</v>
      </c>
      <c r="C3033" s="4">
        <v>12231.75</v>
      </c>
      <c r="D3033" s="4">
        <v>12144.2998046875</v>
      </c>
      <c r="E3033" s="5">
        <v>12201.2001953125</v>
      </c>
      <c r="F3033" s="4">
        <v>12201.2001953125</v>
      </c>
      <c r="G3033" s="4">
        <v>411700</v>
      </c>
      <c r="H3033" s="5">
        <f t="shared" si="133"/>
        <v>12115.380078124999</v>
      </c>
      <c r="I3033" s="5">
        <f t="shared" si="134"/>
        <v>12147.182654747596</v>
      </c>
      <c r="J3033" s="4">
        <f t="shared" si="135"/>
        <v>0</v>
      </c>
      <c r="K3033" s="4">
        <f t="shared" si="136"/>
        <v>-1</v>
      </c>
      <c r="O3033" s="12" t="str">
        <f t="shared" si="141"/>
        <v/>
      </c>
      <c r="P3033" s="7">
        <f t="shared" si="142"/>
        <v>12201.2001953125</v>
      </c>
    </row>
    <row r="3034" spans="1:16" x14ac:dyDescent="0.3">
      <c r="A3034" s="3">
        <v>43874</v>
      </c>
      <c r="B3034" s="4">
        <v>12219.5498046875</v>
      </c>
      <c r="C3034" s="4">
        <v>12225.650390625</v>
      </c>
      <c r="D3034" s="4">
        <v>12139.7998046875</v>
      </c>
      <c r="E3034" s="5">
        <v>12174.650390625</v>
      </c>
      <c r="F3034" s="4">
        <v>12174.650390625</v>
      </c>
      <c r="G3034" s="4">
        <v>501200</v>
      </c>
      <c r="H3034" s="5">
        <f t="shared" si="133"/>
        <v>12122.7201171875</v>
      </c>
      <c r="I3034" s="5">
        <f t="shared" si="134"/>
        <v>12152.92499248798</v>
      </c>
      <c r="J3034" s="4">
        <f t="shared" si="135"/>
        <v>0</v>
      </c>
      <c r="K3034" s="4">
        <f t="shared" si="136"/>
        <v>-1</v>
      </c>
      <c r="O3034" s="12" t="str">
        <f t="shared" si="141"/>
        <v/>
      </c>
      <c r="P3034" s="7">
        <f t="shared" si="142"/>
        <v>12174.650390625</v>
      </c>
    </row>
    <row r="3035" spans="1:16" x14ac:dyDescent="0.3">
      <c r="A3035" s="3">
        <v>43875</v>
      </c>
      <c r="B3035" s="4">
        <v>12190.150390625</v>
      </c>
      <c r="C3035" s="4">
        <v>12246.7001953125</v>
      </c>
      <c r="D3035" s="4">
        <v>12091.2001953125</v>
      </c>
      <c r="E3035" s="5">
        <v>12113.4501953125</v>
      </c>
      <c r="F3035" s="4">
        <v>12113.4501953125</v>
      </c>
      <c r="G3035" s="4">
        <v>622800</v>
      </c>
      <c r="H3035" s="5">
        <f t="shared" si="133"/>
        <v>12125.740234375</v>
      </c>
      <c r="I3035" s="5">
        <f t="shared" si="134"/>
        <v>12148.984600360576</v>
      </c>
      <c r="J3035" s="4">
        <f t="shared" si="135"/>
        <v>0</v>
      </c>
      <c r="K3035" s="4">
        <f t="shared" si="136"/>
        <v>-1</v>
      </c>
      <c r="O3035" s="12" t="str">
        <f t="shared" si="141"/>
        <v/>
      </c>
      <c r="P3035" s="7">
        <f t="shared" si="142"/>
        <v>12113.4501953125</v>
      </c>
    </row>
    <row r="3036" spans="1:16" x14ac:dyDescent="0.3">
      <c r="A3036" s="3">
        <v>43878</v>
      </c>
      <c r="B3036" s="4">
        <v>12131.7998046875</v>
      </c>
      <c r="C3036" s="4">
        <v>12159.599609375</v>
      </c>
      <c r="D3036" s="4">
        <v>12037</v>
      </c>
      <c r="E3036" s="5">
        <v>12045.7998046875</v>
      </c>
      <c r="F3036" s="4">
        <v>12045.7998046875</v>
      </c>
      <c r="G3036" s="4">
        <v>0</v>
      </c>
      <c r="H3036" s="5">
        <f t="shared" si="133"/>
        <v>12128.6001953125</v>
      </c>
      <c r="I3036" s="5">
        <f t="shared" si="134"/>
        <v>12140.869215745191</v>
      </c>
      <c r="J3036" s="4">
        <f t="shared" si="135"/>
        <v>0</v>
      </c>
      <c r="K3036" s="4">
        <f t="shared" si="136"/>
        <v>-1</v>
      </c>
      <c r="O3036" s="12" t="str">
        <f t="shared" si="141"/>
        <v/>
      </c>
      <c r="P3036" s="7">
        <f t="shared" si="142"/>
        <v>12045.7998046875</v>
      </c>
    </row>
    <row r="3037" spans="1:16" x14ac:dyDescent="0.3">
      <c r="A3037" s="3">
        <v>43879</v>
      </c>
      <c r="B3037" s="4">
        <v>12028.25</v>
      </c>
      <c r="C3037" s="4">
        <v>12030.75</v>
      </c>
      <c r="D3037" s="4">
        <v>11908.0498046875</v>
      </c>
      <c r="E3037" s="5">
        <v>11992.5</v>
      </c>
      <c r="F3037" s="4">
        <v>11992.5</v>
      </c>
      <c r="G3037" s="4">
        <v>676900</v>
      </c>
      <c r="H3037" s="5">
        <f t="shared" si="133"/>
        <v>12105.5201171875</v>
      </c>
      <c r="I3037" s="5">
        <f t="shared" si="134"/>
        <v>12127.90576171875</v>
      </c>
      <c r="J3037" s="4">
        <f t="shared" si="135"/>
        <v>0</v>
      </c>
      <c r="K3037" s="4">
        <f t="shared" si="136"/>
        <v>-1</v>
      </c>
      <c r="O3037" s="12" t="str">
        <f t="shared" si="141"/>
        <v/>
      </c>
      <c r="P3037" s="7">
        <f t="shared" si="142"/>
        <v>11992.5</v>
      </c>
    </row>
    <row r="3038" spans="1:16" x14ac:dyDescent="0.3">
      <c r="A3038" s="3">
        <v>43880</v>
      </c>
      <c r="B3038" s="4">
        <v>12090.599609375</v>
      </c>
      <c r="C3038" s="4">
        <v>12134.7001953125</v>
      </c>
      <c r="D3038" s="4">
        <v>12042.099609375</v>
      </c>
      <c r="E3038" s="5">
        <v>12125.900390625</v>
      </c>
      <c r="F3038" s="4">
        <v>12125.900390625</v>
      </c>
      <c r="G3038" s="4">
        <v>513600</v>
      </c>
      <c r="H3038" s="5">
        <f t="shared" si="133"/>
        <v>12090.460156249999</v>
      </c>
      <c r="I3038" s="5">
        <f t="shared" si="134"/>
        <v>12118.8134765625</v>
      </c>
      <c r="J3038" s="4">
        <f t="shared" si="135"/>
        <v>0</v>
      </c>
      <c r="K3038" s="4">
        <f t="shared" si="136"/>
        <v>-1</v>
      </c>
      <c r="O3038" s="12" t="str">
        <f t="shared" si="141"/>
        <v/>
      </c>
      <c r="P3038" s="7">
        <f t="shared" si="142"/>
        <v>12125.900390625</v>
      </c>
    </row>
    <row r="3039" spans="1:16" x14ac:dyDescent="0.3">
      <c r="A3039" s="3">
        <v>43881</v>
      </c>
      <c r="B3039" s="4">
        <v>12119</v>
      </c>
      <c r="C3039" s="4">
        <v>12152</v>
      </c>
      <c r="D3039" s="4">
        <v>12071.4501953125</v>
      </c>
      <c r="E3039" s="5">
        <v>12080.849609375</v>
      </c>
      <c r="F3039" s="4">
        <v>12080.849609375</v>
      </c>
      <c r="G3039" s="4">
        <v>502600</v>
      </c>
      <c r="H3039" s="5">
        <f t="shared" si="133"/>
        <v>12071.7</v>
      </c>
      <c r="I3039" s="5">
        <f t="shared" si="134"/>
        <v>12108.71923828125</v>
      </c>
      <c r="J3039" s="4">
        <f t="shared" si="135"/>
        <v>0</v>
      </c>
      <c r="K3039" s="4">
        <f t="shared" si="136"/>
        <v>-1</v>
      </c>
      <c r="O3039" s="12" t="str">
        <f t="shared" si="141"/>
        <v/>
      </c>
      <c r="P3039" s="7">
        <f t="shared" si="142"/>
        <v>12080.849609375</v>
      </c>
    </row>
    <row r="3040" spans="1:16" x14ac:dyDescent="0.3">
      <c r="A3040" s="3">
        <v>43885</v>
      </c>
      <c r="B3040" s="4">
        <v>12012.5498046875</v>
      </c>
      <c r="C3040" s="4">
        <v>12012.5498046875</v>
      </c>
      <c r="D3040" s="4">
        <v>11813.400390625</v>
      </c>
      <c r="E3040" s="5">
        <v>11829.400390625</v>
      </c>
      <c r="F3040" s="4">
        <v>11829.400390625</v>
      </c>
      <c r="G3040" s="4">
        <v>490800</v>
      </c>
      <c r="H3040" s="5">
        <f t="shared" si="133"/>
        <v>12014.8900390625</v>
      </c>
      <c r="I3040" s="5">
        <f t="shared" si="134"/>
        <v>12088.484637920674</v>
      </c>
      <c r="J3040" s="4">
        <f t="shared" si="135"/>
        <v>0</v>
      </c>
      <c r="K3040" s="4">
        <f t="shared" si="136"/>
        <v>-1</v>
      </c>
      <c r="O3040" s="12" t="str">
        <f t="shared" si="141"/>
        <v/>
      </c>
      <c r="P3040" s="7">
        <f t="shared" si="142"/>
        <v>11829.400390625</v>
      </c>
    </row>
    <row r="3041" spans="1:16" x14ac:dyDescent="0.3">
      <c r="A3041" s="3">
        <v>43886</v>
      </c>
      <c r="B3041" s="4">
        <v>11877.5</v>
      </c>
      <c r="C3041" s="4">
        <v>11883.0498046875</v>
      </c>
      <c r="D3041" s="4">
        <v>11779.900390625</v>
      </c>
      <c r="E3041" s="5">
        <v>11797.900390625</v>
      </c>
      <c r="F3041" s="4">
        <v>11797.900390625</v>
      </c>
      <c r="G3041" s="4">
        <v>461000</v>
      </c>
      <c r="H3041" s="5">
        <f t="shared" si="133"/>
        <v>11965.31015625</v>
      </c>
      <c r="I3041" s="5">
        <f t="shared" si="134"/>
        <v>12067.15966796875</v>
      </c>
      <c r="J3041" s="4">
        <f t="shared" si="135"/>
        <v>0</v>
      </c>
      <c r="K3041" s="4">
        <f t="shared" si="136"/>
        <v>-1</v>
      </c>
      <c r="O3041" s="12" t="str">
        <f t="shared" si="141"/>
        <v/>
      </c>
      <c r="P3041" s="7">
        <f t="shared" si="142"/>
        <v>11797.900390625</v>
      </c>
    </row>
    <row r="3042" spans="1:16" x14ac:dyDescent="0.3">
      <c r="A3042" s="3">
        <v>43887</v>
      </c>
      <c r="B3042" s="4">
        <v>11738.5498046875</v>
      </c>
      <c r="C3042" s="4">
        <v>11783.25</v>
      </c>
      <c r="D3042" s="4">
        <v>11639.599609375</v>
      </c>
      <c r="E3042" s="5">
        <v>11678.5</v>
      </c>
      <c r="F3042" s="4">
        <v>11678.5</v>
      </c>
      <c r="G3042" s="4">
        <v>567600</v>
      </c>
      <c r="H3042" s="5">
        <f t="shared" si="133"/>
        <v>11902.51015625</v>
      </c>
      <c r="I3042" s="5">
        <f t="shared" si="134"/>
        <v>12046.157752403846</v>
      </c>
      <c r="J3042" s="4">
        <f t="shared" si="135"/>
        <v>0</v>
      </c>
      <c r="K3042" s="4">
        <f t="shared" si="136"/>
        <v>-1</v>
      </c>
      <c r="O3042" s="12" t="str">
        <f t="shared" si="141"/>
        <v/>
      </c>
      <c r="P3042" s="7">
        <f t="shared" si="142"/>
        <v>11678.5</v>
      </c>
    </row>
    <row r="3043" spans="1:16" x14ac:dyDescent="0.3">
      <c r="A3043" s="3">
        <v>43888</v>
      </c>
      <c r="B3043" s="4">
        <v>11661.25</v>
      </c>
      <c r="C3043" s="4">
        <v>11663.849609375</v>
      </c>
      <c r="D3043" s="4">
        <v>11536.7001953125</v>
      </c>
      <c r="E3043" s="5">
        <v>11633.2998046875</v>
      </c>
      <c r="F3043" s="4">
        <v>11633.2998046875</v>
      </c>
      <c r="G3043" s="4">
        <v>608600</v>
      </c>
      <c r="H3043" s="5">
        <f t="shared" si="133"/>
        <v>11803.990039062501</v>
      </c>
      <c r="I3043" s="5">
        <f t="shared" si="134"/>
        <v>12025.521221454326</v>
      </c>
      <c r="J3043" s="4">
        <f t="shared" si="135"/>
        <v>0</v>
      </c>
      <c r="K3043" s="4">
        <f t="shared" si="136"/>
        <v>-1</v>
      </c>
      <c r="O3043" s="12" t="str">
        <f t="shared" si="141"/>
        <v/>
      </c>
      <c r="P3043" s="7">
        <f t="shared" si="142"/>
        <v>11633.2998046875</v>
      </c>
    </row>
    <row r="3044" spans="1:16" x14ac:dyDescent="0.3">
      <c r="A3044" s="3">
        <v>43889</v>
      </c>
      <c r="B3044" s="4">
        <v>11382</v>
      </c>
      <c r="C3044" s="4">
        <v>11384.7998046875</v>
      </c>
      <c r="D3044" s="4">
        <v>11175.0498046875</v>
      </c>
      <c r="E3044" s="5">
        <v>11201.75</v>
      </c>
      <c r="F3044" s="4">
        <v>11201.75</v>
      </c>
      <c r="G3044" s="4">
        <v>809900</v>
      </c>
      <c r="H3044" s="5">
        <f t="shared" si="133"/>
        <v>11628.170117187499</v>
      </c>
      <c r="I3044" s="5">
        <f t="shared" si="134"/>
        <v>11990.707744891826</v>
      </c>
      <c r="J3044" s="4">
        <f t="shared" si="135"/>
        <v>0</v>
      </c>
      <c r="K3044" s="4">
        <f t="shared" si="136"/>
        <v>-1</v>
      </c>
      <c r="O3044" s="12" t="str">
        <f t="shared" si="141"/>
        <v/>
      </c>
      <c r="P3044" s="7">
        <f t="shared" si="142"/>
        <v>11201.75</v>
      </c>
    </row>
    <row r="3045" spans="1:16" x14ac:dyDescent="0.3">
      <c r="A3045" s="3">
        <v>43892</v>
      </c>
      <c r="B3045" s="4">
        <v>11387.349609375</v>
      </c>
      <c r="C3045" s="4">
        <v>11433</v>
      </c>
      <c r="D3045" s="4">
        <v>11036.25</v>
      </c>
      <c r="E3045" s="5">
        <v>11132.75</v>
      </c>
      <c r="F3045" s="4">
        <v>11132.75</v>
      </c>
      <c r="G3045" s="4">
        <v>680800</v>
      </c>
      <c r="H3045" s="5">
        <f t="shared" si="133"/>
        <v>11488.840039062499</v>
      </c>
      <c r="I3045" s="5">
        <f t="shared" si="134"/>
        <v>11950.415452223559</v>
      </c>
      <c r="J3045" s="4">
        <f t="shared" si="135"/>
        <v>0</v>
      </c>
      <c r="K3045" s="4">
        <f t="shared" si="136"/>
        <v>-1</v>
      </c>
      <c r="O3045" s="12" t="str">
        <f t="shared" si="141"/>
        <v/>
      </c>
      <c r="P3045" s="7">
        <f t="shared" si="142"/>
        <v>11132.75</v>
      </c>
    </row>
    <row r="3046" spans="1:16" x14ac:dyDescent="0.3">
      <c r="A3046" s="3">
        <v>43893</v>
      </c>
      <c r="B3046" s="4">
        <v>11217.5498046875</v>
      </c>
      <c r="C3046" s="4">
        <v>11342.25</v>
      </c>
      <c r="D3046" s="4">
        <v>11152.5498046875</v>
      </c>
      <c r="E3046" s="5">
        <v>11303.2998046875</v>
      </c>
      <c r="F3046" s="4">
        <v>11303.2998046875</v>
      </c>
      <c r="G3046" s="4">
        <v>696500</v>
      </c>
      <c r="H3046" s="5">
        <f t="shared" si="133"/>
        <v>11389.919921875</v>
      </c>
      <c r="I3046" s="5">
        <f t="shared" si="134"/>
        <v>11914.071213942309</v>
      </c>
      <c r="J3046" s="4">
        <f t="shared" si="135"/>
        <v>0</v>
      </c>
      <c r="K3046" s="4">
        <f t="shared" si="136"/>
        <v>-1</v>
      </c>
      <c r="O3046" s="12" t="str">
        <f t="shared" si="141"/>
        <v/>
      </c>
      <c r="P3046" s="7">
        <f t="shared" si="142"/>
        <v>11303.2998046875</v>
      </c>
    </row>
    <row r="3047" spans="1:16" x14ac:dyDescent="0.3">
      <c r="A3047" s="3">
        <v>43894</v>
      </c>
      <c r="B3047" s="4">
        <v>11351.349609375</v>
      </c>
      <c r="C3047" s="4">
        <v>11356.599609375</v>
      </c>
      <c r="D3047" s="4">
        <v>11082.150390625</v>
      </c>
      <c r="E3047" s="5">
        <v>11251</v>
      </c>
      <c r="F3047" s="4">
        <v>11251</v>
      </c>
      <c r="G3047" s="4">
        <v>797700</v>
      </c>
      <c r="H3047" s="5">
        <f t="shared" si="133"/>
        <v>11304.419921875</v>
      </c>
      <c r="I3047" s="5">
        <f t="shared" si="134"/>
        <v>11880.686598557691</v>
      </c>
      <c r="J3047" s="4">
        <f t="shared" si="135"/>
        <v>0</v>
      </c>
      <c r="K3047" s="4">
        <f t="shared" si="136"/>
        <v>-1</v>
      </c>
      <c r="O3047" s="12" t="str">
        <f t="shared" si="141"/>
        <v/>
      </c>
      <c r="P3047" s="7">
        <f t="shared" si="142"/>
        <v>11251</v>
      </c>
    </row>
    <row r="3048" spans="1:16" x14ac:dyDescent="0.3">
      <c r="A3048" s="3">
        <v>43895</v>
      </c>
      <c r="B3048" s="4">
        <v>11306.0498046875</v>
      </c>
      <c r="C3048" s="4">
        <v>11389.5</v>
      </c>
      <c r="D3048" s="4">
        <v>11244.599609375</v>
      </c>
      <c r="E3048" s="5">
        <v>11269</v>
      </c>
      <c r="F3048" s="4">
        <v>11269</v>
      </c>
      <c r="G3048" s="4">
        <v>1352500</v>
      </c>
      <c r="H3048" s="5">
        <f t="shared" si="133"/>
        <v>11231.5599609375</v>
      </c>
      <c r="I3048" s="5">
        <f t="shared" si="134"/>
        <v>11850.425067608174</v>
      </c>
      <c r="J3048" s="4">
        <f t="shared" si="135"/>
        <v>0</v>
      </c>
      <c r="K3048" s="4">
        <f t="shared" si="136"/>
        <v>-1</v>
      </c>
      <c r="O3048" s="12" t="str">
        <f t="shared" si="141"/>
        <v/>
      </c>
      <c r="P3048" s="7">
        <f t="shared" si="142"/>
        <v>11269</v>
      </c>
    </row>
    <row r="3049" spans="1:16" x14ac:dyDescent="0.3">
      <c r="A3049" s="3">
        <v>43896</v>
      </c>
      <c r="B3049" s="4">
        <v>10942.650390625</v>
      </c>
      <c r="C3049" s="4">
        <v>11035.099609375</v>
      </c>
      <c r="D3049" s="4">
        <v>10827.400390625</v>
      </c>
      <c r="E3049" s="5">
        <v>10989.4501953125</v>
      </c>
      <c r="F3049" s="4">
        <v>10989.4501953125</v>
      </c>
      <c r="G3049" s="4">
        <v>1811000</v>
      </c>
      <c r="H3049" s="5">
        <f t="shared" si="133"/>
        <v>11189.1</v>
      </c>
      <c r="I3049" s="5">
        <f t="shared" si="134"/>
        <v>11806.576998197115</v>
      </c>
      <c r="J3049" s="4">
        <f t="shared" si="135"/>
        <v>0</v>
      </c>
      <c r="K3049" s="4">
        <f t="shared" si="136"/>
        <v>-1</v>
      </c>
      <c r="O3049" s="12" t="str">
        <f t="shared" si="141"/>
        <v/>
      </c>
      <c r="P3049" s="7">
        <f t="shared" si="142"/>
        <v>10989.4501953125</v>
      </c>
    </row>
    <row r="3050" spans="1:16" x14ac:dyDescent="0.3">
      <c r="A3050" s="3">
        <v>43899</v>
      </c>
      <c r="B3050" s="4">
        <v>10742.0498046875</v>
      </c>
      <c r="C3050" s="4">
        <v>10751.5498046875</v>
      </c>
      <c r="D3050" s="4">
        <v>10294.4501953125</v>
      </c>
      <c r="E3050" s="5">
        <v>10451.4501953125</v>
      </c>
      <c r="F3050" s="4">
        <v>10451.4501953125</v>
      </c>
      <c r="G3050" s="4">
        <v>1565500</v>
      </c>
      <c r="H3050" s="5">
        <f t="shared" si="133"/>
        <v>11052.840039062499</v>
      </c>
      <c r="I3050" s="5">
        <f t="shared" si="134"/>
        <v>11745.640474759615</v>
      </c>
      <c r="J3050" s="4">
        <f t="shared" si="135"/>
        <v>0</v>
      </c>
      <c r="K3050" s="4">
        <f t="shared" si="136"/>
        <v>-1</v>
      </c>
      <c r="O3050" s="12" t="str">
        <f t="shared" si="141"/>
        <v/>
      </c>
      <c r="P3050" s="7">
        <f t="shared" si="142"/>
        <v>10451.4501953125</v>
      </c>
    </row>
    <row r="3051" spans="1:16" x14ac:dyDescent="0.3">
      <c r="A3051" s="3">
        <v>43901</v>
      </c>
      <c r="B3051" s="4">
        <v>10334.2998046875</v>
      </c>
      <c r="C3051" s="4">
        <v>10545.099609375</v>
      </c>
      <c r="D3051" s="4">
        <v>10334</v>
      </c>
      <c r="E3051" s="5">
        <v>10458.400390625</v>
      </c>
      <c r="F3051" s="4">
        <v>10458.400390625</v>
      </c>
      <c r="G3051" s="4">
        <v>1218500</v>
      </c>
      <c r="H3051" s="5">
        <f t="shared" si="133"/>
        <v>10883.860156250001</v>
      </c>
      <c r="I3051" s="5">
        <f t="shared" si="134"/>
        <v>11687.805889423076</v>
      </c>
      <c r="J3051" s="4">
        <f t="shared" si="135"/>
        <v>0</v>
      </c>
      <c r="K3051" s="4">
        <f t="shared" si="136"/>
        <v>-1</v>
      </c>
      <c r="O3051" s="12" t="str">
        <f t="shared" si="141"/>
        <v/>
      </c>
      <c r="P3051" s="7">
        <f t="shared" si="142"/>
        <v>10458.400390625</v>
      </c>
    </row>
    <row r="3052" spans="1:16" x14ac:dyDescent="0.3">
      <c r="A3052" s="3">
        <v>43902</v>
      </c>
      <c r="B3052" s="4">
        <v>10039.9501953125</v>
      </c>
      <c r="C3052" s="4">
        <v>10040.75</v>
      </c>
      <c r="D3052" s="4">
        <v>9508</v>
      </c>
      <c r="E3052" s="5">
        <v>9590.150390625</v>
      </c>
      <c r="F3052" s="4">
        <v>9590.150390625</v>
      </c>
      <c r="G3052" s="4">
        <v>1343500</v>
      </c>
      <c r="H3052" s="5">
        <f t="shared" si="133"/>
        <v>10551.690234375001</v>
      </c>
      <c r="I3052" s="5">
        <f t="shared" si="134"/>
        <v>11606.353966346154</v>
      </c>
      <c r="J3052" s="4">
        <f t="shared" si="135"/>
        <v>0</v>
      </c>
      <c r="K3052" s="4">
        <f t="shared" si="136"/>
        <v>-1</v>
      </c>
      <c r="O3052" s="12" t="str">
        <f t="shared" si="141"/>
        <v/>
      </c>
      <c r="P3052" s="7">
        <f t="shared" si="142"/>
        <v>9590.150390625</v>
      </c>
    </row>
    <row r="3053" spans="1:16" x14ac:dyDescent="0.3">
      <c r="A3053" s="3">
        <v>43903</v>
      </c>
      <c r="B3053" s="4">
        <v>9107.599609375</v>
      </c>
      <c r="C3053" s="4">
        <v>10159.400390625</v>
      </c>
      <c r="D3053" s="4">
        <v>8555.150390625</v>
      </c>
      <c r="E3053" s="5">
        <v>9955.2001953125</v>
      </c>
      <c r="F3053" s="4">
        <v>9955.2001953125</v>
      </c>
      <c r="G3053" s="4">
        <v>1388000</v>
      </c>
      <c r="H3053" s="5">
        <f t="shared" si="133"/>
        <v>10288.9302734375</v>
      </c>
      <c r="I3053" s="5">
        <f t="shared" si="134"/>
        <v>11528.490497295674</v>
      </c>
      <c r="J3053" s="4">
        <f t="shared" si="135"/>
        <v>0</v>
      </c>
      <c r="K3053" s="4">
        <f t="shared" si="136"/>
        <v>-1</v>
      </c>
      <c r="O3053" s="12" t="str">
        <f t="shared" si="141"/>
        <v/>
      </c>
      <c r="P3053" s="7">
        <f t="shared" si="142"/>
        <v>9955.2001953125</v>
      </c>
    </row>
    <row r="3054" spans="1:16" x14ac:dyDescent="0.3">
      <c r="A3054" s="3">
        <v>43906</v>
      </c>
      <c r="B3054" s="4">
        <v>9587.7998046875</v>
      </c>
      <c r="C3054" s="4">
        <v>9602.2001953125</v>
      </c>
      <c r="D3054" s="4">
        <v>9165.099609375</v>
      </c>
      <c r="E3054" s="5">
        <v>9197.400390625</v>
      </c>
      <c r="F3054" s="4">
        <v>9197.400390625</v>
      </c>
      <c r="G3054" s="4">
        <v>897700</v>
      </c>
      <c r="H3054" s="5">
        <f t="shared" si="133"/>
        <v>9930.5203125000007</v>
      </c>
      <c r="I3054" s="5">
        <f t="shared" si="134"/>
        <v>11417.26934344952</v>
      </c>
      <c r="J3054" s="4">
        <f t="shared" si="135"/>
        <v>0</v>
      </c>
      <c r="K3054" s="4">
        <f t="shared" si="136"/>
        <v>-1</v>
      </c>
      <c r="O3054" s="12" t="str">
        <f t="shared" ref="O3054:O3117" si="143">IF(K3054=1, E3054, "")</f>
        <v/>
      </c>
      <c r="P3054" s="7">
        <f t="shared" ref="P3054:P3117" si="144">IF(K3054=-1,E3054,"")</f>
        <v>9197.400390625</v>
      </c>
    </row>
    <row r="3055" spans="1:16" x14ac:dyDescent="0.3">
      <c r="A3055" s="3">
        <v>43907</v>
      </c>
      <c r="B3055" s="4">
        <v>9285.400390625</v>
      </c>
      <c r="C3055" s="4">
        <v>9403.7998046875</v>
      </c>
      <c r="D3055" s="4">
        <v>8915.599609375</v>
      </c>
      <c r="E3055" s="5">
        <v>8967.0498046875</v>
      </c>
      <c r="F3055" s="4">
        <v>8967.0498046875</v>
      </c>
      <c r="G3055" s="4">
        <v>935600</v>
      </c>
      <c r="H3055" s="5">
        <f t="shared" si="133"/>
        <v>9633.6402343749996</v>
      </c>
      <c r="I3055" s="5">
        <f t="shared" si="134"/>
        <v>11295.311636117789</v>
      </c>
      <c r="J3055" s="4">
        <f t="shared" si="135"/>
        <v>0</v>
      </c>
      <c r="K3055" s="4">
        <f t="shared" si="136"/>
        <v>-1</v>
      </c>
      <c r="O3055" s="12" t="str">
        <f t="shared" si="143"/>
        <v/>
      </c>
      <c r="P3055" s="7">
        <f t="shared" si="144"/>
        <v>8967.0498046875</v>
      </c>
    </row>
    <row r="3056" spans="1:16" x14ac:dyDescent="0.3">
      <c r="A3056" s="3">
        <v>43908</v>
      </c>
      <c r="B3056" s="4">
        <v>9088.4501953125</v>
      </c>
      <c r="C3056" s="4">
        <v>9127.5498046875</v>
      </c>
      <c r="D3056" s="4">
        <v>8407.0498046875</v>
      </c>
      <c r="E3056" s="5">
        <v>8468.7998046875</v>
      </c>
      <c r="F3056" s="4">
        <v>8468.7998046875</v>
      </c>
      <c r="G3056" s="4">
        <v>1516600</v>
      </c>
      <c r="H3056" s="5">
        <f t="shared" si="133"/>
        <v>9235.7201171875004</v>
      </c>
      <c r="I3056" s="5">
        <f t="shared" si="134"/>
        <v>11155.71356670673</v>
      </c>
      <c r="J3056" s="4">
        <f t="shared" si="135"/>
        <v>0</v>
      </c>
      <c r="K3056" s="4">
        <f t="shared" si="136"/>
        <v>-1</v>
      </c>
      <c r="O3056" s="12" t="str">
        <f t="shared" si="143"/>
        <v/>
      </c>
      <c r="P3056" s="7">
        <f t="shared" si="144"/>
        <v>8468.7998046875</v>
      </c>
    </row>
    <row r="3057" spans="1:16" x14ac:dyDescent="0.3">
      <c r="A3057" s="3">
        <v>43909</v>
      </c>
      <c r="B3057" s="4">
        <v>8063.2998046875</v>
      </c>
      <c r="C3057" s="4">
        <v>8575.4501953125</v>
      </c>
      <c r="D3057" s="4">
        <v>7832.5498046875</v>
      </c>
      <c r="E3057" s="5">
        <v>8263.4501953125</v>
      </c>
      <c r="F3057" s="4">
        <v>8263.4501953125</v>
      </c>
      <c r="G3057" s="4">
        <v>925700</v>
      </c>
      <c r="H3057" s="5">
        <f t="shared" si="133"/>
        <v>8970.3800781249993</v>
      </c>
      <c r="I3057" s="5">
        <f t="shared" si="134"/>
        <v>11010.78857421875</v>
      </c>
      <c r="J3057" s="4">
        <f t="shared" si="135"/>
        <v>0</v>
      </c>
      <c r="K3057" s="4">
        <f t="shared" si="136"/>
        <v>-1</v>
      </c>
      <c r="O3057" s="12" t="str">
        <f t="shared" si="143"/>
        <v/>
      </c>
      <c r="P3057" s="7">
        <f t="shared" si="144"/>
        <v>8263.4501953125</v>
      </c>
    </row>
    <row r="3058" spans="1:16" x14ac:dyDescent="0.3">
      <c r="A3058" s="3">
        <v>43910</v>
      </c>
      <c r="B3058" s="4">
        <v>8284.4501953125</v>
      </c>
      <c r="C3058" s="4">
        <v>8883</v>
      </c>
      <c r="D3058" s="4">
        <v>8178.2001953125</v>
      </c>
      <c r="E3058" s="5">
        <v>8745.4501953125</v>
      </c>
      <c r="F3058" s="4">
        <v>8745.4501953125</v>
      </c>
      <c r="G3058" s="4">
        <v>1071500</v>
      </c>
      <c r="H3058" s="5">
        <f t="shared" si="133"/>
        <v>8728.4300781250004</v>
      </c>
      <c r="I3058" s="5">
        <f t="shared" si="134"/>
        <v>10881.46356670673</v>
      </c>
      <c r="J3058" s="4">
        <f t="shared" si="135"/>
        <v>0</v>
      </c>
      <c r="K3058" s="4">
        <f t="shared" si="136"/>
        <v>-1</v>
      </c>
      <c r="O3058" s="12" t="str">
        <f t="shared" si="143"/>
        <v/>
      </c>
      <c r="P3058" s="7">
        <f t="shared" si="144"/>
        <v>8745.4501953125</v>
      </c>
    </row>
    <row r="3059" spans="1:16" x14ac:dyDescent="0.3">
      <c r="A3059" s="3">
        <v>43913</v>
      </c>
      <c r="B3059" s="4">
        <v>7945.7001953125</v>
      </c>
      <c r="C3059" s="4">
        <v>8159.25</v>
      </c>
      <c r="D3059" s="4">
        <v>7583.60009765625</v>
      </c>
      <c r="E3059" s="5">
        <v>7610.25</v>
      </c>
      <c r="F3059" s="4">
        <v>7610.25</v>
      </c>
      <c r="G3059" s="4">
        <v>653500</v>
      </c>
      <c r="H3059" s="5">
        <f t="shared" si="133"/>
        <v>8411</v>
      </c>
      <c r="I3059" s="5">
        <f t="shared" si="134"/>
        <v>10704.888559194711</v>
      </c>
      <c r="J3059" s="4">
        <f t="shared" si="135"/>
        <v>0</v>
      </c>
      <c r="K3059" s="4">
        <f t="shared" si="136"/>
        <v>-1</v>
      </c>
      <c r="O3059" s="12" t="str">
        <f t="shared" si="143"/>
        <v/>
      </c>
      <c r="P3059" s="7">
        <f t="shared" si="144"/>
        <v>7610.25</v>
      </c>
    </row>
    <row r="3060" spans="1:16" x14ac:dyDescent="0.3">
      <c r="A3060" s="3">
        <v>43914</v>
      </c>
      <c r="B3060" s="4">
        <v>7848.2998046875</v>
      </c>
      <c r="C3060" s="4">
        <v>8036.9501953125</v>
      </c>
      <c r="D3060" s="4">
        <v>7511.10009765625</v>
      </c>
      <c r="E3060" s="5">
        <v>7801.0498046875</v>
      </c>
      <c r="F3060" s="4">
        <v>7801.0498046875</v>
      </c>
      <c r="G3060" s="4">
        <v>738400</v>
      </c>
      <c r="H3060" s="5">
        <f t="shared" si="133"/>
        <v>8177.8</v>
      </c>
      <c r="I3060" s="5">
        <f t="shared" si="134"/>
        <v>10536.67315204327</v>
      </c>
      <c r="J3060" s="4">
        <f t="shared" si="135"/>
        <v>0</v>
      </c>
      <c r="K3060" s="4">
        <f t="shared" si="136"/>
        <v>-1</v>
      </c>
      <c r="O3060" s="12" t="str">
        <f t="shared" si="143"/>
        <v/>
      </c>
      <c r="P3060" s="7">
        <f t="shared" si="144"/>
        <v>7801.0498046875</v>
      </c>
    </row>
    <row r="3061" spans="1:16" x14ac:dyDescent="0.3">
      <c r="A3061" s="3">
        <v>43915</v>
      </c>
      <c r="B3061" s="4">
        <v>7735.14990234375</v>
      </c>
      <c r="C3061" s="4">
        <v>8376.75</v>
      </c>
      <c r="D3061" s="4">
        <v>7714.75</v>
      </c>
      <c r="E3061" s="5">
        <v>8317.849609375</v>
      </c>
      <c r="F3061" s="4">
        <v>8317.849609375</v>
      </c>
      <c r="G3061" s="4">
        <v>736900</v>
      </c>
      <c r="H3061" s="5">
        <f t="shared" si="133"/>
        <v>8147.6099609374996</v>
      </c>
      <c r="I3061" s="5">
        <f t="shared" si="134"/>
        <v>10390.688514122596</v>
      </c>
      <c r="J3061" s="4">
        <f t="shared" si="135"/>
        <v>0</v>
      </c>
      <c r="K3061" s="4">
        <f t="shared" si="136"/>
        <v>-1</v>
      </c>
      <c r="O3061" s="12" t="str">
        <f t="shared" si="143"/>
        <v/>
      </c>
      <c r="P3061" s="7">
        <f t="shared" si="144"/>
        <v>8317.849609375</v>
      </c>
    </row>
    <row r="3062" spans="1:16" x14ac:dyDescent="0.3">
      <c r="A3062" s="3">
        <v>43916</v>
      </c>
      <c r="B3062" s="4">
        <v>8451</v>
      </c>
      <c r="C3062" s="4">
        <v>8749.0498046875</v>
      </c>
      <c r="D3062" s="4">
        <v>8304.900390625</v>
      </c>
      <c r="E3062" s="5">
        <v>8641.4501953125</v>
      </c>
      <c r="F3062" s="4">
        <v>8641.4501953125</v>
      </c>
      <c r="G3062" s="4">
        <v>865600</v>
      </c>
      <c r="H3062" s="5">
        <f t="shared" si="133"/>
        <v>8223.2099609375</v>
      </c>
      <c r="I3062" s="5">
        <f t="shared" si="134"/>
        <v>10259.751990685096</v>
      </c>
      <c r="J3062" s="4">
        <f t="shared" si="135"/>
        <v>0</v>
      </c>
      <c r="K3062" s="4">
        <f t="shared" si="136"/>
        <v>-1</v>
      </c>
      <c r="O3062" s="12" t="str">
        <f t="shared" si="143"/>
        <v/>
      </c>
      <c r="P3062" s="7">
        <f t="shared" si="144"/>
        <v>8641.4501953125</v>
      </c>
    </row>
    <row r="3063" spans="1:16" x14ac:dyDescent="0.3">
      <c r="A3063" s="3">
        <v>43917</v>
      </c>
      <c r="B3063" s="4">
        <v>8949.099609375</v>
      </c>
      <c r="C3063" s="4">
        <v>9038.900390625</v>
      </c>
      <c r="D3063" s="4">
        <v>8522.900390625</v>
      </c>
      <c r="E3063" s="5">
        <v>8660.25</v>
      </c>
      <c r="F3063" s="4">
        <v>8660.25</v>
      </c>
      <c r="G3063" s="4">
        <v>801500</v>
      </c>
      <c r="H3063" s="5">
        <f t="shared" si="133"/>
        <v>8206.169921875</v>
      </c>
      <c r="I3063" s="5">
        <f t="shared" si="134"/>
        <v>10131.588529146635</v>
      </c>
      <c r="J3063" s="4">
        <f t="shared" si="135"/>
        <v>0</v>
      </c>
      <c r="K3063" s="4">
        <f t="shared" si="136"/>
        <v>-1</v>
      </c>
      <c r="O3063" s="12" t="str">
        <f t="shared" si="143"/>
        <v/>
      </c>
      <c r="P3063" s="7">
        <f t="shared" si="144"/>
        <v>8660.25</v>
      </c>
    </row>
    <row r="3064" spans="1:16" x14ac:dyDescent="0.3">
      <c r="A3064" s="3">
        <v>43920</v>
      </c>
      <c r="B3064" s="4">
        <v>8385.9501953125</v>
      </c>
      <c r="C3064" s="4">
        <v>8576</v>
      </c>
      <c r="D3064" s="4">
        <v>8244</v>
      </c>
      <c r="E3064" s="5">
        <v>8281.099609375</v>
      </c>
      <c r="F3064" s="4">
        <v>8281.099609375</v>
      </c>
      <c r="G3064" s="4">
        <v>593300</v>
      </c>
      <c r="H3064" s="5">
        <f t="shared" si="133"/>
        <v>8340.33984375</v>
      </c>
      <c r="I3064" s="5">
        <f t="shared" si="134"/>
        <v>9983.7115760216348</v>
      </c>
      <c r="J3064" s="4">
        <f t="shared" si="135"/>
        <v>0</v>
      </c>
      <c r="K3064" s="4">
        <f t="shared" si="136"/>
        <v>-1</v>
      </c>
      <c r="O3064" s="12" t="str">
        <f t="shared" si="143"/>
        <v/>
      </c>
      <c r="P3064" s="7">
        <f t="shared" si="144"/>
        <v>8281.099609375</v>
      </c>
    </row>
    <row r="3065" spans="1:16" x14ac:dyDescent="0.3">
      <c r="A3065" s="3">
        <v>43921</v>
      </c>
      <c r="B3065" s="4">
        <v>8529.349609375</v>
      </c>
      <c r="C3065" s="4">
        <v>8678.2998046875</v>
      </c>
      <c r="D3065" s="4">
        <v>8358</v>
      </c>
      <c r="E3065" s="5">
        <v>8597.75</v>
      </c>
      <c r="F3065" s="4">
        <v>8597.75</v>
      </c>
      <c r="G3065" s="4">
        <v>712700</v>
      </c>
      <c r="H3065" s="5">
        <f t="shared" si="133"/>
        <v>8499.6798828124993</v>
      </c>
      <c r="I3065" s="5">
        <f t="shared" si="134"/>
        <v>9849.746206430289</v>
      </c>
      <c r="J3065" s="4">
        <f t="shared" si="135"/>
        <v>0</v>
      </c>
      <c r="K3065" s="4">
        <f t="shared" si="136"/>
        <v>-1</v>
      </c>
      <c r="O3065" s="12" t="str">
        <f t="shared" si="143"/>
        <v/>
      </c>
      <c r="P3065" s="7">
        <f t="shared" si="144"/>
        <v>8597.75</v>
      </c>
    </row>
    <row r="3066" spans="1:16" x14ac:dyDescent="0.3">
      <c r="A3066" s="3">
        <v>43922</v>
      </c>
      <c r="B3066" s="4">
        <v>8584.099609375</v>
      </c>
      <c r="C3066" s="4">
        <v>8588.099609375</v>
      </c>
      <c r="D3066" s="4">
        <v>8198.349609375</v>
      </c>
      <c r="E3066" s="5">
        <v>8253.7998046875</v>
      </c>
      <c r="F3066" s="4">
        <v>8253.7998046875</v>
      </c>
      <c r="G3066" s="4">
        <v>506300</v>
      </c>
      <c r="H3066" s="5">
        <f t="shared" ref="H3066:H3320" si="145">AVERAGE(E3062:E3066)</f>
        <v>8486.8699218750007</v>
      </c>
      <c r="I3066" s="5">
        <f t="shared" si="134"/>
        <v>9712.2231069711543</v>
      </c>
      <c r="J3066" s="4">
        <f t="shared" si="135"/>
        <v>0</v>
      </c>
      <c r="K3066" s="4">
        <f t="shared" si="136"/>
        <v>-1</v>
      </c>
      <c r="O3066" s="12" t="str">
        <f t="shared" si="143"/>
        <v/>
      </c>
      <c r="P3066" s="7">
        <f t="shared" si="144"/>
        <v>8253.7998046875</v>
      </c>
    </row>
    <row r="3067" spans="1:16" x14ac:dyDescent="0.3">
      <c r="A3067" s="3">
        <v>43924</v>
      </c>
      <c r="B3067" s="4">
        <v>8356.5498046875</v>
      </c>
      <c r="C3067" s="4">
        <v>8356.5498046875</v>
      </c>
      <c r="D3067" s="4">
        <v>8055.7998046875</v>
      </c>
      <c r="E3067" s="5">
        <v>8083.7998046875</v>
      </c>
      <c r="F3067" s="4">
        <v>8083.7998046875</v>
      </c>
      <c r="G3067" s="4">
        <v>697000</v>
      </c>
      <c r="H3067" s="5">
        <f t="shared" si="145"/>
        <v>8375.33984375</v>
      </c>
      <c r="I3067" s="5">
        <f t="shared" si="134"/>
        <v>9569.3730844350957</v>
      </c>
      <c r="J3067" s="4">
        <f t="shared" si="135"/>
        <v>0</v>
      </c>
      <c r="K3067" s="4">
        <f t="shared" si="136"/>
        <v>-1</v>
      </c>
      <c r="O3067" s="12" t="str">
        <f t="shared" si="143"/>
        <v/>
      </c>
      <c r="P3067" s="7">
        <f t="shared" si="144"/>
        <v>8083.7998046875</v>
      </c>
    </row>
    <row r="3068" spans="1:16" x14ac:dyDescent="0.3">
      <c r="A3068" s="3">
        <v>43928</v>
      </c>
      <c r="B3068" s="4">
        <v>8446.2998046875</v>
      </c>
      <c r="C3068" s="4">
        <v>8819.400390625</v>
      </c>
      <c r="D3068" s="4">
        <v>8360.9501953125</v>
      </c>
      <c r="E3068" s="5">
        <v>8792.2001953125</v>
      </c>
      <c r="F3068" s="4">
        <v>8792.2001953125</v>
      </c>
      <c r="G3068" s="4">
        <v>814200</v>
      </c>
      <c r="H3068" s="5">
        <f t="shared" si="145"/>
        <v>8401.7298828125004</v>
      </c>
      <c r="I3068" s="5">
        <f t="shared" si="134"/>
        <v>9458.3615534855762</v>
      </c>
      <c r="J3068" s="4">
        <f t="shared" si="135"/>
        <v>0</v>
      </c>
      <c r="K3068" s="4">
        <f t="shared" si="136"/>
        <v>-1</v>
      </c>
      <c r="O3068" s="12" t="str">
        <f t="shared" si="143"/>
        <v/>
      </c>
      <c r="P3068" s="7">
        <f t="shared" si="144"/>
        <v>8792.2001953125</v>
      </c>
    </row>
    <row r="3069" spans="1:16" x14ac:dyDescent="0.3">
      <c r="A3069" s="3">
        <v>43929</v>
      </c>
      <c r="B3069" s="4">
        <v>8688.900390625</v>
      </c>
      <c r="C3069" s="4">
        <v>9131.7001953125</v>
      </c>
      <c r="D3069" s="4">
        <v>8653.900390625</v>
      </c>
      <c r="E3069" s="5">
        <v>8748.75</v>
      </c>
      <c r="F3069" s="4">
        <v>8748.75</v>
      </c>
      <c r="G3069" s="4">
        <v>896500</v>
      </c>
      <c r="H3069" s="5">
        <f t="shared" si="145"/>
        <v>8495.2599609374993</v>
      </c>
      <c r="I3069" s="5">
        <f t="shared" si="134"/>
        <v>9347.4173302283652</v>
      </c>
      <c r="J3069" s="4">
        <f t="shared" si="135"/>
        <v>0</v>
      </c>
      <c r="K3069" s="4">
        <f t="shared" si="136"/>
        <v>-1</v>
      </c>
      <c r="O3069" s="12" t="str">
        <f t="shared" si="143"/>
        <v/>
      </c>
      <c r="P3069" s="7">
        <f t="shared" si="144"/>
        <v>8748.75</v>
      </c>
    </row>
    <row r="3070" spans="1:16" x14ac:dyDescent="0.3">
      <c r="A3070" s="3">
        <v>43930</v>
      </c>
      <c r="B3070" s="4">
        <v>8973.0498046875</v>
      </c>
      <c r="C3070" s="4">
        <v>9128.349609375</v>
      </c>
      <c r="D3070" s="4">
        <v>8904.5498046875</v>
      </c>
      <c r="E3070" s="5">
        <v>9111.900390625</v>
      </c>
      <c r="F3070" s="4">
        <v>9111.900390625</v>
      </c>
      <c r="G3070" s="4">
        <v>742100</v>
      </c>
      <c r="H3070" s="5">
        <f t="shared" si="145"/>
        <v>8598.0900390624993</v>
      </c>
      <c r="I3070" s="5">
        <f t="shared" si="134"/>
        <v>9267.0384990985585</v>
      </c>
      <c r="J3070" s="4">
        <f t="shared" si="135"/>
        <v>0</v>
      </c>
      <c r="K3070" s="4">
        <f t="shared" si="136"/>
        <v>-1</v>
      </c>
      <c r="O3070" s="12" t="str">
        <f t="shared" si="143"/>
        <v/>
      </c>
      <c r="P3070" s="7">
        <f t="shared" si="144"/>
        <v>9111.900390625</v>
      </c>
    </row>
    <row r="3071" spans="1:16" x14ac:dyDescent="0.3">
      <c r="A3071" s="3">
        <v>43934</v>
      </c>
      <c r="B3071" s="4">
        <v>9103.9501953125</v>
      </c>
      <c r="C3071" s="4">
        <v>9112.0498046875</v>
      </c>
      <c r="D3071" s="4">
        <v>8912.400390625</v>
      </c>
      <c r="E3071" s="5">
        <v>8993.849609375</v>
      </c>
      <c r="F3071" s="4">
        <v>8993.849609375</v>
      </c>
      <c r="G3071" s="4">
        <v>644000</v>
      </c>
      <c r="H3071" s="5">
        <f t="shared" si="145"/>
        <v>8746.1</v>
      </c>
      <c r="I3071" s="5">
        <f t="shared" si="134"/>
        <v>9184.7730994591348</v>
      </c>
      <c r="J3071" s="4">
        <f t="shared" si="135"/>
        <v>0</v>
      </c>
      <c r="K3071" s="4">
        <f t="shared" si="136"/>
        <v>-1</v>
      </c>
      <c r="O3071" s="12" t="str">
        <f t="shared" si="143"/>
        <v/>
      </c>
      <c r="P3071" s="7">
        <f t="shared" si="144"/>
        <v>8993.849609375</v>
      </c>
    </row>
    <row r="3072" spans="1:16" x14ac:dyDescent="0.3">
      <c r="A3072" s="3">
        <v>43936</v>
      </c>
      <c r="B3072" s="4">
        <v>9196.400390625</v>
      </c>
      <c r="C3072" s="4">
        <v>9261.2001953125</v>
      </c>
      <c r="D3072" s="4">
        <v>8874.099609375</v>
      </c>
      <c r="E3072" s="5">
        <v>8925.2998046875</v>
      </c>
      <c r="F3072" s="4">
        <v>8925.2998046875</v>
      </c>
      <c r="G3072" s="4">
        <v>879100</v>
      </c>
      <c r="H3072" s="5">
        <f t="shared" si="145"/>
        <v>8914.4</v>
      </c>
      <c r="I3072" s="5">
        <f t="shared" si="134"/>
        <v>9093.3115609975957</v>
      </c>
      <c r="J3072" s="4">
        <f t="shared" si="135"/>
        <v>0</v>
      </c>
      <c r="K3072" s="4">
        <f t="shared" si="136"/>
        <v>-1</v>
      </c>
      <c r="O3072" s="12" t="str">
        <f t="shared" si="143"/>
        <v/>
      </c>
      <c r="P3072" s="7">
        <f t="shared" si="144"/>
        <v>8925.2998046875</v>
      </c>
    </row>
    <row r="3073" spans="1:17" x14ac:dyDescent="0.3">
      <c r="A3073" s="3">
        <v>43937</v>
      </c>
      <c r="B3073" s="4">
        <v>8851.25</v>
      </c>
      <c r="C3073" s="4">
        <v>9053.75</v>
      </c>
      <c r="D3073" s="4">
        <v>8821.900390625</v>
      </c>
      <c r="E3073" s="5">
        <v>8992.7998046875</v>
      </c>
      <c r="F3073" s="4">
        <v>8992.7998046875</v>
      </c>
      <c r="G3073" s="4">
        <v>719400</v>
      </c>
      <c r="H3073" s="5">
        <f t="shared" si="145"/>
        <v>8954.5199218750004</v>
      </c>
      <c r="I3073" s="5">
        <f t="shared" si="134"/>
        <v>9006.4577073317305</v>
      </c>
      <c r="J3073" s="4">
        <f t="shared" si="135"/>
        <v>-1</v>
      </c>
      <c r="K3073" s="4">
        <f t="shared" si="136"/>
        <v>-1</v>
      </c>
      <c r="O3073" s="12" t="str">
        <f t="shared" si="143"/>
        <v/>
      </c>
      <c r="P3073" s="7">
        <f t="shared" si="144"/>
        <v>8992.7998046875</v>
      </c>
    </row>
    <row r="3074" spans="1:17" x14ac:dyDescent="0.3">
      <c r="A3074" s="3">
        <v>43938</v>
      </c>
      <c r="B3074" s="4">
        <v>9323.4501953125</v>
      </c>
      <c r="C3074" s="4">
        <v>9324</v>
      </c>
      <c r="D3074" s="4">
        <v>9091.349609375</v>
      </c>
      <c r="E3074" s="5">
        <v>9266.75</v>
      </c>
      <c r="F3074" s="4">
        <v>9266.75</v>
      </c>
      <c r="G3074" s="4">
        <v>684200</v>
      </c>
      <c r="H3074" s="5">
        <f t="shared" si="145"/>
        <v>9058.1199218750007</v>
      </c>
      <c r="I3074" s="5">
        <f t="shared" si="134"/>
        <v>8929.4480919471152</v>
      </c>
      <c r="J3074" s="4">
        <f t="shared" si="135"/>
        <v>0</v>
      </c>
      <c r="K3074" s="4">
        <f t="shared" si="136"/>
        <v>1</v>
      </c>
      <c r="O3074" s="12">
        <f t="shared" si="143"/>
        <v>9266.75</v>
      </c>
      <c r="P3074" s="7" t="str">
        <f t="shared" si="144"/>
        <v/>
      </c>
      <c r="Q3074" s="13">
        <f>P3094-O3074</f>
        <v>-443.5</v>
      </c>
    </row>
    <row r="3075" spans="1:17" x14ac:dyDescent="0.3">
      <c r="A3075" s="3">
        <v>43941</v>
      </c>
      <c r="B3075" s="4">
        <v>9390.2001953125</v>
      </c>
      <c r="C3075" s="4">
        <v>9390.849609375</v>
      </c>
      <c r="D3075" s="4">
        <v>9230.7998046875</v>
      </c>
      <c r="E3075" s="5">
        <v>9261.849609375</v>
      </c>
      <c r="F3075" s="4">
        <v>9261.849609375</v>
      </c>
      <c r="G3075" s="4">
        <v>726400</v>
      </c>
      <c r="H3075" s="5">
        <f t="shared" si="145"/>
        <v>9088.1097656250004</v>
      </c>
      <c r="I3075" s="5">
        <f t="shared" si="134"/>
        <v>8863.0019155649043</v>
      </c>
      <c r="J3075" s="4">
        <f t="shared" si="135"/>
        <v>0</v>
      </c>
      <c r="K3075" s="4">
        <f t="shared" si="136"/>
        <v>1</v>
      </c>
      <c r="O3075" s="12">
        <f t="shared" si="143"/>
        <v>9261.849609375</v>
      </c>
      <c r="P3075" s="7" t="str">
        <f t="shared" si="144"/>
        <v/>
      </c>
    </row>
    <row r="3076" spans="1:17" x14ac:dyDescent="0.3">
      <c r="A3076" s="3">
        <v>43942</v>
      </c>
      <c r="B3076" s="4">
        <v>9016.9501953125</v>
      </c>
      <c r="C3076" s="4">
        <v>9044.400390625</v>
      </c>
      <c r="D3076" s="4">
        <v>8909.400390625</v>
      </c>
      <c r="E3076" s="5">
        <v>8981.4501953125</v>
      </c>
      <c r="F3076" s="4">
        <v>8981.4501953125</v>
      </c>
      <c r="G3076" s="4">
        <v>655100</v>
      </c>
      <c r="H3076" s="5">
        <f t="shared" si="145"/>
        <v>9085.6298828125</v>
      </c>
      <c r="I3076" s="5">
        <f t="shared" si="134"/>
        <v>8806.4634540264415</v>
      </c>
      <c r="J3076" s="4">
        <f t="shared" si="135"/>
        <v>0</v>
      </c>
      <c r="K3076" s="4">
        <f t="shared" si="136"/>
        <v>1</v>
      </c>
      <c r="O3076" s="12">
        <f t="shared" si="143"/>
        <v>8981.4501953125</v>
      </c>
      <c r="P3076" s="7" t="str">
        <f t="shared" si="144"/>
        <v/>
      </c>
    </row>
    <row r="3077" spans="1:17" x14ac:dyDescent="0.3">
      <c r="A3077" s="3">
        <v>43943</v>
      </c>
      <c r="B3077" s="4">
        <v>9026.75</v>
      </c>
      <c r="C3077" s="4">
        <v>9209.75</v>
      </c>
      <c r="D3077" s="4">
        <v>8946.25</v>
      </c>
      <c r="E3077" s="5">
        <v>9187.2998046875</v>
      </c>
      <c r="F3077" s="4">
        <v>9187.2998046875</v>
      </c>
      <c r="G3077" s="4">
        <v>734400</v>
      </c>
      <c r="H3077" s="5">
        <f t="shared" si="145"/>
        <v>9138.0298828124996</v>
      </c>
      <c r="I3077" s="5">
        <f t="shared" si="134"/>
        <v>8757.5749699519238</v>
      </c>
      <c r="J3077" s="4">
        <f t="shared" si="135"/>
        <v>0</v>
      </c>
      <c r="K3077" s="4">
        <f t="shared" si="136"/>
        <v>1</v>
      </c>
      <c r="O3077" s="12">
        <f t="shared" si="143"/>
        <v>9187.2998046875</v>
      </c>
      <c r="P3077" s="7" t="str">
        <f t="shared" si="144"/>
        <v/>
      </c>
    </row>
    <row r="3078" spans="1:17" x14ac:dyDescent="0.3">
      <c r="A3078" s="3">
        <v>43944</v>
      </c>
      <c r="B3078" s="4">
        <v>9232.349609375</v>
      </c>
      <c r="C3078" s="4">
        <v>9343.599609375</v>
      </c>
      <c r="D3078" s="4">
        <v>9170.150390625</v>
      </c>
      <c r="E3078" s="5">
        <v>9313.900390625</v>
      </c>
      <c r="F3078" s="4">
        <v>9313.900390625</v>
      </c>
      <c r="G3078" s="4">
        <v>666700</v>
      </c>
      <c r="H3078" s="5">
        <f t="shared" si="145"/>
        <v>9202.25</v>
      </c>
      <c r="I3078" s="5">
        <f t="shared" si="134"/>
        <v>8746.9499699519238</v>
      </c>
      <c r="J3078" s="4">
        <f t="shared" si="135"/>
        <v>0</v>
      </c>
      <c r="K3078" s="4">
        <f t="shared" si="136"/>
        <v>1</v>
      </c>
      <c r="O3078" s="12">
        <f t="shared" si="143"/>
        <v>9313.900390625</v>
      </c>
      <c r="P3078" s="7" t="str">
        <f t="shared" si="144"/>
        <v/>
      </c>
    </row>
    <row r="3079" spans="1:17" x14ac:dyDescent="0.3">
      <c r="A3079" s="3">
        <v>43945</v>
      </c>
      <c r="B3079" s="4">
        <v>9163.900390625</v>
      </c>
      <c r="C3079" s="4">
        <v>9296.900390625</v>
      </c>
      <c r="D3079" s="4">
        <v>9141.2998046875</v>
      </c>
      <c r="E3079" s="5">
        <v>9154.400390625</v>
      </c>
      <c r="F3079" s="4">
        <v>9154.400390625</v>
      </c>
      <c r="G3079" s="4">
        <v>659400</v>
      </c>
      <c r="H3079" s="5">
        <f t="shared" si="145"/>
        <v>9179.7800781250007</v>
      </c>
      <c r="I3079" s="5">
        <f t="shared" si="134"/>
        <v>8716.1499774639415</v>
      </c>
      <c r="J3079" s="4">
        <f t="shared" si="135"/>
        <v>0</v>
      </c>
      <c r="K3079" s="4">
        <f t="shared" si="136"/>
        <v>1</v>
      </c>
      <c r="O3079" s="12">
        <f t="shared" si="143"/>
        <v>9154.400390625</v>
      </c>
      <c r="P3079" s="7" t="str">
        <f t="shared" si="144"/>
        <v/>
      </c>
    </row>
    <row r="3080" spans="1:17" x14ac:dyDescent="0.3">
      <c r="A3080" s="3">
        <v>43948</v>
      </c>
      <c r="B3080" s="4">
        <v>9259.7001953125</v>
      </c>
      <c r="C3080" s="4">
        <v>9377.099609375</v>
      </c>
      <c r="D3080" s="4">
        <v>9250.349609375</v>
      </c>
      <c r="E3080" s="5">
        <v>9282.2998046875</v>
      </c>
      <c r="F3080" s="4">
        <v>9282.2998046875</v>
      </c>
      <c r="G3080" s="4">
        <v>512800</v>
      </c>
      <c r="H3080" s="5">
        <f t="shared" si="145"/>
        <v>9183.8701171875</v>
      </c>
      <c r="I3080" s="5">
        <f t="shared" si="134"/>
        <v>8719.4153395432695</v>
      </c>
      <c r="J3080" s="4">
        <f t="shared" si="135"/>
        <v>0</v>
      </c>
      <c r="K3080" s="4">
        <f t="shared" si="136"/>
        <v>1</v>
      </c>
      <c r="O3080" s="12">
        <f t="shared" si="143"/>
        <v>9282.2998046875</v>
      </c>
      <c r="P3080" s="7" t="str">
        <f t="shared" si="144"/>
        <v/>
      </c>
    </row>
    <row r="3081" spans="1:17" x14ac:dyDescent="0.3">
      <c r="A3081" s="3">
        <v>43949</v>
      </c>
      <c r="B3081" s="4">
        <v>9389.7998046875</v>
      </c>
      <c r="C3081" s="4">
        <v>9404.400390625</v>
      </c>
      <c r="D3081" s="4">
        <v>9260</v>
      </c>
      <c r="E3081" s="5">
        <v>9380.900390625</v>
      </c>
      <c r="F3081" s="4">
        <v>9380.900390625</v>
      </c>
      <c r="G3081" s="4">
        <v>614500</v>
      </c>
      <c r="H3081" s="5">
        <f t="shared" si="145"/>
        <v>9263.7601562500004</v>
      </c>
      <c r="I3081" s="5">
        <f t="shared" si="134"/>
        <v>8735.3326697716348</v>
      </c>
      <c r="J3081" s="4">
        <f t="shared" si="135"/>
        <v>0</v>
      </c>
      <c r="K3081" s="4">
        <f t="shared" si="136"/>
        <v>1</v>
      </c>
      <c r="O3081" s="12">
        <f t="shared" si="143"/>
        <v>9380.900390625</v>
      </c>
      <c r="P3081" s="7" t="str">
        <f t="shared" si="144"/>
        <v/>
      </c>
    </row>
    <row r="3082" spans="1:17" x14ac:dyDescent="0.3">
      <c r="A3082" s="3">
        <v>43950</v>
      </c>
      <c r="B3082" s="4">
        <v>9408.599609375</v>
      </c>
      <c r="C3082" s="4">
        <v>9599.849609375</v>
      </c>
      <c r="D3082" s="4">
        <v>9392.349609375</v>
      </c>
      <c r="E3082" s="5">
        <v>9553.349609375</v>
      </c>
      <c r="F3082" s="4">
        <v>9553.349609375</v>
      </c>
      <c r="G3082" s="4">
        <v>653000</v>
      </c>
      <c r="H3082" s="5">
        <f t="shared" si="145"/>
        <v>9336.9701171875004</v>
      </c>
      <c r="I3082" s="5">
        <f t="shared" si="134"/>
        <v>8777.0461237980762</v>
      </c>
      <c r="J3082" s="4">
        <f t="shared" si="135"/>
        <v>0</v>
      </c>
      <c r="K3082" s="4">
        <f t="shared" si="136"/>
        <v>1</v>
      </c>
      <c r="O3082" s="12">
        <f t="shared" si="143"/>
        <v>9553.349609375</v>
      </c>
      <c r="P3082" s="7" t="str">
        <f t="shared" si="144"/>
        <v/>
      </c>
    </row>
    <row r="3083" spans="1:17" x14ac:dyDescent="0.3">
      <c r="A3083" s="3">
        <v>43951</v>
      </c>
      <c r="B3083" s="4">
        <v>9753.5</v>
      </c>
      <c r="C3083" s="4">
        <v>9889.0498046875</v>
      </c>
      <c r="D3083" s="4">
        <v>9731.5</v>
      </c>
      <c r="E3083" s="5">
        <v>9859.900390625</v>
      </c>
      <c r="F3083" s="4">
        <v>9859.900390625</v>
      </c>
      <c r="G3083" s="4">
        <v>931200</v>
      </c>
      <c r="H3083" s="5">
        <f t="shared" si="145"/>
        <v>9446.1701171874993</v>
      </c>
      <c r="I3083" s="5">
        <f t="shared" si="134"/>
        <v>8838.4480543870195</v>
      </c>
      <c r="J3083" s="4">
        <f t="shared" si="135"/>
        <v>0</v>
      </c>
      <c r="K3083" s="4">
        <f t="shared" si="136"/>
        <v>1</v>
      </c>
      <c r="O3083" s="12">
        <f t="shared" si="143"/>
        <v>9859.900390625</v>
      </c>
      <c r="P3083" s="7" t="str">
        <f t="shared" si="144"/>
        <v/>
      </c>
    </row>
    <row r="3084" spans="1:17" x14ac:dyDescent="0.3">
      <c r="A3084" s="3">
        <v>43955</v>
      </c>
      <c r="B3084" s="4">
        <v>9533.5</v>
      </c>
      <c r="C3084" s="4">
        <v>9533.5</v>
      </c>
      <c r="D3084" s="4">
        <v>9266.9501953125</v>
      </c>
      <c r="E3084" s="5">
        <v>9293.5</v>
      </c>
      <c r="F3084" s="4">
        <v>9293.5</v>
      </c>
      <c r="G3084" s="4">
        <v>687500</v>
      </c>
      <c r="H3084" s="5">
        <f t="shared" si="145"/>
        <v>9473.9900390625007</v>
      </c>
      <c r="I3084" s="5">
        <f t="shared" si="134"/>
        <v>8859.5268930288457</v>
      </c>
      <c r="J3084" s="4">
        <f t="shared" si="135"/>
        <v>0</v>
      </c>
      <c r="K3084" s="4">
        <f t="shared" si="136"/>
        <v>1</v>
      </c>
      <c r="O3084" s="12">
        <f t="shared" si="143"/>
        <v>9293.5</v>
      </c>
      <c r="P3084" s="7" t="str">
        <f t="shared" si="144"/>
        <v/>
      </c>
    </row>
    <row r="3085" spans="1:17" x14ac:dyDescent="0.3">
      <c r="A3085" s="3">
        <v>43956</v>
      </c>
      <c r="B3085" s="4">
        <v>9429.400390625</v>
      </c>
      <c r="C3085" s="4">
        <v>9450.900390625</v>
      </c>
      <c r="D3085" s="4">
        <v>9190.75</v>
      </c>
      <c r="E3085" s="5">
        <v>9205.599609375</v>
      </c>
      <c r="F3085" s="4">
        <v>9205.599609375</v>
      </c>
      <c r="G3085" s="4">
        <v>725200</v>
      </c>
      <c r="H3085" s="5">
        <f t="shared" si="145"/>
        <v>9458.65</v>
      </c>
      <c r="I3085" s="5">
        <f t="shared" si="134"/>
        <v>8920.8864933894238</v>
      </c>
      <c r="J3085" s="4">
        <f t="shared" si="135"/>
        <v>0</v>
      </c>
      <c r="K3085" s="4">
        <f t="shared" si="136"/>
        <v>1</v>
      </c>
      <c r="O3085" s="12">
        <f t="shared" si="143"/>
        <v>9205.599609375</v>
      </c>
      <c r="P3085" s="7" t="str">
        <f t="shared" si="144"/>
        <v/>
      </c>
    </row>
    <row r="3086" spans="1:17" x14ac:dyDescent="0.3">
      <c r="A3086" s="3">
        <v>43957</v>
      </c>
      <c r="B3086" s="4">
        <v>9226.7998046875</v>
      </c>
      <c r="C3086" s="4">
        <v>9346.900390625</v>
      </c>
      <c r="D3086" s="4">
        <v>9116.5</v>
      </c>
      <c r="E3086" s="5">
        <v>9270.900390625</v>
      </c>
      <c r="F3086" s="4">
        <v>9270.900390625</v>
      </c>
      <c r="G3086" s="4">
        <v>722200</v>
      </c>
      <c r="H3086" s="5">
        <f t="shared" si="145"/>
        <v>9436.65</v>
      </c>
      <c r="I3086" s="5">
        <f t="shared" si="134"/>
        <v>8977.4192082331738</v>
      </c>
      <c r="J3086" s="4">
        <f t="shared" si="135"/>
        <v>0</v>
      </c>
      <c r="K3086" s="4">
        <f t="shared" si="136"/>
        <v>1</v>
      </c>
      <c r="O3086" s="12">
        <f t="shared" si="143"/>
        <v>9270.900390625</v>
      </c>
      <c r="P3086" s="7" t="str">
        <f t="shared" si="144"/>
        <v/>
      </c>
    </row>
    <row r="3087" spans="1:17" x14ac:dyDescent="0.3">
      <c r="A3087" s="3">
        <v>43958</v>
      </c>
      <c r="B3087" s="4">
        <v>9234.0498046875</v>
      </c>
      <c r="C3087" s="4">
        <v>9277.849609375</v>
      </c>
      <c r="D3087" s="4">
        <v>9175.900390625</v>
      </c>
      <c r="E3087" s="5">
        <v>9199.0498046875</v>
      </c>
      <c r="F3087" s="4">
        <v>9199.0498046875</v>
      </c>
      <c r="G3087" s="4">
        <v>708700</v>
      </c>
      <c r="H3087" s="5">
        <f t="shared" si="145"/>
        <v>9365.7900390625</v>
      </c>
      <c r="I3087" s="5">
        <f t="shared" ref="I3087:I3341" si="146">AVERAGE(E3062:E3087)</f>
        <v>9011.3115234375</v>
      </c>
      <c r="J3087" s="4">
        <f t="shared" ref="J3087:J3341" si="147">IF(AND(H3087&gt;I3087,H3088&lt;I3088),1,IF(AND(H3087&lt;I3087,H3088&gt;I3088),-1,0))</f>
        <v>0</v>
      </c>
      <c r="K3087" s="4">
        <f t="shared" ref="K3087:K3341" si="148">IF(J3087=0,K3088,J3087)</f>
        <v>1</v>
      </c>
      <c r="O3087" s="12">
        <f t="shared" si="143"/>
        <v>9199.0498046875</v>
      </c>
      <c r="P3087" s="7" t="str">
        <f t="shared" si="144"/>
        <v/>
      </c>
    </row>
    <row r="3088" spans="1:17" x14ac:dyDescent="0.3">
      <c r="A3088" s="3">
        <v>43959</v>
      </c>
      <c r="B3088" s="4">
        <v>9376.9501953125</v>
      </c>
      <c r="C3088" s="4">
        <v>9382.650390625</v>
      </c>
      <c r="D3088" s="4">
        <v>9238.2001953125</v>
      </c>
      <c r="E3088" s="5">
        <v>9251.5</v>
      </c>
      <c r="F3088" s="4">
        <v>9251.5</v>
      </c>
      <c r="G3088" s="4">
        <v>609100</v>
      </c>
      <c r="H3088" s="5">
        <f t="shared" si="145"/>
        <v>9244.1099609374996</v>
      </c>
      <c r="I3088" s="5">
        <f t="shared" si="146"/>
        <v>9034.7749774639415</v>
      </c>
      <c r="J3088" s="4">
        <f t="shared" si="147"/>
        <v>0</v>
      </c>
      <c r="K3088" s="4">
        <f t="shared" si="148"/>
        <v>1</v>
      </c>
      <c r="O3088" s="12">
        <f t="shared" si="143"/>
        <v>9251.5</v>
      </c>
      <c r="P3088" s="7" t="str">
        <f t="shared" si="144"/>
        <v/>
      </c>
    </row>
    <row r="3089" spans="1:17" x14ac:dyDescent="0.3">
      <c r="A3089" s="3">
        <v>43962</v>
      </c>
      <c r="B3089" s="4">
        <v>9348.150390625</v>
      </c>
      <c r="C3089" s="4">
        <v>9439.900390625</v>
      </c>
      <c r="D3089" s="4">
        <v>9219.9501953125</v>
      </c>
      <c r="E3089" s="5">
        <v>9239.2001953125</v>
      </c>
      <c r="F3089" s="4">
        <v>9239.2001953125</v>
      </c>
      <c r="G3089" s="4">
        <v>704600</v>
      </c>
      <c r="H3089" s="5">
        <f t="shared" si="145"/>
        <v>9233.25</v>
      </c>
      <c r="I3089" s="5">
        <f t="shared" si="146"/>
        <v>9057.0422926682695</v>
      </c>
      <c r="J3089" s="4">
        <f t="shared" si="147"/>
        <v>0</v>
      </c>
      <c r="K3089" s="4">
        <f t="shared" si="148"/>
        <v>1</v>
      </c>
      <c r="O3089" s="12">
        <f t="shared" si="143"/>
        <v>9239.2001953125</v>
      </c>
      <c r="P3089" s="7" t="str">
        <f t="shared" si="144"/>
        <v/>
      </c>
    </row>
    <row r="3090" spans="1:17" x14ac:dyDescent="0.3">
      <c r="A3090" s="3">
        <v>43963</v>
      </c>
      <c r="B3090" s="4">
        <v>9168.849609375</v>
      </c>
      <c r="C3090" s="4">
        <v>9240.849609375</v>
      </c>
      <c r="D3090" s="4">
        <v>9043.9501953125</v>
      </c>
      <c r="E3090" s="5">
        <v>9196.5498046875</v>
      </c>
      <c r="F3090" s="4">
        <v>9196.5498046875</v>
      </c>
      <c r="G3090" s="4">
        <v>805500</v>
      </c>
      <c r="H3090" s="5">
        <f t="shared" si="145"/>
        <v>9231.4400390624996</v>
      </c>
      <c r="I3090" s="5">
        <f t="shared" si="146"/>
        <v>9092.2519155649043</v>
      </c>
      <c r="J3090" s="4">
        <f t="shared" si="147"/>
        <v>0</v>
      </c>
      <c r="K3090" s="4">
        <f t="shared" si="148"/>
        <v>1</v>
      </c>
      <c r="O3090" s="12">
        <f t="shared" si="143"/>
        <v>9196.5498046875</v>
      </c>
      <c r="P3090" s="7" t="str">
        <f t="shared" si="144"/>
        <v/>
      </c>
    </row>
    <row r="3091" spans="1:17" x14ac:dyDescent="0.3">
      <c r="A3091" s="3">
        <v>43964</v>
      </c>
      <c r="B3091" s="4">
        <v>9584.2001953125</v>
      </c>
      <c r="C3091" s="4">
        <v>9584.5</v>
      </c>
      <c r="D3091" s="4">
        <v>9351.099609375</v>
      </c>
      <c r="E3091" s="5">
        <v>9383.5498046875</v>
      </c>
      <c r="F3091" s="4">
        <v>9383.5498046875</v>
      </c>
      <c r="G3091" s="4">
        <v>846400</v>
      </c>
      <c r="H3091" s="5">
        <f t="shared" si="145"/>
        <v>9253.9699218749993</v>
      </c>
      <c r="I3091" s="5">
        <f t="shared" si="146"/>
        <v>9122.474984975961</v>
      </c>
      <c r="J3091" s="4">
        <f t="shared" si="147"/>
        <v>0</v>
      </c>
      <c r="K3091" s="4">
        <f t="shared" si="148"/>
        <v>1</v>
      </c>
      <c r="O3091" s="12">
        <f t="shared" si="143"/>
        <v>9383.5498046875</v>
      </c>
      <c r="P3091" s="7" t="str">
        <f t="shared" si="144"/>
        <v/>
      </c>
    </row>
    <row r="3092" spans="1:17" x14ac:dyDescent="0.3">
      <c r="A3092" s="3">
        <v>43965</v>
      </c>
      <c r="B3092" s="4">
        <v>9213.9501953125</v>
      </c>
      <c r="C3092" s="4">
        <v>9281.099609375</v>
      </c>
      <c r="D3092" s="4">
        <v>9119.75</v>
      </c>
      <c r="E3092" s="5">
        <v>9142.75</v>
      </c>
      <c r="F3092" s="4">
        <v>9142.75</v>
      </c>
      <c r="G3092" s="4">
        <v>602600</v>
      </c>
      <c r="H3092" s="5">
        <f t="shared" si="145"/>
        <v>9242.7099609375</v>
      </c>
      <c r="I3092" s="5">
        <f t="shared" si="146"/>
        <v>9156.6653771033652</v>
      </c>
      <c r="J3092" s="4">
        <f t="shared" si="147"/>
        <v>0</v>
      </c>
      <c r="K3092" s="4">
        <f t="shared" si="148"/>
        <v>1</v>
      </c>
      <c r="O3092" s="12">
        <f t="shared" si="143"/>
        <v>9142.75</v>
      </c>
      <c r="P3092" s="7" t="str">
        <f t="shared" si="144"/>
        <v/>
      </c>
    </row>
    <row r="3093" spans="1:17" x14ac:dyDescent="0.3">
      <c r="A3093" s="3">
        <v>43966</v>
      </c>
      <c r="B3093" s="4">
        <v>9182.400390625</v>
      </c>
      <c r="C3093" s="4">
        <v>9182.400390625</v>
      </c>
      <c r="D3093" s="4">
        <v>9050</v>
      </c>
      <c r="E3093" s="5">
        <v>9136.849609375</v>
      </c>
      <c r="F3093" s="4">
        <v>9136.849609375</v>
      </c>
      <c r="G3093" s="4">
        <v>575900</v>
      </c>
      <c r="H3093" s="5">
        <f t="shared" si="145"/>
        <v>9219.7798828124996</v>
      </c>
      <c r="I3093" s="5">
        <f t="shared" si="146"/>
        <v>9197.1672926682695</v>
      </c>
      <c r="J3093" s="4">
        <f t="shared" si="147"/>
        <v>1</v>
      </c>
      <c r="K3093" s="4">
        <f t="shared" si="148"/>
        <v>1</v>
      </c>
      <c r="O3093" s="12">
        <f t="shared" si="143"/>
        <v>9136.849609375</v>
      </c>
      <c r="P3093" s="7" t="str">
        <f t="shared" si="144"/>
        <v/>
      </c>
    </row>
    <row r="3094" spans="1:17" x14ac:dyDescent="0.3">
      <c r="A3094" s="3">
        <v>43969</v>
      </c>
      <c r="B3094" s="4">
        <v>9158.2998046875</v>
      </c>
      <c r="C3094" s="4">
        <v>9158.2998046875</v>
      </c>
      <c r="D3094" s="4">
        <v>8806.75</v>
      </c>
      <c r="E3094" s="5">
        <v>8823.25</v>
      </c>
      <c r="F3094" s="4">
        <v>8823.25</v>
      </c>
      <c r="G3094" s="4">
        <v>773000</v>
      </c>
      <c r="H3094" s="5">
        <f t="shared" si="145"/>
        <v>9136.58984375</v>
      </c>
      <c r="I3094" s="5">
        <f t="shared" si="146"/>
        <v>9198.3615159254805</v>
      </c>
      <c r="J3094" s="4">
        <f t="shared" si="147"/>
        <v>0</v>
      </c>
      <c r="K3094" s="4">
        <f t="shared" si="148"/>
        <v>-1</v>
      </c>
      <c r="O3094" s="12" t="str">
        <f t="shared" si="143"/>
        <v/>
      </c>
      <c r="P3094" s="7">
        <f t="shared" si="144"/>
        <v>8823.25</v>
      </c>
      <c r="Q3094" s="13">
        <f>P3094-O3102</f>
        <v>-757.0498046875</v>
      </c>
    </row>
    <row r="3095" spans="1:17" x14ac:dyDescent="0.3">
      <c r="A3095" s="3">
        <v>43970</v>
      </c>
      <c r="B3095" s="4">
        <v>8961.7001953125</v>
      </c>
      <c r="C3095" s="4">
        <v>9030.349609375</v>
      </c>
      <c r="D3095" s="4">
        <v>8855.2998046875</v>
      </c>
      <c r="E3095" s="5">
        <v>8879.099609375</v>
      </c>
      <c r="F3095" s="4">
        <v>8879.099609375</v>
      </c>
      <c r="G3095" s="4">
        <v>762200</v>
      </c>
      <c r="H3095" s="5">
        <f t="shared" si="145"/>
        <v>9073.0998046874993</v>
      </c>
      <c r="I3095" s="5">
        <f t="shared" si="146"/>
        <v>9203.3749624399043</v>
      </c>
      <c r="J3095" s="4">
        <f t="shared" si="147"/>
        <v>0</v>
      </c>
      <c r="K3095" s="4">
        <f t="shared" si="148"/>
        <v>-1</v>
      </c>
      <c r="O3095" s="12" t="str">
        <f t="shared" si="143"/>
        <v/>
      </c>
      <c r="P3095" s="7">
        <f t="shared" si="144"/>
        <v>8879.099609375</v>
      </c>
    </row>
    <row r="3096" spans="1:17" x14ac:dyDescent="0.3">
      <c r="A3096" s="3">
        <v>43971</v>
      </c>
      <c r="B3096" s="4">
        <v>8889.150390625</v>
      </c>
      <c r="C3096" s="4">
        <v>9093.7998046875</v>
      </c>
      <c r="D3096" s="4">
        <v>8875.349609375</v>
      </c>
      <c r="E3096" s="5">
        <v>9066.5498046875</v>
      </c>
      <c r="F3096" s="4">
        <v>9066.5498046875</v>
      </c>
      <c r="G3096" s="4">
        <v>622300</v>
      </c>
      <c r="H3096" s="5">
        <f t="shared" si="145"/>
        <v>9009.6998046874996</v>
      </c>
      <c r="I3096" s="5">
        <f t="shared" si="146"/>
        <v>9201.6307091346152</v>
      </c>
      <c r="J3096" s="4">
        <f t="shared" si="147"/>
        <v>0</v>
      </c>
      <c r="K3096" s="4">
        <f t="shared" si="148"/>
        <v>-1</v>
      </c>
      <c r="O3096" s="12" t="str">
        <f t="shared" si="143"/>
        <v/>
      </c>
      <c r="P3096" s="7">
        <f t="shared" si="144"/>
        <v>9066.5498046875</v>
      </c>
    </row>
    <row r="3097" spans="1:17" x14ac:dyDescent="0.3">
      <c r="A3097" s="3">
        <v>43972</v>
      </c>
      <c r="B3097" s="4">
        <v>9079.4501953125</v>
      </c>
      <c r="C3097" s="4">
        <v>9178.5498046875</v>
      </c>
      <c r="D3097" s="4">
        <v>9056.099609375</v>
      </c>
      <c r="E3097" s="5">
        <v>9106.25</v>
      </c>
      <c r="F3097" s="4">
        <v>9106.25</v>
      </c>
      <c r="G3097" s="4">
        <v>631500</v>
      </c>
      <c r="H3097" s="5">
        <f t="shared" si="145"/>
        <v>9002.3998046875004</v>
      </c>
      <c r="I3097" s="5">
        <f t="shared" si="146"/>
        <v>9205.9538010817305</v>
      </c>
      <c r="J3097" s="4">
        <f t="shared" si="147"/>
        <v>0</v>
      </c>
      <c r="K3097" s="4">
        <f t="shared" si="148"/>
        <v>-1</v>
      </c>
      <c r="O3097" s="12" t="str">
        <f t="shared" si="143"/>
        <v/>
      </c>
      <c r="P3097" s="7">
        <f t="shared" si="144"/>
        <v>9106.25</v>
      </c>
    </row>
    <row r="3098" spans="1:17" x14ac:dyDescent="0.3">
      <c r="A3098" s="3">
        <v>43973</v>
      </c>
      <c r="B3098" s="4">
        <v>9067.900390625</v>
      </c>
      <c r="C3098" s="4">
        <v>9149.599609375</v>
      </c>
      <c r="D3098" s="4">
        <v>8968.5498046875</v>
      </c>
      <c r="E3098" s="5">
        <v>9039.25</v>
      </c>
      <c r="F3098" s="4">
        <v>9039.25</v>
      </c>
      <c r="G3098" s="4">
        <v>675800</v>
      </c>
      <c r="H3098" s="5">
        <f t="shared" si="145"/>
        <v>8982.8798828125</v>
      </c>
      <c r="I3098" s="5">
        <f t="shared" si="146"/>
        <v>9210.3365009014415</v>
      </c>
      <c r="J3098" s="4">
        <f t="shared" si="147"/>
        <v>0</v>
      </c>
      <c r="K3098" s="4">
        <f t="shared" si="148"/>
        <v>-1</v>
      </c>
      <c r="O3098" s="12" t="str">
        <f t="shared" si="143"/>
        <v/>
      </c>
      <c r="P3098" s="7">
        <f t="shared" si="144"/>
        <v>9039.25</v>
      </c>
    </row>
    <row r="3099" spans="1:17" x14ac:dyDescent="0.3">
      <c r="A3099" s="3">
        <v>43977</v>
      </c>
      <c r="B3099" s="4">
        <v>9099.75</v>
      </c>
      <c r="C3099" s="4">
        <v>9161.650390625</v>
      </c>
      <c r="D3099" s="4">
        <v>8996.650390625</v>
      </c>
      <c r="E3099" s="5">
        <v>9029.0498046875</v>
      </c>
      <c r="F3099" s="4">
        <v>9029.0498046875</v>
      </c>
      <c r="G3099" s="4">
        <v>655000</v>
      </c>
      <c r="H3099" s="5">
        <f t="shared" si="145"/>
        <v>9024.0398437500007</v>
      </c>
      <c r="I3099" s="5">
        <f t="shared" si="146"/>
        <v>9211.7307316706738</v>
      </c>
      <c r="J3099" s="4">
        <f t="shared" si="147"/>
        <v>0</v>
      </c>
      <c r="K3099" s="4">
        <f t="shared" si="148"/>
        <v>-1</v>
      </c>
      <c r="O3099" s="12" t="str">
        <f t="shared" si="143"/>
        <v/>
      </c>
      <c r="P3099" s="7">
        <f t="shared" si="144"/>
        <v>9029.0498046875</v>
      </c>
    </row>
    <row r="3100" spans="1:17" x14ac:dyDescent="0.3">
      <c r="A3100" s="3">
        <v>43978</v>
      </c>
      <c r="B3100" s="4">
        <v>9082.2001953125</v>
      </c>
      <c r="C3100" s="4">
        <v>9334</v>
      </c>
      <c r="D3100" s="4">
        <v>9004.25</v>
      </c>
      <c r="E3100" s="5">
        <v>9314.9501953125</v>
      </c>
      <c r="F3100" s="4">
        <v>9314.9501953125</v>
      </c>
      <c r="G3100" s="4">
        <v>763500</v>
      </c>
      <c r="H3100" s="5">
        <f t="shared" si="145"/>
        <v>9111.2099609375</v>
      </c>
      <c r="I3100" s="5">
        <f t="shared" si="146"/>
        <v>9213.584585336539</v>
      </c>
      <c r="J3100" s="4">
        <f t="shared" si="147"/>
        <v>0</v>
      </c>
      <c r="K3100" s="4">
        <f t="shared" si="148"/>
        <v>-1</v>
      </c>
      <c r="O3100" s="12" t="str">
        <f t="shared" si="143"/>
        <v/>
      </c>
      <c r="P3100" s="7">
        <f t="shared" si="144"/>
        <v>9314.9501953125</v>
      </c>
    </row>
    <row r="3101" spans="1:17" x14ac:dyDescent="0.3">
      <c r="A3101" s="3">
        <v>43979</v>
      </c>
      <c r="B3101" s="4">
        <v>9364.9501953125</v>
      </c>
      <c r="C3101" s="4">
        <v>9511.25</v>
      </c>
      <c r="D3101" s="4">
        <v>9336.5</v>
      </c>
      <c r="E3101" s="5">
        <v>9490.099609375</v>
      </c>
      <c r="F3101" s="4">
        <v>9490.099609375</v>
      </c>
      <c r="G3101" s="4">
        <v>837900</v>
      </c>
      <c r="H3101" s="5">
        <f t="shared" si="145"/>
        <v>9195.919921875</v>
      </c>
      <c r="I3101" s="5">
        <f t="shared" si="146"/>
        <v>9222.3634314903848</v>
      </c>
      <c r="J3101" s="4">
        <f t="shared" si="147"/>
        <v>-1</v>
      </c>
      <c r="K3101" s="4">
        <f t="shared" si="148"/>
        <v>-1</v>
      </c>
      <c r="O3101" s="12" t="str">
        <f t="shared" si="143"/>
        <v/>
      </c>
      <c r="P3101" s="7">
        <f t="shared" si="144"/>
        <v>9490.099609375</v>
      </c>
    </row>
    <row r="3102" spans="1:17" x14ac:dyDescent="0.3">
      <c r="A3102" s="3">
        <v>43980</v>
      </c>
      <c r="B3102" s="4">
        <v>9422.2001953125</v>
      </c>
      <c r="C3102" s="4">
        <v>9598.849609375</v>
      </c>
      <c r="D3102" s="4">
        <v>9376.900390625</v>
      </c>
      <c r="E3102" s="5">
        <v>9580.2998046875</v>
      </c>
      <c r="F3102" s="4">
        <v>9580.2998046875</v>
      </c>
      <c r="G3102" s="4">
        <v>967000</v>
      </c>
      <c r="H3102" s="5">
        <f t="shared" si="145"/>
        <v>9290.7298828125004</v>
      </c>
      <c r="I3102" s="5">
        <f t="shared" si="146"/>
        <v>9245.396108774039</v>
      </c>
      <c r="J3102" s="4">
        <f t="shared" si="147"/>
        <v>0</v>
      </c>
      <c r="K3102" s="4">
        <f t="shared" si="148"/>
        <v>1</v>
      </c>
      <c r="O3102" s="12">
        <f t="shared" si="143"/>
        <v>9580.2998046875</v>
      </c>
      <c r="P3102" s="7" t="str">
        <f t="shared" si="144"/>
        <v/>
      </c>
      <c r="Q3102" s="13">
        <f>P3175-O3102</f>
        <v>1697.7001953125</v>
      </c>
    </row>
    <row r="3103" spans="1:17" x14ac:dyDescent="0.3">
      <c r="A3103" s="3">
        <v>43983</v>
      </c>
      <c r="B3103" s="4">
        <v>9726.849609375</v>
      </c>
      <c r="C3103" s="4">
        <v>9931.599609375</v>
      </c>
      <c r="D3103" s="4">
        <v>9706.9501953125</v>
      </c>
      <c r="E3103" s="5">
        <v>9826.150390625</v>
      </c>
      <c r="F3103" s="4">
        <v>9826.150390625</v>
      </c>
      <c r="G3103" s="4">
        <v>794200</v>
      </c>
      <c r="H3103" s="5">
        <f t="shared" si="145"/>
        <v>9448.1099609374996</v>
      </c>
      <c r="I3103" s="5">
        <f t="shared" si="146"/>
        <v>9269.96728515625</v>
      </c>
      <c r="J3103" s="4">
        <f t="shared" si="147"/>
        <v>0</v>
      </c>
      <c r="K3103" s="4">
        <f t="shared" si="148"/>
        <v>1</v>
      </c>
      <c r="O3103" s="12">
        <f t="shared" si="143"/>
        <v>9826.150390625</v>
      </c>
      <c r="P3103" s="7" t="str">
        <f t="shared" si="144"/>
        <v/>
      </c>
    </row>
    <row r="3104" spans="1:17" x14ac:dyDescent="0.3">
      <c r="A3104" s="3">
        <v>43984</v>
      </c>
      <c r="B3104" s="4">
        <v>9880.849609375</v>
      </c>
      <c r="C3104" s="4">
        <v>9995.599609375</v>
      </c>
      <c r="D3104" s="4">
        <v>9824.0498046875</v>
      </c>
      <c r="E3104" s="5">
        <v>9979.099609375</v>
      </c>
      <c r="F3104" s="4">
        <v>9979.099609375</v>
      </c>
      <c r="G3104" s="4">
        <v>770200</v>
      </c>
      <c r="H3104" s="5">
        <f t="shared" si="145"/>
        <v>9638.1199218750007</v>
      </c>
      <c r="I3104" s="5">
        <f t="shared" si="146"/>
        <v>9295.551870492789</v>
      </c>
      <c r="J3104" s="4">
        <f t="shared" si="147"/>
        <v>0</v>
      </c>
      <c r="K3104" s="4">
        <f t="shared" si="148"/>
        <v>1</v>
      </c>
      <c r="O3104" s="12">
        <f t="shared" si="143"/>
        <v>9979.099609375</v>
      </c>
      <c r="P3104" s="7" t="str">
        <f t="shared" si="144"/>
        <v/>
      </c>
    </row>
    <row r="3105" spans="1:16" x14ac:dyDescent="0.3">
      <c r="A3105" s="3">
        <v>43985</v>
      </c>
      <c r="B3105" s="4">
        <v>10108.2998046875</v>
      </c>
      <c r="C3105" s="4">
        <v>10176.2001953125</v>
      </c>
      <c r="D3105" s="4">
        <v>10035.5498046875</v>
      </c>
      <c r="E3105" s="5">
        <v>10061.5498046875</v>
      </c>
      <c r="F3105" s="4">
        <v>10061.5498046875</v>
      </c>
      <c r="G3105" s="4">
        <v>794700</v>
      </c>
      <c r="H3105" s="5">
        <f t="shared" si="145"/>
        <v>9787.4398437500004</v>
      </c>
      <c r="I3105" s="5">
        <f t="shared" si="146"/>
        <v>9330.4422325721152</v>
      </c>
      <c r="J3105" s="4">
        <f t="shared" si="147"/>
        <v>0</v>
      </c>
      <c r="K3105" s="4">
        <f t="shared" si="148"/>
        <v>1</v>
      </c>
      <c r="O3105" s="12">
        <f t="shared" si="143"/>
        <v>10061.5498046875</v>
      </c>
      <c r="P3105" s="7" t="str">
        <f t="shared" si="144"/>
        <v/>
      </c>
    </row>
    <row r="3106" spans="1:16" x14ac:dyDescent="0.3">
      <c r="A3106" s="3">
        <v>43986</v>
      </c>
      <c r="B3106" s="4">
        <v>10054.25</v>
      </c>
      <c r="C3106" s="4">
        <v>10123.849609375</v>
      </c>
      <c r="D3106" s="4">
        <v>9944.25</v>
      </c>
      <c r="E3106" s="5">
        <v>10029.099609375</v>
      </c>
      <c r="F3106" s="4">
        <v>10029.099609375</v>
      </c>
      <c r="G3106" s="4">
        <v>775100</v>
      </c>
      <c r="H3106" s="5">
        <f t="shared" si="145"/>
        <v>9895.2398437499996</v>
      </c>
      <c r="I3106" s="5">
        <f t="shared" si="146"/>
        <v>9359.1653019831738</v>
      </c>
      <c r="J3106" s="4">
        <f t="shared" si="147"/>
        <v>0</v>
      </c>
      <c r="K3106" s="4">
        <f t="shared" si="148"/>
        <v>1</v>
      </c>
      <c r="O3106" s="12">
        <f t="shared" si="143"/>
        <v>10029.099609375</v>
      </c>
      <c r="P3106" s="7" t="str">
        <f t="shared" si="144"/>
        <v/>
      </c>
    </row>
    <row r="3107" spans="1:16" x14ac:dyDescent="0.3">
      <c r="A3107" s="3">
        <v>43987</v>
      </c>
      <c r="B3107" s="4">
        <v>10093.7998046875</v>
      </c>
      <c r="C3107" s="4">
        <v>10177.7998046875</v>
      </c>
      <c r="D3107" s="4">
        <v>10040.75</v>
      </c>
      <c r="E3107" s="5">
        <v>10142.150390625</v>
      </c>
      <c r="F3107" s="4">
        <v>10142.150390625</v>
      </c>
      <c r="G3107" s="4">
        <v>987100</v>
      </c>
      <c r="H3107" s="5">
        <f t="shared" si="145"/>
        <v>10007.6099609375</v>
      </c>
      <c r="I3107" s="5">
        <f t="shared" si="146"/>
        <v>9388.4441481370195</v>
      </c>
      <c r="J3107" s="4">
        <f t="shared" si="147"/>
        <v>0</v>
      </c>
      <c r="K3107" s="4">
        <f t="shared" si="148"/>
        <v>1</v>
      </c>
      <c r="O3107" s="12">
        <f t="shared" si="143"/>
        <v>10142.150390625</v>
      </c>
      <c r="P3107" s="7" t="str">
        <f t="shared" si="144"/>
        <v/>
      </c>
    </row>
    <row r="3108" spans="1:16" x14ac:dyDescent="0.3">
      <c r="A3108" s="3">
        <v>43990</v>
      </c>
      <c r="B3108" s="4">
        <v>10326.75</v>
      </c>
      <c r="C3108" s="4">
        <v>10328.5</v>
      </c>
      <c r="D3108" s="4">
        <v>10120.25</v>
      </c>
      <c r="E3108" s="5">
        <v>10167.4501953125</v>
      </c>
      <c r="F3108" s="4">
        <v>10167.4501953125</v>
      </c>
      <c r="G3108" s="4">
        <v>936500</v>
      </c>
      <c r="H3108" s="5">
        <f t="shared" si="145"/>
        <v>10075.869921875001</v>
      </c>
      <c r="I3108" s="5">
        <f t="shared" si="146"/>
        <v>9412.0634014423085</v>
      </c>
      <c r="J3108" s="4">
        <f t="shared" si="147"/>
        <v>0</v>
      </c>
      <c r="K3108" s="4">
        <f t="shared" si="148"/>
        <v>1</v>
      </c>
      <c r="O3108" s="12">
        <f t="shared" si="143"/>
        <v>10167.4501953125</v>
      </c>
      <c r="P3108" s="7" t="str">
        <f t="shared" si="144"/>
        <v/>
      </c>
    </row>
    <row r="3109" spans="1:16" x14ac:dyDescent="0.3">
      <c r="A3109" s="3">
        <v>43991</v>
      </c>
      <c r="B3109" s="4">
        <v>10181.150390625</v>
      </c>
      <c r="C3109" s="4">
        <v>10291.150390625</v>
      </c>
      <c r="D3109" s="4">
        <v>10021.4501953125</v>
      </c>
      <c r="E3109" s="5">
        <v>10046.650390625</v>
      </c>
      <c r="F3109" s="4">
        <v>10046.650390625</v>
      </c>
      <c r="G3109" s="4">
        <v>754200</v>
      </c>
      <c r="H3109" s="5">
        <f t="shared" si="145"/>
        <v>10089.380078124999</v>
      </c>
      <c r="I3109" s="5">
        <f t="shared" si="146"/>
        <v>9419.24609375</v>
      </c>
      <c r="J3109" s="4">
        <f t="shared" si="147"/>
        <v>0</v>
      </c>
      <c r="K3109" s="4">
        <f t="shared" si="148"/>
        <v>1</v>
      </c>
      <c r="O3109" s="12">
        <f t="shared" si="143"/>
        <v>10046.650390625</v>
      </c>
      <c r="P3109" s="7" t="str">
        <f t="shared" si="144"/>
        <v/>
      </c>
    </row>
    <row r="3110" spans="1:16" x14ac:dyDescent="0.3">
      <c r="A3110" s="3">
        <v>43992</v>
      </c>
      <c r="B3110" s="4">
        <v>10072.599609375</v>
      </c>
      <c r="C3110" s="4">
        <v>10148.75</v>
      </c>
      <c r="D3110" s="4">
        <v>10036.849609375</v>
      </c>
      <c r="E3110" s="5">
        <v>10116.150390625</v>
      </c>
      <c r="F3110" s="4">
        <v>10116.150390625</v>
      </c>
      <c r="G3110" s="4">
        <v>632400</v>
      </c>
      <c r="H3110" s="5">
        <f t="shared" si="145"/>
        <v>10100.3001953125</v>
      </c>
      <c r="I3110" s="5">
        <f t="shared" si="146"/>
        <v>9450.8864933894238</v>
      </c>
      <c r="J3110" s="4">
        <f t="shared" si="147"/>
        <v>0</v>
      </c>
      <c r="K3110" s="4">
        <f t="shared" si="148"/>
        <v>1</v>
      </c>
      <c r="O3110" s="12">
        <f t="shared" si="143"/>
        <v>10116.150390625</v>
      </c>
      <c r="P3110" s="7" t="str">
        <f t="shared" si="144"/>
        <v/>
      </c>
    </row>
    <row r="3111" spans="1:16" x14ac:dyDescent="0.3">
      <c r="A3111" s="3">
        <v>43993</v>
      </c>
      <c r="B3111" s="4">
        <v>10094.099609375</v>
      </c>
      <c r="C3111" s="4">
        <v>10112.0498046875</v>
      </c>
      <c r="D3111" s="4">
        <v>9885.0498046875</v>
      </c>
      <c r="E3111" s="5">
        <v>9902</v>
      </c>
      <c r="F3111" s="4">
        <v>9902</v>
      </c>
      <c r="G3111" s="4">
        <v>715500</v>
      </c>
      <c r="H3111" s="5">
        <f t="shared" si="145"/>
        <v>10074.8802734375</v>
      </c>
      <c r="I3111" s="5">
        <f t="shared" si="146"/>
        <v>9477.6711237980762</v>
      </c>
      <c r="J3111" s="4">
        <f t="shared" si="147"/>
        <v>0</v>
      </c>
      <c r="K3111" s="4">
        <f t="shared" si="148"/>
        <v>1</v>
      </c>
      <c r="O3111" s="12">
        <f t="shared" si="143"/>
        <v>9902</v>
      </c>
      <c r="P3111" s="7" t="str">
        <f t="shared" si="144"/>
        <v/>
      </c>
    </row>
    <row r="3112" spans="1:16" x14ac:dyDescent="0.3">
      <c r="A3112" s="3">
        <v>43994</v>
      </c>
      <c r="B3112" s="4">
        <v>9544.9501953125</v>
      </c>
      <c r="C3112" s="4">
        <v>9996.0498046875</v>
      </c>
      <c r="D3112" s="4">
        <v>9544.349609375</v>
      </c>
      <c r="E3112" s="5">
        <v>9972.900390625</v>
      </c>
      <c r="F3112" s="4">
        <v>9972.900390625</v>
      </c>
      <c r="G3112" s="4">
        <v>796300</v>
      </c>
      <c r="H3112" s="5">
        <f t="shared" si="145"/>
        <v>10041.0302734375</v>
      </c>
      <c r="I3112" s="5">
        <f t="shared" si="146"/>
        <v>9504.6711237980762</v>
      </c>
      <c r="J3112" s="4">
        <f t="shared" si="147"/>
        <v>0</v>
      </c>
      <c r="K3112" s="4">
        <f t="shared" si="148"/>
        <v>1</v>
      </c>
      <c r="O3112" s="12">
        <f t="shared" si="143"/>
        <v>9972.900390625</v>
      </c>
      <c r="P3112" s="7" t="str">
        <f t="shared" si="144"/>
        <v/>
      </c>
    </row>
    <row r="3113" spans="1:16" x14ac:dyDescent="0.3">
      <c r="A3113" s="3">
        <v>43997</v>
      </c>
      <c r="B3113" s="4">
        <v>9919.349609375</v>
      </c>
      <c r="C3113" s="4">
        <v>9943.349609375</v>
      </c>
      <c r="D3113" s="4">
        <v>9726.349609375</v>
      </c>
      <c r="E3113" s="5">
        <v>9813.7001953125</v>
      </c>
      <c r="F3113" s="4">
        <v>9813.7001953125</v>
      </c>
      <c r="G3113" s="4">
        <v>716100</v>
      </c>
      <c r="H3113" s="5">
        <f t="shared" si="145"/>
        <v>9970.2802734375</v>
      </c>
      <c r="I3113" s="5">
        <f t="shared" si="146"/>
        <v>9528.3115234375</v>
      </c>
      <c r="J3113" s="4">
        <f t="shared" si="147"/>
        <v>0</v>
      </c>
      <c r="K3113" s="4">
        <f t="shared" si="148"/>
        <v>1</v>
      </c>
      <c r="O3113" s="12">
        <f t="shared" si="143"/>
        <v>9813.7001953125</v>
      </c>
      <c r="P3113" s="7" t="str">
        <f t="shared" si="144"/>
        <v/>
      </c>
    </row>
    <row r="3114" spans="1:16" x14ac:dyDescent="0.3">
      <c r="A3114" s="3">
        <v>43998</v>
      </c>
      <c r="B3114" s="4">
        <v>10014.7998046875</v>
      </c>
      <c r="C3114" s="4">
        <v>10046.150390625</v>
      </c>
      <c r="D3114" s="4">
        <v>9728.5</v>
      </c>
      <c r="E3114" s="5">
        <v>9914</v>
      </c>
      <c r="F3114" s="4">
        <v>9914</v>
      </c>
      <c r="G3114" s="4">
        <v>899900</v>
      </c>
      <c r="H3114" s="5">
        <f t="shared" si="145"/>
        <v>9943.7501953124993</v>
      </c>
      <c r="I3114" s="5">
        <f t="shared" si="146"/>
        <v>9553.7922926682695</v>
      </c>
      <c r="J3114" s="4">
        <f t="shared" si="147"/>
        <v>0</v>
      </c>
      <c r="K3114" s="4">
        <f t="shared" si="148"/>
        <v>1</v>
      </c>
      <c r="O3114" s="12">
        <f t="shared" si="143"/>
        <v>9914</v>
      </c>
      <c r="P3114" s="7" t="str">
        <f t="shared" si="144"/>
        <v/>
      </c>
    </row>
    <row r="3115" spans="1:16" x14ac:dyDescent="0.3">
      <c r="A3115" s="3">
        <v>43999</v>
      </c>
      <c r="B3115" s="4">
        <v>9876.7001953125</v>
      </c>
      <c r="C3115" s="4">
        <v>10003.599609375</v>
      </c>
      <c r="D3115" s="4">
        <v>9833.7998046875</v>
      </c>
      <c r="E3115" s="5">
        <v>9881.150390625</v>
      </c>
      <c r="F3115" s="4">
        <v>9881.150390625</v>
      </c>
      <c r="G3115" s="4">
        <v>685400</v>
      </c>
      <c r="H3115" s="5">
        <f t="shared" si="145"/>
        <v>9896.7501953124993</v>
      </c>
      <c r="I3115" s="5">
        <f t="shared" si="146"/>
        <v>9578.4826847956738</v>
      </c>
      <c r="J3115" s="4">
        <f t="shared" si="147"/>
        <v>0</v>
      </c>
      <c r="K3115" s="4">
        <f t="shared" si="148"/>
        <v>1</v>
      </c>
      <c r="O3115" s="12">
        <f t="shared" si="143"/>
        <v>9881.150390625</v>
      </c>
      <c r="P3115" s="7" t="str">
        <f t="shared" si="144"/>
        <v/>
      </c>
    </row>
    <row r="3116" spans="1:16" x14ac:dyDescent="0.3">
      <c r="A3116" s="3">
        <v>44000</v>
      </c>
      <c r="B3116" s="4">
        <v>9863.25</v>
      </c>
      <c r="C3116" s="4">
        <v>10111.2001953125</v>
      </c>
      <c r="D3116" s="4">
        <v>9845.0498046875</v>
      </c>
      <c r="E3116" s="5">
        <v>10091.650390625</v>
      </c>
      <c r="F3116" s="4">
        <v>10091.650390625</v>
      </c>
      <c r="G3116" s="4">
        <v>622900</v>
      </c>
      <c r="H3116" s="5">
        <f t="shared" si="145"/>
        <v>9934.6802734374996</v>
      </c>
      <c r="I3116" s="5">
        <f t="shared" si="146"/>
        <v>9612.9096304086543</v>
      </c>
      <c r="J3116" s="4">
        <f t="shared" si="147"/>
        <v>0</v>
      </c>
      <c r="K3116" s="4">
        <f t="shared" si="148"/>
        <v>1</v>
      </c>
      <c r="O3116" s="12">
        <f t="shared" si="143"/>
        <v>10091.650390625</v>
      </c>
      <c r="P3116" s="7" t="str">
        <f t="shared" si="144"/>
        <v/>
      </c>
    </row>
    <row r="3117" spans="1:16" x14ac:dyDescent="0.3">
      <c r="A3117" s="3">
        <v>44001</v>
      </c>
      <c r="B3117" s="4">
        <v>10119</v>
      </c>
      <c r="C3117" s="4">
        <v>10272.400390625</v>
      </c>
      <c r="D3117" s="4">
        <v>10072.650390625</v>
      </c>
      <c r="E3117" s="5">
        <v>10244.400390625</v>
      </c>
      <c r="F3117" s="4">
        <v>10244.400390625</v>
      </c>
      <c r="G3117" s="4">
        <v>892100</v>
      </c>
      <c r="H3117" s="5">
        <f t="shared" si="145"/>
        <v>9988.9802734375007</v>
      </c>
      <c r="I3117" s="5">
        <f t="shared" si="146"/>
        <v>9646.0192683293262</v>
      </c>
      <c r="J3117" s="4">
        <f t="shared" si="147"/>
        <v>0</v>
      </c>
      <c r="K3117" s="4">
        <f t="shared" si="148"/>
        <v>1</v>
      </c>
      <c r="O3117" s="12">
        <f t="shared" si="143"/>
        <v>10244.400390625</v>
      </c>
      <c r="P3117" s="7" t="str">
        <f t="shared" si="144"/>
        <v/>
      </c>
    </row>
    <row r="3118" spans="1:16" x14ac:dyDescent="0.3">
      <c r="A3118" s="3">
        <v>44004</v>
      </c>
      <c r="B3118" s="4">
        <v>10318.75</v>
      </c>
      <c r="C3118" s="4">
        <v>10393.650390625</v>
      </c>
      <c r="D3118" s="4">
        <v>10277.599609375</v>
      </c>
      <c r="E3118" s="5">
        <v>10311.2001953125</v>
      </c>
      <c r="F3118" s="4">
        <v>10311.2001953125</v>
      </c>
      <c r="G3118" s="4">
        <v>685400</v>
      </c>
      <c r="H3118" s="5">
        <f t="shared" si="145"/>
        <v>10088.480273437501</v>
      </c>
      <c r="I3118" s="5">
        <f t="shared" si="146"/>
        <v>9690.9596604567305</v>
      </c>
      <c r="J3118" s="4">
        <f t="shared" si="147"/>
        <v>0</v>
      </c>
      <c r="K3118" s="4">
        <f t="shared" si="148"/>
        <v>1</v>
      </c>
      <c r="O3118" s="12">
        <f t="shared" ref="O3118:O3181" si="149">IF(K3118=1, E3118, "")</f>
        <v>10311.2001953125</v>
      </c>
      <c r="P3118" s="7" t="str">
        <f t="shared" ref="P3118:P3181" si="150">IF(K3118=-1,E3118,"")</f>
        <v/>
      </c>
    </row>
    <row r="3119" spans="1:16" x14ac:dyDescent="0.3">
      <c r="A3119" s="3">
        <v>44005</v>
      </c>
      <c r="B3119" s="4">
        <v>10347.9501953125</v>
      </c>
      <c r="C3119" s="4">
        <v>10484.7001953125</v>
      </c>
      <c r="D3119" s="4">
        <v>10301.75</v>
      </c>
      <c r="E3119" s="5">
        <v>10471</v>
      </c>
      <c r="F3119" s="4">
        <v>10471</v>
      </c>
      <c r="G3119" s="4">
        <v>669200</v>
      </c>
      <c r="H3119" s="5">
        <f t="shared" si="145"/>
        <v>10199.8802734375</v>
      </c>
      <c r="I3119" s="5">
        <f t="shared" si="146"/>
        <v>9742.2731370192305</v>
      </c>
      <c r="J3119" s="4">
        <f t="shared" si="147"/>
        <v>0</v>
      </c>
      <c r="K3119" s="4">
        <f t="shared" si="148"/>
        <v>1</v>
      </c>
      <c r="O3119" s="12">
        <f t="shared" si="149"/>
        <v>10471</v>
      </c>
      <c r="P3119" s="7" t="str">
        <f t="shared" si="150"/>
        <v/>
      </c>
    </row>
    <row r="3120" spans="1:16" x14ac:dyDescent="0.3">
      <c r="A3120" s="3">
        <v>44006</v>
      </c>
      <c r="B3120" s="4">
        <v>10529.25</v>
      </c>
      <c r="C3120" s="4">
        <v>10553.150390625</v>
      </c>
      <c r="D3120" s="4">
        <v>10281.9501953125</v>
      </c>
      <c r="E3120" s="5">
        <v>10305.2998046875</v>
      </c>
      <c r="F3120" s="4">
        <v>10305.2998046875</v>
      </c>
      <c r="G3120" s="4">
        <v>854800</v>
      </c>
      <c r="H3120" s="5">
        <f t="shared" si="145"/>
        <v>10284.710156249999</v>
      </c>
      <c r="I3120" s="5">
        <f t="shared" si="146"/>
        <v>9799.2750525841348</v>
      </c>
      <c r="J3120" s="4">
        <f t="shared" si="147"/>
        <v>0</v>
      </c>
      <c r="K3120" s="4">
        <f t="shared" si="148"/>
        <v>1</v>
      </c>
      <c r="O3120" s="12">
        <f t="shared" si="149"/>
        <v>10305.2998046875</v>
      </c>
      <c r="P3120" s="7" t="str">
        <f t="shared" si="150"/>
        <v/>
      </c>
    </row>
    <row r="3121" spans="1:16" x14ac:dyDescent="0.3">
      <c r="A3121" s="3">
        <v>44007</v>
      </c>
      <c r="B3121" s="4">
        <v>10235.5498046875</v>
      </c>
      <c r="C3121" s="4">
        <v>10361.7998046875</v>
      </c>
      <c r="D3121" s="4">
        <v>10194.5</v>
      </c>
      <c r="E3121" s="5">
        <v>10288.900390625</v>
      </c>
      <c r="F3121" s="4">
        <v>10288.900390625</v>
      </c>
      <c r="G3121" s="4">
        <v>994200</v>
      </c>
      <c r="H3121" s="5">
        <f t="shared" si="145"/>
        <v>10324.16015625</v>
      </c>
      <c r="I3121" s="5">
        <f t="shared" si="146"/>
        <v>9853.498159555289</v>
      </c>
      <c r="J3121" s="4">
        <f t="shared" si="147"/>
        <v>0</v>
      </c>
      <c r="K3121" s="4">
        <f t="shared" si="148"/>
        <v>1</v>
      </c>
      <c r="O3121" s="12">
        <f t="shared" si="149"/>
        <v>10288.900390625</v>
      </c>
      <c r="P3121" s="7" t="str">
        <f t="shared" si="150"/>
        <v/>
      </c>
    </row>
    <row r="3122" spans="1:16" x14ac:dyDescent="0.3">
      <c r="A3122" s="3">
        <v>44008</v>
      </c>
      <c r="B3122" s="4">
        <v>10378.900390625</v>
      </c>
      <c r="C3122" s="4">
        <v>10409.849609375</v>
      </c>
      <c r="D3122" s="4">
        <v>10311.25</v>
      </c>
      <c r="E3122" s="5">
        <v>10383</v>
      </c>
      <c r="F3122" s="4">
        <v>10383</v>
      </c>
      <c r="G3122" s="4">
        <v>671900</v>
      </c>
      <c r="H3122" s="5">
        <f t="shared" si="145"/>
        <v>10351.880078124999</v>
      </c>
      <c r="I3122" s="5">
        <f t="shared" si="146"/>
        <v>9904.130859375</v>
      </c>
      <c r="J3122" s="4">
        <f t="shared" si="147"/>
        <v>0</v>
      </c>
      <c r="K3122" s="4">
        <f t="shared" si="148"/>
        <v>1</v>
      </c>
      <c r="O3122" s="12">
        <f t="shared" si="149"/>
        <v>10383</v>
      </c>
      <c r="P3122" s="7" t="str">
        <f t="shared" si="150"/>
        <v/>
      </c>
    </row>
    <row r="3123" spans="1:16" x14ac:dyDescent="0.3">
      <c r="A3123" s="3">
        <v>44011</v>
      </c>
      <c r="B3123" s="4">
        <v>10311.9501953125</v>
      </c>
      <c r="C3123" s="4">
        <v>10337.9501953125</v>
      </c>
      <c r="D3123" s="4">
        <v>10223.599609375</v>
      </c>
      <c r="E3123" s="5">
        <v>10312.400390625</v>
      </c>
      <c r="F3123" s="4">
        <v>10312.400390625</v>
      </c>
      <c r="G3123" s="4">
        <v>574500</v>
      </c>
      <c r="H3123" s="5">
        <f t="shared" si="145"/>
        <v>10352.1201171875</v>
      </c>
      <c r="I3123" s="5">
        <f t="shared" si="146"/>
        <v>9950.5212590144238</v>
      </c>
      <c r="J3123" s="4">
        <f t="shared" si="147"/>
        <v>0</v>
      </c>
      <c r="K3123" s="4">
        <f t="shared" si="148"/>
        <v>1</v>
      </c>
      <c r="O3123" s="12">
        <f t="shared" si="149"/>
        <v>10312.400390625</v>
      </c>
      <c r="P3123" s="7" t="str">
        <f t="shared" si="150"/>
        <v/>
      </c>
    </row>
    <row r="3124" spans="1:16" x14ac:dyDescent="0.3">
      <c r="A3124" s="3">
        <v>44012</v>
      </c>
      <c r="B3124" s="4">
        <v>10382.599609375</v>
      </c>
      <c r="C3124" s="4">
        <v>10401.0498046875</v>
      </c>
      <c r="D3124" s="4">
        <v>10267.349609375</v>
      </c>
      <c r="E3124" s="5">
        <v>10302.099609375</v>
      </c>
      <c r="F3124" s="4">
        <v>10302.099609375</v>
      </c>
      <c r="G3124" s="4">
        <v>556200</v>
      </c>
      <c r="H3124" s="5">
        <f t="shared" si="145"/>
        <v>10318.340039062499</v>
      </c>
      <c r="I3124" s="5">
        <f t="shared" si="146"/>
        <v>9999.092397836539</v>
      </c>
      <c r="J3124" s="4">
        <f t="shared" si="147"/>
        <v>0</v>
      </c>
      <c r="K3124" s="4">
        <f t="shared" si="148"/>
        <v>1</v>
      </c>
      <c r="O3124" s="12">
        <f t="shared" si="149"/>
        <v>10302.099609375</v>
      </c>
      <c r="P3124" s="7" t="str">
        <f t="shared" si="150"/>
        <v/>
      </c>
    </row>
    <row r="3125" spans="1:16" x14ac:dyDescent="0.3">
      <c r="A3125" s="3">
        <v>44013</v>
      </c>
      <c r="B3125" s="4">
        <v>10323.7998046875</v>
      </c>
      <c r="C3125" s="4">
        <v>10447.0498046875</v>
      </c>
      <c r="D3125" s="4">
        <v>10299.599609375</v>
      </c>
      <c r="E3125" s="5">
        <v>10430.0498046875</v>
      </c>
      <c r="F3125" s="4">
        <v>10430.0498046875</v>
      </c>
      <c r="G3125" s="4">
        <v>573600</v>
      </c>
      <c r="H3125" s="5">
        <f t="shared" si="145"/>
        <v>10343.2900390625</v>
      </c>
      <c r="I3125" s="5">
        <f t="shared" si="146"/>
        <v>10052.977013221154</v>
      </c>
      <c r="J3125" s="4">
        <f t="shared" si="147"/>
        <v>0</v>
      </c>
      <c r="K3125" s="4">
        <f t="shared" si="148"/>
        <v>1</v>
      </c>
      <c r="O3125" s="12">
        <f t="shared" si="149"/>
        <v>10430.0498046875</v>
      </c>
      <c r="P3125" s="7" t="str">
        <f t="shared" si="150"/>
        <v/>
      </c>
    </row>
    <row r="3126" spans="1:16" x14ac:dyDescent="0.3">
      <c r="A3126" s="3">
        <v>44014</v>
      </c>
      <c r="B3126" s="4">
        <v>10493.0498046875</v>
      </c>
      <c r="C3126" s="4">
        <v>10598.2001953125</v>
      </c>
      <c r="D3126" s="4">
        <v>10485.5498046875</v>
      </c>
      <c r="E3126" s="5">
        <v>10551.7001953125</v>
      </c>
      <c r="F3126" s="4">
        <v>10551.7001953125</v>
      </c>
      <c r="G3126" s="4">
        <v>597400</v>
      </c>
      <c r="H3126" s="5">
        <f t="shared" si="145"/>
        <v>10395.85</v>
      </c>
      <c r="I3126" s="5">
        <f t="shared" si="146"/>
        <v>10100.544320913461</v>
      </c>
      <c r="J3126" s="4">
        <f t="shared" si="147"/>
        <v>0</v>
      </c>
      <c r="K3126" s="4">
        <f t="shared" si="148"/>
        <v>1</v>
      </c>
      <c r="O3126" s="12">
        <f t="shared" si="149"/>
        <v>10551.7001953125</v>
      </c>
      <c r="P3126" s="7" t="str">
        <f t="shared" si="150"/>
        <v/>
      </c>
    </row>
    <row r="3127" spans="1:16" x14ac:dyDescent="0.3">
      <c r="A3127" s="3">
        <v>44015</v>
      </c>
      <c r="B3127" s="4">
        <v>10614.9501953125</v>
      </c>
      <c r="C3127" s="4">
        <v>10631.2998046875</v>
      </c>
      <c r="D3127" s="4">
        <v>10562.650390625</v>
      </c>
      <c r="E3127" s="5">
        <v>10607.349609375</v>
      </c>
      <c r="F3127" s="4">
        <v>10607.349609375</v>
      </c>
      <c r="G3127" s="4">
        <v>525200</v>
      </c>
      <c r="H3127" s="5">
        <f t="shared" si="145"/>
        <v>10440.719921874999</v>
      </c>
      <c r="I3127" s="5">
        <f t="shared" si="146"/>
        <v>10143.515474759615</v>
      </c>
      <c r="J3127" s="4">
        <f t="shared" si="147"/>
        <v>0</v>
      </c>
      <c r="K3127" s="4">
        <f t="shared" si="148"/>
        <v>1</v>
      </c>
      <c r="O3127" s="12">
        <f t="shared" si="149"/>
        <v>10607.349609375</v>
      </c>
      <c r="P3127" s="7" t="str">
        <f t="shared" si="150"/>
        <v/>
      </c>
    </row>
    <row r="3128" spans="1:16" x14ac:dyDescent="0.3">
      <c r="A3128" s="3">
        <v>44018</v>
      </c>
      <c r="B3128" s="4">
        <v>10723.849609375</v>
      </c>
      <c r="C3128" s="4">
        <v>10811.400390625</v>
      </c>
      <c r="D3128" s="4">
        <v>10695.099609375</v>
      </c>
      <c r="E3128" s="5">
        <v>10763.650390625</v>
      </c>
      <c r="F3128" s="4">
        <v>10763.650390625</v>
      </c>
      <c r="G3128" s="4">
        <v>571200</v>
      </c>
      <c r="H3128" s="5">
        <f t="shared" si="145"/>
        <v>10530.969921874999</v>
      </c>
      <c r="I3128" s="5">
        <f t="shared" si="146"/>
        <v>10189.028958834135</v>
      </c>
      <c r="J3128" s="4">
        <f t="shared" si="147"/>
        <v>0</v>
      </c>
      <c r="K3128" s="4">
        <f t="shared" si="148"/>
        <v>1</v>
      </c>
      <c r="O3128" s="12">
        <f t="shared" si="149"/>
        <v>10763.650390625</v>
      </c>
      <c r="P3128" s="7" t="str">
        <f t="shared" si="150"/>
        <v/>
      </c>
    </row>
    <row r="3129" spans="1:16" x14ac:dyDescent="0.3">
      <c r="A3129" s="3">
        <v>44019</v>
      </c>
      <c r="B3129" s="4">
        <v>10802.849609375</v>
      </c>
      <c r="C3129" s="4">
        <v>10813.7998046875</v>
      </c>
      <c r="D3129" s="4">
        <v>10689.7001953125</v>
      </c>
      <c r="E3129" s="5">
        <v>10799.650390625</v>
      </c>
      <c r="F3129" s="4">
        <v>10799.650390625</v>
      </c>
      <c r="G3129" s="4">
        <v>636800</v>
      </c>
      <c r="H3129" s="5">
        <f t="shared" si="145"/>
        <v>10630.480078125</v>
      </c>
      <c r="I3129" s="5">
        <f t="shared" si="146"/>
        <v>10226.471266526441</v>
      </c>
      <c r="J3129" s="4">
        <f t="shared" si="147"/>
        <v>0</v>
      </c>
      <c r="K3129" s="4">
        <f t="shared" si="148"/>
        <v>1</v>
      </c>
      <c r="O3129" s="12">
        <f t="shared" si="149"/>
        <v>10799.650390625</v>
      </c>
      <c r="P3129" s="7" t="str">
        <f t="shared" si="150"/>
        <v/>
      </c>
    </row>
    <row r="3130" spans="1:16" x14ac:dyDescent="0.3">
      <c r="A3130" s="3">
        <v>44020</v>
      </c>
      <c r="B3130" s="4">
        <v>10818.650390625</v>
      </c>
      <c r="C3130" s="4">
        <v>10847.849609375</v>
      </c>
      <c r="D3130" s="4">
        <v>10676.5498046875</v>
      </c>
      <c r="E3130" s="5">
        <v>10705.75</v>
      </c>
      <c r="F3130" s="4">
        <v>10705.75</v>
      </c>
      <c r="G3130" s="4">
        <v>767900</v>
      </c>
      <c r="H3130" s="5">
        <f t="shared" si="145"/>
        <v>10685.6201171875</v>
      </c>
      <c r="I3130" s="5">
        <f t="shared" si="146"/>
        <v>10254.419358473559</v>
      </c>
      <c r="J3130" s="4">
        <f t="shared" si="147"/>
        <v>0</v>
      </c>
      <c r="K3130" s="4">
        <f t="shared" si="148"/>
        <v>1</v>
      </c>
      <c r="O3130" s="12">
        <f t="shared" si="149"/>
        <v>10705.75</v>
      </c>
      <c r="P3130" s="7" t="str">
        <f t="shared" si="150"/>
        <v/>
      </c>
    </row>
    <row r="3131" spans="1:16" x14ac:dyDescent="0.3">
      <c r="A3131" s="3">
        <v>44021</v>
      </c>
      <c r="B3131" s="4">
        <v>10755.5498046875</v>
      </c>
      <c r="C3131" s="4">
        <v>10836.849609375</v>
      </c>
      <c r="D3131" s="4">
        <v>10733</v>
      </c>
      <c r="E3131" s="5">
        <v>10813.4501953125</v>
      </c>
      <c r="F3131" s="4">
        <v>10813.4501953125</v>
      </c>
      <c r="G3131" s="4">
        <v>618700</v>
      </c>
      <c r="H3131" s="5">
        <f t="shared" si="145"/>
        <v>10737.9701171875</v>
      </c>
      <c r="I3131" s="5">
        <f t="shared" si="146"/>
        <v>10283.338604266826</v>
      </c>
      <c r="J3131" s="4">
        <f t="shared" si="147"/>
        <v>0</v>
      </c>
      <c r="K3131" s="4">
        <f t="shared" si="148"/>
        <v>1</v>
      </c>
      <c r="O3131" s="12">
        <f t="shared" si="149"/>
        <v>10813.4501953125</v>
      </c>
      <c r="P3131" s="7" t="str">
        <f t="shared" si="150"/>
        <v/>
      </c>
    </row>
    <row r="3132" spans="1:16" x14ac:dyDescent="0.3">
      <c r="A3132" s="3">
        <v>44022</v>
      </c>
      <c r="B3132" s="4">
        <v>10764.099609375</v>
      </c>
      <c r="C3132" s="4">
        <v>10819.400390625</v>
      </c>
      <c r="D3132" s="4">
        <v>10713</v>
      </c>
      <c r="E3132" s="5">
        <v>10768.0498046875</v>
      </c>
      <c r="F3132" s="4">
        <v>10768.0498046875</v>
      </c>
      <c r="G3132" s="4">
        <v>590700</v>
      </c>
      <c r="H3132" s="5">
        <f t="shared" si="145"/>
        <v>10770.110156250001</v>
      </c>
      <c r="I3132" s="5">
        <f t="shared" si="146"/>
        <v>10311.759765625</v>
      </c>
      <c r="J3132" s="4">
        <f t="shared" si="147"/>
        <v>0</v>
      </c>
      <c r="K3132" s="4">
        <f t="shared" si="148"/>
        <v>1</v>
      </c>
      <c r="O3132" s="12">
        <f t="shared" si="149"/>
        <v>10768.0498046875</v>
      </c>
      <c r="P3132" s="7" t="str">
        <f t="shared" si="150"/>
        <v/>
      </c>
    </row>
    <row r="3133" spans="1:16" x14ac:dyDescent="0.3">
      <c r="A3133" s="3">
        <v>44025</v>
      </c>
      <c r="B3133" s="4">
        <v>10851.849609375</v>
      </c>
      <c r="C3133" s="4">
        <v>10894.0498046875</v>
      </c>
      <c r="D3133" s="4">
        <v>10756.0498046875</v>
      </c>
      <c r="E3133" s="5">
        <v>10802.7001953125</v>
      </c>
      <c r="F3133" s="4">
        <v>10802.7001953125</v>
      </c>
      <c r="G3133" s="4">
        <v>554100</v>
      </c>
      <c r="H3133" s="5">
        <f t="shared" si="145"/>
        <v>10777.920117187499</v>
      </c>
      <c r="I3133" s="5">
        <f t="shared" si="146"/>
        <v>10337.16552734375</v>
      </c>
      <c r="J3133" s="4">
        <f t="shared" si="147"/>
        <v>0</v>
      </c>
      <c r="K3133" s="4">
        <f t="shared" si="148"/>
        <v>1</v>
      </c>
      <c r="O3133" s="12">
        <f t="shared" si="149"/>
        <v>10802.7001953125</v>
      </c>
      <c r="P3133" s="7" t="str">
        <f t="shared" si="150"/>
        <v/>
      </c>
    </row>
    <row r="3134" spans="1:16" x14ac:dyDescent="0.3">
      <c r="A3134" s="3">
        <v>44026</v>
      </c>
      <c r="B3134" s="4">
        <v>10750.849609375</v>
      </c>
      <c r="C3134" s="4">
        <v>10755.650390625</v>
      </c>
      <c r="D3134" s="4">
        <v>10562.900390625</v>
      </c>
      <c r="E3134" s="5">
        <v>10607.349609375</v>
      </c>
      <c r="F3134" s="4">
        <v>10607.349609375</v>
      </c>
      <c r="G3134" s="4">
        <v>532400</v>
      </c>
      <c r="H3134" s="5">
        <f t="shared" si="145"/>
        <v>10739.4599609375</v>
      </c>
      <c r="I3134" s="5">
        <f t="shared" si="146"/>
        <v>10354.084735576924</v>
      </c>
      <c r="J3134" s="4">
        <f t="shared" si="147"/>
        <v>0</v>
      </c>
      <c r="K3134" s="4">
        <f t="shared" si="148"/>
        <v>1</v>
      </c>
      <c r="O3134" s="12">
        <f t="shared" si="149"/>
        <v>10607.349609375</v>
      </c>
      <c r="P3134" s="7" t="str">
        <f t="shared" si="150"/>
        <v/>
      </c>
    </row>
    <row r="3135" spans="1:16" x14ac:dyDescent="0.3">
      <c r="A3135" s="3">
        <v>44027</v>
      </c>
      <c r="B3135" s="4">
        <v>10701</v>
      </c>
      <c r="C3135" s="4">
        <v>10827.4501953125</v>
      </c>
      <c r="D3135" s="4">
        <v>10577.75</v>
      </c>
      <c r="E3135" s="5">
        <v>10618.2001953125</v>
      </c>
      <c r="F3135" s="4">
        <v>10618.2001953125</v>
      </c>
      <c r="G3135" s="4">
        <v>715900</v>
      </c>
      <c r="H3135" s="5">
        <f t="shared" si="145"/>
        <v>10721.95</v>
      </c>
      <c r="I3135" s="5">
        <f t="shared" si="146"/>
        <v>10376.067420372596</v>
      </c>
      <c r="J3135" s="4">
        <f t="shared" si="147"/>
        <v>0</v>
      </c>
      <c r="K3135" s="4">
        <f t="shared" si="148"/>
        <v>1</v>
      </c>
      <c r="O3135" s="12">
        <f t="shared" si="149"/>
        <v>10618.2001953125</v>
      </c>
      <c r="P3135" s="7" t="str">
        <f t="shared" si="150"/>
        <v/>
      </c>
    </row>
    <row r="3136" spans="1:16" x14ac:dyDescent="0.3">
      <c r="A3136" s="3">
        <v>44028</v>
      </c>
      <c r="B3136" s="4">
        <v>10706.2001953125</v>
      </c>
      <c r="C3136" s="4">
        <v>10755.2998046875</v>
      </c>
      <c r="D3136" s="4">
        <v>10595.2001953125</v>
      </c>
      <c r="E3136" s="5">
        <v>10739.9501953125</v>
      </c>
      <c r="F3136" s="4">
        <v>10739.9501953125</v>
      </c>
      <c r="G3136" s="4">
        <v>694400</v>
      </c>
      <c r="H3136" s="5">
        <f t="shared" si="145"/>
        <v>10707.25</v>
      </c>
      <c r="I3136" s="5">
        <f t="shared" si="146"/>
        <v>10400.059720552885</v>
      </c>
      <c r="J3136" s="4">
        <f t="shared" si="147"/>
        <v>0</v>
      </c>
      <c r="K3136" s="4">
        <f t="shared" si="148"/>
        <v>1</v>
      </c>
      <c r="O3136" s="12">
        <f t="shared" si="149"/>
        <v>10739.9501953125</v>
      </c>
      <c r="P3136" s="7" t="str">
        <f t="shared" si="150"/>
        <v/>
      </c>
    </row>
    <row r="3137" spans="1:16" x14ac:dyDescent="0.3">
      <c r="A3137" s="3">
        <v>44029</v>
      </c>
      <c r="B3137" s="4">
        <v>10752</v>
      </c>
      <c r="C3137" s="4">
        <v>10933.4501953125</v>
      </c>
      <c r="D3137" s="4">
        <v>10749.650390625</v>
      </c>
      <c r="E3137" s="5">
        <v>10901.7001953125</v>
      </c>
      <c r="F3137" s="4">
        <v>10901.7001953125</v>
      </c>
      <c r="G3137" s="4">
        <v>676900</v>
      </c>
      <c r="H3137" s="5">
        <f t="shared" si="145"/>
        <v>10733.980078125</v>
      </c>
      <c r="I3137" s="5">
        <f t="shared" si="146"/>
        <v>10438.509728064904</v>
      </c>
      <c r="J3137" s="4">
        <f t="shared" si="147"/>
        <v>0</v>
      </c>
      <c r="K3137" s="4">
        <f t="shared" si="148"/>
        <v>1</v>
      </c>
      <c r="O3137" s="12">
        <f t="shared" si="149"/>
        <v>10901.7001953125</v>
      </c>
      <c r="P3137" s="7" t="str">
        <f t="shared" si="150"/>
        <v/>
      </c>
    </row>
    <row r="3138" spans="1:16" x14ac:dyDescent="0.3">
      <c r="A3138" s="3">
        <v>44032</v>
      </c>
      <c r="B3138" s="4">
        <v>10999.4501953125</v>
      </c>
      <c r="C3138" s="4">
        <v>11037.900390625</v>
      </c>
      <c r="D3138" s="4">
        <v>10953</v>
      </c>
      <c r="E3138" s="5">
        <v>11022.2001953125</v>
      </c>
      <c r="F3138" s="4">
        <v>11022.2001953125</v>
      </c>
      <c r="G3138" s="4">
        <v>554300</v>
      </c>
      <c r="H3138" s="5">
        <f t="shared" si="145"/>
        <v>10777.880078124999</v>
      </c>
      <c r="I3138" s="5">
        <f t="shared" si="146"/>
        <v>10478.867412860576</v>
      </c>
      <c r="J3138" s="4">
        <f t="shared" si="147"/>
        <v>0</v>
      </c>
      <c r="K3138" s="4">
        <f t="shared" si="148"/>
        <v>1</v>
      </c>
      <c r="O3138" s="12">
        <f t="shared" si="149"/>
        <v>11022.2001953125</v>
      </c>
      <c r="P3138" s="7" t="str">
        <f t="shared" si="150"/>
        <v/>
      </c>
    </row>
    <row r="3139" spans="1:16" x14ac:dyDescent="0.3">
      <c r="A3139" s="3">
        <v>44033</v>
      </c>
      <c r="B3139" s="4">
        <v>11126.099609375</v>
      </c>
      <c r="C3139" s="4">
        <v>11179.5498046875</v>
      </c>
      <c r="D3139" s="4">
        <v>11113.25</v>
      </c>
      <c r="E3139" s="5">
        <v>11162.25</v>
      </c>
      <c r="F3139" s="4">
        <v>11162.25</v>
      </c>
      <c r="G3139" s="4">
        <v>772000</v>
      </c>
      <c r="H3139" s="5">
        <f t="shared" si="145"/>
        <v>10888.860156250001</v>
      </c>
      <c r="I3139" s="5">
        <f t="shared" si="146"/>
        <v>10530.734713040865</v>
      </c>
      <c r="J3139" s="4">
        <f t="shared" si="147"/>
        <v>0</v>
      </c>
      <c r="K3139" s="4">
        <f t="shared" si="148"/>
        <v>1</v>
      </c>
      <c r="O3139" s="12">
        <f t="shared" si="149"/>
        <v>11162.25</v>
      </c>
      <c r="P3139" s="7" t="str">
        <f t="shared" si="150"/>
        <v/>
      </c>
    </row>
    <row r="3140" spans="1:16" x14ac:dyDescent="0.3">
      <c r="A3140" s="3">
        <v>44034</v>
      </c>
      <c r="B3140" s="4">
        <v>11231.2001953125</v>
      </c>
      <c r="C3140" s="4">
        <v>11238.099609375</v>
      </c>
      <c r="D3140" s="4">
        <v>11056.5498046875</v>
      </c>
      <c r="E3140" s="5">
        <v>11132.599609375</v>
      </c>
      <c r="F3140" s="4">
        <v>11132.599609375</v>
      </c>
      <c r="G3140" s="4">
        <v>765100</v>
      </c>
      <c r="H3140" s="5">
        <f t="shared" si="145"/>
        <v>10991.740039062501</v>
      </c>
      <c r="I3140" s="5">
        <f t="shared" si="146"/>
        <v>10577.603928786059</v>
      </c>
      <c r="J3140" s="4">
        <f t="shared" si="147"/>
        <v>0</v>
      </c>
      <c r="K3140" s="4">
        <f t="shared" si="148"/>
        <v>1</v>
      </c>
      <c r="O3140" s="12">
        <f t="shared" si="149"/>
        <v>11132.599609375</v>
      </c>
      <c r="P3140" s="7" t="str">
        <f t="shared" si="150"/>
        <v/>
      </c>
    </row>
    <row r="3141" spans="1:16" x14ac:dyDescent="0.3">
      <c r="A3141" s="3">
        <v>44035</v>
      </c>
      <c r="B3141" s="4">
        <v>11135</v>
      </c>
      <c r="C3141" s="4">
        <v>11239.7998046875</v>
      </c>
      <c r="D3141" s="4">
        <v>11103.150390625</v>
      </c>
      <c r="E3141" s="5">
        <v>11215.4501953125</v>
      </c>
      <c r="F3141" s="4">
        <v>11215.4501953125</v>
      </c>
      <c r="G3141" s="4">
        <v>621600</v>
      </c>
      <c r="H3141" s="5">
        <f t="shared" si="145"/>
        <v>11086.840039062499</v>
      </c>
      <c r="I3141" s="5">
        <f t="shared" si="146"/>
        <v>10628.92315204327</v>
      </c>
      <c r="J3141" s="4">
        <f t="shared" si="147"/>
        <v>0</v>
      </c>
      <c r="K3141" s="4">
        <f t="shared" si="148"/>
        <v>1</v>
      </c>
      <c r="O3141" s="12">
        <f t="shared" si="149"/>
        <v>11215.4501953125</v>
      </c>
      <c r="P3141" s="7" t="str">
        <f t="shared" si="150"/>
        <v/>
      </c>
    </row>
    <row r="3142" spans="1:16" x14ac:dyDescent="0.3">
      <c r="A3142" s="3">
        <v>44036</v>
      </c>
      <c r="B3142" s="4">
        <v>11149.9501953125</v>
      </c>
      <c r="C3142" s="4">
        <v>11225.400390625</v>
      </c>
      <c r="D3142" s="4">
        <v>11090.2998046875</v>
      </c>
      <c r="E3142" s="5">
        <v>11194.150390625</v>
      </c>
      <c r="F3142" s="4">
        <v>11194.150390625</v>
      </c>
      <c r="G3142" s="4">
        <v>678900</v>
      </c>
      <c r="H3142" s="5">
        <f t="shared" si="145"/>
        <v>11145.330078125</v>
      </c>
      <c r="I3142" s="5">
        <f t="shared" si="146"/>
        <v>10671.326998197115</v>
      </c>
      <c r="J3142" s="4">
        <f t="shared" si="147"/>
        <v>0</v>
      </c>
      <c r="K3142" s="4">
        <f t="shared" si="148"/>
        <v>1</v>
      </c>
      <c r="O3142" s="12">
        <f t="shared" si="149"/>
        <v>11194.150390625</v>
      </c>
      <c r="P3142" s="7" t="str">
        <f t="shared" si="150"/>
        <v/>
      </c>
    </row>
    <row r="3143" spans="1:16" x14ac:dyDescent="0.3">
      <c r="A3143" s="3">
        <v>44039</v>
      </c>
      <c r="B3143" s="4">
        <v>11225</v>
      </c>
      <c r="C3143" s="4">
        <v>11225</v>
      </c>
      <c r="D3143" s="4">
        <v>11087.849609375</v>
      </c>
      <c r="E3143" s="5">
        <v>11131.7998046875</v>
      </c>
      <c r="F3143" s="4">
        <v>11131.7998046875</v>
      </c>
      <c r="G3143" s="4">
        <v>588100</v>
      </c>
      <c r="H3143" s="5">
        <f t="shared" si="145"/>
        <v>11167.25</v>
      </c>
      <c r="I3143" s="5">
        <f t="shared" si="146"/>
        <v>10705.457744891826</v>
      </c>
      <c r="J3143" s="4">
        <f t="shared" si="147"/>
        <v>0</v>
      </c>
      <c r="K3143" s="4">
        <f t="shared" si="148"/>
        <v>1</v>
      </c>
      <c r="O3143" s="12">
        <f t="shared" si="149"/>
        <v>11131.7998046875</v>
      </c>
      <c r="P3143" s="7" t="str">
        <f t="shared" si="150"/>
        <v/>
      </c>
    </row>
    <row r="3144" spans="1:16" x14ac:dyDescent="0.3">
      <c r="A3144" s="3">
        <v>44040</v>
      </c>
      <c r="B3144" s="4">
        <v>11154.099609375</v>
      </c>
      <c r="C3144" s="4">
        <v>11317.75</v>
      </c>
      <c r="D3144" s="4">
        <v>11151.400390625</v>
      </c>
      <c r="E3144" s="5">
        <v>11300.5498046875</v>
      </c>
      <c r="F3144" s="4">
        <v>11300.5498046875</v>
      </c>
      <c r="G3144" s="4">
        <v>683900</v>
      </c>
      <c r="H3144" s="5">
        <f t="shared" si="145"/>
        <v>11194.909960937501</v>
      </c>
      <c r="I3144" s="5">
        <f t="shared" si="146"/>
        <v>10743.509652944711</v>
      </c>
      <c r="J3144" s="4">
        <f t="shared" si="147"/>
        <v>0</v>
      </c>
      <c r="K3144" s="4">
        <f t="shared" si="148"/>
        <v>1</v>
      </c>
      <c r="O3144" s="12">
        <f t="shared" si="149"/>
        <v>11300.5498046875</v>
      </c>
      <c r="P3144" s="7" t="str">
        <f t="shared" si="150"/>
        <v/>
      </c>
    </row>
    <row r="3145" spans="1:16" x14ac:dyDescent="0.3">
      <c r="A3145" s="3">
        <v>44041</v>
      </c>
      <c r="B3145" s="4">
        <v>11276.900390625</v>
      </c>
      <c r="C3145" s="4">
        <v>11341.400390625</v>
      </c>
      <c r="D3145" s="4">
        <v>11149.75</v>
      </c>
      <c r="E3145" s="5">
        <v>11202.849609375</v>
      </c>
      <c r="F3145" s="4">
        <v>11202.849609375</v>
      </c>
      <c r="G3145" s="4">
        <v>600700</v>
      </c>
      <c r="H3145" s="5">
        <f t="shared" si="145"/>
        <v>11208.9599609375</v>
      </c>
      <c r="I3145" s="5">
        <f t="shared" si="146"/>
        <v>10771.65771484375</v>
      </c>
      <c r="J3145" s="4">
        <f t="shared" si="147"/>
        <v>0</v>
      </c>
      <c r="K3145" s="4">
        <f t="shared" si="148"/>
        <v>1</v>
      </c>
      <c r="O3145" s="12">
        <f t="shared" si="149"/>
        <v>11202.849609375</v>
      </c>
      <c r="P3145" s="7" t="str">
        <f t="shared" si="150"/>
        <v/>
      </c>
    </row>
    <row r="3146" spans="1:16" x14ac:dyDescent="0.3">
      <c r="A3146" s="3">
        <v>44042</v>
      </c>
      <c r="B3146" s="4">
        <v>11254.2998046875</v>
      </c>
      <c r="C3146" s="4">
        <v>11299.9501953125</v>
      </c>
      <c r="D3146" s="4">
        <v>11084.9501953125</v>
      </c>
      <c r="E3146" s="5">
        <v>11102.150390625</v>
      </c>
      <c r="F3146" s="4">
        <v>11102.150390625</v>
      </c>
      <c r="G3146" s="4">
        <v>677800</v>
      </c>
      <c r="H3146" s="5">
        <f t="shared" si="145"/>
        <v>11186.3</v>
      </c>
      <c r="I3146" s="5">
        <f t="shared" si="146"/>
        <v>10802.305814302885</v>
      </c>
      <c r="J3146" s="4">
        <f t="shared" si="147"/>
        <v>0</v>
      </c>
      <c r="K3146" s="4">
        <f t="shared" si="148"/>
        <v>1</v>
      </c>
      <c r="O3146" s="12">
        <f t="shared" si="149"/>
        <v>11102.150390625</v>
      </c>
      <c r="P3146" s="7" t="str">
        <f t="shared" si="150"/>
        <v/>
      </c>
    </row>
    <row r="3147" spans="1:16" x14ac:dyDescent="0.3">
      <c r="A3147" s="3">
        <v>44043</v>
      </c>
      <c r="B3147" s="4">
        <v>11139.5</v>
      </c>
      <c r="C3147" s="4">
        <v>11150.400390625</v>
      </c>
      <c r="D3147" s="4">
        <v>11026.650390625</v>
      </c>
      <c r="E3147" s="5">
        <v>11073.4501953125</v>
      </c>
      <c r="F3147" s="4">
        <v>11073.4501953125</v>
      </c>
      <c r="G3147" s="4">
        <v>642600</v>
      </c>
      <c r="H3147" s="5">
        <f t="shared" si="145"/>
        <v>11162.159960937501</v>
      </c>
      <c r="I3147" s="5">
        <f t="shared" si="146"/>
        <v>10832.480806790865</v>
      </c>
      <c r="J3147" s="4">
        <f t="shared" si="147"/>
        <v>0</v>
      </c>
      <c r="K3147" s="4">
        <f t="shared" si="148"/>
        <v>1</v>
      </c>
      <c r="O3147" s="12">
        <f t="shared" si="149"/>
        <v>11073.4501953125</v>
      </c>
      <c r="P3147" s="7" t="str">
        <f t="shared" si="150"/>
        <v/>
      </c>
    </row>
    <row r="3148" spans="1:16" x14ac:dyDescent="0.3">
      <c r="A3148" s="3">
        <v>44046</v>
      </c>
      <c r="B3148" s="4">
        <v>11057.5498046875</v>
      </c>
      <c r="C3148" s="4">
        <v>11058.0498046875</v>
      </c>
      <c r="D3148" s="4">
        <v>10882.25</v>
      </c>
      <c r="E3148" s="5">
        <v>10891.599609375</v>
      </c>
      <c r="F3148" s="4">
        <v>10891.599609375</v>
      </c>
      <c r="G3148" s="4">
        <v>680900</v>
      </c>
      <c r="H3148" s="5">
        <f t="shared" si="145"/>
        <v>11114.119921875001</v>
      </c>
      <c r="I3148" s="5">
        <f t="shared" si="146"/>
        <v>10852.042330228365</v>
      </c>
      <c r="J3148" s="4">
        <f t="shared" si="147"/>
        <v>0</v>
      </c>
      <c r="K3148" s="4">
        <f t="shared" si="148"/>
        <v>1</v>
      </c>
      <c r="O3148" s="12">
        <f t="shared" si="149"/>
        <v>10891.599609375</v>
      </c>
      <c r="P3148" s="7" t="str">
        <f t="shared" si="150"/>
        <v/>
      </c>
    </row>
    <row r="3149" spans="1:16" x14ac:dyDescent="0.3">
      <c r="A3149" s="3">
        <v>44047</v>
      </c>
      <c r="B3149" s="4">
        <v>10946.650390625</v>
      </c>
      <c r="C3149" s="4">
        <v>11112.25</v>
      </c>
      <c r="D3149" s="4">
        <v>10908.099609375</v>
      </c>
      <c r="E3149" s="5">
        <v>11095.25</v>
      </c>
      <c r="F3149" s="4">
        <v>11095.25</v>
      </c>
      <c r="G3149" s="4">
        <v>625700</v>
      </c>
      <c r="H3149" s="5">
        <f t="shared" si="145"/>
        <v>11073.0599609375</v>
      </c>
      <c r="I3149" s="5">
        <f t="shared" si="146"/>
        <v>10882.151930588941</v>
      </c>
      <c r="J3149" s="4">
        <f t="shared" si="147"/>
        <v>0</v>
      </c>
      <c r="K3149" s="4">
        <f t="shared" si="148"/>
        <v>1</v>
      </c>
      <c r="O3149" s="12">
        <f t="shared" si="149"/>
        <v>11095.25</v>
      </c>
      <c r="P3149" s="7" t="str">
        <f t="shared" si="150"/>
        <v/>
      </c>
    </row>
    <row r="3150" spans="1:16" x14ac:dyDescent="0.3">
      <c r="A3150" s="3">
        <v>44048</v>
      </c>
      <c r="B3150" s="4">
        <v>11155.75</v>
      </c>
      <c r="C3150" s="4">
        <v>11225.650390625</v>
      </c>
      <c r="D3150" s="4">
        <v>11064.0498046875</v>
      </c>
      <c r="E3150" s="5">
        <v>11101.650390625</v>
      </c>
      <c r="F3150" s="4">
        <v>11101.650390625</v>
      </c>
      <c r="G3150" s="4">
        <v>667600</v>
      </c>
      <c r="H3150" s="5">
        <f t="shared" si="145"/>
        <v>11052.820117187501</v>
      </c>
      <c r="I3150" s="5">
        <f t="shared" si="146"/>
        <v>10912.903883713941</v>
      </c>
      <c r="J3150" s="4">
        <f t="shared" si="147"/>
        <v>0</v>
      </c>
      <c r="K3150" s="4">
        <f t="shared" si="148"/>
        <v>1</v>
      </c>
      <c r="O3150" s="12">
        <f t="shared" si="149"/>
        <v>11101.650390625</v>
      </c>
      <c r="P3150" s="7" t="str">
        <f t="shared" si="150"/>
        <v/>
      </c>
    </row>
    <row r="3151" spans="1:16" x14ac:dyDescent="0.3">
      <c r="A3151" s="3">
        <v>44049</v>
      </c>
      <c r="B3151" s="4">
        <v>11185.7001953125</v>
      </c>
      <c r="C3151" s="4">
        <v>11256.7998046875</v>
      </c>
      <c r="D3151" s="4">
        <v>11127.2998046875</v>
      </c>
      <c r="E3151" s="5">
        <v>11200.150390625</v>
      </c>
      <c r="F3151" s="4">
        <v>11200.150390625</v>
      </c>
      <c r="G3151" s="4">
        <v>600400</v>
      </c>
      <c r="H3151" s="5">
        <f t="shared" si="145"/>
        <v>11072.420117187499</v>
      </c>
      <c r="I3151" s="5">
        <f t="shared" si="146"/>
        <v>10942.52313701923</v>
      </c>
      <c r="J3151" s="4">
        <f t="shared" si="147"/>
        <v>0</v>
      </c>
      <c r="K3151" s="4">
        <f t="shared" si="148"/>
        <v>1</v>
      </c>
      <c r="O3151" s="12">
        <f t="shared" si="149"/>
        <v>11200.150390625</v>
      </c>
      <c r="P3151" s="7" t="str">
        <f t="shared" si="150"/>
        <v/>
      </c>
    </row>
    <row r="3152" spans="1:16" x14ac:dyDescent="0.3">
      <c r="A3152" s="3">
        <v>44050</v>
      </c>
      <c r="B3152" s="4">
        <v>11186.650390625</v>
      </c>
      <c r="C3152" s="4">
        <v>11231.900390625</v>
      </c>
      <c r="D3152" s="4">
        <v>11142.0498046875</v>
      </c>
      <c r="E3152" s="5">
        <v>11214.0498046875</v>
      </c>
      <c r="F3152" s="4">
        <v>11214.0498046875</v>
      </c>
      <c r="G3152" s="4">
        <v>452600</v>
      </c>
      <c r="H3152" s="5">
        <f t="shared" si="145"/>
        <v>11100.5400390625</v>
      </c>
      <c r="I3152" s="5">
        <f t="shared" si="146"/>
        <v>10967.998121995191</v>
      </c>
      <c r="J3152" s="4">
        <f t="shared" si="147"/>
        <v>0</v>
      </c>
      <c r="K3152" s="4">
        <f t="shared" si="148"/>
        <v>1</v>
      </c>
      <c r="O3152" s="12">
        <f t="shared" si="149"/>
        <v>11214.0498046875</v>
      </c>
      <c r="P3152" s="7" t="str">
        <f t="shared" si="150"/>
        <v/>
      </c>
    </row>
    <row r="3153" spans="1:16" x14ac:dyDescent="0.3">
      <c r="A3153" s="3">
        <v>44053</v>
      </c>
      <c r="B3153" s="4">
        <v>11270.25</v>
      </c>
      <c r="C3153" s="4">
        <v>11337.2998046875</v>
      </c>
      <c r="D3153" s="4">
        <v>11238</v>
      </c>
      <c r="E3153" s="5">
        <v>11270.150390625</v>
      </c>
      <c r="F3153" s="4">
        <v>11270.150390625</v>
      </c>
      <c r="G3153" s="4">
        <v>492000</v>
      </c>
      <c r="H3153" s="5">
        <f t="shared" si="145"/>
        <v>11176.250195312499</v>
      </c>
      <c r="I3153" s="5">
        <f t="shared" si="146"/>
        <v>10993.490459735576</v>
      </c>
      <c r="J3153" s="4">
        <f t="shared" si="147"/>
        <v>0</v>
      </c>
      <c r="K3153" s="4">
        <f t="shared" si="148"/>
        <v>1</v>
      </c>
      <c r="O3153" s="12">
        <f t="shared" si="149"/>
        <v>11270.150390625</v>
      </c>
      <c r="P3153" s="7" t="str">
        <f t="shared" si="150"/>
        <v/>
      </c>
    </row>
    <row r="3154" spans="1:16" x14ac:dyDescent="0.3">
      <c r="A3154" s="3">
        <v>44054</v>
      </c>
      <c r="B3154" s="4">
        <v>11322.25</v>
      </c>
      <c r="C3154" s="4">
        <v>11373.599609375</v>
      </c>
      <c r="D3154" s="4">
        <v>11299.150390625</v>
      </c>
      <c r="E3154" s="5">
        <v>11322.5</v>
      </c>
      <c r="F3154" s="4">
        <v>11322.5</v>
      </c>
      <c r="G3154" s="4">
        <v>586100</v>
      </c>
      <c r="H3154" s="5">
        <f t="shared" si="145"/>
        <v>11221.7001953125</v>
      </c>
      <c r="I3154" s="5">
        <f t="shared" si="146"/>
        <v>11014.98467548077</v>
      </c>
      <c r="J3154" s="4">
        <f t="shared" si="147"/>
        <v>0</v>
      </c>
      <c r="K3154" s="4">
        <f t="shared" si="148"/>
        <v>1</v>
      </c>
      <c r="O3154" s="12">
        <f t="shared" si="149"/>
        <v>11322.5</v>
      </c>
      <c r="P3154" s="7" t="str">
        <f t="shared" si="150"/>
        <v/>
      </c>
    </row>
    <row r="3155" spans="1:16" x14ac:dyDescent="0.3">
      <c r="A3155" s="3">
        <v>44055</v>
      </c>
      <c r="B3155" s="4">
        <v>11289</v>
      </c>
      <c r="C3155" s="4">
        <v>11322</v>
      </c>
      <c r="D3155" s="4">
        <v>11242.650390625</v>
      </c>
      <c r="E3155" s="5">
        <v>11308.400390625</v>
      </c>
      <c r="F3155" s="4">
        <v>11308.400390625</v>
      </c>
      <c r="G3155" s="4">
        <v>609900</v>
      </c>
      <c r="H3155" s="5">
        <f t="shared" si="145"/>
        <v>11263.0501953125</v>
      </c>
      <c r="I3155" s="5">
        <f t="shared" si="146"/>
        <v>11034.551983173076</v>
      </c>
      <c r="J3155" s="4">
        <f t="shared" si="147"/>
        <v>0</v>
      </c>
      <c r="K3155" s="4">
        <f t="shared" si="148"/>
        <v>1</v>
      </c>
      <c r="O3155" s="12">
        <f t="shared" si="149"/>
        <v>11308.400390625</v>
      </c>
      <c r="P3155" s="7" t="str">
        <f t="shared" si="150"/>
        <v/>
      </c>
    </row>
    <row r="3156" spans="1:16" x14ac:dyDescent="0.3">
      <c r="A3156" s="3">
        <v>44056</v>
      </c>
      <c r="B3156" s="4">
        <v>11334.849609375</v>
      </c>
      <c r="C3156" s="4">
        <v>11359.2998046875</v>
      </c>
      <c r="D3156" s="4">
        <v>11269.9501953125</v>
      </c>
      <c r="E3156" s="5">
        <v>11300.4501953125</v>
      </c>
      <c r="F3156" s="4">
        <v>11300.4501953125</v>
      </c>
      <c r="G3156" s="4">
        <v>562400</v>
      </c>
      <c r="H3156" s="5">
        <f t="shared" si="145"/>
        <v>11283.110156250001</v>
      </c>
      <c r="I3156" s="5">
        <f t="shared" si="146"/>
        <v>11057.425067608174</v>
      </c>
      <c r="J3156" s="4">
        <f t="shared" si="147"/>
        <v>0</v>
      </c>
      <c r="K3156" s="4">
        <f t="shared" si="148"/>
        <v>1</v>
      </c>
      <c r="O3156" s="12">
        <f t="shared" si="149"/>
        <v>11300.4501953125</v>
      </c>
      <c r="P3156" s="7" t="str">
        <f t="shared" si="150"/>
        <v/>
      </c>
    </row>
    <row r="3157" spans="1:16" x14ac:dyDescent="0.3">
      <c r="A3157" s="3">
        <v>44057</v>
      </c>
      <c r="B3157" s="4">
        <v>11353.2998046875</v>
      </c>
      <c r="C3157" s="4">
        <v>11366.25</v>
      </c>
      <c r="D3157" s="4">
        <v>11111.4501953125</v>
      </c>
      <c r="E3157" s="5">
        <v>11178.400390625</v>
      </c>
      <c r="F3157" s="4">
        <v>11178.400390625</v>
      </c>
      <c r="G3157" s="4">
        <v>645100</v>
      </c>
      <c r="H3157" s="5">
        <f t="shared" si="145"/>
        <v>11275.980273437501</v>
      </c>
      <c r="I3157" s="5">
        <f t="shared" si="146"/>
        <v>11071.46161358173</v>
      </c>
      <c r="J3157" s="4">
        <f t="shared" si="147"/>
        <v>0</v>
      </c>
      <c r="K3157" s="4">
        <f t="shared" si="148"/>
        <v>1</v>
      </c>
      <c r="O3157" s="12">
        <f t="shared" si="149"/>
        <v>11178.400390625</v>
      </c>
      <c r="P3157" s="7" t="str">
        <f t="shared" si="150"/>
        <v/>
      </c>
    </row>
    <row r="3158" spans="1:16" x14ac:dyDescent="0.3">
      <c r="A3158" s="3">
        <v>44060</v>
      </c>
      <c r="B3158" s="4">
        <v>11248.900390625</v>
      </c>
      <c r="C3158" s="4">
        <v>11267.099609375</v>
      </c>
      <c r="D3158" s="4">
        <v>11144.5</v>
      </c>
      <c r="E3158" s="5">
        <v>11247.099609375</v>
      </c>
      <c r="F3158" s="4">
        <v>11247.099609375</v>
      </c>
      <c r="G3158" s="4">
        <v>634000</v>
      </c>
      <c r="H3158" s="5">
        <f t="shared" si="145"/>
        <v>11271.3701171875</v>
      </c>
      <c r="I3158" s="5">
        <f t="shared" si="146"/>
        <v>11089.886606069711</v>
      </c>
      <c r="J3158" s="4">
        <f t="shared" si="147"/>
        <v>0</v>
      </c>
      <c r="K3158" s="4">
        <f t="shared" si="148"/>
        <v>1</v>
      </c>
      <c r="O3158" s="12">
        <f t="shared" si="149"/>
        <v>11247.099609375</v>
      </c>
      <c r="P3158" s="7" t="str">
        <f t="shared" si="150"/>
        <v/>
      </c>
    </row>
    <row r="3159" spans="1:16" x14ac:dyDescent="0.3">
      <c r="A3159" s="3">
        <v>44061</v>
      </c>
      <c r="B3159" s="4">
        <v>11259.7998046875</v>
      </c>
      <c r="C3159" s="4">
        <v>11401.7001953125</v>
      </c>
      <c r="D3159" s="4">
        <v>11253.150390625</v>
      </c>
      <c r="E3159" s="5">
        <v>11385.349609375</v>
      </c>
      <c r="F3159" s="4">
        <v>11385.349609375</v>
      </c>
      <c r="G3159" s="4">
        <v>579200</v>
      </c>
      <c r="H3159" s="5">
        <f t="shared" si="145"/>
        <v>11283.9400390625</v>
      </c>
      <c r="I3159" s="5">
        <f t="shared" si="146"/>
        <v>11112.29619891827</v>
      </c>
      <c r="J3159" s="4">
        <f t="shared" si="147"/>
        <v>0</v>
      </c>
      <c r="K3159" s="4">
        <f t="shared" si="148"/>
        <v>1</v>
      </c>
      <c r="O3159" s="12">
        <f t="shared" si="149"/>
        <v>11385.349609375</v>
      </c>
      <c r="P3159" s="7" t="str">
        <f t="shared" si="150"/>
        <v/>
      </c>
    </row>
    <row r="3160" spans="1:16" x14ac:dyDescent="0.3">
      <c r="A3160" s="3">
        <v>44062</v>
      </c>
      <c r="B3160" s="4">
        <v>11452.150390625</v>
      </c>
      <c r="C3160" s="4">
        <v>11460.349609375</v>
      </c>
      <c r="D3160" s="4">
        <v>11394.099609375</v>
      </c>
      <c r="E3160" s="5">
        <v>11408.400390625</v>
      </c>
      <c r="F3160" s="4">
        <v>11408.400390625</v>
      </c>
      <c r="G3160" s="4">
        <v>626200</v>
      </c>
      <c r="H3160" s="5">
        <f t="shared" si="145"/>
        <v>11303.9400390625</v>
      </c>
      <c r="I3160" s="5">
        <f t="shared" si="146"/>
        <v>11143.105844350961</v>
      </c>
      <c r="J3160" s="4">
        <f t="shared" si="147"/>
        <v>0</v>
      </c>
      <c r="K3160" s="4">
        <f t="shared" si="148"/>
        <v>1</v>
      </c>
      <c r="O3160" s="12">
        <f t="shared" si="149"/>
        <v>11408.400390625</v>
      </c>
      <c r="P3160" s="7" t="str">
        <f t="shared" si="150"/>
        <v/>
      </c>
    </row>
    <row r="3161" spans="1:16" x14ac:dyDescent="0.3">
      <c r="A3161" s="3">
        <v>44063</v>
      </c>
      <c r="B3161" s="4">
        <v>11317.4501953125</v>
      </c>
      <c r="C3161" s="4">
        <v>11361.4501953125</v>
      </c>
      <c r="D3161" s="4">
        <v>11289.7998046875</v>
      </c>
      <c r="E3161" s="5">
        <v>11312.2001953125</v>
      </c>
      <c r="F3161" s="4">
        <v>11312.2001953125</v>
      </c>
      <c r="G3161" s="4">
        <v>791600</v>
      </c>
      <c r="H3161" s="5">
        <f t="shared" si="145"/>
        <v>11306.2900390625</v>
      </c>
      <c r="I3161" s="5">
        <f t="shared" si="146"/>
        <v>11169.79815204327</v>
      </c>
      <c r="J3161" s="4">
        <f t="shared" si="147"/>
        <v>0</v>
      </c>
      <c r="K3161" s="4">
        <f t="shared" si="148"/>
        <v>1</v>
      </c>
      <c r="O3161" s="12">
        <f t="shared" si="149"/>
        <v>11312.2001953125</v>
      </c>
      <c r="P3161" s="7" t="str">
        <f t="shared" si="150"/>
        <v/>
      </c>
    </row>
    <row r="3162" spans="1:16" x14ac:dyDescent="0.3">
      <c r="A3162" s="3">
        <v>44064</v>
      </c>
      <c r="B3162" s="4">
        <v>11409.650390625</v>
      </c>
      <c r="C3162" s="4">
        <v>11418.5</v>
      </c>
      <c r="D3162" s="4">
        <v>11362.2001953125</v>
      </c>
      <c r="E3162" s="5">
        <v>11371.599609375</v>
      </c>
      <c r="F3162" s="4">
        <v>11371.599609375</v>
      </c>
      <c r="G3162" s="4">
        <v>668700</v>
      </c>
      <c r="H3162" s="5">
        <f t="shared" si="145"/>
        <v>11344.929882812499</v>
      </c>
      <c r="I3162" s="5">
        <f t="shared" si="146"/>
        <v>11194.092360276441</v>
      </c>
      <c r="J3162" s="4">
        <f t="shared" si="147"/>
        <v>0</v>
      </c>
      <c r="K3162" s="4">
        <f t="shared" si="148"/>
        <v>1</v>
      </c>
      <c r="O3162" s="12">
        <f t="shared" si="149"/>
        <v>11371.599609375</v>
      </c>
      <c r="P3162" s="7" t="str">
        <f t="shared" si="150"/>
        <v/>
      </c>
    </row>
    <row r="3163" spans="1:16" x14ac:dyDescent="0.3">
      <c r="A3163" s="3">
        <v>44067</v>
      </c>
      <c r="B3163" s="4">
        <v>11412</v>
      </c>
      <c r="C3163" s="4">
        <v>11497.25</v>
      </c>
      <c r="D3163" s="4">
        <v>11410.650390625</v>
      </c>
      <c r="E3163" s="5">
        <v>11466.4501953125</v>
      </c>
      <c r="F3163" s="4">
        <v>11466.4501953125</v>
      </c>
      <c r="G3163" s="4">
        <v>532900</v>
      </c>
      <c r="H3163" s="5">
        <f t="shared" si="145"/>
        <v>11388.8</v>
      </c>
      <c r="I3163" s="5">
        <f t="shared" si="146"/>
        <v>11215.813514122596</v>
      </c>
      <c r="J3163" s="4">
        <f t="shared" si="147"/>
        <v>0</v>
      </c>
      <c r="K3163" s="4">
        <f t="shared" si="148"/>
        <v>1</v>
      </c>
      <c r="O3163" s="12">
        <f t="shared" si="149"/>
        <v>11466.4501953125</v>
      </c>
      <c r="P3163" s="7" t="str">
        <f t="shared" si="150"/>
        <v/>
      </c>
    </row>
    <row r="3164" spans="1:16" x14ac:dyDescent="0.3">
      <c r="A3164" s="3">
        <v>44068</v>
      </c>
      <c r="B3164" s="4">
        <v>11513.099609375</v>
      </c>
      <c r="C3164" s="4">
        <v>11525.900390625</v>
      </c>
      <c r="D3164" s="4">
        <v>11423.349609375</v>
      </c>
      <c r="E3164" s="5">
        <v>11472.25</v>
      </c>
      <c r="F3164" s="4">
        <v>11472.25</v>
      </c>
      <c r="G3164" s="4">
        <v>638200</v>
      </c>
      <c r="H3164" s="5">
        <f t="shared" si="145"/>
        <v>11406.180078125</v>
      </c>
      <c r="I3164" s="5">
        <f t="shared" si="146"/>
        <v>11233.123121995191</v>
      </c>
      <c r="J3164" s="4">
        <f t="shared" si="147"/>
        <v>0</v>
      </c>
      <c r="K3164" s="4">
        <f t="shared" si="148"/>
        <v>1</v>
      </c>
      <c r="O3164" s="12">
        <f t="shared" si="149"/>
        <v>11472.25</v>
      </c>
      <c r="P3164" s="7" t="str">
        <f t="shared" si="150"/>
        <v/>
      </c>
    </row>
    <row r="3165" spans="1:16" x14ac:dyDescent="0.3">
      <c r="A3165" s="3">
        <v>44069</v>
      </c>
      <c r="B3165" s="4">
        <v>11512.849609375</v>
      </c>
      <c r="C3165" s="4">
        <v>11561.75</v>
      </c>
      <c r="D3165" s="4">
        <v>11461.849609375</v>
      </c>
      <c r="E3165" s="5">
        <v>11549.599609375</v>
      </c>
      <c r="F3165" s="4">
        <v>11549.599609375</v>
      </c>
      <c r="G3165" s="4">
        <v>743400</v>
      </c>
      <c r="H3165" s="5">
        <f t="shared" si="145"/>
        <v>11434.419921875</v>
      </c>
      <c r="I3165" s="5">
        <f t="shared" si="146"/>
        <v>11248.02118389423</v>
      </c>
      <c r="J3165" s="4">
        <f t="shared" si="147"/>
        <v>0</v>
      </c>
      <c r="K3165" s="4">
        <f t="shared" si="148"/>
        <v>1</v>
      </c>
      <c r="O3165" s="12">
        <f t="shared" si="149"/>
        <v>11549.599609375</v>
      </c>
      <c r="P3165" s="7" t="str">
        <f t="shared" si="150"/>
        <v/>
      </c>
    </row>
    <row r="3166" spans="1:16" x14ac:dyDescent="0.3">
      <c r="A3166" s="3">
        <v>44070</v>
      </c>
      <c r="B3166" s="4">
        <v>11609.2998046875</v>
      </c>
      <c r="C3166" s="4">
        <v>11617.349609375</v>
      </c>
      <c r="D3166" s="4">
        <v>11540.599609375</v>
      </c>
      <c r="E3166" s="5">
        <v>11559.25</v>
      </c>
      <c r="F3166" s="4">
        <v>11559.25</v>
      </c>
      <c r="G3166" s="4">
        <v>719800</v>
      </c>
      <c r="H3166" s="5">
        <f t="shared" si="145"/>
        <v>11483.829882812501</v>
      </c>
      <c r="I3166" s="5">
        <f t="shared" si="146"/>
        <v>11264.430814302885</v>
      </c>
      <c r="J3166" s="4">
        <f t="shared" si="147"/>
        <v>0</v>
      </c>
      <c r="K3166" s="4">
        <f t="shared" si="148"/>
        <v>1</v>
      </c>
      <c r="O3166" s="12">
        <f t="shared" si="149"/>
        <v>11559.25</v>
      </c>
      <c r="P3166" s="7" t="str">
        <f t="shared" si="150"/>
        <v/>
      </c>
    </row>
    <row r="3167" spans="1:16" x14ac:dyDescent="0.3">
      <c r="A3167" s="3">
        <v>44071</v>
      </c>
      <c r="B3167" s="4">
        <v>11602.9501953125</v>
      </c>
      <c r="C3167" s="4">
        <v>11686.0498046875</v>
      </c>
      <c r="D3167" s="4">
        <v>11589.400390625</v>
      </c>
      <c r="E3167" s="5">
        <v>11647.599609375</v>
      </c>
      <c r="F3167" s="4">
        <v>11647.599609375</v>
      </c>
      <c r="G3167" s="4">
        <v>807000</v>
      </c>
      <c r="H3167" s="5">
        <f t="shared" si="145"/>
        <v>11539.0298828125</v>
      </c>
      <c r="I3167" s="5">
        <f t="shared" si="146"/>
        <v>11281.05194561298</v>
      </c>
      <c r="J3167" s="4">
        <f t="shared" si="147"/>
        <v>0</v>
      </c>
      <c r="K3167" s="4">
        <f t="shared" si="148"/>
        <v>1</v>
      </c>
      <c r="O3167" s="12">
        <f t="shared" si="149"/>
        <v>11647.599609375</v>
      </c>
      <c r="P3167" s="7" t="str">
        <f t="shared" si="150"/>
        <v/>
      </c>
    </row>
    <row r="3168" spans="1:16" x14ac:dyDescent="0.3">
      <c r="A3168" s="3">
        <v>44074</v>
      </c>
      <c r="B3168" s="4">
        <v>11777.5498046875</v>
      </c>
      <c r="C3168" s="4">
        <v>11794.25</v>
      </c>
      <c r="D3168" s="4">
        <v>11325.849609375</v>
      </c>
      <c r="E3168" s="5">
        <v>11387.5</v>
      </c>
      <c r="F3168" s="4">
        <v>11387.5</v>
      </c>
      <c r="G3168" s="4">
        <v>1371800</v>
      </c>
      <c r="H3168" s="5">
        <f t="shared" si="145"/>
        <v>11523.23984375</v>
      </c>
      <c r="I3168" s="5">
        <f t="shared" si="146"/>
        <v>11288.48846905048</v>
      </c>
      <c r="J3168" s="4">
        <f t="shared" si="147"/>
        <v>0</v>
      </c>
      <c r="K3168" s="4">
        <f t="shared" si="148"/>
        <v>1</v>
      </c>
      <c r="O3168" s="12">
        <f t="shared" si="149"/>
        <v>11387.5</v>
      </c>
      <c r="P3168" s="7" t="str">
        <f t="shared" si="150"/>
        <v/>
      </c>
    </row>
    <row r="3169" spans="1:17" x14ac:dyDescent="0.3">
      <c r="A3169" s="3">
        <v>44075</v>
      </c>
      <c r="B3169" s="4">
        <v>11464.2998046875</v>
      </c>
      <c r="C3169" s="4">
        <v>11553.5498046875</v>
      </c>
      <c r="D3169" s="4">
        <v>11366.900390625</v>
      </c>
      <c r="E3169" s="5">
        <v>11470.25</v>
      </c>
      <c r="F3169" s="4">
        <v>11470.25</v>
      </c>
      <c r="G3169" s="4">
        <v>783800</v>
      </c>
      <c r="H3169" s="5">
        <f t="shared" si="145"/>
        <v>11522.83984375</v>
      </c>
      <c r="I3169" s="5">
        <f t="shared" si="146"/>
        <v>11301.505784254809</v>
      </c>
      <c r="J3169" s="4">
        <f t="shared" si="147"/>
        <v>0</v>
      </c>
      <c r="K3169" s="4">
        <f t="shared" si="148"/>
        <v>1</v>
      </c>
      <c r="O3169" s="12">
        <f t="shared" si="149"/>
        <v>11470.25</v>
      </c>
      <c r="P3169" s="7" t="str">
        <f t="shared" si="150"/>
        <v/>
      </c>
    </row>
    <row r="3170" spans="1:17" x14ac:dyDescent="0.3">
      <c r="A3170" s="3">
        <v>44076</v>
      </c>
      <c r="B3170" s="4">
        <v>11478.5498046875</v>
      </c>
      <c r="C3170" s="4">
        <v>11554.75</v>
      </c>
      <c r="D3170" s="4">
        <v>11430.400390625</v>
      </c>
      <c r="E3170" s="5">
        <v>11535</v>
      </c>
      <c r="F3170" s="4">
        <v>11535</v>
      </c>
      <c r="G3170" s="4">
        <v>593500</v>
      </c>
      <c r="H3170" s="5">
        <f t="shared" si="145"/>
        <v>11519.919921875</v>
      </c>
      <c r="I3170" s="5">
        <f t="shared" si="146"/>
        <v>11310.523099459135</v>
      </c>
      <c r="J3170" s="4">
        <f t="shared" si="147"/>
        <v>0</v>
      </c>
      <c r="K3170" s="4">
        <f t="shared" si="148"/>
        <v>1</v>
      </c>
      <c r="O3170" s="12">
        <f t="shared" si="149"/>
        <v>11535</v>
      </c>
      <c r="P3170" s="7" t="str">
        <f t="shared" si="150"/>
        <v/>
      </c>
    </row>
    <row r="3171" spans="1:17" x14ac:dyDescent="0.3">
      <c r="A3171" s="3">
        <v>44077</v>
      </c>
      <c r="B3171" s="4">
        <v>11566.2001953125</v>
      </c>
      <c r="C3171" s="4">
        <v>11584.9501953125</v>
      </c>
      <c r="D3171" s="4">
        <v>11507.650390625</v>
      </c>
      <c r="E3171" s="5">
        <v>11527.4501953125</v>
      </c>
      <c r="F3171" s="4">
        <v>11527.4501953125</v>
      </c>
      <c r="G3171" s="4">
        <v>607100</v>
      </c>
      <c r="H3171" s="5">
        <f t="shared" si="145"/>
        <v>11513.5599609375</v>
      </c>
      <c r="I3171" s="5">
        <f t="shared" si="146"/>
        <v>11323.007737379809</v>
      </c>
      <c r="J3171" s="4">
        <f t="shared" si="147"/>
        <v>0</v>
      </c>
      <c r="K3171" s="4">
        <f t="shared" si="148"/>
        <v>1</v>
      </c>
      <c r="O3171" s="12">
        <f t="shared" si="149"/>
        <v>11527.4501953125</v>
      </c>
      <c r="P3171" s="7" t="str">
        <f t="shared" si="150"/>
        <v/>
      </c>
    </row>
    <row r="3172" spans="1:17" x14ac:dyDescent="0.3">
      <c r="A3172" s="3">
        <v>44078</v>
      </c>
      <c r="B3172" s="4">
        <v>11354.400390625</v>
      </c>
      <c r="C3172" s="4">
        <v>11452.0498046875</v>
      </c>
      <c r="D3172" s="4">
        <v>11303.650390625</v>
      </c>
      <c r="E3172" s="5">
        <v>11333.849609375</v>
      </c>
      <c r="F3172" s="4">
        <v>11333.849609375</v>
      </c>
      <c r="G3172" s="4">
        <v>681300</v>
      </c>
      <c r="H3172" s="5">
        <f t="shared" si="145"/>
        <v>11450.8099609375</v>
      </c>
      <c r="I3172" s="5">
        <f t="shared" si="146"/>
        <v>11331.91924579327</v>
      </c>
      <c r="J3172" s="4">
        <f t="shared" si="147"/>
        <v>0</v>
      </c>
      <c r="K3172" s="4">
        <f t="shared" si="148"/>
        <v>1</v>
      </c>
      <c r="O3172" s="12">
        <f t="shared" si="149"/>
        <v>11333.849609375</v>
      </c>
      <c r="P3172" s="7" t="str">
        <f t="shared" si="150"/>
        <v/>
      </c>
    </row>
    <row r="3173" spans="1:17" x14ac:dyDescent="0.3">
      <c r="A3173" s="3">
        <v>44081</v>
      </c>
      <c r="B3173" s="4">
        <v>11359.599609375</v>
      </c>
      <c r="C3173" s="4">
        <v>11381.150390625</v>
      </c>
      <c r="D3173" s="4">
        <v>11251.7001953125</v>
      </c>
      <c r="E3173" s="5">
        <v>11355.0498046875</v>
      </c>
      <c r="F3173" s="4">
        <v>11355.0498046875</v>
      </c>
      <c r="G3173" s="4">
        <v>560300</v>
      </c>
      <c r="H3173" s="5">
        <f t="shared" si="145"/>
        <v>11444.319921875</v>
      </c>
      <c r="I3173" s="5">
        <f t="shared" si="146"/>
        <v>11342.75</v>
      </c>
      <c r="J3173" s="4">
        <f t="shared" si="147"/>
        <v>0</v>
      </c>
      <c r="K3173" s="4">
        <f t="shared" si="148"/>
        <v>1</v>
      </c>
      <c r="O3173" s="12">
        <f t="shared" si="149"/>
        <v>11355.0498046875</v>
      </c>
      <c r="P3173" s="7" t="str">
        <f t="shared" si="150"/>
        <v/>
      </c>
    </row>
    <row r="3174" spans="1:17" x14ac:dyDescent="0.3">
      <c r="A3174" s="3">
        <v>44082</v>
      </c>
      <c r="B3174" s="4">
        <v>11378.5498046875</v>
      </c>
      <c r="C3174" s="4">
        <v>11437.25</v>
      </c>
      <c r="D3174" s="4">
        <v>11290.4501953125</v>
      </c>
      <c r="E3174" s="5">
        <v>11317.349609375</v>
      </c>
      <c r="F3174" s="4">
        <v>11317.349609375</v>
      </c>
      <c r="G3174" s="4">
        <v>572200</v>
      </c>
      <c r="H3174" s="5">
        <f t="shared" si="145"/>
        <v>11413.73984375</v>
      </c>
      <c r="I3174" s="5">
        <f t="shared" si="146"/>
        <v>11359.125</v>
      </c>
      <c r="J3174" s="4">
        <f t="shared" si="147"/>
        <v>1</v>
      </c>
      <c r="K3174" s="4">
        <f t="shared" si="148"/>
        <v>1</v>
      </c>
      <c r="O3174" s="12">
        <f t="shared" si="149"/>
        <v>11317.349609375</v>
      </c>
      <c r="P3174" s="7" t="str">
        <f t="shared" si="150"/>
        <v/>
      </c>
    </row>
    <row r="3175" spans="1:17" x14ac:dyDescent="0.3">
      <c r="A3175" s="3">
        <v>44083</v>
      </c>
      <c r="B3175" s="4">
        <v>11218.599609375</v>
      </c>
      <c r="C3175" s="4">
        <v>11298.150390625</v>
      </c>
      <c r="D3175" s="4">
        <v>11185.150390625</v>
      </c>
      <c r="E3175" s="5">
        <v>11278</v>
      </c>
      <c r="F3175" s="4">
        <v>11278</v>
      </c>
      <c r="G3175" s="4">
        <v>728900</v>
      </c>
      <c r="H3175" s="5">
        <f t="shared" si="145"/>
        <v>11362.33984375</v>
      </c>
      <c r="I3175" s="5">
        <f t="shared" si="146"/>
        <v>11366.153846153846</v>
      </c>
      <c r="J3175" s="4">
        <f t="shared" si="147"/>
        <v>0</v>
      </c>
      <c r="K3175" s="4">
        <f t="shared" si="148"/>
        <v>-1</v>
      </c>
      <c r="O3175" s="12" t="str">
        <f t="shared" si="149"/>
        <v/>
      </c>
      <c r="P3175" s="7">
        <f t="shared" si="150"/>
        <v>11278</v>
      </c>
      <c r="Q3175" s="13">
        <f>P3175-O3179</f>
        <v>-243.7998046875</v>
      </c>
    </row>
    <row r="3176" spans="1:17" x14ac:dyDescent="0.3">
      <c r="A3176" s="3">
        <v>44084</v>
      </c>
      <c r="B3176" s="4">
        <v>11363.2998046875</v>
      </c>
      <c r="C3176" s="4">
        <v>11464.0498046875</v>
      </c>
      <c r="D3176" s="4">
        <v>11327.400390625</v>
      </c>
      <c r="E3176" s="5">
        <v>11449.25</v>
      </c>
      <c r="F3176" s="4">
        <v>11449.25</v>
      </c>
      <c r="G3176" s="4">
        <v>679400</v>
      </c>
      <c r="H3176" s="5">
        <f t="shared" si="145"/>
        <v>11346.6998046875</v>
      </c>
      <c r="I3176" s="5">
        <f t="shared" si="146"/>
        <v>11379.523061899039</v>
      </c>
      <c r="J3176" s="4">
        <f t="shared" si="147"/>
        <v>0</v>
      </c>
      <c r="K3176" s="4">
        <f t="shared" si="148"/>
        <v>-1</v>
      </c>
      <c r="O3176" s="12" t="str">
        <f t="shared" si="149"/>
        <v/>
      </c>
      <c r="P3176" s="7">
        <f t="shared" si="150"/>
        <v>11449.25</v>
      </c>
    </row>
    <row r="3177" spans="1:17" x14ac:dyDescent="0.3">
      <c r="A3177" s="3">
        <v>44085</v>
      </c>
      <c r="B3177" s="4">
        <v>11447.7998046875</v>
      </c>
      <c r="C3177" s="4">
        <v>11493.5</v>
      </c>
      <c r="D3177" s="4">
        <v>11419.900390625</v>
      </c>
      <c r="E3177" s="5">
        <v>11464.4501953125</v>
      </c>
      <c r="F3177" s="4">
        <v>11464.4501953125</v>
      </c>
      <c r="G3177" s="4">
        <v>554800</v>
      </c>
      <c r="H3177" s="5">
        <f t="shared" si="145"/>
        <v>11372.819921875</v>
      </c>
      <c r="I3177" s="5">
        <f t="shared" si="146"/>
        <v>11389.688439002404</v>
      </c>
      <c r="J3177" s="4">
        <f t="shared" si="147"/>
        <v>0</v>
      </c>
      <c r="K3177" s="4">
        <f t="shared" si="148"/>
        <v>-1</v>
      </c>
      <c r="O3177" s="12" t="str">
        <f t="shared" si="149"/>
        <v/>
      </c>
      <c r="P3177" s="7">
        <f t="shared" si="150"/>
        <v>11464.4501953125</v>
      </c>
    </row>
    <row r="3178" spans="1:17" x14ac:dyDescent="0.3">
      <c r="A3178" s="3">
        <v>44088</v>
      </c>
      <c r="B3178" s="4">
        <v>11540.150390625</v>
      </c>
      <c r="C3178" s="4">
        <v>11568.900390625</v>
      </c>
      <c r="D3178" s="4">
        <v>11383.5498046875</v>
      </c>
      <c r="E3178" s="5">
        <v>11440.0498046875</v>
      </c>
      <c r="F3178" s="4">
        <v>11440.0498046875</v>
      </c>
      <c r="G3178" s="4">
        <v>642300</v>
      </c>
      <c r="H3178" s="5">
        <f t="shared" si="145"/>
        <v>11389.819921875</v>
      </c>
      <c r="I3178" s="5">
        <f t="shared" si="146"/>
        <v>11398.380746694711</v>
      </c>
      <c r="J3178" s="4">
        <f t="shared" si="147"/>
        <v>-1</v>
      </c>
      <c r="K3178" s="4">
        <f t="shared" si="148"/>
        <v>-1</v>
      </c>
      <c r="O3178" s="12" t="str">
        <f t="shared" si="149"/>
        <v/>
      </c>
      <c r="P3178" s="7">
        <f t="shared" si="150"/>
        <v>11440.0498046875</v>
      </c>
    </row>
    <row r="3179" spans="1:17" x14ac:dyDescent="0.3">
      <c r="A3179" s="3">
        <v>44089</v>
      </c>
      <c r="B3179" s="4">
        <v>11487.2001953125</v>
      </c>
      <c r="C3179" s="4">
        <v>11535.9501953125</v>
      </c>
      <c r="D3179" s="4">
        <v>11442.25</v>
      </c>
      <c r="E3179" s="5">
        <v>11521.7998046875</v>
      </c>
      <c r="F3179" s="4">
        <v>11521.7998046875</v>
      </c>
      <c r="G3179" s="4">
        <v>506700</v>
      </c>
      <c r="H3179" s="5">
        <f t="shared" si="145"/>
        <v>11430.7099609375</v>
      </c>
      <c r="I3179" s="5">
        <f t="shared" si="146"/>
        <v>11408.0595703125</v>
      </c>
      <c r="J3179" s="4">
        <f t="shared" si="147"/>
        <v>0</v>
      </c>
      <c r="K3179" s="4">
        <f t="shared" si="148"/>
        <v>1</v>
      </c>
      <c r="O3179" s="12">
        <f t="shared" si="149"/>
        <v>11521.7998046875</v>
      </c>
      <c r="P3179" s="7" t="str">
        <f t="shared" si="150"/>
        <v/>
      </c>
      <c r="Q3179" s="13">
        <f>P3184-O3179</f>
        <v>-368.1494140625</v>
      </c>
    </row>
    <row r="3180" spans="1:17" x14ac:dyDescent="0.3">
      <c r="A3180" s="3">
        <v>44090</v>
      </c>
      <c r="B3180" s="4">
        <v>11538.4501953125</v>
      </c>
      <c r="C3180" s="4">
        <v>11618.099609375</v>
      </c>
      <c r="D3180" s="4">
        <v>11516.75</v>
      </c>
      <c r="E3180" s="5">
        <v>11604.5498046875</v>
      </c>
      <c r="F3180" s="4">
        <v>11604.5498046875</v>
      </c>
      <c r="G3180" s="4">
        <v>527800</v>
      </c>
      <c r="H3180" s="5">
        <f t="shared" si="145"/>
        <v>11496.019921875</v>
      </c>
      <c r="I3180" s="5">
        <f t="shared" si="146"/>
        <v>11418.907639723559</v>
      </c>
      <c r="J3180" s="4">
        <f t="shared" si="147"/>
        <v>0</v>
      </c>
      <c r="K3180" s="4">
        <f t="shared" si="148"/>
        <v>1</v>
      </c>
      <c r="O3180" s="12">
        <f t="shared" si="149"/>
        <v>11604.5498046875</v>
      </c>
      <c r="P3180" s="7" t="str">
        <f t="shared" si="150"/>
        <v/>
      </c>
    </row>
    <row r="3181" spans="1:17" x14ac:dyDescent="0.3">
      <c r="A3181" s="3">
        <v>44091</v>
      </c>
      <c r="B3181" s="4">
        <v>11539.400390625</v>
      </c>
      <c r="C3181" s="4">
        <v>11587.2001953125</v>
      </c>
      <c r="D3181" s="4">
        <v>11498.5</v>
      </c>
      <c r="E3181" s="5">
        <v>11516.099609375</v>
      </c>
      <c r="F3181" s="4">
        <v>11516.099609375</v>
      </c>
      <c r="G3181" s="4">
        <v>0</v>
      </c>
      <c r="H3181" s="5">
        <f t="shared" si="145"/>
        <v>11509.389843749999</v>
      </c>
      <c r="I3181" s="5">
        <f t="shared" si="146"/>
        <v>11426.896071213941</v>
      </c>
      <c r="J3181" s="4">
        <f t="shared" si="147"/>
        <v>0</v>
      </c>
      <c r="K3181" s="4">
        <f t="shared" si="148"/>
        <v>1</v>
      </c>
      <c r="O3181" s="12">
        <f t="shared" si="149"/>
        <v>11516.099609375</v>
      </c>
      <c r="P3181" s="7" t="str">
        <f t="shared" si="150"/>
        <v/>
      </c>
    </row>
    <row r="3182" spans="1:17" x14ac:dyDescent="0.3">
      <c r="A3182" s="3">
        <v>44092</v>
      </c>
      <c r="B3182" s="4">
        <v>11584.099609375</v>
      </c>
      <c r="C3182" s="4">
        <v>11584.099609375</v>
      </c>
      <c r="D3182" s="4">
        <v>11446.099609375</v>
      </c>
      <c r="E3182" s="5">
        <v>11504.9501953125</v>
      </c>
      <c r="F3182" s="4">
        <v>11504.9501953125</v>
      </c>
      <c r="G3182" s="4">
        <v>764200</v>
      </c>
      <c r="H3182" s="5">
        <f t="shared" si="145"/>
        <v>11517.48984375</v>
      </c>
      <c r="I3182" s="5">
        <f t="shared" si="146"/>
        <v>11434.761455829326</v>
      </c>
      <c r="J3182" s="4">
        <f t="shared" si="147"/>
        <v>0</v>
      </c>
      <c r="K3182" s="4">
        <f t="shared" si="148"/>
        <v>1</v>
      </c>
      <c r="O3182" s="12">
        <f t="shared" ref="O3182:O3245" si="151">IF(K3182=1, E3182, "")</f>
        <v>11504.9501953125</v>
      </c>
      <c r="P3182" s="7" t="str">
        <f t="shared" ref="P3182:P3245" si="152">IF(K3182=-1,E3182,"")</f>
        <v/>
      </c>
    </row>
    <row r="3183" spans="1:17" x14ac:dyDescent="0.3">
      <c r="A3183" s="3">
        <v>44095</v>
      </c>
      <c r="B3183" s="4">
        <v>11503.7998046875</v>
      </c>
      <c r="C3183" s="4">
        <v>11535.25</v>
      </c>
      <c r="D3183" s="4">
        <v>11218.5</v>
      </c>
      <c r="E3183" s="5">
        <v>11250.5498046875</v>
      </c>
      <c r="F3183" s="4">
        <v>11250.5498046875</v>
      </c>
      <c r="G3183" s="4">
        <v>602900</v>
      </c>
      <c r="H3183" s="5">
        <f t="shared" si="145"/>
        <v>11479.58984375</v>
      </c>
      <c r="I3183" s="5">
        <f t="shared" si="146"/>
        <v>11437.53643329327</v>
      </c>
      <c r="J3183" s="4">
        <f t="shared" si="147"/>
        <v>1</v>
      </c>
      <c r="K3183" s="4">
        <f t="shared" si="148"/>
        <v>1</v>
      </c>
      <c r="O3183" s="12">
        <f t="shared" si="151"/>
        <v>11250.5498046875</v>
      </c>
      <c r="P3183" s="7" t="str">
        <f t="shared" si="152"/>
        <v/>
      </c>
    </row>
    <row r="3184" spans="1:17" x14ac:dyDescent="0.3">
      <c r="A3184" s="3">
        <v>44096</v>
      </c>
      <c r="B3184" s="4">
        <v>11301.75</v>
      </c>
      <c r="C3184" s="4">
        <v>11302.2001953125</v>
      </c>
      <c r="D3184" s="4">
        <v>11084.650390625</v>
      </c>
      <c r="E3184" s="5">
        <v>11153.650390625</v>
      </c>
      <c r="F3184" s="4">
        <v>11153.650390625</v>
      </c>
      <c r="G3184" s="4">
        <v>672200</v>
      </c>
      <c r="H3184" s="5">
        <f t="shared" si="145"/>
        <v>11405.9599609375</v>
      </c>
      <c r="I3184" s="5">
        <f t="shared" si="146"/>
        <v>11433.942232572115</v>
      </c>
      <c r="J3184" s="4">
        <f t="shared" si="147"/>
        <v>0</v>
      </c>
      <c r="K3184" s="4">
        <f t="shared" si="148"/>
        <v>-1</v>
      </c>
      <c r="O3184" s="12" t="str">
        <f t="shared" si="151"/>
        <v/>
      </c>
      <c r="P3184" s="7">
        <f t="shared" si="152"/>
        <v>11153.650390625</v>
      </c>
      <c r="Q3184" s="13">
        <f>P3184-O3193</f>
        <v>-508.75</v>
      </c>
    </row>
    <row r="3185" spans="1:17" x14ac:dyDescent="0.3">
      <c r="A3185" s="3">
        <v>44097</v>
      </c>
      <c r="B3185" s="4">
        <v>11258.75</v>
      </c>
      <c r="C3185" s="4">
        <v>11259.5498046875</v>
      </c>
      <c r="D3185" s="4">
        <v>11024.400390625</v>
      </c>
      <c r="E3185" s="5">
        <v>11131.849609375</v>
      </c>
      <c r="F3185" s="4">
        <v>11131.849609375</v>
      </c>
      <c r="G3185" s="4">
        <v>714900</v>
      </c>
      <c r="H3185" s="5">
        <f t="shared" si="145"/>
        <v>11311.419921875</v>
      </c>
      <c r="I3185" s="5">
        <f t="shared" si="146"/>
        <v>11424.192232572115</v>
      </c>
      <c r="J3185" s="4">
        <f t="shared" si="147"/>
        <v>0</v>
      </c>
      <c r="K3185" s="4">
        <f t="shared" si="148"/>
        <v>-1</v>
      </c>
      <c r="O3185" s="12" t="str">
        <f t="shared" si="151"/>
        <v/>
      </c>
      <c r="P3185" s="7">
        <f t="shared" si="152"/>
        <v>11131.849609375</v>
      </c>
    </row>
    <row r="3186" spans="1:17" x14ac:dyDescent="0.3">
      <c r="A3186" s="3">
        <v>44098</v>
      </c>
      <c r="B3186" s="4">
        <v>11011</v>
      </c>
      <c r="C3186" s="4">
        <v>11015.2998046875</v>
      </c>
      <c r="D3186" s="4">
        <v>10790.2001953125</v>
      </c>
      <c r="E3186" s="5">
        <v>10805.5498046875</v>
      </c>
      <c r="F3186" s="4">
        <v>10805.5498046875</v>
      </c>
      <c r="G3186" s="4">
        <v>706100</v>
      </c>
      <c r="H3186" s="5">
        <f t="shared" si="145"/>
        <v>11169.3099609375</v>
      </c>
      <c r="I3186" s="5">
        <f t="shared" si="146"/>
        <v>11401.00567157452</v>
      </c>
      <c r="J3186" s="4">
        <f t="shared" si="147"/>
        <v>0</v>
      </c>
      <c r="K3186" s="4">
        <f t="shared" si="148"/>
        <v>-1</v>
      </c>
      <c r="O3186" s="12" t="str">
        <f t="shared" si="151"/>
        <v/>
      </c>
      <c r="P3186" s="7">
        <f t="shared" si="152"/>
        <v>10805.5498046875</v>
      </c>
    </row>
    <row r="3187" spans="1:17" x14ac:dyDescent="0.3">
      <c r="A3187" s="3">
        <v>44099</v>
      </c>
      <c r="B3187" s="4">
        <v>10910.400390625</v>
      </c>
      <c r="C3187" s="4">
        <v>11072.599609375</v>
      </c>
      <c r="D3187" s="4">
        <v>10854.849609375</v>
      </c>
      <c r="E3187" s="5">
        <v>11050.25</v>
      </c>
      <c r="F3187" s="4">
        <v>11050.25</v>
      </c>
      <c r="G3187" s="4">
        <v>559600</v>
      </c>
      <c r="H3187" s="5">
        <f t="shared" si="145"/>
        <v>11078.369921875001</v>
      </c>
      <c r="I3187" s="5">
        <f t="shared" si="146"/>
        <v>11390.9306640625</v>
      </c>
      <c r="J3187" s="4">
        <f t="shared" si="147"/>
        <v>0</v>
      </c>
      <c r="K3187" s="4">
        <f t="shared" si="148"/>
        <v>-1</v>
      </c>
      <c r="O3187" s="12" t="str">
        <f t="shared" si="151"/>
        <v/>
      </c>
      <c r="P3187" s="7">
        <f t="shared" si="152"/>
        <v>11050.25</v>
      </c>
    </row>
    <row r="3188" spans="1:17" x14ac:dyDescent="0.3">
      <c r="A3188" s="3">
        <v>44102</v>
      </c>
      <c r="B3188" s="4">
        <v>11140.849609375</v>
      </c>
      <c r="C3188" s="4">
        <v>11239.349609375</v>
      </c>
      <c r="D3188" s="4">
        <v>11099.849609375</v>
      </c>
      <c r="E3188" s="5">
        <v>11227.5498046875</v>
      </c>
      <c r="F3188" s="4">
        <v>11227.5498046875</v>
      </c>
      <c r="G3188" s="4">
        <v>472800</v>
      </c>
      <c r="H3188" s="5">
        <f t="shared" si="145"/>
        <v>11073.769921875</v>
      </c>
      <c r="I3188" s="5">
        <f t="shared" si="146"/>
        <v>11385.390286959135</v>
      </c>
      <c r="J3188" s="4">
        <f t="shared" si="147"/>
        <v>0</v>
      </c>
      <c r="K3188" s="4">
        <f t="shared" si="148"/>
        <v>-1</v>
      </c>
      <c r="O3188" s="12" t="str">
        <f t="shared" si="151"/>
        <v/>
      </c>
      <c r="P3188" s="7">
        <f t="shared" si="152"/>
        <v>11227.5498046875</v>
      </c>
    </row>
    <row r="3189" spans="1:17" x14ac:dyDescent="0.3">
      <c r="A3189" s="3">
        <v>44103</v>
      </c>
      <c r="B3189" s="4">
        <v>11288.599609375</v>
      </c>
      <c r="C3189" s="4">
        <v>11305.400390625</v>
      </c>
      <c r="D3189" s="4">
        <v>11181</v>
      </c>
      <c r="E3189" s="5">
        <v>11222.400390625</v>
      </c>
      <c r="F3189" s="4">
        <v>11222.400390625</v>
      </c>
      <c r="G3189" s="4">
        <v>498300</v>
      </c>
      <c r="H3189" s="5">
        <f t="shared" si="145"/>
        <v>11087.519921875</v>
      </c>
      <c r="I3189" s="5">
        <f t="shared" si="146"/>
        <v>11376.003756009615</v>
      </c>
      <c r="J3189" s="4">
        <f t="shared" si="147"/>
        <v>0</v>
      </c>
      <c r="K3189" s="4">
        <f t="shared" si="148"/>
        <v>-1</v>
      </c>
      <c r="O3189" s="12" t="str">
        <f t="shared" si="151"/>
        <v/>
      </c>
      <c r="P3189" s="7">
        <f t="shared" si="152"/>
        <v>11222.400390625</v>
      </c>
    </row>
    <row r="3190" spans="1:17" x14ac:dyDescent="0.3">
      <c r="A3190" s="3">
        <v>44104</v>
      </c>
      <c r="B3190" s="4">
        <v>11244.4501953125</v>
      </c>
      <c r="C3190" s="4">
        <v>11295.400390625</v>
      </c>
      <c r="D3190" s="4">
        <v>11184.5498046875</v>
      </c>
      <c r="E3190" s="5">
        <v>11247.5498046875</v>
      </c>
      <c r="F3190" s="4">
        <v>11247.5498046875</v>
      </c>
      <c r="G3190" s="4">
        <v>499300</v>
      </c>
      <c r="H3190" s="5">
        <f t="shared" si="145"/>
        <v>11110.659960937501</v>
      </c>
      <c r="I3190" s="5">
        <f t="shared" si="146"/>
        <v>11367.361440805289</v>
      </c>
      <c r="J3190" s="4">
        <f t="shared" si="147"/>
        <v>0</v>
      </c>
      <c r="K3190" s="4">
        <f t="shared" si="148"/>
        <v>-1</v>
      </c>
      <c r="O3190" s="12" t="str">
        <f t="shared" si="151"/>
        <v/>
      </c>
      <c r="P3190" s="7">
        <f t="shared" si="152"/>
        <v>11247.5498046875</v>
      </c>
    </row>
    <row r="3191" spans="1:17" x14ac:dyDescent="0.3">
      <c r="A3191" s="3">
        <v>44105</v>
      </c>
      <c r="B3191" s="4">
        <v>11364.4501953125</v>
      </c>
      <c r="C3191" s="4">
        <v>11428.599609375</v>
      </c>
      <c r="D3191" s="4">
        <v>11347.0498046875</v>
      </c>
      <c r="E3191" s="5">
        <v>11416.9501953125</v>
      </c>
      <c r="F3191" s="4">
        <v>11416.9501953125</v>
      </c>
      <c r="G3191" s="4">
        <v>447700</v>
      </c>
      <c r="H3191" s="5">
        <f t="shared" si="145"/>
        <v>11232.9400390625</v>
      </c>
      <c r="I3191" s="5">
        <f t="shared" si="146"/>
        <v>11362.259540264424</v>
      </c>
      <c r="J3191" s="4">
        <f t="shared" si="147"/>
        <v>0</v>
      </c>
      <c r="K3191" s="4">
        <f t="shared" si="148"/>
        <v>-1</v>
      </c>
      <c r="O3191" s="12" t="str">
        <f t="shared" si="151"/>
        <v/>
      </c>
      <c r="P3191" s="7">
        <f t="shared" si="152"/>
        <v>11416.9501953125</v>
      </c>
    </row>
    <row r="3192" spans="1:17" x14ac:dyDescent="0.3">
      <c r="A3192" s="3">
        <v>44109</v>
      </c>
      <c r="B3192" s="4">
        <v>11487.7998046875</v>
      </c>
      <c r="C3192" s="4">
        <v>11578.0498046875</v>
      </c>
      <c r="D3192" s="4">
        <v>11452.2998046875</v>
      </c>
      <c r="E3192" s="5">
        <v>11503.349609375</v>
      </c>
      <c r="F3192" s="4">
        <v>11503.349609375</v>
      </c>
      <c r="G3192" s="4">
        <v>530600</v>
      </c>
      <c r="H3192" s="5">
        <f t="shared" si="145"/>
        <v>11323.5599609375</v>
      </c>
      <c r="I3192" s="5">
        <f t="shared" si="146"/>
        <v>11360.109525240385</v>
      </c>
      <c r="J3192" s="4">
        <f t="shared" si="147"/>
        <v>-1</v>
      </c>
      <c r="K3192" s="4">
        <f t="shared" si="148"/>
        <v>-1</v>
      </c>
      <c r="O3192" s="12" t="str">
        <f t="shared" si="151"/>
        <v/>
      </c>
      <c r="P3192" s="7">
        <f t="shared" si="152"/>
        <v>11503.349609375</v>
      </c>
    </row>
    <row r="3193" spans="1:17" x14ac:dyDescent="0.3">
      <c r="A3193" s="3">
        <v>44110</v>
      </c>
      <c r="B3193" s="4">
        <v>11603.4501953125</v>
      </c>
      <c r="C3193" s="4">
        <v>11680.2998046875</v>
      </c>
      <c r="D3193" s="4">
        <v>11564.2998046875</v>
      </c>
      <c r="E3193" s="5">
        <v>11662.400390625</v>
      </c>
      <c r="F3193" s="4">
        <v>11662.400390625</v>
      </c>
      <c r="G3193" s="4">
        <v>561400</v>
      </c>
      <c r="H3193" s="5">
        <f t="shared" si="145"/>
        <v>11410.530078125001</v>
      </c>
      <c r="I3193" s="5">
        <f t="shared" si="146"/>
        <v>11360.678786057691</v>
      </c>
      <c r="J3193" s="4">
        <f t="shared" si="147"/>
        <v>0</v>
      </c>
      <c r="K3193" s="4">
        <f t="shared" si="148"/>
        <v>1</v>
      </c>
      <c r="O3193" s="12">
        <f t="shared" si="151"/>
        <v>11662.400390625</v>
      </c>
      <c r="P3193" s="7" t="str">
        <f t="shared" si="152"/>
        <v/>
      </c>
      <c r="Q3193" s="13">
        <f>P3213-O3193</f>
        <v>151.099609375</v>
      </c>
    </row>
    <row r="3194" spans="1:17" x14ac:dyDescent="0.3">
      <c r="A3194" s="3">
        <v>44111</v>
      </c>
      <c r="B3194" s="4">
        <v>11679.25</v>
      </c>
      <c r="C3194" s="4">
        <v>11763.0498046875</v>
      </c>
      <c r="D3194" s="4">
        <v>11629.349609375</v>
      </c>
      <c r="E3194" s="5">
        <v>11738.849609375</v>
      </c>
      <c r="F3194" s="4">
        <v>11738.849609375</v>
      </c>
      <c r="G3194" s="4">
        <v>513400</v>
      </c>
      <c r="H3194" s="5">
        <f t="shared" si="145"/>
        <v>11513.819921875</v>
      </c>
      <c r="I3194" s="5">
        <f t="shared" si="146"/>
        <v>11374.192232572115</v>
      </c>
      <c r="J3194" s="4">
        <f t="shared" si="147"/>
        <v>0</v>
      </c>
      <c r="K3194" s="4">
        <f t="shared" si="148"/>
        <v>1</v>
      </c>
      <c r="O3194" s="12">
        <f t="shared" si="151"/>
        <v>11738.849609375</v>
      </c>
      <c r="P3194" s="7" t="str">
        <f t="shared" si="152"/>
        <v/>
      </c>
    </row>
    <row r="3195" spans="1:17" x14ac:dyDescent="0.3">
      <c r="A3195" s="3">
        <v>44112</v>
      </c>
      <c r="B3195" s="4">
        <v>11835.400390625</v>
      </c>
      <c r="C3195" s="4">
        <v>11905.7001953125</v>
      </c>
      <c r="D3195" s="4">
        <v>11791.150390625</v>
      </c>
      <c r="E3195" s="5">
        <v>11834.599609375</v>
      </c>
      <c r="F3195" s="4">
        <v>11834.599609375</v>
      </c>
      <c r="G3195" s="4">
        <v>608800</v>
      </c>
      <c r="H3195" s="5">
        <f t="shared" si="145"/>
        <v>11631.2298828125</v>
      </c>
      <c r="I3195" s="5">
        <f t="shared" si="146"/>
        <v>11388.205679086539</v>
      </c>
      <c r="J3195" s="4">
        <f t="shared" si="147"/>
        <v>0</v>
      </c>
      <c r="K3195" s="4">
        <f t="shared" si="148"/>
        <v>1</v>
      </c>
      <c r="O3195" s="12">
        <f t="shared" si="151"/>
        <v>11834.599609375</v>
      </c>
      <c r="P3195" s="7" t="str">
        <f t="shared" si="152"/>
        <v/>
      </c>
    </row>
    <row r="3196" spans="1:17" x14ac:dyDescent="0.3">
      <c r="A3196" s="3">
        <v>44113</v>
      </c>
      <c r="B3196" s="4">
        <v>11852.0498046875</v>
      </c>
      <c r="C3196" s="4">
        <v>11938.599609375</v>
      </c>
      <c r="D3196" s="4">
        <v>11805.2001953125</v>
      </c>
      <c r="E3196" s="5">
        <v>11914.2001953125</v>
      </c>
      <c r="F3196" s="4">
        <v>11914.2001953125</v>
      </c>
      <c r="G3196" s="4">
        <v>611100</v>
      </c>
      <c r="H3196" s="5">
        <f t="shared" si="145"/>
        <v>11730.679882812499</v>
      </c>
      <c r="I3196" s="5">
        <f t="shared" si="146"/>
        <v>11402.790301983174</v>
      </c>
      <c r="J3196" s="4">
        <f t="shared" si="147"/>
        <v>0</v>
      </c>
      <c r="K3196" s="4">
        <f t="shared" si="148"/>
        <v>1</v>
      </c>
      <c r="O3196" s="12">
        <f t="shared" si="151"/>
        <v>11914.2001953125</v>
      </c>
      <c r="P3196" s="7" t="str">
        <f t="shared" si="152"/>
        <v/>
      </c>
    </row>
    <row r="3197" spans="1:17" x14ac:dyDescent="0.3">
      <c r="A3197" s="3">
        <v>44116</v>
      </c>
      <c r="B3197" s="4">
        <v>11973.5498046875</v>
      </c>
      <c r="C3197" s="4">
        <v>12022.0498046875</v>
      </c>
      <c r="D3197" s="4">
        <v>11867.2001953125</v>
      </c>
      <c r="E3197" s="5">
        <v>11930.9501953125</v>
      </c>
      <c r="F3197" s="4">
        <v>11930.9501953125</v>
      </c>
      <c r="G3197" s="4">
        <v>522600</v>
      </c>
      <c r="H3197" s="5">
        <f t="shared" si="145"/>
        <v>11816.2</v>
      </c>
      <c r="I3197" s="5">
        <f t="shared" si="146"/>
        <v>11418.309532752404</v>
      </c>
      <c r="J3197" s="4">
        <f t="shared" si="147"/>
        <v>0</v>
      </c>
      <c r="K3197" s="4">
        <f t="shared" si="148"/>
        <v>1</v>
      </c>
      <c r="O3197" s="12">
        <f t="shared" si="151"/>
        <v>11930.9501953125</v>
      </c>
      <c r="P3197" s="7" t="str">
        <f t="shared" si="152"/>
        <v/>
      </c>
    </row>
    <row r="3198" spans="1:17" x14ac:dyDescent="0.3">
      <c r="A3198" s="3">
        <v>44117</v>
      </c>
      <c r="B3198" s="4">
        <v>11934.650390625</v>
      </c>
      <c r="C3198" s="4">
        <v>11988.2001953125</v>
      </c>
      <c r="D3198" s="4">
        <v>11888.900390625</v>
      </c>
      <c r="E3198" s="5">
        <v>11934.5</v>
      </c>
      <c r="F3198" s="4">
        <v>11934.5</v>
      </c>
      <c r="G3198" s="4">
        <v>458300</v>
      </c>
      <c r="H3198" s="5">
        <f t="shared" si="145"/>
        <v>11870.619921875001</v>
      </c>
      <c r="I3198" s="5">
        <f t="shared" si="146"/>
        <v>11441.411470853365</v>
      </c>
      <c r="J3198" s="4">
        <f t="shared" si="147"/>
        <v>0</v>
      </c>
      <c r="K3198" s="4">
        <f t="shared" si="148"/>
        <v>1</v>
      </c>
      <c r="O3198" s="12">
        <f t="shared" si="151"/>
        <v>11934.5</v>
      </c>
      <c r="P3198" s="7" t="str">
        <f t="shared" si="152"/>
        <v/>
      </c>
    </row>
    <row r="3199" spans="1:17" x14ac:dyDescent="0.3">
      <c r="A3199" s="3">
        <v>44118</v>
      </c>
      <c r="B3199" s="4">
        <v>11917.400390625</v>
      </c>
      <c r="C3199" s="4">
        <v>11997.2001953125</v>
      </c>
      <c r="D3199" s="4">
        <v>11822.150390625</v>
      </c>
      <c r="E3199" s="5">
        <v>11971.0498046875</v>
      </c>
      <c r="F3199" s="4">
        <v>11971.0498046875</v>
      </c>
      <c r="G3199" s="4">
        <v>569200</v>
      </c>
      <c r="H3199" s="5">
        <f t="shared" si="145"/>
        <v>11917.0599609375</v>
      </c>
      <c r="I3199" s="5">
        <f t="shared" si="146"/>
        <v>11465.103778545674</v>
      </c>
      <c r="J3199" s="4">
        <f t="shared" si="147"/>
        <v>0</v>
      </c>
      <c r="K3199" s="4">
        <f t="shared" si="148"/>
        <v>1</v>
      </c>
      <c r="O3199" s="12">
        <f t="shared" si="151"/>
        <v>11971.0498046875</v>
      </c>
      <c r="P3199" s="7" t="str">
        <f t="shared" si="152"/>
        <v/>
      </c>
    </row>
    <row r="3200" spans="1:17" x14ac:dyDescent="0.3">
      <c r="A3200" s="3">
        <v>44119</v>
      </c>
      <c r="B3200" s="4">
        <v>12023.4501953125</v>
      </c>
      <c r="C3200" s="4">
        <v>12025.4501953125</v>
      </c>
      <c r="D3200" s="4">
        <v>11661.2998046875</v>
      </c>
      <c r="E3200" s="5">
        <v>11680.349609375</v>
      </c>
      <c r="F3200" s="4">
        <v>11680.349609375</v>
      </c>
      <c r="G3200" s="4">
        <v>608900</v>
      </c>
      <c r="H3200" s="5">
        <f t="shared" si="145"/>
        <v>11886.2099609375</v>
      </c>
      <c r="I3200" s="5">
        <f t="shared" si="146"/>
        <v>11479.065317007211</v>
      </c>
      <c r="J3200" s="4">
        <f t="shared" si="147"/>
        <v>0</v>
      </c>
      <c r="K3200" s="4">
        <f t="shared" si="148"/>
        <v>1</v>
      </c>
      <c r="O3200" s="12">
        <f t="shared" si="151"/>
        <v>11680.349609375</v>
      </c>
      <c r="P3200" s="7" t="str">
        <f t="shared" si="152"/>
        <v/>
      </c>
    </row>
    <row r="3201" spans="1:17" x14ac:dyDescent="0.3">
      <c r="A3201" s="3">
        <v>44120</v>
      </c>
      <c r="B3201" s="4">
        <v>11727.400390625</v>
      </c>
      <c r="C3201" s="4">
        <v>11789.75</v>
      </c>
      <c r="D3201" s="4">
        <v>11667.849609375</v>
      </c>
      <c r="E3201" s="5">
        <v>11762.4501953125</v>
      </c>
      <c r="F3201" s="4">
        <v>11762.4501953125</v>
      </c>
      <c r="G3201" s="4">
        <v>555800</v>
      </c>
      <c r="H3201" s="5">
        <f t="shared" si="145"/>
        <v>11855.8599609375</v>
      </c>
      <c r="I3201" s="5">
        <f t="shared" si="146"/>
        <v>11497.698016826924</v>
      </c>
      <c r="J3201" s="4">
        <f t="shared" si="147"/>
        <v>0</v>
      </c>
      <c r="K3201" s="4">
        <f t="shared" si="148"/>
        <v>1</v>
      </c>
      <c r="O3201" s="12">
        <f t="shared" si="151"/>
        <v>11762.4501953125</v>
      </c>
      <c r="P3201" s="7" t="str">
        <f t="shared" si="152"/>
        <v/>
      </c>
    </row>
    <row r="3202" spans="1:17" x14ac:dyDescent="0.3">
      <c r="A3202" s="3">
        <v>44123</v>
      </c>
      <c r="B3202" s="4">
        <v>11879.2001953125</v>
      </c>
      <c r="C3202" s="4">
        <v>11898.25</v>
      </c>
      <c r="D3202" s="4">
        <v>11820.400390625</v>
      </c>
      <c r="E3202" s="5">
        <v>11873.0498046875</v>
      </c>
      <c r="F3202" s="4">
        <v>11873.0498046875</v>
      </c>
      <c r="G3202" s="4">
        <v>541400</v>
      </c>
      <c r="H3202" s="5">
        <f t="shared" si="145"/>
        <v>11844.2798828125</v>
      </c>
      <c r="I3202" s="5">
        <f t="shared" si="146"/>
        <v>11513.998009314904</v>
      </c>
      <c r="J3202" s="4">
        <f t="shared" si="147"/>
        <v>0</v>
      </c>
      <c r="K3202" s="4">
        <f t="shared" si="148"/>
        <v>1</v>
      </c>
      <c r="O3202" s="12">
        <f t="shared" si="151"/>
        <v>11873.0498046875</v>
      </c>
      <c r="P3202" s="7" t="str">
        <f t="shared" si="152"/>
        <v/>
      </c>
    </row>
    <row r="3203" spans="1:17" x14ac:dyDescent="0.3">
      <c r="A3203" s="3">
        <v>44124</v>
      </c>
      <c r="B3203" s="4">
        <v>11861</v>
      </c>
      <c r="C3203" s="4">
        <v>11949.25</v>
      </c>
      <c r="D3203" s="4">
        <v>11837.25</v>
      </c>
      <c r="E3203" s="5">
        <v>11896.7998046875</v>
      </c>
      <c r="F3203" s="4">
        <v>11896.7998046875</v>
      </c>
      <c r="G3203" s="4">
        <v>453600</v>
      </c>
      <c r="H3203" s="5">
        <f t="shared" si="145"/>
        <v>11836.73984375</v>
      </c>
      <c r="I3203" s="5">
        <f t="shared" si="146"/>
        <v>11530.626840444711</v>
      </c>
      <c r="J3203" s="4">
        <f t="shared" si="147"/>
        <v>0</v>
      </c>
      <c r="K3203" s="4">
        <f t="shared" si="148"/>
        <v>1</v>
      </c>
      <c r="O3203" s="12">
        <f t="shared" si="151"/>
        <v>11896.7998046875</v>
      </c>
      <c r="P3203" s="7" t="str">
        <f t="shared" si="152"/>
        <v/>
      </c>
    </row>
    <row r="3204" spans="1:17" x14ac:dyDescent="0.3">
      <c r="A3204" s="3">
        <v>44125</v>
      </c>
      <c r="B3204" s="4">
        <v>11958.5498046875</v>
      </c>
      <c r="C3204" s="4">
        <v>12018.650390625</v>
      </c>
      <c r="D3204" s="4">
        <v>11775.75</v>
      </c>
      <c r="E3204" s="5">
        <v>11937.650390625</v>
      </c>
      <c r="F3204" s="4">
        <v>11937.650390625</v>
      </c>
      <c r="G3204" s="4">
        <v>623700</v>
      </c>
      <c r="H3204" s="5">
        <f t="shared" si="145"/>
        <v>11830.0599609375</v>
      </c>
      <c r="I3204" s="5">
        <f t="shared" si="146"/>
        <v>11549.76532451923</v>
      </c>
      <c r="J3204" s="4">
        <f t="shared" si="147"/>
        <v>0</v>
      </c>
      <c r="K3204" s="4">
        <f t="shared" si="148"/>
        <v>1</v>
      </c>
      <c r="O3204" s="12">
        <f t="shared" si="151"/>
        <v>11937.650390625</v>
      </c>
      <c r="P3204" s="7" t="str">
        <f t="shared" si="152"/>
        <v/>
      </c>
    </row>
    <row r="3205" spans="1:17" x14ac:dyDescent="0.3">
      <c r="A3205" s="3">
        <v>44126</v>
      </c>
      <c r="B3205" s="4">
        <v>11890</v>
      </c>
      <c r="C3205" s="4">
        <v>11939.5498046875</v>
      </c>
      <c r="D3205" s="4">
        <v>11823.4501953125</v>
      </c>
      <c r="E3205" s="5">
        <v>11896.4501953125</v>
      </c>
      <c r="F3205" s="4">
        <v>11896.4501953125</v>
      </c>
      <c r="G3205" s="4">
        <v>544900</v>
      </c>
      <c r="H3205" s="5">
        <f t="shared" si="145"/>
        <v>11873.280078125001</v>
      </c>
      <c r="I3205" s="5">
        <f t="shared" si="146"/>
        <v>11564.174954927885</v>
      </c>
      <c r="J3205" s="4">
        <f t="shared" si="147"/>
        <v>0</v>
      </c>
      <c r="K3205" s="4">
        <f t="shared" si="148"/>
        <v>1</v>
      </c>
      <c r="O3205" s="12">
        <f t="shared" si="151"/>
        <v>11896.4501953125</v>
      </c>
      <c r="P3205" s="7" t="str">
        <f t="shared" si="152"/>
        <v/>
      </c>
    </row>
    <row r="3206" spans="1:17" x14ac:dyDescent="0.3">
      <c r="A3206" s="3">
        <v>44127</v>
      </c>
      <c r="B3206" s="4">
        <v>11957.900390625</v>
      </c>
      <c r="C3206" s="4">
        <v>11974.5498046875</v>
      </c>
      <c r="D3206" s="4">
        <v>11908.75</v>
      </c>
      <c r="E3206" s="5">
        <v>11930.349609375</v>
      </c>
      <c r="F3206" s="4">
        <v>11930.349609375</v>
      </c>
      <c r="G3206" s="4">
        <v>502300</v>
      </c>
      <c r="H3206" s="5">
        <f t="shared" si="145"/>
        <v>11906.8599609375</v>
      </c>
      <c r="I3206" s="5">
        <f t="shared" si="146"/>
        <v>11576.705716646635</v>
      </c>
      <c r="J3206" s="4">
        <f t="shared" si="147"/>
        <v>0</v>
      </c>
      <c r="K3206" s="4">
        <f t="shared" si="148"/>
        <v>1</v>
      </c>
      <c r="O3206" s="12">
        <f t="shared" si="151"/>
        <v>11930.349609375</v>
      </c>
      <c r="P3206" s="7" t="str">
        <f t="shared" si="152"/>
        <v/>
      </c>
    </row>
    <row r="3207" spans="1:17" x14ac:dyDescent="0.3">
      <c r="A3207" s="3">
        <v>44130</v>
      </c>
      <c r="B3207" s="4">
        <v>11937.400390625</v>
      </c>
      <c r="C3207" s="4">
        <v>11942.849609375</v>
      </c>
      <c r="D3207" s="4">
        <v>11711.7001953125</v>
      </c>
      <c r="E3207" s="5">
        <v>11767.75</v>
      </c>
      <c r="F3207" s="4">
        <v>11767.75</v>
      </c>
      <c r="G3207" s="4">
        <v>519800</v>
      </c>
      <c r="H3207" s="5">
        <f t="shared" si="145"/>
        <v>11885.8</v>
      </c>
      <c r="I3207" s="5">
        <f t="shared" si="146"/>
        <v>11586.38457782452</v>
      </c>
      <c r="J3207" s="4">
        <f t="shared" si="147"/>
        <v>0</v>
      </c>
      <c r="K3207" s="4">
        <f t="shared" si="148"/>
        <v>1</v>
      </c>
      <c r="O3207" s="12">
        <f t="shared" si="151"/>
        <v>11767.75</v>
      </c>
      <c r="P3207" s="7" t="str">
        <f t="shared" si="152"/>
        <v/>
      </c>
    </row>
    <row r="3208" spans="1:17" x14ac:dyDescent="0.3">
      <c r="A3208" s="3">
        <v>44131</v>
      </c>
      <c r="B3208" s="4">
        <v>11807.099609375</v>
      </c>
      <c r="C3208" s="4">
        <v>11899.0498046875</v>
      </c>
      <c r="D3208" s="4">
        <v>11723</v>
      </c>
      <c r="E3208" s="5">
        <v>11889.400390625</v>
      </c>
      <c r="F3208" s="4">
        <v>11889.400390625</v>
      </c>
      <c r="G3208" s="4">
        <v>616300</v>
      </c>
      <c r="H3208" s="5">
        <f t="shared" si="145"/>
        <v>11884.320117187501</v>
      </c>
      <c r="I3208" s="5">
        <f t="shared" si="146"/>
        <v>11601.171123798076</v>
      </c>
      <c r="J3208" s="4">
        <f t="shared" si="147"/>
        <v>0</v>
      </c>
      <c r="K3208" s="4">
        <f t="shared" si="148"/>
        <v>1</v>
      </c>
      <c r="O3208" s="12">
        <f t="shared" si="151"/>
        <v>11889.400390625</v>
      </c>
      <c r="P3208" s="7" t="str">
        <f t="shared" si="152"/>
        <v/>
      </c>
    </row>
    <row r="3209" spans="1:17" x14ac:dyDescent="0.3">
      <c r="A3209" s="3">
        <v>44132</v>
      </c>
      <c r="B3209" s="4">
        <v>11922.599609375</v>
      </c>
      <c r="C3209" s="4">
        <v>11929.400390625</v>
      </c>
      <c r="D3209" s="4">
        <v>11684.849609375</v>
      </c>
      <c r="E3209" s="5">
        <v>11729.599609375</v>
      </c>
      <c r="F3209" s="4">
        <v>11729.599609375</v>
      </c>
      <c r="G3209" s="4">
        <v>704000</v>
      </c>
      <c r="H3209" s="5">
        <f t="shared" si="145"/>
        <v>11842.7099609375</v>
      </c>
      <c r="I3209" s="5">
        <f t="shared" si="146"/>
        <v>11619.596116286059</v>
      </c>
      <c r="J3209" s="4">
        <f t="shared" si="147"/>
        <v>0</v>
      </c>
      <c r="K3209" s="4">
        <f t="shared" si="148"/>
        <v>1</v>
      </c>
      <c r="O3209" s="12">
        <f t="shared" si="151"/>
        <v>11729.599609375</v>
      </c>
      <c r="P3209" s="7" t="str">
        <f t="shared" si="152"/>
        <v/>
      </c>
    </row>
    <row r="3210" spans="1:17" x14ac:dyDescent="0.3">
      <c r="A3210" s="3">
        <v>44133</v>
      </c>
      <c r="B3210" s="4">
        <v>11633.2998046875</v>
      </c>
      <c r="C3210" s="4">
        <v>11744.150390625</v>
      </c>
      <c r="D3210" s="4">
        <v>11606.4501953125</v>
      </c>
      <c r="E3210" s="5">
        <v>11670.7998046875</v>
      </c>
      <c r="F3210" s="4">
        <v>11670.7998046875</v>
      </c>
      <c r="G3210" s="4">
        <v>555000</v>
      </c>
      <c r="H3210" s="5">
        <f t="shared" si="145"/>
        <v>11797.579882812501</v>
      </c>
      <c r="I3210" s="5">
        <f t="shared" si="146"/>
        <v>11639.486478365385</v>
      </c>
      <c r="J3210" s="4">
        <f t="shared" si="147"/>
        <v>0</v>
      </c>
      <c r="K3210" s="4">
        <f t="shared" si="148"/>
        <v>1</v>
      </c>
      <c r="O3210" s="12">
        <f t="shared" si="151"/>
        <v>11670.7998046875</v>
      </c>
      <c r="P3210" s="7" t="str">
        <f t="shared" si="152"/>
        <v/>
      </c>
    </row>
    <row r="3211" spans="1:17" x14ac:dyDescent="0.3">
      <c r="A3211" s="3">
        <v>44134</v>
      </c>
      <c r="B3211" s="4">
        <v>11678.4501953125</v>
      </c>
      <c r="C3211" s="4">
        <v>11748.9501953125</v>
      </c>
      <c r="D3211" s="4">
        <v>11535.4501953125</v>
      </c>
      <c r="E3211" s="5">
        <v>11642.400390625</v>
      </c>
      <c r="F3211" s="4">
        <v>11642.400390625</v>
      </c>
      <c r="G3211" s="4">
        <v>553700</v>
      </c>
      <c r="H3211" s="5">
        <f t="shared" si="145"/>
        <v>11739.990039062501</v>
      </c>
      <c r="I3211" s="5">
        <f t="shared" si="146"/>
        <v>11659.123046875</v>
      </c>
      <c r="J3211" s="4">
        <f t="shared" si="147"/>
        <v>0</v>
      </c>
      <c r="K3211" s="4">
        <f t="shared" si="148"/>
        <v>1</v>
      </c>
      <c r="O3211" s="12">
        <f t="shared" si="151"/>
        <v>11642.400390625</v>
      </c>
      <c r="P3211" s="7" t="str">
        <f t="shared" si="152"/>
        <v/>
      </c>
    </row>
    <row r="3212" spans="1:17" x14ac:dyDescent="0.3">
      <c r="A3212" s="3">
        <v>44137</v>
      </c>
      <c r="B3212" s="4">
        <v>11697.349609375</v>
      </c>
      <c r="C3212" s="4">
        <v>11725.650390625</v>
      </c>
      <c r="D3212" s="4">
        <v>11557.400390625</v>
      </c>
      <c r="E3212" s="5">
        <v>11669.150390625</v>
      </c>
      <c r="F3212" s="4">
        <v>11669.150390625</v>
      </c>
      <c r="G3212" s="4">
        <v>568400</v>
      </c>
      <c r="H3212" s="5">
        <f t="shared" si="145"/>
        <v>11720.2701171875</v>
      </c>
      <c r="I3212" s="5">
        <f t="shared" si="146"/>
        <v>11692.338454026441</v>
      </c>
      <c r="J3212" s="4">
        <f t="shared" si="147"/>
        <v>1</v>
      </c>
      <c r="K3212" s="4">
        <f t="shared" si="148"/>
        <v>1</v>
      </c>
      <c r="O3212" s="12">
        <f t="shared" si="151"/>
        <v>11669.150390625</v>
      </c>
      <c r="P3212" s="7" t="str">
        <f t="shared" si="152"/>
        <v/>
      </c>
    </row>
    <row r="3213" spans="1:17" x14ac:dyDescent="0.3">
      <c r="A3213" s="3">
        <v>44138</v>
      </c>
      <c r="B3213" s="4">
        <v>11734.4501953125</v>
      </c>
      <c r="C3213" s="4">
        <v>11836.2001953125</v>
      </c>
      <c r="D3213" s="4">
        <v>11723.2998046875</v>
      </c>
      <c r="E3213" s="5">
        <v>11813.5</v>
      </c>
      <c r="F3213" s="4">
        <v>11813.5</v>
      </c>
      <c r="G3213" s="4">
        <v>674300</v>
      </c>
      <c r="H3213" s="5">
        <f t="shared" si="145"/>
        <v>11705.090039062499</v>
      </c>
      <c r="I3213" s="5">
        <f t="shared" si="146"/>
        <v>11721.694223257211</v>
      </c>
      <c r="J3213" s="4">
        <f t="shared" si="147"/>
        <v>0</v>
      </c>
      <c r="K3213" s="4">
        <f t="shared" si="148"/>
        <v>-1</v>
      </c>
      <c r="O3213" s="12" t="str">
        <f t="shared" si="151"/>
        <v/>
      </c>
      <c r="P3213" s="7">
        <f t="shared" si="152"/>
        <v>11813.5</v>
      </c>
    </row>
    <row r="3214" spans="1:17" x14ac:dyDescent="0.3">
      <c r="A3214" s="3">
        <v>44139</v>
      </c>
      <c r="B3214" s="4">
        <v>11783.349609375</v>
      </c>
      <c r="C3214" s="4">
        <v>11929.650390625</v>
      </c>
      <c r="D3214" s="4">
        <v>11756.400390625</v>
      </c>
      <c r="E3214" s="5">
        <v>11908.5</v>
      </c>
      <c r="F3214" s="4">
        <v>11908.5</v>
      </c>
      <c r="G3214" s="4">
        <v>667300</v>
      </c>
      <c r="H3214" s="5">
        <f t="shared" si="145"/>
        <v>11740.8701171875</v>
      </c>
      <c r="I3214" s="5">
        <f t="shared" si="146"/>
        <v>11747.884615384615</v>
      </c>
      <c r="J3214" s="4">
        <f t="shared" si="147"/>
        <v>-1</v>
      </c>
      <c r="K3214" s="4">
        <f t="shared" si="148"/>
        <v>-1</v>
      </c>
      <c r="O3214" s="12" t="str">
        <f t="shared" si="151"/>
        <v/>
      </c>
      <c r="P3214" s="7">
        <f t="shared" si="152"/>
        <v>11908.5</v>
      </c>
    </row>
    <row r="3215" spans="1:17" x14ac:dyDescent="0.3">
      <c r="A3215" s="3">
        <v>44140</v>
      </c>
      <c r="B3215" s="4">
        <v>12062.400390625</v>
      </c>
      <c r="C3215" s="4">
        <v>12131.099609375</v>
      </c>
      <c r="D3215" s="4">
        <v>12027.599609375</v>
      </c>
      <c r="E3215" s="5">
        <v>12120.2998046875</v>
      </c>
      <c r="F3215" s="4">
        <v>12120.2998046875</v>
      </c>
      <c r="G3215" s="4">
        <v>632500</v>
      </c>
      <c r="H3215" s="5">
        <f t="shared" si="145"/>
        <v>11830.7701171875</v>
      </c>
      <c r="I3215" s="5">
        <f t="shared" si="146"/>
        <v>11782.419208233174</v>
      </c>
      <c r="J3215" s="4">
        <f t="shared" si="147"/>
        <v>0</v>
      </c>
      <c r="K3215" s="4">
        <f t="shared" si="148"/>
        <v>1</v>
      </c>
      <c r="O3215" s="12">
        <f t="shared" si="151"/>
        <v>12120.2998046875</v>
      </c>
      <c r="P3215" s="7" t="str">
        <f t="shared" si="152"/>
        <v/>
      </c>
      <c r="Q3215" s="13">
        <f>P3272-O3215</f>
        <v>1514.2998046875</v>
      </c>
    </row>
    <row r="3216" spans="1:17" x14ac:dyDescent="0.3">
      <c r="A3216" s="3">
        <v>44141</v>
      </c>
      <c r="B3216" s="4">
        <v>12156.650390625</v>
      </c>
      <c r="C3216" s="4">
        <v>12280.400390625</v>
      </c>
      <c r="D3216" s="4">
        <v>12131.849609375</v>
      </c>
      <c r="E3216" s="5">
        <v>12263.5498046875</v>
      </c>
      <c r="F3216" s="4">
        <v>12263.5498046875</v>
      </c>
      <c r="G3216" s="4">
        <v>576800</v>
      </c>
      <c r="H3216" s="5">
        <f t="shared" si="145"/>
        <v>11955</v>
      </c>
      <c r="I3216" s="5">
        <f t="shared" si="146"/>
        <v>11821.496131310096</v>
      </c>
      <c r="J3216" s="4">
        <f t="shared" si="147"/>
        <v>0</v>
      </c>
      <c r="K3216" s="4">
        <f t="shared" si="148"/>
        <v>1</v>
      </c>
      <c r="O3216" s="12">
        <f t="shared" si="151"/>
        <v>12263.5498046875</v>
      </c>
      <c r="P3216" s="7" t="str">
        <f t="shared" si="152"/>
        <v/>
      </c>
    </row>
    <row r="3217" spans="1:16" x14ac:dyDescent="0.3">
      <c r="A3217" s="3">
        <v>44144</v>
      </c>
      <c r="B3217" s="4">
        <v>12399.400390625</v>
      </c>
      <c r="C3217" s="4">
        <v>12474.0498046875</v>
      </c>
      <c r="D3217" s="4">
        <v>12367.349609375</v>
      </c>
      <c r="E3217" s="5">
        <v>12461.0498046875</v>
      </c>
      <c r="F3217" s="4">
        <v>12461.0498046875</v>
      </c>
      <c r="G3217" s="4">
        <v>553400</v>
      </c>
      <c r="H3217" s="5">
        <f t="shared" si="145"/>
        <v>12113.3798828125</v>
      </c>
      <c r="I3217" s="5">
        <f t="shared" si="146"/>
        <v>11861.65380859375</v>
      </c>
      <c r="J3217" s="4">
        <f t="shared" si="147"/>
        <v>0</v>
      </c>
      <c r="K3217" s="4">
        <f t="shared" si="148"/>
        <v>1</v>
      </c>
      <c r="O3217" s="12">
        <f t="shared" si="151"/>
        <v>12461.0498046875</v>
      </c>
      <c r="P3217" s="7" t="str">
        <f t="shared" si="152"/>
        <v/>
      </c>
    </row>
    <row r="3218" spans="1:16" x14ac:dyDescent="0.3">
      <c r="A3218" s="3">
        <v>44145</v>
      </c>
      <c r="B3218" s="4">
        <v>12556.400390625</v>
      </c>
      <c r="C3218" s="4">
        <v>12643.900390625</v>
      </c>
      <c r="D3218" s="4">
        <v>12475.25</v>
      </c>
      <c r="E3218" s="5">
        <v>12631.099609375</v>
      </c>
      <c r="F3218" s="4">
        <v>12631.099609375</v>
      </c>
      <c r="G3218" s="4">
        <v>847500</v>
      </c>
      <c r="H3218" s="5">
        <f t="shared" si="145"/>
        <v>12276.8998046875</v>
      </c>
      <c r="I3218" s="5">
        <f t="shared" si="146"/>
        <v>11905.02880859375</v>
      </c>
      <c r="J3218" s="4">
        <f t="shared" si="147"/>
        <v>0</v>
      </c>
      <c r="K3218" s="4">
        <f t="shared" si="148"/>
        <v>1</v>
      </c>
      <c r="O3218" s="12">
        <f t="shared" si="151"/>
        <v>12631.099609375</v>
      </c>
      <c r="P3218" s="7" t="str">
        <f t="shared" si="152"/>
        <v/>
      </c>
    </row>
    <row r="3219" spans="1:16" x14ac:dyDescent="0.3">
      <c r="A3219" s="3">
        <v>44146</v>
      </c>
      <c r="B3219" s="4">
        <v>12680.599609375</v>
      </c>
      <c r="C3219" s="4">
        <v>12769.75</v>
      </c>
      <c r="D3219" s="4">
        <v>12571.099609375</v>
      </c>
      <c r="E3219" s="5">
        <v>12749.150390625</v>
      </c>
      <c r="F3219" s="4">
        <v>12749.150390625</v>
      </c>
      <c r="G3219" s="4">
        <v>880500</v>
      </c>
      <c r="H3219" s="5">
        <f t="shared" si="145"/>
        <v>12445.0298828125</v>
      </c>
      <c r="I3219" s="5">
        <f t="shared" si="146"/>
        <v>11946.826885516826</v>
      </c>
      <c r="J3219" s="4">
        <f t="shared" si="147"/>
        <v>0</v>
      </c>
      <c r="K3219" s="4">
        <f t="shared" si="148"/>
        <v>1</v>
      </c>
      <c r="O3219" s="12">
        <f t="shared" si="151"/>
        <v>12749.150390625</v>
      </c>
      <c r="P3219" s="7" t="str">
        <f t="shared" si="152"/>
        <v/>
      </c>
    </row>
    <row r="3220" spans="1:16" x14ac:dyDescent="0.3">
      <c r="A3220" s="3">
        <v>44147</v>
      </c>
      <c r="B3220" s="4">
        <v>12702.150390625</v>
      </c>
      <c r="C3220" s="4">
        <v>12741.150390625</v>
      </c>
      <c r="D3220" s="4">
        <v>12624.849609375</v>
      </c>
      <c r="E3220" s="5">
        <v>12690.7998046875</v>
      </c>
      <c r="F3220" s="4">
        <v>12690.7998046875</v>
      </c>
      <c r="G3220" s="4">
        <v>622000</v>
      </c>
      <c r="H3220" s="5">
        <f t="shared" si="145"/>
        <v>12559.1298828125</v>
      </c>
      <c r="I3220" s="5">
        <f t="shared" si="146"/>
        <v>11983.440354567309</v>
      </c>
      <c r="J3220" s="4">
        <f t="shared" si="147"/>
        <v>0</v>
      </c>
      <c r="K3220" s="4">
        <f t="shared" si="148"/>
        <v>1</v>
      </c>
      <c r="O3220" s="12">
        <f t="shared" si="151"/>
        <v>12690.7998046875</v>
      </c>
      <c r="P3220" s="7" t="str">
        <f t="shared" si="152"/>
        <v/>
      </c>
    </row>
    <row r="3221" spans="1:16" x14ac:dyDescent="0.3">
      <c r="A3221" s="3">
        <v>44148</v>
      </c>
      <c r="B3221" s="4">
        <v>12659.7001953125</v>
      </c>
      <c r="C3221" s="4">
        <v>12735.9501953125</v>
      </c>
      <c r="D3221" s="4">
        <v>12607.7001953125</v>
      </c>
      <c r="E3221" s="5">
        <v>12719.9501953125</v>
      </c>
      <c r="F3221" s="4">
        <v>12719.9501953125</v>
      </c>
      <c r="G3221" s="4">
        <v>513900</v>
      </c>
      <c r="H3221" s="5">
        <f t="shared" si="145"/>
        <v>12650.409960937501</v>
      </c>
      <c r="I3221" s="5">
        <f t="shared" si="146"/>
        <v>12017.492300180289</v>
      </c>
      <c r="J3221" s="4">
        <f t="shared" si="147"/>
        <v>0</v>
      </c>
      <c r="K3221" s="4">
        <f t="shared" si="148"/>
        <v>1</v>
      </c>
      <c r="O3221" s="12">
        <f t="shared" si="151"/>
        <v>12719.9501953125</v>
      </c>
      <c r="P3221" s="7" t="str">
        <f t="shared" si="152"/>
        <v/>
      </c>
    </row>
    <row r="3222" spans="1:16" x14ac:dyDescent="0.3">
      <c r="A3222" s="3">
        <v>44152</v>
      </c>
      <c r="B3222" s="4">
        <v>12932.5</v>
      </c>
      <c r="C3222" s="4">
        <v>12934.0498046875</v>
      </c>
      <c r="D3222" s="4">
        <v>12797.099609375</v>
      </c>
      <c r="E3222" s="5">
        <v>12874.2001953125</v>
      </c>
      <c r="F3222" s="4">
        <v>12874.2001953125</v>
      </c>
      <c r="G3222" s="4">
        <v>707700</v>
      </c>
      <c r="H3222" s="5">
        <f t="shared" si="145"/>
        <v>12733.0400390625</v>
      </c>
      <c r="I3222" s="5">
        <f t="shared" si="146"/>
        <v>12054.415377103365</v>
      </c>
      <c r="J3222" s="4">
        <f t="shared" si="147"/>
        <v>0</v>
      </c>
      <c r="K3222" s="4">
        <f t="shared" si="148"/>
        <v>1</v>
      </c>
      <c r="O3222" s="12">
        <f t="shared" si="151"/>
        <v>12874.2001953125</v>
      </c>
      <c r="P3222" s="7" t="str">
        <f t="shared" si="152"/>
        <v/>
      </c>
    </row>
    <row r="3223" spans="1:16" x14ac:dyDescent="0.3">
      <c r="A3223" s="3">
        <v>44153</v>
      </c>
      <c r="B3223" s="4">
        <v>12860.099609375</v>
      </c>
      <c r="C3223" s="4">
        <v>12948.849609375</v>
      </c>
      <c r="D3223" s="4">
        <v>12819.349609375</v>
      </c>
      <c r="E3223" s="5">
        <v>12938.25</v>
      </c>
      <c r="F3223" s="4">
        <v>12938.25</v>
      </c>
      <c r="G3223" s="4">
        <v>731300</v>
      </c>
      <c r="H3223" s="5">
        <f t="shared" si="145"/>
        <v>12794.4701171875</v>
      </c>
      <c r="I3223" s="5">
        <f t="shared" si="146"/>
        <v>12093.157677283654</v>
      </c>
      <c r="J3223" s="4">
        <f t="shared" si="147"/>
        <v>0</v>
      </c>
      <c r="K3223" s="4">
        <f t="shared" si="148"/>
        <v>1</v>
      </c>
      <c r="O3223" s="12">
        <f t="shared" si="151"/>
        <v>12938.25</v>
      </c>
      <c r="P3223" s="7" t="str">
        <f t="shared" si="152"/>
        <v/>
      </c>
    </row>
    <row r="3224" spans="1:16" x14ac:dyDescent="0.3">
      <c r="A3224" s="3">
        <v>44154</v>
      </c>
      <c r="B3224" s="4">
        <v>12839.5</v>
      </c>
      <c r="C3224" s="4">
        <v>12963</v>
      </c>
      <c r="D3224" s="4">
        <v>12745.75</v>
      </c>
      <c r="E3224" s="5">
        <v>12771.7001953125</v>
      </c>
      <c r="F3224" s="4">
        <v>12771.7001953125</v>
      </c>
      <c r="G3224" s="4">
        <v>768800</v>
      </c>
      <c r="H3224" s="5">
        <f t="shared" si="145"/>
        <v>12798.980078125</v>
      </c>
      <c r="I3224" s="5">
        <f t="shared" si="146"/>
        <v>12125.357684795674</v>
      </c>
      <c r="J3224" s="4">
        <f t="shared" si="147"/>
        <v>0</v>
      </c>
      <c r="K3224" s="4">
        <f t="shared" si="148"/>
        <v>1</v>
      </c>
      <c r="O3224" s="12">
        <f t="shared" si="151"/>
        <v>12771.7001953125</v>
      </c>
      <c r="P3224" s="7" t="str">
        <f t="shared" si="152"/>
        <v/>
      </c>
    </row>
    <row r="3225" spans="1:16" x14ac:dyDescent="0.3">
      <c r="A3225" s="3">
        <v>44155</v>
      </c>
      <c r="B3225" s="4">
        <v>12813.400390625</v>
      </c>
      <c r="C3225" s="4">
        <v>12892.4501953125</v>
      </c>
      <c r="D3225" s="4">
        <v>12730.25</v>
      </c>
      <c r="E3225" s="5">
        <v>12859.0498046875</v>
      </c>
      <c r="F3225" s="4">
        <v>12859.0498046875</v>
      </c>
      <c r="G3225" s="4">
        <v>664000</v>
      </c>
      <c r="H3225" s="5">
        <f t="shared" si="145"/>
        <v>12832.630078124999</v>
      </c>
      <c r="I3225" s="5">
        <f t="shared" si="146"/>
        <v>12159.51153094952</v>
      </c>
      <c r="J3225" s="4">
        <f t="shared" si="147"/>
        <v>0</v>
      </c>
      <c r="K3225" s="4">
        <f t="shared" si="148"/>
        <v>1</v>
      </c>
      <c r="O3225" s="12">
        <f t="shared" si="151"/>
        <v>12859.0498046875</v>
      </c>
      <c r="P3225" s="7" t="str">
        <f t="shared" si="152"/>
        <v/>
      </c>
    </row>
    <row r="3226" spans="1:16" x14ac:dyDescent="0.3">
      <c r="A3226" s="3">
        <v>44158</v>
      </c>
      <c r="B3226" s="4">
        <v>12960.2998046875</v>
      </c>
      <c r="C3226" s="4">
        <v>12968.849609375</v>
      </c>
      <c r="D3226" s="4">
        <v>12825.7001953125</v>
      </c>
      <c r="E3226" s="5">
        <v>12926.4501953125</v>
      </c>
      <c r="F3226" s="4">
        <v>12926.4501953125</v>
      </c>
      <c r="G3226" s="4">
        <v>633100</v>
      </c>
      <c r="H3226" s="5">
        <f t="shared" si="145"/>
        <v>12873.930078125</v>
      </c>
      <c r="I3226" s="5">
        <f t="shared" si="146"/>
        <v>12207.4384765625</v>
      </c>
      <c r="J3226" s="4">
        <f t="shared" si="147"/>
        <v>0</v>
      </c>
      <c r="K3226" s="4">
        <f t="shared" si="148"/>
        <v>1</v>
      </c>
      <c r="O3226" s="12">
        <f t="shared" si="151"/>
        <v>12926.4501953125</v>
      </c>
      <c r="P3226" s="7" t="str">
        <f t="shared" si="152"/>
        <v/>
      </c>
    </row>
    <row r="3227" spans="1:16" x14ac:dyDescent="0.3">
      <c r="A3227" s="3">
        <v>44159</v>
      </c>
      <c r="B3227" s="4">
        <v>13002.599609375</v>
      </c>
      <c r="C3227" s="4">
        <v>13079.099609375</v>
      </c>
      <c r="D3227" s="4">
        <v>12978</v>
      </c>
      <c r="E3227" s="5">
        <v>13055.150390625</v>
      </c>
      <c r="F3227" s="4">
        <v>13055.150390625</v>
      </c>
      <c r="G3227" s="4">
        <v>571900</v>
      </c>
      <c r="H3227" s="5">
        <f t="shared" si="145"/>
        <v>12910.1201171875</v>
      </c>
      <c r="I3227" s="5">
        <f t="shared" si="146"/>
        <v>12257.15771484375</v>
      </c>
      <c r="J3227" s="4">
        <f t="shared" si="147"/>
        <v>0</v>
      </c>
      <c r="K3227" s="4">
        <f t="shared" si="148"/>
        <v>1</v>
      </c>
      <c r="O3227" s="12">
        <f t="shared" si="151"/>
        <v>13055.150390625</v>
      </c>
      <c r="P3227" s="7" t="str">
        <f t="shared" si="152"/>
        <v/>
      </c>
    </row>
    <row r="3228" spans="1:16" x14ac:dyDescent="0.3">
      <c r="A3228" s="3">
        <v>44160</v>
      </c>
      <c r="B3228" s="4">
        <v>13130</v>
      </c>
      <c r="C3228" s="4">
        <v>13145.849609375</v>
      </c>
      <c r="D3228" s="4">
        <v>12833.650390625</v>
      </c>
      <c r="E3228" s="5">
        <v>12858.400390625</v>
      </c>
      <c r="F3228" s="4">
        <v>12858.400390625</v>
      </c>
      <c r="G3228" s="4">
        <v>679000</v>
      </c>
      <c r="H3228" s="5">
        <f t="shared" si="145"/>
        <v>12894.150195312501</v>
      </c>
      <c r="I3228" s="5">
        <f t="shared" si="146"/>
        <v>12295.055814302885</v>
      </c>
      <c r="J3228" s="4">
        <f t="shared" si="147"/>
        <v>0</v>
      </c>
      <c r="K3228" s="4">
        <f t="shared" si="148"/>
        <v>1</v>
      </c>
      <c r="O3228" s="12">
        <f t="shared" si="151"/>
        <v>12858.400390625</v>
      </c>
      <c r="P3228" s="7" t="str">
        <f t="shared" si="152"/>
        <v/>
      </c>
    </row>
    <row r="3229" spans="1:16" x14ac:dyDescent="0.3">
      <c r="A3229" s="3">
        <v>44161</v>
      </c>
      <c r="B3229" s="4">
        <v>12906.4501953125</v>
      </c>
      <c r="C3229" s="4">
        <v>13018</v>
      </c>
      <c r="D3229" s="4">
        <v>12790.400390625</v>
      </c>
      <c r="E3229" s="5">
        <v>12987</v>
      </c>
      <c r="F3229" s="4">
        <v>12987</v>
      </c>
      <c r="G3229" s="4">
        <v>549800</v>
      </c>
      <c r="H3229" s="5">
        <f t="shared" si="145"/>
        <v>12937.210156249999</v>
      </c>
      <c r="I3229" s="5">
        <f t="shared" si="146"/>
        <v>12336.986591045674</v>
      </c>
      <c r="J3229" s="4">
        <f t="shared" si="147"/>
        <v>0</v>
      </c>
      <c r="K3229" s="4">
        <f t="shared" si="148"/>
        <v>1</v>
      </c>
      <c r="O3229" s="12">
        <f t="shared" si="151"/>
        <v>12987</v>
      </c>
      <c r="P3229" s="7" t="str">
        <f t="shared" si="152"/>
        <v/>
      </c>
    </row>
    <row r="3230" spans="1:16" x14ac:dyDescent="0.3">
      <c r="A3230" s="3">
        <v>44162</v>
      </c>
      <c r="B3230" s="4">
        <v>13012.0498046875</v>
      </c>
      <c r="C3230" s="4">
        <v>13035.2998046875</v>
      </c>
      <c r="D3230" s="4">
        <v>12914.2998046875</v>
      </c>
      <c r="E3230" s="5">
        <v>12968.9501953125</v>
      </c>
      <c r="F3230" s="4">
        <v>12968.9501953125</v>
      </c>
      <c r="G3230" s="4">
        <v>1162400</v>
      </c>
      <c r="H3230" s="5">
        <f t="shared" si="145"/>
        <v>12959.190234375001</v>
      </c>
      <c r="I3230" s="5">
        <f t="shared" si="146"/>
        <v>12376.651968149039</v>
      </c>
      <c r="J3230" s="4">
        <f t="shared" si="147"/>
        <v>0</v>
      </c>
      <c r="K3230" s="4">
        <f t="shared" si="148"/>
        <v>1</v>
      </c>
      <c r="O3230" s="12">
        <f t="shared" si="151"/>
        <v>12968.9501953125</v>
      </c>
      <c r="P3230" s="7" t="str">
        <f t="shared" si="152"/>
        <v/>
      </c>
    </row>
    <row r="3231" spans="1:16" x14ac:dyDescent="0.3">
      <c r="A3231" s="3">
        <v>44166</v>
      </c>
      <c r="B3231" s="4">
        <v>13062.2001953125</v>
      </c>
      <c r="C3231" s="4">
        <v>13128.400390625</v>
      </c>
      <c r="D3231" s="4">
        <v>12962.7998046875</v>
      </c>
      <c r="E3231" s="5">
        <v>13109.0498046875</v>
      </c>
      <c r="F3231" s="4">
        <v>13109.0498046875</v>
      </c>
      <c r="G3231" s="4">
        <v>583600</v>
      </c>
      <c r="H3231" s="5">
        <f t="shared" si="145"/>
        <v>12995.710156249999</v>
      </c>
      <c r="I3231" s="5">
        <f t="shared" si="146"/>
        <v>12423.290414663461</v>
      </c>
      <c r="J3231" s="4">
        <f t="shared" si="147"/>
        <v>0</v>
      </c>
      <c r="K3231" s="4">
        <f t="shared" si="148"/>
        <v>1</v>
      </c>
      <c r="O3231" s="12">
        <f t="shared" si="151"/>
        <v>13109.0498046875</v>
      </c>
      <c r="P3231" s="7" t="str">
        <f t="shared" si="152"/>
        <v/>
      </c>
    </row>
    <row r="3232" spans="1:16" x14ac:dyDescent="0.3">
      <c r="A3232" s="3">
        <v>44167</v>
      </c>
      <c r="B3232" s="4">
        <v>13121.400390625</v>
      </c>
      <c r="C3232" s="4">
        <v>13128.5</v>
      </c>
      <c r="D3232" s="4">
        <v>12983.5498046875</v>
      </c>
      <c r="E3232" s="5">
        <v>13113.75</v>
      </c>
      <c r="F3232" s="4">
        <v>13113.75</v>
      </c>
      <c r="G3232" s="4">
        <v>717700</v>
      </c>
      <c r="H3232" s="5">
        <f t="shared" si="145"/>
        <v>13007.430078125</v>
      </c>
      <c r="I3232" s="5">
        <f t="shared" si="146"/>
        <v>12468.805814302885</v>
      </c>
      <c r="J3232" s="4">
        <f t="shared" si="147"/>
        <v>0</v>
      </c>
      <c r="K3232" s="4">
        <f t="shared" si="148"/>
        <v>1</v>
      </c>
      <c r="O3232" s="12">
        <f t="shared" si="151"/>
        <v>13113.75</v>
      </c>
      <c r="P3232" s="7" t="str">
        <f t="shared" si="152"/>
        <v/>
      </c>
    </row>
    <row r="3233" spans="1:16" x14ac:dyDescent="0.3">
      <c r="A3233" s="3">
        <v>44168</v>
      </c>
      <c r="B3233" s="4">
        <v>13215.2998046875</v>
      </c>
      <c r="C3233" s="4">
        <v>13216.599609375</v>
      </c>
      <c r="D3233" s="4">
        <v>13107.900390625</v>
      </c>
      <c r="E3233" s="5">
        <v>13133.900390625</v>
      </c>
      <c r="F3233" s="4">
        <v>13133.900390625</v>
      </c>
      <c r="G3233" s="4">
        <v>713700</v>
      </c>
      <c r="H3233" s="5">
        <f t="shared" si="145"/>
        <v>13062.530078125001</v>
      </c>
      <c r="I3233" s="5">
        <f t="shared" si="146"/>
        <v>12521.350060096154</v>
      </c>
      <c r="J3233" s="4">
        <f t="shared" si="147"/>
        <v>0</v>
      </c>
      <c r="K3233" s="4">
        <f t="shared" si="148"/>
        <v>1</v>
      </c>
      <c r="O3233" s="12">
        <f t="shared" si="151"/>
        <v>13133.900390625</v>
      </c>
      <c r="P3233" s="7" t="str">
        <f t="shared" si="152"/>
        <v/>
      </c>
    </row>
    <row r="3234" spans="1:16" x14ac:dyDescent="0.3">
      <c r="A3234" s="3">
        <v>44169</v>
      </c>
      <c r="B3234" s="4">
        <v>13177.400390625</v>
      </c>
      <c r="C3234" s="4">
        <v>13280.0498046875</v>
      </c>
      <c r="D3234" s="4">
        <v>13152.849609375</v>
      </c>
      <c r="E3234" s="5">
        <v>13258.5498046875</v>
      </c>
      <c r="F3234" s="4">
        <v>13258.5498046875</v>
      </c>
      <c r="G3234" s="4">
        <v>640500</v>
      </c>
      <c r="H3234" s="5">
        <f t="shared" si="145"/>
        <v>13116.840039062499</v>
      </c>
      <c r="I3234" s="5">
        <f t="shared" si="146"/>
        <v>12574.009652944711</v>
      </c>
      <c r="J3234" s="4">
        <f t="shared" si="147"/>
        <v>0</v>
      </c>
      <c r="K3234" s="4">
        <f t="shared" si="148"/>
        <v>1</v>
      </c>
      <c r="O3234" s="12">
        <f t="shared" si="151"/>
        <v>13258.5498046875</v>
      </c>
      <c r="P3234" s="7" t="str">
        <f t="shared" si="152"/>
        <v/>
      </c>
    </row>
    <row r="3235" spans="1:16" x14ac:dyDescent="0.3">
      <c r="A3235" s="3">
        <v>44172</v>
      </c>
      <c r="B3235" s="4">
        <v>13264.849609375</v>
      </c>
      <c r="C3235" s="4">
        <v>13366.650390625</v>
      </c>
      <c r="D3235" s="4">
        <v>13241.9501953125</v>
      </c>
      <c r="E3235" s="5">
        <v>13355.75</v>
      </c>
      <c r="F3235" s="4">
        <v>13355.75</v>
      </c>
      <c r="G3235" s="4">
        <v>591700</v>
      </c>
      <c r="H3235" s="5">
        <f t="shared" si="145"/>
        <v>13194.2</v>
      </c>
      <c r="I3235" s="5">
        <f t="shared" si="146"/>
        <v>12636.55389873798</v>
      </c>
      <c r="J3235" s="4">
        <f t="shared" si="147"/>
        <v>0</v>
      </c>
      <c r="K3235" s="4">
        <f t="shared" si="148"/>
        <v>1</v>
      </c>
      <c r="O3235" s="12">
        <f t="shared" si="151"/>
        <v>13355.75</v>
      </c>
      <c r="P3235" s="7" t="str">
        <f t="shared" si="152"/>
        <v/>
      </c>
    </row>
    <row r="3236" spans="1:16" x14ac:dyDescent="0.3">
      <c r="A3236" s="3">
        <v>44173</v>
      </c>
      <c r="B3236" s="4">
        <v>13393.849609375</v>
      </c>
      <c r="C3236" s="4">
        <v>13435.4501953125</v>
      </c>
      <c r="D3236" s="4">
        <v>13311.0498046875</v>
      </c>
      <c r="E3236" s="5">
        <v>13392.9501953125</v>
      </c>
      <c r="F3236" s="4">
        <v>13392.9501953125</v>
      </c>
      <c r="G3236" s="4">
        <v>543200</v>
      </c>
      <c r="H3236" s="5">
        <f t="shared" si="145"/>
        <v>13250.980078125</v>
      </c>
      <c r="I3236" s="5">
        <f t="shared" si="146"/>
        <v>12702.790452223559</v>
      </c>
      <c r="J3236" s="4">
        <f t="shared" si="147"/>
        <v>0</v>
      </c>
      <c r="K3236" s="4">
        <f t="shared" si="148"/>
        <v>1</v>
      </c>
      <c r="O3236" s="12">
        <f t="shared" si="151"/>
        <v>13392.9501953125</v>
      </c>
      <c r="P3236" s="7" t="str">
        <f t="shared" si="152"/>
        <v/>
      </c>
    </row>
    <row r="3237" spans="1:16" x14ac:dyDescent="0.3">
      <c r="A3237" s="3">
        <v>44174</v>
      </c>
      <c r="B3237" s="4">
        <v>13458.099609375</v>
      </c>
      <c r="C3237" s="4">
        <v>13548.900390625</v>
      </c>
      <c r="D3237" s="4">
        <v>13449.599609375</v>
      </c>
      <c r="E3237" s="5">
        <v>13529.099609375</v>
      </c>
      <c r="F3237" s="4">
        <v>13529.099609375</v>
      </c>
      <c r="G3237" s="4">
        <v>502600</v>
      </c>
      <c r="H3237" s="5">
        <f t="shared" si="145"/>
        <v>13334.05</v>
      </c>
      <c r="I3237" s="5">
        <f t="shared" si="146"/>
        <v>12775.355806790865</v>
      </c>
      <c r="J3237" s="4">
        <f t="shared" si="147"/>
        <v>0</v>
      </c>
      <c r="K3237" s="4">
        <f t="shared" si="148"/>
        <v>1</v>
      </c>
      <c r="O3237" s="12">
        <f t="shared" si="151"/>
        <v>13529.099609375</v>
      </c>
      <c r="P3237" s="7" t="str">
        <f t="shared" si="152"/>
        <v/>
      </c>
    </row>
    <row r="3238" spans="1:16" x14ac:dyDescent="0.3">
      <c r="A3238" s="3">
        <v>44175</v>
      </c>
      <c r="B3238" s="4">
        <v>13488.5</v>
      </c>
      <c r="C3238" s="4">
        <v>13503.5498046875</v>
      </c>
      <c r="D3238" s="4">
        <v>13399.2998046875</v>
      </c>
      <c r="E3238" s="5">
        <v>13478.2998046875</v>
      </c>
      <c r="F3238" s="4">
        <v>13478.2998046875</v>
      </c>
      <c r="G3238" s="4">
        <v>553400</v>
      </c>
      <c r="H3238" s="5">
        <f t="shared" si="145"/>
        <v>13402.929882812499</v>
      </c>
      <c r="I3238" s="5">
        <f t="shared" si="146"/>
        <v>12844.9384765625</v>
      </c>
      <c r="J3238" s="4">
        <f t="shared" si="147"/>
        <v>0</v>
      </c>
      <c r="K3238" s="4">
        <f t="shared" si="148"/>
        <v>1</v>
      </c>
      <c r="O3238" s="12">
        <f t="shared" si="151"/>
        <v>13478.2998046875</v>
      </c>
      <c r="P3238" s="7" t="str">
        <f t="shared" si="152"/>
        <v/>
      </c>
    </row>
    <row r="3239" spans="1:16" x14ac:dyDescent="0.3">
      <c r="A3239" s="3">
        <v>44176</v>
      </c>
      <c r="B3239" s="4">
        <v>13512.2998046875</v>
      </c>
      <c r="C3239" s="4">
        <v>13579.349609375</v>
      </c>
      <c r="D3239" s="4">
        <v>13402.849609375</v>
      </c>
      <c r="E3239" s="5">
        <v>13513.849609375</v>
      </c>
      <c r="F3239" s="4">
        <v>13513.849609375</v>
      </c>
      <c r="G3239" s="4">
        <v>787700</v>
      </c>
      <c r="H3239" s="5">
        <f t="shared" si="145"/>
        <v>13453.98984375</v>
      </c>
      <c r="I3239" s="5">
        <f t="shared" si="146"/>
        <v>12910.336538461539</v>
      </c>
      <c r="J3239" s="4">
        <f t="shared" si="147"/>
        <v>0</v>
      </c>
      <c r="K3239" s="4">
        <f t="shared" si="148"/>
        <v>1</v>
      </c>
      <c r="O3239" s="12">
        <f t="shared" si="151"/>
        <v>13513.849609375</v>
      </c>
      <c r="P3239" s="7" t="str">
        <f t="shared" si="152"/>
        <v/>
      </c>
    </row>
    <row r="3240" spans="1:16" x14ac:dyDescent="0.3">
      <c r="A3240" s="3">
        <v>44179</v>
      </c>
      <c r="B3240" s="4">
        <v>13571.4501953125</v>
      </c>
      <c r="C3240" s="4">
        <v>13597.5</v>
      </c>
      <c r="D3240" s="4">
        <v>13472.4501953125</v>
      </c>
      <c r="E3240" s="5">
        <v>13558.150390625</v>
      </c>
      <c r="F3240" s="4">
        <v>13558.150390625</v>
      </c>
      <c r="G3240" s="4">
        <v>558400</v>
      </c>
      <c r="H3240" s="5">
        <f t="shared" si="145"/>
        <v>13494.469921874999</v>
      </c>
      <c r="I3240" s="5">
        <f t="shared" si="146"/>
        <v>12973.784630408654</v>
      </c>
      <c r="J3240" s="4">
        <f t="shared" si="147"/>
        <v>0</v>
      </c>
      <c r="K3240" s="4">
        <f t="shared" si="148"/>
        <v>1</v>
      </c>
      <c r="O3240" s="12">
        <f t="shared" si="151"/>
        <v>13558.150390625</v>
      </c>
      <c r="P3240" s="7" t="str">
        <f t="shared" si="152"/>
        <v/>
      </c>
    </row>
    <row r="3241" spans="1:16" x14ac:dyDescent="0.3">
      <c r="A3241" s="3">
        <v>44180</v>
      </c>
      <c r="B3241" s="4">
        <v>13547.2001953125</v>
      </c>
      <c r="C3241" s="4">
        <v>13589.650390625</v>
      </c>
      <c r="D3241" s="4">
        <v>13447.0498046875</v>
      </c>
      <c r="E3241" s="5">
        <v>13567.849609375</v>
      </c>
      <c r="F3241" s="4">
        <v>13567.849609375</v>
      </c>
      <c r="G3241" s="4">
        <v>497600</v>
      </c>
      <c r="H3241" s="5">
        <f t="shared" si="145"/>
        <v>13529.4498046875</v>
      </c>
      <c r="I3241" s="5">
        <f t="shared" si="146"/>
        <v>13029.459622896635</v>
      </c>
      <c r="J3241" s="4">
        <f t="shared" si="147"/>
        <v>0</v>
      </c>
      <c r="K3241" s="4">
        <f t="shared" si="148"/>
        <v>1</v>
      </c>
      <c r="O3241" s="12">
        <f t="shared" si="151"/>
        <v>13567.849609375</v>
      </c>
      <c r="P3241" s="7" t="str">
        <f t="shared" si="152"/>
        <v/>
      </c>
    </row>
    <row r="3242" spans="1:16" x14ac:dyDescent="0.3">
      <c r="A3242" s="3">
        <v>44181</v>
      </c>
      <c r="B3242" s="4">
        <v>13663.099609375</v>
      </c>
      <c r="C3242" s="4">
        <v>13692.349609375</v>
      </c>
      <c r="D3242" s="4">
        <v>13606.4501953125</v>
      </c>
      <c r="E3242" s="5">
        <v>13682.7001953125</v>
      </c>
      <c r="F3242" s="4">
        <v>13682.7001953125</v>
      </c>
      <c r="G3242" s="4">
        <v>462200</v>
      </c>
      <c r="H3242" s="5">
        <f t="shared" si="145"/>
        <v>13560.169921875</v>
      </c>
      <c r="I3242" s="5">
        <f t="shared" si="146"/>
        <v>13084.042330228365</v>
      </c>
      <c r="J3242" s="4">
        <f t="shared" si="147"/>
        <v>0</v>
      </c>
      <c r="K3242" s="4">
        <f t="shared" si="148"/>
        <v>1</v>
      </c>
      <c r="O3242" s="12">
        <f t="shared" si="151"/>
        <v>13682.7001953125</v>
      </c>
      <c r="P3242" s="7" t="str">
        <f t="shared" si="152"/>
        <v/>
      </c>
    </row>
    <row r="3243" spans="1:16" x14ac:dyDescent="0.3">
      <c r="A3243" s="3">
        <v>44182</v>
      </c>
      <c r="B3243" s="4">
        <v>13713.5498046875</v>
      </c>
      <c r="C3243" s="4">
        <v>13773.25</v>
      </c>
      <c r="D3243" s="4">
        <v>13673.5498046875</v>
      </c>
      <c r="E3243" s="5">
        <v>13740.7001953125</v>
      </c>
      <c r="F3243" s="4">
        <v>13740.7001953125</v>
      </c>
      <c r="G3243" s="4">
        <v>416000</v>
      </c>
      <c r="H3243" s="5">
        <f t="shared" si="145"/>
        <v>13612.65</v>
      </c>
      <c r="I3243" s="5">
        <f t="shared" si="146"/>
        <v>13133.259652944711</v>
      </c>
      <c r="J3243" s="4">
        <f t="shared" si="147"/>
        <v>0</v>
      </c>
      <c r="K3243" s="4">
        <f t="shared" si="148"/>
        <v>1</v>
      </c>
      <c r="O3243" s="12">
        <f t="shared" si="151"/>
        <v>13740.7001953125</v>
      </c>
      <c r="P3243" s="7" t="str">
        <f t="shared" si="152"/>
        <v/>
      </c>
    </row>
    <row r="3244" spans="1:16" x14ac:dyDescent="0.3">
      <c r="A3244" s="3">
        <v>44183</v>
      </c>
      <c r="B3244" s="4">
        <v>13764.400390625</v>
      </c>
      <c r="C3244" s="4">
        <v>13772.849609375</v>
      </c>
      <c r="D3244" s="4">
        <v>13658.599609375</v>
      </c>
      <c r="E3244" s="5">
        <v>13760.5498046875</v>
      </c>
      <c r="F3244" s="4">
        <v>13760.5498046875</v>
      </c>
      <c r="G3244" s="4">
        <v>519400</v>
      </c>
      <c r="H3244" s="5">
        <f t="shared" si="145"/>
        <v>13661.990039062501</v>
      </c>
      <c r="I3244" s="5">
        <f t="shared" si="146"/>
        <v>13176.700045072115</v>
      </c>
      <c r="J3244" s="4">
        <f t="shared" si="147"/>
        <v>0</v>
      </c>
      <c r="K3244" s="4">
        <f t="shared" si="148"/>
        <v>1</v>
      </c>
      <c r="O3244" s="12">
        <f t="shared" si="151"/>
        <v>13760.5498046875</v>
      </c>
      <c r="P3244" s="7" t="str">
        <f t="shared" si="152"/>
        <v/>
      </c>
    </row>
    <row r="3245" spans="1:16" x14ac:dyDescent="0.3">
      <c r="A3245" s="3">
        <v>44186</v>
      </c>
      <c r="B3245" s="4">
        <v>13741.900390625</v>
      </c>
      <c r="C3245" s="4">
        <v>13777.5</v>
      </c>
      <c r="D3245" s="4">
        <v>13131.4501953125</v>
      </c>
      <c r="E3245" s="5">
        <v>13328.400390625</v>
      </c>
      <c r="F3245" s="4">
        <v>13328.400390625</v>
      </c>
      <c r="G3245" s="4">
        <v>687300</v>
      </c>
      <c r="H3245" s="5">
        <f t="shared" si="145"/>
        <v>13616.0400390625</v>
      </c>
      <c r="I3245" s="5">
        <f t="shared" si="146"/>
        <v>13198.978891225961</v>
      </c>
      <c r="J3245" s="4">
        <f t="shared" si="147"/>
        <v>0</v>
      </c>
      <c r="K3245" s="4">
        <f t="shared" si="148"/>
        <v>1</v>
      </c>
      <c r="O3245" s="12">
        <f t="shared" si="151"/>
        <v>13328.400390625</v>
      </c>
      <c r="P3245" s="7" t="str">
        <f t="shared" si="152"/>
        <v/>
      </c>
    </row>
    <row r="3246" spans="1:16" x14ac:dyDescent="0.3">
      <c r="A3246" s="3">
        <v>44187</v>
      </c>
      <c r="B3246" s="4">
        <v>13373.650390625</v>
      </c>
      <c r="C3246" s="4">
        <v>13492.0498046875</v>
      </c>
      <c r="D3246" s="4">
        <v>13192.900390625</v>
      </c>
      <c r="E3246" s="5">
        <v>13466.2998046875</v>
      </c>
      <c r="F3246" s="4">
        <v>13466.2998046875</v>
      </c>
      <c r="G3246" s="4">
        <v>696200</v>
      </c>
      <c r="H3246" s="5">
        <f t="shared" si="145"/>
        <v>13595.730078125</v>
      </c>
      <c r="I3246" s="5">
        <f t="shared" si="146"/>
        <v>13228.805814302885</v>
      </c>
      <c r="J3246" s="4">
        <f t="shared" si="147"/>
        <v>0</v>
      </c>
      <c r="K3246" s="4">
        <f t="shared" si="148"/>
        <v>1</v>
      </c>
      <c r="O3246" s="12">
        <f t="shared" ref="O3246:O3309" si="153">IF(K3246=1, E3246, "")</f>
        <v>13466.2998046875</v>
      </c>
      <c r="P3246" s="7" t="str">
        <f t="shared" ref="P3246:P3309" si="154">IF(K3246=-1,E3246,"")</f>
        <v/>
      </c>
    </row>
    <row r="3247" spans="1:16" x14ac:dyDescent="0.3">
      <c r="A3247" s="3">
        <v>44188</v>
      </c>
      <c r="B3247" s="4">
        <v>13473.5</v>
      </c>
      <c r="C3247" s="4">
        <v>13619.4501953125</v>
      </c>
      <c r="D3247" s="4">
        <v>13432.2001953125</v>
      </c>
      <c r="E3247" s="5">
        <v>13601.099609375</v>
      </c>
      <c r="F3247" s="4">
        <v>13601.099609375</v>
      </c>
      <c r="G3247" s="4">
        <v>458700</v>
      </c>
      <c r="H3247" s="5">
        <f t="shared" si="145"/>
        <v>13579.409960937501</v>
      </c>
      <c r="I3247" s="5">
        <f t="shared" si="146"/>
        <v>13262.696176382211</v>
      </c>
      <c r="J3247" s="4">
        <f t="shared" si="147"/>
        <v>0</v>
      </c>
      <c r="K3247" s="4">
        <f t="shared" si="148"/>
        <v>1</v>
      </c>
      <c r="O3247" s="12">
        <f t="shared" si="153"/>
        <v>13601.099609375</v>
      </c>
      <c r="P3247" s="7" t="str">
        <f t="shared" si="154"/>
        <v/>
      </c>
    </row>
    <row r="3248" spans="1:16" x14ac:dyDescent="0.3">
      <c r="A3248" s="3">
        <v>44189</v>
      </c>
      <c r="B3248" s="4">
        <v>13672.150390625</v>
      </c>
      <c r="C3248" s="4">
        <v>13771.75</v>
      </c>
      <c r="D3248" s="4">
        <v>13626.900390625</v>
      </c>
      <c r="E3248" s="5">
        <v>13749.25</v>
      </c>
      <c r="F3248" s="4">
        <v>13749.25</v>
      </c>
      <c r="G3248" s="4">
        <v>471400</v>
      </c>
      <c r="H3248" s="5">
        <f t="shared" si="145"/>
        <v>13581.119921875001</v>
      </c>
      <c r="I3248" s="5">
        <f t="shared" si="146"/>
        <v>13296.351938100961</v>
      </c>
      <c r="J3248" s="4">
        <f t="shared" si="147"/>
        <v>0</v>
      </c>
      <c r="K3248" s="4">
        <f t="shared" si="148"/>
        <v>1</v>
      </c>
      <c r="O3248" s="12">
        <f t="shared" si="153"/>
        <v>13749.25</v>
      </c>
      <c r="P3248" s="7" t="str">
        <f t="shared" si="154"/>
        <v/>
      </c>
    </row>
    <row r="3249" spans="1:16" x14ac:dyDescent="0.3">
      <c r="A3249" s="3">
        <v>44193</v>
      </c>
      <c r="B3249" s="4">
        <v>13815.150390625</v>
      </c>
      <c r="C3249" s="4">
        <v>13885.2998046875</v>
      </c>
      <c r="D3249" s="4">
        <v>13811.5498046875</v>
      </c>
      <c r="E3249" s="5">
        <v>13873.2001953125</v>
      </c>
      <c r="F3249" s="4">
        <v>13873.2001953125</v>
      </c>
      <c r="G3249" s="4">
        <v>403600</v>
      </c>
      <c r="H3249" s="5">
        <f t="shared" si="145"/>
        <v>13603.65</v>
      </c>
      <c r="I3249" s="5">
        <f t="shared" si="146"/>
        <v>13332.311560997596</v>
      </c>
      <c r="J3249" s="4">
        <f t="shared" si="147"/>
        <v>0</v>
      </c>
      <c r="K3249" s="4">
        <f t="shared" si="148"/>
        <v>1</v>
      </c>
      <c r="O3249" s="12">
        <f t="shared" si="153"/>
        <v>13873.2001953125</v>
      </c>
      <c r="P3249" s="7" t="str">
        <f t="shared" si="154"/>
        <v/>
      </c>
    </row>
    <row r="3250" spans="1:16" x14ac:dyDescent="0.3">
      <c r="A3250" s="3">
        <v>44194</v>
      </c>
      <c r="B3250" s="4">
        <v>13910.349609375</v>
      </c>
      <c r="C3250" s="4">
        <v>13967.599609375</v>
      </c>
      <c r="D3250" s="4">
        <v>13859.900390625</v>
      </c>
      <c r="E3250" s="5">
        <v>13932.599609375</v>
      </c>
      <c r="F3250" s="4">
        <v>13932.599609375</v>
      </c>
      <c r="G3250" s="4">
        <v>439600</v>
      </c>
      <c r="H3250" s="5">
        <f t="shared" si="145"/>
        <v>13724.48984375</v>
      </c>
      <c r="I3250" s="5">
        <f t="shared" si="146"/>
        <v>13376.961538461539</v>
      </c>
      <c r="J3250" s="4">
        <f t="shared" si="147"/>
        <v>0</v>
      </c>
      <c r="K3250" s="4">
        <f t="shared" si="148"/>
        <v>1</v>
      </c>
      <c r="O3250" s="12">
        <f t="shared" si="153"/>
        <v>13932.599609375</v>
      </c>
      <c r="P3250" s="7" t="str">
        <f t="shared" si="154"/>
        <v/>
      </c>
    </row>
    <row r="3251" spans="1:16" x14ac:dyDescent="0.3">
      <c r="A3251" s="3">
        <v>44195</v>
      </c>
      <c r="B3251" s="4">
        <v>13980.900390625</v>
      </c>
      <c r="C3251" s="4">
        <v>13997</v>
      </c>
      <c r="D3251" s="4">
        <v>13864.9501953125</v>
      </c>
      <c r="E3251" s="5">
        <v>13981.9501953125</v>
      </c>
      <c r="F3251" s="4">
        <v>13981.9501953125</v>
      </c>
      <c r="G3251" s="4">
        <v>380700</v>
      </c>
      <c r="H3251" s="5">
        <f t="shared" si="145"/>
        <v>13827.619921875001</v>
      </c>
      <c r="I3251" s="5">
        <f t="shared" si="146"/>
        <v>13420.150015024039</v>
      </c>
      <c r="J3251" s="4">
        <f t="shared" si="147"/>
        <v>0</v>
      </c>
      <c r="K3251" s="4">
        <f t="shared" si="148"/>
        <v>1</v>
      </c>
      <c r="O3251" s="12">
        <f t="shared" si="153"/>
        <v>13981.9501953125</v>
      </c>
      <c r="P3251" s="7" t="str">
        <f t="shared" si="154"/>
        <v/>
      </c>
    </row>
    <row r="3252" spans="1:16" x14ac:dyDescent="0.3">
      <c r="A3252" s="3">
        <v>44196</v>
      </c>
      <c r="B3252" s="4">
        <v>13970</v>
      </c>
      <c r="C3252" s="4">
        <v>14024.849609375</v>
      </c>
      <c r="D3252" s="4">
        <v>13936.4501953125</v>
      </c>
      <c r="E3252" s="5">
        <v>13981.75</v>
      </c>
      <c r="F3252" s="4">
        <v>13981.75</v>
      </c>
      <c r="G3252" s="4">
        <v>452400</v>
      </c>
      <c r="H3252" s="5">
        <f t="shared" si="145"/>
        <v>13903.75</v>
      </c>
      <c r="I3252" s="5">
        <f t="shared" si="146"/>
        <v>13460.73846905048</v>
      </c>
      <c r="J3252" s="4">
        <f t="shared" si="147"/>
        <v>0</v>
      </c>
      <c r="K3252" s="4">
        <f t="shared" si="148"/>
        <v>1</v>
      </c>
      <c r="O3252" s="12">
        <f t="shared" si="153"/>
        <v>13981.75</v>
      </c>
      <c r="P3252" s="7" t="str">
        <f t="shared" si="154"/>
        <v/>
      </c>
    </row>
    <row r="3253" spans="1:16" x14ac:dyDescent="0.3">
      <c r="A3253" s="3">
        <v>44197</v>
      </c>
      <c r="B3253" s="4">
        <v>13996.099609375</v>
      </c>
      <c r="C3253" s="4">
        <v>14049.849609375</v>
      </c>
      <c r="D3253" s="4">
        <v>13991.349609375</v>
      </c>
      <c r="E3253" s="5">
        <v>14018.5</v>
      </c>
      <c r="F3253" s="4">
        <v>14018.5</v>
      </c>
      <c r="G3253" s="4">
        <v>358100</v>
      </c>
      <c r="H3253" s="5">
        <f t="shared" si="145"/>
        <v>13957.6</v>
      </c>
      <c r="I3253" s="5">
        <f t="shared" si="146"/>
        <v>13497.790377103365</v>
      </c>
      <c r="J3253" s="4">
        <f t="shared" si="147"/>
        <v>0</v>
      </c>
      <c r="K3253" s="4">
        <f t="shared" si="148"/>
        <v>1</v>
      </c>
      <c r="O3253" s="12">
        <f t="shared" si="153"/>
        <v>14018.5</v>
      </c>
      <c r="P3253" s="7" t="str">
        <f t="shared" si="154"/>
        <v/>
      </c>
    </row>
    <row r="3254" spans="1:16" x14ac:dyDescent="0.3">
      <c r="A3254" s="3">
        <v>44200</v>
      </c>
      <c r="B3254" s="4">
        <v>14104.349609375</v>
      </c>
      <c r="C3254" s="4">
        <v>14147.9501953125</v>
      </c>
      <c r="D3254" s="4">
        <v>13953.75</v>
      </c>
      <c r="E3254" s="5">
        <v>14132.900390625</v>
      </c>
      <c r="F3254" s="4">
        <v>14132.900390625</v>
      </c>
      <c r="G3254" s="4">
        <v>495000</v>
      </c>
      <c r="H3254" s="5">
        <f t="shared" si="145"/>
        <v>14009.5400390625</v>
      </c>
      <c r="I3254" s="5">
        <f t="shared" si="146"/>
        <v>13546.809607872596</v>
      </c>
      <c r="J3254" s="4">
        <f t="shared" si="147"/>
        <v>0</v>
      </c>
      <c r="K3254" s="4">
        <f t="shared" si="148"/>
        <v>1</v>
      </c>
      <c r="O3254" s="12">
        <f t="shared" si="153"/>
        <v>14132.900390625</v>
      </c>
      <c r="P3254" s="7" t="str">
        <f t="shared" si="154"/>
        <v/>
      </c>
    </row>
    <row r="3255" spans="1:16" x14ac:dyDescent="0.3">
      <c r="A3255" s="3">
        <v>44201</v>
      </c>
      <c r="B3255" s="4">
        <v>14075.150390625</v>
      </c>
      <c r="C3255" s="4">
        <v>14215.599609375</v>
      </c>
      <c r="D3255" s="4">
        <v>14048.150390625</v>
      </c>
      <c r="E3255" s="5">
        <v>14199.5</v>
      </c>
      <c r="F3255" s="4">
        <v>14199.5</v>
      </c>
      <c r="G3255" s="4">
        <v>492500</v>
      </c>
      <c r="H3255" s="5">
        <f t="shared" si="145"/>
        <v>14062.920117187499</v>
      </c>
      <c r="I3255" s="5">
        <f t="shared" si="146"/>
        <v>13593.444223257211</v>
      </c>
      <c r="J3255" s="4">
        <f t="shared" si="147"/>
        <v>0</v>
      </c>
      <c r="K3255" s="4">
        <f t="shared" si="148"/>
        <v>1</v>
      </c>
      <c r="O3255" s="12">
        <f t="shared" si="153"/>
        <v>14199.5</v>
      </c>
      <c r="P3255" s="7" t="str">
        <f t="shared" si="154"/>
        <v/>
      </c>
    </row>
    <row r="3256" spans="1:16" x14ac:dyDescent="0.3">
      <c r="A3256" s="3">
        <v>44202</v>
      </c>
      <c r="B3256" s="4">
        <v>14240.9501953125</v>
      </c>
      <c r="C3256" s="4">
        <v>14244.150390625</v>
      </c>
      <c r="D3256" s="4">
        <v>14039.900390625</v>
      </c>
      <c r="E3256" s="5">
        <v>14146.25</v>
      </c>
      <c r="F3256" s="4">
        <v>14146.25</v>
      </c>
      <c r="G3256" s="4">
        <v>632300</v>
      </c>
      <c r="H3256" s="5">
        <f t="shared" si="145"/>
        <v>14095.780078125001</v>
      </c>
      <c r="I3256" s="5">
        <f t="shared" si="146"/>
        <v>13638.724984975961</v>
      </c>
      <c r="J3256" s="4">
        <f t="shared" si="147"/>
        <v>0</v>
      </c>
      <c r="K3256" s="4">
        <f t="shared" si="148"/>
        <v>1</v>
      </c>
      <c r="O3256" s="12">
        <f t="shared" si="153"/>
        <v>14146.25</v>
      </c>
      <c r="P3256" s="7" t="str">
        <f t="shared" si="154"/>
        <v/>
      </c>
    </row>
    <row r="3257" spans="1:16" x14ac:dyDescent="0.3">
      <c r="A3257" s="3">
        <v>44203</v>
      </c>
      <c r="B3257" s="4">
        <v>14253.75</v>
      </c>
      <c r="C3257" s="4">
        <v>14256.25</v>
      </c>
      <c r="D3257" s="4">
        <v>14123.099609375</v>
      </c>
      <c r="E3257" s="5">
        <v>14137.349609375</v>
      </c>
      <c r="F3257" s="4">
        <v>14137.349609375</v>
      </c>
      <c r="G3257" s="4">
        <v>559200</v>
      </c>
      <c r="H3257" s="5">
        <f t="shared" si="145"/>
        <v>14126.9</v>
      </c>
      <c r="I3257" s="5">
        <f t="shared" si="146"/>
        <v>13678.274977463941</v>
      </c>
      <c r="J3257" s="4">
        <f t="shared" si="147"/>
        <v>0</v>
      </c>
      <c r="K3257" s="4">
        <f t="shared" si="148"/>
        <v>1</v>
      </c>
      <c r="O3257" s="12">
        <f t="shared" si="153"/>
        <v>14137.349609375</v>
      </c>
      <c r="P3257" s="7" t="str">
        <f t="shared" si="154"/>
        <v/>
      </c>
    </row>
    <row r="3258" spans="1:16" x14ac:dyDescent="0.3">
      <c r="A3258" s="3">
        <v>44204</v>
      </c>
      <c r="B3258" s="4">
        <v>14258.400390625</v>
      </c>
      <c r="C3258" s="4">
        <v>14367.2998046875</v>
      </c>
      <c r="D3258" s="4">
        <v>14221.650390625</v>
      </c>
      <c r="E3258" s="5">
        <v>14347.25</v>
      </c>
      <c r="F3258" s="4">
        <v>14347.25</v>
      </c>
      <c r="G3258" s="4">
        <v>613500</v>
      </c>
      <c r="H3258" s="5">
        <f t="shared" si="145"/>
        <v>14192.65</v>
      </c>
      <c r="I3258" s="5">
        <f t="shared" si="146"/>
        <v>13725.71728515625</v>
      </c>
      <c r="J3258" s="4">
        <f t="shared" si="147"/>
        <v>0</v>
      </c>
      <c r="K3258" s="4">
        <f t="shared" si="148"/>
        <v>1</v>
      </c>
      <c r="O3258" s="12">
        <f t="shared" si="153"/>
        <v>14347.25</v>
      </c>
      <c r="P3258" s="7" t="str">
        <f t="shared" si="154"/>
        <v/>
      </c>
    </row>
    <row r="3259" spans="1:16" x14ac:dyDescent="0.3">
      <c r="A3259" s="3">
        <v>44207</v>
      </c>
      <c r="B3259" s="4">
        <v>14474.0498046875</v>
      </c>
      <c r="C3259" s="4">
        <v>14498.2001953125</v>
      </c>
      <c r="D3259" s="4">
        <v>14383.099609375</v>
      </c>
      <c r="E3259" s="5">
        <v>14484.75</v>
      </c>
      <c r="F3259" s="4">
        <v>14484.75</v>
      </c>
      <c r="G3259" s="4">
        <v>672900</v>
      </c>
      <c r="H3259" s="5">
        <f t="shared" si="145"/>
        <v>14263.019921875</v>
      </c>
      <c r="I3259" s="5">
        <f t="shared" si="146"/>
        <v>13777.67303936298</v>
      </c>
      <c r="J3259" s="4">
        <f t="shared" si="147"/>
        <v>0</v>
      </c>
      <c r="K3259" s="4">
        <f t="shared" si="148"/>
        <v>1</v>
      </c>
      <c r="O3259" s="12">
        <f t="shared" si="153"/>
        <v>14484.75</v>
      </c>
      <c r="P3259" s="7" t="str">
        <f t="shared" si="154"/>
        <v/>
      </c>
    </row>
    <row r="3260" spans="1:16" x14ac:dyDescent="0.3">
      <c r="A3260" s="3">
        <v>44208</v>
      </c>
      <c r="B3260" s="4">
        <v>14473.7998046875</v>
      </c>
      <c r="C3260" s="4">
        <v>14590.650390625</v>
      </c>
      <c r="D3260" s="4">
        <v>14432.849609375</v>
      </c>
      <c r="E3260" s="5">
        <v>14563.4501953125</v>
      </c>
      <c r="F3260" s="4">
        <v>14563.4501953125</v>
      </c>
      <c r="G3260" s="4">
        <v>929600</v>
      </c>
      <c r="H3260" s="5">
        <f t="shared" si="145"/>
        <v>14335.8099609375</v>
      </c>
      <c r="I3260" s="5">
        <f t="shared" si="146"/>
        <v>13827.86151592548</v>
      </c>
      <c r="J3260" s="4">
        <f t="shared" si="147"/>
        <v>0</v>
      </c>
      <c r="K3260" s="4">
        <f t="shared" si="148"/>
        <v>1</v>
      </c>
      <c r="O3260" s="12">
        <f t="shared" si="153"/>
        <v>14563.4501953125</v>
      </c>
      <c r="P3260" s="7" t="str">
        <f t="shared" si="154"/>
        <v/>
      </c>
    </row>
    <row r="3261" spans="1:16" x14ac:dyDescent="0.3">
      <c r="A3261" s="3">
        <v>44209</v>
      </c>
      <c r="B3261" s="4">
        <v>14639.7998046875</v>
      </c>
      <c r="C3261" s="4">
        <v>14653.349609375</v>
      </c>
      <c r="D3261" s="4">
        <v>14435.7001953125</v>
      </c>
      <c r="E3261" s="5">
        <v>14564.849609375</v>
      </c>
      <c r="F3261" s="4">
        <v>14564.849609375</v>
      </c>
      <c r="G3261" s="4">
        <v>874000</v>
      </c>
      <c r="H3261" s="5">
        <f t="shared" si="145"/>
        <v>14419.5298828125</v>
      </c>
      <c r="I3261" s="5">
        <f t="shared" si="146"/>
        <v>13874.365347055289</v>
      </c>
      <c r="J3261" s="4">
        <f t="shared" si="147"/>
        <v>0</v>
      </c>
      <c r="K3261" s="4">
        <f t="shared" si="148"/>
        <v>1</v>
      </c>
      <c r="O3261" s="12">
        <f t="shared" si="153"/>
        <v>14564.849609375</v>
      </c>
      <c r="P3261" s="7" t="str">
        <f t="shared" si="154"/>
        <v/>
      </c>
    </row>
    <row r="3262" spans="1:16" x14ac:dyDescent="0.3">
      <c r="A3262" s="3">
        <v>44210</v>
      </c>
      <c r="B3262" s="4">
        <v>14550.0498046875</v>
      </c>
      <c r="C3262" s="4">
        <v>14617.7998046875</v>
      </c>
      <c r="D3262" s="4">
        <v>14471.5</v>
      </c>
      <c r="E3262" s="5">
        <v>14595.599609375</v>
      </c>
      <c r="F3262" s="4">
        <v>14595.599609375</v>
      </c>
      <c r="G3262" s="4">
        <v>620200</v>
      </c>
      <c r="H3262" s="5">
        <f t="shared" si="145"/>
        <v>14511.179882812499</v>
      </c>
      <c r="I3262" s="5">
        <f t="shared" si="146"/>
        <v>13920.62109375</v>
      </c>
      <c r="J3262" s="4">
        <f t="shared" si="147"/>
        <v>0</v>
      </c>
      <c r="K3262" s="4">
        <f t="shared" si="148"/>
        <v>1</v>
      </c>
      <c r="O3262" s="12">
        <f t="shared" si="153"/>
        <v>14595.599609375</v>
      </c>
      <c r="P3262" s="7" t="str">
        <f t="shared" si="154"/>
        <v/>
      </c>
    </row>
    <row r="3263" spans="1:16" x14ac:dyDescent="0.3">
      <c r="A3263" s="3">
        <v>44211</v>
      </c>
      <c r="B3263" s="4">
        <v>14594.349609375</v>
      </c>
      <c r="C3263" s="4">
        <v>14617.4501953125</v>
      </c>
      <c r="D3263" s="4">
        <v>14357.849609375</v>
      </c>
      <c r="E3263" s="5">
        <v>14433.7001953125</v>
      </c>
      <c r="F3263" s="4">
        <v>14433.7001953125</v>
      </c>
      <c r="G3263" s="4">
        <v>789600</v>
      </c>
      <c r="H3263" s="5">
        <f t="shared" si="145"/>
        <v>14528.469921874999</v>
      </c>
      <c r="I3263" s="5">
        <f t="shared" si="146"/>
        <v>13955.413423978365</v>
      </c>
      <c r="J3263" s="4">
        <f t="shared" si="147"/>
        <v>0</v>
      </c>
      <c r="K3263" s="4">
        <f t="shared" si="148"/>
        <v>1</v>
      </c>
      <c r="O3263" s="12">
        <f t="shared" si="153"/>
        <v>14433.7001953125</v>
      </c>
      <c r="P3263" s="7" t="str">
        <f t="shared" si="154"/>
        <v/>
      </c>
    </row>
    <row r="3264" spans="1:16" x14ac:dyDescent="0.3">
      <c r="A3264" s="3">
        <v>44214</v>
      </c>
      <c r="B3264" s="4">
        <v>14453.2998046875</v>
      </c>
      <c r="C3264" s="4">
        <v>14459.150390625</v>
      </c>
      <c r="D3264" s="4">
        <v>14222.7998046875</v>
      </c>
      <c r="E3264" s="5">
        <v>14281.2998046875</v>
      </c>
      <c r="F3264" s="4">
        <v>14281.2998046875</v>
      </c>
      <c r="G3264" s="4">
        <v>762000</v>
      </c>
      <c r="H3264" s="5">
        <f t="shared" si="145"/>
        <v>14487.7798828125</v>
      </c>
      <c r="I3264" s="5">
        <f t="shared" si="146"/>
        <v>13986.29803936298</v>
      </c>
      <c r="J3264" s="4">
        <f t="shared" si="147"/>
        <v>0</v>
      </c>
      <c r="K3264" s="4">
        <f t="shared" si="148"/>
        <v>1</v>
      </c>
      <c r="O3264" s="12">
        <f t="shared" si="153"/>
        <v>14281.2998046875</v>
      </c>
      <c r="P3264" s="7" t="str">
        <f t="shared" si="154"/>
        <v/>
      </c>
    </row>
    <row r="3265" spans="1:17" x14ac:dyDescent="0.3">
      <c r="A3265" s="3">
        <v>44215</v>
      </c>
      <c r="B3265" s="4">
        <v>14371.650390625</v>
      </c>
      <c r="C3265" s="4">
        <v>14546.0498046875</v>
      </c>
      <c r="D3265" s="4">
        <v>14350.849609375</v>
      </c>
      <c r="E3265" s="5">
        <v>14521.150390625</v>
      </c>
      <c r="F3265" s="4">
        <v>14521.150390625</v>
      </c>
      <c r="G3265" s="4">
        <v>546100</v>
      </c>
      <c r="H3265" s="5">
        <f t="shared" si="145"/>
        <v>14479.319921875</v>
      </c>
      <c r="I3265" s="5">
        <f t="shared" si="146"/>
        <v>14025.040377103365</v>
      </c>
      <c r="J3265" s="4">
        <f t="shared" si="147"/>
        <v>0</v>
      </c>
      <c r="K3265" s="4">
        <f t="shared" si="148"/>
        <v>1</v>
      </c>
      <c r="O3265" s="12">
        <f t="shared" si="153"/>
        <v>14521.150390625</v>
      </c>
      <c r="P3265" s="7" t="str">
        <f t="shared" si="154"/>
        <v/>
      </c>
    </row>
    <row r="3266" spans="1:17" x14ac:dyDescent="0.3">
      <c r="A3266" s="3">
        <v>44216</v>
      </c>
      <c r="B3266" s="4">
        <v>14538.2998046875</v>
      </c>
      <c r="C3266" s="4">
        <v>14666.4501953125</v>
      </c>
      <c r="D3266" s="4">
        <v>14517.5498046875</v>
      </c>
      <c r="E3266" s="5">
        <v>14644.7001953125</v>
      </c>
      <c r="F3266" s="4">
        <v>14644.7001953125</v>
      </c>
      <c r="G3266" s="4">
        <v>623100</v>
      </c>
      <c r="H3266" s="5">
        <f t="shared" si="145"/>
        <v>14495.2900390625</v>
      </c>
      <c r="I3266" s="5">
        <f t="shared" si="146"/>
        <v>14066.83075420673</v>
      </c>
      <c r="J3266" s="4">
        <f t="shared" si="147"/>
        <v>0</v>
      </c>
      <c r="K3266" s="4">
        <f t="shared" si="148"/>
        <v>1</v>
      </c>
      <c r="O3266" s="12">
        <f t="shared" si="153"/>
        <v>14644.7001953125</v>
      </c>
      <c r="P3266" s="7" t="str">
        <f t="shared" si="154"/>
        <v/>
      </c>
    </row>
    <row r="3267" spans="1:17" x14ac:dyDescent="0.3">
      <c r="A3267" s="3">
        <v>44217</v>
      </c>
      <c r="B3267" s="4">
        <v>14730.9501953125</v>
      </c>
      <c r="C3267" s="4">
        <v>14753.5498046875</v>
      </c>
      <c r="D3267" s="4">
        <v>14517.25</v>
      </c>
      <c r="E3267" s="5">
        <v>14590.349609375</v>
      </c>
      <c r="F3267" s="4">
        <v>14590.349609375</v>
      </c>
      <c r="G3267" s="4">
        <v>704600</v>
      </c>
      <c r="H3267" s="5">
        <f t="shared" si="145"/>
        <v>14494.240039062501</v>
      </c>
      <c r="I3267" s="5">
        <f t="shared" si="146"/>
        <v>14106.157677283654</v>
      </c>
      <c r="J3267" s="4">
        <f t="shared" si="147"/>
        <v>0</v>
      </c>
      <c r="K3267" s="4">
        <f t="shared" si="148"/>
        <v>1</v>
      </c>
      <c r="O3267" s="12">
        <f t="shared" si="153"/>
        <v>14590.349609375</v>
      </c>
      <c r="P3267" s="7" t="str">
        <f t="shared" si="154"/>
        <v/>
      </c>
    </row>
    <row r="3268" spans="1:17" x14ac:dyDescent="0.3">
      <c r="A3268" s="3">
        <v>44218</v>
      </c>
      <c r="B3268" s="4">
        <v>14583.400390625</v>
      </c>
      <c r="C3268" s="4">
        <v>14619.900390625</v>
      </c>
      <c r="D3268" s="4">
        <v>14357.75</v>
      </c>
      <c r="E3268" s="5">
        <v>14371.900390625</v>
      </c>
      <c r="F3268" s="4">
        <v>14371.900390625</v>
      </c>
      <c r="G3268" s="4">
        <v>776800</v>
      </c>
      <c r="H3268" s="5">
        <f t="shared" si="145"/>
        <v>14481.880078124999</v>
      </c>
      <c r="I3268" s="5">
        <f t="shared" si="146"/>
        <v>14132.665377103365</v>
      </c>
      <c r="J3268" s="4">
        <f t="shared" si="147"/>
        <v>0</v>
      </c>
      <c r="K3268" s="4">
        <f t="shared" si="148"/>
        <v>1</v>
      </c>
      <c r="O3268" s="12">
        <f t="shared" si="153"/>
        <v>14371.900390625</v>
      </c>
      <c r="P3268" s="7" t="str">
        <f t="shared" si="154"/>
        <v/>
      </c>
    </row>
    <row r="3269" spans="1:17" x14ac:dyDescent="0.3">
      <c r="A3269" s="3">
        <v>44221</v>
      </c>
      <c r="B3269" s="4">
        <v>14477.7998046875</v>
      </c>
      <c r="C3269" s="4">
        <v>14491.099609375</v>
      </c>
      <c r="D3269" s="4">
        <v>14218.599609375</v>
      </c>
      <c r="E3269" s="5">
        <v>14238.900390625</v>
      </c>
      <c r="F3269" s="4">
        <v>14238.900390625</v>
      </c>
      <c r="G3269" s="4">
        <v>618600</v>
      </c>
      <c r="H3269" s="5">
        <f t="shared" si="145"/>
        <v>14473.400195312501</v>
      </c>
      <c r="I3269" s="5">
        <f t="shared" si="146"/>
        <v>14151.826923076924</v>
      </c>
      <c r="J3269" s="4">
        <f t="shared" si="147"/>
        <v>0</v>
      </c>
      <c r="K3269" s="4">
        <f t="shared" si="148"/>
        <v>1</v>
      </c>
      <c r="O3269" s="12">
        <f t="shared" si="153"/>
        <v>14238.900390625</v>
      </c>
      <c r="P3269" s="7" t="str">
        <f t="shared" si="154"/>
        <v/>
      </c>
    </row>
    <row r="3270" spans="1:17" x14ac:dyDescent="0.3">
      <c r="A3270" s="3">
        <v>44223</v>
      </c>
      <c r="B3270" s="4">
        <v>14237.9501953125</v>
      </c>
      <c r="C3270" s="4">
        <v>14237.9501953125</v>
      </c>
      <c r="D3270" s="4">
        <v>13929.2998046875</v>
      </c>
      <c r="E3270" s="5">
        <v>13967.5</v>
      </c>
      <c r="F3270" s="4">
        <v>13967.5</v>
      </c>
      <c r="G3270" s="4">
        <v>660700</v>
      </c>
      <c r="H3270" s="5">
        <f t="shared" si="145"/>
        <v>14362.670117187499</v>
      </c>
      <c r="I3270" s="5">
        <f t="shared" si="146"/>
        <v>14159.786545973559</v>
      </c>
      <c r="J3270" s="4">
        <f t="shared" si="147"/>
        <v>0</v>
      </c>
      <c r="K3270" s="4">
        <f t="shared" si="148"/>
        <v>1</v>
      </c>
      <c r="O3270" s="12">
        <f t="shared" si="153"/>
        <v>13967.5</v>
      </c>
      <c r="P3270" s="7" t="str">
        <f t="shared" si="154"/>
        <v/>
      </c>
    </row>
    <row r="3271" spans="1:17" x14ac:dyDescent="0.3">
      <c r="A3271" s="3">
        <v>44224</v>
      </c>
      <c r="B3271" s="4">
        <v>13810.400390625</v>
      </c>
      <c r="C3271" s="4">
        <v>13898.25</v>
      </c>
      <c r="D3271" s="4">
        <v>13713.25</v>
      </c>
      <c r="E3271" s="5">
        <v>13817.5498046875</v>
      </c>
      <c r="F3271" s="4">
        <v>13817.5498046875</v>
      </c>
      <c r="G3271" s="4">
        <v>637900</v>
      </c>
      <c r="H3271" s="5">
        <f t="shared" si="145"/>
        <v>14197.240039062501</v>
      </c>
      <c r="I3271" s="5">
        <f t="shared" si="146"/>
        <v>14178.599984975961</v>
      </c>
      <c r="J3271" s="4">
        <f t="shared" si="147"/>
        <v>1</v>
      </c>
      <c r="K3271" s="4">
        <f t="shared" si="148"/>
        <v>1</v>
      </c>
      <c r="O3271" s="12">
        <f t="shared" si="153"/>
        <v>13817.5498046875</v>
      </c>
      <c r="P3271" s="7" t="str">
        <f t="shared" si="154"/>
        <v/>
      </c>
    </row>
    <row r="3272" spans="1:17" x14ac:dyDescent="0.3">
      <c r="A3272" s="3">
        <v>44225</v>
      </c>
      <c r="B3272" s="4">
        <v>13946.599609375</v>
      </c>
      <c r="C3272" s="4">
        <v>13966.849609375</v>
      </c>
      <c r="D3272" s="4">
        <v>13596.75</v>
      </c>
      <c r="E3272" s="5">
        <v>13634.599609375</v>
      </c>
      <c r="F3272" s="4">
        <v>13634.599609375</v>
      </c>
      <c r="G3272" s="4">
        <v>753200</v>
      </c>
      <c r="H3272" s="5">
        <f t="shared" si="145"/>
        <v>14006.090039062499</v>
      </c>
      <c r="I3272" s="5">
        <f t="shared" si="146"/>
        <v>14185.07305438702</v>
      </c>
      <c r="J3272" s="4">
        <f t="shared" si="147"/>
        <v>0</v>
      </c>
      <c r="K3272" s="4">
        <f t="shared" si="148"/>
        <v>-1</v>
      </c>
      <c r="O3272" s="12" t="str">
        <f t="shared" si="153"/>
        <v/>
      </c>
      <c r="P3272" s="7">
        <f t="shared" si="154"/>
        <v>13634.599609375</v>
      </c>
      <c r="Q3272" s="13"/>
    </row>
    <row r="3273" spans="1:17" x14ac:dyDescent="0.3">
      <c r="A3273" s="3">
        <v>44228</v>
      </c>
      <c r="B3273" s="4">
        <v>13758.599609375</v>
      </c>
      <c r="C3273" s="4">
        <v>14336.349609375</v>
      </c>
      <c r="D3273" s="4">
        <v>13661.75</v>
      </c>
      <c r="E3273" s="5">
        <v>14281.2001953125</v>
      </c>
      <c r="F3273" s="4">
        <v>14281.2001953125</v>
      </c>
      <c r="G3273" s="4">
        <v>870500</v>
      </c>
      <c r="H3273" s="5">
        <f t="shared" si="145"/>
        <v>13987.95</v>
      </c>
      <c r="I3273" s="5">
        <f t="shared" si="146"/>
        <v>14211.23076923077</v>
      </c>
      <c r="J3273" s="4">
        <f t="shared" si="147"/>
        <v>0</v>
      </c>
      <c r="K3273" s="4">
        <f t="shared" si="148"/>
        <v>-1</v>
      </c>
      <c r="O3273" s="12" t="str">
        <f t="shared" si="153"/>
        <v/>
      </c>
      <c r="P3273" s="7">
        <f t="shared" si="154"/>
        <v>14281.2001953125</v>
      </c>
    </row>
    <row r="3274" spans="1:17" x14ac:dyDescent="0.3">
      <c r="A3274" s="3">
        <v>44229</v>
      </c>
      <c r="B3274" s="4">
        <v>14481.099609375</v>
      </c>
      <c r="C3274" s="4">
        <v>14731.7001953125</v>
      </c>
      <c r="D3274" s="4">
        <v>14469.150390625</v>
      </c>
      <c r="E3274" s="5">
        <v>14647.849609375</v>
      </c>
      <c r="F3274" s="4">
        <v>14647.849609375</v>
      </c>
      <c r="G3274" s="4">
        <v>915000</v>
      </c>
      <c r="H3274" s="5">
        <f t="shared" si="145"/>
        <v>14069.73984375</v>
      </c>
      <c r="I3274" s="5">
        <f t="shared" si="146"/>
        <v>14245.79229266827</v>
      </c>
      <c r="J3274" s="4">
        <f t="shared" si="147"/>
        <v>0</v>
      </c>
      <c r="K3274" s="4">
        <f t="shared" si="148"/>
        <v>-1</v>
      </c>
      <c r="O3274" s="12" t="str">
        <f t="shared" si="153"/>
        <v/>
      </c>
      <c r="P3274" s="7">
        <f t="shared" si="154"/>
        <v>14647.849609375</v>
      </c>
    </row>
    <row r="3275" spans="1:17" x14ac:dyDescent="0.3">
      <c r="A3275" s="3">
        <v>44230</v>
      </c>
      <c r="B3275" s="4">
        <v>14754.900390625</v>
      </c>
      <c r="C3275" s="4">
        <v>14868.849609375</v>
      </c>
      <c r="D3275" s="4">
        <v>14574.150390625</v>
      </c>
      <c r="E3275" s="5">
        <v>14789.9501953125</v>
      </c>
      <c r="F3275" s="4">
        <v>14789.9501953125</v>
      </c>
      <c r="G3275" s="4">
        <v>869500</v>
      </c>
      <c r="H3275" s="5">
        <f t="shared" si="145"/>
        <v>14234.2298828125</v>
      </c>
      <c r="I3275" s="5">
        <f t="shared" si="146"/>
        <v>14281.051908052885</v>
      </c>
      <c r="J3275" s="4">
        <f t="shared" si="147"/>
        <v>-1</v>
      </c>
      <c r="K3275" s="4">
        <f t="shared" si="148"/>
        <v>-1</v>
      </c>
      <c r="O3275" s="12" t="str">
        <f t="shared" si="153"/>
        <v/>
      </c>
      <c r="P3275" s="7">
        <f t="shared" si="154"/>
        <v>14789.9501953125</v>
      </c>
    </row>
    <row r="3276" spans="1:17" x14ac:dyDescent="0.3">
      <c r="A3276" s="3">
        <v>44231</v>
      </c>
      <c r="B3276" s="4">
        <v>14789.0498046875</v>
      </c>
      <c r="C3276" s="4">
        <v>14913.7001953125</v>
      </c>
      <c r="D3276" s="4">
        <v>14714.75</v>
      </c>
      <c r="E3276" s="5">
        <v>14895.650390625</v>
      </c>
      <c r="F3276" s="4">
        <v>14895.650390625</v>
      </c>
      <c r="G3276" s="4">
        <v>884700</v>
      </c>
      <c r="H3276" s="5">
        <f t="shared" si="145"/>
        <v>14449.85</v>
      </c>
      <c r="I3276" s="5">
        <f t="shared" si="146"/>
        <v>14318.092322716346</v>
      </c>
      <c r="J3276" s="4">
        <f t="shared" si="147"/>
        <v>0</v>
      </c>
      <c r="K3276" s="4">
        <f t="shared" si="148"/>
        <v>1</v>
      </c>
      <c r="O3276" s="12">
        <f t="shared" si="153"/>
        <v>14895.650390625</v>
      </c>
      <c r="P3276" s="7" t="str">
        <f t="shared" si="154"/>
        <v/>
      </c>
      <c r="Q3276" s="13">
        <f>P3304-O3276</f>
        <v>-174.3505859375</v>
      </c>
    </row>
    <row r="3277" spans="1:17" x14ac:dyDescent="0.3">
      <c r="A3277" s="3">
        <v>44232</v>
      </c>
      <c r="B3277" s="4">
        <v>14952.599609375</v>
      </c>
      <c r="C3277" s="4">
        <v>15014.650390625</v>
      </c>
      <c r="D3277" s="4">
        <v>14864.75</v>
      </c>
      <c r="E3277" s="5">
        <v>14924.25</v>
      </c>
      <c r="F3277" s="4">
        <v>14924.25</v>
      </c>
      <c r="G3277" s="4">
        <v>935600</v>
      </c>
      <c r="H3277" s="5">
        <f t="shared" si="145"/>
        <v>14707.780078125001</v>
      </c>
      <c r="I3277" s="5">
        <f t="shared" si="146"/>
        <v>14354.334622896635</v>
      </c>
      <c r="J3277" s="4">
        <f t="shared" si="147"/>
        <v>0</v>
      </c>
      <c r="K3277" s="4">
        <f t="shared" si="148"/>
        <v>1</v>
      </c>
      <c r="O3277" s="12">
        <f t="shared" si="153"/>
        <v>14924.25</v>
      </c>
      <c r="P3277" s="7" t="str">
        <f t="shared" si="154"/>
        <v/>
      </c>
    </row>
    <row r="3278" spans="1:17" x14ac:dyDescent="0.3">
      <c r="A3278" s="3">
        <v>44235</v>
      </c>
      <c r="B3278" s="4">
        <v>15064.2998046875</v>
      </c>
      <c r="C3278" s="4">
        <v>15159.900390625</v>
      </c>
      <c r="D3278" s="4">
        <v>15041.0498046875</v>
      </c>
      <c r="E3278" s="5">
        <v>15115.7998046875</v>
      </c>
      <c r="F3278" s="4">
        <v>15115.7998046875</v>
      </c>
      <c r="G3278" s="4">
        <v>671200</v>
      </c>
      <c r="H3278" s="5">
        <f t="shared" si="145"/>
        <v>14874.7</v>
      </c>
      <c r="I3278" s="5">
        <f t="shared" si="146"/>
        <v>14397.951923076924</v>
      </c>
      <c r="J3278" s="4">
        <f t="shared" si="147"/>
        <v>0</v>
      </c>
      <c r="K3278" s="4">
        <f t="shared" si="148"/>
        <v>1</v>
      </c>
      <c r="O3278" s="12">
        <f t="shared" si="153"/>
        <v>15115.7998046875</v>
      </c>
      <c r="P3278" s="7" t="str">
        <f t="shared" si="154"/>
        <v/>
      </c>
    </row>
    <row r="3279" spans="1:17" x14ac:dyDescent="0.3">
      <c r="A3279" s="3">
        <v>44236</v>
      </c>
      <c r="B3279" s="4">
        <v>15164.150390625</v>
      </c>
      <c r="C3279" s="4">
        <v>15257.099609375</v>
      </c>
      <c r="D3279" s="4">
        <v>15064.2998046875</v>
      </c>
      <c r="E3279" s="5">
        <v>15109.2998046875</v>
      </c>
      <c r="F3279" s="4">
        <v>15109.2998046875</v>
      </c>
      <c r="G3279" s="4">
        <v>713300</v>
      </c>
      <c r="H3279" s="5">
        <f t="shared" si="145"/>
        <v>14966.990039062501</v>
      </c>
      <c r="I3279" s="5">
        <f t="shared" si="146"/>
        <v>14439.90576171875</v>
      </c>
      <c r="J3279" s="4">
        <f t="shared" si="147"/>
        <v>0</v>
      </c>
      <c r="K3279" s="4">
        <f t="shared" si="148"/>
        <v>1</v>
      </c>
      <c r="O3279" s="12">
        <f t="shared" si="153"/>
        <v>15109.2998046875</v>
      </c>
      <c r="P3279" s="7" t="str">
        <f t="shared" si="154"/>
        <v/>
      </c>
    </row>
    <row r="3280" spans="1:17" x14ac:dyDescent="0.3">
      <c r="A3280" s="3">
        <v>44237</v>
      </c>
      <c r="B3280" s="4">
        <v>15119.0498046875</v>
      </c>
      <c r="C3280" s="4">
        <v>15168.25</v>
      </c>
      <c r="D3280" s="4">
        <v>14977.2001953125</v>
      </c>
      <c r="E3280" s="5">
        <v>15106.5</v>
      </c>
      <c r="F3280" s="4">
        <v>15106.5</v>
      </c>
      <c r="G3280" s="4">
        <v>624800</v>
      </c>
      <c r="H3280" s="5">
        <f t="shared" si="145"/>
        <v>15030.3</v>
      </c>
      <c r="I3280" s="5">
        <f t="shared" si="146"/>
        <v>14477.351900540865</v>
      </c>
      <c r="J3280" s="4">
        <f t="shared" si="147"/>
        <v>0</v>
      </c>
      <c r="K3280" s="4">
        <f t="shared" si="148"/>
        <v>1</v>
      </c>
      <c r="O3280" s="12">
        <f t="shared" si="153"/>
        <v>15106.5</v>
      </c>
      <c r="P3280" s="7" t="str">
        <f t="shared" si="154"/>
        <v/>
      </c>
    </row>
    <row r="3281" spans="1:16" x14ac:dyDescent="0.3">
      <c r="A3281" s="3">
        <v>44238</v>
      </c>
      <c r="B3281" s="4">
        <v>15073.25</v>
      </c>
      <c r="C3281" s="4">
        <v>15188.5</v>
      </c>
      <c r="D3281" s="4">
        <v>15065.400390625</v>
      </c>
      <c r="E3281" s="5">
        <v>15173.2998046875</v>
      </c>
      <c r="F3281" s="4">
        <v>15173.2998046875</v>
      </c>
      <c r="G3281" s="4">
        <v>500100</v>
      </c>
      <c r="H3281" s="5">
        <f t="shared" si="145"/>
        <v>15085.829882812501</v>
      </c>
      <c r="I3281" s="5">
        <f t="shared" si="146"/>
        <v>14514.805739182691</v>
      </c>
      <c r="J3281" s="4">
        <f t="shared" si="147"/>
        <v>0</v>
      </c>
      <c r="K3281" s="4">
        <f t="shared" si="148"/>
        <v>1</v>
      </c>
      <c r="O3281" s="12">
        <f t="shared" si="153"/>
        <v>15173.2998046875</v>
      </c>
      <c r="P3281" s="7" t="str">
        <f t="shared" si="154"/>
        <v/>
      </c>
    </row>
    <row r="3282" spans="1:16" x14ac:dyDescent="0.3">
      <c r="A3282" s="3">
        <v>44239</v>
      </c>
      <c r="B3282" s="4">
        <v>15186.2001953125</v>
      </c>
      <c r="C3282" s="4">
        <v>15243.5</v>
      </c>
      <c r="D3282" s="4">
        <v>15081</v>
      </c>
      <c r="E3282" s="5">
        <v>15163.2998046875</v>
      </c>
      <c r="F3282" s="4">
        <v>15163.2998046875</v>
      </c>
      <c r="G3282" s="4">
        <v>571800</v>
      </c>
      <c r="H3282" s="5">
        <f t="shared" si="145"/>
        <v>15133.639843749999</v>
      </c>
      <c r="I3282" s="5">
        <f t="shared" si="146"/>
        <v>14553.92303936298</v>
      </c>
      <c r="J3282" s="4">
        <f t="shared" si="147"/>
        <v>0</v>
      </c>
      <c r="K3282" s="4">
        <f t="shared" si="148"/>
        <v>1</v>
      </c>
      <c r="O3282" s="12">
        <f t="shared" si="153"/>
        <v>15163.2998046875</v>
      </c>
      <c r="P3282" s="7" t="str">
        <f t="shared" si="154"/>
        <v/>
      </c>
    </row>
    <row r="3283" spans="1:16" x14ac:dyDescent="0.3">
      <c r="A3283" s="3">
        <v>44242</v>
      </c>
      <c r="B3283" s="4">
        <v>15270.2998046875</v>
      </c>
      <c r="C3283" s="4">
        <v>15340.150390625</v>
      </c>
      <c r="D3283" s="4">
        <v>15243.400390625</v>
      </c>
      <c r="E3283" s="5">
        <v>15314.7001953125</v>
      </c>
      <c r="F3283" s="4">
        <v>15314.7001953125</v>
      </c>
      <c r="G3283" s="4">
        <v>456000</v>
      </c>
      <c r="H3283" s="5">
        <f t="shared" si="145"/>
        <v>15173.419921875</v>
      </c>
      <c r="I3283" s="5">
        <f t="shared" si="146"/>
        <v>14599.20575420673</v>
      </c>
      <c r="J3283" s="4">
        <f t="shared" si="147"/>
        <v>0</v>
      </c>
      <c r="K3283" s="4">
        <f t="shared" si="148"/>
        <v>1</v>
      </c>
      <c r="O3283" s="12">
        <f t="shared" si="153"/>
        <v>15314.7001953125</v>
      </c>
      <c r="P3283" s="7" t="str">
        <f t="shared" si="154"/>
        <v/>
      </c>
    </row>
    <row r="3284" spans="1:16" x14ac:dyDescent="0.3">
      <c r="A3284" s="3">
        <v>44243</v>
      </c>
      <c r="B3284" s="4">
        <v>15371.4501953125</v>
      </c>
      <c r="C3284" s="4">
        <v>15431.75</v>
      </c>
      <c r="D3284" s="4">
        <v>15242.2001953125</v>
      </c>
      <c r="E3284" s="5">
        <v>15313.4501953125</v>
      </c>
      <c r="F3284" s="4">
        <v>15313.4501953125</v>
      </c>
      <c r="G3284" s="4">
        <v>648500</v>
      </c>
      <c r="H3284" s="5">
        <f t="shared" si="145"/>
        <v>15214.25</v>
      </c>
      <c r="I3284" s="5">
        <f t="shared" si="146"/>
        <v>14636.367300180289</v>
      </c>
      <c r="J3284" s="4">
        <f t="shared" si="147"/>
        <v>0</v>
      </c>
      <c r="K3284" s="4">
        <f t="shared" si="148"/>
        <v>1</v>
      </c>
      <c r="O3284" s="12">
        <f t="shared" si="153"/>
        <v>15313.4501953125</v>
      </c>
      <c r="P3284" s="7" t="str">
        <f t="shared" si="154"/>
        <v/>
      </c>
    </row>
    <row r="3285" spans="1:16" x14ac:dyDescent="0.3">
      <c r="A3285" s="3">
        <v>44244</v>
      </c>
      <c r="B3285" s="4">
        <v>15279.900390625</v>
      </c>
      <c r="C3285" s="4">
        <v>15314.2998046875</v>
      </c>
      <c r="D3285" s="4">
        <v>15170.75</v>
      </c>
      <c r="E3285" s="5">
        <v>15208.900390625</v>
      </c>
      <c r="F3285" s="4">
        <v>15208.900390625</v>
      </c>
      <c r="G3285" s="4">
        <v>504800</v>
      </c>
      <c r="H3285" s="5">
        <f t="shared" si="145"/>
        <v>15234.730078125</v>
      </c>
      <c r="I3285" s="5">
        <f t="shared" si="146"/>
        <v>14664.21923828125</v>
      </c>
      <c r="J3285" s="4">
        <f t="shared" si="147"/>
        <v>0</v>
      </c>
      <c r="K3285" s="4">
        <f t="shared" si="148"/>
        <v>1</v>
      </c>
      <c r="O3285" s="12">
        <f t="shared" si="153"/>
        <v>15208.900390625</v>
      </c>
      <c r="P3285" s="7" t="str">
        <f t="shared" si="154"/>
        <v/>
      </c>
    </row>
    <row r="3286" spans="1:16" x14ac:dyDescent="0.3">
      <c r="A3286" s="3">
        <v>44245</v>
      </c>
      <c r="B3286" s="4">
        <v>15238.7001953125</v>
      </c>
      <c r="C3286" s="4">
        <v>15250.75</v>
      </c>
      <c r="D3286" s="4">
        <v>15078.0498046875</v>
      </c>
      <c r="E3286" s="5">
        <v>15118.9501953125</v>
      </c>
      <c r="F3286" s="4">
        <v>15118.9501953125</v>
      </c>
      <c r="G3286" s="4">
        <v>770600</v>
      </c>
      <c r="H3286" s="5">
        <f t="shared" si="145"/>
        <v>15223.860156250001</v>
      </c>
      <c r="I3286" s="5">
        <f t="shared" si="146"/>
        <v>14685.584622896635</v>
      </c>
      <c r="J3286" s="4">
        <f t="shared" si="147"/>
        <v>0</v>
      </c>
      <c r="K3286" s="4">
        <f t="shared" si="148"/>
        <v>1</v>
      </c>
      <c r="O3286" s="12">
        <f t="shared" si="153"/>
        <v>15118.9501953125</v>
      </c>
      <c r="P3286" s="7" t="str">
        <f t="shared" si="154"/>
        <v/>
      </c>
    </row>
    <row r="3287" spans="1:16" x14ac:dyDescent="0.3">
      <c r="A3287" s="3">
        <v>44246</v>
      </c>
      <c r="B3287" s="4">
        <v>15074.7998046875</v>
      </c>
      <c r="C3287" s="4">
        <v>15144.0498046875</v>
      </c>
      <c r="D3287" s="4">
        <v>14898.2001953125</v>
      </c>
      <c r="E3287" s="5">
        <v>14981.75</v>
      </c>
      <c r="F3287" s="4">
        <v>14981.75</v>
      </c>
      <c r="G3287" s="4">
        <v>712200</v>
      </c>
      <c r="H3287" s="5">
        <f t="shared" si="145"/>
        <v>15187.5501953125</v>
      </c>
      <c r="I3287" s="5">
        <f t="shared" si="146"/>
        <v>14701.619253305289</v>
      </c>
      <c r="J3287" s="4">
        <f t="shared" si="147"/>
        <v>0</v>
      </c>
      <c r="K3287" s="4">
        <f t="shared" si="148"/>
        <v>1</v>
      </c>
      <c r="O3287" s="12">
        <f t="shared" si="153"/>
        <v>14981.75</v>
      </c>
      <c r="P3287" s="7" t="str">
        <f t="shared" si="154"/>
        <v/>
      </c>
    </row>
    <row r="3288" spans="1:16" x14ac:dyDescent="0.3">
      <c r="A3288" s="3">
        <v>44249</v>
      </c>
      <c r="B3288" s="4">
        <v>14999.0498046875</v>
      </c>
      <c r="C3288" s="4">
        <v>15010.099609375</v>
      </c>
      <c r="D3288" s="4">
        <v>14635.0498046875</v>
      </c>
      <c r="E3288" s="5">
        <v>14675.7001953125</v>
      </c>
      <c r="F3288" s="4">
        <v>14675.7001953125</v>
      </c>
      <c r="G3288" s="4">
        <v>609900</v>
      </c>
      <c r="H3288" s="5">
        <f t="shared" si="145"/>
        <v>15059.750195312499</v>
      </c>
      <c r="I3288" s="5">
        <f t="shared" si="146"/>
        <v>14704.700045072115</v>
      </c>
      <c r="J3288" s="4">
        <f t="shared" si="147"/>
        <v>0</v>
      </c>
      <c r="K3288" s="4">
        <f t="shared" si="148"/>
        <v>1</v>
      </c>
      <c r="O3288" s="12">
        <f t="shared" si="153"/>
        <v>14675.7001953125</v>
      </c>
      <c r="P3288" s="7" t="str">
        <f t="shared" si="154"/>
        <v/>
      </c>
    </row>
    <row r="3289" spans="1:16" x14ac:dyDescent="0.3">
      <c r="A3289" s="3">
        <v>44250</v>
      </c>
      <c r="B3289" s="4">
        <v>14782.25</v>
      </c>
      <c r="C3289" s="4">
        <v>14854.5</v>
      </c>
      <c r="D3289" s="4">
        <v>14651.849609375</v>
      </c>
      <c r="E3289" s="5">
        <v>14707.7998046875</v>
      </c>
      <c r="F3289" s="4">
        <v>14707.7998046875</v>
      </c>
      <c r="G3289" s="4">
        <v>744100</v>
      </c>
      <c r="H3289" s="5">
        <f t="shared" si="145"/>
        <v>14938.6201171875</v>
      </c>
      <c r="I3289" s="5">
        <f t="shared" si="146"/>
        <v>14715.242337740385</v>
      </c>
      <c r="J3289" s="4">
        <f t="shared" si="147"/>
        <v>0</v>
      </c>
      <c r="K3289" s="4">
        <f t="shared" si="148"/>
        <v>1</v>
      </c>
      <c r="O3289" s="12">
        <f t="shared" si="153"/>
        <v>14707.7998046875</v>
      </c>
      <c r="P3289" s="7" t="str">
        <f t="shared" si="154"/>
        <v/>
      </c>
    </row>
    <row r="3290" spans="1:16" x14ac:dyDescent="0.3">
      <c r="A3290" s="3">
        <v>44251</v>
      </c>
      <c r="B3290" s="4">
        <v>14729.150390625</v>
      </c>
      <c r="C3290" s="4">
        <v>15008.7998046875</v>
      </c>
      <c r="D3290" s="4">
        <v>14504.5</v>
      </c>
      <c r="E3290" s="5">
        <v>14982</v>
      </c>
      <c r="F3290" s="4">
        <v>14982</v>
      </c>
      <c r="G3290" s="4">
        <v>403800</v>
      </c>
      <c r="H3290" s="5">
        <f t="shared" si="145"/>
        <v>14893.240039062501</v>
      </c>
      <c r="I3290" s="5">
        <f t="shared" si="146"/>
        <v>14742.192345252404</v>
      </c>
      <c r="J3290" s="4">
        <f t="shared" si="147"/>
        <v>0</v>
      </c>
      <c r="K3290" s="4">
        <f t="shared" si="148"/>
        <v>1</v>
      </c>
      <c r="O3290" s="12">
        <f t="shared" si="153"/>
        <v>14982</v>
      </c>
      <c r="P3290" s="7" t="str">
        <f t="shared" si="154"/>
        <v/>
      </c>
    </row>
    <row r="3291" spans="1:16" x14ac:dyDescent="0.3">
      <c r="A3291" s="3">
        <v>44252</v>
      </c>
      <c r="B3291" s="4">
        <v>15079.849609375</v>
      </c>
      <c r="C3291" s="4">
        <v>15176.5</v>
      </c>
      <c r="D3291" s="4">
        <v>15065.349609375</v>
      </c>
      <c r="E3291" s="5">
        <v>15097.349609375</v>
      </c>
      <c r="F3291" s="4">
        <v>15097.349609375</v>
      </c>
      <c r="G3291" s="4">
        <v>803900</v>
      </c>
      <c r="H3291" s="5">
        <f t="shared" si="145"/>
        <v>14888.919921875</v>
      </c>
      <c r="I3291" s="5">
        <f t="shared" si="146"/>
        <v>14764.353853665865</v>
      </c>
      <c r="J3291" s="4">
        <f t="shared" si="147"/>
        <v>0</v>
      </c>
      <c r="K3291" s="4">
        <f t="shared" si="148"/>
        <v>1</v>
      </c>
      <c r="O3291" s="12">
        <f t="shared" si="153"/>
        <v>15097.349609375</v>
      </c>
      <c r="P3291" s="7" t="str">
        <f t="shared" si="154"/>
        <v/>
      </c>
    </row>
    <row r="3292" spans="1:16" x14ac:dyDescent="0.3">
      <c r="A3292" s="3">
        <v>44253</v>
      </c>
      <c r="B3292" s="4">
        <v>14888.599609375</v>
      </c>
      <c r="C3292" s="4">
        <v>14919.4501953125</v>
      </c>
      <c r="D3292" s="4">
        <v>14467.75</v>
      </c>
      <c r="E3292" s="5">
        <v>14529.150390625</v>
      </c>
      <c r="F3292" s="4">
        <v>14529.150390625</v>
      </c>
      <c r="G3292" s="4">
        <v>1103600</v>
      </c>
      <c r="H3292" s="5">
        <f t="shared" si="145"/>
        <v>14798.4</v>
      </c>
      <c r="I3292" s="5">
        <f t="shared" si="146"/>
        <v>14759.909630408654</v>
      </c>
      <c r="J3292" s="4">
        <f t="shared" si="147"/>
        <v>0</v>
      </c>
      <c r="K3292" s="4">
        <f t="shared" si="148"/>
        <v>1</v>
      </c>
      <c r="O3292" s="12">
        <f t="shared" si="153"/>
        <v>14529.150390625</v>
      </c>
      <c r="P3292" s="7" t="str">
        <f t="shared" si="154"/>
        <v/>
      </c>
    </row>
    <row r="3293" spans="1:16" x14ac:dyDescent="0.3">
      <c r="A3293" s="3">
        <v>44256</v>
      </c>
      <c r="B3293" s="4">
        <v>14702.5</v>
      </c>
      <c r="C3293" s="4">
        <v>14806.7998046875</v>
      </c>
      <c r="D3293" s="4">
        <v>14638.5498046875</v>
      </c>
      <c r="E3293" s="5">
        <v>14761.5498046875</v>
      </c>
      <c r="F3293" s="4">
        <v>14761.5498046875</v>
      </c>
      <c r="G3293" s="4">
        <v>507300</v>
      </c>
      <c r="H3293" s="5">
        <f t="shared" si="145"/>
        <v>14815.569921875</v>
      </c>
      <c r="I3293" s="5">
        <f t="shared" si="146"/>
        <v>14766.494253305289</v>
      </c>
      <c r="J3293" s="4">
        <f t="shared" si="147"/>
        <v>0</v>
      </c>
      <c r="K3293" s="4">
        <f t="shared" si="148"/>
        <v>1</v>
      </c>
      <c r="O3293" s="12">
        <f t="shared" si="153"/>
        <v>14761.5498046875</v>
      </c>
      <c r="P3293" s="7" t="str">
        <f t="shared" si="154"/>
        <v/>
      </c>
    </row>
    <row r="3294" spans="1:16" x14ac:dyDescent="0.3">
      <c r="A3294" s="3">
        <v>44257</v>
      </c>
      <c r="B3294" s="4">
        <v>14865.2998046875</v>
      </c>
      <c r="C3294" s="4">
        <v>14959.099609375</v>
      </c>
      <c r="D3294" s="4">
        <v>14760.7998046875</v>
      </c>
      <c r="E3294" s="5">
        <v>14919.099609375</v>
      </c>
      <c r="F3294" s="4">
        <v>14919.099609375</v>
      </c>
      <c r="G3294" s="4">
        <v>621700</v>
      </c>
      <c r="H3294" s="5">
        <f t="shared" si="145"/>
        <v>14857.829882812501</v>
      </c>
      <c r="I3294" s="5">
        <f t="shared" si="146"/>
        <v>14787.540377103365</v>
      </c>
      <c r="J3294" s="4">
        <f t="shared" si="147"/>
        <v>0</v>
      </c>
      <c r="K3294" s="4">
        <f t="shared" si="148"/>
        <v>1</v>
      </c>
      <c r="O3294" s="12">
        <f t="shared" si="153"/>
        <v>14919.099609375</v>
      </c>
      <c r="P3294" s="7" t="str">
        <f t="shared" si="154"/>
        <v/>
      </c>
    </row>
    <row r="3295" spans="1:16" x14ac:dyDescent="0.3">
      <c r="A3295" s="3">
        <v>44258</v>
      </c>
      <c r="B3295" s="4">
        <v>15064.400390625</v>
      </c>
      <c r="C3295" s="4">
        <v>15273.150390625</v>
      </c>
      <c r="D3295" s="4">
        <v>14995.7998046875</v>
      </c>
      <c r="E3295" s="5">
        <v>15245.599609375</v>
      </c>
      <c r="F3295" s="4">
        <v>15245.599609375</v>
      </c>
      <c r="G3295" s="4">
        <v>544200</v>
      </c>
      <c r="H3295" s="5">
        <f t="shared" si="145"/>
        <v>14910.5498046875</v>
      </c>
      <c r="I3295" s="5">
        <f t="shared" si="146"/>
        <v>14826.25957782452</v>
      </c>
      <c r="J3295" s="4">
        <f t="shared" si="147"/>
        <v>0</v>
      </c>
      <c r="K3295" s="4">
        <f t="shared" si="148"/>
        <v>1</v>
      </c>
      <c r="O3295" s="12">
        <f t="shared" si="153"/>
        <v>15245.599609375</v>
      </c>
      <c r="P3295" s="7" t="str">
        <f t="shared" si="154"/>
        <v/>
      </c>
    </row>
    <row r="3296" spans="1:16" x14ac:dyDescent="0.3">
      <c r="A3296" s="3">
        <v>44259</v>
      </c>
      <c r="B3296" s="4">
        <v>15026.75</v>
      </c>
      <c r="C3296" s="4">
        <v>15202.349609375</v>
      </c>
      <c r="D3296" s="4">
        <v>14980.2001953125</v>
      </c>
      <c r="E3296" s="5">
        <v>15080.75</v>
      </c>
      <c r="F3296" s="4">
        <v>15080.75</v>
      </c>
      <c r="G3296" s="4">
        <v>534900</v>
      </c>
      <c r="H3296" s="5">
        <f t="shared" si="145"/>
        <v>14907.2298828125</v>
      </c>
      <c r="I3296" s="5">
        <f t="shared" si="146"/>
        <v>14869.076885516826</v>
      </c>
      <c r="J3296" s="4">
        <f t="shared" si="147"/>
        <v>0</v>
      </c>
      <c r="K3296" s="4">
        <f t="shared" si="148"/>
        <v>1</v>
      </c>
      <c r="O3296" s="12">
        <f t="shared" si="153"/>
        <v>15080.75</v>
      </c>
      <c r="P3296" s="7" t="str">
        <f t="shared" si="154"/>
        <v/>
      </c>
    </row>
    <row r="3297" spans="1:17" x14ac:dyDescent="0.3">
      <c r="A3297" s="3">
        <v>44260</v>
      </c>
      <c r="B3297" s="4">
        <v>14977.9501953125</v>
      </c>
      <c r="C3297" s="4">
        <v>15092.349609375</v>
      </c>
      <c r="D3297" s="4">
        <v>14862.099609375</v>
      </c>
      <c r="E3297" s="5">
        <v>14938.099609375</v>
      </c>
      <c r="F3297" s="4">
        <v>14938.099609375</v>
      </c>
      <c r="G3297" s="4">
        <v>640700</v>
      </c>
      <c r="H3297" s="5">
        <f t="shared" si="145"/>
        <v>14989.019726562499</v>
      </c>
      <c r="I3297" s="5">
        <f t="shared" si="146"/>
        <v>14912.174954927885</v>
      </c>
      <c r="J3297" s="4">
        <f t="shared" si="147"/>
        <v>0</v>
      </c>
      <c r="K3297" s="4">
        <f t="shared" si="148"/>
        <v>1</v>
      </c>
      <c r="O3297" s="12">
        <f t="shared" si="153"/>
        <v>14938.099609375</v>
      </c>
      <c r="P3297" s="7" t="str">
        <f t="shared" si="154"/>
        <v/>
      </c>
    </row>
    <row r="3298" spans="1:17" x14ac:dyDescent="0.3">
      <c r="A3298" s="3">
        <v>44263</v>
      </c>
      <c r="B3298" s="4">
        <v>15002.4501953125</v>
      </c>
      <c r="C3298" s="4">
        <v>15111.150390625</v>
      </c>
      <c r="D3298" s="4">
        <v>14919.900390625</v>
      </c>
      <c r="E3298" s="5">
        <v>14956.2001953125</v>
      </c>
      <c r="F3298" s="4">
        <v>14956.2001953125</v>
      </c>
      <c r="G3298" s="4">
        <v>0</v>
      </c>
      <c r="H3298" s="5">
        <f t="shared" si="145"/>
        <v>15027.9498046875</v>
      </c>
      <c r="I3298" s="5">
        <f t="shared" si="146"/>
        <v>14963.005746694711</v>
      </c>
      <c r="J3298" s="4">
        <f t="shared" si="147"/>
        <v>0</v>
      </c>
      <c r="K3298" s="4">
        <f t="shared" si="148"/>
        <v>1</v>
      </c>
      <c r="O3298" s="12">
        <f t="shared" si="153"/>
        <v>14956.2001953125</v>
      </c>
      <c r="P3298" s="7" t="str">
        <f t="shared" si="154"/>
        <v/>
      </c>
    </row>
    <row r="3299" spans="1:17" x14ac:dyDescent="0.3">
      <c r="A3299" s="3">
        <v>44264</v>
      </c>
      <c r="B3299" s="4">
        <v>15049.900390625</v>
      </c>
      <c r="C3299" s="4">
        <v>15126.849609375</v>
      </c>
      <c r="D3299" s="4">
        <v>14925.4501953125</v>
      </c>
      <c r="E3299" s="5">
        <v>15098.400390625</v>
      </c>
      <c r="F3299" s="4">
        <v>15098.400390625</v>
      </c>
      <c r="G3299" s="4">
        <v>675300</v>
      </c>
      <c r="H3299" s="5">
        <f t="shared" si="145"/>
        <v>15063.8099609375</v>
      </c>
      <c r="I3299" s="5">
        <f t="shared" si="146"/>
        <v>14994.4365234375</v>
      </c>
      <c r="J3299" s="4">
        <f t="shared" si="147"/>
        <v>0</v>
      </c>
      <c r="K3299" s="4">
        <f t="shared" si="148"/>
        <v>1</v>
      </c>
      <c r="O3299" s="12">
        <f t="shared" si="153"/>
        <v>15098.400390625</v>
      </c>
      <c r="P3299" s="7" t="str">
        <f t="shared" si="154"/>
        <v/>
      </c>
    </row>
    <row r="3300" spans="1:17" x14ac:dyDescent="0.3">
      <c r="A3300" s="3">
        <v>44265</v>
      </c>
      <c r="B3300" s="4">
        <v>15202.150390625</v>
      </c>
      <c r="C3300" s="4">
        <v>15218.4501953125</v>
      </c>
      <c r="D3300" s="4">
        <v>15100.849609375</v>
      </c>
      <c r="E3300" s="5">
        <v>15174.7998046875</v>
      </c>
      <c r="F3300" s="4">
        <v>15174.7998046875</v>
      </c>
      <c r="G3300" s="4">
        <v>404600</v>
      </c>
      <c r="H3300" s="5">
        <f t="shared" si="145"/>
        <v>15049.65</v>
      </c>
      <c r="I3300" s="5">
        <f t="shared" si="146"/>
        <v>15014.703838641826</v>
      </c>
      <c r="J3300" s="4">
        <f t="shared" si="147"/>
        <v>0</v>
      </c>
      <c r="K3300" s="4">
        <f t="shared" si="148"/>
        <v>1</v>
      </c>
      <c r="O3300" s="12">
        <f t="shared" si="153"/>
        <v>15174.7998046875</v>
      </c>
      <c r="P3300" s="7" t="str">
        <f t="shared" si="154"/>
        <v/>
      </c>
    </row>
    <row r="3301" spans="1:17" x14ac:dyDescent="0.3">
      <c r="A3301" s="3">
        <v>44267</v>
      </c>
      <c r="B3301" s="4">
        <v>15321.150390625</v>
      </c>
      <c r="C3301" s="4">
        <v>15336.2998046875</v>
      </c>
      <c r="D3301" s="4">
        <v>14953.599609375</v>
      </c>
      <c r="E3301" s="5">
        <v>15030.9501953125</v>
      </c>
      <c r="F3301" s="4">
        <v>15030.9501953125</v>
      </c>
      <c r="G3301" s="4">
        <v>493200</v>
      </c>
      <c r="H3301" s="5">
        <f t="shared" si="145"/>
        <v>15039.6900390625</v>
      </c>
      <c r="I3301" s="5">
        <f t="shared" si="146"/>
        <v>15023.973069411059</v>
      </c>
      <c r="J3301" s="4">
        <f t="shared" si="147"/>
        <v>0</v>
      </c>
      <c r="K3301" s="4">
        <f t="shared" si="148"/>
        <v>1</v>
      </c>
      <c r="O3301" s="12">
        <f t="shared" si="153"/>
        <v>15030.9501953125</v>
      </c>
      <c r="P3301" s="7" t="str">
        <f t="shared" si="154"/>
        <v/>
      </c>
    </row>
    <row r="3302" spans="1:17" x14ac:dyDescent="0.3">
      <c r="A3302" s="3">
        <v>44270</v>
      </c>
      <c r="B3302" s="4">
        <v>15048.400390625</v>
      </c>
      <c r="C3302" s="4">
        <v>15048.400390625</v>
      </c>
      <c r="D3302" s="4">
        <v>14745.849609375</v>
      </c>
      <c r="E3302" s="5">
        <v>14929.5</v>
      </c>
      <c r="F3302" s="4">
        <v>14929.5</v>
      </c>
      <c r="G3302" s="4">
        <v>467500</v>
      </c>
      <c r="H3302" s="5">
        <f t="shared" si="145"/>
        <v>15037.9701171875</v>
      </c>
      <c r="I3302" s="5">
        <f t="shared" si="146"/>
        <v>15025.274977463941</v>
      </c>
      <c r="J3302" s="4">
        <f t="shared" si="147"/>
        <v>0</v>
      </c>
      <c r="K3302" s="4">
        <f t="shared" si="148"/>
        <v>1</v>
      </c>
      <c r="O3302" s="12">
        <f t="shared" si="153"/>
        <v>14929.5</v>
      </c>
      <c r="P3302" s="7" t="str">
        <f t="shared" si="154"/>
        <v/>
      </c>
    </row>
    <row r="3303" spans="1:17" x14ac:dyDescent="0.3">
      <c r="A3303" s="3">
        <v>44271</v>
      </c>
      <c r="B3303" s="4">
        <v>14996.099609375</v>
      </c>
      <c r="C3303" s="4">
        <v>15051.599609375</v>
      </c>
      <c r="D3303" s="4">
        <v>14890.650390625</v>
      </c>
      <c r="E3303" s="5">
        <v>14910.4501953125</v>
      </c>
      <c r="F3303" s="4">
        <v>14910.4501953125</v>
      </c>
      <c r="G3303" s="4">
        <v>100</v>
      </c>
      <c r="H3303" s="5">
        <f t="shared" si="145"/>
        <v>15028.820117187501</v>
      </c>
      <c r="I3303" s="5">
        <f t="shared" si="146"/>
        <v>15024.744215745191</v>
      </c>
      <c r="J3303" s="4">
        <f t="shared" si="147"/>
        <v>1</v>
      </c>
      <c r="K3303" s="4">
        <f t="shared" si="148"/>
        <v>1</v>
      </c>
      <c r="O3303" s="12">
        <f t="shared" si="153"/>
        <v>14910.4501953125</v>
      </c>
      <c r="P3303" s="7" t="str">
        <f t="shared" si="154"/>
        <v/>
      </c>
    </row>
    <row r="3304" spans="1:17" x14ac:dyDescent="0.3">
      <c r="A3304" s="3">
        <v>44272</v>
      </c>
      <c r="B3304" s="4">
        <v>14946.5498046875</v>
      </c>
      <c r="C3304" s="4">
        <v>14956.5498046875</v>
      </c>
      <c r="D3304" s="4">
        <v>14696.0498046875</v>
      </c>
      <c r="E3304" s="5">
        <v>14721.2998046875</v>
      </c>
      <c r="F3304" s="4">
        <v>14721.2998046875</v>
      </c>
      <c r="G3304" s="4">
        <v>100</v>
      </c>
      <c r="H3304" s="5">
        <f t="shared" si="145"/>
        <v>14953.4</v>
      </c>
      <c r="I3304" s="5">
        <f t="shared" si="146"/>
        <v>15009.571138822115</v>
      </c>
      <c r="J3304" s="4">
        <f t="shared" si="147"/>
        <v>0</v>
      </c>
      <c r="K3304" s="4">
        <f t="shared" si="148"/>
        <v>-1</v>
      </c>
      <c r="O3304" s="12" t="str">
        <f t="shared" si="153"/>
        <v/>
      </c>
      <c r="P3304" s="7">
        <f t="shared" si="154"/>
        <v>14721.2998046875</v>
      </c>
      <c r="Q3304" s="13">
        <f>P3304-O3331</f>
        <v>-173.6005859375</v>
      </c>
    </row>
    <row r="3305" spans="1:17" x14ac:dyDescent="0.3">
      <c r="A3305" s="3">
        <v>44273</v>
      </c>
      <c r="B3305" s="4">
        <v>14855.5</v>
      </c>
      <c r="C3305" s="4">
        <v>14875.2001953125</v>
      </c>
      <c r="D3305" s="4">
        <v>14478.599609375</v>
      </c>
      <c r="E3305" s="5">
        <v>14557.849609375</v>
      </c>
      <c r="F3305" s="4">
        <v>14557.849609375</v>
      </c>
      <c r="G3305" s="4">
        <v>542200</v>
      </c>
      <c r="H3305" s="5">
        <f t="shared" si="145"/>
        <v>14830.009960937499</v>
      </c>
      <c r="I3305" s="5">
        <f t="shared" si="146"/>
        <v>14988.36151592548</v>
      </c>
      <c r="J3305" s="4">
        <f t="shared" si="147"/>
        <v>0</v>
      </c>
      <c r="K3305" s="4">
        <f t="shared" si="148"/>
        <v>-1</v>
      </c>
      <c r="O3305" s="12" t="str">
        <f t="shared" si="153"/>
        <v/>
      </c>
      <c r="P3305" s="7">
        <f t="shared" si="154"/>
        <v>14557.849609375</v>
      </c>
    </row>
    <row r="3306" spans="1:17" x14ac:dyDescent="0.3">
      <c r="A3306" s="3">
        <v>44274</v>
      </c>
      <c r="B3306" s="4">
        <v>14471.150390625</v>
      </c>
      <c r="C3306" s="4">
        <v>14788.25</v>
      </c>
      <c r="D3306" s="4">
        <v>14350.099609375</v>
      </c>
      <c r="E3306" s="5">
        <v>14744</v>
      </c>
      <c r="F3306" s="4">
        <v>14744</v>
      </c>
      <c r="G3306" s="4">
        <v>919200</v>
      </c>
      <c r="H3306" s="5">
        <f t="shared" si="145"/>
        <v>14772.619921875001</v>
      </c>
      <c r="I3306" s="5">
        <f t="shared" si="146"/>
        <v>14974.419208233174</v>
      </c>
      <c r="J3306" s="4">
        <f t="shared" si="147"/>
        <v>0</v>
      </c>
      <c r="K3306" s="4">
        <f t="shared" si="148"/>
        <v>-1</v>
      </c>
      <c r="O3306" s="12" t="str">
        <f t="shared" si="153"/>
        <v/>
      </c>
      <c r="P3306" s="7">
        <f t="shared" si="154"/>
        <v>14744</v>
      </c>
    </row>
    <row r="3307" spans="1:17" x14ac:dyDescent="0.3">
      <c r="A3307" s="3">
        <v>44277</v>
      </c>
      <c r="B3307" s="4">
        <v>14736.2998046875</v>
      </c>
      <c r="C3307" s="4">
        <v>14763.900390625</v>
      </c>
      <c r="D3307" s="4">
        <v>14597.849609375</v>
      </c>
      <c r="E3307" s="5">
        <v>14736.400390625</v>
      </c>
      <c r="F3307" s="4">
        <v>14736.400390625</v>
      </c>
      <c r="G3307" s="4">
        <v>459000</v>
      </c>
      <c r="H3307" s="5">
        <f t="shared" si="145"/>
        <v>14734</v>
      </c>
      <c r="I3307" s="5">
        <f t="shared" si="146"/>
        <v>14957.615384615385</v>
      </c>
      <c r="J3307" s="4">
        <f t="shared" si="147"/>
        <v>0</v>
      </c>
      <c r="K3307" s="4">
        <f t="shared" si="148"/>
        <v>-1</v>
      </c>
      <c r="O3307" s="12" t="str">
        <f t="shared" si="153"/>
        <v/>
      </c>
      <c r="P3307" s="7">
        <f t="shared" si="154"/>
        <v>14736.400390625</v>
      </c>
    </row>
    <row r="3308" spans="1:17" x14ac:dyDescent="0.3">
      <c r="A3308" s="3">
        <v>44278</v>
      </c>
      <c r="B3308" s="4">
        <v>14768.5498046875</v>
      </c>
      <c r="C3308" s="4">
        <v>14878.599609375</v>
      </c>
      <c r="D3308" s="4">
        <v>14707</v>
      </c>
      <c r="E3308" s="5">
        <v>14814.75</v>
      </c>
      <c r="F3308" s="4">
        <v>14814.75</v>
      </c>
      <c r="G3308" s="4">
        <v>474200</v>
      </c>
      <c r="H3308" s="5">
        <f t="shared" si="145"/>
        <v>14714.8599609375</v>
      </c>
      <c r="I3308" s="5">
        <f t="shared" si="146"/>
        <v>14944.209622896635</v>
      </c>
      <c r="J3308" s="4">
        <f t="shared" si="147"/>
        <v>0</v>
      </c>
      <c r="K3308" s="4">
        <f t="shared" si="148"/>
        <v>-1</v>
      </c>
      <c r="O3308" s="12" t="str">
        <f t="shared" si="153"/>
        <v/>
      </c>
      <c r="P3308" s="7">
        <f t="shared" si="154"/>
        <v>14814.75</v>
      </c>
    </row>
    <row r="3309" spans="1:17" x14ac:dyDescent="0.3">
      <c r="A3309" s="3">
        <v>44279</v>
      </c>
      <c r="B3309" s="4">
        <v>14712.4501953125</v>
      </c>
      <c r="C3309" s="4">
        <v>14752.349609375</v>
      </c>
      <c r="D3309" s="4">
        <v>14535</v>
      </c>
      <c r="E3309" s="5">
        <v>14549.400390625</v>
      </c>
      <c r="F3309" s="4">
        <v>14549.400390625</v>
      </c>
      <c r="G3309" s="4">
        <v>456400</v>
      </c>
      <c r="H3309" s="5">
        <f t="shared" si="145"/>
        <v>14680.480078125</v>
      </c>
      <c r="I3309" s="5">
        <f t="shared" si="146"/>
        <v>14914.775015024039</v>
      </c>
      <c r="J3309" s="4">
        <f t="shared" si="147"/>
        <v>0</v>
      </c>
      <c r="K3309" s="4">
        <f t="shared" si="148"/>
        <v>-1</v>
      </c>
      <c r="O3309" s="12" t="str">
        <f t="shared" si="153"/>
        <v/>
      </c>
      <c r="P3309" s="7">
        <f t="shared" si="154"/>
        <v>14549.400390625</v>
      </c>
    </row>
    <row r="3310" spans="1:17" x14ac:dyDescent="0.3">
      <c r="A3310" s="3">
        <v>44280</v>
      </c>
      <c r="B3310" s="4">
        <v>14570.900390625</v>
      </c>
      <c r="C3310" s="4">
        <v>14575.599609375</v>
      </c>
      <c r="D3310" s="4">
        <v>14264.400390625</v>
      </c>
      <c r="E3310" s="5">
        <v>14324.900390625</v>
      </c>
      <c r="F3310" s="4">
        <v>14324.900390625</v>
      </c>
      <c r="G3310" s="4">
        <v>606800</v>
      </c>
      <c r="H3310" s="5">
        <f t="shared" si="145"/>
        <v>14633.890234375</v>
      </c>
      <c r="I3310" s="5">
        <f t="shared" si="146"/>
        <v>14876.753868689904</v>
      </c>
      <c r="J3310" s="4">
        <f t="shared" si="147"/>
        <v>0</v>
      </c>
      <c r="K3310" s="4">
        <f t="shared" si="148"/>
        <v>-1</v>
      </c>
      <c r="O3310" s="12" t="str">
        <f t="shared" ref="O3310:O3373" si="155">IF(K3310=1, E3310, "")</f>
        <v/>
      </c>
      <c r="P3310" s="7">
        <f t="shared" ref="P3310:P3373" si="156">IF(K3310=-1,E3310,"")</f>
        <v>14324.900390625</v>
      </c>
    </row>
    <row r="3311" spans="1:17" x14ac:dyDescent="0.3">
      <c r="A3311" s="3">
        <v>44281</v>
      </c>
      <c r="B3311" s="4">
        <v>14506.2998046875</v>
      </c>
      <c r="C3311" s="4">
        <v>14572.900390625</v>
      </c>
      <c r="D3311" s="4">
        <v>14414.25</v>
      </c>
      <c r="E3311" s="5">
        <v>14507.2998046875</v>
      </c>
      <c r="F3311" s="4">
        <v>14507.2998046875</v>
      </c>
      <c r="G3311" s="4">
        <v>481000</v>
      </c>
      <c r="H3311" s="5">
        <f t="shared" si="145"/>
        <v>14586.5501953125</v>
      </c>
      <c r="I3311" s="5">
        <f t="shared" si="146"/>
        <v>14849.76923076923</v>
      </c>
      <c r="J3311" s="4">
        <f t="shared" si="147"/>
        <v>0</v>
      </c>
      <c r="K3311" s="4">
        <f t="shared" si="148"/>
        <v>-1</v>
      </c>
      <c r="O3311" s="12" t="str">
        <f t="shared" si="155"/>
        <v/>
      </c>
      <c r="P3311" s="7">
        <f t="shared" si="156"/>
        <v>14507.2998046875</v>
      </c>
    </row>
    <row r="3312" spans="1:17" x14ac:dyDescent="0.3">
      <c r="A3312" s="3">
        <v>44285</v>
      </c>
      <c r="B3312" s="4">
        <v>14628.5</v>
      </c>
      <c r="C3312" s="4">
        <v>14876.2998046875</v>
      </c>
      <c r="D3312" s="4">
        <v>14617.599609375</v>
      </c>
      <c r="E3312" s="5">
        <v>14845.099609375</v>
      </c>
      <c r="F3312" s="4">
        <v>14845.099609375</v>
      </c>
      <c r="G3312" s="4">
        <v>594500</v>
      </c>
      <c r="H3312" s="5">
        <f t="shared" si="145"/>
        <v>14608.2900390625</v>
      </c>
      <c r="I3312" s="5">
        <f t="shared" si="146"/>
        <v>14839.23651592548</v>
      </c>
      <c r="J3312" s="4">
        <f t="shared" si="147"/>
        <v>0</v>
      </c>
      <c r="K3312" s="4">
        <f t="shared" si="148"/>
        <v>-1</v>
      </c>
      <c r="O3312" s="12" t="str">
        <f t="shared" si="155"/>
        <v/>
      </c>
      <c r="P3312" s="7">
        <f t="shared" si="156"/>
        <v>14845.099609375</v>
      </c>
    </row>
    <row r="3313" spans="1:16" x14ac:dyDescent="0.3">
      <c r="A3313" s="3">
        <v>44286</v>
      </c>
      <c r="B3313" s="4">
        <v>14811.849609375</v>
      </c>
      <c r="C3313" s="4">
        <v>14813.75</v>
      </c>
      <c r="D3313" s="4">
        <v>14670.25</v>
      </c>
      <c r="E3313" s="5">
        <v>14690.7001953125</v>
      </c>
      <c r="F3313" s="4">
        <v>14690.7001953125</v>
      </c>
      <c r="G3313" s="4">
        <v>463900</v>
      </c>
      <c r="H3313" s="5">
        <f t="shared" si="145"/>
        <v>14583.480078125</v>
      </c>
      <c r="I3313" s="5">
        <f t="shared" si="146"/>
        <v>14828.04229266827</v>
      </c>
      <c r="J3313" s="4">
        <f t="shared" si="147"/>
        <v>0</v>
      </c>
      <c r="K3313" s="4">
        <f t="shared" si="148"/>
        <v>-1</v>
      </c>
      <c r="O3313" s="12" t="str">
        <f t="shared" si="155"/>
        <v/>
      </c>
      <c r="P3313" s="7">
        <f t="shared" si="156"/>
        <v>14690.7001953125</v>
      </c>
    </row>
    <row r="3314" spans="1:16" x14ac:dyDescent="0.3">
      <c r="A3314" s="3">
        <v>44287</v>
      </c>
      <c r="B3314" s="4">
        <v>14798.400390625</v>
      </c>
      <c r="C3314" s="4">
        <v>14883.2001953125</v>
      </c>
      <c r="D3314" s="4">
        <v>14692.4501953125</v>
      </c>
      <c r="E3314" s="5">
        <v>14867.349609375</v>
      </c>
      <c r="F3314" s="4">
        <v>14867.349609375</v>
      </c>
      <c r="G3314" s="4">
        <v>445000</v>
      </c>
      <c r="H3314" s="5">
        <f t="shared" si="145"/>
        <v>14647.069921875</v>
      </c>
      <c r="I3314" s="5">
        <f t="shared" si="146"/>
        <v>14835.413423978365</v>
      </c>
      <c r="J3314" s="4">
        <f t="shared" si="147"/>
        <v>0</v>
      </c>
      <c r="K3314" s="4">
        <f t="shared" si="148"/>
        <v>-1</v>
      </c>
      <c r="O3314" s="12" t="str">
        <f t="shared" si="155"/>
        <v/>
      </c>
      <c r="P3314" s="7">
        <f t="shared" si="156"/>
        <v>14867.349609375</v>
      </c>
    </row>
    <row r="3315" spans="1:16" x14ac:dyDescent="0.3">
      <c r="A3315" s="3">
        <v>44291</v>
      </c>
      <c r="B3315" s="4">
        <v>14837.7001953125</v>
      </c>
      <c r="C3315" s="4">
        <v>14849.849609375</v>
      </c>
      <c r="D3315" s="4">
        <v>14459.5</v>
      </c>
      <c r="E3315" s="5">
        <v>14637.7998046875</v>
      </c>
      <c r="F3315" s="4">
        <v>14637.7998046875</v>
      </c>
      <c r="G3315" s="4">
        <v>509700</v>
      </c>
      <c r="H3315" s="5">
        <f t="shared" si="145"/>
        <v>14709.6498046875</v>
      </c>
      <c r="I3315" s="5">
        <f t="shared" si="146"/>
        <v>14832.721116286059</v>
      </c>
      <c r="J3315" s="4">
        <f t="shared" si="147"/>
        <v>0</v>
      </c>
      <c r="K3315" s="4">
        <f t="shared" si="148"/>
        <v>-1</v>
      </c>
      <c r="O3315" s="12" t="str">
        <f t="shared" si="155"/>
        <v/>
      </c>
      <c r="P3315" s="7">
        <f t="shared" si="156"/>
        <v>14637.7998046875</v>
      </c>
    </row>
    <row r="3316" spans="1:16" x14ac:dyDescent="0.3">
      <c r="A3316" s="3">
        <v>44292</v>
      </c>
      <c r="B3316" s="4">
        <v>14737</v>
      </c>
      <c r="C3316" s="4">
        <v>14779.099609375</v>
      </c>
      <c r="D3316" s="4">
        <v>14573.900390625</v>
      </c>
      <c r="E3316" s="5">
        <v>14683.5</v>
      </c>
      <c r="F3316" s="4">
        <v>14683.5</v>
      </c>
      <c r="G3316" s="4">
        <v>475300</v>
      </c>
      <c r="H3316" s="5">
        <f t="shared" si="145"/>
        <v>14744.889843749999</v>
      </c>
      <c r="I3316" s="5">
        <f t="shared" si="146"/>
        <v>14821.240347055289</v>
      </c>
      <c r="J3316" s="4">
        <f t="shared" si="147"/>
        <v>0</v>
      </c>
      <c r="K3316" s="4">
        <f t="shared" si="148"/>
        <v>-1</v>
      </c>
      <c r="O3316" s="12" t="str">
        <f t="shared" si="155"/>
        <v/>
      </c>
      <c r="P3316" s="7">
        <f t="shared" si="156"/>
        <v>14683.5</v>
      </c>
    </row>
    <row r="3317" spans="1:16" x14ac:dyDescent="0.3">
      <c r="A3317" s="3">
        <v>44293</v>
      </c>
      <c r="B3317" s="4">
        <v>14716.4501953125</v>
      </c>
      <c r="C3317" s="4">
        <v>14879.7998046875</v>
      </c>
      <c r="D3317" s="4">
        <v>14649.849609375</v>
      </c>
      <c r="E3317" s="5">
        <v>14819.0498046875</v>
      </c>
      <c r="F3317" s="4">
        <v>14819.0498046875</v>
      </c>
      <c r="G3317" s="4">
        <v>0</v>
      </c>
      <c r="H3317" s="5">
        <f t="shared" si="145"/>
        <v>14739.679882812499</v>
      </c>
      <c r="I3317" s="5">
        <f t="shared" si="146"/>
        <v>14810.536508413461</v>
      </c>
      <c r="J3317" s="4">
        <f t="shared" si="147"/>
        <v>0</v>
      </c>
      <c r="K3317" s="4">
        <f t="shared" si="148"/>
        <v>-1</v>
      </c>
      <c r="O3317" s="12" t="str">
        <f t="shared" si="155"/>
        <v/>
      </c>
      <c r="P3317" s="7">
        <f t="shared" si="156"/>
        <v>14819.0498046875</v>
      </c>
    </row>
    <row r="3318" spans="1:16" x14ac:dyDescent="0.3">
      <c r="A3318" s="3">
        <v>44294</v>
      </c>
      <c r="B3318" s="4">
        <v>14875.650390625</v>
      </c>
      <c r="C3318" s="4">
        <v>14984.150390625</v>
      </c>
      <c r="D3318" s="4">
        <v>14821.099609375</v>
      </c>
      <c r="E3318" s="5">
        <v>14873.7998046875</v>
      </c>
      <c r="F3318" s="4">
        <v>14873.7998046875</v>
      </c>
      <c r="G3318" s="4">
        <v>514800</v>
      </c>
      <c r="H3318" s="5">
        <f t="shared" si="145"/>
        <v>14776.2998046875</v>
      </c>
      <c r="I3318" s="5">
        <f t="shared" si="146"/>
        <v>14823.792255108174</v>
      </c>
      <c r="J3318" s="4">
        <f t="shared" si="147"/>
        <v>0</v>
      </c>
      <c r="K3318" s="4">
        <f t="shared" si="148"/>
        <v>-1</v>
      </c>
      <c r="O3318" s="12" t="str">
        <f t="shared" si="155"/>
        <v/>
      </c>
      <c r="P3318" s="7">
        <f t="shared" si="156"/>
        <v>14873.7998046875</v>
      </c>
    </row>
    <row r="3319" spans="1:16" x14ac:dyDescent="0.3">
      <c r="A3319" s="3">
        <v>44295</v>
      </c>
      <c r="B3319" s="4">
        <v>14882.650390625</v>
      </c>
      <c r="C3319" s="4">
        <v>14918.4501953125</v>
      </c>
      <c r="D3319" s="4">
        <v>14785.650390625</v>
      </c>
      <c r="E3319" s="5">
        <v>14834.849609375</v>
      </c>
      <c r="F3319" s="4">
        <v>14834.849609375</v>
      </c>
      <c r="G3319" s="4">
        <v>504100</v>
      </c>
      <c r="H3319" s="5">
        <f t="shared" si="145"/>
        <v>14769.7998046875</v>
      </c>
      <c r="I3319" s="5">
        <f t="shared" si="146"/>
        <v>14826.611478365385</v>
      </c>
      <c r="J3319" s="4">
        <f t="shared" si="147"/>
        <v>0</v>
      </c>
      <c r="K3319" s="4">
        <f t="shared" si="148"/>
        <v>-1</v>
      </c>
      <c r="O3319" s="12" t="str">
        <f t="shared" si="155"/>
        <v/>
      </c>
      <c r="P3319" s="7">
        <f t="shared" si="156"/>
        <v>14834.849609375</v>
      </c>
    </row>
    <row r="3320" spans="1:16" x14ac:dyDescent="0.3">
      <c r="A3320" s="3">
        <v>44298</v>
      </c>
      <c r="B3320" s="4">
        <v>14644.650390625</v>
      </c>
      <c r="C3320" s="4">
        <v>14652.5</v>
      </c>
      <c r="D3320" s="4">
        <v>14248.7001953125</v>
      </c>
      <c r="E3320" s="5">
        <v>14310.7998046875</v>
      </c>
      <c r="F3320" s="4">
        <v>14310.7998046875</v>
      </c>
      <c r="G3320" s="4">
        <v>650200</v>
      </c>
      <c r="H3320" s="5">
        <f t="shared" si="145"/>
        <v>14704.3998046875</v>
      </c>
      <c r="I3320" s="5">
        <f t="shared" si="146"/>
        <v>14803.21533203125</v>
      </c>
      <c r="J3320" s="4">
        <f t="shared" si="147"/>
        <v>0</v>
      </c>
      <c r="K3320" s="4">
        <f t="shared" si="148"/>
        <v>-1</v>
      </c>
      <c r="O3320" s="12" t="str">
        <f t="shared" si="155"/>
        <v/>
      </c>
      <c r="P3320" s="7">
        <f t="shared" si="156"/>
        <v>14310.7998046875</v>
      </c>
    </row>
    <row r="3321" spans="1:16" x14ac:dyDescent="0.3">
      <c r="A3321" s="3">
        <v>44299</v>
      </c>
      <c r="B3321" s="4">
        <v>14364.900390625</v>
      </c>
      <c r="C3321" s="4">
        <v>14528.900390625</v>
      </c>
      <c r="D3321" s="4">
        <v>14274.900390625</v>
      </c>
      <c r="E3321" s="5">
        <v>14504.7998046875</v>
      </c>
      <c r="F3321" s="4">
        <v>14504.7998046875</v>
      </c>
      <c r="G3321" s="4">
        <v>605100</v>
      </c>
      <c r="H3321" s="5">
        <f t="shared" ref="H3321:H3575" si="157">AVERAGE(E3317:E3321)</f>
        <v>14668.659765625</v>
      </c>
      <c r="I3321" s="5">
        <f t="shared" si="146"/>
        <v>14774.723031850961</v>
      </c>
      <c r="J3321" s="4">
        <f t="shared" si="147"/>
        <v>0</v>
      </c>
      <c r="K3321" s="4">
        <f t="shared" si="148"/>
        <v>-1</v>
      </c>
      <c r="O3321" s="12" t="str">
        <f t="shared" si="155"/>
        <v/>
      </c>
      <c r="P3321" s="7">
        <f t="shared" si="156"/>
        <v>14504.7998046875</v>
      </c>
    </row>
    <row r="3322" spans="1:16" x14ac:dyDescent="0.3">
      <c r="A3322" s="3">
        <v>44301</v>
      </c>
      <c r="B3322" s="4">
        <v>14522.400390625</v>
      </c>
      <c r="C3322" s="4">
        <v>14597.5498046875</v>
      </c>
      <c r="D3322" s="4">
        <v>14353.2001953125</v>
      </c>
      <c r="E3322" s="5">
        <v>14581.4501953125</v>
      </c>
      <c r="F3322" s="4">
        <v>14581.4501953125</v>
      </c>
      <c r="G3322" s="4">
        <v>568000</v>
      </c>
      <c r="H3322" s="5">
        <f t="shared" si="157"/>
        <v>14621.139843749999</v>
      </c>
      <c r="I3322" s="5">
        <f t="shared" si="146"/>
        <v>14755.519193209135</v>
      </c>
      <c r="J3322" s="4">
        <f t="shared" si="147"/>
        <v>0</v>
      </c>
      <c r="K3322" s="4">
        <f t="shared" si="148"/>
        <v>-1</v>
      </c>
      <c r="O3322" s="12" t="str">
        <f t="shared" si="155"/>
        <v/>
      </c>
      <c r="P3322" s="7">
        <f t="shared" si="156"/>
        <v>14581.4501953125</v>
      </c>
    </row>
    <row r="3323" spans="1:16" x14ac:dyDescent="0.3">
      <c r="A3323" s="3">
        <v>44302</v>
      </c>
      <c r="B3323" s="4">
        <v>14599.599609375</v>
      </c>
      <c r="C3323" s="4">
        <v>14697.7001953125</v>
      </c>
      <c r="D3323" s="4">
        <v>14559</v>
      </c>
      <c r="E3323" s="5">
        <v>14617.849609375</v>
      </c>
      <c r="F3323" s="4">
        <v>14617.849609375</v>
      </c>
      <c r="G3323" s="4">
        <v>577200</v>
      </c>
      <c r="H3323" s="5">
        <f t="shared" si="157"/>
        <v>14569.9498046875</v>
      </c>
      <c r="I3323" s="5">
        <f t="shared" si="146"/>
        <v>14743.201885516826</v>
      </c>
      <c r="J3323" s="4">
        <f t="shared" si="147"/>
        <v>0</v>
      </c>
      <c r="K3323" s="4">
        <f t="shared" si="148"/>
        <v>-1</v>
      </c>
      <c r="O3323" s="12" t="str">
        <f t="shared" si="155"/>
        <v/>
      </c>
      <c r="P3323" s="7">
        <f t="shared" si="156"/>
        <v>14617.849609375</v>
      </c>
    </row>
    <row r="3324" spans="1:16" x14ac:dyDescent="0.3">
      <c r="A3324" s="3">
        <v>44305</v>
      </c>
      <c r="B3324" s="4">
        <v>14306.599609375</v>
      </c>
      <c r="C3324" s="4">
        <v>14382.2998046875</v>
      </c>
      <c r="D3324" s="4">
        <v>14191.400390625</v>
      </c>
      <c r="E3324" s="5">
        <v>14359.4501953125</v>
      </c>
      <c r="F3324" s="4">
        <v>14359.4501953125</v>
      </c>
      <c r="G3324" s="4">
        <v>512300</v>
      </c>
      <c r="H3324" s="5">
        <f t="shared" si="157"/>
        <v>14474.869921875001</v>
      </c>
      <c r="I3324" s="5">
        <f t="shared" si="146"/>
        <v>14720.249962439904</v>
      </c>
      <c r="J3324" s="4">
        <f t="shared" si="147"/>
        <v>0</v>
      </c>
      <c r="K3324" s="4">
        <f t="shared" si="148"/>
        <v>-1</v>
      </c>
      <c r="O3324" s="12" t="str">
        <f t="shared" si="155"/>
        <v/>
      </c>
      <c r="P3324" s="7">
        <f t="shared" si="156"/>
        <v>14359.4501953125</v>
      </c>
    </row>
    <row r="3325" spans="1:16" x14ac:dyDescent="0.3">
      <c r="A3325" s="3">
        <v>44306</v>
      </c>
      <c r="B3325" s="4">
        <v>14526.7001953125</v>
      </c>
      <c r="C3325" s="4">
        <v>14526.9501953125</v>
      </c>
      <c r="D3325" s="4">
        <v>14207.2998046875</v>
      </c>
      <c r="E3325" s="5">
        <v>14296.400390625</v>
      </c>
      <c r="F3325" s="4">
        <v>14296.400390625</v>
      </c>
      <c r="G3325" s="4">
        <v>467400</v>
      </c>
      <c r="H3325" s="5">
        <f t="shared" si="157"/>
        <v>14471.990039062501</v>
      </c>
      <c r="I3325" s="5">
        <f t="shared" si="146"/>
        <v>14689.40380859375</v>
      </c>
      <c r="J3325" s="4">
        <f t="shared" si="147"/>
        <v>0</v>
      </c>
      <c r="K3325" s="4">
        <f t="shared" si="148"/>
        <v>-1</v>
      </c>
      <c r="O3325" s="12" t="str">
        <f t="shared" si="155"/>
        <v/>
      </c>
      <c r="P3325" s="7">
        <f t="shared" si="156"/>
        <v>14296.400390625</v>
      </c>
    </row>
    <row r="3326" spans="1:16" x14ac:dyDescent="0.3">
      <c r="A3326" s="3">
        <v>44308</v>
      </c>
      <c r="B3326" s="4">
        <v>14219.150390625</v>
      </c>
      <c r="C3326" s="4">
        <v>14424.75</v>
      </c>
      <c r="D3326" s="4">
        <v>14151.400390625</v>
      </c>
      <c r="E3326" s="5">
        <v>14406.150390625</v>
      </c>
      <c r="F3326" s="4">
        <v>14406.150390625</v>
      </c>
      <c r="G3326" s="4">
        <v>524600</v>
      </c>
      <c r="H3326" s="5">
        <f t="shared" si="157"/>
        <v>14452.26015625</v>
      </c>
      <c r="I3326" s="5">
        <f t="shared" si="146"/>
        <v>14659.840369591346</v>
      </c>
      <c r="J3326" s="4">
        <f t="shared" si="147"/>
        <v>0</v>
      </c>
      <c r="K3326" s="4">
        <f t="shared" si="148"/>
        <v>-1</v>
      </c>
      <c r="O3326" s="12" t="str">
        <f t="shared" si="155"/>
        <v/>
      </c>
      <c r="P3326" s="7">
        <f t="shared" si="156"/>
        <v>14406.150390625</v>
      </c>
    </row>
    <row r="3327" spans="1:16" x14ac:dyDescent="0.3">
      <c r="A3327" s="3">
        <v>44309</v>
      </c>
      <c r="B3327" s="4">
        <v>14326.349609375</v>
      </c>
      <c r="C3327" s="4">
        <v>14461.150390625</v>
      </c>
      <c r="D3327" s="4">
        <v>14273.2998046875</v>
      </c>
      <c r="E3327" s="5">
        <v>14341.349609375</v>
      </c>
      <c r="F3327" s="4">
        <v>14341.349609375</v>
      </c>
      <c r="G3327" s="4">
        <v>498100</v>
      </c>
      <c r="H3327" s="5">
        <f t="shared" si="157"/>
        <v>14404.240039062501</v>
      </c>
      <c r="I3327" s="5">
        <f t="shared" si="146"/>
        <v>14633.317270132211</v>
      </c>
      <c r="J3327" s="4">
        <f t="shared" si="147"/>
        <v>0</v>
      </c>
      <c r="K3327" s="4">
        <f t="shared" si="148"/>
        <v>-1</v>
      </c>
      <c r="O3327" s="12" t="str">
        <f t="shared" si="155"/>
        <v/>
      </c>
      <c r="P3327" s="7">
        <f t="shared" si="156"/>
        <v>14341.349609375</v>
      </c>
    </row>
    <row r="3328" spans="1:16" x14ac:dyDescent="0.3">
      <c r="A3328" s="3">
        <v>44312</v>
      </c>
      <c r="B3328" s="4">
        <v>14449.4501953125</v>
      </c>
      <c r="C3328" s="4">
        <v>14557.5</v>
      </c>
      <c r="D3328" s="4">
        <v>14421.2998046875</v>
      </c>
      <c r="E3328" s="5">
        <v>14485</v>
      </c>
      <c r="F3328" s="4">
        <v>14485</v>
      </c>
      <c r="G3328" s="4">
        <v>452700</v>
      </c>
      <c r="H3328" s="5">
        <f t="shared" si="157"/>
        <v>14377.670117187499</v>
      </c>
      <c r="I3328" s="5">
        <f t="shared" si="146"/>
        <v>14616.221116286059</v>
      </c>
      <c r="J3328" s="4">
        <f t="shared" si="147"/>
        <v>0</v>
      </c>
      <c r="K3328" s="4">
        <f t="shared" si="148"/>
        <v>-1</v>
      </c>
      <c r="O3328" s="12" t="str">
        <f t="shared" si="155"/>
        <v/>
      </c>
      <c r="P3328" s="7">
        <f t="shared" si="156"/>
        <v>14485</v>
      </c>
    </row>
    <row r="3329" spans="1:17" x14ac:dyDescent="0.3">
      <c r="A3329" s="3">
        <v>44313</v>
      </c>
      <c r="B3329" s="4">
        <v>14493.7998046875</v>
      </c>
      <c r="C3329" s="4">
        <v>14667.5498046875</v>
      </c>
      <c r="D3329" s="4">
        <v>14484.849609375</v>
      </c>
      <c r="E3329" s="5">
        <v>14653.0498046875</v>
      </c>
      <c r="F3329" s="4">
        <v>14653.0498046875</v>
      </c>
      <c r="G3329" s="4">
        <v>451800</v>
      </c>
      <c r="H3329" s="5">
        <f t="shared" si="157"/>
        <v>14436.3900390625</v>
      </c>
      <c r="I3329" s="5">
        <f t="shared" si="146"/>
        <v>14606.32110126202</v>
      </c>
      <c r="J3329" s="4">
        <f t="shared" si="147"/>
        <v>0</v>
      </c>
      <c r="K3329" s="4">
        <f t="shared" si="148"/>
        <v>-1</v>
      </c>
      <c r="O3329" s="12" t="str">
        <f t="shared" si="155"/>
        <v/>
      </c>
      <c r="P3329" s="7">
        <f t="shared" si="156"/>
        <v>14653.0498046875</v>
      </c>
    </row>
    <row r="3330" spans="1:17" x14ac:dyDescent="0.3">
      <c r="A3330" s="3">
        <v>44314</v>
      </c>
      <c r="B3330" s="4">
        <v>14710.5</v>
      </c>
      <c r="C3330" s="4">
        <v>14890.25</v>
      </c>
      <c r="D3330" s="4">
        <v>14694.9501953125</v>
      </c>
      <c r="E3330" s="5">
        <v>14864.5498046875</v>
      </c>
      <c r="F3330" s="4">
        <v>14864.5498046875</v>
      </c>
      <c r="G3330" s="4">
        <v>457000</v>
      </c>
      <c r="H3330" s="5">
        <f t="shared" si="157"/>
        <v>14550.019921875</v>
      </c>
      <c r="I3330" s="5">
        <f t="shared" si="146"/>
        <v>14611.830716646635</v>
      </c>
      <c r="J3330" s="4">
        <f t="shared" si="147"/>
        <v>-1</v>
      </c>
      <c r="K3330" s="4">
        <f t="shared" si="148"/>
        <v>-1</v>
      </c>
      <c r="O3330" s="12" t="str">
        <f t="shared" si="155"/>
        <v/>
      </c>
      <c r="P3330" s="7">
        <f t="shared" si="156"/>
        <v>14864.5498046875</v>
      </c>
    </row>
    <row r="3331" spans="1:17" x14ac:dyDescent="0.3">
      <c r="A3331" s="3">
        <v>44315</v>
      </c>
      <c r="B3331" s="4">
        <v>14979</v>
      </c>
      <c r="C3331" s="4">
        <v>15044.349609375</v>
      </c>
      <c r="D3331" s="4">
        <v>14814.4501953125</v>
      </c>
      <c r="E3331" s="5">
        <v>14894.900390625</v>
      </c>
      <c r="F3331" s="4">
        <v>14894.900390625</v>
      </c>
      <c r="G3331" s="4">
        <v>517500</v>
      </c>
      <c r="H3331" s="5">
        <f t="shared" si="157"/>
        <v>14647.769921875</v>
      </c>
      <c r="I3331" s="5">
        <f t="shared" si="146"/>
        <v>14624.794208233174</v>
      </c>
      <c r="J3331" s="4">
        <f t="shared" si="147"/>
        <v>0</v>
      </c>
      <c r="K3331" s="4">
        <f t="shared" si="148"/>
        <v>1</v>
      </c>
      <c r="O3331" s="12">
        <f t="shared" si="155"/>
        <v>14894.900390625</v>
      </c>
      <c r="P3331" s="7" t="str">
        <f t="shared" si="156"/>
        <v/>
      </c>
      <c r="Q3331" s="13">
        <f>P3336-O3331</f>
        <v>-170.1005859375</v>
      </c>
    </row>
    <row r="3332" spans="1:17" x14ac:dyDescent="0.3">
      <c r="A3332" s="3">
        <v>44316</v>
      </c>
      <c r="B3332" s="4">
        <v>14747.349609375</v>
      </c>
      <c r="C3332" s="4">
        <v>14855.4501953125</v>
      </c>
      <c r="D3332" s="4">
        <v>14601.7001953125</v>
      </c>
      <c r="E3332" s="5">
        <v>14631.099609375</v>
      </c>
      <c r="F3332" s="4">
        <v>14631.099609375</v>
      </c>
      <c r="G3332" s="4">
        <v>613900</v>
      </c>
      <c r="H3332" s="5">
        <f t="shared" si="157"/>
        <v>14705.719921874999</v>
      </c>
      <c r="I3332" s="5">
        <f t="shared" si="146"/>
        <v>14620.451885516826</v>
      </c>
      <c r="J3332" s="4">
        <f t="shared" si="147"/>
        <v>0</v>
      </c>
      <c r="K3332" s="4">
        <f t="shared" si="148"/>
        <v>1</v>
      </c>
      <c r="O3332" s="12">
        <f t="shared" si="155"/>
        <v>14631.099609375</v>
      </c>
      <c r="P3332" s="7" t="str">
        <f t="shared" si="156"/>
        <v/>
      </c>
    </row>
    <row r="3333" spans="1:17" x14ac:dyDescent="0.3">
      <c r="A3333" s="3">
        <v>44319</v>
      </c>
      <c r="B3333" s="4">
        <v>14481.0498046875</v>
      </c>
      <c r="C3333" s="4">
        <v>14673.849609375</v>
      </c>
      <c r="D3333" s="4">
        <v>14416.25</v>
      </c>
      <c r="E3333" s="5">
        <v>14634.150390625</v>
      </c>
      <c r="F3333" s="4">
        <v>14634.150390625</v>
      </c>
      <c r="G3333" s="4">
        <v>448900</v>
      </c>
      <c r="H3333" s="5">
        <f t="shared" si="157"/>
        <v>14735.55</v>
      </c>
      <c r="I3333" s="5">
        <f t="shared" si="146"/>
        <v>14616.519193209135</v>
      </c>
      <c r="J3333" s="4">
        <f t="shared" si="147"/>
        <v>0</v>
      </c>
      <c r="K3333" s="4">
        <f t="shared" si="148"/>
        <v>1</v>
      </c>
      <c r="O3333" s="12">
        <f t="shared" si="155"/>
        <v>14634.150390625</v>
      </c>
      <c r="P3333" s="7" t="str">
        <f t="shared" si="156"/>
        <v/>
      </c>
    </row>
    <row r="3334" spans="1:17" x14ac:dyDescent="0.3">
      <c r="A3334" s="3">
        <v>44320</v>
      </c>
      <c r="B3334" s="4">
        <v>14687.25</v>
      </c>
      <c r="C3334" s="4">
        <v>14723.400390625</v>
      </c>
      <c r="D3334" s="4">
        <v>14461.5</v>
      </c>
      <c r="E3334" s="5">
        <v>14496.5</v>
      </c>
      <c r="F3334" s="4">
        <v>14496.5</v>
      </c>
      <c r="G3334" s="4">
        <v>503400</v>
      </c>
      <c r="H3334" s="5">
        <f t="shared" si="157"/>
        <v>14704.240039062501</v>
      </c>
      <c r="I3334" s="5">
        <f t="shared" si="146"/>
        <v>14604.27880859375</v>
      </c>
      <c r="J3334" s="4">
        <f t="shared" si="147"/>
        <v>0</v>
      </c>
      <c r="K3334" s="4">
        <f t="shared" si="148"/>
        <v>1</v>
      </c>
      <c r="O3334" s="12">
        <f t="shared" si="155"/>
        <v>14496.5</v>
      </c>
      <c r="P3334" s="7" t="str">
        <f t="shared" si="156"/>
        <v/>
      </c>
    </row>
    <row r="3335" spans="1:17" x14ac:dyDescent="0.3">
      <c r="A3335" s="3">
        <v>44321</v>
      </c>
      <c r="B3335" s="4">
        <v>14604.150390625</v>
      </c>
      <c r="C3335" s="4">
        <v>14637.900390625</v>
      </c>
      <c r="D3335" s="4">
        <v>14506.599609375</v>
      </c>
      <c r="E3335" s="5">
        <v>14617.849609375</v>
      </c>
      <c r="F3335" s="4">
        <v>14617.849609375</v>
      </c>
      <c r="G3335" s="4">
        <v>455900</v>
      </c>
      <c r="H3335" s="5">
        <f t="shared" si="157"/>
        <v>14654.9</v>
      </c>
      <c r="I3335" s="5">
        <f t="shared" si="146"/>
        <v>14606.911470853365</v>
      </c>
      <c r="J3335" s="4">
        <f t="shared" si="147"/>
        <v>1</v>
      </c>
      <c r="K3335" s="4">
        <f t="shared" si="148"/>
        <v>1</v>
      </c>
      <c r="O3335" s="12">
        <f t="shared" si="155"/>
        <v>14617.849609375</v>
      </c>
      <c r="P3335" s="7" t="str">
        <f t="shared" si="156"/>
        <v/>
      </c>
    </row>
    <row r="3336" spans="1:17" x14ac:dyDescent="0.3">
      <c r="A3336" s="3">
        <v>44322</v>
      </c>
      <c r="B3336" s="4">
        <v>14668.349609375</v>
      </c>
      <c r="C3336" s="4">
        <v>14743.900390625</v>
      </c>
      <c r="D3336" s="4">
        <v>14611.5</v>
      </c>
      <c r="E3336" s="5">
        <v>14724.7998046875</v>
      </c>
      <c r="F3336" s="4">
        <v>14724.7998046875</v>
      </c>
      <c r="G3336" s="4">
        <v>467800</v>
      </c>
      <c r="H3336" s="5">
        <f t="shared" si="157"/>
        <v>14620.8798828125</v>
      </c>
      <c r="I3336" s="5">
        <f t="shared" si="146"/>
        <v>14622.292217548076</v>
      </c>
      <c r="J3336" s="4">
        <f t="shared" si="147"/>
        <v>-1</v>
      </c>
      <c r="K3336" s="4">
        <f t="shared" si="148"/>
        <v>-1</v>
      </c>
      <c r="O3336" s="12" t="str">
        <f t="shared" si="155"/>
        <v/>
      </c>
      <c r="P3336" s="7">
        <f t="shared" si="156"/>
        <v>14724.7998046875</v>
      </c>
    </row>
    <row r="3337" spans="1:17" x14ac:dyDescent="0.3">
      <c r="A3337" s="3">
        <v>44323</v>
      </c>
      <c r="B3337" s="4">
        <v>14816.849609375</v>
      </c>
      <c r="C3337" s="4">
        <v>14863.0498046875</v>
      </c>
      <c r="D3337" s="4">
        <v>14765.5</v>
      </c>
      <c r="E3337" s="5">
        <v>14823.150390625</v>
      </c>
      <c r="F3337" s="4">
        <v>14823.150390625</v>
      </c>
      <c r="G3337" s="4">
        <v>488000</v>
      </c>
      <c r="H3337" s="5">
        <f t="shared" si="157"/>
        <v>14659.2900390625</v>
      </c>
      <c r="I3337" s="5">
        <f t="shared" si="146"/>
        <v>14634.440317007211</v>
      </c>
      <c r="J3337" s="4">
        <f t="shared" si="147"/>
        <v>0</v>
      </c>
      <c r="K3337" s="4">
        <f t="shared" si="148"/>
        <v>1</v>
      </c>
      <c r="O3337" s="12">
        <f t="shared" si="155"/>
        <v>14823.150390625</v>
      </c>
      <c r="P3337" s="7" t="str">
        <f t="shared" si="156"/>
        <v/>
      </c>
      <c r="Q3337" s="13">
        <f>P3384-O3337</f>
        <v>1030.7998046875</v>
      </c>
    </row>
    <row r="3338" spans="1:17" x14ac:dyDescent="0.3">
      <c r="A3338" s="3">
        <v>44326</v>
      </c>
      <c r="B3338" s="4">
        <v>14928.25</v>
      </c>
      <c r="C3338" s="4">
        <v>14966.900390625</v>
      </c>
      <c r="D3338" s="4">
        <v>14892.5</v>
      </c>
      <c r="E3338" s="5">
        <v>14942.349609375</v>
      </c>
      <c r="F3338" s="4">
        <v>14942.349609375</v>
      </c>
      <c r="G3338" s="4">
        <v>522000</v>
      </c>
      <c r="H3338" s="5">
        <f t="shared" si="157"/>
        <v>14720.929882812499</v>
      </c>
      <c r="I3338" s="5">
        <f t="shared" si="146"/>
        <v>14638.180701622596</v>
      </c>
      <c r="J3338" s="4">
        <f t="shared" si="147"/>
        <v>0</v>
      </c>
      <c r="K3338" s="4">
        <f t="shared" si="148"/>
        <v>1</v>
      </c>
      <c r="O3338" s="12">
        <f t="shared" si="155"/>
        <v>14942.349609375</v>
      </c>
      <c r="P3338" s="7" t="str">
        <f t="shared" si="156"/>
        <v/>
      </c>
    </row>
    <row r="3339" spans="1:17" x14ac:dyDescent="0.3">
      <c r="A3339" s="3">
        <v>44327</v>
      </c>
      <c r="B3339" s="4">
        <v>14789.7001953125</v>
      </c>
      <c r="C3339" s="4">
        <v>14900</v>
      </c>
      <c r="D3339" s="4">
        <v>14771.400390625</v>
      </c>
      <c r="E3339" s="5">
        <v>14850.75</v>
      </c>
      <c r="F3339" s="4">
        <v>14850.75</v>
      </c>
      <c r="G3339" s="4">
        <v>647400</v>
      </c>
      <c r="H3339" s="5">
        <f t="shared" si="157"/>
        <v>14791.7798828125</v>
      </c>
      <c r="I3339" s="5">
        <f t="shared" si="146"/>
        <v>14644.336463341346</v>
      </c>
      <c r="J3339" s="4">
        <f t="shared" si="147"/>
        <v>0</v>
      </c>
      <c r="K3339" s="4">
        <f t="shared" si="148"/>
        <v>1</v>
      </c>
      <c r="O3339" s="12">
        <f t="shared" si="155"/>
        <v>14850.75</v>
      </c>
      <c r="P3339" s="7" t="str">
        <f t="shared" si="156"/>
        <v/>
      </c>
    </row>
    <row r="3340" spans="1:17" x14ac:dyDescent="0.3">
      <c r="A3340" s="3">
        <v>44328</v>
      </c>
      <c r="B3340" s="4">
        <v>14823.5498046875</v>
      </c>
      <c r="C3340" s="4">
        <v>14824.0498046875</v>
      </c>
      <c r="D3340" s="4">
        <v>14649.7001953125</v>
      </c>
      <c r="E3340" s="5">
        <v>14696.5</v>
      </c>
      <c r="F3340" s="4">
        <v>14696.5</v>
      </c>
      <c r="G3340" s="4">
        <v>643800</v>
      </c>
      <c r="H3340" s="5">
        <f t="shared" si="157"/>
        <v>14807.509960937499</v>
      </c>
      <c r="I3340" s="5">
        <f t="shared" si="146"/>
        <v>14637.76532451923</v>
      </c>
      <c r="J3340" s="4">
        <f t="shared" si="147"/>
        <v>0</v>
      </c>
      <c r="K3340" s="4">
        <f t="shared" si="148"/>
        <v>1</v>
      </c>
      <c r="O3340" s="12">
        <f t="shared" si="155"/>
        <v>14696.5</v>
      </c>
      <c r="P3340" s="7" t="str">
        <f t="shared" si="156"/>
        <v/>
      </c>
    </row>
    <row r="3341" spans="1:17" x14ac:dyDescent="0.3">
      <c r="A3341" s="3">
        <v>44330</v>
      </c>
      <c r="B3341" s="4">
        <v>14749.400390625</v>
      </c>
      <c r="C3341" s="4">
        <v>14749.650390625</v>
      </c>
      <c r="D3341" s="4">
        <v>14591.900390625</v>
      </c>
      <c r="E3341" s="5">
        <v>14677.7998046875</v>
      </c>
      <c r="F3341" s="4">
        <v>14677.7998046875</v>
      </c>
      <c r="G3341" s="4">
        <v>620700</v>
      </c>
      <c r="H3341" s="5">
        <f t="shared" si="157"/>
        <v>14798.1099609375</v>
      </c>
      <c r="I3341" s="5">
        <f t="shared" si="146"/>
        <v>14639.303786057691</v>
      </c>
      <c r="J3341" s="4">
        <f t="shared" si="147"/>
        <v>0</v>
      </c>
      <c r="K3341" s="4">
        <f t="shared" si="148"/>
        <v>1</v>
      </c>
      <c r="O3341" s="12">
        <f t="shared" si="155"/>
        <v>14677.7998046875</v>
      </c>
      <c r="P3341" s="7" t="str">
        <f t="shared" si="156"/>
        <v/>
      </c>
    </row>
    <row r="3342" spans="1:17" x14ac:dyDescent="0.3">
      <c r="A3342" s="3">
        <v>44333</v>
      </c>
      <c r="B3342" s="4">
        <v>14756.25</v>
      </c>
      <c r="C3342" s="4">
        <v>14938</v>
      </c>
      <c r="D3342" s="4">
        <v>14725.349609375</v>
      </c>
      <c r="E3342" s="5">
        <v>14923.150390625</v>
      </c>
      <c r="F3342" s="4">
        <v>14923.150390625</v>
      </c>
      <c r="G3342" s="4">
        <v>546400</v>
      </c>
      <c r="H3342" s="5">
        <f t="shared" si="157"/>
        <v>14818.1099609375</v>
      </c>
      <c r="I3342" s="5">
        <f t="shared" ref="I3342:I3596" si="158">AVERAGE(E3317:E3342)</f>
        <v>14648.521108774039</v>
      </c>
      <c r="J3342" s="4">
        <f t="shared" ref="J3342:J3596" si="159">IF(AND(H3342&gt;I3342,H3343&lt;I3343),1,IF(AND(H3342&lt;I3342,H3343&gt;I3343),-1,0))</f>
        <v>0</v>
      </c>
      <c r="K3342" s="4">
        <f t="shared" ref="K3342:K3596" si="160">IF(J3342=0,K3343,J3342)</f>
        <v>1</v>
      </c>
      <c r="O3342" s="12">
        <f t="shared" si="155"/>
        <v>14923.150390625</v>
      </c>
      <c r="P3342" s="7" t="str">
        <f t="shared" si="156"/>
        <v/>
      </c>
    </row>
    <row r="3343" spans="1:17" x14ac:dyDescent="0.3">
      <c r="A3343" s="3">
        <v>44334</v>
      </c>
      <c r="B3343" s="4">
        <v>15067.2001953125</v>
      </c>
      <c r="C3343" s="4">
        <v>15137.25</v>
      </c>
      <c r="D3343" s="4">
        <v>15043.7001953125</v>
      </c>
      <c r="E3343" s="5">
        <v>15108.099609375</v>
      </c>
      <c r="F3343" s="4">
        <v>15108.099609375</v>
      </c>
      <c r="G3343" s="4">
        <v>583900</v>
      </c>
      <c r="H3343" s="5">
        <f t="shared" si="157"/>
        <v>14851.259960937499</v>
      </c>
      <c r="I3343" s="5">
        <f t="shared" si="158"/>
        <v>14659.638408954326</v>
      </c>
      <c r="J3343" s="4">
        <f t="shared" si="159"/>
        <v>0</v>
      </c>
      <c r="K3343" s="4">
        <f t="shared" si="160"/>
        <v>1</v>
      </c>
      <c r="O3343" s="12">
        <f t="shared" si="155"/>
        <v>15108.099609375</v>
      </c>
      <c r="P3343" s="7" t="str">
        <f t="shared" si="156"/>
        <v/>
      </c>
    </row>
    <row r="3344" spans="1:17" x14ac:dyDescent="0.3">
      <c r="A3344" s="3">
        <v>44335</v>
      </c>
      <c r="B3344" s="4">
        <v>15058.599609375</v>
      </c>
      <c r="C3344" s="4">
        <v>15133.400390625</v>
      </c>
      <c r="D3344" s="4">
        <v>15008.849609375</v>
      </c>
      <c r="E3344" s="5">
        <v>15030.150390625</v>
      </c>
      <c r="F3344" s="4">
        <v>15030.150390625</v>
      </c>
      <c r="G3344" s="4">
        <v>569100</v>
      </c>
      <c r="H3344" s="5">
        <f t="shared" si="157"/>
        <v>14887.1400390625</v>
      </c>
      <c r="I3344" s="5">
        <f t="shared" si="158"/>
        <v>14665.651893028846</v>
      </c>
      <c r="J3344" s="4">
        <f t="shared" si="159"/>
        <v>0</v>
      </c>
      <c r="K3344" s="4">
        <f t="shared" si="160"/>
        <v>1</v>
      </c>
      <c r="O3344" s="12">
        <f t="shared" si="155"/>
        <v>15030.150390625</v>
      </c>
      <c r="P3344" s="7" t="str">
        <f t="shared" si="156"/>
        <v/>
      </c>
    </row>
    <row r="3345" spans="1:16" x14ac:dyDescent="0.3">
      <c r="A3345" s="3">
        <v>44336</v>
      </c>
      <c r="B3345" s="4">
        <v>15042.599609375</v>
      </c>
      <c r="C3345" s="4">
        <v>15069.7998046875</v>
      </c>
      <c r="D3345" s="4">
        <v>14884.900390625</v>
      </c>
      <c r="E3345" s="5">
        <v>14906.0498046875</v>
      </c>
      <c r="F3345" s="4">
        <v>14906.0498046875</v>
      </c>
      <c r="G3345" s="4">
        <v>480300</v>
      </c>
      <c r="H3345" s="5">
        <f t="shared" si="157"/>
        <v>14929.05</v>
      </c>
      <c r="I3345" s="5">
        <f t="shared" si="158"/>
        <v>14668.390362079326</v>
      </c>
      <c r="J3345" s="4">
        <f t="shared" si="159"/>
        <v>0</v>
      </c>
      <c r="K3345" s="4">
        <f t="shared" si="160"/>
        <v>1</v>
      </c>
      <c r="O3345" s="12">
        <f t="shared" si="155"/>
        <v>14906.0498046875</v>
      </c>
      <c r="P3345" s="7" t="str">
        <f t="shared" si="156"/>
        <v/>
      </c>
    </row>
    <row r="3346" spans="1:16" x14ac:dyDescent="0.3">
      <c r="A3346" s="3">
        <v>44337</v>
      </c>
      <c r="B3346" s="4">
        <v>14987.7998046875</v>
      </c>
      <c r="C3346" s="4">
        <v>15190</v>
      </c>
      <c r="D3346" s="4">
        <v>14985.849609375</v>
      </c>
      <c r="E3346" s="5">
        <v>15175.2998046875</v>
      </c>
      <c r="F3346" s="4">
        <v>15175.2998046875</v>
      </c>
      <c r="G3346" s="4">
        <v>572900</v>
      </c>
      <c r="H3346" s="5">
        <f t="shared" si="157"/>
        <v>15028.55</v>
      </c>
      <c r="I3346" s="5">
        <f t="shared" si="158"/>
        <v>14701.640362079326</v>
      </c>
      <c r="J3346" s="4">
        <f t="shared" si="159"/>
        <v>0</v>
      </c>
      <c r="K3346" s="4">
        <f t="shared" si="160"/>
        <v>1</v>
      </c>
      <c r="O3346" s="12">
        <f t="shared" si="155"/>
        <v>15175.2998046875</v>
      </c>
      <c r="P3346" s="7" t="str">
        <f t="shared" si="156"/>
        <v/>
      </c>
    </row>
    <row r="3347" spans="1:16" x14ac:dyDescent="0.3">
      <c r="A3347" s="3">
        <v>44340</v>
      </c>
      <c r="B3347" s="4">
        <v>15211.349609375</v>
      </c>
      <c r="C3347" s="4">
        <v>15256.25</v>
      </c>
      <c r="D3347" s="4">
        <v>15145.4501953125</v>
      </c>
      <c r="E3347" s="5">
        <v>15197.7001953125</v>
      </c>
      <c r="F3347" s="4">
        <v>15197.7001953125</v>
      </c>
      <c r="G3347" s="4">
        <v>579800</v>
      </c>
      <c r="H3347" s="5">
        <f t="shared" si="157"/>
        <v>15083.4599609375</v>
      </c>
      <c r="I3347" s="5">
        <f t="shared" si="158"/>
        <v>14728.290377103365</v>
      </c>
      <c r="J3347" s="4">
        <f t="shared" si="159"/>
        <v>0</v>
      </c>
      <c r="K3347" s="4">
        <f t="shared" si="160"/>
        <v>1</v>
      </c>
      <c r="O3347" s="12">
        <f t="shared" si="155"/>
        <v>15197.7001953125</v>
      </c>
      <c r="P3347" s="7" t="str">
        <f t="shared" si="156"/>
        <v/>
      </c>
    </row>
    <row r="3348" spans="1:16" x14ac:dyDescent="0.3">
      <c r="A3348" s="3">
        <v>44341</v>
      </c>
      <c r="B3348" s="4">
        <v>15291.75</v>
      </c>
      <c r="C3348" s="4">
        <v>15293.849609375</v>
      </c>
      <c r="D3348" s="4">
        <v>15163.400390625</v>
      </c>
      <c r="E3348" s="5">
        <v>15208.4501953125</v>
      </c>
      <c r="F3348" s="4">
        <v>15208.4501953125</v>
      </c>
      <c r="G3348" s="4">
        <v>441500</v>
      </c>
      <c r="H3348" s="5">
        <f t="shared" si="157"/>
        <v>15103.530078125001</v>
      </c>
      <c r="I3348" s="5">
        <f t="shared" si="158"/>
        <v>14752.40576171875</v>
      </c>
      <c r="J3348" s="4">
        <f t="shared" si="159"/>
        <v>0</v>
      </c>
      <c r="K3348" s="4">
        <f t="shared" si="160"/>
        <v>1</v>
      </c>
      <c r="O3348" s="12">
        <f t="shared" si="155"/>
        <v>15208.4501953125</v>
      </c>
      <c r="P3348" s="7" t="str">
        <f t="shared" si="156"/>
        <v/>
      </c>
    </row>
    <row r="3349" spans="1:16" x14ac:dyDescent="0.3">
      <c r="A3349" s="3">
        <v>44342</v>
      </c>
      <c r="B3349" s="4">
        <v>15257.0498046875</v>
      </c>
      <c r="C3349" s="4">
        <v>15319.900390625</v>
      </c>
      <c r="D3349" s="4">
        <v>15194.9501953125</v>
      </c>
      <c r="E3349" s="5">
        <v>15301.4501953125</v>
      </c>
      <c r="F3349" s="4">
        <v>15301.4501953125</v>
      </c>
      <c r="G3349" s="4">
        <v>384000</v>
      </c>
      <c r="H3349" s="5">
        <f t="shared" si="157"/>
        <v>15157.7900390625</v>
      </c>
      <c r="I3349" s="5">
        <f t="shared" si="158"/>
        <v>14778.698091947115</v>
      </c>
      <c r="J3349" s="4">
        <f t="shared" si="159"/>
        <v>0</v>
      </c>
      <c r="K3349" s="4">
        <f t="shared" si="160"/>
        <v>1</v>
      </c>
      <c r="O3349" s="12">
        <f t="shared" si="155"/>
        <v>15301.4501953125</v>
      </c>
      <c r="P3349" s="7" t="str">
        <f t="shared" si="156"/>
        <v/>
      </c>
    </row>
    <row r="3350" spans="1:16" x14ac:dyDescent="0.3">
      <c r="A3350" s="3">
        <v>44343</v>
      </c>
      <c r="B3350" s="4">
        <v>15323.9501953125</v>
      </c>
      <c r="C3350" s="4">
        <v>15384.5498046875</v>
      </c>
      <c r="D3350" s="4">
        <v>15272.5</v>
      </c>
      <c r="E3350" s="5">
        <v>15337.849609375</v>
      </c>
      <c r="F3350" s="4">
        <v>15337.849609375</v>
      </c>
      <c r="G3350" s="4">
        <v>0</v>
      </c>
      <c r="H3350" s="5">
        <f t="shared" si="157"/>
        <v>15244.15</v>
      </c>
      <c r="I3350" s="5">
        <f t="shared" si="158"/>
        <v>14816.328838641826</v>
      </c>
      <c r="J3350" s="4">
        <f t="shared" si="159"/>
        <v>0</v>
      </c>
      <c r="K3350" s="4">
        <f t="shared" si="160"/>
        <v>1</v>
      </c>
      <c r="O3350" s="12">
        <f t="shared" si="155"/>
        <v>15337.849609375</v>
      </c>
      <c r="P3350" s="7" t="str">
        <f t="shared" si="156"/>
        <v/>
      </c>
    </row>
    <row r="3351" spans="1:16" x14ac:dyDescent="0.3">
      <c r="A3351" s="3">
        <v>44344</v>
      </c>
      <c r="B3351" s="4">
        <v>15421.2001953125</v>
      </c>
      <c r="C3351" s="4">
        <v>15469.650390625</v>
      </c>
      <c r="D3351" s="4">
        <v>15394.75</v>
      </c>
      <c r="E3351" s="5">
        <v>15435.650390625</v>
      </c>
      <c r="F3351" s="4">
        <v>15435.650390625</v>
      </c>
      <c r="G3351" s="4">
        <v>468100</v>
      </c>
      <c r="H3351" s="5">
        <f t="shared" si="157"/>
        <v>15296.2201171875</v>
      </c>
      <c r="I3351" s="5">
        <f t="shared" si="158"/>
        <v>14860.146146334135</v>
      </c>
      <c r="J3351" s="4">
        <f t="shared" si="159"/>
        <v>0</v>
      </c>
      <c r="K3351" s="4">
        <f t="shared" si="160"/>
        <v>1</v>
      </c>
      <c r="O3351" s="12">
        <f t="shared" si="155"/>
        <v>15435.650390625</v>
      </c>
      <c r="P3351" s="7" t="str">
        <f t="shared" si="156"/>
        <v/>
      </c>
    </row>
    <row r="3352" spans="1:16" x14ac:dyDescent="0.3">
      <c r="A3352" s="3">
        <v>44347</v>
      </c>
      <c r="B3352" s="4">
        <v>15437.75</v>
      </c>
      <c r="C3352" s="4">
        <v>15606.349609375</v>
      </c>
      <c r="D3352" s="4">
        <v>15374</v>
      </c>
      <c r="E3352" s="5">
        <v>15582.7998046875</v>
      </c>
      <c r="F3352" s="4">
        <v>15582.7998046875</v>
      </c>
      <c r="G3352" s="4">
        <v>436000</v>
      </c>
      <c r="H3352" s="5">
        <f t="shared" si="157"/>
        <v>15373.240039062501</v>
      </c>
      <c r="I3352" s="5">
        <f t="shared" si="158"/>
        <v>14905.401893028846</v>
      </c>
      <c r="J3352" s="4">
        <f t="shared" si="159"/>
        <v>0</v>
      </c>
      <c r="K3352" s="4">
        <f t="shared" si="160"/>
        <v>1</v>
      </c>
      <c r="O3352" s="12">
        <f t="shared" si="155"/>
        <v>15582.7998046875</v>
      </c>
      <c r="P3352" s="7" t="str">
        <f t="shared" si="156"/>
        <v/>
      </c>
    </row>
    <row r="3353" spans="1:16" x14ac:dyDescent="0.3">
      <c r="A3353" s="3">
        <v>44348</v>
      </c>
      <c r="B3353" s="4">
        <v>15629.650390625</v>
      </c>
      <c r="C3353" s="4">
        <v>15660.75</v>
      </c>
      <c r="D3353" s="4">
        <v>15528.2998046875</v>
      </c>
      <c r="E3353" s="5">
        <v>15574.849609375</v>
      </c>
      <c r="F3353" s="4">
        <v>15574.849609375</v>
      </c>
      <c r="G3353" s="4">
        <v>409600</v>
      </c>
      <c r="H3353" s="5">
        <f t="shared" si="157"/>
        <v>15446.519921875</v>
      </c>
      <c r="I3353" s="5">
        <f t="shared" si="158"/>
        <v>14952.844200721154</v>
      </c>
      <c r="J3353" s="4">
        <f t="shared" si="159"/>
        <v>0</v>
      </c>
      <c r="K3353" s="4">
        <f t="shared" si="160"/>
        <v>1</v>
      </c>
      <c r="O3353" s="12">
        <f t="shared" si="155"/>
        <v>15574.849609375</v>
      </c>
      <c r="P3353" s="7" t="str">
        <f t="shared" si="156"/>
        <v/>
      </c>
    </row>
    <row r="3354" spans="1:16" x14ac:dyDescent="0.3">
      <c r="A3354" s="3">
        <v>44349</v>
      </c>
      <c r="B3354" s="4">
        <v>15520.349609375</v>
      </c>
      <c r="C3354" s="4">
        <v>15597.4501953125</v>
      </c>
      <c r="D3354" s="4">
        <v>15459.849609375</v>
      </c>
      <c r="E3354" s="5">
        <v>15576.2001953125</v>
      </c>
      <c r="F3354" s="4">
        <v>15576.2001953125</v>
      </c>
      <c r="G3354" s="4">
        <v>428600</v>
      </c>
      <c r="H3354" s="5">
        <f t="shared" si="157"/>
        <v>15501.469921874999</v>
      </c>
      <c r="I3354" s="5">
        <f t="shared" si="158"/>
        <v>14994.813439002404</v>
      </c>
      <c r="J3354" s="4">
        <f t="shared" si="159"/>
        <v>0</v>
      </c>
      <c r="K3354" s="4">
        <f t="shared" si="160"/>
        <v>1</v>
      </c>
      <c r="O3354" s="12">
        <f t="shared" si="155"/>
        <v>15576.2001953125</v>
      </c>
      <c r="P3354" s="7" t="str">
        <f t="shared" si="156"/>
        <v/>
      </c>
    </row>
    <row r="3355" spans="1:16" x14ac:dyDescent="0.3">
      <c r="A3355" s="3">
        <v>44350</v>
      </c>
      <c r="B3355" s="4">
        <v>15655.5498046875</v>
      </c>
      <c r="C3355" s="4">
        <v>15705.099609375</v>
      </c>
      <c r="D3355" s="4">
        <v>15611</v>
      </c>
      <c r="E3355" s="5">
        <v>15690.349609375</v>
      </c>
      <c r="F3355" s="4">
        <v>15690.349609375</v>
      </c>
      <c r="G3355" s="4">
        <v>410200</v>
      </c>
      <c r="H3355" s="5">
        <f t="shared" si="157"/>
        <v>15571.969921874999</v>
      </c>
      <c r="I3355" s="5">
        <f t="shared" si="158"/>
        <v>15034.709585336539</v>
      </c>
      <c r="J3355" s="4">
        <f t="shared" si="159"/>
        <v>0</v>
      </c>
      <c r="K3355" s="4">
        <f t="shared" si="160"/>
        <v>1</v>
      </c>
      <c r="O3355" s="12">
        <f t="shared" si="155"/>
        <v>15690.349609375</v>
      </c>
      <c r="P3355" s="7" t="str">
        <f t="shared" si="156"/>
        <v/>
      </c>
    </row>
    <row r="3356" spans="1:16" x14ac:dyDescent="0.3">
      <c r="A3356" s="3">
        <v>44351</v>
      </c>
      <c r="B3356" s="4">
        <v>15712.5</v>
      </c>
      <c r="C3356" s="4">
        <v>15733.599609375</v>
      </c>
      <c r="D3356" s="4">
        <v>15622.349609375</v>
      </c>
      <c r="E3356" s="5">
        <v>15670.25</v>
      </c>
      <c r="F3356" s="4">
        <v>15670.25</v>
      </c>
      <c r="G3356" s="4">
        <v>414200</v>
      </c>
      <c r="H3356" s="5">
        <f t="shared" si="157"/>
        <v>15618.889843749999</v>
      </c>
      <c r="I3356" s="5">
        <f t="shared" si="158"/>
        <v>15065.69805438702</v>
      </c>
      <c r="J3356" s="4">
        <f t="shared" si="159"/>
        <v>0</v>
      </c>
      <c r="K3356" s="4">
        <f t="shared" si="160"/>
        <v>1</v>
      </c>
      <c r="O3356" s="12">
        <f t="shared" si="155"/>
        <v>15670.25</v>
      </c>
      <c r="P3356" s="7" t="str">
        <f t="shared" si="156"/>
        <v/>
      </c>
    </row>
    <row r="3357" spans="1:16" x14ac:dyDescent="0.3">
      <c r="A3357" s="3">
        <v>44354</v>
      </c>
      <c r="B3357" s="4">
        <v>15725.099609375</v>
      </c>
      <c r="C3357" s="4">
        <v>15773.4501953125</v>
      </c>
      <c r="D3357" s="4">
        <v>15678.099609375</v>
      </c>
      <c r="E3357" s="5">
        <v>15751.650390625</v>
      </c>
      <c r="F3357" s="4">
        <v>15751.650390625</v>
      </c>
      <c r="G3357" s="4">
        <v>394000</v>
      </c>
      <c r="H3357" s="5">
        <f t="shared" si="157"/>
        <v>15652.659960937501</v>
      </c>
      <c r="I3357" s="5">
        <f t="shared" si="158"/>
        <v>15098.649977463941</v>
      </c>
      <c r="J3357" s="4">
        <f t="shared" si="159"/>
        <v>0</v>
      </c>
      <c r="K3357" s="4">
        <f t="shared" si="160"/>
        <v>1</v>
      </c>
      <c r="O3357" s="12">
        <f t="shared" si="155"/>
        <v>15751.650390625</v>
      </c>
      <c r="P3357" s="7" t="str">
        <f t="shared" si="156"/>
        <v/>
      </c>
    </row>
    <row r="3358" spans="1:16" x14ac:dyDescent="0.3">
      <c r="A3358" s="3">
        <v>44355</v>
      </c>
      <c r="B3358" s="4">
        <v>15773.900390625</v>
      </c>
      <c r="C3358" s="4">
        <v>15778.7998046875</v>
      </c>
      <c r="D3358" s="4">
        <v>15680</v>
      </c>
      <c r="E3358" s="5">
        <v>15740.099609375</v>
      </c>
      <c r="F3358" s="4">
        <v>15740.099609375</v>
      </c>
      <c r="G3358" s="4">
        <v>378200</v>
      </c>
      <c r="H3358" s="5">
        <f t="shared" si="157"/>
        <v>15685.7099609375</v>
      </c>
      <c r="I3358" s="5">
        <f t="shared" si="158"/>
        <v>15141.303823617789</v>
      </c>
      <c r="J3358" s="4">
        <f t="shared" si="159"/>
        <v>0</v>
      </c>
      <c r="K3358" s="4">
        <f t="shared" si="160"/>
        <v>1</v>
      </c>
      <c r="O3358" s="12">
        <f t="shared" si="155"/>
        <v>15740.099609375</v>
      </c>
      <c r="P3358" s="7" t="str">
        <f t="shared" si="156"/>
        <v/>
      </c>
    </row>
    <row r="3359" spans="1:16" x14ac:dyDescent="0.3">
      <c r="A3359" s="3">
        <v>44356</v>
      </c>
      <c r="B3359" s="4">
        <v>15766.2998046875</v>
      </c>
      <c r="C3359" s="4">
        <v>15800.4501953125</v>
      </c>
      <c r="D3359" s="4">
        <v>15566.900390625</v>
      </c>
      <c r="E3359" s="5">
        <v>15635.349609375</v>
      </c>
      <c r="F3359" s="4">
        <v>15635.349609375</v>
      </c>
      <c r="G3359" s="4">
        <v>457900</v>
      </c>
      <c r="H3359" s="5">
        <f t="shared" si="157"/>
        <v>15697.539843750001</v>
      </c>
      <c r="I3359" s="5">
        <f t="shared" si="158"/>
        <v>15179.811485877404</v>
      </c>
      <c r="J3359" s="4">
        <f t="shared" si="159"/>
        <v>0</v>
      </c>
      <c r="K3359" s="4">
        <f t="shared" si="160"/>
        <v>1</v>
      </c>
      <c r="O3359" s="12">
        <f t="shared" si="155"/>
        <v>15635.349609375</v>
      </c>
      <c r="P3359" s="7" t="str">
        <f t="shared" si="156"/>
        <v/>
      </c>
    </row>
    <row r="3360" spans="1:16" x14ac:dyDescent="0.3">
      <c r="A3360" s="3">
        <v>44357</v>
      </c>
      <c r="B3360" s="4">
        <v>15692.099609375</v>
      </c>
      <c r="C3360" s="4">
        <v>15751.25</v>
      </c>
      <c r="D3360" s="4">
        <v>15648.5</v>
      </c>
      <c r="E3360" s="5">
        <v>15737.75</v>
      </c>
      <c r="F3360" s="4">
        <v>15737.75</v>
      </c>
      <c r="G3360" s="4">
        <v>298300</v>
      </c>
      <c r="H3360" s="5">
        <f t="shared" si="157"/>
        <v>15707.019921875</v>
      </c>
      <c r="I3360" s="5">
        <f t="shared" si="158"/>
        <v>15227.551870492789</v>
      </c>
      <c r="J3360" s="4">
        <f t="shared" si="159"/>
        <v>0</v>
      </c>
      <c r="K3360" s="4">
        <f t="shared" si="160"/>
        <v>1</v>
      </c>
      <c r="O3360" s="12">
        <f t="shared" si="155"/>
        <v>15737.75</v>
      </c>
      <c r="P3360" s="7" t="str">
        <f t="shared" si="156"/>
        <v/>
      </c>
    </row>
    <row r="3361" spans="1:16" x14ac:dyDescent="0.3">
      <c r="A3361" s="3">
        <v>44358</v>
      </c>
      <c r="B3361" s="4">
        <v>15796.4501953125</v>
      </c>
      <c r="C3361" s="4">
        <v>15835.5498046875</v>
      </c>
      <c r="D3361" s="4">
        <v>15749.7998046875</v>
      </c>
      <c r="E3361" s="5">
        <v>15799.349609375</v>
      </c>
      <c r="F3361" s="4">
        <v>15799.349609375</v>
      </c>
      <c r="G3361" s="4">
        <v>363000</v>
      </c>
      <c r="H3361" s="5">
        <f t="shared" si="157"/>
        <v>15732.83984375</v>
      </c>
      <c r="I3361" s="5">
        <f t="shared" si="158"/>
        <v>15272.994178185096</v>
      </c>
      <c r="J3361" s="4">
        <f t="shared" si="159"/>
        <v>0</v>
      </c>
      <c r="K3361" s="4">
        <f t="shared" si="160"/>
        <v>1</v>
      </c>
      <c r="O3361" s="12">
        <f t="shared" si="155"/>
        <v>15799.349609375</v>
      </c>
      <c r="P3361" s="7" t="str">
        <f t="shared" si="156"/>
        <v/>
      </c>
    </row>
    <row r="3362" spans="1:16" x14ac:dyDescent="0.3">
      <c r="A3362" s="3">
        <v>44361</v>
      </c>
      <c r="B3362" s="4">
        <v>15791.400390625</v>
      </c>
      <c r="C3362" s="4">
        <v>15823.0498046875</v>
      </c>
      <c r="D3362" s="4">
        <v>15606.5</v>
      </c>
      <c r="E3362" s="5">
        <v>15811.849609375</v>
      </c>
      <c r="F3362" s="4">
        <v>15811.849609375</v>
      </c>
      <c r="G3362" s="4">
        <v>392900</v>
      </c>
      <c r="H3362" s="5">
        <f t="shared" si="157"/>
        <v>15744.879687500001</v>
      </c>
      <c r="I3362" s="5">
        <f t="shared" si="158"/>
        <v>15314.803786057691</v>
      </c>
      <c r="J3362" s="4">
        <f t="shared" si="159"/>
        <v>0</v>
      </c>
      <c r="K3362" s="4">
        <f t="shared" si="160"/>
        <v>1</v>
      </c>
      <c r="O3362" s="12">
        <f t="shared" si="155"/>
        <v>15811.849609375</v>
      </c>
      <c r="P3362" s="7" t="str">
        <f t="shared" si="156"/>
        <v/>
      </c>
    </row>
    <row r="3363" spans="1:16" x14ac:dyDescent="0.3">
      <c r="A3363" s="3">
        <v>44362</v>
      </c>
      <c r="B3363" s="4">
        <v>15866.9501953125</v>
      </c>
      <c r="C3363" s="4">
        <v>15901.599609375</v>
      </c>
      <c r="D3363" s="4">
        <v>15842.400390625</v>
      </c>
      <c r="E3363" s="5">
        <v>15869.25</v>
      </c>
      <c r="F3363" s="4">
        <v>15869.25</v>
      </c>
      <c r="G3363" s="4">
        <v>323300</v>
      </c>
      <c r="H3363" s="5">
        <f t="shared" si="157"/>
        <v>15770.709765625001</v>
      </c>
      <c r="I3363" s="5">
        <f t="shared" si="158"/>
        <v>15355.03838641827</v>
      </c>
      <c r="J3363" s="4">
        <f t="shared" si="159"/>
        <v>0</v>
      </c>
      <c r="K3363" s="4">
        <f t="shared" si="160"/>
        <v>1</v>
      </c>
      <c r="O3363" s="12">
        <f t="shared" si="155"/>
        <v>15869.25</v>
      </c>
      <c r="P3363" s="7" t="str">
        <f t="shared" si="156"/>
        <v/>
      </c>
    </row>
    <row r="3364" spans="1:16" x14ac:dyDescent="0.3">
      <c r="A3364" s="3">
        <v>44363</v>
      </c>
      <c r="B3364" s="4">
        <v>15847.5</v>
      </c>
      <c r="C3364" s="4">
        <v>15880.849609375</v>
      </c>
      <c r="D3364" s="4">
        <v>15742.599609375</v>
      </c>
      <c r="E3364" s="5">
        <v>15767.5498046875</v>
      </c>
      <c r="F3364" s="4">
        <v>15767.5498046875</v>
      </c>
      <c r="G3364" s="4">
        <v>340200</v>
      </c>
      <c r="H3364" s="5">
        <f t="shared" si="157"/>
        <v>15797.1498046875</v>
      </c>
      <c r="I3364" s="5">
        <f t="shared" si="158"/>
        <v>15386.77685546875</v>
      </c>
      <c r="J3364" s="4">
        <f t="shared" si="159"/>
        <v>0</v>
      </c>
      <c r="K3364" s="4">
        <f t="shared" si="160"/>
        <v>1</v>
      </c>
      <c r="O3364" s="12">
        <f t="shared" si="155"/>
        <v>15767.5498046875</v>
      </c>
      <c r="P3364" s="7" t="str">
        <f t="shared" si="156"/>
        <v/>
      </c>
    </row>
    <row r="3365" spans="1:16" x14ac:dyDescent="0.3">
      <c r="A3365" s="3">
        <v>44364</v>
      </c>
      <c r="B3365" s="4">
        <v>15648.2998046875</v>
      </c>
      <c r="C3365" s="4">
        <v>15769.349609375</v>
      </c>
      <c r="D3365" s="4">
        <v>15616.75</v>
      </c>
      <c r="E3365" s="5">
        <v>15691.400390625</v>
      </c>
      <c r="F3365" s="4">
        <v>15691.400390625</v>
      </c>
      <c r="G3365" s="4">
        <v>357600</v>
      </c>
      <c r="H3365" s="5">
        <f t="shared" si="157"/>
        <v>15787.8798828125</v>
      </c>
      <c r="I3365" s="5">
        <f t="shared" si="158"/>
        <v>15419.10956280048</v>
      </c>
      <c r="J3365" s="4">
        <f t="shared" si="159"/>
        <v>0</v>
      </c>
      <c r="K3365" s="4">
        <f t="shared" si="160"/>
        <v>1</v>
      </c>
      <c r="O3365" s="12">
        <f t="shared" si="155"/>
        <v>15691.400390625</v>
      </c>
      <c r="P3365" s="7" t="str">
        <f t="shared" si="156"/>
        <v/>
      </c>
    </row>
    <row r="3366" spans="1:16" x14ac:dyDescent="0.3">
      <c r="A3366" s="3">
        <v>44365</v>
      </c>
      <c r="B3366" s="4">
        <v>15756.5</v>
      </c>
      <c r="C3366" s="4">
        <v>15761.5</v>
      </c>
      <c r="D3366" s="4">
        <v>15450.900390625</v>
      </c>
      <c r="E3366" s="5">
        <v>15683.349609375</v>
      </c>
      <c r="F3366" s="4">
        <v>15683.349609375</v>
      </c>
      <c r="G3366" s="4">
        <v>640800</v>
      </c>
      <c r="H3366" s="5">
        <f t="shared" si="157"/>
        <v>15764.679882812499</v>
      </c>
      <c r="I3366" s="5">
        <f t="shared" si="158"/>
        <v>15457.065317007211</v>
      </c>
      <c r="J3366" s="4">
        <f t="shared" si="159"/>
        <v>0</v>
      </c>
      <c r="K3366" s="4">
        <f t="shared" si="160"/>
        <v>1</v>
      </c>
      <c r="O3366" s="12">
        <f t="shared" si="155"/>
        <v>15683.349609375</v>
      </c>
      <c r="P3366" s="7" t="str">
        <f t="shared" si="156"/>
        <v/>
      </c>
    </row>
    <row r="3367" spans="1:16" x14ac:dyDescent="0.3">
      <c r="A3367" s="3">
        <v>44368</v>
      </c>
      <c r="B3367" s="4">
        <v>15525.849609375</v>
      </c>
      <c r="C3367" s="4">
        <v>15765.150390625</v>
      </c>
      <c r="D3367" s="4">
        <v>15505.650390625</v>
      </c>
      <c r="E3367" s="5">
        <v>15746.5</v>
      </c>
      <c r="F3367" s="4">
        <v>15746.5</v>
      </c>
      <c r="G3367" s="4">
        <v>351500</v>
      </c>
      <c r="H3367" s="5">
        <f t="shared" si="157"/>
        <v>15751.6099609375</v>
      </c>
      <c r="I3367" s="5">
        <f t="shared" si="158"/>
        <v>15498.169170673076</v>
      </c>
      <c r="J3367" s="4">
        <f t="shared" si="159"/>
        <v>0</v>
      </c>
      <c r="K3367" s="4">
        <f t="shared" si="160"/>
        <v>1</v>
      </c>
      <c r="O3367" s="12">
        <f t="shared" si="155"/>
        <v>15746.5</v>
      </c>
      <c r="P3367" s="7" t="str">
        <f t="shared" si="156"/>
        <v/>
      </c>
    </row>
    <row r="3368" spans="1:16" x14ac:dyDescent="0.3">
      <c r="A3368" s="3">
        <v>44369</v>
      </c>
      <c r="B3368" s="4">
        <v>15840.5</v>
      </c>
      <c r="C3368" s="4">
        <v>15895.75</v>
      </c>
      <c r="D3368" s="4">
        <v>15752.099609375</v>
      </c>
      <c r="E3368" s="5">
        <v>15772.75</v>
      </c>
      <c r="F3368" s="4">
        <v>15772.75</v>
      </c>
      <c r="G3368" s="4">
        <v>322200</v>
      </c>
      <c r="H3368" s="5">
        <f t="shared" si="157"/>
        <v>15732.3099609375</v>
      </c>
      <c r="I3368" s="5">
        <f t="shared" si="158"/>
        <v>15530.846078725961</v>
      </c>
      <c r="J3368" s="4">
        <f t="shared" si="159"/>
        <v>0</v>
      </c>
      <c r="K3368" s="4">
        <f t="shared" si="160"/>
        <v>1</v>
      </c>
      <c r="O3368" s="12">
        <f t="shared" si="155"/>
        <v>15772.75</v>
      </c>
      <c r="P3368" s="7" t="str">
        <f t="shared" si="156"/>
        <v/>
      </c>
    </row>
    <row r="3369" spans="1:16" x14ac:dyDescent="0.3">
      <c r="A3369" s="3">
        <v>44370</v>
      </c>
      <c r="B3369" s="4">
        <v>15862.7998046875</v>
      </c>
      <c r="C3369" s="4">
        <v>15862.9501953125</v>
      </c>
      <c r="D3369" s="4">
        <v>15673.9501953125</v>
      </c>
      <c r="E3369" s="5">
        <v>15686.9501953125</v>
      </c>
      <c r="F3369" s="4">
        <v>15686.9501953125</v>
      </c>
      <c r="G3369" s="4">
        <v>287500</v>
      </c>
      <c r="H3369" s="5">
        <f t="shared" si="157"/>
        <v>15716.1900390625</v>
      </c>
      <c r="I3369" s="5">
        <f t="shared" si="158"/>
        <v>15553.10956280048</v>
      </c>
      <c r="J3369" s="4">
        <f t="shared" si="159"/>
        <v>0</v>
      </c>
      <c r="K3369" s="4">
        <f t="shared" si="160"/>
        <v>1</v>
      </c>
      <c r="O3369" s="12">
        <f t="shared" si="155"/>
        <v>15686.9501953125</v>
      </c>
      <c r="P3369" s="7" t="str">
        <f t="shared" si="156"/>
        <v/>
      </c>
    </row>
    <row r="3370" spans="1:16" x14ac:dyDescent="0.3">
      <c r="A3370" s="3">
        <v>44371</v>
      </c>
      <c r="B3370" s="4">
        <v>15737.2998046875</v>
      </c>
      <c r="C3370" s="4">
        <v>15821.400390625</v>
      </c>
      <c r="D3370" s="4">
        <v>15702.7001953125</v>
      </c>
      <c r="E3370" s="5">
        <v>15790.4501953125</v>
      </c>
      <c r="F3370" s="4">
        <v>15790.4501953125</v>
      </c>
      <c r="G3370" s="4">
        <v>316700</v>
      </c>
      <c r="H3370" s="5">
        <f t="shared" si="157"/>
        <v>15736</v>
      </c>
      <c r="I3370" s="5">
        <f t="shared" si="158"/>
        <v>15582.35186298077</v>
      </c>
      <c r="J3370" s="4">
        <f t="shared" si="159"/>
        <v>0</v>
      </c>
      <c r="K3370" s="4">
        <f t="shared" si="160"/>
        <v>1</v>
      </c>
      <c r="O3370" s="12">
        <f t="shared" si="155"/>
        <v>15790.4501953125</v>
      </c>
      <c r="P3370" s="7" t="str">
        <f t="shared" si="156"/>
        <v/>
      </c>
    </row>
    <row r="3371" spans="1:16" x14ac:dyDescent="0.3">
      <c r="A3371" s="3">
        <v>44372</v>
      </c>
      <c r="B3371" s="4">
        <v>15839.349609375</v>
      </c>
      <c r="C3371" s="4">
        <v>15870.7998046875</v>
      </c>
      <c r="D3371" s="4">
        <v>15772.2998046875</v>
      </c>
      <c r="E3371" s="5">
        <v>15860.349609375</v>
      </c>
      <c r="F3371" s="4">
        <v>15860.349609375</v>
      </c>
      <c r="G3371" s="4">
        <v>314600</v>
      </c>
      <c r="H3371" s="5">
        <f t="shared" si="157"/>
        <v>15771.4</v>
      </c>
      <c r="I3371" s="5">
        <f t="shared" si="158"/>
        <v>15619.055701622596</v>
      </c>
      <c r="J3371" s="4">
        <f t="shared" si="159"/>
        <v>0</v>
      </c>
      <c r="K3371" s="4">
        <f t="shared" si="160"/>
        <v>1</v>
      </c>
      <c r="O3371" s="12">
        <f t="shared" si="155"/>
        <v>15860.349609375</v>
      </c>
      <c r="P3371" s="7" t="str">
        <f t="shared" si="156"/>
        <v/>
      </c>
    </row>
    <row r="3372" spans="1:16" x14ac:dyDescent="0.3">
      <c r="A3372" s="3">
        <v>44375</v>
      </c>
      <c r="B3372" s="4">
        <v>15915.349609375</v>
      </c>
      <c r="C3372" s="4">
        <v>15915.650390625</v>
      </c>
      <c r="D3372" s="4">
        <v>15792.150390625</v>
      </c>
      <c r="E3372" s="5">
        <v>15814.7001953125</v>
      </c>
      <c r="F3372" s="4">
        <v>15814.7001953125</v>
      </c>
      <c r="G3372" s="4">
        <v>255100</v>
      </c>
      <c r="H3372" s="5">
        <f t="shared" si="157"/>
        <v>15785.0400390625</v>
      </c>
      <c r="I3372" s="5">
        <f t="shared" si="158"/>
        <v>15643.648024338941</v>
      </c>
      <c r="J3372" s="4">
        <f t="shared" si="159"/>
        <v>0</v>
      </c>
      <c r="K3372" s="4">
        <f t="shared" si="160"/>
        <v>1</v>
      </c>
      <c r="O3372" s="12">
        <f t="shared" si="155"/>
        <v>15814.7001953125</v>
      </c>
      <c r="P3372" s="7" t="str">
        <f t="shared" si="156"/>
        <v/>
      </c>
    </row>
    <row r="3373" spans="1:16" x14ac:dyDescent="0.3">
      <c r="A3373" s="3">
        <v>44376</v>
      </c>
      <c r="B3373" s="4">
        <v>15807.5</v>
      </c>
      <c r="C3373" s="4">
        <v>15835.900390625</v>
      </c>
      <c r="D3373" s="4">
        <v>15724.0498046875</v>
      </c>
      <c r="E3373" s="5">
        <v>15748.4501953125</v>
      </c>
      <c r="F3373" s="4">
        <v>15748.4501953125</v>
      </c>
      <c r="G3373" s="4">
        <v>360300</v>
      </c>
      <c r="H3373" s="5">
        <f t="shared" si="157"/>
        <v>15780.180078125</v>
      </c>
      <c r="I3373" s="5">
        <f t="shared" si="158"/>
        <v>15664.830716646635</v>
      </c>
      <c r="J3373" s="4">
        <f t="shared" si="159"/>
        <v>0</v>
      </c>
      <c r="K3373" s="4">
        <f t="shared" si="160"/>
        <v>1</v>
      </c>
      <c r="O3373" s="12">
        <f t="shared" si="155"/>
        <v>15748.4501953125</v>
      </c>
      <c r="P3373" s="7" t="str">
        <f t="shared" si="156"/>
        <v/>
      </c>
    </row>
    <row r="3374" spans="1:16" x14ac:dyDescent="0.3">
      <c r="A3374" s="3">
        <v>44377</v>
      </c>
      <c r="B3374" s="4">
        <v>15776.900390625</v>
      </c>
      <c r="C3374" s="4">
        <v>15839.099609375</v>
      </c>
      <c r="D3374" s="4">
        <v>15708.75</v>
      </c>
      <c r="E3374" s="5">
        <v>15721.5</v>
      </c>
      <c r="F3374" s="4">
        <v>15721.5</v>
      </c>
      <c r="G3374" s="4">
        <v>262400</v>
      </c>
      <c r="H3374" s="5">
        <f t="shared" si="157"/>
        <v>15787.090039062499</v>
      </c>
      <c r="I3374" s="5">
        <f t="shared" si="158"/>
        <v>15684.563401442309</v>
      </c>
      <c r="J3374" s="4">
        <f t="shared" si="159"/>
        <v>0</v>
      </c>
      <c r="K3374" s="4">
        <f t="shared" si="160"/>
        <v>1</v>
      </c>
      <c r="O3374" s="12">
        <f t="shared" ref="O3374:O3437" si="161">IF(K3374=1, E3374, "")</f>
        <v>15721.5</v>
      </c>
      <c r="P3374" s="7" t="str">
        <f t="shared" ref="P3374:P3437" si="162">IF(K3374=-1,E3374,"")</f>
        <v/>
      </c>
    </row>
    <row r="3375" spans="1:16" x14ac:dyDescent="0.3">
      <c r="A3375" s="3">
        <v>44378</v>
      </c>
      <c r="B3375" s="4">
        <v>15755.0498046875</v>
      </c>
      <c r="C3375" s="4">
        <v>15755.5498046875</v>
      </c>
      <c r="D3375" s="4">
        <v>15667.0498046875</v>
      </c>
      <c r="E3375" s="5">
        <v>15680</v>
      </c>
      <c r="F3375" s="4">
        <v>15680</v>
      </c>
      <c r="G3375" s="4">
        <v>224900</v>
      </c>
      <c r="H3375" s="5">
        <f t="shared" si="157"/>
        <v>15765</v>
      </c>
      <c r="I3375" s="5">
        <f t="shared" si="158"/>
        <v>15699.123009314904</v>
      </c>
      <c r="J3375" s="4">
        <f t="shared" si="159"/>
        <v>0</v>
      </c>
      <c r="K3375" s="4">
        <f t="shared" si="160"/>
        <v>1</v>
      </c>
      <c r="O3375" s="12">
        <f t="shared" si="161"/>
        <v>15680</v>
      </c>
      <c r="P3375" s="7" t="str">
        <f t="shared" si="162"/>
        <v/>
      </c>
    </row>
    <row r="3376" spans="1:16" x14ac:dyDescent="0.3">
      <c r="A3376" s="3">
        <v>44379</v>
      </c>
      <c r="B3376" s="4">
        <v>15705.849609375</v>
      </c>
      <c r="C3376" s="4">
        <v>15738.349609375</v>
      </c>
      <c r="D3376" s="4">
        <v>15635.9501953125</v>
      </c>
      <c r="E3376" s="5">
        <v>15722.2001953125</v>
      </c>
      <c r="F3376" s="4">
        <v>15722.2001953125</v>
      </c>
      <c r="G3376" s="4">
        <v>254800</v>
      </c>
      <c r="H3376" s="5">
        <f t="shared" si="157"/>
        <v>15737.3701171875</v>
      </c>
      <c r="I3376" s="5">
        <f t="shared" si="158"/>
        <v>15713.905724158654</v>
      </c>
      <c r="J3376" s="4">
        <f t="shared" si="159"/>
        <v>0</v>
      </c>
      <c r="K3376" s="4">
        <f t="shared" si="160"/>
        <v>1</v>
      </c>
      <c r="O3376" s="12">
        <f t="shared" si="161"/>
        <v>15722.2001953125</v>
      </c>
      <c r="P3376" s="7" t="str">
        <f t="shared" si="162"/>
        <v/>
      </c>
    </row>
    <row r="3377" spans="1:17" x14ac:dyDescent="0.3">
      <c r="A3377" s="3">
        <v>44382</v>
      </c>
      <c r="B3377" s="4">
        <v>15793.400390625</v>
      </c>
      <c r="C3377" s="4">
        <v>15845.9501953125</v>
      </c>
      <c r="D3377" s="4">
        <v>15762.0498046875</v>
      </c>
      <c r="E3377" s="5">
        <v>15834.349609375</v>
      </c>
      <c r="F3377" s="4">
        <v>15834.349609375</v>
      </c>
      <c r="G3377" s="4">
        <v>207000</v>
      </c>
      <c r="H3377" s="5">
        <f t="shared" si="157"/>
        <v>15741.3</v>
      </c>
      <c r="I3377" s="5">
        <f t="shared" si="158"/>
        <v>15729.240309495191</v>
      </c>
      <c r="J3377" s="4">
        <f t="shared" si="159"/>
        <v>0</v>
      </c>
      <c r="K3377" s="4">
        <f t="shared" si="160"/>
        <v>1</v>
      </c>
      <c r="O3377" s="12">
        <f t="shared" si="161"/>
        <v>15834.349609375</v>
      </c>
      <c r="P3377" s="7" t="str">
        <f t="shared" si="162"/>
        <v/>
      </c>
    </row>
    <row r="3378" spans="1:17" x14ac:dyDescent="0.3">
      <c r="A3378" s="3">
        <v>44383</v>
      </c>
      <c r="B3378" s="4">
        <v>15813.75</v>
      </c>
      <c r="C3378" s="4">
        <v>15914.2001953125</v>
      </c>
      <c r="D3378" s="4">
        <v>15801</v>
      </c>
      <c r="E3378" s="5">
        <v>15818.25</v>
      </c>
      <c r="F3378" s="4">
        <v>15818.25</v>
      </c>
      <c r="G3378" s="4">
        <v>391400</v>
      </c>
      <c r="H3378" s="5">
        <f t="shared" si="157"/>
        <v>15755.259960937499</v>
      </c>
      <c r="I3378" s="5">
        <f t="shared" si="158"/>
        <v>15738.29608623798</v>
      </c>
      <c r="J3378" s="4">
        <f t="shared" si="159"/>
        <v>0</v>
      </c>
      <c r="K3378" s="4">
        <f t="shared" si="160"/>
        <v>1</v>
      </c>
      <c r="O3378" s="12">
        <f t="shared" si="161"/>
        <v>15818.25</v>
      </c>
      <c r="P3378" s="7" t="str">
        <f t="shared" si="162"/>
        <v/>
      </c>
    </row>
    <row r="3379" spans="1:17" x14ac:dyDescent="0.3">
      <c r="A3379" s="3">
        <v>44384</v>
      </c>
      <c r="B3379" s="4">
        <v>15819.599609375</v>
      </c>
      <c r="C3379" s="4">
        <v>15893.5498046875</v>
      </c>
      <c r="D3379" s="4">
        <v>15779.7001953125</v>
      </c>
      <c r="E3379" s="5">
        <v>15879.650390625</v>
      </c>
      <c r="F3379" s="4">
        <v>15879.650390625</v>
      </c>
      <c r="G3379" s="4">
        <v>329300</v>
      </c>
      <c r="H3379" s="5">
        <f t="shared" si="157"/>
        <v>15786.8900390625</v>
      </c>
      <c r="I3379" s="5">
        <f t="shared" si="158"/>
        <v>15750.019193209135</v>
      </c>
      <c r="J3379" s="4">
        <f t="shared" si="159"/>
        <v>0</v>
      </c>
      <c r="K3379" s="4">
        <f t="shared" si="160"/>
        <v>1</v>
      </c>
      <c r="O3379" s="12">
        <f t="shared" si="161"/>
        <v>15879.650390625</v>
      </c>
      <c r="P3379" s="7" t="str">
        <f t="shared" si="162"/>
        <v/>
      </c>
    </row>
    <row r="3380" spans="1:17" x14ac:dyDescent="0.3">
      <c r="A3380" s="3">
        <v>44385</v>
      </c>
      <c r="B3380" s="4">
        <v>15855.400390625</v>
      </c>
      <c r="C3380" s="4">
        <v>15885.75</v>
      </c>
      <c r="D3380" s="4">
        <v>15682.900390625</v>
      </c>
      <c r="E3380" s="5">
        <v>15727.900390625</v>
      </c>
      <c r="F3380" s="4">
        <v>15727.900390625</v>
      </c>
      <c r="G3380" s="4">
        <v>307900</v>
      </c>
      <c r="H3380" s="5">
        <f t="shared" si="157"/>
        <v>15796.4701171875</v>
      </c>
      <c r="I3380" s="5">
        <f t="shared" si="158"/>
        <v>15755.85381610577</v>
      </c>
      <c r="J3380" s="4">
        <f t="shared" si="159"/>
        <v>0</v>
      </c>
      <c r="K3380" s="4">
        <f t="shared" si="160"/>
        <v>1</v>
      </c>
      <c r="O3380" s="12">
        <f t="shared" si="161"/>
        <v>15727.900390625</v>
      </c>
      <c r="P3380" s="7" t="str">
        <f t="shared" si="162"/>
        <v/>
      </c>
    </row>
    <row r="3381" spans="1:17" x14ac:dyDescent="0.3">
      <c r="A3381" s="3">
        <v>44386</v>
      </c>
      <c r="B3381" s="4">
        <v>15688.25</v>
      </c>
      <c r="C3381" s="4">
        <v>15730.849609375</v>
      </c>
      <c r="D3381" s="4">
        <v>15632.75</v>
      </c>
      <c r="E3381" s="5">
        <v>15689.7998046875</v>
      </c>
      <c r="F3381" s="4">
        <v>15689.7998046875</v>
      </c>
      <c r="G3381" s="4">
        <v>243200</v>
      </c>
      <c r="H3381" s="5">
        <f t="shared" si="157"/>
        <v>15789.990039062501</v>
      </c>
      <c r="I3381" s="5">
        <f t="shared" si="158"/>
        <v>15755.832669771635</v>
      </c>
      <c r="J3381" s="4">
        <f t="shared" si="159"/>
        <v>0</v>
      </c>
      <c r="K3381" s="4">
        <f t="shared" si="160"/>
        <v>1</v>
      </c>
      <c r="O3381" s="12">
        <f t="shared" si="161"/>
        <v>15689.7998046875</v>
      </c>
      <c r="P3381" s="7" t="str">
        <f t="shared" si="162"/>
        <v/>
      </c>
    </row>
    <row r="3382" spans="1:17" x14ac:dyDescent="0.3">
      <c r="A3382" s="3">
        <v>44389</v>
      </c>
      <c r="B3382" s="4">
        <v>15766.7998046875</v>
      </c>
      <c r="C3382" s="4">
        <v>15789.2001953125</v>
      </c>
      <c r="D3382" s="4">
        <v>15644.75</v>
      </c>
      <c r="E3382" s="5">
        <v>15692.599609375</v>
      </c>
      <c r="F3382" s="4">
        <v>15692.599609375</v>
      </c>
      <c r="G3382" s="4">
        <v>216300</v>
      </c>
      <c r="H3382" s="5">
        <f t="shared" si="157"/>
        <v>15761.6400390625</v>
      </c>
      <c r="I3382" s="5">
        <f t="shared" si="158"/>
        <v>15756.692270132211</v>
      </c>
      <c r="J3382" s="4">
        <f t="shared" si="159"/>
        <v>0</v>
      </c>
      <c r="K3382" s="4">
        <f t="shared" si="160"/>
        <v>1</v>
      </c>
      <c r="O3382" s="12">
        <f t="shared" si="161"/>
        <v>15692.599609375</v>
      </c>
      <c r="P3382" s="7" t="str">
        <f t="shared" si="162"/>
        <v/>
      </c>
    </row>
    <row r="3383" spans="1:17" x14ac:dyDescent="0.3">
      <c r="A3383" s="3">
        <v>44390</v>
      </c>
      <c r="B3383" s="4">
        <v>15794</v>
      </c>
      <c r="C3383" s="4">
        <v>15820.7998046875</v>
      </c>
      <c r="D3383" s="4">
        <v>15744.599609375</v>
      </c>
      <c r="E3383" s="5">
        <v>15812.349609375</v>
      </c>
      <c r="F3383" s="4">
        <v>15812.349609375</v>
      </c>
      <c r="G3383" s="4">
        <v>246700</v>
      </c>
      <c r="H3383" s="5">
        <f t="shared" si="157"/>
        <v>15760.4599609375</v>
      </c>
      <c r="I3383" s="5">
        <f t="shared" si="158"/>
        <v>15759.02685546875</v>
      </c>
      <c r="J3383" s="4">
        <f t="shared" si="159"/>
        <v>1</v>
      </c>
      <c r="K3383" s="4">
        <f t="shared" si="160"/>
        <v>1</v>
      </c>
      <c r="O3383" s="12">
        <f t="shared" si="161"/>
        <v>15812.349609375</v>
      </c>
      <c r="P3383" s="7" t="str">
        <f t="shared" si="162"/>
        <v/>
      </c>
    </row>
    <row r="3384" spans="1:17" x14ac:dyDescent="0.3">
      <c r="A3384" s="3">
        <v>44391</v>
      </c>
      <c r="B3384" s="4">
        <v>15808.7001953125</v>
      </c>
      <c r="C3384" s="4">
        <v>15877.349609375</v>
      </c>
      <c r="D3384" s="4">
        <v>15764.2001953125</v>
      </c>
      <c r="E3384" s="5">
        <v>15853.9501953125</v>
      </c>
      <c r="F3384" s="4">
        <v>15853.9501953125</v>
      </c>
      <c r="G3384" s="4">
        <v>0</v>
      </c>
      <c r="H3384" s="5">
        <f t="shared" si="157"/>
        <v>15755.319921875</v>
      </c>
      <c r="I3384" s="5">
        <f t="shared" si="158"/>
        <v>15763.405724158654</v>
      </c>
      <c r="J3384" s="4">
        <f t="shared" si="159"/>
        <v>-1</v>
      </c>
      <c r="K3384" s="4">
        <f t="shared" si="160"/>
        <v>-1</v>
      </c>
      <c r="O3384" s="12" t="str">
        <f t="shared" si="161"/>
        <v/>
      </c>
      <c r="P3384" s="7">
        <f t="shared" si="162"/>
        <v>15853.9501953125</v>
      </c>
    </row>
    <row r="3385" spans="1:17" x14ac:dyDescent="0.3">
      <c r="A3385" s="3">
        <v>44392</v>
      </c>
      <c r="B3385" s="4">
        <v>15872.150390625</v>
      </c>
      <c r="C3385" s="4">
        <v>15952.349609375</v>
      </c>
      <c r="D3385" s="4">
        <v>15855</v>
      </c>
      <c r="E3385" s="5">
        <v>15924.2001953125</v>
      </c>
      <c r="F3385" s="4">
        <v>15924.2001953125</v>
      </c>
      <c r="G3385" s="4">
        <v>284900</v>
      </c>
      <c r="H3385" s="5">
        <f t="shared" si="157"/>
        <v>15794.579882812501</v>
      </c>
      <c r="I3385" s="5">
        <f t="shared" si="158"/>
        <v>15774.515362079326</v>
      </c>
      <c r="J3385" s="4">
        <f t="shared" si="159"/>
        <v>0</v>
      </c>
      <c r="K3385" s="4">
        <f t="shared" si="160"/>
        <v>1</v>
      </c>
      <c r="O3385" s="12">
        <f t="shared" si="161"/>
        <v>15924.2001953125</v>
      </c>
      <c r="P3385" s="7" t="str">
        <f t="shared" si="162"/>
        <v/>
      </c>
      <c r="Q3385" s="13">
        <f>P3391-O3385</f>
        <v>-99.75</v>
      </c>
    </row>
    <row r="3386" spans="1:17" x14ac:dyDescent="0.3">
      <c r="A3386" s="3">
        <v>44393</v>
      </c>
      <c r="B3386" s="4">
        <v>15958.349609375</v>
      </c>
      <c r="C3386" s="4">
        <v>15962.25</v>
      </c>
      <c r="D3386" s="4">
        <v>15882.599609375</v>
      </c>
      <c r="E3386" s="5">
        <v>15923.400390625</v>
      </c>
      <c r="F3386" s="4">
        <v>15923.400390625</v>
      </c>
      <c r="G3386" s="4">
        <v>276300</v>
      </c>
      <c r="H3386" s="5">
        <f t="shared" si="157"/>
        <v>15841.3</v>
      </c>
      <c r="I3386" s="5">
        <f t="shared" si="158"/>
        <v>15781.65576171875</v>
      </c>
      <c r="J3386" s="4">
        <f t="shared" si="159"/>
        <v>0</v>
      </c>
      <c r="K3386" s="4">
        <f t="shared" si="160"/>
        <v>1</v>
      </c>
      <c r="O3386" s="12">
        <f t="shared" si="161"/>
        <v>15923.400390625</v>
      </c>
      <c r="P3386" s="7" t="str">
        <f t="shared" si="162"/>
        <v/>
      </c>
    </row>
    <row r="3387" spans="1:17" x14ac:dyDescent="0.3">
      <c r="A3387" s="3">
        <v>44396</v>
      </c>
      <c r="B3387" s="4">
        <v>15754.5</v>
      </c>
      <c r="C3387" s="4">
        <v>15836.900390625</v>
      </c>
      <c r="D3387" s="4">
        <v>15707.5</v>
      </c>
      <c r="E3387" s="5">
        <v>15752.400390625</v>
      </c>
      <c r="F3387" s="4">
        <v>15752.400390625</v>
      </c>
      <c r="G3387" s="4">
        <v>242100</v>
      </c>
      <c r="H3387" s="5">
        <f t="shared" si="157"/>
        <v>15853.26015625</v>
      </c>
      <c r="I3387" s="5">
        <f t="shared" si="158"/>
        <v>15779.850022536059</v>
      </c>
      <c r="J3387" s="4">
        <f t="shared" si="159"/>
        <v>0</v>
      </c>
      <c r="K3387" s="4">
        <f t="shared" si="160"/>
        <v>1</v>
      </c>
      <c r="O3387" s="12">
        <f t="shared" si="161"/>
        <v>15752.400390625</v>
      </c>
      <c r="P3387" s="7" t="str">
        <f t="shared" si="162"/>
        <v/>
      </c>
    </row>
    <row r="3388" spans="1:17" x14ac:dyDescent="0.3">
      <c r="A3388" s="3">
        <v>44397</v>
      </c>
      <c r="B3388" s="4">
        <v>15703.9501953125</v>
      </c>
      <c r="C3388" s="4">
        <v>15728.4501953125</v>
      </c>
      <c r="D3388" s="4">
        <v>15578.5498046875</v>
      </c>
      <c r="E3388" s="5">
        <v>15632.099609375</v>
      </c>
      <c r="F3388" s="4">
        <v>15632.099609375</v>
      </c>
      <c r="G3388" s="4">
        <v>274300</v>
      </c>
      <c r="H3388" s="5">
        <f t="shared" si="157"/>
        <v>15817.210156249999</v>
      </c>
      <c r="I3388" s="5">
        <f t="shared" si="158"/>
        <v>15772.936560997596</v>
      </c>
      <c r="J3388" s="4">
        <f t="shared" si="159"/>
        <v>0</v>
      </c>
      <c r="K3388" s="4">
        <f t="shared" si="160"/>
        <v>1</v>
      </c>
      <c r="O3388" s="12">
        <f t="shared" si="161"/>
        <v>15632.099609375</v>
      </c>
      <c r="P3388" s="7" t="str">
        <f t="shared" si="162"/>
        <v/>
      </c>
    </row>
    <row r="3389" spans="1:17" x14ac:dyDescent="0.3">
      <c r="A3389" s="3">
        <v>44399</v>
      </c>
      <c r="B3389" s="4">
        <v>15736.599609375</v>
      </c>
      <c r="C3389" s="4">
        <v>15834.7998046875</v>
      </c>
      <c r="D3389" s="4">
        <v>15726.400390625</v>
      </c>
      <c r="E3389" s="5">
        <v>15824.0498046875</v>
      </c>
      <c r="F3389" s="4">
        <v>15824.0498046875</v>
      </c>
      <c r="G3389" s="4">
        <v>265300</v>
      </c>
      <c r="H3389" s="5">
        <f t="shared" si="157"/>
        <v>15811.230078125</v>
      </c>
      <c r="I3389" s="5">
        <f t="shared" si="158"/>
        <v>15771.198091947115</v>
      </c>
      <c r="J3389" s="4">
        <f t="shared" si="159"/>
        <v>0</v>
      </c>
      <c r="K3389" s="4">
        <f t="shared" si="160"/>
        <v>1</v>
      </c>
      <c r="O3389" s="12">
        <f t="shared" si="161"/>
        <v>15824.0498046875</v>
      </c>
      <c r="P3389" s="7" t="str">
        <f t="shared" si="162"/>
        <v/>
      </c>
    </row>
    <row r="3390" spans="1:17" x14ac:dyDescent="0.3">
      <c r="A3390" s="3">
        <v>44400</v>
      </c>
      <c r="B3390" s="4">
        <v>15856.7998046875</v>
      </c>
      <c r="C3390" s="4">
        <v>15899.7998046875</v>
      </c>
      <c r="D3390" s="4">
        <v>15768.400390625</v>
      </c>
      <c r="E3390" s="5">
        <v>15856.0498046875</v>
      </c>
      <c r="F3390" s="4">
        <v>15856.0498046875</v>
      </c>
      <c r="G3390" s="4">
        <v>294100</v>
      </c>
      <c r="H3390" s="5">
        <f t="shared" si="157"/>
        <v>15797.6</v>
      </c>
      <c r="I3390" s="5">
        <f t="shared" si="158"/>
        <v>15774.601938100961</v>
      </c>
      <c r="J3390" s="4">
        <f t="shared" si="159"/>
        <v>1</v>
      </c>
      <c r="K3390" s="4">
        <f t="shared" si="160"/>
        <v>1</v>
      </c>
      <c r="O3390" s="12">
        <f t="shared" si="161"/>
        <v>15856.0498046875</v>
      </c>
      <c r="P3390" s="7" t="str">
        <f t="shared" si="162"/>
        <v/>
      </c>
    </row>
    <row r="3391" spans="1:17" x14ac:dyDescent="0.3">
      <c r="A3391" s="3">
        <v>44403</v>
      </c>
      <c r="B3391" s="4">
        <v>15849.2998046875</v>
      </c>
      <c r="C3391" s="4">
        <v>15893.349609375</v>
      </c>
      <c r="D3391" s="4">
        <v>15797</v>
      </c>
      <c r="E3391" s="5">
        <v>15824.4501953125</v>
      </c>
      <c r="F3391" s="4">
        <v>15824.4501953125</v>
      </c>
      <c r="G3391" s="4">
        <v>267100</v>
      </c>
      <c r="H3391" s="5">
        <f t="shared" si="157"/>
        <v>15777.8099609375</v>
      </c>
      <c r="I3391" s="5">
        <f t="shared" si="158"/>
        <v>15779.71923828125</v>
      </c>
      <c r="J3391" s="4">
        <f t="shared" si="159"/>
        <v>0</v>
      </c>
      <c r="K3391" s="4">
        <f t="shared" si="160"/>
        <v>-1</v>
      </c>
      <c r="O3391" s="12" t="str">
        <f t="shared" si="161"/>
        <v/>
      </c>
      <c r="P3391" s="7">
        <f t="shared" si="162"/>
        <v>15824.4501953125</v>
      </c>
      <c r="Q3391" s="13">
        <f>P3391-O3393</f>
        <v>115.0498046875</v>
      </c>
    </row>
    <row r="3392" spans="1:17" x14ac:dyDescent="0.3">
      <c r="A3392" s="3">
        <v>44404</v>
      </c>
      <c r="B3392" s="4">
        <v>15860.5</v>
      </c>
      <c r="C3392" s="4">
        <v>15881.5498046875</v>
      </c>
      <c r="D3392" s="4">
        <v>15701</v>
      </c>
      <c r="E3392" s="5">
        <v>15746.4501953125</v>
      </c>
      <c r="F3392" s="4">
        <v>15746.4501953125</v>
      </c>
      <c r="G3392" s="4">
        <v>311000</v>
      </c>
      <c r="H3392" s="5">
        <f t="shared" si="157"/>
        <v>15776.619921875001</v>
      </c>
      <c r="I3392" s="5">
        <f t="shared" si="158"/>
        <v>15782.14618389423</v>
      </c>
      <c r="J3392" s="4">
        <f t="shared" si="159"/>
        <v>-1</v>
      </c>
      <c r="K3392" s="4">
        <f t="shared" si="160"/>
        <v>-1</v>
      </c>
      <c r="O3392" s="12" t="str">
        <f t="shared" si="161"/>
        <v/>
      </c>
      <c r="P3392" s="7">
        <f t="shared" si="162"/>
        <v>15746.4501953125</v>
      </c>
    </row>
    <row r="3393" spans="1:17" x14ac:dyDescent="0.3">
      <c r="A3393" s="3">
        <v>44405</v>
      </c>
      <c r="B3393" s="4">
        <v>15761.5498046875</v>
      </c>
      <c r="C3393" s="4">
        <v>15767.5</v>
      </c>
      <c r="D3393" s="4">
        <v>15513.4501953125</v>
      </c>
      <c r="E3393" s="5">
        <v>15709.400390625</v>
      </c>
      <c r="F3393" s="4">
        <v>15709.400390625</v>
      </c>
      <c r="G3393" s="4">
        <v>318600</v>
      </c>
      <c r="H3393" s="5">
        <f t="shared" si="157"/>
        <v>15792.080078125</v>
      </c>
      <c r="I3393" s="5">
        <f t="shared" si="158"/>
        <v>15780.719275841346</v>
      </c>
      <c r="J3393" s="4">
        <f t="shared" si="159"/>
        <v>0</v>
      </c>
      <c r="K3393" s="4">
        <f t="shared" si="160"/>
        <v>1</v>
      </c>
      <c r="O3393" s="12">
        <f t="shared" si="161"/>
        <v>15709.400390625</v>
      </c>
      <c r="P3393" s="7" t="str">
        <f t="shared" si="162"/>
        <v/>
      </c>
      <c r="Q3393" s="13">
        <f>P3395-O3393</f>
        <v>53.6494140625</v>
      </c>
    </row>
    <row r="3394" spans="1:17" x14ac:dyDescent="0.3">
      <c r="A3394" s="3">
        <v>44406</v>
      </c>
      <c r="B3394" s="4">
        <v>15762.7001953125</v>
      </c>
      <c r="C3394" s="4">
        <v>15817.349609375</v>
      </c>
      <c r="D3394" s="4">
        <v>15737.7998046875</v>
      </c>
      <c r="E3394" s="5">
        <v>15778.4501953125</v>
      </c>
      <c r="F3394" s="4">
        <v>15778.4501953125</v>
      </c>
      <c r="G3394" s="4">
        <v>401600</v>
      </c>
      <c r="H3394" s="5">
        <f t="shared" si="157"/>
        <v>15782.960156249999</v>
      </c>
      <c r="I3394" s="5">
        <f t="shared" si="158"/>
        <v>15780.938514122596</v>
      </c>
      <c r="J3394" s="4">
        <f t="shared" si="159"/>
        <v>1</v>
      </c>
      <c r="K3394" s="4">
        <f t="shared" si="160"/>
        <v>1</v>
      </c>
      <c r="O3394" s="12">
        <f t="shared" si="161"/>
        <v>15778.4501953125</v>
      </c>
      <c r="P3394" s="7" t="str">
        <f t="shared" si="162"/>
        <v/>
      </c>
    </row>
    <row r="3395" spans="1:17" x14ac:dyDescent="0.3">
      <c r="A3395" s="3">
        <v>44407</v>
      </c>
      <c r="B3395" s="4">
        <v>15800.599609375</v>
      </c>
      <c r="C3395" s="4">
        <v>15862.7998046875</v>
      </c>
      <c r="D3395" s="4">
        <v>15744.849609375</v>
      </c>
      <c r="E3395" s="5">
        <v>15763.0498046875</v>
      </c>
      <c r="F3395" s="4">
        <v>15763.0498046875</v>
      </c>
      <c r="G3395" s="4">
        <v>400000</v>
      </c>
      <c r="H3395" s="5">
        <f t="shared" si="157"/>
        <v>15764.360156250001</v>
      </c>
      <c r="I3395" s="5">
        <f t="shared" si="158"/>
        <v>15783.86542217548</v>
      </c>
      <c r="J3395" s="4">
        <f t="shared" si="159"/>
        <v>0</v>
      </c>
      <c r="K3395" s="4">
        <f t="shared" si="160"/>
        <v>-1</v>
      </c>
      <c r="O3395" s="12" t="str">
        <f t="shared" si="161"/>
        <v/>
      </c>
      <c r="P3395" s="7">
        <f t="shared" si="162"/>
        <v>15763.0498046875</v>
      </c>
    </row>
    <row r="3396" spans="1:17" x14ac:dyDescent="0.3">
      <c r="A3396" s="3">
        <v>44410</v>
      </c>
      <c r="B3396" s="4">
        <v>15874.900390625</v>
      </c>
      <c r="C3396" s="4">
        <v>15892.900390625</v>
      </c>
      <c r="D3396" s="4">
        <v>15834.650390625</v>
      </c>
      <c r="E3396" s="5">
        <v>15885.150390625</v>
      </c>
      <c r="F3396" s="4">
        <v>15885.150390625</v>
      </c>
      <c r="G3396" s="4">
        <v>244800</v>
      </c>
      <c r="H3396" s="5">
        <f t="shared" si="157"/>
        <v>15776.500195312499</v>
      </c>
      <c r="I3396" s="5">
        <f t="shared" si="158"/>
        <v>15787.507737379809</v>
      </c>
      <c r="J3396" s="4">
        <f t="shared" si="159"/>
        <v>-1</v>
      </c>
      <c r="K3396" s="4">
        <f t="shared" si="160"/>
        <v>-1</v>
      </c>
      <c r="O3396" s="12" t="str">
        <f t="shared" si="161"/>
        <v/>
      </c>
      <c r="P3396" s="7">
        <f t="shared" si="162"/>
        <v>15885.150390625</v>
      </c>
    </row>
    <row r="3397" spans="1:17" x14ac:dyDescent="0.3">
      <c r="A3397" s="3">
        <v>44411</v>
      </c>
      <c r="B3397" s="4">
        <v>15951.5498046875</v>
      </c>
      <c r="C3397" s="4">
        <v>16146.900390625</v>
      </c>
      <c r="D3397" s="4">
        <v>15914.349609375</v>
      </c>
      <c r="E3397" s="5">
        <v>16130.75</v>
      </c>
      <c r="F3397" s="4">
        <v>16130.75</v>
      </c>
      <c r="G3397" s="4">
        <v>341300</v>
      </c>
      <c r="H3397" s="5">
        <f t="shared" si="157"/>
        <v>15853.360156250001</v>
      </c>
      <c r="I3397" s="5">
        <f t="shared" si="158"/>
        <v>15797.907752403846</v>
      </c>
      <c r="J3397" s="4">
        <f t="shared" si="159"/>
        <v>0</v>
      </c>
      <c r="K3397" s="4">
        <f t="shared" si="160"/>
        <v>1</v>
      </c>
      <c r="O3397" s="12">
        <f t="shared" si="161"/>
        <v>16130.75</v>
      </c>
      <c r="P3397" s="7" t="str">
        <f t="shared" si="162"/>
        <v/>
      </c>
      <c r="Q3397" s="13">
        <f>P3459-O3397</f>
        <v>1758.19921875</v>
      </c>
    </row>
    <row r="3398" spans="1:17" x14ac:dyDescent="0.3">
      <c r="A3398" s="3">
        <v>44412</v>
      </c>
      <c r="B3398" s="4">
        <v>16195.25</v>
      </c>
      <c r="C3398" s="4">
        <v>16290.2001953125</v>
      </c>
      <c r="D3398" s="4">
        <v>16176.150390625</v>
      </c>
      <c r="E3398" s="5">
        <v>16258.7998046875</v>
      </c>
      <c r="F3398" s="4">
        <v>16258.7998046875</v>
      </c>
      <c r="G3398" s="4">
        <v>427300</v>
      </c>
      <c r="H3398" s="5">
        <f t="shared" si="157"/>
        <v>15963.240039062501</v>
      </c>
      <c r="I3398" s="5">
        <f t="shared" si="158"/>
        <v>15814.988506610576</v>
      </c>
      <c r="J3398" s="4">
        <f t="shared" si="159"/>
        <v>0</v>
      </c>
      <c r="K3398" s="4">
        <f t="shared" si="160"/>
        <v>1</v>
      </c>
      <c r="O3398" s="12">
        <f t="shared" si="161"/>
        <v>16258.7998046875</v>
      </c>
      <c r="P3398" s="7" t="str">
        <f t="shared" si="162"/>
        <v/>
      </c>
    </row>
    <row r="3399" spans="1:17" x14ac:dyDescent="0.3">
      <c r="A3399" s="3">
        <v>44413</v>
      </c>
      <c r="B3399" s="4">
        <v>16288.9501953125</v>
      </c>
      <c r="C3399" s="4">
        <v>16349.4501953125</v>
      </c>
      <c r="D3399" s="4">
        <v>16210.2998046875</v>
      </c>
      <c r="E3399" s="5">
        <v>16294.599609375</v>
      </c>
      <c r="F3399" s="4">
        <v>16294.599609375</v>
      </c>
      <c r="G3399" s="4">
        <v>418200</v>
      </c>
      <c r="H3399" s="5">
        <f t="shared" si="157"/>
        <v>16066.469921874999</v>
      </c>
      <c r="I3399" s="5">
        <f t="shared" si="158"/>
        <v>15835.994253305289</v>
      </c>
      <c r="J3399" s="4">
        <f t="shared" si="159"/>
        <v>0</v>
      </c>
      <c r="K3399" s="4">
        <f t="shared" si="160"/>
        <v>1</v>
      </c>
      <c r="O3399" s="12">
        <f t="shared" si="161"/>
        <v>16294.599609375</v>
      </c>
      <c r="P3399" s="7" t="str">
        <f t="shared" si="162"/>
        <v/>
      </c>
    </row>
    <row r="3400" spans="1:17" x14ac:dyDescent="0.3">
      <c r="A3400" s="3">
        <v>44414</v>
      </c>
      <c r="B3400" s="4">
        <v>16304.400390625</v>
      </c>
      <c r="C3400" s="4">
        <v>16336.75</v>
      </c>
      <c r="D3400" s="4">
        <v>16223.2998046875</v>
      </c>
      <c r="E3400" s="5">
        <v>16238.2001953125</v>
      </c>
      <c r="F3400" s="4">
        <v>16238.2001953125</v>
      </c>
      <c r="G3400" s="4">
        <v>320100</v>
      </c>
      <c r="H3400" s="5">
        <f t="shared" si="157"/>
        <v>16161.5</v>
      </c>
      <c r="I3400" s="5">
        <f t="shared" si="158"/>
        <v>15855.867337740385</v>
      </c>
      <c r="J3400" s="4">
        <f t="shared" si="159"/>
        <v>0</v>
      </c>
      <c r="K3400" s="4">
        <f t="shared" si="160"/>
        <v>1</v>
      </c>
      <c r="O3400" s="12">
        <f t="shared" si="161"/>
        <v>16238.2001953125</v>
      </c>
      <c r="P3400" s="7" t="str">
        <f t="shared" si="162"/>
        <v/>
      </c>
    </row>
    <row r="3401" spans="1:17" x14ac:dyDescent="0.3">
      <c r="A3401" s="3">
        <v>44417</v>
      </c>
      <c r="B3401" s="4">
        <v>16281.349609375</v>
      </c>
      <c r="C3401" s="4">
        <v>16320.75</v>
      </c>
      <c r="D3401" s="4">
        <v>16179.0498046875</v>
      </c>
      <c r="E3401" s="5">
        <v>16258.25</v>
      </c>
      <c r="F3401" s="4">
        <v>16258.25</v>
      </c>
      <c r="G3401" s="4">
        <v>240500</v>
      </c>
      <c r="H3401" s="5">
        <f t="shared" si="157"/>
        <v>16236.119921875001</v>
      </c>
      <c r="I3401" s="5">
        <f t="shared" si="158"/>
        <v>15878.10772235577</v>
      </c>
      <c r="J3401" s="4">
        <f t="shared" si="159"/>
        <v>0</v>
      </c>
      <c r="K3401" s="4">
        <f t="shared" si="160"/>
        <v>1</v>
      </c>
      <c r="O3401" s="12">
        <f t="shared" si="161"/>
        <v>16258.25</v>
      </c>
      <c r="P3401" s="7" t="str">
        <f t="shared" si="162"/>
        <v/>
      </c>
    </row>
    <row r="3402" spans="1:17" x14ac:dyDescent="0.3">
      <c r="A3402" s="3">
        <v>44418</v>
      </c>
      <c r="B3402" s="4">
        <v>16274.7998046875</v>
      </c>
      <c r="C3402" s="4">
        <v>16359.25</v>
      </c>
      <c r="D3402" s="4">
        <v>16202.25</v>
      </c>
      <c r="E3402" s="5">
        <v>16280.099609375</v>
      </c>
      <c r="F3402" s="4">
        <v>16280.099609375</v>
      </c>
      <c r="G3402" s="4">
        <v>288000</v>
      </c>
      <c r="H3402" s="5">
        <f t="shared" si="157"/>
        <v>16265.98984375</v>
      </c>
      <c r="I3402" s="5">
        <f t="shared" si="158"/>
        <v>15899.565392127404</v>
      </c>
      <c r="J3402" s="4">
        <f t="shared" si="159"/>
        <v>0</v>
      </c>
      <c r="K3402" s="4">
        <f t="shared" si="160"/>
        <v>1</v>
      </c>
      <c r="O3402" s="12">
        <f t="shared" si="161"/>
        <v>16280.099609375</v>
      </c>
      <c r="P3402" s="7" t="str">
        <f t="shared" si="162"/>
        <v/>
      </c>
    </row>
    <row r="3403" spans="1:17" x14ac:dyDescent="0.3">
      <c r="A3403" s="3">
        <v>44419</v>
      </c>
      <c r="B3403" s="4">
        <v>16327.2998046875</v>
      </c>
      <c r="C3403" s="4">
        <v>16338.75</v>
      </c>
      <c r="D3403" s="4">
        <v>16162.5498046875</v>
      </c>
      <c r="E3403" s="5">
        <v>16282.25</v>
      </c>
      <c r="F3403" s="4">
        <v>16282.25</v>
      </c>
      <c r="G3403" s="4">
        <v>277900</v>
      </c>
      <c r="H3403" s="5">
        <f t="shared" si="157"/>
        <v>16270.679882812499</v>
      </c>
      <c r="I3403" s="5">
        <f t="shared" si="158"/>
        <v>15916.792330228365</v>
      </c>
      <c r="J3403" s="4">
        <f t="shared" si="159"/>
        <v>0</v>
      </c>
      <c r="K3403" s="4">
        <f t="shared" si="160"/>
        <v>1</v>
      </c>
      <c r="O3403" s="12">
        <f t="shared" si="161"/>
        <v>16282.25</v>
      </c>
      <c r="P3403" s="7" t="str">
        <f t="shared" si="162"/>
        <v/>
      </c>
    </row>
    <row r="3404" spans="1:17" x14ac:dyDescent="0.3">
      <c r="A3404" s="3">
        <v>44420</v>
      </c>
      <c r="B3404" s="4">
        <v>16303.650390625</v>
      </c>
      <c r="C3404" s="4">
        <v>16375.5</v>
      </c>
      <c r="D3404" s="4">
        <v>16286.900390625</v>
      </c>
      <c r="E3404" s="5">
        <v>16364.400390625</v>
      </c>
      <c r="F3404" s="4">
        <v>16364.400390625</v>
      </c>
      <c r="G3404" s="4">
        <v>280200</v>
      </c>
      <c r="H3404" s="5">
        <f t="shared" si="157"/>
        <v>16284.6400390625</v>
      </c>
      <c r="I3404" s="5">
        <f t="shared" si="158"/>
        <v>15937.798114483174</v>
      </c>
      <c r="J3404" s="4">
        <f t="shared" si="159"/>
        <v>0</v>
      </c>
      <c r="K3404" s="4">
        <f t="shared" si="160"/>
        <v>1</v>
      </c>
      <c r="O3404" s="12">
        <f t="shared" si="161"/>
        <v>16364.400390625</v>
      </c>
      <c r="P3404" s="7" t="str">
        <f t="shared" si="162"/>
        <v/>
      </c>
    </row>
    <row r="3405" spans="1:17" x14ac:dyDescent="0.3">
      <c r="A3405" s="3">
        <v>44421</v>
      </c>
      <c r="B3405" s="4">
        <v>16385.69921875</v>
      </c>
      <c r="C3405" s="4">
        <v>16543.599609375</v>
      </c>
      <c r="D3405" s="4">
        <v>16376.2998046875</v>
      </c>
      <c r="E3405" s="5">
        <v>16529.099609375</v>
      </c>
      <c r="F3405" s="4">
        <v>16529.099609375</v>
      </c>
      <c r="G3405" s="4">
        <v>321900</v>
      </c>
      <c r="H3405" s="5">
        <f t="shared" si="157"/>
        <v>16342.819921875</v>
      </c>
      <c r="I3405" s="5">
        <f t="shared" si="158"/>
        <v>15962.776930588941</v>
      </c>
      <c r="J3405" s="4">
        <f t="shared" si="159"/>
        <v>0</v>
      </c>
      <c r="K3405" s="4">
        <f t="shared" si="160"/>
        <v>1</v>
      </c>
      <c r="O3405" s="12">
        <f t="shared" si="161"/>
        <v>16529.099609375</v>
      </c>
      <c r="P3405" s="7" t="str">
        <f t="shared" si="162"/>
        <v/>
      </c>
    </row>
    <row r="3406" spans="1:17" x14ac:dyDescent="0.3">
      <c r="A3406" s="3">
        <v>44424</v>
      </c>
      <c r="B3406" s="4">
        <v>16518.400390625</v>
      </c>
      <c r="C3406" s="4">
        <v>16589.400390625</v>
      </c>
      <c r="D3406" s="4">
        <v>16480.75</v>
      </c>
      <c r="E3406" s="5">
        <v>16563.05078125</v>
      </c>
      <c r="F3406" s="4">
        <v>16563.05078125</v>
      </c>
      <c r="G3406" s="4">
        <v>254000</v>
      </c>
      <c r="H3406" s="5">
        <f t="shared" si="157"/>
        <v>16403.780078125001</v>
      </c>
      <c r="I3406" s="5">
        <f t="shared" si="158"/>
        <v>15994.898099459135</v>
      </c>
      <c r="J3406" s="4">
        <f t="shared" si="159"/>
        <v>0</v>
      </c>
      <c r="K3406" s="4">
        <f t="shared" si="160"/>
        <v>1</v>
      </c>
      <c r="O3406" s="12">
        <f t="shared" si="161"/>
        <v>16563.05078125</v>
      </c>
      <c r="P3406" s="7" t="str">
        <f t="shared" si="162"/>
        <v/>
      </c>
    </row>
    <row r="3407" spans="1:17" x14ac:dyDescent="0.3">
      <c r="A3407" s="3">
        <v>44425</v>
      </c>
      <c r="B3407" s="4">
        <v>16545.25</v>
      </c>
      <c r="C3407" s="4">
        <v>16628.55078125</v>
      </c>
      <c r="D3407" s="4">
        <v>16495.400390625</v>
      </c>
      <c r="E3407" s="5">
        <v>16614.599609375</v>
      </c>
      <c r="F3407" s="4">
        <v>16614.599609375</v>
      </c>
      <c r="G3407" s="4">
        <v>297400</v>
      </c>
      <c r="H3407" s="5">
        <f t="shared" si="157"/>
        <v>16470.680078124999</v>
      </c>
      <c r="I3407" s="5">
        <f t="shared" si="158"/>
        <v>16030.467322716346</v>
      </c>
      <c r="J3407" s="4">
        <f t="shared" si="159"/>
        <v>0</v>
      </c>
      <c r="K3407" s="4">
        <f t="shared" si="160"/>
        <v>1</v>
      </c>
      <c r="O3407" s="12">
        <f t="shared" si="161"/>
        <v>16614.599609375</v>
      </c>
      <c r="P3407" s="7" t="str">
        <f t="shared" si="162"/>
        <v/>
      </c>
    </row>
    <row r="3408" spans="1:17" x14ac:dyDescent="0.3">
      <c r="A3408" s="3">
        <v>44426</v>
      </c>
      <c r="B3408" s="4">
        <v>16691.94921875</v>
      </c>
      <c r="C3408" s="4">
        <v>16701.849609375</v>
      </c>
      <c r="D3408" s="4">
        <v>16535.849609375</v>
      </c>
      <c r="E3408" s="5">
        <v>16568.849609375</v>
      </c>
      <c r="F3408" s="4">
        <v>16568.849609375</v>
      </c>
      <c r="G3408" s="4">
        <v>251800</v>
      </c>
      <c r="H3408" s="5">
        <f t="shared" si="157"/>
        <v>16528</v>
      </c>
      <c r="I3408" s="5">
        <f t="shared" si="158"/>
        <v>16064.16924579327</v>
      </c>
      <c r="J3408" s="4">
        <f t="shared" si="159"/>
        <v>0</v>
      </c>
      <c r="K3408" s="4">
        <f t="shared" si="160"/>
        <v>1</v>
      </c>
      <c r="O3408" s="12">
        <f t="shared" si="161"/>
        <v>16568.849609375</v>
      </c>
      <c r="P3408" s="7" t="str">
        <f t="shared" si="162"/>
        <v/>
      </c>
    </row>
    <row r="3409" spans="1:16" x14ac:dyDescent="0.3">
      <c r="A3409" s="3">
        <v>44428</v>
      </c>
      <c r="B3409" s="4">
        <v>16382.5</v>
      </c>
      <c r="C3409" s="4">
        <v>16509.55078125</v>
      </c>
      <c r="D3409" s="4">
        <v>16376.0498046875</v>
      </c>
      <c r="E3409" s="5">
        <v>16450.5</v>
      </c>
      <c r="F3409" s="4">
        <v>16450.5</v>
      </c>
      <c r="G3409" s="4">
        <v>350800</v>
      </c>
      <c r="H3409" s="5">
        <f t="shared" si="157"/>
        <v>16545.219921874999</v>
      </c>
      <c r="I3409" s="5">
        <f t="shared" si="158"/>
        <v>16088.713491586539</v>
      </c>
      <c r="J3409" s="4">
        <f t="shared" si="159"/>
        <v>0</v>
      </c>
      <c r="K3409" s="4">
        <f t="shared" si="160"/>
        <v>1</v>
      </c>
      <c r="O3409" s="12">
        <f t="shared" si="161"/>
        <v>16450.5</v>
      </c>
      <c r="P3409" s="7" t="str">
        <f t="shared" si="162"/>
        <v/>
      </c>
    </row>
    <row r="3410" spans="1:16" x14ac:dyDescent="0.3">
      <c r="A3410" s="3">
        <v>44431</v>
      </c>
      <c r="B3410" s="4">
        <v>16592.25</v>
      </c>
      <c r="C3410" s="4">
        <v>16592.5</v>
      </c>
      <c r="D3410" s="4">
        <v>16395.69921875</v>
      </c>
      <c r="E3410" s="5">
        <v>16496.44921875</v>
      </c>
      <c r="F3410" s="4">
        <v>16496.44921875</v>
      </c>
      <c r="G3410" s="4">
        <v>275600</v>
      </c>
      <c r="H3410" s="5">
        <f t="shared" si="157"/>
        <v>16538.689843749999</v>
      </c>
      <c r="I3410" s="5">
        <f t="shared" si="158"/>
        <v>16113.42499248798</v>
      </c>
      <c r="J3410" s="4">
        <f t="shared" si="159"/>
        <v>0</v>
      </c>
      <c r="K3410" s="4">
        <f t="shared" si="160"/>
        <v>1</v>
      </c>
      <c r="O3410" s="12">
        <f t="shared" si="161"/>
        <v>16496.44921875</v>
      </c>
      <c r="P3410" s="7" t="str">
        <f t="shared" si="162"/>
        <v/>
      </c>
    </row>
    <row r="3411" spans="1:16" x14ac:dyDescent="0.3">
      <c r="A3411" s="3">
        <v>44432</v>
      </c>
      <c r="B3411" s="4">
        <v>16561.400390625</v>
      </c>
      <c r="C3411" s="4">
        <v>16647.099609375</v>
      </c>
      <c r="D3411" s="4">
        <v>16495.30078125</v>
      </c>
      <c r="E3411" s="5">
        <v>16624.599609375</v>
      </c>
      <c r="F3411" s="4">
        <v>16624.599609375</v>
      </c>
      <c r="G3411" s="4">
        <v>275400</v>
      </c>
      <c r="H3411" s="5">
        <f t="shared" si="157"/>
        <v>16550.999609375001</v>
      </c>
      <c r="I3411" s="5">
        <f t="shared" si="158"/>
        <v>16140.363431490385</v>
      </c>
      <c r="J3411" s="4">
        <f t="shared" si="159"/>
        <v>0</v>
      </c>
      <c r="K3411" s="4">
        <f t="shared" si="160"/>
        <v>1</v>
      </c>
      <c r="O3411" s="12">
        <f t="shared" si="161"/>
        <v>16624.599609375</v>
      </c>
      <c r="P3411" s="7" t="str">
        <f t="shared" si="162"/>
        <v/>
      </c>
    </row>
    <row r="3412" spans="1:16" x14ac:dyDescent="0.3">
      <c r="A3412" s="3">
        <v>44433</v>
      </c>
      <c r="B3412" s="4">
        <v>16654</v>
      </c>
      <c r="C3412" s="4">
        <v>16712.44921875</v>
      </c>
      <c r="D3412" s="4">
        <v>16617.5</v>
      </c>
      <c r="E3412" s="5">
        <v>16634.650390625</v>
      </c>
      <c r="F3412" s="4">
        <v>16634.650390625</v>
      </c>
      <c r="G3412" s="4">
        <v>265900</v>
      </c>
      <c r="H3412" s="5">
        <f t="shared" si="157"/>
        <v>16555.009765625</v>
      </c>
      <c r="I3412" s="5">
        <f t="shared" si="158"/>
        <v>16167.719200721154</v>
      </c>
      <c r="J3412" s="4">
        <f t="shared" si="159"/>
        <v>0</v>
      </c>
      <c r="K3412" s="4">
        <f t="shared" si="160"/>
        <v>1</v>
      </c>
      <c r="O3412" s="12">
        <f t="shared" si="161"/>
        <v>16634.650390625</v>
      </c>
      <c r="P3412" s="7" t="str">
        <f t="shared" si="162"/>
        <v/>
      </c>
    </row>
    <row r="3413" spans="1:16" x14ac:dyDescent="0.3">
      <c r="A3413" s="3">
        <v>44434</v>
      </c>
      <c r="B3413" s="4">
        <v>16627.94921875</v>
      </c>
      <c r="C3413" s="4">
        <v>16683.69921875</v>
      </c>
      <c r="D3413" s="4">
        <v>16603.400390625</v>
      </c>
      <c r="E3413" s="5">
        <v>16636.900390625</v>
      </c>
      <c r="F3413" s="4">
        <v>16636.900390625</v>
      </c>
      <c r="G3413" s="4">
        <v>253500</v>
      </c>
      <c r="H3413" s="5">
        <f t="shared" si="157"/>
        <v>16568.619921875001</v>
      </c>
      <c r="I3413" s="5">
        <f t="shared" si="158"/>
        <v>16201.738431490385</v>
      </c>
      <c r="J3413" s="4">
        <f t="shared" si="159"/>
        <v>0</v>
      </c>
      <c r="K3413" s="4">
        <f t="shared" si="160"/>
        <v>1</v>
      </c>
      <c r="O3413" s="12">
        <f t="shared" si="161"/>
        <v>16636.900390625</v>
      </c>
      <c r="P3413" s="7" t="str">
        <f t="shared" si="162"/>
        <v/>
      </c>
    </row>
    <row r="3414" spans="1:16" x14ac:dyDescent="0.3">
      <c r="A3414" s="3">
        <v>44435</v>
      </c>
      <c r="B3414" s="4">
        <v>16642.55078125</v>
      </c>
      <c r="C3414" s="4">
        <v>16722.05078125</v>
      </c>
      <c r="D3414" s="4">
        <v>16565.599609375</v>
      </c>
      <c r="E3414" s="5">
        <v>16705.19921875</v>
      </c>
      <c r="F3414" s="4">
        <v>16705.19921875</v>
      </c>
      <c r="G3414" s="4">
        <v>217400</v>
      </c>
      <c r="H3414" s="5">
        <f t="shared" si="157"/>
        <v>16619.559765624999</v>
      </c>
      <c r="I3414" s="5">
        <f t="shared" si="158"/>
        <v>16243.011493389424</v>
      </c>
      <c r="J3414" s="4">
        <f t="shared" si="159"/>
        <v>0</v>
      </c>
      <c r="K3414" s="4">
        <f t="shared" si="160"/>
        <v>1</v>
      </c>
      <c r="O3414" s="12">
        <f t="shared" si="161"/>
        <v>16705.19921875</v>
      </c>
      <c r="P3414" s="7" t="str">
        <f t="shared" si="162"/>
        <v/>
      </c>
    </row>
    <row r="3415" spans="1:16" x14ac:dyDescent="0.3">
      <c r="A3415" s="3">
        <v>44438</v>
      </c>
      <c r="B3415" s="4">
        <v>16775.849609375</v>
      </c>
      <c r="C3415" s="4">
        <v>16951.5</v>
      </c>
      <c r="D3415" s="4">
        <v>16764.849609375</v>
      </c>
      <c r="E3415" s="5">
        <v>16931.05078125</v>
      </c>
      <c r="F3415" s="4">
        <v>16931.05078125</v>
      </c>
      <c r="G3415" s="4">
        <v>283500</v>
      </c>
      <c r="H3415" s="5">
        <f t="shared" si="157"/>
        <v>16706.480078125001</v>
      </c>
      <c r="I3415" s="5">
        <f t="shared" si="158"/>
        <v>16285.588454026441</v>
      </c>
      <c r="J3415" s="4">
        <f t="shared" si="159"/>
        <v>0</v>
      </c>
      <c r="K3415" s="4">
        <f t="shared" si="160"/>
        <v>1</v>
      </c>
      <c r="O3415" s="12">
        <f t="shared" si="161"/>
        <v>16931.05078125</v>
      </c>
      <c r="P3415" s="7" t="str">
        <f t="shared" si="162"/>
        <v/>
      </c>
    </row>
    <row r="3416" spans="1:16" x14ac:dyDescent="0.3">
      <c r="A3416" s="3">
        <v>44439</v>
      </c>
      <c r="B3416" s="4">
        <v>16947.5</v>
      </c>
      <c r="C3416" s="4">
        <v>17153.5</v>
      </c>
      <c r="D3416" s="4">
        <v>16915.849609375</v>
      </c>
      <c r="E3416" s="5">
        <v>17132.19921875</v>
      </c>
      <c r="F3416" s="4">
        <v>17132.19921875</v>
      </c>
      <c r="G3416" s="4">
        <v>464400</v>
      </c>
      <c r="H3416" s="5">
        <f t="shared" si="157"/>
        <v>16808</v>
      </c>
      <c r="I3416" s="5">
        <f t="shared" si="158"/>
        <v>16334.671123798076</v>
      </c>
      <c r="J3416" s="4">
        <f t="shared" si="159"/>
        <v>0</v>
      </c>
      <c r="K3416" s="4">
        <f t="shared" si="160"/>
        <v>1</v>
      </c>
      <c r="O3416" s="12">
        <f t="shared" si="161"/>
        <v>17132.19921875</v>
      </c>
      <c r="P3416" s="7" t="str">
        <f t="shared" si="162"/>
        <v/>
      </c>
    </row>
    <row r="3417" spans="1:16" x14ac:dyDescent="0.3">
      <c r="A3417" s="3">
        <v>44440</v>
      </c>
      <c r="B3417" s="4">
        <v>17185.599609375</v>
      </c>
      <c r="C3417" s="4">
        <v>17225.75</v>
      </c>
      <c r="D3417" s="4">
        <v>17055.05078125</v>
      </c>
      <c r="E3417" s="5">
        <v>17076.25</v>
      </c>
      <c r="F3417" s="4">
        <v>17076.25</v>
      </c>
      <c r="G3417" s="4">
        <v>301900</v>
      </c>
      <c r="H3417" s="5">
        <f t="shared" si="157"/>
        <v>16896.319921875001</v>
      </c>
      <c r="I3417" s="5">
        <f t="shared" si="158"/>
        <v>16382.817270132211</v>
      </c>
      <c r="J3417" s="4">
        <f t="shared" si="159"/>
        <v>0</v>
      </c>
      <c r="K3417" s="4">
        <f t="shared" si="160"/>
        <v>1</v>
      </c>
      <c r="O3417" s="12">
        <f t="shared" si="161"/>
        <v>17076.25</v>
      </c>
      <c r="P3417" s="7" t="str">
        <f t="shared" si="162"/>
        <v/>
      </c>
    </row>
    <row r="3418" spans="1:16" x14ac:dyDescent="0.3">
      <c r="A3418" s="3">
        <v>44441</v>
      </c>
      <c r="B3418" s="4">
        <v>17095.400390625</v>
      </c>
      <c r="C3418" s="4">
        <v>17245.5</v>
      </c>
      <c r="D3418" s="4">
        <v>17059.69921875</v>
      </c>
      <c r="E3418" s="5">
        <v>17234.150390625</v>
      </c>
      <c r="F3418" s="4">
        <v>17234.150390625</v>
      </c>
      <c r="G3418" s="4">
        <v>242400</v>
      </c>
      <c r="H3418" s="5">
        <f t="shared" si="157"/>
        <v>17015.769921874999</v>
      </c>
      <c r="I3418" s="5">
        <f t="shared" si="158"/>
        <v>16440.036508413461</v>
      </c>
      <c r="J3418" s="4">
        <f t="shared" si="159"/>
        <v>0</v>
      </c>
      <c r="K3418" s="4">
        <f t="shared" si="160"/>
        <v>1</v>
      </c>
      <c r="O3418" s="12">
        <f t="shared" si="161"/>
        <v>17234.150390625</v>
      </c>
      <c r="P3418" s="7" t="str">
        <f t="shared" si="162"/>
        <v/>
      </c>
    </row>
    <row r="3419" spans="1:16" x14ac:dyDescent="0.3">
      <c r="A3419" s="3">
        <v>44442</v>
      </c>
      <c r="B3419" s="4">
        <v>17262.44921875</v>
      </c>
      <c r="C3419" s="4">
        <v>17340.099609375</v>
      </c>
      <c r="D3419" s="4">
        <v>17212.19921875</v>
      </c>
      <c r="E3419" s="5">
        <v>17323.599609375</v>
      </c>
      <c r="F3419" s="4">
        <v>17323.599609375</v>
      </c>
      <c r="G3419" s="4">
        <v>261400</v>
      </c>
      <c r="H3419" s="5">
        <f t="shared" si="157"/>
        <v>17139.45</v>
      </c>
      <c r="I3419" s="5">
        <f t="shared" si="158"/>
        <v>16502.12109375</v>
      </c>
      <c r="J3419" s="4">
        <f t="shared" si="159"/>
        <v>0</v>
      </c>
      <c r="K3419" s="4">
        <f t="shared" si="160"/>
        <v>1</v>
      </c>
      <c r="O3419" s="12">
        <f t="shared" si="161"/>
        <v>17323.599609375</v>
      </c>
      <c r="P3419" s="7" t="str">
        <f t="shared" si="162"/>
        <v/>
      </c>
    </row>
    <row r="3420" spans="1:16" x14ac:dyDescent="0.3">
      <c r="A3420" s="3">
        <v>44445</v>
      </c>
      <c r="B3420" s="4">
        <v>17399.349609375</v>
      </c>
      <c r="C3420" s="4">
        <v>17429.55078125</v>
      </c>
      <c r="D3420" s="4">
        <v>17345.55078125</v>
      </c>
      <c r="E3420" s="5">
        <v>17377.80078125</v>
      </c>
      <c r="F3420" s="4">
        <v>17377.80078125</v>
      </c>
      <c r="G3420" s="4">
        <v>228000</v>
      </c>
      <c r="H3420" s="5">
        <f t="shared" si="157"/>
        <v>17228.8</v>
      </c>
      <c r="I3420" s="5">
        <f t="shared" si="158"/>
        <v>16563.63457782452</v>
      </c>
      <c r="J3420" s="4">
        <f t="shared" si="159"/>
        <v>0</v>
      </c>
      <c r="K3420" s="4">
        <f t="shared" si="160"/>
        <v>1</v>
      </c>
      <c r="O3420" s="12">
        <f t="shared" si="161"/>
        <v>17377.80078125</v>
      </c>
      <c r="P3420" s="7" t="str">
        <f t="shared" si="162"/>
        <v/>
      </c>
    </row>
    <row r="3421" spans="1:16" x14ac:dyDescent="0.3">
      <c r="A3421" s="3">
        <v>44446</v>
      </c>
      <c r="B3421" s="4">
        <v>17401.55078125</v>
      </c>
      <c r="C3421" s="4">
        <v>17436.5</v>
      </c>
      <c r="D3421" s="4">
        <v>17287</v>
      </c>
      <c r="E3421" s="5">
        <v>17362.099609375</v>
      </c>
      <c r="F3421" s="4">
        <v>17362.099609375</v>
      </c>
      <c r="G3421" s="4">
        <v>243400</v>
      </c>
      <c r="H3421" s="5">
        <f t="shared" si="157"/>
        <v>17274.780078125001</v>
      </c>
      <c r="I3421" s="5">
        <f t="shared" si="158"/>
        <v>16625.136493389422</v>
      </c>
      <c r="J3421" s="4">
        <f t="shared" si="159"/>
        <v>0</v>
      </c>
      <c r="K3421" s="4">
        <f t="shared" si="160"/>
        <v>1</v>
      </c>
      <c r="O3421" s="12">
        <f t="shared" si="161"/>
        <v>17362.099609375</v>
      </c>
      <c r="P3421" s="7" t="str">
        <f t="shared" si="162"/>
        <v/>
      </c>
    </row>
    <row r="3422" spans="1:16" x14ac:dyDescent="0.3">
      <c r="A3422" s="3">
        <v>44447</v>
      </c>
      <c r="B3422" s="4">
        <v>17375.75</v>
      </c>
      <c r="C3422" s="4">
        <v>17383.400390625</v>
      </c>
      <c r="D3422" s="4">
        <v>17254.19921875</v>
      </c>
      <c r="E3422" s="5">
        <v>17353.5</v>
      </c>
      <c r="F3422" s="4">
        <v>17353.5</v>
      </c>
      <c r="G3422" s="4">
        <v>252700</v>
      </c>
      <c r="H3422" s="5">
        <f t="shared" si="157"/>
        <v>17330.230078125001</v>
      </c>
      <c r="I3422" s="5">
        <f t="shared" si="158"/>
        <v>16681.611478365383</v>
      </c>
      <c r="J3422" s="4">
        <f t="shared" si="159"/>
        <v>0</v>
      </c>
      <c r="K3422" s="4">
        <f t="shared" si="160"/>
        <v>1</v>
      </c>
      <c r="O3422" s="12">
        <f t="shared" si="161"/>
        <v>17353.5</v>
      </c>
      <c r="P3422" s="7" t="str">
        <f t="shared" si="162"/>
        <v/>
      </c>
    </row>
    <row r="3423" spans="1:16" x14ac:dyDescent="0.3">
      <c r="A3423" s="3">
        <v>44448</v>
      </c>
      <c r="B3423" s="4">
        <v>17312.849609375</v>
      </c>
      <c r="C3423" s="4">
        <v>17379.650390625</v>
      </c>
      <c r="D3423" s="4">
        <v>17302.69921875</v>
      </c>
      <c r="E3423" s="5">
        <v>17369.25</v>
      </c>
      <c r="F3423" s="4">
        <v>17369.25</v>
      </c>
      <c r="G3423" s="4">
        <v>241500</v>
      </c>
      <c r="H3423" s="5">
        <f t="shared" si="157"/>
        <v>17357.25</v>
      </c>
      <c r="I3423" s="5">
        <f t="shared" si="158"/>
        <v>16729.24609375</v>
      </c>
      <c r="J3423" s="4">
        <f t="shared" si="159"/>
        <v>0</v>
      </c>
      <c r="K3423" s="4">
        <f t="shared" si="160"/>
        <v>1</v>
      </c>
      <c r="O3423" s="12">
        <f t="shared" si="161"/>
        <v>17369.25</v>
      </c>
      <c r="P3423" s="7" t="str">
        <f t="shared" si="162"/>
        <v/>
      </c>
    </row>
    <row r="3424" spans="1:16" x14ac:dyDescent="0.3">
      <c r="A3424" s="3">
        <v>44452</v>
      </c>
      <c r="B3424" s="4">
        <v>17363.55078125</v>
      </c>
      <c r="C3424" s="4">
        <v>17378.349609375</v>
      </c>
      <c r="D3424" s="4">
        <v>17269.150390625</v>
      </c>
      <c r="E3424" s="5">
        <v>17355.30078125</v>
      </c>
      <c r="F3424" s="4">
        <v>17355.30078125</v>
      </c>
      <c r="G3424" s="4">
        <v>241100</v>
      </c>
      <c r="H3424" s="5">
        <f t="shared" si="157"/>
        <v>17363.590234374999</v>
      </c>
      <c r="I3424" s="5">
        <f t="shared" si="158"/>
        <v>16771.419208233172</v>
      </c>
      <c r="J3424" s="4">
        <f t="shared" si="159"/>
        <v>0</v>
      </c>
      <c r="K3424" s="4">
        <f t="shared" si="160"/>
        <v>1</v>
      </c>
      <c r="O3424" s="12">
        <f t="shared" si="161"/>
        <v>17355.30078125</v>
      </c>
      <c r="P3424" s="7" t="str">
        <f t="shared" si="162"/>
        <v/>
      </c>
    </row>
    <row r="3425" spans="1:16" x14ac:dyDescent="0.3">
      <c r="A3425" s="3">
        <v>44453</v>
      </c>
      <c r="B3425" s="4">
        <v>17420.349609375</v>
      </c>
      <c r="C3425" s="4">
        <v>17438.55078125</v>
      </c>
      <c r="D3425" s="4">
        <v>17367.05078125</v>
      </c>
      <c r="E3425" s="5">
        <v>17380</v>
      </c>
      <c r="F3425" s="4">
        <v>17380</v>
      </c>
      <c r="G3425" s="4">
        <v>230400</v>
      </c>
      <c r="H3425" s="5">
        <f t="shared" si="157"/>
        <v>17364.030078125001</v>
      </c>
      <c r="I3425" s="5">
        <f t="shared" si="158"/>
        <v>16813.165377103367</v>
      </c>
      <c r="J3425" s="4">
        <f t="shared" si="159"/>
        <v>0</v>
      </c>
      <c r="K3425" s="4">
        <f t="shared" si="160"/>
        <v>1</v>
      </c>
      <c r="O3425" s="12">
        <f t="shared" si="161"/>
        <v>17380</v>
      </c>
      <c r="P3425" s="7" t="str">
        <f t="shared" si="162"/>
        <v/>
      </c>
    </row>
    <row r="3426" spans="1:16" x14ac:dyDescent="0.3">
      <c r="A3426" s="3">
        <v>44454</v>
      </c>
      <c r="B3426" s="4">
        <v>17387.650390625</v>
      </c>
      <c r="C3426" s="4">
        <v>17532.69921875</v>
      </c>
      <c r="D3426" s="4">
        <v>17386.900390625</v>
      </c>
      <c r="E3426" s="5">
        <v>17519.44921875</v>
      </c>
      <c r="F3426" s="4">
        <v>17519.44921875</v>
      </c>
      <c r="G3426" s="4">
        <v>388200</v>
      </c>
      <c r="H3426" s="5">
        <f t="shared" si="157"/>
        <v>17395.5</v>
      </c>
      <c r="I3426" s="5">
        <f t="shared" si="158"/>
        <v>16862.444185697117</v>
      </c>
      <c r="J3426" s="4">
        <f t="shared" si="159"/>
        <v>0</v>
      </c>
      <c r="K3426" s="4">
        <f t="shared" si="160"/>
        <v>1</v>
      </c>
      <c r="O3426" s="12">
        <f t="shared" si="161"/>
        <v>17519.44921875</v>
      </c>
      <c r="P3426" s="7" t="str">
        <f t="shared" si="162"/>
        <v/>
      </c>
    </row>
    <row r="3427" spans="1:16" x14ac:dyDescent="0.3">
      <c r="A3427" s="3">
        <v>44455</v>
      </c>
      <c r="B3427" s="4">
        <v>17539.19921875</v>
      </c>
      <c r="C3427" s="4">
        <v>17644.599609375</v>
      </c>
      <c r="D3427" s="4">
        <v>17510.44921875</v>
      </c>
      <c r="E3427" s="5">
        <v>17629.5</v>
      </c>
      <c r="F3427" s="4">
        <v>17629.5</v>
      </c>
      <c r="G3427" s="4">
        <v>503300</v>
      </c>
      <c r="H3427" s="5">
        <f t="shared" si="157"/>
        <v>17450.7</v>
      </c>
      <c r="I3427" s="5">
        <f t="shared" si="158"/>
        <v>16915.1845703125</v>
      </c>
      <c r="J3427" s="4">
        <f t="shared" si="159"/>
        <v>0</v>
      </c>
      <c r="K3427" s="4">
        <f t="shared" si="160"/>
        <v>1</v>
      </c>
      <c r="O3427" s="12">
        <f t="shared" si="161"/>
        <v>17629.5</v>
      </c>
      <c r="P3427" s="7" t="str">
        <f t="shared" si="162"/>
        <v/>
      </c>
    </row>
    <row r="3428" spans="1:16" x14ac:dyDescent="0.3">
      <c r="A3428" s="3">
        <v>44456</v>
      </c>
      <c r="B3428" s="4">
        <v>17709.650390625</v>
      </c>
      <c r="C3428" s="4">
        <v>17792.94921875</v>
      </c>
      <c r="D3428" s="4">
        <v>17537.650390625</v>
      </c>
      <c r="E3428" s="5">
        <v>17585.150390625</v>
      </c>
      <c r="F3428" s="4">
        <v>17585.150390625</v>
      </c>
      <c r="G3428" s="4">
        <v>508300</v>
      </c>
      <c r="H3428" s="5">
        <f t="shared" si="157"/>
        <v>17493.880078124999</v>
      </c>
      <c r="I3428" s="5">
        <f t="shared" si="158"/>
        <v>16965.378831129809</v>
      </c>
      <c r="J3428" s="4">
        <f t="shared" si="159"/>
        <v>0</v>
      </c>
      <c r="K3428" s="4">
        <f t="shared" si="160"/>
        <v>1</v>
      </c>
      <c r="O3428" s="12">
        <f t="shared" si="161"/>
        <v>17585.150390625</v>
      </c>
      <c r="P3428" s="7" t="str">
        <f t="shared" si="162"/>
        <v/>
      </c>
    </row>
    <row r="3429" spans="1:16" x14ac:dyDescent="0.3">
      <c r="A3429" s="3">
        <v>44459</v>
      </c>
      <c r="B3429" s="4">
        <v>17443.849609375</v>
      </c>
      <c r="C3429" s="4">
        <v>17622.75</v>
      </c>
      <c r="D3429" s="4">
        <v>17361.80078125</v>
      </c>
      <c r="E3429" s="5">
        <v>17396.900390625</v>
      </c>
      <c r="F3429" s="4">
        <v>17396.900390625</v>
      </c>
      <c r="G3429" s="4">
        <v>339100</v>
      </c>
      <c r="H3429" s="5">
        <f t="shared" si="157"/>
        <v>17502.2</v>
      </c>
      <c r="I3429" s="5">
        <f t="shared" si="158"/>
        <v>17008.25</v>
      </c>
      <c r="J3429" s="4">
        <f t="shared" si="159"/>
        <v>0</v>
      </c>
      <c r="K3429" s="4">
        <f t="shared" si="160"/>
        <v>1</v>
      </c>
      <c r="O3429" s="12">
        <f t="shared" si="161"/>
        <v>17396.900390625</v>
      </c>
      <c r="P3429" s="7" t="str">
        <f t="shared" si="162"/>
        <v/>
      </c>
    </row>
    <row r="3430" spans="1:16" x14ac:dyDescent="0.3">
      <c r="A3430" s="3">
        <v>44460</v>
      </c>
      <c r="B3430" s="4">
        <v>17450.5</v>
      </c>
      <c r="C3430" s="4">
        <v>17578.349609375</v>
      </c>
      <c r="D3430" s="4">
        <v>17326.099609375</v>
      </c>
      <c r="E3430" s="5">
        <v>17562</v>
      </c>
      <c r="F3430" s="4">
        <v>17562</v>
      </c>
      <c r="G3430" s="4">
        <v>363600</v>
      </c>
      <c r="H3430" s="5">
        <f t="shared" si="157"/>
        <v>17538.599999999999</v>
      </c>
      <c r="I3430" s="5">
        <f t="shared" si="158"/>
        <v>17054.3115234375</v>
      </c>
      <c r="J3430" s="4">
        <f t="shared" si="159"/>
        <v>0</v>
      </c>
      <c r="K3430" s="4">
        <f t="shared" si="160"/>
        <v>1</v>
      </c>
      <c r="O3430" s="12">
        <f t="shared" si="161"/>
        <v>17562</v>
      </c>
      <c r="P3430" s="7" t="str">
        <f t="shared" si="162"/>
        <v/>
      </c>
    </row>
    <row r="3431" spans="1:16" x14ac:dyDescent="0.3">
      <c r="A3431" s="3">
        <v>44461</v>
      </c>
      <c r="B3431" s="4">
        <v>17580.900390625</v>
      </c>
      <c r="C3431" s="4">
        <v>17610.44921875</v>
      </c>
      <c r="D3431" s="4">
        <v>17524</v>
      </c>
      <c r="E3431" s="5">
        <v>17546.650390625</v>
      </c>
      <c r="F3431" s="4">
        <v>17546.650390625</v>
      </c>
      <c r="G3431" s="4">
        <v>295200</v>
      </c>
      <c r="H3431" s="5">
        <f t="shared" si="157"/>
        <v>17544.040234374999</v>
      </c>
      <c r="I3431" s="5">
        <f t="shared" si="158"/>
        <v>17093.448091947117</v>
      </c>
      <c r="J3431" s="4">
        <f t="shared" si="159"/>
        <v>0</v>
      </c>
      <c r="K3431" s="4">
        <f t="shared" si="160"/>
        <v>1</v>
      </c>
      <c r="O3431" s="12">
        <f t="shared" si="161"/>
        <v>17546.650390625</v>
      </c>
      <c r="P3431" s="7" t="str">
        <f t="shared" si="162"/>
        <v/>
      </c>
    </row>
    <row r="3432" spans="1:16" x14ac:dyDescent="0.3">
      <c r="A3432" s="3">
        <v>44462</v>
      </c>
      <c r="B3432" s="4">
        <v>17670.849609375</v>
      </c>
      <c r="C3432" s="4">
        <v>17843.900390625</v>
      </c>
      <c r="D3432" s="4">
        <v>17646.55078125</v>
      </c>
      <c r="E3432" s="5">
        <v>17822.94921875</v>
      </c>
      <c r="F3432" s="4">
        <v>17822.94921875</v>
      </c>
      <c r="G3432" s="4">
        <v>320500</v>
      </c>
      <c r="H3432" s="5">
        <f t="shared" si="157"/>
        <v>17582.730078125001</v>
      </c>
      <c r="I3432" s="5">
        <f t="shared" si="158"/>
        <v>17141.905724158652</v>
      </c>
      <c r="J3432" s="4">
        <f t="shared" si="159"/>
        <v>0</v>
      </c>
      <c r="K3432" s="4">
        <f t="shared" si="160"/>
        <v>1</v>
      </c>
      <c r="O3432" s="12">
        <f t="shared" si="161"/>
        <v>17822.94921875</v>
      </c>
      <c r="P3432" s="7" t="str">
        <f t="shared" si="162"/>
        <v/>
      </c>
    </row>
    <row r="3433" spans="1:16" x14ac:dyDescent="0.3">
      <c r="A3433" s="3">
        <v>44463</v>
      </c>
      <c r="B3433" s="4">
        <v>17897.44921875</v>
      </c>
      <c r="C3433" s="4">
        <v>17947.650390625</v>
      </c>
      <c r="D3433" s="4">
        <v>17819.400390625</v>
      </c>
      <c r="E3433" s="5">
        <v>17853.19921875</v>
      </c>
      <c r="F3433" s="4">
        <v>17853.19921875</v>
      </c>
      <c r="G3433" s="4">
        <v>360100</v>
      </c>
      <c r="H3433" s="5">
        <f t="shared" si="157"/>
        <v>17636.33984375</v>
      </c>
      <c r="I3433" s="5">
        <f t="shared" si="158"/>
        <v>17189.544170673078</v>
      </c>
      <c r="J3433" s="4">
        <f t="shared" si="159"/>
        <v>0</v>
      </c>
      <c r="K3433" s="4">
        <f t="shared" si="160"/>
        <v>1</v>
      </c>
      <c r="O3433" s="12">
        <f t="shared" si="161"/>
        <v>17853.19921875</v>
      </c>
      <c r="P3433" s="7" t="str">
        <f t="shared" si="162"/>
        <v/>
      </c>
    </row>
    <row r="3434" spans="1:16" x14ac:dyDescent="0.3">
      <c r="A3434" s="3">
        <v>44466</v>
      </c>
      <c r="B3434" s="4">
        <v>17932.19921875</v>
      </c>
      <c r="C3434" s="4">
        <v>17943.5</v>
      </c>
      <c r="D3434" s="4">
        <v>17802.900390625</v>
      </c>
      <c r="E3434" s="5">
        <v>17855.099609375</v>
      </c>
      <c r="F3434" s="4">
        <v>17855.099609375</v>
      </c>
      <c r="G3434" s="4">
        <v>295700</v>
      </c>
      <c r="H3434" s="5">
        <f t="shared" si="157"/>
        <v>17727.979687499999</v>
      </c>
      <c r="I3434" s="5">
        <f t="shared" si="158"/>
        <v>17239.01532451923</v>
      </c>
      <c r="J3434" s="4">
        <f t="shared" si="159"/>
        <v>0</v>
      </c>
      <c r="K3434" s="4">
        <f t="shared" si="160"/>
        <v>1</v>
      </c>
      <c r="O3434" s="12">
        <f t="shared" si="161"/>
        <v>17855.099609375</v>
      </c>
      <c r="P3434" s="7" t="str">
        <f t="shared" si="162"/>
        <v/>
      </c>
    </row>
    <row r="3435" spans="1:16" x14ac:dyDescent="0.3">
      <c r="A3435" s="3">
        <v>44467</v>
      </c>
      <c r="B3435" s="4">
        <v>17906.44921875</v>
      </c>
      <c r="C3435" s="4">
        <v>17912.849609375</v>
      </c>
      <c r="D3435" s="4">
        <v>17576.099609375</v>
      </c>
      <c r="E3435" s="5">
        <v>17748.599609375</v>
      </c>
      <c r="F3435" s="4">
        <v>17748.599609375</v>
      </c>
      <c r="G3435" s="4">
        <v>398000</v>
      </c>
      <c r="H3435" s="5">
        <f t="shared" si="157"/>
        <v>17765.299609375001</v>
      </c>
      <c r="I3435" s="5">
        <f t="shared" si="158"/>
        <v>17288.942232572117</v>
      </c>
      <c r="J3435" s="4">
        <f t="shared" si="159"/>
        <v>0</v>
      </c>
      <c r="K3435" s="4">
        <f t="shared" si="160"/>
        <v>1</v>
      </c>
      <c r="O3435" s="12">
        <f t="shared" si="161"/>
        <v>17748.599609375</v>
      </c>
      <c r="P3435" s="7" t="str">
        <f t="shared" si="162"/>
        <v/>
      </c>
    </row>
    <row r="3436" spans="1:16" x14ac:dyDescent="0.3">
      <c r="A3436" s="3">
        <v>44468</v>
      </c>
      <c r="B3436" s="4">
        <v>17657.94921875</v>
      </c>
      <c r="C3436" s="4">
        <v>17781.75</v>
      </c>
      <c r="D3436" s="4">
        <v>17608.150390625</v>
      </c>
      <c r="E3436" s="5">
        <v>17711.30078125</v>
      </c>
      <c r="F3436" s="4">
        <v>17711.30078125</v>
      </c>
      <c r="G3436" s="4">
        <v>562200</v>
      </c>
      <c r="H3436" s="5">
        <f t="shared" si="157"/>
        <v>17798.229687499999</v>
      </c>
      <c r="I3436" s="5">
        <f t="shared" si="158"/>
        <v>17335.66729266827</v>
      </c>
      <c r="J3436" s="4">
        <f t="shared" si="159"/>
        <v>0</v>
      </c>
      <c r="K3436" s="4">
        <f t="shared" si="160"/>
        <v>1</v>
      </c>
      <c r="O3436" s="12">
        <f t="shared" si="161"/>
        <v>17711.30078125</v>
      </c>
      <c r="P3436" s="7" t="str">
        <f t="shared" si="162"/>
        <v/>
      </c>
    </row>
    <row r="3437" spans="1:16" x14ac:dyDescent="0.3">
      <c r="A3437" s="3">
        <v>44469</v>
      </c>
      <c r="B3437" s="4">
        <v>17718.900390625</v>
      </c>
      <c r="C3437" s="4">
        <v>17742.150390625</v>
      </c>
      <c r="D3437" s="4">
        <v>17585.349609375</v>
      </c>
      <c r="E3437" s="5">
        <v>17618.150390625</v>
      </c>
      <c r="F3437" s="4">
        <v>17618.150390625</v>
      </c>
      <c r="G3437" s="4">
        <v>378600</v>
      </c>
      <c r="H3437" s="5">
        <f t="shared" si="157"/>
        <v>17757.269921874999</v>
      </c>
      <c r="I3437" s="5">
        <f t="shared" si="158"/>
        <v>17373.880784254809</v>
      </c>
      <c r="J3437" s="4">
        <f t="shared" si="159"/>
        <v>0</v>
      </c>
      <c r="K3437" s="4">
        <f t="shared" si="160"/>
        <v>1</v>
      </c>
      <c r="O3437" s="12">
        <f t="shared" si="161"/>
        <v>17618.150390625</v>
      </c>
      <c r="P3437" s="7" t="str">
        <f t="shared" si="162"/>
        <v/>
      </c>
    </row>
    <row r="3438" spans="1:16" x14ac:dyDescent="0.3">
      <c r="A3438" s="3">
        <v>44470</v>
      </c>
      <c r="B3438" s="4">
        <v>17531.900390625</v>
      </c>
      <c r="C3438" s="4">
        <v>17557.150390625</v>
      </c>
      <c r="D3438" s="4">
        <v>17452.900390625</v>
      </c>
      <c r="E3438" s="5">
        <v>17532.05078125</v>
      </c>
      <c r="F3438" s="4">
        <v>17532.05078125</v>
      </c>
      <c r="G3438" s="4">
        <v>305800</v>
      </c>
      <c r="H3438" s="5">
        <f t="shared" si="157"/>
        <v>17693.040234374999</v>
      </c>
      <c r="I3438" s="5">
        <f t="shared" si="158"/>
        <v>17408.39618389423</v>
      </c>
      <c r="J3438" s="4">
        <f t="shared" si="159"/>
        <v>0</v>
      </c>
      <c r="K3438" s="4">
        <f t="shared" si="160"/>
        <v>1</v>
      </c>
      <c r="O3438" s="12">
        <f t="shared" ref="O3438:O3501" si="163">IF(K3438=1, E3438, "")</f>
        <v>17532.05078125</v>
      </c>
      <c r="P3438" s="7" t="str">
        <f t="shared" ref="P3438:P3501" si="164">IF(K3438=-1,E3438,"")</f>
        <v/>
      </c>
    </row>
    <row r="3439" spans="1:16" x14ac:dyDescent="0.3">
      <c r="A3439" s="3">
        <v>44473</v>
      </c>
      <c r="B3439" s="4">
        <v>17615.55078125</v>
      </c>
      <c r="C3439" s="4">
        <v>17750.900390625</v>
      </c>
      <c r="D3439" s="4">
        <v>17581.349609375</v>
      </c>
      <c r="E3439" s="5">
        <v>17691.25</v>
      </c>
      <c r="F3439" s="4">
        <v>17691.25</v>
      </c>
      <c r="G3439" s="4">
        <v>295800</v>
      </c>
      <c r="H3439" s="5">
        <f t="shared" si="157"/>
        <v>17660.270312500001</v>
      </c>
      <c r="I3439" s="5">
        <f t="shared" si="158"/>
        <v>17448.948091947117</v>
      </c>
      <c r="J3439" s="4">
        <f t="shared" si="159"/>
        <v>0</v>
      </c>
      <c r="K3439" s="4">
        <f t="shared" si="160"/>
        <v>1</v>
      </c>
      <c r="O3439" s="12">
        <f t="shared" si="163"/>
        <v>17691.25</v>
      </c>
      <c r="P3439" s="7" t="str">
        <f t="shared" si="164"/>
        <v/>
      </c>
    </row>
    <row r="3440" spans="1:16" x14ac:dyDescent="0.3">
      <c r="A3440" s="3">
        <v>44474</v>
      </c>
      <c r="B3440" s="4">
        <v>17661.349609375</v>
      </c>
      <c r="C3440" s="4">
        <v>17833.44921875</v>
      </c>
      <c r="D3440" s="4">
        <v>17640.900390625</v>
      </c>
      <c r="E3440" s="5">
        <v>17822.30078125</v>
      </c>
      <c r="F3440" s="4">
        <v>17822.30078125</v>
      </c>
      <c r="G3440" s="4">
        <v>427000</v>
      </c>
      <c r="H3440" s="5">
        <f t="shared" si="157"/>
        <v>17675.010546875001</v>
      </c>
      <c r="I3440" s="5">
        <f t="shared" si="158"/>
        <v>17491.913536658652</v>
      </c>
      <c r="J3440" s="4">
        <f t="shared" si="159"/>
        <v>0</v>
      </c>
      <c r="K3440" s="4">
        <f t="shared" si="160"/>
        <v>1</v>
      </c>
      <c r="O3440" s="12">
        <f t="shared" si="163"/>
        <v>17822.30078125</v>
      </c>
      <c r="P3440" s="7" t="str">
        <f t="shared" si="164"/>
        <v/>
      </c>
    </row>
    <row r="3441" spans="1:16" x14ac:dyDescent="0.3">
      <c r="A3441" s="3">
        <v>44475</v>
      </c>
      <c r="B3441" s="4">
        <v>17861.5</v>
      </c>
      <c r="C3441" s="4">
        <v>17884.599609375</v>
      </c>
      <c r="D3441" s="4">
        <v>17613.150390625</v>
      </c>
      <c r="E3441" s="5">
        <v>17646</v>
      </c>
      <c r="F3441" s="4">
        <v>17646</v>
      </c>
      <c r="G3441" s="4">
        <v>395800</v>
      </c>
      <c r="H3441" s="5">
        <f t="shared" si="157"/>
        <v>17661.950390624999</v>
      </c>
      <c r="I3441" s="5">
        <f t="shared" si="158"/>
        <v>17519.411583533652</v>
      </c>
      <c r="J3441" s="4">
        <f t="shared" si="159"/>
        <v>0</v>
      </c>
      <c r="K3441" s="4">
        <f t="shared" si="160"/>
        <v>1</v>
      </c>
      <c r="O3441" s="12">
        <f t="shared" si="163"/>
        <v>17646</v>
      </c>
      <c r="P3441" s="7" t="str">
        <f t="shared" si="164"/>
        <v/>
      </c>
    </row>
    <row r="3442" spans="1:16" x14ac:dyDescent="0.3">
      <c r="A3442" s="3">
        <v>44476</v>
      </c>
      <c r="B3442" s="4">
        <v>17810.55078125</v>
      </c>
      <c r="C3442" s="4">
        <v>17857.55078125</v>
      </c>
      <c r="D3442" s="4">
        <v>17763.80078125</v>
      </c>
      <c r="E3442" s="5">
        <v>17790.349609375</v>
      </c>
      <c r="F3442" s="4">
        <v>17790.349609375</v>
      </c>
      <c r="G3442" s="4">
        <v>419900</v>
      </c>
      <c r="H3442" s="5">
        <f t="shared" si="157"/>
        <v>17696.390234375001</v>
      </c>
      <c r="I3442" s="5">
        <f t="shared" si="158"/>
        <v>17544.725060096152</v>
      </c>
      <c r="J3442" s="4">
        <f t="shared" si="159"/>
        <v>0</v>
      </c>
      <c r="K3442" s="4">
        <f t="shared" si="160"/>
        <v>1</v>
      </c>
      <c r="O3442" s="12">
        <f t="shared" si="163"/>
        <v>17790.349609375</v>
      </c>
      <c r="P3442" s="7" t="str">
        <f t="shared" si="164"/>
        <v/>
      </c>
    </row>
    <row r="3443" spans="1:16" x14ac:dyDescent="0.3">
      <c r="A3443" s="3">
        <v>44477</v>
      </c>
      <c r="B3443" s="4">
        <v>17886.849609375</v>
      </c>
      <c r="C3443" s="4">
        <v>17941.849609375</v>
      </c>
      <c r="D3443" s="4">
        <v>17840.349609375</v>
      </c>
      <c r="E3443" s="5">
        <v>17895.19921875</v>
      </c>
      <c r="F3443" s="4">
        <v>17895.19921875</v>
      </c>
      <c r="G3443" s="4">
        <v>324100</v>
      </c>
      <c r="H3443" s="5">
        <f t="shared" si="157"/>
        <v>17769.019921874999</v>
      </c>
      <c r="I3443" s="5">
        <f t="shared" si="158"/>
        <v>17576.223106971152</v>
      </c>
      <c r="J3443" s="4">
        <f t="shared" si="159"/>
        <v>0</v>
      </c>
      <c r="K3443" s="4">
        <f t="shared" si="160"/>
        <v>1</v>
      </c>
      <c r="O3443" s="12">
        <f t="shared" si="163"/>
        <v>17895.19921875</v>
      </c>
      <c r="P3443" s="7" t="str">
        <f t="shared" si="164"/>
        <v/>
      </c>
    </row>
    <row r="3444" spans="1:16" x14ac:dyDescent="0.3">
      <c r="A3444" s="3">
        <v>44480</v>
      </c>
      <c r="B3444" s="4">
        <v>17867.55078125</v>
      </c>
      <c r="C3444" s="4">
        <v>18041.94921875</v>
      </c>
      <c r="D3444" s="4">
        <v>17839.099609375</v>
      </c>
      <c r="E3444" s="5">
        <v>17945.94921875</v>
      </c>
      <c r="F3444" s="4">
        <v>17945.94921875</v>
      </c>
      <c r="G3444" s="4">
        <v>375800</v>
      </c>
      <c r="H3444" s="5">
        <f t="shared" si="157"/>
        <v>17819.959765625001</v>
      </c>
      <c r="I3444" s="5">
        <f t="shared" si="158"/>
        <v>17603.599984975961</v>
      </c>
      <c r="J3444" s="4">
        <f t="shared" si="159"/>
        <v>0</v>
      </c>
      <c r="K3444" s="4">
        <f t="shared" si="160"/>
        <v>1</v>
      </c>
      <c r="O3444" s="12">
        <f t="shared" si="163"/>
        <v>17945.94921875</v>
      </c>
      <c r="P3444" s="7" t="str">
        <f t="shared" si="164"/>
        <v/>
      </c>
    </row>
    <row r="3445" spans="1:16" x14ac:dyDescent="0.3">
      <c r="A3445" s="3">
        <v>44481</v>
      </c>
      <c r="B3445" s="4">
        <v>17915.80078125</v>
      </c>
      <c r="C3445" s="4">
        <v>18008.650390625</v>
      </c>
      <c r="D3445" s="4">
        <v>17864.94921875</v>
      </c>
      <c r="E3445" s="5">
        <v>17991.94921875</v>
      </c>
      <c r="F3445" s="4">
        <v>17991.94921875</v>
      </c>
      <c r="G3445" s="4">
        <v>355600</v>
      </c>
      <c r="H3445" s="5">
        <f t="shared" si="157"/>
        <v>17853.889453125001</v>
      </c>
      <c r="I3445" s="5">
        <f t="shared" si="158"/>
        <v>17629.305739182691</v>
      </c>
      <c r="J3445" s="4">
        <f t="shared" si="159"/>
        <v>0</v>
      </c>
      <c r="K3445" s="4">
        <f t="shared" si="160"/>
        <v>1</v>
      </c>
      <c r="O3445" s="12">
        <f t="shared" si="163"/>
        <v>17991.94921875</v>
      </c>
      <c r="P3445" s="7" t="str">
        <f t="shared" si="164"/>
        <v/>
      </c>
    </row>
    <row r="3446" spans="1:16" x14ac:dyDescent="0.3">
      <c r="A3446" s="3">
        <v>44482</v>
      </c>
      <c r="B3446" s="4">
        <v>18097.849609375</v>
      </c>
      <c r="C3446" s="4">
        <v>18197.80078125</v>
      </c>
      <c r="D3446" s="4">
        <v>18050.75</v>
      </c>
      <c r="E3446" s="5">
        <v>18161.75</v>
      </c>
      <c r="F3446" s="4">
        <v>18161.75</v>
      </c>
      <c r="G3446" s="4">
        <v>506700</v>
      </c>
      <c r="H3446" s="5">
        <f t="shared" si="157"/>
        <v>17957.039453124999</v>
      </c>
      <c r="I3446" s="5">
        <f t="shared" si="158"/>
        <v>17659.457632211539</v>
      </c>
      <c r="J3446" s="4">
        <f t="shared" si="159"/>
        <v>0</v>
      </c>
      <c r="K3446" s="4">
        <f t="shared" si="160"/>
        <v>1</v>
      </c>
      <c r="O3446" s="12">
        <f t="shared" si="163"/>
        <v>18161.75</v>
      </c>
      <c r="P3446" s="7" t="str">
        <f t="shared" si="164"/>
        <v/>
      </c>
    </row>
    <row r="3447" spans="1:16" x14ac:dyDescent="0.3">
      <c r="A3447" s="3">
        <v>44483</v>
      </c>
      <c r="B3447" s="4">
        <v>18272.849609375</v>
      </c>
      <c r="C3447" s="4">
        <v>18350.75</v>
      </c>
      <c r="D3447" s="4">
        <v>18248.69921875</v>
      </c>
      <c r="E3447" s="5">
        <v>18338.55078125</v>
      </c>
      <c r="F3447" s="4">
        <v>18338.55078125</v>
      </c>
      <c r="G3447" s="4">
        <v>538700</v>
      </c>
      <c r="H3447" s="5">
        <f t="shared" si="157"/>
        <v>18066.6796875</v>
      </c>
      <c r="I3447" s="5">
        <f t="shared" si="158"/>
        <v>17697.013446514422</v>
      </c>
      <c r="J3447" s="4">
        <f t="shared" si="159"/>
        <v>0</v>
      </c>
      <c r="K3447" s="4">
        <f t="shared" si="160"/>
        <v>1</v>
      </c>
      <c r="O3447" s="12">
        <f t="shared" si="163"/>
        <v>18338.55078125</v>
      </c>
      <c r="P3447" s="7" t="str">
        <f t="shared" si="164"/>
        <v/>
      </c>
    </row>
    <row r="3448" spans="1:16" x14ac:dyDescent="0.3">
      <c r="A3448" s="3">
        <v>44487</v>
      </c>
      <c r="B3448" s="4">
        <v>18500.099609375</v>
      </c>
      <c r="C3448" s="4">
        <v>18543.150390625</v>
      </c>
      <c r="D3448" s="4">
        <v>18445.30078125</v>
      </c>
      <c r="E3448" s="5">
        <v>18477.05078125</v>
      </c>
      <c r="F3448" s="4">
        <v>18477.05078125</v>
      </c>
      <c r="G3448" s="4">
        <v>469900</v>
      </c>
      <c r="H3448" s="5">
        <f t="shared" si="157"/>
        <v>18183.05</v>
      </c>
      <c r="I3448" s="5">
        <f t="shared" si="158"/>
        <v>17740.226938100961</v>
      </c>
      <c r="J3448" s="4">
        <f t="shared" si="159"/>
        <v>0</v>
      </c>
      <c r="K3448" s="4">
        <f t="shared" si="160"/>
        <v>1</v>
      </c>
      <c r="O3448" s="12">
        <f t="shared" si="163"/>
        <v>18477.05078125</v>
      </c>
      <c r="P3448" s="7" t="str">
        <f t="shared" si="164"/>
        <v/>
      </c>
    </row>
    <row r="3449" spans="1:16" x14ac:dyDescent="0.3">
      <c r="A3449" s="3">
        <v>44488</v>
      </c>
      <c r="B3449" s="4">
        <v>18602.349609375</v>
      </c>
      <c r="C3449" s="4">
        <v>18604.44921875</v>
      </c>
      <c r="D3449" s="4">
        <v>18377.69921875</v>
      </c>
      <c r="E3449" s="5">
        <v>18418.75</v>
      </c>
      <c r="F3449" s="4">
        <v>18418.75</v>
      </c>
      <c r="G3449" s="4">
        <v>368200</v>
      </c>
      <c r="H3449" s="5">
        <f t="shared" si="157"/>
        <v>18277.610156250001</v>
      </c>
      <c r="I3449" s="5">
        <f t="shared" si="158"/>
        <v>17780.592322716348</v>
      </c>
      <c r="J3449" s="4">
        <f t="shared" si="159"/>
        <v>0</v>
      </c>
      <c r="K3449" s="4">
        <f t="shared" si="160"/>
        <v>1</v>
      </c>
      <c r="O3449" s="12">
        <f t="shared" si="163"/>
        <v>18418.75</v>
      </c>
      <c r="P3449" s="7" t="str">
        <f t="shared" si="164"/>
        <v/>
      </c>
    </row>
    <row r="3450" spans="1:16" x14ac:dyDescent="0.3">
      <c r="A3450" s="3">
        <v>44489</v>
      </c>
      <c r="B3450" s="4">
        <v>18439.900390625</v>
      </c>
      <c r="C3450" s="4">
        <v>18458.30078125</v>
      </c>
      <c r="D3450" s="4">
        <v>18209.349609375</v>
      </c>
      <c r="E3450" s="5">
        <v>18266.599609375</v>
      </c>
      <c r="F3450" s="4">
        <v>18266.599609375</v>
      </c>
      <c r="G3450" s="4">
        <v>371300</v>
      </c>
      <c r="H3450" s="5">
        <f t="shared" si="157"/>
        <v>18332.540234374999</v>
      </c>
      <c r="I3450" s="5">
        <f t="shared" si="158"/>
        <v>17815.64227764423</v>
      </c>
      <c r="J3450" s="4">
        <f t="shared" si="159"/>
        <v>0</v>
      </c>
      <c r="K3450" s="4">
        <f t="shared" si="160"/>
        <v>1</v>
      </c>
      <c r="O3450" s="12">
        <f t="shared" si="163"/>
        <v>18266.599609375</v>
      </c>
      <c r="P3450" s="7" t="str">
        <f t="shared" si="164"/>
        <v/>
      </c>
    </row>
    <row r="3451" spans="1:16" x14ac:dyDescent="0.3">
      <c r="A3451" s="3">
        <v>44490</v>
      </c>
      <c r="B3451" s="4">
        <v>18382.69921875</v>
      </c>
      <c r="C3451" s="4">
        <v>18384.19921875</v>
      </c>
      <c r="D3451" s="4">
        <v>18048</v>
      </c>
      <c r="E3451" s="5">
        <v>18178.099609375</v>
      </c>
      <c r="F3451" s="4">
        <v>18178.099609375</v>
      </c>
      <c r="G3451" s="4">
        <v>365900</v>
      </c>
      <c r="H3451" s="5">
        <f t="shared" si="157"/>
        <v>18335.810156250001</v>
      </c>
      <c r="I3451" s="5">
        <f t="shared" si="158"/>
        <v>17846.338416466348</v>
      </c>
      <c r="J3451" s="4">
        <f t="shared" si="159"/>
        <v>0</v>
      </c>
      <c r="K3451" s="4">
        <f t="shared" si="160"/>
        <v>1</v>
      </c>
      <c r="O3451" s="12">
        <f t="shared" si="163"/>
        <v>18178.099609375</v>
      </c>
      <c r="P3451" s="7" t="str">
        <f t="shared" si="164"/>
        <v/>
      </c>
    </row>
    <row r="3452" spans="1:16" x14ac:dyDescent="0.3">
      <c r="A3452" s="3">
        <v>44491</v>
      </c>
      <c r="B3452" s="4">
        <v>18230.69921875</v>
      </c>
      <c r="C3452" s="4">
        <v>18314.25</v>
      </c>
      <c r="D3452" s="4">
        <v>18034.349609375</v>
      </c>
      <c r="E3452" s="5">
        <v>18114.900390625</v>
      </c>
      <c r="F3452" s="4">
        <v>18114.900390625</v>
      </c>
      <c r="G3452" s="4">
        <v>324700</v>
      </c>
      <c r="H3452" s="5">
        <f t="shared" si="157"/>
        <v>18291.080078125</v>
      </c>
      <c r="I3452" s="5">
        <f t="shared" si="158"/>
        <v>17869.240384615383</v>
      </c>
      <c r="J3452" s="4">
        <f t="shared" si="159"/>
        <v>0</v>
      </c>
      <c r="K3452" s="4">
        <f t="shared" si="160"/>
        <v>1</v>
      </c>
      <c r="O3452" s="12">
        <f t="shared" si="163"/>
        <v>18114.900390625</v>
      </c>
      <c r="P3452" s="7" t="str">
        <f t="shared" si="164"/>
        <v/>
      </c>
    </row>
    <row r="3453" spans="1:16" x14ac:dyDescent="0.3">
      <c r="A3453" s="3">
        <v>44494</v>
      </c>
      <c r="B3453" s="4">
        <v>18229.5</v>
      </c>
      <c r="C3453" s="4">
        <v>18241.400390625</v>
      </c>
      <c r="D3453" s="4">
        <v>17968.5</v>
      </c>
      <c r="E3453" s="5">
        <v>18125.400390625</v>
      </c>
      <c r="F3453" s="4">
        <v>18125.400390625</v>
      </c>
      <c r="G3453" s="4">
        <v>418700</v>
      </c>
      <c r="H3453" s="5">
        <f t="shared" si="157"/>
        <v>18220.75</v>
      </c>
      <c r="I3453" s="5">
        <f t="shared" si="158"/>
        <v>17888.3134765625</v>
      </c>
      <c r="J3453" s="4">
        <f t="shared" si="159"/>
        <v>0</v>
      </c>
      <c r="K3453" s="4">
        <f t="shared" si="160"/>
        <v>1</v>
      </c>
      <c r="O3453" s="12">
        <f t="shared" si="163"/>
        <v>18125.400390625</v>
      </c>
      <c r="P3453" s="7" t="str">
        <f t="shared" si="164"/>
        <v/>
      </c>
    </row>
    <row r="3454" spans="1:16" x14ac:dyDescent="0.3">
      <c r="A3454" s="3">
        <v>44495</v>
      </c>
      <c r="B3454" s="4">
        <v>18154.5</v>
      </c>
      <c r="C3454" s="4">
        <v>18310.44921875</v>
      </c>
      <c r="D3454" s="4">
        <v>18099.30078125</v>
      </c>
      <c r="E3454" s="5">
        <v>18268.400390625</v>
      </c>
      <c r="F3454" s="4">
        <v>18268.400390625</v>
      </c>
      <c r="G3454" s="4">
        <v>341400</v>
      </c>
      <c r="H3454" s="5">
        <f t="shared" si="157"/>
        <v>18190.680078124999</v>
      </c>
      <c r="I3454" s="5">
        <f t="shared" si="158"/>
        <v>17914.592322716348</v>
      </c>
      <c r="J3454" s="4">
        <f t="shared" si="159"/>
        <v>0</v>
      </c>
      <c r="K3454" s="4">
        <f t="shared" si="160"/>
        <v>1</v>
      </c>
      <c r="O3454" s="12">
        <f t="shared" si="163"/>
        <v>18268.400390625</v>
      </c>
      <c r="P3454" s="7" t="str">
        <f t="shared" si="164"/>
        <v/>
      </c>
    </row>
    <row r="3455" spans="1:16" x14ac:dyDescent="0.3">
      <c r="A3455" s="3">
        <v>44496</v>
      </c>
      <c r="B3455" s="4">
        <v>18295.849609375</v>
      </c>
      <c r="C3455" s="4">
        <v>18342.05078125</v>
      </c>
      <c r="D3455" s="4">
        <v>18167.900390625</v>
      </c>
      <c r="E3455" s="5">
        <v>18210.94921875</v>
      </c>
      <c r="F3455" s="4">
        <v>18210.94921875</v>
      </c>
      <c r="G3455" s="4">
        <v>335200</v>
      </c>
      <c r="H3455" s="5">
        <f t="shared" si="157"/>
        <v>18179.55</v>
      </c>
      <c r="I3455" s="5">
        <f t="shared" si="158"/>
        <v>17945.901893028848</v>
      </c>
      <c r="J3455" s="4">
        <f t="shared" si="159"/>
        <v>0</v>
      </c>
      <c r="K3455" s="4">
        <f t="shared" si="160"/>
        <v>1</v>
      </c>
      <c r="O3455" s="12">
        <f t="shared" si="163"/>
        <v>18210.94921875</v>
      </c>
      <c r="P3455" s="7" t="str">
        <f t="shared" si="164"/>
        <v/>
      </c>
    </row>
    <row r="3456" spans="1:16" x14ac:dyDescent="0.3">
      <c r="A3456" s="3">
        <v>44497</v>
      </c>
      <c r="B3456" s="4">
        <v>18187.650390625</v>
      </c>
      <c r="C3456" s="4">
        <v>18190.69921875</v>
      </c>
      <c r="D3456" s="4">
        <v>17799.44921875</v>
      </c>
      <c r="E3456" s="5">
        <v>17857.25</v>
      </c>
      <c r="F3456" s="4">
        <v>17857.25</v>
      </c>
      <c r="G3456" s="4">
        <v>374200</v>
      </c>
      <c r="H3456" s="5">
        <f t="shared" si="157"/>
        <v>18115.380078124999</v>
      </c>
      <c r="I3456" s="5">
        <f t="shared" si="158"/>
        <v>17957.257662259617</v>
      </c>
      <c r="J3456" s="4">
        <f t="shared" si="159"/>
        <v>0</v>
      </c>
      <c r="K3456" s="4">
        <f t="shared" si="160"/>
        <v>1</v>
      </c>
      <c r="O3456" s="12">
        <f t="shared" si="163"/>
        <v>17857.25</v>
      </c>
      <c r="P3456" s="7" t="str">
        <f t="shared" si="164"/>
        <v/>
      </c>
    </row>
    <row r="3457" spans="1:17" x14ac:dyDescent="0.3">
      <c r="A3457" s="3">
        <v>44498</v>
      </c>
      <c r="B3457" s="4">
        <v>17833.05078125</v>
      </c>
      <c r="C3457" s="4">
        <v>17915.849609375</v>
      </c>
      <c r="D3457" s="4">
        <v>17613.099609375</v>
      </c>
      <c r="E3457" s="5">
        <v>17671.650390625</v>
      </c>
      <c r="F3457" s="4">
        <v>17671.650390625</v>
      </c>
      <c r="G3457" s="4">
        <v>336500</v>
      </c>
      <c r="H3457" s="5">
        <f t="shared" si="157"/>
        <v>18026.730078125001</v>
      </c>
      <c r="I3457" s="5">
        <f t="shared" si="158"/>
        <v>17962.065354567309</v>
      </c>
      <c r="J3457" s="4">
        <f t="shared" si="159"/>
        <v>0</v>
      </c>
      <c r="K3457" s="4">
        <f t="shared" si="160"/>
        <v>1</v>
      </c>
      <c r="O3457" s="12">
        <f t="shared" si="163"/>
        <v>17671.650390625</v>
      </c>
      <c r="P3457" s="7" t="str">
        <f t="shared" si="164"/>
        <v/>
      </c>
    </row>
    <row r="3458" spans="1:17" x14ac:dyDescent="0.3">
      <c r="A3458" s="3">
        <v>44501</v>
      </c>
      <c r="B3458" s="4">
        <v>17783.150390625</v>
      </c>
      <c r="C3458" s="4">
        <v>17954.099609375</v>
      </c>
      <c r="D3458" s="4">
        <v>17697.099609375</v>
      </c>
      <c r="E3458" s="5">
        <v>17929.650390625</v>
      </c>
      <c r="F3458" s="4">
        <v>17929.650390625</v>
      </c>
      <c r="G3458" s="4">
        <v>281200</v>
      </c>
      <c r="H3458" s="5">
        <f t="shared" si="157"/>
        <v>17987.580078125</v>
      </c>
      <c r="I3458" s="5">
        <f t="shared" si="158"/>
        <v>17966.16924579327</v>
      </c>
      <c r="J3458" s="4">
        <f t="shared" si="159"/>
        <v>1</v>
      </c>
      <c r="K3458" s="4">
        <f t="shared" si="160"/>
        <v>1</v>
      </c>
      <c r="O3458" s="12">
        <f t="shared" si="163"/>
        <v>17929.650390625</v>
      </c>
      <c r="P3458" s="7" t="str">
        <f t="shared" si="164"/>
        <v/>
      </c>
    </row>
    <row r="3459" spans="1:17" x14ac:dyDescent="0.3">
      <c r="A3459" s="3">
        <v>44502</v>
      </c>
      <c r="B3459" s="4">
        <v>17970.900390625</v>
      </c>
      <c r="C3459" s="4">
        <v>18012.25</v>
      </c>
      <c r="D3459" s="4">
        <v>17847.599609375</v>
      </c>
      <c r="E3459" s="5">
        <v>17888.94921875</v>
      </c>
      <c r="F3459" s="4">
        <v>17888.94921875</v>
      </c>
      <c r="G3459" s="4">
        <v>296400</v>
      </c>
      <c r="H3459" s="5">
        <f t="shared" si="157"/>
        <v>17911.689843749999</v>
      </c>
      <c r="I3459" s="5">
        <f t="shared" si="158"/>
        <v>17967.54424579327</v>
      </c>
      <c r="J3459" s="4">
        <f t="shared" si="159"/>
        <v>0</v>
      </c>
      <c r="K3459" s="4">
        <f t="shared" si="160"/>
        <v>-1</v>
      </c>
      <c r="O3459" s="12" t="str">
        <f t="shared" si="163"/>
        <v/>
      </c>
      <c r="P3459" s="7">
        <f t="shared" si="164"/>
        <v>17888.94921875</v>
      </c>
      <c r="Q3459" s="13">
        <f>P3459-O3500</f>
        <v>534.8984375</v>
      </c>
    </row>
    <row r="3460" spans="1:17" x14ac:dyDescent="0.3">
      <c r="A3460" s="3">
        <v>44503</v>
      </c>
      <c r="B3460" s="4">
        <v>17947.94921875</v>
      </c>
      <c r="C3460" s="4">
        <v>17988.75</v>
      </c>
      <c r="D3460" s="4">
        <v>17757.94921875</v>
      </c>
      <c r="E3460" s="5">
        <v>17829.19921875</v>
      </c>
      <c r="F3460" s="4">
        <v>17829.19921875</v>
      </c>
      <c r="G3460" s="4">
        <v>331000</v>
      </c>
      <c r="H3460" s="5">
        <f t="shared" si="157"/>
        <v>17835.33984375</v>
      </c>
      <c r="I3460" s="5">
        <f t="shared" si="158"/>
        <v>17966.548076923078</v>
      </c>
      <c r="J3460" s="4">
        <f t="shared" si="159"/>
        <v>0</v>
      </c>
      <c r="K3460" s="4">
        <f t="shared" si="160"/>
        <v>-1</v>
      </c>
      <c r="O3460" s="12" t="str">
        <f t="shared" si="163"/>
        <v/>
      </c>
      <c r="P3460" s="7">
        <f t="shared" si="164"/>
        <v>17829.19921875</v>
      </c>
    </row>
    <row r="3461" spans="1:17" x14ac:dyDescent="0.3">
      <c r="A3461" s="3">
        <v>44504</v>
      </c>
      <c r="B3461" s="4">
        <v>17935.05078125</v>
      </c>
      <c r="C3461" s="4">
        <v>17947.55078125</v>
      </c>
      <c r="D3461" s="4">
        <v>17900.599609375</v>
      </c>
      <c r="E3461" s="5">
        <v>17916.80078125</v>
      </c>
      <c r="F3461" s="4">
        <v>17916.80078125</v>
      </c>
      <c r="G3461" s="4">
        <v>48500</v>
      </c>
      <c r="H3461" s="5">
        <f t="shared" si="157"/>
        <v>17847.25</v>
      </c>
      <c r="I3461" s="5">
        <f t="shared" si="158"/>
        <v>17973.017352764422</v>
      </c>
      <c r="J3461" s="4">
        <f t="shared" si="159"/>
        <v>0</v>
      </c>
      <c r="K3461" s="4">
        <f t="shared" si="160"/>
        <v>-1</v>
      </c>
      <c r="O3461" s="12" t="str">
        <f t="shared" si="163"/>
        <v/>
      </c>
      <c r="P3461" s="7">
        <f t="shared" si="164"/>
        <v>17916.80078125</v>
      </c>
    </row>
    <row r="3462" spans="1:17" x14ac:dyDescent="0.3">
      <c r="A3462" s="3">
        <v>44508</v>
      </c>
      <c r="B3462" s="4">
        <v>18040.19921875</v>
      </c>
      <c r="C3462" s="4">
        <v>18087.80078125</v>
      </c>
      <c r="D3462" s="4">
        <v>17836.099609375</v>
      </c>
      <c r="E3462" s="5">
        <v>18068.55078125</v>
      </c>
      <c r="F3462" s="4">
        <v>18068.55078125</v>
      </c>
      <c r="G3462" s="4">
        <v>338900</v>
      </c>
      <c r="H3462" s="5">
        <f t="shared" si="157"/>
        <v>17926.630078124999</v>
      </c>
      <c r="I3462" s="5">
        <f t="shared" si="158"/>
        <v>17986.757737379809</v>
      </c>
      <c r="J3462" s="4">
        <f t="shared" si="159"/>
        <v>0</v>
      </c>
      <c r="K3462" s="4">
        <f t="shared" si="160"/>
        <v>-1</v>
      </c>
      <c r="O3462" s="12" t="str">
        <f t="shared" si="163"/>
        <v/>
      </c>
      <c r="P3462" s="7">
        <f t="shared" si="164"/>
        <v>18068.55078125</v>
      </c>
    </row>
    <row r="3463" spans="1:17" x14ac:dyDescent="0.3">
      <c r="A3463" s="3">
        <v>44509</v>
      </c>
      <c r="B3463" s="4">
        <v>18084.349609375</v>
      </c>
      <c r="C3463" s="4">
        <v>18112.599609375</v>
      </c>
      <c r="D3463" s="4">
        <v>17983.05078125</v>
      </c>
      <c r="E3463" s="5">
        <v>18044.25</v>
      </c>
      <c r="F3463" s="4">
        <v>18044.25</v>
      </c>
      <c r="G3463" s="4">
        <v>270200</v>
      </c>
      <c r="H3463" s="5">
        <f t="shared" si="157"/>
        <v>17949.55</v>
      </c>
      <c r="I3463" s="5">
        <f t="shared" si="158"/>
        <v>18003.14618389423</v>
      </c>
      <c r="J3463" s="4">
        <f t="shared" si="159"/>
        <v>0</v>
      </c>
      <c r="K3463" s="4">
        <f t="shared" si="160"/>
        <v>-1</v>
      </c>
      <c r="O3463" s="12" t="str">
        <f t="shared" si="163"/>
        <v/>
      </c>
      <c r="P3463" s="7">
        <f t="shared" si="164"/>
        <v>18044.25</v>
      </c>
    </row>
    <row r="3464" spans="1:17" x14ac:dyDescent="0.3">
      <c r="A3464" s="3">
        <v>44510</v>
      </c>
      <c r="B3464" s="4">
        <v>17973.44921875</v>
      </c>
      <c r="C3464" s="4">
        <v>18061.25</v>
      </c>
      <c r="D3464" s="4">
        <v>17915</v>
      </c>
      <c r="E3464" s="5">
        <v>18017.19921875</v>
      </c>
      <c r="F3464" s="4">
        <v>18017.19921875</v>
      </c>
      <c r="G3464" s="4">
        <v>261400</v>
      </c>
      <c r="H3464" s="5">
        <f t="shared" si="157"/>
        <v>17975.2</v>
      </c>
      <c r="I3464" s="5">
        <f t="shared" si="158"/>
        <v>18021.805739182691</v>
      </c>
      <c r="J3464" s="4">
        <f t="shared" si="159"/>
        <v>0</v>
      </c>
      <c r="K3464" s="4">
        <f t="shared" si="160"/>
        <v>-1</v>
      </c>
      <c r="O3464" s="12" t="str">
        <f t="shared" si="163"/>
        <v/>
      </c>
      <c r="P3464" s="7">
        <f t="shared" si="164"/>
        <v>18017.19921875</v>
      </c>
    </row>
    <row r="3465" spans="1:17" x14ac:dyDescent="0.3">
      <c r="A3465" s="3">
        <v>44511</v>
      </c>
      <c r="B3465" s="4">
        <v>17967.44921875</v>
      </c>
      <c r="C3465" s="4">
        <v>17971.349609375</v>
      </c>
      <c r="D3465" s="4">
        <v>17798.19921875</v>
      </c>
      <c r="E3465" s="5">
        <v>17873.599609375</v>
      </c>
      <c r="F3465" s="4">
        <v>17873.599609375</v>
      </c>
      <c r="G3465" s="4">
        <v>232100</v>
      </c>
      <c r="H3465" s="5">
        <f t="shared" si="157"/>
        <v>17984.080078125</v>
      </c>
      <c r="I3465" s="5">
        <f t="shared" si="158"/>
        <v>18028.819185697117</v>
      </c>
      <c r="J3465" s="4">
        <f t="shared" si="159"/>
        <v>0</v>
      </c>
      <c r="K3465" s="4">
        <f t="shared" si="160"/>
        <v>-1</v>
      </c>
      <c r="O3465" s="12" t="str">
        <f t="shared" si="163"/>
        <v/>
      </c>
      <c r="P3465" s="7">
        <f t="shared" si="164"/>
        <v>17873.599609375</v>
      </c>
    </row>
    <row r="3466" spans="1:17" x14ac:dyDescent="0.3">
      <c r="A3466" s="3">
        <v>44512</v>
      </c>
      <c r="B3466" s="4">
        <v>17977.599609375</v>
      </c>
      <c r="C3466" s="4">
        <v>18123</v>
      </c>
      <c r="D3466" s="4">
        <v>17905.900390625</v>
      </c>
      <c r="E3466" s="5">
        <v>18102.75</v>
      </c>
      <c r="F3466" s="4">
        <v>18102.75</v>
      </c>
      <c r="G3466" s="4">
        <v>249100</v>
      </c>
      <c r="H3466" s="5">
        <f t="shared" si="157"/>
        <v>18021.269921874999</v>
      </c>
      <c r="I3466" s="5">
        <f t="shared" si="158"/>
        <v>18039.605694110578</v>
      </c>
      <c r="J3466" s="4">
        <f t="shared" si="159"/>
        <v>0</v>
      </c>
      <c r="K3466" s="4">
        <f t="shared" si="160"/>
        <v>-1</v>
      </c>
      <c r="O3466" s="12" t="str">
        <f t="shared" si="163"/>
        <v/>
      </c>
      <c r="P3466" s="7">
        <f t="shared" si="164"/>
        <v>18102.75</v>
      </c>
    </row>
    <row r="3467" spans="1:17" x14ac:dyDescent="0.3">
      <c r="A3467" s="3">
        <v>44515</v>
      </c>
      <c r="B3467" s="4">
        <v>18140.94921875</v>
      </c>
      <c r="C3467" s="4">
        <v>18210.150390625</v>
      </c>
      <c r="D3467" s="4">
        <v>18071.30078125</v>
      </c>
      <c r="E3467" s="5">
        <v>18109.44921875</v>
      </c>
      <c r="F3467" s="4">
        <v>18109.44921875</v>
      </c>
      <c r="G3467" s="4">
        <v>280400</v>
      </c>
      <c r="H3467" s="5">
        <f t="shared" si="157"/>
        <v>18029.449609374999</v>
      </c>
      <c r="I3467" s="5">
        <f t="shared" si="158"/>
        <v>18057.4306640625</v>
      </c>
      <c r="J3467" s="4">
        <f t="shared" si="159"/>
        <v>0</v>
      </c>
      <c r="K3467" s="4">
        <f t="shared" si="160"/>
        <v>-1</v>
      </c>
      <c r="O3467" s="12" t="str">
        <f t="shared" si="163"/>
        <v/>
      </c>
      <c r="P3467" s="7">
        <f t="shared" si="164"/>
        <v>18109.44921875</v>
      </c>
    </row>
    <row r="3468" spans="1:17" x14ac:dyDescent="0.3">
      <c r="A3468" s="3">
        <v>44516</v>
      </c>
      <c r="B3468" s="4">
        <v>18127.05078125</v>
      </c>
      <c r="C3468" s="4">
        <v>18132.650390625</v>
      </c>
      <c r="D3468" s="4">
        <v>17958.80078125</v>
      </c>
      <c r="E3468" s="5">
        <v>17999.19921875</v>
      </c>
      <c r="F3468" s="4">
        <v>17999.19921875</v>
      </c>
      <c r="G3468" s="4">
        <v>267400</v>
      </c>
      <c r="H3468" s="5">
        <f t="shared" si="157"/>
        <v>18020.439453125</v>
      </c>
      <c r="I3468" s="5">
        <f t="shared" si="158"/>
        <v>18065.463341346152</v>
      </c>
      <c r="J3468" s="4">
        <f t="shared" si="159"/>
        <v>0</v>
      </c>
      <c r="K3468" s="4">
        <f t="shared" si="160"/>
        <v>-1</v>
      </c>
      <c r="O3468" s="12" t="str">
        <f t="shared" si="163"/>
        <v/>
      </c>
      <c r="P3468" s="7">
        <f t="shared" si="164"/>
        <v>17999.19921875</v>
      </c>
    </row>
    <row r="3469" spans="1:17" x14ac:dyDescent="0.3">
      <c r="A3469" s="3">
        <v>44517</v>
      </c>
      <c r="B3469" s="4">
        <v>17939.349609375</v>
      </c>
      <c r="C3469" s="4">
        <v>18022.650390625</v>
      </c>
      <c r="D3469" s="4">
        <v>17879.25</v>
      </c>
      <c r="E3469" s="5">
        <v>17898.650390625</v>
      </c>
      <c r="F3469" s="4">
        <v>17898.650390625</v>
      </c>
      <c r="G3469" s="4">
        <v>295700</v>
      </c>
      <c r="H3469" s="5">
        <f t="shared" si="157"/>
        <v>17996.729687499999</v>
      </c>
      <c r="I3469" s="5">
        <f t="shared" si="158"/>
        <v>18065.596078725961</v>
      </c>
      <c r="J3469" s="4">
        <f t="shared" si="159"/>
        <v>0</v>
      </c>
      <c r="K3469" s="4">
        <f t="shared" si="160"/>
        <v>-1</v>
      </c>
      <c r="O3469" s="12" t="str">
        <f t="shared" si="163"/>
        <v/>
      </c>
      <c r="P3469" s="7">
        <f t="shared" si="164"/>
        <v>17898.650390625</v>
      </c>
    </row>
    <row r="3470" spans="1:17" x14ac:dyDescent="0.3">
      <c r="A3470" s="3">
        <v>44518</v>
      </c>
      <c r="B3470" s="4">
        <v>17890.55078125</v>
      </c>
      <c r="C3470" s="4">
        <v>17945.599609375</v>
      </c>
      <c r="D3470" s="4">
        <v>17688.5</v>
      </c>
      <c r="E3470" s="5">
        <v>17764.80078125</v>
      </c>
      <c r="F3470" s="4">
        <v>17764.80078125</v>
      </c>
      <c r="G3470" s="4">
        <v>278400</v>
      </c>
      <c r="H3470" s="5">
        <f t="shared" si="157"/>
        <v>17974.969921874999</v>
      </c>
      <c r="I3470" s="5">
        <f t="shared" si="158"/>
        <v>18058.628831129809</v>
      </c>
      <c r="J3470" s="4">
        <f t="shared" si="159"/>
        <v>0</v>
      </c>
      <c r="K3470" s="4">
        <f t="shared" si="160"/>
        <v>-1</v>
      </c>
      <c r="O3470" s="12" t="str">
        <f t="shared" si="163"/>
        <v/>
      </c>
      <c r="P3470" s="7">
        <f t="shared" si="164"/>
        <v>17764.80078125</v>
      </c>
    </row>
    <row r="3471" spans="1:17" x14ac:dyDescent="0.3">
      <c r="A3471" s="3">
        <v>44522</v>
      </c>
      <c r="B3471" s="4">
        <v>17796.25</v>
      </c>
      <c r="C3471" s="4">
        <v>17805.25</v>
      </c>
      <c r="D3471" s="4">
        <v>17280.44921875</v>
      </c>
      <c r="E3471" s="5">
        <v>17416.55078125</v>
      </c>
      <c r="F3471" s="4">
        <v>17416.55078125</v>
      </c>
      <c r="G3471" s="4">
        <v>356400</v>
      </c>
      <c r="H3471" s="5">
        <f t="shared" si="157"/>
        <v>17837.730078125001</v>
      </c>
      <c r="I3471" s="5">
        <f t="shared" si="158"/>
        <v>18036.498121995191</v>
      </c>
      <c r="J3471" s="4">
        <f t="shared" si="159"/>
        <v>0</v>
      </c>
      <c r="K3471" s="4">
        <f t="shared" si="160"/>
        <v>-1</v>
      </c>
      <c r="O3471" s="12" t="str">
        <f t="shared" si="163"/>
        <v/>
      </c>
      <c r="P3471" s="7">
        <f t="shared" si="164"/>
        <v>17416.55078125</v>
      </c>
    </row>
    <row r="3472" spans="1:17" x14ac:dyDescent="0.3">
      <c r="A3472" s="3">
        <v>44523</v>
      </c>
      <c r="B3472" s="4">
        <v>17281.75</v>
      </c>
      <c r="C3472" s="4">
        <v>17553.69921875</v>
      </c>
      <c r="D3472" s="4">
        <v>17216.099609375</v>
      </c>
      <c r="E3472" s="5">
        <v>17503.349609375</v>
      </c>
      <c r="F3472" s="4">
        <v>17503.349609375</v>
      </c>
      <c r="G3472" s="4">
        <v>308800</v>
      </c>
      <c r="H3472" s="5">
        <f t="shared" si="157"/>
        <v>17716.510156249999</v>
      </c>
      <c r="I3472" s="5">
        <f t="shared" si="158"/>
        <v>18011.175030048078</v>
      </c>
      <c r="J3472" s="4">
        <f t="shared" si="159"/>
        <v>0</v>
      </c>
      <c r="K3472" s="4">
        <f t="shared" si="160"/>
        <v>-1</v>
      </c>
      <c r="O3472" s="12" t="str">
        <f t="shared" si="163"/>
        <v/>
      </c>
      <c r="P3472" s="7">
        <f t="shared" si="164"/>
        <v>17503.349609375</v>
      </c>
    </row>
    <row r="3473" spans="1:16" x14ac:dyDescent="0.3">
      <c r="A3473" s="3">
        <v>44524</v>
      </c>
      <c r="B3473" s="4">
        <v>17550.05078125</v>
      </c>
      <c r="C3473" s="4">
        <v>17600.599609375</v>
      </c>
      <c r="D3473" s="4">
        <v>17354</v>
      </c>
      <c r="E3473" s="5">
        <v>17415.05078125</v>
      </c>
      <c r="F3473" s="4">
        <v>17415.05078125</v>
      </c>
      <c r="G3473" s="4">
        <v>298100</v>
      </c>
      <c r="H3473" s="5">
        <f t="shared" si="157"/>
        <v>17599.680468750001</v>
      </c>
      <c r="I3473" s="5">
        <f t="shared" si="158"/>
        <v>17975.655799278848</v>
      </c>
      <c r="J3473" s="4">
        <f t="shared" si="159"/>
        <v>0</v>
      </c>
      <c r="K3473" s="4">
        <f t="shared" si="160"/>
        <v>-1</v>
      </c>
      <c r="O3473" s="12" t="str">
        <f t="shared" si="163"/>
        <v/>
      </c>
      <c r="P3473" s="7">
        <f t="shared" si="164"/>
        <v>17415.05078125</v>
      </c>
    </row>
    <row r="3474" spans="1:16" x14ac:dyDescent="0.3">
      <c r="A3474" s="3">
        <v>44525</v>
      </c>
      <c r="B3474" s="4">
        <v>17417.30078125</v>
      </c>
      <c r="C3474" s="4">
        <v>17564.349609375</v>
      </c>
      <c r="D3474" s="4">
        <v>17351.69921875</v>
      </c>
      <c r="E3474" s="5">
        <v>17536.25</v>
      </c>
      <c r="F3474" s="4">
        <v>17536.25</v>
      </c>
      <c r="G3474" s="4">
        <v>255900</v>
      </c>
      <c r="H3474" s="5">
        <f t="shared" si="157"/>
        <v>17527.200390624999</v>
      </c>
      <c r="I3474" s="5">
        <f t="shared" si="158"/>
        <v>17939.471153846152</v>
      </c>
      <c r="J3474" s="4">
        <f t="shared" si="159"/>
        <v>0</v>
      </c>
      <c r="K3474" s="4">
        <f t="shared" si="160"/>
        <v>-1</v>
      </c>
      <c r="O3474" s="12" t="str">
        <f t="shared" si="163"/>
        <v/>
      </c>
      <c r="P3474" s="7">
        <f t="shared" si="164"/>
        <v>17536.25</v>
      </c>
    </row>
    <row r="3475" spans="1:16" x14ac:dyDescent="0.3">
      <c r="A3475" s="3">
        <v>44526</v>
      </c>
      <c r="B3475" s="4">
        <v>17338.75</v>
      </c>
      <c r="C3475" s="4">
        <v>17355.400390625</v>
      </c>
      <c r="D3475" s="4">
        <v>16985.69921875</v>
      </c>
      <c r="E3475" s="5">
        <v>17026.44921875</v>
      </c>
      <c r="F3475" s="4">
        <v>17026.44921875</v>
      </c>
      <c r="G3475" s="4">
        <v>356300</v>
      </c>
      <c r="H3475" s="5">
        <f t="shared" si="157"/>
        <v>17379.530078125001</v>
      </c>
      <c r="I3475" s="5">
        <f t="shared" si="158"/>
        <v>17885.921123798078</v>
      </c>
      <c r="J3475" s="4">
        <f t="shared" si="159"/>
        <v>0</v>
      </c>
      <c r="K3475" s="4">
        <f t="shared" si="160"/>
        <v>-1</v>
      </c>
      <c r="O3475" s="12" t="str">
        <f t="shared" si="163"/>
        <v/>
      </c>
      <c r="P3475" s="7">
        <f t="shared" si="164"/>
        <v>17026.44921875</v>
      </c>
    </row>
    <row r="3476" spans="1:16" x14ac:dyDescent="0.3">
      <c r="A3476" s="3">
        <v>44529</v>
      </c>
      <c r="B3476" s="4">
        <v>17055.80078125</v>
      </c>
      <c r="C3476" s="4">
        <v>17160.69921875</v>
      </c>
      <c r="D3476" s="4">
        <v>16782.400390625</v>
      </c>
      <c r="E3476" s="5">
        <v>17053.94921875</v>
      </c>
      <c r="F3476" s="4">
        <v>17053.94921875</v>
      </c>
      <c r="G3476" s="4">
        <v>348900</v>
      </c>
      <c r="H3476" s="5">
        <f t="shared" si="157"/>
        <v>17307.009765625</v>
      </c>
      <c r="I3476" s="5">
        <f t="shared" si="158"/>
        <v>17839.280724158652</v>
      </c>
      <c r="J3476" s="4">
        <f t="shared" si="159"/>
        <v>0</v>
      </c>
      <c r="K3476" s="4">
        <f t="shared" si="160"/>
        <v>-1</v>
      </c>
      <c r="O3476" s="12" t="str">
        <f t="shared" si="163"/>
        <v/>
      </c>
      <c r="P3476" s="7">
        <f t="shared" si="164"/>
        <v>17053.94921875</v>
      </c>
    </row>
    <row r="3477" spans="1:16" x14ac:dyDescent="0.3">
      <c r="A3477" s="3">
        <v>44530</v>
      </c>
      <c r="B3477" s="4">
        <v>17051.150390625</v>
      </c>
      <c r="C3477" s="4">
        <v>17324.650390625</v>
      </c>
      <c r="D3477" s="4">
        <v>16931.400390625</v>
      </c>
      <c r="E3477" s="5">
        <v>16983.19921875</v>
      </c>
      <c r="F3477" s="4">
        <v>16983.19921875</v>
      </c>
      <c r="G3477" s="4">
        <v>498000</v>
      </c>
      <c r="H3477" s="5">
        <f t="shared" si="157"/>
        <v>17202.979687499999</v>
      </c>
      <c r="I3477" s="5">
        <f t="shared" si="158"/>
        <v>17793.323016826922</v>
      </c>
      <c r="J3477" s="4">
        <f t="shared" si="159"/>
        <v>0</v>
      </c>
      <c r="K3477" s="4">
        <f t="shared" si="160"/>
        <v>-1</v>
      </c>
      <c r="O3477" s="12" t="str">
        <f t="shared" si="163"/>
        <v/>
      </c>
      <c r="P3477" s="7">
        <f t="shared" si="164"/>
        <v>16983.19921875</v>
      </c>
    </row>
    <row r="3478" spans="1:16" x14ac:dyDescent="0.3">
      <c r="A3478" s="3">
        <v>44531</v>
      </c>
      <c r="B3478" s="4">
        <v>17104.400390625</v>
      </c>
      <c r="C3478" s="4">
        <v>17213.05078125</v>
      </c>
      <c r="D3478" s="4">
        <v>17064.25</v>
      </c>
      <c r="E3478" s="5">
        <v>17166.900390625</v>
      </c>
      <c r="F3478" s="4">
        <v>17166.900390625</v>
      </c>
      <c r="G3478" s="4">
        <v>295500</v>
      </c>
      <c r="H3478" s="5">
        <f t="shared" si="157"/>
        <v>17153.349609375</v>
      </c>
      <c r="I3478" s="5">
        <f t="shared" si="158"/>
        <v>17756.861478365383</v>
      </c>
      <c r="J3478" s="4">
        <f t="shared" si="159"/>
        <v>0</v>
      </c>
      <c r="K3478" s="4">
        <f t="shared" si="160"/>
        <v>-1</v>
      </c>
      <c r="O3478" s="12" t="str">
        <f t="shared" si="163"/>
        <v/>
      </c>
      <c r="P3478" s="7">
        <f t="shared" si="164"/>
        <v>17166.900390625</v>
      </c>
    </row>
    <row r="3479" spans="1:16" x14ac:dyDescent="0.3">
      <c r="A3479" s="3">
        <v>44532</v>
      </c>
      <c r="B3479" s="4">
        <v>17183.19921875</v>
      </c>
      <c r="C3479" s="4">
        <v>17420.349609375</v>
      </c>
      <c r="D3479" s="4">
        <v>17149.30078125</v>
      </c>
      <c r="E3479" s="5">
        <v>17401.650390625</v>
      </c>
      <c r="F3479" s="4">
        <v>17401.650390625</v>
      </c>
      <c r="G3479" s="4">
        <v>279900</v>
      </c>
      <c r="H3479" s="5">
        <f t="shared" si="157"/>
        <v>17126.4296875</v>
      </c>
      <c r="I3479" s="5">
        <f t="shared" si="158"/>
        <v>17729.024939903848</v>
      </c>
      <c r="J3479" s="4">
        <f t="shared" si="159"/>
        <v>0</v>
      </c>
      <c r="K3479" s="4">
        <f t="shared" si="160"/>
        <v>-1</v>
      </c>
      <c r="O3479" s="12" t="str">
        <f t="shared" si="163"/>
        <v/>
      </c>
      <c r="P3479" s="7">
        <f t="shared" si="164"/>
        <v>17401.650390625</v>
      </c>
    </row>
    <row r="3480" spans="1:16" x14ac:dyDescent="0.3">
      <c r="A3480" s="3">
        <v>44533</v>
      </c>
      <c r="B3480" s="4">
        <v>17424.900390625</v>
      </c>
      <c r="C3480" s="4">
        <v>17489.80078125</v>
      </c>
      <c r="D3480" s="4">
        <v>17180.80078125</v>
      </c>
      <c r="E3480" s="5">
        <v>17196.69921875</v>
      </c>
      <c r="F3480" s="4">
        <v>17196.69921875</v>
      </c>
      <c r="G3480" s="4">
        <v>292500</v>
      </c>
      <c r="H3480" s="5">
        <f t="shared" si="157"/>
        <v>17160.479687499999</v>
      </c>
      <c r="I3480" s="5">
        <f t="shared" si="158"/>
        <v>17687.8056640625</v>
      </c>
      <c r="J3480" s="4">
        <f t="shared" si="159"/>
        <v>0</v>
      </c>
      <c r="K3480" s="4">
        <f t="shared" si="160"/>
        <v>-1</v>
      </c>
      <c r="O3480" s="12" t="str">
        <f t="shared" si="163"/>
        <v/>
      </c>
      <c r="P3480" s="7">
        <f t="shared" si="164"/>
        <v>17196.69921875</v>
      </c>
    </row>
    <row r="3481" spans="1:16" x14ac:dyDescent="0.3">
      <c r="A3481" s="3">
        <v>44536</v>
      </c>
      <c r="B3481" s="4">
        <v>17209.05078125</v>
      </c>
      <c r="C3481" s="4">
        <v>17216.75</v>
      </c>
      <c r="D3481" s="4">
        <v>16891.69921875</v>
      </c>
      <c r="E3481" s="5">
        <v>16912.25</v>
      </c>
      <c r="F3481" s="4">
        <v>16912.25</v>
      </c>
      <c r="G3481" s="4">
        <v>231700</v>
      </c>
      <c r="H3481" s="5">
        <f t="shared" si="157"/>
        <v>17132.139843749999</v>
      </c>
      <c r="I3481" s="5">
        <f t="shared" si="158"/>
        <v>17637.855694110578</v>
      </c>
      <c r="J3481" s="4">
        <f t="shared" si="159"/>
        <v>0</v>
      </c>
      <c r="K3481" s="4">
        <f t="shared" si="160"/>
        <v>-1</v>
      </c>
      <c r="O3481" s="12" t="str">
        <f t="shared" si="163"/>
        <v/>
      </c>
      <c r="P3481" s="7">
        <f t="shared" si="164"/>
        <v>16912.25</v>
      </c>
    </row>
    <row r="3482" spans="1:16" x14ac:dyDescent="0.3">
      <c r="A3482" s="3">
        <v>44537</v>
      </c>
      <c r="B3482" s="4">
        <v>17044.099609375</v>
      </c>
      <c r="C3482" s="4">
        <v>17251.650390625</v>
      </c>
      <c r="D3482" s="4">
        <v>16987.75</v>
      </c>
      <c r="E3482" s="5">
        <v>17176.69921875</v>
      </c>
      <c r="F3482" s="4">
        <v>17176.69921875</v>
      </c>
      <c r="G3482" s="4">
        <v>254100</v>
      </c>
      <c r="H3482" s="5">
        <f t="shared" si="157"/>
        <v>17170.83984375</v>
      </c>
      <c r="I3482" s="5">
        <f t="shared" si="158"/>
        <v>17611.6806640625</v>
      </c>
      <c r="J3482" s="4">
        <f t="shared" si="159"/>
        <v>0</v>
      </c>
      <c r="K3482" s="4">
        <f t="shared" si="160"/>
        <v>-1</v>
      </c>
      <c r="O3482" s="12" t="str">
        <f t="shared" si="163"/>
        <v/>
      </c>
      <c r="P3482" s="7">
        <f t="shared" si="164"/>
        <v>17176.69921875</v>
      </c>
    </row>
    <row r="3483" spans="1:16" x14ac:dyDescent="0.3">
      <c r="A3483" s="3">
        <v>44538</v>
      </c>
      <c r="B3483" s="4">
        <v>17315.25</v>
      </c>
      <c r="C3483" s="4">
        <v>17484.599609375</v>
      </c>
      <c r="D3483" s="4">
        <v>17308.94921875</v>
      </c>
      <c r="E3483" s="5">
        <v>17469.75</v>
      </c>
      <c r="F3483" s="4">
        <v>17469.75</v>
      </c>
      <c r="G3483" s="4">
        <v>257800</v>
      </c>
      <c r="H3483" s="5">
        <f t="shared" si="157"/>
        <v>17231.409765625001</v>
      </c>
      <c r="I3483" s="5">
        <f t="shared" si="158"/>
        <v>17603.915264423078</v>
      </c>
      <c r="J3483" s="4">
        <f t="shared" si="159"/>
        <v>0</v>
      </c>
      <c r="K3483" s="4">
        <f t="shared" si="160"/>
        <v>-1</v>
      </c>
      <c r="O3483" s="12" t="str">
        <f t="shared" si="163"/>
        <v/>
      </c>
      <c r="P3483" s="7">
        <f t="shared" si="164"/>
        <v>17469.75</v>
      </c>
    </row>
    <row r="3484" spans="1:16" x14ac:dyDescent="0.3">
      <c r="A3484" s="3">
        <v>44539</v>
      </c>
      <c r="B3484" s="4">
        <v>17524.400390625</v>
      </c>
      <c r="C3484" s="4">
        <v>17543.25</v>
      </c>
      <c r="D3484" s="4">
        <v>17379.599609375</v>
      </c>
      <c r="E3484" s="5">
        <v>17516.849609375</v>
      </c>
      <c r="F3484" s="4">
        <v>17516.849609375</v>
      </c>
      <c r="G3484" s="4">
        <v>237200</v>
      </c>
      <c r="H3484" s="5">
        <f t="shared" si="157"/>
        <v>17254.449609374999</v>
      </c>
      <c r="I3484" s="5">
        <f t="shared" si="158"/>
        <v>17588.038311298078</v>
      </c>
      <c r="J3484" s="4">
        <f t="shared" si="159"/>
        <v>0</v>
      </c>
      <c r="K3484" s="4">
        <f t="shared" si="160"/>
        <v>-1</v>
      </c>
      <c r="O3484" s="12" t="str">
        <f t="shared" si="163"/>
        <v/>
      </c>
      <c r="P3484" s="7">
        <f t="shared" si="164"/>
        <v>17516.849609375</v>
      </c>
    </row>
    <row r="3485" spans="1:16" x14ac:dyDescent="0.3">
      <c r="A3485" s="3">
        <v>44540</v>
      </c>
      <c r="B3485" s="4">
        <v>17476.05078125</v>
      </c>
      <c r="C3485" s="4">
        <v>17534.349609375</v>
      </c>
      <c r="D3485" s="4">
        <v>17405.25</v>
      </c>
      <c r="E3485" s="5">
        <v>17511.30078125</v>
      </c>
      <c r="F3485" s="4">
        <v>17511.30078125</v>
      </c>
      <c r="G3485" s="4">
        <v>204500</v>
      </c>
      <c r="H3485" s="5">
        <f t="shared" si="157"/>
        <v>17317.369921875001</v>
      </c>
      <c r="I3485" s="5">
        <f t="shared" si="158"/>
        <v>17573.51337139423</v>
      </c>
      <c r="J3485" s="4">
        <f t="shared" si="159"/>
        <v>0</v>
      </c>
      <c r="K3485" s="4">
        <f t="shared" si="160"/>
        <v>-1</v>
      </c>
      <c r="O3485" s="12" t="str">
        <f t="shared" si="163"/>
        <v/>
      </c>
      <c r="P3485" s="7">
        <f t="shared" si="164"/>
        <v>17511.30078125</v>
      </c>
    </row>
    <row r="3486" spans="1:16" x14ac:dyDescent="0.3">
      <c r="A3486" s="3">
        <v>44543</v>
      </c>
      <c r="B3486" s="4">
        <v>17619.099609375</v>
      </c>
      <c r="C3486" s="4">
        <v>17639.5</v>
      </c>
      <c r="D3486" s="4">
        <v>17355.94921875</v>
      </c>
      <c r="E3486" s="5">
        <v>17368.25</v>
      </c>
      <c r="F3486" s="4">
        <v>17368.25</v>
      </c>
      <c r="G3486" s="4">
        <v>256600</v>
      </c>
      <c r="H3486" s="5">
        <f t="shared" si="157"/>
        <v>17408.569921875001</v>
      </c>
      <c r="I3486" s="5">
        <f t="shared" si="158"/>
        <v>17555.784555288461</v>
      </c>
      <c r="J3486" s="4">
        <f t="shared" si="159"/>
        <v>0</v>
      </c>
      <c r="K3486" s="4">
        <f t="shared" si="160"/>
        <v>-1</v>
      </c>
      <c r="O3486" s="12" t="str">
        <f t="shared" si="163"/>
        <v/>
      </c>
      <c r="P3486" s="7">
        <f t="shared" si="164"/>
        <v>17368.25</v>
      </c>
    </row>
    <row r="3487" spans="1:16" x14ac:dyDescent="0.3">
      <c r="A3487" s="3">
        <v>44544</v>
      </c>
      <c r="B3487" s="4">
        <v>17283.19921875</v>
      </c>
      <c r="C3487" s="4">
        <v>17376.19921875</v>
      </c>
      <c r="D3487" s="4">
        <v>17225.80078125</v>
      </c>
      <c r="E3487" s="5">
        <v>17324.900390625</v>
      </c>
      <c r="F3487" s="4">
        <v>17324.900390625</v>
      </c>
      <c r="G3487" s="4">
        <v>271000</v>
      </c>
      <c r="H3487" s="5">
        <f t="shared" si="157"/>
        <v>17438.210156249999</v>
      </c>
      <c r="I3487" s="5">
        <f t="shared" si="158"/>
        <v>17533.019155649039</v>
      </c>
      <c r="J3487" s="4">
        <f t="shared" si="159"/>
        <v>0</v>
      </c>
      <c r="K3487" s="4">
        <f t="shared" si="160"/>
        <v>-1</v>
      </c>
      <c r="O3487" s="12" t="str">
        <f t="shared" si="163"/>
        <v/>
      </c>
      <c r="P3487" s="7">
        <f t="shared" si="164"/>
        <v>17324.900390625</v>
      </c>
    </row>
    <row r="3488" spans="1:16" x14ac:dyDescent="0.3">
      <c r="A3488" s="3">
        <v>44545</v>
      </c>
      <c r="B3488" s="4">
        <v>17323.650390625</v>
      </c>
      <c r="C3488" s="4">
        <v>17351.19921875</v>
      </c>
      <c r="D3488" s="4">
        <v>17192.19921875</v>
      </c>
      <c r="E3488" s="5">
        <v>17221.400390625</v>
      </c>
      <c r="F3488" s="4">
        <v>17221.400390625</v>
      </c>
      <c r="G3488" s="4">
        <v>215000</v>
      </c>
      <c r="H3488" s="5">
        <f t="shared" si="157"/>
        <v>17388.540234374999</v>
      </c>
      <c r="I3488" s="5">
        <f t="shared" si="158"/>
        <v>17500.436448317309</v>
      </c>
      <c r="J3488" s="4">
        <f t="shared" si="159"/>
        <v>0</v>
      </c>
      <c r="K3488" s="4">
        <f t="shared" si="160"/>
        <v>-1</v>
      </c>
      <c r="O3488" s="12" t="str">
        <f t="shared" si="163"/>
        <v/>
      </c>
      <c r="P3488" s="7">
        <f t="shared" si="164"/>
        <v>17221.400390625</v>
      </c>
    </row>
    <row r="3489" spans="1:17" x14ac:dyDescent="0.3">
      <c r="A3489" s="3">
        <v>44546</v>
      </c>
      <c r="B3489" s="4">
        <v>17373</v>
      </c>
      <c r="C3489" s="4">
        <v>17379.349609375</v>
      </c>
      <c r="D3489" s="4">
        <v>17184.94921875</v>
      </c>
      <c r="E3489" s="5">
        <v>17248.400390625</v>
      </c>
      <c r="F3489" s="4">
        <v>17248.400390625</v>
      </c>
      <c r="G3489" s="4">
        <v>219500</v>
      </c>
      <c r="H3489" s="5">
        <f t="shared" si="157"/>
        <v>17334.850390625001</v>
      </c>
      <c r="I3489" s="5">
        <f t="shared" si="158"/>
        <v>17469.82684795673</v>
      </c>
      <c r="J3489" s="4">
        <f t="shared" si="159"/>
        <v>0</v>
      </c>
      <c r="K3489" s="4">
        <f t="shared" si="160"/>
        <v>-1</v>
      </c>
      <c r="O3489" s="12" t="str">
        <f t="shared" si="163"/>
        <v/>
      </c>
      <c r="P3489" s="7">
        <f t="shared" si="164"/>
        <v>17248.400390625</v>
      </c>
    </row>
    <row r="3490" spans="1:17" x14ac:dyDescent="0.3">
      <c r="A3490" s="3">
        <v>44547</v>
      </c>
      <c r="B3490" s="4">
        <v>17276</v>
      </c>
      <c r="C3490" s="4">
        <v>17298.150390625</v>
      </c>
      <c r="D3490" s="4">
        <v>16966.44921875</v>
      </c>
      <c r="E3490" s="5">
        <v>16985.19921875</v>
      </c>
      <c r="F3490" s="4">
        <v>16985.19921875</v>
      </c>
      <c r="G3490" s="4">
        <v>354600</v>
      </c>
      <c r="H3490" s="5">
        <f t="shared" si="157"/>
        <v>17229.630078124999</v>
      </c>
      <c r="I3490" s="5">
        <f t="shared" si="158"/>
        <v>17430.134540264422</v>
      </c>
      <c r="J3490" s="4">
        <f t="shared" si="159"/>
        <v>0</v>
      </c>
      <c r="K3490" s="4">
        <f t="shared" si="160"/>
        <v>-1</v>
      </c>
      <c r="O3490" s="12" t="str">
        <f t="shared" si="163"/>
        <v/>
      </c>
      <c r="P3490" s="7">
        <f t="shared" si="164"/>
        <v>16985.19921875</v>
      </c>
    </row>
    <row r="3491" spans="1:17" x14ac:dyDescent="0.3">
      <c r="A3491" s="3">
        <v>44550</v>
      </c>
      <c r="B3491" s="4">
        <v>16824.25</v>
      </c>
      <c r="C3491" s="4">
        <v>16840.099609375</v>
      </c>
      <c r="D3491" s="4">
        <v>16410.19921875</v>
      </c>
      <c r="E3491" s="5">
        <v>16614.19921875</v>
      </c>
      <c r="F3491" s="4">
        <v>16614.19921875</v>
      </c>
      <c r="G3491" s="4">
        <v>330600</v>
      </c>
      <c r="H3491" s="5">
        <f t="shared" si="157"/>
        <v>17078.819921875001</v>
      </c>
      <c r="I3491" s="5">
        <f t="shared" si="158"/>
        <v>17381.696063701922</v>
      </c>
      <c r="J3491" s="4">
        <f t="shared" si="159"/>
        <v>0</v>
      </c>
      <c r="K3491" s="4">
        <f t="shared" si="160"/>
        <v>-1</v>
      </c>
      <c r="O3491" s="12" t="str">
        <f t="shared" si="163"/>
        <v/>
      </c>
      <c r="P3491" s="7">
        <f t="shared" si="164"/>
        <v>16614.19921875</v>
      </c>
    </row>
    <row r="3492" spans="1:17" x14ac:dyDescent="0.3">
      <c r="A3492" s="3">
        <v>44551</v>
      </c>
      <c r="B3492" s="4">
        <v>16773.150390625</v>
      </c>
      <c r="C3492" s="4">
        <v>16936.400390625</v>
      </c>
      <c r="D3492" s="4">
        <v>16688.25</v>
      </c>
      <c r="E3492" s="5">
        <v>16770.849609375</v>
      </c>
      <c r="F3492" s="4">
        <v>16770.849609375</v>
      </c>
      <c r="G3492" s="4">
        <v>241000</v>
      </c>
      <c r="H3492" s="5">
        <f t="shared" si="157"/>
        <v>16968.009765625</v>
      </c>
      <c r="I3492" s="5">
        <f t="shared" si="158"/>
        <v>17330.469125600961</v>
      </c>
      <c r="J3492" s="4">
        <f t="shared" si="159"/>
        <v>0</v>
      </c>
      <c r="K3492" s="4">
        <f t="shared" si="160"/>
        <v>-1</v>
      </c>
      <c r="O3492" s="12" t="str">
        <f t="shared" si="163"/>
        <v/>
      </c>
      <c r="P3492" s="7">
        <f t="shared" si="164"/>
        <v>16770.849609375</v>
      </c>
    </row>
    <row r="3493" spans="1:17" x14ac:dyDescent="0.3">
      <c r="A3493" s="3">
        <v>44552</v>
      </c>
      <c r="B3493" s="4">
        <v>16865.55078125</v>
      </c>
      <c r="C3493" s="4">
        <v>16971</v>
      </c>
      <c r="D3493" s="4">
        <v>16819.5</v>
      </c>
      <c r="E3493" s="5">
        <v>16955.44921875</v>
      </c>
      <c r="F3493" s="4">
        <v>16955.44921875</v>
      </c>
      <c r="G3493" s="4">
        <v>207900</v>
      </c>
      <c r="H3493" s="5">
        <f t="shared" si="157"/>
        <v>16914.819531249999</v>
      </c>
      <c r="I3493" s="5">
        <f t="shared" si="158"/>
        <v>17286.084510216348</v>
      </c>
      <c r="J3493" s="4">
        <f t="shared" si="159"/>
        <v>0</v>
      </c>
      <c r="K3493" s="4">
        <f t="shared" si="160"/>
        <v>-1</v>
      </c>
      <c r="O3493" s="12" t="str">
        <f t="shared" si="163"/>
        <v/>
      </c>
      <c r="P3493" s="7">
        <f t="shared" si="164"/>
        <v>16955.44921875</v>
      </c>
    </row>
    <row r="3494" spans="1:17" x14ac:dyDescent="0.3">
      <c r="A3494" s="3">
        <v>44553</v>
      </c>
      <c r="B3494" s="4">
        <v>17066.80078125</v>
      </c>
      <c r="C3494" s="4">
        <v>17118.650390625</v>
      </c>
      <c r="D3494" s="4">
        <v>17015.55078125</v>
      </c>
      <c r="E3494" s="5">
        <v>17072.599609375</v>
      </c>
      <c r="F3494" s="4">
        <v>17072.599609375</v>
      </c>
      <c r="G3494" s="4">
        <v>197000</v>
      </c>
      <c r="H3494" s="5">
        <f t="shared" si="157"/>
        <v>16879.659374999999</v>
      </c>
      <c r="I3494" s="5">
        <f t="shared" si="158"/>
        <v>17250.446063701922</v>
      </c>
      <c r="J3494" s="4">
        <f t="shared" si="159"/>
        <v>0</v>
      </c>
      <c r="K3494" s="4">
        <f t="shared" si="160"/>
        <v>-1</v>
      </c>
      <c r="O3494" s="12" t="str">
        <f t="shared" si="163"/>
        <v/>
      </c>
      <c r="P3494" s="7">
        <f t="shared" si="164"/>
        <v>17072.599609375</v>
      </c>
    </row>
    <row r="3495" spans="1:17" x14ac:dyDescent="0.3">
      <c r="A3495" s="3">
        <v>44554</v>
      </c>
      <c r="B3495" s="4">
        <v>17149.5</v>
      </c>
      <c r="C3495" s="4">
        <v>17155.599609375</v>
      </c>
      <c r="D3495" s="4">
        <v>16909.599609375</v>
      </c>
      <c r="E3495" s="5">
        <v>17003.75</v>
      </c>
      <c r="F3495" s="4">
        <v>17003.75</v>
      </c>
      <c r="G3495" s="4">
        <v>182600</v>
      </c>
      <c r="H3495" s="5">
        <f t="shared" si="157"/>
        <v>16883.369531249999</v>
      </c>
      <c r="I3495" s="5">
        <f t="shared" si="158"/>
        <v>17216.026817908652</v>
      </c>
      <c r="J3495" s="4">
        <f t="shared" si="159"/>
        <v>0</v>
      </c>
      <c r="K3495" s="4">
        <f t="shared" si="160"/>
        <v>-1</v>
      </c>
      <c r="O3495" s="12" t="str">
        <f t="shared" si="163"/>
        <v/>
      </c>
      <c r="P3495" s="7">
        <f t="shared" si="164"/>
        <v>17003.75</v>
      </c>
    </row>
    <row r="3496" spans="1:17" x14ac:dyDescent="0.3">
      <c r="A3496" s="3">
        <v>44557</v>
      </c>
      <c r="B3496" s="4">
        <v>16937.75</v>
      </c>
      <c r="C3496" s="4">
        <v>17112.05078125</v>
      </c>
      <c r="D3496" s="4">
        <v>16833.19921875</v>
      </c>
      <c r="E3496" s="5">
        <v>17086.25</v>
      </c>
      <c r="F3496" s="4">
        <v>17086.25</v>
      </c>
      <c r="G3496" s="4">
        <v>144800</v>
      </c>
      <c r="H3496" s="5">
        <f t="shared" si="157"/>
        <v>16977.779687499999</v>
      </c>
      <c r="I3496" s="5">
        <f t="shared" si="158"/>
        <v>17189.9287109375</v>
      </c>
      <c r="J3496" s="4">
        <f t="shared" si="159"/>
        <v>0</v>
      </c>
      <c r="K3496" s="4">
        <f t="shared" si="160"/>
        <v>-1</v>
      </c>
      <c r="O3496" s="12" t="str">
        <f t="shared" si="163"/>
        <v/>
      </c>
      <c r="P3496" s="7">
        <f t="shared" si="164"/>
        <v>17086.25</v>
      </c>
    </row>
    <row r="3497" spans="1:17" x14ac:dyDescent="0.3">
      <c r="A3497" s="3">
        <v>44558</v>
      </c>
      <c r="B3497" s="4">
        <v>17177.599609375</v>
      </c>
      <c r="C3497" s="4">
        <v>17250.25</v>
      </c>
      <c r="D3497" s="4">
        <v>17161.150390625</v>
      </c>
      <c r="E3497" s="5">
        <v>17233.25</v>
      </c>
      <c r="F3497" s="4">
        <v>17233.25</v>
      </c>
      <c r="G3497" s="4">
        <v>176000</v>
      </c>
      <c r="H3497" s="5">
        <f t="shared" si="157"/>
        <v>17070.259765625</v>
      </c>
      <c r="I3497" s="5">
        <f t="shared" si="158"/>
        <v>17182.878680889422</v>
      </c>
      <c r="J3497" s="4">
        <f t="shared" si="159"/>
        <v>0</v>
      </c>
      <c r="K3497" s="4">
        <f t="shared" si="160"/>
        <v>-1</v>
      </c>
      <c r="O3497" s="12" t="str">
        <f t="shared" si="163"/>
        <v/>
      </c>
      <c r="P3497" s="7">
        <f t="shared" si="164"/>
        <v>17233.25</v>
      </c>
    </row>
    <row r="3498" spans="1:17" x14ac:dyDescent="0.3">
      <c r="A3498" s="3">
        <v>44559</v>
      </c>
      <c r="B3498" s="4">
        <v>17220.099609375</v>
      </c>
      <c r="C3498" s="4">
        <v>17285.94921875</v>
      </c>
      <c r="D3498" s="4">
        <v>17176.650390625</v>
      </c>
      <c r="E3498" s="5">
        <v>17213.599609375</v>
      </c>
      <c r="F3498" s="4">
        <v>17213.599609375</v>
      </c>
      <c r="G3498" s="4">
        <v>161700</v>
      </c>
      <c r="H3498" s="5">
        <f t="shared" si="157"/>
        <v>17121.889843749999</v>
      </c>
      <c r="I3498" s="5">
        <f t="shared" si="158"/>
        <v>17171.734450120191</v>
      </c>
      <c r="J3498" s="4">
        <f t="shared" si="159"/>
        <v>0</v>
      </c>
      <c r="K3498" s="4">
        <f t="shared" si="160"/>
        <v>-1</v>
      </c>
      <c r="O3498" s="12" t="str">
        <f t="shared" si="163"/>
        <v/>
      </c>
      <c r="P3498" s="7">
        <f t="shared" si="164"/>
        <v>17213.599609375</v>
      </c>
    </row>
    <row r="3499" spans="1:17" x14ac:dyDescent="0.3">
      <c r="A3499" s="3">
        <v>44560</v>
      </c>
      <c r="B3499" s="4">
        <v>17201.44921875</v>
      </c>
      <c r="C3499" s="4">
        <v>17264.05078125</v>
      </c>
      <c r="D3499" s="4">
        <v>17146.349609375</v>
      </c>
      <c r="E3499" s="5">
        <v>17203.94921875</v>
      </c>
      <c r="F3499" s="4">
        <v>17203.94921875</v>
      </c>
      <c r="G3499" s="4">
        <v>320800</v>
      </c>
      <c r="H3499" s="5">
        <f t="shared" si="157"/>
        <v>17148.159765625001</v>
      </c>
      <c r="I3499" s="5">
        <f t="shared" si="158"/>
        <v>17163.615159254809</v>
      </c>
      <c r="J3499" s="4">
        <f t="shared" si="159"/>
        <v>-1</v>
      </c>
      <c r="K3499" s="4">
        <f t="shared" si="160"/>
        <v>-1</v>
      </c>
      <c r="O3499" s="12" t="str">
        <f t="shared" si="163"/>
        <v/>
      </c>
      <c r="P3499" s="7">
        <f t="shared" si="164"/>
        <v>17203.94921875</v>
      </c>
    </row>
    <row r="3500" spans="1:17" x14ac:dyDescent="0.3">
      <c r="A3500" s="3">
        <v>44561</v>
      </c>
      <c r="B3500" s="4">
        <v>17244.5</v>
      </c>
      <c r="C3500" s="4">
        <v>17400.80078125</v>
      </c>
      <c r="D3500" s="4">
        <v>17238.5</v>
      </c>
      <c r="E3500" s="5">
        <v>17354.05078125</v>
      </c>
      <c r="F3500" s="4">
        <v>17354.05078125</v>
      </c>
      <c r="G3500" s="4">
        <v>167000</v>
      </c>
      <c r="H3500" s="5">
        <f t="shared" si="157"/>
        <v>17218.219921874999</v>
      </c>
      <c r="I3500" s="5">
        <f t="shared" si="158"/>
        <v>17156.607496995191</v>
      </c>
      <c r="J3500" s="4">
        <f t="shared" si="159"/>
        <v>0</v>
      </c>
      <c r="K3500" s="4">
        <f t="shared" si="160"/>
        <v>1</v>
      </c>
      <c r="O3500" s="12">
        <f t="shared" si="163"/>
        <v>17354.05078125</v>
      </c>
      <c r="P3500" s="7" t="str">
        <f t="shared" si="164"/>
        <v/>
      </c>
      <c r="Q3500" s="13">
        <f>P3517-O3500</f>
        <v>-76.1015625</v>
      </c>
    </row>
    <row r="3501" spans="1:17" x14ac:dyDescent="0.3">
      <c r="A3501" s="3">
        <v>44564</v>
      </c>
      <c r="B3501" s="4">
        <v>17387.150390625</v>
      </c>
      <c r="C3501" s="4">
        <v>17646.650390625</v>
      </c>
      <c r="D3501" s="4">
        <v>17383.30078125</v>
      </c>
      <c r="E3501" s="5">
        <v>17625.69921875</v>
      </c>
      <c r="F3501" s="4">
        <v>17625.69921875</v>
      </c>
      <c r="G3501" s="4">
        <v>200500</v>
      </c>
      <c r="H3501" s="5">
        <f t="shared" si="157"/>
        <v>17326.109765624999</v>
      </c>
      <c r="I3501" s="5">
        <f t="shared" si="158"/>
        <v>17179.65557391827</v>
      </c>
      <c r="J3501" s="4">
        <f t="shared" si="159"/>
        <v>0</v>
      </c>
      <c r="K3501" s="4">
        <f t="shared" si="160"/>
        <v>1</v>
      </c>
      <c r="O3501" s="12">
        <f t="shared" si="163"/>
        <v>17625.69921875</v>
      </c>
      <c r="P3501" s="7" t="str">
        <f t="shared" si="164"/>
        <v/>
      </c>
    </row>
    <row r="3502" spans="1:17" x14ac:dyDescent="0.3">
      <c r="A3502" s="3">
        <v>44565</v>
      </c>
      <c r="B3502" s="4">
        <v>17681.400390625</v>
      </c>
      <c r="C3502" s="4">
        <v>17827.599609375</v>
      </c>
      <c r="D3502" s="4">
        <v>17593.55078125</v>
      </c>
      <c r="E3502" s="5">
        <v>17805.25</v>
      </c>
      <c r="F3502" s="4">
        <v>17805.25</v>
      </c>
      <c r="G3502" s="4">
        <v>247400</v>
      </c>
      <c r="H3502" s="5">
        <f t="shared" si="157"/>
        <v>17440.509765625</v>
      </c>
      <c r="I3502" s="5">
        <f t="shared" si="158"/>
        <v>17208.5517578125</v>
      </c>
      <c r="J3502" s="4">
        <f t="shared" si="159"/>
        <v>0</v>
      </c>
      <c r="K3502" s="4">
        <f t="shared" si="160"/>
        <v>1</v>
      </c>
      <c r="O3502" s="12">
        <f t="shared" ref="O3502:O3565" si="165">IF(K3502=1, E3502, "")</f>
        <v>17805.25</v>
      </c>
      <c r="P3502" s="7" t="str">
        <f t="shared" ref="P3502:P3565" si="166">IF(K3502=-1,E3502,"")</f>
        <v/>
      </c>
    </row>
    <row r="3503" spans="1:17" x14ac:dyDescent="0.3">
      <c r="A3503" s="3">
        <v>44566</v>
      </c>
      <c r="B3503" s="4">
        <v>17820.099609375</v>
      </c>
      <c r="C3503" s="4">
        <v>17944.69921875</v>
      </c>
      <c r="D3503" s="4">
        <v>17748.849609375</v>
      </c>
      <c r="E3503" s="5">
        <v>17925.25</v>
      </c>
      <c r="F3503" s="4">
        <v>17925.25</v>
      </c>
      <c r="G3503" s="4">
        <v>251500</v>
      </c>
      <c r="H3503" s="5">
        <f t="shared" si="157"/>
        <v>17582.83984375</v>
      </c>
      <c r="I3503" s="5">
        <f t="shared" si="158"/>
        <v>17244.78448016827</v>
      </c>
      <c r="J3503" s="4">
        <f t="shared" si="159"/>
        <v>0</v>
      </c>
      <c r="K3503" s="4">
        <f t="shared" si="160"/>
        <v>1</v>
      </c>
      <c r="O3503" s="12">
        <f t="shared" si="165"/>
        <v>17925.25</v>
      </c>
      <c r="P3503" s="7" t="str">
        <f t="shared" si="166"/>
        <v/>
      </c>
    </row>
    <row r="3504" spans="1:17" x14ac:dyDescent="0.3">
      <c r="A3504" s="3">
        <v>44567</v>
      </c>
      <c r="B3504" s="4">
        <v>17768.5</v>
      </c>
      <c r="C3504" s="4">
        <v>17797.94921875</v>
      </c>
      <c r="D3504" s="4">
        <v>17655.55078125</v>
      </c>
      <c r="E3504" s="5">
        <v>17745.900390625</v>
      </c>
      <c r="F3504" s="4">
        <v>17745.900390625</v>
      </c>
      <c r="G3504" s="4">
        <v>236500</v>
      </c>
      <c r="H3504" s="5">
        <f t="shared" si="157"/>
        <v>17691.230078125001</v>
      </c>
      <c r="I3504" s="5">
        <f t="shared" si="158"/>
        <v>17267.0537109375</v>
      </c>
      <c r="J3504" s="4">
        <f t="shared" si="159"/>
        <v>0</v>
      </c>
      <c r="K3504" s="4">
        <f t="shared" si="160"/>
        <v>1</v>
      </c>
      <c r="O3504" s="12">
        <f t="shared" si="165"/>
        <v>17745.900390625</v>
      </c>
      <c r="P3504" s="7" t="str">
        <f t="shared" si="166"/>
        <v/>
      </c>
    </row>
    <row r="3505" spans="1:17" x14ac:dyDescent="0.3">
      <c r="A3505" s="3">
        <v>44568</v>
      </c>
      <c r="B3505" s="4">
        <v>17797.599609375</v>
      </c>
      <c r="C3505" s="4">
        <v>17905</v>
      </c>
      <c r="D3505" s="4">
        <v>17704.55078125</v>
      </c>
      <c r="E3505" s="5">
        <v>17812.69921875</v>
      </c>
      <c r="F3505" s="4">
        <v>17812.69921875</v>
      </c>
      <c r="G3505" s="4">
        <v>239300</v>
      </c>
      <c r="H3505" s="5">
        <f t="shared" si="157"/>
        <v>17782.959765625001</v>
      </c>
      <c r="I3505" s="5">
        <f t="shared" si="158"/>
        <v>17282.86328125</v>
      </c>
      <c r="J3505" s="4">
        <f t="shared" si="159"/>
        <v>0</v>
      </c>
      <c r="K3505" s="4">
        <f t="shared" si="160"/>
        <v>1</v>
      </c>
      <c r="O3505" s="12">
        <f t="shared" si="165"/>
        <v>17812.69921875</v>
      </c>
      <c r="P3505" s="7" t="str">
        <f t="shared" si="166"/>
        <v/>
      </c>
    </row>
    <row r="3506" spans="1:17" x14ac:dyDescent="0.3">
      <c r="A3506" s="3">
        <v>44571</v>
      </c>
      <c r="B3506" s="4">
        <v>17913.30078125</v>
      </c>
      <c r="C3506" s="4">
        <v>18017.44921875</v>
      </c>
      <c r="D3506" s="4">
        <v>17879.150390625</v>
      </c>
      <c r="E3506" s="5">
        <v>18003.30078125</v>
      </c>
      <c r="F3506" s="4">
        <v>18003.30078125</v>
      </c>
      <c r="G3506" s="4">
        <v>232400</v>
      </c>
      <c r="H3506" s="5">
        <f t="shared" si="157"/>
        <v>17858.480078125001</v>
      </c>
      <c r="I3506" s="5">
        <f t="shared" si="158"/>
        <v>17313.88641826923</v>
      </c>
      <c r="J3506" s="4">
        <f t="shared" si="159"/>
        <v>0</v>
      </c>
      <c r="K3506" s="4">
        <f t="shared" si="160"/>
        <v>1</v>
      </c>
      <c r="O3506" s="12">
        <f t="shared" si="165"/>
        <v>18003.30078125</v>
      </c>
      <c r="P3506" s="7" t="str">
        <f t="shared" si="166"/>
        <v/>
      </c>
    </row>
    <row r="3507" spans="1:17" x14ac:dyDescent="0.3">
      <c r="A3507" s="3">
        <v>44572</v>
      </c>
      <c r="B3507" s="4">
        <v>17997.75</v>
      </c>
      <c r="C3507" s="4">
        <v>18081.25</v>
      </c>
      <c r="D3507" s="4">
        <v>17964.400390625</v>
      </c>
      <c r="E3507" s="5">
        <v>18055.75</v>
      </c>
      <c r="F3507" s="4">
        <v>18055.75</v>
      </c>
      <c r="G3507" s="4">
        <v>220200</v>
      </c>
      <c r="H3507" s="5">
        <f t="shared" si="157"/>
        <v>17908.580078125</v>
      </c>
      <c r="I3507" s="5">
        <f t="shared" si="158"/>
        <v>17357.8671875</v>
      </c>
      <c r="J3507" s="4">
        <f t="shared" si="159"/>
        <v>0</v>
      </c>
      <c r="K3507" s="4">
        <f t="shared" si="160"/>
        <v>1</v>
      </c>
      <c r="O3507" s="12">
        <f t="shared" si="165"/>
        <v>18055.75</v>
      </c>
      <c r="P3507" s="7" t="str">
        <f t="shared" si="166"/>
        <v/>
      </c>
    </row>
    <row r="3508" spans="1:17" x14ac:dyDescent="0.3">
      <c r="A3508" s="3">
        <v>44573</v>
      </c>
      <c r="B3508" s="4">
        <v>18170.400390625</v>
      </c>
      <c r="C3508" s="4">
        <v>18227.94921875</v>
      </c>
      <c r="D3508" s="4">
        <v>18128.80078125</v>
      </c>
      <c r="E3508" s="5">
        <v>18212.349609375</v>
      </c>
      <c r="F3508" s="4">
        <v>18212.349609375</v>
      </c>
      <c r="G3508" s="4">
        <v>245000</v>
      </c>
      <c r="H3508" s="5">
        <f t="shared" si="157"/>
        <v>17966</v>
      </c>
      <c r="I3508" s="5">
        <f t="shared" si="158"/>
        <v>17397.69989483173</v>
      </c>
      <c r="J3508" s="4">
        <f t="shared" si="159"/>
        <v>0</v>
      </c>
      <c r="K3508" s="4">
        <f t="shared" si="160"/>
        <v>1</v>
      </c>
      <c r="O3508" s="12">
        <f t="shared" si="165"/>
        <v>18212.349609375</v>
      </c>
      <c r="P3508" s="7" t="str">
        <f t="shared" si="166"/>
        <v/>
      </c>
    </row>
    <row r="3509" spans="1:17" x14ac:dyDescent="0.3">
      <c r="A3509" s="3">
        <v>44574</v>
      </c>
      <c r="B3509" s="4">
        <v>18257</v>
      </c>
      <c r="C3509" s="4">
        <v>18272.25</v>
      </c>
      <c r="D3509" s="4">
        <v>18163.80078125</v>
      </c>
      <c r="E3509" s="5">
        <v>18257.80078125</v>
      </c>
      <c r="F3509" s="4">
        <v>18257.80078125</v>
      </c>
      <c r="G3509" s="4">
        <v>303700</v>
      </c>
      <c r="H3509" s="5">
        <f t="shared" si="157"/>
        <v>18068.380078124999</v>
      </c>
      <c r="I3509" s="5">
        <f t="shared" si="158"/>
        <v>17428.009540264422</v>
      </c>
      <c r="J3509" s="4">
        <f t="shared" si="159"/>
        <v>0</v>
      </c>
      <c r="K3509" s="4">
        <f t="shared" si="160"/>
        <v>1</v>
      </c>
      <c r="O3509" s="12">
        <f t="shared" si="165"/>
        <v>18257.80078125</v>
      </c>
      <c r="P3509" s="7" t="str">
        <f t="shared" si="166"/>
        <v/>
      </c>
    </row>
    <row r="3510" spans="1:17" x14ac:dyDescent="0.3">
      <c r="A3510" s="3">
        <v>44575</v>
      </c>
      <c r="B3510" s="4">
        <v>18185</v>
      </c>
      <c r="C3510" s="4">
        <v>18286.94921875</v>
      </c>
      <c r="D3510" s="4">
        <v>18119.650390625</v>
      </c>
      <c r="E3510" s="5">
        <v>18255.75</v>
      </c>
      <c r="F3510" s="4">
        <v>18255.75</v>
      </c>
      <c r="G3510" s="4">
        <v>229500</v>
      </c>
      <c r="H3510" s="5">
        <f t="shared" si="157"/>
        <v>18156.990234375</v>
      </c>
      <c r="I3510" s="5">
        <f t="shared" si="158"/>
        <v>17456.428786057691</v>
      </c>
      <c r="J3510" s="4">
        <f t="shared" si="159"/>
        <v>0</v>
      </c>
      <c r="K3510" s="4">
        <f t="shared" si="160"/>
        <v>1</v>
      </c>
      <c r="O3510" s="12">
        <f t="shared" si="165"/>
        <v>18255.75</v>
      </c>
      <c r="P3510" s="7" t="str">
        <f t="shared" si="166"/>
        <v/>
      </c>
    </row>
    <row r="3511" spans="1:17" x14ac:dyDescent="0.3">
      <c r="A3511" s="3">
        <v>44578</v>
      </c>
      <c r="B3511" s="4">
        <v>18235.650390625</v>
      </c>
      <c r="C3511" s="4">
        <v>18321.55078125</v>
      </c>
      <c r="D3511" s="4">
        <v>18228.75</v>
      </c>
      <c r="E3511" s="5">
        <v>18308.099609375</v>
      </c>
      <c r="F3511" s="4">
        <v>18308.099609375</v>
      </c>
      <c r="G3511" s="4">
        <v>266700</v>
      </c>
      <c r="H3511" s="5">
        <f t="shared" si="157"/>
        <v>18217.95</v>
      </c>
      <c r="I3511" s="5">
        <f t="shared" si="158"/>
        <v>17487.07489483173</v>
      </c>
      <c r="J3511" s="4">
        <f t="shared" si="159"/>
        <v>0</v>
      </c>
      <c r="K3511" s="4">
        <f t="shared" si="160"/>
        <v>1</v>
      </c>
      <c r="O3511" s="12">
        <f t="shared" si="165"/>
        <v>18308.099609375</v>
      </c>
      <c r="P3511" s="7" t="str">
        <f t="shared" si="166"/>
        <v/>
      </c>
    </row>
    <row r="3512" spans="1:17" x14ac:dyDescent="0.3">
      <c r="A3512" s="3">
        <v>44579</v>
      </c>
      <c r="B3512" s="4">
        <v>18337.19921875</v>
      </c>
      <c r="C3512" s="4">
        <v>18350.94921875</v>
      </c>
      <c r="D3512" s="4">
        <v>18085.900390625</v>
      </c>
      <c r="E3512" s="5">
        <v>18113.05078125</v>
      </c>
      <c r="F3512" s="4">
        <v>18113.05078125</v>
      </c>
      <c r="G3512" s="4">
        <v>227500</v>
      </c>
      <c r="H3512" s="5">
        <f t="shared" si="157"/>
        <v>18229.41015625</v>
      </c>
      <c r="I3512" s="5">
        <f t="shared" si="158"/>
        <v>17515.721078725961</v>
      </c>
      <c r="J3512" s="4">
        <f t="shared" si="159"/>
        <v>0</v>
      </c>
      <c r="K3512" s="4">
        <f t="shared" si="160"/>
        <v>1</v>
      </c>
      <c r="O3512" s="12">
        <f t="shared" si="165"/>
        <v>18113.05078125</v>
      </c>
      <c r="P3512" s="7" t="str">
        <f t="shared" si="166"/>
        <v/>
      </c>
    </row>
    <row r="3513" spans="1:17" x14ac:dyDescent="0.3">
      <c r="A3513" s="3">
        <v>44580</v>
      </c>
      <c r="B3513" s="4">
        <v>18129.19921875</v>
      </c>
      <c r="C3513" s="4">
        <v>18129.19921875</v>
      </c>
      <c r="D3513" s="4">
        <v>17884.900390625</v>
      </c>
      <c r="E3513" s="5">
        <v>17938.400390625</v>
      </c>
      <c r="F3513" s="4">
        <v>17938.400390625</v>
      </c>
      <c r="G3513" s="4">
        <v>276700</v>
      </c>
      <c r="H3513" s="5">
        <f t="shared" si="157"/>
        <v>18174.620312499999</v>
      </c>
      <c r="I3513" s="5">
        <f t="shared" si="158"/>
        <v>17539.317232572117</v>
      </c>
      <c r="J3513" s="4">
        <f t="shared" si="159"/>
        <v>0</v>
      </c>
      <c r="K3513" s="4">
        <f t="shared" si="160"/>
        <v>1</v>
      </c>
      <c r="O3513" s="12">
        <f t="shared" si="165"/>
        <v>17938.400390625</v>
      </c>
      <c r="P3513" s="7" t="str">
        <f t="shared" si="166"/>
        <v/>
      </c>
    </row>
    <row r="3514" spans="1:17" x14ac:dyDescent="0.3">
      <c r="A3514" s="3">
        <v>44581</v>
      </c>
      <c r="B3514" s="4">
        <v>17921</v>
      </c>
      <c r="C3514" s="4">
        <v>17943.69921875</v>
      </c>
      <c r="D3514" s="4">
        <v>17648.44921875</v>
      </c>
      <c r="E3514" s="5">
        <v>17757</v>
      </c>
      <c r="F3514" s="4">
        <v>17757</v>
      </c>
      <c r="G3514" s="4">
        <v>258100</v>
      </c>
      <c r="H3514" s="5">
        <f t="shared" si="157"/>
        <v>18074.460156249999</v>
      </c>
      <c r="I3514" s="5">
        <f t="shared" si="158"/>
        <v>17559.917217548078</v>
      </c>
      <c r="J3514" s="4">
        <f t="shared" si="159"/>
        <v>0</v>
      </c>
      <c r="K3514" s="4">
        <f t="shared" si="160"/>
        <v>1</v>
      </c>
      <c r="O3514" s="12">
        <f t="shared" si="165"/>
        <v>17757</v>
      </c>
      <c r="P3514" s="7" t="str">
        <f t="shared" si="166"/>
        <v/>
      </c>
    </row>
    <row r="3515" spans="1:17" x14ac:dyDescent="0.3">
      <c r="A3515" s="3">
        <v>44582</v>
      </c>
      <c r="B3515" s="4">
        <v>17613.69921875</v>
      </c>
      <c r="C3515" s="4">
        <v>17707.599609375</v>
      </c>
      <c r="D3515" s="4">
        <v>17485.849609375</v>
      </c>
      <c r="E3515" s="5">
        <v>17617.150390625</v>
      </c>
      <c r="F3515" s="4">
        <v>17617.150390625</v>
      </c>
      <c r="G3515" s="4">
        <v>277600</v>
      </c>
      <c r="H3515" s="5">
        <f t="shared" si="157"/>
        <v>17946.740234375</v>
      </c>
      <c r="I3515" s="5">
        <f t="shared" si="158"/>
        <v>17574.09990985577</v>
      </c>
      <c r="J3515" s="4">
        <f t="shared" si="159"/>
        <v>0</v>
      </c>
      <c r="K3515" s="4">
        <f t="shared" si="160"/>
        <v>1</v>
      </c>
      <c r="O3515" s="12">
        <f t="shared" si="165"/>
        <v>17617.150390625</v>
      </c>
      <c r="P3515" s="7" t="str">
        <f t="shared" si="166"/>
        <v/>
      </c>
    </row>
    <row r="3516" spans="1:17" x14ac:dyDescent="0.3">
      <c r="A3516" s="3">
        <v>44585</v>
      </c>
      <c r="B3516" s="4">
        <v>17575.150390625</v>
      </c>
      <c r="C3516" s="4">
        <v>17599.400390625</v>
      </c>
      <c r="D3516" s="4">
        <v>16997.849609375</v>
      </c>
      <c r="E3516" s="5">
        <v>17149.099609375</v>
      </c>
      <c r="F3516" s="4">
        <v>17149.099609375</v>
      </c>
      <c r="G3516" s="4">
        <v>323800</v>
      </c>
      <c r="H3516" s="5">
        <f t="shared" si="157"/>
        <v>17714.940234375001</v>
      </c>
      <c r="I3516" s="5">
        <f t="shared" si="158"/>
        <v>17580.403771033652</v>
      </c>
      <c r="J3516" s="4">
        <f t="shared" si="159"/>
        <v>1</v>
      </c>
      <c r="K3516" s="4">
        <f t="shared" si="160"/>
        <v>1</v>
      </c>
      <c r="O3516" s="12">
        <f t="shared" si="165"/>
        <v>17149.099609375</v>
      </c>
      <c r="P3516" s="7" t="str">
        <f t="shared" si="166"/>
        <v/>
      </c>
    </row>
    <row r="3517" spans="1:17" x14ac:dyDescent="0.3">
      <c r="A3517" s="3">
        <v>44586</v>
      </c>
      <c r="B3517" s="4">
        <v>17001.55078125</v>
      </c>
      <c r="C3517" s="4">
        <v>17309.150390625</v>
      </c>
      <c r="D3517" s="4">
        <v>16836.80078125</v>
      </c>
      <c r="E3517" s="5">
        <v>17277.94921875</v>
      </c>
      <c r="F3517" s="4">
        <v>17277.94921875</v>
      </c>
      <c r="G3517" s="4">
        <v>326500</v>
      </c>
      <c r="H3517" s="5">
        <f t="shared" si="157"/>
        <v>17547.919921875</v>
      </c>
      <c r="I3517" s="5">
        <f t="shared" si="158"/>
        <v>17605.9326171875</v>
      </c>
      <c r="J3517" s="4">
        <f t="shared" si="159"/>
        <v>0</v>
      </c>
      <c r="K3517" s="4">
        <f t="shared" si="160"/>
        <v>-1</v>
      </c>
      <c r="O3517" s="12" t="str">
        <f t="shared" si="165"/>
        <v/>
      </c>
      <c r="P3517" s="7">
        <f t="shared" si="166"/>
        <v>17277.94921875</v>
      </c>
      <c r="Q3517" s="13">
        <f>P3517-O3552</f>
        <v>-9.1015625</v>
      </c>
    </row>
    <row r="3518" spans="1:17" x14ac:dyDescent="0.3">
      <c r="A3518" s="3">
        <v>44588</v>
      </c>
      <c r="B3518" s="4">
        <v>17062</v>
      </c>
      <c r="C3518" s="4">
        <v>17182.5</v>
      </c>
      <c r="D3518" s="4">
        <v>16866.75</v>
      </c>
      <c r="E3518" s="5">
        <v>17110.150390625</v>
      </c>
      <c r="F3518" s="4">
        <v>17110.150390625</v>
      </c>
      <c r="G3518" s="4">
        <v>395600</v>
      </c>
      <c r="H3518" s="5">
        <f t="shared" si="157"/>
        <v>17382.269921874999</v>
      </c>
      <c r="I3518" s="5">
        <f t="shared" si="158"/>
        <v>17618.982647235578</v>
      </c>
      <c r="J3518" s="4">
        <f t="shared" si="159"/>
        <v>0</v>
      </c>
      <c r="K3518" s="4">
        <f t="shared" si="160"/>
        <v>-1</v>
      </c>
      <c r="O3518" s="12" t="str">
        <f t="shared" si="165"/>
        <v/>
      </c>
      <c r="P3518" s="7">
        <f t="shared" si="166"/>
        <v>17110.150390625</v>
      </c>
    </row>
    <row r="3519" spans="1:17" x14ac:dyDescent="0.3">
      <c r="A3519" s="3">
        <v>44589</v>
      </c>
      <c r="B3519" s="4">
        <v>17208.30078125</v>
      </c>
      <c r="C3519" s="4">
        <v>17373.5</v>
      </c>
      <c r="D3519" s="4">
        <v>17077.099609375</v>
      </c>
      <c r="E3519" s="5">
        <v>17101.94921875</v>
      </c>
      <c r="F3519" s="4">
        <v>17101.94921875</v>
      </c>
      <c r="G3519" s="4">
        <v>355300</v>
      </c>
      <c r="H3519" s="5">
        <f t="shared" si="157"/>
        <v>17251.259765625</v>
      </c>
      <c r="I3519" s="5">
        <f t="shared" si="158"/>
        <v>17624.617262620191</v>
      </c>
      <c r="J3519" s="4">
        <f t="shared" si="159"/>
        <v>0</v>
      </c>
      <c r="K3519" s="4">
        <f t="shared" si="160"/>
        <v>-1</v>
      </c>
      <c r="O3519" s="12" t="str">
        <f t="shared" si="165"/>
        <v/>
      </c>
      <c r="P3519" s="7">
        <f t="shared" si="166"/>
        <v>17101.94921875</v>
      </c>
    </row>
    <row r="3520" spans="1:17" x14ac:dyDescent="0.3">
      <c r="A3520" s="3">
        <v>44592</v>
      </c>
      <c r="B3520" s="4">
        <v>17301.05078125</v>
      </c>
      <c r="C3520" s="4">
        <v>17410</v>
      </c>
      <c r="D3520" s="4">
        <v>17264.150390625</v>
      </c>
      <c r="E3520" s="5">
        <v>17339.849609375</v>
      </c>
      <c r="F3520" s="4">
        <v>17339.849609375</v>
      </c>
      <c r="G3520" s="4">
        <v>321700</v>
      </c>
      <c r="H3520" s="5">
        <f t="shared" si="157"/>
        <v>17195.799609375001</v>
      </c>
      <c r="I3520" s="5">
        <f t="shared" si="158"/>
        <v>17634.896108774039</v>
      </c>
      <c r="J3520" s="4">
        <f t="shared" si="159"/>
        <v>0</v>
      </c>
      <c r="K3520" s="4">
        <f t="shared" si="160"/>
        <v>-1</v>
      </c>
      <c r="O3520" s="12" t="str">
        <f t="shared" si="165"/>
        <v/>
      </c>
      <c r="P3520" s="7">
        <f t="shared" si="166"/>
        <v>17339.849609375</v>
      </c>
    </row>
    <row r="3521" spans="1:16" x14ac:dyDescent="0.3">
      <c r="A3521" s="3">
        <v>44593</v>
      </c>
      <c r="B3521" s="4">
        <v>17529.44921875</v>
      </c>
      <c r="C3521" s="4">
        <v>17622.400390625</v>
      </c>
      <c r="D3521" s="4">
        <v>17244.55078125</v>
      </c>
      <c r="E3521" s="5">
        <v>17576.849609375</v>
      </c>
      <c r="F3521" s="4">
        <v>17576.849609375</v>
      </c>
      <c r="G3521" s="4">
        <v>386400</v>
      </c>
      <c r="H3521" s="5">
        <f t="shared" si="157"/>
        <v>17281.349609375</v>
      </c>
      <c r="I3521" s="5">
        <f t="shared" si="158"/>
        <v>17656.938401442309</v>
      </c>
      <c r="J3521" s="4">
        <f t="shared" si="159"/>
        <v>0</v>
      </c>
      <c r="K3521" s="4">
        <f t="shared" si="160"/>
        <v>-1</v>
      </c>
      <c r="O3521" s="12" t="str">
        <f t="shared" si="165"/>
        <v/>
      </c>
      <c r="P3521" s="7">
        <f t="shared" si="166"/>
        <v>17576.849609375</v>
      </c>
    </row>
    <row r="3522" spans="1:16" x14ac:dyDescent="0.3">
      <c r="A3522" s="3">
        <v>44594</v>
      </c>
      <c r="B3522" s="4">
        <v>17706.19921875</v>
      </c>
      <c r="C3522" s="4">
        <v>17794.599609375</v>
      </c>
      <c r="D3522" s="4">
        <v>17674.80078125</v>
      </c>
      <c r="E3522" s="5">
        <v>17780</v>
      </c>
      <c r="F3522" s="4">
        <v>17780</v>
      </c>
      <c r="G3522" s="4">
        <v>271200</v>
      </c>
      <c r="H3522" s="5">
        <f t="shared" si="157"/>
        <v>17381.759765625</v>
      </c>
      <c r="I3522" s="5">
        <f t="shared" si="158"/>
        <v>17683.62109375</v>
      </c>
      <c r="J3522" s="4">
        <f t="shared" si="159"/>
        <v>0</v>
      </c>
      <c r="K3522" s="4">
        <f t="shared" si="160"/>
        <v>-1</v>
      </c>
      <c r="O3522" s="12" t="str">
        <f t="shared" si="165"/>
        <v/>
      </c>
      <c r="P3522" s="7">
        <f t="shared" si="166"/>
        <v>17780</v>
      </c>
    </row>
    <row r="3523" spans="1:16" x14ac:dyDescent="0.3">
      <c r="A3523" s="3">
        <v>44595</v>
      </c>
      <c r="B3523" s="4">
        <v>17767.75</v>
      </c>
      <c r="C3523" s="4">
        <v>17781.150390625</v>
      </c>
      <c r="D3523" s="4">
        <v>17511.150390625</v>
      </c>
      <c r="E3523" s="5">
        <v>17560.19921875</v>
      </c>
      <c r="F3523" s="4">
        <v>17560.19921875</v>
      </c>
      <c r="G3523" s="4">
        <v>226600</v>
      </c>
      <c r="H3523" s="5">
        <f t="shared" si="157"/>
        <v>17471.76953125</v>
      </c>
      <c r="I3523" s="5">
        <f t="shared" si="158"/>
        <v>17696.196063701922</v>
      </c>
      <c r="J3523" s="4">
        <f t="shared" si="159"/>
        <v>0</v>
      </c>
      <c r="K3523" s="4">
        <f t="shared" si="160"/>
        <v>-1</v>
      </c>
      <c r="O3523" s="12" t="str">
        <f t="shared" si="165"/>
        <v/>
      </c>
      <c r="P3523" s="7">
        <f t="shared" si="166"/>
        <v>17560.19921875</v>
      </c>
    </row>
    <row r="3524" spans="1:16" x14ac:dyDescent="0.3">
      <c r="A3524" s="3">
        <v>44596</v>
      </c>
      <c r="B3524" s="4">
        <v>17590.19921875</v>
      </c>
      <c r="C3524" s="4">
        <v>17617.80078125</v>
      </c>
      <c r="D3524" s="4">
        <v>17462.55078125</v>
      </c>
      <c r="E3524" s="5">
        <v>17516.30078125</v>
      </c>
      <c r="F3524" s="4">
        <v>17516.30078125</v>
      </c>
      <c r="G3524" s="4">
        <v>261400</v>
      </c>
      <c r="H3524" s="5">
        <f t="shared" si="157"/>
        <v>17554.639843749999</v>
      </c>
      <c r="I3524" s="5">
        <f t="shared" si="158"/>
        <v>17707.838416466348</v>
      </c>
      <c r="J3524" s="4">
        <f t="shared" si="159"/>
        <v>0</v>
      </c>
      <c r="K3524" s="4">
        <f t="shared" si="160"/>
        <v>-1</v>
      </c>
      <c r="O3524" s="12" t="str">
        <f t="shared" si="165"/>
        <v/>
      </c>
      <c r="P3524" s="7">
        <f t="shared" si="166"/>
        <v>17516.30078125</v>
      </c>
    </row>
    <row r="3525" spans="1:16" x14ac:dyDescent="0.3">
      <c r="A3525" s="3">
        <v>44599</v>
      </c>
      <c r="B3525" s="4">
        <v>17456.30078125</v>
      </c>
      <c r="C3525" s="4">
        <v>17536.75</v>
      </c>
      <c r="D3525" s="4">
        <v>17119.400390625</v>
      </c>
      <c r="E3525" s="5">
        <v>17213.599609375</v>
      </c>
      <c r="F3525" s="4">
        <v>17213.599609375</v>
      </c>
      <c r="G3525" s="4">
        <v>265000</v>
      </c>
      <c r="H3525" s="5">
        <f t="shared" si="157"/>
        <v>17529.389843749999</v>
      </c>
      <c r="I3525" s="5">
        <f t="shared" si="158"/>
        <v>17708.209585336539</v>
      </c>
      <c r="J3525" s="4">
        <f t="shared" si="159"/>
        <v>0</v>
      </c>
      <c r="K3525" s="4">
        <f t="shared" si="160"/>
        <v>-1</v>
      </c>
      <c r="O3525" s="12" t="str">
        <f t="shared" si="165"/>
        <v/>
      </c>
      <c r="P3525" s="7">
        <f t="shared" si="166"/>
        <v>17213.599609375</v>
      </c>
    </row>
    <row r="3526" spans="1:16" x14ac:dyDescent="0.3">
      <c r="A3526" s="3">
        <v>44600</v>
      </c>
      <c r="B3526" s="4">
        <v>17279.849609375</v>
      </c>
      <c r="C3526" s="4">
        <v>17306.44921875</v>
      </c>
      <c r="D3526" s="4">
        <v>17043.650390625</v>
      </c>
      <c r="E3526" s="5">
        <v>17266.75</v>
      </c>
      <c r="F3526" s="4">
        <v>17266.75</v>
      </c>
      <c r="G3526" s="4">
        <v>268500</v>
      </c>
      <c r="H3526" s="5">
        <f t="shared" si="157"/>
        <v>17467.369921875001</v>
      </c>
      <c r="I3526" s="5">
        <f t="shared" si="158"/>
        <v>17704.85186298077</v>
      </c>
      <c r="J3526" s="4">
        <f t="shared" si="159"/>
        <v>0</v>
      </c>
      <c r="K3526" s="4">
        <f t="shared" si="160"/>
        <v>-1</v>
      </c>
      <c r="O3526" s="12" t="str">
        <f t="shared" si="165"/>
        <v/>
      </c>
      <c r="P3526" s="7">
        <f t="shared" si="166"/>
        <v>17266.75</v>
      </c>
    </row>
    <row r="3527" spans="1:16" x14ac:dyDescent="0.3">
      <c r="A3527" s="3">
        <v>44601</v>
      </c>
      <c r="B3527" s="4">
        <v>17370.099609375</v>
      </c>
      <c r="C3527" s="4">
        <v>17477.150390625</v>
      </c>
      <c r="D3527" s="4">
        <v>17339</v>
      </c>
      <c r="E3527" s="5">
        <v>17463.80078125</v>
      </c>
      <c r="F3527" s="4">
        <v>17463.80078125</v>
      </c>
      <c r="G3527" s="4">
        <v>236400</v>
      </c>
      <c r="H3527" s="5">
        <f t="shared" si="157"/>
        <v>17404.130078124999</v>
      </c>
      <c r="I3527" s="5">
        <f t="shared" si="158"/>
        <v>17698.625</v>
      </c>
      <c r="J3527" s="4">
        <f t="shared" si="159"/>
        <v>0</v>
      </c>
      <c r="K3527" s="4">
        <f t="shared" si="160"/>
        <v>-1</v>
      </c>
      <c r="O3527" s="12" t="str">
        <f t="shared" si="165"/>
        <v/>
      </c>
      <c r="P3527" s="7">
        <f t="shared" si="166"/>
        <v>17463.80078125</v>
      </c>
    </row>
    <row r="3528" spans="1:16" x14ac:dyDescent="0.3">
      <c r="A3528" s="3">
        <v>44602</v>
      </c>
      <c r="B3528" s="4">
        <v>17554.099609375</v>
      </c>
      <c r="C3528" s="4">
        <v>17639.44921875</v>
      </c>
      <c r="D3528" s="4">
        <v>17427.150390625</v>
      </c>
      <c r="E3528" s="5">
        <v>17605.849609375</v>
      </c>
      <c r="F3528" s="4">
        <v>17605.849609375</v>
      </c>
      <c r="G3528" s="4">
        <v>273600</v>
      </c>
      <c r="H3528" s="5">
        <f t="shared" si="157"/>
        <v>17413.260156249999</v>
      </c>
      <c r="I3528" s="5">
        <f t="shared" si="158"/>
        <v>17690.95575420673</v>
      </c>
      <c r="J3528" s="4">
        <f t="shared" si="159"/>
        <v>0</v>
      </c>
      <c r="K3528" s="4">
        <f t="shared" si="160"/>
        <v>-1</v>
      </c>
      <c r="O3528" s="12" t="str">
        <f t="shared" si="165"/>
        <v/>
      </c>
      <c r="P3528" s="7">
        <f t="shared" si="166"/>
        <v>17605.849609375</v>
      </c>
    </row>
    <row r="3529" spans="1:16" x14ac:dyDescent="0.3">
      <c r="A3529" s="3">
        <v>44603</v>
      </c>
      <c r="B3529" s="4">
        <v>17451</v>
      </c>
      <c r="C3529" s="4">
        <v>17454.75</v>
      </c>
      <c r="D3529" s="4">
        <v>17303</v>
      </c>
      <c r="E3529" s="5">
        <v>17374.75</v>
      </c>
      <c r="F3529" s="4">
        <v>17374.75</v>
      </c>
      <c r="G3529" s="4">
        <v>253100</v>
      </c>
      <c r="H3529" s="5">
        <f t="shared" si="157"/>
        <v>17384.95</v>
      </c>
      <c r="I3529" s="5">
        <f t="shared" si="158"/>
        <v>17669.782677283652</v>
      </c>
      <c r="J3529" s="4">
        <f t="shared" si="159"/>
        <v>0</v>
      </c>
      <c r="K3529" s="4">
        <f t="shared" si="160"/>
        <v>-1</v>
      </c>
      <c r="O3529" s="12" t="str">
        <f t="shared" si="165"/>
        <v/>
      </c>
      <c r="P3529" s="7">
        <f t="shared" si="166"/>
        <v>17374.75</v>
      </c>
    </row>
    <row r="3530" spans="1:16" x14ac:dyDescent="0.3">
      <c r="A3530" s="3">
        <v>44606</v>
      </c>
      <c r="B3530" s="4">
        <v>17076.150390625</v>
      </c>
      <c r="C3530" s="4">
        <v>17099.5</v>
      </c>
      <c r="D3530" s="4">
        <v>16809.650390625</v>
      </c>
      <c r="E3530" s="5">
        <v>16842.80078125</v>
      </c>
      <c r="F3530" s="4">
        <v>16842.80078125</v>
      </c>
      <c r="G3530" s="4">
        <v>305500</v>
      </c>
      <c r="H3530" s="5">
        <f t="shared" si="157"/>
        <v>17310.790234374999</v>
      </c>
      <c r="I3530" s="5">
        <f t="shared" si="158"/>
        <v>17635.048076923078</v>
      </c>
      <c r="J3530" s="4">
        <f t="shared" si="159"/>
        <v>0</v>
      </c>
      <c r="K3530" s="4">
        <f t="shared" si="160"/>
        <v>-1</v>
      </c>
      <c r="O3530" s="12" t="str">
        <f t="shared" si="165"/>
        <v/>
      </c>
      <c r="P3530" s="7">
        <f t="shared" si="166"/>
        <v>16842.80078125</v>
      </c>
    </row>
    <row r="3531" spans="1:16" x14ac:dyDescent="0.3">
      <c r="A3531" s="3">
        <v>44607</v>
      </c>
      <c r="B3531" s="4">
        <v>16933.25</v>
      </c>
      <c r="C3531" s="4">
        <v>17375</v>
      </c>
      <c r="D3531" s="4">
        <v>16839.25</v>
      </c>
      <c r="E3531" s="5">
        <v>17352.44921875</v>
      </c>
      <c r="F3531" s="4">
        <v>17352.44921875</v>
      </c>
      <c r="G3531" s="4">
        <v>298700</v>
      </c>
      <c r="H3531" s="5">
        <f t="shared" si="157"/>
        <v>17327.930078124999</v>
      </c>
      <c r="I3531" s="5">
        <f t="shared" si="158"/>
        <v>17617.346153846152</v>
      </c>
      <c r="J3531" s="4">
        <f t="shared" si="159"/>
        <v>0</v>
      </c>
      <c r="K3531" s="4">
        <f t="shared" si="160"/>
        <v>-1</v>
      </c>
      <c r="O3531" s="12" t="str">
        <f t="shared" si="165"/>
        <v/>
      </c>
      <c r="P3531" s="7">
        <f t="shared" si="166"/>
        <v>17352.44921875</v>
      </c>
    </row>
    <row r="3532" spans="1:16" x14ac:dyDescent="0.3">
      <c r="A3532" s="3">
        <v>44608</v>
      </c>
      <c r="B3532" s="4">
        <v>17408.44921875</v>
      </c>
      <c r="C3532" s="4">
        <v>17490.599609375</v>
      </c>
      <c r="D3532" s="4">
        <v>17257.69921875</v>
      </c>
      <c r="E3532" s="5">
        <v>17322.19921875</v>
      </c>
      <c r="F3532" s="4">
        <v>17322.19921875</v>
      </c>
      <c r="G3532" s="4">
        <v>244500</v>
      </c>
      <c r="H3532" s="5">
        <f t="shared" si="157"/>
        <v>17299.609765624999</v>
      </c>
      <c r="I3532" s="5">
        <f t="shared" si="158"/>
        <v>17591.149939903848</v>
      </c>
      <c r="J3532" s="4">
        <f t="shared" si="159"/>
        <v>0</v>
      </c>
      <c r="K3532" s="4">
        <f t="shared" si="160"/>
        <v>-1</v>
      </c>
      <c r="O3532" s="12" t="str">
        <f t="shared" si="165"/>
        <v/>
      </c>
      <c r="P3532" s="7">
        <f t="shared" si="166"/>
        <v>17322.19921875</v>
      </c>
    </row>
    <row r="3533" spans="1:16" x14ac:dyDescent="0.3">
      <c r="A3533" s="3">
        <v>44609</v>
      </c>
      <c r="B3533" s="4">
        <v>17396.55078125</v>
      </c>
      <c r="C3533" s="4">
        <v>17442.900390625</v>
      </c>
      <c r="D3533" s="4">
        <v>17235.849609375</v>
      </c>
      <c r="E3533" s="5">
        <v>17304.599609375</v>
      </c>
      <c r="F3533" s="4">
        <v>17304.599609375</v>
      </c>
      <c r="G3533" s="4">
        <v>232100</v>
      </c>
      <c r="H3533" s="5">
        <f t="shared" si="157"/>
        <v>17239.359765624999</v>
      </c>
      <c r="I3533" s="5">
        <f t="shared" si="158"/>
        <v>17562.259540264422</v>
      </c>
      <c r="J3533" s="4">
        <f t="shared" si="159"/>
        <v>0</v>
      </c>
      <c r="K3533" s="4">
        <f t="shared" si="160"/>
        <v>-1</v>
      </c>
      <c r="O3533" s="12" t="str">
        <f t="shared" si="165"/>
        <v/>
      </c>
      <c r="P3533" s="7">
        <f t="shared" si="166"/>
        <v>17304.599609375</v>
      </c>
    </row>
    <row r="3534" spans="1:16" x14ac:dyDescent="0.3">
      <c r="A3534" s="3">
        <v>44610</v>
      </c>
      <c r="B3534" s="4">
        <v>17236.05078125</v>
      </c>
      <c r="C3534" s="4">
        <v>17380.80078125</v>
      </c>
      <c r="D3534" s="4">
        <v>17219.19921875</v>
      </c>
      <c r="E3534" s="5">
        <v>17276.30078125</v>
      </c>
      <c r="F3534" s="4">
        <v>17276.30078125</v>
      </c>
      <c r="G3534" s="4">
        <v>189600</v>
      </c>
      <c r="H3534" s="5">
        <f t="shared" si="157"/>
        <v>17219.669921875</v>
      </c>
      <c r="I3534" s="5">
        <f t="shared" si="158"/>
        <v>17526.257662259617</v>
      </c>
      <c r="J3534" s="4">
        <f t="shared" si="159"/>
        <v>0</v>
      </c>
      <c r="K3534" s="4">
        <f t="shared" si="160"/>
        <v>-1</v>
      </c>
      <c r="O3534" s="12" t="str">
        <f t="shared" si="165"/>
        <v/>
      </c>
      <c r="P3534" s="7">
        <f t="shared" si="166"/>
        <v>17276.30078125</v>
      </c>
    </row>
    <row r="3535" spans="1:16" x14ac:dyDescent="0.3">
      <c r="A3535" s="3">
        <v>44613</v>
      </c>
      <c r="B3535" s="4">
        <v>17192.25</v>
      </c>
      <c r="C3535" s="4">
        <v>17351.05078125</v>
      </c>
      <c r="D3535" s="4">
        <v>17070.69921875</v>
      </c>
      <c r="E3535" s="5">
        <v>17206.650390625</v>
      </c>
      <c r="F3535" s="4">
        <v>17206.650390625</v>
      </c>
      <c r="G3535" s="4">
        <v>215200</v>
      </c>
      <c r="H3535" s="5">
        <f t="shared" si="157"/>
        <v>17292.439843749999</v>
      </c>
      <c r="I3535" s="5">
        <f t="shared" si="158"/>
        <v>17485.82880108173</v>
      </c>
      <c r="J3535" s="4">
        <f t="shared" si="159"/>
        <v>0</v>
      </c>
      <c r="K3535" s="4">
        <f t="shared" si="160"/>
        <v>-1</v>
      </c>
      <c r="O3535" s="12" t="str">
        <f t="shared" si="165"/>
        <v/>
      </c>
      <c r="P3535" s="7">
        <f t="shared" si="166"/>
        <v>17206.650390625</v>
      </c>
    </row>
    <row r="3536" spans="1:16" x14ac:dyDescent="0.3">
      <c r="A3536" s="3">
        <v>44614</v>
      </c>
      <c r="B3536" s="4">
        <v>16847.94921875</v>
      </c>
      <c r="C3536" s="4">
        <v>17148.55078125</v>
      </c>
      <c r="D3536" s="4">
        <v>16843.80078125</v>
      </c>
      <c r="E3536" s="5">
        <v>17092.19921875</v>
      </c>
      <c r="F3536" s="4">
        <v>17092.19921875</v>
      </c>
      <c r="G3536" s="4">
        <v>300100</v>
      </c>
      <c r="H3536" s="5">
        <f t="shared" si="157"/>
        <v>17240.389843749999</v>
      </c>
      <c r="I3536" s="5">
        <f t="shared" si="158"/>
        <v>17441.07684795673</v>
      </c>
      <c r="J3536" s="4">
        <f t="shared" si="159"/>
        <v>0</v>
      </c>
      <c r="K3536" s="4">
        <f t="shared" si="160"/>
        <v>-1</v>
      </c>
      <c r="O3536" s="12" t="str">
        <f t="shared" si="165"/>
        <v/>
      </c>
      <c r="P3536" s="7">
        <f t="shared" si="166"/>
        <v>17092.19921875</v>
      </c>
    </row>
    <row r="3537" spans="1:17" x14ac:dyDescent="0.3">
      <c r="A3537" s="3">
        <v>44615</v>
      </c>
      <c r="B3537" s="4">
        <v>17194.5</v>
      </c>
      <c r="C3537" s="4">
        <v>17220.69921875</v>
      </c>
      <c r="D3537" s="4">
        <v>17027.849609375</v>
      </c>
      <c r="E3537" s="5">
        <v>17063.25</v>
      </c>
      <c r="F3537" s="4">
        <v>17063.25</v>
      </c>
      <c r="G3537" s="4">
        <v>200200</v>
      </c>
      <c r="H3537" s="5">
        <f t="shared" si="157"/>
        <v>17188.599999999999</v>
      </c>
      <c r="I3537" s="5">
        <f t="shared" si="158"/>
        <v>17393.198016826922</v>
      </c>
      <c r="J3537" s="4">
        <f t="shared" si="159"/>
        <v>0</v>
      </c>
      <c r="K3537" s="4">
        <f t="shared" si="160"/>
        <v>-1</v>
      </c>
      <c r="O3537" s="12" t="str">
        <f t="shared" si="165"/>
        <v/>
      </c>
      <c r="P3537" s="7">
        <f t="shared" si="166"/>
        <v>17063.25</v>
      </c>
    </row>
    <row r="3538" spans="1:17" x14ac:dyDescent="0.3">
      <c r="A3538" s="3">
        <v>44616</v>
      </c>
      <c r="B3538" s="4">
        <v>16548.900390625</v>
      </c>
      <c r="C3538" s="4">
        <v>16705.25</v>
      </c>
      <c r="D3538" s="4">
        <v>16203.25</v>
      </c>
      <c r="E3538" s="5">
        <v>16247.9501953125</v>
      </c>
      <c r="F3538" s="4">
        <v>16247.9501953125</v>
      </c>
      <c r="G3538" s="4">
        <v>458000</v>
      </c>
      <c r="H3538" s="5">
        <f t="shared" si="157"/>
        <v>16977.270117187501</v>
      </c>
      <c r="I3538" s="5">
        <f t="shared" si="158"/>
        <v>17321.46337890625</v>
      </c>
      <c r="J3538" s="4">
        <f t="shared" si="159"/>
        <v>0</v>
      </c>
      <c r="K3538" s="4">
        <f t="shared" si="160"/>
        <v>-1</v>
      </c>
      <c r="O3538" s="12" t="str">
        <f t="shared" si="165"/>
        <v/>
      </c>
      <c r="P3538" s="7">
        <f t="shared" si="166"/>
        <v>16247.9501953125</v>
      </c>
    </row>
    <row r="3539" spans="1:17" x14ac:dyDescent="0.3">
      <c r="A3539" s="3">
        <v>44617</v>
      </c>
      <c r="B3539" s="4">
        <v>16515.650390625</v>
      </c>
      <c r="C3539" s="4">
        <v>16748.80078125</v>
      </c>
      <c r="D3539" s="4">
        <v>16478.30078125</v>
      </c>
      <c r="E3539" s="5">
        <v>16658.400390625</v>
      </c>
      <c r="F3539" s="4">
        <v>16658.400390625</v>
      </c>
      <c r="G3539" s="4">
        <v>329800</v>
      </c>
      <c r="H3539" s="5">
        <f t="shared" si="157"/>
        <v>16853.690039062501</v>
      </c>
      <c r="I3539" s="5">
        <f t="shared" si="158"/>
        <v>17272.23260967548</v>
      </c>
      <c r="J3539" s="4">
        <f t="shared" si="159"/>
        <v>0</v>
      </c>
      <c r="K3539" s="4">
        <f t="shared" si="160"/>
        <v>-1</v>
      </c>
      <c r="O3539" s="12" t="str">
        <f t="shared" si="165"/>
        <v/>
      </c>
      <c r="P3539" s="7">
        <f t="shared" si="166"/>
        <v>16658.400390625</v>
      </c>
    </row>
    <row r="3540" spans="1:17" x14ac:dyDescent="0.3">
      <c r="A3540" s="3">
        <v>44620</v>
      </c>
      <c r="B3540" s="4">
        <v>16481.599609375</v>
      </c>
      <c r="C3540" s="4">
        <v>16815.900390625</v>
      </c>
      <c r="D3540" s="4">
        <v>16356.2998046875</v>
      </c>
      <c r="E3540" s="5">
        <v>16793.900390625</v>
      </c>
      <c r="F3540" s="4">
        <v>16793.900390625</v>
      </c>
      <c r="G3540" s="4">
        <v>404200</v>
      </c>
      <c r="H3540" s="5">
        <f t="shared" si="157"/>
        <v>16771.140039062499</v>
      </c>
      <c r="I3540" s="5">
        <f t="shared" si="158"/>
        <v>17235.190317007211</v>
      </c>
      <c r="J3540" s="4">
        <f t="shared" si="159"/>
        <v>0</v>
      </c>
      <c r="K3540" s="4">
        <f t="shared" si="160"/>
        <v>-1</v>
      </c>
      <c r="O3540" s="12" t="str">
        <f t="shared" si="165"/>
        <v/>
      </c>
      <c r="P3540" s="7">
        <f t="shared" si="166"/>
        <v>16793.900390625</v>
      </c>
    </row>
    <row r="3541" spans="1:17" x14ac:dyDescent="0.3">
      <c r="A3541" s="3">
        <v>44622</v>
      </c>
      <c r="B3541" s="4">
        <v>16593.099609375</v>
      </c>
      <c r="C3541" s="4">
        <v>16678.5</v>
      </c>
      <c r="D3541" s="4">
        <v>16478.650390625</v>
      </c>
      <c r="E3541" s="5">
        <v>16605.94921875</v>
      </c>
      <c r="F3541" s="4">
        <v>16605.94921875</v>
      </c>
      <c r="G3541" s="4">
        <v>517700</v>
      </c>
      <c r="H3541" s="5">
        <f t="shared" si="157"/>
        <v>16673.890039062499</v>
      </c>
      <c r="I3541" s="5">
        <f t="shared" si="158"/>
        <v>17196.297964242789</v>
      </c>
      <c r="J3541" s="4">
        <f t="shared" si="159"/>
        <v>0</v>
      </c>
      <c r="K3541" s="4">
        <f t="shared" si="160"/>
        <v>-1</v>
      </c>
      <c r="O3541" s="12" t="str">
        <f t="shared" si="165"/>
        <v/>
      </c>
      <c r="P3541" s="7">
        <f t="shared" si="166"/>
        <v>16605.94921875</v>
      </c>
    </row>
    <row r="3542" spans="1:17" x14ac:dyDescent="0.3">
      <c r="A3542" s="3">
        <v>44623</v>
      </c>
      <c r="B3542" s="4">
        <v>16723.19921875</v>
      </c>
      <c r="C3542" s="4">
        <v>16768.94921875</v>
      </c>
      <c r="D3542" s="4">
        <v>16442.94921875</v>
      </c>
      <c r="E3542" s="5">
        <v>16498.05078125</v>
      </c>
      <c r="F3542" s="4">
        <v>16498.05078125</v>
      </c>
      <c r="G3542" s="4">
        <v>442100</v>
      </c>
      <c r="H3542" s="5">
        <f t="shared" si="157"/>
        <v>16560.850195312501</v>
      </c>
      <c r="I3542" s="5">
        <f t="shared" si="158"/>
        <v>17171.25762469952</v>
      </c>
      <c r="J3542" s="4">
        <f t="shared" si="159"/>
        <v>0</v>
      </c>
      <c r="K3542" s="4">
        <f t="shared" si="160"/>
        <v>-1</v>
      </c>
      <c r="O3542" s="12" t="str">
        <f t="shared" si="165"/>
        <v/>
      </c>
      <c r="P3542" s="7">
        <f t="shared" si="166"/>
        <v>16498.05078125</v>
      </c>
    </row>
    <row r="3543" spans="1:17" x14ac:dyDescent="0.3">
      <c r="A3543" s="3">
        <v>44624</v>
      </c>
      <c r="B3543" s="4">
        <v>16339.4501953125</v>
      </c>
      <c r="C3543" s="4">
        <v>16456</v>
      </c>
      <c r="D3543" s="4">
        <v>16133.7998046875</v>
      </c>
      <c r="E3543" s="5">
        <v>16245.349609375</v>
      </c>
      <c r="F3543" s="4">
        <v>16245.349609375</v>
      </c>
      <c r="G3543" s="4">
        <v>456100</v>
      </c>
      <c r="H3543" s="5">
        <f t="shared" si="157"/>
        <v>16560.330078125</v>
      </c>
      <c r="I3543" s="5">
        <f t="shared" si="158"/>
        <v>17131.542255108172</v>
      </c>
      <c r="J3543" s="4">
        <f t="shared" si="159"/>
        <v>0</v>
      </c>
      <c r="K3543" s="4">
        <f t="shared" si="160"/>
        <v>-1</v>
      </c>
      <c r="O3543" s="12" t="str">
        <f t="shared" si="165"/>
        <v/>
      </c>
      <c r="P3543" s="7">
        <f t="shared" si="166"/>
        <v>16245.349609375</v>
      </c>
    </row>
    <row r="3544" spans="1:17" x14ac:dyDescent="0.3">
      <c r="A3544" s="3">
        <v>44627</v>
      </c>
      <c r="B3544" s="4">
        <v>15867.9501953125</v>
      </c>
      <c r="C3544" s="4">
        <v>15944.599609375</v>
      </c>
      <c r="D3544" s="4">
        <v>15711.4501953125</v>
      </c>
      <c r="E3544" s="5">
        <v>15863.150390625</v>
      </c>
      <c r="F3544" s="4">
        <v>15863.150390625</v>
      </c>
      <c r="G3544" s="4">
        <v>585400</v>
      </c>
      <c r="H3544" s="5">
        <f t="shared" si="157"/>
        <v>16401.280078125001</v>
      </c>
      <c r="I3544" s="5">
        <f t="shared" si="158"/>
        <v>17083.580716646633</v>
      </c>
      <c r="J3544" s="4">
        <f t="shared" si="159"/>
        <v>0</v>
      </c>
      <c r="K3544" s="4">
        <f t="shared" si="160"/>
        <v>-1</v>
      </c>
      <c r="O3544" s="12" t="str">
        <f t="shared" si="165"/>
        <v/>
      </c>
      <c r="P3544" s="7">
        <f t="shared" si="166"/>
        <v>15863.150390625</v>
      </c>
    </row>
    <row r="3545" spans="1:17" x14ac:dyDescent="0.3">
      <c r="A3545" s="3">
        <v>44628</v>
      </c>
      <c r="B3545" s="4">
        <v>15747.75</v>
      </c>
      <c r="C3545" s="4">
        <v>16028.75</v>
      </c>
      <c r="D3545" s="4">
        <v>15671.4501953125</v>
      </c>
      <c r="E3545" s="5">
        <v>16013.4501953125</v>
      </c>
      <c r="F3545" s="4">
        <v>16013.4501953125</v>
      </c>
      <c r="G3545" s="4">
        <v>543600</v>
      </c>
      <c r="H3545" s="5">
        <f t="shared" si="157"/>
        <v>16245.1900390625</v>
      </c>
      <c r="I3545" s="5">
        <f t="shared" si="158"/>
        <v>17041.715369591348</v>
      </c>
      <c r="J3545" s="4">
        <f t="shared" si="159"/>
        <v>0</v>
      </c>
      <c r="K3545" s="4">
        <f t="shared" si="160"/>
        <v>-1</v>
      </c>
      <c r="O3545" s="12" t="str">
        <f t="shared" si="165"/>
        <v/>
      </c>
      <c r="P3545" s="7">
        <f t="shared" si="166"/>
        <v>16013.4501953125</v>
      </c>
    </row>
    <row r="3546" spans="1:17" x14ac:dyDescent="0.3">
      <c r="A3546" s="3">
        <v>44629</v>
      </c>
      <c r="B3546" s="4">
        <v>16078</v>
      </c>
      <c r="C3546" s="4">
        <v>16418.05078125</v>
      </c>
      <c r="D3546" s="4">
        <v>15990</v>
      </c>
      <c r="E3546" s="5">
        <v>16345.349609375</v>
      </c>
      <c r="F3546" s="4">
        <v>16345.349609375</v>
      </c>
      <c r="G3546" s="4">
        <v>462200</v>
      </c>
      <c r="H3546" s="5">
        <f t="shared" si="157"/>
        <v>16193.070117187501</v>
      </c>
      <c r="I3546" s="5">
        <f t="shared" si="158"/>
        <v>17003.465369591348</v>
      </c>
      <c r="J3546" s="4">
        <f t="shared" si="159"/>
        <v>0</v>
      </c>
      <c r="K3546" s="4">
        <f t="shared" si="160"/>
        <v>-1</v>
      </c>
      <c r="O3546" s="12" t="str">
        <f t="shared" si="165"/>
        <v/>
      </c>
      <c r="P3546" s="7">
        <f t="shared" si="166"/>
        <v>16345.349609375</v>
      </c>
    </row>
    <row r="3547" spans="1:17" x14ac:dyDescent="0.3">
      <c r="A3547" s="3">
        <v>44630</v>
      </c>
      <c r="B3547" s="4">
        <v>16757.099609375</v>
      </c>
      <c r="C3547" s="4">
        <v>16757.30078125</v>
      </c>
      <c r="D3547" s="4">
        <v>16447.900390625</v>
      </c>
      <c r="E3547" s="5">
        <v>16594.900390625</v>
      </c>
      <c r="F3547" s="4">
        <v>16594.900390625</v>
      </c>
      <c r="G3547" s="4">
        <v>486400</v>
      </c>
      <c r="H3547" s="5">
        <f t="shared" si="157"/>
        <v>16212.4400390625</v>
      </c>
      <c r="I3547" s="5">
        <f t="shared" si="158"/>
        <v>16965.698091947117</v>
      </c>
      <c r="J3547" s="4">
        <f t="shared" si="159"/>
        <v>0</v>
      </c>
      <c r="K3547" s="4">
        <f t="shared" si="160"/>
        <v>-1</v>
      </c>
      <c r="O3547" s="12" t="str">
        <f t="shared" si="165"/>
        <v/>
      </c>
      <c r="P3547" s="7">
        <f t="shared" si="166"/>
        <v>16594.900390625</v>
      </c>
    </row>
    <row r="3548" spans="1:17" x14ac:dyDescent="0.3">
      <c r="A3548" s="3">
        <v>44631</v>
      </c>
      <c r="B3548" s="4">
        <v>16528.80078125</v>
      </c>
      <c r="C3548" s="4">
        <v>16694.400390625</v>
      </c>
      <c r="D3548" s="4">
        <v>16470.900390625</v>
      </c>
      <c r="E3548" s="5">
        <v>16630.44921875</v>
      </c>
      <c r="F3548" s="4">
        <v>16630.44921875</v>
      </c>
      <c r="G3548" s="4">
        <v>343700</v>
      </c>
      <c r="H3548" s="5">
        <f t="shared" si="157"/>
        <v>16289.4599609375</v>
      </c>
      <c r="I3548" s="5">
        <f t="shared" si="158"/>
        <v>16921.484600360578</v>
      </c>
      <c r="J3548" s="4">
        <f t="shared" si="159"/>
        <v>0</v>
      </c>
      <c r="K3548" s="4">
        <f t="shared" si="160"/>
        <v>-1</v>
      </c>
      <c r="O3548" s="12" t="str">
        <f t="shared" si="165"/>
        <v/>
      </c>
      <c r="P3548" s="7">
        <f t="shared" si="166"/>
        <v>16630.44921875</v>
      </c>
    </row>
    <row r="3549" spans="1:17" x14ac:dyDescent="0.3">
      <c r="A3549" s="3">
        <v>44634</v>
      </c>
      <c r="B3549" s="4">
        <v>16633.69921875</v>
      </c>
      <c r="C3549" s="4">
        <v>16887.94921875</v>
      </c>
      <c r="D3549" s="4">
        <v>16606.5</v>
      </c>
      <c r="E3549" s="5">
        <v>16871.30078125</v>
      </c>
      <c r="F3549" s="4">
        <v>16871.30078125</v>
      </c>
      <c r="G3549" s="4">
        <v>314700</v>
      </c>
      <c r="H3549" s="5">
        <f t="shared" si="157"/>
        <v>16491.090039062499</v>
      </c>
      <c r="I3549" s="5">
        <f t="shared" si="158"/>
        <v>16894.988506610578</v>
      </c>
      <c r="J3549" s="4">
        <f t="shared" si="159"/>
        <v>0</v>
      </c>
      <c r="K3549" s="4">
        <f t="shared" si="160"/>
        <v>-1</v>
      </c>
      <c r="O3549" s="12" t="str">
        <f t="shared" si="165"/>
        <v/>
      </c>
      <c r="P3549" s="7">
        <f t="shared" si="166"/>
        <v>16871.30078125</v>
      </c>
    </row>
    <row r="3550" spans="1:17" x14ac:dyDescent="0.3">
      <c r="A3550" s="3">
        <v>44635</v>
      </c>
      <c r="B3550" s="4">
        <v>16900.650390625</v>
      </c>
      <c r="C3550" s="4">
        <v>16927.75</v>
      </c>
      <c r="D3550" s="4">
        <v>16555</v>
      </c>
      <c r="E3550" s="5">
        <v>16663</v>
      </c>
      <c r="F3550" s="4">
        <v>16663</v>
      </c>
      <c r="G3550" s="4">
        <v>381600</v>
      </c>
      <c r="H3550" s="5">
        <f t="shared" si="157"/>
        <v>16621</v>
      </c>
      <c r="I3550" s="5">
        <f t="shared" si="158"/>
        <v>16862.16924579327</v>
      </c>
      <c r="J3550" s="4">
        <f t="shared" si="159"/>
        <v>0</v>
      </c>
      <c r="K3550" s="4">
        <f t="shared" si="160"/>
        <v>-1</v>
      </c>
      <c r="O3550" s="12" t="str">
        <f t="shared" si="165"/>
        <v/>
      </c>
      <c r="P3550" s="7">
        <f t="shared" si="166"/>
        <v>16663</v>
      </c>
    </row>
    <row r="3551" spans="1:17" x14ac:dyDescent="0.3">
      <c r="A3551" s="3">
        <v>44636</v>
      </c>
      <c r="B3551" s="4">
        <v>16876.650390625</v>
      </c>
      <c r="C3551" s="4">
        <v>16987.900390625</v>
      </c>
      <c r="D3551" s="4">
        <v>16837.849609375</v>
      </c>
      <c r="E3551" s="5">
        <v>16975.349609375</v>
      </c>
      <c r="F3551" s="4">
        <v>16975.349609375</v>
      </c>
      <c r="G3551" s="4">
        <v>260000</v>
      </c>
      <c r="H3551" s="5">
        <f t="shared" si="157"/>
        <v>16747</v>
      </c>
      <c r="I3551" s="5">
        <f t="shared" si="158"/>
        <v>16853.005784254809</v>
      </c>
      <c r="J3551" s="4">
        <f t="shared" si="159"/>
        <v>-1</v>
      </c>
      <c r="K3551" s="4">
        <f t="shared" si="160"/>
        <v>-1</v>
      </c>
      <c r="O3551" s="12" t="str">
        <f t="shared" si="165"/>
        <v/>
      </c>
      <c r="P3551" s="7">
        <f t="shared" si="166"/>
        <v>16975.349609375</v>
      </c>
    </row>
    <row r="3552" spans="1:17" x14ac:dyDescent="0.3">
      <c r="A3552" s="3">
        <v>44637</v>
      </c>
      <c r="B3552" s="4">
        <v>17202.900390625</v>
      </c>
      <c r="C3552" s="4">
        <v>17344.599609375</v>
      </c>
      <c r="D3552" s="4">
        <v>17175.75</v>
      </c>
      <c r="E3552" s="5">
        <v>17287.05078125</v>
      </c>
      <c r="F3552" s="4">
        <v>17287.05078125</v>
      </c>
      <c r="G3552" s="4">
        <v>448300</v>
      </c>
      <c r="H3552" s="5">
        <f t="shared" si="157"/>
        <v>16885.430078124999</v>
      </c>
      <c r="I3552" s="5">
        <f t="shared" si="158"/>
        <v>16853.786583533652</v>
      </c>
      <c r="J3552" s="4">
        <f t="shared" si="159"/>
        <v>0</v>
      </c>
      <c r="K3552" s="4">
        <f t="shared" si="160"/>
        <v>1</v>
      </c>
      <c r="O3552" s="12">
        <f t="shared" si="165"/>
        <v>17287.05078125</v>
      </c>
      <c r="P3552" s="7" t="str">
        <f t="shared" si="166"/>
        <v/>
      </c>
      <c r="Q3552" s="13">
        <f>P3573-O3552</f>
        <v>-150.5</v>
      </c>
    </row>
    <row r="3553" spans="1:16" x14ac:dyDescent="0.3">
      <c r="A3553" s="3">
        <v>44641</v>
      </c>
      <c r="B3553" s="4">
        <v>17329.5</v>
      </c>
      <c r="C3553" s="4">
        <v>17353.349609375</v>
      </c>
      <c r="D3553" s="4">
        <v>17096.400390625</v>
      </c>
      <c r="E3553" s="5">
        <v>17117.599609375</v>
      </c>
      <c r="F3553" s="4">
        <v>17117.599609375</v>
      </c>
      <c r="G3553" s="4">
        <v>285500</v>
      </c>
      <c r="H3553" s="5">
        <f t="shared" si="157"/>
        <v>16982.860156250001</v>
      </c>
      <c r="I3553" s="5">
        <f t="shared" si="158"/>
        <v>16840.471153846152</v>
      </c>
      <c r="J3553" s="4">
        <f t="shared" si="159"/>
        <v>0</v>
      </c>
      <c r="K3553" s="4">
        <f t="shared" si="160"/>
        <v>1</v>
      </c>
      <c r="O3553" s="12">
        <f t="shared" si="165"/>
        <v>17117.599609375</v>
      </c>
      <c r="P3553" s="7" t="str">
        <f t="shared" si="166"/>
        <v/>
      </c>
    </row>
    <row r="3554" spans="1:16" x14ac:dyDescent="0.3">
      <c r="A3554" s="3">
        <v>44642</v>
      </c>
      <c r="B3554" s="4">
        <v>17120.400390625</v>
      </c>
      <c r="C3554" s="4">
        <v>17334.400390625</v>
      </c>
      <c r="D3554" s="4">
        <v>17006.30078125</v>
      </c>
      <c r="E3554" s="5">
        <v>17315.5</v>
      </c>
      <c r="F3554" s="4">
        <v>17315.5</v>
      </c>
      <c r="G3554" s="4">
        <v>338300</v>
      </c>
      <c r="H3554" s="5">
        <f t="shared" si="157"/>
        <v>17071.7</v>
      </c>
      <c r="I3554" s="5">
        <f t="shared" si="158"/>
        <v>16829.303861177883</v>
      </c>
      <c r="J3554" s="4">
        <f t="shared" si="159"/>
        <v>0</v>
      </c>
      <c r="K3554" s="4">
        <f t="shared" si="160"/>
        <v>1</v>
      </c>
      <c r="O3554" s="12">
        <f t="shared" si="165"/>
        <v>17315.5</v>
      </c>
      <c r="P3554" s="7" t="str">
        <f t="shared" si="166"/>
        <v/>
      </c>
    </row>
    <row r="3555" spans="1:16" x14ac:dyDescent="0.3">
      <c r="A3555" s="3">
        <v>44643</v>
      </c>
      <c r="B3555" s="4">
        <v>17405.05078125</v>
      </c>
      <c r="C3555" s="4">
        <v>17442.400390625</v>
      </c>
      <c r="D3555" s="4">
        <v>17199.599609375</v>
      </c>
      <c r="E3555" s="5">
        <v>17245.650390625</v>
      </c>
      <c r="F3555" s="4">
        <v>17245.650390625</v>
      </c>
      <c r="G3555" s="4">
        <v>292100</v>
      </c>
      <c r="H3555" s="5">
        <f t="shared" si="157"/>
        <v>17188.230078125001</v>
      </c>
      <c r="I3555" s="5">
        <f t="shared" si="158"/>
        <v>16824.338491586539</v>
      </c>
      <c r="J3555" s="4">
        <f t="shared" si="159"/>
        <v>0</v>
      </c>
      <c r="K3555" s="4">
        <f t="shared" si="160"/>
        <v>1</v>
      </c>
      <c r="O3555" s="12">
        <f t="shared" si="165"/>
        <v>17245.650390625</v>
      </c>
      <c r="P3555" s="7" t="str">
        <f t="shared" si="166"/>
        <v/>
      </c>
    </row>
    <row r="3556" spans="1:16" x14ac:dyDescent="0.3">
      <c r="A3556" s="3">
        <v>44644</v>
      </c>
      <c r="B3556" s="4">
        <v>17094.94921875</v>
      </c>
      <c r="C3556" s="4">
        <v>17291.75</v>
      </c>
      <c r="D3556" s="4">
        <v>17091.150390625</v>
      </c>
      <c r="E3556" s="5">
        <v>17222.75</v>
      </c>
      <c r="F3556" s="4">
        <v>17222.75</v>
      </c>
      <c r="G3556" s="4">
        <v>290300</v>
      </c>
      <c r="H3556" s="5">
        <f t="shared" si="157"/>
        <v>17237.710156249999</v>
      </c>
      <c r="I3556" s="5">
        <f t="shared" si="158"/>
        <v>16838.951923076922</v>
      </c>
      <c r="J3556" s="4">
        <f t="shared" si="159"/>
        <v>0</v>
      </c>
      <c r="K3556" s="4">
        <f t="shared" si="160"/>
        <v>1</v>
      </c>
      <c r="O3556" s="12">
        <f t="shared" si="165"/>
        <v>17222.75</v>
      </c>
      <c r="P3556" s="7" t="str">
        <f t="shared" si="166"/>
        <v/>
      </c>
    </row>
    <row r="3557" spans="1:16" x14ac:dyDescent="0.3">
      <c r="A3557" s="3">
        <v>44645</v>
      </c>
      <c r="B3557" s="4">
        <v>17289</v>
      </c>
      <c r="C3557" s="4">
        <v>17294.900390625</v>
      </c>
      <c r="D3557" s="4">
        <v>17076.55078125</v>
      </c>
      <c r="E3557" s="5">
        <v>17153</v>
      </c>
      <c r="F3557" s="4">
        <v>17153</v>
      </c>
      <c r="G3557" s="4">
        <v>237100</v>
      </c>
      <c r="H3557" s="5">
        <f t="shared" si="157"/>
        <v>17210.900000000001</v>
      </c>
      <c r="I3557" s="5">
        <f t="shared" si="158"/>
        <v>16831.280799278848</v>
      </c>
      <c r="J3557" s="4">
        <f t="shared" si="159"/>
        <v>0</v>
      </c>
      <c r="K3557" s="4">
        <f t="shared" si="160"/>
        <v>1</v>
      </c>
      <c r="O3557" s="12">
        <f t="shared" si="165"/>
        <v>17153</v>
      </c>
      <c r="P3557" s="7" t="str">
        <f t="shared" si="166"/>
        <v/>
      </c>
    </row>
    <row r="3558" spans="1:16" x14ac:dyDescent="0.3">
      <c r="A3558" s="3">
        <v>44648</v>
      </c>
      <c r="B3558" s="4">
        <v>17181.849609375</v>
      </c>
      <c r="C3558" s="4">
        <v>17235.099609375</v>
      </c>
      <c r="D3558" s="4">
        <v>17003.900390625</v>
      </c>
      <c r="E3558" s="5">
        <v>17222</v>
      </c>
      <c r="F3558" s="4">
        <v>17222</v>
      </c>
      <c r="G3558" s="4">
        <v>253200</v>
      </c>
      <c r="H3558" s="5">
        <f t="shared" si="157"/>
        <v>17231.780078125001</v>
      </c>
      <c r="I3558" s="5">
        <f t="shared" si="158"/>
        <v>16827.426983173078</v>
      </c>
      <c r="J3558" s="4">
        <f t="shared" si="159"/>
        <v>0</v>
      </c>
      <c r="K3558" s="4">
        <f t="shared" si="160"/>
        <v>1</v>
      </c>
      <c r="O3558" s="12">
        <f t="shared" si="165"/>
        <v>17222</v>
      </c>
      <c r="P3558" s="7" t="str">
        <f t="shared" si="166"/>
        <v/>
      </c>
    </row>
    <row r="3559" spans="1:16" x14ac:dyDescent="0.3">
      <c r="A3559" s="3">
        <v>44649</v>
      </c>
      <c r="B3559" s="4">
        <v>17297.19921875</v>
      </c>
      <c r="C3559" s="4">
        <v>17343.650390625</v>
      </c>
      <c r="D3559" s="4">
        <v>17235.69921875</v>
      </c>
      <c r="E3559" s="5">
        <v>17325.30078125</v>
      </c>
      <c r="F3559" s="4">
        <v>17325.30078125</v>
      </c>
      <c r="G3559" s="4">
        <v>235100</v>
      </c>
      <c r="H3559" s="5">
        <f t="shared" si="157"/>
        <v>17233.740234375</v>
      </c>
      <c r="I3559" s="5">
        <f t="shared" si="158"/>
        <v>16828.223182091348</v>
      </c>
      <c r="J3559" s="4">
        <f t="shared" si="159"/>
        <v>0</v>
      </c>
      <c r="K3559" s="4">
        <f t="shared" si="160"/>
        <v>1</v>
      </c>
      <c r="O3559" s="12">
        <f t="shared" si="165"/>
        <v>17325.30078125</v>
      </c>
      <c r="P3559" s="7" t="str">
        <f t="shared" si="166"/>
        <v/>
      </c>
    </row>
    <row r="3560" spans="1:16" x14ac:dyDescent="0.3">
      <c r="A3560" s="3">
        <v>44650</v>
      </c>
      <c r="B3560" s="4">
        <v>17468.150390625</v>
      </c>
      <c r="C3560" s="4">
        <v>17522.5</v>
      </c>
      <c r="D3560" s="4">
        <v>17387.19921875</v>
      </c>
      <c r="E3560" s="5">
        <v>17498.25</v>
      </c>
      <c r="F3560" s="4">
        <v>17498.25</v>
      </c>
      <c r="G3560" s="4">
        <v>505000</v>
      </c>
      <c r="H3560" s="5">
        <f t="shared" si="157"/>
        <v>17284.260156249999</v>
      </c>
      <c r="I3560" s="5">
        <f t="shared" si="158"/>
        <v>16836.759690504809</v>
      </c>
      <c r="J3560" s="4">
        <f t="shared" si="159"/>
        <v>0</v>
      </c>
      <c r="K3560" s="4">
        <f t="shared" si="160"/>
        <v>1</v>
      </c>
      <c r="O3560" s="12">
        <f t="shared" si="165"/>
        <v>17498.25</v>
      </c>
      <c r="P3560" s="7" t="str">
        <f t="shared" si="166"/>
        <v/>
      </c>
    </row>
    <row r="3561" spans="1:16" x14ac:dyDescent="0.3">
      <c r="A3561" s="3">
        <v>44651</v>
      </c>
      <c r="B3561" s="4">
        <v>17519.19921875</v>
      </c>
      <c r="C3561" s="4">
        <v>17559.80078125</v>
      </c>
      <c r="D3561" s="4">
        <v>17435.19921875</v>
      </c>
      <c r="E3561" s="5">
        <v>17464.75</v>
      </c>
      <c r="F3561" s="4">
        <v>17464.75</v>
      </c>
      <c r="G3561" s="4">
        <v>281100</v>
      </c>
      <c r="H3561" s="5">
        <f t="shared" si="157"/>
        <v>17332.66015625</v>
      </c>
      <c r="I3561" s="5">
        <f t="shared" si="158"/>
        <v>16846.686598557691</v>
      </c>
      <c r="J3561" s="4">
        <f t="shared" si="159"/>
        <v>0</v>
      </c>
      <c r="K3561" s="4">
        <f t="shared" si="160"/>
        <v>1</v>
      </c>
      <c r="O3561" s="12">
        <f t="shared" si="165"/>
        <v>17464.75</v>
      </c>
      <c r="P3561" s="7" t="str">
        <f t="shared" si="166"/>
        <v/>
      </c>
    </row>
    <row r="3562" spans="1:16" x14ac:dyDescent="0.3">
      <c r="A3562" s="3">
        <v>44652</v>
      </c>
      <c r="B3562" s="4">
        <v>17436.900390625</v>
      </c>
      <c r="C3562" s="4">
        <v>17703.69921875</v>
      </c>
      <c r="D3562" s="4">
        <v>17422.69921875</v>
      </c>
      <c r="E3562" s="5">
        <v>17670.44921875</v>
      </c>
      <c r="F3562" s="4">
        <v>17670.44921875</v>
      </c>
      <c r="G3562" s="4">
        <v>291800</v>
      </c>
      <c r="H3562" s="5">
        <f t="shared" si="157"/>
        <v>17436.150000000001</v>
      </c>
      <c r="I3562" s="5">
        <f t="shared" si="158"/>
        <v>16868.926983173078</v>
      </c>
      <c r="J3562" s="4">
        <f t="shared" si="159"/>
        <v>0</v>
      </c>
      <c r="K3562" s="4">
        <f t="shared" si="160"/>
        <v>1</v>
      </c>
      <c r="O3562" s="12">
        <f t="shared" si="165"/>
        <v>17670.44921875</v>
      </c>
      <c r="P3562" s="7" t="str">
        <f t="shared" si="166"/>
        <v/>
      </c>
    </row>
    <row r="3563" spans="1:16" x14ac:dyDescent="0.3">
      <c r="A3563" s="3">
        <v>44655</v>
      </c>
      <c r="B3563" s="4">
        <v>17809.099609375</v>
      </c>
      <c r="C3563" s="4">
        <v>18114.650390625</v>
      </c>
      <c r="D3563" s="4">
        <v>17791.400390625</v>
      </c>
      <c r="E3563" s="5">
        <v>18053.400390625</v>
      </c>
      <c r="F3563" s="4">
        <v>18053.400390625</v>
      </c>
      <c r="G3563" s="4">
        <v>345500</v>
      </c>
      <c r="H3563" s="5">
        <f t="shared" si="157"/>
        <v>17602.430078124999</v>
      </c>
      <c r="I3563" s="5">
        <f t="shared" si="158"/>
        <v>16907.009690504809</v>
      </c>
      <c r="J3563" s="4">
        <f t="shared" si="159"/>
        <v>0</v>
      </c>
      <c r="K3563" s="4">
        <f t="shared" si="160"/>
        <v>1</v>
      </c>
      <c r="O3563" s="12">
        <f t="shared" si="165"/>
        <v>18053.400390625</v>
      </c>
      <c r="P3563" s="7" t="str">
        <f t="shared" si="166"/>
        <v/>
      </c>
    </row>
    <row r="3564" spans="1:16" x14ac:dyDescent="0.3">
      <c r="A3564" s="3">
        <v>44656</v>
      </c>
      <c r="B3564" s="4">
        <v>18080.599609375</v>
      </c>
      <c r="C3564" s="4">
        <v>18095.44921875</v>
      </c>
      <c r="D3564" s="4">
        <v>17921.55078125</v>
      </c>
      <c r="E3564" s="5">
        <v>17957.400390625</v>
      </c>
      <c r="F3564" s="4">
        <v>17957.400390625</v>
      </c>
      <c r="G3564" s="4">
        <v>283500</v>
      </c>
      <c r="H3564" s="5">
        <f t="shared" si="157"/>
        <v>17728.849999999999</v>
      </c>
      <c r="I3564" s="5">
        <f t="shared" si="158"/>
        <v>16972.757774939902</v>
      </c>
      <c r="J3564" s="4">
        <f t="shared" si="159"/>
        <v>0</v>
      </c>
      <c r="K3564" s="4">
        <f t="shared" si="160"/>
        <v>1</v>
      </c>
      <c r="O3564" s="12">
        <f t="shared" si="165"/>
        <v>17957.400390625</v>
      </c>
      <c r="P3564" s="7" t="str">
        <f t="shared" si="166"/>
        <v/>
      </c>
    </row>
    <row r="3565" spans="1:16" x14ac:dyDescent="0.3">
      <c r="A3565" s="3">
        <v>44657</v>
      </c>
      <c r="B3565" s="4">
        <v>17842.75</v>
      </c>
      <c r="C3565" s="4">
        <v>17901</v>
      </c>
      <c r="D3565" s="4">
        <v>17779.849609375</v>
      </c>
      <c r="E3565" s="5">
        <v>17807.650390625</v>
      </c>
      <c r="F3565" s="4">
        <v>17807.650390625</v>
      </c>
      <c r="G3565" s="4">
        <v>328800</v>
      </c>
      <c r="H3565" s="5">
        <f t="shared" si="157"/>
        <v>17790.730078125001</v>
      </c>
      <c r="I3565" s="5">
        <f t="shared" si="158"/>
        <v>17016.959698016828</v>
      </c>
      <c r="J3565" s="4">
        <f t="shared" si="159"/>
        <v>0</v>
      </c>
      <c r="K3565" s="4">
        <f t="shared" si="160"/>
        <v>1</v>
      </c>
      <c r="O3565" s="12">
        <f t="shared" si="165"/>
        <v>17807.650390625</v>
      </c>
      <c r="P3565" s="7" t="str">
        <f t="shared" si="166"/>
        <v/>
      </c>
    </row>
    <row r="3566" spans="1:16" x14ac:dyDescent="0.3">
      <c r="A3566" s="3">
        <v>44658</v>
      </c>
      <c r="B3566" s="4">
        <v>17723.30078125</v>
      </c>
      <c r="C3566" s="4">
        <v>17787.5</v>
      </c>
      <c r="D3566" s="4">
        <v>17623.69921875</v>
      </c>
      <c r="E3566" s="5">
        <v>17639.55078125</v>
      </c>
      <c r="F3566" s="4">
        <v>17639.55078125</v>
      </c>
      <c r="G3566" s="4">
        <v>308800</v>
      </c>
      <c r="H3566" s="5">
        <f t="shared" si="157"/>
        <v>17825.690234375001</v>
      </c>
      <c r="I3566" s="5">
        <f t="shared" si="158"/>
        <v>17049.484713040867</v>
      </c>
      <c r="J3566" s="4">
        <f t="shared" si="159"/>
        <v>0</v>
      </c>
      <c r="K3566" s="4">
        <f t="shared" si="160"/>
        <v>1</v>
      </c>
      <c r="O3566" s="12">
        <f t="shared" ref="O3566:O3629" si="167">IF(K3566=1, E3566, "")</f>
        <v>17639.55078125</v>
      </c>
      <c r="P3566" s="7" t="str">
        <f t="shared" ref="P3566:P3629" si="168">IF(K3566=-1,E3566,"")</f>
        <v/>
      </c>
    </row>
    <row r="3567" spans="1:16" x14ac:dyDescent="0.3">
      <c r="A3567" s="3">
        <v>44659</v>
      </c>
      <c r="B3567" s="4">
        <v>17698.150390625</v>
      </c>
      <c r="C3567" s="4">
        <v>17842.75</v>
      </c>
      <c r="D3567" s="4">
        <v>17600.55078125</v>
      </c>
      <c r="E3567" s="5">
        <v>17784.349609375</v>
      </c>
      <c r="F3567" s="4">
        <v>17784.349609375</v>
      </c>
      <c r="G3567" s="4">
        <v>274400</v>
      </c>
      <c r="H3567" s="5">
        <f t="shared" si="157"/>
        <v>17848.470312500001</v>
      </c>
      <c r="I3567" s="5">
        <f t="shared" si="158"/>
        <v>17094.80780498798</v>
      </c>
      <c r="J3567" s="4">
        <f t="shared" si="159"/>
        <v>0</v>
      </c>
      <c r="K3567" s="4">
        <f t="shared" si="160"/>
        <v>1</v>
      </c>
      <c r="O3567" s="12">
        <f t="shared" si="167"/>
        <v>17784.349609375</v>
      </c>
      <c r="P3567" s="7" t="str">
        <f t="shared" si="168"/>
        <v/>
      </c>
    </row>
    <row r="3568" spans="1:16" x14ac:dyDescent="0.3">
      <c r="A3568" s="3">
        <v>44662</v>
      </c>
      <c r="B3568" s="4">
        <v>17740.900390625</v>
      </c>
      <c r="C3568" s="4">
        <v>17779.05078125</v>
      </c>
      <c r="D3568" s="4">
        <v>17650.94921875</v>
      </c>
      <c r="E3568" s="5">
        <v>17674.94921875</v>
      </c>
      <c r="F3568" s="4">
        <v>17674.94921875</v>
      </c>
      <c r="G3568" s="4">
        <v>251700</v>
      </c>
      <c r="H3568" s="5">
        <f t="shared" si="157"/>
        <v>17772.780078125001</v>
      </c>
      <c r="I3568" s="5">
        <f t="shared" si="158"/>
        <v>17140.073129507211</v>
      </c>
      <c r="J3568" s="4">
        <f t="shared" si="159"/>
        <v>0</v>
      </c>
      <c r="K3568" s="4">
        <f t="shared" si="160"/>
        <v>1</v>
      </c>
      <c r="O3568" s="12">
        <f t="shared" si="167"/>
        <v>17674.94921875</v>
      </c>
      <c r="P3568" s="7" t="str">
        <f t="shared" si="168"/>
        <v/>
      </c>
    </row>
    <row r="3569" spans="1:17" x14ac:dyDescent="0.3">
      <c r="A3569" s="3">
        <v>44663</v>
      </c>
      <c r="B3569" s="4">
        <v>17584.849609375</v>
      </c>
      <c r="C3569" s="4">
        <v>17595.30078125</v>
      </c>
      <c r="D3569" s="4">
        <v>17442.349609375</v>
      </c>
      <c r="E3569" s="5">
        <v>17530.30078125</v>
      </c>
      <c r="F3569" s="4">
        <v>17530.30078125</v>
      </c>
      <c r="G3569" s="4">
        <v>266000</v>
      </c>
      <c r="H3569" s="5">
        <f t="shared" si="157"/>
        <v>17687.360156250001</v>
      </c>
      <c r="I3569" s="5">
        <f t="shared" si="158"/>
        <v>17189.49432842548</v>
      </c>
      <c r="J3569" s="4">
        <f t="shared" si="159"/>
        <v>0</v>
      </c>
      <c r="K3569" s="4">
        <f t="shared" si="160"/>
        <v>1</v>
      </c>
      <c r="O3569" s="12">
        <f t="shared" si="167"/>
        <v>17530.30078125</v>
      </c>
      <c r="P3569" s="7" t="str">
        <f t="shared" si="168"/>
        <v/>
      </c>
    </row>
    <row r="3570" spans="1:17" x14ac:dyDescent="0.3">
      <c r="A3570" s="3">
        <v>44664</v>
      </c>
      <c r="B3570" s="4">
        <v>17599.900390625</v>
      </c>
      <c r="C3570" s="4">
        <v>17663.650390625</v>
      </c>
      <c r="D3570" s="4">
        <v>17457.400390625</v>
      </c>
      <c r="E3570" s="5">
        <v>17475.650390625</v>
      </c>
      <c r="F3570" s="4">
        <v>17475.650390625</v>
      </c>
      <c r="G3570" s="4">
        <v>245100</v>
      </c>
      <c r="H3570" s="5">
        <f t="shared" si="157"/>
        <v>17620.960156249999</v>
      </c>
      <c r="I3570" s="5">
        <f t="shared" si="158"/>
        <v>17251.513559194711</v>
      </c>
      <c r="J3570" s="4">
        <f t="shared" si="159"/>
        <v>0</v>
      </c>
      <c r="K3570" s="4">
        <f t="shared" si="160"/>
        <v>1</v>
      </c>
      <c r="O3570" s="12">
        <f t="shared" si="167"/>
        <v>17475.650390625</v>
      </c>
      <c r="P3570" s="7" t="str">
        <f t="shared" si="168"/>
        <v/>
      </c>
    </row>
    <row r="3571" spans="1:17" x14ac:dyDescent="0.3">
      <c r="A3571" s="3">
        <v>44669</v>
      </c>
      <c r="B3571" s="4">
        <v>17183.44921875</v>
      </c>
      <c r="C3571" s="4">
        <v>17237.75</v>
      </c>
      <c r="D3571" s="4">
        <v>17067.849609375</v>
      </c>
      <c r="E3571" s="5">
        <v>17173.650390625</v>
      </c>
      <c r="F3571" s="4">
        <v>17173.650390625</v>
      </c>
      <c r="G3571" s="4">
        <v>376100</v>
      </c>
      <c r="H3571" s="5">
        <f t="shared" si="157"/>
        <v>17527.780078125001</v>
      </c>
      <c r="I3571" s="5">
        <f t="shared" si="158"/>
        <v>17296.136643629809</v>
      </c>
      <c r="J3571" s="4">
        <f t="shared" si="159"/>
        <v>0</v>
      </c>
      <c r="K3571" s="4">
        <f t="shared" si="160"/>
        <v>1</v>
      </c>
      <c r="O3571" s="12">
        <f t="shared" si="167"/>
        <v>17173.650390625</v>
      </c>
      <c r="P3571" s="7" t="str">
        <f t="shared" si="168"/>
        <v/>
      </c>
    </row>
    <row r="3572" spans="1:17" x14ac:dyDescent="0.3">
      <c r="A3572" s="3">
        <v>44670</v>
      </c>
      <c r="B3572" s="4">
        <v>17258.94921875</v>
      </c>
      <c r="C3572" s="4">
        <v>17275.650390625</v>
      </c>
      <c r="D3572" s="4">
        <v>16824.69921875</v>
      </c>
      <c r="E3572" s="5">
        <v>16958.650390625</v>
      </c>
      <c r="F3572" s="4">
        <v>16958.650390625</v>
      </c>
      <c r="G3572" s="4">
        <v>401400</v>
      </c>
      <c r="H3572" s="5">
        <f t="shared" si="157"/>
        <v>17362.640234375001</v>
      </c>
      <c r="I3572" s="5">
        <f t="shared" si="158"/>
        <v>17319.725135216348</v>
      </c>
      <c r="J3572" s="4">
        <f t="shared" si="159"/>
        <v>1</v>
      </c>
      <c r="K3572" s="4">
        <f t="shared" si="160"/>
        <v>1</v>
      </c>
      <c r="O3572" s="12">
        <f t="shared" si="167"/>
        <v>16958.650390625</v>
      </c>
      <c r="P3572" s="7" t="str">
        <f t="shared" si="168"/>
        <v/>
      </c>
    </row>
    <row r="3573" spans="1:17" x14ac:dyDescent="0.3">
      <c r="A3573" s="3">
        <v>44671</v>
      </c>
      <c r="B3573" s="4">
        <v>17045.25</v>
      </c>
      <c r="C3573" s="4">
        <v>17186.900390625</v>
      </c>
      <c r="D3573" s="4">
        <v>16978.94921875</v>
      </c>
      <c r="E3573" s="5">
        <v>17136.55078125</v>
      </c>
      <c r="F3573" s="4">
        <v>17136.55078125</v>
      </c>
      <c r="G3573" s="4">
        <v>286100</v>
      </c>
      <c r="H3573" s="5">
        <f t="shared" si="157"/>
        <v>17254.960546875001</v>
      </c>
      <c r="I3573" s="5">
        <f t="shared" si="158"/>
        <v>17340.557842548078</v>
      </c>
      <c r="J3573" s="4">
        <f t="shared" si="159"/>
        <v>0</v>
      </c>
      <c r="K3573" s="4">
        <f t="shared" si="160"/>
        <v>-1</v>
      </c>
      <c r="O3573" s="12" t="str">
        <f t="shared" si="167"/>
        <v/>
      </c>
      <c r="P3573" s="7">
        <f t="shared" si="168"/>
        <v>17136.55078125</v>
      </c>
      <c r="Q3573" s="13">
        <f>P3573-O3602</f>
        <v>613.80078125</v>
      </c>
    </row>
    <row r="3574" spans="1:17" x14ac:dyDescent="0.3">
      <c r="A3574" s="3">
        <v>44672</v>
      </c>
      <c r="B3574" s="4">
        <v>17234.599609375</v>
      </c>
      <c r="C3574" s="4">
        <v>17414.69921875</v>
      </c>
      <c r="D3574" s="4">
        <v>17215.5</v>
      </c>
      <c r="E3574" s="5">
        <v>17392.599609375</v>
      </c>
      <c r="F3574" s="4">
        <v>17392.599609375</v>
      </c>
      <c r="G3574" s="4">
        <v>285200</v>
      </c>
      <c r="H3574" s="5">
        <f t="shared" si="157"/>
        <v>17227.420312499999</v>
      </c>
      <c r="I3574" s="5">
        <f t="shared" si="158"/>
        <v>17369.871319110578</v>
      </c>
      <c r="J3574" s="4">
        <f t="shared" si="159"/>
        <v>0</v>
      </c>
      <c r="K3574" s="4">
        <f t="shared" si="160"/>
        <v>-1</v>
      </c>
      <c r="O3574" s="12" t="str">
        <f t="shared" si="167"/>
        <v/>
      </c>
      <c r="P3574" s="7">
        <f t="shared" si="168"/>
        <v>17392.599609375</v>
      </c>
    </row>
    <row r="3575" spans="1:17" x14ac:dyDescent="0.3">
      <c r="A3575" s="3">
        <v>44673</v>
      </c>
      <c r="B3575" s="4">
        <v>17242.75</v>
      </c>
      <c r="C3575" s="4">
        <v>17315.30078125</v>
      </c>
      <c r="D3575" s="4">
        <v>17149.19921875</v>
      </c>
      <c r="E3575" s="5">
        <v>17171.94921875</v>
      </c>
      <c r="F3575" s="4">
        <v>17171.94921875</v>
      </c>
      <c r="G3575" s="4">
        <v>262700</v>
      </c>
      <c r="H3575" s="5">
        <f t="shared" si="157"/>
        <v>17166.680078124999</v>
      </c>
      <c r="I3575" s="5">
        <f t="shared" si="158"/>
        <v>17381.434720552883</v>
      </c>
      <c r="J3575" s="4">
        <f t="shared" si="159"/>
        <v>0</v>
      </c>
      <c r="K3575" s="4">
        <f t="shared" si="160"/>
        <v>-1</v>
      </c>
      <c r="O3575" s="12" t="str">
        <f t="shared" si="167"/>
        <v/>
      </c>
      <c r="P3575" s="7">
        <f t="shared" si="168"/>
        <v>17171.94921875</v>
      </c>
    </row>
    <row r="3576" spans="1:17" x14ac:dyDescent="0.3">
      <c r="A3576" s="3">
        <v>44676</v>
      </c>
      <c r="B3576" s="4">
        <v>17009.05078125</v>
      </c>
      <c r="C3576" s="4">
        <v>17054.30078125</v>
      </c>
      <c r="D3576" s="4">
        <v>16888.69921875</v>
      </c>
      <c r="E3576" s="5">
        <v>16953.94921875</v>
      </c>
      <c r="F3576" s="4">
        <v>16953.94921875</v>
      </c>
      <c r="G3576" s="4">
        <v>275700</v>
      </c>
      <c r="H3576" s="5">
        <f t="shared" ref="H3576:H3830" si="169">AVERAGE(E3572:E3576)</f>
        <v>17122.739843750001</v>
      </c>
      <c r="I3576" s="5">
        <f t="shared" si="158"/>
        <v>17392.625075120191</v>
      </c>
      <c r="J3576" s="4">
        <f t="shared" si="159"/>
        <v>0</v>
      </c>
      <c r="K3576" s="4">
        <f t="shared" si="160"/>
        <v>-1</v>
      </c>
      <c r="O3576" s="12" t="str">
        <f t="shared" si="167"/>
        <v/>
      </c>
      <c r="P3576" s="7">
        <f t="shared" si="168"/>
        <v>16953.94921875</v>
      </c>
    </row>
    <row r="3577" spans="1:17" x14ac:dyDescent="0.3">
      <c r="A3577" s="3">
        <v>44677</v>
      </c>
      <c r="B3577" s="4">
        <v>17121.30078125</v>
      </c>
      <c r="C3577" s="4">
        <v>17223.849609375</v>
      </c>
      <c r="D3577" s="4">
        <v>17064.44921875</v>
      </c>
      <c r="E3577" s="5">
        <v>17200.80078125</v>
      </c>
      <c r="F3577" s="4">
        <v>17200.80078125</v>
      </c>
      <c r="G3577" s="4">
        <v>261100</v>
      </c>
      <c r="H3577" s="5">
        <f t="shared" si="169"/>
        <v>17171.169921875</v>
      </c>
      <c r="I3577" s="5">
        <f t="shared" si="158"/>
        <v>17401.296274038461</v>
      </c>
      <c r="J3577" s="4">
        <f t="shared" si="159"/>
        <v>0</v>
      </c>
      <c r="K3577" s="4">
        <f t="shared" si="160"/>
        <v>-1</v>
      </c>
      <c r="O3577" s="12" t="str">
        <f t="shared" si="167"/>
        <v/>
      </c>
      <c r="P3577" s="7">
        <f t="shared" si="168"/>
        <v>17200.80078125</v>
      </c>
    </row>
    <row r="3578" spans="1:17" x14ac:dyDescent="0.3">
      <c r="A3578" s="3">
        <v>44678</v>
      </c>
      <c r="B3578" s="4">
        <v>17073.349609375</v>
      </c>
      <c r="C3578" s="4">
        <v>17110.69921875</v>
      </c>
      <c r="D3578" s="4">
        <v>16958.44921875</v>
      </c>
      <c r="E3578" s="5">
        <v>17038.400390625</v>
      </c>
      <c r="F3578" s="4">
        <v>17038.400390625</v>
      </c>
      <c r="G3578" s="4">
        <v>265100</v>
      </c>
      <c r="H3578" s="5">
        <f t="shared" si="169"/>
        <v>17151.539843750001</v>
      </c>
      <c r="I3578" s="5">
        <f t="shared" si="158"/>
        <v>17391.732797475961</v>
      </c>
      <c r="J3578" s="4">
        <f t="shared" si="159"/>
        <v>0</v>
      </c>
      <c r="K3578" s="4">
        <f t="shared" si="160"/>
        <v>-1</v>
      </c>
      <c r="O3578" s="12" t="str">
        <f t="shared" si="167"/>
        <v/>
      </c>
      <c r="P3578" s="7">
        <f t="shared" si="168"/>
        <v>17038.400390625</v>
      </c>
    </row>
    <row r="3579" spans="1:17" x14ac:dyDescent="0.3">
      <c r="A3579" s="3">
        <v>44679</v>
      </c>
      <c r="B3579" s="4">
        <v>17189.5</v>
      </c>
      <c r="C3579" s="4">
        <v>17322.5</v>
      </c>
      <c r="D3579" s="4">
        <v>17071.05078125</v>
      </c>
      <c r="E3579" s="5">
        <v>17245.05078125</v>
      </c>
      <c r="F3579" s="4">
        <v>17245.05078125</v>
      </c>
      <c r="G3579" s="4">
        <v>312900</v>
      </c>
      <c r="H3579" s="5">
        <f t="shared" si="169"/>
        <v>17122.030078125001</v>
      </c>
      <c r="I3579" s="5">
        <f t="shared" si="158"/>
        <v>17396.634765625</v>
      </c>
      <c r="J3579" s="4">
        <f t="shared" si="159"/>
        <v>0</v>
      </c>
      <c r="K3579" s="4">
        <f t="shared" si="160"/>
        <v>-1</v>
      </c>
      <c r="O3579" s="12" t="str">
        <f t="shared" si="167"/>
        <v/>
      </c>
      <c r="P3579" s="7">
        <f t="shared" si="168"/>
        <v>17245.05078125</v>
      </c>
    </row>
    <row r="3580" spans="1:17" x14ac:dyDescent="0.3">
      <c r="A3580" s="3">
        <v>44680</v>
      </c>
      <c r="B3580" s="4">
        <v>17329.25</v>
      </c>
      <c r="C3580" s="4">
        <v>17377.650390625</v>
      </c>
      <c r="D3580" s="4">
        <v>17053.25</v>
      </c>
      <c r="E3580" s="5">
        <v>17102.55078125</v>
      </c>
      <c r="F3580" s="4">
        <v>17102.55078125</v>
      </c>
      <c r="G3580" s="4">
        <v>336200</v>
      </c>
      <c r="H3580" s="5">
        <f t="shared" si="169"/>
        <v>17108.150390625</v>
      </c>
      <c r="I3580" s="5">
        <f t="shared" si="158"/>
        <v>17388.444411057691</v>
      </c>
      <c r="J3580" s="4">
        <f t="shared" si="159"/>
        <v>0</v>
      </c>
      <c r="K3580" s="4">
        <f t="shared" si="160"/>
        <v>-1</v>
      </c>
      <c r="O3580" s="12" t="str">
        <f t="shared" si="167"/>
        <v/>
      </c>
      <c r="P3580" s="7">
        <f t="shared" si="168"/>
        <v>17102.55078125</v>
      </c>
    </row>
    <row r="3581" spans="1:17" x14ac:dyDescent="0.3">
      <c r="A3581" s="3">
        <v>44683</v>
      </c>
      <c r="B3581" s="4">
        <v>16924.44921875</v>
      </c>
      <c r="C3581" s="4">
        <v>17092.25</v>
      </c>
      <c r="D3581" s="4">
        <v>16917.25</v>
      </c>
      <c r="E3581" s="5">
        <v>17069.099609375</v>
      </c>
      <c r="F3581" s="4">
        <v>17069.099609375</v>
      </c>
      <c r="G3581" s="4">
        <v>278200</v>
      </c>
      <c r="H3581" s="5">
        <f t="shared" si="169"/>
        <v>17131.180468750001</v>
      </c>
      <c r="I3581" s="5">
        <f t="shared" si="158"/>
        <v>17381.65399639423</v>
      </c>
      <c r="J3581" s="4">
        <f t="shared" si="159"/>
        <v>0</v>
      </c>
      <c r="K3581" s="4">
        <f t="shared" si="160"/>
        <v>-1</v>
      </c>
      <c r="O3581" s="12" t="str">
        <f t="shared" si="167"/>
        <v/>
      </c>
      <c r="P3581" s="7">
        <f t="shared" si="168"/>
        <v>17069.099609375</v>
      </c>
    </row>
    <row r="3582" spans="1:17" x14ac:dyDescent="0.3">
      <c r="A3582" s="3">
        <v>44685</v>
      </c>
      <c r="B3582" s="4">
        <v>17096.599609375</v>
      </c>
      <c r="C3582" s="4">
        <v>17132.849609375</v>
      </c>
      <c r="D3582" s="4">
        <v>16623.94921875</v>
      </c>
      <c r="E3582" s="5">
        <v>16677.599609375</v>
      </c>
      <c r="F3582" s="4">
        <v>16677.599609375</v>
      </c>
      <c r="G3582" s="4">
        <v>310600</v>
      </c>
      <c r="H3582" s="5">
        <f t="shared" si="169"/>
        <v>17026.540234374999</v>
      </c>
      <c r="I3582" s="5">
        <f t="shared" si="158"/>
        <v>17360.686673677883</v>
      </c>
      <c r="J3582" s="4">
        <f t="shared" si="159"/>
        <v>0</v>
      </c>
      <c r="K3582" s="4">
        <f t="shared" si="160"/>
        <v>-1</v>
      </c>
      <c r="O3582" s="12" t="str">
        <f t="shared" si="167"/>
        <v/>
      </c>
      <c r="P3582" s="7">
        <f t="shared" si="168"/>
        <v>16677.599609375</v>
      </c>
    </row>
    <row r="3583" spans="1:17" x14ac:dyDescent="0.3">
      <c r="A3583" s="3">
        <v>44686</v>
      </c>
      <c r="B3583" s="4">
        <v>16854.75</v>
      </c>
      <c r="C3583" s="4">
        <v>16945.69921875</v>
      </c>
      <c r="D3583" s="4">
        <v>16651.849609375</v>
      </c>
      <c r="E3583" s="5">
        <v>16682.650390625</v>
      </c>
      <c r="F3583" s="4">
        <v>16682.650390625</v>
      </c>
      <c r="G3583" s="4">
        <v>265800</v>
      </c>
      <c r="H3583" s="5">
        <f t="shared" si="169"/>
        <v>16955.390234375001</v>
      </c>
      <c r="I3583" s="5">
        <f t="shared" si="158"/>
        <v>17342.596304086539</v>
      </c>
      <c r="J3583" s="4">
        <f t="shared" si="159"/>
        <v>0</v>
      </c>
      <c r="K3583" s="4">
        <f t="shared" si="160"/>
        <v>-1</v>
      </c>
      <c r="O3583" s="12" t="str">
        <f t="shared" si="167"/>
        <v/>
      </c>
      <c r="P3583" s="7">
        <f t="shared" si="168"/>
        <v>16682.650390625</v>
      </c>
    </row>
    <row r="3584" spans="1:17" x14ac:dyDescent="0.3">
      <c r="A3584" s="3">
        <v>44687</v>
      </c>
      <c r="B3584" s="4">
        <v>16415.55078125</v>
      </c>
      <c r="C3584" s="4">
        <v>16484.19921875</v>
      </c>
      <c r="D3584" s="4">
        <v>16340.900390625</v>
      </c>
      <c r="E3584" s="5">
        <v>16411.25</v>
      </c>
      <c r="F3584" s="4">
        <v>16411.25</v>
      </c>
      <c r="G3584" s="4">
        <v>300500</v>
      </c>
      <c r="H3584" s="5">
        <f t="shared" si="169"/>
        <v>16788.630078124999</v>
      </c>
      <c r="I3584" s="5">
        <f t="shared" si="158"/>
        <v>17311.413611778848</v>
      </c>
      <c r="J3584" s="4">
        <f t="shared" si="159"/>
        <v>0</v>
      </c>
      <c r="K3584" s="4">
        <f t="shared" si="160"/>
        <v>-1</v>
      </c>
      <c r="O3584" s="12" t="str">
        <f t="shared" si="167"/>
        <v/>
      </c>
      <c r="P3584" s="7">
        <f t="shared" si="168"/>
        <v>16411.25</v>
      </c>
    </row>
    <row r="3585" spans="1:16" x14ac:dyDescent="0.3">
      <c r="A3585" s="3">
        <v>44690</v>
      </c>
      <c r="B3585" s="4">
        <v>16227.7001953125</v>
      </c>
      <c r="C3585" s="4">
        <v>16403.69921875</v>
      </c>
      <c r="D3585" s="4">
        <v>16142.099609375</v>
      </c>
      <c r="E3585" s="5">
        <v>16301.849609375</v>
      </c>
      <c r="F3585" s="4">
        <v>16301.849609375</v>
      </c>
      <c r="G3585" s="4">
        <v>288400</v>
      </c>
      <c r="H3585" s="5">
        <f t="shared" si="169"/>
        <v>16628.489843750001</v>
      </c>
      <c r="I3585" s="5">
        <f t="shared" si="158"/>
        <v>17272.05010516827</v>
      </c>
      <c r="J3585" s="4">
        <f t="shared" si="159"/>
        <v>0</v>
      </c>
      <c r="K3585" s="4">
        <f t="shared" si="160"/>
        <v>-1</v>
      </c>
      <c r="O3585" s="12" t="str">
        <f t="shared" si="167"/>
        <v/>
      </c>
      <c r="P3585" s="7">
        <f t="shared" si="168"/>
        <v>16301.849609375</v>
      </c>
    </row>
    <row r="3586" spans="1:16" x14ac:dyDescent="0.3">
      <c r="A3586" s="3">
        <v>44691</v>
      </c>
      <c r="B3586" s="4">
        <v>16248.900390625</v>
      </c>
      <c r="C3586" s="4">
        <v>16404.55078125</v>
      </c>
      <c r="D3586" s="4">
        <v>16197.2998046875</v>
      </c>
      <c r="E3586" s="5">
        <v>16240.0498046875</v>
      </c>
      <c r="F3586" s="4">
        <v>16240.0498046875</v>
      </c>
      <c r="G3586" s="4">
        <v>283100</v>
      </c>
      <c r="H3586" s="5">
        <f t="shared" si="169"/>
        <v>16462.679882812499</v>
      </c>
      <c r="I3586" s="5">
        <f t="shared" si="158"/>
        <v>17223.657789963941</v>
      </c>
      <c r="J3586" s="4">
        <f t="shared" si="159"/>
        <v>0</v>
      </c>
      <c r="K3586" s="4">
        <f t="shared" si="160"/>
        <v>-1</v>
      </c>
      <c r="O3586" s="12" t="str">
        <f t="shared" si="167"/>
        <v/>
      </c>
      <c r="P3586" s="7">
        <f t="shared" si="168"/>
        <v>16240.0498046875</v>
      </c>
    </row>
    <row r="3587" spans="1:16" x14ac:dyDescent="0.3">
      <c r="A3587" s="3">
        <v>44692</v>
      </c>
      <c r="B3587" s="4">
        <v>16270.0498046875</v>
      </c>
      <c r="C3587" s="4">
        <v>16318.75</v>
      </c>
      <c r="D3587" s="4">
        <v>15992.599609375</v>
      </c>
      <c r="E3587" s="5">
        <v>16167.099609375</v>
      </c>
      <c r="F3587" s="4">
        <v>16167.099609375</v>
      </c>
      <c r="G3587" s="4">
        <v>284300</v>
      </c>
      <c r="H3587" s="5">
        <f t="shared" si="169"/>
        <v>16360.579882812501</v>
      </c>
      <c r="I3587" s="5">
        <f t="shared" si="158"/>
        <v>17173.748159555289</v>
      </c>
      <c r="J3587" s="4">
        <f t="shared" si="159"/>
        <v>0</v>
      </c>
      <c r="K3587" s="4">
        <f t="shared" si="160"/>
        <v>-1</v>
      </c>
      <c r="O3587" s="12" t="str">
        <f t="shared" si="167"/>
        <v/>
      </c>
      <c r="P3587" s="7">
        <f t="shared" si="168"/>
        <v>16167.099609375</v>
      </c>
    </row>
    <row r="3588" spans="1:16" x14ac:dyDescent="0.3">
      <c r="A3588" s="3">
        <v>44693</v>
      </c>
      <c r="B3588" s="4">
        <v>16021.099609375</v>
      </c>
      <c r="C3588" s="4">
        <v>16041.9501953125</v>
      </c>
      <c r="D3588" s="4">
        <v>15735.75</v>
      </c>
      <c r="E3588" s="5">
        <v>15808</v>
      </c>
      <c r="F3588" s="4">
        <v>15808</v>
      </c>
      <c r="G3588" s="4">
        <v>314900</v>
      </c>
      <c r="H3588" s="5">
        <f t="shared" si="169"/>
        <v>16185.6498046875</v>
      </c>
      <c r="I3588" s="5">
        <f t="shared" si="158"/>
        <v>17102.115497295672</v>
      </c>
      <c r="J3588" s="4">
        <f t="shared" si="159"/>
        <v>0</v>
      </c>
      <c r="K3588" s="4">
        <f t="shared" si="160"/>
        <v>-1</v>
      </c>
      <c r="O3588" s="12" t="str">
        <f t="shared" si="167"/>
        <v/>
      </c>
      <c r="P3588" s="7">
        <f t="shared" si="168"/>
        <v>15808</v>
      </c>
    </row>
    <row r="3589" spans="1:16" x14ac:dyDescent="0.3">
      <c r="A3589" s="3">
        <v>44694</v>
      </c>
      <c r="B3589" s="4">
        <v>15977</v>
      </c>
      <c r="C3589" s="4">
        <v>16083.599609375</v>
      </c>
      <c r="D3589" s="4">
        <v>15740.849609375</v>
      </c>
      <c r="E3589" s="5">
        <v>15782.150390625</v>
      </c>
      <c r="F3589" s="4">
        <v>15782.150390625</v>
      </c>
      <c r="G3589" s="4">
        <v>369100</v>
      </c>
      <c r="H3589" s="5">
        <f t="shared" si="169"/>
        <v>16059.829882812501</v>
      </c>
      <c r="I3589" s="5">
        <f t="shared" si="158"/>
        <v>17014.759728064902</v>
      </c>
      <c r="J3589" s="4">
        <f t="shared" si="159"/>
        <v>0</v>
      </c>
      <c r="K3589" s="4">
        <f t="shared" si="160"/>
        <v>-1</v>
      </c>
      <c r="O3589" s="12" t="str">
        <f t="shared" si="167"/>
        <v/>
      </c>
      <c r="P3589" s="7">
        <f t="shared" si="168"/>
        <v>15782.150390625</v>
      </c>
    </row>
    <row r="3590" spans="1:16" x14ac:dyDescent="0.3">
      <c r="A3590" s="3">
        <v>44697</v>
      </c>
      <c r="B3590" s="4">
        <v>15845.099609375</v>
      </c>
      <c r="C3590" s="4">
        <v>15977.9501953125</v>
      </c>
      <c r="D3590" s="4">
        <v>15739.650390625</v>
      </c>
      <c r="E3590" s="5">
        <v>15842.2998046875</v>
      </c>
      <c r="F3590" s="4">
        <v>15842.2998046875</v>
      </c>
      <c r="G3590" s="4">
        <v>217600</v>
      </c>
      <c r="H3590" s="5">
        <f t="shared" si="169"/>
        <v>15967.919921875</v>
      </c>
      <c r="I3590" s="5">
        <f t="shared" si="158"/>
        <v>16933.409705528848</v>
      </c>
      <c r="J3590" s="4">
        <f t="shared" si="159"/>
        <v>0</v>
      </c>
      <c r="K3590" s="4">
        <f t="shared" si="160"/>
        <v>-1</v>
      </c>
      <c r="O3590" s="12" t="str">
        <f t="shared" si="167"/>
        <v/>
      </c>
      <c r="P3590" s="7">
        <f t="shared" si="168"/>
        <v>15842.2998046875</v>
      </c>
    </row>
    <row r="3591" spans="1:16" x14ac:dyDescent="0.3">
      <c r="A3591" s="3">
        <v>44698</v>
      </c>
      <c r="B3591" s="4">
        <v>15912.599609375</v>
      </c>
      <c r="C3591" s="4">
        <v>16284.25</v>
      </c>
      <c r="D3591" s="4">
        <v>15900.7998046875</v>
      </c>
      <c r="E3591" s="5">
        <v>16259.2998046875</v>
      </c>
      <c r="F3591" s="4">
        <v>16259.2998046875</v>
      </c>
      <c r="G3591" s="4">
        <v>295700</v>
      </c>
      <c r="H3591" s="5">
        <f t="shared" si="169"/>
        <v>15971.769921875</v>
      </c>
      <c r="I3591" s="5">
        <f t="shared" si="158"/>
        <v>16873.857759915867</v>
      </c>
      <c r="J3591" s="4">
        <f t="shared" si="159"/>
        <v>0</v>
      </c>
      <c r="K3591" s="4">
        <f t="shared" si="160"/>
        <v>-1</v>
      </c>
      <c r="O3591" s="12" t="str">
        <f t="shared" si="167"/>
        <v/>
      </c>
      <c r="P3591" s="7">
        <f t="shared" si="168"/>
        <v>16259.2998046875</v>
      </c>
    </row>
    <row r="3592" spans="1:16" x14ac:dyDescent="0.3">
      <c r="A3592" s="3">
        <v>44699</v>
      </c>
      <c r="B3592" s="4">
        <v>16318.150390625</v>
      </c>
      <c r="C3592" s="4">
        <v>16399.80078125</v>
      </c>
      <c r="D3592" s="4">
        <v>16211.2001953125</v>
      </c>
      <c r="E3592" s="5">
        <v>16240.2998046875</v>
      </c>
      <c r="F3592" s="4">
        <v>16240.2998046875</v>
      </c>
      <c r="G3592" s="4">
        <v>290400</v>
      </c>
      <c r="H3592" s="5">
        <f t="shared" si="169"/>
        <v>15986.409960937501</v>
      </c>
      <c r="I3592" s="5">
        <f t="shared" si="158"/>
        <v>16820.040414663461</v>
      </c>
      <c r="J3592" s="4">
        <f t="shared" si="159"/>
        <v>0</v>
      </c>
      <c r="K3592" s="4">
        <f t="shared" si="160"/>
        <v>-1</v>
      </c>
      <c r="O3592" s="12" t="str">
        <f t="shared" si="167"/>
        <v/>
      </c>
      <c r="P3592" s="7">
        <f t="shared" si="168"/>
        <v>16240.2998046875</v>
      </c>
    </row>
    <row r="3593" spans="1:16" x14ac:dyDescent="0.3">
      <c r="A3593" s="3">
        <v>44700</v>
      </c>
      <c r="B3593" s="4">
        <v>15917.400390625</v>
      </c>
      <c r="C3593" s="4">
        <v>15984.75</v>
      </c>
      <c r="D3593" s="4">
        <v>15775.2001953125</v>
      </c>
      <c r="E3593" s="5">
        <v>15809.400390625</v>
      </c>
      <c r="F3593" s="4">
        <v>15809.400390625</v>
      </c>
      <c r="G3593" s="4">
        <v>313900</v>
      </c>
      <c r="H3593" s="5">
        <f t="shared" si="169"/>
        <v>15986.6900390625</v>
      </c>
      <c r="I3593" s="5">
        <f t="shared" si="158"/>
        <v>16744.080829326922</v>
      </c>
      <c r="J3593" s="4">
        <f t="shared" si="159"/>
        <v>0</v>
      </c>
      <c r="K3593" s="4">
        <f t="shared" si="160"/>
        <v>-1</v>
      </c>
      <c r="O3593" s="12" t="str">
        <f t="shared" si="167"/>
        <v/>
      </c>
      <c r="P3593" s="7">
        <f t="shared" si="168"/>
        <v>15809.400390625</v>
      </c>
    </row>
    <row r="3594" spans="1:16" x14ac:dyDescent="0.3">
      <c r="A3594" s="3">
        <v>44701</v>
      </c>
      <c r="B3594" s="4">
        <v>16043.7998046875</v>
      </c>
      <c r="C3594" s="4">
        <v>16283.0498046875</v>
      </c>
      <c r="D3594" s="4">
        <v>16003.849609375</v>
      </c>
      <c r="E3594" s="5">
        <v>16266.150390625</v>
      </c>
      <c r="F3594" s="4">
        <v>16266.150390625</v>
      </c>
      <c r="G3594" s="4">
        <v>252400</v>
      </c>
      <c r="H3594" s="5">
        <f t="shared" si="169"/>
        <v>16083.490039062501</v>
      </c>
      <c r="I3594" s="5">
        <f t="shared" si="158"/>
        <v>16689.896259014422</v>
      </c>
      <c r="J3594" s="4">
        <f t="shared" si="159"/>
        <v>0</v>
      </c>
      <c r="K3594" s="4">
        <f t="shared" si="160"/>
        <v>-1</v>
      </c>
      <c r="O3594" s="12" t="str">
        <f t="shared" si="167"/>
        <v/>
      </c>
      <c r="P3594" s="7">
        <f t="shared" si="168"/>
        <v>16266.150390625</v>
      </c>
    </row>
    <row r="3595" spans="1:16" x14ac:dyDescent="0.3">
      <c r="A3595" s="3">
        <v>44704</v>
      </c>
      <c r="B3595" s="4">
        <v>16290.9501953125</v>
      </c>
      <c r="C3595" s="4">
        <v>16414.69921875</v>
      </c>
      <c r="D3595" s="4">
        <v>16185.75</v>
      </c>
      <c r="E3595" s="5">
        <v>16214.7001953125</v>
      </c>
      <c r="F3595" s="4">
        <v>16214.7001953125</v>
      </c>
      <c r="G3595" s="4">
        <v>293800</v>
      </c>
      <c r="H3595" s="5">
        <f t="shared" si="169"/>
        <v>16157.9701171875</v>
      </c>
      <c r="I3595" s="5">
        <f t="shared" si="158"/>
        <v>16639.296236478367</v>
      </c>
      <c r="J3595" s="4">
        <f t="shared" si="159"/>
        <v>0</v>
      </c>
      <c r="K3595" s="4">
        <f t="shared" si="160"/>
        <v>-1</v>
      </c>
      <c r="O3595" s="12" t="str">
        <f t="shared" si="167"/>
        <v/>
      </c>
      <c r="P3595" s="7">
        <f t="shared" si="168"/>
        <v>16214.7001953125</v>
      </c>
    </row>
    <row r="3596" spans="1:16" x14ac:dyDescent="0.3">
      <c r="A3596" s="3">
        <v>44705</v>
      </c>
      <c r="B3596" s="4">
        <v>16225.5498046875</v>
      </c>
      <c r="C3596" s="4">
        <v>16262.7998046875</v>
      </c>
      <c r="D3596" s="4">
        <v>16078.599609375</v>
      </c>
      <c r="E3596" s="5">
        <v>16125.150390625</v>
      </c>
      <c r="F3596" s="4">
        <v>16125.150390625</v>
      </c>
      <c r="G3596" s="4">
        <v>249800</v>
      </c>
      <c r="H3596" s="5">
        <f t="shared" si="169"/>
        <v>16131.140234375</v>
      </c>
      <c r="I3596" s="5">
        <f t="shared" si="158"/>
        <v>16587.353928786059</v>
      </c>
      <c r="J3596" s="4">
        <f t="shared" si="159"/>
        <v>0</v>
      </c>
      <c r="K3596" s="4">
        <f t="shared" si="160"/>
        <v>-1</v>
      </c>
      <c r="O3596" s="12" t="str">
        <f t="shared" si="167"/>
        <v/>
      </c>
      <c r="P3596" s="7">
        <f t="shared" si="168"/>
        <v>16125.150390625</v>
      </c>
    </row>
    <row r="3597" spans="1:16" x14ac:dyDescent="0.3">
      <c r="A3597" s="3">
        <v>44706</v>
      </c>
      <c r="B3597" s="4">
        <v>16196.349609375</v>
      </c>
      <c r="C3597" s="4">
        <v>16223.349609375</v>
      </c>
      <c r="D3597" s="4">
        <v>16006.9501953125</v>
      </c>
      <c r="E3597" s="5">
        <v>16025.7998046875</v>
      </c>
      <c r="F3597" s="4">
        <v>16025.7998046875</v>
      </c>
      <c r="G3597" s="4">
        <v>243300</v>
      </c>
      <c r="H3597" s="5">
        <f t="shared" si="169"/>
        <v>16088.240234375</v>
      </c>
      <c r="I3597" s="5">
        <f t="shared" ref="I3597:I3851" si="170">AVERAGE(E3572:E3597)</f>
        <v>16543.205829326922</v>
      </c>
      <c r="J3597" s="4">
        <f t="shared" ref="J3597:J3851" si="171">IF(AND(H3597&gt;I3597,H3598&lt;I3598),1,IF(AND(H3597&lt;I3597,H3598&gt;I3598),-1,0))</f>
        <v>0</v>
      </c>
      <c r="K3597" s="4">
        <f t="shared" ref="K3597:K3851" si="172">IF(J3597=0,K3598,J3597)</f>
        <v>-1</v>
      </c>
      <c r="O3597" s="12" t="str">
        <f t="shared" si="167"/>
        <v/>
      </c>
      <c r="P3597" s="7">
        <f t="shared" si="168"/>
        <v>16025.7998046875</v>
      </c>
    </row>
    <row r="3598" spans="1:16" x14ac:dyDescent="0.3">
      <c r="A3598" s="3">
        <v>44707</v>
      </c>
      <c r="B3598" s="4">
        <v>16105</v>
      </c>
      <c r="C3598" s="4">
        <v>16204.4501953125</v>
      </c>
      <c r="D3598" s="4">
        <v>15903.7001953125</v>
      </c>
      <c r="E3598" s="5">
        <v>16170.150390625</v>
      </c>
      <c r="F3598" s="4">
        <v>16170.150390625</v>
      </c>
      <c r="G3598" s="4">
        <v>314300</v>
      </c>
      <c r="H3598" s="5">
        <f t="shared" si="169"/>
        <v>16160.390234375</v>
      </c>
      <c r="I3598" s="5">
        <f t="shared" si="170"/>
        <v>16512.87890625</v>
      </c>
      <c r="J3598" s="4">
        <f t="shared" si="171"/>
        <v>0</v>
      </c>
      <c r="K3598" s="4">
        <f t="shared" si="172"/>
        <v>-1</v>
      </c>
      <c r="O3598" s="12" t="str">
        <f t="shared" si="167"/>
        <v/>
      </c>
      <c r="P3598" s="7">
        <f t="shared" si="168"/>
        <v>16170.150390625</v>
      </c>
    </row>
    <row r="3599" spans="1:16" x14ac:dyDescent="0.3">
      <c r="A3599" s="3">
        <v>44708</v>
      </c>
      <c r="B3599" s="4">
        <v>16296.599609375</v>
      </c>
      <c r="C3599" s="4">
        <v>16370.599609375</v>
      </c>
      <c r="D3599" s="4">
        <v>16221.9501953125</v>
      </c>
      <c r="E3599" s="5">
        <v>16352.4501953125</v>
      </c>
      <c r="F3599" s="4">
        <v>16352.4501953125</v>
      </c>
      <c r="G3599" s="4">
        <v>274100</v>
      </c>
      <c r="H3599" s="5">
        <f t="shared" si="169"/>
        <v>16177.650195312501</v>
      </c>
      <c r="I3599" s="5">
        <f t="shared" si="170"/>
        <v>16482.72119140625</v>
      </c>
      <c r="J3599" s="4">
        <f t="shared" si="171"/>
        <v>0</v>
      </c>
      <c r="K3599" s="4">
        <f t="shared" si="172"/>
        <v>-1</v>
      </c>
      <c r="O3599" s="12" t="str">
        <f t="shared" si="167"/>
        <v/>
      </c>
      <c r="P3599" s="7">
        <f t="shared" si="168"/>
        <v>16352.4501953125</v>
      </c>
    </row>
    <row r="3600" spans="1:16" x14ac:dyDescent="0.3">
      <c r="A3600" s="3">
        <v>44711</v>
      </c>
      <c r="B3600" s="4">
        <v>16527.900390625</v>
      </c>
      <c r="C3600" s="4">
        <v>16695.5</v>
      </c>
      <c r="D3600" s="4">
        <v>16506.150390625</v>
      </c>
      <c r="E3600" s="5">
        <v>16661.400390625</v>
      </c>
      <c r="F3600" s="4">
        <v>16661.400390625</v>
      </c>
      <c r="G3600" s="4">
        <v>251400</v>
      </c>
      <c r="H3600" s="5">
        <f t="shared" si="169"/>
        <v>16266.990234375</v>
      </c>
      <c r="I3600" s="5">
        <f t="shared" si="170"/>
        <v>16454.59814453125</v>
      </c>
      <c r="J3600" s="4">
        <f t="shared" si="171"/>
        <v>0</v>
      </c>
      <c r="K3600" s="4">
        <f t="shared" si="172"/>
        <v>-1</v>
      </c>
      <c r="O3600" s="12" t="str">
        <f t="shared" si="167"/>
        <v/>
      </c>
      <c r="P3600" s="7">
        <f t="shared" si="168"/>
        <v>16661.400390625</v>
      </c>
    </row>
    <row r="3601" spans="1:17" x14ac:dyDescent="0.3">
      <c r="A3601" s="3">
        <v>44712</v>
      </c>
      <c r="B3601" s="4">
        <v>16578.44921875</v>
      </c>
      <c r="C3601" s="4">
        <v>16690.75</v>
      </c>
      <c r="D3601" s="4">
        <v>16521.900390625</v>
      </c>
      <c r="E3601" s="5">
        <v>16584.55078125</v>
      </c>
      <c r="F3601" s="4">
        <v>16584.55078125</v>
      </c>
      <c r="G3601" s="4">
        <v>651600</v>
      </c>
      <c r="H3601" s="5">
        <f t="shared" si="169"/>
        <v>16358.870312499999</v>
      </c>
      <c r="I3601" s="5">
        <f t="shared" si="170"/>
        <v>16432.005896935098</v>
      </c>
      <c r="J3601" s="4">
        <f t="shared" si="171"/>
        <v>-1</v>
      </c>
      <c r="K3601" s="4">
        <f t="shared" si="172"/>
        <v>-1</v>
      </c>
      <c r="O3601" s="12" t="str">
        <f t="shared" si="167"/>
        <v/>
      </c>
      <c r="P3601" s="7">
        <f t="shared" si="168"/>
        <v>16584.55078125</v>
      </c>
    </row>
    <row r="3602" spans="1:17" x14ac:dyDescent="0.3">
      <c r="A3602" s="3">
        <v>44713</v>
      </c>
      <c r="B3602" s="4">
        <v>16594.400390625</v>
      </c>
      <c r="C3602" s="4">
        <v>16649.19921875</v>
      </c>
      <c r="D3602" s="4">
        <v>16438.849609375</v>
      </c>
      <c r="E3602" s="5">
        <v>16522.75</v>
      </c>
      <c r="F3602" s="4">
        <v>16522.75</v>
      </c>
      <c r="G3602" s="4">
        <v>249600</v>
      </c>
      <c r="H3602" s="5">
        <f t="shared" si="169"/>
        <v>16458.260351562501</v>
      </c>
      <c r="I3602" s="5">
        <f t="shared" si="170"/>
        <v>16415.421311598559</v>
      </c>
      <c r="J3602" s="4">
        <f t="shared" si="171"/>
        <v>0</v>
      </c>
      <c r="K3602" s="4">
        <f t="shared" si="172"/>
        <v>1</v>
      </c>
      <c r="O3602" s="12">
        <f t="shared" si="167"/>
        <v>16522.75</v>
      </c>
      <c r="P3602" s="7" t="str">
        <f t="shared" si="168"/>
        <v/>
      </c>
      <c r="Q3602" s="13">
        <f>P3610-O3602</f>
        <v>-748.349609375</v>
      </c>
    </row>
    <row r="3603" spans="1:17" x14ac:dyDescent="0.3">
      <c r="A3603" s="3">
        <v>44714</v>
      </c>
      <c r="B3603" s="4">
        <v>16481.650390625</v>
      </c>
      <c r="C3603" s="4">
        <v>16646.400390625</v>
      </c>
      <c r="D3603" s="4">
        <v>16443.05078125</v>
      </c>
      <c r="E3603" s="5">
        <v>16628</v>
      </c>
      <c r="F3603" s="4">
        <v>16628</v>
      </c>
      <c r="G3603" s="4">
        <v>236000</v>
      </c>
      <c r="H3603" s="5">
        <f t="shared" si="169"/>
        <v>16549.830273437499</v>
      </c>
      <c r="I3603" s="5">
        <f t="shared" si="170"/>
        <v>16393.390512319711</v>
      </c>
      <c r="J3603" s="4">
        <f t="shared" si="171"/>
        <v>0</v>
      </c>
      <c r="K3603" s="4">
        <f t="shared" si="172"/>
        <v>1</v>
      </c>
      <c r="O3603" s="12">
        <f t="shared" si="167"/>
        <v>16628</v>
      </c>
      <c r="P3603" s="7" t="str">
        <f t="shared" si="168"/>
        <v/>
      </c>
    </row>
    <row r="3604" spans="1:17" x14ac:dyDescent="0.3">
      <c r="A3604" s="3">
        <v>44715</v>
      </c>
      <c r="B3604" s="4">
        <v>16761.650390625</v>
      </c>
      <c r="C3604" s="4">
        <v>16793.849609375</v>
      </c>
      <c r="D3604" s="4">
        <v>16567.900390625</v>
      </c>
      <c r="E3604" s="5">
        <v>16584.30078125</v>
      </c>
      <c r="F3604" s="4">
        <v>16584.30078125</v>
      </c>
      <c r="G3604" s="4">
        <v>245500</v>
      </c>
      <c r="H3604" s="5">
        <f t="shared" si="169"/>
        <v>16596.200390624999</v>
      </c>
      <c r="I3604" s="5">
        <f t="shared" si="170"/>
        <v>16375.925142728365</v>
      </c>
      <c r="J3604" s="4">
        <f t="shared" si="171"/>
        <v>0</v>
      </c>
      <c r="K3604" s="4">
        <f t="shared" si="172"/>
        <v>1</v>
      </c>
      <c r="O3604" s="12">
        <f t="shared" si="167"/>
        <v>16584.30078125</v>
      </c>
      <c r="P3604" s="7" t="str">
        <f t="shared" si="168"/>
        <v/>
      </c>
    </row>
    <row r="3605" spans="1:17" x14ac:dyDescent="0.3">
      <c r="A3605" s="3">
        <v>44718</v>
      </c>
      <c r="B3605" s="4">
        <v>16530.69921875</v>
      </c>
      <c r="C3605" s="4">
        <v>16610.94921875</v>
      </c>
      <c r="D3605" s="4">
        <v>16444.55078125</v>
      </c>
      <c r="E3605" s="5">
        <v>16569.55078125</v>
      </c>
      <c r="F3605" s="4">
        <v>16569.55078125</v>
      </c>
      <c r="G3605" s="4">
        <v>233600</v>
      </c>
      <c r="H3605" s="5">
        <f t="shared" si="169"/>
        <v>16577.830468749999</v>
      </c>
      <c r="I3605" s="5">
        <f t="shared" si="170"/>
        <v>16349.944373497596</v>
      </c>
      <c r="J3605" s="4">
        <f t="shared" si="171"/>
        <v>0</v>
      </c>
      <c r="K3605" s="4">
        <f t="shared" si="172"/>
        <v>1</v>
      </c>
      <c r="O3605" s="12">
        <f t="shared" si="167"/>
        <v>16569.55078125</v>
      </c>
      <c r="P3605" s="7" t="str">
        <f t="shared" si="168"/>
        <v/>
      </c>
    </row>
    <row r="3606" spans="1:17" x14ac:dyDescent="0.3">
      <c r="A3606" s="3">
        <v>44719</v>
      </c>
      <c r="B3606" s="4">
        <v>16469.599609375</v>
      </c>
      <c r="C3606" s="4">
        <v>16487.25</v>
      </c>
      <c r="D3606" s="4">
        <v>16347.099609375</v>
      </c>
      <c r="E3606" s="5">
        <v>16416.349609375</v>
      </c>
      <c r="F3606" s="4">
        <v>16416.349609375</v>
      </c>
      <c r="G3606" s="4">
        <v>233800</v>
      </c>
      <c r="H3606" s="5">
        <f t="shared" si="169"/>
        <v>16544.190234375001</v>
      </c>
      <c r="I3606" s="5">
        <f t="shared" si="170"/>
        <v>16323.552020733174</v>
      </c>
      <c r="J3606" s="4">
        <f t="shared" si="171"/>
        <v>0</v>
      </c>
      <c r="K3606" s="4">
        <f t="shared" si="172"/>
        <v>1</v>
      </c>
      <c r="O3606" s="12">
        <f t="shared" si="167"/>
        <v>16416.349609375</v>
      </c>
      <c r="P3606" s="7" t="str">
        <f t="shared" si="168"/>
        <v/>
      </c>
    </row>
    <row r="3607" spans="1:17" x14ac:dyDescent="0.3">
      <c r="A3607" s="3">
        <v>44720</v>
      </c>
      <c r="B3607" s="4">
        <v>16474.94921875</v>
      </c>
      <c r="C3607" s="4">
        <v>16514.30078125</v>
      </c>
      <c r="D3607" s="4">
        <v>16293.349609375</v>
      </c>
      <c r="E3607" s="5">
        <v>16356.25</v>
      </c>
      <c r="F3607" s="4">
        <v>16356.25</v>
      </c>
      <c r="G3607" s="4">
        <v>243500</v>
      </c>
      <c r="H3607" s="5">
        <f t="shared" si="169"/>
        <v>16510.890234375001</v>
      </c>
      <c r="I3607" s="5">
        <f t="shared" si="170"/>
        <v>16296.134728064904</v>
      </c>
      <c r="J3607" s="4">
        <f t="shared" si="171"/>
        <v>0</v>
      </c>
      <c r="K3607" s="4">
        <f t="shared" si="172"/>
        <v>1</v>
      </c>
      <c r="O3607" s="12">
        <f t="shared" si="167"/>
        <v>16356.25</v>
      </c>
      <c r="P3607" s="7" t="str">
        <f t="shared" si="168"/>
        <v/>
      </c>
    </row>
    <row r="3608" spans="1:17" x14ac:dyDescent="0.3">
      <c r="A3608" s="3">
        <v>44721</v>
      </c>
      <c r="B3608" s="4">
        <v>16263.849609375</v>
      </c>
      <c r="C3608" s="4">
        <v>16492.80078125</v>
      </c>
      <c r="D3608" s="4">
        <v>16243.849609375</v>
      </c>
      <c r="E3608" s="5">
        <v>16478.099609375</v>
      </c>
      <c r="F3608" s="4">
        <v>16478.099609375</v>
      </c>
      <c r="G3608" s="4">
        <v>205000</v>
      </c>
      <c r="H3608" s="5">
        <f t="shared" si="169"/>
        <v>16480.91015625</v>
      </c>
      <c r="I3608" s="5">
        <f t="shared" si="170"/>
        <v>16288.461651141826</v>
      </c>
      <c r="J3608" s="4">
        <f t="shared" si="171"/>
        <v>0</v>
      </c>
      <c r="K3608" s="4">
        <f t="shared" si="172"/>
        <v>1</v>
      </c>
      <c r="O3608" s="12">
        <f t="shared" si="167"/>
        <v>16478.099609375</v>
      </c>
      <c r="P3608" s="7" t="str">
        <f t="shared" si="168"/>
        <v/>
      </c>
    </row>
    <row r="3609" spans="1:17" x14ac:dyDescent="0.3">
      <c r="A3609" s="3">
        <v>44722</v>
      </c>
      <c r="B3609" s="4">
        <v>16283.9501953125</v>
      </c>
      <c r="C3609" s="4">
        <v>16324.7001953125</v>
      </c>
      <c r="D3609" s="4">
        <v>16172.599609375</v>
      </c>
      <c r="E3609" s="5">
        <v>16201.7998046875</v>
      </c>
      <c r="F3609" s="4">
        <v>16201.7998046875</v>
      </c>
      <c r="G3609" s="4">
        <v>189700</v>
      </c>
      <c r="H3609" s="5">
        <f t="shared" si="169"/>
        <v>16404.409960937501</v>
      </c>
      <c r="I3609" s="5">
        <f t="shared" si="170"/>
        <v>16269.967397836539</v>
      </c>
      <c r="J3609" s="4">
        <f t="shared" si="171"/>
        <v>1</v>
      </c>
      <c r="K3609" s="4">
        <f t="shared" si="172"/>
        <v>1</v>
      </c>
      <c r="O3609" s="12">
        <f t="shared" si="167"/>
        <v>16201.7998046875</v>
      </c>
      <c r="P3609" s="7" t="str">
        <f t="shared" si="168"/>
        <v/>
      </c>
    </row>
    <row r="3610" spans="1:17" x14ac:dyDescent="0.3">
      <c r="A3610" s="3">
        <v>44725</v>
      </c>
      <c r="B3610" s="4">
        <v>15877.5498046875</v>
      </c>
      <c r="C3610" s="4">
        <v>15886.150390625</v>
      </c>
      <c r="D3610" s="4">
        <v>15684</v>
      </c>
      <c r="E3610" s="5">
        <v>15774.400390625</v>
      </c>
      <c r="F3610" s="4">
        <v>15774.400390625</v>
      </c>
      <c r="G3610" s="4">
        <v>225500</v>
      </c>
      <c r="H3610" s="5">
        <f t="shared" si="169"/>
        <v>16245.3798828125</v>
      </c>
      <c r="I3610" s="5">
        <f t="shared" si="170"/>
        <v>16245.473182091346</v>
      </c>
      <c r="J3610" s="4">
        <f t="shared" si="171"/>
        <v>0</v>
      </c>
      <c r="K3610" s="4">
        <f t="shared" si="172"/>
        <v>-1</v>
      </c>
      <c r="O3610" s="12" t="str">
        <f t="shared" si="167"/>
        <v/>
      </c>
      <c r="P3610" s="7">
        <f t="shared" si="168"/>
        <v>15774.400390625</v>
      </c>
      <c r="Q3610" s="13">
        <f>P3610-O3629</f>
        <v>-446.19921875</v>
      </c>
    </row>
    <row r="3611" spans="1:17" x14ac:dyDescent="0.3">
      <c r="A3611" s="3">
        <v>44726</v>
      </c>
      <c r="B3611" s="4">
        <v>15674.25</v>
      </c>
      <c r="C3611" s="4">
        <v>15858</v>
      </c>
      <c r="D3611" s="4">
        <v>15659.4501953125</v>
      </c>
      <c r="E3611" s="5">
        <v>15732.099609375</v>
      </c>
      <c r="F3611" s="4">
        <v>15732.099609375</v>
      </c>
      <c r="G3611" s="4">
        <v>225400</v>
      </c>
      <c r="H3611" s="5">
        <f t="shared" si="169"/>
        <v>16108.5298828125</v>
      </c>
      <c r="I3611" s="5">
        <f t="shared" si="170"/>
        <v>16223.559720552885</v>
      </c>
      <c r="J3611" s="4">
        <f t="shared" si="171"/>
        <v>0</v>
      </c>
      <c r="K3611" s="4">
        <f t="shared" si="172"/>
        <v>-1</v>
      </c>
      <c r="O3611" s="12" t="str">
        <f t="shared" si="167"/>
        <v/>
      </c>
      <c r="P3611" s="7">
        <f t="shared" si="168"/>
        <v>15732.099609375</v>
      </c>
    </row>
    <row r="3612" spans="1:17" x14ac:dyDescent="0.3">
      <c r="A3612" s="3">
        <v>44727</v>
      </c>
      <c r="B3612" s="4">
        <v>15729.25</v>
      </c>
      <c r="C3612" s="4">
        <v>15783.650390625</v>
      </c>
      <c r="D3612" s="4">
        <v>15678.900390625</v>
      </c>
      <c r="E3612" s="5">
        <v>15692.150390625</v>
      </c>
      <c r="F3612" s="4">
        <v>15692.150390625</v>
      </c>
      <c r="G3612" s="4">
        <v>183000</v>
      </c>
      <c r="H3612" s="5">
        <f t="shared" si="169"/>
        <v>15975.7099609375</v>
      </c>
      <c r="I3612" s="5">
        <f t="shared" si="170"/>
        <v>16202.486666165865</v>
      </c>
      <c r="J3612" s="4">
        <f t="shared" si="171"/>
        <v>0</v>
      </c>
      <c r="K3612" s="4">
        <f t="shared" si="172"/>
        <v>-1</v>
      </c>
      <c r="O3612" s="12" t="str">
        <f t="shared" si="167"/>
        <v/>
      </c>
      <c r="P3612" s="7">
        <f t="shared" si="168"/>
        <v>15692.150390625</v>
      </c>
    </row>
    <row r="3613" spans="1:17" x14ac:dyDescent="0.3">
      <c r="A3613" s="3">
        <v>44728</v>
      </c>
      <c r="B3613" s="4">
        <v>15832.25</v>
      </c>
      <c r="C3613" s="4">
        <v>15863.150390625</v>
      </c>
      <c r="D3613" s="4">
        <v>15335.099609375</v>
      </c>
      <c r="E3613" s="5">
        <v>15360.599609375</v>
      </c>
      <c r="F3613" s="4">
        <v>15360.599609375</v>
      </c>
      <c r="G3613" s="4">
        <v>264700</v>
      </c>
      <c r="H3613" s="5">
        <f t="shared" si="169"/>
        <v>15752.2099609375</v>
      </c>
      <c r="I3613" s="5">
        <f t="shared" si="170"/>
        <v>16171.467435396635</v>
      </c>
      <c r="J3613" s="4">
        <f t="shared" si="171"/>
        <v>0</v>
      </c>
      <c r="K3613" s="4">
        <f t="shared" si="172"/>
        <v>-1</v>
      </c>
      <c r="O3613" s="12" t="str">
        <f t="shared" si="167"/>
        <v/>
      </c>
      <c r="P3613" s="7">
        <f t="shared" si="168"/>
        <v>15360.599609375</v>
      </c>
    </row>
    <row r="3614" spans="1:17" x14ac:dyDescent="0.3">
      <c r="A3614" s="3">
        <v>44729</v>
      </c>
      <c r="B3614" s="4">
        <v>15272.650390625</v>
      </c>
      <c r="C3614" s="4">
        <v>15400.400390625</v>
      </c>
      <c r="D3614" s="4">
        <v>15183.400390625</v>
      </c>
      <c r="E3614" s="5">
        <v>15293.5</v>
      </c>
      <c r="F3614" s="4">
        <v>15293.5</v>
      </c>
      <c r="G3614" s="4">
        <v>342600</v>
      </c>
      <c r="H3614" s="5">
        <f t="shared" si="169"/>
        <v>15570.55</v>
      </c>
      <c r="I3614" s="5">
        <f t="shared" si="170"/>
        <v>16151.678973858174</v>
      </c>
      <c r="J3614" s="4">
        <f t="shared" si="171"/>
        <v>0</v>
      </c>
      <c r="K3614" s="4">
        <f t="shared" si="172"/>
        <v>-1</v>
      </c>
      <c r="O3614" s="12" t="str">
        <f t="shared" si="167"/>
        <v/>
      </c>
      <c r="P3614" s="7">
        <f t="shared" si="168"/>
        <v>15293.5</v>
      </c>
    </row>
    <row r="3615" spans="1:17" x14ac:dyDescent="0.3">
      <c r="A3615" s="3">
        <v>44732</v>
      </c>
      <c r="B3615" s="4">
        <v>15334.5</v>
      </c>
      <c r="C3615" s="4">
        <v>15382.5</v>
      </c>
      <c r="D3615" s="4">
        <v>15191.099609375</v>
      </c>
      <c r="E3615" s="5">
        <v>15350.150390625</v>
      </c>
      <c r="F3615" s="4">
        <v>15350.150390625</v>
      </c>
      <c r="G3615" s="4">
        <v>260000</v>
      </c>
      <c r="H3615" s="5">
        <f t="shared" si="169"/>
        <v>15485.7</v>
      </c>
      <c r="I3615" s="5">
        <f t="shared" si="170"/>
        <v>16135.063589242789</v>
      </c>
      <c r="J3615" s="4">
        <f t="shared" si="171"/>
        <v>0</v>
      </c>
      <c r="K3615" s="4">
        <f t="shared" si="172"/>
        <v>-1</v>
      </c>
      <c r="O3615" s="12" t="str">
        <f t="shared" si="167"/>
        <v/>
      </c>
      <c r="P3615" s="7">
        <f t="shared" si="168"/>
        <v>15350.150390625</v>
      </c>
    </row>
    <row r="3616" spans="1:17" x14ac:dyDescent="0.3">
      <c r="A3616" s="3">
        <v>44733</v>
      </c>
      <c r="B3616" s="4">
        <v>15455.9501953125</v>
      </c>
      <c r="C3616" s="4">
        <v>15707.25</v>
      </c>
      <c r="D3616" s="4">
        <v>15419.849609375</v>
      </c>
      <c r="E3616" s="5">
        <v>15638.7998046875</v>
      </c>
      <c r="F3616" s="4">
        <v>15638.7998046875</v>
      </c>
      <c r="G3616" s="4">
        <v>262800</v>
      </c>
      <c r="H3616" s="5">
        <f t="shared" si="169"/>
        <v>15467.0400390625</v>
      </c>
      <c r="I3616" s="5">
        <f t="shared" si="170"/>
        <v>16127.236666165865</v>
      </c>
      <c r="J3616" s="4">
        <f t="shared" si="171"/>
        <v>0</v>
      </c>
      <c r="K3616" s="4">
        <f t="shared" si="172"/>
        <v>-1</v>
      </c>
      <c r="O3616" s="12" t="str">
        <f t="shared" si="167"/>
        <v/>
      </c>
      <c r="P3616" s="7">
        <f t="shared" si="168"/>
        <v>15638.7998046875</v>
      </c>
    </row>
    <row r="3617" spans="1:17" x14ac:dyDescent="0.3">
      <c r="A3617" s="3">
        <v>44734</v>
      </c>
      <c r="B3617" s="4">
        <v>15545.650390625</v>
      </c>
      <c r="C3617" s="4">
        <v>15565.400390625</v>
      </c>
      <c r="D3617" s="4">
        <v>15385.9501953125</v>
      </c>
      <c r="E3617" s="5">
        <v>15413.2998046875</v>
      </c>
      <c r="F3617" s="4">
        <v>15413.2998046875</v>
      </c>
      <c r="G3617" s="4">
        <v>220900</v>
      </c>
      <c r="H3617" s="5">
        <f t="shared" si="169"/>
        <v>15411.269921875</v>
      </c>
      <c r="I3617" s="5">
        <f t="shared" si="170"/>
        <v>16094.698204627404</v>
      </c>
      <c r="J3617" s="4">
        <f t="shared" si="171"/>
        <v>0</v>
      </c>
      <c r="K3617" s="4">
        <f t="shared" si="172"/>
        <v>-1</v>
      </c>
      <c r="O3617" s="12" t="str">
        <f t="shared" si="167"/>
        <v/>
      </c>
      <c r="P3617" s="7">
        <f t="shared" si="168"/>
        <v>15413.2998046875</v>
      </c>
    </row>
    <row r="3618" spans="1:17" x14ac:dyDescent="0.3">
      <c r="A3618" s="3">
        <v>44735</v>
      </c>
      <c r="B3618" s="4">
        <v>15451.5498046875</v>
      </c>
      <c r="C3618" s="4">
        <v>15628.4501953125</v>
      </c>
      <c r="D3618" s="4">
        <v>15367.5</v>
      </c>
      <c r="E3618" s="5">
        <v>15556.650390625</v>
      </c>
      <c r="F3618" s="4">
        <v>15556.650390625</v>
      </c>
      <c r="G3618" s="4">
        <v>259200</v>
      </c>
      <c r="H3618" s="5">
        <f t="shared" si="169"/>
        <v>15450.480078125</v>
      </c>
      <c r="I3618" s="5">
        <f t="shared" si="170"/>
        <v>16068.40399639423</v>
      </c>
      <c r="J3618" s="4">
        <f t="shared" si="171"/>
        <v>0</v>
      </c>
      <c r="K3618" s="4">
        <f t="shared" si="172"/>
        <v>-1</v>
      </c>
      <c r="O3618" s="12" t="str">
        <f t="shared" si="167"/>
        <v/>
      </c>
      <c r="P3618" s="7">
        <f t="shared" si="168"/>
        <v>15556.650390625</v>
      </c>
    </row>
    <row r="3619" spans="1:17" x14ac:dyDescent="0.3">
      <c r="A3619" s="3">
        <v>44736</v>
      </c>
      <c r="B3619" s="4">
        <v>15657.400390625</v>
      </c>
      <c r="C3619" s="4">
        <v>15749.25</v>
      </c>
      <c r="D3619" s="4">
        <v>15619.4501953125</v>
      </c>
      <c r="E3619" s="5">
        <v>15699.25</v>
      </c>
      <c r="F3619" s="4">
        <v>15699.25</v>
      </c>
      <c r="G3619" s="4">
        <v>219600</v>
      </c>
      <c r="H3619" s="5">
        <f t="shared" si="169"/>
        <v>15531.630078124999</v>
      </c>
      <c r="I3619" s="5">
        <f t="shared" si="170"/>
        <v>16064.167442908654</v>
      </c>
      <c r="J3619" s="4">
        <f t="shared" si="171"/>
        <v>0</v>
      </c>
      <c r="K3619" s="4">
        <f t="shared" si="172"/>
        <v>-1</v>
      </c>
      <c r="O3619" s="12" t="str">
        <f t="shared" si="167"/>
        <v/>
      </c>
      <c r="P3619" s="7">
        <f t="shared" si="168"/>
        <v>15699.25</v>
      </c>
    </row>
    <row r="3620" spans="1:17" x14ac:dyDescent="0.3">
      <c r="A3620" s="3">
        <v>44739</v>
      </c>
      <c r="B3620" s="4">
        <v>15926.2001953125</v>
      </c>
      <c r="C3620" s="4">
        <v>15927.4501953125</v>
      </c>
      <c r="D3620" s="4">
        <v>15815.5</v>
      </c>
      <c r="E3620" s="5">
        <v>15832.0498046875</v>
      </c>
      <c r="F3620" s="4">
        <v>15832.0498046875</v>
      </c>
      <c r="G3620" s="4">
        <v>210900</v>
      </c>
      <c r="H3620" s="5">
        <f t="shared" si="169"/>
        <v>15628.009960937499</v>
      </c>
      <c r="I3620" s="5">
        <f t="shared" si="170"/>
        <v>16047.471266526441</v>
      </c>
      <c r="J3620" s="4">
        <f t="shared" si="171"/>
        <v>0</v>
      </c>
      <c r="K3620" s="4">
        <f t="shared" si="172"/>
        <v>-1</v>
      </c>
      <c r="O3620" s="12" t="str">
        <f t="shared" si="167"/>
        <v/>
      </c>
      <c r="P3620" s="7">
        <f t="shared" si="168"/>
        <v>15832.0498046875</v>
      </c>
    </row>
    <row r="3621" spans="1:17" x14ac:dyDescent="0.3">
      <c r="A3621" s="3">
        <v>44740</v>
      </c>
      <c r="B3621" s="4">
        <v>15757.4501953125</v>
      </c>
      <c r="C3621" s="4">
        <v>15892.099609375</v>
      </c>
      <c r="D3621" s="4">
        <v>15710.150390625</v>
      </c>
      <c r="E3621" s="5">
        <v>15850.2001953125</v>
      </c>
      <c r="F3621" s="4">
        <v>15850.2001953125</v>
      </c>
      <c r="G3621" s="4">
        <v>251900</v>
      </c>
      <c r="H3621" s="5">
        <f t="shared" si="169"/>
        <v>15670.2900390625</v>
      </c>
      <c r="I3621" s="5">
        <f t="shared" si="170"/>
        <v>16033.452035757211</v>
      </c>
      <c r="J3621" s="4">
        <f t="shared" si="171"/>
        <v>0</v>
      </c>
      <c r="K3621" s="4">
        <f t="shared" si="172"/>
        <v>-1</v>
      </c>
      <c r="O3621" s="12" t="str">
        <f t="shared" si="167"/>
        <v/>
      </c>
      <c r="P3621" s="7">
        <f t="shared" si="168"/>
        <v>15850.2001953125</v>
      </c>
    </row>
    <row r="3622" spans="1:17" x14ac:dyDescent="0.3">
      <c r="A3622" s="3">
        <v>44741</v>
      </c>
      <c r="B3622" s="4">
        <v>15701.7001953125</v>
      </c>
      <c r="C3622" s="4">
        <v>15861.599609375</v>
      </c>
      <c r="D3622" s="4">
        <v>15687.7998046875</v>
      </c>
      <c r="E3622" s="5">
        <v>15799.099609375</v>
      </c>
      <c r="F3622" s="4">
        <v>15799.099609375</v>
      </c>
      <c r="G3622" s="4">
        <v>444900</v>
      </c>
      <c r="H3622" s="5">
        <f t="shared" si="169"/>
        <v>15747.45</v>
      </c>
      <c r="I3622" s="5">
        <f t="shared" si="170"/>
        <v>16020.91162109375</v>
      </c>
      <c r="J3622" s="4">
        <f t="shared" si="171"/>
        <v>0</v>
      </c>
      <c r="K3622" s="4">
        <f t="shared" si="172"/>
        <v>-1</v>
      </c>
      <c r="O3622" s="12" t="str">
        <f t="shared" si="167"/>
        <v/>
      </c>
      <c r="P3622" s="7">
        <f t="shared" si="168"/>
        <v>15799.099609375</v>
      </c>
    </row>
    <row r="3623" spans="1:17" x14ac:dyDescent="0.3">
      <c r="A3623" s="3">
        <v>44742</v>
      </c>
      <c r="B3623" s="4">
        <v>15774.5</v>
      </c>
      <c r="C3623" s="4">
        <v>15890</v>
      </c>
      <c r="D3623" s="4">
        <v>15728.849609375</v>
      </c>
      <c r="E3623" s="5">
        <v>15780.25</v>
      </c>
      <c r="F3623" s="4">
        <v>15780.25</v>
      </c>
      <c r="G3623" s="4">
        <v>306000</v>
      </c>
      <c r="H3623" s="5">
        <f t="shared" si="169"/>
        <v>15792.169921875</v>
      </c>
      <c r="I3623" s="5">
        <f t="shared" si="170"/>
        <v>16011.467397836539</v>
      </c>
      <c r="J3623" s="4">
        <f t="shared" si="171"/>
        <v>0</v>
      </c>
      <c r="K3623" s="4">
        <f t="shared" si="172"/>
        <v>-1</v>
      </c>
      <c r="O3623" s="12" t="str">
        <f t="shared" si="167"/>
        <v/>
      </c>
      <c r="P3623" s="7">
        <f t="shared" si="168"/>
        <v>15780.25</v>
      </c>
    </row>
    <row r="3624" spans="1:17" x14ac:dyDescent="0.3">
      <c r="A3624" s="3">
        <v>44743</v>
      </c>
      <c r="B3624" s="4">
        <v>15703.7001953125</v>
      </c>
      <c r="C3624" s="4">
        <v>15793.9501953125</v>
      </c>
      <c r="D3624" s="4">
        <v>15511.0498046875</v>
      </c>
      <c r="E3624" s="5">
        <v>15752.0498046875</v>
      </c>
      <c r="F3624" s="4">
        <v>15752.0498046875</v>
      </c>
      <c r="G3624" s="4">
        <v>364100</v>
      </c>
      <c r="H3624" s="5">
        <f t="shared" si="169"/>
        <v>15802.7298828125</v>
      </c>
      <c r="I3624" s="5">
        <f t="shared" si="170"/>
        <v>15995.386606069711</v>
      </c>
      <c r="J3624" s="4">
        <f t="shared" si="171"/>
        <v>0</v>
      </c>
      <c r="K3624" s="4">
        <f t="shared" si="172"/>
        <v>-1</v>
      </c>
      <c r="O3624" s="12" t="str">
        <f t="shared" si="167"/>
        <v/>
      </c>
      <c r="P3624" s="7">
        <f t="shared" si="168"/>
        <v>15752.0498046875</v>
      </c>
    </row>
    <row r="3625" spans="1:17" x14ac:dyDescent="0.3">
      <c r="A3625" s="3">
        <v>44746</v>
      </c>
      <c r="B3625" s="4">
        <v>15710.5</v>
      </c>
      <c r="C3625" s="4">
        <v>15852.349609375</v>
      </c>
      <c r="D3625" s="4">
        <v>15661.7998046875</v>
      </c>
      <c r="E3625" s="5">
        <v>15835.349609375</v>
      </c>
      <c r="F3625" s="4">
        <v>15835.349609375</v>
      </c>
      <c r="G3625" s="4">
        <v>304300</v>
      </c>
      <c r="H3625" s="5">
        <f t="shared" si="169"/>
        <v>15803.389843749999</v>
      </c>
      <c r="I3625" s="5">
        <f t="shared" si="170"/>
        <v>15975.498121995191</v>
      </c>
      <c r="J3625" s="4">
        <f t="shared" si="171"/>
        <v>0</v>
      </c>
      <c r="K3625" s="4">
        <f t="shared" si="172"/>
        <v>-1</v>
      </c>
      <c r="O3625" s="12" t="str">
        <f t="shared" si="167"/>
        <v/>
      </c>
      <c r="P3625" s="7">
        <f t="shared" si="168"/>
        <v>15835.349609375</v>
      </c>
    </row>
    <row r="3626" spans="1:17" x14ac:dyDescent="0.3">
      <c r="A3626" s="3">
        <v>44747</v>
      </c>
      <c r="B3626" s="4">
        <v>15909.150390625</v>
      </c>
      <c r="C3626" s="4">
        <v>16025.75</v>
      </c>
      <c r="D3626" s="4">
        <v>15785.4501953125</v>
      </c>
      <c r="E3626" s="5">
        <v>15810.849609375</v>
      </c>
      <c r="F3626" s="4">
        <v>15810.849609375</v>
      </c>
      <c r="G3626" s="4">
        <v>254200</v>
      </c>
      <c r="H3626" s="5">
        <f t="shared" si="169"/>
        <v>15795.519726562499</v>
      </c>
      <c r="I3626" s="5">
        <f t="shared" si="170"/>
        <v>15942.784630408654</v>
      </c>
      <c r="J3626" s="4">
        <f t="shared" si="171"/>
        <v>0</v>
      </c>
      <c r="K3626" s="4">
        <f t="shared" si="172"/>
        <v>-1</v>
      </c>
      <c r="O3626" s="12" t="str">
        <f t="shared" si="167"/>
        <v/>
      </c>
      <c r="P3626" s="7">
        <f t="shared" si="168"/>
        <v>15810.849609375</v>
      </c>
    </row>
    <row r="3627" spans="1:17" x14ac:dyDescent="0.3">
      <c r="A3627" s="3">
        <v>44748</v>
      </c>
      <c r="B3627" s="4">
        <v>15818.2001953125</v>
      </c>
      <c r="C3627" s="4">
        <v>16011.349609375</v>
      </c>
      <c r="D3627" s="4">
        <v>15800.900390625</v>
      </c>
      <c r="E3627" s="5">
        <v>15989.7998046875</v>
      </c>
      <c r="F3627" s="4">
        <v>15989.7998046875</v>
      </c>
      <c r="G3627" s="4">
        <v>288400</v>
      </c>
      <c r="H3627" s="5">
        <f t="shared" si="169"/>
        <v>15833.659765625</v>
      </c>
      <c r="I3627" s="5">
        <f t="shared" si="170"/>
        <v>15919.909592848559</v>
      </c>
      <c r="J3627" s="4">
        <f t="shared" si="171"/>
        <v>0</v>
      </c>
      <c r="K3627" s="4">
        <f t="shared" si="172"/>
        <v>-1</v>
      </c>
      <c r="O3627" s="12" t="str">
        <f t="shared" si="167"/>
        <v/>
      </c>
      <c r="P3627" s="7">
        <f t="shared" si="168"/>
        <v>15989.7998046875</v>
      </c>
    </row>
    <row r="3628" spans="1:17" x14ac:dyDescent="0.3">
      <c r="A3628" s="3">
        <v>44749</v>
      </c>
      <c r="B3628" s="4">
        <v>16113.75</v>
      </c>
      <c r="C3628" s="4">
        <v>16150.5</v>
      </c>
      <c r="D3628" s="4">
        <v>16045.9501953125</v>
      </c>
      <c r="E3628" s="5">
        <v>16132.900390625</v>
      </c>
      <c r="F3628" s="4">
        <v>16132.900390625</v>
      </c>
      <c r="G3628" s="4">
        <v>264600</v>
      </c>
      <c r="H3628" s="5">
        <f t="shared" si="169"/>
        <v>15904.18984375</v>
      </c>
      <c r="I3628" s="5">
        <f t="shared" si="170"/>
        <v>15904.915377103365</v>
      </c>
      <c r="J3628" s="4">
        <f t="shared" si="171"/>
        <v>-1</v>
      </c>
      <c r="K3628" s="4">
        <f t="shared" si="172"/>
        <v>-1</v>
      </c>
      <c r="O3628" s="12" t="str">
        <f t="shared" si="167"/>
        <v/>
      </c>
      <c r="P3628" s="7">
        <f t="shared" si="168"/>
        <v>16132.900390625</v>
      </c>
    </row>
    <row r="3629" spans="1:17" x14ac:dyDescent="0.3">
      <c r="A3629" s="3">
        <v>44750</v>
      </c>
      <c r="B3629" s="4">
        <v>16273.650390625</v>
      </c>
      <c r="C3629" s="4">
        <v>16275.5</v>
      </c>
      <c r="D3629" s="4">
        <v>16157.900390625</v>
      </c>
      <c r="E3629" s="5">
        <v>16220.599609375</v>
      </c>
      <c r="F3629" s="4">
        <v>16220.599609375</v>
      </c>
      <c r="G3629" s="4">
        <v>281100</v>
      </c>
      <c r="H3629" s="5">
        <f t="shared" si="169"/>
        <v>15997.8998046875</v>
      </c>
      <c r="I3629" s="5">
        <f t="shared" si="170"/>
        <v>15889.246131310096</v>
      </c>
      <c r="J3629" s="4">
        <f t="shared" si="171"/>
        <v>0</v>
      </c>
      <c r="K3629" s="4">
        <f t="shared" si="172"/>
        <v>1</v>
      </c>
      <c r="O3629" s="12">
        <f t="shared" si="167"/>
        <v>16220.599609375</v>
      </c>
      <c r="P3629" s="7" t="str">
        <f t="shared" si="168"/>
        <v/>
      </c>
      <c r="Q3629" s="13">
        <f>P3679-O3629</f>
        <v>1497.75</v>
      </c>
    </row>
    <row r="3630" spans="1:17" x14ac:dyDescent="0.3">
      <c r="A3630" s="3">
        <v>44753</v>
      </c>
      <c r="B3630" s="4">
        <v>16136.150390625</v>
      </c>
      <c r="C3630" s="4">
        <v>16248.5498046875</v>
      </c>
      <c r="D3630" s="4">
        <v>16115.5</v>
      </c>
      <c r="E3630" s="5">
        <v>16216</v>
      </c>
      <c r="F3630" s="4">
        <v>16216</v>
      </c>
      <c r="G3630" s="4">
        <v>255900</v>
      </c>
      <c r="H3630" s="5">
        <f t="shared" si="169"/>
        <v>16074.0298828125</v>
      </c>
      <c r="I3630" s="5">
        <f t="shared" si="170"/>
        <v>15875.080716646635</v>
      </c>
      <c r="J3630" s="4">
        <f t="shared" si="171"/>
        <v>0</v>
      </c>
      <c r="K3630" s="4">
        <f t="shared" si="172"/>
        <v>1</v>
      </c>
      <c r="O3630" s="12">
        <f t="shared" ref="O3630:O3693" si="173">IF(K3630=1, E3630, "")</f>
        <v>16216</v>
      </c>
      <c r="P3630" s="7" t="str">
        <f t="shared" ref="P3630:P3693" si="174">IF(K3630=-1,E3630,"")</f>
        <v/>
      </c>
    </row>
    <row r="3631" spans="1:17" x14ac:dyDescent="0.3">
      <c r="A3631" s="3">
        <v>44754</v>
      </c>
      <c r="B3631" s="4">
        <v>16126.2001953125</v>
      </c>
      <c r="C3631" s="4">
        <v>16158.75</v>
      </c>
      <c r="D3631" s="4">
        <v>16031.150390625</v>
      </c>
      <c r="E3631" s="5">
        <v>16058.2998046875</v>
      </c>
      <c r="F3631" s="4">
        <v>16058.2998046875</v>
      </c>
      <c r="G3631" s="4">
        <v>208600</v>
      </c>
      <c r="H3631" s="5">
        <f t="shared" si="169"/>
        <v>16123.519921875</v>
      </c>
      <c r="I3631" s="5">
        <f t="shared" si="170"/>
        <v>15855.417217548076</v>
      </c>
      <c r="J3631" s="4">
        <f t="shared" si="171"/>
        <v>0</v>
      </c>
      <c r="K3631" s="4">
        <f t="shared" si="172"/>
        <v>1</v>
      </c>
      <c r="O3631" s="12">
        <f t="shared" si="173"/>
        <v>16058.2998046875</v>
      </c>
      <c r="P3631" s="7" t="str">
        <f t="shared" si="174"/>
        <v/>
      </c>
    </row>
    <row r="3632" spans="1:17" x14ac:dyDescent="0.3">
      <c r="A3632" s="3">
        <v>44755</v>
      </c>
      <c r="B3632" s="4">
        <v>16128.2001953125</v>
      </c>
      <c r="C3632" s="4">
        <v>16140</v>
      </c>
      <c r="D3632" s="4">
        <v>15950.150390625</v>
      </c>
      <c r="E3632" s="5">
        <v>15966.650390625</v>
      </c>
      <c r="F3632" s="4">
        <v>15966.650390625</v>
      </c>
      <c r="G3632" s="4">
        <v>233300</v>
      </c>
      <c r="H3632" s="5">
        <f t="shared" si="169"/>
        <v>16118.8900390625</v>
      </c>
      <c r="I3632" s="5">
        <f t="shared" si="170"/>
        <v>15838.12109375</v>
      </c>
      <c r="J3632" s="4">
        <f t="shared" si="171"/>
        <v>0</v>
      </c>
      <c r="K3632" s="4">
        <f t="shared" si="172"/>
        <v>1</v>
      </c>
      <c r="O3632" s="12">
        <f t="shared" si="173"/>
        <v>15966.650390625</v>
      </c>
      <c r="P3632" s="7" t="str">
        <f t="shared" si="174"/>
        <v/>
      </c>
    </row>
    <row r="3633" spans="1:16" x14ac:dyDescent="0.3">
      <c r="A3633" s="3">
        <v>44756</v>
      </c>
      <c r="B3633" s="4">
        <v>16018.849609375</v>
      </c>
      <c r="C3633" s="4">
        <v>16070.849609375</v>
      </c>
      <c r="D3633" s="4">
        <v>15858.2001953125</v>
      </c>
      <c r="E3633" s="5">
        <v>15938.650390625</v>
      </c>
      <c r="F3633" s="4">
        <v>15938.650390625</v>
      </c>
      <c r="G3633" s="4">
        <v>228600</v>
      </c>
      <c r="H3633" s="5">
        <f t="shared" si="169"/>
        <v>16080.0400390625</v>
      </c>
      <c r="I3633" s="5">
        <f t="shared" si="170"/>
        <v>15822.0595703125</v>
      </c>
      <c r="J3633" s="4">
        <f t="shared" si="171"/>
        <v>0</v>
      </c>
      <c r="K3633" s="4">
        <f t="shared" si="172"/>
        <v>1</v>
      </c>
      <c r="O3633" s="12">
        <f t="shared" si="173"/>
        <v>15938.650390625</v>
      </c>
      <c r="P3633" s="7" t="str">
        <f t="shared" si="174"/>
        <v/>
      </c>
    </row>
    <row r="3634" spans="1:16" x14ac:dyDescent="0.3">
      <c r="A3634" s="3">
        <v>44757</v>
      </c>
      <c r="B3634" s="4">
        <v>16010.7998046875</v>
      </c>
      <c r="C3634" s="4">
        <v>16066.9501953125</v>
      </c>
      <c r="D3634" s="4">
        <v>15927.2998046875</v>
      </c>
      <c r="E3634" s="5">
        <v>16049.2001953125</v>
      </c>
      <c r="F3634" s="4">
        <v>16049.2001953125</v>
      </c>
      <c r="G3634" s="4">
        <v>205800</v>
      </c>
      <c r="H3634" s="5">
        <f t="shared" si="169"/>
        <v>16045.76015625</v>
      </c>
      <c r="I3634" s="5">
        <f t="shared" si="170"/>
        <v>15805.563439002404</v>
      </c>
      <c r="J3634" s="4">
        <f t="shared" si="171"/>
        <v>0</v>
      </c>
      <c r="K3634" s="4">
        <f t="shared" si="172"/>
        <v>1</v>
      </c>
      <c r="O3634" s="12">
        <f t="shared" si="173"/>
        <v>16049.2001953125</v>
      </c>
      <c r="P3634" s="7" t="str">
        <f t="shared" si="174"/>
        <v/>
      </c>
    </row>
    <row r="3635" spans="1:16" x14ac:dyDescent="0.3">
      <c r="A3635" s="3">
        <v>44760</v>
      </c>
      <c r="B3635" s="4">
        <v>16151.400390625</v>
      </c>
      <c r="C3635" s="4">
        <v>16287.9501953125</v>
      </c>
      <c r="D3635" s="4">
        <v>16142.2001953125</v>
      </c>
      <c r="E3635" s="5">
        <v>16278.5</v>
      </c>
      <c r="F3635" s="4">
        <v>16278.5</v>
      </c>
      <c r="G3635" s="4">
        <v>227700</v>
      </c>
      <c r="H3635" s="5">
        <f t="shared" si="169"/>
        <v>16058.26015625</v>
      </c>
      <c r="I3635" s="5">
        <f t="shared" si="170"/>
        <v>15808.513446514424</v>
      </c>
      <c r="J3635" s="4">
        <f t="shared" si="171"/>
        <v>0</v>
      </c>
      <c r="K3635" s="4">
        <f t="shared" si="172"/>
        <v>1</v>
      </c>
      <c r="O3635" s="12">
        <f t="shared" si="173"/>
        <v>16278.5</v>
      </c>
      <c r="P3635" s="7" t="str">
        <f t="shared" si="174"/>
        <v/>
      </c>
    </row>
    <row r="3636" spans="1:16" x14ac:dyDescent="0.3">
      <c r="A3636" s="3">
        <v>44761</v>
      </c>
      <c r="B3636" s="4">
        <v>16187.0498046875</v>
      </c>
      <c r="C3636" s="4">
        <v>16359.5</v>
      </c>
      <c r="D3636" s="4">
        <v>16187.0498046875</v>
      </c>
      <c r="E3636" s="5">
        <v>16340.5498046875</v>
      </c>
      <c r="F3636" s="4">
        <v>16340.5498046875</v>
      </c>
      <c r="G3636" s="4">
        <v>222600</v>
      </c>
      <c r="H3636" s="5">
        <f t="shared" si="169"/>
        <v>16114.710156249999</v>
      </c>
      <c r="I3636" s="5">
        <f t="shared" si="170"/>
        <v>15830.288423978365</v>
      </c>
      <c r="J3636" s="4">
        <f t="shared" si="171"/>
        <v>0</v>
      </c>
      <c r="K3636" s="4">
        <f t="shared" si="172"/>
        <v>1</v>
      </c>
      <c r="O3636" s="12">
        <f t="shared" si="173"/>
        <v>16340.5498046875</v>
      </c>
      <c r="P3636" s="7" t="str">
        <f t="shared" si="174"/>
        <v/>
      </c>
    </row>
    <row r="3637" spans="1:16" x14ac:dyDescent="0.3">
      <c r="A3637" s="3">
        <v>44762</v>
      </c>
      <c r="B3637" s="4">
        <v>16562.80078125</v>
      </c>
      <c r="C3637" s="4">
        <v>16588</v>
      </c>
      <c r="D3637" s="4">
        <v>16490.94921875</v>
      </c>
      <c r="E3637" s="5">
        <v>16520.849609375</v>
      </c>
      <c r="F3637" s="4">
        <v>16520.849609375</v>
      </c>
      <c r="G3637" s="4">
        <v>284400</v>
      </c>
      <c r="H3637" s="5">
        <f t="shared" si="169"/>
        <v>16225.55</v>
      </c>
      <c r="I3637" s="5">
        <f t="shared" si="170"/>
        <v>15860.624962439904</v>
      </c>
      <c r="J3637" s="4">
        <f t="shared" si="171"/>
        <v>0</v>
      </c>
      <c r="K3637" s="4">
        <f t="shared" si="172"/>
        <v>1</v>
      </c>
      <c r="O3637" s="12">
        <f t="shared" si="173"/>
        <v>16520.849609375</v>
      </c>
      <c r="P3637" s="7" t="str">
        <f t="shared" si="174"/>
        <v/>
      </c>
    </row>
    <row r="3638" spans="1:16" x14ac:dyDescent="0.3">
      <c r="A3638" s="3">
        <v>44763</v>
      </c>
      <c r="B3638" s="4">
        <v>16523.55078125</v>
      </c>
      <c r="C3638" s="4">
        <v>16626.94921875</v>
      </c>
      <c r="D3638" s="4">
        <v>16483.900390625</v>
      </c>
      <c r="E3638" s="5">
        <v>16605.25</v>
      </c>
      <c r="F3638" s="4">
        <v>16605.25</v>
      </c>
      <c r="G3638" s="4">
        <v>243600</v>
      </c>
      <c r="H3638" s="5">
        <f t="shared" si="169"/>
        <v>16358.869921875001</v>
      </c>
      <c r="I3638" s="5">
        <f t="shared" si="170"/>
        <v>15895.744178185096</v>
      </c>
      <c r="J3638" s="4">
        <f t="shared" si="171"/>
        <v>0</v>
      </c>
      <c r="K3638" s="4">
        <f t="shared" si="172"/>
        <v>1</v>
      </c>
      <c r="O3638" s="12">
        <f t="shared" si="173"/>
        <v>16605.25</v>
      </c>
      <c r="P3638" s="7" t="str">
        <f t="shared" si="174"/>
        <v/>
      </c>
    </row>
    <row r="3639" spans="1:16" x14ac:dyDescent="0.3">
      <c r="A3639" s="3">
        <v>44764</v>
      </c>
      <c r="B3639" s="4">
        <v>16661.25</v>
      </c>
      <c r="C3639" s="4">
        <v>16752.25</v>
      </c>
      <c r="D3639" s="4">
        <v>16610.900390625</v>
      </c>
      <c r="E3639" s="5">
        <v>16719.44921875</v>
      </c>
      <c r="F3639" s="4">
        <v>16719.44921875</v>
      </c>
      <c r="G3639" s="4">
        <v>190900</v>
      </c>
      <c r="H3639" s="5">
        <f t="shared" si="169"/>
        <v>16492.919726562501</v>
      </c>
      <c r="I3639" s="5">
        <f t="shared" si="170"/>
        <v>15948.00762469952</v>
      </c>
      <c r="J3639" s="4">
        <f t="shared" si="171"/>
        <v>0</v>
      </c>
      <c r="K3639" s="4">
        <f t="shared" si="172"/>
        <v>1</v>
      </c>
      <c r="O3639" s="12">
        <f t="shared" si="173"/>
        <v>16719.44921875</v>
      </c>
      <c r="P3639" s="7" t="str">
        <f t="shared" si="174"/>
        <v/>
      </c>
    </row>
    <row r="3640" spans="1:16" x14ac:dyDescent="0.3">
      <c r="A3640" s="3">
        <v>44767</v>
      </c>
      <c r="B3640" s="4">
        <v>16662.55078125</v>
      </c>
      <c r="C3640" s="4">
        <v>16706.05078125</v>
      </c>
      <c r="D3640" s="4">
        <v>16564.25</v>
      </c>
      <c r="E3640" s="5">
        <v>16631</v>
      </c>
      <c r="F3640" s="4">
        <v>16631</v>
      </c>
      <c r="G3640" s="4">
        <v>211400</v>
      </c>
      <c r="H3640" s="5">
        <f t="shared" si="169"/>
        <v>16563.419726562501</v>
      </c>
      <c r="I3640" s="5">
        <f t="shared" si="170"/>
        <v>15999.449932391826</v>
      </c>
      <c r="J3640" s="4">
        <f t="shared" si="171"/>
        <v>0</v>
      </c>
      <c r="K3640" s="4">
        <f t="shared" si="172"/>
        <v>1</v>
      </c>
      <c r="O3640" s="12">
        <f t="shared" si="173"/>
        <v>16631</v>
      </c>
      <c r="P3640" s="7" t="str">
        <f t="shared" si="174"/>
        <v/>
      </c>
    </row>
    <row r="3641" spans="1:16" x14ac:dyDescent="0.3">
      <c r="A3641" s="3">
        <v>44768</v>
      </c>
      <c r="B3641" s="4">
        <v>16632.900390625</v>
      </c>
      <c r="C3641" s="4">
        <v>16636.099609375</v>
      </c>
      <c r="D3641" s="4">
        <v>16463.30078125</v>
      </c>
      <c r="E3641" s="5">
        <v>16483.849609375</v>
      </c>
      <c r="F3641" s="4">
        <v>16483.849609375</v>
      </c>
      <c r="G3641" s="4">
        <v>208200</v>
      </c>
      <c r="H3641" s="5">
        <f t="shared" si="169"/>
        <v>16592.079687500001</v>
      </c>
      <c r="I3641" s="5">
        <f t="shared" si="170"/>
        <v>16043.053748497596</v>
      </c>
      <c r="J3641" s="4">
        <f t="shared" si="171"/>
        <v>0</v>
      </c>
      <c r="K3641" s="4">
        <f t="shared" si="172"/>
        <v>1</v>
      </c>
      <c r="O3641" s="12">
        <f t="shared" si="173"/>
        <v>16483.849609375</v>
      </c>
      <c r="P3641" s="7" t="str">
        <f t="shared" si="174"/>
        <v/>
      </c>
    </row>
    <row r="3642" spans="1:16" x14ac:dyDescent="0.3">
      <c r="A3642" s="3">
        <v>44769</v>
      </c>
      <c r="B3642" s="4">
        <v>16475.349609375</v>
      </c>
      <c r="C3642" s="4">
        <v>16653.44921875</v>
      </c>
      <c r="D3642" s="4">
        <v>16438.75</v>
      </c>
      <c r="E3642" s="5">
        <v>16641.80078125</v>
      </c>
      <c r="F3642" s="4">
        <v>16641.80078125</v>
      </c>
      <c r="G3642" s="4">
        <v>185200</v>
      </c>
      <c r="H3642" s="5">
        <f t="shared" si="169"/>
        <v>16616.269921874999</v>
      </c>
      <c r="I3642" s="5">
        <f t="shared" si="170"/>
        <v>16081.630709134615</v>
      </c>
      <c r="J3642" s="4">
        <f t="shared" si="171"/>
        <v>0</v>
      </c>
      <c r="K3642" s="4">
        <f t="shared" si="172"/>
        <v>1</v>
      </c>
      <c r="O3642" s="12">
        <f t="shared" si="173"/>
        <v>16641.80078125</v>
      </c>
      <c r="P3642" s="7" t="str">
        <f t="shared" si="174"/>
        <v/>
      </c>
    </row>
    <row r="3643" spans="1:16" x14ac:dyDescent="0.3">
      <c r="A3643" s="3">
        <v>44770</v>
      </c>
      <c r="B3643" s="4">
        <v>16774.849609375</v>
      </c>
      <c r="C3643" s="4">
        <v>16947.650390625</v>
      </c>
      <c r="D3643" s="4">
        <v>16746.25</v>
      </c>
      <c r="E3643" s="5">
        <v>16929.599609375</v>
      </c>
      <c r="F3643" s="4">
        <v>16929.599609375</v>
      </c>
      <c r="G3643" s="4">
        <v>376300</v>
      </c>
      <c r="H3643" s="5">
        <f t="shared" si="169"/>
        <v>16681.139843749999</v>
      </c>
      <c r="I3643" s="5">
        <f t="shared" si="170"/>
        <v>16139.949932391826</v>
      </c>
      <c r="J3643" s="4">
        <f t="shared" si="171"/>
        <v>0</v>
      </c>
      <c r="K3643" s="4">
        <f t="shared" si="172"/>
        <v>1</v>
      </c>
      <c r="O3643" s="12">
        <f t="shared" si="173"/>
        <v>16929.599609375</v>
      </c>
      <c r="P3643" s="7" t="str">
        <f t="shared" si="174"/>
        <v/>
      </c>
    </row>
    <row r="3644" spans="1:16" x14ac:dyDescent="0.3">
      <c r="A3644" s="3">
        <v>44771</v>
      </c>
      <c r="B3644" s="4">
        <v>17079.5</v>
      </c>
      <c r="C3644" s="4">
        <v>17172.80078125</v>
      </c>
      <c r="D3644" s="4">
        <v>17018.150390625</v>
      </c>
      <c r="E3644" s="5">
        <v>17158.25</v>
      </c>
      <c r="F3644" s="4">
        <v>17158.25</v>
      </c>
      <c r="G3644" s="4">
        <v>436100</v>
      </c>
      <c r="H3644" s="5">
        <f t="shared" si="169"/>
        <v>16768.900000000001</v>
      </c>
      <c r="I3644" s="5">
        <f t="shared" si="170"/>
        <v>16201.549917367789</v>
      </c>
      <c r="J3644" s="4">
        <f t="shared" si="171"/>
        <v>0</v>
      </c>
      <c r="K3644" s="4">
        <f t="shared" si="172"/>
        <v>1</v>
      </c>
      <c r="O3644" s="12">
        <f t="shared" si="173"/>
        <v>17158.25</v>
      </c>
      <c r="P3644" s="7" t="str">
        <f t="shared" si="174"/>
        <v/>
      </c>
    </row>
    <row r="3645" spans="1:16" x14ac:dyDescent="0.3">
      <c r="A3645" s="3">
        <v>44774</v>
      </c>
      <c r="B3645" s="4">
        <v>17243.19921875</v>
      </c>
      <c r="C3645" s="4">
        <v>17356.25</v>
      </c>
      <c r="D3645" s="4">
        <v>17154.80078125</v>
      </c>
      <c r="E3645" s="5">
        <v>17340.05078125</v>
      </c>
      <c r="F3645" s="4">
        <v>17340.05078125</v>
      </c>
      <c r="G3645" s="4">
        <v>381500</v>
      </c>
      <c r="H3645" s="5">
        <f t="shared" si="169"/>
        <v>16910.710156249999</v>
      </c>
      <c r="I3645" s="5">
        <f t="shared" si="170"/>
        <v>16264.657639723559</v>
      </c>
      <c r="J3645" s="4">
        <f t="shared" si="171"/>
        <v>0</v>
      </c>
      <c r="K3645" s="4">
        <f t="shared" si="172"/>
        <v>1</v>
      </c>
      <c r="O3645" s="12">
        <f t="shared" si="173"/>
        <v>17340.05078125</v>
      </c>
      <c r="P3645" s="7" t="str">
        <f t="shared" si="174"/>
        <v/>
      </c>
    </row>
    <row r="3646" spans="1:16" x14ac:dyDescent="0.3">
      <c r="A3646" s="3">
        <v>44775</v>
      </c>
      <c r="B3646" s="4">
        <v>17310.150390625</v>
      </c>
      <c r="C3646" s="4">
        <v>17390.150390625</v>
      </c>
      <c r="D3646" s="4">
        <v>17215.849609375</v>
      </c>
      <c r="E3646" s="5">
        <v>17345.44921875</v>
      </c>
      <c r="F3646" s="4">
        <v>17345.44921875</v>
      </c>
      <c r="G3646" s="4">
        <v>333600</v>
      </c>
      <c r="H3646" s="5">
        <f t="shared" si="169"/>
        <v>17083.030078125001</v>
      </c>
      <c r="I3646" s="5">
        <f t="shared" si="170"/>
        <v>16322.865309495191</v>
      </c>
      <c r="J3646" s="4">
        <f t="shared" si="171"/>
        <v>0</v>
      </c>
      <c r="K3646" s="4">
        <f t="shared" si="172"/>
        <v>1</v>
      </c>
      <c r="O3646" s="12">
        <f t="shared" si="173"/>
        <v>17345.44921875</v>
      </c>
      <c r="P3646" s="7" t="str">
        <f t="shared" si="174"/>
        <v/>
      </c>
    </row>
    <row r="3647" spans="1:16" x14ac:dyDescent="0.3">
      <c r="A3647" s="3">
        <v>44776</v>
      </c>
      <c r="B3647" s="4">
        <v>17349.25</v>
      </c>
      <c r="C3647" s="4">
        <v>17407.5</v>
      </c>
      <c r="D3647" s="4">
        <v>17225.849609375</v>
      </c>
      <c r="E3647" s="5">
        <v>17388.150390625</v>
      </c>
      <c r="F3647" s="4">
        <v>17388.150390625</v>
      </c>
      <c r="G3647" s="4">
        <v>285400</v>
      </c>
      <c r="H3647" s="5">
        <f t="shared" si="169"/>
        <v>17232.3</v>
      </c>
      <c r="I3647" s="5">
        <f t="shared" si="170"/>
        <v>16382.017240084135</v>
      </c>
      <c r="J3647" s="4">
        <f t="shared" si="171"/>
        <v>0</v>
      </c>
      <c r="K3647" s="4">
        <f t="shared" si="172"/>
        <v>1</v>
      </c>
      <c r="O3647" s="12">
        <f t="shared" si="173"/>
        <v>17388.150390625</v>
      </c>
      <c r="P3647" s="7" t="str">
        <f t="shared" si="174"/>
        <v/>
      </c>
    </row>
    <row r="3648" spans="1:16" x14ac:dyDescent="0.3">
      <c r="A3648" s="3">
        <v>44777</v>
      </c>
      <c r="B3648" s="4">
        <v>17463.099609375</v>
      </c>
      <c r="C3648" s="4">
        <v>17490.69921875</v>
      </c>
      <c r="D3648" s="4">
        <v>17161.25</v>
      </c>
      <c r="E3648" s="5">
        <v>17382</v>
      </c>
      <c r="F3648" s="4">
        <v>17382</v>
      </c>
      <c r="G3648" s="4">
        <v>325000</v>
      </c>
      <c r="H3648" s="5">
        <f t="shared" si="169"/>
        <v>17322.780078125001</v>
      </c>
      <c r="I3648" s="5">
        <f t="shared" si="170"/>
        <v>16442.898024338941</v>
      </c>
      <c r="J3648" s="4">
        <f t="shared" si="171"/>
        <v>0</v>
      </c>
      <c r="K3648" s="4">
        <f t="shared" si="172"/>
        <v>1</v>
      </c>
      <c r="O3648" s="12">
        <f t="shared" si="173"/>
        <v>17382</v>
      </c>
      <c r="P3648" s="7" t="str">
        <f t="shared" si="174"/>
        <v/>
      </c>
    </row>
    <row r="3649" spans="1:16" x14ac:dyDescent="0.3">
      <c r="A3649" s="3">
        <v>44778</v>
      </c>
      <c r="B3649" s="4">
        <v>17423.650390625</v>
      </c>
      <c r="C3649" s="4">
        <v>17474.400390625</v>
      </c>
      <c r="D3649" s="4">
        <v>17348.75</v>
      </c>
      <c r="E3649" s="5">
        <v>17397.5</v>
      </c>
      <c r="F3649" s="4">
        <v>17397.5</v>
      </c>
      <c r="G3649" s="4">
        <v>355300</v>
      </c>
      <c r="H3649" s="5">
        <f t="shared" si="169"/>
        <v>17370.630078124999</v>
      </c>
      <c r="I3649" s="5">
        <f t="shared" si="170"/>
        <v>16505.099947415867</v>
      </c>
      <c r="J3649" s="4">
        <f t="shared" si="171"/>
        <v>0</v>
      </c>
      <c r="K3649" s="4">
        <f t="shared" si="172"/>
        <v>1</v>
      </c>
      <c r="O3649" s="12">
        <f t="shared" si="173"/>
        <v>17397.5</v>
      </c>
      <c r="P3649" s="7" t="str">
        <f t="shared" si="174"/>
        <v/>
      </c>
    </row>
    <row r="3650" spans="1:16" x14ac:dyDescent="0.3">
      <c r="A3650" s="3">
        <v>44781</v>
      </c>
      <c r="B3650" s="4">
        <v>17401.5</v>
      </c>
      <c r="C3650" s="4">
        <v>17548.80078125</v>
      </c>
      <c r="D3650" s="4">
        <v>17359.75</v>
      </c>
      <c r="E3650" s="5">
        <v>17525.099609375</v>
      </c>
      <c r="F3650" s="4">
        <v>17525.099609375</v>
      </c>
      <c r="G3650" s="4">
        <v>257000</v>
      </c>
      <c r="H3650" s="5">
        <f t="shared" si="169"/>
        <v>17407.639843749999</v>
      </c>
      <c r="I3650" s="5">
        <f t="shared" si="170"/>
        <v>16573.294170673078</v>
      </c>
      <c r="J3650" s="4">
        <f t="shared" si="171"/>
        <v>0</v>
      </c>
      <c r="K3650" s="4">
        <f t="shared" si="172"/>
        <v>1</v>
      </c>
      <c r="O3650" s="12">
        <f t="shared" si="173"/>
        <v>17525.099609375</v>
      </c>
      <c r="P3650" s="7" t="str">
        <f t="shared" si="174"/>
        <v/>
      </c>
    </row>
    <row r="3651" spans="1:16" x14ac:dyDescent="0.3">
      <c r="A3651" s="3">
        <v>44783</v>
      </c>
      <c r="B3651" s="4">
        <v>17566.099609375</v>
      </c>
      <c r="C3651" s="4">
        <v>17566.099609375</v>
      </c>
      <c r="D3651" s="4">
        <v>17442.80078125</v>
      </c>
      <c r="E3651" s="5">
        <v>17534.75</v>
      </c>
      <c r="F3651" s="4">
        <v>17534.75</v>
      </c>
      <c r="G3651" s="4">
        <v>312700</v>
      </c>
      <c r="H3651" s="5">
        <f t="shared" si="169"/>
        <v>17445.5</v>
      </c>
      <c r="I3651" s="5">
        <f t="shared" si="170"/>
        <v>16638.655724158652</v>
      </c>
      <c r="J3651" s="4">
        <f t="shared" si="171"/>
        <v>0</v>
      </c>
      <c r="K3651" s="4">
        <f t="shared" si="172"/>
        <v>1</v>
      </c>
      <c r="O3651" s="12">
        <f t="shared" si="173"/>
        <v>17534.75</v>
      </c>
      <c r="P3651" s="7" t="str">
        <f t="shared" si="174"/>
        <v/>
      </c>
    </row>
    <row r="3652" spans="1:16" x14ac:dyDescent="0.3">
      <c r="A3652" s="3">
        <v>44784</v>
      </c>
      <c r="B3652" s="4">
        <v>17711.650390625</v>
      </c>
      <c r="C3652" s="4">
        <v>17719.30078125</v>
      </c>
      <c r="D3652" s="4">
        <v>17631.94921875</v>
      </c>
      <c r="E3652" s="5">
        <v>17659</v>
      </c>
      <c r="F3652" s="4">
        <v>17659</v>
      </c>
      <c r="G3652" s="4">
        <v>311200</v>
      </c>
      <c r="H3652" s="5">
        <f t="shared" si="169"/>
        <v>17499.669921875</v>
      </c>
      <c r="I3652" s="5">
        <f t="shared" si="170"/>
        <v>16709.738431490383</v>
      </c>
      <c r="J3652" s="4">
        <f t="shared" si="171"/>
        <v>0</v>
      </c>
      <c r="K3652" s="4">
        <f t="shared" si="172"/>
        <v>1</v>
      </c>
      <c r="O3652" s="12">
        <f t="shared" si="173"/>
        <v>17659</v>
      </c>
      <c r="P3652" s="7" t="str">
        <f t="shared" si="174"/>
        <v/>
      </c>
    </row>
    <row r="3653" spans="1:16" x14ac:dyDescent="0.3">
      <c r="A3653" s="3">
        <v>44785</v>
      </c>
      <c r="B3653" s="4">
        <v>17659.650390625</v>
      </c>
      <c r="C3653" s="4">
        <v>17724.650390625</v>
      </c>
      <c r="D3653" s="4">
        <v>17597.849609375</v>
      </c>
      <c r="E3653" s="5">
        <v>17698.150390625</v>
      </c>
      <c r="F3653" s="4">
        <v>17698.150390625</v>
      </c>
      <c r="G3653" s="4">
        <v>303900</v>
      </c>
      <c r="H3653" s="5">
        <f t="shared" si="169"/>
        <v>17562.900000000001</v>
      </c>
      <c r="I3653" s="5">
        <f t="shared" si="170"/>
        <v>16775.444223257211</v>
      </c>
      <c r="J3653" s="4">
        <f t="shared" si="171"/>
        <v>0</v>
      </c>
      <c r="K3653" s="4">
        <f t="shared" si="172"/>
        <v>1</v>
      </c>
      <c r="O3653" s="12">
        <f t="shared" si="173"/>
        <v>17698.150390625</v>
      </c>
      <c r="P3653" s="7" t="str">
        <f t="shared" si="174"/>
        <v/>
      </c>
    </row>
    <row r="3654" spans="1:16" x14ac:dyDescent="0.3">
      <c r="A3654" s="3">
        <v>44789</v>
      </c>
      <c r="B3654" s="4">
        <v>17797.19921875</v>
      </c>
      <c r="C3654" s="4">
        <v>17839.099609375</v>
      </c>
      <c r="D3654" s="4">
        <v>17764.05078125</v>
      </c>
      <c r="E3654" s="5">
        <v>17825.25</v>
      </c>
      <c r="F3654" s="4">
        <v>17825.25</v>
      </c>
      <c r="G3654" s="4">
        <v>0</v>
      </c>
      <c r="H3654" s="5">
        <f t="shared" si="169"/>
        <v>17648.45</v>
      </c>
      <c r="I3654" s="5">
        <f t="shared" si="170"/>
        <v>16840.534592848559</v>
      </c>
      <c r="J3654" s="4">
        <f t="shared" si="171"/>
        <v>0</v>
      </c>
      <c r="K3654" s="4">
        <f t="shared" si="172"/>
        <v>1</v>
      </c>
      <c r="O3654" s="12">
        <f t="shared" si="173"/>
        <v>17825.25</v>
      </c>
      <c r="P3654" s="7" t="str">
        <f t="shared" si="174"/>
        <v/>
      </c>
    </row>
    <row r="3655" spans="1:16" x14ac:dyDescent="0.3">
      <c r="A3655" s="3">
        <v>44790</v>
      </c>
      <c r="B3655" s="4">
        <v>17868.150390625</v>
      </c>
      <c r="C3655" s="4">
        <v>17965.94921875</v>
      </c>
      <c r="D3655" s="4">
        <v>17833.349609375</v>
      </c>
      <c r="E3655" s="5">
        <v>17944.25</v>
      </c>
      <c r="F3655" s="4">
        <v>17944.25</v>
      </c>
      <c r="G3655" s="4">
        <v>262800</v>
      </c>
      <c r="H3655" s="5">
        <f t="shared" si="169"/>
        <v>17732.280078125001</v>
      </c>
      <c r="I3655" s="5">
        <f t="shared" si="170"/>
        <v>16906.828838641828</v>
      </c>
      <c r="J3655" s="4">
        <f t="shared" si="171"/>
        <v>0</v>
      </c>
      <c r="K3655" s="4">
        <f t="shared" si="172"/>
        <v>1</v>
      </c>
      <c r="O3655" s="12">
        <f t="shared" si="173"/>
        <v>17944.25</v>
      </c>
      <c r="P3655" s="7" t="str">
        <f t="shared" si="174"/>
        <v/>
      </c>
    </row>
    <row r="3656" spans="1:16" x14ac:dyDescent="0.3">
      <c r="A3656" s="3">
        <v>44791</v>
      </c>
      <c r="B3656" s="4">
        <v>17898.650390625</v>
      </c>
      <c r="C3656" s="4">
        <v>17968.44921875</v>
      </c>
      <c r="D3656" s="4">
        <v>17852.05078125</v>
      </c>
      <c r="E3656" s="5">
        <v>17956.5</v>
      </c>
      <c r="F3656" s="4">
        <v>17956.5</v>
      </c>
      <c r="G3656" s="4">
        <v>263900</v>
      </c>
      <c r="H3656" s="5">
        <f t="shared" si="169"/>
        <v>17816.630078124999</v>
      </c>
      <c r="I3656" s="5">
        <f t="shared" si="170"/>
        <v>16973.771146334133</v>
      </c>
      <c r="J3656" s="4">
        <f t="shared" si="171"/>
        <v>0</v>
      </c>
      <c r="K3656" s="4">
        <f t="shared" si="172"/>
        <v>1</v>
      </c>
      <c r="O3656" s="12">
        <f t="shared" si="173"/>
        <v>17956.5</v>
      </c>
      <c r="P3656" s="7" t="str">
        <f t="shared" si="174"/>
        <v/>
      </c>
    </row>
    <row r="3657" spans="1:16" x14ac:dyDescent="0.3">
      <c r="A3657" s="3">
        <v>44792</v>
      </c>
      <c r="B3657" s="4">
        <v>17966.55078125</v>
      </c>
      <c r="C3657" s="4">
        <v>17992.19921875</v>
      </c>
      <c r="D3657" s="4">
        <v>17710.75</v>
      </c>
      <c r="E3657" s="5">
        <v>17758.44921875</v>
      </c>
      <c r="F3657" s="4">
        <v>17758.44921875</v>
      </c>
      <c r="G3657" s="4">
        <v>295600</v>
      </c>
      <c r="H3657" s="5">
        <f t="shared" si="169"/>
        <v>17836.519921874999</v>
      </c>
      <c r="I3657" s="5">
        <f t="shared" si="170"/>
        <v>17039.161508413461</v>
      </c>
      <c r="J3657" s="4">
        <f t="shared" si="171"/>
        <v>0</v>
      </c>
      <c r="K3657" s="4">
        <f t="shared" si="172"/>
        <v>1</v>
      </c>
      <c r="O3657" s="12">
        <f t="shared" si="173"/>
        <v>17758.44921875</v>
      </c>
      <c r="P3657" s="7" t="str">
        <f t="shared" si="174"/>
        <v/>
      </c>
    </row>
    <row r="3658" spans="1:16" x14ac:dyDescent="0.3">
      <c r="A3658" s="3">
        <v>44795</v>
      </c>
      <c r="B3658" s="4">
        <v>17682.900390625</v>
      </c>
      <c r="C3658" s="4">
        <v>17690.05078125</v>
      </c>
      <c r="D3658" s="4">
        <v>17467.349609375</v>
      </c>
      <c r="E3658" s="5">
        <v>17490.69921875</v>
      </c>
      <c r="F3658" s="4">
        <v>17490.69921875</v>
      </c>
      <c r="G3658" s="4">
        <v>287600</v>
      </c>
      <c r="H3658" s="5">
        <f t="shared" si="169"/>
        <v>17795.029687499999</v>
      </c>
      <c r="I3658" s="5">
        <f t="shared" si="170"/>
        <v>17097.778771033652</v>
      </c>
      <c r="J3658" s="4">
        <f t="shared" si="171"/>
        <v>0</v>
      </c>
      <c r="K3658" s="4">
        <f t="shared" si="172"/>
        <v>1</v>
      </c>
      <c r="O3658" s="12">
        <f t="shared" si="173"/>
        <v>17490.69921875</v>
      </c>
      <c r="P3658" s="7" t="str">
        <f t="shared" si="174"/>
        <v/>
      </c>
    </row>
    <row r="3659" spans="1:16" x14ac:dyDescent="0.3">
      <c r="A3659" s="3">
        <v>44796</v>
      </c>
      <c r="B3659" s="4">
        <v>17357.349609375</v>
      </c>
      <c r="C3659" s="4">
        <v>17625.55078125</v>
      </c>
      <c r="D3659" s="4">
        <v>17345.19921875</v>
      </c>
      <c r="E3659" s="5">
        <v>17577.5</v>
      </c>
      <c r="F3659" s="4">
        <v>17577.5</v>
      </c>
      <c r="G3659" s="4">
        <v>285600</v>
      </c>
      <c r="H3659" s="5">
        <f t="shared" si="169"/>
        <v>17745.479687499999</v>
      </c>
      <c r="I3659" s="5">
        <f t="shared" si="170"/>
        <v>17160.811448317309</v>
      </c>
      <c r="J3659" s="4">
        <f t="shared" si="171"/>
        <v>0</v>
      </c>
      <c r="K3659" s="4">
        <f t="shared" si="172"/>
        <v>1</v>
      </c>
      <c r="O3659" s="12">
        <f t="shared" si="173"/>
        <v>17577.5</v>
      </c>
      <c r="P3659" s="7" t="str">
        <f t="shared" si="174"/>
        <v/>
      </c>
    </row>
    <row r="3660" spans="1:16" x14ac:dyDescent="0.3">
      <c r="A3660" s="3">
        <v>44797</v>
      </c>
      <c r="B3660" s="4">
        <v>17525.44921875</v>
      </c>
      <c r="C3660" s="4">
        <v>17623.650390625</v>
      </c>
      <c r="D3660" s="4">
        <v>17499.25</v>
      </c>
      <c r="E3660" s="5">
        <v>17604.94921875</v>
      </c>
      <c r="F3660" s="4">
        <v>17604.94921875</v>
      </c>
      <c r="G3660" s="4">
        <v>262000</v>
      </c>
      <c r="H3660" s="5">
        <f t="shared" si="169"/>
        <v>17677.619531249999</v>
      </c>
      <c r="I3660" s="5">
        <f t="shared" si="170"/>
        <v>17220.64794921875</v>
      </c>
      <c r="J3660" s="4">
        <f t="shared" si="171"/>
        <v>0</v>
      </c>
      <c r="K3660" s="4">
        <f t="shared" si="172"/>
        <v>1</v>
      </c>
      <c r="O3660" s="12">
        <f t="shared" si="173"/>
        <v>17604.94921875</v>
      </c>
      <c r="P3660" s="7" t="str">
        <f t="shared" si="174"/>
        <v/>
      </c>
    </row>
    <row r="3661" spans="1:16" x14ac:dyDescent="0.3">
      <c r="A3661" s="3">
        <v>44798</v>
      </c>
      <c r="B3661" s="4">
        <v>17679</v>
      </c>
      <c r="C3661" s="4">
        <v>17726.5</v>
      </c>
      <c r="D3661" s="4">
        <v>17487.44921875</v>
      </c>
      <c r="E3661" s="5">
        <v>17522.44921875</v>
      </c>
      <c r="F3661" s="4">
        <v>17522.44921875</v>
      </c>
      <c r="G3661" s="4">
        <v>230200</v>
      </c>
      <c r="H3661" s="5">
        <f t="shared" si="169"/>
        <v>17590.809375000001</v>
      </c>
      <c r="I3661" s="5">
        <f t="shared" si="170"/>
        <v>17268.492149939902</v>
      </c>
      <c r="J3661" s="4">
        <f t="shared" si="171"/>
        <v>0</v>
      </c>
      <c r="K3661" s="4">
        <f t="shared" si="172"/>
        <v>1</v>
      </c>
      <c r="O3661" s="12">
        <f t="shared" si="173"/>
        <v>17522.44921875</v>
      </c>
      <c r="P3661" s="7" t="str">
        <f t="shared" si="174"/>
        <v/>
      </c>
    </row>
    <row r="3662" spans="1:16" x14ac:dyDescent="0.3">
      <c r="A3662" s="3">
        <v>44799</v>
      </c>
      <c r="B3662" s="4">
        <v>17619.30078125</v>
      </c>
      <c r="C3662" s="4">
        <v>17685.849609375</v>
      </c>
      <c r="D3662" s="4">
        <v>17519.349609375</v>
      </c>
      <c r="E3662" s="5">
        <v>17558.900390625</v>
      </c>
      <c r="F3662" s="4">
        <v>17558.900390625</v>
      </c>
      <c r="G3662" s="4">
        <v>266600</v>
      </c>
      <c r="H3662" s="5">
        <f t="shared" si="169"/>
        <v>17550.899609374999</v>
      </c>
      <c r="I3662" s="5">
        <f t="shared" si="170"/>
        <v>17315.351787860578</v>
      </c>
      <c r="J3662" s="4">
        <f t="shared" si="171"/>
        <v>0</v>
      </c>
      <c r="K3662" s="4">
        <f t="shared" si="172"/>
        <v>1</v>
      </c>
      <c r="O3662" s="12">
        <f t="shared" si="173"/>
        <v>17558.900390625</v>
      </c>
      <c r="P3662" s="7" t="str">
        <f t="shared" si="174"/>
        <v/>
      </c>
    </row>
    <row r="3663" spans="1:16" x14ac:dyDescent="0.3">
      <c r="A3663" s="3">
        <v>44802</v>
      </c>
      <c r="B3663" s="4">
        <v>17188.650390625</v>
      </c>
      <c r="C3663" s="4">
        <v>17380.150390625</v>
      </c>
      <c r="D3663" s="4">
        <v>17166.19921875</v>
      </c>
      <c r="E3663" s="5">
        <v>17312.900390625</v>
      </c>
      <c r="F3663" s="4">
        <v>17312.900390625</v>
      </c>
      <c r="G3663" s="4">
        <v>244900</v>
      </c>
      <c r="H3663" s="5">
        <f t="shared" si="169"/>
        <v>17515.33984375</v>
      </c>
      <c r="I3663" s="5">
        <f t="shared" si="170"/>
        <v>17345.815279447117</v>
      </c>
      <c r="J3663" s="4">
        <f t="shared" si="171"/>
        <v>0</v>
      </c>
      <c r="K3663" s="4">
        <f t="shared" si="172"/>
        <v>1</v>
      </c>
      <c r="O3663" s="12">
        <f t="shared" si="173"/>
        <v>17312.900390625</v>
      </c>
      <c r="P3663" s="7" t="str">
        <f t="shared" si="174"/>
        <v/>
      </c>
    </row>
    <row r="3664" spans="1:16" x14ac:dyDescent="0.3">
      <c r="A3664" s="3">
        <v>44803</v>
      </c>
      <c r="B3664" s="4">
        <v>17414.94921875</v>
      </c>
      <c r="C3664" s="4">
        <v>17777.650390625</v>
      </c>
      <c r="D3664" s="4">
        <v>17401.5</v>
      </c>
      <c r="E3664" s="5">
        <v>17759.30078125</v>
      </c>
      <c r="F3664" s="4">
        <v>17759.30078125</v>
      </c>
      <c r="G3664" s="4">
        <v>324700</v>
      </c>
      <c r="H3664" s="5">
        <f t="shared" si="169"/>
        <v>17551.7</v>
      </c>
      <c r="I3664" s="5">
        <f t="shared" si="170"/>
        <v>17390.20184795673</v>
      </c>
      <c r="J3664" s="4">
        <f t="shared" si="171"/>
        <v>0</v>
      </c>
      <c r="K3664" s="4">
        <f t="shared" si="172"/>
        <v>1</v>
      </c>
      <c r="O3664" s="12">
        <f t="shared" si="173"/>
        <v>17759.30078125</v>
      </c>
      <c r="P3664" s="7" t="str">
        <f t="shared" si="174"/>
        <v/>
      </c>
    </row>
    <row r="3665" spans="1:17" x14ac:dyDescent="0.3">
      <c r="A3665" s="3">
        <v>44805</v>
      </c>
      <c r="B3665" s="4">
        <v>17485.69921875</v>
      </c>
      <c r="C3665" s="4">
        <v>17695.599609375</v>
      </c>
      <c r="D3665" s="4">
        <v>17468.44921875</v>
      </c>
      <c r="E3665" s="5">
        <v>17542.80078125</v>
      </c>
      <c r="F3665" s="4">
        <v>17542.80078125</v>
      </c>
      <c r="G3665" s="4">
        <v>308500</v>
      </c>
      <c r="H3665" s="5">
        <f t="shared" si="169"/>
        <v>17539.270312500001</v>
      </c>
      <c r="I3665" s="5">
        <f t="shared" si="170"/>
        <v>17421.869215745191</v>
      </c>
      <c r="J3665" s="4">
        <f t="shared" si="171"/>
        <v>0</v>
      </c>
      <c r="K3665" s="4">
        <f t="shared" si="172"/>
        <v>1</v>
      </c>
      <c r="O3665" s="12">
        <f t="shared" si="173"/>
        <v>17542.80078125</v>
      </c>
      <c r="P3665" s="7" t="str">
        <f t="shared" si="174"/>
        <v/>
      </c>
    </row>
    <row r="3666" spans="1:17" x14ac:dyDescent="0.3">
      <c r="A3666" s="3">
        <v>44806</v>
      </c>
      <c r="B3666" s="4">
        <v>17598.400390625</v>
      </c>
      <c r="C3666" s="4">
        <v>17643.849609375</v>
      </c>
      <c r="D3666" s="4">
        <v>17476.44921875</v>
      </c>
      <c r="E3666" s="5">
        <v>17539.44921875</v>
      </c>
      <c r="F3666" s="4">
        <v>17539.44921875</v>
      </c>
      <c r="G3666" s="4">
        <v>256300</v>
      </c>
      <c r="H3666" s="5">
        <f t="shared" si="169"/>
        <v>17542.670312499999</v>
      </c>
      <c r="I3666" s="5">
        <f t="shared" si="170"/>
        <v>17456.8095703125</v>
      </c>
      <c r="J3666" s="4">
        <f t="shared" si="171"/>
        <v>0</v>
      </c>
      <c r="K3666" s="4">
        <f t="shared" si="172"/>
        <v>1</v>
      </c>
      <c r="O3666" s="12">
        <f t="shared" si="173"/>
        <v>17539.44921875</v>
      </c>
      <c r="P3666" s="7" t="str">
        <f t="shared" si="174"/>
        <v/>
      </c>
    </row>
    <row r="3667" spans="1:17" x14ac:dyDescent="0.3">
      <c r="A3667" s="3">
        <v>44809</v>
      </c>
      <c r="B3667" s="4">
        <v>17546.44921875</v>
      </c>
      <c r="C3667" s="4">
        <v>17683.150390625</v>
      </c>
      <c r="D3667" s="4">
        <v>17540.349609375</v>
      </c>
      <c r="E3667" s="5">
        <v>17665.80078125</v>
      </c>
      <c r="F3667" s="4">
        <v>17665.80078125</v>
      </c>
      <c r="G3667" s="4">
        <v>230300</v>
      </c>
      <c r="H3667" s="5">
        <f t="shared" si="169"/>
        <v>17564.050390625001</v>
      </c>
      <c r="I3667" s="5">
        <f t="shared" si="170"/>
        <v>17502.26923076923</v>
      </c>
      <c r="J3667" s="4">
        <f t="shared" si="171"/>
        <v>0</v>
      </c>
      <c r="K3667" s="4">
        <f t="shared" si="172"/>
        <v>1</v>
      </c>
      <c r="O3667" s="12">
        <f t="shared" si="173"/>
        <v>17665.80078125</v>
      </c>
      <c r="P3667" s="7" t="str">
        <f t="shared" si="174"/>
        <v/>
      </c>
    </row>
    <row r="3668" spans="1:17" x14ac:dyDescent="0.3">
      <c r="A3668" s="3">
        <v>44810</v>
      </c>
      <c r="B3668" s="4">
        <v>17695.69921875</v>
      </c>
      <c r="C3668" s="4">
        <v>17764.650390625</v>
      </c>
      <c r="D3668" s="4">
        <v>17587.650390625</v>
      </c>
      <c r="E3668" s="5">
        <v>17655.599609375</v>
      </c>
      <c r="F3668" s="4">
        <v>17655.599609375</v>
      </c>
      <c r="G3668" s="4">
        <v>251200</v>
      </c>
      <c r="H3668" s="5">
        <f t="shared" si="169"/>
        <v>17632.590234374999</v>
      </c>
      <c r="I3668" s="5">
        <f t="shared" si="170"/>
        <v>17541.261493389422</v>
      </c>
      <c r="J3668" s="4">
        <f t="shared" si="171"/>
        <v>0</v>
      </c>
      <c r="K3668" s="4">
        <f t="shared" si="172"/>
        <v>1</v>
      </c>
      <c r="O3668" s="12">
        <f t="shared" si="173"/>
        <v>17655.599609375</v>
      </c>
      <c r="P3668" s="7" t="str">
        <f t="shared" si="174"/>
        <v/>
      </c>
    </row>
    <row r="3669" spans="1:17" x14ac:dyDescent="0.3">
      <c r="A3669" s="3">
        <v>44811</v>
      </c>
      <c r="B3669" s="4">
        <v>17519.400390625</v>
      </c>
      <c r="C3669" s="4">
        <v>17650.75</v>
      </c>
      <c r="D3669" s="4">
        <v>17484.30078125</v>
      </c>
      <c r="E3669" s="5">
        <v>17624.400390625</v>
      </c>
      <c r="F3669" s="4">
        <v>17624.400390625</v>
      </c>
      <c r="G3669" s="4">
        <v>354100</v>
      </c>
      <c r="H3669" s="5">
        <f t="shared" si="169"/>
        <v>17605.610156250001</v>
      </c>
      <c r="I3669" s="5">
        <f t="shared" si="170"/>
        <v>17567.984600360578</v>
      </c>
      <c r="J3669" s="4">
        <f t="shared" si="171"/>
        <v>0</v>
      </c>
      <c r="K3669" s="4">
        <f t="shared" si="172"/>
        <v>1</v>
      </c>
      <c r="O3669" s="12">
        <f t="shared" si="173"/>
        <v>17624.400390625</v>
      </c>
      <c r="P3669" s="7" t="str">
        <f t="shared" si="174"/>
        <v/>
      </c>
    </row>
    <row r="3670" spans="1:17" x14ac:dyDescent="0.3">
      <c r="A3670" s="3">
        <v>44812</v>
      </c>
      <c r="B3670" s="4">
        <v>17748.150390625</v>
      </c>
      <c r="C3670" s="4">
        <v>17807.650390625</v>
      </c>
      <c r="D3670" s="4">
        <v>17691.94921875</v>
      </c>
      <c r="E3670" s="5">
        <v>17798.75</v>
      </c>
      <c r="F3670" s="4">
        <v>17798.75</v>
      </c>
      <c r="G3670" s="4">
        <v>279800</v>
      </c>
      <c r="H3670" s="5">
        <f t="shared" si="169"/>
        <v>17656.8</v>
      </c>
      <c r="I3670" s="5">
        <f t="shared" si="170"/>
        <v>17592.619215745191</v>
      </c>
      <c r="J3670" s="4">
        <f t="shared" si="171"/>
        <v>0</v>
      </c>
      <c r="K3670" s="4">
        <f t="shared" si="172"/>
        <v>1</v>
      </c>
      <c r="O3670" s="12">
        <f t="shared" si="173"/>
        <v>17798.75</v>
      </c>
      <c r="P3670" s="7" t="str">
        <f t="shared" si="174"/>
        <v/>
      </c>
    </row>
    <row r="3671" spans="1:17" x14ac:dyDescent="0.3">
      <c r="A3671" s="3">
        <v>44813</v>
      </c>
      <c r="B3671" s="4">
        <v>17923.349609375</v>
      </c>
      <c r="C3671" s="4">
        <v>17925.94921875</v>
      </c>
      <c r="D3671" s="4">
        <v>17786</v>
      </c>
      <c r="E3671" s="5">
        <v>17833.349609375</v>
      </c>
      <c r="F3671" s="4">
        <v>17833.349609375</v>
      </c>
      <c r="G3671" s="4">
        <v>270300</v>
      </c>
      <c r="H3671" s="5">
        <f t="shared" si="169"/>
        <v>17715.580078125</v>
      </c>
      <c r="I3671" s="5">
        <f t="shared" si="170"/>
        <v>17611.592247596152</v>
      </c>
      <c r="J3671" s="4">
        <f t="shared" si="171"/>
        <v>0</v>
      </c>
      <c r="K3671" s="4">
        <f t="shared" si="172"/>
        <v>1</v>
      </c>
      <c r="O3671" s="12">
        <f t="shared" si="173"/>
        <v>17833.349609375</v>
      </c>
      <c r="P3671" s="7" t="str">
        <f t="shared" si="174"/>
        <v/>
      </c>
    </row>
    <row r="3672" spans="1:17" x14ac:dyDescent="0.3">
      <c r="A3672" s="3">
        <v>44816</v>
      </c>
      <c r="B3672" s="4">
        <v>17890.849609375</v>
      </c>
      <c r="C3672" s="4">
        <v>17980.55078125</v>
      </c>
      <c r="D3672" s="4">
        <v>17889.150390625</v>
      </c>
      <c r="E3672" s="5">
        <v>17936.349609375</v>
      </c>
      <c r="F3672" s="4">
        <v>17936.349609375</v>
      </c>
      <c r="G3672" s="4">
        <v>228200</v>
      </c>
      <c r="H3672" s="5">
        <f t="shared" si="169"/>
        <v>17769.689843749999</v>
      </c>
      <c r="I3672" s="5">
        <f t="shared" si="170"/>
        <v>17634.319185697117</v>
      </c>
      <c r="J3672" s="4">
        <f t="shared" si="171"/>
        <v>0</v>
      </c>
      <c r="K3672" s="4">
        <f t="shared" si="172"/>
        <v>1</v>
      </c>
      <c r="O3672" s="12">
        <f t="shared" si="173"/>
        <v>17936.349609375</v>
      </c>
      <c r="P3672" s="7" t="str">
        <f t="shared" si="174"/>
        <v/>
      </c>
    </row>
    <row r="3673" spans="1:17" x14ac:dyDescent="0.3">
      <c r="A3673" s="3">
        <v>44817</v>
      </c>
      <c r="B3673" s="4">
        <v>18044.44921875</v>
      </c>
      <c r="C3673" s="4">
        <v>18088.30078125</v>
      </c>
      <c r="D3673" s="4">
        <v>18015.44921875</v>
      </c>
      <c r="E3673" s="5">
        <v>18070.05078125</v>
      </c>
      <c r="F3673" s="4">
        <v>18070.05078125</v>
      </c>
      <c r="G3673" s="4">
        <v>259900</v>
      </c>
      <c r="H3673" s="5">
        <f t="shared" si="169"/>
        <v>17852.580078125</v>
      </c>
      <c r="I3673" s="5">
        <f t="shared" si="170"/>
        <v>17660.546123798078</v>
      </c>
      <c r="J3673" s="4">
        <f t="shared" si="171"/>
        <v>0</v>
      </c>
      <c r="K3673" s="4">
        <f t="shared" si="172"/>
        <v>1</v>
      </c>
      <c r="O3673" s="12">
        <f t="shared" si="173"/>
        <v>18070.05078125</v>
      </c>
      <c r="P3673" s="7" t="str">
        <f t="shared" si="174"/>
        <v/>
      </c>
    </row>
    <row r="3674" spans="1:17" x14ac:dyDescent="0.3">
      <c r="A3674" s="3">
        <v>44818</v>
      </c>
      <c r="B3674" s="4">
        <v>17771.150390625</v>
      </c>
      <c r="C3674" s="4">
        <v>18091.55078125</v>
      </c>
      <c r="D3674" s="4">
        <v>17771.150390625</v>
      </c>
      <c r="E3674" s="5">
        <v>18003.75</v>
      </c>
      <c r="F3674" s="4">
        <v>18003.75</v>
      </c>
      <c r="G3674" s="4">
        <v>365900</v>
      </c>
      <c r="H3674" s="5">
        <f t="shared" si="169"/>
        <v>17928.45</v>
      </c>
      <c r="I3674" s="5">
        <f t="shared" si="170"/>
        <v>17684.459585336539</v>
      </c>
      <c r="J3674" s="4">
        <f t="shared" si="171"/>
        <v>0</v>
      </c>
      <c r="K3674" s="4">
        <f t="shared" si="172"/>
        <v>1</v>
      </c>
      <c r="O3674" s="12">
        <f t="shared" si="173"/>
        <v>18003.75</v>
      </c>
      <c r="P3674" s="7" t="str">
        <f t="shared" si="174"/>
        <v/>
      </c>
    </row>
    <row r="3675" spans="1:17" x14ac:dyDescent="0.3">
      <c r="A3675" s="3">
        <v>44819</v>
      </c>
      <c r="B3675" s="4">
        <v>18046.349609375</v>
      </c>
      <c r="C3675" s="4">
        <v>18096.150390625</v>
      </c>
      <c r="D3675" s="4">
        <v>17861.5</v>
      </c>
      <c r="E3675" s="5">
        <v>17877.400390625</v>
      </c>
      <c r="F3675" s="4">
        <v>17877.400390625</v>
      </c>
      <c r="G3675" s="4">
        <v>289600</v>
      </c>
      <c r="H3675" s="5">
        <f t="shared" si="169"/>
        <v>17944.180078124999</v>
      </c>
      <c r="I3675" s="5">
        <f t="shared" si="170"/>
        <v>17702.91729266827</v>
      </c>
      <c r="J3675" s="4">
        <f t="shared" si="171"/>
        <v>0</v>
      </c>
      <c r="K3675" s="4">
        <f t="shared" si="172"/>
        <v>1</v>
      </c>
      <c r="O3675" s="12">
        <f t="shared" si="173"/>
        <v>17877.400390625</v>
      </c>
      <c r="P3675" s="7" t="str">
        <f t="shared" si="174"/>
        <v/>
      </c>
    </row>
    <row r="3676" spans="1:17" x14ac:dyDescent="0.3">
      <c r="A3676" s="3">
        <v>44820</v>
      </c>
      <c r="B3676" s="4">
        <v>17796.80078125</v>
      </c>
      <c r="C3676" s="4">
        <v>17820.05078125</v>
      </c>
      <c r="D3676" s="4">
        <v>17497.25</v>
      </c>
      <c r="E3676" s="5">
        <v>17530.849609375</v>
      </c>
      <c r="F3676" s="4">
        <v>17530.849609375</v>
      </c>
      <c r="G3676" s="4">
        <v>468500</v>
      </c>
      <c r="H3676" s="5">
        <f t="shared" si="169"/>
        <v>17883.680078124999</v>
      </c>
      <c r="I3676" s="5">
        <f t="shared" si="170"/>
        <v>17703.138446514422</v>
      </c>
      <c r="J3676" s="4">
        <f t="shared" si="171"/>
        <v>0</v>
      </c>
      <c r="K3676" s="4">
        <f t="shared" si="172"/>
        <v>1</v>
      </c>
      <c r="O3676" s="12">
        <f t="shared" si="173"/>
        <v>17530.849609375</v>
      </c>
      <c r="P3676" s="7" t="str">
        <f t="shared" si="174"/>
        <v/>
      </c>
    </row>
    <row r="3677" spans="1:17" x14ac:dyDescent="0.3">
      <c r="A3677" s="3">
        <v>44823</v>
      </c>
      <c r="B3677" s="4">
        <v>17540.650390625</v>
      </c>
      <c r="C3677" s="4">
        <v>17667.19921875</v>
      </c>
      <c r="D3677" s="4">
        <v>17429.69921875</v>
      </c>
      <c r="E3677" s="5">
        <v>17622.25</v>
      </c>
      <c r="F3677" s="4">
        <v>17622.25</v>
      </c>
      <c r="G3677" s="4">
        <v>258300</v>
      </c>
      <c r="H3677" s="5">
        <f t="shared" si="169"/>
        <v>17820.860156250001</v>
      </c>
      <c r="I3677" s="5">
        <f t="shared" si="170"/>
        <v>17706.503831129809</v>
      </c>
      <c r="J3677" s="4">
        <f t="shared" si="171"/>
        <v>0</v>
      </c>
      <c r="K3677" s="4">
        <f t="shared" si="172"/>
        <v>1</v>
      </c>
      <c r="O3677" s="12">
        <f t="shared" si="173"/>
        <v>17622.25</v>
      </c>
      <c r="P3677" s="7" t="str">
        <f t="shared" si="174"/>
        <v/>
      </c>
    </row>
    <row r="3678" spans="1:17" x14ac:dyDescent="0.3">
      <c r="A3678" s="3">
        <v>44824</v>
      </c>
      <c r="B3678" s="4">
        <v>17770.400390625</v>
      </c>
      <c r="C3678" s="4">
        <v>17919.30078125</v>
      </c>
      <c r="D3678" s="4">
        <v>17744.400390625</v>
      </c>
      <c r="E3678" s="5">
        <v>17816.25</v>
      </c>
      <c r="F3678" s="4">
        <v>17816.25</v>
      </c>
      <c r="G3678" s="4">
        <v>263100</v>
      </c>
      <c r="H3678" s="5">
        <f t="shared" si="169"/>
        <v>17770.099999999999</v>
      </c>
      <c r="I3678" s="5">
        <f t="shared" si="170"/>
        <v>17712.551908052883</v>
      </c>
      <c r="J3678" s="4">
        <f t="shared" si="171"/>
        <v>1</v>
      </c>
      <c r="K3678" s="4">
        <f t="shared" si="172"/>
        <v>1</v>
      </c>
      <c r="O3678" s="12">
        <f t="shared" si="173"/>
        <v>17816.25</v>
      </c>
      <c r="P3678" s="7" t="str">
        <f t="shared" si="174"/>
        <v/>
      </c>
    </row>
    <row r="3679" spans="1:17" x14ac:dyDescent="0.3">
      <c r="A3679" s="3">
        <v>44825</v>
      </c>
      <c r="B3679" s="4">
        <v>17766.349609375</v>
      </c>
      <c r="C3679" s="4">
        <v>17838.69921875</v>
      </c>
      <c r="D3679" s="4">
        <v>17663.599609375</v>
      </c>
      <c r="E3679" s="5">
        <v>17718.349609375</v>
      </c>
      <c r="F3679" s="4">
        <v>17718.349609375</v>
      </c>
      <c r="G3679" s="4">
        <v>245500</v>
      </c>
      <c r="H3679" s="5">
        <f t="shared" si="169"/>
        <v>17713.019921874999</v>
      </c>
      <c r="I3679" s="5">
        <f t="shared" si="170"/>
        <v>17713.32880108173</v>
      </c>
      <c r="J3679" s="4">
        <f t="shared" si="171"/>
        <v>0</v>
      </c>
      <c r="K3679" s="4">
        <f t="shared" si="172"/>
        <v>-1</v>
      </c>
      <c r="O3679" s="12" t="str">
        <f t="shared" si="173"/>
        <v/>
      </c>
      <c r="P3679" s="7">
        <f t="shared" si="174"/>
        <v>17718.349609375</v>
      </c>
      <c r="Q3679" s="13">
        <f>P3679-O3699</f>
        <v>154.400390625</v>
      </c>
    </row>
    <row r="3680" spans="1:17" x14ac:dyDescent="0.3">
      <c r="A3680" s="3">
        <v>44826</v>
      </c>
      <c r="B3680" s="4">
        <v>17609.650390625</v>
      </c>
      <c r="C3680" s="4">
        <v>17722.75</v>
      </c>
      <c r="D3680" s="4">
        <v>17532.44921875</v>
      </c>
      <c r="E3680" s="5">
        <v>17629.80078125</v>
      </c>
      <c r="F3680" s="4">
        <v>17629.80078125</v>
      </c>
      <c r="G3680" s="4">
        <v>284100</v>
      </c>
      <c r="H3680" s="5">
        <f t="shared" si="169"/>
        <v>17663.5</v>
      </c>
      <c r="I3680" s="5">
        <f t="shared" si="170"/>
        <v>17705.8115234375</v>
      </c>
      <c r="J3680" s="4">
        <f t="shared" si="171"/>
        <v>0</v>
      </c>
      <c r="K3680" s="4">
        <f t="shared" si="172"/>
        <v>-1</v>
      </c>
      <c r="O3680" s="12" t="str">
        <f t="shared" si="173"/>
        <v/>
      </c>
      <c r="P3680" s="7">
        <f t="shared" si="174"/>
        <v>17629.80078125</v>
      </c>
    </row>
    <row r="3681" spans="1:16" x14ac:dyDescent="0.3">
      <c r="A3681" s="3">
        <v>44827</v>
      </c>
      <c r="B3681" s="4">
        <v>17593.849609375</v>
      </c>
      <c r="C3681" s="4">
        <v>17642.150390625</v>
      </c>
      <c r="D3681" s="4">
        <v>17291.650390625</v>
      </c>
      <c r="E3681" s="5">
        <v>17327.349609375</v>
      </c>
      <c r="F3681" s="4">
        <v>17327.349609375</v>
      </c>
      <c r="G3681" s="4">
        <v>390800</v>
      </c>
      <c r="H3681" s="5">
        <f t="shared" si="169"/>
        <v>17622.8</v>
      </c>
      <c r="I3681" s="5">
        <f t="shared" si="170"/>
        <v>17682.084585336539</v>
      </c>
      <c r="J3681" s="4">
        <f t="shared" si="171"/>
        <v>0</v>
      </c>
      <c r="K3681" s="4">
        <f t="shared" si="172"/>
        <v>-1</v>
      </c>
      <c r="O3681" s="12" t="str">
        <f t="shared" si="173"/>
        <v/>
      </c>
      <c r="P3681" s="7">
        <f t="shared" si="174"/>
        <v>17327.349609375</v>
      </c>
    </row>
    <row r="3682" spans="1:16" x14ac:dyDescent="0.3">
      <c r="A3682" s="3">
        <v>44830</v>
      </c>
      <c r="B3682" s="4">
        <v>17156.30078125</v>
      </c>
      <c r="C3682" s="4">
        <v>17196.400390625</v>
      </c>
      <c r="D3682" s="4">
        <v>16978.30078125</v>
      </c>
      <c r="E3682" s="5">
        <v>17016.30078125</v>
      </c>
      <c r="F3682" s="4">
        <v>17016.30078125</v>
      </c>
      <c r="G3682" s="4">
        <v>492000</v>
      </c>
      <c r="H3682" s="5">
        <f t="shared" si="169"/>
        <v>17501.610156250001</v>
      </c>
      <c r="I3682" s="5">
        <f t="shared" si="170"/>
        <v>17645.923076923078</v>
      </c>
      <c r="J3682" s="4">
        <f t="shared" si="171"/>
        <v>0</v>
      </c>
      <c r="K3682" s="4">
        <f t="shared" si="172"/>
        <v>-1</v>
      </c>
      <c r="O3682" s="12" t="str">
        <f t="shared" si="173"/>
        <v/>
      </c>
      <c r="P3682" s="7">
        <f t="shared" si="174"/>
        <v>17016.30078125</v>
      </c>
    </row>
    <row r="3683" spans="1:16" x14ac:dyDescent="0.3">
      <c r="A3683" s="3">
        <v>44831</v>
      </c>
      <c r="B3683" s="4">
        <v>17110.900390625</v>
      </c>
      <c r="C3683" s="4">
        <v>17176.44921875</v>
      </c>
      <c r="D3683" s="4">
        <v>16942.349609375</v>
      </c>
      <c r="E3683" s="5">
        <v>17007.400390625</v>
      </c>
      <c r="F3683" s="4">
        <v>17007.400390625</v>
      </c>
      <c r="G3683" s="4">
        <v>359900</v>
      </c>
      <c r="H3683" s="5">
        <f t="shared" si="169"/>
        <v>17339.840234374999</v>
      </c>
      <c r="I3683" s="5">
        <f t="shared" si="170"/>
        <v>17617.036583533652</v>
      </c>
      <c r="J3683" s="4">
        <f t="shared" si="171"/>
        <v>0</v>
      </c>
      <c r="K3683" s="4">
        <f t="shared" si="172"/>
        <v>-1</v>
      </c>
      <c r="O3683" s="12" t="str">
        <f t="shared" si="173"/>
        <v/>
      </c>
      <c r="P3683" s="7">
        <f t="shared" si="174"/>
        <v>17007.400390625</v>
      </c>
    </row>
    <row r="3684" spans="1:16" x14ac:dyDescent="0.3">
      <c r="A3684" s="3">
        <v>44832</v>
      </c>
      <c r="B3684" s="4">
        <v>16870.55078125</v>
      </c>
      <c r="C3684" s="4">
        <v>17037.599609375</v>
      </c>
      <c r="D3684" s="4">
        <v>16820.400390625</v>
      </c>
      <c r="E3684" s="5">
        <v>16858.599609375</v>
      </c>
      <c r="F3684" s="4">
        <v>16858.599609375</v>
      </c>
      <c r="G3684" s="4">
        <v>323900</v>
      </c>
      <c r="H3684" s="5">
        <f t="shared" si="169"/>
        <v>17167.890234375001</v>
      </c>
      <c r="I3684" s="5">
        <f t="shared" si="170"/>
        <v>17592.725060096152</v>
      </c>
      <c r="J3684" s="4">
        <f t="shared" si="171"/>
        <v>0</v>
      </c>
      <c r="K3684" s="4">
        <f t="shared" si="172"/>
        <v>-1</v>
      </c>
      <c r="O3684" s="12" t="str">
        <f t="shared" si="173"/>
        <v/>
      </c>
      <c r="P3684" s="7">
        <f t="shared" si="174"/>
        <v>16858.599609375</v>
      </c>
    </row>
    <row r="3685" spans="1:16" x14ac:dyDescent="0.3">
      <c r="A3685" s="3">
        <v>44833</v>
      </c>
      <c r="B3685" s="4">
        <v>16993.599609375</v>
      </c>
      <c r="C3685" s="4">
        <v>17026.05078125</v>
      </c>
      <c r="D3685" s="4">
        <v>16788.599609375</v>
      </c>
      <c r="E3685" s="5">
        <v>16818.099609375</v>
      </c>
      <c r="F3685" s="4">
        <v>16818.099609375</v>
      </c>
      <c r="G3685" s="4">
        <v>340000</v>
      </c>
      <c r="H3685" s="5">
        <f t="shared" si="169"/>
        <v>17005.55</v>
      </c>
      <c r="I3685" s="5">
        <f t="shared" si="170"/>
        <v>17563.517352764422</v>
      </c>
      <c r="J3685" s="4">
        <f t="shared" si="171"/>
        <v>0</v>
      </c>
      <c r="K3685" s="4">
        <f t="shared" si="172"/>
        <v>-1</v>
      </c>
      <c r="O3685" s="12" t="str">
        <f t="shared" si="173"/>
        <v/>
      </c>
      <c r="P3685" s="7">
        <f t="shared" si="174"/>
        <v>16818.099609375</v>
      </c>
    </row>
    <row r="3686" spans="1:16" x14ac:dyDescent="0.3">
      <c r="A3686" s="3">
        <v>44834</v>
      </c>
      <c r="B3686" s="4">
        <v>16798.05078125</v>
      </c>
      <c r="C3686" s="4">
        <v>17187.099609375</v>
      </c>
      <c r="D3686" s="4">
        <v>16747.69921875</v>
      </c>
      <c r="E3686" s="5">
        <v>17094.349609375</v>
      </c>
      <c r="F3686" s="4">
        <v>17094.349609375</v>
      </c>
      <c r="G3686" s="4">
        <v>376100</v>
      </c>
      <c r="H3686" s="5">
        <f t="shared" si="169"/>
        <v>16958.95</v>
      </c>
      <c r="I3686" s="5">
        <f t="shared" si="170"/>
        <v>17543.87890625</v>
      </c>
      <c r="J3686" s="4">
        <f t="shared" si="171"/>
        <v>0</v>
      </c>
      <c r="K3686" s="4">
        <f t="shared" si="172"/>
        <v>-1</v>
      </c>
      <c r="O3686" s="12" t="str">
        <f t="shared" si="173"/>
        <v/>
      </c>
      <c r="P3686" s="7">
        <f t="shared" si="174"/>
        <v>17094.349609375</v>
      </c>
    </row>
    <row r="3687" spans="1:16" x14ac:dyDescent="0.3">
      <c r="A3687" s="3">
        <v>44837</v>
      </c>
      <c r="B3687" s="4">
        <v>17102.099609375</v>
      </c>
      <c r="C3687" s="4">
        <v>17114.650390625</v>
      </c>
      <c r="D3687" s="4">
        <v>16855.55078125</v>
      </c>
      <c r="E3687" s="5">
        <v>16887.349609375</v>
      </c>
      <c r="F3687" s="4">
        <v>16887.349609375</v>
      </c>
      <c r="G3687" s="4">
        <v>278400</v>
      </c>
      <c r="H3687" s="5">
        <f t="shared" si="169"/>
        <v>16933.159765625001</v>
      </c>
      <c r="I3687" s="5">
        <f t="shared" si="170"/>
        <v>17519.451998197117</v>
      </c>
      <c r="J3687" s="4">
        <f t="shared" si="171"/>
        <v>0</v>
      </c>
      <c r="K3687" s="4">
        <f t="shared" si="172"/>
        <v>-1</v>
      </c>
      <c r="O3687" s="12" t="str">
        <f t="shared" si="173"/>
        <v/>
      </c>
      <c r="P3687" s="7">
        <f t="shared" si="174"/>
        <v>16887.349609375</v>
      </c>
    </row>
    <row r="3688" spans="1:16" x14ac:dyDescent="0.3">
      <c r="A3688" s="3">
        <v>44838</v>
      </c>
      <c r="B3688" s="4">
        <v>17147.44921875</v>
      </c>
      <c r="C3688" s="4">
        <v>17287.30078125</v>
      </c>
      <c r="D3688" s="4">
        <v>17117.30078125</v>
      </c>
      <c r="E3688" s="5">
        <v>17274.30078125</v>
      </c>
      <c r="F3688" s="4">
        <v>17274.30078125</v>
      </c>
      <c r="G3688" s="4">
        <v>226000</v>
      </c>
      <c r="H3688" s="5">
        <f t="shared" si="169"/>
        <v>16986.539843750001</v>
      </c>
      <c r="I3688" s="5">
        <f t="shared" si="170"/>
        <v>17508.505859375</v>
      </c>
      <c r="J3688" s="4">
        <f t="shared" si="171"/>
        <v>0</v>
      </c>
      <c r="K3688" s="4">
        <f t="shared" si="172"/>
        <v>-1</v>
      </c>
      <c r="O3688" s="12" t="str">
        <f t="shared" si="173"/>
        <v/>
      </c>
      <c r="P3688" s="7">
        <f t="shared" si="174"/>
        <v>17274.30078125</v>
      </c>
    </row>
    <row r="3689" spans="1:16" x14ac:dyDescent="0.3">
      <c r="A3689" s="3">
        <v>44840</v>
      </c>
      <c r="B3689" s="4">
        <v>17379.25</v>
      </c>
      <c r="C3689" s="4">
        <v>17428.80078125</v>
      </c>
      <c r="D3689" s="4">
        <v>17315.650390625</v>
      </c>
      <c r="E3689" s="5">
        <v>17331.80078125</v>
      </c>
      <c r="F3689" s="4">
        <v>17331.80078125</v>
      </c>
      <c r="G3689" s="4">
        <v>265500</v>
      </c>
      <c r="H3689" s="5">
        <f t="shared" si="169"/>
        <v>17081.180078124999</v>
      </c>
      <c r="I3689" s="5">
        <f t="shared" si="170"/>
        <v>17509.232797475961</v>
      </c>
      <c r="J3689" s="4">
        <f t="shared" si="171"/>
        <v>0</v>
      </c>
      <c r="K3689" s="4">
        <f t="shared" si="172"/>
        <v>-1</v>
      </c>
      <c r="O3689" s="12" t="str">
        <f t="shared" si="173"/>
        <v/>
      </c>
      <c r="P3689" s="7">
        <f t="shared" si="174"/>
        <v>17331.80078125</v>
      </c>
    </row>
    <row r="3690" spans="1:16" x14ac:dyDescent="0.3">
      <c r="A3690" s="3">
        <v>44841</v>
      </c>
      <c r="B3690" s="4">
        <v>17287.19921875</v>
      </c>
      <c r="C3690" s="4">
        <v>17337.349609375</v>
      </c>
      <c r="D3690" s="4">
        <v>17216.94921875</v>
      </c>
      <c r="E3690" s="5">
        <v>17314.650390625</v>
      </c>
      <c r="F3690" s="4">
        <v>17314.650390625</v>
      </c>
      <c r="G3690" s="4">
        <v>216300</v>
      </c>
      <c r="H3690" s="5">
        <f t="shared" si="169"/>
        <v>17180.490234375</v>
      </c>
      <c r="I3690" s="5">
        <f t="shared" si="170"/>
        <v>17492.130859375</v>
      </c>
      <c r="J3690" s="4">
        <f t="shared" si="171"/>
        <v>0</v>
      </c>
      <c r="K3690" s="4">
        <f t="shared" si="172"/>
        <v>-1</v>
      </c>
      <c r="O3690" s="12" t="str">
        <f t="shared" si="173"/>
        <v/>
      </c>
      <c r="P3690" s="7">
        <f t="shared" si="174"/>
        <v>17314.650390625</v>
      </c>
    </row>
    <row r="3691" spans="1:16" x14ac:dyDescent="0.3">
      <c r="A3691" s="3">
        <v>44844</v>
      </c>
      <c r="B3691" s="4">
        <v>17094.349609375</v>
      </c>
      <c r="C3691" s="4">
        <v>17280.150390625</v>
      </c>
      <c r="D3691" s="4">
        <v>17064.69921875</v>
      </c>
      <c r="E3691" s="5">
        <v>17241</v>
      </c>
      <c r="F3691" s="4">
        <v>17241</v>
      </c>
      <c r="G3691" s="4">
        <v>234000</v>
      </c>
      <c r="H3691" s="5">
        <f t="shared" si="169"/>
        <v>17209.8203125</v>
      </c>
      <c r="I3691" s="5">
        <f t="shared" si="170"/>
        <v>17480.52313701923</v>
      </c>
      <c r="J3691" s="4">
        <f t="shared" si="171"/>
        <v>0</v>
      </c>
      <c r="K3691" s="4">
        <f t="shared" si="172"/>
        <v>-1</v>
      </c>
      <c r="O3691" s="12" t="str">
        <f t="shared" si="173"/>
        <v/>
      </c>
      <c r="P3691" s="7">
        <f t="shared" si="174"/>
        <v>17241</v>
      </c>
    </row>
    <row r="3692" spans="1:16" x14ac:dyDescent="0.3">
      <c r="A3692" s="3">
        <v>44845</v>
      </c>
      <c r="B3692" s="4">
        <v>17256.05078125</v>
      </c>
      <c r="C3692" s="4">
        <v>17261.80078125</v>
      </c>
      <c r="D3692" s="4">
        <v>16950.30078125</v>
      </c>
      <c r="E3692" s="5">
        <v>16983.55078125</v>
      </c>
      <c r="F3692" s="4">
        <v>16983.55078125</v>
      </c>
      <c r="G3692" s="4">
        <v>282600</v>
      </c>
      <c r="H3692" s="5">
        <f t="shared" si="169"/>
        <v>17229.060546875</v>
      </c>
      <c r="I3692" s="5">
        <f t="shared" si="170"/>
        <v>17459.142427884617</v>
      </c>
      <c r="J3692" s="4">
        <f t="shared" si="171"/>
        <v>0</v>
      </c>
      <c r="K3692" s="4">
        <f t="shared" si="172"/>
        <v>-1</v>
      </c>
      <c r="O3692" s="12" t="str">
        <f t="shared" si="173"/>
        <v/>
      </c>
      <c r="P3692" s="7">
        <f t="shared" si="174"/>
        <v>16983.55078125</v>
      </c>
    </row>
    <row r="3693" spans="1:16" x14ac:dyDescent="0.3">
      <c r="A3693" s="3">
        <v>44846</v>
      </c>
      <c r="B3693" s="4">
        <v>17025.55078125</v>
      </c>
      <c r="C3693" s="4">
        <v>17142.349609375</v>
      </c>
      <c r="D3693" s="4">
        <v>16960.05078125</v>
      </c>
      <c r="E3693" s="5">
        <v>17123.599609375</v>
      </c>
      <c r="F3693" s="4">
        <v>17123.599609375</v>
      </c>
      <c r="G3693" s="4">
        <v>256000</v>
      </c>
      <c r="H3693" s="5">
        <f t="shared" si="169"/>
        <v>17198.920312499999</v>
      </c>
      <c r="I3693" s="5">
        <f t="shared" si="170"/>
        <v>17438.288536658652</v>
      </c>
      <c r="J3693" s="4">
        <f t="shared" si="171"/>
        <v>0</v>
      </c>
      <c r="K3693" s="4">
        <f t="shared" si="172"/>
        <v>-1</v>
      </c>
      <c r="O3693" s="12" t="str">
        <f t="shared" si="173"/>
        <v/>
      </c>
      <c r="P3693" s="7">
        <f t="shared" si="174"/>
        <v>17123.599609375</v>
      </c>
    </row>
    <row r="3694" spans="1:16" x14ac:dyDescent="0.3">
      <c r="A3694" s="3">
        <v>44847</v>
      </c>
      <c r="B3694" s="4">
        <v>17087.349609375</v>
      </c>
      <c r="C3694" s="4">
        <v>17112.349609375</v>
      </c>
      <c r="D3694" s="4">
        <v>16956.94921875</v>
      </c>
      <c r="E3694" s="5">
        <v>17014.349609375</v>
      </c>
      <c r="F3694" s="4">
        <v>17014.349609375</v>
      </c>
      <c r="G3694" s="4">
        <v>266400</v>
      </c>
      <c r="H3694" s="5">
        <f t="shared" si="169"/>
        <v>17135.430078124999</v>
      </c>
      <c r="I3694" s="5">
        <f t="shared" si="170"/>
        <v>17413.625075120191</v>
      </c>
      <c r="J3694" s="4">
        <f t="shared" si="171"/>
        <v>0</v>
      </c>
      <c r="K3694" s="4">
        <f t="shared" si="172"/>
        <v>-1</v>
      </c>
      <c r="O3694" s="12" t="str">
        <f t="shared" ref="O3694:O3757" si="175">IF(K3694=1, E3694, "")</f>
        <v/>
      </c>
      <c r="P3694" s="7">
        <f t="shared" ref="P3694:P3757" si="176">IF(K3694=-1,E3694,"")</f>
        <v>17014.349609375</v>
      </c>
    </row>
    <row r="3695" spans="1:16" x14ac:dyDescent="0.3">
      <c r="A3695" s="3">
        <v>44848</v>
      </c>
      <c r="B3695" s="4">
        <v>17322.30078125</v>
      </c>
      <c r="C3695" s="4">
        <v>17348.55078125</v>
      </c>
      <c r="D3695" s="4">
        <v>17169.75</v>
      </c>
      <c r="E3695" s="5">
        <v>17185.69921875</v>
      </c>
      <c r="F3695" s="4">
        <v>17185.69921875</v>
      </c>
      <c r="G3695" s="4">
        <v>227000</v>
      </c>
      <c r="H3695" s="5">
        <f t="shared" si="169"/>
        <v>17109.639843749999</v>
      </c>
      <c r="I3695" s="5">
        <f t="shared" si="170"/>
        <v>17396.751953125</v>
      </c>
      <c r="J3695" s="4">
        <f t="shared" si="171"/>
        <v>0</v>
      </c>
      <c r="K3695" s="4">
        <f t="shared" si="172"/>
        <v>-1</v>
      </c>
      <c r="O3695" s="12" t="str">
        <f t="shared" si="175"/>
        <v/>
      </c>
      <c r="P3695" s="7">
        <f t="shared" si="176"/>
        <v>17185.69921875</v>
      </c>
    </row>
    <row r="3696" spans="1:16" x14ac:dyDescent="0.3">
      <c r="A3696" s="3">
        <v>44851</v>
      </c>
      <c r="B3696" s="4">
        <v>17144.80078125</v>
      </c>
      <c r="C3696" s="4">
        <v>17328.55078125</v>
      </c>
      <c r="D3696" s="4">
        <v>17098.55078125</v>
      </c>
      <c r="E3696" s="5">
        <v>17311.80078125</v>
      </c>
      <c r="F3696" s="4">
        <v>17311.80078125</v>
      </c>
      <c r="G3696" s="4">
        <v>212200</v>
      </c>
      <c r="H3696" s="5">
        <f t="shared" si="169"/>
        <v>17123.8</v>
      </c>
      <c r="I3696" s="5">
        <f t="shared" si="170"/>
        <v>17378.02313701923</v>
      </c>
      <c r="J3696" s="4">
        <f t="shared" si="171"/>
        <v>0</v>
      </c>
      <c r="K3696" s="4">
        <f t="shared" si="172"/>
        <v>-1</v>
      </c>
      <c r="O3696" s="12" t="str">
        <f t="shared" si="175"/>
        <v/>
      </c>
      <c r="P3696" s="7">
        <f t="shared" si="176"/>
        <v>17311.80078125</v>
      </c>
    </row>
    <row r="3697" spans="1:17" x14ac:dyDescent="0.3">
      <c r="A3697" s="3">
        <v>44852</v>
      </c>
      <c r="B3697" s="4">
        <v>17438.75</v>
      </c>
      <c r="C3697" s="4">
        <v>17527.80078125</v>
      </c>
      <c r="D3697" s="4">
        <v>17434.05078125</v>
      </c>
      <c r="E3697" s="5">
        <v>17486.94921875</v>
      </c>
      <c r="F3697" s="4">
        <v>17486.94921875</v>
      </c>
      <c r="G3697" s="4">
        <v>239500</v>
      </c>
      <c r="H3697" s="5">
        <f t="shared" si="169"/>
        <v>17224.479687499999</v>
      </c>
      <c r="I3697" s="5">
        <f t="shared" si="170"/>
        <v>17364.700045072117</v>
      </c>
      <c r="J3697" s="4">
        <f t="shared" si="171"/>
        <v>0</v>
      </c>
      <c r="K3697" s="4">
        <f t="shared" si="172"/>
        <v>-1</v>
      </c>
      <c r="O3697" s="12" t="str">
        <f t="shared" si="175"/>
        <v/>
      </c>
      <c r="P3697" s="7">
        <f t="shared" si="176"/>
        <v>17486.94921875</v>
      </c>
    </row>
    <row r="3698" spans="1:17" x14ac:dyDescent="0.3">
      <c r="A3698" s="3">
        <v>44853</v>
      </c>
      <c r="B3698" s="4">
        <v>17568.150390625</v>
      </c>
      <c r="C3698" s="4">
        <v>17607.599609375</v>
      </c>
      <c r="D3698" s="4">
        <v>17472.849609375</v>
      </c>
      <c r="E3698" s="5">
        <v>17512.25</v>
      </c>
      <c r="F3698" s="4">
        <v>17512.25</v>
      </c>
      <c r="G3698" s="4">
        <v>210500</v>
      </c>
      <c r="H3698" s="5">
        <f t="shared" si="169"/>
        <v>17302.209765625001</v>
      </c>
      <c r="I3698" s="5">
        <f t="shared" si="170"/>
        <v>17348.388521634617</v>
      </c>
      <c r="J3698" s="4">
        <f t="shared" si="171"/>
        <v>-1</v>
      </c>
      <c r="K3698" s="4">
        <f t="shared" si="172"/>
        <v>-1</v>
      </c>
      <c r="O3698" s="12" t="str">
        <f t="shared" si="175"/>
        <v/>
      </c>
      <c r="P3698" s="7">
        <f t="shared" si="176"/>
        <v>17512.25</v>
      </c>
    </row>
    <row r="3699" spans="1:17" x14ac:dyDescent="0.3">
      <c r="A3699" s="3">
        <v>44854</v>
      </c>
      <c r="B3699" s="4">
        <v>17423.099609375</v>
      </c>
      <c r="C3699" s="4">
        <v>17584.150390625</v>
      </c>
      <c r="D3699" s="4">
        <v>17421</v>
      </c>
      <c r="E3699" s="5">
        <v>17563.94921875</v>
      </c>
      <c r="F3699" s="4">
        <v>17563.94921875</v>
      </c>
      <c r="G3699" s="4">
        <v>249600</v>
      </c>
      <c r="H3699" s="5">
        <f t="shared" si="169"/>
        <v>17412.129687500001</v>
      </c>
      <c r="I3699" s="5">
        <f t="shared" si="170"/>
        <v>17328.923076923078</v>
      </c>
      <c r="J3699" s="4">
        <f t="shared" si="171"/>
        <v>0</v>
      </c>
      <c r="K3699" s="4">
        <f t="shared" si="172"/>
        <v>1</v>
      </c>
      <c r="O3699" s="12">
        <f t="shared" si="175"/>
        <v>17563.94921875</v>
      </c>
      <c r="P3699" s="7" t="str">
        <f t="shared" si="176"/>
        <v/>
      </c>
      <c r="Q3699" s="13">
        <f>P3739-O3699</f>
        <v>856.5</v>
      </c>
    </row>
    <row r="3700" spans="1:17" x14ac:dyDescent="0.3">
      <c r="A3700" s="3">
        <v>44855</v>
      </c>
      <c r="B3700" s="4">
        <v>17622.849609375</v>
      </c>
      <c r="C3700" s="4">
        <v>17670.150390625</v>
      </c>
      <c r="D3700" s="4">
        <v>17520.75</v>
      </c>
      <c r="E3700" s="5">
        <v>17576.30078125</v>
      </c>
      <c r="F3700" s="4">
        <v>17576.30078125</v>
      </c>
      <c r="G3700" s="4">
        <v>277700</v>
      </c>
      <c r="H3700" s="5">
        <f t="shared" si="169"/>
        <v>17490.25</v>
      </c>
      <c r="I3700" s="5">
        <f t="shared" si="170"/>
        <v>17312.48272235577</v>
      </c>
      <c r="J3700" s="4">
        <f t="shared" si="171"/>
        <v>0</v>
      </c>
      <c r="K3700" s="4">
        <f t="shared" si="172"/>
        <v>1</v>
      </c>
      <c r="O3700" s="12">
        <f t="shared" si="175"/>
        <v>17576.30078125</v>
      </c>
      <c r="P3700" s="7" t="str">
        <f t="shared" si="176"/>
        <v/>
      </c>
    </row>
    <row r="3701" spans="1:17" x14ac:dyDescent="0.3">
      <c r="A3701" s="3">
        <v>44858</v>
      </c>
      <c r="B3701" s="4">
        <v>17736.349609375</v>
      </c>
      <c r="C3701" s="4">
        <v>17777.55078125</v>
      </c>
      <c r="D3701" s="4">
        <v>17707.400390625</v>
      </c>
      <c r="E3701" s="5">
        <v>17730.75</v>
      </c>
      <c r="F3701" s="4">
        <v>17730.75</v>
      </c>
      <c r="G3701" s="4">
        <v>45000</v>
      </c>
      <c r="H3701" s="5">
        <f t="shared" si="169"/>
        <v>17574.039843750001</v>
      </c>
      <c r="I3701" s="5">
        <f t="shared" si="170"/>
        <v>17306.842322716348</v>
      </c>
      <c r="J3701" s="4">
        <f t="shared" si="171"/>
        <v>0</v>
      </c>
      <c r="K3701" s="4">
        <f t="shared" si="172"/>
        <v>1</v>
      </c>
      <c r="O3701" s="12">
        <f t="shared" si="175"/>
        <v>17730.75</v>
      </c>
      <c r="P3701" s="7" t="str">
        <f t="shared" si="176"/>
        <v/>
      </c>
    </row>
    <row r="3702" spans="1:17" x14ac:dyDescent="0.3">
      <c r="A3702" s="3">
        <v>44859</v>
      </c>
      <c r="B3702" s="4">
        <v>17808.30078125</v>
      </c>
      <c r="C3702" s="4">
        <v>17811.5</v>
      </c>
      <c r="D3702" s="4">
        <v>17637</v>
      </c>
      <c r="E3702" s="5">
        <v>17656.349609375</v>
      </c>
      <c r="F3702" s="4">
        <v>17656.349609375</v>
      </c>
      <c r="G3702" s="4">
        <v>251400</v>
      </c>
      <c r="H3702" s="5">
        <f t="shared" si="169"/>
        <v>17607.919921875</v>
      </c>
      <c r="I3702" s="5">
        <f t="shared" si="170"/>
        <v>17311.66924579327</v>
      </c>
      <c r="J3702" s="4">
        <f t="shared" si="171"/>
        <v>0</v>
      </c>
      <c r="K3702" s="4">
        <f t="shared" si="172"/>
        <v>1</v>
      </c>
      <c r="O3702" s="12">
        <f t="shared" si="175"/>
        <v>17656.349609375</v>
      </c>
      <c r="P3702" s="7" t="str">
        <f t="shared" si="176"/>
        <v/>
      </c>
    </row>
    <row r="3703" spans="1:17" x14ac:dyDescent="0.3">
      <c r="A3703" s="3">
        <v>44861</v>
      </c>
      <c r="B3703" s="4">
        <v>17771.400390625</v>
      </c>
      <c r="C3703" s="4">
        <v>17783.900390625</v>
      </c>
      <c r="D3703" s="4">
        <v>17654.5</v>
      </c>
      <c r="E3703" s="5">
        <v>17736.94921875</v>
      </c>
      <c r="F3703" s="4">
        <v>17736.94921875</v>
      </c>
      <c r="G3703" s="4">
        <v>324600</v>
      </c>
      <c r="H3703" s="5">
        <f t="shared" si="169"/>
        <v>17652.859765624999</v>
      </c>
      <c r="I3703" s="5">
        <f t="shared" si="170"/>
        <v>17316.08075420673</v>
      </c>
      <c r="J3703" s="4">
        <f t="shared" si="171"/>
        <v>0</v>
      </c>
      <c r="K3703" s="4">
        <f t="shared" si="172"/>
        <v>1</v>
      </c>
      <c r="O3703" s="12">
        <f t="shared" si="175"/>
        <v>17736.94921875</v>
      </c>
      <c r="P3703" s="7" t="str">
        <f t="shared" si="176"/>
        <v/>
      </c>
    </row>
    <row r="3704" spans="1:17" x14ac:dyDescent="0.3">
      <c r="A3704" s="3">
        <v>44862</v>
      </c>
      <c r="B3704" s="4">
        <v>17756.400390625</v>
      </c>
      <c r="C3704" s="4">
        <v>17838.900390625</v>
      </c>
      <c r="D3704" s="4">
        <v>17723.69921875</v>
      </c>
      <c r="E3704" s="5">
        <v>17786.80078125</v>
      </c>
      <c r="F3704" s="4">
        <v>17786.80078125</v>
      </c>
      <c r="G3704" s="4">
        <v>250000</v>
      </c>
      <c r="H3704" s="5">
        <f t="shared" si="169"/>
        <v>17697.430078124999</v>
      </c>
      <c r="I3704" s="5">
        <f t="shared" si="170"/>
        <v>17314.948091947117</v>
      </c>
      <c r="J3704" s="4">
        <f t="shared" si="171"/>
        <v>0</v>
      </c>
      <c r="K3704" s="4">
        <f t="shared" si="172"/>
        <v>1</v>
      </c>
      <c r="O3704" s="12">
        <f t="shared" si="175"/>
        <v>17786.80078125</v>
      </c>
      <c r="P3704" s="7" t="str">
        <f t="shared" si="176"/>
        <v/>
      </c>
    </row>
    <row r="3705" spans="1:17" x14ac:dyDescent="0.3">
      <c r="A3705" s="3">
        <v>44865</v>
      </c>
      <c r="B3705" s="4">
        <v>17910.19921875</v>
      </c>
      <c r="C3705" s="4">
        <v>18022.80078125</v>
      </c>
      <c r="D3705" s="4">
        <v>17899.900390625</v>
      </c>
      <c r="E3705" s="5">
        <v>18012.19921875</v>
      </c>
      <c r="F3705" s="4">
        <v>18012.19921875</v>
      </c>
      <c r="G3705" s="4">
        <v>227200</v>
      </c>
      <c r="H3705" s="5">
        <f t="shared" si="169"/>
        <v>17784.609765624999</v>
      </c>
      <c r="I3705" s="5">
        <f t="shared" si="170"/>
        <v>17326.25</v>
      </c>
      <c r="J3705" s="4">
        <f t="shared" si="171"/>
        <v>0</v>
      </c>
      <c r="K3705" s="4">
        <f t="shared" si="172"/>
        <v>1</v>
      </c>
      <c r="O3705" s="12">
        <f t="shared" si="175"/>
        <v>18012.19921875</v>
      </c>
      <c r="P3705" s="7" t="str">
        <f t="shared" si="176"/>
        <v/>
      </c>
    </row>
    <row r="3706" spans="1:17" x14ac:dyDescent="0.3">
      <c r="A3706" s="3">
        <v>44866</v>
      </c>
      <c r="B3706" s="4">
        <v>18130.69921875</v>
      </c>
      <c r="C3706" s="4">
        <v>18175.80078125</v>
      </c>
      <c r="D3706" s="4">
        <v>18060.150390625</v>
      </c>
      <c r="E3706" s="5">
        <v>18145.400390625</v>
      </c>
      <c r="F3706" s="4">
        <v>18145.400390625</v>
      </c>
      <c r="G3706" s="4">
        <v>349900</v>
      </c>
      <c r="H3706" s="5">
        <f t="shared" si="169"/>
        <v>17867.539843750001</v>
      </c>
      <c r="I3706" s="5">
        <f t="shared" si="170"/>
        <v>17346.08075420673</v>
      </c>
      <c r="J3706" s="4">
        <f t="shared" si="171"/>
        <v>0</v>
      </c>
      <c r="K3706" s="4">
        <f t="shared" si="172"/>
        <v>1</v>
      </c>
      <c r="O3706" s="12">
        <f t="shared" si="175"/>
        <v>18145.400390625</v>
      </c>
      <c r="P3706" s="7" t="str">
        <f t="shared" si="176"/>
        <v/>
      </c>
    </row>
    <row r="3707" spans="1:17" x14ac:dyDescent="0.3">
      <c r="A3707" s="3">
        <v>44867</v>
      </c>
      <c r="B3707" s="4">
        <v>18177.900390625</v>
      </c>
      <c r="C3707" s="4">
        <v>18178.75</v>
      </c>
      <c r="D3707" s="4">
        <v>18048.650390625</v>
      </c>
      <c r="E3707" s="5">
        <v>18082.849609375</v>
      </c>
      <c r="F3707" s="4">
        <v>18082.849609375</v>
      </c>
      <c r="G3707" s="4">
        <v>270900</v>
      </c>
      <c r="H3707" s="5">
        <f t="shared" si="169"/>
        <v>17952.83984375</v>
      </c>
      <c r="I3707" s="5">
        <f t="shared" si="170"/>
        <v>17375.138446514422</v>
      </c>
      <c r="J3707" s="4">
        <f t="shared" si="171"/>
        <v>0</v>
      </c>
      <c r="K3707" s="4">
        <f t="shared" si="172"/>
        <v>1</v>
      </c>
      <c r="O3707" s="12">
        <f t="shared" si="175"/>
        <v>18082.849609375</v>
      </c>
      <c r="P3707" s="7" t="str">
        <f t="shared" si="176"/>
        <v/>
      </c>
    </row>
    <row r="3708" spans="1:17" x14ac:dyDescent="0.3">
      <c r="A3708" s="3">
        <v>44868</v>
      </c>
      <c r="B3708" s="4">
        <v>17968.349609375</v>
      </c>
      <c r="C3708" s="4">
        <v>18106.30078125</v>
      </c>
      <c r="D3708" s="4">
        <v>17959.19921875</v>
      </c>
      <c r="E3708" s="5">
        <v>18052.69921875</v>
      </c>
      <c r="F3708" s="4">
        <v>18052.69921875</v>
      </c>
      <c r="G3708" s="4">
        <v>213000</v>
      </c>
      <c r="H3708" s="5">
        <f t="shared" si="169"/>
        <v>18015.989843750001</v>
      </c>
      <c r="I3708" s="5">
        <f t="shared" si="170"/>
        <v>17414.999924879809</v>
      </c>
      <c r="J3708" s="4">
        <f t="shared" si="171"/>
        <v>0</v>
      </c>
      <c r="K3708" s="4">
        <f t="shared" si="172"/>
        <v>1</v>
      </c>
      <c r="O3708" s="12">
        <f t="shared" si="175"/>
        <v>18052.69921875</v>
      </c>
      <c r="P3708" s="7" t="str">
        <f t="shared" si="176"/>
        <v/>
      </c>
    </row>
    <row r="3709" spans="1:17" x14ac:dyDescent="0.3">
      <c r="A3709" s="3">
        <v>44869</v>
      </c>
      <c r="B3709" s="4">
        <v>18053.400390625</v>
      </c>
      <c r="C3709" s="4">
        <v>18135.099609375</v>
      </c>
      <c r="D3709" s="4">
        <v>18017.150390625</v>
      </c>
      <c r="E3709" s="5">
        <v>18117.150390625</v>
      </c>
      <c r="F3709" s="4">
        <v>18117.150390625</v>
      </c>
      <c r="G3709" s="4">
        <v>267900</v>
      </c>
      <c r="H3709" s="5">
        <f t="shared" si="169"/>
        <v>18082.059765624999</v>
      </c>
      <c r="I3709" s="5">
        <f t="shared" si="170"/>
        <v>17457.6826171875</v>
      </c>
      <c r="J3709" s="4">
        <f t="shared" si="171"/>
        <v>0</v>
      </c>
      <c r="K3709" s="4">
        <f t="shared" si="172"/>
        <v>1</v>
      </c>
      <c r="O3709" s="12">
        <f t="shared" si="175"/>
        <v>18117.150390625</v>
      </c>
      <c r="P3709" s="7" t="str">
        <f t="shared" si="176"/>
        <v/>
      </c>
    </row>
    <row r="3710" spans="1:17" x14ac:dyDescent="0.3">
      <c r="A3710" s="3">
        <v>44872</v>
      </c>
      <c r="B3710" s="4">
        <v>18211.75</v>
      </c>
      <c r="C3710" s="4">
        <v>18255.5</v>
      </c>
      <c r="D3710" s="4">
        <v>18064.75</v>
      </c>
      <c r="E3710" s="5">
        <v>18202.80078125</v>
      </c>
      <c r="F3710" s="4">
        <v>18202.80078125</v>
      </c>
      <c r="G3710" s="4">
        <v>314800</v>
      </c>
      <c r="H3710" s="5">
        <f t="shared" si="169"/>
        <v>18120.180078124999</v>
      </c>
      <c r="I3710" s="5">
        <f t="shared" si="170"/>
        <v>17509.382662259617</v>
      </c>
      <c r="J3710" s="4">
        <f t="shared" si="171"/>
        <v>0</v>
      </c>
      <c r="K3710" s="4">
        <f t="shared" si="172"/>
        <v>1</v>
      </c>
      <c r="O3710" s="12">
        <f t="shared" si="175"/>
        <v>18202.80078125</v>
      </c>
      <c r="P3710" s="7" t="str">
        <f t="shared" si="176"/>
        <v/>
      </c>
    </row>
    <row r="3711" spans="1:17" x14ac:dyDescent="0.3">
      <c r="A3711" s="3">
        <v>44874</v>
      </c>
      <c r="B3711" s="4">
        <v>18288.25</v>
      </c>
      <c r="C3711" s="4">
        <v>18296.400390625</v>
      </c>
      <c r="D3711" s="4">
        <v>18117.5</v>
      </c>
      <c r="E3711" s="5">
        <v>18157</v>
      </c>
      <c r="F3711" s="4">
        <v>18157</v>
      </c>
      <c r="G3711" s="4">
        <v>307200</v>
      </c>
      <c r="H3711" s="5">
        <f t="shared" si="169"/>
        <v>18122.5</v>
      </c>
      <c r="I3711" s="5">
        <f t="shared" si="170"/>
        <v>17560.878831129809</v>
      </c>
      <c r="J3711" s="4">
        <f t="shared" si="171"/>
        <v>0</v>
      </c>
      <c r="K3711" s="4">
        <f t="shared" si="172"/>
        <v>1</v>
      </c>
      <c r="O3711" s="12">
        <f t="shared" si="175"/>
        <v>18157</v>
      </c>
      <c r="P3711" s="7" t="str">
        <f t="shared" si="176"/>
        <v/>
      </c>
    </row>
    <row r="3712" spans="1:17" x14ac:dyDescent="0.3">
      <c r="A3712" s="3">
        <v>44875</v>
      </c>
      <c r="B3712" s="4">
        <v>18044.349609375</v>
      </c>
      <c r="C3712" s="4">
        <v>18103.099609375</v>
      </c>
      <c r="D3712" s="4">
        <v>17969.400390625</v>
      </c>
      <c r="E3712" s="5">
        <v>18028.19921875</v>
      </c>
      <c r="F3712" s="4">
        <v>18028.19921875</v>
      </c>
      <c r="G3712" s="4">
        <v>256500</v>
      </c>
      <c r="H3712" s="5">
        <f t="shared" si="169"/>
        <v>18111.569921875001</v>
      </c>
      <c r="I3712" s="5">
        <f t="shared" si="170"/>
        <v>17596.796123798078</v>
      </c>
      <c r="J3712" s="4">
        <f t="shared" si="171"/>
        <v>0</v>
      </c>
      <c r="K3712" s="4">
        <f t="shared" si="172"/>
        <v>1</v>
      </c>
      <c r="O3712" s="12">
        <f t="shared" si="175"/>
        <v>18028.19921875</v>
      </c>
      <c r="P3712" s="7" t="str">
        <f t="shared" si="176"/>
        <v/>
      </c>
    </row>
    <row r="3713" spans="1:16" x14ac:dyDescent="0.3">
      <c r="A3713" s="3">
        <v>44876</v>
      </c>
      <c r="B3713" s="4">
        <v>18272.349609375</v>
      </c>
      <c r="C3713" s="4">
        <v>18362.30078125</v>
      </c>
      <c r="D3713" s="4">
        <v>18259.349609375</v>
      </c>
      <c r="E3713" s="5">
        <v>18349.69921875</v>
      </c>
      <c r="F3713" s="4">
        <v>18349.69921875</v>
      </c>
      <c r="G3713" s="4">
        <v>378500</v>
      </c>
      <c r="H3713" s="5">
        <f t="shared" si="169"/>
        <v>18170.969921874999</v>
      </c>
      <c r="I3713" s="5">
        <f t="shared" si="170"/>
        <v>17653.04033954327</v>
      </c>
      <c r="J3713" s="4">
        <f t="shared" si="171"/>
        <v>0</v>
      </c>
      <c r="K3713" s="4">
        <f t="shared" si="172"/>
        <v>1</v>
      </c>
      <c r="O3713" s="12">
        <f t="shared" si="175"/>
        <v>18349.69921875</v>
      </c>
      <c r="P3713" s="7" t="str">
        <f t="shared" si="176"/>
        <v/>
      </c>
    </row>
    <row r="3714" spans="1:16" x14ac:dyDescent="0.3">
      <c r="A3714" s="3">
        <v>44879</v>
      </c>
      <c r="B3714" s="4">
        <v>18376.400390625</v>
      </c>
      <c r="C3714" s="4">
        <v>18399.44921875</v>
      </c>
      <c r="D3714" s="4">
        <v>18311.400390625</v>
      </c>
      <c r="E3714" s="5">
        <v>18329.150390625</v>
      </c>
      <c r="F3714" s="4">
        <v>18329.150390625</v>
      </c>
      <c r="G3714" s="4">
        <v>301400</v>
      </c>
      <c r="H3714" s="5">
        <f t="shared" si="169"/>
        <v>18213.369921875001</v>
      </c>
      <c r="I3714" s="5">
        <f t="shared" si="170"/>
        <v>17693.611478365383</v>
      </c>
      <c r="J3714" s="4">
        <f t="shared" si="171"/>
        <v>0</v>
      </c>
      <c r="K3714" s="4">
        <f t="shared" si="172"/>
        <v>1</v>
      </c>
      <c r="O3714" s="12">
        <f t="shared" si="175"/>
        <v>18329.150390625</v>
      </c>
      <c r="P3714" s="7" t="str">
        <f t="shared" si="176"/>
        <v/>
      </c>
    </row>
    <row r="3715" spans="1:16" x14ac:dyDescent="0.3">
      <c r="A3715" s="3">
        <v>44880</v>
      </c>
      <c r="B3715" s="4">
        <v>18362.75</v>
      </c>
      <c r="C3715" s="4">
        <v>18427.94921875</v>
      </c>
      <c r="D3715" s="4">
        <v>18282</v>
      </c>
      <c r="E3715" s="5">
        <v>18403.400390625</v>
      </c>
      <c r="F3715" s="4">
        <v>18403.400390625</v>
      </c>
      <c r="G3715" s="4">
        <v>250900</v>
      </c>
      <c r="H3715" s="5">
        <f t="shared" si="169"/>
        <v>18253.489843750001</v>
      </c>
      <c r="I3715" s="5">
        <f t="shared" si="170"/>
        <v>17734.82684795673</v>
      </c>
      <c r="J3715" s="4">
        <f t="shared" si="171"/>
        <v>0</v>
      </c>
      <c r="K3715" s="4">
        <f t="shared" si="172"/>
        <v>1</v>
      </c>
      <c r="O3715" s="12">
        <f t="shared" si="175"/>
        <v>18403.400390625</v>
      </c>
      <c r="P3715" s="7" t="str">
        <f t="shared" si="176"/>
        <v/>
      </c>
    </row>
    <row r="3716" spans="1:16" x14ac:dyDescent="0.3">
      <c r="A3716" s="3">
        <v>44881</v>
      </c>
      <c r="B3716" s="4">
        <v>18398.25</v>
      </c>
      <c r="C3716" s="4">
        <v>18442.150390625</v>
      </c>
      <c r="D3716" s="4">
        <v>18344.150390625</v>
      </c>
      <c r="E3716" s="5">
        <v>18409.650390625</v>
      </c>
      <c r="F3716" s="4">
        <v>18409.650390625</v>
      </c>
      <c r="G3716" s="4">
        <v>219300</v>
      </c>
      <c r="H3716" s="5">
        <f t="shared" si="169"/>
        <v>18304.019921874999</v>
      </c>
      <c r="I3716" s="5">
        <f t="shared" si="170"/>
        <v>17776.942232572117</v>
      </c>
      <c r="J3716" s="4">
        <f t="shared" si="171"/>
        <v>0</v>
      </c>
      <c r="K3716" s="4">
        <f t="shared" si="172"/>
        <v>1</v>
      </c>
      <c r="O3716" s="12">
        <f t="shared" si="175"/>
        <v>18409.650390625</v>
      </c>
      <c r="P3716" s="7" t="str">
        <f t="shared" si="176"/>
        <v/>
      </c>
    </row>
    <row r="3717" spans="1:16" x14ac:dyDescent="0.3">
      <c r="A3717" s="3">
        <v>44882</v>
      </c>
      <c r="B3717" s="4">
        <v>18358.69921875</v>
      </c>
      <c r="C3717" s="4">
        <v>18417.599609375</v>
      </c>
      <c r="D3717" s="4">
        <v>18312.94921875</v>
      </c>
      <c r="E3717" s="5">
        <v>18343.900390625</v>
      </c>
      <c r="F3717" s="4">
        <v>18343.900390625</v>
      </c>
      <c r="G3717" s="4">
        <v>200500</v>
      </c>
      <c r="H3717" s="5">
        <f t="shared" si="169"/>
        <v>18367.16015625</v>
      </c>
      <c r="I3717" s="5">
        <f t="shared" si="170"/>
        <v>17819.361478365383</v>
      </c>
      <c r="J3717" s="4">
        <f t="shared" si="171"/>
        <v>0</v>
      </c>
      <c r="K3717" s="4">
        <f t="shared" si="172"/>
        <v>1</v>
      </c>
      <c r="O3717" s="12">
        <f t="shared" si="175"/>
        <v>18343.900390625</v>
      </c>
      <c r="P3717" s="7" t="str">
        <f t="shared" si="176"/>
        <v/>
      </c>
    </row>
    <row r="3718" spans="1:16" x14ac:dyDescent="0.3">
      <c r="A3718" s="3">
        <v>44883</v>
      </c>
      <c r="B3718" s="4">
        <v>18382.94921875</v>
      </c>
      <c r="C3718" s="4">
        <v>18394.599609375</v>
      </c>
      <c r="D3718" s="4">
        <v>18209.80078125</v>
      </c>
      <c r="E3718" s="5">
        <v>18307.650390625</v>
      </c>
      <c r="F3718" s="4">
        <v>18307.650390625</v>
      </c>
      <c r="G3718" s="4">
        <v>198800</v>
      </c>
      <c r="H3718" s="5">
        <f t="shared" si="169"/>
        <v>18358.750390624999</v>
      </c>
      <c r="I3718" s="5">
        <f t="shared" si="170"/>
        <v>17870.28838641827</v>
      </c>
      <c r="J3718" s="4">
        <f t="shared" si="171"/>
        <v>0</v>
      </c>
      <c r="K3718" s="4">
        <f t="shared" si="172"/>
        <v>1</v>
      </c>
      <c r="O3718" s="12">
        <f t="shared" si="175"/>
        <v>18307.650390625</v>
      </c>
      <c r="P3718" s="7" t="str">
        <f t="shared" si="176"/>
        <v/>
      </c>
    </row>
    <row r="3719" spans="1:16" x14ac:dyDescent="0.3">
      <c r="A3719" s="3">
        <v>44886</v>
      </c>
      <c r="B3719" s="4">
        <v>18246.400390625</v>
      </c>
      <c r="C3719" s="4">
        <v>18262.30078125</v>
      </c>
      <c r="D3719" s="4">
        <v>18133.349609375</v>
      </c>
      <c r="E3719" s="5">
        <v>18159.94921875</v>
      </c>
      <c r="F3719" s="4">
        <v>18159.94921875</v>
      </c>
      <c r="G3719" s="4">
        <v>213800</v>
      </c>
      <c r="H3719" s="5">
        <f t="shared" si="169"/>
        <v>18324.91015625</v>
      </c>
      <c r="I3719" s="5">
        <f t="shared" si="170"/>
        <v>17910.147986778848</v>
      </c>
      <c r="J3719" s="4">
        <f t="shared" si="171"/>
        <v>0</v>
      </c>
      <c r="K3719" s="4">
        <f t="shared" si="172"/>
        <v>1</v>
      </c>
      <c r="O3719" s="12">
        <f t="shared" si="175"/>
        <v>18159.94921875</v>
      </c>
      <c r="P3719" s="7" t="str">
        <f t="shared" si="176"/>
        <v/>
      </c>
    </row>
    <row r="3720" spans="1:16" x14ac:dyDescent="0.3">
      <c r="A3720" s="3">
        <v>44887</v>
      </c>
      <c r="B3720" s="4">
        <v>18179.150390625</v>
      </c>
      <c r="C3720" s="4">
        <v>18261.849609375</v>
      </c>
      <c r="D3720" s="4">
        <v>18137.69921875</v>
      </c>
      <c r="E3720" s="5">
        <v>18244.19921875</v>
      </c>
      <c r="F3720" s="4">
        <v>18244.19921875</v>
      </c>
      <c r="G3720" s="4">
        <v>177700</v>
      </c>
      <c r="H3720" s="5">
        <f t="shared" si="169"/>
        <v>18293.069921875001</v>
      </c>
      <c r="I3720" s="5">
        <f t="shared" si="170"/>
        <v>17957.44989483173</v>
      </c>
      <c r="J3720" s="4">
        <f t="shared" si="171"/>
        <v>0</v>
      </c>
      <c r="K3720" s="4">
        <f t="shared" si="172"/>
        <v>1</v>
      </c>
      <c r="O3720" s="12">
        <f t="shared" si="175"/>
        <v>18244.19921875</v>
      </c>
      <c r="P3720" s="7" t="str">
        <f t="shared" si="176"/>
        <v/>
      </c>
    </row>
    <row r="3721" spans="1:16" x14ac:dyDescent="0.3">
      <c r="A3721" s="3">
        <v>44888</v>
      </c>
      <c r="B3721" s="4">
        <v>18325.19921875</v>
      </c>
      <c r="C3721" s="4">
        <v>18325.400390625</v>
      </c>
      <c r="D3721" s="4">
        <v>18246</v>
      </c>
      <c r="E3721" s="5">
        <v>18267.25</v>
      </c>
      <c r="F3721" s="4">
        <v>18267.25</v>
      </c>
      <c r="G3721" s="4">
        <v>178800</v>
      </c>
      <c r="H3721" s="5">
        <f t="shared" si="169"/>
        <v>18264.58984375</v>
      </c>
      <c r="I3721" s="5">
        <f t="shared" si="170"/>
        <v>17999.048001802883</v>
      </c>
      <c r="J3721" s="4">
        <f t="shared" si="171"/>
        <v>0</v>
      </c>
      <c r="K3721" s="4">
        <f t="shared" si="172"/>
        <v>1</v>
      </c>
      <c r="O3721" s="12">
        <f t="shared" si="175"/>
        <v>18267.25</v>
      </c>
      <c r="P3721" s="7" t="str">
        <f t="shared" si="176"/>
        <v/>
      </c>
    </row>
    <row r="3722" spans="1:16" x14ac:dyDescent="0.3">
      <c r="A3722" s="3">
        <v>44889</v>
      </c>
      <c r="B3722" s="4">
        <v>18326.099609375</v>
      </c>
      <c r="C3722" s="4">
        <v>18529.69921875</v>
      </c>
      <c r="D3722" s="4">
        <v>18294.25</v>
      </c>
      <c r="E3722" s="5">
        <v>18484.099609375</v>
      </c>
      <c r="F3722" s="4">
        <v>18484.099609375</v>
      </c>
      <c r="G3722" s="4">
        <v>204000</v>
      </c>
      <c r="H3722" s="5">
        <f t="shared" si="169"/>
        <v>18292.629687500001</v>
      </c>
      <c r="I3722" s="5">
        <f t="shared" si="170"/>
        <v>18044.13641826923</v>
      </c>
      <c r="J3722" s="4">
        <f t="shared" si="171"/>
        <v>0</v>
      </c>
      <c r="K3722" s="4">
        <f t="shared" si="172"/>
        <v>1</v>
      </c>
      <c r="O3722" s="12">
        <f t="shared" si="175"/>
        <v>18484.099609375</v>
      </c>
      <c r="P3722" s="7" t="str">
        <f t="shared" si="176"/>
        <v/>
      </c>
    </row>
    <row r="3723" spans="1:16" x14ac:dyDescent="0.3">
      <c r="A3723" s="3">
        <v>44890</v>
      </c>
      <c r="B3723" s="4">
        <v>18528.44921875</v>
      </c>
      <c r="C3723" s="4">
        <v>18534.900390625</v>
      </c>
      <c r="D3723" s="4">
        <v>18445.099609375</v>
      </c>
      <c r="E3723" s="5">
        <v>18512.75</v>
      </c>
      <c r="F3723" s="4">
        <v>18512.75</v>
      </c>
      <c r="G3723" s="4">
        <v>205900</v>
      </c>
      <c r="H3723" s="5">
        <f t="shared" si="169"/>
        <v>18333.649609374999</v>
      </c>
      <c r="I3723" s="5">
        <f t="shared" si="170"/>
        <v>18083.590294471152</v>
      </c>
      <c r="J3723" s="4">
        <f t="shared" si="171"/>
        <v>0</v>
      </c>
      <c r="K3723" s="4">
        <f t="shared" si="172"/>
        <v>1</v>
      </c>
      <c r="O3723" s="12">
        <f t="shared" si="175"/>
        <v>18512.75</v>
      </c>
      <c r="P3723" s="7" t="str">
        <f t="shared" si="176"/>
        <v/>
      </c>
    </row>
    <row r="3724" spans="1:16" x14ac:dyDescent="0.3">
      <c r="A3724" s="3">
        <v>44893</v>
      </c>
      <c r="B3724" s="4">
        <v>18430.55078125</v>
      </c>
      <c r="C3724" s="4">
        <v>18614.25</v>
      </c>
      <c r="D3724" s="4">
        <v>18365.599609375</v>
      </c>
      <c r="E3724" s="5">
        <v>18562.75</v>
      </c>
      <c r="F3724" s="4">
        <v>18562.75</v>
      </c>
      <c r="G3724" s="4">
        <v>206500</v>
      </c>
      <c r="H3724" s="5">
        <f t="shared" si="169"/>
        <v>18414.209765625001</v>
      </c>
      <c r="I3724" s="5">
        <f t="shared" si="170"/>
        <v>18123.994140625</v>
      </c>
      <c r="J3724" s="4">
        <f t="shared" si="171"/>
        <v>0</v>
      </c>
      <c r="K3724" s="4">
        <f t="shared" si="172"/>
        <v>1</v>
      </c>
      <c r="O3724" s="12">
        <f t="shared" si="175"/>
        <v>18562.75</v>
      </c>
      <c r="P3724" s="7" t="str">
        <f t="shared" si="176"/>
        <v/>
      </c>
    </row>
    <row r="3725" spans="1:16" x14ac:dyDescent="0.3">
      <c r="A3725" s="3">
        <v>44894</v>
      </c>
      <c r="B3725" s="4">
        <v>18552.44921875</v>
      </c>
      <c r="C3725" s="4">
        <v>18678.099609375</v>
      </c>
      <c r="D3725" s="4">
        <v>18552.150390625</v>
      </c>
      <c r="E3725" s="5">
        <v>18618.05078125</v>
      </c>
      <c r="F3725" s="4">
        <v>18618.05078125</v>
      </c>
      <c r="G3725" s="4">
        <v>195300</v>
      </c>
      <c r="H3725" s="5">
        <f t="shared" si="169"/>
        <v>18488.980078125001</v>
      </c>
      <c r="I3725" s="5">
        <f t="shared" si="170"/>
        <v>18164.536508413461</v>
      </c>
      <c r="J3725" s="4">
        <f t="shared" si="171"/>
        <v>0</v>
      </c>
      <c r="K3725" s="4">
        <f t="shared" si="172"/>
        <v>1</v>
      </c>
      <c r="O3725" s="12">
        <f t="shared" si="175"/>
        <v>18618.05078125</v>
      </c>
      <c r="P3725" s="7" t="str">
        <f t="shared" si="176"/>
        <v/>
      </c>
    </row>
    <row r="3726" spans="1:16" x14ac:dyDescent="0.3">
      <c r="A3726" s="3">
        <v>44895</v>
      </c>
      <c r="B3726" s="4">
        <v>18625.69921875</v>
      </c>
      <c r="C3726" s="4">
        <v>18816.05078125</v>
      </c>
      <c r="D3726" s="4">
        <v>18616.55078125</v>
      </c>
      <c r="E3726" s="5">
        <v>18758.349609375</v>
      </c>
      <c r="F3726" s="4">
        <v>18758.349609375</v>
      </c>
      <c r="G3726" s="4">
        <v>345600</v>
      </c>
      <c r="H3726" s="5">
        <f t="shared" si="169"/>
        <v>18587.2</v>
      </c>
      <c r="I3726" s="5">
        <f t="shared" si="170"/>
        <v>18209.999924879809</v>
      </c>
      <c r="J3726" s="4">
        <f t="shared" si="171"/>
        <v>0</v>
      </c>
      <c r="K3726" s="4">
        <f t="shared" si="172"/>
        <v>1</v>
      </c>
      <c r="O3726" s="12">
        <f t="shared" si="175"/>
        <v>18758.349609375</v>
      </c>
      <c r="P3726" s="7" t="str">
        <f t="shared" si="176"/>
        <v/>
      </c>
    </row>
    <row r="3727" spans="1:16" x14ac:dyDescent="0.3">
      <c r="A3727" s="3">
        <v>44896</v>
      </c>
      <c r="B3727" s="4">
        <v>18871.94921875</v>
      </c>
      <c r="C3727" s="4">
        <v>18887.599609375</v>
      </c>
      <c r="D3727" s="4">
        <v>18778.19921875</v>
      </c>
      <c r="E3727" s="5">
        <v>18812.5</v>
      </c>
      <c r="F3727" s="4">
        <v>18812.5</v>
      </c>
      <c r="G3727" s="4">
        <v>325000</v>
      </c>
      <c r="H3727" s="5">
        <f t="shared" si="169"/>
        <v>18652.880078124999</v>
      </c>
      <c r="I3727" s="5">
        <f t="shared" si="170"/>
        <v>18251.605694110578</v>
      </c>
      <c r="J3727" s="4">
        <f t="shared" si="171"/>
        <v>0</v>
      </c>
      <c r="K3727" s="4">
        <f t="shared" si="172"/>
        <v>1</v>
      </c>
      <c r="O3727" s="12">
        <f t="shared" si="175"/>
        <v>18812.5</v>
      </c>
      <c r="P3727" s="7" t="str">
        <f t="shared" si="176"/>
        <v/>
      </c>
    </row>
    <row r="3728" spans="1:16" x14ac:dyDescent="0.3">
      <c r="A3728" s="3">
        <v>44897</v>
      </c>
      <c r="B3728" s="4">
        <v>18752.400390625</v>
      </c>
      <c r="C3728" s="4">
        <v>18781.94921875</v>
      </c>
      <c r="D3728" s="4">
        <v>18639.19921875</v>
      </c>
      <c r="E3728" s="5">
        <v>18696.099609375</v>
      </c>
      <c r="F3728" s="4">
        <v>18696.099609375</v>
      </c>
      <c r="G3728" s="4">
        <v>254400</v>
      </c>
      <c r="H3728" s="5">
        <f t="shared" si="169"/>
        <v>18689.55</v>
      </c>
      <c r="I3728" s="5">
        <f t="shared" si="170"/>
        <v>18291.596078725961</v>
      </c>
      <c r="J3728" s="4">
        <f t="shared" si="171"/>
        <v>0</v>
      </c>
      <c r="K3728" s="4">
        <f t="shared" si="172"/>
        <v>1</v>
      </c>
      <c r="O3728" s="12">
        <f t="shared" si="175"/>
        <v>18696.099609375</v>
      </c>
      <c r="P3728" s="7" t="str">
        <f t="shared" si="176"/>
        <v/>
      </c>
    </row>
    <row r="3729" spans="1:17" x14ac:dyDescent="0.3">
      <c r="A3729" s="3">
        <v>44900</v>
      </c>
      <c r="B3729" s="4">
        <v>18719.55078125</v>
      </c>
      <c r="C3729" s="4">
        <v>18728.599609375</v>
      </c>
      <c r="D3729" s="4">
        <v>18591.349609375</v>
      </c>
      <c r="E3729" s="5">
        <v>18701.05078125</v>
      </c>
      <c r="F3729" s="4">
        <v>18701.05078125</v>
      </c>
      <c r="G3729" s="4">
        <v>288400</v>
      </c>
      <c r="H3729" s="5">
        <f t="shared" si="169"/>
        <v>18717.210156249999</v>
      </c>
      <c r="I3729" s="5">
        <f t="shared" si="170"/>
        <v>18328.676908052883</v>
      </c>
      <c r="J3729" s="4">
        <f t="shared" si="171"/>
        <v>0</v>
      </c>
      <c r="K3729" s="4">
        <f t="shared" si="172"/>
        <v>1</v>
      </c>
      <c r="O3729" s="12">
        <f t="shared" si="175"/>
        <v>18701.05078125</v>
      </c>
      <c r="P3729" s="7" t="str">
        <f t="shared" si="176"/>
        <v/>
      </c>
    </row>
    <row r="3730" spans="1:17" x14ac:dyDescent="0.3">
      <c r="A3730" s="3">
        <v>44901</v>
      </c>
      <c r="B3730" s="4">
        <v>18600.650390625</v>
      </c>
      <c r="C3730" s="4">
        <v>18654.900390625</v>
      </c>
      <c r="D3730" s="4">
        <v>18577.900390625</v>
      </c>
      <c r="E3730" s="5">
        <v>18642.75</v>
      </c>
      <c r="F3730" s="4">
        <v>18642.75</v>
      </c>
      <c r="G3730" s="4">
        <v>217800</v>
      </c>
      <c r="H3730" s="5">
        <f t="shared" si="169"/>
        <v>18722.150000000001</v>
      </c>
      <c r="I3730" s="5">
        <f t="shared" si="170"/>
        <v>18361.598031850961</v>
      </c>
      <c r="J3730" s="4">
        <f t="shared" si="171"/>
        <v>0</v>
      </c>
      <c r="K3730" s="4">
        <f t="shared" si="172"/>
        <v>1</v>
      </c>
      <c r="O3730" s="12">
        <f t="shared" si="175"/>
        <v>18642.75</v>
      </c>
      <c r="P3730" s="7" t="str">
        <f t="shared" si="176"/>
        <v/>
      </c>
    </row>
    <row r="3731" spans="1:17" x14ac:dyDescent="0.3">
      <c r="A3731" s="3">
        <v>44902</v>
      </c>
      <c r="B3731" s="4">
        <v>18638.849609375</v>
      </c>
      <c r="C3731" s="4">
        <v>18668.30078125</v>
      </c>
      <c r="D3731" s="4">
        <v>18528.400390625</v>
      </c>
      <c r="E3731" s="5">
        <v>18560.5</v>
      </c>
      <c r="F3731" s="4">
        <v>18560.5</v>
      </c>
      <c r="G3731" s="4">
        <v>200500</v>
      </c>
      <c r="H3731" s="5">
        <f t="shared" si="169"/>
        <v>18682.580078125</v>
      </c>
      <c r="I3731" s="5">
        <f t="shared" si="170"/>
        <v>18382.6865234375</v>
      </c>
      <c r="J3731" s="4">
        <f t="shared" si="171"/>
        <v>0</v>
      </c>
      <c r="K3731" s="4">
        <f t="shared" si="172"/>
        <v>1</v>
      </c>
      <c r="O3731" s="12">
        <f t="shared" si="175"/>
        <v>18560.5</v>
      </c>
      <c r="P3731" s="7" t="str">
        <f t="shared" si="176"/>
        <v/>
      </c>
    </row>
    <row r="3732" spans="1:17" x14ac:dyDescent="0.3">
      <c r="A3732" s="3">
        <v>44903</v>
      </c>
      <c r="B3732" s="4">
        <v>18570.849609375</v>
      </c>
      <c r="C3732" s="4">
        <v>18625</v>
      </c>
      <c r="D3732" s="4">
        <v>18536.94921875</v>
      </c>
      <c r="E3732" s="5">
        <v>18609.349609375</v>
      </c>
      <c r="F3732" s="4">
        <v>18609.349609375</v>
      </c>
      <c r="G3732" s="4">
        <v>202800</v>
      </c>
      <c r="H3732" s="5">
        <f t="shared" si="169"/>
        <v>18641.95</v>
      </c>
      <c r="I3732" s="5">
        <f t="shared" si="170"/>
        <v>18400.530724158652</v>
      </c>
      <c r="J3732" s="4">
        <f t="shared" si="171"/>
        <v>0</v>
      </c>
      <c r="K3732" s="4">
        <f t="shared" si="172"/>
        <v>1</v>
      </c>
      <c r="O3732" s="12">
        <f t="shared" si="175"/>
        <v>18609.349609375</v>
      </c>
      <c r="P3732" s="7" t="str">
        <f t="shared" si="176"/>
        <v/>
      </c>
    </row>
    <row r="3733" spans="1:17" x14ac:dyDescent="0.3">
      <c r="A3733" s="3">
        <v>44904</v>
      </c>
      <c r="B3733" s="4">
        <v>18662.400390625</v>
      </c>
      <c r="C3733" s="4">
        <v>18664.69921875</v>
      </c>
      <c r="D3733" s="4">
        <v>18410.099609375</v>
      </c>
      <c r="E3733" s="5">
        <v>18496.599609375</v>
      </c>
      <c r="F3733" s="4">
        <v>18496.599609375</v>
      </c>
      <c r="G3733" s="4">
        <v>215800</v>
      </c>
      <c r="H3733" s="5">
        <f t="shared" si="169"/>
        <v>18602.05</v>
      </c>
      <c r="I3733" s="5">
        <f t="shared" si="170"/>
        <v>18416.444185697117</v>
      </c>
      <c r="J3733" s="4">
        <f t="shared" si="171"/>
        <v>0</v>
      </c>
      <c r="K3733" s="4">
        <f t="shared" si="172"/>
        <v>1</v>
      </c>
      <c r="O3733" s="12">
        <f t="shared" si="175"/>
        <v>18496.599609375</v>
      </c>
      <c r="P3733" s="7" t="str">
        <f t="shared" si="176"/>
        <v/>
      </c>
    </row>
    <row r="3734" spans="1:17" x14ac:dyDescent="0.3">
      <c r="A3734" s="3">
        <v>44907</v>
      </c>
      <c r="B3734" s="4">
        <v>18402.150390625</v>
      </c>
      <c r="C3734" s="4">
        <v>18521.55078125</v>
      </c>
      <c r="D3734" s="4">
        <v>18345.69921875</v>
      </c>
      <c r="E3734" s="5">
        <v>18497.150390625</v>
      </c>
      <c r="F3734" s="4">
        <v>18497.150390625</v>
      </c>
      <c r="G3734" s="4">
        <v>193900</v>
      </c>
      <c r="H3734" s="5">
        <f t="shared" si="169"/>
        <v>18561.269921874999</v>
      </c>
      <c r="I3734" s="5">
        <f t="shared" si="170"/>
        <v>18433.538461538461</v>
      </c>
      <c r="J3734" s="4">
        <f t="shared" si="171"/>
        <v>0</v>
      </c>
      <c r="K3734" s="4">
        <f t="shared" si="172"/>
        <v>1</v>
      </c>
      <c r="O3734" s="12">
        <f t="shared" si="175"/>
        <v>18497.150390625</v>
      </c>
      <c r="P3734" s="7" t="str">
        <f t="shared" si="176"/>
        <v/>
      </c>
    </row>
    <row r="3735" spans="1:17" x14ac:dyDescent="0.3">
      <c r="A3735" s="3">
        <v>44908</v>
      </c>
      <c r="B3735" s="4">
        <v>18524.400390625</v>
      </c>
      <c r="C3735" s="4">
        <v>18617.25</v>
      </c>
      <c r="D3735" s="4">
        <v>18490.19921875</v>
      </c>
      <c r="E3735" s="5">
        <v>18608</v>
      </c>
      <c r="F3735" s="4">
        <v>18608</v>
      </c>
      <c r="G3735" s="4">
        <v>187600</v>
      </c>
      <c r="H3735" s="5">
        <f t="shared" si="169"/>
        <v>18554.319921875001</v>
      </c>
      <c r="I3735" s="5">
        <f t="shared" si="170"/>
        <v>18452.41729266827</v>
      </c>
      <c r="J3735" s="4">
        <f t="shared" si="171"/>
        <v>0</v>
      </c>
      <c r="K3735" s="4">
        <f t="shared" si="172"/>
        <v>1</v>
      </c>
      <c r="O3735" s="12">
        <f t="shared" si="175"/>
        <v>18608</v>
      </c>
      <c r="P3735" s="7" t="str">
        <f t="shared" si="176"/>
        <v/>
      </c>
    </row>
    <row r="3736" spans="1:17" x14ac:dyDescent="0.3">
      <c r="A3736" s="3">
        <v>44909</v>
      </c>
      <c r="B3736" s="4">
        <v>18671.25</v>
      </c>
      <c r="C3736" s="4">
        <v>18696.099609375</v>
      </c>
      <c r="D3736" s="4">
        <v>18632.900390625</v>
      </c>
      <c r="E3736" s="5">
        <v>18660.30078125</v>
      </c>
      <c r="F3736" s="4">
        <v>18660.30078125</v>
      </c>
      <c r="G3736" s="4">
        <v>208000</v>
      </c>
      <c r="H3736" s="5">
        <f t="shared" si="169"/>
        <v>18574.280078125001</v>
      </c>
      <c r="I3736" s="5">
        <f t="shared" si="170"/>
        <v>18470.013446514422</v>
      </c>
      <c r="J3736" s="4">
        <f t="shared" si="171"/>
        <v>0</v>
      </c>
      <c r="K3736" s="4">
        <f t="shared" si="172"/>
        <v>1</v>
      </c>
      <c r="O3736" s="12">
        <f t="shared" si="175"/>
        <v>18660.30078125</v>
      </c>
      <c r="P3736" s="7" t="str">
        <f t="shared" si="176"/>
        <v/>
      </c>
    </row>
    <row r="3737" spans="1:17" x14ac:dyDescent="0.3">
      <c r="A3737" s="3">
        <v>44910</v>
      </c>
      <c r="B3737" s="4">
        <v>18614.400390625</v>
      </c>
      <c r="C3737" s="4">
        <v>18652.900390625</v>
      </c>
      <c r="D3737" s="4">
        <v>18387.69921875</v>
      </c>
      <c r="E3737" s="5">
        <v>18414.900390625</v>
      </c>
      <c r="F3737" s="4">
        <v>18414.900390625</v>
      </c>
      <c r="G3737" s="4">
        <v>183100</v>
      </c>
      <c r="H3737" s="5">
        <f t="shared" si="169"/>
        <v>18535.390234375001</v>
      </c>
      <c r="I3737" s="5">
        <f t="shared" si="170"/>
        <v>18479.932692307691</v>
      </c>
      <c r="J3737" s="4">
        <f t="shared" si="171"/>
        <v>0</v>
      </c>
      <c r="K3737" s="4">
        <f t="shared" si="172"/>
        <v>1</v>
      </c>
      <c r="O3737" s="12">
        <f t="shared" si="175"/>
        <v>18414.900390625</v>
      </c>
      <c r="P3737" s="7" t="str">
        <f t="shared" si="176"/>
        <v/>
      </c>
    </row>
    <row r="3738" spans="1:17" x14ac:dyDescent="0.3">
      <c r="A3738" s="3">
        <v>44911</v>
      </c>
      <c r="B3738" s="4">
        <v>18319.099609375</v>
      </c>
      <c r="C3738" s="4">
        <v>18440.94921875</v>
      </c>
      <c r="D3738" s="4">
        <v>18255.150390625</v>
      </c>
      <c r="E3738" s="5">
        <v>18269</v>
      </c>
      <c r="F3738" s="4">
        <v>18269</v>
      </c>
      <c r="G3738" s="4">
        <v>277700</v>
      </c>
      <c r="H3738" s="5">
        <f t="shared" si="169"/>
        <v>18489.870312499999</v>
      </c>
      <c r="I3738" s="5">
        <f t="shared" si="170"/>
        <v>18489.194260817309</v>
      </c>
      <c r="J3738" s="4">
        <f t="shared" si="171"/>
        <v>1</v>
      </c>
      <c r="K3738" s="4">
        <f t="shared" si="172"/>
        <v>1</v>
      </c>
      <c r="O3738" s="12">
        <f t="shared" si="175"/>
        <v>18269</v>
      </c>
      <c r="P3738" s="7" t="str">
        <f t="shared" si="176"/>
        <v/>
      </c>
    </row>
    <row r="3739" spans="1:17" x14ac:dyDescent="0.3">
      <c r="A3739" s="3">
        <v>44914</v>
      </c>
      <c r="B3739" s="4">
        <v>18288.099609375</v>
      </c>
      <c r="C3739" s="4">
        <v>18431.650390625</v>
      </c>
      <c r="D3739" s="4">
        <v>18244.55078125</v>
      </c>
      <c r="E3739" s="5">
        <v>18420.44921875</v>
      </c>
      <c r="F3739" s="4">
        <v>18420.44921875</v>
      </c>
      <c r="G3739" s="4">
        <v>154800</v>
      </c>
      <c r="H3739" s="5">
        <f t="shared" si="169"/>
        <v>18474.530078125001</v>
      </c>
      <c r="I3739" s="5">
        <f t="shared" si="170"/>
        <v>18491.915414663461</v>
      </c>
      <c r="J3739" s="4">
        <f t="shared" si="171"/>
        <v>0</v>
      </c>
      <c r="K3739" s="4">
        <f t="shared" si="172"/>
        <v>-1</v>
      </c>
      <c r="O3739" s="12" t="str">
        <f t="shared" si="175"/>
        <v/>
      </c>
      <c r="P3739" s="7">
        <f t="shared" si="176"/>
        <v>18420.44921875</v>
      </c>
      <c r="Q3739" s="13">
        <f>P3739-O3764</f>
        <v>301.8984375</v>
      </c>
    </row>
    <row r="3740" spans="1:17" x14ac:dyDescent="0.3">
      <c r="A3740" s="3">
        <v>44915</v>
      </c>
      <c r="B3740" s="4">
        <v>18340.30078125</v>
      </c>
      <c r="C3740" s="4">
        <v>18404.900390625</v>
      </c>
      <c r="D3740" s="4">
        <v>18202.650390625</v>
      </c>
      <c r="E3740" s="5">
        <v>18385.30078125</v>
      </c>
      <c r="F3740" s="4">
        <v>18385.30078125</v>
      </c>
      <c r="G3740" s="4">
        <v>169000</v>
      </c>
      <c r="H3740" s="5">
        <f t="shared" si="169"/>
        <v>18429.990234375</v>
      </c>
      <c r="I3740" s="5">
        <f t="shared" si="170"/>
        <v>18494.075045072117</v>
      </c>
      <c r="J3740" s="4">
        <f t="shared" si="171"/>
        <v>0</v>
      </c>
      <c r="K3740" s="4">
        <f t="shared" si="172"/>
        <v>-1</v>
      </c>
      <c r="O3740" s="12" t="str">
        <f t="shared" si="175"/>
        <v/>
      </c>
      <c r="P3740" s="7">
        <f t="shared" si="176"/>
        <v>18385.30078125</v>
      </c>
    </row>
    <row r="3741" spans="1:17" x14ac:dyDescent="0.3">
      <c r="A3741" s="3">
        <v>44916</v>
      </c>
      <c r="B3741" s="4">
        <v>18435.150390625</v>
      </c>
      <c r="C3741" s="4">
        <v>18473.349609375</v>
      </c>
      <c r="D3741" s="4">
        <v>18162.75</v>
      </c>
      <c r="E3741" s="5">
        <v>18199.099609375</v>
      </c>
      <c r="F3741" s="4">
        <v>18199.099609375</v>
      </c>
      <c r="G3741" s="4">
        <v>187600</v>
      </c>
      <c r="H3741" s="5">
        <f t="shared" si="169"/>
        <v>18337.75</v>
      </c>
      <c r="I3741" s="5">
        <f t="shared" si="170"/>
        <v>18486.217322716348</v>
      </c>
      <c r="J3741" s="4">
        <f t="shared" si="171"/>
        <v>0</v>
      </c>
      <c r="K3741" s="4">
        <f t="shared" si="172"/>
        <v>-1</v>
      </c>
      <c r="O3741" s="12" t="str">
        <f t="shared" si="175"/>
        <v/>
      </c>
      <c r="P3741" s="7">
        <f t="shared" si="176"/>
        <v>18199.099609375</v>
      </c>
    </row>
    <row r="3742" spans="1:17" x14ac:dyDescent="0.3">
      <c r="A3742" s="3">
        <v>44917</v>
      </c>
      <c r="B3742" s="4">
        <v>18288.80078125</v>
      </c>
      <c r="C3742" s="4">
        <v>18318.75</v>
      </c>
      <c r="D3742" s="4">
        <v>18068.599609375</v>
      </c>
      <c r="E3742" s="5">
        <v>18127.349609375</v>
      </c>
      <c r="F3742" s="4">
        <v>18127.349609375</v>
      </c>
      <c r="G3742" s="4">
        <v>195700</v>
      </c>
      <c r="H3742" s="5">
        <f t="shared" si="169"/>
        <v>18280.239843750001</v>
      </c>
      <c r="I3742" s="5">
        <f t="shared" si="170"/>
        <v>18475.359600360578</v>
      </c>
      <c r="J3742" s="4">
        <f t="shared" si="171"/>
        <v>0</v>
      </c>
      <c r="K3742" s="4">
        <f t="shared" si="172"/>
        <v>-1</v>
      </c>
      <c r="O3742" s="12" t="str">
        <f t="shared" si="175"/>
        <v/>
      </c>
      <c r="P3742" s="7">
        <f t="shared" si="176"/>
        <v>18127.349609375</v>
      </c>
    </row>
    <row r="3743" spans="1:17" x14ac:dyDescent="0.3">
      <c r="A3743" s="3">
        <v>44918</v>
      </c>
      <c r="B3743" s="4">
        <v>17977.650390625</v>
      </c>
      <c r="C3743" s="4">
        <v>18050.44921875</v>
      </c>
      <c r="D3743" s="4">
        <v>17779.5</v>
      </c>
      <c r="E3743" s="5">
        <v>17806.80078125</v>
      </c>
      <c r="F3743" s="4">
        <v>17806.80078125</v>
      </c>
      <c r="G3743" s="4">
        <v>221500</v>
      </c>
      <c r="H3743" s="5">
        <f t="shared" si="169"/>
        <v>18187.8</v>
      </c>
      <c r="I3743" s="5">
        <f t="shared" si="170"/>
        <v>18454.701923076922</v>
      </c>
      <c r="J3743" s="4">
        <f t="shared" si="171"/>
        <v>0</v>
      </c>
      <c r="K3743" s="4">
        <f t="shared" si="172"/>
        <v>-1</v>
      </c>
      <c r="O3743" s="12" t="str">
        <f t="shared" si="175"/>
        <v/>
      </c>
      <c r="P3743" s="7">
        <f t="shared" si="176"/>
        <v>17806.80078125</v>
      </c>
    </row>
    <row r="3744" spans="1:17" x14ac:dyDescent="0.3">
      <c r="A3744" s="3">
        <v>44921</v>
      </c>
      <c r="B3744" s="4">
        <v>17830.400390625</v>
      </c>
      <c r="C3744" s="4">
        <v>18084.099609375</v>
      </c>
      <c r="D3744" s="4">
        <v>17774.25</v>
      </c>
      <c r="E3744" s="5">
        <v>18014.599609375</v>
      </c>
      <c r="F3744" s="4">
        <v>18014.599609375</v>
      </c>
      <c r="G3744" s="4">
        <v>176700</v>
      </c>
      <c r="H3744" s="5">
        <f t="shared" si="169"/>
        <v>18106.630078124999</v>
      </c>
      <c r="I3744" s="5">
        <f t="shared" si="170"/>
        <v>18443.430739182691</v>
      </c>
      <c r="J3744" s="4">
        <f t="shared" si="171"/>
        <v>0</v>
      </c>
      <c r="K3744" s="4">
        <f t="shared" si="172"/>
        <v>-1</v>
      </c>
      <c r="O3744" s="12" t="str">
        <f t="shared" si="175"/>
        <v/>
      </c>
      <c r="P3744" s="7">
        <f t="shared" si="176"/>
        <v>18014.599609375</v>
      </c>
    </row>
    <row r="3745" spans="1:16" x14ac:dyDescent="0.3">
      <c r="A3745" s="3">
        <v>44922</v>
      </c>
      <c r="B3745" s="4">
        <v>18089.80078125</v>
      </c>
      <c r="C3745" s="4">
        <v>18149.25</v>
      </c>
      <c r="D3745" s="4">
        <v>17967.44921875</v>
      </c>
      <c r="E3745" s="5">
        <v>18132.30078125</v>
      </c>
      <c r="F3745" s="4">
        <v>18132.30078125</v>
      </c>
      <c r="G3745" s="4">
        <v>214300</v>
      </c>
      <c r="H3745" s="5">
        <f t="shared" si="169"/>
        <v>18056.030078125001</v>
      </c>
      <c r="I3745" s="5">
        <f t="shared" si="170"/>
        <v>18442.367337740383</v>
      </c>
      <c r="J3745" s="4">
        <f t="shared" si="171"/>
        <v>0</v>
      </c>
      <c r="K3745" s="4">
        <f t="shared" si="172"/>
        <v>-1</v>
      </c>
      <c r="O3745" s="12" t="str">
        <f t="shared" si="175"/>
        <v/>
      </c>
      <c r="P3745" s="7">
        <f t="shared" si="176"/>
        <v>18132.30078125</v>
      </c>
    </row>
    <row r="3746" spans="1:16" x14ac:dyDescent="0.3">
      <c r="A3746" s="3">
        <v>44923</v>
      </c>
      <c r="B3746" s="4">
        <v>18084.75</v>
      </c>
      <c r="C3746" s="4">
        <v>18173.099609375</v>
      </c>
      <c r="D3746" s="4">
        <v>18068.349609375</v>
      </c>
      <c r="E3746" s="5">
        <v>18122.5</v>
      </c>
      <c r="F3746" s="4">
        <v>18122.5</v>
      </c>
      <c r="G3746" s="4">
        <v>193900</v>
      </c>
      <c r="H3746" s="5">
        <f t="shared" si="169"/>
        <v>18040.710156249999</v>
      </c>
      <c r="I3746" s="5">
        <f t="shared" si="170"/>
        <v>18437.686598557691</v>
      </c>
      <c r="J3746" s="4">
        <f t="shared" si="171"/>
        <v>0</v>
      </c>
      <c r="K3746" s="4">
        <f t="shared" si="172"/>
        <v>-1</v>
      </c>
      <c r="O3746" s="12" t="str">
        <f t="shared" si="175"/>
        <v/>
      </c>
      <c r="P3746" s="7">
        <f t="shared" si="176"/>
        <v>18122.5</v>
      </c>
    </row>
    <row r="3747" spans="1:16" x14ac:dyDescent="0.3">
      <c r="A3747" s="3">
        <v>44924</v>
      </c>
      <c r="B3747" s="4">
        <v>18045.69921875</v>
      </c>
      <c r="C3747" s="4">
        <v>18229.69921875</v>
      </c>
      <c r="D3747" s="4">
        <v>17992.80078125</v>
      </c>
      <c r="E3747" s="5">
        <v>18191</v>
      </c>
      <c r="F3747" s="4">
        <v>18191</v>
      </c>
      <c r="G3747" s="4">
        <v>281100</v>
      </c>
      <c r="H3747" s="5">
        <f t="shared" si="169"/>
        <v>18053.440234375001</v>
      </c>
      <c r="I3747" s="5">
        <f t="shared" si="170"/>
        <v>18434.75390625</v>
      </c>
      <c r="J3747" s="4">
        <f t="shared" si="171"/>
        <v>0</v>
      </c>
      <c r="K3747" s="4">
        <f t="shared" si="172"/>
        <v>-1</v>
      </c>
      <c r="O3747" s="12" t="str">
        <f t="shared" si="175"/>
        <v/>
      </c>
      <c r="P3747" s="7">
        <f t="shared" si="176"/>
        <v>18191</v>
      </c>
    </row>
    <row r="3748" spans="1:16" x14ac:dyDescent="0.3">
      <c r="A3748" s="3">
        <v>44925</v>
      </c>
      <c r="B3748" s="4">
        <v>18259.099609375</v>
      </c>
      <c r="C3748" s="4">
        <v>18265.25</v>
      </c>
      <c r="D3748" s="4">
        <v>18080.30078125</v>
      </c>
      <c r="E3748" s="5">
        <v>18105.30078125</v>
      </c>
      <c r="F3748" s="4">
        <v>18105.30078125</v>
      </c>
      <c r="G3748" s="4">
        <v>192000</v>
      </c>
      <c r="H3748" s="5">
        <f t="shared" si="169"/>
        <v>18113.140234375001</v>
      </c>
      <c r="I3748" s="5">
        <f t="shared" si="170"/>
        <v>18420.184720552883</v>
      </c>
      <c r="J3748" s="4">
        <f t="shared" si="171"/>
        <v>0</v>
      </c>
      <c r="K3748" s="4">
        <f t="shared" si="172"/>
        <v>-1</v>
      </c>
      <c r="O3748" s="12" t="str">
        <f t="shared" si="175"/>
        <v/>
      </c>
      <c r="P3748" s="7">
        <f t="shared" si="176"/>
        <v>18105.30078125</v>
      </c>
    </row>
    <row r="3749" spans="1:16" x14ac:dyDescent="0.3">
      <c r="A3749" s="3">
        <v>44928</v>
      </c>
      <c r="B3749" s="4">
        <v>18131.69921875</v>
      </c>
      <c r="C3749" s="4">
        <v>18215.150390625</v>
      </c>
      <c r="D3749" s="4">
        <v>18086.5</v>
      </c>
      <c r="E3749" s="5">
        <v>18197.44921875</v>
      </c>
      <c r="F3749" s="4">
        <v>18197.44921875</v>
      </c>
      <c r="G3749" s="4">
        <v>256100</v>
      </c>
      <c r="H3749" s="5">
        <f t="shared" si="169"/>
        <v>18149.710156249999</v>
      </c>
      <c r="I3749" s="5">
        <f t="shared" si="170"/>
        <v>18408.057767427883</v>
      </c>
      <c r="J3749" s="4">
        <f t="shared" si="171"/>
        <v>0</v>
      </c>
      <c r="K3749" s="4">
        <f t="shared" si="172"/>
        <v>-1</v>
      </c>
      <c r="O3749" s="12" t="str">
        <f t="shared" si="175"/>
        <v/>
      </c>
      <c r="P3749" s="7">
        <f t="shared" si="176"/>
        <v>18197.44921875</v>
      </c>
    </row>
    <row r="3750" spans="1:16" x14ac:dyDescent="0.3">
      <c r="A3750" s="3">
        <v>44929</v>
      </c>
      <c r="B3750" s="4">
        <v>18163.19921875</v>
      </c>
      <c r="C3750" s="4">
        <v>18251.94921875</v>
      </c>
      <c r="D3750" s="4">
        <v>18149.80078125</v>
      </c>
      <c r="E3750" s="5">
        <v>18232.55078125</v>
      </c>
      <c r="F3750" s="4">
        <v>18232.55078125</v>
      </c>
      <c r="G3750" s="4">
        <v>208700</v>
      </c>
      <c r="H3750" s="5">
        <f t="shared" si="169"/>
        <v>18169.760156249999</v>
      </c>
      <c r="I3750" s="5">
        <f t="shared" si="170"/>
        <v>18395.357797475961</v>
      </c>
      <c r="J3750" s="4">
        <f t="shared" si="171"/>
        <v>0</v>
      </c>
      <c r="K3750" s="4">
        <f t="shared" si="172"/>
        <v>-1</v>
      </c>
      <c r="O3750" s="12" t="str">
        <f t="shared" si="175"/>
        <v/>
      </c>
      <c r="P3750" s="7">
        <f t="shared" si="176"/>
        <v>18232.55078125</v>
      </c>
    </row>
    <row r="3751" spans="1:16" x14ac:dyDescent="0.3">
      <c r="A3751" s="3">
        <v>44930</v>
      </c>
      <c r="B3751" s="4">
        <v>18230.650390625</v>
      </c>
      <c r="C3751" s="4">
        <v>18243</v>
      </c>
      <c r="D3751" s="4">
        <v>18020.599609375</v>
      </c>
      <c r="E3751" s="5">
        <v>18042.94921875</v>
      </c>
      <c r="F3751" s="4">
        <v>18042.94921875</v>
      </c>
      <c r="G3751" s="4">
        <v>235200</v>
      </c>
      <c r="H3751" s="5">
        <f t="shared" si="169"/>
        <v>18153.849999999999</v>
      </c>
      <c r="I3751" s="5">
        <f t="shared" si="170"/>
        <v>18373.238506610578</v>
      </c>
      <c r="J3751" s="4">
        <f t="shared" si="171"/>
        <v>0</v>
      </c>
      <c r="K3751" s="4">
        <f t="shared" si="172"/>
        <v>-1</v>
      </c>
      <c r="O3751" s="12" t="str">
        <f t="shared" si="175"/>
        <v/>
      </c>
      <c r="P3751" s="7">
        <f t="shared" si="176"/>
        <v>18042.94921875</v>
      </c>
    </row>
    <row r="3752" spans="1:16" x14ac:dyDescent="0.3">
      <c r="A3752" s="3">
        <v>44931</v>
      </c>
      <c r="B3752" s="4">
        <v>18101.94921875</v>
      </c>
      <c r="C3752" s="4">
        <v>18120.30078125</v>
      </c>
      <c r="D3752" s="4">
        <v>17892.599609375</v>
      </c>
      <c r="E3752" s="5">
        <v>17992.150390625</v>
      </c>
      <c r="F3752" s="4">
        <v>17992.150390625</v>
      </c>
      <c r="G3752" s="4">
        <v>269900</v>
      </c>
      <c r="H3752" s="5">
        <f t="shared" si="169"/>
        <v>18114.080078125</v>
      </c>
      <c r="I3752" s="5">
        <f t="shared" si="170"/>
        <v>18343.769305889422</v>
      </c>
      <c r="J3752" s="4">
        <f t="shared" si="171"/>
        <v>0</v>
      </c>
      <c r="K3752" s="4">
        <f t="shared" si="172"/>
        <v>-1</v>
      </c>
      <c r="O3752" s="12" t="str">
        <f t="shared" si="175"/>
        <v/>
      </c>
      <c r="P3752" s="7">
        <f t="shared" si="176"/>
        <v>17992.150390625</v>
      </c>
    </row>
    <row r="3753" spans="1:16" x14ac:dyDescent="0.3">
      <c r="A3753" s="3">
        <v>44932</v>
      </c>
      <c r="B3753" s="4">
        <v>18008.05078125</v>
      </c>
      <c r="C3753" s="4">
        <v>18047.400390625</v>
      </c>
      <c r="D3753" s="4">
        <v>17795.55078125</v>
      </c>
      <c r="E3753" s="5">
        <v>17859.44921875</v>
      </c>
      <c r="F3753" s="4">
        <v>17859.44921875</v>
      </c>
      <c r="G3753" s="4">
        <v>238200</v>
      </c>
      <c r="H3753" s="5">
        <f t="shared" si="169"/>
        <v>18064.909765625001</v>
      </c>
      <c r="I3753" s="5">
        <f t="shared" si="170"/>
        <v>18307.113506610578</v>
      </c>
      <c r="J3753" s="4">
        <f t="shared" si="171"/>
        <v>0</v>
      </c>
      <c r="K3753" s="4">
        <f t="shared" si="172"/>
        <v>-1</v>
      </c>
      <c r="O3753" s="12" t="str">
        <f t="shared" si="175"/>
        <v/>
      </c>
      <c r="P3753" s="7">
        <f t="shared" si="176"/>
        <v>17859.44921875</v>
      </c>
    </row>
    <row r="3754" spans="1:16" x14ac:dyDescent="0.3">
      <c r="A3754" s="3">
        <v>44935</v>
      </c>
      <c r="B3754" s="4">
        <v>17952.55078125</v>
      </c>
      <c r="C3754" s="4">
        <v>18141.400390625</v>
      </c>
      <c r="D3754" s="4">
        <v>17936.150390625</v>
      </c>
      <c r="E3754" s="5">
        <v>18101.19921875</v>
      </c>
      <c r="F3754" s="4">
        <v>18101.19921875</v>
      </c>
      <c r="G3754" s="4">
        <v>257200</v>
      </c>
      <c r="H3754" s="5">
        <f t="shared" si="169"/>
        <v>18045.659765625001</v>
      </c>
      <c r="I3754" s="5">
        <f t="shared" si="170"/>
        <v>18284.23272235577</v>
      </c>
      <c r="J3754" s="4">
        <f t="shared" si="171"/>
        <v>0</v>
      </c>
      <c r="K3754" s="4">
        <f t="shared" si="172"/>
        <v>-1</v>
      </c>
      <c r="O3754" s="12" t="str">
        <f t="shared" si="175"/>
        <v/>
      </c>
      <c r="P3754" s="7">
        <f t="shared" si="176"/>
        <v>18101.19921875</v>
      </c>
    </row>
    <row r="3755" spans="1:16" x14ac:dyDescent="0.3">
      <c r="A3755" s="3">
        <v>44936</v>
      </c>
      <c r="B3755" s="4">
        <v>18121.30078125</v>
      </c>
      <c r="C3755" s="4">
        <v>18127.599609375</v>
      </c>
      <c r="D3755" s="4">
        <v>17856</v>
      </c>
      <c r="E3755" s="5">
        <v>17914.150390625</v>
      </c>
      <c r="F3755" s="4">
        <v>17914.150390625</v>
      </c>
      <c r="G3755" s="4">
        <v>283300</v>
      </c>
      <c r="H3755" s="5">
        <f t="shared" si="169"/>
        <v>17981.979687499999</v>
      </c>
      <c r="I3755" s="5">
        <f t="shared" si="170"/>
        <v>18253.967322716348</v>
      </c>
      <c r="J3755" s="4">
        <f t="shared" si="171"/>
        <v>0</v>
      </c>
      <c r="K3755" s="4">
        <f t="shared" si="172"/>
        <v>-1</v>
      </c>
      <c r="O3755" s="12" t="str">
        <f t="shared" si="175"/>
        <v/>
      </c>
      <c r="P3755" s="7">
        <f t="shared" si="176"/>
        <v>17914.150390625</v>
      </c>
    </row>
    <row r="3756" spans="1:16" x14ac:dyDescent="0.3">
      <c r="A3756" s="3">
        <v>44937</v>
      </c>
      <c r="B3756" s="4">
        <v>17924.25</v>
      </c>
      <c r="C3756" s="4">
        <v>17976.349609375</v>
      </c>
      <c r="D3756" s="4">
        <v>17824.349609375</v>
      </c>
      <c r="E3756" s="5">
        <v>17895.69921875</v>
      </c>
      <c r="F3756" s="4">
        <v>17895.69921875</v>
      </c>
      <c r="G3756" s="4">
        <v>259900</v>
      </c>
      <c r="H3756" s="5">
        <f t="shared" si="169"/>
        <v>17952.529687499999</v>
      </c>
      <c r="I3756" s="5">
        <f t="shared" si="170"/>
        <v>18225.234600360578</v>
      </c>
      <c r="J3756" s="4">
        <f t="shared" si="171"/>
        <v>0</v>
      </c>
      <c r="K3756" s="4">
        <f t="shared" si="172"/>
        <v>-1</v>
      </c>
      <c r="O3756" s="12" t="str">
        <f t="shared" si="175"/>
        <v/>
      </c>
      <c r="P3756" s="7">
        <f t="shared" si="176"/>
        <v>17895.69921875</v>
      </c>
    </row>
    <row r="3757" spans="1:16" x14ac:dyDescent="0.3">
      <c r="A3757" s="3">
        <v>44938</v>
      </c>
      <c r="B3757" s="4">
        <v>17920.849609375</v>
      </c>
      <c r="C3757" s="4">
        <v>17945.80078125</v>
      </c>
      <c r="D3757" s="4">
        <v>17761.650390625</v>
      </c>
      <c r="E3757" s="5">
        <v>17858.19921875</v>
      </c>
      <c r="F3757" s="4">
        <v>17858.19921875</v>
      </c>
      <c r="G3757" s="4">
        <v>227800</v>
      </c>
      <c r="H3757" s="5">
        <f t="shared" si="169"/>
        <v>17925.739453124999</v>
      </c>
      <c r="I3757" s="5">
        <f t="shared" si="170"/>
        <v>18198.223031850961</v>
      </c>
      <c r="J3757" s="4">
        <f t="shared" si="171"/>
        <v>0</v>
      </c>
      <c r="K3757" s="4">
        <f t="shared" si="172"/>
        <v>-1</v>
      </c>
      <c r="O3757" s="12" t="str">
        <f t="shared" si="175"/>
        <v/>
      </c>
      <c r="P3757" s="7">
        <f t="shared" si="176"/>
        <v>17858.19921875</v>
      </c>
    </row>
    <row r="3758" spans="1:16" x14ac:dyDescent="0.3">
      <c r="A3758" s="3">
        <v>44939</v>
      </c>
      <c r="B3758" s="4">
        <v>17867.5</v>
      </c>
      <c r="C3758" s="4">
        <v>17999.349609375</v>
      </c>
      <c r="D3758" s="4">
        <v>17774.25</v>
      </c>
      <c r="E3758" s="5">
        <v>17956.599609375</v>
      </c>
      <c r="F3758" s="4">
        <v>17956.599609375</v>
      </c>
      <c r="G3758" s="4">
        <v>256700</v>
      </c>
      <c r="H3758" s="5">
        <f t="shared" si="169"/>
        <v>17945.169531250001</v>
      </c>
      <c r="I3758" s="5">
        <f t="shared" si="170"/>
        <v>18173.117262620191</v>
      </c>
      <c r="J3758" s="4">
        <f t="shared" si="171"/>
        <v>0</v>
      </c>
      <c r="K3758" s="4">
        <f t="shared" si="172"/>
        <v>-1</v>
      </c>
      <c r="O3758" s="12" t="str">
        <f t="shared" ref="O3758:O3821" si="177">IF(K3758=1, E3758, "")</f>
        <v/>
      </c>
      <c r="P3758" s="7">
        <f t="shared" ref="P3758:P3821" si="178">IF(K3758=-1,E3758,"")</f>
        <v>17956.599609375</v>
      </c>
    </row>
    <row r="3759" spans="1:16" x14ac:dyDescent="0.3">
      <c r="A3759" s="3">
        <v>44942</v>
      </c>
      <c r="B3759" s="4">
        <v>18033.150390625</v>
      </c>
      <c r="C3759" s="4">
        <v>18049.650390625</v>
      </c>
      <c r="D3759" s="4">
        <v>17853.650390625</v>
      </c>
      <c r="E3759" s="5">
        <v>17894.849609375</v>
      </c>
      <c r="F3759" s="4">
        <v>17894.849609375</v>
      </c>
      <c r="G3759" s="4">
        <v>206200</v>
      </c>
      <c r="H3759" s="5">
        <f t="shared" si="169"/>
        <v>17903.899609374999</v>
      </c>
      <c r="I3759" s="5">
        <f t="shared" si="170"/>
        <v>18149.973031850961</v>
      </c>
      <c r="J3759" s="4">
        <f t="shared" si="171"/>
        <v>0</v>
      </c>
      <c r="K3759" s="4">
        <f t="shared" si="172"/>
        <v>-1</v>
      </c>
      <c r="O3759" s="12" t="str">
        <f t="shared" si="177"/>
        <v/>
      </c>
      <c r="P3759" s="7">
        <f t="shared" si="178"/>
        <v>17894.849609375</v>
      </c>
    </row>
    <row r="3760" spans="1:16" x14ac:dyDescent="0.3">
      <c r="A3760" s="3">
        <v>44943</v>
      </c>
      <c r="B3760" s="4">
        <v>17922.80078125</v>
      </c>
      <c r="C3760" s="4">
        <v>18072.05078125</v>
      </c>
      <c r="D3760" s="4">
        <v>17886.94921875</v>
      </c>
      <c r="E3760" s="5">
        <v>18053.30078125</v>
      </c>
      <c r="F3760" s="4">
        <v>18053.30078125</v>
      </c>
      <c r="G3760" s="4">
        <v>219100</v>
      </c>
      <c r="H3760" s="5">
        <f t="shared" si="169"/>
        <v>17931.729687499999</v>
      </c>
      <c r="I3760" s="5">
        <f t="shared" si="170"/>
        <v>18132.901893028848</v>
      </c>
      <c r="J3760" s="4">
        <f t="shared" si="171"/>
        <v>0</v>
      </c>
      <c r="K3760" s="4">
        <f t="shared" si="172"/>
        <v>-1</v>
      </c>
      <c r="O3760" s="12" t="str">
        <f t="shared" si="177"/>
        <v/>
      </c>
      <c r="P3760" s="7">
        <f t="shared" si="178"/>
        <v>18053.30078125</v>
      </c>
    </row>
    <row r="3761" spans="1:17" x14ac:dyDescent="0.3">
      <c r="A3761" s="3">
        <v>44944</v>
      </c>
      <c r="B3761" s="4">
        <v>18074.30078125</v>
      </c>
      <c r="C3761" s="4">
        <v>18183.75</v>
      </c>
      <c r="D3761" s="4">
        <v>18032.44921875</v>
      </c>
      <c r="E3761" s="5">
        <v>18165.349609375</v>
      </c>
      <c r="F3761" s="4">
        <v>18165.349609375</v>
      </c>
      <c r="G3761" s="4">
        <v>255800</v>
      </c>
      <c r="H3761" s="5">
        <f t="shared" si="169"/>
        <v>17985.659765625001</v>
      </c>
      <c r="I3761" s="5">
        <f t="shared" si="170"/>
        <v>18115.876878004809</v>
      </c>
      <c r="J3761" s="4">
        <f t="shared" si="171"/>
        <v>0</v>
      </c>
      <c r="K3761" s="4">
        <f t="shared" si="172"/>
        <v>-1</v>
      </c>
      <c r="O3761" s="12" t="str">
        <f t="shared" si="177"/>
        <v/>
      </c>
      <c r="P3761" s="7">
        <f t="shared" si="178"/>
        <v>18165.349609375</v>
      </c>
    </row>
    <row r="3762" spans="1:17" x14ac:dyDescent="0.3">
      <c r="A3762" s="3">
        <v>44945</v>
      </c>
      <c r="B3762" s="4">
        <v>18119.80078125</v>
      </c>
      <c r="C3762" s="4">
        <v>18155.19921875</v>
      </c>
      <c r="D3762" s="4">
        <v>18063.75</v>
      </c>
      <c r="E3762" s="5">
        <v>18107.849609375</v>
      </c>
      <c r="F3762" s="4">
        <v>18107.849609375</v>
      </c>
      <c r="G3762" s="4">
        <v>237800</v>
      </c>
      <c r="H3762" s="5">
        <f t="shared" si="169"/>
        <v>18035.58984375</v>
      </c>
      <c r="I3762" s="5">
        <f t="shared" si="170"/>
        <v>18094.628756009617</v>
      </c>
      <c r="J3762" s="4">
        <f t="shared" si="171"/>
        <v>0</v>
      </c>
      <c r="K3762" s="4">
        <f t="shared" si="172"/>
        <v>-1</v>
      </c>
      <c r="O3762" s="12" t="str">
        <f t="shared" si="177"/>
        <v/>
      </c>
      <c r="P3762" s="7">
        <f t="shared" si="178"/>
        <v>18107.849609375</v>
      </c>
    </row>
    <row r="3763" spans="1:17" x14ac:dyDescent="0.3">
      <c r="A3763" s="3">
        <v>44946</v>
      </c>
      <c r="B3763" s="4">
        <v>18115.599609375</v>
      </c>
      <c r="C3763" s="4">
        <v>18145.44921875</v>
      </c>
      <c r="D3763" s="4">
        <v>18016.19921875</v>
      </c>
      <c r="E3763" s="5">
        <v>18027.650390625</v>
      </c>
      <c r="F3763" s="4">
        <v>18027.650390625</v>
      </c>
      <c r="G3763" s="4">
        <v>237200</v>
      </c>
      <c r="H3763" s="5">
        <f t="shared" si="169"/>
        <v>18049.8</v>
      </c>
      <c r="I3763" s="5">
        <f t="shared" si="170"/>
        <v>18079.734525240383</v>
      </c>
      <c r="J3763" s="4">
        <f t="shared" si="171"/>
        <v>-1</v>
      </c>
      <c r="K3763" s="4">
        <f t="shared" si="172"/>
        <v>-1</v>
      </c>
      <c r="O3763" s="12" t="str">
        <f t="shared" si="177"/>
        <v/>
      </c>
      <c r="P3763" s="7">
        <f t="shared" si="178"/>
        <v>18027.650390625</v>
      </c>
    </row>
    <row r="3764" spans="1:17" x14ac:dyDescent="0.3">
      <c r="A3764" s="3">
        <v>44949</v>
      </c>
      <c r="B3764" s="4">
        <v>18118.44921875</v>
      </c>
      <c r="C3764" s="4">
        <v>18162.599609375</v>
      </c>
      <c r="D3764" s="4">
        <v>18063.44921875</v>
      </c>
      <c r="E3764" s="5">
        <v>18118.55078125</v>
      </c>
      <c r="F3764" s="4">
        <v>18118.55078125</v>
      </c>
      <c r="G3764" s="4">
        <v>202500</v>
      </c>
      <c r="H3764" s="5">
        <f t="shared" si="169"/>
        <v>18094.540234374999</v>
      </c>
      <c r="I3764" s="5">
        <f t="shared" si="170"/>
        <v>18073.948016826922</v>
      </c>
      <c r="J3764" s="4">
        <f t="shared" si="171"/>
        <v>0</v>
      </c>
      <c r="K3764" s="4">
        <f t="shared" si="172"/>
        <v>1</v>
      </c>
      <c r="O3764" s="12">
        <f t="shared" si="177"/>
        <v>18118.55078125</v>
      </c>
      <c r="P3764" s="7" t="str">
        <f t="shared" si="178"/>
        <v/>
      </c>
    </row>
    <row r="3765" spans="1:17" x14ac:dyDescent="0.3">
      <c r="A3765" s="3">
        <v>44950</v>
      </c>
      <c r="B3765" s="4">
        <v>18183.94921875</v>
      </c>
      <c r="C3765" s="4">
        <v>18201.25</v>
      </c>
      <c r="D3765" s="4">
        <v>18078.650390625</v>
      </c>
      <c r="E3765" s="5">
        <v>18118.30078125</v>
      </c>
      <c r="F3765" s="4">
        <v>18118.30078125</v>
      </c>
      <c r="G3765" s="4">
        <v>216900</v>
      </c>
      <c r="H3765" s="5">
        <f t="shared" si="169"/>
        <v>18107.540234374999</v>
      </c>
      <c r="I3765" s="5">
        <f t="shared" si="170"/>
        <v>18062.326923076922</v>
      </c>
      <c r="J3765" s="4">
        <f t="shared" si="171"/>
        <v>0</v>
      </c>
      <c r="K3765" s="4">
        <f t="shared" si="172"/>
        <v>1</v>
      </c>
      <c r="O3765" s="12">
        <f t="shared" si="177"/>
        <v>18118.30078125</v>
      </c>
      <c r="P3765" s="7" t="str">
        <f t="shared" si="178"/>
        <v/>
      </c>
    </row>
    <row r="3766" spans="1:17" x14ac:dyDescent="0.3">
      <c r="A3766" s="3">
        <v>44951</v>
      </c>
      <c r="B3766" s="4">
        <v>18093.349609375</v>
      </c>
      <c r="C3766" s="4">
        <v>18100.599609375</v>
      </c>
      <c r="D3766" s="4">
        <v>17846.150390625</v>
      </c>
      <c r="E3766" s="5">
        <v>17891.94921875</v>
      </c>
      <c r="F3766" s="4">
        <v>17891.94921875</v>
      </c>
      <c r="G3766" s="4">
        <v>257200</v>
      </c>
      <c r="H3766" s="5">
        <f t="shared" si="169"/>
        <v>18052.860156250001</v>
      </c>
      <c r="I3766" s="5">
        <f t="shared" si="170"/>
        <v>18043.35186298077</v>
      </c>
      <c r="J3766" s="4">
        <f t="shared" si="171"/>
        <v>1</v>
      </c>
      <c r="K3766" s="4">
        <f t="shared" si="172"/>
        <v>1</v>
      </c>
      <c r="O3766" s="12">
        <f t="shared" si="177"/>
        <v>17891.94921875</v>
      </c>
      <c r="P3766" s="7" t="str">
        <f t="shared" si="178"/>
        <v/>
      </c>
    </row>
    <row r="3767" spans="1:17" x14ac:dyDescent="0.3">
      <c r="A3767" s="3">
        <v>44953</v>
      </c>
      <c r="B3767" s="4">
        <v>17877.19921875</v>
      </c>
      <c r="C3767" s="4">
        <v>17884.75</v>
      </c>
      <c r="D3767" s="4">
        <v>17493.55078125</v>
      </c>
      <c r="E3767" s="5">
        <v>17604.349609375</v>
      </c>
      <c r="F3767" s="4">
        <v>17604.349609375</v>
      </c>
      <c r="G3767" s="4">
        <v>476300</v>
      </c>
      <c r="H3767" s="5">
        <f t="shared" si="169"/>
        <v>17952.16015625</v>
      </c>
      <c r="I3767" s="5">
        <f t="shared" si="170"/>
        <v>18020.47686298077</v>
      </c>
      <c r="J3767" s="4">
        <f t="shared" si="171"/>
        <v>0</v>
      </c>
      <c r="K3767" s="4">
        <f t="shared" si="172"/>
        <v>-1</v>
      </c>
      <c r="O3767" s="12" t="str">
        <f t="shared" si="177"/>
        <v/>
      </c>
      <c r="P3767" s="7">
        <f t="shared" si="178"/>
        <v>17604.349609375</v>
      </c>
      <c r="Q3767" s="13">
        <f>P3767-O3780</f>
        <v>-411.5</v>
      </c>
    </row>
    <row r="3768" spans="1:17" x14ac:dyDescent="0.3">
      <c r="A3768" s="3">
        <v>44956</v>
      </c>
      <c r="B3768" s="4">
        <v>17541.94921875</v>
      </c>
      <c r="C3768" s="4">
        <v>17709.150390625</v>
      </c>
      <c r="D3768" s="4">
        <v>17405.55078125</v>
      </c>
      <c r="E3768" s="5">
        <v>17648.94921875</v>
      </c>
      <c r="F3768" s="4">
        <v>17648.94921875</v>
      </c>
      <c r="G3768" s="4">
        <v>432400</v>
      </c>
      <c r="H3768" s="5">
        <f t="shared" si="169"/>
        <v>17876.419921875</v>
      </c>
      <c r="I3768" s="5">
        <f t="shared" si="170"/>
        <v>18002.07684795673</v>
      </c>
      <c r="J3768" s="4">
        <f t="shared" si="171"/>
        <v>0</v>
      </c>
      <c r="K3768" s="4">
        <f t="shared" si="172"/>
        <v>-1</v>
      </c>
      <c r="O3768" s="12" t="str">
        <f t="shared" si="177"/>
        <v/>
      </c>
      <c r="P3768" s="7">
        <f t="shared" si="178"/>
        <v>17648.94921875</v>
      </c>
    </row>
    <row r="3769" spans="1:17" x14ac:dyDescent="0.3">
      <c r="A3769" s="3">
        <v>44957</v>
      </c>
      <c r="B3769" s="4">
        <v>17731.44921875</v>
      </c>
      <c r="C3769" s="4">
        <v>17735.69921875</v>
      </c>
      <c r="D3769" s="4">
        <v>17537.55078125</v>
      </c>
      <c r="E3769" s="5">
        <v>17662.150390625</v>
      </c>
      <c r="F3769" s="4">
        <v>17662.150390625</v>
      </c>
      <c r="G3769" s="4">
        <v>398300</v>
      </c>
      <c r="H3769" s="5">
        <f t="shared" si="169"/>
        <v>17785.139843749999</v>
      </c>
      <c r="I3769" s="5">
        <f t="shared" si="170"/>
        <v>17996.51337139423</v>
      </c>
      <c r="J3769" s="4">
        <f t="shared" si="171"/>
        <v>0</v>
      </c>
      <c r="K3769" s="4">
        <f t="shared" si="172"/>
        <v>-1</v>
      </c>
      <c r="O3769" s="12" t="str">
        <f t="shared" si="177"/>
        <v/>
      </c>
      <c r="P3769" s="7">
        <f t="shared" si="178"/>
        <v>17662.150390625</v>
      </c>
    </row>
    <row r="3770" spans="1:17" x14ac:dyDescent="0.3">
      <c r="A3770" s="3">
        <v>44958</v>
      </c>
      <c r="B3770" s="4">
        <v>17811.599609375</v>
      </c>
      <c r="C3770" s="4">
        <v>17972.19921875</v>
      </c>
      <c r="D3770" s="4">
        <v>17353.400390625</v>
      </c>
      <c r="E3770" s="5">
        <v>17616.30078125</v>
      </c>
      <c r="F3770" s="4">
        <v>17616.30078125</v>
      </c>
      <c r="G3770" s="4">
        <v>512900</v>
      </c>
      <c r="H3770" s="5">
        <f t="shared" si="169"/>
        <v>17684.739843750001</v>
      </c>
      <c r="I3770" s="5">
        <f t="shared" si="170"/>
        <v>17981.194185697117</v>
      </c>
      <c r="J3770" s="4">
        <f t="shared" si="171"/>
        <v>0</v>
      </c>
      <c r="K3770" s="4">
        <f t="shared" si="172"/>
        <v>-1</v>
      </c>
      <c r="O3770" s="12" t="str">
        <f t="shared" si="177"/>
        <v/>
      </c>
      <c r="P3770" s="7">
        <f t="shared" si="178"/>
        <v>17616.30078125</v>
      </c>
    </row>
    <row r="3771" spans="1:17" x14ac:dyDescent="0.3">
      <c r="A3771" s="3">
        <v>44959</v>
      </c>
      <c r="B3771" s="4">
        <v>17517.099609375</v>
      </c>
      <c r="C3771" s="4">
        <v>17653.900390625</v>
      </c>
      <c r="D3771" s="4">
        <v>17445.94921875</v>
      </c>
      <c r="E3771" s="5">
        <v>17610.400390625</v>
      </c>
      <c r="F3771" s="4">
        <v>17610.400390625</v>
      </c>
      <c r="G3771" s="4">
        <v>490100</v>
      </c>
      <c r="H3771" s="5">
        <f t="shared" si="169"/>
        <v>17628.430078124999</v>
      </c>
      <c r="I3771" s="5">
        <f t="shared" si="170"/>
        <v>17961.12109375</v>
      </c>
      <c r="J3771" s="4">
        <f t="shared" si="171"/>
        <v>0</v>
      </c>
      <c r="K3771" s="4">
        <f t="shared" si="172"/>
        <v>-1</v>
      </c>
      <c r="O3771" s="12" t="str">
        <f t="shared" si="177"/>
        <v/>
      </c>
      <c r="P3771" s="7">
        <f t="shared" si="178"/>
        <v>17610.400390625</v>
      </c>
    </row>
    <row r="3772" spans="1:17" x14ac:dyDescent="0.3">
      <c r="A3772" s="3">
        <v>44960</v>
      </c>
      <c r="B3772" s="4">
        <v>17721.75</v>
      </c>
      <c r="C3772" s="4">
        <v>17870.30078125</v>
      </c>
      <c r="D3772" s="4">
        <v>17584.19921875</v>
      </c>
      <c r="E3772" s="5">
        <v>17854.05078125</v>
      </c>
      <c r="F3772" s="4">
        <v>17854.05078125</v>
      </c>
      <c r="G3772" s="4">
        <v>424100</v>
      </c>
      <c r="H3772" s="5">
        <f t="shared" si="169"/>
        <v>17678.370312499999</v>
      </c>
      <c r="I3772" s="5">
        <f t="shared" si="170"/>
        <v>17950.796123798078</v>
      </c>
      <c r="J3772" s="4">
        <f t="shared" si="171"/>
        <v>0</v>
      </c>
      <c r="K3772" s="4">
        <f t="shared" si="172"/>
        <v>-1</v>
      </c>
      <c r="O3772" s="12" t="str">
        <f t="shared" si="177"/>
        <v/>
      </c>
      <c r="P3772" s="7">
        <f t="shared" si="178"/>
        <v>17854.05078125</v>
      </c>
    </row>
    <row r="3773" spans="1:17" x14ac:dyDescent="0.3">
      <c r="A3773" s="3">
        <v>44963</v>
      </c>
      <c r="B3773" s="4">
        <v>17818.55078125</v>
      </c>
      <c r="C3773" s="4">
        <v>17823.69921875</v>
      </c>
      <c r="D3773" s="4">
        <v>17698.349609375</v>
      </c>
      <c r="E3773" s="5">
        <v>17764.599609375</v>
      </c>
      <c r="F3773" s="4">
        <v>17764.599609375</v>
      </c>
      <c r="G3773" s="4">
        <v>282500</v>
      </c>
      <c r="H3773" s="5">
        <f t="shared" si="169"/>
        <v>17701.500390624999</v>
      </c>
      <c r="I3773" s="5">
        <f t="shared" si="170"/>
        <v>17934.396108774039</v>
      </c>
      <c r="J3773" s="4">
        <f t="shared" si="171"/>
        <v>0</v>
      </c>
      <c r="K3773" s="4">
        <f t="shared" si="172"/>
        <v>-1</v>
      </c>
      <c r="O3773" s="12" t="str">
        <f t="shared" si="177"/>
        <v/>
      </c>
      <c r="P3773" s="7">
        <f t="shared" si="178"/>
        <v>17764.599609375</v>
      </c>
    </row>
    <row r="3774" spans="1:17" x14ac:dyDescent="0.3">
      <c r="A3774" s="3">
        <v>44964</v>
      </c>
      <c r="B3774" s="4">
        <v>17790.099609375</v>
      </c>
      <c r="C3774" s="4">
        <v>17811.150390625</v>
      </c>
      <c r="D3774" s="4">
        <v>17652.55078125</v>
      </c>
      <c r="E3774" s="5">
        <v>17721.5</v>
      </c>
      <c r="F3774" s="4">
        <v>17721.5</v>
      </c>
      <c r="G3774" s="4">
        <v>354400</v>
      </c>
      <c r="H3774" s="5">
        <f t="shared" si="169"/>
        <v>17713.370312499999</v>
      </c>
      <c r="I3774" s="5">
        <f t="shared" si="170"/>
        <v>17919.634540264422</v>
      </c>
      <c r="J3774" s="4">
        <f t="shared" si="171"/>
        <v>0</v>
      </c>
      <c r="K3774" s="4">
        <f t="shared" si="172"/>
        <v>-1</v>
      </c>
      <c r="O3774" s="12" t="str">
        <f t="shared" si="177"/>
        <v/>
      </c>
      <c r="P3774" s="7">
        <f t="shared" si="178"/>
        <v>17721.5</v>
      </c>
    </row>
    <row r="3775" spans="1:17" x14ac:dyDescent="0.3">
      <c r="A3775" s="3">
        <v>44965</v>
      </c>
      <c r="B3775" s="4">
        <v>17750.30078125</v>
      </c>
      <c r="C3775" s="4">
        <v>17898.69921875</v>
      </c>
      <c r="D3775" s="4">
        <v>17744.150390625</v>
      </c>
      <c r="E3775" s="5">
        <v>17871.69921875</v>
      </c>
      <c r="F3775" s="4">
        <v>17871.69921875</v>
      </c>
      <c r="G3775" s="4">
        <v>291000</v>
      </c>
      <c r="H3775" s="5">
        <f t="shared" si="169"/>
        <v>17764.45</v>
      </c>
      <c r="I3775" s="5">
        <f t="shared" si="170"/>
        <v>17907.105694110578</v>
      </c>
      <c r="J3775" s="4">
        <f t="shared" si="171"/>
        <v>0</v>
      </c>
      <c r="K3775" s="4">
        <f t="shared" si="172"/>
        <v>-1</v>
      </c>
      <c r="O3775" s="12" t="str">
        <f t="shared" si="177"/>
        <v/>
      </c>
      <c r="P3775" s="7">
        <f t="shared" si="178"/>
        <v>17871.69921875</v>
      </c>
    </row>
    <row r="3776" spans="1:17" x14ac:dyDescent="0.3">
      <c r="A3776" s="3">
        <v>44966</v>
      </c>
      <c r="B3776" s="4">
        <v>17885.5</v>
      </c>
      <c r="C3776" s="4">
        <v>17916.900390625</v>
      </c>
      <c r="D3776" s="4">
        <v>17779.80078125</v>
      </c>
      <c r="E3776" s="5">
        <v>17893.44921875</v>
      </c>
      <c r="F3776" s="4">
        <v>17893.44921875</v>
      </c>
      <c r="G3776" s="4">
        <v>260900</v>
      </c>
      <c r="H3776" s="5">
        <f t="shared" si="169"/>
        <v>17821.059765624999</v>
      </c>
      <c r="I3776" s="5">
        <f t="shared" si="170"/>
        <v>17894.063326322117</v>
      </c>
      <c r="J3776" s="4">
        <f t="shared" si="171"/>
        <v>0</v>
      </c>
      <c r="K3776" s="4">
        <f t="shared" si="172"/>
        <v>-1</v>
      </c>
      <c r="O3776" s="12" t="str">
        <f t="shared" si="177"/>
        <v/>
      </c>
      <c r="P3776" s="7">
        <f t="shared" si="178"/>
        <v>17893.44921875</v>
      </c>
    </row>
    <row r="3777" spans="1:17" x14ac:dyDescent="0.3">
      <c r="A3777" s="3">
        <v>44967</v>
      </c>
      <c r="B3777" s="4">
        <v>17847.55078125</v>
      </c>
      <c r="C3777" s="4">
        <v>17876.94921875</v>
      </c>
      <c r="D3777" s="4">
        <v>17801</v>
      </c>
      <c r="E3777" s="5">
        <v>17856.5</v>
      </c>
      <c r="F3777" s="4">
        <v>17856.5</v>
      </c>
      <c r="G3777" s="4">
        <v>232000</v>
      </c>
      <c r="H3777" s="5">
        <f t="shared" si="169"/>
        <v>17821.549609375001</v>
      </c>
      <c r="I3777" s="5">
        <f t="shared" si="170"/>
        <v>17886.892202524039</v>
      </c>
      <c r="J3777" s="4">
        <f t="shared" si="171"/>
        <v>0</v>
      </c>
      <c r="K3777" s="4">
        <f t="shared" si="172"/>
        <v>-1</v>
      </c>
      <c r="O3777" s="12" t="str">
        <f t="shared" si="177"/>
        <v/>
      </c>
      <c r="P3777" s="7">
        <f t="shared" si="178"/>
        <v>17856.5</v>
      </c>
    </row>
    <row r="3778" spans="1:17" x14ac:dyDescent="0.3">
      <c r="A3778" s="3">
        <v>44970</v>
      </c>
      <c r="B3778" s="4">
        <v>17859.099609375</v>
      </c>
      <c r="C3778" s="4">
        <v>17880.69921875</v>
      </c>
      <c r="D3778" s="4">
        <v>17719.75</v>
      </c>
      <c r="E3778" s="5">
        <v>17770.900390625</v>
      </c>
      <c r="F3778" s="4">
        <v>17770.900390625</v>
      </c>
      <c r="G3778" s="4">
        <v>231300</v>
      </c>
      <c r="H3778" s="5">
        <f t="shared" si="169"/>
        <v>17822.809765624999</v>
      </c>
      <c r="I3778" s="5">
        <f t="shared" si="170"/>
        <v>17878.382587139422</v>
      </c>
      <c r="J3778" s="4">
        <f t="shared" si="171"/>
        <v>0</v>
      </c>
      <c r="K3778" s="4">
        <f t="shared" si="172"/>
        <v>-1</v>
      </c>
      <c r="O3778" s="12" t="str">
        <f t="shared" si="177"/>
        <v/>
      </c>
      <c r="P3778" s="7">
        <f t="shared" si="178"/>
        <v>17770.900390625</v>
      </c>
    </row>
    <row r="3779" spans="1:17" x14ac:dyDescent="0.3">
      <c r="A3779" s="3">
        <v>44971</v>
      </c>
      <c r="B3779" s="4">
        <v>17840.349609375</v>
      </c>
      <c r="C3779" s="4">
        <v>17954.55078125</v>
      </c>
      <c r="D3779" s="4">
        <v>17800.05078125</v>
      </c>
      <c r="E3779" s="5">
        <v>17929.849609375</v>
      </c>
      <c r="F3779" s="4">
        <v>17929.849609375</v>
      </c>
      <c r="G3779" s="4">
        <v>244500</v>
      </c>
      <c r="H3779" s="5">
        <f t="shared" si="169"/>
        <v>17864.479687499999</v>
      </c>
      <c r="I3779" s="5">
        <f t="shared" si="170"/>
        <v>17881.090294471152</v>
      </c>
      <c r="J3779" s="4">
        <f t="shared" si="171"/>
        <v>-1</v>
      </c>
      <c r="K3779" s="4">
        <f t="shared" si="172"/>
        <v>-1</v>
      </c>
      <c r="O3779" s="12" t="str">
        <f t="shared" si="177"/>
        <v/>
      </c>
      <c r="P3779" s="7">
        <f t="shared" si="178"/>
        <v>17929.849609375</v>
      </c>
    </row>
    <row r="3780" spans="1:17" x14ac:dyDescent="0.3">
      <c r="A3780" s="3">
        <v>44972</v>
      </c>
      <c r="B3780" s="4">
        <v>17896.599609375</v>
      </c>
      <c r="C3780" s="4">
        <v>18034.099609375</v>
      </c>
      <c r="D3780" s="4">
        <v>17853.80078125</v>
      </c>
      <c r="E3780" s="5">
        <v>18015.849609375</v>
      </c>
      <c r="F3780" s="4">
        <v>18015.849609375</v>
      </c>
      <c r="G3780" s="4">
        <v>229300</v>
      </c>
      <c r="H3780" s="5">
        <f t="shared" si="169"/>
        <v>17893.309765624999</v>
      </c>
      <c r="I3780" s="5">
        <f t="shared" si="170"/>
        <v>17877.8076171875</v>
      </c>
      <c r="J3780" s="4">
        <f t="shared" si="171"/>
        <v>0</v>
      </c>
      <c r="K3780" s="4">
        <f t="shared" si="172"/>
        <v>1</v>
      </c>
      <c r="O3780" s="12">
        <f t="shared" si="177"/>
        <v>18015.849609375</v>
      </c>
      <c r="P3780" s="7" t="str">
        <f t="shared" si="178"/>
        <v/>
      </c>
      <c r="Q3780" s="13"/>
    </row>
    <row r="3781" spans="1:17" x14ac:dyDescent="0.3">
      <c r="A3781" s="3">
        <v>44973</v>
      </c>
      <c r="B3781" s="4">
        <v>18094.75</v>
      </c>
      <c r="C3781" s="4">
        <v>18134.75</v>
      </c>
      <c r="D3781" s="4">
        <v>18000.650390625</v>
      </c>
      <c r="E3781" s="5">
        <v>18035.849609375</v>
      </c>
      <c r="F3781" s="4">
        <v>18035.849609375</v>
      </c>
      <c r="G3781" s="4">
        <v>230200</v>
      </c>
      <c r="H3781" s="5">
        <f t="shared" si="169"/>
        <v>17921.789843750001</v>
      </c>
      <c r="I3781" s="5">
        <f t="shared" si="170"/>
        <v>17882.488356370191</v>
      </c>
      <c r="J3781" s="4">
        <f t="shared" si="171"/>
        <v>0</v>
      </c>
      <c r="K3781" s="4">
        <f t="shared" si="172"/>
        <v>1</v>
      </c>
      <c r="O3781" s="12">
        <f t="shared" si="177"/>
        <v>18035.849609375</v>
      </c>
      <c r="P3781" s="7" t="str">
        <f t="shared" si="178"/>
        <v/>
      </c>
    </row>
    <row r="3782" spans="1:17" x14ac:dyDescent="0.3">
      <c r="A3782" s="3">
        <v>44974</v>
      </c>
      <c r="B3782" s="4">
        <v>17974.849609375</v>
      </c>
      <c r="C3782" s="4">
        <v>18034.25</v>
      </c>
      <c r="D3782" s="4">
        <v>17884.599609375</v>
      </c>
      <c r="E3782" s="5">
        <v>17944.19921875</v>
      </c>
      <c r="F3782" s="4">
        <v>17944.19921875</v>
      </c>
      <c r="G3782" s="4">
        <v>208100</v>
      </c>
      <c r="H3782" s="5">
        <f t="shared" si="169"/>
        <v>17939.329687500001</v>
      </c>
      <c r="I3782" s="5">
        <f t="shared" si="170"/>
        <v>17884.353740985578</v>
      </c>
      <c r="J3782" s="4">
        <f t="shared" si="171"/>
        <v>0</v>
      </c>
      <c r="K3782" s="4">
        <f t="shared" si="172"/>
        <v>1</v>
      </c>
      <c r="O3782" s="12">
        <f t="shared" si="177"/>
        <v>17944.19921875</v>
      </c>
      <c r="P3782" s="7" t="str">
        <f t="shared" si="178"/>
        <v/>
      </c>
    </row>
    <row r="3783" spans="1:17" x14ac:dyDescent="0.3">
      <c r="A3783" s="3">
        <v>44977</v>
      </c>
      <c r="B3783" s="4">
        <v>17965.55078125</v>
      </c>
      <c r="C3783" s="4">
        <v>18004.349609375</v>
      </c>
      <c r="D3783" s="4">
        <v>17818.400390625</v>
      </c>
      <c r="E3783" s="5">
        <v>17844.599609375</v>
      </c>
      <c r="F3783" s="4">
        <v>17844.599609375</v>
      </c>
      <c r="G3783" s="4">
        <v>174600</v>
      </c>
      <c r="H3783" s="5">
        <f t="shared" si="169"/>
        <v>17954.069531249999</v>
      </c>
      <c r="I3783" s="5">
        <f t="shared" si="170"/>
        <v>17883.830679086539</v>
      </c>
      <c r="J3783" s="4">
        <f t="shared" si="171"/>
        <v>0</v>
      </c>
      <c r="K3783" s="4">
        <f t="shared" si="172"/>
        <v>1</v>
      </c>
      <c r="O3783" s="12">
        <f t="shared" si="177"/>
        <v>17844.599609375</v>
      </c>
      <c r="P3783" s="7" t="str">
        <f t="shared" si="178"/>
        <v/>
      </c>
    </row>
    <row r="3784" spans="1:17" x14ac:dyDescent="0.3">
      <c r="A3784" s="3">
        <v>44978</v>
      </c>
      <c r="B3784" s="4">
        <v>17905.80078125</v>
      </c>
      <c r="C3784" s="4">
        <v>17924.900390625</v>
      </c>
      <c r="D3784" s="4">
        <v>17800.30078125</v>
      </c>
      <c r="E3784" s="5">
        <v>17826.69921875</v>
      </c>
      <c r="F3784" s="4">
        <v>17826.69921875</v>
      </c>
      <c r="G3784" s="4">
        <v>198200</v>
      </c>
      <c r="H3784" s="5">
        <f t="shared" si="169"/>
        <v>17933.439453125</v>
      </c>
      <c r="I3784" s="5">
        <f t="shared" si="170"/>
        <v>17878.834510216348</v>
      </c>
      <c r="J3784" s="4">
        <f t="shared" si="171"/>
        <v>1</v>
      </c>
      <c r="K3784" s="4">
        <f t="shared" si="172"/>
        <v>1</v>
      </c>
      <c r="O3784" s="12">
        <f t="shared" si="177"/>
        <v>17826.69921875</v>
      </c>
      <c r="P3784" s="7" t="str">
        <f t="shared" si="178"/>
        <v/>
      </c>
    </row>
    <row r="3785" spans="1:17" x14ac:dyDescent="0.3">
      <c r="A3785" s="3">
        <v>44979</v>
      </c>
      <c r="B3785" s="4">
        <v>17755.349609375</v>
      </c>
      <c r="C3785" s="4">
        <v>17772.5</v>
      </c>
      <c r="D3785" s="4">
        <v>17529.44921875</v>
      </c>
      <c r="E3785" s="5">
        <v>17554.30078125</v>
      </c>
      <c r="F3785" s="4">
        <v>17554.30078125</v>
      </c>
      <c r="G3785" s="4">
        <v>204000</v>
      </c>
      <c r="H3785" s="5">
        <f t="shared" si="169"/>
        <v>17841.129687500001</v>
      </c>
      <c r="I3785" s="5">
        <f t="shared" si="170"/>
        <v>17865.736478365383</v>
      </c>
      <c r="J3785" s="4">
        <f t="shared" si="171"/>
        <v>0</v>
      </c>
      <c r="K3785" s="4">
        <f t="shared" si="172"/>
        <v>-1</v>
      </c>
      <c r="O3785" s="12" t="str">
        <f t="shared" si="177"/>
        <v/>
      </c>
      <c r="P3785" s="7">
        <f t="shared" si="178"/>
        <v>17554.30078125</v>
      </c>
      <c r="Q3785" s="13">
        <f>P3785-O3812</f>
        <v>-2.75</v>
      </c>
    </row>
    <row r="3786" spans="1:17" x14ac:dyDescent="0.3">
      <c r="A3786" s="3">
        <v>44980</v>
      </c>
      <c r="B3786" s="4">
        <v>17574.650390625</v>
      </c>
      <c r="C3786" s="4">
        <v>17620.05078125</v>
      </c>
      <c r="D3786" s="4">
        <v>17455.400390625</v>
      </c>
      <c r="E3786" s="5">
        <v>17511.25</v>
      </c>
      <c r="F3786" s="4">
        <v>17511.25</v>
      </c>
      <c r="G3786" s="4">
        <v>240800</v>
      </c>
      <c r="H3786" s="5">
        <f t="shared" si="169"/>
        <v>17736.209765625001</v>
      </c>
      <c r="I3786" s="5">
        <f t="shared" si="170"/>
        <v>17844.88837139423</v>
      </c>
      <c r="J3786" s="4">
        <f t="shared" si="171"/>
        <v>0</v>
      </c>
      <c r="K3786" s="4">
        <f t="shared" si="172"/>
        <v>-1</v>
      </c>
      <c r="O3786" s="12" t="str">
        <f t="shared" si="177"/>
        <v/>
      </c>
      <c r="P3786" s="7">
        <f t="shared" si="178"/>
        <v>17511.25</v>
      </c>
    </row>
    <row r="3787" spans="1:17" x14ac:dyDescent="0.3">
      <c r="A3787" s="3">
        <v>44981</v>
      </c>
      <c r="B3787" s="4">
        <v>17591.349609375</v>
      </c>
      <c r="C3787" s="4">
        <v>17599.75</v>
      </c>
      <c r="D3787" s="4">
        <v>17421.80078125</v>
      </c>
      <c r="E3787" s="5">
        <v>17465.80078125</v>
      </c>
      <c r="F3787" s="4">
        <v>17465.80078125</v>
      </c>
      <c r="G3787" s="4">
        <v>209400</v>
      </c>
      <c r="H3787" s="5">
        <f t="shared" si="169"/>
        <v>17640.530078125001</v>
      </c>
      <c r="I3787" s="5">
        <f t="shared" si="170"/>
        <v>17817.982647235578</v>
      </c>
      <c r="J3787" s="4">
        <f t="shared" si="171"/>
        <v>0</v>
      </c>
      <c r="K3787" s="4">
        <f t="shared" si="172"/>
        <v>-1</v>
      </c>
      <c r="O3787" s="12" t="str">
        <f t="shared" si="177"/>
        <v/>
      </c>
      <c r="P3787" s="7">
        <f t="shared" si="178"/>
        <v>17465.80078125</v>
      </c>
    </row>
    <row r="3788" spans="1:17" x14ac:dyDescent="0.3">
      <c r="A3788" s="3">
        <v>44984</v>
      </c>
      <c r="B3788" s="4">
        <v>17428.599609375</v>
      </c>
      <c r="C3788" s="4">
        <v>17451.599609375</v>
      </c>
      <c r="D3788" s="4">
        <v>17299</v>
      </c>
      <c r="E3788" s="5">
        <v>17392.69921875</v>
      </c>
      <c r="F3788" s="4">
        <v>17392.69921875</v>
      </c>
      <c r="G3788" s="4">
        <v>246400</v>
      </c>
      <c r="H3788" s="5">
        <f t="shared" si="169"/>
        <v>17550.150000000001</v>
      </c>
      <c r="I3788" s="5">
        <f t="shared" si="170"/>
        <v>17790.47686298077</v>
      </c>
      <c r="J3788" s="4">
        <f t="shared" si="171"/>
        <v>0</v>
      </c>
      <c r="K3788" s="4">
        <f t="shared" si="172"/>
        <v>-1</v>
      </c>
      <c r="O3788" s="12" t="str">
        <f t="shared" si="177"/>
        <v/>
      </c>
      <c r="P3788" s="7">
        <f t="shared" si="178"/>
        <v>17392.69921875</v>
      </c>
    </row>
    <row r="3789" spans="1:17" x14ac:dyDescent="0.3">
      <c r="A3789" s="3">
        <v>44985</v>
      </c>
      <c r="B3789" s="4">
        <v>17383.25</v>
      </c>
      <c r="C3789" s="4">
        <v>17440.44921875</v>
      </c>
      <c r="D3789" s="4">
        <v>17255.19921875</v>
      </c>
      <c r="E3789" s="5">
        <v>17303.94921875</v>
      </c>
      <c r="F3789" s="4">
        <v>17303.94921875</v>
      </c>
      <c r="G3789" s="4">
        <v>420900</v>
      </c>
      <c r="H3789" s="5">
        <f t="shared" si="169"/>
        <v>17445.599999999999</v>
      </c>
      <c r="I3789" s="5">
        <f t="shared" si="170"/>
        <v>17762.642202524039</v>
      </c>
      <c r="J3789" s="4">
        <f t="shared" si="171"/>
        <v>0</v>
      </c>
      <c r="K3789" s="4">
        <f t="shared" si="172"/>
        <v>-1</v>
      </c>
      <c r="O3789" s="12" t="str">
        <f t="shared" si="177"/>
        <v/>
      </c>
      <c r="P3789" s="7">
        <f t="shared" si="178"/>
        <v>17303.94921875</v>
      </c>
    </row>
    <row r="3790" spans="1:17" x14ac:dyDescent="0.3">
      <c r="A3790" s="3">
        <v>44986</v>
      </c>
      <c r="B3790" s="4">
        <v>17360.099609375</v>
      </c>
      <c r="C3790" s="4">
        <v>17467.75</v>
      </c>
      <c r="D3790" s="4">
        <v>17345.25</v>
      </c>
      <c r="E3790" s="5">
        <v>17450.900390625</v>
      </c>
      <c r="F3790" s="4">
        <v>17450.900390625</v>
      </c>
      <c r="G3790" s="4">
        <v>272900</v>
      </c>
      <c r="H3790" s="5">
        <f t="shared" si="169"/>
        <v>17424.919921875</v>
      </c>
      <c r="I3790" s="5">
        <f t="shared" si="170"/>
        <v>17736.963341346152</v>
      </c>
      <c r="J3790" s="4">
        <f t="shared" si="171"/>
        <v>0</v>
      </c>
      <c r="K3790" s="4">
        <f t="shared" si="172"/>
        <v>-1</v>
      </c>
      <c r="O3790" s="12" t="str">
        <f t="shared" si="177"/>
        <v/>
      </c>
      <c r="P3790" s="7">
        <f t="shared" si="178"/>
        <v>17450.900390625</v>
      </c>
    </row>
    <row r="3791" spans="1:17" x14ac:dyDescent="0.3">
      <c r="A3791" s="3">
        <v>44987</v>
      </c>
      <c r="B3791" s="4">
        <v>17421.5</v>
      </c>
      <c r="C3791" s="4">
        <v>17445.80078125</v>
      </c>
      <c r="D3791" s="4">
        <v>17306</v>
      </c>
      <c r="E3791" s="5">
        <v>17321.900390625</v>
      </c>
      <c r="F3791" s="4">
        <v>17321.900390625</v>
      </c>
      <c r="G3791" s="4">
        <v>310700</v>
      </c>
      <c r="H3791" s="5">
        <f t="shared" si="169"/>
        <v>17387.05</v>
      </c>
      <c r="I3791" s="5">
        <f t="shared" si="170"/>
        <v>17706.332557091348</v>
      </c>
      <c r="J3791" s="4">
        <f t="shared" si="171"/>
        <v>0</v>
      </c>
      <c r="K3791" s="4">
        <f t="shared" si="172"/>
        <v>-1</v>
      </c>
      <c r="O3791" s="12" t="str">
        <f t="shared" si="177"/>
        <v/>
      </c>
      <c r="P3791" s="7">
        <f t="shared" si="178"/>
        <v>17321.900390625</v>
      </c>
    </row>
    <row r="3792" spans="1:17" x14ac:dyDescent="0.3">
      <c r="A3792" s="3">
        <v>44988</v>
      </c>
      <c r="B3792" s="4">
        <v>17451.25</v>
      </c>
      <c r="C3792" s="4">
        <v>17644.75</v>
      </c>
      <c r="D3792" s="4">
        <v>17427.69921875</v>
      </c>
      <c r="E3792" s="5">
        <v>17594.349609375</v>
      </c>
      <c r="F3792" s="4">
        <v>17594.349609375</v>
      </c>
      <c r="G3792" s="4">
        <v>356200</v>
      </c>
      <c r="H3792" s="5">
        <f t="shared" si="169"/>
        <v>17412.759765625</v>
      </c>
      <c r="I3792" s="5">
        <f t="shared" si="170"/>
        <v>17694.88641826923</v>
      </c>
      <c r="J3792" s="4">
        <f t="shared" si="171"/>
        <v>0</v>
      </c>
      <c r="K3792" s="4">
        <f t="shared" si="172"/>
        <v>-1</v>
      </c>
      <c r="O3792" s="12" t="str">
        <f t="shared" si="177"/>
        <v/>
      </c>
      <c r="P3792" s="7">
        <f t="shared" si="178"/>
        <v>17594.349609375</v>
      </c>
    </row>
    <row r="3793" spans="1:16" x14ac:dyDescent="0.3">
      <c r="A3793" s="3">
        <v>44991</v>
      </c>
      <c r="B3793" s="4">
        <v>17680.349609375</v>
      </c>
      <c r="C3793" s="4">
        <v>17799.94921875</v>
      </c>
      <c r="D3793" s="4">
        <v>17671.94921875</v>
      </c>
      <c r="E3793" s="5">
        <v>17711.44921875</v>
      </c>
      <c r="F3793" s="4">
        <v>17711.44921875</v>
      </c>
      <c r="G3793" s="4">
        <v>362800</v>
      </c>
      <c r="H3793" s="5">
        <f t="shared" si="169"/>
        <v>17476.509765625</v>
      </c>
      <c r="I3793" s="5">
        <f t="shared" si="170"/>
        <v>17699.005634014422</v>
      </c>
      <c r="J3793" s="4">
        <f t="shared" si="171"/>
        <v>0</v>
      </c>
      <c r="K3793" s="4">
        <f t="shared" si="172"/>
        <v>-1</v>
      </c>
      <c r="O3793" s="12" t="str">
        <f t="shared" si="177"/>
        <v/>
      </c>
      <c r="P3793" s="7">
        <f t="shared" si="178"/>
        <v>17711.44921875</v>
      </c>
    </row>
    <row r="3794" spans="1:16" x14ac:dyDescent="0.3">
      <c r="A3794" s="3">
        <v>44993</v>
      </c>
      <c r="B3794" s="4">
        <v>17665.75</v>
      </c>
      <c r="C3794" s="4">
        <v>17766.5</v>
      </c>
      <c r="D3794" s="4">
        <v>17602.25</v>
      </c>
      <c r="E3794" s="5">
        <v>17754.400390625</v>
      </c>
      <c r="F3794" s="4">
        <v>17754.400390625</v>
      </c>
      <c r="G3794" s="4">
        <v>267000</v>
      </c>
      <c r="H3794" s="5">
        <f t="shared" si="169"/>
        <v>17566.599999999999</v>
      </c>
      <c r="I3794" s="5">
        <f t="shared" si="170"/>
        <v>17703.061448317309</v>
      </c>
      <c r="J3794" s="4">
        <f t="shared" si="171"/>
        <v>0</v>
      </c>
      <c r="K3794" s="4">
        <f t="shared" si="172"/>
        <v>-1</v>
      </c>
      <c r="O3794" s="12" t="str">
        <f t="shared" si="177"/>
        <v/>
      </c>
      <c r="P3794" s="7">
        <f t="shared" si="178"/>
        <v>17754.400390625</v>
      </c>
    </row>
    <row r="3795" spans="1:16" x14ac:dyDescent="0.3">
      <c r="A3795" s="3">
        <v>44994</v>
      </c>
      <c r="B3795" s="4">
        <v>17772.05078125</v>
      </c>
      <c r="C3795" s="4">
        <v>17772.349609375</v>
      </c>
      <c r="D3795" s="4">
        <v>17573.599609375</v>
      </c>
      <c r="E3795" s="5">
        <v>17589.599609375</v>
      </c>
      <c r="F3795" s="4">
        <v>17589.599609375</v>
      </c>
      <c r="G3795" s="4">
        <v>262400</v>
      </c>
      <c r="H3795" s="5">
        <f t="shared" si="169"/>
        <v>17594.33984375</v>
      </c>
      <c r="I3795" s="5">
        <f t="shared" si="170"/>
        <v>17700.271033653848</v>
      </c>
      <c r="J3795" s="4">
        <f t="shared" si="171"/>
        <v>0</v>
      </c>
      <c r="K3795" s="4">
        <f t="shared" si="172"/>
        <v>-1</v>
      </c>
      <c r="O3795" s="12" t="str">
        <f t="shared" si="177"/>
        <v/>
      </c>
      <c r="P3795" s="7">
        <f t="shared" si="178"/>
        <v>17589.599609375</v>
      </c>
    </row>
    <row r="3796" spans="1:16" x14ac:dyDescent="0.3">
      <c r="A3796" s="3">
        <v>44995</v>
      </c>
      <c r="B3796" s="4">
        <v>17443.80078125</v>
      </c>
      <c r="C3796" s="4">
        <v>17451.5</v>
      </c>
      <c r="D3796" s="4">
        <v>17324.349609375</v>
      </c>
      <c r="E3796" s="5">
        <v>17412.900390625</v>
      </c>
      <c r="F3796" s="4">
        <v>17412.900390625</v>
      </c>
      <c r="G3796" s="4">
        <v>235900</v>
      </c>
      <c r="H3796" s="5">
        <f t="shared" si="169"/>
        <v>17612.539843750001</v>
      </c>
      <c r="I3796" s="5">
        <f t="shared" si="170"/>
        <v>17692.44794170673</v>
      </c>
      <c r="J3796" s="4">
        <f t="shared" si="171"/>
        <v>0</v>
      </c>
      <c r="K3796" s="4">
        <f t="shared" si="172"/>
        <v>-1</v>
      </c>
      <c r="O3796" s="12" t="str">
        <f t="shared" si="177"/>
        <v/>
      </c>
      <c r="P3796" s="7">
        <f t="shared" si="178"/>
        <v>17412.900390625</v>
      </c>
    </row>
    <row r="3797" spans="1:16" x14ac:dyDescent="0.3">
      <c r="A3797" s="3">
        <v>44998</v>
      </c>
      <c r="B3797" s="4">
        <v>17421.900390625</v>
      </c>
      <c r="C3797" s="4">
        <v>17529.900390625</v>
      </c>
      <c r="D3797" s="4">
        <v>17113.44921875</v>
      </c>
      <c r="E3797" s="5">
        <v>17154.30078125</v>
      </c>
      <c r="F3797" s="4">
        <v>17154.30078125</v>
      </c>
      <c r="G3797" s="4">
        <v>254900</v>
      </c>
      <c r="H3797" s="5">
        <f t="shared" si="169"/>
        <v>17524.530078125001</v>
      </c>
      <c r="I3797" s="5">
        <f t="shared" si="170"/>
        <v>17674.905649038461</v>
      </c>
      <c r="J3797" s="4">
        <f t="shared" si="171"/>
        <v>0</v>
      </c>
      <c r="K3797" s="4">
        <f t="shared" si="172"/>
        <v>-1</v>
      </c>
      <c r="O3797" s="12" t="str">
        <f t="shared" si="177"/>
        <v/>
      </c>
      <c r="P3797" s="7">
        <f t="shared" si="178"/>
        <v>17154.30078125</v>
      </c>
    </row>
    <row r="3798" spans="1:16" x14ac:dyDescent="0.3">
      <c r="A3798" s="3">
        <v>44999</v>
      </c>
      <c r="B3798" s="4">
        <v>17160.55078125</v>
      </c>
      <c r="C3798" s="4">
        <v>17224.650390625</v>
      </c>
      <c r="D3798" s="4">
        <v>16987.099609375</v>
      </c>
      <c r="E3798" s="5">
        <v>17043.30078125</v>
      </c>
      <c r="F3798" s="4">
        <v>17043.30078125</v>
      </c>
      <c r="G3798" s="4">
        <v>290600</v>
      </c>
      <c r="H3798" s="5">
        <f t="shared" si="169"/>
        <v>17390.900390625</v>
      </c>
      <c r="I3798" s="5">
        <f t="shared" si="170"/>
        <v>17643.72295673077</v>
      </c>
      <c r="J3798" s="4">
        <f t="shared" si="171"/>
        <v>0</v>
      </c>
      <c r="K3798" s="4">
        <f t="shared" si="172"/>
        <v>-1</v>
      </c>
      <c r="O3798" s="12" t="str">
        <f t="shared" si="177"/>
        <v/>
      </c>
      <c r="P3798" s="7">
        <f t="shared" si="178"/>
        <v>17043.30078125</v>
      </c>
    </row>
    <row r="3799" spans="1:16" x14ac:dyDescent="0.3">
      <c r="A3799" s="3">
        <v>45000</v>
      </c>
      <c r="B3799" s="4">
        <v>17166.44921875</v>
      </c>
      <c r="C3799" s="4">
        <v>17211.349609375</v>
      </c>
      <c r="D3799" s="4">
        <v>16938.900390625</v>
      </c>
      <c r="E3799" s="5">
        <v>16972.150390625</v>
      </c>
      <c r="F3799" s="4">
        <v>16972.150390625</v>
      </c>
      <c r="G3799" s="4">
        <v>248200</v>
      </c>
      <c r="H3799" s="5">
        <f t="shared" si="169"/>
        <v>17234.450390624999</v>
      </c>
      <c r="I3799" s="5">
        <f t="shared" si="170"/>
        <v>17613.244140625</v>
      </c>
      <c r="J3799" s="4">
        <f t="shared" si="171"/>
        <v>0</v>
      </c>
      <c r="K3799" s="4">
        <f t="shared" si="172"/>
        <v>-1</v>
      </c>
      <c r="O3799" s="12" t="str">
        <f t="shared" si="177"/>
        <v/>
      </c>
      <c r="P3799" s="7">
        <f t="shared" si="178"/>
        <v>16972.150390625</v>
      </c>
    </row>
    <row r="3800" spans="1:16" x14ac:dyDescent="0.3">
      <c r="A3800" s="3">
        <v>45001</v>
      </c>
      <c r="B3800" s="4">
        <v>16994.650390625</v>
      </c>
      <c r="C3800" s="4">
        <v>17062.44921875</v>
      </c>
      <c r="D3800" s="4">
        <v>16850.150390625</v>
      </c>
      <c r="E3800" s="5">
        <v>16985.599609375</v>
      </c>
      <c r="F3800" s="4">
        <v>16985.599609375</v>
      </c>
      <c r="G3800" s="4">
        <v>349800</v>
      </c>
      <c r="H3800" s="5">
        <f t="shared" si="169"/>
        <v>17113.650390625</v>
      </c>
      <c r="I3800" s="5">
        <f t="shared" si="170"/>
        <v>17584.940279447117</v>
      </c>
      <c r="J3800" s="4">
        <f t="shared" si="171"/>
        <v>0</v>
      </c>
      <c r="K3800" s="4">
        <f t="shared" si="172"/>
        <v>-1</v>
      </c>
      <c r="O3800" s="12" t="str">
        <f t="shared" si="177"/>
        <v/>
      </c>
      <c r="P3800" s="7">
        <f t="shared" si="178"/>
        <v>16985.599609375</v>
      </c>
    </row>
    <row r="3801" spans="1:16" x14ac:dyDescent="0.3">
      <c r="A3801" s="3">
        <v>45002</v>
      </c>
      <c r="B3801" s="4">
        <v>17111.80078125</v>
      </c>
      <c r="C3801" s="4">
        <v>17145.80078125</v>
      </c>
      <c r="D3801" s="4">
        <v>16958.150390625</v>
      </c>
      <c r="E3801" s="5">
        <v>17100.05078125</v>
      </c>
      <c r="F3801" s="4">
        <v>17100.05078125</v>
      </c>
      <c r="G3801" s="4">
        <v>408100</v>
      </c>
      <c r="H3801" s="5">
        <f t="shared" si="169"/>
        <v>17051.080468749999</v>
      </c>
      <c r="I3801" s="5">
        <f t="shared" si="170"/>
        <v>17555.261493389422</v>
      </c>
      <c r="J3801" s="4">
        <f t="shared" si="171"/>
        <v>0</v>
      </c>
      <c r="K3801" s="4">
        <f t="shared" si="172"/>
        <v>-1</v>
      </c>
      <c r="O3801" s="12" t="str">
        <f t="shared" si="177"/>
        <v/>
      </c>
      <c r="P3801" s="7">
        <f t="shared" si="178"/>
        <v>17100.05078125</v>
      </c>
    </row>
    <row r="3802" spans="1:16" x14ac:dyDescent="0.3">
      <c r="A3802" s="3">
        <v>45005</v>
      </c>
      <c r="B3802" s="4">
        <v>17066.599609375</v>
      </c>
      <c r="C3802" s="4">
        <v>17066.599609375</v>
      </c>
      <c r="D3802" s="4">
        <v>16828.349609375</v>
      </c>
      <c r="E3802" s="5">
        <v>16988.400390625</v>
      </c>
      <c r="F3802" s="4">
        <v>16988.400390625</v>
      </c>
      <c r="G3802" s="4">
        <v>241800</v>
      </c>
      <c r="H3802" s="5">
        <f t="shared" si="169"/>
        <v>17017.900390625</v>
      </c>
      <c r="I3802" s="5">
        <f t="shared" si="170"/>
        <v>17520.451923076922</v>
      </c>
      <c r="J3802" s="4">
        <f t="shared" si="171"/>
        <v>0</v>
      </c>
      <c r="K3802" s="4">
        <f t="shared" si="172"/>
        <v>-1</v>
      </c>
      <c r="O3802" s="12" t="str">
        <f t="shared" si="177"/>
        <v/>
      </c>
      <c r="P3802" s="7">
        <f t="shared" si="178"/>
        <v>16988.400390625</v>
      </c>
    </row>
    <row r="3803" spans="1:16" x14ac:dyDescent="0.3">
      <c r="A3803" s="3">
        <v>45006</v>
      </c>
      <c r="B3803" s="4">
        <v>17060.400390625</v>
      </c>
      <c r="C3803" s="4">
        <v>17127.69921875</v>
      </c>
      <c r="D3803" s="4">
        <v>17016</v>
      </c>
      <c r="E3803" s="5">
        <v>17107.5</v>
      </c>
      <c r="F3803" s="4">
        <v>17107.5</v>
      </c>
      <c r="G3803" s="4">
        <v>246700</v>
      </c>
      <c r="H3803" s="5">
        <f t="shared" si="169"/>
        <v>17030.740234375</v>
      </c>
      <c r="I3803" s="5">
        <f t="shared" si="170"/>
        <v>17491.64423076923</v>
      </c>
      <c r="J3803" s="4">
        <f t="shared" si="171"/>
        <v>0</v>
      </c>
      <c r="K3803" s="4">
        <f t="shared" si="172"/>
        <v>-1</v>
      </c>
      <c r="O3803" s="12" t="str">
        <f t="shared" si="177"/>
        <v/>
      </c>
      <c r="P3803" s="7">
        <f t="shared" si="178"/>
        <v>17107.5</v>
      </c>
    </row>
    <row r="3804" spans="1:16" x14ac:dyDescent="0.3">
      <c r="A3804" s="3">
        <v>45007</v>
      </c>
      <c r="B3804" s="4">
        <v>17177.44921875</v>
      </c>
      <c r="C3804" s="4">
        <v>17207.25</v>
      </c>
      <c r="D3804" s="4">
        <v>17107.849609375</v>
      </c>
      <c r="E3804" s="5">
        <v>17151.900390625</v>
      </c>
      <c r="F3804" s="4">
        <v>17151.900390625</v>
      </c>
      <c r="G3804" s="4">
        <v>0</v>
      </c>
      <c r="H3804" s="5">
        <f t="shared" si="169"/>
        <v>17066.690234375001</v>
      </c>
      <c r="I3804" s="5">
        <f t="shared" si="170"/>
        <v>17467.836538461539</v>
      </c>
      <c r="J3804" s="4">
        <f t="shared" si="171"/>
        <v>0</v>
      </c>
      <c r="K3804" s="4">
        <f t="shared" si="172"/>
        <v>-1</v>
      </c>
      <c r="O3804" s="12" t="str">
        <f t="shared" si="177"/>
        <v/>
      </c>
      <c r="P3804" s="7">
        <f t="shared" si="178"/>
        <v>17151.900390625</v>
      </c>
    </row>
    <row r="3805" spans="1:16" x14ac:dyDescent="0.3">
      <c r="A3805" s="3">
        <v>45008</v>
      </c>
      <c r="B3805" s="4">
        <v>17097.400390625</v>
      </c>
      <c r="C3805" s="4">
        <v>17205.400390625</v>
      </c>
      <c r="D3805" s="4">
        <v>17045.30078125</v>
      </c>
      <c r="E3805" s="5">
        <v>17076.900390625</v>
      </c>
      <c r="F3805" s="4">
        <v>17076.900390625</v>
      </c>
      <c r="G3805" s="4">
        <v>219200</v>
      </c>
      <c r="H3805" s="5">
        <f t="shared" si="169"/>
        <v>17084.950390624999</v>
      </c>
      <c r="I3805" s="5">
        <f t="shared" si="170"/>
        <v>17435.030799278848</v>
      </c>
      <c r="J3805" s="4">
        <f t="shared" si="171"/>
        <v>0</v>
      </c>
      <c r="K3805" s="4">
        <f t="shared" si="172"/>
        <v>-1</v>
      </c>
      <c r="O3805" s="12" t="str">
        <f t="shared" si="177"/>
        <v/>
      </c>
      <c r="P3805" s="7">
        <f t="shared" si="178"/>
        <v>17076.900390625</v>
      </c>
    </row>
    <row r="3806" spans="1:16" x14ac:dyDescent="0.3">
      <c r="A3806" s="3">
        <v>45009</v>
      </c>
      <c r="B3806" s="4">
        <v>17076.19921875</v>
      </c>
      <c r="C3806" s="4">
        <v>17109.44921875</v>
      </c>
      <c r="D3806" s="4">
        <v>16917.349609375</v>
      </c>
      <c r="E3806" s="5">
        <v>16945.05078125</v>
      </c>
      <c r="F3806" s="4">
        <v>16945.05078125</v>
      </c>
      <c r="G3806" s="4">
        <v>228000</v>
      </c>
      <c r="H3806" s="5">
        <f t="shared" si="169"/>
        <v>17053.950390624999</v>
      </c>
      <c r="I3806" s="5">
        <f t="shared" si="170"/>
        <v>17393.846228966348</v>
      </c>
      <c r="J3806" s="4">
        <f t="shared" si="171"/>
        <v>0</v>
      </c>
      <c r="K3806" s="4">
        <f t="shared" si="172"/>
        <v>-1</v>
      </c>
      <c r="O3806" s="12" t="str">
        <f t="shared" si="177"/>
        <v/>
      </c>
      <c r="P3806" s="7">
        <f t="shared" si="178"/>
        <v>16945.05078125</v>
      </c>
    </row>
    <row r="3807" spans="1:16" x14ac:dyDescent="0.3">
      <c r="A3807" s="3">
        <v>45012</v>
      </c>
      <c r="B3807" s="4">
        <v>16984.30078125</v>
      </c>
      <c r="C3807" s="4">
        <v>17091</v>
      </c>
      <c r="D3807" s="4">
        <v>16918.55078125</v>
      </c>
      <c r="E3807" s="5">
        <v>16985.69921875</v>
      </c>
      <c r="F3807" s="4">
        <v>16985.69921875</v>
      </c>
      <c r="G3807" s="4">
        <v>218400</v>
      </c>
      <c r="H3807" s="5">
        <f t="shared" si="169"/>
        <v>17053.41015625</v>
      </c>
      <c r="I3807" s="5">
        <f t="shared" si="170"/>
        <v>17353.455829326922</v>
      </c>
      <c r="J3807" s="4">
        <f t="shared" si="171"/>
        <v>0</v>
      </c>
      <c r="K3807" s="4">
        <f t="shared" si="172"/>
        <v>-1</v>
      </c>
      <c r="O3807" s="12" t="str">
        <f t="shared" si="177"/>
        <v/>
      </c>
      <c r="P3807" s="7">
        <f t="shared" si="178"/>
        <v>16985.69921875</v>
      </c>
    </row>
    <row r="3808" spans="1:16" x14ac:dyDescent="0.3">
      <c r="A3808" s="3">
        <v>45013</v>
      </c>
      <c r="B3808" s="4">
        <v>17031.75</v>
      </c>
      <c r="C3808" s="4">
        <v>17061.75</v>
      </c>
      <c r="D3808" s="4">
        <v>16913.75</v>
      </c>
      <c r="E3808" s="5">
        <v>16951.69921875</v>
      </c>
      <c r="F3808" s="4">
        <v>16951.69921875</v>
      </c>
      <c r="G3808" s="4">
        <v>238800</v>
      </c>
      <c r="H3808" s="5">
        <f t="shared" si="169"/>
        <v>17022.25</v>
      </c>
      <c r="I3808" s="5">
        <f t="shared" si="170"/>
        <v>17315.282752403848</v>
      </c>
      <c r="J3808" s="4">
        <f t="shared" si="171"/>
        <v>0</v>
      </c>
      <c r="K3808" s="4">
        <f t="shared" si="172"/>
        <v>-1</v>
      </c>
      <c r="O3808" s="12" t="str">
        <f t="shared" si="177"/>
        <v/>
      </c>
      <c r="P3808" s="7">
        <f t="shared" si="178"/>
        <v>16951.69921875</v>
      </c>
    </row>
    <row r="3809" spans="1:17" x14ac:dyDescent="0.3">
      <c r="A3809" s="3">
        <v>45014</v>
      </c>
      <c r="B3809" s="4">
        <v>16977.30078125</v>
      </c>
      <c r="C3809" s="4">
        <v>17126.150390625</v>
      </c>
      <c r="D3809" s="4">
        <v>16940.599609375</v>
      </c>
      <c r="E3809" s="5">
        <v>17080.69921875</v>
      </c>
      <c r="F3809" s="4">
        <v>17080.69921875</v>
      </c>
      <c r="G3809" s="4">
        <v>345900</v>
      </c>
      <c r="H3809" s="5">
        <f t="shared" si="169"/>
        <v>17008.009765625</v>
      </c>
      <c r="I3809" s="5">
        <f t="shared" si="170"/>
        <v>17285.901968149039</v>
      </c>
      <c r="J3809" s="4">
        <f t="shared" si="171"/>
        <v>0</v>
      </c>
      <c r="K3809" s="4">
        <f t="shared" si="172"/>
        <v>-1</v>
      </c>
      <c r="O3809" s="12" t="str">
        <f t="shared" si="177"/>
        <v/>
      </c>
      <c r="P3809" s="7">
        <f t="shared" si="178"/>
        <v>17080.69921875</v>
      </c>
    </row>
    <row r="3810" spans="1:17" x14ac:dyDescent="0.3">
      <c r="A3810" s="3">
        <v>45016</v>
      </c>
      <c r="B3810" s="4">
        <v>17210.349609375</v>
      </c>
      <c r="C3810" s="4">
        <v>17381.599609375</v>
      </c>
      <c r="D3810" s="4">
        <v>17204.650390625</v>
      </c>
      <c r="E3810" s="5">
        <v>17359.75</v>
      </c>
      <c r="F3810" s="4">
        <v>17359.75</v>
      </c>
      <c r="G3810" s="4">
        <v>263900</v>
      </c>
      <c r="H3810" s="5">
        <f t="shared" si="169"/>
        <v>17064.579687500001</v>
      </c>
      <c r="I3810" s="5">
        <f t="shared" si="170"/>
        <v>17267.9423828125</v>
      </c>
      <c r="J3810" s="4">
        <f t="shared" si="171"/>
        <v>0</v>
      </c>
      <c r="K3810" s="4">
        <f t="shared" si="172"/>
        <v>-1</v>
      </c>
      <c r="O3810" s="12" t="str">
        <f t="shared" si="177"/>
        <v/>
      </c>
      <c r="P3810" s="7">
        <f t="shared" si="178"/>
        <v>17359.75</v>
      </c>
    </row>
    <row r="3811" spans="1:17" x14ac:dyDescent="0.3">
      <c r="A3811" s="3">
        <v>45019</v>
      </c>
      <c r="B3811" s="4">
        <v>17427.94921875</v>
      </c>
      <c r="C3811" s="4">
        <v>17428.05078125</v>
      </c>
      <c r="D3811" s="4">
        <v>17312.75</v>
      </c>
      <c r="E3811" s="5">
        <v>17398.05078125</v>
      </c>
      <c r="F3811" s="4">
        <v>17398.05078125</v>
      </c>
      <c r="G3811" s="4">
        <v>230200</v>
      </c>
      <c r="H3811" s="5">
        <f t="shared" si="169"/>
        <v>17155.1796875</v>
      </c>
      <c r="I3811" s="5">
        <f t="shared" si="170"/>
        <v>17261.932767427883</v>
      </c>
      <c r="J3811" s="4">
        <f t="shared" si="171"/>
        <v>-1</v>
      </c>
      <c r="K3811" s="4">
        <f t="shared" si="172"/>
        <v>-1</v>
      </c>
      <c r="O3811" s="12" t="str">
        <f t="shared" si="177"/>
        <v/>
      </c>
      <c r="P3811" s="7">
        <f t="shared" si="178"/>
        <v>17398.05078125</v>
      </c>
    </row>
    <row r="3812" spans="1:17" x14ac:dyDescent="0.3">
      <c r="A3812" s="3">
        <v>45021</v>
      </c>
      <c r="B3812" s="4">
        <v>17422.30078125</v>
      </c>
      <c r="C3812" s="4">
        <v>17570.55078125</v>
      </c>
      <c r="D3812" s="4">
        <v>17402.69921875</v>
      </c>
      <c r="E3812" s="5">
        <v>17557.05078125</v>
      </c>
      <c r="F3812" s="4">
        <v>17557.05078125</v>
      </c>
      <c r="G3812" s="4">
        <v>248300</v>
      </c>
      <c r="H3812" s="5">
        <f t="shared" si="169"/>
        <v>17269.45</v>
      </c>
      <c r="I3812" s="5">
        <f t="shared" si="170"/>
        <v>17263.6943359375</v>
      </c>
      <c r="J3812" s="4">
        <f t="shared" si="171"/>
        <v>0</v>
      </c>
      <c r="K3812" s="4">
        <f t="shared" si="172"/>
        <v>1</v>
      </c>
      <c r="O3812" s="12">
        <f t="shared" si="177"/>
        <v>17557.05078125</v>
      </c>
      <c r="P3812" s="7" t="str">
        <f t="shared" si="178"/>
        <v/>
      </c>
      <c r="Q3812" s="13">
        <f>P3896-O3812</f>
        <v>2040.25</v>
      </c>
    </row>
    <row r="3813" spans="1:17" x14ac:dyDescent="0.3">
      <c r="A3813" s="3">
        <v>45022</v>
      </c>
      <c r="B3813" s="4">
        <v>17533.849609375</v>
      </c>
      <c r="C3813" s="4">
        <v>17638.69921875</v>
      </c>
      <c r="D3813" s="4">
        <v>17502.849609375</v>
      </c>
      <c r="E3813" s="5">
        <v>17599.150390625</v>
      </c>
      <c r="F3813" s="4">
        <v>17599.150390625</v>
      </c>
      <c r="G3813" s="4">
        <v>242700</v>
      </c>
      <c r="H3813" s="5">
        <f t="shared" si="169"/>
        <v>17398.940234375001</v>
      </c>
      <c r="I3813" s="5">
        <f t="shared" si="170"/>
        <v>17268.823167067309</v>
      </c>
      <c r="J3813" s="4">
        <f t="shared" si="171"/>
        <v>0</v>
      </c>
      <c r="K3813" s="4">
        <f t="shared" si="172"/>
        <v>1</v>
      </c>
      <c r="O3813" s="12">
        <f t="shared" si="177"/>
        <v>17599.150390625</v>
      </c>
      <c r="P3813" s="7" t="str">
        <f t="shared" si="178"/>
        <v/>
      </c>
    </row>
    <row r="3814" spans="1:17" x14ac:dyDescent="0.3">
      <c r="A3814" s="3">
        <v>45026</v>
      </c>
      <c r="B3814" s="4">
        <v>17634.900390625</v>
      </c>
      <c r="C3814" s="4">
        <v>17694.099609375</v>
      </c>
      <c r="D3814" s="4">
        <v>17597.94921875</v>
      </c>
      <c r="E3814" s="5">
        <v>17624.05078125</v>
      </c>
      <c r="F3814" s="4">
        <v>17624.05078125</v>
      </c>
      <c r="G3814" s="4">
        <v>254800</v>
      </c>
      <c r="H3814" s="5">
        <f t="shared" si="169"/>
        <v>17507.610546874999</v>
      </c>
      <c r="I3814" s="5">
        <f t="shared" si="170"/>
        <v>17277.721304086539</v>
      </c>
      <c r="J3814" s="4">
        <f t="shared" si="171"/>
        <v>0</v>
      </c>
      <c r="K3814" s="4">
        <f t="shared" si="172"/>
        <v>1</v>
      </c>
      <c r="O3814" s="12">
        <f t="shared" si="177"/>
        <v>17624.05078125</v>
      </c>
      <c r="P3814" s="7" t="str">
        <f t="shared" si="178"/>
        <v/>
      </c>
    </row>
    <row r="3815" spans="1:17" x14ac:dyDescent="0.3">
      <c r="A3815" s="3">
        <v>45027</v>
      </c>
      <c r="B3815" s="4">
        <v>17704.80078125</v>
      </c>
      <c r="C3815" s="4">
        <v>17748.75</v>
      </c>
      <c r="D3815" s="4">
        <v>17655.150390625</v>
      </c>
      <c r="E3815" s="5">
        <v>17722.30078125</v>
      </c>
      <c r="F3815" s="4">
        <v>17722.30078125</v>
      </c>
      <c r="G3815" s="4">
        <v>304300</v>
      </c>
      <c r="H3815" s="5">
        <f t="shared" si="169"/>
        <v>17580.120703125001</v>
      </c>
      <c r="I3815" s="5">
        <f t="shared" si="170"/>
        <v>17293.811748798078</v>
      </c>
      <c r="J3815" s="4">
        <f t="shared" si="171"/>
        <v>0</v>
      </c>
      <c r="K3815" s="4">
        <f t="shared" si="172"/>
        <v>1</v>
      </c>
      <c r="O3815" s="12">
        <f t="shared" si="177"/>
        <v>17722.30078125</v>
      </c>
      <c r="P3815" s="7" t="str">
        <f t="shared" si="178"/>
        <v/>
      </c>
    </row>
    <row r="3816" spans="1:17" x14ac:dyDescent="0.3">
      <c r="A3816" s="3">
        <v>45028</v>
      </c>
      <c r="B3816" s="4">
        <v>17759.55078125</v>
      </c>
      <c r="C3816" s="4">
        <v>17825.75</v>
      </c>
      <c r="D3816" s="4">
        <v>17717.25</v>
      </c>
      <c r="E3816" s="5">
        <v>17812.400390625</v>
      </c>
      <c r="F3816" s="4">
        <v>17812.400390625</v>
      </c>
      <c r="G3816" s="4">
        <v>232800</v>
      </c>
      <c r="H3816" s="5">
        <f t="shared" si="169"/>
        <v>17662.990624999999</v>
      </c>
      <c r="I3816" s="5">
        <f t="shared" si="170"/>
        <v>17307.715594951922</v>
      </c>
      <c r="J3816" s="4">
        <f t="shared" si="171"/>
        <v>0</v>
      </c>
      <c r="K3816" s="4">
        <f t="shared" si="172"/>
        <v>1</v>
      </c>
      <c r="O3816" s="12">
        <f t="shared" si="177"/>
        <v>17812.400390625</v>
      </c>
      <c r="P3816" s="7" t="str">
        <f t="shared" si="178"/>
        <v/>
      </c>
    </row>
    <row r="3817" spans="1:17" x14ac:dyDescent="0.3">
      <c r="A3817" s="3">
        <v>45029</v>
      </c>
      <c r="B3817" s="4">
        <v>17807.30078125</v>
      </c>
      <c r="C3817" s="4">
        <v>17842.150390625</v>
      </c>
      <c r="D3817" s="4">
        <v>17729.650390625</v>
      </c>
      <c r="E3817" s="5">
        <v>17828</v>
      </c>
      <c r="F3817" s="4">
        <v>17828</v>
      </c>
      <c r="G3817" s="4">
        <v>285800</v>
      </c>
      <c r="H3817" s="5">
        <f t="shared" si="169"/>
        <v>17717.180468750001</v>
      </c>
      <c r="I3817" s="5">
        <f t="shared" si="170"/>
        <v>17327.18096454327</v>
      </c>
      <c r="J3817" s="4">
        <f t="shared" si="171"/>
        <v>0</v>
      </c>
      <c r="K3817" s="4">
        <f t="shared" si="172"/>
        <v>1</v>
      </c>
      <c r="O3817" s="12">
        <f t="shared" si="177"/>
        <v>17828</v>
      </c>
      <c r="P3817" s="7" t="str">
        <f t="shared" si="178"/>
        <v/>
      </c>
    </row>
    <row r="3818" spans="1:17" x14ac:dyDescent="0.3">
      <c r="A3818" s="3">
        <v>45033</v>
      </c>
      <c r="B3818" s="4">
        <v>17863</v>
      </c>
      <c r="C3818" s="4">
        <v>17863</v>
      </c>
      <c r="D3818" s="4">
        <v>17574.05078125</v>
      </c>
      <c r="E3818" s="5">
        <v>17706.849609375</v>
      </c>
      <c r="F3818" s="4">
        <v>17706.849609375</v>
      </c>
      <c r="G3818" s="4">
        <v>357400</v>
      </c>
      <c r="H3818" s="5">
        <f t="shared" si="169"/>
        <v>17738.720312500001</v>
      </c>
      <c r="I3818" s="5">
        <f t="shared" si="170"/>
        <v>17331.507887620191</v>
      </c>
      <c r="J3818" s="4">
        <f t="shared" si="171"/>
        <v>0</v>
      </c>
      <c r="K3818" s="4">
        <f t="shared" si="172"/>
        <v>1</v>
      </c>
      <c r="O3818" s="12">
        <f t="shared" si="177"/>
        <v>17706.849609375</v>
      </c>
      <c r="P3818" s="7" t="str">
        <f t="shared" si="178"/>
        <v/>
      </c>
    </row>
    <row r="3819" spans="1:17" x14ac:dyDescent="0.3">
      <c r="A3819" s="3">
        <v>45034</v>
      </c>
      <c r="B3819" s="4">
        <v>17766.599609375</v>
      </c>
      <c r="C3819" s="4">
        <v>17766.599609375</v>
      </c>
      <c r="D3819" s="4">
        <v>17610.19921875</v>
      </c>
      <c r="E3819" s="5">
        <v>17660.150390625</v>
      </c>
      <c r="F3819" s="4">
        <v>17660.150390625</v>
      </c>
      <c r="G3819" s="4">
        <v>258900</v>
      </c>
      <c r="H3819" s="5">
        <f t="shared" si="169"/>
        <v>17745.940234375001</v>
      </c>
      <c r="I3819" s="5">
        <f t="shared" si="170"/>
        <v>17329.53485576923</v>
      </c>
      <c r="J3819" s="4">
        <f t="shared" si="171"/>
        <v>0</v>
      </c>
      <c r="K3819" s="4">
        <f t="shared" si="172"/>
        <v>1</v>
      </c>
      <c r="O3819" s="12">
        <f t="shared" si="177"/>
        <v>17660.150390625</v>
      </c>
      <c r="P3819" s="7" t="str">
        <f t="shared" si="178"/>
        <v/>
      </c>
    </row>
    <row r="3820" spans="1:17" x14ac:dyDescent="0.3">
      <c r="A3820" s="3">
        <v>45035</v>
      </c>
      <c r="B3820" s="4">
        <v>17653.349609375</v>
      </c>
      <c r="C3820" s="4">
        <v>17666.150390625</v>
      </c>
      <c r="D3820" s="4">
        <v>17579.849609375</v>
      </c>
      <c r="E3820" s="5">
        <v>17618.75</v>
      </c>
      <c r="F3820" s="4">
        <v>17618.75</v>
      </c>
      <c r="G3820" s="4">
        <v>281500</v>
      </c>
      <c r="H3820" s="5">
        <f t="shared" si="169"/>
        <v>17725.230078125001</v>
      </c>
      <c r="I3820" s="5">
        <f t="shared" si="170"/>
        <v>17324.317533052883</v>
      </c>
      <c r="J3820" s="4">
        <f t="shared" si="171"/>
        <v>0</v>
      </c>
      <c r="K3820" s="4">
        <f t="shared" si="172"/>
        <v>1</v>
      </c>
      <c r="O3820" s="12">
        <f t="shared" si="177"/>
        <v>17618.75</v>
      </c>
      <c r="P3820" s="7" t="str">
        <f t="shared" si="178"/>
        <v/>
      </c>
    </row>
    <row r="3821" spans="1:17" x14ac:dyDescent="0.3">
      <c r="A3821" s="3">
        <v>45036</v>
      </c>
      <c r="B3821" s="4">
        <v>17638.599609375</v>
      </c>
      <c r="C3821" s="4">
        <v>17684.44921875</v>
      </c>
      <c r="D3821" s="4">
        <v>17584.349609375</v>
      </c>
      <c r="E3821" s="5">
        <v>17624.44921875</v>
      </c>
      <c r="F3821" s="4">
        <v>17624.44921875</v>
      </c>
      <c r="G3821" s="4">
        <v>215100</v>
      </c>
      <c r="H3821" s="5">
        <f t="shared" si="169"/>
        <v>17687.639843749999</v>
      </c>
      <c r="I3821" s="5">
        <f t="shared" si="170"/>
        <v>17325.65790264423</v>
      </c>
      <c r="J3821" s="4">
        <f t="shared" si="171"/>
        <v>0</v>
      </c>
      <c r="K3821" s="4">
        <f t="shared" si="172"/>
        <v>1</v>
      </c>
      <c r="O3821" s="12">
        <f t="shared" si="177"/>
        <v>17624.44921875</v>
      </c>
      <c r="P3821" s="7" t="str">
        <f t="shared" si="178"/>
        <v/>
      </c>
    </row>
    <row r="3822" spans="1:17" x14ac:dyDescent="0.3">
      <c r="A3822" s="3">
        <v>45037</v>
      </c>
      <c r="B3822" s="4">
        <v>17639.75</v>
      </c>
      <c r="C3822" s="4">
        <v>17663.19921875</v>
      </c>
      <c r="D3822" s="4">
        <v>17553.94921875</v>
      </c>
      <c r="E3822" s="5">
        <v>17624.05078125</v>
      </c>
      <c r="F3822" s="4">
        <v>17624.05078125</v>
      </c>
      <c r="G3822" s="4">
        <v>230200</v>
      </c>
      <c r="H3822" s="5">
        <f t="shared" si="169"/>
        <v>17646.849999999999</v>
      </c>
      <c r="I3822" s="5">
        <f t="shared" si="170"/>
        <v>17333.779071514422</v>
      </c>
      <c r="J3822" s="4">
        <f t="shared" si="171"/>
        <v>0</v>
      </c>
      <c r="K3822" s="4">
        <f t="shared" si="172"/>
        <v>1</v>
      </c>
      <c r="O3822" s="12">
        <f t="shared" ref="O3822:O3885" si="179">IF(K3822=1, E3822, "")</f>
        <v>17624.05078125</v>
      </c>
      <c r="P3822" s="7" t="str">
        <f t="shared" ref="P3822:P3885" si="180">IF(K3822=-1,E3822,"")</f>
        <v/>
      </c>
    </row>
    <row r="3823" spans="1:17" x14ac:dyDescent="0.3">
      <c r="A3823" s="3">
        <v>45040</v>
      </c>
      <c r="B3823" s="4">
        <v>17707.55078125</v>
      </c>
      <c r="C3823" s="4">
        <v>17754.5</v>
      </c>
      <c r="D3823" s="4">
        <v>17612.5</v>
      </c>
      <c r="E3823" s="5">
        <v>17743.400390625</v>
      </c>
      <c r="F3823" s="4">
        <v>17743.400390625</v>
      </c>
      <c r="G3823" s="4">
        <v>255700</v>
      </c>
      <c r="H3823" s="5">
        <f t="shared" si="169"/>
        <v>17654.16015625</v>
      </c>
      <c r="I3823" s="5">
        <f t="shared" si="170"/>
        <v>17356.436748798078</v>
      </c>
      <c r="J3823" s="4">
        <f t="shared" si="171"/>
        <v>0</v>
      </c>
      <c r="K3823" s="4">
        <f t="shared" si="172"/>
        <v>1</v>
      </c>
      <c r="O3823" s="12">
        <f t="shared" si="179"/>
        <v>17743.400390625</v>
      </c>
      <c r="P3823" s="7" t="str">
        <f t="shared" si="180"/>
        <v/>
      </c>
    </row>
    <row r="3824" spans="1:17" x14ac:dyDescent="0.3">
      <c r="A3824" s="3">
        <v>45041</v>
      </c>
      <c r="B3824" s="4">
        <v>17761.55078125</v>
      </c>
      <c r="C3824" s="4">
        <v>17807.44921875</v>
      </c>
      <c r="D3824" s="4">
        <v>17716.849609375</v>
      </c>
      <c r="E3824" s="5">
        <v>17769.25</v>
      </c>
      <c r="F3824" s="4">
        <v>17769.25</v>
      </c>
      <c r="G3824" s="4">
        <v>297400</v>
      </c>
      <c r="H3824" s="5">
        <f t="shared" si="169"/>
        <v>17675.980078125001</v>
      </c>
      <c r="I3824" s="5">
        <f t="shared" si="170"/>
        <v>17384.357872596152</v>
      </c>
      <c r="J3824" s="4">
        <f t="shared" si="171"/>
        <v>0</v>
      </c>
      <c r="K3824" s="4">
        <f t="shared" si="172"/>
        <v>1</v>
      </c>
      <c r="O3824" s="12">
        <f t="shared" si="179"/>
        <v>17769.25</v>
      </c>
      <c r="P3824" s="7" t="str">
        <f t="shared" si="180"/>
        <v/>
      </c>
    </row>
    <row r="3825" spans="1:16" x14ac:dyDescent="0.3">
      <c r="A3825" s="3">
        <v>45042</v>
      </c>
      <c r="B3825" s="4">
        <v>17767.30078125</v>
      </c>
      <c r="C3825" s="4">
        <v>17827.75</v>
      </c>
      <c r="D3825" s="4">
        <v>17711.19921875</v>
      </c>
      <c r="E3825" s="5">
        <v>17813.599609375</v>
      </c>
      <c r="F3825" s="4">
        <v>17813.599609375</v>
      </c>
      <c r="G3825" s="4">
        <v>233000</v>
      </c>
      <c r="H3825" s="5">
        <f t="shared" si="169"/>
        <v>17714.95</v>
      </c>
      <c r="I3825" s="5">
        <f t="shared" si="170"/>
        <v>17416.721304086539</v>
      </c>
      <c r="J3825" s="4">
        <f t="shared" si="171"/>
        <v>0</v>
      </c>
      <c r="K3825" s="4">
        <f t="shared" si="172"/>
        <v>1</v>
      </c>
      <c r="O3825" s="12">
        <f t="shared" si="179"/>
        <v>17813.599609375</v>
      </c>
      <c r="P3825" s="7" t="str">
        <f t="shared" si="180"/>
        <v/>
      </c>
    </row>
    <row r="3826" spans="1:16" x14ac:dyDescent="0.3">
      <c r="A3826" s="3">
        <v>45043</v>
      </c>
      <c r="B3826" s="4">
        <v>17813.099609375</v>
      </c>
      <c r="C3826" s="4">
        <v>17931.599609375</v>
      </c>
      <c r="D3826" s="4">
        <v>17797.900390625</v>
      </c>
      <c r="E3826" s="5">
        <v>17915.05078125</v>
      </c>
      <c r="F3826" s="4">
        <v>17915.05078125</v>
      </c>
      <c r="G3826" s="4">
        <v>241400</v>
      </c>
      <c r="H3826" s="5">
        <f t="shared" si="169"/>
        <v>17773.0703125</v>
      </c>
      <c r="I3826" s="5">
        <f t="shared" si="170"/>
        <v>17452.46942608173</v>
      </c>
      <c r="J3826" s="4">
        <f t="shared" si="171"/>
        <v>0</v>
      </c>
      <c r="K3826" s="4">
        <f t="shared" si="172"/>
        <v>1</v>
      </c>
      <c r="O3826" s="12">
        <f t="shared" si="179"/>
        <v>17915.05078125</v>
      </c>
      <c r="P3826" s="7" t="str">
        <f t="shared" si="180"/>
        <v/>
      </c>
    </row>
    <row r="3827" spans="1:16" x14ac:dyDescent="0.3">
      <c r="A3827" s="3">
        <v>45044</v>
      </c>
      <c r="B3827" s="4">
        <v>17950.400390625</v>
      </c>
      <c r="C3827" s="4">
        <v>18089.150390625</v>
      </c>
      <c r="D3827" s="4">
        <v>17885.30078125</v>
      </c>
      <c r="E3827" s="5">
        <v>18065</v>
      </c>
      <c r="F3827" s="4">
        <v>18065</v>
      </c>
      <c r="G3827" s="4">
        <v>290300</v>
      </c>
      <c r="H3827" s="5">
        <f t="shared" si="169"/>
        <v>17861.260156249999</v>
      </c>
      <c r="I3827" s="5">
        <f t="shared" si="170"/>
        <v>17489.582857572117</v>
      </c>
      <c r="J3827" s="4">
        <f t="shared" si="171"/>
        <v>0</v>
      </c>
      <c r="K3827" s="4">
        <f t="shared" si="172"/>
        <v>1</v>
      </c>
      <c r="O3827" s="12">
        <f t="shared" si="179"/>
        <v>18065</v>
      </c>
      <c r="P3827" s="7" t="str">
        <f t="shared" si="180"/>
        <v/>
      </c>
    </row>
    <row r="3828" spans="1:16" x14ac:dyDescent="0.3">
      <c r="A3828" s="3">
        <v>45048</v>
      </c>
      <c r="B3828" s="4">
        <v>18124.80078125</v>
      </c>
      <c r="C3828" s="4">
        <v>18180.25</v>
      </c>
      <c r="D3828" s="4">
        <v>18101.75</v>
      </c>
      <c r="E3828" s="5">
        <v>18147.650390625</v>
      </c>
      <c r="F3828" s="4">
        <v>18147.650390625</v>
      </c>
      <c r="G3828" s="4">
        <v>265200</v>
      </c>
      <c r="H3828" s="5">
        <f t="shared" si="169"/>
        <v>17942.110156250001</v>
      </c>
      <c r="I3828" s="5">
        <f t="shared" si="170"/>
        <v>17534.169396033652</v>
      </c>
      <c r="J3828" s="4">
        <f t="shared" si="171"/>
        <v>0</v>
      </c>
      <c r="K3828" s="4">
        <f t="shared" si="172"/>
        <v>1</v>
      </c>
      <c r="O3828" s="12">
        <f t="shared" si="179"/>
        <v>18147.650390625</v>
      </c>
      <c r="P3828" s="7" t="str">
        <f t="shared" si="180"/>
        <v/>
      </c>
    </row>
    <row r="3829" spans="1:16" x14ac:dyDescent="0.3">
      <c r="A3829" s="3">
        <v>45049</v>
      </c>
      <c r="B3829" s="4">
        <v>18113.80078125</v>
      </c>
      <c r="C3829" s="4">
        <v>18116.349609375</v>
      </c>
      <c r="D3829" s="4">
        <v>18042.400390625</v>
      </c>
      <c r="E3829" s="5">
        <v>18089.849609375</v>
      </c>
      <c r="F3829" s="4">
        <v>18089.849609375</v>
      </c>
      <c r="G3829" s="4">
        <v>226200</v>
      </c>
      <c r="H3829" s="5">
        <f t="shared" si="169"/>
        <v>18006.230078125001</v>
      </c>
      <c r="I3829" s="5">
        <f t="shared" si="170"/>
        <v>17571.952073317309</v>
      </c>
      <c r="J3829" s="4">
        <f t="shared" si="171"/>
        <v>0</v>
      </c>
      <c r="K3829" s="4">
        <f t="shared" si="172"/>
        <v>1</v>
      </c>
      <c r="O3829" s="12">
        <f t="shared" si="179"/>
        <v>18089.849609375</v>
      </c>
      <c r="P3829" s="7" t="str">
        <f t="shared" si="180"/>
        <v/>
      </c>
    </row>
    <row r="3830" spans="1:16" x14ac:dyDescent="0.3">
      <c r="A3830" s="3">
        <v>45050</v>
      </c>
      <c r="B3830" s="4">
        <v>18081</v>
      </c>
      <c r="C3830" s="4">
        <v>18267.44921875</v>
      </c>
      <c r="D3830" s="4">
        <v>18066.69921875</v>
      </c>
      <c r="E3830" s="5">
        <v>18255.80078125</v>
      </c>
      <c r="F3830" s="4">
        <v>18255.80078125</v>
      </c>
      <c r="G3830" s="4">
        <v>226600</v>
      </c>
      <c r="H3830" s="5">
        <f t="shared" si="169"/>
        <v>18094.670312499999</v>
      </c>
      <c r="I3830" s="5">
        <f t="shared" si="170"/>
        <v>17614.409780649039</v>
      </c>
      <c r="J3830" s="4">
        <f t="shared" si="171"/>
        <v>0</v>
      </c>
      <c r="K3830" s="4">
        <f t="shared" si="172"/>
        <v>1</v>
      </c>
      <c r="O3830" s="12">
        <f t="shared" si="179"/>
        <v>18255.80078125</v>
      </c>
      <c r="P3830" s="7" t="str">
        <f t="shared" si="180"/>
        <v/>
      </c>
    </row>
    <row r="3831" spans="1:16" x14ac:dyDescent="0.3">
      <c r="A3831" s="3">
        <v>45051</v>
      </c>
      <c r="B3831" s="4">
        <v>18117.30078125</v>
      </c>
      <c r="C3831" s="4">
        <v>18216.94921875</v>
      </c>
      <c r="D3831" s="4">
        <v>18055.44921875</v>
      </c>
      <c r="E3831" s="5">
        <v>18069</v>
      </c>
      <c r="F3831" s="4">
        <v>18069</v>
      </c>
      <c r="G3831" s="4">
        <v>239700</v>
      </c>
      <c r="H3831" s="5">
        <f t="shared" ref="H3831:H4085" si="181">AVERAGE(E3827:E3831)</f>
        <v>18125.460156249999</v>
      </c>
      <c r="I3831" s="5">
        <f t="shared" si="170"/>
        <v>17652.567457932691</v>
      </c>
      <c r="J3831" s="4">
        <f t="shared" si="171"/>
        <v>0</v>
      </c>
      <c r="K3831" s="4">
        <f t="shared" si="172"/>
        <v>1</v>
      </c>
      <c r="O3831" s="12">
        <f t="shared" si="179"/>
        <v>18069</v>
      </c>
      <c r="P3831" s="7" t="str">
        <f t="shared" si="180"/>
        <v/>
      </c>
    </row>
    <row r="3832" spans="1:16" x14ac:dyDescent="0.3">
      <c r="A3832" s="3">
        <v>45054</v>
      </c>
      <c r="B3832" s="4">
        <v>18120.599609375</v>
      </c>
      <c r="C3832" s="4">
        <v>18286.94921875</v>
      </c>
      <c r="D3832" s="4">
        <v>18100.30078125</v>
      </c>
      <c r="E3832" s="5">
        <v>18264.400390625</v>
      </c>
      <c r="F3832" s="4">
        <v>18264.400390625</v>
      </c>
      <c r="G3832" s="4">
        <v>228400</v>
      </c>
      <c r="H3832" s="5">
        <f t="shared" si="181"/>
        <v>18165.340234374999</v>
      </c>
      <c r="I3832" s="5">
        <f t="shared" si="170"/>
        <v>17703.311673677883</v>
      </c>
      <c r="J3832" s="4">
        <f t="shared" si="171"/>
        <v>0</v>
      </c>
      <c r="K3832" s="4">
        <f t="shared" si="172"/>
        <v>1</v>
      </c>
      <c r="O3832" s="12">
        <f t="shared" si="179"/>
        <v>18264.400390625</v>
      </c>
      <c r="P3832" s="7" t="str">
        <f t="shared" si="180"/>
        <v/>
      </c>
    </row>
    <row r="3833" spans="1:16" x14ac:dyDescent="0.3">
      <c r="A3833" s="3">
        <v>45055</v>
      </c>
      <c r="B3833" s="4">
        <v>18303.400390625</v>
      </c>
      <c r="C3833" s="4">
        <v>18344.19921875</v>
      </c>
      <c r="D3833" s="4">
        <v>18229.650390625</v>
      </c>
      <c r="E3833" s="5">
        <v>18265.94921875</v>
      </c>
      <c r="F3833" s="4">
        <v>18265.94921875</v>
      </c>
      <c r="G3833" s="4">
        <v>245400</v>
      </c>
      <c r="H3833" s="5">
        <f t="shared" si="181"/>
        <v>18189</v>
      </c>
      <c r="I3833" s="5">
        <f t="shared" si="170"/>
        <v>17752.55205829327</v>
      </c>
      <c r="J3833" s="4">
        <f t="shared" si="171"/>
        <v>0</v>
      </c>
      <c r="K3833" s="4">
        <f t="shared" si="172"/>
        <v>1</v>
      </c>
      <c r="O3833" s="12">
        <f t="shared" si="179"/>
        <v>18265.94921875</v>
      </c>
      <c r="P3833" s="7" t="str">
        <f t="shared" si="180"/>
        <v/>
      </c>
    </row>
    <row r="3834" spans="1:16" x14ac:dyDescent="0.3">
      <c r="A3834" s="3">
        <v>45056</v>
      </c>
      <c r="B3834" s="4">
        <v>18313.599609375</v>
      </c>
      <c r="C3834" s="4">
        <v>18326.75</v>
      </c>
      <c r="D3834" s="4">
        <v>18211.94921875</v>
      </c>
      <c r="E3834" s="5">
        <v>18315.099609375</v>
      </c>
      <c r="F3834" s="4">
        <v>18315.099609375</v>
      </c>
      <c r="G3834" s="4">
        <v>220500</v>
      </c>
      <c r="H3834" s="5">
        <f t="shared" si="181"/>
        <v>18234.05</v>
      </c>
      <c r="I3834" s="5">
        <f t="shared" si="170"/>
        <v>17804.99053485577</v>
      </c>
      <c r="J3834" s="4">
        <f t="shared" si="171"/>
        <v>0</v>
      </c>
      <c r="K3834" s="4">
        <f t="shared" si="172"/>
        <v>1</v>
      </c>
      <c r="O3834" s="12">
        <f t="shared" si="179"/>
        <v>18315.099609375</v>
      </c>
      <c r="P3834" s="7" t="str">
        <f t="shared" si="180"/>
        <v/>
      </c>
    </row>
    <row r="3835" spans="1:16" x14ac:dyDescent="0.3">
      <c r="A3835" s="3">
        <v>45057</v>
      </c>
      <c r="B3835" s="4">
        <v>18357.80078125</v>
      </c>
      <c r="C3835" s="4">
        <v>18389.69921875</v>
      </c>
      <c r="D3835" s="4">
        <v>18270.400390625</v>
      </c>
      <c r="E3835" s="5">
        <v>18297</v>
      </c>
      <c r="F3835" s="4">
        <v>18297</v>
      </c>
      <c r="G3835" s="4">
        <v>248900</v>
      </c>
      <c r="H3835" s="5">
        <f t="shared" si="181"/>
        <v>18242.289843750001</v>
      </c>
      <c r="I3835" s="5">
        <f t="shared" si="170"/>
        <v>17851.771334134617</v>
      </c>
      <c r="J3835" s="4">
        <f t="shared" si="171"/>
        <v>0</v>
      </c>
      <c r="K3835" s="4">
        <f t="shared" si="172"/>
        <v>1</v>
      </c>
      <c r="O3835" s="12">
        <f t="shared" si="179"/>
        <v>18297</v>
      </c>
      <c r="P3835" s="7" t="str">
        <f t="shared" si="180"/>
        <v/>
      </c>
    </row>
    <row r="3836" spans="1:16" x14ac:dyDescent="0.3">
      <c r="A3836" s="3">
        <v>45058</v>
      </c>
      <c r="B3836" s="4">
        <v>18273.75</v>
      </c>
      <c r="C3836" s="4">
        <v>18342.75</v>
      </c>
      <c r="D3836" s="4">
        <v>18194.55078125</v>
      </c>
      <c r="E3836" s="5">
        <v>18314.80078125</v>
      </c>
      <c r="F3836" s="4">
        <v>18314.80078125</v>
      </c>
      <c r="G3836" s="4">
        <v>241700</v>
      </c>
      <c r="H3836" s="5">
        <f t="shared" si="181"/>
        <v>18291.45</v>
      </c>
      <c r="I3836" s="5">
        <f t="shared" si="170"/>
        <v>17888.504056490383</v>
      </c>
      <c r="J3836" s="4">
        <f t="shared" si="171"/>
        <v>0</v>
      </c>
      <c r="K3836" s="4">
        <f t="shared" si="172"/>
        <v>1</v>
      </c>
      <c r="O3836" s="12">
        <f t="shared" si="179"/>
        <v>18314.80078125</v>
      </c>
      <c r="P3836" s="7" t="str">
        <f t="shared" si="180"/>
        <v/>
      </c>
    </row>
    <row r="3837" spans="1:16" x14ac:dyDescent="0.3">
      <c r="A3837" s="3">
        <v>45061</v>
      </c>
      <c r="B3837" s="4">
        <v>18339.30078125</v>
      </c>
      <c r="C3837" s="4">
        <v>18458.900390625</v>
      </c>
      <c r="D3837" s="4">
        <v>18287.900390625</v>
      </c>
      <c r="E3837" s="5">
        <v>18398.849609375</v>
      </c>
      <c r="F3837" s="4">
        <v>18398.849609375</v>
      </c>
      <c r="G3837" s="4">
        <v>216100</v>
      </c>
      <c r="H3837" s="5">
        <f t="shared" si="181"/>
        <v>18318.33984375</v>
      </c>
      <c r="I3837" s="5">
        <f t="shared" si="170"/>
        <v>17926.996319110578</v>
      </c>
      <c r="J3837" s="4">
        <f t="shared" si="171"/>
        <v>0</v>
      </c>
      <c r="K3837" s="4">
        <f t="shared" si="172"/>
        <v>1</v>
      </c>
      <c r="O3837" s="12">
        <f t="shared" si="179"/>
        <v>18398.849609375</v>
      </c>
      <c r="P3837" s="7" t="str">
        <f t="shared" si="180"/>
        <v/>
      </c>
    </row>
    <row r="3838" spans="1:16" x14ac:dyDescent="0.3">
      <c r="A3838" s="3">
        <v>45062</v>
      </c>
      <c r="B3838" s="4">
        <v>18432.349609375</v>
      </c>
      <c r="C3838" s="4">
        <v>18432.349609375</v>
      </c>
      <c r="D3838" s="4">
        <v>18264.349609375</v>
      </c>
      <c r="E3838" s="5">
        <v>18286.5</v>
      </c>
      <c r="F3838" s="4">
        <v>18286.5</v>
      </c>
      <c r="G3838" s="4">
        <v>219500</v>
      </c>
      <c r="H3838" s="5">
        <f t="shared" si="181"/>
        <v>18322.45</v>
      </c>
      <c r="I3838" s="5">
        <f t="shared" si="170"/>
        <v>17955.05205829327</v>
      </c>
      <c r="J3838" s="4">
        <f t="shared" si="171"/>
        <v>0</v>
      </c>
      <c r="K3838" s="4">
        <f t="shared" si="172"/>
        <v>1</v>
      </c>
      <c r="O3838" s="12">
        <f t="shared" si="179"/>
        <v>18286.5</v>
      </c>
      <c r="P3838" s="7" t="str">
        <f t="shared" si="180"/>
        <v/>
      </c>
    </row>
    <row r="3839" spans="1:16" x14ac:dyDescent="0.3">
      <c r="A3839" s="3">
        <v>45063</v>
      </c>
      <c r="B3839" s="4">
        <v>18300.44921875</v>
      </c>
      <c r="C3839" s="4">
        <v>18309</v>
      </c>
      <c r="D3839" s="4">
        <v>18115.349609375</v>
      </c>
      <c r="E3839" s="5">
        <v>18181.75</v>
      </c>
      <c r="F3839" s="4">
        <v>18181.75</v>
      </c>
      <c r="G3839" s="4">
        <v>229900</v>
      </c>
      <c r="H3839" s="5">
        <f t="shared" si="181"/>
        <v>18295.780078125001</v>
      </c>
      <c r="I3839" s="5">
        <f t="shared" si="170"/>
        <v>17977.459735576922</v>
      </c>
      <c r="J3839" s="4">
        <f t="shared" si="171"/>
        <v>0</v>
      </c>
      <c r="K3839" s="4">
        <f t="shared" si="172"/>
        <v>1</v>
      </c>
      <c r="O3839" s="12">
        <f t="shared" si="179"/>
        <v>18181.75</v>
      </c>
      <c r="P3839" s="7" t="str">
        <f t="shared" si="180"/>
        <v/>
      </c>
    </row>
    <row r="3840" spans="1:16" x14ac:dyDescent="0.3">
      <c r="A3840" s="3">
        <v>45064</v>
      </c>
      <c r="B3840" s="4">
        <v>18287.5</v>
      </c>
      <c r="C3840" s="4">
        <v>18297.19921875</v>
      </c>
      <c r="D3840" s="4">
        <v>18104.849609375</v>
      </c>
      <c r="E3840" s="5">
        <v>18129.94921875</v>
      </c>
      <c r="F3840" s="4">
        <v>18129.94921875</v>
      </c>
      <c r="G3840" s="4">
        <v>272100</v>
      </c>
      <c r="H3840" s="5">
        <f t="shared" si="181"/>
        <v>18262.369921875001</v>
      </c>
      <c r="I3840" s="5">
        <f t="shared" si="170"/>
        <v>17996.917367788461</v>
      </c>
      <c r="J3840" s="4">
        <f t="shared" si="171"/>
        <v>0</v>
      </c>
      <c r="K3840" s="4">
        <f t="shared" si="172"/>
        <v>1</v>
      </c>
      <c r="O3840" s="12">
        <f t="shared" si="179"/>
        <v>18129.94921875</v>
      </c>
      <c r="P3840" s="7" t="str">
        <f t="shared" si="180"/>
        <v/>
      </c>
    </row>
    <row r="3841" spans="1:16" x14ac:dyDescent="0.3">
      <c r="A3841" s="3">
        <v>45065</v>
      </c>
      <c r="B3841" s="4">
        <v>18186.150390625</v>
      </c>
      <c r="C3841" s="4">
        <v>18218.099609375</v>
      </c>
      <c r="D3841" s="4">
        <v>18060.400390625</v>
      </c>
      <c r="E3841" s="5">
        <v>18203.400390625</v>
      </c>
      <c r="F3841" s="4">
        <v>18203.400390625</v>
      </c>
      <c r="G3841" s="4">
        <v>260900</v>
      </c>
      <c r="H3841" s="5">
        <f t="shared" si="181"/>
        <v>18240.08984375</v>
      </c>
      <c r="I3841" s="5">
        <f t="shared" si="170"/>
        <v>18015.42119891827</v>
      </c>
      <c r="J3841" s="4">
        <f t="shared" si="171"/>
        <v>0</v>
      </c>
      <c r="K3841" s="4">
        <f t="shared" si="172"/>
        <v>1</v>
      </c>
      <c r="O3841" s="12">
        <f t="shared" si="179"/>
        <v>18203.400390625</v>
      </c>
      <c r="P3841" s="7" t="str">
        <f t="shared" si="180"/>
        <v/>
      </c>
    </row>
    <row r="3842" spans="1:16" x14ac:dyDescent="0.3">
      <c r="A3842" s="3">
        <v>45068</v>
      </c>
      <c r="B3842" s="4">
        <v>18201.099609375</v>
      </c>
      <c r="C3842" s="4">
        <v>18335.25</v>
      </c>
      <c r="D3842" s="4">
        <v>18178.849609375</v>
      </c>
      <c r="E3842" s="5">
        <v>18314.400390625</v>
      </c>
      <c r="F3842" s="4">
        <v>18314.400390625</v>
      </c>
      <c r="G3842" s="4">
        <v>262600</v>
      </c>
      <c r="H3842" s="5">
        <f t="shared" si="181"/>
        <v>18223.2</v>
      </c>
      <c r="I3842" s="5">
        <f t="shared" si="170"/>
        <v>18034.728891225961</v>
      </c>
      <c r="J3842" s="4">
        <f t="shared" si="171"/>
        <v>0</v>
      </c>
      <c r="K3842" s="4">
        <f t="shared" si="172"/>
        <v>1</v>
      </c>
      <c r="O3842" s="12">
        <f t="shared" si="179"/>
        <v>18314.400390625</v>
      </c>
      <c r="P3842" s="7" t="str">
        <f t="shared" si="180"/>
        <v/>
      </c>
    </row>
    <row r="3843" spans="1:16" x14ac:dyDescent="0.3">
      <c r="A3843" s="3">
        <v>45069</v>
      </c>
      <c r="B3843" s="4">
        <v>18362.900390625</v>
      </c>
      <c r="C3843" s="4">
        <v>18419.75</v>
      </c>
      <c r="D3843" s="4">
        <v>18324.19921875</v>
      </c>
      <c r="E3843" s="5">
        <v>18348</v>
      </c>
      <c r="F3843" s="4">
        <v>18348</v>
      </c>
      <c r="G3843" s="4">
        <v>270400</v>
      </c>
      <c r="H3843" s="5">
        <f t="shared" si="181"/>
        <v>18235.5</v>
      </c>
      <c r="I3843" s="5">
        <f t="shared" si="170"/>
        <v>18054.728891225961</v>
      </c>
      <c r="J3843" s="4">
        <f t="shared" si="171"/>
        <v>0</v>
      </c>
      <c r="K3843" s="4">
        <f t="shared" si="172"/>
        <v>1</v>
      </c>
      <c r="O3843" s="12">
        <f t="shared" si="179"/>
        <v>18348</v>
      </c>
      <c r="P3843" s="7" t="str">
        <f t="shared" si="180"/>
        <v/>
      </c>
    </row>
    <row r="3844" spans="1:16" x14ac:dyDescent="0.3">
      <c r="A3844" s="3">
        <v>45070</v>
      </c>
      <c r="B3844" s="4">
        <v>18294.80078125</v>
      </c>
      <c r="C3844" s="4">
        <v>18392.599609375</v>
      </c>
      <c r="D3844" s="4">
        <v>18262.94921875</v>
      </c>
      <c r="E3844" s="5">
        <v>18285.400390625</v>
      </c>
      <c r="F3844" s="4">
        <v>18285.400390625</v>
      </c>
      <c r="G3844" s="4">
        <v>232600</v>
      </c>
      <c r="H3844" s="5">
        <f t="shared" si="181"/>
        <v>18256.230078125001</v>
      </c>
      <c r="I3844" s="5">
        <f t="shared" si="170"/>
        <v>18076.980844350961</v>
      </c>
      <c r="J3844" s="4">
        <f t="shared" si="171"/>
        <v>0</v>
      </c>
      <c r="K3844" s="4">
        <f t="shared" si="172"/>
        <v>1</v>
      </c>
      <c r="O3844" s="12">
        <f t="shared" si="179"/>
        <v>18285.400390625</v>
      </c>
      <c r="P3844" s="7" t="str">
        <f t="shared" si="180"/>
        <v/>
      </c>
    </row>
    <row r="3845" spans="1:16" x14ac:dyDescent="0.3">
      <c r="A3845" s="3">
        <v>45071</v>
      </c>
      <c r="B3845" s="4">
        <v>18268.900390625</v>
      </c>
      <c r="C3845" s="4">
        <v>18338.099609375</v>
      </c>
      <c r="D3845" s="4">
        <v>18202.400390625</v>
      </c>
      <c r="E3845" s="5">
        <v>18321.150390625</v>
      </c>
      <c r="F3845" s="4">
        <v>18321.150390625</v>
      </c>
      <c r="G3845" s="4">
        <v>235900</v>
      </c>
      <c r="H3845" s="5">
        <f t="shared" si="181"/>
        <v>18294.470312500001</v>
      </c>
      <c r="I3845" s="5">
        <f t="shared" si="170"/>
        <v>18102.403921274039</v>
      </c>
      <c r="J3845" s="4">
        <f t="shared" si="171"/>
        <v>0</v>
      </c>
      <c r="K3845" s="4">
        <f t="shared" si="172"/>
        <v>1</v>
      </c>
      <c r="O3845" s="12">
        <f t="shared" si="179"/>
        <v>18321.150390625</v>
      </c>
      <c r="P3845" s="7" t="str">
        <f t="shared" si="180"/>
        <v/>
      </c>
    </row>
    <row r="3846" spans="1:16" x14ac:dyDescent="0.3">
      <c r="A3846" s="3">
        <v>45072</v>
      </c>
      <c r="B3846" s="4">
        <v>18368.349609375</v>
      </c>
      <c r="C3846" s="4">
        <v>18508.55078125</v>
      </c>
      <c r="D3846" s="4">
        <v>18333.150390625</v>
      </c>
      <c r="E3846" s="5">
        <v>18499.349609375</v>
      </c>
      <c r="F3846" s="4">
        <v>18499.349609375</v>
      </c>
      <c r="G3846" s="4">
        <v>198700</v>
      </c>
      <c r="H3846" s="5">
        <f t="shared" si="181"/>
        <v>18353.66015625</v>
      </c>
      <c r="I3846" s="5">
        <f t="shared" si="170"/>
        <v>18136.27313701923</v>
      </c>
      <c r="J3846" s="4">
        <f t="shared" si="171"/>
        <v>0</v>
      </c>
      <c r="K3846" s="4">
        <f t="shared" si="172"/>
        <v>1</v>
      </c>
      <c r="O3846" s="12">
        <f t="shared" si="179"/>
        <v>18499.349609375</v>
      </c>
      <c r="P3846" s="7" t="str">
        <f t="shared" si="180"/>
        <v/>
      </c>
    </row>
    <row r="3847" spans="1:16" x14ac:dyDescent="0.3">
      <c r="A3847" s="3">
        <v>45075</v>
      </c>
      <c r="B3847" s="4">
        <v>18619.150390625</v>
      </c>
      <c r="C3847" s="4">
        <v>18641.19921875</v>
      </c>
      <c r="D3847" s="4">
        <v>18581.25</v>
      </c>
      <c r="E3847" s="5">
        <v>18598.650390625</v>
      </c>
      <c r="F3847" s="4">
        <v>18598.650390625</v>
      </c>
      <c r="G3847" s="4">
        <v>265300</v>
      </c>
      <c r="H3847" s="5">
        <f t="shared" si="181"/>
        <v>18410.510156249999</v>
      </c>
      <c r="I3847" s="5">
        <f t="shared" si="170"/>
        <v>18173.742412860578</v>
      </c>
      <c r="J3847" s="4">
        <f t="shared" si="171"/>
        <v>0</v>
      </c>
      <c r="K3847" s="4">
        <f t="shared" si="172"/>
        <v>1</v>
      </c>
      <c r="O3847" s="12">
        <f t="shared" si="179"/>
        <v>18598.650390625</v>
      </c>
      <c r="P3847" s="7" t="str">
        <f t="shared" si="180"/>
        <v/>
      </c>
    </row>
    <row r="3848" spans="1:16" x14ac:dyDescent="0.3">
      <c r="A3848" s="3">
        <v>45076</v>
      </c>
      <c r="B3848" s="4">
        <v>18606.650390625</v>
      </c>
      <c r="C3848" s="4">
        <v>18662.44921875</v>
      </c>
      <c r="D3848" s="4">
        <v>18575.5</v>
      </c>
      <c r="E3848" s="5">
        <v>18633.849609375</v>
      </c>
      <c r="F3848" s="4">
        <v>18633.849609375</v>
      </c>
      <c r="G3848" s="4">
        <v>234400</v>
      </c>
      <c r="H3848" s="5">
        <f t="shared" si="181"/>
        <v>18467.680078124999</v>
      </c>
      <c r="I3848" s="5">
        <f t="shared" si="170"/>
        <v>18212.580829326922</v>
      </c>
      <c r="J3848" s="4">
        <f t="shared" si="171"/>
        <v>0</v>
      </c>
      <c r="K3848" s="4">
        <f t="shared" si="172"/>
        <v>1</v>
      </c>
      <c r="O3848" s="12">
        <f t="shared" si="179"/>
        <v>18633.849609375</v>
      </c>
      <c r="P3848" s="7" t="str">
        <f t="shared" si="180"/>
        <v/>
      </c>
    </row>
    <row r="3849" spans="1:16" x14ac:dyDescent="0.3">
      <c r="A3849" s="3">
        <v>45077</v>
      </c>
      <c r="B3849" s="4">
        <v>18594.19921875</v>
      </c>
      <c r="C3849" s="4">
        <v>18603.900390625</v>
      </c>
      <c r="D3849" s="4">
        <v>18483.849609375</v>
      </c>
      <c r="E3849" s="5">
        <v>18534.400390625</v>
      </c>
      <c r="F3849" s="4">
        <v>18534.400390625</v>
      </c>
      <c r="G3849" s="4">
        <v>696500</v>
      </c>
      <c r="H3849" s="5">
        <f t="shared" si="181"/>
        <v>18517.480078125001</v>
      </c>
      <c r="I3849" s="5">
        <f t="shared" si="170"/>
        <v>18243.00390625</v>
      </c>
      <c r="J3849" s="4">
        <f t="shared" si="171"/>
        <v>0</v>
      </c>
      <c r="K3849" s="4">
        <f t="shared" si="172"/>
        <v>1</v>
      </c>
      <c r="O3849" s="12">
        <f t="shared" si="179"/>
        <v>18534.400390625</v>
      </c>
      <c r="P3849" s="7" t="str">
        <f t="shared" si="180"/>
        <v/>
      </c>
    </row>
    <row r="3850" spans="1:16" x14ac:dyDescent="0.3">
      <c r="A3850" s="3">
        <v>45078</v>
      </c>
      <c r="B3850" s="4">
        <v>18579.400390625</v>
      </c>
      <c r="C3850" s="4">
        <v>18580.30078125</v>
      </c>
      <c r="D3850" s="4">
        <v>18464.55078125</v>
      </c>
      <c r="E3850" s="5">
        <v>18487.75</v>
      </c>
      <c r="F3850" s="4">
        <v>18487.75</v>
      </c>
      <c r="G3850" s="4">
        <v>265600</v>
      </c>
      <c r="H3850" s="5">
        <f t="shared" si="181"/>
        <v>18550.8</v>
      </c>
      <c r="I3850" s="5">
        <f t="shared" si="170"/>
        <v>18270.638521634617</v>
      </c>
      <c r="J3850" s="4">
        <f t="shared" si="171"/>
        <v>0</v>
      </c>
      <c r="K3850" s="4">
        <f t="shared" si="172"/>
        <v>1</v>
      </c>
      <c r="O3850" s="12">
        <f t="shared" si="179"/>
        <v>18487.75</v>
      </c>
      <c r="P3850" s="7" t="str">
        <f t="shared" si="180"/>
        <v/>
      </c>
    </row>
    <row r="3851" spans="1:16" x14ac:dyDescent="0.3">
      <c r="A3851" s="3">
        <v>45079</v>
      </c>
      <c r="B3851" s="4">
        <v>18550.849609375</v>
      </c>
      <c r="C3851" s="4">
        <v>18573.69921875</v>
      </c>
      <c r="D3851" s="4">
        <v>18478.400390625</v>
      </c>
      <c r="E3851" s="5">
        <v>18534.099609375</v>
      </c>
      <c r="F3851" s="4">
        <v>18534.099609375</v>
      </c>
      <c r="G3851" s="4">
        <v>270900</v>
      </c>
      <c r="H3851" s="5">
        <f t="shared" si="181"/>
        <v>18557.75</v>
      </c>
      <c r="I3851" s="5">
        <f t="shared" si="170"/>
        <v>18298.350060096152</v>
      </c>
      <c r="J3851" s="4">
        <f t="shared" si="171"/>
        <v>0</v>
      </c>
      <c r="K3851" s="4">
        <f t="shared" si="172"/>
        <v>1</v>
      </c>
      <c r="O3851" s="12">
        <f t="shared" si="179"/>
        <v>18534.099609375</v>
      </c>
      <c r="P3851" s="7" t="str">
        <f t="shared" si="180"/>
        <v/>
      </c>
    </row>
    <row r="3852" spans="1:16" x14ac:dyDescent="0.3">
      <c r="A3852" s="3">
        <v>45082</v>
      </c>
      <c r="B3852" s="4">
        <v>18612</v>
      </c>
      <c r="C3852" s="4">
        <v>18640.150390625</v>
      </c>
      <c r="D3852" s="4">
        <v>18582.80078125</v>
      </c>
      <c r="E3852" s="5">
        <v>18593.849609375</v>
      </c>
      <c r="F3852" s="4">
        <v>18593.849609375</v>
      </c>
      <c r="G3852" s="4">
        <v>256100</v>
      </c>
      <c r="H3852" s="5">
        <f t="shared" si="181"/>
        <v>18556.789843750001</v>
      </c>
      <c r="I3852" s="5">
        <f t="shared" ref="I3852:I4106" si="182">AVERAGE(E3827:E3852)</f>
        <v>18324.45770733173</v>
      </c>
      <c r="J3852" s="4">
        <f t="shared" ref="J3852:J4106" si="183">IF(AND(H3852&gt;I3852,H3853&lt;I3853),1,IF(AND(H3852&lt;I3852,H3853&gt;I3853),-1,0))</f>
        <v>0</v>
      </c>
      <c r="K3852" s="4">
        <f t="shared" ref="K3852:K4106" si="184">IF(J3852=0,K3853,J3852)</f>
        <v>1</v>
      </c>
      <c r="O3852" s="12">
        <f t="shared" si="179"/>
        <v>18593.849609375</v>
      </c>
      <c r="P3852" s="7" t="str">
        <f t="shared" si="180"/>
        <v/>
      </c>
    </row>
    <row r="3853" spans="1:16" x14ac:dyDescent="0.3">
      <c r="A3853" s="3">
        <v>45083</v>
      </c>
      <c r="B3853" s="4">
        <v>18600.80078125</v>
      </c>
      <c r="C3853" s="4">
        <v>18622.75</v>
      </c>
      <c r="D3853" s="4">
        <v>18531.599609375</v>
      </c>
      <c r="E3853" s="5">
        <v>18599</v>
      </c>
      <c r="F3853" s="4">
        <v>18599</v>
      </c>
      <c r="G3853" s="4">
        <v>220800</v>
      </c>
      <c r="H3853" s="5">
        <f t="shared" si="181"/>
        <v>18549.819921875001</v>
      </c>
      <c r="I3853" s="5">
        <f t="shared" si="182"/>
        <v>18344.996168870191</v>
      </c>
      <c r="J3853" s="4">
        <f t="shared" si="183"/>
        <v>0</v>
      </c>
      <c r="K3853" s="4">
        <f t="shared" si="184"/>
        <v>1</v>
      </c>
      <c r="O3853" s="12">
        <f t="shared" si="179"/>
        <v>18599</v>
      </c>
      <c r="P3853" s="7" t="str">
        <f t="shared" si="180"/>
        <v/>
      </c>
    </row>
    <row r="3854" spans="1:16" x14ac:dyDescent="0.3">
      <c r="A3854" s="3">
        <v>45084</v>
      </c>
      <c r="B3854" s="4">
        <v>18665.599609375</v>
      </c>
      <c r="C3854" s="4">
        <v>18738.94921875</v>
      </c>
      <c r="D3854" s="4">
        <v>18636</v>
      </c>
      <c r="E3854" s="5">
        <v>18726.400390625</v>
      </c>
      <c r="F3854" s="4">
        <v>18726.400390625</v>
      </c>
      <c r="G3854" s="4">
        <v>260100</v>
      </c>
      <c r="H3854" s="5">
        <f t="shared" si="181"/>
        <v>18588.219921874999</v>
      </c>
      <c r="I3854" s="5">
        <f t="shared" si="182"/>
        <v>18367.255784254809</v>
      </c>
      <c r="J3854" s="4">
        <f t="shared" si="183"/>
        <v>0</v>
      </c>
      <c r="K3854" s="4">
        <f t="shared" si="184"/>
        <v>1</v>
      </c>
      <c r="O3854" s="12">
        <f t="shared" si="179"/>
        <v>18726.400390625</v>
      </c>
      <c r="P3854" s="7" t="str">
        <f t="shared" si="180"/>
        <v/>
      </c>
    </row>
    <row r="3855" spans="1:16" x14ac:dyDescent="0.3">
      <c r="A3855" s="3">
        <v>45085</v>
      </c>
      <c r="B3855" s="4">
        <v>18725.349609375</v>
      </c>
      <c r="C3855" s="4">
        <v>18777.900390625</v>
      </c>
      <c r="D3855" s="4">
        <v>18615.599609375</v>
      </c>
      <c r="E3855" s="5">
        <v>18634.55078125</v>
      </c>
      <c r="F3855" s="4">
        <v>18634.55078125</v>
      </c>
      <c r="G3855" s="4">
        <v>286500</v>
      </c>
      <c r="H3855" s="5">
        <f t="shared" si="181"/>
        <v>18617.580078125</v>
      </c>
      <c r="I3855" s="5">
        <f t="shared" si="182"/>
        <v>18388.205829326922</v>
      </c>
      <c r="J3855" s="4">
        <f t="shared" si="183"/>
        <v>0</v>
      </c>
      <c r="K3855" s="4">
        <f t="shared" si="184"/>
        <v>1</v>
      </c>
      <c r="O3855" s="12">
        <f t="shared" si="179"/>
        <v>18634.55078125</v>
      </c>
      <c r="P3855" s="7" t="str">
        <f t="shared" si="180"/>
        <v/>
      </c>
    </row>
    <row r="3856" spans="1:16" x14ac:dyDescent="0.3">
      <c r="A3856" s="3">
        <v>45086</v>
      </c>
      <c r="B3856" s="4">
        <v>18655.900390625</v>
      </c>
      <c r="C3856" s="4">
        <v>18676.650390625</v>
      </c>
      <c r="D3856" s="4">
        <v>18555.400390625</v>
      </c>
      <c r="E3856" s="5">
        <v>18563.400390625</v>
      </c>
      <c r="F3856" s="4">
        <v>18563.400390625</v>
      </c>
      <c r="G3856" s="4">
        <v>221800</v>
      </c>
      <c r="H3856" s="5">
        <f t="shared" si="181"/>
        <v>18623.440234375001</v>
      </c>
      <c r="I3856" s="5">
        <f t="shared" si="182"/>
        <v>18400.036583533652</v>
      </c>
      <c r="J3856" s="4">
        <f t="shared" si="183"/>
        <v>0</v>
      </c>
      <c r="K3856" s="4">
        <f t="shared" si="184"/>
        <v>1</v>
      </c>
      <c r="O3856" s="12">
        <f t="shared" si="179"/>
        <v>18563.400390625</v>
      </c>
      <c r="P3856" s="7" t="str">
        <f t="shared" si="180"/>
        <v/>
      </c>
    </row>
    <row r="3857" spans="1:16" x14ac:dyDescent="0.3">
      <c r="A3857" s="3">
        <v>45089</v>
      </c>
      <c r="B3857" s="4">
        <v>18595.05078125</v>
      </c>
      <c r="C3857" s="4">
        <v>18633.599609375</v>
      </c>
      <c r="D3857" s="4">
        <v>18559.75</v>
      </c>
      <c r="E3857" s="5">
        <v>18601.5</v>
      </c>
      <c r="F3857" s="4">
        <v>18601.5</v>
      </c>
      <c r="G3857" s="4">
        <v>179500</v>
      </c>
      <c r="H3857" s="5">
        <f t="shared" si="181"/>
        <v>18624.970312500001</v>
      </c>
      <c r="I3857" s="5">
        <f t="shared" si="182"/>
        <v>18420.517352764422</v>
      </c>
      <c r="J3857" s="4">
        <f t="shared" si="183"/>
        <v>0</v>
      </c>
      <c r="K3857" s="4">
        <f t="shared" si="184"/>
        <v>1</v>
      </c>
      <c r="O3857" s="12">
        <f t="shared" si="179"/>
        <v>18601.5</v>
      </c>
      <c r="P3857" s="7" t="str">
        <f t="shared" si="180"/>
        <v/>
      </c>
    </row>
    <row r="3858" spans="1:16" x14ac:dyDescent="0.3">
      <c r="A3858" s="3">
        <v>45090</v>
      </c>
      <c r="B3858" s="4">
        <v>18631.80078125</v>
      </c>
      <c r="C3858" s="4">
        <v>18728.900390625</v>
      </c>
      <c r="D3858" s="4">
        <v>18631.80078125</v>
      </c>
      <c r="E3858" s="5">
        <v>18716.150390625</v>
      </c>
      <c r="F3858" s="4">
        <v>18716.150390625</v>
      </c>
      <c r="G3858" s="4">
        <v>233200</v>
      </c>
      <c r="H3858" s="5">
        <f t="shared" si="181"/>
        <v>18648.400390625</v>
      </c>
      <c r="I3858" s="5">
        <f t="shared" si="182"/>
        <v>18437.892352764422</v>
      </c>
      <c r="J3858" s="4">
        <f t="shared" si="183"/>
        <v>0</v>
      </c>
      <c r="K3858" s="4">
        <f t="shared" si="184"/>
        <v>1</v>
      </c>
      <c r="O3858" s="12">
        <f t="shared" si="179"/>
        <v>18716.150390625</v>
      </c>
      <c r="P3858" s="7" t="str">
        <f t="shared" si="180"/>
        <v/>
      </c>
    </row>
    <row r="3859" spans="1:16" x14ac:dyDescent="0.3">
      <c r="A3859" s="3">
        <v>45091</v>
      </c>
      <c r="B3859" s="4">
        <v>18744.599609375</v>
      </c>
      <c r="C3859" s="4">
        <v>18769.69921875</v>
      </c>
      <c r="D3859" s="4">
        <v>18690</v>
      </c>
      <c r="E3859" s="5">
        <v>18755.900390625</v>
      </c>
      <c r="F3859" s="4">
        <v>18755.900390625</v>
      </c>
      <c r="G3859" s="4">
        <v>261400</v>
      </c>
      <c r="H3859" s="5">
        <f t="shared" si="181"/>
        <v>18654.300390625001</v>
      </c>
      <c r="I3859" s="5">
        <f t="shared" si="182"/>
        <v>18456.73662860577</v>
      </c>
      <c r="J3859" s="4">
        <f t="shared" si="183"/>
        <v>0</v>
      </c>
      <c r="K3859" s="4">
        <f t="shared" si="184"/>
        <v>1</v>
      </c>
      <c r="O3859" s="12">
        <f t="shared" si="179"/>
        <v>18755.900390625</v>
      </c>
      <c r="P3859" s="7" t="str">
        <f t="shared" si="180"/>
        <v/>
      </c>
    </row>
    <row r="3860" spans="1:16" x14ac:dyDescent="0.3">
      <c r="A3860" s="3">
        <v>45092</v>
      </c>
      <c r="B3860" s="4">
        <v>18774.44921875</v>
      </c>
      <c r="C3860" s="4">
        <v>18794.099609375</v>
      </c>
      <c r="D3860" s="4">
        <v>18669.05078125</v>
      </c>
      <c r="E3860" s="5">
        <v>18688.099609375</v>
      </c>
      <c r="F3860" s="4">
        <v>18688.099609375</v>
      </c>
      <c r="G3860" s="4">
        <v>263000</v>
      </c>
      <c r="H3860" s="5">
        <f t="shared" si="181"/>
        <v>18665.010156249999</v>
      </c>
      <c r="I3860" s="5">
        <f t="shared" si="182"/>
        <v>18471.082782451922</v>
      </c>
      <c r="J3860" s="4">
        <f t="shared" si="183"/>
        <v>0</v>
      </c>
      <c r="K3860" s="4">
        <f t="shared" si="184"/>
        <v>1</v>
      </c>
      <c r="O3860" s="12">
        <f t="shared" si="179"/>
        <v>18688.099609375</v>
      </c>
      <c r="P3860" s="7" t="str">
        <f t="shared" si="180"/>
        <v/>
      </c>
    </row>
    <row r="3861" spans="1:16" x14ac:dyDescent="0.3">
      <c r="A3861" s="3">
        <v>45093</v>
      </c>
      <c r="B3861" s="4">
        <v>18723.30078125</v>
      </c>
      <c r="C3861" s="4">
        <v>18864.69921875</v>
      </c>
      <c r="D3861" s="4">
        <v>18710.5</v>
      </c>
      <c r="E3861" s="5">
        <v>18826</v>
      </c>
      <c r="F3861" s="4">
        <v>18826</v>
      </c>
      <c r="G3861" s="4">
        <v>272800</v>
      </c>
      <c r="H3861" s="5">
        <f t="shared" si="181"/>
        <v>18717.530078125001</v>
      </c>
      <c r="I3861" s="5">
        <f t="shared" si="182"/>
        <v>18491.428936298078</v>
      </c>
      <c r="J3861" s="4">
        <f t="shared" si="183"/>
        <v>0</v>
      </c>
      <c r="K3861" s="4">
        <f t="shared" si="184"/>
        <v>1</v>
      </c>
      <c r="O3861" s="12">
        <f t="shared" si="179"/>
        <v>18826</v>
      </c>
      <c r="P3861" s="7" t="str">
        <f t="shared" si="180"/>
        <v/>
      </c>
    </row>
    <row r="3862" spans="1:16" x14ac:dyDescent="0.3">
      <c r="A3862" s="3">
        <v>45096</v>
      </c>
      <c r="B3862" s="4">
        <v>18873.30078125</v>
      </c>
      <c r="C3862" s="4">
        <v>18881.44921875</v>
      </c>
      <c r="D3862" s="4">
        <v>18719.150390625</v>
      </c>
      <c r="E3862" s="5">
        <v>18755.44921875</v>
      </c>
      <c r="F3862" s="4">
        <v>18755.44921875</v>
      </c>
      <c r="G3862" s="4">
        <v>219800</v>
      </c>
      <c r="H3862" s="5">
        <f t="shared" si="181"/>
        <v>18748.319921875001</v>
      </c>
      <c r="I3862" s="5">
        <f t="shared" si="182"/>
        <v>18508.376953125</v>
      </c>
      <c r="J3862" s="4">
        <f t="shared" si="183"/>
        <v>0</v>
      </c>
      <c r="K3862" s="4">
        <f t="shared" si="184"/>
        <v>1</v>
      </c>
      <c r="O3862" s="12">
        <f t="shared" si="179"/>
        <v>18755.44921875</v>
      </c>
      <c r="P3862" s="7" t="str">
        <f t="shared" si="180"/>
        <v/>
      </c>
    </row>
    <row r="3863" spans="1:16" x14ac:dyDescent="0.3">
      <c r="A3863" s="3">
        <v>45097</v>
      </c>
      <c r="B3863" s="4">
        <v>18752.349609375</v>
      </c>
      <c r="C3863" s="4">
        <v>18839.69921875</v>
      </c>
      <c r="D3863" s="4">
        <v>18660.650390625</v>
      </c>
      <c r="E3863" s="5">
        <v>18816.69921875</v>
      </c>
      <c r="F3863" s="4">
        <v>18816.69921875</v>
      </c>
      <c r="G3863" s="4">
        <v>211600</v>
      </c>
      <c r="H3863" s="5">
        <f t="shared" si="181"/>
        <v>18768.4296875</v>
      </c>
      <c r="I3863" s="5">
        <f t="shared" si="182"/>
        <v>18524.448091947117</v>
      </c>
      <c r="J3863" s="4">
        <f t="shared" si="183"/>
        <v>0</v>
      </c>
      <c r="K3863" s="4">
        <f t="shared" si="184"/>
        <v>1</v>
      </c>
      <c r="O3863" s="12">
        <f t="shared" si="179"/>
        <v>18816.69921875</v>
      </c>
      <c r="P3863" s="7" t="str">
        <f t="shared" si="180"/>
        <v/>
      </c>
    </row>
    <row r="3864" spans="1:16" x14ac:dyDescent="0.3">
      <c r="A3864" s="3">
        <v>45098</v>
      </c>
      <c r="B3864" s="4">
        <v>18849.400390625</v>
      </c>
      <c r="C3864" s="4">
        <v>18875.900390625</v>
      </c>
      <c r="D3864" s="4">
        <v>18794.849609375</v>
      </c>
      <c r="E3864" s="5">
        <v>18856.849609375</v>
      </c>
      <c r="F3864" s="4">
        <v>18856.849609375</v>
      </c>
      <c r="G3864" s="4">
        <v>217500</v>
      </c>
      <c r="H3864" s="5">
        <f t="shared" si="181"/>
        <v>18788.619531249999</v>
      </c>
      <c r="I3864" s="5">
        <f t="shared" si="182"/>
        <v>18546.384615384617</v>
      </c>
      <c r="J3864" s="4">
        <f t="shared" si="183"/>
        <v>0</v>
      </c>
      <c r="K3864" s="4">
        <f t="shared" si="184"/>
        <v>1</v>
      </c>
      <c r="O3864" s="12">
        <f t="shared" si="179"/>
        <v>18856.849609375</v>
      </c>
      <c r="P3864" s="7" t="str">
        <f t="shared" si="180"/>
        <v/>
      </c>
    </row>
    <row r="3865" spans="1:16" x14ac:dyDescent="0.3">
      <c r="A3865" s="3">
        <v>45099</v>
      </c>
      <c r="B3865" s="4">
        <v>18853.599609375</v>
      </c>
      <c r="C3865" s="4">
        <v>18886.599609375</v>
      </c>
      <c r="D3865" s="4">
        <v>18759.5</v>
      </c>
      <c r="E3865" s="5">
        <v>18771.25</v>
      </c>
      <c r="F3865" s="4">
        <v>18771.25</v>
      </c>
      <c r="G3865" s="4">
        <v>252700</v>
      </c>
      <c r="H3865" s="5">
        <f t="shared" si="181"/>
        <v>18805.249609375001</v>
      </c>
      <c r="I3865" s="5">
        <f t="shared" si="182"/>
        <v>18569.057692307691</v>
      </c>
      <c r="J3865" s="4">
        <f t="shared" si="183"/>
        <v>0</v>
      </c>
      <c r="K3865" s="4">
        <f t="shared" si="184"/>
        <v>1</v>
      </c>
      <c r="O3865" s="12">
        <f t="shared" si="179"/>
        <v>18771.25</v>
      </c>
      <c r="P3865" s="7" t="str">
        <f t="shared" si="180"/>
        <v/>
      </c>
    </row>
    <row r="3866" spans="1:16" x14ac:dyDescent="0.3">
      <c r="A3866" s="3">
        <v>45100</v>
      </c>
      <c r="B3866" s="4">
        <v>18741.849609375</v>
      </c>
      <c r="C3866" s="4">
        <v>18756.400390625</v>
      </c>
      <c r="D3866" s="4">
        <v>18647.099609375</v>
      </c>
      <c r="E3866" s="5">
        <v>18665.5</v>
      </c>
      <c r="F3866" s="4">
        <v>18665.5</v>
      </c>
      <c r="G3866" s="4">
        <v>210600</v>
      </c>
      <c r="H3866" s="5">
        <f t="shared" si="181"/>
        <v>18773.149609374999</v>
      </c>
      <c r="I3866" s="5">
        <f t="shared" si="182"/>
        <v>18589.655799278848</v>
      </c>
      <c r="J3866" s="4">
        <f t="shared" si="183"/>
        <v>0</v>
      </c>
      <c r="K3866" s="4">
        <f t="shared" si="184"/>
        <v>1</v>
      </c>
      <c r="O3866" s="12">
        <f t="shared" si="179"/>
        <v>18665.5</v>
      </c>
      <c r="P3866" s="7" t="str">
        <f t="shared" si="180"/>
        <v/>
      </c>
    </row>
    <row r="3867" spans="1:16" x14ac:dyDescent="0.3">
      <c r="A3867" s="3">
        <v>45103</v>
      </c>
      <c r="B3867" s="4">
        <v>18682.349609375</v>
      </c>
      <c r="C3867" s="4">
        <v>18722.05078125</v>
      </c>
      <c r="D3867" s="4">
        <v>18646.69921875</v>
      </c>
      <c r="E3867" s="5">
        <v>18691.19921875</v>
      </c>
      <c r="F3867" s="4">
        <v>18691.19921875</v>
      </c>
      <c r="G3867" s="4">
        <v>171300</v>
      </c>
      <c r="H3867" s="5">
        <f t="shared" si="181"/>
        <v>18760.299609375001</v>
      </c>
      <c r="I3867" s="5">
        <f t="shared" si="182"/>
        <v>18608.41729266827</v>
      </c>
      <c r="J3867" s="4">
        <f t="shared" si="183"/>
        <v>0</v>
      </c>
      <c r="K3867" s="4">
        <f t="shared" si="184"/>
        <v>1</v>
      </c>
      <c r="O3867" s="12">
        <f t="shared" si="179"/>
        <v>18691.19921875</v>
      </c>
      <c r="P3867" s="7" t="str">
        <f t="shared" si="180"/>
        <v/>
      </c>
    </row>
    <row r="3868" spans="1:16" x14ac:dyDescent="0.3">
      <c r="A3868" s="3">
        <v>45104</v>
      </c>
      <c r="B3868" s="4">
        <v>18748.55078125</v>
      </c>
      <c r="C3868" s="4">
        <v>18829.25</v>
      </c>
      <c r="D3868" s="4">
        <v>18714.25</v>
      </c>
      <c r="E3868" s="5">
        <v>18817.400390625</v>
      </c>
      <c r="F3868" s="4">
        <v>18817.400390625</v>
      </c>
      <c r="G3868" s="4">
        <v>222500</v>
      </c>
      <c r="H3868" s="5">
        <f t="shared" si="181"/>
        <v>18760.439843749999</v>
      </c>
      <c r="I3868" s="5">
        <f t="shared" si="182"/>
        <v>18627.763446514422</v>
      </c>
      <c r="J3868" s="4">
        <f t="shared" si="183"/>
        <v>0</v>
      </c>
      <c r="K3868" s="4">
        <f t="shared" si="184"/>
        <v>1</v>
      </c>
      <c r="O3868" s="12">
        <f t="shared" si="179"/>
        <v>18817.400390625</v>
      </c>
      <c r="P3868" s="7" t="str">
        <f t="shared" si="180"/>
        <v/>
      </c>
    </row>
    <row r="3869" spans="1:16" x14ac:dyDescent="0.3">
      <c r="A3869" s="3">
        <v>45105</v>
      </c>
      <c r="B3869" s="4">
        <v>18908.150390625</v>
      </c>
      <c r="C3869" s="4">
        <v>19011.25</v>
      </c>
      <c r="D3869" s="4">
        <v>18861.349609375</v>
      </c>
      <c r="E3869" s="5">
        <v>18972.099609375</v>
      </c>
      <c r="F3869" s="4">
        <v>18972.099609375</v>
      </c>
      <c r="G3869" s="4">
        <v>398800</v>
      </c>
      <c r="H3869" s="5">
        <f t="shared" si="181"/>
        <v>18783.489843750001</v>
      </c>
      <c r="I3869" s="5">
        <f t="shared" si="182"/>
        <v>18651.76727764423</v>
      </c>
      <c r="J3869" s="4">
        <f t="shared" si="183"/>
        <v>0</v>
      </c>
      <c r="K3869" s="4">
        <f t="shared" si="184"/>
        <v>1</v>
      </c>
      <c r="O3869" s="12">
        <f t="shared" si="179"/>
        <v>18972.099609375</v>
      </c>
      <c r="P3869" s="7" t="str">
        <f t="shared" si="180"/>
        <v/>
      </c>
    </row>
    <row r="3870" spans="1:16" x14ac:dyDescent="0.3">
      <c r="A3870" s="3">
        <v>45107</v>
      </c>
      <c r="B3870" s="4">
        <v>19076.849609375</v>
      </c>
      <c r="C3870" s="4">
        <v>19201.69921875</v>
      </c>
      <c r="D3870" s="4">
        <v>19024.599609375</v>
      </c>
      <c r="E3870" s="5">
        <v>19189.05078125</v>
      </c>
      <c r="F3870" s="4">
        <v>19189.05078125</v>
      </c>
      <c r="G3870" s="4">
        <v>247900</v>
      </c>
      <c r="H3870" s="5">
        <f t="shared" si="181"/>
        <v>18867.05</v>
      </c>
      <c r="I3870" s="5">
        <f t="shared" si="182"/>
        <v>18686.523061899039</v>
      </c>
      <c r="J3870" s="4">
        <f t="shared" si="183"/>
        <v>0</v>
      </c>
      <c r="K3870" s="4">
        <f t="shared" si="184"/>
        <v>1</v>
      </c>
      <c r="O3870" s="12">
        <f t="shared" si="179"/>
        <v>19189.05078125</v>
      </c>
      <c r="P3870" s="7" t="str">
        <f t="shared" si="180"/>
        <v/>
      </c>
    </row>
    <row r="3871" spans="1:16" x14ac:dyDescent="0.3">
      <c r="A3871" s="3">
        <v>45110</v>
      </c>
      <c r="B3871" s="4">
        <v>19246.5</v>
      </c>
      <c r="C3871" s="4">
        <v>19345.099609375</v>
      </c>
      <c r="D3871" s="4">
        <v>19234.400390625</v>
      </c>
      <c r="E3871" s="5">
        <v>19322.55078125</v>
      </c>
      <c r="F3871" s="4">
        <v>19322.55078125</v>
      </c>
      <c r="G3871" s="4">
        <v>226100</v>
      </c>
      <c r="H3871" s="5">
        <f t="shared" si="181"/>
        <v>18998.460156249999</v>
      </c>
      <c r="I3871" s="5">
        <f t="shared" si="182"/>
        <v>18725.038461538461</v>
      </c>
      <c r="J3871" s="4">
        <f t="shared" si="183"/>
        <v>0</v>
      </c>
      <c r="K3871" s="4">
        <f t="shared" si="184"/>
        <v>1</v>
      </c>
      <c r="O3871" s="12">
        <f t="shared" si="179"/>
        <v>19322.55078125</v>
      </c>
      <c r="P3871" s="7" t="str">
        <f t="shared" si="180"/>
        <v/>
      </c>
    </row>
    <row r="3872" spans="1:16" x14ac:dyDescent="0.3">
      <c r="A3872" s="3">
        <v>45111</v>
      </c>
      <c r="B3872" s="4">
        <v>19406.599609375</v>
      </c>
      <c r="C3872" s="4">
        <v>19434.150390625</v>
      </c>
      <c r="D3872" s="4">
        <v>19300</v>
      </c>
      <c r="E3872" s="5">
        <v>19389</v>
      </c>
      <c r="F3872" s="4">
        <v>19389</v>
      </c>
      <c r="G3872" s="4">
        <v>226900</v>
      </c>
      <c r="H3872" s="5">
        <f t="shared" si="181"/>
        <v>19138.020312500001</v>
      </c>
      <c r="I3872" s="5">
        <f t="shared" si="182"/>
        <v>18759.255784254809</v>
      </c>
      <c r="J3872" s="4">
        <f t="shared" si="183"/>
        <v>0</v>
      </c>
      <c r="K3872" s="4">
        <f t="shared" si="184"/>
        <v>1</v>
      </c>
      <c r="O3872" s="12">
        <f t="shared" si="179"/>
        <v>19389</v>
      </c>
      <c r="P3872" s="7" t="str">
        <f t="shared" si="180"/>
        <v/>
      </c>
    </row>
    <row r="3873" spans="1:16" x14ac:dyDescent="0.3">
      <c r="A3873" s="3">
        <v>45112</v>
      </c>
      <c r="B3873" s="4">
        <v>19405.94921875</v>
      </c>
      <c r="C3873" s="4">
        <v>19421.599609375</v>
      </c>
      <c r="D3873" s="4">
        <v>19339.599609375</v>
      </c>
      <c r="E3873" s="5">
        <v>19398.5</v>
      </c>
      <c r="F3873" s="4">
        <v>19398.5</v>
      </c>
      <c r="G3873" s="4">
        <v>224400</v>
      </c>
      <c r="H3873" s="5">
        <f t="shared" si="181"/>
        <v>19254.240234375</v>
      </c>
      <c r="I3873" s="5">
        <f t="shared" si="182"/>
        <v>18790.01923076923</v>
      </c>
      <c r="J3873" s="4">
        <f t="shared" si="183"/>
        <v>0</v>
      </c>
      <c r="K3873" s="4">
        <f t="shared" si="184"/>
        <v>1</v>
      </c>
      <c r="O3873" s="12">
        <f t="shared" si="179"/>
        <v>19398.5</v>
      </c>
      <c r="P3873" s="7" t="str">
        <f t="shared" si="180"/>
        <v/>
      </c>
    </row>
    <row r="3874" spans="1:16" x14ac:dyDescent="0.3">
      <c r="A3874" s="3">
        <v>45113</v>
      </c>
      <c r="B3874" s="4">
        <v>19385.69921875</v>
      </c>
      <c r="C3874" s="4">
        <v>19512.19921875</v>
      </c>
      <c r="D3874" s="4">
        <v>19373</v>
      </c>
      <c r="E3874" s="5">
        <v>19497.30078125</v>
      </c>
      <c r="F3874" s="4">
        <v>19497.30078125</v>
      </c>
      <c r="G3874" s="4">
        <v>268300</v>
      </c>
      <c r="H3874" s="5">
        <f t="shared" si="181"/>
        <v>19359.280468749999</v>
      </c>
      <c r="I3874" s="5">
        <f t="shared" si="182"/>
        <v>18823.228891225961</v>
      </c>
      <c r="J3874" s="4">
        <f t="shared" si="183"/>
        <v>0</v>
      </c>
      <c r="K3874" s="4">
        <f t="shared" si="184"/>
        <v>1</v>
      </c>
      <c r="O3874" s="12">
        <f t="shared" si="179"/>
        <v>19497.30078125</v>
      </c>
      <c r="P3874" s="7" t="str">
        <f t="shared" si="180"/>
        <v/>
      </c>
    </row>
    <row r="3875" spans="1:16" x14ac:dyDescent="0.3">
      <c r="A3875" s="3">
        <v>45114</v>
      </c>
      <c r="B3875" s="4">
        <v>19422.80078125</v>
      </c>
      <c r="C3875" s="4">
        <v>19523.599609375</v>
      </c>
      <c r="D3875" s="4">
        <v>19303.599609375</v>
      </c>
      <c r="E3875" s="5">
        <v>19331.80078125</v>
      </c>
      <c r="F3875" s="4">
        <v>19331.80078125</v>
      </c>
      <c r="G3875" s="4">
        <v>237100</v>
      </c>
      <c r="H3875" s="5">
        <f t="shared" si="181"/>
        <v>19387.830468749999</v>
      </c>
      <c r="I3875" s="5">
        <f t="shared" si="182"/>
        <v>18853.89813701923</v>
      </c>
      <c r="J3875" s="4">
        <f t="shared" si="183"/>
        <v>0</v>
      </c>
      <c r="K3875" s="4">
        <f t="shared" si="184"/>
        <v>1</v>
      </c>
      <c r="O3875" s="12">
        <f t="shared" si="179"/>
        <v>19331.80078125</v>
      </c>
      <c r="P3875" s="7" t="str">
        <f t="shared" si="180"/>
        <v/>
      </c>
    </row>
    <row r="3876" spans="1:16" x14ac:dyDescent="0.3">
      <c r="A3876" s="3">
        <v>45117</v>
      </c>
      <c r="B3876" s="4">
        <v>19400.349609375</v>
      </c>
      <c r="C3876" s="4">
        <v>19435.849609375</v>
      </c>
      <c r="D3876" s="4">
        <v>19327.099609375</v>
      </c>
      <c r="E3876" s="5">
        <v>19355.900390625</v>
      </c>
      <c r="F3876" s="4">
        <v>19355.900390625</v>
      </c>
      <c r="G3876" s="4">
        <v>268200</v>
      </c>
      <c r="H3876" s="5">
        <f t="shared" si="181"/>
        <v>19394.500390624999</v>
      </c>
      <c r="I3876" s="5">
        <f t="shared" si="182"/>
        <v>18887.288536658652</v>
      </c>
      <c r="J3876" s="4">
        <f t="shared" si="183"/>
        <v>0</v>
      </c>
      <c r="K3876" s="4">
        <f t="shared" si="184"/>
        <v>1</v>
      </c>
      <c r="O3876" s="12">
        <f t="shared" si="179"/>
        <v>19355.900390625</v>
      </c>
      <c r="P3876" s="7" t="str">
        <f t="shared" si="180"/>
        <v/>
      </c>
    </row>
    <row r="3877" spans="1:16" x14ac:dyDescent="0.3">
      <c r="A3877" s="3">
        <v>45118</v>
      </c>
      <c r="B3877" s="4">
        <v>19427.099609375</v>
      </c>
      <c r="C3877" s="4">
        <v>19515.099609375</v>
      </c>
      <c r="D3877" s="4">
        <v>19406.44921875</v>
      </c>
      <c r="E3877" s="5">
        <v>19439.400390625</v>
      </c>
      <c r="F3877" s="4">
        <v>19439.400390625</v>
      </c>
      <c r="G3877" s="4">
        <v>251300</v>
      </c>
      <c r="H3877" s="5">
        <f t="shared" si="181"/>
        <v>19404.580468749999</v>
      </c>
      <c r="I3877" s="5">
        <f t="shared" si="182"/>
        <v>18922.107797475961</v>
      </c>
      <c r="J3877" s="4">
        <f t="shared" si="183"/>
        <v>0</v>
      </c>
      <c r="K3877" s="4">
        <f t="shared" si="184"/>
        <v>1</v>
      </c>
      <c r="O3877" s="12">
        <f t="shared" si="179"/>
        <v>19439.400390625</v>
      </c>
      <c r="P3877" s="7" t="str">
        <f t="shared" si="180"/>
        <v/>
      </c>
    </row>
    <row r="3878" spans="1:16" x14ac:dyDescent="0.3">
      <c r="A3878" s="3">
        <v>45119</v>
      </c>
      <c r="B3878" s="4">
        <v>19497.44921875</v>
      </c>
      <c r="C3878" s="4">
        <v>19507.69921875</v>
      </c>
      <c r="D3878" s="4">
        <v>19361.75</v>
      </c>
      <c r="E3878" s="5">
        <v>19384.30078125</v>
      </c>
      <c r="F3878" s="4">
        <v>19384.30078125</v>
      </c>
      <c r="G3878" s="4">
        <v>327900</v>
      </c>
      <c r="H3878" s="5">
        <f t="shared" si="181"/>
        <v>19401.740624999999</v>
      </c>
      <c r="I3878" s="5">
        <f t="shared" si="182"/>
        <v>18952.509765625</v>
      </c>
      <c r="J3878" s="4">
        <f t="shared" si="183"/>
        <v>0</v>
      </c>
      <c r="K3878" s="4">
        <f t="shared" si="184"/>
        <v>1</v>
      </c>
      <c r="O3878" s="12">
        <f t="shared" si="179"/>
        <v>19384.30078125</v>
      </c>
      <c r="P3878" s="7" t="str">
        <f t="shared" si="180"/>
        <v/>
      </c>
    </row>
    <row r="3879" spans="1:16" x14ac:dyDescent="0.3">
      <c r="A3879" s="3">
        <v>45120</v>
      </c>
      <c r="B3879" s="4">
        <v>19495.19921875</v>
      </c>
      <c r="C3879" s="4">
        <v>19567</v>
      </c>
      <c r="D3879" s="4">
        <v>19385.80078125</v>
      </c>
      <c r="E3879" s="5">
        <v>19413.75</v>
      </c>
      <c r="F3879" s="4">
        <v>19413.75</v>
      </c>
      <c r="G3879" s="4">
        <v>310400</v>
      </c>
      <c r="H3879" s="5">
        <f t="shared" si="181"/>
        <v>19385.030468749999</v>
      </c>
      <c r="I3879" s="5">
        <f t="shared" si="182"/>
        <v>18983.846304086539</v>
      </c>
      <c r="J3879" s="4">
        <f t="shared" si="183"/>
        <v>0</v>
      </c>
      <c r="K3879" s="4">
        <f t="shared" si="184"/>
        <v>1</v>
      </c>
      <c r="O3879" s="12">
        <f t="shared" si="179"/>
        <v>19413.75</v>
      </c>
      <c r="P3879" s="7" t="str">
        <f t="shared" si="180"/>
        <v/>
      </c>
    </row>
    <row r="3880" spans="1:16" x14ac:dyDescent="0.3">
      <c r="A3880" s="3">
        <v>45121</v>
      </c>
      <c r="B3880" s="4">
        <v>19493.44921875</v>
      </c>
      <c r="C3880" s="4">
        <v>19595.349609375</v>
      </c>
      <c r="D3880" s="4">
        <v>19433.5</v>
      </c>
      <c r="E3880" s="5">
        <v>19564.5</v>
      </c>
      <c r="F3880" s="4">
        <v>19564.5</v>
      </c>
      <c r="G3880" s="4">
        <v>291200</v>
      </c>
      <c r="H3880" s="5">
        <f t="shared" si="181"/>
        <v>19431.5703125</v>
      </c>
      <c r="I3880" s="5">
        <f t="shared" si="182"/>
        <v>19016.080904447117</v>
      </c>
      <c r="J3880" s="4">
        <f t="shared" si="183"/>
        <v>0</v>
      </c>
      <c r="K3880" s="4">
        <f t="shared" si="184"/>
        <v>1</v>
      </c>
      <c r="O3880" s="12">
        <f t="shared" si="179"/>
        <v>19564.5</v>
      </c>
      <c r="P3880" s="7" t="str">
        <f t="shared" si="180"/>
        <v/>
      </c>
    </row>
    <row r="3881" spans="1:16" x14ac:dyDescent="0.3">
      <c r="A3881" s="3">
        <v>45124</v>
      </c>
      <c r="B3881" s="4">
        <v>19612.150390625</v>
      </c>
      <c r="C3881" s="4">
        <v>19731.849609375</v>
      </c>
      <c r="D3881" s="4">
        <v>19562.94921875</v>
      </c>
      <c r="E3881" s="5">
        <v>19711.44921875</v>
      </c>
      <c r="F3881" s="4">
        <v>19711.44921875</v>
      </c>
      <c r="G3881" s="4">
        <v>268700</v>
      </c>
      <c r="H3881" s="5">
        <f t="shared" si="181"/>
        <v>19502.680078124999</v>
      </c>
      <c r="I3881" s="5">
        <f t="shared" si="182"/>
        <v>19057.500075120191</v>
      </c>
      <c r="J3881" s="4">
        <f t="shared" si="183"/>
        <v>0</v>
      </c>
      <c r="K3881" s="4">
        <f t="shared" si="184"/>
        <v>1</v>
      </c>
      <c r="O3881" s="12">
        <f t="shared" si="179"/>
        <v>19711.44921875</v>
      </c>
      <c r="P3881" s="7" t="str">
        <f t="shared" si="180"/>
        <v/>
      </c>
    </row>
    <row r="3882" spans="1:16" x14ac:dyDescent="0.3">
      <c r="A3882" s="3">
        <v>45125</v>
      </c>
      <c r="B3882" s="4">
        <v>19787.5</v>
      </c>
      <c r="C3882" s="4">
        <v>19819.44921875</v>
      </c>
      <c r="D3882" s="4">
        <v>19690.19921875</v>
      </c>
      <c r="E3882" s="5">
        <v>19749.25</v>
      </c>
      <c r="F3882" s="4">
        <v>19749.25</v>
      </c>
      <c r="G3882" s="4">
        <v>286400</v>
      </c>
      <c r="H3882" s="5">
        <f t="shared" si="181"/>
        <v>19564.650000000001</v>
      </c>
      <c r="I3882" s="5">
        <f t="shared" si="182"/>
        <v>19103.10967548077</v>
      </c>
      <c r="J3882" s="4">
        <f t="shared" si="183"/>
        <v>0</v>
      </c>
      <c r="K3882" s="4">
        <f t="shared" si="184"/>
        <v>1</v>
      </c>
      <c r="O3882" s="12">
        <f t="shared" si="179"/>
        <v>19749.25</v>
      </c>
      <c r="P3882" s="7" t="str">
        <f t="shared" si="180"/>
        <v/>
      </c>
    </row>
    <row r="3883" spans="1:16" x14ac:dyDescent="0.3">
      <c r="A3883" s="3">
        <v>45126</v>
      </c>
      <c r="B3883" s="4">
        <v>19802.94921875</v>
      </c>
      <c r="C3883" s="4">
        <v>19851.69921875</v>
      </c>
      <c r="D3883" s="4">
        <v>19727.44921875</v>
      </c>
      <c r="E3883" s="5">
        <v>19833.150390625</v>
      </c>
      <c r="F3883" s="4">
        <v>19833.150390625</v>
      </c>
      <c r="G3883" s="4">
        <v>259700</v>
      </c>
      <c r="H3883" s="5">
        <f t="shared" si="181"/>
        <v>19654.419921875</v>
      </c>
      <c r="I3883" s="5">
        <f t="shared" si="182"/>
        <v>19150.480844350961</v>
      </c>
      <c r="J3883" s="4">
        <f t="shared" si="183"/>
        <v>0</v>
      </c>
      <c r="K3883" s="4">
        <f t="shared" si="184"/>
        <v>1</v>
      </c>
      <c r="O3883" s="12">
        <f t="shared" si="179"/>
        <v>19833.150390625</v>
      </c>
      <c r="P3883" s="7" t="str">
        <f t="shared" si="180"/>
        <v/>
      </c>
    </row>
    <row r="3884" spans="1:16" x14ac:dyDescent="0.3">
      <c r="A3884" s="3">
        <v>45127</v>
      </c>
      <c r="B3884" s="4">
        <v>19831.69921875</v>
      </c>
      <c r="C3884" s="4">
        <v>19991.849609375</v>
      </c>
      <c r="D3884" s="4">
        <v>19758.400390625</v>
      </c>
      <c r="E3884" s="5">
        <v>19979.150390625</v>
      </c>
      <c r="F3884" s="4">
        <v>19979.150390625</v>
      </c>
      <c r="G3884" s="4">
        <v>274700</v>
      </c>
      <c r="H3884" s="5">
        <f t="shared" si="181"/>
        <v>19767.5</v>
      </c>
      <c r="I3884" s="5">
        <f t="shared" si="182"/>
        <v>19199.057767427883</v>
      </c>
      <c r="J3884" s="4">
        <f t="shared" si="183"/>
        <v>0</v>
      </c>
      <c r="K3884" s="4">
        <f t="shared" si="184"/>
        <v>1</v>
      </c>
      <c r="O3884" s="12">
        <f t="shared" si="179"/>
        <v>19979.150390625</v>
      </c>
      <c r="P3884" s="7" t="str">
        <f t="shared" si="180"/>
        <v/>
      </c>
    </row>
    <row r="3885" spans="1:16" x14ac:dyDescent="0.3">
      <c r="A3885" s="3">
        <v>45128</v>
      </c>
      <c r="B3885" s="4">
        <v>19800.44921875</v>
      </c>
      <c r="C3885" s="4">
        <v>19887.400390625</v>
      </c>
      <c r="D3885" s="4">
        <v>19700</v>
      </c>
      <c r="E3885" s="5">
        <v>19745</v>
      </c>
      <c r="F3885" s="4">
        <v>19745</v>
      </c>
      <c r="G3885" s="4">
        <v>312500</v>
      </c>
      <c r="H3885" s="5">
        <f t="shared" si="181"/>
        <v>19803.599999999999</v>
      </c>
      <c r="I3885" s="5">
        <f t="shared" si="182"/>
        <v>19237.100060096152</v>
      </c>
      <c r="J3885" s="4">
        <f t="shared" si="183"/>
        <v>0</v>
      </c>
      <c r="K3885" s="4">
        <f t="shared" si="184"/>
        <v>1</v>
      </c>
      <c r="O3885" s="12">
        <f t="shared" si="179"/>
        <v>19745</v>
      </c>
      <c r="P3885" s="7" t="str">
        <f t="shared" si="180"/>
        <v/>
      </c>
    </row>
    <row r="3886" spans="1:16" x14ac:dyDescent="0.3">
      <c r="A3886" s="3">
        <v>45131</v>
      </c>
      <c r="B3886" s="4">
        <v>19748.44921875</v>
      </c>
      <c r="C3886" s="4">
        <v>19782.75</v>
      </c>
      <c r="D3886" s="4">
        <v>19658.30078125</v>
      </c>
      <c r="E3886" s="5">
        <v>19672.349609375</v>
      </c>
      <c r="F3886" s="4">
        <v>19672.349609375</v>
      </c>
      <c r="G3886" s="4">
        <v>265600</v>
      </c>
      <c r="H3886" s="5">
        <f t="shared" si="181"/>
        <v>19795.780078125001</v>
      </c>
      <c r="I3886" s="5">
        <f t="shared" si="182"/>
        <v>19274.955829326922</v>
      </c>
      <c r="J3886" s="4">
        <f t="shared" si="183"/>
        <v>0</v>
      </c>
      <c r="K3886" s="4">
        <f t="shared" si="184"/>
        <v>1</v>
      </c>
      <c r="O3886" s="12">
        <f t="shared" ref="O3886:O3949" si="185">IF(K3886=1, E3886, "")</f>
        <v>19672.349609375</v>
      </c>
      <c r="P3886" s="7" t="str">
        <f t="shared" ref="P3886:P3949" si="186">IF(K3886=-1,E3886,"")</f>
        <v/>
      </c>
    </row>
    <row r="3887" spans="1:16" x14ac:dyDescent="0.3">
      <c r="A3887" s="3">
        <v>45132</v>
      </c>
      <c r="B3887" s="4">
        <v>19729.349609375</v>
      </c>
      <c r="C3887" s="4">
        <v>19729.349609375</v>
      </c>
      <c r="D3887" s="4">
        <v>19615.94921875</v>
      </c>
      <c r="E3887" s="5">
        <v>19680.599609375</v>
      </c>
      <c r="F3887" s="4">
        <v>19680.599609375</v>
      </c>
      <c r="G3887" s="4">
        <v>369700</v>
      </c>
      <c r="H3887" s="5">
        <f t="shared" si="181"/>
        <v>19782.05</v>
      </c>
      <c r="I3887" s="5">
        <f t="shared" si="182"/>
        <v>19307.825045072117</v>
      </c>
      <c r="J3887" s="4">
        <f t="shared" si="183"/>
        <v>0</v>
      </c>
      <c r="K3887" s="4">
        <f t="shared" si="184"/>
        <v>1</v>
      </c>
      <c r="O3887" s="12">
        <f t="shared" si="185"/>
        <v>19680.599609375</v>
      </c>
      <c r="P3887" s="7" t="str">
        <f t="shared" si="186"/>
        <v/>
      </c>
    </row>
    <row r="3888" spans="1:16" x14ac:dyDescent="0.3">
      <c r="A3888" s="3">
        <v>45133</v>
      </c>
      <c r="B3888" s="4">
        <v>19733.349609375</v>
      </c>
      <c r="C3888" s="4">
        <v>19825.599609375</v>
      </c>
      <c r="D3888" s="4">
        <v>19716.69921875</v>
      </c>
      <c r="E3888" s="5">
        <v>19778.30078125</v>
      </c>
      <c r="F3888" s="4">
        <v>19778.30078125</v>
      </c>
      <c r="G3888" s="4">
        <v>244700</v>
      </c>
      <c r="H3888" s="5">
        <f t="shared" si="181"/>
        <v>19771.080078125</v>
      </c>
      <c r="I3888" s="5">
        <f t="shared" si="182"/>
        <v>19347.165489783652</v>
      </c>
      <c r="J3888" s="4">
        <f t="shared" si="183"/>
        <v>0</v>
      </c>
      <c r="K3888" s="4">
        <f t="shared" si="184"/>
        <v>1</v>
      </c>
      <c r="O3888" s="12">
        <f t="shared" si="185"/>
        <v>19778.30078125</v>
      </c>
      <c r="P3888" s="7" t="str">
        <f t="shared" si="186"/>
        <v/>
      </c>
    </row>
    <row r="3889" spans="1:17" x14ac:dyDescent="0.3">
      <c r="A3889" s="3">
        <v>45134</v>
      </c>
      <c r="B3889" s="4">
        <v>19850.900390625</v>
      </c>
      <c r="C3889" s="4">
        <v>19867.55078125</v>
      </c>
      <c r="D3889" s="4">
        <v>19603.55078125</v>
      </c>
      <c r="E3889" s="5">
        <v>19659.900390625</v>
      </c>
      <c r="F3889" s="4">
        <v>19659.900390625</v>
      </c>
      <c r="G3889" s="4">
        <v>334900</v>
      </c>
      <c r="H3889" s="5">
        <f t="shared" si="181"/>
        <v>19707.230078125001</v>
      </c>
      <c r="I3889" s="5">
        <f t="shared" si="182"/>
        <v>19379.596304086539</v>
      </c>
      <c r="J3889" s="4">
        <f t="shared" si="183"/>
        <v>0</v>
      </c>
      <c r="K3889" s="4">
        <f t="shared" si="184"/>
        <v>1</v>
      </c>
      <c r="O3889" s="12">
        <f t="shared" si="185"/>
        <v>19659.900390625</v>
      </c>
      <c r="P3889" s="7" t="str">
        <f t="shared" si="186"/>
        <v/>
      </c>
    </row>
    <row r="3890" spans="1:17" x14ac:dyDescent="0.3">
      <c r="A3890" s="3">
        <v>45135</v>
      </c>
      <c r="B3890" s="4">
        <v>19659.75</v>
      </c>
      <c r="C3890" s="4">
        <v>19695.900390625</v>
      </c>
      <c r="D3890" s="4">
        <v>19563.099609375</v>
      </c>
      <c r="E3890" s="5">
        <v>19646.05078125</v>
      </c>
      <c r="F3890" s="4">
        <v>19646.05078125</v>
      </c>
      <c r="G3890" s="4">
        <v>258700</v>
      </c>
      <c r="H3890" s="5">
        <f t="shared" si="181"/>
        <v>19687.440234375001</v>
      </c>
      <c r="I3890" s="5">
        <f t="shared" si="182"/>
        <v>19409.9501953125</v>
      </c>
      <c r="J3890" s="4">
        <f t="shared" si="183"/>
        <v>0</v>
      </c>
      <c r="K3890" s="4">
        <f t="shared" si="184"/>
        <v>1</v>
      </c>
      <c r="O3890" s="12">
        <f t="shared" si="185"/>
        <v>19646.05078125</v>
      </c>
      <c r="P3890" s="7" t="str">
        <f t="shared" si="186"/>
        <v/>
      </c>
    </row>
    <row r="3891" spans="1:17" x14ac:dyDescent="0.3">
      <c r="A3891" s="3">
        <v>45138</v>
      </c>
      <c r="B3891" s="4">
        <v>19666.349609375</v>
      </c>
      <c r="C3891" s="4">
        <v>19772.75</v>
      </c>
      <c r="D3891" s="4">
        <v>19597.599609375</v>
      </c>
      <c r="E3891" s="5">
        <v>19753.80078125</v>
      </c>
      <c r="F3891" s="4">
        <v>19753.80078125</v>
      </c>
      <c r="G3891" s="4">
        <v>295100</v>
      </c>
      <c r="H3891" s="5">
        <f t="shared" si="181"/>
        <v>19703.73046875</v>
      </c>
      <c r="I3891" s="5">
        <f t="shared" si="182"/>
        <v>19447.740609975961</v>
      </c>
      <c r="J3891" s="4">
        <f t="shared" si="183"/>
        <v>0</v>
      </c>
      <c r="K3891" s="4">
        <f t="shared" si="184"/>
        <v>1</v>
      </c>
      <c r="O3891" s="12">
        <f t="shared" si="185"/>
        <v>19753.80078125</v>
      </c>
      <c r="P3891" s="7" t="str">
        <f t="shared" si="186"/>
        <v/>
      </c>
    </row>
    <row r="3892" spans="1:17" x14ac:dyDescent="0.3">
      <c r="A3892" s="3">
        <v>45139</v>
      </c>
      <c r="B3892" s="4">
        <v>19784</v>
      </c>
      <c r="C3892" s="4">
        <v>19795.599609375</v>
      </c>
      <c r="D3892" s="4">
        <v>19704.599609375</v>
      </c>
      <c r="E3892" s="5">
        <v>19733.55078125</v>
      </c>
      <c r="F3892" s="4">
        <v>19733.55078125</v>
      </c>
      <c r="G3892" s="4">
        <v>298000</v>
      </c>
      <c r="H3892" s="5">
        <f t="shared" si="181"/>
        <v>19714.320703124999</v>
      </c>
      <c r="I3892" s="5">
        <f t="shared" si="182"/>
        <v>19488.819486177883</v>
      </c>
      <c r="J3892" s="4">
        <f t="shared" si="183"/>
        <v>0</v>
      </c>
      <c r="K3892" s="4">
        <f t="shared" si="184"/>
        <v>1</v>
      </c>
      <c r="O3892" s="12">
        <f t="shared" si="185"/>
        <v>19733.55078125</v>
      </c>
      <c r="P3892" s="7" t="str">
        <f t="shared" si="186"/>
        <v/>
      </c>
    </row>
    <row r="3893" spans="1:17" x14ac:dyDescent="0.3">
      <c r="A3893" s="3">
        <v>45140</v>
      </c>
      <c r="B3893" s="4">
        <v>19655.400390625</v>
      </c>
      <c r="C3893" s="4">
        <v>19678.25</v>
      </c>
      <c r="D3893" s="4">
        <v>19423.55078125</v>
      </c>
      <c r="E3893" s="5">
        <v>19526.55078125</v>
      </c>
      <c r="F3893" s="4">
        <v>19526.55078125</v>
      </c>
      <c r="G3893" s="4">
        <v>290700</v>
      </c>
      <c r="H3893" s="5">
        <f t="shared" si="181"/>
        <v>19663.970703125</v>
      </c>
      <c r="I3893" s="5">
        <f t="shared" si="182"/>
        <v>19520.948392427883</v>
      </c>
      <c r="J3893" s="4">
        <f t="shared" si="183"/>
        <v>0</v>
      </c>
      <c r="K3893" s="4">
        <f t="shared" si="184"/>
        <v>1</v>
      </c>
      <c r="O3893" s="12">
        <f t="shared" si="185"/>
        <v>19526.55078125</v>
      </c>
      <c r="P3893" s="7" t="str">
        <f t="shared" si="186"/>
        <v/>
      </c>
    </row>
    <row r="3894" spans="1:17" x14ac:dyDescent="0.3">
      <c r="A3894" s="3">
        <v>45141</v>
      </c>
      <c r="B3894" s="4">
        <v>19463.75</v>
      </c>
      <c r="C3894" s="4">
        <v>19537.650390625</v>
      </c>
      <c r="D3894" s="4">
        <v>19296.44921875</v>
      </c>
      <c r="E3894" s="5">
        <v>19381.650390625</v>
      </c>
      <c r="F3894" s="4">
        <v>19381.650390625</v>
      </c>
      <c r="G3894" s="4">
        <v>315700</v>
      </c>
      <c r="H3894" s="5">
        <f t="shared" si="181"/>
        <v>19608.320703124999</v>
      </c>
      <c r="I3894" s="5">
        <f t="shared" si="182"/>
        <v>19542.650315504809</v>
      </c>
      <c r="J3894" s="4">
        <f t="shared" si="183"/>
        <v>0</v>
      </c>
      <c r="K3894" s="4">
        <f t="shared" si="184"/>
        <v>1</v>
      </c>
      <c r="O3894" s="12">
        <f t="shared" si="185"/>
        <v>19381.650390625</v>
      </c>
      <c r="P3894" s="7" t="str">
        <f t="shared" si="186"/>
        <v/>
      </c>
    </row>
    <row r="3895" spans="1:17" x14ac:dyDescent="0.3">
      <c r="A3895" s="3">
        <v>45142</v>
      </c>
      <c r="B3895" s="4">
        <v>19462.80078125</v>
      </c>
      <c r="C3895" s="4">
        <v>19538.849609375</v>
      </c>
      <c r="D3895" s="4">
        <v>19436.44921875</v>
      </c>
      <c r="E3895" s="5">
        <v>19517</v>
      </c>
      <c r="F3895" s="4">
        <v>19517</v>
      </c>
      <c r="G3895" s="4">
        <v>280800</v>
      </c>
      <c r="H3895" s="5">
        <f t="shared" si="181"/>
        <v>19582.510546875001</v>
      </c>
      <c r="I3895" s="5">
        <f t="shared" si="182"/>
        <v>19563.608022836539</v>
      </c>
      <c r="J3895" s="4">
        <f t="shared" si="183"/>
        <v>1</v>
      </c>
      <c r="K3895" s="4">
        <f t="shared" si="184"/>
        <v>1</v>
      </c>
      <c r="O3895" s="12">
        <f t="shared" si="185"/>
        <v>19517</v>
      </c>
      <c r="P3895" s="7" t="str">
        <f t="shared" si="186"/>
        <v/>
      </c>
    </row>
    <row r="3896" spans="1:17" x14ac:dyDescent="0.3">
      <c r="A3896" s="3">
        <v>45145</v>
      </c>
      <c r="B3896" s="4">
        <v>19576.849609375</v>
      </c>
      <c r="C3896" s="4">
        <v>19620.44921875</v>
      </c>
      <c r="D3896" s="4">
        <v>19524.80078125</v>
      </c>
      <c r="E3896" s="5">
        <v>19597.30078125</v>
      </c>
      <c r="F3896" s="4">
        <v>19597.30078125</v>
      </c>
      <c r="G3896" s="4">
        <v>216600</v>
      </c>
      <c r="H3896" s="5">
        <f t="shared" si="181"/>
        <v>19551.210546875001</v>
      </c>
      <c r="I3896" s="5">
        <f t="shared" si="182"/>
        <v>19579.309945913461</v>
      </c>
      <c r="J3896" s="4">
        <f t="shared" si="183"/>
        <v>0</v>
      </c>
      <c r="K3896" s="4">
        <f t="shared" si="184"/>
        <v>-1</v>
      </c>
      <c r="O3896" s="12" t="str">
        <f t="shared" si="185"/>
        <v/>
      </c>
      <c r="P3896" s="7">
        <f t="shared" si="186"/>
        <v>19597.30078125</v>
      </c>
      <c r="Q3896" s="13">
        <f>P3896-O3917</f>
        <v>-13.75</v>
      </c>
    </row>
    <row r="3897" spans="1:17" x14ac:dyDescent="0.3">
      <c r="A3897" s="3">
        <v>45146</v>
      </c>
      <c r="B3897" s="4">
        <v>19627.19921875</v>
      </c>
      <c r="C3897" s="4">
        <v>19634.400390625</v>
      </c>
      <c r="D3897" s="4">
        <v>19533.099609375</v>
      </c>
      <c r="E3897" s="5">
        <v>19570.849609375</v>
      </c>
      <c r="F3897" s="4">
        <v>19570.849609375</v>
      </c>
      <c r="G3897" s="4">
        <v>260300</v>
      </c>
      <c r="H3897" s="5">
        <f t="shared" si="181"/>
        <v>19518.670312499999</v>
      </c>
      <c r="I3897" s="5">
        <f t="shared" si="182"/>
        <v>19588.859900841348</v>
      </c>
      <c r="J3897" s="4">
        <f t="shared" si="183"/>
        <v>0</v>
      </c>
      <c r="K3897" s="4">
        <f t="shared" si="184"/>
        <v>-1</v>
      </c>
      <c r="O3897" s="12" t="str">
        <f t="shared" si="185"/>
        <v/>
      </c>
      <c r="P3897" s="7">
        <f t="shared" si="186"/>
        <v>19570.849609375</v>
      </c>
    </row>
    <row r="3898" spans="1:17" x14ac:dyDescent="0.3">
      <c r="A3898" s="3">
        <v>45147</v>
      </c>
      <c r="B3898" s="4">
        <v>19578.80078125</v>
      </c>
      <c r="C3898" s="4">
        <v>19645.5</v>
      </c>
      <c r="D3898" s="4">
        <v>19467.5</v>
      </c>
      <c r="E3898" s="5">
        <v>19632.55078125</v>
      </c>
      <c r="F3898" s="4">
        <v>19632.55078125</v>
      </c>
      <c r="G3898" s="4">
        <v>266500</v>
      </c>
      <c r="H3898" s="5">
        <f t="shared" si="181"/>
        <v>19539.870312499999</v>
      </c>
      <c r="I3898" s="5">
        <f t="shared" si="182"/>
        <v>19598.22723858173</v>
      </c>
      <c r="J3898" s="4">
        <f t="shared" si="183"/>
        <v>0</v>
      </c>
      <c r="K3898" s="4">
        <f t="shared" si="184"/>
        <v>-1</v>
      </c>
      <c r="O3898" s="12" t="str">
        <f t="shared" si="185"/>
        <v/>
      </c>
      <c r="P3898" s="7">
        <f t="shared" si="186"/>
        <v>19632.55078125</v>
      </c>
    </row>
    <row r="3899" spans="1:17" x14ac:dyDescent="0.3">
      <c r="A3899" s="3">
        <v>45148</v>
      </c>
      <c r="B3899" s="4">
        <v>19605.55078125</v>
      </c>
      <c r="C3899" s="4">
        <v>19623.599609375</v>
      </c>
      <c r="D3899" s="4">
        <v>19495.400390625</v>
      </c>
      <c r="E3899" s="5">
        <v>19543.099609375</v>
      </c>
      <c r="F3899" s="4">
        <v>19543.099609375</v>
      </c>
      <c r="G3899" s="4">
        <v>312200</v>
      </c>
      <c r="H3899" s="5">
        <f t="shared" si="181"/>
        <v>19572.16015625</v>
      </c>
      <c r="I3899" s="5">
        <f t="shared" si="182"/>
        <v>19603.78876201923</v>
      </c>
      <c r="J3899" s="4">
        <f t="shared" si="183"/>
        <v>0</v>
      </c>
      <c r="K3899" s="4">
        <f t="shared" si="184"/>
        <v>-1</v>
      </c>
      <c r="O3899" s="12" t="str">
        <f t="shared" si="185"/>
        <v/>
      </c>
      <c r="P3899" s="7">
        <f t="shared" si="186"/>
        <v>19543.099609375</v>
      </c>
    </row>
    <row r="3900" spans="1:17" x14ac:dyDescent="0.3">
      <c r="A3900" s="3">
        <v>45149</v>
      </c>
      <c r="B3900" s="4">
        <v>19554.25</v>
      </c>
      <c r="C3900" s="4">
        <v>19557.75</v>
      </c>
      <c r="D3900" s="4">
        <v>19412.75</v>
      </c>
      <c r="E3900" s="5">
        <v>19428.30078125</v>
      </c>
      <c r="F3900" s="4">
        <v>19428.30078125</v>
      </c>
      <c r="G3900" s="4">
        <v>235500</v>
      </c>
      <c r="H3900" s="5">
        <f t="shared" si="181"/>
        <v>19554.420312499999</v>
      </c>
      <c r="I3900" s="5">
        <f t="shared" si="182"/>
        <v>19601.134915865383</v>
      </c>
      <c r="J3900" s="4">
        <f t="shared" si="183"/>
        <v>0</v>
      </c>
      <c r="K3900" s="4">
        <f t="shared" si="184"/>
        <v>-1</v>
      </c>
      <c r="O3900" s="12" t="str">
        <f t="shared" si="185"/>
        <v/>
      </c>
      <c r="P3900" s="7">
        <f t="shared" si="186"/>
        <v>19428.30078125</v>
      </c>
    </row>
    <row r="3901" spans="1:17" x14ac:dyDescent="0.3">
      <c r="A3901" s="3">
        <v>45152</v>
      </c>
      <c r="B3901" s="4">
        <v>19383.94921875</v>
      </c>
      <c r="C3901" s="4">
        <v>19465.849609375</v>
      </c>
      <c r="D3901" s="4">
        <v>19257.900390625</v>
      </c>
      <c r="E3901" s="5">
        <v>19434.55078125</v>
      </c>
      <c r="F3901" s="4">
        <v>19434.55078125</v>
      </c>
      <c r="G3901" s="4">
        <v>243900</v>
      </c>
      <c r="H3901" s="5">
        <f t="shared" si="181"/>
        <v>19521.870312499999</v>
      </c>
      <c r="I3901" s="5">
        <f t="shared" si="182"/>
        <v>19605.086838942309</v>
      </c>
      <c r="J3901" s="4">
        <f t="shared" si="183"/>
        <v>0</v>
      </c>
      <c r="K3901" s="4">
        <f t="shared" si="184"/>
        <v>-1</v>
      </c>
      <c r="O3901" s="12" t="str">
        <f t="shared" si="185"/>
        <v/>
      </c>
      <c r="P3901" s="7">
        <f t="shared" si="186"/>
        <v>19434.55078125</v>
      </c>
    </row>
    <row r="3902" spans="1:17" x14ac:dyDescent="0.3">
      <c r="A3902" s="3">
        <v>45154</v>
      </c>
      <c r="B3902" s="4">
        <v>19369</v>
      </c>
      <c r="C3902" s="4">
        <v>19482.75</v>
      </c>
      <c r="D3902" s="4">
        <v>19317.19921875</v>
      </c>
      <c r="E3902" s="5">
        <v>19465</v>
      </c>
      <c r="F3902" s="4">
        <v>19465</v>
      </c>
      <c r="G3902" s="4">
        <v>0</v>
      </c>
      <c r="H3902" s="5">
        <f t="shared" si="181"/>
        <v>19500.700390624999</v>
      </c>
      <c r="I3902" s="5">
        <f t="shared" si="182"/>
        <v>19609.282977764422</v>
      </c>
      <c r="J3902" s="4">
        <f t="shared" si="183"/>
        <v>0</v>
      </c>
      <c r="K3902" s="4">
        <f t="shared" si="184"/>
        <v>-1</v>
      </c>
      <c r="O3902" s="12" t="str">
        <f t="shared" si="185"/>
        <v/>
      </c>
      <c r="P3902" s="7">
        <f t="shared" si="186"/>
        <v>19465</v>
      </c>
    </row>
    <row r="3903" spans="1:17" x14ac:dyDescent="0.3">
      <c r="A3903" s="3">
        <v>45155</v>
      </c>
      <c r="B3903" s="4">
        <v>19450.55078125</v>
      </c>
      <c r="C3903" s="4">
        <v>19461.55078125</v>
      </c>
      <c r="D3903" s="4">
        <v>19326.25</v>
      </c>
      <c r="E3903" s="5">
        <v>19365.25</v>
      </c>
      <c r="F3903" s="4">
        <v>19365.25</v>
      </c>
      <c r="G3903" s="4">
        <v>268700</v>
      </c>
      <c r="H3903" s="5">
        <f t="shared" si="181"/>
        <v>19447.240234375</v>
      </c>
      <c r="I3903" s="5">
        <f t="shared" si="182"/>
        <v>19606.431039663461</v>
      </c>
      <c r="J3903" s="4">
        <f t="shared" si="183"/>
        <v>0</v>
      </c>
      <c r="K3903" s="4">
        <f t="shared" si="184"/>
        <v>-1</v>
      </c>
      <c r="O3903" s="12" t="str">
        <f t="shared" si="185"/>
        <v/>
      </c>
      <c r="P3903" s="7">
        <f t="shared" si="186"/>
        <v>19365.25</v>
      </c>
    </row>
    <row r="3904" spans="1:17" x14ac:dyDescent="0.3">
      <c r="A3904" s="3">
        <v>45156</v>
      </c>
      <c r="B3904" s="4">
        <v>19301.75</v>
      </c>
      <c r="C3904" s="4">
        <v>19373.80078125</v>
      </c>
      <c r="D3904" s="4">
        <v>19253.599609375</v>
      </c>
      <c r="E3904" s="5">
        <v>19310.150390625</v>
      </c>
      <c r="F3904" s="4">
        <v>19310.150390625</v>
      </c>
      <c r="G3904" s="4">
        <v>256100</v>
      </c>
      <c r="H3904" s="5">
        <f t="shared" si="181"/>
        <v>19400.650390625</v>
      </c>
      <c r="I3904" s="5">
        <f t="shared" si="182"/>
        <v>19603.5791015625</v>
      </c>
      <c r="J3904" s="4">
        <f t="shared" si="183"/>
        <v>0</v>
      </c>
      <c r="K3904" s="4">
        <f t="shared" si="184"/>
        <v>-1</v>
      </c>
      <c r="O3904" s="12" t="str">
        <f t="shared" si="185"/>
        <v/>
      </c>
      <c r="P3904" s="7">
        <f t="shared" si="186"/>
        <v>19310.150390625</v>
      </c>
    </row>
    <row r="3905" spans="1:17" x14ac:dyDescent="0.3">
      <c r="A3905" s="3">
        <v>45159</v>
      </c>
      <c r="B3905" s="4">
        <v>19320.650390625</v>
      </c>
      <c r="C3905" s="4">
        <v>19425.94921875</v>
      </c>
      <c r="D3905" s="4">
        <v>19296.30078125</v>
      </c>
      <c r="E3905" s="5">
        <v>19393.599609375</v>
      </c>
      <c r="F3905" s="4">
        <v>19393.599609375</v>
      </c>
      <c r="G3905" s="4">
        <v>262600</v>
      </c>
      <c r="H3905" s="5">
        <f t="shared" si="181"/>
        <v>19393.710156249999</v>
      </c>
      <c r="I3905" s="5">
        <f t="shared" si="182"/>
        <v>19602.804086538461</v>
      </c>
      <c r="J3905" s="4">
        <f t="shared" si="183"/>
        <v>0</v>
      </c>
      <c r="K3905" s="4">
        <f t="shared" si="184"/>
        <v>-1</v>
      </c>
      <c r="O3905" s="12" t="str">
        <f t="shared" si="185"/>
        <v/>
      </c>
      <c r="P3905" s="7">
        <f t="shared" si="186"/>
        <v>19393.599609375</v>
      </c>
    </row>
    <row r="3906" spans="1:17" x14ac:dyDescent="0.3">
      <c r="A3906" s="3">
        <v>45160</v>
      </c>
      <c r="B3906" s="4">
        <v>19417.099609375</v>
      </c>
      <c r="C3906" s="4">
        <v>19443.5</v>
      </c>
      <c r="D3906" s="4">
        <v>19381.30078125</v>
      </c>
      <c r="E3906" s="5">
        <v>19396.44921875</v>
      </c>
      <c r="F3906" s="4">
        <v>19396.44921875</v>
      </c>
      <c r="G3906" s="4">
        <v>208700</v>
      </c>
      <c r="H3906" s="5">
        <f t="shared" si="181"/>
        <v>19386.08984375</v>
      </c>
      <c r="I3906" s="5">
        <f t="shared" si="182"/>
        <v>19596.340594951922</v>
      </c>
      <c r="J3906" s="4">
        <f t="shared" si="183"/>
        <v>0</v>
      </c>
      <c r="K3906" s="4">
        <f t="shared" si="184"/>
        <v>-1</v>
      </c>
      <c r="O3906" s="12" t="str">
        <f t="shared" si="185"/>
        <v/>
      </c>
      <c r="P3906" s="7">
        <f t="shared" si="186"/>
        <v>19396.44921875</v>
      </c>
    </row>
    <row r="3907" spans="1:17" x14ac:dyDescent="0.3">
      <c r="A3907" s="3">
        <v>45161</v>
      </c>
      <c r="B3907" s="4">
        <v>19439.19921875</v>
      </c>
      <c r="C3907" s="4">
        <v>19472.05078125</v>
      </c>
      <c r="D3907" s="4">
        <v>19366.599609375</v>
      </c>
      <c r="E3907" s="5">
        <v>19444</v>
      </c>
      <c r="F3907" s="4">
        <v>19444</v>
      </c>
      <c r="G3907" s="4">
        <v>225200</v>
      </c>
      <c r="H3907" s="5">
        <f t="shared" si="181"/>
        <v>19381.889843749999</v>
      </c>
      <c r="I3907" s="5">
        <f t="shared" si="182"/>
        <v>19586.054086538461</v>
      </c>
      <c r="J3907" s="4">
        <f t="shared" si="183"/>
        <v>0</v>
      </c>
      <c r="K3907" s="4">
        <f t="shared" si="184"/>
        <v>-1</v>
      </c>
      <c r="O3907" s="12" t="str">
        <f t="shared" si="185"/>
        <v/>
      </c>
      <c r="P3907" s="7">
        <f t="shared" si="186"/>
        <v>19444</v>
      </c>
    </row>
    <row r="3908" spans="1:17" x14ac:dyDescent="0.3">
      <c r="A3908" s="3">
        <v>45162</v>
      </c>
      <c r="B3908" s="4">
        <v>19535.150390625</v>
      </c>
      <c r="C3908" s="4">
        <v>19584.44921875</v>
      </c>
      <c r="D3908" s="4">
        <v>19369</v>
      </c>
      <c r="E3908" s="5">
        <v>19386.69921875</v>
      </c>
      <c r="F3908" s="4">
        <v>19386.69921875</v>
      </c>
      <c r="G3908" s="4">
        <v>268300</v>
      </c>
      <c r="H3908" s="5">
        <f t="shared" si="181"/>
        <v>19386.1796875</v>
      </c>
      <c r="I3908" s="5">
        <f t="shared" si="182"/>
        <v>19572.109825721152</v>
      </c>
      <c r="J3908" s="4">
        <f t="shared" si="183"/>
        <v>0</v>
      </c>
      <c r="K3908" s="4">
        <f t="shared" si="184"/>
        <v>-1</v>
      </c>
      <c r="O3908" s="12" t="str">
        <f t="shared" si="185"/>
        <v/>
      </c>
      <c r="P3908" s="7">
        <f t="shared" si="186"/>
        <v>19386.69921875</v>
      </c>
    </row>
    <row r="3909" spans="1:17" x14ac:dyDescent="0.3">
      <c r="A3909" s="3">
        <v>45163</v>
      </c>
      <c r="B3909" s="4">
        <v>19297.400390625</v>
      </c>
      <c r="C3909" s="4">
        <v>19339.55078125</v>
      </c>
      <c r="D3909" s="4">
        <v>19229.69921875</v>
      </c>
      <c r="E3909" s="5">
        <v>19265.80078125</v>
      </c>
      <c r="F3909" s="4">
        <v>19265.80078125</v>
      </c>
      <c r="G3909" s="4">
        <v>466500</v>
      </c>
      <c r="H3909" s="5">
        <f t="shared" si="181"/>
        <v>19377.309765624999</v>
      </c>
      <c r="I3909" s="5">
        <f t="shared" si="182"/>
        <v>19550.288686899039</v>
      </c>
      <c r="J3909" s="4">
        <f t="shared" si="183"/>
        <v>0</v>
      </c>
      <c r="K3909" s="4">
        <f t="shared" si="184"/>
        <v>-1</v>
      </c>
      <c r="O3909" s="12" t="str">
        <f t="shared" si="185"/>
        <v/>
      </c>
      <c r="P3909" s="7">
        <f t="shared" si="186"/>
        <v>19265.80078125</v>
      </c>
    </row>
    <row r="3910" spans="1:17" x14ac:dyDescent="0.3">
      <c r="A3910" s="3">
        <v>45166</v>
      </c>
      <c r="B3910" s="4">
        <v>19298.349609375</v>
      </c>
      <c r="C3910" s="4">
        <v>19366.849609375</v>
      </c>
      <c r="D3910" s="4">
        <v>19249.69921875</v>
      </c>
      <c r="E3910" s="5">
        <v>19306.05078125</v>
      </c>
      <c r="F3910" s="4">
        <v>19306.05078125</v>
      </c>
      <c r="G3910" s="4">
        <v>248200</v>
      </c>
      <c r="H3910" s="5">
        <f t="shared" si="181"/>
        <v>19359.8</v>
      </c>
      <c r="I3910" s="5">
        <f t="shared" si="182"/>
        <v>19524.400240384617</v>
      </c>
      <c r="J3910" s="4">
        <f t="shared" si="183"/>
        <v>0</v>
      </c>
      <c r="K3910" s="4">
        <f t="shared" si="184"/>
        <v>-1</v>
      </c>
      <c r="O3910" s="12" t="str">
        <f t="shared" si="185"/>
        <v/>
      </c>
      <c r="P3910" s="7">
        <f t="shared" si="186"/>
        <v>19306.05078125</v>
      </c>
    </row>
    <row r="3911" spans="1:17" x14ac:dyDescent="0.3">
      <c r="A3911" s="3">
        <v>45167</v>
      </c>
      <c r="B3911" s="4">
        <v>19374.849609375</v>
      </c>
      <c r="C3911" s="4">
        <v>19377.900390625</v>
      </c>
      <c r="D3911" s="4">
        <v>19309.099609375</v>
      </c>
      <c r="E3911" s="5">
        <v>19342.650390625</v>
      </c>
      <c r="F3911" s="4">
        <v>19342.650390625</v>
      </c>
      <c r="G3911" s="4">
        <v>307400</v>
      </c>
      <c r="H3911" s="5">
        <f t="shared" si="181"/>
        <v>19349.040234374999</v>
      </c>
      <c r="I3911" s="5">
        <f t="shared" si="182"/>
        <v>19508.925255408652</v>
      </c>
      <c r="J3911" s="4">
        <f t="shared" si="183"/>
        <v>0</v>
      </c>
      <c r="K3911" s="4">
        <f t="shared" si="184"/>
        <v>-1</v>
      </c>
      <c r="O3911" s="12" t="str">
        <f t="shared" si="185"/>
        <v/>
      </c>
      <c r="P3911" s="7">
        <f t="shared" si="186"/>
        <v>19342.650390625</v>
      </c>
    </row>
    <row r="3912" spans="1:17" x14ac:dyDescent="0.3">
      <c r="A3912" s="3">
        <v>45168</v>
      </c>
      <c r="B3912" s="4">
        <v>19433.44921875</v>
      </c>
      <c r="C3912" s="4">
        <v>19452.80078125</v>
      </c>
      <c r="D3912" s="4">
        <v>19334.75</v>
      </c>
      <c r="E3912" s="5">
        <v>19347.44921875</v>
      </c>
      <c r="F3912" s="4">
        <v>19347.44921875</v>
      </c>
      <c r="G3912" s="4">
        <v>233000</v>
      </c>
      <c r="H3912" s="5">
        <f t="shared" si="181"/>
        <v>19329.730078125001</v>
      </c>
      <c r="I3912" s="5">
        <f t="shared" si="182"/>
        <v>19496.429086538461</v>
      </c>
      <c r="J3912" s="4">
        <f t="shared" si="183"/>
        <v>0</v>
      </c>
      <c r="K3912" s="4">
        <f t="shared" si="184"/>
        <v>-1</v>
      </c>
      <c r="O3912" s="12" t="str">
        <f t="shared" si="185"/>
        <v/>
      </c>
      <c r="P3912" s="7">
        <f t="shared" si="186"/>
        <v>19347.44921875</v>
      </c>
    </row>
    <row r="3913" spans="1:17" x14ac:dyDescent="0.3">
      <c r="A3913" s="3">
        <v>45169</v>
      </c>
      <c r="B3913" s="4">
        <v>19375.55078125</v>
      </c>
      <c r="C3913" s="4">
        <v>19388.19921875</v>
      </c>
      <c r="D3913" s="4">
        <v>19223.650390625</v>
      </c>
      <c r="E3913" s="5">
        <v>19253.80078125</v>
      </c>
      <c r="F3913" s="4">
        <v>19253.80078125</v>
      </c>
      <c r="G3913" s="4">
        <v>562600</v>
      </c>
      <c r="H3913" s="5">
        <f t="shared" si="181"/>
        <v>19303.150390625</v>
      </c>
      <c r="I3913" s="5">
        <f t="shared" si="182"/>
        <v>19480.013746995191</v>
      </c>
      <c r="J3913" s="4">
        <f t="shared" si="183"/>
        <v>0</v>
      </c>
      <c r="K3913" s="4">
        <f t="shared" si="184"/>
        <v>-1</v>
      </c>
      <c r="O3913" s="12" t="str">
        <f t="shared" si="185"/>
        <v/>
      </c>
      <c r="P3913" s="7">
        <f t="shared" si="186"/>
        <v>19253.80078125</v>
      </c>
    </row>
    <row r="3914" spans="1:17" x14ac:dyDescent="0.3">
      <c r="A3914" s="3">
        <v>45170</v>
      </c>
      <c r="B3914" s="4">
        <v>19258.150390625</v>
      </c>
      <c r="C3914" s="4">
        <v>19458.55078125</v>
      </c>
      <c r="D3914" s="4">
        <v>19255.69921875</v>
      </c>
      <c r="E3914" s="5">
        <v>19435.30078125</v>
      </c>
      <c r="F3914" s="4">
        <v>19435.30078125</v>
      </c>
      <c r="G3914" s="4">
        <v>333000</v>
      </c>
      <c r="H3914" s="5">
        <f t="shared" si="181"/>
        <v>19337.050390625001</v>
      </c>
      <c r="I3914" s="5">
        <f t="shared" si="182"/>
        <v>19466.821439302883</v>
      </c>
      <c r="J3914" s="4">
        <f t="shared" si="183"/>
        <v>0</v>
      </c>
      <c r="K3914" s="4">
        <f t="shared" si="184"/>
        <v>-1</v>
      </c>
      <c r="O3914" s="12" t="str">
        <f t="shared" si="185"/>
        <v/>
      </c>
      <c r="P3914" s="7">
        <f t="shared" si="186"/>
        <v>19435.30078125</v>
      </c>
    </row>
    <row r="3915" spans="1:17" x14ac:dyDescent="0.3">
      <c r="A3915" s="3">
        <v>45173</v>
      </c>
      <c r="B3915" s="4">
        <v>19525.05078125</v>
      </c>
      <c r="C3915" s="4">
        <v>19545.150390625</v>
      </c>
      <c r="D3915" s="4">
        <v>19432.849609375</v>
      </c>
      <c r="E3915" s="5">
        <v>19528.80078125</v>
      </c>
      <c r="F3915" s="4">
        <v>19528.80078125</v>
      </c>
      <c r="G3915" s="4">
        <v>296800</v>
      </c>
      <c r="H3915" s="5">
        <f t="shared" si="181"/>
        <v>19381.600390625001</v>
      </c>
      <c r="I3915" s="5">
        <f t="shared" si="182"/>
        <v>19461.779146634617</v>
      </c>
      <c r="J3915" s="4">
        <f t="shared" si="183"/>
        <v>0</v>
      </c>
      <c r="K3915" s="4">
        <f t="shared" si="184"/>
        <v>-1</v>
      </c>
      <c r="O3915" s="12" t="str">
        <f t="shared" si="185"/>
        <v/>
      </c>
      <c r="P3915" s="7">
        <f t="shared" si="186"/>
        <v>19528.80078125</v>
      </c>
    </row>
    <row r="3916" spans="1:17" x14ac:dyDescent="0.3">
      <c r="A3916" s="3">
        <v>45174</v>
      </c>
      <c r="B3916" s="4">
        <v>19564.650390625</v>
      </c>
      <c r="C3916" s="4">
        <v>19587.05078125</v>
      </c>
      <c r="D3916" s="4">
        <v>19525.75</v>
      </c>
      <c r="E3916" s="5">
        <v>19574.900390625</v>
      </c>
      <c r="F3916" s="4">
        <v>19574.900390625</v>
      </c>
      <c r="G3916" s="4">
        <v>256800</v>
      </c>
      <c r="H3916" s="5">
        <f t="shared" si="181"/>
        <v>19428.050390625001</v>
      </c>
      <c r="I3916" s="5">
        <f t="shared" si="182"/>
        <v>19459.042593149039</v>
      </c>
      <c r="J3916" s="4">
        <f t="shared" si="183"/>
        <v>-1</v>
      </c>
      <c r="K3916" s="4">
        <f t="shared" si="184"/>
        <v>-1</v>
      </c>
      <c r="O3916" s="12" t="str">
        <f t="shared" si="185"/>
        <v/>
      </c>
      <c r="P3916" s="7">
        <f t="shared" si="186"/>
        <v>19574.900390625</v>
      </c>
    </row>
    <row r="3917" spans="1:17" x14ac:dyDescent="0.3">
      <c r="A3917" s="3">
        <v>45175</v>
      </c>
      <c r="B3917" s="4">
        <v>19581.19921875</v>
      </c>
      <c r="C3917" s="4">
        <v>19636.44921875</v>
      </c>
      <c r="D3917" s="4">
        <v>19491.5</v>
      </c>
      <c r="E3917" s="5">
        <v>19611.05078125</v>
      </c>
      <c r="F3917" s="4">
        <v>19611.05078125</v>
      </c>
      <c r="G3917" s="4">
        <v>287600</v>
      </c>
      <c r="H3917" s="5">
        <f t="shared" si="181"/>
        <v>19480.770703124999</v>
      </c>
      <c r="I3917" s="5">
        <f t="shared" si="182"/>
        <v>19453.552208533652</v>
      </c>
      <c r="J3917" s="4">
        <f t="shared" si="183"/>
        <v>0</v>
      </c>
      <c r="K3917" s="4">
        <f t="shared" si="184"/>
        <v>1</v>
      </c>
      <c r="O3917" s="12">
        <f t="shared" si="185"/>
        <v>19611.05078125</v>
      </c>
      <c r="P3917" s="7" t="str">
        <f t="shared" si="186"/>
        <v/>
      </c>
      <c r="Q3917" s="13">
        <f>P3932-O3917</f>
        <v>-87.5</v>
      </c>
    </row>
    <row r="3918" spans="1:17" x14ac:dyDescent="0.3">
      <c r="A3918" s="3">
        <v>45176</v>
      </c>
      <c r="B3918" s="4">
        <v>19598.650390625</v>
      </c>
      <c r="C3918" s="4">
        <v>19737</v>
      </c>
      <c r="D3918" s="4">
        <v>19550.05078125</v>
      </c>
      <c r="E3918" s="5">
        <v>19727.05078125</v>
      </c>
      <c r="F3918" s="4">
        <v>19727.05078125</v>
      </c>
      <c r="G3918" s="4">
        <v>304900</v>
      </c>
      <c r="H3918" s="5">
        <f t="shared" si="181"/>
        <v>19575.420703125001</v>
      </c>
      <c r="I3918" s="5">
        <f t="shared" si="182"/>
        <v>19453.302208533652</v>
      </c>
      <c r="J3918" s="4">
        <f t="shared" si="183"/>
        <v>0</v>
      </c>
      <c r="K3918" s="4">
        <f t="shared" si="184"/>
        <v>1</v>
      </c>
      <c r="O3918" s="12">
        <f t="shared" si="185"/>
        <v>19727.05078125</v>
      </c>
      <c r="P3918" s="7" t="str">
        <f t="shared" si="186"/>
        <v/>
      </c>
    </row>
    <row r="3919" spans="1:17" x14ac:dyDescent="0.3">
      <c r="A3919" s="3">
        <v>45177</v>
      </c>
      <c r="B3919" s="4">
        <v>19774.80078125</v>
      </c>
      <c r="C3919" s="4">
        <v>19867.150390625</v>
      </c>
      <c r="D3919" s="4">
        <v>19727.05078125</v>
      </c>
      <c r="E3919" s="5">
        <v>19819.94921875</v>
      </c>
      <c r="F3919" s="4">
        <v>19819.94921875</v>
      </c>
      <c r="G3919" s="4">
        <v>288100</v>
      </c>
      <c r="H3919" s="5">
        <f t="shared" si="181"/>
        <v>19652.350390625001</v>
      </c>
      <c r="I3919" s="5">
        <f t="shared" si="182"/>
        <v>19464.586763822117</v>
      </c>
      <c r="J3919" s="4">
        <f t="shared" si="183"/>
        <v>0</v>
      </c>
      <c r="K3919" s="4">
        <f t="shared" si="184"/>
        <v>1</v>
      </c>
      <c r="O3919" s="12">
        <f t="shared" si="185"/>
        <v>19819.94921875</v>
      </c>
      <c r="P3919" s="7" t="str">
        <f t="shared" si="186"/>
        <v/>
      </c>
    </row>
    <row r="3920" spans="1:17" x14ac:dyDescent="0.3">
      <c r="A3920" s="3">
        <v>45180</v>
      </c>
      <c r="B3920" s="4">
        <v>19890</v>
      </c>
      <c r="C3920" s="4">
        <v>20008.150390625</v>
      </c>
      <c r="D3920" s="4">
        <v>19865.349609375</v>
      </c>
      <c r="E3920" s="5">
        <v>19996.349609375</v>
      </c>
      <c r="F3920" s="4">
        <v>19996.349609375</v>
      </c>
      <c r="G3920" s="4">
        <v>248800</v>
      </c>
      <c r="H3920" s="5">
        <f t="shared" si="181"/>
        <v>19745.860156250001</v>
      </c>
      <c r="I3920" s="5">
        <f t="shared" si="182"/>
        <v>19488.229041466348</v>
      </c>
      <c r="J3920" s="4">
        <f t="shared" si="183"/>
        <v>0</v>
      </c>
      <c r="K3920" s="4">
        <f t="shared" si="184"/>
        <v>1</v>
      </c>
      <c r="O3920" s="12">
        <f t="shared" si="185"/>
        <v>19996.349609375</v>
      </c>
      <c r="P3920" s="7" t="str">
        <f t="shared" si="186"/>
        <v/>
      </c>
    </row>
    <row r="3921" spans="1:17" x14ac:dyDescent="0.3">
      <c r="A3921" s="3">
        <v>45181</v>
      </c>
      <c r="B3921" s="4">
        <v>20110.150390625</v>
      </c>
      <c r="C3921" s="4">
        <v>20110.349609375</v>
      </c>
      <c r="D3921" s="4">
        <v>19914.650390625</v>
      </c>
      <c r="E3921" s="5">
        <v>19993.19921875</v>
      </c>
      <c r="F3921" s="4">
        <v>19993.19921875</v>
      </c>
      <c r="G3921" s="4">
        <v>328100</v>
      </c>
      <c r="H3921" s="5">
        <f t="shared" si="181"/>
        <v>19829.519921874999</v>
      </c>
      <c r="I3921" s="5">
        <f t="shared" si="182"/>
        <v>19506.544396033652</v>
      </c>
      <c r="J3921" s="4">
        <f t="shared" si="183"/>
        <v>0</v>
      </c>
      <c r="K3921" s="4">
        <f t="shared" si="184"/>
        <v>1</v>
      </c>
      <c r="O3921" s="12">
        <f t="shared" si="185"/>
        <v>19993.19921875</v>
      </c>
      <c r="P3921" s="7" t="str">
        <f t="shared" si="186"/>
        <v/>
      </c>
    </row>
    <row r="3922" spans="1:17" x14ac:dyDescent="0.3">
      <c r="A3922" s="3">
        <v>45182</v>
      </c>
      <c r="B3922" s="4">
        <v>19989.5</v>
      </c>
      <c r="C3922" s="4">
        <v>20096.900390625</v>
      </c>
      <c r="D3922" s="4">
        <v>19944.099609375</v>
      </c>
      <c r="E3922" s="5">
        <v>20070</v>
      </c>
      <c r="F3922" s="4">
        <v>20070</v>
      </c>
      <c r="G3922" s="4">
        <v>251400</v>
      </c>
      <c r="H3922" s="5">
        <f t="shared" si="181"/>
        <v>19921.309765624999</v>
      </c>
      <c r="I3922" s="5">
        <f t="shared" si="182"/>
        <v>19524.725135216348</v>
      </c>
      <c r="J3922" s="4">
        <f t="shared" si="183"/>
        <v>0</v>
      </c>
      <c r="K3922" s="4">
        <f t="shared" si="184"/>
        <v>1</v>
      </c>
      <c r="O3922" s="12">
        <f t="shared" si="185"/>
        <v>20070</v>
      </c>
      <c r="P3922" s="7" t="str">
        <f t="shared" si="186"/>
        <v/>
      </c>
    </row>
    <row r="3923" spans="1:17" x14ac:dyDescent="0.3">
      <c r="A3923" s="3">
        <v>45183</v>
      </c>
      <c r="B3923" s="4">
        <v>20127.94921875</v>
      </c>
      <c r="C3923" s="4">
        <v>20167.650390625</v>
      </c>
      <c r="D3923" s="4">
        <v>20043.44921875</v>
      </c>
      <c r="E3923" s="5">
        <v>20103.099609375</v>
      </c>
      <c r="F3923" s="4">
        <v>20103.099609375</v>
      </c>
      <c r="G3923" s="4">
        <v>275100</v>
      </c>
      <c r="H3923" s="5">
        <f t="shared" si="181"/>
        <v>19996.51953125</v>
      </c>
      <c r="I3923" s="5">
        <f t="shared" si="182"/>
        <v>19545.1962890625</v>
      </c>
      <c r="J3923" s="4">
        <f t="shared" si="183"/>
        <v>0</v>
      </c>
      <c r="K3923" s="4">
        <f t="shared" si="184"/>
        <v>1</v>
      </c>
      <c r="O3923" s="12">
        <f t="shared" si="185"/>
        <v>20103.099609375</v>
      </c>
      <c r="P3923" s="7" t="str">
        <f t="shared" si="186"/>
        <v/>
      </c>
    </row>
    <row r="3924" spans="1:17" x14ac:dyDescent="0.3">
      <c r="A3924" s="3">
        <v>45184</v>
      </c>
      <c r="B3924" s="4">
        <v>20156.44921875</v>
      </c>
      <c r="C3924" s="4">
        <v>20222.44921875</v>
      </c>
      <c r="D3924" s="4">
        <v>20129.69921875</v>
      </c>
      <c r="E3924" s="5">
        <v>20192.349609375</v>
      </c>
      <c r="F3924" s="4">
        <v>20192.349609375</v>
      </c>
      <c r="G3924" s="4">
        <v>438200</v>
      </c>
      <c r="H3924" s="5">
        <f t="shared" si="181"/>
        <v>20070.999609375001</v>
      </c>
      <c r="I3924" s="5">
        <f t="shared" si="182"/>
        <v>19566.727013221152</v>
      </c>
      <c r="J3924" s="4">
        <f t="shared" si="183"/>
        <v>0</v>
      </c>
      <c r="K3924" s="4">
        <f t="shared" si="184"/>
        <v>1</v>
      </c>
      <c r="O3924" s="12">
        <f t="shared" si="185"/>
        <v>20192.349609375</v>
      </c>
      <c r="P3924" s="7" t="str">
        <f t="shared" si="186"/>
        <v/>
      </c>
    </row>
    <row r="3925" spans="1:17" x14ac:dyDescent="0.3">
      <c r="A3925" s="3">
        <v>45187</v>
      </c>
      <c r="B3925" s="4">
        <v>20155.94921875</v>
      </c>
      <c r="C3925" s="4">
        <v>20195.349609375</v>
      </c>
      <c r="D3925" s="4">
        <v>20115.69921875</v>
      </c>
      <c r="E3925" s="5">
        <v>20133.30078125</v>
      </c>
      <c r="F3925" s="4">
        <v>20133.30078125</v>
      </c>
      <c r="G3925" s="4">
        <v>264900</v>
      </c>
      <c r="H3925" s="5">
        <f t="shared" si="181"/>
        <v>20098.389843749999</v>
      </c>
      <c r="I3925" s="5">
        <f t="shared" si="182"/>
        <v>19589.42705829327</v>
      </c>
      <c r="J3925" s="4">
        <f t="shared" si="183"/>
        <v>0</v>
      </c>
      <c r="K3925" s="4">
        <f t="shared" si="184"/>
        <v>1</v>
      </c>
      <c r="O3925" s="12">
        <f t="shared" si="185"/>
        <v>20133.30078125</v>
      </c>
      <c r="P3925" s="7" t="str">
        <f t="shared" si="186"/>
        <v/>
      </c>
    </row>
    <row r="3926" spans="1:17" x14ac:dyDescent="0.3">
      <c r="A3926" s="3">
        <v>45189</v>
      </c>
      <c r="B3926" s="4">
        <v>19980.75</v>
      </c>
      <c r="C3926" s="4">
        <v>20050.650390625</v>
      </c>
      <c r="D3926" s="4">
        <v>19878.849609375</v>
      </c>
      <c r="E3926" s="5">
        <v>19901.400390625</v>
      </c>
      <c r="F3926" s="4">
        <v>19901.400390625</v>
      </c>
      <c r="G3926" s="4">
        <v>378100</v>
      </c>
      <c r="H3926" s="5">
        <f t="shared" si="181"/>
        <v>20080.030078125001</v>
      </c>
      <c r="I3926" s="5">
        <f t="shared" si="182"/>
        <v>19607.623197115383</v>
      </c>
      <c r="J3926" s="4">
        <f t="shared" si="183"/>
        <v>0</v>
      </c>
      <c r="K3926" s="4">
        <f t="shared" si="184"/>
        <v>1</v>
      </c>
      <c r="O3926" s="12">
        <f t="shared" si="185"/>
        <v>19901.400390625</v>
      </c>
      <c r="P3926" s="7" t="str">
        <f t="shared" si="186"/>
        <v/>
      </c>
    </row>
    <row r="3927" spans="1:17" x14ac:dyDescent="0.3">
      <c r="A3927" s="3">
        <v>45190</v>
      </c>
      <c r="B3927" s="4">
        <v>19840.55078125</v>
      </c>
      <c r="C3927" s="4">
        <v>19848.75</v>
      </c>
      <c r="D3927" s="4">
        <v>19709.94921875</v>
      </c>
      <c r="E3927" s="5">
        <v>19742.349609375</v>
      </c>
      <c r="F3927" s="4">
        <v>19742.349609375</v>
      </c>
      <c r="G3927" s="4">
        <v>275100</v>
      </c>
      <c r="H3927" s="5">
        <f t="shared" si="181"/>
        <v>20014.5</v>
      </c>
      <c r="I3927" s="5">
        <f t="shared" si="182"/>
        <v>19619.46161358173</v>
      </c>
      <c r="J3927" s="4">
        <f t="shared" si="183"/>
        <v>0</v>
      </c>
      <c r="K3927" s="4">
        <f t="shared" si="184"/>
        <v>1</v>
      </c>
      <c r="O3927" s="12">
        <f t="shared" si="185"/>
        <v>19742.349609375</v>
      </c>
      <c r="P3927" s="7" t="str">
        <f t="shared" si="186"/>
        <v/>
      </c>
    </row>
    <row r="3928" spans="1:17" x14ac:dyDescent="0.3">
      <c r="A3928" s="3">
        <v>45191</v>
      </c>
      <c r="B3928" s="4">
        <v>19744.849609375</v>
      </c>
      <c r="C3928" s="4">
        <v>19798.650390625</v>
      </c>
      <c r="D3928" s="4">
        <v>19657.5</v>
      </c>
      <c r="E3928" s="5">
        <v>19674.25</v>
      </c>
      <c r="F3928" s="4">
        <v>19674.25</v>
      </c>
      <c r="G3928" s="4">
        <v>246400</v>
      </c>
      <c r="H3928" s="5">
        <f t="shared" si="181"/>
        <v>19928.730078125001</v>
      </c>
      <c r="I3928" s="5">
        <f t="shared" si="182"/>
        <v>19627.509690504809</v>
      </c>
      <c r="J3928" s="4">
        <f t="shared" si="183"/>
        <v>0</v>
      </c>
      <c r="K3928" s="4">
        <f t="shared" si="184"/>
        <v>1</v>
      </c>
      <c r="O3928" s="12">
        <f t="shared" si="185"/>
        <v>19674.25</v>
      </c>
      <c r="P3928" s="7" t="str">
        <f t="shared" si="186"/>
        <v/>
      </c>
    </row>
    <row r="3929" spans="1:17" x14ac:dyDescent="0.3">
      <c r="A3929" s="3">
        <v>45194</v>
      </c>
      <c r="B3929" s="4">
        <v>19678.19921875</v>
      </c>
      <c r="C3929" s="4">
        <v>19734.150390625</v>
      </c>
      <c r="D3929" s="4">
        <v>19601.55078125</v>
      </c>
      <c r="E3929" s="5">
        <v>19674.55078125</v>
      </c>
      <c r="F3929" s="4">
        <v>19674.55078125</v>
      </c>
      <c r="G3929" s="4">
        <v>188400</v>
      </c>
      <c r="H3929" s="5">
        <f t="shared" si="181"/>
        <v>19825.170312499999</v>
      </c>
      <c r="I3929" s="5">
        <f t="shared" si="182"/>
        <v>19639.405874399039</v>
      </c>
      <c r="J3929" s="4">
        <f t="shared" si="183"/>
        <v>0</v>
      </c>
      <c r="K3929" s="4">
        <f t="shared" si="184"/>
        <v>1</v>
      </c>
      <c r="O3929" s="12">
        <f t="shared" si="185"/>
        <v>19674.55078125</v>
      </c>
      <c r="P3929" s="7" t="str">
        <f t="shared" si="186"/>
        <v/>
      </c>
    </row>
    <row r="3930" spans="1:17" x14ac:dyDescent="0.3">
      <c r="A3930" s="3">
        <v>45195</v>
      </c>
      <c r="B3930" s="4">
        <v>19682.80078125</v>
      </c>
      <c r="C3930" s="4">
        <v>19699.349609375</v>
      </c>
      <c r="D3930" s="4">
        <v>19637.44921875</v>
      </c>
      <c r="E3930" s="5">
        <v>19664.69921875</v>
      </c>
      <c r="F3930" s="4">
        <v>19664.69921875</v>
      </c>
      <c r="G3930" s="4">
        <v>204900</v>
      </c>
      <c r="H3930" s="5">
        <f t="shared" si="181"/>
        <v>19731.45</v>
      </c>
      <c r="I3930" s="5">
        <f t="shared" si="182"/>
        <v>19653.042367788461</v>
      </c>
      <c r="J3930" s="4">
        <f t="shared" si="183"/>
        <v>0</v>
      </c>
      <c r="K3930" s="4">
        <f t="shared" si="184"/>
        <v>1</v>
      </c>
      <c r="O3930" s="12">
        <f t="shared" si="185"/>
        <v>19664.69921875</v>
      </c>
      <c r="P3930" s="7" t="str">
        <f t="shared" si="186"/>
        <v/>
      </c>
    </row>
    <row r="3931" spans="1:17" x14ac:dyDescent="0.3">
      <c r="A3931" s="3">
        <v>45196</v>
      </c>
      <c r="B3931" s="4">
        <v>19637.05078125</v>
      </c>
      <c r="C3931" s="4">
        <v>19730.69921875</v>
      </c>
      <c r="D3931" s="4">
        <v>19554</v>
      </c>
      <c r="E3931" s="5">
        <v>19716.44921875</v>
      </c>
      <c r="F3931" s="4">
        <v>19716.44921875</v>
      </c>
      <c r="G3931" s="4">
        <v>203600</v>
      </c>
      <c r="H3931" s="5">
        <f t="shared" si="181"/>
        <v>19694.459765625001</v>
      </c>
      <c r="I3931" s="5">
        <f t="shared" si="182"/>
        <v>19665.45966045673</v>
      </c>
      <c r="J3931" s="4">
        <f t="shared" si="183"/>
        <v>1</v>
      </c>
      <c r="K3931" s="4">
        <f t="shared" si="184"/>
        <v>1</v>
      </c>
      <c r="O3931" s="12">
        <f t="shared" si="185"/>
        <v>19716.44921875</v>
      </c>
      <c r="P3931" s="7" t="str">
        <f t="shared" si="186"/>
        <v/>
      </c>
    </row>
    <row r="3932" spans="1:17" x14ac:dyDescent="0.3">
      <c r="A3932" s="3">
        <v>45197</v>
      </c>
      <c r="B3932" s="4">
        <v>19761.80078125</v>
      </c>
      <c r="C3932" s="4">
        <v>19766.650390625</v>
      </c>
      <c r="D3932" s="4">
        <v>19492.099609375</v>
      </c>
      <c r="E3932" s="5">
        <v>19523.55078125</v>
      </c>
      <c r="F3932" s="4">
        <v>19523.55078125</v>
      </c>
      <c r="G3932" s="4">
        <v>352800</v>
      </c>
      <c r="H3932" s="5">
        <f t="shared" si="181"/>
        <v>19650.7</v>
      </c>
      <c r="I3932" s="5">
        <f t="shared" si="182"/>
        <v>19670.348182091348</v>
      </c>
      <c r="J3932" s="4">
        <f t="shared" si="183"/>
        <v>0</v>
      </c>
      <c r="K3932" s="4">
        <f t="shared" si="184"/>
        <v>-1</v>
      </c>
      <c r="O3932" s="12" t="str">
        <f t="shared" si="185"/>
        <v/>
      </c>
      <c r="P3932" s="7">
        <f t="shared" si="186"/>
        <v>19523.55078125</v>
      </c>
      <c r="Q3932" s="13">
        <f>P3932-O3944</f>
        <v>-287.94921875</v>
      </c>
    </row>
    <row r="3933" spans="1:17" x14ac:dyDescent="0.3">
      <c r="A3933" s="3">
        <v>45198</v>
      </c>
      <c r="B3933" s="4">
        <v>19581.19921875</v>
      </c>
      <c r="C3933" s="4">
        <v>19726.25</v>
      </c>
      <c r="D3933" s="4">
        <v>19551.05078125</v>
      </c>
      <c r="E3933" s="5">
        <v>19638.30078125</v>
      </c>
      <c r="F3933" s="4">
        <v>19638.30078125</v>
      </c>
      <c r="G3933" s="4">
        <v>243500</v>
      </c>
      <c r="H3933" s="5">
        <f t="shared" si="181"/>
        <v>19643.510156249999</v>
      </c>
      <c r="I3933" s="5">
        <f t="shared" si="182"/>
        <v>19677.8212890625</v>
      </c>
      <c r="J3933" s="4">
        <f t="shared" si="183"/>
        <v>0</v>
      </c>
      <c r="K3933" s="4">
        <f t="shared" si="184"/>
        <v>-1</v>
      </c>
      <c r="O3933" s="12" t="str">
        <f t="shared" si="185"/>
        <v/>
      </c>
      <c r="P3933" s="7">
        <f t="shared" si="186"/>
        <v>19638.30078125</v>
      </c>
    </row>
    <row r="3934" spans="1:17" x14ac:dyDescent="0.3">
      <c r="A3934" s="3">
        <v>45202</v>
      </c>
      <c r="B3934" s="4">
        <v>19622.400390625</v>
      </c>
      <c r="C3934" s="4">
        <v>19623.19921875</v>
      </c>
      <c r="D3934" s="4">
        <v>19479.650390625</v>
      </c>
      <c r="E3934" s="5">
        <v>19528.75</v>
      </c>
      <c r="F3934" s="4">
        <v>19528.75</v>
      </c>
      <c r="G3934" s="4">
        <v>221700</v>
      </c>
      <c r="H3934" s="5">
        <f t="shared" si="181"/>
        <v>19614.349999999999</v>
      </c>
      <c r="I3934" s="5">
        <f t="shared" si="182"/>
        <v>19683.284780649039</v>
      </c>
      <c r="J3934" s="4">
        <f t="shared" si="183"/>
        <v>0</v>
      </c>
      <c r="K3934" s="4">
        <f t="shared" si="184"/>
        <v>-1</v>
      </c>
      <c r="O3934" s="12" t="str">
        <f t="shared" si="185"/>
        <v/>
      </c>
      <c r="P3934" s="7">
        <f t="shared" si="186"/>
        <v>19528.75</v>
      </c>
    </row>
    <row r="3935" spans="1:17" x14ac:dyDescent="0.3">
      <c r="A3935" s="3">
        <v>45203</v>
      </c>
      <c r="B3935" s="4">
        <v>19446.30078125</v>
      </c>
      <c r="C3935" s="4">
        <v>19457.80078125</v>
      </c>
      <c r="D3935" s="4">
        <v>19333.599609375</v>
      </c>
      <c r="E3935" s="5">
        <v>19436.099609375</v>
      </c>
      <c r="F3935" s="4">
        <v>19436.099609375</v>
      </c>
      <c r="G3935" s="4">
        <v>277100</v>
      </c>
      <c r="H3935" s="5">
        <f t="shared" si="181"/>
        <v>19568.630078124999</v>
      </c>
      <c r="I3935" s="5">
        <f t="shared" si="182"/>
        <v>19689.834735576922</v>
      </c>
      <c r="J3935" s="4">
        <f t="shared" si="183"/>
        <v>0</v>
      </c>
      <c r="K3935" s="4">
        <f t="shared" si="184"/>
        <v>-1</v>
      </c>
      <c r="O3935" s="12" t="str">
        <f t="shared" si="185"/>
        <v/>
      </c>
      <c r="P3935" s="7">
        <f t="shared" si="186"/>
        <v>19436.099609375</v>
      </c>
    </row>
    <row r="3936" spans="1:17" x14ac:dyDescent="0.3">
      <c r="A3936" s="3">
        <v>45204</v>
      </c>
      <c r="B3936" s="4">
        <v>19521.849609375</v>
      </c>
      <c r="C3936" s="4">
        <v>19576.94921875</v>
      </c>
      <c r="D3936" s="4">
        <v>19487.30078125</v>
      </c>
      <c r="E3936" s="5">
        <v>19545.75</v>
      </c>
      <c r="F3936" s="4">
        <v>19545.75</v>
      </c>
      <c r="G3936" s="4">
        <v>234900</v>
      </c>
      <c r="H3936" s="5">
        <f t="shared" si="181"/>
        <v>19534.490234375</v>
      </c>
      <c r="I3936" s="5">
        <f t="shared" si="182"/>
        <v>19699.053936298078</v>
      </c>
      <c r="J3936" s="4">
        <f t="shared" si="183"/>
        <v>0</v>
      </c>
      <c r="K3936" s="4">
        <f t="shared" si="184"/>
        <v>-1</v>
      </c>
      <c r="O3936" s="12" t="str">
        <f t="shared" si="185"/>
        <v/>
      </c>
      <c r="P3936" s="7">
        <f t="shared" si="186"/>
        <v>19545.75</v>
      </c>
    </row>
    <row r="3937" spans="1:17" x14ac:dyDescent="0.3">
      <c r="A3937" s="3">
        <v>45205</v>
      </c>
      <c r="B3937" s="4">
        <v>19621.19921875</v>
      </c>
      <c r="C3937" s="4">
        <v>19675.75</v>
      </c>
      <c r="D3937" s="4">
        <v>19589.400390625</v>
      </c>
      <c r="E3937" s="5">
        <v>19653.5</v>
      </c>
      <c r="F3937" s="4">
        <v>19653.5</v>
      </c>
      <c r="G3937" s="4">
        <v>159100</v>
      </c>
      <c r="H3937" s="5">
        <f t="shared" si="181"/>
        <v>19560.480078125001</v>
      </c>
      <c r="I3937" s="5">
        <f t="shared" si="182"/>
        <v>19711.009690504809</v>
      </c>
      <c r="J3937" s="4">
        <f t="shared" si="183"/>
        <v>0</v>
      </c>
      <c r="K3937" s="4">
        <f t="shared" si="184"/>
        <v>-1</v>
      </c>
      <c r="O3937" s="12" t="str">
        <f t="shared" si="185"/>
        <v/>
      </c>
      <c r="P3937" s="7">
        <f t="shared" si="186"/>
        <v>19653.5</v>
      </c>
    </row>
    <row r="3938" spans="1:17" x14ac:dyDescent="0.3">
      <c r="A3938" s="3">
        <v>45208</v>
      </c>
      <c r="B3938" s="4">
        <v>19539.44921875</v>
      </c>
      <c r="C3938" s="4">
        <v>19588.94921875</v>
      </c>
      <c r="D3938" s="4">
        <v>19480.5</v>
      </c>
      <c r="E3938" s="5">
        <v>19512.349609375</v>
      </c>
      <c r="F3938" s="4">
        <v>19512.349609375</v>
      </c>
      <c r="G3938" s="4">
        <v>165100</v>
      </c>
      <c r="H3938" s="5">
        <f t="shared" si="181"/>
        <v>19535.289843750001</v>
      </c>
      <c r="I3938" s="5">
        <f t="shared" si="182"/>
        <v>19717.352013221152</v>
      </c>
      <c r="J3938" s="4">
        <f t="shared" si="183"/>
        <v>0</v>
      </c>
      <c r="K3938" s="4">
        <f t="shared" si="184"/>
        <v>-1</v>
      </c>
      <c r="O3938" s="12" t="str">
        <f t="shared" si="185"/>
        <v/>
      </c>
      <c r="P3938" s="7">
        <f t="shared" si="186"/>
        <v>19512.349609375</v>
      </c>
    </row>
    <row r="3939" spans="1:17" x14ac:dyDescent="0.3">
      <c r="A3939" s="3">
        <v>45209</v>
      </c>
      <c r="B3939" s="4">
        <v>19565.599609375</v>
      </c>
      <c r="C3939" s="4">
        <v>19717.80078125</v>
      </c>
      <c r="D3939" s="4">
        <v>19565.44921875</v>
      </c>
      <c r="E3939" s="5">
        <v>19689.849609375</v>
      </c>
      <c r="F3939" s="4">
        <v>19689.849609375</v>
      </c>
      <c r="G3939" s="4">
        <v>216600</v>
      </c>
      <c r="H3939" s="5">
        <f t="shared" si="181"/>
        <v>19567.509765625</v>
      </c>
      <c r="I3939" s="5">
        <f t="shared" si="182"/>
        <v>19734.123121995191</v>
      </c>
      <c r="J3939" s="4">
        <f t="shared" si="183"/>
        <v>0</v>
      </c>
      <c r="K3939" s="4">
        <f t="shared" si="184"/>
        <v>-1</v>
      </c>
      <c r="O3939" s="12" t="str">
        <f t="shared" si="185"/>
        <v/>
      </c>
      <c r="P3939" s="7">
        <f t="shared" si="186"/>
        <v>19689.849609375</v>
      </c>
    </row>
    <row r="3940" spans="1:17" x14ac:dyDescent="0.3">
      <c r="A3940" s="3">
        <v>45210</v>
      </c>
      <c r="B3940" s="4">
        <v>19767</v>
      </c>
      <c r="C3940" s="4">
        <v>19839.19921875</v>
      </c>
      <c r="D3940" s="4">
        <v>19756.94921875</v>
      </c>
      <c r="E3940" s="5">
        <v>19811.349609375</v>
      </c>
      <c r="F3940" s="4">
        <v>19811.349609375</v>
      </c>
      <c r="G3940" s="4">
        <v>213700</v>
      </c>
      <c r="H3940" s="5">
        <f t="shared" si="181"/>
        <v>19642.559765624999</v>
      </c>
      <c r="I3940" s="5">
        <f t="shared" si="182"/>
        <v>19748.586538461539</v>
      </c>
      <c r="J3940" s="4">
        <f t="shared" si="183"/>
        <v>0</v>
      </c>
      <c r="K3940" s="4">
        <f t="shared" si="184"/>
        <v>-1</v>
      </c>
      <c r="O3940" s="12" t="str">
        <f t="shared" si="185"/>
        <v/>
      </c>
      <c r="P3940" s="7">
        <f t="shared" si="186"/>
        <v>19811.349609375</v>
      </c>
    </row>
    <row r="3941" spans="1:17" x14ac:dyDescent="0.3">
      <c r="A3941" s="3">
        <v>45211</v>
      </c>
      <c r="B3941" s="4">
        <v>19822.69921875</v>
      </c>
      <c r="C3941" s="4">
        <v>19843.30078125</v>
      </c>
      <c r="D3941" s="4">
        <v>19772.650390625</v>
      </c>
      <c r="E3941" s="5">
        <v>19794</v>
      </c>
      <c r="F3941" s="4">
        <v>19794</v>
      </c>
      <c r="G3941" s="4">
        <v>217900</v>
      </c>
      <c r="H3941" s="5">
        <f t="shared" si="181"/>
        <v>19692.209765625001</v>
      </c>
      <c r="I3941" s="5">
        <f t="shared" si="182"/>
        <v>19758.786508413461</v>
      </c>
      <c r="J3941" s="4">
        <f t="shared" si="183"/>
        <v>0</v>
      </c>
      <c r="K3941" s="4">
        <f t="shared" si="184"/>
        <v>-1</v>
      </c>
      <c r="O3941" s="12" t="str">
        <f t="shared" si="185"/>
        <v/>
      </c>
      <c r="P3941" s="7">
        <f t="shared" si="186"/>
        <v>19794</v>
      </c>
    </row>
    <row r="3942" spans="1:17" x14ac:dyDescent="0.3">
      <c r="A3942" s="3">
        <v>45212</v>
      </c>
      <c r="B3942" s="4">
        <v>19654.55078125</v>
      </c>
      <c r="C3942" s="4">
        <v>19805.400390625</v>
      </c>
      <c r="D3942" s="4">
        <v>19635.30078125</v>
      </c>
      <c r="E3942" s="5">
        <v>19751.05078125</v>
      </c>
      <c r="F3942" s="4">
        <v>19751.05078125</v>
      </c>
      <c r="G3942" s="4">
        <v>255000</v>
      </c>
      <c r="H3942" s="5">
        <f t="shared" si="181"/>
        <v>19711.719921874999</v>
      </c>
      <c r="I3942" s="5">
        <f t="shared" si="182"/>
        <v>19765.5615234375</v>
      </c>
      <c r="J3942" s="4">
        <f t="shared" si="183"/>
        <v>0</v>
      </c>
      <c r="K3942" s="4">
        <f t="shared" si="184"/>
        <v>-1</v>
      </c>
      <c r="O3942" s="12" t="str">
        <f t="shared" si="185"/>
        <v/>
      </c>
      <c r="P3942" s="7">
        <f t="shared" si="186"/>
        <v>19751.05078125</v>
      </c>
    </row>
    <row r="3943" spans="1:17" x14ac:dyDescent="0.3">
      <c r="A3943" s="3">
        <v>45215</v>
      </c>
      <c r="B3943" s="4">
        <v>19737.25</v>
      </c>
      <c r="C3943" s="4">
        <v>19781.30078125</v>
      </c>
      <c r="D3943" s="4">
        <v>19691.849609375</v>
      </c>
      <c r="E3943" s="5">
        <v>19731.75</v>
      </c>
      <c r="F3943" s="4">
        <v>19731.75</v>
      </c>
      <c r="G3943" s="4">
        <v>181000</v>
      </c>
      <c r="H3943" s="5">
        <f t="shared" si="181"/>
        <v>19755.599999999999</v>
      </c>
      <c r="I3943" s="5">
        <f t="shared" si="182"/>
        <v>19770.20380108173</v>
      </c>
      <c r="J3943" s="4">
        <f t="shared" si="183"/>
        <v>-1</v>
      </c>
      <c r="K3943" s="4">
        <f t="shared" si="184"/>
        <v>-1</v>
      </c>
      <c r="O3943" s="12" t="str">
        <f t="shared" si="185"/>
        <v/>
      </c>
      <c r="P3943" s="7">
        <f t="shared" si="186"/>
        <v>19731.75</v>
      </c>
    </row>
    <row r="3944" spans="1:17" x14ac:dyDescent="0.3">
      <c r="A3944" s="3">
        <v>45216</v>
      </c>
      <c r="B3944" s="4">
        <v>19843.19921875</v>
      </c>
      <c r="C3944" s="4">
        <v>19849.75</v>
      </c>
      <c r="D3944" s="4">
        <v>19775.650390625</v>
      </c>
      <c r="E3944" s="5">
        <v>19811.5</v>
      </c>
      <c r="F3944" s="4">
        <v>19811.5</v>
      </c>
      <c r="G3944" s="4">
        <v>185800</v>
      </c>
      <c r="H3944" s="5">
        <f t="shared" si="181"/>
        <v>19779.930078124999</v>
      </c>
      <c r="I3944" s="5">
        <f t="shared" si="182"/>
        <v>19773.45184795673</v>
      </c>
      <c r="J3944" s="4">
        <f t="shared" si="183"/>
        <v>1</v>
      </c>
      <c r="K3944" s="4">
        <f t="shared" si="184"/>
        <v>1</v>
      </c>
      <c r="O3944" s="12">
        <f t="shared" si="185"/>
        <v>19811.5</v>
      </c>
      <c r="P3944" s="7" t="str">
        <f t="shared" si="186"/>
        <v/>
      </c>
    </row>
    <row r="3945" spans="1:17" x14ac:dyDescent="0.3">
      <c r="A3945" s="3">
        <v>45217</v>
      </c>
      <c r="B3945" s="4">
        <v>19820.44921875</v>
      </c>
      <c r="C3945" s="4">
        <v>19840.94921875</v>
      </c>
      <c r="D3945" s="4">
        <v>19659.94921875</v>
      </c>
      <c r="E3945" s="5">
        <v>19671.099609375</v>
      </c>
      <c r="F3945" s="4">
        <v>19671.099609375</v>
      </c>
      <c r="G3945" s="4">
        <v>198900</v>
      </c>
      <c r="H3945" s="5">
        <f t="shared" si="181"/>
        <v>19751.880078124999</v>
      </c>
      <c r="I3945" s="5">
        <f t="shared" si="182"/>
        <v>19767.72686298077</v>
      </c>
      <c r="J3945" s="4">
        <f t="shared" si="183"/>
        <v>0</v>
      </c>
      <c r="K3945" s="4">
        <f t="shared" si="184"/>
        <v>-1</v>
      </c>
      <c r="O3945" s="12" t="str">
        <f t="shared" si="185"/>
        <v/>
      </c>
      <c r="P3945" s="7">
        <f t="shared" si="186"/>
        <v>19671.099609375</v>
      </c>
      <c r="Q3945" s="13">
        <f>P3945-O3963</f>
        <v>-4.349609375</v>
      </c>
    </row>
    <row r="3946" spans="1:17" x14ac:dyDescent="0.3">
      <c r="A3946" s="3">
        <v>45218</v>
      </c>
      <c r="B3946" s="4">
        <v>19545.19921875</v>
      </c>
      <c r="C3946" s="4">
        <v>19681.80078125</v>
      </c>
      <c r="D3946" s="4">
        <v>19512.349609375</v>
      </c>
      <c r="E3946" s="5">
        <v>19624.69921875</v>
      </c>
      <c r="F3946" s="4">
        <v>19624.69921875</v>
      </c>
      <c r="G3946" s="4">
        <v>230300</v>
      </c>
      <c r="H3946" s="5">
        <f t="shared" si="181"/>
        <v>19718.019921874999</v>
      </c>
      <c r="I3946" s="5">
        <f t="shared" si="182"/>
        <v>19753.4326171875</v>
      </c>
      <c r="J3946" s="4">
        <f t="shared" si="183"/>
        <v>0</v>
      </c>
      <c r="K3946" s="4">
        <f t="shared" si="184"/>
        <v>-1</v>
      </c>
      <c r="O3946" s="12" t="str">
        <f t="shared" si="185"/>
        <v/>
      </c>
      <c r="P3946" s="7">
        <f t="shared" si="186"/>
        <v>19624.69921875</v>
      </c>
    </row>
    <row r="3947" spans="1:17" x14ac:dyDescent="0.3">
      <c r="A3947" s="3">
        <v>45219</v>
      </c>
      <c r="B3947" s="4">
        <v>19542.150390625</v>
      </c>
      <c r="C3947" s="4">
        <v>19593.80078125</v>
      </c>
      <c r="D3947" s="4">
        <v>19518.69921875</v>
      </c>
      <c r="E3947" s="5">
        <v>19542.650390625</v>
      </c>
      <c r="F3947" s="4">
        <v>19542.650390625</v>
      </c>
      <c r="G3947" s="4">
        <v>198300</v>
      </c>
      <c r="H3947" s="5">
        <f t="shared" si="181"/>
        <v>19676.33984375</v>
      </c>
      <c r="I3947" s="5">
        <f t="shared" si="182"/>
        <v>19736.10381610577</v>
      </c>
      <c r="J3947" s="4">
        <f t="shared" si="183"/>
        <v>0</v>
      </c>
      <c r="K3947" s="4">
        <f t="shared" si="184"/>
        <v>-1</v>
      </c>
      <c r="O3947" s="12" t="str">
        <f t="shared" si="185"/>
        <v/>
      </c>
      <c r="P3947" s="7">
        <f t="shared" si="186"/>
        <v>19542.650390625</v>
      </c>
    </row>
    <row r="3948" spans="1:17" x14ac:dyDescent="0.3">
      <c r="A3948" s="3">
        <v>45222</v>
      </c>
      <c r="B3948" s="4">
        <v>19521.599609375</v>
      </c>
      <c r="C3948" s="4">
        <v>19556.849609375</v>
      </c>
      <c r="D3948" s="4">
        <v>19257.849609375</v>
      </c>
      <c r="E3948" s="5">
        <v>19281.75</v>
      </c>
      <c r="F3948" s="4">
        <v>19281.75</v>
      </c>
      <c r="G3948" s="4">
        <v>176000</v>
      </c>
      <c r="H3948" s="5">
        <f t="shared" si="181"/>
        <v>19586.33984375</v>
      </c>
      <c r="I3948" s="5">
        <f t="shared" si="182"/>
        <v>19705.786508413461</v>
      </c>
      <c r="J3948" s="4">
        <f t="shared" si="183"/>
        <v>0</v>
      </c>
      <c r="K3948" s="4">
        <f t="shared" si="184"/>
        <v>-1</v>
      </c>
      <c r="O3948" s="12" t="str">
        <f t="shared" si="185"/>
        <v/>
      </c>
      <c r="P3948" s="7">
        <f t="shared" si="186"/>
        <v>19281.75</v>
      </c>
    </row>
    <row r="3949" spans="1:17" x14ac:dyDescent="0.3">
      <c r="A3949" s="3">
        <v>45224</v>
      </c>
      <c r="B3949" s="4">
        <v>19286.44921875</v>
      </c>
      <c r="C3949" s="4">
        <v>19347.30078125</v>
      </c>
      <c r="D3949" s="4">
        <v>19074.150390625</v>
      </c>
      <c r="E3949" s="5">
        <v>19122.150390625</v>
      </c>
      <c r="F3949" s="4">
        <v>19122.150390625</v>
      </c>
      <c r="G3949" s="4">
        <v>225300</v>
      </c>
      <c r="H3949" s="5">
        <f t="shared" si="181"/>
        <v>19448.469921874999</v>
      </c>
      <c r="I3949" s="5">
        <f t="shared" si="182"/>
        <v>19668.057692307691</v>
      </c>
      <c r="J3949" s="4">
        <f t="shared" si="183"/>
        <v>0</v>
      </c>
      <c r="K3949" s="4">
        <f t="shared" si="184"/>
        <v>-1</v>
      </c>
      <c r="O3949" s="12" t="str">
        <f t="shared" si="185"/>
        <v/>
      </c>
      <c r="P3949" s="7">
        <f t="shared" si="186"/>
        <v>19122.150390625</v>
      </c>
    </row>
    <row r="3950" spans="1:17" x14ac:dyDescent="0.3">
      <c r="A3950" s="3">
        <v>45225</v>
      </c>
      <c r="B3950" s="4">
        <v>19027.25</v>
      </c>
      <c r="C3950" s="4">
        <v>19041.69921875</v>
      </c>
      <c r="D3950" s="4">
        <v>18837.849609375</v>
      </c>
      <c r="E3950" s="5">
        <v>18857.25</v>
      </c>
      <c r="F3950" s="4">
        <v>18857.25</v>
      </c>
      <c r="G3950" s="4">
        <v>300400</v>
      </c>
      <c r="H3950" s="5">
        <f t="shared" si="181"/>
        <v>19285.7</v>
      </c>
      <c r="I3950" s="5">
        <f t="shared" si="182"/>
        <v>19616.70770733173</v>
      </c>
      <c r="J3950" s="4">
        <f t="shared" si="183"/>
        <v>0</v>
      </c>
      <c r="K3950" s="4">
        <f t="shared" si="184"/>
        <v>-1</v>
      </c>
      <c r="O3950" s="12" t="str">
        <f t="shared" ref="O3950:O4013" si="187">IF(K3950=1, E3950, "")</f>
        <v/>
      </c>
      <c r="P3950" s="7">
        <f t="shared" ref="P3950:P4013" si="188">IF(K3950=-1,E3950,"")</f>
        <v>18857.25</v>
      </c>
    </row>
    <row r="3951" spans="1:17" x14ac:dyDescent="0.3">
      <c r="A3951" s="3">
        <v>45226</v>
      </c>
      <c r="B3951" s="4">
        <v>18928.75</v>
      </c>
      <c r="C3951" s="4">
        <v>19076.150390625</v>
      </c>
      <c r="D3951" s="4">
        <v>18926.650390625</v>
      </c>
      <c r="E3951" s="5">
        <v>19047.25</v>
      </c>
      <c r="F3951" s="4">
        <v>19047.25</v>
      </c>
      <c r="G3951" s="4">
        <v>205200</v>
      </c>
      <c r="H3951" s="5">
        <f t="shared" si="181"/>
        <v>19170.210156249999</v>
      </c>
      <c r="I3951" s="5">
        <f t="shared" si="182"/>
        <v>19574.9365234375</v>
      </c>
      <c r="J3951" s="4">
        <f t="shared" si="183"/>
        <v>0</v>
      </c>
      <c r="K3951" s="4">
        <f t="shared" si="184"/>
        <v>-1</v>
      </c>
      <c r="O3951" s="12" t="str">
        <f t="shared" si="187"/>
        <v/>
      </c>
      <c r="P3951" s="7">
        <f t="shared" si="188"/>
        <v>19047.25</v>
      </c>
    </row>
    <row r="3952" spans="1:17" x14ac:dyDescent="0.3">
      <c r="A3952" s="3">
        <v>45229</v>
      </c>
      <c r="B3952" s="4">
        <v>19053.400390625</v>
      </c>
      <c r="C3952" s="4">
        <v>19158.5</v>
      </c>
      <c r="D3952" s="4">
        <v>18940</v>
      </c>
      <c r="E3952" s="5">
        <v>19140.900390625</v>
      </c>
      <c r="F3952" s="4">
        <v>19140.900390625</v>
      </c>
      <c r="G3952" s="4">
        <v>180100</v>
      </c>
      <c r="H3952" s="5">
        <f t="shared" si="181"/>
        <v>19089.860156250001</v>
      </c>
      <c r="I3952" s="5">
        <f t="shared" si="182"/>
        <v>19545.6865234375</v>
      </c>
      <c r="J3952" s="4">
        <f t="shared" si="183"/>
        <v>0</v>
      </c>
      <c r="K3952" s="4">
        <f t="shared" si="184"/>
        <v>-1</v>
      </c>
      <c r="O3952" s="12" t="str">
        <f t="shared" si="187"/>
        <v/>
      </c>
      <c r="P3952" s="7">
        <f t="shared" si="188"/>
        <v>19140.900390625</v>
      </c>
    </row>
    <row r="3953" spans="1:17" x14ac:dyDescent="0.3">
      <c r="A3953" s="3">
        <v>45230</v>
      </c>
      <c r="B3953" s="4">
        <v>19232.94921875</v>
      </c>
      <c r="C3953" s="4">
        <v>19233.69921875</v>
      </c>
      <c r="D3953" s="4">
        <v>19056.44921875</v>
      </c>
      <c r="E3953" s="5">
        <v>19079.599609375</v>
      </c>
      <c r="F3953" s="4">
        <v>19079.599609375</v>
      </c>
      <c r="G3953" s="4">
        <v>206000</v>
      </c>
      <c r="H3953" s="5">
        <f t="shared" si="181"/>
        <v>19049.430078124999</v>
      </c>
      <c r="I3953" s="5">
        <f t="shared" si="182"/>
        <v>19520.196138822117</v>
      </c>
      <c r="J3953" s="4">
        <f t="shared" si="183"/>
        <v>0</v>
      </c>
      <c r="K3953" s="4">
        <f t="shared" si="184"/>
        <v>-1</v>
      </c>
      <c r="O3953" s="12" t="str">
        <f t="shared" si="187"/>
        <v/>
      </c>
      <c r="P3953" s="7">
        <f t="shared" si="188"/>
        <v>19079.599609375</v>
      </c>
    </row>
    <row r="3954" spans="1:17" x14ac:dyDescent="0.3">
      <c r="A3954" s="3">
        <v>45231</v>
      </c>
      <c r="B3954" s="4">
        <v>19064.05078125</v>
      </c>
      <c r="C3954" s="4">
        <v>19096.05078125</v>
      </c>
      <c r="D3954" s="4">
        <v>18973.69921875</v>
      </c>
      <c r="E3954" s="5">
        <v>18989.150390625</v>
      </c>
      <c r="F3954" s="4">
        <v>18989.150390625</v>
      </c>
      <c r="G3954" s="4">
        <v>194100</v>
      </c>
      <c r="H3954" s="5">
        <f t="shared" si="181"/>
        <v>19022.830078125</v>
      </c>
      <c r="I3954" s="5">
        <f t="shared" si="182"/>
        <v>19493.846153846152</v>
      </c>
      <c r="J3954" s="4">
        <f t="shared" si="183"/>
        <v>0</v>
      </c>
      <c r="K3954" s="4">
        <f t="shared" si="184"/>
        <v>-1</v>
      </c>
      <c r="O3954" s="12" t="str">
        <f t="shared" si="187"/>
        <v/>
      </c>
      <c r="P3954" s="7">
        <f t="shared" si="188"/>
        <v>18989.150390625</v>
      </c>
    </row>
    <row r="3955" spans="1:17" x14ac:dyDescent="0.3">
      <c r="A3955" s="3">
        <v>45232</v>
      </c>
      <c r="B3955" s="4">
        <v>19120</v>
      </c>
      <c r="C3955" s="4">
        <v>19175.25</v>
      </c>
      <c r="D3955" s="4">
        <v>19064.150390625</v>
      </c>
      <c r="E3955" s="5">
        <v>19133.25</v>
      </c>
      <c r="F3955" s="4">
        <v>19133.25</v>
      </c>
      <c r="G3955" s="4">
        <v>245600</v>
      </c>
      <c r="H3955" s="5">
        <f t="shared" si="181"/>
        <v>19078.030078125001</v>
      </c>
      <c r="I3955" s="5">
        <f t="shared" si="182"/>
        <v>19473.026893028848</v>
      </c>
      <c r="J3955" s="4">
        <f t="shared" si="183"/>
        <v>0</v>
      </c>
      <c r="K3955" s="4">
        <f t="shared" si="184"/>
        <v>-1</v>
      </c>
      <c r="O3955" s="12" t="str">
        <f t="shared" si="187"/>
        <v/>
      </c>
      <c r="P3955" s="7">
        <f t="shared" si="188"/>
        <v>19133.25</v>
      </c>
    </row>
    <row r="3956" spans="1:17" x14ac:dyDescent="0.3">
      <c r="A3956" s="3">
        <v>45233</v>
      </c>
      <c r="B3956" s="4">
        <v>19241</v>
      </c>
      <c r="C3956" s="4">
        <v>19276.25</v>
      </c>
      <c r="D3956" s="4">
        <v>19210.900390625</v>
      </c>
      <c r="E3956" s="5">
        <v>19230.599609375</v>
      </c>
      <c r="F3956" s="4">
        <v>19230.599609375</v>
      </c>
      <c r="G3956" s="4">
        <v>189500</v>
      </c>
      <c r="H3956" s="5">
        <f t="shared" si="181"/>
        <v>19114.7</v>
      </c>
      <c r="I3956" s="5">
        <f t="shared" si="182"/>
        <v>19456.33075420673</v>
      </c>
      <c r="J3956" s="4">
        <f t="shared" si="183"/>
        <v>0</v>
      </c>
      <c r="K3956" s="4">
        <f t="shared" si="184"/>
        <v>-1</v>
      </c>
      <c r="O3956" s="12" t="str">
        <f t="shared" si="187"/>
        <v/>
      </c>
      <c r="P3956" s="7">
        <f t="shared" si="188"/>
        <v>19230.599609375</v>
      </c>
    </row>
    <row r="3957" spans="1:17" x14ac:dyDescent="0.3">
      <c r="A3957" s="3">
        <v>45236</v>
      </c>
      <c r="B3957" s="4">
        <v>19345.849609375</v>
      </c>
      <c r="C3957" s="4">
        <v>19423</v>
      </c>
      <c r="D3957" s="4">
        <v>19309.69921875</v>
      </c>
      <c r="E3957" s="5">
        <v>19411.75</v>
      </c>
      <c r="F3957" s="4">
        <v>19411.75</v>
      </c>
      <c r="G3957" s="4">
        <v>180700</v>
      </c>
      <c r="H3957" s="5">
        <f t="shared" si="181"/>
        <v>19168.869921875001</v>
      </c>
      <c r="I3957" s="5">
        <f t="shared" si="182"/>
        <v>19444.611553485578</v>
      </c>
      <c r="J3957" s="4">
        <f t="shared" si="183"/>
        <v>0</v>
      </c>
      <c r="K3957" s="4">
        <f t="shared" si="184"/>
        <v>-1</v>
      </c>
      <c r="O3957" s="12" t="str">
        <f t="shared" si="187"/>
        <v/>
      </c>
      <c r="P3957" s="7">
        <f t="shared" si="188"/>
        <v>19411.75</v>
      </c>
    </row>
    <row r="3958" spans="1:17" x14ac:dyDescent="0.3">
      <c r="A3958" s="3">
        <v>45237</v>
      </c>
      <c r="B3958" s="4">
        <v>19404.05078125</v>
      </c>
      <c r="C3958" s="4">
        <v>19423.5</v>
      </c>
      <c r="D3958" s="4">
        <v>19329.099609375</v>
      </c>
      <c r="E3958" s="5">
        <v>19406.69921875</v>
      </c>
      <c r="F3958" s="4">
        <v>19406.69921875</v>
      </c>
      <c r="G3958" s="4">
        <v>198700</v>
      </c>
      <c r="H3958" s="5">
        <f t="shared" si="181"/>
        <v>19234.289843750001</v>
      </c>
      <c r="I3958" s="5">
        <f t="shared" si="182"/>
        <v>19440.117262620191</v>
      </c>
      <c r="J3958" s="4">
        <f t="shared" si="183"/>
        <v>0</v>
      </c>
      <c r="K3958" s="4">
        <f t="shared" si="184"/>
        <v>-1</v>
      </c>
      <c r="O3958" s="12" t="str">
        <f t="shared" si="187"/>
        <v/>
      </c>
      <c r="P3958" s="7">
        <f t="shared" si="188"/>
        <v>19406.69921875</v>
      </c>
    </row>
    <row r="3959" spans="1:17" x14ac:dyDescent="0.3">
      <c r="A3959" s="3">
        <v>45238</v>
      </c>
      <c r="B3959" s="4">
        <v>19449.599609375</v>
      </c>
      <c r="C3959" s="4">
        <v>19464.400390625</v>
      </c>
      <c r="D3959" s="4">
        <v>19401.5</v>
      </c>
      <c r="E3959" s="5">
        <v>19443.5</v>
      </c>
      <c r="F3959" s="4">
        <v>19443.5</v>
      </c>
      <c r="G3959" s="4">
        <v>195000</v>
      </c>
      <c r="H3959" s="5">
        <f t="shared" si="181"/>
        <v>19325.159765625001</v>
      </c>
      <c r="I3959" s="5">
        <f t="shared" si="182"/>
        <v>19432.624924879809</v>
      </c>
      <c r="J3959" s="4">
        <f t="shared" si="183"/>
        <v>0</v>
      </c>
      <c r="K3959" s="4">
        <f t="shared" si="184"/>
        <v>-1</v>
      </c>
      <c r="O3959" s="12" t="str">
        <f t="shared" si="187"/>
        <v/>
      </c>
      <c r="P3959" s="7">
        <f t="shared" si="188"/>
        <v>19443.5</v>
      </c>
    </row>
    <row r="3960" spans="1:17" x14ac:dyDescent="0.3">
      <c r="A3960" s="3">
        <v>45239</v>
      </c>
      <c r="B3960" s="4">
        <v>19457.400390625</v>
      </c>
      <c r="C3960" s="4">
        <v>19463.900390625</v>
      </c>
      <c r="D3960" s="4">
        <v>19378.349609375</v>
      </c>
      <c r="E3960" s="5">
        <v>19395.30078125</v>
      </c>
      <c r="F3960" s="4">
        <v>19395.30078125</v>
      </c>
      <c r="G3960" s="4">
        <v>208400</v>
      </c>
      <c r="H3960" s="5">
        <f t="shared" si="181"/>
        <v>19377.569921875001</v>
      </c>
      <c r="I3960" s="5">
        <f t="shared" si="182"/>
        <v>19427.492262620191</v>
      </c>
      <c r="J3960" s="4">
        <f t="shared" si="183"/>
        <v>0</v>
      </c>
      <c r="K3960" s="4">
        <f t="shared" si="184"/>
        <v>-1</v>
      </c>
      <c r="O3960" s="12" t="str">
        <f t="shared" si="187"/>
        <v/>
      </c>
      <c r="P3960" s="7">
        <f t="shared" si="188"/>
        <v>19395.30078125</v>
      </c>
    </row>
    <row r="3961" spans="1:17" x14ac:dyDescent="0.3">
      <c r="A3961" s="3">
        <v>45240</v>
      </c>
      <c r="B3961" s="4">
        <v>19351.849609375</v>
      </c>
      <c r="C3961" s="4">
        <v>19451.30078125</v>
      </c>
      <c r="D3961" s="4">
        <v>19329.44921875</v>
      </c>
      <c r="E3961" s="5">
        <v>19425.349609375</v>
      </c>
      <c r="F3961" s="4">
        <v>19425.349609375</v>
      </c>
      <c r="G3961" s="4">
        <v>152200</v>
      </c>
      <c r="H3961" s="5">
        <f t="shared" si="181"/>
        <v>19416.519921874999</v>
      </c>
      <c r="I3961" s="5">
        <f t="shared" si="182"/>
        <v>19427.07880108173</v>
      </c>
      <c r="J3961" s="4">
        <f t="shared" si="183"/>
        <v>0</v>
      </c>
      <c r="K3961" s="4">
        <f t="shared" si="184"/>
        <v>-1</v>
      </c>
      <c r="O3961" s="12" t="str">
        <f t="shared" si="187"/>
        <v/>
      </c>
      <c r="P3961" s="7">
        <f t="shared" si="188"/>
        <v>19425.349609375</v>
      </c>
    </row>
    <row r="3962" spans="1:17" x14ac:dyDescent="0.3">
      <c r="A3962" s="3">
        <v>45243</v>
      </c>
      <c r="B3962" s="4">
        <v>19486.75</v>
      </c>
      <c r="C3962" s="4">
        <v>19494.400390625</v>
      </c>
      <c r="D3962" s="4">
        <v>19414.75</v>
      </c>
      <c r="E3962" s="5">
        <v>19443.55078125</v>
      </c>
      <c r="F3962" s="4">
        <v>19443.55078125</v>
      </c>
      <c r="G3962" s="4">
        <v>189300</v>
      </c>
      <c r="H3962" s="5">
        <f t="shared" si="181"/>
        <v>19422.880078124999</v>
      </c>
      <c r="I3962" s="5">
        <f t="shared" si="182"/>
        <v>19423.148061899039</v>
      </c>
      <c r="J3962" s="4">
        <f t="shared" si="183"/>
        <v>-1</v>
      </c>
      <c r="K3962" s="4">
        <f t="shared" si="184"/>
        <v>-1</v>
      </c>
      <c r="O3962" s="12" t="str">
        <f t="shared" si="187"/>
        <v/>
      </c>
      <c r="P3962" s="7">
        <f t="shared" si="188"/>
        <v>19443.55078125</v>
      </c>
    </row>
    <row r="3963" spans="1:17" x14ac:dyDescent="0.3">
      <c r="A3963" s="3">
        <v>45245</v>
      </c>
      <c r="B3963" s="4">
        <v>19651.400390625</v>
      </c>
      <c r="C3963" s="4">
        <v>19693.19921875</v>
      </c>
      <c r="D3963" s="4">
        <v>19579.650390625</v>
      </c>
      <c r="E3963" s="5">
        <v>19675.44921875</v>
      </c>
      <c r="F3963" s="4">
        <v>19675.44921875</v>
      </c>
      <c r="G3963" s="4">
        <v>291500</v>
      </c>
      <c r="H3963" s="5">
        <f t="shared" si="181"/>
        <v>19476.630078124999</v>
      </c>
      <c r="I3963" s="5">
        <f t="shared" si="182"/>
        <v>19423.992262620191</v>
      </c>
      <c r="J3963" s="4">
        <f t="shared" si="183"/>
        <v>0</v>
      </c>
      <c r="K3963" s="4">
        <f t="shared" si="184"/>
        <v>1</v>
      </c>
      <c r="O3963" s="12">
        <f t="shared" si="187"/>
        <v>19675.44921875</v>
      </c>
      <c r="P3963" s="7" t="str">
        <f t="shared" si="188"/>
        <v/>
      </c>
      <c r="Q3963" s="13">
        <f>P4009-O3963</f>
        <v>1563.3515625</v>
      </c>
    </row>
    <row r="3964" spans="1:17" x14ac:dyDescent="0.3">
      <c r="A3964" s="3">
        <v>45246</v>
      </c>
      <c r="B3964" s="4">
        <v>19674.69921875</v>
      </c>
      <c r="C3964" s="4">
        <v>19875.25</v>
      </c>
      <c r="D3964" s="4">
        <v>19627</v>
      </c>
      <c r="E3964" s="5">
        <v>19765.19921875</v>
      </c>
      <c r="F3964" s="4">
        <v>19765.19921875</v>
      </c>
      <c r="G3964" s="4">
        <v>282700</v>
      </c>
      <c r="H3964" s="5">
        <f t="shared" si="181"/>
        <v>19540.969921874999</v>
      </c>
      <c r="I3964" s="5">
        <f t="shared" si="182"/>
        <v>19433.717247596152</v>
      </c>
      <c r="J3964" s="4">
        <f t="shared" si="183"/>
        <v>0</v>
      </c>
      <c r="K3964" s="4">
        <f t="shared" si="184"/>
        <v>1</v>
      </c>
      <c r="O3964" s="12">
        <f t="shared" si="187"/>
        <v>19765.19921875</v>
      </c>
      <c r="P3964" s="7" t="str">
        <f t="shared" si="188"/>
        <v/>
      </c>
    </row>
    <row r="3965" spans="1:17" x14ac:dyDescent="0.3">
      <c r="A3965" s="3">
        <v>45247</v>
      </c>
      <c r="B3965" s="4">
        <v>19674.75</v>
      </c>
      <c r="C3965" s="4">
        <v>19806</v>
      </c>
      <c r="D3965" s="4">
        <v>19667.44921875</v>
      </c>
      <c r="E3965" s="5">
        <v>19731.80078125</v>
      </c>
      <c r="F3965" s="4">
        <v>19731.80078125</v>
      </c>
      <c r="G3965" s="4">
        <v>236800</v>
      </c>
      <c r="H3965" s="5">
        <f t="shared" si="181"/>
        <v>19608.269921874999</v>
      </c>
      <c r="I3965" s="5">
        <f t="shared" si="182"/>
        <v>19435.33075420673</v>
      </c>
      <c r="J3965" s="4">
        <f t="shared" si="183"/>
        <v>0</v>
      </c>
      <c r="K3965" s="4">
        <f t="shared" si="184"/>
        <v>1</v>
      </c>
      <c r="O3965" s="12">
        <f t="shared" si="187"/>
        <v>19731.80078125</v>
      </c>
      <c r="P3965" s="7" t="str">
        <f t="shared" si="188"/>
        <v/>
      </c>
    </row>
    <row r="3966" spans="1:17" x14ac:dyDescent="0.3">
      <c r="A3966" s="3">
        <v>45250</v>
      </c>
      <c r="B3966" s="4">
        <v>19731.150390625</v>
      </c>
      <c r="C3966" s="4">
        <v>19756.44921875</v>
      </c>
      <c r="D3966" s="4">
        <v>19670.5</v>
      </c>
      <c r="E3966" s="5">
        <v>19694</v>
      </c>
      <c r="F3966" s="4">
        <v>19694</v>
      </c>
      <c r="G3966" s="4">
        <v>173800</v>
      </c>
      <c r="H3966" s="5">
        <f t="shared" si="181"/>
        <v>19662</v>
      </c>
      <c r="I3966" s="5">
        <f t="shared" si="182"/>
        <v>19430.817307692309</v>
      </c>
      <c r="J3966" s="4">
        <f t="shared" si="183"/>
        <v>0</v>
      </c>
      <c r="K3966" s="4">
        <f t="shared" si="184"/>
        <v>1</v>
      </c>
      <c r="O3966" s="12">
        <f t="shared" si="187"/>
        <v>19694</v>
      </c>
      <c r="P3966" s="7" t="str">
        <f t="shared" si="188"/>
        <v/>
      </c>
    </row>
    <row r="3967" spans="1:17" x14ac:dyDescent="0.3">
      <c r="A3967" s="3">
        <v>45251</v>
      </c>
      <c r="B3967" s="4">
        <v>19770.900390625</v>
      </c>
      <c r="C3967" s="4">
        <v>19829.099609375</v>
      </c>
      <c r="D3967" s="4">
        <v>19754.05078125</v>
      </c>
      <c r="E3967" s="5">
        <v>19783.400390625</v>
      </c>
      <c r="F3967" s="4">
        <v>19783.400390625</v>
      </c>
      <c r="G3967" s="4">
        <v>195000</v>
      </c>
      <c r="H3967" s="5">
        <f t="shared" si="181"/>
        <v>19729.969921874999</v>
      </c>
      <c r="I3967" s="5">
        <f t="shared" si="182"/>
        <v>19430.409630408652</v>
      </c>
      <c r="J3967" s="4">
        <f t="shared" si="183"/>
        <v>0</v>
      </c>
      <c r="K3967" s="4">
        <f t="shared" si="184"/>
        <v>1</v>
      </c>
      <c r="O3967" s="12">
        <f t="shared" si="187"/>
        <v>19783.400390625</v>
      </c>
      <c r="P3967" s="7" t="str">
        <f t="shared" si="188"/>
        <v/>
      </c>
    </row>
    <row r="3968" spans="1:17" x14ac:dyDescent="0.3">
      <c r="A3968" s="3">
        <v>45252</v>
      </c>
      <c r="B3968" s="4">
        <v>19784</v>
      </c>
      <c r="C3968" s="4">
        <v>19825.55078125</v>
      </c>
      <c r="D3968" s="4">
        <v>19703.849609375</v>
      </c>
      <c r="E3968" s="5">
        <v>19811.849609375</v>
      </c>
      <c r="F3968" s="4">
        <v>19811.849609375</v>
      </c>
      <c r="G3968" s="4">
        <v>184500</v>
      </c>
      <c r="H3968" s="5">
        <f t="shared" si="181"/>
        <v>19757.25</v>
      </c>
      <c r="I3968" s="5">
        <f t="shared" si="182"/>
        <v>19432.748046875</v>
      </c>
      <c r="J3968" s="4">
        <f t="shared" si="183"/>
        <v>0</v>
      </c>
      <c r="K3968" s="4">
        <f t="shared" si="184"/>
        <v>1</v>
      </c>
      <c r="O3968" s="12">
        <f t="shared" si="187"/>
        <v>19811.849609375</v>
      </c>
      <c r="P3968" s="7" t="str">
        <f t="shared" si="188"/>
        <v/>
      </c>
    </row>
    <row r="3969" spans="1:16" x14ac:dyDescent="0.3">
      <c r="A3969" s="3">
        <v>45253</v>
      </c>
      <c r="B3969" s="4">
        <v>19828.44921875</v>
      </c>
      <c r="C3969" s="4">
        <v>19875.150390625</v>
      </c>
      <c r="D3969" s="4">
        <v>19786.75</v>
      </c>
      <c r="E3969" s="5">
        <v>19802</v>
      </c>
      <c r="F3969" s="4">
        <v>19802</v>
      </c>
      <c r="G3969" s="4">
        <v>170000</v>
      </c>
      <c r="H3969" s="5">
        <f t="shared" si="181"/>
        <v>19764.610156250001</v>
      </c>
      <c r="I3969" s="5">
        <f t="shared" si="182"/>
        <v>19435.449969951922</v>
      </c>
      <c r="J3969" s="4">
        <f t="shared" si="183"/>
        <v>0</v>
      </c>
      <c r="K3969" s="4">
        <f t="shared" si="184"/>
        <v>1</v>
      </c>
      <c r="O3969" s="12">
        <f t="shared" si="187"/>
        <v>19802</v>
      </c>
      <c r="P3969" s="7" t="str">
        <f t="shared" si="188"/>
        <v/>
      </c>
    </row>
    <row r="3970" spans="1:16" x14ac:dyDescent="0.3">
      <c r="A3970" s="3">
        <v>45254</v>
      </c>
      <c r="B3970" s="4">
        <v>19809.599609375</v>
      </c>
      <c r="C3970" s="4">
        <v>19832.849609375</v>
      </c>
      <c r="D3970" s="4">
        <v>19768.849609375</v>
      </c>
      <c r="E3970" s="5">
        <v>19794.69921875</v>
      </c>
      <c r="F3970" s="4">
        <v>19794.69921875</v>
      </c>
      <c r="G3970" s="4">
        <v>145900</v>
      </c>
      <c r="H3970" s="5">
        <f t="shared" si="181"/>
        <v>19777.189843749999</v>
      </c>
      <c r="I3970" s="5">
        <f t="shared" si="182"/>
        <v>19434.803786057691</v>
      </c>
      <c r="J3970" s="4">
        <f t="shared" si="183"/>
        <v>0</v>
      </c>
      <c r="K3970" s="4">
        <f t="shared" si="184"/>
        <v>1</v>
      </c>
      <c r="O3970" s="12">
        <f t="shared" si="187"/>
        <v>19794.69921875</v>
      </c>
      <c r="P3970" s="7" t="str">
        <f t="shared" si="188"/>
        <v/>
      </c>
    </row>
    <row r="3971" spans="1:16" x14ac:dyDescent="0.3">
      <c r="A3971" s="3">
        <v>45258</v>
      </c>
      <c r="B3971" s="4">
        <v>19844.650390625</v>
      </c>
      <c r="C3971" s="4">
        <v>19916.849609375</v>
      </c>
      <c r="D3971" s="4">
        <v>19800</v>
      </c>
      <c r="E3971" s="5">
        <v>19889.69921875</v>
      </c>
      <c r="F3971" s="4">
        <v>19889.69921875</v>
      </c>
      <c r="G3971" s="4">
        <v>229600</v>
      </c>
      <c r="H3971" s="5">
        <f t="shared" si="181"/>
        <v>19816.329687500001</v>
      </c>
      <c r="I3971" s="5">
        <f t="shared" si="182"/>
        <v>19443.211463341348</v>
      </c>
      <c r="J3971" s="4">
        <f t="shared" si="183"/>
        <v>0</v>
      </c>
      <c r="K3971" s="4">
        <f t="shared" si="184"/>
        <v>1</v>
      </c>
      <c r="O3971" s="12">
        <f t="shared" si="187"/>
        <v>19889.69921875</v>
      </c>
      <c r="P3971" s="7" t="str">
        <f t="shared" si="188"/>
        <v/>
      </c>
    </row>
    <row r="3972" spans="1:16" x14ac:dyDescent="0.3">
      <c r="A3972" s="3">
        <v>45259</v>
      </c>
      <c r="B3972" s="4">
        <v>19976.55078125</v>
      </c>
      <c r="C3972" s="4">
        <v>20104.650390625</v>
      </c>
      <c r="D3972" s="4">
        <v>19956.30078125</v>
      </c>
      <c r="E3972" s="5">
        <v>20096.599609375</v>
      </c>
      <c r="F3972" s="4">
        <v>20096.599609375</v>
      </c>
      <c r="G3972" s="4">
        <v>236200</v>
      </c>
      <c r="H3972" s="5">
        <f t="shared" si="181"/>
        <v>19878.969531250001</v>
      </c>
      <c r="I3972" s="5">
        <f t="shared" si="182"/>
        <v>19461.361478365383</v>
      </c>
      <c r="J3972" s="4">
        <f t="shared" si="183"/>
        <v>0</v>
      </c>
      <c r="K3972" s="4">
        <f t="shared" si="184"/>
        <v>1</v>
      </c>
      <c r="O3972" s="12">
        <f t="shared" si="187"/>
        <v>20096.599609375</v>
      </c>
      <c r="P3972" s="7" t="str">
        <f t="shared" si="188"/>
        <v/>
      </c>
    </row>
    <row r="3973" spans="1:16" x14ac:dyDescent="0.3">
      <c r="A3973" s="3">
        <v>45260</v>
      </c>
      <c r="B3973" s="4">
        <v>20108.5</v>
      </c>
      <c r="C3973" s="4">
        <v>20158.69921875</v>
      </c>
      <c r="D3973" s="4">
        <v>20015.849609375</v>
      </c>
      <c r="E3973" s="5">
        <v>20133.150390625</v>
      </c>
      <c r="F3973" s="4">
        <v>20133.150390625</v>
      </c>
      <c r="G3973" s="4">
        <v>486600</v>
      </c>
      <c r="H3973" s="5">
        <f t="shared" si="181"/>
        <v>19943.229687499999</v>
      </c>
      <c r="I3973" s="5">
        <f t="shared" si="182"/>
        <v>19484.073016826922</v>
      </c>
      <c r="J3973" s="4">
        <f t="shared" si="183"/>
        <v>0</v>
      </c>
      <c r="K3973" s="4">
        <f t="shared" si="184"/>
        <v>1</v>
      </c>
      <c r="O3973" s="12">
        <f t="shared" si="187"/>
        <v>20133.150390625</v>
      </c>
      <c r="P3973" s="7" t="str">
        <f t="shared" si="188"/>
        <v/>
      </c>
    </row>
    <row r="3974" spans="1:16" x14ac:dyDescent="0.3">
      <c r="A3974" s="3">
        <v>45261</v>
      </c>
      <c r="B3974" s="4">
        <v>20194.099609375</v>
      </c>
      <c r="C3974" s="4">
        <v>20291.55078125</v>
      </c>
      <c r="D3974" s="4">
        <v>20183.69921875</v>
      </c>
      <c r="E3974" s="5">
        <v>20267.900390625</v>
      </c>
      <c r="F3974" s="4">
        <v>20267.900390625</v>
      </c>
      <c r="G3974" s="4">
        <v>265800</v>
      </c>
      <c r="H3974" s="5">
        <f t="shared" si="181"/>
        <v>20036.409765625001</v>
      </c>
      <c r="I3974" s="5">
        <f t="shared" si="182"/>
        <v>19522.001878004809</v>
      </c>
      <c r="J3974" s="4">
        <f t="shared" si="183"/>
        <v>0</v>
      </c>
      <c r="K3974" s="4">
        <f t="shared" si="184"/>
        <v>1</v>
      </c>
      <c r="O3974" s="12">
        <f t="shared" si="187"/>
        <v>20267.900390625</v>
      </c>
      <c r="P3974" s="7" t="str">
        <f t="shared" si="188"/>
        <v/>
      </c>
    </row>
    <row r="3975" spans="1:16" x14ac:dyDescent="0.3">
      <c r="A3975" s="3">
        <v>45264</v>
      </c>
      <c r="B3975" s="4">
        <v>20601.94921875</v>
      </c>
      <c r="C3975" s="4">
        <v>20702.650390625</v>
      </c>
      <c r="D3975" s="4">
        <v>20507.75</v>
      </c>
      <c r="E3975" s="5">
        <v>20686.80078125</v>
      </c>
      <c r="F3975" s="4">
        <v>20686.80078125</v>
      </c>
      <c r="G3975" s="4">
        <v>381100</v>
      </c>
      <c r="H3975" s="5">
        <f t="shared" si="181"/>
        <v>20214.830078125</v>
      </c>
      <c r="I3975" s="5">
        <f t="shared" si="182"/>
        <v>19582.180739182691</v>
      </c>
      <c r="J3975" s="4">
        <f t="shared" si="183"/>
        <v>0</v>
      </c>
      <c r="K3975" s="4">
        <f t="shared" si="184"/>
        <v>1</v>
      </c>
      <c r="O3975" s="12">
        <f t="shared" si="187"/>
        <v>20686.80078125</v>
      </c>
      <c r="P3975" s="7" t="str">
        <f t="shared" si="188"/>
        <v/>
      </c>
    </row>
    <row r="3976" spans="1:16" x14ac:dyDescent="0.3">
      <c r="A3976" s="3">
        <v>45265</v>
      </c>
      <c r="B3976" s="4">
        <v>20808.900390625</v>
      </c>
      <c r="C3976" s="4">
        <v>20864.05078125</v>
      </c>
      <c r="D3976" s="4">
        <v>20711.150390625</v>
      </c>
      <c r="E3976" s="5">
        <v>20855.099609375</v>
      </c>
      <c r="F3976" s="4">
        <v>20855.099609375</v>
      </c>
      <c r="G3976" s="4">
        <v>421000</v>
      </c>
      <c r="H3976" s="5">
        <f t="shared" si="181"/>
        <v>20407.91015625</v>
      </c>
      <c r="I3976" s="5">
        <f t="shared" si="182"/>
        <v>19659.021108774039</v>
      </c>
      <c r="J3976" s="4">
        <f t="shared" si="183"/>
        <v>0</v>
      </c>
      <c r="K3976" s="4">
        <f t="shared" si="184"/>
        <v>1</v>
      </c>
      <c r="O3976" s="12">
        <f t="shared" si="187"/>
        <v>20855.099609375</v>
      </c>
      <c r="P3976" s="7" t="str">
        <f t="shared" si="188"/>
        <v/>
      </c>
    </row>
    <row r="3977" spans="1:16" x14ac:dyDescent="0.3">
      <c r="A3977" s="3">
        <v>45266</v>
      </c>
      <c r="B3977" s="4">
        <v>20950.75</v>
      </c>
      <c r="C3977" s="4">
        <v>20961.94921875</v>
      </c>
      <c r="D3977" s="4">
        <v>20852.150390625</v>
      </c>
      <c r="E3977" s="5">
        <v>20937.69921875</v>
      </c>
      <c r="F3977" s="4">
        <v>20937.69921875</v>
      </c>
      <c r="G3977" s="4">
        <v>359200</v>
      </c>
      <c r="H3977" s="5">
        <f t="shared" si="181"/>
        <v>20576.130078124999</v>
      </c>
      <c r="I3977" s="5">
        <f t="shared" si="182"/>
        <v>19731.730694110578</v>
      </c>
      <c r="J3977" s="4">
        <f t="shared" si="183"/>
        <v>0</v>
      </c>
      <c r="K3977" s="4">
        <f t="shared" si="184"/>
        <v>1</v>
      </c>
      <c r="O3977" s="12">
        <f t="shared" si="187"/>
        <v>20937.69921875</v>
      </c>
      <c r="P3977" s="7" t="str">
        <f t="shared" si="188"/>
        <v/>
      </c>
    </row>
    <row r="3978" spans="1:16" x14ac:dyDescent="0.3">
      <c r="A3978" s="3">
        <v>45267</v>
      </c>
      <c r="B3978" s="4">
        <v>20932.400390625</v>
      </c>
      <c r="C3978" s="4">
        <v>20941.25</v>
      </c>
      <c r="D3978" s="4">
        <v>20850.80078125</v>
      </c>
      <c r="E3978" s="5">
        <v>20901.150390625</v>
      </c>
      <c r="F3978" s="4">
        <v>20901.150390625</v>
      </c>
      <c r="G3978" s="4">
        <v>275000</v>
      </c>
      <c r="H3978" s="5">
        <f t="shared" si="181"/>
        <v>20729.730078125001</v>
      </c>
      <c r="I3978" s="5">
        <f t="shared" si="182"/>
        <v>19799.4326171875</v>
      </c>
      <c r="J3978" s="4">
        <f t="shared" si="183"/>
        <v>0</v>
      </c>
      <c r="K3978" s="4">
        <f t="shared" si="184"/>
        <v>1</v>
      </c>
      <c r="O3978" s="12">
        <f t="shared" si="187"/>
        <v>20901.150390625</v>
      </c>
      <c r="P3978" s="7" t="str">
        <f t="shared" si="188"/>
        <v/>
      </c>
    </row>
    <row r="3979" spans="1:16" x14ac:dyDescent="0.3">
      <c r="A3979" s="3">
        <v>45268</v>
      </c>
      <c r="B3979" s="4">
        <v>20934.099609375</v>
      </c>
      <c r="C3979" s="4">
        <v>21006.099609375</v>
      </c>
      <c r="D3979" s="4">
        <v>20862.69921875</v>
      </c>
      <c r="E3979" s="5">
        <v>20969.400390625</v>
      </c>
      <c r="F3979" s="4">
        <v>20969.400390625</v>
      </c>
      <c r="G3979" s="4">
        <v>292400</v>
      </c>
      <c r="H3979" s="5">
        <f t="shared" si="181"/>
        <v>20870.030078125001</v>
      </c>
      <c r="I3979" s="5">
        <f t="shared" si="182"/>
        <v>19872.117262620191</v>
      </c>
      <c r="J3979" s="4">
        <f t="shared" si="183"/>
        <v>0</v>
      </c>
      <c r="K3979" s="4">
        <f t="shared" si="184"/>
        <v>1</v>
      </c>
      <c r="O3979" s="12">
        <f t="shared" si="187"/>
        <v>20969.400390625</v>
      </c>
      <c r="P3979" s="7" t="str">
        <f t="shared" si="188"/>
        <v/>
      </c>
    </row>
    <row r="3980" spans="1:16" x14ac:dyDescent="0.3">
      <c r="A3980" s="3">
        <v>45271</v>
      </c>
      <c r="B3980" s="4">
        <v>20965.30078125</v>
      </c>
      <c r="C3980" s="4">
        <v>21026.099609375</v>
      </c>
      <c r="D3980" s="4">
        <v>20923.69921875</v>
      </c>
      <c r="E3980" s="5">
        <v>20997.099609375</v>
      </c>
      <c r="F3980" s="4">
        <v>20997.099609375</v>
      </c>
      <c r="G3980" s="4">
        <v>212900</v>
      </c>
      <c r="H3980" s="5">
        <f t="shared" si="181"/>
        <v>20932.08984375</v>
      </c>
      <c r="I3980" s="5">
        <f t="shared" si="182"/>
        <v>19949.346078725961</v>
      </c>
      <c r="J3980" s="4">
        <f t="shared" si="183"/>
        <v>0</v>
      </c>
      <c r="K3980" s="4">
        <f t="shared" si="184"/>
        <v>1</v>
      </c>
      <c r="O3980" s="12">
        <f t="shared" si="187"/>
        <v>20997.099609375</v>
      </c>
      <c r="P3980" s="7" t="str">
        <f t="shared" si="188"/>
        <v/>
      </c>
    </row>
    <row r="3981" spans="1:16" x14ac:dyDescent="0.3">
      <c r="A3981" s="3">
        <v>45272</v>
      </c>
      <c r="B3981" s="4">
        <v>21018.55078125</v>
      </c>
      <c r="C3981" s="4">
        <v>21037.900390625</v>
      </c>
      <c r="D3981" s="4">
        <v>20867.150390625</v>
      </c>
      <c r="E3981" s="5">
        <v>20906.400390625</v>
      </c>
      <c r="F3981" s="4">
        <v>20906.400390625</v>
      </c>
      <c r="G3981" s="4">
        <v>244900</v>
      </c>
      <c r="H3981" s="5">
        <f t="shared" si="181"/>
        <v>20942.349999999999</v>
      </c>
      <c r="I3981" s="5">
        <f t="shared" si="182"/>
        <v>20017.544170673078</v>
      </c>
      <c r="J3981" s="4">
        <f t="shared" si="183"/>
        <v>0</v>
      </c>
      <c r="K3981" s="4">
        <f t="shared" si="184"/>
        <v>1</v>
      </c>
      <c r="O3981" s="12">
        <f t="shared" si="187"/>
        <v>20906.400390625</v>
      </c>
      <c r="P3981" s="7" t="str">
        <f t="shared" si="188"/>
        <v/>
      </c>
    </row>
    <row r="3982" spans="1:16" x14ac:dyDescent="0.3">
      <c r="A3982" s="3">
        <v>45273</v>
      </c>
      <c r="B3982" s="4">
        <v>20929.75</v>
      </c>
      <c r="C3982" s="4">
        <v>20950</v>
      </c>
      <c r="D3982" s="4">
        <v>20769.5</v>
      </c>
      <c r="E3982" s="5">
        <v>20926.349609375</v>
      </c>
      <c r="F3982" s="4">
        <v>20926.349609375</v>
      </c>
      <c r="G3982" s="4">
        <v>260300</v>
      </c>
      <c r="H3982" s="5">
        <f t="shared" si="181"/>
        <v>20940.080078125</v>
      </c>
      <c r="I3982" s="5">
        <f t="shared" si="182"/>
        <v>20082.76532451923</v>
      </c>
      <c r="J3982" s="4">
        <f t="shared" si="183"/>
        <v>0</v>
      </c>
      <c r="K3982" s="4">
        <f t="shared" si="184"/>
        <v>1</v>
      </c>
      <c r="O3982" s="12">
        <f t="shared" si="187"/>
        <v>20926.349609375</v>
      </c>
      <c r="P3982" s="7" t="str">
        <f t="shared" si="188"/>
        <v/>
      </c>
    </row>
    <row r="3983" spans="1:16" x14ac:dyDescent="0.3">
      <c r="A3983" s="3">
        <v>45274</v>
      </c>
      <c r="B3983" s="4">
        <v>21110.400390625</v>
      </c>
      <c r="C3983" s="4">
        <v>21210.900390625</v>
      </c>
      <c r="D3983" s="4">
        <v>21074.44921875</v>
      </c>
      <c r="E3983" s="5">
        <v>21182.69921875</v>
      </c>
      <c r="F3983" s="4">
        <v>21182.69921875</v>
      </c>
      <c r="G3983" s="4">
        <v>334400</v>
      </c>
      <c r="H3983" s="5">
        <f t="shared" si="181"/>
        <v>20996.389843749999</v>
      </c>
      <c r="I3983" s="5">
        <f t="shared" si="182"/>
        <v>20150.878756009617</v>
      </c>
      <c r="J3983" s="4">
        <f t="shared" si="183"/>
        <v>0</v>
      </c>
      <c r="K3983" s="4">
        <f t="shared" si="184"/>
        <v>1</v>
      </c>
      <c r="O3983" s="12">
        <f t="shared" si="187"/>
        <v>21182.69921875</v>
      </c>
      <c r="P3983" s="7" t="str">
        <f t="shared" si="188"/>
        <v/>
      </c>
    </row>
    <row r="3984" spans="1:16" x14ac:dyDescent="0.3">
      <c r="A3984" s="3">
        <v>45275</v>
      </c>
      <c r="B3984" s="4">
        <v>21287.44921875</v>
      </c>
      <c r="C3984" s="4">
        <v>21492.30078125</v>
      </c>
      <c r="D3984" s="4">
        <v>21235.30078125</v>
      </c>
      <c r="E3984" s="5">
        <v>21456.650390625</v>
      </c>
      <c r="F3984" s="4">
        <v>21456.650390625</v>
      </c>
      <c r="G3984" s="4">
        <v>508800</v>
      </c>
      <c r="H3984" s="5">
        <f t="shared" si="181"/>
        <v>21093.83984375</v>
      </c>
      <c r="I3984" s="5">
        <f t="shared" si="182"/>
        <v>20229.723031850961</v>
      </c>
      <c r="J3984" s="4">
        <f t="shared" si="183"/>
        <v>0</v>
      </c>
      <c r="K3984" s="4">
        <f t="shared" si="184"/>
        <v>1</v>
      </c>
      <c r="O3984" s="12">
        <f t="shared" si="187"/>
        <v>21456.650390625</v>
      </c>
      <c r="P3984" s="7" t="str">
        <f t="shared" si="188"/>
        <v/>
      </c>
    </row>
    <row r="3985" spans="1:16" x14ac:dyDescent="0.3">
      <c r="A3985" s="3">
        <v>45278</v>
      </c>
      <c r="B3985" s="4">
        <v>21434.80078125</v>
      </c>
      <c r="C3985" s="4">
        <v>21482.80078125</v>
      </c>
      <c r="D3985" s="4">
        <v>21365.349609375</v>
      </c>
      <c r="E3985" s="5">
        <v>21418.650390625</v>
      </c>
      <c r="F3985" s="4">
        <v>21418.650390625</v>
      </c>
      <c r="G3985" s="4">
        <v>249700</v>
      </c>
      <c r="H3985" s="5">
        <f t="shared" si="181"/>
        <v>21178.15</v>
      </c>
      <c r="I3985" s="5">
        <f t="shared" si="182"/>
        <v>20305.690354567309</v>
      </c>
      <c r="J3985" s="4">
        <f t="shared" si="183"/>
        <v>0</v>
      </c>
      <c r="K3985" s="4">
        <f t="shared" si="184"/>
        <v>1</v>
      </c>
      <c r="O3985" s="12">
        <f t="shared" si="187"/>
        <v>21418.650390625</v>
      </c>
      <c r="P3985" s="7" t="str">
        <f t="shared" si="188"/>
        <v/>
      </c>
    </row>
    <row r="3986" spans="1:16" x14ac:dyDescent="0.3">
      <c r="A3986" s="3">
        <v>45279</v>
      </c>
      <c r="B3986" s="4">
        <v>21477.650390625</v>
      </c>
      <c r="C3986" s="4">
        <v>21505.05078125</v>
      </c>
      <c r="D3986" s="4">
        <v>21337.75</v>
      </c>
      <c r="E3986" s="5">
        <v>21453.099609375</v>
      </c>
      <c r="F3986" s="4">
        <v>21453.099609375</v>
      </c>
      <c r="G3986" s="4">
        <v>249800</v>
      </c>
      <c r="H3986" s="5">
        <f t="shared" si="181"/>
        <v>21287.489843750001</v>
      </c>
      <c r="I3986" s="5">
        <f t="shared" si="182"/>
        <v>20384.836463341348</v>
      </c>
      <c r="J3986" s="4">
        <f t="shared" si="183"/>
        <v>0</v>
      </c>
      <c r="K3986" s="4">
        <f t="shared" si="184"/>
        <v>1</v>
      </c>
      <c r="O3986" s="12">
        <f t="shared" si="187"/>
        <v>21453.099609375</v>
      </c>
      <c r="P3986" s="7" t="str">
        <f t="shared" si="188"/>
        <v/>
      </c>
    </row>
    <row r="3987" spans="1:16" x14ac:dyDescent="0.3">
      <c r="A3987" s="3">
        <v>45280</v>
      </c>
      <c r="B3987" s="4">
        <v>21543.5</v>
      </c>
      <c r="C3987" s="4">
        <v>21593</v>
      </c>
      <c r="D3987" s="4">
        <v>21087.349609375</v>
      </c>
      <c r="E3987" s="5">
        <v>21150.150390625</v>
      </c>
      <c r="F3987" s="4">
        <v>21150.150390625</v>
      </c>
      <c r="G3987" s="4">
        <v>363900</v>
      </c>
      <c r="H3987" s="5">
        <f t="shared" si="181"/>
        <v>21332.25</v>
      </c>
      <c r="I3987" s="5">
        <f t="shared" si="182"/>
        <v>20451.174954927883</v>
      </c>
      <c r="J3987" s="4">
        <f t="shared" si="183"/>
        <v>0</v>
      </c>
      <c r="K3987" s="4">
        <f t="shared" si="184"/>
        <v>1</v>
      </c>
      <c r="O3987" s="12">
        <f t="shared" si="187"/>
        <v>21150.150390625</v>
      </c>
      <c r="P3987" s="7" t="str">
        <f t="shared" si="188"/>
        <v/>
      </c>
    </row>
    <row r="3988" spans="1:16" x14ac:dyDescent="0.3">
      <c r="A3988" s="3">
        <v>45281</v>
      </c>
      <c r="B3988" s="4">
        <v>21033.94921875</v>
      </c>
      <c r="C3988" s="4">
        <v>21288.349609375</v>
      </c>
      <c r="D3988" s="4">
        <v>20976.80078125</v>
      </c>
      <c r="E3988" s="5">
        <v>21255.05078125</v>
      </c>
      <c r="F3988" s="4">
        <v>21255.05078125</v>
      </c>
      <c r="G3988" s="4">
        <v>277500</v>
      </c>
      <c r="H3988" s="5">
        <f t="shared" si="181"/>
        <v>21346.720312500001</v>
      </c>
      <c r="I3988" s="5">
        <f t="shared" si="182"/>
        <v>20520.848031850961</v>
      </c>
      <c r="J3988" s="4">
        <f t="shared" si="183"/>
        <v>0</v>
      </c>
      <c r="K3988" s="4">
        <f t="shared" si="184"/>
        <v>1</v>
      </c>
      <c r="O3988" s="12">
        <f t="shared" si="187"/>
        <v>21255.05078125</v>
      </c>
      <c r="P3988" s="7" t="str">
        <f t="shared" si="188"/>
        <v/>
      </c>
    </row>
    <row r="3989" spans="1:16" x14ac:dyDescent="0.3">
      <c r="A3989" s="3">
        <v>45282</v>
      </c>
      <c r="B3989" s="4">
        <v>21295.849609375</v>
      </c>
      <c r="C3989" s="4">
        <v>21390.5</v>
      </c>
      <c r="D3989" s="4">
        <v>21232.44921875</v>
      </c>
      <c r="E3989" s="5">
        <v>21349.400390625</v>
      </c>
      <c r="F3989" s="4">
        <v>21349.400390625</v>
      </c>
      <c r="G3989" s="4">
        <v>284700</v>
      </c>
      <c r="H3989" s="5">
        <f t="shared" si="181"/>
        <v>21325.270312500001</v>
      </c>
      <c r="I3989" s="5">
        <f t="shared" si="182"/>
        <v>20585.23076923077</v>
      </c>
      <c r="J3989" s="4">
        <f t="shared" si="183"/>
        <v>0</v>
      </c>
      <c r="K3989" s="4">
        <f t="shared" si="184"/>
        <v>1</v>
      </c>
      <c r="O3989" s="12">
        <f t="shared" si="187"/>
        <v>21349.400390625</v>
      </c>
      <c r="P3989" s="7" t="str">
        <f t="shared" si="188"/>
        <v/>
      </c>
    </row>
    <row r="3990" spans="1:16" x14ac:dyDescent="0.3">
      <c r="A3990" s="3">
        <v>45286</v>
      </c>
      <c r="B3990" s="4">
        <v>21365.19921875</v>
      </c>
      <c r="C3990" s="4">
        <v>21477.150390625</v>
      </c>
      <c r="D3990" s="4">
        <v>21329.44921875</v>
      </c>
      <c r="E3990" s="5">
        <v>21441.349609375</v>
      </c>
      <c r="F3990" s="4">
        <v>21441.349609375</v>
      </c>
      <c r="G3990" s="4">
        <v>219500</v>
      </c>
      <c r="H3990" s="5">
        <f t="shared" si="181"/>
        <v>21329.810156250001</v>
      </c>
      <c r="I3990" s="5">
        <f t="shared" si="182"/>
        <v>20649.698091947117</v>
      </c>
      <c r="J3990" s="4">
        <f t="shared" si="183"/>
        <v>0</v>
      </c>
      <c r="K3990" s="4">
        <f t="shared" si="184"/>
        <v>1</v>
      </c>
      <c r="O3990" s="12">
        <f t="shared" si="187"/>
        <v>21441.349609375</v>
      </c>
      <c r="P3990" s="7" t="str">
        <f t="shared" si="188"/>
        <v/>
      </c>
    </row>
    <row r="3991" spans="1:16" x14ac:dyDescent="0.3">
      <c r="A3991" s="3">
        <v>45287</v>
      </c>
      <c r="B3991" s="4">
        <v>21497.650390625</v>
      </c>
      <c r="C3991" s="4">
        <v>21675.75</v>
      </c>
      <c r="D3991" s="4">
        <v>21495.80078125</v>
      </c>
      <c r="E3991" s="5">
        <v>21654.75</v>
      </c>
      <c r="F3991" s="4">
        <v>21654.75</v>
      </c>
      <c r="G3991" s="4">
        <v>256500</v>
      </c>
      <c r="H3991" s="5">
        <f t="shared" si="181"/>
        <v>21370.140234375001</v>
      </c>
      <c r="I3991" s="5">
        <f t="shared" si="182"/>
        <v>20723.657677283652</v>
      </c>
      <c r="J3991" s="4">
        <f t="shared" si="183"/>
        <v>0</v>
      </c>
      <c r="K3991" s="4">
        <f t="shared" si="184"/>
        <v>1</v>
      </c>
      <c r="O3991" s="12">
        <f t="shared" si="187"/>
        <v>21654.75</v>
      </c>
      <c r="P3991" s="7" t="str">
        <f t="shared" si="188"/>
        <v/>
      </c>
    </row>
    <row r="3992" spans="1:16" x14ac:dyDescent="0.3">
      <c r="A3992" s="3">
        <v>45288</v>
      </c>
      <c r="B3992" s="4">
        <v>21715</v>
      </c>
      <c r="C3992" s="4">
        <v>21801.44921875</v>
      </c>
      <c r="D3992" s="4">
        <v>21678</v>
      </c>
      <c r="E3992" s="5">
        <v>21778.69921875</v>
      </c>
      <c r="F3992" s="4">
        <v>21778.69921875</v>
      </c>
      <c r="G3992" s="4">
        <v>393100</v>
      </c>
      <c r="H3992" s="5">
        <f t="shared" si="181"/>
        <v>21495.85</v>
      </c>
      <c r="I3992" s="5">
        <f t="shared" si="182"/>
        <v>20803.838416466348</v>
      </c>
      <c r="J3992" s="4">
        <f t="shared" si="183"/>
        <v>0</v>
      </c>
      <c r="K3992" s="4">
        <f t="shared" si="184"/>
        <v>1</v>
      </c>
      <c r="O3992" s="12">
        <f t="shared" si="187"/>
        <v>21778.69921875</v>
      </c>
      <c r="P3992" s="7" t="str">
        <f t="shared" si="188"/>
        <v/>
      </c>
    </row>
    <row r="3993" spans="1:16" x14ac:dyDescent="0.3">
      <c r="A3993" s="3">
        <v>45289</v>
      </c>
      <c r="B3993" s="4">
        <v>21737.650390625</v>
      </c>
      <c r="C3993" s="4">
        <v>21770.30078125</v>
      </c>
      <c r="D3993" s="4">
        <v>21676.900390625</v>
      </c>
      <c r="E3993" s="5">
        <v>21731.400390625</v>
      </c>
      <c r="F3993" s="4">
        <v>21731.400390625</v>
      </c>
      <c r="G3993" s="4">
        <v>270900</v>
      </c>
      <c r="H3993" s="5">
        <f t="shared" si="181"/>
        <v>21591.119921875001</v>
      </c>
      <c r="I3993" s="5">
        <f t="shared" si="182"/>
        <v>20878.761493389422</v>
      </c>
      <c r="J3993" s="4">
        <f t="shared" si="183"/>
        <v>0</v>
      </c>
      <c r="K3993" s="4">
        <f t="shared" si="184"/>
        <v>1</v>
      </c>
      <c r="O3993" s="12">
        <f t="shared" si="187"/>
        <v>21731.400390625</v>
      </c>
      <c r="P3993" s="7" t="str">
        <f t="shared" si="188"/>
        <v/>
      </c>
    </row>
    <row r="3994" spans="1:16" x14ac:dyDescent="0.3">
      <c r="A3994" s="3">
        <v>45292</v>
      </c>
      <c r="B3994" s="4">
        <v>21727.75</v>
      </c>
      <c r="C3994" s="4">
        <v>21834.349609375</v>
      </c>
      <c r="D3994" s="4">
        <v>21680.849609375</v>
      </c>
      <c r="E3994" s="5">
        <v>21741.900390625</v>
      </c>
      <c r="F3994" s="4">
        <v>21741.900390625</v>
      </c>
      <c r="G3994" s="4">
        <v>154000</v>
      </c>
      <c r="H3994" s="5">
        <f t="shared" si="181"/>
        <v>21669.619921875001</v>
      </c>
      <c r="I3994" s="5">
        <f t="shared" si="182"/>
        <v>20952.994215745191</v>
      </c>
      <c r="J3994" s="4">
        <f t="shared" si="183"/>
        <v>0</v>
      </c>
      <c r="K3994" s="4">
        <f t="shared" si="184"/>
        <v>1</v>
      </c>
      <c r="O3994" s="12">
        <f t="shared" si="187"/>
        <v>21741.900390625</v>
      </c>
      <c r="P3994" s="7" t="str">
        <f t="shared" si="188"/>
        <v/>
      </c>
    </row>
    <row r="3995" spans="1:16" x14ac:dyDescent="0.3">
      <c r="A3995" s="3">
        <v>45293</v>
      </c>
      <c r="B3995" s="4">
        <v>21751.349609375</v>
      </c>
      <c r="C3995" s="4">
        <v>21755.599609375</v>
      </c>
      <c r="D3995" s="4">
        <v>21555.650390625</v>
      </c>
      <c r="E3995" s="5">
        <v>21665.80078125</v>
      </c>
      <c r="F3995" s="4">
        <v>21665.80078125</v>
      </c>
      <c r="G3995" s="4">
        <v>263700</v>
      </c>
      <c r="H3995" s="5">
        <f t="shared" si="181"/>
        <v>21714.510156249999</v>
      </c>
      <c r="I3995" s="5">
        <f t="shared" si="182"/>
        <v>21024.678861177883</v>
      </c>
      <c r="J3995" s="4">
        <f t="shared" si="183"/>
        <v>0</v>
      </c>
      <c r="K3995" s="4">
        <f t="shared" si="184"/>
        <v>1</v>
      </c>
      <c r="O3995" s="12">
        <f t="shared" si="187"/>
        <v>21665.80078125</v>
      </c>
      <c r="P3995" s="7" t="str">
        <f t="shared" si="188"/>
        <v/>
      </c>
    </row>
    <row r="3996" spans="1:16" x14ac:dyDescent="0.3">
      <c r="A3996" s="3">
        <v>45294</v>
      </c>
      <c r="B3996" s="4">
        <v>21661.099609375</v>
      </c>
      <c r="C3996" s="4">
        <v>21677</v>
      </c>
      <c r="D3996" s="4">
        <v>21500.349609375</v>
      </c>
      <c r="E3996" s="5">
        <v>21517.349609375</v>
      </c>
      <c r="F3996" s="4">
        <v>21517.349609375</v>
      </c>
      <c r="G3996" s="4">
        <v>311900</v>
      </c>
      <c r="H3996" s="5">
        <f t="shared" si="181"/>
        <v>21687.030078125001</v>
      </c>
      <c r="I3996" s="5">
        <f t="shared" si="182"/>
        <v>21090.934645432691</v>
      </c>
      <c r="J3996" s="4">
        <f t="shared" si="183"/>
        <v>0</v>
      </c>
      <c r="K3996" s="4">
        <f t="shared" si="184"/>
        <v>1</v>
      </c>
      <c r="O3996" s="12">
        <f t="shared" si="187"/>
        <v>21517.349609375</v>
      </c>
      <c r="P3996" s="7" t="str">
        <f t="shared" si="188"/>
        <v/>
      </c>
    </row>
    <row r="3997" spans="1:16" x14ac:dyDescent="0.3">
      <c r="A3997" s="3">
        <v>45295</v>
      </c>
      <c r="B3997" s="4">
        <v>21605.80078125</v>
      </c>
      <c r="C3997" s="4">
        <v>21685.650390625</v>
      </c>
      <c r="D3997" s="4">
        <v>21564.55078125</v>
      </c>
      <c r="E3997" s="5">
        <v>21658.599609375</v>
      </c>
      <c r="F3997" s="4">
        <v>21658.599609375</v>
      </c>
      <c r="G3997" s="4">
        <v>339200</v>
      </c>
      <c r="H3997" s="5">
        <f t="shared" si="181"/>
        <v>21663.010156249999</v>
      </c>
      <c r="I3997" s="5">
        <f t="shared" si="182"/>
        <v>21158.969275841348</v>
      </c>
      <c r="J3997" s="4">
        <f t="shared" si="183"/>
        <v>0</v>
      </c>
      <c r="K3997" s="4">
        <f t="shared" si="184"/>
        <v>1</v>
      </c>
      <c r="O3997" s="12">
        <f t="shared" si="187"/>
        <v>21658.599609375</v>
      </c>
      <c r="P3997" s="7" t="str">
        <f t="shared" si="188"/>
        <v/>
      </c>
    </row>
    <row r="3998" spans="1:16" x14ac:dyDescent="0.3">
      <c r="A3998" s="3">
        <v>45296</v>
      </c>
      <c r="B3998" s="4">
        <v>21705.75</v>
      </c>
      <c r="C3998" s="4">
        <v>21749.599609375</v>
      </c>
      <c r="D3998" s="4">
        <v>21629.19921875</v>
      </c>
      <c r="E3998" s="5">
        <v>21710.80078125</v>
      </c>
      <c r="F3998" s="4">
        <v>21710.80078125</v>
      </c>
      <c r="G3998" s="4">
        <v>309300</v>
      </c>
      <c r="H3998" s="5">
        <f t="shared" si="181"/>
        <v>21658.890234375001</v>
      </c>
      <c r="I3998" s="5">
        <f t="shared" si="182"/>
        <v>21221.053936298078</v>
      </c>
      <c r="J3998" s="4">
        <f t="shared" si="183"/>
        <v>0</v>
      </c>
      <c r="K3998" s="4">
        <f t="shared" si="184"/>
        <v>1</v>
      </c>
      <c r="O3998" s="12">
        <f t="shared" si="187"/>
        <v>21710.80078125</v>
      </c>
      <c r="P3998" s="7" t="str">
        <f t="shared" si="188"/>
        <v/>
      </c>
    </row>
    <row r="3999" spans="1:16" x14ac:dyDescent="0.3">
      <c r="A3999" s="3">
        <v>45299</v>
      </c>
      <c r="B3999" s="4">
        <v>21747.599609375</v>
      </c>
      <c r="C3999" s="4">
        <v>21763.94921875</v>
      </c>
      <c r="D3999" s="4">
        <v>21492.900390625</v>
      </c>
      <c r="E3999" s="5">
        <v>21513</v>
      </c>
      <c r="F3999" s="4">
        <v>21513</v>
      </c>
      <c r="G3999" s="4">
        <v>231500</v>
      </c>
      <c r="H3999" s="5">
        <f t="shared" si="181"/>
        <v>21613.110156250001</v>
      </c>
      <c r="I3999" s="5">
        <f t="shared" si="182"/>
        <v>21274.125075120191</v>
      </c>
      <c r="J3999" s="4">
        <f t="shared" si="183"/>
        <v>0</v>
      </c>
      <c r="K3999" s="4">
        <f t="shared" si="184"/>
        <v>1</v>
      </c>
      <c r="O3999" s="12">
        <f t="shared" si="187"/>
        <v>21513</v>
      </c>
      <c r="P3999" s="7" t="str">
        <f t="shared" si="188"/>
        <v/>
      </c>
    </row>
    <row r="4000" spans="1:16" x14ac:dyDescent="0.3">
      <c r="A4000" s="3">
        <v>45300</v>
      </c>
      <c r="B4000" s="4">
        <v>21653.599609375</v>
      </c>
      <c r="C4000" s="4">
        <v>21724.44921875</v>
      </c>
      <c r="D4000" s="4">
        <v>21517.849609375</v>
      </c>
      <c r="E4000" s="5">
        <v>21544.849609375</v>
      </c>
      <c r="F4000" s="4">
        <v>21544.849609375</v>
      </c>
      <c r="G4000" s="4">
        <v>228600</v>
      </c>
      <c r="H4000" s="5">
        <f t="shared" si="181"/>
        <v>21588.919921875</v>
      </c>
      <c r="I4000" s="5">
        <f t="shared" si="182"/>
        <v>21323.238506610578</v>
      </c>
      <c r="J4000" s="4">
        <f t="shared" si="183"/>
        <v>0</v>
      </c>
      <c r="K4000" s="4">
        <f t="shared" si="184"/>
        <v>1</v>
      </c>
      <c r="O4000" s="12">
        <f t="shared" si="187"/>
        <v>21544.849609375</v>
      </c>
      <c r="P4000" s="7" t="str">
        <f t="shared" si="188"/>
        <v/>
      </c>
    </row>
    <row r="4001" spans="1:17" x14ac:dyDescent="0.3">
      <c r="A4001" s="3">
        <v>45301</v>
      </c>
      <c r="B4001" s="4">
        <v>21529.30078125</v>
      </c>
      <c r="C4001" s="4">
        <v>21641.849609375</v>
      </c>
      <c r="D4001" s="4">
        <v>21448.650390625</v>
      </c>
      <c r="E4001" s="5">
        <v>21618.69921875</v>
      </c>
      <c r="F4001" s="4">
        <v>21618.69921875</v>
      </c>
      <c r="G4001" s="4">
        <v>217000</v>
      </c>
      <c r="H4001" s="5">
        <f t="shared" si="181"/>
        <v>21609.189843749999</v>
      </c>
      <c r="I4001" s="5">
        <f t="shared" si="182"/>
        <v>21359.08075420673</v>
      </c>
      <c r="J4001" s="4">
        <f t="shared" si="183"/>
        <v>0</v>
      </c>
      <c r="K4001" s="4">
        <f t="shared" si="184"/>
        <v>1</v>
      </c>
      <c r="O4001" s="12">
        <f t="shared" si="187"/>
        <v>21618.69921875</v>
      </c>
      <c r="P4001" s="7" t="str">
        <f t="shared" si="188"/>
        <v/>
      </c>
    </row>
    <row r="4002" spans="1:17" x14ac:dyDescent="0.3">
      <c r="A4002" s="3">
        <v>45302</v>
      </c>
      <c r="B4002" s="4">
        <v>21688</v>
      </c>
      <c r="C4002" s="4">
        <v>21726.5</v>
      </c>
      <c r="D4002" s="4">
        <v>21593.75</v>
      </c>
      <c r="E4002" s="5">
        <v>21647.19921875</v>
      </c>
      <c r="F4002" s="4">
        <v>21647.19921875</v>
      </c>
      <c r="G4002" s="4">
        <v>212500</v>
      </c>
      <c r="H4002" s="5">
        <f t="shared" si="181"/>
        <v>21606.909765625001</v>
      </c>
      <c r="I4002" s="5">
        <f t="shared" si="182"/>
        <v>21389.546123798078</v>
      </c>
      <c r="J4002" s="4">
        <f t="shared" si="183"/>
        <v>0</v>
      </c>
      <c r="K4002" s="4">
        <f t="shared" si="184"/>
        <v>1</v>
      </c>
      <c r="O4002" s="12">
        <f t="shared" si="187"/>
        <v>21647.19921875</v>
      </c>
      <c r="P4002" s="7" t="str">
        <f t="shared" si="188"/>
        <v/>
      </c>
    </row>
    <row r="4003" spans="1:17" x14ac:dyDescent="0.3">
      <c r="A4003" s="3">
        <v>45303</v>
      </c>
      <c r="B4003" s="4">
        <v>21773.55078125</v>
      </c>
      <c r="C4003" s="4">
        <v>21928.25</v>
      </c>
      <c r="D4003" s="4">
        <v>21715.150390625</v>
      </c>
      <c r="E4003" s="5">
        <v>21894.55078125</v>
      </c>
      <c r="F4003" s="4">
        <v>21894.55078125</v>
      </c>
      <c r="G4003" s="4">
        <v>294700</v>
      </c>
      <c r="H4003" s="5">
        <f t="shared" si="181"/>
        <v>21643.659765625001</v>
      </c>
      <c r="I4003" s="5">
        <f t="shared" si="182"/>
        <v>21426.348106971152</v>
      </c>
      <c r="J4003" s="4">
        <f t="shared" si="183"/>
        <v>0</v>
      </c>
      <c r="K4003" s="4">
        <f t="shared" si="184"/>
        <v>1</v>
      </c>
      <c r="O4003" s="12">
        <f t="shared" si="187"/>
        <v>21894.55078125</v>
      </c>
      <c r="P4003" s="7" t="str">
        <f t="shared" si="188"/>
        <v/>
      </c>
    </row>
    <row r="4004" spans="1:17" x14ac:dyDescent="0.3">
      <c r="A4004" s="3">
        <v>45306</v>
      </c>
      <c r="B4004" s="4">
        <v>22053.150390625</v>
      </c>
      <c r="C4004" s="4">
        <v>22115.55078125</v>
      </c>
      <c r="D4004" s="4">
        <v>21963.55078125</v>
      </c>
      <c r="E4004" s="5">
        <v>22097.44921875</v>
      </c>
      <c r="F4004" s="4">
        <v>22097.44921875</v>
      </c>
      <c r="G4004" s="4">
        <v>345500</v>
      </c>
      <c r="H4004" s="5">
        <f t="shared" si="181"/>
        <v>21760.549609375001</v>
      </c>
      <c r="I4004" s="5">
        <f t="shared" si="182"/>
        <v>21472.359600360578</v>
      </c>
      <c r="J4004" s="4">
        <f t="shared" si="183"/>
        <v>0</v>
      </c>
      <c r="K4004" s="4">
        <f t="shared" si="184"/>
        <v>1</v>
      </c>
      <c r="O4004" s="12">
        <f t="shared" si="187"/>
        <v>22097.44921875</v>
      </c>
      <c r="P4004" s="7" t="str">
        <f t="shared" si="188"/>
        <v/>
      </c>
    </row>
    <row r="4005" spans="1:17" x14ac:dyDescent="0.3">
      <c r="A4005" s="3">
        <v>45307</v>
      </c>
      <c r="B4005" s="4">
        <v>22080.5</v>
      </c>
      <c r="C4005" s="4">
        <v>22124.150390625</v>
      </c>
      <c r="D4005" s="4">
        <v>21969.80078125</v>
      </c>
      <c r="E4005" s="5">
        <v>22032.30078125</v>
      </c>
      <c r="F4005" s="4">
        <v>22032.30078125</v>
      </c>
      <c r="G4005" s="4">
        <v>292400</v>
      </c>
      <c r="H4005" s="5">
        <f t="shared" si="181"/>
        <v>21858.039843750001</v>
      </c>
      <c r="I4005" s="5">
        <f t="shared" si="182"/>
        <v>21513.240384615383</v>
      </c>
      <c r="J4005" s="4">
        <f t="shared" si="183"/>
        <v>0</v>
      </c>
      <c r="K4005" s="4">
        <f t="shared" si="184"/>
        <v>1</v>
      </c>
      <c r="O4005" s="12">
        <f t="shared" si="187"/>
        <v>22032.30078125</v>
      </c>
      <c r="P4005" s="7" t="str">
        <f t="shared" si="188"/>
        <v/>
      </c>
    </row>
    <row r="4006" spans="1:17" x14ac:dyDescent="0.3">
      <c r="A4006" s="3">
        <v>45308</v>
      </c>
      <c r="B4006" s="4">
        <v>21647.25</v>
      </c>
      <c r="C4006" s="4">
        <v>21851.5</v>
      </c>
      <c r="D4006" s="4">
        <v>21550.44921875</v>
      </c>
      <c r="E4006" s="5">
        <v>21571.94921875</v>
      </c>
      <c r="F4006" s="4">
        <v>21571.94921875</v>
      </c>
      <c r="G4006" s="4">
        <v>456000</v>
      </c>
      <c r="H4006" s="5">
        <f t="shared" si="181"/>
        <v>21848.689843749999</v>
      </c>
      <c r="I4006" s="5">
        <f t="shared" si="182"/>
        <v>21535.349984975961</v>
      </c>
      <c r="J4006" s="4">
        <f t="shared" si="183"/>
        <v>0</v>
      </c>
      <c r="K4006" s="4">
        <f t="shared" si="184"/>
        <v>1</v>
      </c>
      <c r="O4006" s="12">
        <f t="shared" si="187"/>
        <v>21571.94921875</v>
      </c>
      <c r="P4006" s="7" t="str">
        <f t="shared" si="188"/>
        <v/>
      </c>
    </row>
    <row r="4007" spans="1:17" x14ac:dyDescent="0.3">
      <c r="A4007" s="3">
        <v>45309</v>
      </c>
      <c r="B4007" s="4">
        <v>21414.19921875</v>
      </c>
      <c r="C4007" s="4">
        <v>21539.400390625</v>
      </c>
      <c r="D4007" s="4">
        <v>21285.55078125</v>
      </c>
      <c r="E4007" s="5">
        <v>21462.25</v>
      </c>
      <c r="F4007" s="4">
        <v>21462.25</v>
      </c>
      <c r="G4007" s="4">
        <v>387300</v>
      </c>
      <c r="H4007" s="5">
        <f t="shared" si="181"/>
        <v>21811.7</v>
      </c>
      <c r="I4007" s="5">
        <f t="shared" si="182"/>
        <v>21556.72881610577</v>
      </c>
      <c r="J4007" s="4">
        <f t="shared" si="183"/>
        <v>0</v>
      </c>
      <c r="K4007" s="4">
        <f t="shared" si="184"/>
        <v>1</v>
      </c>
      <c r="O4007" s="12">
        <f t="shared" si="187"/>
        <v>21462.25</v>
      </c>
      <c r="P4007" s="7" t="str">
        <f t="shared" si="188"/>
        <v/>
      </c>
    </row>
    <row r="4008" spans="1:17" x14ac:dyDescent="0.3">
      <c r="A4008" s="3">
        <v>45310</v>
      </c>
      <c r="B4008" s="4">
        <v>21615.19921875</v>
      </c>
      <c r="C4008" s="4">
        <v>21670.599609375</v>
      </c>
      <c r="D4008" s="4">
        <v>21575</v>
      </c>
      <c r="E4008" s="5">
        <v>21622.400390625</v>
      </c>
      <c r="F4008" s="4">
        <v>21622.400390625</v>
      </c>
      <c r="G4008" s="4">
        <v>343100</v>
      </c>
      <c r="H4008" s="5">
        <f t="shared" si="181"/>
        <v>21757.269921874999</v>
      </c>
      <c r="I4008" s="5">
        <f t="shared" si="182"/>
        <v>21583.5</v>
      </c>
      <c r="J4008" s="4">
        <f t="shared" si="183"/>
        <v>1</v>
      </c>
      <c r="K4008" s="4">
        <f t="shared" si="184"/>
        <v>1</v>
      </c>
      <c r="O4008" s="12">
        <f t="shared" si="187"/>
        <v>21622.400390625</v>
      </c>
      <c r="P4008" s="7" t="str">
        <f t="shared" si="188"/>
        <v/>
      </c>
    </row>
    <row r="4009" spans="1:17" x14ac:dyDescent="0.3">
      <c r="A4009" s="3">
        <v>45314</v>
      </c>
      <c r="B4009" s="4">
        <v>21716.69921875</v>
      </c>
      <c r="C4009" s="4">
        <v>21750.25</v>
      </c>
      <c r="D4009" s="4">
        <v>21192.599609375</v>
      </c>
      <c r="E4009" s="5">
        <v>21238.80078125</v>
      </c>
      <c r="F4009" s="4">
        <v>21238.80078125</v>
      </c>
      <c r="G4009" s="4">
        <v>449700</v>
      </c>
      <c r="H4009" s="5">
        <f t="shared" si="181"/>
        <v>21585.540234374999</v>
      </c>
      <c r="I4009" s="5">
        <f t="shared" si="182"/>
        <v>21585.657752403848</v>
      </c>
      <c r="J4009" s="4">
        <f t="shared" si="183"/>
        <v>0</v>
      </c>
      <c r="K4009" s="4">
        <f t="shared" si="184"/>
        <v>-1</v>
      </c>
      <c r="O4009" s="12" t="str">
        <f t="shared" si="187"/>
        <v/>
      </c>
      <c r="P4009" s="7">
        <f t="shared" si="188"/>
        <v>21238.80078125</v>
      </c>
      <c r="Q4009" s="13">
        <f>P4009-O4016</f>
        <v>-615</v>
      </c>
    </row>
    <row r="4010" spans="1:17" x14ac:dyDescent="0.3">
      <c r="A4010" s="3">
        <v>45315</v>
      </c>
      <c r="B4010" s="4">
        <v>21185.25</v>
      </c>
      <c r="C4010" s="4">
        <v>21482.349609375</v>
      </c>
      <c r="D4010" s="4">
        <v>21137.19921875</v>
      </c>
      <c r="E4010" s="5">
        <v>21453.94921875</v>
      </c>
      <c r="F4010" s="4">
        <v>21453.94921875</v>
      </c>
      <c r="G4010" s="4">
        <v>407500</v>
      </c>
      <c r="H4010" s="5">
        <f t="shared" si="181"/>
        <v>21469.869921875001</v>
      </c>
      <c r="I4010" s="5">
        <f t="shared" si="182"/>
        <v>21585.553861177883</v>
      </c>
      <c r="J4010" s="4">
        <f t="shared" si="183"/>
        <v>0</v>
      </c>
      <c r="K4010" s="4">
        <f t="shared" si="184"/>
        <v>-1</v>
      </c>
      <c r="O4010" s="12" t="str">
        <f t="shared" si="187"/>
        <v/>
      </c>
      <c r="P4010" s="7">
        <f t="shared" si="188"/>
        <v>21453.94921875</v>
      </c>
    </row>
    <row r="4011" spans="1:17" x14ac:dyDescent="0.3">
      <c r="A4011" s="3">
        <v>45316</v>
      </c>
      <c r="B4011" s="4">
        <v>21454.599609375</v>
      </c>
      <c r="C4011" s="4">
        <v>21459</v>
      </c>
      <c r="D4011" s="4">
        <v>21247.05078125</v>
      </c>
      <c r="E4011" s="5">
        <v>21352.599609375</v>
      </c>
      <c r="F4011" s="4">
        <v>21352.599609375</v>
      </c>
      <c r="G4011" s="4">
        <v>418100</v>
      </c>
      <c r="H4011" s="5">
        <f t="shared" si="181"/>
        <v>21426</v>
      </c>
      <c r="I4011" s="5">
        <f t="shared" si="182"/>
        <v>21583.013446514422</v>
      </c>
      <c r="J4011" s="4">
        <f t="shared" si="183"/>
        <v>0</v>
      </c>
      <c r="K4011" s="4">
        <f t="shared" si="184"/>
        <v>-1</v>
      </c>
      <c r="O4011" s="12" t="str">
        <f t="shared" si="187"/>
        <v/>
      </c>
      <c r="P4011" s="7">
        <f t="shared" si="188"/>
        <v>21352.599609375</v>
      </c>
    </row>
    <row r="4012" spans="1:17" x14ac:dyDescent="0.3">
      <c r="A4012" s="3">
        <v>45320</v>
      </c>
      <c r="B4012" s="4">
        <v>21433.099609375</v>
      </c>
      <c r="C4012" s="4">
        <v>21763.25</v>
      </c>
      <c r="D4012" s="4">
        <v>21429.599609375</v>
      </c>
      <c r="E4012" s="5">
        <v>21737.599609375</v>
      </c>
      <c r="F4012" s="4">
        <v>21737.599609375</v>
      </c>
      <c r="G4012" s="4">
        <v>376700</v>
      </c>
      <c r="H4012" s="5">
        <f t="shared" si="181"/>
        <v>21481.069921875001</v>
      </c>
      <c r="I4012" s="5">
        <f t="shared" si="182"/>
        <v>21593.95575420673</v>
      </c>
      <c r="J4012" s="4">
        <f t="shared" si="183"/>
        <v>0</v>
      </c>
      <c r="K4012" s="4">
        <f t="shared" si="184"/>
        <v>-1</v>
      </c>
      <c r="O4012" s="12" t="str">
        <f t="shared" si="187"/>
        <v/>
      </c>
      <c r="P4012" s="7">
        <f t="shared" si="188"/>
        <v>21737.599609375</v>
      </c>
    </row>
    <row r="4013" spans="1:17" x14ac:dyDescent="0.3">
      <c r="A4013" s="3">
        <v>45321</v>
      </c>
      <c r="B4013" s="4">
        <v>21775.75</v>
      </c>
      <c r="C4013" s="4">
        <v>21813.05078125</v>
      </c>
      <c r="D4013" s="4">
        <v>21501.80078125</v>
      </c>
      <c r="E4013" s="5">
        <v>21522.099609375</v>
      </c>
      <c r="F4013" s="4">
        <v>21522.099609375</v>
      </c>
      <c r="G4013" s="4">
        <v>375100</v>
      </c>
      <c r="H4013" s="5">
        <f t="shared" si="181"/>
        <v>21461.009765625</v>
      </c>
      <c r="I4013" s="5">
        <f t="shared" si="182"/>
        <v>21608.261493389422</v>
      </c>
      <c r="J4013" s="4">
        <f t="shared" si="183"/>
        <v>0</v>
      </c>
      <c r="K4013" s="4">
        <f t="shared" si="184"/>
        <v>-1</v>
      </c>
      <c r="O4013" s="12" t="str">
        <f t="shared" si="187"/>
        <v/>
      </c>
      <c r="P4013" s="7">
        <f t="shared" si="188"/>
        <v>21522.099609375</v>
      </c>
    </row>
    <row r="4014" spans="1:17" x14ac:dyDescent="0.3">
      <c r="A4014" s="3">
        <v>45322</v>
      </c>
      <c r="B4014" s="4">
        <v>21487.25</v>
      </c>
      <c r="C4014" s="4">
        <v>21741.349609375</v>
      </c>
      <c r="D4014" s="4">
        <v>21448.849609375</v>
      </c>
      <c r="E4014" s="5">
        <v>21725.69921875</v>
      </c>
      <c r="F4014" s="4">
        <v>21725.69921875</v>
      </c>
      <c r="G4014" s="4">
        <v>410600</v>
      </c>
      <c r="H4014" s="5">
        <f t="shared" si="181"/>
        <v>21558.389453125001</v>
      </c>
      <c r="I4014" s="5">
        <f t="shared" si="182"/>
        <v>21626.363356370191</v>
      </c>
      <c r="J4014" s="4">
        <f t="shared" si="183"/>
        <v>0</v>
      </c>
      <c r="K4014" s="4">
        <f t="shared" si="184"/>
        <v>-1</v>
      </c>
      <c r="O4014" s="12" t="str">
        <f t="shared" ref="O4014:O4077" si="189">IF(K4014=1, E4014, "")</f>
        <v/>
      </c>
      <c r="P4014" s="7">
        <f t="shared" ref="P4014:P4077" si="190">IF(K4014=-1,E4014,"")</f>
        <v>21725.69921875</v>
      </c>
    </row>
    <row r="4015" spans="1:17" x14ac:dyDescent="0.3">
      <c r="A4015" s="3">
        <v>45323</v>
      </c>
      <c r="B4015" s="4">
        <v>21780.650390625</v>
      </c>
      <c r="C4015" s="4">
        <v>21832.94921875</v>
      </c>
      <c r="D4015" s="4">
        <v>21658.75</v>
      </c>
      <c r="E4015" s="5">
        <v>21697.44921875</v>
      </c>
      <c r="F4015" s="4">
        <v>21697.44921875</v>
      </c>
      <c r="G4015" s="4">
        <v>332500</v>
      </c>
      <c r="H4015" s="5">
        <f t="shared" si="181"/>
        <v>21607.089453125001</v>
      </c>
      <c r="I4015" s="5">
        <f t="shared" si="182"/>
        <v>21639.749849759617</v>
      </c>
      <c r="J4015" s="4">
        <f t="shared" si="183"/>
        <v>-1</v>
      </c>
      <c r="K4015" s="4">
        <f t="shared" si="184"/>
        <v>-1</v>
      </c>
      <c r="O4015" s="12" t="str">
        <f t="shared" si="189"/>
        <v/>
      </c>
      <c r="P4015" s="7">
        <f t="shared" si="190"/>
        <v>21697.44921875</v>
      </c>
    </row>
    <row r="4016" spans="1:17" x14ac:dyDescent="0.3">
      <c r="A4016" s="3">
        <v>45324</v>
      </c>
      <c r="B4016" s="4">
        <v>21812.75</v>
      </c>
      <c r="C4016" s="4">
        <v>22126.80078125</v>
      </c>
      <c r="D4016" s="4">
        <v>21805.55078125</v>
      </c>
      <c r="E4016" s="5">
        <v>21853.80078125</v>
      </c>
      <c r="F4016" s="4">
        <v>21853.80078125</v>
      </c>
      <c r="G4016" s="4">
        <v>442800</v>
      </c>
      <c r="H4016" s="5">
        <f t="shared" si="181"/>
        <v>21707.329687500001</v>
      </c>
      <c r="I4016" s="5">
        <f t="shared" si="182"/>
        <v>21655.613356370191</v>
      </c>
      <c r="J4016" s="4">
        <f t="shared" si="183"/>
        <v>0</v>
      </c>
      <c r="K4016" s="4">
        <f t="shared" si="184"/>
        <v>1</v>
      </c>
      <c r="O4016" s="12">
        <f t="shared" si="189"/>
        <v>21853.80078125</v>
      </c>
      <c r="P4016" s="7" t="str">
        <f t="shared" si="190"/>
        <v/>
      </c>
      <c r="Q4016" s="13">
        <f>P4046-O4016</f>
        <v>201.8984375</v>
      </c>
    </row>
    <row r="4017" spans="1:16" x14ac:dyDescent="0.3">
      <c r="A4017" s="3">
        <v>45327</v>
      </c>
      <c r="B4017" s="4">
        <v>21921.05078125</v>
      </c>
      <c r="C4017" s="4">
        <v>21964.30078125</v>
      </c>
      <c r="D4017" s="4">
        <v>21726.94921875</v>
      </c>
      <c r="E4017" s="5">
        <v>21771.69921875</v>
      </c>
      <c r="F4017" s="4">
        <v>21771.69921875</v>
      </c>
      <c r="G4017" s="4">
        <v>440800</v>
      </c>
      <c r="H4017" s="5">
        <f t="shared" si="181"/>
        <v>21714.149609374999</v>
      </c>
      <c r="I4017" s="5">
        <f t="shared" si="182"/>
        <v>21660.111403245191</v>
      </c>
      <c r="J4017" s="4">
        <f t="shared" si="183"/>
        <v>0</v>
      </c>
      <c r="K4017" s="4">
        <f t="shared" si="184"/>
        <v>1</v>
      </c>
      <c r="O4017" s="12">
        <f t="shared" si="189"/>
        <v>21771.69921875</v>
      </c>
      <c r="P4017" s="7" t="str">
        <f t="shared" si="190"/>
        <v/>
      </c>
    </row>
    <row r="4018" spans="1:16" x14ac:dyDescent="0.3">
      <c r="A4018" s="3">
        <v>45328</v>
      </c>
      <c r="B4018" s="4">
        <v>21825.19921875</v>
      </c>
      <c r="C4018" s="4">
        <v>21951.400390625</v>
      </c>
      <c r="D4018" s="4">
        <v>21737.55078125</v>
      </c>
      <c r="E4018" s="5">
        <v>21929.400390625</v>
      </c>
      <c r="F4018" s="4">
        <v>21929.400390625</v>
      </c>
      <c r="G4018" s="4">
        <v>371000</v>
      </c>
      <c r="H4018" s="5">
        <f t="shared" si="181"/>
        <v>21795.609765624999</v>
      </c>
      <c r="I4018" s="5">
        <f t="shared" si="182"/>
        <v>21665.907602163461</v>
      </c>
      <c r="J4018" s="4">
        <f t="shared" si="183"/>
        <v>0</v>
      </c>
      <c r="K4018" s="4">
        <f t="shared" si="184"/>
        <v>1</v>
      </c>
      <c r="O4018" s="12">
        <f t="shared" si="189"/>
        <v>21929.400390625</v>
      </c>
      <c r="P4018" s="7" t="str">
        <f t="shared" si="190"/>
        <v/>
      </c>
    </row>
    <row r="4019" spans="1:16" x14ac:dyDescent="0.3">
      <c r="A4019" s="3">
        <v>45329</v>
      </c>
      <c r="B4019" s="4">
        <v>22045.05078125</v>
      </c>
      <c r="C4019" s="4">
        <v>22053.30078125</v>
      </c>
      <c r="D4019" s="4">
        <v>21860.150390625</v>
      </c>
      <c r="E4019" s="5">
        <v>21930.5</v>
      </c>
      <c r="F4019" s="4">
        <v>21930.5</v>
      </c>
      <c r="G4019" s="4">
        <v>346300</v>
      </c>
      <c r="H4019" s="5">
        <f t="shared" si="181"/>
        <v>21836.569921875001</v>
      </c>
      <c r="I4019" s="5">
        <f t="shared" si="182"/>
        <v>21673.565279447117</v>
      </c>
      <c r="J4019" s="4">
        <f t="shared" si="183"/>
        <v>0</v>
      </c>
      <c r="K4019" s="4">
        <f t="shared" si="184"/>
        <v>1</v>
      </c>
      <c r="O4019" s="12">
        <f t="shared" si="189"/>
        <v>21930.5</v>
      </c>
      <c r="P4019" s="7" t="str">
        <f t="shared" si="190"/>
        <v/>
      </c>
    </row>
    <row r="4020" spans="1:16" x14ac:dyDescent="0.3">
      <c r="A4020" s="3">
        <v>45330</v>
      </c>
      <c r="B4020" s="4">
        <v>22009.650390625</v>
      </c>
      <c r="C4020" s="4">
        <v>22011.05078125</v>
      </c>
      <c r="D4020" s="4">
        <v>21665.30078125</v>
      </c>
      <c r="E4020" s="5">
        <v>21717.94921875</v>
      </c>
      <c r="F4020" s="4">
        <v>21717.94921875</v>
      </c>
      <c r="G4020" s="4">
        <v>491100</v>
      </c>
      <c r="H4020" s="5">
        <f t="shared" si="181"/>
        <v>21840.669921875</v>
      </c>
      <c r="I4020" s="5">
        <f t="shared" si="182"/>
        <v>21672.644080528848</v>
      </c>
      <c r="J4020" s="4">
        <f t="shared" si="183"/>
        <v>0</v>
      </c>
      <c r="K4020" s="4">
        <f t="shared" si="184"/>
        <v>1</v>
      </c>
      <c r="O4020" s="12">
        <f t="shared" si="189"/>
        <v>21717.94921875</v>
      </c>
      <c r="P4020" s="7" t="str">
        <f t="shared" si="190"/>
        <v/>
      </c>
    </row>
    <row r="4021" spans="1:16" x14ac:dyDescent="0.3">
      <c r="A4021" s="3">
        <v>45331</v>
      </c>
      <c r="B4021" s="4">
        <v>21727</v>
      </c>
      <c r="C4021" s="4">
        <v>21804.44921875</v>
      </c>
      <c r="D4021" s="4">
        <v>21629.900390625</v>
      </c>
      <c r="E4021" s="5">
        <v>21782.5</v>
      </c>
      <c r="F4021" s="4">
        <v>21782.5</v>
      </c>
      <c r="G4021" s="4">
        <v>349200</v>
      </c>
      <c r="H4021" s="5">
        <f t="shared" si="181"/>
        <v>21826.409765625001</v>
      </c>
      <c r="I4021" s="5">
        <f t="shared" si="182"/>
        <v>21677.13251201923</v>
      </c>
      <c r="J4021" s="4">
        <f t="shared" si="183"/>
        <v>0</v>
      </c>
      <c r="K4021" s="4">
        <f t="shared" si="184"/>
        <v>1</v>
      </c>
      <c r="O4021" s="12">
        <f t="shared" si="189"/>
        <v>21782.5</v>
      </c>
      <c r="P4021" s="7" t="str">
        <f t="shared" si="190"/>
        <v/>
      </c>
    </row>
    <row r="4022" spans="1:16" x14ac:dyDescent="0.3">
      <c r="A4022" s="3">
        <v>45334</v>
      </c>
      <c r="B4022" s="4">
        <v>21800.80078125</v>
      </c>
      <c r="C4022" s="4">
        <v>21831.69921875</v>
      </c>
      <c r="D4022" s="4">
        <v>21574.75</v>
      </c>
      <c r="E4022" s="5">
        <v>21616.05078125</v>
      </c>
      <c r="F4022" s="4">
        <v>21616.05078125</v>
      </c>
      <c r="G4022" s="4">
        <v>287400</v>
      </c>
      <c r="H4022" s="5">
        <f t="shared" si="181"/>
        <v>21795.280078125001</v>
      </c>
      <c r="I4022" s="5">
        <f t="shared" si="182"/>
        <v>21680.9287109375</v>
      </c>
      <c r="J4022" s="4">
        <f t="shared" si="183"/>
        <v>0</v>
      </c>
      <c r="K4022" s="4">
        <f t="shared" si="184"/>
        <v>1</v>
      </c>
      <c r="O4022" s="12">
        <f t="shared" si="189"/>
        <v>21616.05078125</v>
      </c>
      <c r="P4022" s="7" t="str">
        <f t="shared" si="190"/>
        <v/>
      </c>
    </row>
    <row r="4023" spans="1:16" x14ac:dyDescent="0.3">
      <c r="A4023" s="3">
        <v>45335</v>
      </c>
      <c r="B4023" s="4">
        <v>21664.30078125</v>
      </c>
      <c r="C4023" s="4">
        <v>21766.80078125</v>
      </c>
      <c r="D4023" s="4">
        <v>21543.349609375</v>
      </c>
      <c r="E4023" s="5">
        <v>21743.25</v>
      </c>
      <c r="F4023" s="4">
        <v>21743.25</v>
      </c>
      <c r="G4023" s="4">
        <v>365800</v>
      </c>
      <c r="H4023" s="5">
        <f t="shared" si="181"/>
        <v>21758.05</v>
      </c>
      <c r="I4023" s="5">
        <f t="shared" si="182"/>
        <v>21684.184495192309</v>
      </c>
      <c r="J4023" s="4">
        <f t="shared" si="183"/>
        <v>0</v>
      </c>
      <c r="K4023" s="4">
        <f t="shared" si="184"/>
        <v>1</v>
      </c>
      <c r="O4023" s="12">
        <f t="shared" si="189"/>
        <v>21743.25</v>
      </c>
      <c r="P4023" s="7" t="str">
        <f t="shared" si="190"/>
        <v/>
      </c>
    </row>
    <row r="4024" spans="1:16" x14ac:dyDescent="0.3">
      <c r="A4024" s="3">
        <v>45336</v>
      </c>
      <c r="B4024" s="4">
        <v>21578.150390625</v>
      </c>
      <c r="C4024" s="4">
        <v>21870.849609375</v>
      </c>
      <c r="D4024" s="4">
        <v>21530.19921875</v>
      </c>
      <c r="E4024" s="5">
        <v>21840.05078125</v>
      </c>
      <c r="F4024" s="4">
        <v>21840.05078125</v>
      </c>
      <c r="G4024" s="4">
        <v>359100</v>
      </c>
      <c r="H4024" s="5">
        <f t="shared" si="181"/>
        <v>21739.960156249999</v>
      </c>
      <c r="I4024" s="5">
        <f t="shared" si="182"/>
        <v>21689.155649038461</v>
      </c>
      <c r="J4024" s="4">
        <f t="shared" si="183"/>
        <v>0</v>
      </c>
      <c r="K4024" s="4">
        <f t="shared" si="184"/>
        <v>1</v>
      </c>
      <c r="O4024" s="12">
        <f t="shared" si="189"/>
        <v>21840.05078125</v>
      </c>
      <c r="P4024" s="7" t="str">
        <f t="shared" si="190"/>
        <v/>
      </c>
    </row>
    <row r="4025" spans="1:16" x14ac:dyDescent="0.3">
      <c r="A4025" s="3">
        <v>45337</v>
      </c>
      <c r="B4025" s="4">
        <v>21906.55078125</v>
      </c>
      <c r="C4025" s="4">
        <v>21953.849609375</v>
      </c>
      <c r="D4025" s="4">
        <v>21794.80078125</v>
      </c>
      <c r="E4025" s="5">
        <v>21910.75</v>
      </c>
      <c r="F4025" s="4">
        <v>21910.75</v>
      </c>
      <c r="G4025" s="4">
        <v>345400</v>
      </c>
      <c r="H4025" s="5">
        <f t="shared" si="181"/>
        <v>21778.520312500001</v>
      </c>
      <c r="I4025" s="5">
        <f t="shared" si="182"/>
        <v>21704.453725961539</v>
      </c>
      <c r="J4025" s="4">
        <f t="shared" si="183"/>
        <v>0</v>
      </c>
      <c r="K4025" s="4">
        <f t="shared" si="184"/>
        <v>1</v>
      </c>
      <c r="O4025" s="12">
        <f t="shared" si="189"/>
        <v>21910.75</v>
      </c>
      <c r="P4025" s="7" t="str">
        <f t="shared" si="190"/>
        <v/>
      </c>
    </row>
    <row r="4026" spans="1:16" x14ac:dyDescent="0.3">
      <c r="A4026" s="3">
        <v>45338</v>
      </c>
      <c r="B4026" s="4">
        <v>22020.30078125</v>
      </c>
      <c r="C4026" s="4">
        <v>22068.650390625</v>
      </c>
      <c r="D4026" s="4">
        <v>21968.94921875</v>
      </c>
      <c r="E4026" s="5">
        <v>22040.69921875</v>
      </c>
      <c r="F4026" s="4">
        <v>22040.69921875</v>
      </c>
      <c r="G4026" s="4">
        <v>343900</v>
      </c>
      <c r="H4026" s="5">
        <f t="shared" si="181"/>
        <v>21830.16015625</v>
      </c>
      <c r="I4026" s="5">
        <f t="shared" si="182"/>
        <v>21723.524864783652</v>
      </c>
      <c r="J4026" s="4">
        <f t="shared" si="183"/>
        <v>0</v>
      </c>
      <c r="K4026" s="4">
        <f t="shared" si="184"/>
        <v>1</v>
      </c>
      <c r="O4026" s="12">
        <f t="shared" si="189"/>
        <v>22040.69921875</v>
      </c>
      <c r="P4026" s="7" t="str">
        <f t="shared" si="190"/>
        <v/>
      </c>
    </row>
    <row r="4027" spans="1:16" x14ac:dyDescent="0.3">
      <c r="A4027" s="3">
        <v>45341</v>
      </c>
      <c r="B4027" s="4">
        <v>22103.44921875</v>
      </c>
      <c r="C4027" s="4">
        <v>22186.650390625</v>
      </c>
      <c r="D4027" s="4">
        <v>22021.05078125</v>
      </c>
      <c r="E4027" s="5">
        <v>22122.25</v>
      </c>
      <c r="F4027" s="4">
        <v>22122.25</v>
      </c>
      <c r="G4027" s="4">
        <v>0</v>
      </c>
      <c r="H4027" s="5">
        <f t="shared" si="181"/>
        <v>21931.4</v>
      </c>
      <c r="I4027" s="5">
        <f t="shared" si="182"/>
        <v>21742.892202524039</v>
      </c>
      <c r="J4027" s="4">
        <f t="shared" si="183"/>
        <v>0</v>
      </c>
      <c r="K4027" s="4">
        <f t="shared" si="184"/>
        <v>1</v>
      </c>
      <c r="O4027" s="12">
        <f t="shared" si="189"/>
        <v>22122.25</v>
      </c>
      <c r="P4027" s="7" t="str">
        <f t="shared" si="190"/>
        <v/>
      </c>
    </row>
    <row r="4028" spans="1:16" x14ac:dyDescent="0.3">
      <c r="A4028" s="3">
        <v>45342</v>
      </c>
      <c r="B4028" s="4">
        <v>22099.19921875</v>
      </c>
      <c r="C4028" s="4">
        <v>22215.599609375</v>
      </c>
      <c r="D4028" s="4">
        <v>22045.849609375</v>
      </c>
      <c r="E4028" s="5">
        <v>22196.94921875</v>
      </c>
      <c r="F4028" s="4">
        <v>22196.94921875</v>
      </c>
      <c r="G4028" s="4">
        <v>295700</v>
      </c>
      <c r="H4028" s="5">
        <f t="shared" si="181"/>
        <v>22022.139843749999</v>
      </c>
      <c r="I4028" s="5">
        <f t="shared" si="182"/>
        <v>21764.03643329327</v>
      </c>
      <c r="J4028" s="4">
        <f t="shared" si="183"/>
        <v>0</v>
      </c>
      <c r="K4028" s="4">
        <f t="shared" si="184"/>
        <v>1</v>
      </c>
      <c r="O4028" s="12">
        <f t="shared" si="189"/>
        <v>22196.94921875</v>
      </c>
      <c r="P4028" s="7" t="str">
        <f t="shared" si="190"/>
        <v/>
      </c>
    </row>
    <row r="4029" spans="1:16" x14ac:dyDescent="0.3">
      <c r="A4029" s="3">
        <v>45343</v>
      </c>
      <c r="B4029" s="4">
        <v>22248.849609375</v>
      </c>
      <c r="C4029" s="4">
        <v>22249.400390625</v>
      </c>
      <c r="D4029" s="4">
        <v>21997.94921875</v>
      </c>
      <c r="E4029" s="5">
        <v>22055.05078125</v>
      </c>
      <c r="F4029" s="4">
        <v>22055.05078125</v>
      </c>
      <c r="G4029" s="4">
        <v>364500</v>
      </c>
      <c r="H4029" s="5">
        <f t="shared" si="181"/>
        <v>22065.139843749999</v>
      </c>
      <c r="I4029" s="5">
        <f t="shared" si="182"/>
        <v>21770.209510216348</v>
      </c>
      <c r="J4029" s="4">
        <f t="shared" si="183"/>
        <v>0</v>
      </c>
      <c r="K4029" s="4">
        <f t="shared" si="184"/>
        <v>1</v>
      </c>
      <c r="O4029" s="12">
        <f t="shared" si="189"/>
        <v>22055.05078125</v>
      </c>
      <c r="P4029" s="7" t="str">
        <f t="shared" si="190"/>
        <v/>
      </c>
    </row>
    <row r="4030" spans="1:16" x14ac:dyDescent="0.3">
      <c r="A4030" s="3">
        <v>45344</v>
      </c>
      <c r="B4030" s="4">
        <v>22081.55078125</v>
      </c>
      <c r="C4030" s="4">
        <v>22252.5</v>
      </c>
      <c r="D4030" s="4">
        <v>21875.25</v>
      </c>
      <c r="E4030" s="5">
        <v>22217.44921875</v>
      </c>
      <c r="F4030" s="4">
        <v>22217.44921875</v>
      </c>
      <c r="G4030" s="4">
        <v>343500</v>
      </c>
      <c r="H4030" s="5">
        <f t="shared" si="181"/>
        <v>22126.479687499999</v>
      </c>
      <c r="I4030" s="5">
        <f t="shared" si="182"/>
        <v>21774.82489483173</v>
      </c>
      <c r="J4030" s="4">
        <f t="shared" si="183"/>
        <v>0</v>
      </c>
      <c r="K4030" s="4">
        <f t="shared" si="184"/>
        <v>1</v>
      </c>
      <c r="O4030" s="12">
        <f t="shared" si="189"/>
        <v>22217.44921875</v>
      </c>
      <c r="P4030" s="7" t="str">
        <f t="shared" si="190"/>
        <v/>
      </c>
    </row>
    <row r="4031" spans="1:16" x14ac:dyDescent="0.3">
      <c r="A4031" s="3">
        <v>45345</v>
      </c>
      <c r="B4031" s="4">
        <v>22290</v>
      </c>
      <c r="C4031" s="4">
        <v>22297.5</v>
      </c>
      <c r="D4031" s="4">
        <v>22186.099609375</v>
      </c>
      <c r="E4031" s="5">
        <v>22212.69921875</v>
      </c>
      <c r="F4031" s="4">
        <v>22212.69921875</v>
      </c>
      <c r="G4031" s="4">
        <v>226000</v>
      </c>
      <c r="H4031" s="5">
        <f t="shared" si="181"/>
        <v>22160.879687500001</v>
      </c>
      <c r="I4031" s="5">
        <f t="shared" si="182"/>
        <v>21781.763296274039</v>
      </c>
      <c r="J4031" s="4">
        <f t="shared" si="183"/>
        <v>0</v>
      </c>
      <c r="K4031" s="4">
        <f t="shared" si="184"/>
        <v>1</v>
      </c>
      <c r="O4031" s="12">
        <f t="shared" si="189"/>
        <v>22212.69921875</v>
      </c>
      <c r="P4031" s="7" t="str">
        <f t="shared" si="190"/>
        <v/>
      </c>
    </row>
    <row r="4032" spans="1:16" x14ac:dyDescent="0.3">
      <c r="A4032" s="3">
        <v>45348</v>
      </c>
      <c r="B4032" s="4">
        <v>22169.19921875</v>
      </c>
      <c r="C4032" s="4">
        <v>22202.150390625</v>
      </c>
      <c r="D4032" s="4">
        <v>22075.150390625</v>
      </c>
      <c r="E4032" s="5">
        <v>22122.05078125</v>
      </c>
      <c r="F4032" s="4">
        <v>22122.05078125</v>
      </c>
      <c r="G4032" s="4">
        <v>207800</v>
      </c>
      <c r="H4032" s="5">
        <f t="shared" si="181"/>
        <v>22160.83984375</v>
      </c>
      <c r="I4032" s="5">
        <f t="shared" si="182"/>
        <v>21802.921048677883</v>
      </c>
      <c r="J4032" s="4">
        <f t="shared" si="183"/>
        <v>0</v>
      </c>
      <c r="K4032" s="4">
        <f t="shared" si="184"/>
        <v>1</v>
      </c>
      <c r="O4032" s="12">
        <f t="shared" si="189"/>
        <v>22122.05078125</v>
      </c>
      <c r="P4032" s="7" t="str">
        <f t="shared" si="190"/>
        <v/>
      </c>
    </row>
    <row r="4033" spans="1:17" x14ac:dyDescent="0.3">
      <c r="A4033" s="3">
        <v>45349</v>
      </c>
      <c r="B4033" s="4">
        <v>22090.19921875</v>
      </c>
      <c r="C4033" s="4">
        <v>22218.25</v>
      </c>
      <c r="D4033" s="4">
        <v>22085.650390625</v>
      </c>
      <c r="E4033" s="5">
        <v>22198.349609375</v>
      </c>
      <c r="F4033" s="4">
        <v>22198.349609375</v>
      </c>
      <c r="G4033" s="4">
        <v>252200</v>
      </c>
      <c r="H4033" s="5">
        <f t="shared" si="181"/>
        <v>22161.119921875001</v>
      </c>
      <c r="I4033" s="5">
        <f t="shared" si="182"/>
        <v>21831.232572115383</v>
      </c>
      <c r="J4033" s="4">
        <f t="shared" si="183"/>
        <v>0</v>
      </c>
      <c r="K4033" s="4">
        <f t="shared" si="184"/>
        <v>1</v>
      </c>
      <c r="O4033" s="12">
        <f t="shared" si="189"/>
        <v>22198.349609375</v>
      </c>
      <c r="P4033" s="7" t="str">
        <f t="shared" si="190"/>
        <v/>
      </c>
    </row>
    <row r="4034" spans="1:17" x14ac:dyDescent="0.3">
      <c r="A4034" s="3">
        <v>45350</v>
      </c>
      <c r="B4034" s="4">
        <v>22214.099609375</v>
      </c>
      <c r="C4034" s="4">
        <v>22229.150390625</v>
      </c>
      <c r="D4034" s="4">
        <v>21915.849609375</v>
      </c>
      <c r="E4034" s="5">
        <v>21951.150390625</v>
      </c>
      <c r="F4034" s="4">
        <v>21951.150390625</v>
      </c>
      <c r="G4034" s="4">
        <v>203000</v>
      </c>
      <c r="H4034" s="5">
        <f t="shared" si="181"/>
        <v>22140.33984375</v>
      </c>
      <c r="I4034" s="5">
        <f t="shared" si="182"/>
        <v>21843.876802884617</v>
      </c>
      <c r="J4034" s="4">
        <f t="shared" si="183"/>
        <v>0</v>
      </c>
      <c r="K4034" s="4">
        <f t="shared" si="184"/>
        <v>1</v>
      </c>
      <c r="O4034" s="12">
        <f t="shared" si="189"/>
        <v>21951.150390625</v>
      </c>
      <c r="P4034" s="7" t="str">
        <f t="shared" si="190"/>
        <v/>
      </c>
    </row>
    <row r="4035" spans="1:17" x14ac:dyDescent="0.3">
      <c r="A4035" s="3">
        <v>45351</v>
      </c>
      <c r="B4035" s="4">
        <v>21935.19921875</v>
      </c>
      <c r="C4035" s="4">
        <v>22060.55078125</v>
      </c>
      <c r="D4035" s="4">
        <v>21860.650390625</v>
      </c>
      <c r="E4035" s="5">
        <v>21982.80078125</v>
      </c>
      <c r="F4035" s="4">
        <v>21982.80078125</v>
      </c>
      <c r="G4035" s="4">
        <v>360200</v>
      </c>
      <c r="H4035" s="5">
        <f t="shared" si="181"/>
        <v>22093.41015625</v>
      </c>
      <c r="I4035" s="5">
        <f t="shared" si="182"/>
        <v>21872.4921875</v>
      </c>
      <c r="J4035" s="4">
        <f t="shared" si="183"/>
        <v>0</v>
      </c>
      <c r="K4035" s="4">
        <f t="shared" si="184"/>
        <v>1</v>
      </c>
      <c r="O4035" s="12">
        <f t="shared" si="189"/>
        <v>21982.80078125</v>
      </c>
      <c r="P4035" s="7" t="str">
        <f t="shared" si="190"/>
        <v/>
      </c>
    </row>
    <row r="4036" spans="1:17" x14ac:dyDescent="0.3">
      <c r="A4036" s="3">
        <v>45352</v>
      </c>
      <c r="B4036" s="4">
        <v>22048.30078125</v>
      </c>
      <c r="C4036" s="4">
        <v>22353.30078125</v>
      </c>
      <c r="D4036" s="4">
        <v>22047.75</v>
      </c>
      <c r="E4036" s="5">
        <v>22338.75</v>
      </c>
      <c r="F4036" s="4">
        <v>22338.75</v>
      </c>
      <c r="G4036" s="4">
        <v>351500</v>
      </c>
      <c r="H4036" s="5">
        <f t="shared" si="181"/>
        <v>22118.620312499999</v>
      </c>
      <c r="I4036" s="5">
        <f t="shared" si="182"/>
        <v>21906.522986778848</v>
      </c>
      <c r="J4036" s="4">
        <f t="shared" si="183"/>
        <v>0</v>
      </c>
      <c r="K4036" s="4">
        <f t="shared" si="184"/>
        <v>1</v>
      </c>
      <c r="O4036" s="12">
        <f t="shared" si="189"/>
        <v>22338.75</v>
      </c>
      <c r="P4036" s="7" t="str">
        <f t="shared" si="190"/>
        <v/>
      </c>
    </row>
    <row r="4037" spans="1:17" x14ac:dyDescent="0.3">
      <c r="A4037" s="3">
        <v>45355</v>
      </c>
      <c r="B4037" s="4">
        <v>22403.5</v>
      </c>
      <c r="C4037" s="4">
        <v>22440.900390625</v>
      </c>
      <c r="D4037" s="4">
        <v>22358.30078125</v>
      </c>
      <c r="E4037" s="5">
        <v>22405.599609375</v>
      </c>
      <c r="F4037" s="4">
        <v>22405.599609375</v>
      </c>
      <c r="G4037" s="4">
        <v>298800</v>
      </c>
      <c r="H4037" s="5">
        <f t="shared" si="181"/>
        <v>22175.330078125</v>
      </c>
      <c r="I4037" s="5">
        <f t="shared" si="182"/>
        <v>21947.022986778848</v>
      </c>
      <c r="J4037" s="4">
        <f t="shared" si="183"/>
        <v>0</v>
      </c>
      <c r="K4037" s="4">
        <f t="shared" si="184"/>
        <v>1</v>
      </c>
      <c r="O4037" s="12">
        <f t="shared" si="189"/>
        <v>22405.599609375</v>
      </c>
      <c r="P4037" s="7" t="str">
        <f t="shared" si="190"/>
        <v/>
      </c>
    </row>
    <row r="4038" spans="1:17" x14ac:dyDescent="0.3">
      <c r="A4038" s="3">
        <v>45356</v>
      </c>
      <c r="B4038" s="4">
        <v>22371.25</v>
      </c>
      <c r="C4038" s="4">
        <v>22416.900390625</v>
      </c>
      <c r="D4038" s="4">
        <v>22269.150390625</v>
      </c>
      <c r="E4038" s="5">
        <v>22356.30078125</v>
      </c>
      <c r="F4038" s="4">
        <v>22356.30078125</v>
      </c>
      <c r="G4038" s="4">
        <v>296200</v>
      </c>
      <c r="H4038" s="5">
        <f t="shared" si="181"/>
        <v>22206.920312499999</v>
      </c>
      <c r="I4038" s="5">
        <f t="shared" si="182"/>
        <v>21970.819185697117</v>
      </c>
      <c r="J4038" s="4">
        <f t="shared" si="183"/>
        <v>0</v>
      </c>
      <c r="K4038" s="4">
        <f t="shared" si="184"/>
        <v>1</v>
      </c>
      <c r="O4038" s="12">
        <f t="shared" si="189"/>
        <v>22356.30078125</v>
      </c>
      <c r="P4038" s="7" t="str">
        <f t="shared" si="190"/>
        <v/>
      </c>
    </row>
    <row r="4039" spans="1:17" x14ac:dyDescent="0.3">
      <c r="A4039" s="3">
        <v>45357</v>
      </c>
      <c r="B4039" s="4">
        <v>22327.5</v>
      </c>
      <c r="C4039" s="4">
        <v>22497.19921875</v>
      </c>
      <c r="D4039" s="4">
        <v>22224.349609375</v>
      </c>
      <c r="E4039" s="5">
        <v>22474.05078125</v>
      </c>
      <c r="F4039" s="4">
        <v>22474.05078125</v>
      </c>
      <c r="G4039" s="4">
        <v>312300</v>
      </c>
      <c r="H4039" s="5">
        <f t="shared" si="181"/>
        <v>22311.500390624999</v>
      </c>
      <c r="I4039" s="5">
        <f t="shared" si="182"/>
        <v>22007.432692307691</v>
      </c>
      <c r="J4039" s="4">
        <f t="shared" si="183"/>
        <v>0</v>
      </c>
      <c r="K4039" s="4">
        <f t="shared" si="184"/>
        <v>1</v>
      </c>
      <c r="O4039" s="12">
        <f t="shared" si="189"/>
        <v>22474.05078125</v>
      </c>
      <c r="P4039" s="7" t="str">
        <f t="shared" si="190"/>
        <v/>
      </c>
    </row>
    <row r="4040" spans="1:17" x14ac:dyDescent="0.3">
      <c r="A4040" s="3">
        <v>45358</v>
      </c>
      <c r="B4040" s="4">
        <v>22505.30078125</v>
      </c>
      <c r="C4040" s="4">
        <v>22525.650390625</v>
      </c>
      <c r="D4040" s="4">
        <v>22430</v>
      </c>
      <c r="E4040" s="5">
        <v>22493.55078125</v>
      </c>
      <c r="F4040" s="4">
        <v>22493.55078125</v>
      </c>
      <c r="G4040" s="4">
        <v>379900</v>
      </c>
      <c r="H4040" s="5">
        <f t="shared" si="181"/>
        <v>22413.650390625</v>
      </c>
      <c r="I4040" s="5">
        <f t="shared" si="182"/>
        <v>22036.965444711539</v>
      </c>
      <c r="J4040" s="4">
        <f t="shared" si="183"/>
        <v>0</v>
      </c>
      <c r="K4040" s="4">
        <f t="shared" si="184"/>
        <v>1</v>
      </c>
      <c r="O4040" s="12">
        <f t="shared" si="189"/>
        <v>22493.55078125</v>
      </c>
      <c r="P4040" s="7" t="str">
        <f t="shared" si="190"/>
        <v/>
      </c>
    </row>
    <row r="4041" spans="1:17" x14ac:dyDescent="0.3">
      <c r="A4041" s="3">
        <v>45362</v>
      </c>
      <c r="B4041" s="4">
        <v>22517.5</v>
      </c>
      <c r="C4041" s="4">
        <v>22526.599609375</v>
      </c>
      <c r="D4041" s="4">
        <v>22307.25</v>
      </c>
      <c r="E4041" s="5">
        <v>22332.650390625</v>
      </c>
      <c r="F4041" s="4">
        <v>22332.650390625</v>
      </c>
      <c r="G4041" s="4">
        <v>277900</v>
      </c>
      <c r="H4041" s="5">
        <f t="shared" si="181"/>
        <v>22412.430468750001</v>
      </c>
      <c r="I4041" s="5">
        <f t="shared" si="182"/>
        <v>22061.396259014422</v>
      </c>
      <c r="J4041" s="4">
        <f t="shared" si="183"/>
        <v>0</v>
      </c>
      <c r="K4041" s="4">
        <f t="shared" si="184"/>
        <v>1</v>
      </c>
      <c r="O4041" s="12">
        <f t="shared" si="189"/>
        <v>22332.650390625</v>
      </c>
      <c r="P4041" s="7" t="str">
        <f t="shared" si="190"/>
        <v/>
      </c>
    </row>
    <row r="4042" spans="1:17" x14ac:dyDescent="0.3">
      <c r="A4042" s="3">
        <v>45363</v>
      </c>
      <c r="B4042" s="4">
        <v>22334.44921875</v>
      </c>
      <c r="C4042" s="4">
        <v>22452.55078125</v>
      </c>
      <c r="D4042" s="4">
        <v>22256</v>
      </c>
      <c r="E4042" s="5">
        <v>22335.69921875</v>
      </c>
      <c r="F4042" s="4">
        <v>22335.69921875</v>
      </c>
      <c r="G4042" s="4">
        <v>299200</v>
      </c>
      <c r="H4042" s="5">
        <f t="shared" si="181"/>
        <v>22398.450390624999</v>
      </c>
      <c r="I4042" s="5">
        <f t="shared" si="182"/>
        <v>22079.930814302883</v>
      </c>
      <c r="J4042" s="4">
        <f t="shared" si="183"/>
        <v>0</v>
      </c>
      <c r="K4042" s="4">
        <f t="shared" si="184"/>
        <v>1</v>
      </c>
      <c r="O4042" s="12">
        <f t="shared" si="189"/>
        <v>22335.69921875</v>
      </c>
      <c r="P4042" s="7" t="str">
        <f t="shared" si="190"/>
        <v/>
      </c>
    </row>
    <row r="4043" spans="1:17" x14ac:dyDescent="0.3">
      <c r="A4043" s="3">
        <v>45364</v>
      </c>
      <c r="B4043" s="4">
        <v>22432.19921875</v>
      </c>
      <c r="C4043" s="4">
        <v>22446.75</v>
      </c>
      <c r="D4043" s="4">
        <v>21905.650390625</v>
      </c>
      <c r="E4043" s="5">
        <v>21997.69921875</v>
      </c>
      <c r="F4043" s="4">
        <v>21997.69921875</v>
      </c>
      <c r="G4043" s="4">
        <v>493300</v>
      </c>
      <c r="H4043" s="5">
        <f t="shared" si="181"/>
        <v>22326.730078125001</v>
      </c>
      <c r="I4043" s="5">
        <f t="shared" si="182"/>
        <v>22088.623121995191</v>
      </c>
      <c r="J4043" s="4">
        <f t="shared" si="183"/>
        <v>0</v>
      </c>
      <c r="K4043" s="4">
        <f t="shared" si="184"/>
        <v>1</v>
      </c>
      <c r="O4043" s="12">
        <f t="shared" si="189"/>
        <v>21997.69921875</v>
      </c>
      <c r="P4043" s="7" t="str">
        <f t="shared" si="190"/>
        <v/>
      </c>
    </row>
    <row r="4044" spans="1:17" x14ac:dyDescent="0.3">
      <c r="A4044" s="3">
        <v>45365</v>
      </c>
      <c r="B4044" s="4">
        <v>21982.55078125</v>
      </c>
      <c r="C4044" s="4">
        <v>22204.599609375</v>
      </c>
      <c r="D4044" s="4">
        <v>21917.5</v>
      </c>
      <c r="E4044" s="5">
        <v>22146.650390625</v>
      </c>
      <c r="F4044" s="4">
        <v>22146.650390625</v>
      </c>
      <c r="G4044" s="4">
        <v>426700</v>
      </c>
      <c r="H4044" s="5">
        <f t="shared" si="181"/>
        <v>22261.25</v>
      </c>
      <c r="I4044" s="5">
        <f t="shared" si="182"/>
        <v>22096.978891225961</v>
      </c>
      <c r="J4044" s="4">
        <f t="shared" si="183"/>
        <v>0</v>
      </c>
      <c r="K4044" s="4">
        <f t="shared" si="184"/>
        <v>1</v>
      </c>
      <c r="O4044" s="12">
        <f t="shared" si="189"/>
        <v>22146.650390625</v>
      </c>
      <c r="P4044" s="7" t="str">
        <f t="shared" si="190"/>
        <v/>
      </c>
    </row>
    <row r="4045" spans="1:17" x14ac:dyDescent="0.3">
      <c r="A4045" s="3">
        <v>45366</v>
      </c>
      <c r="B4045" s="4">
        <v>22064.849609375</v>
      </c>
      <c r="C4045" s="4">
        <v>22120.900390625</v>
      </c>
      <c r="D4045" s="4">
        <v>21931.69921875</v>
      </c>
      <c r="E4045" s="5">
        <v>22023.349609375</v>
      </c>
      <c r="F4045" s="4">
        <v>22023.349609375</v>
      </c>
      <c r="G4045" s="4">
        <v>661500</v>
      </c>
      <c r="H4045" s="5">
        <f t="shared" si="181"/>
        <v>22167.209765625001</v>
      </c>
      <c r="I4045" s="5">
        <f t="shared" si="182"/>
        <v>22100.550030048078</v>
      </c>
      <c r="J4045" s="4">
        <f t="shared" si="183"/>
        <v>1</v>
      </c>
      <c r="K4045" s="4">
        <f t="shared" si="184"/>
        <v>1</v>
      </c>
      <c r="O4045" s="12">
        <f t="shared" si="189"/>
        <v>22023.349609375</v>
      </c>
      <c r="P4045" s="7" t="str">
        <f t="shared" si="190"/>
        <v/>
      </c>
    </row>
    <row r="4046" spans="1:17" x14ac:dyDescent="0.3">
      <c r="A4046" s="3">
        <v>45369</v>
      </c>
      <c r="B4046" s="4">
        <v>21990.099609375</v>
      </c>
      <c r="C4046" s="4">
        <v>22123.69921875</v>
      </c>
      <c r="D4046" s="4">
        <v>21916.55078125</v>
      </c>
      <c r="E4046" s="5">
        <v>22055.69921875</v>
      </c>
      <c r="F4046" s="4">
        <v>22055.69921875</v>
      </c>
      <c r="G4046" s="4">
        <v>356300</v>
      </c>
      <c r="H4046" s="5">
        <f t="shared" si="181"/>
        <v>22111.819531249999</v>
      </c>
      <c r="I4046" s="5">
        <f t="shared" si="182"/>
        <v>22113.540414663461</v>
      </c>
      <c r="J4046" s="4">
        <f t="shared" si="183"/>
        <v>0</v>
      </c>
      <c r="K4046" s="4">
        <f t="shared" si="184"/>
        <v>-1</v>
      </c>
      <c r="O4046" s="12" t="str">
        <f t="shared" si="189"/>
        <v/>
      </c>
      <c r="P4046" s="7">
        <f t="shared" si="190"/>
        <v>22055.69921875</v>
      </c>
      <c r="Q4046" s="13">
        <f>P4046-O4054</f>
        <v>-406.30078125</v>
      </c>
    </row>
    <row r="4047" spans="1:17" x14ac:dyDescent="0.3">
      <c r="A4047" s="3">
        <v>45370</v>
      </c>
      <c r="B4047" s="4">
        <v>21946.44921875</v>
      </c>
      <c r="C4047" s="4">
        <v>21978.30078125</v>
      </c>
      <c r="D4047" s="4">
        <v>21793.099609375</v>
      </c>
      <c r="E4047" s="5">
        <v>21817.44921875</v>
      </c>
      <c r="F4047" s="4">
        <v>21817.44921875</v>
      </c>
      <c r="G4047" s="4">
        <v>344200</v>
      </c>
      <c r="H4047" s="5">
        <f t="shared" si="181"/>
        <v>22008.169531250001</v>
      </c>
      <c r="I4047" s="5">
        <f t="shared" si="182"/>
        <v>22114.884615384617</v>
      </c>
      <c r="J4047" s="4">
        <f t="shared" si="183"/>
        <v>0</v>
      </c>
      <c r="K4047" s="4">
        <f t="shared" si="184"/>
        <v>-1</v>
      </c>
      <c r="O4047" s="12" t="str">
        <f t="shared" si="189"/>
        <v/>
      </c>
      <c r="P4047" s="7">
        <f t="shared" si="190"/>
        <v>21817.44921875</v>
      </c>
    </row>
    <row r="4048" spans="1:17" x14ac:dyDescent="0.3">
      <c r="A4048" s="3">
        <v>45371</v>
      </c>
      <c r="B4048" s="4">
        <v>21843.900390625</v>
      </c>
      <c r="C4048" s="4">
        <v>21930.900390625</v>
      </c>
      <c r="D4048" s="4">
        <v>21710.19921875</v>
      </c>
      <c r="E4048" s="5">
        <v>21839.099609375</v>
      </c>
      <c r="F4048" s="4">
        <v>21839.099609375</v>
      </c>
      <c r="G4048" s="4">
        <v>312400</v>
      </c>
      <c r="H4048" s="5">
        <f t="shared" si="181"/>
        <v>21976.449609374999</v>
      </c>
      <c r="I4048" s="5">
        <f t="shared" si="182"/>
        <v>22123.463416466348</v>
      </c>
      <c r="J4048" s="4">
        <f t="shared" si="183"/>
        <v>0</v>
      </c>
      <c r="K4048" s="4">
        <f t="shared" si="184"/>
        <v>-1</v>
      </c>
      <c r="O4048" s="12" t="str">
        <f t="shared" si="189"/>
        <v/>
      </c>
      <c r="P4048" s="7">
        <f t="shared" si="190"/>
        <v>21839.099609375</v>
      </c>
    </row>
    <row r="4049" spans="1:17" x14ac:dyDescent="0.3">
      <c r="A4049" s="3">
        <v>45372</v>
      </c>
      <c r="B4049" s="4">
        <v>21989.900390625</v>
      </c>
      <c r="C4049" s="4">
        <v>22080.94921875</v>
      </c>
      <c r="D4049" s="4">
        <v>21941.30078125</v>
      </c>
      <c r="E4049" s="5">
        <v>22011.94921875</v>
      </c>
      <c r="F4049" s="4">
        <v>22011.94921875</v>
      </c>
      <c r="G4049" s="4">
        <v>353200</v>
      </c>
      <c r="H4049" s="5">
        <f t="shared" si="181"/>
        <v>21949.509375000001</v>
      </c>
      <c r="I4049" s="5">
        <f t="shared" si="182"/>
        <v>22133.798001802883</v>
      </c>
      <c r="J4049" s="4">
        <f t="shared" si="183"/>
        <v>0</v>
      </c>
      <c r="K4049" s="4">
        <f t="shared" si="184"/>
        <v>-1</v>
      </c>
      <c r="O4049" s="12" t="str">
        <f t="shared" si="189"/>
        <v/>
      </c>
      <c r="P4049" s="7">
        <f t="shared" si="190"/>
        <v>22011.94921875</v>
      </c>
    </row>
    <row r="4050" spans="1:17" x14ac:dyDescent="0.3">
      <c r="A4050" s="3">
        <v>45373</v>
      </c>
      <c r="B4050" s="4">
        <v>21932.19921875</v>
      </c>
      <c r="C4050" s="4">
        <v>22180.69921875</v>
      </c>
      <c r="D4050" s="4">
        <v>21883.30078125</v>
      </c>
      <c r="E4050" s="5">
        <v>22096.75</v>
      </c>
      <c r="F4050" s="4">
        <v>22096.75</v>
      </c>
      <c r="G4050" s="4">
        <v>388700</v>
      </c>
      <c r="H4050" s="5">
        <f t="shared" si="181"/>
        <v>21964.189453125</v>
      </c>
      <c r="I4050" s="5">
        <f t="shared" si="182"/>
        <v>22143.671048677883</v>
      </c>
      <c r="J4050" s="4">
        <f t="shared" si="183"/>
        <v>0</v>
      </c>
      <c r="K4050" s="4">
        <f t="shared" si="184"/>
        <v>-1</v>
      </c>
      <c r="O4050" s="12" t="str">
        <f t="shared" si="189"/>
        <v/>
      </c>
      <c r="P4050" s="7">
        <f t="shared" si="190"/>
        <v>22096.75</v>
      </c>
    </row>
    <row r="4051" spans="1:17" x14ac:dyDescent="0.3">
      <c r="A4051" s="3">
        <v>45377</v>
      </c>
      <c r="B4051" s="4">
        <v>21947.900390625</v>
      </c>
      <c r="C4051" s="4">
        <v>22073.19921875</v>
      </c>
      <c r="D4051" s="4">
        <v>21947.55078125</v>
      </c>
      <c r="E4051" s="5">
        <v>22004.69921875</v>
      </c>
      <c r="F4051" s="4">
        <v>22004.69921875</v>
      </c>
      <c r="G4051" s="4">
        <v>328400</v>
      </c>
      <c r="H4051" s="5">
        <f t="shared" si="181"/>
        <v>21953.989453124999</v>
      </c>
      <c r="I4051" s="5">
        <f t="shared" si="182"/>
        <v>22147.28448016827</v>
      </c>
      <c r="J4051" s="4">
        <f t="shared" si="183"/>
        <v>0</v>
      </c>
      <c r="K4051" s="4">
        <f t="shared" si="184"/>
        <v>-1</v>
      </c>
      <c r="O4051" s="12" t="str">
        <f t="shared" si="189"/>
        <v/>
      </c>
      <c r="P4051" s="7">
        <f t="shared" si="190"/>
        <v>22004.69921875</v>
      </c>
    </row>
    <row r="4052" spans="1:17" x14ac:dyDescent="0.3">
      <c r="A4052" s="3">
        <v>45378</v>
      </c>
      <c r="B4052" s="4">
        <v>22053.94921875</v>
      </c>
      <c r="C4052" s="4">
        <v>22193.599609375</v>
      </c>
      <c r="D4052" s="4">
        <v>22052.849609375</v>
      </c>
      <c r="E4052" s="5">
        <v>22123.650390625</v>
      </c>
      <c r="F4052" s="4">
        <v>22123.650390625</v>
      </c>
      <c r="G4052" s="4">
        <v>409100</v>
      </c>
      <c r="H4052" s="5">
        <f t="shared" si="181"/>
        <v>22015.229687499999</v>
      </c>
      <c r="I4052" s="5">
        <f t="shared" si="182"/>
        <v>22150.47490985577</v>
      </c>
      <c r="J4052" s="4">
        <f t="shared" si="183"/>
        <v>0</v>
      </c>
      <c r="K4052" s="4">
        <f t="shared" si="184"/>
        <v>-1</v>
      </c>
      <c r="O4052" s="12" t="str">
        <f t="shared" si="189"/>
        <v/>
      </c>
      <c r="P4052" s="7">
        <f t="shared" si="190"/>
        <v>22123.650390625</v>
      </c>
    </row>
    <row r="4053" spans="1:17" x14ac:dyDescent="0.3">
      <c r="A4053" s="3">
        <v>45379</v>
      </c>
      <c r="B4053" s="4">
        <v>22163.599609375</v>
      </c>
      <c r="C4053" s="4">
        <v>22516</v>
      </c>
      <c r="D4053" s="4">
        <v>22163.599609375</v>
      </c>
      <c r="E4053" s="5">
        <v>22326.900390625</v>
      </c>
      <c r="F4053" s="4">
        <v>22326.900390625</v>
      </c>
      <c r="G4053" s="4">
        <v>410500</v>
      </c>
      <c r="H4053" s="5">
        <f t="shared" si="181"/>
        <v>22112.789843750001</v>
      </c>
      <c r="I4053" s="5">
        <f t="shared" si="182"/>
        <v>22158.346078725961</v>
      </c>
      <c r="J4053" s="4">
        <f t="shared" si="183"/>
        <v>-1</v>
      </c>
      <c r="K4053" s="4">
        <f t="shared" si="184"/>
        <v>-1</v>
      </c>
      <c r="O4053" s="12" t="str">
        <f t="shared" si="189"/>
        <v/>
      </c>
      <c r="P4053" s="7">
        <f t="shared" si="190"/>
        <v>22326.900390625</v>
      </c>
    </row>
    <row r="4054" spans="1:17" x14ac:dyDescent="0.3">
      <c r="A4054" s="3">
        <v>45383</v>
      </c>
      <c r="B4054" s="4">
        <v>22455</v>
      </c>
      <c r="C4054" s="4">
        <v>22529.94921875</v>
      </c>
      <c r="D4054" s="4">
        <v>22427.75</v>
      </c>
      <c r="E4054" s="5">
        <v>22462</v>
      </c>
      <c r="F4054" s="4">
        <v>22462</v>
      </c>
      <c r="G4054" s="4">
        <v>0</v>
      </c>
      <c r="H4054" s="5">
        <f t="shared" si="181"/>
        <v>22202.799999999999</v>
      </c>
      <c r="I4054" s="5">
        <f t="shared" si="182"/>
        <v>22168.54033954327</v>
      </c>
      <c r="J4054" s="4">
        <f t="shared" si="183"/>
        <v>0</v>
      </c>
      <c r="K4054" s="4">
        <f t="shared" si="184"/>
        <v>1</v>
      </c>
      <c r="O4054" s="12">
        <f t="shared" si="189"/>
        <v>22462</v>
      </c>
      <c r="P4054" s="7" t="str">
        <f t="shared" si="190"/>
        <v/>
      </c>
      <c r="Q4054" s="13">
        <f>P4066-O4054</f>
        <v>-315</v>
      </c>
    </row>
    <row r="4055" spans="1:17" x14ac:dyDescent="0.3">
      <c r="A4055" s="3">
        <v>45384</v>
      </c>
      <c r="B4055" s="4">
        <v>22458.80078125</v>
      </c>
      <c r="C4055" s="4">
        <v>22497.599609375</v>
      </c>
      <c r="D4055" s="4">
        <v>22388.150390625</v>
      </c>
      <c r="E4055" s="5">
        <v>22453.30078125</v>
      </c>
      <c r="F4055" s="4">
        <v>22453.30078125</v>
      </c>
      <c r="G4055" s="4">
        <v>289500</v>
      </c>
      <c r="H4055" s="5">
        <f t="shared" si="181"/>
        <v>22274.110156250001</v>
      </c>
      <c r="I4055" s="5">
        <f t="shared" si="182"/>
        <v>22183.857647235578</v>
      </c>
      <c r="J4055" s="4">
        <f t="shared" si="183"/>
        <v>0</v>
      </c>
      <c r="K4055" s="4">
        <f t="shared" si="184"/>
        <v>1</v>
      </c>
      <c r="O4055" s="12">
        <f t="shared" si="189"/>
        <v>22453.30078125</v>
      </c>
      <c r="P4055" s="7" t="str">
        <f t="shared" si="190"/>
        <v/>
      </c>
    </row>
    <row r="4056" spans="1:17" x14ac:dyDescent="0.3">
      <c r="A4056" s="3">
        <v>45385</v>
      </c>
      <c r="B4056" s="4">
        <v>22385.69921875</v>
      </c>
      <c r="C4056" s="4">
        <v>22521.099609375</v>
      </c>
      <c r="D4056" s="4">
        <v>22346.5</v>
      </c>
      <c r="E4056" s="5">
        <v>22434.650390625</v>
      </c>
      <c r="F4056" s="4">
        <v>22434.650390625</v>
      </c>
      <c r="G4056" s="4">
        <v>309600</v>
      </c>
      <c r="H4056" s="5">
        <f t="shared" si="181"/>
        <v>22360.100390625001</v>
      </c>
      <c r="I4056" s="5">
        <f t="shared" si="182"/>
        <v>22192.211538461539</v>
      </c>
      <c r="J4056" s="4">
        <f t="shared" si="183"/>
        <v>0</v>
      </c>
      <c r="K4056" s="4">
        <f t="shared" si="184"/>
        <v>1</v>
      </c>
      <c r="O4056" s="12">
        <f t="shared" si="189"/>
        <v>22434.650390625</v>
      </c>
      <c r="P4056" s="7" t="str">
        <f t="shared" si="190"/>
        <v/>
      </c>
    </row>
    <row r="4057" spans="1:17" x14ac:dyDescent="0.3">
      <c r="A4057" s="3">
        <v>45386</v>
      </c>
      <c r="B4057" s="4">
        <v>22592.099609375</v>
      </c>
      <c r="C4057" s="4">
        <v>22619</v>
      </c>
      <c r="D4057" s="4">
        <v>22303.80078125</v>
      </c>
      <c r="E4057" s="5">
        <v>22514.650390625</v>
      </c>
      <c r="F4057" s="4">
        <v>22514.650390625</v>
      </c>
      <c r="G4057" s="4">
        <v>401000</v>
      </c>
      <c r="H4057" s="5">
        <f t="shared" si="181"/>
        <v>22438.300390625001</v>
      </c>
      <c r="I4057" s="5">
        <f t="shared" si="182"/>
        <v>22203.825045072117</v>
      </c>
      <c r="J4057" s="4">
        <f t="shared" si="183"/>
        <v>0</v>
      </c>
      <c r="K4057" s="4">
        <f t="shared" si="184"/>
        <v>1</v>
      </c>
      <c r="O4057" s="12">
        <f t="shared" si="189"/>
        <v>22514.650390625</v>
      </c>
      <c r="P4057" s="7" t="str">
        <f t="shared" si="190"/>
        <v/>
      </c>
    </row>
    <row r="4058" spans="1:17" x14ac:dyDescent="0.3">
      <c r="A4058" s="3">
        <v>45387</v>
      </c>
      <c r="B4058" s="4">
        <v>22486.400390625</v>
      </c>
      <c r="C4058" s="4">
        <v>22537.599609375</v>
      </c>
      <c r="D4058" s="4">
        <v>22427.599609375</v>
      </c>
      <c r="E4058" s="5">
        <v>22513.69921875</v>
      </c>
      <c r="F4058" s="4">
        <v>22513.69921875</v>
      </c>
      <c r="G4058" s="4">
        <v>242200</v>
      </c>
      <c r="H4058" s="5">
        <f t="shared" si="181"/>
        <v>22475.66015625</v>
      </c>
      <c r="I4058" s="5">
        <f t="shared" si="182"/>
        <v>22218.888446514422</v>
      </c>
      <c r="J4058" s="4">
        <f t="shared" si="183"/>
        <v>0</v>
      </c>
      <c r="K4058" s="4">
        <f t="shared" si="184"/>
        <v>1</v>
      </c>
      <c r="O4058" s="12">
        <f t="shared" si="189"/>
        <v>22513.69921875</v>
      </c>
      <c r="P4058" s="7" t="str">
        <f t="shared" si="190"/>
        <v/>
      </c>
    </row>
    <row r="4059" spans="1:17" x14ac:dyDescent="0.3">
      <c r="A4059" s="3">
        <v>45390</v>
      </c>
      <c r="B4059" s="4">
        <v>22578.349609375</v>
      </c>
      <c r="C4059" s="4">
        <v>22697.30078125</v>
      </c>
      <c r="D4059" s="4">
        <v>22550.349609375</v>
      </c>
      <c r="E4059" s="5">
        <v>22666.30078125</v>
      </c>
      <c r="F4059" s="4">
        <v>22666.30078125</v>
      </c>
      <c r="G4059" s="4">
        <v>227600</v>
      </c>
      <c r="H4059" s="5">
        <f t="shared" si="181"/>
        <v>22516.520312500001</v>
      </c>
      <c r="I4059" s="5">
        <f t="shared" si="182"/>
        <v>22236.886568509617</v>
      </c>
      <c r="J4059" s="4">
        <f t="shared" si="183"/>
        <v>0</v>
      </c>
      <c r="K4059" s="4">
        <f t="shared" si="184"/>
        <v>1</v>
      </c>
      <c r="O4059" s="12">
        <f t="shared" si="189"/>
        <v>22666.30078125</v>
      </c>
      <c r="P4059" s="7" t="str">
        <f t="shared" si="190"/>
        <v/>
      </c>
    </row>
    <row r="4060" spans="1:17" x14ac:dyDescent="0.3">
      <c r="A4060" s="3">
        <v>45391</v>
      </c>
      <c r="B4060" s="4">
        <v>22765.099609375</v>
      </c>
      <c r="C4060" s="4">
        <v>22768.400390625</v>
      </c>
      <c r="D4060" s="4">
        <v>22612.25</v>
      </c>
      <c r="E4060" s="5">
        <v>22642.75</v>
      </c>
      <c r="F4060" s="4">
        <v>22642.75</v>
      </c>
      <c r="G4060" s="4">
        <v>232400</v>
      </c>
      <c r="H4060" s="5">
        <f t="shared" si="181"/>
        <v>22554.41015625</v>
      </c>
      <c r="I4060" s="5">
        <f t="shared" si="182"/>
        <v>22263.486553485578</v>
      </c>
      <c r="J4060" s="4">
        <f t="shared" si="183"/>
        <v>0</v>
      </c>
      <c r="K4060" s="4">
        <f t="shared" si="184"/>
        <v>1</v>
      </c>
      <c r="O4060" s="12">
        <f t="shared" si="189"/>
        <v>22642.75</v>
      </c>
      <c r="P4060" s="7" t="str">
        <f t="shared" si="190"/>
        <v/>
      </c>
    </row>
    <row r="4061" spans="1:17" x14ac:dyDescent="0.3">
      <c r="A4061" s="3">
        <v>45392</v>
      </c>
      <c r="B4061" s="4">
        <v>22720.25</v>
      </c>
      <c r="C4061" s="4">
        <v>22775.69921875</v>
      </c>
      <c r="D4061" s="4">
        <v>22673.69921875</v>
      </c>
      <c r="E4061" s="5">
        <v>22753.80078125</v>
      </c>
      <c r="F4061" s="4">
        <v>22753.80078125</v>
      </c>
      <c r="G4061" s="4">
        <v>276800</v>
      </c>
      <c r="H4061" s="5">
        <f t="shared" si="181"/>
        <v>22618.240234375</v>
      </c>
      <c r="I4061" s="5">
        <f t="shared" si="182"/>
        <v>22293.140399639422</v>
      </c>
      <c r="J4061" s="4">
        <f t="shared" si="183"/>
        <v>0</v>
      </c>
      <c r="K4061" s="4">
        <f t="shared" si="184"/>
        <v>1</v>
      </c>
      <c r="O4061" s="12">
        <f t="shared" si="189"/>
        <v>22753.80078125</v>
      </c>
      <c r="P4061" s="7" t="str">
        <f t="shared" si="190"/>
        <v/>
      </c>
    </row>
    <row r="4062" spans="1:17" x14ac:dyDescent="0.3">
      <c r="A4062" s="3">
        <v>45394</v>
      </c>
      <c r="B4062" s="4">
        <v>22677.400390625</v>
      </c>
      <c r="C4062" s="4">
        <v>22726.44921875</v>
      </c>
      <c r="D4062" s="4">
        <v>22503.75</v>
      </c>
      <c r="E4062" s="5">
        <v>22519.400390625</v>
      </c>
      <c r="F4062" s="4">
        <v>22519.400390625</v>
      </c>
      <c r="G4062" s="4">
        <v>357200</v>
      </c>
      <c r="H4062" s="5">
        <f t="shared" si="181"/>
        <v>22619.190234375001</v>
      </c>
      <c r="I4062" s="5">
        <f t="shared" si="182"/>
        <v>22300.088491586539</v>
      </c>
      <c r="J4062" s="4">
        <f t="shared" si="183"/>
        <v>0</v>
      </c>
      <c r="K4062" s="4">
        <f t="shared" si="184"/>
        <v>1</v>
      </c>
      <c r="O4062" s="12">
        <f t="shared" si="189"/>
        <v>22519.400390625</v>
      </c>
      <c r="P4062" s="7" t="str">
        <f t="shared" si="190"/>
        <v/>
      </c>
    </row>
    <row r="4063" spans="1:17" x14ac:dyDescent="0.3">
      <c r="A4063" s="3">
        <v>45397</v>
      </c>
      <c r="B4063" s="4">
        <v>22339.05078125</v>
      </c>
      <c r="C4063" s="4">
        <v>22427.44921875</v>
      </c>
      <c r="D4063" s="4">
        <v>22259.55078125</v>
      </c>
      <c r="E4063" s="5">
        <v>22272.5</v>
      </c>
      <c r="F4063" s="4">
        <v>22272.5</v>
      </c>
      <c r="G4063" s="4">
        <v>355500</v>
      </c>
      <c r="H4063" s="5">
        <f t="shared" si="181"/>
        <v>22570.950390624999</v>
      </c>
      <c r="I4063" s="5">
        <f t="shared" si="182"/>
        <v>22294.969275841348</v>
      </c>
      <c r="J4063" s="4">
        <f t="shared" si="183"/>
        <v>0</v>
      </c>
      <c r="K4063" s="4">
        <f t="shared" si="184"/>
        <v>1</v>
      </c>
      <c r="O4063" s="12">
        <f t="shared" si="189"/>
        <v>22272.5</v>
      </c>
      <c r="P4063" s="7" t="str">
        <f t="shared" si="190"/>
        <v/>
      </c>
    </row>
    <row r="4064" spans="1:17" x14ac:dyDescent="0.3">
      <c r="A4064" s="3">
        <v>45398</v>
      </c>
      <c r="B4064" s="4">
        <v>22125.30078125</v>
      </c>
      <c r="C4064" s="4">
        <v>22213.75</v>
      </c>
      <c r="D4064" s="4">
        <v>22079.44921875</v>
      </c>
      <c r="E4064" s="5">
        <v>22147.900390625</v>
      </c>
      <c r="F4064" s="4">
        <v>22147.900390625</v>
      </c>
      <c r="G4064" s="4">
        <v>317300</v>
      </c>
      <c r="H4064" s="5">
        <f t="shared" si="181"/>
        <v>22467.270312500001</v>
      </c>
      <c r="I4064" s="5">
        <f t="shared" si="182"/>
        <v>22286.953876201922</v>
      </c>
      <c r="J4064" s="4">
        <f t="shared" si="183"/>
        <v>0</v>
      </c>
      <c r="K4064" s="4">
        <f t="shared" si="184"/>
        <v>1</v>
      </c>
      <c r="O4064" s="12">
        <f t="shared" si="189"/>
        <v>22147.900390625</v>
      </c>
      <c r="P4064" s="7" t="str">
        <f t="shared" si="190"/>
        <v/>
      </c>
    </row>
    <row r="4065" spans="1:17" x14ac:dyDescent="0.3">
      <c r="A4065" s="3">
        <v>45400</v>
      </c>
      <c r="B4065" s="4">
        <v>22212.349609375</v>
      </c>
      <c r="C4065" s="4">
        <v>22326.5</v>
      </c>
      <c r="D4065" s="4">
        <v>21961.69921875</v>
      </c>
      <c r="E4065" s="5">
        <v>21995.849609375</v>
      </c>
      <c r="F4065" s="4">
        <v>21995.849609375</v>
      </c>
      <c r="G4065" s="4">
        <v>456900</v>
      </c>
      <c r="H4065" s="5">
        <f t="shared" si="181"/>
        <v>22337.890234375001</v>
      </c>
      <c r="I4065" s="5">
        <f t="shared" si="182"/>
        <v>22268.5615234375</v>
      </c>
      <c r="J4065" s="4">
        <f t="shared" si="183"/>
        <v>1</v>
      </c>
      <c r="K4065" s="4">
        <f t="shared" si="184"/>
        <v>1</v>
      </c>
      <c r="O4065" s="12">
        <f t="shared" si="189"/>
        <v>21995.849609375</v>
      </c>
      <c r="P4065" s="7" t="str">
        <f t="shared" si="190"/>
        <v/>
      </c>
    </row>
    <row r="4066" spans="1:17" x14ac:dyDescent="0.3">
      <c r="A4066" s="3">
        <v>45401</v>
      </c>
      <c r="B4066" s="4">
        <v>21861.5</v>
      </c>
      <c r="C4066" s="4">
        <v>22179.55078125</v>
      </c>
      <c r="D4066" s="4">
        <v>21777.650390625</v>
      </c>
      <c r="E4066" s="5">
        <v>22147</v>
      </c>
      <c r="F4066" s="4">
        <v>22147</v>
      </c>
      <c r="G4066" s="4">
        <v>362500</v>
      </c>
      <c r="H4066" s="5">
        <f t="shared" si="181"/>
        <v>22216.530078125001</v>
      </c>
      <c r="I4066" s="5">
        <f t="shared" si="182"/>
        <v>22255.232647235578</v>
      </c>
      <c r="J4066" s="4">
        <f t="shared" si="183"/>
        <v>0</v>
      </c>
      <c r="K4066" s="4">
        <f t="shared" si="184"/>
        <v>-1</v>
      </c>
      <c r="O4066" s="12" t="str">
        <f t="shared" si="189"/>
        <v/>
      </c>
      <c r="P4066" s="7">
        <f t="shared" si="190"/>
        <v>22147</v>
      </c>
    </row>
    <row r="4067" spans="1:17" x14ac:dyDescent="0.3">
      <c r="A4067" s="3">
        <v>45404</v>
      </c>
      <c r="B4067" s="4">
        <v>22336.900390625</v>
      </c>
      <c r="C4067" s="4">
        <v>22375.650390625</v>
      </c>
      <c r="D4067" s="4">
        <v>22198.150390625</v>
      </c>
      <c r="E4067" s="5">
        <v>22336.400390625</v>
      </c>
      <c r="F4067" s="4">
        <v>22336.400390625</v>
      </c>
      <c r="G4067" s="4">
        <v>279300</v>
      </c>
      <c r="H4067" s="5">
        <f t="shared" si="181"/>
        <v>22179.930078124999</v>
      </c>
      <c r="I4067" s="5">
        <f t="shared" si="182"/>
        <v>22255.376878004809</v>
      </c>
      <c r="J4067" s="4">
        <f t="shared" si="183"/>
        <v>0</v>
      </c>
      <c r="K4067" s="4">
        <f t="shared" si="184"/>
        <v>-1</v>
      </c>
      <c r="O4067" s="12" t="str">
        <f t="shared" si="189"/>
        <v/>
      </c>
      <c r="P4067" s="7">
        <f t="shared" si="190"/>
        <v>22336.400390625</v>
      </c>
    </row>
    <row r="4068" spans="1:17" x14ac:dyDescent="0.3">
      <c r="A4068" s="3">
        <v>45405</v>
      </c>
      <c r="B4068" s="4">
        <v>22447.05078125</v>
      </c>
      <c r="C4068" s="4">
        <v>22447.55078125</v>
      </c>
      <c r="D4068" s="4">
        <v>22349.44921875</v>
      </c>
      <c r="E4068" s="5">
        <v>22368</v>
      </c>
      <c r="F4068" s="4">
        <v>22368</v>
      </c>
      <c r="G4068" s="4">
        <v>231500</v>
      </c>
      <c r="H4068" s="5">
        <f t="shared" si="181"/>
        <v>22199.030078125001</v>
      </c>
      <c r="I4068" s="5">
        <f t="shared" si="182"/>
        <v>22256.619215745191</v>
      </c>
      <c r="J4068" s="4">
        <f t="shared" si="183"/>
        <v>0</v>
      </c>
      <c r="K4068" s="4">
        <f t="shared" si="184"/>
        <v>-1</v>
      </c>
      <c r="O4068" s="12" t="str">
        <f t="shared" si="189"/>
        <v/>
      </c>
      <c r="P4068" s="7">
        <f t="shared" si="190"/>
        <v>22368</v>
      </c>
    </row>
    <row r="4069" spans="1:17" x14ac:dyDescent="0.3">
      <c r="A4069" s="3">
        <v>45406</v>
      </c>
      <c r="B4069" s="4">
        <v>22421.55078125</v>
      </c>
      <c r="C4069" s="4">
        <v>22476.44921875</v>
      </c>
      <c r="D4069" s="4">
        <v>22384</v>
      </c>
      <c r="E4069" s="5">
        <v>22402.400390625</v>
      </c>
      <c r="F4069" s="4">
        <v>22402.400390625</v>
      </c>
      <c r="G4069" s="4">
        <v>235900</v>
      </c>
      <c r="H4069" s="5">
        <f t="shared" si="181"/>
        <v>22249.930078124999</v>
      </c>
      <c r="I4069" s="5">
        <f t="shared" si="182"/>
        <v>22272.184645432691</v>
      </c>
      <c r="J4069" s="4">
        <f t="shared" si="183"/>
        <v>-1</v>
      </c>
      <c r="K4069" s="4">
        <f t="shared" si="184"/>
        <v>-1</v>
      </c>
      <c r="O4069" s="12" t="str">
        <f t="shared" si="189"/>
        <v/>
      </c>
      <c r="P4069" s="7">
        <f t="shared" si="190"/>
        <v>22402.400390625</v>
      </c>
    </row>
    <row r="4070" spans="1:17" x14ac:dyDescent="0.3">
      <c r="A4070" s="3">
        <v>45407</v>
      </c>
      <c r="B4070" s="4">
        <v>22316.900390625</v>
      </c>
      <c r="C4070" s="4">
        <v>22625.94921875</v>
      </c>
      <c r="D4070" s="4">
        <v>22305.25</v>
      </c>
      <c r="E4070" s="5">
        <v>22570.349609375</v>
      </c>
      <c r="F4070" s="4">
        <v>22570.349609375</v>
      </c>
      <c r="G4070" s="4">
        <v>475000</v>
      </c>
      <c r="H4070" s="5">
        <f t="shared" si="181"/>
        <v>22364.830078125</v>
      </c>
      <c r="I4070" s="5">
        <f t="shared" si="182"/>
        <v>22288.48076923077</v>
      </c>
      <c r="J4070" s="4">
        <f t="shared" si="183"/>
        <v>0</v>
      </c>
      <c r="K4070" s="4">
        <f t="shared" si="184"/>
        <v>1</v>
      </c>
      <c r="O4070" s="12">
        <f t="shared" si="189"/>
        <v>22570.349609375</v>
      </c>
      <c r="P4070" s="7" t="str">
        <f t="shared" si="190"/>
        <v/>
      </c>
      <c r="Q4070" s="13">
        <f>P4078-O4070</f>
        <v>-267.849609375</v>
      </c>
    </row>
    <row r="4071" spans="1:17" x14ac:dyDescent="0.3">
      <c r="A4071" s="3">
        <v>45408</v>
      </c>
      <c r="B4071" s="4">
        <v>22620.400390625</v>
      </c>
      <c r="C4071" s="4">
        <v>22620.400390625</v>
      </c>
      <c r="D4071" s="4">
        <v>22385.55078125</v>
      </c>
      <c r="E4071" s="5">
        <v>22419.94921875</v>
      </c>
      <c r="F4071" s="4">
        <v>22419.94921875</v>
      </c>
      <c r="G4071" s="4">
        <v>329900</v>
      </c>
      <c r="H4071" s="5">
        <f t="shared" si="181"/>
        <v>22419.419921875</v>
      </c>
      <c r="I4071" s="5">
        <f t="shared" si="182"/>
        <v>22303.734600360578</v>
      </c>
      <c r="J4071" s="4">
        <f t="shared" si="183"/>
        <v>0</v>
      </c>
      <c r="K4071" s="4">
        <f t="shared" si="184"/>
        <v>1</v>
      </c>
      <c r="O4071" s="12">
        <f t="shared" si="189"/>
        <v>22419.94921875</v>
      </c>
      <c r="P4071" s="7" t="str">
        <f t="shared" si="190"/>
        <v/>
      </c>
    </row>
    <row r="4072" spans="1:17" x14ac:dyDescent="0.3">
      <c r="A4072" s="3">
        <v>45411</v>
      </c>
      <c r="B4072" s="4">
        <v>22475.55078125</v>
      </c>
      <c r="C4072" s="4">
        <v>22655.80078125</v>
      </c>
      <c r="D4072" s="4">
        <v>22441.900390625</v>
      </c>
      <c r="E4072" s="5">
        <v>22643.400390625</v>
      </c>
      <c r="F4072" s="4">
        <v>22643.400390625</v>
      </c>
      <c r="G4072" s="4">
        <v>292000</v>
      </c>
      <c r="H4072" s="5">
        <f t="shared" si="181"/>
        <v>22480.819921875001</v>
      </c>
      <c r="I4072" s="5">
        <f t="shared" si="182"/>
        <v>22326.338491586539</v>
      </c>
      <c r="J4072" s="4">
        <f t="shared" si="183"/>
        <v>0</v>
      </c>
      <c r="K4072" s="4">
        <f t="shared" si="184"/>
        <v>1</v>
      </c>
      <c r="O4072" s="12">
        <f t="shared" si="189"/>
        <v>22643.400390625</v>
      </c>
      <c r="P4072" s="7" t="str">
        <f t="shared" si="190"/>
        <v/>
      </c>
    </row>
    <row r="4073" spans="1:17" x14ac:dyDescent="0.3">
      <c r="A4073" s="3">
        <v>45412</v>
      </c>
      <c r="B4073" s="4">
        <v>22679.650390625</v>
      </c>
      <c r="C4073" s="4">
        <v>22783.349609375</v>
      </c>
      <c r="D4073" s="4">
        <v>22568.400390625</v>
      </c>
      <c r="E4073" s="5">
        <v>22604.849609375</v>
      </c>
      <c r="F4073" s="4">
        <v>22604.849609375</v>
      </c>
      <c r="G4073" s="4">
        <v>361900</v>
      </c>
      <c r="H4073" s="5">
        <f t="shared" si="181"/>
        <v>22528.189843749999</v>
      </c>
      <c r="I4073" s="5">
        <f t="shared" si="182"/>
        <v>22356.623121995191</v>
      </c>
      <c r="J4073" s="4">
        <f t="shared" si="183"/>
        <v>0</v>
      </c>
      <c r="K4073" s="4">
        <f t="shared" si="184"/>
        <v>1</v>
      </c>
      <c r="O4073" s="12">
        <f t="shared" si="189"/>
        <v>22604.849609375</v>
      </c>
      <c r="P4073" s="7" t="str">
        <f t="shared" si="190"/>
        <v/>
      </c>
    </row>
    <row r="4074" spans="1:17" x14ac:dyDescent="0.3">
      <c r="A4074" s="3">
        <v>45414</v>
      </c>
      <c r="B4074" s="4">
        <v>22567.849609375</v>
      </c>
      <c r="C4074" s="4">
        <v>22710.5</v>
      </c>
      <c r="D4074" s="4">
        <v>22567.849609375</v>
      </c>
      <c r="E4074" s="5">
        <v>22648.19921875</v>
      </c>
      <c r="F4074" s="4">
        <v>22648.19921875</v>
      </c>
      <c r="G4074" s="4">
        <v>445900</v>
      </c>
      <c r="H4074" s="5">
        <f t="shared" si="181"/>
        <v>22577.349609375</v>
      </c>
      <c r="I4074" s="5">
        <f t="shared" si="182"/>
        <v>22387.742337740383</v>
      </c>
      <c r="J4074" s="4">
        <f t="shared" si="183"/>
        <v>0</v>
      </c>
      <c r="K4074" s="4">
        <f t="shared" si="184"/>
        <v>1</v>
      </c>
      <c r="O4074" s="12">
        <f t="shared" si="189"/>
        <v>22648.19921875</v>
      </c>
      <c r="P4074" s="7" t="str">
        <f t="shared" si="190"/>
        <v/>
      </c>
    </row>
    <row r="4075" spans="1:17" x14ac:dyDescent="0.3">
      <c r="A4075" s="3">
        <v>45415</v>
      </c>
      <c r="B4075" s="4">
        <v>22766.349609375</v>
      </c>
      <c r="C4075" s="4">
        <v>22794.69921875</v>
      </c>
      <c r="D4075" s="4">
        <v>22348.05078125</v>
      </c>
      <c r="E4075" s="5">
        <v>22475.849609375</v>
      </c>
      <c r="F4075" s="4">
        <v>22475.849609375</v>
      </c>
      <c r="G4075" s="4">
        <v>438100</v>
      </c>
      <c r="H4075" s="5">
        <f t="shared" si="181"/>
        <v>22558.449609374999</v>
      </c>
      <c r="I4075" s="5">
        <f t="shared" si="182"/>
        <v>22405.58466045673</v>
      </c>
      <c r="J4075" s="4">
        <f t="shared" si="183"/>
        <v>0</v>
      </c>
      <c r="K4075" s="4">
        <f t="shared" si="184"/>
        <v>1</v>
      </c>
      <c r="O4075" s="12">
        <f t="shared" si="189"/>
        <v>22475.849609375</v>
      </c>
      <c r="P4075" s="7" t="str">
        <f t="shared" si="190"/>
        <v/>
      </c>
    </row>
    <row r="4076" spans="1:17" x14ac:dyDescent="0.3">
      <c r="A4076" s="3">
        <v>45418</v>
      </c>
      <c r="B4076" s="4">
        <v>22561.599609375</v>
      </c>
      <c r="C4076" s="4">
        <v>22588.80078125</v>
      </c>
      <c r="D4076" s="4">
        <v>22409.44921875</v>
      </c>
      <c r="E4076" s="5">
        <v>22442.69921875</v>
      </c>
      <c r="F4076" s="4">
        <v>22442.69921875</v>
      </c>
      <c r="G4076" s="4">
        <v>320300</v>
      </c>
      <c r="H4076" s="5">
        <f t="shared" si="181"/>
        <v>22562.999609375001</v>
      </c>
      <c r="I4076" s="5">
        <f t="shared" si="182"/>
        <v>22418.890399639422</v>
      </c>
      <c r="J4076" s="4">
        <f t="shared" si="183"/>
        <v>0</v>
      </c>
      <c r="K4076" s="4">
        <f t="shared" si="184"/>
        <v>1</v>
      </c>
      <c r="O4076" s="12">
        <f t="shared" si="189"/>
        <v>22442.69921875</v>
      </c>
      <c r="P4076" s="7" t="str">
        <f t="shared" si="190"/>
        <v/>
      </c>
    </row>
    <row r="4077" spans="1:17" x14ac:dyDescent="0.3">
      <c r="A4077" s="3">
        <v>45419</v>
      </c>
      <c r="B4077" s="4">
        <v>22489.75</v>
      </c>
      <c r="C4077" s="4">
        <v>22499.05078125</v>
      </c>
      <c r="D4077" s="4">
        <v>22232.05078125</v>
      </c>
      <c r="E4077" s="5">
        <v>22302.5</v>
      </c>
      <c r="F4077" s="4">
        <v>22302.5</v>
      </c>
      <c r="G4077" s="4">
        <v>297800</v>
      </c>
      <c r="H4077" s="5">
        <f t="shared" si="181"/>
        <v>22494.819531249999</v>
      </c>
      <c r="I4077" s="5">
        <f t="shared" si="182"/>
        <v>22430.344275841348</v>
      </c>
      <c r="J4077" s="4">
        <f t="shared" si="183"/>
        <v>1</v>
      </c>
      <c r="K4077" s="4">
        <f t="shared" si="184"/>
        <v>1</v>
      </c>
      <c r="O4077" s="12">
        <f t="shared" si="189"/>
        <v>22302.5</v>
      </c>
      <c r="P4077" s="7" t="str">
        <f t="shared" si="190"/>
        <v/>
      </c>
    </row>
    <row r="4078" spans="1:17" x14ac:dyDescent="0.3">
      <c r="A4078" s="3">
        <v>45420</v>
      </c>
      <c r="B4078" s="4">
        <v>22231.19921875</v>
      </c>
      <c r="C4078" s="4">
        <v>22368.650390625</v>
      </c>
      <c r="D4078" s="4">
        <v>22185.19921875</v>
      </c>
      <c r="E4078" s="5">
        <v>22302.5</v>
      </c>
      <c r="F4078" s="4">
        <v>22302.5</v>
      </c>
      <c r="G4078" s="4">
        <v>277400</v>
      </c>
      <c r="H4078" s="5">
        <f t="shared" si="181"/>
        <v>22434.349609375</v>
      </c>
      <c r="I4078" s="5">
        <f t="shared" si="182"/>
        <v>22437.223106971152</v>
      </c>
      <c r="J4078" s="4">
        <f t="shared" si="183"/>
        <v>0</v>
      </c>
      <c r="K4078" s="4">
        <f t="shared" si="184"/>
        <v>-1</v>
      </c>
      <c r="O4078" s="12" t="str">
        <f t="shared" ref="O4078:O4141" si="191">IF(K4078=1, E4078, "")</f>
        <v/>
      </c>
      <c r="P4078" s="7">
        <f t="shared" ref="P4078:P4141" si="192">IF(K4078=-1,E4078,"")</f>
        <v>22302.5</v>
      </c>
      <c r="Q4078" s="13">
        <f>P4078-O4086</f>
        <v>-226.55078125</v>
      </c>
    </row>
    <row r="4079" spans="1:17" x14ac:dyDescent="0.3">
      <c r="A4079" s="3">
        <v>45421</v>
      </c>
      <c r="B4079" s="4">
        <v>22224.80078125</v>
      </c>
      <c r="C4079" s="4">
        <v>22307.75</v>
      </c>
      <c r="D4079" s="4">
        <v>21932.400390625</v>
      </c>
      <c r="E4079" s="5">
        <v>21957.5</v>
      </c>
      <c r="F4079" s="4">
        <v>21957.5</v>
      </c>
      <c r="G4079" s="4">
        <v>331300</v>
      </c>
      <c r="H4079" s="5">
        <f t="shared" si="181"/>
        <v>22296.209765625001</v>
      </c>
      <c r="I4079" s="5">
        <f t="shared" si="182"/>
        <v>22423.015399639422</v>
      </c>
      <c r="J4079" s="4">
        <f t="shared" si="183"/>
        <v>0</v>
      </c>
      <c r="K4079" s="4">
        <f t="shared" si="184"/>
        <v>-1</v>
      </c>
      <c r="O4079" s="12" t="str">
        <f t="shared" si="191"/>
        <v/>
      </c>
      <c r="P4079" s="7">
        <f t="shared" si="192"/>
        <v>21957.5</v>
      </c>
    </row>
    <row r="4080" spans="1:17" x14ac:dyDescent="0.3">
      <c r="A4080" s="3">
        <v>45422</v>
      </c>
      <c r="B4080" s="4">
        <v>21990.94921875</v>
      </c>
      <c r="C4080" s="4">
        <v>22131.30078125</v>
      </c>
      <c r="D4080" s="4">
        <v>21950.30078125</v>
      </c>
      <c r="E4080" s="5">
        <v>22055.19921875</v>
      </c>
      <c r="F4080" s="4">
        <v>22055.19921875</v>
      </c>
      <c r="G4080" s="4">
        <v>265800</v>
      </c>
      <c r="H4080" s="5">
        <f t="shared" si="181"/>
        <v>22212.079687500001</v>
      </c>
      <c r="I4080" s="5">
        <f t="shared" si="182"/>
        <v>22407.369215745191</v>
      </c>
      <c r="J4080" s="4">
        <f t="shared" si="183"/>
        <v>0</v>
      </c>
      <c r="K4080" s="4">
        <f t="shared" si="184"/>
        <v>-1</v>
      </c>
      <c r="O4080" s="12" t="str">
        <f t="shared" si="191"/>
        <v/>
      </c>
      <c r="P4080" s="7">
        <f t="shared" si="192"/>
        <v>22055.19921875</v>
      </c>
    </row>
    <row r="4081" spans="1:17" x14ac:dyDescent="0.3">
      <c r="A4081" s="3">
        <v>45425</v>
      </c>
      <c r="B4081" s="4">
        <v>22027.94921875</v>
      </c>
      <c r="C4081" s="4">
        <v>22131.650390625</v>
      </c>
      <c r="D4081" s="4">
        <v>21821.05078125</v>
      </c>
      <c r="E4081" s="5">
        <v>22104.05078125</v>
      </c>
      <c r="F4081" s="4">
        <v>22104.05078125</v>
      </c>
      <c r="G4081" s="4">
        <v>278200</v>
      </c>
      <c r="H4081" s="5">
        <f t="shared" si="181"/>
        <v>22144.35</v>
      </c>
      <c r="I4081" s="5">
        <f t="shared" si="182"/>
        <v>22393.9365234375</v>
      </c>
      <c r="J4081" s="4">
        <f t="shared" si="183"/>
        <v>0</v>
      </c>
      <c r="K4081" s="4">
        <f t="shared" si="184"/>
        <v>-1</v>
      </c>
      <c r="O4081" s="12" t="str">
        <f t="shared" si="191"/>
        <v/>
      </c>
      <c r="P4081" s="7">
        <f t="shared" si="192"/>
        <v>22104.05078125</v>
      </c>
    </row>
    <row r="4082" spans="1:17" x14ac:dyDescent="0.3">
      <c r="A4082" s="3">
        <v>45426</v>
      </c>
      <c r="B4082" s="4">
        <v>22112.900390625</v>
      </c>
      <c r="C4082" s="4">
        <v>22270.05078125</v>
      </c>
      <c r="D4082" s="4">
        <v>22081.25</v>
      </c>
      <c r="E4082" s="5">
        <v>22217.849609375</v>
      </c>
      <c r="F4082" s="4">
        <v>22217.849609375</v>
      </c>
      <c r="G4082" s="4">
        <v>230200</v>
      </c>
      <c r="H4082" s="5">
        <f t="shared" si="181"/>
        <v>22127.419921875</v>
      </c>
      <c r="I4082" s="5">
        <f t="shared" si="182"/>
        <v>22385.598031850961</v>
      </c>
      <c r="J4082" s="4">
        <f t="shared" si="183"/>
        <v>0</v>
      </c>
      <c r="K4082" s="4">
        <f t="shared" si="184"/>
        <v>-1</v>
      </c>
      <c r="O4082" s="12" t="str">
        <f t="shared" si="191"/>
        <v/>
      </c>
      <c r="P4082" s="7">
        <f t="shared" si="192"/>
        <v>22217.849609375</v>
      </c>
    </row>
    <row r="4083" spans="1:17" x14ac:dyDescent="0.3">
      <c r="A4083" s="3">
        <v>45427</v>
      </c>
      <c r="B4083" s="4">
        <v>22255.599609375</v>
      </c>
      <c r="C4083" s="4">
        <v>22297.55078125</v>
      </c>
      <c r="D4083" s="4">
        <v>22151.75</v>
      </c>
      <c r="E4083" s="5">
        <v>22200.55078125</v>
      </c>
      <c r="F4083" s="4">
        <v>22200.55078125</v>
      </c>
      <c r="G4083" s="4">
        <v>231900</v>
      </c>
      <c r="H4083" s="5">
        <f t="shared" si="181"/>
        <v>22107.030078125001</v>
      </c>
      <c r="I4083" s="5">
        <f t="shared" si="182"/>
        <v>22373.51727764423</v>
      </c>
      <c r="J4083" s="4">
        <f t="shared" si="183"/>
        <v>0</v>
      </c>
      <c r="K4083" s="4">
        <f t="shared" si="184"/>
        <v>-1</v>
      </c>
      <c r="O4083" s="12" t="str">
        <f t="shared" si="191"/>
        <v/>
      </c>
      <c r="P4083" s="7">
        <f t="shared" si="192"/>
        <v>22200.55078125</v>
      </c>
    </row>
    <row r="4084" spans="1:17" x14ac:dyDescent="0.3">
      <c r="A4084" s="3">
        <v>45428</v>
      </c>
      <c r="B4084" s="4">
        <v>22319.19921875</v>
      </c>
      <c r="C4084" s="4">
        <v>22432.25</v>
      </c>
      <c r="D4084" s="4">
        <v>22054.55078125</v>
      </c>
      <c r="E4084" s="5">
        <v>22403.849609375</v>
      </c>
      <c r="F4084" s="4">
        <v>22403.849609375</v>
      </c>
      <c r="G4084" s="4">
        <v>368900</v>
      </c>
      <c r="H4084" s="5">
        <f t="shared" si="181"/>
        <v>22196.3</v>
      </c>
      <c r="I4084" s="5">
        <f t="shared" si="182"/>
        <v>22369.29229266827</v>
      </c>
      <c r="J4084" s="4">
        <f t="shared" si="183"/>
        <v>0</v>
      </c>
      <c r="K4084" s="4">
        <f t="shared" si="184"/>
        <v>-1</v>
      </c>
      <c r="O4084" s="12" t="str">
        <f t="shared" si="191"/>
        <v/>
      </c>
      <c r="P4084" s="7">
        <f t="shared" si="192"/>
        <v>22403.849609375</v>
      </c>
    </row>
    <row r="4085" spans="1:17" x14ac:dyDescent="0.3">
      <c r="A4085" s="3">
        <v>45429</v>
      </c>
      <c r="B4085" s="4">
        <v>22415.25</v>
      </c>
      <c r="C4085" s="4">
        <v>22502.150390625</v>
      </c>
      <c r="D4085" s="4">
        <v>22345.650390625</v>
      </c>
      <c r="E4085" s="5">
        <v>22466.099609375</v>
      </c>
      <c r="F4085" s="4">
        <v>22466.099609375</v>
      </c>
      <c r="G4085" s="4">
        <v>242700</v>
      </c>
      <c r="H4085" s="5">
        <f t="shared" si="181"/>
        <v>22278.480078125001</v>
      </c>
      <c r="I4085" s="5">
        <f t="shared" si="182"/>
        <v>22361.592247596152</v>
      </c>
      <c r="J4085" s="4">
        <f t="shared" si="183"/>
        <v>-1</v>
      </c>
      <c r="K4085" s="4">
        <f t="shared" si="184"/>
        <v>-1</v>
      </c>
      <c r="O4085" s="12" t="str">
        <f t="shared" si="191"/>
        <v/>
      </c>
      <c r="P4085" s="7">
        <f t="shared" si="192"/>
        <v>22466.099609375</v>
      </c>
    </row>
    <row r="4086" spans="1:17" x14ac:dyDescent="0.3">
      <c r="A4086" s="3">
        <v>45433</v>
      </c>
      <c r="B4086" s="4">
        <v>22404.55078125</v>
      </c>
      <c r="C4086" s="4">
        <v>22591.099609375</v>
      </c>
      <c r="D4086" s="4">
        <v>22404.55078125</v>
      </c>
      <c r="E4086" s="5">
        <v>22529.05078125</v>
      </c>
      <c r="F4086" s="4">
        <v>22529.05078125</v>
      </c>
      <c r="G4086" s="4">
        <v>347600</v>
      </c>
      <c r="H4086" s="5">
        <f t="shared" ref="H4086:H4185" si="193">AVERAGE(E4082:E4086)</f>
        <v>22363.480078125001</v>
      </c>
      <c r="I4086" s="5">
        <f t="shared" si="182"/>
        <v>22357.219200721152</v>
      </c>
      <c r="J4086" s="4">
        <f t="shared" si="183"/>
        <v>0</v>
      </c>
      <c r="K4086" s="4">
        <f t="shared" si="184"/>
        <v>1</v>
      </c>
      <c r="O4086" s="12">
        <f t="shared" si="191"/>
        <v>22529.05078125</v>
      </c>
      <c r="P4086" s="7" t="str">
        <f t="shared" si="192"/>
        <v/>
      </c>
      <c r="Q4086" s="13">
        <f>P4140-O4086</f>
        <v>1768.44921875</v>
      </c>
    </row>
    <row r="4087" spans="1:17" x14ac:dyDescent="0.3">
      <c r="A4087" s="3">
        <v>45434</v>
      </c>
      <c r="B4087" s="4">
        <v>22576.599609375</v>
      </c>
      <c r="C4087" s="4">
        <v>22629.5</v>
      </c>
      <c r="D4087" s="4">
        <v>22483.150390625</v>
      </c>
      <c r="E4087" s="5">
        <v>22597.80078125</v>
      </c>
      <c r="F4087" s="4">
        <v>22597.80078125</v>
      </c>
      <c r="G4087" s="4">
        <v>290300</v>
      </c>
      <c r="H4087" s="5">
        <f t="shared" si="193"/>
        <v>22439.470312500001</v>
      </c>
      <c r="I4087" s="5">
        <f t="shared" si="182"/>
        <v>22351.219200721152</v>
      </c>
      <c r="J4087" s="4">
        <f t="shared" si="183"/>
        <v>0</v>
      </c>
      <c r="K4087" s="4">
        <f t="shared" si="184"/>
        <v>1</v>
      </c>
      <c r="O4087" s="12">
        <f t="shared" si="191"/>
        <v>22597.80078125</v>
      </c>
      <c r="P4087" s="7" t="str">
        <f t="shared" si="192"/>
        <v/>
      </c>
    </row>
    <row r="4088" spans="1:17" x14ac:dyDescent="0.3">
      <c r="A4088" s="3">
        <v>45435</v>
      </c>
      <c r="B4088" s="4">
        <v>22614.099609375</v>
      </c>
      <c r="C4088" s="4">
        <v>22993.599609375</v>
      </c>
      <c r="D4088" s="4">
        <v>22577.44921875</v>
      </c>
      <c r="E4088" s="5">
        <v>22967.650390625</v>
      </c>
      <c r="F4088" s="4">
        <v>22967.650390625</v>
      </c>
      <c r="G4088" s="4">
        <v>369800</v>
      </c>
      <c r="H4088" s="5">
        <f t="shared" si="193"/>
        <v>22592.890234375001</v>
      </c>
      <c r="I4088" s="5">
        <f t="shared" si="182"/>
        <v>22368.459585336539</v>
      </c>
      <c r="J4088" s="4">
        <f t="shared" si="183"/>
        <v>0</v>
      </c>
      <c r="K4088" s="4">
        <f t="shared" si="184"/>
        <v>1</v>
      </c>
      <c r="O4088" s="12">
        <f t="shared" si="191"/>
        <v>22967.650390625</v>
      </c>
      <c r="P4088" s="7" t="str">
        <f t="shared" si="192"/>
        <v/>
      </c>
    </row>
    <row r="4089" spans="1:17" x14ac:dyDescent="0.3">
      <c r="A4089" s="3">
        <v>45436</v>
      </c>
      <c r="B4089" s="4">
        <v>22930.75</v>
      </c>
      <c r="C4089" s="4">
        <v>23026.400390625</v>
      </c>
      <c r="D4089" s="4">
        <v>22908</v>
      </c>
      <c r="E4089" s="5">
        <v>22957.099609375</v>
      </c>
      <c r="F4089" s="4">
        <v>22957.099609375</v>
      </c>
      <c r="G4089" s="4">
        <v>261900</v>
      </c>
      <c r="H4089" s="5">
        <f t="shared" si="193"/>
        <v>22703.540234374999</v>
      </c>
      <c r="I4089" s="5">
        <f t="shared" si="182"/>
        <v>22394.79033954327</v>
      </c>
      <c r="J4089" s="4">
        <f t="shared" si="183"/>
        <v>0</v>
      </c>
      <c r="K4089" s="4">
        <f t="shared" si="184"/>
        <v>1</v>
      </c>
      <c r="O4089" s="12">
        <f t="shared" si="191"/>
        <v>22957.099609375</v>
      </c>
      <c r="P4089" s="7" t="str">
        <f t="shared" si="192"/>
        <v/>
      </c>
    </row>
    <row r="4090" spans="1:17" x14ac:dyDescent="0.3">
      <c r="A4090" s="3">
        <v>45439</v>
      </c>
      <c r="B4090" s="4">
        <v>23038.94921875</v>
      </c>
      <c r="C4090" s="4">
        <v>23110.80078125</v>
      </c>
      <c r="D4090" s="4">
        <v>22871.19921875</v>
      </c>
      <c r="E4090" s="5">
        <v>22932.44921875</v>
      </c>
      <c r="F4090" s="4">
        <v>22932.44921875</v>
      </c>
      <c r="G4090" s="4">
        <v>260000</v>
      </c>
      <c r="H4090" s="5">
        <f t="shared" si="193"/>
        <v>22796.810156250001</v>
      </c>
      <c r="I4090" s="5">
        <f t="shared" si="182"/>
        <v>22424.965294471152</v>
      </c>
      <c r="J4090" s="4">
        <f t="shared" si="183"/>
        <v>0</v>
      </c>
      <c r="K4090" s="4">
        <f t="shared" si="184"/>
        <v>1</v>
      </c>
      <c r="O4090" s="12">
        <f t="shared" si="191"/>
        <v>22932.44921875</v>
      </c>
      <c r="P4090" s="7" t="str">
        <f t="shared" si="192"/>
        <v/>
      </c>
    </row>
    <row r="4091" spans="1:17" x14ac:dyDescent="0.3">
      <c r="A4091" s="3">
        <v>45440</v>
      </c>
      <c r="B4091" s="4">
        <v>22977.150390625</v>
      </c>
      <c r="C4091" s="4">
        <v>22998.55078125</v>
      </c>
      <c r="D4091" s="4">
        <v>22858.5</v>
      </c>
      <c r="E4091" s="5">
        <v>22888.150390625</v>
      </c>
      <c r="F4091" s="4">
        <v>22888.150390625</v>
      </c>
      <c r="G4091" s="4">
        <v>217900</v>
      </c>
      <c r="H4091" s="5">
        <f t="shared" si="193"/>
        <v>22868.630078124999</v>
      </c>
      <c r="I4091" s="5">
        <f t="shared" si="182"/>
        <v>22459.284555288461</v>
      </c>
      <c r="J4091" s="4">
        <f t="shared" si="183"/>
        <v>0</v>
      </c>
      <c r="K4091" s="4">
        <f t="shared" si="184"/>
        <v>1</v>
      </c>
      <c r="O4091" s="12">
        <f t="shared" si="191"/>
        <v>22888.150390625</v>
      </c>
      <c r="P4091" s="7" t="str">
        <f t="shared" si="192"/>
        <v/>
      </c>
    </row>
    <row r="4092" spans="1:17" x14ac:dyDescent="0.3">
      <c r="A4092" s="3">
        <v>45441</v>
      </c>
      <c r="B4092" s="4">
        <v>22762.75</v>
      </c>
      <c r="C4092" s="4">
        <v>22825.5</v>
      </c>
      <c r="D4092" s="4">
        <v>22685.44921875</v>
      </c>
      <c r="E4092" s="5">
        <v>22704.69921875</v>
      </c>
      <c r="F4092" s="4">
        <v>22704.69921875</v>
      </c>
      <c r="G4092" s="4">
        <v>269900</v>
      </c>
      <c r="H4092" s="5">
        <f t="shared" si="193"/>
        <v>22890.009765625</v>
      </c>
      <c r="I4092" s="5">
        <f t="shared" si="182"/>
        <v>22480.734525240383</v>
      </c>
      <c r="J4092" s="4">
        <f t="shared" si="183"/>
        <v>0</v>
      </c>
      <c r="K4092" s="4">
        <f t="shared" si="184"/>
        <v>1</v>
      </c>
      <c r="O4092" s="12">
        <f t="shared" si="191"/>
        <v>22704.69921875</v>
      </c>
      <c r="P4092" s="7" t="str">
        <f t="shared" si="192"/>
        <v/>
      </c>
    </row>
    <row r="4093" spans="1:17" x14ac:dyDescent="0.3">
      <c r="A4093" s="3">
        <v>45442</v>
      </c>
      <c r="B4093" s="4">
        <v>22617.44921875</v>
      </c>
      <c r="C4093" s="4">
        <v>22705.75</v>
      </c>
      <c r="D4093" s="4">
        <v>22417</v>
      </c>
      <c r="E4093" s="5">
        <v>22488.650390625</v>
      </c>
      <c r="F4093" s="4">
        <v>22488.650390625</v>
      </c>
      <c r="G4093" s="4">
        <v>373400</v>
      </c>
      <c r="H4093" s="5">
        <f t="shared" si="193"/>
        <v>22794.209765625001</v>
      </c>
      <c r="I4093" s="5">
        <f t="shared" si="182"/>
        <v>22486.590294471152</v>
      </c>
      <c r="J4093" s="4">
        <f t="shared" si="183"/>
        <v>0</v>
      </c>
      <c r="K4093" s="4">
        <f t="shared" si="184"/>
        <v>1</v>
      </c>
      <c r="O4093" s="12">
        <f t="shared" si="191"/>
        <v>22488.650390625</v>
      </c>
      <c r="P4093" s="7" t="str">
        <f t="shared" si="192"/>
        <v/>
      </c>
    </row>
    <row r="4094" spans="1:17" x14ac:dyDescent="0.3">
      <c r="A4094" s="3">
        <v>45443</v>
      </c>
      <c r="B4094" s="4">
        <v>22568.099609375</v>
      </c>
      <c r="C4094" s="4">
        <v>22653.75</v>
      </c>
      <c r="D4094" s="4">
        <v>22465.099609375</v>
      </c>
      <c r="E4094" s="5">
        <v>22530.69921875</v>
      </c>
      <c r="F4094" s="4">
        <v>22530.69921875</v>
      </c>
      <c r="G4094" s="4">
        <v>572100</v>
      </c>
      <c r="H4094" s="5">
        <f t="shared" si="193"/>
        <v>22708.9296875</v>
      </c>
      <c r="I4094" s="5">
        <f t="shared" si="182"/>
        <v>22492.84795673077</v>
      </c>
      <c r="J4094" s="4">
        <f t="shared" si="183"/>
        <v>0</v>
      </c>
      <c r="K4094" s="4">
        <f t="shared" si="184"/>
        <v>1</v>
      </c>
      <c r="O4094" s="12">
        <f t="shared" si="191"/>
        <v>22530.69921875</v>
      </c>
      <c r="P4094" s="7" t="str">
        <f t="shared" si="192"/>
        <v/>
      </c>
    </row>
    <row r="4095" spans="1:17" x14ac:dyDescent="0.3">
      <c r="A4095" s="3">
        <v>45446</v>
      </c>
      <c r="B4095" s="4">
        <v>23337.900390625</v>
      </c>
      <c r="C4095" s="4">
        <v>23338.69921875</v>
      </c>
      <c r="D4095" s="4">
        <v>23062.30078125</v>
      </c>
      <c r="E4095" s="5">
        <v>23263.900390625</v>
      </c>
      <c r="F4095" s="4">
        <v>23263.900390625</v>
      </c>
      <c r="G4095" s="4">
        <v>569400</v>
      </c>
      <c r="H4095" s="5">
        <f t="shared" si="193"/>
        <v>22775.219921874999</v>
      </c>
      <c r="I4095" s="5">
        <f t="shared" si="182"/>
        <v>22525.982572115383</v>
      </c>
      <c r="J4095" s="4">
        <f t="shared" si="183"/>
        <v>0</v>
      </c>
      <c r="K4095" s="4">
        <f t="shared" si="184"/>
        <v>1</v>
      </c>
      <c r="O4095" s="12">
        <f t="shared" si="191"/>
        <v>23263.900390625</v>
      </c>
      <c r="P4095" s="7" t="str">
        <f t="shared" si="192"/>
        <v/>
      </c>
    </row>
    <row r="4096" spans="1:17" x14ac:dyDescent="0.3">
      <c r="A4096" s="3">
        <v>45447</v>
      </c>
      <c r="B4096" s="4">
        <v>23179.5</v>
      </c>
      <c r="C4096" s="4">
        <v>23179.5</v>
      </c>
      <c r="D4096" s="4">
        <v>21281.44921875</v>
      </c>
      <c r="E4096" s="5">
        <v>21884.5</v>
      </c>
      <c r="F4096" s="4">
        <v>21884.5</v>
      </c>
      <c r="G4096" s="4">
        <v>1006100</v>
      </c>
      <c r="H4096" s="5">
        <f t="shared" si="193"/>
        <v>22574.489843750001</v>
      </c>
      <c r="I4096" s="5">
        <f t="shared" si="182"/>
        <v>22499.603740985578</v>
      </c>
      <c r="J4096" s="4">
        <f t="shared" si="183"/>
        <v>0</v>
      </c>
      <c r="K4096" s="4">
        <f t="shared" si="184"/>
        <v>1</v>
      </c>
      <c r="O4096" s="12">
        <f t="shared" si="191"/>
        <v>21884.5</v>
      </c>
      <c r="P4096" s="7" t="str">
        <f t="shared" si="192"/>
        <v/>
      </c>
    </row>
    <row r="4097" spans="1:16" x14ac:dyDescent="0.3">
      <c r="A4097" s="3">
        <v>45448</v>
      </c>
      <c r="B4097" s="4">
        <v>22128.349609375</v>
      </c>
      <c r="C4097" s="4">
        <v>22670.400390625</v>
      </c>
      <c r="D4097" s="4">
        <v>21791.94921875</v>
      </c>
      <c r="E4097" s="5">
        <v>22620.349609375</v>
      </c>
      <c r="F4097" s="4">
        <v>22620.349609375</v>
      </c>
      <c r="G4097" s="4">
        <v>638500</v>
      </c>
      <c r="H4097" s="5">
        <f t="shared" si="193"/>
        <v>22557.619921875001</v>
      </c>
      <c r="I4097" s="5">
        <f t="shared" si="182"/>
        <v>22507.311448317309</v>
      </c>
      <c r="J4097" s="4">
        <f t="shared" si="183"/>
        <v>0</v>
      </c>
      <c r="K4097" s="4">
        <f t="shared" si="184"/>
        <v>1</v>
      </c>
      <c r="O4097" s="12">
        <f t="shared" si="191"/>
        <v>22620.349609375</v>
      </c>
      <c r="P4097" s="7" t="str">
        <f t="shared" si="192"/>
        <v/>
      </c>
    </row>
    <row r="4098" spans="1:16" x14ac:dyDescent="0.3">
      <c r="A4098" s="3">
        <v>45449</v>
      </c>
      <c r="B4098" s="4">
        <v>22798.599609375</v>
      </c>
      <c r="C4098" s="4">
        <v>22910.150390625</v>
      </c>
      <c r="D4098" s="4">
        <v>22642.599609375</v>
      </c>
      <c r="E4098" s="5">
        <v>22821.400390625</v>
      </c>
      <c r="F4098" s="4">
        <v>22821.400390625</v>
      </c>
      <c r="G4098" s="4">
        <v>480400</v>
      </c>
      <c r="H4098" s="5">
        <f t="shared" si="193"/>
        <v>22624.169921875</v>
      </c>
      <c r="I4098" s="5">
        <f t="shared" si="182"/>
        <v>22514.157602163461</v>
      </c>
      <c r="J4098" s="4">
        <f t="shared" si="183"/>
        <v>0</v>
      </c>
      <c r="K4098" s="4">
        <f t="shared" si="184"/>
        <v>1</v>
      </c>
      <c r="O4098" s="12">
        <f t="shared" si="191"/>
        <v>22821.400390625</v>
      </c>
      <c r="P4098" s="7" t="str">
        <f t="shared" si="192"/>
        <v/>
      </c>
    </row>
    <row r="4099" spans="1:16" x14ac:dyDescent="0.3">
      <c r="A4099" s="3">
        <v>45450</v>
      </c>
      <c r="B4099" s="4">
        <v>22821.849609375</v>
      </c>
      <c r="C4099" s="4">
        <v>23320.19921875</v>
      </c>
      <c r="D4099" s="4">
        <v>22789.05078125</v>
      </c>
      <c r="E4099" s="5">
        <v>23290.150390625</v>
      </c>
      <c r="F4099" s="4">
        <v>23290.150390625</v>
      </c>
      <c r="G4099" s="4">
        <v>473600</v>
      </c>
      <c r="H4099" s="5">
        <f t="shared" si="193"/>
        <v>22776.060156250001</v>
      </c>
      <c r="I4099" s="5">
        <f t="shared" si="182"/>
        <v>22540.51532451923</v>
      </c>
      <c r="J4099" s="4">
        <f t="shared" si="183"/>
        <v>0</v>
      </c>
      <c r="K4099" s="4">
        <f t="shared" si="184"/>
        <v>1</v>
      </c>
      <c r="O4099" s="12">
        <f t="shared" si="191"/>
        <v>23290.150390625</v>
      </c>
      <c r="P4099" s="7" t="str">
        <f t="shared" si="192"/>
        <v/>
      </c>
    </row>
    <row r="4100" spans="1:16" x14ac:dyDescent="0.3">
      <c r="A4100" s="3">
        <v>45453</v>
      </c>
      <c r="B4100" s="4">
        <v>23319.150390625</v>
      </c>
      <c r="C4100" s="4">
        <v>23411.900390625</v>
      </c>
      <c r="D4100" s="4">
        <v>23227.150390625</v>
      </c>
      <c r="E4100" s="5">
        <v>23259.19921875</v>
      </c>
      <c r="F4100" s="4">
        <v>23259.19921875</v>
      </c>
      <c r="G4100" s="4">
        <v>304400</v>
      </c>
      <c r="H4100" s="5">
        <f t="shared" si="193"/>
        <v>22775.119921875001</v>
      </c>
      <c r="I4100" s="5">
        <f t="shared" si="182"/>
        <v>22564.01532451923</v>
      </c>
      <c r="J4100" s="4">
        <f t="shared" si="183"/>
        <v>0</v>
      </c>
      <c r="K4100" s="4">
        <f t="shared" si="184"/>
        <v>1</v>
      </c>
      <c r="O4100" s="12">
        <f t="shared" si="191"/>
        <v>23259.19921875</v>
      </c>
      <c r="P4100" s="7" t="str">
        <f t="shared" si="192"/>
        <v/>
      </c>
    </row>
    <row r="4101" spans="1:16" x14ac:dyDescent="0.3">
      <c r="A4101" s="3">
        <v>45454</v>
      </c>
      <c r="B4101" s="4">
        <v>23283.75</v>
      </c>
      <c r="C4101" s="4">
        <v>23389.44921875</v>
      </c>
      <c r="D4101" s="4">
        <v>23206.650390625</v>
      </c>
      <c r="E4101" s="5">
        <v>23264.849609375</v>
      </c>
      <c r="F4101" s="4">
        <v>23264.849609375</v>
      </c>
      <c r="G4101" s="4">
        <v>305200</v>
      </c>
      <c r="H4101" s="5">
        <f t="shared" si="193"/>
        <v>23051.189843749999</v>
      </c>
      <c r="I4101" s="5">
        <f t="shared" si="182"/>
        <v>22594.361478365383</v>
      </c>
      <c r="J4101" s="4">
        <f t="shared" si="183"/>
        <v>0</v>
      </c>
      <c r="K4101" s="4">
        <f t="shared" si="184"/>
        <v>1</v>
      </c>
      <c r="O4101" s="12">
        <f t="shared" si="191"/>
        <v>23264.849609375</v>
      </c>
      <c r="P4101" s="7" t="str">
        <f t="shared" si="192"/>
        <v/>
      </c>
    </row>
    <row r="4102" spans="1:16" x14ac:dyDescent="0.3">
      <c r="A4102" s="3">
        <v>45455</v>
      </c>
      <c r="B4102" s="4">
        <v>23344.44921875</v>
      </c>
      <c r="C4102" s="4">
        <v>23441.94921875</v>
      </c>
      <c r="D4102" s="4">
        <v>23295.94921875</v>
      </c>
      <c r="E4102" s="5">
        <v>23322.94921875</v>
      </c>
      <c r="F4102" s="4">
        <v>23322.94921875</v>
      </c>
      <c r="G4102" s="4">
        <v>295600</v>
      </c>
      <c r="H4102" s="5">
        <f t="shared" si="193"/>
        <v>23191.709765625001</v>
      </c>
      <c r="I4102" s="5">
        <f t="shared" si="182"/>
        <v>22628.217247596152</v>
      </c>
      <c r="J4102" s="4">
        <f t="shared" si="183"/>
        <v>0</v>
      </c>
      <c r="K4102" s="4">
        <f t="shared" si="184"/>
        <v>1</v>
      </c>
      <c r="O4102" s="12">
        <f t="shared" si="191"/>
        <v>23322.94921875</v>
      </c>
      <c r="P4102" s="7" t="str">
        <f t="shared" si="192"/>
        <v/>
      </c>
    </row>
    <row r="4103" spans="1:16" x14ac:dyDescent="0.3">
      <c r="A4103" s="3">
        <v>45456</v>
      </c>
      <c r="B4103" s="4">
        <v>23480.94921875</v>
      </c>
      <c r="C4103" s="4">
        <v>23481.05078125</v>
      </c>
      <c r="D4103" s="4">
        <v>23353.900390625</v>
      </c>
      <c r="E4103" s="5">
        <v>23398.900390625</v>
      </c>
      <c r="F4103" s="4">
        <v>23398.900390625</v>
      </c>
      <c r="G4103" s="4">
        <v>268300</v>
      </c>
      <c r="H4103" s="5">
        <f t="shared" si="193"/>
        <v>23307.209765625001</v>
      </c>
      <c r="I4103" s="5">
        <f t="shared" si="182"/>
        <v>22670.386493389422</v>
      </c>
      <c r="J4103" s="4">
        <f t="shared" si="183"/>
        <v>0</v>
      </c>
      <c r="K4103" s="4">
        <f t="shared" si="184"/>
        <v>1</v>
      </c>
      <c r="O4103" s="12">
        <f t="shared" si="191"/>
        <v>23398.900390625</v>
      </c>
      <c r="P4103" s="7" t="str">
        <f t="shared" si="192"/>
        <v/>
      </c>
    </row>
    <row r="4104" spans="1:16" x14ac:dyDescent="0.3">
      <c r="A4104" s="3">
        <v>45457</v>
      </c>
      <c r="B4104" s="4">
        <v>23464.94921875</v>
      </c>
      <c r="C4104" s="4">
        <v>23490.400390625</v>
      </c>
      <c r="D4104" s="4">
        <v>23334.25</v>
      </c>
      <c r="E4104" s="5">
        <v>23465.599609375</v>
      </c>
      <c r="F4104" s="4">
        <v>23465.599609375</v>
      </c>
      <c r="G4104" s="4">
        <v>223100</v>
      </c>
      <c r="H4104" s="5">
        <f t="shared" si="193"/>
        <v>23342.299609375001</v>
      </c>
      <c r="I4104" s="5">
        <f t="shared" si="182"/>
        <v>22715.12109375</v>
      </c>
      <c r="J4104" s="4">
        <f t="shared" si="183"/>
        <v>0</v>
      </c>
      <c r="K4104" s="4">
        <f t="shared" si="184"/>
        <v>1</v>
      </c>
      <c r="O4104" s="12">
        <f t="shared" si="191"/>
        <v>23465.599609375</v>
      </c>
      <c r="P4104" s="7" t="str">
        <f t="shared" si="192"/>
        <v/>
      </c>
    </row>
    <row r="4105" spans="1:16" x14ac:dyDescent="0.3">
      <c r="A4105" s="3">
        <v>45461</v>
      </c>
      <c r="B4105" s="4">
        <v>23570.80078125</v>
      </c>
      <c r="C4105" s="4">
        <v>23579.05078125</v>
      </c>
      <c r="D4105" s="4">
        <v>23499.69921875</v>
      </c>
      <c r="E4105" s="5">
        <v>23557.900390625</v>
      </c>
      <c r="F4105" s="4">
        <v>23557.900390625</v>
      </c>
      <c r="G4105" s="4">
        <v>272200</v>
      </c>
      <c r="H4105" s="5">
        <f t="shared" si="193"/>
        <v>23402.039843750001</v>
      </c>
      <c r="I4105" s="5">
        <f t="shared" si="182"/>
        <v>22776.674954927883</v>
      </c>
      <c r="J4105" s="4">
        <f t="shared" si="183"/>
        <v>0</v>
      </c>
      <c r="K4105" s="4">
        <f t="shared" si="184"/>
        <v>1</v>
      </c>
      <c r="O4105" s="12">
        <f t="shared" si="191"/>
        <v>23557.900390625</v>
      </c>
      <c r="P4105" s="7" t="str">
        <f t="shared" si="192"/>
        <v/>
      </c>
    </row>
    <row r="4106" spans="1:16" x14ac:dyDescent="0.3">
      <c r="A4106" s="3">
        <v>45462</v>
      </c>
      <c r="B4106" s="4">
        <v>23629.849609375</v>
      </c>
      <c r="C4106" s="4">
        <v>23664</v>
      </c>
      <c r="D4106" s="4">
        <v>23412.900390625</v>
      </c>
      <c r="E4106" s="5">
        <v>23516</v>
      </c>
      <c r="F4106" s="4">
        <v>23516</v>
      </c>
      <c r="G4106" s="4">
        <v>328800</v>
      </c>
      <c r="H4106" s="5">
        <f t="shared" si="193"/>
        <v>23452.269921874999</v>
      </c>
      <c r="I4106" s="5">
        <f t="shared" si="182"/>
        <v>22832.859600360578</v>
      </c>
      <c r="J4106" s="4">
        <f t="shared" si="183"/>
        <v>0</v>
      </c>
      <c r="K4106" s="4">
        <f t="shared" si="184"/>
        <v>1</v>
      </c>
      <c r="O4106" s="12">
        <f t="shared" si="191"/>
        <v>23516</v>
      </c>
      <c r="P4106" s="7" t="str">
        <f t="shared" si="192"/>
        <v/>
      </c>
    </row>
    <row r="4107" spans="1:16" x14ac:dyDescent="0.3">
      <c r="A4107" s="3">
        <v>45463</v>
      </c>
      <c r="B4107" s="4">
        <v>23586.150390625</v>
      </c>
      <c r="C4107" s="4">
        <v>23624</v>
      </c>
      <c r="D4107" s="4">
        <v>23442.599609375</v>
      </c>
      <c r="E4107" s="5">
        <v>23567</v>
      </c>
      <c r="F4107" s="4">
        <v>23567</v>
      </c>
      <c r="G4107" s="4">
        <v>280300</v>
      </c>
      <c r="H4107" s="5">
        <f t="shared" si="193"/>
        <v>23501.080078125</v>
      </c>
      <c r="I4107" s="5">
        <f t="shared" ref="I4107:I4185" si="194">AVERAGE(E4082:E4107)</f>
        <v>22889.126878004809</v>
      </c>
      <c r="J4107" s="4">
        <f t="shared" ref="J4107:J4185" si="195">IF(AND(H4107&gt;I4107,H4108&lt;I4108),1,IF(AND(H4107&lt;I4107,H4108&gt;I4108),-1,0))</f>
        <v>0</v>
      </c>
      <c r="K4107" s="4">
        <f t="shared" ref="K4107:K4185" si="196">IF(J4107=0,K4108,J4107)</f>
        <v>1</v>
      </c>
      <c r="O4107" s="12">
        <f t="shared" si="191"/>
        <v>23567</v>
      </c>
      <c r="P4107" s="7" t="str">
        <f t="shared" si="192"/>
        <v/>
      </c>
    </row>
    <row r="4108" spans="1:16" x14ac:dyDescent="0.3">
      <c r="A4108" s="3">
        <v>45464</v>
      </c>
      <c r="B4108" s="4">
        <v>23661.150390625</v>
      </c>
      <c r="C4108" s="4">
        <v>23667.099609375</v>
      </c>
      <c r="D4108" s="4">
        <v>23398.19921875</v>
      </c>
      <c r="E4108" s="5">
        <v>23501.099609375</v>
      </c>
      <c r="F4108" s="4">
        <v>23501.099609375</v>
      </c>
      <c r="G4108" s="4">
        <v>609900</v>
      </c>
      <c r="H4108" s="5">
        <f t="shared" si="193"/>
        <v>23521.519921874999</v>
      </c>
      <c r="I4108" s="5">
        <f t="shared" si="194"/>
        <v>22938.482647235578</v>
      </c>
      <c r="J4108" s="4">
        <f t="shared" si="195"/>
        <v>0</v>
      </c>
      <c r="K4108" s="4">
        <f t="shared" si="196"/>
        <v>1</v>
      </c>
      <c r="O4108" s="12">
        <f t="shared" si="191"/>
        <v>23501.099609375</v>
      </c>
      <c r="P4108" s="7" t="str">
        <f t="shared" si="192"/>
        <v/>
      </c>
    </row>
    <row r="4109" spans="1:16" x14ac:dyDescent="0.3">
      <c r="A4109" s="3">
        <v>45467</v>
      </c>
      <c r="B4109" s="4">
        <v>23382.30078125</v>
      </c>
      <c r="C4109" s="4">
        <v>23558.099609375</v>
      </c>
      <c r="D4109" s="4">
        <v>23350</v>
      </c>
      <c r="E4109" s="5">
        <v>23537.849609375</v>
      </c>
      <c r="F4109" s="4">
        <v>23537.849609375</v>
      </c>
      <c r="G4109" s="4">
        <v>239400</v>
      </c>
      <c r="H4109" s="5">
        <f t="shared" si="193"/>
        <v>23535.969921874999</v>
      </c>
      <c r="I4109" s="5">
        <f t="shared" si="194"/>
        <v>22989.917217548078</v>
      </c>
      <c r="J4109" s="4">
        <f t="shared" si="195"/>
        <v>0</v>
      </c>
      <c r="K4109" s="4">
        <f t="shared" si="196"/>
        <v>1</v>
      </c>
      <c r="O4109" s="12">
        <f t="shared" si="191"/>
        <v>23537.849609375</v>
      </c>
      <c r="P4109" s="7" t="str">
        <f t="shared" si="192"/>
        <v/>
      </c>
    </row>
    <row r="4110" spans="1:16" x14ac:dyDescent="0.3">
      <c r="A4110" s="3">
        <v>45468</v>
      </c>
      <c r="B4110" s="4">
        <v>23577.099609375</v>
      </c>
      <c r="C4110" s="4">
        <v>23754.150390625</v>
      </c>
      <c r="D4110" s="4">
        <v>23562.05078125</v>
      </c>
      <c r="E4110" s="5">
        <v>23721.30078125</v>
      </c>
      <c r="F4110" s="4">
        <v>23721.30078125</v>
      </c>
      <c r="G4110" s="4">
        <v>298100</v>
      </c>
      <c r="H4110" s="5">
        <f t="shared" si="193"/>
        <v>23568.65</v>
      </c>
      <c r="I4110" s="5">
        <f t="shared" si="194"/>
        <v>23040.588416466348</v>
      </c>
      <c r="J4110" s="4">
        <f t="shared" si="195"/>
        <v>0</v>
      </c>
      <c r="K4110" s="4">
        <f t="shared" si="196"/>
        <v>1</v>
      </c>
      <c r="O4110" s="12">
        <f t="shared" si="191"/>
        <v>23721.30078125</v>
      </c>
      <c r="P4110" s="7" t="str">
        <f t="shared" si="192"/>
        <v/>
      </c>
    </row>
    <row r="4111" spans="1:16" x14ac:dyDescent="0.3">
      <c r="A4111" s="3">
        <v>45469</v>
      </c>
      <c r="B4111" s="4">
        <v>23723.099609375</v>
      </c>
      <c r="C4111" s="4">
        <v>23889.900390625</v>
      </c>
      <c r="D4111" s="4">
        <v>23670.44921875</v>
      </c>
      <c r="E4111" s="5">
        <v>23868.80078125</v>
      </c>
      <c r="F4111" s="4">
        <v>23868.80078125</v>
      </c>
      <c r="G4111" s="4">
        <v>287800</v>
      </c>
      <c r="H4111" s="5">
        <f t="shared" si="193"/>
        <v>23639.210156249999</v>
      </c>
      <c r="I4111" s="5">
        <f t="shared" si="194"/>
        <v>23094.538461538461</v>
      </c>
      <c r="J4111" s="4">
        <f t="shared" si="195"/>
        <v>0</v>
      </c>
      <c r="K4111" s="4">
        <f t="shared" si="196"/>
        <v>1</v>
      </c>
      <c r="O4111" s="12">
        <f t="shared" si="191"/>
        <v>23868.80078125</v>
      </c>
      <c r="P4111" s="7" t="str">
        <f t="shared" si="192"/>
        <v/>
      </c>
    </row>
    <row r="4112" spans="1:16" x14ac:dyDescent="0.3">
      <c r="A4112" s="3">
        <v>45470</v>
      </c>
      <c r="B4112" s="4">
        <v>23881.55078125</v>
      </c>
      <c r="C4112" s="4">
        <v>24087.44921875</v>
      </c>
      <c r="D4112" s="4">
        <v>23805.400390625</v>
      </c>
      <c r="E4112" s="5">
        <v>24044.5</v>
      </c>
      <c r="F4112" s="4">
        <v>24044.5</v>
      </c>
      <c r="G4112" s="4">
        <v>515200</v>
      </c>
      <c r="H4112" s="5">
        <f t="shared" si="193"/>
        <v>23734.710156249999</v>
      </c>
      <c r="I4112" s="5">
        <f t="shared" si="194"/>
        <v>23152.824969951922</v>
      </c>
      <c r="J4112" s="4">
        <f t="shared" si="195"/>
        <v>0</v>
      </c>
      <c r="K4112" s="4">
        <f t="shared" si="196"/>
        <v>1</v>
      </c>
      <c r="O4112" s="12">
        <f t="shared" si="191"/>
        <v>24044.5</v>
      </c>
      <c r="P4112" s="7" t="str">
        <f t="shared" si="192"/>
        <v/>
      </c>
    </row>
    <row r="4113" spans="1:16" x14ac:dyDescent="0.3">
      <c r="A4113" s="3">
        <v>45471</v>
      </c>
      <c r="B4113" s="4">
        <v>24085.900390625</v>
      </c>
      <c r="C4113" s="4">
        <v>24174</v>
      </c>
      <c r="D4113" s="4">
        <v>23985.80078125</v>
      </c>
      <c r="E4113" s="5">
        <v>24010.599609375</v>
      </c>
      <c r="F4113" s="4">
        <v>24010.599609375</v>
      </c>
      <c r="G4113" s="4">
        <v>354800</v>
      </c>
      <c r="H4113" s="5">
        <f t="shared" si="193"/>
        <v>23836.610156250001</v>
      </c>
      <c r="I4113" s="5">
        <f t="shared" si="194"/>
        <v>23207.16338641827</v>
      </c>
      <c r="J4113" s="4">
        <f t="shared" si="195"/>
        <v>0</v>
      </c>
      <c r="K4113" s="4">
        <f t="shared" si="196"/>
        <v>1</v>
      </c>
      <c r="O4113" s="12">
        <f t="shared" si="191"/>
        <v>24010.599609375</v>
      </c>
      <c r="P4113" s="7" t="str">
        <f t="shared" si="192"/>
        <v/>
      </c>
    </row>
    <row r="4114" spans="1:16" x14ac:dyDescent="0.3">
      <c r="A4114" s="3">
        <v>45474</v>
      </c>
      <c r="B4114" s="4">
        <v>23992.94921875</v>
      </c>
      <c r="C4114" s="4">
        <v>24164</v>
      </c>
      <c r="D4114" s="4">
        <v>23992.69921875</v>
      </c>
      <c r="E4114" s="5">
        <v>24141.94921875</v>
      </c>
      <c r="F4114" s="4">
        <v>24141.94921875</v>
      </c>
      <c r="G4114" s="4">
        <v>0</v>
      </c>
      <c r="H4114" s="5">
        <f t="shared" si="193"/>
        <v>23957.430078124999</v>
      </c>
      <c r="I4114" s="5">
        <f t="shared" si="194"/>
        <v>23252.328725961539</v>
      </c>
      <c r="J4114" s="4">
        <f t="shared" si="195"/>
        <v>0</v>
      </c>
      <c r="K4114" s="4">
        <f t="shared" si="196"/>
        <v>1</v>
      </c>
      <c r="O4114" s="12">
        <f t="shared" si="191"/>
        <v>24141.94921875</v>
      </c>
      <c r="P4114" s="7" t="str">
        <f t="shared" si="192"/>
        <v/>
      </c>
    </row>
    <row r="4115" spans="1:16" x14ac:dyDescent="0.3">
      <c r="A4115" s="3">
        <v>45475</v>
      </c>
      <c r="B4115" s="4">
        <v>24228.75</v>
      </c>
      <c r="C4115" s="4">
        <v>24236.349609375</v>
      </c>
      <c r="D4115" s="4">
        <v>24056.400390625</v>
      </c>
      <c r="E4115" s="5">
        <v>24123.849609375</v>
      </c>
      <c r="F4115" s="4">
        <v>24123.849609375</v>
      </c>
      <c r="G4115" s="4">
        <v>0</v>
      </c>
      <c r="H4115" s="5">
        <f t="shared" si="193"/>
        <v>24037.939843749999</v>
      </c>
      <c r="I4115" s="5">
        <f t="shared" si="194"/>
        <v>23297.203725961539</v>
      </c>
      <c r="J4115" s="4">
        <f t="shared" si="195"/>
        <v>0</v>
      </c>
      <c r="K4115" s="4">
        <f t="shared" si="196"/>
        <v>1</v>
      </c>
      <c r="O4115" s="12">
        <f t="shared" si="191"/>
        <v>24123.849609375</v>
      </c>
      <c r="P4115" s="7" t="str">
        <f t="shared" si="192"/>
        <v/>
      </c>
    </row>
    <row r="4116" spans="1:16" x14ac:dyDescent="0.3">
      <c r="A4116" s="3">
        <v>45476</v>
      </c>
      <c r="B4116" s="4">
        <v>24291.75</v>
      </c>
      <c r="C4116" s="4">
        <v>24309.150390625</v>
      </c>
      <c r="D4116" s="4">
        <v>24207.099609375</v>
      </c>
      <c r="E4116" s="5">
        <v>24286.5</v>
      </c>
      <c r="F4116" s="4">
        <v>24286.5</v>
      </c>
      <c r="G4116" s="4">
        <v>0</v>
      </c>
      <c r="H4116" s="5">
        <f t="shared" si="193"/>
        <v>24121.479687499999</v>
      </c>
      <c r="I4116" s="5">
        <f t="shared" si="194"/>
        <v>23349.282602163461</v>
      </c>
      <c r="J4116" s="4">
        <f t="shared" si="195"/>
        <v>0</v>
      </c>
      <c r="K4116" s="4">
        <f t="shared" si="196"/>
        <v>1</v>
      </c>
      <c r="O4116" s="12">
        <f t="shared" si="191"/>
        <v>24286.5</v>
      </c>
      <c r="P4116" s="7" t="str">
        <f t="shared" si="192"/>
        <v/>
      </c>
    </row>
    <row r="4117" spans="1:16" x14ac:dyDescent="0.3">
      <c r="A4117" s="3">
        <v>45477</v>
      </c>
      <c r="B4117" s="4">
        <v>24369.94921875</v>
      </c>
      <c r="C4117" s="4">
        <v>24401</v>
      </c>
      <c r="D4117" s="4">
        <v>24281</v>
      </c>
      <c r="E4117" s="5">
        <v>24302.150390625</v>
      </c>
      <c r="F4117" s="4">
        <v>24302.150390625</v>
      </c>
      <c r="G4117" s="4">
        <v>251200</v>
      </c>
      <c r="H4117" s="5">
        <f t="shared" si="193"/>
        <v>24173.009765625</v>
      </c>
      <c r="I4117" s="5">
        <f t="shared" si="194"/>
        <v>23403.667217548078</v>
      </c>
      <c r="J4117" s="4">
        <f t="shared" si="195"/>
        <v>0</v>
      </c>
      <c r="K4117" s="4">
        <f t="shared" si="196"/>
        <v>1</v>
      </c>
      <c r="O4117" s="12">
        <f t="shared" si="191"/>
        <v>24302.150390625</v>
      </c>
      <c r="P4117" s="7" t="str">
        <f t="shared" si="192"/>
        <v/>
      </c>
    </row>
    <row r="4118" spans="1:16" x14ac:dyDescent="0.3">
      <c r="A4118" s="3">
        <v>45478</v>
      </c>
      <c r="B4118" s="4">
        <v>24213.349609375</v>
      </c>
      <c r="C4118" s="4">
        <v>24363</v>
      </c>
      <c r="D4118" s="4">
        <v>24168.849609375</v>
      </c>
      <c r="E4118" s="5">
        <v>24323.849609375</v>
      </c>
      <c r="F4118" s="4">
        <v>24323.849609375</v>
      </c>
      <c r="G4118" s="4">
        <v>298400</v>
      </c>
      <c r="H4118" s="5">
        <f t="shared" si="193"/>
        <v>24235.659765625001</v>
      </c>
      <c r="I4118" s="5">
        <f t="shared" si="194"/>
        <v>23465.942232572117</v>
      </c>
      <c r="J4118" s="4">
        <f t="shared" si="195"/>
        <v>0</v>
      </c>
      <c r="K4118" s="4">
        <f t="shared" si="196"/>
        <v>1</v>
      </c>
      <c r="O4118" s="12">
        <f t="shared" si="191"/>
        <v>24323.849609375</v>
      </c>
      <c r="P4118" s="7" t="str">
        <f t="shared" si="192"/>
        <v/>
      </c>
    </row>
    <row r="4119" spans="1:16" x14ac:dyDescent="0.3">
      <c r="A4119" s="3">
        <v>45481</v>
      </c>
      <c r="B4119" s="4">
        <v>24329.44921875</v>
      </c>
      <c r="C4119" s="4">
        <v>24344.599609375</v>
      </c>
      <c r="D4119" s="4">
        <v>24240.55078125</v>
      </c>
      <c r="E4119" s="5">
        <v>24320.55078125</v>
      </c>
      <c r="F4119" s="4">
        <v>24320.55078125</v>
      </c>
      <c r="G4119" s="4">
        <v>266300</v>
      </c>
      <c r="H4119" s="5">
        <f t="shared" si="193"/>
        <v>24271.380078124999</v>
      </c>
      <c r="I4119" s="5">
        <f t="shared" si="194"/>
        <v>23536.399939903848</v>
      </c>
      <c r="J4119" s="4">
        <f t="shared" si="195"/>
        <v>0</v>
      </c>
      <c r="K4119" s="4">
        <f t="shared" si="196"/>
        <v>1</v>
      </c>
      <c r="O4119" s="12">
        <f t="shared" si="191"/>
        <v>24320.55078125</v>
      </c>
      <c r="P4119" s="7" t="str">
        <f t="shared" si="192"/>
        <v/>
      </c>
    </row>
    <row r="4120" spans="1:16" x14ac:dyDescent="0.3">
      <c r="A4120" s="3">
        <v>45482</v>
      </c>
      <c r="B4120" s="4">
        <v>24351</v>
      </c>
      <c r="C4120" s="4">
        <v>24443.599609375</v>
      </c>
      <c r="D4120" s="4">
        <v>24331.900390625</v>
      </c>
      <c r="E4120" s="5">
        <v>24433.19921875</v>
      </c>
      <c r="F4120" s="4">
        <v>24433.19921875</v>
      </c>
      <c r="G4120" s="4">
        <v>250500</v>
      </c>
      <c r="H4120" s="5">
        <f t="shared" si="193"/>
        <v>24333.25</v>
      </c>
      <c r="I4120" s="5">
        <f t="shared" si="194"/>
        <v>23609.573016826922</v>
      </c>
      <c r="J4120" s="4">
        <f t="shared" si="195"/>
        <v>0</v>
      </c>
      <c r="K4120" s="4">
        <f t="shared" si="196"/>
        <v>1</v>
      </c>
      <c r="O4120" s="12">
        <f t="shared" si="191"/>
        <v>24433.19921875</v>
      </c>
      <c r="P4120" s="7" t="str">
        <f t="shared" si="192"/>
        <v/>
      </c>
    </row>
    <row r="4121" spans="1:16" x14ac:dyDescent="0.3">
      <c r="A4121" s="3">
        <v>45483</v>
      </c>
      <c r="B4121" s="4">
        <v>24459.849609375</v>
      </c>
      <c r="C4121" s="4">
        <v>24461.05078125</v>
      </c>
      <c r="D4121" s="4">
        <v>24141.80078125</v>
      </c>
      <c r="E4121" s="5">
        <v>24324.44921875</v>
      </c>
      <c r="F4121" s="4">
        <v>24324.44921875</v>
      </c>
      <c r="G4121" s="4">
        <v>292300</v>
      </c>
      <c r="H4121" s="5">
        <f t="shared" si="193"/>
        <v>24340.83984375</v>
      </c>
      <c r="I4121" s="5">
        <f t="shared" si="194"/>
        <v>23650.363356370191</v>
      </c>
      <c r="J4121" s="4">
        <f t="shared" si="195"/>
        <v>0</v>
      </c>
      <c r="K4121" s="4">
        <f t="shared" si="196"/>
        <v>1</v>
      </c>
      <c r="O4121" s="12">
        <f t="shared" si="191"/>
        <v>24324.44921875</v>
      </c>
      <c r="P4121" s="7" t="str">
        <f t="shared" si="192"/>
        <v/>
      </c>
    </row>
    <row r="4122" spans="1:16" x14ac:dyDescent="0.3">
      <c r="A4122" s="3">
        <v>45484</v>
      </c>
      <c r="B4122" s="4">
        <v>24396.55078125</v>
      </c>
      <c r="C4122" s="4">
        <v>24402.650390625</v>
      </c>
      <c r="D4122" s="4">
        <v>24193.75</v>
      </c>
      <c r="E4122" s="5">
        <v>24315.94921875</v>
      </c>
      <c r="F4122" s="4">
        <v>24315.94921875</v>
      </c>
      <c r="G4122" s="4">
        <v>306400</v>
      </c>
      <c r="H4122" s="5">
        <f t="shared" si="193"/>
        <v>24343.599609375</v>
      </c>
      <c r="I4122" s="5">
        <f t="shared" si="194"/>
        <v>23743.880634014422</v>
      </c>
      <c r="J4122" s="4">
        <f t="shared" si="195"/>
        <v>0</v>
      </c>
      <c r="K4122" s="4">
        <f t="shared" si="196"/>
        <v>1</v>
      </c>
      <c r="O4122" s="12">
        <f t="shared" si="191"/>
        <v>24315.94921875</v>
      </c>
      <c r="P4122" s="7" t="str">
        <f t="shared" si="192"/>
        <v/>
      </c>
    </row>
    <row r="4123" spans="1:16" x14ac:dyDescent="0.3">
      <c r="A4123" s="3">
        <v>45485</v>
      </c>
      <c r="B4123" s="4">
        <v>24387.94921875</v>
      </c>
      <c r="C4123" s="4">
        <v>24592.19921875</v>
      </c>
      <c r="D4123" s="4">
        <v>24331.150390625</v>
      </c>
      <c r="E4123" s="5">
        <v>24502.150390625</v>
      </c>
      <c r="F4123" s="4">
        <v>24502.150390625</v>
      </c>
      <c r="G4123" s="4">
        <v>325800</v>
      </c>
      <c r="H4123" s="5">
        <f t="shared" si="193"/>
        <v>24379.259765625</v>
      </c>
      <c r="I4123" s="5">
        <f t="shared" si="194"/>
        <v>23816.257587139422</v>
      </c>
      <c r="J4123" s="4">
        <f t="shared" si="195"/>
        <v>0</v>
      </c>
      <c r="K4123" s="4">
        <f t="shared" si="196"/>
        <v>1</v>
      </c>
      <c r="O4123" s="12">
        <f t="shared" si="191"/>
        <v>24502.150390625</v>
      </c>
      <c r="P4123" s="7" t="str">
        <f t="shared" si="192"/>
        <v/>
      </c>
    </row>
    <row r="4124" spans="1:16" x14ac:dyDescent="0.3">
      <c r="A4124" s="3">
        <v>45488</v>
      </c>
      <c r="B4124" s="4">
        <v>24587.599609375</v>
      </c>
      <c r="C4124" s="4">
        <v>24635.05078125</v>
      </c>
      <c r="D4124" s="4">
        <v>24522.75</v>
      </c>
      <c r="E4124" s="5">
        <v>24586.69921875</v>
      </c>
      <c r="F4124" s="4">
        <v>24586.69921875</v>
      </c>
      <c r="G4124" s="4">
        <v>305400</v>
      </c>
      <c r="H4124" s="5">
        <f t="shared" si="193"/>
        <v>24432.489453124999</v>
      </c>
      <c r="I4124" s="5">
        <f t="shared" si="194"/>
        <v>23884.153695913461</v>
      </c>
      <c r="J4124" s="4">
        <f t="shared" si="195"/>
        <v>0</v>
      </c>
      <c r="K4124" s="4">
        <f t="shared" si="196"/>
        <v>1</v>
      </c>
      <c r="O4124" s="12">
        <f t="shared" si="191"/>
        <v>24586.69921875</v>
      </c>
      <c r="P4124" s="7" t="str">
        <f t="shared" si="192"/>
        <v/>
      </c>
    </row>
    <row r="4125" spans="1:16" x14ac:dyDescent="0.3">
      <c r="A4125" s="3">
        <v>45489</v>
      </c>
      <c r="B4125" s="4">
        <v>24615.900390625</v>
      </c>
      <c r="C4125" s="4">
        <v>24661.25</v>
      </c>
      <c r="D4125" s="4">
        <v>24587.650390625</v>
      </c>
      <c r="E4125" s="5">
        <v>24613</v>
      </c>
      <c r="F4125" s="4">
        <v>24613</v>
      </c>
      <c r="G4125" s="4">
        <v>283200</v>
      </c>
      <c r="H4125" s="5">
        <f t="shared" si="193"/>
        <v>24468.449609374999</v>
      </c>
      <c r="I4125" s="5">
        <f t="shared" si="194"/>
        <v>23935.03252704327</v>
      </c>
      <c r="J4125" s="4">
        <f t="shared" si="195"/>
        <v>0</v>
      </c>
      <c r="K4125" s="4">
        <f t="shared" si="196"/>
        <v>1</v>
      </c>
      <c r="O4125" s="12">
        <f t="shared" si="191"/>
        <v>24613</v>
      </c>
      <c r="P4125" s="7" t="str">
        <f t="shared" si="192"/>
        <v/>
      </c>
    </row>
    <row r="4126" spans="1:16" x14ac:dyDescent="0.3">
      <c r="A4126" s="3">
        <v>45491</v>
      </c>
      <c r="B4126" s="4">
        <v>24543.80078125</v>
      </c>
      <c r="C4126" s="4">
        <v>24837.75</v>
      </c>
      <c r="D4126" s="4">
        <v>24504.44921875</v>
      </c>
      <c r="E4126" s="5">
        <v>24800.849609375</v>
      </c>
      <c r="F4126" s="4">
        <v>24800.849609375</v>
      </c>
      <c r="G4126" s="4">
        <v>350900</v>
      </c>
      <c r="H4126" s="5">
        <f t="shared" si="193"/>
        <v>24563.729687499999</v>
      </c>
      <c r="I4126" s="5">
        <f t="shared" si="194"/>
        <v>23994.326772836539</v>
      </c>
      <c r="J4126" s="4">
        <f t="shared" si="195"/>
        <v>0</v>
      </c>
      <c r="K4126" s="4">
        <f t="shared" si="196"/>
        <v>1</v>
      </c>
      <c r="O4126" s="12">
        <f t="shared" si="191"/>
        <v>24800.849609375</v>
      </c>
      <c r="P4126" s="7" t="str">
        <f t="shared" si="192"/>
        <v/>
      </c>
    </row>
    <row r="4127" spans="1:16" x14ac:dyDescent="0.3">
      <c r="A4127" s="3">
        <v>45492</v>
      </c>
      <c r="B4127" s="4">
        <v>24853.80078125</v>
      </c>
      <c r="C4127" s="4">
        <v>24854.80078125</v>
      </c>
      <c r="D4127" s="4">
        <v>24508.150390625</v>
      </c>
      <c r="E4127" s="5">
        <v>24530.900390625</v>
      </c>
      <c r="F4127" s="4">
        <v>24530.900390625</v>
      </c>
      <c r="G4127" s="4">
        <v>343800</v>
      </c>
      <c r="H4127" s="5">
        <f t="shared" si="193"/>
        <v>24606.719921874999</v>
      </c>
      <c r="I4127" s="5">
        <f t="shared" si="194"/>
        <v>24043.021033653848</v>
      </c>
      <c r="J4127" s="4">
        <f t="shared" si="195"/>
        <v>0</v>
      </c>
      <c r="K4127" s="4">
        <f t="shared" si="196"/>
        <v>1</v>
      </c>
      <c r="O4127" s="12">
        <f t="shared" si="191"/>
        <v>24530.900390625</v>
      </c>
      <c r="P4127" s="7" t="str">
        <f t="shared" si="192"/>
        <v/>
      </c>
    </row>
    <row r="4128" spans="1:16" x14ac:dyDescent="0.3">
      <c r="A4128" s="3">
        <v>45495</v>
      </c>
      <c r="B4128" s="4">
        <v>24445.75</v>
      </c>
      <c r="C4128" s="4">
        <v>24595.19921875</v>
      </c>
      <c r="D4128" s="4">
        <v>24362.30078125</v>
      </c>
      <c r="E4128" s="5">
        <v>24509.25</v>
      </c>
      <c r="F4128" s="4">
        <v>24509.25</v>
      </c>
      <c r="G4128" s="4">
        <v>324200</v>
      </c>
      <c r="H4128" s="5">
        <f t="shared" si="193"/>
        <v>24608.139843749999</v>
      </c>
      <c r="I4128" s="5">
        <f t="shared" si="194"/>
        <v>24088.647986778848</v>
      </c>
      <c r="J4128" s="4">
        <f t="shared" si="195"/>
        <v>0</v>
      </c>
      <c r="K4128" s="4">
        <f t="shared" si="196"/>
        <v>1</v>
      </c>
      <c r="O4128" s="12">
        <f t="shared" si="191"/>
        <v>24509.25</v>
      </c>
      <c r="P4128" s="7" t="str">
        <f t="shared" si="192"/>
        <v/>
      </c>
    </row>
    <row r="4129" spans="1:17" x14ac:dyDescent="0.3">
      <c r="A4129" s="3">
        <v>45496</v>
      </c>
      <c r="B4129" s="4">
        <v>24568.900390625</v>
      </c>
      <c r="C4129" s="4">
        <v>24582.55078125</v>
      </c>
      <c r="D4129" s="4">
        <v>24074.19921875</v>
      </c>
      <c r="E4129" s="5">
        <v>24479.05078125</v>
      </c>
      <c r="F4129" s="4">
        <v>24479.05078125</v>
      </c>
      <c r="G4129" s="4">
        <v>436400</v>
      </c>
      <c r="H4129" s="5">
        <f t="shared" si="193"/>
        <v>24586.610156250001</v>
      </c>
      <c r="I4129" s="5">
        <f t="shared" si="194"/>
        <v>24130.192232572117</v>
      </c>
      <c r="J4129" s="4">
        <f t="shared" si="195"/>
        <v>0</v>
      </c>
      <c r="K4129" s="4">
        <f t="shared" si="196"/>
        <v>1</v>
      </c>
      <c r="O4129" s="12">
        <f t="shared" si="191"/>
        <v>24479.05078125</v>
      </c>
      <c r="P4129" s="7" t="str">
        <f t="shared" si="192"/>
        <v/>
      </c>
    </row>
    <row r="4130" spans="1:17" x14ac:dyDescent="0.3">
      <c r="A4130" s="3">
        <v>45497</v>
      </c>
      <c r="B4130" s="4">
        <v>24444.94921875</v>
      </c>
      <c r="C4130" s="4">
        <v>24504.25</v>
      </c>
      <c r="D4130" s="4">
        <v>24307.25</v>
      </c>
      <c r="E4130" s="5">
        <v>24413.5</v>
      </c>
      <c r="F4130" s="4">
        <v>24413.5</v>
      </c>
      <c r="G4130" s="4">
        <v>366600</v>
      </c>
      <c r="H4130" s="5">
        <f t="shared" si="193"/>
        <v>24546.710156249999</v>
      </c>
      <c r="I4130" s="5">
        <f t="shared" si="194"/>
        <v>24166.649939903848</v>
      </c>
      <c r="J4130" s="4">
        <f t="shared" si="195"/>
        <v>0</v>
      </c>
      <c r="K4130" s="4">
        <f t="shared" si="196"/>
        <v>1</v>
      </c>
      <c r="O4130" s="12">
        <f t="shared" si="191"/>
        <v>24413.5</v>
      </c>
      <c r="P4130" s="7" t="str">
        <f t="shared" si="192"/>
        <v/>
      </c>
    </row>
    <row r="4131" spans="1:17" x14ac:dyDescent="0.3">
      <c r="A4131" s="3">
        <v>45498</v>
      </c>
      <c r="B4131" s="4">
        <v>24230.94921875</v>
      </c>
      <c r="C4131" s="4">
        <v>24426.150390625</v>
      </c>
      <c r="D4131" s="4">
        <v>24210.80078125</v>
      </c>
      <c r="E4131" s="5">
        <v>24406.099609375</v>
      </c>
      <c r="F4131" s="4">
        <v>24406.099609375</v>
      </c>
      <c r="G4131" s="4">
        <v>391800</v>
      </c>
      <c r="H4131" s="5">
        <f t="shared" si="193"/>
        <v>24467.760156249999</v>
      </c>
      <c r="I4131" s="5">
        <f t="shared" si="194"/>
        <v>24199.272986778848</v>
      </c>
      <c r="J4131" s="4">
        <f t="shared" si="195"/>
        <v>0</v>
      </c>
      <c r="K4131" s="4">
        <f t="shared" si="196"/>
        <v>1</v>
      </c>
      <c r="O4131" s="12">
        <f t="shared" si="191"/>
        <v>24406.099609375</v>
      </c>
      <c r="P4131" s="7" t="str">
        <f t="shared" si="192"/>
        <v/>
      </c>
    </row>
    <row r="4132" spans="1:17" x14ac:dyDescent="0.3">
      <c r="A4132" s="3">
        <v>45499</v>
      </c>
      <c r="B4132" s="4">
        <v>24423.349609375</v>
      </c>
      <c r="C4132" s="4">
        <v>24861.150390625</v>
      </c>
      <c r="D4132" s="4">
        <v>24410.900390625</v>
      </c>
      <c r="E4132" s="5">
        <v>24834.849609375</v>
      </c>
      <c r="F4132" s="4">
        <v>24834.849609375</v>
      </c>
      <c r="G4132" s="4">
        <v>383800</v>
      </c>
      <c r="H4132" s="5">
        <f t="shared" si="193"/>
        <v>24528.55</v>
      </c>
      <c r="I4132" s="5">
        <f t="shared" si="194"/>
        <v>24249.997971754809</v>
      </c>
      <c r="J4132" s="4">
        <f t="shared" si="195"/>
        <v>0</v>
      </c>
      <c r="K4132" s="4">
        <f t="shared" si="196"/>
        <v>1</v>
      </c>
      <c r="O4132" s="12">
        <f t="shared" si="191"/>
        <v>24834.849609375</v>
      </c>
      <c r="P4132" s="7" t="str">
        <f t="shared" si="192"/>
        <v/>
      </c>
    </row>
    <row r="4133" spans="1:17" x14ac:dyDescent="0.3">
      <c r="A4133" s="3">
        <v>45502</v>
      </c>
      <c r="B4133" s="4">
        <v>24943.30078125</v>
      </c>
      <c r="C4133" s="4">
        <v>24999.75</v>
      </c>
      <c r="D4133" s="4">
        <v>24774.599609375</v>
      </c>
      <c r="E4133" s="5">
        <v>24836.099609375</v>
      </c>
      <c r="F4133" s="4">
        <v>24836.099609375</v>
      </c>
      <c r="G4133" s="4">
        <v>355000</v>
      </c>
      <c r="H4133" s="5">
        <f t="shared" si="193"/>
        <v>24593.919921875</v>
      </c>
      <c r="I4133" s="5">
        <f t="shared" si="194"/>
        <v>24298.809495192309</v>
      </c>
      <c r="J4133" s="4">
        <f t="shared" si="195"/>
        <v>0</v>
      </c>
      <c r="K4133" s="4">
        <f t="shared" si="196"/>
        <v>1</v>
      </c>
      <c r="O4133" s="12">
        <f t="shared" si="191"/>
        <v>24836.099609375</v>
      </c>
      <c r="P4133" s="7" t="str">
        <f t="shared" si="192"/>
        <v/>
      </c>
    </row>
    <row r="4134" spans="1:17" x14ac:dyDescent="0.3">
      <c r="A4134" s="3">
        <v>45503</v>
      </c>
      <c r="B4134" s="4">
        <v>24839.400390625</v>
      </c>
      <c r="C4134" s="4">
        <v>24971.75</v>
      </c>
      <c r="D4134" s="4">
        <v>24798.650390625</v>
      </c>
      <c r="E4134" s="5">
        <v>24857.30078125</v>
      </c>
      <c r="F4134" s="4">
        <v>24857.30078125</v>
      </c>
      <c r="G4134" s="4">
        <v>385000</v>
      </c>
      <c r="H4134" s="5">
        <f t="shared" si="193"/>
        <v>24669.569921875001</v>
      </c>
      <c r="I4134" s="5">
        <f t="shared" si="194"/>
        <v>24350.971078725961</v>
      </c>
      <c r="J4134" s="4">
        <f t="shared" si="195"/>
        <v>0</v>
      </c>
      <c r="K4134" s="4">
        <f t="shared" si="196"/>
        <v>1</v>
      </c>
      <c r="O4134" s="12">
        <f t="shared" si="191"/>
        <v>24857.30078125</v>
      </c>
      <c r="P4134" s="7" t="str">
        <f t="shared" si="192"/>
        <v/>
      </c>
    </row>
    <row r="4135" spans="1:17" x14ac:dyDescent="0.3">
      <c r="A4135" s="3">
        <v>45504</v>
      </c>
      <c r="B4135" s="4">
        <v>24886.69921875</v>
      </c>
      <c r="C4135" s="4">
        <v>24984.599609375</v>
      </c>
      <c r="D4135" s="4">
        <v>24856.5</v>
      </c>
      <c r="E4135" s="5">
        <v>24951.150390625</v>
      </c>
      <c r="F4135" s="4">
        <v>24951.150390625</v>
      </c>
      <c r="G4135" s="4">
        <v>333600</v>
      </c>
      <c r="H4135" s="5">
        <f t="shared" si="193"/>
        <v>24777.1</v>
      </c>
      <c r="I4135" s="5">
        <f t="shared" si="194"/>
        <v>24405.32880108173</v>
      </c>
      <c r="J4135" s="4">
        <f t="shared" si="195"/>
        <v>0</v>
      </c>
      <c r="K4135" s="4">
        <f t="shared" si="196"/>
        <v>1</v>
      </c>
      <c r="O4135" s="12">
        <f t="shared" si="191"/>
        <v>24951.150390625</v>
      </c>
      <c r="P4135" s="7" t="str">
        <f t="shared" si="192"/>
        <v/>
      </c>
    </row>
    <row r="4136" spans="1:17" x14ac:dyDescent="0.3">
      <c r="A4136" s="3">
        <v>45505</v>
      </c>
      <c r="B4136" s="4">
        <v>25030.94921875</v>
      </c>
      <c r="C4136" s="4">
        <v>25078.30078125</v>
      </c>
      <c r="D4136" s="4">
        <v>24956.400390625</v>
      </c>
      <c r="E4136" s="5">
        <v>25010.900390625</v>
      </c>
      <c r="F4136" s="4">
        <v>25010.900390625</v>
      </c>
      <c r="G4136" s="4">
        <v>431300</v>
      </c>
      <c r="H4136" s="5">
        <f t="shared" si="193"/>
        <v>24898.060156250001</v>
      </c>
      <c r="I4136" s="5">
        <f t="shared" si="194"/>
        <v>24454.928786057691</v>
      </c>
      <c r="J4136" s="4">
        <f t="shared" si="195"/>
        <v>0</v>
      </c>
      <c r="K4136" s="4">
        <f t="shared" si="196"/>
        <v>1</v>
      </c>
      <c r="O4136" s="12">
        <f t="shared" si="191"/>
        <v>25010.900390625</v>
      </c>
      <c r="P4136" s="7" t="str">
        <f t="shared" si="192"/>
        <v/>
      </c>
    </row>
    <row r="4137" spans="1:17" x14ac:dyDescent="0.3">
      <c r="A4137" s="3">
        <v>45506</v>
      </c>
      <c r="B4137" s="4">
        <v>24789</v>
      </c>
      <c r="C4137" s="4">
        <v>24851.900390625</v>
      </c>
      <c r="D4137" s="4">
        <v>24686.849609375</v>
      </c>
      <c r="E4137" s="5">
        <v>24717.69921875</v>
      </c>
      <c r="F4137" s="4">
        <v>24717.69921875</v>
      </c>
      <c r="G4137" s="4">
        <v>345000</v>
      </c>
      <c r="H4137" s="5">
        <f t="shared" si="193"/>
        <v>24874.630078124999</v>
      </c>
      <c r="I4137" s="5">
        <f t="shared" si="194"/>
        <v>24487.578725961539</v>
      </c>
      <c r="J4137" s="4">
        <f t="shared" si="195"/>
        <v>0</v>
      </c>
      <c r="K4137" s="4">
        <f t="shared" si="196"/>
        <v>1</v>
      </c>
      <c r="O4137" s="12">
        <f t="shared" si="191"/>
        <v>24717.69921875</v>
      </c>
      <c r="P4137" s="7" t="str">
        <f t="shared" si="192"/>
        <v/>
      </c>
    </row>
    <row r="4138" spans="1:17" x14ac:dyDescent="0.3">
      <c r="A4138" s="3">
        <v>45509</v>
      </c>
      <c r="B4138" s="4">
        <v>24302.849609375</v>
      </c>
      <c r="C4138" s="4">
        <v>24350.05078125</v>
      </c>
      <c r="D4138" s="4">
        <v>23893.69921875</v>
      </c>
      <c r="E4138" s="5">
        <v>24055.599609375</v>
      </c>
      <c r="F4138" s="4">
        <v>24055.599609375</v>
      </c>
      <c r="G4138" s="4">
        <v>487000</v>
      </c>
      <c r="H4138" s="5">
        <f t="shared" si="193"/>
        <v>24718.530078125001</v>
      </c>
      <c r="I4138" s="5">
        <f t="shared" si="194"/>
        <v>24488.005634014422</v>
      </c>
      <c r="J4138" s="4">
        <f t="shared" si="195"/>
        <v>0</v>
      </c>
      <c r="K4138" s="4">
        <f t="shared" si="196"/>
        <v>1</v>
      </c>
      <c r="O4138" s="12">
        <f t="shared" si="191"/>
        <v>24055.599609375</v>
      </c>
      <c r="P4138" s="7" t="str">
        <f t="shared" si="192"/>
        <v/>
      </c>
    </row>
    <row r="4139" spans="1:17" x14ac:dyDescent="0.3">
      <c r="A4139" s="3">
        <v>45510</v>
      </c>
      <c r="B4139" s="4">
        <v>24189.849609375</v>
      </c>
      <c r="C4139" s="4">
        <v>24382.599609375</v>
      </c>
      <c r="D4139" s="4">
        <v>23960.400390625</v>
      </c>
      <c r="E4139" s="5">
        <v>23992.55078125</v>
      </c>
      <c r="F4139" s="4">
        <v>23992.55078125</v>
      </c>
      <c r="G4139" s="4">
        <v>312300</v>
      </c>
      <c r="H4139" s="5">
        <f t="shared" si="193"/>
        <v>24545.580078125</v>
      </c>
      <c r="I4139" s="5">
        <f t="shared" si="194"/>
        <v>24487.311448317309</v>
      </c>
      <c r="J4139" s="4">
        <f t="shared" si="195"/>
        <v>1</v>
      </c>
      <c r="K4139" s="4">
        <f t="shared" si="196"/>
        <v>1</v>
      </c>
      <c r="O4139" s="12">
        <f t="shared" si="191"/>
        <v>23992.55078125</v>
      </c>
      <c r="P4139" s="7" t="str">
        <f t="shared" si="192"/>
        <v/>
      </c>
    </row>
    <row r="4140" spans="1:17" x14ac:dyDescent="0.3">
      <c r="A4140" s="3">
        <v>45511</v>
      </c>
      <c r="B4140" s="4">
        <v>24289.400390625</v>
      </c>
      <c r="C4140" s="4">
        <v>24337.69921875</v>
      </c>
      <c r="D4140" s="4">
        <v>24184.900390625</v>
      </c>
      <c r="E4140" s="5">
        <v>24297.5</v>
      </c>
      <c r="F4140" s="4">
        <v>24297.5</v>
      </c>
      <c r="G4140" s="4">
        <v>317600</v>
      </c>
      <c r="H4140" s="5">
        <f t="shared" si="193"/>
        <v>24414.85</v>
      </c>
      <c r="I4140" s="5">
        <f t="shared" si="194"/>
        <v>24493.294170673078</v>
      </c>
      <c r="J4140" s="4">
        <f t="shared" si="195"/>
        <v>0</v>
      </c>
      <c r="K4140" s="4">
        <f t="shared" si="196"/>
        <v>-1</v>
      </c>
      <c r="O4140" s="12" t="str">
        <f t="shared" si="191"/>
        <v/>
      </c>
      <c r="P4140" s="7">
        <f t="shared" si="192"/>
        <v>24297.5</v>
      </c>
      <c r="Q4140" s="13">
        <f>P4140-O4149</f>
        <v>-472.69921875</v>
      </c>
    </row>
    <row r="4141" spans="1:17" x14ac:dyDescent="0.3">
      <c r="A4141" s="3">
        <v>45512</v>
      </c>
      <c r="B4141" s="4">
        <v>24248.55078125</v>
      </c>
      <c r="C4141" s="4">
        <v>24340.5</v>
      </c>
      <c r="D4141" s="4">
        <v>24079.69921875</v>
      </c>
      <c r="E4141" s="5">
        <v>24117</v>
      </c>
      <c r="F4141" s="4">
        <v>24117</v>
      </c>
      <c r="G4141" s="4">
        <v>311900</v>
      </c>
      <c r="H4141" s="5">
        <f t="shared" si="193"/>
        <v>24236.069921875001</v>
      </c>
      <c r="I4141" s="5">
        <f t="shared" si="194"/>
        <v>24493.030724158652</v>
      </c>
      <c r="J4141" s="4">
        <f t="shared" si="195"/>
        <v>0</v>
      </c>
      <c r="K4141" s="4">
        <f t="shared" si="196"/>
        <v>-1</v>
      </c>
      <c r="O4141" s="12" t="str">
        <f t="shared" si="191"/>
        <v/>
      </c>
      <c r="P4141" s="7">
        <f t="shared" si="192"/>
        <v>24117</v>
      </c>
    </row>
    <row r="4142" spans="1:17" x14ac:dyDescent="0.3">
      <c r="A4142" s="3">
        <v>45513</v>
      </c>
      <c r="B4142" s="4">
        <v>24386.849609375</v>
      </c>
      <c r="C4142" s="4">
        <v>24419.75</v>
      </c>
      <c r="D4142" s="4">
        <v>24311.19921875</v>
      </c>
      <c r="E4142" s="5">
        <v>24367.5</v>
      </c>
      <c r="F4142" s="4">
        <v>24367.5</v>
      </c>
      <c r="G4142" s="4">
        <v>215100</v>
      </c>
      <c r="H4142" s="5">
        <f t="shared" si="193"/>
        <v>24166.030078125001</v>
      </c>
      <c r="I4142" s="5">
        <f t="shared" si="194"/>
        <v>24496.146108774039</v>
      </c>
      <c r="J4142" s="4">
        <f t="shared" si="195"/>
        <v>0</v>
      </c>
      <c r="K4142" s="4">
        <f t="shared" si="196"/>
        <v>-1</v>
      </c>
      <c r="O4142" s="12" t="str">
        <f t="shared" ref="O4142:O4185" si="197">IF(K4142=1, E4142, "")</f>
        <v/>
      </c>
      <c r="P4142" s="7">
        <f t="shared" ref="P4142:P4185" si="198">IF(K4142=-1,E4142,"")</f>
        <v>24367.5</v>
      </c>
    </row>
    <row r="4143" spans="1:17" x14ac:dyDescent="0.3">
      <c r="A4143" s="3">
        <v>45516</v>
      </c>
      <c r="B4143" s="4">
        <v>24320.05078125</v>
      </c>
      <c r="C4143" s="4">
        <v>24472.80078125</v>
      </c>
      <c r="D4143" s="4">
        <v>24212.099609375</v>
      </c>
      <c r="E4143" s="5">
        <v>24347</v>
      </c>
      <c r="F4143" s="4">
        <v>24347</v>
      </c>
      <c r="G4143" s="4">
        <v>279900</v>
      </c>
      <c r="H4143" s="5">
        <f t="shared" si="193"/>
        <v>24224.310156250001</v>
      </c>
      <c r="I4143" s="5">
        <f t="shared" si="194"/>
        <v>24497.87109375</v>
      </c>
      <c r="J4143" s="4">
        <f t="shared" si="195"/>
        <v>0</v>
      </c>
      <c r="K4143" s="4">
        <f t="shared" si="196"/>
        <v>-1</v>
      </c>
      <c r="O4143" s="12" t="str">
        <f t="shared" si="197"/>
        <v/>
      </c>
      <c r="P4143" s="7">
        <f t="shared" si="198"/>
        <v>24347</v>
      </c>
    </row>
    <row r="4144" spans="1:17" x14ac:dyDescent="0.3">
      <c r="A4144" s="3">
        <v>45517</v>
      </c>
      <c r="B4144" s="4">
        <v>24342.349609375</v>
      </c>
      <c r="C4144" s="4">
        <v>24359.94921875</v>
      </c>
      <c r="D4144" s="4">
        <v>24116.5</v>
      </c>
      <c r="E4144" s="5">
        <v>24139</v>
      </c>
      <c r="F4144" s="4">
        <v>24139</v>
      </c>
      <c r="G4144" s="4">
        <v>239700</v>
      </c>
      <c r="H4144" s="5">
        <f t="shared" si="193"/>
        <v>24253.599999999999</v>
      </c>
      <c r="I4144" s="5">
        <f t="shared" si="194"/>
        <v>24490.761493389422</v>
      </c>
      <c r="J4144" s="4">
        <f t="shared" si="195"/>
        <v>0</v>
      </c>
      <c r="K4144" s="4">
        <f t="shared" si="196"/>
        <v>-1</v>
      </c>
      <c r="O4144" s="12" t="str">
        <f t="shared" si="197"/>
        <v/>
      </c>
      <c r="P4144" s="7">
        <f t="shared" si="198"/>
        <v>24139</v>
      </c>
    </row>
    <row r="4145" spans="1:17" x14ac:dyDescent="0.3">
      <c r="A4145" s="3">
        <v>45518</v>
      </c>
      <c r="B4145" s="4">
        <v>24184.400390625</v>
      </c>
      <c r="C4145" s="4">
        <v>24196.5</v>
      </c>
      <c r="D4145" s="4">
        <v>24099.69921875</v>
      </c>
      <c r="E4145" s="5">
        <v>24143.75</v>
      </c>
      <c r="F4145" s="4">
        <v>24143.75</v>
      </c>
      <c r="G4145" s="4">
        <v>303300</v>
      </c>
      <c r="H4145" s="5">
        <f t="shared" si="193"/>
        <v>24222.85</v>
      </c>
      <c r="I4145" s="5">
        <f t="shared" si="194"/>
        <v>24483.961463341348</v>
      </c>
      <c r="J4145" s="4">
        <f t="shared" si="195"/>
        <v>0</v>
      </c>
      <c r="K4145" s="4">
        <f t="shared" si="196"/>
        <v>-1</v>
      </c>
      <c r="O4145" s="12" t="str">
        <f t="shared" si="197"/>
        <v/>
      </c>
      <c r="P4145" s="7">
        <f t="shared" si="198"/>
        <v>24143.75</v>
      </c>
    </row>
    <row r="4146" spans="1:17" x14ac:dyDescent="0.3">
      <c r="A4146" s="3">
        <v>45520</v>
      </c>
      <c r="B4146" s="4">
        <v>24334.849609375</v>
      </c>
      <c r="C4146" s="4">
        <v>24563.900390625</v>
      </c>
      <c r="D4146" s="4">
        <v>24204.5</v>
      </c>
      <c r="E4146" s="5">
        <v>24541.150390625</v>
      </c>
      <c r="F4146" s="4">
        <v>24541.150390625</v>
      </c>
      <c r="G4146" s="4">
        <v>271600</v>
      </c>
      <c r="H4146" s="5">
        <f t="shared" si="193"/>
        <v>24307.680078124999</v>
      </c>
      <c r="I4146" s="5">
        <f t="shared" si="194"/>
        <v>24488.113431490383</v>
      </c>
      <c r="J4146" s="4">
        <f t="shared" si="195"/>
        <v>0</v>
      </c>
      <c r="K4146" s="4">
        <f t="shared" si="196"/>
        <v>-1</v>
      </c>
      <c r="O4146" s="12" t="str">
        <f t="shared" si="197"/>
        <v/>
      </c>
      <c r="P4146" s="7">
        <f t="shared" si="198"/>
        <v>24541.150390625</v>
      </c>
    </row>
    <row r="4147" spans="1:17" x14ac:dyDescent="0.3">
      <c r="A4147" s="3">
        <v>45523</v>
      </c>
      <c r="B4147" s="4">
        <v>24636.349609375</v>
      </c>
      <c r="C4147" s="4">
        <v>24638.80078125</v>
      </c>
      <c r="D4147" s="4">
        <v>24522.94921875</v>
      </c>
      <c r="E4147" s="5">
        <v>24572.650390625</v>
      </c>
      <c r="F4147" s="4">
        <v>24572.650390625</v>
      </c>
      <c r="G4147" s="4">
        <v>243600</v>
      </c>
      <c r="H4147" s="5">
        <f t="shared" si="193"/>
        <v>24348.710156249999</v>
      </c>
      <c r="I4147" s="5">
        <f t="shared" si="194"/>
        <v>24497.659630408652</v>
      </c>
      <c r="J4147" s="4">
        <f t="shared" si="195"/>
        <v>0</v>
      </c>
      <c r="K4147" s="4">
        <f t="shared" si="196"/>
        <v>-1</v>
      </c>
      <c r="O4147" s="12" t="str">
        <f t="shared" si="197"/>
        <v/>
      </c>
      <c r="P4147" s="7">
        <f t="shared" si="198"/>
        <v>24572.650390625</v>
      </c>
    </row>
    <row r="4148" spans="1:17" x14ac:dyDescent="0.3">
      <c r="A4148" s="3">
        <v>45524</v>
      </c>
      <c r="B4148" s="4">
        <v>24648.900390625</v>
      </c>
      <c r="C4148" s="4">
        <v>24734.30078125</v>
      </c>
      <c r="D4148" s="4">
        <v>24607.19921875</v>
      </c>
      <c r="E4148" s="5">
        <v>24698.849609375</v>
      </c>
      <c r="F4148" s="4">
        <v>24698.849609375</v>
      </c>
      <c r="G4148" s="4">
        <v>238300</v>
      </c>
      <c r="H4148" s="5">
        <f t="shared" si="193"/>
        <v>24419.080078125</v>
      </c>
      <c r="I4148" s="5">
        <f t="shared" si="194"/>
        <v>24512.386568509617</v>
      </c>
      <c r="J4148" s="4">
        <f t="shared" si="195"/>
        <v>-1</v>
      </c>
      <c r="K4148" s="4">
        <f t="shared" si="196"/>
        <v>-1</v>
      </c>
      <c r="O4148" s="12" t="str">
        <f t="shared" si="197"/>
        <v/>
      </c>
      <c r="P4148" s="7">
        <f t="shared" si="198"/>
        <v>24698.849609375</v>
      </c>
    </row>
    <row r="4149" spans="1:17" x14ac:dyDescent="0.3">
      <c r="A4149" s="3">
        <v>45525</v>
      </c>
      <c r="B4149" s="4">
        <v>24680.55078125</v>
      </c>
      <c r="C4149" s="4">
        <v>24787.94921875</v>
      </c>
      <c r="D4149" s="4">
        <v>24654.5</v>
      </c>
      <c r="E4149" s="5">
        <v>24770.19921875</v>
      </c>
      <c r="F4149" s="4">
        <v>24770.19921875</v>
      </c>
      <c r="G4149" s="4">
        <v>257100</v>
      </c>
      <c r="H4149" s="5">
        <f t="shared" si="193"/>
        <v>24545.319921875001</v>
      </c>
      <c r="I4149" s="5">
        <f t="shared" si="194"/>
        <v>24522.696138822117</v>
      </c>
      <c r="J4149" s="4">
        <f t="shared" si="195"/>
        <v>0</v>
      </c>
      <c r="K4149" s="4">
        <f t="shared" si="196"/>
        <v>1</v>
      </c>
      <c r="O4149" s="12">
        <f t="shared" si="197"/>
        <v>24770.19921875</v>
      </c>
      <c r="P4149" s="7" t="str">
        <f t="shared" si="198"/>
        <v/>
      </c>
      <c r="Q4149" s="13">
        <f>O4180-O4149</f>
        <v>244.400390625</v>
      </c>
    </row>
    <row r="4150" spans="1:17" x14ac:dyDescent="0.3">
      <c r="A4150" s="3">
        <v>45526</v>
      </c>
      <c r="B4150" s="4">
        <v>24863.400390625</v>
      </c>
      <c r="C4150" s="4">
        <v>24867.349609375</v>
      </c>
      <c r="D4150" s="4">
        <v>24784.44921875</v>
      </c>
      <c r="E4150" s="5">
        <v>24811.5</v>
      </c>
      <c r="F4150" s="4">
        <v>24811.5</v>
      </c>
      <c r="G4150" s="4">
        <v>220300</v>
      </c>
      <c r="H4150" s="5">
        <f t="shared" si="193"/>
        <v>24678.869921875001</v>
      </c>
      <c r="I4150" s="5">
        <f t="shared" si="194"/>
        <v>24531.342322716348</v>
      </c>
      <c r="J4150" s="4">
        <f t="shared" si="195"/>
        <v>0</v>
      </c>
      <c r="K4150" s="4">
        <f t="shared" si="196"/>
        <v>1</v>
      </c>
      <c r="O4150" s="12">
        <f t="shared" si="197"/>
        <v>24811.5</v>
      </c>
      <c r="P4150" s="7" t="str">
        <f t="shared" si="198"/>
        <v/>
      </c>
    </row>
    <row r="4151" spans="1:17" x14ac:dyDescent="0.3">
      <c r="A4151" s="3">
        <v>45527</v>
      </c>
      <c r="B4151" s="4">
        <v>24845.400390625</v>
      </c>
      <c r="C4151" s="4">
        <v>24858.400390625</v>
      </c>
      <c r="D4151" s="4">
        <v>24771.650390625</v>
      </c>
      <c r="E4151" s="5">
        <v>24823.150390625</v>
      </c>
      <c r="F4151" s="4">
        <v>24823.150390625</v>
      </c>
      <c r="G4151" s="4">
        <v>206800</v>
      </c>
      <c r="H4151" s="5">
        <f t="shared" si="193"/>
        <v>24735.269921874999</v>
      </c>
      <c r="I4151" s="5">
        <f t="shared" si="194"/>
        <v>24539.425030048078</v>
      </c>
      <c r="J4151" s="4">
        <f t="shared" si="195"/>
        <v>0</v>
      </c>
      <c r="K4151" s="4">
        <f t="shared" si="196"/>
        <v>1</v>
      </c>
      <c r="O4151" s="12">
        <f t="shared" si="197"/>
        <v>24823.150390625</v>
      </c>
      <c r="P4151" s="7" t="str">
        <f t="shared" si="198"/>
        <v/>
      </c>
    </row>
    <row r="4152" spans="1:17" x14ac:dyDescent="0.3">
      <c r="A4152" s="3">
        <v>45530</v>
      </c>
      <c r="B4152" s="4">
        <v>24906.099609375</v>
      </c>
      <c r="C4152" s="4">
        <v>25043.80078125</v>
      </c>
      <c r="D4152" s="4">
        <v>24874.69921875</v>
      </c>
      <c r="E4152" s="5">
        <v>25010.599609375</v>
      </c>
      <c r="F4152" s="4">
        <v>25010.599609375</v>
      </c>
      <c r="G4152" s="4">
        <v>210300</v>
      </c>
      <c r="H4152" s="5">
        <f t="shared" si="193"/>
        <v>24822.859765624999</v>
      </c>
      <c r="I4152" s="5">
        <f t="shared" si="194"/>
        <v>24547.492337740383</v>
      </c>
      <c r="J4152" s="4">
        <f t="shared" si="195"/>
        <v>0</v>
      </c>
      <c r="K4152" s="4">
        <f t="shared" si="196"/>
        <v>1</v>
      </c>
      <c r="O4152" s="12">
        <f t="shared" si="197"/>
        <v>25010.599609375</v>
      </c>
      <c r="P4152" s="7" t="str">
        <f t="shared" si="198"/>
        <v/>
      </c>
    </row>
    <row r="4153" spans="1:17" x14ac:dyDescent="0.3">
      <c r="A4153" s="3">
        <v>45531</v>
      </c>
      <c r="B4153" s="4">
        <v>25024.80078125</v>
      </c>
      <c r="C4153" s="4">
        <v>25073.099609375</v>
      </c>
      <c r="D4153" s="4">
        <v>24973.650390625</v>
      </c>
      <c r="E4153" s="5">
        <v>25017.75</v>
      </c>
      <c r="F4153" s="4">
        <v>25017.75</v>
      </c>
      <c r="G4153" s="4">
        <v>223300</v>
      </c>
      <c r="H4153" s="5">
        <f t="shared" si="193"/>
        <v>24886.639843749999</v>
      </c>
      <c r="I4153" s="5">
        <f t="shared" si="194"/>
        <v>24566.217322716348</v>
      </c>
      <c r="J4153" s="4">
        <f t="shared" si="195"/>
        <v>0</v>
      </c>
      <c r="K4153" s="4">
        <f t="shared" si="196"/>
        <v>1</v>
      </c>
      <c r="O4153" s="12">
        <f t="shared" si="197"/>
        <v>25017.75</v>
      </c>
      <c r="P4153" s="7" t="str">
        <f t="shared" si="198"/>
        <v/>
      </c>
    </row>
    <row r="4154" spans="1:17" x14ac:dyDescent="0.3">
      <c r="A4154" s="3">
        <v>45532</v>
      </c>
      <c r="B4154" s="4">
        <v>25030.80078125</v>
      </c>
      <c r="C4154" s="4">
        <v>25129.599609375</v>
      </c>
      <c r="D4154" s="4">
        <v>24964.650390625</v>
      </c>
      <c r="E4154" s="5">
        <v>25052.349609375</v>
      </c>
      <c r="F4154" s="4">
        <v>25052.349609375</v>
      </c>
      <c r="G4154" s="4">
        <v>220400</v>
      </c>
      <c r="H4154" s="5">
        <f t="shared" si="193"/>
        <v>24943.069921875001</v>
      </c>
      <c r="I4154" s="5">
        <f t="shared" si="194"/>
        <v>24587.10576923077</v>
      </c>
      <c r="J4154" s="4">
        <f t="shared" si="195"/>
        <v>0</v>
      </c>
      <c r="K4154" s="4">
        <f t="shared" si="196"/>
        <v>1</v>
      </c>
      <c r="O4154" s="12">
        <f t="shared" si="197"/>
        <v>25052.349609375</v>
      </c>
      <c r="P4154" s="7" t="str">
        <f t="shared" si="198"/>
        <v/>
      </c>
    </row>
    <row r="4155" spans="1:17" x14ac:dyDescent="0.3">
      <c r="A4155" s="3">
        <v>45533</v>
      </c>
      <c r="B4155" s="4">
        <v>25035.30078125</v>
      </c>
      <c r="C4155" s="4">
        <v>25192.900390625</v>
      </c>
      <c r="D4155" s="4">
        <v>24998.5</v>
      </c>
      <c r="E4155" s="5">
        <v>25151.94921875</v>
      </c>
      <c r="F4155" s="4">
        <v>25151.94921875</v>
      </c>
      <c r="G4155" s="4">
        <v>354000</v>
      </c>
      <c r="H4155" s="5">
        <f t="shared" si="193"/>
        <v>25011.159765625001</v>
      </c>
      <c r="I4155" s="5">
        <f t="shared" si="194"/>
        <v>24612.986478365383</v>
      </c>
      <c r="J4155" s="4">
        <f t="shared" si="195"/>
        <v>0</v>
      </c>
      <c r="K4155" s="4">
        <f t="shared" si="196"/>
        <v>1</v>
      </c>
      <c r="O4155" s="12">
        <f t="shared" si="197"/>
        <v>25151.94921875</v>
      </c>
      <c r="P4155" s="7" t="str">
        <f t="shared" si="198"/>
        <v/>
      </c>
    </row>
    <row r="4156" spans="1:17" x14ac:dyDescent="0.3">
      <c r="A4156" s="3">
        <v>45534</v>
      </c>
      <c r="B4156" s="4">
        <v>25249.69921875</v>
      </c>
      <c r="C4156" s="4">
        <v>25268.349609375</v>
      </c>
      <c r="D4156" s="4">
        <v>25199.400390625</v>
      </c>
      <c r="E4156" s="5">
        <v>25235.900390625</v>
      </c>
      <c r="F4156" s="4">
        <v>25235.900390625</v>
      </c>
      <c r="G4156" s="4">
        <v>638200</v>
      </c>
      <c r="H4156" s="5">
        <f t="shared" si="193"/>
        <v>25093.709765625001</v>
      </c>
      <c r="I4156" s="5">
        <f t="shared" si="194"/>
        <v>24644.617262620191</v>
      </c>
      <c r="J4156" s="4">
        <f t="shared" si="195"/>
        <v>0</v>
      </c>
      <c r="K4156" s="4">
        <f t="shared" si="196"/>
        <v>1</v>
      </c>
      <c r="O4156" s="12">
        <f t="shared" si="197"/>
        <v>25235.900390625</v>
      </c>
      <c r="P4156" s="7" t="str">
        <f t="shared" si="198"/>
        <v/>
      </c>
    </row>
    <row r="4157" spans="1:17" x14ac:dyDescent="0.3">
      <c r="A4157" s="3">
        <v>45537</v>
      </c>
      <c r="B4157" s="4">
        <v>25333.599609375</v>
      </c>
      <c r="C4157" s="4">
        <v>25333.650390625</v>
      </c>
      <c r="D4157" s="4">
        <v>25235.5</v>
      </c>
      <c r="E4157" s="5">
        <v>25278.69921875</v>
      </c>
      <c r="F4157" s="4">
        <v>25278.69921875</v>
      </c>
      <c r="G4157" s="4">
        <v>222800</v>
      </c>
      <c r="H4157" s="5">
        <f t="shared" si="193"/>
        <v>25147.329687500001</v>
      </c>
      <c r="I4157" s="5">
        <f t="shared" si="194"/>
        <v>24678.178786057691</v>
      </c>
      <c r="J4157" s="4">
        <f t="shared" si="195"/>
        <v>0</v>
      </c>
      <c r="K4157" s="4">
        <f t="shared" si="196"/>
        <v>1</v>
      </c>
      <c r="O4157" s="12">
        <f t="shared" si="197"/>
        <v>25278.69921875</v>
      </c>
      <c r="P4157" s="7" t="str">
        <f t="shared" si="198"/>
        <v/>
      </c>
    </row>
    <row r="4158" spans="1:17" x14ac:dyDescent="0.3">
      <c r="A4158" s="3">
        <v>45538</v>
      </c>
      <c r="B4158" s="4">
        <v>25313.400390625</v>
      </c>
      <c r="C4158" s="4">
        <v>25321.69921875</v>
      </c>
      <c r="D4158" s="4">
        <v>25235.80078125</v>
      </c>
      <c r="E4158" s="5">
        <v>25279.849609375</v>
      </c>
      <c r="F4158" s="4">
        <v>25279.849609375</v>
      </c>
      <c r="G4158" s="4">
        <v>212100</v>
      </c>
      <c r="H4158" s="5">
        <f t="shared" si="193"/>
        <v>25199.749609375001</v>
      </c>
      <c r="I4158" s="5">
        <f t="shared" si="194"/>
        <v>24695.294170673078</v>
      </c>
      <c r="J4158" s="4">
        <f t="shared" si="195"/>
        <v>0</v>
      </c>
      <c r="K4158" s="4">
        <f t="shared" si="196"/>
        <v>1</v>
      </c>
      <c r="O4158" s="12">
        <f t="shared" si="197"/>
        <v>25279.849609375</v>
      </c>
      <c r="P4158" s="7" t="str">
        <f t="shared" si="198"/>
        <v/>
      </c>
    </row>
    <row r="4159" spans="1:17" x14ac:dyDescent="0.3">
      <c r="A4159" s="3">
        <v>45539</v>
      </c>
      <c r="B4159" s="4">
        <v>25089.94921875</v>
      </c>
      <c r="C4159" s="4">
        <v>25216</v>
      </c>
      <c r="D4159" s="4">
        <v>25083.80078125</v>
      </c>
      <c r="E4159" s="5">
        <v>25198.69921875</v>
      </c>
      <c r="F4159" s="4">
        <v>25198.69921875</v>
      </c>
      <c r="G4159" s="4">
        <v>253800</v>
      </c>
      <c r="H4159" s="5">
        <f t="shared" si="193"/>
        <v>25229.01953125</v>
      </c>
      <c r="I4159" s="5">
        <f t="shared" si="194"/>
        <v>24709.240309495191</v>
      </c>
      <c r="J4159" s="4">
        <f t="shared" si="195"/>
        <v>0</v>
      </c>
      <c r="K4159" s="4">
        <f t="shared" si="196"/>
        <v>1</v>
      </c>
      <c r="O4159" s="12">
        <f t="shared" si="197"/>
        <v>25198.69921875</v>
      </c>
      <c r="P4159" s="7" t="str">
        <f t="shared" si="198"/>
        <v/>
      </c>
    </row>
    <row r="4160" spans="1:17" x14ac:dyDescent="0.3">
      <c r="A4160" s="3">
        <v>45540</v>
      </c>
      <c r="B4160" s="4">
        <v>25250.5</v>
      </c>
      <c r="C4160" s="4">
        <v>25275.44921875</v>
      </c>
      <c r="D4160" s="4">
        <v>25127.75</v>
      </c>
      <c r="E4160" s="5">
        <v>25145.099609375</v>
      </c>
      <c r="F4160" s="4">
        <v>25145.099609375</v>
      </c>
      <c r="G4160" s="4">
        <v>222200</v>
      </c>
      <c r="H4160" s="5">
        <f t="shared" si="193"/>
        <v>25227.649609374999</v>
      </c>
      <c r="I4160" s="5">
        <f t="shared" si="194"/>
        <v>24720.309495192309</v>
      </c>
      <c r="J4160" s="4">
        <f t="shared" si="195"/>
        <v>0</v>
      </c>
      <c r="K4160" s="4">
        <f t="shared" si="196"/>
        <v>1</v>
      </c>
      <c r="O4160" s="12">
        <f t="shared" si="197"/>
        <v>25145.099609375</v>
      </c>
      <c r="P4160" s="7" t="str">
        <f t="shared" si="198"/>
        <v/>
      </c>
    </row>
    <row r="4161" spans="1:16" x14ac:dyDescent="0.3">
      <c r="A4161" s="3">
        <v>45541</v>
      </c>
      <c r="B4161" s="4">
        <v>25093.69921875</v>
      </c>
      <c r="C4161" s="4">
        <v>25168.75</v>
      </c>
      <c r="D4161" s="4">
        <v>24801.30078125</v>
      </c>
      <c r="E4161" s="5">
        <v>24852.150390625</v>
      </c>
      <c r="F4161" s="4">
        <v>24852.150390625</v>
      </c>
      <c r="G4161" s="4">
        <v>311700</v>
      </c>
      <c r="H4161" s="5">
        <f t="shared" si="193"/>
        <v>25150.899609374999</v>
      </c>
      <c r="I4161" s="5">
        <f t="shared" si="194"/>
        <v>24716.501802884617</v>
      </c>
      <c r="J4161" s="4">
        <f t="shared" si="195"/>
        <v>0</v>
      </c>
      <c r="K4161" s="4">
        <f t="shared" si="196"/>
        <v>1</v>
      </c>
      <c r="O4161" s="12">
        <f t="shared" si="197"/>
        <v>24852.150390625</v>
      </c>
      <c r="P4161" s="7" t="str">
        <f t="shared" si="198"/>
        <v/>
      </c>
    </row>
    <row r="4162" spans="1:16" x14ac:dyDescent="0.3">
      <c r="A4162" s="3">
        <v>45544</v>
      </c>
      <c r="B4162" s="4">
        <v>24823.400390625</v>
      </c>
      <c r="C4162" s="4">
        <v>24957.5</v>
      </c>
      <c r="D4162" s="4">
        <v>24753.150390625</v>
      </c>
      <c r="E4162" s="5">
        <v>24936.400390625</v>
      </c>
      <c r="F4162" s="4">
        <v>24936.400390625</v>
      </c>
      <c r="G4162" s="4">
        <v>254400</v>
      </c>
      <c r="H4162" s="5">
        <f t="shared" si="193"/>
        <v>25082.439843749999</v>
      </c>
      <c r="I4162" s="5">
        <f t="shared" si="194"/>
        <v>24713.63641826923</v>
      </c>
      <c r="J4162" s="4">
        <f t="shared" si="195"/>
        <v>0</v>
      </c>
      <c r="K4162" s="4">
        <f t="shared" si="196"/>
        <v>1</v>
      </c>
      <c r="O4162" s="12">
        <f t="shared" si="197"/>
        <v>24936.400390625</v>
      </c>
      <c r="P4162" s="7" t="str">
        <f t="shared" si="198"/>
        <v/>
      </c>
    </row>
    <row r="4163" spans="1:16" x14ac:dyDescent="0.3">
      <c r="A4163" s="3">
        <v>45545</v>
      </c>
      <c r="B4163" s="4">
        <v>24999.400390625</v>
      </c>
      <c r="C4163" s="4">
        <v>25130.5</v>
      </c>
      <c r="D4163" s="4">
        <v>24896.80078125</v>
      </c>
      <c r="E4163" s="5">
        <v>25041.099609375</v>
      </c>
      <c r="F4163" s="4">
        <v>25041.099609375</v>
      </c>
      <c r="G4163" s="4">
        <v>251300</v>
      </c>
      <c r="H4163" s="5">
        <f t="shared" si="193"/>
        <v>25034.689843749999</v>
      </c>
      <c r="I4163" s="5">
        <f t="shared" si="194"/>
        <v>24726.07489483173</v>
      </c>
      <c r="J4163" s="4">
        <f t="shared" si="195"/>
        <v>0</v>
      </c>
      <c r="K4163" s="4">
        <f t="shared" si="196"/>
        <v>1</v>
      </c>
      <c r="O4163" s="12">
        <f t="shared" si="197"/>
        <v>25041.099609375</v>
      </c>
      <c r="P4163" s="7" t="str">
        <f t="shared" si="198"/>
        <v/>
      </c>
    </row>
    <row r="4164" spans="1:16" x14ac:dyDescent="0.3">
      <c r="A4164" s="3">
        <v>45546</v>
      </c>
      <c r="B4164" s="4">
        <v>25034</v>
      </c>
      <c r="C4164" s="4">
        <v>25113.69921875</v>
      </c>
      <c r="D4164" s="4">
        <v>24885.150390625</v>
      </c>
      <c r="E4164" s="5">
        <v>24918.44921875</v>
      </c>
      <c r="F4164" s="4">
        <v>24918.44921875</v>
      </c>
      <c r="G4164" s="4">
        <v>279200</v>
      </c>
      <c r="H4164" s="5">
        <f t="shared" si="193"/>
        <v>24978.639843749999</v>
      </c>
      <c r="I4164" s="5">
        <f t="shared" si="194"/>
        <v>24759.26141826923</v>
      </c>
      <c r="J4164" s="4">
        <f t="shared" si="195"/>
        <v>0</v>
      </c>
      <c r="K4164" s="4">
        <f t="shared" si="196"/>
        <v>1</v>
      </c>
      <c r="O4164" s="12">
        <f t="shared" si="197"/>
        <v>24918.44921875</v>
      </c>
      <c r="P4164" s="7" t="str">
        <f t="shared" si="198"/>
        <v/>
      </c>
    </row>
    <row r="4165" spans="1:16" x14ac:dyDescent="0.3">
      <c r="A4165" s="3">
        <v>45547</v>
      </c>
      <c r="B4165" s="4">
        <v>25059.650390625</v>
      </c>
      <c r="C4165" s="4">
        <v>25433.349609375</v>
      </c>
      <c r="D4165" s="4">
        <v>24941.44921875</v>
      </c>
      <c r="E4165" s="5">
        <v>25388.900390625</v>
      </c>
      <c r="F4165" s="4">
        <v>25388.900390625</v>
      </c>
      <c r="G4165" s="4">
        <v>380100</v>
      </c>
      <c r="H4165" s="5">
        <f t="shared" si="193"/>
        <v>25027.4</v>
      </c>
      <c r="I4165" s="5">
        <f t="shared" si="194"/>
        <v>24812.967172475961</v>
      </c>
      <c r="J4165" s="4">
        <f t="shared" si="195"/>
        <v>0</v>
      </c>
      <c r="K4165" s="4">
        <f t="shared" si="196"/>
        <v>1</v>
      </c>
      <c r="O4165" s="12">
        <f t="shared" si="197"/>
        <v>25388.900390625</v>
      </c>
      <c r="P4165" s="7" t="str">
        <f t="shared" si="198"/>
        <v/>
      </c>
    </row>
    <row r="4166" spans="1:16" x14ac:dyDescent="0.3">
      <c r="A4166" s="3">
        <v>45548</v>
      </c>
      <c r="B4166" s="4">
        <v>25430.44921875</v>
      </c>
      <c r="C4166" s="4">
        <v>25430.5</v>
      </c>
      <c r="D4166" s="4">
        <v>25292.44921875</v>
      </c>
      <c r="E4166" s="5">
        <v>25356.5</v>
      </c>
      <c r="F4166" s="4">
        <v>25356.5</v>
      </c>
      <c r="G4166" s="4">
        <v>250800</v>
      </c>
      <c r="H4166" s="5">
        <f t="shared" si="193"/>
        <v>25128.269921874999</v>
      </c>
      <c r="I4166" s="5">
        <f t="shared" si="194"/>
        <v>24853.69794170673</v>
      </c>
      <c r="J4166" s="4">
        <f t="shared" si="195"/>
        <v>0</v>
      </c>
      <c r="K4166" s="4">
        <f t="shared" si="196"/>
        <v>1</v>
      </c>
      <c r="O4166" s="12">
        <f t="shared" si="197"/>
        <v>25356.5</v>
      </c>
      <c r="P4166" s="7" t="str">
        <f t="shared" si="198"/>
        <v/>
      </c>
    </row>
    <row r="4167" spans="1:16" x14ac:dyDescent="0.3">
      <c r="A4167" s="3">
        <v>45551</v>
      </c>
      <c r="B4167" s="4">
        <v>25406.650390625</v>
      </c>
      <c r="C4167" s="4">
        <v>25445.69921875</v>
      </c>
      <c r="D4167" s="4">
        <v>25336.19921875</v>
      </c>
      <c r="E4167" s="5">
        <v>25383.75</v>
      </c>
      <c r="F4167" s="4">
        <v>25383.75</v>
      </c>
      <c r="G4167" s="4">
        <v>168700</v>
      </c>
      <c r="H4167" s="5">
        <f t="shared" si="193"/>
        <v>25217.739843750001</v>
      </c>
      <c r="I4167" s="5">
        <f t="shared" si="194"/>
        <v>24902.419095552883</v>
      </c>
      <c r="J4167" s="4">
        <f t="shared" si="195"/>
        <v>0</v>
      </c>
      <c r="K4167" s="4">
        <f t="shared" si="196"/>
        <v>1</v>
      </c>
      <c r="O4167" s="12">
        <f t="shared" si="197"/>
        <v>25383.75</v>
      </c>
      <c r="P4167" s="7" t="str">
        <f t="shared" si="198"/>
        <v/>
      </c>
    </row>
    <row r="4168" spans="1:16" x14ac:dyDescent="0.3">
      <c r="A4168" s="3">
        <v>45552</v>
      </c>
      <c r="B4168" s="4">
        <v>25416.900390625</v>
      </c>
      <c r="C4168" s="4">
        <v>25441.650390625</v>
      </c>
      <c r="D4168" s="4">
        <v>25352.25</v>
      </c>
      <c r="E4168" s="5">
        <v>25418.55078125</v>
      </c>
      <c r="F4168" s="4">
        <v>25418.55078125</v>
      </c>
      <c r="G4168" s="4">
        <v>216000</v>
      </c>
      <c r="H4168" s="5">
        <f t="shared" si="193"/>
        <v>25293.230078125001</v>
      </c>
      <c r="I4168" s="5">
        <f t="shared" si="194"/>
        <v>24942.844125600961</v>
      </c>
      <c r="J4168" s="4">
        <f t="shared" si="195"/>
        <v>0</v>
      </c>
      <c r="K4168" s="4">
        <f t="shared" si="196"/>
        <v>1</v>
      </c>
      <c r="O4168" s="12">
        <f t="shared" si="197"/>
        <v>25418.55078125</v>
      </c>
      <c r="P4168" s="7" t="str">
        <f t="shared" si="198"/>
        <v/>
      </c>
    </row>
    <row r="4169" spans="1:16" x14ac:dyDescent="0.3">
      <c r="A4169" s="3">
        <v>45553</v>
      </c>
      <c r="B4169" s="4">
        <v>25402.400390625</v>
      </c>
      <c r="C4169" s="4">
        <v>25482.19921875</v>
      </c>
      <c r="D4169" s="4">
        <v>25285.55078125</v>
      </c>
      <c r="E4169" s="5">
        <v>25377.55078125</v>
      </c>
      <c r="F4169" s="4">
        <v>25377.55078125</v>
      </c>
      <c r="G4169" s="4">
        <v>215700</v>
      </c>
      <c r="H4169" s="5">
        <f t="shared" si="193"/>
        <v>25385.050390625001</v>
      </c>
      <c r="I4169" s="5">
        <f t="shared" si="194"/>
        <v>24982.480694110578</v>
      </c>
      <c r="J4169" s="4">
        <f t="shared" si="195"/>
        <v>0</v>
      </c>
      <c r="K4169" s="4">
        <f t="shared" si="196"/>
        <v>1</v>
      </c>
      <c r="O4169" s="12">
        <f t="shared" si="197"/>
        <v>25377.55078125</v>
      </c>
      <c r="P4169" s="7" t="str">
        <f t="shared" si="198"/>
        <v/>
      </c>
    </row>
    <row r="4170" spans="1:16" x14ac:dyDescent="0.3">
      <c r="A4170" s="3">
        <v>45554</v>
      </c>
      <c r="B4170" s="4">
        <v>25487.05078125</v>
      </c>
      <c r="C4170" s="4">
        <v>25611.94921875</v>
      </c>
      <c r="D4170" s="4">
        <v>25376.05078125</v>
      </c>
      <c r="E4170" s="5">
        <v>25415.80078125</v>
      </c>
      <c r="F4170" s="4">
        <v>25415.80078125</v>
      </c>
      <c r="G4170" s="4">
        <v>314500</v>
      </c>
      <c r="H4170" s="5">
        <f t="shared" si="193"/>
        <v>25390.430468750001</v>
      </c>
      <c r="I4170" s="5">
        <f t="shared" si="194"/>
        <v>25031.588416466348</v>
      </c>
      <c r="J4170" s="4">
        <f t="shared" si="195"/>
        <v>0</v>
      </c>
      <c r="K4170" s="4">
        <f t="shared" si="196"/>
        <v>1</v>
      </c>
      <c r="O4170" s="12">
        <f t="shared" si="197"/>
        <v>25415.80078125</v>
      </c>
      <c r="P4170" s="7" t="str">
        <f t="shared" si="198"/>
        <v/>
      </c>
    </row>
    <row r="4171" spans="1:16" x14ac:dyDescent="0.3">
      <c r="A4171" s="3">
        <v>45555</v>
      </c>
      <c r="B4171" s="4">
        <v>25525.94921875</v>
      </c>
      <c r="C4171" s="4">
        <v>25849.25</v>
      </c>
      <c r="D4171" s="4">
        <v>25426.599609375</v>
      </c>
      <c r="E4171" s="5">
        <v>25790.94921875</v>
      </c>
      <c r="F4171" s="4">
        <v>25790.94921875</v>
      </c>
      <c r="G4171" s="4">
        <v>533100</v>
      </c>
      <c r="H4171" s="5">
        <f t="shared" si="193"/>
        <v>25477.3203125</v>
      </c>
      <c r="I4171" s="5">
        <f t="shared" si="194"/>
        <v>25094.942232572117</v>
      </c>
      <c r="J4171" s="4">
        <f t="shared" si="195"/>
        <v>0</v>
      </c>
      <c r="K4171" s="4">
        <f t="shared" si="196"/>
        <v>1</v>
      </c>
      <c r="O4171" s="12">
        <f t="shared" si="197"/>
        <v>25790.94921875</v>
      </c>
      <c r="P4171" s="7" t="str">
        <f t="shared" si="198"/>
        <v/>
      </c>
    </row>
    <row r="4172" spans="1:16" x14ac:dyDescent="0.3">
      <c r="A4172" s="3">
        <v>45558</v>
      </c>
      <c r="B4172" s="4">
        <v>25872.55078125</v>
      </c>
      <c r="C4172" s="4">
        <v>25956</v>
      </c>
      <c r="D4172" s="4">
        <v>25847.349609375</v>
      </c>
      <c r="E4172" s="5">
        <v>25939.05078125</v>
      </c>
      <c r="F4172" s="4">
        <v>25939.05078125</v>
      </c>
      <c r="G4172" s="4">
        <v>209200</v>
      </c>
      <c r="H4172" s="5">
        <f t="shared" si="193"/>
        <v>25588.380468750001</v>
      </c>
      <c r="I4172" s="5">
        <f t="shared" si="194"/>
        <v>25148.707632211539</v>
      </c>
      <c r="J4172" s="4">
        <f t="shared" si="195"/>
        <v>0</v>
      </c>
      <c r="K4172" s="4">
        <f t="shared" si="196"/>
        <v>1</v>
      </c>
      <c r="O4172" s="12">
        <f t="shared" si="197"/>
        <v>25939.05078125</v>
      </c>
      <c r="P4172" s="7" t="str">
        <f t="shared" si="198"/>
        <v/>
      </c>
    </row>
    <row r="4173" spans="1:16" x14ac:dyDescent="0.3">
      <c r="A4173" s="3">
        <v>45559</v>
      </c>
      <c r="B4173" s="4">
        <v>25921.44921875</v>
      </c>
      <c r="C4173" s="4">
        <v>26011.55078125</v>
      </c>
      <c r="D4173" s="4">
        <v>25886.849609375</v>
      </c>
      <c r="E4173" s="5">
        <v>25940.400390625</v>
      </c>
      <c r="F4173" s="4">
        <v>25940.400390625</v>
      </c>
      <c r="G4173" s="4">
        <v>384100</v>
      </c>
      <c r="H4173" s="5">
        <f t="shared" si="193"/>
        <v>25692.750390624999</v>
      </c>
      <c r="I4173" s="5">
        <f t="shared" si="194"/>
        <v>25201.313401442309</v>
      </c>
      <c r="J4173" s="4">
        <f t="shared" si="195"/>
        <v>0</v>
      </c>
      <c r="K4173" s="4">
        <f t="shared" si="196"/>
        <v>1</v>
      </c>
      <c r="O4173" s="12">
        <f t="shared" si="197"/>
        <v>25940.400390625</v>
      </c>
      <c r="P4173" s="7" t="str">
        <f t="shared" si="198"/>
        <v/>
      </c>
    </row>
    <row r="4174" spans="1:16" x14ac:dyDescent="0.3">
      <c r="A4174" s="3">
        <v>45560</v>
      </c>
      <c r="B4174" s="4">
        <v>25899.44921875</v>
      </c>
      <c r="C4174" s="4">
        <v>26032.80078125</v>
      </c>
      <c r="D4174" s="4">
        <v>25871.349609375</v>
      </c>
      <c r="E4174" s="5">
        <v>26004.150390625</v>
      </c>
      <c r="F4174" s="4">
        <v>26004.150390625</v>
      </c>
      <c r="G4174" s="4">
        <v>278500</v>
      </c>
      <c r="H4174" s="5">
        <f t="shared" si="193"/>
        <v>25818.0703125</v>
      </c>
      <c r="I4174" s="5">
        <f t="shared" si="194"/>
        <v>25251.51727764423</v>
      </c>
      <c r="J4174" s="4">
        <f t="shared" si="195"/>
        <v>0</v>
      </c>
      <c r="K4174" s="4">
        <f t="shared" si="196"/>
        <v>1</v>
      </c>
      <c r="O4174" s="12">
        <f t="shared" si="197"/>
        <v>26004.150390625</v>
      </c>
      <c r="P4174" s="7" t="str">
        <f t="shared" si="198"/>
        <v/>
      </c>
    </row>
    <row r="4175" spans="1:16" x14ac:dyDescent="0.3">
      <c r="A4175" s="3">
        <v>45561</v>
      </c>
      <c r="B4175" s="4">
        <v>26005.400390625</v>
      </c>
      <c r="C4175" s="4">
        <v>26250.900390625</v>
      </c>
      <c r="D4175" s="4">
        <v>25998.400390625</v>
      </c>
      <c r="E4175" s="5">
        <v>26216.05078125</v>
      </c>
      <c r="F4175" s="4">
        <v>26216.05078125</v>
      </c>
      <c r="G4175" s="4">
        <v>370900</v>
      </c>
      <c r="H4175" s="5">
        <f t="shared" si="193"/>
        <v>25978.120312499999</v>
      </c>
      <c r="I4175" s="5">
        <f t="shared" si="194"/>
        <v>25307.126953125</v>
      </c>
      <c r="J4175" s="4">
        <f t="shared" si="195"/>
        <v>0</v>
      </c>
      <c r="K4175" s="4">
        <f t="shared" si="196"/>
        <v>1</v>
      </c>
      <c r="O4175" s="12">
        <f t="shared" si="197"/>
        <v>26216.05078125</v>
      </c>
      <c r="P4175" s="7" t="str">
        <f t="shared" si="198"/>
        <v/>
      </c>
    </row>
    <row r="4176" spans="1:16" x14ac:dyDescent="0.3">
      <c r="A4176" s="3">
        <v>45562</v>
      </c>
      <c r="B4176" s="4">
        <v>26248.25</v>
      </c>
      <c r="C4176" s="4">
        <v>26277.349609375</v>
      </c>
      <c r="D4176" s="4">
        <v>26151.400390625</v>
      </c>
      <c r="E4176" s="5">
        <v>26178.94921875</v>
      </c>
      <c r="F4176" s="4">
        <v>26178.94921875</v>
      </c>
      <c r="G4176" s="4">
        <v>490300</v>
      </c>
      <c r="H4176" s="5">
        <f t="shared" si="193"/>
        <v>26055.720312500001</v>
      </c>
      <c r="I4176" s="5">
        <f t="shared" si="194"/>
        <v>25359.721153846152</v>
      </c>
      <c r="J4176" s="4">
        <f t="shared" si="195"/>
        <v>0</v>
      </c>
      <c r="K4176" s="4">
        <f t="shared" si="196"/>
        <v>1</v>
      </c>
      <c r="O4176" s="12">
        <f t="shared" si="197"/>
        <v>26178.94921875</v>
      </c>
      <c r="P4176" s="7" t="str">
        <f t="shared" si="198"/>
        <v/>
      </c>
    </row>
    <row r="4177" spans="1:16" x14ac:dyDescent="0.3">
      <c r="A4177" s="3">
        <v>45565</v>
      </c>
      <c r="B4177" s="4">
        <v>26061.30078125</v>
      </c>
      <c r="C4177" s="4">
        <v>26134.69921875</v>
      </c>
      <c r="D4177" s="4">
        <v>25794.099609375</v>
      </c>
      <c r="E4177" s="5">
        <v>25810.849609375</v>
      </c>
      <c r="F4177" s="4">
        <v>25810.849609375</v>
      </c>
      <c r="G4177" s="4">
        <v>343100</v>
      </c>
      <c r="H4177" s="5">
        <f t="shared" si="193"/>
        <v>26030.080078125</v>
      </c>
      <c r="I4177" s="5">
        <f t="shared" si="194"/>
        <v>25397.709585336539</v>
      </c>
      <c r="J4177" s="4">
        <f t="shared" si="195"/>
        <v>0</v>
      </c>
      <c r="K4177" s="4">
        <f t="shared" si="196"/>
        <v>1</v>
      </c>
      <c r="O4177" s="12">
        <f t="shared" si="197"/>
        <v>25810.849609375</v>
      </c>
      <c r="P4177" s="7" t="str">
        <f t="shared" si="198"/>
        <v/>
      </c>
    </row>
    <row r="4178" spans="1:16" x14ac:dyDescent="0.3">
      <c r="A4178" s="3">
        <v>45566</v>
      </c>
      <c r="B4178" s="4">
        <v>25788.44921875</v>
      </c>
      <c r="C4178" s="4">
        <v>25907.599609375</v>
      </c>
      <c r="D4178" s="4">
        <v>25739.19921875</v>
      </c>
      <c r="E4178" s="5">
        <v>25796.900390625</v>
      </c>
      <c r="F4178" s="4">
        <v>25796.900390625</v>
      </c>
      <c r="G4178" s="4">
        <v>247400</v>
      </c>
      <c r="H4178" s="5">
        <f t="shared" si="193"/>
        <v>26001.380078124999</v>
      </c>
      <c r="I4178" s="5">
        <f t="shared" si="194"/>
        <v>25427.951923076922</v>
      </c>
      <c r="J4178" s="4">
        <f t="shared" si="195"/>
        <v>0</v>
      </c>
      <c r="K4178" s="4">
        <f t="shared" si="196"/>
        <v>1</v>
      </c>
      <c r="O4178" s="12">
        <f t="shared" si="197"/>
        <v>25796.900390625</v>
      </c>
      <c r="P4178" s="7" t="str">
        <f t="shared" si="198"/>
        <v/>
      </c>
    </row>
    <row r="4179" spans="1:16" x14ac:dyDescent="0.3">
      <c r="A4179" s="3">
        <v>45568</v>
      </c>
      <c r="B4179" s="4">
        <v>25452.849609375</v>
      </c>
      <c r="C4179" s="4">
        <v>25639.44921875</v>
      </c>
      <c r="D4179" s="4">
        <v>25230.30078125</v>
      </c>
      <c r="E4179" s="5">
        <v>25250.099609375</v>
      </c>
      <c r="F4179" s="4">
        <v>25250.099609375</v>
      </c>
      <c r="G4179" s="4">
        <v>423400</v>
      </c>
      <c r="H4179" s="5">
        <f t="shared" si="193"/>
        <v>25850.569921875001</v>
      </c>
      <c r="I4179" s="5">
        <f t="shared" si="194"/>
        <v>25436.888446514422</v>
      </c>
      <c r="J4179" s="4">
        <f t="shared" si="195"/>
        <v>0</v>
      </c>
      <c r="K4179" s="4">
        <f t="shared" si="196"/>
        <v>1</v>
      </c>
      <c r="O4179" s="12">
        <f t="shared" si="197"/>
        <v>25250.099609375</v>
      </c>
      <c r="P4179" s="7" t="str">
        <f t="shared" si="198"/>
        <v/>
      </c>
    </row>
    <row r="4180" spans="1:16" x14ac:dyDescent="0.3">
      <c r="A4180" s="3">
        <v>45569</v>
      </c>
      <c r="B4180" s="4">
        <v>25181.900390625</v>
      </c>
      <c r="C4180" s="4">
        <v>25485.05078125</v>
      </c>
      <c r="D4180" s="4">
        <v>24966.80078125</v>
      </c>
      <c r="E4180" s="5">
        <v>25014.599609375</v>
      </c>
      <c r="F4180" s="4">
        <v>25014.599609375</v>
      </c>
      <c r="G4180" s="4">
        <v>374900</v>
      </c>
      <c r="H4180" s="5">
        <f t="shared" si="193"/>
        <v>25610.279687499999</v>
      </c>
      <c r="I4180" s="5">
        <f t="shared" si="194"/>
        <v>25435.4365234375</v>
      </c>
      <c r="J4180" s="4">
        <f t="shared" si="195"/>
        <v>1</v>
      </c>
      <c r="K4180" s="4">
        <f t="shared" si="196"/>
        <v>1</v>
      </c>
      <c r="O4180" s="12">
        <f t="shared" si="197"/>
        <v>25014.599609375</v>
      </c>
      <c r="P4180" s="7" t="str">
        <f t="shared" si="198"/>
        <v/>
      </c>
    </row>
    <row r="4181" spans="1:16" x14ac:dyDescent="0.3">
      <c r="A4181" s="3">
        <v>45572</v>
      </c>
      <c r="B4181" s="4">
        <v>25084.099609375</v>
      </c>
      <c r="C4181" s="4">
        <v>25143</v>
      </c>
      <c r="D4181" s="4">
        <v>24694.349609375</v>
      </c>
      <c r="E4181" s="5">
        <v>24795.75</v>
      </c>
      <c r="F4181" s="4">
        <v>24795.75</v>
      </c>
      <c r="G4181" s="4">
        <v>374300</v>
      </c>
      <c r="H4181" s="5">
        <f t="shared" si="193"/>
        <v>25333.639843749999</v>
      </c>
      <c r="I4181" s="5">
        <f t="shared" si="194"/>
        <v>25421.736553485578</v>
      </c>
      <c r="J4181" s="4">
        <f t="shared" si="195"/>
        <v>0</v>
      </c>
      <c r="K4181" s="4">
        <f t="shared" si="196"/>
        <v>0</v>
      </c>
      <c r="O4181" s="12" t="str">
        <f t="shared" si="197"/>
        <v/>
      </c>
      <c r="P4181" s="7" t="str">
        <f t="shared" si="198"/>
        <v/>
      </c>
    </row>
    <row r="4182" spans="1:16" x14ac:dyDescent="0.3">
      <c r="A4182" s="3">
        <v>45573</v>
      </c>
      <c r="B4182" s="4">
        <v>24832.19921875</v>
      </c>
      <c r="C4182" s="4">
        <v>25044</v>
      </c>
      <c r="D4182" s="4">
        <v>24756.80078125</v>
      </c>
      <c r="E4182" s="5">
        <v>25013.150390625</v>
      </c>
      <c r="F4182" s="4">
        <v>25013.150390625</v>
      </c>
      <c r="G4182" s="4">
        <v>333200</v>
      </c>
      <c r="H4182" s="5">
        <f t="shared" si="193"/>
        <v>25174.1</v>
      </c>
      <c r="I4182" s="5">
        <f t="shared" si="194"/>
        <v>25413.16924579327</v>
      </c>
      <c r="J4182" s="4">
        <f t="shared" si="195"/>
        <v>0</v>
      </c>
      <c r="K4182" s="4">
        <f t="shared" si="196"/>
        <v>0</v>
      </c>
      <c r="O4182" s="12" t="str">
        <f t="shared" si="197"/>
        <v/>
      </c>
      <c r="P4182" s="7" t="str">
        <f t="shared" si="198"/>
        <v/>
      </c>
    </row>
    <row r="4183" spans="1:16" x14ac:dyDescent="0.3">
      <c r="A4183" s="3">
        <v>45574</v>
      </c>
      <c r="B4183" s="4">
        <v>25065.80078125</v>
      </c>
      <c r="C4183" s="4">
        <v>25234.05078125</v>
      </c>
      <c r="D4183" s="4">
        <v>24947.69921875</v>
      </c>
      <c r="E4183" s="5">
        <v>24981.94921875</v>
      </c>
      <c r="F4183" s="4">
        <v>24981.94921875</v>
      </c>
      <c r="G4183" s="4">
        <v>290600</v>
      </c>
      <c r="H4183" s="5">
        <f t="shared" si="193"/>
        <v>25011.109765624999</v>
      </c>
      <c r="I4183" s="5">
        <f t="shared" si="194"/>
        <v>25401.755784254809</v>
      </c>
      <c r="J4183" s="4">
        <f t="shared" si="195"/>
        <v>0</v>
      </c>
      <c r="K4183" s="4">
        <f t="shared" si="196"/>
        <v>0</v>
      </c>
      <c r="O4183" s="12" t="str">
        <f t="shared" si="197"/>
        <v/>
      </c>
      <c r="P4183" s="7" t="str">
        <f t="shared" si="198"/>
        <v/>
      </c>
    </row>
    <row r="4184" spans="1:16" x14ac:dyDescent="0.3">
      <c r="A4184" s="3">
        <v>45575</v>
      </c>
      <c r="B4184" s="4">
        <v>25067.05078125</v>
      </c>
      <c r="C4184" s="4">
        <v>25134.05078125</v>
      </c>
      <c r="D4184" s="4">
        <v>24979.400390625</v>
      </c>
      <c r="E4184" s="5">
        <v>24998.44921875</v>
      </c>
      <c r="F4184" s="4">
        <v>24998.44921875</v>
      </c>
      <c r="G4184" s="4">
        <v>261400</v>
      </c>
      <c r="H4184" s="5">
        <f t="shared" si="193"/>
        <v>24960.779687499999</v>
      </c>
      <c r="I4184" s="5">
        <f t="shared" si="194"/>
        <v>25390.932692307691</v>
      </c>
      <c r="J4184" s="4">
        <f t="shared" si="195"/>
        <v>0</v>
      </c>
      <c r="K4184" s="4">
        <f t="shared" si="196"/>
        <v>0</v>
      </c>
      <c r="O4184" s="12" t="str">
        <f t="shared" si="197"/>
        <v/>
      </c>
      <c r="P4184" s="7" t="str">
        <f t="shared" si="198"/>
        <v/>
      </c>
    </row>
    <row r="4185" spans="1:16" x14ac:dyDescent="0.3">
      <c r="A4185" s="3">
        <v>45576</v>
      </c>
      <c r="B4185" s="4">
        <v>24985.30078125</v>
      </c>
      <c r="C4185" s="4">
        <v>25028.650390625</v>
      </c>
      <c r="D4185" s="4">
        <v>24920.05078125</v>
      </c>
      <c r="E4185" s="5">
        <v>24964.25</v>
      </c>
      <c r="F4185" s="4">
        <v>24964.25</v>
      </c>
      <c r="G4185" s="4">
        <v>0</v>
      </c>
      <c r="H4185" s="5">
        <f t="shared" si="193"/>
        <v>24950.709765625001</v>
      </c>
      <c r="I4185" s="5">
        <f t="shared" si="194"/>
        <v>25381.915414663461</v>
      </c>
      <c r="J4185" s="4">
        <f t="shared" si="195"/>
        <v>0</v>
      </c>
      <c r="K4185" s="4">
        <f t="shared" si="196"/>
        <v>0</v>
      </c>
      <c r="O4185" s="12" t="str">
        <f t="shared" si="197"/>
        <v/>
      </c>
      <c r="P4185" s="7" t="str">
        <f t="shared" si="198"/>
        <v/>
      </c>
    </row>
  </sheetData>
  <conditionalFormatting sqref="K27:K4185">
    <cfRule type="cellIs" dxfId="3" priority="2" operator="greaterThan">
      <formula>0</formula>
    </cfRule>
  </conditionalFormatting>
  <conditionalFormatting sqref="K49:K4185">
    <cfRule type="cellIs" dxfId="2" priority="3" operator="lessThan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185"/>
  <sheetViews>
    <sheetView workbookViewId="0"/>
  </sheetViews>
  <sheetFormatPr defaultColWidth="12.6640625" defaultRowHeight="15" customHeight="1" x14ac:dyDescent="0.3"/>
  <cols>
    <col min="1" max="1" width="10.109375" customWidth="1"/>
    <col min="2" max="9" width="8.6640625" customWidth="1"/>
  </cols>
  <sheetData>
    <row r="1" spans="1:9" ht="14.25" customHeight="1" x14ac:dyDescent="0.3">
      <c r="A1" s="6" t="s">
        <v>0</v>
      </c>
      <c r="B1" s="6" t="s">
        <v>4</v>
      </c>
      <c r="C1" s="6" t="s">
        <v>251</v>
      </c>
      <c r="D1" s="6" t="s">
        <v>252</v>
      </c>
      <c r="E1" s="6" t="s">
        <v>253</v>
      </c>
      <c r="F1" s="6" t="s">
        <v>254</v>
      </c>
      <c r="G1" s="6" t="s">
        <v>255</v>
      </c>
      <c r="H1" s="6" t="s">
        <v>256</v>
      </c>
      <c r="I1" s="6" t="s">
        <v>10</v>
      </c>
    </row>
    <row r="2" spans="1:9" ht="14.25" customHeight="1" x14ac:dyDescent="0.3">
      <c r="A2" s="9">
        <v>39342</v>
      </c>
      <c r="B2" s="6">
        <v>4494.64990234375</v>
      </c>
    </row>
    <row r="3" spans="1:9" ht="14.25" customHeight="1" x14ac:dyDescent="0.3">
      <c r="A3" s="9">
        <v>39343</v>
      </c>
      <c r="B3" s="6">
        <v>4546.2001953125</v>
      </c>
      <c r="C3" s="6">
        <f t="shared" ref="C3:C257" si="0">B3-B2</f>
        <v>51.55029296875</v>
      </c>
      <c r="D3" s="6">
        <f t="shared" ref="D3:D257" si="1">IF(C3&gt;0,C3,0)</f>
        <v>51.55029296875</v>
      </c>
      <c r="E3" s="6">
        <f t="shared" ref="E3:E257" si="2">IF(C3&lt;0,ABS(C3),0)</f>
        <v>0</v>
      </c>
    </row>
    <row r="4" spans="1:9" ht="14.25" customHeight="1" x14ac:dyDescent="0.3">
      <c r="A4" s="9">
        <v>39344</v>
      </c>
      <c r="B4" s="6">
        <v>4732.35009765625</v>
      </c>
      <c r="C4" s="6">
        <f t="shared" si="0"/>
        <v>186.14990234375</v>
      </c>
      <c r="D4" s="6">
        <f t="shared" si="1"/>
        <v>186.14990234375</v>
      </c>
      <c r="E4" s="6">
        <f t="shared" si="2"/>
        <v>0</v>
      </c>
    </row>
    <row r="5" spans="1:9" ht="14.25" customHeight="1" x14ac:dyDescent="0.3">
      <c r="A5" s="9">
        <v>39345</v>
      </c>
      <c r="B5" s="6">
        <v>4747.5498046875</v>
      </c>
      <c r="C5" s="6">
        <f t="shared" si="0"/>
        <v>15.19970703125</v>
      </c>
      <c r="D5" s="6">
        <f t="shared" si="1"/>
        <v>15.19970703125</v>
      </c>
      <c r="E5" s="6">
        <f t="shared" si="2"/>
        <v>0</v>
      </c>
    </row>
    <row r="6" spans="1:9" ht="14.25" customHeight="1" x14ac:dyDescent="0.3">
      <c r="A6" s="9">
        <v>39346</v>
      </c>
      <c r="B6" s="6">
        <v>4837.5498046875</v>
      </c>
      <c r="C6" s="6">
        <f t="shared" si="0"/>
        <v>90</v>
      </c>
      <c r="D6" s="6">
        <f t="shared" si="1"/>
        <v>90</v>
      </c>
      <c r="E6" s="6">
        <f t="shared" si="2"/>
        <v>0</v>
      </c>
    </row>
    <row r="7" spans="1:9" ht="14.25" customHeight="1" x14ac:dyDescent="0.3">
      <c r="A7" s="9">
        <v>39349</v>
      </c>
      <c r="B7" s="6">
        <v>4932.2001953125</v>
      </c>
      <c r="C7" s="6">
        <f t="shared" si="0"/>
        <v>94.650390625</v>
      </c>
      <c r="D7" s="6">
        <f t="shared" si="1"/>
        <v>94.650390625</v>
      </c>
      <c r="E7" s="6">
        <f t="shared" si="2"/>
        <v>0</v>
      </c>
    </row>
    <row r="8" spans="1:9" ht="14.25" customHeight="1" x14ac:dyDescent="0.3">
      <c r="A8" s="9">
        <v>39350</v>
      </c>
      <c r="B8" s="6">
        <v>4938.85009765625</v>
      </c>
      <c r="C8" s="6">
        <f t="shared" si="0"/>
        <v>6.64990234375</v>
      </c>
      <c r="D8" s="6">
        <f t="shared" si="1"/>
        <v>6.64990234375</v>
      </c>
      <c r="E8" s="6">
        <f t="shared" si="2"/>
        <v>0</v>
      </c>
    </row>
    <row r="9" spans="1:9" ht="14.25" customHeight="1" x14ac:dyDescent="0.3">
      <c r="A9" s="9">
        <v>39351</v>
      </c>
      <c r="B9" s="6">
        <v>4940.5</v>
      </c>
      <c r="C9" s="6">
        <f t="shared" si="0"/>
        <v>1.64990234375</v>
      </c>
      <c r="D9" s="6">
        <f t="shared" si="1"/>
        <v>1.64990234375</v>
      </c>
      <c r="E9" s="6">
        <f t="shared" si="2"/>
        <v>0</v>
      </c>
    </row>
    <row r="10" spans="1:9" ht="14.25" customHeight="1" x14ac:dyDescent="0.3">
      <c r="A10" s="9">
        <v>39352</v>
      </c>
      <c r="B10" s="6">
        <v>5000.5498046875</v>
      </c>
      <c r="C10" s="6">
        <f t="shared" si="0"/>
        <v>60.0498046875</v>
      </c>
      <c r="D10" s="6">
        <f t="shared" si="1"/>
        <v>60.0498046875</v>
      </c>
      <c r="E10" s="6">
        <f t="shared" si="2"/>
        <v>0</v>
      </c>
    </row>
    <row r="11" spans="1:9" ht="14.25" customHeight="1" x14ac:dyDescent="0.3">
      <c r="A11" s="9">
        <v>39353</v>
      </c>
      <c r="B11" s="6">
        <v>5021.35009765625</v>
      </c>
      <c r="C11" s="6">
        <f t="shared" si="0"/>
        <v>20.80029296875</v>
      </c>
      <c r="D11" s="6">
        <f t="shared" si="1"/>
        <v>20.80029296875</v>
      </c>
      <c r="E11" s="6">
        <f t="shared" si="2"/>
        <v>0</v>
      </c>
    </row>
    <row r="12" spans="1:9" ht="14.25" customHeight="1" x14ac:dyDescent="0.3">
      <c r="A12" s="9">
        <v>39356</v>
      </c>
      <c r="B12" s="6">
        <v>5068.9501953125</v>
      </c>
      <c r="C12" s="6">
        <f t="shared" si="0"/>
        <v>47.60009765625</v>
      </c>
      <c r="D12" s="6">
        <f t="shared" si="1"/>
        <v>47.60009765625</v>
      </c>
      <c r="E12" s="6">
        <f t="shared" si="2"/>
        <v>0</v>
      </c>
    </row>
    <row r="13" spans="1:9" ht="14.25" customHeight="1" x14ac:dyDescent="0.3">
      <c r="A13" s="9">
        <v>39358</v>
      </c>
      <c r="B13" s="6">
        <v>5210.7998046875</v>
      </c>
      <c r="C13" s="6">
        <f t="shared" si="0"/>
        <v>141.849609375</v>
      </c>
      <c r="D13" s="6">
        <f t="shared" si="1"/>
        <v>141.849609375</v>
      </c>
      <c r="E13" s="6">
        <f t="shared" si="2"/>
        <v>0</v>
      </c>
    </row>
    <row r="14" spans="1:9" ht="14.25" customHeight="1" x14ac:dyDescent="0.3">
      <c r="A14" s="9">
        <v>39359</v>
      </c>
      <c r="B14" s="6">
        <v>5208.64990234375</v>
      </c>
      <c r="C14" s="6">
        <f t="shared" si="0"/>
        <v>-2.14990234375</v>
      </c>
      <c r="D14" s="6">
        <f t="shared" si="1"/>
        <v>0</v>
      </c>
      <c r="E14" s="6">
        <f t="shared" si="2"/>
        <v>2.14990234375</v>
      </c>
    </row>
    <row r="15" spans="1:9" ht="14.25" customHeight="1" x14ac:dyDescent="0.3">
      <c r="A15" s="9">
        <v>39360</v>
      </c>
      <c r="B15" s="6">
        <v>5185.85009765625</v>
      </c>
      <c r="C15" s="6">
        <f t="shared" si="0"/>
        <v>-22.7998046875</v>
      </c>
      <c r="D15" s="6">
        <f t="shared" si="1"/>
        <v>0</v>
      </c>
      <c r="E15" s="6">
        <f t="shared" si="2"/>
        <v>22.7998046875</v>
      </c>
    </row>
    <row r="16" spans="1:9" ht="14.25" customHeight="1" x14ac:dyDescent="0.3">
      <c r="A16" s="9">
        <v>39363</v>
      </c>
      <c r="B16" s="6">
        <v>5085.10009765625</v>
      </c>
      <c r="C16" s="6">
        <f t="shared" si="0"/>
        <v>-100.75</v>
      </c>
      <c r="D16" s="6">
        <f t="shared" si="1"/>
        <v>0</v>
      </c>
      <c r="E16" s="6">
        <f t="shared" si="2"/>
        <v>100.75</v>
      </c>
      <c r="F16" s="6">
        <f t="shared" ref="F16:G16" si="3">AVERAGE(D3:D16)</f>
        <v>51.153564453125</v>
      </c>
      <c r="G16" s="6">
        <f t="shared" si="3"/>
        <v>8.9785505022321423</v>
      </c>
      <c r="H16" s="6">
        <f t="shared" ref="H16:H270" si="4">F16/G16</f>
        <v>5.6973076489805115</v>
      </c>
      <c r="I16" s="6">
        <f t="shared" ref="I16:I270" si="5">IF(G16=0,100,100-(100/(1+H16)))</f>
        <v>85.068626791361098</v>
      </c>
    </row>
    <row r="17" spans="1:9" ht="14.25" customHeight="1" x14ac:dyDescent="0.3">
      <c r="A17" s="9">
        <v>39364</v>
      </c>
      <c r="B17" s="6">
        <v>5327.25</v>
      </c>
      <c r="C17" s="6">
        <f t="shared" si="0"/>
        <v>242.14990234375</v>
      </c>
      <c r="D17" s="6">
        <f t="shared" si="1"/>
        <v>242.14990234375</v>
      </c>
      <c r="E17" s="6">
        <f t="shared" si="2"/>
        <v>0</v>
      </c>
      <c r="F17" s="6">
        <f t="shared" ref="F17:G17" si="6">AVERAGE(D4:D17)</f>
        <v>64.767822265625</v>
      </c>
      <c r="G17" s="6">
        <f t="shared" si="6"/>
        <v>8.9785505022321423</v>
      </c>
      <c r="H17" s="6">
        <f t="shared" si="4"/>
        <v>7.2136167468817129</v>
      </c>
      <c r="I17" s="6">
        <f t="shared" si="5"/>
        <v>87.825095438259297</v>
      </c>
    </row>
    <row r="18" spans="1:9" ht="14.25" customHeight="1" x14ac:dyDescent="0.3">
      <c r="A18" s="9">
        <v>39365</v>
      </c>
      <c r="B18" s="6">
        <v>5441.4501953125</v>
      </c>
      <c r="C18" s="6">
        <f t="shared" si="0"/>
        <v>114.2001953125</v>
      </c>
      <c r="D18" s="6">
        <f t="shared" si="1"/>
        <v>114.2001953125</v>
      </c>
      <c r="E18" s="6">
        <f t="shared" si="2"/>
        <v>0</v>
      </c>
      <c r="F18" s="6">
        <f t="shared" ref="F18:G18" si="7">AVERAGE(D5:D18)</f>
        <v>59.628557477678569</v>
      </c>
      <c r="G18" s="6">
        <f t="shared" si="7"/>
        <v>8.9785505022321423</v>
      </c>
      <c r="H18" s="6">
        <f t="shared" si="4"/>
        <v>6.641223153208796</v>
      </c>
      <c r="I18" s="6">
        <f t="shared" si="5"/>
        <v>86.913089960210527</v>
      </c>
    </row>
    <row r="19" spans="1:9" ht="14.25" customHeight="1" x14ac:dyDescent="0.3">
      <c r="A19" s="9">
        <v>39366</v>
      </c>
      <c r="B19" s="6">
        <v>5524.85009765625</v>
      </c>
      <c r="C19" s="6">
        <f t="shared" si="0"/>
        <v>83.39990234375</v>
      </c>
      <c r="D19" s="6">
        <f t="shared" si="1"/>
        <v>83.39990234375</v>
      </c>
      <c r="E19" s="6">
        <f t="shared" si="2"/>
        <v>0</v>
      </c>
      <c r="F19" s="6">
        <f t="shared" ref="F19:G19" si="8">AVERAGE(D6:D19)</f>
        <v>64.5</v>
      </c>
      <c r="G19" s="6">
        <f t="shared" si="8"/>
        <v>8.9785505022321423</v>
      </c>
      <c r="H19" s="6">
        <f t="shared" si="4"/>
        <v>7.1837876262949978</v>
      </c>
      <c r="I19" s="6">
        <f t="shared" si="5"/>
        <v>87.780719079427968</v>
      </c>
    </row>
    <row r="20" spans="1:9" ht="14.25" customHeight="1" x14ac:dyDescent="0.3">
      <c r="A20" s="9">
        <v>39367</v>
      </c>
      <c r="B20" s="6">
        <v>5428.25</v>
      </c>
      <c r="C20" s="6">
        <f t="shared" si="0"/>
        <v>-96.60009765625</v>
      </c>
      <c r="D20" s="6">
        <f t="shared" si="1"/>
        <v>0</v>
      </c>
      <c r="E20" s="6">
        <f t="shared" si="2"/>
        <v>96.60009765625</v>
      </c>
      <c r="F20" s="6">
        <f t="shared" ref="F20:G20" si="9">AVERAGE(D7:D20)</f>
        <v>58.071428571428569</v>
      </c>
      <c r="G20" s="6">
        <f t="shared" si="9"/>
        <v>15.878557477678571</v>
      </c>
      <c r="H20" s="6">
        <f t="shared" si="4"/>
        <v>3.6572231862411315</v>
      </c>
      <c r="I20" s="6">
        <f t="shared" si="5"/>
        <v>78.527977723843946</v>
      </c>
    </row>
    <row r="21" spans="1:9" ht="14.25" customHeight="1" x14ac:dyDescent="0.3">
      <c r="A21" s="9">
        <v>39370</v>
      </c>
      <c r="B21" s="6">
        <v>5670.39990234375</v>
      </c>
      <c r="C21" s="6">
        <f t="shared" si="0"/>
        <v>242.14990234375</v>
      </c>
      <c r="D21" s="6">
        <f t="shared" si="1"/>
        <v>242.14990234375</v>
      </c>
      <c r="E21" s="6">
        <f t="shared" si="2"/>
        <v>0</v>
      </c>
      <c r="F21" s="6">
        <f t="shared" ref="F21:G21" si="10">AVERAGE(D8:D21)</f>
        <v>68.607107979910708</v>
      </c>
      <c r="G21" s="6">
        <f t="shared" si="10"/>
        <v>15.878557477678571</v>
      </c>
      <c r="H21" s="6">
        <f t="shared" si="4"/>
        <v>4.3207393414896655</v>
      </c>
      <c r="I21" s="6">
        <f t="shared" si="5"/>
        <v>81.205619448367372</v>
      </c>
    </row>
    <row r="22" spans="1:9" ht="14.25" customHeight="1" x14ac:dyDescent="0.3">
      <c r="A22" s="9">
        <v>39371</v>
      </c>
      <c r="B22" s="6">
        <v>5668.0498046875</v>
      </c>
      <c r="C22" s="6">
        <f t="shared" si="0"/>
        <v>-2.35009765625</v>
      </c>
      <c r="D22" s="6">
        <f t="shared" si="1"/>
        <v>0</v>
      </c>
      <c r="E22" s="6">
        <f t="shared" si="2"/>
        <v>2.35009765625</v>
      </c>
      <c r="F22" s="6">
        <f t="shared" ref="F22:G22" si="11">AVERAGE(D9:D22)</f>
        <v>68.132114955357139</v>
      </c>
      <c r="G22" s="6">
        <f t="shared" si="11"/>
        <v>16.046421595982142</v>
      </c>
      <c r="H22" s="6">
        <f t="shared" si="4"/>
        <v>4.2459382328840665</v>
      </c>
      <c r="I22" s="6">
        <f t="shared" si="5"/>
        <v>80.937632972277129</v>
      </c>
    </row>
    <row r="23" spans="1:9" ht="14.25" customHeight="1" x14ac:dyDescent="0.3">
      <c r="A23" s="9">
        <v>39372</v>
      </c>
      <c r="B23" s="6">
        <v>5559.2998046875</v>
      </c>
      <c r="C23" s="6">
        <f t="shared" si="0"/>
        <v>-108.75</v>
      </c>
      <c r="D23" s="6">
        <f t="shared" si="1"/>
        <v>0</v>
      </c>
      <c r="E23" s="6">
        <f t="shared" si="2"/>
        <v>108.75</v>
      </c>
      <c r="F23" s="6">
        <f t="shared" ref="F23:G23" si="12">AVERAGE(D10:D23)</f>
        <v>68.014264787946431</v>
      </c>
      <c r="G23" s="6">
        <f t="shared" si="12"/>
        <v>23.814278738839285</v>
      </c>
      <c r="H23" s="6">
        <f t="shared" si="4"/>
        <v>2.8560287520705097</v>
      </c>
      <c r="I23" s="6">
        <f t="shared" si="5"/>
        <v>74.066583412713243</v>
      </c>
    </row>
    <row r="24" spans="1:9" ht="14.25" customHeight="1" x14ac:dyDescent="0.3">
      <c r="A24" s="9">
        <v>39373</v>
      </c>
      <c r="B24" s="6">
        <v>5351</v>
      </c>
      <c r="C24" s="6">
        <f t="shared" si="0"/>
        <v>-208.2998046875</v>
      </c>
      <c r="D24" s="6">
        <f t="shared" si="1"/>
        <v>0</v>
      </c>
      <c r="E24" s="6">
        <f t="shared" si="2"/>
        <v>208.2998046875</v>
      </c>
      <c r="F24" s="6">
        <f t="shared" ref="F24:G24" si="13">AVERAGE(D11:D24)</f>
        <v>63.724993024553569</v>
      </c>
      <c r="G24" s="6">
        <f t="shared" si="13"/>
        <v>38.692836216517854</v>
      </c>
      <c r="H24" s="6">
        <f t="shared" si="4"/>
        <v>1.6469455138403517</v>
      </c>
      <c r="I24" s="6">
        <f t="shared" si="5"/>
        <v>62.220605041879445</v>
      </c>
    </row>
    <row r="25" spans="1:9" ht="14.25" customHeight="1" x14ac:dyDescent="0.3">
      <c r="A25" s="9">
        <v>39374</v>
      </c>
      <c r="B25" s="6">
        <v>5215.2998046875</v>
      </c>
      <c r="C25" s="6">
        <f t="shared" si="0"/>
        <v>-135.7001953125</v>
      </c>
      <c r="D25" s="6">
        <f t="shared" si="1"/>
        <v>0</v>
      </c>
      <c r="E25" s="6">
        <f t="shared" si="2"/>
        <v>135.7001953125</v>
      </c>
      <c r="F25" s="6">
        <f t="shared" ref="F25:G25" si="14">AVERAGE(D12:D25)</f>
        <v>62.2392578125</v>
      </c>
      <c r="G25" s="6">
        <f t="shared" si="14"/>
        <v>48.385707310267854</v>
      </c>
      <c r="H25" s="6">
        <f t="shared" si="4"/>
        <v>1.2863149320810343</v>
      </c>
      <c r="I25" s="6">
        <f t="shared" si="5"/>
        <v>56.261493726510082</v>
      </c>
    </row>
    <row r="26" spans="1:9" ht="14.25" customHeight="1" x14ac:dyDescent="0.3">
      <c r="A26" s="9">
        <v>39377</v>
      </c>
      <c r="B26" s="6">
        <v>5184</v>
      </c>
      <c r="C26" s="6">
        <f t="shared" si="0"/>
        <v>-31.2998046875</v>
      </c>
      <c r="D26" s="6">
        <f t="shared" si="1"/>
        <v>0</v>
      </c>
      <c r="E26" s="6">
        <f t="shared" si="2"/>
        <v>31.2998046875</v>
      </c>
      <c r="F26" s="6">
        <f t="shared" ref="F26:G26" si="15">AVERAGE(D13:D26)</f>
        <v>58.839250837053569</v>
      </c>
      <c r="G26" s="6">
        <f t="shared" si="15"/>
        <v>50.621407645089285</v>
      </c>
      <c r="H26" s="6">
        <f t="shared" si="4"/>
        <v>1.1623392863663577</v>
      </c>
      <c r="I26" s="6">
        <f t="shared" si="5"/>
        <v>53.753788487077713</v>
      </c>
    </row>
    <row r="27" spans="1:9" ht="14.25" customHeight="1" x14ac:dyDescent="0.3">
      <c r="A27" s="9">
        <v>39378</v>
      </c>
      <c r="B27" s="6">
        <v>5473.7001953125</v>
      </c>
      <c r="C27" s="6">
        <f t="shared" si="0"/>
        <v>289.7001953125</v>
      </c>
      <c r="D27" s="6">
        <f t="shared" si="1"/>
        <v>289.7001953125</v>
      </c>
      <c r="E27" s="6">
        <f t="shared" si="2"/>
        <v>0</v>
      </c>
      <c r="F27" s="6">
        <f t="shared" ref="F27:G27" si="16">AVERAGE(D14:D27)</f>
        <v>69.400006975446431</v>
      </c>
      <c r="G27" s="6">
        <f t="shared" si="16"/>
        <v>50.621407645089285</v>
      </c>
      <c r="H27" s="6">
        <f t="shared" si="4"/>
        <v>1.3709616188869223</v>
      </c>
      <c r="I27" s="6">
        <f t="shared" si="5"/>
        <v>57.823020329217201</v>
      </c>
    </row>
    <row r="28" spans="1:9" ht="14.25" customHeight="1" x14ac:dyDescent="0.3">
      <c r="A28" s="9">
        <v>39379</v>
      </c>
      <c r="B28" s="6">
        <v>5496.14990234375</v>
      </c>
      <c r="C28" s="6">
        <f t="shared" si="0"/>
        <v>22.44970703125</v>
      </c>
      <c r="D28" s="6">
        <f t="shared" si="1"/>
        <v>22.44970703125</v>
      </c>
      <c r="E28" s="6">
        <f t="shared" si="2"/>
        <v>0</v>
      </c>
      <c r="F28" s="6">
        <f t="shared" ref="F28:G28" si="17">AVERAGE(D15:D28)</f>
        <v>71.003557477678569</v>
      </c>
      <c r="G28" s="6">
        <f t="shared" si="17"/>
        <v>50.467843191964285</v>
      </c>
      <c r="H28" s="6">
        <f t="shared" si="4"/>
        <v>1.4069069131328378</v>
      </c>
      <c r="I28" s="6">
        <f t="shared" si="5"/>
        <v>58.452900918449039</v>
      </c>
    </row>
    <row r="29" spans="1:9" ht="14.25" customHeight="1" x14ac:dyDescent="0.3">
      <c r="A29" s="9">
        <v>39380</v>
      </c>
      <c r="B29" s="6">
        <v>5568.9501953125</v>
      </c>
      <c r="C29" s="6">
        <f t="shared" si="0"/>
        <v>72.80029296875</v>
      </c>
      <c r="D29" s="6">
        <f t="shared" si="1"/>
        <v>72.80029296875</v>
      </c>
      <c r="E29" s="6">
        <f t="shared" si="2"/>
        <v>0</v>
      </c>
      <c r="F29" s="6">
        <f t="shared" ref="F29:G29" si="18">AVERAGE(D16:D29)</f>
        <v>76.203578404017861</v>
      </c>
      <c r="G29" s="6">
        <f t="shared" si="18"/>
        <v>48.839285714285715</v>
      </c>
      <c r="H29" s="6">
        <f t="shared" si="4"/>
        <v>1.5602926473948813</v>
      </c>
      <c r="I29" s="6">
        <f t="shared" si="5"/>
        <v>60.941964934457467</v>
      </c>
    </row>
    <row r="30" spans="1:9" ht="14.25" customHeight="1" x14ac:dyDescent="0.3">
      <c r="A30" s="9">
        <v>39381</v>
      </c>
      <c r="B30" s="6">
        <v>5702.2998046875</v>
      </c>
      <c r="C30" s="6">
        <f t="shared" si="0"/>
        <v>133.349609375</v>
      </c>
      <c r="D30" s="6">
        <f t="shared" si="1"/>
        <v>133.349609375</v>
      </c>
      <c r="E30" s="6">
        <f t="shared" si="2"/>
        <v>0</v>
      </c>
      <c r="F30" s="6">
        <f t="shared" ref="F30:G30" si="19">AVERAGE(D17:D30)</f>
        <v>85.728550502232139</v>
      </c>
      <c r="G30" s="6">
        <f t="shared" si="19"/>
        <v>41.642857142857146</v>
      </c>
      <c r="H30" s="6">
        <f t="shared" si="4"/>
        <v>2.0586615901050598</v>
      </c>
      <c r="I30" s="6">
        <f t="shared" si="5"/>
        <v>67.305961429827491</v>
      </c>
    </row>
    <row r="31" spans="1:9" ht="14.25" customHeight="1" x14ac:dyDescent="0.3">
      <c r="A31" s="9">
        <v>39384</v>
      </c>
      <c r="B31" s="6">
        <v>5905.89990234375</v>
      </c>
      <c r="C31" s="6">
        <f t="shared" si="0"/>
        <v>203.60009765625</v>
      </c>
      <c r="D31" s="6">
        <f t="shared" si="1"/>
        <v>203.60009765625</v>
      </c>
      <c r="E31" s="6">
        <f t="shared" si="2"/>
        <v>0</v>
      </c>
      <c r="F31" s="6">
        <f t="shared" ref="F31:G31" si="20">AVERAGE(D18:D31)</f>
        <v>82.974993024553569</v>
      </c>
      <c r="G31" s="6">
        <f t="shared" si="20"/>
        <v>41.642857142857146</v>
      </c>
      <c r="H31" s="6">
        <f t="shared" si="4"/>
        <v>1.9925384259755572</v>
      </c>
      <c r="I31" s="6">
        <f t="shared" si="5"/>
        <v>66.58355357044401</v>
      </c>
    </row>
    <row r="32" spans="1:9" ht="14.25" customHeight="1" x14ac:dyDescent="0.3">
      <c r="A32" s="9">
        <v>39385</v>
      </c>
      <c r="B32" s="6">
        <v>5868.75</v>
      </c>
      <c r="C32" s="6">
        <f t="shared" si="0"/>
        <v>-37.14990234375</v>
      </c>
      <c r="D32" s="6">
        <f t="shared" si="1"/>
        <v>0</v>
      </c>
      <c r="E32" s="6">
        <f t="shared" si="2"/>
        <v>37.14990234375</v>
      </c>
      <c r="F32" s="6">
        <f t="shared" ref="F32:G32" si="21">AVERAGE(D19:D32)</f>
        <v>74.817836216517861</v>
      </c>
      <c r="G32" s="6">
        <f t="shared" si="21"/>
        <v>44.296421595982146</v>
      </c>
      <c r="H32" s="6">
        <f t="shared" si="4"/>
        <v>1.6890266419015689</v>
      </c>
      <c r="I32" s="6">
        <f t="shared" si="5"/>
        <v>62.811822522783146</v>
      </c>
    </row>
    <row r="33" spans="1:9" ht="14.25" customHeight="1" x14ac:dyDescent="0.3">
      <c r="A33" s="9">
        <v>39386</v>
      </c>
      <c r="B33" s="6">
        <v>5900.64990234375</v>
      </c>
      <c r="C33" s="6">
        <f t="shared" si="0"/>
        <v>31.89990234375</v>
      </c>
      <c r="D33" s="6">
        <f t="shared" si="1"/>
        <v>31.89990234375</v>
      </c>
      <c r="E33" s="6">
        <f t="shared" si="2"/>
        <v>0</v>
      </c>
      <c r="F33" s="6">
        <f t="shared" ref="F33:G33" si="22">AVERAGE(D20:D33)</f>
        <v>71.139264787946431</v>
      </c>
      <c r="G33" s="6">
        <f t="shared" si="22"/>
        <v>44.296421595982146</v>
      </c>
      <c r="H33" s="6">
        <f t="shared" si="4"/>
        <v>1.6059822040884457</v>
      </c>
      <c r="I33" s="6">
        <f t="shared" si="5"/>
        <v>61.626752537637032</v>
      </c>
    </row>
    <row r="34" spans="1:9" ht="14.25" customHeight="1" x14ac:dyDescent="0.3">
      <c r="A34" s="9">
        <v>39387</v>
      </c>
      <c r="B34" s="6">
        <v>5866.4501953125</v>
      </c>
      <c r="C34" s="6">
        <f t="shared" si="0"/>
        <v>-34.19970703125</v>
      </c>
      <c r="D34" s="6">
        <f t="shared" si="1"/>
        <v>0</v>
      </c>
      <c r="E34" s="6">
        <f t="shared" si="2"/>
        <v>34.19970703125</v>
      </c>
      <c r="F34" s="6">
        <f t="shared" ref="F34:G34" si="23">AVERAGE(D21:D34)</f>
        <v>71.139264787946431</v>
      </c>
      <c r="G34" s="6">
        <f t="shared" si="23"/>
        <v>39.839250837053569</v>
      </c>
      <c r="H34" s="6">
        <f t="shared" si="4"/>
        <v>1.7856576941899078</v>
      </c>
      <c r="I34" s="6">
        <f t="shared" si="5"/>
        <v>64.101834834706494</v>
      </c>
    </row>
    <row r="35" spans="1:9" ht="14.25" customHeight="1" x14ac:dyDescent="0.3">
      <c r="A35" s="9">
        <v>39388</v>
      </c>
      <c r="B35" s="6">
        <v>5932.39990234375</v>
      </c>
      <c r="C35" s="6">
        <f t="shared" si="0"/>
        <v>65.94970703125</v>
      </c>
      <c r="D35" s="6">
        <f t="shared" si="1"/>
        <v>65.94970703125</v>
      </c>
      <c r="E35" s="6">
        <f t="shared" si="2"/>
        <v>0</v>
      </c>
      <c r="F35" s="6">
        <f t="shared" ref="F35:G35" si="24">AVERAGE(D22:D35)</f>
        <v>58.553536551339285</v>
      </c>
      <c r="G35" s="6">
        <f t="shared" si="24"/>
        <v>39.839250837053569</v>
      </c>
      <c r="H35" s="6">
        <f t="shared" si="4"/>
        <v>1.4697449204260635</v>
      </c>
      <c r="I35" s="6">
        <f t="shared" si="5"/>
        <v>59.509988593174768</v>
      </c>
    </row>
    <row r="36" spans="1:9" ht="14.25" customHeight="1" x14ac:dyDescent="0.3">
      <c r="A36" s="9">
        <v>39391</v>
      </c>
      <c r="B36" s="6">
        <v>5847.2998046875</v>
      </c>
      <c r="C36" s="6">
        <f t="shared" si="0"/>
        <v>-85.10009765625</v>
      </c>
      <c r="D36" s="6">
        <f t="shared" si="1"/>
        <v>0</v>
      </c>
      <c r="E36" s="6">
        <f t="shared" si="2"/>
        <v>85.10009765625</v>
      </c>
      <c r="F36" s="6">
        <f t="shared" ref="F36:G36" si="25">AVERAGE(D23:D36)</f>
        <v>58.553536551339285</v>
      </c>
      <c r="G36" s="6">
        <f t="shared" si="25"/>
        <v>45.749965122767854</v>
      </c>
      <c r="H36" s="6">
        <f t="shared" si="4"/>
        <v>1.2798596981268435</v>
      </c>
      <c r="I36" s="6">
        <f t="shared" si="5"/>
        <v>56.13765176771139</v>
      </c>
    </row>
    <row r="37" spans="1:9" ht="14.25" customHeight="1" x14ac:dyDescent="0.3">
      <c r="A37" s="9">
        <v>39392</v>
      </c>
      <c r="B37" s="6">
        <v>5786.5</v>
      </c>
      <c r="C37" s="6">
        <f t="shared" si="0"/>
        <v>-60.7998046875</v>
      </c>
      <c r="D37" s="6">
        <f t="shared" si="1"/>
        <v>0</v>
      </c>
      <c r="E37" s="6">
        <f t="shared" si="2"/>
        <v>60.7998046875</v>
      </c>
      <c r="F37" s="6">
        <f t="shared" ref="F37:G37" si="26">AVERAGE(D24:D37)</f>
        <v>58.553536551339285</v>
      </c>
      <c r="G37" s="6">
        <f t="shared" si="26"/>
        <v>42.324951171875</v>
      </c>
      <c r="H37" s="6">
        <f t="shared" si="4"/>
        <v>1.3834283308104134</v>
      </c>
      <c r="I37" s="6">
        <f t="shared" si="5"/>
        <v>58.043630384305281</v>
      </c>
    </row>
    <row r="38" spans="1:9" ht="14.25" customHeight="1" x14ac:dyDescent="0.3">
      <c r="A38" s="9">
        <v>39393</v>
      </c>
      <c r="B38" s="6">
        <v>5782.35009765625</v>
      </c>
      <c r="C38" s="6">
        <f t="shared" si="0"/>
        <v>-4.14990234375</v>
      </c>
      <c r="D38" s="6">
        <f t="shared" si="1"/>
        <v>0</v>
      </c>
      <c r="E38" s="6">
        <f t="shared" si="2"/>
        <v>4.14990234375</v>
      </c>
      <c r="F38" s="6">
        <f t="shared" ref="F38:G38" si="27">AVERAGE(D25:D38)</f>
        <v>58.553536551339285</v>
      </c>
      <c r="G38" s="6">
        <f t="shared" si="27"/>
        <v>27.742815290178573</v>
      </c>
      <c r="H38" s="6">
        <f t="shared" si="4"/>
        <v>2.1105838012073788</v>
      </c>
      <c r="I38" s="6">
        <f t="shared" si="5"/>
        <v>67.851693961376384</v>
      </c>
    </row>
    <row r="39" spans="1:9" ht="14.25" customHeight="1" x14ac:dyDescent="0.3">
      <c r="A39" s="9">
        <v>39394</v>
      </c>
      <c r="B39" s="6">
        <v>5698.75</v>
      </c>
      <c r="C39" s="6">
        <f t="shared" si="0"/>
        <v>-83.60009765625</v>
      </c>
      <c r="D39" s="6">
        <f t="shared" si="1"/>
        <v>0</v>
      </c>
      <c r="E39" s="6">
        <f t="shared" si="2"/>
        <v>83.60009765625</v>
      </c>
      <c r="F39" s="6">
        <f t="shared" ref="F39:G39" si="28">AVERAGE(D26:D39)</f>
        <v>58.553536551339285</v>
      </c>
      <c r="G39" s="6">
        <f t="shared" si="28"/>
        <v>24.021379743303573</v>
      </c>
      <c r="H39" s="6">
        <f t="shared" si="4"/>
        <v>2.4375592566726825</v>
      </c>
      <c r="I39" s="6">
        <f t="shared" si="5"/>
        <v>70.909592378403673</v>
      </c>
    </row>
    <row r="40" spans="1:9" ht="14.25" customHeight="1" x14ac:dyDescent="0.3">
      <c r="A40" s="9">
        <v>39398</v>
      </c>
      <c r="B40" s="6">
        <v>5617.10009765625</v>
      </c>
      <c r="C40" s="6">
        <f t="shared" si="0"/>
        <v>-81.64990234375</v>
      </c>
      <c r="D40" s="6">
        <f t="shared" si="1"/>
        <v>0</v>
      </c>
      <c r="E40" s="6">
        <f t="shared" si="2"/>
        <v>81.64990234375</v>
      </c>
      <c r="F40" s="6">
        <f t="shared" ref="F40:G40" si="29">AVERAGE(D27:D40)</f>
        <v>58.553536551339285</v>
      </c>
      <c r="G40" s="6">
        <f t="shared" si="29"/>
        <v>27.617815290178573</v>
      </c>
      <c r="H40" s="6">
        <f t="shared" si="4"/>
        <v>2.120136438603891</v>
      </c>
      <c r="I40" s="6">
        <f t="shared" si="5"/>
        <v>67.950119500304567</v>
      </c>
    </row>
    <row r="41" spans="1:9" ht="14.25" customHeight="1" x14ac:dyDescent="0.3">
      <c r="A41" s="9">
        <v>39399</v>
      </c>
      <c r="B41" s="6">
        <v>5695.39990234375</v>
      </c>
      <c r="C41" s="6">
        <f t="shared" si="0"/>
        <v>78.2998046875</v>
      </c>
      <c r="D41" s="6">
        <f t="shared" si="1"/>
        <v>78.2998046875</v>
      </c>
      <c r="E41" s="6">
        <f t="shared" si="2"/>
        <v>0</v>
      </c>
      <c r="F41" s="6">
        <f t="shared" ref="F41:G41" si="30">AVERAGE(D28:D41)</f>
        <v>43.453508649553569</v>
      </c>
      <c r="G41" s="6">
        <f t="shared" si="30"/>
        <v>27.617815290178573</v>
      </c>
      <c r="H41" s="6">
        <f t="shared" si="4"/>
        <v>1.573386895125136</v>
      </c>
      <c r="I41" s="6">
        <f t="shared" si="5"/>
        <v>61.140705196939578</v>
      </c>
    </row>
    <row r="42" spans="1:9" ht="14.25" customHeight="1" x14ac:dyDescent="0.3">
      <c r="A42" s="9">
        <v>39400</v>
      </c>
      <c r="B42" s="6">
        <v>5937.89990234375</v>
      </c>
      <c r="C42" s="6">
        <f t="shared" si="0"/>
        <v>242.5</v>
      </c>
      <c r="D42" s="6">
        <f t="shared" si="1"/>
        <v>242.5</v>
      </c>
      <c r="E42" s="6">
        <f t="shared" si="2"/>
        <v>0</v>
      </c>
      <c r="F42" s="6">
        <f t="shared" ref="F42:G42" si="31">AVERAGE(D29:D42)</f>
        <v>59.17138671875</v>
      </c>
      <c r="G42" s="6">
        <f t="shared" si="31"/>
        <v>27.617815290178573</v>
      </c>
      <c r="H42" s="6">
        <f t="shared" si="4"/>
        <v>2.1425078738864793</v>
      </c>
      <c r="I42" s="6">
        <f t="shared" si="5"/>
        <v>68.17828180130364</v>
      </c>
    </row>
    <row r="43" spans="1:9" ht="14.25" customHeight="1" x14ac:dyDescent="0.3">
      <c r="A43" s="9">
        <v>39401</v>
      </c>
      <c r="B43" s="6">
        <v>5912.10009765625</v>
      </c>
      <c r="C43" s="6">
        <f t="shared" si="0"/>
        <v>-25.7998046875</v>
      </c>
      <c r="D43" s="6">
        <f t="shared" si="1"/>
        <v>0</v>
      </c>
      <c r="E43" s="6">
        <f t="shared" si="2"/>
        <v>25.7998046875</v>
      </c>
      <c r="F43" s="6">
        <f t="shared" ref="F43:G43" si="32">AVERAGE(D30:D43)</f>
        <v>53.971365792410715</v>
      </c>
      <c r="G43" s="6">
        <f t="shared" si="32"/>
        <v>29.460658482142858</v>
      </c>
      <c r="H43" s="6">
        <f t="shared" si="4"/>
        <v>1.8319809730364534</v>
      </c>
      <c r="I43" s="6">
        <f t="shared" si="5"/>
        <v>64.68902829782084</v>
      </c>
    </row>
    <row r="44" spans="1:9" ht="14.25" customHeight="1" x14ac:dyDescent="0.3">
      <c r="A44" s="9">
        <v>39402</v>
      </c>
      <c r="B44" s="6">
        <v>5906.85009765625</v>
      </c>
      <c r="C44" s="6">
        <f t="shared" si="0"/>
        <v>-5.25</v>
      </c>
      <c r="D44" s="6">
        <f t="shared" si="1"/>
        <v>0</v>
      </c>
      <c r="E44" s="6">
        <f t="shared" si="2"/>
        <v>5.25</v>
      </c>
      <c r="F44" s="6">
        <f t="shared" ref="F44:G44" si="33">AVERAGE(D31:D44)</f>
        <v>44.446393694196431</v>
      </c>
      <c r="G44" s="6">
        <f t="shared" si="33"/>
        <v>29.835658482142858</v>
      </c>
      <c r="H44" s="6">
        <f t="shared" si="4"/>
        <v>1.4897071475998542</v>
      </c>
      <c r="I44" s="6">
        <f t="shared" si="5"/>
        <v>59.834633524508</v>
      </c>
    </row>
    <row r="45" spans="1:9" ht="14.25" customHeight="1" x14ac:dyDescent="0.3">
      <c r="A45" s="9">
        <v>39405</v>
      </c>
      <c r="B45" s="6">
        <v>5907.64990234375</v>
      </c>
      <c r="C45" s="6">
        <f t="shared" si="0"/>
        <v>0.7998046875</v>
      </c>
      <c r="D45" s="6">
        <f t="shared" si="1"/>
        <v>0.7998046875</v>
      </c>
      <c r="E45" s="6">
        <f t="shared" si="2"/>
        <v>0</v>
      </c>
      <c r="F45" s="6">
        <f t="shared" ref="F45:G45" si="34">AVERAGE(D32:D45)</f>
        <v>29.960658482142858</v>
      </c>
      <c r="G45" s="6">
        <f t="shared" si="34"/>
        <v>29.835658482142858</v>
      </c>
      <c r="H45" s="6">
        <f t="shared" si="4"/>
        <v>1.0041896176038754</v>
      </c>
      <c r="I45" s="6">
        <f t="shared" si="5"/>
        <v>50.104521487564739</v>
      </c>
    </row>
    <row r="46" spans="1:9" ht="14.25" customHeight="1" x14ac:dyDescent="0.3">
      <c r="A46" s="9">
        <v>39406</v>
      </c>
      <c r="B46" s="6">
        <v>5780.89990234375</v>
      </c>
      <c r="C46" s="6">
        <f t="shared" si="0"/>
        <v>-126.75</v>
      </c>
      <c r="D46" s="6">
        <f t="shared" si="1"/>
        <v>0</v>
      </c>
      <c r="E46" s="6">
        <f t="shared" si="2"/>
        <v>126.75</v>
      </c>
      <c r="F46" s="6">
        <f t="shared" ref="F46:G46" si="35">AVERAGE(D33:D46)</f>
        <v>29.960658482142858</v>
      </c>
      <c r="G46" s="6">
        <f t="shared" si="35"/>
        <v>36.235665457589285</v>
      </c>
      <c r="H46" s="6">
        <f t="shared" si="4"/>
        <v>0.82682788086806958</v>
      </c>
      <c r="I46" s="6">
        <f t="shared" si="5"/>
        <v>45.260305556272691</v>
      </c>
    </row>
    <row r="47" spans="1:9" ht="14.25" customHeight="1" x14ac:dyDescent="0.3">
      <c r="A47" s="9">
        <v>39407</v>
      </c>
      <c r="B47" s="6">
        <v>5561.0498046875</v>
      </c>
      <c r="C47" s="6">
        <f t="shared" si="0"/>
        <v>-219.85009765625</v>
      </c>
      <c r="D47" s="6">
        <f t="shared" si="1"/>
        <v>0</v>
      </c>
      <c r="E47" s="6">
        <f t="shared" si="2"/>
        <v>219.85009765625</v>
      </c>
      <c r="F47" s="6">
        <f t="shared" ref="F47:G47" si="36">AVERAGE(D34:D47)</f>
        <v>27.682094029017858</v>
      </c>
      <c r="G47" s="6">
        <f t="shared" si="36"/>
        <v>51.939243861607146</v>
      </c>
      <c r="H47" s="6">
        <f t="shared" si="4"/>
        <v>0.53297067825587119</v>
      </c>
      <c r="I47" s="6">
        <f t="shared" si="5"/>
        <v>34.767180208707941</v>
      </c>
    </row>
    <row r="48" spans="1:9" ht="14.25" customHeight="1" x14ac:dyDescent="0.3">
      <c r="A48" s="9">
        <v>39408</v>
      </c>
      <c r="B48" s="6">
        <v>5519.35009765625</v>
      </c>
      <c r="C48" s="6">
        <f t="shared" si="0"/>
        <v>-41.69970703125</v>
      </c>
      <c r="D48" s="6">
        <f t="shared" si="1"/>
        <v>0</v>
      </c>
      <c r="E48" s="6">
        <f t="shared" si="2"/>
        <v>41.69970703125</v>
      </c>
      <c r="F48" s="6">
        <f t="shared" ref="F48:G48" si="37">AVERAGE(D35:D48)</f>
        <v>27.682094029017858</v>
      </c>
      <c r="G48" s="6">
        <f t="shared" si="37"/>
        <v>52.474958147321431</v>
      </c>
      <c r="H48" s="6">
        <f t="shared" si="4"/>
        <v>0.52752960662305703</v>
      </c>
      <c r="I48" s="6">
        <f t="shared" si="5"/>
        <v>34.53482042742715</v>
      </c>
    </row>
    <row r="49" spans="1:9" ht="14.25" customHeight="1" x14ac:dyDescent="0.3">
      <c r="A49" s="9">
        <v>39409</v>
      </c>
      <c r="B49" s="6">
        <v>5608.60009765625</v>
      </c>
      <c r="C49" s="6">
        <f t="shared" si="0"/>
        <v>89.25</v>
      </c>
      <c r="D49" s="6">
        <f t="shared" si="1"/>
        <v>89.25</v>
      </c>
      <c r="E49" s="6">
        <f t="shared" si="2"/>
        <v>0</v>
      </c>
      <c r="F49" s="6">
        <f t="shared" ref="F49:G49" si="38">AVERAGE(D36:D49)</f>
        <v>29.346400669642858</v>
      </c>
      <c r="G49" s="6">
        <f t="shared" si="38"/>
        <v>52.474958147321431</v>
      </c>
      <c r="H49" s="6">
        <f t="shared" si="4"/>
        <v>0.5592458137318369</v>
      </c>
      <c r="I49" s="6">
        <f t="shared" si="5"/>
        <v>35.866430347717923</v>
      </c>
    </row>
    <row r="50" spans="1:9" ht="14.25" customHeight="1" x14ac:dyDescent="0.3">
      <c r="A50" s="9">
        <v>39412</v>
      </c>
      <c r="B50" s="6">
        <v>5731.7001953125</v>
      </c>
      <c r="C50" s="6">
        <f t="shared" si="0"/>
        <v>123.10009765625</v>
      </c>
      <c r="D50" s="6">
        <f t="shared" si="1"/>
        <v>123.10009765625</v>
      </c>
      <c r="E50" s="6">
        <f t="shared" si="2"/>
        <v>0</v>
      </c>
      <c r="F50" s="6">
        <f t="shared" ref="F50:G50" si="39">AVERAGE(D37:D50)</f>
        <v>38.139264787946431</v>
      </c>
      <c r="G50" s="6">
        <f t="shared" si="39"/>
        <v>46.396379743303569</v>
      </c>
      <c r="H50" s="6">
        <f t="shared" si="4"/>
        <v>0.82203105067591198</v>
      </c>
      <c r="I50" s="6">
        <f t="shared" si="5"/>
        <v>45.116193292697517</v>
      </c>
    </row>
    <row r="51" spans="1:9" ht="14.25" customHeight="1" x14ac:dyDescent="0.3">
      <c r="A51" s="9">
        <v>39413</v>
      </c>
      <c r="B51" s="6">
        <v>5698.14990234375</v>
      </c>
      <c r="C51" s="6">
        <f t="shared" si="0"/>
        <v>-33.55029296875</v>
      </c>
      <c r="D51" s="6">
        <f t="shared" si="1"/>
        <v>0</v>
      </c>
      <c r="E51" s="6">
        <f t="shared" si="2"/>
        <v>33.55029296875</v>
      </c>
      <c r="F51" s="6">
        <f t="shared" ref="F51:G51" si="40">AVERAGE(D38:D51)</f>
        <v>38.139264787946431</v>
      </c>
      <c r="G51" s="6">
        <f t="shared" si="40"/>
        <v>44.449986049107146</v>
      </c>
      <c r="H51" s="6">
        <f t="shared" si="4"/>
        <v>0.85802647374987251</v>
      </c>
      <c r="I51" s="6">
        <f t="shared" si="5"/>
        <v>46.179453623080072</v>
      </c>
    </row>
    <row r="52" spans="1:9" ht="14.25" customHeight="1" x14ac:dyDescent="0.3">
      <c r="A52" s="9">
        <v>39414</v>
      </c>
      <c r="B52" s="6">
        <v>5617.5498046875</v>
      </c>
      <c r="C52" s="6">
        <f t="shared" si="0"/>
        <v>-80.60009765625</v>
      </c>
      <c r="D52" s="6">
        <f t="shared" si="1"/>
        <v>0</v>
      </c>
      <c r="E52" s="6">
        <f t="shared" si="2"/>
        <v>80.60009765625</v>
      </c>
      <c r="F52" s="6">
        <f t="shared" ref="F52:G52" si="41">AVERAGE(D39:D52)</f>
        <v>38.139264787946431</v>
      </c>
      <c r="G52" s="6">
        <f t="shared" si="41"/>
        <v>49.910714285714285</v>
      </c>
      <c r="H52" s="6">
        <f t="shared" si="4"/>
        <v>0.76414984906082295</v>
      </c>
      <c r="I52" s="6">
        <f t="shared" si="5"/>
        <v>43.315472858931564</v>
      </c>
    </row>
    <row r="53" spans="1:9" ht="14.25" customHeight="1" x14ac:dyDescent="0.3">
      <c r="A53" s="9">
        <v>39415</v>
      </c>
      <c r="B53" s="6">
        <v>5634.60009765625</v>
      </c>
      <c r="C53" s="6">
        <f t="shared" si="0"/>
        <v>17.05029296875</v>
      </c>
      <c r="D53" s="6">
        <f t="shared" si="1"/>
        <v>17.05029296875</v>
      </c>
      <c r="E53" s="6">
        <f t="shared" si="2"/>
        <v>0</v>
      </c>
      <c r="F53" s="6">
        <f t="shared" ref="F53:G53" si="42">AVERAGE(D40:D53)</f>
        <v>39.357142857142854</v>
      </c>
      <c r="G53" s="6">
        <f t="shared" si="42"/>
        <v>43.939278738839285</v>
      </c>
      <c r="H53" s="6">
        <f t="shared" si="4"/>
        <v>0.89571663410928637</v>
      </c>
      <c r="I53" s="6">
        <f t="shared" si="5"/>
        <v>47.249500162250996</v>
      </c>
    </row>
    <row r="54" spans="1:9" ht="14.25" customHeight="1" x14ac:dyDescent="0.3">
      <c r="A54" s="9">
        <v>39416</v>
      </c>
      <c r="B54" s="6">
        <v>5762.75</v>
      </c>
      <c r="C54" s="6">
        <f t="shared" si="0"/>
        <v>128.14990234375</v>
      </c>
      <c r="D54" s="6">
        <f t="shared" si="1"/>
        <v>128.14990234375</v>
      </c>
      <c r="E54" s="6">
        <f t="shared" si="2"/>
        <v>0</v>
      </c>
      <c r="F54" s="6">
        <f t="shared" ref="F54:G54" si="43">AVERAGE(D41:D54)</f>
        <v>48.510707310267854</v>
      </c>
      <c r="G54" s="6">
        <f t="shared" si="43"/>
        <v>38.107142857142854</v>
      </c>
      <c r="H54" s="6">
        <f t="shared" si="4"/>
        <v>1.2730082518158388</v>
      </c>
      <c r="I54" s="6">
        <f t="shared" si="5"/>
        <v>56.005439082716499</v>
      </c>
    </row>
    <row r="55" spans="1:9" ht="14.25" customHeight="1" x14ac:dyDescent="0.3">
      <c r="A55" s="9">
        <v>39419</v>
      </c>
      <c r="B55" s="6">
        <v>5865</v>
      </c>
      <c r="C55" s="6">
        <f t="shared" si="0"/>
        <v>102.25</v>
      </c>
      <c r="D55" s="6">
        <f t="shared" si="1"/>
        <v>102.25</v>
      </c>
      <c r="E55" s="6">
        <f t="shared" si="2"/>
        <v>0</v>
      </c>
      <c r="F55" s="6">
        <f t="shared" ref="F55:G55" si="44">AVERAGE(D42:D55)</f>
        <v>50.221435546875</v>
      </c>
      <c r="G55" s="6">
        <f t="shared" si="44"/>
        <v>38.107142857142854</v>
      </c>
      <c r="H55" s="6">
        <f t="shared" si="4"/>
        <v>1.3179008390932523</v>
      </c>
      <c r="I55" s="6">
        <f t="shared" si="5"/>
        <v>56.857515941398368</v>
      </c>
    </row>
    <row r="56" spans="1:9" ht="14.25" customHeight="1" x14ac:dyDescent="0.3">
      <c r="A56" s="9">
        <v>39420</v>
      </c>
      <c r="B56" s="6">
        <v>5858.35009765625</v>
      </c>
      <c r="C56" s="6">
        <f t="shared" si="0"/>
        <v>-6.64990234375</v>
      </c>
      <c r="D56" s="6">
        <f t="shared" si="1"/>
        <v>0</v>
      </c>
      <c r="E56" s="6">
        <f t="shared" si="2"/>
        <v>6.64990234375</v>
      </c>
      <c r="F56" s="6">
        <f t="shared" ref="F56:G56" si="45">AVERAGE(D43:D56)</f>
        <v>32.900006975446431</v>
      </c>
      <c r="G56" s="6">
        <f t="shared" si="45"/>
        <v>38.582135881696431</v>
      </c>
      <c r="H56" s="6">
        <f t="shared" si="4"/>
        <v>0.85272642956644518</v>
      </c>
      <c r="I56" s="6">
        <f t="shared" si="5"/>
        <v>46.025490647639266</v>
      </c>
    </row>
    <row r="57" spans="1:9" ht="14.25" customHeight="1" x14ac:dyDescent="0.3">
      <c r="A57" s="9">
        <v>39421</v>
      </c>
      <c r="B57" s="6">
        <v>5940</v>
      </c>
      <c r="C57" s="6">
        <f t="shared" si="0"/>
        <v>81.64990234375</v>
      </c>
      <c r="D57" s="6">
        <f t="shared" si="1"/>
        <v>81.64990234375</v>
      </c>
      <c r="E57" s="6">
        <f t="shared" si="2"/>
        <v>0</v>
      </c>
      <c r="F57" s="6">
        <f t="shared" ref="F57:G57" si="46">AVERAGE(D44:D57)</f>
        <v>38.732142857142854</v>
      </c>
      <c r="G57" s="6">
        <f t="shared" si="46"/>
        <v>36.739292689732146</v>
      </c>
      <c r="H57" s="6">
        <f t="shared" si="4"/>
        <v>1.0542430194353651</v>
      </c>
      <c r="I57" s="6">
        <f t="shared" si="5"/>
        <v>51.320267829126522</v>
      </c>
    </row>
    <row r="58" spans="1:9" ht="14.25" customHeight="1" x14ac:dyDescent="0.3">
      <c r="A58" s="9">
        <v>39422</v>
      </c>
      <c r="B58" s="6">
        <v>5954.7001953125</v>
      </c>
      <c r="C58" s="6">
        <f t="shared" si="0"/>
        <v>14.7001953125</v>
      </c>
      <c r="D58" s="6">
        <f t="shared" si="1"/>
        <v>14.7001953125</v>
      </c>
      <c r="E58" s="6">
        <f t="shared" si="2"/>
        <v>0</v>
      </c>
      <c r="F58" s="6">
        <f t="shared" ref="F58:G58" si="47">AVERAGE(D45:D58)</f>
        <v>39.782156808035715</v>
      </c>
      <c r="G58" s="6">
        <f t="shared" si="47"/>
        <v>36.364292689732146</v>
      </c>
      <c r="H58" s="6">
        <f t="shared" si="4"/>
        <v>1.0939895668386983</v>
      </c>
      <c r="I58" s="6">
        <f t="shared" si="5"/>
        <v>52.24427017992727</v>
      </c>
    </row>
    <row r="59" spans="1:9" ht="14.25" customHeight="1" x14ac:dyDescent="0.3">
      <c r="A59" s="9">
        <v>39423</v>
      </c>
      <c r="B59" s="6">
        <v>5974.2998046875</v>
      </c>
      <c r="C59" s="6">
        <f t="shared" si="0"/>
        <v>19.599609375</v>
      </c>
      <c r="D59" s="6">
        <f t="shared" si="1"/>
        <v>19.599609375</v>
      </c>
      <c r="E59" s="6">
        <f t="shared" si="2"/>
        <v>0</v>
      </c>
      <c r="F59" s="6">
        <f t="shared" ref="F59:G59" si="48">AVERAGE(D46:D59)</f>
        <v>41.125</v>
      </c>
      <c r="G59" s="6">
        <f t="shared" si="48"/>
        <v>36.364292689732146</v>
      </c>
      <c r="H59" s="6">
        <f t="shared" si="4"/>
        <v>1.13091708811408</v>
      </c>
      <c r="I59" s="6">
        <f t="shared" si="5"/>
        <v>53.071848474169052</v>
      </c>
    </row>
    <row r="60" spans="1:9" ht="14.25" customHeight="1" x14ac:dyDescent="0.3">
      <c r="A60" s="9">
        <v>39426</v>
      </c>
      <c r="B60" s="6">
        <v>5960.60009765625</v>
      </c>
      <c r="C60" s="6">
        <f t="shared" si="0"/>
        <v>-13.69970703125</v>
      </c>
      <c r="D60" s="6">
        <f t="shared" si="1"/>
        <v>0</v>
      </c>
      <c r="E60" s="6">
        <f t="shared" si="2"/>
        <v>13.69970703125</v>
      </c>
      <c r="F60" s="6">
        <f t="shared" ref="F60:G60" si="49">AVERAGE(D47:D60)</f>
        <v>41.125</v>
      </c>
      <c r="G60" s="6">
        <f t="shared" si="49"/>
        <v>28.289271763392858</v>
      </c>
      <c r="H60" s="6">
        <f t="shared" si="4"/>
        <v>1.4537313064812418</v>
      </c>
      <c r="I60" s="6">
        <f t="shared" si="5"/>
        <v>59.245741481203829</v>
      </c>
    </row>
    <row r="61" spans="1:9" ht="14.25" customHeight="1" x14ac:dyDescent="0.3">
      <c r="A61" s="9">
        <v>39427</v>
      </c>
      <c r="B61" s="6">
        <v>6097.25</v>
      </c>
      <c r="C61" s="6">
        <f t="shared" si="0"/>
        <v>136.64990234375</v>
      </c>
      <c r="D61" s="6">
        <f t="shared" si="1"/>
        <v>136.64990234375</v>
      </c>
      <c r="E61" s="6">
        <f t="shared" si="2"/>
        <v>0</v>
      </c>
      <c r="F61" s="6">
        <f t="shared" ref="F61:G61" si="50">AVERAGE(D48:D61)</f>
        <v>50.885707310267854</v>
      </c>
      <c r="G61" s="6">
        <f t="shared" si="50"/>
        <v>12.585693359375</v>
      </c>
      <c r="H61" s="6">
        <f t="shared" si="4"/>
        <v>4.0431389719473358</v>
      </c>
      <c r="I61" s="6">
        <f t="shared" si="5"/>
        <v>80.171079846053416</v>
      </c>
    </row>
    <row r="62" spans="1:9" ht="14.25" customHeight="1" x14ac:dyDescent="0.3">
      <c r="A62" s="9">
        <v>39428</v>
      </c>
      <c r="B62" s="6">
        <v>6159.2998046875</v>
      </c>
      <c r="C62" s="6">
        <f t="shared" si="0"/>
        <v>62.0498046875</v>
      </c>
      <c r="D62" s="6">
        <f t="shared" si="1"/>
        <v>62.0498046875</v>
      </c>
      <c r="E62" s="6">
        <f t="shared" si="2"/>
        <v>0</v>
      </c>
      <c r="F62" s="6">
        <f t="shared" ref="F62:G62" si="51">AVERAGE(D49:D62)</f>
        <v>55.317836216517854</v>
      </c>
      <c r="G62" s="6">
        <f t="shared" si="51"/>
        <v>9.6071428571428577</v>
      </c>
      <c r="H62" s="6">
        <f t="shared" si="4"/>
        <v>5.7579903868494418</v>
      </c>
      <c r="I62" s="6">
        <f t="shared" si="5"/>
        <v>85.202701650095165</v>
      </c>
    </row>
    <row r="63" spans="1:9" ht="14.25" customHeight="1" x14ac:dyDescent="0.3">
      <c r="A63" s="9">
        <v>39429</v>
      </c>
      <c r="B63" s="6">
        <v>6058.10009765625</v>
      </c>
      <c r="C63" s="6">
        <f t="shared" si="0"/>
        <v>-101.19970703125</v>
      </c>
      <c r="D63" s="6">
        <f t="shared" si="1"/>
        <v>0</v>
      </c>
      <c r="E63" s="6">
        <f t="shared" si="2"/>
        <v>101.19970703125</v>
      </c>
      <c r="F63" s="6">
        <f t="shared" ref="F63:G63" si="52">AVERAGE(D50:D63)</f>
        <v>48.942836216517854</v>
      </c>
      <c r="G63" s="6">
        <f t="shared" si="52"/>
        <v>16.835693359375</v>
      </c>
      <c r="H63" s="6">
        <f t="shared" si="4"/>
        <v>2.9070876483541981</v>
      </c>
      <c r="I63" s="6">
        <f t="shared" si="5"/>
        <v>74.405488435325097</v>
      </c>
    </row>
    <row r="64" spans="1:9" ht="14.25" customHeight="1" x14ac:dyDescent="0.3">
      <c r="A64" s="9">
        <v>39430</v>
      </c>
      <c r="B64" s="6">
        <v>6047.7001953125</v>
      </c>
      <c r="C64" s="6">
        <f t="shared" si="0"/>
        <v>-10.39990234375</v>
      </c>
      <c r="D64" s="6">
        <f t="shared" si="1"/>
        <v>0</v>
      </c>
      <c r="E64" s="6">
        <f t="shared" si="2"/>
        <v>10.39990234375</v>
      </c>
      <c r="F64" s="6">
        <f t="shared" ref="F64:G64" si="53">AVERAGE(D51:D64)</f>
        <v>40.149972098214285</v>
      </c>
      <c r="G64" s="6">
        <f t="shared" si="53"/>
        <v>17.578543526785715</v>
      </c>
      <c r="H64" s="6">
        <f t="shared" si="4"/>
        <v>2.2840329198511147</v>
      </c>
      <c r="I64" s="6">
        <f t="shared" si="5"/>
        <v>69.549635329315265</v>
      </c>
    </row>
    <row r="65" spans="1:9" ht="14.25" customHeight="1" x14ac:dyDescent="0.3">
      <c r="A65" s="9">
        <v>39433</v>
      </c>
      <c r="B65" s="6">
        <v>5777</v>
      </c>
      <c r="C65" s="6">
        <f t="shared" si="0"/>
        <v>-270.7001953125</v>
      </c>
      <c r="D65" s="6">
        <f t="shared" si="1"/>
        <v>0</v>
      </c>
      <c r="E65" s="6">
        <f t="shared" si="2"/>
        <v>270.7001953125</v>
      </c>
      <c r="F65" s="6">
        <f t="shared" ref="F65:G65" si="54">AVERAGE(D52:D65)</f>
        <v>40.149972098214285</v>
      </c>
      <c r="G65" s="6">
        <f t="shared" si="54"/>
        <v>34.517822265625</v>
      </c>
      <c r="H65" s="6">
        <f t="shared" si="4"/>
        <v>1.1631664300617868</v>
      </c>
      <c r="I65" s="6">
        <f t="shared" si="5"/>
        <v>53.771471944882343</v>
      </c>
    </row>
    <row r="66" spans="1:9" ht="14.25" customHeight="1" x14ac:dyDescent="0.3">
      <c r="A66" s="9">
        <v>39434</v>
      </c>
      <c r="B66" s="6">
        <v>5742.2998046875</v>
      </c>
      <c r="C66" s="6">
        <f t="shared" si="0"/>
        <v>-34.7001953125</v>
      </c>
      <c r="D66" s="6">
        <f t="shared" si="1"/>
        <v>0</v>
      </c>
      <c r="E66" s="6">
        <f t="shared" si="2"/>
        <v>34.7001953125</v>
      </c>
      <c r="F66" s="6">
        <f t="shared" ref="F66:G66" si="55">AVERAGE(D53:D66)</f>
        <v>40.149972098214285</v>
      </c>
      <c r="G66" s="6">
        <f t="shared" si="55"/>
        <v>31.2392578125</v>
      </c>
      <c r="H66" s="6">
        <f t="shared" si="4"/>
        <v>1.2852409087052246</v>
      </c>
      <c r="I66" s="6">
        <f t="shared" si="5"/>
        <v>56.240937391297557</v>
      </c>
    </row>
    <row r="67" spans="1:9" ht="14.25" customHeight="1" x14ac:dyDescent="0.3">
      <c r="A67" s="9">
        <v>39435</v>
      </c>
      <c r="B67" s="6">
        <v>5751.14990234375</v>
      </c>
      <c r="C67" s="6">
        <f t="shared" si="0"/>
        <v>8.85009765625</v>
      </c>
      <c r="D67" s="6">
        <f t="shared" si="1"/>
        <v>8.85009765625</v>
      </c>
      <c r="E67" s="6">
        <f t="shared" si="2"/>
        <v>0</v>
      </c>
      <c r="F67" s="6">
        <f t="shared" ref="F67:G67" si="56">AVERAGE(D54:D67)</f>
        <v>39.564243861607146</v>
      </c>
      <c r="G67" s="6">
        <f t="shared" si="56"/>
        <v>31.2392578125</v>
      </c>
      <c r="H67" s="6">
        <f t="shared" si="4"/>
        <v>1.2664911599076469</v>
      </c>
      <c r="I67" s="6">
        <f t="shared" si="5"/>
        <v>55.878936671398833</v>
      </c>
    </row>
    <row r="68" spans="1:9" ht="14.25" customHeight="1" x14ac:dyDescent="0.3">
      <c r="A68" s="9">
        <v>39436</v>
      </c>
      <c r="B68" s="6">
        <v>5766.5</v>
      </c>
      <c r="C68" s="6">
        <f t="shared" si="0"/>
        <v>15.35009765625</v>
      </c>
      <c r="D68" s="6">
        <f t="shared" si="1"/>
        <v>15.35009765625</v>
      </c>
      <c r="E68" s="6">
        <f t="shared" si="2"/>
        <v>0</v>
      </c>
      <c r="F68" s="6">
        <f t="shared" ref="F68:G68" si="57">AVERAGE(D55:D68)</f>
        <v>31.507114955357142</v>
      </c>
      <c r="G68" s="6">
        <f t="shared" si="57"/>
        <v>31.2392578125</v>
      </c>
      <c r="H68" s="6">
        <f t="shared" si="4"/>
        <v>1.0085743760131831</v>
      </c>
      <c r="I68" s="6">
        <f t="shared" si="5"/>
        <v>50.21344432438201</v>
      </c>
    </row>
    <row r="69" spans="1:9" ht="14.25" customHeight="1" x14ac:dyDescent="0.3">
      <c r="A69" s="9">
        <v>39440</v>
      </c>
      <c r="B69" s="6">
        <v>5985.10009765625</v>
      </c>
      <c r="C69" s="6">
        <f t="shared" si="0"/>
        <v>218.60009765625</v>
      </c>
      <c r="D69" s="6">
        <f t="shared" si="1"/>
        <v>218.60009765625</v>
      </c>
      <c r="E69" s="6">
        <f t="shared" si="2"/>
        <v>0</v>
      </c>
      <c r="F69" s="6">
        <f t="shared" ref="F69:G69" si="58">AVERAGE(D56:D69)</f>
        <v>39.817836216517854</v>
      </c>
      <c r="G69" s="6">
        <f t="shared" si="58"/>
        <v>31.2392578125</v>
      </c>
      <c r="H69" s="6">
        <f t="shared" si="4"/>
        <v>1.2746089057399195</v>
      </c>
      <c r="I69" s="6">
        <f t="shared" si="5"/>
        <v>56.036398280314266</v>
      </c>
    </row>
    <row r="70" spans="1:9" ht="14.25" customHeight="1" x14ac:dyDescent="0.3">
      <c r="A70" s="9">
        <v>39442</v>
      </c>
      <c r="B70" s="6">
        <v>6070.75</v>
      </c>
      <c r="C70" s="6">
        <f t="shared" si="0"/>
        <v>85.64990234375</v>
      </c>
      <c r="D70" s="6">
        <f t="shared" si="1"/>
        <v>85.64990234375</v>
      </c>
      <c r="E70" s="6">
        <f t="shared" si="2"/>
        <v>0</v>
      </c>
      <c r="F70" s="6">
        <f t="shared" ref="F70:G70" si="59">AVERAGE(D57:D70)</f>
        <v>45.935686383928569</v>
      </c>
      <c r="G70" s="6">
        <f t="shared" si="59"/>
        <v>30.764264787946427</v>
      </c>
      <c r="H70" s="6">
        <f t="shared" si="4"/>
        <v>1.493150793641796</v>
      </c>
      <c r="I70" s="6">
        <f t="shared" si="5"/>
        <v>59.890111639044513</v>
      </c>
    </row>
    <row r="71" spans="1:9" ht="14.25" customHeight="1" x14ac:dyDescent="0.3">
      <c r="A71" s="9">
        <v>39443</v>
      </c>
      <c r="B71" s="6">
        <v>6081.5</v>
      </c>
      <c r="C71" s="6">
        <f t="shared" si="0"/>
        <v>10.75</v>
      </c>
      <c r="D71" s="6">
        <f t="shared" si="1"/>
        <v>10.75</v>
      </c>
      <c r="E71" s="6">
        <f t="shared" si="2"/>
        <v>0</v>
      </c>
      <c r="F71" s="6">
        <f t="shared" ref="F71:G71" si="60">AVERAGE(D58:D71)</f>
        <v>40.871407645089285</v>
      </c>
      <c r="G71" s="6">
        <f t="shared" si="60"/>
        <v>30.764264787946427</v>
      </c>
      <c r="H71" s="6">
        <f t="shared" si="4"/>
        <v>1.3285351665905203</v>
      </c>
      <c r="I71" s="6">
        <f t="shared" si="5"/>
        <v>57.054545950267247</v>
      </c>
    </row>
    <row r="72" spans="1:9" ht="14.25" customHeight="1" x14ac:dyDescent="0.3">
      <c r="A72" s="9">
        <v>39444</v>
      </c>
      <c r="B72" s="6">
        <v>6079.7001953125</v>
      </c>
      <c r="C72" s="6">
        <f t="shared" si="0"/>
        <v>-1.7998046875</v>
      </c>
      <c r="D72" s="6">
        <f t="shared" si="1"/>
        <v>0</v>
      </c>
      <c r="E72" s="6">
        <f t="shared" si="2"/>
        <v>1.7998046875</v>
      </c>
      <c r="F72" s="6">
        <f t="shared" ref="F72:G72" si="61">AVERAGE(D59:D72)</f>
        <v>39.821393694196431</v>
      </c>
      <c r="G72" s="6">
        <f t="shared" si="61"/>
        <v>30.892822265625</v>
      </c>
      <c r="H72" s="6">
        <f t="shared" si="4"/>
        <v>1.2890176673338911</v>
      </c>
      <c r="I72" s="6">
        <f t="shared" si="5"/>
        <v>56.31313754057917</v>
      </c>
    </row>
    <row r="73" spans="1:9" ht="14.25" customHeight="1" x14ac:dyDescent="0.3">
      <c r="A73" s="9">
        <v>39447</v>
      </c>
      <c r="B73" s="6">
        <v>6138.60009765625</v>
      </c>
      <c r="C73" s="6">
        <f t="shared" si="0"/>
        <v>58.89990234375</v>
      </c>
      <c r="D73" s="6">
        <f t="shared" si="1"/>
        <v>58.89990234375</v>
      </c>
      <c r="E73" s="6">
        <f t="shared" si="2"/>
        <v>0</v>
      </c>
      <c r="F73" s="6">
        <f t="shared" ref="F73:G73" si="62">AVERAGE(D60:D73)</f>
        <v>42.628557477678569</v>
      </c>
      <c r="G73" s="6">
        <f t="shared" si="62"/>
        <v>30.892822265625</v>
      </c>
      <c r="H73" s="6">
        <f t="shared" si="4"/>
        <v>1.3798854993288241</v>
      </c>
      <c r="I73" s="6">
        <f t="shared" si="5"/>
        <v>57.981171771414203</v>
      </c>
    </row>
    <row r="74" spans="1:9" ht="14.25" customHeight="1" x14ac:dyDescent="0.3">
      <c r="A74" s="9">
        <v>39448</v>
      </c>
      <c r="B74" s="6">
        <v>6144.35009765625</v>
      </c>
      <c r="C74" s="6">
        <f t="shared" si="0"/>
        <v>5.75</v>
      </c>
      <c r="D74" s="6">
        <f t="shared" si="1"/>
        <v>5.75</v>
      </c>
      <c r="E74" s="6">
        <f t="shared" si="2"/>
        <v>0</v>
      </c>
      <c r="F74" s="6">
        <f t="shared" ref="F74:G74" si="63">AVERAGE(D61:D74)</f>
        <v>43.039271763392854</v>
      </c>
      <c r="G74" s="6">
        <f t="shared" si="63"/>
        <v>29.914271763392858</v>
      </c>
      <c r="H74" s="6">
        <f t="shared" si="4"/>
        <v>1.4387537862800832</v>
      </c>
      <c r="I74" s="6">
        <f t="shared" si="5"/>
        <v>58.995450642627802</v>
      </c>
    </row>
    <row r="75" spans="1:9" ht="14.25" customHeight="1" x14ac:dyDescent="0.3">
      <c r="A75" s="9">
        <v>39449</v>
      </c>
      <c r="B75" s="6">
        <v>6179.39990234375</v>
      </c>
      <c r="C75" s="6">
        <f t="shared" si="0"/>
        <v>35.0498046875</v>
      </c>
      <c r="D75" s="6">
        <f t="shared" si="1"/>
        <v>35.0498046875</v>
      </c>
      <c r="E75" s="6">
        <f t="shared" si="2"/>
        <v>0</v>
      </c>
      <c r="F75" s="6">
        <f t="shared" ref="F75:G75" si="64">AVERAGE(D62:D75)</f>
        <v>35.782121930803569</v>
      </c>
      <c r="G75" s="6">
        <f t="shared" si="64"/>
        <v>29.914271763392858</v>
      </c>
      <c r="H75" s="6">
        <f t="shared" si="4"/>
        <v>1.1961555412019558</v>
      </c>
      <c r="I75" s="6">
        <f t="shared" si="5"/>
        <v>54.465884531443521</v>
      </c>
    </row>
    <row r="76" spans="1:9" ht="14.25" customHeight="1" x14ac:dyDescent="0.3">
      <c r="A76" s="9">
        <v>39450</v>
      </c>
      <c r="B76" s="6">
        <v>6178.5498046875</v>
      </c>
      <c r="C76" s="6">
        <f t="shared" si="0"/>
        <v>-0.85009765625</v>
      </c>
      <c r="D76" s="6">
        <f t="shared" si="1"/>
        <v>0</v>
      </c>
      <c r="E76" s="6">
        <f t="shared" si="2"/>
        <v>0.85009765625</v>
      </c>
      <c r="F76" s="6">
        <f t="shared" ref="F76:G76" si="65">AVERAGE(D63:D76)</f>
        <v>31.349993024553573</v>
      </c>
      <c r="G76" s="6">
        <f t="shared" si="65"/>
        <v>29.974993024553573</v>
      </c>
      <c r="H76" s="6">
        <f t="shared" si="4"/>
        <v>1.0458715703077459</v>
      </c>
      <c r="I76" s="6">
        <f t="shared" si="5"/>
        <v>51.121076488218804</v>
      </c>
    </row>
    <row r="77" spans="1:9" ht="14.25" customHeight="1" x14ac:dyDescent="0.3">
      <c r="A77" s="9">
        <v>39451</v>
      </c>
      <c r="B77" s="6">
        <v>6274.2998046875</v>
      </c>
      <c r="C77" s="6">
        <f t="shared" si="0"/>
        <v>95.75</v>
      </c>
      <c r="D77" s="6">
        <f t="shared" si="1"/>
        <v>95.75</v>
      </c>
      <c r="E77" s="6">
        <f t="shared" si="2"/>
        <v>0</v>
      </c>
      <c r="F77" s="6">
        <f t="shared" ref="F77:G77" si="66">AVERAGE(D64:D77)</f>
        <v>38.189278738839285</v>
      </c>
      <c r="G77" s="6">
        <f t="shared" si="66"/>
        <v>22.746442522321427</v>
      </c>
      <c r="H77" s="6">
        <f t="shared" si="4"/>
        <v>1.6789121508281382</v>
      </c>
      <c r="I77" s="6">
        <f t="shared" si="5"/>
        <v>62.671414973765835</v>
      </c>
    </row>
    <row r="78" spans="1:9" ht="14.25" customHeight="1" x14ac:dyDescent="0.3">
      <c r="A78" s="9">
        <v>39454</v>
      </c>
      <c r="B78" s="6">
        <v>6279.10009765625</v>
      </c>
      <c r="C78" s="6">
        <f t="shared" si="0"/>
        <v>4.80029296875</v>
      </c>
      <c r="D78" s="6">
        <f t="shared" si="1"/>
        <v>4.80029296875</v>
      </c>
      <c r="E78" s="6">
        <f t="shared" si="2"/>
        <v>0</v>
      </c>
      <c r="F78" s="6">
        <f t="shared" ref="F78:G78" si="67">AVERAGE(D65:D78)</f>
        <v>38.532156808035715</v>
      </c>
      <c r="G78" s="6">
        <f t="shared" si="67"/>
        <v>22.003592354910715</v>
      </c>
      <c r="H78" s="6">
        <f t="shared" si="4"/>
        <v>1.7511757256053777</v>
      </c>
      <c r="I78" s="6">
        <f t="shared" si="5"/>
        <v>63.651903777249387</v>
      </c>
    </row>
    <row r="79" spans="1:9" ht="14.25" customHeight="1" x14ac:dyDescent="0.3">
      <c r="A79" s="9">
        <v>39455</v>
      </c>
      <c r="B79" s="6">
        <v>6287.85009765625</v>
      </c>
      <c r="C79" s="6">
        <f t="shared" si="0"/>
        <v>8.75</v>
      </c>
      <c r="D79" s="6">
        <f t="shared" si="1"/>
        <v>8.75</v>
      </c>
      <c r="E79" s="6">
        <f t="shared" si="2"/>
        <v>0</v>
      </c>
      <c r="F79" s="6">
        <f t="shared" ref="F79:G79" si="68">AVERAGE(D66:D79)</f>
        <v>39.157156808035715</v>
      </c>
      <c r="G79" s="6">
        <f t="shared" si="68"/>
        <v>2.6678641183035716</v>
      </c>
      <c r="H79" s="6">
        <f t="shared" si="4"/>
        <v>14.677343024851947</v>
      </c>
      <c r="I79" s="6">
        <f t="shared" si="5"/>
        <v>93.621368120766476</v>
      </c>
    </row>
    <row r="80" spans="1:9" ht="14.25" customHeight="1" x14ac:dyDescent="0.3">
      <c r="A80" s="9">
        <v>39456</v>
      </c>
      <c r="B80" s="6">
        <v>6272</v>
      </c>
      <c r="C80" s="6">
        <f t="shared" si="0"/>
        <v>-15.85009765625</v>
      </c>
      <c r="D80" s="6">
        <f t="shared" si="1"/>
        <v>0</v>
      </c>
      <c r="E80" s="6">
        <f t="shared" si="2"/>
        <v>15.85009765625</v>
      </c>
      <c r="F80" s="6">
        <f t="shared" ref="F80:G80" si="69">AVERAGE(D67:D80)</f>
        <v>39.157156808035715</v>
      </c>
      <c r="G80" s="6">
        <f t="shared" si="69"/>
        <v>1.3214285714285714</v>
      </c>
      <c r="H80" s="6">
        <f t="shared" si="4"/>
        <v>29.632442989864867</v>
      </c>
      <c r="I80" s="6">
        <f t="shared" si="5"/>
        <v>96.735487272984187</v>
      </c>
    </row>
    <row r="81" spans="1:9" ht="14.25" customHeight="1" x14ac:dyDescent="0.3">
      <c r="A81" s="9">
        <v>39457</v>
      </c>
      <c r="B81" s="6">
        <v>6156.9501953125</v>
      </c>
      <c r="C81" s="6">
        <f t="shared" si="0"/>
        <v>-115.0498046875</v>
      </c>
      <c r="D81" s="6">
        <f t="shared" si="1"/>
        <v>0</v>
      </c>
      <c r="E81" s="6">
        <f t="shared" si="2"/>
        <v>115.0498046875</v>
      </c>
      <c r="F81" s="6">
        <f t="shared" ref="F81:G81" si="70">AVERAGE(D68:D81)</f>
        <v>38.525006975446431</v>
      </c>
      <c r="G81" s="6">
        <f t="shared" si="70"/>
        <v>9.5392717633928577</v>
      </c>
      <c r="H81" s="6">
        <f t="shared" si="4"/>
        <v>4.0385689737121133</v>
      </c>
      <c r="I81" s="6">
        <f t="shared" si="5"/>
        <v>80.153094951814055</v>
      </c>
    </row>
    <row r="82" spans="1:9" ht="14.25" customHeight="1" x14ac:dyDescent="0.3">
      <c r="A82" s="9">
        <v>39458</v>
      </c>
      <c r="B82" s="6">
        <v>6200.10009765625</v>
      </c>
      <c r="C82" s="6">
        <f t="shared" si="0"/>
        <v>43.14990234375</v>
      </c>
      <c r="D82" s="6">
        <f t="shared" si="1"/>
        <v>43.14990234375</v>
      </c>
      <c r="E82" s="6">
        <f t="shared" si="2"/>
        <v>0</v>
      </c>
      <c r="F82" s="6">
        <f t="shared" ref="F82:G82" si="71">AVERAGE(D69:D82)</f>
        <v>40.510707310267854</v>
      </c>
      <c r="G82" s="6">
        <f t="shared" si="71"/>
        <v>9.5392717633928577</v>
      </c>
      <c r="H82" s="6">
        <f t="shared" si="4"/>
        <v>4.2467295528499864</v>
      </c>
      <c r="I82" s="6">
        <f t="shared" si="5"/>
        <v>80.940507988318032</v>
      </c>
    </row>
    <row r="83" spans="1:9" ht="14.25" customHeight="1" x14ac:dyDescent="0.3">
      <c r="A83" s="9">
        <v>39461</v>
      </c>
      <c r="B83" s="6">
        <v>6206.7998046875</v>
      </c>
      <c r="C83" s="6">
        <f t="shared" si="0"/>
        <v>6.69970703125</v>
      </c>
      <c r="D83" s="6">
        <f t="shared" si="1"/>
        <v>6.69970703125</v>
      </c>
      <c r="E83" s="6">
        <f t="shared" si="2"/>
        <v>0</v>
      </c>
      <c r="F83" s="6">
        <f t="shared" ref="F83:G83" si="72">AVERAGE(D70:D83)</f>
        <v>25.374965122767858</v>
      </c>
      <c r="G83" s="6">
        <f t="shared" si="72"/>
        <v>9.5392717633928577</v>
      </c>
      <c r="H83" s="6">
        <f t="shared" si="4"/>
        <v>2.6600526488976635</v>
      </c>
      <c r="I83" s="6">
        <f t="shared" si="5"/>
        <v>72.67798865403806</v>
      </c>
    </row>
    <row r="84" spans="1:9" ht="14.25" customHeight="1" x14ac:dyDescent="0.3">
      <c r="A84" s="9">
        <v>39462</v>
      </c>
      <c r="B84" s="6">
        <v>6074.25</v>
      </c>
      <c r="C84" s="6">
        <f t="shared" si="0"/>
        <v>-132.5498046875</v>
      </c>
      <c r="D84" s="6">
        <f t="shared" si="1"/>
        <v>0</v>
      </c>
      <c r="E84" s="6">
        <f t="shared" si="2"/>
        <v>132.5498046875</v>
      </c>
      <c r="F84" s="6">
        <f t="shared" ref="F84:G84" si="73">AVERAGE(D71:D84)</f>
        <v>19.257114955357142</v>
      </c>
      <c r="G84" s="6">
        <f t="shared" si="73"/>
        <v>19.007114955357142</v>
      </c>
      <c r="H84" s="6">
        <f t="shared" si="4"/>
        <v>1.0131529693268646</v>
      </c>
      <c r="I84" s="6">
        <f t="shared" si="5"/>
        <v>50.326675854425083</v>
      </c>
    </row>
    <row r="85" spans="1:9" ht="14.25" customHeight="1" x14ac:dyDescent="0.3">
      <c r="A85" s="9">
        <v>39463</v>
      </c>
      <c r="B85" s="6">
        <v>5935.75</v>
      </c>
      <c r="C85" s="6">
        <f t="shared" si="0"/>
        <v>-138.5</v>
      </c>
      <c r="D85" s="6">
        <f t="shared" si="1"/>
        <v>0</v>
      </c>
      <c r="E85" s="6">
        <f t="shared" si="2"/>
        <v>138.5</v>
      </c>
      <c r="F85" s="6">
        <f t="shared" ref="F85:G85" si="74">AVERAGE(D72:D85)</f>
        <v>18.4892578125</v>
      </c>
      <c r="G85" s="6">
        <f t="shared" si="74"/>
        <v>28.899972098214285</v>
      </c>
      <c r="H85" s="6">
        <f t="shared" si="4"/>
        <v>0.63976732398445613</v>
      </c>
      <c r="I85" s="6">
        <f t="shared" si="5"/>
        <v>39.015738063976734</v>
      </c>
    </row>
    <row r="86" spans="1:9" ht="14.25" customHeight="1" x14ac:dyDescent="0.3">
      <c r="A86" s="9">
        <v>39464</v>
      </c>
      <c r="B86" s="6">
        <v>5913.2001953125</v>
      </c>
      <c r="C86" s="6">
        <f t="shared" si="0"/>
        <v>-22.5498046875</v>
      </c>
      <c r="D86" s="6">
        <f t="shared" si="1"/>
        <v>0</v>
      </c>
      <c r="E86" s="6">
        <f t="shared" si="2"/>
        <v>22.5498046875</v>
      </c>
      <c r="F86" s="6">
        <f t="shared" ref="F86:G86" si="75">AVERAGE(D73:D86)</f>
        <v>18.4892578125</v>
      </c>
      <c r="G86" s="6">
        <f t="shared" si="75"/>
        <v>30.382114955357142</v>
      </c>
      <c r="H86" s="6">
        <f t="shared" si="4"/>
        <v>0.60855729891311838</v>
      </c>
      <c r="I86" s="6">
        <f t="shared" si="5"/>
        <v>37.832491222060469</v>
      </c>
    </row>
    <row r="87" spans="1:9" ht="14.25" customHeight="1" x14ac:dyDescent="0.3">
      <c r="A87" s="9">
        <v>39465</v>
      </c>
      <c r="B87" s="6">
        <v>5705.2998046875</v>
      </c>
      <c r="C87" s="6">
        <f t="shared" si="0"/>
        <v>-207.900390625</v>
      </c>
      <c r="D87" s="6">
        <f t="shared" si="1"/>
        <v>0</v>
      </c>
      <c r="E87" s="6">
        <f t="shared" si="2"/>
        <v>207.900390625</v>
      </c>
      <c r="F87" s="6">
        <f t="shared" ref="F87:G87" si="76">AVERAGE(D74:D87)</f>
        <v>14.282121930803571</v>
      </c>
      <c r="G87" s="6">
        <f t="shared" si="76"/>
        <v>45.232142857142854</v>
      </c>
      <c r="H87" s="6">
        <f t="shared" si="4"/>
        <v>0.31575160999802609</v>
      </c>
      <c r="I87" s="6">
        <f t="shared" si="5"/>
        <v>23.997812930549998</v>
      </c>
    </row>
    <row r="88" spans="1:9" ht="14.25" customHeight="1" x14ac:dyDescent="0.3">
      <c r="A88" s="9">
        <v>39468</v>
      </c>
      <c r="B88" s="6">
        <v>5208.7998046875</v>
      </c>
      <c r="C88" s="6">
        <f t="shared" si="0"/>
        <v>-496.5</v>
      </c>
      <c r="D88" s="6">
        <f t="shared" si="1"/>
        <v>0</v>
      </c>
      <c r="E88" s="6">
        <f t="shared" si="2"/>
        <v>496.5</v>
      </c>
      <c r="F88" s="6">
        <f t="shared" ref="F88:G88" si="77">AVERAGE(D75:D88)</f>
        <v>13.871407645089286</v>
      </c>
      <c r="G88" s="6">
        <f t="shared" si="77"/>
        <v>80.696428571428569</v>
      </c>
      <c r="H88" s="6">
        <f t="shared" si="4"/>
        <v>0.17189617794312903</v>
      </c>
      <c r="I88" s="6">
        <f t="shared" si="5"/>
        <v>14.668208769554582</v>
      </c>
    </row>
    <row r="89" spans="1:9" ht="14.25" customHeight="1" x14ac:dyDescent="0.3">
      <c r="A89" s="9">
        <v>39469</v>
      </c>
      <c r="B89" s="6">
        <v>4899.2998046875</v>
      </c>
      <c r="C89" s="6">
        <f t="shared" si="0"/>
        <v>-309.5</v>
      </c>
      <c r="D89" s="6">
        <f t="shared" si="1"/>
        <v>0</v>
      </c>
      <c r="E89" s="6">
        <f t="shared" si="2"/>
        <v>309.5</v>
      </c>
      <c r="F89" s="6">
        <f t="shared" ref="F89:G89" si="78">AVERAGE(D76:D89)</f>
        <v>11.367850167410714</v>
      </c>
      <c r="G89" s="6">
        <f t="shared" si="78"/>
        <v>102.80357142857143</v>
      </c>
      <c r="H89" s="6">
        <f t="shared" si="4"/>
        <v>0.11057835841149903</v>
      </c>
      <c r="I89" s="6">
        <f t="shared" si="5"/>
        <v>9.9568263305313565</v>
      </c>
    </row>
    <row r="90" spans="1:9" ht="14.25" customHeight="1" x14ac:dyDescent="0.3">
      <c r="A90" s="9">
        <v>39470</v>
      </c>
      <c r="B90" s="6">
        <v>5203.39990234375</v>
      </c>
      <c r="C90" s="6">
        <f t="shared" si="0"/>
        <v>304.10009765625</v>
      </c>
      <c r="D90" s="6">
        <f t="shared" si="1"/>
        <v>304.10009765625</v>
      </c>
      <c r="E90" s="6">
        <f t="shared" si="2"/>
        <v>0</v>
      </c>
      <c r="F90" s="6">
        <f t="shared" ref="F90:G90" si="79">AVERAGE(D77:D90)</f>
        <v>33.089285714285715</v>
      </c>
      <c r="G90" s="6">
        <f t="shared" si="79"/>
        <v>102.74285016741071</v>
      </c>
      <c r="H90" s="6">
        <f t="shared" si="4"/>
        <v>0.32205925434586979</v>
      </c>
      <c r="I90" s="6">
        <f t="shared" si="5"/>
        <v>24.360425093443993</v>
      </c>
    </row>
    <row r="91" spans="1:9" ht="14.25" customHeight="1" x14ac:dyDescent="0.3">
      <c r="A91" s="9">
        <v>39471</v>
      </c>
      <c r="B91" s="6">
        <v>5033.4501953125</v>
      </c>
      <c r="C91" s="6">
        <f t="shared" si="0"/>
        <v>-169.94970703125</v>
      </c>
      <c r="D91" s="6">
        <f t="shared" si="1"/>
        <v>0</v>
      </c>
      <c r="E91" s="6">
        <f t="shared" si="2"/>
        <v>169.94970703125</v>
      </c>
      <c r="F91" s="6">
        <f t="shared" ref="F91:G91" si="80">AVERAGE(D78:D91)</f>
        <v>26.25</v>
      </c>
      <c r="G91" s="6">
        <f t="shared" si="80"/>
        <v>114.88211495535714</v>
      </c>
      <c r="H91" s="6">
        <f t="shared" si="4"/>
        <v>0.22849509699748019</v>
      </c>
      <c r="I91" s="6">
        <f t="shared" si="5"/>
        <v>18.599593726986512</v>
      </c>
    </row>
    <row r="92" spans="1:9" ht="14.25" customHeight="1" x14ac:dyDescent="0.3">
      <c r="A92" s="9">
        <v>39472</v>
      </c>
      <c r="B92" s="6">
        <v>5383.35009765625</v>
      </c>
      <c r="C92" s="6">
        <f t="shared" si="0"/>
        <v>349.89990234375</v>
      </c>
      <c r="D92" s="6">
        <f t="shared" si="1"/>
        <v>349.89990234375</v>
      </c>
      <c r="E92" s="6">
        <f t="shared" si="2"/>
        <v>0</v>
      </c>
      <c r="F92" s="6">
        <f t="shared" ref="F92:G92" si="81">AVERAGE(D79:D92)</f>
        <v>50.899972098214285</v>
      </c>
      <c r="G92" s="6">
        <f t="shared" si="81"/>
        <v>114.88211495535714</v>
      </c>
      <c r="H92" s="6">
        <f t="shared" si="4"/>
        <v>0.44306263092382892</v>
      </c>
      <c r="I92" s="6">
        <f t="shared" si="5"/>
        <v>30.702938419255332</v>
      </c>
    </row>
    <row r="93" spans="1:9" ht="14.25" customHeight="1" x14ac:dyDescent="0.3">
      <c r="A93" s="9">
        <v>39475</v>
      </c>
      <c r="B93" s="6">
        <v>5274.10009765625</v>
      </c>
      <c r="C93" s="6">
        <f t="shared" si="0"/>
        <v>-109.25</v>
      </c>
      <c r="D93" s="6">
        <f t="shared" si="1"/>
        <v>0</v>
      </c>
      <c r="E93" s="6">
        <f t="shared" si="2"/>
        <v>109.25</v>
      </c>
      <c r="F93" s="6">
        <f t="shared" ref="F93:G93" si="82">AVERAGE(D80:D93)</f>
        <v>50.274972098214285</v>
      </c>
      <c r="G93" s="6">
        <f t="shared" si="82"/>
        <v>122.68568638392857</v>
      </c>
      <c r="H93" s="6">
        <f t="shared" si="4"/>
        <v>0.40978677774101074</v>
      </c>
      <c r="I93" s="6">
        <f t="shared" si="5"/>
        <v>29.067287636052143</v>
      </c>
    </row>
    <row r="94" spans="1:9" ht="14.25" customHeight="1" x14ac:dyDescent="0.3">
      <c r="A94" s="9">
        <v>39476</v>
      </c>
      <c r="B94" s="6">
        <v>5280.7998046875</v>
      </c>
      <c r="C94" s="6">
        <f t="shared" si="0"/>
        <v>6.69970703125</v>
      </c>
      <c r="D94" s="6">
        <f t="shared" si="1"/>
        <v>6.69970703125</v>
      </c>
      <c r="E94" s="6">
        <f t="shared" si="2"/>
        <v>0</v>
      </c>
      <c r="F94" s="6">
        <f t="shared" ref="F94:G94" si="83">AVERAGE(D81:D94)</f>
        <v>50.753522600446431</v>
      </c>
      <c r="G94" s="6">
        <f t="shared" si="83"/>
        <v>121.55353655133929</v>
      </c>
      <c r="H94" s="6">
        <f t="shared" si="4"/>
        <v>0.41754048496162183</v>
      </c>
      <c r="I94" s="6">
        <f t="shared" si="5"/>
        <v>29.455277601678247</v>
      </c>
    </row>
    <row r="95" spans="1:9" ht="14.25" customHeight="1" x14ac:dyDescent="0.3">
      <c r="A95" s="9">
        <v>39477</v>
      </c>
      <c r="B95" s="6">
        <v>5167.60009765625</v>
      </c>
      <c r="C95" s="6">
        <f t="shared" si="0"/>
        <v>-113.19970703125</v>
      </c>
      <c r="D95" s="6">
        <f t="shared" si="1"/>
        <v>0</v>
      </c>
      <c r="E95" s="6">
        <f t="shared" si="2"/>
        <v>113.19970703125</v>
      </c>
      <c r="F95" s="6">
        <f t="shared" ref="F95:G95" si="84">AVERAGE(D82:D95)</f>
        <v>50.753522600446431</v>
      </c>
      <c r="G95" s="6">
        <f t="shared" si="84"/>
        <v>121.42138671875</v>
      </c>
      <c r="H95" s="6">
        <f t="shared" si="4"/>
        <v>0.41799491812762363</v>
      </c>
      <c r="I95" s="6">
        <f t="shared" si="5"/>
        <v>29.477885483507976</v>
      </c>
    </row>
    <row r="96" spans="1:9" ht="14.25" customHeight="1" x14ac:dyDescent="0.3">
      <c r="A96" s="9">
        <v>39478</v>
      </c>
      <c r="B96" s="6">
        <v>5137.4501953125</v>
      </c>
      <c r="C96" s="6">
        <f t="shared" si="0"/>
        <v>-30.14990234375</v>
      </c>
      <c r="D96" s="6">
        <f t="shared" si="1"/>
        <v>0</v>
      </c>
      <c r="E96" s="6">
        <f t="shared" si="2"/>
        <v>30.14990234375</v>
      </c>
      <c r="F96" s="6">
        <f t="shared" ref="F96:G96" si="85">AVERAGE(D83:D96)</f>
        <v>47.67138671875</v>
      </c>
      <c r="G96" s="6">
        <f t="shared" si="85"/>
        <v>123.574951171875</v>
      </c>
      <c r="H96" s="6">
        <f t="shared" si="4"/>
        <v>0.38576901116833906</v>
      </c>
      <c r="I96" s="6">
        <f t="shared" si="5"/>
        <v>27.837901414976656</v>
      </c>
    </row>
    <row r="97" spans="1:9" ht="14.25" customHeight="1" x14ac:dyDescent="0.3">
      <c r="A97" s="9">
        <v>39479</v>
      </c>
      <c r="B97" s="6">
        <v>5317.25</v>
      </c>
      <c r="C97" s="6">
        <f t="shared" si="0"/>
        <v>179.7998046875</v>
      </c>
      <c r="D97" s="6">
        <f t="shared" si="1"/>
        <v>179.7998046875</v>
      </c>
      <c r="E97" s="6">
        <f t="shared" si="2"/>
        <v>0</v>
      </c>
      <c r="F97" s="6">
        <f t="shared" ref="F97:G97" si="86">AVERAGE(D84:D97)</f>
        <v>60.035679408482146</v>
      </c>
      <c r="G97" s="6">
        <f t="shared" si="86"/>
        <v>123.574951171875</v>
      </c>
      <c r="H97" s="6">
        <f t="shared" si="4"/>
        <v>0.48582401885784393</v>
      </c>
      <c r="I97" s="6">
        <f t="shared" si="5"/>
        <v>32.697278593685539</v>
      </c>
    </row>
    <row r="98" spans="1:9" ht="14.25" customHeight="1" x14ac:dyDescent="0.3">
      <c r="A98" s="9">
        <v>39482</v>
      </c>
      <c r="B98" s="6">
        <v>5463.5</v>
      </c>
      <c r="C98" s="6">
        <f t="shared" si="0"/>
        <v>146.25</v>
      </c>
      <c r="D98" s="6">
        <f t="shared" si="1"/>
        <v>146.25</v>
      </c>
      <c r="E98" s="6">
        <f t="shared" si="2"/>
        <v>0</v>
      </c>
      <c r="F98" s="6">
        <f t="shared" ref="F98:G98" si="87">AVERAGE(D85:D98)</f>
        <v>70.482107979910708</v>
      </c>
      <c r="G98" s="6">
        <f t="shared" si="87"/>
        <v>114.10710797991071</v>
      </c>
      <c r="H98" s="6">
        <f t="shared" si="4"/>
        <v>0.61768376420791893</v>
      </c>
      <c r="I98" s="6">
        <f t="shared" si="5"/>
        <v>38.183220841705179</v>
      </c>
    </row>
    <row r="99" spans="1:9" ht="14.25" customHeight="1" x14ac:dyDescent="0.3">
      <c r="A99" s="9">
        <v>39483</v>
      </c>
      <c r="B99" s="6">
        <v>5483.89990234375</v>
      </c>
      <c r="C99" s="6">
        <f t="shared" si="0"/>
        <v>20.39990234375</v>
      </c>
      <c r="D99" s="6">
        <f t="shared" si="1"/>
        <v>20.39990234375</v>
      </c>
      <c r="E99" s="6">
        <f t="shared" si="2"/>
        <v>0</v>
      </c>
      <c r="F99" s="6">
        <f t="shared" ref="F99:G99" si="88">AVERAGE(D86:D99)</f>
        <v>71.939243861607139</v>
      </c>
      <c r="G99" s="6">
        <f t="shared" si="88"/>
        <v>104.21425083705357</v>
      </c>
      <c r="H99" s="6">
        <f t="shared" si="4"/>
        <v>0.69030140584217492</v>
      </c>
      <c r="I99" s="6">
        <f t="shared" si="5"/>
        <v>40.838953541438926</v>
      </c>
    </row>
    <row r="100" spans="1:9" ht="14.25" customHeight="1" x14ac:dyDescent="0.3">
      <c r="A100" s="9">
        <v>39484</v>
      </c>
      <c r="B100" s="6">
        <v>5322.5498046875</v>
      </c>
      <c r="C100" s="6">
        <f t="shared" si="0"/>
        <v>-161.35009765625</v>
      </c>
      <c r="D100" s="6">
        <f t="shared" si="1"/>
        <v>0</v>
      </c>
      <c r="E100" s="6">
        <f t="shared" si="2"/>
        <v>161.35009765625</v>
      </c>
      <c r="F100" s="6">
        <f t="shared" ref="F100:G100" si="89">AVERAGE(D87:D100)</f>
        <v>71.939243861607139</v>
      </c>
      <c r="G100" s="6">
        <f t="shared" si="89"/>
        <v>114.12855747767857</v>
      </c>
      <c r="H100" s="6">
        <f t="shared" si="4"/>
        <v>0.63033517159521724</v>
      </c>
      <c r="I100" s="6">
        <f t="shared" si="5"/>
        <v>38.662919292752527</v>
      </c>
    </row>
    <row r="101" spans="1:9" ht="14.25" customHeight="1" x14ac:dyDescent="0.3">
      <c r="A101" s="9">
        <v>39485</v>
      </c>
      <c r="B101" s="6">
        <v>5133.25</v>
      </c>
      <c r="C101" s="6">
        <f t="shared" si="0"/>
        <v>-189.2998046875</v>
      </c>
      <c r="D101" s="6">
        <f t="shared" si="1"/>
        <v>0</v>
      </c>
      <c r="E101" s="6">
        <f t="shared" si="2"/>
        <v>189.2998046875</v>
      </c>
      <c r="F101" s="6">
        <f t="shared" ref="F101:G101" si="90">AVERAGE(D88:D101)</f>
        <v>71.939243861607139</v>
      </c>
      <c r="G101" s="6">
        <f t="shared" si="90"/>
        <v>112.79994419642857</v>
      </c>
      <c r="H101" s="6">
        <f t="shared" si="4"/>
        <v>0.63775956959990099</v>
      </c>
      <c r="I101" s="6">
        <f t="shared" si="5"/>
        <v>38.940976529033712</v>
      </c>
    </row>
    <row r="102" spans="1:9" ht="14.25" customHeight="1" x14ac:dyDescent="0.3">
      <c r="A102" s="9">
        <v>39486</v>
      </c>
      <c r="B102" s="6">
        <v>5120.35009765625</v>
      </c>
      <c r="C102" s="6">
        <f t="shared" si="0"/>
        <v>-12.89990234375</v>
      </c>
      <c r="D102" s="6">
        <f t="shared" si="1"/>
        <v>0</v>
      </c>
      <c r="E102" s="6">
        <f t="shared" si="2"/>
        <v>12.89990234375</v>
      </c>
      <c r="F102" s="6">
        <f t="shared" ref="F102:G102" si="91">AVERAGE(D89:D102)</f>
        <v>71.939243861607139</v>
      </c>
      <c r="G102" s="6">
        <f t="shared" si="91"/>
        <v>78.257080078125</v>
      </c>
      <c r="H102" s="6">
        <f t="shared" si="4"/>
        <v>0.91926818365557872</v>
      </c>
      <c r="I102" s="6">
        <f t="shared" si="5"/>
        <v>47.896807308329009</v>
      </c>
    </row>
    <row r="103" spans="1:9" ht="14.25" customHeight="1" x14ac:dyDescent="0.3">
      <c r="A103" s="9">
        <v>39489</v>
      </c>
      <c r="B103" s="6">
        <v>4857</v>
      </c>
      <c r="C103" s="6">
        <f t="shared" si="0"/>
        <v>-263.35009765625</v>
      </c>
      <c r="D103" s="6">
        <f t="shared" si="1"/>
        <v>0</v>
      </c>
      <c r="E103" s="6">
        <f t="shared" si="2"/>
        <v>263.35009765625</v>
      </c>
      <c r="F103" s="6">
        <f t="shared" ref="F103:G103" si="92">AVERAGE(D90:D103)</f>
        <v>71.939243861607139</v>
      </c>
      <c r="G103" s="6">
        <f t="shared" si="92"/>
        <v>74.960658482142861</v>
      </c>
      <c r="H103" s="6">
        <f t="shared" si="4"/>
        <v>0.95969332871781687</v>
      </c>
      <c r="I103" s="6">
        <f t="shared" si="5"/>
        <v>48.971607682398073</v>
      </c>
    </row>
    <row r="104" spans="1:9" ht="14.25" customHeight="1" x14ac:dyDescent="0.3">
      <c r="A104" s="9">
        <v>39490</v>
      </c>
      <c r="B104" s="6">
        <v>4838.25</v>
      </c>
      <c r="C104" s="6">
        <f t="shared" si="0"/>
        <v>-18.75</v>
      </c>
      <c r="D104" s="6">
        <f t="shared" si="1"/>
        <v>0</v>
      </c>
      <c r="E104" s="6">
        <f t="shared" si="2"/>
        <v>18.75</v>
      </c>
      <c r="F104" s="6">
        <f t="shared" ref="F104:G104" si="93">AVERAGE(D91:D104)</f>
        <v>50.217808314732146</v>
      </c>
      <c r="G104" s="6">
        <f t="shared" si="93"/>
        <v>76.299944196428569</v>
      </c>
      <c r="H104" s="6">
        <f t="shared" si="4"/>
        <v>0.65816310671800893</v>
      </c>
      <c r="I104" s="6">
        <f t="shared" si="5"/>
        <v>39.692301924429302</v>
      </c>
    </row>
    <row r="105" spans="1:9" ht="14.25" customHeight="1" x14ac:dyDescent="0.3">
      <c r="A105" s="9">
        <v>39491</v>
      </c>
      <c r="B105" s="6">
        <v>4929.4501953125</v>
      </c>
      <c r="C105" s="6">
        <f t="shared" si="0"/>
        <v>91.2001953125</v>
      </c>
      <c r="D105" s="6">
        <f t="shared" si="1"/>
        <v>91.2001953125</v>
      </c>
      <c r="E105" s="6">
        <f t="shared" si="2"/>
        <v>0</v>
      </c>
      <c r="F105" s="6">
        <f t="shared" ref="F105:G105" si="94">AVERAGE(D92:D105)</f>
        <v>56.732107979910715</v>
      </c>
      <c r="G105" s="6">
        <f t="shared" si="94"/>
        <v>64.160679408482139</v>
      </c>
      <c r="H105" s="6">
        <f t="shared" si="4"/>
        <v>0.88421925239792032</v>
      </c>
      <c r="I105" s="6">
        <f t="shared" si="5"/>
        <v>46.927620088407089</v>
      </c>
    </row>
    <row r="106" spans="1:9" ht="14.25" customHeight="1" x14ac:dyDescent="0.3">
      <c r="A106" s="9">
        <v>39492</v>
      </c>
      <c r="B106" s="6">
        <v>5202</v>
      </c>
      <c r="C106" s="6">
        <f t="shared" si="0"/>
        <v>272.5498046875</v>
      </c>
      <c r="D106" s="6">
        <f t="shared" si="1"/>
        <v>272.5498046875</v>
      </c>
      <c r="E106" s="6">
        <f t="shared" si="2"/>
        <v>0</v>
      </c>
      <c r="F106" s="6">
        <f t="shared" ref="F106:G106" si="95">AVERAGE(D93:D106)</f>
        <v>51.207101004464285</v>
      </c>
      <c r="G106" s="6">
        <f t="shared" si="95"/>
        <v>64.160679408482139</v>
      </c>
      <c r="H106" s="6">
        <f t="shared" si="4"/>
        <v>0.79810721265047313</v>
      </c>
      <c r="I106" s="6">
        <f t="shared" si="5"/>
        <v>44.385963586344502</v>
      </c>
    </row>
    <row r="107" spans="1:9" ht="14.25" customHeight="1" x14ac:dyDescent="0.3">
      <c r="A107" s="9">
        <v>39493</v>
      </c>
      <c r="B107" s="6">
        <v>5302.89990234375</v>
      </c>
      <c r="C107" s="6">
        <f t="shared" si="0"/>
        <v>100.89990234375</v>
      </c>
      <c r="D107" s="6">
        <f t="shared" si="1"/>
        <v>100.89990234375</v>
      </c>
      <c r="E107" s="6">
        <f t="shared" si="2"/>
        <v>0</v>
      </c>
      <c r="F107" s="6">
        <f t="shared" ref="F107:G107" si="96">AVERAGE(D94:D107)</f>
        <v>58.414236886160715</v>
      </c>
      <c r="G107" s="6">
        <f t="shared" si="96"/>
        <v>56.357107979910715</v>
      </c>
      <c r="H107" s="6">
        <f t="shared" si="4"/>
        <v>1.0365016761857846</v>
      </c>
      <c r="I107" s="6">
        <f t="shared" si="5"/>
        <v>50.896185763376081</v>
      </c>
    </row>
    <row r="108" spans="1:9" ht="14.25" customHeight="1" x14ac:dyDescent="0.3">
      <c r="A108" s="9">
        <v>39496</v>
      </c>
      <c r="B108" s="6">
        <v>5276.89990234375</v>
      </c>
      <c r="C108" s="6">
        <f t="shared" si="0"/>
        <v>-26</v>
      </c>
      <c r="D108" s="6">
        <f t="shared" si="1"/>
        <v>0</v>
      </c>
      <c r="E108" s="6">
        <f t="shared" si="2"/>
        <v>26</v>
      </c>
      <c r="F108" s="6">
        <f t="shared" ref="F108:G108" si="97">AVERAGE(D95:D108)</f>
        <v>57.935686383928569</v>
      </c>
      <c r="G108" s="6">
        <f t="shared" si="97"/>
        <v>58.214250837053569</v>
      </c>
      <c r="H108" s="6">
        <f t="shared" si="4"/>
        <v>0.99521484088312462</v>
      </c>
      <c r="I108" s="6">
        <f t="shared" si="5"/>
        <v>49.880084113780015</v>
      </c>
    </row>
    <row r="109" spans="1:9" ht="14.25" customHeight="1" x14ac:dyDescent="0.3">
      <c r="A109" s="9">
        <v>39497</v>
      </c>
      <c r="B109" s="6">
        <v>5280.7998046875</v>
      </c>
      <c r="C109" s="6">
        <f t="shared" si="0"/>
        <v>3.89990234375</v>
      </c>
      <c r="D109" s="6">
        <f t="shared" si="1"/>
        <v>3.89990234375</v>
      </c>
      <c r="E109" s="6">
        <f t="shared" si="2"/>
        <v>0</v>
      </c>
      <c r="F109" s="6">
        <f t="shared" ref="F109:G109" si="98">AVERAGE(D96:D109)</f>
        <v>58.214250837053569</v>
      </c>
      <c r="G109" s="6">
        <f t="shared" si="98"/>
        <v>50.128557477678569</v>
      </c>
      <c r="H109" s="6">
        <f t="shared" si="4"/>
        <v>1.1612991429680661</v>
      </c>
      <c r="I109" s="6">
        <f t="shared" si="5"/>
        <v>53.731532108659373</v>
      </c>
    </row>
    <row r="110" spans="1:9" ht="14.25" customHeight="1" x14ac:dyDescent="0.3">
      <c r="A110" s="9">
        <v>39498</v>
      </c>
      <c r="B110" s="6">
        <v>5154.4501953125</v>
      </c>
      <c r="C110" s="6">
        <f t="shared" si="0"/>
        <v>-126.349609375</v>
      </c>
      <c r="D110" s="6">
        <f t="shared" si="1"/>
        <v>0</v>
      </c>
      <c r="E110" s="6">
        <f t="shared" si="2"/>
        <v>126.349609375</v>
      </c>
      <c r="F110" s="6">
        <f t="shared" ref="F110:G110" si="99">AVERAGE(D97:D110)</f>
        <v>58.214250837053569</v>
      </c>
      <c r="G110" s="6">
        <f t="shared" si="99"/>
        <v>56.999965122767854</v>
      </c>
      <c r="H110" s="6">
        <f t="shared" si="4"/>
        <v>1.021303271180436</v>
      </c>
      <c r="I110" s="6">
        <f t="shared" si="5"/>
        <v>50.526968700941026</v>
      </c>
    </row>
    <row r="111" spans="1:9" ht="14.25" customHeight="1" x14ac:dyDescent="0.3">
      <c r="A111" s="9">
        <v>39499</v>
      </c>
      <c r="B111" s="6">
        <v>5191.7998046875</v>
      </c>
      <c r="C111" s="6">
        <f t="shared" si="0"/>
        <v>37.349609375</v>
      </c>
      <c r="D111" s="6">
        <f t="shared" si="1"/>
        <v>37.349609375</v>
      </c>
      <c r="E111" s="6">
        <f t="shared" si="2"/>
        <v>0</v>
      </c>
      <c r="F111" s="6">
        <f t="shared" ref="F111:G111" si="100">AVERAGE(D98:D111)</f>
        <v>48.039236886160715</v>
      </c>
      <c r="G111" s="6">
        <f t="shared" si="100"/>
        <v>56.999965122767854</v>
      </c>
      <c r="H111" s="6">
        <f t="shared" si="4"/>
        <v>0.84279414527171526</v>
      </c>
      <c r="I111" s="6">
        <f t="shared" si="5"/>
        <v>45.734579059423233</v>
      </c>
    </row>
    <row r="112" spans="1:9" ht="14.25" customHeight="1" x14ac:dyDescent="0.3">
      <c r="A112" s="9">
        <v>39500</v>
      </c>
      <c r="B112" s="6">
        <v>5110.75</v>
      </c>
      <c r="C112" s="6">
        <f t="shared" si="0"/>
        <v>-81.0498046875</v>
      </c>
      <c r="D112" s="6">
        <f t="shared" si="1"/>
        <v>0</v>
      </c>
      <c r="E112" s="6">
        <f t="shared" si="2"/>
        <v>81.0498046875</v>
      </c>
      <c r="F112" s="6">
        <f t="shared" ref="F112:G112" si="101">AVERAGE(D99:D112)</f>
        <v>37.592808314732146</v>
      </c>
      <c r="G112" s="6">
        <f t="shared" si="101"/>
        <v>62.789236886160715</v>
      </c>
      <c r="H112" s="6">
        <f t="shared" si="4"/>
        <v>0.59871420929815322</v>
      </c>
      <c r="I112" s="6">
        <f t="shared" si="5"/>
        <v>37.449733405509228</v>
      </c>
    </row>
    <row r="113" spans="1:9" ht="14.25" customHeight="1" x14ac:dyDescent="0.3">
      <c r="A113" s="9">
        <v>39503</v>
      </c>
      <c r="B113" s="6">
        <v>5200.7001953125</v>
      </c>
      <c r="C113" s="6">
        <f t="shared" si="0"/>
        <v>89.9501953125</v>
      </c>
      <c r="D113" s="6">
        <f t="shared" si="1"/>
        <v>89.9501953125</v>
      </c>
      <c r="E113" s="6">
        <f t="shared" si="2"/>
        <v>0</v>
      </c>
      <c r="F113" s="6">
        <f t="shared" ref="F113:G113" si="102">AVERAGE(D100:D113)</f>
        <v>42.560686383928569</v>
      </c>
      <c r="G113" s="6">
        <f t="shared" si="102"/>
        <v>62.789236886160715</v>
      </c>
      <c r="H113" s="6">
        <f t="shared" si="4"/>
        <v>0.67783410811462352</v>
      </c>
      <c r="I113" s="6">
        <f t="shared" si="5"/>
        <v>40.399352047760154</v>
      </c>
    </row>
    <row r="114" spans="1:9" ht="14.25" customHeight="1" x14ac:dyDescent="0.3">
      <c r="A114" s="9">
        <v>39504</v>
      </c>
      <c r="B114" s="6">
        <v>5270.0498046875</v>
      </c>
      <c r="C114" s="6">
        <f t="shared" si="0"/>
        <v>69.349609375</v>
      </c>
      <c r="D114" s="6">
        <f t="shared" si="1"/>
        <v>69.349609375</v>
      </c>
      <c r="E114" s="6">
        <f t="shared" si="2"/>
        <v>0</v>
      </c>
      <c r="F114" s="6">
        <f t="shared" ref="F114:G114" si="103">AVERAGE(D101:D114)</f>
        <v>47.514229910714285</v>
      </c>
      <c r="G114" s="6">
        <f t="shared" si="103"/>
        <v>51.264229910714285</v>
      </c>
      <c r="H114" s="6">
        <f t="shared" si="4"/>
        <v>0.92684957900408749</v>
      </c>
      <c r="I114" s="6">
        <f t="shared" si="5"/>
        <v>48.101812881685319</v>
      </c>
    </row>
    <row r="115" spans="1:9" ht="14.25" customHeight="1" x14ac:dyDescent="0.3">
      <c r="A115" s="9">
        <v>39505</v>
      </c>
      <c r="B115" s="6">
        <v>5268.39990234375</v>
      </c>
      <c r="C115" s="6">
        <f t="shared" si="0"/>
        <v>-1.64990234375</v>
      </c>
      <c r="D115" s="6">
        <f t="shared" si="1"/>
        <v>0</v>
      </c>
      <c r="E115" s="6">
        <f t="shared" si="2"/>
        <v>1.64990234375</v>
      </c>
      <c r="F115" s="6">
        <f t="shared" ref="F115:G115" si="104">AVERAGE(D102:D115)</f>
        <v>47.514229910714285</v>
      </c>
      <c r="G115" s="6">
        <f t="shared" si="104"/>
        <v>37.860665457589285</v>
      </c>
      <c r="H115" s="6">
        <f t="shared" si="4"/>
        <v>1.2549760902628275</v>
      </c>
      <c r="I115" s="6">
        <f t="shared" si="5"/>
        <v>55.653631791570547</v>
      </c>
    </row>
    <row r="116" spans="1:9" ht="14.25" customHeight="1" x14ac:dyDescent="0.3">
      <c r="A116" s="9">
        <v>39506</v>
      </c>
      <c r="B116" s="6">
        <v>5285.10009765625</v>
      </c>
      <c r="C116" s="6">
        <f t="shared" si="0"/>
        <v>16.7001953125</v>
      </c>
      <c r="D116" s="6">
        <f t="shared" si="1"/>
        <v>16.7001953125</v>
      </c>
      <c r="E116" s="6">
        <f t="shared" si="2"/>
        <v>0</v>
      </c>
      <c r="F116" s="6">
        <f t="shared" ref="F116:G116" si="105">AVERAGE(D103:D116)</f>
        <v>48.707101004464285</v>
      </c>
      <c r="G116" s="6">
        <f t="shared" si="105"/>
        <v>36.939243861607146</v>
      </c>
      <c r="H116" s="6">
        <f t="shared" si="4"/>
        <v>1.3185733088350537</v>
      </c>
      <c r="I116" s="6">
        <f t="shared" si="5"/>
        <v>56.870028815157845</v>
      </c>
    </row>
    <row r="117" spans="1:9" ht="14.25" customHeight="1" x14ac:dyDescent="0.3">
      <c r="A117" s="9">
        <v>39507</v>
      </c>
      <c r="B117" s="6">
        <v>5223.5</v>
      </c>
      <c r="C117" s="6">
        <f t="shared" si="0"/>
        <v>-61.60009765625</v>
      </c>
      <c r="D117" s="6">
        <f t="shared" si="1"/>
        <v>0</v>
      </c>
      <c r="E117" s="6">
        <f t="shared" si="2"/>
        <v>61.60009765625</v>
      </c>
      <c r="F117" s="6">
        <f t="shared" ref="F117:G117" si="106">AVERAGE(D104:D117)</f>
        <v>48.707101004464285</v>
      </c>
      <c r="G117" s="6">
        <f t="shared" si="106"/>
        <v>22.528529575892858</v>
      </c>
      <c r="H117" s="6">
        <f t="shared" si="4"/>
        <v>2.1620186457523785</v>
      </c>
      <c r="I117" s="6">
        <f t="shared" si="5"/>
        <v>68.374633041986456</v>
      </c>
    </row>
    <row r="118" spans="1:9" ht="14.25" customHeight="1" x14ac:dyDescent="0.3">
      <c r="A118" s="9">
        <v>39510</v>
      </c>
      <c r="B118" s="6">
        <v>4953</v>
      </c>
      <c r="C118" s="6">
        <f t="shared" si="0"/>
        <v>-270.5</v>
      </c>
      <c r="D118" s="6">
        <f t="shared" si="1"/>
        <v>0</v>
      </c>
      <c r="E118" s="6">
        <f t="shared" si="2"/>
        <v>270.5</v>
      </c>
      <c r="F118" s="6">
        <f t="shared" ref="F118:G118" si="107">AVERAGE(D105:D118)</f>
        <v>48.707101004464285</v>
      </c>
      <c r="G118" s="6">
        <f t="shared" si="107"/>
        <v>40.510672433035715</v>
      </c>
      <c r="H118" s="6">
        <f t="shared" si="4"/>
        <v>1.2023276356366903</v>
      </c>
      <c r="I118" s="6">
        <f t="shared" si="5"/>
        <v>54.59349536287769</v>
      </c>
    </row>
    <row r="119" spans="1:9" ht="14.25" customHeight="1" x14ac:dyDescent="0.3">
      <c r="A119" s="9">
        <v>39511</v>
      </c>
      <c r="B119" s="6">
        <v>4864.25</v>
      </c>
      <c r="C119" s="6">
        <f t="shared" si="0"/>
        <v>-88.75</v>
      </c>
      <c r="D119" s="6">
        <f t="shared" si="1"/>
        <v>0</v>
      </c>
      <c r="E119" s="6">
        <f t="shared" si="2"/>
        <v>88.75</v>
      </c>
      <c r="F119" s="6">
        <f t="shared" ref="F119:G119" si="108">AVERAGE(D106:D119)</f>
        <v>42.192801339285715</v>
      </c>
      <c r="G119" s="6">
        <f t="shared" si="108"/>
        <v>46.849958147321431</v>
      </c>
      <c r="H119" s="6">
        <f t="shared" si="4"/>
        <v>0.90059421625541025</v>
      </c>
      <c r="I119" s="6">
        <f t="shared" si="5"/>
        <v>47.384876190446349</v>
      </c>
    </row>
    <row r="120" spans="1:9" ht="14.25" customHeight="1" x14ac:dyDescent="0.3">
      <c r="A120" s="9">
        <v>39512</v>
      </c>
      <c r="B120" s="6">
        <v>4921.39990234375</v>
      </c>
      <c r="C120" s="6">
        <f t="shared" si="0"/>
        <v>57.14990234375</v>
      </c>
      <c r="D120" s="6">
        <f t="shared" si="1"/>
        <v>57.14990234375</v>
      </c>
      <c r="E120" s="6">
        <f t="shared" si="2"/>
        <v>0</v>
      </c>
      <c r="F120" s="6">
        <f t="shared" ref="F120:G120" si="109">AVERAGE(D107:D120)</f>
        <v>26.807094029017858</v>
      </c>
      <c r="G120" s="6">
        <f t="shared" si="109"/>
        <v>46.849958147321431</v>
      </c>
      <c r="H120" s="6">
        <f t="shared" si="4"/>
        <v>0.57219035169085863</v>
      </c>
      <c r="I120" s="6">
        <f t="shared" si="5"/>
        <v>36.39447036902876</v>
      </c>
    </row>
    <row r="121" spans="1:9" ht="14.25" customHeight="1" x14ac:dyDescent="0.3">
      <c r="A121" s="9">
        <v>39514</v>
      </c>
      <c r="B121" s="6">
        <v>4771.60009765625</v>
      </c>
      <c r="C121" s="6">
        <f t="shared" si="0"/>
        <v>-149.7998046875</v>
      </c>
      <c r="D121" s="6">
        <f t="shared" si="1"/>
        <v>0</v>
      </c>
      <c r="E121" s="6">
        <f t="shared" si="2"/>
        <v>149.7998046875</v>
      </c>
      <c r="F121" s="6">
        <f t="shared" ref="F121:G121" si="110">AVERAGE(D108:D121)</f>
        <v>19.599958147321427</v>
      </c>
      <c r="G121" s="6">
        <f t="shared" si="110"/>
        <v>57.549944196428569</v>
      </c>
      <c r="H121" s="6">
        <f t="shared" si="4"/>
        <v>0.34057301741984591</v>
      </c>
      <c r="I121" s="6">
        <f t="shared" si="5"/>
        <v>25.405032996661006</v>
      </c>
    </row>
    <row r="122" spans="1:9" ht="14.25" customHeight="1" x14ac:dyDescent="0.3">
      <c r="A122" s="9">
        <v>39517</v>
      </c>
      <c r="B122" s="6">
        <v>4800.39990234375</v>
      </c>
      <c r="C122" s="6">
        <f t="shared" si="0"/>
        <v>28.7998046875</v>
      </c>
      <c r="D122" s="6">
        <f t="shared" si="1"/>
        <v>28.7998046875</v>
      </c>
      <c r="E122" s="6">
        <f t="shared" si="2"/>
        <v>0</v>
      </c>
      <c r="F122" s="6">
        <f t="shared" ref="F122:G122" si="111">AVERAGE(D109:D122)</f>
        <v>21.657087053571427</v>
      </c>
      <c r="G122" s="6">
        <f t="shared" si="111"/>
        <v>55.692801339285715</v>
      </c>
      <c r="H122" s="6">
        <f t="shared" si="4"/>
        <v>0.38886690079808417</v>
      </c>
      <c r="I122" s="6">
        <f t="shared" si="5"/>
        <v>27.99886011932675</v>
      </c>
    </row>
    <row r="123" spans="1:9" ht="14.25" customHeight="1" x14ac:dyDescent="0.3">
      <c r="A123" s="9">
        <v>39518</v>
      </c>
      <c r="B123" s="6">
        <v>4865.89990234375</v>
      </c>
      <c r="C123" s="6">
        <f t="shared" si="0"/>
        <v>65.5</v>
      </c>
      <c r="D123" s="6">
        <f t="shared" si="1"/>
        <v>65.5</v>
      </c>
      <c r="E123" s="6">
        <f t="shared" si="2"/>
        <v>0</v>
      </c>
      <c r="F123" s="6">
        <f t="shared" ref="F123:G123" si="112">AVERAGE(D110:D123)</f>
        <v>26.057094029017858</v>
      </c>
      <c r="G123" s="6">
        <f t="shared" si="112"/>
        <v>55.692801339285715</v>
      </c>
      <c r="H123" s="6">
        <f t="shared" si="4"/>
        <v>0.46787185062348763</v>
      </c>
      <c r="I123" s="6">
        <f t="shared" si="5"/>
        <v>31.874161932103007</v>
      </c>
    </row>
    <row r="124" spans="1:9" ht="14.25" customHeight="1" x14ac:dyDescent="0.3">
      <c r="A124" s="9">
        <v>39519</v>
      </c>
      <c r="B124" s="6">
        <v>4872</v>
      </c>
      <c r="C124" s="6">
        <f t="shared" si="0"/>
        <v>6.10009765625</v>
      </c>
      <c r="D124" s="6">
        <f t="shared" si="1"/>
        <v>6.10009765625</v>
      </c>
      <c r="E124" s="6">
        <f t="shared" si="2"/>
        <v>0</v>
      </c>
      <c r="F124" s="6">
        <f t="shared" ref="F124:G124" si="113">AVERAGE(D111:D124)</f>
        <v>26.492815290178573</v>
      </c>
      <c r="G124" s="6">
        <f t="shared" si="113"/>
        <v>46.667829241071431</v>
      </c>
      <c r="H124" s="6">
        <f t="shared" si="4"/>
        <v>0.56768904234488737</v>
      </c>
      <c r="I124" s="6">
        <f t="shared" si="5"/>
        <v>36.211839657676016</v>
      </c>
    </row>
    <row r="125" spans="1:9" ht="14.25" customHeight="1" x14ac:dyDescent="0.3">
      <c r="A125" s="9">
        <v>39520</v>
      </c>
      <c r="B125" s="6">
        <v>4623.60009765625</v>
      </c>
      <c r="C125" s="6">
        <f t="shared" si="0"/>
        <v>-248.39990234375</v>
      </c>
      <c r="D125" s="6">
        <f t="shared" si="1"/>
        <v>0</v>
      </c>
      <c r="E125" s="6">
        <f t="shared" si="2"/>
        <v>248.39990234375</v>
      </c>
      <c r="F125" s="6">
        <f t="shared" ref="F125:G125" si="114">AVERAGE(D112:D125)</f>
        <v>23.824986049107142</v>
      </c>
      <c r="G125" s="6">
        <f t="shared" si="114"/>
        <v>64.410679408482139</v>
      </c>
      <c r="H125" s="6">
        <f t="shared" si="4"/>
        <v>0.36989186060300533</v>
      </c>
      <c r="I125" s="6">
        <f t="shared" si="5"/>
        <v>27.001537219163026</v>
      </c>
    </row>
    <row r="126" spans="1:9" ht="14.25" customHeight="1" x14ac:dyDescent="0.3">
      <c r="A126" s="9">
        <v>39521</v>
      </c>
      <c r="B126" s="6">
        <v>4745.7998046875</v>
      </c>
      <c r="C126" s="6">
        <f t="shared" si="0"/>
        <v>122.19970703125</v>
      </c>
      <c r="D126" s="6">
        <f t="shared" si="1"/>
        <v>122.19970703125</v>
      </c>
      <c r="E126" s="6">
        <f t="shared" si="2"/>
        <v>0</v>
      </c>
      <c r="F126" s="6">
        <f t="shared" ref="F126:G126" si="115">AVERAGE(D113:D126)</f>
        <v>32.553536551339285</v>
      </c>
      <c r="G126" s="6">
        <f t="shared" si="115"/>
        <v>58.621407645089285</v>
      </c>
      <c r="H126" s="6">
        <f t="shared" si="4"/>
        <v>0.55531823371468114</v>
      </c>
      <c r="I126" s="6">
        <f t="shared" si="5"/>
        <v>35.704476529434984</v>
      </c>
    </row>
    <row r="127" spans="1:9" ht="14.25" customHeight="1" x14ac:dyDescent="0.3">
      <c r="A127" s="9">
        <v>39524</v>
      </c>
      <c r="B127" s="6">
        <v>4503.10009765625</v>
      </c>
      <c r="C127" s="6">
        <f t="shared" si="0"/>
        <v>-242.69970703125</v>
      </c>
      <c r="D127" s="6">
        <f t="shared" si="1"/>
        <v>0</v>
      </c>
      <c r="E127" s="6">
        <f t="shared" si="2"/>
        <v>242.69970703125</v>
      </c>
      <c r="F127" s="6">
        <f t="shared" ref="F127:G127" si="116">AVERAGE(D114:D127)</f>
        <v>26.128522600446427</v>
      </c>
      <c r="G127" s="6">
        <f t="shared" si="116"/>
        <v>75.957101004464292</v>
      </c>
      <c r="H127" s="6">
        <f t="shared" si="4"/>
        <v>0.34399051905510131</v>
      </c>
      <c r="I127" s="6">
        <f t="shared" si="5"/>
        <v>25.594713219922525</v>
      </c>
    </row>
    <row r="128" spans="1:9" ht="14.25" customHeight="1" x14ac:dyDescent="0.3">
      <c r="A128" s="9">
        <v>39525</v>
      </c>
      <c r="B128" s="6">
        <v>4533</v>
      </c>
      <c r="C128" s="6">
        <f t="shared" si="0"/>
        <v>29.89990234375</v>
      </c>
      <c r="D128" s="6">
        <f t="shared" si="1"/>
        <v>29.89990234375</v>
      </c>
      <c r="E128" s="6">
        <f t="shared" si="2"/>
        <v>0</v>
      </c>
      <c r="F128" s="6">
        <f t="shared" ref="F128:G128" si="117">AVERAGE(D115:D128)</f>
        <v>23.310686383928573</v>
      </c>
      <c r="G128" s="6">
        <f t="shared" si="117"/>
        <v>75.957101004464292</v>
      </c>
      <c r="H128" s="6">
        <f t="shared" si="4"/>
        <v>0.30689278652905033</v>
      </c>
      <c r="I128" s="6">
        <f t="shared" si="5"/>
        <v>23.482629156146814</v>
      </c>
    </row>
    <row r="129" spans="1:9" ht="14.25" customHeight="1" x14ac:dyDescent="0.3">
      <c r="A129" s="9">
        <v>39526</v>
      </c>
      <c r="B129" s="6">
        <v>4573.9501953125</v>
      </c>
      <c r="C129" s="6">
        <f t="shared" si="0"/>
        <v>40.9501953125</v>
      </c>
      <c r="D129" s="6">
        <f t="shared" si="1"/>
        <v>40.9501953125</v>
      </c>
      <c r="E129" s="6">
        <f t="shared" si="2"/>
        <v>0</v>
      </c>
      <c r="F129" s="6">
        <f t="shared" ref="F129:G129" si="118">AVERAGE(D116:D129)</f>
        <v>26.235700334821427</v>
      </c>
      <c r="G129" s="6">
        <f t="shared" si="118"/>
        <v>75.839250837053569</v>
      </c>
      <c r="H129" s="6">
        <f t="shared" si="4"/>
        <v>0.34593828453277886</v>
      </c>
      <c r="I129" s="6">
        <f t="shared" si="5"/>
        <v>25.702388327029865</v>
      </c>
    </row>
    <row r="130" spans="1:9" ht="14.25" customHeight="1" x14ac:dyDescent="0.3">
      <c r="A130" s="9">
        <v>39531</v>
      </c>
      <c r="B130" s="6">
        <v>4609.85009765625</v>
      </c>
      <c r="C130" s="6">
        <f t="shared" si="0"/>
        <v>35.89990234375</v>
      </c>
      <c r="D130" s="6">
        <f t="shared" si="1"/>
        <v>35.89990234375</v>
      </c>
      <c r="E130" s="6">
        <f t="shared" si="2"/>
        <v>0</v>
      </c>
      <c r="F130" s="6">
        <f t="shared" ref="F130:G130" si="119">AVERAGE(D117:D130)</f>
        <v>27.607107979910715</v>
      </c>
      <c r="G130" s="6">
        <f t="shared" si="119"/>
        <v>75.839250837053569</v>
      </c>
      <c r="H130" s="6">
        <f t="shared" si="4"/>
        <v>0.36402136987384931</v>
      </c>
      <c r="I130" s="6">
        <f t="shared" si="5"/>
        <v>26.687365602455003</v>
      </c>
    </row>
    <row r="131" spans="1:9" ht="14.25" customHeight="1" x14ac:dyDescent="0.3">
      <c r="A131" s="9">
        <v>39532</v>
      </c>
      <c r="B131" s="6">
        <v>4877.5</v>
      </c>
      <c r="C131" s="6">
        <f t="shared" si="0"/>
        <v>267.64990234375</v>
      </c>
      <c r="D131" s="6">
        <f t="shared" si="1"/>
        <v>267.64990234375</v>
      </c>
      <c r="E131" s="6">
        <f t="shared" si="2"/>
        <v>0</v>
      </c>
      <c r="F131" s="6">
        <f t="shared" ref="F131:G131" si="120">AVERAGE(D118:D131)</f>
        <v>46.724958147321431</v>
      </c>
      <c r="G131" s="6">
        <f t="shared" si="120"/>
        <v>71.439243861607139</v>
      </c>
      <c r="H131" s="6">
        <f t="shared" si="4"/>
        <v>0.6540516895424805</v>
      </c>
      <c r="I131" s="6">
        <f t="shared" si="5"/>
        <v>39.542397234477882</v>
      </c>
    </row>
    <row r="132" spans="1:9" ht="14.25" customHeight="1" x14ac:dyDescent="0.3">
      <c r="A132" s="9">
        <v>39533</v>
      </c>
      <c r="B132" s="6">
        <v>4828.85009765625</v>
      </c>
      <c r="C132" s="6">
        <f t="shared" si="0"/>
        <v>-48.64990234375</v>
      </c>
      <c r="D132" s="6">
        <f t="shared" si="1"/>
        <v>0</v>
      </c>
      <c r="E132" s="6">
        <f t="shared" si="2"/>
        <v>48.64990234375</v>
      </c>
      <c r="F132" s="6">
        <f t="shared" ref="F132:G132" si="121">AVERAGE(D119:D132)</f>
        <v>46.724958147321431</v>
      </c>
      <c r="G132" s="6">
        <f t="shared" si="121"/>
        <v>55.592808314732146</v>
      </c>
      <c r="H132" s="6">
        <f t="shared" si="4"/>
        <v>0.84048565927437191</v>
      </c>
      <c r="I132" s="6">
        <f t="shared" si="5"/>
        <v>45.666514978755174</v>
      </c>
    </row>
    <row r="133" spans="1:9" ht="14.25" customHeight="1" x14ac:dyDescent="0.3">
      <c r="A133" s="9">
        <v>39534</v>
      </c>
      <c r="B133" s="6">
        <v>4830.25</v>
      </c>
      <c r="C133" s="6">
        <f t="shared" si="0"/>
        <v>1.39990234375</v>
      </c>
      <c r="D133" s="6">
        <f t="shared" si="1"/>
        <v>1.39990234375</v>
      </c>
      <c r="E133" s="6">
        <f t="shared" si="2"/>
        <v>0</v>
      </c>
      <c r="F133" s="6">
        <f t="shared" ref="F133:G133" si="122">AVERAGE(D120:D133)</f>
        <v>46.824951171875</v>
      </c>
      <c r="G133" s="6">
        <f t="shared" si="122"/>
        <v>49.253522600446431</v>
      </c>
      <c r="H133" s="6">
        <f t="shared" si="4"/>
        <v>0.95069243172163653</v>
      </c>
      <c r="I133" s="6">
        <f t="shared" si="5"/>
        <v>48.736152161239339</v>
      </c>
    </row>
    <row r="134" spans="1:9" ht="14.25" customHeight="1" x14ac:dyDescent="0.3">
      <c r="A134" s="9">
        <v>39535</v>
      </c>
      <c r="B134" s="6">
        <v>4942</v>
      </c>
      <c r="C134" s="6">
        <f t="shared" si="0"/>
        <v>111.75</v>
      </c>
      <c r="D134" s="6">
        <f t="shared" si="1"/>
        <v>111.75</v>
      </c>
      <c r="E134" s="6">
        <f t="shared" si="2"/>
        <v>0</v>
      </c>
      <c r="F134" s="6">
        <f t="shared" ref="F134:G134" si="123">AVERAGE(D121:D134)</f>
        <v>50.724958147321431</v>
      </c>
      <c r="G134" s="6">
        <f t="shared" si="123"/>
        <v>49.253522600446431</v>
      </c>
      <c r="H134" s="6">
        <f t="shared" si="4"/>
        <v>1.0298747271096029</v>
      </c>
      <c r="I134" s="6">
        <f t="shared" si="5"/>
        <v>50.735876128477706</v>
      </c>
    </row>
    <row r="135" spans="1:9" ht="14.25" customHeight="1" x14ac:dyDescent="0.3">
      <c r="A135" s="9">
        <v>39538</v>
      </c>
      <c r="B135" s="6">
        <v>4734.5</v>
      </c>
      <c r="C135" s="6">
        <f t="shared" si="0"/>
        <v>-207.5</v>
      </c>
      <c r="D135" s="6">
        <f t="shared" si="1"/>
        <v>0</v>
      </c>
      <c r="E135" s="6">
        <f t="shared" si="2"/>
        <v>207.5</v>
      </c>
      <c r="F135" s="6">
        <f t="shared" ref="F135:G135" si="124">AVERAGE(D122:D135)</f>
        <v>50.724958147321431</v>
      </c>
      <c r="G135" s="6">
        <f t="shared" si="124"/>
        <v>53.374965122767854</v>
      </c>
      <c r="H135" s="6">
        <f t="shared" si="4"/>
        <v>0.9503511249262433</v>
      </c>
      <c r="I135" s="6">
        <f t="shared" si="5"/>
        <v>48.727181110128711</v>
      </c>
    </row>
    <row r="136" spans="1:9" ht="14.25" customHeight="1" x14ac:dyDescent="0.3">
      <c r="A136" s="9">
        <v>39539</v>
      </c>
      <c r="B136" s="6">
        <v>4739.5498046875</v>
      </c>
      <c r="C136" s="6">
        <f t="shared" si="0"/>
        <v>5.0498046875</v>
      </c>
      <c r="D136" s="6">
        <f t="shared" si="1"/>
        <v>5.0498046875</v>
      </c>
      <c r="E136" s="6">
        <f t="shared" si="2"/>
        <v>0</v>
      </c>
      <c r="F136" s="6">
        <f t="shared" ref="F136:G136" si="125">AVERAGE(D123:D136)</f>
        <v>49.028529575892854</v>
      </c>
      <c r="G136" s="6">
        <f t="shared" si="125"/>
        <v>53.374965122767854</v>
      </c>
      <c r="H136" s="6">
        <f t="shared" si="4"/>
        <v>0.91856789907257541</v>
      </c>
      <c r="I136" s="6">
        <f t="shared" si="5"/>
        <v>47.877789444752295</v>
      </c>
    </row>
    <row r="137" spans="1:9" ht="14.25" customHeight="1" x14ac:dyDescent="0.3">
      <c r="A137" s="9">
        <v>39540</v>
      </c>
      <c r="B137" s="6">
        <v>4754.2001953125</v>
      </c>
      <c r="C137" s="6">
        <f t="shared" si="0"/>
        <v>14.650390625</v>
      </c>
      <c r="D137" s="6">
        <f t="shared" si="1"/>
        <v>14.650390625</v>
      </c>
      <c r="E137" s="6">
        <f t="shared" si="2"/>
        <v>0</v>
      </c>
      <c r="F137" s="6">
        <f t="shared" ref="F137:G137" si="126">AVERAGE(D124:D137)</f>
        <v>45.396414620535715</v>
      </c>
      <c r="G137" s="6">
        <f t="shared" si="126"/>
        <v>53.374965122767854</v>
      </c>
      <c r="H137" s="6">
        <f t="shared" si="4"/>
        <v>0.85051886246893726</v>
      </c>
      <c r="I137" s="6">
        <f t="shared" si="5"/>
        <v>45.961102030280657</v>
      </c>
    </row>
    <row r="138" spans="1:9" ht="14.25" customHeight="1" x14ac:dyDescent="0.3">
      <c r="A138" s="9">
        <v>39541</v>
      </c>
      <c r="B138" s="6">
        <v>4771.60009765625</v>
      </c>
      <c r="C138" s="6">
        <f t="shared" si="0"/>
        <v>17.39990234375</v>
      </c>
      <c r="D138" s="6">
        <f t="shared" si="1"/>
        <v>17.39990234375</v>
      </c>
      <c r="E138" s="6">
        <f t="shared" si="2"/>
        <v>0</v>
      </c>
      <c r="F138" s="6">
        <f t="shared" ref="F138:G138" si="127">AVERAGE(D125:D138)</f>
        <v>46.203543526785715</v>
      </c>
      <c r="G138" s="6">
        <f t="shared" si="127"/>
        <v>53.374965122767854</v>
      </c>
      <c r="H138" s="6">
        <f t="shared" si="4"/>
        <v>0.86564072539462766</v>
      </c>
      <c r="I138" s="6">
        <f t="shared" si="5"/>
        <v>46.399111769578461</v>
      </c>
    </row>
    <row r="139" spans="1:9" ht="14.25" customHeight="1" x14ac:dyDescent="0.3">
      <c r="A139" s="9">
        <v>39542</v>
      </c>
      <c r="B139" s="6">
        <v>4647</v>
      </c>
      <c r="C139" s="6">
        <f t="shared" si="0"/>
        <v>-124.60009765625</v>
      </c>
      <c r="D139" s="6">
        <f t="shared" si="1"/>
        <v>0</v>
      </c>
      <c r="E139" s="6">
        <f t="shared" si="2"/>
        <v>124.60009765625</v>
      </c>
      <c r="F139" s="6">
        <f t="shared" ref="F139:G139" si="128">AVERAGE(D126:D139)</f>
        <v>46.203543526785715</v>
      </c>
      <c r="G139" s="6">
        <f t="shared" si="128"/>
        <v>44.532121930803569</v>
      </c>
      <c r="H139" s="6">
        <f t="shared" si="4"/>
        <v>1.0375329430423121</v>
      </c>
      <c r="I139" s="6">
        <f t="shared" si="5"/>
        <v>50.921038925296358</v>
      </c>
    </row>
    <row r="140" spans="1:9" ht="14.25" customHeight="1" x14ac:dyDescent="0.3">
      <c r="A140" s="9">
        <v>39545</v>
      </c>
      <c r="B140" s="6">
        <v>4761.2001953125</v>
      </c>
      <c r="C140" s="6">
        <f t="shared" si="0"/>
        <v>114.2001953125</v>
      </c>
      <c r="D140" s="6">
        <f t="shared" si="1"/>
        <v>114.2001953125</v>
      </c>
      <c r="E140" s="6">
        <f t="shared" si="2"/>
        <v>0</v>
      </c>
      <c r="F140" s="6">
        <f t="shared" ref="F140:G140" si="129">AVERAGE(D127:D140)</f>
        <v>45.632149832589285</v>
      </c>
      <c r="G140" s="6">
        <f t="shared" si="129"/>
        <v>44.532121930803569</v>
      </c>
      <c r="H140" s="6">
        <f t="shared" si="4"/>
        <v>1.0247018972842794</v>
      </c>
      <c r="I140" s="6">
        <f t="shared" si="5"/>
        <v>50.610013190519844</v>
      </c>
    </row>
    <row r="141" spans="1:9" ht="14.25" customHeight="1" x14ac:dyDescent="0.3">
      <c r="A141" s="9">
        <v>39546</v>
      </c>
      <c r="B141" s="6">
        <v>4709.64990234375</v>
      </c>
      <c r="C141" s="6">
        <f t="shared" si="0"/>
        <v>-51.55029296875</v>
      </c>
      <c r="D141" s="6">
        <f t="shared" si="1"/>
        <v>0</v>
      </c>
      <c r="E141" s="6">
        <f t="shared" si="2"/>
        <v>51.55029296875</v>
      </c>
      <c r="F141" s="6">
        <f t="shared" ref="F141:G141" si="130">AVERAGE(D128:D141)</f>
        <v>45.632149832589285</v>
      </c>
      <c r="G141" s="6">
        <f t="shared" si="130"/>
        <v>30.878592354910715</v>
      </c>
      <c r="H141" s="6">
        <f t="shared" si="4"/>
        <v>1.477792423569861</v>
      </c>
      <c r="I141" s="6">
        <f t="shared" si="5"/>
        <v>59.641494158769866</v>
      </c>
    </row>
    <row r="142" spans="1:9" ht="14.25" customHeight="1" x14ac:dyDescent="0.3">
      <c r="A142" s="9">
        <v>39547</v>
      </c>
      <c r="B142" s="6">
        <v>4747.0498046875</v>
      </c>
      <c r="C142" s="6">
        <f t="shared" si="0"/>
        <v>37.39990234375</v>
      </c>
      <c r="D142" s="6">
        <f t="shared" si="1"/>
        <v>37.39990234375</v>
      </c>
      <c r="E142" s="6">
        <f t="shared" si="2"/>
        <v>0</v>
      </c>
      <c r="F142" s="6">
        <f t="shared" ref="F142:G142" si="131">AVERAGE(D129:D142)</f>
        <v>46.167864118303569</v>
      </c>
      <c r="G142" s="6">
        <f t="shared" si="131"/>
        <v>30.878592354910715</v>
      </c>
      <c r="H142" s="6">
        <f t="shared" si="4"/>
        <v>1.4951414749630372</v>
      </c>
      <c r="I142" s="6">
        <f t="shared" si="5"/>
        <v>59.922112231539337</v>
      </c>
    </row>
    <row r="143" spans="1:9" ht="14.25" customHeight="1" x14ac:dyDescent="0.3">
      <c r="A143" s="9">
        <v>39548</v>
      </c>
      <c r="B143" s="6">
        <v>4733</v>
      </c>
      <c r="C143" s="6">
        <f t="shared" si="0"/>
        <v>-14.0498046875</v>
      </c>
      <c r="D143" s="6">
        <f t="shared" si="1"/>
        <v>0</v>
      </c>
      <c r="E143" s="6">
        <f t="shared" si="2"/>
        <v>14.0498046875</v>
      </c>
      <c r="F143" s="6">
        <f t="shared" ref="F143:G143" si="132">AVERAGE(D130:D143)</f>
        <v>43.242850167410715</v>
      </c>
      <c r="G143" s="6">
        <f t="shared" si="132"/>
        <v>31.882149832589285</v>
      </c>
      <c r="H143" s="6">
        <f t="shared" si="4"/>
        <v>1.3563341993709832</v>
      </c>
      <c r="I143" s="6">
        <f t="shared" si="5"/>
        <v>57.561198226170667</v>
      </c>
    </row>
    <row r="144" spans="1:9" ht="14.25" customHeight="1" x14ac:dyDescent="0.3">
      <c r="A144" s="9">
        <v>39549</v>
      </c>
      <c r="B144" s="6">
        <v>4777.7998046875</v>
      </c>
      <c r="C144" s="6">
        <f t="shared" si="0"/>
        <v>44.7998046875</v>
      </c>
      <c r="D144" s="6">
        <f t="shared" si="1"/>
        <v>44.7998046875</v>
      </c>
      <c r="E144" s="6">
        <f t="shared" si="2"/>
        <v>0</v>
      </c>
      <c r="F144" s="6">
        <f t="shared" ref="F144:G144" si="133">AVERAGE(D131:D144)</f>
        <v>43.878557477678569</v>
      </c>
      <c r="G144" s="6">
        <f t="shared" si="133"/>
        <v>31.882149832589285</v>
      </c>
      <c r="H144" s="6">
        <f t="shared" si="4"/>
        <v>1.376273485573636</v>
      </c>
      <c r="I144" s="6">
        <f t="shared" si="5"/>
        <v>57.917301772249559</v>
      </c>
    </row>
    <row r="145" spans="1:9" ht="14.25" customHeight="1" x14ac:dyDescent="0.3">
      <c r="A145" s="9">
        <v>39553</v>
      </c>
      <c r="B145" s="6">
        <v>4879.64990234375</v>
      </c>
      <c r="C145" s="6">
        <f t="shared" si="0"/>
        <v>101.85009765625</v>
      </c>
      <c r="D145" s="6">
        <f t="shared" si="1"/>
        <v>101.85009765625</v>
      </c>
      <c r="E145" s="6">
        <f t="shared" si="2"/>
        <v>0</v>
      </c>
      <c r="F145" s="6">
        <f t="shared" ref="F145:G145" si="134">AVERAGE(D132:D145)</f>
        <v>32.035714285714285</v>
      </c>
      <c r="G145" s="6">
        <f t="shared" si="134"/>
        <v>31.882149832589285</v>
      </c>
      <c r="H145" s="6">
        <f t="shared" si="4"/>
        <v>1.004816627922877</v>
      </c>
      <c r="I145" s="6">
        <f t="shared" si="5"/>
        <v>50.120126395995314</v>
      </c>
    </row>
    <row r="146" spans="1:9" ht="14.25" customHeight="1" x14ac:dyDescent="0.3">
      <c r="A146" s="9">
        <v>39554</v>
      </c>
      <c r="B146" s="6">
        <v>4887.2998046875</v>
      </c>
      <c r="C146" s="6">
        <f t="shared" si="0"/>
        <v>7.64990234375</v>
      </c>
      <c r="D146" s="6">
        <f t="shared" si="1"/>
        <v>7.64990234375</v>
      </c>
      <c r="E146" s="6">
        <f t="shared" si="2"/>
        <v>0</v>
      </c>
      <c r="F146" s="6">
        <f t="shared" ref="F146:G146" si="135">AVERAGE(D133:D146)</f>
        <v>32.582135881696431</v>
      </c>
      <c r="G146" s="6">
        <f t="shared" si="135"/>
        <v>28.407156808035715</v>
      </c>
      <c r="H146" s="6">
        <f t="shared" si="4"/>
        <v>1.1469692691131874</v>
      </c>
      <c r="I146" s="6">
        <f t="shared" si="5"/>
        <v>53.422714782822517</v>
      </c>
    </row>
    <row r="147" spans="1:9" ht="14.25" customHeight="1" x14ac:dyDescent="0.3">
      <c r="A147" s="9">
        <v>39555</v>
      </c>
      <c r="B147" s="6">
        <v>4958.39990234375</v>
      </c>
      <c r="C147" s="6">
        <f t="shared" si="0"/>
        <v>71.10009765625</v>
      </c>
      <c r="D147" s="6">
        <f t="shared" si="1"/>
        <v>71.10009765625</v>
      </c>
      <c r="E147" s="6">
        <f t="shared" si="2"/>
        <v>0</v>
      </c>
      <c r="F147" s="6">
        <f t="shared" ref="F147:G147" si="136">AVERAGE(D134:D147)</f>
        <v>37.560721261160715</v>
      </c>
      <c r="G147" s="6">
        <f t="shared" si="136"/>
        <v>28.407156808035715</v>
      </c>
      <c r="H147" s="6">
        <f t="shared" si="4"/>
        <v>1.322227406106889</v>
      </c>
      <c r="I147" s="6">
        <f t="shared" si="5"/>
        <v>56.937895170376301</v>
      </c>
    </row>
    <row r="148" spans="1:9" ht="14.25" customHeight="1" x14ac:dyDescent="0.3">
      <c r="A148" s="9">
        <v>39559</v>
      </c>
      <c r="B148" s="6">
        <v>5037</v>
      </c>
      <c r="C148" s="6">
        <f t="shared" si="0"/>
        <v>78.60009765625</v>
      </c>
      <c r="D148" s="6">
        <f t="shared" si="1"/>
        <v>78.60009765625</v>
      </c>
      <c r="E148" s="6">
        <f t="shared" si="2"/>
        <v>0</v>
      </c>
      <c r="F148" s="6">
        <f t="shared" ref="F148:G148" si="137">AVERAGE(D135:D148)</f>
        <v>35.19287109375</v>
      </c>
      <c r="G148" s="6">
        <f t="shared" si="137"/>
        <v>28.407156808035715</v>
      </c>
      <c r="H148" s="6">
        <f t="shared" si="4"/>
        <v>1.2388734054438975</v>
      </c>
      <c r="I148" s="6">
        <f t="shared" si="5"/>
        <v>55.334678701865606</v>
      </c>
    </row>
    <row r="149" spans="1:9" ht="14.25" customHeight="1" x14ac:dyDescent="0.3">
      <c r="A149" s="9">
        <v>39560</v>
      </c>
      <c r="B149" s="6">
        <v>5049.2998046875</v>
      </c>
      <c r="C149" s="6">
        <f t="shared" si="0"/>
        <v>12.2998046875</v>
      </c>
      <c r="D149" s="6">
        <f t="shared" si="1"/>
        <v>12.2998046875</v>
      </c>
      <c r="E149" s="6">
        <f t="shared" si="2"/>
        <v>0</v>
      </c>
      <c r="F149" s="6">
        <f t="shared" ref="F149:G149" si="138">AVERAGE(D136:D149)</f>
        <v>36.071428571428569</v>
      </c>
      <c r="G149" s="6">
        <f t="shared" si="138"/>
        <v>13.585728236607142</v>
      </c>
      <c r="H149" s="6">
        <f t="shared" si="4"/>
        <v>2.6550971683824094</v>
      </c>
      <c r="I149" s="6">
        <f t="shared" si="5"/>
        <v>72.640946220246249</v>
      </c>
    </row>
    <row r="150" spans="1:9" ht="14.25" customHeight="1" x14ac:dyDescent="0.3">
      <c r="A150" s="9">
        <v>39561</v>
      </c>
      <c r="B150" s="6">
        <v>5022.7998046875</v>
      </c>
      <c r="C150" s="6">
        <f t="shared" si="0"/>
        <v>-26.5</v>
      </c>
      <c r="D150" s="6">
        <f t="shared" si="1"/>
        <v>0</v>
      </c>
      <c r="E150" s="6">
        <f t="shared" si="2"/>
        <v>26.5</v>
      </c>
      <c r="F150" s="6">
        <f t="shared" ref="F150:G150" si="139">AVERAGE(D137:D150)</f>
        <v>35.710728236607146</v>
      </c>
      <c r="G150" s="6">
        <f t="shared" si="139"/>
        <v>15.478585379464286</v>
      </c>
      <c r="H150" s="6">
        <f t="shared" si="4"/>
        <v>2.3071054208858905</v>
      </c>
      <c r="I150" s="6">
        <f t="shared" si="5"/>
        <v>69.762076718675473</v>
      </c>
    </row>
    <row r="151" spans="1:9" ht="14.25" customHeight="1" x14ac:dyDescent="0.3">
      <c r="A151" s="9">
        <v>39562</v>
      </c>
      <c r="B151" s="6">
        <v>4999.85009765625</v>
      </c>
      <c r="C151" s="6">
        <f t="shared" si="0"/>
        <v>-22.94970703125</v>
      </c>
      <c r="D151" s="6">
        <f t="shared" si="1"/>
        <v>0</v>
      </c>
      <c r="E151" s="6">
        <f t="shared" si="2"/>
        <v>22.94970703125</v>
      </c>
      <c r="F151" s="6">
        <f t="shared" ref="F151:G151" si="140">AVERAGE(D138:D151)</f>
        <v>34.664271763392854</v>
      </c>
      <c r="G151" s="6">
        <f t="shared" si="140"/>
        <v>17.117850167410715</v>
      </c>
      <c r="H151" s="6">
        <f t="shared" si="4"/>
        <v>2.0250365217816513</v>
      </c>
      <c r="I151" s="6">
        <f t="shared" si="5"/>
        <v>66.942547873404465</v>
      </c>
    </row>
    <row r="152" spans="1:9" ht="14.25" customHeight="1" x14ac:dyDescent="0.3">
      <c r="A152" s="9">
        <v>39563</v>
      </c>
      <c r="B152" s="6">
        <v>5111.7001953125</v>
      </c>
      <c r="C152" s="6">
        <f t="shared" si="0"/>
        <v>111.85009765625</v>
      </c>
      <c r="D152" s="6">
        <f t="shared" si="1"/>
        <v>111.85009765625</v>
      </c>
      <c r="E152" s="6">
        <f t="shared" si="2"/>
        <v>0</v>
      </c>
      <c r="F152" s="6">
        <f t="shared" ref="F152:G152" si="141">AVERAGE(D139:D152)</f>
        <v>41.410714285714285</v>
      </c>
      <c r="G152" s="6">
        <f t="shared" si="141"/>
        <v>17.117850167410715</v>
      </c>
      <c r="H152" s="6">
        <f t="shared" si="4"/>
        <v>2.4191539171520953</v>
      </c>
      <c r="I152" s="6">
        <f t="shared" si="5"/>
        <v>70.752998425033553</v>
      </c>
    </row>
    <row r="153" spans="1:9" ht="14.25" customHeight="1" x14ac:dyDescent="0.3">
      <c r="A153" s="9">
        <v>39566</v>
      </c>
      <c r="B153" s="6">
        <v>5089.64990234375</v>
      </c>
      <c r="C153" s="6">
        <f t="shared" si="0"/>
        <v>-22.05029296875</v>
      </c>
      <c r="D153" s="6">
        <f t="shared" si="1"/>
        <v>0</v>
      </c>
      <c r="E153" s="6">
        <f t="shared" si="2"/>
        <v>22.05029296875</v>
      </c>
      <c r="F153" s="6">
        <f t="shared" ref="F153:G153" si="142">AVERAGE(D140:D153)</f>
        <v>41.410714285714285</v>
      </c>
      <c r="G153" s="6">
        <f t="shared" si="142"/>
        <v>9.7928641183035712</v>
      </c>
      <c r="H153" s="6">
        <f t="shared" si="4"/>
        <v>4.2286621958038468</v>
      </c>
      <c r="I153" s="6">
        <f t="shared" si="5"/>
        <v>80.874648953177186</v>
      </c>
    </row>
    <row r="154" spans="1:9" ht="14.25" customHeight="1" x14ac:dyDescent="0.3">
      <c r="A154" s="9">
        <v>39567</v>
      </c>
      <c r="B154" s="6">
        <v>5195.5</v>
      </c>
      <c r="C154" s="6">
        <f t="shared" si="0"/>
        <v>105.85009765625</v>
      </c>
      <c r="D154" s="6">
        <f t="shared" si="1"/>
        <v>105.85009765625</v>
      </c>
      <c r="E154" s="6">
        <f t="shared" si="2"/>
        <v>0</v>
      </c>
      <c r="F154" s="6">
        <f t="shared" ref="F154:G154" si="143">AVERAGE(D141:D154)</f>
        <v>40.814278738839285</v>
      </c>
      <c r="G154" s="6">
        <f t="shared" si="143"/>
        <v>9.7928641183035712</v>
      </c>
      <c r="H154" s="6">
        <f t="shared" si="4"/>
        <v>4.1677570775800357</v>
      </c>
      <c r="I154" s="6">
        <f t="shared" si="5"/>
        <v>80.649245214361329</v>
      </c>
    </row>
    <row r="155" spans="1:9" ht="14.25" customHeight="1" x14ac:dyDescent="0.3">
      <c r="A155" s="9">
        <v>39568</v>
      </c>
      <c r="B155" s="6">
        <v>5165.89990234375</v>
      </c>
      <c r="C155" s="6">
        <f t="shared" si="0"/>
        <v>-29.60009765625</v>
      </c>
      <c r="D155" s="6">
        <f t="shared" si="1"/>
        <v>0</v>
      </c>
      <c r="E155" s="6">
        <f t="shared" si="2"/>
        <v>29.60009765625</v>
      </c>
      <c r="F155" s="6">
        <f t="shared" ref="F155:G155" si="144">AVERAGE(D142:D155)</f>
        <v>40.814278738839285</v>
      </c>
      <c r="G155" s="6">
        <f t="shared" si="144"/>
        <v>8.2249930245535712</v>
      </c>
      <c r="H155" s="6">
        <f t="shared" si="4"/>
        <v>4.9622265474267158</v>
      </c>
      <c r="I155" s="6">
        <f t="shared" si="5"/>
        <v>83.227742319996253</v>
      </c>
    </row>
    <row r="156" spans="1:9" ht="14.25" customHeight="1" x14ac:dyDescent="0.3">
      <c r="A156" s="9">
        <v>39570</v>
      </c>
      <c r="B156" s="6">
        <v>5228.2001953125</v>
      </c>
      <c r="C156" s="6">
        <f t="shared" si="0"/>
        <v>62.30029296875</v>
      </c>
      <c r="D156" s="6">
        <f t="shared" si="1"/>
        <v>62.30029296875</v>
      </c>
      <c r="E156" s="6">
        <f t="shared" si="2"/>
        <v>0</v>
      </c>
      <c r="F156" s="6">
        <f t="shared" ref="F156:G156" si="145">AVERAGE(D143:D156)</f>
        <v>42.592878069196431</v>
      </c>
      <c r="G156" s="6">
        <f t="shared" si="145"/>
        <v>8.2249930245535712</v>
      </c>
      <c r="H156" s="6">
        <f t="shared" si="4"/>
        <v>5.1784698104966784</v>
      </c>
      <c r="I156" s="6">
        <f t="shared" si="5"/>
        <v>83.814762705466535</v>
      </c>
    </row>
    <row r="157" spans="1:9" ht="14.25" customHeight="1" x14ac:dyDescent="0.3">
      <c r="A157" s="9">
        <v>39573</v>
      </c>
      <c r="B157" s="6">
        <v>5192.25</v>
      </c>
      <c r="C157" s="6">
        <f t="shared" si="0"/>
        <v>-35.9501953125</v>
      </c>
      <c r="D157" s="6">
        <f t="shared" si="1"/>
        <v>0</v>
      </c>
      <c r="E157" s="6">
        <f t="shared" si="2"/>
        <v>35.9501953125</v>
      </c>
      <c r="F157" s="6">
        <f t="shared" ref="F157:G157" si="146">AVERAGE(D144:D157)</f>
        <v>42.592878069196431</v>
      </c>
      <c r="G157" s="6">
        <f t="shared" si="146"/>
        <v>9.789306640625</v>
      </c>
      <c r="H157" s="6">
        <f t="shared" si="4"/>
        <v>4.3509596371655883</v>
      </c>
      <c r="I157" s="6">
        <f t="shared" si="5"/>
        <v>81.311763350737934</v>
      </c>
    </row>
    <row r="158" spans="1:9" ht="14.25" customHeight="1" x14ac:dyDescent="0.3">
      <c r="A158" s="9">
        <v>39574</v>
      </c>
      <c r="B158" s="6">
        <v>5144.64990234375</v>
      </c>
      <c r="C158" s="6">
        <f t="shared" si="0"/>
        <v>-47.60009765625</v>
      </c>
      <c r="D158" s="6">
        <f t="shared" si="1"/>
        <v>0</v>
      </c>
      <c r="E158" s="6">
        <f t="shared" si="2"/>
        <v>47.60009765625</v>
      </c>
      <c r="F158" s="6">
        <f t="shared" ref="F158:G158" si="147">AVERAGE(D145:D158)</f>
        <v>39.392892020089285</v>
      </c>
      <c r="G158" s="6">
        <f t="shared" si="147"/>
        <v>13.189313616071429</v>
      </c>
      <c r="H158" s="6">
        <f t="shared" si="4"/>
        <v>2.9867279804529252</v>
      </c>
      <c r="I158" s="6">
        <f t="shared" si="5"/>
        <v>74.916773732669071</v>
      </c>
    </row>
    <row r="159" spans="1:9" ht="14.25" customHeight="1" x14ac:dyDescent="0.3">
      <c r="A159" s="9">
        <v>39575</v>
      </c>
      <c r="B159" s="6">
        <v>5135.5</v>
      </c>
      <c r="C159" s="6">
        <f t="shared" si="0"/>
        <v>-9.14990234375</v>
      </c>
      <c r="D159" s="6">
        <f t="shared" si="1"/>
        <v>0</v>
      </c>
      <c r="E159" s="6">
        <f t="shared" si="2"/>
        <v>9.14990234375</v>
      </c>
      <c r="F159" s="6">
        <f t="shared" ref="F159:G159" si="148">AVERAGE(D146:D159)</f>
        <v>32.117885044642854</v>
      </c>
      <c r="G159" s="6">
        <f t="shared" si="148"/>
        <v>13.842878069196429</v>
      </c>
      <c r="H159" s="6">
        <f t="shared" si="4"/>
        <v>2.3201739467829667</v>
      </c>
      <c r="I159" s="6">
        <f t="shared" si="5"/>
        <v>69.881096110372908</v>
      </c>
    </row>
    <row r="160" spans="1:9" ht="14.25" customHeight="1" x14ac:dyDescent="0.3">
      <c r="A160" s="9">
        <v>39576</v>
      </c>
      <c r="B160" s="6">
        <v>5081.7001953125</v>
      </c>
      <c r="C160" s="6">
        <f t="shared" si="0"/>
        <v>-53.7998046875</v>
      </c>
      <c r="D160" s="6">
        <f t="shared" si="1"/>
        <v>0</v>
      </c>
      <c r="E160" s="6">
        <f t="shared" si="2"/>
        <v>53.7998046875</v>
      </c>
      <c r="F160" s="6">
        <f t="shared" ref="F160:G160" si="149">AVERAGE(D147:D160)</f>
        <v>31.571463448660715</v>
      </c>
      <c r="G160" s="6">
        <f t="shared" si="149"/>
        <v>17.685721261160715</v>
      </c>
      <c r="H160" s="6">
        <f t="shared" si="4"/>
        <v>1.7851385862330773</v>
      </c>
      <c r="I160" s="6">
        <f t="shared" si="5"/>
        <v>64.095143956462564</v>
      </c>
    </row>
    <row r="161" spans="1:9" ht="14.25" customHeight="1" x14ac:dyDescent="0.3">
      <c r="A161" s="9">
        <v>39577</v>
      </c>
      <c r="B161" s="6">
        <v>4982.60009765625</v>
      </c>
      <c r="C161" s="6">
        <f t="shared" si="0"/>
        <v>-99.10009765625</v>
      </c>
      <c r="D161" s="6">
        <f t="shared" si="1"/>
        <v>0</v>
      </c>
      <c r="E161" s="6">
        <f t="shared" si="2"/>
        <v>99.10009765625</v>
      </c>
      <c r="F161" s="6">
        <f t="shared" ref="F161:G161" si="150">AVERAGE(D148:D161)</f>
        <v>26.492885044642858</v>
      </c>
      <c r="G161" s="6">
        <f t="shared" si="150"/>
        <v>24.764299665178573</v>
      </c>
      <c r="H161" s="6">
        <f t="shared" si="4"/>
        <v>1.069801504699722</v>
      </c>
      <c r="I161" s="6">
        <f t="shared" si="5"/>
        <v>51.686188374615384</v>
      </c>
    </row>
    <row r="162" spans="1:9" ht="14.25" customHeight="1" x14ac:dyDescent="0.3">
      <c r="A162" s="9">
        <v>39580</v>
      </c>
      <c r="B162" s="6">
        <v>5012.64990234375</v>
      </c>
      <c r="C162" s="6">
        <f t="shared" si="0"/>
        <v>30.0498046875</v>
      </c>
      <c r="D162" s="6">
        <f t="shared" si="1"/>
        <v>30.0498046875</v>
      </c>
      <c r="E162" s="6">
        <f t="shared" si="2"/>
        <v>0</v>
      </c>
      <c r="F162" s="6">
        <f t="shared" ref="F162:G162" si="151">AVERAGE(D149:D162)</f>
        <v>23.025006975446427</v>
      </c>
      <c r="G162" s="6">
        <f t="shared" si="151"/>
        <v>24.764299665178573</v>
      </c>
      <c r="H162" s="6">
        <f t="shared" si="4"/>
        <v>0.92976612651082602</v>
      </c>
      <c r="I162" s="6">
        <f t="shared" si="5"/>
        <v>48.180249084997612</v>
      </c>
    </row>
    <row r="163" spans="1:9" ht="14.25" customHeight="1" x14ac:dyDescent="0.3">
      <c r="A163" s="9">
        <v>39581</v>
      </c>
      <c r="B163" s="6">
        <v>4957.7998046875</v>
      </c>
      <c r="C163" s="6">
        <f t="shared" si="0"/>
        <v>-54.85009765625</v>
      </c>
      <c r="D163" s="6">
        <f t="shared" si="1"/>
        <v>0</v>
      </c>
      <c r="E163" s="6">
        <f t="shared" si="2"/>
        <v>54.85009765625</v>
      </c>
      <c r="F163" s="6">
        <f t="shared" ref="F163:G163" si="152">AVERAGE(D150:D163)</f>
        <v>22.146449497767858</v>
      </c>
      <c r="G163" s="6">
        <f t="shared" si="152"/>
        <v>28.682163783482142</v>
      </c>
      <c r="H163" s="6">
        <f t="shared" si="4"/>
        <v>0.77213315093479251</v>
      </c>
      <c r="I163" s="6">
        <f t="shared" si="5"/>
        <v>43.570831600746004</v>
      </c>
    </row>
    <row r="164" spans="1:9" ht="14.25" customHeight="1" x14ac:dyDescent="0.3">
      <c r="A164" s="9">
        <v>39582</v>
      </c>
      <c r="B164" s="6">
        <v>5011.75</v>
      </c>
      <c r="C164" s="6">
        <f t="shared" si="0"/>
        <v>53.9501953125</v>
      </c>
      <c r="D164" s="6">
        <f t="shared" si="1"/>
        <v>53.9501953125</v>
      </c>
      <c r="E164" s="6">
        <f t="shared" si="2"/>
        <v>0</v>
      </c>
      <c r="F164" s="6">
        <f t="shared" ref="F164:G164" si="153">AVERAGE(D151:D164)</f>
        <v>26.000034877232142</v>
      </c>
      <c r="G164" s="6">
        <f t="shared" si="153"/>
        <v>26.789306640625</v>
      </c>
      <c r="H164" s="6">
        <f t="shared" si="4"/>
        <v>0.97053780547660928</v>
      </c>
      <c r="I164" s="6">
        <f t="shared" si="5"/>
        <v>49.252432649566323</v>
      </c>
    </row>
    <row r="165" spans="1:9" ht="14.25" customHeight="1" x14ac:dyDescent="0.3">
      <c r="A165" s="9">
        <v>39583</v>
      </c>
      <c r="B165" s="6">
        <v>5115.25</v>
      </c>
      <c r="C165" s="6">
        <f t="shared" si="0"/>
        <v>103.5</v>
      </c>
      <c r="D165" s="6">
        <f t="shared" si="1"/>
        <v>103.5</v>
      </c>
      <c r="E165" s="6">
        <f t="shared" si="2"/>
        <v>0</v>
      </c>
      <c r="F165" s="6">
        <f t="shared" ref="F165:G165" si="154">AVERAGE(D152:D165)</f>
        <v>33.392892020089285</v>
      </c>
      <c r="G165" s="6">
        <f t="shared" si="154"/>
        <v>25.150041852678573</v>
      </c>
      <c r="H165" s="6">
        <f t="shared" si="4"/>
        <v>1.3277469761559391</v>
      </c>
      <c r="I165" s="6">
        <f t="shared" si="5"/>
        <v>57.040004337094729</v>
      </c>
    </row>
    <row r="166" spans="1:9" ht="14.25" customHeight="1" x14ac:dyDescent="0.3">
      <c r="A166" s="9">
        <v>39584</v>
      </c>
      <c r="B166" s="6">
        <v>5157.7001953125</v>
      </c>
      <c r="C166" s="6">
        <f t="shared" si="0"/>
        <v>42.4501953125</v>
      </c>
      <c r="D166" s="6">
        <f t="shared" si="1"/>
        <v>42.4501953125</v>
      </c>
      <c r="E166" s="6">
        <f t="shared" si="2"/>
        <v>0</v>
      </c>
      <c r="F166" s="6">
        <f t="shared" ref="F166:G166" si="155">AVERAGE(D153:D166)</f>
        <v>28.435756138392858</v>
      </c>
      <c r="G166" s="6">
        <f t="shared" si="155"/>
        <v>25.150041852678573</v>
      </c>
      <c r="H166" s="6">
        <f t="shared" si="4"/>
        <v>1.130644485800899</v>
      </c>
      <c r="I166" s="6">
        <f t="shared" si="5"/>
        <v>53.065844317800178</v>
      </c>
    </row>
    <row r="167" spans="1:9" ht="14.25" customHeight="1" x14ac:dyDescent="0.3">
      <c r="A167" s="9">
        <v>39588</v>
      </c>
      <c r="B167" s="6">
        <v>5104.9501953125</v>
      </c>
      <c r="C167" s="6">
        <f t="shared" si="0"/>
        <v>-52.75</v>
      </c>
      <c r="D167" s="6">
        <f t="shared" si="1"/>
        <v>0</v>
      </c>
      <c r="E167" s="6">
        <f t="shared" si="2"/>
        <v>52.75</v>
      </c>
      <c r="F167" s="6">
        <f t="shared" ref="F167:G167" si="156">AVERAGE(D154:D167)</f>
        <v>28.435756138392858</v>
      </c>
      <c r="G167" s="6">
        <f t="shared" si="156"/>
        <v>27.342878069196427</v>
      </c>
      <c r="H167" s="6">
        <f t="shared" si="4"/>
        <v>1.0399693867789153</v>
      </c>
      <c r="I167" s="6">
        <f t="shared" si="5"/>
        <v>50.979656534013642</v>
      </c>
    </row>
    <row r="168" spans="1:9" ht="14.25" customHeight="1" x14ac:dyDescent="0.3">
      <c r="A168" s="9">
        <v>39589</v>
      </c>
      <c r="B168" s="6">
        <v>5117.64990234375</v>
      </c>
      <c r="C168" s="6">
        <f t="shared" si="0"/>
        <v>12.69970703125</v>
      </c>
      <c r="D168" s="6">
        <f t="shared" si="1"/>
        <v>12.69970703125</v>
      </c>
      <c r="E168" s="6">
        <f t="shared" si="2"/>
        <v>0</v>
      </c>
      <c r="F168" s="6">
        <f t="shared" ref="F168:G168" si="157">AVERAGE(D155:D168)</f>
        <v>21.782156808035715</v>
      </c>
      <c r="G168" s="6">
        <f t="shared" si="157"/>
        <v>27.342878069196427</v>
      </c>
      <c r="H168" s="6">
        <f t="shared" si="4"/>
        <v>0.79662999457890882</v>
      </c>
      <c r="I168" s="6">
        <f t="shared" si="5"/>
        <v>44.340236831324951</v>
      </c>
    </row>
    <row r="169" spans="1:9" ht="14.25" customHeight="1" x14ac:dyDescent="0.3">
      <c r="A169" s="9">
        <v>39590</v>
      </c>
      <c r="B169" s="6">
        <v>5025.4501953125</v>
      </c>
      <c r="C169" s="6">
        <f t="shared" si="0"/>
        <v>-92.19970703125</v>
      </c>
      <c r="D169" s="6">
        <f t="shared" si="1"/>
        <v>0</v>
      </c>
      <c r="E169" s="6">
        <f t="shared" si="2"/>
        <v>92.19970703125</v>
      </c>
      <c r="F169" s="6">
        <f t="shared" ref="F169:G169" si="158">AVERAGE(D156:D169)</f>
        <v>21.782156808035715</v>
      </c>
      <c r="G169" s="6">
        <f t="shared" si="158"/>
        <v>31.814278738839285</v>
      </c>
      <c r="H169" s="6">
        <f t="shared" si="4"/>
        <v>0.68466605786802814</v>
      </c>
      <c r="I169" s="6">
        <f t="shared" si="5"/>
        <v>40.641054924231334</v>
      </c>
    </row>
    <row r="170" spans="1:9" ht="14.25" customHeight="1" x14ac:dyDescent="0.3">
      <c r="A170" s="9">
        <v>39591</v>
      </c>
      <c r="B170" s="6">
        <v>4946.5498046875</v>
      </c>
      <c r="C170" s="6">
        <f t="shared" si="0"/>
        <v>-78.900390625</v>
      </c>
      <c r="D170" s="6">
        <f t="shared" si="1"/>
        <v>0</v>
      </c>
      <c r="E170" s="6">
        <f t="shared" si="2"/>
        <v>78.900390625</v>
      </c>
      <c r="F170" s="6">
        <f t="shared" ref="F170:G170" si="159">AVERAGE(D157:D170)</f>
        <v>17.332135881696427</v>
      </c>
      <c r="G170" s="6">
        <f t="shared" si="159"/>
        <v>37.450020926339285</v>
      </c>
      <c r="H170" s="6">
        <f t="shared" si="4"/>
        <v>0.46280710805975595</v>
      </c>
      <c r="I170" s="6">
        <f t="shared" si="5"/>
        <v>31.638286791866634</v>
      </c>
    </row>
    <row r="171" spans="1:9" ht="14.25" customHeight="1" x14ac:dyDescent="0.3">
      <c r="A171" s="9">
        <v>39594</v>
      </c>
      <c r="B171" s="6">
        <v>4875.0498046875</v>
      </c>
      <c r="C171" s="6">
        <f t="shared" si="0"/>
        <v>-71.5</v>
      </c>
      <c r="D171" s="6">
        <f t="shared" si="1"/>
        <v>0</v>
      </c>
      <c r="E171" s="6">
        <f t="shared" si="2"/>
        <v>71.5</v>
      </c>
      <c r="F171" s="6">
        <f t="shared" ref="F171:G171" si="160">AVERAGE(D158:D171)</f>
        <v>17.332135881696427</v>
      </c>
      <c r="G171" s="6">
        <f t="shared" si="160"/>
        <v>39.989292689732146</v>
      </c>
      <c r="H171" s="6">
        <f t="shared" si="4"/>
        <v>0.43341941594647693</v>
      </c>
      <c r="I171" s="6">
        <f t="shared" si="5"/>
        <v>30.236747955607484</v>
      </c>
    </row>
    <row r="172" spans="1:9" ht="14.25" customHeight="1" x14ac:dyDescent="0.3">
      <c r="A172" s="9">
        <v>39595</v>
      </c>
      <c r="B172" s="6">
        <v>4859.7998046875</v>
      </c>
      <c r="C172" s="6">
        <f t="shared" si="0"/>
        <v>-15.25</v>
      </c>
      <c r="D172" s="6">
        <f t="shared" si="1"/>
        <v>0</v>
      </c>
      <c r="E172" s="6">
        <f t="shared" si="2"/>
        <v>15.25</v>
      </c>
      <c r="F172" s="6">
        <f t="shared" ref="F172:G172" si="161">AVERAGE(D159:D172)</f>
        <v>17.332135881696427</v>
      </c>
      <c r="G172" s="6">
        <f t="shared" si="161"/>
        <v>37.678571428571431</v>
      </c>
      <c r="H172" s="6">
        <f t="shared" si="4"/>
        <v>0.45999981486966818</v>
      </c>
      <c r="I172" s="6">
        <f t="shared" si="5"/>
        <v>31.506840630026488</v>
      </c>
    </row>
    <row r="173" spans="1:9" ht="14.25" customHeight="1" x14ac:dyDescent="0.3">
      <c r="A173" s="9">
        <v>39596</v>
      </c>
      <c r="B173" s="6">
        <v>4918.35009765625</v>
      </c>
      <c r="C173" s="6">
        <f t="shared" si="0"/>
        <v>58.55029296875</v>
      </c>
      <c r="D173" s="6">
        <f t="shared" si="1"/>
        <v>58.55029296875</v>
      </c>
      <c r="E173" s="6">
        <f t="shared" si="2"/>
        <v>0</v>
      </c>
      <c r="F173" s="6">
        <f t="shared" ref="F173:G173" si="162">AVERAGE(D160:D173)</f>
        <v>21.514299665178573</v>
      </c>
      <c r="G173" s="6">
        <f t="shared" si="162"/>
        <v>37.025006975446431</v>
      </c>
      <c r="H173" s="6">
        <f t="shared" si="4"/>
        <v>0.58107483084192357</v>
      </c>
      <c r="I173" s="6">
        <f t="shared" si="5"/>
        <v>36.751886723318513</v>
      </c>
    </row>
    <row r="174" spans="1:9" ht="14.25" customHeight="1" x14ac:dyDescent="0.3">
      <c r="A174" s="9">
        <v>39597</v>
      </c>
      <c r="B174" s="6">
        <v>4835.2998046875</v>
      </c>
      <c r="C174" s="6">
        <f t="shared" si="0"/>
        <v>-83.05029296875</v>
      </c>
      <c r="D174" s="6">
        <f t="shared" si="1"/>
        <v>0</v>
      </c>
      <c r="E174" s="6">
        <f t="shared" si="2"/>
        <v>83.05029296875</v>
      </c>
      <c r="F174" s="6">
        <f t="shared" ref="F174:G174" si="163">AVERAGE(D161:D174)</f>
        <v>21.514299665178573</v>
      </c>
      <c r="G174" s="6">
        <f t="shared" si="163"/>
        <v>39.114327566964285</v>
      </c>
      <c r="H174" s="6">
        <f t="shared" si="4"/>
        <v>0.55003629113515462</v>
      </c>
      <c r="I174" s="6">
        <f t="shared" si="5"/>
        <v>35.485381489509564</v>
      </c>
    </row>
    <row r="175" spans="1:9" ht="14.25" customHeight="1" x14ac:dyDescent="0.3">
      <c r="A175" s="9">
        <v>39598</v>
      </c>
      <c r="B175" s="6">
        <v>4870.10009765625</v>
      </c>
      <c r="C175" s="6">
        <f t="shared" si="0"/>
        <v>34.80029296875</v>
      </c>
      <c r="D175" s="6">
        <f t="shared" si="1"/>
        <v>34.80029296875</v>
      </c>
      <c r="E175" s="6">
        <f t="shared" si="2"/>
        <v>0</v>
      </c>
      <c r="F175" s="6">
        <f t="shared" ref="F175:G175" si="164">AVERAGE(D162:D175)</f>
        <v>24.000034877232142</v>
      </c>
      <c r="G175" s="6">
        <f t="shared" si="164"/>
        <v>32.035749162946431</v>
      </c>
      <c r="H175" s="6">
        <f t="shared" si="4"/>
        <v>0.74916415268325764</v>
      </c>
      <c r="I175" s="6">
        <f t="shared" si="5"/>
        <v>42.829836841443537</v>
      </c>
    </row>
    <row r="176" spans="1:9" ht="14.25" customHeight="1" x14ac:dyDescent="0.3">
      <c r="A176" s="9">
        <v>39601</v>
      </c>
      <c r="B176" s="6">
        <v>4739.60009765625</v>
      </c>
      <c r="C176" s="6">
        <f t="shared" si="0"/>
        <v>-130.5</v>
      </c>
      <c r="D176" s="6">
        <f t="shared" si="1"/>
        <v>0</v>
      </c>
      <c r="E176" s="6">
        <f t="shared" si="2"/>
        <v>130.5</v>
      </c>
      <c r="F176" s="6">
        <f t="shared" ref="F176:G176" si="165">AVERAGE(D163:D176)</f>
        <v>21.853620256696427</v>
      </c>
      <c r="G176" s="6">
        <f t="shared" si="165"/>
        <v>41.357177734375</v>
      </c>
      <c r="H176" s="6">
        <f t="shared" si="4"/>
        <v>0.52841178856680715</v>
      </c>
      <c r="I176" s="6">
        <f t="shared" si="5"/>
        <v>34.572606186340607</v>
      </c>
    </row>
    <row r="177" spans="1:9" ht="14.25" customHeight="1" x14ac:dyDescent="0.3">
      <c r="A177" s="9">
        <v>39602</v>
      </c>
      <c r="B177" s="6">
        <v>4715.89990234375</v>
      </c>
      <c r="C177" s="6">
        <f t="shared" si="0"/>
        <v>-23.7001953125</v>
      </c>
      <c r="D177" s="6">
        <f t="shared" si="1"/>
        <v>0</v>
      </c>
      <c r="E177" s="6">
        <f t="shared" si="2"/>
        <v>23.7001953125</v>
      </c>
      <c r="F177" s="6">
        <f t="shared" ref="F177:G177" si="166">AVERAGE(D164:D177)</f>
        <v>21.853620256696427</v>
      </c>
      <c r="G177" s="6">
        <f t="shared" si="166"/>
        <v>39.132184709821431</v>
      </c>
      <c r="H177" s="6">
        <f t="shared" si="4"/>
        <v>0.5584564321861536</v>
      </c>
      <c r="I177" s="6">
        <f t="shared" si="5"/>
        <v>35.833945733264329</v>
      </c>
    </row>
    <row r="178" spans="1:9" ht="14.25" customHeight="1" x14ac:dyDescent="0.3">
      <c r="A178" s="9">
        <v>39603</v>
      </c>
      <c r="B178" s="6">
        <v>4585.60009765625</v>
      </c>
      <c r="C178" s="6">
        <f t="shared" si="0"/>
        <v>-130.2998046875</v>
      </c>
      <c r="D178" s="6">
        <f t="shared" si="1"/>
        <v>0</v>
      </c>
      <c r="E178" s="6">
        <f t="shared" si="2"/>
        <v>130.2998046875</v>
      </c>
      <c r="F178" s="6">
        <f t="shared" ref="F178:G178" si="167">AVERAGE(D165:D178)</f>
        <v>18.000034877232142</v>
      </c>
      <c r="G178" s="6">
        <f t="shared" si="167"/>
        <v>48.439313616071431</v>
      </c>
      <c r="H178" s="6">
        <f t="shared" si="4"/>
        <v>0.37159970968828931</v>
      </c>
      <c r="I178" s="6">
        <f t="shared" si="5"/>
        <v>27.092431345931047</v>
      </c>
    </row>
    <row r="179" spans="1:9" ht="14.25" customHeight="1" x14ac:dyDescent="0.3">
      <c r="A179" s="9">
        <v>39604</v>
      </c>
      <c r="B179" s="6">
        <v>4676.9501953125</v>
      </c>
      <c r="C179" s="6">
        <f t="shared" si="0"/>
        <v>91.35009765625</v>
      </c>
      <c r="D179" s="6">
        <f t="shared" si="1"/>
        <v>91.35009765625</v>
      </c>
      <c r="E179" s="6">
        <f t="shared" si="2"/>
        <v>0</v>
      </c>
      <c r="F179" s="6">
        <f t="shared" ref="F179:G179" si="168">AVERAGE(D166:D179)</f>
        <v>17.132184709821427</v>
      </c>
      <c r="G179" s="6">
        <f t="shared" si="168"/>
        <v>48.439313616071431</v>
      </c>
      <c r="H179" s="6">
        <f t="shared" si="4"/>
        <v>0.35368347383306498</v>
      </c>
      <c r="I179" s="6">
        <f t="shared" si="5"/>
        <v>26.127487013753765</v>
      </c>
    </row>
    <row r="180" spans="1:9" ht="14.25" customHeight="1" x14ac:dyDescent="0.3">
      <c r="A180" s="9">
        <v>39605</v>
      </c>
      <c r="B180" s="6">
        <v>4627.7998046875</v>
      </c>
      <c r="C180" s="6">
        <f t="shared" si="0"/>
        <v>-49.150390625</v>
      </c>
      <c r="D180" s="6">
        <f t="shared" si="1"/>
        <v>0</v>
      </c>
      <c r="E180" s="6">
        <f t="shared" si="2"/>
        <v>49.150390625</v>
      </c>
      <c r="F180" s="6">
        <f t="shared" ref="F180:G180" si="169">AVERAGE(D167:D180)</f>
        <v>14.100027901785714</v>
      </c>
      <c r="G180" s="6">
        <f t="shared" si="169"/>
        <v>51.950055803571431</v>
      </c>
      <c r="H180" s="6">
        <f t="shared" si="4"/>
        <v>0.27141506748518973</v>
      </c>
      <c r="I180" s="6">
        <f t="shared" si="5"/>
        <v>21.347479232099886</v>
      </c>
    </row>
    <row r="181" spans="1:9" ht="14.25" customHeight="1" x14ac:dyDescent="0.3">
      <c r="A181" s="9">
        <v>39608</v>
      </c>
      <c r="B181" s="6">
        <v>4500.9501953125</v>
      </c>
      <c r="C181" s="6">
        <f t="shared" si="0"/>
        <v>-126.849609375</v>
      </c>
      <c r="D181" s="6">
        <f t="shared" si="1"/>
        <v>0</v>
      </c>
      <c r="E181" s="6">
        <f t="shared" si="2"/>
        <v>126.849609375</v>
      </c>
      <c r="F181" s="6">
        <f t="shared" ref="F181:G181" si="170">AVERAGE(D168:D181)</f>
        <v>14.100027901785714</v>
      </c>
      <c r="G181" s="6">
        <f t="shared" si="170"/>
        <v>57.242885044642854</v>
      </c>
      <c r="H181" s="6">
        <f t="shared" si="4"/>
        <v>0.24631930921702</v>
      </c>
      <c r="I181" s="6">
        <f t="shared" si="5"/>
        <v>19.763740110210293</v>
      </c>
    </row>
    <row r="182" spans="1:9" ht="14.25" customHeight="1" x14ac:dyDescent="0.3">
      <c r="A182" s="9">
        <v>39609</v>
      </c>
      <c r="B182" s="6">
        <v>4449.7998046875</v>
      </c>
      <c r="C182" s="6">
        <f t="shared" si="0"/>
        <v>-51.150390625</v>
      </c>
      <c r="D182" s="6">
        <f t="shared" si="1"/>
        <v>0</v>
      </c>
      <c r="E182" s="6">
        <f t="shared" si="2"/>
        <v>51.150390625</v>
      </c>
      <c r="F182" s="6">
        <f t="shared" ref="F182:G182" si="171">AVERAGE(D169:D182)</f>
        <v>13.192905970982142</v>
      </c>
      <c r="G182" s="6">
        <f t="shared" si="171"/>
        <v>60.896484375</v>
      </c>
      <c r="H182" s="6">
        <f t="shared" si="4"/>
        <v>0.21664478838778847</v>
      </c>
      <c r="I182" s="6">
        <f t="shared" si="5"/>
        <v>17.806741166817531</v>
      </c>
    </row>
    <row r="183" spans="1:9" ht="14.25" customHeight="1" x14ac:dyDescent="0.3">
      <c r="A183" s="9">
        <v>39610</v>
      </c>
      <c r="B183" s="6">
        <v>4523.60009765625</v>
      </c>
      <c r="C183" s="6">
        <f t="shared" si="0"/>
        <v>73.80029296875</v>
      </c>
      <c r="D183" s="6">
        <f t="shared" si="1"/>
        <v>73.80029296875</v>
      </c>
      <c r="E183" s="6">
        <f t="shared" si="2"/>
        <v>0</v>
      </c>
      <c r="F183" s="6">
        <f t="shared" ref="F183:G183" si="172">AVERAGE(D170:D183)</f>
        <v>18.46435546875</v>
      </c>
      <c r="G183" s="6">
        <f t="shared" si="172"/>
        <v>54.310791015625</v>
      </c>
      <c r="H183" s="6">
        <f t="shared" si="4"/>
        <v>0.33997581555087053</v>
      </c>
      <c r="I183" s="6">
        <f t="shared" si="5"/>
        <v>25.371787431186192</v>
      </c>
    </row>
    <row r="184" spans="1:9" ht="14.25" customHeight="1" x14ac:dyDescent="0.3">
      <c r="A184" s="9">
        <v>39611</v>
      </c>
      <c r="B184" s="6">
        <v>4539.35009765625</v>
      </c>
      <c r="C184" s="6">
        <f t="shared" si="0"/>
        <v>15.75</v>
      </c>
      <c r="D184" s="6">
        <f t="shared" si="1"/>
        <v>15.75</v>
      </c>
      <c r="E184" s="6">
        <f t="shared" si="2"/>
        <v>0</v>
      </c>
      <c r="F184" s="6">
        <f t="shared" ref="F184:G184" si="173">AVERAGE(D171:D184)</f>
        <v>19.58935546875</v>
      </c>
      <c r="G184" s="6">
        <f t="shared" si="173"/>
        <v>48.675048828125</v>
      </c>
      <c r="H184" s="6">
        <f t="shared" si="4"/>
        <v>0.40245168603572201</v>
      </c>
      <c r="I184" s="6">
        <f t="shared" si="5"/>
        <v>28.696295925410666</v>
      </c>
    </row>
    <row r="185" spans="1:9" ht="14.25" customHeight="1" x14ac:dyDescent="0.3">
      <c r="A185" s="9">
        <v>39612</v>
      </c>
      <c r="B185" s="6">
        <v>4517.10009765625</v>
      </c>
      <c r="C185" s="6">
        <f t="shared" si="0"/>
        <v>-22.25</v>
      </c>
      <c r="D185" s="6">
        <f t="shared" si="1"/>
        <v>0</v>
      </c>
      <c r="E185" s="6">
        <f t="shared" si="2"/>
        <v>22.25</v>
      </c>
      <c r="F185" s="6">
        <f t="shared" ref="F185:G185" si="174">AVERAGE(D172:D185)</f>
        <v>19.58935546875</v>
      </c>
      <c r="G185" s="6">
        <f t="shared" si="174"/>
        <v>45.157191685267854</v>
      </c>
      <c r="H185" s="6">
        <f t="shared" si="4"/>
        <v>0.43380366975169671</v>
      </c>
      <c r="I185" s="6">
        <f t="shared" si="5"/>
        <v>30.255444235738494</v>
      </c>
    </row>
    <row r="186" spans="1:9" ht="14.25" customHeight="1" x14ac:dyDescent="0.3">
      <c r="A186" s="9">
        <v>39615</v>
      </c>
      <c r="B186" s="6">
        <v>4572.5</v>
      </c>
      <c r="C186" s="6">
        <f t="shared" si="0"/>
        <v>55.39990234375</v>
      </c>
      <c r="D186" s="6">
        <f t="shared" si="1"/>
        <v>55.39990234375</v>
      </c>
      <c r="E186" s="6">
        <f t="shared" si="2"/>
        <v>0</v>
      </c>
      <c r="F186" s="6">
        <f t="shared" ref="F186:G186" si="175">AVERAGE(D173:D186)</f>
        <v>23.546491350446427</v>
      </c>
      <c r="G186" s="6">
        <f t="shared" si="175"/>
        <v>44.067905970982146</v>
      </c>
      <c r="H186" s="6">
        <f t="shared" si="4"/>
        <v>0.53432290079658717</v>
      </c>
      <c r="I186" s="6">
        <f t="shared" si="5"/>
        <v>34.82467090331366</v>
      </c>
    </row>
    <row r="187" spans="1:9" ht="14.25" customHeight="1" x14ac:dyDescent="0.3">
      <c r="A187" s="9">
        <v>39616</v>
      </c>
      <c r="B187" s="6">
        <v>4653</v>
      </c>
      <c r="C187" s="6">
        <f t="shared" si="0"/>
        <v>80.5</v>
      </c>
      <c r="D187" s="6">
        <f t="shared" si="1"/>
        <v>80.5</v>
      </c>
      <c r="E187" s="6">
        <f t="shared" si="2"/>
        <v>0</v>
      </c>
      <c r="F187" s="6">
        <f t="shared" ref="F187:G187" si="176">AVERAGE(D174:D187)</f>
        <v>25.114327566964285</v>
      </c>
      <c r="G187" s="6">
        <f t="shared" si="176"/>
        <v>44.067905970982146</v>
      </c>
      <c r="H187" s="6">
        <f t="shared" si="4"/>
        <v>0.56990063434149962</v>
      </c>
      <c r="I187" s="6">
        <f t="shared" si="5"/>
        <v>36.301701004187855</v>
      </c>
    </row>
    <row r="188" spans="1:9" ht="14.25" customHeight="1" x14ac:dyDescent="0.3">
      <c r="A188" s="9">
        <v>39617</v>
      </c>
      <c r="B188" s="6">
        <v>4582.39990234375</v>
      </c>
      <c r="C188" s="6">
        <f t="shared" si="0"/>
        <v>-70.60009765625</v>
      </c>
      <c r="D188" s="6">
        <f t="shared" si="1"/>
        <v>0</v>
      </c>
      <c r="E188" s="6">
        <f t="shared" si="2"/>
        <v>70.60009765625</v>
      </c>
      <c r="F188" s="6">
        <f t="shared" ref="F188:G188" si="177">AVERAGE(D175:D188)</f>
        <v>25.114327566964285</v>
      </c>
      <c r="G188" s="6">
        <f t="shared" si="177"/>
        <v>43.178606305803569</v>
      </c>
      <c r="H188" s="6">
        <f t="shared" si="4"/>
        <v>0.58163821659961046</v>
      </c>
      <c r="I188" s="6">
        <f t="shared" si="5"/>
        <v>36.774415950196492</v>
      </c>
    </row>
    <row r="189" spans="1:9" ht="14.25" customHeight="1" x14ac:dyDescent="0.3">
      <c r="A189" s="9">
        <v>39618</v>
      </c>
      <c r="B189" s="6">
        <v>4504.25</v>
      </c>
      <c r="C189" s="6">
        <f t="shared" si="0"/>
        <v>-78.14990234375</v>
      </c>
      <c r="D189" s="6">
        <f t="shared" si="1"/>
        <v>0</v>
      </c>
      <c r="E189" s="6">
        <f t="shared" si="2"/>
        <v>78.14990234375</v>
      </c>
      <c r="F189" s="6">
        <f t="shared" ref="F189:G189" si="178">AVERAGE(D176:D189)</f>
        <v>22.628592354910715</v>
      </c>
      <c r="G189" s="6">
        <f t="shared" si="178"/>
        <v>48.7607421875</v>
      </c>
      <c r="H189" s="6">
        <f t="shared" si="4"/>
        <v>0.46407399353965617</v>
      </c>
      <c r="I189" s="6">
        <f t="shared" si="5"/>
        <v>31.697441221374049</v>
      </c>
    </row>
    <row r="190" spans="1:9" ht="14.25" customHeight="1" x14ac:dyDescent="0.3">
      <c r="A190" s="9">
        <v>39619</v>
      </c>
      <c r="B190" s="6">
        <v>4347.5498046875</v>
      </c>
      <c r="C190" s="6">
        <f t="shared" si="0"/>
        <v>-156.7001953125</v>
      </c>
      <c r="D190" s="6">
        <f t="shared" si="1"/>
        <v>0</v>
      </c>
      <c r="E190" s="6">
        <f t="shared" si="2"/>
        <v>156.7001953125</v>
      </c>
      <c r="F190" s="6">
        <f t="shared" ref="F190:G190" si="179">AVERAGE(D177:D190)</f>
        <v>22.628592354910715</v>
      </c>
      <c r="G190" s="6">
        <f t="shared" si="179"/>
        <v>50.632184709821431</v>
      </c>
      <c r="H190" s="6">
        <f t="shared" si="4"/>
        <v>0.44692111321282391</v>
      </c>
      <c r="I190" s="6">
        <f t="shared" si="5"/>
        <v>30.887731828064588</v>
      </c>
    </row>
    <row r="191" spans="1:9" ht="14.25" customHeight="1" x14ac:dyDescent="0.3">
      <c r="A191" s="9">
        <v>39622</v>
      </c>
      <c r="B191" s="6">
        <v>4266.39990234375</v>
      </c>
      <c r="C191" s="6">
        <f t="shared" si="0"/>
        <v>-81.14990234375</v>
      </c>
      <c r="D191" s="6">
        <f t="shared" si="1"/>
        <v>0</v>
      </c>
      <c r="E191" s="6">
        <f t="shared" si="2"/>
        <v>81.14990234375</v>
      </c>
      <c r="F191" s="6">
        <f t="shared" ref="F191:G191" si="180">AVERAGE(D178:D191)</f>
        <v>22.628592354910715</v>
      </c>
      <c r="G191" s="6">
        <f t="shared" si="180"/>
        <v>54.735735212053569</v>
      </c>
      <c r="H191" s="6">
        <f t="shared" si="4"/>
        <v>0.41341533583580303</v>
      </c>
      <c r="I191" s="6">
        <f t="shared" si="5"/>
        <v>29.249388014552409</v>
      </c>
    </row>
    <row r="192" spans="1:9" ht="14.25" customHeight="1" x14ac:dyDescent="0.3">
      <c r="A192" s="9">
        <v>39623</v>
      </c>
      <c r="B192" s="6">
        <v>4191.10009765625</v>
      </c>
      <c r="C192" s="6">
        <f t="shared" si="0"/>
        <v>-75.2998046875</v>
      </c>
      <c r="D192" s="6">
        <f t="shared" si="1"/>
        <v>0</v>
      </c>
      <c r="E192" s="6">
        <f t="shared" si="2"/>
        <v>75.2998046875</v>
      </c>
      <c r="F192" s="6">
        <f t="shared" ref="F192:G192" si="181">AVERAGE(D179:D192)</f>
        <v>22.628592354910715</v>
      </c>
      <c r="G192" s="6">
        <f t="shared" si="181"/>
        <v>50.807163783482146</v>
      </c>
      <c r="H192" s="6">
        <f t="shared" si="4"/>
        <v>0.44538192392206449</v>
      </c>
      <c r="I192" s="6">
        <f t="shared" si="5"/>
        <v>30.814134074232385</v>
      </c>
    </row>
    <row r="193" spans="1:9" ht="14.25" customHeight="1" x14ac:dyDescent="0.3">
      <c r="A193" s="9">
        <v>39624</v>
      </c>
      <c r="B193" s="6">
        <v>4252.64990234375</v>
      </c>
      <c r="C193" s="6">
        <f t="shared" si="0"/>
        <v>61.5498046875</v>
      </c>
      <c r="D193" s="6">
        <f t="shared" si="1"/>
        <v>61.5498046875</v>
      </c>
      <c r="E193" s="6">
        <f t="shared" si="2"/>
        <v>0</v>
      </c>
      <c r="F193" s="6">
        <f t="shared" ref="F193:G193" si="182">AVERAGE(D180:D193)</f>
        <v>20.5</v>
      </c>
      <c r="G193" s="6">
        <f t="shared" si="182"/>
        <v>50.807163783482146</v>
      </c>
      <c r="H193" s="6">
        <f t="shared" si="4"/>
        <v>0.40348640769167932</v>
      </c>
      <c r="I193" s="6">
        <f t="shared" si="5"/>
        <v>28.748864647381609</v>
      </c>
    </row>
    <row r="194" spans="1:9" ht="14.25" customHeight="1" x14ac:dyDescent="0.3">
      <c r="A194" s="9">
        <v>39625</v>
      </c>
      <c r="B194" s="6">
        <v>4315.85009765625</v>
      </c>
      <c r="C194" s="6">
        <f t="shared" si="0"/>
        <v>63.2001953125</v>
      </c>
      <c r="D194" s="6">
        <f t="shared" si="1"/>
        <v>63.2001953125</v>
      </c>
      <c r="E194" s="6">
        <f t="shared" si="2"/>
        <v>0</v>
      </c>
      <c r="F194" s="6">
        <f t="shared" ref="F194:G194" si="183">AVERAGE(D181:D194)</f>
        <v>25.014299665178573</v>
      </c>
      <c r="G194" s="6">
        <f t="shared" si="183"/>
        <v>47.296421595982146</v>
      </c>
      <c r="H194" s="6">
        <f t="shared" si="4"/>
        <v>0.52888355653746855</v>
      </c>
      <c r="I194" s="6">
        <f t="shared" si="5"/>
        <v>34.592795133152904</v>
      </c>
    </row>
    <row r="195" spans="1:9" ht="14.25" customHeight="1" x14ac:dyDescent="0.3">
      <c r="A195" s="9">
        <v>39626</v>
      </c>
      <c r="B195" s="6">
        <v>4136.64990234375</v>
      </c>
      <c r="C195" s="6">
        <f t="shared" si="0"/>
        <v>-179.2001953125</v>
      </c>
      <c r="D195" s="6">
        <f t="shared" si="1"/>
        <v>0</v>
      </c>
      <c r="E195" s="6">
        <f t="shared" si="2"/>
        <v>179.2001953125</v>
      </c>
      <c r="F195" s="6">
        <f t="shared" ref="F195:G195" si="184">AVERAGE(D182:D195)</f>
        <v>25.014299665178573</v>
      </c>
      <c r="G195" s="6">
        <f t="shared" si="184"/>
        <v>51.035749162946431</v>
      </c>
      <c r="H195" s="6">
        <f t="shared" si="4"/>
        <v>0.49013289851615904</v>
      </c>
      <c r="I195" s="6">
        <f t="shared" si="5"/>
        <v>32.891891656390001</v>
      </c>
    </row>
    <row r="196" spans="1:9" ht="14.25" customHeight="1" x14ac:dyDescent="0.3">
      <c r="A196" s="9">
        <v>39629</v>
      </c>
      <c r="B196" s="10" t="s">
        <v>15</v>
      </c>
      <c r="C196" s="6">
        <f t="shared" si="0"/>
        <v>-96.099853515630002</v>
      </c>
      <c r="D196" s="6">
        <f t="shared" si="1"/>
        <v>0</v>
      </c>
      <c r="E196" s="6">
        <f t="shared" si="2"/>
        <v>96.099853515630002</v>
      </c>
      <c r="F196" s="6">
        <f t="shared" ref="F196:G196" si="185">AVERAGE(D183:D196)</f>
        <v>25.014299665178573</v>
      </c>
      <c r="G196" s="6">
        <f t="shared" si="185"/>
        <v>54.246425083705716</v>
      </c>
      <c r="H196" s="6">
        <f t="shared" si="4"/>
        <v>0.46112346807333204</v>
      </c>
      <c r="I196" s="6">
        <f t="shared" si="5"/>
        <v>31.55951417859157</v>
      </c>
    </row>
    <row r="197" spans="1:9" ht="14.25" customHeight="1" x14ac:dyDescent="0.3">
      <c r="A197" s="9">
        <v>39630</v>
      </c>
      <c r="B197" s="6">
        <v>3896.75</v>
      </c>
      <c r="C197" s="6">
        <f t="shared" si="0"/>
        <v>-143.80004882812</v>
      </c>
      <c r="D197" s="6">
        <f t="shared" si="1"/>
        <v>0</v>
      </c>
      <c r="E197" s="6">
        <f t="shared" si="2"/>
        <v>143.80004882812</v>
      </c>
      <c r="F197" s="6">
        <f t="shared" ref="F197:G197" si="186">AVERAGE(D184:D197)</f>
        <v>19.742850167410715</v>
      </c>
      <c r="G197" s="6">
        <f t="shared" si="186"/>
        <v>64.517857142857139</v>
      </c>
      <c r="H197" s="6">
        <f t="shared" si="4"/>
        <v>0.30600598100608917</v>
      </c>
      <c r="I197" s="6">
        <f t="shared" si="5"/>
        <v>23.43067225238552</v>
      </c>
    </row>
    <row r="198" spans="1:9" ht="14.25" customHeight="1" x14ac:dyDescent="0.3">
      <c r="A198" s="9">
        <v>39631</v>
      </c>
      <c r="B198" s="6">
        <v>4093.35009765625</v>
      </c>
      <c r="C198" s="6">
        <f t="shared" si="0"/>
        <v>196.60009765625</v>
      </c>
      <c r="D198" s="6">
        <f t="shared" si="1"/>
        <v>196.60009765625</v>
      </c>
      <c r="E198" s="6">
        <f t="shared" si="2"/>
        <v>0</v>
      </c>
      <c r="F198" s="6">
        <f t="shared" ref="F198:G198" si="187">AVERAGE(D185:D198)</f>
        <v>32.660714285714285</v>
      </c>
      <c r="G198" s="6">
        <f t="shared" si="187"/>
        <v>64.517857142857139</v>
      </c>
      <c r="H198" s="6">
        <f t="shared" si="4"/>
        <v>0.50622751176307779</v>
      </c>
      <c r="I198" s="6">
        <f t="shared" si="5"/>
        <v>33.608967291436969</v>
      </c>
    </row>
    <row r="199" spans="1:9" ht="14.25" customHeight="1" x14ac:dyDescent="0.3">
      <c r="A199" s="9">
        <v>39632</v>
      </c>
      <c r="B199" s="6">
        <v>3925.75</v>
      </c>
      <c r="C199" s="6">
        <f t="shared" si="0"/>
        <v>-167.60009765625</v>
      </c>
      <c r="D199" s="6">
        <f t="shared" si="1"/>
        <v>0</v>
      </c>
      <c r="E199" s="6">
        <f t="shared" si="2"/>
        <v>167.60009765625</v>
      </c>
      <c r="F199" s="6">
        <f t="shared" ref="F199:G199" si="188">AVERAGE(D186:D199)</f>
        <v>32.660714285714285</v>
      </c>
      <c r="G199" s="6">
        <f t="shared" si="188"/>
        <v>74.900006975446431</v>
      </c>
      <c r="H199" s="6">
        <f t="shared" si="4"/>
        <v>0.43605756000024209</v>
      </c>
      <c r="I199" s="6">
        <f t="shared" si="5"/>
        <v>30.364908214415067</v>
      </c>
    </row>
    <row r="200" spans="1:9" ht="14.25" customHeight="1" x14ac:dyDescent="0.3">
      <c r="A200" s="9">
        <v>39633</v>
      </c>
      <c r="B200" s="6">
        <v>4016</v>
      </c>
      <c r="C200" s="6">
        <f t="shared" si="0"/>
        <v>90.25</v>
      </c>
      <c r="D200" s="6">
        <f t="shared" si="1"/>
        <v>90.25</v>
      </c>
      <c r="E200" s="6">
        <f t="shared" si="2"/>
        <v>0</v>
      </c>
      <c r="F200" s="6">
        <f t="shared" ref="F200:G200" si="189">AVERAGE(D187:D200)</f>
        <v>35.150006975446431</v>
      </c>
      <c r="G200" s="6">
        <f t="shared" si="189"/>
        <v>74.900006975446431</v>
      </c>
      <c r="H200" s="6">
        <f t="shared" si="4"/>
        <v>0.46929243927799946</v>
      </c>
      <c r="I200" s="6">
        <f t="shared" si="5"/>
        <v>31.940029549774763</v>
      </c>
    </row>
    <row r="201" spans="1:9" ht="14.25" customHeight="1" x14ac:dyDescent="0.3">
      <c r="A201" s="9">
        <v>39636</v>
      </c>
      <c r="B201" s="6">
        <v>4030</v>
      </c>
      <c r="C201" s="6">
        <f t="shared" si="0"/>
        <v>14</v>
      </c>
      <c r="D201" s="6">
        <f t="shared" si="1"/>
        <v>14</v>
      </c>
      <c r="E201" s="6">
        <f t="shared" si="2"/>
        <v>0</v>
      </c>
      <c r="F201" s="6">
        <f t="shared" ref="F201:G201" si="190">AVERAGE(D188:D201)</f>
        <v>30.400006975446427</v>
      </c>
      <c r="G201" s="6">
        <f t="shared" si="190"/>
        <v>74.900006975446431</v>
      </c>
      <c r="H201" s="6">
        <f t="shared" si="4"/>
        <v>0.40587455466342076</v>
      </c>
      <c r="I201" s="6">
        <f t="shared" si="5"/>
        <v>28.869898336028342</v>
      </c>
    </row>
    <row r="202" spans="1:9" ht="14.25" customHeight="1" x14ac:dyDescent="0.3">
      <c r="A202" s="9">
        <v>39637</v>
      </c>
      <c r="B202" s="10" t="s">
        <v>20</v>
      </c>
      <c r="C202" s="6">
        <f t="shared" si="0"/>
        <v>-41.449951171880002</v>
      </c>
      <c r="D202" s="6">
        <f t="shared" si="1"/>
        <v>0</v>
      </c>
      <c r="E202" s="6">
        <f t="shared" si="2"/>
        <v>41.449951171880002</v>
      </c>
      <c r="F202" s="6">
        <f t="shared" ref="F202:G202" si="191">AVERAGE(D189:D202)</f>
        <v>30.400006975446427</v>
      </c>
      <c r="G202" s="6">
        <f t="shared" si="191"/>
        <v>72.817853655134286</v>
      </c>
      <c r="H202" s="6">
        <f t="shared" si="4"/>
        <v>0.41748012952182045</v>
      </c>
      <c r="I202" s="6">
        <f t="shared" si="5"/>
        <v>29.452273850403472</v>
      </c>
    </row>
    <row r="203" spans="1:9" ht="14.25" customHeight="1" x14ac:dyDescent="0.3">
      <c r="A203" s="9">
        <v>39638</v>
      </c>
      <c r="B203" s="6">
        <v>4157.10009765625</v>
      </c>
      <c r="C203" s="6">
        <f t="shared" si="0"/>
        <v>168.55004882813</v>
      </c>
      <c r="D203" s="6">
        <f t="shared" si="1"/>
        <v>168.55004882813</v>
      </c>
      <c r="E203" s="6">
        <f t="shared" si="2"/>
        <v>0</v>
      </c>
      <c r="F203" s="6">
        <f t="shared" ref="F203:G203" si="192">AVERAGE(D190:D203)</f>
        <v>42.439296177455716</v>
      </c>
      <c r="G203" s="6">
        <f t="shared" si="192"/>
        <v>67.235717773437855</v>
      </c>
      <c r="H203" s="6">
        <f t="shared" si="4"/>
        <v>0.63120165267606898</v>
      </c>
      <c r="I203" s="6">
        <f t="shared" si="5"/>
        <v>38.695501052279511</v>
      </c>
    </row>
    <row r="204" spans="1:9" ht="14.25" customHeight="1" x14ac:dyDescent="0.3">
      <c r="A204" s="9">
        <v>39639</v>
      </c>
      <c r="B204" s="6">
        <v>4162.2001953125</v>
      </c>
      <c r="C204" s="6">
        <f t="shared" si="0"/>
        <v>5.10009765625</v>
      </c>
      <c r="D204" s="6">
        <f t="shared" si="1"/>
        <v>5.10009765625</v>
      </c>
      <c r="E204" s="6">
        <f t="shared" si="2"/>
        <v>0</v>
      </c>
      <c r="F204" s="6">
        <f t="shared" ref="F204:G204" si="193">AVERAGE(D191:D204)</f>
        <v>42.803588867187855</v>
      </c>
      <c r="G204" s="6">
        <f t="shared" si="193"/>
        <v>56.042846679687855</v>
      </c>
      <c r="H204" s="6">
        <f t="shared" si="4"/>
        <v>0.76376542954413429</v>
      </c>
      <c r="I204" s="6">
        <f t="shared" si="5"/>
        <v>43.303118246372385</v>
      </c>
    </row>
    <row r="205" spans="1:9" ht="14.25" customHeight="1" x14ac:dyDescent="0.3">
      <c r="A205" s="9">
        <v>39640</v>
      </c>
      <c r="B205" s="6">
        <v>4049</v>
      </c>
      <c r="C205" s="6">
        <f t="shared" si="0"/>
        <v>-113.2001953125</v>
      </c>
      <c r="D205" s="6">
        <f t="shared" si="1"/>
        <v>0</v>
      </c>
      <c r="E205" s="6">
        <f t="shared" si="2"/>
        <v>113.2001953125</v>
      </c>
      <c r="F205" s="6">
        <f t="shared" ref="F205:G205" si="194">AVERAGE(D192:D205)</f>
        <v>42.803588867187855</v>
      </c>
      <c r="G205" s="6">
        <f t="shared" si="194"/>
        <v>58.332153320312855</v>
      </c>
      <c r="H205" s="6">
        <f t="shared" si="4"/>
        <v>0.73379065285221479</v>
      </c>
      <c r="I205" s="6">
        <f t="shared" si="5"/>
        <v>42.322909726446767</v>
      </c>
    </row>
    <row r="206" spans="1:9" ht="14.25" customHeight="1" x14ac:dyDescent="0.3">
      <c r="A206" s="9">
        <v>39643</v>
      </c>
      <c r="B206" s="10" t="s">
        <v>23</v>
      </c>
      <c r="C206" s="6">
        <f t="shared" si="0"/>
        <v>-9.3000488281300022</v>
      </c>
      <c r="D206" s="6">
        <f t="shared" si="1"/>
        <v>0</v>
      </c>
      <c r="E206" s="6">
        <f t="shared" si="2"/>
        <v>9.3000488281300022</v>
      </c>
      <c r="F206" s="6">
        <f t="shared" ref="F206:G206" si="195">AVERAGE(D193:D206)</f>
        <v>42.803588867187855</v>
      </c>
      <c r="G206" s="6">
        <f t="shared" si="195"/>
        <v>53.617885044643572</v>
      </c>
      <c r="H206" s="6">
        <f t="shared" si="4"/>
        <v>0.79830804276499401</v>
      </c>
      <c r="I206" s="6">
        <f t="shared" si="5"/>
        <v>44.392174409538484</v>
      </c>
    </row>
    <row r="207" spans="1:9" ht="14.25" customHeight="1" x14ac:dyDescent="0.3">
      <c r="A207" s="9">
        <v>39644</v>
      </c>
      <c r="B207" s="6">
        <v>3861.10009765625</v>
      </c>
      <c r="C207" s="6">
        <f t="shared" si="0"/>
        <v>-178.59985351562</v>
      </c>
      <c r="D207" s="6">
        <f t="shared" si="1"/>
        <v>0</v>
      </c>
      <c r="E207" s="6">
        <f t="shared" si="2"/>
        <v>178.59985351562</v>
      </c>
      <c r="F207" s="6">
        <f t="shared" ref="F207:G207" si="196">AVERAGE(D194:D207)</f>
        <v>38.40717424665214</v>
      </c>
      <c r="G207" s="6">
        <f t="shared" si="196"/>
        <v>66.375017438616425</v>
      </c>
      <c r="H207" s="6">
        <f t="shared" si="4"/>
        <v>0.57863900799982571</v>
      </c>
      <c r="I207" s="6">
        <f t="shared" si="5"/>
        <v>36.654295571536359</v>
      </c>
    </row>
    <row r="208" spans="1:9" ht="14.25" customHeight="1" x14ac:dyDescent="0.3">
      <c r="A208" s="9">
        <v>39645</v>
      </c>
      <c r="B208" s="10" t="s">
        <v>29</v>
      </c>
      <c r="C208" s="6">
        <f t="shared" si="0"/>
        <v>-44.400146484380002</v>
      </c>
      <c r="D208" s="6">
        <f t="shared" si="1"/>
        <v>0</v>
      </c>
      <c r="E208" s="6">
        <f t="shared" si="2"/>
        <v>44.400146484380002</v>
      </c>
      <c r="F208" s="6">
        <f t="shared" ref="F208:G208" si="197">AVERAGE(D195:D208)</f>
        <v>33.892874581473571</v>
      </c>
      <c r="G208" s="6">
        <f t="shared" si="197"/>
        <v>69.546456473215002</v>
      </c>
      <c r="H208" s="6">
        <f t="shared" si="4"/>
        <v>0.48734150236003776</v>
      </c>
      <c r="I208" s="6">
        <f t="shared" si="5"/>
        <v>32.765945251090557</v>
      </c>
    </row>
    <row r="209" spans="1:9" ht="14.25" customHeight="1" x14ac:dyDescent="0.3">
      <c r="A209" s="9">
        <v>39646</v>
      </c>
      <c r="B209" s="10" t="s">
        <v>30</v>
      </c>
      <c r="C209" s="6">
        <f t="shared" si="0"/>
        <v>130.5</v>
      </c>
      <c r="D209" s="6">
        <f t="shared" si="1"/>
        <v>130.5</v>
      </c>
      <c r="E209" s="6">
        <f t="shared" si="2"/>
        <v>0</v>
      </c>
      <c r="F209" s="6">
        <f t="shared" ref="F209:G209" si="198">AVERAGE(D196:D209)</f>
        <v>43.21430315290214</v>
      </c>
      <c r="G209" s="6">
        <f t="shared" si="198"/>
        <v>56.746442522322141</v>
      </c>
      <c r="H209" s="6">
        <f t="shared" si="4"/>
        <v>0.76153325621959622</v>
      </c>
      <c r="I209" s="6">
        <f t="shared" si="5"/>
        <v>43.23127329732695</v>
      </c>
    </row>
    <row r="210" spans="1:9" ht="14.25" customHeight="1" x14ac:dyDescent="0.3">
      <c r="A210" s="9">
        <v>39647</v>
      </c>
      <c r="B210" s="6">
        <v>4092.25</v>
      </c>
      <c r="C210" s="6">
        <f t="shared" si="0"/>
        <v>145.05004882813</v>
      </c>
      <c r="D210" s="6">
        <f t="shared" si="1"/>
        <v>145.05004882813</v>
      </c>
      <c r="E210" s="6">
        <f t="shared" si="2"/>
        <v>0</v>
      </c>
      <c r="F210" s="6">
        <f t="shared" ref="F210:G210" si="199">AVERAGE(D197:D210)</f>
        <v>53.575020926340002</v>
      </c>
      <c r="G210" s="6">
        <f t="shared" si="199"/>
        <v>49.882167271205716</v>
      </c>
      <c r="H210" s="6">
        <f t="shared" si="4"/>
        <v>1.0740315398698799</v>
      </c>
      <c r="I210" s="6">
        <f t="shared" si="5"/>
        <v>51.78472550794779</v>
      </c>
    </row>
    <row r="211" spans="1:9" ht="14.25" customHeight="1" x14ac:dyDescent="0.3">
      <c r="A211" s="9">
        <v>39650</v>
      </c>
      <c r="B211" s="6">
        <v>4159.5</v>
      </c>
      <c r="C211" s="6">
        <f t="shared" si="0"/>
        <v>67.25</v>
      </c>
      <c r="D211" s="6">
        <f t="shared" si="1"/>
        <v>67.25</v>
      </c>
      <c r="E211" s="6">
        <f t="shared" si="2"/>
        <v>0</v>
      </c>
      <c r="F211" s="6">
        <f t="shared" ref="F211:G211" si="200">AVERAGE(D198:D211)</f>
        <v>58.378592354911426</v>
      </c>
      <c r="G211" s="6">
        <f t="shared" si="200"/>
        <v>39.610735212054287</v>
      </c>
      <c r="H211" s="6">
        <f t="shared" si="4"/>
        <v>1.473807341428637</v>
      </c>
      <c r="I211" s="6">
        <f t="shared" si="5"/>
        <v>59.576480219252055</v>
      </c>
    </row>
    <row r="212" spans="1:9" ht="14.25" customHeight="1" x14ac:dyDescent="0.3">
      <c r="A212" s="9">
        <v>39651</v>
      </c>
      <c r="B212" s="6">
        <v>4240.10009765625</v>
      </c>
      <c r="C212" s="6">
        <f t="shared" si="0"/>
        <v>80.60009765625</v>
      </c>
      <c r="D212" s="6">
        <f t="shared" si="1"/>
        <v>80.60009765625</v>
      </c>
      <c r="E212" s="6">
        <f t="shared" si="2"/>
        <v>0</v>
      </c>
      <c r="F212" s="6">
        <f t="shared" ref="F212:G212" si="201">AVERAGE(D199:D212)</f>
        <v>50.092878069197141</v>
      </c>
      <c r="G212" s="6">
        <f t="shared" si="201"/>
        <v>39.610735212054287</v>
      </c>
      <c r="H212" s="6">
        <f t="shared" si="4"/>
        <v>1.2646288386475832</v>
      </c>
      <c r="I212" s="6">
        <f t="shared" si="5"/>
        <v>55.842653642210472</v>
      </c>
    </row>
    <row r="213" spans="1:9" ht="14.25" customHeight="1" x14ac:dyDescent="0.3">
      <c r="A213" s="9">
        <v>39652</v>
      </c>
      <c r="B213" s="6">
        <v>4476.7998046875</v>
      </c>
      <c r="C213" s="6">
        <f t="shared" si="0"/>
        <v>236.69970703125</v>
      </c>
      <c r="D213" s="6">
        <f t="shared" si="1"/>
        <v>236.69970703125</v>
      </c>
      <c r="E213" s="6">
        <f t="shared" si="2"/>
        <v>0</v>
      </c>
      <c r="F213" s="6">
        <f t="shared" ref="F213:G213" si="202">AVERAGE(D200:D213)</f>
        <v>67.000000000000711</v>
      </c>
      <c r="G213" s="6">
        <f t="shared" si="202"/>
        <v>27.639299665179287</v>
      </c>
      <c r="H213" s="6">
        <f t="shared" si="4"/>
        <v>2.4240845756453471</v>
      </c>
      <c r="I213" s="6">
        <f t="shared" si="5"/>
        <v>70.795113908320232</v>
      </c>
    </row>
    <row r="214" spans="1:9" ht="14.25" customHeight="1" x14ac:dyDescent="0.3">
      <c r="A214" s="9">
        <v>39653</v>
      </c>
      <c r="B214" s="6">
        <v>4433.5498046875</v>
      </c>
      <c r="C214" s="6">
        <f t="shared" si="0"/>
        <v>-43.25</v>
      </c>
      <c r="D214" s="6">
        <f t="shared" si="1"/>
        <v>0</v>
      </c>
      <c r="E214" s="6">
        <f t="shared" si="2"/>
        <v>43.25</v>
      </c>
      <c r="F214" s="6">
        <f t="shared" ref="F214:G214" si="203">AVERAGE(D201:D214)</f>
        <v>60.553571428572141</v>
      </c>
      <c r="G214" s="6">
        <f t="shared" si="203"/>
        <v>30.728585379464999</v>
      </c>
      <c r="H214" s="6">
        <f t="shared" si="4"/>
        <v>1.9705941774019411</v>
      </c>
      <c r="I214" s="6">
        <f t="shared" si="5"/>
        <v>66.336701000518616</v>
      </c>
    </row>
    <row r="215" spans="1:9" ht="14.25" customHeight="1" x14ac:dyDescent="0.3">
      <c r="A215" s="9">
        <v>39654</v>
      </c>
      <c r="B215" s="6">
        <v>4311.85009765625</v>
      </c>
      <c r="C215" s="6">
        <f t="shared" si="0"/>
        <v>-121.69970703125</v>
      </c>
      <c r="D215" s="6">
        <f t="shared" si="1"/>
        <v>0</v>
      </c>
      <c r="E215" s="6">
        <f t="shared" si="2"/>
        <v>121.69970703125</v>
      </c>
      <c r="F215" s="6">
        <f t="shared" ref="F215:G215" si="204">AVERAGE(D202:D215)</f>
        <v>59.553571428572141</v>
      </c>
      <c r="G215" s="6">
        <f t="shared" si="204"/>
        <v>39.421421595982856</v>
      </c>
      <c r="H215" s="6">
        <f t="shared" si="4"/>
        <v>1.5106906097633173</v>
      </c>
      <c r="I215" s="6">
        <f t="shared" si="5"/>
        <v>60.170321420277673</v>
      </c>
    </row>
    <row r="216" spans="1:9" ht="14.25" customHeight="1" x14ac:dyDescent="0.3">
      <c r="A216" s="9">
        <v>39657</v>
      </c>
      <c r="B216" s="6">
        <v>4332.10009765625</v>
      </c>
      <c r="C216" s="6">
        <f t="shared" si="0"/>
        <v>20.25</v>
      </c>
      <c r="D216" s="6">
        <f t="shared" si="1"/>
        <v>20.25</v>
      </c>
      <c r="E216" s="6">
        <f t="shared" si="2"/>
        <v>0</v>
      </c>
      <c r="F216" s="6">
        <f t="shared" ref="F216:G216" si="205">AVERAGE(D203:D216)</f>
        <v>61.000000000000718</v>
      </c>
      <c r="G216" s="6">
        <f t="shared" si="205"/>
        <v>36.460710797991432</v>
      </c>
      <c r="H216" s="6">
        <f t="shared" si="4"/>
        <v>1.6730337578432815</v>
      </c>
      <c r="I216" s="6">
        <f t="shared" si="5"/>
        <v>62.589323944533987</v>
      </c>
    </row>
    <row r="217" spans="1:9" ht="14.25" customHeight="1" x14ac:dyDescent="0.3">
      <c r="A217" s="9">
        <v>39658</v>
      </c>
      <c r="B217" s="6">
        <v>4189.85009765625</v>
      </c>
      <c r="C217" s="6">
        <f t="shared" si="0"/>
        <v>-142.25</v>
      </c>
      <c r="D217" s="6">
        <f t="shared" si="1"/>
        <v>0</v>
      </c>
      <c r="E217" s="6">
        <f t="shared" si="2"/>
        <v>142.25</v>
      </c>
      <c r="F217" s="6">
        <f t="shared" ref="F217:G217" si="206">AVERAGE(D204:D217)</f>
        <v>48.960710797991432</v>
      </c>
      <c r="G217" s="6">
        <f t="shared" si="206"/>
        <v>46.621425083705716</v>
      </c>
      <c r="H217" s="6">
        <f t="shared" si="4"/>
        <v>1.0501761949594137</v>
      </c>
      <c r="I217" s="6">
        <f t="shared" si="5"/>
        <v>51.223704457274877</v>
      </c>
    </row>
    <row r="218" spans="1:9" ht="14.25" customHeight="1" x14ac:dyDescent="0.3">
      <c r="A218" s="9">
        <v>39659</v>
      </c>
      <c r="B218" s="6">
        <v>4313.5498046875</v>
      </c>
      <c r="C218" s="6">
        <f t="shared" si="0"/>
        <v>123.69970703125</v>
      </c>
      <c r="D218" s="6">
        <f t="shared" si="1"/>
        <v>123.69970703125</v>
      </c>
      <c r="E218" s="6">
        <f t="shared" si="2"/>
        <v>0</v>
      </c>
      <c r="F218" s="6">
        <f t="shared" ref="F218:G218" si="207">AVERAGE(D205:D218)</f>
        <v>57.432111467634286</v>
      </c>
      <c r="G218" s="6">
        <f t="shared" si="207"/>
        <v>46.621425083705716</v>
      </c>
      <c r="H218" s="6">
        <f t="shared" si="4"/>
        <v>1.2318823666269036</v>
      </c>
      <c r="I218" s="6">
        <f t="shared" si="5"/>
        <v>55.194771240953727</v>
      </c>
    </row>
    <row r="219" spans="1:9" ht="14.25" customHeight="1" x14ac:dyDescent="0.3">
      <c r="A219" s="9">
        <v>39660</v>
      </c>
      <c r="B219" s="6">
        <v>4332.9501953125</v>
      </c>
      <c r="C219" s="6">
        <f t="shared" si="0"/>
        <v>19.400390625</v>
      </c>
      <c r="D219" s="6">
        <f t="shared" si="1"/>
        <v>19.400390625</v>
      </c>
      <c r="E219" s="6">
        <f t="shared" si="2"/>
        <v>0</v>
      </c>
      <c r="F219" s="6">
        <f t="shared" ref="F219:G219" si="208">AVERAGE(D206:D219)</f>
        <v>58.817853655134286</v>
      </c>
      <c r="G219" s="6">
        <f t="shared" si="208"/>
        <v>38.535696847098571</v>
      </c>
      <c r="H219" s="6">
        <f t="shared" si="4"/>
        <v>1.5263212674863773</v>
      </c>
      <c r="I219" s="6">
        <f t="shared" si="5"/>
        <v>60.416752498189851</v>
      </c>
    </row>
    <row r="220" spans="1:9" ht="14.25" customHeight="1" x14ac:dyDescent="0.3">
      <c r="A220" s="9">
        <v>39661</v>
      </c>
      <c r="B220" s="6">
        <v>4413.5498046875</v>
      </c>
      <c r="C220" s="6">
        <f t="shared" si="0"/>
        <v>80.599609375</v>
      </c>
      <c r="D220" s="6">
        <f t="shared" si="1"/>
        <v>80.599609375</v>
      </c>
      <c r="E220" s="6">
        <f t="shared" si="2"/>
        <v>0</v>
      </c>
      <c r="F220" s="6">
        <f t="shared" ref="F220:G220" si="209">AVERAGE(D207:D220)</f>
        <v>64.574968610491425</v>
      </c>
      <c r="G220" s="6">
        <f t="shared" si="209"/>
        <v>37.871407645089285</v>
      </c>
      <c r="H220" s="6">
        <f t="shared" si="4"/>
        <v>1.7051113920996475</v>
      </c>
      <c r="I220" s="6">
        <f t="shared" si="5"/>
        <v>63.032945596232096</v>
      </c>
    </row>
    <row r="221" spans="1:9" ht="14.25" customHeight="1" x14ac:dyDescent="0.3">
      <c r="A221" s="9">
        <v>39664</v>
      </c>
      <c r="B221" s="6">
        <v>4395.35009765625</v>
      </c>
      <c r="C221" s="6">
        <f t="shared" si="0"/>
        <v>-18.19970703125</v>
      </c>
      <c r="D221" s="6">
        <f t="shared" si="1"/>
        <v>0</v>
      </c>
      <c r="E221" s="6">
        <f t="shared" si="2"/>
        <v>18.19970703125</v>
      </c>
      <c r="F221" s="6">
        <f t="shared" ref="F221:G221" si="210">AVERAGE(D208:D221)</f>
        <v>64.574968610491425</v>
      </c>
      <c r="G221" s="6">
        <f t="shared" si="210"/>
        <v>26.414254324777144</v>
      </c>
      <c r="H221" s="6">
        <f t="shared" si="4"/>
        <v>2.4447015545662669</v>
      </c>
      <c r="I221" s="6">
        <f t="shared" si="5"/>
        <v>70.969908882979752</v>
      </c>
    </row>
    <row r="222" spans="1:9" ht="14.25" customHeight="1" x14ac:dyDescent="0.3">
      <c r="A222" s="9">
        <v>39665</v>
      </c>
      <c r="B222" s="6">
        <v>4502.85009765625</v>
      </c>
      <c r="C222" s="6">
        <f t="shared" si="0"/>
        <v>107.5</v>
      </c>
      <c r="D222" s="6">
        <f t="shared" si="1"/>
        <v>107.5</v>
      </c>
      <c r="E222" s="6">
        <f t="shared" si="2"/>
        <v>0</v>
      </c>
      <c r="F222" s="6">
        <f t="shared" ref="F222:G222" si="211">AVERAGE(D209:D222)</f>
        <v>72.253540039062855</v>
      </c>
      <c r="G222" s="6">
        <f t="shared" si="211"/>
        <v>23.242815290178573</v>
      </c>
      <c r="H222" s="6">
        <f t="shared" si="4"/>
        <v>3.108639772635208</v>
      </c>
      <c r="I222" s="6">
        <f t="shared" si="5"/>
        <v>75.661044644013216</v>
      </c>
    </row>
    <row r="223" spans="1:9" ht="14.25" customHeight="1" x14ac:dyDescent="0.3">
      <c r="A223" s="9">
        <v>39666</v>
      </c>
      <c r="B223" s="6">
        <v>4517.5498046875</v>
      </c>
      <c r="C223" s="6">
        <f t="shared" si="0"/>
        <v>14.69970703125</v>
      </c>
      <c r="D223" s="6">
        <f t="shared" si="1"/>
        <v>14.69970703125</v>
      </c>
      <c r="E223" s="6">
        <f t="shared" si="2"/>
        <v>0</v>
      </c>
      <c r="F223" s="6">
        <f t="shared" ref="F223:G223" si="212">AVERAGE(D210:D223)</f>
        <v>63.982090541295001</v>
      </c>
      <c r="G223" s="6">
        <f t="shared" si="212"/>
        <v>23.242815290178573</v>
      </c>
      <c r="H223" s="6">
        <f t="shared" si="4"/>
        <v>2.7527685326626985</v>
      </c>
      <c r="I223" s="6">
        <f t="shared" si="5"/>
        <v>73.353006152754347</v>
      </c>
    </row>
    <row r="224" spans="1:9" ht="14.25" customHeight="1" x14ac:dyDescent="0.3">
      <c r="A224" s="9">
        <v>39667</v>
      </c>
      <c r="B224" s="6">
        <v>4523.85009765625</v>
      </c>
      <c r="C224" s="6">
        <f t="shared" si="0"/>
        <v>6.30029296875</v>
      </c>
      <c r="D224" s="6">
        <f t="shared" si="1"/>
        <v>6.30029296875</v>
      </c>
      <c r="E224" s="6">
        <f t="shared" si="2"/>
        <v>0</v>
      </c>
      <c r="F224" s="6">
        <f t="shared" ref="F224:G224" si="213">AVERAGE(D211:D224)</f>
        <v>54.071393694196431</v>
      </c>
      <c r="G224" s="6">
        <f t="shared" si="213"/>
        <v>23.242815290178573</v>
      </c>
      <c r="H224" s="6">
        <f t="shared" si="4"/>
        <v>2.3263702360980645</v>
      </c>
      <c r="I224" s="6">
        <f t="shared" si="5"/>
        <v>69.937200942098642</v>
      </c>
    </row>
    <row r="225" spans="1:9" ht="14.25" customHeight="1" x14ac:dyDescent="0.3">
      <c r="A225" s="9">
        <v>39668</v>
      </c>
      <c r="B225" s="6">
        <v>4529.5</v>
      </c>
      <c r="C225" s="6">
        <f t="shared" si="0"/>
        <v>5.64990234375</v>
      </c>
      <c r="D225" s="6">
        <f t="shared" si="1"/>
        <v>5.64990234375</v>
      </c>
      <c r="E225" s="6">
        <f t="shared" si="2"/>
        <v>0</v>
      </c>
      <c r="F225" s="6">
        <f t="shared" ref="F225:G225" si="214">AVERAGE(D212:D225)</f>
        <v>49.67138671875</v>
      </c>
      <c r="G225" s="6">
        <f t="shared" si="214"/>
        <v>23.242815290178573</v>
      </c>
      <c r="H225" s="6">
        <f t="shared" si="4"/>
        <v>2.1370641249185947</v>
      </c>
      <c r="I225" s="6">
        <f t="shared" si="5"/>
        <v>68.123061557565407</v>
      </c>
    </row>
    <row r="226" spans="1:9" ht="14.25" customHeight="1" x14ac:dyDescent="0.3">
      <c r="A226" s="9">
        <v>39671</v>
      </c>
      <c r="B226" s="6">
        <v>4620.39990234375</v>
      </c>
      <c r="C226" s="6">
        <f t="shared" si="0"/>
        <v>90.89990234375</v>
      </c>
      <c r="D226" s="6">
        <f t="shared" si="1"/>
        <v>90.89990234375</v>
      </c>
      <c r="E226" s="6">
        <f t="shared" si="2"/>
        <v>0</v>
      </c>
      <c r="F226" s="6">
        <f t="shared" ref="F226:G226" si="215">AVERAGE(D213:D226)</f>
        <v>50.407087053571431</v>
      </c>
      <c r="G226" s="6">
        <f t="shared" si="215"/>
        <v>23.242815290178573</v>
      </c>
      <c r="H226" s="6">
        <f t="shared" si="4"/>
        <v>2.168716931415418</v>
      </c>
      <c r="I226" s="6">
        <f t="shared" si="5"/>
        <v>68.441485255885098</v>
      </c>
    </row>
    <row r="227" spans="1:9" ht="14.25" customHeight="1" x14ac:dyDescent="0.3">
      <c r="A227" s="9">
        <v>39672</v>
      </c>
      <c r="B227" s="6">
        <v>4552.25</v>
      </c>
      <c r="C227" s="6">
        <f t="shared" si="0"/>
        <v>-68.14990234375</v>
      </c>
      <c r="D227" s="6">
        <f t="shared" si="1"/>
        <v>0</v>
      </c>
      <c r="E227" s="6">
        <f t="shared" si="2"/>
        <v>68.14990234375</v>
      </c>
      <c r="F227" s="6">
        <f t="shared" ref="F227:G227" si="216">AVERAGE(D214:D227)</f>
        <v>33.499965122767854</v>
      </c>
      <c r="G227" s="6">
        <f t="shared" si="216"/>
        <v>28.110665457589285</v>
      </c>
      <c r="H227" s="6">
        <f t="shared" si="4"/>
        <v>1.1917172566871259</v>
      </c>
      <c r="I227" s="6">
        <f t="shared" si="5"/>
        <v>54.37367676195867</v>
      </c>
    </row>
    <row r="228" spans="1:9" ht="14.25" customHeight="1" x14ac:dyDescent="0.3">
      <c r="A228" s="9">
        <v>39673</v>
      </c>
      <c r="B228" s="6">
        <v>4529.0498046875</v>
      </c>
      <c r="C228" s="6">
        <f t="shared" si="0"/>
        <v>-23.2001953125</v>
      </c>
      <c r="D228" s="6">
        <f t="shared" si="1"/>
        <v>0</v>
      </c>
      <c r="E228" s="6">
        <f t="shared" si="2"/>
        <v>23.2001953125</v>
      </c>
      <c r="F228" s="6">
        <f t="shared" ref="F228:G228" si="217">AVERAGE(D215:D228)</f>
        <v>33.499965122767854</v>
      </c>
      <c r="G228" s="6">
        <f t="shared" si="217"/>
        <v>26.678536551339285</v>
      </c>
      <c r="H228" s="6">
        <f t="shared" si="4"/>
        <v>1.255689758630562</v>
      </c>
      <c r="I228" s="6">
        <f t="shared" si="5"/>
        <v>55.667662355877177</v>
      </c>
    </row>
    <row r="229" spans="1:9" ht="14.25" customHeight="1" x14ac:dyDescent="0.3">
      <c r="A229" s="9">
        <v>39674</v>
      </c>
      <c r="B229" s="6">
        <v>4430.7001953125</v>
      </c>
      <c r="C229" s="6">
        <f t="shared" si="0"/>
        <v>-98.349609375</v>
      </c>
      <c r="D229" s="6">
        <f t="shared" si="1"/>
        <v>0</v>
      </c>
      <c r="E229" s="6">
        <f t="shared" si="2"/>
        <v>98.349609375</v>
      </c>
      <c r="F229" s="6">
        <f t="shared" ref="F229:G229" si="218">AVERAGE(D216:D229)</f>
        <v>33.499965122767854</v>
      </c>
      <c r="G229" s="6">
        <f t="shared" si="218"/>
        <v>25.010672433035715</v>
      </c>
      <c r="H229" s="6">
        <f t="shared" si="4"/>
        <v>1.3394268071944733</v>
      </c>
      <c r="I229" s="6">
        <f t="shared" si="5"/>
        <v>57.254486572322527</v>
      </c>
    </row>
    <row r="230" spans="1:9" ht="14.25" customHeight="1" x14ac:dyDescent="0.3">
      <c r="A230" s="9">
        <v>39678</v>
      </c>
      <c r="B230" s="6">
        <v>4393.0498046875</v>
      </c>
      <c r="C230" s="6">
        <f t="shared" si="0"/>
        <v>-37.650390625</v>
      </c>
      <c r="D230" s="6">
        <f t="shared" si="1"/>
        <v>0</v>
      </c>
      <c r="E230" s="6">
        <f t="shared" si="2"/>
        <v>37.650390625</v>
      </c>
      <c r="F230" s="6">
        <f t="shared" ref="F230:G230" si="219">AVERAGE(D217:D230)</f>
        <v>32.053536551339285</v>
      </c>
      <c r="G230" s="6">
        <f t="shared" si="219"/>
        <v>27.699986049107142</v>
      </c>
      <c r="H230" s="6">
        <f t="shared" si="4"/>
        <v>1.1571679673236683</v>
      </c>
      <c r="I230" s="6">
        <f t="shared" si="5"/>
        <v>53.642923724633782</v>
      </c>
    </row>
    <row r="231" spans="1:9" ht="14.25" customHeight="1" x14ac:dyDescent="0.3">
      <c r="A231" s="9">
        <v>39679</v>
      </c>
      <c r="B231" s="6">
        <v>4368.25</v>
      </c>
      <c r="C231" s="6">
        <f t="shared" si="0"/>
        <v>-24.7998046875</v>
      </c>
      <c r="D231" s="6">
        <f t="shared" si="1"/>
        <v>0</v>
      </c>
      <c r="E231" s="6">
        <f t="shared" si="2"/>
        <v>24.7998046875</v>
      </c>
      <c r="F231" s="6">
        <f t="shared" ref="F231:G231" si="220">AVERAGE(D218:D231)</f>
        <v>32.053536551339285</v>
      </c>
      <c r="G231" s="6">
        <f t="shared" si="220"/>
        <v>19.310686383928573</v>
      </c>
      <c r="H231" s="6">
        <f t="shared" si="4"/>
        <v>1.6598859260650631</v>
      </c>
      <c r="I231" s="6">
        <f t="shared" si="5"/>
        <v>62.404402752738982</v>
      </c>
    </row>
    <row r="232" spans="1:9" ht="14.25" customHeight="1" x14ac:dyDescent="0.3">
      <c r="A232" s="9">
        <v>39680</v>
      </c>
      <c r="B232" s="6">
        <v>4415.75</v>
      </c>
      <c r="C232" s="6">
        <f t="shared" si="0"/>
        <v>47.5</v>
      </c>
      <c r="D232" s="6">
        <f t="shared" si="1"/>
        <v>47.5</v>
      </c>
      <c r="E232" s="6">
        <f t="shared" si="2"/>
        <v>0</v>
      </c>
      <c r="F232" s="6">
        <f t="shared" ref="F232:G232" si="221">AVERAGE(D219:D232)</f>
        <v>26.610700334821427</v>
      </c>
      <c r="G232" s="6">
        <f t="shared" si="221"/>
        <v>19.310686383928573</v>
      </c>
      <c r="H232" s="6">
        <f t="shared" si="4"/>
        <v>1.3780297502510492</v>
      </c>
      <c r="I232" s="6">
        <f t="shared" si="5"/>
        <v>57.948381432384117</v>
      </c>
    </row>
    <row r="233" spans="1:9" ht="14.25" customHeight="1" x14ac:dyDescent="0.3">
      <c r="A233" s="9">
        <v>39681</v>
      </c>
      <c r="B233" s="6">
        <v>4283.85009765625</v>
      </c>
      <c r="C233" s="6">
        <f t="shared" si="0"/>
        <v>-131.89990234375</v>
      </c>
      <c r="D233" s="6">
        <f t="shared" si="1"/>
        <v>0</v>
      </c>
      <c r="E233" s="6">
        <f t="shared" si="2"/>
        <v>131.89990234375</v>
      </c>
      <c r="F233" s="6">
        <f t="shared" ref="F233:G233" si="222">AVERAGE(D220:D233)</f>
        <v>25.224958147321427</v>
      </c>
      <c r="G233" s="6">
        <f t="shared" si="222"/>
        <v>28.732107979910715</v>
      </c>
      <c r="H233" s="6">
        <f t="shared" si="4"/>
        <v>0.87793621564274149</v>
      </c>
      <c r="I233" s="6">
        <f t="shared" si="5"/>
        <v>46.750055104627691</v>
      </c>
    </row>
    <row r="234" spans="1:9" ht="14.25" customHeight="1" x14ac:dyDescent="0.3">
      <c r="A234" s="9">
        <v>39682</v>
      </c>
      <c r="B234" s="6">
        <v>4327.4501953125</v>
      </c>
      <c r="C234" s="6">
        <f t="shared" si="0"/>
        <v>43.60009765625</v>
      </c>
      <c r="D234" s="6">
        <f t="shared" si="1"/>
        <v>43.60009765625</v>
      </c>
      <c r="E234" s="6">
        <f t="shared" si="2"/>
        <v>0</v>
      </c>
      <c r="F234" s="6">
        <f t="shared" ref="F234:G234" si="223">AVERAGE(D221:D234)</f>
        <v>22.582135881696427</v>
      </c>
      <c r="G234" s="6">
        <f t="shared" si="223"/>
        <v>28.732107979910715</v>
      </c>
      <c r="H234" s="6">
        <f t="shared" si="4"/>
        <v>0.78595471997688771</v>
      </c>
      <c r="I234" s="6">
        <f t="shared" si="5"/>
        <v>44.007539003399756</v>
      </c>
    </row>
    <row r="235" spans="1:9" ht="14.25" customHeight="1" x14ac:dyDescent="0.3">
      <c r="A235" s="9">
        <v>39685</v>
      </c>
      <c r="B235" s="6">
        <v>4335.35009765625</v>
      </c>
      <c r="C235" s="6">
        <f t="shared" si="0"/>
        <v>7.89990234375</v>
      </c>
      <c r="D235" s="6">
        <f t="shared" si="1"/>
        <v>7.89990234375</v>
      </c>
      <c r="E235" s="6">
        <f t="shared" si="2"/>
        <v>0</v>
      </c>
      <c r="F235" s="6">
        <f t="shared" ref="F235:G235" si="224">AVERAGE(D222:D235)</f>
        <v>23.146414620535715</v>
      </c>
      <c r="G235" s="6">
        <f t="shared" si="224"/>
        <v>27.43212890625</v>
      </c>
      <c r="H235" s="6">
        <f t="shared" si="4"/>
        <v>0.84377026295112489</v>
      </c>
      <c r="I235" s="6">
        <f t="shared" si="5"/>
        <v>45.763307929730495</v>
      </c>
    </row>
    <row r="236" spans="1:9" ht="14.25" customHeight="1" x14ac:dyDescent="0.3">
      <c r="A236" s="9">
        <v>39686</v>
      </c>
      <c r="B236" s="6">
        <v>4337.5</v>
      </c>
      <c r="C236" s="6">
        <f t="shared" si="0"/>
        <v>2.14990234375</v>
      </c>
      <c r="D236" s="6">
        <f t="shared" si="1"/>
        <v>2.14990234375</v>
      </c>
      <c r="E236" s="6">
        <f t="shared" si="2"/>
        <v>0</v>
      </c>
      <c r="F236" s="6">
        <f t="shared" ref="F236:G236" si="225">AVERAGE(D223:D236)</f>
        <v>15.621407645089286</v>
      </c>
      <c r="G236" s="6">
        <f t="shared" si="225"/>
        <v>27.43212890625</v>
      </c>
      <c r="H236" s="6">
        <f t="shared" si="4"/>
        <v>0.56945662870263714</v>
      </c>
      <c r="I236" s="6">
        <f t="shared" si="5"/>
        <v>36.283680497330351</v>
      </c>
    </row>
    <row r="237" spans="1:9" ht="14.25" customHeight="1" x14ac:dyDescent="0.3">
      <c r="A237" s="9">
        <v>39687</v>
      </c>
      <c r="B237" s="6">
        <v>4292.10009765625</v>
      </c>
      <c r="C237" s="6">
        <f t="shared" si="0"/>
        <v>-45.39990234375</v>
      </c>
      <c r="D237" s="6">
        <f t="shared" si="1"/>
        <v>0</v>
      </c>
      <c r="E237" s="6">
        <f t="shared" si="2"/>
        <v>45.39990234375</v>
      </c>
      <c r="F237" s="6">
        <f t="shared" ref="F237:G237" si="226">AVERAGE(D224:D237)</f>
        <v>14.571428571428571</v>
      </c>
      <c r="G237" s="6">
        <f t="shared" si="226"/>
        <v>30.674979073660715</v>
      </c>
      <c r="H237" s="6">
        <f t="shared" si="4"/>
        <v>0.47502652035842563</v>
      </c>
      <c r="I237" s="6">
        <f t="shared" si="5"/>
        <v>32.204608785135335</v>
      </c>
    </row>
    <row r="238" spans="1:9" ht="14.25" customHeight="1" x14ac:dyDescent="0.3">
      <c r="A238" s="9">
        <v>39688</v>
      </c>
      <c r="B238" s="6">
        <v>4214</v>
      </c>
      <c r="C238" s="6">
        <f t="shared" si="0"/>
        <v>-78.10009765625</v>
      </c>
      <c r="D238" s="6">
        <f t="shared" si="1"/>
        <v>0</v>
      </c>
      <c r="E238" s="6">
        <f t="shared" si="2"/>
        <v>78.10009765625</v>
      </c>
      <c r="F238" s="6">
        <f t="shared" ref="F238:G238" si="227">AVERAGE(D225:D238)</f>
        <v>14.121407645089286</v>
      </c>
      <c r="G238" s="6">
        <f t="shared" si="227"/>
        <v>36.253557477678569</v>
      </c>
      <c r="H238" s="6">
        <f t="shared" si="4"/>
        <v>0.38951784673225193</v>
      </c>
      <c r="I238" s="6">
        <f t="shared" si="5"/>
        <v>28.032590416041529</v>
      </c>
    </row>
    <row r="239" spans="1:9" ht="14.25" customHeight="1" x14ac:dyDescent="0.3">
      <c r="A239" s="9">
        <v>39689</v>
      </c>
      <c r="B239" s="6">
        <v>4360</v>
      </c>
      <c r="C239" s="6">
        <f t="shared" si="0"/>
        <v>146</v>
      </c>
      <c r="D239" s="6">
        <f t="shared" si="1"/>
        <v>146</v>
      </c>
      <c r="E239" s="6">
        <f t="shared" si="2"/>
        <v>0</v>
      </c>
      <c r="F239" s="6">
        <f t="shared" ref="F239:G239" si="228">AVERAGE(D226:D239)</f>
        <v>24.146414620535715</v>
      </c>
      <c r="G239" s="6">
        <f t="shared" si="228"/>
        <v>36.253557477678569</v>
      </c>
      <c r="H239" s="6">
        <f t="shared" si="4"/>
        <v>0.66604262589685825</v>
      </c>
      <c r="I239" s="6">
        <f t="shared" si="5"/>
        <v>39.977526117515545</v>
      </c>
    </row>
    <row r="240" spans="1:9" ht="14.25" customHeight="1" x14ac:dyDescent="0.3">
      <c r="A240" s="9">
        <v>39692</v>
      </c>
      <c r="B240" s="6">
        <v>4348.64990234375</v>
      </c>
      <c r="C240" s="6">
        <f t="shared" si="0"/>
        <v>-11.35009765625</v>
      </c>
      <c r="D240" s="6">
        <f t="shared" si="1"/>
        <v>0</v>
      </c>
      <c r="E240" s="6">
        <f t="shared" si="2"/>
        <v>11.35009765625</v>
      </c>
      <c r="F240" s="6">
        <f t="shared" ref="F240:G240" si="229">AVERAGE(D227:D240)</f>
        <v>17.653564453125</v>
      </c>
      <c r="G240" s="6">
        <f t="shared" si="229"/>
        <v>37.064278738839285</v>
      </c>
      <c r="H240" s="6">
        <f t="shared" si="4"/>
        <v>0.4762959122316876</v>
      </c>
      <c r="I240" s="6">
        <f t="shared" si="5"/>
        <v>32.262902598685685</v>
      </c>
    </row>
    <row r="241" spans="1:9" ht="14.25" customHeight="1" x14ac:dyDescent="0.3">
      <c r="A241" s="9">
        <v>39693</v>
      </c>
      <c r="B241" s="6">
        <v>4504</v>
      </c>
      <c r="C241" s="6">
        <f t="shared" si="0"/>
        <v>155.35009765625</v>
      </c>
      <c r="D241" s="6">
        <f t="shared" si="1"/>
        <v>155.35009765625</v>
      </c>
      <c r="E241" s="6">
        <f t="shared" si="2"/>
        <v>0</v>
      </c>
      <c r="F241" s="6">
        <f t="shared" ref="F241:G241" si="230">AVERAGE(D228:D241)</f>
        <v>28.75</v>
      </c>
      <c r="G241" s="6">
        <f t="shared" si="230"/>
        <v>32.196428571428569</v>
      </c>
      <c r="H241" s="6">
        <f t="shared" si="4"/>
        <v>0.89295618413754863</v>
      </c>
      <c r="I241" s="6">
        <f t="shared" si="5"/>
        <v>47.172575446820979</v>
      </c>
    </row>
    <row r="242" spans="1:9" ht="14.25" customHeight="1" x14ac:dyDescent="0.3">
      <c r="A242" s="9">
        <v>39695</v>
      </c>
      <c r="B242" s="6">
        <v>4447.75</v>
      </c>
      <c r="C242" s="6">
        <f t="shared" si="0"/>
        <v>-56.25</v>
      </c>
      <c r="D242" s="6">
        <f t="shared" si="1"/>
        <v>0</v>
      </c>
      <c r="E242" s="6">
        <f t="shared" si="2"/>
        <v>56.25</v>
      </c>
      <c r="F242" s="6">
        <f t="shared" ref="F242:G242" si="231">AVERAGE(D229:D242)</f>
        <v>28.75</v>
      </c>
      <c r="G242" s="6">
        <f t="shared" si="231"/>
        <v>34.55712890625</v>
      </c>
      <c r="H242" s="6">
        <f t="shared" si="4"/>
        <v>0.83195568931654729</v>
      </c>
      <c r="I242" s="6">
        <f t="shared" si="5"/>
        <v>45.413526875583287</v>
      </c>
    </row>
    <row r="243" spans="1:9" ht="14.25" customHeight="1" x14ac:dyDescent="0.3">
      <c r="A243" s="9">
        <v>39696</v>
      </c>
      <c r="B243" s="6">
        <v>4352.2998046875</v>
      </c>
      <c r="C243" s="6">
        <f t="shared" si="0"/>
        <v>-95.4501953125</v>
      </c>
      <c r="D243" s="6">
        <f t="shared" si="1"/>
        <v>0</v>
      </c>
      <c r="E243" s="6">
        <f t="shared" si="2"/>
        <v>95.4501953125</v>
      </c>
      <c r="F243" s="6">
        <f t="shared" ref="F243:G243" si="232">AVERAGE(D230:D243)</f>
        <v>28.75</v>
      </c>
      <c r="G243" s="6">
        <f t="shared" si="232"/>
        <v>34.350027901785715</v>
      </c>
      <c r="H243" s="6">
        <f t="shared" si="4"/>
        <v>0.83697166366800557</v>
      </c>
      <c r="I243" s="6">
        <f t="shared" si="5"/>
        <v>45.5625789021028</v>
      </c>
    </row>
    <row r="244" spans="1:9" ht="14.25" customHeight="1" x14ac:dyDescent="0.3">
      <c r="A244" s="9">
        <v>39699</v>
      </c>
      <c r="B244" s="6">
        <v>4482.2998046875</v>
      </c>
      <c r="C244" s="6">
        <f t="shared" si="0"/>
        <v>130</v>
      </c>
      <c r="D244" s="6">
        <f t="shared" si="1"/>
        <v>130</v>
      </c>
      <c r="E244" s="6">
        <f t="shared" si="2"/>
        <v>0</v>
      </c>
      <c r="F244" s="6">
        <f t="shared" ref="F244:G244" si="233">AVERAGE(D231:D244)</f>
        <v>38.035714285714285</v>
      </c>
      <c r="G244" s="6">
        <f t="shared" si="233"/>
        <v>31.660714285714285</v>
      </c>
      <c r="H244" s="6">
        <f t="shared" si="4"/>
        <v>1.2013536379018612</v>
      </c>
      <c r="I244" s="6">
        <f t="shared" si="5"/>
        <v>54.573405073020751</v>
      </c>
    </row>
    <row r="245" spans="1:9" ht="14.25" customHeight="1" x14ac:dyDescent="0.3">
      <c r="A245" s="9">
        <v>39700</v>
      </c>
      <c r="B245" s="6">
        <v>4468.7001953125</v>
      </c>
      <c r="C245" s="6">
        <f t="shared" si="0"/>
        <v>-13.599609375</v>
      </c>
      <c r="D245" s="6">
        <f t="shared" si="1"/>
        <v>0</v>
      </c>
      <c r="E245" s="6">
        <f t="shared" si="2"/>
        <v>13.599609375</v>
      </c>
      <c r="F245" s="6">
        <f t="shared" ref="F245:G245" si="234">AVERAGE(D232:D245)</f>
        <v>38.035714285714285</v>
      </c>
      <c r="G245" s="6">
        <f t="shared" si="234"/>
        <v>30.860700334821427</v>
      </c>
      <c r="H245" s="6">
        <f t="shared" si="4"/>
        <v>1.232496796023679</v>
      </c>
      <c r="I245" s="6">
        <f t="shared" si="5"/>
        <v>55.207102568697557</v>
      </c>
    </row>
    <row r="246" spans="1:9" ht="14.25" customHeight="1" x14ac:dyDescent="0.3">
      <c r="A246" s="9">
        <v>39701</v>
      </c>
      <c r="B246" s="6">
        <v>4400.25</v>
      </c>
      <c r="C246" s="6">
        <f t="shared" si="0"/>
        <v>-68.4501953125</v>
      </c>
      <c r="D246" s="6">
        <f t="shared" si="1"/>
        <v>0</v>
      </c>
      <c r="E246" s="6">
        <f t="shared" si="2"/>
        <v>68.4501953125</v>
      </c>
      <c r="F246" s="6">
        <f t="shared" ref="F246:G246" si="235">AVERAGE(D233:D246)</f>
        <v>34.642857142857146</v>
      </c>
      <c r="G246" s="6">
        <f t="shared" si="235"/>
        <v>35.75</v>
      </c>
      <c r="H246" s="6">
        <f t="shared" si="4"/>
        <v>0.96903096903096908</v>
      </c>
      <c r="I246" s="6">
        <f t="shared" si="5"/>
        <v>49.213597158802642</v>
      </c>
    </row>
    <row r="247" spans="1:9" ht="14.25" customHeight="1" x14ac:dyDescent="0.3">
      <c r="A247" s="9">
        <v>39702</v>
      </c>
      <c r="B247" s="6">
        <v>4290.2998046875</v>
      </c>
      <c r="C247" s="6">
        <f t="shared" si="0"/>
        <v>-109.9501953125</v>
      </c>
      <c r="D247" s="6">
        <f t="shared" si="1"/>
        <v>0</v>
      </c>
      <c r="E247" s="6">
        <f t="shared" si="2"/>
        <v>109.9501953125</v>
      </c>
      <c r="F247" s="6">
        <f t="shared" ref="F247:G247" si="236">AVERAGE(D234:D247)</f>
        <v>34.642857142857146</v>
      </c>
      <c r="G247" s="6">
        <f t="shared" si="236"/>
        <v>34.182163783482146</v>
      </c>
      <c r="H247" s="6">
        <f t="shared" si="4"/>
        <v>1.013477594990567</v>
      </c>
      <c r="I247" s="6">
        <f t="shared" si="5"/>
        <v>50.334684503669138</v>
      </c>
    </row>
    <row r="248" spans="1:9" ht="14.25" customHeight="1" x14ac:dyDescent="0.3">
      <c r="A248" s="9">
        <v>39703</v>
      </c>
      <c r="B248" s="6">
        <v>4228.4501953125</v>
      </c>
      <c r="C248" s="6">
        <f t="shared" si="0"/>
        <v>-61.849609375</v>
      </c>
      <c r="D248" s="6">
        <f t="shared" si="1"/>
        <v>0</v>
      </c>
      <c r="E248" s="6">
        <f t="shared" si="2"/>
        <v>61.849609375</v>
      </c>
      <c r="F248" s="6">
        <f t="shared" ref="F248:G248" si="237">AVERAGE(D235:D248)</f>
        <v>31.528564453125</v>
      </c>
      <c r="G248" s="6">
        <f t="shared" si="237"/>
        <v>38.599993024553569</v>
      </c>
      <c r="H248" s="6">
        <f t="shared" si="4"/>
        <v>0.81680233550999837</v>
      </c>
      <c r="I248" s="6">
        <f t="shared" si="5"/>
        <v>44.958238964433747</v>
      </c>
    </row>
    <row r="249" spans="1:9" ht="14.25" customHeight="1" x14ac:dyDescent="0.3">
      <c r="A249" s="9">
        <v>39706</v>
      </c>
      <c r="B249" s="6">
        <v>4072.89990234375</v>
      </c>
      <c r="C249" s="6">
        <f t="shared" si="0"/>
        <v>-155.55029296875</v>
      </c>
      <c r="D249" s="6">
        <f t="shared" si="1"/>
        <v>0</v>
      </c>
      <c r="E249" s="6">
        <f t="shared" si="2"/>
        <v>155.55029296875</v>
      </c>
      <c r="F249" s="6">
        <f t="shared" ref="F249:G249" si="238">AVERAGE(D236:D249)</f>
        <v>30.964285714285715</v>
      </c>
      <c r="G249" s="6">
        <f t="shared" si="238"/>
        <v>49.710728236607146</v>
      </c>
      <c r="H249" s="6">
        <f t="shared" si="4"/>
        <v>0.62288940059187292</v>
      </c>
      <c r="I249" s="6">
        <f t="shared" si="5"/>
        <v>38.381506488655546</v>
      </c>
    </row>
    <row r="250" spans="1:9" ht="14.25" customHeight="1" x14ac:dyDescent="0.3">
      <c r="A250" s="9">
        <v>39707</v>
      </c>
      <c r="B250" s="6">
        <v>4074.89990234375</v>
      </c>
      <c r="C250" s="6">
        <f t="shared" si="0"/>
        <v>2</v>
      </c>
      <c r="D250" s="6">
        <f t="shared" si="1"/>
        <v>2</v>
      </c>
      <c r="E250" s="6">
        <f t="shared" si="2"/>
        <v>0</v>
      </c>
      <c r="F250" s="6">
        <f t="shared" ref="F250:G250" si="239">AVERAGE(D237:D250)</f>
        <v>30.953578404017858</v>
      </c>
      <c r="G250" s="6">
        <f t="shared" si="239"/>
        <v>49.710728236607146</v>
      </c>
      <c r="H250" s="6">
        <f t="shared" si="4"/>
        <v>0.62267400824805341</v>
      </c>
      <c r="I250" s="6">
        <f t="shared" si="5"/>
        <v>38.373327303142887</v>
      </c>
    </row>
    <row r="251" spans="1:9" ht="14.25" customHeight="1" x14ac:dyDescent="0.3">
      <c r="A251" s="9">
        <v>39708</v>
      </c>
      <c r="B251" s="6">
        <v>4008.25</v>
      </c>
      <c r="C251" s="6">
        <f t="shared" si="0"/>
        <v>-66.64990234375</v>
      </c>
      <c r="D251" s="6">
        <f t="shared" si="1"/>
        <v>0</v>
      </c>
      <c r="E251" s="6">
        <f t="shared" si="2"/>
        <v>66.64990234375</v>
      </c>
      <c r="F251" s="6">
        <f t="shared" ref="F251:G251" si="240">AVERAGE(D238:D251)</f>
        <v>30.953578404017858</v>
      </c>
      <c r="G251" s="6">
        <f t="shared" si="240"/>
        <v>51.228585379464285</v>
      </c>
      <c r="H251" s="6">
        <f t="shared" si="4"/>
        <v>0.60422473458394665</v>
      </c>
      <c r="I251" s="6">
        <f t="shared" si="5"/>
        <v>37.66459409071831</v>
      </c>
    </row>
    <row r="252" spans="1:9" ht="14.25" customHeight="1" x14ac:dyDescent="0.3">
      <c r="A252" s="9">
        <v>39709</v>
      </c>
      <c r="B252" s="6">
        <v>4038.14990234375</v>
      </c>
      <c r="C252" s="6">
        <f t="shared" si="0"/>
        <v>29.89990234375</v>
      </c>
      <c r="D252" s="6">
        <f t="shared" si="1"/>
        <v>29.89990234375</v>
      </c>
      <c r="E252" s="6">
        <f t="shared" si="2"/>
        <v>0</v>
      </c>
      <c r="F252" s="6">
        <f t="shared" ref="F252:G252" si="241">AVERAGE(D239:D252)</f>
        <v>33.089285714285715</v>
      </c>
      <c r="G252" s="6">
        <f t="shared" si="241"/>
        <v>45.650006975446431</v>
      </c>
      <c r="H252" s="6">
        <f t="shared" si="4"/>
        <v>0.72484733095623188</v>
      </c>
      <c r="I252" s="6">
        <f t="shared" si="5"/>
        <v>42.023854398428774</v>
      </c>
    </row>
    <row r="253" spans="1:9" ht="14.25" customHeight="1" x14ac:dyDescent="0.3">
      <c r="A253" s="9">
        <v>39710</v>
      </c>
      <c r="B253" s="6">
        <v>4245.25</v>
      </c>
      <c r="C253" s="6">
        <f t="shared" si="0"/>
        <v>207.10009765625</v>
      </c>
      <c r="D253" s="6">
        <f t="shared" si="1"/>
        <v>207.10009765625</v>
      </c>
      <c r="E253" s="6">
        <f t="shared" si="2"/>
        <v>0</v>
      </c>
      <c r="F253" s="6">
        <f t="shared" ref="F253:G253" si="242">AVERAGE(D240:D253)</f>
        <v>37.453578404017854</v>
      </c>
      <c r="G253" s="6">
        <f t="shared" si="242"/>
        <v>45.650006975446431</v>
      </c>
      <c r="H253" s="6">
        <f t="shared" si="4"/>
        <v>0.82045066113928189</v>
      </c>
      <c r="I253" s="6">
        <f t="shared" si="5"/>
        <v>45.068546962202433</v>
      </c>
    </row>
    <row r="254" spans="1:9" ht="14.25" customHeight="1" x14ac:dyDescent="0.3">
      <c r="A254" s="9">
        <v>39713</v>
      </c>
      <c r="B254" s="6">
        <v>4223.0498046875</v>
      </c>
      <c r="C254" s="6">
        <f t="shared" si="0"/>
        <v>-22.2001953125</v>
      </c>
      <c r="D254" s="6">
        <f t="shared" si="1"/>
        <v>0</v>
      </c>
      <c r="E254" s="6">
        <f t="shared" si="2"/>
        <v>22.2001953125</v>
      </c>
      <c r="F254" s="6">
        <f t="shared" ref="F254:G254" si="243">AVERAGE(D241:D254)</f>
        <v>37.453578404017854</v>
      </c>
      <c r="G254" s="6">
        <f t="shared" si="243"/>
        <v>46.425013950892854</v>
      </c>
      <c r="H254" s="6">
        <f t="shared" si="4"/>
        <v>0.80675427353958906</v>
      </c>
      <c r="I254" s="6">
        <f t="shared" si="5"/>
        <v>44.652130361871905</v>
      </c>
    </row>
    <row r="255" spans="1:9" ht="14.25" customHeight="1" x14ac:dyDescent="0.3">
      <c r="A255" s="9">
        <v>39714</v>
      </c>
      <c r="B255" s="6">
        <v>4126.89990234375</v>
      </c>
      <c r="C255" s="6">
        <f t="shared" si="0"/>
        <v>-96.14990234375</v>
      </c>
      <c r="D255" s="6">
        <f t="shared" si="1"/>
        <v>0</v>
      </c>
      <c r="E255" s="6">
        <f t="shared" si="2"/>
        <v>96.14990234375</v>
      </c>
      <c r="F255" s="6">
        <f t="shared" ref="F255:G255" si="244">AVERAGE(D242:D255)</f>
        <v>26.357142857142858</v>
      </c>
      <c r="G255" s="6">
        <f t="shared" si="244"/>
        <v>53.292864118303569</v>
      </c>
      <c r="H255" s="6">
        <f t="shared" si="4"/>
        <v>0.4945717084867734</v>
      </c>
      <c r="I255" s="6">
        <f t="shared" si="5"/>
        <v>33.091199684725609</v>
      </c>
    </row>
    <row r="256" spans="1:9" ht="14.25" customHeight="1" x14ac:dyDescent="0.3">
      <c r="A256" s="9">
        <v>39715</v>
      </c>
      <c r="B256" s="6">
        <v>4161.25</v>
      </c>
      <c r="C256" s="6">
        <f t="shared" si="0"/>
        <v>34.35009765625</v>
      </c>
      <c r="D256" s="6">
        <f t="shared" si="1"/>
        <v>34.35009765625</v>
      </c>
      <c r="E256" s="6">
        <f t="shared" si="2"/>
        <v>0</v>
      </c>
      <c r="F256" s="6">
        <f t="shared" ref="F256:G256" si="245">AVERAGE(D243:D256)</f>
        <v>28.810721261160715</v>
      </c>
      <c r="G256" s="6">
        <f t="shared" si="245"/>
        <v>49.275006975446431</v>
      </c>
      <c r="H256" s="6">
        <f t="shared" si="4"/>
        <v>0.58469238320995065</v>
      </c>
      <c r="I256" s="6">
        <f t="shared" si="5"/>
        <v>36.896270178670171</v>
      </c>
    </row>
    <row r="257" spans="1:9" ht="14.25" customHeight="1" x14ac:dyDescent="0.3">
      <c r="A257" s="9">
        <v>39716</v>
      </c>
      <c r="B257" s="6">
        <v>4110.5498046875</v>
      </c>
      <c r="C257" s="6">
        <f t="shared" si="0"/>
        <v>-50.7001953125</v>
      </c>
      <c r="D257" s="6">
        <f t="shared" si="1"/>
        <v>0</v>
      </c>
      <c r="E257" s="6">
        <f t="shared" si="2"/>
        <v>50.7001953125</v>
      </c>
      <c r="F257" s="6">
        <f t="shared" ref="F257:G257" si="246">AVERAGE(D244:D257)</f>
        <v>28.810721261160715</v>
      </c>
      <c r="G257" s="6">
        <f t="shared" si="246"/>
        <v>46.078578404017854</v>
      </c>
      <c r="H257" s="6">
        <f t="shared" si="4"/>
        <v>0.6252519556603453</v>
      </c>
      <c r="I257" s="6">
        <f t="shared" si="5"/>
        <v>38.471078498490613</v>
      </c>
    </row>
    <row r="258" spans="1:9" ht="14.25" customHeight="1" x14ac:dyDescent="0.3">
      <c r="A258" s="9">
        <v>39717</v>
      </c>
      <c r="B258" s="6">
        <v>3985.25</v>
      </c>
      <c r="C258" s="6">
        <f t="shared" ref="C258:C512" si="247">B258-B257</f>
        <v>-125.2998046875</v>
      </c>
      <c r="D258" s="6">
        <f t="shared" ref="D258:D512" si="248">IF(C258&gt;0,C258,0)</f>
        <v>0</v>
      </c>
      <c r="E258" s="6">
        <f t="shared" ref="E258:E512" si="249">IF(C258&lt;0,ABS(C258),0)</f>
        <v>125.2998046875</v>
      </c>
      <c r="F258" s="6">
        <f t="shared" ref="F258:G258" si="250">AVERAGE(D245:D258)</f>
        <v>19.525006975446427</v>
      </c>
      <c r="G258" s="6">
        <f t="shared" si="250"/>
        <v>55.028564453125</v>
      </c>
      <c r="H258" s="6">
        <f t="shared" si="4"/>
        <v>0.3548158519032133</v>
      </c>
      <c r="I258" s="6">
        <f t="shared" si="5"/>
        <v>26.189230913173645</v>
      </c>
    </row>
    <row r="259" spans="1:9" ht="14.25" customHeight="1" x14ac:dyDescent="0.3">
      <c r="A259" s="9">
        <v>39720</v>
      </c>
      <c r="B259" s="10" t="s">
        <v>41</v>
      </c>
      <c r="C259" s="6">
        <f t="shared" si="247"/>
        <v>-135.19995117188</v>
      </c>
      <c r="D259" s="6">
        <f t="shared" si="248"/>
        <v>0</v>
      </c>
      <c r="E259" s="6">
        <f t="shared" si="249"/>
        <v>135.19995117188</v>
      </c>
      <c r="F259" s="6">
        <f t="shared" ref="F259:G259" si="251">AVERAGE(D246:D259)</f>
        <v>19.525006975446427</v>
      </c>
      <c r="G259" s="6">
        <f t="shared" si="251"/>
        <v>63.71430315290214</v>
      </c>
      <c r="H259" s="6">
        <f t="shared" si="4"/>
        <v>0.30644621394650029</v>
      </c>
      <c r="I259" s="6">
        <f t="shared" si="5"/>
        <v>23.456473804672797</v>
      </c>
    </row>
    <row r="260" spans="1:9" ht="14.25" customHeight="1" x14ac:dyDescent="0.3">
      <c r="A260" s="9">
        <v>39721</v>
      </c>
      <c r="B260" s="10" t="s">
        <v>44</v>
      </c>
      <c r="C260" s="6">
        <f t="shared" si="247"/>
        <v>71.14990234375</v>
      </c>
      <c r="D260" s="6">
        <f t="shared" si="248"/>
        <v>71.14990234375</v>
      </c>
      <c r="E260" s="6">
        <f t="shared" si="249"/>
        <v>0</v>
      </c>
      <c r="F260" s="6">
        <f t="shared" ref="F260:G260" si="252">AVERAGE(D247:D260)</f>
        <v>24.607142857142858</v>
      </c>
      <c r="G260" s="6">
        <f t="shared" si="252"/>
        <v>58.825003487723571</v>
      </c>
      <c r="H260" s="6">
        <f t="shared" si="4"/>
        <v>0.41831094599557861</v>
      </c>
      <c r="I260" s="6">
        <f t="shared" si="5"/>
        <v>29.493599212262069</v>
      </c>
    </row>
    <row r="261" spans="1:9" ht="14.25" customHeight="1" x14ac:dyDescent="0.3">
      <c r="A261" s="9">
        <v>39722</v>
      </c>
      <c r="B261" s="6">
        <v>3950.75</v>
      </c>
      <c r="C261" s="6">
        <f t="shared" si="247"/>
        <v>29.550048828130002</v>
      </c>
      <c r="D261" s="6">
        <f t="shared" si="248"/>
        <v>29.550048828130002</v>
      </c>
      <c r="E261" s="6">
        <f t="shared" si="249"/>
        <v>0</v>
      </c>
      <c r="F261" s="6">
        <f t="shared" ref="F261:G261" si="253">AVERAGE(D248:D261)</f>
        <v>26.717860630580713</v>
      </c>
      <c r="G261" s="6">
        <f t="shared" si="253"/>
        <v>50.971418108259286</v>
      </c>
      <c r="H261" s="6">
        <f t="shared" si="4"/>
        <v>0.52417338230288346</v>
      </c>
      <c r="I261" s="6">
        <f t="shared" si="5"/>
        <v>34.390666336851154</v>
      </c>
    </row>
    <row r="262" spans="1:9" ht="14.25" customHeight="1" x14ac:dyDescent="0.3">
      <c r="A262" s="9">
        <v>39724</v>
      </c>
      <c r="B262" s="10" t="s">
        <v>47</v>
      </c>
      <c r="C262" s="6">
        <f t="shared" si="247"/>
        <v>-132.44995117188</v>
      </c>
      <c r="D262" s="6">
        <f t="shared" si="248"/>
        <v>0</v>
      </c>
      <c r="E262" s="6">
        <f t="shared" si="249"/>
        <v>132.44995117188</v>
      </c>
      <c r="F262" s="6">
        <f t="shared" ref="F262:G262" si="254">AVERAGE(D249:D262)</f>
        <v>26.717860630580713</v>
      </c>
      <c r="G262" s="6">
        <f t="shared" si="254"/>
        <v>56.014299665179287</v>
      </c>
      <c r="H262" s="6">
        <f t="shared" si="4"/>
        <v>0.47698285599006779</v>
      </c>
      <c r="I262" s="6">
        <f t="shared" si="5"/>
        <v>32.294407078295521</v>
      </c>
    </row>
    <row r="263" spans="1:9" ht="14.25" customHeight="1" x14ac:dyDescent="0.3">
      <c r="A263" s="9">
        <v>39727</v>
      </c>
      <c r="B263" s="6">
        <v>3602.35009765625</v>
      </c>
      <c r="C263" s="6">
        <f t="shared" si="247"/>
        <v>-215.94995117187</v>
      </c>
      <c r="D263" s="6">
        <f t="shared" si="248"/>
        <v>0</v>
      </c>
      <c r="E263" s="6">
        <f t="shared" si="249"/>
        <v>215.94995117187</v>
      </c>
      <c r="F263" s="6">
        <f t="shared" ref="F263:G263" si="255">AVERAGE(D250:D263)</f>
        <v>26.717860630580713</v>
      </c>
      <c r="G263" s="6">
        <f t="shared" si="255"/>
        <v>60.32856096540214</v>
      </c>
      <c r="H263" s="6">
        <f t="shared" si="4"/>
        <v>0.44287250023920105</v>
      </c>
      <c r="I263" s="6">
        <f t="shared" si="5"/>
        <v>30.69380698334615</v>
      </c>
    </row>
    <row r="264" spans="1:9" ht="14.25" customHeight="1" x14ac:dyDescent="0.3">
      <c r="A264" s="9">
        <v>39728</v>
      </c>
      <c r="B264" s="6">
        <v>3606.60009765625</v>
      </c>
      <c r="C264" s="6">
        <f t="shared" si="247"/>
        <v>4.25</v>
      </c>
      <c r="D264" s="6">
        <f t="shared" si="248"/>
        <v>4.25</v>
      </c>
      <c r="E264" s="6">
        <f t="shared" si="249"/>
        <v>0</v>
      </c>
      <c r="F264" s="6">
        <f t="shared" ref="F264:G264" si="256">AVERAGE(D251:D264)</f>
        <v>26.878574916295001</v>
      </c>
      <c r="G264" s="6">
        <f t="shared" si="256"/>
        <v>60.32856096540214</v>
      </c>
      <c r="H264" s="6">
        <f t="shared" si="4"/>
        <v>0.44553648365174181</v>
      </c>
      <c r="I264" s="6">
        <f t="shared" si="5"/>
        <v>30.821531569111229</v>
      </c>
    </row>
    <row r="265" spans="1:9" ht="14.25" customHeight="1" x14ac:dyDescent="0.3">
      <c r="A265" s="9">
        <v>39729</v>
      </c>
      <c r="B265" s="6">
        <v>3513.64990234375</v>
      </c>
      <c r="C265" s="6">
        <f t="shared" si="247"/>
        <v>-92.9501953125</v>
      </c>
      <c r="D265" s="6">
        <f t="shared" si="248"/>
        <v>0</v>
      </c>
      <c r="E265" s="6">
        <f t="shared" si="249"/>
        <v>92.9501953125</v>
      </c>
      <c r="F265" s="6">
        <f t="shared" ref="F265:G265" si="257">AVERAGE(D252:D265)</f>
        <v>26.878574916295001</v>
      </c>
      <c r="G265" s="6">
        <f t="shared" si="257"/>
        <v>62.207153320312855</v>
      </c>
      <c r="H265" s="6">
        <f t="shared" si="4"/>
        <v>0.43208173789746762</v>
      </c>
      <c r="I265" s="6">
        <f t="shared" si="5"/>
        <v>30.171583539067754</v>
      </c>
    </row>
    <row r="266" spans="1:9" ht="14.25" customHeight="1" x14ac:dyDescent="0.3">
      <c r="A266" s="9">
        <v>39731</v>
      </c>
      <c r="B266" s="10" t="s">
        <v>53</v>
      </c>
      <c r="C266" s="6">
        <f t="shared" si="247"/>
        <v>-233.69995117188</v>
      </c>
      <c r="D266" s="6">
        <f t="shared" si="248"/>
        <v>0</v>
      </c>
      <c r="E266" s="6">
        <f t="shared" si="249"/>
        <v>233.69995117188</v>
      </c>
      <c r="F266" s="6">
        <f t="shared" ref="F266:G266" si="258">AVERAGE(D253:D266)</f>
        <v>24.742867606027144</v>
      </c>
      <c r="G266" s="6">
        <f t="shared" si="258"/>
        <v>78.900006975447141</v>
      </c>
      <c r="H266" s="6">
        <f t="shared" si="4"/>
        <v>0.31359778730725418</v>
      </c>
      <c r="I266" s="6">
        <f t="shared" si="5"/>
        <v>23.87319698140621</v>
      </c>
    </row>
    <row r="267" spans="1:9" ht="14.25" customHeight="1" x14ac:dyDescent="0.3">
      <c r="A267" s="9">
        <v>39734</v>
      </c>
      <c r="B267" s="10" t="s">
        <v>55</v>
      </c>
      <c r="C267" s="6">
        <f t="shared" si="247"/>
        <v>210.75</v>
      </c>
      <c r="D267" s="6">
        <f t="shared" si="248"/>
        <v>210.75</v>
      </c>
      <c r="E267" s="6">
        <f t="shared" si="249"/>
        <v>0</v>
      </c>
      <c r="F267" s="6">
        <f t="shared" ref="F267:G267" si="259">AVERAGE(D254:D267)</f>
        <v>25.003574916295001</v>
      </c>
      <c r="G267" s="6">
        <f t="shared" si="259"/>
        <v>78.900006975447141</v>
      </c>
      <c r="H267" s="6">
        <f t="shared" si="4"/>
        <v>0.31690206217695077</v>
      </c>
      <c r="I267" s="6">
        <f t="shared" si="5"/>
        <v>24.064208818466327</v>
      </c>
    </row>
    <row r="268" spans="1:9" ht="14.25" customHeight="1" x14ac:dyDescent="0.3">
      <c r="A268" s="9">
        <v>39735</v>
      </c>
      <c r="B268" s="6">
        <v>3518.64990234375</v>
      </c>
      <c r="C268" s="6">
        <f t="shared" si="247"/>
        <v>27.949951171880002</v>
      </c>
      <c r="D268" s="6">
        <f t="shared" si="248"/>
        <v>27.949951171880002</v>
      </c>
      <c r="E268" s="6">
        <f t="shared" si="249"/>
        <v>0</v>
      </c>
      <c r="F268" s="6">
        <f t="shared" ref="F268:G268" si="260">AVERAGE(D255:D268)</f>
        <v>27.000000000000714</v>
      </c>
      <c r="G268" s="6">
        <f t="shared" si="260"/>
        <v>77.314278738840002</v>
      </c>
      <c r="H268" s="6">
        <f t="shared" si="4"/>
        <v>0.34922397829260038</v>
      </c>
      <c r="I268" s="6">
        <f t="shared" si="5"/>
        <v>25.883321369260869</v>
      </c>
    </row>
    <row r="269" spans="1:9" ht="14.25" customHeight="1" x14ac:dyDescent="0.3">
      <c r="A269" s="9">
        <v>39736</v>
      </c>
      <c r="B269" s="6">
        <v>3338.39990234375</v>
      </c>
      <c r="C269" s="6">
        <f t="shared" si="247"/>
        <v>-180.25</v>
      </c>
      <c r="D269" s="6">
        <f t="shared" si="248"/>
        <v>0</v>
      </c>
      <c r="E269" s="6">
        <f t="shared" si="249"/>
        <v>180.25</v>
      </c>
      <c r="F269" s="6">
        <f t="shared" ref="F269:G269" si="261">AVERAGE(D256:D269)</f>
        <v>27.000000000000714</v>
      </c>
      <c r="G269" s="6">
        <f t="shared" si="261"/>
        <v>83.32142857142928</v>
      </c>
      <c r="H269" s="6">
        <f t="shared" si="4"/>
        <v>0.32404629232748117</v>
      </c>
      <c r="I269" s="6">
        <f t="shared" si="5"/>
        <v>24.473939786338946</v>
      </c>
    </row>
    <row r="270" spans="1:9" ht="14.25" customHeight="1" x14ac:dyDescent="0.3">
      <c r="A270" s="9">
        <v>39737</v>
      </c>
      <c r="B270" s="10" t="s">
        <v>57</v>
      </c>
      <c r="C270" s="6">
        <f t="shared" si="247"/>
        <v>-69.099853515630002</v>
      </c>
      <c r="D270" s="6">
        <f t="shared" si="248"/>
        <v>0</v>
      </c>
      <c r="E270" s="6">
        <f t="shared" si="249"/>
        <v>69.099853515630002</v>
      </c>
      <c r="F270" s="6">
        <f t="shared" ref="F270:G270" si="262">AVERAGE(D257:D270)</f>
        <v>24.546421595982856</v>
      </c>
      <c r="G270" s="6">
        <f t="shared" si="262"/>
        <v>88.257132393974288</v>
      </c>
      <c r="H270" s="6">
        <f t="shared" si="4"/>
        <v>0.27812394228275145</v>
      </c>
      <c r="I270" s="6">
        <f t="shared" si="5"/>
        <v>21.760326450501921</v>
      </c>
    </row>
    <row r="271" spans="1:9" ht="14.25" customHeight="1" x14ac:dyDescent="0.3">
      <c r="A271" s="9">
        <v>39738</v>
      </c>
      <c r="B271" s="6">
        <v>3074.35009765625</v>
      </c>
      <c r="C271" s="6">
        <f t="shared" si="247"/>
        <v>-194.94995117187</v>
      </c>
      <c r="D271" s="6">
        <f t="shared" si="248"/>
        <v>0</v>
      </c>
      <c r="E271" s="6">
        <f t="shared" si="249"/>
        <v>194.94995117187</v>
      </c>
      <c r="F271" s="6">
        <f t="shared" ref="F271:G271" si="263">AVERAGE(D258:D271)</f>
        <v>24.546421595982856</v>
      </c>
      <c r="G271" s="6">
        <f t="shared" si="263"/>
        <v>98.56068638392928</v>
      </c>
      <c r="H271" s="6">
        <f t="shared" ref="H271:H525" si="264">F271/G271</f>
        <v>0.24904880938395382</v>
      </c>
      <c r="I271" s="6">
        <f t="shared" ref="I271:I525" si="265">IF(G271=0,100,100-(100/(1+H271)))</f>
        <v>19.939077441400201</v>
      </c>
    </row>
    <row r="272" spans="1:9" ht="14.25" customHeight="1" x14ac:dyDescent="0.3">
      <c r="A272" s="9">
        <v>39741</v>
      </c>
      <c r="B272" s="10" t="s">
        <v>62</v>
      </c>
      <c r="C272" s="6">
        <f t="shared" si="247"/>
        <v>48.449951171869998</v>
      </c>
      <c r="D272" s="6">
        <f t="shared" si="248"/>
        <v>48.449951171869998</v>
      </c>
      <c r="E272" s="6">
        <f t="shared" si="249"/>
        <v>0</v>
      </c>
      <c r="F272" s="6">
        <f t="shared" ref="F272:G272" si="266">AVERAGE(D259:D272)</f>
        <v>28.007132393973571</v>
      </c>
      <c r="G272" s="6">
        <f t="shared" si="266"/>
        <v>89.610700334822141</v>
      </c>
      <c r="H272" s="6">
        <f t="shared" si="264"/>
        <v>0.3125422777561998</v>
      </c>
      <c r="I272" s="6">
        <f t="shared" si="265"/>
        <v>23.81197794942598</v>
      </c>
    </row>
    <row r="273" spans="1:9" ht="14.25" customHeight="1" x14ac:dyDescent="0.3">
      <c r="A273" s="9">
        <v>39742</v>
      </c>
      <c r="B273" s="6">
        <v>3234.89990234375</v>
      </c>
      <c r="C273" s="6">
        <f t="shared" si="247"/>
        <v>112.09985351563</v>
      </c>
      <c r="D273" s="6">
        <f t="shared" si="248"/>
        <v>112.09985351563</v>
      </c>
      <c r="E273" s="6">
        <f t="shared" si="249"/>
        <v>0</v>
      </c>
      <c r="F273" s="6">
        <f t="shared" ref="F273:G273" si="267">AVERAGE(D260:D273)</f>
        <v>36.014264787947141</v>
      </c>
      <c r="G273" s="6">
        <f t="shared" si="267"/>
        <v>79.953560965402147</v>
      </c>
      <c r="H273" s="6">
        <f t="shared" si="264"/>
        <v>0.45043978470866847</v>
      </c>
      <c r="I273" s="6">
        <f t="shared" si="265"/>
        <v>31.055393643876272</v>
      </c>
    </row>
    <row r="274" spans="1:9" ht="14.25" customHeight="1" x14ac:dyDescent="0.3">
      <c r="A274" s="9">
        <v>39743</v>
      </c>
      <c r="B274" s="6">
        <v>3065.14990234375</v>
      </c>
      <c r="C274" s="6">
        <f t="shared" si="247"/>
        <v>-169.75</v>
      </c>
      <c r="D274" s="6">
        <f t="shared" si="248"/>
        <v>0</v>
      </c>
      <c r="E274" s="6">
        <f t="shared" si="249"/>
        <v>169.75</v>
      </c>
      <c r="F274" s="6">
        <f t="shared" ref="F274:G274" si="268">AVERAGE(D261:D274)</f>
        <v>30.932128906250714</v>
      </c>
      <c r="G274" s="6">
        <f t="shared" si="268"/>
        <v>92.078560965402147</v>
      </c>
      <c r="H274" s="6">
        <f t="shared" si="264"/>
        <v>0.33593193227545376</v>
      </c>
      <c r="I274" s="6">
        <f t="shared" si="265"/>
        <v>25.145886864405639</v>
      </c>
    </row>
    <row r="275" spans="1:9" ht="14.25" customHeight="1" x14ac:dyDescent="0.3">
      <c r="A275" s="9">
        <v>39744</v>
      </c>
      <c r="B275" s="6">
        <v>2943.14990234375</v>
      </c>
      <c r="C275" s="6">
        <f t="shared" si="247"/>
        <v>-122</v>
      </c>
      <c r="D275" s="6">
        <f t="shared" si="248"/>
        <v>0</v>
      </c>
      <c r="E275" s="6">
        <f t="shared" si="249"/>
        <v>122</v>
      </c>
      <c r="F275" s="6">
        <f t="shared" ref="F275:G275" si="269">AVERAGE(D262:D275)</f>
        <v>28.821411132812859</v>
      </c>
      <c r="G275" s="6">
        <f t="shared" si="269"/>
        <v>100.79284667968786</v>
      </c>
      <c r="H275" s="6">
        <f t="shared" si="264"/>
        <v>0.28594699011136326</v>
      </c>
      <c r="I275" s="6">
        <f t="shared" si="265"/>
        <v>22.236296854398333</v>
      </c>
    </row>
    <row r="276" spans="1:9" ht="14.25" customHeight="1" x14ac:dyDescent="0.3">
      <c r="A276" s="9">
        <v>39745</v>
      </c>
      <c r="B276" s="6">
        <v>2584</v>
      </c>
      <c r="C276" s="6">
        <f t="shared" si="247"/>
        <v>-359.14990234375</v>
      </c>
      <c r="D276" s="6">
        <f t="shared" si="248"/>
        <v>0</v>
      </c>
      <c r="E276" s="6">
        <f t="shared" si="249"/>
        <v>359.14990234375</v>
      </c>
      <c r="F276" s="6">
        <f t="shared" ref="F276:G276" si="270">AVERAGE(D263:D276)</f>
        <v>28.821411132812859</v>
      </c>
      <c r="G276" s="6">
        <f t="shared" si="270"/>
        <v>116.98570033482143</v>
      </c>
      <c r="H276" s="6">
        <f t="shared" si="264"/>
        <v>0.24636695810106637</v>
      </c>
      <c r="I276" s="6">
        <f t="shared" si="265"/>
        <v>19.766807560144642</v>
      </c>
    </row>
    <row r="277" spans="1:9" ht="14.25" customHeight="1" x14ac:dyDescent="0.3">
      <c r="A277" s="9">
        <v>39748</v>
      </c>
      <c r="B277" s="10" t="s">
        <v>68</v>
      </c>
      <c r="C277" s="6">
        <f t="shared" si="247"/>
        <v>-59.800048828130002</v>
      </c>
      <c r="D277" s="6">
        <f t="shared" si="248"/>
        <v>0</v>
      </c>
      <c r="E277" s="6">
        <f t="shared" si="249"/>
        <v>59.800048828130002</v>
      </c>
      <c r="F277" s="6">
        <f t="shared" ref="F277:G277" si="271">AVERAGE(D264:D277)</f>
        <v>28.821411132812859</v>
      </c>
      <c r="G277" s="6">
        <f t="shared" si="271"/>
        <v>105.83213588169714</v>
      </c>
      <c r="H277" s="6">
        <f t="shared" si="264"/>
        <v>0.2723313754626519</v>
      </c>
      <c r="I277" s="6">
        <f t="shared" si="265"/>
        <v>21.404123227223366</v>
      </c>
    </row>
    <row r="278" spans="1:9" ht="14.25" customHeight="1" x14ac:dyDescent="0.3">
      <c r="A278" s="9">
        <v>39750</v>
      </c>
      <c r="B278" s="10" t="s">
        <v>70</v>
      </c>
      <c r="C278" s="6">
        <f t="shared" si="247"/>
        <v>172.85009765625</v>
      </c>
      <c r="D278" s="6">
        <f t="shared" si="248"/>
        <v>172.85009765625</v>
      </c>
      <c r="E278" s="6">
        <f t="shared" si="249"/>
        <v>0</v>
      </c>
      <c r="F278" s="6">
        <f t="shared" ref="F278:G278" si="272">AVERAGE(D265:D278)</f>
        <v>40.864275251116432</v>
      </c>
      <c r="G278" s="6">
        <f t="shared" si="272"/>
        <v>105.83213588169714</v>
      </c>
      <c r="H278" s="6">
        <f t="shared" si="264"/>
        <v>0.38612350502682802</v>
      </c>
      <c r="I278" s="6">
        <f t="shared" si="265"/>
        <v>27.856356495401513</v>
      </c>
    </row>
    <row r="279" spans="1:9" ht="14.25" customHeight="1" x14ac:dyDescent="0.3">
      <c r="A279" s="9">
        <v>39752</v>
      </c>
      <c r="B279" s="6">
        <v>2885.60009765625</v>
      </c>
      <c r="C279" s="6">
        <f t="shared" si="247"/>
        <v>188.55004882813</v>
      </c>
      <c r="D279" s="6">
        <f t="shared" si="248"/>
        <v>188.55004882813</v>
      </c>
      <c r="E279" s="6">
        <f t="shared" si="249"/>
        <v>0</v>
      </c>
      <c r="F279" s="6">
        <f t="shared" ref="F279:G279" si="273">AVERAGE(D266:D279)</f>
        <v>54.332135881697141</v>
      </c>
      <c r="G279" s="6">
        <f t="shared" si="273"/>
        <v>99.192836216518572</v>
      </c>
      <c r="H279" s="6">
        <f t="shared" si="264"/>
        <v>0.54774253821214169</v>
      </c>
      <c r="I279" s="6">
        <f t="shared" si="265"/>
        <v>35.389770888177608</v>
      </c>
    </row>
    <row r="280" spans="1:9" ht="14.25" customHeight="1" x14ac:dyDescent="0.3">
      <c r="A280" s="9">
        <v>39755</v>
      </c>
      <c r="B280" s="6">
        <v>3043.85009765625</v>
      </c>
      <c r="C280" s="6">
        <f t="shared" si="247"/>
        <v>158.25</v>
      </c>
      <c r="D280" s="6">
        <f t="shared" si="248"/>
        <v>158.25</v>
      </c>
      <c r="E280" s="6">
        <f t="shared" si="249"/>
        <v>0</v>
      </c>
      <c r="F280" s="6">
        <f t="shared" ref="F280:G280" si="274">AVERAGE(D267:D280)</f>
        <v>65.635707310268572</v>
      </c>
      <c r="G280" s="6">
        <f t="shared" si="274"/>
        <v>82.499982561384286</v>
      </c>
      <c r="H280" s="6">
        <f t="shared" si="264"/>
        <v>0.79558449920195051</v>
      </c>
      <c r="I280" s="6">
        <f t="shared" si="265"/>
        <v>44.307828428879226</v>
      </c>
    </row>
    <row r="281" spans="1:9" ht="14.25" customHeight="1" x14ac:dyDescent="0.3">
      <c r="A281" s="9">
        <v>39756</v>
      </c>
      <c r="B281" s="6">
        <v>3142.10009765625</v>
      </c>
      <c r="C281" s="6">
        <f t="shared" si="247"/>
        <v>98.25</v>
      </c>
      <c r="D281" s="6">
        <f t="shared" si="248"/>
        <v>98.25</v>
      </c>
      <c r="E281" s="6">
        <f t="shared" si="249"/>
        <v>0</v>
      </c>
      <c r="F281" s="6">
        <f t="shared" ref="F281:G281" si="275">AVERAGE(D268:D281)</f>
        <v>57.599993024554287</v>
      </c>
      <c r="G281" s="6">
        <f t="shared" si="275"/>
        <v>82.499982561384286</v>
      </c>
      <c r="H281" s="6">
        <f t="shared" si="264"/>
        <v>0.69818188121066438</v>
      </c>
      <c r="I281" s="6">
        <f t="shared" si="265"/>
        <v>41.113492549627132</v>
      </c>
    </row>
    <row r="282" spans="1:9" ht="14.25" customHeight="1" x14ac:dyDescent="0.3">
      <c r="A282" s="9">
        <v>39757</v>
      </c>
      <c r="B282" s="10" t="s">
        <v>75</v>
      </c>
      <c r="C282" s="6">
        <f t="shared" si="247"/>
        <v>-147.15014648438</v>
      </c>
      <c r="D282" s="6">
        <f t="shared" si="248"/>
        <v>0</v>
      </c>
      <c r="E282" s="6">
        <f t="shared" si="249"/>
        <v>147.15014648438</v>
      </c>
      <c r="F282" s="6">
        <f t="shared" ref="F282:G282" si="276">AVERAGE(D269:D282)</f>
        <v>55.603567940848571</v>
      </c>
      <c r="G282" s="6">
        <f t="shared" si="276"/>
        <v>93.010707310268572</v>
      </c>
      <c r="H282" s="6">
        <f t="shared" si="264"/>
        <v>0.59781899900367519</v>
      </c>
      <c r="I282" s="6">
        <f t="shared" si="265"/>
        <v>37.414688358096065</v>
      </c>
    </row>
    <row r="283" spans="1:9" ht="14.25" customHeight="1" x14ac:dyDescent="0.3">
      <c r="A283" s="9">
        <v>39758</v>
      </c>
      <c r="B283" s="6">
        <v>2892.64990234375</v>
      </c>
      <c r="C283" s="6">
        <f t="shared" si="247"/>
        <v>-102.30004882812</v>
      </c>
      <c r="D283" s="6">
        <f t="shared" si="248"/>
        <v>0</v>
      </c>
      <c r="E283" s="6">
        <f t="shared" si="249"/>
        <v>102.30004882812</v>
      </c>
      <c r="F283" s="6">
        <f t="shared" ref="F283:G283" si="277">AVERAGE(D270:D283)</f>
        <v>55.603567940848571</v>
      </c>
      <c r="G283" s="6">
        <f t="shared" si="277"/>
        <v>87.442853655134286</v>
      </c>
      <c r="H283" s="6">
        <f t="shared" si="264"/>
        <v>0.63588464484637452</v>
      </c>
      <c r="I283" s="6">
        <f t="shared" si="265"/>
        <v>38.870995387702912</v>
      </c>
    </row>
    <row r="284" spans="1:9" ht="14.25" customHeight="1" x14ac:dyDescent="0.3">
      <c r="A284" s="9">
        <v>39759</v>
      </c>
      <c r="B284" s="6">
        <v>2973</v>
      </c>
      <c r="C284" s="6">
        <f t="shared" si="247"/>
        <v>80.35009765625</v>
      </c>
      <c r="D284" s="6">
        <f t="shared" si="248"/>
        <v>80.35009765625</v>
      </c>
      <c r="E284" s="6">
        <f t="shared" si="249"/>
        <v>0</v>
      </c>
      <c r="F284" s="6">
        <f t="shared" ref="F284:G284" si="278">AVERAGE(D271:D284)</f>
        <v>61.342860630580716</v>
      </c>
      <c r="G284" s="6">
        <f t="shared" si="278"/>
        <v>82.507149832589292</v>
      </c>
      <c r="H284" s="6">
        <f t="shared" si="264"/>
        <v>0.74348539193328256</v>
      </c>
      <c r="I284" s="6">
        <f t="shared" si="265"/>
        <v>42.643626116583675</v>
      </c>
    </row>
    <row r="285" spans="1:9" ht="14.25" customHeight="1" x14ac:dyDescent="0.3">
      <c r="A285" s="9">
        <v>39762</v>
      </c>
      <c r="B285" s="6">
        <v>3148.25</v>
      </c>
      <c r="C285" s="6">
        <f t="shared" si="247"/>
        <v>175.25</v>
      </c>
      <c r="D285" s="6">
        <f t="shared" si="248"/>
        <v>175.25</v>
      </c>
      <c r="E285" s="6">
        <f t="shared" si="249"/>
        <v>0</v>
      </c>
      <c r="F285" s="6">
        <f t="shared" ref="F285:G285" si="279">AVERAGE(D272:D285)</f>
        <v>73.860717773437855</v>
      </c>
      <c r="G285" s="6">
        <f t="shared" si="279"/>
        <v>68.582153320312855</v>
      </c>
      <c r="H285" s="6">
        <f t="shared" si="264"/>
        <v>1.0769670270991853</v>
      </c>
      <c r="I285" s="6">
        <f t="shared" si="265"/>
        <v>51.852870702687127</v>
      </c>
    </row>
    <row r="286" spans="1:9" ht="14.25" customHeight="1" x14ac:dyDescent="0.3">
      <c r="A286" s="9">
        <v>39763</v>
      </c>
      <c r="B286" s="6">
        <v>2938.64990234375</v>
      </c>
      <c r="C286" s="6">
        <f t="shared" si="247"/>
        <v>-209.60009765625</v>
      </c>
      <c r="D286" s="6">
        <f t="shared" si="248"/>
        <v>0</v>
      </c>
      <c r="E286" s="6">
        <f t="shared" si="249"/>
        <v>209.60009765625</v>
      </c>
      <c r="F286" s="6">
        <f t="shared" ref="F286:G286" si="280">AVERAGE(D273:D286)</f>
        <v>70.400006975447141</v>
      </c>
      <c r="G286" s="6">
        <f t="shared" si="280"/>
        <v>83.553588867187855</v>
      </c>
      <c r="H286" s="6">
        <f t="shared" si="264"/>
        <v>0.84257310703135779</v>
      </c>
      <c r="I286" s="6">
        <f t="shared" si="265"/>
        <v>45.728069286154977</v>
      </c>
    </row>
    <row r="287" spans="1:9" ht="14.25" customHeight="1" x14ac:dyDescent="0.3">
      <c r="A287" s="9">
        <v>39764</v>
      </c>
      <c r="B287" s="10" t="s">
        <v>83</v>
      </c>
      <c r="C287" s="6">
        <f t="shared" si="247"/>
        <v>-90.199951171880002</v>
      </c>
      <c r="D287" s="6">
        <f t="shared" si="248"/>
        <v>0</v>
      </c>
      <c r="E287" s="6">
        <f t="shared" si="249"/>
        <v>90.199951171880002</v>
      </c>
      <c r="F287" s="6">
        <f t="shared" ref="F287:G287" si="281">AVERAGE(D274:D287)</f>
        <v>62.392874581473571</v>
      </c>
      <c r="G287" s="6">
        <f t="shared" si="281"/>
        <v>89.996442522322141</v>
      </c>
      <c r="H287" s="6">
        <f t="shared" si="264"/>
        <v>0.69328156572409005</v>
      </c>
      <c r="I287" s="6">
        <f t="shared" si="265"/>
        <v>40.943076435585319</v>
      </c>
    </row>
    <row r="288" spans="1:9" ht="14.25" customHeight="1" x14ac:dyDescent="0.3">
      <c r="A288" s="9">
        <v>39766</v>
      </c>
      <c r="B288" s="6">
        <v>2810.35009765625</v>
      </c>
      <c r="C288" s="6">
        <f t="shared" si="247"/>
        <v>-38.099853515619998</v>
      </c>
      <c r="D288" s="6">
        <f t="shared" si="248"/>
        <v>0</v>
      </c>
      <c r="E288" s="6">
        <f t="shared" si="249"/>
        <v>38.099853515619998</v>
      </c>
      <c r="F288" s="6">
        <f t="shared" ref="F288:G288" si="282">AVERAGE(D275:D288)</f>
        <v>62.392874581473571</v>
      </c>
      <c r="G288" s="6">
        <f t="shared" si="282"/>
        <v>80.592860630580716</v>
      </c>
      <c r="H288" s="6">
        <f t="shared" si="264"/>
        <v>0.77417371828341308</v>
      </c>
      <c r="I288" s="6">
        <f t="shared" si="265"/>
        <v>43.635733654788794</v>
      </c>
    </row>
    <row r="289" spans="1:9" ht="14.25" customHeight="1" x14ac:dyDescent="0.3">
      <c r="A289" s="9">
        <v>39769</v>
      </c>
      <c r="B289" s="10" t="s">
        <v>87</v>
      </c>
      <c r="C289" s="6">
        <f t="shared" si="247"/>
        <v>-10.800048828130002</v>
      </c>
      <c r="D289" s="6">
        <f t="shared" si="248"/>
        <v>0</v>
      </c>
      <c r="E289" s="6">
        <f t="shared" si="249"/>
        <v>10.800048828130002</v>
      </c>
      <c r="F289" s="6">
        <f t="shared" ref="F289:G289" si="283">AVERAGE(D276:D289)</f>
        <v>62.392874581473571</v>
      </c>
      <c r="G289" s="6">
        <f t="shared" si="283"/>
        <v>72.650006975447141</v>
      </c>
      <c r="H289" s="6">
        <f t="shared" si="264"/>
        <v>0.85881443345986075</v>
      </c>
      <c r="I289" s="6">
        <f t="shared" si="265"/>
        <v>46.20226839218838</v>
      </c>
    </row>
    <row r="290" spans="1:9" ht="14.25" customHeight="1" x14ac:dyDescent="0.3">
      <c r="A290" s="9">
        <v>39770</v>
      </c>
      <c r="B290" s="6">
        <v>2683.14990234375</v>
      </c>
      <c r="C290" s="6">
        <f t="shared" si="247"/>
        <v>-116.40014648437</v>
      </c>
      <c r="D290" s="6">
        <f t="shared" si="248"/>
        <v>0</v>
      </c>
      <c r="E290" s="6">
        <f t="shared" si="249"/>
        <v>116.40014648437</v>
      </c>
      <c r="F290" s="6">
        <f t="shared" ref="F290:G290" si="284">AVERAGE(D277:D290)</f>
        <v>62.392874581473571</v>
      </c>
      <c r="G290" s="6">
        <f t="shared" si="284"/>
        <v>55.31073869977714</v>
      </c>
      <c r="H290" s="6">
        <f t="shared" si="264"/>
        <v>1.1280426920373958</v>
      </c>
      <c r="I290" s="6">
        <f t="shared" si="265"/>
        <v>53.008461543476074</v>
      </c>
    </row>
    <row r="291" spans="1:9" ht="14.25" customHeight="1" x14ac:dyDescent="0.3">
      <c r="A291" s="9">
        <v>39771</v>
      </c>
      <c r="B291" s="6">
        <v>2635</v>
      </c>
      <c r="C291" s="6">
        <f t="shared" si="247"/>
        <v>-48.14990234375</v>
      </c>
      <c r="D291" s="6">
        <f t="shared" si="248"/>
        <v>0</v>
      </c>
      <c r="E291" s="6">
        <f t="shared" si="249"/>
        <v>48.14990234375</v>
      </c>
      <c r="F291" s="6">
        <f t="shared" ref="F291:G291" si="285">AVERAGE(D278:D291)</f>
        <v>62.392874581473571</v>
      </c>
      <c r="G291" s="6">
        <f t="shared" si="285"/>
        <v>54.478585379464285</v>
      </c>
      <c r="H291" s="6">
        <f t="shared" si="264"/>
        <v>1.1452733977375371</v>
      </c>
      <c r="I291" s="6">
        <f t="shared" si="265"/>
        <v>53.385894727701057</v>
      </c>
    </row>
    <row r="292" spans="1:9" ht="14.25" customHeight="1" x14ac:dyDescent="0.3">
      <c r="A292" s="9">
        <v>39772</v>
      </c>
      <c r="B292" s="6">
        <v>2553.14990234375</v>
      </c>
      <c r="C292" s="6">
        <f t="shared" si="247"/>
        <v>-81.85009765625</v>
      </c>
      <c r="D292" s="6">
        <f t="shared" si="248"/>
        <v>0</v>
      </c>
      <c r="E292" s="6">
        <f t="shared" si="249"/>
        <v>81.85009765625</v>
      </c>
      <c r="F292" s="6">
        <f t="shared" ref="F292:G292" si="286">AVERAGE(D279:D292)</f>
        <v>50.046439034598571</v>
      </c>
      <c r="G292" s="6">
        <f t="shared" si="286"/>
        <v>60.325020926339285</v>
      </c>
      <c r="H292" s="6">
        <f t="shared" si="264"/>
        <v>0.82961328924706845</v>
      </c>
      <c r="I292" s="6">
        <f t="shared" si="265"/>
        <v>45.343641419902184</v>
      </c>
    </row>
    <row r="293" spans="1:9" ht="14.25" customHeight="1" x14ac:dyDescent="0.3">
      <c r="A293" s="9">
        <v>39773</v>
      </c>
      <c r="B293" s="10" t="s">
        <v>92</v>
      </c>
      <c r="C293" s="6">
        <f t="shared" si="247"/>
        <v>140.30004882812</v>
      </c>
      <c r="D293" s="6">
        <f t="shared" si="248"/>
        <v>140.30004882812</v>
      </c>
      <c r="E293" s="6">
        <f t="shared" si="249"/>
        <v>0</v>
      </c>
      <c r="F293" s="6">
        <f t="shared" ref="F293:G293" si="287">AVERAGE(D280:D293)</f>
        <v>46.600010463169284</v>
      </c>
      <c r="G293" s="6">
        <f t="shared" si="287"/>
        <v>60.325020926339285</v>
      </c>
      <c r="H293" s="6">
        <f t="shared" si="264"/>
        <v>0.77248229254774536</v>
      </c>
      <c r="I293" s="6">
        <f t="shared" si="265"/>
        <v>43.581946956287403</v>
      </c>
    </row>
    <row r="294" spans="1:9" ht="14.25" customHeight="1" x14ac:dyDescent="0.3">
      <c r="A294" s="9">
        <v>39776</v>
      </c>
      <c r="B294" s="6">
        <v>2708.25</v>
      </c>
      <c r="C294" s="6">
        <f t="shared" si="247"/>
        <v>14.800048828130002</v>
      </c>
      <c r="D294" s="6">
        <f t="shared" si="248"/>
        <v>14.800048828130002</v>
      </c>
      <c r="E294" s="6">
        <f t="shared" si="249"/>
        <v>0</v>
      </c>
      <c r="F294" s="6">
        <f t="shared" ref="F294:G294" si="288">AVERAGE(D281:D294)</f>
        <v>36.353585379464285</v>
      </c>
      <c r="G294" s="6">
        <f t="shared" si="288"/>
        <v>60.325020926339285</v>
      </c>
      <c r="H294" s="6">
        <f t="shared" si="264"/>
        <v>0.60262864100543523</v>
      </c>
      <c r="I294" s="6">
        <f t="shared" si="265"/>
        <v>37.602512870814927</v>
      </c>
    </row>
    <row r="295" spans="1:9" ht="14.25" customHeight="1" x14ac:dyDescent="0.3">
      <c r="A295" s="9">
        <v>39777</v>
      </c>
      <c r="B295" s="6">
        <v>2654</v>
      </c>
      <c r="C295" s="6">
        <f t="shared" si="247"/>
        <v>-54.25</v>
      </c>
      <c r="D295" s="6">
        <f t="shared" si="248"/>
        <v>0</v>
      </c>
      <c r="E295" s="6">
        <f t="shared" si="249"/>
        <v>54.25</v>
      </c>
      <c r="F295" s="6">
        <f t="shared" ref="F295:G295" si="289">AVERAGE(D282:D295)</f>
        <v>29.335728236607142</v>
      </c>
      <c r="G295" s="6">
        <f t="shared" si="289"/>
        <v>64.200020926339292</v>
      </c>
      <c r="H295" s="6">
        <f t="shared" si="264"/>
        <v>0.45694265848084165</v>
      </c>
      <c r="I295" s="6">
        <f t="shared" si="265"/>
        <v>31.363118913499108</v>
      </c>
    </row>
    <row r="296" spans="1:9" ht="14.25" customHeight="1" x14ac:dyDescent="0.3">
      <c r="A296" s="9">
        <v>39778</v>
      </c>
      <c r="B296" s="6">
        <v>2752.25</v>
      </c>
      <c r="C296" s="6">
        <f t="shared" si="247"/>
        <v>98.25</v>
      </c>
      <c r="D296" s="6">
        <f t="shared" si="248"/>
        <v>98.25</v>
      </c>
      <c r="E296" s="6">
        <f t="shared" si="249"/>
        <v>0</v>
      </c>
      <c r="F296" s="6">
        <f t="shared" ref="F296:G296" si="290">AVERAGE(D283:D296)</f>
        <v>36.353585379464285</v>
      </c>
      <c r="G296" s="6">
        <f t="shared" si="290"/>
        <v>53.689296177454999</v>
      </c>
      <c r="H296" s="6">
        <f t="shared" si="264"/>
        <v>0.67711048510130667</v>
      </c>
      <c r="I296" s="6">
        <f t="shared" si="265"/>
        <v>40.373636150775447</v>
      </c>
    </row>
    <row r="297" spans="1:9" ht="14.25" customHeight="1" x14ac:dyDescent="0.3">
      <c r="A297" s="9">
        <v>39780</v>
      </c>
      <c r="B297" s="6">
        <v>2755.10009765625</v>
      </c>
      <c r="C297" s="6">
        <f t="shared" si="247"/>
        <v>2.85009765625</v>
      </c>
      <c r="D297" s="6">
        <f t="shared" si="248"/>
        <v>2.85009765625</v>
      </c>
      <c r="E297" s="6">
        <f t="shared" si="249"/>
        <v>0</v>
      </c>
      <c r="F297" s="6">
        <f t="shared" ref="F297:G297" si="291">AVERAGE(D284:D297)</f>
        <v>36.557163783482146</v>
      </c>
      <c r="G297" s="6">
        <f t="shared" si="291"/>
        <v>46.382149832589285</v>
      </c>
      <c r="H297" s="6">
        <f t="shared" si="264"/>
        <v>0.78817312081114765</v>
      </c>
      <c r="I297" s="6">
        <f t="shared" si="265"/>
        <v>44.07700303948301</v>
      </c>
    </row>
    <row r="298" spans="1:9" ht="14.25" customHeight="1" x14ac:dyDescent="0.3">
      <c r="A298" s="9">
        <v>39783</v>
      </c>
      <c r="B298" s="6">
        <v>2682.89990234375</v>
      </c>
      <c r="C298" s="6">
        <f t="shared" si="247"/>
        <v>-72.2001953125</v>
      </c>
      <c r="D298" s="6">
        <f t="shared" si="248"/>
        <v>0</v>
      </c>
      <c r="E298" s="6">
        <f t="shared" si="249"/>
        <v>72.2001953125</v>
      </c>
      <c r="F298" s="6">
        <f t="shared" ref="F298:G298" si="292">AVERAGE(D285:D298)</f>
        <v>30.81787109375</v>
      </c>
      <c r="G298" s="6">
        <f t="shared" si="292"/>
        <v>51.539306640625</v>
      </c>
      <c r="H298" s="6">
        <f t="shared" si="264"/>
        <v>0.59794888799412615</v>
      </c>
      <c r="I298" s="6">
        <f t="shared" si="265"/>
        <v>37.419775593994103</v>
      </c>
    </row>
    <row r="299" spans="1:9" ht="14.25" customHeight="1" x14ac:dyDescent="0.3">
      <c r="A299" s="9">
        <v>39784</v>
      </c>
      <c r="B299" s="10" t="s">
        <v>101</v>
      </c>
      <c r="C299" s="6">
        <f t="shared" si="247"/>
        <v>-25.099853515630002</v>
      </c>
      <c r="D299" s="6">
        <f t="shared" si="248"/>
        <v>0</v>
      </c>
      <c r="E299" s="6">
        <f t="shared" si="249"/>
        <v>25.099853515630002</v>
      </c>
      <c r="F299" s="6">
        <f t="shared" ref="F299:G299" si="293">AVERAGE(D286:D299)</f>
        <v>18.300013950892858</v>
      </c>
      <c r="G299" s="6">
        <f t="shared" si="293"/>
        <v>53.332153320312855</v>
      </c>
      <c r="H299" s="6">
        <f t="shared" si="264"/>
        <v>0.34313285347739464</v>
      </c>
      <c r="I299" s="6">
        <f t="shared" si="265"/>
        <v>25.547201275660683</v>
      </c>
    </row>
    <row r="300" spans="1:9" ht="14.25" customHeight="1" x14ac:dyDescent="0.3">
      <c r="A300" s="9">
        <v>39785</v>
      </c>
      <c r="B300" s="10" t="s">
        <v>103</v>
      </c>
      <c r="C300" s="6">
        <f t="shared" si="247"/>
        <v>-1.35009765625</v>
      </c>
      <c r="D300" s="6">
        <f t="shared" si="248"/>
        <v>0</v>
      </c>
      <c r="E300" s="6">
        <f t="shared" si="249"/>
        <v>1.35009765625</v>
      </c>
      <c r="F300" s="6">
        <f t="shared" ref="F300:G300" si="294">AVERAGE(D287:D300)</f>
        <v>18.300013950892858</v>
      </c>
      <c r="G300" s="6">
        <f t="shared" si="294"/>
        <v>38.457153320312855</v>
      </c>
      <c r="H300" s="6">
        <f t="shared" si="264"/>
        <v>0.47585461665533346</v>
      </c>
      <c r="I300" s="6">
        <f t="shared" si="265"/>
        <v>32.242648515999662</v>
      </c>
    </row>
    <row r="301" spans="1:9" ht="14.25" customHeight="1" x14ac:dyDescent="0.3">
      <c r="A301" s="9">
        <v>39786</v>
      </c>
      <c r="B301" s="6">
        <v>2788</v>
      </c>
      <c r="C301" s="6">
        <f t="shared" si="247"/>
        <v>131.55004882813</v>
      </c>
      <c r="D301" s="6">
        <f t="shared" si="248"/>
        <v>131.55004882813</v>
      </c>
      <c r="E301" s="6">
        <f t="shared" si="249"/>
        <v>0</v>
      </c>
      <c r="F301" s="6">
        <f t="shared" ref="F301:G301" si="295">AVERAGE(D288:D301)</f>
        <v>27.696446010045001</v>
      </c>
      <c r="G301" s="6">
        <f t="shared" si="295"/>
        <v>32.014299665178569</v>
      </c>
      <c r="H301" s="6">
        <f t="shared" si="264"/>
        <v>0.86512734308443962</v>
      </c>
      <c r="I301" s="6">
        <f t="shared" si="265"/>
        <v>46.384357952403519</v>
      </c>
    </row>
    <row r="302" spans="1:9" ht="14.25" customHeight="1" x14ac:dyDescent="0.3">
      <c r="A302" s="9">
        <v>39787</v>
      </c>
      <c r="B302" s="6">
        <v>2714.39990234375</v>
      </c>
      <c r="C302" s="6">
        <f t="shared" si="247"/>
        <v>-73.60009765625</v>
      </c>
      <c r="D302" s="6">
        <f t="shared" si="248"/>
        <v>0</v>
      </c>
      <c r="E302" s="6">
        <f t="shared" si="249"/>
        <v>73.60009765625</v>
      </c>
      <c r="F302" s="6">
        <f t="shared" ref="F302:G302" si="296">AVERAGE(D289:D302)</f>
        <v>27.696446010045001</v>
      </c>
      <c r="G302" s="6">
        <f t="shared" si="296"/>
        <v>34.550031389509286</v>
      </c>
      <c r="H302" s="6">
        <f t="shared" si="264"/>
        <v>0.80163302017880955</v>
      </c>
      <c r="I302" s="6">
        <f t="shared" si="265"/>
        <v>44.494800617011812</v>
      </c>
    </row>
    <row r="303" spans="1:9" ht="14.25" customHeight="1" x14ac:dyDescent="0.3">
      <c r="A303" s="9">
        <v>39790</v>
      </c>
      <c r="B303" s="6">
        <v>2784</v>
      </c>
      <c r="C303" s="6">
        <f t="shared" si="247"/>
        <v>69.60009765625</v>
      </c>
      <c r="D303" s="6">
        <f t="shared" si="248"/>
        <v>69.60009765625</v>
      </c>
      <c r="E303" s="6">
        <f t="shared" si="249"/>
        <v>0</v>
      </c>
      <c r="F303" s="6">
        <f t="shared" ref="F303:G303" si="297">AVERAGE(D290:D303)</f>
        <v>32.667881556920001</v>
      </c>
      <c r="G303" s="6">
        <f t="shared" si="297"/>
        <v>33.778599330357146</v>
      </c>
      <c r="H303" s="6">
        <f t="shared" si="264"/>
        <v>0.96711770779557071</v>
      </c>
      <c r="I303" s="6">
        <f t="shared" si="265"/>
        <v>49.16420120478508</v>
      </c>
    </row>
    <row r="304" spans="1:9" ht="14.25" customHeight="1" x14ac:dyDescent="0.3">
      <c r="A304" s="9">
        <v>39792</v>
      </c>
      <c r="B304" s="6">
        <v>2928.25</v>
      </c>
      <c r="C304" s="6">
        <f t="shared" si="247"/>
        <v>144.25</v>
      </c>
      <c r="D304" s="6">
        <f t="shared" si="248"/>
        <v>144.25</v>
      </c>
      <c r="E304" s="6">
        <f t="shared" si="249"/>
        <v>0</v>
      </c>
      <c r="F304" s="6">
        <f t="shared" ref="F304:G304" si="298">AVERAGE(D291:D304)</f>
        <v>42.971452985491432</v>
      </c>
      <c r="G304" s="6">
        <f t="shared" si="298"/>
        <v>25.464303152902144</v>
      </c>
      <c r="H304" s="6">
        <f t="shared" si="264"/>
        <v>1.6875173346573207</v>
      </c>
      <c r="I304" s="6">
        <f t="shared" si="265"/>
        <v>62.790937676779386</v>
      </c>
    </row>
    <row r="305" spans="1:9" ht="14.25" customHeight="1" x14ac:dyDescent="0.3">
      <c r="A305" s="9">
        <v>39793</v>
      </c>
      <c r="B305" s="6">
        <v>2920.14990234375</v>
      </c>
      <c r="C305" s="6">
        <f t="shared" si="247"/>
        <v>-8.10009765625</v>
      </c>
      <c r="D305" s="6">
        <f t="shared" si="248"/>
        <v>0</v>
      </c>
      <c r="E305" s="6">
        <f t="shared" si="249"/>
        <v>8.10009765625</v>
      </c>
      <c r="F305" s="6">
        <f t="shared" ref="F305:G305" si="299">AVERAGE(D292:D305)</f>
        <v>42.971452985491432</v>
      </c>
      <c r="G305" s="6">
        <f t="shared" si="299"/>
        <v>22.603602818080713</v>
      </c>
      <c r="H305" s="6">
        <f t="shared" si="264"/>
        <v>1.9010886596856318</v>
      </c>
      <c r="I305" s="6">
        <f t="shared" si="265"/>
        <v>65.530181345496629</v>
      </c>
    </row>
    <row r="306" spans="1:9" ht="14.25" customHeight="1" x14ac:dyDescent="0.3">
      <c r="A306" s="9">
        <v>39794</v>
      </c>
      <c r="B306" s="6">
        <v>2921.35009765625</v>
      </c>
      <c r="C306" s="6">
        <f t="shared" si="247"/>
        <v>1.2001953125</v>
      </c>
      <c r="D306" s="6">
        <f t="shared" si="248"/>
        <v>1.2001953125</v>
      </c>
      <c r="E306" s="6">
        <f t="shared" si="249"/>
        <v>0</v>
      </c>
      <c r="F306" s="6">
        <f t="shared" ref="F306:G306" si="300">AVERAGE(D293:D306)</f>
        <v>43.057181222098571</v>
      </c>
      <c r="G306" s="6">
        <f t="shared" si="300"/>
        <v>16.757167271205713</v>
      </c>
      <c r="H306" s="6">
        <f t="shared" si="264"/>
        <v>2.5694785118058032</v>
      </c>
      <c r="I306" s="6">
        <f t="shared" si="265"/>
        <v>71.98470318023854</v>
      </c>
    </row>
    <row r="307" spans="1:9" ht="14.25" customHeight="1" x14ac:dyDescent="0.3">
      <c r="A307" s="9">
        <v>39797</v>
      </c>
      <c r="B307" s="10" t="s">
        <v>112</v>
      </c>
      <c r="C307" s="6">
        <f t="shared" si="247"/>
        <v>59.849853515619998</v>
      </c>
      <c r="D307" s="6">
        <f t="shared" si="248"/>
        <v>59.849853515619998</v>
      </c>
      <c r="E307" s="6">
        <f t="shared" si="249"/>
        <v>0</v>
      </c>
      <c r="F307" s="6">
        <f t="shared" ref="F307:G307" si="301">AVERAGE(D294:D307)</f>
        <v>37.31073869977714</v>
      </c>
      <c r="G307" s="6">
        <f t="shared" si="301"/>
        <v>16.757167271205713</v>
      </c>
      <c r="H307" s="6">
        <f t="shared" si="264"/>
        <v>2.2265540527180376</v>
      </c>
      <c r="I307" s="6">
        <f t="shared" si="265"/>
        <v>69.007182781965071</v>
      </c>
    </row>
    <row r="308" spans="1:9" ht="14.25" customHeight="1" x14ac:dyDescent="0.3">
      <c r="A308" s="9">
        <v>39798</v>
      </c>
      <c r="B308" s="6">
        <v>3041.75</v>
      </c>
      <c r="C308" s="6">
        <f t="shared" si="247"/>
        <v>60.550048828130002</v>
      </c>
      <c r="D308" s="6">
        <f t="shared" si="248"/>
        <v>60.550048828130002</v>
      </c>
      <c r="E308" s="6">
        <f t="shared" si="249"/>
        <v>0</v>
      </c>
      <c r="F308" s="6">
        <f t="shared" ref="F308:G308" si="302">AVERAGE(D295:D308)</f>
        <v>40.578595842634286</v>
      </c>
      <c r="G308" s="6">
        <f t="shared" si="302"/>
        <v>16.757167271205713</v>
      </c>
      <c r="H308" s="6">
        <f t="shared" si="264"/>
        <v>2.42156655632134</v>
      </c>
      <c r="I308" s="6">
        <f t="shared" si="265"/>
        <v>70.773621277291795</v>
      </c>
    </row>
    <row r="309" spans="1:9" ht="14.25" customHeight="1" x14ac:dyDescent="0.3">
      <c r="A309" s="9">
        <v>39799</v>
      </c>
      <c r="B309" s="6">
        <v>2954.35009765625</v>
      </c>
      <c r="C309" s="6">
        <f t="shared" si="247"/>
        <v>-87.39990234375</v>
      </c>
      <c r="D309" s="6">
        <f t="shared" si="248"/>
        <v>0</v>
      </c>
      <c r="E309" s="6">
        <f t="shared" si="249"/>
        <v>87.39990234375</v>
      </c>
      <c r="F309" s="6">
        <f t="shared" ref="F309:G309" si="303">AVERAGE(D296:D309)</f>
        <v>40.578595842634286</v>
      </c>
      <c r="G309" s="6">
        <f t="shared" si="303"/>
        <v>19.125017438616428</v>
      </c>
      <c r="H309" s="6">
        <f t="shared" si="264"/>
        <v>2.1217547107015808</v>
      </c>
      <c r="I309" s="6">
        <f t="shared" si="265"/>
        <v>67.966733690769047</v>
      </c>
    </row>
    <row r="310" spans="1:9" ht="14.25" customHeight="1" x14ac:dyDescent="0.3">
      <c r="A310" s="9">
        <v>39800</v>
      </c>
      <c r="B310" s="6">
        <v>3060.75</v>
      </c>
      <c r="C310" s="6">
        <f t="shared" si="247"/>
        <v>106.39990234375</v>
      </c>
      <c r="D310" s="6">
        <f t="shared" si="248"/>
        <v>106.39990234375</v>
      </c>
      <c r="E310" s="6">
        <f t="shared" si="249"/>
        <v>0</v>
      </c>
      <c r="F310" s="6">
        <f t="shared" ref="F310:G310" si="304">AVERAGE(D297:D310)</f>
        <v>41.160731724330716</v>
      </c>
      <c r="G310" s="6">
        <f t="shared" si="304"/>
        <v>19.125017438616428</v>
      </c>
      <c r="H310" s="6">
        <f t="shared" si="264"/>
        <v>2.1521931604214228</v>
      </c>
      <c r="I310" s="6">
        <f t="shared" si="265"/>
        <v>68.276055777422343</v>
      </c>
    </row>
    <row r="311" spans="1:9" ht="14.25" customHeight="1" x14ac:dyDescent="0.3">
      <c r="A311" s="9">
        <v>39801</v>
      </c>
      <c r="B311" s="6">
        <v>3077.5</v>
      </c>
      <c r="C311" s="6">
        <f t="shared" si="247"/>
        <v>16.75</v>
      </c>
      <c r="D311" s="6">
        <f t="shared" si="248"/>
        <v>16.75</v>
      </c>
      <c r="E311" s="6">
        <f t="shared" si="249"/>
        <v>0</v>
      </c>
      <c r="F311" s="6">
        <f t="shared" ref="F311:G311" si="305">AVERAGE(D298:D311)</f>
        <v>42.153581891741432</v>
      </c>
      <c r="G311" s="6">
        <f t="shared" si="305"/>
        <v>19.125017438616428</v>
      </c>
      <c r="H311" s="6">
        <f t="shared" si="264"/>
        <v>2.2041068473290224</v>
      </c>
      <c r="I311" s="6">
        <f t="shared" si="265"/>
        <v>68.790054525378565</v>
      </c>
    </row>
    <row r="312" spans="1:9" ht="14.25" customHeight="1" x14ac:dyDescent="0.3">
      <c r="A312" s="9">
        <v>39804</v>
      </c>
      <c r="B312" s="10" t="s">
        <v>122</v>
      </c>
      <c r="C312" s="6">
        <f t="shared" si="247"/>
        <v>-38.199951171880002</v>
      </c>
      <c r="D312" s="6">
        <f t="shared" si="248"/>
        <v>0</v>
      </c>
      <c r="E312" s="6">
        <f t="shared" si="249"/>
        <v>38.199951171880002</v>
      </c>
      <c r="F312" s="6">
        <f t="shared" ref="F312:G312" si="306">AVERAGE(D299:D312)</f>
        <v>42.153581891741432</v>
      </c>
      <c r="G312" s="6">
        <f t="shared" si="306"/>
        <v>16.696428571429287</v>
      </c>
      <c r="H312" s="6">
        <f t="shared" si="264"/>
        <v>2.5247065090239778</v>
      </c>
      <c r="I312" s="6">
        <f t="shared" si="265"/>
        <v>71.628843495485569</v>
      </c>
    </row>
    <row r="313" spans="1:9" ht="14.25" customHeight="1" x14ac:dyDescent="0.3">
      <c r="A313" s="9">
        <v>39805</v>
      </c>
      <c r="B313" s="6">
        <v>2968.64990234375</v>
      </c>
      <c r="C313" s="6">
        <f t="shared" si="247"/>
        <v>-70.650146484369998</v>
      </c>
      <c r="D313" s="6">
        <f t="shared" si="248"/>
        <v>0</v>
      </c>
      <c r="E313" s="6">
        <f t="shared" si="249"/>
        <v>70.650146484369998</v>
      </c>
      <c r="F313" s="6">
        <f t="shared" ref="F313:G313" si="307">AVERAGE(D300:D313)</f>
        <v>42.153581891741432</v>
      </c>
      <c r="G313" s="6">
        <f t="shared" si="307"/>
        <v>19.950020926339285</v>
      </c>
      <c r="H313" s="6">
        <f t="shared" si="264"/>
        <v>2.1129592819668472</v>
      </c>
      <c r="I313" s="6">
        <f t="shared" si="265"/>
        <v>67.876226142984621</v>
      </c>
    </row>
    <row r="314" spans="1:9" ht="14.25" customHeight="1" x14ac:dyDescent="0.3">
      <c r="A314" s="9">
        <v>39806</v>
      </c>
      <c r="B314" s="6">
        <v>2916.85009765625</v>
      </c>
      <c r="C314" s="6">
        <f t="shared" si="247"/>
        <v>-51.7998046875</v>
      </c>
      <c r="D314" s="6">
        <f t="shared" si="248"/>
        <v>0</v>
      </c>
      <c r="E314" s="6">
        <f t="shared" si="249"/>
        <v>51.7998046875</v>
      </c>
      <c r="F314" s="6">
        <f t="shared" ref="F314:G314" si="308">AVERAGE(D301:D314)</f>
        <v>42.153581891741432</v>
      </c>
      <c r="G314" s="6">
        <f t="shared" si="308"/>
        <v>23.553571428571427</v>
      </c>
      <c r="H314" s="6">
        <f t="shared" si="264"/>
        <v>1.7896896026819715</v>
      </c>
      <c r="I314" s="6">
        <f t="shared" si="265"/>
        <v>64.153718068181746</v>
      </c>
    </row>
    <row r="315" spans="1:9" ht="14.25" customHeight="1" x14ac:dyDescent="0.3">
      <c r="A315" s="9">
        <v>39808</v>
      </c>
      <c r="B315" s="6">
        <v>2857.25</v>
      </c>
      <c r="C315" s="6">
        <f t="shared" si="247"/>
        <v>-59.60009765625</v>
      </c>
      <c r="D315" s="6">
        <f t="shared" si="248"/>
        <v>0</v>
      </c>
      <c r="E315" s="6">
        <f t="shared" si="249"/>
        <v>59.60009765625</v>
      </c>
      <c r="F315" s="6">
        <f t="shared" ref="F315:G315" si="309">AVERAGE(D302:D315)</f>
        <v>32.757149832589285</v>
      </c>
      <c r="G315" s="6">
        <f t="shared" si="309"/>
        <v>27.810721261160715</v>
      </c>
      <c r="H315" s="6">
        <f t="shared" si="264"/>
        <v>1.1778604921813569</v>
      </c>
      <c r="I315" s="6">
        <f t="shared" si="265"/>
        <v>54.083376617094764</v>
      </c>
    </row>
    <row r="316" spans="1:9" ht="14.25" customHeight="1" x14ac:dyDescent="0.3">
      <c r="A316" s="9">
        <v>39811</v>
      </c>
      <c r="B316" s="10" t="s">
        <v>128</v>
      </c>
      <c r="C316" s="6">
        <f t="shared" si="247"/>
        <v>64.949951171869998</v>
      </c>
      <c r="D316" s="6">
        <f t="shared" si="248"/>
        <v>64.949951171869998</v>
      </c>
      <c r="E316" s="6">
        <f t="shared" si="249"/>
        <v>0</v>
      </c>
      <c r="F316" s="6">
        <f t="shared" ref="F316:G316" si="310">AVERAGE(D303:D316)</f>
        <v>37.396432059151429</v>
      </c>
      <c r="G316" s="6">
        <f t="shared" si="310"/>
        <v>22.553571428571427</v>
      </c>
      <c r="H316" s="6">
        <f t="shared" si="264"/>
        <v>1.6581157524247665</v>
      </c>
      <c r="I316" s="6">
        <f t="shared" si="265"/>
        <v>62.379365944173522</v>
      </c>
    </row>
    <row r="317" spans="1:9" ht="14.25" customHeight="1" x14ac:dyDescent="0.3">
      <c r="A317" s="9">
        <v>39812</v>
      </c>
      <c r="B317" s="6">
        <v>2979.5</v>
      </c>
      <c r="C317" s="6">
        <f t="shared" si="247"/>
        <v>57.300048828130002</v>
      </c>
      <c r="D317" s="6">
        <f t="shared" si="248"/>
        <v>57.300048828130002</v>
      </c>
      <c r="E317" s="6">
        <f t="shared" si="249"/>
        <v>0</v>
      </c>
      <c r="F317" s="6">
        <f t="shared" ref="F317:G317" si="311">AVERAGE(D304:D317)</f>
        <v>36.517857142857146</v>
      </c>
      <c r="G317" s="6">
        <f t="shared" si="311"/>
        <v>22.553571428571427</v>
      </c>
      <c r="H317" s="6">
        <f t="shared" si="264"/>
        <v>1.6191607284243865</v>
      </c>
      <c r="I317" s="6">
        <f t="shared" si="265"/>
        <v>61.819830713422007</v>
      </c>
    </row>
    <row r="318" spans="1:9" ht="14.25" customHeight="1" x14ac:dyDescent="0.3">
      <c r="A318" s="9">
        <v>39813</v>
      </c>
      <c r="B318" s="6">
        <v>2959.14990234375</v>
      </c>
      <c r="C318" s="6">
        <f t="shared" si="247"/>
        <v>-20.35009765625</v>
      </c>
      <c r="D318" s="6">
        <f t="shared" si="248"/>
        <v>0</v>
      </c>
      <c r="E318" s="6">
        <f t="shared" si="249"/>
        <v>20.35009765625</v>
      </c>
      <c r="F318" s="6">
        <f t="shared" ref="F318:G318" si="312">AVERAGE(D305:D318)</f>
        <v>26.214285714285715</v>
      </c>
      <c r="G318" s="6">
        <f t="shared" si="312"/>
        <v>24.007149832589285</v>
      </c>
      <c r="H318" s="6">
        <f t="shared" si="264"/>
        <v>1.0919366062647005</v>
      </c>
      <c r="I318" s="6">
        <f t="shared" si="265"/>
        <v>52.197404213621454</v>
      </c>
    </row>
    <row r="319" spans="1:9" ht="14.25" customHeight="1" x14ac:dyDescent="0.3">
      <c r="A319" s="9">
        <v>39815</v>
      </c>
      <c r="B319" s="6">
        <v>3046.75</v>
      </c>
      <c r="C319" s="6">
        <f t="shared" si="247"/>
        <v>87.60009765625</v>
      </c>
      <c r="D319" s="6">
        <f t="shared" si="248"/>
        <v>87.60009765625</v>
      </c>
      <c r="E319" s="6">
        <f t="shared" si="249"/>
        <v>0</v>
      </c>
      <c r="F319" s="6">
        <f t="shared" ref="F319:G319" si="313">AVERAGE(D306:D319)</f>
        <v>32.471435546875</v>
      </c>
      <c r="G319" s="6">
        <f t="shared" si="313"/>
        <v>23.428571428571427</v>
      </c>
      <c r="H319" s="6">
        <f t="shared" si="264"/>
        <v>1.3859759074885671</v>
      </c>
      <c r="I319" s="6">
        <f t="shared" si="265"/>
        <v>58.088428434611437</v>
      </c>
    </row>
    <row r="320" spans="1:9" ht="14.25" customHeight="1" x14ac:dyDescent="0.3">
      <c r="A320" s="9">
        <v>39818</v>
      </c>
      <c r="B320" s="10" t="s">
        <v>134</v>
      </c>
      <c r="C320" s="6">
        <f t="shared" si="247"/>
        <v>74.699951171869998</v>
      </c>
      <c r="D320" s="6">
        <f t="shared" si="248"/>
        <v>74.699951171869998</v>
      </c>
      <c r="E320" s="6">
        <f t="shared" si="249"/>
        <v>0</v>
      </c>
      <c r="F320" s="6">
        <f t="shared" ref="F320:G320" si="314">AVERAGE(D307:D320)</f>
        <v>37.721418108258568</v>
      </c>
      <c r="G320" s="6">
        <f t="shared" si="314"/>
        <v>23.428571428571427</v>
      </c>
      <c r="H320" s="6">
        <f t="shared" si="264"/>
        <v>1.6100605290110366</v>
      </c>
      <c r="I320" s="6">
        <f t="shared" si="265"/>
        <v>61.686712285599583</v>
      </c>
    </row>
    <row r="321" spans="1:9" ht="14.25" customHeight="1" x14ac:dyDescent="0.3">
      <c r="A321" s="9">
        <v>39819</v>
      </c>
      <c r="B321" s="10" t="s">
        <v>136</v>
      </c>
      <c r="C321" s="6">
        <f t="shared" si="247"/>
        <v>-8.64990234375</v>
      </c>
      <c r="D321" s="6">
        <f t="shared" si="248"/>
        <v>0</v>
      </c>
      <c r="E321" s="6">
        <f t="shared" si="249"/>
        <v>8.64990234375</v>
      </c>
      <c r="F321" s="6">
        <f t="shared" ref="F321:G321" si="315">AVERAGE(D308:D321)</f>
        <v>33.446428571428569</v>
      </c>
      <c r="G321" s="6">
        <f t="shared" si="315"/>
        <v>24.046421595982142</v>
      </c>
      <c r="H321" s="6">
        <f t="shared" si="264"/>
        <v>1.3909108445897436</v>
      </c>
      <c r="I321" s="6">
        <f t="shared" si="265"/>
        <v>58.174935620755448</v>
      </c>
    </row>
    <row r="322" spans="1:9" ht="14.25" customHeight="1" x14ac:dyDescent="0.3">
      <c r="A322" s="9">
        <v>39820</v>
      </c>
      <c r="B322" s="6">
        <v>2920.39990234375</v>
      </c>
      <c r="C322" s="6">
        <f t="shared" si="247"/>
        <v>-192.40014648437</v>
      </c>
      <c r="D322" s="6">
        <f t="shared" si="248"/>
        <v>0</v>
      </c>
      <c r="E322" s="6">
        <f t="shared" si="249"/>
        <v>192.40014648437</v>
      </c>
      <c r="F322" s="6">
        <f t="shared" ref="F322:G322" si="316">AVERAGE(D309:D322)</f>
        <v>29.121425083704999</v>
      </c>
      <c r="G322" s="6">
        <f t="shared" si="316"/>
        <v>37.789289202008568</v>
      </c>
      <c r="H322" s="6">
        <f t="shared" si="264"/>
        <v>0.77062643142166176</v>
      </c>
      <c r="I322" s="6">
        <f t="shared" si="265"/>
        <v>43.522813042100282</v>
      </c>
    </row>
    <row r="323" spans="1:9" ht="14.25" customHeight="1" x14ac:dyDescent="0.3">
      <c r="A323" s="9">
        <v>39822</v>
      </c>
      <c r="B323" s="6">
        <v>2873</v>
      </c>
      <c r="C323" s="6">
        <f t="shared" si="247"/>
        <v>-47.39990234375</v>
      </c>
      <c r="D323" s="6">
        <f t="shared" si="248"/>
        <v>0</v>
      </c>
      <c r="E323" s="6">
        <f t="shared" si="249"/>
        <v>47.39990234375</v>
      </c>
      <c r="F323" s="6">
        <f t="shared" ref="F323:G323" si="317">AVERAGE(D310:D323)</f>
        <v>29.121425083704999</v>
      </c>
      <c r="G323" s="6">
        <f t="shared" si="317"/>
        <v>34.932146344865714</v>
      </c>
      <c r="H323" s="6">
        <f t="shared" si="264"/>
        <v>0.8336569071996125</v>
      </c>
      <c r="I323" s="6">
        <f t="shared" si="265"/>
        <v>45.464170746793926</v>
      </c>
    </row>
    <row r="324" spans="1:9" ht="14.25" customHeight="1" x14ac:dyDescent="0.3">
      <c r="A324" s="9">
        <v>39825</v>
      </c>
      <c r="B324" s="6">
        <v>2773.10009765625</v>
      </c>
      <c r="C324" s="6">
        <f t="shared" si="247"/>
        <v>-99.89990234375</v>
      </c>
      <c r="D324" s="6">
        <f t="shared" si="248"/>
        <v>0</v>
      </c>
      <c r="E324" s="6">
        <f t="shared" si="249"/>
        <v>99.89990234375</v>
      </c>
      <c r="F324" s="6">
        <f t="shared" ref="F324:G324" si="318">AVERAGE(D311:D324)</f>
        <v>21.521432059151429</v>
      </c>
      <c r="G324" s="6">
        <f t="shared" si="318"/>
        <v>42.067853655133568</v>
      </c>
      <c r="H324" s="6">
        <f t="shared" si="264"/>
        <v>0.5115885453910044</v>
      </c>
      <c r="I324" s="6">
        <f t="shared" si="265"/>
        <v>33.844431207876823</v>
      </c>
    </row>
    <row r="325" spans="1:9" ht="14.25" customHeight="1" x14ac:dyDescent="0.3">
      <c r="A325" s="9">
        <v>39826</v>
      </c>
      <c r="B325" s="10" t="s">
        <v>142</v>
      </c>
      <c r="C325" s="6">
        <f t="shared" si="247"/>
        <v>-28.150146484380002</v>
      </c>
      <c r="D325" s="6">
        <f t="shared" si="248"/>
        <v>0</v>
      </c>
      <c r="E325" s="6">
        <f t="shared" si="249"/>
        <v>28.150146484380002</v>
      </c>
      <c r="F325" s="6">
        <f t="shared" ref="F325:G325" si="319">AVERAGE(D312:D325)</f>
        <v>20.325003487722856</v>
      </c>
      <c r="G325" s="6">
        <f t="shared" si="319"/>
        <v>44.078578404017854</v>
      </c>
      <c r="H325" s="6">
        <f t="shared" si="264"/>
        <v>0.46110841646086731</v>
      </c>
      <c r="I325" s="6">
        <f t="shared" si="265"/>
        <v>31.558809138734247</v>
      </c>
    </row>
    <row r="326" spans="1:9" ht="14.25" customHeight="1" x14ac:dyDescent="0.3">
      <c r="A326" s="9">
        <v>39827</v>
      </c>
      <c r="B326" s="10" t="s">
        <v>143</v>
      </c>
      <c r="C326" s="6">
        <f t="shared" si="247"/>
        <v>90.35009765625</v>
      </c>
      <c r="D326" s="6">
        <f t="shared" si="248"/>
        <v>90.35009765625</v>
      </c>
      <c r="E326" s="6">
        <f t="shared" si="249"/>
        <v>0</v>
      </c>
      <c r="F326" s="6">
        <f t="shared" ref="F326:G326" si="320">AVERAGE(D313:D326)</f>
        <v>26.778581891740714</v>
      </c>
      <c r="G326" s="6">
        <f t="shared" si="320"/>
        <v>41.350010463169284</v>
      </c>
      <c r="H326" s="6">
        <f t="shared" si="264"/>
        <v>0.64760762069437849</v>
      </c>
      <c r="I326" s="6">
        <f t="shared" si="265"/>
        <v>39.305937442887434</v>
      </c>
    </row>
    <row r="327" spans="1:9" ht="14.25" customHeight="1" x14ac:dyDescent="0.3">
      <c r="A327" s="9">
        <v>39828</v>
      </c>
      <c r="B327" s="10" t="s">
        <v>145</v>
      </c>
      <c r="C327" s="6">
        <f t="shared" si="247"/>
        <v>-98.60009765625</v>
      </c>
      <c r="D327" s="6">
        <f t="shared" si="248"/>
        <v>0</v>
      </c>
      <c r="E327" s="6">
        <f t="shared" si="249"/>
        <v>98.60009765625</v>
      </c>
      <c r="F327" s="6">
        <f t="shared" ref="F327:G327" si="321">AVERAGE(D314:D327)</f>
        <v>26.778581891740714</v>
      </c>
      <c r="G327" s="6">
        <f t="shared" si="321"/>
        <v>43.346435546875</v>
      </c>
      <c r="H327" s="6">
        <f t="shared" si="264"/>
        <v>0.6177804830752982</v>
      </c>
      <c r="I327" s="6">
        <f t="shared" si="265"/>
        <v>38.186916552543437</v>
      </c>
    </row>
    <row r="328" spans="1:9" ht="14.25" customHeight="1" x14ac:dyDescent="0.3">
      <c r="A328" s="9">
        <v>39829</v>
      </c>
      <c r="B328" s="10" t="s">
        <v>147</v>
      </c>
      <c r="C328" s="6">
        <f t="shared" si="247"/>
        <v>91.75</v>
      </c>
      <c r="D328" s="6">
        <f t="shared" si="248"/>
        <v>91.75</v>
      </c>
      <c r="E328" s="6">
        <f t="shared" si="249"/>
        <v>0</v>
      </c>
      <c r="F328" s="6">
        <f t="shared" ref="F328:G328" si="322">AVERAGE(D315:D328)</f>
        <v>33.332153320312145</v>
      </c>
      <c r="G328" s="6">
        <f t="shared" si="322"/>
        <v>39.646449497767854</v>
      </c>
      <c r="H328" s="6">
        <f t="shared" si="264"/>
        <v>0.84073488906462579</v>
      </c>
      <c r="I328" s="6">
        <f t="shared" si="265"/>
        <v>45.673871563973421</v>
      </c>
    </row>
    <row r="329" spans="1:9" ht="14.25" customHeight="1" x14ac:dyDescent="0.3">
      <c r="A329" s="9">
        <v>39832</v>
      </c>
      <c r="B329" s="10" t="s">
        <v>150</v>
      </c>
      <c r="C329" s="6">
        <f t="shared" si="247"/>
        <v>17.75</v>
      </c>
      <c r="D329" s="6">
        <f t="shared" si="248"/>
        <v>17.75</v>
      </c>
      <c r="E329" s="6">
        <f t="shared" si="249"/>
        <v>0</v>
      </c>
      <c r="F329" s="6">
        <f t="shared" ref="F329:G329" si="323">AVERAGE(D316:D329)</f>
        <v>34.600010463169284</v>
      </c>
      <c r="G329" s="6">
        <f t="shared" si="323"/>
        <v>35.389299665178569</v>
      </c>
      <c r="H329" s="6">
        <f t="shared" si="264"/>
        <v>0.97769695333118134</v>
      </c>
      <c r="I329" s="6">
        <f t="shared" si="265"/>
        <v>49.436135889493791</v>
      </c>
    </row>
    <row r="330" spans="1:9" ht="14.25" customHeight="1" x14ac:dyDescent="0.3">
      <c r="A330" s="9">
        <v>39833</v>
      </c>
      <c r="B330" s="6">
        <v>2796.60009765625</v>
      </c>
      <c r="C330" s="6">
        <f t="shared" si="247"/>
        <v>-49.599853515619998</v>
      </c>
      <c r="D330" s="6">
        <f t="shared" si="248"/>
        <v>0</v>
      </c>
      <c r="E330" s="6">
        <f t="shared" si="249"/>
        <v>49.599853515619998</v>
      </c>
      <c r="F330" s="6">
        <f t="shared" ref="F330:G330" si="324">AVERAGE(D317:D330)</f>
        <v>29.960728236607142</v>
      </c>
      <c r="G330" s="6">
        <f t="shared" si="324"/>
        <v>38.932146344865714</v>
      </c>
      <c r="H330" s="6">
        <f t="shared" si="264"/>
        <v>0.76956271486322247</v>
      </c>
      <c r="I330" s="6">
        <f t="shared" si="265"/>
        <v>43.488863570608487</v>
      </c>
    </row>
    <row r="331" spans="1:9" ht="14.25" customHeight="1" x14ac:dyDescent="0.3">
      <c r="A331" s="9">
        <v>39834</v>
      </c>
      <c r="B331" s="6">
        <v>2706.14990234375</v>
      </c>
      <c r="C331" s="6">
        <f t="shared" si="247"/>
        <v>-90.4501953125</v>
      </c>
      <c r="D331" s="6">
        <f t="shared" si="248"/>
        <v>0</v>
      </c>
      <c r="E331" s="6">
        <f t="shared" si="249"/>
        <v>90.4501953125</v>
      </c>
      <c r="F331" s="6">
        <f t="shared" ref="F331:G331" si="325">AVERAGE(D318:D331)</f>
        <v>25.867867606026429</v>
      </c>
      <c r="G331" s="6">
        <f t="shared" si="325"/>
        <v>45.39287458147286</v>
      </c>
      <c r="H331" s="6">
        <f t="shared" si="264"/>
        <v>0.56986625862607132</v>
      </c>
      <c r="I331" s="6">
        <f t="shared" si="265"/>
        <v>36.30030618817247</v>
      </c>
    </row>
    <row r="332" spans="1:9" ht="14.25" customHeight="1" x14ac:dyDescent="0.3">
      <c r="A332" s="9">
        <v>39835</v>
      </c>
      <c r="B332" s="10" t="s">
        <v>153</v>
      </c>
      <c r="C332" s="6">
        <f t="shared" si="247"/>
        <v>7.6501464843699978</v>
      </c>
      <c r="D332" s="6">
        <f t="shared" si="248"/>
        <v>7.6501464843699978</v>
      </c>
      <c r="E332" s="6">
        <f t="shared" si="249"/>
        <v>0</v>
      </c>
      <c r="F332" s="6">
        <f t="shared" ref="F332:G332" si="326">AVERAGE(D319:D332)</f>
        <v>26.414306640624286</v>
      </c>
      <c r="G332" s="6">
        <f t="shared" si="326"/>
        <v>43.939296177454999</v>
      </c>
      <c r="H332" s="6">
        <f t="shared" si="264"/>
        <v>0.60115452313906925</v>
      </c>
      <c r="I332" s="6">
        <f t="shared" si="265"/>
        <v>37.545066041502572</v>
      </c>
    </row>
    <row r="333" spans="1:9" ht="14.25" customHeight="1" x14ac:dyDescent="0.3">
      <c r="A333" s="9">
        <v>39836</v>
      </c>
      <c r="B333" s="10" t="s">
        <v>156</v>
      </c>
      <c r="C333" s="6">
        <f t="shared" si="247"/>
        <v>-35.25</v>
      </c>
      <c r="D333" s="6">
        <f t="shared" si="248"/>
        <v>0</v>
      </c>
      <c r="E333" s="6">
        <f t="shared" si="249"/>
        <v>35.25</v>
      </c>
      <c r="F333" s="6">
        <f t="shared" ref="F333:G333" si="327">AVERAGE(D320:D333)</f>
        <v>20.157156808035001</v>
      </c>
      <c r="G333" s="6">
        <f t="shared" si="327"/>
        <v>46.457153320312145</v>
      </c>
      <c r="H333" s="6">
        <f t="shared" si="264"/>
        <v>0.43388704144345031</v>
      </c>
      <c r="I333" s="6">
        <f t="shared" si="265"/>
        <v>30.259499451691084</v>
      </c>
    </row>
    <row r="334" spans="1:9" ht="14.25" customHeight="1" x14ac:dyDescent="0.3">
      <c r="A334" s="9">
        <v>39840</v>
      </c>
      <c r="B334" s="6">
        <v>2771.35009765625</v>
      </c>
      <c r="C334" s="6">
        <f t="shared" si="247"/>
        <v>92.800048828130002</v>
      </c>
      <c r="D334" s="6">
        <f t="shared" si="248"/>
        <v>92.800048828130002</v>
      </c>
      <c r="E334" s="6">
        <f t="shared" si="249"/>
        <v>0</v>
      </c>
      <c r="F334" s="6">
        <f t="shared" ref="F334:G334" si="328">AVERAGE(D321:D334)</f>
        <v>21.450020926339285</v>
      </c>
      <c r="G334" s="6">
        <f t="shared" si="328"/>
        <v>46.457153320312145</v>
      </c>
      <c r="H334" s="6">
        <f t="shared" si="264"/>
        <v>0.4617162136139934</v>
      </c>
      <c r="I334" s="6">
        <f t="shared" si="265"/>
        <v>31.587267714054533</v>
      </c>
    </row>
    <row r="335" spans="1:9" ht="14.25" customHeight="1" x14ac:dyDescent="0.3">
      <c r="A335" s="9">
        <v>39841</v>
      </c>
      <c r="B335" s="6">
        <v>2849.5</v>
      </c>
      <c r="C335" s="6">
        <f t="shared" si="247"/>
        <v>78.14990234375</v>
      </c>
      <c r="D335" s="6">
        <f t="shared" si="248"/>
        <v>78.14990234375</v>
      </c>
      <c r="E335" s="6">
        <f t="shared" si="249"/>
        <v>0</v>
      </c>
      <c r="F335" s="6">
        <f t="shared" ref="F335:G335" si="329">AVERAGE(D322:D335)</f>
        <v>27.032156808035715</v>
      </c>
      <c r="G335" s="6">
        <f t="shared" si="329"/>
        <v>45.839303152901429</v>
      </c>
      <c r="H335" s="6">
        <f t="shared" si="264"/>
        <v>0.58971570134622997</v>
      </c>
      <c r="I335" s="6">
        <f t="shared" si="265"/>
        <v>37.095670681672011</v>
      </c>
    </row>
    <row r="336" spans="1:9" ht="14.25" customHeight="1" x14ac:dyDescent="0.3">
      <c r="A336" s="9">
        <v>39842</v>
      </c>
      <c r="B336" s="10" t="s">
        <v>159</v>
      </c>
      <c r="C336" s="6">
        <f t="shared" si="247"/>
        <v>-25.550048828130002</v>
      </c>
      <c r="D336" s="6">
        <f t="shared" si="248"/>
        <v>0</v>
      </c>
      <c r="E336" s="6">
        <f t="shared" si="249"/>
        <v>25.550048828130002</v>
      </c>
      <c r="F336" s="6">
        <f t="shared" ref="F336:G336" si="330">AVERAGE(D323:D336)</f>
        <v>27.032156808035715</v>
      </c>
      <c r="G336" s="6">
        <f t="shared" si="330"/>
        <v>33.921439034598571</v>
      </c>
      <c r="H336" s="6">
        <f t="shared" si="264"/>
        <v>0.79690477696019757</v>
      </c>
      <c r="I336" s="6">
        <f t="shared" si="265"/>
        <v>44.348748313102703</v>
      </c>
    </row>
    <row r="337" spans="1:9" ht="14.25" customHeight="1" x14ac:dyDescent="0.3">
      <c r="A337" s="9">
        <v>39843</v>
      </c>
      <c r="B337" s="10" t="s">
        <v>161</v>
      </c>
      <c r="C337" s="6">
        <f t="shared" si="247"/>
        <v>50.85009765625</v>
      </c>
      <c r="D337" s="6">
        <f t="shared" si="248"/>
        <v>50.85009765625</v>
      </c>
      <c r="E337" s="6">
        <f t="shared" si="249"/>
        <v>0</v>
      </c>
      <c r="F337" s="6">
        <f t="shared" ref="F337:G337" si="331">AVERAGE(D324:D337)</f>
        <v>30.664306640625</v>
      </c>
      <c r="G337" s="6">
        <f t="shared" si="331"/>
        <v>30.535731724330713</v>
      </c>
      <c r="H337" s="6">
        <f t="shared" si="264"/>
        <v>1.0042106381289642</v>
      </c>
      <c r="I337" s="6">
        <f t="shared" si="265"/>
        <v>50.105044800403199</v>
      </c>
    </row>
    <row r="338" spans="1:9" ht="14.25" customHeight="1" x14ac:dyDescent="0.3">
      <c r="A338" s="9">
        <v>39846</v>
      </c>
      <c r="B338" s="6">
        <v>2766.64990234375</v>
      </c>
      <c r="C338" s="6">
        <f t="shared" si="247"/>
        <v>-108.15014648437</v>
      </c>
      <c r="D338" s="6">
        <f t="shared" si="248"/>
        <v>0</v>
      </c>
      <c r="E338" s="6">
        <f t="shared" si="249"/>
        <v>108.15014648437</v>
      </c>
      <c r="F338" s="6">
        <f t="shared" ref="F338:G338" si="332">AVERAGE(D325:D338)</f>
        <v>30.664306640625</v>
      </c>
      <c r="G338" s="6">
        <f t="shared" si="332"/>
        <v>31.125034877232142</v>
      </c>
      <c r="H338" s="6">
        <f t="shared" si="264"/>
        <v>0.98519750296105968</v>
      </c>
      <c r="I338" s="6">
        <f t="shared" si="265"/>
        <v>49.627178227434264</v>
      </c>
    </row>
    <row r="339" spans="1:9" ht="14.25" customHeight="1" x14ac:dyDescent="0.3">
      <c r="A339" s="9">
        <v>39847</v>
      </c>
      <c r="B339" s="6">
        <v>2783.89990234375</v>
      </c>
      <c r="C339" s="6">
        <f t="shared" si="247"/>
        <v>17.25</v>
      </c>
      <c r="D339" s="6">
        <f t="shared" si="248"/>
        <v>17.25</v>
      </c>
      <c r="E339" s="6">
        <f t="shared" si="249"/>
        <v>0</v>
      </c>
      <c r="F339" s="6">
        <f t="shared" ref="F339:G339" si="333">AVERAGE(D326:D339)</f>
        <v>31.896449497767858</v>
      </c>
      <c r="G339" s="6">
        <f t="shared" si="333"/>
        <v>29.114310128347856</v>
      </c>
      <c r="H339" s="6">
        <f t="shared" si="264"/>
        <v>1.0955591720070024</v>
      </c>
      <c r="I339" s="6">
        <f t="shared" si="265"/>
        <v>52.280039935963281</v>
      </c>
    </row>
    <row r="340" spans="1:9" ht="14.25" customHeight="1" x14ac:dyDescent="0.3">
      <c r="A340" s="9">
        <v>39848</v>
      </c>
      <c r="B340" s="10" t="s">
        <v>167</v>
      </c>
      <c r="C340" s="6">
        <f t="shared" si="247"/>
        <v>19.150146484369998</v>
      </c>
      <c r="D340" s="6">
        <f t="shared" si="248"/>
        <v>19.150146484369998</v>
      </c>
      <c r="E340" s="6">
        <f t="shared" si="249"/>
        <v>0</v>
      </c>
      <c r="F340" s="6">
        <f t="shared" ref="F340:G340" si="334">AVERAGE(D327:D340)</f>
        <v>26.810738699776429</v>
      </c>
      <c r="G340" s="6">
        <f t="shared" si="334"/>
        <v>29.114310128347856</v>
      </c>
      <c r="H340" s="6">
        <f t="shared" si="264"/>
        <v>0.92087837841884845</v>
      </c>
      <c r="I340" s="6">
        <f t="shared" si="265"/>
        <v>47.94048331039366</v>
      </c>
    </row>
    <row r="341" spans="1:9" ht="14.25" customHeight="1" x14ac:dyDescent="0.3">
      <c r="A341" s="9">
        <v>39849</v>
      </c>
      <c r="B341" s="10" t="s">
        <v>169</v>
      </c>
      <c r="C341" s="6">
        <f t="shared" si="247"/>
        <v>-23</v>
      </c>
      <c r="D341" s="6">
        <f t="shared" si="248"/>
        <v>0</v>
      </c>
      <c r="E341" s="6">
        <f t="shared" si="249"/>
        <v>23</v>
      </c>
      <c r="F341" s="6">
        <f t="shared" ref="F341:G341" si="335">AVERAGE(D328:D341)</f>
        <v>26.810738699776429</v>
      </c>
      <c r="G341" s="6">
        <f t="shared" si="335"/>
        <v>23.714303152901429</v>
      </c>
      <c r="H341" s="6">
        <f t="shared" si="264"/>
        <v>1.130572487283741</v>
      </c>
      <c r="I341" s="6">
        <f t="shared" si="265"/>
        <v>53.064258270090768</v>
      </c>
    </row>
    <row r="342" spans="1:9" ht="14.25" customHeight="1" x14ac:dyDescent="0.3">
      <c r="A342" s="9">
        <v>39850</v>
      </c>
      <c r="B342" s="6">
        <v>2843.10009765625</v>
      </c>
      <c r="C342" s="6">
        <f t="shared" si="247"/>
        <v>63.050048828130002</v>
      </c>
      <c r="D342" s="6">
        <f t="shared" si="248"/>
        <v>63.050048828130002</v>
      </c>
      <c r="E342" s="6">
        <f t="shared" si="249"/>
        <v>0</v>
      </c>
      <c r="F342" s="6">
        <f t="shared" ref="F342:G342" si="336">AVERAGE(D329:D342)</f>
        <v>24.7607421875</v>
      </c>
      <c r="G342" s="6">
        <f t="shared" si="336"/>
        <v>23.714303152901429</v>
      </c>
      <c r="H342" s="6">
        <f t="shared" si="264"/>
        <v>1.0441269147927941</v>
      </c>
      <c r="I342" s="6">
        <f t="shared" si="265"/>
        <v>51.079358489765468</v>
      </c>
    </row>
    <row r="343" spans="1:9" ht="14.25" customHeight="1" x14ac:dyDescent="0.3">
      <c r="A343" s="9">
        <v>39853</v>
      </c>
      <c r="B343" s="6">
        <v>2919.89990234375</v>
      </c>
      <c r="C343" s="6">
        <f t="shared" si="247"/>
        <v>76.7998046875</v>
      </c>
      <c r="D343" s="6">
        <f t="shared" si="248"/>
        <v>76.7998046875</v>
      </c>
      <c r="E343" s="6">
        <f t="shared" si="249"/>
        <v>0</v>
      </c>
      <c r="F343" s="6">
        <f t="shared" ref="F343:G343" si="337">AVERAGE(D330:D343)</f>
        <v>28.978585379464285</v>
      </c>
      <c r="G343" s="6">
        <f t="shared" si="337"/>
        <v>23.714303152901429</v>
      </c>
      <c r="H343" s="6">
        <f t="shared" si="264"/>
        <v>1.2219876414930106</v>
      </c>
      <c r="I343" s="6">
        <f t="shared" si="265"/>
        <v>54.995249238736797</v>
      </c>
    </row>
    <row r="344" spans="1:9" ht="14.25" customHeight="1" x14ac:dyDescent="0.3">
      <c r="A344" s="9">
        <v>39854</v>
      </c>
      <c r="B344" s="6">
        <v>2934.5</v>
      </c>
      <c r="C344" s="6">
        <f t="shared" si="247"/>
        <v>14.60009765625</v>
      </c>
      <c r="D344" s="6">
        <f t="shared" si="248"/>
        <v>14.60009765625</v>
      </c>
      <c r="E344" s="6">
        <f t="shared" si="249"/>
        <v>0</v>
      </c>
      <c r="F344" s="6">
        <f t="shared" ref="F344:G344" si="338">AVERAGE(D331:D344)</f>
        <v>30.021449497767858</v>
      </c>
      <c r="G344" s="6">
        <f t="shared" si="338"/>
        <v>20.171456473214285</v>
      </c>
      <c r="H344" s="6">
        <f t="shared" si="264"/>
        <v>1.4883134263325704</v>
      </c>
      <c r="I344" s="6">
        <f t="shared" si="265"/>
        <v>59.812136629674434</v>
      </c>
    </row>
    <row r="345" spans="1:9" ht="14.25" customHeight="1" x14ac:dyDescent="0.3">
      <c r="A345" s="9">
        <v>39855</v>
      </c>
      <c r="B345" s="10" t="s">
        <v>172</v>
      </c>
      <c r="C345" s="6">
        <f t="shared" si="247"/>
        <v>-8.8000488281300022</v>
      </c>
      <c r="D345" s="6">
        <f t="shared" si="248"/>
        <v>0</v>
      </c>
      <c r="E345" s="6">
        <f t="shared" si="249"/>
        <v>8.8000488281300022</v>
      </c>
      <c r="F345" s="6">
        <f t="shared" ref="F345:G345" si="339">AVERAGE(D332:D345)</f>
        <v>30.021449497767858</v>
      </c>
      <c r="G345" s="6">
        <f t="shared" si="339"/>
        <v>14.339303152902144</v>
      </c>
      <c r="H345" s="6">
        <f t="shared" si="264"/>
        <v>2.0936477301333705</v>
      </c>
      <c r="I345" s="6">
        <f t="shared" si="265"/>
        <v>67.675699134726983</v>
      </c>
    </row>
    <row r="346" spans="1:9" ht="14.25" customHeight="1" x14ac:dyDescent="0.3">
      <c r="A346" s="9">
        <v>39856</v>
      </c>
      <c r="B346" s="10" t="s">
        <v>174</v>
      </c>
      <c r="C346" s="6">
        <f t="shared" si="247"/>
        <v>-32.64990234375</v>
      </c>
      <c r="D346" s="6">
        <f t="shared" si="248"/>
        <v>0</v>
      </c>
      <c r="E346" s="6">
        <f t="shared" si="249"/>
        <v>32.64990234375</v>
      </c>
      <c r="F346" s="6">
        <f t="shared" ref="F346:G346" si="340">AVERAGE(D333:D346)</f>
        <v>29.475010463170001</v>
      </c>
      <c r="G346" s="6">
        <f t="shared" si="340"/>
        <v>16.671439034598571</v>
      </c>
      <c r="H346" s="6">
        <f t="shared" si="264"/>
        <v>1.7679943766101969</v>
      </c>
      <c r="I346" s="6">
        <f t="shared" si="265"/>
        <v>63.872758974870379</v>
      </c>
    </row>
    <row r="347" spans="1:9" ht="14.25" customHeight="1" x14ac:dyDescent="0.3">
      <c r="A347" s="9">
        <v>39857</v>
      </c>
      <c r="B347" s="6">
        <v>2948.35009765625</v>
      </c>
      <c r="C347" s="6">
        <f t="shared" si="247"/>
        <v>55.300048828130002</v>
      </c>
      <c r="D347" s="6">
        <f t="shared" si="248"/>
        <v>55.300048828130002</v>
      </c>
      <c r="E347" s="6">
        <f t="shared" si="249"/>
        <v>0</v>
      </c>
      <c r="F347" s="6">
        <f t="shared" ref="F347:G347" si="341">AVERAGE(D334:D347)</f>
        <v>33.425013950893572</v>
      </c>
      <c r="G347" s="6">
        <f t="shared" si="341"/>
        <v>14.153581891741428</v>
      </c>
      <c r="H347" s="6">
        <f t="shared" si="264"/>
        <v>2.361593991298907</v>
      </c>
      <c r="I347" s="6">
        <f t="shared" si="265"/>
        <v>70.252207655404462</v>
      </c>
    </row>
    <row r="348" spans="1:9" ht="14.25" customHeight="1" x14ac:dyDescent="0.3">
      <c r="A348" s="9">
        <v>39860</v>
      </c>
      <c r="B348" s="6">
        <v>2848.5</v>
      </c>
      <c r="C348" s="6">
        <f t="shared" si="247"/>
        <v>-99.85009765625</v>
      </c>
      <c r="D348" s="6">
        <f t="shared" si="248"/>
        <v>0</v>
      </c>
      <c r="E348" s="6">
        <f t="shared" si="249"/>
        <v>99.85009765625</v>
      </c>
      <c r="F348" s="6">
        <f t="shared" ref="F348:G348" si="342">AVERAGE(D335:D348)</f>
        <v>26.796439034598571</v>
      </c>
      <c r="G348" s="6">
        <f t="shared" si="342"/>
        <v>21.285731724330713</v>
      </c>
      <c r="H348" s="6">
        <f t="shared" si="264"/>
        <v>1.2588920776432049</v>
      </c>
      <c r="I348" s="6">
        <f t="shared" si="265"/>
        <v>55.730510107267229</v>
      </c>
    </row>
    <row r="349" spans="1:9" ht="14.25" customHeight="1" x14ac:dyDescent="0.3">
      <c r="A349" s="9">
        <v>39861</v>
      </c>
      <c r="B349" s="6">
        <v>2770.5</v>
      </c>
      <c r="C349" s="6">
        <f t="shared" si="247"/>
        <v>-78</v>
      </c>
      <c r="D349" s="6">
        <f t="shared" si="248"/>
        <v>0</v>
      </c>
      <c r="E349" s="6">
        <f t="shared" si="249"/>
        <v>78</v>
      </c>
      <c r="F349" s="6">
        <f t="shared" ref="F349:G349" si="343">AVERAGE(D336:D349)</f>
        <v>21.214303152902144</v>
      </c>
      <c r="G349" s="6">
        <f t="shared" si="343"/>
        <v>26.857160295759286</v>
      </c>
      <c r="H349" s="6">
        <f t="shared" si="264"/>
        <v>0.78989375344540269</v>
      </c>
      <c r="I349" s="6">
        <f t="shared" si="265"/>
        <v>44.130762059195987</v>
      </c>
    </row>
    <row r="350" spans="1:9" ht="14.25" customHeight="1" x14ac:dyDescent="0.3">
      <c r="A350" s="9">
        <v>39862</v>
      </c>
      <c r="B350" s="6">
        <v>2776.14990234375</v>
      </c>
      <c r="C350" s="6">
        <f t="shared" si="247"/>
        <v>5.64990234375</v>
      </c>
      <c r="D350" s="6">
        <f t="shared" si="248"/>
        <v>5.64990234375</v>
      </c>
      <c r="E350" s="6">
        <f t="shared" si="249"/>
        <v>0</v>
      </c>
      <c r="F350" s="6">
        <f t="shared" ref="F350:G350" si="344">AVERAGE(D337:D350)</f>
        <v>21.617867606027144</v>
      </c>
      <c r="G350" s="6">
        <f t="shared" si="344"/>
        <v>25.032156808035715</v>
      </c>
      <c r="H350" s="6">
        <f t="shared" si="264"/>
        <v>0.86360387448066278</v>
      </c>
      <c r="I350" s="6">
        <f t="shared" si="265"/>
        <v>46.340527958031124</v>
      </c>
    </row>
    <row r="351" spans="1:9" ht="14.25" customHeight="1" x14ac:dyDescent="0.3">
      <c r="A351" s="9">
        <v>39863</v>
      </c>
      <c r="B351" s="6">
        <v>2789.35009765625</v>
      </c>
      <c r="C351" s="6">
        <f t="shared" si="247"/>
        <v>13.2001953125</v>
      </c>
      <c r="D351" s="6">
        <f t="shared" si="248"/>
        <v>13.2001953125</v>
      </c>
      <c r="E351" s="6">
        <f t="shared" si="249"/>
        <v>0</v>
      </c>
      <c r="F351" s="6">
        <f t="shared" ref="F351:G351" si="345">AVERAGE(D338:D351)</f>
        <v>18.928588867187859</v>
      </c>
      <c r="G351" s="6">
        <f t="shared" si="345"/>
        <v>25.032156808035715</v>
      </c>
      <c r="H351" s="6">
        <f t="shared" si="264"/>
        <v>0.75617091297188921</v>
      </c>
      <c r="I351" s="6">
        <f t="shared" si="265"/>
        <v>43.057934019204041</v>
      </c>
    </row>
    <row r="352" spans="1:9" ht="14.25" customHeight="1" x14ac:dyDescent="0.3">
      <c r="A352" s="9">
        <v>39864</v>
      </c>
      <c r="B352" s="10" t="s">
        <v>181</v>
      </c>
      <c r="C352" s="6">
        <f t="shared" si="247"/>
        <v>-52.900146484380002</v>
      </c>
      <c r="D352" s="6">
        <f t="shared" si="248"/>
        <v>0</v>
      </c>
      <c r="E352" s="6">
        <f t="shared" si="249"/>
        <v>52.900146484380002</v>
      </c>
      <c r="F352" s="6">
        <f t="shared" ref="F352:G352" si="346">AVERAGE(D339:D352)</f>
        <v>18.928588867187859</v>
      </c>
      <c r="G352" s="6">
        <f t="shared" si="346"/>
        <v>21.085728236607856</v>
      </c>
      <c r="H352" s="6">
        <f t="shared" si="264"/>
        <v>0.89769671005837526</v>
      </c>
      <c r="I352" s="6">
        <f t="shared" si="265"/>
        <v>47.304540567536797</v>
      </c>
    </row>
    <row r="353" spans="1:9" ht="14.25" customHeight="1" x14ac:dyDescent="0.3">
      <c r="A353" s="9">
        <v>39868</v>
      </c>
      <c r="B353" s="6">
        <v>2733.89990234375</v>
      </c>
      <c r="C353" s="6">
        <f t="shared" si="247"/>
        <v>-2.5500488281199978</v>
      </c>
      <c r="D353" s="6">
        <f t="shared" si="248"/>
        <v>0</v>
      </c>
      <c r="E353" s="6">
        <f t="shared" si="249"/>
        <v>2.5500488281199978</v>
      </c>
      <c r="F353" s="6">
        <f t="shared" ref="F353:G353" si="347">AVERAGE(D340:D353)</f>
        <v>17.696446010045001</v>
      </c>
      <c r="G353" s="6">
        <f t="shared" si="347"/>
        <v>21.267874581473571</v>
      </c>
      <c r="H353" s="6">
        <f t="shared" si="264"/>
        <v>0.83207402518069962</v>
      </c>
      <c r="I353" s="6">
        <f t="shared" si="265"/>
        <v>45.41705268151658</v>
      </c>
    </row>
    <row r="354" spans="1:9" ht="14.25" customHeight="1" x14ac:dyDescent="0.3">
      <c r="A354" s="9">
        <v>39869</v>
      </c>
      <c r="B354" s="6">
        <v>2762.5</v>
      </c>
      <c r="C354" s="6">
        <f t="shared" si="247"/>
        <v>28.60009765625</v>
      </c>
      <c r="D354" s="6">
        <f t="shared" si="248"/>
        <v>28.60009765625</v>
      </c>
      <c r="E354" s="6">
        <f t="shared" si="249"/>
        <v>0</v>
      </c>
      <c r="F354" s="6">
        <f t="shared" ref="F354:G354" si="348">AVERAGE(D341:D354)</f>
        <v>18.371442522322145</v>
      </c>
      <c r="G354" s="6">
        <f t="shared" si="348"/>
        <v>21.267874581473571</v>
      </c>
      <c r="H354" s="6">
        <f t="shared" si="264"/>
        <v>0.86381187043135443</v>
      </c>
      <c r="I354" s="6">
        <f t="shared" si="265"/>
        <v>46.34651619808799</v>
      </c>
    </row>
    <row r="355" spans="1:9" ht="14.25" customHeight="1" x14ac:dyDescent="0.3">
      <c r="A355" s="9">
        <v>39870</v>
      </c>
      <c r="B355" s="6">
        <v>2785.64990234375</v>
      </c>
      <c r="C355" s="6">
        <f t="shared" si="247"/>
        <v>23.14990234375</v>
      </c>
      <c r="D355" s="6">
        <f t="shared" si="248"/>
        <v>23.14990234375</v>
      </c>
      <c r="E355" s="6">
        <f t="shared" si="249"/>
        <v>0</v>
      </c>
      <c r="F355" s="6">
        <f t="shared" ref="F355:G355" si="349">AVERAGE(D342:D355)</f>
        <v>20.025006975447145</v>
      </c>
      <c r="G355" s="6">
        <f t="shared" si="349"/>
        <v>19.625017438616428</v>
      </c>
      <c r="H355" s="6">
        <f t="shared" si="264"/>
        <v>1.020381614339035</v>
      </c>
      <c r="I355" s="6">
        <f t="shared" si="265"/>
        <v>50.504400114176029</v>
      </c>
    </row>
    <row r="356" spans="1:9" ht="14.25" customHeight="1" x14ac:dyDescent="0.3">
      <c r="A356" s="9">
        <v>39871</v>
      </c>
      <c r="B356" s="6">
        <v>2763.64990234375</v>
      </c>
      <c r="C356" s="6">
        <f t="shared" si="247"/>
        <v>-22</v>
      </c>
      <c r="D356" s="6">
        <f t="shared" si="248"/>
        <v>0</v>
      </c>
      <c r="E356" s="6">
        <f t="shared" si="249"/>
        <v>22</v>
      </c>
      <c r="F356" s="6">
        <f t="shared" ref="F356:G356" si="350">AVERAGE(D343:D356)</f>
        <v>15.521432059152144</v>
      </c>
      <c r="G356" s="6">
        <f t="shared" si="350"/>
        <v>21.196446010045001</v>
      </c>
      <c r="H356" s="6">
        <f t="shared" si="264"/>
        <v>0.73226577945173132</v>
      </c>
      <c r="I356" s="6">
        <f t="shared" si="265"/>
        <v>42.272137921208383</v>
      </c>
    </row>
    <row r="357" spans="1:9" ht="14.25" customHeight="1" x14ac:dyDescent="0.3">
      <c r="A357" s="9">
        <v>39874</v>
      </c>
      <c r="B357" s="6">
        <v>2674.60009765625</v>
      </c>
      <c r="C357" s="6">
        <f t="shared" si="247"/>
        <v>-89.0498046875</v>
      </c>
      <c r="D357" s="6">
        <f t="shared" si="248"/>
        <v>0</v>
      </c>
      <c r="E357" s="6">
        <f t="shared" si="249"/>
        <v>89.0498046875</v>
      </c>
      <c r="F357" s="6">
        <f t="shared" ref="F357:G357" si="351">AVERAGE(D344:D357)</f>
        <v>10.035731724330715</v>
      </c>
      <c r="G357" s="6">
        <f t="shared" si="351"/>
        <v>27.557146344866428</v>
      </c>
      <c r="H357" s="6">
        <f t="shared" si="264"/>
        <v>0.3641789174661858</v>
      </c>
      <c r="I357" s="6">
        <f t="shared" si="265"/>
        <v>26.695832401706411</v>
      </c>
    </row>
    <row r="358" spans="1:9" ht="14.25" customHeight="1" x14ac:dyDescent="0.3">
      <c r="A358" s="9">
        <v>39875</v>
      </c>
      <c r="B358" s="6">
        <v>2622.39990234375</v>
      </c>
      <c r="C358" s="6">
        <f t="shared" si="247"/>
        <v>-52.2001953125</v>
      </c>
      <c r="D358" s="6">
        <f t="shared" si="248"/>
        <v>0</v>
      </c>
      <c r="E358" s="6">
        <f t="shared" si="249"/>
        <v>52.2001953125</v>
      </c>
      <c r="F358" s="6">
        <f t="shared" ref="F358:G358" si="352">AVERAGE(D345:D358)</f>
        <v>8.9928676060271435</v>
      </c>
      <c r="G358" s="6">
        <f t="shared" si="352"/>
        <v>31.285731724330713</v>
      </c>
      <c r="H358" s="6">
        <f t="shared" si="264"/>
        <v>0.28744309659324502</v>
      </c>
      <c r="I358" s="6">
        <f t="shared" si="265"/>
        <v>22.326664172875667</v>
      </c>
    </row>
    <row r="359" spans="1:9" ht="14.25" customHeight="1" x14ac:dyDescent="0.3">
      <c r="A359" s="9">
        <v>39876</v>
      </c>
      <c r="B359" s="10" t="s">
        <v>192</v>
      </c>
      <c r="C359" s="6">
        <f t="shared" si="247"/>
        <v>22.800048828119998</v>
      </c>
      <c r="D359" s="6">
        <f t="shared" si="248"/>
        <v>22.800048828119998</v>
      </c>
      <c r="E359" s="6">
        <f t="shared" si="249"/>
        <v>0</v>
      </c>
      <c r="F359" s="6">
        <f t="shared" ref="F359:G359" si="353">AVERAGE(D346:D359)</f>
        <v>10.621442522321429</v>
      </c>
      <c r="G359" s="6">
        <f t="shared" si="353"/>
        <v>30.657156808035715</v>
      </c>
      <c r="H359" s="6">
        <f t="shared" si="264"/>
        <v>0.3464588248945964</v>
      </c>
      <c r="I359" s="6">
        <f t="shared" si="265"/>
        <v>25.731111749497273</v>
      </c>
    </row>
    <row r="360" spans="1:9" ht="14.25" customHeight="1" x14ac:dyDescent="0.3">
      <c r="A360" s="9">
        <v>39877</v>
      </c>
      <c r="B360" s="10" t="s">
        <v>193</v>
      </c>
      <c r="C360" s="6">
        <f t="shared" si="247"/>
        <v>-68.5</v>
      </c>
      <c r="D360" s="6">
        <f t="shared" si="248"/>
        <v>0</v>
      </c>
      <c r="E360" s="6">
        <f t="shared" si="249"/>
        <v>68.5</v>
      </c>
      <c r="F360" s="6">
        <f t="shared" ref="F360:G360" si="354">AVERAGE(D347:D360)</f>
        <v>10.621442522321429</v>
      </c>
      <c r="G360" s="6">
        <f t="shared" si="354"/>
        <v>33.217878069196431</v>
      </c>
      <c r="H360" s="6">
        <f t="shared" si="264"/>
        <v>0.31975078300293042</v>
      </c>
      <c r="I360" s="6">
        <f t="shared" si="265"/>
        <v>24.228118453953627</v>
      </c>
    </row>
    <row r="361" spans="1:9" ht="14.25" customHeight="1" x14ac:dyDescent="0.3">
      <c r="A361" s="9">
        <v>39878</v>
      </c>
      <c r="B361" s="6">
        <v>2620.14990234375</v>
      </c>
      <c r="C361" s="6">
        <f t="shared" si="247"/>
        <v>43.449951171880002</v>
      </c>
      <c r="D361" s="6">
        <f t="shared" si="248"/>
        <v>43.449951171880002</v>
      </c>
      <c r="E361" s="6">
        <f t="shared" si="249"/>
        <v>0</v>
      </c>
      <c r="F361" s="6">
        <f t="shared" ref="F361:G361" si="355">AVERAGE(D348:D361)</f>
        <v>9.7750069754464288</v>
      </c>
      <c r="G361" s="6">
        <f t="shared" si="355"/>
        <v>33.217878069196431</v>
      </c>
      <c r="H361" s="6">
        <f t="shared" si="264"/>
        <v>0.29426945800342913</v>
      </c>
      <c r="I361" s="6">
        <f t="shared" si="265"/>
        <v>22.736336408445908</v>
      </c>
    </row>
    <row r="362" spans="1:9" ht="14.25" customHeight="1" x14ac:dyDescent="0.3">
      <c r="A362" s="9">
        <v>39881</v>
      </c>
      <c r="B362" s="6">
        <v>2573.14990234375</v>
      </c>
      <c r="C362" s="6">
        <f t="shared" si="247"/>
        <v>-47</v>
      </c>
      <c r="D362" s="6">
        <f t="shared" si="248"/>
        <v>0</v>
      </c>
      <c r="E362" s="6">
        <f t="shared" si="249"/>
        <v>47</v>
      </c>
      <c r="F362" s="6">
        <f t="shared" ref="F362:G362" si="356">AVERAGE(D349:D362)</f>
        <v>9.7750069754464288</v>
      </c>
      <c r="G362" s="6">
        <f t="shared" si="356"/>
        <v>29.44287109375</v>
      </c>
      <c r="H362" s="6">
        <f t="shared" si="264"/>
        <v>0.33199910920105286</v>
      </c>
      <c r="I362" s="6">
        <f t="shared" si="265"/>
        <v>24.92487471708516</v>
      </c>
    </row>
    <row r="363" spans="1:9" ht="14.25" customHeight="1" x14ac:dyDescent="0.3">
      <c r="A363" s="9">
        <v>39884</v>
      </c>
      <c r="B363" s="10" t="s">
        <v>195</v>
      </c>
      <c r="C363" s="6">
        <f t="shared" si="247"/>
        <v>44.300048828119998</v>
      </c>
      <c r="D363" s="6">
        <f t="shared" si="248"/>
        <v>44.300048828119998</v>
      </c>
      <c r="E363" s="6">
        <f t="shared" si="249"/>
        <v>0</v>
      </c>
      <c r="F363" s="6">
        <f t="shared" ref="F363:G363" si="357">AVERAGE(D350:D363)</f>
        <v>12.939296177455001</v>
      </c>
      <c r="G363" s="6">
        <f t="shared" si="357"/>
        <v>23.871442522321427</v>
      </c>
      <c r="H363" s="6">
        <f t="shared" si="264"/>
        <v>0.54204081573017115</v>
      </c>
      <c r="I363" s="6">
        <f t="shared" si="265"/>
        <v>35.150873452951345</v>
      </c>
    </row>
    <row r="364" spans="1:9" ht="14.25" customHeight="1" x14ac:dyDescent="0.3">
      <c r="A364" s="9">
        <v>39885</v>
      </c>
      <c r="B364" s="6">
        <v>2719.25</v>
      </c>
      <c r="C364" s="6">
        <f t="shared" si="247"/>
        <v>101.80004882813</v>
      </c>
      <c r="D364" s="6">
        <f t="shared" si="248"/>
        <v>101.80004882813</v>
      </c>
      <c r="E364" s="6">
        <f t="shared" si="249"/>
        <v>0</v>
      </c>
      <c r="F364" s="6">
        <f t="shared" ref="F364:G364" si="358">AVERAGE(D351:D364)</f>
        <v>19.807163783482142</v>
      </c>
      <c r="G364" s="6">
        <f t="shared" si="358"/>
        <v>23.871442522321427</v>
      </c>
      <c r="H364" s="6">
        <f t="shared" si="264"/>
        <v>0.82974306077067161</v>
      </c>
      <c r="I364" s="6">
        <f t="shared" si="265"/>
        <v>45.347517832432231</v>
      </c>
    </row>
    <row r="365" spans="1:9" ht="14.25" customHeight="1" x14ac:dyDescent="0.3">
      <c r="A365" s="9">
        <v>39888</v>
      </c>
      <c r="B365" s="6">
        <v>2777.25</v>
      </c>
      <c r="C365" s="6">
        <f t="shared" si="247"/>
        <v>58</v>
      </c>
      <c r="D365" s="6">
        <f t="shared" si="248"/>
        <v>58</v>
      </c>
      <c r="E365" s="6">
        <f t="shared" si="249"/>
        <v>0</v>
      </c>
      <c r="F365" s="6">
        <f t="shared" ref="F365:G365" si="359">AVERAGE(D352:D365)</f>
        <v>23.007149832589285</v>
      </c>
      <c r="G365" s="6">
        <f t="shared" si="359"/>
        <v>23.871442522321427</v>
      </c>
      <c r="H365" s="6">
        <f t="shared" si="264"/>
        <v>0.9637938641988657</v>
      </c>
      <c r="I365" s="6">
        <f t="shared" si="265"/>
        <v>49.078158444702531</v>
      </c>
    </row>
    <row r="366" spans="1:9" ht="14.25" customHeight="1" x14ac:dyDescent="0.3">
      <c r="A366" s="9">
        <v>39889</v>
      </c>
      <c r="B366" s="10" t="s">
        <v>200</v>
      </c>
      <c r="C366" s="6">
        <f t="shared" si="247"/>
        <v>-19.800048828130002</v>
      </c>
      <c r="D366" s="6">
        <f t="shared" si="248"/>
        <v>0</v>
      </c>
      <c r="E366" s="6">
        <f t="shared" si="249"/>
        <v>19.800048828130002</v>
      </c>
      <c r="F366" s="6">
        <f t="shared" ref="F366:G366" si="360">AVERAGE(D353:D366)</f>
        <v>23.007149832589285</v>
      </c>
      <c r="G366" s="6">
        <f t="shared" si="360"/>
        <v>21.507149832589285</v>
      </c>
      <c r="H366" s="6">
        <f t="shared" si="264"/>
        <v>1.0697442483860453</v>
      </c>
      <c r="I366" s="6">
        <f t="shared" si="265"/>
        <v>51.684851846802587</v>
      </c>
    </row>
    <row r="367" spans="1:9" ht="14.25" customHeight="1" x14ac:dyDescent="0.3">
      <c r="A367" s="9">
        <v>39890</v>
      </c>
      <c r="B367" s="10" t="s">
        <v>202</v>
      </c>
      <c r="C367" s="6">
        <f t="shared" si="247"/>
        <v>37.25</v>
      </c>
      <c r="D367" s="6">
        <f t="shared" si="248"/>
        <v>37.25</v>
      </c>
      <c r="E367" s="6">
        <f t="shared" si="249"/>
        <v>0</v>
      </c>
      <c r="F367" s="6">
        <f t="shared" ref="F367:G367" si="361">AVERAGE(D354:D367)</f>
        <v>25.667864118303573</v>
      </c>
      <c r="G367" s="6">
        <f t="shared" si="361"/>
        <v>21.325003487723571</v>
      </c>
      <c r="H367" s="6">
        <f t="shared" si="264"/>
        <v>1.2036511099789555</v>
      </c>
      <c r="I367" s="6">
        <f t="shared" si="265"/>
        <v>54.620765715968993</v>
      </c>
    </row>
    <row r="368" spans="1:9" ht="14.25" customHeight="1" x14ac:dyDescent="0.3">
      <c r="A368" s="9">
        <v>39891</v>
      </c>
      <c r="B368" s="6">
        <v>2807.14990234375</v>
      </c>
      <c r="C368" s="6">
        <f t="shared" si="247"/>
        <v>12.449951171880002</v>
      </c>
      <c r="D368" s="6">
        <f t="shared" si="248"/>
        <v>12.449951171880002</v>
      </c>
      <c r="E368" s="6">
        <f t="shared" si="249"/>
        <v>0</v>
      </c>
      <c r="F368" s="6">
        <f t="shared" ref="F368:G368" si="362">AVERAGE(D355:D368)</f>
        <v>24.514282226562859</v>
      </c>
      <c r="G368" s="6">
        <f t="shared" si="362"/>
        <v>21.325003487723571</v>
      </c>
      <c r="H368" s="6">
        <f t="shared" si="264"/>
        <v>1.1495558366813539</v>
      </c>
      <c r="I368" s="6">
        <f t="shared" si="265"/>
        <v>53.47876138245028</v>
      </c>
    </row>
    <row r="369" spans="1:9" ht="14.25" customHeight="1" x14ac:dyDescent="0.3">
      <c r="A369" s="9">
        <v>39892</v>
      </c>
      <c r="B369" s="10" t="s">
        <v>204</v>
      </c>
      <c r="C369" s="6">
        <f t="shared" si="247"/>
        <v>-9.9853515630002221E-2</v>
      </c>
      <c r="D369" s="6">
        <f t="shared" si="248"/>
        <v>0</v>
      </c>
      <c r="E369" s="6">
        <f t="shared" si="249"/>
        <v>9.9853515630002221E-2</v>
      </c>
      <c r="F369" s="6">
        <f t="shared" ref="F369:G369" si="363">AVERAGE(D356:D369)</f>
        <v>22.860717773437859</v>
      </c>
      <c r="G369" s="6">
        <f t="shared" si="363"/>
        <v>21.332135881697145</v>
      </c>
      <c r="H369" s="6">
        <f t="shared" si="264"/>
        <v>1.0716562982824533</v>
      </c>
      <c r="I369" s="6">
        <f t="shared" si="265"/>
        <v>51.729444655994854</v>
      </c>
    </row>
    <row r="370" spans="1:9" ht="14.25" customHeight="1" x14ac:dyDescent="0.3">
      <c r="A370" s="9">
        <v>39895</v>
      </c>
      <c r="B370" s="6">
        <v>2939.89990234375</v>
      </c>
      <c r="C370" s="6">
        <f t="shared" si="247"/>
        <v>132.84985351563</v>
      </c>
      <c r="D370" s="6">
        <f t="shared" si="248"/>
        <v>132.84985351563</v>
      </c>
      <c r="E370" s="6">
        <f t="shared" si="249"/>
        <v>0</v>
      </c>
      <c r="F370" s="6">
        <f t="shared" ref="F370:G370" si="364">AVERAGE(D357:D370)</f>
        <v>32.349993024554287</v>
      </c>
      <c r="G370" s="6">
        <f t="shared" si="364"/>
        <v>19.760707310268572</v>
      </c>
      <c r="H370" s="6">
        <f t="shared" si="264"/>
        <v>1.6370867963690623</v>
      </c>
      <c r="I370" s="6">
        <f t="shared" si="265"/>
        <v>62.07936722534599</v>
      </c>
    </row>
    <row r="371" spans="1:9" ht="14.25" customHeight="1" x14ac:dyDescent="0.3">
      <c r="A371" s="9">
        <v>39896</v>
      </c>
      <c r="B371" s="10" t="s">
        <v>206</v>
      </c>
      <c r="C371" s="6">
        <f t="shared" si="247"/>
        <v>-1.1999511718800022</v>
      </c>
      <c r="D371" s="6">
        <f t="shared" si="248"/>
        <v>0</v>
      </c>
      <c r="E371" s="6">
        <f t="shared" si="249"/>
        <v>1.1999511718800022</v>
      </c>
      <c r="F371" s="6">
        <f t="shared" ref="F371:G371" si="365">AVERAGE(D358:D371)</f>
        <v>32.349993024554287</v>
      </c>
      <c r="G371" s="6">
        <f t="shared" si="365"/>
        <v>13.485717773438571</v>
      </c>
      <c r="H371" s="6">
        <f t="shared" si="264"/>
        <v>2.3988336081206398</v>
      </c>
      <c r="I371" s="6">
        <f t="shared" si="265"/>
        <v>70.578141936376142</v>
      </c>
    </row>
    <row r="372" spans="1:9" ht="14.25" customHeight="1" x14ac:dyDescent="0.3">
      <c r="A372" s="9">
        <v>39897</v>
      </c>
      <c r="B372" s="6">
        <v>2984.35009765625</v>
      </c>
      <c r="C372" s="6">
        <f t="shared" si="247"/>
        <v>45.650146484380002</v>
      </c>
      <c r="D372" s="6">
        <f t="shared" si="248"/>
        <v>45.650146484380002</v>
      </c>
      <c r="E372" s="6">
        <f t="shared" si="249"/>
        <v>0</v>
      </c>
      <c r="F372" s="6">
        <f t="shared" ref="F372:G372" si="366">AVERAGE(D359:D372)</f>
        <v>35.610717773438573</v>
      </c>
      <c r="G372" s="6">
        <f t="shared" si="366"/>
        <v>9.7571323939742864</v>
      </c>
      <c r="H372" s="6">
        <f t="shared" si="264"/>
        <v>3.649711445488911</v>
      </c>
      <c r="I372" s="6">
        <f t="shared" si="265"/>
        <v>78.493289062696846</v>
      </c>
    </row>
    <row r="373" spans="1:9" ht="14.25" customHeight="1" x14ac:dyDescent="0.3">
      <c r="A373" s="9">
        <v>39898</v>
      </c>
      <c r="B373" s="6">
        <v>3082.25</v>
      </c>
      <c r="C373" s="6">
        <f t="shared" si="247"/>
        <v>97.89990234375</v>
      </c>
      <c r="D373" s="6">
        <f t="shared" si="248"/>
        <v>97.89990234375</v>
      </c>
      <c r="E373" s="6">
        <f t="shared" si="249"/>
        <v>0</v>
      </c>
      <c r="F373" s="6">
        <f t="shared" ref="F373:G373" si="367">AVERAGE(D360:D373)</f>
        <v>40.974993024554998</v>
      </c>
      <c r="G373" s="6">
        <f t="shared" si="367"/>
        <v>9.7571323939742864</v>
      </c>
      <c r="H373" s="6">
        <f t="shared" si="264"/>
        <v>4.199491343364361</v>
      </c>
      <c r="I373" s="6">
        <f t="shared" si="265"/>
        <v>80.767349458592534</v>
      </c>
    </row>
    <row r="374" spans="1:9" ht="14.25" customHeight="1" x14ac:dyDescent="0.3">
      <c r="A374" s="9">
        <v>39899</v>
      </c>
      <c r="B374" s="6">
        <v>3108.64990234375</v>
      </c>
      <c r="C374" s="6">
        <f t="shared" si="247"/>
        <v>26.39990234375</v>
      </c>
      <c r="D374" s="6">
        <f t="shared" si="248"/>
        <v>26.39990234375</v>
      </c>
      <c r="E374" s="6">
        <f t="shared" si="249"/>
        <v>0</v>
      </c>
      <c r="F374" s="6">
        <f t="shared" ref="F374:G374" si="368">AVERAGE(D361:D374)</f>
        <v>42.860700334822859</v>
      </c>
      <c r="G374" s="6">
        <f t="shared" si="368"/>
        <v>4.8642752511171432</v>
      </c>
      <c r="H374" s="6">
        <f t="shared" si="264"/>
        <v>8.8113229869093761</v>
      </c>
      <c r="I374" s="6">
        <f t="shared" si="265"/>
        <v>89.807694626563247</v>
      </c>
    </row>
    <row r="375" spans="1:9" ht="14.25" customHeight="1" x14ac:dyDescent="0.3">
      <c r="A375" s="9">
        <v>39902</v>
      </c>
      <c r="B375" s="6">
        <v>2978.14990234375</v>
      </c>
      <c r="C375" s="6">
        <f t="shared" si="247"/>
        <v>-130.5</v>
      </c>
      <c r="D375" s="6">
        <f t="shared" si="248"/>
        <v>0</v>
      </c>
      <c r="E375" s="6">
        <f t="shared" si="249"/>
        <v>130.5</v>
      </c>
      <c r="F375" s="6">
        <f t="shared" ref="F375:G375" si="369">AVERAGE(D362:D375)</f>
        <v>39.757132393974288</v>
      </c>
      <c r="G375" s="6">
        <f t="shared" si="369"/>
        <v>14.185703822545715</v>
      </c>
      <c r="H375" s="6">
        <f t="shared" si="264"/>
        <v>2.8026196578831164</v>
      </c>
      <c r="I375" s="6">
        <f t="shared" si="265"/>
        <v>73.70233970344826</v>
      </c>
    </row>
    <row r="376" spans="1:9" ht="14.25" customHeight="1" x14ac:dyDescent="0.3">
      <c r="A376" s="9">
        <v>39903</v>
      </c>
      <c r="B376" s="10" t="s">
        <v>211</v>
      </c>
      <c r="C376" s="6">
        <f t="shared" si="247"/>
        <v>42.800048828119998</v>
      </c>
      <c r="D376" s="6">
        <f t="shared" si="248"/>
        <v>42.800048828119998</v>
      </c>
      <c r="E376" s="6">
        <f t="shared" si="249"/>
        <v>0</v>
      </c>
      <c r="F376" s="6">
        <f t="shared" ref="F376:G376" si="370">AVERAGE(D363:D376)</f>
        <v>42.814278738840002</v>
      </c>
      <c r="G376" s="6">
        <f t="shared" si="370"/>
        <v>10.828560965402858</v>
      </c>
      <c r="H376" s="6">
        <f t="shared" si="264"/>
        <v>3.9538290337590736</v>
      </c>
      <c r="I376" s="6">
        <f t="shared" si="265"/>
        <v>79.813594833708294</v>
      </c>
    </row>
    <row r="377" spans="1:9" ht="14.25" customHeight="1" x14ac:dyDescent="0.3">
      <c r="A377" s="9">
        <v>39904</v>
      </c>
      <c r="B377" s="6">
        <v>3060.35009765625</v>
      </c>
      <c r="C377" s="6">
        <f t="shared" si="247"/>
        <v>39.400146484380002</v>
      </c>
      <c r="D377" s="6">
        <f t="shared" si="248"/>
        <v>39.400146484380002</v>
      </c>
      <c r="E377" s="6">
        <f t="shared" si="249"/>
        <v>0</v>
      </c>
      <c r="F377" s="6">
        <f t="shared" ref="F377:G377" si="371">AVERAGE(D364:D377)</f>
        <v>42.464285714287143</v>
      </c>
      <c r="G377" s="6">
        <f t="shared" si="371"/>
        <v>10.828560965402858</v>
      </c>
      <c r="H377" s="6">
        <f t="shared" si="264"/>
        <v>3.9215077469628796</v>
      </c>
      <c r="I377" s="6">
        <f t="shared" si="265"/>
        <v>79.681023551835068</v>
      </c>
    </row>
    <row r="378" spans="1:9" ht="14.25" customHeight="1" x14ac:dyDescent="0.3">
      <c r="A378" s="9">
        <v>39905</v>
      </c>
      <c r="B378" s="10" t="s">
        <v>215</v>
      </c>
      <c r="C378" s="6">
        <f t="shared" si="247"/>
        <v>150.69995117187</v>
      </c>
      <c r="D378" s="6">
        <f t="shared" si="248"/>
        <v>150.69995117187</v>
      </c>
      <c r="E378" s="6">
        <f t="shared" si="249"/>
        <v>0</v>
      </c>
      <c r="F378" s="6">
        <f t="shared" ref="F378:G378" si="372">AVERAGE(D365:D378)</f>
        <v>45.957135881697141</v>
      </c>
      <c r="G378" s="6">
        <f t="shared" si="372"/>
        <v>10.828560965402858</v>
      </c>
      <c r="H378" s="6">
        <f t="shared" si="264"/>
        <v>4.244066781221413</v>
      </c>
      <c r="I378" s="6">
        <f t="shared" si="265"/>
        <v>80.930830179720047</v>
      </c>
    </row>
    <row r="379" spans="1:9" ht="14.25" customHeight="1" x14ac:dyDescent="0.3">
      <c r="A379" s="9">
        <v>39909</v>
      </c>
      <c r="B379" s="6">
        <v>3256.60009765625</v>
      </c>
      <c r="C379" s="6">
        <f t="shared" si="247"/>
        <v>45.550048828130002</v>
      </c>
      <c r="D379" s="6">
        <f t="shared" si="248"/>
        <v>45.550048828130002</v>
      </c>
      <c r="E379" s="6">
        <f t="shared" si="249"/>
        <v>0</v>
      </c>
      <c r="F379" s="6">
        <f t="shared" ref="F379:G379" si="373">AVERAGE(D366:D379)</f>
        <v>45.067853655135004</v>
      </c>
      <c r="G379" s="6">
        <f t="shared" si="373"/>
        <v>10.828560965402858</v>
      </c>
      <c r="H379" s="6">
        <f t="shared" si="264"/>
        <v>4.161943013400057</v>
      </c>
      <c r="I379" s="6">
        <f t="shared" si="265"/>
        <v>80.627449830343593</v>
      </c>
    </row>
    <row r="380" spans="1:9" ht="14.25" customHeight="1" x14ac:dyDescent="0.3">
      <c r="A380" s="9">
        <v>39911</v>
      </c>
      <c r="B380" s="10" t="s">
        <v>217</v>
      </c>
      <c r="C380" s="6">
        <f t="shared" si="247"/>
        <v>86.349853515619998</v>
      </c>
      <c r="D380" s="6">
        <f t="shared" si="248"/>
        <v>86.349853515619998</v>
      </c>
      <c r="E380" s="6">
        <f t="shared" si="249"/>
        <v>0</v>
      </c>
      <c r="F380" s="6">
        <f t="shared" ref="F380:G380" si="374">AVERAGE(D367:D380)</f>
        <v>51.235700334822141</v>
      </c>
      <c r="G380" s="6">
        <f t="shared" si="374"/>
        <v>9.4142717633935717</v>
      </c>
      <c r="H380" s="6">
        <f t="shared" si="264"/>
        <v>5.4423434570953111</v>
      </c>
      <c r="I380" s="6">
        <f t="shared" si="265"/>
        <v>84.477698113119928</v>
      </c>
    </row>
    <row r="381" spans="1:9" ht="14.25" customHeight="1" x14ac:dyDescent="0.3">
      <c r="A381" s="9">
        <v>39912</v>
      </c>
      <c r="B381" s="10" t="s">
        <v>219</v>
      </c>
      <c r="C381" s="6">
        <f t="shared" si="247"/>
        <v>-0.89990234375</v>
      </c>
      <c r="D381" s="6">
        <f t="shared" si="248"/>
        <v>0</v>
      </c>
      <c r="E381" s="6">
        <f t="shared" si="249"/>
        <v>0.89990234375</v>
      </c>
      <c r="F381" s="6">
        <f t="shared" ref="F381:G381" si="375">AVERAGE(D368:D381)</f>
        <v>48.574986049107856</v>
      </c>
      <c r="G381" s="6">
        <f t="shared" si="375"/>
        <v>9.4785505022328582</v>
      </c>
      <c r="H381" s="6">
        <f t="shared" si="264"/>
        <v>5.1247272499803707</v>
      </c>
      <c r="I381" s="6">
        <f t="shared" si="265"/>
        <v>83.672742324922226</v>
      </c>
    </row>
    <row r="382" spans="1:9" ht="14.25" customHeight="1" x14ac:dyDescent="0.3">
      <c r="A382" s="9">
        <v>39916</v>
      </c>
      <c r="B382" s="6">
        <v>3382.60009765625</v>
      </c>
      <c r="C382" s="6">
        <f t="shared" si="247"/>
        <v>40.550048828130002</v>
      </c>
      <c r="D382" s="6">
        <f t="shared" si="248"/>
        <v>40.550048828130002</v>
      </c>
      <c r="E382" s="6">
        <f t="shared" si="249"/>
        <v>0</v>
      </c>
      <c r="F382" s="6">
        <f t="shared" ref="F382:G382" si="376">AVERAGE(D369:D382)</f>
        <v>50.582135881697141</v>
      </c>
      <c r="G382" s="6">
        <f t="shared" si="376"/>
        <v>9.4785505022328582</v>
      </c>
      <c r="H382" s="6">
        <f t="shared" si="264"/>
        <v>5.336484293646115</v>
      </c>
      <c r="I382" s="6">
        <f t="shared" si="265"/>
        <v>84.218377989151719</v>
      </c>
    </row>
    <row r="383" spans="1:9" ht="14.25" customHeight="1" x14ac:dyDescent="0.3">
      <c r="A383" s="9">
        <v>39918</v>
      </c>
      <c r="B383" s="6">
        <v>3484.14990234375</v>
      </c>
      <c r="C383" s="6">
        <f t="shared" si="247"/>
        <v>101.5498046875</v>
      </c>
      <c r="D383" s="6">
        <f t="shared" si="248"/>
        <v>101.5498046875</v>
      </c>
      <c r="E383" s="6">
        <f t="shared" si="249"/>
        <v>0</v>
      </c>
      <c r="F383" s="6">
        <f t="shared" ref="F383:G383" si="377">AVERAGE(D370:D383)</f>
        <v>57.835693359375718</v>
      </c>
      <c r="G383" s="6">
        <f t="shared" si="377"/>
        <v>9.4714181082592859</v>
      </c>
      <c r="H383" s="6">
        <f t="shared" si="264"/>
        <v>6.1063393779376831</v>
      </c>
      <c r="I383" s="6">
        <f t="shared" si="265"/>
        <v>85.928057375016508</v>
      </c>
    </row>
    <row r="384" spans="1:9" ht="14.25" customHeight="1" x14ac:dyDescent="0.3">
      <c r="A384" s="9">
        <v>39919</v>
      </c>
      <c r="B384" s="6">
        <v>3369.5</v>
      </c>
      <c r="C384" s="6">
        <f t="shared" si="247"/>
        <v>-114.64990234375</v>
      </c>
      <c r="D384" s="6">
        <f t="shared" si="248"/>
        <v>0</v>
      </c>
      <c r="E384" s="6">
        <f t="shared" si="249"/>
        <v>114.64990234375</v>
      </c>
      <c r="F384" s="6">
        <f t="shared" ref="F384:G384" si="378">AVERAGE(D371:D384)</f>
        <v>48.346418108259286</v>
      </c>
      <c r="G384" s="6">
        <f t="shared" si="378"/>
        <v>17.660696847098571</v>
      </c>
      <c r="H384" s="6">
        <f t="shared" si="264"/>
        <v>2.7375147496630063</v>
      </c>
      <c r="I384" s="6">
        <f t="shared" si="265"/>
        <v>73.24425274602153</v>
      </c>
    </row>
    <row r="385" spans="1:9" ht="14.25" customHeight="1" x14ac:dyDescent="0.3">
      <c r="A385" s="9">
        <v>39920</v>
      </c>
      <c r="B385" s="6">
        <v>3384.39990234375</v>
      </c>
      <c r="C385" s="6">
        <f t="shared" si="247"/>
        <v>14.89990234375</v>
      </c>
      <c r="D385" s="6">
        <f t="shared" si="248"/>
        <v>14.89990234375</v>
      </c>
      <c r="E385" s="6">
        <f t="shared" si="249"/>
        <v>0</v>
      </c>
      <c r="F385" s="6">
        <f t="shared" ref="F385:G385" si="379">AVERAGE(D372:D385)</f>
        <v>49.410696847098571</v>
      </c>
      <c r="G385" s="6">
        <f t="shared" si="379"/>
        <v>17.574986049107142</v>
      </c>
      <c r="H385" s="6">
        <f t="shared" si="264"/>
        <v>2.8114216824433136</v>
      </c>
      <c r="I385" s="6">
        <f t="shared" si="265"/>
        <v>73.763071018713688</v>
      </c>
    </row>
    <row r="386" spans="1:9" ht="14.25" customHeight="1" x14ac:dyDescent="0.3">
      <c r="A386" s="9">
        <v>39923</v>
      </c>
      <c r="B386" s="6">
        <v>3377.10009765625</v>
      </c>
      <c r="C386" s="6">
        <f t="shared" si="247"/>
        <v>-7.2998046875</v>
      </c>
      <c r="D386" s="6">
        <f t="shared" si="248"/>
        <v>0</v>
      </c>
      <c r="E386" s="6">
        <f t="shared" si="249"/>
        <v>7.2998046875</v>
      </c>
      <c r="F386" s="6">
        <f t="shared" ref="F386:G386" si="380">AVERAGE(D373:D386)</f>
        <v>46.149972098214285</v>
      </c>
      <c r="G386" s="6">
        <f t="shared" si="380"/>
        <v>18.096400669642858</v>
      </c>
      <c r="H386" s="6">
        <f t="shared" si="264"/>
        <v>2.5502293489573296</v>
      </c>
      <c r="I386" s="6">
        <f t="shared" si="265"/>
        <v>71.832805666662324</v>
      </c>
    </row>
    <row r="387" spans="1:9" ht="14.25" customHeight="1" x14ac:dyDescent="0.3">
      <c r="A387" s="9">
        <v>39924</v>
      </c>
      <c r="B387" s="10" t="s">
        <v>228</v>
      </c>
      <c r="C387" s="6">
        <f t="shared" si="247"/>
        <v>-11.800048828130002</v>
      </c>
      <c r="D387" s="6">
        <f t="shared" si="248"/>
        <v>0</v>
      </c>
      <c r="E387" s="6">
        <f t="shared" si="249"/>
        <v>11.800048828130002</v>
      </c>
      <c r="F387" s="6">
        <f t="shared" ref="F387:G387" si="381">AVERAGE(D374:D387)</f>
        <v>39.157121930803569</v>
      </c>
      <c r="G387" s="6">
        <f t="shared" si="381"/>
        <v>18.939261300223571</v>
      </c>
      <c r="H387" s="6">
        <f t="shared" si="264"/>
        <v>2.0675105174424799</v>
      </c>
      <c r="I387" s="6">
        <f t="shared" si="265"/>
        <v>67.400274772855724</v>
      </c>
    </row>
    <row r="388" spans="1:9" ht="14.25" customHeight="1" x14ac:dyDescent="0.3">
      <c r="A388" s="9">
        <v>39925</v>
      </c>
      <c r="B388" s="10" t="s">
        <v>229</v>
      </c>
      <c r="C388" s="6">
        <f t="shared" si="247"/>
        <v>-35</v>
      </c>
      <c r="D388" s="6">
        <f t="shared" si="248"/>
        <v>0</v>
      </c>
      <c r="E388" s="6">
        <f t="shared" si="249"/>
        <v>35</v>
      </c>
      <c r="F388" s="6">
        <f t="shared" ref="F388:G388" si="382">AVERAGE(D375:D388)</f>
        <v>37.271414620535715</v>
      </c>
      <c r="G388" s="6">
        <f t="shared" si="382"/>
        <v>21.439261300223571</v>
      </c>
      <c r="H388" s="6">
        <f t="shared" si="264"/>
        <v>1.7384654302500173</v>
      </c>
      <c r="I388" s="6">
        <f t="shared" si="265"/>
        <v>63.483197963587159</v>
      </c>
    </row>
    <row r="389" spans="1:9" ht="14.25" customHeight="1" x14ac:dyDescent="0.3">
      <c r="A389" s="9">
        <v>39926</v>
      </c>
      <c r="B389" s="10" t="s">
        <v>230</v>
      </c>
      <c r="C389" s="6">
        <f t="shared" si="247"/>
        <v>93.39990234375</v>
      </c>
      <c r="D389" s="6">
        <f t="shared" si="248"/>
        <v>93.39990234375</v>
      </c>
      <c r="E389" s="6">
        <f t="shared" si="249"/>
        <v>0</v>
      </c>
      <c r="F389" s="6">
        <f t="shared" ref="F389:G389" si="383">AVERAGE(D376:D389)</f>
        <v>43.942836216517854</v>
      </c>
      <c r="G389" s="6">
        <f t="shared" si="383"/>
        <v>12.117832728794999</v>
      </c>
      <c r="H389" s="6">
        <f t="shared" si="264"/>
        <v>3.6262949984528743</v>
      </c>
      <c r="I389" s="6">
        <f t="shared" si="265"/>
        <v>78.384430730543116</v>
      </c>
    </row>
    <row r="390" spans="1:9" ht="14.25" customHeight="1" x14ac:dyDescent="0.3">
      <c r="A390" s="9">
        <v>39927</v>
      </c>
      <c r="B390" s="6">
        <v>3480.75</v>
      </c>
      <c r="C390" s="6">
        <f t="shared" si="247"/>
        <v>57.050048828130002</v>
      </c>
      <c r="D390" s="6">
        <f t="shared" si="248"/>
        <v>57.050048828130002</v>
      </c>
      <c r="E390" s="6">
        <f t="shared" si="249"/>
        <v>0</v>
      </c>
      <c r="F390" s="6">
        <f t="shared" ref="F390:G390" si="384">AVERAGE(D377:D390)</f>
        <v>44.960693359375718</v>
      </c>
      <c r="G390" s="6">
        <f t="shared" si="384"/>
        <v>12.117832728794999</v>
      </c>
      <c r="H390" s="6">
        <f t="shared" si="264"/>
        <v>3.7102916309892504</v>
      </c>
      <c r="I390" s="6">
        <f t="shared" si="265"/>
        <v>78.769892007939617</v>
      </c>
    </row>
    <row r="391" spans="1:9" ht="14.25" customHeight="1" x14ac:dyDescent="0.3">
      <c r="A391" s="9">
        <v>39930</v>
      </c>
      <c r="B391" s="6">
        <v>3470</v>
      </c>
      <c r="C391" s="6">
        <f t="shared" si="247"/>
        <v>-10.75</v>
      </c>
      <c r="D391" s="6">
        <f t="shared" si="248"/>
        <v>0</v>
      </c>
      <c r="E391" s="6">
        <f t="shared" si="249"/>
        <v>10.75</v>
      </c>
      <c r="F391" s="6">
        <f t="shared" ref="F391:G391" si="385">AVERAGE(D378:D391)</f>
        <v>42.146397181920001</v>
      </c>
      <c r="G391" s="6">
        <f t="shared" si="385"/>
        <v>12.885689871652144</v>
      </c>
      <c r="H391" s="6">
        <f t="shared" si="264"/>
        <v>3.2707909007370968</v>
      </c>
      <c r="I391" s="6">
        <f t="shared" si="265"/>
        <v>76.585133216720834</v>
      </c>
    </row>
    <row r="392" spans="1:9" ht="14.25" customHeight="1" x14ac:dyDescent="0.3">
      <c r="A392" s="9">
        <v>39931</v>
      </c>
      <c r="B392" s="6">
        <v>3362.35009765625</v>
      </c>
      <c r="C392" s="6">
        <f t="shared" si="247"/>
        <v>-107.64990234375</v>
      </c>
      <c r="D392" s="6">
        <f t="shared" si="248"/>
        <v>0</v>
      </c>
      <c r="E392" s="6">
        <f t="shared" si="249"/>
        <v>107.64990234375</v>
      </c>
      <c r="F392" s="6">
        <f t="shared" ref="F392:G392" si="386">AVERAGE(D379:D392)</f>
        <v>31.382114955357856</v>
      </c>
      <c r="G392" s="6">
        <f t="shared" si="386"/>
        <v>20.574968610491428</v>
      </c>
      <c r="H392" s="6">
        <f t="shared" si="264"/>
        <v>1.5252570027910386</v>
      </c>
      <c r="I392" s="6">
        <f t="shared" si="265"/>
        <v>60.400070214843446</v>
      </c>
    </row>
    <row r="393" spans="1:9" ht="14.25" customHeight="1" x14ac:dyDescent="0.3">
      <c r="A393" s="9">
        <v>39932</v>
      </c>
      <c r="B393" s="10" t="s">
        <v>235</v>
      </c>
      <c r="C393" s="6">
        <f t="shared" si="247"/>
        <v>111.59985351562</v>
      </c>
      <c r="D393" s="6">
        <f t="shared" si="248"/>
        <v>111.59985351562</v>
      </c>
      <c r="E393" s="6">
        <f t="shared" si="249"/>
        <v>0</v>
      </c>
      <c r="F393" s="6">
        <f t="shared" ref="F393:G393" si="387">AVERAGE(D380:D393)</f>
        <v>36.099958147321431</v>
      </c>
      <c r="G393" s="6">
        <f t="shared" si="387"/>
        <v>20.574968610491428</v>
      </c>
      <c r="H393" s="6">
        <f t="shared" si="264"/>
        <v>1.7545571432324625</v>
      </c>
      <c r="I393" s="6">
        <f t="shared" si="265"/>
        <v>63.69652368777858</v>
      </c>
    </row>
    <row r="394" spans="1:9" ht="14.25" customHeight="1" x14ac:dyDescent="0.3">
      <c r="A394" s="9">
        <v>39937</v>
      </c>
      <c r="B394" s="6">
        <v>3654</v>
      </c>
      <c r="C394" s="6">
        <f t="shared" si="247"/>
        <v>180.05004882813</v>
      </c>
      <c r="D394" s="6">
        <f t="shared" si="248"/>
        <v>180.05004882813</v>
      </c>
      <c r="E394" s="6">
        <f t="shared" si="249"/>
        <v>0</v>
      </c>
      <c r="F394" s="6">
        <f t="shared" ref="F394:G394" si="388">AVERAGE(D381:D394)</f>
        <v>42.792829241072141</v>
      </c>
      <c r="G394" s="6">
        <f t="shared" si="388"/>
        <v>20.574968610491428</v>
      </c>
      <c r="H394" s="6">
        <f t="shared" si="264"/>
        <v>2.0798490656871067</v>
      </c>
      <c r="I394" s="6">
        <f t="shared" si="265"/>
        <v>67.53087639452545</v>
      </c>
    </row>
    <row r="395" spans="1:9" ht="14.25" customHeight="1" x14ac:dyDescent="0.3">
      <c r="A395" s="9">
        <v>39938</v>
      </c>
      <c r="B395" s="6">
        <v>3661.89990234375</v>
      </c>
      <c r="C395" s="6">
        <f t="shared" si="247"/>
        <v>7.89990234375</v>
      </c>
      <c r="D395" s="6">
        <f t="shared" si="248"/>
        <v>7.89990234375</v>
      </c>
      <c r="E395" s="6">
        <f t="shared" si="249"/>
        <v>0</v>
      </c>
      <c r="F395" s="6">
        <f t="shared" ref="F395:G395" si="389">AVERAGE(D382:D395)</f>
        <v>43.357107979911426</v>
      </c>
      <c r="G395" s="6">
        <f t="shared" si="389"/>
        <v>20.510689871652144</v>
      </c>
      <c r="H395" s="6">
        <f t="shared" si="264"/>
        <v>2.1138785799611428</v>
      </c>
      <c r="I395" s="6">
        <f t="shared" si="265"/>
        <v>67.885709917036053</v>
      </c>
    </row>
    <row r="396" spans="1:9" ht="14.25" customHeight="1" x14ac:dyDescent="0.3">
      <c r="A396" s="9">
        <v>39939</v>
      </c>
      <c r="B396" s="10" t="s">
        <v>239</v>
      </c>
      <c r="C396" s="6">
        <f t="shared" si="247"/>
        <v>-36.849853515630002</v>
      </c>
      <c r="D396" s="6">
        <f t="shared" si="248"/>
        <v>0</v>
      </c>
      <c r="E396" s="6">
        <f t="shared" si="249"/>
        <v>36.849853515630002</v>
      </c>
      <c r="F396" s="6">
        <f t="shared" ref="F396:G396" si="390">AVERAGE(D383:D396)</f>
        <v>40.460675920759286</v>
      </c>
      <c r="G396" s="6">
        <f t="shared" si="390"/>
        <v>23.142822265625714</v>
      </c>
      <c r="H396" s="6">
        <f t="shared" si="264"/>
        <v>1.7483034461555698</v>
      </c>
      <c r="I396" s="6">
        <f t="shared" si="265"/>
        <v>63.613916017940539</v>
      </c>
    </row>
    <row r="397" spans="1:9" ht="14.25" customHeight="1" x14ac:dyDescent="0.3">
      <c r="A397" s="9">
        <v>39940</v>
      </c>
      <c r="B397" s="6">
        <v>3683.89990234375</v>
      </c>
      <c r="C397" s="6">
        <f t="shared" si="247"/>
        <v>58.849853515630002</v>
      </c>
      <c r="D397" s="6">
        <f t="shared" si="248"/>
        <v>58.849853515630002</v>
      </c>
      <c r="E397" s="6">
        <f t="shared" si="249"/>
        <v>0</v>
      </c>
      <c r="F397" s="6">
        <f t="shared" ref="F397:G397" si="391">AVERAGE(D384:D397)</f>
        <v>37.410679408482856</v>
      </c>
      <c r="G397" s="6">
        <f t="shared" si="391"/>
        <v>23.142822265625714</v>
      </c>
      <c r="H397" s="6">
        <f t="shared" si="264"/>
        <v>1.6165132747897109</v>
      </c>
      <c r="I397" s="6">
        <f t="shared" si="265"/>
        <v>61.781199062314329</v>
      </c>
    </row>
    <row r="398" spans="1:9" ht="14.25" customHeight="1" x14ac:dyDescent="0.3">
      <c r="A398" s="9">
        <v>39941</v>
      </c>
      <c r="B398" s="10" t="s">
        <v>242</v>
      </c>
      <c r="C398" s="6">
        <f t="shared" si="247"/>
        <v>-63.199951171880002</v>
      </c>
      <c r="D398" s="6">
        <f t="shared" si="248"/>
        <v>0</v>
      </c>
      <c r="E398" s="6">
        <f t="shared" si="249"/>
        <v>63.199951171880002</v>
      </c>
      <c r="F398" s="6">
        <f t="shared" ref="F398:G398" si="392">AVERAGE(D385:D398)</f>
        <v>37.410679408482856</v>
      </c>
      <c r="G398" s="6">
        <f t="shared" si="392"/>
        <v>19.467825753349285</v>
      </c>
      <c r="H398" s="6">
        <f t="shared" si="264"/>
        <v>1.9216670563248002</v>
      </c>
      <c r="I398" s="6">
        <f t="shared" si="265"/>
        <v>65.772965203711067</v>
      </c>
    </row>
    <row r="399" spans="1:9" ht="14.25" customHeight="1" x14ac:dyDescent="0.3">
      <c r="A399" s="9">
        <v>39944</v>
      </c>
      <c r="B399" s="6">
        <v>3554.60009765625</v>
      </c>
      <c r="C399" s="6">
        <f t="shared" si="247"/>
        <v>-66.099853515619998</v>
      </c>
      <c r="D399" s="6">
        <f t="shared" si="248"/>
        <v>0</v>
      </c>
      <c r="E399" s="6">
        <f t="shared" si="249"/>
        <v>66.099853515619998</v>
      </c>
      <c r="F399" s="6">
        <f t="shared" ref="F399:G399" si="393">AVERAGE(D386:D399)</f>
        <v>36.346400669643572</v>
      </c>
      <c r="G399" s="6">
        <f t="shared" si="393"/>
        <v>24.189243861607856</v>
      </c>
      <c r="H399" s="6">
        <f t="shared" si="264"/>
        <v>1.5025852348915727</v>
      </c>
      <c r="I399" s="6">
        <f t="shared" si="265"/>
        <v>60.04132102843937</v>
      </c>
    </row>
    <row r="400" spans="1:9" ht="14.25" customHeight="1" x14ac:dyDescent="0.3">
      <c r="A400" s="9">
        <v>39945</v>
      </c>
      <c r="B400" s="6">
        <v>3681.10009765625</v>
      </c>
      <c r="C400" s="6">
        <f t="shared" si="247"/>
        <v>126.5</v>
      </c>
      <c r="D400" s="6">
        <f t="shared" si="248"/>
        <v>126.5</v>
      </c>
      <c r="E400" s="6">
        <f t="shared" si="249"/>
        <v>0</v>
      </c>
      <c r="F400" s="6">
        <f t="shared" ref="F400:G400" si="394">AVERAGE(D387:D400)</f>
        <v>45.382114955357856</v>
      </c>
      <c r="G400" s="6">
        <f t="shared" si="394"/>
        <v>23.667829241072145</v>
      </c>
      <c r="H400" s="6">
        <f t="shared" si="264"/>
        <v>1.9174599619217998</v>
      </c>
      <c r="I400" s="6">
        <f t="shared" si="265"/>
        <v>65.723608445297174</v>
      </c>
    </row>
    <row r="401" spans="1:9" ht="14.25" customHeight="1" x14ac:dyDescent="0.3">
      <c r="A401" s="9">
        <v>39946</v>
      </c>
      <c r="B401" s="6">
        <v>3635.25</v>
      </c>
      <c r="C401" s="6">
        <f t="shared" si="247"/>
        <v>-45.85009765625</v>
      </c>
      <c r="D401" s="6">
        <f t="shared" si="248"/>
        <v>0</v>
      </c>
      <c r="E401" s="6">
        <f t="shared" si="249"/>
        <v>45.85009765625</v>
      </c>
      <c r="F401" s="6">
        <f t="shared" ref="F401:G401" si="395">AVERAGE(D388:D401)</f>
        <v>45.382114955357856</v>
      </c>
      <c r="G401" s="6">
        <f t="shared" si="395"/>
        <v>26.099975585937859</v>
      </c>
      <c r="H401" s="6">
        <f t="shared" si="264"/>
        <v>1.7387799772429222</v>
      </c>
      <c r="I401" s="6">
        <f t="shared" si="265"/>
        <v>63.487391893134806</v>
      </c>
    </row>
    <row r="402" spans="1:9" ht="14.25" customHeight="1" x14ac:dyDescent="0.3">
      <c r="A402" s="9">
        <v>39947</v>
      </c>
      <c r="B402" s="10" t="s">
        <v>247</v>
      </c>
      <c r="C402" s="6">
        <f t="shared" si="247"/>
        <v>-41.800048828130002</v>
      </c>
      <c r="D402" s="6">
        <f t="shared" si="248"/>
        <v>0</v>
      </c>
      <c r="E402" s="6">
        <f t="shared" si="249"/>
        <v>41.800048828130002</v>
      </c>
      <c r="F402" s="6">
        <f t="shared" ref="F402:G402" si="396">AVERAGE(D389:D402)</f>
        <v>45.382114955357856</v>
      </c>
      <c r="G402" s="6">
        <f t="shared" si="396"/>
        <v>26.585693359375714</v>
      </c>
      <c r="H402" s="6">
        <f t="shared" si="264"/>
        <v>1.7070126530799465</v>
      </c>
      <c r="I402" s="6">
        <f t="shared" si="265"/>
        <v>63.058909279118652</v>
      </c>
    </row>
    <row r="403" spans="1:9" ht="14.25" customHeight="1" x14ac:dyDescent="0.3">
      <c r="A403" s="9">
        <v>39948</v>
      </c>
      <c r="B403" s="6">
        <v>3671.64990234375</v>
      </c>
      <c r="C403" s="6">
        <f t="shared" si="247"/>
        <v>78.199951171880002</v>
      </c>
      <c r="D403" s="6">
        <f t="shared" si="248"/>
        <v>78.199951171880002</v>
      </c>
      <c r="E403" s="6">
        <f t="shared" si="249"/>
        <v>0</v>
      </c>
      <c r="F403" s="6">
        <f t="shared" ref="F403:G403" si="397">AVERAGE(D390:D403)</f>
        <v>44.296404157367142</v>
      </c>
      <c r="G403" s="6">
        <f t="shared" si="397"/>
        <v>26.585693359375714</v>
      </c>
      <c r="H403" s="6">
        <f t="shared" si="264"/>
        <v>1.666174493122466</v>
      </c>
      <c r="I403" s="6">
        <f t="shared" si="265"/>
        <v>62.493077531888808</v>
      </c>
    </row>
    <row r="404" spans="1:9" ht="14.25" customHeight="1" x14ac:dyDescent="0.3">
      <c r="A404" s="9">
        <v>39951</v>
      </c>
      <c r="B404" s="6">
        <v>4323.14990234375</v>
      </c>
      <c r="C404" s="6">
        <f t="shared" si="247"/>
        <v>651.5</v>
      </c>
      <c r="D404" s="6">
        <f t="shared" si="248"/>
        <v>651.5</v>
      </c>
      <c r="E404" s="6">
        <f t="shared" si="249"/>
        <v>0</v>
      </c>
      <c r="F404" s="6">
        <f t="shared" ref="F404:G404" si="398">AVERAGE(D391:D404)</f>
        <v>86.757114955357864</v>
      </c>
      <c r="G404" s="6">
        <f t="shared" si="398"/>
        <v>26.585693359375714</v>
      </c>
      <c r="H404" s="6">
        <f t="shared" si="264"/>
        <v>3.2633008205807088</v>
      </c>
      <c r="I404" s="6">
        <f t="shared" si="265"/>
        <v>76.543996258190646</v>
      </c>
    </row>
    <row r="405" spans="1:9" ht="14.25" customHeight="1" x14ac:dyDescent="0.3">
      <c r="A405" s="9">
        <v>39952</v>
      </c>
      <c r="B405" s="6">
        <v>4318.4501953125</v>
      </c>
      <c r="C405" s="6">
        <f t="shared" si="247"/>
        <v>-4.69970703125</v>
      </c>
      <c r="D405" s="6">
        <f t="shared" si="248"/>
        <v>0</v>
      </c>
      <c r="E405" s="6">
        <f t="shared" si="249"/>
        <v>4.69970703125</v>
      </c>
      <c r="F405" s="6">
        <f t="shared" ref="F405:G405" si="399">AVERAGE(D392:D405)</f>
        <v>86.757114955357864</v>
      </c>
      <c r="G405" s="6">
        <f t="shared" si="399"/>
        <v>26.153529575893572</v>
      </c>
      <c r="H405" s="6">
        <f t="shared" si="264"/>
        <v>3.3172239602919324</v>
      </c>
      <c r="I405" s="6">
        <f t="shared" si="265"/>
        <v>76.8369672456747</v>
      </c>
    </row>
    <row r="406" spans="1:9" ht="14.25" customHeight="1" x14ac:dyDescent="0.3">
      <c r="A406" s="9">
        <v>39953</v>
      </c>
      <c r="B406" s="6">
        <v>4270.2998046875</v>
      </c>
      <c r="C406" s="6">
        <f t="shared" si="247"/>
        <v>-48.150390625</v>
      </c>
      <c r="D406" s="6">
        <f t="shared" si="248"/>
        <v>0</v>
      </c>
      <c r="E406" s="6">
        <f t="shared" si="249"/>
        <v>48.150390625</v>
      </c>
      <c r="F406" s="6">
        <f t="shared" ref="F406:G406" si="400">AVERAGE(D393:D406)</f>
        <v>86.757114955357864</v>
      </c>
      <c r="G406" s="6">
        <f t="shared" si="400"/>
        <v>21.903564453125714</v>
      </c>
      <c r="H406" s="6">
        <f t="shared" si="264"/>
        <v>3.9608674259854233</v>
      </c>
      <c r="I406" s="6">
        <f t="shared" si="265"/>
        <v>79.842234953469642</v>
      </c>
    </row>
    <row r="407" spans="1:9" ht="14.25" customHeight="1" x14ac:dyDescent="0.3">
      <c r="A407" s="9">
        <v>39954</v>
      </c>
      <c r="B407" s="6">
        <v>4210.89990234375</v>
      </c>
      <c r="C407" s="6">
        <f t="shared" si="247"/>
        <v>-59.39990234375</v>
      </c>
      <c r="D407" s="6">
        <f t="shared" si="248"/>
        <v>0</v>
      </c>
      <c r="E407" s="6">
        <f t="shared" si="249"/>
        <v>59.39990234375</v>
      </c>
      <c r="F407" s="6">
        <f t="shared" ref="F407:G407" si="401">AVERAGE(D394:D407)</f>
        <v>78.785696847099288</v>
      </c>
      <c r="G407" s="6">
        <f t="shared" si="401"/>
        <v>26.146414620536429</v>
      </c>
      <c r="H407" s="6">
        <f t="shared" si="264"/>
        <v>3.0132504968852549</v>
      </c>
      <c r="I407" s="6">
        <f t="shared" si="265"/>
        <v>75.082542174326889</v>
      </c>
    </row>
    <row r="408" spans="1:9" ht="14.25" customHeight="1" x14ac:dyDescent="0.3">
      <c r="A408" s="9">
        <v>39955</v>
      </c>
      <c r="B408" s="6">
        <v>4238.5</v>
      </c>
      <c r="C408" s="6">
        <f t="shared" si="247"/>
        <v>27.60009765625</v>
      </c>
      <c r="D408" s="6">
        <f t="shared" si="248"/>
        <v>27.60009765625</v>
      </c>
      <c r="E408" s="6">
        <f t="shared" si="249"/>
        <v>0</v>
      </c>
      <c r="F408" s="6">
        <f t="shared" ref="F408:G408" si="402">AVERAGE(D395:D408)</f>
        <v>67.896414620536433</v>
      </c>
      <c r="G408" s="6">
        <f t="shared" si="402"/>
        <v>26.146414620536429</v>
      </c>
      <c r="H408" s="6">
        <f t="shared" si="264"/>
        <v>2.5967772486560317</v>
      </c>
      <c r="I408" s="6">
        <f t="shared" si="265"/>
        <v>72.197333032684767</v>
      </c>
    </row>
    <row r="409" spans="1:9" ht="14.25" customHeight="1" x14ac:dyDescent="0.3">
      <c r="A409" s="9">
        <v>39958</v>
      </c>
      <c r="B409" s="6">
        <v>4237.5498046875</v>
      </c>
      <c r="C409" s="6">
        <f t="shared" si="247"/>
        <v>-0.9501953125</v>
      </c>
      <c r="D409" s="6">
        <f t="shared" si="248"/>
        <v>0</v>
      </c>
      <c r="E409" s="6">
        <f t="shared" si="249"/>
        <v>0.9501953125</v>
      </c>
      <c r="F409" s="6">
        <f t="shared" ref="F409:G409" si="403">AVERAGE(D396:D409)</f>
        <v>67.332135881697141</v>
      </c>
      <c r="G409" s="6">
        <f t="shared" si="403"/>
        <v>26.214285714286429</v>
      </c>
      <c r="H409" s="6">
        <f t="shared" si="264"/>
        <v>2.5685283442608564</v>
      </c>
      <c r="I409" s="6">
        <f t="shared" si="265"/>
        <v>71.977243739474119</v>
      </c>
    </row>
    <row r="410" spans="1:9" ht="14.25" customHeight="1" x14ac:dyDescent="0.3">
      <c r="A410" s="9">
        <v>39959</v>
      </c>
      <c r="B410" s="6">
        <v>4116.7001953125</v>
      </c>
      <c r="C410" s="6">
        <f t="shared" si="247"/>
        <v>-120.849609375</v>
      </c>
      <c r="D410" s="6">
        <f t="shared" si="248"/>
        <v>0</v>
      </c>
      <c r="E410" s="6">
        <f t="shared" si="249"/>
        <v>120.849609375</v>
      </c>
      <c r="F410" s="6">
        <f t="shared" ref="F410:G410" si="404">AVERAGE(D397:D410)</f>
        <v>67.332135881697141</v>
      </c>
      <c r="G410" s="6">
        <f t="shared" si="404"/>
        <v>32.214268275670001</v>
      </c>
      <c r="H410" s="6">
        <f t="shared" si="264"/>
        <v>2.090133952617204</v>
      </c>
      <c r="I410" s="6">
        <f t="shared" si="265"/>
        <v>67.638943316581958</v>
      </c>
    </row>
    <row r="411" spans="1:9" ht="14.25" customHeight="1" x14ac:dyDescent="0.3">
      <c r="A411" s="9">
        <v>39960</v>
      </c>
      <c r="B411" s="6">
        <v>4276.0498046875</v>
      </c>
      <c r="C411" s="6">
        <f t="shared" si="247"/>
        <v>159.349609375</v>
      </c>
      <c r="D411" s="6">
        <f t="shared" si="248"/>
        <v>159.349609375</v>
      </c>
      <c r="E411" s="6">
        <f t="shared" si="249"/>
        <v>0</v>
      </c>
      <c r="F411" s="6">
        <f t="shared" ref="F411:G411" si="405">AVERAGE(D398:D411)</f>
        <v>74.510689871652147</v>
      </c>
      <c r="G411" s="6">
        <f t="shared" si="405"/>
        <v>32.214268275670001</v>
      </c>
      <c r="H411" s="6">
        <f t="shared" si="264"/>
        <v>2.3129716693868456</v>
      </c>
      <c r="I411" s="6">
        <f t="shared" si="265"/>
        <v>69.815618731654382</v>
      </c>
    </row>
    <row r="412" spans="1:9" ht="14.25" customHeight="1" x14ac:dyDescent="0.3">
      <c r="A412" s="9">
        <v>39961</v>
      </c>
      <c r="B412" s="6">
        <v>4337.10009765625</v>
      </c>
      <c r="C412" s="6">
        <f t="shared" si="247"/>
        <v>61.05029296875</v>
      </c>
      <c r="D412" s="6">
        <f t="shared" si="248"/>
        <v>61.05029296875</v>
      </c>
      <c r="E412" s="6">
        <f t="shared" si="249"/>
        <v>0</v>
      </c>
      <c r="F412" s="6">
        <f t="shared" ref="F412:G412" si="406">AVERAGE(D399:D412)</f>
        <v>78.871425083705716</v>
      </c>
      <c r="G412" s="6">
        <f t="shared" si="406"/>
        <v>27.699986049107142</v>
      </c>
      <c r="H412" s="6">
        <f t="shared" si="264"/>
        <v>2.8473452998814053</v>
      </c>
      <c r="I412" s="6">
        <f t="shared" si="265"/>
        <v>74.008051732948815</v>
      </c>
    </row>
    <row r="413" spans="1:9" ht="14.25" customHeight="1" x14ac:dyDescent="0.3">
      <c r="A413" s="9">
        <v>39962</v>
      </c>
      <c r="B413" s="6">
        <v>4448.9501953125</v>
      </c>
      <c r="C413" s="6">
        <f t="shared" si="247"/>
        <v>111.85009765625</v>
      </c>
      <c r="D413" s="6">
        <f t="shared" si="248"/>
        <v>111.85009765625</v>
      </c>
      <c r="E413" s="6">
        <f t="shared" si="249"/>
        <v>0</v>
      </c>
      <c r="F413" s="6">
        <f t="shared" ref="F413:G413" si="407">AVERAGE(D400:D413)</f>
        <v>86.860717773437855</v>
      </c>
      <c r="G413" s="6">
        <f t="shared" si="407"/>
        <v>22.978567940848571</v>
      </c>
      <c r="H413" s="6">
        <f t="shared" si="264"/>
        <v>3.7800753291952187</v>
      </c>
      <c r="I413" s="6">
        <f t="shared" si="265"/>
        <v>79.079827594090204</v>
      </c>
    </row>
    <row r="414" spans="1:9" ht="14.25" customHeight="1" x14ac:dyDescent="0.3">
      <c r="A414" s="9">
        <v>39965</v>
      </c>
      <c r="B414" s="6">
        <v>4529.89990234375</v>
      </c>
      <c r="C414" s="6">
        <f t="shared" si="247"/>
        <v>80.94970703125</v>
      </c>
      <c r="D414" s="6">
        <f t="shared" si="248"/>
        <v>80.94970703125</v>
      </c>
      <c r="E414" s="6">
        <f t="shared" si="249"/>
        <v>0</v>
      </c>
      <c r="F414" s="6">
        <f t="shared" ref="F414:G414" si="408">AVERAGE(D401:D414)</f>
        <v>83.607125418527147</v>
      </c>
      <c r="G414" s="6">
        <f t="shared" si="408"/>
        <v>22.978567940848571</v>
      </c>
      <c r="H414" s="6">
        <f t="shared" si="264"/>
        <v>3.6384828520971633</v>
      </c>
      <c r="I414" s="6">
        <f t="shared" si="265"/>
        <v>78.441226756979873</v>
      </c>
    </row>
    <row r="415" spans="1:9" ht="14.25" customHeight="1" x14ac:dyDescent="0.3">
      <c r="A415" s="9">
        <v>39966</v>
      </c>
      <c r="B415" s="6">
        <v>4525.25</v>
      </c>
      <c r="C415" s="6">
        <f t="shared" si="247"/>
        <v>-4.64990234375</v>
      </c>
      <c r="D415" s="6">
        <f t="shared" si="248"/>
        <v>0</v>
      </c>
      <c r="E415" s="6">
        <f t="shared" si="249"/>
        <v>4.64990234375</v>
      </c>
      <c r="F415" s="6">
        <f t="shared" ref="F415:G415" si="409">AVERAGE(D402:D415)</f>
        <v>83.607125418527147</v>
      </c>
      <c r="G415" s="6">
        <f t="shared" si="409"/>
        <v>20.035696847098571</v>
      </c>
      <c r="H415" s="6">
        <f t="shared" si="264"/>
        <v>4.1729082874716461</v>
      </c>
      <c r="I415" s="6">
        <f t="shared" si="265"/>
        <v>80.668514800041649</v>
      </c>
    </row>
    <row r="416" spans="1:9" ht="14.25" customHeight="1" x14ac:dyDescent="0.3">
      <c r="A416" s="9">
        <v>39967</v>
      </c>
      <c r="B416" s="6">
        <v>4530.7001953125</v>
      </c>
      <c r="C416" s="6">
        <f t="shared" si="247"/>
        <v>5.4501953125</v>
      </c>
      <c r="D416" s="6">
        <f t="shared" si="248"/>
        <v>5.4501953125</v>
      </c>
      <c r="E416" s="6">
        <f t="shared" si="249"/>
        <v>0</v>
      </c>
      <c r="F416" s="6">
        <f t="shared" ref="F416:G416" si="410">AVERAGE(D403:D416)</f>
        <v>83.996425083705716</v>
      </c>
      <c r="G416" s="6">
        <f t="shared" si="410"/>
        <v>17.049979073660715</v>
      </c>
      <c r="H416" s="6">
        <f t="shared" si="264"/>
        <v>4.9264825910235714</v>
      </c>
      <c r="I416" s="6">
        <f t="shared" si="265"/>
        <v>83.126585041950008</v>
      </c>
    </row>
    <row r="417" spans="1:9" ht="14.25" customHeight="1" x14ac:dyDescent="0.3">
      <c r="A417" s="9">
        <v>39968</v>
      </c>
      <c r="B417" s="6">
        <v>4572.64990234375</v>
      </c>
      <c r="C417" s="6">
        <f t="shared" si="247"/>
        <v>41.94970703125</v>
      </c>
      <c r="D417" s="6">
        <f t="shared" si="248"/>
        <v>41.94970703125</v>
      </c>
      <c r="E417" s="6">
        <f t="shared" si="249"/>
        <v>0</v>
      </c>
      <c r="F417" s="6">
        <f t="shared" ref="F417:G417" si="411">AVERAGE(D404:D417)</f>
        <v>81.407121930803569</v>
      </c>
      <c r="G417" s="6">
        <f t="shared" si="411"/>
        <v>17.049979073660715</v>
      </c>
      <c r="H417" s="6">
        <f t="shared" si="264"/>
        <v>4.7746171170710445</v>
      </c>
      <c r="I417" s="6">
        <f t="shared" si="265"/>
        <v>82.682834554627362</v>
      </c>
    </row>
    <row r="418" spans="1:9" ht="14.25" customHeight="1" x14ac:dyDescent="0.3">
      <c r="A418" s="9">
        <v>39969</v>
      </c>
      <c r="B418" s="6">
        <v>4586.89990234375</v>
      </c>
      <c r="C418" s="6">
        <f t="shared" si="247"/>
        <v>14.25</v>
      </c>
      <c r="D418" s="6">
        <f t="shared" si="248"/>
        <v>14.25</v>
      </c>
      <c r="E418" s="6">
        <f t="shared" si="249"/>
        <v>0</v>
      </c>
      <c r="F418" s="6">
        <f t="shared" ref="F418:G418" si="412">AVERAGE(D405:D418)</f>
        <v>35.889264787946431</v>
      </c>
      <c r="G418" s="6">
        <f t="shared" si="412"/>
        <v>17.049979073660715</v>
      </c>
      <c r="H418" s="6">
        <f t="shared" si="264"/>
        <v>2.1049447998085329</v>
      </c>
      <c r="I418" s="6">
        <f t="shared" si="265"/>
        <v>67.793308271964605</v>
      </c>
    </row>
    <row r="419" spans="1:9" ht="14.25" customHeight="1" x14ac:dyDescent="0.3">
      <c r="A419" s="9">
        <v>39972</v>
      </c>
      <c r="B419" s="6">
        <v>4429.89990234375</v>
      </c>
      <c r="C419" s="6">
        <f t="shared" si="247"/>
        <v>-157</v>
      </c>
      <c r="D419" s="6">
        <f t="shared" si="248"/>
        <v>0</v>
      </c>
      <c r="E419" s="6">
        <f t="shared" si="249"/>
        <v>157</v>
      </c>
      <c r="F419" s="6">
        <f t="shared" ref="F419:G419" si="413">AVERAGE(D406:D419)</f>
        <v>35.889264787946431</v>
      </c>
      <c r="G419" s="6">
        <f t="shared" si="413"/>
        <v>27.928571428571427</v>
      </c>
      <c r="H419" s="6">
        <f t="shared" si="264"/>
        <v>1.2850376138906652</v>
      </c>
      <c r="I419" s="6">
        <f t="shared" si="265"/>
        <v>56.237044242902861</v>
      </c>
    </row>
    <row r="420" spans="1:9" ht="14.25" customHeight="1" x14ac:dyDescent="0.3">
      <c r="A420" s="9">
        <v>39973</v>
      </c>
      <c r="B420" s="6">
        <v>4550.9501953125</v>
      </c>
      <c r="C420" s="6">
        <f t="shared" si="247"/>
        <v>121.05029296875</v>
      </c>
      <c r="D420" s="6">
        <f t="shared" si="248"/>
        <v>121.05029296875</v>
      </c>
      <c r="E420" s="6">
        <f t="shared" si="249"/>
        <v>0</v>
      </c>
      <c r="F420" s="6">
        <f t="shared" ref="F420:G420" si="414">AVERAGE(D407:D420)</f>
        <v>44.535714285714285</v>
      </c>
      <c r="G420" s="6">
        <f t="shared" si="414"/>
        <v>24.4892578125</v>
      </c>
      <c r="H420" s="6">
        <f t="shared" si="264"/>
        <v>1.8185816257355916</v>
      </c>
      <c r="I420" s="6">
        <f t="shared" si="265"/>
        <v>64.521162315495445</v>
      </c>
    </row>
    <row r="421" spans="1:9" ht="14.25" customHeight="1" x14ac:dyDescent="0.3">
      <c r="A421" s="9">
        <v>39974</v>
      </c>
      <c r="B421" s="6">
        <v>4655.25</v>
      </c>
      <c r="C421" s="6">
        <f t="shared" si="247"/>
        <v>104.2998046875</v>
      </c>
      <c r="D421" s="6">
        <f t="shared" si="248"/>
        <v>104.2998046875</v>
      </c>
      <c r="E421" s="6">
        <f t="shared" si="249"/>
        <v>0</v>
      </c>
      <c r="F421" s="6">
        <f t="shared" ref="F421:G421" si="415">AVERAGE(D408:D421)</f>
        <v>51.985700334821431</v>
      </c>
      <c r="G421" s="6">
        <f t="shared" si="415"/>
        <v>20.246407645089285</v>
      </c>
      <c r="H421" s="6">
        <f t="shared" si="264"/>
        <v>2.5676505800983627</v>
      </c>
      <c r="I421" s="6">
        <f t="shared" si="265"/>
        <v>71.970349182222066</v>
      </c>
    </row>
    <row r="422" spans="1:9" ht="14.25" customHeight="1" x14ac:dyDescent="0.3">
      <c r="A422" s="9">
        <v>39975</v>
      </c>
      <c r="B422" s="6">
        <v>4637.7001953125</v>
      </c>
      <c r="C422" s="6">
        <f t="shared" si="247"/>
        <v>-17.5498046875</v>
      </c>
      <c r="D422" s="6">
        <f t="shared" si="248"/>
        <v>0</v>
      </c>
      <c r="E422" s="6">
        <f t="shared" si="249"/>
        <v>17.5498046875</v>
      </c>
      <c r="F422" s="6">
        <f t="shared" ref="F422:G422" si="416">AVERAGE(D409:D422)</f>
        <v>50.014264787946431</v>
      </c>
      <c r="G422" s="6">
        <f t="shared" si="416"/>
        <v>21.499965122767858</v>
      </c>
      <c r="H422" s="6">
        <f t="shared" si="264"/>
        <v>2.3262486474911874</v>
      </c>
      <c r="I422" s="6">
        <f t="shared" si="265"/>
        <v>69.936102018282767</v>
      </c>
    </row>
    <row r="423" spans="1:9" ht="14.25" customHeight="1" x14ac:dyDescent="0.3">
      <c r="A423" s="9">
        <v>39976</v>
      </c>
      <c r="B423" s="6">
        <v>4583.39990234375</v>
      </c>
      <c r="C423" s="6">
        <f t="shared" si="247"/>
        <v>-54.30029296875</v>
      </c>
      <c r="D423" s="6">
        <f t="shared" si="248"/>
        <v>0</v>
      </c>
      <c r="E423" s="6">
        <f t="shared" si="249"/>
        <v>54.30029296875</v>
      </c>
      <c r="F423" s="6">
        <f t="shared" ref="F423:G423" si="417">AVERAGE(D410:D423)</f>
        <v>50.014264787946431</v>
      </c>
      <c r="G423" s="6">
        <f t="shared" si="417"/>
        <v>25.310686383928573</v>
      </c>
      <c r="H423" s="6">
        <f t="shared" si="264"/>
        <v>1.9760137686231927</v>
      </c>
      <c r="I423" s="6">
        <f t="shared" si="265"/>
        <v>66.398004923793252</v>
      </c>
    </row>
    <row r="424" spans="1:9" ht="14.25" customHeight="1" x14ac:dyDescent="0.3">
      <c r="A424" s="9">
        <v>39979</v>
      </c>
      <c r="B424" s="6">
        <v>4484</v>
      </c>
      <c r="C424" s="6">
        <f t="shared" si="247"/>
        <v>-99.39990234375</v>
      </c>
      <c r="D424" s="6">
        <f t="shared" si="248"/>
        <v>0</v>
      </c>
      <c r="E424" s="6">
        <f t="shared" si="249"/>
        <v>99.39990234375</v>
      </c>
      <c r="F424" s="6">
        <f t="shared" ref="F424:G424" si="418">AVERAGE(D411:D424)</f>
        <v>50.014264787946431</v>
      </c>
      <c r="G424" s="6">
        <f t="shared" si="418"/>
        <v>23.778564453125</v>
      </c>
      <c r="H424" s="6">
        <f t="shared" si="264"/>
        <v>2.1033340715979811</v>
      </c>
      <c r="I424" s="6">
        <f t="shared" si="265"/>
        <v>67.776591983695909</v>
      </c>
    </row>
    <row r="425" spans="1:9" ht="14.25" customHeight="1" x14ac:dyDescent="0.3">
      <c r="A425" s="9">
        <v>39980</v>
      </c>
      <c r="B425" s="6">
        <v>4517.7998046875</v>
      </c>
      <c r="C425" s="6">
        <f t="shared" si="247"/>
        <v>33.7998046875</v>
      </c>
      <c r="D425" s="6">
        <f t="shared" si="248"/>
        <v>33.7998046875</v>
      </c>
      <c r="E425" s="6">
        <f t="shared" si="249"/>
        <v>0</v>
      </c>
      <c r="F425" s="6">
        <f t="shared" ref="F425:G425" si="419">AVERAGE(D412:D425)</f>
        <v>41.046421595982146</v>
      </c>
      <c r="G425" s="6">
        <f t="shared" si="419"/>
        <v>23.778564453125</v>
      </c>
      <c r="H425" s="6">
        <f t="shared" si="264"/>
        <v>1.7261942652971125</v>
      </c>
      <c r="I425" s="6">
        <f t="shared" si="265"/>
        <v>63.318828275393813</v>
      </c>
    </row>
    <row r="426" spans="1:9" ht="14.25" customHeight="1" x14ac:dyDescent="0.3">
      <c r="A426" s="9">
        <v>39981</v>
      </c>
      <c r="B426" s="6">
        <v>4356.14990234375</v>
      </c>
      <c r="C426" s="6">
        <f t="shared" si="247"/>
        <v>-161.64990234375</v>
      </c>
      <c r="D426" s="6">
        <f t="shared" si="248"/>
        <v>0</v>
      </c>
      <c r="E426" s="6">
        <f t="shared" si="249"/>
        <v>161.64990234375</v>
      </c>
      <c r="F426" s="6">
        <f t="shared" ref="F426:G426" si="420">AVERAGE(D413:D426)</f>
        <v>36.685686383928569</v>
      </c>
      <c r="G426" s="6">
        <f t="shared" si="420"/>
        <v>35.324986049107146</v>
      </c>
      <c r="H426" s="6">
        <f t="shared" si="264"/>
        <v>1.0385194868281007</v>
      </c>
      <c r="I426" s="6">
        <f t="shared" si="265"/>
        <v>50.944790743404567</v>
      </c>
    </row>
    <row r="427" spans="1:9" ht="14.25" customHeight="1" x14ac:dyDescent="0.3">
      <c r="A427" s="9">
        <v>39982</v>
      </c>
      <c r="B427" s="6">
        <v>4251.39990234375</v>
      </c>
      <c r="C427" s="6">
        <f t="shared" si="247"/>
        <v>-104.75</v>
      </c>
      <c r="D427" s="6">
        <f t="shared" si="248"/>
        <v>0</v>
      </c>
      <c r="E427" s="6">
        <f t="shared" si="249"/>
        <v>104.75</v>
      </c>
      <c r="F427" s="6">
        <f t="shared" ref="F427:G427" si="421">AVERAGE(D414:D427)</f>
        <v>28.696393694196427</v>
      </c>
      <c r="G427" s="6">
        <f t="shared" si="421"/>
        <v>42.80712890625</v>
      </c>
      <c r="H427" s="6">
        <f t="shared" si="264"/>
        <v>0.67036483005069392</v>
      </c>
      <c r="I427" s="6">
        <f t="shared" si="265"/>
        <v>40.132839125351374</v>
      </c>
    </row>
    <row r="428" spans="1:9" ht="14.25" customHeight="1" x14ac:dyDescent="0.3">
      <c r="A428" s="9">
        <v>39983</v>
      </c>
      <c r="B428" s="6">
        <v>4313.60009765625</v>
      </c>
      <c r="C428" s="6">
        <f t="shared" si="247"/>
        <v>62.2001953125</v>
      </c>
      <c r="D428" s="6">
        <f t="shared" si="248"/>
        <v>62.2001953125</v>
      </c>
      <c r="E428" s="6">
        <f t="shared" si="249"/>
        <v>0</v>
      </c>
      <c r="F428" s="6">
        <f t="shared" ref="F428:G428" si="422">AVERAGE(D415:D428)</f>
        <v>27.357142857142858</v>
      </c>
      <c r="G428" s="6">
        <f t="shared" si="422"/>
        <v>42.80712890625</v>
      </c>
      <c r="H428" s="6">
        <f t="shared" si="264"/>
        <v>0.63907913368954328</v>
      </c>
      <c r="I428" s="6">
        <f t="shared" si="265"/>
        <v>38.990132968808247</v>
      </c>
    </row>
    <row r="429" spans="1:9" ht="14.25" customHeight="1" x14ac:dyDescent="0.3">
      <c r="A429" s="9">
        <v>39986</v>
      </c>
      <c r="B429" s="6">
        <v>4235.25</v>
      </c>
      <c r="C429" s="6">
        <f t="shared" si="247"/>
        <v>-78.35009765625</v>
      </c>
      <c r="D429" s="6">
        <f t="shared" si="248"/>
        <v>0</v>
      </c>
      <c r="E429" s="6">
        <f t="shared" si="249"/>
        <v>78.35009765625</v>
      </c>
      <c r="F429" s="6">
        <f t="shared" ref="F429:G429" si="423">AVERAGE(D416:D429)</f>
        <v>27.357142857142858</v>
      </c>
      <c r="G429" s="6">
        <f t="shared" si="423"/>
        <v>48.071428571428569</v>
      </c>
      <c r="H429" s="6">
        <f t="shared" si="264"/>
        <v>0.56909361069836562</v>
      </c>
      <c r="I429" s="6">
        <f t="shared" si="265"/>
        <v>36.268939393939405</v>
      </c>
    </row>
    <row r="430" spans="1:9" ht="14.25" customHeight="1" x14ac:dyDescent="0.3">
      <c r="A430" s="9">
        <v>39987</v>
      </c>
      <c r="B430" s="6">
        <v>4247</v>
      </c>
      <c r="C430" s="6">
        <f t="shared" si="247"/>
        <v>11.75</v>
      </c>
      <c r="D430" s="6">
        <f t="shared" si="248"/>
        <v>11.75</v>
      </c>
      <c r="E430" s="6">
        <f t="shared" si="249"/>
        <v>0</v>
      </c>
      <c r="F430" s="6">
        <f t="shared" ref="F430:G430" si="424">AVERAGE(D417:D430)</f>
        <v>27.80712890625</v>
      </c>
      <c r="G430" s="6">
        <f t="shared" si="424"/>
        <v>48.071428571428569</v>
      </c>
      <c r="H430" s="6">
        <f t="shared" si="264"/>
        <v>0.5784543903231798</v>
      </c>
      <c r="I430" s="6">
        <f t="shared" si="265"/>
        <v>36.646886591683177</v>
      </c>
    </row>
    <row r="431" spans="1:9" ht="14.25" customHeight="1" x14ac:dyDescent="0.3">
      <c r="A431" s="9">
        <v>39988</v>
      </c>
      <c r="B431" s="6">
        <v>4292.9501953125</v>
      </c>
      <c r="C431" s="6">
        <f t="shared" si="247"/>
        <v>45.9501953125</v>
      </c>
      <c r="D431" s="6">
        <f t="shared" si="248"/>
        <v>45.9501953125</v>
      </c>
      <c r="E431" s="6">
        <f t="shared" si="249"/>
        <v>0</v>
      </c>
      <c r="F431" s="6">
        <f t="shared" ref="F431:G431" si="425">AVERAGE(D418:D431)</f>
        <v>28.092878069196427</v>
      </c>
      <c r="G431" s="6">
        <f t="shared" si="425"/>
        <v>48.071428571428569</v>
      </c>
      <c r="H431" s="6">
        <f t="shared" si="264"/>
        <v>0.58439865225668652</v>
      </c>
      <c r="I431" s="6">
        <f t="shared" si="265"/>
        <v>36.884571406591228</v>
      </c>
    </row>
    <row r="432" spans="1:9" ht="14.25" customHeight="1" x14ac:dyDescent="0.3">
      <c r="A432" s="9">
        <v>39989</v>
      </c>
      <c r="B432" s="6">
        <v>4241.85009765625</v>
      </c>
      <c r="C432" s="6">
        <f t="shared" si="247"/>
        <v>-51.10009765625</v>
      </c>
      <c r="D432" s="6">
        <f t="shared" si="248"/>
        <v>0</v>
      </c>
      <c r="E432" s="6">
        <f t="shared" si="249"/>
        <v>51.10009765625</v>
      </c>
      <c r="F432" s="6">
        <f t="shared" ref="F432:G432" si="426">AVERAGE(D419:D432)</f>
        <v>27.075020926339285</v>
      </c>
      <c r="G432" s="6">
        <f t="shared" si="426"/>
        <v>51.721435546875</v>
      </c>
      <c r="H432" s="6">
        <f t="shared" si="264"/>
        <v>0.52347775424371712</v>
      </c>
      <c r="I432" s="6">
        <f t="shared" si="265"/>
        <v>34.360708765556026</v>
      </c>
    </row>
    <row r="433" spans="1:9" ht="14.25" customHeight="1" x14ac:dyDescent="0.3">
      <c r="A433" s="9">
        <v>39990</v>
      </c>
      <c r="B433" s="6">
        <v>4375.5</v>
      </c>
      <c r="C433" s="6">
        <f t="shared" si="247"/>
        <v>133.64990234375</v>
      </c>
      <c r="D433" s="6">
        <f t="shared" si="248"/>
        <v>133.64990234375</v>
      </c>
      <c r="E433" s="6">
        <f t="shared" si="249"/>
        <v>0</v>
      </c>
      <c r="F433" s="6">
        <f t="shared" ref="F433:G433" si="427">AVERAGE(D420:D433)</f>
        <v>36.621442522321431</v>
      </c>
      <c r="G433" s="6">
        <f t="shared" si="427"/>
        <v>40.507149832589285</v>
      </c>
      <c r="H433" s="6">
        <f t="shared" si="264"/>
        <v>0.90407354439087984</v>
      </c>
      <c r="I433" s="6">
        <f t="shared" si="265"/>
        <v>47.481020208181945</v>
      </c>
    </row>
    <row r="434" spans="1:9" ht="14.25" customHeight="1" x14ac:dyDescent="0.3">
      <c r="A434" s="9">
        <v>39993</v>
      </c>
      <c r="B434" s="6">
        <v>4390.9501953125</v>
      </c>
      <c r="C434" s="6">
        <f t="shared" si="247"/>
        <v>15.4501953125</v>
      </c>
      <c r="D434" s="6">
        <f t="shared" si="248"/>
        <v>15.4501953125</v>
      </c>
      <c r="E434" s="6">
        <f t="shared" si="249"/>
        <v>0</v>
      </c>
      <c r="F434" s="6">
        <f t="shared" ref="F434:G434" si="428">AVERAGE(D421:D434)</f>
        <v>29.078578404017858</v>
      </c>
      <c r="G434" s="6">
        <f t="shared" si="428"/>
        <v>40.507149832589285</v>
      </c>
      <c r="H434" s="6">
        <f t="shared" si="264"/>
        <v>0.71786285937657413</v>
      </c>
      <c r="I434" s="6">
        <f t="shared" si="265"/>
        <v>41.788135499773958</v>
      </c>
    </row>
    <row r="435" spans="1:9" ht="14.25" customHeight="1" x14ac:dyDescent="0.3">
      <c r="A435" s="9">
        <v>39994</v>
      </c>
      <c r="B435" s="6">
        <v>4291.10009765625</v>
      </c>
      <c r="C435" s="6">
        <f t="shared" si="247"/>
        <v>-99.85009765625</v>
      </c>
      <c r="D435" s="6">
        <f t="shared" si="248"/>
        <v>0</v>
      </c>
      <c r="E435" s="6">
        <f t="shared" si="249"/>
        <v>99.85009765625</v>
      </c>
      <c r="F435" s="6">
        <f t="shared" ref="F435:G435" si="429">AVERAGE(D422:D435)</f>
        <v>21.628592354910715</v>
      </c>
      <c r="G435" s="6">
        <f t="shared" si="429"/>
        <v>47.639299665178569</v>
      </c>
      <c r="H435" s="6">
        <f t="shared" si="264"/>
        <v>0.45400735331799807</v>
      </c>
      <c r="I435" s="6">
        <f t="shared" si="265"/>
        <v>31.224556896632464</v>
      </c>
    </row>
    <row r="436" spans="1:9" ht="14.25" customHeight="1" x14ac:dyDescent="0.3">
      <c r="A436" s="9">
        <v>39995</v>
      </c>
      <c r="B436" s="6">
        <v>4340.89990234375</v>
      </c>
      <c r="C436" s="6">
        <f t="shared" si="247"/>
        <v>49.7998046875</v>
      </c>
      <c r="D436" s="6">
        <f t="shared" si="248"/>
        <v>49.7998046875</v>
      </c>
      <c r="E436" s="6">
        <f t="shared" si="249"/>
        <v>0</v>
      </c>
      <c r="F436" s="6">
        <f t="shared" ref="F436:G436" si="430">AVERAGE(D423:D436)</f>
        <v>25.185721261160715</v>
      </c>
      <c r="G436" s="6">
        <f t="shared" si="430"/>
        <v>46.3857421875</v>
      </c>
      <c r="H436" s="6">
        <f t="shared" si="264"/>
        <v>0.54296255861025644</v>
      </c>
      <c r="I436" s="6">
        <f t="shared" si="265"/>
        <v>35.189613356483633</v>
      </c>
    </row>
    <row r="437" spans="1:9" ht="14.25" customHeight="1" x14ac:dyDescent="0.3">
      <c r="A437" s="9">
        <v>39996</v>
      </c>
      <c r="B437" s="6">
        <v>4348.85009765625</v>
      </c>
      <c r="C437" s="6">
        <f t="shared" si="247"/>
        <v>7.9501953125</v>
      </c>
      <c r="D437" s="6">
        <f t="shared" si="248"/>
        <v>7.9501953125</v>
      </c>
      <c r="E437" s="6">
        <f t="shared" si="249"/>
        <v>0</v>
      </c>
      <c r="F437" s="6">
        <f t="shared" ref="F437:G437" si="431">AVERAGE(D424:D437)</f>
        <v>25.753592354910715</v>
      </c>
      <c r="G437" s="6">
        <f t="shared" si="431"/>
        <v>42.507149832589285</v>
      </c>
      <c r="H437" s="6">
        <f t="shared" si="264"/>
        <v>0.6058649534569831</v>
      </c>
      <c r="I437" s="6">
        <f t="shared" si="265"/>
        <v>37.728263024404598</v>
      </c>
    </row>
    <row r="438" spans="1:9" ht="14.25" customHeight="1" x14ac:dyDescent="0.3">
      <c r="A438" s="9">
        <v>39997</v>
      </c>
      <c r="B438" s="6">
        <v>4424.25</v>
      </c>
      <c r="C438" s="6">
        <f t="shared" si="247"/>
        <v>75.39990234375</v>
      </c>
      <c r="D438" s="6">
        <f t="shared" si="248"/>
        <v>75.39990234375</v>
      </c>
      <c r="E438" s="6">
        <f t="shared" si="249"/>
        <v>0</v>
      </c>
      <c r="F438" s="6">
        <f t="shared" ref="F438:G438" si="432">AVERAGE(D425:D438)</f>
        <v>31.139299665178573</v>
      </c>
      <c r="G438" s="6">
        <f t="shared" si="432"/>
        <v>35.407156808035715</v>
      </c>
      <c r="H438" s="6">
        <f t="shared" si="264"/>
        <v>0.87946343260499971</v>
      </c>
      <c r="I438" s="6">
        <f t="shared" si="265"/>
        <v>46.793325017557471</v>
      </c>
    </row>
    <row r="439" spans="1:9" ht="14.25" customHeight="1" x14ac:dyDescent="0.3">
      <c r="A439" s="9">
        <v>40000</v>
      </c>
      <c r="B439" s="6">
        <v>4165.7001953125</v>
      </c>
      <c r="C439" s="6">
        <f t="shared" si="247"/>
        <v>-258.5498046875</v>
      </c>
      <c r="D439" s="6">
        <f t="shared" si="248"/>
        <v>0</v>
      </c>
      <c r="E439" s="6">
        <f t="shared" si="249"/>
        <v>258.5498046875</v>
      </c>
      <c r="F439" s="6">
        <f t="shared" ref="F439:G439" si="433">AVERAGE(D426:D439)</f>
        <v>28.725027901785715</v>
      </c>
      <c r="G439" s="6">
        <f t="shared" si="433"/>
        <v>53.875</v>
      </c>
      <c r="H439" s="6">
        <f t="shared" si="264"/>
        <v>0.53317917219091815</v>
      </c>
      <c r="I439" s="6">
        <f t="shared" si="265"/>
        <v>34.77605108794971</v>
      </c>
    </row>
    <row r="440" spans="1:9" ht="14.25" customHeight="1" x14ac:dyDescent="0.3">
      <c r="A440" s="9">
        <v>40001</v>
      </c>
      <c r="B440" s="6">
        <v>4202.14990234375</v>
      </c>
      <c r="C440" s="6">
        <f t="shared" si="247"/>
        <v>36.44970703125</v>
      </c>
      <c r="D440" s="6">
        <f t="shared" si="248"/>
        <v>36.44970703125</v>
      </c>
      <c r="E440" s="6">
        <f t="shared" si="249"/>
        <v>0</v>
      </c>
      <c r="F440" s="6">
        <f t="shared" ref="F440:G440" si="434">AVERAGE(D427:D440)</f>
        <v>31.328578404017858</v>
      </c>
      <c r="G440" s="6">
        <f t="shared" si="434"/>
        <v>42.328578404017854</v>
      </c>
      <c r="H440" s="6">
        <f t="shared" si="264"/>
        <v>0.74012829122189772</v>
      </c>
      <c r="I440" s="6">
        <f t="shared" si="265"/>
        <v>42.532972709856253</v>
      </c>
    </row>
    <row r="441" spans="1:9" ht="14.25" customHeight="1" x14ac:dyDescent="0.3">
      <c r="A441" s="9">
        <v>40002</v>
      </c>
      <c r="B441" s="6">
        <v>4078.89990234375</v>
      </c>
      <c r="C441" s="6">
        <f t="shared" si="247"/>
        <v>-123.25</v>
      </c>
      <c r="D441" s="6">
        <f t="shared" si="248"/>
        <v>0</v>
      </c>
      <c r="E441" s="6">
        <f t="shared" si="249"/>
        <v>123.25</v>
      </c>
      <c r="F441" s="6">
        <f t="shared" ref="F441:G441" si="435">AVERAGE(D428:D441)</f>
        <v>31.328578404017858</v>
      </c>
      <c r="G441" s="6">
        <f t="shared" si="435"/>
        <v>43.650006975446431</v>
      </c>
      <c r="H441" s="6">
        <f t="shared" si="264"/>
        <v>0.71772218551168843</v>
      </c>
      <c r="I441" s="6">
        <f t="shared" si="265"/>
        <v>41.783368205021333</v>
      </c>
    </row>
    <row r="442" spans="1:9" ht="14.25" customHeight="1" x14ac:dyDescent="0.3">
      <c r="A442" s="9">
        <v>40003</v>
      </c>
      <c r="B442" s="10" t="s">
        <v>248</v>
      </c>
      <c r="C442" s="6">
        <f t="shared" si="247"/>
        <v>2.0500488281199978</v>
      </c>
      <c r="D442" s="6">
        <f t="shared" si="248"/>
        <v>2.0500488281199978</v>
      </c>
      <c r="E442" s="6">
        <f t="shared" si="249"/>
        <v>0</v>
      </c>
      <c r="F442" s="6">
        <f t="shared" ref="F442:G442" si="436">AVERAGE(D429:D442)</f>
        <v>27.032139369419287</v>
      </c>
      <c r="G442" s="6">
        <f t="shared" si="436"/>
        <v>43.650006975446431</v>
      </c>
      <c r="H442" s="6">
        <f t="shared" si="264"/>
        <v>0.61929289918842712</v>
      </c>
      <c r="I442" s="6">
        <f t="shared" si="265"/>
        <v>38.244649840606989</v>
      </c>
    </row>
    <row r="443" spans="1:9" ht="14.25" customHeight="1" x14ac:dyDescent="0.3">
      <c r="A443" s="9">
        <v>40004</v>
      </c>
      <c r="B443" s="6">
        <v>4003.89990234375</v>
      </c>
      <c r="C443" s="6">
        <f t="shared" si="247"/>
        <v>-77.050048828119998</v>
      </c>
      <c r="D443" s="6">
        <f t="shared" si="248"/>
        <v>0</v>
      </c>
      <c r="E443" s="6">
        <f t="shared" si="249"/>
        <v>77.050048828119998</v>
      </c>
      <c r="F443" s="6">
        <f t="shared" ref="F443:G443" si="437">AVERAGE(D430:D443)</f>
        <v>27.032139369419287</v>
      </c>
      <c r="G443" s="6">
        <f t="shared" si="437"/>
        <v>43.557146344865714</v>
      </c>
      <c r="H443" s="6">
        <f t="shared" si="264"/>
        <v>0.62061318607493421</v>
      </c>
      <c r="I443" s="6">
        <f t="shared" si="265"/>
        <v>38.294960907854673</v>
      </c>
    </row>
    <row r="444" spans="1:9" ht="14.25" customHeight="1" x14ac:dyDescent="0.3">
      <c r="A444" s="9">
        <v>40007</v>
      </c>
      <c r="B444" s="10" t="s">
        <v>250</v>
      </c>
      <c r="C444" s="6">
        <f t="shared" si="247"/>
        <v>-29.849853515630002</v>
      </c>
      <c r="D444" s="6">
        <f t="shared" si="248"/>
        <v>0</v>
      </c>
      <c r="E444" s="6">
        <f t="shared" si="249"/>
        <v>29.849853515630002</v>
      </c>
      <c r="F444" s="6">
        <f t="shared" ref="F444:G444" si="438">AVERAGE(D431:D444)</f>
        <v>26.192853655133572</v>
      </c>
      <c r="G444" s="6">
        <f t="shared" si="438"/>
        <v>45.689278738839285</v>
      </c>
      <c r="H444" s="6">
        <f t="shared" si="264"/>
        <v>0.57328227492608019</v>
      </c>
      <c r="I444" s="6">
        <f t="shared" si="265"/>
        <v>36.43861524804985</v>
      </c>
    </row>
    <row r="445" spans="1:9" ht="14.25" customHeight="1" x14ac:dyDescent="0.3">
      <c r="A445" s="9">
        <v>40008</v>
      </c>
      <c r="B445" s="6">
        <v>4111.39990234375</v>
      </c>
      <c r="C445" s="6">
        <f t="shared" si="247"/>
        <v>137.34985351563</v>
      </c>
      <c r="D445" s="6">
        <f t="shared" si="248"/>
        <v>137.34985351563</v>
      </c>
      <c r="E445" s="6">
        <f t="shared" si="249"/>
        <v>0</v>
      </c>
      <c r="F445" s="6">
        <f t="shared" ref="F445:G445" si="439">AVERAGE(D432:D445)</f>
        <v>32.721400669642854</v>
      </c>
      <c r="G445" s="6">
        <f t="shared" si="439"/>
        <v>45.689278738839285</v>
      </c>
      <c r="H445" s="6">
        <f t="shared" si="264"/>
        <v>0.71617240571204799</v>
      </c>
      <c r="I445" s="6">
        <f t="shared" si="265"/>
        <v>41.730796004432008</v>
      </c>
    </row>
    <row r="446" spans="1:9" ht="14.25" customHeight="1" x14ac:dyDescent="0.3">
      <c r="A446" s="9">
        <v>40009</v>
      </c>
      <c r="B446" s="6">
        <v>4233.5</v>
      </c>
      <c r="C446" s="6">
        <f t="shared" si="247"/>
        <v>122.10009765625</v>
      </c>
      <c r="D446" s="6">
        <f t="shared" si="248"/>
        <v>122.10009765625</v>
      </c>
      <c r="E446" s="6">
        <f t="shared" si="249"/>
        <v>0</v>
      </c>
      <c r="F446" s="6">
        <f t="shared" ref="F446:G446" si="440">AVERAGE(D433:D446)</f>
        <v>41.442836216517854</v>
      </c>
      <c r="G446" s="6">
        <f t="shared" si="440"/>
        <v>42.039271763392854</v>
      </c>
      <c r="H446" s="6">
        <f t="shared" si="264"/>
        <v>0.98581241962915334</v>
      </c>
      <c r="I446" s="6">
        <f t="shared" si="265"/>
        <v>49.642776421614478</v>
      </c>
    </row>
    <row r="447" spans="1:9" ht="14.25" customHeight="1" x14ac:dyDescent="0.3">
      <c r="A447" s="9">
        <v>40010</v>
      </c>
      <c r="B447" s="6">
        <v>4231.39990234375</v>
      </c>
      <c r="C447" s="6">
        <f t="shared" si="247"/>
        <v>-2.10009765625</v>
      </c>
      <c r="D447" s="6">
        <f t="shared" si="248"/>
        <v>0</v>
      </c>
      <c r="E447" s="6">
        <f t="shared" si="249"/>
        <v>2.10009765625</v>
      </c>
      <c r="F447" s="6">
        <f t="shared" ref="F447:G447" si="441">AVERAGE(D434:D447)</f>
        <v>31.896414620535715</v>
      </c>
      <c r="G447" s="6">
        <f t="shared" si="441"/>
        <v>42.189278738839285</v>
      </c>
      <c r="H447" s="6">
        <f t="shared" si="264"/>
        <v>0.756031285056599</v>
      </c>
      <c r="I447" s="6">
        <f t="shared" si="265"/>
        <v>43.053406365264792</v>
      </c>
    </row>
    <row r="448" spans="1:9" ht="14.25" customHeight="1" x14ac:dyDescent="0.3">
      <c r="A448" s="9">
        <v>40011</v>
      </c>
      <c r="B448" s="6">
        <v>4374.9501953125</v>
      </c>
      <c r="C448" s="6">
        <f t="shared" si="247"/>
        <v>143.55029296875</v>
      </c>
      <c r="D448" s="6">
        <f t="shared" si="248"/>
        <v>143.55029296875</v>
      </c>
      <c r="E448" s="6">
        <f t="shared" si="249"/>
        <v>0</v>
      </c>
      <c r="F448" s="6">
        <f t="shared" ref="F448:G448" si="442">AVERAGE(D435:D448)</f>
        <v>41.046421595982146</v>
      </c>
      <c r="G448" s="6">
        <f t="shared" si="442"/>
        <v>42.189278738839285</v>
      </c>
      <c r="H448" s="6">
        <f t="shared" si="264"/>
        <v>0.97291119504716661</v>
      </c>
      <c r="I448" s="6">
        <f t="shared" si="265"/>
        <v>49.313481391842735</v>
      </c>
    </row>
    <row r="449" spans="1:9" ht="14.25" customHeight="1" x14ac:dyDescent="0.3">
      <c r="A449" s="9">
        <v>40014</v>
      </c>
      <c r="B449" s="6">
        <v>4502.25</v>
      </c>
      <c r="C449" s="6">
        <f t="shared" si="247"/>
        <v>127.2998046875</v>
      </c>
      <c r="D449" s="6">
        <f t="shared" si="248"/>
        <v>127.2998046875</v>
      </c>
      <c r="E449" s="6">
        <f t="shared" si="249"/>
        <v>0</v>
      </c>
      <c r="F449" s="6">
        <f t="shared" ref="F449:G449" si="443">AVERAGE(D436:D449)</f>
        <v>50.139264787946431</v>
      </c>
      <c r="G449" s="6">
        <f t="shared" si="443"/>
        <v>35.05712890625</v>
      </c>
      <c r="H449" s="6">
        <f t="shared" si="264"/>
        <v>1.4302159461497597</v>
      </c>
      <c r="I449" s="6">
        <f t="shared" si="265"/>
        <v>58.85139336755978</v>
      </c>
    </row>
    <row r="450" spans="1:9" ht="14.25" customHeight="1" x14ac:dyDescent="0.3">
      <c r="A450" s="9">
        <v>40015</v>
      </c>
      <c r="B450" s="6">
        <v>4469.10009765625</v>
      </c>
      <c r="C450" s="6">
        <f t="shared" si="247"/>
        <v>-33.14990234375</v>
      </c>
      <c r="D450" s="6">
        <f t="shared" si="248"/>
        <v>0</v>
      </c>
      <c r="E450" s="6">
        <f t="shared" si="249"/>
        <v>33.14990234375</v>
      </c>
      <c r="F450" s="6">
        <f t="shared" ref="F450:G450" si="444">AVERAGE(D437:D450)</f>
        <v>46.582135881696431</v>
      </c>
      <c r="G450" s="6">
        <f t="shared" si="444"/>
        <v>37.424979073660715</v>
      </c>
      <c r="H450" s="6">
        <f t="shared" si="264"/>
        <v>1.2446803454455482</v>
      </c>
      <c r="I450" s="6">
        <f t="shared" si="265"/>
        <v>55.450226931910464</v>
      </c>
    </row>
    <row r="451" spans="1:9" ht="14.25" customHeight="1" x14ac:dyDescent="0.3">
      <c r="A451" s="9">
        <v>40016</v>
      </c>
      <c r="B451" s="6">
        <v>4398.89990234375</v>
      </c>
      <c r="C451" s="6">
        <f t="shared" si="247"/>
        <v>-70.2001953125</v>
      </c>
      <c r="D451" s="6">
        <f t="shared" si="248"/>
        <v>0</v>
      </c>
      <c r="E451" s="6">
        <f t="shared" si="249"/>
        <v>70.2001953125</v>
      </c>
      <c r="F451" s="6">
        <f t="shared" ref="F451:G451" si="445">AVERAGE(D438:D451)</f>
        <v>46.014264787946431</v>
      </c>
      <c r="G451" s="6">
        <f t="shared" si="445"/>
        <v>42.439278738839285</v>
      </c>
      <c r="H451" s="6">
        <f t="shared" si="264"/>
        <v>1.0842376721599516</v>
      </c>
      <c r="I451" s="6">
        <f t="shared" si="265"/>
        <v>52.020826925958346</v>
      </c>
    </row>
    <row r="452" spans="1:9" ht="14.25" customHeight="1" x14ac:dyDescent="0.3">
      <c r="A452" s="9">
        <v>40017</v>
      </c>
      <c r="B452" s="6">
        <v>4523.75</v>
      </c>
      <c r="C452" s="6">
        <f t="shared" si="247"/>
        <v>124.85009765625</v>
      </c>
      <c r="D452" s="6">
        <f t="shared" si="248"/>
        <v>124.85009765625</v>
      </c>
      <c r="E452" s="6">
        <f t="shared" si="249"/>
        <v>0</v>
      </c>
      <c r="F452" s="6">
        <f t="shared" ref="F452:G452" si="446">AVERAGE(D439:D452)</f>
        <v>49.546421595982146</v>
      </c>
      <c r="G452" s="6">
        <f t="shared" si="446"/>
        <v>42.439278738839285</v>
      </c>
      <c r="H452" s="6">
        <f t="shared" si="264"/>
        <v>1.1674661556073664</v>
      </c>
      <c r="I452" s="6">
        <f t="shared" si="265"/>
        <v>53.863178097939873</v>
      </c>
    </row>
    <row r="453" spans="1:9" ht="14.25" customHeight="1" x14ac:dyDescent="0.3">
      <c r="A453" s="9">
        <v>40018</v>
      </c>
      <c r="B453" s="6">
        <v>4568.5498046875</v>
      </c>
      <c r="C453" s="6">
        <f t="shared" si="247"/>
        <v>44.7998046875</v>
      </c>
      <c r="D453" s="6">
        <f t="shared" si="248"/>
        <v>44.7998046875</v>
      </c>
      <c r="E453" s="6">
        <f t="shared" si="249"/>
        <v>0</v>
      </c>
      <c r="F453" s="6">
        <f t="shared" ref="F453:G453" si="447">AVERAGE(D440:D453)</f>
        <v>52.746407645089285</v>
      </c>
      <c r="G453" s="6">
        <f t="shared" si="447"/>
        <v>23.971435546875</v>
      </c>
      <c r="H453" s="6">
        <f t="shared" si="264"/>
        <v>2.2003858526514275</v>
      </c>
      <c r="I453" s="6">
        <f t="shared" si="265"/>
        <v>68.75376763800125</v>
      </c>
    </row>
    <row r="454" spans="1:9" ht="14.25" customHeight="1" x14ac:dyDescent="0.3">
      <c r="A454" s="9">
        <v>40021</v>
      </c>
      <c r="B454" s="6">
        <v>4572.2998046875</v>
      </c>
      <c r="C454" s="6">
        <f t="shared" si="247"/>
        <v>3.75</v>
      </c>
      <c r="D454" s="6">
        <f t="shared" si="248"/>
        <v>3.75</v>
      </c>
      <c r="E454" s="6">
        <f t="shared" si="249"/>
        <v>0</v>
      </c>
      <c r="F454" s="6">
        <f t="shared" ref="F454:G454" si="448">AVERAGE(D441:D454)</f>
        <v>50.410714285714285</v>
      </c>
      <c r="G454" s="6">
        <f t="shared" si="448"/>
        <v>23.971435546875</v>
      </c>
      <c r="H454" s="6">
        <f t="shared" si="264"/>
        <v>2.1029493284679814</v>
      </c>
      <c r="I454" s="6">
        <f t="shared" si="265"/>
        <v>67.772596515659842</v>
      </c>
    </row>
    <row r="455" spans="1:9" ht="14.25" customHeight="1" x14ac:dyDescent="0.3">
      <c r="A455" s="9">
        <v>40022</v>
      </c>
      <c r="B455" s="6">
        <v>4564.10009765625</v>
      </c>
      <c r="C455" s="6">
        <f t="shared" si="247"/>
        <v>-8.19970703125</v>
      </c>
      <c r="D455" s="6">
        <f t="shared" si="248"/>
        <v>0</v>
      </c>
      <c r="E455" s="6">
        <f t="shared" si="249"/>
        <v>8.19970703125</v>
      </c>
      <c r="F455" s="6">
        <f t="shared" ref="F455:G455" si="449">AVERAGE(D442:D455)</f>
        <v>50.410714285714285</v>
      </c>
      <c r="G455" s="6">
        <f t="shared" si="449"/>
        <v>15.753557477678571</v>
      </c>
      <c r="H455" s="6">
        <f t="shared" si="264"/>
        <v>3.1999574925944128</v>
      </c>
      <c r="I455" s="6">
        <f t="shared" si="265"/>
        <v>76.190235216350331</v>
      </c>
    </row>
    <row r="456" spans="1:9" ht="14.25" customHeight="1" x14ac:dyDescent="0.3">
      <c r="A456" s="9">
        <v>40023</v>
      </c>
      <c r="B456" s="6">
        <v>4513.5</v>
      </c>
      <c r="C456" s="6">
        <f t="shared" si="247"/>
        <v>-50.60009765625</v>
      </c>
      <c r="D456" s="6">
        <f t="shared" si="248"/>
        <v>0</v>
      </c>
      <c r="E456" s="6">
        <f t="shared" si="249"/>
        <v>50.60009765625</v>
      </c>
      <c r="F456" s="6">
        <f t="shared" ref="F456:G456" si="450">AVERAGE(D443:D456)</f>
        <v>50.264282226562855</v>
      </c>
      <c r="G456" s="6">
        <f t="shared" si="450"/>
        <v>19.367850167410715</v>
      </c>
      <c r="H456" s="6">
        <f t="shared" si="264"/>
        <v>2.5952432403230783</v>
      </c>
      <c r="I456" s="6">
        <f t="shared" si="265"/>
        <v>72.185470268483499</v>
      </c>
    </row>
    <row r="457" spans="1:9" ht="14.25" customHeight="1" x14ac:dyDescent="0.3">
      <c r="A457" s="9">
        <v>40024</v>
      </c>
      <c r="B457" s="6">
        <v>4571.4501953125</v>
      </c>
      <c r="C457" s="6">
        <f t="shared" si="247"/>
        <v>57.9501953125</v>
      </c>
      <c r="D457" s="6">
        <f t="shared" si="248"/>
        <v>57.9501953125</v>
      </c>
      <c r="E457" s="6">
        <f t="shared" si="249"/>
        <v>0</v>
      </c>
      <c r="F457" s="6">
        <f t="shared" ref="F457:G457" si="451">AVERAGE(D444:D457)</f>
        <v>54.403581891741432</v>
      </c>
      <c r="G457" s="6">
        <f t="shared" si="451"/>
        <v>13.864275251116428</v>
      </c>
      <c r="H457" s="6">
        <f t="shared" si="264"/>
        <v>3.9240119592519309</v>
      </c>
      <c r="I457" s="6">
        <f t="shared" si="265"/>
        <v>79.691357204747277</v>
      </c>
    </row>
    <row r="458" spans="1:9" ht="14.25" customHeight="1" x14ac:dyDescent="0.3">
      <c r="A458" s="9">
        <v>40025</v>
      </c>
      <c r="B458" s="6">
        <v>4636.4501953125</v>
      </c>
      <c r="C458" s="6">
        <f t="shared" si="247"/>
        <v>65</v>
      </c>
      <c r="D458" s="6">
        <f t="shared" si="248"/>
        <v>65</v>
      </c>
      <c r="E458" s="6">
        <f t="shared" si="249"/>
        <v>0</v>
      </c>
      <c r="F458" s="6">
        <f t="shared" ref="F458:G458" si="452">AVERAGE(D445:D458)</f>
        <v>59.046439034598571</v>
      </c>
      <c r="G458" s="6">
        <f t="shared" si="452"/>
        <v>11.732142857142858</v>
      </c>
      <c r="H458" s="6">
        <f t="shared" si="264"/>
        <v>5.0328776041666972</v>
      </c>
      <c r="I458" s="6">
        <f t="shared" si="265"/>
        <v>83.424162305077516</v>
      </c>
    </row>
    <row r="459" spans="1:9" ht="14.25" customHeight="1" x14ac:dyDescent="0.3">
      <c r="A459" s="9">
        <v>40028</v>
      </c>
      <c r="B459" s="6">
        <v>4711.39990234375</v>
      </c>
      <c r="C459" s="6">
        <f t="shared" si="247"/>
        <v>74.94970703125</v>
      </c>
      <c r="D459" s="6">
        <f t="shared" si="248"/>
        <v>74.94970703125</v>
      </c>
      <c r="E459" s="6">
        <f t="shared" si="249"/>
        <v>0</v>
      </c>
      <c r="F459" s="6">
        <f t="shared" ref="F459:G459" si="453">AVERAGE(D446:D459)</f>
        <v>54.589285714285715</v>
      </c>
      <c r="G459" s="6">
        <f t="shared" si="453"/>
        <v>11.732142857142858</v>
      </c>
      <c r="H459" s="6">
        <f t="shared" si="264"/>
        <v>4.6529680365296802</v>
      </c>
      <c r="I459" s="6">
        <f t="shared" si="265"/>
        <v>82.310177705977381</v>
      </c>
    </row>
    <row r="460" spans="1:9" ht="14.25" customHeight="1" x14ac:dyDescent="0.3">
      <c r="A460" s="9">
        <v>40029</v>
      </c>
      <c r="B460" s="6">
        <v>4680.5</v>
      </c>
      <c r="C460" s="6">
        <f t="shared" si="247"/>
        <v>-30.89990234375</v>
      </c>
      <c r="D460" s="6">
        <f t="shared" si="248"/>
        <v>0</v>
      </c>
      <c r="E460" s="6">
        <f t="shared" si="249"/>
        <v>30.89990234375</v>
      </c>
      <c r="F460" s="6">
        <f t="shared" ref="F460:G460" si="454">AVERAGE(D447:D460)</f>
        <v>45.867850167410715</v>
      </c>
      <c r="G460" s="6">
        <f t="shared" si="454"/>
        <v>13.939278738839286</v>
      </c>
      <c r="H460" s="6">
        <f t="shared" si="264"/>
        <v>3.290546880277831</v>
      </c>
      <c r="I460" s="6">
        <f t="shared" si="265"/>
        <v>76.69294782451496</v>
      </c>
    </row>
    <row r="461" spans="1:9" ht="14.25" customHeight="1" x14ac:dyDescent="0.3">
      <c r="A461" s="9">
        <v>40030</v>
      </c>
      <c r="B461" s="6">
        <v>4694.14990234375</v>
      </c>
      <c r="C461" s="6">
        <f t="shared" si="247"/>
        <v>13.64990234375</v>
      </c>
      <c r="D461" s="6">
        <f t="shared" si="248"/>
        <v>13.64990234375</v>
      </c>
      <c r="E461" s="6">
        <f t="shared" si="249"/>
        <v>0</v>
      </c>
      <c r="F461" s="6">
        <f t="shared" ref="F461:G461" si="455">AVERAGE(D448:D461)</f>
        <v>46.842843191964285</v>
      </c>
      <c r="G461" s="6">
        <f t="shared" si="455"/>
        <v>13.789271763392858</v>
      </c>
      <c r="H461" s="6">
        <f t="shared" si="264"/>
        <v>3.3970498221900716</v>
      </c>
      <c r="I461" s="6">
        <f t="shared" si="265"/>
        <v>77.25747852677452</v>
      </c>
    </row>
    <row r="462" spans="1:9" ht="14.25" customHeight="1" x14ac:dyDescent="0.3">
      <c r="A462" s="9">
        <v>40031</v>
      </c>
      <c r="B462" s="6">
        <v>4585.5</v>
      </c>
      <c r="C462" s="6">
        <f t="shared" si="247"/>
        <v>-108.64990234375</v>
      </c>
      <c r="D462" s="6">
        <f t="shared" si="248"/>
        <v>0</v>
      </c>
      <c r="E462" s="6">
        <f t="shared" si="249"/>
        <v>108.64990234375</v>
      </c>
      <c r="F462" s="6">
        <f t="shared" ref="F462:G462" si="456">AVERAGE(D449:D462)</f>
        <v>36.589250837053569</v>
      </c>
      <c r="G462" s="6">
        <f t="shared" si="456"/>
        <v>21.549979073660715</v>
      </c>
      <c r="H462" s="6">
        <f t="shared" si="264"/>
        <v>1.697878717746621</v>
      </c>
      <c r="I462" s="6">
        <f t="shared" si="265"/>
        <v>62.933841561445689</v>
      </c>
    </row>
    <row r="463" spans="1:9" ht="14.25" customHeight="1" x14ac:dyDescent="0.3">
      <c r="A463" s="9">
        <v>40032</v>
      </c>
      <c r="B463" s="6">
        <v>4481.39990234375</v>
      </c>
      <c r="C463" s="6">
        <f t="shared" si="247"/>
        <v>-104.10009765625</v>
      </c>
      <c r="D463" s="6">
        <f t="shared" si="248"/>
        <v>0</v>
      </c>
      <c r="E463" s="6">
        <f t="shared" si="249"/>
        <v>104.10009765625</v>
      </c>
      <c r="F463" s="6">
        <f t="shared" ref="F463:G463" si="457">AVERAGE(D450:D463)</f>
        <v>27.496407645089285</v>
      </c>
      <c r="G463" s="6">
        <f t="shared" si="457"/>
        <v>28.985700334821427</v>
      </c>
      <c r="H463" s="6">
        <f t="shared" si="264"/>
        <v>0.94861974447645103</v>
      </c>
      <c r="I463" s="6">
        <f t="shared" si="265"/>
        <v>48.68162437363187</v>
      </c>
    </row>
    <row r="464" spans="1:9" ht="14.25" customHeight="1" x14ac:dyDescent="0.3">
      <c r="A464" s="9">
        <v>40035</v>
      </c>
      <c r="B464" s="6">
        <v>4437.64990234375</v>
      </c>
      <c r="C464" s="6">
        <f t="shared" si="247"/>
        <v>-43.75</v>
      </c>
      <c r="D464" s="6">
        <f t="shared" si="248"/>
        <v>0</v>
      </c>
      <c r="E464" s="6">
        <f t="shared" si="249"/>
        <v>43.75</v>
      </c>
      <c r="F464" s="6">
        <f t="shared" ref="F464:G464" si="458">AVERAGE(D451:D464)</f>
        <v>27.496407645089285</v>
      </c>
      <c r="G464" s="6">
        <f t="shared" si="458"/>
        <v>29.742850167410715</v>
      </c>
      <c r="H464" s="6">
        <f t="shared" si="264"/>
        <v>0.92447117509999555</v>
      </c>
      <c r="I464" s="6">
        <f t="shared" si="265"/>
        <v>48.037673261173161</v>
      </c>
    </row>
    <row r="465" spans="1:9" ht="14.25" customHeight="1" x14ac:dyDescent="0.3">
      <c r="A465" s="9">
        <v>40036</v>
      </c>
      <c r="B465" s="6">
        <v>4471.35009765625</v>
      </c>
      <c r="C465" s="6">
        <f t="shared" si="247"/>
        <v>33.7001953125</v>
      </c>
      <c r="D465" s="6">
        <f t="shared" si="248"/>
        <v>33.7001953125</v>
      </c>
      <c r="E465" s="6">
        <f t="shared" si="249"/>
        <v>0</v>
      </c>
      <c r="F465" s="6">
        <f t="shared" ref="F465:G465" si="459">AVERAGE(D452:D465)</f>
        <v>29.903564453125</v>
      </c>
      <c r="G465" s="6">
        <f t="shared" si="459"/>
        <v>24.728550502232142</v>
      </c>
      <c r="H465" s="6">
        <f t="shared" si="264"/>
        <v>1.2092728383099418</v>
      </c>
      <c r="I465" s="6">
        <f t="shared" si="265"/>
        <v>54.736237975704988</v>
      </c>
    </row>
    <row r="466" spans="1:9" ht="14.25" customHeight="1" x14ac:dyDescent="0.3">
      <c r="A466" s="9">
        <v>40037</v>
      </c>
      <c r="B466" s="6">
        <v>4457.5</v>
      </c>
      <c r="C466" s="6">
        <f t="shared" si="247"/>
        <v>-13.85009765625</v>
      </c>
      <c r="D466" s="6">
        <f t="shared" si="248"/>
        <v>0</v>
      </c>
      <c r="E466" s="6">
        <f t="shared" si="249"/>
        <v>13.85009765625</v>
      </c>
      <c r="F466" s="6">
        <f t="shared" ref="F466:G466" si="460">AVERAGE(D453:D466)</f>
        <v>20.985700334821427</v>
      </c>
      <c r="G466" s="6">
        <f t="shared" si="460"/>
        <v>25.717843191964285</v>
      </c>
      <c r="H466" s="6">
        <f t="shared" si="264"/>
        <v>0.8159976782725914</v>
      </c>
      <c r="I466" s="6">
        <f t="shared" si="265"/>
        <v>44.933850303640398</v>
      </c>
    </row>
    <row r="467" spans="1:9" ht="14.25" customHeight="1" x14ac:dyDescent="0.3">
      <c r="A467" s="9">
        <v>40038</v>
      </c>
      <c r="B467" s="6">
        <v>4605</v>
      </c>
      <c r="C467" s="6">
        <f t="shared" si="247"/>
        <v>147.5</v>
      </c>
      <c r="D467" s="6">
        <f t="shared" si="248"/>
        <v>147.5</v>
      </c>
      <c r="E467" s="6">
        <f t="shared" si="249"/>
        <v>0</v>
      </c>
      <c r="F467" s="6">
        <f t="shared" ref="F467:G467" si="461">AVERAGE(D454:D467)</f>
        <v>28.321428571428573</v>
      </c>
      <c r="G467" s="6">
        <f t="shared" si="461"/>
        <v>25.717843191964285</v>
      </c>
      <c r="H467" s="6">
        <f t="shared" si="264"/>
        <v>1.1012365368289436</v>
      </c>
      <c r="I467" s="6">
        <f t="shared" si="265"/>
        <v>52.408975264196663</v>
      </c>
    </row>
    <row r="468" spans="1:9" ht="14.25" customHeight="1" x14ac:dyDescent="0.3">
      <c r="A468" s="9">
        <v>40039</v>
      </c>
      <c r="B468" s="6">
        <v>4580.0498046875</v>
      </c>
      <c r="C468" s="6">
        <f t="shared" si="247"/>
        <v>-24.9501953125</v>
      </c>
      <c r="D468" s="6">
        <f t="shared" si="248"/>
        <v>0</v>
      </c>
      <c r="E468" s="6">
        <f t="shared" si="249"/>
        <v>24.9501953125</v>
      </c>
      <c r="F468" s="6">
        <f t="shared" ref="F468:G468" si="462">AVERAGE(D455:D468)</f>
        <v>28.053571428571427</v>
      </c>
      <c r="G468" s="6">
        <f t="shared" si="462"/>
        <v>27.5</v>
      </c>
      <c r="H468" s="6">
        <f t="shared" si="264"/>
        <v>1.02012987012987</v>
      </c>
      <c r="I468" s="6">
        <f t="shared" si="265"/>
        <v>50.498232079717134</v>
      </c>
    </row>
    <row r="469" spans="1:9" ht="14.25" customHeight="1" x14ac:dyDescent="0.3">
      <c r="A469" s="9">
        <v>40042</v>
      </c>
      <c r="B469" s="6">
        <v>4387.89990234375</v>
      </c>
      <c r="C469" s="6">
        <f t="shared" si="247"/>
        <v>-192.14990234375</v>
      </c>
      <c r="D469" s="6">
        <f t="shared" si="248"/>
        <v>0</v>
      </c>
      <c r="E469" s="6">
        <f t="shared" si="249"/>
        <v>192.14990234375</v>
      </c>
      <c r="F469" s="6">
        <f t="shared" ref="F469:G469" si="463">AVERAGE(D456:D469)</f>
        <v>28.053571428571427</v>
      </c>
      <c r="G469" s="6">
        <f t="shared" si="463"/>
        <v>40.639299665178569</v>
      </c>
      <c r="H469" s="6">
        <f t="shared" si="264"/>
        <v>0.69030646836192622</v>
      </c>
      <c r="I469" s="6">
        <f t="shared" si="265"/>
        <v>40.839130730588835</v>
      </c>
    </row>
    <row r="470" spans="1:9" ht="14.25" customHeight="1" x14ac:dyDescent="0.3">
      <c r="A470" s="9">
        <v>40043</v>
      </c>
      <c r="B470" s="6">
        <v>4458.89990234375</v>
      </c>
      <c r="C470" s="6">
        <f t="shared" si="247"/>
        <v>71</v>
      </c>
      <c r="D470" s="6">
        <f t="shared" si="248"/>
        <v>71</v>
      </c>
      <c r="E470" s="6">
        <f t="shared" si="249"/>
        <v>0</v>
      </c>
      <c r="F470" s="6">
        <f t="shared" ref="F470:G470" si="464">AVERAGE(D457:D470)</f>
        <v>33.125</v>
      </c>
      <c r="G470" s="6">
        <f t="shared" si="464"/>
        <v>37.025006975446431</v>
      </c>
      <c r="H470" s="6">
        <f t="shared" si="264"/>
        <v>0.89466559782060906</v>
      </c>
      <c r="I470" s="6">
        <f t="shared" si="265"/>
        <v>47.220237642448495</v>
      </c>
    </row>
    <row r="471" spans="1:9" ht="14.25" customHeight="1" x14ac:dyDescent="0.3">
      <c r="A471" s="9">
        <v>40044</v>
      </c>
      <c r="B471" s="6">
        <v>4394.10009765625</v>
      </c>
      <c r="C471" s="6">
        <f t="shared" si="247"/>
        <v>-64.7998046875</v>
      </c>
      <c r="D471" s="6">
        <f t="shared" si="248"/>
        <v>0</v>
      </c>
      <c r="E471" s="6">
        <f t="shared" si="249"/>
        <v>64.7998046875</v>
      </c>
      <c r="F471" s="6">
        <f t="shared" ref="F471:G471" si="465">AVERAGE(D458:D471)</f>
        <v>28.985700334821427</v>
      </c>
      <c r="G471" s="6">
        <f t="shared" si="465"/>
        <v>41.653564453125</v>
      </c>
      <c r="H471" s="6">
        <f t="shared" si="264"/>
        <v>0.69587562830164507</v>
      </c>
      <c r="I471" s="6">
        <f t="shared" si="265"/>
        <v>41.033411689425478</v>
      </c>
    </row>
    <row r="472" spans="1:9" ht="14.25" customHeight="1" x14ac:dyDescent="0.3">
      <c r="A472" s="9">
        <v>40045</v>
      </c>
      <c r="B472" s="6">
        <v>4453.4501953125</v>
      </c>
      <c r="C472" s="6">
        <f t="shared" si="247"/>
        <v>59.35009765625</v>
      </c>
      <c r="D472" s="6">
        <f t="shared" si="248"/>
        <v>59.35009765625</v>
      </c>
      <c r="E472" s="6">
        <f t="shared" si="249"/>
        <v>0</v>
      </c>
      <c r="F472" s="6">
        <f t="shared" ref="F472:G472" si="466">AVERAGE(D459:D472)</f>
        <v>28.582135881696427</v>
      </c>
      <c r="G472" s="6">
        <f t="shared" si="466"/>
        <v>41.653564453125</v>
      </c>
      <c r="H472" s="6">
        <f t="shared" si="264"/>
        <v>0.68618703481814725</v>
      </c>
      <c r="I472" s="6">
        <f t="shared" si="265"/>
        <v>40.694597968614531</v>
      </c>
    </row>
    <row r="473" spans="1:9" ht="14.25" customHeight="1" x14ac:dyDescent="0.3">
      <c r="A473" s="9">
        <v>40046</v>
      </c>
      <c r="B473" s="6">
        <v>4528.7998046875</v>
      </c>
      <c r="C473" s="6">
        <f t="shared" si="247"/>
        <v>75.349609375</v>
      </c>
      <c r="D473" s="6">
        <f t="shared" si="248"/>
        <v>75.349609375</v>
      </c>
      <c r="E473" s="6">
        <f t="shared" si="249"/>
        <v>0</v>
      </c>
      <c r="F473" s="6">
        <f t="shared" ref="F473:G473" si="467">AVERAGE(D460:D473)</f>
        <v>28.610700334821427</v>
      </c>
      <c r="G473" s="6">
        <f t="shared" si="467"/>
        <v>41.653564453125</v>
      </c>
      <c r="H473" s="6">
        <f t="shared" si="264"/>
        <v>0.68687279733331319</v>
      </c>
      <c r="I473" s="6">
        <f t="shared" si="265"/>
        <v>40.718707327496993</v>
      </c>
    </row>
    <row r="474" spans="1:9" ht="14.25" customHeight="1" x14ac:dyDescent="0.3">
      <c r="A474" s="9">
        <v>40049</v>
      </c>
      <c r="B474" s="6">
        <v>4642.7998046875</v>
      </c>
      <c r="C474" s="6">
        <f t="shared" si="247"/>
        <v>114</v>
      </c>
      <c r="D474" s="6">
        <f t="shared" si="248"/>
        <v>114</v>
      </c>
      <c r="E474" s="6">
        <f t="shared" si="249"/>
        <v>0</v>
      </c>
      <c r="F474" s="6">
        <f t="shared" ref="F474:G474" si="468">AVERAGE(D461:D474)</f>
        <v>36.753557477678569</v>
      </c>
      <c r="G474" s="6">
        <f t="shared" si="468"/>
        <v>39.446428571428569</v>
      </c>
      <c r="H474" s="6">
        <f t="shared" si="264"/>
        <v>0.93173346253961065</v>
      </c>
      <c r="I474" s="6">
        <f t="shared" si="265"/>
        <v>48.233023893196922</v>
      </c>
    </row>
    <row r="475" spans="1:9" ht="14.25" customHeight="1" x14ac:dyDescent="0.3">
      <c r="A475" s="9">
        <v>40050</v>
      </c>
      <c r="B475" s="6">
        <v>4659.35009765625</v>
      </c>
      <c r="C475" s="6">
        <f t="shared" si="247"/>
        <v>16.55029296875</v>
      </c>
      <c r="D475" s="6">
        <f t="shared" si="248"/>
        <v>16.55029296875</v>
      </c>
      <c r="E475" s="6">
        <f t="shared" si="249"/>
        <v>0</v>
      </c>
      <c r="F475" s="6">
        <f t="shared" ref="F475:G475" si="469">AVERAGE(D462:D475)</f>
        <v>36.960728236607146</v>
      </c>
      <c r="G475" s="6">
        <f t="shared" si="469"/>
        <v>39.446428571428569</v>
      </c>
      <c r="H475" s="6">
        <f t="shared" si="264"/>
        <v>0.93698541478044373</v>
      </c>
      <c r="I475" s="6">
        <f t="shared" si="265"/>
        <v>48.373385139126128</v>
      </c>
    </row>
    <row r="476" spans="1:9" ht="14.25" customHeight="1" x14ac:dyDescent="0.3">
      <c r="A476" s="9">
        <v>40051</v>
      </c>
      <c r="B476" s="6">
        <v>4680.85009765625</v>
      </c>
      <c r="C476" s="6">
        <f t="shared" si="247"/>
        <v>21.5</v>
      </c>
      <c r="D476" s="6">
        <f t="shared" si="248"/>
        <v>21.5</v>
      </c>
      <c r="E476" s="6">
        <f t="shared" si="249"/>
        <v>0</v>
      </c>
      <c r="F476" s="6">
        <f t="shared" ref="F476:G476" si="470">AVERAGE(D463:D476)</f>
        <v>38.496442522321431</v>
      </c>
      <c r="G476" s="6">
        <f t="shared" si="470"/>
        <v>31.685721261160715</v>
      </c>
      <c r="H476" s="6">
        <f t="shared" si="264"/>
        <v>1.214946070030259</v>
      </c>
      <c r="I476" s="6">
        <f t="shared" si="265"/>
        <v>54.852173895758163</v>
      </c>
    </row>
    <row r="477" spans="1:9" ht="14.25" customHeight="1" x14ac:dyDescent="0.3">
      <c r="A477" s="9">
        <v>40052</v>
      </c>
      <c r="B477" s="6">
        <v>4688.2001953125</v>
      </c>
      <c r="C477" s="6">
        <f t="shared" si="247"/>
        <v>7.35009765625</v>
      </c>
      <c r="D477" s="6">
        <f t="shared" si="248"/>
        <v>7.35009765625</v>
      </c>
      <c r="E477" s="6">
        <f t="shared" si="249"/>
        <v>0</v>
      </c>
      <c r="F477" s="6">
        <f t="shared" ref="F477:G477" si="471">AVERAGE(D464:D477)</f>
        <v>39.021449497767854</v>
      </c>
      <c r="G477" s="6">
        <f t="shared" si="471"/>
        <v>24.25</v>
      </c>
      <c r="H477" s="6">
        <f t="shared" si="264"/>
        <v>1.6091319380522826</v>
      </c>
      <c r="I477" s="6">
        <f t="shared" si="265"/>
        <v>61.673076573256772</v>
      </c>
    </row>
    <row r="478" spans="1:9" ht="14.25" customHeight="1" x14ac:dyDescent="0.3">
      <c r="A478" s="9">
        <v>40053</v>
      </c>
      <c r="B478" s="6">
        <v>4732.35009765625</v>
      </c>
      <c r="C478" s="6">
        <f t="shared" si="247"/>
        <v>44.14990234375</v>
      </c>
      <c r="D478" s="6">
        <f t="shared" si="248"/>
        <v>44.14990234375</v>
      </c>
      <c r="E478" s="6">
        <f t="shared" si="249"/>
        <v>0</v>
      </c>
      <c r="F478" s="6">
        <f t="shared" ref="F478:G478" si="472">AVERAGE(D465:D478)</f>
        <v>42.175013950892854</v>
      </c>
      <c r="G478" s="6">
        <f t="shared" si="472"/>
        <v>21.125</v>
      </c>
      <c r="H478" s="6">
        <f t="shared" si="264"/>
        <v>1.9964503645393068</v>
      </c>
      <c r="I478" s="6">
        <f t="shared" si="265"/>
        <v>66.627179551037003</v>
      </c>
    </row>
    <row r="479" spans="1:9" ht="14.25" customHeight="1" x14ac:dyDescent="0.3">
      <c r="A479" s="9">
        <v>40056</v>
      </c>
      <c r="B479" s="6">
        <v>4662.10009765625</v>
      </c>
      <c r="C479" s="6">
        <f t="shared" si="247"/>
        <v>-70.25</v>
      </c>
      <c r="D479" s="6">
        <f t="shared" si="248"/>
        <v>0</v>
      </c>
      <c r="E479" s="6">
        <f t="shared" si="249"/>
        <v>70.25</v>
      </c>
      <c r="F479" s="6">
        <f t="shared" ref="F479:G479" si="473">AVERAGE(D466:D479)</f>
        <v>39.767857142857146</v>
      </c>
      <c r="G479" s="6">
        <f t="shared" si="473"/>
        <v>26.142857142857142</v>
      </c>
      <c r="H479" s="6">
        <f t="shared" si="264"/>
        <v>1.5211748633879782</v>
      </c>
      <c r="I479" s="6">
        <f t="shared" si="265"/>
        <v>60.335952316445407</v>
      </c>
    </row>
    <row r="480" spans="1:9" ht="14.25" customHeight="1" x14ac:dyDescent="0.3">
      <c r="A480" s="9">
        <v>40057</v>
      </c>
      <c r="B480" s="6">
        <v>4625.35009765625</v>
      </c>
      <c r="C480" s="6">
        <f t="shared" si="247"/>
        <v>-36.75</v>
      </c>
      <c r="D480" s="6">
        <f t="shared" si="248"/>
        <v>0</v>
      </c>
      <c r="E480" s="6">
        <f t="shared" si="249"/>
        <v>36.75</v>
      </c>
      <c r="F480" s="6">
        <f t="shared" ref="F480:G480" si="474">AVERAGE(D467:D480)</f>
        <v>39.767857142857146</v>
      </c>
      <c r="G480" s="6">
        <f t="shared" si="474"/>
        <v>27.778564453125</v>
      </c>
      <c r="H480" s="6">
        <f t="shared" si="264"/>
        <v>1.431602313717957</v>
      </c>
      <c r="I480" s="6">
        <f t="shared" si="265"/>
        <v>58.874854068098635</v>
      </c>
    </row>
    <row r="481" spans="1:9" ht="14.25" customHeight="1" x14ac:dyDescent="0.3">
      <c r="A481" s="9">
        <v>40058</v>
      </c>
      <c r="B481" s="6">
        <v>4608.35009765625</v>
      </c>
      <c r="C481" s="6">
        <f t="shared" si="247"/>
        <v>-17</v>
      </c>
      <c r="D481" s="6">
        <f t="shared" si="248"/>
        <v>0</v>
      </c>
      <c r="E481" s="6">
        <f t="shared" si="249"/>
        <v>17</v>
      </c>
      <c r="F481" s="6">
        <f t="shared" ref="F481:G481" si="475">AVERAGE(D468:D481)</f>
        <v>29.232142857142858</v>
      </c>
      <c r="G481" s="6">
        <f t="shared" si="475"/>
        <v>28.992850167410715</v>
      </c>
      <c r="H481" s="6">
        <f t="shared" si="264"/>
        <v>1.0082535069284468</v>
      </c>
      <c r="I481" s="6">
        <f t="shared" si="265"/>
        <v>50.205489668011836</v>
      </c>
    </row>
    <row r="482" spans="1:9" ht="14.25" customHeight="1" x14ac:dyDescent="0.3">
      <c r="A482" s="9">
        <v>40059</v>
      </c>
      <c r="B482" s="6">
        <v>4593.5498046875</v>
      </c>
      <c r="C482" s="6">
        <f t="shared" si="247"/>
        <v>-14.80029296875</v>
      </c>
      <c r="D482" s="6">
        <f t="shared" si="248"/>
        <v>0</v>
      </c>
      <c r="E482" s="6">
        <f t="shared" si="249"/>
        <v>14.80029296875</v>
      </c>
      <c r="F482" s="6">
        <f t="shared" ref="F482:G482" si="476">AVERAGE(D469:D482)</f>
        <v>29.232142857142858</v>
      </c>
      <c r="G482" s="6">
        <f t="shared" si="476"/>
        <v>28.267857142857142</v>
      </c>
      <c r="H482" s="6">
        <f t="shared" si="264"/>
        <v>1.0341124447252052</v>
      </c>
      <c r="I482" s="6">
        <f t="shared" si="265"/>
        <v>50.838509316770192</v>
      </c>
    </row>
    <row r="483" spans="1:9" ht="14.25" customHeight="1" x14ac:dyDescent="0.3">
      <c r="A483" s="9">
        <v>40060</v>
      </c>
      <c r="B483" s="6">
        <v>4680.39990234375</v>
      </c>
      <c r="C483" s="6">
        <f t="shared" si="247"/>
        <v>86.85009765625</v>
      </c>
      <c r="D483" s="6">
        <f t="shared" si="248"/>
        <v>86.85009765625</v>
      </c>
      <c r="E483" s="6">
        <f t="shared" si="249"/>
        <v>0</v>
      </c>
      <c r="F483" s="6">
        <f t="shared" ref="F483:G483" si="477">AVERAGE(D470:D483)</f>
        <v>35.435721261160715</v>
      </c>
      <c r="G483" s="6">
        <f t="shared" si="477"/>
        <v>14.542864118303571</v>
      </c>
      <c r="H483" s="6">
        <f t="shared" si="264"/>
        <v>2.4366397824319561</v>
      </c>
      <c r="I483" s="6">
        <f t="shared" si="265"/>
        <v>70.901809229120175</v>
      </c>
    </row>
    <row r="484" spans="1:9" ht="14.25" customHeight="1" x14ac:dyDescent="0.3">
      <c r="A484" s="9">
        <v>40063</v>
      </c>
      <c r="B484" s="6">
        <v>4782.89990234375</v>
      </c>
      <c r="C484" s="6">
        <f t="shared" si="247"/>
        <v>102.5</v>
      </c>
      <c r="D484" s="6">
        <f t="shared" si="248"/>
        <v>102.5</v>
      </c>
      <c r="E484" s="6">
        <f t="shared" si="249"/>
        <v>0</v>
      </c>
      <c r="F484" s="6">
        <f t="shared" ref="F484:G484" si="478">AVERAGE(D471:D484)</f>
        <v>37.685721261160715</v>
      </c>
      <c r="G484" s="6">
        <f t="shared" si="478"/>
        <v>14.542864118303571</v>
      </c>
      <c r="H484" s="6">
        <f t="shared" si="264"/>
        <v>2.5913548359246281</v>
      </c>
      <c r="I484" s="6">
        <f t="shared" si="265"/>
        <v>72.155355132360782</v>
      </c>
    </row>
    <row r="485" spans="1:9" ht="14.25" customHeight="1" x14ac:dyDescent="0.3">
      <c r="A485" s="9">
        <v>40064</v>
      </c>
      <c r="B485" s="6">
        <v>4805.25</v>
      </c>
      <c r="C485" s="6">
        <f t="shared" si="247"/>
        <v>22.35009765625</v>
      </c>
      <c r="D485" s="6">
        <f t="shared" si="248"/>
        <v>22.35009765625</v>
      </c>
      <c r="E485" s="6">
        <f t="shared" si="249"/>
        <v>0</v>
      </c>
      <c r="F485" s="6">
        <f t="shared" ref="F485:G485" si="479">AVERAGE(D472:D485)</f>
        <v>39.282156808035715</v>
      </c>
      <c r="G485" s="6">
        <f t="shared" si="479"/>
        <v>9.914306640625</v>
      </c>
      <c r="H485" s="6">
        <f t="shared" si="264"/>
        <v>3.9621688366055379</v>
      </c>
      <c r="I485" s="6">
        <f t="shared" si="265"/>
        <v>79.847521659821865</v>
      </c>
    </row>
    <row r="486" spans="1:9" ht="14.25" customHeight="1" x14ac:dyDescent="0.3">
      <c r="A486" s="9">
        <v>40065</v>
      </c>
      <c r="B486" s="6">
        <v>4814.25</v>
      </c>
      <c r="C486" s="6">
        <f t="shared" si="247"/>
        <v>9</v>
      </c>
      <c r="D486" s="6">
        <f t="shared" si="248"/>
        <v>9</v>
      </c>
      <c r="E486" s="6">
        <f t="shared" si="249"/>
        <v>0</v>
      </c>
      <c r="F486" s="6">
        <f t="shared" ref="F486:G486" si="480">AVERAGE(D473:D486)</f>
        <v>35.685721261160715</v>
      </c>
      <c r="G486" s="6">
        <f t="shared" si="480"/>
        <v>9.914306640625</v>
      </c>
      <c r="H486" s="6">
        <f t="shared" si="264"/>
        <v>3.599416737317203</v>
      </c>
      <c r="I486" s="6">
        <f t="shared" si="265"/>
        <v>78.258112775767074</v>
      </c>
    </row>
    <row r="487" spans="1:9" ht="14.25" customHeight="1" x14ac:dyDescent="0.3">
      <c r="A487" s="9">
        <v>40066</v>
      </c>
      <c r="B487" s="6">
        <v>4819.39990234375</v>
      </c>
      <c r="C487" s="6">
        <f t="shared" si="247"/>
        <v>5.14990234375</v>
      </c>
      <c r="D487" s="6">
        <f t="shared" si="248"/>
        <v>5.14990234375</v>
      </c>
      <c r="E487" s="6">
        <f t="shared" si="249"/>
        <v>0</v>
      </c>
      <c r="F487" s="6">
        <f t="shared" ref="F487:G487" si="481">AVERAGE(D474:D487)</f>
        <v>30.671456473214285</v>
      </c>
      <c r="G487" s="6">
        <f t="shared" si="481"/>
        <v>9.914306640625</v>
      </c>
      <c r="H487" s="6">
        <f t="shared" si="264"/>
        <v>3.0936562268040513</v>
      </c>
      <c r="I487" s="6">
        <f t="shared" si="265"/>
        <v>75.571959524781406</v>
      </c>
    </row>
    <row r="488" spans="1:9" ht="14.25" customHeight="1" x14ac:dyDescent="0.3">
      <c r="A488" s="9">
        <v>40067</v>
      </c>
      <c r="B488" s="6">
        <v>4829.5498046875</v>
      </c>
      <c r="C488" s="6">
        <f t="shared" si="247"/>
        <v>10.14990234375</v>
      </c>
      <c r="D488" s="6">
        <f t="shared" si="248"/>
        <v>10.14990234375</v>
      </c>
      <c r="E488" s="6">
        <f t="shared" si="249"/>
        <v>0</v>
      </c>
      <c r="F488" s="6">
        <f t="shared" ref="F488:G488" si="482">AVERAGE(D475:D488)</f>
        <v>23.253592354910715</v>
      </c>
      <c r="G488" s="6">
        <f t="shared" si="482"/>
        <v>9.914306640625</v>
      </c>
      <c r="H488" s="6">
        <f t="shared" si="264"/>
        <v>2.3454582552073258</v>
      </c>
      <c r="I488" s="6">
        <f t="shared" si="265"/>
        <v>70.108728798410084</v>
      </c>
    </row>
    <row r="489" spans="1:9" ht="14.25" customHeight="1" x14ac:dyDescent="0.3">
      <c r="A489" s="9">
        <v>40070</v>
      </c>
      <c r="B489" s="6">
        <v>4808.60009765625</v>
      </c>
      <c r="C489" s="6">
        <f t="shared" si="247"/>
        <v>-20.94970703125</v>
      </c>
      <c r="D489" s="6">
        <f t="shared" si="248"/>
        <v>0</v>
      </c>
      <c r="E489" s="6">
        <f t="shared" si="249"/>
        <v>20.94970703125</v>
      </c>
      <c r="F489" s="6">
        <f t="shared" ref="F489:G489" si="483">AVERAGE(D476:D489)</f>
        <v>22.071428571428573</v>
      </c>
      <c r="G489" s="6">
        <f t="shared" si="483"/>
        <v>11.410714285714286</v>
      </c>
      <c r="H489" s="6">
        <f t="shared" si="264"/>
        <v>1.9342723004694835</v>
      </c>
      <c r="I489" s="6">
        <f t="shared" si="265"/>
        <v>65.92</v>
      </c>
    </row>
    <row r="490" spans="1:9" ht="14.25" customHeight="1" x14ac:dyDescent="0.3">
      <c r="A490" s="9">
        <v>40071</v>
      </c>
      <c r="B490" s="6">
        <v>4892.10009765625</v>
      </c>
      <c r="C490" s="6">
        <f t="shared" si="247"/>
        <v>83.5</v>
      </c>
      <c r="D490" s="6">
        <f t="shared" si="248"/>
        <v>83.5</v>
      </c>
      <c r="E490" s="6">
        <f t="shared" si="249"/>
        <v>0</v>
      </c>
      <c r="F490" s="6">
        <f t="shared" ref="F490:G490" si="484">AVERAGE(D477:D490)</f>
        <v>26.5</v>
      </c>
      <c r="G490" s="6">
        <f t="shared" si="484"/>
        <v>11.410714285714286</v>
      </c>
      <c r="H490" s="6">
        <f t="shared" si="264"/>
        <v>2.3223787167449137</v>
      </c>
      <c r="I490" s="6">
        <f t="shared" si="265"/>
        <v>69.901083372585958</v>
      </c>
    </row>
    <row r="491" spans="1:9" ht="14.25" customHeight="1" x14ac:dyDescent="0.3">
      <c r="A491" s="9">
        <v>40072</v>
      </c>
      <c r="B491" s="6">
        <v>4958.39990234375</v>
      </c>
      <c r="C491" s="6">
        <f t="shared" si="247"/>
        <v>66.2998046875</v>
      </c>
      <c r="D491" s="6">
        <f t="shared" si="248"/>
        <v>66.2998046875</v>
      </c>
      <c r="E491" s="6">
        <f t="shared" si="249"/>
        <v>0</v>
      </c>
      <c r="F491" s="6">
        <f t="shared" ref="F491:G491" si="485">AVERAGE(D478:D491)</f>
        <v>30.710693359375</v>
      </c>
      <c r="G491" s="6">
        <f t="shared" si="485"/>
        <v>11.410714285714286</v>
      </c>
      <c r="H491" s="6">
        <f t="shared" si="264"/>
        <v>2.6913909673317682</v>
      </c>
      <c r="I491" s="6">
        <f t="shared" si="265"/>
        <v>72.909940755399703</v>
      </c>
    </row>
    <row r="492" spans="1:9" ht="14.25" customHeight="1" x14ac:dyDescent="0.3">
      <c r="A492" s="9">
        <v>40073</v>
      </c>
      <c r="B492" s="6">
        <v>4965.5498046875</v>
      </c>
      <c r="C492" s="6">
        <f t="shared" si="247"/>
        <v>7.14990234375</v>
      </c>
      <c r="D492" s="6">
        <f t="shared" si="248"/>
        <v>7.14990234375</v>
      </c>
      <c r="E492" s="6">
        <f t="shared" si="249"/>
        <v>0</v>
      </c>
      <c r="F492" s="6">
        <f t="shared" ref="F492:G492" si="486">AVERAGE(D479:D492)</f>
        <v>28.067836216517858</v>
      </c>
      <c r="G492" s="6">
        <f t="shared" si="486"/>
        <v>11.410714285714286</v>
      </c>
      <c r="H492" s="6">
        <f t="shared" si="264"/>
        <v>2.4597790737480438</v>
      </c>
      <c r="I492" s="6">
        <f t="shared" si="265"/>
        <v>71.096420358520717</v>
      </c>
    </row>
    <row r="493" spans="1:9" ht="14.25" customHeight="1" x14ac:dyDescent="0.3">
      <c r="A493" s="9">
        <v>40074</v>
      </c>
      <c r="B493" s="6">
        <v>4976.0498046875</v>
      </c>
      <c r="C493" s="6">
        <f t="shared" si="247"/>
        <v>10.5</v>
      </c>
      <c r="D493" s="6">
        <f t="shared" si="248"/>
        <v>10.5</v>
      </c>
      <c r="E493" s="6">
        <f t="shared" si="249"/>
        <v>0</v>
      </c>
      <c r="F493" s="6">
        <f t="shared" ref="F493:G493" si="487">AVERAGE(D480:D493)</f>
        <v>28.817836216517858</v>
      </c>
      <c r="G493" s="6">
        <f t="shared" si="487"/>
        <v>6.3928571428571432</v>
      </c>
      <c r="H493" s="6">
        <f t="shared" si="264"/>
        <v>4.5078179556564244</v>
      </c>
      <c r="I493" s="6">
        <f t="shared" si="265"/>
        <v>81.843989615288223</v>
      </c>
    </row>
    <row r="494" spans="1:9" ht="14.25" customHeight="1" x14ac:dyDescent="0.3">
      <c r="A494" s="9">
        <v>40078</v>
      </c>
      <c r="B494" s="6">
        <v>5020.2001953125</v>
      </c>
      <c r="C494" s="6">
        <f t="shared" si="247"/>
        <v>44.150390625</v>
      </c>
      <c r="D494" s="6">
        <f t="shared" si="248"/>
        <v>44.150390625</v>
      </c>
      <c r="E494" s="6">
        <f t="shared" si="249"/>
        <v>0</v>
      </c>
      <c r="F494" s="6">
        <f t="shared" ref="F494:G494" si="488">AVERAGE(D481:D494)</f>
        <v>31.971435546875</v>
      </c>
      <c r="G494" s="6">
        <f t="shared" si="488"/>
        <v>3.7678571428571428</v>
      </c>
      <c r="H494" s="6">
        <f t="shared" si="264"/>
        <v>8.4853099081753562</v>
      </c>
      <c r="I494" s="6">
        <f t="shared" si="265"/>
        <v>89.457381891780855</v>
      </c>
    </row>
    <row r="495" spans="1:9" ht="14.25" customHeight="1" x14ac:dyDescent="0.3">
      <c r="A495" s="9">
        <v>40079</v>
      </c>
      <c r="B495" s="6">
        <v>4969.9501953125</v>
      </c>
      <c r="C495" s="6">
        <f t="shared" si="247"/>
        <v>-50.25</v>
      </c>
      <c r="D495" s="6">
        <f t="shared" si="248"/>
        <v>0</v>
      </c>
      <c r="E495" s="6">
        <f t="shared" si="249"/>
        <v>50.25</v>
      </c>
      <c r="F495" s="6">
        <f t="shared" ref="F495:G495" si="489">AVERAGE(D482:D495)</f>
        <v>31.971435546875</v>
      </c>
      <c r="G495" s="6">
        <f t="shared" si="489"/>
        <v>6.1428571428571432</v>
      </c>
      <c r="H495" s="6">
        <f t="shared" si="264"/>
        <v>5.2046522983284884</v>
      </c>
      <c r="I495" s="6">
        <f t="shared" si="265"/>
        <v>83.883061420389396</v>
      </c>
    </row>
    <row r="496" spans="1:9" ht="14.25" customHeight="1" x14ac:dyDescent="0.3">
      <c r="A496" s="9">
        <v>40080</v>
      </c>
      <c r="B496" s="6">
        <v>4986.5498046875</v>
      </c>
      <c r="C496" s="6">
        <f t="shared" si="247"/>
        <v>16.599609375</v>
      </c>
      <c r="D496" s="6">
        <f t="shared" si="248"/>
        <v>16.599609375</v>
      </c>
      <c r="E496" s="6">
        <f t="shared" si="249"/>
        <v>0</v>
      </c>
      <c r="F496" s="6">
        <f t="shared" ref="F496:G496" si="490">AVERAGE(D483:D496)</f>
        <v>33.157121930803569</v>
      </c>
      <c r="G496" s="6">
        <f t="shared" si="490"/>
        <v>5.085693359375</v>
      </c>
      <c r="H496" s="6">
        <f t="shared" si="264"/>
        <v>6.5196856333623652</v>
      </c>
      <c r="I496" s="6">
        <f t="shared" si="265"/>
        <v>86.701571731092983</v>
      </c>
    </row>
    <row r="497" spans="1:9" ht="14.25" customHeight="1" x14ac:dyDescent="0.3">
      <c r="A497" s="9">
        <v>40081</v>
      </c>
      <c r="B497" s="6">
        <v>4958.9501953125</v>
      </c>
      <c r="C497" s="6">
        <f t="shared" si="247"/>
        <v>-27.599609375</v>
      </c>
      <c r="D497" s="6">
        <f t="shared" si="248"/>
        <v>0</v>
      </c>
      <c r="E497" s="6">
        <f t="shared" si="249"/>
        <v>27.599609375</v>
      </c>
      <c r="F497" s="6">
        <f t="shared" ref="F497:G497" si="491">AVERAGE(D484:D497)</f>
        <v>26.953543526785715</v>
      </c>
      <c r="G497" s="6">
        <f t="shared" si="491"/>
        <v>7.0570940290178568</v>
      </c>
      <c r="H497" s="6">
        <f t="shared" si="264"/>
        <v>3.8193544560914501</v>
      </c>
      <c r="I497" s="6">
        <f t="shared" si="265"/>
        <v>79.250333024663817</v>
      </c>
    </row>
    <row r="498" spans="1:9" ht="14.25" customHeight="1" x14ac:dyDescent="0.3">
      <c r="A498" s="9">
        <v>40085</v>
      </c>
      <c r="B498" s="6">
        <v>5006.85009765625</v>
      </c>
      <c r="C498" s="6">
        <f t="shared" si="247"/>
        <v>47.89990234375</v>
      </c>
      <c r="D498" s="6">
        <f t="shared" si="248"/>
        <v>47.89990234375</v>
      </c>
      <c r="E498" s="6">
        <f t="shared" si="249"/>
        <v>0</v>
      </c>
      <c r="F498" s="6">
        <f t="shared" ref="F498:G498" si="492">AVERAGE(D485:D498)</f>
        <v>23.053536551339285</v>
      </c>
      <c r="G498" s="6">
        <f t="shared" si="492"/>
        <v>7.0570940290178568</v>
      </c>
      <c r="H498" s="6">
        <f t="shared" si="264"/>
        <v>3.2667180650486061</v>
      </c>
      <c r="I498" s="6">
        <f t="shared" si="265"/>
        <v>76.562782336343375</v>
      </c>
    </row>
    <row r="499" spans="1:9" ht="14.25" customHeight="1" x14ac:dyDescent="0.3">
      <c r="A499" s="9">
        <v>40086</v>
      </c>
      <c r="B499" s="6">
        <v>5083.9501953125</v>
      </c>
      <c r="C499" s="6">
        <f t="shared" si="247"/>
        <v>77.10009765625</v>
      </c>
      <c r="D499" s="6">
        <f t="shared" si="248"/>
        <v>77.10009765625</v>
      </c>
      <c r="E499" s="6">
        <f t="shared" si="249"/>
        <v>0</v>
      </c>
      <c r="F499" s="6">
        <f t="shared" ref="F499:G499" si="493">AVERAGE(D486:D499)</f>
        <v>26.964250837053573</v>
      </c>
      <c r="G499" s="6">
        <f t="shared" si="493"/>
        <v>7.0570940290178568</v>
      </c>
      <c r="H499" s="6">
        <f t="shared" si="264"/>
        <v>3.8208716967890841</v>
      </c>
      <c r="I499" s="6">
        <f t="shared" si="265"/>
        <v>79.256863428536278</v>
      </c>
    </row>
    <row r="500" spans="1:9" ht="14.25" customHeight="1" x14ac:dyDescent="0.3">
      <c r="A500" s="9">
        <v>40087</v>
      </c>
      <c r="B500" s="6">
        <v>5083.39990234375</v>
      </c>
      <c r="C500" s="6">
        <f t="shared" si="247"/>
        <v>-0.55029296875</v>
      </c>
      <c r="D500" s="6">
        <f t="shared" si="248"/>
        <v>0</v>
      </c>
      <c r="E500" s="6">
        <f t="shared" si="249"/>
        <v>0.55029296875</v>
      </c>
      <c r="F500" s="6">
        <f t="shared" ref="F500:G500" si="494">AVERAGE(D487:D500)</f>
        <v>26.321393694196427</v>
      </c>
      <c r="G500" s="6">
        <f t="shared" si="494"/>
        <v>7.0964006696428568</v>
      </c>
      <c r="H500" s="6">
        <f t="shared" si="264"/>
        <v>3.7091188786443077</v>
      </c>
      <c r="I500" s="6">
        <f t="shared" si="265"/>
        <v>78.764604891692898</v>
      </c>
    </row>
    <row r="501" spans="1:9" ht="14.25" customHeight="1" x14ac:dyDescent="0.3">
      <c r="A501" s="9">
        <v>40091</v>
      </c>
      <c r="B501" s="6">
        <v>5003.2001953125</v>
      </c>
      <c r="C501" s="6">
        <f t="shared" si="247"/>
        <v>-80.19970703125</v>
      </c>
      <c r="D501" s="6">
        <f t="shared" si="248"/>
        <v>0</v>
      </c>
      <c r="E501" s="6">
        <f t="shared" si="249"/>
        <v>80.19970703125</v>
      </c>
      <c r="F501" s="6">
        <f t="shared" ref="F501:G501" si="495">AVERAGE(D488:D501)</f>
        <v>25.953543526785715</v>
      </c>
      <c r="G501" s="6">
        <f t="shared" si="495"/>
        <v>12.824951171875</v>
      </c>
      <c r="H501" s="6">
        <f t="shared" si="264"/>
        <v>2.0236758159127808</v>
      </c>
      <c r="I501" s="6">
        <f t="shared" si="265"/>
        <v>66.927671454152829</v>
      </c>
    </row>
    <row r="502" spans="1:9" ht="14.25" customHeight="1" x14ac:dyDescent="0.3">
      <c r="A502" s="9">
        <v>40092</v>
      </c>
      <c r="B502" s="6">
        <v>5027.39990234375</v>
      </c>
      <c r="C502" s="6">
        <f t="shared" si="247"/>
        <v>24.19970703125</v>
      </c>
      <c r="D502" s="6">
        <f t="shared" si="248"/>
        <v>24.19970703125</v>
      </c>
      <c r="E502" s="6">
        <f t="shared" si="249"/>
        <v>0</v>
      </c>
      <c r="F502" s="6">
        <f t="shared" ref="F502:G502" si="496">AVERAGE(D489:D502)</f>
        <v>26.957101004464285</v>
      </c>
      <c r="G502" s="6">
        <f t="shared" si="496"/>
        <v>12.824951171875</v>
      </c>
      <c r="H502" s="6">
        <f t="shared" si="264"/>
        <v>2.1019262095578934</v>
      </c>
      <c r="I502" s="6">
        <f t="shared" si="265"/>
        <v>67.761966841160728</v>
      </c>
    </row>
    <row r="503" spans="1:9" ht="14.25" customHeight="1" x14ac:dyDescent="0.3">
      <c r="A503" s="9">
        <v>40093</v>
      </c>
      <c r="B503" s="6">
        <v>4985.75</v>
      </c>
      <c r="C503" s="6">
        <f t="shared" si="247"/>
        <v>-41.64990234375</v>
      </c>
      <c r="D503" s="6">
        <f t="shared" si="248"/>
        <v>0</v>
      </c>
      <c r="E503" s="6">
        <f t="shared" si="249"/>
        <v>41.64990234375</v>
      </c>
      <c r="F503" s="6">
        <f t="shared" ref="F503:G503" si="497">AVERAGE(D490:D503)</f>
        <v>26.957101004464285</v>
      </c>
      <c r="G503" s="6">
        <f t="shared" si="497"/>
        <v>14.303536551339286</v>
      </c>
      <c r="H503" s="6">
        <f t="shared" si="264"/>
        <v>1.8846458641684811</v>
      </c>
      <c r="I503" s="6">
        <f t="shared" si="265"/>
        <v>65.333699625958872</v>
      </c>
    </row>
    <row r="504" spans="1:9" ht="14.25" customHeight="1" x14ac:dyDescent="0.3">
      <c r="A504" s="9">
        <v>40094</v>
      </c>
      <c r="B504" s="6">
        <v>5002.25</v>
      </c>
      <c r="C504" s="6">
        <f t="shared" si="247"/>
        <v>16.5</v>
      </c>
      <c r="D504" s="6">
        <f t="shared" si="248"/>
        <v>16.5</v>
      </c>
      <c r="E504" s="6">
        <f t="shared" si="249"/>
        <v>0</v>
      </c>
      <c r="F504" s="6">
        <f t="shared" ref="F504:G504" si="498">AVERAGE(D491:D504)</f>
        <v>22.17138671875</v>
      </c>
      <c r="G504" s="6">
        <f t="shared" si="498"/>
        <v>14.303536551339286</v>
      </c>
      <c r="H504" s="6">
        <f t="shared" si="264"/>
        <v>1.5500632755522286</v>
      </c>
      <c r="I504" s="6">
        <f t="shared" si="265"/>
        <v>60.785286797111141</v>
      </c>
    </row>
    <row r="505" spans="1:9" ht="14.25" customHeight="1" x14ac:dyDescent="0.3">
      <c r="A505" s="9">
        <v>40095</v>
      </c>
      <c r="B505" s="6">
        <v>4945.2001953125</v>
      </c>
      <c r="C505" s="6">
        <f t="shared" si="247"/>
        <v>-57.0498046875</v>
      </c>
      <c r="D505" s="6">
        <f t="shared" si="248"/>
        <v>0</v>
      </c>
      <c r="E505" s="6">
        <f t="shared" si="249"/>
        <v>57.0498046875</v>
      </c>
      <c r="F505" s="6">
        <f t="shared" ref="F505:G505" si="499">AVERAGE(D492:D505)</f>
        <v>17.435686383928573</v>
      </c>
      <c r="G505" s="6">
        <f t="shared" si="499"/>
        <v>18.378522600446427</v>
      </c>
      <c r="H505" s="6">
        <f t="shared" si="264"/>
        <v>0.94869902020878694</v>
      </c>
      <c r="I505" s="6">
        <f t="shared" si="265"/>
        <v>48.683712075102378</v>
      </c>
    </row>
    <row r="506" spans="1:9" ht="14.25" customHeight="1" x14ac:dyDescent="0.3">
      <c r="A506" s="9">
        <v>40098</v>
      </c>
      <c r="B506" s="6">
        <v>5054.25</v>
      </c>
      <c r="C506" s="6">
        <f t="shared" si="247"/>
        <v>109.0498046875</v>
      </c>
      <c r="D506" s="6">
        <f t="shared" si="248"/>
        <v>109.0498046875</v>
      </c>
      <c r="E506" s="6">
        <f t="shared" si="249"/>
        <v>0</v>
      </c>
      <c r="F506" s="6">
        <f t="shared" ref="F506:G506" si="500">AVERAGE(D493:D506)</f>
        <v>24.714250837053573</v>
      </c>
      <c r="G506" s="6">
        <f t="shared" si="500"/>
        <v>18.378522600446427</v>
      </c>
      <c r="H506" s="6">
        <f t="shared" si="264"/>
        <v>1.344735448781571</v>
      </c>
      <c r="I506" s="6">
        <f t="shared" si="265"/>
        <v>57.351265341271464</v>
      </c>
    </row>
    <row r="507" spans="1:9" ht="14.25" customHeight="1" x14ac:dyDescent="0.3">
      <c r="A507" s="9">
        <v>40100</v>
      </c>
      <c r="B507" s="6">
        <v>5118.2001953125</v>
      </c>
      <c r="C507" s="6">
        <f t="shared" si="247"/>
        <v>63.9501953125</v>
      </c>
      <c r="D507" s="6">
        <f t="shared" si="248"/>
        <v>63.9501953125</v>
      </c>
      <c r="E507" s="6">
        <f t="shared" si="249"/>
        <v>0</v>
      </c>
      <c r="F507" s="6">
        <f t="shared" ref="F507:G507" si="501">AVERAGE(D494:D507)</f>
        <v>28.532121930803573</v>
      </c>
      <c r="G507" s="6">
        <f t="shared" si="501"/>
        <v>18.378522600446427</v>
      </c>
      <c r="H507" s="6">
        <f t="shared" si="264"/>
        <v>1.5524709222334612</v>
      </c>
      <c r="I507" s="6">
        <f t="shared" si="265"/>
        <v>60.822276512949237</v>
      </c>
    </row>
    <row r="508" spans="1:9" ht="14.25" customHeight="1" x14ac:dyDescent="0.3">
      <c r="A508" s="9">
        <v>40101</v>
      </c>
      <c r="B508" s="6">
        <v>5108.85009765625</v>
      </c>
      <c r="C508" s="6">
        <f t="shared" si="247"/>
        <v>-9.35009765625</v>
      </c>
      <c r="D508" s="6">
        <f t="shared" si="248"/>
        <v>0</v>
      </c>
      <c r="E508" s="6">
        <f t="shared" si="249"/>
        <v>9.35009765625</v>
      </c>
      <c r="F508" s="6">
        <f t="shared" ref="F508:G508" si="502">AVERAGE(D495:D508)</f>
        <v>25.378522600446427</v>
      </c>
      <c r="G508" s="6">
        <f t="shared" si="502"/>
        <v>19.04638671875</v>
      </c>
      <c r="H508" s="6">
        <f t="shared" si="264"/>
        <v>1.3324586429541949</v>
      </c>
      <c r="I508" s="6">
        <f t="shared" si="265"/>
        <v>57.126785376419718</v>
      </c>
    </row>
    <row r="509" spans="1:9" ht="14.25" customHeight="1" x14ac:dyDescent="0.3">
      <c r="A509" s="9">
        <v>40102</v>
      </c>
      <c r="B509" s="6">
        <v>5142.14990234375</v>
      </c>
      <c r="C509" s="6">
        <f t="shared" si="247"/>
        <v>33.2998046875</v>
      </c>
      <c r="D509" s="6">
        <f t="shared" si="248"/>
        <v>33.2998046875</v>
      </c>
      <c r="E509" s="6">
        <f t="shared" si="249"/>
        <v>0</v>
      </c>
      <c r="F509" s="6">
        <f t="shared" ref="F509:G509" si="503">AVERAGE(D496:D509)</f>
        <v>27.757080078125</v>
      </c>
      <c r="G509" s="6">
        <f t="shared" si="503"/>
        <v>15.457101004464286</v>
      </c>
      <c r="H509" s="6">
        <f t="shared" si="264"/>
        <v>1.7957494144670634</v>
      </c>
      <c r="I509" s="6">
        <f t="shared" si="265"/>
        <v>64.231415203904319</v>
      </c>
    </row>
    <row r="510" spans="1:9" ht="14.25" customHeight="1" x14ac:dyDescent="0.3">
      <c r="A510" s="9">
        <v>40106</v>
      </c>
      <c r="B510" s="6">
        <v>5114.4501953125</v>
      </c>
      <c r="C510" s="6">
        <f t="shared" si="247"/>
        <v>-27.69970703125</v>
      </c>
      <c r="D510" s="6">
        <f t="shared" si="248"/>
        <v>0</v>
      </c>
      <c r="E510" s="6">
        <f t="shared" si="249"/>
        <v>27.69970703125</v>
      </c>
      <c r="F510" s="6">
        <f t="shared" ref="F510:G510" si="504">AVERAGE(D497:D510)</f>
        <v>26.571393694196427</v>
      </c>
      <c r="G510" s="6">
        <f t="shared" si="504"/>
        <v>17.435651506696427</v>
      </c>
      <c r="H510" s="6">
        <f t="shared" si="264"/>
        <v>1.5239690747427064</v>
      </c>
      <c r="I510" s="6">
        <f t="shared" si="265"/>
        <v>60.379863208033164</v>
      </c>
    </row>
    <row r="511" spans="1:9" ht="14.25" customHeight="1" x14ac:dyDescent="0.3">
      <c r="A511" s="9">
        <v>40107</v>
      </c>
      <c r="B511" s="6">
        <v>5063.60009765625</v>
      </c>
      <c r="C511" s="6">
        <f t="shared" si="247"/>
        <v>-50.85009765625</v>
      </c>
      <c r="D511" s="6">
        <f t="shared" si="248"/>
        <v>0</v>
      </c>
      <c r="E511" s="6">
        <f t="shared" si="249"/>
        <v>50.85009765625</v>
      </c>
      <c r="F511" s="6">
        <f t="shared" ref="F511:G511" si="505">AVERAGE(D498:D511)</f>
        <v>26.571393694196427</v>
      </c>
      <c r="G511" s="6">
        <f t="shared" si="505"/>
        <v>19.096400669642858</v>
      </c>
      <c r="H511" s="6">
        <f t="shared" si="264"/>
        <v>1.3914346558739945</v>
      </c>
      <c r="I511" s="6">
        <f t="shared" si="265"/>
        <v>58.184096833098238</v>
      </c>
    </row>
    <row r="512" spans="1:9" ht="14.25" customHeight="1" x14ac:dyDescent="0.3">
      <c r="A512" s="9">
        <v>40108</v>
      </c>
      <c r="B512" s="6">
        <v>4988.60009765625</v>
      </c>
      <c r="C512" s="6">
        <f t="shared" si="247"/>
        <v>-75</v>
      </c>
      <c r="D512" s="6">
        <f t="shared" si="248"/>
        <v>0</v>
      </c>
      <c r="E512" s="6">
        <f t="shared" si="249"/>
        <v>75</v>
      </c>
      <c r="F512" s="6">
        <f t="shared" ref="F512:G512" si="506">AVERAGE(D499:D512)</f>
        <v>23.149972098214285</v>
      </c>
      <c r="G512" s="6">
        <f t="shared" si="506"/>
        <v>24.453543526785715</v>
      </c>
      <c r="H512" s="6">
        <f t="shared" si="264"/>
        <v>0.94669192106479227</v>
      </c>
      <c r="I512" s="6">
        <f t="shared" si="265"/>
        <v>48.630803406579879</v>
      </c>
    </row>
    <row r="513" spans="1:9" ht="14.25" customHeight="1" x14ac:dyDescent="0.3">
      <c r="A513" s="9">
        <v>40109</v>
      </c>
      <c r="B513" s="6">
        <v>4997.0498046875</v>
      </c>
      <c r="C513" s="6">
        <f t="shared" ref="C513:C767" si="507">B513-B512</f>
        <v>8.44970703125</v>
      </c>
      <c r="D513" s="6">
        <f t="shared" ref="D513:D767" si="508">IF(C513&gt;0,C513,0)</f>
        <v>8.44970703125</v>
      </c>
      <c r="E513" s="6">
        <f t="shared" ref="E513:E767" si="509">IF(C513&lt;0,ABS(C513),0)</f>
        <v>0</v>
      </c>
      <c r="F513" s="6">
        <f t="shared" ref="F513:G513" si="510">AVERAGE(D500:D513)</f>
        <v>18.246372767857142</v>
      </c>
      <c r="G513" s="6">
        <f t="shared" si="510"/>
        <v>24.453543526785715</v>
      </c>
      <c r="H513" s="6">
        <f t="shared" si="264"/>
        <v>0.74616477353765054</v>
      </c>
      <c r="I513" s="6">
        <f t="shared" si="265"/>
        <v>42.731635916921782</v>
      </c>
    </row>
    <row r="514" spans="1:9" ht="14.25" customHeight="1" x14ac:dyDescent="0.3">
      <c r="A514" s="9">
        <v>40112</v>
      </c>
      <c r="B514" s="6">
        <v>4970.89990234375</v>
      </c>
      <c r="C514" s="6">
        <f t="shared" si="507"/>
        <v>-26.14990234375</v>
      </c>
      <c r="D514" s="6">
        <f t="shared" si="508"/>
        <v>0</v>
      </c>
      <c r="E514" s="6">
        <f t="shared" si="509"/>
        <v>26.14990234375</v>
      </c>
      <c r="F514" s="6">
        <f t="shared" ref="F514:G514" si="511">AVERAGE(D501:D514)</f>
        <v>18.246372767857142</v>
      </c>
      <c r="G514" s="6">
        <f t="shared" si="511"/>
        <v>26.282087053571427</v>
      </c>
      <c r="H514" s="6">
        <f t="shared" si="264"/>
        <v>0.69425128722331331</v>
      </c>
      <c r="I514" s="6">
        <f t="shared" si="265"/>
        <v>40.976878250516947</v>
      </c>
    </row>
    <row r="515" spans="1:9" ht="14.25" customHeight="1" x14ac:dyDescent="0.3">
      <c r="A515" s="9">
        <v>40113</v>
      </c>
      <c r="B515" s="6">
        <v>4846.7001953125</v>
      </c>
      <c r="C515" s="6">
        <f t="shared" si="507"/>
        <v>-124.19970703125</v>
      </c>
      <c r="D515" s="6">
        <f t="shared" si="508"/>
        <v>0</v>
      </c>
      <c r="E515" s="6">
        <f t="shared" si="509"/>
        <v>124.19970703125</v>
      </c>
      <c r="F515" s="6">
        <f t="shared" ref="F515:G515" si="512">AVERAGE(D502:D515)</f>
        <v>18.246372767857142</v>
      </c>
      <c r="G515" s="6">
        <f t="shared" si="512"/>
        <v>29.424944196428573</v>
      </c>
      <c r="H515" s="6">
        <f t="shared" si="264"/>
        <v>0.62009880617111857</v>
      </c>
      <c r="I515" s="6">
        <f t="shared" si="265"/>
        <v>38.275369613822328</v>
      </c>
    </row>
    <row r="516" spans="1:9" ht="14.25" customHeight="1" x14ac:dyDescent="0.3">
      <c r="A516" s="9">
        <v>40114</v>
      </c>
      <c r="B516" s="6">
        <v>4826.14990234375</v>
      </c>
      <c r="C516" s="6">
        <f t="shared" si="507"/>
        <v>-20.55029296875</v>
      </c>
      <c r="D516" s="6">
        <f t="shared" si="508"/>
        <v>0</v>
      </c>
      <c r="E516" s="6">
        <f t="shared" si="509"/>
        <v>20.55029296875</v>
      </c>
      <c r="F516" s="6">
        <f t="shared" ref="F516:G516" si="513">AVERAGE(D503:D516)</f>
        <v>16.517822265625</v>
      </c>
      <c r="G516" s="6">
        <f t="shared" si="513"/>
        <v>30.892822265625</v>
      </c>
      <c r="H516" s="6">
        <f t="shared" si="264"/>
        <v>0.53468155559243546</v>
      </c>
      <c r="I516" s="6">
        <f t="shared" si="265"/>
        <v>34.83990236567557</v>
      </c>
    </row>
    <row r="517" spans="1:9" ht="14.25" customHeight="1" x14ac:dyDescent="0.3">
      <c r="A517" s="9">
        <v>40115</v>
      </c>
      <c r="B517" s="6">
        <v>4750.5498046875</v>
      </c>
      <c r="C517" s="6">
        <f t="shared" si="507"/>
        <v>-75.60009765625</v>
      </c>
      <c r="D517" s="6">
        <f t="shared" si="508"/>
        <v>0</v>
      </c>
      <c r="E517" s="6">
        <f t="shared" si="509"/>
        <v>75.60009765625</v>
      </c>
      <c r="F517" s="6">
        <f t="shared" ref="F517:G517" si="514">AVERAGE(D504:D517)</f>
        <v>16.517822265625</v>
      </c>
      <c r="G517" s="6">
        <f t="shared" si="514"/>
        <v>33.317836216517854</v>
      </c>
      <c r="H517" s="6">
        <f t="shared" si="264"/>
        <v>0.49576515588476372</v>
      </c>
      <c r="I517" s="6">
        <f t="shared" si="265"/>
        <v>33.144585159928567</v>
      </c>
    </row>
    <row r="518" spans="1:9" ht="14.25" customHeight="1" x14ac:dyDescent="0.3">
      <c r="A518" s="9">
        <v>40116</v>
      </c>
      <c r="B518" s="6">
        <v>4711.7001953125</v>
      </c>
      <c r="C518" s="6">
        <f t="shared" si="507"/>
        <v>-38.849609375</v>
      </c>
      <c r="D518" s="6">
        <f t="shared" si="508"/>
        <v>0</v>
      </c>
      <c r="E518" s="6">
        <f t="shared" si="509"/>
        <v>38.849609375</v>
      </c>
      <c r="F518" s="6">
        <f t="shared" ref="F518:G518" si="515">AVERAGE(D505:D518)</f>
        <v>15.339250837053571</v>
      </c>
      <c r="G518" s="6">
        <f t="shared" si="515"/>
        <v>36.092808314732146</v>
      </c>
      <c r="H518" s="6">
        <f t="shared" si="264"/>
        <v>0.42499466107746697</v>
      </c>
      <c r="I518" s="6">
        <f t="shared" si="265"/>
        <v>29.824298482362025</v>
      </c>
    </row>
    <row r="519" spans="1:9" ht="14.25" customHeight="1" x14ac:dyDescent="0.3">
      <c r="A519" s="9">
        <v>40120</v>
      </c>
      <c r="B519" s="6">
        <v>4563.89990234375</v>
      </c>
      <c r="C519" s="6">
        <f t="shared" si="507"/>
        <v>-147.80029296875</v>
      </c>
      <c r="D519" s="6">
        <f t="shared" si="508"/>
        <v>0</v>
      </c>
      <c r="E519" s="6">
        <f t="shared" si="509"/>
        <v>147.80029296875</v>
      </c>
      <c r="F519" s="6">
        <f t="shared" ref="F519:G519" si="516">AVERAGE(D506:D519)</f>
        <v>15.339250837053571</v>
      </c>
      <c r="G519" s="6">
        <f t="shared" si="516"/>
        <v>42.574986049107146</v>
      </c>
      <c r="H519" s="6">
        <f t="shared" si="264"/>
        <v>0.36028786525874285</v>
      </c>
      <c r="I519" s="6">
        <f t="shared" si="265"/>
        <v>26.486148591071341</v>
      </c>
    </row>
    <row r="520" spans="1:9" ht="14.25" customHeight="1" x14ac:dyDescent="0.3">
      <c r="A520" s="9">
        <v>40121</v>
      </c>
      <c r="B520" s="6">
        <v>4710.7998046875</v>
      </c>
      <c r="C520" s="6">
        <f t="shared" si="507"/>
        <v>146.89990234375</v>
      </c>
      <c r="D520" s="6">
        <f t="shared" si="508"/>
        <v>146.89990234375</v>
      </c>
      <c r="E520" s="6">
        <f t="shared" si="509"/>
        <v>0</v>
      </c>
      <c r="F520" s="6">
        <f t="shared" ref="F520:G520" si="517">AVERAGE(D507:D520)</f>
        <v>18.042829241071427</v>
      </c>
      <c r="G520" s="6">
        <f t="shared" si="517"/>
        <v>42.574986049107146</v>
      </c>
      <c r="H520" s="6">
        <f t="shared" si="264"/>
        <v>0.42378943401790753</v>
      </c>
      <c r="I520" s="6">
        <f t="shared" si="265"/>
        <v>29.764895278228153</v>
      </c>
    </row>
    <row r="521" spans="1:9" ht="14.25" customHeight="1" x14ac:dyDescent="0.3">
      <c r="A521" s="9">
        <v>40122</v>
      </c>
      <c r="B521" s="6">
        <v>4765.5498046875</v>
      </c>
      <c r="C521" s="6">
        <f t="shared" si="507"/>
        <v>54.75</v>
      </c>
      <c r="D521" s="6">
        <f t="shared" si="508"/>
        <v>54.75</v>
      </c>
      <c r="E521" s="6">
        <f t="shared" si="509"/>
        <v>0</v>
      </c>
      <c r="F521" s="6">
        <f t="shared" ref="F521:G521" si="518">AVERAGE(D508:D521)</f>
        <v>17.385672433035715</v>
      </c>
      <c r="G521" s="6">
        <f t="shared" si="518"/>
        <v>42.574986049107146</v>
      </c>
      <c r="H521" s="6">
        <f t="shared" si="264"/>
        <v>0.40835415454940155</v>
      </c>
      <c r="I521" s="6">
        <f t="shared" si="265"/>
        <v>28.995132597173551</v>
      </c>
    </row>
    <row r="522" spans="1:9" ht="14.25" customHeight="1" x14ac:dyDescent="0.3">
      <c r="A522" s="9">
        <v>40123</v>
      </c>
      <c r="B522" s="6">
        <v>4796.14990234375</v>
      </c>
      <c r="C522" s="6">
        <f t="shared" si="507"/>
        <v>30.60009765625</v>
      </c>
      <c r="D522" s="6">
        <f t="shared" si="508"/>
        <v>30.60009765625</v>
      </c>
      <c r="E522" s="6">
        <f t="shared" si="509"/>
        <v>0</v>
      </c>
      <c r="F522" s="6">
        <f t="shared" ref="F522:G522" si="519">AVERAGE(D509:D522)</f>
        <v>19.571393694196427</v>
      </c>
      <c r="G522" s="6">
        <f t="shared" si="519"/>
        <v>41.907121930803569</v>
      </c>
      <c r="H522" s="6">
        <f t="shared" si="264"/>
        <v>0.46701832033496427</v>
      </c>
      <c r="I522" s="6">
        <f t="shared" si="265"/>
        <v>31.83452543580573</v>
      </c>
    </row>
    <row r="523" spans="1:9" ht="14.25" customHeight="1" x14ac:dyDescent="0.3">
      <c r="A523" s="9">
        <v>40126</v>
      </c>
      <c r="B523" s="6">
        <v>4898.39990234375</v>
      </c>
      <c r="C523" s="6">
        <f t="shared" si="507"/>
        <v>102.25</v>
      </c>
      <c r="D523" s="6">
        <f t="shared" si="508"/>
        <v>102.25</v>
      </c>
      <c r="E523" s="6">
        <f t="shared" si="509"/>
        <v>0</v>
      </c>
      <c r="F523" s="6">
        <f t="shared" ref="F523:G523" si="520">AVERAGE(D510:D523)</f>
        <v>24.496407645089285</v>
      </c>
      <c r="G523" s="6">
        <f t="shared" si="520"/>
        <v>41.907121930803569</v>
      </c>
      <c r="H523" s="6">
        <f t="shared" si="264"/>
        <v>0.58454044363956559</v>
      </c>
      <c r="I523" s="6">
        <f t="shared" si="265"/>
        <v>36.890219242174837</v>
      </c>
    </row>
    <row r="524" spans="1:9" ht="14.25" customHeight="1" x14ac:dyDescent="0.3">
      <c r="A524" s="9">
        <v>40127</v>
      </c>
      <c r="B524" s="6">
        <v>4881.7001953125</v>
      </c>
      <c r="C524" s="6">
        <f t="shared" si="507"/>
        <v>-16.69970703125</v>
      </c>
      <c r="D524" s="6">
        <f t="shared" si="508"/>
        <v>0</v>
      </c>
      <c r="E524" s="6">
        <f t="shared" si="509"/>
        <v>16.69970703125</v>
      </c>
      <c r="F524" s="6">
        <f t="shared" ref="F524:G524" si="521">AVERAGE(D511:D524)</f>
        <v>24.496407645089285</v>
      </c>
      <c r="G524" s="6">
        <f t="shared" si="521"/>
        <v>41.121407645089285</v>
      </c>
      <c r="H524" s="6">
        <f t="shared" si="264"/>
        <v>0.59570936521708895</v>
      </c>
      <c r="I524" s="6">
        <f t="shared" si="265"/>
        <v>37.331946418453548</v>
      </c>
    </row>
    <row r="525" spans="1:9" ht="14.25" customHeight="1" x14ac:dyDescent="0.3">
      <c r="A525" s="9">
        <v>40128</v>
      </c>
      <c r="B525" s="6">
        <v>5003.9501953125</v>
      </c>
      <c r="C525" s="6">
        <f t="shared" si="507"/>
        <v>122.25</v>
      </c>
      <c r="D525" s="6">
        <f t="shared" si="508"/>
        <v>122.25</v>
      </c>
      <c r="E525" s="6">
        <f t="shared" si="509"/>
        <v>0</v>
      </c>
      <c r="F525" s="6">
        <f t="shared" ref="F525:G525" si="522">AVERAGE(D512:D525)</f>
        <v>33.228550502232146</v>
      </c>
      <c r="G525" s="6">
        <f t="shared" si="522"/>
        <v>37.4892578125</v>
      </c>
      <c r="H525" s="6">
        <f t="shared" si="264"/>
        <v>0.88634858199707511</v>
      </c>
      <c r="I525" s="6">
        <f t="shared" si="265"/>
        <v>46.987528734413388</v>
      </c>
    </row>
    <row r="526" spans="1:9" ht="14.25" customHeight="1" x14ac:dyDescent="0.3">
      <c r="A526" s="9">
        <v>40129</v>
      </c>
      <c r="B526" s="6">
        <v>4952.64990234375</v>
      </c>
      <c r="C526" s="6">
        <f t="shared" si="507"/>
        <v>-51.30029296875</v>
      </c>
      <c r="D526" s="6">
        <f t="shared" si="508"/>
        <v>0</v>
      </c>
      <c r="E526" s="6">
        <f t="shared" si="509"/>
        <v>51.30029296875</v>
      </c>
      <c r="F526" s="6">
        <f t="shared" ref="F526:G526" si="523">AVERAGE(D513:D526)</f>
        <v>33.228550502232146</v>
      </c>
      <c r="G526" s="6">
        <f t="shared" si="523"/>
        <v>35.796421595982146</v>
      </c>
      <c r="H526" s="6">
        <f t="shared" ref="H526:H780" si="524">F526/G526</f>
        <v>0.92826458681450374</v>
      </c>
      <c r="I526" s="6">
        <f t="shared" ref="I526:I780" si="525">IF(G526=0,100,100-(100/(1+H526)))</f>
        <v>48.139897043278602</v>
      </c>
    </row>
    <row r="527" spans="1:9" ht="14.25" customHeight="1" x14ac:dyDescent="0.3">
      <c r="A527" s="9">
        <v>40130</v>
      </c>
      <c r="B527" s="6">
        <v>4998.9501953125</v>
      </c>
      <c r="C527" s="6">
        <f t="shared" si="507"/>
        <v>46.30029296875</v>
      </c>
      <c r="D527" s="6">
        <f t="shared" si="508"/>
        <v>46.30029296875</v>
      </c>
      <c r="E527" s="6">
        <f t="shared" si="509"/>
        <v>0</v>
      </c>
      <c r="F527" s="6">
        <f t="shared" ref="F527:G527" si="526">AVERAGE(D514:D527)</f>
        <v>35.932163783482146</v>
      </c>
      <c r="G527" s="6">
        <f t="shared" si="526"/>
        <v>35.796421595982146</v>
      </c>
      <c r="H527" s="6">
        <f t="shared" si="524"/>
        <v>1.0037920602520571</v>
      </c>
      <c r="I527" s="6">
        <f t="shared" si="525"/>
        <v>50.094622099949341</v>
      </c>
    </row>
    <row r="528" spans="1:9" ht="14.25" customHeight="1" x14ac:dyDescent="0.3">
      <c r="A528" s="9">
        <v>40133</v>
      </c>
      <c r="B528" s="6">
        <v>5058.0498046875</v>
      </c>
      <c r="C528" s="6">
        <f t="shared" si="507"/>
        <v>59.099609375</v>
      </c>
      <c r="D528" s="6">
        <f t="shared" si="508"/>
        <v>59.099609375</v>
      </c>
      <c r="E528" s="6">
        <f t="shared" si="509"/>
        <v>0</v>
      </c>
      <c r="F528" s="6">
        <f t="shared" ref="F528:G528" si="527">AVERAGE(D515:D528)</f>
        <v>40.153564453125</v>
      </c>
      <c r="G528" s="6">
        <f t="shared" si="527"/>
        <v>33.928571428571431</v>
      </c>
      <c r="H528" s="6">
        <f t="shared" si="524"/>
        <v>1.1834734786184209</v>
      </c>
      <c r="I528" s="6">
        <f t="shared" si="525"/>
        <v>54.201413033294827</v>
      </c>
    </row>
    <row r="529" spans="1:9" ht="14.25" customHeight="1" x14ac:dyDescent="0.3">
      <c r="A529" s="9">
        <v>40134</v>
      </c>
      <c r="B529" s="6">
        <v>5062.25</v>
      </c>
      <c r="C529" s="6">
        <f t="shared" si="507"/>
        <v>4.2001953125</v>
      </c>
      <c r="D529" s="6">
        <f t="shared" si="508"/>
        <v>4.2001953125</v>
      </c>
      <c r="E529" s="6">
        <f t="shared" si="509"/>
        <v>0</v>
      </c>
      <c r="F529" s="6">
        <f t="shared" ref="F529:G529" si="528">AVERAGE(D516:D529)</f>
        <v>40.453578404017854</v>
      </c>
      <c r="G529" s="6">
        <f t="shared" si="528"/>
        <v>25.057163783482142</v>
      </c>
      <c r="H529" s="6">
        <f t="shared" si="524"/>
        <v>1.6144516096704102</v>
      </c>
      <c r="I529" s="6">
        <f t="shared" si="525"/>
        <v>61.751061052299811</v>
      </c>
    </row>
    <row r="530" spans="1:9" ht="14.25" customHeight="1" x14ac:dyDescent="0.3">
      <c r="A530" s="9">
        <v>40135</v>
      </c>
      <c r="B530" s="6">
        <v>5054.7001953125</v>
      </c>
      <c r="C530" s="6">
        <f t="shared" si="507"/>
        <v>-7.5498046875</v>
      </c>
      <c r="D530" s="6">
        <f t="shared" si="508"/>
        <v>0</v>
      </c>
      <c r="E530" s="6">
        <f t="shared" si="509"/>
        <v>7.5498046875</v>
      </c>
      <c r="F530" s="6">
        <f t="shared" ref="F530:G530" si="529">AVERAGE(D517:D530)</f>
        <v>40.453578404017854</v>
      </c>
      <c r="G530" s="6">
        <f t="shared" si="529"/>
        <v>24.128557477678573</v>
      </c>
      <c r="H530" s="6">
        <f t="shared" si="524"/>
        <v>1.6765850358622403</v>
      </c>
      <c r="I530" s="6">
        <f t="shared" si="525"/>
        <v>62.638960219776543</v>
      </c>
    </row>
    <row r="531" spans="1:9" ht="14.25" customHeight="1" x14ac:dyDescent="0.3">
      <c r="A531" s="9">
        <v>40136</v>
      </c>
      <c r="B531" s="6">
        <v>4989</v>
      </c>
      <c r="C531" s="6">
        <f t="shared" si="507"/>
        <v>-65.7001953125</v>
      </c>
      <c r="D531" s="6">
        <f t="shared" si="508"/>
        <v>0</v>
      </c>
      <c r="E531" s="6">
        <f t="shared" si="509"/>
        <v>65.7001953125</v>
      </c>
      <c r="F531" s="6">
        <f t="shared" ref="F531:G531" si="530">AVERAGE(D518:D531)</f>
        <v>40.453578404017854</v>
      </c>
      <c r="G531" s="6">
        <f t="shared" si="530"/>
        <v>23.421421595982142</v>
      </c>
      <c r="H531" s="6">
        <f t="shared" si="524"/>
        <v>1.7272042279003899</v>
      </c>
      <c r="I531" s="6">
        <f t="shared" si="525"/>
        <v>63.332412374196252</v>
      </c>
    </row>
    <row r="532" spans="1:9" ht="14.25" customHeight="1" x14ac:dyDescent="0.3">
      <c r="A532" s="9">
        <v>40137</v>
      </c>
      <c r="B532" s="6">
        <v>5052.4501953125</v>
      </c>
      <c r="C532" s="6">
        <f t="shared" si="507"/>
        <v>63.4501953125</v>
      </c>
      <c r="D532" s="6">
        <f t="shared" si="508"/>
        <v>63.4501953125</v>
      </c>
      <c r="E532" s="6">
        <f t="shared" si="509"/>
        <v>0</v>
      </c>
      <c r="F532" s="6">
        <f t="shared" ref="F532:G532" si="531">AVERAGE(D519:D532)</f>
        <v>44.985735212053569</v>
      </c>
      <c r="G532" s="6">
        <f t="shared" si="531"/>
        <v>20.646449497767858</v>
      </c>
      <c r="H532" s="6">
        <f t="shared" si="524"/>
        <v>2.1788605937750747</v>
      </c>
      <c r="I532" s="6">
        <f t="shared" si="525"/>
        <v>68.54218766440323</v>
      </c>
    </row>
    <row r="533" spans="1:9" ht="14.25" customHeight="1" x14ac:dyDescent="0.3">
      <c r="A533" s="9">
        <v>40140</v>
      </c>
      <c r="B533" s="6">
        <v>5103.5498046875</v>
      </c>
      <c r="C533" s="6">
        <f t="shared" si="507"/>
        <v>51.099609375</v>
      </c>
      <c r="D533" s="6">
        <f t="shared" si="508"/>
        <v>51.099609375</v>
      </c>
      <c r="E533" s="6">
        <f t="shared" si="509"/>
        <v>0</v>
      </c>
      <c r="F533" s="6">
        <f t="shared" ref="F533:G533" si="532">AVERAGE(D520:D533)</f>
        <v>48.635707310267854</v>
      </c>
      <c r="G533" s="6">
        <f t="shared" si="532"/>
        <v>10.089285714285714</v>
      </c>
      <c r="H533" s="6">
        <f t="shared" si="524"/>
        <v>4.8205302820796465</v>
      </c>
      <c r="I533" s="6">
        <f t="shared" si="525"/>
        <v>82.819434801691216</v>
      </c>
    </row>
    <row r="534" spans="1:9" ht="14.25" customHeight="1" x14ac:dyDescent="0.3">
      <c r="A534" s="9">
        <v>40141</v>
      </c>
      <c r="B534" s="6">
        <v>5090.5498046875</v>
      </c>
      <c r="C534" s="6">
        <f t="shared" si="507"/>
        <v>-13</v>
      </c>
      <c r="D534" s="6">
        <f t="shared" si="508"/>
        <v>0</v>
      </c>
      <c r="E534" s="6">
        <f t="shared" si="509"/>
        <v>13</v>
      </c>
      <c r="F534" s="6">
        <f t="shared" ref="F534:G534" si="533">AVERAGE(D521:D534)</f>
        <v>38.142857142857146</v>
      </c>
      <c r="G534" s="6">
        <f t="shared" si="533"/>
        <v>11.017857142857142</v>
      </c>
      <c r="H534" s="6">
        <f t="shared" si="524"/>
        <v>3.4619124797406813</v>
      </c>
      <c r="I534" s="6">
        <f t="shared" si="525"/>
        <v>77.588085724664012</v>
      </c>
    </row>
    <row r="535" spans="1:9" ht="14.25" customHeight="1" x14ac:dyDescent="0.3">
      <c r="A535" s="9">
        <v>40142</v>
      </c>
      <c r="B535" s="6">
        <v>5108.14990234375</v>
      </c>
      <c r="C535" s="6">
        <f t="shared" si="507"/>
        <v>17.60009765625</v>
      </c>
      <c r="D535" s="6">
        <f t="shared" si="508"/>
        <v>17.60009765625</v>
      </c>
      <c r="E535" s="6">
        <f t="shared" si="509"/>
        <v>0</v>
      </c>
      <c r="F535" s="6">
        <f t="shared" ref="F535:G535" si="534">AVERAGE(D522:D535)</f>
        <v>35.489292689732146</v>
      </c>
      <c r="G535" s="6">
        <f t="shared" si="534"/>
        <v>11.017857142857142</v>
      </c>
      <c r="H535" s="6">
        <f t="shared" si="524"/>
        <v>3.2210703251620751</v>
      </c>
      <c r="I535" s="6">
        <f t="shared" si="525"/>
        <v>76.30932623797014</v>
      </c>
    </row>
    <row r="536" spans="1:9" ht="14.25" customHeight="1" x14ac:dyDescent="0.3">
      <c r="A536" s="9">
        <v>40143</v>
      </c>
      <c r="B536" s="6">
        <v>5005.5498046875</v>
      </c>
      <c r="C536" s="6">
        <f t="shared" si="507"/>
        <v>-102.60009765625</v>
      </c>
      <c r="D536" s="6">
        <f t="shared" si="508"/>
        <v>0</v>
      </c>
      <c r="E536" s="6">
        <f t="shared" si="509"/>
        <v>102.60009765625</v>
      </c>
      <c r="F536" s="6">
        <f t="shared" ref="F536:G536" si="535">AVERAGE(D523:D536)</f>
        <v>33.303571428571431</v>
      </c>
      <c r="G536" s="6">
        <f t="shared" si="535"/>
        <v>18.346435546875</v>
      </c>
      <c r="H536" s="6">
        <f t="shared" si="524"/>
        <v>1.8152611357928936</v>
      </c>
      <c r="I536" s="6">
        <f t="shared" si="525"/>
        <v>64.479316419847549</v>
      </c>
    </row>
    <row r="537" spans="1:9" ht="14.25" customHeight="1" x14ac:dyDescent="0.3">
      <c r="A537" s="9">
        <v>40144</v>
      </c>
      <c r="B537" s="6">
        <v>4941.75</v>
      </c>
      <c r="C537" s="6">
        <f t="shared" si="507"/>
        <v>-63.7998046875</v>
      </c>
      <c r="D537" s="6">
        <f t="shared" si="508"/>
        <v>0</v>
      </c>
      <c r="E537" s="6">
        <f t="shared" si="509"/>
        <v>63.7998046875</v>
      </c>
      <c r="F537" s="6">
        <f t="shared" ref="F537:G537" si="536">AVERAGE(D524:D537)</f>
        <v>26</v>
      </c>
      <c r="G537" s="6">
        <f t="shared" si="536"/>
        <v>22.903564453125</v>
      </c>
      <c r="H537" s="6">
        <f t="shared" si="524"/>
        <v>1.1351944826409985</v>
      </c>
      <c r="I537" s="6">
        <f t="shared" si="525"/>
        <v>53.16585874823398</v>
      </c>
    </row>
    <row r="538" spans="1:9" ht="14.25" customHeight="1" x14ac:dyDescent="0.3">
      <c r="A538" s="9">
        <v>40147</v>
      </c>
      <c r="B538" s="6">
        <v>5032.7001953125</v>
      </c>
      <c r="C538" s="6">
        <f t="shared" si="507"/>
        <v>90.9501953125</v>
      </c>
      <c r="D538" s="6">
        <f t="shared" si="508"/>
        <v>90.9501953125</v>
      </c>
      <c r="E538" s="6">
        <f t="shared" si="509"/>
        <v>0</v>
      </c>
      <c r="F538" s="6">
        <f t="shared" ref="F538:G538" si="537">AVERAGE(D525:D538)</f>
        <v>32.496442522321431</v>
      </c>
      <c r="G538" s="6">
        <f t="shared" si="537"/>
        <v>21.710728236607142</v>
      </c>
      <c r="H538" s="6">
        <f t="shared" si="524"/>
        <v>1.4967919163360055</v>
      </c>
      <c r="I538" s="6">
        <f t="shared" si="525"/>
        <v>59.948604709218984</v>
      </c>
    </row>
    <row r="539" spans="1:9" ht="14.25" customHeight="1" x14ac:dyDescent="0.3">
      <c r="A539" s="9">
        <v>40148</v>
      </c>
      <c r="B539" s="6">
        <v>5122</v>
      </c>
      <c r="C539" s="6">
        <f t="shared" si="507"/>
        <v>89.2998046875</v>
      </c>
      <c r="D539" s="6">
        <f t="shared" si="508"/>
        <v>89.2998046875</v>
      </c>
      <c r="E539" s="6">
        <f t="shared" si="509"/>
        <v>0</v>
      </c>
      <c r="F539" s="6">
        <f t="shared" ref="F539:G539" si="538">AVERAGE(D526:D539)</f>
        <v>30.142857142857142</v>
      </c>
      <c r="G539" s="6">
        <f t="shared" si="538"/>
        <v>21.710728236607142</v>
      </c>
      <c r="H539" s="6">
        <f t="shared" si="524"/>
        <v>1.3883853555880417</v>
      </c>
      <c r="I539" s="6">
        <f t="shared" si="525"/>
        <v>58.130709616841074</v>
      </c>
    </row>
    <row r="540" spans="1:9" ht="14.25" customHeight="1" x14ac:dyDescent="0.3">
      <c r="A540" s="9">
        <v>40149</v>
      </c>
      <c r="B540" s="6">
        <v>5123.25</v>
      </c>
      <c r="C540" s="6">
        <f t="shared" si="507"/>
        <v>1.25</v>
      </c>
      <c r="D540" s="6">
        <f t="shared" si="508"/>
        <v>1.25</v>
      </c>
      <c r="E540" s="6">
        <f t="shared" si="509"/>
        <v>0</v>
      </c>
      <c r="F540" s="6">
        <f t="shared" ref="F540:G540" si="539">AVERAGE(D527:D540)</f>
        <v>30.232142857142858</v>
      </c>
      <c r="G540" s="6">
        <f t="shared" si="539"/>
        <v>18.046421595982142</v>
      </c>
      <c r="H540" s="6">
        <f t="shared" si="524"/>
        <v>1.6752430777674918</v>
      </c>
      <c r="I540" s="6">
        <f t="shared" si="525"/>
        <v>62.62021913782479</v>
      </c>
    </row>
    <row r="541" spans="1:9" ht="14.25" customHeight="1" x14ac:dyDescent="0.3">
      <c r="A541" s="9">
        <v>40150</v>
      </c>
      <c r="B541" s="6">
        <v>5131.7001953125</v>
      </c>
      <c r="C541" s="6">
        <f t="shared" si="507"/>
        <v>8.4501953125</v>
      </c>
      <c r="D541" s="6">
        <f t="shared" si="508"/>
        <v>8.4501953125</v>
      </c>
      <c r="E541" s="6">
        <f t="shared" si="509"/>
        <v>0</v>
      </c>
      <c r="F541" s="6">
        <f t="shared" ref="F541:G541" si="540">AVERAGE(D528:D541)</f>
        <v>27.528564453125</v>
      </c>
      <c r="G541" s="6">
        <f t="shared" si="540"/>
        <v>18.046421595982142</v>
      </c>
      <c r="H541" s="6">
        <f t="shared" si="524"/>
        <v>1.5254306404574944</v>
      </c>
      <c r="I541" s="6">
        <f t="shared" si="525"/>
        <v>60.402792934402463</v>
      </c>
    </row>
    <row r="542" spans="1:9" ht="14.25" customHeight="1" x14ac:dyDescent="0.3">
      <c r="A542" s="9">
        <v>40151</v>
      </c>
      <c r="B542" s="6">
        <v>5108.89990234375</v>
      </c>
      <c r="C542" s="6">
        <f t="shared" si="507"/>
        <v>-22.80029296875</v>
      </c>
      <c r="D542" s="6">
        <f t="shared" si="508"/>
        <v>0</v>
      </c>
      <c r="E542" s="6">
        <f t="shared" si="509"/>
        <v>22.80029296875</v>
      </c>
      <c r="F542" s="6">
        <f t="shared" ref="F542:G542" si="541">AVERAGE(D529:D542)</f>
        <v>23.307163783482142</v>
      </c>
      <c r="G542" s="6">
        <f t="shared" si="541"/>
        <v>19.675013950892858</v>
      </c>
      <c r="H542" s="6">
        <f t="shared" si="524"/>
        <v>1.1846072303508814</v>
      </c>
      <c r="I542" s="6">
        <f t="shared" si="525"/>
        <v>54.22518125423467</v>
      </c>
    </row>
    <row r="543" spans="1:9" ht="14.25" customHeight="1" x14ac:dyDescent="0.3">
      <c r="A543" s="9">
        <v>40154</v>
      </c>
      <c r="B543" s="6">
        <v>5066.7001953125</v>
      </c>
      <c r="C543" s="6">
        <f t="shared" si="507"/>
        <v>-42.19970703125</v>
      </c>
      <c r="D543" s="6">
        <f t="shared" si="508"/>
        <v>0</v>
      </c>
      <c r="E543" s="6">
        <f t="shared" si="509"/>
        <v>42.19970703125</v>
      </c>
      <c r="F543" s="6">
        <f t="shared" ref="F543:G543" si="542">AVERAGE(D530:D543)</f>
        <v>23.007149832589285</v>
      </c>
      <c r="G543" s="6">
        <f t="shared" si="542"/>
        <v>22.689278738839285</v>
      </c>
      <c r="H543" s="6">
        <f t="shared" si="524"/>
        <v>1.0140097487191548</v>
      </c>
      <c r="I543" s="6">
        <f t="shared" si="525"/>
        <v>50.34780737104338</v>
      </c>
    </row>
    <row r="544" spans="1:9" ht="14.25" customHeight="1" x14ac:dyDescent="0.3">
      <c r="A544" s="9">
        <v>40155</v>
      </c>
      <c r="B544" s="6">
        <v>5147.9501953125</v>
      </c>
      <c r="C544" s="6">
        <f t="shared" si="507"/>
        <v>81.25</v>
      </c>
      <c r="D544" s="6">
        <f t="shared" si="508"/>
        <v>81.25</v>
      </c>
      <c r="E544" s="6">
        <f t="shared" si="509"/>
        <v>0</v>
      </c>
      <c r="F544" s="6">
        <f t="shared" ref="F544:G544" si="543">AVERAGE(D531:D544)</f>
        <v>28.810721261160715</v>
      </c>
      <c r="G544" s="6">
        <f t="shared" si="543"/>
        <v>22.150006975446427</v>
      </c>
      <c r="H544" s="6">
        <f t="shared" si="524"/>
        <v>1.3007093538660182</v>
      </c>
      <c r="I544" s="6">
        <f t="shared" si="525"/>
        <v>56.535144331914815</v>
      </c>
    </row>
    <row r="545" spans="1:9" ht="14.25" customHeight="1" x14ac:dyDescent="0.3">
      <c r="A545" s="9">
        <v>40156</v>
      </c>
      <c r="B545" s="6">
        <v>5112</v>
      </c>
      <c r="C545" s="6">
        <f t="shared" si="507"/>
        <v>-35.9501953125</v>
      </c>
      <c r="D545" s="6">
        <f t="shared" si="508"/>
        <v>0</v>
      </c>
      <c r="E545" s="6">
        <f t="shared" si="509"/>
        <v>35.9501953125</v>
      </c>
      <c r="F545" s="6">
        <f t="shared" ref="F545:G545" si="544">AVERAGE(D532:D545)</f>
        <v>28.810721261160715</v>
      </c>
      <c r="G545" s="6">
        <f t="shared" si="544"/>
        <v>20.025006975446427</v>
      </c>
      <c r="H545" s="6">
        <f t="shared" si="524"/>
        <v>1.4387371398415418</v>
      </c>
      <c r="I545" s="6">
        <f t="shared" si="525"/>
        <v>58.995170751982904</v>
      </c>
    </row>
    <row r="546" spans="1:9" ht="14.25" customHeight="1" x14ac:dyDescent="0.3">
      <c r="A546" s="9">
        <v>40157</v>
      </c>
      <c r="B546" s="6">
        <v>5134.64990234375</v>
      </c>
      <c r="C546" s="6">
        <f t="shared" si="507"/>
        <v>22.64990234375</v>
      </c>
      <c r="D546" s="6">
        <f t="shared" si="508"/>
        <v>22.64990234375</v>
      </c>
      <c r="E546" s="6">
        <f t="shared" si="509"/>
        <v>0</v>
      </c>
      <c r="F546" s="6">
        <f t="shared" ref="F546:G546" si="545">AVERAGE(D533:D546)</f>
        <v>25.896414620535715</v>
      </c>
      <c r="G546" s="6">
        <f t="shared" si="545"/>
        <v>20.025006975446427</v>
      </c>
      <c r="H546" s="6">
        <f t="shared" si="524"/>
        <v>1.2932037752740106</v>
      </c>
      <c r="I546" s="6">
        <f t="shared" si="525"/>
        <v>56.392885325661389</v>
      </c>
    </row>
    <row r="547" spans="1:9" ht="14.25" customHeight="1" x14ac:dyDescent="0.3">
      <c r="A547" s="9">
        <v>40158</v>
      </c>
      <c r="B547" s="6">
        <v>5117.2998046875</v>
      </c>
      <c r="C547" s="6">
        <f t="shared" si="507"/>
        <v>-17.35009765625</v>
      </c>
      <c r="D547" s="6">
        <f t="shared" si="508"/>
        <v>0</v>
      </c>
      <c r="E547" s="6">
        <f t="shared" si="509"/>
        <v>17.35009765625</v>
      </c>
      <c r="F547" s="6">
        <f t="shared" ref="F547:G547" si="546">AVERAGE(D534:D547)</f>
        <v>22.246442522321427</v>
      </c>
      <c r="G547" s="6">
        <f t="shared" si="546"/>
        <v>21.264299665178573</v>
      </c>
      <c r="H547" s="6">
        <f t="shared" si="524"/>
        <v>1.0461874067148877</v>
      </c>
      <c r="I547" s="6">
        <f t="shared" si="525"/>
        <v>51.128621126376707</v>
      </c>
    </row>
    <row r="548" spans="1:9" ht="14.25" customHeight="1" x14ac:dyDescent="0.3">
      <c r="A548" s="9">
        <v>40161</v>
      </c>
      <c r="B548" s="6">
        <v>5105.7001953125</v>
      </c>
      <c r="C548" s="6">
        <f t="shared" si="507"/>
        <v>-11.599609375</v>
      </c>
      <c r="D548" s="6">
        <f t="shared" si="508"/>
        <v>0</v>
      </c>
      <c r="E548" s="6">
        <f t="shared" si="509"/>
        <v>11.599609375</v>
      </c>
      <c r="F548" s="6">
        <f t="shared" ref="F548:G548" si="547">AVERAGE(D535:D548)</f>
        <v>22.246442522321427</v>
      </c>
      <c r="G548" s="6">
        <f t="shared" si="547"/>
        <v>21.164271763392858</v>
      </c>
      <c r="H548" s="6">
        <f t="shared" si="524"/>
        <v>1.0511319629149898</v>
      </c>
      <c r="I548" s="6">
        <f t="shared" si="525"/>
        <v>51.246432795146028</v>
      </c>
    </row>
    <row r="549" spans="1:9" ht="14.25" customHeight="1" x14ac:dyDescent="0.3">
      <c r="A549" s="9">
        <v>40162</v>
      </c>
      <c r="B549" s="6">
        <v>5033.0498046875</v>
      </c>
      <c r="C549" s="6">
        <f t="shared" si="507"/>
        <v>-72.650390625</v>
      </c>
      <c r="D549" s="6">
        <f t="shared" si="508"/>
        <v>0</v>
      </c>
      <c r="E549" s="6">
        <f t="shared" si="509"/>
        <v>72.650390625</v>
      </c>
      <c r="F549" s="6">
        <f t="shared" ref="F549:G549" si="548">AVERAGE(D536:D549)</f>
        <v>20.989292689732142</v>
      </c>
      <c r="G549" s="6">
        <f t="shared" si="548"/>
        <v>26.353585379464285</v>
      </c>
      <c r="H549" s="6">
        <f t="shared" si="524"/>
        <v>0.7964492264527997</v>
      </c>
      <c r="I549" s="6">
        <f t="shared" si="525"/>
        <v>44.334636054559581</v>
      </c>
    </row>
    <row r="550" spans="1:9" ht="14.25" customHeight="1" x14ac:dyDescent="0.3">
      <c r="A550" s="9">
        <v>40163</v>
      </c>
      <c r="B550" s="6">
        <v>5042.0498046875</v>
      </c>
      <c r="C550" s="6">
        <f t="shared" si="507"/>
        <v>9</v>
      </c>
      <c r="D550" s="6">
        <f t="shared" si="508"/>
        <v>9</v>
      </c>
      <c r="E550" s="6">
        <f t="shared" si="509"/>
        <v>0</v>
      </c>
      <c r="F550" s="6">
        <f t="shared" ref="F550:G550" si="549">AVERAGE(D537:D550)</f>
        <v>21.632149832589285</v>
      </c>
      <c r="G550" s="6">
        <f t="shared" si="549"/>
        <v>19.025006975446427</v>
      </c>
      <c r="H550" s="6">
        <f t="shared" si="524"/>
        <v>1.1370376820627515</v>
      </c>
      <c r="I550" s="6">
        <f t="shared" si="525"/>
        <v>53.206253291951256</v>
      </c>
    </row>
    <row r="551" spans="1:9" ht="14.25" customHeight="1" x14ac:dyDescent="0.3">
      <c r="A551" s="9">
        <v>40164</v>
      </c>
      <c r="B551" s="6">
        <v>5041.75</v>
      </c>
      <c r="C551" s="6">
        <f t="shared" si="507"/>
        <v>-0.2998046875</v>
      </c>
      <c r="D551" s="6">
        <f t="shared" si="508"/>
        <v>0</v>
      </c>
      <c r="E551" s="6">
        <f t="shared" si="509"/>
        <v>0.2998046875</v>
      </c>
      <c r="F551" s="6">
        <f t="shared" ref="F551:G551" si="550">AVERAGE(D538:D551)</f>
        <v>21.632149832589285</v>
      </c>
      <c r="G551" s="6">
        <f t="shared" si="550"/>
        <v>14.489292689732142</v>
      </c>
      <c r="H551" s="6">
        <f t="shared" si="524"/>
        <v>1.4929748674287557</v>
      </c>
      <c r="I551" s="6">
        <f t="shared" si="525"/>
        <v>59.887281132866136</v>
      </c>
    </row>
    <row r="552" spans="1:9" ht="14.25" customHeight="1" x14ac:dyDescent="0.3">
      <c r="A552" s="9">
        <v>40165</v>
      </c>
      <c r="B552" s="6">
        <v>4987.7001953125</v>
      </c>
      <c r="C552" s="6">
        <f t="shared" si="507"/>
        <v>-54.0498046875</v>
      </c>
      <c r="D552" s="6">
        <f t="shared" si="508"/>
        <v>0</v>
      </c>
      <c r="E552" s="6">
        <f t="shared" si="509"/>
        <v>54.0498046875</v>
      </c>
      <c r="F552" s="6">
        <f t="shared" ref="F552:G552" si="551">AVERAGE(D539:D552)</f>
        <v>15.135707310267858</v>
      </c>
      <c r="G552" s="6">
        <f t="shared" si="551"/>
        <v>18.349993024553573</v>
      </c>
      <c r="H552" s="6">
        <f t="shared" si="524"/>
        <v>0.82483449939273679</v>
      </c>
      <c r="I552" s="6">
        <f t="shared" si="525"/>
        <v>45.200509945818254</v>
      </c>
    </row>
    <row r="553" spans="1:9" ht="14.25" customHeight="1" x14ac:dyDescent="0.3">
      <c r="A553" s="9">
        <v>40168</v>
      </c>
      <c r="B553" s="6">
        <v>4952.60009765625</v>
      </c>
      <c r="C553" s="6">
        <f t="shared" si="507"/>
        <v>-35.10009765625</v>
      </c>
      <c r="D553" s="6">
        <f t="shared" si="508"/>
        <v>0</v>
      </c>
      <c r="E553" s="6">
        <f t="shared" si="509"/>
        <v>35.10009765625</v>
      </c>
      <c r="F553" s="6">
        <f t="shared" ref="F553:G553" si="552">AVERAGE(D540:D553)</f>
        <v>8.7571498325892865</v>
      </c>
      <c r="G553" s="6">
        <f t="shared" si="552"/>
        <v>20.857142857142858</v>
      </c>
      <c r="H553" s="6">
        <f t="shared" si="524"/>
        <v>0.41986334813784248</v>
      </c>
      <c r="I553" s="6">
        <f t="shared" si="525"/>
        <v>29.570687114960407</v>
      </c>
    </row>
    <row r="554" spans="1:9" ht="14.25" customHeight="1" x14ac:dyDescent="0.3">
      <c r="A554" s="9">
        <v>40169</v>
      </c>
      <c r="B554" s="6">
        <v>4985.85009765625</v>
      </c>
      <c r="C554" s="6">
        <f t="shared" si="507"/>
        <v>33.25</v>
      </c>
      <c r="D554" s="6">
        <f t="shared" si="508"/>
        <v>33.25</v>
      </c>
      <c r="E554" s="6">
        <f t="shared" si="509"/>
        <v>0</v>
      </c>
      <c r="F554" s="6">
        <f t="shared" ref="F554:G554" si="553">AVERAGE(D541:D554)</f>
        <v>11.042864118303571</v>
      </c>
      <c r="G554" s="6">
        <f t="shared" si="553"/>
        <v>20.857142857142858</v>
      </c>
      <c r="H554" s="6">
        <f t="shared" si="524"/>
        <v>0.52945238923373283</v>
      </c>
      <c r="I554" s="6">
        <f t="shared" si="525"/>
        <v>34.617121327914788</v>
      </c>
    </row>
    <row r="555" spans="1:9" ht="14.25" customHeight="1" x14ac:dyDescent="0.3">
      <c r="A555" s="9">
        <v>40170</v>
      </c>
      <c r="B555" s="6">
        <v>5144.60009765625</v>
      </c>
      <c r="C555" s="6">
        <f t="shared" si="507"/>
        <v>158.75</v>
      </c>
      <c r="D555" s="6">
        <f t="shared" si="508"/>
        <v>158.75</v>
      </c>
      <c r="E555" s="6">
        <f t="shared" si="509"/>
        <v>0</v>
      </c>
      <c r="F555" s="6">
        <f t="shared" ref="F555:G555" si="554">AVERAGE(D542:D555)</f>
        <v>21.778564453125</v>
      </c>
      <c r="G555" s="6">
        <f t="shared" si="554"/>
        <v>20.857142857142858</v>
      </c>
      <c r="H555" s="6">
        <f t="shared" si="524"/>
        <v>1.0441777477525684</v>
      </c>
      <c r="I555" s="6">
        <f t="shared" si="525"/>
        <v>51.08057500873246</v>
      </c>
    </row>
    <row r="556" spans="1:9" ht="14.25" customHeight="1" x14ac:dyDescent="0.3">
      <c r="A556" s="9">
        <v>40171</v>
      </c>
      <c r="B556" s="6">
        <v>5178.39990234375</v>
      </c>
      <c r="C556" s="6">
        <f t="shared" si="507"/>
        <v>33.7998046875</v>
      </c>
      <c r="D556" s="6">
        <f t="shared" si="508"/>
        <v>33.7998046875</v>
      </c>
      <c r="E556" s="6">
        <f t="shared" si="509"/>
        <v>0</v>
      </c>
      <c r="F556" s="6">
        <f t="shared" ref="F556:G556" si="555">AVERAGE(D543:D556)</f>
        <v>24.192836216517858</v>
      </c>
      <c r="G556" s="6">
        <f t="shared" si="555"/>
        <v>19.228550502232142</v>
      </c>
      <c r="H556" s="6">
        <f t="shared" si="524"/>
        <v>1.2581726435234646</v>
      </c>
      <c r="I556" s="6">
        <f t="shared" si="525"/>
        <v>55.716406233684452</v>
      </c>
    </row>
    <row r="557" spans="1:9" ht="14.25" customHeight="1" x14ac:dyDescent="0.3">
      <c r="A557" s="9">
        <v>40176</v>
      </c>
      <c r="B557" s="6">
        <v>5187.9501953125</v>
      </c>
      <c r="C557" s="6">
        <f t="shared" si="507"/>
        <v>9.55029296875</v>
      </c>
      <c r="D557" s="6">
        <f t="shared" si="508"/>
        <v>9.55029296875</v>
      </c>
      <c r="E557" s="6">
        <f t="shared" si="509"/>
        <v>0</v>
      </c>
      <c r="F557" s="6">
        <f t="shared" ref="F557:G557" si="556">AVERAGE(D544:D557)</f>
        <v>24.875</v>
      </c>
      <c r="G557" s="6">
        <f t="shared" si="556"/>
        <v>16.214285714285715</v>
      </c>
      <c r="H557" s="6">
        <f t="shared" si="524"/>
        <v>1.5341409691629955</v>
      </c>
      <c r="I557" s="6">
        <f t="shared" si="525"/>
        <v>60.53889613211647</v>
      </c>
    </row>
    <row r="558" spans="1:9" ht="14.25" customHeight="1" x14ac:dyDescent="0.3">
      <c r="A558" s="9">
        <v>40177</v>
      </c>
      <c r="B558" s="6">
        <v>5169.4501953125</v>
      </c>
      <c r="C558" s="6">
        <f t="shared" si="507"/>
        <v>-18.5</v>
      </c>
      <c r="D558" s="6">
        <f t="shared" si="508"/>
        <v>0</v>
      </c>
      <c r="E558" s="6">
        <f t="shared" si="509"/>
        <v>18.5</v>
      </c>
      <c r="F558" s="6">
        <f t="shared" ref="F558:G558" si="557">AVERAGE(D545:D558)</f>
        <v>19.071428571428573</v>
      </c>
      <c r="G558" s="6">
        <f t="shared" si="557"/>
        <v>17.535714285714285</v>
      </c>
      <c r="H558" s="6">
        <f t="shared" si="524"/>
        <v>1.0875763747454177</v>
      </c>
      <c r="I558" s="6">
        <f t="shared" si="525"/>
        <v>52.09756097560976</v>
      </c>
    </row>
    <row r="559" spans="1:9" ht="14.25" customHeight="1" x14ac:dyDescent="0.3">
      <c r="A559" s="9">
        <v>40178</v>
      </c>
      <c r="B559" s="6">
        <v>5201.0498046875</v>
      </c>
      <c r="C559" s="6">
        <f t="shared" si="507"/>
        <v>31.599609375</v>
      </c>
      <c r="D559" s="6">
        <f t="shared" si="508"/>
        <v>31.599609375</v>
      </c>
      <c r="E559" s="6">
        <f t="shared" si="509"/>
        <v>0</v>
      </c>
      <c r="F559" s="6">
        <f t="shared" ref="F559:G559" si="558">AVERAGE(D546:D559)</f>
        <v>21.328543526785715</v>
      </c>
      <c r="G559" s="6">
        <f t="shared" si="558"/>
        <v>14.967843191964286</v>
      </c>
      <c r="H559" s="6">
        <f t="shared" si="524"/>
        <v>1.4249577078838096</v>
      </c>
      <c r="I559" s="6">
        <f t="shared" si="525"/>
        <v>58.762167408161886</v>
      </c>
    </row>
    <row r="560" spans="1:9" ht="14.25" customHeight="1" x14ac:dyDescent="0.3">
      <c r="A560" s="9">
        <v>40182</v>
      </c>
      <c r="B560" s="6">
        <v>5232.2001953125</v>
      </c>
      <c r="C560" s="6">
        <f t="shared" si="507"/>
        <v>31.150390625</v>
      </c>
      <c r="D560" s="6">
        <f t="shared" si="508"/>
        <v>31.150390625</v>
      </c>
      <c r="E560" s="6">
        <f t="shared" si="509"/>
        <v>0</v>
      </c>
      <c r="F560" s="6">
        <f t="shared" ref="F560:G560" si="559">AVERAGE(D547:D560)</f>
        <v>21.935721261160715</v>
      </c>
      <c r="G560" s="6">
        <f t="shared" si="559"/>
        <v>14.967843191964286</v>
      </c>
      <c r="H560" s="6">
        <f t="shared" si="524"/>
        <v>1.4655231872643641</v>
      </c>
      <c r="I560" s="6">
        <f t="shared" si="525"/>
        <v>59.440657254188878</v>
      </c>
    </row>
    <row r="561" spans="1:9" ht="14.25" customHeight="1" x14ac:dyDescent="0.3">
      <c r="A561" s="9">
        <v>40183</v>
      </c>
      <c r="B561" s="6">
        <v>5277.89990234375</v>
      </c>
      <c r="C561" s="6">
        <f t="shared" si="507"/>
        <v>45.69970703125</v>
      </c>
      <c r="D561" s="6">
        <f t="shared" si="508"/>
        <v>45.69970703125</v>
      </c>
      <c r="E561" s="6">
        <f t="shared" si="509"/>
        <v>0</v>
      </c>
      <c r="F561" s="6">
        <f t="shared" ref="F561:G561" si="560">AVERAGE(D548:D561)</f>
        <v>25.199986049107142</v>
      </c>
      <c r="G561" s="6">
        <f t="shared" si="560"/>
        <v>13.728550502232142</v>
      </c>
      <c r="H561" s="6">
        <f t="shared" si="524"/>
        <v>1.8355897110193713</v>
      </c>
      <c r="I561" s="6">
        <f t="shared" si="525"/>
        <v>64.733967114004372</v>
      </c>
    </row>
    <row r="562" spans="1:9" ht="14.25" customHeight="1" x14ac:dyDescent="0.3">
      <c r="A562" s="9">
        <v>40184</v>
      </c>
      <c r="B562" s="6">
        <v>5281.7998046875</v>
      </c>
      <c r="C562" s="6">
        <f t="shared" si="507"/>
        <v>3.89990234375</v>
      </c>
      <c r="D562" s="6">
        <f t="shared" si="508"/>
        <v>3.89990234375</v>
      </c>
      <c r="E562" s="6">
        <f t="shared" si="509"/>
        <v>0</v>
      </c>
      <c r="F562" s="6">
        <f t="shared" ref="F562:G562" si="561">AVERAGE(D549:D562)</f>
        <v>25.478550502232142</v>
      </c>
      <c r="G562" s="6">
        <f t="shared" si="561"/>
        <v>12.900006975446429</v>
      </c>
      <c r="H562" s="6">
        <f t="shared" si="524"/>
        <v>1.9750803662918492</v>
      </c>
      <c r="I562" s="6">
        <f t="shared" si="525"/>
        <v>66.38746262688683</v>
      </c>
    </row>
    <row r="563" spans="1:9" ht="14.25" customHeight="1" x14ac:dyDescent="0.3">
      <c r="A563" s="9">
        <v>40185</v>
      </c>
      <c r="B563" s="6">
        <v>5263.10009765625</v>
      </c>
      <c r="C563" s="6">
        <f t="shared" si="507"/>
        <v>-18.69970703125</v>
      </c>
      <c r="D563" s="6">
        <f t="shared" si="508"/>
        <v>0</v>
      </c>
      <c r="E563" s="6">
        <f t="shared" si="509"/>
        <v>18.69970703125</v>
      </c>
      <c r="F563" s="6">
        <f t="shared" ref="F563:G563" si="562">AVERAGE(D550:D563)</f>
        <v>25.478550502232142</v>
      </c>
      <c r="G563" s="6">
        <f t="shared" si="562"/>
        <v>9.04638671875</v>
      </c>
      <c r="H563" s="6">
        <f t="shared" si="524"/>
        <v>2.8164339304027326</v>
      </c>
      <c r="I563" s="6">
        <f t="shared" si="525"/>
        <v>73.79752883880073</v>
      </c>
    </row>
    <row r="564" spans="1:9" ht="14.25" customHeight="1" x14ac:dyDescent="0.3">
      <c r="A564" s="9">
        <v>40186</v>
      </c>
      <c r="B564" s="6">
        <v>5244.75</v>
      </c>
      <c r="C564" s="6">
        <f t="shared" si="507"/>
        <v>-18.35009765625</v>
      </c>
      <c r="D564" s="6">
        <f t="shared" si="508"/>
        <v>0</v>
      </c>
      <c r="E564" s="6">
        <f t="shared" si="509"/>
        <v>18.35009765625</v>
      </c>
      <c r="F564" s="6">
        <f t="shared" ref="F564:G564" si="563">AVERAGE(D551:D564)</f>
        <v>24.835693359375</v>
      </c>
      <c r="G564" s="6">
        <f t="shared" si="563"/>
        <v>10.357107979910714</v>
      </c>
      <c r="H564" s="6">
        <f t="shared" si="524"/>
        <v>2.3979370889584084</v>
      </c>
      <c r="I564" s="6">
        <f t="shared" si="525"/>
        <v>70.570379208917714</v>
      </c>
    </row>
    <row r="565" spans="1:9" ht="14.25" customHeight="1" x14ac:dyDescent="0.3">
      <c r="A565" s="9">
        <v>40189</v>
      </c>
      <c r="B565" s="6">
        <v>5249.39990234375</v>
      </c>
      <c r="C565" s="6">
        <f t="shared" si="507"/>
        <v>4.64990234375</v>
      </c>
      <c r="D565" s="6">
        <f t="shared" si="508"/>
        <v>4.64990234375</v>
      </c>
      <c r="E565" s="6">
        <f t="shared" si="509"/>
        <v>0</v>
      </c>
      <c r="F565" s="6">
        <f t="shared" ref="F565:G565" si="564">AVERAGE(D552:D565)</f>
        <v>25.167829241071427</v>
      </c>
      <c r="G565" s="6">
        <f t="shared" si="564"/>
        <v>10.335693359375</v>
      </c>
      <c r="H565" s="6">
        <f t="shared" si="524"/>
        <v>2.4350402402605069</v>
      </c>
      <c r="I565" s="6">
        <f t="shared" si="525"/>
        <v>70.88825952373233</v>
      </c>
    </row>
    <row r="566" spans="1:9" ht="14.25" customHeight="1" x14ac:dyDescent="0.3">
      <c r="A566" s="9">
        <v>40190</v>
      </c>
      <c r="B566" s="6">
        <v>5210.39990234375</v>
      </c>
      <c r="C566" s="6">
        <f t="shared" si="507"/>
        <v>-39</v>
      </c>
      <c r="D566" s="6">
        <f t="shared" si="508"/>
        <v>0</v>
      </c>
      <c r="E566" s="6">
        <f t="shared" si="509"/>
        <v>39</v>
      </c>
      <c r="F566" s="6">
        <f t="shared" ref="F566:G566" si="565">AVERAGE(D553:D566)</f>
        <v>25.167829241071427</v>
      </c>
      <c r="G566" s="6">
        <f t="shared" si="565"/>
        <v>9.2607073102678577</v>
      </c>
      <c r="H566" s="6">
        <f t="shared" si="524"/>
        <v>2.7177005381831325</v>
      </c>
      <c r="I566" s="6">
        <f t="shared" si="525"/>
        <v>73.101652762793336</v>
      </c>
    </row>
    <row r="567" spans="1:9" ht="14.25" customHeight="1" x14ac:dyDescent="0.3">
      <c r="A567" s="9">
        <v>40191</v>
      </c>
      <c r="B567" s="6">
        <v>5233.9501953125</v>
      </c>
      <c r="C567" s="6">
        <f t="shared" si="507"/>
        <v>23.55029296875</v>
      </c>
      <c r="D567" s="6">
        <f t="shared" si="508"/>
        <v>23.55029296875</v>
      </c>
      <c r="E567" s="6">
        <f t="shared" si="509"/>
        <v>0</v>
      </c>
      <c r="F567" s="6">
        <f t="shared" ref="F567:G567" si="566">AVERAGE(D554:D567)</f>
        <v>26.849993024553573</v>
      </c>
      <c r="G567" s="6">
        <f t="shared" si="566"/>
        <v>6.7535574776785712</v>
      </c>
      <c r="H567" s="6">
        <f t="shared" si="524"/>
        <v>3.9756814261663522</v>
      </c>
      <c r="I567" s="6">
        <f t="shared" si="525"/>
        <v>79.902250277898574</v>
      </c>
    </row>
    <row r="568" spans="1:9" ht="14.25" customHeight="1" x14ac:dyDescent="0.3">
      <c r="A568" s="9">
        <v>40192</v>
      </c>
      <c r="B568" s="6">
        <v>5259.89990234375</v>
      </c>
      <c r="C568" s="6">
        <f t="shared" si="507"/>
        <v>25.94970703125</v>
      </c>
      <c r="D568" s="6">
        <f t="shared" si="508"/>
        <v>25.94970703125</v>
      </c>
      <c r="E568" s="6">
        <f t="shared" si="509"/>
        <v>0</v>
      </c>
      <c r="F568" s="6">
        <f t="shared" ref="F568:G568" si="567">AVERAGE(D555:D568)</f>
        <v>26.328543526785715</v>
      </c>
      <c r="G568" s="6">
        <f t="shared" si="567"/>
        <v>6.7535574776785712</v>
      </c>
      <c r="H568" s="6">
        <f t="shared" si="524"/>
        <v>3.8984703415651891</v>
      </c>
      <c r="I568" s="6">
        <f t="shared" si="525"/>
        <v>79.585463822968165</v>
      </c>
    </row>
    <row r="569" spans="1:9" ht="14.25" customHeight="1" x14ac:dyDescent="0.3">
      <c r="A569" s="9">
        <v>40193</v>
      </c>
      <c r="B569" s="6">
        <v>5252.2001953125</v>
      </c>
      <c r="C569" s="6">
        <f t="shared" si="507"/>
        <v>-7.69970703125</v>
      </c>
      <c r="D569" s="6">
        <f t="shared" si="508"/>
        <v>0</v>
      </c>
      <c r="E569" s="6">
        <f t="shared" si="509"/>
        <v>7.69970703125</v>
      </c>
      <c r="F569" s="6">
        <f t="shared" ref="F569:G569" si="568">AVERAGE(D556:D569)</f>
        <v>14.9892578125</v>
      </c>
      <c r="G569" s="6">
        <f t="shared" si="568"/>
        <v>7.3035365513392856</v>
      </c>
      <c r="H569" s="6">
        <f t="shared" si="524"/>
        <v>2.0523287187152293</v>
      </c>
      <c r="I569" s="6">
        <f t="shared" si="525"/>
        <v>67.23812891224523</v>
      </c>
    </row>
    <row r="570" spans="1:9" ht="14.25" customHeight="1" x14ac:dyDescent="0.3">
      <c r="A570" s="9">
        <v>40196</v>
      </c>
      <c r="B570" s="6">
        <v>5274.85009765625</v>
      </c>
      <c r="C570" s="6">
        <f t="shared" si="507"/>
        <v>22.64990234375</v>
      </c>
      <c r="D570" s="6">
        <f t="shared" si="508"/>
        <v>22.64990234375</v>
      </c>
      <c r="E570" s="6">
        <f t="shared" si="509"/>
        <v>0</v>
      </c>
      <c r="F570" s="6">
        <f t="shared" ref="F570:G570" si="569">AVERAGE(D557:D570)</f>
        <v>14.192836216517858</v>
      </c>
      <c r="G570" s="6">
        <f t="shared" si="569"/>
        <v>7.3035365513392856</v>
      </c>
      <c r="H570" s="6">
        <f t="shared" si="524"/>
        <v>1.9432826982861129</v>
      </c>
      <c r="I570" s="6">
        <f t="shared" si="525"/>
        <v>66.024330568643478</v>
      </c>
    </row>
    <row r="571" spans="1:9" ht="14.25" customHeight="1" x14ac:dyDescent="0.3">
      <c r="A571" s="9">
        <v>40197</v>
      </c>
      <c r="B571" s="6">
        <v>5225.64990234375</v>
      </c>
      <c r="C571" s="6">
        <f t="shared" si="507"/>
        <v>-49.2001953125</v>
      </c>
      <c r="D571" s="6">
        <f t="shared" si="508"/>
        <v>0</v>
      </c>
      <c r="E571" s="6">
        <f t="shared" si="509"/>
        <v>49.2001953125</v>
      </c>
      <c r="F571" s="6">
        <f t="shared" ref="F571:G571" si="570">AVERAGE(D558:D571)</f>
        <v>13.510672433035714</v>
      </c>
      <c r="G571" s="6">
        <f t="shared" si="570"/>
        <v>10.817836216517858</v>
      </c>
      <c r="H571" s="6">
        <f t="shared" si="524"/>
        <v>1.2489255857290702</v>
      </c>
      <c r="I571" s="6">
        <f t="shared" si="525"/>
        <v>55.534322418417688</v>
      </c>
    </row>
    <row r="572" spans="1:9" ht="14.25" customHeight="1" x14ac:dyDescent="0.3">
      <c r="A572" s="9">
        <v>40198</v>
      </c>
      <c r="B572" s="6">
        <v>5221.7001953125</v>
      </c>
      <c r="C572" s="6">
        <f t="shared" si="507"/>
        <v>-3.94970703125</v>
      </c>
      <c r="D572" s="6">
        <f t="shared" si="508"/>
        <v>0</v>
      </c>
      <c r="E572" s="6">
        <f t="shared" si="509"/>
        <v>3.94970703125</v>
      </c>
      <c r="F572" s="6">
        <f t="shared" ref="F572:G572" si="571">AVERAGE(D559:D572)</f>
        <v>13.510672433035714</v>
      </c>
      <c r="G572" s="6">
        <f t="shared" si="571"/>
        <v>9.7785295758928577</v>
      </c>
      <c r="H572" s="6">
        <f t="shared" si="524"/>
        <v>1.3816670827834645</v>
      </c>
      <c r="I572" s="6">
        <f t="shared" si="525"/>
        <v>58.012603557030495</v>
      </c>
    </row>
    <row r="573" spans="1:9" ht="14.25" customHeight="1" x14ac:dyDescent="0.3">
      <c r="A573" s="9">
        <v>40199</v>
      </c>
      <c r="B573" s="6">
        <v>5094.14990234375</v>
      </c>
      <c r="C573" s="6">
        <f t="shared" si="507"/>
        <v>-127.55029296875</v>
      </c>
      <c r="D573" s="6">
        <f t="shared" si="508"/>
        <v>0</v>
      </c>
      <c r="E573" s="6">
        <f t="shared" si="509"/>
        <v>127.55029296875</v>
      </c>
      <c r="F573" s="6">
        <f t="shared" ref="F573:G573" si="572">AVERAGE(D560:D573)</f>
        <v>11.253557477678571</v>
      </c>
      <c r="G573" s="6">
        <f t="shared" si="572"/>
        <v>18.889264787946427</v>
      </c>
      <c r="H573" s="6">
        <f t="shared" si="524"/>
        <v>0.59576471630911043</v>
      </c>
      <c r="I573" s="6">
        <f t="shared" si="525"/>
        <v>37.334120138153672</v>
      </c>
    </row>
    <row r="574" spans="1:9" ht="14.25" customHeight="1" x14ac:dyDescent="0.3">
      <c r="A574" s="9">
        <v>40200</v>
      </c>
      <c r="B574" s="6">
        <v>5036</v>
      </c>
      <c r="C574" s="6">
        <f t="shared" si="507"/>
        <v>-58.14990234375</v>
      </c>
      <c r="D574" s="6">
        <f t="shared" si="508"/>
        <v>0</v>
      </c>
      <c r="E574" s="6">
        <f t="shared" si="509"/>
        <v>58.14990234375</v>
      </c>
      <c r="F574" s="6">
        <f t="shared" ref="F574:G574" si="573">AVERAGE(D561:D574)</f>
        <v>9.0285295758928577</v>
      </c>
      <c r="G574" s="6">
        <f t="shared" si="573"/>
        <v>23.042829241071427</v>
      </c>
      <c r="H574" s="6">
        <f t="shared" si="524"/>
        <v>0.39181514914845833</v>
      </c>
      <c r="I574" s="6">
        <f t="shared" si="525"/>
        <v>28.151378391604595</v>
      </c>
    </row>
    <row r="575" spans="1:9" ht="14.25" customHeight="1" x14ac:dyDescent="0.3">
      <c r="A575" s="9">
        <v>40203</v>
      </c>
      <c r="B575" s="6">
        <v>5007.89990234375</v>
      </c>
      <c r="C575" s="6">
        <f t="shared" si="507"/>
        <v>-28.10009765625</v>
      </c>
      <c r="D575" s="6">
        <f t="shared" si="508"/>
        <v>0</v>
      </c>
      <c r="E575" s="6">
        <f t="shared" si="509"/>
        <v>28.10009765625</v>
      </c>
      <c r="F575" s="6">
        <f t="shared" ref="F575:G575" si="574">AVERAGE(D562:D575)</f>
        <v>5.7642647879464288</v>
      </c>
      <c r="G575" s="6">
        <f t="shared" si="574"/>
        <v>25.049979073660715</v>
      </c>
      <c r="H575" s="6">
        <f t="shared" si="524"/>
        <v>0.23011056300671232</v>
      </c>
      <c r="I575" s="6">
        <f t="shared" si="525"/>
        <v>18.706494353179266</v>
      </c>
    </row>
    <row r="576" spans="1:9" ht="14.25" customHeight="1" x14ac:dyDescent="0.3">
      <c r="A576" s="9">
        <v>40205</v>
      </c>
      <c r="B576" s="6">
        <v>4853.10009765625</v>
      </c>
      <c r="C576" s="6">
        <f t="shared" si="507"/>
        <v>-154.7998046875</v>
      </c>
      <c r="D576" s="6">
        <f t="shared" si="508"/>
        <v>0</v>
      </c>
      <c r="E576" s="6">
        <f t="shared" si="509"/>
        <v>154.7998046875</v>
      </c>
      <c r="F576" s="6">
        <f t="shared" ref="F576:G576" si="575">AVERAGE(D563:D576)</f>
        <v>5.4857003348214288</v>
      </c>
      <c r="G576" s="6">
        <f t="shared" si="575"/>
        <v>36.107107979910715</v>
      </c>
      <c r="H576" s="6">
        <f t="shared" si="524"/>
        <v>0.15192854376134374</v>
      </c>
      <c r="I576" s="6">
        <f t="shared" si="525"/>
        <v>13.18905973674876</v>
      </c>
    </row>
    <row r="577" spans="1:9" ht="14.25" customHeight="1" x14ac:dyDescent="0.3">
      <c r="A577" s="9">
        <v>40206</v>
      </c>
      <c r="B577" s="6">
        <v>4867.25</v>
      </c>
      <c r="C577" s="6">
        <f t="shared" si="507"/>
        <v>14.14990234375</v>
      </c>
      <c r="D577" s="6">
        <f t="shared" si="508"/>
        <v>14.14990234375</v>
      </c>
      <c r="E577" s="6">
        <f t="shared" si="509"/>
        <v>0</v>
      </c>
      <c r="F577" s="6">
        <f t="shared" ref="F577:G577" si="576">AVERAGE(D564:D577)</f>
        <v>6.4964076450892856</v>
      </c>
      <c r="G577" s="6">
        <f t="shared" si="576"/>
        <v>34.771414620535715</v>
      </c>
      <c r="H577" s="6">
        <f t="shared" si="524"/>
        <v>0.18683184782630499</v>
      </c>
      <c r="I577" s="6">
        <f t="shared" si="525"/>
        <v>15.742065581446056</v>
      </c>
    </row>
    <row r="578" spans="1:9" ht="14.25" customHeight="1" x14ac:dyDescent="0.3">
      <c r="A578" s="9">
        <v>40207</v>
      </c>
      <c r="B578" s="6">
        <v>4882.0498046875</v>
      </c>
      <c r="C578" s="6">
        <f t="shared" si="507"/>
        <v>14.7998046875</v>
      </c>
      <c r="D578" s="6">
        <f t="shared" si="508"/>
        <v>14.7998046875</v>
      </c>
      <c r="E578" s="6">
        <f t="shared" si="509"/>
        <v>0</v>
      </c>
      <c r="F578" s="6">
        <f t="shared" ref="F578:G578" si="577">AVERAGE(D565:D578)</f>
        <v>7.5535365513392856</v>
      </c>
      <c r="G578" s="6">
        <f t="shared" si="577"/>
        <v>33.460693359375</v>
      </c>
      <c r="H578" s="6">
        <f t="shared" si="524"/>
        <v>0.2257435753112671</v>
      </c>
      <c r="I578" s="6">
        <f t="shared" si="525"/>
        <v>18.416867920677575</v>
      </c>
    </row>
    <row r="579" spans="1:9" ht="14.25" customHeight="1" x14ac:dyDescent="0.3">
      <c r="A579" s="9">
        <v>40210</v>
      </c>
      <c r="B579" s="6">
        <v>4899.7001953125</v>
      </c>
      <c r="C579" s="6">
        <f t="shared" si="507"/>
        <v>17.650390625</v>
      </c>
      <c r="D579" s="6">
        <f t="shared" si="508"/>
        <v>17.650390625</v>
      </c>
      <c r="E579" s="6">
        <f t="shared" si="509"/>
        <v>0</v>
      </c>
      <c r="F579" s="6">
        <f t="shared" ref="F579:G579" si="578">AVERAGE(D566:D579)</f>
        <v>8.4821428571428577</v>
      </c>
      <c r="G579" s="6">
        <f t="shared" si="578"/>
        <v>33.460693359375</v>
      </c>
      <c r="H579" s="6">
        <f t="shared" si="524"/>
        <v>0.25349572903474621</v>
      </c>
      <c r="I579" s="6">
        <f t="shared" si="525"/>
        <v>20.223102732862955</v>
      </c>
    </row>
    <row r="580" spans="1:9" ht="14.25" customHeight="1" x14ac:dyDescent="0.3">
      <c r="A580" s="9">
        <v>40211</v>
      </c>
      <c r="B580" s="6">
        <v>4830.10009765625</v>
      </c>
      <c r="C580" s="6">
        <f t="shared" si="507"/>
        <v>-69.60009765625</v>
      </c>
      <c r="D580" s="6">
        <f t="shared" si="508"/>
        <v>0</v>
      </c>
      <c r="E580" s="6">
        <f t="shared" si="509"/>
        <v>69.60009765625</v>
      </c>
      <c r="F580" s="6">
        <f t="shared" ref="F580:G580" si="579">AVERAGE(D567:D580)</f>
        <v>8.4821428571428577</v>
      </c>
      <c r="G580" s="6">
        <f t="shared" si="579"/>
        <v>35.646414620535715</v>
      </c>
      <c r="H580" s="6">
        <f t="shared" si="524"/>
        <v>0.23795220213413382</v>
      </c>
      <c r="I580" s="6">
        <f t="shared" si="525"/>
        <v>19.221436960483828</v>
      </c>
    </row>
    <row r="581" spans="1:9" ht="14.25" customHeight="1" x14ac:dyDescent="0.3">
      <c r="A581" s="9">
        <v>40212</v>
      </c>
      <c r="B581" s="6">
        <v>4931.85009765625</v>
      </c>
      <c r="C581" s="6">
        <f t="shared" si="507"/>
        <v>101.75</v>
      </c>
      <c r="D581" s="6">
        <f t="shared" si="508"/>
        <v>101.75</v>
      </c>
      <c r="E581" s="6">
        <f t="shared" si="509"/>
        <v>0</v>
      </c>
      <c r="F581" s="6">
        <f t="shared" ref="F581:G581" si="580">AVERAGE(D568:D581)</f>
        <v>14.067836216517858</v>
      </c>
      <c r="G581" s="6">
        <f t="shared" si="580"/>
        <v>35.646414620535715</v>
      </c>
      <c r="H581" s="6">
        <f t="shared" si="524"/>
        <v>0.39464940208638682</v>
      </c>
      <c r="I581" s="6">
        <f t="shared" si="525"/>
        <v>28.297391552026895</v>
      </c>
    </row>
    <row r="582" spans="1:9" ht="14.25" customHeight="1" x14ac:dyDescent="0.3">
      <c r="A582" s="9">
        <v>40213</v>
      </c>
      <c r="B582" s="6">
        <v>4845.35009765625</v>
      </c>
      <c r="C582" s="6">
        <f t="shared" si="507"/>
        <v>-86.5</v>
      </c>
      <c r="D582" s="6">
        <f t="shared" si="508"/>
        <v>0</v>
      </c>
      <c r="E582" s="6">
        <f t="shared" si="509"/>
        <v>86.5</v>
      </c>
      <c r="F582" s="6">
        <f t="shared" ref="F582:G582" si="581">AVERAGE(D569:D582)</f>
        <v>12.214285714285714</v>
      </c>
      <c r="G582" s="6">
        <f t="shared" si="581"/>
        <v>41.824986049107146</v>
      </c>
      <c r="H582" s="6">
        <f t="shared" si="524"/>
        <v>0.29203322865295867</v>
      </c>
      <c r="I582" s="6">
        <f t="shared" si="525"/>
        <v>22.602609760851522</v>
      </c>
    </row>
    <row r="583" spans="1:9" ht="14.25" customHeight="1" x14ac:dyDescent="0.3">
      <c r="A583" s="9">
        <v>40214</v>
      </c>
      <c r="B583" s="6">
        <v>4718.64990234375</v>
      </c>
      <c r="C583" s="6">
        <f t="shared" si="507"/>
        <v>-126.7001953125</v>
      </c>
      <c r="D583" s="6">
        <f t="shared" si="508"/>
        <v>0</v>
      </c>
      <c r="E583" s="6">
        <f t="shared" si="509"/>
        <v>126.7001953125</v>
      </c>
      <c r="F583" s="6">
        <f t="shared" ref="F583:G583" si="582">AVERAGE(D570:D583)</f>
        <v>12.214285714285714</v>
      </c>
      <c r="G583" s="6">
        <f t="shared" si="582"/>
        <v>50.325020926339285</v>
      </c>
      <c r="H583" s="6">
        <f t="shared" si="524"/>
        <v>0.24270801063677169</v>
      </c>
      <c r="I583" s="6">
        <f t="shared" si="525"/>
        <v>19.530574242649848</v>
      </c>
    </row>
    <row r="584" spans="1:9" ht="14.25" customHeight="1" x14ac:dyDescent="0.3">
      <c r="A584" s="9">
        <v>40217</v>
      </c>
      <c r="B584" s="6">
        <v>4760.39990234375</v>
      </c>
      <c r="C584" s="6">
        <f t="shared" si="507"/>
        <v>41.75</v>
      </c>
      <c r="D584" s="6">
        <f t="shared" si="508"/>
        <v>41.75</v>
      </c>
      <c r="E584" s="6">
        <f t="shared" si="509"/>
        <v>0</v>
      </c>
      <c r="F584" s="6">
        <f t="shared" ref="F584:G584" si="583">AVERAGE(D571:D584)</f>
        <v>13.578578404017858</v>
      </c>
      <c r="G584" s="6">
        <f t="shared" si="583"/>
        <v>50.325020926339285</v>
      </c>
      <c r="H584" s="6">
        <f t="shared" si="524"/>
        <v>0.26981764049125423</v>
      </c>
      <c r="I584" s="6">
        <f t="shared" si="525"/>
        <v>21.248534583821808</v>
      </c>
    </row>
    <row r="585" spans="1:9" ht="14.25" customHeight="1" x14ac:dyDescent="0.3">
      <c r="A585" s="9">
        <v>40218</v>
      </c>
      <c r="B585" s="6">
        <v>4792.64990234375</v>
      </c>
      <c r="C585" s="6">
        <f t="shared" si="507"/>
        <v>32.25</v>
      </c>
      <c r="D585" s="6">
        <f t="shared" si="508"/>
        <v>32.25</v>
      </c>
      <c r="E585" s="6">
        <f t="shared" si="509"/>
        <v>0</v>
      </c>
      <c r="F585" s="6">
        <f t="shared" ref="F585:G585" si="584">AVERAGE(D572:D585)</f>
        <v>15.882149832589286</v>
      </c>
      <c r="G585" s="6">
        <f t="shared" si="584"/>
        <v>46.810721261160715</v>
      </c>
      <c r="H585" s="6">
        <f t="shared" si="524"/>
        <v>0.33928445032883636</v>
      </c>
      <c r="I585" s="6">
        <f t="shared" si="525"/>
        <v>25.333262866266494</v>
      </c>
    </row>
    <row r="586" spans="1:9" ht="14.25" customHeight="1" x14ac:dyDescent="0.3">
      <c r="A586" s="9">
        <v>40219</v>
      </c>
      <c r="B586" s="6">
        <v>4757.2001953125</v>
      </c>
      <c r="C586" s="6">
        <f t="shared" si="507"/>
        <v>-35.44970703125</v>
      </c>
      <c r="D586" s="6">
        <f t="shared" si="508"/>
        <v>0</v>
      </c>
      <c r="E586" s="6">
        <f t="shared" si="509"/>
        <v>35.44970703125</v>
      </c>
      <c r="F586" s="6">
        <f t="shared" ref="F586:G586" si="585">AVERAGE(D573:D586)</f>
        <v>15.882149832589286</v>
      </c>
      <c r="G586" s="6">
        <f t="shared" si="585"/>
        <v>49.060721261160715</v>
      </c>
      <c r="H586" s="6">
        <f t="shared" si="524"/>
        <v>0.3237243445330778</v>
      </c>
      <c r="I586" s="6">
        <f t="shared" si="525"/>
        <v>24.45557081956261</v>
      </c>
    </row>
    <row r="587" spans="1:9" ht="14.25" customHeight="1" x14ac:dyDescent="0.3">
      <c r="A587" s="9">
        <v>40220</v>
      </c>
      <c r="B587" s="6">
        <v>4826.85009765625</v>
      </c>
      <c r="C587" s="6">
        <f t="shared" si="507"/>
        <v>69.64990234375</v>
      </c>
      <c r="D587" s="6">
        <f t="shared" si="508"/>
        <v>69.64990234375</v>
      </c>
      <c r="E587" s="6">
        <f t="shared" si="509"/>
        <v>0</v>
      </c>
      <c r="F587" s="6">
        <f t="shared" ref="F587:G587" si="586">AVERAGE(D574:D587)</f>
        <v>20.857142857142858</v>
      </c>
      <c r="G587" s="6">
        <f t="shared" si="586"/>
        <v>39.949986049107146</v>
      </c>
      <c r="H587" s="6">
        <f t="shared" si="524"/>
        <v>0.52208135521011023</v>
      </c>
      <c r="I587" s="6">
        <f t="shared" si="525"/>
        <v>34.30048948586203</v>
      </c>
    </row>
    <row r="588" spans="1:9" ht="14.25" customHeight="1" x14ac:dyDescent="0.3">
      <c r="A588" s="9">
        <v>40224</v>
      </c>
      <c r="B588" s="6">
        <v>4801.9501953125</v>
      </c>
      <c r="C588" s="6">
        <f t="shared" si="507"/>
        <v>-24.89990234375</v>
      </c>
      <c r="D588" s="6">
        <f t="shared" si="508"/>
        <v>0</v>
      </c>
      <c r="E588" s="6">
        <f t="shared" si="509"/>
        <v>24.89990234375</v>
      </c>
      <c r="F588" s="6">
        <f t="shared" ref="F588:G588" si="587">AVERAGE(D575:D588)</f>
        <v>20.857142857142858</v>
      </c>
      <c r="G588" s="6">
        <f t="shared" si="587"/>
        <v>37.574986049107146</v>
      </c>
      <c r="H588" s="6">
        <f t="shared" si="524"/>
        <v>0.55508052165034572</v>
      </c>
      <c r="I588" s="6">
        <f t="shared" si="525"/>
        <v>35.694648214181257</v>
      </c>
    </row>
    <row r="589" spans="1:9" ht="14.25" customHeight="1" x14ac:dyDescent="0.3">
      <c r="A589" s="9">
        <v>40225</v>
      </c>
      <c r="B589" s="6">
        <v>4855.75</v>
      </c>
      <c r="C589" s="6">
        <f t="shared" si="507"/>
        <v>53.7998046875</v>
      </c>
      <c r="D589" s="6">
        <f t="shared" si="508"/>
        <v>53.7998046875</v>
      </c>
      <c r="E589" s="6">
        <f t="shared" si="509"/>
        <v>0</v>
      </c>
      <c r="F589" s="6">
        <f t="shared" ref="F589:G589" si="588">AVERAGE(D576:D589)</f>
        <v>24.699986049107142</v>
      </c>
      <c r="G589" s="6">
        <f t="shared" si="588"/>
        <v>35.567836216517854</v>
      </c>
      <c r="H589" s="6">
        <f t="shared" si="524"/>
        <v>0.69444725000269669</v>
      </c>
      <c r="I589" s="6">
        <f t="shared" si="525"/>
        <v>40.983704272977008</v>
      </c>
    </row>
    <row r="590" spans="1:9" ht="14.25" customHeight="1" x14ac:dyDescent="0.3">
      <c r="A590" s="9">
        <v>40226</v>
      </c>
      <c r="B590" s="6">
        <v>4914</v>
      </c>
      <c r="C590" s="6">
        <f t="shared" si="507"/>
        <v>58.25</v>
      </c>
      <c r="D590" s="6">
        <f t="shared" si="508"/>
        <v>58.25</v>
      </c>
      <c r="E590" s="6">
        <f t="shared" si="509"/>
        <v>0</v>
      </c>
      <c r="F590" s="6">
        <f t="shared" ref="F590:G590" si="589">AVERAGE(D577:D590)</f>
        <v>28.860700334821427</v>
      </c>
      <c r="G590" s="6">
        <f t="shared" si="589"/>
        <v>24.510707310267858</v>
      </c>
      <c r="H590" s="6">
        <f t="shared" si="524"/>
        <v>1.1774731740495836</v>
      </c>
      <c r="I590" s="6">
        <f t="shared" si="525"/>
        <v>54.075209195792887</v>
      </c>
    </row>
    <row r="591" spans="1:9" ht="14.25" customHeight="1" x14ac:dyDescent="0.3">
      <c r="A591" s="9">
        <v>40227</v>
      </c>
      <c r="B591" s="6">
        <v>4887.75</v>
      </c>
      <c r="C591" s="6">
        <f t="shared" si="507"/>
        <v>-26.25</v>
      </c>
      <c r="D591" s="6">
        <f t="shared" si="508"/>
        <v>0</v>
      </c>
      <c r="E591" s="6">
        <f t="shared" si="509"/>
        <v>26.25</v>
      </c>
      <c r="F591" s="6">
        <f t="shared" ref="F591:G591" si="590">AVERAGE(D578:D591)</f>
        <v>27.849993024553573</v>
      </c>
      <c r="G591" s="6">
        <f t="shared" si="590"/>
        <v>26.385707310267858</v>
      </c>
      <c r="H591" s="6">
        <f t="shared" si="524"/>
        <v>1.0554954126136273</v>
      </c>
      <c r="I591" s="6">
        <f t="shared" si="525"/>
        <v>51.349927912100355</v>
      </c>
    </row>
    <row r="592" spans="1:9" ht="14.25" customHeight="1" x14ac:dyDescent="0.3">
      <c r="A592" s="9">
        <v>40228</v>
      </c>
      <c r="B592" s="6">
        <v>4844.89990234375</v>
      </c>
      <c r="C592" s="6">
        <f t="shared" si="507"/>
        <v>-42.85009765625</v>
      </c>
      <c r="D592" s="6">
        <f t="shared" si="508"/>
        <v>0</v>
      </c>
      <c r="E592" s="6">
        <f t="shared" si="509"/>
        <v>42.85009765625</v>
      </c>
      <c r="F592" s="6">
        <f t="shared" ref="F592:G592" si="591">AVERAGE(D579:D592)</f>
        <v>26.792864118303573</v>
      </c>
      <c r="G592" s="6">
        <f t="shared" si="591"/>
        <v>29.446428571428573</v>
      </c>
      <c r="H592" s="6">
        <f t="shared" si="524"/>
        <v>0.90988501553972101</v>
      </c>
      <c r="I592" s="6">
        <f t="shared" si="525"/>
        <v>47.640826967931027</v>
      </c>
    </row>
    <row r="593" spans="1:9" ht="14.25" customHeight="1" x14ac:dyDescent="0.3">
      <c r="A593" s="9">
        <v>40231</v>
      </c>
      <c r="B593" s="6">
        <v>4856.39990234375</v>
      </c>
      <c r="C593" s="6">
        <f t="shared" si="507"/>
        <v>11.5</v>
      </c>
      <c r="D593" s="6">
        <f t="shared" si="508"/>
        <v>11.5</v>
      </c>
      <c r="E593" s="6">
        <f t="shared" si="509"/>
        <v>0</v>
      </c>
      <c r="F593" s="6">
        <f t="shared" ref="F593:G593" si="592">AVERAGE(D580:D593)</f>
        <v>26.353550502232142</v>
      </c>
      <c r="G593" s="6">
        <f t="shared" si="592"/>
        <v>29.446428571428573</v>
      </c>
      <c r="H593" s="6">
        <f t="shared" si="524"/>
        <v>0.89496593579442085</v>
      </c>
      <c r="I593" s="6">
        <f t="shared" si="525"/>
        <v>47.228602841307911</v>
      </c>
    </row>
    <row r="594" spans="1:9" ht="14.25" customHeight="1" x14ac:dyDescent="0.3">
      <c r="A594" s="9">
        <v>40232</v>
      </c>
      <c r="B594" s="6">
        <v>4870.0498046875</v>
      </c>
      <c r="C594" s="6">
        <f t="shared" si="507"/>
        <v>13.64990234375</v>
      </c>
      <c r="D594" s="6">
        <f t="shared" si="508"/>
        <v>13.64990234375</v>
      </c>
      <c r="E594" s="6">
        <f t="shared" si="509"/>
        <v>0</v>
      </c>
      <c r="F594" s="6">
        <f t="shared" ref="F594:G594" si="593">AVERAGE(D581:D594)</f>
        <v>27.328543526785715</v>
      </c>
      <c r="G594" s="6">
        <f t="shared" si="593"/>
        <v>24.474993024553573</v>
      </c>
      <c r="H594" s="6">
        <f t="shared" si="524"/>
        <v>1.1165904521145085</v>
      </c>
      <c r="I594" s="6">
        <f t="shared" si="525"/>
        <v>52.754204338350689</v>
      </c>
    </row>
    <row r="595" spans="1:9" ht="14.25" customHeight="1" x14ac:dyDescent="0.3">
      <c r="A595" s="9">
        <v>40233</v>
      </c>
      <c r="B595" s="6">
        <v>4858.60009765625</v>
      </c>
      <c r="C595" s="6">
        <f t="shared" si="507"/>
        <v>-11.44970703125</v>
      </c>
      <c r="D595" s="6">
        <f t="shared" si="508"/>
        <v>0</v>
      </c>
      <c r="E595" s="6">
        <f t="shared" si="509"/>
        <v>11.44970703125</v>
      </c>
      <c r="F595" s="6">
        <f t="shared" ref="F595:G595" si="594">AVERAGE(D582:D595)</f>
        <v>20.060686383928573</v>
      </c>
      <c r="G595" s="6">
        <f t="shared" si="594"/>
        <v>25.292829241071427</v>
      </c>
      <c r="H595" s="6">
        <f t="shared" si="524"/>
        <v>0.79313730357034518</v>
      </c>
      <c r="I595" s="6">
        <f t="shared" si="525"/>
        <v>44.231822180661588</v>
      </c>
    </row>
    <row r="596" spans="1:9" ht="14.25" customHeight="1" x14ac:dyDescent="0.3">
      <c r="A596" s="9">
        <v>40234</v>
      </c>
      <c r="B596" s="6">
        <v>4859.75</v>
      </c>
      <c r="C596" s="6">
        <f t="shared" si="507"/>
        <v>1.14990234375</v>
      </c>
      <c r="D596" s="6">
        <f t="shared" si="508"/>
        <v>1.14990234375</v>
      </c>
      <c r="E596" s="6">
        <f t="shared" si="509"/>
        <v>0</v>
      </c>
      <c r="F596" s="6">
        <f t="shared" ref="F596:G596" si="595">AVERAGE(D583:D596)</f>
        <v>20.142822265625</v>
      </c>
      <c r="G596" s="6">
        <f t="shared" si="595"/>
        <v>19.1142578125</v>
      </c>
      <c r="H596" s="6">
        <f t="shared" si="524"/>
        <v>1.0538113728094824</v>
      </c>
      <c r="I596" s="6">
        <f t="shared" si="525"/>
        <v>51.31003687879749</v>
      </c>
    </row>
    <row r="597" spans="1:9" ht="14.25" customHeight="1" x14ac:dyDescent="0.3">
      <c r="A597" s="9">
        <v>40235</v>
      </c>
      <c r="B597" s="6">
        <v>4922.2998046875</v>
      </c>
      <c r="C597" s="6">
        <f t="shared" si="507"/>
        <v>62.5498046875</v>
      </c>
      <c r="D597" s="6">
        <f t="shared" si="508"/>
        <v>62.5498046875</v>
      </c>
      <c r="E597" s="6">
        <f t="shared" si="509"/>
        <v>0</v>
      </c>
      <c r="F597" s="6">
        <f t="shared" ref="F597:G597" si="596">AVERAGE(D584:D597)</f>
        <v>24.610665457589285</v>
      </c>
      <c r="G597" s="6">
        <f t="shared" si="596"/>
        <v>10.064243861607142</v>
      </c>
      <c r="H597" s="6">
        <f t="shared" si="524"/>
        <v>2.4453566304641638</v>
      </c>
      <c r="I597" s="6">
        <f t="shared" si="525"/>
        <v>70.975428460499359</v>
      </c>
    </row>
    <row r="598" spans="1:9" ht="14.25" customHeight="1" x14ac:dyDescent="0.3">
      <c r="A598" s="9">
        <v>40239</v>
      </c>
      <c r="B598" s="6">
        <v>5017</v>
      </c>
      <c r="C598" s="6">
        <f t="shared" si="507"/>
        <v>94.7001953125</v>
      </c>
      <c r="D598" s="6">
        <f t="shared" si="508"/>
        <v>94.7001953125</v>
      </c>
      <c r="E598" s="6">
        <f t="shared" si="509"/>
        <v>0</v>
      </c>
      <c r="F598" s="6">
        <f t="shared" ref="F598:G598" si="597">AVERAGE(D585:D598)</f>
        <v>28.392822265625</v>
      </c>
      <c r="G598" s="6">
        <f t="shared" si="597"/>
        <v>10.064243861607142</v>
      </c>
      <c r="H598" s="6">
        <f t="shared" si="524"/>
        <v>2.8211580180342528</v>
      </c>
      <c r="I598" s="6">
        <f t="shared" si="525"/>
        <v>73.829922885145749</v>
      </c>
    </row>
    <row r="599" spans="1:9" ht="14.25" customHeight="1" x14ac:dyDescent="0.3">
      <c r="A599" s="9">
        <v>40240</v>
      </c>
      <c r="B599" s="6">
        <v>5088.10009765625</v>
      </c>
      <c r="C599" s="6">
        <f t="shared" si="507"/>
        <v>71.10009765625</v>
      </c>
      <c r="D599" s="6">
        <f t="shared" si="508"/>
        <v>71.10009765625</v>
      </c>
      <c r="E599" s="6">
        <f t="shared" si="509"/>
        <v>0</v>
      </c>
      <c r="F599" s="6">
        <f t="shared" ref="F599:G599" si="598">AVERAGE(D586:D599)</f>
        <v>31.167829241071427</v>
      </c>
      <c r="G599" s="6">
        <f t="shared" si="598"/>
        <v>10.064243861607142</v>
      </c>
      <c r="H599" s="6">
        <f t="shared" si="524"/>
        <v>3.0968873240412806</v>
      </c>
      <c r="I599" s="6">
        <f t="shared" si="525"/>
        <v>75.591225217940021</v>
      </c>
    </row>
    <row r="600" spans="1:9" ht="14.25" customHeight="1" x14ac:dyDescent="0.3">
      <c r="A600" s="9">
        <v>40241</v>
      </c>
      <c r="B600" s="6">
        <v>5080.25</v>
      </c>
      <c r="C600" s="6">
        <f t="shared" si="507"/>
        <v>-7.85009765625</v>
      </c>
      <c r="D600" s="6">
        <f t="shared" si="508"/>
        <v>0</v>
      </c>
      <c r="E600" s="6">
        <f t="shared" si="509"/>
        <v>7.85009765625</v>
      </c>
      <c r="F600" s="6">
        <f t="shared" ref="F600:G600" si="599">AVERAGE(D587:D600)</f>
        <v>31.167829241071427</v>
      </c>
      <c r="G600" s="6">
        <f t="shared" si="599"/>
        <v>8.0928431919642865</v>
      </c>
      <c r="H600" s="6">
        <f t="shared" si="524"/>
        <v>3.8512829795119758</v>
      </c>
      <c r="I600" s="6">
        <f t="shared" si="525"/>
        <v>79.386896121640035</v>
      </c>
    </row>
    <row r="601" spans="1:9" ht="14.25" customHeight="1" x14ac:dyDescent="0.3">
      <c r="A601" s="9">
        <v>40242</v>
      </c>
      <c r="B601" s="6">
        <v>5088.7001953125</v>
      </c>
      <c r="C601" s="6">
        <f t="shared" si="507"/>
        <v>8.4501953125</v>
      </c>
      <c r="D601" s="6">
        <f t="shared" si="508"/>
        <v>8.4501953125</v>
      </c>
      <c r="E601" s="6">
        <f t="shared" si="509"/>
        <v>0</v>
      </c>
      <c r="F601" s="6">
        <f t="shared" ref="F601:G601" si="600">AVERAGE(D588:D601)</f>
        <v>26.796421595982142</v>
      </c>
      <c r="G601" s="6">
        <f t="shared" si="600"/>
        <v>8.0928431919642865</v>
      </c>
      <c r="H601" s="6">
        <f t="shared" si="524"/>
        <v>3.3111257638835014</v>
      </c>
      <c r="I601" s="6">
        <f t="shared" si="525"/>
        <v>76.804202550120209</v>
      </c>
    </row>
    <row r="602" spans="1:9" ht="14.25" customHeight="1" x14ac:dyDescent="0.3">
      <c r="A602" s="9">
        <v>40245</v>
      </c>
      <c r="B602" s="6">
        <v>5124</v>
      </c>
      <c r="C602" s="6">
        <f t="shared" si="507"/>
        <v>35.2998046875</v>
      </c>
      <c r="D602" s="6">
        <f t="shared" si="508"/>
        <v>35.2998046875</v>
      </c>
      <c r="E602" s="6">
        <f t="shared" si="509"/>
        <v>0</v>
      </c>
      <c r="F602" s="6">
        <f t="shared" ref="F602:G602" si="601">AVERAGE(D589:D602)</f>
        <v>29.317836216517858</v>
      </c>
      <c r="G602" s="6">
        <f t="shared" si="601"/>
        <v>6.3142787388392856</v>
      </c>
      <c r="H602" s="6">
        <f t="shared" si="524"/>
        <v>4.6431013626597002</v>
      </c>
      <c r="I602" s="6">
        <f t="shared" si="525"/>
        <v>82.279247957214068</v>
      </c>
    </row>
    <row r="603" spans="1:9" ht="14.25" customHeight="1" x14ac:dyDescent="0.3">
      <c r="A603" s="9">
        <v>40246</v>
      </c>
      <c r="B603" s="6">
        <v>5101.5</v>
      </c>
      <c r="C603" s="6">
        <f t="shared" si="507"/>
        <v>-22.5</v>
      </c>
      <c r="D603" s="6">
        <f t="shared" si="508"/>
        <v>0</v>
      </c>
      <c r="E603" s="6">
        <f t="shared" si="509"/>
        <v>22.5</v>
      </c>
      <c r="F603" s="6">
        <f t="shared" ref="F603:G603" si="602">AVERAGE(D590:D603)</f>
        <v>25.474993024553573</v>
      </c>
      <c r="G603" s="6">
        <f t="shared" si="602"/>
        <v>7.9214215959821432</v>
      </c>
      <c r="H603" s="6">
        <f t="shared" si="524"/>
        <v>3.215962275947394</v>
      </c>
      <c r="I603" s="6">
        <f t="shared" si="525"/>
        <v>76.280622677647557</v>
      </c>
    </row>
    <row r="604" spans="1:9" ht="14.25" customHeight="1" x14ac:dyDescent="0.3">
      <c r="A604" s="9">
        <v>40247</v>
      </c>
      <c r="B604" s="6">
        <v>5116.25</v>
      </c>
      <c r="C604" s="6">
        <f t="shared" si="507"/>
        <v>14.75</v>
      </c>
      <c r="D604" s="6">
        <f t="shared" si="508"/>
        <v>14.75</v>
      </c>
      <c r="E604" s="6">
        <f t="shared" si="509"/>
        <v>0</v>
      </c>
      <c r="F604" s="6">
        <f t="shared" ref="F604:G604" si="603">AVERAGE(D591:D604)</f>
        <v>22.367850167410715</v>
      </c>
      <c r="G604" s="6">
        <f t="shared" si="603"/>
        <v>7.9214215959821432</v>
      </c>
      <c r="H604" s="6">
        <f t="shared" si="524"/>
        <v>2.823716664538598</v>
      </c>
      <c r="I604" s="6">
        <f t="shared" si="525"/>
        <v>73.847434636722269</v>
      </c>
    </row>
    <row r="605" spans="1:9" ht="14.25" customHeight="1" x14ac:dyDescent="0.3">
      <c r="A605" s="9">
        <v>40248</v>
      </c>
      <c r="B605" s="6">
        <v>5133.39990234375</v>
      </c>
      <c r="C605" s="6">
        <f t="shared" si="507"/>
        <v>17.14990234375</v>
      </c>
      <c r="D605" s="6">
        <f t="shared" si="508"/>
        <v>17.14990234375</v>
      </c>
      <c r="E605" s="6">
        <f t="shared" si="509"/>
        <v>0</v>
      </c>
      <c r="F605" s="6">
        <f t="shared" ref="F605:G605" si="604">AVERAGE(D592:D605)</f>
        <v>23.592843191964285</v>
      </c>
      <c r="G605" s="6">
        <f t="shared" si="604"/>
        <v>6.0464215959821432</v>
      </c>
      <c r="H605" s="6">
        <f t="shared" si="524"/>
        <v>3.901951396780166</v>
      </c>
      <c r="I605" s="6">
        <f t="shared" si="525"/>
        <v>79.599960932765526</v>
      </c>
    </row>
    <row r="606" spans="1:9" ht="14.25" customHeight="1" x14ac:dyDescent="0.3">
      <c r="A606" s="9">
        <v>40249</v>
      </c>
      <c r="B606" s="6">
        <v>5137</v>
      </c>
      <c r="C606" s="6">
        <f t="shared" si="507"/>
        <v>3.60009765625</v>
      </c>
      <c r="D606" s="6">
        <f t="shared" si="508"/>
        <v>3.60009765625</v>
      </c>
      <c r="E606" s="6">
        <f t="shared" si="509"/>
        <v>0</v>
      </c>
      <c r="F606" s="6">
        <f t="shared" ref="F606:G606" si="605">AVERAGE(D593:D606)</f>
        <v>23.849993024553573</v>
      </c>
      <c r="G606" s="6">
        <f t="shared" si="605"/>
        <v>2.9857003348214284</v>
      </c>
      <c r="H606" s="6">
        <f t="shared" si="524"/>
        <v>7.988073265892579</v>
      </c>
      <c r="I606" s="6">
        <f t="shared" si="525"/>
        <v>88.874144987282847</v>
      </c>
    </row>
    <row r="607" spans="1:9" ht="14.25" customHeight="1" x14ac:dyDescent="0.3">
      <c r="A607" s="9">
        <v>40252</v>
      </c>
      <c r="B607" s="6">
        <v>5128.89990234375</v>
      </c>
      <c r="C607" s="6">
        <f t="shared" si="507"/>
        <v>-8.10009765625</v>
      </c>
      <c r="D607" s="6">
        <f t="shared" si="508"/>
        <v>0</v>
      </c>
      <c r="E607" s="6">
        <f t="shared" si="509"/>
        <v>8.10009765625</v>
      </c>
      <c r="F607" s="6">
        <f t="shared" ref="F607:G607" si="606">AVERAGE(D594:D607)</f>
        <v>23.028564453125</v>
      </c>
      <c r="G607" s="6">
        <f t="shared" si="606"/>
        <v>3.5642787388392856</v>
      </c>
      <c r="H607" s="6">
        <f t="shared" si="524"/>
        <v>6.4609325309457413</v>
      </c>
      <c r="I607" s="6">
        <f t="shared" si="525"/>
        <v>86.59684971211982</v>
      </c>
    </row>
    <row r="608" spans="1:9" ht="14.25" customHeight="1" x14ac:dyDescent="0.3">
      <c r="A608" s="9">
        <v>40253</v>
      </c>
      <c r="B608" s="6">
        <v>5198.10009765625</v>
      </c>
      <c r="C608" s="6">
        <f t="shared" si="507"/>
        <v>69.2001953125</v>
      </c>
      <c r="D608" s="6">
        <f t="shared" si="508"/>
        <v>69.2001953125</v>
      </c>
      <c r="E608" s="6">
        <f t="shared" si="509"/>
        <v>0</v>
      </c>
      <c r="F608" s="6">
        <f t="shared" ref="F608:G608" si="607">AVERAGE(D595:D608)</f>
        <v>26.996442522321427</v>
      </c>
      <c r="G608" s="6">
        <f t="shared" si="607"/>
        <v>3.5642787388392856</v>
      </c>
      <c r="H608" s="6">
        <f t="shared" si="524"/>
        <v>7.5741670336122118</v>
      </c>
      <c r="I608" s="6">
        <f t="shared" si="525"/>
        <v>88.33705949417795</v>
      </c>
    </row>
    <row r="609" spans="1:9" ht="14.25" customHeight="1" x14ac:dyDescent="0.3">
      <c r="A609" s="9">
        <v>40254</v>
      </c>
      <c r="B609" s="6">
        <v>5231.89990234375</v>
      </c>
      <c r="C609" s="6">
        <f t="shared" si="507"/>
        <v>33.7998046875</v>
      </c>
      <c r="D609" s="6">
        <f t="shared" si="508"/>
        <v>33.7998046875</v>
      </c>
      <c r="E609" s="6">
        <f t="shared" si="509"/>
        <v>0</v>
      </c>
      <c r="F609" s="6">
        <f t="shared" ref="F609:G609" si="608">AVERAGE(D596:D609)</f>
        <v>29.410714285714285</v>
      </c>
      <c r="G609" s="6">
        <f t="shared" si="608"/>
        <v>2.7464425223214284</v>
      </c>
      <c r="H609" s="6">
        <f t="shared" si="524"/>
        <v>10.708658217560258</v>
      </c>
      <c r="I609" s="6">
        <f t="shared" si="525"/>
        <v>91.459311721131002</v>
      </c>
    </row>
    <row r="610" spans="1:9" ht="14.25" customHeight="1" x14ac:dyDescent="0.3">
      <c r="A610" s="9">
        <v>40255</v>
      </c>
      <c r="B610" s="6">
        <v>5245.89990234375</v>
      </c>
      <c r="C610" s="6">
        <f t="shared" si="507"/>
        <v>14</v>
      </c>
      <c r="D610" s="6">
        <f t="shared" si="508"/>
        <v>14</v>
      </c>
      <c r="E610" s="6">
        <f t="shared" si="509"/>
        <v>0</v>
      </c>
      <c r="F610" s="6">
        <f t="shared" ref="F610:G610" si="609">AVERAGE(D597:D610)</f>
        <v>30.328578404017858</v>
      </c>
      <c r="G610" s="6">
        <f t="shared" si="609"/>
        <v>2.7464425223214284</v>
      </c>
      <c r="H610" s="6">
        <f t="shared" si="524"/>
        <v>11.042859319838469</v>
      </c>
      <c r="I610" s="6">
        <f t="shared" si="525"/>
        <v>91.696324158228123</v>
      </c>
    </row>
    <row r="611" spans="1:9" ht="14.25" customHeight="1" x14ac:dyDescent="0.3">
      <c r="A611" s="9">
        <v>40256</v>
      </c>
      <c r="B611" s="6">
        <v>5262.7998046875</v>
      </c>
      <c r="C611" s="6">
        <f t="shared" si="507"/>
        <v>16.89990234375</v>
      </c>
      <c r="D611" s="6">
        <f t="shared" si="508"/>
        <v>16.89990234375</v>
      </c>
      <c r="E611" s="6">
        <f t="shared" si="509"/>
        <v>0</v>
      </c>
      <c r="F611" s="6">
        <f t="shared" ref="F611:G611" si="610">AVERAGE(D598:D611)</f>
        <v>27.06787109375</v>
      </c>
      <c r="G611" s="6">
        <f t="shared" si="610"/>
        <v>2.7464425223214284</v>
      </c>
      <c r="H611" s="6">
        <f t="shared" si="524"/>
        <v>9.8556117136108501</v>
      </c>
      <c r="I611" s="6">
        <f t="shared" si="525"/>
        <v>90.788174573836386</v>
      </c>
    </row>
    <row r="612" spans="1:9" ht="14.25" customHeight="1" x14ac:dyDescent="0.3">
      <c r="A612" s="9">
        <v>40259</v>
      </c>
      <c r="B612" s="6">
        <v>5205.2001953125</v>
      </c>
      <c r="C612" s="6">
        <f t="shared" si="507"/>
        <v>-57.599609375</v>
      </c>
      <c r="D612" s="6">
        <f t="shared" si="508"/>
        <v>0</v>
      </c>
      <c r="E612" s="6">
        <f t="shared" si="509"/>
        <v>57.599609375</v>
      </c>
      <c r="F612" s="6">
        <f t="shared" ref="F612:G612" si="611">AVERAGE(D599:D612)</f>
        <v>20.303571428571427</v>
      </c>
      <c r="G612" s="6">
        <f t="shared" si="611"/>
        <v>6.8607003348214288</v>
      </c>
      <c r="H612" s="6">
        <f t="shared" si="524"/>
        <v>2.9594021656245233</v>
      </c>
      <c r="I612" s="6">
        <f t="shared" si="525"/>
        <v>74.74366184162885</v>
      </c>
    </row>
    <row r="613" spans="1:9" ht="14.25" customHeight="1" x14ac:dyDescent="0.3">
      <c r="A613" s="9">
        <v>40260</v>
      </c>
      <c r="B613" s="6">
        <v>5225.2998046875</v>
      </c>
      <c r="C613" s="6">
        <f t="shared" si="507"/>
        <v>20.099609375</v>
      </c>
      <c r="D613" s="6">
        <f t="shared" si="508"/>
        <v>20.099609375</v>
      </c>
      <c r="E613" s="6">
        <f t="shared" si="509"/>
        <v>0</v>
      </c>
      <c r="F613" s="6">
        <f t="shared" ref="F613:G613" si="612">AVERAGE(D600:D613)</f>
        <v>16.660679408482142</v>
      </c>
      <c r="G613" s="6">
        <f t="shared" si="612"/>
        <v>6.8607003348214288</v>
      </c>
      <c r="H613" s="6">
        <f t="shared" si="524"/>
        <v>2.4284225509633468</v>
      </c>
      <c r="I613" s="6">
        <f t="shared" si="525"/>
        <v>70.832066784795487</v>
      </c>
    </row>
    <row r="614" spans="1:9" ht="14.25" customHeight="1" x14ac:dyDescent="0.3">
      <c r="A614" s="9">
        <v>40262</v>
      </c>
      <c r="B614" s="6">
        <v>5260.39990234375</v>
      </c>
      <c r="C614" s="6">
        <f t="shared" si="507"/>
        <v>35.10009765625</v>
      </c>
      <c r="D614" s="6">
        <f t="shared" si="508"/>
        <v>35.10009765625</v>
      </c>
      <c r="E614" s="6">
        <f t="shared" si="509"/>
        <v>0</v>
      </c>
      <c r="F614" s="6">
        <f t="shared" ref="F614:G614" si="613">AVERAGE(D601:D614)</f>
        <v>19.167829241071427</v>
      </c>
      <c r="G614" s="6">
        <f t="shared" si="613"/>
        <v>6.2999790736607144</v>
      </c>
      <c r="H614" s="6">
        <f t="shared" si="524"/>
        <v>3.0425226841164124</v>
      </c>
      <c r="I614" s="6">
        <f t="shared" si="525"/>
        <v>75.262971215248143</v>
      </c>
    </row>
    <row r="615" spans="1:9" ht="14.25" customHeight="1" x14ac:dyDescent="0.3">
      <c r="A615" s="9">
        <v>40263</v>
      </c>
      <c r="B615" s="6">
        <v>5282</v>
      </c>
      <c r="C615" s="6">
        <f t="shared" si="507"/>
        <v>21.60009765625</v>
      </c>
      <c r="D615" s="6">
        <f t="shared" si="508"/>
        <v>21.60009765625</v>
      </c>
      <c r="E615" s="6">
        <f t="shared" si="509"/>
        <v>0</v>
      </c>
      <c r="F615" s="6">
        <f t="shared" ref="F615:G615" si="614">AVERAGE(D602:D615)</f>
        <v>20.107107979910715</v>
      </c>
      <c r="G615" s="6">
        <f t="shared" si="614"/>
        <v>6.2999790736607144</v>
      </c>
      <c r="H615" s="6">
        <f t="shared" si="524"/>
        <v>3.1916150426555503</v>
      </c>
      <c r="I615" s="6">
        <f t="shared" si="525"/>
        <v>76.142847331551195</v>
      </c>
    </row>
    <row r="616" spans="1:9" ht="14.25" customHeight="1" x14ac:dyDescent="0.3">
      <c r="A616" s="9">
        <v>40266</v>
      </c>
      <c r="B616" s="6">
        <v>5302.85009765625</v>
      </c>
      <c r="C616" s="6">
        <f t="shared" si="507"/>
        <v>20.85009765625</v>
      </c>
      <c r="D616" s="6">
        <f t="shared" si="508"/>
        <v>20.85009765625</v>
      </c>
      <c r="E616" s="6">
        <f t="shared" si="509"/>
        <v>0</v>
      </c>
      <c r="F616" s="6">
        <f t="shared" ref="F616:G616" si="615">AVERAGE(D603:D616)</f>
        <v>19.074986049107142</v>
      </c>
      <c r="G616" s="6">
        <f t="shared" si="615"/>
        <v>6.2999790736607144</v>
      </c>
      <c r="H616" s="6">
        <f t="shared" si="524"/>
        <v>3.0277856205676703</v>
      </c>
      <c r="I616" s="6">
        <f t="shared" si="525"/>
        <v>75.172462136674952</v>
      </c>
    </row>
    <row r="617" spans="1:9" ht="14.25" customHeight="1" x14ac:dyDescent="0.3">
      <c r="A617" s="9">
        <v>40267</v>
      </c>
      <c r="B617" s="6">
        <v>5262.4501953125</v>
      </c>
      <c r="C617" s="6">
        <f t="shared" si="507"/>
        <v>-40.39990234375</v>
      </c>
      <c r="D617" s="6">
        <f t="shared" si="508"/>
        <v>0</v>
      </c>
      <c r="E617" s="6">
        <f t="shared" si="509"/>
        <v>40.39990234375</v>
      </c>
      <c r="F617" s="6">
        <f t="shared" ref="F617:G617" si="616">AVERAGE(D604:D617)</f>
        <v>19.074986049107142</v>
      </c>
      <c r="G617" s="6">
        <f t="shared" si="616"/>
        <v>7.5785435267857144</v>
      </c>
      <c r="H617" s="6">
        <f t="shared" si="524"/>
        <v>2.5169725530622387</v>
      </c>
      <c r="I617" s="6">
        <f t="shared" si="525"/>
        <v>71.566454246869313</v>
      </c>
    </row>
    <row r="618" spans="1:9" ht="14.25" customHeight="1" x14ac:dyDescent="0.3">
      <c r="A618" s="9">
        <v>40268</v>
      </c>
      <c r="B618" s="6">
        <v>5249.10009765625</v>
      </c>
      <c r="C618" s="6">
        <f t="shared" si="507"/>
        <v>-13.35009765625</v>
      </c>
      <c r="D618" s="6">
        <f t="shared" si="508"/>
        <v>0</v>
      </c>
      <c r="E618" s="6">
        <f t="shared" si="509"/>
        <v>13.35009765625</v>
      </c>
      <c r="F618" s="6">
        <f t="shared" ref="F618:G618" si="617">AVERAGE(D605:D618)</f>
        <v>18.021414620535715</v>
      </c>
      <c r="G618" s="6">
        <f t="shared" si="617"/>
        <v>8.5321219308035712</v>
      </c>
      <c r="H618" s="6">
        <f t="shared" si="524"/>
        <v>2.1121843741441264</v>
      </c>
      <c r="I618" s="6">
        <f t="shared" si="525"/>
        <v>67.868227592556849</v>
      </c>
    </row>
    <row r="619" spans="1:9" ht="14.25" customHeight="1" x14ac:dyDescent="0.3">
      <c r="A619" s="9">
        <v>40269</v>
      </c>
      <c r="B619" s="6">
        <v>5290.5</v>
      </c>
      <c r="C619" s="6">
        <f t="shared" si="507"/>
        <v>41.39990234375</v>
      </c>
      <c r="D619" s="6">
        <f t="shared" si="508"/>
        <v>41.39990234375</v>
      </c>
      <c r="E619" s="6">
        <f t="shared" si="509"/>
        <v>0</v>
      </c>
      <c r="F619" s="6">
        <f t="shared" ref="F619:G619" si="618">AVERAGE(D606:D619)</f>
        <v>19.753557477678573</v>
      </c>
      <c r="G619" s="6">
        <f t="shared" si="618"/>
        <v>8.5321219308035712</v>
      </c>
      <c r="H619" s="6">
        <f t="shared" si="524"/>
        <v>2.3151986853776885</v>
      </c>
      <c r="I619" s="6">
        <f t="shared" si="525"/>
        <v>69.835895374515886</v>
      </c>
    </row>
    <row r="620" spans="1:9" ht="14.25" customHeight="1" x14ac:dyDescent="0.3">
      <c r="A620" s="9">
        <v>40273</v>
      </c>
      <c r="B620" s="6">
        <v>5368.39990234375</v>
      </c>
      <c r="C620" s="6">
        <f t="shared" si="507"/>
        <v>77.89990234375</v>
      </c>
      <c r="D620" s="6">
        <f t="shared" si="508"/>
        <v>77.89990234375</v>
      </c>
      <c r="E620" s="6">
        <f t="shared" si="509"/>
        <v>0</v>
      </c>
      <c r="F620" s="6">
        <f t="shared" ref="F620:G620" si="619">AVERAGE(D607:D620)</f>
        <v>25.060686383928573</v>
      </c>
      <c r="G620" s="6">
        <f t="shared" si="619"/>
        <v>8.5321219308035712</v>
      </c>
      <c r="H620" s="6">
        <f t="shared" si="524"/>
        <v>2.9372161564465959</v>
      </c>
      <c r="I620" s="6">
        <f t="shared" si="525"/>
        <v>74.601343683844959</v>
      </c>
    </row>
    <row r="621" spans="1:9" ht="14.25" customHeight="1" x14ac:dyDescent="0.3">
      <c r="A621" s="9">
        <v>40274</v>
      </c>
      <c r="B621" s="6">
        <v>5366</v>
      </c>
      <c r="C621" s="6">
        <f t="shared" si="507"/>
        <v>-2.39990234375</v>
      </c>
      <c r="D621" s="6">
        <f t="shared" si="508"/>
        <v>0</v>
      </c>
      <c r="E621" s="6">
        <f t="shared" si="509"/>
        <v>2.39990234375</v>
      </c>
      <c r="F621" s="6">
        <f t="shared" ref="F621:G621" si="620">AVERAGE(D608:D621)</f>
        <v>25.060686383928573</v>
      </c>
      <c r="G621" s="6">
        <f t="shared" si="620"/>
        <v>8.1249651227678577</v>
      </c>
      <c r="H621" s="6">
        <f t="shared" si="524"/>
        <v>3.0844054103941039</v>
      </c>
      <c r="I621" s="6">
        <f t="shared" si="525"/>
        <v>75.51663217722772</v>
      </c>
    </row>
    <row r="622" spans="1:9" ht="14.25" customHeight="1" x14ac:dyDescent="0.3">
      <c r="A622" s="9">
        <v>40275</v>
      </c>
      <c r="B622" s="6">
        <v>5374.64990234375</v>
      </c>
      <c r="C622" s="6">
        <f t="shared" si="507"/>
        <v>8.64990234375</v>
      </c>
      <c r="D622" s="6">
        <f t="shared" si="508"/>
        <v>8.64990234375</v>
      </c>
      <c r="E622" s="6">
        <f t="shared" si="509"/>
        <v>0</v>
      </c>
      <c r="F622" s="6">
        <f t="shared" ref="F622:G622" si="621">AVERAGE(D609:D622)</f>
        <v>20.735665457589285</v>
      </c>
      <c r="G622" s="6">
        <f t="shared" si="621"/>
        <v>8.1249651227678577</v>
      </c>
      <c r="H622" s="6">
        <f t="shared" si="524"/>
        <v>2.5520928575414557</v>
      </c>
      <c r="I622" s="6">
        <f t="shared" si="525"/>
        <v>71.847582816510609</v>
      </c>
    </row>
    <row r="623" spans="1:9" ht="14.25" customHeight="1" x14ac:dyDescent="0.3">
      <c r="A623" s="9">
        <v>40276</v>
      </c>
      <c r="B623" s="6">
        <v>5304.4501953125</v>
      </c>
      <c r="C623" s="6">
        <f t="shared" si="507"/>
        <v>-70.19970703125</v>
      </c>
      <c r="D623" s="6">
        <f t="shared" si="508"/>
        <v>0</v>
      </c>
      <c r="E623" s="6">
        <f t="shared" si="509"/>
        <v>70.19970703125</v>
      </c>
      <c r="F623" s="6">
        <f t="shared" ref="F623:G623" si="622">AVERAGE(D610:D623)</f>
        <v>18.321393694196427</v>
      </c>
      <c r="G623" s="6">
        <f t="shared" si="622"/>
        <v>13.139229910714286</v>
      </c>
      <c r="H623" s="6">
        <f t="shared" si="524"/>
        <v>1.3944039200696521</v>
      </c>
      <c r="I623" s="6">
        <f t="shared" si="525"/>
        <v>58.235952104066449</v>
      </c>
    </row>
    <row r="624" spans="1:9" ht="14.25" customHeight="1" x14ac:dyDescent="0.3">
      <c r="A624" s="9">
        <v>40277</v>
      </c>
      <c r="B624" s="6">
        <v>5361.75</v>
      </c>
      <c r="C624" s="6">
        <f t="shared" si="507"/>
        <v>57.2998046875</v>
      </c>
      <c r="D624" s="6">
        <f t="shared" si="508"/>
        <v>57.2998046875</v>
      </c>
      <c r="E624" s="6">
        <f t="shared" si="509"/>
        <v>0</v>
      </c>
      <c r="F624" s="6">
        <f t="shared" ref="F624:G624" si="623">AVERAGE(D611:D624)</f>
        <v>21.414236886160715</v>
      </c>
      <c r="G624" s="6">
        <f t="shared" si="623"/>
        <v>13.139229910714286</v>
      </c>
      <c r="H624" s="6">
        <f t="shared" si="524"/>
        <v>1.6297939096642671</v>
      </c>
      <c r="I624" s="6">
        <f t="shared" si="525"/>
        <v>61.974206559491762</v>
      </c>
    </row>
    <row r="625" spans="1:9" ht="14.25" customHeight="1" x14ac:dyDescent="0.3">
      <c r="A625" s="9">
        <v>40280</v>
      </c>
      <c r="B625" s="6">
        <v>5339.7001953125</v>
      </c>
      <c r="C625" s="6">
        <f t="shared" si="507"/>
        <v>-22.0498046875</v>
      </c>
      <c r="D625" s="6">
        <f t="shared" si="508"/>
        <v>0</v>
      </c>
      <c r="E625" s="6">
        <f t="shared" si="509"/>
        <v>22.0498046875</v>
      </c>
      <c r="F625" s="6">
        <f t="shared" ref="F625:G625" si="624">AVERAGE(D612:D625)</f>
        <v>20.207101004464285</v>
      </c>
      <c r="G625" s="6">
        <f t="shared" si="624"/>
        <v>14.714215959821429</v>
      </c>
      <c r="H625" s="6">
        <f t="shared" si="524"/>
        <v>1.3733046367976183</v>
      </c>
      <c r="I625" s="6">
        <f t="shared" si="525"/>
        <v>57.864659070934337</v>
      </c>
    </row>
    <row r="626" spans="1:9" ht="14.25" customHeight="1" x14ac:dyDescent="0.3">
      <c r="A626" s="9">
        <v>40281</v>
      </c>
      <c r="B626" s="6">
        <v>5322.9501953125</v>
      </c>
      <c r="C626" s="6">
        <f t="shared" si="507"/>
        <v>-16.75</v>
      </c>
      <c r="D626" s="6">
        <f t="shared" si="508"/>
        <v>0</v>
      </c>
      <c r="E626" s="6">
        <f t="shared" si="509"/>
        <v>16.75</v>
      </c>
      <c r="F626" s="6">
        <f t="shared" ref="F626:G626" si="625">AVERAGE(D613:D626)</f>
        <v>20.207101004464285</v>
      </c>
      <c r="G626" s="6">
        <f t="shared" si="625"/>
        <v>11.79638671875</v>
      </c>
      <c r="H626" s="6">
        <f t="shared" si="524"/>
        <v>1.7129907221798442</v>
      </c>
      <c r="I626" s="6">
        <f t="shared" si="525"/>
        <v>63.140308891417213</v>
      </c>
    </row>
    <row r="627" spans="1:9" ht="14.25" customHeight="1" x14ac:dyDescent="0.3">
      <c r="A627" s="9">
        <v>40283</v>
      </c>
      <c r="B627" s="6">
        <v>5273.60009765625</v>
      </c>
      <c r="C627" s="6">
        <f t="shared" si="507"/>
        <v>-49.35009765625</v>
      </c>
      <c r="D627" s="6">
        <f t="shared" si="508"/>
        <v>0</v>
      </c>
      <c r="E627" s="6">
        <f t="shared" si="509"/>
        <v>49.35009765625</v>
      </c>
      <c r="F627" s="6">
        <f t="shared" ref="F627:G627" si="626">AVERAGE(D614:D627)</f>
        <v>18.771414620535715</v>
      </c>
      <c r="G627" s="6">
        <f t="shared" si="626"/>
        <v>15.321393694196429</v>
      </c>
      <c r="H627" s="6">
        <f t="shared" si="524"/>
        <v>1.2251767035818755</v>
      </c>
      <c r="I627" s="6">
        <f t="shared" si="525"/>
        <v>55.059748810496892</v>
      </c>
    </row>
    <row r="628" spans="1:9" ht="14.25" customHeight="1" x14ac:dyDescent="0.3">
      <c r="A628" s="9">
        <v>40284</v>
      </c>
      <c r="B628" s="6">
        <v>5262.60009765625</v>
      </c>
      <c r="C628" s="6">
        <f t="shared" si="507"/>
        <v>-11</v>
      </c>
      <c r="D628" s="6">
        <f t="shared" si="508"/>
        <v>0</v>
      </c>
      <c r="E628" s="6">
        <f t="shared" si="509"/>
        <v>11</v>
      </c>
      <c r="F628" s="6">
        <f t="shared" ref="F628:G628" si="627">AVERAGE(D615:D628)</f>
        <v>16.264264787946427</v>
      </c>
      <c r="G628" s="6">
        <f t="shared" si="627"/>
        <v>16.107107979910715</v>
      </c>
      <c r="H628" s="6">
        <f t="shared" si="524"/>
        <v>1.009756984818859</v>
      </c>
      <c r="I628" s="6">
        <f t="shared" si="525"/>
        <v>50.242740413208175</v>
      </c>
    </row>
    <row r="629" spans="1:9" ht="14.25" customHeight="1" x14ac:dyDescent="0.3">
      <c r="A629" s="9">
        <v>40287</v>
      </c>
      <c r="B629" s="6">
        <v>5203.64990234375</v>
      </c>
      <c r="C629" s="6">
        <f t="shared" si="507"/>
        <v>-58.9501953125</v>
      </c>
      <c r="D629" s="6">
        <f t="shared" si="508"/>
        <v>0</v>
      </c>
      <c r="E629" s="6">
        <f t="shared" si="509"/>
        <v>58.9501953125</v>
      </c>
      <c r="F629" s="6">
        <f t="shared" ref="F629:G629" si="628">AVERAGE(D616:D629)</f>
        <v>14.721400669642858</v>
      </c>
      <c r="G629" s="6">
        <f t="shared" si="628"/>
        <v>20.317836216517858</v>
      </c>
      <c r="H629" s="6">
        <f t="shared" si="524"/>
        <v>0.72455553400291473</v>
      </c>
      <c r="I629" s="6">
        <f t="shared" si="525"/>
        <v>42.01404476208014</v>
      </c>
    </row>
    <row r="630" spans="1:9" ht="14.25" customHeight="1" x14ac:dyDescent="0.3">
      <c r="A630" s="9">
        <v>40288</v>
      </c>
      <c r="B630" s="6">
        <v>5230.10009765625</v>
      </c>
      <c r="C630" s="6">
        <f t="shared" si="507"/>
        <v>26.4501953125</v>
      </c>
      <c r="D630" s="6">
        <f t="shared" si="508"/>
        <v>26.4501953125</v>
      </c>
      <c r="E630" s="6">
        <f t="shared" si="509"/>
        <v>0</v>
      </c>
      <c r="F630" s="6">
        <f t="shared" ref="F630:G630" si="629">AVERAGE(D617:D630)</f>
        <v>15.121407645089286</v>
      </c>
      <c r="G630" s="6">
        <f t="shared" si="629"/>
        <v>20.317836216517858</v>
      </c>
      <c r="H630" s="6">
        <f t="shared" si="524"/>
        <v>0.74424301308207153</v>
      </c>
      <c r="I630" s="6">
        <f t="shared" si="525"/>
        <v>42.668539159976142</v>
      </c>
    </row>
    <row r="631" spans="1:9" ht="14.25" customHeight="1" x14ac:dyDescent="0.3">
      <c r="A631" s="9">
        <v>40289</v>
      </c>
      <c r="B631" s="6">
        <v>5244.89990234375</v>
      </c>
      <c r="C631" s="6">
        <f t="shared" si="507"/>
        <v>14.7998046875</v>
      </c>
      <c r="D631" s="6">
        <f t="shared" si="508"/>
        <v>14.7998046875</v>
      </c>
      <c r="E631" s="6">
        <f t="shared" si="509"/>
        <v>0</v>
      </c>
      <c r="F631" s="6">
        <f t="shared" ref="F631:G631" si="630">AVERAGE(D618:D631)</f>
        <v>16.178536551339285</v>
      </c>
      <c r="G631" s="6">
        <f t="shared" si="630"/>
        <v>17.43212890625</v>
      </c>
      <c r="H631" s="6">
        <f t="shared" si="524"/>
        <v>0.92808724845642576</v>
      </c>
      <c r="I631" s="6">
        <f t="shared" si="525"/>
        <v>48.135127142167825</v>
      </c>
    </row>
    <row r="632" spans="1:9" ht="14.25" customHeight="1" x14ac:dyDescent="0.3">
      <c r="A632" s="9">
        <v>40290</v>
      </c>
      <c r="B632" s="6">
        <v>5269.35009765625</v>
      </c>
      <c r="C632" s="6">
        <f t="shared" si="507"/>
        <v>24.4501953125</v>
      </c>
      <c r="D632" s="6">
        <f t="shared" si="508"/>
        <v>24.4501953125</v>
      </c>
      <c r="E632" s="6">
        <f t="shared" si="509"/>
        <v>0</v>
      </c>
      <c r="F632" s="6">
        <f t="shared" ref="F632:G632" si="631">AVERAGE(D619:D632)</f>
        <v>17.924979073660715</v>
      </c>
      <c r="G632" s="6">
        <f t="shared" si="631"/>
        <v>16.478550502232142</v>
      </c>
      <c r="H632" s="6">
        <f t="shared" si="524"/>
        <v>1.0877764443682496</v>
      </c>
      <c r="I632" s="6">
        <f t="shared" si="525"/>
        <v>52.102151420594517</v>
      </c>
    </row>
    <row r="633" spans="1:9" ht="14.25" customHeight="1" x14ac:dyDescent="0.3">
      <c r="A633" s="9">
        <v>40291</v>
      </c>
      <c r="B633" s="6">
        <v>5304.10009765625</v>
      </c>
      <c r="C633" s="6">
        <f t="shared" si="507"/>
        <v>34.75</v>
      </c>
      <c r="D633" s="6">
        <f t="shared" si="508"/>
        <v>34.75</v>
      </c>
      <c r="E633" s="6">
        <f t="shared" si="509"/>
        <v>0</v>
      </c>
      <c r="F633" s="6">
        <f t="shared" ref="F633:G633" si="632">AVERAGE(D620:D633)</f>
        <v>17.449986049107142</v>
      </c>
      <c r="G633" s="6">
        <f t="shared" si="632"/>
        <v>16.478550502232142</v>
      </c>
      <c r="H633" s="6">
        <f t="shared" si="524"/>
        <v>1.0589515168062513</v>
      </c>
      <c r="I633" s="6">
        <f t="shared" si="525"/>
        <v>51.431590698592416</v>
      </c>
    </row>
    <row r="634" spans="1:9" ht="14.25" customHeight="1" x14ac:dyDescent="0.3">
      <c r="A634" s="9">
        <v>40294</v>
      </c>
      <c r="B634" s="6">
        <v>5322.4501953125</v>
      </c>
      <c r="C634" s="6">
        <f t="shared" si="507"/>
        <v>18.35009765625</v>
      </c>
      <c r="D634" s="6">
        <f t="shared" si="508"/>
        <v>18.35009765625</v>
      </c>
      <c r="E634" s="6">
        <f t="shared" si="509"/>
        <v>0</v>
      </c>
      <c r="F634" s="6">
        <f t="shared" ref="F634:G634" si="633">AVERAGE(D621:D634)</f>
        <v>13.196428571428571</v>
      </c>
      <c r="G634" s="6">
        <f t="shared" si="633"/>
        <v>16.478550502232142</v>
      </c>
      <c r="H634" s="6">
        <f t="shared" si="524"/>
        <v>0.80082459738440082</v>
      </c>
      <c r="I634" s="6">
        <f t="shared" si="525"/>
        <v>44.469883327202147</v>
      </c>
    </row>
    <row r="635" spans="1:9" ht="14.25" customHeight="1" x14ac:dyDescent="0.3">
      <c r="A635" s="9">
        <v>40295</v>
      </c>
      <c r="B635" s="6">
        <v>5308.35009765625</v>
      </c>
      <c r="C635" s="6">
        <f t="shared" si="507"/>
        <v>-14.10009765625</v>
      </c>
      <c r="D635" s="6">
        <f t="shared" si="508"/>
        <v>0</v>
      </c>
      <c r="E635" s="6">
        <f t="shared" si="509"/>
        <v>14.10009765625</v>
      </c>
      <c r="F635" s="6">
        <f t="shared" ref="F635:G635" si="634">AVERAGE(D622:D635)</f>
        <v>13.196428571428571</v>
      </c>
      <c r="G635" s="6">
        <f t="shared" si="634"/>
        <v>17.314278738839285</v>
      </c>
      <c r="H635" s="6">
        <f t="shared" si="524"/>
        <v>0.76217027405400506</v>
      </c>
      <c r="I635" s="6">
        <f t="shared" si="525"/>
        <v>43.251794975554496</v>
      </c>
    </row>
    <row r="636" spans="1:9" ht="14.25" customHeight="1" x14ac:dyDescent="0.3">
      <c r="A636" s="9">
        <v>40296</v>
      </c>
      <c r="B636" s="6">
        <v>5215.4501953125</v>
      </c>
      <c r="C636" s="6">
        <f t="shared" si="507"/>
        <v>-92.89990234375</v>
      </c>
      <c r="D636" s="6">
        <f t="shared" si="508"/>
        <v>0</v>
      </c>
      <c r="E636" s="6">
        <f t="shared" si="509"/>
        <v>92.89990234375</v>
      </c>
      <c r="F636" s="6">
        <f t="shared" ref="F636:G636" si="635">AVERAGE(D623:D636)</f>
        <v>12.578578404017858</v>
      </c>
      <c r="G636" s="6">
        <f t="shared" si="635"/>
        <v>23.949986049107142</v>
      </c>
      <c r="H636" s="6">
        <f t="shared" si="524"/>
        <v>0.52520190943855638</v>
      </c>
      <c r="I636" s="6">
        <f t="shared" si="525"/>
        <v>34.434910301934323</v>
      </c>
    </row>
    <row r="637" spans="1:9" ht="14.25" customHeight="1" x14ac:dyDescent="0.3">
      <c r="A637" s="9">
        <v>40297</v>
      </c>
      <c r="B637" s="6">
        <v>5254.14990234375</v>
      </c>
      <c r="C637" s="6">
        <f t="shared" si="507"/>
        <v>38.69970703125</v>
      </c>
      <c r="D637" s="6">
        <f t="shared" si="508"/>
        <v>38.69970703125</v>
      </c>
      <c r="E637" s="6">
        <f t="shared" si="509"/>
        <v>0</v>
      </c>
      <c r="F637" s="6">
        <f t="shared" ref="F637:G637" si="636">AVERAGE(D624:D637)</f>
        <v>15.342843191964286</v>
      </c>
      <c r="G637" s="6">
        <f t="shared" si="636"/>
        <v>18.935721261160715</v>
      </c>
      <c r="H637" s="6">
        <f t="shared" si="524"/>
        <v>0.81025924391030069</v>
      </c>
      <c r="I637" s="6">
        <f t="shared" si="525"/>
        <v>44.759293268961727</v>
      </c>
    </row>
    <row r="638" spans="1:9" ht="14.25" customHeight="1" x14ac:dyDescent="0.3">
      <c r="A638" s="9">
        <v>40298</v>
      </c>
      <c r="B638" s="6">
        <v>5278</v>
      </c>
      <c r="C638" s="6">
        <f t="shared" si="507"/>
        <v>23.85009765625</v>
      </c>
      <c r="D638" s="6">
        <f t="shared" si="508"/>
        <v>23.85009765625</v>
      </c>
      <c r="E638" s="6">
        <f t="shared" si="509"/>
        <v>0</v>
      </c>
      <c r="F638" s="6">
        <f t="shared" ref="F638:G638" si="637">AVERAGE(D625:D638)</f>
        <v>12.953578404017858</v>
      </c>
      <c r="G638" s="6">
        <f t="shared" si="637"/>
        <v>18.935721261160715</v>
      </c>
      <c r="H638" s="6">
        <f t="shared" si="524"/>
        <v>0.68408159506377486</v>
      </c>
      <c r="I638" s="6">
        <f t="shared" si="525"/>
        <v>40.620454321743786</v>
      </c>
    </row>
    <row r="639" spans="1:9" ht="14.25" customHeight="1" x14ac:dyDescent="0.3">
      <c r="A639" s="9">
        <v>40301</v>
      </c>
      <c r="B639" s="6">
        <v>5222.75</v>
      </c>
      <c r="C639" s="6">
        <f t="shared" si="507"/>
        <v>-55.25</v>
      </c>
      <c r="D639" s="6">
        <f t="shared" si="508"/>
        <v>0</v>
      </c>
      <c r="E639" s="6">
        <f t="shared" si="509"/>
        <v>55.25</v>
      </c>
      <c r="F639" s="6">
        <f t="shared" ref="F639:G639" si="638">AVERAGE(D626:D639)</f>
        <v>12.953578404017858</v>
      </c>
      <c r="G639" s="6">
        <f t="shared" si="638"/>
        <v>21.307163783482142</v>
      </c>
      <c r="H639" s="6">
        <f t="shared" si="524"/>
        <v>0.60794475208661058</v>
      </c>
      <c r="I639" s="6">
        <f t="shared" si="525"/>
        <v>37.808808499028835</v>
      </c>
    </row>
    <row r="640" spans="1:9" ht="14.25" customHeight="1" x14ac:dyDescent="0.3">
      <c r="A640" s="9">
        <v>40302</v>
      </c>
      <c r="B640" s="6">
        <v>5148.5</v>
      </c>
      <c r="C640" s="6">
        <f t="shared" si="507"/>
        <v>-74.25</v>
      </c>
      <c r="D640" s="6">
        <f t="shared" si="508"/>
        <v>0</v>
      </c>
      <c r="E640" s="6">
        <f t="shared" si="509"/>
        <v>74.25</v>
      </c>
      <c r="F640" s="6">
        <f t="shared" ref="F640:G640" si="639">AVERAGE(D627:D640)</f>
        <v>12.953578404017858</v>
      </c>
      <c r="G640" s="6">
        <f t="shared" si="639"/>
        <v>25.414306640625</v>
      </c>
      <c r="H640" s="6">
        <f t="shared" si="524"/>
        <v>0.50969631346587452</v>
      </c>
      <c r="I640" s="6">
        <f t="shared" si="525"/>
        <v>33.761512757207626</v>
      </c>
    </row>
    <row r="641" spans="1:9" ht="14.25" customHeight="1" x14ac:dyDescent="0.3">
      <c r="A641" s="9">
        <v>40303</v>
      </c>
      <c r="B641" s="6">
        <v>5124.89990234375</v>
      </c>
      <c r="C641" s="6">
        <f t="shared" si="507"/>
        <v>-23.60009765625</v>
      </c>
      <c r="D641" s="6">
        <f t="shared" si="508"/>
        <v>0</v>
      </c>
      <c r="E641" s="6">
        <f t="shared" si="509"/>
        <v>23.60009765625</v>
      </c>
      <c r="F641" s="6">
        <f t="shared" ref="F641:G641" si="640">AVERAGE(D628:D641)</f>
        <v>12.953578404017858</v>
      </c>
      <c r="G641" s="6">
        <f t="shared" si="640"/>
        <v>23.575020926339285</v>
      </c>
      <c r="H641" s="6">
        <f t="shared" si="524"/>
        <v>0.54946201085002733</v>
      </c>
      <c r="I641" s="6">
        <f t="shared" si="525"/>
        <v>35.461470304044113</v>
      </c>
    </row>
    <row r="642" spans="1:9" ht="14.25" customHeight="1" x14ac:dyDescent="0.3">
      <c r="A642" s="9">
        <v>40304</v>
      </c>
      <c r="B642" s="6">
        <v>5090.85009765625</v>
      </c>
      <c r="C642" s="6">
        <f t="shared" si="507"/>
        <v>-34.0498046875</v>
      </c>
      <c r="D642" s="6">
        <f t="shared" si="508"/>
        <v>0</v>
      </c>
      <c r="E642" s="6">
        <f t="shared" si="509"/>
        <v>34.0498046875</v>
      </c>
      <c r="F642" s="6">
        <f t="shared" ref="F642:G642" si="641">AVERAGE(D629:D642)</f>
        <v>12.953578404017858</v>
      </c>
      <c r="G642" s="6">
        <f t="shared" si="641"/>
        <v>25.221435546875</v>
      </c>
      <c r="H642" s="6">
        <f t="shared" si="524"/>
        <v>0.51359401727721399</v>
      </c>
      <c r="I642" s="6">
        <f t="shared" si="525"/>
        <v>33.932085580062747</v>
      </c>
    </row>
    <row r="643" spans="1:9" ht="14.25" customHeight="1" x14ac:dyDescent="0.3">
      <c r="A643" s="9">
        <v>40305</v>
      </c>
      <c r="B643" s="6">
        <v>5018.0498046875</v>
      </c>
      <c r="C643" s="6">
        <f t="shared" si="507"/>
        <v>-72.80029296875</v>
      </c>
      <c r="D643" s="6">
        <f t="shared" si="508"/>
        <v>0</v>
      </c>
      <c r="E643" s="6">
        <f t="shared" si="509"/>
        <v>72.80029296875</v>
      </c>
      <c r="F643" s="6">
        <f t="shared" ref="F643:G643" si="642">AVERAGE(D630:D643)</f>
        <v>12.953578404017858</v>
      </c>
      <c r="G643" s="6">
        <f t="shared" si="642"/>
        <v>26.210728236607142</v>
      </c>
      <c r="H643" s="6">
        <f t="shared" si="524"/>
        <v>0.49420902338479394</v>
      </c>
      <c r="I643" s="6">
        <f t="shared" si="525"/>
        <v>33.074959102125803</v>
      </c>
    </row>
    <row r="644" spans="1:9" ht="14.25" customHeight="1" x14ac:dyDescent="0.3">
      <c r="A644" s="9">
        <v>40308</v>
      </c>
      <c r="B644" s="6">
        <v>5193.60009765625</v>
      </c>
      <c r="C644" s="6">
        <f t="shared" si="507"/>
        <v>175.55029296875</v>
      </c>
      <c r="D644" s="6">
        <f t="shared" si="508"/>
        <v>175.55029296875</v>
      </c>
      <c r="E644" s="6">
        <f t="shared" si="509"/>
        <v>0</v>
      </c>
      <c r="F644" s="6">
        <f t="shared" ref="F644:G644" si="643">AVERAGE(D631:D644)</f>
        <v>23.603585379464285</v>
      </c>
      <c r="G644" s="6">
        <f t="shared" si="643"/>
        <v>26.210728236607142</v>
      </c>
      <c r="H644" s="6">
        <f t="shared" si="524"/>
        <v>0.90053146049175392</v>
      </c>
      <c r="I644" s="6">
        <f t="shared" si="525"/>
        <v>47.383138833110692</v>
      </c>
    </row>
    <row r="645" spans="1:9" ht="14.25" customHeight="1" x14ac:dyDescent="0.3">
      <c r="A645" s="9">
        <v>40309</v>
      </c>
      <c r="B645" s="6">
        <v>5136.14990234375</v>
      </c>
      <c r="C645" s="6">
        <f t="shared" si="507"/>
        <v>-57.4501953125</v>
      </c>
      <c r="D645" s="6">
        <f t="shared" si="508"/>
        <v>0</v>
      </c>
      <c r="E645" s="6">
        <f t="shared" si="509"/>
        <v>57.4501953125</v>
      </c>
      <c r="F645" s="6">
        <f t="shared" ref="F645:G645" si="644">AVERAGE(D632:D645)</f>
        <v>22.546456473214285</v>
      </c>
      <c r="G645" s="6">
        <f t="shared" si="644"/>
        <v>30.314313616071427</v>
      </c>
      <c r="H645" s="6">
        <f t="shared" si="524"/>
        <v>0.74375612652041256</v>
      </c>
      <c r="I645" s="6">
        <f t="shared" si="525"/>
        <v>42.65253123465979</v>
      </c>
    </row>
    <row r="646" spans="1:9" ht="14.25" customHeight="1" x14ac:dyDescent="0.3">
      <c r="A646" s="9">
        <v>40310</v>
      </c>
      <c r="B646" s="6">
        <v>5156.64990234375</v>
      </c>
      <c r="C646" s="6">
        <f t="shared" si="507"/>
        <v>20.5</v>
      </c>
      <c r="D646" s="6">
        <f t="shared" si="508"/>
        <v>20.5</v>
      </c>
      <c r="E646" s="6">
        <f t="shared" si="509"/>
        <v>0</v>
      </c>
      <c r="F646" s="6">
        <f t="shared" ref="F646:G646" si="645">AVERAGE(D633:D646)</f>
        <v>22.264299665178573</v>
      </c>
      <c r="G646" s="6">
        <f t="shared" si="645"/>
        <v>30.314313616071427</v>
      </c>
      <c r="H646" s="6">
        <f t="shared" si="524"/>
        <v>0.73444841757442725</v>
      </c>
      <c r="I646" s="6">
        <f t="shared" si="525"/>
        <v>42.344782936902256</v>
      </c>
    </row>
    <row r="647" spans="1:9" ht="14.25" customHeight="1" x14ac:dyDescent="0.3">
      <c r="A647" s="9">
        <v>40311</v>
      </c>
      <c r="B647" s="6">
        <v>5178.89990234375</v>
      </c>
      <c r="C647" s="6">
        <f t="shared" si="507"/>
        <v>22.25</v>
      </c>
      <c r="D647" s="6">
        <f t="shared" si="508"/>
        <v>22.25</v>
      </c>
      <c r="E647" s="6">
        <f t="shared" si="509"/>
        <v>0</v>
      </c>
      <c r="F647" s="6">
        <f t="shared" ref="F647:G647" si="646">AVERAGE(D634:D647)</f>
        <v>21.371442522321427</v>
      </c>
      <c r="G647" s="6">
        <f t="shared" si="646"/>
        <v>30.314313616071427</v>
      </c>
      <c r="H647" s="6">
        <f t="shared" si="524"/>
        <v>0.70499509878366995</v>
      </c>
      <c r="I647" s="6">
        <f t="shared" si="525"/>
        <v>41.348805007510457</v>
      </c>
    </row>
    <row r="648" spans="1:9" ht="14.25" customHeight="1" x14ac:dyDescent="0.3">
      <c r="A648" s="9">
        <v>40312</v>
      </c>
      <c r="B648" s="6">
        <v>5093.5</v>
      </c>
      <c r="C648" s="6">
        <f t="shared" si="507"/>
        <v>-85.39990234375</v>
      </c>
      <c r="D648" s="6">
        <f t="shared" si="508"/>
        <v>0</v>
      </c>
      <c r="E648" s="6">
        <f t="shared" si="509"/>
        <v>85.39990234375</v>
      </c>
      <c r="F648" s="6">
        <f t="shared" ref="F648:G648" si="647">AVERAGE(D635:D648)</f>
        <v>20.060721261160715</v>
      </c>
      <c r="G648" s="6">
        <f t="shared" si="647"/>
        <v>36.414306640625</v>
      </c>
      <c r="H648" s="6">
        <f t="shared" si="524"/>
        <v>0.55090218960204818</v>
      </c>
      <c r="I648" s="6">
        <f t="shared" si="525"/>
        <v>35.521401239584691</v>
      </c>
    </row>
    <row r="649" spans="1:9" ht="14.25" customHeight="1" x14ac:dyDescent="0.3">
      <c r="A649" s="9">
        <v>40315</v>
      </c>
      <c r="B649" s="6">
        <v>5059.89990234375</v>
      </c>
      <c r="C649" s="6">
        <f t="shared" si="507"/>
        <v>-33.60009765625</v>
      </c>
      <c r="D649" s="6">
        <f t="shared" si="508"/>
        <v>0</v>
      </c>
      <c r="E649" s="6">
        <f t="shared" si="509"/>
        <v>33.60009765625</v>
      </c>
      <c r="F649" s="6">
        <f t="shared" ref="F649:G649" si="648">AVERAGE(D636:D649)</f>
        <v>20.060721261160715</v>
      </c>
      <c r="G649" s="6">
        <f t="shared" si="648"/>
        <v>37.807163783482146</v>
      </c>
      <c r="H649" s="6">
        <f t="shared" si="524"/>
        <v>0.53060635217300256</v>
      </c>
      <c r="I649" s="6">
        <f t="shared" si="525"/>
        <v>34.666415138007267</v>
      </c>
    </row>
    <row r="650" spans="1:9" ht="14.25" customHeight="1" x14ac:dyDescent="0.3">
      <c r="A650" s="9">
        <v>40316</v>
      </c>
      <c r="B650" s="6">
        <v>5066.2001953125</v>
      </c>
      <c r="C650" s="6">
        <f t="shared" si="507"/>
        <v>6.30029296875</v>
      </c>
      <c r="D650" s="6">
        <f t="shared" si="508"/>
        <v>6.30029296875</v>
      </c>
      <c r="E650" s="6">
        <f t="shared" si="509"/>
        <v>0</v>
      </c>
      <c r="F650" s="6">
        <f t="shared" ref="F650:G650" si="649">AVERAGE(D637:D650)</f>
        <v>20.5107421875</v>
      </c>
      <c r="G650" s="6">
        <f t="shared" si="649"/>
        <v>31.171456473214285</v>
      </c>
      <c r="H650" s="6">
        <f t="shared" si="524"/>
        <v>0.65799755635816815</v>
      </c>
      <c r="I650" s="6">
        <f t="shared" si="525"/>
        <v>39.686280226098511</v>
      </c>
    </row>
    <row r="651" spans="1:9" ht="14.25" customHeight="1" x14ac:dyDescent="0.3">
      <c r="A651" s="9">
        <v>40317</v>
      </c>
      <c r="B651" s="6">
        <v>4919.64990234375</v>
      </c>
      <c r="C651" s="6">
        <f t="shared" si="507"/>
        <v>-146.55029296875</v>
      </c>
      <c r="D651" s="6">
        <f t="shared" si="508"/>
        <v>0</v>
      </c>
      <c r="E651" s="6">
        <f t="shared" si="509"/>
        <v>146.55029296875</v>
      </c>
      <c r="F651" s="6">
        <f t="shared" ref="F651:G651" si="650">AVERAGE(D638:D651)</f>
        <v>17.746477399553573</v>
      </c>
      <c r="G651" s="6">
        <f t="shared" si="650"/>
        <v>41.639334542410715</v>
      </c>
      <c r="H651" s="6">
        <f t="shared" si="524"/>
        <v>0.42619502916114899</v>
      </c>
      <c r="I651" s="6">
        <f t="shared" si="525"/>
        <v>29.88336240463731</v>
      </c>
    </row>
    <row r="652" spans="1:9" ht="14.25" customHeight="1" x14ac:dyDescent="0.3">
      <c r="A652" s="9">
        <v>40318</v>
      </c>
      <c r="B652" s="6">
        <v>4947.60009765625</v>
      </c>
      <c r="C652" s="6">
        <f t="shared" si="507"/>
        <v>27.9501953125</v>
      </c>
      <c r="D652" s="6">
        <f t="shared" si="508"/>
        <v>27.9501953125</v>
      </c>
      <c r="E652" s="6">
        <f t="shared" si="509"/>
        <v>0</v>
      </c>
      <c r="F652" s="6">
        <f t="shared" ref="F652:G652" si="651">AVERAGE(D639:D652)</f>
        <v>18.039341517857142</v>
      </c>
      <c r="G652" s="6">
        <f t="shared" si="651"/>
        <v>41.639334542410715</v>
      </c>
      <c r="H652" s="6">
        <f t="shared" si="524"/>
        <v>0.4332283816755913</v>
      </c>
      <c r="I652" s="6">
        <f t="shared" si="525"/>
        <v>30.227449247767666</v>
      </c>
    </row>
    <row r="653" spans="1:9" ht="14.25" customHeight="1" x14ac:dyDescent="0.3">
      <c r="A653" s="9">
        <v>40319</v>
      </c>
      <c r="B653" s="6">
        <v>4931.14990234375</v>
      </c>
      <c r="C653" s="6">
        <f t="shared" si="507"/>
        <v>-16.4501953125</v>
      </c>
      <c r="D653" s="6">
        <f t="shared" si="508"/>
        <v>0</v>
      </c>
      <c r="E653" s="6">
        <f t="shared" si="509"/>
        <v>16.4501953125</v>
      </c>
      <c r="F653" s="6">
        <f t="shared" ref="F653:G653" si="652">AVERAGE(D640:D653)</f>
        <v>18.039341517857142</v>
      </c>
      <c r="G653" s="6">
        <f t="shared" si="652"/>
        <v>38.867919921875</v>
      </c>
      <c r="H653" s="6">
        <f t="shared" si="524"/>
        <v>0.46411903580424274</v>
      </c>
      <c r="I653" s="6">
        <f t="shared" si="525"/>
        <v>31.699542486263866</v>
      </c>
    </row>
    <row r="654" spans="1:9" ht="14.25" customHeight="1" x14ac:dyDescent="0.3">
      <c r="A654" s="9">
        <v>40322</v>
      </c>
      <c r="B654" s="6">
        <v>4943.9501953125</v>
      </c>
      <c r="C654" s="6">
        <f t="shared" si="507"/>
        <v>12.80029296875</v>
      </c>
      <c r="D654" s="6">
        <f t="shared" si="508"/>
        <v>12.80029296875</v>
      </c>
      <c r="E654" s="6">
        <f t="shared" si="509"/>
        <v>0</v>
      </c>
      <c r="F654" s="6">
        <f t="shared" ref="F654:G654" si="653">AVERAGE(D641:D654)</f>
        <v>18.953648158482142</v>
      </c>
      <c r="G654" s="6">
        <f t="shared" si="653"/>
        <v>33.564348493303569</v>
      </c>
      <c r="H654" s="6">
        <f t="shared" si="524"/>
        <v>0.56469584572045506</v>
      </c>
      <c r="I654" s="6">
        <f t="shared" si="525"/>
        <v>36.089815619114404</v>
      </c>
    </row>
    <row r="655" spans="1:9" ht="14.25" customHeight="1" x14ac:dyDescent="0.3">
      <c r="A655" s="9">
        <v>40323</v>
      </c>
      <c r="B655" s="6">
        <v>4806.75</v>
      </c>
      <c r="C655" s="6">
        <f t="shared" si="507"/>
        <v>-137.2001953125</v>
      </c>
      <c r="D655" s="6">
        <f t="shared" si="508"/>
        <v>0</v>
      </c>
      <c r="E655" s="6">
        <f t="shared" si="509"/>
        <v>137.2001953125</v>
      </c>
      <c r="F655" s="6">
        <f t="shared" ref="F655:G655" si="654">AVERAGE(D642:D655)</f>
        <v>18.953648158482142</v>
      </c>
      <c r="G655" s="6">
        <f t="shared" si="654"/>
        <v>41.678641183035715</v>
      </c>
      <c r="H655" s="6">
        <f t="shared" si="524"/>
        <v>0.45475686395929737</v>
      </c>
      <c r="I655" s="6">
        <f t="shared" si="525"/>
        <v>31.259990945952396</v>
      </c>
    </row>
    <row r="656" spans="1:9" ht="14.25" customHeight="1" x14ac:dyDescent="0.3">
      <c r="A656" s="9">
        <v>40324</v>
      </c>
      <c r="B656" s="6">
        <v>4917.39990234375</v>
      </c>
      <c r="C656" s="6">
        <f t="shared" si="507"/>
        <v>110.64990234375</v>
      </c>
      <c r="D656" s="6">
        <f t="shared" si="508"/>
        <v>110.64990234375</v>
      </c>
      <c r="E656" s="6">
        <f t="shared" si="509"/>
        <v>0</v>
      </c>
      <c r="F656" s="6">
        <f t="shared" ref="F656:G656" si="655">AVERAGE(D643:D656)</f>
        <v>26.857212611607142</v>
      </c>
      <c r="G656" s="6">
        <f t="shared" si="655"/>
        <v>39.246512276785715</v>
      </c>
      <c r="H656" s="6">
        <f t="shared" si="524"/>
        <v>0.68432100213636471</v>
      </c>
      <c r="I656" s="6">
        <f t="shared" si="525"/>
        <v>40.62889444876501</v>
      </c>
    </row>
    <row r="657" spans="1:9" ht="14.25" customHeight="1" x14ac:dyDescent="0.3">
      <c r="A657" s="9">
        <v>40325</v>
      </c>
      <c r="B657" s="6">
        <v>5003.10009765625</v>
      </c>
      <c r="C657" s="6">
        <f t="shared" si="507"/>
        <v>85.7001953125</v>
      </c>
      <c r="D657" s="6">
        <f t="shared" si="508"/>
        <v>85.7001953125</v>
      </c>
      <c r="E657" s="6">
        <f t="shared" si="509"/>
        <v>0</v>
      </c>
      <c r="F657" s="6">
        <f t="shared" ref="F657:G657" si="656">AVERAGE(D644:D657)</f>
        <v>32.978655133928569</v>
      </c>
      <c r="G657" s="6">
        <f t="shared" si="656"/>
        <v>34.046491350446431</v>
      </c>
      <c r="H657" s="6">
        <f t="shared" si="524"/>
        <v>0.96863593944155835</v>
      </c>
      <c r="I657" s="6">
        <f t="shared" si="525"/>
        <v>49.203406279188961</v>
      </c>
    </row>
    <row r="658" spans="1:9" ht="14.25" customHeight="1" x14ac:dyDescent="0.3">
      <c r="A658" s="9">
        <v>40326</v>
      </c>
      <c r="B658" s="6">
        <v>5066.5498046875</v>
      </c>
      <c r="C658" s="6">
        <f t="shared" si="507"/>
        <v>63.44970703125</v>
      </c>
      <c r="D658" s="6">
        <f t="shared" si="508"/>
        <v>63.44970703125</v>
      </c>
      <c r="E658" s="6">
        <f t="shared" si="509"/>
        <v>0</v>
      </c>
      <c r="F658" s="6">
        <f t="shared" ref="F658:G658" si="657">AVERAGE(D645:D658)</f>
        <v>24.971470424107142</v>
      </c>
      <c r="G658" s="6">
        <f t="shared" si="657"/>
        <v>34.046491350446431</v>
      </c>
      <c r="H658" s="6">
        <f t="shared" si="524"/>
        <v>0.73345209546180468</v>
      </c>
      <c r="I658" s="6">
        <f t="shared" si="525"/>
        <v>42.31164491836779</v>
      </c>
    </row>
    <row r="659" spans="1:9" ht="14.25" customHeight="1" x14ac:dyDescent="0.3">
      <c r="A659" s="9">
        <v>40329</v>
      </c>
      <c r="B659" s="6">
        <v>5086.2998046875</v>
      </c>
      <c r="C659" s="6">
        <f t="shared" si="507"/>
        <v>19.75</v>
      </c>
      <c r="D659" s="6">
        <f t="shared" si="508"/>
        <v>19.75</v>
      </c>
      <c r="E659" s="6">
        <f t="shared" si="509"/>
        <v>0</v>
      </c>
      <c r="F659" s="6">
        <f t="shared" ref="F659:G659" si="658">AVERAGE(D646:D659)</f>
        <v>26.382184709821427</v>
      </c>
      <c r="G659" s="6">
        <f t="shared" si="658"/>
        <v>29.942905970982142</v>
      </c>
      <c r="H659" s="6">
        <f t="shared" si="524"/>
        <v>0.8810829762277772</v>
      </c>
      <c r="I659" s="6">
        <f t="shared" si="525"/>
        <v>46.839134018141706</v>
      </c>
    </row>
    <row r="660" spans="1:9" ht="14.25" customHeight="1" x14ac:dyDescent="0.3">
      <c r="A660" s="9">
        <v>40330</v>
      </c>
      <c r="B660" s="6">
        <v>4970.2001953125</v>
      </c>
      <c r="C660" s="6">
        <f t="shared" si="507"/>
        <v>-116.099609375</v>
      </c>
      <c r="D660" s="6">
        <f t="shared" si="508"/>
        <v>0</v>
      </c>
      <c r="E660" s="6">
        <f t="shared" si="509"/>
        <v>116.099609375</v>
      </c>
      <c r="F660" s="6">
        <f t="shared" ref="F660:G660" si="659">AVERAGE(D647:D660)</f>
        <v>24.917898995535715</v>
      </c>
      <c r="G660" s="6">
        <f t="shared" si="659"/>
        <v>38.235735212053569</v>
      </c>
      <c r="H660" s="6">
        <f t="shared" si="524"/>
        <v>0.6516913786891303</v>
      </c>
      <c r="I660" s="6">
        <f t="shared" si="525"/>
        <v>39.456001714215347</v>
      </c>
    </row>
    <row r="661" spans="1:9" ht="14.25" customHeight="1" x14ac:dyDescent="0.3">
      <c r="A661" s="9">
        <v>40331</v>
      </c>
      <c r="B661" s="6">
        <v>5019.85009765625</v>
      </c>
      <c r="C661" s="6">
        <f t="shared" si="507"/>
        <v>49.64990234375</v>
      </c>
      <c r="D661" s="6">
        <f t="shared" si="508"/>
        <v>49.64990234375</v>
      </c>
      <c r="E661" s="6">
        <f t="shared" si="509"/>
        <v>0</v>
      </c>
      <c r="F661" s="6">
        <f t="shared" ref="F661:G661" si="660">AVERAGE(D648:D661)</f>
        <v>26.875034877232142</v>
      </c>
      <c r="G661" s="6">
        <f t="shared" si="660"/>
        <v>38.235735212053569</v>
      </c>
      <c r="H661" s="6">
        <f t="shared" si="524"/>
        <v>0.70287741894289402</v>
      </c>
      <c r="I661" s="6">
        <f t="shared" si="525"/>
        <v>41.275867019202344</v>
      </c>
    </row>
    <row r="662" spans="1:9" ht="14.25" customHeight="1" x14ac:dyDescent="0.3">
      <c r="A662" s="9">
        <v>40332</v>
      </c>
      <c r="B662" s="6">
        <v>5110.5</v>
      </c>
      <c r="C662" s="6">
        <f t="shared" si="507"/>
        <v>90.64990234375</v>
      </c>
      <c r="D662" s="6">
        <f t="shared" si="508"/>
        <v>90.64990234375</v>
      </c>
      <c r="E662" s="6">
        <f t="shared" si="509"/>
        <v>0</v>
      </c>
      <c r="F662" s="6">
        <f t="shared" ref="F662:G662" si="661">AVERAGE(D649:D662)</f>
        <v>33.350027901785715</v>
      </c>
      <c r="G662" s="6">
        <f t="shared" si="661"/>
        <v>32.1357421875</v>
      </c>
      <c r="H662" s="6">
        <f t="shared" si="524"/>
        <v>1.0377861418977292</v>
      </c>
      <c r="I662" s="6">
        <f t="shared" si="525"/>
        <v>50.92713708079642</v>
      </c>
    </row>
    <row r="663" spans="1:9" ht="14.25" customHeight="1" x14ac:dyDescent="0.3">
      <c r="A663" s="9">
        <v>40333</v>
      </c>
      <c r="B663" s="6">
        <v>5135.5</v>
      </c>
      <c r="C663" s="6">
        <f t="shared" si="507"/>
        <v>25</v>
      </c>
      <c r="D663" s="6">
        <f t="shared" si="508"/>
        <v>25</v>
      </c>
      <c r="E663" s="6">
        <f t="shared" si="509"/>
        <v>0</v>
      </c>
      <c r="F663" s="6">
        <f t="shared" ref="F663:G663" si="662">AVERAGE(D650:D663)</f>
        <v>35.1357421875</v>
      </c>
      <c r="G663" s="6">
        <f t="shared" si="662"/>
        <v>29.735735212053573</v>
      </c>
      <c r="H663" s="6">
        <f t="shared" si="524"/>
        <v>1.181599914612419</v>
      </c>
      <c r="I663" s="6">
        <f t="shared" si="525"/>
        <v>54.162081080863118</v>
      </c>
    </row>
    <row r="664" spans="1:9" ht="14.25" customHeight="1" x14ac:dyDescent="0.3">
      <c r="A664" s="9">
        <v>40336</v>
      </c>
      <c r="B664" s="6">
        <v>5034</v>
      </c>
      <c r="C664" s="6">
        <f t="shared" si="507"/>
        <v>-101.5</v>
      </c>
      <c r="D664" s="6">
        <f t="shared" si="508"/>
        <v>0</v>
      </c>
      <c r="E664" s="6">
        <f t="shared" si="509"/>
        <v>101.5</v>
      </c>
      <c r="F664" s="6">
        <f t="shared" ref="F664:G664" si="663">AVERAGE(D651:D664)</f>
        <v>34.685721261160715</v>
      </c>
      <c r="G664" s="6">
        <f t="shared" si="663"/>
        <v>36.985735212053569</v>
      </c>
      <c r="H664" s="6">
        <f t="shared" si="524"/>
        <v>0.93781348572075207</v>
      </c>
      <c r="I664" s="6">
        <f t="shared" si="525"/>
        <v>48.395446343585583</v>
      </c>
    </row>
    <row r="665" spans="1:9" ht="14.25" customHeight="1" x14ac:dyDescent="0.3">
      <c r="A665" s="9">
        <v>40337</v>
      </c>
      <c r="B665" s="6">
        <v>4987.10009765625</v>
      </c>
      <c r="C665" s="6">
        <f t="shared" si="507"/>
        <v>-46.89990234375</v>
      </c>
      <c r="D665" s="6">
        <f t="shared" si="508"/>
        <v>0</v>
      </c>
      <c r="E665" s="6">
        <f t="shared" si="509"/>
        <v>46.89990234375</v>
      </c>
      <c r="F665" s="6">
        <f t="shared" ref="F665:G665" si="664">AVERAGE(D652:D665)</f>
        <v>34.685721261160715</v>
      </c>
      <c r="G665" s="6">
        <f t="shared" si="664"/>
        <v>29.867850167410715</v>
      </c>
      <c r="H665" s="6">
        <f t="shared" si="524"/>
        <v>1.1613062562837835</v>
      </c>
      <c r="I665" s="6">
        <f t="shared" si="525"/>
        <v>53.731684387966801</v>
      </c>
    </row>
    <row r="666" spans="1:9" ht="14.25" customHeight="1" x14ac:dyDescent="0.3">
      <c r="A666" s="9">
        <v>40338</v>
      </c>
      <c r="B666" s="6">
        <v>5000.2998046875</v>
      </c>
      <c r="C666" s="6">
        <f t="shared" si="507"/>
        <v>13.19970703125</v>
      </c>
      <c r="D666" s="6">
        <f t="shared" si="508"/>
        <v>13.19970703125</v>
      </c>
      <c r="E666" s="6">
        <f t="shared" si="509"/>
        <v>0</v>
      </c>
      <c r="F666" s="6">
        <f t="shared" ref="F666:G666" si="665">AVERAGE(D653:D666)</f>
        <v>33.632114955357146</v>
      </c>
      <c r="G666" s="6">
        <f t="shared" si="665"/>
        <v>29.867850167410715</v>
      </c>
      <c r="H666" s="6">
        <f t="shared" si="524"/>
        <v>1.1260306572735415</v>
      </c>
      <c r="I666" s="6">
        <f t="shared" si="525"/>
        <v>52.963989649969712</v>
      </c>
    </row>
    <row r="667" spans="1:9" ht="14.25" customHeight="1" x14ac:dyDescent="0.3">
      <c r="A667" s="9">
        <v>40339</v>
      </c>
      <c r="B667" s="6">
        <v>5078.60009765625</v>
      </c>
      <c r="C667" s="6">
        <f t="shared" si="507"/>
        <v>78.30029296875</v>
      </c>
      <c r="D667" s="6">
        <f t="shared" si="508"/>
        <v>78.30029296875</v>
      </c>
      <c r="E667" s="6">
        <f t="shared" si="509"/>
        <v>0</v>
      </c>
      <c r="F667" s="6">
        <f t="shared" ref="F667:G667" si="666">AVERAGE(D654:D667)</f>
        <v>39.224993024553569</v>
      </c>
      <c r="G667" s="6">
        <f t="shared" si="666"/>
        <v>28.692836216517858</v>
      </c>
      <c r="H667" s="6">
        <f t="shared" si="524"/>
        <v>1.3670657277851317</v>
      </c>
      <c r="I667" s="6">
        <f t="shared" si="525"/>
        <v>57.753602349872132</v>
      </c>
    </row>
    <row r="668" spans="1:9" ht="14.25" customHeight="1" x14ac:dyDescent="0.3">
      <c r="A668" s="9">
        <v>40340</v>
      </c>
      <c r="B668" s="6">
        <v>5119.35009765625</v>
      </c>
      <c r="C668" s="6">
        <f t="shared" si="507"/>
        <v>40.75</v>
      </c>
      <c r="D668" s="6">
        <f t="shared" si="508"/>
        <v>40.75</v>
      </c>
      <c r="E668" s="6">
        <f t="shared" si="509"/>
        <v>0</v>
      </c>
      <c r="F668" s="6">
        <f t="shared" ref="F668:G668" si="667">AVERAGE(D655:D668)</f>
        <v>41.221400669642854</v>
      </c>
      <c r="G668" s="6">
        <f t="shared" si="667"/>
        <v>28.692836216517858</v>
      </c>
      <c r="H668" s="6">
        <f t="shared" si="524"/>
        <v>1.4366443372339945</v>
      </c>
      <c r="I668" s="6">
        <f t="shared" si="525"/>
        <v>58.959952229418519</v>
      </c>
    </row>
    <row r="669" spans="1:9" ht="14.25" customHeight="1" x14ac:dyDescent="0.3">
      <c r="A669" s="9">
        <v>40343</v>
      </c>
      <c r="B669" s="6">
        <v>5197.7001953125</v>
      </c>
      <c r="C669" s="6">
        <f t="shared" si="507"/>
        <v>78.35009765625</v>
      </c>
      <c r="D669" s="6">
        <f t="shared" si="508"/>
        <v>78.35009765625</v>
      </c>
      <c r="E669" s="6">
        <f t="shared" si="509"/>
        <v>0</v>
      </c>
      <c r="F669" s="6">
        <f t="shared" ref="F669:G669" si="668">AVERAGE(D656:D669)</f>
        <v>46.817836216517854</v>
      </c>
      <c r="G669" s="6">
        <f t="shared" si="668"/>
        <v>18.892822265625</v>
      </c>
      <c r="H669" s="6">
        <f t="shared" si="524"/>
        <v>2.4780753006765797</v>
      </c>
      <c r="I669" s="6">
        <f t="shared" si="525"/>
        <v>71.248466075318362</v>
      </c>
    </row>
    <row r="670" spans="1:9" ht="14.25" customHeight="1" x14ac:dyDescent="0.3">
      <c r="A670" s="9">
        <v>40344</v>
      </c>
      <c r="B670" s="6">
        <v>5222.35009765625</v>
      </c>
      <c r="C670" s="6">
        <f t="shared" si="507"/>
        <v>24.64990234375</v>
      </c>
      <c r="D670" s="6">
        <f t="shared" si="508"/>
        <v>24.64990234375</v>
      </c>
      <c r="E670" s="6">
        <f t="shared" si="509"/>
        <v>0</v>
      </c>
      <c r="F670" s="6">
        <f t="shared" ref="F670:G670" si="669">AVERAGE(D657:D670)</f>
        <v>40.674979073660715</v>
      </c>
      <c r="G670" s="6">
        <f t="shared" si="669"/>
        <v>18.892822265625</v>
      </c>
      <c r="H670" s="6">
        <f t="shared" si="524"/>
        <v>2.1529329235086165</v>
      </c>
      <c r="I670" s="6">
        <f t="shared" si="525"/>
        <v>68.283499070218426</v>
      </c>
    </row>
    <row r="671" spans="1:9" ht="14.25" customHeight="1" x14ac:dyDescent="0.3">
      <c r="A671" s="9">
        <v>40345</v>
      </c>
      <c r="B671" s="6">
        <v>5233.35009765625</v>
      </c>
      <c r="C671" s="6">
        <f t="shared" si="507"/>
        <v>11</v>
      </c>
      <c r="D671" s="6">
        <f t="shared" si="508"/>
        <v>11</v>
      </c>
      <c r="E671" s="6">
        <f t="shared" si="509"/>
        <v>0</v>
      </c>
      <c r="F671" s="6">
        <f t="shared" ref="F671:G671" si="670">AVERAGE(D658:D671)</f>
        <v>35.339250837053569</v>
      </c>
      <c r="G671" s="6">
        <f t="shared" si="670"/>
        <v>18.892822265625</v>
      </c>
      <c r="H671" s="6">
        <f t="shared" si="524"/>
        <v>1.8705120039874836</v>
      </c>
      <c r="I671" s="6">
        <f t="shared" si="525"/>
        <v>65.163009295523565</v>
      </c>
    </row>
    <row r="672" spans="1:9" ht="14.25" customHeight="1" x14ac:dyDescent="0.3">
      <c r="A672" s="9">
        <v>40346</v>
      </c>
      <c r="B672" s="6">
        <v>5274.85009765625</v>
      </c>
      <c r="C672" s="6">
        <f t="shared" si="507"/>
        <v>41.5</v>
      </c>
      <c r="D672" s="6">
        <f t="shared" si="508"/>
        <v>41.5</v>
      </c>
      <c r="E672" s="6">
        <f t="shared" si="509"/>
        <v>0</v>
      </c>
      <c r="F672" s="6">
        <f t="shared" ref="F672:G672" si="671">AVERAGE(D659:D672)</f>
        <v>33.771414620535715</v>
      </c>
      <c r="G672" s="6">
        <f t="shared" si="671"/>
        <v>18.892822265625</v>
      </c>
      <c r="H672" s="6">
        <f t="shared" si="524"/>
        <v>1.7875261909377049</v>
      </c>
      <c r="I672" s="6">
        <f t="shared" si="525"/>
        <v>64.125897605876602</v>
      </c>
    </row>
    <row r="673" spans="1:9" ht="14.25" customHeight="1" x14ac:dyDescent="0.3">
      <c r="A673" s="9">
        <v>40347</v>
      </c>
      <c r="B673" s="6">
        <v>5262.60009765625</v>
      </c>
      <c r="C673" s="6">
        <f t="shared" si="507"/>
        <v>-12.25</v>
      </c>
      <c r="D673" s="6">
        <f t="shared" si="508"/>
        <v>0</v>
      </c>
      <c r="E673" s="6">
        <f t="shared" si="509"/>
        <v>12.25</v>
      </c>
      <c r="F673" s="6">
        <f t="shared" ref="F673:G673" si="672">AVERAGE(D660:D673)</f>
        <v>32.360700334821431</v>
      </c>
      <c r="G673" s="6">
        <f t="shared" si="672"/>
        <v>19.767822265625</v>
      </c>
      <c r="H673" s="6">
        <f t="shared" si="524"/>
        <v>1.6370392195955066</v>
      </c>
      <c r="I673" s="6">
        <f t="shared" si="525"/>
        <v>62.078683071183555</v>
      </c>
    </row>
    <row r="674" spans="1:9" ht="14.25" customHeight="1" x14ac:dyDescent="0.3">
      <c r="A674" s="9">
        <v>40350</v>
      </c>
      <c r="B674" s="6">
        <v>5353.2998046875</v>
      </c>
      <c r="C674" s="6">
        <f t="shared" si="507"/>
        <v>90.69970703125</v>
      </c>
      <c r="D674" s="6">
        <f t="shared" si="508"/>
        <v>90.69970703125</v>
      </c>
      <c r="E674" s="6">
        <f t="shared" si="509"/>
        <v>0</v>
      </c>
      <c r="F674" s="6">
        <f t="shared" ref="F674:G674" si="673">AVERAGE(D661:D674)</f>
        <v>38.839250837053569</v>
      </c>
      <c r="G674" s="6">
        <f t="shared" si="673"/>
        <v>11.474993024553571</v>
      </c>
      <c r="H674" s="6">
        <f t="shared" si="524"/>
        <v>3.384686226296385</v>
      </c>
      <c r="I674" s="6">
        <f t="shared" si="525"/>
        <v>77.193350940309571</v>
      </c>
    </row>
    <row r="675" spans="1:9" ht="14.25" customHeight="1" x14ac:dyDescent="0.3">
      <c r="A675" s="9">
        <v>40351</v>
      </c>
      <c r="B675" s="6">
        <v>5316.5498046875</v>
      </c>
      <c r="C675" s="6">
        <f t="shared" si="507"/>
        <v>-36.75</v>
      </c>
      <c r="D675" s="6">
        <f t="shared" si="508"/>
        <v>0</v>
      </c>
      <c r="E675" s="6">
        <f t="shared" si="509"/>
        <v>36.75</v>
      </c>
      <c r="F675" s="6">
        <f t="shared" ref="F675:G675" si="674">AVERAGE(D662:D675)</f>
        <v>35.292829241071431</v>
      </c>
      <c r="G675" s="6">
        <f t="shared" si="674"/>
        <v>14.099993024553571</v>
      </c>
      <c r="H675" s="6">
        <f t="shared" si="524"/>
        <v>2.5030387731123618</v>
      </c>
      <c r="I675" s="6">
        <f t="shared" si="525"/>
        <v>71.453356221018211</v>
      </c>
    </row>
    <row r="676" spans="1:9" ht="14.25" customHeight="1" x14ac:dyDescent="0.3">
      <c r="A676" s="9">
        <v>40352</v>
      </c>
      <c r="B676" s="6">
        <v>5323.14990234375</v>
      </c>
      <c r="C676" s="6">
        <f t="shared" si="507"/>
        <v>6.60009765625</v>
      </c>
      <c r="D676" s="6">
        <f t="shared" si="508"/>
        <v>6.60009765625</v>
      </c>
      <c r="E676" s="6">
        <f t="shared" si="509"/>
        <v>0</v>
      </c>
      <c r="F676" s="6">
        <f t="shared" ref="F676:G676" si="675">AVERAGE(D663:D676)</f>
        <v>29.289271763392858</v>
      </c>
      <c r="G676" s="6">
        <f t="shared" si="675"/>
        <v>14.099993024553571</v>
      </c>
      <c r="H676" s="6">
        <f t="shared" si="524"/>
        <v>2.0772543441964011</v>
      </c>
      <c r="I676" s="6">
        <f t="shared" si="525"/>
        <v>67.503498633905039</v>
      </c>
    </row>
    <row r="677" spans="1:9" ht="14.25" customHeight="1" x14ac:dyDescent="0.3">
      <c r="A677" s="9">
        <v>40353</v>
      </c>
      <c r="B677" s="6">
        <v>5320.60009765625</v>
      </c>
      <c r="C677" s="6">
        <f t="shared" si="507"/>
        <v>-2.5498046875</v>
      </c>
      <c r="D677" s="6">
        <f t="shared" si="508"/>
        <v>0</v>
      </c>
      <c r="E677" s="6">
        <f t="shared" si="509"/>
        <v>2.5498046875</v>
      </c>
      <c r="F677" s="6">
        <f t="shared" ref="F677:G677" si="676">AVERAGE(D664:D677)</f>
        <v>27.503557477678573</v>
      </c>
      <c r="G677" s="6">
        <f t="shared" si="676"/>
        <v>14.282121930803571</v>
      </c>
      <c r="H677" s="6">
        <f t="shared" si="524"/>
        <v>1.9257332776552698</v>
      </c>
      <c r="I677" s="6">
        <f t="shared" si="525"/>
        <v>65.820534372107346</v>
      </c>
    </row>
    <row r="678" spans="1:9" ht="14.25" customHeight="1" x14ac:dyDescent="0.3">
      <c r="A678" s="9">
        <v>40354</v>
      </c>
      <c r="B678" s="6">
        <v>5269.0498046875</v>
      </c>
      <c r="C678" s="6">
        <f t="shared" si="507"/>
        <v>-51.55029296875</v>
      </c>
      <c r="D678" s="6">
        <f t="shared" si="508"/>
        <v>0</v>
      </c>
      <c r="E678" s="6">
        <f t="shared" si="509"/>
        <v>51.55029296875</v>
      </c>
      <c r="F678" s="6">
        <f t="shared" ref="F678:G678" si="677">AVERAGE(D665:D678)</f>
        <v>27.503557477678573</v>
      </c>
      <c r="G678" s="6">
        <f t="shared" si="677"/>
        <v>10.714285714285714</v>
      </c>
      <c r="H678" s="6">
        <f t="shared" si="524"/>
        <v>2.566998697916667</v>
      </c>
      <c r="I678" s="6">
        <f t="shared" si="525"/>
        <v>71.96522666004735</v>
      </c>
    </row>
    <row r="679" spans="1:9" ht="14.25" customHeight="1" x14ac:dyDescent="0.3">
      <c r="A679" s="9">
        <v>40357</v>
      </c>
      <c r="B679" s="6">
        <v>5333.5</v>
      </c>
      <c r="C679" s="6">
        <f t="shared" si="507"/>
        <v>64.4501953125</v>
      </c>
      <c r="D679" s="6">
        <f t="shared" si="508"/>
        <v>64.4501953125</v>
      </c>
      <c r="E679" s="6">
        <f t="shared" si="509"/>
        <v>0</v>
      </c>
      <c r="F679" s="6">
        <f t="shared" ref="F679:G679" si="678">AVERAGE(D666:D679)</f>
        <v>32.107142857142854</v>
      </c>
      <c r="G679" s="6">
        <f t="shared" si="678"/>
        <v>7.3642926897321432</v>
      </c>
      <c r="H679" s="6">
        <f t="shared" si="524"/>
        <v>4.3598406812251058</v>
      </c>
      <c r="I679" s="6">
        <f t="shared" si="525"/>
        <v>81.342729019859064</v>
      </c>
    </row>
    <row r="680" spans="1:9" ht="14.25" customHeight="1" x14ac:dyDescent="0.3">
      <c r="A680" s="9">
        <v>40358</v>
      </c>
      <c r="B680" s="6">
        <v>5256.14990234375</v>
      </c>
      <c r="C680" s="6">
        <f t="shared" si="507"/>
        <v>-77.35009765625</v>
      </c>
      <c r="D680" s="6">
        <f t="shared" si="508"/>
        <v>0</v>
      </c>
      <c r="E680" s="6">
        <f t="shared" si="509"/>
        <v>77.35009765625</v>
      </c>
      <c r="F680" s="6">
        <f t="shared" ref="F680:G680" si="679">AVERAGE(D667:D680)</f>
        <v>31.164306640625</v>
      </c>
      <c r="G680" s="6">
        <f t="shared" si="679"/>
        <v>12.889299665178571</v>
      </c>
      <c r="H680" s="6">
        <f t="shared" si="524"/>
        <v>2.4178432847533027</v>
      </c>
      <c r="I680" s="6">
        <f t="shared" si="525"/>
        <v>70.741783145502552</v>
      </c>
    </row>
    <row r="681" spans="1:9" ht="14.25" customHeight="1" x14ac:dyDescent="0.3">
      <c r="A681" s="9">
        <v>40359</v>
      </c>
      <c r="B681" s="6">
        <v>5312.5</v>
      </c>
      <c r="C681" s="6">
        <f t="shared" si="507"/>
        <v>56.35009765625</v>
      </c>
      <c r="D681" s="6">
        <f t="shared" si="508"/>
        <v>56.35009765625</v>
      </c>
      <c r="E681" s="6">
        <f t="shared" si="509"/>
        <v>0</v>
      </c>
      <c r="F681" s="6">
        <f t="shared" ref="F681:G681" si="680">AVERAGE(D668:D681)</f>
        <v>29.596435546875</v>
      </c>
      <c r="G681" s="6">
        <f t="shared" si="680"/>
        <v>12.889299665178571</v>
      </c>
      <c r="H681" s="6">
        <f t="shared" si="524"/>
        <v>2.2962019904643878</v>
      </c>
      <c r="I681" s="6">
        <f t="shared" si="525"/>
        <v>69.662053390753698</v>
      </c>
    </row>
    <row r="682" spans="1:9" ht="14.25" customHeight="1" x14ac:dyDescent="0.3">
      <c r="A682" s="9">
        <v>40360</v>
      </c>
      <c r="B682" s="6">
        <v>5251.39990234375</v>
      </c>
      <c r="C682" s="6">
        <f t="shared" si="507"/>
        <v>-61.10009765625</v>
      </c>
      <c r="D682" s="6">
        <f t="shared" si="508"/>
        <v>0</v>
      </c>
      <c r="E682" s="6">
        <f t="shared" si="509"/>
        <v>61.10009765625</v>
      </c>
      <c r="F682" s="6">
        <f t="shared" ref="F682:G682" si="681">AVERAGE(D669:D682)</f>
        <v>26.685721261160715</v>
      </c>
      <c r="G682" s="6">
        <f t="shared" si="681"/>
        <v>17.253592354910715</v>
      </c>
      <c r="H682" s="6">
        <f t="shared" si="524"/>
        <v>1.5466762348517773</v>
      </c>
      <c r="I682" s="6">
        <f t="shared" si="525"/>
        <v>60.733131824344277</v>
      </c>
    </row>
    <row r="683" spans="1:9" ht="14.25" customHeight="1" x14ac:dyDescent="0.3">
      <c r="A683" s="9">
        <v>40361</v>
      </c>
      <c r="B683" s="6">
        <v>5237.10009765625</v>
      </c>
      <c r="C683" s="6">
        <f t="shared" si="507"/>
        <v>-14.2998046875</v>
      </c>
      <c r="D683" s="6">
        <f t="shared" si="508"/>
        <v>0</v>
      </c>
      <c r="E683" s="6">
        <f t="shared" si="509"/>
        <v>14.2998046875</v>
      </c>
      <c r="F683" s="6">
        <f t="shared" ref="F683:G683" si="682">AVERAGE(D670:D683)</f>
        <v>21.089285714285715</v>
      </c>
      <c r="G683" s="6">
        <f t="shared" si="682"/>
        <v>18.275006975446427</v>
      </c>
      <c r="H683" s="6">
        <f t="shared" si="524"/>
        <v>1.1539960418412119</v>
      </c>
      <c r="I683" s="6">
        <f t="shared" si="525"/>
        <v>53.57465935057099</v>
      </c>
    </row>
    <row r="684" spans="1:9" ht="14.25" customHeight="1" x14ac:dyDescent="0.3">
      <c r="A684" s="9">
        <v>40364</v>
      </c>
      <c r="B684" s="6">
        <v>5235.89990234375</v>
      </c>
      <c r="C684" s="6">
        <f t="shared" si="507"/>
        <v>-1.2001953125</v>
      </c>
      <c r="D684" s="6">
        <f t="shared" si="508"/>
        <v>0</v>
      </c>
      <c r="E684" s="6">
        <f t="shared" si="509"/>
        <v>1.2001953125</v>
      </c>
      <c r="F684" s="6">
        <f t="shared" ref="F684:G684" si="683">AVERAGE(D671:D684)</f>
        <v>19.328578404017858</v>
      </c>
      <c r="G684" s="6">
        <f t="shared" si="683"/>
        <v>18.360735212053573</v>
      </c>
      <c r="H684" s="6">
        <f t="shared" si="524"/>
        <v>1.0527126599663019</v>
      </c>
      <c r="I684" s="6">
        <f t="shared" si="525"/>
        <v>51.283975614179901</v>
      </c>
    </row>
    <row r="685" spans="1:9" ht="14.25" customHeight="1" x14ac:dyDescent="0.3">
      <c r="A685" s="9">
        <v>40365</v>
      </c>
      <c r="B685" s="6">
        <v>5289.0498046875</v>
      </c>
      <c r="C685" s="6">
        <f t="shared" si="507"/>
        <v>53.14990234375</v>
      </c>
      <c r="D685" s="6">
        <f t="shared" si="508"/>
        <v>53.14990234375</v>
      </c>
      <c r="E685" s="6">
        <f t="shared" si="509"/>
        <v>0</v>
      </c>
      <c r="F685" s="6">
        <f t="shared" ref="F685:G685" si="684">AVERAGE(D672:D685)</f>
        <v>22.339285714285715</v>
      </c>
      <c r="G685" s="6">
        <f t="shared" si="684"/>
        <v>18.360735212053573</v>
      </c>
      <c r="H685" s="6">
        <f t="shared" si="524"/>
        <v>1.2166879733454399</v>
      </c>
      <c r="I685" s="6">
        <f t="shared" si="525"/>
        <v>54.887651666608114</v>
      </c>
    </row>
    <row r="686" spans="1:9" ht="14.25" customHeight="1" x14ac:dyDescent="0.3">
      <c r="A686" s="9">
        <v>40366</v>
      </c>
      <c r="B686" s="6">
        <v>5241.10009765625</v>
      </c>
      <c r="C686" s="6">
        <f t="shared" si="507"/>
        <v>-47.94970703125</v>
      </c>
      <c r="D686" s="6">
        <f t="shared" si="508"/>
        <v>0</v>
      </c>
      <c r="E686" s="6">
        <f t="shared" si="509"/>
        <v>47.94970703125</v>
      </c>
      <c r="F686" s="6">
        <f t="shared" ref="F686:G686" si="685">AVERAGE(D673:D686)</f>
        <v>19.375</v>
      </c>
      <c r="G686" s="6">
        <f t="shared" si="685"/>
        <v>21.785714285714285</v>
      </c>
      <c r="H686" s="6">
        <f t="shared" si="524"/>
        <v>0.88934426229508201</v>
      </c>
      <c r="I686" s="6">
        <f t="shared" si="525"/>
        <v>47.071583514099785</v>
      </c>
    </row>
    <row r="687" spans="1:9" ht="14.25" customHeight="1" x14ac:dyDescent="0.3">
      <c r="A687" s="9">
        <v>40367</v>
      </c>
      <c r="B687" s="6">
        <v>5296.85009765625</v>
      </c>
      <c r="C687" s="6">
        <f t="shared" si="507"/>
        <v>55.75</v>
      </c>
      <c r="D687" s="6">
        <f t="shared" si="508"/>
        <v>55.75</v>
      </c>
      <c r="E687" s="6">
        <f t="shared" si="509"/>
        <v>0</v>
      </c>
      <c r="F687" s="6">
        <f t="shared" ref="F687:G687" si="686">AVERAGE(D674:D687)</f>
        <v>23.357142857142858</v>
      </c>
      <c r="G687" s="6">
        <f t="shared" si="686"/>
        <v>20.910714285714285</v>
      </c>
      <c r="H687" s="6">
        <f t="shared" si="524"/>
        <v>1.1169940222032451</v>
      </c>
      <c r="I687" s="6">
        <f t="shared" si="525"/>
        <v>52.763210972166192</v>
      </c>
    </row>
    <row r="688" spans="1:9" ht="14.25" customHeight="1" x14ac:dyDescent="0.3">
      <c r="A688" s="9">
        <v>40368</v>
      </c>
      <c r="B688" s="6">
        <v>5352.4501953125</v>
      </c>
      <c r="C688" s="6">
        <f t="shared" si="507"/>
        <v>55.60009765625</v>
      </c>
      <c r="D688" s="6">
        <f t="shared" si="508"/>
        <v>55.60009765625</v>
      </c>
      <c r="E688" s="6">
        <f t="shared" si="509"/>
        <v>0</v>
      </c>
      <c r="F688" s="6">
        <f t="shared" ref="F688:G688" si="687">AVERAGE(D675:D688)</f>
        <v>20.850027901785715</v>
      </c>
      <c r="G688" s="6">
        <f t="shared" si="687"/>
        <v>20.910714285714285</v>
      </c>
      <c r="H688" s="6">
        <f t="shared" si="524"/>
        <v>0.9970978330486765</v>
      </c>
      <c r="I688" s="6">
        <f t="shared" si="525"/>
        <v>49.927340391059026</v>
      </c>
    </row>
    <row r="689" spans="1:9" ht="14.25" customHeight="1" x14ac:dyDescent="0.3">
      <c r="A689" s="9">
        <v>40371</v>
      </c>
      <c r="B689" s="6">
        <v>5383</v>
      </c>
      <c r="C689" s="6">
        <f t="shared" si="507"/>
        <v>30.5498046875</v>
      </c>
      <c r="D689" s="6">
        <f t="shared" si="508"/>
        <v>30.5498046875</v>
      </c>
      <c r="E689" s="6">
        <f t="shared" si="509"/>
        <v>0</v>
      </c>
      <c r="F689" s="6">
        <f t="shared" ref="F689:G689" si="688">AVERAGE(D676:D689)</f>
        <v>23.032156808035715</v>
      </c>
      <c r="G689" s="6">
        <f t="shared" si="688"/>
        <v>18.285714285714285</v>
      </c>
      <c r="H689" s="6">
        <f t="shared" si="524"/>
        <v>1.2595710754394533</v>
      </c>
      <c r="I689" s="6">
        <f t="shared" si="525"/>
        <v>55.743813024092866</v>
      </c>
    </row>
    <row r="690" spans="1:9" ht="14.25" customHeight="1" x14ac:dyDescent="0.3">
      <c r="A690" s="9">
        <v>40372</v>
      </c>
      <c r="B690" s="6">
        <v>5400.64990234375</v>
      </c>
      <c r="C690" s="6">
        <f t="shared" si="507"/>
        <v>17.64990234375</v>
      </c>
      <c r="D690" s="6">
        <f t="shared" si="508"/>
        <v>17.64990234375</v>
      </c>
      <c r="E690" s="6">
        <f t="shared" si="509"/>
        <v>0</v>
      </c>
      <c r="F690" s="6">
        <f t="shared" ref="F690:G690" si="689">AVERAGE(D677:D690)</f>
        <v>23.821428571428573</v>
      </c>
      <c r="G690" s="6">
        <f t="shared" si="689"/>
        <v>18.285714285714285</v>
      </c>
      <c r="H690" s="6">
        <f t="shared" si="524"/>
        <v>1.3027343750000002</v>
      </c>
      <c r="I690" s="6">
        <f t="shared" si="525"/>
        <v>56.573367260390164</v>
      </c>
    </row>
    <row r="691" spans="1:9" ht="14.25" customHeight="1" x14ac:dyDescent="0.3">
      <c r="A691" s="9">
        <v>40373</v>
      </c>
      <c r="B691" s="6">
        <v>5386.14990234375</v>
      </c>
      <c r="C691" s="6">
        <f t="shared" si="507"/>
        <v>-14.5</v>
      </c>
      <c r="D691" s="6">
        <f t="shared" si="508"/>
        <v>0</v>
      </c>
      <c r="E691" s="6">
        <f t="shared" si="509"/>
        <v>14.5</v>
      </c>
      <c r="F691" s="6">
        <f t="shared" ref="F691:G691" si="690">AVERAGE(D678:D691)</f>
        <v>23.821428571428573</v>
      </c>
      <c r="G691" s="6">
        <f t="shared" si="690"/>
        <v>19.139299665178573</v>
      </c>
      <c r="H691" s="6">
        <f t="shared" si="524"/>
        <v>1.2446342859017205</v>
      </c>
      <c r="I691" s="6">
        <f t="shared" si="525"/>
        <v>55.449312777547753</v>
      </c>
    </row>
    <row r="692" spans="1:9" ht="14.25" customHeight="1" x14ac:dyDescent="0.3">
      <c r="A692" s="9">
        <v>40374</v>
      </c>
      <c r="B692" s="6">
        <v>5378.75</v>
      </c>
      <c r="C692" s="6">
        <f t="shared" si="507"/>
        <v>-7.39990234375</v>
      </c>
      <c r="D692" s="6">
        <f t="shared" si="508"/>
        <v>0</v>
      </c>
      <c r="E692" s="6">
        <f t="shared" si="509"/>
        <v>7.39990234375</v>
      </c>
      <c r="F692" s="6">
        <f t="shared" ref="F692:G692" si="691">AVERAGE(D679:D692)</f>
        <v>23.821428571428573</v>
      </c>
      <c r="G692" s="6">
        <f t="shared" si="691"/>
        <v>15.985700334821429</v>
      </c>
      <c r="H692" s="6">
        <f t="shared" si="524"/>
        <v>1.4901710949465683</v>
      </c>
      <c r="I692" s="6">
        <f t="shared" si="525"/>
        <v>59.842116791518812</v>
      </c>
    </row>
    <row r="693" spans="1:9" ht="14.25" customHeight="1" x14ac:dyDescent="0.3">
      <c r="A693" s="9">
        <v>40375</v>
      </c>
      <c r="B693" s="6">
        <v>5393.89990234375</v>
      </c>
      <c r="C693" s="6">
        <f t="shared" si="507"/>
        <v>15.14990234375</v>
      </c>
      <c r="D693" s="6">
        <f t="shared" si="508"/>
        <v>15.14990234375</v>
      </c>
      <c r="E693" s="6">
        <f t="shared" si="509"/>
        <v>0</v>
      </c>
      <c r="F693" s="6">
        <f t="shared" ref="F693:G693" si="692">AVERAGE(D680:D693)</f>
        <v>20.299979073660715</v>
      </c>
      <c r="G693" s="6">
        <f t="shared" si="692"/>
        <v>15.985700334821429</v>
      </c>
      <c r="H693" s="6">
        <f t="shared" si="524"/>
        <v>1.2698836240187459</v>
      </c>
      <c r="I693" s="6">
        <f t="shared" si="525"/>
        <v>55.944877992047168</v>
      </c>
    </row>
    <row r="694" spans="1:9" ht="14.25" customHeight="1" x14ac:dyDescent="0.3">
      <c r="A694" s="9">
        <v>40378</v>
      </c>
      <c r="B694" s="6">
        <v>5386.4501953125</v>
      </c>
      <c r="C694" s="6">
        <f t="shared" si="507"/>
        <v>-7.44970703125</v>
      </c>
      <c r="D694" s="6">
        <f t="shared" si="508"/>
        <v>0</v>
      </c>
      <c r="E694" s="6">
        <f t="shared" si="509"/>
        <v>7.44970703125</v>
      </c>
      <c r="F694" s="6">
        <f t="shared" ref="F694:G694" si="693">AVERAGE(D681:D694)</f>
        <v>20.299979073660715</v>
      </c>
      <c r="G694" s="6">
        <f t="shared" si="693"/>
        <v>10.992815290178571</v>
      </c>
      <c r="H694" s="6">
        <f t="shared" si="524"/>
        <v>1.8466587982968787</v>
      </c>
      <c r="I694" s="6">
        <f t="shared" si="525"/>
        <v>64.871097280844197</v>
      </c>
    </row>
    <row r="695" spans="1:9" ht="14.25" customHeight="1" x14ac:dyDescent="0.3">
      <c r="A695" s="9">
        <v>40379</v>
      </c>
      <c r="B695" s="6">
        <v>5368</v>
      </c>
      <c r="C695" s="6">
        <f t="shared" si="507"/>
        <v>-18.4501953125</v>
      </c>
      <c r="D695" s="6">
        <f t="shared" si="508"/>
        <v>0</v>
      </c>
      <c r="E695" s="6">
        <f t="shared" si="509"/>
        <v>18.4501953125</v>
      </c>
      <c r="F695" s="6">
        <f t="shared" ref="F695:G695" si="694">AVERAGE(D682:D695)</f>
        <v>16.274972098214285</v>
      </c>
      <c r="G695" s="6">
        <f t="shared" si="694"/>
        <v>12.310686383928571</v>
      </c>
      <c r="H695" s="6">
        <f t="shared" si="524"/>
        <v>1.3220198769307481</v>
      </c>
      <c r="I695" s="6">
        <f t="shared" si="525"/>
        <v>56.934046519799708</v>
      </c>
    </row>
    <row r="696" spans="1:9" ht="14.25" customHeight="1" x14ac:dyDescent="0.3">
      <c r="A696" s="9">
        <v>40380</v>
      </c>
      <c r="B696" s="6">
        <v>5399.35009765625</v>
      </c>
      <c r="C696" s="6">
        <f t="shared" si="507"/>
        <v>31.35009765625</v>
      </c>
      <c r="D696" s="6">
        <f t="shared" si="508"/>
        <v>31.35009765625</v>
      </c>
      <c r="E696" s="6">
        <f t="shared" si="509"/>
        <v>0</v>
      </c>
      <c r="F696" s="6">
        <f t="shared" ref="F696:G696" si="695">AVERAGE(D683:D696)</f>
        <v>18.514264787946427</v>
      </c>
      <c r="G696" s="6">
        <f t="shared" si="695"/>
        <v>7.9463936941964288</v>
      </c>
      <c r="H696" s="6">
        <f t="shared" si="524"/>
        <v>2.3298952330373637</v>
      </c>
      <c r="I696" s="6">
        <f t="shared" si="525"/>
        <v>69.969025148942904</v>
      </c>
    </row>
    <row r="697" spans="1:9" ht="14.25" customHeight="1" x14ac:dyDescent="0.3">
      <c r="A697" s="9">
        <v>40381</v>
      </c>
      <c r="B697" s="6">
        <v>5441.9501953125</v>
      </c>
      <c r="C697" s="6">
        <f t="shared" si="507"/>
        <v>42.60009765625</v>
      </c>
      <c r="D697" s="6">
        <f t="shared" si="508"/>
        <v>42.60009765625</v>
      </c>
      <c r="E697" s="6">
        <f t="shared" si="509"/>
        <v>0</v>
      </c>
      <c r="F697" s="6">
        <f t="shared" ref="F697:G697" si="696">AVERAGE(D684:D697)</f>
        <v>21.55712890625</v>
      </c>
      <c r="G697" s="6">
        <f t="shared" si="696"/>
        <v>6.9249790736607144</v>
      </c>
      <c r="H697" s="6">
        <f t="shared" si="524"/>
        <v>3.1129522092338067</v>
      </c>
      <c r="I697" s="6">
        <f t="shared" si="525"/>
        <v>75.686564075436024</v>
      </c>
    </row>
    <row r="698" spans="1:9" ht="14.25" customHeight="1" x14ac:dyDescent="0.3">
      <c r="A698" s="9">
        <v>40382</v>
      </c>
      <c r="B698" s="6">
        <v>5449.10009765625</v>
      </c>
      <c r="C698" s="6">
        <f t="shared" si="507"/>
        <v>7.14990234375</v>
      </c>
      <c r="D698" s="6">
        <f t="shared" si="508"/>
        <v>7.14990234375</v>
      </c>
      <c r="E698" s="6">
        <f t="shared" si="509"/>
        <v>0</v>
      </c>
      <c r="F698" s="6">
        <f t="shared" ref="F698:G698" si="697">AVERAGE(D685:D698)</f>
        <v>22.067836216517858</v>
      </c>
      <c r="G698" s="6">
        <f t="shared" si="697"/>
        <v>6.8392508370535712</v>
      </c>
      <c r="H698" s="6">
        <f t="shared" si="524"/>
        <v>3.2266452484765038</v>
      </c>
      <c r="I698" s="6">
        <f t="shared" si="525"/>
        <v>76.340574114649186</v>
      </c>
    </row>
    <row r="699" spans="1:9" ht="14.25" customHeight="1" x14ac:dyDescent="0.3">
      <c r="A699" s="9">
        <v>40385</v>
      </c>
      <c r="B699" s="6">
        <v>5418.60009765625</v>
      </c>
      <c r="C699" s="6">
        <f t="shared" si="507"/>
        <v>-30.5</v>
      </c>
      <c r="D699" s="6">
        <f t="shared" si="508"/>
        <v>0</v>
      </c>
      <c r="E699" s="6">
        <f t="shared" si="509"/>
        <v>30.5</v>
      </c>
      <c r="F699" s="6">
        <f t="shared" ref="F699:G699" si="698">AVERAGE(D686:D699)</f>
        <v>18.271414620535715</v>
      </c>
      <c r="G699" s="6">
        <f t="shared" si="698"/>
        <v>9.017822265625</v>
      </c>
      <c r="H699" s="6">
        <f t="shared" si="524"/>
        <v>2.0261449030975522</v>
      </c>
      <c r="I699" s="6">
        <f t="shared" si="525"/>
        <v>66.954655774202905</v>
      </c>
    </row>
    <row r="700" spans="1:9" ht="14.25" customHeight="1" x14ac:dyDescent="0.3">
      <c r="A700" s="9">
        <v>40386</v>
      </c>
      <c r="B700" s="6">
        <v>5430.60009765625</v>
      </c>
      <c r="C700" s="6">
        <f t="shared" si="507"/>
        <v>12</v>
      </c>
      <c r="D700" s="6">
        <f t="shared" si="508"/>
        <v>12</v>
      </c>
      <c r="E700" s="6">
        <f t="shared" si="509"/>
        <v>0</v>
      </c>
      <c r="F700" s="6">
        <f t="shared" ref="F700:G700" si="699">AVERAGE(D687:D700)</f>
        <v>19.128557477678573</v>
      </c>
      <c r="G700" s="6">
        <f t="shared" si="699"/>
        <v>5.5928431919642856</v>
      </c>
      <c r="H700" s="6">
        <f t="shared" si="524"/>
        <v>3.4201848364284917</v>
      </c>
      <c r="I700" s="6">
        <f t="shared" si="525"/>
        <v>77.376511684339434</v>
      </c>
    </row>
    <row r="701" spans="1:9" ht="14.25" customHeight="1" x14ac:dyDescent="0.3">
      <c r="A701" s="9">
        <v>40387</v>
      </c>
      <c r="B701" s="6">
        <v>5397.5498046875</v>
      </c>
      <c r="C701" s="6">
        <f t="shared" si="507"/>
        <v>-33.05029296875</v>
      </c>
      <c r="D701" s="6">
        <f t="shared" si="508"/>
        <v>0</v>
      </c>
      <c r="E701" s="6">
        <f t="shared" si="509"/>
        <v>33.05029296875</v>
      </c>
      <c r="F701" s="6">
        <f t="shared" ref="F701:G701" si="700">AVERAGE(D688:D701)</f>
        <v>15.146414620535714</v>
      </c>
      <c r="G701" s="6">
        <f t="shared" si="700"/>
        <v>7.9535784040178568</v>
      </c>
      <c r="H701" s="6">
        <f t="shared" si="524"/>
        <v>1.9043522111863886</v>
      </c>
      <c r="I701" s="6">
        <f t="shared" si="525"/>
        <v>65.568914260866677</v>
      </c>
    </row>
    <row r="702" spans="1:9" ht="14.25" customHeight="1" x14ac:dyDescent="0.3">
      <c r="A702" s="9">
        <v>40388</v>
      </c>
      <c r="B702" s="6">
        <v>5408.89990234375</v>
      </c>
      <c r="C702" s="6">
        <f t="shared" si="507"/>
        <v>11.35009765625</v>
      </c>
      <c r="D702" s="6">
        <f t="shared" si="508"/>
        <v>11.35009765625</v>
      </c>
      <c r="E702" s="6">
        <f t="shared" si="509"/>
        <v>0</v>
      </c>
      <c r="F702" s="6">
        <f t="shared" ref="F702:G702" si="701">AVERAGE(D689:D702)</f>
        <v>11.985700334821429</v>
      </c>
      <c r="G702" s="6">
        <f t="shared" si="701"/>
        <v>7.9535784040178568</v>
      </c>
      <c r="H702" s="6">
        <f t="shared" si="524"/>
        <v>1.5069569602490738</v>
      </c>
      <c r="I702" s="6">
        <f t="shared" si="525"/>
        <v>60.111002468081985</v>
      </c>
    </row>
    <row r="703" spans="1:9" ht="14.25" customHeight="1" x14ac:dyDescent="0.3">
      <c r="A703" s="9">
        <v>40389</v>
      </c>
      <c r="B703" s="6">
        <v>5367.60009765625</v>
      </c>
      <c r="C703" s="6">
        <f t="shared" si="507"/>
        <v>-41.2998046875</v>
      </c>
      <c r="D703" s="6">
        <f t="shared" si="508"/>
        <v>0</v>
      </c>
      <c r="E703" s="6">
        <f t="shared" si="509"/>
        <v>41.2998046875</v>
      </c>
      <c r="F703" s="6">
        <f t="shared" ref="F703:G703" si="702">AVERAGE(D690:D703)</f>
        <v>9.8035714285714288</v>
      </c>
      <c r="G703" s="6">
        <f t="shared" si="702"/>
        <v>10.903564453125</v>
      </c>
      <c r="H703" s="6">
        <f t="shared" si="524"/>
        <v>0.89911619917665464</v>
      </c>
      <c r="I703" s="6">
        <f t="shared" si="525"/>
        <v>47.343927642050474</v>
      </c>
    </row>
    <row r="704" spans="1:9" ht="14.25" customHeight="1" x14ac:dyDescent="0.3">
      <c r="A704" s="9">
        <v>40392</v>
      </c>
      <c r="B704" s="6">
        <v>5431.64990234375</v>
      </c>
      <c r="C704" s="6">
        <f t="shared" si="507"/>
        <v>64.0498046875</v>
      </c>
      <c r="D704" s="6">
        <f t="shared" si="508"/>
        <v>64.0498046875</v>
      </c>
      <c r="E704" s="6">
        <f t="shared" si="509"/>
        <v>0</v>
      </c>
      <c r="F704" s="6">
        <f t="shared" ref="F704:G704" si="703">AVERAGE(D691:D704)</f>
        <v>13.117850167410714</v>
      </c>
      <c r="G704" s="6">
        <f t="shared" si="703"/>
        <v>10.903564453125</v>
      </c>
      <c r="H704" s="6">
        <f t="shared" si="524"/>
        <v>1.2030790686664938</v>
      </c>
      <c r="I704" s="6">
        <f t="shared" si="525"/>
        <v>54.608982754064648</v>
      </c>
    </row>
    <row r="705" spans="1:9" ht="14.25" customHeight="1" x14ac:dyDescent="0.3">
      <c r="A705" s="9">
        <v>40393</v>
      </c>
      <c r="B705" s="6">
        <v>5439.5498046875</v>
      </c>
      <c r="C705" s="6">
        <f t="shared" si="507"/>
        <v>7.89990234375</v>
      </c>
      <c r="D705" s="6">
        <f t="shared" si="508"/>
        <v>7.89990234375</v>
      </c>
      <c r="E705" s="6">
        <f t="shared" si="509"/>
        <v>0</v>
      </c>
      <c r="F705" s="6">
        <f t="shared" ref="F705:G705" si="704">AVERAGE(D692:D705)</f>
        <v>13.68212890625</v>
      </c>
      <c r="G705" s="6">
        <f t="shared" si="704"/>
        <v>9.8678501674107135</v>
      </c>
      <c r="H705" s="6">
        <f t="shared" si="524"/>
        <v>1.3865359398581281</v>
      </c>
      <c r="I705" s="6">
        <f t="shared" si="525"/>
        <v>58.098263541782373</v>
      </c>
    </row>
    <row r="706" spans="1:9" ht="14.25" customHeight="1" x14ac:dyDescent="0.3">
      <c r="A706" s="9">
        <v>40394</v>
      </c>
      <c r="B706" s="6">
        <v>5467.85009765625</v>
      </c>
      <c r="C706" s="6">
        <f t="shared" si="507"/>
        <v>28.30029296875</v>
      </c>
      <c r="D706" s="6">
        <f t="shared" si="508"/>
        <v>28.30029296875</v>
      </c>
      <c r="E706" s="6">
        <f t="shared" si="509"/>
        <v>0</v>
      </c>
      <c r="F706" s="6">
        <f t="shared" ref="F706:G706" si="705">AVERAGE(D693:D706)</f>
        <v>15.703578404017858</v>
      </c>
      <c r="G706" s="6">
        <f t="shared" si="705"/>
        <v>9.3392857142857135</v>
      </c>
      <c r="H706" s="6">
        <f t="shared" si="524"/>
        <v>1.6814539017686427</v>
      </c>
      <c r="I706" s="6">
        <f t="shared" si="525"/>
        <v>62.706798750468302</v>
      </c>
    </row>
    <row r="707" spans="1:9" ht="14.25" customHeight="1" x14ac:dyDescent="0.3">
      <c r="A707" s="9">
        <v>40395</v>
      </c>
      <c r="B707" s="6">
        <v>5447.10009765625</v>
      </c>
      <c r="C707" s="6">
        <f t="shared" si="507"/>
        <v>-20.75</v>
      </c>
      <c r="D707" s="6">
        <f t="shared" si="508"/>
        <v>0</v>
      </c>
      <c r="E707" s="6">
        <f t="shared" si="509"/>
        <v>20.75</v>
      </c>
      <c r="F707" s="6">
        <f t="shared" ref="F707:G707" si="706">AVERAGE(D694:D707)</f>
        <v>14.621442522321429</v>
      </c>
      <c r="G707" s="6">
        <f t="shared" si="706"/>
        <v>10.821428571428571</v>
      </c>
      <c r="H707" s="6">
        <f t="shared" si="524"/>
        <v>1.3511564047029703</v>
      </c>
      <c r="I707" s="6">
        <f t="shared" si="525"/>
        <v>57.467738088384067</v>
      </c>
    </row>
    <row r="708" spans="1:9" ht="14.25" customHeight="1" x14ac:dyDescent="0.3">
      <c r="A708" s="9">
        <v>40396</v>
      </c>
      <c r="B708" s="6">
        <v>5439.25</v>
      </c>
      <c r="C708" s="6">
        <f t="shared" si="507"/>
        <v>-7.85009765625</v>
      </c>
      <c r="D708" s="6">
        <f t="shared" si="508"/>
        <v>0</v>
      </c>
      <c r="E708" s="6">
        <f t="shared" si="509"/>
        <v>7.85009765625</v>
      </c>
      <c r="F708" s="6">
        <f t="shared" ref="F708:G708" si="707">AVERAGE(D695:D708)</f>
        <v>14.621442522321429</v>
      </c>
      <c r="G708" s="6">
        <f t="shared" si="707"/>
        <v>10.850027901785714</v>
      </c>
      <c r="H708" s="6">
        <f t="shared" si="524"/>
        <v>1.3475949236881695</v>
      </c>
      <c r="I708" s="6">
        <f t="shared" si="525"/>
        <v>57.403213394712992</v>
      </c>
    </row>
    <row r="709" spans="1:9" ht="14.25" customHeight="1" x14ac:dyDescent="0.3">
      <c r="A709" s="9">
        <v>40399</v>
      </c>
      <c r="B709" s="6">
        <v>5486.14990234375</v>
      </c>
      <c r="C709" s="6">
        <f t="shared" si="507"/>
        <v>46.89990234375</v>
      </c>
      <c r="D709" s="6">
        <f t="shared" si="508"/>
        <v>46.89990234375</v>
      </c>
      <c r="E709" s="6">
        <f t="shared" si="509"/>
        <v>0</v>
      </c>
      <c r="F709" s="6">
        <f t="shared" ref="F709:G709" si="708">AVERAGE(D696:D709)</f>
        <v>17.971435546875</v>
      </c>
      <c r="G709" s="6">
        <f t="shared" si="708"/>
        <v>9.5321568080357135</v>
      </c>
      <c r="H709" s="6">
        <f t="shared" si="524"/>
        <v>1.8853482909266539</v>
      </c>
      <c r="I709" s="6">
        <f t="shared" si="525"/>
        <v>65.34213900122117</v>
      </c>
    </row>
    <row r="710" spans="1:9" ht="14.25" customHeight="1" x14ac:dyDescent="0.3">
      <c r="A710" s="9">
        <v>40400</v>
      </c>
      <c r="B710" s="6">
        <v>5460.7001953125</v>
      </c>
      <c r="C710" s="6">
        <f t="shared" si="507"/>
        <v>-25.44970703125</v>
      </c>
      <c r="D710" s="6">
        <f t="shared" si="508"/>
        <v>0</v>
      </c>
      <c r="E710" s="6">
        <f t="shared" si="509"/>
        <v>25.44970703125</v>
      </c>
      <c r="F710" s="6">
        <f t="shared" ref="F710:G710" si="709">AVERAGE(D697:D710)</f>
        <v>15.732142857142858</v>
      </c>
      <c r="G710" s="6">
        <f t="shared" si="709"/>
        <v>11.349993024553571</v>
      </c>
      <c r="H710" s="6">
        <f t="shared" si="524"/>
        <v>1.3860927335470015</v>
      </c>
      <c r="I710" s="6">
        <f t="shared" si="525"/>
        <v>58.090480477115875</v>
      </c>
    </row>
    <row r="711" spans="1:9" ht="14.25" customHeight="1" x14ac:dyDescent="0.3">
      <c r="A711" s="9">
        <v>40401</v>
      </c>
      <c r="B711" s="6">
        <v>5420.60009765625</v>
      </c>
      <c r="C711" s="6">
        <f t="shared" si="507"/>
        <v>-40.10009765625</v>
      </c>
      <c r="D711" s="6">
        <f t="shared" si="508"/>
        <v>0</v>
      </c>
      <c r="E711" s="6">
        <f t="shared" si="509"/>
        <v>40.10009765625</v>
      </c>
      <c r="F711" s="6">
        <f t="shared" ref="F711:G711" si="710">AVERAGE(D698:D711)</f>
        <v>12.689278738839286</v>
      </c>
      <c r="G711" s="6">
        <f t="shared" si="710"/>
        <v>14.214285714285714</v>
      </c>
      <c r="H711" s="6">
        <f t="shared" si="524"/>
        <v>0.8927130771042715</v>
      </c>
      <c r="I711" s="6">
        <f t="shared" si="525"/>
        <v>47.165790097993337</v>
      </c>
    </row>
    <row r="712" spans="1:9" ht="14.25" customHeight="1" x14ac:dyDescent="0.3">
      <c r="A712" s="9">
        <v>40402</v>
      </c>
      <c r="B712" s="6">
        <v>5416.4501953125</v>
      </c>
      <c r="C712" s="6">
        <f t="shared" si="507"/>
        <v>-4.14990234375</v>
      </c>
      <c r="D712" s="6">
        <f t="shared" si="508"/>
        <v>0</v>
      </c>
      <c r="E712" s="6">
        <f t="shared" si="509"/>
        <v>4.14990234375</v>
      </c>
      <c r="F712" s="6">
        <f t="shared" ref="F712:G712" si="711">AVERAGE(D699:D712)</f>
        <v>12.178571428571429</v>
      </c>
      <c r="G712" s="6">
        <f t="shared" si="711"/>
        <v>14.510707310267858</v>
      </c>
      <c r="H712" s="6">
        <f t="shared" si="524"/>
        <v>0.83928172267342227</v>
      </c>
      <c r="I712" s="6">
        <f t="shared" si="525"/>
        <v>45.630949969617177</v>
      </c>
    </row>
    <row r="713" spans="1:9" ht="14.25" customHeight="1" x14ac:dyDescent="0.3">
      <c r="A713" s="9">
        <v>40403</v>
      </c>
      <c r="B713" s="6">
        <v>5452.10009765625</v>
      </c>
      <c r="C713" s="6">
        <f t="shared" si="507"/>
        <v>35.64990234375</v>
      </c>
      <c r="D713" s="6">
        <f t="shared" si="508"/>
        <v>35.64990234375</v>
      </c>
      <c r="E713" s="6">
        <f t="shared" si="509"/>
        <v>0</v>
      </c>
      <c r="F713" s="6">
        <f t="shared" ref="F713:G713" si="712">AVERAGE(D700:D713)</f>
        <v>14.724993024553571</v>
      </c>
      <c r="G713" s="6">
        <f t="shared" si="712"/>
        <v>12.332135881696429</v>
      </c>
      <c r="H713" s="6">
        <f t="shared" si="524"/>
        <v>1.19403428293461</v>
      </c>
      <c r="I713" s="6">
        <f t="shared" si="525"/>
        <v>54.42186078047699</v>
      </c>
    </row>
    <row r="714" spans="1:9" ht="14.25" customHeight="1" x14ac:dyDescent="0.3">
      <c r="A714" s="9">
        <v>40406</v>
      </c>
      <c r="B714" s="6">
        <v>5418.2998046875</v>
      </c>
      <c r="C714" s="6">
        <f t="shared" si="507"/>
        <v>-33.80029296875</v>
      </c>
      <c r="D714" s="6">
        <f t="shared" si="508"/>
        <v>0</v>
      </c>
      <c r="E714" s="6">
        <f t="shared" si="509"/>
        <v>33.80029296875</v>
      </c>
      <c r="F714" s="6">
        <f t="shared" ref="F714:G714" si="713">AVERAGE(D701:D714)</f>
        <v>13.867850167410714</v>
      </c>
      <c r="G714" s="6">
        <f t="shared" si="713"/>
        <v>14.746442522321429</v>
      </c>
      <c r="H714" s="6">
        <f t="shared" si="524"/>
        <v>0.94042004682954516</v>
      </c>
      <c r="I714" s="6">
        <f t="shared" si="525"/>
        <v>48.464766603813374</v>
      </c>
    </row>
    <row r="715" spans="1:9" ht="14.25" customHeight="1" x14ac:dyDescent="0.3">
      <c r="A715" s="9">
        <v>40407</v>
      </c>
      <c r="B715" s="6">
        <v>5414.14990234375</v>
      </c>
      <c r="C715" s="6">
        <f t="shared" si="507"/>
        <v>-4.14990234375</v>
      </c>
      <c r="D715" s="6">
        <f t="shared" si="508"/>
        <v>0</v>
      </c>
      <c r="E715" s="6">
        <f t="shared" si="509"/>
        <v>4.14990234375</v>
      </c>
      <c r="F715" s="6">
        <f t="shared" ref="F715:G715" si="714">AVERAGE(D702:D715)</f>
        <v>13.867850167410714</v>
      </c>
      <c r="G715" s="6">
        <f t="shared" si="714"/>
        <v>12.68212890625</v>
      </c>
      <c r="H715" s="6">
        <f t="shared" si="524"/>
        <v>1.0934954430700012</v>
      </c>
      <c r="I715" s="6">
        <f t="shared" si="525"/>
        <v>52.232998485367965</v>
      </c>
    </row>
    <row r="716" spans="1:9" ht="14.25" customHeight="1" x14ac:dyDescent="0.3">
      <c r="A716" s="9">
        <v>40408</v>
      </c>
      <c r="B716" s="6">
        <v>5479.14990234375</v>
      </c>
      <c r="C716" s="6">
        <f t="shared" si="507"/>
        <v>65</v>
      </c>
      <c r="D716" s="6">
        <f t="shared" si="508"/>
        <v>65</v>
      </c>
      <c r="E716" s="6">
        <f t="shared" si="509"/>
        <v>0</v>
      </c>
      <c r="F716" s="6">
        <f t="shared" ref="F716:G716" si="715">AVERAGE(D703:D716)</f>
        <v>17.699986049107142</v>
      </c>
      <c r="G716" s="6">
        <f t="shared" si="715"/>
        <v>12.68212890625</v>
      </c>
      <c r="H716" s="6">
        <f t="shared" si="524"/>
        <v>1.3956636287133342</v>
      </c>
      <c r="I716" s="6">
        <f t="shared" si="525"/>
        <v>58.257912838244273</v>
      </c>
    </row>
    <row r="717" spans="1:9" ht="14.25" customHeight="1" x14ac:dyDescent="0.3">
      <c r="A717" s="9">
        <v>40409</v>
      </c>
      <c r="B717" s="6">
        <v>5540.2001953125</v>
      </c>
      <c r="C717" s="6">
        <f t="shared" si="507"/>
        <v>61.05029296875</v>
      </c>
      <c r="D717" s="6">
        <f t="shared" si="508"/>
        <v>61.05029296875</v>
      </c>
      <c r="E717" s="6">
        <f t="shared" si="509"/>
        <v>0</v>
      </c>
      <c r="F717" s="6">
        <f t="shared" ref="F717:G717" si="716">AVERAGE(D704:D717)</f>
        <v>22.060721261160715</v>
      </c>
      <c r="G717" s="6">
        <f t="shared" si="716"/>
        <v>9.7321428571428577</v>
      </c>
      <c r="H717" s="6">
        <f t="shared" si="524"/>
        <v>2.2667897075688073</v>
      </c>
      <c r="I717" s="6">
        <f t="shared" si="525"/>
        <v>69.388908086642203</v>
      </c>
    </row>
    <row r="718" spans="1:9" ht="14.25" customHeight="1" x14ac:dyDescent="0.3">
      <c r="A718" s="9">
        <v>40410</v>
      </c>
      <c r="B718" s="6">
        <v>5530.64990234375</v>
      </c>
      <c r="C718" s="6">
        <f t="shared" si="507"/>
        <v>-9.55029296875</v>
      </c>
      <c r="D718" s="6">
        <f t="shared" si="508"/>
        <v>0</v>
      </c>
      <c r="E718" s="6">
        <f t="shared" si="509"/>
        <v>9.55029296875</v>
      </c>
      <c r="F718" s="6">
        <f t="shared" ref="F718:G718" si="717">AVERAGE(D705:D718)</f>
        <v>17.485735212053573</v>
      </c>
      <c r="G718" s="6">
        <f t="shared" si="717"/>
        <v>10.414306640625</v>
      </c>
      <c r="H718" s="6">
        <f t="shared" si="524"/>
        <v>1.6790109812825897</v>
      </c>
      <c r="I718" s="6">
        <f t="shared" si="525"/>
        <v>62.672792049503094</v>
      </c>
    </row>
    <row r="719" spans="1:9" ht="14.25" customHeight="1" x14ac:dyDescent="0.3">
      <c r="A719" s="9">
        <v>40413</v>
      </c>
      <c r="B719" s="6">
        <v>5543.5</v>
      </c>
      <c r="C719" s="6">
        <f t="shared" si="507"/>
        <v>12.85009765625</v>
      </c>
      <c r="D719" s="6">
        <f t="shared" si="508"/>
        <v>12.85009765625</v>
      </c>
      <c r="E719" s="6">
        <f t="shared" si="509"/>
        <v>0</v>
      </c>
      <c r="F719" s="6">
        <f t="shared" ref="F719:G719" si="718">AVERAGE(D706:D719)</f>
        <v>17.839320591517858</v>
      </c>
      <c r="G719" s="6">
        <f t="shared" si="718"/>
        <v>10.414306640625</v>
      </c>
      <c r="H719" s="6">
        <f t="shared" si="524"/>
        <v>1.7129628699359343</v>
      </c>
      <c r="I719" s="6">
        <f t="shared" si="525"/>
        <v>63.139930476688953</v>
      </c>
    </row>
    <row r="720" spans="1:9" ht="14.25" customHeight="1" x14ac:dyDescent="0.3">
      <c r="A720" s="9">
        <v>40414</v>
      </c>
      <c r="B720" s="6">
        <v>5505.10009765625</v>
      </c>
      <c r="C720" s="6">
        <f t="shared" si="507"/>
        <v>-38.39990234375</v>
      </c>
      <c r="D720" s="6">
        <f t="shared" si="508"/>
        <v>0</v>
      </c>
      <c r="E720" s="6">
        <f t="shared" si="509"/>
        <v>38.39990234375</v>
      </c>
      <c r="F720" s="6">
        <f t="shared" ref="F720:G720" si="719">AVERAGE(D707:D720)</f>
        <v>15.81787109375</v>
      </c>
      <c r="G720" s="6">
        <f t="shared" si="719"/>
        <v>13.157156808035714</v>
      </c>
      <c r="H720" s="6">
        <f t="shared" si="524"/>
        <v>1.2022256270510707</v>
      </c>
      <c r="I720" s="6">
        <f t="shared" si="525"/>
        <v>54.591392102767074</v>
      </c>
    </row>
    <row r="721" spans="1:9" ht="14.25" customHeight="1" x14ac:dyDescent="0.3">
      <c r="A721" s="9">
        <v>40415</v>
      </c>
      <c r="B721" s="6">
        <v>5462.35009765625</v>
      </c>
      <c r="C721" s="6">
        <f t="shared" si="507"/>
        <v>-42.75</v>
      </c>
      <c r="D721" s="6">
        <f t="shared" si="508"/>
        <v>0</v>
      </c>
      <c r="E721" s="6">
        <f t="shared" si="509"/>
        <v>42.75</v>
      </c>
      <c r="F721" s="6">
        <f t="shared" ref="F721:G721" si="720">AVERAGE(D708:D721)</f>
        <v>15.81787109375</v>
      </c>
      <c r="G721" s="6">
        <f t="shared" si="720"/>
        <v>14.728585379464286</v>
      </c>
      <c r="H721" s="6">
        <f t="shared" si="524"/>
        <v>1.0739572529351311</v>
      </c>
      <c r="I721" s="6">
        <f t="shared" si="525"/>
        <v>51.782998488287653</v>
      </c>
    </row>
    <row r="722" spans="1:9" ht="14.25" customHeight="1" x14ac:dyDescent="0.3">
      <c r="A722" s="9">
        <v>40416</v>
      </c>
      <c r="B722" s="6">
        <v>5477.89990234375</v>
      </c>
      <c r="C722" s="6">
        <f t="shared" si="507"/>
        <v>15.5498046875</v>
      </c>
      <c r="D722" s="6">
        <f t="shared" si="508"/>
        <v>15.5498046875</v>
      </c>
      <c r="E722" s="6">
        <f t="shared" si="509"/>
        <v>0</v>
      </c>
      <c r="F722" s="6">
        <f t="shared" ref="F722:G722" si="721">AVERAGE(D709:D722)</f>
        <v>16.928571428571427</v>
      </c>
      <c r="G722" s="6">
        <f t="shared" si="721"/>
        <v>14.167864118303571</v>
      </c>
      <c r="H722" s="6">
        <f t="shared" si="524"/>
        <v>1.1948569867141283</v>
      </c>
      <c r="I722" s="6">
        <f t="shared" si="525"/>
        <v>54.4389449493437</v>
      </c>
    </row>
    <row r="723" spans="1:9" ht="14.25" customHeight="1" x14ac:dyDescent="0.3">
      <c r="A723" s="9">
        <v>40417</v>
      </c>
      <c r="B723" s="6">
        <v>5408.7001953125</v>
      </c>
      <c r="C723" s="6">
        <f t="shared" si="507"/>
        <v>-69.19970703125</v>
      </c>
      <c r="D723" s="6">
        <f t="shared" si="508"/>
        <v>0</v>
      </c>
      <c r="E723" s="6">
        <f t="shared" si="509"/>
        <v>69.19970703125</v>
      </c>
      <c r="F723" s="6">
        <f t="shared" ref="F723:G723" si="722">AVERAGE(D710:D723)</f>
        <v>13.578578404017858</v>
      </c>
      <c r="G723" s="6">
        <f t="shared" si="722"/>
        <v>19.110700334821427</v>
      </c>
      <c r="H723" s="6">
        <f t="shared" si="524"/>
        <v>0.71052228155534713</v>
      </c>
      <c r="I723" s="6">
        <f t="shared" si="525"/>
        <v>41.538323658039815</v>
      </c>
    </row>
    <row r="724" spans="1:9" ht="14.25" customHeight="1" x14ac:dyDescent="0.3">
      <c r="A724" s="9">
        <v>40420</v>
      </c>
      <c r="B724" s="6">
        <v>5415.4501953125</v>
      </c>
      <c r="C724" s="6">
        <f t="shared" si="507"/>
        <v>6.75</v>
      </c>
      <c r="D724" s="6">
        <f t="shared" si="508"/>
        <v>6.75</v>
      </c>
      <c r="E724" s="6">
        <f t="shared" si="509"/>
        <v>0</v>
      </c>
      <c r="F724" s="6">
        <f t="shared" ref="F724:G724" si="723">AVERAGE(D711:D724)</f>
        <v>14.060721261160714</v>
      </c>
      <c r="G724" s="6">
        <f t="shared" si="723"/>
        <v>17.292864118303573</v>
      </c>
      <c r="H724" s="6">
        <f t="shared" si="524"/>
        <v>0.81309383830051563</v>
      </c>
      <c r="I724" s="6">
        <f t="shared" si="525"/>
        <v>44.845656695996524</v>
      </c>
    </row>
    <row r="725" spans="1:9" ht="14.25" customHeight="1" x14ac:dyDescent="0.3">
      <c r="A725" s="9">
        <v>40421</v>
      </c>
      <c r="B725" s="6">
        <v>5402.39990234375</v>
      </c>
      <c r="C725" s="6">
        <f t="shared" si="507"/>
        <v>-13.05029296875</v>
      </c>
      <c r="D725" s="6">
        <f t="shared" si="508"/>
        <v>0</v>
      </c>
      <c r="E725" s="6">
        <f t="shared" si="509"/>
        <v>13.05029296875</v>
      </c>
      <c r="F725" s="6">
        <f t="shared" ref="F725:G725" si="724">AVERAGE(D712:D725)</f>
        <v>14.060721261160714</v>
      </c>
      <c r="G725" s="6">
        <f t="shared" si="724"/>
        <v>15.360735212053571</v>
      </c>
      <c r="H725" s="6">
        <f t="shared" si="524"/>
        <v>0.91536772602702399</v>
      </c>
      <c r="I725" s="6">
        <f t="shared" si="525"/>
        <v>47.7907042908015</v>
      </c>
    </row>
    <row r="726" spans="1:9" ht="14.25" customHeight="1" x14ac:dyDescent="0.3">
      <c r="A726" s="9">
        <v>40422</v>
      </c>
      <c r="B726" s="6">
        <v>5471.85009765625</v>
      </c>
      <c r="C726" s="6">
        <f t="shared" si="507"/>
        <v>69.4501953125</v>
      </c>
      <c r="D726" s="6">
        <f t="shared" si="508"/>
        <v>69.4501953125</v>
      </c>
      <c r="E726" s="6">
        <f t="shared" si="509"/>
        <v>0</v>
      </c>
      <c r="F726" s="6">
        <f t="shared" ref="F726:G726" si="725">AVERAGE(D713:D726)</f>
        <v>19.021449497767858</v>
      </c>
      <c r="G726" s="6">
        <f t="shared" si="725"/>
        <v>15.064313616071429</v>
      </c>
      <c r="H726" s="6">
        <f t="shared" si="524"/>
        <v>1.2626827867865644</v>
      </c>
      <c r="I726" s="6">
        <f t="shared" si="525"/>
        <v>55.80467550114755</v>
      </c>
    </row>
    <row r="727" spans="1:9" ht="14.25" customHeight="1" x14ac:dyDescent="0.3">
      <c r="A727" s="9">
        <v>40423</v>
      </c>
      <c r="B727" s="6">
        <v>5486.14990234375</v>
      </c>
      <c r="C727" s="6">
        <f t="shared" si="507"/>
        <v>14.2998046875</v>
      </c>
      <c r="D727" s="6">
        <f t="shared" si="508"/>
        <v>14.2998046875</v>
      </c>
      <c r="E727" s="6">
        <f t="shared" si="509"/>
        <v>0</v>
      </c>
      <c r="F727" s="6">
        <f t="shared" ref="F727:G727" si="726">AVERAGE(D714:D727)</f>
        <v>17.496442522321427</v>
      </c>
      <c r="G727" s="6">
        <f t="shared" si="726"/>
        <v>15.064313616071429</v>
      </c>
      <c r="H727" s="6">
        <f t="shared" si="524"/>
        <v>1.1614496994841683</v>
      </c>
      <c r="I727" s="6">
        <f t="shared" si="525"/>
        <v>53.734754954572821</v>
      </c>
    </row>
    <row r="728" spans="1:9" ht="14.25" customHeight="1" x14ac:dyDescent="0.3">
      <c r="A728" s="9">
        <v>40424</v>
      </c>
      <c r="B728" s="6">
        <v>5479.39990234375</v>
      </c>
      <c r="C728" s="6">
        <f t="shared" si="507"/>
        <v>-6.75</v>
      </c>
      <c r="D728" s="6">
        <f t="shared" si="508"/>
        <v>0</v>
      </c>
      <c r="E728" s="6">
        <f t="shared" si="509"/>
        <v>6.75</v>
      </c>
      <c r="F728" s="6">
        <f t="shared" ref="F728:G728" si="727">AVERAGE(D715:D728)</f>
        <v>17.496442522321427</v>
      </c>
      <c r="G728" s="6">
        <f t="shared" si="727"/>
        <v>13.132149832589286</v>
      </c>
      <c r="H728" s="6">
        <f t="shared" si="524"/>
        <v>1.3323364982404884</v>
      </c>
      <c r="I728" s="6">
        <f t="shared" si="525"/>
        <v>57.124540101550586</v>
      </c>
    </row>
    <row r="729" spans="1:9" ht="14.25" customHeight="1" x14ac:dyDescent="0.3">
      <c r="A729" s="9">
        <v>40427</v>
      </c>
      <c r="B729" s="6">
        <v>5576.9501953125</v>
      </c>
      <c r="C729" s="6">
        <f t="shared" si="507"/>
        <v>97.55029296875</v>
      </c>
      <c r="D729" s="6">
        <f t="shared" si="508"/>
        <v>97.55029296875</v>
      </c>
      <c r="E729" s="6">
        <f t="shared" si="509"/>
        <v>0</v>
      </c>
      <c r="F729" s="6">
        <f t="shared" ref="F729:G729" si="728">AVERAGE(D716:D729)</f>
        <v>24.464320591517858</v>
      </c>
      <c r="G729" s="6">
        <f t="shared" si="728"/>
        <v>12.835728236607142</v>
      </c>
      <c r="H729" s="6">
        <f t="shared" si="524"/>
        <v>1.9059550140479207</v>
      </c>
      <c r="I729" s="6">
        <f t="shared" si="525"/>
        <v>65.587905003146432</v>
      </c>
    </row>
    <row r="730" spans="1:9" ht="14.25" customHeight="1" x14ac:dyDescent="0.3">
      <c r="A730" s="9">
        <v>40428</v>
      </c>
      <c r="B730" s="6">
        <v>5604</v>
      </c>
      <c r="C730" s="6">
        <f t="shared" si="507"/>
        <v>27.0498046875</v>
      </c>
      <c r="D730" s="6">
        <f t="shared" si="508"/>
        <v>27.0498046875</v>
      </c>
      <c r="E730" s="6">
        <f t="shared" si="509"/>
        <v>0</v>
      </c>
      <c r="F730" s="6">
        <f t="shared" ref="F730:G730" si="729">AVERAGE(D717:D730)</f>
        <v>21.753592354910715</v>
      </c>
      <c r="G730" s="6">
        <f t="shared" si="729"/>
        <v>12.835728236607142</v>
      </c>
      <c r="H730" s="6">
        <f t="shared" si="524"/>
        <v>1.6947688478531409</v>
      </c>
      <c r="I730" s="6">
        <f t="shared" si="525"/>
        <v>62.89106574774766</v>
      </c>
    </row>
    <row r="731" spans="1:9" ht="14.25" customHeight="1" x14ac:dyDescent="0.3">
      <c r="A731" s="9">
        <v>40429</v>
      </c>
      <c r="B731" s="6">
        <v>5607.85009765625</v>
      </c>
      <c r="C731" s="6">
        <f t="shared" si="507"/>
        <v>3.85009765625</v>
      </c>
      <c r="D731" s="6">
        <f t="shared" si="508"/>
        <v>3.85009765625</v>
      </c>
      <c r="E731" s="6">
        <f t="shared" si="509"/>
        <v>0</v>
      </c>
      <c r="F731" s="6">
        <f t="shared" ref="F731:G731" si="730">AVERAGE(D718:D731)</f>
        <v>17.667864118303573</v>
      </c>
      <c r="G731" s="6">
        <f t="shared" si="730"/>
        <v>12.835728236607142</v>
      </c>
      <c r="H731" s="6">
        <f t="shared" si="524"/>
        <v>1.3764598153391339</v>
      </c>
      <c r="I731" s="6">
        <f t="shared" si="525"/>
        <v>57.92060132700815</v>
      </c>
    </row>
    <row r="732" spans="1:9" ht="14.25" customHeight="1" x14ac:dyDescent="0.3">
      <c r="A732" s="9">
        <v>40430</v>
      </c>
      <c r="B732" s="6">
        <v>5640.0498046875</v>
      </c>
      <c r="C732" s="6">
        <f t="shared" si="507"/>
        <v>32.19970703125</v>
      </c>
      <c r="D732" s="6">
        <f t="shared" si="508"/>
        <v>32.19970703125</v>
      </c>
      <c r="E732" s="6">
        <f t="shared" si="509"/>
        <v>0</v>
      </c>
      <c r="F732" s="6">
        <f t="shared" ref="F732:G732" si="731">AVERAGE(D719:D732)</f>
        <v>19.967843191964285</v>
      </c>
      <c r="G732" s="6">
        <f t="shared" si="731"/>
        <v>12.153564453125</v>
      </c>
      <c r="H732" s="6">
        <f t="shared" si="524"/>
        <v>1.6429618873523173</v>
      </c>
      <c r="I732" s="6">
        <f t="shared" si="525"/>
        <v>62.163661731732873</v>
      </c>
    </row>
    <row r="733" spans="1:9" ht="14.25" customHeight="1" x14ac:dyDescent="0.3">
      <c r="A733" s="9">
        <v>40434</v>
      </c>
      <c r="B733" s="6">
        <v>5760</v>
      </c>
      <c r="C733" s="6">
        <f t="shared" si="507"/>
        <v>119.9501953125</v>
      </c>
      <c r="D733" s="6">
        <f t="shared" si="508"/>
        <v>119.9501953125</v>
      </c>
      <c r="E733" s="6">
        <f t="shared" si="509"/>
        <v>0</v>
      </c>
      <c r="F733" s="6">
        <f t="shared" ref="F733:G733" si="732">AVERAGE(D720:D733)</f>
        <v>27.617850167410715</v>
      </c>
      <c r="G733" s="6">
        <f t="shared" si="732"/>
        <v>12.153564453125</v>
      </c>
      <c r="H733" s="6">
        <f t="shared" si="524"/>
        <v>2.2724074302588195</v>
      </c>
      <c r="I733" s="6">
        <f t="shared" si="525"/>
        <v>69.441457969036918</v>
      </c>
    </row>
    <row r="734" spans="1:9" ht="14.25" customHeight="1" x14ac:dyDescent="0.3">
      <c r="A734" s="9">
        <v>40435</v>
      </c>
      <c r="B734" s="6">
        <v>5795.5498046875</v>
      </c>
      <c r="C734" s="6">
        <f t="shared" si="507"/>
        <v>35.5498046875</v>
      </c>
      <c r="D734" s="6">
        <f t="shared" si="508"/>
        <v>35.5498046875</v>
      </c>
      <c r="E734" s="6">
        <f t="shared" si="509"/>
        <v>0</v>
      </c>
      <c r="F734" s="6">
        <f t="shared" ref="F734:G734" si="733">AVERAGE(D721:D734)</f>
        <v>30.157121930803573</v>
      </c>
      <c r="G734" s="6">
        <f t="shared" si="733"/>
        <v>9.4107142857142865</v>
      </c>
      <c r="H734" s="6">
        <f t="shared" si="524"/>
        <v>3.204551856024668</v>
      </c>
      <c r="I734" s="6">
        <f t="shared" si="525"/>
        <v>76.216252427304283</v>
      </c>
    </row>
    <row r="735" spans="1:9" ht="14.25" customHeight="1" x14ac:dyDescent="0.3">
      <c r="A735" s="9">
        <v>40436</v>
      </c>
      <c r="B735" s="6">
        <v>5860.9501953125</v>
      </c>
      <c r="C735" s="6">
        <f t="shared" si="507"/>
        <v>65.400390625</v>
      </c>
      <c r="D735" s="6">
        <f t="shared" si="508"/>
        <v>65.400390625</v>
      </c>
      <c r="E735" s="6">
        <f t="shared" si="509"/>
        <v>0</v>
      </c>
      <c r="F735" s="6">
        <f t="shared" ref="F735:G735" si="734">AVERAGE(D722:D735)</f>
        <v>34.828578404017854</v>
      </c>
      <c r="G735" s="6">
        <f t="shared" si="734"/>
        <v>6.3571428571428568</v>
      </c>
      <c r="H735" s="6">
        <f t="shared" si="524"/>
        <v>5.4786527826544944</v>
      </c>
      <c r="I735" s="6">
        <f t="shared" si="525"/>
        <v>84.56469217369802</v>
      </c>
    </row>
    <row r="736" spans="1:9" ht="14.25" customHeight="1" x14ac:dyDescent="0.3">
      <c r="A736" s="9">
        <v>40437</v>
      </c>
      <c r="B736" s="6">
        <v>5828.7001953125</v>
      </c>
      <c r="C736" s="6">
        <f t="shared" si="507"/>
        <v>-32.25</v>
      </c>
      <c r="D736" s="6">
        <f t="shared" si="508"/>
        <v>0</v>
      </c>
      <c r="E736" s="6">
        <f t="shared" si="509"/>
        <v>32.25</v>
      </c>
      <c r="F736" s="6">
        <f t="shared" ref="F736:G736" si="735">AVERAGE(D723:D736)</f>
        <v>33.717878069196431</v>
      </c>
      <c r="G736" s="6">
        <f t="shared" si="735"/>
        <v>8.6607142857142865</v>
      </c>
      <c r="H736" s="6">
        <f t="shared" si="524"/>
        <v>3.8931982925257729</v>
      </c>
      <c r="I736" s="6">
        <f t="shared" si="525"/>
        <v>79.563468712733908</v>
      </c>
    </row>
    <row r="737" spans="1:9" ht="14.25" customHeight="1" x14ac:dyDescent="0.3">
      <c r="A737" s="9">
        <v>40438</v>
      </c>
      <c r="B737" s="6">
        <v>5884.9501953125</v>
      </c>
      <c r="C737" s="6">
        <f t="shared" si="507"/>
        <v>56.25</v>
      </c>
      <c r="D737" s="6">
        <f t="shared" si="508"/>
        <v>56.25</v>
      </c>
      <c r="E737" s="6">
        <f t="shared" si="509"/>
        <v>0</v>
      </c>
      <c r="F737" s="6">
        <f t="shared" ref="F737:G737" si="736">AVERAGE(D724:D737)</f>
        <v>37.735735212053569</v>
      </c>
      <c r="G737" s="6">
        <f t="shared" si="736"/>
        <v>3.7178780691964284</v>
      </c>
      <c r="H737" s="6">
        <f t="shared" si="524"/>
        <v>10.1498044071708</v>
      </c>
      <c r="I737" s="6">
        <f t="shared" si="525"/>
        <v>91.031232804793703</v>
      </c>
    </row>
    <row r="738" spans="1:9" ht="14.25" customHeight="1" x14ac:dyDescent="0.3">
      <c r="A738" s="9">
        <v>40441</v>
      </c>
      <c r="B738" s="6">
        <v>5980.4501953125</v>
      </c>
      <c r="C738" s="6">
        <f t="shared" si="507"/>
        <v>95.5</v>
      </c>
      <c r="D738" s="6">
        <f t="shared" si="508"/>
        <v>95.5</v>
      </c>
      <c r="E738" s="6">
        <f t="shared" si="509"/>
        <v>0</v>
      </c>
      <c r="F738" s="6">
        <f t="shared" ref="F738:G738" si="737">AVERAGE(D725:D738)</f>
        <v>44.075020926339285</v>
      </c>
      <c r="G738" s="6">
        <f t="shared" si="737"/>
        <v>3.7178780691964284</v>
      </c>
      <c r="H738" s="6">
        <f t="shared" si="524"/>
        <v>11.854886068349609</v>
      </c>
      <c r="I738" s="6">
        <f t="shared" si="525"/>
        <v>92.220856764634192</v>
      </c>
    </row>
    <row r="739" spans="1:9" ht="14.25" customHeight="1" x14ac:dyDescent="0.3">
      <c r="A739" s="9">
        <v>40442</v>
      </c>
      <c r="B739" s="6">
        <v>6009.0498046875</v>
      </c>
      <c r="C739" s="6">
        <f t="shared" si="507"/>
        <v>28.599609375</v>
      </c>
      <c r="D739" s="6">
        <f t="shared" si="508"/>
        <v>28.599609375</v>
      </c>
      <c r="E739" s="6">
        <f t="shared" si="509"/>
        <v>0</v>
      </c>
      <c r="F739" s="6">
        <f t="shared" ref="F739:G739" si="738">AVERAGE(D726:D739)</f>
        <v>46.117850167410715</v>
      </c>
      <c r="G739" s="6">
        <f t="shared" si="738"/>
        <v>2.7857142857142856</v>
      </c>
      <c r="H739" s="6">
        <f t="shared" si="524"/>
        <v>16.555125701121796</v>
      </c>
      <c r="I739" s="6">
        <f t="shared" si="525"/>
        <v>94.30365799126065</v>
      </c>
    </row>
    <row r="740" spans="1:9" ht="14.25" customHeight="1" x14ac:dyDescent="0.3">
      <c r="A740" s="9">
        <v>40443</v>
      </c>
      <c r="B740" s="6">
        <v>5991</v>
      </c>
      <c r="C740" s="6">
        <f t="shared" si="507"/>
        <v>-18.0498046875</v>
      </c>
      <c r="D740" s="6">
        <f t="shared" si="508"/>
        <v>0</v>
      </c>
      <c r="E740" s="6">
        <f t="shared" si="509"/>
        <v>18.0498046875</v>
      </c>
      <c r="F740" s="6">
        <f t="shared" ref="F740:G740" si="739">AVERAGE(D727:D740)</f>
        <v>41.157121930803569</v>
      </c>
      <c r="G740" s="6">
        <f t="shared" si="739"/>
        <v>4.0749860491071432</v>
      </c>
      <c r="H740" s="6">
        <f t="shared" si="524"/>
        <v>10.099941799756927</v>
      </c>
      <c r="I740" s="6">
        <f t="shared" si="525"/>
        <v>90.990943754120423</v>
      </c>
    </row>
    <row r="741" spans="1:9" ht="14.25" customHeight="1" x14ac:dyDescent="0.3">
      <c r="A741" s="9">
        <v>40444</v>
      </c>
      <c r="B741" s="6">
        <v>5959.5498046875</v>
      </c>
      <c r="C741" s="6">
        <f t="shared" si="507"/>
        <v>-31.4501953125</v>
      </c>
      <c r="D741" s="6">
        <f t="shared" si="508"/>
        <v>0</v>
      </c>
      <c r="E741" s="6">
        <f t="shared" si="509"/>
        <v>31.4501953125</v>
      </c>
      <c r="F741" s="6">
        <f t="shared" ref="F741:G741" si="740">AVERAGE(D728:D741)</f>
        <v>40.135707310267854</v>
      </c>
      <c r="G741" s="6">
        <f t="shared" si="740"/>
        <v>6.3214285714285712</v>
      </c>
      <c r="H741" s="6">
        <f t="shared" si="524"/>
        <v>6.3491514389124291</v>
      </c>
      <c r="I741" s="6">
        <f t="shared" si="525"/>
        <v>86.392986886823678</v>
      </c>
    </row>
    <row r="742" spans="1:9" ht="14.25" customHeight="1" x14ac:dyDescent="0.3">
      <c r="A742" s="9">
        <v>40445</v>
      </c>
      <c r="B742" s="6">
        <v>6018.2998046875</v>
      </c>
      <c r="C742" s="6">
        <f t="shared" si="507"/>
        <v>58.75</v>
      </c>
      <c r="D742" s="6">
        <f t="shared" si="508"/>
        <v>58.75</v>
      </c>
      <c r="E742" s="6">
        <f t="shared" si="509"/>
        <v>0</v>
      </c>
      <c r="F742" s="6">
        <f t="shared" ref="F742:G742" si="741">AVERAGE(D729:D742)</f>
        <v>44.332135881696431</v>
      </c>
      <c r="G742" s="6">
        <f t="shared" si="741"/>
        <v>5.8392857142857144</v>
      </c>
      <c r="H742" s="6">
        <f t="shared" si="524"/>
        <v>7.592047735091743</v>
      </c>
      <c r="I742" s="6">
        <f t="shared" si="525"/>
        <v>88.361330955881584</v>
      </c>
    </row>
    <row r="743" spans="1:9" ht="14.25" customHeight="1" x14ac:dyDescent="0.3">
      <c r="A743" s="9">
        <v>40448</v>
      </c>
      <c r="B743" s="6">
        <v>6035.64990234375</v>
      </c>
      <c r="C743" s="6">
        <f t="shared" si="507"/>
        <v>17.35009765625</v>
      </c>
      <c r="D743" s="6">
        <f t="shared" si="508"/>
        <v>17.35009765625</v>
      </c>
      <c r="E743" s="6">
        <f t="shared" si="509"/>
        <v>0</v>
      </c>
      <c r="F743" s="6">
        <f t="shared" ref="F743:G743" si="742">AVERAGE(D730:D743)</f>
        <v>38.603550502232146</v>
      </c>
      <c r="G743" s="6">
        <f t="shared" si="742"/>
        <v>5.8392857142857144</v>
      </c>
      <c r="H743" s="6">
        <f t="shared" si="524"/>
        <v>6.6110055905963305</v>
      </c>
      <c r="I743" s="6">
        <f t="shared" si="525"/>
        <v>86.861131711221759</v>
      </c>
    </row>
    <row r="744" spans="1:9" ht="14.25" customHeight="1" x14ac:dyDescent="0.3">
      <c r="A744" s="9">
        <v>40449</v>
      </c>
      <c r="B744" s="6">
        <v>6029.5</v>
      </c>
      <c r="C744" s="6">
        <f t="shared" si="507"/>
        <v>-6.14990234375</v>
      </c>
      <c r="D744" s="6">
        <f t="shared" si="508"/>
        <v>0</v>
      </c>
      <c r="E744" s="6">
        <f t="shared" si="509"/>
        <v>6.14990234375</v>
      </c>
      <c r="F744" s="6">
        <f t="shared" ref="F744:G744" si="743">AVERAGE(D731:D744)</f>
        <v>36.671421595982146</v>
      </c>
      <c r="G744" s="6">
        <f t="shared" si="743"/>
        <v>6.278564453125</v>
      </c>
      <c r="H744" s="6">
        <f t="shared" si="524"/>
        <v>5.8407334781328641</v>
      </c>
      <c r="I744" s="6">
        <f t="shared" si="525"/>
        <v>85.381684534317742</v>
      </c>
    </row>
    <row r="745" spans="1:9" ht="14.25" customHeight="1" x14ac:dyDescent="0.3">
      <c r="A745" s="9">
        <v>40450</v>
      </c>
      <c r="B745" s="6">
        <v>5991.2998046875</v>
      </c>
      <c r="C745" s="6">
        <f t="shared" si="507"/>
        <v>-38.2001953125</v>
      </c>
      <c r="D745" s="6">
        <f t="shared" si="508"/>
        <v>0</v>
      </c>
      <c r="E745" s="6">
        <f t="shared" si="509"/>
        <v>38.2001953125</v>
      </c>
      <c r="F745" s="6">
        <f t="shared" ref="F745:G745" si="744">AVERAGE(D732:D745)</f>
        <v>36.396414620535715</v>
      </c>
      <c r="G745" s="6">
        <f t="shared" si="744"/>
        <v>9.0071498325892865</v>
      </c>
      <c r="H745" s="6">
        <f t="shared" si="524"/>
        <v>4.0408359244616712</v>
      </c>
      <c r="I745" s="6">
        <f t="shared" si="525"/>
        <v>80.162020446900513</v>
      </c>
    </row>
    <row r="746" spans="1:9" ht="14.25" customHeight="1" x14ac:dyDescent="0.3">
      <c r="A746" s="9">
        <v>40451</v>
      </c>
      <c r="B746" s="6">
        <v>6029.9501953125</v>
      </c>
      <c r="C746" s="6">
        <f t="shared" si="507"/>
        <v>38.650390625</v>
      </c>
      <c r="D746" s="6">
        <f t="shared" si="508"/>
        <v>38.650390625</v>
      </c>
      <c r="E746" s="6">
        <f t="shared" si="509"/>
        <v>0</v>
      </c>
      <c r="F746" s="6">
        <f t="shared" ref="F746:G746" si="745">AVERAGE(D733:D746)</f>
        <v>36.857177734375</v>
      </c>
      <c r="G746" s="6">
        <f t="shared" si="745"/>
        <v>9.0071498325892865</v>
      </c>
      <c r="H746" s="6">
        <f t="shared" si="524"/>
        <v>4.0919911869368404</v>
      </c>
      <c r="I746" s="6">
        <f t="shared" si="525"/>
        <v>80.361317149066707</v>
      </c>
    </row>
    <row r="747" spans="1:9" ht="14.25" customHeight="1" x14ac:dyDescent="0.3">
      <c r="A747" s="9">
        <v>40452</v>
      </c>
      <c r="B747" s="6">
        <v>6143.39990234375</v>
      </c>
      <c r="C747" s="6">
        <f t="shared" si="507"/>
        <v>113.44970703125</v>
      </c>
      <c r="D747" s="6">
        <f t="shared" si="508"/>
        <v>113.44970703125</v>
      </c>
      <c r="E747" s="6">
        <f t="shared" si="509"/>
        <v>0</v>
      </c>
      <c r="F747" s="6">
        <f t="shared" ref="F747:G747" si="746">AVERAGE(D734:D747)</f>
        <v>36.392857142857146</v>
      </c>
      <c r="G747" s="6">
        <f t="shared" si="746"/>
        <v>9.0071498325892865</v>
      </c>
      <c r="H747" s="6">
        <f t="shared" si="524"/>
        <v>4.0404409629316991</v>
      </c>
      <c r="I747" s="6">
        <f t="shared" si="525"/>
        <v>80.160465972041379</v>
      </c>
    </row>
    <row r="748" spans="1:9" ht="14.25" customHeight="1" x14ac:dyDescent="0.3">
      <c r="A748" s="9">
        <v>40455</v>
      </c>
      <c r="B748" s="6">
        <v>6159.4501953125</v>
      </c>
      <c r="C748" s="6">
        <f t="shared" si="507"/>
        <v>16.05029296875</v>
      </c>
      <c r="D748" s="6">
        <f t="shared" si="508"/>
        <v>16.05029296875</v>
      </c>
      <c r="E748" s="6">
        <f t="shared" si="509"/>
        <v>0</v>
      </c>
      <c r="F748" s="6">
        <f t="shared" ref="F748:G748" si="747">AVERAGE(D735:D748)</f>
        <v>35.000034877232146</v>
      </c>
      <c r="G748" s="6">
        <f t="shared" si="747"/>
        <v>9.0071498325892865</v>
      </c>
      <c r="H748" s="6">
        <f t="shared" si="524"/>
        <v>3.885805779603722</v>
      </c>
      <c r="I748" s="6">
        <f t="shared" si="525"/>
        <v>79.532547032986884</v>
      </c>
    </row>
    <row r="749" spans="1:9" ht="14.25" customHeight="1" x14ac:dyDescent="0.3">
      <c r="A749" s="9">
        <v>40456</v>
      </c>
      <c r="B749" s="6">
        <v>6145.7998046875</v>
      </c>
      <c r="C749" s="6">
        <f t="shared" si="507"/>
        <v>-13.650390625</v>
      </c>
      <c r="D749" s="6">
        <f t="shared" si="508"/>
        <v>0</v>
      </c>
      <c r="E749" s="6">
        <f t="shared" si="509"/>
        <v>13.650390625</v>
      </c>
      <c r="F749" s="6">
        <f t="shared" ref="F749:G749" si="748">AVERAGE(D736:D749)</f>
        <v>30.328578404017858</v>
      </c>
      <c r="G749" s="6">
        <f t="shared" si="748"/>
        <v>9.982177734375</v>
      </c>
      <c r="H749" s="6">
        <f t="shared" si="524"/>
        <v>3.0382727307666775</v>
      </c>
      <c r="I749" s="6">
        <f t="shared" si="525"/>
        <v>75.236937505948305</v>
      </c>
    </row>
    <row r="750" spans="1:9" ht="14.25" customHeight="1" x14ac:dyDescent="0.3">
      <c r="A750" s="9">
        <v>40457</v>
      </c>
      <c r="B750" s="6">
        <v>6186.4501953125</v>
      </c>
      <c r="C750" s="6">
        <f t="shared" si="507"/>
        <v>40.650390625</v>
      </c>
      <c r="D750" s="6">
        <f t="shared" si="508"/>
        <v>40.650390625</v>
      </c>
      <c r="E750" s="6">
        <f t="shared" si="509"/>
        <v>0</v>
      </c>
      <c r="F750" s="6">
        <f t="shared" ref="F750:G750" si="749">AVERAGE(D737:D750)</f>
        <v>33.232177734375</v>
      </c>
      <c r="G750" s="6">
        <f t="shared" si="749"/>
        <v>7.6786063058035712</v>
      </c>
      <c r="H750" s="6">
        <f t="shared" si="524"/>
        <v>4.3278918609563002</v>
      </c>
      <c r="I750" s="6">
        <f t="shared" si="525"/>
        <v>81.23085028567921</v>
      </c>
    </row>
    <row r="751" spans="1:9" ht="14.25" customHeight="1" x14ac:dyDescent="0.3">
      <c r="A751" s="9">
        <v>40458</v>
      </c>
      <c r="B751" s="6">
        <v>6120.2998046875</v>
      </c>
      <c r="C751" s="6">
        <f t="shared" si="507"/>
        <v>-66.150390625</v>
      </c>
      <c r="D751" s="6">
        <f t="shared" si="508"/>
        <v>0</v>
      </c>
      <c r="E751" s="6">
        <f t="shared" si="509"/>
        <v>66.150390625</v>
      </c>
      <c r="F751" s="6">
        <f t="shared" ref="F751:G751" si="750">AVERAGE(D738:D751)</f>
        <v>29.214320591517858</v>
      </c>
      <c r="G751" s="6">
        <f t="shared" si="750"/>
        <v>12.403634207589286</v>
      </c>
      <c r="H751" s="6">
        <f t="shared" si="524"/>
        <v>2.3553033008376518</v>
      </c>
      <c r="I751" s="6">
        <f t="shared" si="525"/>
        <v>70.19643500632715</v>
      </c>
    </row>
    <row r="752" spans="1:9" ht="14.25" customHeight="1" x14ac:dyDescent="0.3">
      <c r="A752" s="9">
        <v>40459</v>
      </c>
      <c r="B752" s="6">
        <v>6103.4501953125</v>
      </c>
      <c r="C752" s="6">
        <f t="shared" si="507"/>
        <v>-16.849609375</v>
      </c>
      <c r="D752" s="6">
        <f t="shared" si="508"/>
        <v>0</v>
      </c>
      <c r="E752" s="6">
        <f t="shared" si="509"/>
        <v>16.849609375</v>
      </c>
      <c r="F752" s="6">
        <f t="shared" ref="F752:G752" si="751">AVERAGE(D739:D752)</f>
        <v>22.392892020089285</v>
      </c>
      <c r="G752" s="6">
        <f t="shared" si="751"/>
        <v>13.607177734375</v>
      </c>
      <c r="H752" s="6">
        <f t="shared" si="524"/>
        <v>1.6456676363915979</v>
      </c>
      <c r="I752" s="6">
        <f t="shared" si="525"/>
        <v>62.202357308800472</v>
      </c>
    </row>
    <row r="753" spans="1:9" ht="14.25" customHeight="1" x14ac:dyDescent="0.3">
      <c r="A753" s="9">
        <v>40462</v>
      </c>
      <c r="B753" s="6">
        <v>6135.85009765625</v>
      </c>
      <c r="C753" s="6">
        <f t="shared" si="507"/>
        <v>32.39990234375</v>
      </c>
      <c r="D753" s="6">
        <f t="shared" si="508"/>
        <v>32.39990234375</v>
      </c>
      <c r="E753" s="6">
        <f t="shared" si="509"/>
        <v>0</v>
      </c>
      <c r="F753" s="6">
        <f t="shared" ref="F753:G753" si="752">AVERAGE(D740:D753)</f>
        <v>22.664341517857142</v>
      </c>
      <c r="G753" s="6">
        <f t="shared" si="752"/>
        <v>13.607177734375</v>
      </c>
      <c r="H753" s="6">
        <f t="shared" si="524"/>
        <v>1.6656166297145933</v>
      </c>
      <c r="I753" s="6">
        <f t="shared" si="525"/>
        <v>62.485228038697009</v>
      </c>
    </row>
    <row r="754" spans="1:9" ht="14.25" customHeight="1" x14ac:dyDescent="0.3">
      <c r="A754" s="9">
        <v>40463</v>
      </c>
      <c r="B754" s="6">
        <v>6090.89990234375</v>
      </c>
      <c r="C754" s="6">
        <f t="shared" si="507"/>
        <v>-44.9501953125</v>
      </c>
      <c r="D754" s="6">
        <f t="shared" si="508"/>
        <v>0</v>
      </c>
      <c r="E754" s="6">
        <f t="shared" si="509"/>
        <v>44.9501953125</v>
      </c>
      <c r="F754" s="6">
        <f t="shared" ref="F754:G754" si="753">AVERAGE(D741:D754)</f>
        <v>22.664341517857142</v>
      </c>
      <c r="G754" s="6">
        <f t="shared" si="753"/>
        <v>15.528634207589286</v>
      </c>
      <c r="H754" s="6">
        <f t="shared" si="524"/>
        <v>1.4595193121865433</v>
      </c>
      <c r="I754" s="6">
        <f t="shared" si="525"/>
        <v>59.34164879108075</v>
      </c>
    </row>
    <row r="755" spans="1:9" ht="14.25" customHeight="1" x14ac:dyDescent="0.3">
      <c r="A755" s="9">
        <v>40464</v>
      </c>
      <c r="B755" s="6">
        <v>6233.89990234375</v>
      </c>
      <c r="C755" s="6">
        <f t="shared" si="507"/>
        <v>143</v>
      </c>
      <c r="D755" s="6">
        <f t="shared" si="508"/>
        <v>143</v>
      </c>
      <c r="E755" s="6">
        <f t="shared" si="509"/>
        <v>0</v>
      </c>
      <c r="F755" s="6">
        <f t="shared" ref="F755:G755" si="754">AVERAGE(D742:D755)</f>
        <v>32.878627232142854</v>
      </c>
      <c r="G755" s="6">
        <f t="shared" si="754"/>
        <v>13.282191685267858</v>
      </c>
      <c r="H755" s="6">
        <f t="shared" si="524"/>
        <v>2.4753917132976389</v>
      </c>
      <c r="I755" s="6">
        <f t="shared" si="525"/>
        <v>71.226265051684024</v>
      </c>
    </row>
    <row r="756" spans="1:9" ht="14.25" customHeight="1" x14ac:dyDescent="0.3">
      <c r="A756" s="9">
        <v>40465</v>
      </c>
      <c r="B756" s="6">
        <v>6177.35009765625</v>
      </c>
      <c r="C756" s="6">
        <f t="shared" si="507"/>
        <v>-56.5498046875</v>
      </c>
      <c r="D756" s="6">
        <f t="shared" si="508"/>
        <v>0</v>
      </c>
      <c r="E756" s="6">
        <f t="shared" si="509"/>
        <v>56.5498046875</v>
      </c>
      <c r="F756" s="6">
        <f t="shared" ref="F756:G756" si="755">AVERAGE(D743:D756)</f>
        <v>28.682198660714285</v>
      </c>
      <c r="G756" s="6">
        <f t="shared" si="755"/>
        <v>17.321463448660715</v>
      </c>
      <c r="H756" s="6">
        <f t="shared" si="524"/>
        <v>1.6558761761513849</v>
      </c>
      <c r="I756" s="6">
        <f t="shared" si="525"/>
        <v>62.347642221442179</v>
      </c>
    </row>
    <row r="757" spans="1:9" ht="14.25" customHeight="1" x14ac:dyDescent="0.3">
      <c r="A757" s="9">
        <v>40466</v>
      </c>
      <c r="B757" s="6">
        <v>6062.64990234375</v>
      </c>
      <c r="C757" s="6">
        <f t="shared" si="507"/>
        <v>-114.7001953125</v>
      </c>
      <c r="D757" s="6">
        <f t="shared" si="508"/>
        <v>0</v>
      </c>
      <c r="E757" s="6">
        <f t="shared" si="509"/>
        <v>114.7001953125</v>
      </c>
      <c r="F757" s="6">
        <f t="shared" ref="F757:G757" si="756">AVERAGE(D744:D757)</f>
        <v>27.442905970982142</v>
      </c>
      <c r="G757" s="6">
        <f t="shared" si="756"/>
        <v>25.514334542410715</v>
      </c>
      <c r="H757" s="6">
        <f t="shared" si="524"/>
        <v>1.0755877612784961</v>
      </c>
      <c r="I757" s="6">
        <f t="shared" si="525"/>
        <v>51.820876059510397</v>
      </c>
    </row>
    <row r="758" spans="1:9" ht="14.25" customHeight="1" x14ac:dyDescent="0.3">
      <c r="A758" s="9">
        <v>40469</v>
      </c>
      <c r="B758" s="6">
        <v>6075.9501953125</v>
      </c>
      <c r="C758" s="6">
        <f t="shared" si="507"/>
        <v>13.30029296875</v>
      </c>
      <c r="D758" s="6">
        <f t="shared" si="508"/>
        <v>13.30029296875</v>
      </c>
      <c r="E758" s="6">
        <f t="shared" si="509"/>
        <v>0</v>
      </c>
      <c r="F758" s="6">
        <f t="shared" ref="F758:G758" si="757">AVERAGE(D745:D758)</f>
        <v>28.392926897321427</v>
      </c>
      <c r="G758" s="6">
        <f t="shared" si="757"/>
        <v>25.075055803571427</v>
      </c>
      <c r="H758" s="6">
        <f t="shared" si="524"/>
        <v>1.13231759561139</v>
      </c>
      <c r="I758" s="6">
        <f t="shared" si="525"/>
        <v>53.102670912712959</v>
      </c>
    </row>
    <row r="759" spans="1:9" ht="14.25" customHeight="1" x14ac:dyDescent="0.3">
      <c r="A759" s="9">
        <v>40470</v>
      </c>
      <c r="B759" s="6">
        <v>6027.2998046875</v>
      </c>
      <c r="C759" s="6">
        <f t="shared" si="507"/>
        <v>-48.650390625</v>
      </c>
      <c r="D759" s="6">
        <f t="shared" si="508"/>
        <v>0</v>
      </c>
      <c r="E759" s="6">
        <f t="shared" si="509"/>
        <v>48.650390625</v>
      </c>
      <c r="F759" s="6">
        <f t="shared" ref="F759:G759" si="758">AVERAGE(D746:D759)</f>
        <v>28.392926897321427</v>
      </c>
      <c r="G759" s="6">
        <f t="shared" si="758"/>
        <v>25.821498325892858</v>
      </c>
      <c r="H759" s="6">
        <f t="shared" si="524"/>
        <v>1.0995847932205403</v>
      </c>
      <c r="I759" s="6">
        <f t="shared" si="525"/>
        <v>52.37153539933454</v>
      </c>
    </row>
    <row r="760" spans="1:9" ht="14.25" customHeight="1" x14ac:dyDescent="0.3">
      <c r="A760" s="9">
        <v>40471</v>
      </c>
      <c r="B760" s="6">
        <v>5982.10009765625</v>
      </c>
      <c r="C760" s="6">
        <f t="shared" si="507"/>
        <v>-45.19970703125</v>
      </c>
      <c r="D760" s="6">
        <f t="shared" si="508"/>
        <v>0</v>
      </c>
      <c r="E760" s="6">
        <f t="shared" si="509"/>
        <v>45.19970703125</v>
      </c>
      <c r="F760" s="6">
        <f t="shared" ref="F760:G760" si="759">AVERAGE(D747:D760)</f>
        <v>25.632184709821427</v>
      </c>
      <c r="G760" s="6">
        <f t="shared" si="759"/>
        <v>29.050048828125</v>
      </c>
      <c r="H760" s="6">
        <f t="shared" si="524"/>
        <v>0.88234566700643391</v>
      </c>
      <c r="I760" s="6">
        <f t="shared" si="525"/>
        <v>46.874794702806206</v>
      </c>
    </row>
    <row r="761" spans="1:9" ht="14.25" customHeight="1" x14ac:dyDescent="0.3">
      <c r="A761" s="9">
        <v>40472</v>
      </c>
      <c r="B761" s="6">
        <v>6101.5</v>
      </c>
      <c r="C761" s="6">
        <f t="shared" si="507"/>
        <v>119.39990234375</v>
      </c>
      <c r="D761" s="6">
        <f t="shared" si="508"/>
        <v>119.39990234375</v>
      </c>
      <c r="E761" s="6">
        <f t="shared" si="509"/>
        <v>0</v>
      </c>
      <c r="F761" s="6">
        <f t="shared" ref="F761:G761" si="760">AVERAGE(D748:D761)</f>
        <v>26.057198660714285</v>
      </c>
      <c r="G761" s="6">
        <f t="shared" si="760"/>
        <v>29.050048828125</v>
      </c>
      <c r="H761" s="6">
        <f t="shared" si="524"/>
        <v>0.89697607101736887</v>
      </c>
      <c r="I761" s="6">
        <f t="shared" si="525"/>
        <v>47.284522178306176</v>
      </c>
    </row>
    <row r="762" spans="1:9" ht="14.25" customHeight="1" x14ac:dyDescent="0.3">
      <c r="A762" s="9">
        <v>40473</v>
      </c>
      <c r="B762" s="6">
        <v>6066.0498046875</v>
      </c>
      <c r="C762" s="6">
        <f t="shared" si="507"/>
        <v>-35.4501953125</v>
      </c>
      <c r="D762" s="6">
        <f t="shared" si="508"/>
        <v>0</v>
      </c>
      <c r="E762" s="6">
        <f t="shared" si="509"/>
        <v>35.4501953125</v>
      </c>
      <c r="F762" s="6">
        <f t="shared" ref="F762:G762" si="761">AVERAGE(D749:D762)</f>
        <v>24.910749162946427</v>
      </c>
      <c r="G762" s="6">
        <f t="shared" si="761"/>
        <v>31.582205636160715</v>
      </c>
      <c r="H762" s="6">
        <f t="shared" si="524"/>
        <v>0.78875900720576453</v>
      </c>
      <c r="I762" s="6">
        <f t="shared" si="525"/>
        <v>44.09531994127547</v>
      </c>
    </row>
    <row r="763" spans="1:9" ht="14.25" customHeight="1" x14ac:dyDescent="0.3">
      <c r="A763" s="9">
        <v>40476</v>
      </c>
      <c r="B763" s="6">
        <v>6105.7998046875</v>
      </c>
      <c r="C763" s="6">
        <f t="shared" si="507"/>
        <v>39.75</v>
      </c>
      <c r="D763" s="6">
        <f t="shared" si="508"/>
        <v>39.75</v>
      </c>
      <c r="E763" s="6">
        <f t="shared" si="509"/>
        <v>0</v>
      </c>
      <c r="F763" s="6">
        <f t="shared" ref="F763:G763" si="762">AVERAGE(D750:D763)</f>
        <v>27.750034877232142</v>
      </c>
      <c r="G763" s="6">
        <f t="shared" si="762"/>
        <v>30.607177734375</v>
      </c>
      <c r="H763" s="6">
        <f t="shared" si="524"/>
        <v>0.90665121489022515</v>
      </c>
      <c r="I763" s="6">
        <f t="shared" si="525"/>
        <v>47.552022509918018</v>
      </c>
    </row>
    <row r="764" spans="1:9" ht="14.25" customHeight="1" x14ac:dyDescent="0.3">
      <c r="A764" s="9">
        <v>40477</v>
      </c>
      <c r="B764" s="6">
        <v>6082</v>
      </c>
      <c r="C764" s="6">
        <f t="shared" si="507"/>
        <v>-23.7998046875</v>
      </c>
      <c r="D764" s="6">
        <f t="shared" si="508"/>
        <v>0</v>
      </c>
      <c r="E764" s="6">
        <f t="shared" si="509"/>
        <v>23.7998046875</v>
      </c>
      <c r="F764" s="6">
        <f t="shared" ref="F764:G764" si="763">AVERAGE(D751:D764)</f>
        <v>24.846435546875</v>
      </c>
      <c r="G764" s="6">
        <f t="shared" si="763"/>
        <v>32.307163783482146</v>
      </c>
      <c r="H764" s="6">
        <f t="shared" si="524"/>
        <v>0.76906891961770929</v>
      </c>
      <c r="I764" s="6">
        <f t="shared" si="525"/>
        <v>43.473089775603711</v>
      </c>
    </row>
    <row r="765" spans="1:9" ht="14.25" customHeight="1" x14ac:dyDescent="0.3">
      <c r="A765" s="9">
        <v>40478</v>
      </c>
      <c r="B765" s="6">
        <v>6012.64990234375</v>
      </c>
      <c r="C765" s="6">
        <f t="shared" si="507"/>
        <v>-69.35009765625</v>
      </c>
      <c r="D765" s="6">
        <f t="shared" si="508"/>
        <v>0</v>
      </c>
      <c r="E765" s="6">
        <f t="shared" si="509"/>
        <v>69.35009765625</v>
      </c>
      <c r="F765" s="6">
        <f t="shared" ref="F765:G765" si="764">AVERAGE(D752:D765)</f>
        <v>24.846435546875</v>
      </c>
      <c r="G765" s="6">
        <f t="shared" si="764"/>
        <v>32.535714285714285</v>
      </c>
      <c r="H765" s="6">
        <f t="shared" si="524"/>
        <v>0.76366651516190998</v>
      </c>
      <c r="I765" s="6">
        <f t="shared" si="525"/>
        <v>43.299938429221868</v>
      </c>
    </row>
    <row r="766" spans="1:9" ht="14.25" customHeight="1" x14ac:dyDescent="0.3">
      <c r="A766" s="9">
        <v>40479</v>
      </c>
      <c r="B766" s="6">
        <v>5987.7001953125</v>
      </c>
      <c r="C766" s="6">
        <f t="shared" si="507"/>
        <v>-24.94970703125</v>
      </c>
      <c r="D766" s="6">
        <f t="shared" si="508"/>
        <v>0</v>
      </c>
      <c r="E766" s="6">
        <f t="shared" si="509"/>
        <v>24.94970703125</v>
      </c>
      <c r="F766" s="6">
        <f t="shared" ref="F766:G766" si="765">AVERAGE(D753:D766)</f>
        <v>24.846435546875</v>
      </c>
      <c r="G766" s="6">
        <f t="shared" si="765"/>
        <v>33.114292689732146</v>
      </c>
      <c r="H766" s="6">
        <f t="shared" si="524"/>
        <v>0.75032360738235593</v>
      </c>
      <c r="I766" s="6">
        <f t="shared" si="525"/>
        <v>42.867707675181272</v>
      </c>
    </row>
    <row r="767" spans="1:9" ht="14.25" customHeight="1" x14ac:dyDescent="0.3">
      <c r="A767" s="9">
        <v>40480</v>
      </c>
      <c r="B767" s="6">
        <v>6017.7001953125</v>
      </c>
      <c r="C767" s="6">
        <f t="shared" si="507"/>
        <v>30</v>
      </c>
      <c r="D767" s="6">
        <f t="shared" si="508"/>
        <v>30</v>
      </c>
      <c r="E767" s="6">
        <f t="shared" si="509"/>
        <v>0</v>
      </c>
      <c r="F767" s="6">
        <f t="shared" ref="F767:G767" si="766">AVERAGE(D754:D767)</f>
        <v>24.675013950892858</v>
      </c>
      <c r="G767" s="6">
        <f t="shared" si="766"/>
        <v>33.114292689732146</v>
      </c>
      <c r="H767" s="6">
        <f t="shared" si="524"/>
        <v>0.7451469425026831</v>
      </c>
      <c r="I767" s="6">
        <f t="shared" si="525"/>
        <v>42.698234994130729</v>
      </c>
    </row>
    <row r="768" spans="1:9" ht="14.25" customHeight="1" x14ac:dyDescent="0.3">
      <c r="A768" s="9">
        <v>40483</v>
      </c>
      <c r="B768" s="6">
        <v>6117.5498046875</v>
      </c>
      <c r="C768" s="6">
        <f t="shared" ref="C768:C1022" si="767">B768-B767</f>
        <v>99.849609375</v>
      </c>
      <c r="D768" s="6">
        <f t="shared" ref="D768:D1022" si="768">IF(C768&gt;0,C768,0)</f>
        <v>99.849609375</v>
      </c>
      <c r="E768" s="6">
        <f t="shared" ref="E768:E1022" si="769">IF(C768&lt;0,ABS(C768),0)</f>
        <v>0</v>
      </c>
      <c r="F768" s="6">
        <f t="shared" ref="F768:G768" si="770">AVERAGE(D755:D768)</f>
        <v>31.80712890625</v>
      </c>
      <c r="G768" s="6">
        <f t="shared" si="770"/>
        <v>29.903564453125</v>
      </c>
      <c r="H768" s="6">
        <f t="shared" si="524"/>
        <v>1.0636567742988938</v>
      </c>
      <c r="I768" s="6">
        <f t="shared" si="525"/>
        <v>51.542329497125813</v>
      </c>
    </row>
    <row r="769" spans="1:9" ht="14.25" customHeight="1" x14ac:dyDescent="0.3">
      <c r="A769" s="9">
        <v>40484</v>
      </c>
      <c r="B769" s="6">
        <v>6119</v>
      </c>
      <c r="C769" s="6">
        <f t="shared" si="767"/>
        <v>1.4501953125</v>
      </c>
      <c r="D769" s="6">
        <f t="shared" si="768"/>
        <v>1.4501953125</v>
      </c>
      <c r="E769" s="6">
        <f t="shared" si="769"/>
        <v>0</v>
      </c>
      <c r="F769" s="6">
        <f t="shared" ref="F769:G769" si="771">AVERAGE(D756:D769)</f>
        <v>21.696428571428573</v>
      </c>
      <c r="G769" s="6">
        <f t="shared" si="771"/>
        <v>29.903564453125</v>
      </c>
      <c r="H769" s="6">
        <f t="shared" si="524"/>
        <v>0.72554656838446696</v>
      </c>
      <c r="I769" s="6">
        <f t="shared" si="525"/>
        <v>42.04734787678062</v>
      </c>
    </row>
    <row r="770" spans="1:9" ht="14.25" customHeight="1" x14ac:dyDescent="0.3">
      <c r="A770" s="9">
        <v>40485</v>
      </c>
      <c r="B770" s="6">
        <v>6160.5</v>
      </c>
      <c r="C770" s="6">
        <f t="shared" si="767"/>
        <v>41.5</v>
      </c>
      <c r="D770" s="6">
        <f t="shared" si="768"/>
        <v>41.5</v>
      </c>
      <c r="E770" s="6">
        <f t="shared" si="769"/>
        <v>0</v>
      </c>
      <c r="F770" s="6">
        <f t="shared" ref="F770:G770" si="772">AVERAGE(D757:D770)</f>
        <v>24.660714285714285</v>
      </c>
      <c r="G770" s="6">
        <f t="shared" si="772"/>
        <v>25.864292689732142</v>
      </c>
      <c r="H770" s="6">
        <f t="shared" si="524"/>
        <v>0.9534656362555135</v>
      </c>
      <c r="I770" s="6">
        <f t="shared" si="525"/>
        <v>48.808928017958756</v>
      </c>
    </row>
    <row r="771" spans="1:9" ht="14.25" customHeight="1" x14ac:dyDescent="0.3">
      <c r="A771" s="9">
        <v>40486</v>
      </c>
      <c r="B771" s="6">
        <v>6281.7998046875</v>
      </c>
      <c r="C771" s="6">
        <f t="shared" si="767"/>
        <v>121.2998046875</v>
      </c>
      <c r="D771" s="6">
        <f t="shared" si="768"/>
        <v>121.2998046875</v>
      </c>
      <c r="E771" s="6">
        <f t="shared" si="769"/>
        <v>0</v>
      </c>
      <c r="F771" s="6">
        <f t="shared" ref="F771:G771" si="773">AVERAGE(D758:D771)</f>
        <v>33.324986049107146</v>
      </c>
      <c r="G771" s="6">
        <f t="shared" si="773"/>
        <v>17.671421595982142</v>
      </c>
      <c r="H771" s="6">
        <f t="shared" si="524"/>
        <v>1.8858124044012436</v>
      </c>
      <c r="I771" s="6">
        <f t="shared" si="525"/>
        <v>65.347712884078391</v>
      </c>
    </row>
    <row r="772" spans="1:9" ht="14.25" customHeight="1" x14ac:dyDescent="0.3">
      <c r="A772" s="9">
        <v>40490</v>
      </c>
      <c r="B772" s="6">
        <v>6273.2001953125</v>
      </c>
      <c r="C772" s="6">
        <f t="shared" si="767"/>
        <v>-8.599609375</v>
      </c>
      <c r="D772" s="6">
        <f t="shared" si="768"/>
        <v>0</v>
      </c>
      <c r="E772" s="6">
        <f t="shared" si="769"/>
        <v>8.599609375</v>
      </c>
      <c r="F772" s="6">
        <f t="shared" ref="F772:G772" si="774">AVERAGE(D759:D772)</f>
        <v>32.374965122767854</v>
      </c>
      <c r="G772" s="6">
        <f t="shared" si="774"/>
        <v>18.285679408482142</v>
      </c>
      <c r="H772" s="6">
        <f t="shared" si="524"/>
        <v>1.7705092821298256</v>
      </c>
      <c r="I772" s="6">
        <f t="shared" si="525"/>
        <v>63.905553161285525</v>
      </c>
    </row>
    <row r="773" spans="1:9" ht="14.25" customHeight="1" x14ac:dyDescent="0.3">
      <c r="A773" s="9">
        <v>40491</v>
      </c>
      <c r="B773" s="6">
        <v>6301.5498046875</v>
      </c>
      <c r="C773" s="6">
        <f t="shared" si="767"/>
        <v>28.349609375</v>
      </c>
      <c r="D773" s="6">
        <f t="shared" si="768"/>
        <v>28.349609375</v>
      </c>
      <c r="E773" s="6">
        <f t="shared" si="769"/>
        <v>0</v>
      </c>
      <c r="F773" s="6">
        <f t="shared" ref="F773:G773" si="775">AVERAGE(D760:D773)</f>
        <v>34.399937220982146</v>
      </c>
      <c r="G773" s="6">
        <f t="shared" si="775"/>
        <v>14.810651506696429</v>
      </c>
      <c r="H773" s="6">
        <f t="shared" si="524"/>
        <v>2.3226484807524299</v>
      </c>
      <c r="I773" s="6">
        <f t="shared" si="525"/>
        <v>69.903527087116203</v>
      </c>
    </row>
    <row r="774" spans="1:9" ht="14.25" customHeight="1" x14ac:dyDescent="0.3">
      <c r="A774" s="9">
        <v>40492</v>
      </c>
      <c r="B774" s="6">
        <v>6275.7001953125</v>
      </c>
      <c r="C774" s="6">
        <f t="shared" si="767"/>
        <v>-25.849609375</v>
      </c>
      <c r="D774" s="6">
        <f t="shared" si="768"/>
        <v>0</v>
      </c>
      <c r="E774" s="6">
        <f t="shared" si="769"/>
        <v>25.849609375</v>
      </c>
      <c r="F774" s="6">
        <f t="shared" ref="F774:G774" si="776">AVERAGE(D761:D774)</f>
        <v>34.399937220982146</v>
      </c>
      <c r="G774" s="6">
        <f t="shared" si="776"/>
        <v>13.428501674107142</v>
      </c>
      <c r="H774" s="6">
        <f t="shared" si="524"/>
        <v>2.5617107593851784</v>
      </c>
      <c r="I774" s="6">
        <f t="shared" si="525"/>
        <v>71.923604482340963</v>
      </c>
    </row>
    <row r="775" spans="1:9" ht="14.25" customHeight="1" x14ac:dyDescent="0.3">
      <c r="A775" s="9">
        <v>40493</v>
      </c>
      <c r="B775" s="6">
        <v>6194.25</v>
      </c>
      <c r="C775" s="6">
        <f t="shared" si="767"/>
        <v>-81.4501953125</v>
      </c>
      <c r="D775" s="6">
        <f t="shared" si="768"/>
        <v>0</v>
      </c>
      <c r="E775" s="6">
        <f t="shared" si="769"/>
        <v>81.4501953125</v>
      </c>
      <c r="F775" s="6">
        <f t="shared" ref="F775:G775" si="777">AVERAGE(D762:D775)</f>
        <v>25.871372767857142</v>
      </c>
      <c r="G775" s="6">
        <f t="shared" si="777"/>
        <v>19.246372767857142</v>
      </c>
      <c r="H775" s="6">
        <f t="shared" si="524"/>
        <v>1.3442207048522015</v>
      </c>
      <c r="I775" s="6">
        <f t="shared" si="525"/>
        <v>57.341900533079368</v>
      </c>
    </row>
    <row r="776" spans="1:9" ht="14.25" customHeight="1" x14ac:dyDescent="0.3">
      <c r="A776" s="9">
        <v>40494</v>
      </c>
      <c r="B776" s="6">
        <v>6071.64990234375</v>
      </c>
      <c r="C776" s="6">
        <f t="shared" si="767"/>
        <v>-122.60009765625</v>
      </c>
      <c r="D776" s="6">
        <f t="shared" si="768"/>
        <v>0</v>
      </c>
      <c r="E776" s="6">
        <f t="shared" si="769"/>
        <v>122.60009765625</v>
      </c>
      <c r="F776" s="6">
        <f t="shared" ref="F776:G776" si="778">AVERAGE(D763:D776)</f>
        <v>25.871372767857142</v>
      </c>
      <c r="G776" s="6">
        <f t="shared" si="778"/>
        <v>25.471365792410715</v>
      </c>
      <c r="H776" s="6">
        <f t="shared" si="524"/>
        <v>1.0157041824418229</v>
      </c>
      <c r="I776" s="6">
        <f t="shared" si="525"/>
        <v>50.389545811796623</v>
      </c>
    </row>
    <row r="777" spans="1:9" ht="14.25" customHeight="1" x14ac:dyDescent="0.3">
      <c r="A777" s="9">
        <v>40497</v>
      </c>
      <c r="B777" s="6">
        <v>6121.60009765625</v>
      </c>
      <c r="C777" s="6">
        <f t="shared" si="767"/>
        <v>49.9501953125</v>
      </c>
      <c r="D777" s="6">
        <f t="shared" si="768"/>
        <v>49.9501953125</v>
      </c>
      <c r="E777" s="6">
        <f t="shared" si="769"/>
        <v>0</v>
      </c>
      <c r="F777" s="6">
        <f t="shared" ref="F777:G777" si="779">AVERAGE(D764:D777)</f>
        <v>26.599958147321427</v>
      </c>
      <c r="G777" s="6">
        <f t="shared" si="779"/>
        <v>25.471365792410715</v>
      </c>
      <c r="H777" s="6">
        <f t="shared" si="524"/>
        <v>1.0443082779348636</v>
      </c>
      <c r="I777" s="6">
        <f t="shared" si="525"/>
        <v>51.083698540310742</v>
      </c>
    </row>
    <row r="778" spans="1:9" ht="14.25" customHeight="1" x14ac:dyDescent="0.3">
      <c r="A778" s="9">
        <v>40498</v>
      </c>
      <c r="B778" s="6">
        <v>5988.7001953125</v>
      </c>
      <c r="C778" s="6">
        <f t="shared" si="767"/>
        <v>-132.89990234375</v>
      </c>
      <c r="D778" s="6">
        <f t="shared" si="768"/>
        <v>0</v>
      </c>
      <c r="E778" s="6">
        <f t="shared" si="769"/>
        <v>132.89990234375</v>
      </c>
      <c r="F778" s="6">
        <f t="shared" ref="F778:G778" si="780">AVERAGE(D765:D778)</f>
        <v>26.599958147321427</v>
      </c>
      <c r="G778" s="6">
        <f t="shared" si="780"/>
        <v>33.264229910714285</v>
      </c>
      <c r="H778" s="6">
        <f t="shared" si="524"/>
        <v>0.79965651448175201</v>
      </c>
      <c r="I778" s="6">
        <f t="shared" si="525"/>
        <v>44.433841016157992</v>
      </c>
    </row>
    <row r="779" spans="1:9" ht="14.25" customHeight="1" x14ac:dyDescent="0.3">
      <c r="A779" s="9">
        <v>40500</v>
      </c>
      <c r="B779" s="6">
        <v>5998.7998046875</v>
      </c>
      <c r="C779" s="6">
        <f t="shared" si="767"/>
        <v>10.099609375</v>
      </c>
      <c r="D779" s="6">
        <f t="shared" si="768"/>
        <v>10.099609375</v>
      </c>
      <c r="E779" s="6">
        <f t="shared" si="769"/>
        <v>0</v>
      </c>
      <c r="F779" s="6">
        <f t="shared" ref="F779:G779" si="781">AVERAGE(D766:D779)</f>
        <v>27.321358816964285</v>
      </c>
      <c r="G779" s="6">
        <f t="shared" si="781"/>
        <v>28.310651506696427</v>
      </c>
      <c r="H779" s="6">
        <f t="shared" si="524"/>
        <v>0.96505581337475965</v>
      </c>
      <c r="I779" s="6">
        <f t="shared" si="525"/>
        <v>49.110860200829926</v>
      </c>
    </row>
    <row r="780" spans="1:9" ht="14.25" customHeight="1" x14ac:dyDescent="0.3">
      <c r="A780" s="9">
        <v>40501</v>
      </c>
      <c r="B780" s="6">
        <v>5890.2998046875</v>
      </c>
      <c r="C780" s="6">
        <f t="shared" si="767"/>
        <v>-108.5</v>
      </c>
      <c r="D780" s="6">
        <f t="shared" si="768"/>
        <v>0</v>
      </c>
      <c r="E780" s="6">
        <f t="shared" si="769"/>
        <v>108.5</v>
      </c>
      <c r="F780" s="6">
        <f t="shared" ref="F780:G780" si="782">AVERAGE(D767:D780)</f>
        <v>27.321358816964285</v>
      </c>
      <c r="G780" s="6">
        <f t="shared" si="782"/>
        <v>34.278529575892854</v>
      </c>
      <c r="H780" s="6">
        <f t="shared" si="524"/>
        <v>0.7970399884415883</v>
      </c>
      <c r="I780" s="6">
        <f t="shared" si="525"/>
        <v>44.352935581182571</v>
      </c>
    </row>
    <row r="781" spans="1:9" ht="14.25" customHeight="1" x14ac:dyDescent="0.3">
      <c r="A781" s="9">
        <v>40504</v>
      </c>
      <c r="B781" s="6">
        <v>6010</v>
      </c>
      <c r="C781" s="6">
        <f t="shared" si="767"/>
        <v>119.7001953125</v>
      </c>
      <c r="D781" s="6">
        <f t="shared" si="768"/>
        <v>119.7001953125</v>
      </c>
      <c r="E781" s="6">
        <f t="shared" si="769"/>
        <v>0</v>
      </c>
      <c r="F781" s="6">
        <f t="shared" ref="F781:G781" si="783">AVERAGE(D768:D781)</f>
        <v>33.728515625</v>
      </c>
      <c r="G781" s="6">
        <f t="shared" si="783"/>
        <v>34.278529575892854</v>
      </c>
      <c r="H781" s="6">
        <f t="shared" ref="H781:H1035" si="784">F781/G781</f>
        <v>0.9839545640464209</v>
      </c>
      <c r="I781" s="6">
        <f t="shared" ref="I781:I1035" si="785">IF(G781=0,100,100-(100/(1+H781)))</f>
        <v>49.595619873449792</v>
      </c>
    </row>
    <row r="782" spans="1:9" ht="14.25" customHeight="1" x14ac:dyDescent="0.3">
      <c r="A782" s="9">
        <v>40505</v>
      </c>
      <c r="B782" s="6">
        <v>5934.75</v>
      </c>
      <c r="C782" s="6">
        <f t="shared" si="767"/>
        <v>-75.25</v>
      </c>
      <c r="D782" s="6">
        <f t="shared" si="768"/>
        <v>0</v>
      </c>
      <c r="E782" s="6">
        <f t="shared" si="769"/>
        <v>75.25</v>
      </c>
      <c r="F782" s="6">
        <f t="shared" ref="F782:G782" si="786">AVERAGE(D769:D782)</f>
        <v>26.596400669642858</v>
      </c>
      <c r="G782" s="6">
        <f t="shared" si="786"/>
        <v>39.653529575892854</v>
      </c>
      <c r="H782" s="6">
        <f t="shared" si="784"/>
        <v>0.67071962960422049</v>
      </c>
      <c r="I782" s="6">
        <f t="shared" si="785"/>
        <v>40.145552713899001</v>
      </c>
    </row>
    <row r="783" spans="1:9" ht="14.25" customHeight="1" x14ac:dyDescent="0.3">
      <c r="A783" s="9">
        <v>40506</v>
      </c>
      <c r="B783" s="6">
        <v>5865.75</v>
      </c>
      <c r="C783" s="6">
        <f t="shared" si="767"/>
        <v>-69</v>
      </c>
      <c r="D783" s="6">
        <f t="shared" si="768"/>
        <v>0</v>
      </c>
      <c r="E783" s="6">
        <f t="shared" si="769"/>
        <v>69</v>
      </c>
      <c r="F783" s="6">
        <f t="shared" ref="F783:G783" si="787">AVERAGE(D770:D783)</f>
        <v>26.492815290178573</v>
      </c>
      <c r="G783" s="6">
        <f t="shared" si="787"/>
        <v>44.582101004464285</v>
      </c>
      <c r="H783" s="6">
        <f t="shared" si="784"/>
        <v>0.59424779661069993</v>
      </c>
      <c r="I783" s="6">
        <f t="shared" si="785"/>
        <v>37.274493831764694</v>
      </c>
    </row>
    <row r="784" spans="1:9" ht="14.25" customHeight="1" x14ac:dyDescent="0.3">
      <c r="A784" s="9">
        <v>40507</v>
      </c>
      <c r="B784" s="6">
        <v>5799.75</v>
      </c>
      <c r="C784" s="6">
        <f t="shared" si="767"/>
        <v>-66</v>
      </c>
      <c r="D784" s="6">
        <f t="shared" si="768"/>
        <v>0</v>
      </c>
      <c r="E784" s="6">
        <f t="shared" si="769"/>
        <v>66</v>
      </c>
      <c r="F784" s="6">
        <f t="shared" ref="F784:G784" si="788">AVERAGE(D771:D784)</f>
        <v>23.528529575892858</v>
      </c>
      <c r="G784" s="6">
        <f t="shared" si="788"/>
        <v>49.29638671875</v>
      </c>
      <c r="H784" s="6">
        <f t="shared" si="784"/>
        <v>0.47728710240224814</v>
      </c>
      <c r="I784" s="6">
        <f t="shared" si="785"/>
        <v>32.308351005442432</v>
      </c>
    </row>
    <row r="785" spans="1:9" ht="14.25" customHeight="1" x14ac:dyDescent="0.3">
      <c r="A785" s="9">
        <v>40508</v>
      </c>
      <c r="B785" s="6">
        <v>5751.9501953125</v>
      </c>
      <c r="C785" s="6">
        <f t="shared" si="767"/>
        <v>-47.7998046875</v>
      </c>
      <c r="D785" s="6">
        <f t="shared" si="768"/>
        <v>0</v>
      </c>
      <c r="E785" s="6">
        <f t="shared" si="769"/>
        <v>47.7998046875</v>
      </c>
      <c r="F785" s="6">
        <f t="shared" ref="F785:G785" si="789">AVERAGE(D772:D785)</f>
        <v>14.8642578125</v>
      </c>
      <c r="G785" s="6">
        <f t="shared" si="789"/>
        <v>52.710658482142854</v>
      </c>
      <c r="H785" s="6">
        <f t="shared" si="784"/>
        <v>0.28199719450546545</v>
      </c>
      <c r="I785" s="6">
        <f t="shared" si="785"/>
        <v>21.996709174878248</v>
      </c>
    </row>
    <row r="786" spans="1:9" ht="14.25" customHeight="1" x14ac:dyDescent="0.3">
      <c r="A786" s="9">
        <v>40511</v>
      </c>
      <c r="B786" s="6">
        <v>5830</v>
      </c>
      <c r="C786" s="6">
        <f t="shared" si="767"/>
        <v>78.0498046875</v>
      </c>
      <c r="D786" s="6">
        <f t="shared" si="768"/>
        <v>78.0498046875</v>
      </c>
      <c r="E786" s="6">
        <f t="shared" si="769"/>
        <v>0</v>
      </c>
      <c r="F786" s="6">
        <f t="shared" ref="F786:G786" si="790">AVERAGE(D773:D786)</f>
        <v>20.439243861607142</v>
      </c>
      <c r="G786" s="6">
        <f t="shared" si="790"/>
        <v>52.096400669642854</v>
      </c>
      <c r="H786" s="6">
        <f t="shared" si="784"/>
        <v>0.39233504808168668</v>
      </c>
      <c r="I786" s="6">
        <f t="shared" si="785"/>
        <v>28.178206719871994</v>
      </c>
    </row>
    <row r="787" spans="1:9" ht="14.25" customHeight="1" x14ac:dyDescent="0.3">
      <c r="A787" s="9">
        <v>40512</v>
      </c>
      <c r="B787" s="6">
        <v>5862.7001953125</v>
      </c>
      <c r="C787" s="6">
        <f t="shared" si="767"/>
        <v>32.7001953125</v>
      </c>
      <c r="D787" s="6">
        <f t="shared" si="768"/>
        <v>32.7001953125</v>
      </c>
      <c r="E787" s="6">
        <f t="shared" si="769"/>
        <v>0</v>
      </c>
      <c r="F787" s="6">
        <f t="shared" ref="F787:G787" si="791">AVERAGE(D774:D787)</f>
        <v>20.75</v>
      </c>
      <c r="G787" s="6">
        <f t="shared" si="791"/>
        <v>52.096400669642854</v>
      </c>
      <c r="H787" s="6">
        <f t="shared" si="784"/>
        <v>0.39830006935759871</v>
      </c>
      <c r="I787" s="6">
        <f t="shared" si="785"/>
        <v>28.484591976068771</v>
      </c>
    </row>
    <row r="788" spans="1:9" ht="14.25" customHeight="1" x14ac:dyDescent="0.3">
      <c r="A788" s="9">
        <v>40513</v>
      </c>
      <c r="B788" s="6">
        <v>5960.89990234375</v>
      </c>
      <c r="C788" s="6">
        <f t="shared" si="767"/>
        <v>98.19970703125</v>
      </c>
      <c r="D788" s="6">
        <f t="shared" si="768"/>
        <v>98.19970703125</v>
      </c>
      <c r="E788" s="6">
        <f t="shared" si="769"/>
        <v>0</v>
      </c>
      <c r="F788" s="6">
        <f t="shared" ref="F788:G788" si="792">AVERAGE(D775:D788)</f>
        <v>27.764264787946427</v>
      </c>
      <c r="G788" s="6">
        <f t="shared" si="792"/>
        <v>50.25</v>
      </c>
      <c r="H788" s="6">
        <f t="shared" si="784"/>
        <v>0.5525226823471926</v>
      </c>
      <c r="I788" s="6">
        <f t="shared" si="785"/>
        <v>35.588702737138576</v>
      </c>
    </row>
    <row r="789" spans="1:9" ht="14.25" customHeight="1" x14ac:dyDescent="0.3">
      <c r="A789" s="9">
        <v>40514</v>
      </c>
      <c r="B789" s="6">
        <v>6011.7001953125</v>
      </c>
      <c r="C789" s="6">
        <f t="shared" si="767"/>
        <v>50.80029296875</v>
      </c>
      <c r="D789" s="6">
        <f t="shared" si="768"/>
        <v>50.80029296875</v>
      </c>
      <c r="E789" s="6">
        <f t="shared" si="769"/>
        <v>0</v>
      </c>
      <c r="F789" s="6">
        <f t="shared" ref="F789:G789" si="793">AVERAGE(D776:D789)</f>
        <v>31.392857142857142</v>
      </c>
      <c r="G789" s="6">
        <f t="shared" si="793"/>
        <v>44.43212890625</v>
      </c>
      <c r="H789" s="6">
        <f t="shared" si="784"/>
        <v>0.7065350663051686</v>
      </c>
      <c r="I789" s="6">
        <f t="shared" si="785"/>
        <v>41.401731511728777</v>
      </c>
    </row>
    <row r="790" spans="1:9" ht="14.25" customHeight="1" x14ac:dyDescent="0.3">
      <c r="A790" s="9">
        <v>40515</v>
      </c>
      <c r="B790" s="6">
        <v>5992.7998046875</v>
      </c>
      <c r="C790" s="6">
        <f t="shared" si="767"/>
        <v>-18.900390625</v>
      </c>
      <c r="D790" s="6">
        <f t="shared" si="768"/>
        <v>0</v>
      </c>
      <c r="E790" s="6">
        <f t="shared" si="769"/>
        <v>18.900390625</v>
      </c>
      <c r="F790" s="6">
        <f t="shared" ref="F790:G790" si="794">AVERAGE(D777:D790)</f>
        <v>31.392857142857142</v>
      </c>
      <c r="G790" s="6">
        <f t="shared" si="794"/>
        <v>37.025006975446431</v>
      </c>
      <c r="H790" s="6">
        <f t="shared" si="784"/>
        <v>0.84788254499656635</v>
      </c>
      <c r="I790" s="6">
        <f t="shared" si="785"/>
        <v>45.884006388411542</v>
      </c>
    </row>
    <row r="791" spans="1:9" ht="14.25" customHeight="1" x14ac:dyDescent="0.3">
      <c r="A791" s="9">
        <v>40518</v>
      </c>
      <c r="B791" s="6">
        <v>5992.25</v>
      </c>
      <c r="C791" s="6">
        <f t="shared" si="767"/>
        <v>-0.5498046875</v>
      </c>
      <c r="D791" s="6">
        <f t="shared" si="768"/>
        <v>0</v>
      </c>
      <c r="E791" s="6">
        <f t="shared" si="769"/>
        <v>0.5498046875</v>
      </c>
      <c r="F791" s="6">
        <f t="shared" ref="F791:G791" si="795">AVERAGE(D778:D791)</f>
        <v>27.824986049107142</v>
      </c>
      <c r="G791" s="6">
        <f t="shared" si="795"/>
        <v>37.064278738839285</v>
      </c>
      <c r="H791" s="6">
        <f t="shared" si="784"/>
        <v>0.75072244748552519</v>
      </c>
      <c r="I791" s="6">
        <f t="shared" si="785"/>
        <v>42.880723244495449</v>
      </c>
    </row>
    <row r="792" spans="1:9" ht="14.25" customHeight="1" x14ac:dyDescent="0.3">
      <c r="A792" s="9">
        <v>40519</v>
      </c>
      <c r="B792" s="6">
        <v>5976.5498046875</v>
      </c>
      <c r="C792" s="6">
        <f t="shared" si="767"/>
        <v>-15.7001953125</v>
      </c>
      <c r="D792" s="6">
        <f t="shared" si="768"/>
        <v>0</v>
      </c>
      <c r="E792" s="6">
        <f t="shared" si="769"/>
        <v>15.7001953125</v>
      </c>
      <c r="F792" s="6">
        <f t="shared" ref="F792:G792" si="796">AVERAGE(D779:D792)</f>
        <v>27.824986049107142</v>
      </c>
      <c r="G792" s="6">
        <f t="shared" si="796"/>
        <v>28.69287109375</v>
      </c>
      <c r="H792" s="6">
        <f t="shared" si="784"/>
        <v>0.96975258970051614</v>
      </c>
      <c r="I792" s="6">
        <f t="shared" si="785"/>
        <v>49.232202804107423</v>
      </c>
    </row>
    <row r="793" spans="1:9" ht="14.25" customHeight="1" x14ac:dyDescent="0.3">
      <c r="A793" s="9">
        <v>40520</v>
      </c>
      <c r="B793" s="6">
        <v>5903.7001953125</v>
      </c>
      <c r="C793" s="6">
        <f t="shared" si="767"/>
        <v>-72.849609375</v>
      </c>
      <c r="D793" s="6">
        <f t="shared" si="768"/>
        <v>0</v>
      </c>
      <c r="E793" s="6">
        <f t="shared" si="769"/>
        <v>72.849609375</v>
      </c>
      <c r="F793" s="6">
        <f t="shared" ref="F793:G793" si="797">AVERAGE(D780:D793)</f>
        <v>27.103585379464285</v>
      </c>
      <c r="G793" s="6">
        <f t="shared" si="797"/>
        <v>33.896414620535715</v>
      </c>
      <c r="H793" s="6">
        <f t="shared" si="784"/>
        <v>0.79960036136222856</v>
      </c>
      <c r="I793" s="6">
        <f t="shared" si="785"/>
        <v>44.432107179449645</v>
      </c>
    </row>
    <row r="794" spans="1:9" ht="14.25" customHeight="1" x14ac:dyDescent="0.3">
      <c r="A794" s="9">
        <v>40521</v>
      </c>
      <c r="B794" s="6">
        <v>5766.5</v>
      </c>
      <c r="C794" s="6">
        <f t="shared" si="767"/>
        <v>-137.2001953125</v>
      </c>
      <c r="D794" s="6">
        <f t="shared" si="768"/>
        <v>0</v>
      </c>
      <c r="E794" s="6">
        <f t="shared" si="769"/>
        <v>137.2001953125</v>
      </c>
      <c r="F794" s="6">
        <f t="shared" ref="F794:G794" si="798">AVERAGE(D781:D794)</f>
        <v>27.103585379464285</v>
      </c>
      <c r="G794" s="6">
        <f t="shared" si="798"/>
        <v>35.946428571428569</v>
      </c>
      <c r="H794" s="6">
        <f t="shared" si="784"/>
        <v>0.75399939456035769</v>
      </c>
      <c r="I794" s="6">
        <f t="shared" si="785"/>
        <v>42.987437561194177</v>
      </c>
    </row>
    <row r="795" spans="1:9" ht="14.25" customHeight="1" x14ac:dyDescent="0.3">
      <c r="A795" s="9">
        <v>40522</v>
      </c>
      <c r="B795" s="6">
        <v>5857.35009765625</v>
      </c>
      <c r="C795" s="6">
        <f t="shared" si="767"/>
        <v>90.85009765625</v>
      </c>
      <c r="D795" s="6">
        <f t="shared" si="768"/>
        <v>90.85009765625</v>
      </c>
      <c r="E795" s="6">
        <f t="shared" si="769"/>
        <v>0</v>
      </c>
      <c r="F795" s="6">
        <f t="shared" ref="F795:G795" si="799">AVERAGE(D782:D795)</f>
        <v>25.042864118303573</v>
      </c>
      <c r="G795" s="6">
        <f t="shared" si="799"/>
        <v>35.946428571428569</v>
      </c>
      <c r="H795" s="6">
        <f t="shared" si="784"/>
        <v>0.69667182842771991</v>
      </c>
      <c r="I795" s="6">
        <f t="shared" si="785"/>
        <v>41.06108304240044</v>
      </c>
    </row>
    <row r="796" spans="1:9" ht="14.25" customHeight="1" x14ac:dyDescent="0.3">
      <c r="A796" s="9">
        <v>40525</v>
      </c>
      <c r="B796" s="6">
        <v>5907.64990234375</v>
      </c>
      <c r="C796" s="6">
        <f t="shared" si="767"/>
        <v>50.2998046875</v>
      </c>
      <c r="D796" s="6">
        <f t="shared" si="768"/>
        <v>50.2998046875</v>
      </c>
      <c r="E796" s="6">
        <f t="shared" si="769"/>
        <v>0</v>
      </c>
      <c r="F796" s="6">
        <f t="shared" ref="F796:G796" si="800">AVERAGE(D783:D796)</f>
        <v>28.635707310267858</v>
      </c>
      <c r="G796" s="6">
        <f t="shared" si="800"/>
        <v>30.571428571428573</v>
      </c>
      <c r="H796" s="6">
        <f t="shared" si="784"/>
        <v>0.93668201482184577</v>
      </c>
      <c r="I796" s="6">
        <f t="shared" si="785"/>
        <v>48.365297330858446</v>
      </c>
    </row>
    <row r="797" spans="1:9" ht="14.25" customHeight="1" x14ac:dyDescent="0.3">
      <c r="A797" s="9">
        <v>40526</v>
      </c>
      <c r="B797" s="6">
        <v>5944.10009765625</v>
      </c>
      <c r="C797" s="6">
        <f t="shared" si="767"/>
        <v>36.4501953125</v>
      </c>
      <c r="D797" s="6">
        <f t="shared" si="768"/>
        <v>36.4501953125</v>
      </c>
      <c r="E797" s="6">
        <f t="shared" si="769"/>
        <v>0</v>
      </c>
      <c r="F797" s="6">
        <f t="shared" ref="F797:G797" si="801">AVERAGE(D784:D797)</f>
        <v>31.239292689732142</v>
      </c>
      <c r="G797" s="6">
        <f t="shared" si="801"/>
        <v>25.642857142857142</v>
      </c>
      <c r="H797" s="6">
        <f t="shared" si="784"/>
        <v>1.21824539737117</v>
      </c>
      <c r="I797" s="6">
        <f t="shared" si="785"/>
        <v>54.919324922973168</v>
      </c>
    </row>
    <row r="798" spans="1:9" ht="14.25" customHeight="1" x14ac:dyDescent="0.3">
      <c r="A798" s="9">
        <v>40527</v>
      </c>
      <c r="B798" s="6">
        <v>5892.2998046875</v>
      </c>
      <c r="C798" s="6">
        <f t="shared" si="767"/>
        <v>-51.80029296875</v>
      </c>
      <c r="D798" s="6">
        <f t="shared" si="768"/>
        <v>0</v>
      </c>
      <c r="E798" s="6">
        <f t="shared" si="769"/>
        <v>51.80029296875</v>
      </c>
      <c r="F798" s="6">
        <f t="shared" ref="F798:G798" si="802">AVERAGE(D785:D798)</f>
        <v>31.239292689732142</v>
      </c>
      <c r="G798" s="6">
        <f t="shared" si="802"/>
        <v>24.628592354910715</v>
      </c>
      <c r="H798" s="6">
        <f t="shared" si="784"/>
        <v>1.2684156787995768</v>
      </c>
      <c r="I798" s="6">
        <f t="shared" si="785"/>
        <v>55.916368884860191</v>
      </c>
    </row>
    <row r="799" spans="1:9" ht="14.25" customHeight="1" x14ac:dyDescent="0.3">
      <c r="A799" s="9">
        <v>40528</v>
      </c>
      <c r="B799" s="6">
        <v>5948.75</v>
      </c>
      <c r="C799" s="6">
        <f t="shared" si="767"/>
        <v>56.4501953125</v>
      </c>
      <c r="D799" s="6">
        <f t="shared" si="768"/>
        <v>56.4501953125</v>
      </c>
      <c r="E799" s="6">
        <f t="shared" si="769"/>
        <v>0</v>
      </c>
      <c r="F799" s="6">
        <f t="shared" ref="F799:G799" si="803">AVERAGE(D786:D799)</f>
        <v>35.271449497767854</v>
      </c>
      <c r="G799" s="6">
        <f t="shared" si="803"/>
        <v>21.214320591517858</v>
      </c>
      <c r="H799" s="6">
        <f t="shared" si="784"/>
        <v>1.6626245156241521</v>
      </c>
      <c r="I799" s="6">
        <f t="shared" si="785"/>
        <v>62.443070957544023</v>
      </c>
    </row>
    <row r="800" spans="1:9" ht="14.25" customHeight="1" x14ac:dyDescent="0.3">
      <c r="A800" s="9">
        <v>40532</v>
      </c>
      <c r="B800" s="6">
        <v>5947.0498046875</v>
      </c>
      <c r="C800" s="6">
        <f t="shared" si="767"/>
        <v>-1.7001953125</v>
      </c>
      <c r="D800" s="6">
        <f t="shared" si="768"/>
        <v>0</v>
      </c>
      <c r="E800" s="6">
        <f t="shared" si="769"/>
        <v>1.7001953125</v>
      </c>
      <c r="F800" s="6">
        <f t="shared" ref="F800:G800" si="804">AVERAGE(D787:D800)</f>
        <v>29.696463448660715</v>
      </c>
      <c r="G800" s="6">
        <f t="shared" si="804"/>
        <v>21.335763113839285</v>
      </c>
      <c r="H800" s="6">
        <f t="shared" si="784"/>
        <v>1.3918631965593171</v>
      </c>
      <c r="I800" s="6">
        <f t="shared" si="785"/>
        <v>58.191588823370218</v>
      </c>
    </row>
    <row r="801" spans="1:9" ht="14.25" customHeight="1" x14ac:dyDescent="0.3">
      <c r="A801" s="9">
        <v>40533</v>
      </c>
      <c r="B801" s="6">
        <v>6000.64990234375</v>
      </c>
      <c r="C801" s="6">
        <f t="shared" si="767"/>
        <v>53.60009765625</v>
      </c>
      <c r="D801" s="6">
        <f t="shared" si="768"/>
        <v>53.60009765625</v>
      </c>
      <c r="E801" s="6">
        <f t="shared" si="769"/>
        <v>0</v>
      </c>
      <c r="F801" s="6">
        <f t="shared" ref="F801:G801" si="805">AVERAGE(D788:D801)</f>
        <v>31.189313616071427</v>
      </c>
      <c r="G801" s="6">
        <f t="shared" si="805"/>
        <v>21.335763113839285</v>
      </c>
      <c r="H801" s="6">
        <f t="shared" si="784"/>
        <v>1.4618325789266338</v>
      </c>
      <c r="I801" s="6">
        <f t="shared" si="785"/>
        <v>59.379853505878827</v>
      </c>
    </row>
    <row r="802" spans="1:9" ht="14.25" customHeight="1" x14ac:dyDescent="0.3">
      <c r="A802" s="9">
        <v>40534</v>
      </c>
      <c r="B802" s="6">
        <v>5984.39990234375</v>
      </c>
      <c r="C802" s="6">
        <f t="shared" si="767"/>
        <v>-16.25</v>
      </c>
      <c r="D802" s="6">
        <f t="shared" si="768"/>
        <v>0</v>
      </c>
      <c r="E802" s="6">
        <f t="shared" si="769"/>
        <v>16.25</v>
      </c>
      <c r="F802" s="6">
        <f t="shared" ref="F802:G802" si="806">AVERAGE(D789:D802)</f>
        <v>24.175048828125</v>
      </c>
      <c r="G802" s="6">
        <f t="shared" si="806"/>
        <v>22.496477399553573</v>
      </c>
      <c r="H802" s="6">
        <f t="shared" si="784"/>
        <v>1.0746148563065583</v>
      </c>
      <c r="I802" s="6">
        <f t="shared" si="785"/>
        <v>51.798282126432746</v>
      </c>
    </row>
    <row r="803" spans="1:9" ht="14.25" customHeight="1" x14ac:dyDescent="0.3">
      <c r="A803" s="9">
        <v>40535</v>
      </c>
      <c r="B803" s="6">
        <v>5980</v>
      </c>
      <c r="C803" s="6">
        <f t="shared" si="767"/>
        <v>-4.39990234375</v>
      </c>
      <c r="D803" s="6">
        <f t="shared" si="768"/>
        <v>0</v>
      </c>
      <c r="E803" s="6">
        <f t="shared" si="769"/>
        <v>4.39990234375</v>
      </c>
      <c r="F803" s="6">
        <f t="shared" ref="F803:G803" si="807">AVERAGE(D790:D803)</f>
        <v>20.546456473214285</v>
      </c>
      <c r="G803" s="6">
        <f t="shared" si="807"/>
        <v>22.810756138392858</v>
      </c>
      <c r="H803" s="6">
        <f t="shared" si="784"/>
        <v>0.90073544027032393</v>
      </c>
      <c r="I803" s="6">
        <f t="shared" si="785"/>
        <v>47.388785476753178</v>
      </c>
    </row>
    <row r="804" spans="1:9" ht="14.25" customHeight="1" x14ac:dyDescent="0.3">
      <c r="A804" s="9">
        <v>40536</v>
      </c>
      <c r="B804" s="6">
        <v>6011.60009765625</v>
      </c>
      <c r="C804" s="6">
        <f t="shared" si="767"/>
        <v>31.60009765625</v>
      </c>
      <c r="D804" s="6">
        <f t="shared" si="768"/>
        <v>31.60009765625</v>
      </c>
      <c r="E804" s="6">
        <f t="shared" si="769"/>
        <v>0</v>
      </c>
      <c r="F804" s="6">
        <f t="shared" ref="F804:G804" si="808">AVERAGE(D791:D804)</f>
        <v>22.803606305803573</v>
      </c>
      <c r="G804" s="6">
        <f t="shared" si="808"/>
        <v>21.460728236607142</v>
      </c>
      <c r="H804" s="6">
        <f t="shared" si="784"/>
        <v>1.0625737418782362</v>
      </c>
      <c r="I804" s="6">
        <f t="shared" si="785"/>
        <v>51.516884962892398</v>
      </c>
    </row>
    <row r="805" spans="1:9" ht="14.25" customHeight="1" x14ac:dyDescent="0.3">
      <c r="A805" s="9">
        <v>40539</v>
      </c>
      <c r="B805" s="6">
        <v>5998.10009765625</v>
      </c>
      <c r="C805" s="6">
        <f t="shared" si="767"/>
        <v>-13.5</v>
      </c>
      <c r="D805" s="6">
        <f t="shared" si="768"/>
        <v>0</v>
      </c>
      <c r="E805" s="6">
        <f t="shared" si="769"/>
        <v>13.5</v>
      </c>
      <c r="F805" s="6">
        <f t="shared" ref="F805:G805" si="809">AVERAGE(D792:D805)</f>
        <v>22.803606305803573</v>
      </c>
      <c r="G805" s="6">
        <f t="shared" si="809"/>
        <v>22.3857421875</v>
      </c>
      <c r="H805" s="6">
        <f t="shared" si="784"/>
        <v>1.0186665295617003</v>
      </c>
      <c r="I805" s="6">
        <f t="shared" si="785"/>
        <v>50.462348022527358</v>
      </c>
    </row>
    <row r="806" spans="1:9" ht="14.25" customHeight="1" x14ac:dyDescent="0.3">
      <c r="A806" s="9">
        <v>40540</v>
      </c>
      <c r="B806" s="6">
        <v>5996</v>
      </c>
      <c r="C806" s="6">
        <f t="shared" si="767"/>
        <v>-2.10009765625</v>
      </c>
      <c r="D806" s="6">
        <f t="shared" si="768"/>
        <v>0</v>
      </c>
      <c r="E806" s="6">
        <f t="shared" si="769"/>
        <v>2.10009765625</v>
      </c>
      <c r="F806" s="6">
        <f t="shared" ref="F806:G806" si="810">AVERAGE(D793:D806)</f>
        <v>22.803606305803573</v>
      </c>
      <c r="G806" s="6">
        <f t="shared" si="810"/>
        <v>21.414306640625</v>
      </c>
      <c r="H806" s="6">
        <f t="shared" si="784"/>
        <v>1.0648771724666974</v>
      </c>
      <c r="I806" s="6">
        <f t="shared" si="785"/>
        <v>51.570969288918896</v>
      </c>
    </row>
    <row r="807" spans="1:9" ht="14.25" customHeight="1" x14ac:dyDescent="0.3">
      <c r="A807" s="9">
        <v>40541</v>
      </c>
      <c r="B807" s="6">
        <v>6060.35009765625</v>
      </c>
      <c r="C807" s="6">
        <f t="shared" si="767"/>
        <v>64.35009765625</v>
      </c>
      <c r="D807" s="6">
        <f t="shared" si="768"/>
        <v>64.35009765625</v>
      </c>
      <c r="E807" s="6">
        <f t="shared" si="769"/>
        <v>0</v>
      </c>
      <c r="F807" s="6">
        <f t="shared" ref="F807:G807" si="811">AVERAGE(D794:D807)</f>
        <v>27.400041852678573</v>
      </c>
      <c r="G807" s="6">
        <f t="shared" si="811"/>
        <v>16.210763113839285</v>
      </c>
      <c r="H807" s="6">
        <f t="shared" si="784"/>
        <v>1.6902376316440584</v>
      </c>
      <c r="I807" s="6">
        <f t="shared" si="785"/>
        <v>62.828562494351857</v>
      </c>
    </row>
    <row r="808" spans="1:9" ht="14.25" customHeight="1" x14ac:dyDescent="0.3">
      <c r="A808" s="9">
        <v>40542</v>
      </c>
      <c r="B808" s="6">
        <v>6101.85009765625</v>
      </c>
      <c r="C808" s="6">
        <f t="shared" si="767"/>
        <v>41.5</v>
      </c>
      <c r="D808" s="6">
        <f t="shared" si="768"/>
        <v>41.5</v>
      </c>
      <c r="E808" s="6">
        <f t="shared" si="769"/>
        <v>0</v>
      </c>
      <c r="F808" s="6">
        <f t="shared" ref="F808:G808" si="812">AVERAGE(D795:D808)</f>
        <v>30.364327566964285</v>
      </c>
      <c r="G808" s="6">
        <f t="shared" si="812"/>
        <v>6.4107491629464288</v>
      </c>
      <c r="H808" s="6">
        <f t="shared" si="784"/>
        <v>4.7364710106686827</v>
      </c>
      <c r="I808" s="6">
        <f t="shared" si="785"/>
        <v>82.567679708653614</v>
      </c>
    </row>
    <row r="809" spans="1:9" ht="14.25" customHeight="1" x14ac:dyDescent="0.3">
      <c r="A809" s="9">
        <v>40543</v>
      </c>
      <c r="B809" s="6">
        <v>6134.5</v>
      </c>
      <c r="C809" s="6">
        <f t="shared" si="767"/>
        <v>32.64990234375</v>
      </c>
      <c r="D809" s="6">
        <f t="shared" si="768"/>
        <v>32.64990234375</v>
      </c>
      <c r="E809" s="6">
        <f t="shared" si="769"/>
        <v>0</v>
      </c>
      <c r="F809" s="6">
        <f t="shared" ref="F809:G809" si="813">AVERAGE(D796:D809)</f>
        <v>26.207170758928573</v>
      </c>
      <c r="G809" s="6">
        <f t="shared" si="813"/>
        <v>6.4107491629464288</v>
      </c>
      <c r="H809" s="6">
        <f t="shared" si="784"/>
        <v>4.0880043958674497</v>
      </c>
      <c r="I809" s="6">
        <f t="shared" si="785"/>
        <v>80.345928930167304</v>
      </c>
    </row>
    <row r="810" spans="1:9" ht="14.25" customHeight="1" x14ac:dyDescent="0.3">
      <c r="A810" s="9">
        <v>40546</v>
      </c>
      <c r="B810" s="6">
        <v>6157.60009765625</v>
      </c>
      <c r="C810" s="6">
        <f t="shared" si="767"/>
        <v>23.10009765625</v>
      </c>
      <c r="D810" s="6">
        <f t="shared" si="768"/>
        <v>23.10009765625</v>
      </c>
      <c r="E810" s="6">
        <f t="shared" si="769"/>
        <v>0</v>
      </c>
      <c r="F810" s="6">
        <f t="shared" ref="F810:G810" si="814">AVERAGE(D797:D810)</f>
        <v>24.264334542410715</v>
      </c>
      <c r="G810" s="6">
        <f t="shared" si="814"/>
        <v>6.4107491629464288</v>
      </c>
      <c r="H810" s="6">
        <f t="shared" si="784"/>
        <v>3.7849452420719332</v>
      </c>
      <c r="I810" s="6">
        <f t="shared" si="785"/>
        <v>79.101119251952213</v>
      </c>
    </row>
    <row r="811" spans="1:9" ht="14.25" customHeight="1" x14ac:dyDescent="0.3">
      <c r="A811" s="9">
        <v>40547</v>
      </c>
      <c r="B811" s="6">
        <v>6146.35009765625</v>
      </c>
      <c r="C811" s="6">
        <f t="shared" si="767"/>
        <v>-11.25</v>
      </c>
      <c r="D811" s="6">
        <f t="shared" si="768"/>
        <v>0</v>
      </c>
      <c r="E811" s="6">
        <f t="shared" si="769"/>
        <v>11.25</v>
      </c>
      <c r="F811" s="6">
        <f t="shared" ref="F811:G811" si="815">AVERAGE(D798:D811)</f>
        <v>21.660749162946427</v>
      </c>
      <c r="G811" s="6">
        <f t="shared" si="815"/>
        <v>7.2143205915178568</v>
      </c>
      <c r="H811" s="6">
        <f t="shared" si="784"/>
        <v>3.002465566669406</v>
      </c>
      <c r="I811" s="6">
        <f t="shared" si="785"/>
        <v>75.015400299067764</v>
      </c>
    </row>
    <row r="812" spans="1:9" ht="14.25" customHeight="1" x14ac:dyDescent="0.3">
      <c r="A812" s="9">
        <v>40548</v>
      </c>
      <c r="B812" s="6">
        <v>6079.7998046875</v>
      </c>
      <c r="C812" s="6">
        <f t="shared" si="767"/>
        <v>-66.55029296875</v>
      </c>
      <c r="D812" s="6">
        <f t="shared" si="768"/>
        <v>0</v>
      </c>
      <c r="E812" s="6">
        <f t="shared" si="769"/>
        <v>66.55029296875</v>
      </c>
      <c r="F812" s="6">
        <f t="shared" ref="F812:G812" si="816">AVERAGE(D799:D812)</f>
        <v>21.660749162946427</v>
      </c>
      <c r="G812" s="6">
        <f t="shared" si="816"/>
        <v>8.2678920200892865</v>
      </c>
      <c r="H812" s="6">
        <f t="shared" si="784"/>
        <v>2.6198635771143644</v>
      </c>
      <c r="I812" s="6">
        <f t="shared" si="785"/>
        <v>72.37464952209146</v>
      </c>
    </row>
    <row r="813" spans="1:9" ht="14.25" customHeight="1" x14ac:dyDescent="0.3">
      <c r="A813" s="9">
        <v>40549</v>
      </c>
      <c r="B813" s="6">
        <v>6048.25</v>
      </c>
      <c r="C813" s="6">
        <f t="shared" si="767"/>
        <v>-31.5498046875</v>
      </c>
      <c r="D813" s="6">
        <f t="shared" si="768"/>
        <v>0</v>
      </c>
      <c r="E813" s="6">
        <f t="shared" si="769"/>
        <v>31.5498046875</v>
      </c>
      <c r="F813" s="6">
        <f t="shared" ref="F813:G813" si="817">AVERAGE(D800:D813)</f>
        <v>17.628592354910715</v>
      </c>
      <c r="G813" s="6">
        <f t="shared" si="817"/>
        <v>10.521449497767858</v>
      </c>
      <c r="H813" s="6">
        <f t="shared" si="784"/>
        <v>1.6754908493027172</v>
      </c>
      <c r="I813" s="6">
        <f t="shared" si="785"/>
        <v>62.623680800081274</v>
      </c>
    </row>
    <row r="814" spans="1:9" ht="14.25" customHeight="1" x14ac:dyDescent="0.3">
      <c r="A814" s="9">
        <v>40550</v>
      </c>
      <c r="B814" s="6">
        <v>5904.60009765625</v>
      </c>
      <c r="C814" s="6">
        <f t="shared" si="767"/>
        <v>-143.64990234375</v>
      </c>
      <c r="D814" s="6">
        <f t="shared" si="768"/>
        <v>0</v>
      </c>
      <c r="E814" s="6">
        <f t="shared" si="769"/>
        <v>143.64990234375</v>
      </c>
      <c r="F814" s="6">
        <f t="shared" ref="F814:G814" si="818">AVERAGE(D801:D814)</f>
        <v>17.628592354910715</v>
      </c>
      <c r="G814" s="6">
        <f t="shared" si="818"/>
        <v>20.660714285714285</v>
      </c>
      <c r="H814" s="6">
        <f t="shared" si="784"/>
        <v>0.85324215373811596</v>
      </c>
      <c r="I814" s="6">
        <f t="shared" si="785"/>
        <v>46.040510789001225</v>
      </c>
    </row>
    <row r="815" spans="1:9" ht="14.25" customHeight="1" x14ac:dyDescent="0.3">
      <c r="A815" s="9">
        <v>40553</v>
      </c>
      <c r="B815" s="6">
        <v>5762.85009765625</v>
      </c>
      <c r="C815" s="6">
        <f t="shared" si="767"/>
        <v>-141.75</v>
      </c>
      <c r="D815" s="6">
        <f t="shared" si="768"/>
        <v>0</v>
      </c>
      <c r="E815" s="6">
        <f t="shared" si="769"/>
        <v>141.75</v>
      </c>
      <c r="F815" s="6">
        <f t="shared" ref="F815:G815" si="819">AVERAGE(D802:D815)</f>
        <v>13.800013950892858</v>
      </c>
      <c r="G815" s="6">
        <f t="shared" si="819"/>
        <v>30.785714285714285</v>
      </c>
      <c r="H815" s="6">
        <f t="shared" si="784"/>
        <v>0.44826031395011606</v>
      </c>
      <c r="I815" s="6">
        <f t="shared" si="785"/>
        <v>30.951639676398386</v>
      </c>
    </row>
    <row r="816" spans="1:9" ht="14.25" customHeight="1" x14ac:dyDescent="0.3">
      <c r="A816" s="9">
        <v>40554</v>
      </c>
      <c r="B816" s="6">
        <v>5754.10009765625</v>
      </c>
      <c r="C816" s="6">
        <f t="shared" si="767"/>
        <v>-8.75</v>
      </c>
      <c r="D816" s="6">
        <f t="shared" si="768"/>
        <v>0</v>
      </c>
      <c r="E816" s="6">
        <f t="shared" si="769"/>
        <v>8.75</v>
      </c>
      <c r="F816" s="6">
        <f t="shared" ref="F816:G816" si="820">AVERAGE(D803:D816)</f>
        <v>13.800013950892858</v>
      </c>
      <c r="G816" s="6">
        <f t="shared" si="820"/>
        <v>30.25</v>
      </c>
      <c r="H816" s="6">
        <f t="shared" si="784"/>
        <v>0.45619880829397874</v>
      </c>
      <c r="I816" s="6">
        <f t="shared" si="785"/>
        <v>31.32805807116695</v>
      </c>
    </row>
    <row r="817" spans="1:9" ht="14.25" customHeight="1" x14ac:dyDescent="0.3">
      <c r="A817" s="9">
        <v>40555</v>
      </c>
      <c r="B817" s="6">
        <v>5863.25</v>
      </c>
      <c r="C817" s="6">
        <f t="shared" si="767"/>
        <v>109.14990234375</v>
      </c>
      <c r="D817" s="6">
        <f t="shared" si="768"/>
        <v>109.14990234375</v>
      </c>
      <c r="E817" s="6">
        <f t="shared" si="769"/>
        <v>0</v>
      </c>
      <c r="F817" s="6">
        <f t="shared" ref="F817:G817" si="821">AVERAGE(D804:D817)</f>
        <v>21.596435546875</v>
      </c>
      <c r="G817" s="6">
        <f t="shared" si="821"/>
        <v>29.935721261160715</v>
      </c>
      <c r="H817" s="6">
        <f t="shared" si="784"/>
        <v>0.72142693200763819</v>
      </c>
      <c r="I817" s="6">
        <f t="shared" si="785"/>
        <v>41.908658369034811</v>
      </c>
    </row>
    <row r="818" spans="1:9" ht="14.25" customHeight="1" x14ac:dyDescent="0.3">
      <c r="A818" s="9">
        <v>40556</v>
      </c>
      <c r="B818" s="6">
        <v>5751.89990234375</v>
      </c>
      <c r="C818" s="6">
        <f t="shared" si="767"/>
        <v>-111.35009765625</v>
      </c>
      <c r="D818" s="6">
        <f t="shared" si="768"/>
        <v>0</v>
      </c>
      <c r="E818" s="6">
        <f t="shared" si="769"/>
        <v>111.35009765625</v>
      </c>
      <c r="F818" s="6">
        <f t="shared" ref="F818:G818" si="822">AVERAGE(D805:D818)</f>
        <v>19.339285714285715</v>
      </c>
      <c r="G818" s="6">
        <f t="shared" si="822"/>
        <v>37.889299665178569</v>
      </c>
      <c r="H818" s="6">
        <f t="shared" si="784"/>
        <v>0.51041549686016274</v>
      </c>
      <c r="I818" s="6">
        <f t="shared" si="785"/>
        <v>33.793052171485897</v>
      </c>
    </row>
    <row r="819" spans="1:9" ht="14.25" customHeight="1" x14ac:dyDescent="0.3">
      <c r="A819" s="9">
        <v>40557</v>
      </c>
      <c r="B819" s="6">
        <v>5654.5498046875</v>
      </c>
      <c r="C819" s="6">
        <f t="shared" si="767"/>
        <v>-97.35009765625</v>
      </c>
      <c r="D819" s="6">
        <f t="shared" si="768"/>
        <v>0</v>
      </c>
      <c r="E819" s="6">
        <f t="shared" si="769"/>
        <v>97.35009765625</v>
      </c>
      <c r="F819" s="6">
        <f t="shared" ref="F819:G819" si="823">AVERAGE(D806:D819)</f>
        <v>19.339285714285715</v>
      </c>
      <c r="G819" s="6">
        <f t="shared" si="823"/>
        <v>43.878592354910715</v>
      </c>
      <c r="H819" s="6">
        <f t="shared" si="784"/>
        <v>0.44074535385867591</v>
      </c>
      <c r="I819" s="6">
        <f t="shared" si="785"/>
        <v>30.591481879726331</v>
      </c>
    </row>
    <row r="820" spans="1:9" ht="14.25" customHeight="1" x14ac:dyDescent="0.3">
      <c r="A820" s="9">
        <v>40560</v>
      </c>
      <c r="B820" s="6">
        <v>5654.75</v>
      </c>
      <c r="C820" s="6">
        <f t="shared" si="767"/>
        <v>0.2001953125</v>
      </c>
      <c r="D820" s="6">
        <f t="shared" si="768"/>
        <v>0.2001953125</v>
      </c>
      <c r="E820" s="6">
        <f t="shared" si="769"/>
        <v>0</v>
      </c>
      <c r="F820" s="6">
        <f t="shared" ref="F820:G820" si="824">AVERAGE(D807:D820)</f>
        <v>19.353585379464285</v>
      </c>
      <c r="G820" s="6">
        <f t="shared" si="824"/>
        <v>43.728585379464285</v>
      </c>
      <c r="H820" s="6">
        <f t="shared" si="784"/>
        <v>0.44258430067013027</v>
      </c>
      <c r="I820" s="6">
        <f t="shared" si="785"/>
        <v>30.67996098838276</v>
      </c>
    </row>
    <row r="821" spans="1:9" ht="14.25" customHeight="1" x14ac:dyDescent="0.3">
      <c r="A821" s="9">
        <v>40561</v>
      </c>
      <c r="B821" s="6">
        <v>5724.0498046875</v>
      </c>
      <c r="C821" s="6">
        <f t="shared" si="767"/>
        <v>69.2998046875</v>
      </c>
      <c r="D821" s="6">
        <f t="shared" si="768"/>
        <v>69.2998046875</v>
      </c>
      <c r="E821" s="6">
        <f t="shared" si="769"/>
        <v>0</v>
      </c>
      <c r="F821" s="6">
        <f t="shared" ref="F821:G821" si="825">AVERAGE(D808:D821)</f>
        <v>19.707135881696427</v>
      </c>
      <c r="G821" s="6">
        <f t="shared" si="825"/>
        <v>43.728585379464285</v>
      </c>
      <c r="H821" s="6">
        <f t="shared" si="784"/>
        <v>0.45066941248347003</v>
      </c>
      <c r="I821" s="6">
        <f t="shared" si="785"/>
        <v>31.066306948041841</v>
      </c>
    </row>
    <row r="822" spans="1:9" ht="14.25" customHeight="1" x14ac:dyDescent="0.3">
      <c r="A822" s="9">
        <v>40562</v>
      </c>
      <c r="B822" s="6">
        <v>5691.0498046875</v>
      </c>
      <c r="C822" s="6">
        <f t="shared" si="767"/>
        <v>-33</v>
      </c>
      <c r="D822" s="6">
        <f t="shared" si="768"/>
        <v>0</v>
      </c>
      <c r="E822" s="6">
        <f t="shared" si="769"/>
        <v>33</v>
      </c>
      <c r="F822" s="6">
        <f t="shared" ref="F822:G822" si="826">AVERAGE(D809:D822)</f>
        <v>16.742850167410715</v>
      </c>
      <c r="G822" s="6">
        <f t="shared" si="826"/>
        <v>46.085728236607146</v>
      </c>
      <c r="H822" s="6">
        <f t="shared" si="784"/>
        <v>0.36329794077359107</v>
      </c>
      <c r="I822" s="6">
        <f t="shared" si="785"/>
        <v>26.648462519311138</v>
      </c>
    </row>
    <row r="823" spans="1:9" ht="14.25" customHeight="1" x14ac:dyDescent="0.3">
      <c r="A823" s="9">
        <v>40563</v>
      </c>
      <c r="B823" s="6">
        <v>5711.60009765625</v>
      </c>
      <c r="C823" s="6">
        <f t="shared" si="767"/>
        <v>20.55029296875</v>
      </c>
      <c r="D823" s="6">
        <f t="shared" si="768"/>
        <v>20.55029296875</v>
      </c>
      <c r="E823" s="6">
        <f t="shared" si="769"/>
        <v>0</v>
      </c>
      <c r="F823" s="6">
        <f t="shared" ref="F823:G823" si="827">AVERAGE(D810:D823)</f>
        <v>15.878592354910714</v>
      </c>
      <c r="G823" s="6">
        <f t="shared" si="827"/>
        <v>46.085728236607146</v>
      </c>
      <c r="H823" s="6">
        <f t="shared" si="784"/>
        <v>0.34454467711541803</v>
      </c>
      <c r="I823" s="6">
        <f t="shared" si="785"/>
        <v>25.625379578654318</v>
      </c>
    </row>
    <row r="824" spans="1:9" ht="14.25" customHeight="1" x14ac:dyDescent="0.3">
      <c r="A824" s="9">
        <v>40564</v>
      </c>
      <c r="B824" s="6">
        <v>5696.5</v>
      </c>
      <c r="C824" s="6">
        <f t="shared" si="767"/>
        <v>-15.10009765625</v>
      </c>
      <c r="D824" s="6">
        <f t="shared" si="768"/>
        <v>0</v>
      </c>
      <c r="E824" s="6">
        <f t="shared" si="769"/>
        <v>15.10009765625</v>
      </c>
      <c r="F824" s="6">
        <f t="shared" ref="F824:G824" si="828">AVERAGE(D811:D824)</f>
        <v>14.228585379464286</v>
      </c>
      <c r="G824" s="6">
        <f t="shared" si="828"/>
        <v>47.164306640625</v>
      </c>
      <c r="H824" s="6">
        <f t="shared" si="784"/>
        <v>0.30168121600686243</v>
      </c>
      <c r="I824" s="6">
        <f t="shared" si="785"/>
        <v>23.17627482805068</v>
      </c>
    </row>
    <row r="825" spans="1:9" ht="14.25" customHeight="1" x14ac:dyDescent="0.3">
      <c r="A825" s="9">
        <v>40567</v>
      </c>
      <c r="B825" s="6">
        <v>5743.25</v>
      </c>
      <c r="C825" s="6">
        <f t="shared" si="767"/>
        <v>46.75</v>
      </c>
      <c r="D825" s="6">
        <f t="shared" si="768"/>
        <v>46.75</v>
      </c>
      <c r="E825" s="6">
        <f t="shared" si="769"/>
        <v>0</v>
      </c>
      <c r="F825" s="6">
        <f t="shared" ref="F825:G825" si="829">AVERAGE(D812:D825)</f>
        <v>17.56787109375</v>
      </c>
      <c r="G825" s="6">
        <f t="shared" si="829"/>
        <v>46.360735212053569</v>
      </c>
      <c r="H825" s="6">
        <f t="shared" si="784"/>
        <v>0.37893857837660949</v>
      </c>
      <c r="I825" s="6">
        <f t="shared" si="785"/>
        <v>27.480453757608586</v>
      </c>
    </row>
    <row r="826" spans="1:9" ht="14.25" customHeight="1" x14ac:dyDescent="0.3">
      <c r="A826" s="9">
        <v>40568</v>
      </c>
      <c r="B826" s="6">
        <v>5687.39990234375</v>
      </c>
      <c r="C826" s="6">
        <f t="shared" si="767"/>
        <v>-55.85009765625</v>
      </c>
      <c r="D826" s="6">
        <f t="shared" si="768"/>
        <v>0</v>
      </c>
      <c r="E826" s="6">
        <f t="shared" si="769"/>
        <v>55.85009765625</v>
      </c>
      <c r="F826" s="6">
        <f t="shared" ref="F826:G826" si="830">AVERAGE(D813:D826)</f>
        <v>17.56787109375</v>
      </c>
      <c r="G826" s="6">
        <f t="shared" si="830"/>
        <v>45.596435546875</v>
      </c>
      <c r="H826" s="6">
        <f t="shared" si="784"/>
        <v>0.38529044832220516</v>
      </c>
      <c r="I826" s="6">
        <f t="shared" si="785"/>
        <v>27.812972275153541</v>
      </c>
    </row>
    <row r="827" spans="1:9" ht="14.25" customHeight="1" x14ac:dyDescent="0.3">
      <c r="A827" s="9">
        <v>40570</v>
      </c>
      <c r="B827" s="6">
        <v>5604.2998046875</v>
      </c>
      <c r="C827" s="6">
        <f t="shared" si="767"/>
        <v>-83.10009765625</v>
      </c>
      <c r="D827" s="6">
        <f t="shared" si="768"/>
        <v>0</v>
      </c>
      <c r="E827" s="6">
        <f t="shared" si="769"/>
        <v>83.10009765625</v>
      </c>
      <c r="F827" s="6">
        <f t="shared" ref="F827:G827" si="831">AVERAGE(D814:D827)</f>
        <v>17.56787109375</v>
      </c>
      <c r="G827" s="6">
        <f t="shared" si="831"/>
        <v>49.278599330357146</v>
      </c>
      <c r="H827" s="6">
        <f t="shared" si="784"/>
        <v>0.35650102341540474</v>
      </c>
      <c r="I827" s="6">
        <f t="shared" si="785"/>
        <v>26.280925503307373</v>
      </c>
    </row>
    <row r="828" spans="1:9" ht="14.25" customHeight="1" x14ac:dyDescent="0.3">
      <c r="A828" s="9">
        <v>40571</v>
      </c>
      <c r="B828" s="6">
        <v>5512.14990234375</v>
      </c>
      <c r="C828" s="6">
        <f t="shared" si="767"/>
        <v>-92.14990234375</v>
      </c>
      <c r="D828" s="6">
        <f t="shared" si="768"/>
        <v>0</v>
      </c>
      <c r="E828" s="6">
        <f t="shared" si="769"/>
        <v>92.14990234375</v>
      </c>
      <c r="F828" s="6">
        <f t="shared" ref="F828:G828" si="832">AVERAGE(D815:D828)</f>
        <v>17.56787109375</v>
      </c>
      <c r="G828" s="6">
        <f t="shared" si="832"/>
        <v>45.600027901785715</v>
      </c>
      <c r="H828" s="6">
        <f t="shared" si="784"/>
        <v>0.38526009526985477</v>
      </c>
      <c r="I828" s="6">
        <f t="shared" si="785"/>
        <v>27.811390552963587</v>
      </c>
    </row>
    <row r="829" spans="1:9" ht="14.25" customHeight="1" x14ac:dyDescent="0.3">
      <c r="A829" s="9">
        <v>40574</v>
      </c>
      <c r="B829" s="6">
        <v>5505.89990234375</v>
      </c>
      <c r="C829" s="6">
        <f t="shared" si="767"/>
        <v>-6.25</v>
      </c>
      <c r="D829" s="6">
        <f t="shared" si="768"/>
        <v>0</v>
      </c>
      <c r="E829" s="6">
        <f t="shared" si="769"/>
        <v>6.25</v>
      </c>
      <c r="F829" s="6">
        <f t="shared" ref="F829:G829" si="833">AVERAGE(D816:D829)</f>
        <v>17.56787109375</v>
      </c>
      <c r="G829" s="6">
        <f t="shared" si="833"/>
        <v>35.921456473214285</v>
      </c>
      <c r="H829" s="6">
        <f t="shared" si="784"/>
        <v>0.48906344058877216</v>
      </c>
      <c r="I829" s="6">
        <f t="shared" si="785"/>
        <v>32.843694046735692</v>
      </c>
    </row>
    <row r="830" spans="1:9" ht="14.25" customHeight="1" x14ac:dyDescent="0.3">
      <c r="A830" s="9">
        <v>40575</v>
      </c>
      <c r="B830" s="6">
        <v>5417.2001953125</v>
      </c>
      <c r="C830" s="6">
        <f t="shared" si="767"/>
        <v>-88.69970703125</v>
      </c>
      <c r="D830" s="6">
        <f t="shared" si="768"/>
        <v>0</v>
      </c>
      <c r="E830" s="6">
        <f t="shared" si="769"/>
        <v>88.69970703125</v>
      </c>
      <c r="F830" s="6">
        <f t="shared" ref="F830:G830" si="834">AVERAGE(D817:D830)</f>
        <v>17.56787109375</v>
      </c>
      <c r="G830" s="6">
        <f t="shared" si="834"/>
        <v>41.632149832589285</v>
      </c>
      <c r="H830" s="6">
        <f t="shared" si="784"/>
        <v>0.42197847491406804</v>
      </c>
      <c r="I830" s="6">
        <f t="shared" si="785"/>
        <v>29.675447438792546</v>
      </c>
    </row>
    <row r="831" spans="1:9" ht="14.25" customHeight="1" x14ac:dyDescent="0.3">
      <c r="A831" s="9">
        <v>40576</v>
      </c>
      <c r="B831" s="6">
        <v>5432</v>
      </c>
      <c r="C831" s="6">
        <f t="shared" si="767"/>
        <v>14.7998046875</v>
      </c>
      <c r="D831" s="6">
        <f t="shared" si="768"/>
        <v>14.7998046875</v>
      </c>
      <c r="E831" s="6">
        <f t="shared" si="769"/>
        <v>0</v>
      </c>
      <c r="F831" s="6">
        <f t="shared" ref="F831:G831" si="835">AVERAGE(D818:D831)</f>
        <v>10.828578404017858</v>
      </c>
      <c r="G831" s="6">
        <f t="shared" si="835"/>
        <v>41.632149832589285</v>
      </c>
      <c r="H831" s="6">
        <f t="shared" si="784"/>
        <v>0.26010135070039886</v>
      </c>
      <c r="I831" s="6">
        <f t="shared" si="785"/>
        <v>20.641304015413311</v>
      </c>
    </row>
    <row r="832" spans="1:9" ht="14.25" customHeight="1" x14ac:dyDescent="0.3">
      <c r="A832" s="9">
        <v>40577</v>
      </c>
      <c r="B832" s="6">
        <v>5526.75</v>
      </c>
      <c r="C832" s="6">
        <f t="shared" si="767"/>
        <v>94.75</v>
      </c>
      <c r="D832" s="6">
        <f t="shared" si="768"/>
        <v>94.75</v>
      </c>
      <c r="E832" s="6">
        <f t="shared" si="769"/>
        <v>0</v>
      </c>
      <c r="F832" s="6">
        <f t="shared" ref="F832:G832" si="836">AVERAGE(D819:D832)</f>
        <v>17.596435546875</v>
      </c>
      <c r="G832" s="6">
        <f t="shared" si="836"/>
        <v>33.678571428571431</v>
      </c>
      <c r="H832" s="6">
        <f t="shared" si="784"/>
        <v>0.52248164932396601</v>
      </c>
      <c r="I832" s="6">
        <f t="shared" si="785"/>
        <v>34.317763340922099</v>
      </c>
    </row>
    <row r="833" spans="1:9" ht="14.25" customHeight="1" x14ac:dyDescent="0.3">
      <c r="A833" s="9">
        <v>40578</v>
      </c>
      <c r="B833" s="6">
        <v>5395.75</v>
      </c>
      <c r="C833" s="6">
        <f t="shared" si="767"/>
        <v>-131</v>
      </c>
      <c r="D833" s="6">
        <f t="shared" si="768"/>
        <v>0</v>
      </c>
      <c r="E833" s="6">
        <f t="shared" si="769"/>
        <v>131</v>
      </c>
      <c r="F833" s="6">
        <f t="shared" ref="F833:G833" si="837">AVERAGE(D820:D833)</f>
        <v>17.596435546875</v>
      </c>
      <c r="G833" s="6">
        <f t="shared" si="837"/>
        <v>36.082135881696431</v>
      </c>
      <c r="H833" s="6">
        <f t="shared" si="784"/>
        <v>0.48767721524493324</v>
      </c>
      <c r="I833" s="6">
        <f t="shared" si="785"/>
        <v>32.781117452594799</v>
      </c>
    </row>
    <row r="834" spans="1:9" ht="14.25" customHeight="1" x14ac:dyDescent="0.3">
      <c r="A834" s="9">
        <v>40581</v>
      </c>
      <c r="B834" s="6">
        <v>5396</v>
      </c>
      <c r="C834" s="6">
        <f t="shared" si="767"/>
        <v>0.25</v>
      </c>
      <c r="D834" s="6">
        <f t="shared" si="768"/>
        <v>0.25</v>
      </c>
      <c r="E834" s="6">
        <f t="shared" si="769"/>
        <v>0</v>
      </c>
      <c r="F834" s="6">
        <f t="shared" ref="F834:G834" si="838">AVERAGE(D821:D834)</f>
        <v>17.599993024553573</v>
      </c>
      <c r="G834" s="6">
        <f t="shared" si="838"/>
        <v>36.082135881696431</v>
      </c>
      <c r="H834" s="6">
        <f t="shared" si="784"/>
        <v>0.48777580912225355</v>
      </c>
      <c r="I834" s="6">
        <f t="shared" si="785"/>
        <v>32.785572001606056</v>
      </c>
    </row>
    <row r="835" spans="1:9" ht="14.25" customHeight="1" x14ac:dyDescent="0.3">
      <c r="A835" s="9">
        <v>40582</v>
      </c>
      <c r="B835" s="6">
        <v>5312.5498046875</v>
      </c>
      <c r="C835" s="6">
        <f t="shared" si="767"/>
        <v>-83.4501953125</v>
      </c>
      <c r="D835" s="6">
        <f t="shared" si="768"/>
        <v>0</v>
      </c>
      <c r="E835" s="6">
        <f t="shared" si="769"/>
        <v>83.4501953125</v>
      </c>
      <c r="F835" s="6">
        <f t="shared" ref="F835:G835" si="839">AVERAGE(D822:D835)</f>
        <v>12.650006975446429</v>
      </c>
      <c r="G835" s="6">
        <f t="shared" si="839"/>
        <v>42.042864118303569</v>
      </c>
      <c r="H835" s="6">
        <f t="shared" si="784"/>
        <v>0.30088356825193519</v>
      </c>
      <c r="I835" s="6">
        <f t="shared" si="785"/>
        <v>23.129169711648217</v>
      </c>
    </row>
    <row r="836" spans="1:9" ht="14.25" customHeight="1" x14ac:dyDescent="0.3">
      <c r="A836" s="9">
        <v>40583</v>
      </c>
      <c r="B836" s="6">
        <v>5253.5498046875</v>
      </c>
      <c r="C836" s="6">
        <f t="shared" si="767"/>
        <v>-59</v>
      </c>
      <c r="D836" s="6">
        <f t="shared" si="768"/>
        <v>0</v>
      </c>
      <c r="E836" s="6">
        <f t="shared" si="769"/>
        <v>59</v>
      </c>
      <c r="F836" s="6">
        <f t="shared" ref="F836:G836" si="840">AVERAGE(D823:D836)</f>
        <v>12.650006975446429</v>
      </c>
      <c r="G836" s="6">
        <f t="shared" si="840"/>
        <v>43.900006975446431</v>
      </c>
      <c r="H836" s="6">
        <f t="shared" si="784"/>
        <v>0.28815501060220022</v>
      </c>
      <c r="I836" s="6">
        <f t="shared" si="785"/>
        <v>22.369591254975632</v>
      </c>
    </row>
    <row r="837" spans="1:9" ht="14.25" customHeight="1" x14ac:dyDescent="0.3">
      <c r="A837" s="9">
        <v>40584</v>
      </c>
      <c r="B837" s="6">
        <v>5225.7998046875</v>
      </c>
      <c r="C837" s="6">
        <f t="shared" si="767"/>
        <v>-27.75</v>
      </c>
      <c r="D837" s="6">
        <f t="shared" si="768"/>
        <v>0</v>
      </c>
      <c r="E837" s="6">
        <f t="shared" si="769"/>
        <v>27.75</v>
      </c>
      <c r="F837" s="6">
        <f t="shared" ref="F837:G837" si="841">AVERAGE(D824:D837)</f>
        <v>11.18212890625</v>
      </c>
      <c r="G837" s="6">
        <f t="shared" si="841"/>
        <v>45.882149832589285</v>
      </c>
      <c r="H837" s="6">
        <f t="shared" si="784"/>
        <v>0.24371414476109685</v>
      </c>
      <c r="I837" s="6">
        <f t="shared" si="785"/>
        <v>19.595672027024463</v>
      </c>
    </row>
    <row r="838" spans="1:9" ht="14.25" customHeight="1" x14ac:dyDescent="0.3">
      <c r="A838" s="9">
        <v>40585</v>
      </c>
      <c r="B838" s="6">
        <v>5310</v>
      </c>
      <c r="C838" s="6">
        <f t="shared" si="767"/>
        <v>84.2001953125</v>
      </c>
      <c r="D838" s="6">
        <f t="shared" si="768"/>
        <v>84.2001953125</v>
      </c>
      <c r="E838" s="6">
        <f t="shared" si="769"/>
        <v>0</v>
      </c>
      <c r="F838" s="6">
        <f t="shared" ref="F838:G838" si="842">AVERAGE(D825:D838)</f>
        <v>17.196428571428573</v>
      </c>
      <c r="G838" s="6">
        <f t="shared" si="842"/>
        <v>44.803571428571431</v>
      </c>
      <c r="H838" s="6">
        <f t="shared" si="784"/>
        <v>0.38381825428457556</v>
      </c>
      <c r="I838" s="6">
        <f t="shared" si="785"/>
        <v>27.736175115207374</v>
      </c>
    </row>
    <row r="839" spans="1:9" ht="14.25" customHeight="1" x14ac:dyDescent="0.3">
      <c r="A839" s="9">
        <v>40588</v>
      </c>
      <c r="B839" s="6">
        <v>5456</v>
      </c>
      <c r="C839" s="6">
        <f t="shared" si="767"/>
        <v>146</v>
      </c>
      <c r="D839" s="6">
        <f t="shared" si="768"/>
        <v>146</v>
      </c>
      <c r="E839" s="6">
        <f t="shared" si="769"/>
        <v>0</v>
      </c>
      <c r="F839" s="6">
        <f t="shared" ref="F839:G839" si="843">AVERAGE(D826:D839)</f>
        <v>24.285714285714285</v>
      </c>
      <c r="G839" s="6">
        <f t="shared" si="843"/>
        <v>44.803571428571431</v>
      </c>
      <c r="H839" s="6">
        <f t="shared" si="784"/>
        <v>0.54204862495017936</v>
      </c>
      <c r="I839" s="6">
        <f t="shared" si="785"/>
        <v>35.151201860945989</v>
      </c>
    </row>
    <row r="840" spans="1:9" ht="14.25" customHeight="1" x14ac:dyDescent="0.3">
      <c r="A840" s="9">
        <v>40589</v>
      </c>
      <c r="B840" s="6">
        <v>5481</v>
      </c>
      <c r="C840" s="6">
        <f t="shared" si="767"/>
        <v>25</v>
      </c>
      <c r="D840" s="6">
        <f t="shared" si="768"/>
        <v>25</v>
      </c>
      <c r="E840" s="6">
        <f t="shared" si="769"/>
        <v>0</v>
      </c>
      <c r="F840" s="6">
        <f t="shared" ref="F840:G840" si="844">AVERAGE(D827:D840)</f>
        <v>26.071428571428573</v>
      </c>
      <c r="G840" s="6">
        <f t="shared" si="844"/>
        <v>40.814278738839285</v>
      </c>
      <c r="H840" s="6">
        <f t="shared" si="784"/>
        <v>0.63878204826926743</v>
      </c>
      <c r="I840" s="6">
        <f t="shared" si="785"/>
        <v>38.97907283911799</v>
      </c>
    </row>
    <row r="841" spans="1:9" ht="14.25" customHeight="1" x14ac:dyDescent="0.3">
      <c r="A841" s="9">
        <v>40590</v>
      </c>
      <c r="B841" s="6">
        <v>5481.7001953125</v>
      </c>
      <c r="C841" s="6">
        <f t="shared" si="767"/>
        <v>0.7001953125</v>
      </c>
      <c r="D841" s="6">
        <f t="shared" si="768"/>
        <v>0.7001953125</v>
      </c>
      <c r="E841" s="6">
        <f t="shared" si="769"/>
        <v>0</v>
      </c>
      <c r="F841" s="6">
        <f t="shared" ref="F841:G841" si="845">AVERAGE(D828:D841)</f>
        <v>26.121442522321427</v>
      </c>
      <c r="G841" s="6">
        <f t="shared" si="845"/>
        <v>34.878557477678569</v>
      </c>
      <c r="H841" s="6">
        <f t="shared" si="784"/>
        <v>0.74892554082944851</v>
      </c>
      <c r="I841" s="6">
        <f t="shared" si="785"/>
        <v>42.822036921838411</v>
      </c>
    </row>
    <row r="842" spans="1:9" ht="14.25" customHeight="1" x14ac:dyDescent="0.3">
      <c r="A842" s="9">
        <v>40591</v>
      </c>
      <c r="B842" s="6">
        <v>5546.4501953125</v>
      </c>
      <c r="C842" s="6">
        <f t="shared" si="767"/>
        <v>64.75</v>
      </c>
      <c r="D842" s="6">
        <f t="shared" si="768"/>
        <v>64.75</v>
      </c>
      <c r="E842" s="6">
        <f t="shared" si="769"/>
        <v>0</v>
      </c>
      <c r="F842" s="6">
        <f t="shared" ref="F842:G842" si="846">AVERAGE(D829:D842)</f>
        <v>30.746442522321427</v>
      </c>
      <c r="G842" s="6">
        <f t="shared" si="846"/>
        <v>28.296421595982142</v>
      </c>
      <c r="H842" s="6">
        <f t="shared" si="784"/>
        <v>1.0865841257711246</v>
      </c>
      <c r="I842" s="6">
        <f t="shared" si="785"/>
        <v>52.074781570072716</v>
      </c>
    </row>
    <row r="843" spans="1:9" ht="14.25" customHeight="1" x14ac:dyDescent="0.3">
      <c r="A843" s="9">
        <v>40592</v>
      </c>
      <c r="B843" s="6">
        <v>5458.9501953125</v>
      </c>
      <c r="C843" s="6">
        <f t="shared" si="767"/>
        <v>-87.5</v>
      </c>
      <c r="D843" s="6">
        <f t="shared" si="768"/>
        <v>0</v>
      </c>
      <c r="E843" s="6">
        <f t="shared" si="769"/>
        <v>87.5</v>
      </c>
      <c r="F843" s="6">
        <f t="shared" ref="F843:G843" si="847">AVERAGE(D830:D843)</f>
        <v>30.746442522321427</v>
      </c>
      <c r="G843" s="6">
        <f t="shared" si="847"/>
        <v>34.099993024553569</v>
      </c>
      <c r="H843" s="6">
        <f t="shared" si="784"/>
        <v>0.9016553903744956</v>
      </c>
      <c r="I843" s="6">
        <f t="shared" si="785"/>
        <v>47.414236824313967</v>
      </c>
    </row>
    <row r="844" spans="1:9" ht="14.25" customHeight="1" x14ac:dyDescent="0.3">
      <c r="A844" s="9">
        <v>40595</v>
      </c>
      <c r="B844" s="6">
        <v>5518.60009765625</v>
      </c>
      <c r="C844" s="6">
        <f t="shared" si="767"/>
        <v>59.64990234375</v>
      </c>
      <c r="D844" s="6">
        <f t="shared" si="768"/>
        <v>59.64990234375</v>
      </c>
      <c r="E844" s="6">
        <f t="shared" si="769"/>
        <v>0</v>
      </c>
      <c r="F844" s="6">
        <f t="shared" ref="F844:G844" si="848">AVERAGE(D831:D844)</f>
        <v>35.007149832589285</v>
      </c>
      <c r="G844" s="6">
        <f t="shared" si="848"/>
        <v>27.764299665178573</v>
      </c>
      <c r="H844" s="6">
        <f t="shared" si="784"/>
        <v>1.2608691828987335</v>
      </c>
      <c r="I844" s="6">
        <f t="shared" si="785"/>
        <v>55.76922328969659</v>
      </c>
    </row>
    <row r="845" spans="1:9" ht="14.25" customHeight="1" x14ac:dyDescent="0.3">
      <c r="A845" s="9">
        <v>40596</v>
      </c>
      <c r="B845" s="6">
        <v>5469.2001953125</v>
      </c>
      <c r="C845" s="6">
        <f t="shared" si="767"/>
        <v>-49.39990234375</v>
      </c>
      <c r="D845" s="6">
        <f t="shared" si="768"/>
        <v>0</v>
      </c>
      <c r="E845" s="6">
        <f t="shared" si="769"/>
        <v>49.39990234375</v>
      </c>
      <c r="F845" s="6">
        <f t="shared" ref="F845:G845" si="849">AVERAGE(D832:D845)</f>
        <v>33.950020926339285</v>
      </c>
      <c r="G845" s="6">
        <f t="shared" si="849"/>
        <v>31.292864118303573</v>
      </c>
      <c r="H845" s="6">
        <f t="shared" si="784"/>
        <v>1.0849125474098584</v>
      </c>
      <c r="I845" s="6">
        <f t="shared" si="785"/>
        <v>52.036357532486136</v>
      </c>
    </row>
    <row r="846" spans="1:9" ht="14.25" customHeight="1" x14ac:dyDescent="0.3">
      <c r="A846" s="9">
        <v>40597</v>
      </c>
      <c r="B846" s="6">
        <v>5437.35009765625</v>
      </c>
      <c r="C846" s="6">
        <f t="shared" si="767"/>
        <v>-31.85009765625</v>
      </c>
      <c r="D846" s="6">
        <f t="shared" si="768"/>
        <v>0</v>
      </c>
      <c r="E846" s="6">
        <f t="shared" si="769"/>
        <v>31.85009765625</v>
      </c>
      <c r="F846" s="6">
        <f t="shared" ref="F846:G846" si="850">AVERAGE(D833:D846)</f>
        <v>27.182163783482142</v>
      </c>
      <c r="G846" s="6">
        <f t="shared" si="850"/>
        <v>33.56787109375</v>
      </c>
      <c r="H846" s="6">
        <f t="shared" si="784"/>
        <v>0.80976728335158521</v>
      </c>
      <c r="I846" s="6">
        <f t="shared" si="785"/>
        <v>44.744276836077105</v>
      </c>
    </row>
    <row r="847" spans="1:9" ht="14.25" customHeight="1" x14ac:dyDescent="0.3">
      <c r="A847" s="9">
        <v>40598</v>
      </c>
      <c r="B847" s="6">
        <v>5262.7001953125</v>
      </c>
      <c r="C847" s="6">
        <f t="shared" si="767"/>
        <v>-174.64990234375</v>
      </c>
      <c r="D847" s="6">
        <f t="shared" si="768"/>
        <v>0</v>
      </c>
      <c r="E847" s="6">
        <f t="shared" si="769"/>
        <v>174.64990234375</v>
      </c>
      <c r="F847" s="6">
        <f t="shared" ref="F847:G847" si="851">AVERAGE(D834:D847)</f>
        <v>27.182163783482142</v>
      </c>
      <c r="G847" s="6">
        <f t="shared" si="851"/>
        <v>36.685721261160715</v>
      </c>
      <c r="H847" s="6">
        <f t="shared" si="784"/>
        <v>0.74094669122016099</v>
      </c>
      <c r="I847" s="6">
        <f t="shared" si="785"/>
        <v>42.559987330850468</v>
      </c>
    </row>
    <row r="848" spans="1:9" ht="14.25" customHeight="1" x14ac:dyDescent="0.3">
      <c r="A848" s="9">
        <v>40599</v>
      </c>
      <c r="B848" s="6">
        <v>5303.5498046875</v>
      </c>
      <c r="C848" s="6">
        <f t="shared" si="767"/>
        <v>40.849609375</v>
      </c>
      <c r="D848" s="6">
        <f t="shared" si="768"/>
        <v>40.849609375</v>
      </c>
      <c r="E848" s="6">
        <f t="shared" si="769"/>
        <v>0</v>
      </c>
      <c r="F848" s="6">
        <f t="shared" ref="F848:G848" si="852">AVERAGE(D835:D848)</f>
        <v>30.082135881696427</v>
      </c>
      <c r="G848" s="6">
        <f t="shared" si="852"/>
        <v>36.685721261160715</v>
      </c>
      <c r="H848" s="6">
        <f t="shared" si="784"/>
        <v>0.81999575986378315</v>
      </c>
      <c r="I848" s="6">
        <f t="shared" si="785"/>
        <v>45.054817046670223</v>
      </c>
    </row>
    <row r="849" spans="1:9" ht="14.25" customHeight="1" x14ac:dyDescent="0.3">
      <c r="A849" s="9">
        <v>40602</v>
      </c>
      <c r="B849" s="6">
        <v>5333.25</v>
      </c>
      <c r="C849" s="6">
        <f t="shared" si="767"/>
        <v>29.7001953125</v>
      </c>
      <c r="D849" s="6">
        <f t="shared" si="768"/>
        <v>29.7001953125</v>
      </c>
      <c r="E849" s="6">
        <f t="shared" si="769"/>
        <v>0</v>
      </c>
      <c r="F849" s="6">
        <f t="shared" ref="F849:G849" si="853">AVERAGE(D836:D849)</f>
        <v>32.203578404017854</v>
      </c>
      <c r="G849" s="6">
        <f t="shared" si="853"/>
        <v>30.724993024553573</v>
      </c>
      <c r="H849" s="6">
        <f t="shared" si="784"/>
        <v>1.0481232128607054</v>
      </c>
      <c r="I849" s="6">
        <f t="shared" si="785"/>
        <v>51.17481244679341</v>
      </c>
    </row>
    <row r="850" spans="1:9" ht="14.25" customHeight="1" x14ac:dyDescent="0.3">
      <c r="A850" s="9">
        <v>40603</v>
      </c>
      <c r="B850" s="6">
        <v>5522.2998046875</v>
      </c>
      <c r="C850" s="6">
        <f t="shared" si="767"/>
        <v>189.0498046875</v>
      </c>
      <c r="D850" s="6">
        <f t="shared" si="768"/>
        <v>189.0498046875</v>
      </c>
      <c r="E850" s="6">
        <f t="shared" si="769"/>
        <v>0</v>
      </c>
      <c r="F850" s="6">
        <f t="shared" ref="F850:G850" si="854">AVERAGE(D837:D850)</f>
        <v>45.707135881696431</v>
      </c>
      <c r="G850" s="6">
        <f t="shared" si="854"/>
        <v>26.510707310267858</v>
      </c>
      <c r="H850" s="6">
        <f t="shared" si="784"/>
        <v>1.7241009584076095</v>
      </c>
      <c r="I850" s="6">
        <f t="shared" si="785"/>
        <v>63.290641012638666</v>
      </c>
    </row>
    <row r="851" spans="1:9" ht="14.25" customHeight="1" x14ac:dyDescent="0.3">
      <c r="A851" s="9">
        <v>40605</v>
      </c>
      <c r="B851" s="6">
        <v>5536.2001953125</v>
      </c>
      <c r="C851" s="6">
        <f t="shared" si="767"/>
        <v>13.900390625</v>
      </c>
      <c r="D851" s="6">
        <f t="shared" si="768"/>
        <v>13.900390625</v>
      </c>
      <c r="E851" s="6">
        <f t="shared" si="769"/>
        <v>0</v>
      </c>
      <c r="F851" s="6">
        <f t="shared" ref="F851:G851" si="855">AVERAGE(D838:D851)</f>
        <v>46.700020926339285</v>
      </c>
      <c r="G851" s="6">
        <f t="shared" si="855"/>
        <v>24.528564453125</v>
      </c>
      <c r="H851" s="6">
        <f t="shared" si="784"/>
        <v>1.9039035494957222</v>
      </c>
      <c r="I851" s="6">
        <f t="shared" si="785"/>
        <v>65.563594556242919</v>
      </c>
    </row>
    <row r="852" spans="1:9" ht="14.25" customHeight="1" x14ac:dyDescent="0.3">
      <c r="A852" s="9">
        <v>40606</v>
      </c>
      <c r="B852" s="6">
        <v>5538.75</v>
      </c>
      <c r="C852" s="6">
        <f t="shared" si="767"/>
        <v>2.5498046875</v>
      </c>
      <c r="D852" s="6">
        <f t="shared" si="768"/>
        <v>2.5498046875</v>
      </c>
      <c r="E852" s="6">
        <f t="shared" si="769"/>
        <v>0</v>
      </c>
      <c r="F852" s="6">
        <f t="shared" ref="F852:G852" si="856">AVERAGE(D839:D852)</f>
        <v>40.867850167410715</v>
      </c>
      <c r="G852" s="6">
        <f t="shared" si="856"/>
        <v>24.528564453125</v>
      </c>
      <c r="H852" s="6">
        <f t="shared" si="784"/>
        <v>1.6661329791847663</v>
      </c>
      <c r="I852" s="6">
        <f t="shared" si="785"/>
        <v>62.49249351749237</v>
      </c>
    </row>
    <row r="853" spans="1:9" ht="14.25" customHeight="1" x14ac:dyDescent="0.3">
      <c r="A853" s="9">
        <v>40609</v>
      </c>
      <c r="B853" s="6">
        <v>5463.14990234375</v>
      </c>
      <c r="C853" s="6">
        <f t="shared" si="767"/>
        <v>-75.60009765625</v>
      </c>
      <c r="D853" s="6">
        <f t="shared" si="768"/>
        <v>0</v>
      </c>
      <c r="E853" s="6">
        <f t="shared" si="769"/>
        <v>75.60009765625</v>
      </c>
      <c r="F853" s="6">
        <f t="shared" ref="F853:G853" si="857">AVERAGE(D840:D853)</f>
        <v>30.439278738839285</v>
      </c>
      <c r="G853" s="6">
        <f t="shared" si="857"/>
        <v>29.928571428571427</v>
      </c>
      <c r="H853" s="6">
        <f t="shared" si="784"/>
        <v>1.0170642060710025</v>
      </c>
      <c r="I853" s="6">
        <f t="shared" si="785"/>
        <v>50.422996105420005</v>
      </c>
    </row>
    <row r="854" spans="1:9" ht="14.25" customHeight="1" x14ac:dyDescent="0.3">
      <c r="A854" s="9">
        <v>40610</v>
      </c>
      <c r="B854" s="6">
        <v>5520.7998046875</v>
      </c>
      <c r="C854" s="6">
        <f t="shared" si="767"/>
        <v>57.64990234375</v>
      </c>
      <c r="D854" s="6">
        <f t="shared" si="768"/>
        <v>57.64990234375</v>
      </c>
      <c r="E854" s="6">
        <f t="shared" si="769"/>
        <v>0</v>
      </c>
      <c r="F854" s="6">
        <f t="shared" ref="F854:G854" si="858">AVERAGE(D841:D854)</f>
        <v>32.771414620535715</v>
      </c>
      <c r="G854" s="6">
        <f t="shared" si="858"/>
        <v>29.928571428571427</v>
      </c>
      <c r="H854" s="6">
        <f t="shared" si="784"/>
        <v>1.0949876006861576</v>
      </c>
      <c r="I854" s="6">
        <f t="shared" si="785"/>
        <v>52.267020593702959</v>
      </c>
    </row>
    <row r="855" spans="1:9" ht="14.25" customHeight="1" x14ac:dyDescent="0.3">
      <c r="A855" s="9">
        <v>40611</v>
      </c>
      <c r="B855" s="6">
        <v>5531</v>
      </c>
      <c r="C855" s="6">
        <f t="shared" si="767"/>
        <v>10.2001953125</v>
      </c>
      <c r="D855" s="6">
        <f t="shared" si="768"/>
        <v>10.2001953125</v>
      </c>
      <c r="E855" s="6">
        <f t="shared" si="769"/>
        <v>0</v>
      </c>
      <c r="F855" s="6">
        <f t="shared" ref="F855:G855" si="859">AVERAGE(D842:D855)</f>
        <v>33.449986049107146</v>
      </c>
      <c r="G855" s="6">
        <f t="shared" si="859"/>
        <v>29.928571428571427</v>
      </c>
      <c r="H855" s="6">
        <f t="shared" si="784"/>
        <v>1.1176606317124107</v>
      </c>
      <c r="I855" s="6">
        <f t="shared" si="785"/>
        <v>52.778080442881596</v>
      </c>
    </row>
    <row r="856" spans="1:9" ht="14.25" customHeight="1" x14ac:dyDescent="0.3">
      <c r="A856" s="9">
        <v>40612</v>
      </c>
      <c r="B856" s="6">
        <v>5494.39990234375</v>
      </c>
      <c r="C856" s="6">
        <f t="shared" si="767"/>
        <v>-36.60009765625</v>
      </c>
      <c r="D856" s="6">
        <f t="shared" si="768"/>
        <v>0</v>
      </c>
      <c r="E856" s="6">
        <f t="shared" si="769"/>
        <v>36.60009765625</v>
      </c>
      <c r="F856" s="6">
        <f t="shared" ref="F856:G856" si="860">AVERAGE(D843:D856)</f>
        <v>28.824986049107142</v>
      </c>
      <c r="G856" s="6">
        <f t="shared" si="860"/>
        <v>32.542864118303569</v>
      </c>
      <c r="H856" s="6">
        <f t="shared" si="784"/>
        <v>0.88575442973670759</v>
      </c>
      <c r="I856" s="6">
        <f t="shared" si="785"/>
        <v>46.970825881097262</v>
      </c>
    </row>
    <row r="857" spans="1:9" ht="14.25" customHeight="1" x14ac:dyDescent="0.3">
      <c r="A857" s="9">
        <v>40613</v>
      </c>
      <c r="B857" s="6">
        <v>5445.4501953125</v>
      </c>
      <c r="C857" s="6">
        <f t="shared" si="767"/>
        <v>-48.94970703125</v>
      </c>
      <c r="D857" s="6">
        <f t="shared" si="768"/>
        <v>0</v>
      </c>
      <c r="E857" s="6">
        <f t="shared" si="769"/>
        <v>48.94970703125</v>
      </c>
      <c r="F857" s="6">
        <f t="shared" ref="F857:G857" si="861">AVERAGE(D844:D857)</f>
        <v>28.824986049107142</v>
      </c>
      <c r="G857" s="6">
        <f t="shared" si="861"/>
        <v>29.789271763392858</v>
      </c>
      <c r="H857" s="6">
        <f t="shared" si="784"/>
        <v>0.96762976544224566</v>
      </c>
      <c r="I857" s="6">
        <f t="shared" si="785"/>
        <v>49.177430756378122</v>
      </c>
    </row>
    <row r="858" spans="1:9" ht="14.25" customHeight="1" x14ac:dyDescent="0.3">
      <c r="A858" s="9">
        <v>40616</v>
      </c>
      <c r="B858" s="6">
        <v>5531.5</v>
      </c>
      <c r="C858" s="6">
        <f t="shared" si="767"/>
        <v>86.0498046875</v>
      </c>
      <c r="D858" s="6">
        <f t="shared" si="768"/>
        <v>86.0498046875</v>
      </c>
      <c r="E858" s="6">
        <f t="shared" si="769"/>
        <v>0</v>
      </c>
      <c r="F858" s="6">
        <f t="shared" ref="F858:G858" si="862">AVERAGE(D845:D858)</f>
        <v>30.710693359375</v>
      </c>
      <c r="G858" s="6">
        <f t="shared" si="862"/>
        <v>29.789271763392858</v>
      </c>
      <c r="H858" s="6">
        <f t="shared" si="784"/>
        <v>1.0309313233066157</v>
      </c>
      <c r="I858" s="6">
        <f t="shared" si="785"/>
        <v>50.761505890220249</v>
      </c>
    </row>
    <row r="859" spans="1:9" ht="14.25" customHeight="1" x14ac:dyDescent="0.3">
      <c r="A859" s="9">
        <v>40617</v>
      </c>
      <c r="B859" s="6">
        <v>5449.64990234375</v>
      </c>
      <c r="C859" s="6">
        <f t="shared" si="767"/>
        <v>-81.85009765625</v>
      </c>
      <c r="D859" s="6">
        <f t="shared" si="768"/>
        <v>0</v>
      </c>
      <c r="E859" s="6">
        <f t="shared" si="769"/>
        <v>81.85009765625</v>
      </c>
      <c r="F859" s="6">
        <f t="shared" ref="F859:G859" si="863">AVERAGE(D846:D859)</f>
        <v>30.710693359375</v>
      </c>
      <c r="G859" s="6">
        <f t="shared" si="863"/>
        <v>32.107142857142854</v>
      </c>
      <c r="H859" s="6">
        <f t="shared" si="784"/>
        <v>0.95650657848998899</v>
      </c>
      <c r="I859" s="6">
        <f t="shared" si="785"/>
        <v>48.888492837484378</v>
      </c>
    </row>
    <row r="860" spans="1:9" ht="14.25" customHeight="1" x14ac:dyDescent="0.3">
      <c r="A860" s="9">
        <v>40618</v>
      </c>
      <c r="B860" s="6">
        <v>5511.14990234375</v>
      </c>
      <c r="C860" s="6">
        <f t="shared" si="767"/>
        <v>61.5</v>
      </c>
      <c r="D860" s="6">
        <f t="shared" si="768"/>
        <v>61.5</v>
      </c>
      <c r="E860" s="6">
        <f t="shared" si="769"/>
        <v>0</v>
      </c>
      <c r="F860" s="6">
        <f t="shared" ref="F860:G860" si="864">AVERAGE(D847:D860)</f>
        <v>35.103550502232146</v>
      </c>
      <c r="G860" s="6">
        <f t="shared" si="864"/>
        <v>29.832135881696427</v>
      </c>
      <c r="H860" s="6">
        <f t="shared" si="784"/>
        <v>1.176702554635721</v>
      </c>
      <c r="I860" s="6">
        <f t="shared" si="785"/>
        <v>54.058950412388633</v>
      </c>
    </row>
    <row r="861" spans="1:9" ht="14.25" customHeight="1" x14ac:dyDescent="0.3">
      <c r="A861" s="9">
        <v>40619</v>
      </c>
      <c r="B861" s="6">
        <v>5446.64990234375</v>
      </c>
      <c r="C861" s="6">
        <f t="shared" si="767"/>
        <v>-64.5</v>
      </c>
      <c r="D861" s="6">
        <f t="shared" si="768"/>
        <v>0</v>
      </c>
      <c r="E861" s="6">
        <f t="shared" si="769"/>
        <v>64.5</v>
      </c>
      <c r="F861" s="6">
        <f t="shared" ref="F861:G861" si="865">AVERAGE(D848:D861)</f>
        <v>35.103550502232146</v>
      </c>
      <c r="G861" s="6">
        <f t="shared" si="865"/>
        <v>21.964285714285715</v>
      </c>
      <c r="H861" s="6">
        <f t="shared" si="784"/>
        <v>1.5982104293699189</v>
      </c>
      <c r="I861" s="6">
        <f t="shared" si="785"/>
        <v>61.511970366368452</v>
      </c>
    </row>
    <row r="862" spans="1:9" ht="14.25" customHeight="1" x14ac:dyDescent="0.3">
      <c r="A862" s="9">
        <v>40620</v>
      </c>
      <c r="B862" s="6">
        <v>5373.7001953125</v>
      </c>
      <c r="C862" s="6">
        <f t="shared" si="767"/>
        <v>-72.94970703125</v>
      </c>
      <c r="D862" s="6">
        <f t="shared" si="768"/>
        <v>0</v>
      </c>
      <c r="E862" s="6">
        <f t="shared" si="769"/>
        <v>72.94970703125</v>
      </c>
      <c r="F862" s="6">
        <f t="shared" ref="F862:G862" si="866">AVERAGE(D849:D862)</f>
        <v>32.185721261160715</v>
      </c>
      <c r="G862" s="6">
        <f t="shared" si="866"/>
        <v>27.174979073660715</v>
      </c>
      <c r="H862" s="6">
        <f t="shared" si="784"/>
        <v>1.1843880789721251</v>
      </c>
      <c r="I862" s="6">
        <f t="shared" si="785"/>
        <v>54.220588840122446</v>
      </c>
    </row>
    <row r="863" spans="1:9" ht="14.25" customHeight="1" x14ac:dyDescent="0.3">
      <c r="A863" s="9">
        <v>40623</v>
      </c>
      <c r="B863" s="6">
        <v>5364.75</v>
      </c>
      <c r="C863" s="6">
        <f t="shared" si="767"/>
        <v>-8.9501953125</v>
      </c>
      <c r="D863" s="6">
        <f t="shared" si="768"/>
        <v>0</v>
      </c>
      <c r="E863" s="6">
        <f t="shared" si="769"/>
        <v>8.9501953125</v>
      </c>
      <c r="F863" s="6">
        <f t="shared" ref="F863:G863" si="867">AVERAGE(D850:D863)</f>
        <v>30.064278738839285</v>
      </c>
      <c r="G863" s="6">
        <f t="shared" si="867"/>
        <v>27.814278738839285</v>
      </c>
      <c r="H863" s="6">
        <f t="shared" si="784"/>
        <v>1.0808937028756438</v>
      </c>
      <c r="I863" s="6">
        <f t="shared" si="785"/>
        <v>51.94372501497444</v>
      </c>
    </row>
    <row r="864" spans="1:9" ht="14.25" customHeight="1" x14ac:dyDescent="0.3">
      <c r="A864" s="9">
        <v>40624</v>
      </c>
      <c r="B864" s="6">
        <v>5413.85009765625</v>
      </c>
      <c r="C864" s="6">
        <f t="shared" si="767"/>
        <v>49.10009765625</v>
      </c>
      <c r="D864" s="6">
        <f t="shared" si="768"/>
        <v>49.10009765625</v>
      </c>
      <c r="E864" s="6">
        <f t="shared" si="769"/>
        <v>0</v>
      </c>
      <c r="F864" s="6">
        <f t="shared" ref="F864:G864" si="868">AVERAGE(D851:D864)</f>
        <v>20.06787109375</v>
      </c>
      <c r="G864" s="6">
        <f t="shared" si="868"/>
        <v>27.814278738839285</v>
      </c>
      <c r="H864" s="6">
        <f t="shared" si="784"/>
        <v>0.72149528960201437</v>
      </c>
      <c r="I864" s="6">
        <f t="shared" si="785"/>
        <v>41.910965075531166</v>
      </c>
    </row>
    <row r="865" spans="1:9" ht="14.25" customHeight="1" x14ac:dyDescent="0.3">
      <c r="A865" s="9">
        <v>40625</v>
      </c>
      <c r="B865" s="6">
        <v>5480.25</v>
      </c>
      <c r="C865" s="6">
        <f t="shared" si="767"/>
        <v>66.39990234375</v>
      </c>
      <c r="D865" s="6">
        <f t="shared" si="768"/>
        <v>66.39990234375</v>
      </c>
      <c r="E865" s="6">
        <f t="shared" si="769"/>
        <v>0</v>
      </c>
      <c r="F865" s="6">
        <f t="shared" ref="F865:G865" si="869">AVERAGE(D852:D865)</f>
        <v>23.817836216517858</v>
      </c>
      <c r="G865" s="6">
        <f t="shared" si="869"/>
        <v>27.814278738839285</v>
      </c>
      <c r="H865" s="6">
        <f t="shared" si="784"/>
        <v>0.85631687379544097</v>
      </c>
      <c r="I865" s="6">
        <f t="shared" si="785"/>
        <v>46.129886868108265</v>
      </c>
    </row>
    <row r="866" spans="1:9" ht="14.25" customHeight="1" x14ac:dyDescent="0.3">
      <c r="A866" s="9">
        <v>40626</v>
      </c>
      <c r="B866" s="6">
        <v>5522.39990234375</v>
      </c>
      <c r="C866" s="6">
        <f t="shared" si="767"/>
        <v>42.14990234375</v>
      </c>
      <c r="D866" s="6">
        <f t="shared" si="768"/>
        <v>42.14990234375</v>
      </c>
      <c r="E866" s="6">
        <f t="shared" si="769"/>
        <v>0</v>
      </c>
      <c r="F866" s="6">
        <f t="shared" ref="F866:G866" si="870">AVERAGE(D853:D866)</f>
        <v>26.646414620535715</v>
      </c>
      <c r="G866" s="6">
        <f t="shared" si="870"/>
        <v>27.814278738839285</v>
      </c>
      <c r="H866" s="6">
        <f t="shared" si="784"/>
        <v>0.95801206533992245</v>
      </c>
      <c r="I866" s="6">
        <f t="shared" si="785"/>
        <v>48.927791728066083</v>
      </c>
    </row>
    <row r="867" spans="1:9" ht="14.25" customHeight="1" x14ac:dyDescent="0.3">
      <c r="A867" s="9">
        <v>40627</v>
      </c>
      <c r="B867" s="6">
        <v>5654.25</v>
      </c>
      <c r="C867" s="6">
        <f t="shared" si="767"/>
        <v>131.85009765625</v>
      </c>
      <c r="D867" s="6">
        <f t="shared" si="768"/>
        <v>131.85009765625</v>
      </c>
      <c r="E867" s="6">
        <f t="shared" si="769"/>
        <v>0</v>
      </c>
      <c r="F867" s="6">
        <f t="shared" ref="F867:G867" si="871">AVERAGE(D854:D867)</f>
        <v>36.064278738839285</v>
      </c>
      <c r="G867" s="6">
        <f t="shared" si="871"/>
        <v>22.414271763392858</v>
      </c>
      <c r="H867" s="6">
        <f t="shared" si="784"/>
        <v>1.6089873059244206</v>
      </c>
      <c r="I867" s="6">
        <f t="shared" si="785"/>
        <v>61.670951877411369</v>
      </c>
    </row>
    <row r="868" spans="1:9" ht="14.25" customHeight="1" x14ac:dyDescent="0.3">
      <c r="A868" s="9">
        <v>40630</v>
      </c>
      <c r="B868" s="6">
        <v>5687.25</v>
      </c>
      <c r="C868" s="6">
        <f t="shared" si="767"/>
        <v>33</v>
      </c>
      <c r="D868" s="6">
        <f t="shared" si="768"/>
        <v>33</v>
      </c>
      <c r="E868" s="6">
        <f t="shared" si="769"/>
        <v>0</v>
      </c>
      <c r="F868" s="6">
        <f t="shared" ref="F868:G868" si="872">AVERAGE(D855:D868)</f>
        <v>34.303571428571431</v>
      </c>
      <c r="G868" s="6">
        <f t="shared" si="872"/>
        <v>22.414271763392858</v>
      </c>
      <c r="H868" s="6">
        <f t="shared" si="784"/>
        <v>1.5304343496270201</v>
      </c>
      <c r="I868" s="6">
        <f t="shared" si="785"/>
        <v>60.481092894293127</v>
      </c>
    </row>
    <row r="869" spans="1:9" ht="14.25" customHeight="1" x14ac:dyDescent="0.3">
      <c r="A869" s="9">
        <v>40631</v>
      </c>
      <c r="B869" s="6">
        <v>5736.35009765625</v>
      </c>
      <c r="C869" s="6">
        <f t="shared" si="767"/>
        <v>49.10009765625</v>
      </c>
      <c r="D869" s="6">
        <f t="shared" si="768"/>
        <v>49.10009765625</v>
      </c>
      <c r="E869" s="6">
        <f t="shared" si="769"/>
        <v>0</v>
      </c>
      <c r="F869" s="6">
        <f t="shared" ref="F869:G869" si="873">AVERAGE(D856:D869)</f>
        <v>37.082135881696431</v>
      </c>
      <c r="G869" s="6">
        <f t="shared" si="873"/>
        <v>22.414271763392858</v>
      </c>
      <c r="H869" s="6">
        <f t="shared" si="784"/>
        <v>1.6543984240549465</v>
      </c>
      <c r="I869" s="6">
        <f t="shared" si="785"/>
        <v>62.326680465987955</v>
      </c>
    </row>
    <row r="870" spans="1:9" ht="14.25" customHeight="1" x14ac:dyDescent="0.3">
      <c r="A870" s="9">
        <v>40632</v>
      </c>
      <c r="B870" s="6">
        <v>5787.64990234375</v>
      </c>
      <c r="C870" s="6">
        <f t="shared" si="767"/>
        <v>51.2998046875</v>
      </c>
      <c r="D870" s="6">
        <f t="shared" si="768"/>
        <v>51.2998046875</v>
      </c>
      <c r="E870" s="6">
        <f t="shared" si="769"/>
        <v>0</v>
      </c>
      <c r="F870" s="6">
        <f t="shared" ref="F870:G870" si="874">AVERAGE(D857:D870)</f>
        <v>40.746407645089285</v>
      </c>
      <c r="G870" s="6">
        <f t="shared" si="874"/>
        <v>19.799979073660715</v>
      </c>
      <c r="H870" s="6">
        <f t="shared" si="784"/>
        <v>2.0579015509815837</v>
      </c>
      <c r="I870" s="6">
        <f t="shared" si="785"/>
        <v>67.297835351206743</v>
      </c>
    </row>
    <row r="871" spans="1:9" ht="14.25" customHeight="1" x14ac:dyDescent="0.3">
      <c r="A871" s="9">
        <v>40633</v>
      </c>
      <c r="B871" s="6">
        <v>5833.75</v>
      </c>
      <c r="C871" s="6">
        <f t="shared" si="767"/>
        <v>46.10009765625</v>
      </c>
      <c r="D871" s="6">
        <f t="shared" si="768"/>
        <v>46.10009765625</v>
      </c>
      <c r="E871" s="6">
        <f t="shared" si="769"/>
        <v>0</v>
      </c>
      <c r="F871" s="6">
        <f t="shared" ref="F871:G871" si="875">AVERAGE(D858:D871)</f>
        <v>44.039271763392854</v>
      </c>
      <c r="G871" s="6">
        <f t="shared" si="875"/>
        <v>16.303571428571427</v>
      </c>
      <c r="H871" s="6">
        <f t="shared" si="784"/>
        <v>2.701203963581599</v>
      </c>
      <c r="I871" s="6">
        <f t="shared" si="785"/>
        <v>72.981764586885532</v>
      </c>
    </row>
    <row r="872" spans="1:9" ht="14.25" customHeight="1" x14ac:dyDescent="0.3">
      <c r="A872" s="9">
        <v>40634</v>
      </c>
      <c r="B872" s="6">
        <v>5826.0498046875</v>
      </c>
      <c r="C872" s="6">
        <f t="shared" si="767"/>
        <v>-7.7001953125</v>
      </c>
      <c r="D872" s="6">
        <f t="shared" si="768"/>
        <v>0</v>
      </c>
      <c r="E872" s="6">
        <f t="shared" si="769"/>
        <v>7.7001953125</v>
      </c>
      <c r="F872" s="6">
        <f t="shared" ref="F872:G872" si="876">AVERAGE(D859:D872)</f>
        <v>37.892857142857146</v>
      </c>
      <c r="G872" s="6">
        <f t="shared" si="876"/>
        <v>16.853585379464285</v>
      </c>
      <c r="H872" s="6">
        <f t="shared" si="784"/>
        <v>2.2483558417800369</v>
      </c>
      <c r="I872" s="6">
        <f t="shared" si="785"/>
        <v>69.215195357045019</v>
      </c>
    </row>
    <row r="873" spans="1:9" ht="14.25" customHeight="1" x14ac:dyDescent="0.3">
      <c r="A873" s="9">
        <v>40637</v>
      </c>
      <c r="B873" s="6">
        <v>5908.4501953125</v>
      </c>
      <c r="C873" s="6">
        <f t="shared" si="767"/>
        <v>82.400390625</v>
      </c>
      <c r="D873" s="6">
        <f t="shared" si="768"/>
        <v>82.400390625</v>
      </c>
      <c r="E873" s="6">
        <f t="shared" si="769"/>
        <v>0</v>
      </c>
      <c r="F873" s="6">
        <f t="shared" ref="F873:G873" si="877">AVERAGE(D860:D873)</f>
        <v>43.778599330357146</v>
      </c>
      <c r="G873" s="6">
        <f t="shared" si="877"/>
        <v>11.007149832589286</v>
      </c>
      <c r="H873" s="6">
        <f t="shared" si="784"/>
        <v>3.977287490058524</v>
      </c>
      <c r="I873" s="6">
        <f t="shared" si="785"/>
        <v>79.908735390564274</v>
      </c>
    </row>
    <row r="874" spans="1:9" ht="14.25" customHeight="1" x14ac:dyDescent="0.3">
      <c r="A874" s="9">
        <v>40638</v>
      </c>
      <c r="B874" s="6">
        <v>5910.0498046875</v>
      </c>
      <c r="C874" s="6">
        <f t="shared" si="767"/>
        <v>1.599609375</v>
      </c>
      <c r="D874" s="6">
        <f t="shared" si="768"/>
        <v>1.599609375</v>
      </c>
      <c r="E874" s="6">
        <f t="shared" si="769"/>
        <v>0</v>
      </c>
      <c r="F874" s="6">
        <f t="shared" ref="F874:G874" si="878">AVERAGE(D861:D874)</f>
        <v>39.5</v>
      </c>
      <c r="G874" s="6">
        <f t="shared" si="878"/>
        <v>11.007149832589286</v>
      </c>
      <c r="H874" s="6">
        <f t="shared" si="784"/>
        <v>3.5885765707532071</v>
      </c>
      <c r="I874" s="6">
        <f t="shared" si="785"/>
        <v>78.20674920466999</v>
      </c>
    </row>
    <row r="875" spans="1:9" ht="14.25" customHeight="1" x14ac:dyDescent="0.3">
      <c r="A875" s="9">
        <v>40639</v>
      </c>
      <c r="B875" s="6">
        <v>5891.75</v>
      </c>
      <c r="C875" s="6">
        <f t="shared" si="767"/>
        <v>-18.2998046875</v>
      </c>
      <c r="D875" s="6">
        <f t="shared" si="768"/>
        <v>0</v>
      </c>
      <c r="E875" s="6">
        <f t="shared" si="769"/>
        <v>18.2998046875</v>
      </c>
      <c r="F875" s="6">
        <f t="shared" ref="F875:G875" si="879">AVERAGE(D862:D875)</f>
        <v>39.5</v>
      </c>
      <c r="G875" s="6">
        <f t="shared" si="879"/>
        <v>7.7071358816964288</v>
      </c>
      <c r="H875" s="6">
        <f t="shared" si="784"/>
        <v>5.1251204865620714</v>
      </c>
      <c r="I875" s="6">
        <f t="shared" si="785"/>
        <v>83.67379054511818</v>
      </c>
    </row>
    <row r="876" spans="1:9" ht="14.25" customHeight="1" x14ac:dyDescent="0.3">
      <c r="A876" s="9">
        <v>40640</v>
      </c>
      <c r="B876" s="6">
        <v>5885.7001953125</v>
      </c>
      <c r="C876" s="6">
        <f t="shared" si="767"/>
        <v>-6.0498046875</v>
      </c>
      <c r="D876" s="6">
        <f t="shared" si="768"/>
        <v>0</v>
      </c>
      <c r="E876" s="6">
        <f t="shared" si="769"/>
        <v>6.0498046875</v>
      </c>
      <c r="F876" s="6">
        <f t="shared" ref="F876:G876" si="880">AVERAGE(D863:D876)</f>
        <v>39.5</v>
      </c>
      <c r="G876" s="6">
        <f t="shared" si="880"/>
        <v>2.9285714285714284</v>
      </c>
      <c r="H876" s="6">
        <f t="shared" si="784"/>
        <v>13.487804878048781</v>
      </c>
      <c r="I876" s="6">
        <f t="shared" si="785"/>
        <v>93.0976430976431</v>
      </c>
    </row>
    <row r="877" spans="1:9" ht="14.25" customHeight="1" x14ac:dyDescent="0.3">
      <c r="A877" s="9">
        <v>40641</v>
      </c>
      <c r="B877" s="6">
        <v>5842</v>
      </c>
      <c r="C877" s="6">
        <f t="shared" si="767"/>
        <v>-43.7001953125</v>
      </c>
      <c r="D877" s="6">
        <f t="shared" si="768"/>
        <v>0</v>
      </c>
      <c r="E877" s="6">
        <f t="shared" si="769"/>
        <v>43.7001953125</v>
      </c>
      <c r="F877" s="6">
        <f t="shared" ref="F877:G877" si="881">AVERAGE(D864:D877)</f>
        <v>39.5</v>
      </c>
      <c r="G877" s="6">
        <f t="shared" si="881"/>
        <v>5.4107142857142856</v>
      </c>
      <c r="H877" s="6">
        <f t="shared" si="784"/>
        <v>7.3003300330033003</v>
      </c>
      <c r="I877" s="6">
        <f t="shared" si="785"/>
        <v>87.952286282306162</v>
      </c>
    </row>
    <row r="878" spans="1:9" ht="14.25" customHeight="1" x14ac:dyDescent="0.3">
      <c r="A878" s="9">
        <v>40644</v>
      </c>
      <c r="B878" s="6">
        <v>5785.7001953125</v>
      </c>
      <c r="C878" s="6">
        <f t="shared" si="767"/>
        <v>-56.2998046875</v>
      </c>
      <c r="D878" s="6">
        <f t="shared" si="768"/>
        <v>0</v>
      </c>
      <c r="E878" s="6">
        <f t="shared" si="769"/>
        <v>56.2998046875</v>
      </c>
      <c r="F878" s="6">
        <f t="shared" ref="F878:G878" si="882">AVERAGE(D865:D878)</f>
        <v>35.992850167410715</v>
      </c>
      <c r="G878" s="6">
        <f t="shared" si="882"/>
        <v>9.43212890625</v>
      </c>
      <c r="H878" s="6">
        <f t="shared" si="784"/>
        <v>3.8159837005154604</v>
      </c>
      <c r="I878" s="6">
        <f t="shared" si="785"/>
        <v>79.235810123423619</v>
      </c>
    </row>
    <row r="879" spans="1:9" ht="14.25" customHeight="1" x14ac:dyDescent="0.3">
      <c r="A879" s="9">
        <v>40646</v>
      </c>
      <c r="B879" s="6">
        <v>5911.5</v>
      </c>
      <c r="C879" s="6">
        <f t="shared" si="767"/>
        <v>125.7998046875</v>
      </c>
      <c r="D879" s="6">
        <f t="shared" si="768"/>
        <v>125.7998046875</v>
      </c>
      <c r="E879" s="6">
        <f t="shared" si="769"/>
        <v>0</v>
      </c>
      <c r="F879" s="6">
        <f t="shared" ref="F879:G879" si="883">AVERAGE(D866:D879)</f>
        <v>40.235700334821431</v>
      </c>
      <c r="G879" s="6">
        <f t="shared" si="883"/>
        <v>9.43212890625</v>
      </c>
      <c r="H879" s="6">
        <f t="shared" si="784"/>
        <v>4.265813236305549</v>
      </c>
      <c r="I879" s="6">
        <f t="shared" si="785"/>
        <v>81.009580949331365</v>
      </c>
    </row>
    <row r="880" spans="1:9" ht="14.25" customHeight="1" x14ac:dyDescent="0.3">
      <c r="A880" s="9">
        <v>40648</v>
      </c>
      <c r="B880" s="6">
        <v>5824.5498046875</v>
      </c>
      <c r="C880" s="6">
        <f t="shared" si="767"/>
        <v>-86.9501953125</v>
      </c>
      <c r="D880" s="6">
        <f t="shared" si="768"/>
        <v>0</v>
      </c>
      <c r="E880" s="6">
        <f t="shared" si="769"/>
        <v>86.9501953125</v>
      </c>
      <c r="F880" s="6">
        <f t="shared" ref="F880:G880" si="884">AVERAGE(D867:D880)</f>
        <v>37.224993024553569</v>
      </c>
      <c r="G880" s="6">
        <f t="shared" si="884"/>
        <v>15.642857142857142</v>
      </c>
      <c r="H880" s="6">
        <f t="shared" si="784"/>
        <v>2.3796799193778537</v>
      </c>
      <c r="I880" s="6">
        <f t="shared" si="785"/>
        <v>70.4113991900131</v>
      </c>
    </row>
    <row r="881" spans="1:9" ht="14.25" customHeight="1" x14ac:dyDescent="0.3">
      <c r="A881" s="9">
        <v>40651</v>
      </c>
      <c r="B881" s="6">
        <v>5729.10009765625</v>
      </c>
      <c r="C881" s="6">
        <f t="shared" si="767"/>
        <v>-95.44970703125</v>
      </c>
      <c r="D881" s="6">
        <f t="shared" si="768"/>
        <v>0</v>
      </c>
      <c r="E881" s="6">
        <f t="shared" si="769"/>
        <v>95.44970703125</v>
      </c>
      <c r="F881" s="6">
        <f t="shared" ref="F881:G881" si="885">AVERAGE(D868:D881)</f>
        <v>27.80712890625</v>
      </c>
      <c r="G881" s="6">
        <f t="shared" si="885"/>
        <v>22.460693359375</v>
      </c>
      <c r="H881" s="6">
        <f t="shared" si="784"/>
        <v>1.2380351960347395</v>
      </c>
      <c r="I881" s="6">
        <f t="shared" si="785"/>
        <v>55.31795023725455</v>
      </c>
    </row>
    <row r="882" spans="1:9" ht="14.25" customHeight="1" x14ac:dyDescent="0.3">
      <c r="A882" s="9">
        <v>40652</v>
      </c>
      <c r="B882" s="6">
        <v>5740.75</v>
      </c>
      <c r="C882" s="6">
        <f t="shared" si="767"/>
        <v>11.64990234375</v>
      </c>
      <c r="D882" s="6">
        <f t="shared" si="768"/>
        <v>11.64990234375</v>
      </c>
      <c r="E882" s="6">
        <f t="shared" si="769"/>
        <v>0</v>
      </c>
      <c r="F882" s="6">
        <f t="shared" ref="F882:G882" si="886">AVERAGE(D869:D882)</f>
        <v>26.282121930803573</v>
      </c>
      <c r="G882" s="6">
        <f t="shared" si="886"/>
        <v>22.460693359375</v>
      </c>
      <c r="H882" s="6">
        <f t="shared" si="784"/>
        <v>1.1701384952942036</v>
      </c>
      <c r="I882" s="6">
        <f t="shared" si="785"/>
        <v>53.919991642541184</v>
      </c>
    </row>
    <row r="883" spans="1:9" ht="14.25" customHeight="1" x14ac:dyDescent="0.3">
      <c r="A883" s="9">
        <v>40653</v>
      </c>
      <c r="B883" s="6">
        <v>5851.64990234375</v>
      </c>
      <c r="C883" s="6">
        <f t="shared" si="767"/>
        <v>110.89990234375</v>
      </c>
      <c r="D883" s="6">
        <f t="shared" si="768"/>
        <v>110.89990234375</v>
      </c>
      <c r="E883" s="6">
        <f t="shared" si="769"/>
        <v>0</v>
      </c>
      <c r="F883" s="6">
        <f t="shared" ref="F883:G883" si="887">AVERAGE(D870:D883)</f>
        <v>30.696393694196427</v>
      </c>
      <c r="G883" s="6">
        <f t="shared" si="887"/>
        <v>22.460693359375</v>
      </c>
      <c r="H883" s="6">
        <f t="shared" si="784"/>
        <v>1.3666716874251739</v>
      </c>
      <c r="I883" s="6">
        <f t="shared" si="785"/>
        <v>57.74656851166575</v>
      </c>
    </row>
    <row r="884" spans="1:9" ht="14.25" customHeight="1" x14ac:dyDescent="0.3">
      <c r="A884" s="9">
        <v>40654</v>
      </c>
      <c r="B884" s="6">
        <v>5884.7001953125</v>
      </c>
      <c r="C884" s="6">
        <f t="shared" si="767"/>
        <v>33.05029296875</v>
      </c>
      <c r="D884" s="6">
        <f t="shared" si="768"/>
        <v>33.05029296875</v>
      </c>
      <c r="E884" s="6">
        <f t="shared" si="769"/>
        <v>0</v>
      </c>
      <c r="F884" s="6">
        <f t="shared" ref="F884:G884" si="888">AVERAGE(D871:D884)</f>
        <v>29.392857142857142</v>
      </c>
      <c r="G884" s="6">
        <f t="shared" si="888"/>
        <v>22.460693359375</v>
      </c>
      <c r="H884" s="6">
        <f t="shared" si="784"/>
        <v>1.3086353423096213</v>
      </c>
      <c r="I884" s="6">
        <f t="shared" si="785"/>
        <v>56.684367527719949</v>
      </c>
    </row>
    <row r="885" spans="1:9" ht="14.25" customHeight="1" x14ac:dyDescent="0.3">
      <c r="A885" s="9">
        <v>40658</v>
      </c>
      <c r="B885" s="6">
        <v>5874.5</v>
      </c>
      <c r="C885" s="6">
        <f t="shared" si="767"/>
        <v>-10.2001953125</v>
      </c>
      <c r="D885" s="6">
        <f t="shared" si="768"/>
        <v>0</v>
      </c>
      <c r="E885" s="6">
        <f t="shared" si="769"/>
        <v>10.2001953125</v>
      </c>
      <c r="F885" s="6">
        <f t="shared" ref="F885:G885" si="889">AVERAGE(D872:D885)</f>
        <v>26.099993024553573</v>
      </c>
      <c r="G885" s="6">
        <f t="shared" si="889"/>
        <v>23.189278738839285</v>
      </c>
      <c r="H885" s="6">
        <f t="shared" si="784"/>
        <v>1.1255198283006185</v>
      </c>
      <c r="I885" s="6">
        <f t="shared" si="785"/>
        <v>52.952685423804617</v>
      </c>
    </row>
    <row r="886" spans="1:9" ht="14.25" customHeight="1" x14ac:dyDescent="0.3">
      <c r="A886" s="9">
        <v>40659</v>
      </c>
      <c r="B886" s="6">
        <v>5868.39990234375</v>
      </c>
      <c r="C886" s="6">
        <f t="shared" si="767"/>
        <v>-6.10009765625</v>
      </c>
      <c r="D886" s="6">
        <f t="shared" si="768"/>
        <v>0</v>
      </c>
      <c r="E886" s="6">
        <f t="shared" si="769"/>
        <v>6.10009765625</v>
      </c>
      <c r="F886" s="6">
        <f t="shared" ref="F886:G886" si="890">AVERAGE(D873:D886)</f>
        <v>26.099993024553573</v>
      </c>
      <c r="G886" s="6">
        <f t="shared" si="890"/>
        <v>23.074986049107142</v>
      </c>
      <c r="H886" s="6">
        <f t="shared" si="784"/>
        <v>1.1310946394077444</v>
      </c>
      <c r="I886" s="6">
        <f t="shared" si="785"/>
        <v>53.075758274258931</v>
      </c>
    </row>
    <row r="887" spans="1:9" ht="14.25" customHeight="1" x14ac:dyDescent="0.3">
      <c r="A887" s="9">
        <v>40660</v>
      </c>
      <c r="B887" s="6">
        <v>5833.89990234375</v>
      </c>
      <c r="C887" s="6">
        <f t="shared" si="767"/>
        <v>-34.5</v>
      </c>
      <c r="D887" s="6">
        <f t="shared" si="768"/>
        <v>0</v>
      </c>
      <c r="E887" s="6">
        <f t="shared" si="769"/>
        <v>34.5</v>
      </c>
      <c r="F887" s="6">
        <f t="shared" ref="F887:G887" si="891">AVERAGE(D874:D887)</f>
        <v>20.214250837053573</v>
      </c>
      <c r="G887" s="6">
        <f t="shared" si="891"/>
        <v>25.539271763392858</v>
      </c>
      <c r="H887" s="6">
        <f t="shared" si="784"/>
        <v>0.79149675935662378</v>
      </c>
      <c r="I887" s="6">
        <f t="shared" si="785"/>
        <v>44.180753061527852</v>
      </c>
    </row>
    <row r="888" spans="1:9" ht="14.25" customHeight="1" x14ac:dyDescent="0.3">
      <c r="A888" s="9">
        <v>40661</v>
      </c>
      <c r="B888" s="6">
        <v>5785.4501953125</v>
      </c>
      <c r="C888" s="6">
        <f t="shared" si="767"/>
        <v>-48.44970703125</v>
      </c>
      <c r="D888" s="6">
        <f t="shared" si="768"/>
        <v>0</v>
      </c>
      <c r="E888" s="6">
        <f t="shared" si="769"/>
        <v>48.44970703125</v>
      </c>
      <c r="F888" s="6">
        <f t="shared" ref="F888:G888" si="892">AVERAGE(D875:D888)</f>
        <v>20.099993024553573</v>
      </c>
      <c r="G888" s="6">
        <f t="shared" si="892"/>
        <v>28.999965122767858</v>
      </c>
      <c r="H888" s="6">
        <f t="shared" si="784"/>
        <v>0.69310404131393522</v>
      </c>
      <c r="I888" s="6">
        <f t="shared" si="785"/>
        <v>40.936884231641848</v>
      </c>
    </row>
    <row r="889" spans="1:9" ht="14.25" customHeight="1" x14ac:dyDescent="0.3">
      <c r="A889" s="9">
        <v>40662</v>
      </c>
      <c r="B889" s="6">
        <v>5749.5</v>
      </c>
      <c r="C889" s="6">
        <f t="shared" si="767"/>
        <v>-35.9501953125</v>
      </c>
      <c r="D889" s="6">
        <f t="shared" si="768"/>
        <v>0</v>
      </c>
      <c r="E889" s="6">
        <f t="shared" si="769"/>
        <v>35.9501953125</v>
      </c>
      <c r="F889" s="6">
        <f t="shared" ref="F889:G889" si="893">AVERAGE(D876:D889)</f>
        <v>20.099993024553573</v>
      </c>
      <c r="G889" s="6">
        <f t="shared" si="893"/>
        <v>30.260707310267858</v>
      </c>
      <c r="H889" s="6">
        <f t="shared" si="784"/>
        <v>0.66422746892414442</v>
      </c>
      <c r="I889" s="6">
        <f t="shared" si="785"/>
        <v>39.912060179702507</v>
      </c>
    </row>
    <row r="890" spans="1:9" ht="14.25" customHeight="1" x14ac:dyDescent="0.3">
      <c r="A890" s="9">
        <v>40665</v>
      </c>
      <c r="B890" s="6">
        <v>5701.2998046875</v>
      </c>
      <c r="C890" s="6">
        <f t="shared" si="767"/>
        <v>-48.2001953125</v>
      </c>
      <c r="D890" s="6">
        <f t="shared" si="768"/>
        <v>0</v>
      </c>
      <c r="E890" s="6">
        <f t="shared" si="769"/>
        <v>48.2001953125</v>
      </c>
      <c r="F890" s="6">
        <f t="shared" ref="F890:G890" si="894">AVERAGE(D877:D890)</f>
        <v>20.099993024553573</v>
      </c>
      <c r="G890" s="6">
        <f t="shared" si="894"/>
        <v>33.271449497767854</v>
      </c>
      <c r="H890" s="6">
        <f t="shared" si="784"/>
        <v>0.60412135112724985</v>
      </c>
      <c r="I890" s="6">
        <f t="shared" si="785"/>
        <v>37.660576657914383</v>
      </c>
    </row>
    <row r="891" spans="1:9" ht="14.25" customHeight="1" x14ac:dyDescent="0.3">
      <c r="A891" s="9">
        <v>40666</v>
      </c>
      <c r="B891" s="6">
        <v>5565.25</v>
      </c>
      <c r="C891" s="6">
        <f t="shared" si="767"/>
        <v>-136.0498046875</v>
      </c>
      <c r="D891" s="6">
        <f t="shared" si="768"/>
        <v>0</v>
      </c>
      <c r="E891" s="6">
        <f t="shared" si="769"/>
        <v>136.0498046875</v>
      </c>
      <c r="F891" s="6">
        <f t="shared" ref="F891:G891" si="895">AVERAGE(D878:D891)</f>
        <v>20.099993024553573</v>
      </c>
      <c r="G891" s="6">
        <f t="shared" si="895"/>
        <v>39.867850167410715</v>
      </c>
      <c r="H891" s="6">
        <f t="shared" si="784"/>
        <v>0.50416546014271835</v>
      </c>
      <c r="I891" s="6">
        <f t="shared" si="785"/>
        <v>33.517952213507286</v>
      </c>
    </row>
    <row r="892" spans="1:9" ht="14.25" customHeight="1" x14ac:dyDescent="0.3">
      <c r="A892" s="9">
        <v>40667</v>
      </c>
      <c r="B892" s="6">
        <v>5537.14990234375</v>
      </c>
      <c r="C892" s="6">
        <f t="shared" si="767"/>
        <v>-28.10009765625</v>
      </c>
      <c r="D892" s="6">
        <f t="shared" si="768"/>
        <v>0</v>
      </c>
      <c r="E892" s="6">
        <f t="shared" si="769"/>
        <v>28.10009765625</v>
      </c>
      <c r="F892" s="6">
        <f t="shared" ref="F892:G892" si="896">AVERAGE(D879:D892)</f>
        <v>20.099993024553573</v>
      </c>
      <c r="G892" s="6">
        <f t="shared" si="896"/>
        <v>37.853585379464285</v>
      </c>
      <c r="H892" s="6">
        <f t="shared" si="784"/>
        <v>0.53099310998048543</v>
      </c>
      <c r="I892" s="6">
        <f t="shared" si="785"/>
        <v>34.682919636865876</v>
      </c>
    </row>
    <row r="893" spans="1:9" ht="14.25" customHeight="1" x14ac:dyDescent="0.3">
      <c r="A893" s="9">
        <v>40668</v>
      </c>
      <c r="B893" s="6">
        <v>5459.85009765625</v>
      </c>
      <c r="C893" s="6">
        <f t="shared" si="767"/>
        <v>-77.2998046875</v>
      </c>
      <c r="D893" s="6">
        <f t="shared" si="768"/>
        <v>0</v>
      </c>
      <c r="E893" s="6">
        <f t="shared" si="769"/>
        <v>77.2998046875</v>
      </c>
      <c r="F893" s="6">
        <f t="shared" ref="F893:G893" si="897">AVERAGE(D880:D893)</f>
        <v>11.114292689732142</v>
      </c>
      <c r="G893" s="6">
        <f t="shared" si="897"/>
        <v>43.375</v>
      </c>
      <c r="H893" s="6">
        <f t="shared" si="784"/>
        <v>0.25623729544051049</v>
      </c>
      <c r="I893" s="6">
        <f t="shared" si="785"/>
        <v>20.397204920640306</v>
      </c>
    </row>
    <row r="894" spans="1:9" ht="14.25" customHeight="1" x14ac:dyDescent="0.3">
      <c r="A894" s="9">
        <v>40669</v>
      </c>
      <c r="B894" s="6">
        <v>5551.4501953125</v>
      </c>
      <c r="C894" s="6">
        <f t="shared" si="767"/>
        <v>91.60009765625</v>
      </c>
      <c r="D894" s="6">
        <f t="shared" si="768"/>
        <v>91.60009765625</v>
      </c>
      <c r="E894" s="6">
        <f t="shared" si="769"/>
        <v>0</v>
      </c>
      <c r="F894" s="6">
        <f t="shared" ref="F894:G894" si="898">AVERAGE(D881:D894)</f>
        <v>17.657156808035715</v>
      </c>
      <c r="G894" s="6">
        <f t="shared" si="898"/>
        <v>37.164271763392854</v>
      </c>
      <c r="H894" s="6">
        <f t="shared" si="784"/>
        <v>0.47511106689915489</v>
      </c>
      <c r="I894" s="6">
        <f t="shared" si="785"/>
        <v>32.208494503257342</v>
      </c>
    </row>
    <row r="895" spans="1:9" ht="14.25" customHeight="1" x14ac:dyDescent="0.3">
      <c r="A895" s="9">
        <v>40672</v>
      </c>
      <c r="B895" s="6">
        <v>5551.10009765625</v>
      </c>
      <c r="C895" s="6">
        <f t="shared" si="767"/>
        <v>-0.35009765625</v>
      </c>
      <c r="D895" s="6">
        <f t="shared" si="768"/>
        <v>0</v>
      </c>
      <c r="E895" s="6">
        <f t="shared" si="769"/>
        <v>0.35009765625</v>
      </c>
      <c r="F895" s="6">
        <f t="shared" ref="F895:G895" si="899">AVERAGE(D882:D895)</f>
        <v>17.657156808035715</v>
      </c>
      <c r="G895" s="6">
        <f t="shared" si="899"/>
        <v>30.371442522321427</v>
      </c>
      <c r="H895" s="6">
        <f t="shared" si="784"/>
        <v>0.58137366360055587</v>
      </c>
      <c r="I895" s="6">
        <f t="shared" si="785"/>
        <v>36.763838742378788</v>
      </c>
    </row>
    <row r="896" spans="1:9" ht="14.25" customHeight="1" x14ac:dyDescent="0.3">
      <c r="A896" s="9">
        <v>40673</v>
      </c>
      <c r="B896" s="6">
        <v>5541.25</v>
      </c>
      <c r="C896" s="6">
        <f t="shared" si="767"/>
        <v>-9.85009765625</v>
      </c>
      <c r="D896" s="6">
        <f t="shared" si="768"/>
        <v>0</v>
      </c>
      <c r="E896" s="6">
        <f t="shared" si="769"/>
        <v>9.85009765625</v>
      </c>
      <c r="F896" s="6">
        <f t="shared" ref="F896:G896" si="900">AVERAGE(D883:D896)</f>
        <v>16.825020926339285</v>
      </c>
      <c r="G896" s="6">
        <f t="shared" si="900"/>
        <v>31.075020926339285</v>
      </c>
      <c r="H896" s="6">
        <f t="shared" si="784"/>
        <v>0.54143232811400444</v>
      </c>
      <c r="I896" s="6">
        <f t="shared" si="785"/>
        <v>35.125273957142539</v>
      </c>
    </row>
    <row r="897" spans="1:9" ht="14.25" customHeight="1" x14ac:dyDescent="0.3">
      <c r="A897" s="9">
        <v>40674</v>
      </c>
      <c r="B897" s="6">
        <v>5565.0498046875</v>
      </c>
      <c r="C897" s="6">
        <f t="shared" si="767"/>
        <v>23.7998046875</v>
      </c>
      <c r="D897" s="6">
        <f t="shared" si="768"/>
        <v>23.7998046875</v>
      </c>
      <c r="E897" s="6">
        <f t="shared" si="769"/>
        <v>0</v>
      </c>
      <c r="F897" s="6">
        <f t="shared" ref="F897:G897" si="901">AVERAGE(D884:D897)</f>
        <v>10.603585379464286</v>
      </c>
      <c r="G897" s="6">
        <f t="shared" si="901"/>
        <v>31.075020926339285</v>
      </c>
      <c r="H897" s="6">
        <f t="shared" si="784"/>
        <v>0.34122536569160133</v>
      </c>
      <c r="I897" s="6">
        <f t="shared" si="785"/>
        <v>25.44131466792301</v>
      </c>
    </row>
    <row r="898" spans="1:9" ht="14.25" customHeight="1" x14ac:dyDescent="0.3">
      <c r="A898" s="9">
        <v>40675</v>
      </c>
      <c r="B898" s="6">
        <v>5486.14990234375</v>
      </c>
      <c r="C898" s="6">
        <f t="shared" si="767"/>
        <v>-78.89990234375</v>
      </c>
      <c r="D898" s="6">
        <f t="shared" si="768"/>
        <v>0</v>
      </c>
      <c r="E898" s="6">
        <f t="shared" si="769"/>
        <v>78.89990234375</v>
      </c>
      <c r="F898" s="6">
        <f t="shared" ref="F898:G898" si="902">AVERAGE(D885:D898)</f>
        <v>8.2428501674107135</v>
      </c>
      <c r="G898" s="6">
        <f t="shared" si="902"/>
        <v>36.710728236607146</v>
      </c>
      <c r="H898" s="6">
        <f t="shared" si="784"/>
        <v>0.22453518530834049</v>
      </c>
      <c r="I898" s="6">
        <f t="shared" si="785"/>
        <v>18.336360441272433</v>
      </c>
    </row>
    <row r="899" spans="1:9" ht="14.25" customHeight="1" x14ac:dyDescent="0.3">
      <c r="A899" s="9">
        <v>40676</v>
      </c>
      <c r="B899" s="6">
        <v>5544.75</v>
      </c>
      <c r="C899" s="6">
        <f t="shared" si="767"/>
        <v>58.60009765625</v>
      </c>
      <c r="D899" s="6">
        <f t="shared" si="768"/>
        <v>58.60009765625</v>
      </c>
      <c r="E899" s="6">
        <f t="shared" si="769"/>
        <v>0</v>
      </c>
      <c r="F899" s="6">
        <f t="shared" ref="F899:G899" si="903">AVERAGE(D886:D899)</f>
        <v>12.428571428571429</v>
      </c>
      <c r="G899" s="6">
        <f t="shared" si="903"/>
        <v>35.982142857142854</v>
      </c>
      <c r="H899" s="6">
        <f t="shared" si="784"/>
        <v>0.34540942928039708</v>
      </c>
      <c r="I899" s="6">
        <f t="shared" si="785"/>
        <v>25.673183327185541</v>
      </c>
    </row>
    <row r="900" spans="1:9" ht="14.25" customHeight="1" x14ac:dyDescent="0.3">
      <c r="A900" s="9">
        <v>40679</v>
      </c>
      <c r="B900" s="6">
        <v>5499</v>
      </c>
      <c r="C900" s="6">
        <f t="shared" si="767"/>
        <v>-45.75</v>
      </c>
      <c r="D900" s="6">
        <f t="shared" si="768"/>
        <v>0</v>
      </c>
      <c r="E900" s="6">
        <f t="shared" si="769"/>
        <v>45.75</v>
      </c>
      <c r="F900" s="6">
        <f t="shared" ref="F900:G900" si="904">AVERAGE(D887:D900)</f>
        <v>12.428571428571429</v>
      </c>
      <c r="G900" s="6">
        <f t="shared" si="904"/>
        <v>38.814278738839285</v>
      </c>
      <c r="H900" s="6">
        <f t="shared" si="784"/>
        <v>0.32020616722512613</v>
      </c>
      <c r="I900" s="6">
        <f t="shared" si="785"/>
        <v>24.254254765234975</v>
      </c>
    </row>
    <row r="901" spans="1:9" ht="14.25" customHeight="1" x14ac:dyDescent="0.3">
      <c r="A901" s="9">
        <v>40680</v>
      </c>
      <c r="B901" s="6">
        <v>5438.9501953125</v>
      </c>
      <c r="C901" s="6">
        <f t="shared" si="767"/>
        <v>-60.0498046875</v>
      </c>
      <c r="D901" s="6">
        <f t="shared" si="768"/>
        <v>0</v>
      </c>
      <c r="E901" s="6">
        <f t="shared" si="769"/>
        <v>60.0498046875</v>
      </c>
      <c r="F901" s="6">
        <f t="shared" ref="F901:G901" si="905">AVERAGE(D888:D901)</f>
        <v>12.428571428571429</v>
      </c>
      <c r="G901" s="6">
        <f t="shared" si="905"/>
        <v>40.639264787946431</v>
      </c>
      <c r="H901" s="6">
        <f t="shared" si="784"/>
        <v>0.30582668002049418</v>
      </c>
      <c r="I901" s="6">
        <f t="shared" si="785"/>
        <v>23.420158639712781</v>
      </c>
    </row>
    <row r="902" spans="1:9" ht="14.25" customHeight="1" x14ac:dyDescent="0.3">
      <c r="A902" s="9">
        <v>40681</v>
      </c>
      <c r="B902" s="6">
        <v>5420.60009765625</v>
      </c>
      <c r="C902" s="6">
        <f t="shared" si="767"/>
        <v>-18.35009765625</v>
      </c>
      <c r="D902" s="6">
        <f t="shared" si="768"/>
        <v>0</v>
      </c>
      <c r="E902" s="6">
        <f t="shared" si="769"/>
        <v>18.35009765625</v>
      </c>
      <c r="F902" s="6">
        <f t="shared" ref="F902:G902" si="906">AVERAGE(D889:D902)</f>
        <v>12.428571428571429</v>
      </c>
      <c r="G902" s="6">
        <f t="shared" si="906"/>
        <v>38.489292689732146</v>
      </c>
      <c r="H902" s="6">
        <f t="shared" si="784"/>
        <v>0.32290984219325547</v>
      </c>
      <c r="I902" s="6">
        <f t="shared" si="785"/>
        <v>24.409058871154997</v>
      </c>
    </row>
    <row r="903" spans="1:9" ht="14.25" customHeight="1" x14ac:dyDescent="0.3">
      <c r="A903" s="9">
        <v>40682</v>
      </c>
      <c r="B903" s="6">
        <v>5428.10009765625</v>
      </c>
      <c r="C903" s="6">
        <f t="shared" si="767"/>
        <v>7.5</v>
      </c>
      <c r="D903" s="6">
        <f t="shared" si="768"/>
        <v>7.5</v>
      </c>
      <c r="E903" s="6">
        <f t="shared" si="769"/>
        <v>0</v>
      </c>
      <c r="F903" s="6">
        <f t="shared" ref="F903:G903" si="907">AVERAGE(D890:D903)</f>
        <v>12.964285714285714</v>
      </c>
      <c r="G903" s="6">
        <f t="shared" si="907"/>
        <v>35.921421595982146</v>
      </c>
      <c r="H903" s="6">
        <f t="shared" si="784"/>
        <v>0.36090681098589328</v>
      </c>
      <c r="I903" s="6">
        <f t="shared" si="785"/>
        <v>26.519582977502949</v>
      </c>
    </row>
    <row r="904" spans="1:9" ht="14.25" customHeight="1" x14ac:dyDescent="0.3">
      <c r="A904" s="9">
        <v>40683</v>
      </c>
      <c r="B904" s="6">
        <v>5486.35009765625</v>
      </c>
      <c r="C904" s="6">
        <f t="shared" si="767"/>
        <v>58.25</v>
      </c>
      <c r="D904" s="6">
        <f t="shared" si="768"/>
        <v>58.25</v>
      </c>
      <c r="E904" s="6">
        <f t="shared" si="769"/>
        <v>0</v>
      </c>
      <c r="F904" s="6">
        <f t="shared" ref="F904:G904" si="908">AVERAGE(D891:D904)</f>
        <v>17.125</v>
      </c>
      <c r="G904" s="6">
        <f t="shared" si="908"/>
        <v>32.478550502232146</v>
      </c>
      <c r="H904" s="6">
        <f t="shared" si="784"/>
        <v>0.52727106767966925</v>
      </c>
      <c r="I904" s="6">
        <f t="shared" si="785"/>
        <v>34.52373837479513</v>
      </c>
    </row>
    <row r="905" spans="1:9" ht="14.25" customHeight="1" x14ac:dyDescent="0.3">
      <c r="A905" s="9">
        <v>40686</v>
      </c>
      <c r="B905" s="6">
        <v>5386.5498046875</v>
      </c>
      <c r="C905" s="6">
        <f t="shared" si="767"/>
        <v>-99.80029296875</v>
      </c>
      <c r="D905" s="6">
        <f t="shared" si="768"/>
        <v>0</v>
      </c>
      <c r="E905" s="6">
        <f t="shared" si="769"/>
        <v>99.80029296875</v>
      </c>
      <c r="F905" s="6">
        <f t="shared" ref="F905:G905" si="909">AVERAGE(D892:D905)</f>
        <v>17.125</v>
      </c>
      <c r="G905" s="6">
        <f t="shared" si="909"/>
        <v>29.889299665178573</v>
      </c>
      <c r="H905" s="6">
        <f t="shared" si="784"/>
        <v>0.57294751606210603</v>
      </c>
      <c r="I905" s="6">
        <f t="shared" si="785"/>
        <v>36.425087945495306</v>
      </c>
    </row>
    <row r="906" spans="1:9" ht="14.25" customHeight="1" x14ac:dyDescent="0.3">
      <c r="A906" s="9">
        <v>40687</v>
      </c>
      <c r="B906" s="6">
        <v>5394.85009765625</v>
      </c>
      <c r="C906" s="6">
        <f t="shared" si="767"/>
        <v>8.30029296875</v>
      </c>
      <c r="D906" s="6">
        <f t="shared" si="768"/>
        <v>8.30029296875</v>
      </c>
      <c r="E906" s="6">
        <f t="shared" si="769"/>
        <v>0</v>
      </c>
      <c r="F906" s="6">
        <f t="shared" ref="F906:G906" si="910">AVERAGE(D893:D906)</f>
        <v>17.717878069196427</v>
      </c>
      <c r="G906" s="6">
        <f t="shared" si="910"/>
        <v>27.882149832589285</v>
      </c>
      <c r="H906" s="6">
        <f t="shared" si="784"/>
        <v>0.6354559521263089</v>
      </c>
      <c r="I906" s="6">
        <f t="shared" si="785"/>
        <v>38.854971991152198</v>
      </c>
    </row>
    <row r="907" spans="1:9" ht="14.25" customHeight="1" x14ac:dyDescent="0.3">
      <c r="A907" s="9">
        <v>40688</v>
      </c>
      <c r="B907" s="6">
        <v>5348.9501953125</v>
      </c>
      <c r="C907" s="6">
        <f t="shared" si="767"/>
        <v>-45.89990234375</v>
      </c>
      <c r="D907" s="6">
        <f t="shared" si="768"/>
        <v>0</v>
      </c>
      <c r="E907" s="6">
        <f t="shared" si="769"/>
        <v>45.89990234375</v>
      </c>
      <c r="F907" s="6">
        <f t="shared" ref="F907:G907" si="911">AVERAGE(D894:D907)</f>
        <v>17.717878069196427</v>
      </c>
      <c r="G907" s="6">
        <f t="shared" si="911"/>
        <v>25.639299665178573</v>
      </c>
      <c r="H907" s="6">
        <f t="shared" si="784"/>
        <v>0.6910437609674478</v>
      </c>
      <c r="I907" s="6">
        <f t="shared" si="785"/>
        <v>40.864924783028734</v>
      </c>
    </row>
    <row r="908" spans="1:9" ht="14.25" customHeight="1" x14ac:dyDescent="0.3">
      <c r="A908" s="9">
        <v>40689</v>
      </c>
      <c r="B908" s="6">
        <v>5412.35009765625</v>
      </c>
      <c r="C908" s="6">
        <f t="shared" si="767"/>
        <v>63.39990234375</v>
      </c>
      <c r="D908" s="6">
        <f t="shared" si="768"/>
        <v>63.39990234375</v>
      </c>
      <c r="E908" s="6">
        <f t="shared" si="769"/>
        <v>0</v>
      </c>
      <c r="F908" s="6">
        <f t="shared" ref="F908:G908" si="912">AVERAGE(D895:D908)</f>
        <v>15.703578404017858</v>
      </c>
      <c r="G908" s="6">
        <f t="shared" si="912"/>
        <v>25.639299665178573</v>
      </c>
      <c r="H908" s="6">
        <f t="shared" si="784"/>
        <v>0.61248078571137077</v>
      </c>
      <c r="I908" s="6">
        <f t="shared" si="785"/>
        <v>37.983757148533428</v>
      </c>
    </row>
    <row r="909" spans="1:9" ht="14.25" customHeight="1" x14ac:dyDescent="0.3">
      <c r="A909" s="9">
        <v>40690</v>
      </c>
      <c r="B909" s="6">
        <v>5476.10009765625</v>
      </c>
      <c r="C909" s="6">
        <f t="shared" si="767"/>
        <v>63.75</v>
      </c>
      <c r="D909" s="6">
        <f t="shared" si="768"/>
        <v>63.75</v>
      </c>
      <c r="E909" s="6">
        <f t="shared" si="769"/>
        <v>0</v>
      </c>
      <c r="F909" s="6">
        <f t="shared" ref="F909:G909" si="913">AVERAGE(D896:D909)</f>
        <v>20.257149832589285</v>
      </c>
      <c r="G909" s="6">
        <f t="shared" si="913"/>
        <v>25.614292689732142</v>
      </c>
      <c r="H909" s="6">
        <f t="shared" si="784"/>
        <v>0.79085337541682943</v>
      </c>
      <c r="I909" s="6">
        <f t="shared" si="785"/>
        <v>44.160699377901594</v>
      </c>
    </row>
    <row r="910" spans="1:9" ht="14.25" customHeight="1" x14ac:dyDescent="0.3">
      <c r="A910" s="9">
        <v>40693</v>
      </c>
      <c r="B910" s="6">
        <v>5473.10009765625</v>
      </c>
      <c r="C910" s="6">
        <f t="shared" si="767"/>
        <v>-3</v>
      </c>
      <c r="D910" s="6">
        <f t="shared" si="768"/>
        <v>0</v>
      </c>
      <c r="E910" s="6">
        <f t="shared" si="769"/>
        <v>3</v>
      </c>
      <c r="F910" s="6">
        <f t="shared" ref="F910:G910" si="914">AVERAGE(D897:D910)</f>
        <v>20.257149832589285</v>
      </c>
      <c r="G910" s="6">
        <f t="shared" si="914"/>
        <v>25.125</v>
      </c>
      <c r="H910" s="6">
        <f t="shared" si="784"/>
        <v>0.80625471970504614</v>
      </c>
      <c r="I910" s="6">
        <f t="shared" si="785"/>
        <v>44.636822863870727</v>
      </c>
    </row>
    <row r="911" spans="1:9" ht="14.25" customHeight="1" x14ac:dyDescent="0.3">
      <c r="A911" s="9">
        <v>40695</v>
      </c>
      <c r="B911" s="6">
        <v>5592</v>
      </c>
      <c r="C911" s="6">
        <f t="shared" si="767"/>
        <v>118.89990234375</v>
      </c>
      <c r="D911" s="6">
        <f t="shared" si="768"/>
        <v>118.89990234375</v>
      </c>
      <c r="E911" s="6">
        <f t="shared" si="769"/>
        <v>0</v>
      </c>
      <c r="F911" s="6">
        <f t="shared" ref="F911:G911" si="915">AVERAGE(D898:D911)</f>
        <v>27.050013950892858</v>
      </c>
      <c r="G911" s="6">
        <f t="shared" si="915"/>
        <v>25.125</v>
      </c>
      <c r="H911" s="6">
        <f t="shared" si="784"/>
        <v>1.0766174706823028</v>
      </c>
      <c r="I911" s="6">
        <f t="shared" si="785"/>
        <v>51.844766110369108</v>
      </c>
    </row>
    <row r="912" spans="1:9" ht="14.25" customHeight="1" x14ac:dyDescent="0.3">
      <c r="A912" s="9">
        <v>40696</v>
      </c>
      <c r="B912" s="6">
        <v>5550.35009765625</v>
      </c>
      <c r="C912" s="6">
        <f t="shared" si="767"/>
        <v>-41.64990234375</v>
      </c>
      <c r="D912" s="6">
        <f t="shared" si="768"/>
        <v>0</v>
      </c>
      <c r="E912" s="6">
        <f t="shared" si="769"/>
        <v>41.64990234375</v>
      </c>
      <c r="F912" s="6">
        <f t="shared" ref="F912:G912" si="916">AVERAGE(D899:D912)</f>
        <v>27.050013950892858</v>
      </c>
      <c r="G912" s="6">
        <f t="shared" si="916"/>
        <v>22.464285714285715</v>
      </c>
      <c r="H912" s="6">
        <f t="shared" si="784"/>
        <v>1.204134166335453</v>
      </c>
      <c r="I912" s="6">
        <f t="shared" si="785"/>
        <v>54.630710994214155</v>
      </c>
    </row>
    <row r="913" spans="1:9" ht="14.25" customHeight="1" x14ac:dyDescent="0.3">
      <c r="A913" s="9">
        <v>40697</v>
      </c>
      <c r="B913" s="6">
        <v>5516.75</v>
      </c>
      <c r="C913" s="6">
        <f t="shared" si="767"/>
        <v>-33.60009765625</v>
      </c>
      <c r="D913" s="6">
        <f t="shared" si="768"/>
        <v>0</v>
      </c>
      <c r="E913" s="6">
        <f t="shared" si="769"/>
        <v>33.60009765625</v>
      </c>
      <c r="F913" s="6">
        <f t="shared" ref="F913:G913" si="917">AVERAGE(D900:D913)</f>
        <v>22.864292689732142</v>
      </c>
      <c r="G913" s="6">
        <f t="shared" si="917"/>
        <v>24.864292689732142</v>
      </c>
      <c r="H913" s="6">
        <f t="shared" si="784"/>
        <v>0.91956336643246195</v>
      </c>
      <c r="I913" s="6">
        <f t="shared" si="785"/>
        <v>47.904819528905918</v>
      </c>
    </row>
    <row r="914" spans="1:9" ht="14.25" customHeight="1" x14ac:dyDescent="0.3">
      <c r="A914" s="9">
        <v>40700</v>
      </c>
      <c r="B914" s="6">
        <v>5532.0498046875</v>
      </c>
      <c r="C914" s="6">
        <f t="shared" si="767"/>
        <v>15.2998046875</v>
      </c>
      <c r="D914" s="6">
        <f t="shared" si="768"/>
        <v>15.2998046875</v>
      </c>
      <c r="E914" s="6">
        <f t="shared" si="769"/>
        <v>0</v>
      </c>
      <c r="F914" s="6">
        <f t="shared" ref="F914:G914" si="918">AVERAGE(D901:D914)</f>
        <v>23.957135881696427</v>
      </c>
      <c r="G914" s="6">
        <f t="shared" si="918"/>
        <v>21.596435546875</v>
      </c>
      <c r="H914" s="6">
        <f t="shared" si="784"/>
        <v>1.109309720564652</v>
      </c>
      <c r="I914" s="6">
        <f t="shared" si="785"/>
        <v>52.591125416503331</v>
      </c>
    </row>
    <row r="915" spans="1:9" ht="14.25" customHeight="1" x14ac:dyDescent="0.3">
      <c r="A915" s="9">
        <v>40701</v>
      </c>
      <c r="B915" s="6">
        <v>5556.14990234375</v>
      </c>
      <c r="C915" s="6">
        <f t="shared" si="767"/>
        <v>24.10009765625</v>
      </c>
      <c r="D915" s="6">
        <f t="shared" si="768"/>
        <v>24.10009765625</v>
      </c>
      <c r="E915" s="6">
        <f t="shared" si="769"/>
        <v>0</v>
      </c>
      <c r="F915" s="6">
        <f t="shared" ref="F915:G915" si="919">AVERAGE(D902:D915)</f>
        <v>25.678571428571427</v>
      </c>
      <c r="G915" s="6">
        <f t="shared" si="919"/>
        <v>17.307163783482142</v>
      </c>
      <c r="H915" s="6">
        <f t="shared" si="784"/>
        <v>1.483696101210928</v>
      </c>
      <c r="I915" s="6">
        <f t="shared" si="785"/>
        <v>59.737425222334998</v>
      </c>
    </row>
    <row r="916" spans="1:9" ht="14.25" customHeight="1" x14ac:dyDescent="0.3">
      <c r="A916" s="9">
        <v>40702</v>
      </c>
      <c r="B916" s="6">
        <v>5526.85009765625</v>
      </c>
      <c r="C916" s="6">
        <f t="shared" si="767"/>
        <v>-29.2998046875</v>
      </c>
      <c r="D916" s="6">
        <f t="shared" si="768"/>
        <v>0</v>
      </c>
      <c r="E916" s="6">
        <f t="shared" si="769"/>
        <v>29.2998046875</v>
      </c>
      <c r="F916" s="6">
        <f t="shared" ref="F916:G916" si="920">AVERAGE(D903:D916)</f>
        <v>25.678571428571427</v>
      </c>
      <c r="G916" s="6">
        <f t="shared" si="920"/>
        <v>18.089285714285715</v>
      </c>
      <c r="H916" s="6">
        <f t="shared" si="784"/>
        <v>1.4195459032576503</v>
      </c>
      <c r="I916" s="6">
        <f t="shared" si="785"/>
        <v>58.669930640554874</v>
      </c>
    </row>
    <row r="917" spans="1:9" ht="14.25" customHeight="1" x14ac:dyDescent="0.3">
      <c r="A917" s="9">
        <v>40703</v>
      </c>
      <c r="B917" s="6">
        <v>5521.0498046875</v>
      </c>
      <c r="C917" s="6">
        <f t="shared" si="767"/>
        <v>-5.80029296875</v>
      </c>
      <c r="D917" s="6">
        <f t="shared" si="768"/>
        <v>0</v>
      </c>
      <c r="E917" s="6">
        <f t="shared" si="769"/>
        <v>5.80029296875</v>
      </c>
      <c r="F917" s="6">
        <f t="shared" ref="F917:G917" si="921">AVERAGE(D904:D917)</f>
        <v>25.142857142857142</v>
      </c>
      <c r="G917" s="6">
        <f t="shared" si="921"/>
        <v>18.503592354910715</v>
      </c>
      <c r="H917" s="6">
        <f t="shared" si="784"/>
        <v>1.358809503614276</v>
      </c>
      <c r="I917" s="6">
        <f t="shared" si="785"/>
        <v>57.605732956910927</v>
      </c>
    </row>
    <row r="918" spans="1:9" ht="14.25" customHeight="1" x14ac:dyDescent="0.3">
      <c r="A918" s="9">
        <v>40704</v>
      </c>
      <c r="B918" s="6">
        <v>5485.7998046875</v>
      </c>
      <c r="C918" s="6">
        <f t="shared" si="767"/>
        <v>-35.25</v>
      </c>
      <c r="D918" s="6">
        <f t="shared" si="768"/>
        <v>0</v>
      </c>
      <c r="E918" s="6">
        <f t="shared" si="769"/>
        <v>35.25</v>
      </c>
      <c r="F918" s="6">
        <f t="shared" ref="F918:G918" si="922">AVERAGE(D905:D918)</f>
        <v>20.982142857142858</v>
      </c>
      <c r="G918" s="6">
        <f t="shared" si="922"/>
        <v>21.021449497767858</v>
      </c>
      <c r="H918" s="6">
        <f t="shared" si="784"/>
        <v>0.9981301650664397</v>
      </c>
      <c r="I918" s="6">
        <f t="shared" si="785"/>
        <v>49.953210382230075</v>
      </c>
    </row>
    <row r="919" spans="1:9" ht="14.25" customHeight="1" x14ac:dyDescent="0.3">
      <c r="A919" s="9">
        <v>40707</v>
      </c>
      <c r="B919" s="6">
        <v>5482.7998046875</v>
      </c>
      <c r="C919" s="6">
        <f t="shared" si="767"/>
        <v>-3</v>
      </c>
      <c r="D919" s="6">
        <f t="shared" si="768"/>
        <v>0</v>
      </c>
      <c r="E919" s="6">
        <f t="shared" si="769"/>
        <v>3</v>
      </c>
      <c r="F919" s="6">
        <f t="shared" ref="F919:G919" si="923">AVERAGE(D906:D919)</f>
        <v>20.982142857142858</v>
      </c>
      <c r="G919" s="6">
        <f t="shared" si="923"/>
        <v>14.107142857142858</v>
      </c>
      <c r="H919" s="6">
        <f t="shared" si="784"/>
        <v>1.4873417721518987</v>
      </c>
      <c r="I919" s="6">
        <f t="shared" si="785"/>
        <v>59.796437659033074</v>
      </c>
    </row>
    <row r="920" spans="1:9" ht="14.25" customHeight="1" x14ac:dyDescent="0.3">
      <c r="A920" s="9">
        <v>40708</v>
      </c>
      <c r="B920" s="6">
        <v>5500.5</v>
      </c>
      <c r="C920" s="6">
        <f t="shared" si="767"/>
        <v>17.7001953125</v>
      </c>
      <c r="D920" s="6">
        <f t="shared" si="768"/>
        <v>17.7001953125</v>
      </c>
      <c r="E920" s="6">
        <f t="shared" si="769"/>
        <v>0</v>
      </c>
      <c r="F920" s="6">
        <f t="shared" ref="F920:G920" si="924">AVERAGE(D907:D920)</f>
        <v>21.653564453125</v>
      </c>
      <c r="G920" s="6">
        <f t="shared" si="924"/>
        <v>14.107142857142858</v>
      </c>
      <c r="H920" s="6">
        <f t="shared" si="784"/>
        <v>1.5349362143987342</v>
      </c>
      <c r="I920" s="6">
        <f t="shared" si="785"/>
        <v>60.55127563684313</v>
      </c>
    </row>
    <row r="921" spans="1:9" ht="14.25" customHeight="1" x14ac:dyDescent="0.3">
      <c r="A921" s="9">
        <v>40709</v>
      </c>
      <c r="B921" s="6">
        <v>5447.5</v>
      </c>
      <c r="C921" s="6">
        <f t="shared" si="767"/>
        <v>-53</v>
      </c>
      <c r="D921" s="6">
        <f t="shared" si="768"/>
        <v>0</v>
      </c>
      <c r="E921" s="6">
        <f t="shared" si="769"/>
        <v>53</v>
      </c>
      <c r="F921" s="6">
        <f t="shared" ref="F921:G921" si="925">AVERAGE(D908:D921)</f>
        <v>21.653564453125</v>
      </c>
      <c r="G921" s="6">
        <f t="shared" si="925"/>
        <v>14.614292689732142</v>
      </c>
      <c r="H921" s="6">
        <f t="shared" si="784"/>
        <v>1.4816703697428053</v>
      </c>
      <c r="I921" s="6">
        <f t="shared" si="785"/>
        <v>59.704559791974404</v>
      </c>
    </row>
    <row r="922" spans="1:9" ht="14.25" customHeight="1" x14ac:dyDescent="0.3">
      <c r="A922" s="9">
        <v>40710</v>
      </c>
      <c r="B922" s="6">
        <v>5396.75</v>
      </c>
      <c r="C922" s="6">
        <f t="shared" si="767"/>
        <v>-50.75</v>
      </c>
      <c r="D922" s="6">
        <f t="shared" si="768"/>
        <v>0</v>
      </c>
      <c r="E922" s="6">
        <f t="shared" si="769"/>
        <v>50.75</v>
      </c>
      <c r="F922" s="6">
        <f t="shared" ref="F922:G922" si="926">AVERAGE(D909:D922)</f>
        <v>17.125</v>
      </c>
      <c r="G922" s="6">
        <f t="shared" si="926"/>
        <v>18.239292689732142</v>
      </c>
      <c r="H922" s="6">
        <f t="shared" si="784"/>
        <v>0.93890702294834949</v>
      </c>
      <c r="I922" s="6">
        <f t="shared" si="785"/>
        <v>48.424551143284035</v>
      </c>
    </row>
    <row r="923" spans="1:9" ht="14.25" customHeight="1" x14ac:dyDescent="0.3">
      <c r="A923" s="9">
        <v>40711</v>
      </c>
      <c r="B923" s="6">
        <v>5366.39990234375</v>
      </c>
      <c r="C923" s="6">
        <f t="shared" si="767"/>
        <v>-30.35009765625</v>
      </c>
      <c r="D923" s="6">
        <f t="shared" si="768"/>
        <v>0</v>
      </c>
      <c r="E923" s="6">
        <f t="shared" si="769"/>
        <v>30.35009765625</v>
      </c>
      <c r="F923" s="6">
        <f t="shared" ref="F923:G923" si="927">AVERAGE(D910:D923)</f>
        <v>12.571428571428571</v>
      </c>
      <c r="G923" s="6">
        <f t="shared" si="927"/>
        <v>20.407156808035715</v>
      </c>
      <c r="H923" s="6">
        <f t="shared" si="784"/>
        <v>0.61603038040450231</v>
      </c>
      <c r="I923" s="6">
        <f t="shared" si="785"/>
        <v>38.119975210509729</v>
      </c>
    </row>
    <row r="924" spans="1:9" ht="14.25" customHeight="1" x14ac:dyDescent="0.3">
      <c r="A924" s="9">
        <v>40714</v>
      </c>
      <c r="B924" s="6">
        <v>5257.89990234375</v>
      </c>
      <c r="C924" s="6">
        <f t="shared" si="767"/>
        <v>-108.5</v>
      </c>
      <c r="D924" s="6">
        <f t="shared" si="768"/>
        <v>0</v>
      </c>
      <c r="E924" s="6">
        <f t="shared" si="769"/>
        <v>108.5</v>
      </c>
      <c r="F924" s="6">
        <f t="shared" ref="F924:G924" si="928">AVERAGE(D911:D924)</f>
        <v>12.571428571428571</v>
      </c>
      <c r="G924" s="6">
        <f t="shared" si="928"/>
        <v>27.94287109375</v>
      </c>
      <c r="H924" s="6">
        <f t="shared" si="784"/>
        <v>0.44989752589312237</v>
      </c>
      <c r="I924" s="6">
        <f t="shared" si="785"/>
        <v>31.029608497054994</v>
      </c>
    </row>
    <row r="925" spans="1:9" ht="14.25" customHeight="1" x14ac:dyDescent="0.3">
      <c r="A925" s="9">
        <v>40715</v>
      </c>
      <c r="B925" s="6">
        <v>5275.85009765625</v>
      </c>
      <c r="C925" s="6">
        <f t="shared" si="767"/>
        <v>17.9501953125</v>
      </c>
      <c r="D925" s="6">
        <f t="shared" si="768"/>
        <v>17.9501953125</v>
      </c>
      <c r="E925" s="6">
        <f t="shared" si="769"/>
        <v>0</v>
      </c>
      <c r="F925" s="6">
        <f t="shared" ref="F925:G925" si="929">AVERAGE(D912:D925)</f>
        <v>5.3607352120535712</v>
      </c>
      <c r="G925" s="6">
        <f t="shared" si="929"/>
        <v>27.94287109375</v>
      </c>
      <c r="H925" s="6">
        <f t="shared" si="784"/>
        <v>0.19184625638746944</v>
      </c>
      <c r="I925" s="6">
        <f t="shared" si="785"/>
        <v>16.09656072327337</v>
      </c>
    </row>
    <row r="926" spans="1:9" ht="14.25" customHeight="1" x14ac:dyDescent="0.3">
      <c r="A926" s="9">
        <v>40716</v>
      </c>
      <c r="B926" s="6">
        <v>5278.2998046875</v>
      </c>
      <c r="C926" s="6">
        <f t="shared" si="767"/>
        <v>2.44970703125</v>
      </c>
      <c r="D926" s="6">
        <f t="shared" si="768"/>
        <v>2.44970703125</v>
      </c>
      <c r="E926" s="6">
        <f t="shared" si="769"/>
        <v>0</v>
      </c>
      <c r="F926" s="6">
        <f t="shared" ref="F926:G926" si="930">AVERAGE(D913:D926)</f>
        <v>5.5357142857142856</v>
      </c>
      <c r="G926" s="6">
        <f t="shared" si="930"/>
        <v>24.967878069196427</v>
      </c>
      <c r="H926" s="6">
        <f t="shared" si="784"/>
        <v>0.22171344598738055</v>
      </c>
      <c r="I926" s="6">
        <f t="shared" si="785"/>
        <v>18.147745423902848</v>
      </c>
    </row>
    <row r="927" spans="1:9" ht="14.25" customHeight="1" x14ac:dyDescent="0.3">
      <c r="A927" s="9">
        <v>40717</v>
      </c>
      <c r="B927" s="6">
        <v>5320</v>
      </c>
      <c r="C927" s="6">
        <f t="shared" si="767"/>
        <v>41.7001953125</v>
      </c>
      <c r="D927" s="6">
        <f t="shared" si="768"/>
        <v>41.7001953125</v>
      </c>
      <c r="E927" s="6">
        <f t="shared" si="769"/>
        <v>0</v>
      </c>
      <c r="F927" s="6">
        <f t="shared" ref="F927:G927" si="931">AVERAGE(D914:D927)</f>
        <v>8.5142996651785712</v>
      </c>
      <c r="G927" s="6">
        <f t="shared" si="931"/>
        <v>22.56787109375</v>
      </c>
      <c r="H927" s="6">
        <f t="shared" si="784"/>
        <v>0.37727527021973029</v>
      </c>
      <c r="I927" s="6">
        <f t="shared" si="785"/>
        <v>27.392873333123873</v>
      </c>
    </row>
    <row r="928" spans="1:9" ht="14.25" customHeight="1" x14ac:dyDescent="0.3">
      <c r="A928" s="9">
        <v>40718</v>
      </c>
      <c r="B928" s="6">
        <v>5471.25</v>
      </c>
      <c r="C928" s="6">
        <f t="shared" si="767"/>
        <v>151.25</v>
      </c>
      <c r="D928" s="6">
        <f t="shared" si="768"/>
        <v>151.25</v>
      </c>
      <c r="E928" s="6">
        <f t="shared" si="769"/>
        <v>0</v>
      </c>
      <c r="F928" s="6">
        <f t="shared" ref="F928:G928" si="932">AVERAGE(D915:D928)</f>
        <v>18.225027901785715</v>
      </c>
      <c r="G928" s="6">
        <f t="shared" si="932"/>
        <v>22.56787109375</v>
      </c>
      <c r="H928" s="6">
        <f t="shared" si="784"/>
        <v>0.8075652251856843</v>
      </c>
      <c r="I928" s="6">
        <f t="shared" si="785"/>
        <v>44.676961801072828</v>
      </c>
    </row>
    <row r="929" spans="1:9" ht="14.25" customHeight="1" x14ac:dyDescent="0.3">
      <c r="A929" s="9">
        <v>40721</v>
      </c>
      <c r="B929" s="6">
        <v>5526.60009765625</v>
      </c>
      <c r="C929" s="6">
        <f t="shared" si="767"/>
        <v>55.35009765625</v>
      </c>
      <c r="D929" s="6">
        <f t="shared" si="768"/>
        <v>55.35009765625</v>
      </c>
      <c r="E929" s="6">
        <f t="shared" si="769"/>
        <v>0</v>
      </c>
      <c r="F929" s="6">
        <f t="shared" ref="F929:G929" si="933">AVERAGE(D916:D929)</f>
        <v>20.457170758928573</v>
      </c>
      <c r="G929" s="6">
        <f t="shared" si="933"/>
        <v>22.56787109375</v>
      </c>
      <c r="H929" s="6">
        <f t="shared" si="784"/>
        <v>0.90647321911520629</v>
      </c>
      <c r="I929" s="6">
        <f t="shared" si="785"/>
        <v>47.547125762191421</v>
      </c>
    </row>
    <row r="930" spans="1:9" ht="14.25" customHeight="1" x14ac:dyDescent="0.3">
      <c r="A930" s="9">
        <v>40722</v>
      </c>
      <c r="B930" s="6">
        <v>5545.2998046875</v>
      </c>
      <c r="C930" s="6">
        <f t="shared" si="767"/>
        <v>18.69970703125</v>
      </c>
      <c r="D930" s="6">
        <f t="shared" si="768"/>
        <v>18.69970703125</v>
      </c>
      <c r="E930" s="6">
        <f t="shared" si="769"/>
        <v>0</v>
      </c>
      <c r="F930" s="6">
        <f t="shared" ref="F930:G930" si="934">AVERAGE(D917:D930)</f>
        <v>21.792864118303573</v>
      </c>
      <c r="G930" s="6">
        <f t="shared" si="934"/>
        <v>20.475027901785715</v>
      </c>
      <c r="H930" s="6">
        <f t="shared" si="784"/>
        <v>1.0643630974687426</v>
      </c>
      <c r="I930" s="6">
        <f t="shared" si="785"/>
        <v>51.558909320450034</v>
      </c>
    </row>
    <row r="931" spans="1:9" ht="14.25" customHeight="1" x14ac:dyDescent="0.3">
      <c r="A931" s="9">
        <v>40723</v>
      </c>
      <c r="B931" s="6">
        <v>5600.4501953125</v>
      </c>
      <c r="C931" s="6">
        <f t="shared" si="767"/>
        <v>55.150390625</v>
      </c>
      <c r="D931" s="6">
        <f t="shared" si="768"/>
        <v>55.150390625</v>
      </c>
      <c r="E931" s="6">
        <f t="shared" si="769"/>
        <v>0</v>
      </c>
      <c r="F931" s="6">
        <f t="shared" ref="F931:G931" si="935">AVERAGE(D918:D931)</f>
        <v>25.732177734375</v>
      </c>
      <c r="G931" s="6">
        <f t="shared" si="935"/>
        <v>20.060721261160715</v>
      </c>
      <c r="H931" s="6">
        <f t="shared" si="784"/>
        <v>1.2827144846578729</v>
      </c>
      <c r="I931" s="6">
        <f t="shared" si="785"/>
        <v>56.192506477660636</v>
      </c>
    </row>
    <row r="932" spans="1:9" ht="14.25" customHeight="1" x14ac:dyDescent="0.3">
      <c r="A932" s="9">
        <v>40724</v>
      </c>
      <c r="B932" s="6">
        <v>5647.39990234375</v>
      </c>
      <c r="C932" s="6">
        <f t="shared" si="767"/>
        <v>46.94970703125</v>
      </c>
      <c r="D932" s="6">
        <f t="shared" si="768"/>
        <v>46.94970703125</v>
      </c>
      <c r="E932" s="6">
        <f t="shared" si="769"/>
        <v>0</v>
      </c>
      <c r="F932" s="6">
        <f t="shared" ref="F932:G932" si="936">AVERAGE(D919:D932)</f>
        <v>29.085728236607142</v>
      </c>
      <c r="G932" s="6">
        <f t="shared" si="936"/>
        <v>17.542864118303573</v>
      </c>
      <c r="H932" s="6">
        <f t="shared" si="784"/>
        <v>1.657980592020899</v>
      </c>
      <c r="I932" s="6">
        <f t="shared" si="785"/>
        <v>62.377452905339453</v>
      </c>
    </row>
    <row r="933" spans="1:9" ht="14.25" customHeight="1" x14ac:dyDescent="0.3">
      <c r="A933" s="9">
        <v>40725</v>
      </c>
      <c r="B933" s="6">
        <v>5627.2001953125</v>
      </c>
      <c r="C933" s="6">
        <f t="shared" si="767"/>
        <v>-20.19970703125</v>
      </c>
      <c r="D933" s="6">
        <f t="shared" si="768"/>
        <v>0</v>
      </c>
      <c r="E933" s="6">
        <f t="shared" si="769"/>
        <v>20.19970703125</v>
      </c>
      <c r="F933" s="6">
        <f t="shared" ref="F933:G933" si="937">AVERAGE(D920:D933)</f>
        <v>29.085728236607142</v>
      </c>
      <c r="G933" s="6">
        <f t="shared" si="937"/>
        <v>18.771414620535715</v>
      </c>
      <c r="H933" s="6">
        <f t="shared" si="784"/>
        <v>1.5494691702556975</v>
      </c>
      <c r="I933" s="6">
        <f t="shared" si="785"/>
        <v>60.776148554104481</v>
      </c>
    </row>
    <row r="934" spans="1:9" ht="14.25" customHeight="1" x14ac:dyDescent="0.3">
      <c r="A934" s="9">
        <v>40728</v>
      </c>
      <c r="B934" s="6">
        <v>5650.5</v>
      </c>
      <c r="C934" s="6">
        <f t="shared" si="767"/>
        <v>23.2998046875</v>
      </c>
      <c r="D934" s="6">
        <f t="shared" si="768"/>
        <v>23.2998046875</v>
      </c>
      <c r="E934" s="6">
        <f t="shared" si="769"/>
        <v>0</v>
      </c>
      <c r="F934" s="6">
        <f t="shared" ref="F934:G934" si="938">AVERAGE(D921:D934)</f>
        <v>29.485700334821427</v>
      </c>
      <c r="G934" s="6">
        <f t="shared" si="938"/>
        <v>18.771414620535715</v>
      </c>
      <c r="H934" s="6">
        <f t="shared" si="784"/>
        <v>1.5707766799079919</v>
      </c>
      <c r="I934" s="6">
        <f t="shared" si="785"/>
        <v>61.101249757882897</v>
      </c>
    </row>
    <row r="935" spans="1:9" ht="14.25" customHeight="1" x14ac:dyDescent="0.3">
      <c r="A935" s="9">
        <v>40729</v>
      </c>
      <c r="B935" s="6">
        <v>5632.10009765625</v>
      </c>
      <c r="C935" s="6">
        <f t="shared" si="767"/>
        <v>-18.39990234375</v>
      </c>
      <c r="D935" s="6">
        <f t="shared" si="768"/>
        <v>0</v>
      </c>
      <c r="E935" s="6">
        <f t="shared" si="769"/>
        <v>18.39990234375</v>
      </c>
      <c r="F935" s="6">
        <f t="shared" ref="F935:G935" si="939">AVERAGE(D922:D935)</f>
        <v>29.485700334821427</v>
      </c>
      <c r="G935" s="6">
        <f t="shared" si="939"/>
        <v>16.299979073660715</v>
      </c>
      <c r="H935" s="6">
        <f t="shared" si="784"/>
        <v>1.8089409932106992</v>
      </c>
      <c r="I935" s="6">
        <f t="shared" si="785"/>
        <v>64.399394561258774</v>
      </c>
    </row>
    <row r="936" spans="1:9" ht="14.25" customHeight="1" x14ac:dyDescent="0.3">
      <c r="A936" s="9">
        <v>40730</v>
      </c>
      <c r="B936" s="6">
        <v>5625.4501953125</v>
      </c>
      <c r="C936" s="6">
        <f t="shared" si="767"/>
        <v>-6.64990234375</v>
      </c>
      <c r="D936" s="6">
        <f t="shared" si="768"/>
        <v>0</v>
      </c>
      <c r="E936" s="6">
        <f t="shared" si="769"/>
        <v>6.64990234375</v>
      </c>
      <c r="F936" s="6">
        <f t="shared" ref="F936:G936" si="940">AVERAGE(D923:D936)</f>
        <v>29.485700334821427</v>
      </c>
      <c r="G936" s="6">
        <f t="shared" si="940"/>
        <v>13.149972098214286</v>
      </c>
      <c r="H936" s="6">
        <f t="shared" si="784"/>
        <v>2.242263338248867</v>
      </c>
      <c r="I936" s="6">
        <f t="shared" si="785"/>
        <v>69.157347948791354</v>
      </c>
    </row>
    <row r="937" spans="1:9" ht="14.25" customHeight="1" x14ac:dyDescent="0.3">
      <c r="A937" s="9">
        <v>40731</v>
      </c>
      <c r="B937" s="6">
        <v>5728.9501953125</v>
      </c>
      <c r="C937" s="6">
        <f t="shared" si="767"/>
        <v>103.5</v>
      </c>
      <c r="D937" s="6">
        <f t="shared" si="768"/>
        <v>103.5</v>
      </c>
      <c r="E937" s="6">
        <f t="shared" si="769"/>
        <v>0</v>
      </c>
      <c r="F937" s="6">
        <f t="shared" ref="F937:G937" si="941">AVERAGE(D924:D937)</f>
        <v>36.878557477678569</v>
      </c>
      <c r="G937" s="6">
        <f t="shared" si="941"/>
        <v>10.982107979910714</v>
      </c>
      <c r="H937" s="6">
        <f t="shared" si="784"/>
        <v>3.358058174727435</v>
      </c>
      <c r="I937" s="6">
        <f t="shared" si="785"/>
        <v>77.054000660224261</v>
      </c>
    </row>
    <row r="938" spans="1:9" ht="14.25" customHeight="1" x14ac:dyDescent="0.3">
      <c r="A938" s="9">
        <v>40732</v>
      </c>
      <c r="B938" s="6">
        <v>5660.64990234375</v>
      </c>
      <c r="C938" s="6">
        <f t="shared" si="767"/>
        <v>-68.30029296875</v>
      </c>
      <c r="D938" s="6">
        <f t="shared" si="768"/>
        <v>0</v>
      </c>
      <c r="E938" s="6">
        <f t="shared" si="769"/>
        <v>68.30029296875</v>
      </c>
      <c r="F938" s="6">
        <f t="shared" ref="F938:G938" si="942">AVERAGE(D925:D938)</f>
        <v>36.878557477678569</v>
      </c>
      <c r="G938" s="6">
        <f t="shared" si="942"/>
        <v>8.1107003348214288</v>
      </c>
      <c r="H938" s="6">
        <f t="shared" si="784"/>
        <v>4.5469017415609541</v>
      </c>
      <c r="I938" s="6">
        <f t="shared" si="785"/>
        <v>81.971917899548188</v>
      </c>
    </row>
    <row r="939" spans="1:9" ht="14.25" customHeight="1" x14ac:dyDescent="0.3">
      <c r="A939" s="9">
        <v>40735</v>
      </c>
      <c r="B939" s="6">
        <v>5616.10009765625</v>
      </c>
      <c r="C939" s="6">
        <f t="shared" si="767"/>
        <v>-44.5498046875</v>
      </c>
      <c r="D939" s="6">
        <f t="shared" si="768"/>
        <v>0</v>
      </c>
      <c r="E939" s="6">
        <f t="shared" si="769"/>
        <v>44.5498046875</v>
      </c>
      <c r="F939" s="6">
        <f t="shared" ref="F939:G939" si="943">AVERAGE(D926:D939)</f>
        <v>35.596400669642854</v>
      </c>
      <c r="G939" s="6">
        <f t="shared" si="943"/>
        <v>11.292829241071429</v>
      </c>
      <c r="H939" s="6">
        <f t="shared" si="784"/>
        <v>3.1521242294340737</v>
      </c>
      <c r="I939" s="6">
        <f t="shared" si="785"/>
        <v>75.915942184217883</v>
      </c>
    </row>
    <row r="940" spans="1:9" ht="14.25" customHeight="1" x14ac:dyDescent="0.3">
      <c r="A940" s="9">
        <v>40736</v>
      </c>
      <c r="B940" s="6">
        <v>5526.14990234375</v>
      </c>
      <c r="C940" s="6">
        <f t="shared" si="767"/>
        <v>-89.9501953125</v>
      </c>
      <c r="D940" s="6">
        <f t="shared" si="768"/>
        <v>0</v>
      </c>
      <c r="E940" s="6">
        <f t="shared" si="769"/>
        <v>89.9501953125</v>
      </c>
      <c r="F940" s="6">
        <f t="shared" ref="F940:G940" si="944">AVERAGE(D927:D940)</f>
        <v>35.421421595982146</v>
      </c>
      <c r="G940" s="6">
        <f t="shared" si="944"/>
        <v>17.717843191964285</v>
      </c>
      <c r="H940" s="6">
        <f t="shared" si="784"/>
        <v>1.9991948913989208</v>
      </c>
      <c r="I940" s="6">
        <f t="shared" si="785"/>
        <v>66.657718614158881</v>
      </c>
    </row>
    <row r="941" spans="1:9" ht="14.25" customHeight="1" x14ac:dyDescent="0.3">
      <c r="A941" s="9">
        <v>40737</v>
      </c>
      <c r="B941" s="6">
        <v>5585.4501953125</v>
      </c>
      <c r="C941" s="6">
        <f t="shared" si="767"/>
        <v>59.30029296875</v>
      </c>
      <c r="D941" s="6">
        <f t="shared" si="768"/>
        <v>59.30029296875</v>
      </c>
      <c r="E941" s="6">
        <f t="shared" si="769"/>
        <v>0</v>
      </c>
      <c r="F941" s="6">
        <f t="shared" ref="F941:G941" si="945">AVERAGE(D928:D941)</f>
        <v>36.678571428571431</v>
      </c>
      <c r="G941" s="6">
        <f t="shared" si="945"/>
        <v>17.717843191964285</v>
      </c>
      <c r="H941" s="6">
        <f t="shared" si="784"/>
        <v>2.0701487777703416</v>
      </c>
      <c r="I941" s="6">
        <f t="shared" si="785"/>
        <v>67.428288581954718</v>
      </c>
    </row>
    <row r="942" spans="1:9" ht="14.25" customHeight="1" x14ac:dyDescent="0.3">
      <c r="A942" s="9">
        <v>40739</v>
      </c>
      <c r="B942" s="6">
        <v>5581.10009765625</v>
      </c>
      <c r="C942" s="6">
        <f t="shared" si="767"/>
        <v>-4.35009765625</v>
      </c>
      <c r="D942" s="6">
        <f t="shared" si="768"/>
        <v>0</v>
      </c>
      <c r="E942" s="6">
        <f t="shared" si="769"/>
        <v>4.35009765625</v>
      </c>
      <c r="F942" s="6">
        <f t="shared" ref="F942:G942" si="946">AVERAGE(D929:D942)</f>
        <v>25.875</v>
      </c>
      <c r="G942" s="6">
        <f t="shared" si="946"/>
        <v>18.028564453125</v>
      </c>
      <c r="H942" s="6">
        <f t="shared" si="784"/>
        <v>1.435222425350396</v>
      </c>
      <c r="I942" s="6">
        <f t="shared" si="785"/>
        <v>58.935989189730243</v>
      </c>
    </row>
    <row r="943" spans="1:9" ht="14.25" customHeight="1" x14ac:dyDescent="0.3">
      <c r="A943" s="9">
        <v>40742</v>
      </c>
      <c r="B943" s="6">
        <v>5567.0498046875</v>
      </c>
      <c r="C943" s="6">
        <f t="shared" si="767"/>
        <v>-14.05029296875</v>
      </c>
      <c r="D943" s="6">
        <f t="shared" si="768"/>
        <v>0</v>
      </c>
      <c r="E943" s="6">
        <f t="shared" si="769"/>
        <v>14.05029296875</v>
      </c>
      <c r="F943" s="6">
        <f t="shared" ref="F943:G943" si="947">AVERAGE(D930:D943)</f>
        <v>21.921421595982142</v>
      </c>
      <c r="G943" s="6">
        <f t="shared" si="947"/>
        <v>19.032156808035715</v>
      </c>
      <c r="H943" s="6">
        <f t="shared" si="784"/>
        <v>1.1518096355073393</v>
      </c>
      <c r="I943" s="6">
        <f t="shared" si="785"/>
        <v>53.527487585386396</v>
      </c>
    </row>
    <row r="944" spans="1:9" ht="14.25" customHeight="1" x14ac:dyDescent="0.3">
      <c r="A944" s="9">
        <v>40743</v>
      </c>
      <c r="B944" s="6">
        <v>5613.5498046875</v>
      </c>
      <c r="C944" s="6">
        <f t="shared" si="767"/>
        <v>46.5</v>
      </c>
      <c r="D944" s="6">
        <f t="shared" si="768"/>
        <v>46.5</v>
      </c>
      <c r="E944" s="6">
        <f t="shared" si="769"/>
        <v>0</v>
      </c>
      <c r="F944" s="6">
        <f t="shared" ref="F944:G944" si="948">AVERAGE(D931:D944)</f>
        <v>23.907156808035715</v>
      </c>
      <c r="G944" s="6">
        <f t="shared" si="948"/>
        <v>19.032156808035715</v>
      </c>
      <c r="H944" s="6">
        <f t="shared" si="784"/>
        <v>1.25614543055581</v>
      </c>
      <c r="I944" s="6">
        <f t="shared" si="785"/>
        <v>55.676616123383219</v>
      </c>
    </row>
    <row r="945" spans="1:9" ht="14.25" customHeight="1" x14ac:dyDescent="0.3">
      <c r="A945" s="9">
        <v>40744</v>
      </c>
      <c r="B945" s="6">
        <v>5567.0498046875</v>
      </c>
      <c r="C945" s="6">
        <f t="shared" si="767"/>
        <v>-46.5</v>
      </c>
      <c r="D945" s="6">
        <f t="shared" si="768"/>
        <v>0</v>
      </c>
      <c r="E945" s="6">
        <f t="shared" si="769"/>
        <v>46.5</v>
      </c>
      <c r="F945" s="6">
        <f t="shared" ref="F945:G945" si="949">AVERAGE(D932:D945)</f>
        <v>19.967843191964285</v>
      </c>
      <c r="G945" s="6">
        <f t="shared" si="949"/>
        <v>22.353585379464285</v>
      </c>
      <c r="H945" s="6">
        <f t="shared" si="784"/>
        <v>0.89327250429849503</v>
      </c>
      <c r="I945" s="6">
        <f t="shared" si="785"/>
        <v>47.181401635021096</v>
      </c>
    </row>
    <row r="946" spans="1:9" ht="14.25" customHeight="1" x14ac:dyDescent="0.3">
      <c r="A946" s="9">
        <v>40745</v>
      </c>
      <c r="B946" s="6">
        <v>5541.60009765625</v>
      </c>
      <c r="C946" s="6">
        <f t="shared" si="767"/>
        <v>-25.44970703125</v>
      </c>
      <c r="D946" s="6">
        <f t="shared" si="768"/>
        <v>0</v>
      </c>
      <c r="E946" s="6">
        <f t="shared" si="769"/>
        <v>25.44970703125</v>
      </c>
      <c r="F946" s="6">
        <f t="shared" ref="F946:G946" si="950">AVERAGE(D933:D946)</f>
        <v>16.614292689732142</v>
      </c>
      <c r="G946" s="6">
        <f t="shared" si="950"/>
        <v>24.171421595982142</v>
      </c>
      <c r="H946" s="6">
        <f t="shared" si="784"/>
        <v>0.68735273280301512</v>
      </c>
      <c r="I946" s="6">
        <f t="shared" si="785"/>
        <v>40.735568766418567</v>
      </c>
    </row>
    <row r="947" spans="1:9" ht="14.25" customHeight="1" x14ac:dyDescent="0.3">
      <c r="A947" s="9">
        <v>40746</v>
      </c>
      <c r="B947" s="6">
        <v>5633.9501953125</v>
      </c>
      <c r="C947" s="6">
        <f t="shared" si="767"/>
        <v>92.35009765625</v>
      </c>
      <c r="D947" s="6">
        <f t="shared" si="768"/>
        <v>92.35009765625</v>
      </c>
      <c r="E947" s="6">
        <f t="shared" si="769"/>
        <v>0</v>
      </c>
      <c r="F947" s="6">
        <f t="shared" ref="F947:G947" si="951">AVERAGE(D934:D947)</f>
        <v>23.210728236607142</v>
      </c>
      <c r="G947" s="6">
        <f t="shared" si="951"/>
        <v>22.728585379464285</v>
      </c>
      <c r="H947" s="6">
        <f t="shared" si="784"/>
        <v>1.021213060517989</v>
      </c>
      <c r="I947" s="6">
        <f t="shared" si="785"/>
        <v>50.524760623517665</v>
      </c>
    </row>
    <row r="948" spans="1:9" ht="14.25" customHeight="1" x14ac:dyDescent="0.3">
      <c r="A948" s="9">
        <v>40749</v>
      </c>
      <c r="B948" s="6">
        <v>5680.2998046875</v>
      </c>
      <c r="C948" s="6">
        <f t="shared" si="767"/>
        <v>46.349609375</v>
      </c>
      <c r="D948" s="6">
        <f t="shared" si="768"/>
        <v>46.349609375</v>
      </c>
      <c r="E948" s="6">
        <f t="shared" si="769"/>
        <v>0</v>
      </c>
      <c r="F948" s="6">
        <f t="shared" ref="F948:G948" si="952">AVERAGE(D935:D948)</f>
        <v>24.857142857142858</v>
      </c>
      <c r="G948" s="6">
        <f t="shared" si="952"/>
        <v>22.728585379464285</v>
      </c>
      <c r="H948" s="6">
        <f t="shared" si="784"/>
        <v>1.093651120038547</v>
      </c>
      <c r="I948" s="6">
        <f t="shared" si="785"/>
        <v>52.23655028152023</v>
      </c>
    </row>
    <row r="949" spans="1:9" ht="14.25" customHeight="1" x14ac:dyDescent="0.3">
      <c r="A949" s="9">
        <v>40750</v>
      </c>
      <c r="B949" s="6">
        <v>5574.85009765625</v>
      </c>
      <c r="C949" s="6">
        <f t="shared" si="767"/>
        <v>-105.44970703125</v>
      </c>
      <c r="D949" s="6">
        <f t="shared" si="768"/>
        <v>0</v>
      </c>
      <c r="E949" s="6">
        <f t="shared" si="769"/>
        <v>105.44970703125</v>
      </c>
      <c r="F949" s="6">
        <f t="shared" ref="F949:G949" si="953">AVERAGE(D936:D949)</f>
        <v>24.857142857142858</v>
      </c>
      <c r="G949" s="6">
        <f t="shared" si="953"/>
        <v>28.946428571428573</v>
      </c>
      <c r="H949" s="6">
        <f t="shared" si="784"/>
        <v>0.85872917951881556</v>
      </c>
      <c r="I949" s="6">
        <f t="shared" si="785"/>
        <v>46.199800862927319</v>
      </c>
    </row>
    <row r="950" spans="1:9" ht="14.25" customHeight="1" x14ac:dyDescent="0.3">
      <c r="A950" s="9">
        <v>40751</v>
      </c>
      <c r="B950" s="6">
        <v>5546.7998046875</v>
      </c>
      <c r="C950" s="6">
        <f t="shared" si="767"/>
        <v>-28.05029296875</v>
      </c>
      <c r="D950" s="6">
        <f t="shared" si="768"/>
        <v>0</v>
      </c>
      <c r="E950" s="6">
        <f t="shared" si="769"/>
        <v>28.05029296875</v>
      </c>
      <c r="F950" s="6">
        <f t="shared" ref="F950:G950" si="954">AVERAGE(D937:D950)</f>
        <v>24.857142857142858</v>
      </c>
      <c r="G950" s="6">
        <f t="shared" si="954"/>
        <v>30.475027901785715</v>
      </c>
      <c r="H950" s="6">
        <f t="shared" si="784"/>
        <v>0.81565611481150857</v>
      </c>
      <c r="I950" s="6">
        <f t="shared" si="785"/>
        <v>44.923491191843091</v>
      </c>
    </row>
    <row r="951" spans="1:9" ht="14.25" customHeight="1" x14ac:dyDescent="0.3">
      <c r="A951" s="9">
        <v>40752</v>
      </c>
      <c r="B951" s="6">
        <v>5487.75</v>
      </c>
      <c r="C951" s="6">
        <f t="shared" si="767"/>
        <v>-59.0498046875</v>
      </c>
      <c r="D951" s="6">
        <f t="shared" si="768"/>
        <v>0</v>
      </c>
      <c r="E951" s="6">
        <f t="shared" si="769"/>
        <v>59.0498046875</v>
      </c>
      <c r="F951" s="6">
        <f t="shared" ref="F951:G951" si="955">AVERAGE(D938:D951)</f>
        <v>17.464285714285715</v>
      </c>
      <c r="G951" s="6">
        <f t="shared" si="955"/>
        <v>34.69287109375</v>
      </c>
      <c r="H951" s="6">
        <f t="shared" si="784"/>
        <v>0.5033969563110603</v>
      </c>
      <c r="I951" s="6">
        <f t="shared" si="785"/>
        <v>33.483968036377007</v>
      </c>
    </row>
    <row r="952" spans="1:9" ht="14.25" customHeight="1" x14ac:dyDescent="0.3">
      <c r="A952" s="9">
        <v>40753</v>
      </c>
      <c r="B952" s="6">
        <v>5482</v>
      </c>
      <c r="C952" s="6">
        <f t="shared" si="767"/>
        <v>-5.75</v>
      </c>
      <c r="D952" s="6">
        <f t="shared" si="768"/>
        <v>0</v>
      </c>
      <c r="E952" s="6">
        <f t="shared" si="769"/>
        <v>5.75</v>
      </c>
      <c r="F952" s="6">
        <f t="shared" ref="F952:G952" si="956">AVERAGE(D939:D952)</f>
        <v>17.464285714285715</v>
      </c>
      <c r="G952" s="6">
        <f t="shared" si="956"/>
        <v>30.224993024553573</v>
      </c>
      <c r="H952" s="6">
        <f t="shared" si="784"/>
        <v>0.57780942083587672</v>
      </c>
      <c r="I952" s="6">
        <f t="shared" si="785"/>
        <v>36.620989405030322</v>
      </c>
    </row>
    <row r="953" spans="1:9" ht="14.25" customHeight="1" x14ac:dyDescent="0.3">
      <c r="A953" s="9">
        <v>40756</v>
      </c>
      <c r="B953" s="6">
        <v>5516.7998046875</v>
      </c>
      <c r="C953" s="6">
        <f t="shared" si="767"/>
        <v>34.7998046875</v>
      </c>
      <c r="D953" s="6">
        <f t="shared" si="768"/>
        <v>34.7998046875</v>
      </c>
      <c r="E953" s="6">
        <f t="shared" si="769"/>
        <v>0</v>
      </c>
      <c r="F953" s="6">
        <f t="shared" ref="F953:G953" si="957">AVERAGE(D940:D953)</f>
        <v>19.949986049107142</v>
      </c>
      <c r="G953" s="6">
        <f t="shared" si="957"/>
        <v>27.042864118303573</v>
      </c>
      <c r="H953" s="6">
        <f t="shared" si="784"/>
        <v>0.73771720191443335</v>
      </c>
      <c r="I953" s="6">
        <f t="shared" si="785"/>
        <v>42.453236988256457</v>
      </c>
    </row>
    <row r="954" spans="1:9" ht="14.25" customHeight="1" x14ac:dyDescent="0.3">
      <c r="A954" s="9">
        <v>40757</v>
      </c>
      <c r="B954" s="6">
        <v>5456.5498046875</v>
      </c>
      <c r="C954" s="6">
        <f t="shared" si="767"/>
        <v>-60.25</v>
      </c>
      <c r="D954" s="6">
        <f t="shared" si="768"/>
        <v>0</v>
      </c>
      <c r="E954" s="6">
        <f t="shared" si="769"/>
        <v>60.25</v>
      </c>
      <c r="F954" s="6">
        <f t="shared" ref="F954:G954" si="958">AVERAGE(D941:D954)</f>
        <v>19.949986049107142</v>
      </c>
      <c r="G954" s="6">
        <f t="shared" si="958"/>
        <v>24.921421595982142</v>
      </c>
      <c r="H954" s="6">
        <f t="shared" si="784"/>
        <v>0.80051557140398044</v>
      </c>
      <c r="I954" s="6">
        <f t="shared" si="785"/>
        <v>44.460352585552251</v>
      </c>
    </row>
    <row r="955" spans="1:9" ht="14.25" customHeight="1" x14ac:dyDescent="0.3">
      <c r="A955" s="9">
        <v>40758</v>
      </c>
      <c r="B955" s="6">
        <v>5404.7998046875</v>
      </c>
      <c r="C955" s="6">
        <f t="shared" si="767"/>
        <v>-51.75</v>
      </c>
      <c r="D955" s="6">
        <f t="shared" si="768"/>
        <v>0</v>
      </c>
      <c r="E955" s="6">
        <f t="shared" si="769"/>
        <v>51.75</v>
      </c>
      <c r="F955" s="6">
        <f t="shared" ref="F955:G955" si="959">AVERAGE(D942:D955)</f>
        <v>15.714250837053571</v>
      </c>
      <c r="G955" s="6">
        <f t="shared" si="959"/>
        <v>28.617850167410715</v>
      </c>
      <c r="H955" s="6">
        <f t="shared" si="784"/>
        <v>0.549106615106559</v>
      </c>
      <c r="I955" s="6">
        <f t="shared" si="785"/>
        <v>35.446663886900225</v>
      </c>
    </row>
    <row r="956" spans="1:9" ht="14.25" customHeight="1" x14ac:dyDescent="0.3">
      <c r="A956" s="9">
        <v>40759</v>
      </c>
      <c r="B956" s="6">
        <v>5331.7998046875</v>
      </c>
      <c r="C956" s="6">
        <f t="shared" si="767"/>
        <v>-73</v>
      </c>
      <c r="D956" s="6">
        <f t="shared" si="768"/>
        <v>0</v>
      </c>
      <c r="E956" s="6">
        <f t="shared" si="769"/>
        <v>73</v>
      </c>
      <c r="F956" s="6">
        <f t="shared" ref="F956:G956" si="960">AVERAGE(D943:D956)</f>
        <v>15.714250837053571</v>
      </c>
      <c r="G956" s="6">
        <f t="shared" si="960"/>
        <v>33.521414620535715</v>
      </c>
      <c r="H956" s="6">
        <f t="shared" si="784"/>
        <v>0.46878244891928839</v>
      </c>
      <c r="I956" s="6">
        <f t="shared" si="785"/>
        <v>31.91639777995799</v>
      </c>
    </row>
    <row r="957" spans="1:9" ht="14.25" customHeight="1" x14ac:dyDescent="0.3">
      <c r="A957" s="9">
        <v>40760</v>
      </c>
      <c r="B957" s="6">
        <v>5211.25</v>
      </c>
      <c r="C957" s="6">
        <f t="shared" si="767"/>
        <v>-120.5498046875</v>
      </c>
      <c r="D957" s="6">
        <f t="shared" si="768"/>
        <v>0</v>
      </c>
      <c r="E957" s="6">
        <f t="shared" si="769"/>
        <v>120.5498046875</v>
      </c>
      <c r="F957" s="6">
        <f t="shared" ref="F957:G957" si="961">AVERAGE(D944:D957)</f>
        <v>15.714250837053571</v>
      </c>
      <c r="G957" s="6">
        <f t="shared" si="961"/>
        <v>41.128522600446431</v>
      </c>
      <c r="H957" s="6">
        <f t="shared" si="784"/>
        <v>0.38207671570685109</v>
      </c>
      <c r="I957" s="6">
        <f t="shared" si="785"/>
        <v>27.645116321306475</v>
      </c>
    </row>
    <row r="958" spans="1:9" ht="14.25" customHeight="1" x14ac:dyDescent="0.3">
      <c r="A958" s="9">
        <v>40763</v>
      </c>
      <c r="B958" s="6">
        <v>5118.5</v>
      </c>
      <c r="C958" s="6">
        <f t="shared" si="767"/>
        <v>-92.75</v>
      </c>
      <c r="D958" s="6">
        <f t="shared" si="768"/>
        <v>0</v>
      </c>
      <c r="E958" s="6">
        <f t="shared" si="769"/>
        <v>92.75</v>
      </c>
      <c r="F958" s="6">
        <f t="shared" ref="F958:G958" si="962">AVERAGE(D945:D958)</f>
        <v>12.392822265625</v>
      </c>
      <c r="G958" s="6">
        <f t="shared" si="962"/>
        <v>47.753522600446431</v>
      </c>
      <c r="H958" s="6">
        <f t="shared" si="784"/>
        <v>0.25951639985422026</v>
      </c>
      <c r="I958" s="6">
        <f t="shared" si="785"/>
        <v>20.604447856673985</v>
      </c>
    </row>
    <row r="959" spans="1:9" ht="14.25" customHeight="1" x14ac:dyDescent="0.3">
      <c r="A959" s="9">
        <v>40764</v>
      </c>
      <c r="B959" s="6">
        <v>5072.85009765625</v>
      </c>
      <c r="C959" s="6">
        <f t="shared" si="767"/>
        <v>-45.64990234375</v>
      </c>
      <c r="D959" s="6">
        <f t="shared" si="768"/>
        <v>0</v>
      </c>
      <c r="E959" s="6">
        <f t="shared" si="769"/>
        <v>45.64990234375</v>
      </c>
      <c r="F959" s="6">
        <f t="shared" ref="F959:G959" si="963">AVERAGE(D946:D959)</f>
        <v>12.392822265625</v>
      </c>
      <c r="G959" s="6">
        <f t="shared" si="963"/>
        <v>47.692801339285715</v>
      </c>
      <c r="H959" s="6">
        <f t="shared" si="784"/>
        <v>0.25984680953133132</v>
      </c>
      <c r="I959" s="6">
        <f t="shared" si="785"/>
        <v>20.625270276153302</v>
      </c>
    </row>
    <row r="960" spans="1:9" ht="14.25" customHeight="1" x14ac:dyDescent="0.3">
      <c r="A960" s="9">
        <v>40765</v>
      </c>
      <c r="B960" s="6">
        <v>5161</v>
      </c>
      <c r="C960" s="6">
        <f t="shared" si="767"/>
        <v>88.14990234375</v>
      </c>
      <c r="D960" s="6">
        <f t="shared" si="768"/>
        <v>88.14990234375</v>
      </c>
      <c r="E960" s="6">
        <f t="shared" si="769"/>
        <v>0</v>
      </c>
      <c r="F960" s="6">
        <f t="shared" ref="F960:G960" si="964">AVERAGE(D947:D960)</f>
        <v>18.689243861607142</v>
      </c>
      <c r="G960" s="6">
        <f t="shared" si="964"/>
        <v>45.874965122767854</v>
      </c>
      <c r="H960" s="6">
        <f t="shared" si="784"/>
        <v>0.40739527128995301</v>
      </c>
      <c r="I960" s="6">
        <f t="shared" si="785"/>
        <v>28.946755726737194</v>
      </c>
    </row>
    <row r="961" spans="1:9" ht="14.25" customHeight="1" x14ac:dyDescent="0.3">
      <c r="A961" s="9">
        <v>40766</v>
      </c>
      <c r="B961" s="6">
        <v>5138.2998046875</v>
      </c>
      <c r="C961" s="6">
        <f t="shared" si="767"/>
        <v>-22.7001953125</v>
      </c>
      <c r="D961" s="6">
        <f t="shared" si="768"/>
        <v>0</v>
      </c>
      <c r="E961" s="6">
        <f t="shared" si="769"/>
        <v>22.7001953125</v>
      </c>
      <c r="F961" s="6">
        <f t="shared" ref="F961:G961" si="965">AVERAGE(D948:D961)</f>
        <v>12.092808314732142</v>
      </c>
      <c r="G961" s="6">
        <f t="shared" si="965"/>
        <v>47.496407645089285</v>
      </c>
      <c r="H961" s="6">
        <f t="shared" si="784"/>
        <v>0.25460469358217735</v>
      </c>
      <c r="I961" s="6">
        <f t="shared" si="785"/>
        <v>20.293618769687839</v>
      </c>
    </row>
    <row r="962" spans="1:9" ht="14.25" customHeight="1" x14ac:dyDescent="0.3">
      <c r="A962" s="9">
        <v>40767</v>
      </c>
      <c r="B962" s="6">
        <v>5072.9501953125</v>
      </c>
      <c r="C962" s="6">
        <f t="shared" si="767"/>
        <v>-65.349609375</v>
      </c>
      <c r="D962" s="6">
        <f t="shared" si="768"/>
        <v>0</v>
      </c>
      <c r="E962" s="6">
        <f t="shared" si="769"/>
        <v>65.349609375</v>
      </c>
      <c r="F962" s="6">
        <f t="shared" ref="F962:G962" si="966">AVERAGE(D949:D962)</f>
        <v>8.7821219308035712</v>
      </c>
      <c r="G962" s="6">
        <f t="shared" si="966"/>
        <v>52.164236886160715</v>
      </c>
      <c r="H962" s="6">
        <f t="shared" si="784"/>
        <v>0.16835522678054335</v>
      </c>
      <c r="I962" s="6">
        <f t="shared" si="785"/>
        <v>14.409592469959151</v>
      </c>
    </row>
    <row r="963" spans="1:9" ht="14.25" customHeight="1" x14ac:dyDescent="0.3">
      <c r="A963" s="9">
        <v>40771</v>
      </c>
      <c r="B963" s="6">
        <v>5035.7998046875</v>
      </c>
      <c r="C963" s="6">
        <f t="shared" si="767"/>
        <v>-37.150390625</v>
      </c>
      <c r="D963" s="6">
        <f t="shared" si="768"/>
        <v>0</v>
      </c>
      <c r="E963" s="6">
        <f t="shared" si="769"/>
        <v>37.150390625</v>
      </c>
      <c r="F963" s="6">
        <f t="shared" ref="F963:G963" si="967">AVERAGE(D950:D963)</f>
        <v>8.7821219308035712</v>
      </c>
      <c r="G963" s="6">
        <f t="shared" si="967"/>
        <v>47.285714285714285</v>
      </c>
      <c r="H963" s="6">
        <f t="shared" si="784"/>
        <v>0.18572463297771905</v>
      </c>
      <c r="I963" s="6">
        <f t="shared" si="785"/>
        <v>15.663386574951005</v>
      </c>
    </row>
    <row r="964" spans="1:9" ht="14.25" customHeight="1" x14ac:dyDescent="0.3">
      <c r="A964" s="9">
        <v>40772</v>
      </c>
      <c r="B964" s="6">
        <v>5056.60009765625</v>
      </c>
      <c r="C964" s="6">
        <f t="shared" si="767"/>
        <v>20.80029296875</v>
      </c>
      <c r="D964" s="6">
        <f t="shared" si="768"/>
        <v>20.80029296875</v>
      </c>
      <c r="E964" s="6">
        <f t="shared" si="769"/>
        <v>0</v>
      </c>
      <c r="F964" s="6">
        <f t="shared" ref="F964:G964" si="968">AVERAGE(D951:D964)</f>
        <v>10.267857142857142</v>
      </c>
      <c r="G964" s="6">
        <f t="shared" si="968"/>
        <v>45.282121930803569</v>
      </c>
      <c r="H964" s="6">
        <f t="shared" si="784"/>
        <v>0.22675300328345127</v>
      </c>
      <c r="I964" s="6">
        <f t="shared" si="785"/>
        <v>18.483998219408321</v>
      </c>
    </row>
    <row r="965" spans="1:9" ht="14.25" customHeight="1" x14ac:dyDescent="0.3">
      <c r="A965" s="9">
        <v>40773</v>
      </c>
      <c r="B965" s="6">
        <v>4944.14990234375</v>
      </c>
      <c r="C965" s="6">
        <f t="shared" si="767"/>
        <v>-112.4501953125</v>
      </c>
      <c r="D965" s="6">
        <f t="shared" si="768"/>
        <v>0</v>
      </c>
      <c r="E965" s="6">
        <f t="shared" si="769"/>
        <v>112.4501953125</v>
      </c>
      <c r="F965" s="6">
        <f t="shared" ref="F965:G965" si="969">AVERAGE(D952:D965)</f>
        <v>10.267857142857142</v>
      </c>
      <c r="G965" s="6">
        <f t="shared" si="969"/>
        <v>49.096435546875</v>
      </c>
      <c r="H965" s="6">
        <f t="shared" si="784"/>
        <v>0.20913650916783702</v>
      </c>
      <c r="I965" s="6">
        <f t="shared" si="785"/>
        <v>17.296352196971611</v>
      </c>
    </row>
    <row r="966" spans="1:9" ht="14.25" customHeight="1" x14ac:dyDescent="0.3">
      <c r="A966" s="9">
        <v>40774</v>
      </c>
      <c r="B966" s="6">
        <v>4845.64990234375</v>
      </c>
      <c r="C966" s="6">
        <f t="shared" si="767"/>
        <v>-98.5</v>
      </c>
      <c r="D966" s="6">
        <f t="shared" si="768"/>
        <v>0</v>
      </c>
      <c r="E966" s="6">
        <f t="shared" si="769"/>
        <v>98.5</v>
      </c>
      <c r="F966" s="6">
        <f t="shared" ref="F966:G966" si="970">AVERAGE(D953:D966)</f>
        <v>10.267857142857142</v>
      </c>
      <c r="G966" s="6">
        <f t="shared" si="970"/>
        <v>55.721435546875</v>
      </c>
      <c r="H966" s="6">
        <f t="shared" si="784"/>
        <v>0.18427122420813133</v>
      </c>
      <c r="I966" s="6">
        <f t="shared" si="785"/>
        <v>15.559883617990053</v>
      </c>
    </row>
    <row r="967" spans="1:9" ht="14.25" customHeight="1" x14ac:dyDescent="0.3">
      <c r="A967" s="9">
        <v>40777</v>
      </c>
      <c r="B967" s="6">
        <v>4898.7998046875</v>
      </c>
      <c r="C967" s="6">
        <f t="shared" si="767"/>
        <v>53.14990234375</v>
      </c>
      <c r="D967" s="6">
        <f t="shared" si="768"/>
        <v>53.14990234375</v>
      </c>
      <c r="E967" s="6">
        <f t="shared" si="769"/>
        <v>0</v>
      </c>
      <c r="F967" s="6">
        <f t="shared" ref="F967:G967" si="971">AVERAGE(D954:D967)</f>
        <v>11.578578404017858</v>
      </c>
      <c r="G967" s="6">
        <f t="shared" si="971"/>
        <v>55.721435546875</v>
      </c>
      <c r="H967" s="6">
        <f t="shared" si="784"/>
        <v>0.20779397175217273</v>
      </c>
      <c r="I967" s="6">
        <f t="shared" si="785"/>
        <v>17.204421996801443</v>
      </c>
    </row>
    <row r="968" spans="1:9" ht="14.25" customHeight="1" x14ac:dyDescent="0.3">
      <c r="A968" s="9">
        <v>40778</v>
      </c>
      <c r="B968" s="6">
        <v>4948.89990234375</v>
      </c>
      <c r="C968" s="6">
        <f t="shared" si="767"/>
        <v>50.10009765625</v>
      </c>
      <c r="D968" s="6">
        <f t="shared" si="768"/>
        <v>50.10009765625</v>
      </c>
      <c r="E968" s="6">
        <f t="shared" si="769"/>
        <v>0</v>
      </c>
      <c r="F968" s="6">
        <f t="shared" ref="F968:G968" si="972">AVERAGE(D955:D968)</f>
        <v>15.157156808035714</v>
      </c>
      <c r="G968" s="6">
        <f t="shared" si="972"/>
        <v>51.417864118303569</v>
      </c>
      <c r="H968" s="6">
        <f t="shared" si="784"/>
        <v>0.29478386681254848</v>
      </c>
      <c r="I968" s="6">
        <f t="shared" si="785"/>
        <v>22.767032735605255</v>
      </c>
    </row>
    <row r="969" spans="1:9" ht="14.25" customHeight="1" x14ac:dyDescent="0.3">
      <c r="A969" s="9">
        <v>40779</v>
      </c>
      <c r="B969" s="6">
        <v>4888.89990234375</v>
      </c>
      <c r="C969" s="6">
        <f t="shared" si="767"/>
        <v>-60</v>
      </c>
      <c r="D969" s="6">
        <f t="shared" si="768"/>
        <v>0</v>
      </c>
      <c r="E969" s="6">
        <f t="shared" si="769"/>
        <v>60</v>
      </c>
      <c r="F969" s="6">
        <f t="shared" ref="F969:G969" si="973">AVERAGE(D956:D969)</f>
        <v>15.157156808035714</v>
      </c>
      <c r="G969" s="6">
        <f t="shared" si="973"/>
        <v>52.007149832589285</v>
      </c>
      <c r="H969" s="6">
        <f t="shared" si="784"/>
        <v>0.29144371219777498</v>
      </c>
      <c r="I969" s="6">
        <f t="shared" si="785"/>
        <v>22.567279506266445</v>
      </c>
    </row>
    <row r="970" spans="1:9" ht="14.25" customHeight="1" x14ac:dyDescent="0.3">
      <c r="A970" s="9">
        <v>40780</v>
      </c>
      <c r="B970" s="6">
        <v>4839.60009765625</v>
      </c>
      <c r="C970" s="6">
        <f t="shared" si="767"/>
        <v>-49.2998046875</v>
      </c>
      <c r="D970" s="6">
        <f t="shared" si="768"/>
        <v>0</v>
      </c>
      <c r="E970" s="6">
        <f t="shared" si="769"/>
        <v>49.2998046875</v>
      </c>
      <c r="F970" s="6">
        <f t="shared" ref="F970:G970" si="974">AVERAGE(D957:D970)</f>
        <v>15.157156808035714</v>
      </c>
      <c r="G970" s="6">
        <f t="shared" si="974"/>
        <v>50.314278738839285</v>
      </c>
      <c r="H970" s="6">
        <f t="shared" si="784"/>
        <v>0.30124960921551269</v>
      </c>
      <c r="I970" s="6">
        <f t="shared" si="785"/>
        <v>23.150793443628984</v>
      </c>
    </row>
    <row r="971" spans="1:9" ht="14.25" customHeight="1" x14ac:dyDescent="0.3">
      <c r="A971" s="9">
        <v>40781</v>
      </c>
      <c r="B971" s="6">
        <v>4747.7998046875</v>
      </c>
      <c r="C971" s="6">
        <f t="shared" si="767"/>
        <v>-91.80029296875</v>
      </c>
      <c r="D971" s="6">
        <f t="shared" si="768"/>
        <v>0</v>
      </c>
      <c r="E971" s="6">
        <f t="shared" si="769"/>
        <v>91.80029296875</v>
      </c>
      <c r="F971" s="6">
        <f t="shared" ref="F971:G971" si="975">AVERAGE(D958:D971)</f>
        <v>15.157156808035714</v>
      </c>
      <c r="G971" s="6">
        <f t="shared" si="975"/>
        <v>48.2607421875</v>
      </c>
      <c r="H971" s="6">
        <f t="shared" si="784"/>
        <v>0.3140680420775121</v>
      </c>
      <c r="I971" s="6">
        <f t="shared" si="785"/>
        <v>23.900439857054707</v>
      </c>
    </row>
    <row r="972" spans="1:9" ht="14.25" customHeight="1" x14ac:dyDescent="0.3">
      <c r="A972" s="9">
        <v>40784</v>
      </c>
      <c r="B972" s="6">
        <v>4919.60009765625</v>
      </c>
      <c r="C972" s="6">
        <f t="shared" si="767"/>
        <v>171.80029296875</v>
      </c>
      <c r="D972" s="6">
        <f t="shared" si="768"/>
        <v>171.80029296875</v>
      </c>
      <c r="E972" s="6">
        <f t="shared" si="769"/>
        <v>0</v>
      </c>
      <c r="F972" s="6">
        <f t="shared" ref="F972:G972" si="976">AVERAGE(D959:D972)</f>
        <v>27.428606305803573</v>
      </c>
      <c r="G972" s="6">
        <f t="shared" si="976"/>
        <v>41.6357421875</v>
      </c>
      <c r="H972" s="6">
        <f t="shared" si="784"/>
        <v>0.65877548627050209</v>
      </c>
      <c r="I972" s="6">
        <f t="shared" si="785"/>
        <v>39.714566059307757</v>
      </c>
    </row>
    <row r="973" spans="1:9" ht="14.25" customHeight="1" x14ac:dyDescent="0.3">
      <c r="A973" s="9">
        <v>40785</v>
      </c>
      <c r="B973" s="6">
        <v>5001</v>
      </c>
      <c r="C973" s="6">
        <f t="shared" si="767"/>
        <v>81.39990234375</v>
      </c>
      <c r="D973" s="6">
        <f t="shared" si="768"/>
        <v>81.39990234375</v>
      </c>
      <c r="E973" s="6">
        <f t="shared" si="769"/>
        <v>0</v>
      </c>
      <c r="F973" s="6">
        <f t="shared" ref="F973:G973" si="977">AVERAGE(D960:D973)</f>
        <v>33.242885044642854</v>
      </c>
      <c r="G973" s="6">
        <f t="shared" si="977"/>
        <v>38.375034877232146</v>
      </c>
      <c r="H973" s="6">
        <f t="shared" si="784"/>
        <v>0.86626331809188295</v>
      </c>
      <c r="I973" s="6">
        <f t="shared" si="785"/>
        <v>46.41699323424379</v>
      </c>
    </row>
    <row r="974" spans="1:9" ht="14.25" customHeight="1" x14ac:dyDescent="0.3">
      <c r="A974" s="9">
        <v>40788</v>
      </c>
      <c r="B974" s="6">
        <v>5040</v>
      </c>
      <c r="C974" s="6">
        <f t="shared" si="767"/>
        <v>39</v>
      </c>
      <c r="D974" s="6">
        <f t="shared" si="768"/>
        <v>39</v>
      </c>
      <c r="E974" s="6">
        <f t="shared" si="769"/>
        <v>0</v>
      </c>
      <c r="F974" s="6">
        <f t="shared" ref="F974:G974" si="978">AVERAGE(D961:D974)</f>
        <v>29.732177734375</v>
      </c>
      <c r="G974" s="6">
        <f t="shared" si="978"/>
        <v>38.375034877232146</v>
      </c>
      <c r="H974" s="6">
        <f t="shared" si="784"/>
        <v>0.77477917165399268</v>
      </c>
      <c r="I974" s="6">
        <f t="shared" si="785"/>
        <v>43.654961925879647</v>
      </c>
    </row>
    <row r="975" spans="1:9" ht="14.25" customHeight="1" x14ac:dyDescent="0.3">
      <c r="A975" s="9">
        <v>40791</v>
      </c>
      <c r="B975" s="6">
        <v>5017.2001953125</v>
      </c>
      <c r="C975" s="6">
        <f t="shared" si="767"/>
        <v>-22.7998046875</v>
      </c>
      <c r="D975" s="6">
        <f t="shared" si="768"/>
        <v>0</v>
      </c>
      <c r="E975" s="6">
        <f t="shared" si="769"/>
        <v>22.7998046875</v>
      </c>
      <c r="F975" s="6">
        <f t="shared" ref="F975:G975" si="979">AVERAGE(D962:D975)</f>
        <v>29.732177734375</v>
      </c>
      <c r="G975" s="6">
        <f t="shared" si="979"/>
        <v>38.382149832589285</v>
      </c>
      <c r="H975" s="6">
        <f t="shared" si="784"/>
        <v>0.7746355497036328</v>
      </c>
      <c r="I975" s="6">
        <f t="shared" si="785"/>
        <v>43.650401899871682</v>
      </c>
    </row>
    <row r="976" spans="1:9" ht="14.25" customHeight="1" x14ac:dyDescent="0.3">
      <c r="A976" s="9">
        <v>40792</v>
      </c>
      <c r="B976" s="6">
        <v>5064.2998046875</v>
      </c>
      <c r="C976" s="6">
        <f t="shared" si="767"/>
        <v>47.099609375</v>
      </c>
      <c r="D976" s="6">
        <f t="shared" si="768"/>
        <v>47.099609375</v>
      </c>
      <c r="E976" s="6">
        <f t="shared" si="769"/>
        <v>0</v>
      </c>
      <c r="F976" s="6">
        <f t="shared" ref="F976:G976" si="980">AVERAGE(D963:D976)</f>
        <v>33.096435546875</v>
      </c>
      <c r="G976" s="6">
        <f t="shared" si="980"/>
        <v>33.714320591517854</v>
      </c>
      <c r="H976" s="6">
        <f t="shared" si="784"/>
        <v>0.98167292017747776</v>
      </c>
      <c r="I976" s="6">
        <f t="shared" si="785"/>
        <v>49.537585652104468</v>
      </c>
    </row>
    <row r="977" spans="1:9" ht="14.25" customHeight="1" x14ac:dyDescent="0.3">
      <c r="A977" s="9">
        <v>40793</v>
      </c>
      <c r="B977" s="6">
        <v>5124.64990234375</v>
      </c>
      <c r="C977" s="6">
        <f t="shared" si="767"/>
        <v>60.35009765625</v>
      </c>
      <c r="D977" s="6">
        <f t="shared" si="768"/>
        <v>60.35009765625</v>
      </c>
      <c r="E977" s="6">
        <f t="shared" si="769"/>
        <v>0</v>
      </c>
      <c r="F977" s="6">
        <f t="shared" ref="F977:G977" si="981">AVERAGE(D964:D977)</f>
        <v>37.407156808035715</v>
      </c>
      <c r="G977" s="6">
        <f t="shared" si="981"/>
        <v>31.060721261160715</v>
      </c>
      <c r="H977" s="6">
        <f t="shared" si="784"/>
        <v>1.2043235085725708</v>
      </c>
      <c r="I977" s="6">
        <f t="shared" si="785"/>
        <v>54.634608027768174</v>
      </c>
    </row>
    <row r="978" spans="1:9" ht="14.25" customHeight="1" x14ac:dyDescent="0.3">
      <c r="A978" s="9">
        <v>40794</v>
      </c>
      <c r="B978" s="6">
        <v>5153.25</v>
      </c>
      <c r="C978" s="6">
        <f t="shared" si="767"/>
        <v>28.60009765625</v>
      </c>
      <c r="D978" s="6">
        <f t="shared" si="768"/>
        <v>28.60009765625</v>
      </c>
      <c r="E978" s="6">
        <f t="shared" si="769"/>
        <v>0</v>
      </c>
      <c r="F978" s="6">
        <f t="shared" ref="F978:G978" si="982">AVERAGE(D965:D978)</f>
        <v>37.964285714285715</v>
      </c>
      <c r="G978" s="6">
        <f t="shared" si="982"/>
        <v>31.060721261160715</v>
      </c>
      <c r="H978" s="6">
        <f t="shared" si="784"/>
        <v>1.222260275126239</v>
      </c>
      <c r="I978" s="6">
        <f t="shared" si="785"/>
        <v>55.000770558111455</v>
      </c>
    </row>
    <row r="979" spans="1:9" ht="14.25" customHeight="1" x14ac:dyDescent="0.3">
      <c r="A979" s="9">
        <v>40795</v>
      </c>
      <c r="B979" s="6">
        <v>5059.4501953125</v>
      </c>
      <c r="C979" s="6">
        <f t="shared" si="767"/>
        <v>-93.7998046875</v>
      </c>
      <c r="D979" s="6">
        <f t="shared" si="768"/>
        <v>0</v>
      </c>
      <c r="E979" s="6">
        <f t="shared" si="769"/>
        <v>93.7998046875</v>
      </c>
      <c r="F979" s="6">
        <f t="shared" ref="F979:G979" si="983">AVERAGE(D966:D979)</f>
        <v>37.964285714285715</v>
      </c>
      <c r="G979" s="6">
        <f t="shared" si="983"/>
        <v>29.728550502232142</v>
      </c>
      <c r="H979" s="6">
        <f t="shared" si="784"/>
        <v>1.2770311728261088</v>
      </c>
      <c r="I979" s="6">
        <f t="shared" si="785"/>
        <v>56.08316601310019</v>
      </c>
    </row>
    <row r="980" spans="1:9" ht="14.25" customHeight="1" x14ac:dyDescent="0.3">
      <c r="A980" s="9">
        <v>40798</v>
      </c>
      <c r="B980" s="6">
        <v>4946.7998046875</v>
      </c>
      <c r="C980" s="6">
        <f t="shared" si="767"/>
        <v>-112.650390625</v>
      </c>
      <c r="D980" s="6">
        <f t="shared" si="768"/>
        <v>0</v>
      </c>
      <c r="E980" s="6">
        <f t="shared" si="769"/>
        <v>112.650390625</v>
      </c>
      <c r="F980" s="6">
        <f t="shared" ref="F980:G980" si="984">AVERAGE(D967:D980)</f>
        <v>37.964285714285715</v>
      </c>
      <c r="G980" s="6">
        <f t="shared" si="984"/>
        <v>30.739292689732142</v>
      </c>
      <c r="H980" s="6">
        <f t="shared" si="784"/>
        <v>1.2350409652388306</v>
      </c>
      <c r="I980" s="6">
        <f t="shared" si="785"/>
        <v>55.258090766441832</v>
      </c>
    </row>
    <row r="981" spans="1:9" ht="14.25" customHeight="1" x14ac:dyDescent="0.3">
      <c r="A981" s="9">
        <v>40799</v>
      </c>
      <c r="B981" s="6">
        <v>4940.9501953125</v>
      </c>
      <c r="C981" s="6">
        <f t="shared" si="767"/>
        <v>-5.849609375</v>
      </c>
      <c r="D981" s="6">
        <f t="shared" si="768"/>
        <v>0</v>
      </c>
      <c r="E981" s="6">
        <f t="shared" si="769"/>
        <v>5.849609375</v>
      </c>
      <c r="F981" s="6">
        <f t="shared" ref="F981:G981" si="985">AVERAGE(D968:D981)</f>
        <v>34.167864118303569</v>
      </c>
      <c r="G981" s="6">
        <f t="shared" si="985"/>
        <v>31.157121930803573</v>
      </c>
      <c r="H981" s="6">
        <f t="shared" si="784"/>
        <v>1.0966309466640247</v>
      </c>
      <c r="I981" s="6">
        <f t="shared" si="785"/>
        <v>52.304433854173894</v>
      </c>
    </row>
    <row r="982" spans="1:9" ht="14.25" customHeight="1" x14ac:dyDescent="0.3">
      <c r="A982" s="9">
        <v>40800</v>
      </c>
      <c r="B982" s="6">
        <v>5012.5498046875</v>
      </c>
      <c r="C982" s="6">
        <f t="shared" si="767"/>
        <v>71.599609375</v>
      </c>
      <c r="D982" s="6">
        <f t="shared" si="768"/>
        <v>71.599609375</v>
      </c>
      <c r="E982" s="6">
        <f t="shared" si="769"/>
        <v>0</v>
      </c>
      <c r="F982" s="6">
        <f t="shared" ref="F982:G982" si="986">AVERAGE(D969:D982)</f>
        <v>35.703543526785715</v>
      </c>
      <c r="G982" s="6">
        <f t="shared" si="986"/>
        <v>31.157121930803573</v>
      </c>
      <c r="H982" s="6">
        <f t="shared" si="784"/>
        <v>1.1459191771974071</v>
      </c>
      <c r="I982" s="6">
        <f t="shared" si="785"/>
        <v>53.399922484219069</v>
      </c>
    </row>
    <row r="983" spans="1:9" ht="14.25" customHeight="1" x14ac:dyDescent="0.3">
      <c r="A983" s="9">
        <v>40801</v>
      </c>
      <c r="B983" s="6">
        <v>5075.7001953125</v>
      </c>
      <c r="C983" s="6">
        <f t="shared" si="767"/>
        <v>63.150390625</v>
      </c>
      <c r="D983" s="6">
        <f t="shared" si="768"/>
        <v>63.150390625</v>
      </c>
      <c r="E983" s="6">
        <f t="shared" si="769"/>
        <v>0</v>
      </c>
      <c r="F983" s="6">
        <f t="shared" ref="F983:G983" si="987">AVERAGE(D970:D983)</f>
        <v>40.214285714285715</v>
      </c>
      <c r="G983" s="6">
        <f t="shared" si="987"/>
        <v>26.871407645089285</v>
      </c>
      <c r="H983" s="6">
        <f t="shared" si="784"/>
        <v>1.4965455567280199</v>
      </c>
      <c r="I983" s="6">
        <f t="shared" si="785"/>
        <v>59.944652429631489</v>
      </c>
    </row>
    <row r="984" spans="1:9" ht="14.25" customHeight="1" x14ac:dyDescent="0.3">
      <c r="A984" s="9">
        <v>40802</v>
      </c>
      <c r="B984" s="6">
        <v>5084.25</v>
      </c>
      <c r="C984" s="6">
        <f t="shared" si="767"/>
        <v>8.5498046875</v>
      </c>
      <c r="D984" s="6">
        <f t="shared" si="768"/>
        <v>8.5498046875</v>
      </c>
      <c r="E984" s="6">
        <f t="shared" si="769"/>
        <v>0</v>
      </c>
      <c r="F984" s="6">
        <f t="shared" ref="F984:G984" si="988">AVERAGE(D971:D984)</f>
        <v>40.824986049107146</v>
      </c>
      <c r="G984" s="6">
        <f t="shared" si="988"/>
        <v>23.349993024553573</v>
      </c>
      <c r="H984" s="6">
        <f t="shared" si="784"/>
        <v>1.7483939291192863</v>
      </c>
      <c r="I984" s="6">
        <f t="shared" si="785"/>
        <v>63.615113925082547</v>
      </c>
    </row>
    <row r="985" spans="1:9" ht="14.25" customHeight="1" x14ac:dyDescent="0.3">
      <c r="A985" s="9">
        <v>40805</v>
      </c>
      <c r="B985" s="6">
        <v>5031.9501953125</v>
      </c>
      <c r="C985" s="6">
        <f t="shared" si="767"/>
        <v>-52.2998046875</v>
      </c>
      <c r="D985" s="6">
        <f t="shared" si="768"/>
        <v>0</v>
      </c>
      <c r="E985" s="6">
        <f t="shared" si="769"/>
        <v>52.2998046875</v>
      </c>
      <c r="F985" s="6">
        <f t="shared" ref="F985:G985" si="989">AVERAGE(D972:D985)</f>
        <v>40.824986049107146</v>
      </c>
      <c r="G985" s="6">
        <f t="shared" si="989"/>
        <v>20.528529575892858</v>
      </c>
      <c r="H985" s="6">
        <f t="shared" si="784"/>
        <v>1.9886950937318424</v>
      </c>
      <c r="I985" s="6">
        <f t="shared" si="785"/>
        <v>66.540581469910094</v>
      </c>
    </row>
    <row r="986" spans="1:9" ht="14.25" customHeight="1" x14ac:dyDescent="0.3">
      <c r="A986" s="9">
        <v>40806</v>
      </c>
      <c r="B986" s="6">
        <v>5140.2001953125</v>
      </c>
      <c r="C986" s="6">
        <f t="shared" si="767"/>
        <v>108.25</v>
      </c>
      <c r="D986" s="6">
        <f t="shared" si="768"/>
        <v>108.25</v>
      </c>
      <c r="E986" s="6">
        <f t="shared" si="769"/>
        <v>0</v>
      </c>
      <c r="F986" s="6">
        <f t="shared" ref="F986:G986" si="990">AVERAGE(D973:D986)</f>
        <v>36.285679408482146</v>
      </c>
      <c r="G986" s="6">
        <f t="shared" si="990"/>
        <v>20.528529575892858</v>
      </c>
      <c r="H986" s="6">
        <f t="shared" si="784"/>
        <v>1.7675732338420032</v>
      </c>
      <c r="I986" s="6">
        <f t="shared" si="785"/>
        <v>63.867261477602199</v>
      </c>
    </row>
    <row r="987" spans="1:9" ht="14.25" customHeight="1" x14ac:dyDescent="0.3">
      <c r="A987" s="9">
        <v>40807</v>
      </c>
      <c r="B987" s="6">
        <v>5133.25</v>
      </c>
      <c r="C987" s="6">
        <f t="shared" si="767"/>
        <v>-6.9501953125</v>
      </c>
      <c r="D987" s="6">
        <f t="shared" si="768"/>
        <v>0</v>
      </c>
      <c r="E987" s="6">
        <f t="shared" si="769"/>
        <v>6.9501953125</v>
      </c>
      <c r="F987" s="6">
        <f t="shared" ref="F987:G987" si="991">AVERAGE(D974:D987)</f>
        <v>30.471400669642858</v>
      </c>
      <c r="G987" s="6">
        <f t="shared" si="991"/>
        <v>21.024972098214285</v>
      </c>
      <c r="H987" s="6">
        <f t="shared" si="784"/>
        <v>1.4492956531547971</v>
      </c>
      <c r="I987" s="6">
        <f t="shared" si="785"/>
        <v>59.171935870136487</v>
      </c>
    </row>
    <row r="988" spans="1:9" ht="14.25" customHeight="1" x14ac:dyDescent="0.3">
      <c r="A988" s="9">
        <v>40808</v>
      </c>
      <c r="B988" s="6">
        <v>4923.64990234375</v>
      </c>
      <c r="C988" s="6">
        <f t="shared" si="767"/>
        <v>-209.60009765625</v>
      </c>
      <c r="D988" s="6">
        <f t="shared" si="768"/>
        <v>0</v>
      </c>
      <c r="E988" s="6">
        <f t="shared" si="769"/>
        <v>209.60009765625</v>
      </c>
      <c r="F988" s="6">
        <f t="shared" ref="F988:G988" si="992">AVERAGE(D975:D988)</f>
        <v>27.685686383928573</v>
      </c>
      <c r="G988" s="6">
        <f t="shared" si="992"/>
        <v>35.996407645089285</v>
      </c>
      <c r="H988" s="6">
        <f t="shared" si="784"/>
        <v>0.76912359302346989</v>
      </c>
      <c r="I988" s="6">
        <f t="shared" si="785"/>
        <v>43.474836696345292</v>
      </c>
    </row>
    <row r="989" spans="1:9" ht="14.25" customHeight="1" x14ac:dyDescent="0.3">
      <c r="A989" s="9">
        <v>40809</v>
      </c>
      <c r="B989" s="6">
        <v>4867.75</v>
      </c>
      <c r="C989" s="6">
        <f t="shared" si="767"/>
        <v>-55.89990234375</v>
      </c>
      <c r="D989" s="6">
        <f t="shared" si="768"/>
        <v>0</v>
      </c>
      <c r="E989" s="6">
        <f t="shared" si="769"/>
        <v>55.89990234375</v>
      </c>
      <c r="F989" s="6">
        <f t="shared" ref="F989:G989" si="993">AVERAGE(D976:D989)</f>
        <v>27.685686383928573</v>
      </c>
      <c r="G989" s="6">
        <f t="shared" si="993"/>
        <v>38.360700334821431</v>
      </c>
      <c r="H989" s="6">
        <f t="shared" si="784"/>
        <v>0.72172004531411671</v>
      </c>
      <c r="I989" s="6">
        <f t="shared" si="785"/>
        <v>41.918548098360766</v>
      </c>
    </row>
    <row r="990" spans="1:9" ht="14.25" customHeight="1" x14ac:dyDescent="0.3">
      <c r="A990" s="9">
        <v>40812</v>
      </c>
      <c r="B990" s="6">
        <v>4835.39990234375</v>
      </c>
      <c r="C990" s="6">
        <f t="shared" si="767"/>
        <v>-32.35009765625</v>
      </c>
      <c r="D990" s="6">
        <f t="shared" si="768"/>
        <v>0</v>
      </c>
      <c r="E990" s="6">
        <f t="shared" si="769"/>
        <v>32.35009765625</v>
      </c>
      <c r="F990" s="6">
        <f t="shared" ref="F990:G990" si="994">AVERAGE(D977:D990)</f>
        <v>24.321428571428573</v>
      </c>
      <c r="G990" s="6">
        <f t="shared" si="994"/>
        <v>40.671421595982146</v>
      </c>
      <c r="H990" s="6">
        <f t="shared" si="784"/>
        <v>0.59799799507945506</v>
      </c>
      <c r="I990" s="6">
        <f t="shared" si="785"/>
        <v>37.421698708058877</v>
      </c>
    </row>
    <row r="991" spans="1:9" ht="14.25" customHeight="1" x14ac:dyDescent="0.3">
      <c r="A991" s="9">
        <v>40813</v>
      </c>
      <c r="B991" s="6">
        <v>4971.25</v>
      </c>
      <c r="C991" s="6">
        <f t="shared" si="767"/>
        <v>135.85009765625</v>
      </c>
      <c r="D991" s="6">
        <f t="shared" si="768"/>
        <v>135.85009765625</v>
      </c>
      <c r="E991" s="6">
        <f t="shared" si="769"/>
        <v>0</v>
      </c>
      <c r="F991" s="6">
        <f t="shared" ref="F991:G991" si="995">AVERAGE(D978:D991)</f>
        <v>29.714285714285715</v>
      </c>
      <c r="G991" s="6">
        <f t="shared" si="995"/>
        <v>40.671421595982146</v>
      </c>
      <c r="H991" s="6">
        <f t="shared" si="784"/>
        <v>0.73059373260808602</v>
      </c>
      <c r="I991" s="6">
        <f t="shared" si="785"/>
        <v>42.216363022824943</v>
      </c>
    </row>
    <row r="992" spans="1:9" ht="14.25" customHeight="1" x14ac:dyDescent="0.3">
      <c r="A992" s="9">
        <v>40814</v>
      </c>
      <c r="B992" s="6">
        <v>4945.89990234375</v>
      </c>
      <c r="C992" s="6">
        <f t="shared" si="767"/>
        <v>-25.35009765625</v>
      </c>
      <c r="D992" s="6">
        <f t="shared" si="768"/>
        <v>0</v>
      </c>
      <c r="E992" s="6">
        <f t="shared" si="769"/>
        <v>25.35009765625</v>
      </c>
      <c r="F992" s="6">
        <f t="shared" ref="F992:G992" si="996">AVERAGE(D979:D992)</f>
        <v>27.671421595982142</v>
      </c>
      <c r="G992" s="6">
        <f t="shared" si="996"/>
        <v>42.482142857142854</v>
      </c>
      <c r="H992" s="6">
        <f t="shared" si="784"/>
        <v>0.65136595602143765</v>
      </c>
      <c r="I992" s="6">
        <f t="shared" si="785"/>
        <v>39.444070749208414</v>
      </c>
    </row>
    <row r="993" spans="1:9" ht="14.25" customHeight="1" x14ac:dyDescent="0.3">
      <c r="A993" s="9">
        <v>40815</v>
      </c>
      <c r="B993" s="6">
        <v>5015.4501953125</v>
      </c>
      <c r="C993" s="6">
        <f t="shared" si="767"/>
        <v>69.55029296875</v>
      </c>
      <c r="D993" s="6">
        <f t="shared" si="768"/>
        <v>69.55029296875</v>
      </c>
      <c r="E993" s="6">
        <f t="shared" si="769"/>
        <v>0</v>
      </c>
      <c r="F993" s="6">
        <f t="shared" ref="F993:G993" si="997">AVERAGE(D980:D993)</f>
        <v>32.639299665178569</v>
      </c>
      <c r="G993" s="6">
        <f t="shared" si="997"/>
        <v>35.782156808035715</v>
      </c>
      <c r="H993" s="6">
        <f t="shared" si="784"/>
        <v>0.91216691716718024</v>
      </c>
      <c r="I993" s="6">
        <f t="shared" si="785"/>
        <v>47.703310259050454</v>
      </c>
    </row>
    <row r="994" spans="1:9" ht="14.25" customHeight="1" x14ac:dyDescent="0.3">
      <c r="A994" s="9">
        <v>40816</v>
      </c>
      <c r="B994" s="6">
        <v>4943.25</v>
      </c>
      <c r="C994" s="6">
        <f t="shared" si="767"/>
        <v>-72.2001953125</v>
      </c>
      <c r="D994" s="6">
        <f t="shared" si="768"/>
        <v>0</v>
      </c>
      <c r="E994" s="6">
        <f t="shared" si="769"/>
        <v>72.2001953125</v>
      </c>
      <c r="F994" s="6">
        <f t="shared" ref="F994:G994" si="998">AVERAGE(D981:D994)</f>
        <v>32.639299665178569</v>
      </c>
      <c r="G994" s="6">
        <f t="shared" si="998"/>
        <v>32.892857142857146</v>
      </c>
      <c r="H994" s="6">
        <f t="shared" si="784"/>
        <v>0.99229141218783912</v>
      </c>
      <c r="I994" s="6">
        <f t="shared" si="785"/>
        <v>49.806539651654283</v>
      </c>
    </row>
    <row r="995" spans="1:9" ht="14.25" customHeight="1" x14ac:dyDescent="0.3">
      <c r="A995" s="9">
        <v>40819</v>
      </c>
      <c r="B995" s="6">
        <v>4849.5</v>
      </c>
      <c r="C995" s="6">
        <f t="shared" si="767"/>
        <v>-93.75</v>
      </c>
      <c r="D995" s="6">
        <f t="shared" si="768"/>
        <v>0</v>
      </c>
      <c r="E995" s="6">
        <f t="shared" si="769"/>
        <v>93.75</v>
      </c>
      <c r="F995" s="6">
        <f t="shared" ref="F995:G995" si="999">AVERAGE(D982:D995)</f>
        <v>32.639299665178569</v>
      </c>
      <c r="G995" s="6">
        <f t="shared" si="999"/>
        <v>39.171456473214285</v>
      </c>
      <c r="H995" s="6">
        <f t="shared" si="784"/>
        <v>0.833241921639997</v>
      </c>
      <c r="I995" s="6">
        <f t="shared" si="785"/>
        <v>45.451825632188708</v>
      </c>
    </row>
    <row r="996" spans="1:9" ht="14.25" customHeight="1" x14ac:dyDescent="0.3">
      <c r="A996" s="9">
        <v>40820</v>
      </c>
      <c r="B996" s="6">
        <v>4772.14990234375</v>
      </c>
      <c r="C996" s="6">
        <f t="shared" si="767"/>
        <v>-77.35009765625</v>
      </c>
      <c r="D996" s="6">
        <f t="shared" si="768"/>
        <v>0</v>
      </c>
      <c r="E996" s="6">
        <f t="shared" si="769"/>
        <v>77.35009765625</v>
      </c>
      <c r="F996" s="6">
        <f t="shared" ref="F996:G996" si="1000">AVERAGE(D983:D996)</f>
        <v>27.525041852678573</v>
      </c>
      <c r="G996" s="6">
        <f t="shared" si="1000"/>
        <v>44.696463448660715</v>
      </c>
      <c r="H996" s="6">
        <f t="shared" si="784"/>
        <v>0.61582147062472647</v>
      </c>
      <c r="I996" s="6">
        <f t="shared" si="785"/>
        <v>38.111974733609081</v>
      </c>
    </row>
    <row r="997" spans="1:9" ht="14.25" customHeight="1" x14ac:dyDescent="0.3">
      <c r="A997" s="9">
        <v>40821</v>
      </c>
      <c r="B997" s="6">
        <v>4751.2998046875</v>
      </c>
      <c r="C997" s="6">
        <f t="shared" si="767"/>
        <v>-20.85009765625</v>
      </c>
      <c r="D997" s="6">
        <f t="shared" si="768"/>
        <v>0</v>
      </c>
      <c r="E997" s="6">
        <f t="shared" si="769"/>
        <v>20.85009765625</v>
      </c>
      <c r="F997" s="6">
        <f t="shared" ref="F997:G997" si="1001">AVERAGE(D984:D997)</f>
        <v>23.014299665178573</v>
      </c>
      <c r="G997" s="6">
        <f t="shared" si="1001"/>
        <v>46.185756138392854</v>
      </c>
      <c r="H997" s="6">
        <f t="shared" si="784"/>
        <v>0.49829864420142006</v>
      </c>
      <c r="I997" s="6">
        <f t="shared" si="785"/>
        <v>33.25763165640511</v>
      </c>
    </row>
    <row r="998" spans="1:9" ht="14.25" customHeight="1" x14ac:dyDescent="0.3">
      <c r="A998" s="9">
        <v>40823</v>
      </c>
      <c r="B998" s="6">
        <v>4888.0498046875</v>
      </c>
      <c r="C998" s="6">
        <f t="shared" si="767"/>
        <v>136.75</v>
      </c>
      <c r="D998" s="6">
        <f t="shared" si="768"/>
        <v>136.75</v>
      </c>
      <c r="E998" s="6">
        <f t="shared" si="769"/>
        <v>0</v>
      </c>
      <c r="F998" s="6">
        <f t="shared" ref="F998:G998" si="1002">AVERAGE(D985:D998)</f>
        <v>32.171456473214285</v>
      </c>
      <c r="G998" s="6">
        <f t="shared" si="1002"/>
        <v>46.185756138392854</v>
      </c>
      <c r="H998" s="6">
        <f t="shared" si="784"/>
        <v>0.69656662926150736</v>
      </c>
      <c r="I998" s="6">
        <f t="shared" si="785"/>
        <v>41.05742841144491</v>
      </c>
    </row>
    <row r="999" spans="1:9" ht="14.25" customHeight="1" x14ac:dyDescent="0.3">
      <c r="A999" s="9">
        <v>40826</v>
      </c>
      <c r="B999" s="6">
        <v>4979.60009765625</v>
      </c>
      <c r="C999" s="6">
        <f t="shared" si="767"/>
        <v>91.55029296875</v>
      </c>
      <c r="D999" s="6">
        <f t="shared" si="768"/>
        <v>91.55029296875</v>
      </c>
      <c r="E999" s="6">
        <f t="shared" si="769"/>
        <v>0</v>
      </c>
      <c r="F999" s="6">
        <f t="shared" ref="F999:G999" si="1003">AVERAGE(D986:D999)</f>
        <v>38.710763113839285</v>
      </c>
      <c r="G999" s="6">
        <f t="shared" si="1003"/>
        <v>42.450055803571431</v>
      </c>
      <c r="H999" s="6">
        <f t="shared" si="784"/>
        <v>0.9119131266391044</v>
      </c>
      <c r="I999" s="6">
        <f t="shared" si="785"/>
        <v>47.696368309481166</v>
      </c>
    </row>
    <row r="1000" spans="1:9" ht="14.25" customHeight="1" x14ac:dyDescent="0.3">
      <c r="A1000" s="9">
        <v>40827</v>
      </c>
      <c r="B1000" s="6">
        <v>4974.35009765625</v>
      </c>
      <c r="C1000" s="6">
        <f t="shared" si="767"/>
        <v>-5.25</v>
      </c>
      <c r="D1000" s="6">
        <f t="shared" si="768"/>
        <v>0</v>
      </c>
      <c r="E1000" s="6">
        <f t="shared" si="769"/>
        <v>5.25</v>
      </c>
      <c r="F1000" s="6">
        <f t="shared" ref="F1000:G1000" si="1004">AVERAGE(D987:D1000)</f>
        <v>30.978620256696427</v>
      </c>
      <c r="G1000" s="6">
        <f t="shared" si="1004"/>
        <v>42.825055803571431</v>
      </c>
      <c r="H1000" s="6">
        <f t="shared" si="784"/>
        <v>0.72337606280744038</v>
      </c>
      <c r="I1000" s="6">
        <f t="shared" si="785"/>
        <v>41.974359422692416</v>
      </c>
    </row>
    <row r="1001" spans="1:9" ht="14.25" customHeight="1" x14ac:dyDescent="0.3">
      <c r="A1001" s="9">
        <v>40828</v>
      </c>
      <c r="B1001" s="6">
        <v>5099.39990234375</v>
      </c>
      <c r="C1001" s="6">
        <f t="shared" si="767"/>
        <v>125.0498046875</v>
      </c>
      <c r="D1001" s="6">
        <f t="shared" si="768"/>
        <v>125.0498046875</v>
      </c>
      <c r="E1001" s="6">
        <f t="shared" si="769"/>
        <v>0</v>
      </c>
      <c r="F1001" s="6">
        <f t="shared" ref="F1001:G1001" si="1005">AVERAGE(D988:D1001)</f>
        <v>39.910749162946431</v>
      </c>
      <c r="G1001" s="6">
        <f t="shared" si="1005"/>
        <v>42.32861328125</v>
      </c>
      <c r="H1001" s="6">
        <f t="shared" si="784"/>
        <v>0.94287873070071504</v>
      </c>
      <c r="I1001" s="6">
        <f t="shared" si="785"/>
        <v>48.529983668134456</v>
      </c>
    </row>
    <row r="1002" spans="1:9" ht="14.25" customHeight="1" x14ac:dyDescent="0.3">
      <c r="A1002" s="9">
        <v>40829</v>
      </c>
      <c r="B1002" s="6">
        <v>5077.85009765625</v>
      </c>
      <c r="C1002" s="6">
        <f t="shared" si="767"/>
        <v>-21.5498046875</v>
      </c>
      <c r="D1002" s="6">
        <f t="shared" si="768"/>
        <v>0</v>
      </c>
      <c r="E1002" s="6">
        <f t="shared" si="769"/>
        <v>21.5498046875</v>
      </c>
      <c r="F1002" s="6">
        <f t="shared" ref="F1002:G1002" si="1006">AVERAGE(D989:D1002)</f>
        <v>39.910749162946431</v>
      </c>
      <c r="G1002" s="6">
        <f t="shared" si="1006"/>
        <v>28.896449497767858</v>
      </c>
      <c r="H1002" s="6">
        <f t="shared" si="784"/>
        <v>1.3811644633375939</v>
      </c>
      <c r="I1002" s="6">
        <f t="shared" si="785"/>
        <v>58.003740800064882</v>
      </c>
    </row>
    <row r="1003" spans="1:9" ht="14.25" customHeight="1" x14ac:dyDescent="0.3">
      <c r="A1003" s="9">
        <v>40830</v>
      </c>
      <c r="B1003" s="6">
        <v>5132.2998046875</v>
      </c>
      <c r="C1003" s="6">
        <f t="shared" si="767"/>
        <v>54.44970703125</v>
      </c>
      <c r="D1003" s="6">
        <f t="shared" si="768"/>
        <v>54.44970703125</v>
      </c>
      <c r="E1003" s="6">
        <f t="shared" si="769"/>
        <v>0</v>
      </c>
      <c r="F1003" s="6">
        <f t="shared" ref="F1003:G1003" si="1007">AVERAGE(D990:D1003)</f>
        <v>43.800013950892854</v>
      </c>
      <c r="G1003" s="6">
        <f t="shared" si="1007"/>
        <v>24.903599330357142</v>
      </c>
      <c r="H1003" s="6">
        <f t="shared" si="784"/>
        <v>1.7587824703516348</v>
      </c>
      <c r="I1003" s="6">
        <f t="shared" si="785"/>
        <v>63.752125774797321</v>
      </c>
    </row>
    <row r="1004" spans="1:9" ht="14.25" customHeight="1" x14ac:dyDescent="0.3">
      <c r="A1004" s="9">
        <v>40833</v>
      </c>
      <c r="B1004" s="6">
        <v>5118.25</v>
      </c>
      <c r="C1004" s="6">
        <f t="shared" si="767"/>
        <v>-14.0498046875</v>
      </c>
      <c r="D1004" s="6">
        <f t="shared" si="768"/>
        <v>0</v>
      </c>
      <c r="E1004" s="6">
        <f t="shared" si="769"/>
        <v>14.0498046875</v>
      </c>
      <c r="F1004" s="6">
        <f t="shared" ref="F1004:G1004" si="1008">AVERAGE(D991:D1004)</f>
        <v>43.800013950892854</v>
      </c>
      <c r="G1004" s="6">
        <f t="shared" si="1008"/>
        <v>23.596435546875</v>
      </c>
      <c r="H1004" s="6">
        <f t="shared" si="784"/>
        <v>1.856213149815906</v>
      </c>
      <c r="I1004" s="6">
        <f t="shared" si="785"/>
        <v>64.988607378113429</v>
      </c>
    </row>
    <row r="1005" spans="1:9" ht="14.25" customHeight="1" x14ac:dyDescent="0.3">
      <c r="A1005" s="9">
        <v>40834</v>
      </c>
      <c r="B1005" s="6">
        <v>5037.5</v>
      </c>
      <c r="C1005" s="6">
        <f t="shared" si="767"/>
        <v>-80.75</v>
      </c>
      <c r="D1005" s="6">
        <f t="shared" si="768"/>
        <v>0</v>
      </c>
      <c r="E1005" s="6">
        <f t="shared" si="769"/>
        <v>80.75</v>
      </c>
      <c r="F1005" s="6">
        <f t="shared" ref="F1005:G1005" si="1009">AVERAGE(D992:D1005)</f>
        <v>34.096435546875</v>
      </c>
      <c r="G1005" s="6">
        <f t="shared" si="1009"/>
        <v>29.364292689732142</v>
      </c>
      <c r="H1005" s="6">
        <f t="shared" si="784"/>
        <v>1.1611529658535775</v>
      </c>
      <c r="I1005" s="6">
        <f t="shared" si="785"/>
        <v>53.728402579544571</v>
      </c>
    </row>
    <row r="1006" spans="1:9" ht="14.25" customHeight="1" x14ac:dyDescent="0.3">
      <c r="A1006" s="9">
        <v>40835</v>
      </c>
      <c r="B1006" s="6">
        <v>5139.14990234375</v>
      </c>
      <c r="C1006" s="6">
        <f t="shared" si="767"/>
        <v>101.64990234375</v>
      </c>
      <c r="D1006" s="6">
        <f t="shared" si="768"/>
        <v>101.64990234375</v>
      </c>
      <c r="E1006" s="6">
        <f t="shared" si="769"/>
        <v>0</v>
      </c>
      <c r="F1006" s="6">
        <f t="shared" ref="F1006:G1006" si="1010">AVERAGE(D993:D1006)</f>
        <v>41.357142857142854</v>
      </c>
      <c r="G1006" s="6">
        <f t="shared" si="1010"/>
        <v>27.553571428571427</v>
      </c>
      <c r="H1006" s="6">
        <f t="shared" si="784"/>
        <v>1.5009721322099805</v>
      </c>
      <c r="I1006" s="6">
        <f t="shared" si="785"/>
        <v>60.015548069448045</v>
      </c>
    </row>
    <row r="1007" spans="1:9" ht="14.25" customHeight="1" x14ac:dyDescent="0.3">
      <c r="A1007" s="9">
        <v>40836</v>
      </c>
      <c r="B1007" s="6">
        <v>5091.89990234375</v>
      </c>
      <c r="C1007" s="6">
        <f t="shared" si="767"/>
        <v>-47.25</v>
      </c>
      <c r="D1007" s="6">
        <f t="shared" si="768"/>
        <v>0</v>
      </c>
      <c r="E1007" s="6">
        <f t="shared" si="769"/>
        <v>47.25</v>
      </c>
      <c r="F1007" s="6">
        <f t="shared" ref="F1007:G1007" si="1011">AVERAGE(D994:D1007)</f>
        <v>36.389264787946431</v>
      </c>
      <c r="G1007" s="6">
        <f t="shared" si="1011"/>
        <v>30.928571428571427</v>
      </c>
      <c r="H1007" s="6">
        <f t="shared" si="784"/>
        <v>1.1765582148527716</v>
      </c>
      <c r="I1007" s="6">
        <f t="shared" si="785"/>
        <v>54.055903803719637</v>
      </c>
    </row>
    <row r="1008" spans="1:9" ht="14.25" customHeight="1" x14ac:dyDescent="0.3">
      <c r="A1008" s="9">
        <v>40837</v>
      </c>
      <c r="B1008" s="6">
        <v>5049.9501953125</v>
      </c>
      <c r="C1008" s="6">
        <f t="shared" si="767"/>
        <v>-41.94970703125</v>
      </c>
      <c r="D1008" s="6">
        <f t="shared" si="768"/>
        <v>0</v>
      </c>
      <c r="E1008" s="6">
        <f t="shared" si="769"/>
        <v>41.94970703125</v>
      </c>
      <c r="F1008" s="6">
        <f t="shared" ref="F1008:G1008" si="1012">AVERAGE(D995:D1008)</f>
        <v>36.389264787946431</v>
      </c>
      <c r="G1008" s="6">
        <f t="shared" si="1012"/>
        <v>28.767822265625</v>
      </c>
      <c r="H1008" s="6">
        <f t="shared" si="784"/>
        <v>1.2649294219058207</v>
      </c>
      <c r="I1008" s="6">
        <f t="shared" si="785"/>
        <v>55.848513850884068</v>
      </c>
    </row>
    <row r="1009" spans="1:9" ht="14.25" customHeight="1" x14ac:dyDescent="0.3">
      <c r="A1009" s="9">
        <v>40840</v>
      </c>
      <c r="B1009" s="6">
        <v>5098.35009765625</v>
      </c>
      <c r="C1009" s="6">
        <f t="shared" si="767"/>
        <v>48.39990234375</v>
      </c>
      <c r="D1009" s="6">
        <f t="shared" si="768"/>
        <v>48.39990234375</v>
      </c>
      <c r="E1009" s="6">
        <f t="shared" si="769"/>
        <v>0</v>
      </c>
      <c r="F1009" s="6">
        <f t="shared" ref="F1009:G1009" si="1013">AVERAGE(D996:D1009)</f>
        <v>39.846400669642854</v>
      </c>
      <c r="G1009" s="6">
        <f t="shared" si="1013"/>
        <v>22.071393694196427</v>
      </c>
      <c r="H1009" s="6">
        <f t="shared" si="784"/>
        <v>1.8053413944639247</v>
      </c>
      <c r="I1009" s="6">
        <f t="shared" si="785"/>
        <v>64.353714596968302</v>
      </c>
    </row>
    <row r="1010" spans="1:9" ht="14.25" customHeight="1" x14ac:dyDescent="0.3">
      <c r="A1010" s="9">
        <v>40841</v>
      </c>
      <c r="B1010" s="6">
        <v>5191.60009765625</v>
      </c>
      <c r="C1010" s="6">
        <f t="shared" si="767"/>
        <v>93.25</v>
      </c>
      <c r="D1010" s="6">
        <f t="shared" si="768"/>
        <v>93.25</v>
      </c>
      <c r="E1010" s="6">
        <f t="shared" si="769"/>
        <v>0</v>
      </c>
      <c r="F1010" s="6">
        <f t="shared" ref="F1010:G1010" si="1014">AVERAGE(D997:D1010)</f>
        <v>46.507114955357146</v>
      </c>
      <c r="G1010" s="6">
        <f t="shared" si="1014"/>
        <v>16.54638671875</v>
      </c>
      <c r="H1010" s="6">
        <f t="shared" si="784"/>
        <v>2.8107112293378416</v>
      </c>
      <c r="I1010" s="6">
        <f t="shared" si="785"/>
        <v>73.758179515120005</v>
      </c>
    </row>
    <row r="1011" spans="1:9" ht="14.25" customHeight="1" x14ac:dyDescent="0.3">
      <c r="A1011" s="9">
        <v>40844</v>
      </c>
      <c r="B1011" s="6">
        <v>5360.7001953125</v>
      </c>
      <c r="C1011" s="6">
        <f t="shared" si="767"/>
        <v>169.10009765625</v>
      </c>
      <c r="D1011" s="6">
        <f t="shared" si="768"/>
        <v>169.10009765625</v>
      </c>
      <c r="E1011" s="6">
        <f t="shared" si="769"/>
        <v>0</v>
      </c>
      <c r="F1011" s="6">
        <f t="shared" ref="F1011:G1011" si="1015">AVERAGE(D998:D1011)</f>
        <v>58.585693359375</v>
      </c>
      <c r="G1011" s="6">
        <f t="shared" si="1015"/>
        <v>15.057094029017858</v>
      </c>
      <c r="H1011" s="6">
        <f t="shared" si="784"/>
        <v>3.8909030684453008</v>
      </c>
      <c r="I1011" s="6">
        <f t="shared" si="785"/>
        <v>79.553878169213533</v>
      </c>
    </row>
    <row r="1012" spans="1:9" ht="14.25" customHeight="1" x14ac:dyDescent="0.3">
      <c r="A1012" s="9">
        <v>40847</v>
      </c>
      <c r="B1012" s="6">
        <v>5326.60009765625</v>
      </c>
      <c r="C1012" s="6">
        <f t="shared" si="767"/>
        <v>-34.10009765625</v>
      </c>
      <c r="D1012" s="6">
        <f t="shared" si="768"/>
        <v>0</v>
      </c>
      <c r="E1012" s="6">
        <f t="shared" si="769"/>
        <v>34.10009765625</v>
      </c>
      <c r="F1012" s="6">
        <f t="shared" ref="F1012:G1012" si="1016">AVERAGE(D999:D1012)</f>
        <v>48.817836216517854</v>
      </c>
      <c r="G1012" s="6">
        <f t="shared" si="1016"/>
        <v>17.492815290178573</v>
      </c>
      <c r="H1012" s="6">
        <f t="shared" si="784"/>
        <v>2.790736391295852</v>
      </c>
      <c r="I1012" s="6">
        <f t="shared" si="785"/>
        <v>73.619901339060064</v>
      </c>
    </row>
    <row r="1013" spans="1:9" ht="14.25" customHeight="1" x14ac:dyDescent="0.3">
      <c r="A1013" s="9">
        <v>40848</v>
      </c>
      <c r="B1013" s="6">
        <v>5257.9501953125</v>
      </c>
      <c r="C1013" s="6">
        <f t="shared" si="767"/>
        <v>-68.64990234375</v>
      </c>
      <c r="D1013" s="6">
        <f t="shared" si="768"/>
        <v>0</v>
      </c>
      <c r="E1013" s="6">
        <f t="shared" si="769"/>
        <v>68.64990234375</v>
      </c>
      <c r="F1013" s="6">
        <f t="shared" ref="F1013:G1013" si="1017">AVERAGE(D1000:D1013)</f>
        <v>42.278529575892854</v>
      </c>
      <c r="G1013" s="6">
        <f t="shared" si="1017"/>
        <v>22.396379743303573</v>
      </c>
      <c r="H1013" s="6">
        <f t="shared" si="784"/>
        <v>1.8877394498784548</v>
      </c>
      <c r="I1013" s="6">
        <f t="shared" si="785"/>
        <v>65.370837038566961</v>
      </c>
    </row>
    <row r="1014" spans="1:9" ht="14.25" customHeight="1" x14ac:dyDescent="0.3">
      <c r="A1014" s="9">
        <v>40849</v>
      </c>
      <c r="B1014" s="6">
        <v>5258.4501953125</v>
      </c>
      <c r="C1014" s="6">
        <f t="shared" si="767"/>
        <v>0.5</v>
      </c>
      <c r="D1014" s="6">
        <f t="shared" si="768"/>
        <v>0.5</v>
      </c>
      <c r="E1014" s="6">
        <f t="shared" si="769"/>
        <v>0</v>
      </c>
      <c r="F1014" s="6">
        <f t="shared" ref="F1014:G1014" si="1018">AVERAGE(D1001:D1014)</f>
        <v>42.314243861607146</v>
      </c>
      <c r="G1014" s="6">
        <f t="shared" si="1018"/>
        <v>22.021379743303573</v>
      </c>
      <c r="H1014" s="6">
        <f t="shared" si="784"/>
        <v>1.9215073875865738</v>
      </c>
      <c r="I1014" s="6">
        <f t="shared" si="785"/>
        <v>65.771094598323458</v>
      </c>
    </row>
    <row r="1015" spans="1:9" ht="14.25" customHeight="1" x14ac:dyDescent="0.3">
      <c r="A1015" s="9">
        <v>40850</v>
      </c>
      <c r="B1015" s="6">
        <v>5265.75</v>
      </c>
      <c r="C1015" s="6">
        <f t="shared" si="767"/>
        <v>7.2998046875</v>
      </c>
      <c r="D1015" s="6">
        <f t="shared" si="768"/>
        <v>7.2998046875</v>
      </c>
      <c r="E1015" s="6">
        <f t="shared" si="769"/>
        <v>0</v>
      </c>
      <c r="F1015" s="6">
        <f t="shared" ref="F1015:G1015" si="1019">AVERAGE(D1002:D1015)</f>
        <v>33.903529575892854</v>
      </c>
      <c r="G1015" s="6">
        <f t="shared" si="1019"/>
        <v>22.021379743303573</v>
      </c>
      <c r="H1015" s="6">
        <f t="shared" si="784"/>
        <v>1.5395733587584355</v>
      </c>
      <c r="I1015" s="6">
        <f t="shared" si="785"/>
        <v>60.623307196414792</v>
      </c>
    </row>
    <row r="1016" spans="1:9" ht="14.25" customHeight="1" x14ac:dyDescent="0.3">
      <c r="A1016" s="9">
        <v>40851</v>
      </c>
      <c r="B1016" s="6">
        <v>5284.2001953125</v>
      </c>
      <c r="C1016" s="6">
        <f t="shared" si="767"/>
        <v>18.4501953125</v>
      </c>
      <c r="D1016" s="6">
        <f t="shared" si="768"/>
        <v>18.4501953125</v>
      </c>
      <c r="E1016" s="6">
        <f t="shared" si="769"/>
        <v>0</v>
      </c>
      <c r="F1016" s="6">
        <f t="shared" ref="F1016:G1016" si="1020">AVERAGE(D1003:D1016)</f>
        <v>35.221400669642854</v>
      </c>
      <c r="G1016" s="6">
        <f t="shared" si="1020"/>
        <v>20.482107979910715</v>
      </c>
      <c r="H1016" s="6">
        <f t="shared" si="784"/>
        <v>1.7196179565203322</v>
      </c>
      <c r="I1016" s="6">
        <f t="shared" si="785"/>
        <v>63.230129526006316</v>
      </c>
    </row>
    <row r="1017" spans="1:9" ht="14.25" customHeight="1" x14ac:dyDescent="0.3">
      <c r="A1017" s="9">
        <v>40855</v>
      </c>
      <c r="B1017" s="6">
        <v>5289.35009765625</v>
      </c>
      <c r="C1017" s="6">
        <f t="shared" si="767"/>
        <v>5.14990234375</v>
      </c>
      <c r="D1017" s="6">
        <f t="shared" si="768"/>
        <v>5.14990234375</v>
      </c>
      <c r="E1017" s="6">
        <f t="shared" si="769"/>
        <v>0</v>
      </c>
      <c r="F1017" s="6">
        <f t="shared" ref="F1017:G1017" si="1021">AVERAGE(D1004:D1017)</f>
        <v>31.699986049107142</v>
      </c>
      <c r="G1017" s="6">
        <f t="shared" si="1021"/>
        <v>20.482107979910715</v>
      </c>
      <c r="H1017" s="6">
        <f t="shared" si="784"/>
        <v>1.5476915794116093</v>
      </c>
      <c r="I1017" s="6">
        <f t="shared" si="785"/>
        <v>60.74878105021839</v>
      </c>
    </row>
    <row r="1018" spans="1:9" ht="14.25" customHeight="1" x14ac:dyDescent="0.3">
      <c r="A1018" s="9">
        <v>40856</v>
      </c>
      <c r="B1018" s="6">
        <v>5221.0498046875</v>
      </c>
      <c r="C1018" s="6">
        <f t="shared" si="767"/>
        <v>-68.30029296875</v>
      </c>
      <c r="D1018" s="6">
        <f t="shared" si="768"/>
        <v>0</v>
      </c>
      <c r="E1018" s="6">
        <f t="shared" si="769"/>
        <v>68.30029296875</v>
      </c>
      <c r="F1018" s="6">
        <f t="shared" ref="F1018:G1018" si="1022">AVERAGE(D1005:D1018)</f>
        <v>31.699986049107142</v>
      </c>
      <c r="G1018" s="6">
        <f t="shared" si="1022"/>
        <v>24.357142857142858</v>
      </c>
      <c r="H1018" s="6">
        <f t="shared" si="784"/>
        <v>1.3014657028958945</v>
      </c>
      <c r="I1018" s="6">
        <f t="shared" si="785"/>
        <v>56.549428534098197</v>
      </c>
    </row>
    <row r="1019" spans="1:9" ht="14.25" customHeight="1" x14ac:dyDescent="0.3">
      <c r="A1019" s="9">
        <v>40858</v>
      </c>
      <c r="B1019" s="6">
        <v>5168.85009765625</v>
      </c>
      <c r="C1019" s="6">
        <f t="shared" si="767"/>
        <v>-52.19970703125</v>
      </c>
      <c r="D1019" s="6">
        <f t="shared" si="768"/>
        <v>0</v>
      </c>
      <c r="E1019" s="6">
        <f t="shared" si="769"/>
        <v>52.19970703125</v>
      </c>
      <c r="F1019" s="6">
        <f t="shared" ref="F1019:G1019" si="1023">AVERAGE(D1006:D1019)</f>
        <v>31.699986049107142</v>
      </c>
      <c r="G1019" s="6">
        <f t="shared" si="1023"/>
        <v>22.317836216517858</v>
      </c>
      <c r="H1019" s="6">
        <f t="shared" si="784"/>
        <v>1.4203879686887109</v>
      </c>
      <c r="I1019" s="6">
        <f t="shared" si="785"/>
        <v>58.6843095843941</v>
      </c>
    </row>
    <row r="1020" spans="1:9" ht="14.25" customHeight="1" x14ac:dyDescent="0.3">
      <c r="A1020" s="9">
        <v>40861</v>
      </c>
      <c r="B1020" s="6">
        <v>5148.35009765625</v>
      </c>
      <c r="C1020" s="6">
        <f t="shared" si="767"/>
        <v>-20.5</v>
      </c>
      <c r="D1020" s="6">
        <f t="shared" si="768"/>
        <v>0</v>
      </c>
      <c r="E1020" s="6">
        <f t="shared" si="769"/>
        <v>20.5</v>
      </c>
      <c r="F1020" s="6">
        <f t="shared" ref="F1020:G1020" si="1024">AVERAGE(D1007:D1020)</f>
        <v>24.439278738839285</v>
      </c>
      <c r="G1020" s="6">
        <f t="shared" si="1024"/>
        <v>23.782121930803573</v>
      </c>
      <c r="H1020" s="6">
        <f t="shared" si="784"/>
        <v>1.0276323874693678</v>
      </c>
      <c r="I1020" s="6">
        <f t="shared" si="785"/>
        <v>50.681395395934047</v>
      </c>
    </row>
    <row r="1021" spans="1:9" ht="14.25" customHeight="1" x14ac:dyDescent="0.3">
      <c r="A1021" s="9">
        <v>40862</v>
      </c>
      <c r="B1021" s="6">
        <v>5068.5</v>
      </c>
      <c r="C1021" s="6">
        <f t="shared" si="767"/>
        <v>-79.85009765625</v>
      </c>
      <c r="D1021" s="6">
        <f t="shared" si="768"/>
        <v>0</v>
      </c>
      <c r="E1021" s="6">
        <f t="shared" si="769"/>
        <v>79.85009765625</v>
      </c>
      <c r="F1021" s="6">
        <f t="shared" ref="F1021:G1021" si="1025">AVERAGE(D1008:D1021)</f>
        <v>24.439278738839285</v>
      </c>
      <c r="G1021" s="6">
        <f t="shared" si="1025"/>
        <v>26.110700334821427</v>
      </c>
      <c r="H1021" s="6">
        <f t="shared" si="784"/>
        <v>0.9359871020482311</v>
      </c>
      <c r="I1021" s="6">
        <f t="shared" si="785"/>
        <v>48.346763315622177</v>
      </c>
    </row>
    <row r="1022" spans="1:9" ht="14.25" customHeight="1" x14ac:dyDescent="0.3">
      <c r="A1022" s="9">
        <v>40863</v>
      </c>
      <c r="B1022" s="6">
        <v>5030.4501953125</v>
      </c>
      <c r="C1022" s="6">
        <f t="shared" si="767"/>
        <v>-38.0498046875</v>
      </c>
      <c r="D1022" s="6">
        <f t="shared" si="768"/>
        <v>0</v>
      </c>
      <c r="E1022" s="6">
        <f t="shared" si="769"/>
        <v>38.0498046875</v>
      </c>
      <c r="F1022" s="6">
        <f t="shared" ref="F1022:G1022" si="1026">AVERAGE(D1009:D1022)</f>
        <v>24.439278738839285</v>
      </c>
      <c r="G1022" s="6">
        <f t="shared" si="1026"/>
        <v>25.832135881696427</v>
      </c>
      <c r="H1022" s="6">
        <f t="shared" si="784"/>
        <v>0.94608044997765506</v>
      </c>
      <c r="I1022" s="6">
        <f t="shared" si="785"/>
        <v>48.614662872160189</v>
      </c>
    </row>
    <row r="1023" spans="1:9" ht="14.25" customHeight="1" x14ac:dyDescent="0.3">
      <c r="A1023" s="9">
        <v>40864</v>
      </c>
      <c r="B1023" s="6">
        <v>4934.75</v>
      </c>
      <c r="C1023" s="6">
        <f t="shared" ref="C1023:C1277" si="1027">B1023-B1022</f>
        <v>-95.7001953125</v>
      </c>
      <c r="D1023" s="6">
        <f t="shared" ref="D1023:D1277" si="1028">IF(C1023&gt;0,C1023,0)</f>
        <v>0</v>
      </c>
      <c r="E1023" s="6">
        <f t="shared" ref="E1023:E1277" si="1029">IF(C1023&lt;0,ABS(C1023),0)</f>
        <v>95.7001953125</v>
      </c>
      <c r="F1023" s="6">
        <f t="shared" ref="F1023:G1023" si="1030">AVERAGE(D1010:D1023)</f>
        <v>20.982142857142858</v>
      </c>
      <c r="G1023" s="6">
        <f t="shared" si="1030"/>
        <v>32.667864118303569</v>
      </c>
      <c r="H1023" s="6">
        <f t="shared" si="784"/>
        <v>0.64228695151779802</v>
      </c>
      <c r="I1023" s="6">
        <f t="shared" si="785"/>
        <v>39.109301265786577</v>
      </c>
    </row>
    <row r="1024" spans="1:9" ht="14.25" customHeight="1" x14ac:dyDescent="0.3">
      <c r="A1024" s="9">
        <v>40865</v>
      </c>
      <c r="B1024" s="6">
        <v>4905.7998046875</v>
      </c>
      <c r="C1024" s="6">
        <f t="shared" si="1027"/>
        <v>-28.9501953125</v>
      </c>
      <c r="D1024" s="6">
        <f t="shared" si="1028"/>
        <v>0</v>
      </c>
      <c r="E1024" s="6">
        <f t="shared" si="1029"/>
        <v>28.9501953125</v>
      </c>
      <c r="F1024" s="6">
        <f t="shared" ref="F1024:G1024" si="1031">AVERAGE(D1011:D1024)</f>
        <v>14.321428571428571</v>
      </c>
      <c r="G1024" s="6">
        <f t="shared" si="1031"/>
        <v>34.735735212053569</v>
      </c>
      <c r="H1024" s="6">
        <f t="shared" si="784"/>
        <v>0.41229668766184413</v>
      </c>
      <c r="I1024" s="6">
        <f t="shared" si="785"/>
        <v>29.193348059495207</v>
      </c>
    </row>
    <row r="1025" spans="1:9" ht="14.25" customHeight="1" x14ac:dyDescent="0.3">
      <c r="A1025" s="9">
        <v>40868</v>
      </c>
      <c r="B1025" s="6">
        <v>4778.35009765625</v>
      </c>
      <c r="C1025" s="6">
        <f t="shared" si="1027"/>
        <v>-127.44970703125</v>
      </c>
      <c r="D1025" s="6">
        <f t="shared" si="1028"/>
        <v>0</v>
      </c>
      <c r="E1025" s="6">
        <f t="shared" si="1029"/>
        <v>127.44970703125</v>
      </c>
      <c r="F1025" s="6">
        <f t="shared" ref="F1025:G1025" si="1032">AVERAGE(D1012:D1025)</f>
        <v>2.2428501674107144</v>
      </c>
      <c r="G1025" s="6">
        <f t="shared" si="1032"/>
        <v>43.839285714285715</v>
      </c>
      <c r="H1025" s="6">
        <f t="shared" si="784"/>
        <v>5.1160737016293284E-2</v>
      </c>
      <c r="I1025" s="6">
        <f t="shared" si="785"/>
        <v>4.8670707737345964</v>
      </c>
    </row>
    <row r="1026" spans="1:9" ht="14.25" customHeight="1" x14ac:dyDescent="0.3">
      <c r="A1026" s="9">
        <v>40869</v>
      </c>
      <c r="B1026" s="6">
        <v>4812.35009765625</v>
      </c>
      <c r="C1026" s="6">
        <f t="shared" si="1027"/>
        <v>34</v>
      </c>
      <c r="D1026" s="6">
        <f t="shared" si="1028"/>
        <v>34</v>
      </c>
      <c r="E1026" s="6">
        <f t="shared" si="1029"/>
        <v>0</v>
      </c>
      <c r="F1026" s="6">
        <f t="shared" ref="F1026:G1026" si="1033">AVERAGE(D1013:D1026)</f>
        <v>4.6714215959821432</v>
      </c>
      <c r="G1026" s="6">
        <f t="shared" si="1033"/>
        <v>41.403564453125</v>
      </c>
      <c r="H1026" s="6">
        <f t="shared" si="784"/>
        <v>0.11282655630461208</v>
      </c>
      <c r="I1026" s="6">
        <f t="shared" si="785"/>
        <v>10.138736864734582</v>
      </c>
    </row>
    <row r="1027" spans="1:9" ht="14.25" customHeight="1" x14ac:dyDescent="0.3">
      <c r="A1027" s="9">
        <v>40870</v>
      </c>
      <c r="B1027" s="6">
        <v>4706.4501953125</v>
      </c>
      <c r="C1027" s="6">
        <f t="shared" si="1027"/>
        <v>-105.89990234375</v>
      </c>
      <c r="D1027" s="6">
        <f t="shared" si="1028"/>
        <v>0</v>
      </c>
      <c r="E1027" s="6">
        <f t="shared" si="1029"/>
        <v>105.89990234375</v>
      </c>
      <c r="F1027" s="6">
        <f t="shared" ref="F1027:G1027" si="1034">AVERAGE(D1014:D1027)</f>
        <v>4.6714215959821432</v>
      </c>
      <c r="G1027" s="6">
        <f t="shared" si="1034"/>
        <v>44.064278738839285</v>
      </c>
      <c r="H1027" s="6">
        <f t="shared" si="784"/>
        <v>0.10601379915166166</v>
      </c>
      <c r="I1027" s="6">
        <f t="shared" si="785"/>
        <v>9.5852148710058316</v>
      </c>
    </row>
    <row r="1028" spans="1:9" ht="14.25" customHeight="1" x14ac:dyDescent="0.3">
      <c r="A1028" s="9">
        <v>40872</v>
      </c>
      <c r="B1028" s="6">
        <v>4710.0498046875</v>
      </c>
      <c r="C1028" s="6">
        <f t="shared" si="1027"/>
        <v>3.599609375</v>
      </c>
      <c r="D1028" s="6">
        <f t="shared" si="1028"/>
        <v>3.599609375</v>
      </c>
      <c r="E1028" s="6">
        <f t="shared" si="1029"/>
        <v>0</v>
      </c>
      <c r="F1028" s="6">
        <f t="shared" ref="F1028:G1028" si="1035">AVERAGE(D1015:D1028)</f>
        <v>4.892822265625</v>
      </c>
      <c r="G1028" s="6">
        <f t="shared" si="1035"/>
        <v>44.064278738839285</v>
      </c>
      <c r="H1028" s="6">
        <f t="shared" si="784"/>
        <v>0.11103829236883327</v>
      </c>
      <c r="I1028" s="6">
        <f t="shared" si="785"/>
        <v>9.9941012952928645</v>
      </c>
    </row>
    <row r="1029" spans="1:9" ht="14.25" customHeight="1" x14ac:dyDescent="0.3">
      <c r="A1029" s="9">
        <v>40875</v>
      </c>
      <c r="B1029" s="6">
        <v>4851.2998046875</v>
      </c>
      <c r="C1029" s="6">
        <f t="shared" si="1027"/>
        <v>141.25</v>
      </c>
      <c r="D1029" s="6">
        <f t="shared" si="1028"/>
        <v>141.25</v>
      </c>
      <c r="E1029" s="6">
        <f t="shared" si="1029"/>
        <v>0</v>
      </c>
      <c r="F1029" s="6">
        <f t="shared" ref="F1029:G1029" si="1036">AVERAGE(D1016:D1029)</f>
        <v>14.460693359375</v>
      </c>
      <c r="G1029" s="6">
        <f t="shared" si="1036"/>
        <v>44.064278738839285</v>
      </c>
      <c r="H1029" s="6">
        <f t="shared" si="784"/>
        <v>0.32817270072842486</v>
      </c>
      <c r="I1029" s="6">
        <f t="shared" si="785"/>
        <v>24.70858650749571</v>
      </c>
    </row>
    <row r="1030" spans="1:9" ht="14.25" customHeight="1" x14ac:dyDescent="0.3">
      <c r="A1030" s="9">
        <v>40876</v>
      </c>
      <c r="B1030" s="6">
        <v>4805.10009765625</v>
      </c>
      <c r="C1030" s="6">
        <f t="shared" si="1027"/>
        <v>-46.19970703125</v>
      </c>
      <c r="D1030" s="6">
        <f t="shared" si="1028"/>
        <v>0</v>
      </c>
      <c r="E1030" s="6">
        <f t="shared" si="1029"/>
        <v>46.19970703125</v>
      </c>
      <c r="F1030" s="6">
        <f t="shared" ref="F1030:G1030" si="1037">AVERAGE(D1017:D1030)</f>
        <v>13.142822265625</v>
      </c>
      <c r="G1030" s="6">
        <f t="shared" si="1037"/>
        <v>47.3642578125</v>
      </c>
      <c r="H1030" s="6">
        <f t="shared" si="784"/>
        <v>0.27748396940269271</v>
      </c>
      <c r="I1030" s="6">
        <f t="shared" si="785"/>
        <v>21.721131227379288</v>
      </c>
    </row>
    <row r="1031" spans="1:9" ht="14.25" customHeight="1" x14ac:dyDescent="0.3">
      <c r="A1031" s="9">
        <v>40877</v>
      </c>
      <c r="B1031" s="6">
        <v>4832.0498046875</v>
      </c>
      <c r="C1031" s="6">
        <f t="shared" si="1027"/>
        <v>26.94970703125</v>
      </c>
      <c r="D1031" s="6">
        <f t="shared" si="1028"/>
        <v>26.94970703125</v>
      </c>
      <c r="E1031" s="6">
        <f t="shared" si="1029"/>
        <v>0</v>
      </c>
      <c r="F1031" s="6">
        <f t="shared" ref="F1031:G1031" si="1038">AVERAGE(D1018:D1031)</f>
        <v>14.699951171875</v>
      </c>
      <c r="G1031" s="6">
        <f t="shared" si="1038"/>
        <v>47.3642578125</v>
      </c>
      <c r="H1031" s="6">
        <f t="shared" si="784"/>
        <v>0.31035958021484095</v>
      </c>
      <c r="I1031" s="6">
        <f t="shared" si="785"/>
        <v>23.685069724445839</v>
      </c>
    </row>
    <row r="1032" spans="1:9" ht="14.25" customHeight="1" x14ac:dyDescent="0.3">
      <c r="A1032" s="9">
        <v>40878</v>
      </c>
      <c r="B1032" s="6">
        <v>4936.85009765625</v>
      </c>
      <c r="C1032" s="6">
        <f t="shared" si="1027"/>
        <v>104.80029296875</v>
      </c>
      <c r="D1032" s="6">
        <f t="shared" si="1028"/>
        <v>104.80029296875</v>
      </c>
      <c r="E1032" s="6">
        <f t="shared" si="1029"/>
        <v>0</v>
      </c>
      <c r="F1032" s="6">
        <f t="shared" ref="F1032:G1032" si="1039">AVERAGE(D1019:D1032)</f>
        <v>22.185686383928573</v>
      </c>
      <c r="G1032" s="6">
        <f t="shared" si="1039"/>
        <v>42.485665457589285</v>
      </c>
      <c r="H1032" s="6">
        <f t="shared" si="784"/>
        <v>0.52219227697104387</v>
      </c>
      <c r="I1032" s="6">
        <f t="shared" si="785"/>
        <v>34.305276992347885</v>
      </c>
    </row>
    <row r="1033" spans="1:9" ht="14.25" customHeight="1" x14ac:dyDescent="0.3">
      <c r="A1033" s="9">
        <v>40879</v>
      </c>
      <c r="B1033" s="6">
        <v>5050.14990234375</v>
      </c>
      <c r="C1033" s="6">
        <f t="shared" si="1027"/>
        <v>113.2998046875</v>
      </c>
      <c r="D1033" s="6">
        <f t="shared" si="1028"/>
        <v>113.2998046875</v>
      </c>
      <c r="E1033" s="6">
        <f t="shared" si="1029"/>
        <v>0</v>
      </c>
      <c r="F1033" s="6">
        <f t="shared" ref="F1033:G1033" si="1040">AVERAGE(D1020:D1033)</f>
        <v>30.278529575892858</v>
      </c>
      <c r="G1033" s="6">
        <f t="shared" si="1040"/>
        <v>38.757114955357146</v>
      </c>
      <c r="H1033" s="6">
        <f t="shared" si="784"/>
        <v>0.78123796393951284</v>
      </c>
      <c r="I1033" s="6">
        <f t="shared" si="785"/>
        <v>43.859269775031699</v>
      </c>
    </row>
    <row r="1034" spans="1:9" ht="14.25" customHeight="1" x14ac:dyDescent="0.3">
      <c r="A1034" s="9">
        <v>40882</v>
      </c>
      <c r="B1034" s="6">
        <v>5039.14990234375</v>
      </c>
      <c r="C1034" s="6">
        <f t="shared" si="1027"/>
        <v>-11</v>
      </c>
      <c r="D1034" s="6">
        <f t="shared" si="1028"/>
        <v>0</v>
      </c>
      <c r="E1034" s="6">
        <f t="shared" si="1029"/>
        <v>11</v>
      </c>
      <c r="F1034" s="6">
        <f t="shared" ref="F1034:G1034" si="1041">AVERAGE(D1021:D1034)</f>
        <v>30.278529575892858</v>
      </c>
      <c r="G1034" s="6">
        <f t="shared" si="1041"/>
        <v>38.078543526785715</v>
      </c>
      <c r="H1034" s="6">
        <f t="shared" si="784"/>
        <v>0.79515986620113066</v>
      </c>
      <c r="I1034" s="6">
        <f t="shared" si="785"/>
        <v>44.294654820009249</v>
      </c>
    </row>
    <row r="1035" spans="1:9" ht="14.25" customHeight="1" x14ac:dyDescent="0.3">
      <c r="A1035" s="9">
        <v>40884</v>
      </c>
      <c r="B1035" s="6">
        <v>5062.60009765625</v>
      </c>
      <c r="C1035" s="6">
        <f t="shared" si="1027"/>
        <v>23.4501953125</v>
      </c>
      <c r="D1035" s="6">
        <f t="shared" si="1028"/>
        <v>23.4501953125</v>
      </c>
      <c r="E1035" s="6">
        <f t="shared" si="1029"/>
        <v>0</v>
      </c>
      <c r="F1035" s="6">
        <f t="shared" ref="F1035:G1035" si="1042">AVERAGE(D1022:D1035)</f>
        <v>31.953543526785715</v>
      </c>
      <c r="G1035" s="6">
        <f t="shared" si="1042"/>
        <v>32.374965122767854</v>
      </c>
      <c r="H1035" s="6">
        <f t="shared" si="784"/>
        <v>0.98698310270345979</v>
      </c>
      <c r="I1035" s="6">
        <f t="shared" si="785"/>
        <v>49.672445697227381</v>
      </c>
    </row>
    <row r="1036" spans="1:9" ht="14.25" customHeight="1" x14ac:dyDescent="0.3">
      <c r="A1036" s="9">
        <v>40885</v>
      </c>
      <c r="B1036" s="6">
        <v>4943.64990234375</v>
      </c>
      <c r="C1036" s="6">
        <f t="shared" si="1027"/>
        <v>-118.9501953125</v>
      </c>
      <c r="D1036" s="6">
        <f t="shared" si="1028"/>
        <v>0</v>
      </c>
      <c r="E1036" s="6">
        <f t="shared" si="1029"/>
        <v>118.9501953125</v>
      </c>
      <c r="F1036" s="6">
        <f t="shared" ref="F1036:G1036" si="1043">AVERAGE(D1023:D1036)</f>
        <v>31.953543526785715</v>
      </c>
      <c r="G1036" s="6">
        <f t="shared" si="1043"/>
        <v>38.153564453125</v>
      </c>
      <c r="H1036" s="6">
        <f t="shared" ref="H1036:H1290" si="1044">F1036/G1036</f>
        <v>0.83749825173067238</v>
      </c>
      <c r="I1036" s="6">
        <f t="shared" ref="I1036:I1290" si="1045">IF(G1036=0,100,100-(100/(1+H1036)))</f>
        <v>45.578179513469657</v>
      </c>
    </row>
    <row r="1037" spans="1:9" ht="14.25" customHeight="1" x14ac:dyDescent="0.3">
      <c r="A1037" s="9">
        <v>40886</v>
      </c>
      <c r="B1037" s="6">
        <v>4866.7001953125</v>
      </c>
      <c r="C1037" s="6">
        <f t="shared" si="1027"/>
        <v>-76.94970703125</v>
      </c>
      <c r="D1037" s="6">
        <f t="shared" si="1028"/>
        <v>0</v>
      </c>
      <c r="E1037" s="6">
        <f t="shared" si="1029"/>
        <v>76.94970703125</v>
      </c>
      <c r="F1037" s="6">
        <f t="shared" ref="F1037:G1037" si="1046">AVERAGE(D1024:D1037)</f>
        <v>31.953543526785715</v>
      </c>
      <c r="G1037" s="6">
        <f t="shared" si="1046"/>
        <v>36.814243861607146</v>
      </c>
      <c r="H1037" s="6">
        <f t="shared" si="1044"/>
        <v>0.86796685671193263</v>
      </c>
      <c r="I1037" s="6">
        <f t="shared" si="1045"/>
        <v>46.465859583813028</v>
      </c>
    </row>
    <row r="1038" spans="1:9" ht="14.25" customHeight="1" x14ac:dyDescent="0.3">
      <c r="A1038" s="9">
        <v>40889</v>
      </c>
      <c r="B1038" s="6">
        <v>4764.60009765625</v>
      </c>
      <c r="C1038" s="6">
        <f t="shared" si="1027"/>
        <v>-102.10009765625</v>
      </c>
      <c r="D1038" s="6">
        <f t="shared" si="1028"/>
        <v>0</v>
      </c>
      <c r="E1038" s="6">
        <f t="shared" si="1029"/>
        <v>102.10009765625</v>
      </c>
      <c r="F1038" s="6">
        <f t="shared" ref="F1038:G1038" si="1047">AVERAGE(D1025:D1038)</f>
        <v>31.953543526785715</v>
      </c>
      <c r="G1038" s="6">
        <f t="shared" si="1047"/>
        <v>42.039236886160715</v>
      </c>
      <c r="H1038" s="6">
        <f t="shared" si="1044"/>
        <v>0.76008857185761136</v>
      </c>
      <c r="I1038" s="6">
        <f t="shared" si="1045"/>
        <v>43.184677408331098</v>
      </c>
    </row>
    <row r="1039" spans="1:9" ht="14.25" customHeight="1" x14ac:dyDescent="0.3">
      <c r="A1039" s="9">
        <v>40890</v>
      </c>
      <c r="B1039" s="6">
        <v>4800.60009765625</v>
      </c>
      <c r="C1039" s="6">
        <f t="shared" si="1027"/>
        <v>36</v>
      </c>
      <c r="D1039" s="6">
        <f t="shared" si="1028"/>
        <v>36</v>
      </c>
      <c r="E1039" s="6">
        <f t="shared" si="1029"/>
        <v>0</v>
      </c>
      <c r="F1039" s="6">
        <f t="shared" ref="F1039:G1039" si="1048">AVERAGE(D1026:D1039)</f>
        <v>34.524972098214285</v>
      </c>
      <c r="G1039" s="6">
        <f t="shared" si="1048"/>
        <v>32.935686383928569</v>
      </c>
      <c r="H1039" s="6">
        <f t="shared" si="1044"/>
        <v>1.0482542156783843</v>
      </c>
      <c r="I1039" s="6">
        <f t="shared" si="1045"/>
        <v>51.177935221834822</v>
      </c>
    </row>
    <row r="1040" spans="1:9" ht="14.25" customHeight="1" x14ac:dyDescent="0.3">
      <c r="A1040" s="9">
        <v>40891</v>
      </c>
      <c r="B1040" s="6">
        <v>4763.25</v>
      </c>
      <c r="C1040" s="6">
        <f t="shared" si="1027"/>
        <v>-37.35009765625</v>
      </c>
      <c r="D1040" s="6">
        <f t="shared" si="1028"/>
        <v>0</v>
      </c>
      <c r="E1040" s="6">
        <f t="shared" si="1029"/>
        <v>37.35009765625</v>
      </c>
      <c r="F1040" s="6">
        <f t="shared" ref="F1040:G1040" si="1049">AVERAGE(D1027:D1040)</f>
        <v>32.096400669642854</v>
      </c>
      <c r="G1040" s="6">
        <f t="shared" si="1049"/>
        <v>35.603550502232146</v>
      </c>
      <c r="H1040" s="6">
        <f t="shared" si="1044"/>
        <v>0.90149437954595535</v>
      </c>
      <c r="I1040" s="6">
        <f t="shared" si="1045"/>
        <v>47.409784075260688</v>
      </c>
    </row>
    <row r="1041" spans="1:9" ht="14.25" customHeight="1" x14ac:dyDescent="0.3">
      <c r="A1041" s="9">
        <v>40892</v>
      </c>
      <c r="B1041" s="6">
        <v>4746.35009765625</v>
      </c>
      <c r="C1041" s="6">
        <f t="shared" si="1027"/>
        <v>-16.89990234375</v>
      </c>
      <c r="D1041" s="6">
        <f t="shared" si="1028"/>
        <v>0</v>
      </c>
      <c r="E1041" s="6">
        <f t="shared" si="1029"/>
        <v>16.89990234375</v>
      </c>
      <c r="F1041" s="6">
        <f t="shared" ref="F1041:G1041" si="1050">AVERAGE(D1028:D1041)</f>
        <v>32.096400669642854</v>
      </c>
      <c r="G1041" s="6">
        <f t="shared" si="1050"/>
        <v>29.246407645089285</v>
      </c>
      <c r="H1041" s="6">
        <f t="shared" si="1044"/>
        <v>1.0974476270432518</v>
      </c>
      <c r="I1041" s="6">
        <f t="shared" si="1045"/>
        <v>52.323005013017244</v>
      </c>
    </row>
    <row r="1042" spans="1:9" ht="14.25" customHeight="1" x14ac:dyDescent="0.3">
      <c r="A1042" s="9">
        <v>40893</v>
      </c>
      <c r="B1042" s="6">
        <v>4651.60009765625</v>
      </c>
      <c r="C1042" s="6">
        <f t="shared" si="1027"/>
        <v>-94.75</v>
      </c>
      <c r="D1042" s="6">
        <f t="shared" si="1028"/>
        <v>0</v>
      </c>
      <c r="E1042" s="6">
        <f t="shared" si="1029"/>
        <v>94.75</v>
      </c>
      <c r="F1042" s="6">
        <f t="shared" ref="F1042:G1042" si="1051">AVERAGE(D1029:D1042)</f>
        <v>31.839285714285715</v>
      </c>
      <c r="G1042" s="6">
        <f t="shared" si="1051"/>
        <v>36.014264787946431</v>
      </c>
      <c r="H1042" s="6">
        <f t="shared" si="1044"/>
        <v>0.88407429394315906</v>
      </c>
      <c r="I1042" s="6">
        <f t="shared" si="1045"/>
        <v>46.923536762071599</v>
      </c>
    </row>
    <row r="1043" spans="1:9" ht="14.25" customHeight="1" x14ac:dyDescent="0.3">
      <c r="A1043" s="9">
        <v>40896</v>
      </c>
      <c r="B1043" s="6">
        <v>4613.10009765625</v>
      </c>
      <c r="C1043" s="6">
        <f t="shared" si="1027"/>
        <v>-38.5</v>
      </c>
      <c r="D1043" s="6">
        <f t="shared" si="1028"/>
        <v>0</v>
      </c>
      <c r="E1043" s="6">
        <f t="shared" si="1029"/>
        <v>38.5</v>
      </c>
      <c r="F1043" s="6">
        <f t="shared" ref="F1043:G1043" si="1052">AVERAGE(D1030:D1043)</f>
        <v>21.75</v>
      </c>
      <c r="G1043" s="6">
        <f t="shared" si="1052"/>
        <v>38.764264787946431</v>
      </c>
      <c r="H1043" s="6">
        <f t="shared" si="1044"/>
        <v>0.56108377442419755</v>
      </c>
      <c r="I1043" s="6">
        <f t="shared" si="1045"/>
        <v>35.941938774628042</v>
      </c>
    </row>
    <row r="1044" spans="1:9" ht="14.25" customHeight="1" x14ac:dyDescent="0.3">
      <c r="A1044" s="9">
        <v>40897</v>
      </c>
      <c r="B1044" s="6">
        <v>4544.2001953125</v>
      </c>
      <c r="C1044" s="6">
        <f t="shared" si="1027"/>
        <v>-68.89990234375</v>
      </c>
      <c r="D1044" s="6">
        <f t="shared" si="1028"/>
        <v>0</v>
      </c>
      <c r="E1044" s="6">
        <f t="shared" si="1029"/>
        <v>68.89990234375</v>
      </c>
      <c r="F1044" s="6">
        <f t="shared" ref="F1044:G1044" si="1053">AVERAGE(D1031:D1044)</f>
        <v>21.75</v>
      </c>
      <c r="G1044" s="6">
        <f t="shared" si="1053"/>
        <v>40.385707310267854</v>
      </c>
      <c r="H1044" s="6">
        <f t="shared" si="1044"/>
        <v>0.53855686698522121</v>
      </c>
      <c r="I1044" s="6">
        <f t="shared" si="1045"/>
        <v>35.00402738057484</v>
      </c>
    </row>
    <row r="1045" spans="1:9" ht="14.25" customHeight="1" x14ac:dyDescent="0.3">
      <c r="A1045" s="9">
        <v>40898</v>
      </c>
      <c r="B1045" s="6">
        <v>4693.14990234375</v>
      </c>
      <c r="C1045" s="6">
        <f t="shared" si="1027"/>
        <v>148.94970703125</v>
      </c>
      <c r="D1045" s="6">
        <f t="shared" si="1028"/>
        <v>148.94970703125</v>
      </c>
      <c r="E1045" s="6">
        <f t="shared" si="1029"/>
        <v>0</v>
      </c>
      <c r="F1045" s="6">
        <f t="shared" ref="F1045:G1045" si="1054">AVERAGE(D1032:D1045)</f>
        <v>30.464285714285715</v>
      </c>
      <c r="G1045" s="6">
        <f t="shared" si="1054"/>
        <v>40.385707310267854</v>
      </c>
      <c r="H1045" s="6">
        <f t="shared" si="1044"/>
        <v>0.75433334571164812</v>
      </c>
      <c r="I1045" s="6">
        <f t="shared" si="1045"/>
        <v>42.998290350894038</v>
      </c>
    </row>
    <row r="1046" spans="1:9" ht="14.25" customHeight="1" x14ac:dyDescent="0.3">
      <c r="A1046" s="9">
        <v>40899</v>
      </c>
      <c r="B1046" s="6">
        <v>4733.85009765625</v>
      </c>
      <c r="C1046" s="6">
        <f t="shared" si="1027"/>
        <v>40.7001953125</v>
      </c>
      <c r="D1046" s="6">
        <f t="shared" si="1028"/>
        <v>40.7001953125</v>
      </c>
      <c r="E1046" s="6">
        <f t="shared" si="1029"/>
        <v>0</v>
      </c>
      <c r="F1046" s="6">
        <f t="shared" ref="F1046:G1046" si="1055">AVERAGE(D1033:D1046)</f>
        <v>25.885707310267858</v>
      </c>
      <c r="G1046" s="6">
        <f t="shared" si="1055"/>
        <v>40.385707310267854</v>
      </c>
      <c r="H1046" s="6">
        <f t="shared" si="1044"/>
        <v>0.64096208867651927</v>
      </c>
      <c r="I1046" s="6">
        <f t="shared" si="1045"/>
        <v>39.06013996907587</v>
      </c>
    </row>
    <row r="1047" spans="1:9" ht="14.25" customHeight="1" x14ac:dyDescent="0.3">
      <c r="A1047" s="9">
        <v>40900</v>
      </c>
      <c r="B1047" s="6">
        <v>4714</v>
      </c>
      <c r="C1047" s="6">
        <f t="shared" si="1027"/>
        <v>-19.85009765625</v>
      </c>
      <c r="D1047" s="6">
        <f t="shared" si="1028"/>
        <v>0</v>
      </c>
      <c r="E1047" s="6">
        <f t="shared" si="1029"/>
        <v>19.85009765625</v>
      </c>
      <c r="F1047" s="6">
        <f t="shared" ref="F1047:G1047" si="1056">AVERAGE(D1034:D1047)</f>
        <v>17.792864118303573</v>
      </c>
      <c r="G1047" s="6">
        <f t="shared" si="1056"/>
        <v>41.803571428571431</v>
      </c>
      <c r="H1047" s="6">
        <f t="shared" si="1044"/>
        <v>0.42563023948099105</v>
      </c>
      <c r="I1047" s="6">
        <f t="shared" si="1045"/>
        <v>29.855584407072072</v>
      </c>
    </row>
    <row r="1048" spans="1:9" ht="14.25" customHeight="1" x14ac:dyDescent="0.3">
      <c r="A1048" s="9">
        <v>40904</v>
      </c>
      <c r="B1048" s="6">
        <v>4750.5</v>
      </c>
      <c r="C1048" s="6">
        <f t="shared" si="1027"/>
        <v>36.5</v>
      </c>
      <c r="D1048" s="6">
        <f t="shared" si="1028"/>
        <v>36.5</v>
      </c>
      <c r="E1048" s="6">
        <f t="shared" si="1029"/>
        <v>0</v>
      </c>
      <c r="F1048" s="6">
        <f t="shared" ref="F1048:G1048" si="1057">AVERAGE(D1035:D1048)</f>
        <v>20.400006975446427</v>
      </c>
      <c r="G1048" s="6">
        <f t="shared" si="1057"/>
        <v>41.017857142857146</v>
      </c>
      <c r="H1048" s="6">
        <f t="shared" si="1044"/>
        <v>0.49734453227035258</v>
      </c>
      <c r="I1048" s="6">
        <f t="shared" si="1045"/>
        <v>33.215103241219481</v>
      </c>
    </row>
    <row r="1049" spans="1:9" ht="14.25" customHeight="1" x14ac:dyDescent="0.3">
      <c r="A1049" s="9">
        <v>40905</v>
      </c>
      <c r="B1049" s="6">
        <v>4705.7998046875</v>
      </c>
      <c r="C1049" s="6">
        <f t="shared" si="1027"/>
        <v>-44.7001953125</v>
      </c>
      <c r="D1049" s="6">
        <f t="shared" si="1028"/>
        <v>0</v>
      </c>
      <c r="E1049" s="6">
        <f t="shared" si="1029"/>
        <v>44.7001953125</v>
      </c>
      <c r="F1049" s="6">
        <f t="shared" ref="F1049:G1049" si="1058">AVERAGE(D1036:D1049)</f>
        <v>18.724993024553573</v>
      </c>
      <c r="G1049" s="6">
        <f t="shared" si="1058"/>
        <v>44.210728236607146</v>
      </c>
      <c r="H1049" s="6">
        <f t="shared" si="1044"/>
        <v>0.42353957447479906</v>
      </c>
      <c r="I1049" s="6">
        <f t="shared" si="1045"/>
        <v>29.752567618716185</v>
      </c>
    </row>
    <row r="1050" spans="1:9" ht="14.25" customHeight="1" x14ac:dyDescent="0.3">
      <c r="A1050" s="9">
        <v>40906</v>
      </c>
      <c r="B1050" s="6">
        <v>4646.25</v>
      </c>
      <c r="C1050" s="6">
        <f t="shared" si="1027"/>
        <v>-59.5498046875</v>
      </c>
      <c r="D1050" s="6">
        <f t="shared" si="1028"/>
        <v>0</v>
      </c>
      <c r="E1050" s="6">
        <f t="shared" si="1029"/>
        <v>59.5498046875</v>
      </c>
      <c r="F1050" s="6">
        <f t="shared" ref="F1050:G1050" si="1059">AVERAGE(D1037:D1050)</f>
        <v>18.724993024553573</v>
      </c>
      <c r="G1050" s="6">
        <f t="shared" si="1059"/>
        <v>39.967843191964285</v>
      </c>
      <c r="H1050" s="6">
        <f t="shared" si="1044"/>
        <v>0.46850146340441801</v>
      </c>
      <c r="I1050" s="6">
        <f t="shared" si="1045"/>
        <v>31.903370550158925</v>
      </c>
    </row>
    <row r="1051" spans="1:9" ht="14.25" customHeight="1" x14ac:dyDescent="0.3">
      <c r="A1051" s="9">
        <v>40907</v>
      </c>
      <c r="B1051" s="6">
        <v>4624.2998046875</v>
      </c>
      <c r="C1051" s="6">
        <f t="shared" si="1027"/>
        <v>-21.9501953125</v>
      </c>
      <c r="D1051" s="6">
        <f t="shared" si="1028"/>
        <v>0</v>
      </c>
      <c r="E1051" s="6">
        <f t="shared" si="1029"/>
        <v>21.9501953125</v>
      </c>
      <c r="F1051" s="6">
        <f t="shared" ref="F1051:G1051" si="1060">AVERAGE(D1038:D1051)</f>
        <v>18.724993024553573</v>
      </c>
      <c r="G1051" s="6">
        <f t="shared" si="1060"/>
        <v>36.039306640625</v>
      </c>
      <c r="H1051" s="6">
        <f t="shared" si="1044"/>
        <v>0.51957140050652317</v>
      </c>
      <c r="I1051" s="6">
        <f t="shared" si="1045"/>
        <v>34.191970205107367</v>
      </c>
    </row>
    <row r="1052" spans="1:9" ht="14.25" customHeight="1" x14ac:dyDescent="0.3">
      <c r="A1052" s="9">
        <v>40911</v>
      </c>
      <c r="B1052" s="6">
        <v>4765.2998046875</v>
      </c>
      <c r="C1052" s="6">
        <f t="shared" si="1027"/>
        <v>141</v>
      </c>
      <c r="D1052" s="6">
        <f t="shared" si="1028"/>
        <v>141</v>
      </c>
      <c r="E1052" s="6">
        <f t="shared" si="1029"/>
        <v>0</v>
      </c>
      <c r="F1052" s="6">
        <f t="shared" ref="F1052:G1052" si="1061">AVERAGE(D1039:D1052)</f>
        <v>28.796421595982142</v>
      </c>
      <c r="G1052" s="6">
        <f t="shared" si="1061"/>
        <v>28.746442522321427</v>
      </c>
      <c r="H1052" s="6">
        <f t="shared" si="1044"/>
        <v>1.0017386176958039</v>
      </c>
      <c r="I1052" s="6">
        <f t="shared" si="1045"/>
        <v>50.04342769031966</v>
      </c>
    </row>
    <row r="1053" spans="1:9" ht="14.25" customHeight="1" x14ac:dyDescent="0.3">
      <c r="A1053" s="9">
        <v>40912</v>
      </c>
      <c r="B1053" s="6">
        <v>4749.64990234375</v>
      </c>
      <c r="C1053" s="6">
        <f t="shared" si="1027"/>
        <v>-15.64990234375</v>
      </c>
      <c r="D1053" s="6">
        <f t="shared" si="1028"/>
        <v>0</v>
      </c>
      <c r="E1053" s="6">
        <f t="shared" si="1029"/>
        <v>15.64990234375</v>
      </c>
      <c r="F1053" s="6">
        <f t="shared" ref="F1053:G1053" si="1062">AVERAGE(D1040:D1053)</f>
        <v>26.224993024553573</v>
      </c>
      <c r="G1053" s="6">
        <f t="shared" si="1062"/>
        <v>29.864292689732142</v>
      </c>
      <c r="H1053" s="6">
        <f t="shared" si="1044"/>
        <v>0.87813876246833655</v>
      </c>
      <c r="I1053" s="6">
        <f t="shared" si="1045"/>
        <v>46.755797815186249</v>
      </c>
    </row>
    <row r="1054" spans="1:9" ht="14.25" customHeight="1" x14ac:dyDescent="0.3">
      <c r="A1054" s="9">
        <v>40913</v>
      </c>
      <c r="B1054" s="6">
        <v>4749.9501953125</v>
      </c>
      <c r="C1054" s="6">
        <f t="shared" si="1027"/>
        <v>0.30029296875</v>
      </c>
      <c r="D1054" s="6">
        <f t="shared" si="1028"/>
        <v>0.30029296875</v>
      </c>
      <c r="E1054" s="6">
        <f t="shared" si="1029"/>
        <v>0</v>
      </c>
      <c r="F1054" s="6">
        <f t="shared" ref="F1054:G1054" si="1063">AVERAGE(D1041:D1054)</f>
        <v>26.246442522321427</v>
      </c>
      <c r="G1054" s="6">
        <f t="shared" si="1063"/>
        <v>27.196428571428573</v>
      </c>
      <c r="H1054" s="6">
        <f t="shared" si="1044"/>
        <v>0.96506945584372938</v>
      </c>
      <c r="I1054" s="6">
        <f t="shared" si="1045"/>
        <v>49.111213498016724</v>
      </c>
    </row>
    <row r="1055" spans="1:9" ht="14.25" customHeight="1" x14ac:dyDescent="0.3">
      <c r="A1055" s="9">
        <v>40914</v>
      </c>
      <c r="B1055" s="6">
        <v>4754.10009765625</v>
      </c>
      <c r="C1055" s="6">
        <f t="shared" si="1027"/>
        <v>4.14990234375</v>
      </c>
      <c r="D1055" s="6">
        <f t="shared" si="1028"/>
        <v>4.14990234375</v>
      </c>
      <c r="E1055" s="6">
        <f t="shared" si="1029"/>
        <v>0</v>
      </c>
      <c r="F1055" s="6">
        <f t="shared" ref="F1055:G1055" si="1064">AVERAGE(D1042:D1055)</f>
        <v>26.542864118303573</v>
      </c>
      <c r="G1055" s="6">
        <f t="shared" si="1064"/>
        <v>25.989292689732142</v>
      </c>
      <c r="H1055" s="6">
        <f t="shared" si="1044"/>
        <v>1.0212999805412224</v>
      </c>
      <c r="I1055" s="6">
        <f t="shared" si="1045"/>
        <v>50.526888159755465</v>
      </c>
    </row>
    <row r="1056" spans="1:9" ht="14.25" customHeight="1" x14ac:dyDescent="0.3">
      <c r="A1056" s="9">
        <v>40917</v>
      </c>
      <c r="B1056" s="6">
        <v>4742.7998046875</v>
      </c>
      <c r="C1056" s="6">
        <f t="shared" si="1027"/>
        <v>-11.30029296875</v>
      </c>
      <c r="D1056" s="6">
        <f t="shared" si="1028"/>
        <v>0</v>
      </c>
      <c r="E1056" s="6">
        <f t="shared" si="1029"/>
        <v>11.30029296875</v>
      </c>
      <c r="F1056" s="6">
        <f t="shared" ref="F1056:G1056" si="1065">AVERAGE(D1043:D1056)</f>
        <v>26.542864118303573</v>
      </c>
      <c r="G1056" s="6">
        <f t="shared" si="1065"/>
        <v>20.028599330357142</v>
      </c>
      <c r="H1056" s="6">
        <f t="shared" si="1044"/>
        <v>1.3252481454393481</v>
      </c>
      <c r="I1056" s="6">
        <f t="shared" si="1045"/>
        <v>56.993837326078015</v>
      </c>
    </row>
    <row r="1057" spans="1:9" ht="14.25" customHeight="1" x14ac:dyDescent="0.3">
      <c r="A1057" s="9">
        <v>40918</v>
      </c>
      <c r="B1057" s="6">
        <v>4849.5498046875</v>
      </c>
      <c r="C1057" s="6">
        <f t="shared" si="1027"/>
        <v>106.75</v>
      </c>
      <c r="D1057" s="6">
        <f t="shared" si="1028"/>
        <v>106.75</v>
      </c>
      <c r="E1057" s="6">
        <f t="shared" si="1029"/>
        <v>0</v>
      </c>
      <c r="F1057" s="6">
        <f t="shared" ref="F1057:G1057" si="1066">AVERAGE(D1044:D1057)</f>
        <v>34.167864118303569</v>
      </c>
      <c r="G1057" s="6">
        <f t="shared" si="1066"/>
        <v>17.278599330357142</v>
      </c>
      <c r="H1057" s="6">
        <f t="shared" si="1044"/>
        <v>1.9774672393886301</v>
      </c>
      <c r="I1057" s="6">
        <f t="shared" si="1045"/>
        <v>66.41440796489394</v>
      </c>
    </row>
    <row r="1058" spans="1:9" ht="14.25" customHeight="1" x14ac:dyDescent="0.3">
      <c r="A1058" s="9">
        <v>40919</v>
      </c>
      <c r="B1058" s="6">
        <v>4860.9501953125</v>
      </c>
      <c r="C1058" s="6">
        <f t="shared" si="1027"/>
        <v>11.400390625</v>
      </c>
      <c r="D1058" s="6">
        <f t="shared" si="1028"/>
        <v>11.400390625</v>
      </c>
      <c r="E1058" s="6">
        <f t="shared" si="1029"/>
        <v>0</v>
      </c>
      <c r="F1058" s="6">
        <f t="shared" ref="F1058:G1058" si="1067">AVERAGE(D1045:D1058)</f>
        <v>34.982177734375</v>
      </c>
      <c r="G1058" s="6">
        <f t="shared" si="1067"/>
        <v>12.357177734375</v>
      </c>
      <c r="H1058" s="6">
        <f t="shared" si="1044"/>
        <v>2.830919687839573</v>
      </c>
      <c r="I1058" s="6">
        <f t="shared" si="1045"/>
        <v>73.896607564646061</v>
      </c>
    </row>
    <row r="1059" spans="1:9" ht="14.25" customHeight="1" x14ac:dyDescent="0.3">
      <c r="A1059" s="9">
        <v>40920</v>
      </c>
      <c r="B1059" s="6">
        <v>4831.25</v>
      </c>
      <c r="C1059" s="6">
        <f t="shared" si="1027"/>
        <v>-29.7001953125</v>
      </c>
      <c r="D1059" s="6">
        <f t="shared" si="1028"/>
        <v>0</v>
      </c>
      <c r="E1059" s="6">
        <f t="shared" si="1029"/>
        <v>29.7001953125</v>
      </c>
      <c r="F1059" s="6">
        <f t="shared" ref="F1059:G1059" si="1068">AVERAGE(D1046:D1059)</f>
        <v>24.342912946428573</v>
      </c>
      <c r="G1059" s="6">
        <f t="shared" si="1068"/>
        <v>14.478620256696429</v>
      </c>
      <c r="H1059" s="6">
        <f t="shared" si="1044"/>
        <v>1.681300601496877</v>
      </c>
      <c r="I1059" s="6">
        <f t="shared" si="1045"/>
        <v>62.70466655466624</v>
      </c>
    </row>
    <row r="1060" spans="1:9" ht="14.25" customHeight="1" x14ac:dyDescent="0.3">
      <c r="A1060" s="9">
        <v>40921</v>
      </c>
      <c r="B1060" s="6">
        <v>4866</v>
      </c>
      <c r="C1060" s="6">
        <f t="shared" si="1027"/>
        <v>34.75</v>
      </c>
      <c r="D1060" s="6">
        <f t="shared" si="1028"/>
        <v>34.75</v>
      </c>
      <c r="E1060" s="6">
        <f t="shared" si="1029"/>
        <v>0</v>
      </c>
      <c r="F1060" s="6">
        <f t="shared" ref="F1060:G1060" si="1069">AVERAGE(D1047:D1060)</f>
        <v>23.917898995535715</v>
      </c>
      <c r="G1060" s="6">
        <f t="shared" si="1069"/>
        <v>14.478620256696429</v>
      </c>
      <c r="H1060" s="6">
        <f t="shared" si="1044"/>
        <v>1.6519460122226479</v>
      </c>
      <c r="I1060" s="6">
        <f t="shared" si="1045"/>
        <v>62.291841712046001</v>
      </c>
    </row>
    <row r="1061" spans="1:9" ht="14.25" customHeight="1" x14ac:dyDescent="0.3">
      <c r="A1061" s="9">
        <v>40924</v>
      </c>
      <c r="B1061" s="6">
        <v>4873.89990234375</v>
      </c>
      <c r="C1061" s="6">
        <f t="shared" si="1027"/>
        <v>7.89990234375</v>
      </c>
      <c r="D1061" s="6">
        <f t="shared" si="1028"/>
        <v>7.89990234375</v>
      </c>
      <c r="E1061" s="6">
        <f t="shared" si="1029"/>
        <v>0</v>
      </c>
      <c r="F1061" s="6">
        <f t="shared" ref="F1061:G1061" si="1070">AVERAGE(D1048:D1061)</f>
        <v>24.482177734375</v>
      </c>
      <c r="G1061" s="6">
        <f t="shared" si="1070"/>
        <v>13.060756138392858</v>
      </c>
      <c r="H1061" s="6">
        <f t="shared" si="1044"/>
        <v>1.8744839483227318</v>
      </c>
      <c r="I1061" s="6">
        <f t="shared" si="1045"/>
        <v>65.211146836165071</v>
      </c>
    </row>
    <row r="1062" spans="1:9" ht="14.25" customHeight="1" x14ac:dyDescent="0.3">
      <c r="A1062" s="9">
        <v>40925</v>
      </c>
      <c r="B1062" s="6">
        <v>4967.2998046875</v>
      </c>
      <c r="C1062" s="6">
        <f t="shared" si="1027"/>
        <v>93.39990234375</v>
      </c>
      <c r="D1062" s="6">
        <f t="shared" si="1028"/>
        <v>93.39990234375</v>
      </c>
      <c r="E1062" s="6">
        <f t="shared" si="1029"/>
        <v>0</v>
      </c>
      <c r="F1062" s="6">
        <f t="shared" ref="F1062:G1062" si="1071">AVERAGE(D1049:D1062)</f>
        <v>28.546456473214285</v>
      </c>
      <c r="G1062" s="6">
        <f t="shared" si="1071"/>
        <v>13.060756138392858</v>
      </c>
      <c r="H1062" s="6">
        <f t="shared" si="1044"/>
        <v>2.1856664476951915</v>
      </c>
      <c r="I1062" s="6">
        <f t="shared" si="1045"/>
        <v>68.60939409637524</v>
      </c>
    </row>
    <row r="1063" spans="1:9" ht="14.25" customHeight="1" x14ac:dyDescent="0.3">
      <c r="A1063" s="9">
        <v>40926</v>
      </c>
      <c r="B1063" s="6">
        <v>4955.7998046875</v>
      </c>
      <c r="C1063" s="6">
        <f t="shared" si="1027"/>
        <v>-11.5</v>
      </c>
      <c r="D1063" s="6">
        <f t="shared" si="1028"/>
        <v>0</v>
      </c>
      <c r="E1063" s="6">
        <f t="shared" si="1029"/>
        <v>11.5</v>
      </c>
      <c r="F1063" s="6">
        <f t="shared" ref="F1063:G1063" si="1072">AVERAGE(D1050:D1063)</f>
        <v>28.546456473214285</v>
      </c>
      <c r="G1063" s="6">
        <f t="shared" si="1072"/>
        <v>10.689313616071429</v>
      </c>
      <c r="H1063" s="6">
        <f t="shared" si="1044"/>
        <v>2.6705602902598504</v>
      </c>
      <c r="I1063" s="6">
        <f t="shared" si="1045"/>
        <v>72.756202843103097</v>
      </c>
    </row>
    <row r="1064" spans="1:9" ht="14.25" customHeight="1" x14ac:dyDescent="0.3">
      <c r="A1064" s="9">
        <v>40927</v>
      </c>
      <c r="B1064" s="6">
        <v>5018.39990234375</v>
      </c>
      <c r="C1064" s="6">
        <f t="shared" si="1027"/>
        <v>62.60009765625</v>
      </c>
      <c r="D1064" s="6">
        <f t="shared" si="1028"/>
        <v>62.60009765625</v>
      </c>
      <c r="E1064" s="6">
        <f t="shared" si="1029"/>
        <v>0</v>
      </c>
      <c r="F1064" s="6">
        <f t="shared" ref="F1064:G1064" si="1073">AVERAGE(D1051:D1064)</f>
        <v>33.017892020089285</v>
      </c>
      <c r="G1064" s="6">
        <f t="shared" si="1073"/>
        <v>6.4357561383928568</v>
      </c>
      <c r="H1064" s="6">
        <f t="shared" si="1044"/>
        <v>5.1303827102955681</v>
      </c>
      <c r="I1064" s="6">
        <f t="shared" si="1045"/>
        <v>83.687804705559955</v>
      </c>
    </row>
    <row r="1065" spans="1:9" ht="14.25" customHeight="1" x14ac:dyDescent="0.3">
      <c r="A1065" s="9">
        <v>40928</v>
      </c>
      <c r="B1065" s="6">
        <v>5048.60009765625</v>
      </c>
      <c r="C1065" s="6">
        <f t="shared" si="1027"/>
        <v>30.2001953125</v>
      </c>
      <c r="D1065" s="6">
        <f t="shared" si="1028"/>
        <v>30.2001953125</v>
      </c>
      <c r="E1065" s="6">
        <f t="shared" si="1029"/>
        <v>0</v>
      </c>
      <c r="F1065" s="6">
        <f t="shared" ref="F1065:G1065" si="1074">AVERAGE(D1052:D1065)</f>
        <v>35.175048828125</v>
      </c>
      <c r="G1065" s="6">
        <f t="shared" si="1074"/>
        <v>4.8678850446428568</v>
      </c>
      <c r="H1065" s="6">
        <f t="shared" si="1044"/>
        <v>7.2259407330983301</v>
      </c>
      <c r="I1065" s="6">
        <f t="shared" si="1045"/>
        <v>87.843335705345567</v>
      </c>
    </row>
    <row r="1066" spans="1:9" ht="14.25" customHeight="1" x14ac:dyDescent="0.3">
      <c r="A1066" s="9">
        <v>40931</v>
      </c>
      <c r="B1066" s="6">
        <v>5046.25</v>
      </c>
      <c r="C1066" s="6">
        <f t="shared" si="1027"/>
        <v>-2.35009765625</v>
      </c>
      <c r="D1066" s="6">
        <f t="shared" si="1028"/>
        <v>0</v>
      </c>
      <c r="E1066" s="6">
        <f t="shared" si="1029"/>
        <v>2.35009765625</v>
      </c>
      <c r="F1066" s="6">
        <f t="shared" ref="F1066:G1066" si="1075">AVERAGE(D1053:D1066)</f>
        <v>25.103620256696427</v>
      </c>
      <c r="G1066" s="6">
        <f t="shared" si="1075"/>
        <v>5.0357491629464288</v>
      </c>
      <c r="H1066" s="6">
        <f t="shared" si="1044"/>
        <v>4.98508155279288</v>
      </c>
      <c r="I1066" s="6">
        <f t="shared" si="1045"/>
        <v>83.291789908303599</v>
      </c>
    </row>
    <row r="1067" spans="1:9" ht="14.25" customHeight="1" x14ac:dyDescent="0.3">
      <c r="A1067" s="9">
        <v>40932</v>
      </c>
      <c r="B1067" s="6">
        <v>5127.35009765625</v>
      </c>
      <c r="C1067" s="6">
        <f t="shared" si="1027"/>
        <v>81.10009765625</v>
      </c>
      <c r="D1067" s="6">
        <f t="shared" si="1028"/>
        <v>81.10009765625</v>
      </c>
      <c r="E1067" s="6">
        <f t="shared" si="1029"/>
        <v>0</v>
      </c>
      <c r="F1067" s="6">
        <f t="shared" ref="F1067:G1067" si="1076">AVERAGE(D1054:D1067)</f>
        <v>30.896484375</v>
      </c>
      <c r="G1067" s="6">
        <f t="shared" si="1076"/>
        <v>3.9178989955357144</v>
      </c>
      <c r="H1067" s="6">
        <f t="shared" si="1044"/>
        <v>7.885982872505207</v>
      </c>
      <c r="I1067" s="6">
        <f t="shared" si="1045"/>
        <v>88.746320870208109</v>
      </c>
    </row>
    <row r="1068" spans="1:9" ht="14.25" customHeight="1" x14ac:dyDescent="0.3">
      <c r="A1068" s="9">
        <v>40933</v>
      </c>
      <c r="B1068" s="6">
        <v>5158.2998046875</v>
      </c>
      <c r="C1068" s="6">
        <f t="shared" si="1027"/>
        <v>30.94970703125</v>
      </c>
      <c r="D1068" s="6">
        <f t="shared" si="1028"/>
        <v>30.94970703125</v>
      </c>
      <c r="E1068" s="6">
        <f t="shared" si="1029"/>
        <v>0</v>
      </c>
      <c r="F1068" s="6">
        <f t="shared" ref="F1068:G1068" si="1077">AVERAGE(D1055:D1068)</f>
        <v>33.085728236607146</v>
      </c>
      <c r="G1068" s="6">
        <f t="shared" si="1077"/>
        <v>3.9178989955357144</v>
      </c>
      <c r="H1068" s="6">
        <f t="shared" si="1044"/>
        <v>8.4447629390923495</v>
      </c>
      <c r="I1068" s="6">
        <f t="shared" si="1045"/>
        <v>89.412121760505499</v>
      </c>
    </row>
    <row r="1069" spans="1:9" ht="14.25" customHeight="1" x14ac:dyDescent="0.3">
      <c r="A1069" s="9">
        <v>40935</v>
      </c>
      <c r="B1069" s="6">
        <v>5204.7001953125</v>
      </c>
      <c r="C1069" s="6">
        <f t="shared" si="1027"/>
        <v>46.400390625</v>
      </c>
      <c r="D1069" s="6">
        <f t="shared" si="1028"/>
        <v>46.400390625</v>
      </c>
      <c r="E1069" s="6">
        <f t="shared" si="1029"/>
        <v>0</v>
      </c>
      <c r="F1069" s="6">
        <f t="shared" ref="F1069:G1069" si="1078">AVERAGE(D1056:D1069)</f>
        <v>36.103620256696431</v>
      </c>
      <c r="G1069" s="6">
        <f t="shared" si="1078"/>
        <v>3.9178989955357144</v>
      </c>
      <c r="H1069" s="6">
        <f t="shared" si="1044"/>
        <v>9.2150462015062224</v>
      </c>
      <c r="I1069" s="6">
        <f t="shared" si="1045"/>
        <v>90.210519068895167</v>
      </c>
    </row>
    <row r="1070" spans="1:9" ht="14.25" customHeight="1" x14ac:dyDescent="0.3">
      <c r="A1070" s="9">
        <v>40938</v>
      </c>
      <c r="B1070" s="6">
        <v>5087.2998046875</v>
      </c>
      <c r="C1070" s="6">
        <f t="shared" si="1027"/>
        <v>-117.400390625</v>
      </c>
      <c r="D1070" s="6">
        <f t="shared" si="1028"/>
        <v>0</v>
      </c>
      <c r="E1070" s="6">
        <f t="shared" si="1029"/>
        <v>117.400390625</v>
      </c>
      <c r="F1070" s="6">
        <f t="shared" ref="F1070:G1070" si="1079">AVERAGE(D1057:D1070)</f>
        <v>36.103620256696431</v>
      </c>
      <c r="G1070" s="6">
        <f t="shared" si="1079"/>
        <v>11.496477399553571</v>
      </c>
      <c r="H1070" s="6">
        <f t="shared" si="1044"/>
        <v>3.1404071875180128</v>
      </c>
      <c r="I1070" s="6">
        <f t="shared" si="1045"/>
        <v>75.847786106287415</v>
      </c>
    </row>
    <row r="1071" spans="1:9" ht="14.25" customHeight="1" x14ac:dyDescent="0.3">
      <c r="A1071" s="9">
        <v>40939</v>
      </c>
      <c r="B1071" s="6">
        <v>5199.25</v>
      </c>
      <c r="C1071" s="6">
        <f t="shared" si="1027"/>
        <v>111.9501953125</v>
      </c>
      <c r="D1071" s="6">
        <f t="shared" si="1028"/>
        <v>111.9501953125</v>
      </c>
      <c r="E1071" s="6">
        <f t="shared" si="1029"/>
        <v>0</v>
      </c>
      <c r="F1071" s="6">
        <f t="shared" ref="F1071:G1071" si="1080">AVERAGE(D1058:D1071)</f>
        <v>36.475062779017854</v>
      </c>
      <c r="G1071" s="6">
        <f t="shared" si="1080"/>
        <v>11.496477399553571</v>
      </c>
      <c r="H1071" s="6">
        <f t="shared" si="1044"/>
        <v>3.1727164340299789</v>
      </c>
      <c r="I1071" s="6">
        <f t="shared" si="1045"/>
        <v>76.034796137963127</v>
      </c>
    </row>
    <row r="1072" spans="1:9" ht="14.25" customHeight="1" x14ac:dyDescent="0.3">
      <c r="A1072" s="9">
        <v>40940</v>
      </c>
      <c r="B1072" s="6">
        <v>5235.7001953125</v>
      </c>
      <c r="C1072" s="6">
        <f t="shared" si="1027"/>
        <v>36.4501953125</v>
      </c>
      <c r="D1072" s="6">
        <f t="shared" si="1028"/>
        <v>36.4501953125</v>
      </c>
      <c r="E1072" s="6">
        <f t="shared" si="1029"/>
        <v>0</v>
      </c>
      <c r="F1072" s="6">
        <f t="shared" ref="F1072:G1072" si="1081">AVERAGE(D1059:D1072)</f>
        <v>38.264334542410715</v>
      </c>
      <c r="G1072" s="6">
        <f t="shared" si="1081"/>
        <v>11.496477399553571</v>
      </c>
      <c r="H1072" s="6">
        <f t="shared" si="1044"/>
        <v>3.3283529565235859</v>
      </c>
      <c r="I1072" s="6">
        <f t="shared" si="1045"/>
        <v>76.896523688235163</v>
      </c>
    </row>
    <row r="1073" spans="1:9" ht="14.25" customHeight="1" x14ac:dyDescent="0.3">
      <c r="A1073" s="9">
        <v>40941</v>
      </c>
      <c r="B1073" s="6">
        <v>5269.89990234375</v>
      </c>
      <c r="C1073" s="6">
        <f t="shared" si="1027"/>
        <v>34.19970703125</v>
      </c>
      <c r="D1073" s="6">
        <f t="shared" si="1028"/>
        <v>34.19970703125</v>
      </c>
      <c r="E1073" s="6">
        <f t="shared" si="1029"/>
        <v>0</v>
      </c>
      <c r="F1073" s="6">
        <f t="shared" ref="F1073:G1073" si="1082">AVERAGE(D1060:D1073)</f>
        <v>40.707170758928569</v>
      </c>
      <c r="G1073" s="6">
        <f t="shared" si="1082"/>
        <v>9.3750348772321423</v>
      </c>
      <c r="H1073" s="6">
        <f t="shared" si="1044"/>
        <v>4.3420820607066197</v>
      </c>
      <c r="I1073" s="6">
        <f t="shared" si="1045"/>
        <v>81.280706873534513</v>
      </c>
    </row>
    <row r="1074" spans="1:9" ht="14.25" customHeight="1" x14ac:dyDescent="0.3">
      <c r="A1074" s="9">
        <v>40942</v>
      </c>
      <c r="B1074" s="6">
        <v>5325.85009765625</v>
      </c>
      <c r="C1074" s="6">
        <f t="shared" si="1027"/>
        <v>55.9501953125</v>
      </c>
      <c r="D1074" s="6">
        <f t="shared" si="1028"/>
        <v>55.9501953125</v>
      </c>
      <c r="E1074" s="6">
        <f t="shared" si="1029"/>
        <v>0</v>
      </c>
      <c r="F1074" s="6">
        <f t="shared" ref="F1074:G1074" si="1083">AVERAGE(D1061:D1074)</f>
        <v>42.221470424107146</v>
      </c>
      <c r="G1074" s="6">
        <f t="shared" si="1083"/>
        <v>9.3750348772321423</v>
      </c>
      <c r="H1074" s="6">
        <f t="shared" si="1044"/>
        <v>4.503606757415338</v>
      </c>
      <c r="I1074" s="6">
        <f t="shared" si="1045"/>
        <v>81.830097169412767</v>
      </c>
    </row>
    <row r="1075" spans="1:9" ht="14.25" customHeight="1" x14ac:dyDescent="0.3">
      <c r="A1075" s="9">
        <v>40945</v>
      </c>
      <c r="B1075" s="6">
        <v>5361.64990234375</v>
      </c>
      <c r="C1075" s="6">
        <f t="shared" si="1027"/>
        <v>35.7998046875</v>
      </c>
      <c r="D1075" s="6">
        <f t="shared" si="1028"/>
        <v>35.7998046875</v>
      </c>
      <c r="E1075" s="6">
        <f t="shared" si="1029"/>
        <v>0</v>
      </c>
      <c r="F1075" s="6">
        <f t="shared" ref="F1075:G1075" si="1084">AVERAGE(D1062:D1075)</f>
        <v>44.214320591517854</v>
      </c>
      <c r="G1075" s="6">
        <f t="shared" si="1084"/>
        <v>9.3750348772321423</v>
      </c>
      <c r="H1075" s="6">
        <f t="shared" si="1044"/>
        <v>4.7161766511285297</v>
      </c>
      <c r="I1075" s="6">
        <f t="shared" si="1045"/>
        <v>82.505789078394344</v>
      </c>
    </row>
    <row r="1076" spans="1:9" ht="14.25" customHeight="1" x14ac:dyDescent="0.3">
      <c r="A1076" s="9">
        <v>40946</v>
      </c>
      <c r="B1076" s="6">
        <v>5335.14990234375</v>
      </c>
      <c r="C1076" s="6">
        <f t="shared" si="1027"/>
        <v>-26.5</v>
      </c>
      <c r="D1076" s="6">
        <f t="shared" si="1028"/>
        <v>0</v>
      </c>
      <c r="E1076" s="6">
        <f t="shared" si="1029"/>
        <v>26.5</v>
      </c>
      <c r="F1076" s="6">
        <f t="shared" ref="F1076:G1076" si="1085">AVERAGE(D1063:D1076)</f>
        <v>37.542898995535715</v>
      </c>
      <c r="G1076" s="6">
        <f t="shared" si="1085"/>
        <v>11.267892020089286</v>
      </c>
      <c r="H1076" s="6">
        <f t="shared" si="1044"/>
        <v>3.3318476010065834</v>
      </c>
      <c r="I1076" s="6">
        <f t="shared" si="1045"/>
        <v>76.915162025376148</v>
      </c>
    </row>
    <row r="1077" spans="1:9" ht="14.25" customHeight="1" x14ac:dyDescent="0.3">
      <c r="A1077" s="9">
        <v>40947</v>
      </c>
      <c r="B1077" s="6">
        <v>5368.14990234375</v>
      </c>
      <c r="C1077" s="6">
        <f t="shared" si="1027"/>
        <v>33</v>
      </c>
      <c r="D1077" s="6">
        <f t="shared" si="1028"/>
        <v>33</v>
      </c>
      <c r="E1077" s="6">
        <f t="shared" si="1029"/>
        <v>0</v>
      </c>
      <c r="F1077" s="6">
        <f t="shared" ref="F1077:G1077" si="1086">AVERAGE(D1064:D1077)</f>
        <v>39.900041852678569</v>
      </c>
      <c r="G1077" s="6">
        <f t="shared" si="1086"/>
        <v>10.446463448660714</v>
      </c>
      <c r="H1077" s="6">
        <f t="shared" si="1044"/>
        <v>3.8194784338994596</v>
      </c>
      <c r="I1077" s="6">
        <f t="shared" si="1045"/>
        <v>79.250866795747939</v>
      </c>
    </row>
    <row r="1078" spans="1:9" ht="14.25" customHeight="1" x14ac:dyDescent="0.3">
      <c r="A1078" s="9">
        <v>40948</v>
      </c>
      <c r="B1078" s="6">
        <v>5412.35009765625</v>
      </c>
      <c r="C1078" s="6">
        <f t="shared" si="1027"/>
        <v>44.2001953125</v>
      </c>
      <c r="D1078" s="6">
        <f t="shared" si="1028"/>
        <v>44.2001953125</v>
      </c>
      <c r="E1078" s="6">
        <f t="shared" si="1029"/>
        <v>0</v>
      </c>
      <c r="F1078" s="6">
        <f t="shared" ref="F1078:G1078" si="1087">AVERAGE(D1065:D1078)</f>
        <v>38.585763113839285</v>
      </c>
      <c r="G1078" s="6">
        <f t="shared" si="1087"/>
        <v>10.446463448660714</v>
      </c>
      <c r="H1078" s="6">
        <f t="shared" si="1044"/>
        <v>3.6936675558641965</v>
      </c>
      <c r="I1078" s="6">
        <f t="shared" si="1045"/>
        <v>78.694699015259076</v>
      </c>
    </row>
    <row r="1079" spans="1:9" ht="14.25" customHeight="1" x14ac:dyDescent="0.3">
      <c r="A1079" s="9">
        <v>40949</v>
      </c>
      <c r="B1079" s="6">
        <v>5381.60009765625</v>
      </c>
      <c r="C1079" s="6">
        <f t="shared" si="1027"/>
        <v>-30.75</v>
      </c>
      <c r="D1079" s="6">
        <f t="shared" si="1028"/>
        <v>0</v>
      </c>
      <c r="E1079" s="6">
        <f t="shared" si="1029"/>
        <v>30.75</v>
      </c>
      <c r="F1079" s="6">
        <f t="shared" ref="F1079:G1079" si="1088">AVERAGE(D1066:D1079)</f>
        <v>36.428606305803569</v>
      </c>
      <c r="G1079" s="6">
        <f t="shared" si="1088"/>
        <v>12.642892020089286</v>
      </c>
      <c r="H1079" s="6">
        <f t="shared" si="1044"/>
        <v>2.8813507422130389</v>
      </c>
      <c r="I1079" s="6">
        <f t="shared" si="1045"/>
        <v>74.235773409392323</v>
      </c>
    </row>
    <row r="1080" spans="1:9" ht="14.25" customHeight="1" x14ac:dyDescent="0.3">
      <c r="A1080" s="9">
        <v>40952</v>
      </c>
      <c r="B1080" s="6">
        <v>5390.2001953125</v>
      </c>
      <c r="C1080" s="6">
        <f t="shared" si="1027"/>
        <v>8.60009765625</v>
      </c>
      <c r="D1080" s="6">
        <f t="shared" si="1028"/>
        <v>8.60009765625</v>
      </c>
      <c r="E1080" s="6">
        <f t="shared" si="1029"/>
        <v>0</v>
      </c>
      <c r="F1080" s="6">
        <f t="shared" ref="F1080:G1080" si="1089">AVERAGE(D1067:D1080)</f>
        <v>37.042898995535715</v>
      </c>
      <c r="G1080" s="6">
        <f t="shared" si="1089"/>
        <v>12.475027901785714</v>
      </c>
      <c r="H1080" s="6">
        <f t="shared" si="1044"/>
        <v>2.9693640196374456</v>
      </c>
      <c r="I1080" s="6">
        <f t="shared" si="1045"/>
        <v>74.807047298943928</v>
      </c>
    </row>
    <row r="1081" spans="1:9" ht="14.25" customHeight="1" x14ac:dyDescent="0.3">
      <c r="A1081" s="9">
        <v>40953</v>
      </c>
      <c r="B1081" s="6">
        <v>5416.0498046875</v>
      </c>
      <c r="C1081" s="6">
        <f t="shared" si="1027"/>
        <v>25.849609375</v>
      </c>
      <c r="D1081" s="6">
        <f t="shared" si="1028"/>
        <v>25.849609375</v>
      </c>
      <c r="E1081" s="6">
        <f t="shared" si="1029"/>
        <v>0</v>
      </c>
      <c r="F1081" s="6">
        <f t="shared" ref="F1081:G1081" si="1090">AVERAGE(D1068:D1081)</f>
        <v>33.096435546875</v>
      </c>
      <c r="G1081" s="6">
        <f t="shared" si="1090"/>
        <v>12.475027901785714</v>
      </c>
      <c r="H1081" s="6">
        <f t="shared" si="1044"/>
        <v>2.6530149517451158</v>
      </c>
      <c r="I1081" s="6">
        <f t="shared" si="1045"/>
        <v>72.625351573710901</v>
      </c>
    </row>
    <row r="1082" spans="1:9" ht="14.25" customHeight="1" x14ac:dyDescent="0.3">
      <c r="A1082" s="9">
        <v>40954</v>
      </c>
      <c r="B1082" s="6">
        <v>5531.9501953125</v>
      </c>
      <c r="C1082" s="6">
        <f t="shared" si="1027"/>
        <v>115.900390625</v>
      </c>
      <c r="D1082" s="6">
        <f t="shared" si="1028"/>
        <v>115.900390625</v>
      </c>
      <c r="E1082" s="6">
        <f t="shared" si="1029"/>
        <v>0</v>
      </c>
      <c r="F1082" s="6">
        <f t="shared" ref="F1082:G1082" si="1091">AVERAGE(D1069:D1082)</f>
        <v>39.164341517857146</v>
      </c>
      <c r="G1082" s="6">
        <f t="shared" si="1091"/>
        <v>12.475027901785714</v>
      </c>
      <c r="H1082" s="6">
        <f t="shared" si="1044"/>
        <v>3.1394191521007375</v>
      </c>
      <c r="I1082" s="6">
        <f t="shared" si="1045"/>
        <v>75.842021229174037</v>
      </c>
    </row>
    <row r="1083" spans="1:9" ht="14.25" customHeight="1" x14ac:dyDescent="0.3">
      <c r="A1083" s="9">
        <v>40955</v>
      </c>
      <c r="B1083" s="6">
        <v>5521.9501953125</v>
      </c>
      <c r="C1083" s="6">
        <f t="shared" si="1027"/>
        <v>-10</v>
      </c>
      <c r="D1083" s="6">
        <f t="shared" si="1028"/>
        <v>0</v>
      </c>
      <c r="E1083" s="6">
        <f t="shared" si="1029"/>
        <v>10</v>
      </c>
      <c r="F1083" s="6">
        <f t="shared" ref="F1083:G1083" si="1092">AVERAGE(D1070:D1083)</f>
        <v>35.850027901785715</v>
      </c>
      <c r="G1083" s="6">
        <f t="shared" si="1092"/>
        <v>13.189313616071429</v>
      </c>
      <c r="H1083" s="6">
        <f t="shared" si="1044"/>
        <v>2.7181117187252091</v>
      </c>
      <c r="I1083" s="6">
        <f t="shared" si="1045"/>
        <v>73.104627411710482</v>
      </c>
    </row>
    <row r="1084" spans="1:9" ht="14.25" customHeight="1" x14ac:dyDescent="0.3">
      <c r="A1084" s="9">
        <v>40956</v>
      </c>
      <c r="B1084" s="6">
        <v>5564.2998046875</v>
      </c>
      <c r="C1084" s="6">
        <f t="shared" si="1027"/>
        <v>42.349609375</v>
      </c>
      <c r="D1084" s="6">
        <f t="shared" si="1028"/>
        <v>42.349609375</v>
      </c>
      <c r="E1084" s="6">
        <f t="shared" si="1029"/>
        <v>0</v>
      </c>
      <c r="F1084" s="6">
        <f t="shared" ref="F1084:G1084" si="1093">AVERAGE(D1071:D1084)</f>
        <v>38.875</v>
      </c>
      <c r="G1084" s="6">
        <f t="shared" si="1093"/>
        <v>4.8035714285714288</v>
      </c>
      <c r="H1084" s="6">
        <f t="shared" si="1044"/>
        <v>8.092936802973977</v>
      </c>
      <c r="I1084" s="6">
        <f t="shared" si="1045"/>
        <v>89.002452984464426</v>
      </c>
    </row>
    <row r="1085" spans="1:9" ht="14.25" customHeight="1" x14ac:dyDescent="0.3">
      <c r="A1085" s="9">
        <v>40960</v>
      </c>
      <c r="B1085" s="6">
        <v>5607.14990234375</v>
      </c>
      <c r="C1085" s="6">
        <f t="shared" si="1027"/>
        <v>42.85009765625</v>
      </c>
      <c r="D1085" s="6">
        <f t="shared" si="1028"/>
        <v>42.85009765625</v>
      </c>
      <c r="E1085" s="6">
        <f t="shared" si="1029"/>
        <v>0</v>
      </c>
      <c r="F1085" s="6">
        <f t="shared" ref="F1085:G1085" si="1094">AVERAGE(D1072:D1085)</f>
        <v>33.939278738839285</v>
      </c>
      <c r="G1085" s="6">
        <f t="shared" si="1094"/>
        <v>4.8035714285714288</v>
      </c>
      <c r="H1085" s="6">
        <f t="shared" si="1044"/>
        <v>7.0654260571561336</v>
      </c>
      <c r="I1085" s="6">
        <f t="shared" si="1045"/>
        <v>87.601398947638486</v>
      </c>
    </row>
    <row r="1086" spans="1:9" ht="14.25" customHeight="1" x14ac:dyDescent="0.3">
      <c r="A1086" s="9">
        <v>40961</v>
      </c>
      <c r="B1086" s="6">
        <v>5505.35009765625</v>
      </c>
      <c r="C1086" s="6">
        <f t="shared" si="1027"/>
        <v>-101.7998046875</v>
      </c>
      <c r="D1086" s="6">
        <f t="shared" si="1028"/>
        <v>0</v>
      </c>
      <c r="E1086" s="6">
        <f t="shared" si="1029"/>
        <v>101.7998046875</v>
      </c>
      <c r="F1086" s="6">
        <f t="shared" ref="F1086:G1086" si="1095">AVERAGE(D1073:D1086)</f>
        <v>31.335693359375</v>
      </c>
      <c r="G1086" s="6">
        <f t="shared" si="1095"/>
        <v>12.074986049107142</v>
      </c>
      <c r="H1086" s="6">
        <f t="shared" si="1044"/>
        <v>2.5950914752147516</v>
      </c>
      <c r="I1086" s="6">
        <f t="shared" si="1045"/>
        <v>72.184296091095561</v>
      </c>
    </row>
    <row r="1087" spans="1:9" ht="14.25" customHeight="1" x14ac:dyDescent="0.3">
      <c r="A1087" s="9">
        <v>40962</v>
      </c>
      <c r="B1087" s="6">
        <v>5483.2998046875</v>
      </c>
      <c r="C1087" s="6">
        <f t="shared" si="1027"/>
        <v>-22.05029296875</v>
      </c>
      <c r="D1087" s="6">
        <f t="shared" si="1028"/>
        <v>0</v>
      </c>
      <c r="E1087" s="6">
        <f t="shared" si="1029"/>
        <v>22.05029296875</v>
      </c>
      <c r="F1087" s="6">
        <f t="shared" ref="F1087:G1087" si="1096">AVERAGE(D1074:D1087)</f>
        <v>28.892857142857142</v>
      </c>
      <c r="G1087" s="6">
        <f t="shared" si="1096"/>
        <v>13.650006975446429</v>
      </c>
      <c r="H1087" s="6">
        <f t="shared" si="1044"/>
        <v>2.1166917493030946</v>
      </c>
      <c r="I1087" s="6">
        <f t="shared" si="1045"/>
        <v>67.914696722138018</v>
      </c>
    </row>
    <row r="1088" spans="1:9" ht="14.25" customHeight="1" x14ac:dyDescent="0.3">
      <c r="A1088" s="9">
        <v>40963</v>
      </c>
      <c r="B1088" s="6">
        <v>5429.2998046875</v>
      </c>
      <c r="C1088" s="6">
        <f t="shared" si="1027"/>
        <v>-54</v>
      </c>
      <c r="D1088" s="6">
        <f t="shared" si="1028"/>
        <v>0</v>
      </c>
      <c r="E1088" s="6">
        <f t="shared" si="1029"/>
        <v>54</v>
      </c>
      <c r="F1088" s="6">
        <f t="shared" ref="F1088:G1088" si="1097">AVERAGE(D1075:D1088)</f>
        <v>24.896414620535715</v>
      </c>
      <c r="G1088" s="6">
        <f t="shared" si="1097"/>
        <v>17.507149832589285</v>
      </c>
      <c r="H1088" s="6">
        <f t="shared" si="1044"/>
        <v>1.4220712599484029</v>
      </c>
      <c r="I1088" s="6">
        <f t="shared" si="1045"/>
        <v>58.71302316591202</v>
      </c>
    </row>
    <row r="1089" spans="1:9" ht="14.25" customHeight="1" x14ac:dyDescent="0.3">
      <c r="A1089" s="9">
        <v>40966</v>
      </c>
      <c r="B1089" s="6">
        <v>5281.2001953125</v>
      </c>
      <c r="C1089" s="6">
        <f t="shared" si="1027"/>
        <v>-148.099609375</v>
      </c>
      <c r="D1089" s="6">
        <f t="shared" si="1028"/>
        <v>0</v>
      </c>
      <c r="E1089" s="6">
        <f t="shared" si="1029"/>
        <v>148.099609375</v>
      </c>
      <c r="F1089" s="6">
        <f t="shared" ref="F1089:G1089" si="1098">AVERAGE(D1076:D1089)</f>
        <v>22.339285714285715</v>
      </c>
      <c r="G1089" s="6">
        <f t="shared" si="1098"/>
        <v>28.085693359375</v>
      </c>
      <c r="H1089" s="6">
        <f t="shared" si="1044"/>
        <v>0.79539733730051798</v>
      </c>
      <c r="I1089" s="6">
        <f t="shared" si="1045"/>
        <v>44.302022776553919</v>
      </c>
    </row>
    <row r="1090" spans="1:9" ht="14.25" customHeight="1" x14ac:dyDescent="0.3">
      <c r="A1090" s="9">
        <v>40967</v>
      </c>
      <c r="B1090" s="6">
        <v>5375.5</v>
      </c>
      <c r="C1090" s="6">
        <f t="shared" si="1027"/>
        <v>94.2998046875</v>
      </c>
      <c r="D1090" s="6">
        <f t="shared" si="1028"/>
        <v>94.2998046875</v>
      </c>
      <c r="E1090" s="6">
        <f t="shared" si="1029"/>
        <v>0</v>
      </c>
      <c r="F1090" s="6">
        <f t="shared" ref="F1090:G1090" si="1099">AVERAGE(D1077:D1090)</f>
        <v>29.074986049107142</v>
      </c>
      <c r="G1090" s="6">
        <f t="shared" si="1099"/>
        <v>26.192836216517858</v>
      </c>
      <c r="H1090" s="6">
        <f t="shared" si="1044"/>
        <v>1.110035805544866</v>
      </c>
      <c r="I1090" s="6">
        <f t="shared" si="1045"/>
        <v>52.607439296899798</v>
      </c>
    </row>
    <row r="1091" spans="1:9" ht="14.25" customHeight="1" x14ac:dyDescent="0.3">
      <c r="A1091" s="9">
        <v>40968</v>
      </c>
      <c r="B1091" s="6">
        <v>5385.2001953125</v>
      </c>
      <c r="C1091" s="6">
        <f t="shared" si="1027"/>
        <v>9.7001953125</v>
      </c>
      <c r="D1091" s="6">
        <f t="shared" si="1028"/>
        <v>9.7001953125</v>
      </c>
      <c r="E1091" s="6">
        <f t="shared" si="1029"/>
        <v>0</v>
      </c>
      <c r="F1091" s="6">
        <f t="shared" ref="F1091:G1091" si="1100">AVERAGE(D1078:D1091)</f>
        <v>27.410714285714285</v>
      </c>
      <c r="G1091" s="6">
        <f t="shared" si="1100"/>
        <v>26.192836216517858</v>
      </c>
      <c r="H1091" s="6">
        <f t="shared" si="1044"/>
        <v>1.0464966091922647</v>
      </c>
      <c r="I1091" s="6">
        <f t="shared" si="1045"/>
        <v>51.13600503864545</v>
      </c>
    </row>
    <row r="1092" spans="1:9" ht="14.25" customHeight="1" x14ac:dyDescent="0.3">
      <c r="A1092" s="9">
        <v>40969</v>
      </c>
      <c r="B1092" s="6">
        <v>5339.75</v>
      </c>
      <c r="C1092" s="6">
        <f t="shared" si="1027"/>
        <v>-45.4501953125</v>
      </c>
      <c r="D1092" s="6">
        <f t="shared" si="1028"/>
        <v>0</v>
      </c>
      <c r="E1092" s="6">
        <f t="shared" si="1029"/>
        <v>45.4501953125</v>
      </c>
      <c r="F1092" s="6">
        <f t="shared" ref="F1092:G1092" si="1101">AVERAGE(D1079:D1092)</f>
        <v>24.253557477678573</v>
      </c>
      <c r="G1092" s="6">
        <f t="shared" si="1101"/>
        <v>29.439278738839285</v>
      </c>
      <c r="H1092" s="6">
        <f t="shared" si="1044"/>
        <v>0.82385026117099869</v>
      </c>
      <c r="I1092" s="6">
        <f t="shared" si="1045"/>
        <v>45.170937478280024</v>
      </c>
    </row>
    <row r="1093" spans="1:9" ht="14.25" customHeight="1" x14ac:dyDescent="0.3">
      <c r="A1093" s="9">
        <v>40970</v>
      </c>
      <c r="B1093" s="6">
        <v>5359.35009765625</v>
      </c>
      <c r="C1093" s="6">
        <f t="shared" si="1027"/>
        <v>19.60009765625</v>
      </c>
      <c r="D1093" s="6">
        <f t="shared" si="1028"/>
        <v>19.60009765625</v>
      </c>
      <c r="E1093" s="6">
        <f t="shared" si="1029"/>
        <v>0</v>
      </c>
      <c r="F1093" s="6">
        <f t="shared" ref="F1093:G1093" si="1102">AVERAGE(D1080:D1093)</f>
        <v>25.653564453125</v>
      </c>
      <c r="G1093" s="6">
        <f t="shared" si="1102"/>
        <v>27.242850167410715</v>
      </c>
      <c r="H1093" s="6">
        <f t="shared" si="1044"/>
        <v>0.94166228186407241</v>
      </c>
      <c r="I1093" s="6">
        <f t="shared" si="1045"/>
        <v>48.497737771371831</v>
      </c>
    </row>
    <row r="1094" spans="1:9" ht="14.25" customHeight="1" x14ac:dyDescent="0.3">
      <c r="A1094" s="9">
        <v>40973</v>
      </c>
      <c r="B1094" s="6">
        <v>5280.35009765625</v>
      </c>
      <c r="C1094" s="6">
        <f t="shared" si="1027"/>
        <v>-79</v>
      </c>
      <c r="D1094" s="6">
        <f t="shared" si="1028"/>
        <v>0</v>
      </c>
      <c r="E1094" s="6">
        <f t="shared" si="1029"/>
        <v>79</v>
      </c>
      <c r="F1094" s="6">
        <f t="shared" ref="F1094:G1094" si="1103">AVERAGE(D1081:D1094)</f>
        <v>25.039271763392858</v>
      </c>
      <c r="G1094" s="6">
        <f t="shared" si="1103"/>
        <v>32.885707310267854</v>
      </c>
      <c r="H1094" s="6">
        <f t="shared" si="1044"/>
        <v>0.76140286499402388</v>
      </c>
      <c r="I1094" s="6">
        <f t="shared" si="1045"/>
        <v>43.227070883446487</v>
      </c>
    </row>
    <row r="1095" spans="1:9" ht="14.25" customHeight="1" x14ac:dyDescent="0.3">
      <c r="A1095" s="9">
        <v>40974</v>
      </c>
      <c r="B1095" s="6">
        <v>5222.39990234375</v>
      </c>
      <c r="C1095" s="6">
        <f t="shared" si="1027"/>
        <v>-57.9501953125</v>
      </c>
      <c r="D1095" s="6">
        <f t="shared" si="1028"/>
        <v>0</v>
      </c>
      <c r="E1095" s="6">
        <f t="shared" si="1029"/>
        <v>57.9501953125</v>
      </c>
      <c r="F1095" s="6">
        <f t="shared" ref="F1095:G1095" si="1104">AVERAGE(D1082:D1095)</f>
        <v>23.19287109375</v>
      </c>
      <c r="G1095" s="6">
        <f t="shared" si="1104"/>
        <v>37.025006975446431</v>
      </c>
      <c r="H1095" s="6">
        <f t="shared" si="1044"/>
        <v>0.62641098512501636</v>
      </c>
      <c r="I1095" s="6">
        <f t="shared" si="1045"/>
        <v>38.514925861550694</v>
      </c>
    </row>
    <row r="1096" spans="1:9" ht="14.25" customHeight="1" x14ac:dyDescent="0.3">
      <c r="A1096" s="9">
        <v>40975</v>
      </c>
      <c r="B1096" s="6">
        <v>5220.4501953125</v>
      </c>
      <c r="C1096" s="6">
        <f t="shared" si="1027"/>
        <v>-1.94970703125</v>
      </c>
      <c r="D1096" s="6">
        <f t="shared" si="1028"/>
        <v>0</v>
      </c>
      <c r="E1096" s="6">
        <f t="shared" si="1029"/>
        <v>1.94970703125</v>
      </c>
      <c r="F1096" s="6">
        <f t="shared" ref="F1096:G1096" si="1105">AVERAGE(D1083:D1096)</f>
        <v>14.914271763392858</v>
      </c>
      <c r="G1096" s="6">
        <f t="shared" si="1105"/>
        <v>37.164271763392854</v>
      </c>
      <c r="H1096" s="6">
        <f t="shared" si="1044"/>
        <v>0.40130671356470787</v>
      </c>
      <c r="I1096" s="6">
        <f t="shared" si="1045"/>
        <v>28.638035462189833</v>
      </c>
    </row>
    <row r="1097" spans="1:9" ht="14.25" customHeight="1" x14ac:dyDescent="0.3">
      <c r="A1097" s="9">
        <v>40977</v>
      </c>
      <c r="B1097" s="6">
        <v>5333.5498046875</v>
      </c>
      <c r="C1097" s="6">
        <f t="shared" si="1027"/>
        <v>113.099609375</v>
      </c>
      <c r="D1097" s="6">
        <f t="shared" si="1028"/>
        <v>113.099609375</v>
      </c>
      <c r="E1097" s="6">
        <f t="shared" si="1029"/>
        <v>0</v>
      </c>
      <c r="F1097" s="6">
        <f t="shared" ref="F1097:G1097" si="1106">AVERAGE(D1084:D1097)</f>
        <v>22.992815290178573</v>
      </c>
      <c r="G1097" s="6">
        <f t="shared" si="1106"/>
        <v>36.449986049107146</v>
      </c>
      <c r="H1097" s="6">
        <f t="shared" si="1044"/>
        <v>0.63080450179601066</v>
      </c>
      <c r="I1097" s="6">
        <f t="shared" si="1045"/>
        <v>38.680571527813633</v>
      </c>
    </row>
    <row r="1098" spans="1:9" ht="14.25" customHeight="1" x14ac:dyDescent="0.3">
      <c r="A1098" s="9">
        <v>40980</v>
      </c>
      <c r="B1098" s="6">
        <v>5359.5498046875</v>
      </c>
      <c r="C1098" s="6">
        <f t="shared" si="1027"/>
        <v>26</v>
      </c>
      <c r="D1098" s="6">
        <f t="shared" si="1028"/>
        <v>26</v>
      </c>
      <c r="E1098" s="6">
        <f t="shared" si="1029"/>
        <v>0</v>
      </c>
      <c r="F1098" s="6">
        <f t="shared" ref="F1098:G1098" si="1107">AVERAGE(D1085:D1098)</f>
        <v>21.824986049107142</v>
      </c>
      <c r="G1098" s="6">
        <f t="shared" si="1107"/>
        <v>36.449986049107146</v>
      </c>
      <c r="H1098" s="6">
        <f t="shared" si="1044"/>
        <v>0.59876527852996952</v>
      </c>
      <c r="I1098" s="6">
        <f t="shared" si="1045"/>
        <v>37.451731443687677</v>
      </c>
    </row>
    <row r="1099" spans="1:9" ht="14.25" customHeight="1" x14ac:dyDescent="0.3">
      <c r="A1099" s="9">
        <v>40981</v>
      </c>
      <c r="B1099" s="6">
        <v>5429.5</v>
      </c>
      <c r="C1099" s="6">
        <f t="shared" si="1027"/>
        <v>69.9501953125</v>
      </c>
      <c r="D1099" s="6">
        <f t="shared" si="1028"/>
        <v>69.9501953125</v>
      </c>
      <c r="E1099" s="6">
        <f t="shared" si="1029"/>
        <v>0</v>
      </c>
      <c r="F1099" s="6">
        <f t="shared" ref="F1099:G1099" si="1108">AVERAGE(D1086:D1099)</f>
        <v>23.760707310267858</v>
      </c>
      <c r="G1099" s="6">
        <f t="shared" si="1108"/>
        <v>36.449986049107146</v>
      </c>
      <c r="H1099" s="6">
        <f t="shared" si="1044"/>
        <v>0.65187150629512747</v>
      </c>
      <c r="I1099" s="6">
        <f t="shared" si="1045"/>
        <v>39.46260370803094</v>
      </c>
    </row>
    <row r="1100" spans="1:9" ht="14.25" customHeight="1" x14ac:dyDescent="0.3">
      <c r="A1100" s="9">
        <v>40982</v>
      </c>
      <c r="B1100" s="6">
        <v>5463.89990234375</v>
      </c>
      <c r="C1100" s="6">
        <f t="shared" si="1027"/>
        <v>34.39990234375</v>
      </c>
      <c r="D1100" s="6">
        <f t="shared" si="1028"/>
        <v>34.39990234375</v>
      </c>
      <c r="E1100" s="6">
        <f t="shared" si="1029"/>
        <v>0</v>
      </c>
      <c r="F1100" s="6">
        <f t="shared" ref="F1100:G1100" si="1109">AVERAGE(D1087:D1100)</f>
        <v>26.217843191964285</v>
      </c>
      <c r="G1100" s="6">
        <f t="shared" si="1109"/>
        <v>29.178571428571427</v>
      </c>
      <c r="H1100" s="6">
        <f t="shared" si="1044"/>
        <v>0.89853073362913094</v>
      </c>
      <c r="I1100" s="6">
        <f t="shared" si="1045"/>
        <v>47.327689655650033</v>
      </c>
    </row>
    <row r="1101" spans="1:9" ht="14.25" customHeight="1" x14ac:dyDescent="0.3">
      <c r="A1101" s="9">
        <v>40983</v>
      </c>
      <c r="B1101" s="6">
        <v>5380.5</v>
      </c>
      <c r="C1101" s="6">
        <f t="shared" si="1027"/>
        <v>-83.39990234375</v>
      </c>
      <c r="D1101" s="6">
        <f t="shared" si="1028"/>
        <v>0</v>
      </c>
      <c r="E1101" s="6">
        <f t="shared" si="1029"/>
        <v>83.39990234375</v>
      </c>
      <c r="F1101" s="6">
        <f t="shared" ref="F1101:G1101" si="1110">AVERAGE(D1088:D1101)</f>
        <v>26.217843191964285</v>
      </c>
      <c r="G1101" s="6">
        <f t="shared" si="1110"/>
        <v>33.560686383928569</v>
      </c>
      <c r="H1101" s="6">
        <f t="shared" si="1044"/>
        <v>0.78120700190802406</v>
      </c>
      <c r="I1101" s="6">
        <f t="shared" si="1045"/>
        <v>43.858293902460375</v>
      </c>
    </row>
    <row r="1102" spans="1:9" ht="14.25" customHeight="1" x14ac:dyDescent="0.3">
      <c r="A1102" s="9">
        <v>40984</v>
      </c>
      <c r="B1102" s="6">
        <v>5317.89990234375</v>
      </c>
      <c r="C1102" s="6">
        <f t="shared" si="1027"/>
        <v>-62.60009765625</v>
      </c>
      <c r="D1102" s="6">
        <f t="shared" si="1028"/>
        <v>0</v>
      </c>
      <c r="E1102" s="6">
        <f t="shared" si="1029"/>
        <v>62.60009765625</v>
      </c>
      <c r="F1102" s="6">
        <f t="shared" ref="F1102:G1102" si="1111">AVERAGE(D1089:D1102)</f>
        <v>26.217843191964285</v>
      </c>
      <c r="G1102" s="6">
        <f t="shared" si="1111"/>
        <v>34.174979073660715</v>
      </c>
      <c r="H1102" s="6">
        <f t="shared" si="1044"/>
        <v>0.76716486454766719</v>
      </c>
      <c r="I1102" s="6">
        <f t="shared" si="1045"/>
        <v>43.41218411130162</v>
      </c>
    </row>
    <row r="1103" spans="1:9" ht="14.25" customHeight="1" x14ac:dyDescent="0.3">
      <c r="A1103" s="9">
        <v>40987</v>
      </c>
      <c r="B1103" s="6">
        <v>5257.0498046875</v>
      </c>
      <c r="C1103" s="6">
        <f t="shared" si="1027"/>
        <v>-60.85009765625</v>
      </c>
      <c r="D1103" s="6">
        <f t="shared" si="1028"/>
        <v>0</v>
      </c>
      <c r="E1103" s="6">
        <f t="shared" si="1029"/>
        <v>60.85009765625</v>
      </c>
      <c r="F1103" s="6">
        <f t="shared" ref="F1103:G1103" si="1112">AVERAGE(D1090:D1103)</f>
        <v>26.217843191964285</v>
      </c>
      <c r="G1103" s="6">
        <f t="shared" si="1112"/>
        <v>27.94287109375</v>
      </c>
      <c r="H1103" s="6">
        <f t="shared" si="1044"/>
        <v>0.93826590345715932</v>
      </c>
      <c r="I1103" s="6">
        <f t="shared" si="1045"/>
        <v>48.407491551269366</v>
      </c>
    </row>
    <row r="1104" spans="1:9" ht="14.25" customHeight="1" x14ac:dyDescent="0.3">
      <c r="A1104" s="9">
        <v>40988</v>
      </c>
      <c r="B1104" s="6">
        <v>5274.85009765625</v>
      </c>
      <c r="C1104" s="6">
        <f t="shared" si="1027"/>
        <v>17.80029296875</v>
      </c>
      <c r="D1104" s="6">
        <f t="shared" si="1028"/>
        <v>17.80029296875</v>
      </c>
      <c r="E1104" s="6">
        <f t="shared" si="1029"/>
        <v>0</v>
      </c>
      <c r="F1104" s="6">
        <f t="shared" ref="F1104:G1104" si="1113">AVERAGE(D1091:D1104)</f>
        <v>20.753592354910715</v>
      </c>
      <c r="G1104" s="6">
        <f t="shared" si="1113"/>
        <v>27.94287109375</v>
      </c>
      <c r="H1104" s="6">
        <f t="shared" si="1044"/>
        <v>0.74271510201228697</v>
      </c>
      <c r="I1104" s="6">
        <f t="shared" si="1045"/>
        <v>42.61827427527799</v>
      </c>
    </row>
    <row r="1105" spans="1:9" ht="14.25" customHeight="1" x14ac:dyDescent="0.3">
      <c r="A1105" s="9">
        <v>40989</v>
      </c>
      <c r="B1105" s="6">
        <v>5364.9501953125</v>
      </c>
      <c r="C1105" s="6">
        <f t="shared" si="1027"/>
        <v>90.10009765625</v>
      </c>
      <c r="D1105" s="6">
        <f t="shared" si="1028"/>
        <v>90.10009765625</v>
      </c>
      <c r="E1105" s="6">
        <f t="shared" si="1029"/>
        <v>0</v>
      </c>
      <c r="F1105" s="6">
        <f t="shared" ref="F1105:G1105" si="1114">AVERAGE(D1092:D1105)</f>
        <v>26.496442522321427</v>
      </c>
      <c r="G1105" s="6">
        <f t="shared" si="1114"/>
        <v>27.94287109375</v>
      </c>
      <c r="H1105" s="6">
        <f t="shared" si="1044"/>
        <v>0.94823622216286507</v>
      </c>
      <c r="I1105" s="6">
        <f t="shared" si="1045"/>
        <v>48.671522034949426</v>
      </c>
    </row>
    <row r="1106" spans="1:9" ht="14.25" customHeight="1" x14ac:dyDescent="0.3">
      <c r="A1106" s="9">
        <v>40990</v>
      </c>
      <c r="B1106" s="6">
        <v>5228.4501953125</v>
      </c>
      <c r="C1106" s="6">
        <f t="shared" si="1027"/>
        <v>-136.5</v>
      </c>
      <c r="D1106" s="6">
        <f t="shared" si="1028"/>
        <v>0</v>
      </c>
      <c r="E1106" s="6">
        <f t="shared" si="1029"/>
        <v>136.5</v>
      </c>
      <c r="F1106" s="6">
        <f t="shared" ref="F1106:G1106" si="1115">AVERAGE(D1093:D1106)</f>
        <v>26.496442522321427</v>
      </c>
      <c r="G1106" s="6">
        <f t="shared" si="1115"/>
        <v>34.446428571428569</v>
      </c>
      <c r="H1106" s="6">
        <f t="shared" si="1044"/>
        <v>0.76920724792638673</v>
      </c>
      <c r="I1106" s="6">
        <f t="shared" si="1045"/>
        <v>43.477509422818727</v>
      </c>
    </row>
    <row r="1107" spans="1:9" ht="14.25" customHeight="1" x14ac:dyDescent="0.3">
      <c r="A1107" s="9">
        <v>40991</v>
      </c>
      <c r="B1107" s="6">
        <v>5278.2001953125</v>
      </c>
      <c r="C1107" s="6">
        <f t="shared" si="1027"/>
        <v>49.75</v>
      </c>
      <c r="D1107" s="6">
        <f t="shared" si="1028"/>
        <v>49.75</v>
      </c>
      <c r="E1107" s="6">
        <f t="shared" si="1029"/>
        <v>0</v>
      </c>
      <c r="F1107" s="6">
        <f t="shared" ref="F1107:G1107" si="1116">AVERAGE(D1094:D1107)</f>
        <v>28.650006975446427</v>
      </c>
      <c r="G1107" s="6">
        <f t="shared" si="1116"/>
        <v>34.446428571428569</v>
      </c>
      <c r="H1107" s="6">
        <f t="shared" si="1044"/>
        <v>0.83172648554950757</v>
      </c>
      <c r="I1107" s="6">
        <f t="shared" si="1045"/>
        <v>45.406696475210616</v>
      </c>
    </row>
    <row r="1108" spans="1:9" ht="14.25" customHeight="1" x14ac:dyDescent="0.3">
      <c r="A1108" s="9">
        <v>40994</v>
      </c>
      <c r="B1108" s="6">
        <v>5184.25</v>
      </c>
      <c r="C1108" s="6">
        <f t="shared" si="1027"/>
        <v>-93.9501953125</v>
      </c>
      <c r="D1108" s="6">
        <f t="shared" si="1028"/>
        <v>0</v>
      </c>
      <c r="E1108" s="6">
        <f t="shared" si="1029"/>
        <v>93.9501953125</v>
      </c>
      <c r="F1108" s="6">
        <f t="shared" ref="F1108:G1108" si="1117">AVERAGE(D1095:D1108)</f>
        <v>28.650006975446427</v>
      </c>
      <c r="G1108" s="6">
        <f t="shared" si="1117"/>
        <v>35.514299665178569</v>
      </c>
      <c r="H1108" s="6">
        <f t="shared" si="1044"/>
        <v>0.80671749817827565</v>
      </c>
      <c r="I1108" s="6">
        <f t="shared" si="1045"/>
        <v>44.651003767423177</v>
      </c>
    </row>
    <row r="1109" spans="1:9" ht="14.25" customHeight="1" x14ac:dyDescent="0.3">
      <c r="A1109" s="9">
        <v>40995</v>
      </c>
      <c r="B1109" s="6">
        <v>5243.14990234375</v>
      </c>
      <c r="C1109" s="6">
        <f t="shared" si="1027"/>
        <v>58.89990234375</v>
      </c>
      <c r="D1109" s="6">
        <f t="shared" si="1028"/>
        <v>58.89990234375</v>
      </c>
      <c r="E1109" s="6">
        <f t="shared" si="1029"/>
        <v>0</v>
      </c>
      <c r="F1109" s="6">
        <f t="shared" ref="F1109:G1109" si="1118">AVERAGE(D1096:D1109)</f>
        <v>32.857142857142854</v>
      </c>
      <c r="G1109" s="6">
        <f t="shared" si="1118"/>
        <v>31.375</v>
      </c>
      <c r="H1109" s="6">
        <f t="shared" si="1044"/>
        <v>1.0472396129766646</v>
      </c>
      <c r="I1109" s="6">
        <f t="shared" si="1045"/>
        <v>51.153739227133713</v>
      </c>
    </row>
    <row r="1110" spans="1:9" ht="14.25" customHeight="1" x14ac:dyDescent="0.3">
      <c r="A1110" s="9">
        <v>40996</v>
      </c>
      <c r="B1110" s="6">
        <v>5194.75</v>
      </c>
      <c r="C1110" s="6">
        <f t="shared" si="1027"/>
        <v>-48.39990234375</v>
      </c>
      <c r="D1110" s="6">
        <f t="shared" si="1028"/>
        <v>0</v>
      </c>
      <c r="E1110" s="6">
        <f t="shared" si="1029"/>
        <v>48.39990234375</v>
      </c>
      <c r="F1110" s="6">
        <f t="shared" ref="F1110:G1110" si="1119">AVERAGE(D1097:D1110)</f>
        <v>32.857142857142854</v>
      </c>
      <c r="G1110" s="6">
        <f t="shared" si="1119"/>
        <v>34.69287109375</v>
      </c>
      <c r="H1110" s="6">
        <f t="shared" si="1044"/>
        <v>0.94708629817213785</v>
      </c>
      <c r="I1110" s="6">
        <f t="shared" si="1045"/>
        <v>48.641208099570726</v>
      </c>
    </row>
    <row r="1111" spans="1:9" ht="14.25" customHeight="1" x14ac:dyDescent="0.3">
      <c r="A1111" s="9">
        <v>40997</v>
      </c>
      <c r="B1111" s="6">
        <v>5178.85009765625</v>
      </c>
      <c r="C1111" s="6">
        <f t="shared" si="1027"/>
        <v>-15.89990234375</v>
      </c>
      <c r="D1111" s="6">
        <f t="shared" si="1028"/>
        <v>0</v>
      </c>
      <c r="E1111" s="6">
        <f t="shared" si="1029"/>
        <v>15.89990234375</v>
      </c>
      <c r="F1111" s="6">
        <f t="shared" ref="F1111:G1111" si="1120">AVERAGE(D1098:D1111)</f>
        <v>24.778599330357142</v>
      </c>
      <c r="G1111" s="6">
        <f t="shared" si="1120"/>
        <v>35.828578404017854</v>
      </c>
      <c r="H1111" s="6">
        <f t="shared" si="1044"/>
        <v>0.69158756596322124</v>
      </c>
      <c r="I1111" s="6">
        <f t="shared" si="1045"/>
        <v>40.883935297160839</v>
      </c>
    </row>
    <row r="1112" spans="1:9" ht="14.25" customHeight="1" x14ac:dyDescent="0.3">
      <c r="A1112" s="9">
        <v>40998</v>
      </c>
      <c r="B1112" s="6">
        <v>5295.5498046875</v>
      </c>
      <c r="C1112" s="6">
        <f t="shared" si="1027"/>
        <v>116.69970703125</v>
      </c>
      <c r="D1112" s="6">
        <f t="shared" si="1028"/>
        <v>116.69970703125</v>
      </c>
      <c r="E1112" s="6">
        <f t="shared" si="1029"/>
        <v>0</v>
      </c>
      <c r="F1112" s="6">
        <f t="shared" ref="F1112:G1112" si="1121">AVERAGE(D1099:D1112)</f>
        <v>31.257149832589285</v>
      </c>
      <c r="G1112" s="6">
        <f t="shared" si="1121"/>
        <v>35.828578404017854</v>
      </c>
      <c r="H1112" s="6">
        <f t="shared" si="1044"/>
        <v>0.87240831830168497</v>
      </c>
      <c r="I1112" s="6">
        <f t="shared" si="1045"/>
        <v>46.592845682985342</v>
      </c>
    </row>
    <row r="1113" spans="1:9" ht="14.25" customHeight="1" x14ac:dyDescent="0.3">
      <c r="A1113" s="9">
        <v>41001</v>
      </c>
      <c r="B1113" s="6">
        <v>5317.89990234375</v>
      </c>
      <c r="C1113" s="6">
        <f t="shared" si="1027"/>
        <v>22.35009765625</v>
      </c>
      <c r="D1113" s="6">
        <f t="shared" si="1028"/>
        <v>22.35009765625</v>
      </c>
      <c r="E1113" s="6">
        <f t="shared" si="1029"/>
        <v>0</v>
      </c>
      <c r="F1113" s="6">
        <f t="shared" ref="F1113:G1113" si="1122">AVERAGE(D1100:D1113)</f>
        <v>27.857142857142858</v>
      </c>
      <c r="G1113" s="6">
        <f t="shared" si="1122"/>
        <v>35.828578404017854</v>
      </c>
      <c r="H1113" s="6">
        <f t="shared" si="1044"/>
        <v>0.77751181034910744</v>
      </c>
      <c r="I1113" s="6">
        <f t="shared" si="1045"/>
        <v>43.741583365142439</v>
      </c>
    </row>
    <row r="1114" spans="1:9" ht="14.25" customHeight="1" x14ac:dyDescent="0.3">
      <c r="A1114" s="9">
        <v>41002</v>
      </c>
      <c r="B1114" s="6">
        <v>5358.5</v>
      </c>
      <c r="C1114" s="6">
        <f t="shared" si="1027"/>
        <v>40.60009765625</v>
      </c>
      <c r="D1114" s="6">
        <f t="shared" si="1028"/>
        <v>40.60009765625</v>
      </c>
      <c r="E1114" s="6">
        <f t="shared" si="1029"/>
        <v>0</v>
      </c>
      <c r="F1114" s="6">
        <f t="shared" ref="F1114:G1114" si="1123">AVERAGE(D1101:D1114)</f>
        <v>28.300013950892858</v>
      </c>
      <c r="G1114" s="6">
        <f t="shared" si="1123"/>
        <v>35.828578404017854</v>
      </c>
      <c r="H1114" s="6">
        <f t="shared" si="1044"/>
        <v>0.78987264389254319</v>
      </c>
      <c r="I1114" s="6">
        <f t="shared" si="1045"/>
        <v>44.130103143805798</v>
      </c>
    </row>
    <row r="1115" spans="1:9" ht="14.25" customHeight="1" x14ac:dyDescent="0.3">
      <c r="A1115" s="9">
        <v>41003</v>
      </c>
      <c r="B1115" s="6">
        <v>5322.89990234375</v>
      </c>
      <c r="C1115" s="6">
        <f t="shared" si="1027"/>
        <v>-35.60009765625</v>
      </c>
      <c r="D1115" s="6">
        <f t="shared" si="1028"/>
        <v>0</v>
      </c>
      <c r="E1115" s="6">
        <f t="shared" si="1029"/>
        <v>35.60009765625</v>
      </c>
      <c r="F1115" s="6">
        <f t="shared" ref="F1115:G1115" si="1124">AVERAGE(D1102:D1115)</f>
        <v>28.300013950892858</v>
      </c>
      <c r="G1115" s="6">
        <f t="shared" si="1124"/>
        <v>32.414306640625</v>
      </c>
      <c r="H1115" s="6">
        <f t="shared" si="1044"/>
        <v>0.87307170456098293</v>
      </c>
      <c r="I1115" s="6">
        <f t="shared" si="1045"/>
        <v>46.611760907766019</v>
      </c>
    </row>
    <row r="1116" spans="1:9" ht="14.25" customHeight="1" x14ac:dyDescent="0.3">
      <c r="A1116" s="9">
        <v>41008</v>
      </c>
      <c r="B1116" s="6">
        <v>5234.39990234375</v>
      </c>
      <c r="C1116" s="6">
        <f t="shared" si="1027"/>
        <v>-88.5</v>
      </c>
      <c r="D1116" s="6">
        <f t="shared" si="1028"/>
        <v>0</v>
      </c>
      <c r="E1116" s="6">
        <f t="shared" si="1029"/>
        <v>88.5</v>
      </c>
      <c r="F1116" s="6">
        <f t="shared" ref="F1116:G1116" si="1125">AVERAGE(D1103:D1116)</f>
        <v>28.300013950892858</v>
      </c>
      <c r="G1116" s="6">
        <f t="shared" si="1125"/>
        <v>34.264299665178569</v>
      </c>
      <c r="H1116" s="6">
        <f t="shared" si="1044"/>
        <v>0.82593294558572361</v>
      </c>
      <c r="I1116" s="6">
        <f t="shared" si="1045"/>
        <v>45.233476266609586</v>
      </c>
    </row>
    <row r="1117" spans="1:9" ht="14.25" customHeight="1" x14ac:dyDescent="0.3">
      <c r="A1117" s="9">
        <v>41009</v>
      </c>
      <c r="B1117" s="6">
        <v>5243.60009765625</v>
      </c>
      <c r="C1117" s="6">
        <f t="shared" si="1027"/>
        <v>9.2001953125</v>
      </c>
      <c r="D1117" s="6">
        <f t="shared" si="1028"/>
        <v>9.2001953125</v>
      </c>
      <c r="E1117" s="6">
        <f t="shared" si="1029"/>
        <v>0</v>
      </c>
      <c r="F1117" s="6">
        <f t="shared" ref="F1117:G1117" si="1126">AVERAGE(D1104:D1117)</f>
        <v>28.957170758928573</v>
      </c>
      <c r="G1117" s="6">
        <f t="shared" si="1126"/>
        <v>29.917864118303573</v>
      </c>
      <c r="H1117" s="6">
        <f t="shared" si="1044"/>
        <v>0.96788897243546024</v>
      </c>
      <c r="I1117" s="6">
        <f t="shared" si="1045"/>
        <v>49.184125018882568</v>
      </c>
    </row>
    <row r="1118" spans="1:9" ht="14.25" customHeight="1" x14ac:dyDescent="0.3">
      <c r="A1118" s="9">
        <v>41010</v>
      </c>
      <c r="B1118" s="6">
        <v>5226.85009765625</v>
      </c>
      <c r="C1118" s="6">
        <f t="shared" si="1027"/>
        <v>-16.75</v>
      </c>
      <c r="D1118" s="6">
        <f t="shared" si="1028"/>
        <v>0</v>
      </c>
      <c r="E1118" s="6">
        <f t="shared" si="1029"/>
        <v>16.75</v>
      </c>
      <c r="F1118" s="6">
        <f t="shared" ref="F1118:G1118" si="1127">AVERAGE(D1105:D1118)</f>
        <v>27.685721261160715</v>
      </c>
      <c r="G1118" s="6">
        <f t="shared" si="1127"/>
        <v>31.114292689732142</v>
      </c>
      <c r="H1118" s="6">
        <f t="shared" si="1044"/>
        <v>0.88980718723833074</v>
      </c>
      <c r="I1118" s="6">
        <f t="shared" si="1045"/>
        <v>47.084548796676465</v>
      </c>
    </row>
    <row r="1119" spans="1:9" ht="14.25" customHeight="1" x14ac:dyDescent="0.3">
      <c r="A1119" s="9">
        <v>41011</v>
      </c>
      <c r="B1119" s="6">
        <v>5276.85009765625</v>
      </c>
      <c r="C1119" s="6">
        <f t="shared" si="1027"/>
        <v>50</v>
      </c>
      <c r="D1119" s="6">
        <f t="shared" si="1028"/>
        <v>50</v>
      </c>
      <c r="E1119" s="6">
        <f t="shared" si="1029"/>
        <v>0</v>
      </c>
      <c r="F1119" s="6">
        <f t="shared" ref="F1119:G1119" si="1128">AVERAGE(D1106:D1119)</f>
        <v>24.821428571428573</v>
      </c>
      <c r="G1119" s="6">
        <f t="shared" si="1128"/>
        <v>31.114292689732142</v>
      </c>
      <c r="H1119" s="6">
        <f t="shared" si="1044"/>
        <v>0.79775005072250149</v>
      </c>
      <c r="I1119" s="6">
        <f t="shared" si="1045"/>
        <v>44.374914655232082</v>
      </c>
    </row>
    <row r="1120" spans="1:9" ht="14.25" customHeight="1" x14ac:dyDescent="0.3">
      <c r="A1120" s="9">
        <v>41012</v>
      </c>
      <c r="B1120" s="6">
        <v>5207.4501953125</v>
      </c>
      <c r="C1120" s="6">
        <f t="shared" si="1027"/>
        <v>-69.39990234375</v>
      </c>
      <c r="D1120" s="6">
        <f t="shared" si="1028"/>
        <v>0</v>
      </c>
      <c r="E1120" s="6">
        <f t="shared" si="1029"/>
        <v>69.39990234375</v>
      </c>
      <c r="F1120" s="6">
        <f t="shared" ref="F1120:G1120" si="1129">AVERAGE(D1107:D1120)</f>
        <v>24.821428571428573</v>
      </c>
      <c r="G1120" s="6">
        <f t="shared" si="1129"/>
        <v>26.321428571428573</v>
      </c>
      <c r="H1120" s="6">
        <f t="shared" si="1044"/>
        <v>0.94301221166892812</v>
      </c>
      <c r="I1120" s="6">
        <f t="shared" si="1045"/>
        <v>48.53351955307263</v>
      </c>
    </row>
    <row r="1121" spans="1:9" ht="14.25" customHeight="1" x14ac:dyDescent="0.3">
      <c r="A1121" s="9">
        <v>41015</v>
      </c>
      <c r="B1121" s="6">
        <v>5226.2001953125</v>
      </c>
      <c r="C1121" s="6">
        <f t="shared" si="1027"/>
        <v>18.75</v>
      </c>
      <c r="D1121" s="6">
        <f t="shared" si="1028"/>
        <v>18.75</v>
      </c>
      <c r="E1121" s="6">
        <f t="shared" si="1029"/>
        <v>0</v>
      </c>
      <c r="F1121" s="6">
        <f t="shared" ref="F1121:G1121" si="1130">AVERAGE(D1108:D1121)</f>
        <v>22.607142857142858</v>
      </c>
      <c r="G1121" s="6">
        <f t="shared" si="1130"/>
        <v>26.321428571428573</v>
      </c>
      <c r="H1121" s="6">
        <f t="shared" si="1044"/>
        <v>0.85888738127544095</v>
      </c>
      <c r="I1121" s="6">
        <f t="shared" si="1045"/>
        <v>46.204379562043798</v>
      </c>
    </row>
    <row r="1122" spans="1:9" ht="14.25" customHeight="1" x14ac:dyDescent="0.3">
      <c r="A1122" s="9">
        <v>41016</v>
      </c>
      <c r="B1122" s="6">
        <v>5289.7001953125</v>
      </c>
      <c r="C1122" s="6">
        <f t="shared" si="1027"/>
        <v>63.5</v>
      </c>
      <c r="D1122" s="6">
        <f t="shared" si="1028"/>
        <v>63.5</v>
      </c>
      <c r="E1122" s="6">
        <f t="shared" si="1029"/>
        <v>0</v>
      </c>
      <c r="F1122" s="6">
        <f t="shared" ref="F1122:G1122" si="1131">AVERAGE(D1109:D1122)</f>
        <v>27.142857142857142</v>
      </c>
      <c r="G1122" s="6">
        <f t="shared" si="1131"/>
        <v>19.610700334821427</v>
      </c>
      <c r="H1122" s="6">
        <f t="shared" si="1044"/>
        <v>1.3840840296081298</v>
      </c>
      <c r="I1122" s="6">
        <f t="shared" si="1045"/>
        <v>58.055169717974692</v>
      </c>
    </row>
    <row r="1123" spans="1:9" ht="14.25" customHeight="1" x14ac:dyDescent="0.3">
      <c r="A1123" s="9">
        <v>41017</v>
      </c>
      <c r="B1123" s="6">
        <v>5300</v>
      </c>
      <c r="C1123" s="6">
        <f t="shared" si="1027"/>
        <v>10.2998046875</v>
      </c>
      <c r="D1123" s="6">
        <f t="shared" si="1028"/>
        <v>10.2998046875</v>
      </c>
      <c r="E1123" s="6">
        <f t="shared" si="1029"/>
        <v>0</v>
      </c>
      <c r="F1123" s="6">
        <f t="shared" ref="F1123:G1123" si="1132">AVERAGE(D1110:D1123)</f>
        <v>23.671421595982142</v>
      </c>
      <c r="G1123" s="6">
        <f t="shared" si="1132"/>
        <v>19.610700334821427</v>
      </c>
      <c r="H1123" s="6">
        <f t="shared" si="1044"/>
        <v>1.2070666111781005</v>
      </c>
      <c r="I1123" s="6">
        <f t="shared" si="1045"/>
        <v>54.690991430194558</v>
      </c>
    </row>
    <row r="1124" spans="1:9" ht="14.25" customHeight="1" x14ac:dyDescent="0.3">
      <c r="A1124" s="9">
        <v>41018</v>
      </c>
      <c r="B1124" s="6">
        <v>5332.39990234375</v>
      </c>
      <c r="C1124" s="6">
        <f t="shared" si="1027"/>
        <v>32.39990234375</v>
      </c>
      <c r="D1124" s="6">
        <f t="shared" si="1028"/>
        <v>32.39990234375</v>
      </c>
      <c r="E1124" s="6">
        <f t="shared" si="1029"/>
        <v>0</v>
      </c>
      <c r="F1124" s="6">
        <f t="shared" ref="F1124:G1124" si="1133">AVERAGE(D1111:D1124)</f>
        <v>25.985700334821427</v>
      </c>
      <c r="G1124" s="6">
        <f t="shared" si="1133"/>
        <v>16.153564453125</v>
      </c>
      <c r="H1124" s="6">
        <f t="shared" si="1044"/>
        <v>1.6086666450756226</v>
      </c>
      <c r="I1124" s="6">
        <f t="shared" si="1045"/>
        <v>61.666240418732727</v>
      </c>
    </row>
    <row r="1125" spans="1:9" ht="14.25" customHeight="1" x14ac:dyDescent="0.3">
      <c r="A1125" s="9">
        <v>41019</v>
      </c>
      <c r="B1125" s="6">
        <v>5290.85009765625</v>
      </c>
      <c r="C1125" s="6">
        <f t="shared" si="1027"/>
        <v>-41.5498046875</v>
      </c>
      <c r="D1125" s="6">
        <f t="shared" si="1028"/>
        <v>0</v>
      </c>
      <c r="E1125" s="6">
        <f t="shared" si="1029"/>
        <v>41.5498046875</v>
      </c>
      <c r="F1125" s="6">
        <f t="shared" ref="F1125:G1125" si="1134">AVERAGE(D1112:D1125)</f>
        <v>25.985700334821427</v>
      </c>
      <c r="G1125" s="6">
        <f t="shared" si="1134"/>
        <v>17.985700334821427</v>
      </c>
      <c r="H1125" s="6">
        <f t="shared" si="1044"/>
        <v>1.44479780331442</v>
      </c>
      <c r="I1125" s="6">
        <f t="shared" si="1045"/>
        <v>59.096821886689483</v>
      </c>
    </row>
    <row r="1126" spans="1:9" ht="14.25" customHeight="1" x14ac:dyDescent="0.3">
      <c r="A1126" s="9">
        <v>41022</v>
      </c>
      <c r="B1126" s="6">
        <v>5200.60009765625</v>
      </c>
      <c r="C1126" s="6">
        <f t="shared" si="1027"/>
        <v>-90.25</v>
      </c>
      <c r="D1126" s="6">
        <f t="shared" si="1028"/>
        <v>0</v>
      </c>
      <c r="E1126" s="6">
        <f t="shared" si="1029"/>
        <v>90.25</v>
      </c>
      <c r="F1126" s="6">
        <f t="shared" ref="F1126:G1126" si="1135">AVERAGE(D1113:D1126)</f>
        <v>17.650006975446427</v>
      </c>
      <c r="G1126" s="6">
        <f t="shared" si="1135"/>
        <v>24.43212890625</v>
      </c>
      <c r="H1126" s="6">
        <f t="shared" si="1044"/>
        <v>0.72240970253441017</v>
      </c>
      <c r="I1126" s="6">
        <f t="shared" si="1045"/>
        <v>41.941804059245179</v>
      </c>
    </row>
    <row r="1127" spans="1:9" ht="14.25" customHeight="1" x14ac:dyDescent="0.3">
      <c r="A1127" s="9">
        <v>41023</v>
      </c>
      <c r="B1127" s="6">
        <v>5222.64990234375</v>
      </c>
      <c r="C1127" s="6">
        <f t="shared" si="1027"/>
        <v>22.0498046875</v>
      </c>
      <c r="D1127" s="6">
        <f t="shared" si="1028"/>
        <v>22.0498046875</v>
      </c>
      <c r="E1127" s="6">
        <f t="shared" si="1029"/>
        <v>0</v>
      </c>
      <c r="F1127" s="6">
        <f t="shared" ref="F1127:G1127" si="1136">AVERAGE(D1114:D1127)</f>
        <v>17.628557477678573</v>
      </c>
      <c r="G1127" s="6">
        <f t="shared" si="1136"/>
        <v>24.43212890625</v>
      </c>
      <c r="H1127" s="6">
        <f t="shared" si="1044"/>
        <v>0.72153178076794611</v>
      </c>
      <c r="I1127" s="6">
        <f t="shared" si="1045"/>
        <v>41.912196383971661</v>
      </c>
    </row>
    <row r="1128" spans="1:9" ht="14.25" customHeight="1" x14ac:dyDescent="0.3">
      <c r="A1128" s="9">
        <v>41024</v>
      </c>
      <c r="B1128" s="6">
        <v>5202</v>
      </c>
      <c r="C1128" s="6">
        <f t="shared" si="1027"/>
        <v>-20.64990234375</v>
      </c>
      <c r="D1128" s="6">
        <f t="shared" si="1028"/>
        <v>0</v>
      </c>
      <c r="E1128" s="6">
        <f t="shared" si="1029"/>
        <v>20.64990234375</v>
      </c>
      <c r="F1128" s="6">
        <f t="shared" ref="F1128:G1128" si="1137">AVERAGE(D1115:D1128)</f>
        <v>14.728550502232142</v>
      </c>
      <c r="G1128" s="6">
        <f t="shared" si="1137"/>
        <v>25.907121930803573</v>
      </c>
      <c r="H1128" s="6">
        <f t="shared" si="1044"/>
        <v>0.56851357482206055</v>
      </c>
      <c r="I1128" s="6">
        <f t="shared" si="1045"/>
        <v>36.245371665754014</v>
      </c>
    </row>
    <row r="1129" spans="1:9" ht="14.25" customHeight="1" x14ac:dyDescent="0.3">
      <c r="A1129" s="9">
        <v>41025</v>
      </c>
      <c r="B1129" s="6">
        <v>5189</v>
      </c>
      <c r="C1129" s="6">
        <f t="shared" si="1027"/>
        <v>-13</v>
      </c>
      <c r="D1129" s="6">
        <f t="shared" si="1028"/>
        <v>0</v>
      </c>
      <c r="E1129" s="6">
        <f t="shared" si="1029"/>
        <v>13</v>
      </c>
      <c r="F1129" s="6">
        <f t="shared" ref="F1129:G1129" si="1138">AVERAGE(D1116:D1129)</f>
        <v>14.728550502232142</v>
      </c>
      <c r="G1129" s="6">
        <f t="shared" si="1138"/>
        <v>24.292829241071427</v>
      </c>
      <c r="H1129" s="6">
        <f t="shared" si="1044"/>
        <v>0.60629210192326466</v>
      </c>
      <c r="I1129" s="6">
        <f t="shared" si="1045"/>
        <v>37.744822451491352</v>
      </c>
    </row>
    <row r="1130" spans="1:9" ht="14.25" customHeight="1" x14ac:dyDescent="0.3">
      <c r="A1130" s="9">
        <v>41026</v>
      </c>
      <c r="B1130" s="6">
        <v>5190.60009765625</v>
      </c>
      <c r="C1130" s="6">
        <f t="shared" si="1027"/>
        <v>1.60009765625</v>
      </c>
      <c r="D1130" s="6">
        <f t="shared" si="1028"/>
        <v>1.60009765625</v>
      </c>
      <c r="E1130" s="6">
        <f t="shared" si="1029"/>
        <v>0</v>
      </c>
      <c r="F1130" s="6">
        <f t="shared" ref="F1130:G1130" si="1139">AVERAGE(D1117:D1130)</f>
        <v>14.842843191964286</v>
      </c>
      <c r="G1130" s="6">
        <f t="shared" si="1139"/>
        <v>17.971400669642858</v>
      </c>
      <c r="H1130" s="6">
        <f t="shared" si="1044"/>
        <v>0.82591465544678966</v>
      </c>
      <c r="I1130" s="6">
        <f t="shared" si="1045"/>
        <v>45.23292767178615</v>
      </c>
    </row>
    <row r="1131" spans="1:9" ht="14.25" customHeight="1" x14ac:dyDescent="0.3">
      <c r="A1131" s="9">
        <v>41029</v>
      </c>
      <c r="B1131" s="6">
        <v>5248.14990234375</v>
      </c>
      <c r="C1131" s="6">
        <f t="shared" si="1027"/>
        <v>57.5498046875</v>
      </c>
      <c r="D1131" s="6">
        <f t="shared" si="1028"/>
        <v>57.5498046875</v>
      </c>
      <c r="E1131" s="6">
        <f t="shared" si="1029"/>
        <v>0</v>
      </c>
      <c r="F1131" s="6">
        <f t="shared" ref="F1131:G1131" si="1140">AVERAGE(D1118:D1131)</f>
        <v>18.29638671875</v>
      </c>
      <c r="G1131" s="6">
        <f t="shared" si="1140"/>
        <v>17.971400669642858</v>
      </c>
      <c r="H1131" s="6">
        <f t="shared" si="1044"/>
        <v>1.0180835125253263</v>
      </c>
      <c r="I1131" s="6">
        <f t="shared" si="1045"/>
        <v>50.448036773827489</v>
      </c>
    </row>
    <row r="1132" spans="1:9" ht="14.25" customHeight="1" x14ac:dyDescent="0.3">
      <c r="A1132" s="9">
        <v>41031</v>
      </c>
      <c r="B1132" s="6">
        <v>5239.14990234375</v>
      </c>
      <c r="C1132" s="6">
        <f t="shared" si="1027"/>
        <v>-9</v>
      </c>
      <c r="D1132" s="6">
        <f t="shared" si="1028"/>
        <v>0</v>
      </c>
      <c r="E1132" s="6">
        <f t="shared" si="1029"/>
        <v>9</v>
      </c>
      <c r="F1132" s="6">
        <f t="shared" ref="F1132:G1132" si="1141">AVERAGE(D1119:D1132)</f>
        <v>18.29638671875</v>
      </c>
      <c r="G1132" s="6">
        <f t="shared" si="1141"/>
        <v>17.417829241071427</v>
      </c>
      <c r="H1132" s="6">
        <f t="shared" si="1044"/>
        <v>1.0504401246285573</v>
      </c>
      <c r="I1132" s="6">
        <f t="shared" si="1045"/>
        <v>51.229982871060294</v>
      </c>
    </row>
    <row r="1133" spans="1:9" ht="14.25" customHeight="1" x14ac:dyDescent="0.3">
      <c r="A1133" s="9">
        <v>41032</v>
      </c>
      <c r="B1133" s="6">
        <v>5188.39990234375</v>
      </c>
      <c r="C1133" s="6">
        <f t="shared" si="1027"/>
        <v>-50.75</v>
      </c>
      <c r="D1133" s="6">
        <f t="shared" si="1028"/>
        <v>0</v>
      </c>
      <c r="E1133" s="6">
        <f t="shared" si="1029"/>
        <v>50.75</v>
      </c>
      <c r="F1133" s="6">
        <f t="shared" ref="F1133:G1133" si="1142">AVERAGE(D1120:D1133)</f>
        <v>14.724958147321429</v>
      </c>
      <c r="G1133" s="6">
        <f t="shared" si="1142"/>
        <v>21.042829241071427</v>
      </c>
      <c r="H1133" s="6">
        <f t="shared" si="1044"/>
        <v>0.69976132860410389</v>
      </c>
      <c r="I1133" s="6">
        <f t="shared" si="1045"/>
        <v>41.168210902807715</v>
      </c>
    </row>
    <row r="1134" spans="1:9" ht="14.25" customHeight="1" x14ac:dyDescent="0.3">
      <c r="A1134" s="9">
        <v>41033</v>
      </c>
      <c r="B1134" s="6">
        <v>5086.85009765625</v>
      </c>
      <c r="C1134" s="6">
        <f t="shared" si="1027"/>
        <v>-101.5498046875</v>
      </c>
      <c r="D1134" s="6">
        <f t="shared" si="1028"/>
        <v>0</v>
      </c>
      <c r="E1134" s="6">
        <f t="shared" si="1029"/>
        <v>101.5498046875</v>
      </c>
      <c r="F1134" s="6">
        <f t="shared" ref="F1134:G1134" si="1143">AVERAGE(D1121:D1134)</f>
        <v>14.724958147321429</v>
      </c>
      <c r="G1134" s="6">
        <f t="shared" si="1143"/>
        <v>23.339250837053573</v>
      </c>
      <c r="H1134" s="6">
        <f t="shared" si="1044"/>
        <v>0.63090963159554259</v>
      </c>
      <c r="I1134" s="6">
        <f t="shared" si="1045"/>
        <v>38.684524229482562</v>
      </c>
    </row>
    <row r="1135" spans="1:9" ht="14.25" customHeight="1" x14ac:dyDescent="0.3">
      <c r="A1135" s="9">
        <v>41036</v>
      </c>
      <c r="B1135" s="6">
        <v>5114.14990234375</v>
      </c>
      <c r="C1135" s="6">
        <f t="shared" si="1027"/>
        <v>27.2998046875</v>
      </c>
      <c r="D1135" s="6">
        <f t="shared" si="1028"/>
        <v>27.2998046875</v>
      </c>
      <c r="E1135" s="6">
        <f t="shared" si="1029"/>
        <v>0</v>
      </c>
      <c r="F1135" s="6">
        <f t="shared" ref="F1135:G1135" si="1144">AVERAGE(D1122:D1135)</f>
        <v>15.335658482142858</v>
      </c>
      <c r="G1135" s="6">
        <f t="shared" si="1144"/>
        <v>23.339250837053573</v>
      </c>
      <c r="H1135" s="6">
        <f t="shared" si="1044"/>
        <v>0.65707586713948196</v>
      </c>
      <c r="I1135" s="6">
        <f t="shared" si="1045"/>
        <v>39.652732875396673</v>
      </c>
    </row>
    <row r="1136" spans="1:9" ht="14.25" customHeight="1" x14ac:dyDescent="0.3">
      <c r="A1136" s="9">
        <v>41037</v>
      </c>
      <c r="B1136" s="6">
        <v>4999.9501953125</v>
      </c>
      <c r="C1136" s="6">
        <f t="shared" si="1027"/>
        <v>-114.19970703125</v>
      </c>
      <c r="D1136" s="6">
        <f t="shared" si="1028"/>
        <v>0</v>
      </c>
      <c r="E1136" s="6">
        <f t="shared" si="1029"/>
        <v>114.19970703125</v>
      </c>
      <c r="F1136" s="6">
        <f t="shared" ref="F1136:G1136" si="1145">AVERAGE(D1123:D1136)</f>
        <v>10.799944196428571</v>
      </c>
      <c r="G1136" s="6">
        <f t="shared" si="1145"/>
        <v>31.496372767857142</v>
      </c>
      <c r="H1136" s="6">
        <f t="shared" si="1044"/>
        <v>0.34289485573558465</v>
      </c>
      <c r="I1136" s="6">
        <f t="shared" si="1045"/>
        <v>25.534006200936744</v>
      </c>
    </row>
    <row r="1137" spans="1:9" ht="14.25" customHeight="1" x14ac:dyDescent="0.3">
      <c r="A1137" s="9">
        <v>41038</v>
      </c>
      <c r="B1137" s="6">
        <v>4974.7998046875</v>
      </c>
      <c r="C1137" s="6">
        <f t="shared" si="1027"/>
        <v>-25.150390625</v>
      </c>
      <c r="D1137" s="6">
        <f t="shared" si="1028"/>
        <v>0</v>
      </c>
      <c r="E1137" s="6">
        <f t="shared" si="1029"/>
        <v>25.150390625</v>
      </c>
      <c r="F1137" s="6">
        <f t="shared" ref="F1137:G1137" si="1146">AVERAGE(D1124:D1137)</f>
        <v>10.064243861607142</v>
      </c>
      <c r="G1137" s="6">
        <f t="shared" si="1146"/>
        <v>33.292829241071431</v>
      </c>
      <c r="H1137" s="6">
        <f t="shared" si="1044"/>
        <v>0.30229464094903263</v>
      </c>
      <c r="I1137" s="6">
        <f t="shared" si="1045"/>
        <v>23.21246140802198</v>
      </c>
    </row>
    <row r="1138" spans="1:9" ht="14.25" customHeight="1" x14ac:dyDescent="0.3">
      <c r="A1138" s="9">
        <v>41039</v>
      </c>
      <c r="B1138" s="6">
        <v>4965.7001953125</v>
      </c>
      <c r="C1138" s="6">
        <f t="shared" si="1027"/>
        <v>-9.099609375</v>
      </c>
      <c r="D1138" s="6">
        <f t="shared" si="1028"/>
        <v>0</v>
      </c>
      <c r="E1138" s="6">
        <f t="shared" si="1029"/>
        <v>9.099609375</v>
      </c>
      <c r="F1138" s="6">
        <f t="shared" ref="F1138:G1138" si="1147">AVERAGE(D1125:D1138)</f>
        <v>7.7499651227678568</v>
      </c>
      <c r="G1138" s="6">
        <f t="shared" si="1147"/>
        <v>33.942801339285715</v>
      </c>
      <c r="H1138" s="6">
        <f t="shared" si="1044"/>
        <v>0.22832426367230846</v>
      </c>
      <c r="I1138" s="6">
        <f t="shared" si="1045"/>
        <v>18.588272691910333</v>
      </c>
    </row>
    <row r="1139" spans="1:9" ht="14.25" customHeight="1" x14ac:dyDescent="0.3">
      <c r="A1139" s="9">
        <v>41040</v>
      </c>
      <c r="B1139" s="6">
        <v>4928.89990234375</v>
      </c>
      <c r="C1139" s="6">
        <f t="shared" si="1027"/>
        <v>-36.80029296875</v>
      </c>
      <c r="D1139" s="6">
        <f t="shared" si="1028"/>
        <v>0</v>
      </c>
      <c r="E1139" s="6">
        <f t="shared" si="1029"/>
        <v>36.80029296875</v>
      </c>
      <c r="F1139" s="6">
        <f t="shared" ref="F1139:G1139" si="1148">AVERAGE(D1126:D1139)</f>
        <v>7.7499651227678568</v>
      </c>
      <c r="G1139" s="6">
        <f t="shared" si="1148"/>
        <v>33.603550502232146</v>
      </c>
      <c r="H1139" s="6">
        <f t="shared" si="1044"/>
        <v>0.2306293533551777</v>
      </c>
      <c r="I1139" s="6">
        <f t="shared" si="1045"/>
        <v>18.740764855510051</v>
      </c>
    </row>
    <row r="1140" spans="1:9" ht="14.25" customHeight="1" x14ac:dyDescent="0.3">
      <c r="A1140" s="9">
        <v>41043</v>
      </c>
      <c r="B1140" s="6">
        <v>4907.7998046875</v>
      </c>
      <c r="C1140" s="6">
        <f t="shared" si="1027"/>
        <v>-21.10009765625</v>
      </c>
      <c r="D1140" s="6">
        <f t="shared" si="1028"/>
        <v>0</v>
      </c>
      <c r="E1140" s="6">
        <f t="shared" si="1029"/>
        <v>21.10009765625</v>
      </c>
      <c r="F1140" s="6">
        <f t="shared" ref="F1140:G1140" si="1149">AVERAGE(D1127:D1140)</f>
        <v>7.7499651227678568</v>
      </c>
      <c r="G1140" s="6">
        <f t="shared" si="1149"/>
        <v>28.664271763392858</v>
      </c>
      <c r="H1140" s="6">
        <f t="shared" si="1044"/>
        <v>0.27037020813713247</v>
      </c>
      <c r="I1140" s="6">
        <f t="shared" si="1045"/>
        <v>21.282788781201234</v>
      </c>
    </row>
    <row r="1141" spans="1:9" ht="14.25" customHeight="1" x14ac:dyDescent="0.3">
      <c r="A1141" s="9">
        <v>41044</v>
      </c>
      <c r="B1141" s="6">
        <v>4942.7998046875</v>
      </c>
      <c r="C1141" s="6">
        <f t="shared" si="1027"/>
        <v>35</v>
      </c>
      <c r="D1141" s="6">
        <f t="shared" si="1028"/>
        <v>35</v>
      </c>
      <c r="E1141" s="6">
        <f t="shared" si="1029"/>
        <v>0</v>
      </c>
      <c r="F1141" s="6">
        <f t="shared" ref="F1141:G1141" si="1150">AVERAGE(D1128:D1141)</f>
        <v>8.6749790736607135</v>
      </c>
      <c r="G1141" s="6">
        <f t="shared" si="1150"/>
        <v>28.664271763392858</v>
      </c>
      <c r="H1141" s="6">
        <f t="shared" si="1044"/>
        <v>0.30264083264586994</v>
      </c>
      <c r="I1141" s="6">
        <f t="shared" si="1045"/>
        <v>23.232868574460269</v>
      </c>
    </row>
    <row r="1142" spans="1:9" ht="14.25" customHeight="1" x14ac:dyDescent="0.3">
      <c r="A1142" s="9">
        <v>41045</v>
      </c>
      <c r="B1142" s="6">
        <v>4858.25</v>
      </c>
      <c r="C1142" s="6">
        <f t="shared" si="1027"/>
        <v>-84.5498046875</v>
      </c>
      <c r="D1142" s="6">
        <f t="shared" si="1028"/>
        <v>0</v>
      </c>
      <c r="E1142" s="6">
        <f t="shared" si="1029"/>
        <v>84.5498046875</v>
      </c>
      <c r="F1142" s="6">
        <f t="shared" ref="F1142:G1142" si="1151">AVERAGE(D1129:D1142)</f>
        <v>8.6749790736607135</v>
      </c>
      <c r="G1142" s="6">
        <f t="shared" si="1151"/>
        <v>33.228550502232146</v>
      </c>
      <c r="H1142" s="6">
        <f t="shared" si="1044"/>
        <v>0.26107004195316819</v>
      </c>
      <c r="I1142" s="6">
        <f t="shared" si="1045"/>
        <v>20.70226341661548</v>
      </c>
    </row>
    <row r="1143" spans="1:9" ht="14.25" customHeight="1" x14ac:dyDescent="0.3">
      <c r="A1143" s="9">
        <v>41046</v>
      </c>
      <c r="B1143" s="6">
        <v>4870.2001953125</v>
      </c>
      <c r="C1143" s="6">
        <f t="shared" si="1027"/>
        <v>11.9501953125</v>
      </c>
      <c r="D1143" s="6">
        <f t="shared" si="1028"/>
        <v>11.9501953125</v>
      </c>
      <c r="E1143" s="6">
        <f t="shared" si="1029"/>
        <v>0</v>
      </c>
      <c r="F1143" s="6">
        <f t="shared" ref="F1143:G1143" si="1152">AVERAGE(D1130:D1143)</f>
        <v>9.528564453125</v>
      </c>
      <c r="G1143" s="6">
        <f t="shared" si="1152"/>
        <v>32.299979073660715</v>
      </c>
      <c r="H1143" s="6">
        <f t="shared" si="1044"/>
        <v>0.29500218657711597</v>
      </c>
      <c r="I1143" s="6">
        <f t="shared" si="1045"/>
        <v>22.780053163991241</v>
      </c>
    </row>
    <row r="1144" spans="1:9" ht="14.25" customHeight="1" x14ac:dyDescent="0.3">
      <c r="A1144" s="9">
        <v>41047</v>
      </c>
      <c r="B1144" s="6">
        <v>4891.4501953125</v>
      </c>
      <c r="C1144" s="6">
        <f t="shared" si="1027"/>
        <v>21.25</v>
      </c>
      <c r="D1144" s="6">
        <f t="shared" si="1028"/>
        <v>21.25</v>
      </c>
      <c r="E1144" s="6">
        <f t="shared" si="1029"/>
        <v>0</v>
      </c>
      <c r="F1144" s="6">
        <f t="shared" ref="F1144:G1144" si="1153">AVERAGE(D1131:D1144)</f>
        <v>10.93212890625</v>
      </c>
      <c r="G1144" s="6">
        <f t="shared" si="1153"/>
        <v>32.299979073660715</v>
      </c>
      <c r="H1144" s="6">
        <f t="shared" si="1044"/>
        <v>0.33845622256655561</v>
      </c>
      <c r="I1144" s="6">
        <f t="shared" si="1045"/>
        <v>25.287059588512292</v>
      </c>
    </row>
    <row r="1145" spans="1:9" ht="14.25" customHeight="1" x14ac:dyDescent="0.3">
      <c r="A1145" s="9">
        <v>41051</v>
      </c>
      <c r="B1145" s="6">
        <v>4860.5</v>
      </c>
      <c r="C1145" s="6">
        <f t="shared" si="1027"/>
        <v>-30.9501953125</v>
      </c>
      <c r="D1145" s="6">
        <f t="shared" si="1028"/>
        <v>0</v>
      </c>
      <c r="E1145" s="6">
        <f t="shared" si="1029"/>
        <v>30.9501953125</v>
      </c>
      <c r="F1145" s="6">
        <f t="shared" ref="F1145:G1145" si="1154">AVERAGE(D1132:D1145)</f>
        <v>6.8214285714285712</v>
      </c>
      <c r="G1145" s="6">
        <f t="shared" si="1154"/>
        <v>34.510707310267854</v>
      </c>
      <c r="H1145" s="6">
        <f t="shared" si="1044"/>
        <v>0.19766122177968271</v>
      </c>
      <c r="I1145" s="6">
        <f t="shared" si="1045"/>
        <v>16.503934350146622</v>
      </c>
    </row>
    <row r="1146" spans="1:9" ht="14.25" customHeight="1" x14ac:dyDescent="0.3">
      <c r="A1146" s="9">
        <v>41052</v>
      </c>
      <c r="B1146" s="6">
        <v>4835.64990234375</v>
      </c>
      <c r="C1146" s="6">
        <f t="shared" si="1027"/>
        <v>-24.85009765625</v>
      </c>
      <c r="D1146" s="6">
        <f t="shared" si="1028"/>
        <v>0</v>
      </c>
      <c r="E1146" s="6">
        <f t="shared" si="1029"/>
        <v>24.85009765625</v>
      </c>
      <c r="F1146" s="6">
        <f t="shared" ref="F1146:G1146" si="1155">AVERAGE(D1133:D1146)</f>
        <v>6.8214285714285712</v>
      </c>
      <c r="G1146" s="6">
        <f t="shared" si="1155"/>
        <v>35.642857142857146</v>
      </c>
      <c r="H1146" s="6">
        <f t="shared" si="1044"/>
        <v>0.19138276553106209</v>
      </c>
      <c r="I1146" s="6">
        <f t="shared" si="1045"/>
        <v>16.063919259882255</v>
      </c>
    </row>
    <row r="1147" spans="1:9" ht="14.25" customHeight="1" x14ac:dyDescent="0.3">
      <c r="A1147" s="9">
        <v>41053</v>
      </c>
      <c r="B1147" s="6">
        <v>4921.39990234375</v>
      </c>
      <c r="C1147" s="6">
        <f t="shared" si="1027"/>
        <v>85.75</v>
      </c>
      <c r="D1147" s="6">
        <f t="shared" si="1028"/>
        <v>85.75</v>
      </c>
      <c r="E1147" s="6">
        <f t="shared" si="1029"/>
        <v>0</v>
      </c>
      <c r="F1147" s="6">
        <f t="shared" ref="F1147:G1147" si="1156">AVERAGE(D1134:D1147)</f>
        <v>12.946428571428571</v>
      </c>
      <c r="G1147" s="6">
        <f t="shared" si="1156"/>
        <v>32.017857142857146</v>
      </c>
      <c r="H1147" s="6">
        <f t="shared" si="1044"/>
        <v>0.40435025097601779</v>
      </c>
      <c r="I1147" s="6">
        <f t="shared" si="1045"/>
        <v>28.792692613185068</v>
      </c>
    </row>
    <row r="1148" spans="1:9" ht="14.25" customHeight="1" x14ac:dyDescent="0.3">
      <c r="A1148" s="9">
        <v>41054</v>
      </c>
      <c r="B1148" s="6">
        <v>4920.39990234375</v>
      </c>
      <c r="C1148" s="6">
        <f t="shared" si="1027"/>
        <v>-1</v>
      </c>
      <c r="D1148" s="6">
        <f t="shared" si="1028"/>
        <v>0</v>
      </c>
      <c r="E1148" s="6">
        <f t="shared" si="1029"/>
        <v>1</v>
      </c>
      <c r="F1148" s="6">
        <f t="shared" ref="F1148:G1148" si="1157">AVERAGE(D1135:D1148)</f>
        <v>12.946428571428571</v>
      </c>
      <c r="G1148" s="6">
        <f t="shared" si="1157"/>
        <v>24.835728236607142</v>
      </c>
      <c r="H1148" s="6">
        <f t="shared" si="1044"/>
        <v>0.5212824221657375</v>
      </c>
      <c r="I1148" s="6">
        <f t="shared" si="1045"/>
        <v>34.265986024056346</v>
      </c>
    </row>
    <row r="1149" spans="1:9" ht="14.25" customHeight="1" x14ac:dyDescent="0.3">
      <c r="A1149" s="9">
        <v>41057</v>
      </c>
      <c r="B1149" s="6">
        <v>4985.64990234375</v>
      </c>
      <c r="C1149" s="6">
        <f t="shared" si="1027"/>
        <v>65.25</v>
      </c>
      <c r="D1149" s="6">
        <f t="shared" si="1028"/>
        <v>65.25</v>
      </c>
      <c r="E1149" s="6">
        <f t="shared" si="1029"/>
        <v>0</v>
      </c>
      <c r="F1149" s="6">
        <f t="shared" ref="F1149:G1149" si="1158">AVERAGE(D1136:D1149)</f>
        <v>15.657156808035714</v>
      </c>
      <c r="G1149" s="6">
        <f t="shared" si="1158"/>
        <v>24.835728236607142</v>
      </c>
      <c r="H1149" s="6">
        <f t="shared" si="1044"/>
        <v>0.63042873794042886</v>
      </c>
      <c r="I1149" s="6">
        <f t="shared" si="1045"/>
        <v>38.666439278836052</v>
      </c>
    </row>
    <row r="1150" spans="1:9" ht="14.25" customHeight="1" x14ac:dyDescent="0.3">
      <c r="A1150" s="9">
        <v>41058</v>
      </c>
      <c r="B1150" s="6">
        <v>4990.10009765625</v>
      </c>
      <c r="C1150" s="6">
        <f t="shared" si="1027"/>
        <v>4.4501953125</v>
      </c>
      <c r="D1150" s="6">
        <f t="shared" si="1028"/>
        <v>4.4501953125</v>
      </c>
      <c r="E1150" s="6">
        <f t="shared" si="1029"/>
        <v>0</v>
      </c>
      <c r="F1150" s="6">
        <f t="shared" ref="F1150:G1150" si="1159">AVERAGE(D1137:D1150)</f>
        <v>15.975027901785714</v>
      </c>
      <c r="G1150" s="6">
        <f t="shared" si="1159"/>
        <v>16.678606305803573</v>
      </c>
      <c r="H1150" s="6">
        <f t="shared" si="1044"/>
        <v>0.95781551581003277</v>
      </c>
      <c r="I1150" s="6">
        <f t="shared" si="1045"/>
        <v>48.922664473508533</v>
      </c>
    </row>
    <row r="1151" spans="1:9" ht="14.25" customHeight="1" x14ac:dyDescent="0.3">
      <c r="A1151" s="9">
        <v>41059</v>
      </c>
      <c r="B1151" s="6">
        <v>4950.75</v>
      </c>
      <c r="C1151" s="6">
        <f t="shared" si="1027"/>
        <v>-39.35009765625</v>
      </c>
      <c r="D1151" s="6">
        <f t="shared" si="1028"/>
        <v>0</v>
      </c>
      <c r="E1151" s="6">
        <f t="shared" si="1029"/>
        <v>39.35009765625</v>
      </c>
      <c r="F1151" s="6">
        <f t="shared" ref="F1151:G1151" si="1160">AVERAGE(D1138:D1151)</f>
        <v>15.975027901785714</v>
      </c>
      <c r="G1151" s="6">
        <f t="shared" si="1160"/>
        <v>17.69287109375</v>
      </c>
      <c r="H1151" s="6">
        <f t="shared" si="1044"/>
        <v>0.90290760708864748</v>
      </c>
      <c r="I1151" s="6">
        <f t="shared" si="1045"/>
        <v>47.448841116886939</v>
      </c>
    </row>
    <row r="1152" spans="1:9" ht="14.25" customHeight="1" x14ac:dyDescent="0.3">
      <c r="A1152" s="9">
        <v>41060</v>
      </c>
      <c r="B1152" s="6">
        <v>4924.25</v>
      </c>
      <c r="C1152" s="6">
        <f t="shared" si="1027"/>
        <v>-26.5</v>
      </c>
      <c r="D1152" s="6">
        <f t="shared" si="1028"/>
        <v>0</v>
      </c>
      <c r="E1152" s="6">
        <f t="shared" si="1029"/>
        <v>26.5</v>
      </c>
      <c r="F1152" s="6">
        <f t="shared" ref="F1152:G1152" si="1161">AVERAGE(D1139:D1152)</f>
        <v>15.975027901785714</v>
      </c>
      <c r="G1152" s="6">
        <f t="shared" si="1161"/>
        <v>18.935756138392858</v>
      </c>
      <c r="H1152" s="6">
        <f t="shared" si="1044"/>
        <v>0.84364351679602734</v>
      </c>
      <c r="I1152" s="6">
        <f t="shared" si="1045"/>
        <v>45.75957928472809</v>
      </c>
    </row>
    <row r="1153" spans="1:9" ht="14.25" customHeight="1" x14ac:dyDescent="0.3">
      <c r="A1153" s="9">
        <v>41061</v>
      </c>
      <c r="B1153" s="6">
        <v>4841.60009765625</v>
      </c>
      <c r="C1153" s="6">
        <f t="shared" si="1027"/>
        <v>-82.64990234375</v>
      </c>
      <c r="D1153" s="6">
        <f t="shared" si="1028"/>
        <v>0</v>
      </c>
      <c r="E1153" s="6">
        <f t="shared" si="1029"/>
        <v>82.64990234375</v>
      </c>
      <c r="F1153" s="6">
        <f t="shared" ref="F1153:G1153" si="1162">AVERAGE(D1140:D1153)</f>
        <v>15.975027901785714</v>
      </c>
      <c r="G1153" s="6">
        <f t="shared" si="1162"/>
        <v>22.210728236607142</v>
      </c>
      <c r="H1153" s="6">
        <f t="shared" si="1044"/>
        <v>0.71924827189844631</v>
      </c>
      <c r="I1153" s="6">
        <f t="shared" si="1045"/>
        <v>41.835044051213757</v>
      </c>
    </row>
    <row r="1154" spans="1:9" ht="14.25" customHeight="1" x14ac:dyDescent="0.3">
      <c r="A1154" s="9">
        <v>41064</v>
      </c>
      <c r="B1154" s="6">
        <v>4848.14990234375</v>
      </c>
      <c r="C1154" s="6">
        <f t="shared" si="1027"/>
        <v>6.5498046875</v>
      </c>
      <c r="D1154" s="6">
        <f t="shared" si="1028"/>
        <v>6.5498046875</v>
      </c>
      <c r="E1154" s="6">
        <f t="shared" si="1029"/>
        <v>0</v>
      </c>
      <c r="F1154" s="6">
        <f t="shared" ref="F1154:G1154" si="1163">AVERAGE(D1141:D1154)</f>
        <v>16.44287109375</v>
      </c>
      <c r="G1154" s="6">
        <f t="shared" si="1163"/>
        <v>20.703578404017858</v>
      </c>
      <c r="H1154" s="6">
        <f t="shared" si="1044"/>
        <v>0.7942043048248606</v>
      </c>
      <c r="I1154" s="6">
        <f t="shared" si="1045"/>
        <v>44.264987141605708</v>
      </c>
    </row>
    <row r="1155" spans="1:9" ht="14.25" customHeight="1" x14ac:dyDescent="0.3">
      <c r="A1155" s="9">
        <v>41065</v>
      </c>
      <c r="B1155" s="6">
        <v>4863.2998046875</v>
      </c>
      <c r="C1155" s="6">
        <f t="shared" si="1027"/>
        <v>15.14990234375</v>
      </c>
      <c r="D1155" s="6">
        <f t="shared" si="1028"/>
        <v>15.14990234375</v>
      </c>
      <c r="E1155" s="6">
        <f t="shared" si="1029"/>
        <v>0</v>
      </c>
      <c r="F1155" s="6">
        <f t="shared" ref="F1155:G1155" si="1164">AVERAGE(D1142:D1155)</f>
        <v>15.025006975446429</v>
      </c>
      <c r="G1155" s="6">
        <f t="shared" si="1164"/>
        <v>20.703578404017858</v>
      </c>
      <c r="H1155" s="6">
        <f t="shared" si="1044"/>
        <v>0.72572029251380954</v>
      </c>
      <c r="I1155" s="6">
        <f t="shared" si="1045"/>
        <v>42.053181831493248</v>
      </c>
    </row>
    <row r="1156" spans="1:9" ht="14.25" customHeight="1" x14ac:dyDescent="0.3">
      <c r="A1156" s="9">
        <v>41066</v>
      </c>
      <c r="B1156" s="6">
        <v>4997.10009765625</v>
      </c>
      <c r="C1156" s="6">
        <f t="shared" si="1027"/>
        <v>133.80029296875</v>
      </c>
      <c r="D1156" s="6">
        <f t="shared" si="1028"/>
        <v>133.80029296875</v>
      </c>
      <c r="E1156" s="6">
        <f t="shared" si="1029"/>
        <v>0</v>
      </c>
      <c r="F1156" s="6">
        <f t="shared" ref="F1156:G1156" si="1165">AVERAGE(D1143:D1156)</f>
        <v>24.582170758928573</v>
      </c>
      <c r="G1156" s="6">
        <f t="shared" si="1165"/>
        <v>14.664306640625</v>
      </c>
      <c r="H1156" s="6">
        <f t="shared" si="1044"/>
        <v>1.6763268364034203</v>
      </c>
      <c r="I1156" s="6">
        <f t="shared" si="1045"/>
        <v>62.63535580191509</v>
      </c>
    </row>
    <row r="1157" spans="1:9" ht="14.25" customHeight="1" x14ac:dyDescent="0.3">
      <c r="A1157" s="9">
        <v>41067</v>
      </c>
      <c r="B1157" s="6">
        <v>5049.64990234375</v>
      </c>
      <c r="C1157" s="6">
        <f t="shared" si="1027"/>
        <v>52.5498046875</v>
      </c>
      <c r="D1157" s="6">
        <f t="shared" si="1028"/>
        <v>52.5498046875</v>
      </c>
      <c r="E1157" s="6">
        <f t="shared" si="1029"/>
        <v>0</v>
      </c>
      <c r="F1157" s="6">
        <f t="shared" ref="F1157:G1157" si="1166">AVERAGE(D1144:D1157)</f>
        <v>27.482142857142858</v>
      </c>
      <c r="G1157" s="6">
        <f t="shared" si="1166"/>
        <v>14.664306640625</v>
      </c>
      <c r="H1157" s="6">
        <f t="shared" si="1044"/>
        <v>1.874084028017267</v>
      </c>
      <c r="I1157" s="6">
        <f t="shared" si="1045"/>
        <v>65.20630606997716</v>
      </c>
    </row>
    <row r="1158" spans="1:9" ht="14.25" customHeight="1" x14ac:dyDescent="0.3">
      <c r="A1158" s="9">
        <v>41068</v>
      </c>
      <c r="B1158" s="6">
        <v>5068.35009765625</v>
      </c>
      <c r="C1158" s="6">
        <f t="shared" si="1027"/>
        <v>18.7001953125</v>
      </c>
      <c r="D1158" s="6">
        <f t="shared" si="1028"/>
        <v>18.7001953125</v>
      </c>
      <c r="E1158" s="6">
        <f t="shared" si="1029"/>
        <v>0</v>
      </c>
      <c r="F1158" s="6">
        <f t="shared" ref="F1158:G1158" si="1167">AVERAGE(D1145:D1158)</f>
        <v>27.300013950892858</v>
      </c>
      <c r="G1158" s="6">
        <f t="shared" si="1167"/>
        <v>14.664306640625</v>
      </c>
      <c r="H1158" s="6">
        <f t="shared" si="1044"/>
        <v>1.8616641495522708</v>
      </c>
      <c r="I1158" s="6">
        <f t="shared" si="1045"/>
        <v>65.055298325051268</v>
      </c>
    </row>
    <row r="1159" spans="1:9" ht="14.25" customHeight="1" x14ac:dyDescent="0.3">
      <c r="A1159" s="9">
        <v>41071</v>
      </c>
      <c r="B1159" s="6">
        <v>5054.10009765625</v>
      </c>
      <c r="C1159" s="6">
        <f t="shared" si="1027"/>
        <v>-14.25</v>
      </c>
      <c r="D1159" s="6">
        <f t="shared" si="1028"/>
        <v>0</v>
      </c>
      <c r="E1159" s="6">
        <f t="shared" si="1029"/>
        <v>14.25</v>
      </c>
      <c r="F1159" s="6">
        <f t="shared" ref="F1159:G1159" si="1168">AVERAGE(D1146:D1159)</f>
        <v>27.300013950892858</v>
      </c>
      <c r="G1159" s="6">
        <f t="shared" si="1168"/>
        <v>13.471435546875</v>
      </c>
      <c r="H1159" s="6">
        <f t="shared" si="1044"/>
        <v>2.0265111209492224</v>
      </c>
      <c r="I1159" s="6">
        <f t="shared" si="1045"/>
        <v>66.958654370106387</v>
      </c>
    </row>
    <row r="1160" spans="1:9" ht="14.25" customHeight="1" x14ac:dyDescent="0.3">
      <c r="A1160" s="9">
        <v>41072</v>
      </c>
      <c r="B1160" s="6">
        <v>5115.89990234375</v>
      </c>
      <c r="C1160" s="6">
        <f t="shared" si="1027"/>
        <v>61.7998046875</v>
      </c>
      <c r="D1160" s="6">
        <f t="shared" si="1028"/>
        <v>61.7998046875</v>
      </c>
      <c r="E1160" s="6">
        <f t="shared" si="1029"/>
        <v>0</v>
      </c>
      <c r="F1160" s="6">
        <f t="shared" ref="F1160:G1160" si="1169">AVERAGE(D1147:D1160)</f>
        <v>31.714285714285715</v>
      </c>
      <c r="G1160" s="6">
        <f t="shared" si="1169"/>
        <v>11.696428571428571</v>
      </c>
      <c r="H1160" s="6">
        <f t="shared" si="1044"/>
        <v>2.7114503816793896</v>
      </c>
      <c r="I1160" s="6">
        <f t="shared" si="1045"/>
        <v>73.056355409296586</v>
      </c>
    </row>
    <row r="1161" spans="1:9" ht="14.25" customHeight="1" x14ac:dyDescent="0.3">
      <c r="A1161" s="9">
        <v>41073</v>
      </c>
      <c r="B1161" s="6">
        <v>5121.4501953125</v>
      </c>
      <c r="C1161" s="6">
        <f t="shared" si="1027"/>
        <v>5.55029296875</v>
      </c>
      <c r="D1161" s="6">
        <f t="shared" si="1028"/>
        <v>5.55029296875</v>
      </c>
      <c r="E1161" s="6">
        <f t="shared" si="1029"/>
        <v>0</v>
      </c>
      <c r="F1161" s="6">
        <f t="shared" ref="F1161:G1161" si="1170">AVERAGE(D1148:D1161)</f>
        <v>25.985735212053573</v>
      </c>
      <c r="G1161" s="6">
        <f t="shared" si="1170"/>
        <v>11.696428571428571</v>
      </c>
      <c r="H1161" s="6">
        <f t="shared" si="1044"/>
        <v>2.2216811784351145</v>
      </c>
      <c r="I1161" s="6">
        <f t="shared" si="1045"/>
        <v>68.96030536188141</v>
      </c>
    </row>
    <row r="1162" spans="1:9" ht="14.25" customHeight="1" x14ac:dyDescent="0.3">
      <c r="A1162" s="9">
        <v>41074</v>
      </c>
      <c r="B1162" s="6">
        <v>5054.75</v>
      </c>
      <c r="C1162" s="6">
        <f t="shared" si="1027"/>
        <v>-66.7001953125</v>
      </c>
      <c r="D1162" s="6">
        <f t="shared" si="1028"/>
        <v>0</v>
      </c>
      <c r="E1162" s="6">
        <f t="shared" si="1029"/>
        <v>66.7001953125</v>
      </c>
      <c r="F1162" s="6">
        <f t="shared" ref="F1162:G1162" si="1171">AVERAGE(D1149:D1162)</f>
        <v>25.985735212053573</v>
      </c>
      <c r="G1162" s="6">
        <f t="shared" si="1171"/>
        <v>16.389299665178573</v>
      </c>
      <c r="H1162" s="6">
        <f t="shared" si="1044"/>
        <v>1.5855305438867537</v>
      </c>
      <c r="I1162" s="6">
        <f t="shared" si="1045"/>
        <v>61.323218464217838</v>
      </c>
    </row>
    <row r="1163" spans="1:9" ht="14.25" customHeight="1" x14ac:dyDescent="0.3">
      <c r="A1163" s="9">
        <v>41075</v>
      </c>
      <c r="B1163" s="6">
        <v>5139.0498046875</v>
      </c>
      <c r="C1163" s="6">
        <f t="shared" si="1027"/>
        <v>84.2998046875</v>
      </c>
      <c r="D1163" s="6">
        <f t="shared" si="1028"/>
        <v>84.2998046875</v>
      </c>
      <c r="E1163" s="6">
        <f t="shared" si="1029"/>
        <v>0</v>
      </c>
      <c r="F1163" s="6">
        <f t="shared" ref="F1163:G1163" si="1172">AVERAGE(D1150:D1163)</f>
        <v>27.346435546875</v>
      </c>
      <c r="G1163" s="6">
        <f t="shared" si="1172"/>
        <v>16.389299665178573</v>
      </c>
      <c r="H1163" s="6">
        <f t="shared" si="1044"/>
        <v>1.668554246096094</v>
      </c>
      <c r="I1163" s="6">
        <f t="shared" si="1045"/>
        <v>62.526525309990262</v>
      </c>
    </row>
    <row r="1164" spans="1:9" ht="14.25" customHeight="1" x14ac:dyDescent="0.3">
      <c r="A1164" s="9">
        <v>41078</v>
      </c>
      <c r="B1164" s="6">
        <v>5064.25</v>
      </c>
      <c r="C1164" s="6">
        <f t="shared" si="1027"/>
        <v>-74.7998046875</v>
      </c>
      <c r="D1164" s="6">
        <f t="shared" si="1028"/>
        <v>0</v>
      </c>
      <c r="E1164" s="6">
        <f t="shared" si="1029"/>
        <v>74.7998046875</v>
      </c>
      <c r="F1164" s="6">
        <f t="shared" ref="F1164:G1164" si="1173">AVERAGE(D1151:D1164)</f>
        <v>27.028564453125</v>
      </c>
      <c r="G1164" s="6">
        <f t="shared" si="1173"/>
        <v>21.732142857142858</v>
      </c>
      <c r="H1164" s="6">
        <f t="shared" si="1044"/>
        <v>1.2437137299712406</v>
      </c>
      <c r="I1164" s="6">
        <f t="shared" si="1045"/>
        <v>55.431034421097124</v>
      </c>
    </row>
    <row r="1165" spans="1:9" ht="14.25" customHeight="1" x14ac:dyDescent="0.3">
      <c r="A1165" s="9">
        <v>41079</v>
      </c>
      <c r="B1165" s="6">
        <v>5103.85009765625</v>
      </c>
      <c r="C1165" s="6">
        <f t="shared" si="1027"/>
        <v>39.60009765625</v>
      </c>
      <c r="D1165" s="6">
        <f t="shared" si="1028"/>
        <v>39.60009765625</v>
      </c>
      <c r="E1165" s="6">
        <f t="shared" si="1029"/>
        <v>0</v>
      </c>
      <c r="F1165" s="6">
        <f t="shared" ref="F1165:G1165" si="1174">AVERAGE(D1152:D1165)</f>
        <v>29.857142857142858</v>
      </c>
      <c r="G1165" s="6">
        <f t="shared" si="1174"/>
        <v>18.921421595982142</v>
      </c>
      <c r="H1165" s="6">
        <f t="shared" si="1044"/>
        <v>1.5779545266029511</v>
      </c>
      <c r="I1165" s="6">
        <f t="shared" si="1045"/>
        <v>61.209556271043681</v>
      </c>
    </row>
    <row r="1166" spans="1:9" ht="14.25" customHeight="1" x14ac:dyDescent="0.3">
      <c r="A1166" s="9">
        <v>41080</v>
      </c>
      <c r="B1166" s="6">
        <v>5120.5498046875</v>
      </c>
      <c r="C1166" s="6">
        <f t="shared" si="1027"/>
        <v>16.69970703125</v>
      </c>
      <c r="D1166" s="6">
        <f t="shared" si="1028"/>
        <v>16.69970703125</v>
      </c>
      <c r="E1166" s="6">
        <f t="shared" si="1029"/>
        <v>0</v>
      </c>
      <c r="F1166" s="6">
        <f t="shared" ref="F1166:G1166" si="1175">AVERAGE(D1153:D1166)</f>
        <v>31.049979073660715</v>
      </c>
      <c r="G1166" s="6">
        <f t="shared" si="1175"/>
        <v>17.028564453125</v>
      </c>
      <c r="H1166" s="6">
        <f t="shared" si="1044"/>
        <v>1.8234055582978148</v>
      </c>
      <c r="I1166" s="6">
        <f t="shared" si="1045"/>
        <v>64.581779721263857</v>
      </c>
    </row>
    <row r="1167" spans="1:9" ht="14.25" customHeight="1" x14ac:dyDescent="0.3">
      <c r="A1167" s="9">
        <v>41081</v>
      </c>
      <c r="B1167" s="6">
        <v>5165</v>
      </c>
      <c r="C1167" s="6">
        <f t="shared" si="1027"/>
        <v>44.4501953125</v>
      </c>
      <c r="D1167" s="6">
        <f t="shared" si="1028"/>
        <v>44.4501953125</v>
      </c>
      <c r="E1167" s="6">
        <f t="shared" si="1029"/>
        <v>0</v>
      </c>
      <c r="F1167" s="6">
        <f t="shared" ref="F1167:G1167" si="1176">AVERAGE(D1154:D1167)</f>
        <v>34.224993024553569</v>
      </c>
      <c r="G1167" s="6">
        <f t="shared" si="1176"/>
        <v>11.125</v>
      </c>
      <c r="H1167" s="6">
        <f t="shared" si="1044"/>
        <v>3.0764038673756016</v>
      </c>
      <c r="I1167" s="6">
        <f t="shared" si="1045"/>
        <v>75.468573955509413</v>
      </c>
    </row>
    <row r="1168" spans="1:9" ht="14.25" customHeight="1" x14ac:dyDescent="0.3">
      <c r="A1168" s="9">
        <v>41082</v>
      </c>
      <c r="B1168" s="6">
        <v>5146.0498046875</v>
      </c>
      <c r="C1168" s="6">
        <f t="shared" si="1027"/>
        <v>-18.9501953125</v>
      </c>
      <c r="D1168" s="6">
        <f t="shared" si="1028"/>
        <v>0</v>
      </c>
      <c r="E1168" s="6">
        <f t="shared" si="1029"/>
        <v>18.9501953125</v>
      </c>
      <c r="F1168" s="6">
        <f t="shared" ref="F1168:G1168" si="1177">AVERAGE(D1155:D1168)</f>
        <v>33.757149832589285</v>
      </c>
      <c r="G1168" s="6">
        <f t="shared" si="1177"/>
        <v>12.478585379464286</v>
      </c>
      <c r="H1168" s="6">
        <f t="shared" si="1044"/>
        <v>2.7052064641992697</v>
      </c>
      <c r="I1168" s="6">
        <f t="shared" si="1045"/>
        <v>73.010950680825033</v>
      </c>
    </row>
    <row r="1169" spans="1:9" ht="14.25" customHeight="1" x14ac:dyDescent="0.3">
      <c r="A1169" s="9">
        <v>41085</v>
      </c>
      <c r="B1169" s="6">
        <v>5114.64990234375</v>
      </c>
      <c r="C1169" s="6">
        <f t="shared" si="1027"/>
        <v>-31.39990234375</v>
      </c>
      <c r="D1169" s="6">
        <f t="shared" si="1028"/>
        <v>0</v>
      </c>
      <c r="E1169" s="6">
        <f t="shared" si="1029"/>
        <v>31.39990234375</v>
      </c>
      <c r="F1169" s="6">
        <f t="shared" ref="F1169:G1169" si="1178">AVERAGE(D1156:D1169)</f>
        <v>32.675013950892854</v>
      </c>
      <c r="G1169" s="6">
        <f t="shared" si="1178"/>
        <v>14.721435546875</v>
      </c>
      <c r="H1169" s="6">
        <f t="shared" si="1044"/>
        <v>2.2195535107192015</v>
      </c>
      <c r="I1169" s="6">
        <f t="shared" si="1045"/>
        <v>68.939792531150857</v>
      </c>
    </row>
    <row r="1170" spans="1:9" ht="14.25" customHeight="1" x14ac:dyDescent="0.3">
      <c r="A1170" s="9">
        <v>41086</v>
      </c>
      <c r="B1170" s="6">
        <v>5120.7998046875</v>
      </c>
      <c r="C1170" s="6">
        <f t="shared" si="1027"/>
        <v>6.14990234375</v>
      </c>
      <c r="D1170" s="6">
        <f t="shared" si="1028"/>
        <v>6.14990234375</v>
      </c>
      <c r="E1170" s="6">
        <f t="shared" si="1029"/>
        <v>0</v>
      </c>
      <c r="F1170" s="6">
        <f t="shared" ref="F1170:G1170" si="1179">AVERAGE(D1157:D1170)</f>
        <v>23.55712890625</v>
      </c>
      <c r="G1170" s="6">
        <f t="shared" si="1179"/>
        <v>14.721435546875</v>
      </c>
      <c r="H1170" s="6">
        <f t="shared" si="1044"/>
        <v>1.6001923746662465</v>
      </c>
      <c r="I1170" s="6">
        <f t="shared" si="1045"/>
        <v>61.541307107003675</v>
      </c>
    </row>
    <row r="1171" spans="1:9" ht="14.25" customHeight="1" x14ac:dyDescent="0.3">
      <c r="A1171" s="9">
        <v>41087</v>
      </c>
      <c r="B1171" s="6">
        <v>5141.89990234375</v>
      </c>
      <c r="C1171" s="6">
        <f t="shared" si="1027"/>
        <v>21.10009765625</v>
      </c>
      <c r="D1171" s="6">
        <f t="shared" si="1028"/>
        <v>21.10009765625</v>
      </c>
      <c r="E1171" s="6">
        <f t="shared" si="1029"/>
        <v>0</v>
      </c>
      <c r="F1171" s="6">
        <f t="shared" ref="F1171:G1171" si="1180">AVERAGE(D1158:D1171)</f>
        <v>21.310721261160715</v>
      </c>
      <c r="G1171" s="6">
        <f t="shared" si="1180"/>
        <v>14.721435546875</v>
      </c>
      <c r="H1171" s="6">
        <f t="shared" si="1044"/>
        <v>1.4475980411899747</v>
      </c>
      <c r="I1171" s="6">
        <f t="shared" si="1045"/>
        <v>59.143618226062173</v>
      </c>
    </row>
    <row r="1172" spans="1:9" ht="14.25" customHeight="1" x14ac:dyDescent="0.3">
      <c r="A1172" s="9">
        <v>41088</v>
      </c>
      <c r="B1172" s="6">
        <v>5149.14990234375</v>
      </c>
      <c r="C1172" s="6">
        <f t="shared" si="1027"/>
        <v>7.25</v>
      </c>
      <c r="D1172" s="6">
        <f t="shared" si="1028"/>
        <v>7.25</v>
      </c>
      <c r="E1172" s="6">
        <f t="shared" si="1029"/>
        <v>0</v>
      </c>
      <c r="F1172" s="6">
        <f t="shared" ref="F1172:G1172" si="1181">AVERAGE(D1159:D1172)</f>
        <v>20.492850167410715</v>
      </c>
      <c r="G1172" s="6">
        <f t="shared" si="1181"/>
        <v>14.721435546875</v>
      </c>
      <c r="H1172" s="6">
        <f t="shared" si="1044"/>
        <v>1.3920415642998107</v>
      </c>
      <c r="I1172" s="6">
        <f t="shared" si="1045"/>
        <v>58.194706357758619</v>
      </c>
    </row>
    <row r="1173" spans="1:9" ht="14.25" customHeight="1" x14ac:dyDescent="0.3">
      <c r="A1173" s="9">
        <v>41089</v>
      </c>
      <c r="B1173" s="6">
        <v>5278.89990234375</v>
      </c>
      <c r="C1173" s="6">
        <f t="shared" si="1027"/>
        <v>129.75</v>
      </c>
      <c r="D1173" s="6">
        <f t="shared" si="1028"/>
        <v>129.75</v>
      </c>
      <c r="E1173" s="6">
        <f t="shared" si="1029"/>
        <v>0</v>
      </c>
      <c r="F1173" s="6">
        <f t="shared" ref="F1173:G1173" si="1182">AVERAGE(D1160:D1173)</f>
        <v>29.760707310267858</v>
      </c>
      <c r="G1173" s="6">
        <f t="shared" si="1182"/>
        <v>13.703578404017858</v>
      </c>
      <c r="H1173" s="6">
        <f t="shared" si="1044"/>
        <v>2.1717471475583405</v>
      </c>
      <c r="I1173" s="6">
        <f t="shared" si="1045"/>
        <v>68.471635553615442</v>
      </c>
    </row>
    <row r="1174" spans="1:9" ht="14.25" customHeight="1" x14ac:dyDescent="0.3">
      <c r="A1174" s="9">
        <v>41092</v>
      </c>
      <c r="B1174" s="6">
        <v>5278.60009765625</v>
      </c>
      <c r="C1174" s="6">
        <f t="shared" si="1027"/>
        <v>-0.2998046875</v>
      </c>
      <c r="D1174" s="6">
        <f t="shared" si="1028"/>
        <v>0</v>
      </c>
      <c r="E1174" s="6">
        <f t="shared" si="1029"/>
        <v>0.2998046875</v>
      </c>
      <c r="F1174" s="6">
        <f t="shared" ref="F1174:G1174" si="1183">AVERAGE(D1161:D1174)</f>
        <v>25.346435546875</v>
      </c>
      <c r="G1174" s="6">
        <f t="shared" si="1183"/>
        <v>13.724993024553571</v>
      </c>
      <c r="H1174" s="6">
        <f t="shared" si="1044"/>
        <v>1.8467357689385373</v>
      </c>
      <c r="I1174" s="6">
        <f t="shared" si="1045"/>
        <v>64.872047103519208</v>
      </c>
    </row>
    <row r="1175" spans="1:9" ht="14.25" customHeight="1" x14ac:dyDescent="0.3">
      <c r="A1175" s="9">
        <v>41093</v>
      </c>
      <c r="B1175" s="6">
        <v>5287.9501953125</v>
      </c>
      <c r="C1175" s="6">
        <f t="shared" si="1027"/>
        <v>9.35009765625</v>
      </c>
      <c r="D1175" s="6">
        <f t="shared" si="1028"/>
        <v>9.35009765625</v>
      </c>
      <c r="E1175" s="6">
        <f t="shared" si="1029"/>
        <v>0</v>
      </c>
      <c r="F1175" s="6">
        <f t="shared" ref="F1175:G1175" si="1184">AVERAGE(D1162:D1175)</f>
        <v>25.617850167410715</v>
      </c>
      <c r="G1175" s="6">
        <f t="shared" si="1184"/>
        <v>13.724993024553571</v>
      </c>
      <c r="H1175" s="6">
        <f t="shared" si="1044"/>
        <v>1.8665109790279095</v>
      </c>
      <c r="I1175" s="6">
        <f t="shared" si="1045"/>
        <v>65.11438444449567</v>
      </c>
    </row>
    <row r="1176" spans="1:9" ht="14.25" customHeight="1" x14ac:dyDescent="0.3">
      <c r="A1176" s="9">
        <v>41094</v>
      </c>
      <c r="B1176" s="6">
        <v>5302.5498046875</v>
      </c>
      <c r="C1176" s="6">
        <f t="shared" si="1027"/>
        <v>14.599609375</v>
      </c>
      <c r="D1176" s="6">
        <f t="shared" si="1028"/>
        <v>14.599609375</v>
      </c>
      <c r="E1176" s="6">
        <f t="shared" si="1029"/>
        <v>0</v>
      </c>
      <c r="F1176" s="6">
        <f t="shared" ref="F1176:G1176" si="1185">AVERAGE(D1163:D1176)</f>
        <v>26.660679408482142</v>
      </c>
      <c r="G1176" s="6">
        <f t="shared" si="1185"/>
        <v>8.960693359375</v>
      </c>
      <c r="H1176" s="6">
        <f t="shared" si="1044"/>
        <v>2.9752920158336607</v>
      </c>
      <c r="I1176" s="6">
        <f t="shared" si="1045"/>
        <v>74.844615288210733</v>
      </c>
    </row>
    <row r="1177" spans="1:9" ht="14.25" customHeight="1" x14ac:dyDescent="0.3">
      <c r="A1177" s="9">
        <v>41095</v>
      </c>
      <c r="B1177" s="6">
        <v>5327.2998046875</v>
      </c>
      <c r="C1177" s="6">
        <f t="shared" si="1027"/>
        <v>24.75</v>
      </c>
      <c r="D1177" s="6">
        <f t="shared" si="1028"/>
        <v>24.75</v>
      </c>
      <c r="E1177" s="6">
        <f t="shared" si="1029"/>
        <v>0</v>
      </c>
      <c r="F1177" s="6">
        <f t="shared" ref="F1177:G1177" si="1186">AVERAGE(D1164:D1177)</f>
        <v>22.407121930803573</v>
      </c>
      <c r="G1177" s="6">
        <f t="shared" si="1186"/>
        <v>8.960693359375</v>
      </c>
      <c r="H1177" s="6">
        <f t="shared" si="1044"/>
        <v>2.5006013521666195</v>
      </c>
      <c r="I1177" s="6">
        <f t="shared" si="1045"/>
        <v>71.433479582555947</v>
      </c>
    </row>
    <row r="1178" spans="1:9" ht="14.25" customHeight="1" x14ac:dyDescent="0.3">
      <c r="A1178" s="9">
        <v>41096</v>
      </c>
      <c r="B1178" s="6">
        <v>5316.9501953125</v>
      </c>
      <c r="C1178" s="6">
        <f t="shared" si="1027"/>
        <v>-10.349609375</v>
      </c>
      <c r="D1178" s="6">
        <f t="shared" si="1028"/>
        <v>0</v>
      </c>
      <c r="E1178" s="6">
        <f t="shared" si="1029"/>
        <v>10.349609375</v>
      </c>
      <c r="F1178" s="6">
        <f t="shared" ref="F1178:G1178" si="1187">AVERAGE(D1165:D1178)</f>
        <v>22.407121930803573</v>
      </c>
      <c r="G1178" s="6">
        <f t="shared" si="1187"/>
        <v>4.3571079799107144</v>
      </c>
      <c r="H1178" s="6">
        <f t="shared" si="1044"/>
        <v>5.1426593130388145</v>
      </c>
      <c r="I1178" s="6">
        <f t="shared" si="1045"/>
        <v>83.720405950606221</v>
      </c>
    </row>
    <row r="1179" spans="1:9" ht="14.25" customHeight="1" x14ac:dyDescent="0.3">
      <c r="A1179" s="9">
        <v>41099</v>
      </c>
      <c r="B1179" s="6">
        <v>5275.14990234375</v>
      </c>
      <c r="C1179" s="6">
        <f t="shared" si="1027"/>
        <v>-41.80029296875</v>
      </c>
      <c r="D1179" s="6">
        <f t="shared" si="1028"/>
        <v>0</v>
      </c>
      <c r="E1179" s="6">
        <f t="shared" si="1029"/>
        <v>41.80029296875</v>
      </c>
      <c r="F1179" s="6">
        <f t="shared" ref="F1179:G1179" si="1188">AVERAGE(D1166:D1179)</f>
        <v>19.578543526785715</v>
      </c>
      <c r="G1179" s="6">
        <f t="shared" si="1188"/>
        <v>7.3428431919642856</v>
      </c>
      <c r="H1179" s="6">
        <f t="shared" si="1044"/>
        <v>2.6663436784557364</v>
      </c>
      <c r="I1179" s="6">
        <f t="shared" si="1045"/>
        <v>72.72487012398139</v>
      </c>
    </row>
    <row r="1180" spans="1:9" ht="14.25" customHeight="1" x14ac:dyDescent="0.3">
      <c r="A1180" s="9">
        <v>41100</v>
      </c>
      <c r="B1180" s="6">
        <v>5345.35009765625</v>
      </c>
      <c r="C1180" s="6">
        <f t="shared" si="1027"/>
        <v>70.2001953125</v>
      </c>
      <c r="D1180" s="6">
        <f t="shared" si="1028"/>
        <v>70.2001953125</v>
      </c>
      <c r="E1180" s="6">
        <f t="shared" si="1029"/>
        <v>0</v>
      </c>
      <c r="F1180" s="6">
        <f t="shared" ref="F1180:G1180" si="1189">AVERAGE(D1167:D1180)</f>
        <v>23.400006975446427</v>
      </c>
      <c r="G1180" s="6">
        <f t="shared" si="1189"/>
        <v>7.3428431919642856</v>
      </c>
      <c r="H1180" s="6">
        <f t="shared" si="1044"/>
        <v>3.186777432623709</v>
      </c>
      <c r="I1180" s="6">
        <f t="shared" si="1045"/>
        <v>76.115281595627238</v>
      </c>
    </row>
    <row r="1181" spans="1:9" ht="14.25" customHeight="1" x14ac:dyDescent="0.3">
      <c r="A1181" s="9">
        <v>41101</v>
      </c>
      <c r="B1181" s="6">
        <v>5306.2998046875</v>
      </c>
      <c r="C1181" s="6">
        <f t="shared" si="1027"/>
        <v>-39.05029296875</v>
      </c>
      <c r="D1181" s="6">
        <f t="shared" si="1028"/>
        <v>0</v>
      </c>
      <c r="E1181" s="6">
        <f t="shared" si="1029"/>
        <v>39.05029296875</v>
      </c>
      <c r="F1181" s="6">
        <f t="shared" ref="F1181:G1181" si="1190">AVERAGE(D1168:D1181)</f>
        <v>20.224993024553573</v>
      </c>
      <c r="G1181" s="6">
        <f t="shared" si="1190"/>
        <v>10.132149832589286</v>
      </c>
      <c r="H1181" s="6">
        <f t="shared" si="1044"/>
        <v>1.9961206021155971</v>
      </c>
      <c r="I1181" s="6">
        <f t="shared" si="1045"/>
        <v>66.623506433823536</v>
      </c>
    </row>
    <row r="1182" spans="1:9" ht="14.25" customHeight="1" x14ac:dyDescent="0.3">
      <c r="A1182" s="9">
        <v>41102</v>
      </c>
      <c r="B1182" s="6">
        <v>5235.25</v>
      </c>
      <c r="C1182" s="6">
        <f t="shared" si="1027"/>
        <v>-71.0498046875</v>
      </c>
      <c r="D1182" s="6">
        <f t="shared" si="1028"/>
        <v>0</v>
      </c>
      <c r="E1182" s="6">
        <f t="shared" si="1029"/>
        <v>71.0498046875</v>
      </c>
      <c r="F1182" s="6">
        <f t="shared" ref="F1182:G1182" si="1191">AVERAGE(D1169:D1182)</f>
        <v>20.224993024553573</v>
      </c>
      <c r="G1182" s="6">
        <f t="shared" si="1191"/>
        <v>13.853550502232142</v>
      </c>
      <c r="H1182" s="6">
        <f t="shared" si="1044"/>
        <v>1.4599140502858698</v>
      </c>
      <c r="I1182" s="6">
        <f t="shared" si="1045"/>
        <v>59.348173165489719</v>
      </c>
    </row>
    <row r="1183" spans="1:9" ht="14.25" customHeight="1" x14ac:dyDescent="0.3">
      <c r="A1183" s="9">
        <v>41103</v>
      </c>
      <c r="B1183" s="6">
        <v>5227.25</v>
      </c>
      <c r="C1183" s="6">
        <f t="shared" si="1027"/>
        <v>-8</v>
      </c>
      <c r="D1183" s="6">
        <f t="shared" si="1028"/>
        <v>0</v>
      </c>
      <c r="E1183" s="6">
        <f t="shared" si="1029"/>
        <v>8</v>
      </c>
      <c r="F1183" s="6">
        <f t="shared" ref="F1183:G1183" si="1192">AVERAGE(D1170:D1183)</f>
        <v>20.224993024553573</v>
      </c>
      <c r="G1183" s="6">
        <f t="shared" si="1192"/>
        <v>12.18212890625</v>
      </c>
      <c r="H1183" s="6">
        <f t="shared" si="1044"/>
        <v>1.6602182738500828</v>
      </c>
      <c r="I1183" s="6">
        <f t="shared" si="1045"/>
        <v>62.409099665618065</v>
      </c>
    </row>
    <row r="1184" spans="1:9" ht="14.25" customHeight="1" x14ac:dyDescent="0.3">
      <c r="A1184" s="9">
        <v>41106</v>
      </c>
      <c r="B1184" s="6">
        <v>5197.25</v>
      </c>
      <c r="C1184" s="6">
        <f t="shared" si="1027"/>
        <v>-30</v>
      </c>
      <c r="D1184" s="6">
        <f t="shared" si="1028"/>
        <v>0</v>
      </c>
      <c r="E1184" s="6">
        <f t="shared" si="1029"/>
        <v>30</v>
      </c>
      <c r="F1184" s="6">
        <f t="shared" ref="F1184:G1184" si="1193">AVERAGE(D1171:D1184)</f>
        <v>19.785714285714285</v>
      </c>
      <c r="G1184" s="6">
        <f t="shared" si="1193"/>
        <v>14.324986049107142</v>
      </c>
      <c r="H1184" s="6">
        <f t="shared" si="1044"/>
        <v>1.3812030404698021</v>
      </c>
      <c r="I1184" s="6">
        <f t="shared" si="1045"/>
        <v>58.004421168439968</v>
      </c>
    </row>
    <row r="1185" spans="1:9" ht="14.25" customHeight="1" x14ac:dyDescent="0.3">
      <c r="A1185" s="9">
        <v>41107</v>
      </c>
      <c r="B1185" s="6">
        <v>5192.85009765625</v>
      </c>
      <c r="C1185" s="6">
        <f t="shared" si="1027"/>
        <v>-4.39990234375</v>
      </c>
      <c r="D1185" s="6">
        <f t="shared" si="1028"/>
        <v>0</v>
      </c>
      <c r="E1185" s="6">
        <f t="shared" si="1029"/>
        <v>4.39990234375</v>
      </c>
      <c r="F1185" s="6">
        <f t="shared" ref="F1185:G1185" si="1194">AVERAGE(D1172:D1185)</f>
        <v>18.278564453125</v>
      </c>
      <c r="G1185" s="6">
        <f t="shared" si="1194"/>
        <v>14.639264787946429</v>
      </c>
      <c r="H1185" s="6">
        <f t="shared" si="1044"/>
        <v>1.2485985271729678</v>
      </c>
      <c r="I1185" s="6">
        <f t="shared" si="1045"/>
        <v>55.527854887584496</v>
      </c>
    </row>
    <row r="1186" spans="1:9" ht="14.25" customHeight="1" x14ac:dyDescent="0.3">
      <c r="A1186" s="9">
        <v>41108</v>
      </c>
      <c r="B1186" s="6">
        <v>5216.2998046875</v>
      </c>
      <c r="C1186" s="6">
        <f t="shared" si="1027"/>
        <v>23.44970703125</v>
      </c>
      <c r="D1186" s="6">
        <f t="shared" si="1028"/>
        <v>23.44970703125</v>
      </c>
      <c r="E1186" s="6">
        <f t="shared" si="1029"/>
        <v>0</v>
      </c>
      <c r="F1186" s="6">
        <f t="shared" ref="F1186:G1186" si="1195">AVERAGE(D1173:D1186)</f>
        <v>19.435686383928573</v>
      </c>
      <c r="G1186" s="6">
        <f t="shared" si="1195"/>
        <v>14.639264787946429</v>
      </c>
      <c r="H1186" s="6">
        <f t="shared" si="1044"/>
        <v>1.3276408798843087</v>
      </c>
      <c r="I1186" s="6">
        <f t="shared" si="1045"/>
        <v>57.038046176190925</v>
      </c>
    </row>
    <row r="1187" spans="1:9" ht="14.25" customHeight="1" x14ac:dyDescent="0.3">
      <c r="A1187" s="9">
        <v>41109</v>
      </c>
      <c r="B1187" s="6">
        <v>5242.7001953125</v>
      </c>
      <c r="C1187" s="6">
        <f t="shared" si="1027"/>
        <v>26.400390625</v>
      </c>
      <c r="D1187" s="6">
        <f t="shared" si="1028"/>
        <v>26.400390625</v>
      </c>
      <c r="E1187" s="6">
        <f t="shared" si="1029"/>
        <v>0</v>
      </c>
      <c r="F1187" s="6">
        <f t="shared" ref="F1187:G1187" si="1196">AVERAGE(D1174:D1187)</f>
        <v>12.053571428571429</v>
      </c>
      <c r="G1187" s="6">
        <f t="shared" si="1196"/>
        <v>14.639264787946429</v>
      </c>
      <c r="H1187" s="6">
        <f t="shared" si="1044"/>
        <v>0.82337273101966235</v>
      </c>
      <c r="I1187" s="6">
        <f t="shared" si="1045"/>
        <v>45.156578082596297</v>
      </c>
    </row>
    <row r="1188" spans="1:9" ht="14.25" customHeight="1" x14ac:dyDescent="0.3">
      <c r="A1188" s="9">
        <v>41110</v>
      </c>
      <c r="B1188" s="6">
        <v>5205.10009765625</v>
      </c>
      <c r="C1188" s="6">
        <f t="shared" si="1027"/>
        <v>-37.60009765625</v>
      </c>
      <c r="D1188" s="6">
        <f t="shared" si="1028"/>
        <v>0</v>
      </c>
      <c r="E1188" s="6">
        <f t="shared" si="1029"/>
        <v>37.60009765625</v>
      </c>
      <c r="F1188" s="6">
        <f t="shared" ref="F1188:G1188" si="1197">AVERAGE(D1175:D1188)</f>
        <v>12.053571428571429</v>
      </c>
      <c r="G1188" s="6">
        <f t="shared" si="1197"/>
        <v>17.303571428571427</v>
      </c>
      <c r="H1188" s="6">
        <f t="shared" si="1044"/>
        <v>0.69659442724458209</v>
      </c>
      <c r="I1188" s="6">
        <f t="shared" si="1045"/>
        <v>41.058394160583944</v>
      </c>
    </row>
    <row r="1189" spans="1:9" ht="14.25" customHeight="1" x14ac:dyDescent="0.3">
      <c r="A1189" s="9">
        <v>41113</v>
      </c>
      <c r="B1189" s="6">
        <v>5117.9501953125</v>
      </c>
      <c r="C1189" s="6">
        <f t="shared" si="1027"/>
        <v>-87.14990234375</v>
      </c>
      <c r="D1189" s="6">
        <f t="shared" si="1028"/>
        <v>0</v>
      </c>
      <c r="E1189" s="6">
        <f t="shared" si="1029"/>
        <v>87.14990234375</v>
      </c>
      <c r="F1189" s="6">
        <f t="shared" ref="F1189:G1189" si="1198">AVERAGE(D1176:D1189)</f>
        <v>11.385707310267858</v>
      </c>
      <c r="G1189" s="6">
        <f t="shared" si="1198"/>
        <v>23.528564453125</v>
      </c>
      <c r="H1189" s="6">
        <f t="shared" si="1044"/>
        <v>0.48390998664415497</v>
      </c>
      <c r="I1189" s="6">
        <f t="shared" si="1045"/>
        <v>32.610467683320309</v>
      </c>
    </row>
    <row r="1190" spans="1:9" ht="14.25" customHeight="1" x14ac:dyDescent="0.3">
      <c r="A1190" s="9">
        <v>41114</v>
      </c>
      <c r="B1190" s="6">
        <v>5128.2001953125</v>
      </c>
      <c r="C1190" s="6">
        <f t="shared" si="1027"/>
        <v>10.25</v>
      </c>
      <c r="D1190" s="6">
        <f t="shared" si="1028"/>
        <v>10.25</v>
      </c>
      <c r="E1190" s="6">
        <f t="shared" si="1029"/>
        <v>0</v>
      </c>
      <c r="F1190" s="6">
        <f t="shared" ref="F1190:G1190" si="1199">AVERAGE(D1177:D1190)</f>
        <v>11.075020926339286</v>
      </c>
      <c r="G1190" s="6">
        <f t="shared" si="1199"/>
        <v>23.528564453125</v>
      </c>
      <c r="H1190" s="6">
        <f t="shared" si="1044"/>
        <v>0.47070533981805812</v>
      </c>
      <c r="I1190" s="6">
        <f t="shared" si="1045"/>
        <v>32.005414482025969</v>
      </c>
    </row>
    <row r="1191" spans="1:9" ht="14.25" customHeight="1" x14ac:dyDescent="0.3">
      <c r="A1191" s="9">
        <v>41115</v>
      </c>
      <c r="B1191" s="6">
        <v>5109.60009765625</v>
      </c>
      <c r="C1191" s="6">
        <f t="shared" si="1027"/>
        <v>-18.60009765625</v>
      </c>
      <c r="D1191" s="6">
        <f t="shared" si="1028"/>
        <v>0</v>
      </c>
      <c r="E1191" s="6">
        <f t="shared" si="1029"/>
        <v>18.60009765625</v>
      </c>
      <c r="F1191" s="6">
        <f t="shared" ref="F1191:G1191" si="1200">AVERAGE(D1178:D1191)</f>
        <v>9.3071637834821423</v>
      </c>
      <c r="G1191" s="6">
        <f t="shared" si="1200"/>
        <v>24.857142857142858</v>
      </c>
      <c r="H1191" s="6">
        <f t="shared" si="1044"/>
        <v>0.37442612922054597</v>
      </c>
      <c r="I1191" s="6">
        <f t="shared" si="1045"/>
        <v>27.242361103312817</v>
      </c>
    </row>
    <row r="1192" spans="1:9" ht="14.25" customHeight="1" x14ac:dyDescent="0.3">
      <c r="A1192" s="9">
        <v>41116</v>
      </c>
      <c r="B1192" s="6">
        <v>5043</v>
      </c>
      <c r="C1192" s="6">
        <f t="shared" si="1027"/>
        <v>-66.60009765625</v>
      </c>
      <c r="D1192" s="6">
        <f t="shared" si="1028"/>
        <v>0</v>
      </c>
      <c r="E1192" s="6">
        <f t="shared" si="1029"/>
        <v>66.60009765625</v>
      </c>
      <c r="F1192" s="6">
        <f t="shared" ref="F1192:G1192" si="1201">AVERAGE(D1179:D1192)</f>
        <v>9.3071637834821423</v>
      </c>
      <c r="G1192" s="6">
        <f t="shared" si="1201"/>
        <v>28.875034877232142</v>
      </c>
      <c r="H1192" s="6">
        <f t="shared" si="1044"/>
        <v>0.32232562914827184</v>
      </c>
      <c r="I1192" s="6">
        <f t="shared" si="1045"/>
        <v>24.37566224560635</v>
      </c>
    </row>
    <row r="1193" spans="1:9" ht="14.25" customHeight="1" x14ac:dyDescent="0.3">
      <c r="A1193" s="9">
        <v>41117</v>
      </c>
      <c r="B1193" s="6">
        <v>5099.85009765625</v>
      </c>
      <c r="C1193" s="6">
        <f t="shared" si="1027"/>
        <v>56.85009765625</v>
      </c>
      <c r="D1193" s="6">
        <f t="shared" si="1028"/>
        <v>56.85009765625</v>
      </c>
      <c r="E1193" s="6">
        <f t="shared" si="1029"/>
        <v>0</v>
      </c>
      <c r="F1193" s="6">
        <f t="shared" ref="F1193:G1193" si="1202">AVERAGE(D1180:D1193)</f>
        <v>13.367885044642858</v>
      </c>
      <c r="G1193" s="6">
        <f t="shared" si="1202"/>
        <v>25.889299665178573</v>
      </c>
      <c r="H1193" s="6">
        <f t="shared" si="1044"/>
        <v>0.51634788184799096</v>
      </c>
      <c r="I1193" s="6">
        <f t="shared" si="1045"/>
        <v>34.052072616655209</v>
      </c>
    </row>
    <row r="1194" spans="1:9" ht="14.25" customHeight="1" x14ac:dyDescent="0.3">
      <c r="A1194" s="9">
        <v>41120</v>
      </c>
      <c r="B1194" s="6">
        <v>5199.7998046875</v>
      </c>
      <c r="C1194" s="6">
        <f t="shared" si="1027"/>
        <v>99.94970703125</v>
      </c>
      <c r="D1194" s="6">
        <f t="shared" si="1028"/>
        <v>99.94970703125</v>
      </c>
      <c r="E1194" s="6">
        <f t="shared" si="1029"/>
        <v>0</v>
      </c>
      <c r="F1194" s="6">
        <f t="shared" ref="F1194:G1194" si="1203">AVERAGE(D1181:D1194)</f>
        <v>15.492850167410714</v>
      </c>
      <c r="G1194" s="6">
        <f t="shared" si="1203"/>
        <v>25.889299665178573</v>
      </c>
      <c r="H1194" s="6">
        <f t="shared" si="1044"/>
        <v>0.59842677738590155</v>
      </c>
      <c r="I1194" s="6">
        <f t="shared" si="1045"/>
        <v>37.438485506641747</v>
      </c>
    </row>
    <row r="1195" spans="1:9" ht="14.25" customHeight="1" x14ac:dyDescent="0.3">
      <c r="A1195" s="9">
        <v>41121</v>
      </c>
      <c r="B1195" s="6">
        <v>5229</v>
      </c>
      <c r="C1195" s="6">
        <f t="shared" si="1027"/>
        <v>29.2001953125</v>
      </c>
      <c r="D1195" s="6">
        <f t="shared" si="1028"/>
        <v>29.2001953125</v>
      </c>
      <c r="E1195" s="6">
        <f t="shared" si="1029"/>
        <v>0</v>
      </c>
      <c r="F1195" s="6">
        <f t="shared" ref="F1195:G1195" si="1204">AVERAGE(D1182:D1195)</f>
        <v>17.578578404017858</v>
      </c>
      <c r="G1195" s="6">
        <f t="shared" si="1204"/>
        <v>23.099993024553573</v>
      </c>
      <c r="H1195" s="6">
        <f t="shared" si="1044"/>
        <v>0.76097764987777861</v>
      </c>
      <c r="I1195" s="6">
        <f t="shared" si="1045"/>
        <v>43.213362187225641</v>
      </c>
    </row>
    <row r="1196" spans="1:9" ht="14.25" customHeight="1" x14ac:dyDescent="0.3">
      <c r="A1196" s="9">
        <v>41122</v>
      </c>
      <c r="B1196" s="6">
        <v>5240.5</v>
      </c>
      <c r="C1196" s="6">
        <f t="shared" si="1027"/>
        <v>11.5</v>
      </c>
      <c r="D1196" s="6">
        <f t="shared" si="1028"/>
        <v>11.5</v>
      </c>
      <c r="E1196" s="6">
        <f t="shared" si="1029"/>
        <v>0</v>
      </c>
      <c r="F1196" s="6">
        <f t="shared" ref="F1196:G1196" si="1205">AVERAGE(D1183:D1196)</f>
        <v>18.400006975446427</v>
      </c>
      <c r="G1196" s="6">
        <f t="shared" si="1205"/>
        <v>18.025006975446427</v>
      </c>
      <c r="H1196" s="6">
        <f t="shared" si="1044"/>
        <v>1.0208044302291157</v>
      </c>
      <c r="I1196" s="6">
        <f t="shared" si="1045"/>
        <v>50.514756151508358</v>
      </c>
    </row>
    <row r="1197" spans="1:9" ht="14.25" customHeight="1" x14ac:dyDescent="0.3">
      <c r="A1197" s="9">
        <v>41123</v>
      </c>
      <c r="B1197" s="6">
        <v>5227.75</v>
      </c>
      <c r="C1197" s="6">
        <f t="shared" si="1027"/>
        <v>-12.75</v>
      </c>
      <c r="D1197" s="6">
        <f t="shared" si="1028"/>
        <v>0</v>
      </c>
      <c r="E1197" s="6">
        <f t="shared" si="1029"/>
        <v>12.75</v>
      </c>
      <c r="F1197" s="6">
        <f t="shared" ref="F1197:G1197" si="1206">AVERAGE(D1184:D1197)</f>
        <v>18.400006975446427</v>
      </c>
      <c r="G1197" s="6">
        <f t="shared" si="1206"/>
        <v>18.364292689732142</v>
      </c>
      <c r="H1197" s="6">
        <f t="shared" si="1044"/>
        <v>1.0019447678338438</v>
      </c>
      <c r="I1197" s="6">
        <f t="shared" si="1045"/>
        <v>50.048571965248271</v>
      </c>
    </row>
    <row r="1198" spans="1:9" ht="14.25" customHeight="1" x14ac:dyDescent="0.3">
      <c r="A1198" s="9">
        <v>41124</v>
      </c>
      <c r="B1198" s="6">
        <v>5215.7001953125</v>
      </c>
      <c r="C1198" s="6">
        <f t="shared" si="1027"/>
        <v>-12.0498046875</v>
      </c>
      <c r="D1198" s="6">
        <f t="shared" si="1028"/>
        <v>0</v>
      </c>
      <c r="E1198" s="6">
        <f t="shared" si="1029"/>
        <v>12.0498046875</v>
      </c>
      <c r="F1198" s="6">
        <f t="shared" ref="F1198:G1198" si="1207">AVERAGE(D1185:D1198)</f>
        <v>18.400006975446427</v>
      </c>
      <c r="G1198" s="6">
        <f t="shared" si="1207"/>
        <v>17.082135881696427</v>
      </c>
      <c r="H1198" s="6">
        <f t="shared" si="1044"/>
        <v>1.0771490815245244</v>
      </c>
      <c r="I1198" s="6">
        <f t="shared" si="1045"/>
        <v>51.857090620281831</v>
      </c>
    </row>
    <row r="1199" spans="1:9" ht="14.25" customHeight="1" x14ac:dyDescent="0.3">
      <c r="A1199" s="9">
        <v>41127</v>
      </c>
      <c r="B1199" s="6">
        <v>5282.5498046875</v>
      </c>
      <c r="C1199" s="6">
        <f t="shared" si="1027"/>
        <v>66.849609375</v>
      </c>
      <c r="D1199" s="6">
        <f t="shared" si="1028"/>
        <v>66.849609375</v>
      </c>
      <c r="E1199" s="6">
        <f t="shared" si="1029"/>
        <v>0</v>
      </c>
      <c r="F1199" s="6">
        <f t="shared" ref="F1199:G1199" si="1208">AVERAGE(D1186:D1199)</f>
        <v>23.174979073660715</v>
      </c>
      <c r="G1199" s="6">
        <f t="shared" si="1208"/>
        <v>16.767857142857142</v>
      </c>
      <c r="H1199" s="6">
        <f t="shared" si="1044"/>
        <v>1.3821073781948883</v>
      </c>
      <c r="I1199" s="6">
        <f t="shared" si="1045"/>
        <v>58.020364272672744</v>
      </c>
    </row>
    <row r="1200" spans="1:9" ht="14.25" customHeight="1" x14ac:dyDescent="0.3">
      <c r="A1200" s="9">
        <v>41128</v>
      </c>
      <c r="B1200" s="6">
        <v>5336.7001953125</v>
      </c>
      <c r="C1200" s="6">
        <f t="shared" si="1027"/>
        <v>54.150390625</v>
      </c>
      <c r="D1200" s="6">
        <f t="shared" si="1028"/>
        <v>54.150390625</v>
      </c>
      <c r="E1200" s="6">
        <f t="shared" si="1029"/>
        <v>0</v>
      </c>
      <c r="F1200" s="6">
        <f t="shared" ref="F1200:G1200" si="1209">AVERAGE(D1187:D1200)</f>
        <v>25.367885044642858</v>
      </c>
      <c r="G1200" s="6">
        <f t="shared" si="1209"/>
        <v>16.767857142857142</v>
      </c>
      <c r="H1200" s="6">
        <f t="shared" si="1044"/>
        <v>1.5128877129925453</v>
      </c>
      <c r="I1200" s="6">
        <f t="shared" si="1045"/>
        <v>60.20514586347668</v>
      </c>
    </row>
    <row r="1201" spans="1:9" ht="14.25" customHeight="1" x14ac:dyDescent="0.3">
      <c r="A1201" s="9">
        <v>41129</v>
      </c>
      <c r="B1201" s="6">
        <v>5338</v>
      </c>
      <c r="C1201" s="6">
        <f t="shared" si="1027"/>
        <v>1.2998046875</v>
      </c>
      <c r="D1201" s="6">
        <f t="shared" si="1028"/>
        <v>1.2998046875</v>
      </c>
      <c r="E1201" s="6">
        <f t="shared" si="1029"/>
        <v>0</v>
      </c>
      <c r="F1201" s="6">
        <f t="shared" ref="F1201:G1201" si="1210">AVERAGE(D1188:D1201)</f>
        <v>23.574986049107142</v>
      </c>
      <c r="G1201" s="6">
        <f t="shared" si="1210"/>
        <v>16.767857142857142</v>
      </c>
      <c r="H1201" s="6">
        <f t="shared" si="1044"/>
        <v>1.4059629592651757</v>
      </c>
      <c r="I1201" s="6">
        <f t="shared" si="1045"/>
        <v>58.436600357911658</v>
      </c>
    </row>
    <row r="1202" spans="1:9" ht="14.25" customHeight="1" x14ac:dyDescent="0.3">
      <c r="A1202" s="9">
        <v>41130</v>
      </c>
      <c r="B1202" s="6">
        <v>5322.9501953125</v>
      </c>
      <c r="C1202" s="6">
        <f t="shared" si="1027"/>
        <v>-15.0498046875</v>
      </c>
      <c r="D1202" s="6">
        <f t="shared" si="1028"/>
        <v>0</v>
      </c>
      <c r="E1202" s="6">
        <f t="shared" si="1029"/>
        <v>15.0498046875</v>
      </c>
      <c r="F1202" s="6">
        <f t="shared" ref="F1202:G1202" si="1211">AVERAGE(D1189:D1202)</f>
        <v>23.574986049107142</v>
      </c>
      <c r="G1202" s="6">
        <f t="shared" si="1211"/>
        <v>15.157121930803571</v>
      </c>
      <c r="H1202" s="6">
        <f t="shared" si="1044"/>
        <v>1.5553735172635963</v>
      </c>
      <c r="I1202" s="6">
        <f t="shared" si="1045"/>
        <v>60.866777665018503</v>
      </c>
    </row>
    <row r="1203" spans="1:9" ht="14.25" customHeight="1" x14ac:dyDescent="0.3">
      <c r="A1203" s="9">
        <v>41131</v>
      </c>
      <c r="B1203" s="6">
        <v>5320.39990234375</v>
      </c>
      <c r="C1203" s="6">
        <f t="shared" si="1027"/>
        <v>-2.55029296875</v>
      </c>
      <c r="D1203" s="6">
        <f t="shared" si="1028"/>
        <v>0</v>
      </c>
      <c r="E1203" s="6">
        <f t="shared" si="1029"/>
        <v>2.55029296875</v>
      </c>
      <c r="F1203" s="6">
        <f t="shared" ref="F1203:G1203" si="1212">AVERAGE(D1190:D1203)</f>
        <v>23.574986049107142</v>
      </c>
      <c r="G1203" s="6">
        <f t="shared" si="1212"/>
        <v>9.1142926897321423</v>
      </c>
      <c r="H1203" s="6">
        <f t="shared" si="1044"/>
        <v>2.5865952358174686</v>
      </c>
      <c r="I1203" s="6">
        <f t="shared" si="1045"/>
        <v>72.118403827297882</v>
      </c>
    </row>
    <row r="1204" spans="1:9" ht="14.25" customHeight="1" x14ac:dyDescent="0.3">
      <c r="A1204" s="9">
        <v>41134</v>
      </c>
      <c r="B1204" s="6">
        <v>5347.89990234375</v>
      </c>
      <c r="C1204" s="6">
        <f t="shared" si="1027"/>
        <v>27.5</v>
      </c>
      <c r="D1204" s="6">
        <f t="shared" si="1028"/>
        <v>27.5</v>
      </c>
      <c r="E1204" s="6">
        <f t="shared" si="1029"/>
        <v>0</v>
      </c>
      <c r="F1204" s="6">
        <f t="shared" ref="F1204:G1204" si="1213">AVERAGE(D1191:D1204)</f>
        <v>24.80712890625</v>
      </c>
      <c r="G1204" s="6">
        <f t="shared" si="1213"/>
        <v>9.1142926897321423</v>
      </c>
      <c r="H1204" s="6">
        <f t="shared" si="1044"/>
        <v>2.7217832201281928</v>
      </c>
      <c r="I1204" s="6">
        <f t="shared" si="1045"/>
        <v>73.131159424015138</v>
      </c>
    </row>
    <row r="1205" spans="1:9" ht="14.25" customHeight="1" x14ac:dyDescent="0.3">
      <c r="A1205" s="9">
        <v>41135</v>
      </c>
      <c r="B1205" s="6">
        <v>5380.35009765625</v>
      </c>
      <c r="C1205" s="6">
        <f t="shared" si="1027"/>
        <v>32.4501953125</v>
      </c>
      <c r="D1205" s="6">
        <f t="shared" si="1028"/>
        <v>32.4501953125</v>
      </c>
      <c r="E1205" s="6">
        <f t="shared" si="1029"/>
        <v>0</v>
      </c>
      <c r="F1205" s="6">
        <f t="shared" ref="F1205:G1205" si="1214">AVERAGE(D1192:D1205)</f>
        <v>27.125</v>
      </c>
      <c r="G1205" s="6">
        <f t="shared" si="1214"/>
        <v>7.7857142857142856</v>
      </c>
      <c r="H1205" s="6">
        <f t="shared" si="1044"/>
        <v>3.4839449541284404</v>
      </c>
      <c r="I1205" s="6">
        <f t="shared" si="1045"/>
        <v>77.698209718670086</v>
      </c>
    </row>
    <row r="1206" spans="1:9" ht="14.25" customHeight="1" x14ac:dyDescent="0.3">
      <c r="A1206" s="9">
        <v>41137</v>
      </c>
      <c r="B1206" s="6">
        <v>5362.9501953125</v>
      </c>
      <c r="C1206" s="6">
        <f t="shared" si="1027"/>
        <v>-17.39990234375</v>
      </c>
      <c r="D1206" s="6">
        <f t="shared" si="1028"/>
        <v>0</v>
      </c>
      <c r="E1206" s="6">
        <f t="shared" si="1029"/>
        <v>17.39990234375</v>
      </c>
      <c r="F1206" s="6">
        <f t="shared" ref="F1206:G1206" si="1215">AVERAGE(D1193:D1206)</f>
        <v>27.125</v>
      </c>
      <c r="G1206" s="6">
        <f t="shared" si="1215"/>
        <v>4.2714146205357144</v>
      </c>
      <c r="H1206" s="6">
        <f t="shared" si="1044"/>
        <v>6.3503551890258834</v>
      </c>
      <c r="I1206" s="6">
        <f t="shared" si="1045"/>
        <v>86.395215274861755</v>
      </c>
    </row>
    <row r="1207" spans="1:9" ht="14.25" customHeight="1" x14ac:dyDescent="0.3">
      <c r="A1207" s="9">
        <v>41138</v>
      </c>
      <c r="B1207" s="6">
        <v>5366.2998046875</v>
      </c>
      <c r="C1207" s="6">
        <f t="shared" si="1027"/>
        <v>3.349609375</v>
      </c>
      <c r="D1207" s="6">
        <f t="shared" si="1028"/>
        <v>3.349609375</v>
      </c>
      <c r="E1207" s="6">
        <f t="shared" si="1029"/>
        <v>0</v>
      </c>
      <c r="F1207" s="6">
        <f t="shared" ref="F1207:G1207" si="1216">AVERAGE(D1194:D1207)</f>
        <v>23.303536551339285</v>
      </c>
      <c r="G1207" s="6">
        <f t="shared" si="1216"/>
        <v>4.2714146205357144</v>
      </c>
      <c r="H1207" s="6">
        <f t="shared" si="1044"/>
        <v>5.4556952723115861</v>
      </c>
      <c r="I1207" s="6">
        <f t="shared" si="1045"/>
        <v>84.509801689540865</v>
      </c>
    </row>
    <row r="1208" spans="1:9" ht="14.25" customHeight="1" x14ac:dyDescent="0.3">
      <c r="A1208" s="9">
        <v>41142</v>
      </c>
      <c r="B1208" s="6">
        <v>5421</v>
      </c>
      <c r="C1208" s="6">
        <f t="shared" si="1027"/>
        <v>54.7001953125</v>
      </c>
      <c r="D1208" s="6">
        <f t="shared" si="1028"/>
        <v>54.7001953125</v>
      </c>
      <c r="E1208" s="6">
        <f t="shared" si="1029"/>
        <v>0</v>
      </c>
      <c r="F1208" s="6">
        <f t="shared" ref="F1208:G1208" si="1217">AVERAGE(D1195:D1208)</f>
        <v>20.071428571428573</v>
      </c>
      <c r="G1208" s="6">
        <f t="shared" si="1217"/>
        <v>4.2714146205357144</v>
      </c>
      <c r="H1208" s="6">
        <f t="shared" si="1044"/>
        <v>4.6990120029394955</v>
      </c>
      <c r="I1208" s="6">
        <f t="shared" si="1045"/>
        <v>82.453098897068301</v>
      </c>
    </row>
    <row r="1209" spans="1:9" ht="14.25" customHeight="1" x14ac:dyDescent="0.3">
      <c r="A1209" s="9">
        <v>41143</v>
      </c>
      <c r="B1209" s="6">
        <v>5412.85009765625</v>
      </c>
      <c r="C1209" s="6">
        <f t="shared" si="1027"/>
        <v>-8.14990234375</v>
      </c>
      <c r="D1209" s="6">
        <f t="shared" si="1028"/>
        <v>0</v>
      </c>
      <c r="E1209" s="6">
        <f t="shared" si="1029"/>
        <v>8.14990234375</v>
      </c>
      <c r="F1209" s="6">
        <f t="shared" ref="F1209:G1209" si="1218">AVERAGE(D1196:D1209)</f>
        <v>17.985700334821427</v>
      </c>
      <c r="G1209" s="6">
        <f t="shared" si="1218"/>
        <v>4.8535505022321432</v>
      </c>
      <c r="H1209" s="6">
        <f t="shared" si="1044"/>
        <v>3.7056790336372973</v>
      </c>
      <c r="I1209" s="6">
        <f t="shared" si="1045"/>
        <v>78.749081846599282</v>
      </c>
    </row>
    <row r="1210" spans="1:9" ht="14.25" customHeight="1" x14ac:dyDescent="0.3">
      <c r="A1210" s="9">
        <v>41144</v>
      </c>
      <c r="B1210" s="6">
        <v>5415.35009765625</v>
      </c>
      <c r="C1210" s="6">
        <f t="shared" si="1027"/>
        <v>2.5</v>
      </c>
      <c r="D1210" s="6">
        <f t="shared" si="1028"/>
        <v>2.5</v>
      </c>
      <c r="E1210" s="6">
        <f t="shared" si="1029"/>
        <v>0</v>
      </c>
      <c r="F1210" s="6">
        <f t="shared" ref="F1210:G1210" si="1219">AVERAGE(D1197:D1210)</f>
        <v>17.342843191964285</v>
      </c>
      <c r="G1210" s="6">
        <f t="shared" si="1219"/>
        <v>4.8535505022321432</v>
      </c>
      <c r="H1210" s="6">
        <f t="shared" si="1044"/>
        <v>3.5732281314448726</v>
      </c>
      <c r="I1210" s="6">
        <f t="shared" si="1045"/>
        <v>78.133607787371446</v>
      </c>
    </row>
    <row r="1211" spans="1:9" ht="14.25" customHeight="1" x14ac:dyDescent="0.3">
      <c r="A1211" s="9">
        <v>41145</v>
      </c>
      <c r="B1211" s="6">
        <v>5386.7001953125</v>
      </c>
      <c r="C1211" s="6">
        <f t="shared" si="1027"/>
        <v>-28.64990234375</v>
      </c>
      <c r="D1211" s="6">
        <f t="shared" si="1028"/>
        <v>0</v>
      </c>
      <c r="E1211" s="6">
        <f t="shared" si="1029"/>
        <v>28.64990234375</v>
      </c>
      <c r="F1211" s="6">
        <f t="shared" ref="F1211:G1211" si="1220">AVERAGE(D1198:D1211)</f>
        <v>17.342843191964285</v>
      </c>
      <c r="G1211" s="6">
        <f t="shared" si="1220"/>
        <v>5.9892578125</v>
      </c>
      <c r="H1211" s="6">
        <f t="shared" si="1044"/>
        <v>2.8956581491230113</v>
      </c>
      <c r="I1211" s="6">
        <f t="shared" si="1045"/>
        <v>74.330396515281521</v>
      </c>
    </row>
    <row r="1212" spans="1:9" ht="14.25" customHeight="1" x14ac:dyDescent="0.3">
      <c r="A1212" s="9">
        <v>41148</v>
      </c>
      <c r="B1212" s="6">
        <v>5350.25</v>
      </c>
      <c r="C1212" s="6">
        <f t="shared" si="1027"/>
        <v>-36.4501953125</v>
      </c>
      <c r="D1212" s="6">
        <f t="shared" si="1028"/>
        <v>0</v>
      </c>
      <c r="E1212" s="6">
        <f t="shared" si="1029"/>
        <v>36.4501953125</v>
      </c>
      <c r="F1212" s="6">
        <f t="shared" ref="F1212:G1212" si="1221">AVERAGE(D1199:D1212)</f>
        <v>17.342843191964285</v>
      </c>
      <c r="G1212" s="6">
        <f t="shared" si="1221"/>
        <v>7.7321428571428568</v>
      </c>
      <c r="H1212" s="6">
        <f t="shared" si="1044"/>
        <v>2.2429543158198615</v>
      </c>
      <c r="I1212" s="6">
        <f t="shared" si="1045"/>
        <v>69.163919604979483</v>
      </c>
    </row>
    <row r="1213" spans="1:9" ht="14.25" customHeight="1" x14ac:dyDescent="0.3">
      <c r="A1213" s="9">
        <v>41150</v>
      </c>
      <c r="B1213" s="6">
        <v>5287.7998046875</v>
      </c>
      <c r="C1213" s="6">
        <f t="shared" si="1027"/>
        <v>-62.4501953125</v>
      </c>
      <c r="D1213" s="6">
        <f t="shared" si="1028"/>
        <v>0</v>
      </c>
      <c r="E1213" s="6">
        <f t="shared" si="1029"/>
        <v>62.4501953125</v>
      </c>
      <c r="F1213" s="6">
        <f t="shared" ref="F1213:G1213" si="1222">AVERAGE(D1200:D1213)</f>
        <v>12.56787109375</v>
      </c>
      <c r="G1213" s="6">
        <f t="shared" si="1222"/>
        <v>12.19287109375</v>
      </c>
      <c r="H1213" s="6">
        <f t="shared" si="1044"/>
        <v>1.0307556765848385</v>
      </c>
      <c r="I1213" s="6">
        <f t="shared" si="1045"/>
        <v>50.757247091303491</v>
      </c>
    </row>
    <row r="1214" spans="1:9" ht="14.25" customHeight="1" x14ac:dyDescent="0.3">
      <c r="A1214" s="9">
        <v>41151</v>
      </c>
      <c r="B1214" s="6">
        <v>5315.0498046875</v>
      </c>
      <c r="C1214" s="6">
        <f t="shared" si="1027"/>
        <v>27.25</v>
      </c>
      <c r="D1214" s="6">
        <f t="shared" si="1028"/>
        <v>27.25</v>
      </c>
      <c r="E1214" s="6">
        <f t="shared" si="1029"/>
        <v>0</v>
      </c>
      <c r="F1214" s="6">
        <f t="shared" ref="F1214:G1214" si="1223">AVERAGE(D1201:D1214)</f>
        <v>10.646414620535714</v>
      </c>
      <c r="G1214" s="6">
        <f t="shared" si="1223"/>
        <v>12.19287109375</v>
      </c>
      <c r="H1214" s="6">
        <f t="shared" si="1044"/>
        <v>0.87316715961944424</v>
      </c>
      <c r="I1214" s="6">
        <f t="shared" si="1045"/>
        <v>46.614481528537922</v>
      </c>
    </row>
    <row r="1215" spans="1:9" ht="14.25" customHeight="1" x14ac:dyDescent="0.3">
      <c r="A1215" s="9">
        <v>41152</v>
      </c>
      <c r="B1215" s="6">
        <v>5258.5</v>
      </c>
      <c r="C1215" s="6">
        <f t="shared" si="1027"/>
        <v>-56.5498046875</v>
      </c>
      <c r="D1215" s="6">
        <f t="shared" si="1028"/>
        <v>0</v>
      </c>
      <c r="E1215" s="6">
        <f t="shared" si="1029"/>
        <v>56.5498046875</v>
      </c>
      <c r="F1215" s="6">
        <f t="shared" ref="F1215:G1215" si="1224">AVERAGE(D1202:D1215)</f>
        <v>10.553571428571429</v>
      </c>
      <c r="G1215" s="6">
        <f t="shared" si="1224"/>
        <v>16.232142857142858</v>
      </c>
      <c r="H1215" s="6">
        <f t="shared" si="1044"/>
        <v>0.65016501650165015</v>
      </c>
      <c r="I1215" s="6">
        <f t="shared" si="1045"/>
        <v>39.4</v>
      </c>
    </row>
    <row r="1216" spans="1:9" ht="14.25" customHeight="1" x14ac:dyDescent="0.3">
      <c r="A1216" s="9">
        <v>41155</v>
      </c>
      <c r="B1216" s="6">
        <v>5253.75</v>
      </c>
      <c r="C1216" s="6">
        <f t="shared" si="1027"/>
        <v>-4.75</v>
      </c>
      <c r="D1216" s="6">
        <f t="shared" si="1028"/>
        <v>0</v>
      </c>
      <c r="E1216" s="6">
        <f t="shared" si="1029"/>
        <v>4.75</v>
      </c>
      <c r="F1216" s="6">
        <f t="shared" ref="F1216:G1216" si="1225">AVERAGE(D1203:D1216)</f>
        <v>10.553571428571429</v>
      </c>
      <c r="G1216" s="6">
        <f t="shared" si="1225"/>
        <v>15.496442522321429</v>
      </c>
      <c r="H1216" s="6">
        <f t="shared" si="1044"/>
        <v>0.68103188285761873</v>
      </c>
      <c r="I1216" s="6">
        <f t="shared" si="1045"/>
        <v>40.51272850934388</v>
      </c>
    </row>
    <row r="1217" spans="1:9" ht="14.25" customHeight="1" x14ac:dyDescent="0.3">
      <c r="A1217" s="9">
        <v>41156</v>
      </c>
      <c r="B1217" s="6">
        <v>5274</v>
      </c>
      <c r="C1217" s="6">
        <f t="shared" si="1027"/>
        <v>20.25</v>
      </c>
      <c r="D1217" s="6">
        <f t="shared" si="1028"/>
        <v>20.25</v>
      </c>
      <c r="E1217" s="6">
        <f t="shared" si="1029"/>
        <v>0</v>
      </c>
      <c r="F1217" s="6">
        <f t="shared" ref="F1217:G1217" si="1226">AVERAGE(D1204:D1217)</f>
        <v>12</v>
      </c>
      <c r="G1217" s="6">
        <f t="shared" si="1226"/>
        <v>15.314278738839286</v>
      </c>
      <c r="H1217" s="6">
        <f t="shared" si="1044"/>
        <v>0.78358244646326158</v>
      </c>
      <c r="I1217" s="6">
        <f t="shared" si="1045"/>
        <v>43.93306561280972</v>
      </c>
    </row>
    <row r="1218" spans="1:9" ht="14.25" customHeight="1" x14ac:dyDescent="0.3">
      <c r="A1218" s="9">
        <v>41157</v>
      </c>
      <c r="B1218" s="6">
        <v>5225.7001953125</v>
      </c>
      <c r="C1218" s="6">
        <f t="shared" si="1027"/>
        <v>-48.2998046875</v>
      </c>
      <c r="D1218" s="6">
        <f t="shared" si="1028"/>
        <v>0</v>
      </c>
      <c r="E1218" s="6">
        <f t="shared" si="1029"/>
        <v>48.2998046875</v>
      </c>
      <c r="F1218" s="6">
        <f t="shared" ref="F1218:G1218" si="1227">AVERAGE(D1205:D1218)</f>
        <v>10.035714285714286</v>
      </c>
      <c r="G1218" s="6">
        <f t="shared" si="1227"/>
        <v>18.764264787946427</v>
      </c>
      <c r="H1218" s="6">
        <f t="shared" si="1044"/>
        <v>0.53483120170852172</v>
      </c>
      <c r="I1218" s="6">
        <f t="shared" si="1045"/>
        <v>34.84625547833312</v>
      </c>
    </row>
    <row r="1219" spans="1:9" ht="14.25" customHeight="1" x14ac:dyDescent="0.3">
      <c r="A1219" s="9">
        <v>41158</v>
      </c>
      <c r="B1219" s="6">
        <v>5238.39990234375</v>
      </c>
      <c r="C1219" s="6">
        <f t="shared" si="1027"/>
        <v>12.69970703125</v>
      </c>
      <c r="D1219" s="6">
        <f t="shared" si="1028"/>
        <v>12.69970703125</v>
      </c>
      <c r="E1219" s="6">
        <f t="shared" si="1029"/>
        <v>0</v>
      </c>
      <c r="F1219" s="6">
        <f t="shared" ref="F1219:G1219" si="1228">AVERAGE(D1206:D1219)</f>
        <v>8.6249651227678577</v>
      </c>
      <c r="G1219" s="6">
        <f t="shared" si="1228"/>
        <v>18.764264787946427</v>
      </c>
      <c r="H1219" s="6">
        <f t="shared" si="1044"/>
        <v>0.45964844454274933</v>
      </c>
      <c r="I1219" s="6">
        <f t="shared" si="1045"/>
        <v>31.490352780579244</v>
      </c>
    </row>
    <row r="1220" spans="1:9" ht="14.25" customHeight="1" x14ac:dyDescent="0.3">
      <c r="A1220" s="9">
        <v>41159</v>
      </c>
      <c r="B1220" s="6">
        <v>5342.10009765625</v>
      </c>
      <c r="C1220" s="6">
        <f t="shared" si="1027"/>
        <v>103.7001953125</v>
      </c>
      <c r="D1220" s="6">
        <f t="shared" si="1028"/>
        <v>103.7001953125</v>
      </c>
      <c r="E1220" s="6">
        <f t="shared" si="1029"/>
        <v>0</v>
      </c>
      <c r="F1220" s="6">
        <f t="shared" ref="F1220:G1220" si="1229">AVERAGE(D1207:D1220)</f>
        <v>16.032121930803573</v>
      </c>
      <c r="G1220" s="6">
        <f t="shared" si="1229"/>
        <v>17.521414620535715</v>
      </c>
      <c r="H1220" s="6">
        <f t="shared" si="1044"/>
        <v>0.91500157253361047</v>
      </c>
      <c r="I1220" s="6">
        <f t="shared" si="1045"/>
        <v>47.780721731890438</v>
      </c>
    </row>
    <row r="1221" spans="1:9" ht="14.25" customHeight="1" x14ac:dyDescent="0.3">
      <c r="A1221" s="9">
        <v>41162</v>
      </c>
      <c r="B1221" s="6">
        <v>5363.4501953125</v>
      </c>
      <c r="C1221" s="6">
        <f t="shared" si="1027"/>
        <v>21.35009765625</v>
      </c>
      <c r="D1221" s="6">
        <f t="shared" si="1028"/>
        <v>21.35009765625</v>
      </c>
      <c r="E1221" s="6">
        <f t="shared" si="1029"/>
        <v>0</v>
      </c>
      <c r="F1221" s="6">
        <f t="shared" ref="F1221:G1221" si="1230">AVERAGE(D1208:D1221)</f>
        <v>17.31787109375</v>
      </c>
      <c r="G1221" s="6">
        <f t="shared" si="1230"/>
        <v>17.521414620535715</v>
      </c>
      <c r="H1221" s="6">
        <f t="shared" si="1044"/>
        <v>0.98838315677164812</v>
      </c>
      <c r="I1221" s="6">
        <f t="shared" si="1045"/>
        <v>49.707882175807278</v>
      </c>
    </row>
    <row r="1222" spans="1:9" ht="14.25" customHeight="1" x14ac:dyDescent="0.3">
      <c r="A1222" s="9">
        <v>41163</v>
      </c>
      <c r="B1222" s="6">
        <v>5390</v>
      </c>
      <c r="C1222" s="6">
        <f t="shared" si="1027"/>
        <v>26.5498046875</v>
      </c>
      <c r="D1222" s="6">
        <f t="shared" si="1028"/>
        <v>26.5498046875</v>
      </c>
      <c r="E1222" s="6">
        <f t="shared" si="1029"/>
        <v>0</v>
      </c>
      <c r="F1222" s="6">
        <f t="shared" ref="F1222:G1222" si="1231">AVERAGE(D1209:D1222)</f>
        <v>15.30712890625</v>
      </c>
      <c r="G1222" s="6">
        <f t="shared" si="1231"/>
        <v>17.521414620535715</v>
      </c>
      <c r="H1222" s="6">
        <f t="shared" si="1044"/>
        <v>0.87362403309088443</v>
      </c>
      <c r="I1222" s="6">
        <f t="shared" si="1045"/>
        <v>46.627499309436288</v>
      </c>
    </row>
    <row r="1223" spans="1:9" ht="14.25" customHeight="1" x14ac:dyDescent="0.3">
      <c r="A1223" s="9">
        <v>41164</v>
      </c>
      <c r="B1223" s="6">
        <v>5431</v>
      </c>
      <c r="C1223" s="6">
        <f t="shared" si="1027"/>
        <v>41</v>
      </c>
      <c r="D1223" s="6">
        <f t="shared" si="1028"/>
        <v>41</v>
      </c>
      <c r="E1223" s="6">
        <f t="shared" si="1029"/>
        <v>0</v>
      </c>
      <c r="F1223" s="6">
        <f t="shared" ref="F1223:G1223" si="1232">AVERAGE(D1210:D1223)</f>
        <v>18.235700334821427</v>
      </c>
      <c r="G1223" s="6">
        <f t="shared" si="1232"/>
        <v>16.939278738839285</v>
      </c>
      <c r="H1223" s="6">
        <f t="shared" si="1044"/>
        <v>1.0765334590669222</v>
      </c>
      <c r="I1223" s="6">
        <f t="shared" si="1045"/>
        <v>51.842817863895917</v>
      </c>
    </row>
    <row r="1224" spans="1:9" ht="14.25" customHeight="1" x14ac:dyDescent="0.3">
      <c r="A1224" s="9">
        <v>41165</v>
      </c>
      <c r="B1224" s="6">
        <v>5435.35009765625</v>
      </c>
      <c r="C1224" s="6">
        <f t="shared" si="1027"/>
        <v>4.35009765625</v>
      </c>
      <c r="D1224" s="6">
        <f t="shared" si="1028"/>
        <v>4.35009765625</v>
      </c>
      <c r="E1224" s="6">
        <f t="shared" si="1029"/>
        <v>0</v>
      </c>
      <c r="F1224" s="6">
        <f t="shared" ref="F1224:G1224" si="1233">AVERAGE(D1211:D1224)</f>
        <v>18.367850167410715</v>
      </c>
      <c r="G1224" s="6">
        <f t="shared" si="1233"/>
        <v>16.939278738839285</v>
      </c>
      <c r="H1224" s="6">
        <f t="shared" si="1044"/>
        <v>1.0843348439208291</v>
      </c>
      <c r="I1224" s="6">
        <f t="shared" si="1045"/>
        <v>52.02306371662884</v>
      </c>
    </row>
    <row r="1225" spans="1:9" ht="14.25" customHeight="1" x14ac:dyDescent="0.3">
      <c r="A1225" s="9">
        <v>41166</v>
      </c>
      <c r="B1225" s="6">
        <v>5577.64990234375</v>
      </c>
      <c r="C1225" s="6">
        <f t="shared" si="1027"/>
        <v>142.2998046875</v>
      </c>
      <c r="D1225" s="6">
        <f t="shared" si="1028"/>
        <v>142.2998046875</v>
      </c>
      <c r="E1225" s="6">
        <f t="shared" si="1029"/>
        <v>0</v>
      </c>
      <c r="F1225" s="6">
        <f t="shared" ref="F1225:G1225" si="1234">AVERAGE(D1212:D1225)</f>
        <v>28.532121930803573</v>
      </c>
      <c r="G1225" s="6">
        <f t="shared" si="1234"/>
        <v>14.892857142857142</v>
      </c>
      <c r="H1225" s="6">
        <f t="shared" si="1044"/>
        <v>1.9158259330035974</v>
      </c>
      <c r="I1225" s="6">
        <f t="shared" si="1045"/>
        <v>65.704399954701742</v>
      </c>
    </row>
    <row r="1226" spans="1:9" ht="14.25" customHeight="1" x14ac:dyDescent="0.3">
      <c r="A1226" s="9">
        <v>41169</v>
      </c>
      <c r="B1226" s="6">
        <v>5610</v>
      </c>
      <c r="C1226" s="6">
        <f t="shared" si="1027"/>
        <v>32.35009765625</v>
      </c>
      <c r="D1226" s="6">
        <f t="shared" si="1028"/>
        <v>32.35009765625</v>
      </c>
      <c r="E1226" s="6">
        <f t="shared" si="1029"/>
        <v>0</v>
      </c>
      <c r="F1226" s="6">
        <f t="shared" ref="F1226:G1226" si="1235">AVERAGE(D1213:D1226)</f>
        <v>30.842843191964285</v>
      </c>
      <c r="G1226" s="6">
        <f t="shared" si="1235"/>
        <v>12.289271763392858</v>
      </c>
      <c r="H1226" s="6">
        <f t="shared" si="1044"/>
        <v>2.5097372558590978</v>
      </c>
      <c r="I1226" s="6">
        <f t="shared" si="1045"/>
        <v>71.507838704147545</v>
      </c>
    </row>
    <row r="1227" spans="1:9" ht="14.25" customHeight="1" x14ac:dyDescent="0.3">
      <c r="A1227" s="9">
        <v>41170</v>
      </c>
      <c r="B1227" s="6">
        <v>5600.0498046875</v>
      </c>
      <c r="C1227" s="6">
        <f t="shared" si="1027"/>
        <v>-9.9501953125</v>
      </c>
      <c r="D1227" s="6">
        <f t="shared" si="1028"/>
        <v>0</v>
      </c>
      <c r="E1227" s="6">
        <f t="shared" si="1029"/>
        <v>9.9501953125</v>
      </c>
      <c r="F1227" s="6">
        <f t="shared" ref="F1227:G1227" si="1236">AVERAGE(D1214:D1227)</f>
        <v>30.842843191964285</v>
      </c>
      <c r="G1227" s="6">
        <f t="shared" si="1236"/>
        <v>8.5392717633928577</v>
      </c>
      <c r="H1227" s="6">
        <f t="shared" si="1044"/>
        <v>3.6118821424778829</v>
      </c>
      <c r="I1227" s="6">
        <f t="shared" si="1045"/>
        <v>78.316878681927506</v>
      </c>
    </row>
    <row r="1228" spans="1:9" ht="14.25" customHeight="1" x14ac:dyDescent="0.3">
      <c r="A1228" s="9">
        <v>41172</v>
      </c>
      <c r="B1228" s="6">
        <v>5554.25</v>
      </c>
      <c r="C1228" s="6">
        <f t="shared" si="1027"/>
        <v>-45.7998046875</v>
      </c>
      <c r="D1228" s="6">
        <f t="shared" si="1028"/>
        <v>0</v>
      </c>
      <c r="E1228" s="6">
        <f t="shared" si="1029"/>
        <v>45.7998046875</v>
      </c>
      <c r="F1228" s="6">
        <f t="shared" ref="F1228:G1228" si="1237">AVERAGE(D1215:D1228)</f>
        <v>28.896414620535715</v>
      </c>
      <c r="G1228" s="6">
        <f t="shared" si="1237"/>
        <v>11.810686383928571</v>
      </c>
      <c r="H1228" s="6">
        <f t="shared" si="1044"/>
        <v>2.4466329628273429</v>
      </c>
      <c r="I1228" s="6">
        <f t="shared" si="1045"/>
        <v>70.986176631361417</v>
      </c>
    </row>
    <row r="1229" spans="1:9" ht="14.25" customHeight="1" x14ac:dyDescent="0.3">
      <c r="A1229" s="9">
        <v>41173</v>
      </c>
      <c r="B1229" s="6">
        <v>5691.14990234375</v>
      </c>
      <c r="C1229" s="6">
        <f t="shared" si="1027"/>
        <v>136.89990234375</v>
      </c>
      <c r="D1229" s="6">
        <f t="shared" si="1028"/>
        <v>136.89990234375</v>
      </c>
      <c r="E1229" s="6">
        <f t="shared" si="1029"/>
        <v>0</v>
      </c>
      <c r="F1229" s="6">
        <f t="shared" ref="F1229:G1229" si="1238">AVERAGE(D1216:D1229)</f>
        <v>38.674979073660715</v>
      </c>
      <c r="G1229" s="6">
        <f t="shared" si="1238"/>
        <v>7.7714146205357144</v>
      </c>
      <c r="H1229" s="6">
        <f t="shared" si="1044"/>
        <v>4.9765687409681272</v>
      </c>
      <c r="I1229" s="6">
        <f t="shared" si="1045"/>
        <v>83.267991328448886</v>
      </c>
    </row>
    <row r="1230" spans="1:9" ht="14.25" customHeight="1" x14ac:dyDescent="0.3">
      <c r="A1230" s="9">
        <v>41176</v>
      </c>
      <c r="B1230" s="6">
        <v>5669.60009765625</v>
      </c>
      <c r="C1230" s="6">
        <f t="shared" si="1027"/>
        <v>-21.5498046875</v>
      </c>
      <c r="D1230" s="6">
        <f t="shared" si="1028"/>
        <v>0</v>
      </c>
      <c r="E1230" s="6">
        <f t="shared" si="1029"/>
        <v>21.5498046875</v>
      </c>
      <c r="F1230" s="6">
        <f t="shared" ref="F1230:G1230" si="1239">AVERAGE(D1217:D1230)</f>
        <v>38.674979073660715</v>
      </c>
      <c r="G1230" s="6">
        <f t="shared" si="1239"/>
        <v>8.9714006696428577</v>
      </c>
      <c r="H1230" s="6">
        <f t="shared" si="1044"/>
        <v>4.3109187180244763</v>
      </c>
      <c r="I1230" s="6">
        <f t="shared" si="1045"/>
        <v>81.170866038560391</v>
      </c>
    </row>
    <row r="1231" spans="1:9" ht="14.25" customHeight="1" x14ac:dyDescent="0.3">
      <c r="A1231" s="9">
        <v>41177</v>
      </c>
      <c r="B1231" s="6">
        <v>5673.89990234375</v>
      </c>
      <c r="C1231" s="6">
        <f t="shared" si="1027"/>
        <v>4.2998046875</v>
      </c>
      <c r="D1231" s="6">
        <f t="shared" si="1028"/>
        <v>4.2998046875</v>
      </c>
      <c r="E1231" s="6">
        <f t="shared" si="1029"/>
        <v>0</v>
      </c>
      <c r="F1231" s="6">
        <f t="shared" ref="F1231:G1231" si="1240">AVERAGE(D1218:D1231)</f>
        <v>37.535679408482146</v>
      </c>
      <c r="G1231" s="6">
        <f t="shared" si="1240"/>
        <v>8.9714006696428577</v>
      </c>
      <c r="H1231" s="6">
        <f t="shared" si="1044"/>
        <v>4.1839263221733249</v>
      </c>
      <c r="I1231" s="6">
        <f t="shared" si="1045"/>
        <v>80.709602377590173</v>
      </c>
    </row>
    <row r="1232" spans="1:9" ht="14.25" customHeight="1" x14ac:dyDescent="0.3">
      <c r="A1232" s="9">
        <v>41178</v>
      </c>
      <c r="B1232" s="6">
        <v>5663.4501953125</v>
      </c>
      <c r="C1232" s="6">
        <f t="shared" si="1027"/>
        <v>-10.44970703125</v>
      </c>
      <c r="D1232" s="6">
        <f t="shared" si="1028"/>
        <v>0</v>
      </c>
      <c r="E1232" s="6">
        <f t="shared" si="1029"/>
        <v>10.44970703125</v>
      </c>
      <c r="F1232" s="6">
        <f t="shared" ref="F1232:G1232" si="1241">AVERAGE(D1219:D1232)</f>
        <v>37.535679408482146</v>
      </c>
      <c r="G1232" s="6">
        <f t="shared" si="1241"/>
        <v>6.267822265625</v>
      </c>
      <c r="H1232" s="6">
        <f t="shared" si="1044"/>
        <v>5.9886317476392659</v>
      </c>
      <c r="I1232" s="6">
        <f t="shared" si="1045"/>
        <v>85.691047459500254</v>
      </c>
    </row>
    <row r="1233" spans="1:9" ht="14.25" customHeight="1" x14ac:dyDescent="0.3">
      <c r="A1233" s="9">
        <v>41179</v>
      </c>
      <c r="B1233" s="6">
        <v>5649.5</v>
      </c>
      <c r="C1233" s="6">
        <f t="shared" si="1027"/>
        <v>-13.9501953125</v>
      </c>
      <c r="D1233" s="6">
        <f t="shared" si="1028"/>
        <v>0</v>
      </c>
      <c r="E1233" s="6">
        <f t="shared" si="1029"/>
        <v>13.9501953125</v>
      </c>
      <c r="F1233" s="6">
        <f t="shared" ref="F1233:G1233" si="1242">AVERAGE(D1220:D1233)</f>
        <v>36.628557477678569</v>
      </c>
      <c r="G1233" s="6">
        <f t="shared" si="1242"/>
        <v>7.2642647879464288</v>
      </c>
      <c r="H1233" s="6">
        <f t="shared" si="1044"/>
        <v>5.0422938242086408</v>
      </c>
      <c r="I1233" s="6">
        <f t="shared" si="1045"/>
        <v>83.449993841850784</v>
      </c>
    </row>
    <row r="1234" spans="1:9" ht="14.25" customHeight="1" x14ac:dyDescent="0.3">
      <c r="A1234" s="9">
        <v>41180</v>
      </c>
      <c r="B1234" s="6">
        <v>5703.2998046875</v>
      </c>
      <c r="C1234" s="6">
        <f t="shared" si="1027"/>
        <v>53.7998046875</v>
      </c>
      <c r="D1234" s="6">
        <f t="shared" si="1028"/>
        <v>53.7998046875</v>
      </c>
      <c r="E1234" s="6">
        <f t="shared" si="1029"/>
        <v>0</v>
      </c>
      <c r="F1234" s="6">
        <f t="shared" ref="F1234:G1234" si="1243">AVERAGE(D1221:D1234)</f>
        <v>33.064243861607146</v>
      </c>
      <c r="G1234" s="6">
        <f t="shared" si="1243"/>
        <v>7.2642647879464288</v>
      </c>
      <c r="H1234" s="6">
        <f t="shared" si="1044"/>
        <v>4.5516297693980734</v>
      </c>
      <c r="I1234" s="6">
        <f t="shared" si="1045"/>
        <v>81.987271458333879</v>
      </c>
    </row>
    <row r="1235" spans="1:9" ht="14.25" customHeight="1" x14ac:dyDescent="0.3">
      <c r="A1235" s="9">
        <v>41183</v>
      </c>
      <c r="B1235" s="6">
        <v>5718.7998046875</v>
      </c>
      <c r="C1235" s="6">
        <f t="shared" si="1027"/>
        <v>15.5</v>
      </c>
      <c r="D1235" s="6">
        <f t="shared" si="1028"/>
        <v>15.5</v>
      </c>
      <c r="E1235" s="6">
        <f t="shared" si="1029"/>
        <v>0</v>
      </c>
      <c r="F1235" s="6">
        <f t="shared" ref="F1235:G1235" si="1244">AVERAGE(D1222:D1235)</f>
        <v>32.646379743303569</v>
      </c>
      <c r="G1235" s="6">
        <f t="shared" si="1244"/>
        <v>7.2642647879464288</v>
      </c>
      <c r="H1235" s="6">
        <f t="shared" si="1044"/>
        <v>4.4941065195577128</v>
      </c>
      <c r="I1235" s="6">
        <f t="shared" si="1045"/>
        <v>81.798678339412646</v>
      </c>
    </row>
    <row r="1236" spans="1:9" ht="14.25" customHeight="1" x14ac:dyDescent="0.3">
      <c r="A1236" s="9">
        <v>41185</v>
      </c>
      <c r="B1236" s="6">
        <v>5731.25</v>
      </c>
      <c r="C1236" s="6">
        <f t="shared" si="1027"/>
        <v>12.4501953125</v>
      </c>
      <c r="D1236" s="6">
        <f t="shared" si="1028"/>
        <v>12.4501953125</v>
      </c>
      <c r="E1236" s="6">
        <f t="shared" si="1029"/>
        <v>0</v>
      </c>
      <c r="F1236" s="6">
        <f t="shared" ref="F1236:G1236" si="1245">AVERAGE(D1223:D1236)</f>
        <v>31.639264787946427</v>
      </c>
      <c r="G1236" s="6">
        <f t="shared" si="1245"/>
        <v>7.2642647879464288</v>
      </c>
      <c r="H1236" s="6">
        <f t="shared" si="1044"/>
        <v>4.3554668932835927</v>
      </c>
      <c r="I1236" s="6">
        <f t="shared" si="1045"/>
        <v>81.327491702840661</v>
      </c>
    </row>
    <row r="1237" spans="1:9" ht="14.25" customHeight="1" x14ac:dyDescent="0.3">
      <c r="A1237" s="9">
        <v>41186</v>
      </c>
      <c r="B1237" s="6">
        <v>5787.60009765625</v>
      </c>
      <c r="C1237" s="6">
        <f t="shared" si="1027"/>
        <v>56.35009765625</v>
      </c>
      <c r="D1237" s="6">
        <f t="shared" si="1028"/>
        <v>56.35009765625</v>
      </c>
      <c r="E1237" s="6">
        <f t="shared" si="1029"/>
        <v>0</v>
      </c>
      <c r="F1237" s="6">
        <f t="shared" ref="F1237:G1237" si="1246">AVERAGE(D1224:D1237)</f>
        <v>32.735700334821431</v>
      </c>
      <c r="G1237" s="6">
        <f t="shared" si="1246"/>
        <v>7.2642647879464288</v>
      </c>
      <c r="H1237" s="6">
        <f t="shared" si="1044"/>
        <v>4.506402408284961</v>
      </c>
      <c r="I1237" s="6">
        <f t="shared" si="1045"/>
        <v>81.839322195279536</v>
      </c>
    </row>
    <row r="1238" spans="1:9" ht="14.25" customHeight="1" x14ac:dyDescent="0.3">
      <c r="A1238" s="9">
        <v>41187</v>
      </c>
      <c r="B1238" s="6">
        <v>5746.9501953125</v>
      </c>
      <c r="C1238" s="6">
        <f t="shared" si="1027"/>
        <v>-40.64990234375</v>
      </c>
      <c r="D1238" s="6">
        <f t="shared" si="1028"/>
        <v>0</v>
      </c>
      <c r="E1238" s="6">
        <f t="shared" si="1029"/>
        <v>40.64990234375</v>
      </c>
      <c r="F1238" s="6">
        <f t="shared" ref="F1238:G1238" si="1247">AVERAGE(D1225:D1238)</f>
        <v>32.424979073660715</v>
      </c>
      <c r="G1238" s="6">
        <f t="shared" si="1247"/>
        <v>10.167829241071429</v>
      </c>
      <c r="H1238" s="6">
        <f t="shared" si="1044"/>
        <v>3.1889775393438797</v>
      </c>
      <c r="I1238" s="6">
        <f t="shared" si="1045"/>
        <v>76.12782616741768</v>
      </c>
    </row>
    <row r="1239" spans="1:9" ht="14.25" customHeight="1" x14ac:dyDescent="0.3">
      <c r="A1239" s="9">
        <v>41190</v>
      </c>
      <c r="B1239" s="6">
        <v>5676</v>
      </c>
      <c r="C1239" s="6">
        <f t="shared" si="1027"/>
        <v>-70.9501953125</v>
      </c>
      <c r="D1239" s="6">
        <f t="shared" si="1028"/>
        <v>0</v>
      </c>
      <c r="E1239" s="6">
        <f t="shared" si="1029"/>
        <v>70.9501953125</v>
      </c>
      <c r="F1239" s="6">
        <f t="shared" ref="F1239:G1239" si="1248">AVERAGE(D1226:D1239)</f>
        <v>22.260707310267858</v>
      </c>
      <c r="G1239" s="6">
        <f t="shared" si="1248"/>
        <v>15.235700334821429</v>
      </c>
      <c r="H1239" s="6">
        <f t="shared" si="1044"/>
        <v>1.4610885499887831</v>
      </c>
      <c r="I1239" s="6">
        <f t="shared" si="1045"/>
        <v>59.367573344544724</v>
      </c>
    </row>
    <row r="1240" spans="1:9" ht="14.25" customHeight="1" x14ac:dyDescent="0.3">
      <c r="A1240" s="9">
        <v>41191</v>
      </c>
      <c r="B1240" s="6">
        <v>5704.60009765625</v>
      </c>
      <c r="C1240" s="6">
        <f t="shared" si="1027"/>
        <v>28.60009765625</v>
      </c>
      <c r="D1240" s="6">
        <f t="shared" si="1028"/>
        <v>28.60009765625</v>
      </c>
      <c r="E1240" s="6">
        <f t="shared" si="1029"/>
        <v>0</v>
      </c>
      <c r="F1240" s="6">
        <f t="shared" ref="F1240:G1240" si="1249">AVERAGE(D1227:D1240)</f>
        <v>21.992850167410715</v>
      </c>
      <c r="G1240" s="6">
        <f t="shared" si="1249"/>
        <v>15.235700334821429</v>
      </c>
      <c r="H1240" s="6">
        <f t="shared" si="1044"/>
        <v>1.4435076618792322</v>
      </c>
      <c r="I1240" s="6">
        <f t="shared" si="1045"/>
        <v>59.075225521047543</v>
      </c>
    </row>
    <row r="1241" spans="1:9" ht="14.25" customHeight="1" x14ac:dyDescent="0.3">
      <c r="A1241" s="9">
        <v>41192</v>
      </c>
      <c r="B1241" s="6">
        <v>5652.14990234375</v>
      </c>
      <c r="C1241" s="6">
        <f t="shared" si="1027"/>
        <v>-52.4501953125</v>
      </c>
      <c r="D1241" s="6">
        <f t="shared" si="1028"/>
        <v>0</v>
      </c>
      <c r="E1241" s="6">
        <f t="shared" si="1029"/>
        <v>52.4501953125</v>
      </c>
      <c r="F1241" s="6">
        <f t="shared" ref="F1241:G1241" si="1250">AVERAGE(D1228:D1241)</f>
        <v>21.992850167410715</v>
      </c>
      <c r="G1241" s="6">
        <f t="shared" si="1250"/>
        <v>18.271414620535715</v>
      </c>
      <c r="H1241" s="6">
        <f t="shared" si="1044"/>
        <v>1.2036752831766175</v>
      </c>
      <c r="I1241" s="6">
        <f t="shared" si="1045"/>
        <v>54.621263503101467</v>
      </c>
    </row>
    <row r="1242" spans="1:9" ht="14.25" customHeight="1" x14ac:dyDescent="0.3">
      <c r="A1242" s="9">
        <v>41193</v>
      </c>
      <c r="B1242" s="6">
        <v>5708.0498046875</v>
      </c>
      <c r="C1242" s="6">
        <f t="shared" si="1027"/>
        <v>55.89990234375</v>
      </c>
      <c r="D1242" s="6">
        <f t="shared" si="1028"/>
        <v>55.89990234375</v>
      </c>
      <c r="E1242" s="6">
        <f t="shared" si="1029"/>
        <v>0</v>
      </c>
      <c r="F1242" s="6">
        <f t="shared" ref="F1242:G1242" si="1251">AVERAGE(D1229:D1242)</f>
        <v>25.985700334821427</v>
      </c>
      <c r="G1242" s="6">
        <f t="shared" si="1251"/>
        <v>15</v>
      </c>
      <c r="H1242" s="6">
        <f t="shared" si="1044"/>
        <v>1.7323800223214285</v>
      </c>
      <c r="I1242" s="6">
        <f t="shared" si="1045"/>
        <v>63.401869731487764</v>
      </c>
    </row>
    <row r="1243" spans="1:9" ht="14.25" customHeight="1" x14ac:dyDescent="0.3">
      <c r="A1243" s="9">
        <v>41194</v>
      </c>
      <c r="B1243" s="6">
        <v>5676.0498046875</v>
      </c>
      <c r="C1243" s="6">
        <f t="shared" si="1027"/>
        <v>-32</v>
      </c>
      <c r="D1243" s="6">
        <f t="shared" si="1028"/>
        <v>0</v>
      </c>
      <c r="E1243" s="6">
        <f t="shared" si="1029"/>
        <v>32</v>
      </c>
      <c r="F1243" s="6">
        <f t="shared" ref="F1243:G1243" si="1252">AVERAGE(D1230:D1243)</f>
        <v>16.207135881696427</v>
      </c>
      <c r="G1243" s="6">
        <f t="shared" si="1252"/>
        <v>17.285714285714285</v>
      </c>
      <c r="H1243" s="6">
        <f t="shared" si="1044"/>
        <v>0.93760290224690079</v>
      </c>
      <c r="I1243" s="6">
        <f t="shared" si="1045"/>
        <v>48.389837833109617</v>
      </c>
    </row>
    <row r="1244" spans="1:9" ht="14.25" customHeight="1" x14ac:dyDescent="0.3">
      <c r="A1244" s="9">
        <v>41197</v>
      </c>
      <c r="B1244" s="6">
        <v>5687.25</v>
      </c>
      <c r="C1244" s="6">
        <f t="shared" si="1027"/>
        <v>11.2001953125</v>
      </c>
      <c r="D1244" s="6">
        <f t="shared" si="1028"/>
        <v>11.2001953125</v>
      </c>
      <c r="E1244" s="6">
        <f t="shared" si="1029"/>
        <v>0</v>
      </c>
      <c r="F1244" s="6">
        <f t="shared" ref="F1244:G1244" si="1253">AVERAGE(D1231:D1244)</f>
        <v>17.007149832589285</v>
      </c>
      <c r="G1244" s="6">
        <f t="shared" si="1253"/>
        <v>15.746442522321429</v>
      </c>
      <c r="H1244" s="6">
        <f t="shared" si="1044"/>
        <v>1.0800629925445533</v>
      </c>
      <c r="I1244" s="6">
        <f t="shared" si="1045"/>
        <v>51.924532882694372</v>
      </c>
    </row>
    <row r="1245" spans="1:9" ht="14.25" customHeight="1" x14ac:dyDescent="0.3">
      <c r="A1245" s="9">
        <v>41198</v>
      </c>
      <c r="B1245" s="6">
        <v>5648</v>
      </c>
      <c r="C1245" s="6">
        <f t="shared" si="1027"/>
        <v>-39.25</v>
      </c>
      <c r="D1245" s="6">
        <f t="shared" si="1028"/>
        <v>0</v>
      </c>
      <c r="E1245" s="6">
        <f t="shared" si="1029"/>
        <v>39.25</v>
      </c>
      <c r="F1245" s="6">
        <f t="shared" ref="F1245:G1245" si="1254">AVERAGE(D1232:D1245)</f>
        <v>16.700020926339285</v>
      </c>
      <c r="G1245" s="6">
        <f t="shared" si="1254"/>
        <v>18.550013950892858</v>
      </c>
      <c r="H1245" s="6">
        <f t="shared" si="1044"/>
        <v>0.90026999281773967</v>
      </c>
      <c r="I1245" s="6">
        <f t="shared" si="1045"/>
        <v>47.375899015424132</v>
      </c>
    </row>
    <row r="1246" spans="1:9" ht="14.25" customHeight="1" x14ac:dyDescent="0.3">
      <c r="A1246" s="9">
        <v>41199</v>
      </c>
      <c r="B1246" s="6">
        <v>5660.25</v>
      </c>
      <c r="C1246" s="6">
        <f t="shared" si="1027"/>
        <v>12.25</v>
      </c>
      <c r="D1246" s="6">
        <f t="shared" si="1028"/>
        <v>12.25</v>
      </c>
      <c r="E1246" s="6">
        <f t="shared" si="1029"/>
        <v>0</v>
      </c>
      <c r="F1246" s="6">
        <f t="shared" ref="F1246:G1246" si="1255">AVERAGE(D1233:D1246)</f>
        <v>17.575020926339285</v>
      </c>
      <c r="G1246" s="6">
        <f t="shared" si="1255"/>
        <v>17.803606305803573</v>
      </c>
      <c r="H1246" s="6">
        <f t="shared" si="1044"/>
        <v>0.98716072600472105</v>
      </c>
      <c r="I1246" s="6">
        <f t="shared" si="1045"/>
        <v>49.676944249469621</v>
      </c>
    </row>
    <row r="1247" spans="1:9" ht="14.25" customHeight="1" x14ac:dyDescent="0.3">
      <c r="A1247" s="9">
        <v>41200</v>
      </c>
      <c r="B1247" s="6">
        <v>5718.7001953125</v>
      </c>
      <c r="C1247" s="6">
        <f t="shared" si="1027"/>
        <v>58.4501953125</v>
      </c>
      <c r="D1247" s="6">
        <f t="shared" si="1028"/>
        <v>58.4501953125</v>
      </c>
      <c r="E1247" s="6">
        <f t="shared" si="1029"/>
        <v>0</v>
      </c>
      <c r="F1247" s="6">
        <f t="shared" ref="F1247:G1247" si="1256">AVERAGE(D1234:D1247)</f>
        <v>21.750034877232142</v>
      </c>
      <c r="G1247" s="6">
        <f t="shared" si="1256"/>
        <v>16.807163783482142</v>
      </c>
      <c r="H1247" s="6">
        <f t="shared" si="1044"/>
        <v>1.2940931115699479</v>
      </c>
      <c r="I1247" s="6">
        <f t="shared" si="1045"/>
        <v>56.40979021485068</v>
      </c>
    </row>
    <row r="1248" spans="1:9" ht="14.25" customHeight="1" x14ac:dyDescent="0.3">
      <c r="A1248" s="9">
        <v>41201</v>
      </c>
      <c r="B1248" s="6">
        <v>5684.25</v>
      </c>
      <c r="C1248" s="6">
        <f t="shared" si="1027"/>
        <v>-34.4501953125</v>
      </c>
      <c r="D1248" s="6">
        <f t="shared" si="1028"/>
        <v>0</v>
      </c>
      <c r="E1248" s="6">
        <f t="shared" si="1029"/>
        <v>34.4501953125</v>
      </c>
      <c r="F1248" s="6">
        <f t="shared" ref="F1248:G1248" si="1257">AVERAGE(D1235:D1248)</f>
        <v>17.907191685267858</v>
      </c>
      <c r="G1248" s="6">
        <f t="shared" si="1257"/>
        <v>19.267892020089285</v>
      </c>
      <c r="H1248" s="6">
        <f t="shared" si="1044"/>
        <v>0.9293799065615107</v>
      </c>
      <c r="I1248" s="6">
        <f t="shared" si="1045"/>
        <v>48.169875896439017</v>
      </c>
    </row>
    <row r="1249" spans="1:9" ht="14.25" customHeight="1" x14ac:dyDescent="0.3">
      <c r="A1249" s="9">
        <v>41204</v>
      </c>
      <c r="B1249" s="6">
        <v>5717.14990234375</v>
      </c>
      <c r="C1249" s="6">
        <f t="shared" si="1027"/>
        <v>32.89990234375</v>
      </c>
      <c r="D1249" s="6">
        <f t="shared" si="1028"/>
        <v>32.89990234375</v>
      </c>
      <c r="E1249" s="6">
        <f t="shared" si="1029"/>
        <v>0</v>
      </c>
      <c r="F1249" s="6">
        <f t="shared" ref="F1249:G1249" si="1258">AVERAGE(D1236:D1249)</f>
        <v>19.150041852678573</v>
      </c>
      <c r="G1249" s="6">
        <f t="shared" si="1258"/>
        <v>19.267892020089285</v>
      </c>
      <c r="H1249" s="6">
        <f t="shared" si="1044"/>
        <v>0.99388359830500206</v>
      </c>
      <c r="I1249" s="6">
        <f t="shared" si="1045"/>
        <v>49.846620893511599</v>
      </c>
    </row>
    <row r="1250" spans="1:9" ht="14.25" customHeight="1" x14ac:dyDescent="0.3">
      <c r="A1250" s="9">
        <v>41205</v>
      </c>
      <c r="B1250" s="6">
        <v>5691.39990234375</v>
      </c>
      <c r="C1250" s="6">
        <f t="shared" si="1027"/>
        <v>-25.75</v>
      </c>
      <c r="D1250" s="6">
        <f t="shared" si="1028"/>
        <v>0</v>
      </c>
      <c r="E1250" s="6">
        <f t="shared" si="1029"/>
        <v>25.75</v>
      </c>
      <c r="F1250" s="6">
        <f t="shared" ref="F1250:G1250" si="1259">AVERAGE(D1237:D1250)</f>
        <v>18.2607421875</v>
      </c>
      <c r="G1250" s="6">
        <f t="shared" si="1259"/>
        <v>21.107177734375</v>
      </c>
      <c r="H1250" s="6">
        <f t="shared" si="1044"/>
        <v>0.86514371638424614</v>
      </c>
      <c r="I1250" s="6">
        <f t="shared" si="1045"/>
        <v>46.384828621217856</v>
      </c>
    </row>
    <row r="1251" spans="1:9" ht="14.25" customHeight="1" x14ac:dyDescent="0.3">
      <c r="A1251" s="9">
        <v>41207</v>
      </c>
      <c r="B1251" s="6">
        <v>5705.2998046875</v>
      </c>
      <c r="C1251" s="6">
        <f t="shared" si="1027"/>
        <v>13.89990234375</v>
      </c>
      <c r="D1251" s="6">
        <f t="shared" si="1028"/>
        <v>13.89990234375</v>
      </c>
      <c r="E1251" s="6">
        <f t="shared" si="1029"/>
        <v>0</v>
      </c>
      <c r="F1251" s="6">
        <f t="shared" ref="F1251:G1251" si="1260">AVERAGE(D1238:D1251)</f>
        <v>15.228585379464286</v>
      </c>
      <c r="G1251" s="6">
        <f t="shared" si="1260"/>
        <v>21.107177734375</v>
      </c>
      <c r="H1251" s="6">
        <f t="shared" si="1044"/>
        <v>0.72148847046770825</v>
      </c>
      <c r="I1251" s="6">
        <f t="shared" si="1045"/>
        <v>41.910734974117389</v>
      </c>
    </row>
    <row r="1252" spans="1:9" ht="14.25" customHeight="1" x14ac:dyDescent="0.3">
      <c r="A1252" s="9">
        <v>41211</v>
      </c>
      <c r="B1252" s="6">
        <v>5665.60009765625</v>
      </c>
      <c r="C1252" s="6">
        <f t="shared" si="1027"/>
        <v>-39.69970703125</v>
      </c>
      <c r="D1252" s="6">
        <f t="shared" si="1028"/>
        <v>0</v>
      </c>
      <c r="E1252" s="6">
        <f t="shared" si="1029"/>
        <v>39.69970703125</v>
      </c>
      <c r="F1252" s="6">
        <f t="shared" ref="F1252:G1252" si="1261">AVERAGE(D1239:D1252)</f>
        <v>15.228585379464286</v>
      </c>
      <c r="G1252" s="6">
        <f t="shared" si="1261"/>
        <v>21.039306640625</v>
      </c>
      <c r="H1252" s="6">
        <f t="shared" si="1044"/>
        <v>0.72381593365150465</v>
      </c>
      <c r="I1252" s="6">
        <f t="shared" si="1045"/>
        <v>41.989165984692363</v>
      </c>
    </row>
    <row r="1253" spans="1:9" ht="14.25" customHeight="1" x14ac:dyDescent="0.3">
      <c r="A1253" s="9">
        <v>41212</v>
      </c>
      <c r="B1253" s="6">
        <v>5597.89990234375</v>
      </c>
      <c r="C1253" s="6">
        <f t="shared" si="1027"/>
        <v>-67.7001953125</v>
      </c>
      <c r="D1253" s="6">
        <f t="shared" si="1028"/>
        <v>0</v>
      </c>
      <c r="E1253" s="6">
        <f t="shared" si="1029"/>
        <v>67.7001953125</v>
      </c>
      <c r="F1253" s="6">
        <f t="shared" ref="F1253:G1253" si="1262">AVERAGE(D1240:D1253)</f>
        <v>15.228585379464286</v>
      </c>
      <c r="G1253" s="6">
        <f t="shared" si="1262"/>
        <v>20.807163783482142</v>
      </c>
      <c r="H1253" s="6">
        <f t="shared" si="1044"/>
        <v>0.73189145517052956</v>
      </c>
      <c r="I1253" s="6">
        <f t="shared" si="1045"/>
        <v>42.259660845688757</v>
      </c>
    </row>
    <row r="1254" spans="1:9" ht="14.25" customHeight="1" x14ac:dyDescent="0.3">
      <c r="A1254" s="9">
        <v>41213</v>
      </c>
      <c r="B1254" s="6">
        <v>5619.7001953125</v>
      </c>
      <c r="C1254" s="6">
        <f t="shared" si="1027"/>
        <v>21.80029296875</v>
      </c>
      <c r="D1254" s="6">
        <f t="shared" si="1028"/>
        <v>21.80029296875</v>
      </c>
      <c r="E1254" s="6">
        <f t="shared" si="1029"/>
        <v>0</v>
      </c>
      <c r="F1254" s="6">
        <f t="shared" ref="F1254:G1254" si="1263">AVERAGE(D1241:D1254)</f>
        <v>14.742885044642858</v>
      </c>
      <c r="G1254" s="6">
        <f t="shared" si="1263"/>
        <v>20.807163783482142</v>
      </c>
      <c r="H1254" s="6">
        <f t="shared" si="1044"/>
        <v>0.70854851713843681</v>
      </c>
      <c r="I1254" s="6">
        <f t="shared" si="1045"/>
        <v>41.470787047074886</v>
      </c>
    </row>
    <row r="1255" spans="1:9" ht="14.25" customHeight="1" x14ac:dyDescent="0.3">
      <c r="A1255" s="9">
        <v>41214</v>
      </c>
      <c r="B1255" s="6">
        <v>5645.0498046875</v>
      </c>
      <c r="C1255" s="6">
        <f t="shared" si="1027"/>
        <v>25.349609375</v>
      </c>
      <c r="D1255" s="6">
        <f t="shared" si="1028"/>
        <v>25.349609375</v>
      </c>
      <c r="E1255" s="6">
        <f t="shared" si="1029"/>
        <v>0</v>
      </c>
      <c r="F1255" s="6">
        <f t="shared" ref="F1255:G1255" si="1264">AVERAGE(D1242:D1255)</f>
        <v>16.553571428571427</v>
      </c>
      <c r="G1255" s="6">
        <f t="shared" si="1264"/>
        <v>17.060721261160715</v>
      </c>
      <c r="H1255" s="6">
        <f t="shared" si="1044"/>
        <v>0.97027383398239841</v>
      </c>
      <c r="I1255" s="6">
        <f t="shared" si="1045"/>
        <v>49.24563363972819</v>
      </c>
    </row>
    <row r="1256" spans="1:9" ht="14.25" customHeight="1" x14ac:dyDescent="0.3">
      <c r="A1256" s="9">
        <v>41215</v>
      </c>
      <c r="B1256" s="6">
        <v>5697.7001953125</v>
      </c>
      <c r="C1256" s="6">
        <f t="shared" si="1027"/>
        <v>52.650390625</v>
      </c>
      <c r="D1256" s="6">
        <f t="shared" si="1028"/>
        <v>52.650390625</v>
      </c>
      <c r="E1256" s="6">
        <f t="shared" si="1029"/>
        <v>0</v>
      </c>
      <c r="F1256" s="6">
        <f t="shared" ref="F1256:G1256" si="1265">AVERAGE(D1243:D1256)</f>
        <v>16.321463448660715</v>
      </c>
      <c r="G1256" s="6">
        <f t="shared" si="1265"/>
        <v>17.060721261160715</v>
      </c>
      <c r="H1256" s="6">
        <f t="shared" si="1044"/>
        <v>0.95666901761164436</v>
      </c>
      <c r="I1256" s="6">
        <f t="shared" si="1045"/>
        <v>48.892736022333345</v>
      </c>
    </row>
    <row r="1257" spans="1:9" ht="14.25" customHeight="1" x14ac:dyDescent="0.3">
      <c r="A1257" s="9">
        <v>41218</v>
      </c>
      <c r="B1257" s="6">
        <v>5704.2001953125</v>
      </c>
      <c r="C1257" s="6">
        <f t="shared" si="1027"/>
        <v>6.5</v>
      </c>
      <c r="D1257" s="6">
        <f t="shared" si="1028"/>
        <v>6.5</v>
      </c>
      <c r="E1257" s="6">
        <f t="shared" si="1029"/>
        <v>0</v>
      </c>
      <c r="F1257" s="6">
        <f t="shared" ref="F1257:G1257" si="1266">AVERAGE(D1244:D1257)</f>
        <v>16.785749162946427</v>
      </c>
      <c r="G1257" s="6">
        <f t="shared" si="1266"/>
        <v>14.775006975446429</v>
      </c>
      <c r="H1257" s="6">
        <f t="shared" si="1044"/>
        <v>1.136090777543558</v>
      </c>
      <c r="I1257" s="6">
        <f t="shared" si="1045"/>
        <v>53.185510161231498</v>
      </c>
    </row>
    <row r="1258" spans="1:9" ht="14.25" customHeight="1" x14ac:dyDescent="0.3">
      <c r="A1258" s="9">
        <v>41219</v>
      </c>
      <c r="B1258" s="6">
        <v>5724.39990234375</v>
      </c>
      <c r="C1258" s="6">
        <f t="shared" si="1027"/>
        <v>20.19970703125</v>
      </c>
      <c r="D1258" s="6">
        <f t="shared" si="1028"/>
        <v>20.19970703125</v>
      </c>
      <c r="E1258" s="6">
        <f t="shared" si="1029"/>
        <v>0</v>
      </c>
      <c r="F1258" s="6">
        <f t="shared" ref="F1258:G1258" si="1267">AVERAGE(D1245:D1258)</f>
        <v>17.428571428571427</v>
      </c>
      <c r="G1258" s="6">
        <f t="shared" si="1267"/>
        <v>14.775006975446429</v>
      </c>
      <c r="H1258" s="6">
        <f t="shared" si="1044"/>
        <v>1.179598186148729</v>
      </c>
      <c r="I1258" s="6">
        <f t="shared" si="1045"/>
        <v>54.119983841289397</v>
      </c>
    </row>
    <row r="1259" spans="1:9" ht="14.25" customHeight="1" x14ac:dyDescent="0.3">
      <c r="A1259" s="9">
        <v>41220</v>
      </c>
      <c r="B1259" s="6">
        <v>5760.10009765625</v>
      </c>
      <c r="C1259" s="6">
        <f t="shared" si="1027"/>
        <v>35.7001953125</v>
      </c>
      <c r="D1259" s="6">
        <f t="shared" si="1028"/>
        <v>35.7001953125</v>
      </c>
      <c r="E1259" s="6">
        <f t="shared" si="1029"/>
        <v>0</v>
      </c>
      <c r="F1259" s="6">
        <f t="shared" ref="F1259:G1259" si="1268">AVERAGE(D1246:D1259)</f>
        <v>19.978585379464285</v>
      </c>
      <c r="G1259" s="6">
        <f t="shared" si="1268"/>
        <v>11.971435546875</v>
      </c>
      <c r="H1259" s="6">
        <f t="shared" si="1044"/>
        <v>1.668854608224446</v>
      </c>
      <c r="I1259" s="6">
        <f t="shared" si="1045"/>
        <v>62.530742704441032</v>
      </c>
    </row>
    <row r="1260" spans="1:9" ht="14.25" customHeight="1" x14ac:dyDescent="0.3">
      <c r="A1260" s="9">
        <v>41221</v>
      </c>
      <c r="B1260" s="6">
        <v>5738.75</v>
      </c>
      <c r="C1260" s="6">
        <f t="shared" si="1027"/>
        <v>-21.35009765625</v>
      </c>
      <c r="D1260" s="6">
        <f t="shared" si="1028"/>
        <v>0</v>
      </c>
      <c r="E1260" s="6">
        <f t="shared" si="1029"/>
        <v>21.35009765625</v>
      </c>
      <c r="F1260" s="6">
        <f t="shared" ref="F1260:G1260" si="1269">AVERAGE(D1247:D1260)</f>
        <v>19.103585379464285</v>
      </c>
      <c r="G1260" s="6">
        <f t="shared" si="1269"/>
        <v>13.496442522321429</v>
      </c>
      <c r="H1260" s="6">
        <f t="shared" si="1044"/>
        <v>1.415453394319973</v>
      </c>
      <c r="I1260" s="6">
        <f t="shared" si="1045"/>
        <v>58.599904997068599</v>
      </c>
    </row>
    <row r="1261" spans="1:9" ht="14.25" customHeight="1" x14ac:dyDescent="0.3">
      <c r="A1261" s="9">
        <v>41222</v>
      </c>
      <c r="B1261" s="6">
        <v>5686.25</v>
      </c>
      <c r="C1261" s="6">
        <f t="shared" si="1027"/>
        <v>-52.5</v>
      </c>
      <c r="D1261" s="6">
        <f t="shared" si="1028"/>
        <v>0</v>
      </c>
      <c r="E1261" s="6">
        <f t="shared" si="1029"/>
        <v>52.5</v>
      </c>
      <c r="F1261" s="6">
        <f t="shared" ref="F1261:G1261" si="1270">AVERAGE(D1248:D1261)</f>
        <v>14.928571428571429</v>
      </c>
      <c r="G1261" s="6">
        <f t="shared" si="1270"/>
        <v>17.246442522321427</v>
      </c>
      <c r="H1261" s="6">
        <f t="shared" si="1044"/>
        <v>0.86560294444781505</v>
      </c>
      <c r="I1261" s="6">
        <f t="shared" si="1045"/>
        <v>46.398026280132079</v>
      </c>
    </row>
    <row r="1262" spans="1:9" ht="14.25" customHeight="1" x14ac:dyDescent="0.3">
      <c r="A1262" s="9">
        <v>41225</v>
      </c>
      <c r="B1262" s="6">
        <v>5683.7001953125</v>
      </c>
      <c r="C1262" s="6">
        <f t="shared" si="1027"/>
        <v>-2.5498046875</v>
      </c>
      <c r="D1262" s="6">
        <f t="shared" si="1028"/>
        <v>0</v>
      </c>
      <c r="E1262" s="6">
        <f t="shared" si="1029"/>
        <v>2.5498046875</v>
      </c>
      <c r="F1262" s="6">
        <f t="shared" ref="F1262:G1262" si="1271">AVERAGE(D1249:D1262)</f>
        <v>14.928571428571429</v>
      </c>
      <c r="G1262" s="6">
        <f t="shared" si="1271"/>
        <v>14.967843191964286</v>
      </c>
      <c r="H1262" s="6">
        <f t="shared" si="1044"/>
        <v>0.99737625769530103</v>
      </c>
      <c r="I1262" s="6">
        <f t="shared" si="1045"/>
        <v>49.93432027905132</v>
      </c>
    </row>
    <row r="1263" spans="1:9" ht="14.25" customHeight="1" x14ac:dyDescent="0.3">
      <c r="A1263" s="9">
        <v>41228</v>
      </c>
      <c r="B1263" s="6">
        <v>5631</v>
      </c>
      <c r="C1263" s="6">
        <f t="shared" si="1027"/>
        <v>-52.7001953125</v>
      </c>
      <c r="D1263" s="6">
        <f t="shared" si="1028"/>
        <v>0</v>
      </c>
      <c r="E1263" s="6">
        <f t="shared" si="1029"/>
        <v>52.7001953125</v>
      </c>
      <c r="F1263" s="6">
        <f t="shared" ref="F1263:G1263" si="1272">AVERAGE(D1250:D1263)</f>
        <v>12.578578404017858</v>
      </c>
      <c r="G1263" s="6">
        <f t="shared" si="1272"/>
        <v>18.732142857142858</v>
      </c>
      <c r="H1263" s="6">
        <f t="shared" si="1044"/>
        <v>0.67149703586749288</v>
      </c>
      <c r="I1263" s="6">
        <f t="shared" si="1045"/>
        <v>40.173390766379171</v>
      </c>
    </row>
    <row r="1264" spans="1:9" ht="14.25" customHeight="1" x14ac:dyDescent="0.3">
      <c r="A1264" s="9">
        <v>41229</v>
      </c>
      <c r="B1264" s="6">
        <v>5574.0498046875</v>
      </c>
      <c r="C1264" s="6">
        <f t="shared" si="1027"/>
        <v>-56.9501953125</v>
      </c>
      <c r="D1264" s="6">
        <f t="shared" si="1028"/>
        <v>0</v>
      </c>
      <c r="E1264" s="6">
        <f t="shared" si="1029"/>
        <v>56.9501953125</v>
      </c>
      <c r="F1264" s="6">
        <f t="shared" ref="F1264:G1264" si="1273">AVERAGE(D1251:D1264)</f>
        <v>12.578578404017858</v>
      </c>
      <c r="G1264" s="6">
        <f t="shared" si="1273"/>
        <v>20.960728236607142</v>
      </c>
      <c r="H1264" s="6">
        <f t="shared" si="1044"/>
        <v>0.60010216544145789</v>
      </c>
      <c r="I1264" s="6">
        <f t="shared" si="1045"/>
        <v>37.50399058274467</v>
      </c>
    </row>
    <row r="1265" spans="1:9" ht="14.25" customHeight="1" x14ac:dyDescent="0.3">
      <c r="A1265" s="9">
        <v>41232</v>
      </c>
      <c r="B1265" s="6">
        <v>5571.39990234375</v>
      </c>
      <c r="C1265" s="6">
        <f t="shared" si="1027"/>
        <v>-2.64990234375</v>
      </c>
      <c r="D1265" s="6">
        <f t="shared" si="1028"/>
        <v>0</v>
      </c>
      <c r="E1265" s="6">
        <f t="shared" si="1029"/>
        <v>2.64990234375</v>
      </c>
      <c r="F1265" s="6">
        <f t="shared" ref="F1265:G1265" si="1274">AVERAGE(D1252:D1265)</f>
        <v>11.585728236607142</v>
      </c>
      <c r="G1265" s="6">
        <f t="shared" si="1274"/>
        <v>21.150006975446427</v>
      </c>
      <c r="H1265" s="6">
        <f t="shared" si="1044"/>
        <v>0.54778838844154065</v>
      </c>
      <c r="I1265" s="6">
        <f t="shared" si="1045"/>
        <v>35.391684840917151</v>
      </c>
    </row>
    <row r="1266" spans="1:9" ht="14.25" customHeight="1" x14ac:dyDescent="0.3">
      <c r="A1266" s="9">
        <v>41233</v>
      </c>
      <c r="B1266" s="6">
        <v>5571.5498046875</v>
      </c>
      <c r="C1266" s="6">
        <f t="shared" si="1027"/>
        <v>0.14990234375</v>
      </c>
      <c r="D1266" s="6">
        <f t="shared" si="1028"/>
        <v>0.14990234375</v>
      </c>
      <c r="E1266" s="6">
        <f t="shared" si="1029"/>
        <v>0</v>
      </c>
      <c r="F1266" s="6">
        <f t="shared" ref="F1266:G1266" si="1275">AVERAGE(D1253:D1266)</f>
        <v>11.596435546875</v>
      </c>
      <c r="G1266" s="6">
        <f t="shared" si="1275"/>
        <v>18.314313616071427</v>
      </c>
      <c r="H1266" s="6">
        <f t="shared" si="1044"/>
        <v>0.63318974382412763</v>
      </c>
      <c r="I1266" s="6">
        <f t="shared" si="1045"/>
        <v>38.770127366922381</v>
      </c>
    </row>
    <row r="1267" spans="1:9" ht="14.25" customHeight="1" x14ac:dyDescent="0.3">
      <c r="A1267" s="9">
        <v>41234</v>
      </c>
      <c r="B1267" s="6">
        <v>5614.7998046875</v>
      </c>
      <c r="C1267" s="6">
        <f t="shared" si="1027"/>
        <v>43.25</v>
      </c>
      <c r="D1267" s="6">
        <f t="shared" si="1028"/>
        <v>43.25</v>
      </c>
      <c r="E1267" s="6">
        <f t="shared" si="1029"/>
        <v>0</v>
      </c>
      <c r="F1267" s="6">
        <f t="shared" ref="F1267:G1267" si="1276">AVERAGE(D1254:D1267)</f>
        <v>14.685721261160714</v>
      </c>
      <c r="G1267" s="6">
        <f t="shared" si="1276"/>
        <v>13.478585379464286</v>
      </c>
      <c r="H1267" s="6">
        <f t="shared" si="1044"/>
        <v>1.0895595381645611</v>
      </c>
      <c r="I1267" s="6">
        <f t="shared" si="1045"/>
        <v>52.143024319929864</v>
      </c>
    </row>
    <row r="1268" spans="1:9" ht="14.25" customHeight="1" x14ac:dyDescent="0.3">
      <c r="A1268" s="9">
        <v>41235</v>
      </c>
      <c r="B1268" s="6">
        <v>5627.75</v>
      </c>
      <c r="C1268" s="6">
        <f t="shared" si="1027"/>
        <v>12.9501953125</v>
      </c>
      <c r="D1268" s="6">
        <f t="shared" si="1028"/>
        <v>12.9501953125</v>
      </c>
      <c r="E1268" s="6">
        <f t="shared" si="1029"/>
        <v>0</v>
      </c>
      <c r="F1268" s="6">
        <f t="shared" ref="F1268:G1268" si="1277">AVERAGE(D1255:D1268)</f>
        <v>14.053571428571429</v>
      </c>
      <c r="G1268" s="6">
        <f t="shared" si="1277"/>
        <v>13.478585379464286</v>
      </c>
      <c r="H1268" s="6">
        <f t="shared" si="1044"/>
        <v>1.0426592281696847</v>
      </c>
      <c r="I1268" s="6">
        <f t="shared" si="1045"/>
        <v>51.044208147433118</v>
      </c>
    </row>
    <row r="1269" spans="1:9" ht="14.25" customHeight="1" x14ac:dyDescent="0.3">
      <c r="A1269" s="9">
        <v>41236</v>
      </c>
      <c r="B1269" s="6">
        <v>5626.60009765625</v>
      </c>
      <c r="C1269" s="6">
        <f t="shared" si="1027"/>
        <v>-1.14990234375</v>
      </c>
      <c r="D1269" s="6">
        <f t="shared" si="1028"/>
        <v>0</v>
      </c>
      <c r="E1269" s="6">
        <f t="shared" si="1029"/>
        <v>1.14990234375</v>
      </c>
      <c r="F1269" s="6">
        <f t="shared" ref="F1269:G1269" si="1278">AVERAGE(D1256:D1269)</f>
        <v>12.242885044642858</v>
      </c>
      <c r="G1269" s="6">
        <f t="shared" si="1278"/>
        <v>13.560721261160714</v>
      </c>
      <c r="H1269" s="6">
        <f t="shared" si="1044"/>
        <v>0.90281960736909528</v>
      </c>
      <c r="I1269" s="6">
        <f t="shared" si="1045"/>
        <v>47.446410782857399</v>
      </c>
    </row>
    <row r="1270" spans="1:9" ht="14.25" customHeight="1" x14ac:dyDescent="0.3">
      <c r="A1270" s="9">
        <v>41239</v>
      </c>
      <c r="B1270" s="6">
        <v>5635.89990234375</v>
      </c>
      <c r="C1270" s="6">
        <f t="shared" si="1027"/>
        <v>9.2998046875</v>
      </c>
      <c r="D1270" s="6">
        <f t="shared" si="1028"/>
        <v>9.2998046875</v>
      </c>
      <c r="E1270" s="6">
        <f t="shared" si="1029"/>
        <v>0</v>
      </c>
      <c r="F1270" s="6">
        <f t="shared" ref="F1270:G1270" si="1279">AVERAGE(D1257:D1270)</f>
        <v>9.1464146205357135</v>
      </c>
      <c r="G1270" s="6">
        <f t="shared" si="1279"/>
        <v>13.560721261160714</v>
      </c>
      <c r="H1270" s="6">
        <f t="shared" si="1044"/>
        <v>0.67447847679990125</v>
      </c>
      <c r="I1270" s="6">
        <f t="shared" si="1045"/>
        <v>40.279913187591291</v>
      </c>
    </row>
    <row r="1271" spans="1:9" ht="14.25" customHeight="1" x14ac:dyDescent="0.3">
      <c r="A1271" s="9">
        <v>41240</v>
      </c>
      <c r="B1271" s="6">
        <v>5727.4501953125</v>
      </c>
      <c r="C1271" s="6">
        <f t="shared" si="1027"/>
        <v>91.55029296875</v>
      </c>
      <c r="D1271" s="6">
        <f t="shared" si="1028"/>
        <v>91.55029296875</v>
      </c>
      <c r="E1271" s="6">
        <f t="shared" si="1029"/>
        <v>0</v>
      </c>
      <c r="F1271" s="6">
        <f t="shared" ref="F1271:G1271" si="1280">AVERAGE(D1258:D1271)</f>
        <v>15.221435546875</v>
      </c>
      <c r="G1271" s="6">
        <f t="shared" si="1280"/>
        <v>13.560721261160714</v>
      </c>
      <c r="H1271" s="6">
        <f t="shared" si="1044"/>
        <v>1.1224650410351507</v>
      </c>
      <c r="I1271" s="6">
        <f t="shared" si="1045"/>
        <v>52.884971923387319</v>
      </c>
    </row>
    <row r="1272" spans="1:9" ht="14.25" customHeight="1" x14ac:dyDescent="0.3">
      <c r="A1272" s="9">
        <v>41242</v>
      </c>
      <c r="B1272" s="6">
        <v>5825</v>
      </c>
      <c r="C1272" s="6">
        <f t="shared" si="1027"/>
        <v>97.5498046875</v>
      </c>
      <c r="D1272" s="6">
        <f t="shared" si="1028"/>
        <v>97.5498046875</v>
      </c>
      <c r="E1272" s="6">
        <f t="shared" si="1029"/>
        <v>0</v>
      </c>
      <c r="F1272" s="6">
        <f t="shared" ref="F1272:G1272" si="1281">AVERAGE(D1259:D1272)</f>
        <v>20.746442522321427</v>
      </c>
      <c r="G1272" s="6">
        <f t="shared" si="1281"/>
        <v>13.560721261160714</v>
      </c>
      <c r="H1272" s="6">
        <f t="shared" si="1044"/>
        <v>1.529892261832809</v>
      </c>
      <c r="I1272" s="6">
        <f t="shared" si="1045"/>
        <v>60.472625056549298</v>
      </c>
    </row>
    <row r="1273" spans="1:9" ht="14.25" customHeight="1" x14ac:dyDescent="0.3">
      <c r="A1273" s="9">
        <v>41243</v>
      </c>
      <c r="B1273" s="6">
        <v>5879.85009765625</v>
      </c>
      <c r="C1273" s="6">
        <f t="shared" si="1027"/>
        <v>54.85009765625</v>
      </c>
      <c r="D1273" s="6">
        <f t="shared" si="1028"/>
        <v>54.85009765625</v>
      </c>
      <c r="E1273" s="6">
        <f t="shared" si="1029"/>
        <v>0</v>
      </c>
      <c r="F1273" s="6">
        <f t="shared" ref="F1273:G1273" si="1282">AVERAGE(D1260:D1273)</f>
        <v>22.114292689732142</v>
      </c>
      <c r="G1273" s="6">
        <f t="shared" si="1282"/>
        <v>13.560721261160714</v>
      </c>
      <c r="H1273" s="6">
        <f t="shared" si="1044"/>
        <v>1.6307608027509368</v>
      </c>
      <c r="I1273" s="6">
        <f t="shared" si="1045"/>
        <v>61.988182317665718</v>
      </c>
    </row>
    <row r="1274" spans="1:9" ht="14.25" customHeight="1" x14ac:dyDescent="0.3">
      <c r="A1274" s="9">
        <v>41246</v>
      </c>
      <c r="B1274" s="6">
        <v>5870.9501953125</v>
      </c>
      <c r="C1274" s="6">
        <f t="shared" si="1027"/>
        <v>-8.89990234375</v>
      </c>
      <c r="D1274" s="6">
        <f t="shared" si="1028"/>
        <v>0</v>
      </c>
      <c r="E1274" s="6">
        <f t="shared" si="1029"/>
        <v>8.89990234375</v>
      </c>
      <c r="F1274" s="6">
        <f t="shared" ref="F1274:G1274" si="1283">AVERAGE(D1261:D1274)</f>
        <v>22.114292689732142</v>
      </c>
      <c r="G1274" s="6">
        <f t="shared" si="1283"/>
        <v>12.671421595982142</v>
      </c>
      <c r="H1274" s="6">
        <f t="shared" si="1044"/>
        <v>1.7452100794076766</v>
      </c>
      <c r="I1274" s="6">
        <f t="shared" si="1045"/>
        <v>63.572915329825463</v>
      </c>
    </row>
    <row r="1275" spans="1:9" ht="14.25" customHeight="1" x14ac:dyDescent="0.3">
      <c r="A1275" s="9">
        <v>41247</v>
      </c>
      <c r="B1275" s="6">
        <v>5889.25</v>
      </c>
      <c r="C1275" s="6">
        <f t="shared" si="1027"/>
        <v>18.2998046875</v>
      </c>
      <c r="D1275" s="6">
        <f t="shared" si="1028"/>
        <v>18.2998046875</v>
      </c>
      <c r="E1275" s="6">
        <f t="shared" si="1029"/>
        <v>0</v>
      </c>
      <c r="F1275" s="6">
        <f t="shared" ref="F1275:G1275" si="1284">AVERAGE(D1262:D1275)</f>
        <v>23.421421595982142</v>
      </c>
      <c r="G1275" s="6">
        <f t="shared" si="1284"/>
        <v>8.9214215959821423</v>
      </c>
      <c r="H1275" s="6">
        <f t="shared" si="1044"/>
        <v>2.6253015109755862</v>
      </c>
      <c r="I1275" s="6">
        <f t="shared" si="1045"/>
        <v>72.416087407557583</v>
      </c>
    </row>
    <row r="1276" spans="1:9" ht="14.25" customHeight="1" x14ac:dyDescent="0.3">
      <c r="A1276" s="9">
        <v>41248</v>
      </c>
      <c r="B1276" s="6">
        <v>5900.5</v>
      </c>
      <c r="C1276" s="6">
        <f t="shared" si="1027"/>
        <v>11.25</v>
      </c>
      <c r="D1276" s="6">
        <f t="shared" si="1028"/>
        <v>11.25</v>
      </c>
      <c r="E1276" s="6">
        <f t="shared" si="1029"/>
        <v>0</v>
      </c>
      <c r="F1276" s="6">
        <f t="shared" ref="F1276:G1276" si="1285">AVERAGE(D1263:D1276)</f>
        <v>24.224993024553573</v>
      </c>
      <c r="G1276" s="6">
        <f t="shared" si="1285"/>
        <v>8.7392926897321423</v>
      </c>
      <c r="H1276" s="6">
        <f t="shared" si="1044"/>
        <v>2.7719626615796598</v>
      </c>
      <c r="I1276" s="6">
        <f t="shared" si="1045"/>
        <v>73.48860289138679</v>
      </c>
    </row>
    <row r="1277" spans="1:9" ht="14.25" customHeight="1" x14ac:dyDescent="0.3">
      <c r="A1277" s="9">
        <v>41249</v>
      </c>
      <c r="B1277" s="6">
        <v>5930.89990234375</v>
      </c>
      <c r="C1277" s="6">
        <f t="shared" si="1027"/>
        <v>30.39990234375</v>
      </c>
      <c r="D1277" s="6">
        <f t="shared" si="1028"/>
        <v>30.39990234375</v>
      </c>
      <c r="E1277" s="6">
        <f t="shared" si="1029"/>
        <v>0</v>
      </c>
      <c r="F1277" s="6">
        <f t="shared" ref="F1277:G1277" si="1286">AVERAGE(D1264:D1277)</f>
        <v>26.396414620535715</v>
      </c>
      <c r="G1277" s="6">
        <f t="shared" si="1286"/>
        <v>4.9749930245535712</v>
      </c>
      <c r="H1277" s="6">
        <f t="shared" si="1044"/>
        <v>5.3058194233155502</v>
      </c>
      <c r="I1277" s="6">
        <f t="shared" si="1045"/>
        <v>84.141632786017709</v>
      </c>
    </row>
    <row r="1278" spans="1:9" ht="14.25" customHeight="1" x14ac:dyDescent="0.3">
      <c r="A1278" s="9">
        <v>41250</v>
      </c>
      <c r="B1278" s="6">
        <v>5907.39990234375</v>
      </c>
      <c r="C1278" s="6">
        <f t="shared" ref="C1278:C1532" si="1287">B1278-B1277</f>
        <v>-23.5</v>
      </c>
      <c r="D1278" s="6">
        <f t="shared" ref="D1278:D1532" si="1288">IF(C1278&gt;0,C1278,0)</f>
        <v>0</v>
      </c>
      <c r="E1278" s="6">
        <f t="shared" ref="E1278:E1532" si="1289">IF(C1278&lt;0,ABS(C1278),0)</f>
        <v>23.5</v>
      </c>
      <c r="F1278" s="6">
        <f t="shared" ref="F1278:G1278" si="1290">AVERAGE(D1265:D1278)</f>
        <v>26.396414620535715</v>
      </c>
      <c r="G1278" s="6">
        <f t="shared" si="1290"/>
        <v>2.585693359375</v>
      </c>
      <c r="H1278" s="6">
        <f t="shared" si="1044"/>
        <v>10.208640759674656</v>
      </c>
      <c r="I1278" s="6">
        <f t="shared" si="1045"/>
        <v>91.078311621889952</v>
      </c>
    </row>
    <row r="1279" spans="1:9" ht="14.25" customHeight="1" x14ac:dyDescent="0.3">
      <c r="A1279" s="9">
        <v>41253</v>
      </c>
      <c r="B1279" s="6">
        <v>5908.89990234375</v>
      </c>
      <c r="C1279" s="6">
        <f t="shared" si="1287"/>
        <v>1.5</v>
      </c>
      <c r="D1279" s="6">
        <f t="shared" si="1288"/>
        <v>1.5</v>
      </c>
      <c r="E1279" s="6">
        <f t="shared" si="1289"/>
        <v>0</v>
      </c>
      <c r="F1279" s="6">
        <f t="shared" ref="F1279:G1279" si="1291">AVERAGE(D1266:D1279)</f>
        <v>26.503557477678573</v>
      </c>
      <c r="G1279" s="6">
        <f t="shared" si="1291"/>
        <v>2.3964146205357144</v>
      </c>
      <c r="H1279" s="6">
        <f t="shared" si="1044"/>
        <v>11.059671081356425</v>
      </c>
      <c r="I1279" s="6">
        <f t="shared" si="1045"/>
        <v>91.707899881731066</v>
      </c>
    </row>
    <row r="1280" spans="1:9" ht="14.25" customHeight="1" x14ac:dyDescent="0.3">
      <c r="A1280" s="9">
        <v>41254</v>
      </c>
      <c r="B1280" s="6">
        <v>5898.7998046875</v>
      </c>
      <c r="C1280" s="6">
        <f t="shared" si="1287"/>
        <v>-10.10009765625</v>
      </c>
      <c r="D1280" s="6">
        <f t="shared" si="1288"/>
        <v>0</v>
      </c>
      <c r="E1280" s="6">
        <f t="shared" si="1289"/>
        <v>10.10009765625</v>
      </c>
      <c r="F1280" s="6">
        <f t="shared" ref="F1280:G1280" si="1292">AVERAGE(D1267:D1280)</f>
        <v>26.492850167410715</v>
      </c>
      <c r="G1280" s="6">
        <f t="shared" si="1292"/>
        <v>3.1178501674107144</v>
      </c>
      <c r="H1280" s="6">
        <f t="shared" si="1044"/>
        <v>8.4971530846244203</v>
      </c>
      <c r="I1280" s="6">
        <f t="shared" si="1045"/>
        <v>89.470528788053684</v>
      </c>
    </row>
    <row r="1281" spans="1:9" ht="14.25" customHeight="1" x14ac:dyDescent="0.3">
      <c r="A1281" s="9">
        <v>41255</v>
      </c>
      <c r="B1281" s="6">
        <v>5888</v>
      </c>
      <c r="C1281" s="6">
        <f t="shared" si="1287"/>
        <v>-10.7998046875</v>
      </c>
      <c r="D1281" s="6">
        <f t="shared" si="1288"/>
        <v>0</v>
      </c>
      <c r="E1281" s="6">
        <f t="shared" si="1289"/>
        <v>10.7998046875</v>
      </c>
      <c r="F1281" s="6">
        <f t="shared" ref="F1281:G1281" si="1293">AVERAGE(D1268:D1281)</f>
        <v>23.403564453125</v>
      </c>
      <c r="G1281" s="6">
        <f t="shared" si="1293"/>
        <v>3.8892647879464284</v>
      </c>
      <c r="H1281" s="6">
        <f t="shared" si="1044"/>
        <v>6.0174777828593982</v>
      </c>
      <c r="I1281" s="6">
        <f t="shared" si="1045"/>
        <v>85.749865821555446</v>
      </c>
    </row>
    <row r="1282" spans="1:9" ht="14.25" customHeight="1" x14ac:dyDescent="0.3">
      <c r="A1282" s="9">
        <v>41256</v>
      </c>
      <c r="B1282" s="6">
        <v>5851.5</v>
      </c>
      <c r="C1282" s="6">
        <f t="shared" si="1287"/>
        <v>-36.5</v>
      </c>
      <c r="D1282" s="6">
        <f t="shared" si="1288"/>
        <v>0</v>
      </c>
      <c r="E1282" s="6">
        <f t="shared" si="1289"/>
        <v>36.5</v>
      </c>
      <c r="F1282" s="6">
        <f t="shared" ref="F1282:G1282" si="1294">AVERAGE(D1269:D1282)</f>
        <v>22.478550502232142</v>
      </c>
      <c r="G1282" s="6">
        <f t="shared" si="1294"/>
        <v>6.4964076450892856</v>
      </c>
      <c r="H1282" s="6">
        <f t="shared" si="1044"/>
        <v>3.4601508603333961</v>
      </c>
      <c r="I1282" s="6">
        <f t="shared" si="1045"/>
        <v>77.579233722931747</v>
      </c>
    </row>
    <row r="1283" spans="1:9" ht="14.25" customHeight="1" x14ac:dyDescent="0.3">
      <c r="A1283" s="9">
        <v>41257</v>
      </c>
      <c r="B1283" s="6">
        <v>5879.60009765625</v>
      </c>
      <c r="C1283" s="6">
        <f t="shared" si="1287"/>
        <v>28.10009765625</v>
      </c>
      <c r="D1283" s="6">
        <f t="shared" si="1288"/>
        <v>28.10009765625</v>
      </c>
      <c r="E1283" s="6">
        <f t="shared" si="1289"/>
        <v>0</v>
      </c>
      <c r="F1283" s="6">
        <f t="shared" ref="F1283:G1283" si="1295">AVERAGE(D1270:D1283)</f>
        <v>24.485700334821427</v>
      </c>
      <c r="G1283" s="6">
        <f t="shared" si="1295"/>
        <v>6.4142717633928568</v>
      </c>
      <c r="H1283" s="6">
        <f t="shared" si="1044"/>
        <v>3.8173780653580556</v>
      </c>
      <c r="I1283" s="6">
        <f t="shared" si="1045"/>
        <v>79.241820209399023</v>
      </c>
    </row>
    <row r="1284" spans="1:9" ht="14.25" customHeight="1" x14ac:dyDescent="0.3">
      <c r="A1284" s="9">
        <v>41260</v>
      </c>
      <c r="B1284" s="6">
        <v>5857.89990234375</v>
      </c>
      <c r="C1284" s="6">
        <f t="shared" si="1287"/>
        <v>-21.7001953125</v>
      </c>
      <c r="D1284" s="6">
        <f t="shared" si="1288"/>
        <v>0</v>
      </c>
      <c r="E1284" s="6">
        <f t="shared" si="1289"/>
        <v>21.7001953125</v>
      </c>
      <c r="F1284" s="6">
        <f t="shared" ref="F1284:G1284" si="1296">AVERAGE(D1271:D1284)</f>
        <v>23.821428571428573</v>
      </c>
      <c r="G1284" s="6">
        <f t="shared" si="1296"/>
        <v>7.9642857142857144</v>
      </c>
      <c r="H1284" s="6">
        <f t="shared" si="1044"/>
        <v>2.9910313901345291</v>
      </c>
      <c r="I1284" s="6">
        <f t="shared" si="1045"/>
        <v>74.943820224719104</v>
      </c>
    </row>
    <row r="1285" spans="1:9" ht="14.25" customHeight="1" x14ac:dyDescent="0.3">
      <c r="A1285" s="9">
        <v>41261</v>
      </c>
      <c r="B1285" s="6">
        <v>5896.7998046875</v>
      </c>
      <c r="C1285" s="6">
        <f t="shared" si="1287"/>
        <v>38.89990234375</v>
      </c>
      <c r="D1285" s="6">
        <f t="shared" si="1288"/>
        <v>38.89990234375</v>
      </c>
      <c r="E1285" s="6">
        <f t="shared" si="1289"/>
        <v>0</v>
      </c>
      <c r="F1285" s="6">
        <f t="shared" ref="F1285:G1285" si="1297">AVERAGE(D1272:D1285)</f>
        <v>20.060686383928573</v>
      </c>
      <c r="G1285" s="6">
        <f t="shared" si="1297"/>
        <v>7.9642857142857144</v>
      </c>
      <c r="H1285" s="6">
        <f t="shared" si="1044"/>
        <v>2.5188305773542603</v>
      </c>
      <c r="I1285" s="6">
        <f t="shared" si="1045"/>
        <v>71.581467819576574</v>
      </c>
    </row>
    <row r="1286" spans="1:9" ht="14.25" customHeight="1" x14ac:dyDescent="0.3">
      <c r="A1286" s="9">
        <v>41262</v>
      </c>
      <c r="B1286" s="6">
        <v>5929.60009765625</v>
      </c>
      <c r="C1286" s="6">
        <f t="shared" si="1287"/>
        <v>32.80029296875</v>
      </c>
      <c r="D1286" s="6">
        <f t="shared" si="1288"/>
        <v>32.80029296875</v>
      </c>
      <c r="E1286" s="6">
        <f t="shared" si="1289"/>
        <v>0</v>
      </c>
      <c r="F1286" s="6">
        <f t="shared" ref="F1286:G1286" si="1298">AVERAGE(D1273:D1286)</f>
        <v>15.435721261160714</v>
      </c>
      <c r="G1286" s="6">
        <f t="shared" si="1298"/>
        <v>7.9642857142857144</v>
      </c>
      <c r="H1286" s="6">
        <f t="shared" si="1044"/>
        <v>1.9381174677690582</v>
      </c>
      <c r="I1286" s="6">
        <f t="shared" si="1045"/>
        <v>65.964601110407273</v>
      </c>
    </row>
    <row r="1287" spans="1:9" ht="14.25" customHeight="1" x14ac:dyDescent="0.3">
      <c r="A1287" s="9">
        <v>41263</v>
      </c>
      <c r="B1287" s="6">
        <v>5916.39990234375</v>
      </c>
      <c r="C1287" s="6">
        <f t="shared" si="1287"/>
        <v>-13.2001953125</v>
      </c>
      <c r="D1287" s="6">
        <f t="shared" si="1288"/>
        <v>0</v>
      </c>
      <c r="E1287" s="6">
        <f t="shared" si="1289"/>
        <v>13.2001953125</v>
      </c>
      <c r="F1287" s="6">
        <f t="shared" ref="F1287:G1287" si="1299">AVERAGE(D1274:D1287)</f>
        <v>11.517857142857142</v>
      </c>
      <c r="G1287" s="6">
        <f t="shared" si="1299"/>
        <v>8.9071568080357135</v>
      </c>
      <c r="H1287" s="6">
        <f t="shared" si="1044"/>
        <v>1.2931014229440925</v>
      </c>
      <c r="I1287" s="6">
        <f t="shared" si="1045"/>
        <v>56.390938926891906</v>
      </c>
    </row>
    <row r="1288" spans="1:9" ht="14.25" customHeight="1" x14ac:dyDescent="0.3">
      <c r="A1288" s="9">
        <v>41264</v>
      </c>
      <c r="B1288" s="6">
        <v>5847.7001953125</v>
      </c>
      <c r="C1288" s="6">
        <f t="shared" si="1287"/>
        <v>-68.69970703125</v>
      </c>
      <c r="D1288" s="6">
        <f t="shared" si="1288"/>
        <v>0</v>
      </c>
      <c r="E1288" s="6">
        <f t="shared" si="1289"/>
        <v>68.69970703125</v>
      </c>
      <c r="F1288" s="6">
        <f t="shared" ref="F1288:G1288" si="1300">AVERAGE(D1275:D1288)</f>
        <v>11.517857142857142</v>
      </c>
      <c r="G1288" s="6">
        <f t="shared" si="1300"/>
        <v>13.178571428571429</v>
      </c>
      <c r="H1288" s="6">
        <f t="shared" si="1044"/>
        <v>0.8739837398373983</v>
      </c>
      <c r="I1288" s="6">
        <f t="shared" si="1045"/>
        <v>46.637744034707161</v>
      </c>
    </row>
    <row r="1289" spans="1:9" ht="14.25" customHeight="1" x14ac:dyDescent="0.3">
      <c r="A1289" s="9">
        <v>41267</v>
      </c>
      <c r="B1289" s="6">
        <v>5855.75</v>
      </c>
      <c r="C1289" s="6">
        <f t="shared" si="1287"/>
        <v>8.0498046875</v>
      </c>
      <c r="D1289" s="6">
        <f t="shared" si="1288"/>
        <v>8.0498046875</v>
      </c>
      <c r="E1289" s="6">
        <f t="shared" si="1289"/>
        <v>0</v>
      </c>
      <c r="F1289" s="6">
        <f t="shared" ref="F1289:G1289" si="1301">AVERAGE(D1276:D1289)</f>
        <v>10.785714285714286</v>
      </c>
      <c r="G1289" s="6">
        <f t="shared" si="1301"/>
        <v>13.178571428571429</v>
      </c>
      <c r="H1289" s="6">
        <f t="shared" si="1044"/>
        <v>0.81842818428184283</v>
      </c>
      <c r="I1289" s="6">
        <f t="shared" si="1045"/>
        <v>45.007451564828614</v>
      </c>
    </row>
    <row r="1290" spans="1:9" ht="14.25" customHeight="1" x14ac:dyDescent="0.3">
      <c r="A1290" s="9">
        <v>41269</v>
      </c>
      <c r="B1290" s="6">
        <v>5905.60009765625</v>
      </c>
      <c r="C1290" s="6">
        <f t="shared" si="1287"/>
        <v>49.85009765625</v>
      </c>
      <c r="D1290" s="6">
        <f t="shared" si="1288"/>
        <v>49.85009765625</v>
      </c>
      <c r="E1290" s="6">
        <f t="shared" si="1289"/>
        <v>0</v>
      </c>
      <c r="F1290" s="6">
        <f t="shared" ref="F1290:G1290" si="1302">AVERAGE(D1277:D1290)</f>
        <v>13.542864118303571</v>
      </c>
      <c r="G1290" s="6">
        <f t="shared" si="1302"/>
        <v>13.178571428571429</v>
      </c>
      <c r="H1290" s="6">
        <f t="shared" si="1044"/>
        <v>1.0276428057249323</v>
      </c>
      <c r="I1290" s="6">
        <f t="shared" si="1045"/>
        <v>50.681648800441685</v>
      </c>
    </row>
    <row r="1291" spans="1:9" ht="14.25" customHeight="1" x14ac:dyDescent="0.3">
      <c r="A1291" s="9">
        <v>41270</v>
      </c>
      <c r="B1291" s="6">
        <v>5870.10009765625</v>
      </c>
      <c r="C1291" s="6">
        <f t="shared" si="1287"/>
        <v>-35.5</v>
      </c>
      <c r="D1291" s="6">
        <f t="shared" si="1288"/>
        <v>0</v>
      </c>
      <c r="E1291" s="6">
        <f t="shared" si="1289"/>
        <v>35.5</v>
      </c>
      <c r="F1291" s="6">
        <f t="shared" ref="F1291:G1291" si="1303">AVERAGE(D1278:D1291)</f>
        <v>11.371442522321429</v>
      </c>
      <c r="G1291" s="6">
        <f t="shared" si="1303"/>
        <v>15.714285714285714</v>
      </c>
      <c r="H1291" s="6">
        <f t="shared" ref="H1291:H1545" si="1304">F1291/G1291</f>
        <v>0.72363725142045454</v>
      </c>
      <c r="I1291" s="6">
        <f t="shared" ref="I1291:I1545" si="1305">IF(G1291=0,100,100-(100/(1+H1291)))</f>
        <v>41.983152245294242</v>
      </c>
    </row>
    <row r="1292" spans="1:9" ht="14.25" customHeight="1" x14ac:dyDescent="0.3">
      <c r="A1292" s="9">
        <v>41271</v>
      </c>
      <c r="B1292" s="6">
        <v>5908.35009765625</v>
      </c>
      <c r="C1292" s="6">
        <f t="shared" si="1287"/>
        <v>38.25</v>
      </c>
      <c r="D1292" s="6">
        <f t="shared" si="1288"/>
        <v>38.25</v>
      </c>
      <c r="E1292" s="6">
        <f t="shared" si="1289"/>
        <v>0</v>
      </c>
      <c r="F1292" s="6">
        <f t="shared" ref="F1292:G1292" si="1306">AVERAGE(D1279:D1292)</f>
        <v>14.103585379464286</v>
      </c>
      <c r="G1292" s="6">
        <f t="shared" si="1306"/>
        <v>14.035714285714286</v>
      </c>
      <c r="H1292" s="6">
        <f t="shared" si="1304"/>
        <v>1.0048355995547074</v>
      </c>
      <c r="I1292" s="6">
        <f t="shared" si="1305"/>
        <v>50.120598406068339</v>
      </c>
    </row>
    <row r="1293" spans="1:9" ht="14.25" customHeight="1" x14ac:dyDescent="0.3">
      <c r="A1293" s="9">
        <v>41274</v>
      </c>
      <c r="B1293" s="6">
        <v>5905.10009765625</v>
      </c>
      <c r="C1293" s="6">
        <f t="shared" si="1287"/>
        <v>-3.25</v>
      </c>
      <c r="D1293" s="6">
        <f t="shared" si="1288"/>
        <v>0</v>
      </c>
      <c r="E1293" s="6">
        <f t="shared" si="1289"/>
        <v>3.25</v>
      </c>
      <c r="F1293" s="6">
        <f t="shared" ref="F1293:G1293" si="1307">AVERAGE(D1280:D1293)</f>
        <v>13.996442522321429</v>
      </c>
      <c r="G1293" s="6">
        <f t="shared" si="1307"/>
        <v>14.267857142857142</v>
      </c>
      <c r="H1293" s="6">
        <f t="shared" si="1304"/>
        <v>0.98097719806007511</v>
      </c>
      <c r="I1293" s="6">
        <f t="shared" si="1305"/>
        <v>49.519863177664199</v>
      </c>
    </row>
    <row r="1294" spans="1:9" ht="14.25" customHeight="1" x14ac:dyDescent="0.3">
      <c r="A1294" s="9">
        <v>41276</v>
      </c>
      <c r="B1294" s="6">
        <v>5993.25</v>
      </c>
      <c r="C1294" s="6">
        <f t="shared" si="1287"/>
        <v>88.14990234375</v>
      </c>
      <c r="D1294" s="6">
        <f t="shared" si="1288"/>
        <v>88.14990234375</v>
      </c>
      <c r="E1294" s="6">
        <f t="shared" si="1289"/>
        <v>0</v>
      </c>
      <c r="F1294" s="6">
        <f t="shared" ref="F1294:G1294" si="1308">AVERAGE(D1281:D1294)</f>
        <v>20.292864118303573</v>
      </c>
      <c r="G1294" s="6">
        <f t="shared" si="1308"/>
        <v>13.546421595982142</v>
      </c>
      <c r="H1294" s="6">
        <f t="shared" si="1304"/>
        <v>1.4980239596501574</v>
      </c>
      <c r="I1294" s="6">
        <f t="shared" si="1305"/>
        <v>59.968358344327179</v>
      </c>
    </row>
    <row r="1295" spans="1:9" ht="14.25" customHeight="1" x14ac:dyDescent="0.3">
      <c r="A1295" s="9">
        <v>41277</v>
      </c>
      <c r="B1295" s="6">
        <v>6009.5</v>
      </c>
      <c r="C1295" s="6">
        <f t="shared" si="1287"/>
        <v>16.25</v>
      </c>
      <c r="D1295" s="6">
        <f t="shared" si="1288"/>
        <v>16.25</v>
      </c>
      <c r="E1295" s="6">
        <f t="shared" si="1289"/>
        <v>0</v>
      </c>
      <c r="F1295" s="6">
        <f t="shared" ref="F1295:G1295" si="1309">AVERAGE(D1282:D1295)</f>
        <v>21.453578404017858</v>
      </c>
      <c r="G1295" s="6">
        <f t="shared" si="1309"/>
        <v>12.775006975446429</v>
      </c>
      <c r="H1295" s="6">
        <f t="shared" si="1304"/>
        <v>1.679339858307056</v>
      </c>
      <c r="I1295" s="6">
        <f t="shared" si="1305"/>
        <v>62.677373797893225</v>
      </c>
    </row>
    <row r="1296" spans="1:9" ht="14.25" customHeight="1" x14ac:dyDescent="0.3">
      <c r="A1296" s="9">
        <v>41278</v>
      </c>
      <c r="B1296" s="6">
        <v>6016.14990234375</v>
      </c>
      <c r="C1296" s="6">
        <f t="shared" si="1287"/>
        <v>6.64990234375</v>
      </c>
      <c r="D1296" s="6">
        <f t="shared" si="1288"/>
        <v>6.64990234375</v>
      </c>
      <c r="E1296" s="6">
        <f t="shared" si="1289"/>
        <v>0</v>
      </c>
      <c r="F1296" s="6">
        <f t="shared" ref="F1296:G1296" si="1310">AVERAGE(D1283:D1296)</f>
        <v>21.928571428571427</v>
      </c>
      <c r="G1296" s="6">
        <f t="shared" si="1310"/>
        <v>10.167864118303571</v>
      </c>
      <c r="H1296" s="6">
        <f t="shared" si="1304"/>
        <v>2.1566546497309051</v>
      </c>
      <c r="I1296" s="6">
        <f t="shared" si="1305"/>
        <v>68.320893130160854</v>
      </c>
    </row>
    <row r="1297" spans="1:9" ht="14.25" customHeight="1" x14ac:dyDescent="0.3">
      <c r="A1297" s="9">
        <v>41281</v>
      </c>
      <c r="B1297" s="6">
        <v>5988.39990234375</v>
      </c>
      <c r="C1297" s="6">
        <f t="shared" si="1287"/>
        <v>-27.75</v>
      </c>
      <c r="D1297" s="6">
        <f t="shared" si="1288"/>
        <v>0</v>
      </c>
      <c r="E1297" s="6">
        <f t="shared" si="1289"/>
        <v>27.75</v>
      </c>
      <c r="F1297" s="6">
        <f t="shared" ref="F1297:G1297" si="1311">AVERAGE(D1284:D1297)</f>
        <v>19.921421595982142</v>
      </c>
      <c r="G1297" s="6">
        <f t="shared" si="1311"/>
        <v>12.150006975446429</v>
      </c>
      <c r="H1297" s="6">
        <f t="shared" si="1304"/>
        <v>1.6396222352991832</v>
      </c>
      <c r="I1297" s="6">
        <f t="shared" si="1305"/>
        <v>62.115791167873049</v>
      </c>
    </row>
    <row r="1298" spans="1:9" ht="14.25" customHeight="1" x14ac:dyDescent="0.3">
      <c r="A1298" s="9">
        <v>41282</v>
      </c>
      <c r="B1298" s="6">
        <v>6001.7001953125</v>
      </c>
      <c r="C1298" s="6">
        <f t="shared" si="1287"/>
        <v>13.30029296875</v>
      </c>
      <c r="D1298" s="6">
        <f t="shared" si="1288"/>
        <v>13.30029296875</v>
      </c>
      <c r="E1298" s="6">
        <f t="shared" si="1289"/>
        <v>0</v>
      </c>
      <c r="F1298" s="6">
        <f t="shared" ref="F1298:G1298" si="1312">AVERAGE(D1285:D1298)</f>
        <v>20.871442522321427</v>
      </c>
      <c r="G1298" s="6">
        <f t="shared" si="1312"/>
        <v>10.599993024553571</v>
      </c>
      <c r="H1298" s="6">
        <f t="shared" si="1304"/>
        <v>1.9690053072653271</v>
      </c>
      <c r="I1298" s="6">
        <f t="shared" si="1305"/>
        <v>66.318686007298737</v>
      </c>
    </row>
    <row r="1299" spans="1:9" ht="14.25" customHeight="1" x14ac:dyDescent="0.3">
      <c r="A1299" s="9">
        <v>41283</v>
      </c>
      <c r="B1299" s="6">
        <v>5971.5</v>
      </c>
      <c r="C1299" s="6">
        <f t="shared" si="1287"/>
        <v>-30.2001953125</v>
      </c>
      <c r="D1299" s="6">
        <f t="shared" si="1288"/>
        <v>0</v>
      </c>
      <c r="E1299" s="6">
        <f t="shared" si="1289"/>
        <v>30.2001953125</v>
      </c>
      <c r="F1299" s="6">
        <f t="shared" ref="F1299:G1299" si="1313">AVERAGE(D1286:D1299)</f>
        <v>18.092878069196427</v>
      </c>
      <c r="G1299" s="6">
        <f t="shared" si="1313"/>
        <v>12.757149832589286</v>
      </c>
      <c r="H1299" s="6">
        <f t="shared" si="1304"/>
        <v>1.4182539443862721</v>
      </c>
      <c r="I1299" s="6">
        <f t="shared" si="1305"/>
        <v>58.647849936463572</v>
      </c>
    </row>
    <row r="1300" spans="1:9" ht="14.25" customHeight="1" x14ac:dyDescent="0.3">
      <c r="A1300" s="9">
        <v>41284</v>
      </c>
      <c r="B1300" s="6">
        <v>5968.64990234375</v>
      </c>
      <c r="C1300" s="6">
        <f t="shared" si="1287"/>
        <v>-2.85009765625</v>
      </c>
      <c r="D1300" s="6">
        <f t="shared" si="1288"/>
        <v>0</v>
      </c>
      <c r="E1300" s="6">
        <f t="shared" si="1289"/>
        <v>2.85009765625</v>
      </c>
      <c r="F1300" s="6">
        <f t="shared" ref="F1300:G1300" si="1314">AVERAGE(D1287:D1300)</f>
        <v>15.75</v>
      </c>
      <c r="G1300" s="6">
        <f t="shared" si="1314"/>
        <v>12.960728236607142</v>
      </c>
      <c r="H1300" s="6">
        <f t="shared" si="1304"/>
        <v>1.2152094938241707</v>
      </c>
      <c r="I1300" s="6">
        <f t="shared" si="1305"/>
        <v>54.85754269345987</v>
      </c>
    </row>
    <row r="1301" spans="1:9" ht="14.25" customHeight="1" x14ac:dyDescent="0.3">
      <c r="A1301" s="9">
        <v>41285</v>
      </c>
      <c r="B1301" s="6">
        <v>5951.2998046875</v>
      </c>
      <c r="C1301" s="6">
        <f t="shared" si="1287"/>
        <v>-17.35009765625</v>
      </c>
      <c r="D1301" s="6">
        <f t="shared" si="1288"/>
        <v>0</v>
      </c>
      <c r="E1301" s="6">
        <f t="shared" si="1289"/>
        <v>17.35009765625</v>
      </c>
      <c r="F1301" s="6">
        <f t="shared" ref="F1301:G1301" si="1315">AVERAGE(D1288:D1301)</f>
        <v>15.75</v>
      </c>
      <c r="G1301" s="6">
        <f t="shared" si="1315"/>
        <v>13.257149832589286</v>
      </c>
      <c r="H1301" s="6">
        <f t="shared" si="1304"/>
        <v>1.1880381679991792</v>
      </c>
      <c r="I1301" s="6">
        <f t="shared" si="1305"/>
        <v>54.296958132387793</v>
      </c>
    </row>
    <row r="1302" spans="1:9" ht="14.25" customHeight="1" x14ac:dyDescent="0.3">
      <c r="A1302" s="9">
        <v>41288</v>
      </c>
      <c r="B1302" s="6">
        <v>6024.0498046875</v>
      </c>
      <c r="C1302" s="6">
        <f t="shared" si="1287"/>
        <v>72.75</v>
      </c>
      <c r="D1302" s="6">
        <f t="shared" si="1288"/>
        <v>72.75</v>
      </c>
      <c r="E1302" s="6">
        <f t="shared" si="1289"/>
        <v>0</v>
      </c>
      <c r="F1302" s="6">
        <f t="shared" ref="F1302:G1302" si="1316">AVERAGE(D1289:D1302)</f>
        <v>20.946428571428573</v>
      </c>
      <c r="G1302" s="6">
        <f t="shared" si="1316"/>
        <v>8.3500279017857135</v>
      </c>
      <c r="H1302" s="6">
        <f t="shared" si="1304"/>
        <v>2.5085459375469905</v>
      </c>
      <c r="I1302" s="6">
        <f t="shared" si="1305"/>
        <v>71.498164259489428</v>
      </c>
    </row>
    <row r="1303" spans="1:9" ht="14.25" customHeight="1" x14ac:dyDescent="0.3">
      <c r="A1303" s="9">
        <v>41289</v>
      </c>
      <c r="B1303" s="6">
        <v>6056.60009765625</v>
      </c>
      <c r="C1303" s="6">
        <f t="shared" si="1287"/>
        <v>32.55029296875</v>
      </c>
      <c r="D1303" s="6">
        <f t="shared" si="1288"/>
        <v>32.55029296875</v>
      </c>
      <c r="E1303" s="6">
        <f t="shared" si="1289"/>
        <v>0</v>
      </c>
      <c r="F1303" s="6">
        <f t="shared" ref="F1303:G1303" si="1317">AVERAGE(D1290:D1303)</f>
        <v>22.696463448660715</v>
      </c>
      <c r="G1303" s="6">
        <f t="shared" si="1317"/>
        <v>8.3500279017857135</v>
      </c>
      <c r="H1303" s="6">
        <f t="shared" si="1304"/>
        <v>2.7181302524518407</v>
      </c>
      <c r="I1303" s="6">
        <f t="shared" si="1305"/>
        <v>73.104761476804867</v>
      </c>
    </row>
    <row r="1304" spans="1:9" ht="14.25" customHeight="1" x14ac:dyDescent="0.3">
      <c r="A1304" s="9">
        <v>41290</v>
      </c>
      <c r="B1304" s="6">
        <v>6001.85009765625</v>
      </c>
      <c r="C1304" s="6">
        <f t="shared" si="1287"/>
        <v>-54.75</v>
      </c>
      <c r="D1304" s="6">
        <f t="shared" si="1288"/>
        <v>0</v>
      </c>
      <c r="E1304" s="6">
        <f t="shared" si="1289"/>
        <v>54.75</v>
      </c>
      <c r="F1304" s="6">
        <f t="shared" ref="F1304:G1304" si="1318">AVERAGE(D1291:D1304)</f>
        <v>19.1357421875</v>
      </c>
      <c r="G1304" s="6">
        <f t="shared" si="1318"/>
        <v>12.2607421875</v>
      </c>
      <c r="H1304" s="6">
        <f t="shared" si="1304"/>
        <v>1.5607327757865392</v>
      </c>
      <c r="I1304" s="6">
        <f t="shared" si="1305"/>
        <v>60.948678071539661</v>
      </c>
    </row>
    <row r="1305" spans="1:9" ht="14.25" customHeight="1" x14ac:dyDescent="0.3">
      <c r="A1305" s="9">
        <v>41291</v>
      </c>
      <c r="B1305" s="6">
        <v>6039.2001953125</v>
      </c>
      <c r="C1305" s="6">
        <f t="shared" si="1287"/>
        <v>37.35009765625</v>
      </c>
      <c r="D1305" s="6">
        <f t="shared" si="1288"/>
        <v>37.35009765625</v>
      </c>
      <c r="E1305" s="6">
        <f t="shared" si="1289"/>
        <v>0</v>
      </c>
      <c r="F1305" s="6">
        <f t="shared" ref="F1305:G1305" si="1319">AVERAGE(D1292:D1305)</f>
        <v>21.803606305803573</v>
      </c>
      <c r="G1305" s="6">
        <f t="shared" si="1319"/>
        <v>9.7250279017857135</v>
      </c>
      <c r="H1305" s="6">
        <f t="shared" si="1304"/>
        <v>2.2420096400751701</v>
      </c>
      <c r="I1305" s="6">
        <f t="shared" si="1305"/>
        <v>69.154934407387714</v>
      </c>
    </row>
    <row r="1306" spans="1:9" ht="14.25" customHeight="1" x14ac:dyDescent="0.3">
      <c r="A1306" s="9">
        <v>41292</v>
      </c>
      <c r="B1306" s="6">
        <v>6064.39990234375</v>
      </c>
      <c r="C1306" s="6">
        <f t="shared" si="1287"/>
        <v>25.19970703125</v>
      </c>
      <c r="D1306" s="6">
        <f t="shared" si="1288"/>
        <v>25.19970703125</v>
      </c>
      <c r="E1306" s="6">
        <f t="shared" si="1289"/>
        <v>0</v>
      </c>
      <c r="F1306" s="6">
        <f t="shared" ref="F1306:G1306" si="1320">AVERAGE(D1293:D1306)</f>
        <v>20.871442522321427</v>
      </c>
      <c r="G1306" s="6">
        <f t="shared" si="1320"/>
        <v>9.7250279017857135</v>
      </c>
      <c r="H1306" s="6">
        <f t="shared" si="1304"/>
        <v>2.1461575980146037</v>
      </c>
      <c r="I1306" s="6">
        <f t="shared" si="1305"/>
        <v>68.215196828313552</v>
      </c>
    </row>
    <row r="1307" spans="1:9" ht="14.25" customHeight="1" x14ac:dyDescent="0.3">
      <c r="A1307" s="9">
        <v>41295</v>
      </c>
      <c r="B1307" s="6">
        <v>6082.2998046875</v>
      </c>
      <c r="C1307" s="6">
        <f t="shared" si="1287"/>
        <v>17.89990234375</v>
      </c>
      <c r="D1307" s="6">
        <f t="shared" si="1288"/>
        <v>17.89990234375</v>
      </c>
      <c r="E1307" s="6">
        <f t="shared" si="1289"/>
        <v>0</v>
      </c>
      <c r="F1307" s="6">
        <f t="shared" ref="F1307:G1307" si="1321">AVERAGE(D1294:D1307)</f>
        <v>22.150006975446427</v>
      </c>
      <c r="G1307" s="6">
        <f t="shared" si="1321"/>
        <v>9.4928850446428577</v>
      </c>
      <c r="H1307" s="6">
        <f t="shared" si="1304"/>
        <v>2.3333272099346019</v>
      </c>
      <c r="I1307" s="6">
        <f t="shared" si="1305"/>
        <v>69.999944889310171</v>
      </c>
    </row>
    <row r="1308" spans="1:9" ht="14.25" customHeight="1" x14ac:dyDescent="0.3">
      <c r="A1308" s="9">
        <v>41296</v>
      </c>
      <c r="B1308" s="6">
        <v>6048.5</v>
      </c>
      <c r="C1308" s="6">
        <f t="shared" si="1287"/>
        <v>-33.7998046875</v>
      </c>
      <c r="D1308" s="6">
        <f t="shared" si="1288"/>
        <v>0</v>
      </c>
      <c r="E1308" s="6">
        <f t="shared" si="1289"/>
        <v>33.7998046875</v>
      </c>
      <c r="F1308" s="6">
        <f t="shared" ref="F1308:G1308" si="1322">AVERAGE(D1295:D1308)</f>
        <v>15.853585379464286</v>
      </c>
      <c r="G1308" s="6">
        <f t="shared" si="1322"/>
        <v>11.907156808035714</v>
      </c>
      <c r="H1308" s="6">
        <f t="shared" si="1304"/>
        <v>1.3314333249365853</v>
      </c>
      <c r="I1308" s="6">
        <f t="shared" si="1305"/>
        <v>57.107930589128046</v>
      </c>
    </row>
    <row r="1309" spans="1:9" ht="14.25" customHeight="1" x14ac:dyDescent="0.3">
      <c r="A1309" s="9">
        <v>41297</v>
      </c>
      <c r="B1309" s="6">
        <v>6054.2998046875</v>
      </c>
      <c r="C1309" s="6">
        <f t="shared" si="1287"/>
        <v>5.7998046875</v>
      </c>
      <c r="D1309" s="6">
        <f t="shared" si="1288"/>
        <v>5.7998046875</v>
      </c>
      <c r="E1309" s="6">
        <f t="shared" si="1289"/>
        <v>0</v>
      </c>
      <c r="F1309" s="6">
        <f t="shared" ref="F1309:G1309" si="1323">AVERAGE(D1296:D1309)</f>
        <v>15.107142857142858</v>
      </c>
      <c r="G1309" s="6">
        <f t="shared" si="1323"/>
        <v>11.907156808035714</v>
      </c>
      <c r="H1309" s="6">
        <f t="shared" si="1304"/>
        <v>1.2687447642368821</v>
      </c>
      <c r="I1309" s="6">
        <f t="shared" si="1305"/>
        <v>55.922763293456626</v>
      </c>
    </row>
    <row r="1310" spans="1:9" ht="14.25" customHeight="1" x14ac:dyDescent="0.3">
      <c r="A1310" s="9">
        <v>41298</v>
      </c>
      <c r="B1310" s="6">
        <v>6019.35009765625</v>
      </c>
      <c r="C1310" s="6">
        <f t="shared" si="1287"/>
        <v>-34.94970703125</v>
      </c>
      <c r="D1310" s="6">
        <f t="shared" si="1288"/>
        <v>0</v>
      </c>
      <c r="E1310" s="6">
        <f t="shared" si="1289"/>
        <v>34.94970703125</v>
      </c>
      <c r="F1310" s="6">
        <f t="shared" ref="F1310:G1310" si="1324">AVERAGE(D1297:D1310)</f>
        <v>14.632149832589286</v>
      </c>
      <c r="G1310" s="6">
        <f t="shared" si="1324"/>
        <v>14.403564453125</v>
      </c>
      <c r="H1310" s="6">
        <f t="shared" si="1304"/>
        <v>1.0158700563466907</v>
      </c>
      <c r="I1310" s="6">
        <f t="shared" si="1305"/>
        <v>50.393627959717094</v>
      </c>
    </row>
    <row r="1311" spans="1:9" ht="14.25" customHeight="1" x14ac:dyDescent="0.3">
      <c r="A1311" s="9">
        <v>41299</v>
      </c>
      <c r="B1311" s="6">
        <v>6074.64990234375</v>
      </c>
      <c r="C1311" s="6">
        <f t="shared" si="1287"/>
        <v>55.2998046875</v>
      </c>
      <c r="D1311" s="6">
        <f t="shared" si="1288"/>
        <v>55.2998046875</v>
      </c>
      <c r="E1311" s="6">
        <f t="shared" si="1289"/>
        <v>0</v>
      </c>
      <c r="F1311" s="6">
        <f t="shared" ref="F1311:G1311" si="1325">AVERAGE(D1298:D1311)</f>
        <v>18.582135881696427</v>
      </c>
      <c r="G1311" s="6">
        <f t="shared" si="1325"/>
        <v>12.421421595982142</v>
      </c>
      <c r="H1311" s="6">
        <f t="shared" si="1304"/>
        <v>1.4959749766248205</v>
      </c>
      <c r="I1311" s="6">
        <f t="shared" si="1305"/>
        <v>59.935495773589487</v>
      </c>
    </row>
    <row r="1312" spans="1:9" ht="14.25" customHeight="1" x14ac:dyDescent="0.3">
      <c r="A1312" s="9">
        <v>41302</v>
      </c>
      <c r="B1312" s="6">
        <v>6074.7998046875</v>
      </c>
      <c r="C1312" s="6">
        <f t="shared" si="1287"/>
        <v>0.14990234375</v>
      </c>
      <c r="D1312" s="6">
        <f t="shared" si="1288"/>
        <v>0.14990234375</v>
      </c>
      <c r="E1312" s="6">
        <f t="shared" si="1289"/>
        <v>0</v>
      </c>
      <c r="F1312" s="6">
        <f t="shared" ref="F1312:G1312" si="1326">AVERAGE(D1299:D1312)</f>
        <v>17.642822265625</v>
      </c>
      <c r="G1312" s="6">
        <f t="shared" si="1326"/>
        <v>12.421421595982142</v>
      </c>
      <c r="H1312" s="6">
        <f t="shared" si="1304"/>
        <v>1.4203545165339031</v>
      </c>
      <c r="I1312" s="6">
        <f t="shared" si="1305"/>
        <v>58.683738552810787</v>
      </c>
    </row>
    <row r="1313" spans="1:9" ht="14.25" customHeight="1" x14ac:dyDescent="0.3">
      <c r="A1313" s="9">
        <v>41303</v>
      </c>
      <c r="B1313" s="6">
        <v>6049.89990234375</v>
      </c>
      <c r="C1313" s="6">
        <f t="shared" si="1287"/>
        <v>-24.89990234375</v>
      </c>
      <c r="D1313" s="6">
        <f t="shared" si="1288"/>
        <v>0</v>
      </c>
      <c r="E1313" s="6">
        <f t="shared" si="1289"/>
        <v>24.89990234375</v>
      </c>
      <c r="F1313" s="6">
        <f t="shared" ref="F1313:G1313" si="1327">AVERAGE(D1300:D1313)</f>
        <v>17.642822265625</v>
      </c>
      <c r="G1313" s="6">
        <f t="shared" si="1327"/>
        <v>12.042829241071429</v>
      </c>
      <c r="H1313" s="6">
        <f t="shared" si="1304"/>
        <v>1.4650064293409635</v>
      </c>
      <c r="I1313" s="6">
        <f t="shared" si="1305"/>
        <v>59.432154492702196</v>
      </c>
    </row>
    <row r="1314" spans="1:9" ht="14.25" customHeight="1" x14ac:dyDescent="0.3">
      <c r="A1314" s="9">
        <v>41304</v>
      </c>
      <c r="B1314" s="6">
        <v>6055.75</v>
      </c>
      <c r="C1314" s="6">
        <f t="shared" si="1287"/>
        <v>5.85009765625</v>
      </c>
      <c r="D1314" s="6">
        <f t="shared" si="1288"/>
        <v>5.85009765625</v>
      </c>
      <c r="E1314" s="6">
        <f t="shared" si="1289"/>
        <v>0</v>
      </c>
      <c r="F1314" s="6">
        <f t="shared" ref="F1314:G1314" si="1328">AVERAGE(D1301:D1314)</f>
        <v>18.060686383928573</v>
      </c>
      <c r="G1314" s="6">
        <f t="shared" si="1328"/>
        <v>11.839250837053571</v>
      </c>
      <c r="H1314" s="6">
        <f t="shared" si="1304"/>
        <v>1.5254923332989647</v>
      </c>
      <c r="I1314" s="6">
        <f t="shared" si="1305"/>
        <v>60.403760216775872</v>
      </c>
    </row>
    <row r="1315" spans="1:9" ht="14.25" customHeight="1" x14ac:dyDescent="0.3">
      <c r="A1315" s="9">
        <v>41305</v>
      </c>
      <c r="B1315" s="6">
        <v>6034.75</v>
      </c>
      <c r="C1315" s="6">
        <f t="shared" si="1287"/>
        <v>-21</v>
      </c>
      <c r="D1315" s="6">
        <f t="shared" si="1288"/>
        <v>0</v>
      </c>
      <c r="E1315" s="6">
        <f t="shared" si="1289"/>
        <v>21</v>
      </c>
      <c r="F1315" s="6">
        <f t="shared" ref="F1315:G1315" si="1329">AVERAGE(D1302:D1315)</f>
        <v>18.060686383928573</v>
      </c>
      <c r="G1315" s="6">
        <f t="shared" si="1329"/>
        <v>12.099958147321429</v>
      </c>
      <c r="H1315" s="6">
        <f t="shared" si="1304"/>
        <v>1.4926238722508864</v>
      </c>
      <c r="I1315" s="6">
        <f t="shared" si="1305"/>
        <v>59.881632719140214</v>
      </c>
    </row>
    <row r="1316" spans="1:9" ht="14.25" customHeight="1" x14ac:dyDescent="0.3">
      <c r="A1316" s="9">
        <v>41306</v>
      </c>
      <c r="B1316" s="6">
        <v>5998.89990234375</v>
      </c>
      <c r="C1316" s="6">
        <f t="shared" si="1287"/>
        <v>-35.85009765625</v>
      </c>
      <c r="D1316" s="6">
        <f t="shared" si="1288"/>
        <v>0</v>
      </c>
      <c r="E1316" s="6">
        <f t="shared" si="1289"/>
        <v>35.85009765625</v>
      </c>
      <c r="F1316" s="6">
        <f t="shared" ref="F1316:G1316" si="1330">AVERAGE(D1303:D1316)</f>
        <v>12.8642578125</v>
      </c>
      <c r="G1316" s="6">
        <f t="shared" si="1330"/>
        <v>14.660679408482142</v>
      </c>
      <c r="H1316" s="6">
        <f t="shared" si="1304"/>
        <v>0.87746668855313781</v>
      </c>
      <c r="I1316" s="6">
        <f t="shared" si="1305"/>
        <v>46.736738068538195</v>
      </c>
    </row>
    <row r="1317" spans="1:9" ht="14.25" customHeight="1" x14ac:dyDescent="0.3">
      <c r="A1317" s="9">
        <v>41309</v>
      </c>
      <c r="B1317" s="6">
        <v>5987.25</v>
      </c>
      <c r="C1317" s="6">
        <f t="shared" si="1287"/>
        <v>-11.64990234375</v>
      </c>
      <c r="D1317" s="6">
        <f t="shared" si="1288"/>
        <v>0</v>
      </c>
      <c r="E1317" s="6">
        <f t="shared" si="1289"/>
        <v>11.64990234375</v>
      </c>
      <c r="F1317" s="6">
        <f t="shared" ref="F1317:G1317" si="1331">AVERAGE(D1304:D1317)</f>
        <v>10.539236886160714</v>
      </c>
      <c r="G1317" s="6">
        <f t="shared" si="1331"/>
        <v>15.492815290178571</v>
      </c>
      <c r="H1317" s="6">
        <f t="shared" si="1304"/>
        <v>0.68026609036266628</v>
      </c>
      <c r="I1317" s="6">
        <f t="shared" si="1305"/>
        <v>40.48561678798378</v>
      </c>
    </row>
    <row r="1318" spans="1:9" ht="14.25" customHeight="1" x14ac:dyDescent="0.3">
      <c r="A1318" s="9">
        <v>41310</v>
      </c>
      <c r="B1318" s="6">
        <v>5956.89990234375</v>
      </c>
      <c r="C1318" s="6">
        <f t="shared" si="1287"/>
        <v>-30.35009765625</v>
      </c>
      <c r="D1318" s="6">
        <f t="shared" si="1288"/>
        <v>0</v>
      </c>
      <c r="E1318" s="6">
        <f t="shared" si="1289"/>
        <v>30.35009765625</v>
      </c>
      <c r="F1318" s="6">
        <f t="shared" ref="F1318:G1318" si="1332">AVERAGE(D1305:D1318)</f>
        <v>10.539236886160714</v>
      </c>
      <c r="G1318" s="6">
        <f t="shared" si="1332"/>
        <v>13.749965122767858</v>
      </c>
      <c r="H1318" s="6">
        <f t="shared" si="1304"/>
        <v>0.76649189958375497</v>
      </c>
      <c r="I1318" s="6">
        <f t="shared" si="1305"/>
        <v>43.390626346170407</v>
      </c>
    </row>
    <row r="1319" spans="1:9" ht="14.25" customHeight="1" x14ac:dyDescent="0.3">
      <c r="A1319" s="9">
        <v>41311</v>
      </c>
      <c r="B1319" s="6">
        <v>5959.2001953125</v>
      </c>
      <c r="C1319" s="6">
        <f t="shared" si="1287"/>
        <v>2.30029296875</v>
      </c>
      <c r="D1319" s="6">
        <f t="shared" si="1288"/>
        <v>2.30029296875</v>
      </c>
      <c r="E1319" s="6">
        <f t="shared" si="1289"/>
        <v>0</v>
      </c>
      <c r="F1319" s="6">
        <f t="shared" ref="F1319:G1319" si="1333">AVERAGE(D1306:D1319)</f>
        <v>8.0356794084821423</v>
      </c>
      <c r="G1319" s="6">
        <f t="shared" si="1333"/>
        <v>13.749965122767858</v>
      </c>
      <c r="H1319" s="6">
        <f t="shared" si="1304"/>
        <v>0.58441453027224599</v>
      </c>
      <c r="I1319" s="6">
        <f t="shared" si="1305"/>
        <v>36.885203910104728</v>
      </c>
    </row>
    <row r="1320" spans="1:9" ht="14.25" customHeight="1" x14ac:dyDescent="0.3">
      <c r="A1320" s="9">
        <v>41312</v>
      </c>
      <c r="B1320" s="6">
        <v>5938.7998046875</v>
      </c>
      <c r="C1320" s="6">
        <f t="shared" si="1287"/>
        <v>-20.400390625</v>
      </c>
      <c r="D1320" s="6">
        <f t="shared" si="1288"/>
        <v>0</v>
      </c>
      <c r="E1320" s="6">
        <f t="shared" si="1289"/>
        <v>20.400390625</v>
      </c>
      <c r="F1320" s="6">
        <f t="shared" ref="F1320:G1320" si="1334">AVERAGE(D1307:D1320)</f>
        <v>6.2357003348214288</v>
      </c>
      <c r="G1320" s="6">
        <f t="shared" si="1334"/>
        <v>15.207135881696429</v>
      </c>
      <c r="H1320" s="6">
        <f t="shared" si="1304"/>
        <v>0.41005093814719085</v>
      </c>
      <c r="I1320" s="6">
        <f t="shared" si="1305"/>
        <v>29.080576244004234</v>
      </c>
    </row>
    <row r="1321" spans="1:9" ht="14.25" customHeight="1" x14ac:dyDescent="0.3">
      <c r="A1321" s="9">
        <v>41313</v>
      </c>
      <c r="B1321" s="6">
        <v>5903.5</v>
      </c>
      <c r="C1321" s="6">
        <f t="shared" si="1287"/>
        <v>-35.2998046875</v>
      </c>
      <c r="D1321" s="6">
        <f t="shared" si="1288"/>
        <v>0</v>
      </c>
      <c r="E1321" s="6">
        <f t="shared" si="1289"/>
        <v>35.2998046875</v>
      </c>
      <c r="F1321" s="6">
        <f t="shared" ref="F1321:G1321" si="1335">AVERAGE(D1308:D1321)</f>
        <v>4.9571358816964288</v>
      </c>
      <c r="G1321" s="6">
        <f t="shared" si="1335"/>
        <v>17.728550502232142</v>
      </c>
      <c r="H1321" s="6">
        <f t="shared" si="1304"/>
        <v>0.27961315173918433</v>
      </c>
      <c r="I1321" s="6">
        <f t="shared" si="1305"/>
        <v>21.851381517855486</v>
      </c>
    </row>
    <row r="1322" spans="1:9" ht="14.25" customHeight="1" x14ac:dyDescent="0.3">
      <c r="A1322" s="9">
        <v>41316</v>
      </c>
      <c r="B1322" s="6">
        <v>5897.85009765625</v>
      </c>
      <c r="C1322" s="6">
        <f t="shared" si="1287"/>
        <v>-5.64990234375</v>
      </c>
      <c r="D1322" s="6">
        <f t="shared" si="1288"/>
        <v>0</v>
      </c>
      <c r="E1322" s="6">
        <f t="shared" si="1289"/>
        <v>5.64990234375</v>
      </c>
      <c r="F1322" s="6">
        <f t="shared" ref="F1322:G1322" si="1336">AVERAGE(D1309:D1322)</f>
        <v>4.9571358816964288</v>
      </c>
      <c r="G1322" s="6">
        <f t="shared" si="1336"/>
        <v>15.717843191964286</v>
      </c>
      <c r="H1322" s="6">
        <f t="shared" si="1304"/>
        <v>0.31538270366704979</v>
      </c>
      <c r="I1322" s="6">
        <f t="shared" si="1305"/>
        <v>23.976497698184701</v>
      </c>
    </row>
    <row r="1323" spans="1:9" ht="14.25" customHeight="1" x14ac:dyDescent="0.3">
      <c r="A1323" s="9">
        <v>41317</v>
      </c>
      <c r="B1323" s="6">
        <v>5922.5</v>
      </c>
      <c r="C1323" s="6">
        <f t="shared" si="1287"/>
        <v>24.64990234375</v>
      </c>
      <c r="D1323" s="6">
        <f t="shared" si="1288"/>
        <v>24.64990234375</v>
      </c>
      <c r="E1323" s="6">
        <f t="shared" si="1289"/>
        <v>0</v>
      </c>
      <c r="F1323" s="6">
        <f t="shared" ref="F1323:G1323" si="1337">AVERAGE(D1310:D1323)</f>
        <v>6.3035714285714288</v>
      </c>
      <c r="G1323" s="6">
        <f t="shared" si="1337"/>
        <v>15.717843191964286</v>
      </c>
      <c r="H1323" s="6">
        <f t="shared" si="1304"/>
        <v>0.4010455729571164</v>
      </c>
      <c r="I1323" s="6">
        <f t="shared" si="1305"/>
        <v>28.624734319715927</v>
      </c>
    </row>
    <row r="1324" spans="1:9" ht="14.25" customHeight="1" x14ac:dyDescent="0.3">
      <c r="A1324" s="9">
        <v>41318</v>
      </c>
      <c r="B1324" s="6">
        <v>5932.9501953125</v>
      </c>
      <c r="C1324" s="6">
        <f t="shared" si="1287"/>
        <v>10.4501953125</v>
      </c>
      <c r="D1324" s="6">
        <f t="shared" si="1288"/>
        <v>10.4501953125</v>
      </c>
      <c r="E1324" s="6">
        <f t="shared" si="1289"/>
        <v>0</v>
      </c>
      <c r="F1324" s="6">
        <f t="shared" ref="F1324:G1324" si="1338">AVERAGE(D1311:D1324)</f>
        <v>7.0500139508928568</v>
      </c>
      <c r="G1324" s="6">
        <f t="shared" si="1338"/>
        <v>13.221435546875</v>
      </c>
      <c r="H1324" s="6">
        <f t="shared" si="1304"/>
        <v>0.53322605748051222</v>
      </c>
      <c r="I1324" s="6">
        <f t="shared" si="1305"/>
        <v>34.778045603838805</v>
      </c>
    </row>
    <row r="1325" spans="1:9" ht="14.25" customHeight="1" x14ac:dyDescent="0.3">
      <c r="A1325" s="9">
        <v>41319</v>
      </c>
      <c r="B1325" s="6">
        <v>5896.9501953125</v>
      </c>
      <c r="C1325" s="6">
        <f t="shared" si="1287"/>
        <v>-36</v>
      </c>
      <c r="D1325" s="6">
        <f t="shared" si="1288"/>
        <v>0</v>
      </c>
      <c r="E1325" s="6">
        <f t="shared" si="1289"/>
        <v>36</v>
      </c>
      <c r="F1325" s="6">
        <f t="shared" ref="F1325:G1325" si="1339">AVERAGE(D1312:D1325)</f>
        <v>3.1000279017857144</v>
      </c>
      <c r="G1325" s="6">
        <f t="shared" si="1339"/>
        <v>15.792864118303571</v>
      </c>
      <c r="H1325" s="6">
        <f t="shared" si="1304"/>
        <v>0.19629295095326327</v>
      </c>
      <c r="I1325" s="6">
        <f t="shared" si="1305"/>
        <v>16.408434973795323</v>
      </c>
    </row>
    <row r="1326" spans="1:9" ht="14.25" customHeight="1" x14ac:dyDescent="0.3">
      <c r="A1326" s="9">
        <v>41320</v>
      </c>
      <c r="B1326" s="6">
        <v>5887.39990234375</v>
      </c>
      <c r="C1326" s="6">
        <f t="shared" si="1287"/>
        <v>-9.55029296875</v>
      </c>
      <c r="D1326" s="6">
        <f t="shared" si="1288"/>
        <v>0</v>
      </c>
      <c r="E1326" s="6">
        <f t="shared" si="1289"/>
        <v>9.55029296875</v>
      </c>
      <c r="F1326" s="6">
        <f t="shared" ref="F1326:G1326" si="1340">AVERAGE(D1313:D1326)</f>
        <v>3.0893205915178572</v>
      </c>
      <c r="G1326" s="6">
        <f t="shared" si="1340"/>
        <v>16.475027901785715</v>
      </c>
      <c r="H1326" s="6">
        <f t="shared" si="1304"/>
        <v>0.18751534807312881</v>
      </c>
      <c r="I1326" s="6">
        <f t="shared" si="1305"/>
        <v>15.790562065357108</v>
      </c>
    </row>
    <row r="1327" spans="1:9" ht="14.25" customHeight="1" x14ac:dyDescent="0.3">
      <c r="A1327" s="9">
        <v>41323</v>
      </c>
      <c r="B1327" s="6">
        <v>5898.2001953125</v>
      </c>
      <c r="C1327" s="6">
        <f t="shared" si="1287"/>
        <v>10.80029296875</v>
      </c>
      <c r="D1327" s="6">
        <f t="shared" si="1288"/>
        <v>10.80029296875</v>
      </c>
      <c r="E1327" s="6">
        <f t="shared" si="1289"/>
        <v>0</v>
      </c>
      <c r="F1327" s="6">
        <f t="shared" ref="F1327:G1327" si="1341">AVERAGE(D1314:D1327)</f>
        <v>3.8607700892857144</v>
      </c>
      <c r="G1327" s="6">
        <f t="shared" si="1341"/>
        <v>14.696463448660714</v>
      </c>
      <c r="H1327" s="6">
        <f t="shared" si="1304"/>
        <v>0.26270062200832034</v>
      </c>
      <c r="I1327" s="6">
        <f t="shared" si="1305"/>
        <v>20.804664021666198</v>
      </c>
    </row>
    <row r="1328" spans="1:9" ht="14.25" customHeight="1" x14ac:dyDescent="0.3">
      <c r="A1328" s="9">
        <v>41324</v>
      </c>
      <c r="B1328" s="6">
        <v>5939.7001953125</v>
      </c>
      <c r="C1328" s="6">
        <f t="shared" si="1287"/>
        <v>41.5</v>
      </c>
      <c r="D1328" s="6">
        <f t="shared" si="1288"/>
        <v>41.5</v>
      </c>
      <c r="E1328" s="6">
        <f t="shared" si="1289"/>
        <v>0</v>
      </c>
      <c r="F1328" s="6">
        <f t="shared" ref="F1328:G1328" si="1342">AVERAGE(D1315:D1328)</f>
        <v>6.4071916852678568</v>
      </c>
      <c r="G1328" s="6">
        <f t="shared" si="1342"/>
        <v>14.696463448660714</v>
      </c>
      <c r="H1328" s="6">
        <f t="shared" si="1304"/>
        <v>0.43596826594712096</v>
      </c>
      <c r="I1328" s="6">
        <f t="shared" si="1305"/>
        <v>30.360578035446309</v>
      </c>
    </row>
    <row r="1329" spans="1:9" ht="14.25" customHeight="1" x14ac:dyDescent="0.3">
      <c r="A1329" s="9">
        <v>41325</v>
      </c>
      <c r="B1329" s="6">
        <v>5943.0498046875</v>
      </c>
      <c r="C1329" s="6">
        <f t="shared" si="1287"/>
        <v>3.349609375</v>
      </c>
      <c r="D1329" s="6">
        <f t="shared" si="1288"/>
        <v>3.349609375</v>
      </c>
      <c r="E1329" s="6">
        <f t="shared" si="1289"/>
        <v>0</v>
      </c>
      <c r="F1329" s="6">
        <f t="shared" ref="F1329:G1329" si="1343">AVERAGE(D1316:D1329)</f>
        <v>6.6464494977678568</v>
      </c>
      <c r="G1329" s="6">
        <f t="shared" si="1343"/>
        <v>13.196463448660714</v>
      </c>
      <c r="H1329" s="6">
        <f t="shared" si="1304"/>
        <v>0.50365384056304829</v>
      </c>
      <c r="I1329" s="6">
        <f t="shared" si="1305"/>
        <v>33.495331636598848</v>
      </c>
    </row>
    <row r="1330" spans="1:9" ht="14.25" customHeight="1" x14ac:dyDescent="0.3">
      <c r="A1330" s="9">
        <v>41326</v>
      </c>
      <c r="B1330" s="6">
        <v>5852.25</v>
      </c>
      <c r="C1330" s="6">
        <f t="shared" si="1287"/>
        <v>-90.7998046875</v>
      </c>
      <c r="D1330" s="6">
        <f t="shared" si="1288"/>
        <v>0</v>
      </c>
      <c r="E1330" s="6">
        <f t="shared" si="1289"/>
        <v>90.7998046875</v>
      </c>
      <c r="F1330" s="6">
        <f t="shared" ref="F1330:G1330" si="1344">AVERAGE(D1317:D1330)</f>
        <v>6.6464494977678568</v>
      </c>
      <c r="G1330" s="6">
        <f t="shared" si="1344"/>
        <v>17.121442522321427</v>
      </c>
      <c r="H1330" s="6">
        <f t="shared" si="1304"/>
        <v>0.38819448122451145</v>
      </c>
      <c r="I1330" s="6">
        <f t="shared" si="1305"/>
        <v>27.963983899582232</v>
      </c>
    </row>
    <row r="1331" spans="1:9" ht="14.25" customHeight="1" x14ac:dyDescent="0.3">
      <c r="A1331" s="9">
        <v>41327</v>
      </c>
      <c r="B1331" s="6">
        <v>5850.2998046875</v>
      </c>
      <c r="C1331" s="6">
        <f t="shared" si="1287"/>
        <v>-1.9501953125</v>
      </c>
      <c r="D1331" s="6">
        <f t="shared" si="1288"/>
        <v>0</v>
      </c>
      <c r="E1331" s="6">
        <f t="shared" si="1289"/>
        <v>1.9501953125</v>
      </c>
      <c r="F1331" s="6">
        <f t="shared" ref="F1331:G1331" si="1345">AVERAGE(D1318:D1331)</f>
        <v>6.6464494977678568</v>
      </c>
      <c r="G1331" s="6">
        <f t="shared" si="1345"/>
        <v>16.428606305803573</v>
      </c>
      <c r="H1331" s="6">
        <f t="shared" si="1304"/>
        <v>0.40456563229103193</v>
      </c>
      <c r="I1331" s="6">
        <f t="shared" si="1305"/>
        <v>28.803611806386854</v>
      </c>
    </row>
    <row r="1332" spans="1:9" ht="14.25" customHeight="1" x14ac:dyDescent="0.3">
      <c r="A1332" s="9">
        <v>41330</v>
      </c>
      <c r="B1332" s="6">
        <v>5854.75</v>
      </c>
      <c r="C1332" s="6">
        <f t="shared" si="1287"/>
        <v>4.4501953125</v>
      </c>
      <c r="D1332" s="6">
        <f t="shared" si="1288"/>
        <v>4.4501953125</v>
      </c>
      <c r="E1332" s="6">
        <f t="shared" si="1289"/>
        <v>0</v>
      </c>
      <c r="F1332" s="6">
        <f t="shared" ref="F1332:G1332" si="1346">AVERAGE(D1319:D1332)</f>
        <v>6.9643205915178568</v>
      </c>
      <c r="G1332" s="6">
        <f t="shared" si="1346"/>
        <v>14.2607421875</v>
      </c>
      <c r="H1332" s="6">
        <f t="shared" si="1304"/>
        <v>0.48835611077958541</v>
      </c>
      <c r="I1332" s="6">
        <f t="shared" si="1305"/>
        <v>32.811778528176944</v>
      </c>
    </row>
    <row r="1333" spans="1:9" ht="14.25" customHeight="1" x14ac:dyDescent="0.3">
      <c r="A1333" s="9">
        <v>41331</v>
      </c>
      <c r="B1333" s="6">
        <v>5761.35009765625</v>
      </c>
      <c r="C1333" s="6">
        <f t="shared" si="1287"/>
        <v>-93.39990234375</v>
      </c>
      <c r="D1333" s="6">
        <f t="shared" si="1288"/>
        <v>0</v>
      </c>
      <c r="E1333" s="6">
        <f t="shared" si="1289"/>
        <v>93.39990234375</v>
      </c>
      <c r="F1333" s="6">
        <f t="shared" ref="F1333:G1333" si="1347">AVERAGE(D1320:D1333)</f>
        <v>6.8000139508928568</v>
      </c>
      <c r="G1333" s="6">
        <f t="shared" si="1347"/>
        <v>20.932163783482142</v>
      </c>
      <c r="H1333" s="6">
        <f t="shared" si="1304"/>
        <v>0.32485958075002458</v>
      </c>
      <c r="I1333" s="6">
        <f t="shared" si="1305"/>
        <v>24.520302790588289</v>
      </c>
    </row>
    <row r="1334" spans="1:9" ht="14.25" customHeight="1" x14ac:dyDescent="0.3">
      <c r="A1334" s="9">
        <v>41332</v>
      </c>
      <c r="B1334" s="6">
        <v>5796.89990234375</v>
      </c>
      <c r="C1334" s="6">
        <f t="shared" si="1287"/>
        <v>35.5498046875</v>
      </c>
      <c r="D1334" s="6">
        <f t="shared" si="1288"/>
        <v>35.5498046875</v>
      </c>
      <c r="E1334" s="6">
        <f t="shared" si="1289"/>
        <v>0</v>
      </c>
      <c r="F1334" s="6">
        <f t="shared" ref="F1334:G1334" si="1348">AVERAGE(D1321:D1334)</f>
        <v>9.3392857142857135</v>
      </c>
      <c r="G1334" s="6">
        <f t="shared" si="1348"/>
        <v>19.474993024553573</v>
      </c>
      <c r="H1334" s="6">
        <f t="shared" si="1304"/>
        <v>0.47955271164980551</v>
      </c>
      <c r="I1334" s="6">
        <f t="shared" si="1305"/>
        <v>32.412005863249746</v>
      </c>
    </row>
    <row r="1335" spans="1:9" ht="14.25" customHeight="1" x14ac:dyDescent="0.3">
      <c r="A1335" s="9">
        <v>41333</v>
      </c>
      <c r="B1335" s="6">
        <v>5693.0498046875</v>
      </c>
      <c r="C1335" s="6">
        <f t="shared" si="1287"/>
        <v>-103.85009765625</v>
      </c>
      <c r="D1335" s="6">
        <f t="shared" si="1288"/>
        <v>0</v>
      </c>
      <c r="E1335" s="6">
        <f t="shared" si="1289"/>
        <v>103.85009765625</v>
      </c>
      <c r="F1335" s="6">
        <f t="shared" ref="F1335:G1335" si="1349">AVERAGE(D1322:D1335)</f>
        <v>9.3392857142857135</v>
      </c>
      <c r="G1335" s="6">
        <f t="shared" si="1349"/>
        <v>24.371442522321427</v>
      </c>
      <c r="H1335" s="6">
        <f t="shared" si="1304"/>
        <v>0.38320611123990739</v>
      </c>
      <c r="I1335" s="6">
        <f t="shared" si="1305"/>
        <v>27.704194488874919</v>
      </c>
    </row>
    <row r="1336" spans="1:9" ht="14.25" customHeight="1" x14ac:dyDescent="0.3">
      <c r="A1336" s="9">
        <v>41334</v>
      </c>
      <c r="B1336" s="6">
        <v>5719.7001953125</v>
      </c>
      <c r="C1336" s="6">
        <f t="shared" si="1287"/>
        <v>26.650390625</v>
      </c>
      <c r="D1336" s="6">
        <f t="shared" si="1288"/>
        <v>26.650390625</v>
      </c>
      <c r="E1336" s="6">
        <f t="shared" si="1289"/>
        <v>0</v>
      </c>
      <c r="F1336" s="6">
        <f t="shared" ref="F1336:G1336" si="1350">AVERAGE(D1323:D1336)</f>
        <v>11.242885044642858</v>
      </c>
      <c r="G1336" s="6">
        <f t="shared" si="1350"/>
        <v>23.967878069196427</v>
      </c>
      <c r="H1336" s="6">
        <f t="shared" si="1304"/>
        <v>0.46908136849595544</v>
      </c>
      <c r="I1336" s="6">
        <f t="shared" si="1305"/>
        <v>31.930251009595239</v>
      </c>
    </row>
    <row r="1337" spans="1:9" ht="14.25" customHeight="1" x14ac:dyDescent="0.3">
      <c r="A1337" s="9">
        <v>41337</v>
      </c>
      <c r="B1337" s="6">
        <v>5698.5</v>
      </c>
      <c r="C1337" s="6">
        <f t="shared" si="1287"/>
        <v>-21.2001953125</v>
      </c>
      <c r="D1337" s="6">
        <f t="shared" si="1288"/>
        <v>0</v>
      </c>
      <c r="E1337" s="6">
        <f t="shared" si="1289"/>
        <v>21.2001953125</v>
      </c>
      <c r="F1337" s="6">
        <f t="shared" ref="F1337:G1337" si="1351">AVERAGE(D1324:D1337)</f>
        <v>9.482177734375</v>
      </c>
      <c r="G1337" s="6">
        <f t="shared" si="1351"/>
        <v>25.482177734375</v>
      </c>
      <c r="H1337" s="6">
        <f t="shared" si="1304"/>
        <v>0.37211017964071857</v>
      </c>
      <c r="I1337" s="6">
        <f t="shared" si="1305"/>
        <v>27.119555350733862</v>
      </c>
    </row>
    <row r="1338" spans="1:9" ht="14.25" customHeight="1" x14ac:dyDescent="0.3">
      <c r="A1338" s="9">
        <v>41338</v>
      </c>
      <c r="B1338" s="6">
        <v>5784.25</v>
      </c>
      <c r="C1338" s="6">
        <f t="shared" si="1287"/>
        <v>85.75</v>
      </c>
      <c r="D1338" s="6">
        <f t="shared" si="1288"/>
        <v>85.75</v>
      </c>
      <c r="E1338" s="6">
        <f t="shared" si="1289"/>
        <v>0</v>
      </c>
      <c r="F1338" s="6">
        <f t="shared" ref="F1338:G1338" si="1352">AVERAGE(D1325:D1338)</f>
        <v>14.860735212053571</v>
      </c>
      <c r="G1338" s="6">
        <f t="shared" si="1352"/>
        <v>25.482177734375</v>
      </c>
      <c r="H1338" s="6">
        <f t="shared" si="1304"/>
        <v>0.58318152266894785</v>
      </c>
      <c r="I1338" s="6">
        <f t="shared" si="1305"/>
        <v>36.836049077039057</v>
      </c>
    </row>
    <row r="1339" spans="1:9" ht="14.25" customHeight="1" x14ac:dyDescent="0.3">
      <c r="A1339" s="9">
        <v>41339</v>
      </c>
      <c r="B1339" s="6">
        <v>5818.60009765625</v>
      </c>
      <c r="C1339" s="6">
        <f t="shared" si="1287"/>
        <v>34.35009765625</v>
      </c>
      <c r="D1339" s="6">
        <f t="shared" si="1288"/>
        <v>34.35009765625</v>
      </c>
      <c r="E1339" s="6">
        <f t="shared" si="1289"/>
        <v>0</v>
      </c>
      <c r="F1339" s="6">
        <f t="shared" ref="F1339:G1339" si="1353">AVERAGE(D1326:D1339)</f>
        <v>17.314313616071427</v>
      </c>
      <c r="G1339" s="6">
        <f t="shared" si="1353"/>
        <v>22.910749162946427</v>
      </c>
      <c r="H1339" s="6">
        <f t="shared" si="1304"/>
        <v>0.75572882811156084</v>
      </c>
      <c r="I1339" s="6">
        <f t="shared" si="1305"/>
        <v>43.043596255374638</v>
      </c>
    </row>
    <row r="1340" spans="1:9" ht="14.25" customHeight="1" x14ac:dyDescent="0.3">
      <c r="A1340" s="9">
        <v>41340</v>
      </c>
      <c r="B1340" s="6">
        <v>5863.2998046875</v>
      </c>
      <c r="C1340" s="6">
        <f t="shared" si="1287"/>
        <v>44.69970703125</v>
      </c>
      <c r="D1340" s="6">
        <f t="shared" si="1288"/>
        <v>44.69970703125</v>
      </c>
      <c r="E1340" s="6">
        <f t="shared" si="1289"/>
        <v>0</v>
      </c>
      <c r="F1340" s="6">
        <f t="shared" ref="F1340:G1340" si="1354">AVERAGE(D1327:D1340)</f>
        <v>20.507149832589285</v>
      </c>
      <c r="G1340" s="6">
        <f t="shared" si="1354"/>
        <v>22.228585379464285</v>
      </c>
      <c r="H1340" s="6">
        <f t="shared" si="1304"/>
        <v>0.92255757541524275</v>
      </c>
      <c r="I1340" s="6">
        <f t="shared" si="1305"/>
        <v>47.985953045696675</v>
      </c>
    </row>
    <row r="1341" spans="1:9" ht="14.25" customHeight="1" x14ac:dyDescent="0.3">
      <c r="A1341" s="9">
        <v>41341</v>
      </c>
      <c r="B1341" s="6">
        <v>5945.7001953125</v>
      </c>
      <c r="C1341" s="6">
        <f t="shared" si="1287"/>
        <v>82.400390625</v>
      </c>
      <c r="D1341" s="6">
        <f t="shared" si="1288"/>
        <v>82.400390625</v>
      </c>
      <c r="E1341" s="6">
        <f t="shared" si="1289"/>
        <v>0</v>
      </c>
      <c r="F1341" s="6">
        <f t="shared" ref="F1341:G1341" si="1355">AVERAGE(D1328:D1341)</f>
        <v>25.621442522321427</v>
      </c>
      <c r="G1341" s="6">
        <f t="shared" si="1355"/>
        <v>22.228585379464285</v>
      </c>
      <c r="H1341" s="6">
        <f t="shared" si="1304"/>
        <v>1.1526348656442893</v>
      </c>
      <c r="I1341" s="6">
        <f t="shared" si="1305"/>
        <v>53.545303202143515</v>
      </c>
    </row>
    <row r="1342" spans="1:9" ht="14.25" customHeight="1" x14ac:dyDescent="0.3">
      <c r="A1342" s="9">
        <v>41344</v>
      </c>
      <c r="B1342" s="6">
        <v>5942.35009765625</v>
      </c>
      <c r="C1342" s="6">
        <f t="shared" si="1287"/>
        <v>-3.35009765625</v>
      </c>
      <c r="D1342" s="6">
        <f t="shared" si="1288"/>
        <v>0</v>
      </c>
      <c r="E1342" s="6">
        <f t="shared" si="1289"/>
        <v>3.35009765625</v>
      </c>
      <c r="F1342" s="6">
        <f t="shared" ref="F1342:G1342" si="1356">AVERAGE(D1329:D1342)</f>
        <v>22.657156808035715</v>
      </c>
      <c r="G1342" s="6">
        <f t="shared" si="1356"/>
        <v>22.467878069196427</v>
      </c>
      <c r="H1342" s="6">
        <f t="shared" si="1304"/>
        <v>1.0084244154368449</v>
      </c>
      <c r="I1342" s="6">
        <f t="shared" si="1305"/>
        <v>50.209726972349422</v>
      </c>
    </row>
    <row r="1343" spans="1:9" ht="14.25" customHeight="1" x14ac:dyDescent="0.3">
      <c r="A1343" s="9">
        <v>41345</v>
      </c>
      <c r="B1343" s="6">
        <v>5914.10009765625</v>
      </c>
      <c r="C1343" s="6">
        <f t="shared" si="1287"/>
        <v>-28.25</v>
      </c>
      <c r="D1343" s="6">
        <f t="shared" si="1288"/>
        <v>0</v>
      </c>
      <c r="E1343" s="6">
        <f t="shared" si="1289"/>
        <v>28.25</v>
      </c>
      <c r="F1343" s="6">
        <f t="shared" ref="F1343:G1343" si="1357">AVERAGE(D1330:D1343)</f>
        <v>22.417898995535715</v>
      </c>
      <c r="G1343" s="6">
        <f t="shared" si="1357"/>
        <v>24.485735212053573</v>
      </c>
      <c r="H1343" s="6">
        <f t="shared" si="1304"/>
        <v>0.91554935154653128</v>
      </c>
      <c r="I1343" s="6">
        <f t="shared" si="1305"/>
        <v>47.79565458897504</v>
      </c>
    </row>
    <row r="1344" spans="1:9" ht="14.25" customHeight="1" x14ac:dyDescent="0.3">
      <c r="A1344" s="9">
        <v>41346</v>
      </c>
      <c r="B1344" s="6">
        <v>5851.2001953125</v>
      </c>
      <c r="C1344" s="6">
        <f t="shared" si="1287"/>
        <v>-62.89990234375</v>
      </c>
      <c r="D1344" s="6">
        <f t="shared" si="1288"/>
        <v>0</v>
      </c>
      <c r="E1344" s="6">
        <f t="shared" si="1289"/>
        <v>62.89990234375</v>
      </c>
      <c r="F1344" s="6">
        <f t="shared" ref="F1344:G1344" si="1358">AVERAGE(D1331:D1344)</f>
        <v>22.417898995535715</v>
      </c>
      <c r="G1344" s="6">
        <f t="shared" si="1358"/>
        <v>22.492885044642858</v>
      </c>
      <c r="H1344" s="6">
        <f t="shared" si="1304"/>
        <v>0.99666623250159714</v>
      </c>
      <c r="I1344" s="6">
        <f t="shared" si="1305"/>
        <v>49.916516655509668</v>
      </c>
    </row>
    <row r="1345" spans="1:9" ht="14.25" customHeight="1" x14ac:dyDescent="0.3">
      <c r="A1345" s="9">
        <v>41347</v>
      </c>
      <c r="B1345" s="6">
        <v>5908.9501953125</v>
      </c>
      <c r="C1345" s="6">
        <f t="shared" si="1287"/>
        <v>57.75</v>
      </c>
      <c r="D1345" s="6">
        <f t="shared" si="1288"/>
        <v>57.75</v>
      </c>
      <c r="E1345" s="6">
        <f t="shared" si="1289"/>
        <v>0</v>
      </c>
      <c r="F1345" s="6">
        <f t="shared" ref="F1345:G1345" si="1359">AVERAGE(D1332:D1345)</f>
        <v>26.542898995535715</v>
      </c>
      <c r="G1345" s="6">
        <f t="shared" si="1359"/>
        <v>22.353585379464285</v>
      </c>
      <c r="H1345" s="6">
        <f t="shared" si="1304"/>
        <v>1.1874112606526224</v>
      </c>
      <c r="I1345" s="6">
        <f t="shared" si="1305"/>
        <v>54.28385973922223</v>
      </c>
    </row>
    <row r="1346" spans="1:9" ht="14.25" customHeight="1" x14ac:dyDescent="0.3">
      <c r="A1346" s="9">
        <v>41348</v>
      </c>
      <c r="B1346" s="6">
        <v>5872.60009765625</v>
      </c>
      <c r="C1346" s="6">
        <f t="shared" si="1287"/>
        <v>-36.35009765625</v>
      </c>
      <c r="D1346" s="6">
        <f t="shared" si="1288"/>
        <v>0</v>
      </c>
      <c r="E1346" s="6">
        <f t="shared" si="1289"/>
        <v>36.35009765625</v>
      </c>
      <c r="F1346" s="6">
        <f t="shared" ref="F1346:G1346" si="1360">AVERAGE(D1333:D1346)</f>
        <v>26.225027901785715</v>
      </c>
      <c r="G1346" s="6">
        <f t="shared" si="1360"/>
        <v>24.950020926339285</v>
      </c>
      <c r="H1346" s="6">
        <f t="shared" si="1304"/>
        <v>1.0511024411246257</v>
      </c>
      <c r="I1346" s="6">
        <f t="shared" si="1305"/>
        <v>51.245731078565882</v>
      </c>
    </row>
    <row r="1347" spans="1:9" ht="14.25" customHeight="1" x14ac:dyDescent="0.3">
      <c r="A1347" s="9">
        <v>41351</v>
      </c>
      <c r="B1347" s="6">
        <v>5835.25</v>
      </c>
      <c r="C1347" s="6">
        <f t="shared" si="1287"/>
        <v>-37.35009765625</v>
      </c>
      <c r="D1347" s="6">
        <f t="shared" si="1288"/>
        <v>0</v>
      </c>
      <c r="E1347" s="6">
        <f t="shared" si="1289"/>
        <v>37.35009765625</v>
      </c>
      <c r="F1347" s="6">
        <f t="shared" ref="F1347:G1347" si="1361">AVERAGE(D1334:D1347)</f>
        <v>26.225027901785715</v>
      </c>
      <c r="G1347" s="6">
        <f t="shared" si="1361"/>
        <v>20.946463448660715</v>
      </c>
      <c r="H1347" s="6">
        <f t="shared" si="1304"/>
        <v>1.2520026574444243</v>
      </c>
      <c r="I1347" s="6">
        <f t="shared" si="1305"/>
        <v>55.595079042455424</v>
      </c>
    </row>
    <row r="1348" spans="1:9" ht="14.25" customHeight="1" x14ac:dyDescent="0.3">
      <c r="A1348" s="9">
        <v>41352</v>
      </c>
      <c r="B1348" s="6">
        <v>5745.9501953125</v>
      </c>
      <c r="C1348" s="6">
        <f t="shared" si="1287"/>
        <v>-89.2998046875</v>
      </c>
      <c r="D1348" s="6">
        <f t="shared" si="1288"/>
        <v>0</v>
      </c>
      <c r="E1348" s="6">
        <f t="shared" si="1289"/>
        <v>89.2998046875</v>
      </c>
      <c r="F1348" s="6">
        <f t="shared" ref="F1348:G1348" si="1362">AVERAGE(D1335:D1348)</f>
        <v>23.685756138392858</v>
      </c>
      <c r="G1348" s="6">
        <f t="shared" si="1362"/>
        <v>27.325020926339285</v>
      </c>
      <c r="H1348" s="6">
        <f t="shared" si="1304"/>
        <v>0.86681566327956783</v>
      </c>
      <c r="I1348" s="6">
        <f t="shared" si="1305"/>
        <v>46.432847138038852</v>
      </c>
    </row>
    <row r="1349" spans="1:9" ht="14.25" customHeight="1" x14ac:dyDescent="0.3">
      <c r="A1349" s="9">
        <v>41353</v>
      </c>
      <c r="B1349" s="6">
        <v>5694.39990234375</v>
      </c>
      <c r="C1349" s="6">
        <f t="shared" si="1287"/>
        <v>-51.55029296875</v>
      </c>
      <c r="D1349" s="6">
        <f t="shared" si="1288"/>
        <v>0</v>
      </c>
      <c r="E1349" s="6">
        <f t="shared" si="1289"/>
        <v>51.55029296875</v>
      </c>
      <c r="F1349" s="6">
        <f t="shared" ref="F1349:G1349" si="1363">AVERAGE(D1336:D1349)</f>
        <v>23.685756138392858</v>
      </c>
      <c r="G1349" s="6">
        <f t="shared" si="1363"/>
        <v>23.589320591517858</v>
      </c>
      <c r="H1349" s="6">
        <f t="shared" si="1304"/>
        <v>1.0040881019231083</v>
      </c>
      <c r="I1349" s="6">
        <f t="shared" si="1305"/>
        <v>50.101994067006977</v>
      </c>
    </row>
    <row r="1350" spans="1:9" ht="14.25" customHeight="1" x14ac:dyDescent="0.3">
      <c r="A1350" s="9">
        <v>41354</v>
      </c>
      <c r="B1350" s="6">
        <v>5658.75</v>
      </c>
      <c r="C1350" s="6">
        <f t="shared" si="1287"/>
        <v>-35.64990234375</v>
      </c>
      <c r="D1350" s="6">
        <f t="shared" si="1288"/>
        <v>0</v>
      </c>
      <c r="E1350" s="6">
        <f t="shared" si="1289"/>
        <v>35.64990234375</v>
      </c>
      <c r="F1350" s="6">
        <f t="shared" ref="F1350:G1350" si="1364">AVERAGE(D1337:D1350)</f>
        <v>21.782156808035715</v>
      </c>
      <c r="G1350" s="6">
        <f t="shared" si="1364"/>
        <v>26.1357421875</v>
      </c>
      <c r="H1350" s="6">
        <f t="shared" si="1304"/>
        <v>0.83342407695058751</v>
      </c>
      <c r="I1350" s="6">
        <f t="shared" si="1305"/>
        <v>45.457245131020997</v>
      </c>
    </row>
    <row r="1351" spans="1:9" ht="14.25" customHeight="1" x14ac:dyDescent="0.3">
      <c r="A1351" s="9">
        <v>41355</v>
      </c>
      <c r="B1351" s="6">
        <v>5651.35009765625</v>
      </c>
      <c r="C1351" s="6">
        <f t="shared" si="1287"/>
        <v>-7.39990234375</v>
      </c>
      <c r="D1351" s="6">
        <f t="shared" si="1288"/>
        <v>0</v>
      </c>
      <c r="E1351" s="6">
        <f t="shared" si="1289"/>
        <v>7.39990234375</v>
      </c>
      <c r="F1351" s="6">
        <f t="shared" ref="F1351:G1351" si="1365">AVERAGE(D1338:D1351)</f>
        <v>21.782156808035715</v>
      </c>
      <c r="G1351" s="6">
        <f t="shared" si="1365"/>
        <v>25.150006975446427</v>
      </c>
      <c r="H1351" s="6">
        <f t="shared" si="1304"/>
        <v>0.8660894937047654</v>
      </c>
      <c r="I1351" s="6">
        <f t="shared" si="1305"/>
        <v>46.412002030262201</v>
      </c>
    </row>
    <row r="1352" spans="1:9" ht="14.25" customHeight="1" x14ac:dyDescent="0.3">
      <c r="A1352" s="9">
        <v>41358</v>
      </c>
      <c r="B1352" s="6">
        <v>5633.85009765625</v>
      </c>
      <c r="C1352" s="6">
        <f t="shared" si="1287"/>
        <v>-17.5</v>
      </c>
      <c r="D1352" s="6">
        <f t="shared" si="1288"/>
        <v>0</v>
      </c>
      <c r="E1352" s="6">
        <f t="shared" si="1289"/>
        <v>17.5</v>
      </c>
      <c r="F1352" s="6">
        <f t="shared" ref="F1352:G1352" si="1366">AVERAGE(D1339:D1352)</f>
        <v>15.657156808035714</v>
      </c>
      <c r="G1352" s="6">
        <f t="shared" si="1366"/>
        <v>26.400006975446427</v>
      </c>
      <c r="H1352" s="6">
        <f t="shared" si="1304"/>
        <v>0.59307396481363805</v>
      </c>
      <c r="I1352" s="6">
        <f t="shared" si="1305"/>
        <v>37.228275517202206</v>
      </c>
    </row>
    <row r="1353" spans="1:9" ht="14.25" customHeight="1" x14ac:dyDescent="0.3">
      <c r="A1353" s="9">
        <v>41359</v>
      </c>
      <c r="B1353" s="6">
        <v>5641.60009765625</v>
      </c>
      <c r="C1353" s="6">
        <f t="shared" si="1287"/>
        <v>7.75</v>
      </c>
      <c r="D1353" s="6">
        <f t="shared" si="1288"/>
        <v>7.75</v>
      </c>
      <c r="E1353" s="6">
        <f t="shared" si="1289"/>
        <v>0</v>
      </c>
      <c r="F1353" s="6">
        <f t="shared" ref="F1353:G1353" si="1367">AVERAGE(D1340:D1353)</f>
        <v>13.757149832589286</v>
      </c>
      <c r="G1353" s="6">
        <f t="shared" si="1367"/>
        <v>26.400006975446427</v>
      </c>
      <c r="H1353" s="6">
        <f t="shared" si="1304"/>
        <v>0.52110402263848843</v>
      </c>
      <c r="I1353" s="6">
        <f t="shared" si="1305"/>
        <v>34.258276546701111</v>
      </c>
    </row>
    <row r="1354" spans="1:9" ht="14.25" customHeight="1" x14ac:dyDescent="0.3">
      <c r="A1354" s="9">
        <v>41361</v>
      </c>
      <c r="B1354" s="6">
        <v>5682.5498046875</v>
      </c>
      <c r="C1354" s="6">
        <f t="shared" si="1287"/>
        <v>40.94970703125</v>
      </c>
      <c r="D1354" s="6">
        <f t="shared" si="1288"/>
        <v>40.94970703125</v>
      </c>
      <c r="E1354" s="6">
        <f t="shared" si="1289"/>
        <v>0</v>
      </c>
      <c r="F1354" s="6">
        <f t="shared" ref="F1354:G1354" si="1368">AVERAGE(D1341:D1354)</f>
        <v>13.489292689732142</v>
      </c>
      <c r="G1354" s="6">
        <f t="shared" si="1368"/>
        <v>26.400006975446427</v>
      </c>
      <c r="H1354" s="6">
        <f t="shared" si="1304"/>
        <v>0.51095792142320207</v>
      </c>
      <c r="I1354" s="6">
        <f t="shared" si="1305"/>
        <v>33.816820056902742</v>
      </c>
    </row>
    <row r="1355" spans="1:9" ht="14.25" customHeight="1" x14ac:dyDescent="0.3">
      <c r="A1355" s="9">
        <v>41365</v>
      </c>
      <c r="B1355" s="6">
        <v>5704.39990234375</v>
      </c>
      <c r="C1355" s="6">
        <f t="shared" si="1287"/>
        <v>21.85009765625</v>
      </c>
      <c r="D1355" s="6">
        <f t="shared" si="1288"/>
        <v>21.85009765625</v>
      </c>
      <c r="E1355" s="6">
        <f t="shared" si="1289"/>
        <v>0</v>
      </c>
      <c r="F1355" s="6">
        <f t="shared" ref="F1355:G1355" si="1369">AVERAGE(D1342:D1355)</f>
        <v>9.1642717633928577</v>
      </c>
      <c r="G1355" s="6">
        <f t="shared" si="1369"/>
        <v>26.400006975446427</v>
      </c>
      <c r="H1355" s="6">
        <f t="shared" si="1304"/>
        <v>0.34713141446955581</v>
      </c>
      <c r="I1355" s="6">
        <f t="shared" si="1305"/>
        <v>25.768192378339108</v>
      </c>
    </row>
    <row r="1356" spans="1:9" ht="14.25" customHeight="1" x14ac:dyDescent="0.3">
      <c r="A1356" s="9">
        <v>41366</v>
      </c>
      <c r="B1356" s="6">
        <v>5748.10009765625</v>
      </c>
      <c r="C1356" s="6">
        <f t="shared" si="1287"/>
        <v>43.7001953125</v>
      </c>
      <c r="D1356" s="6">
        <f t="shared" si="1288"/>
        <v>43.7001953125</v>
      </c>
      <c r="E1356" s="6">
        <f t="shared" si="1289"/>
        <v>0</v>
      </c>
      <c r="F1356" s="6">
        <f t="shared" ref="F1356:G1356" si="1370">AVERAGE(D1343:D1356)</f>
        <v>12.285714285714286</v>
      </c>
      <c r="G1356" s="6">
        <f t="shared" si="1370"/>
        <v>26.160714285714285</v>
      </c>
      <c r="H1356" s="6">
        <f t="shared" si="1304"/>
        <v>0.46962457337883962</v>
      </c>
      <c r="I1356" s="6">
        <f t="shared" si="1305"/>
        <v>31.955411054342775</v>
      </c>
    </row>
    <row r="1357" spans="1:9" ht="14.25" customHeight="1" x14ac:dyDescent="0.3">
      <c r="A1357" s="9">
        <v>41367</v>
      </c>
      <c r="B1357" s="6">
        <v>5672.89990234375</v>
      </c>
      <c r="C1357" s="6">
        <f t="shared" si="1287"/>
        <v>-75.2001953125</v>
      </c>
      <c r="D1357" s="6">
        <f t="shared" si="1288"/>
        <v>0</v>
      </c>
      <c r="E1357" s="6">
        <f t="shared" si="1289"/>
        <v>75.2001953125</v>
      </c>
      <c r="F1357" s="6">
        <f t="shared" ref="F1357:G1357" si="1371">AVERAGE(D1344:D1357)</f>
        <v>12.285714285714286</v>
      </c>
      <c r="G1357" s="6">
        <f t="shared" si="1371"/>
        <v>29.514299665178573</v>
      </c>
      <c r="H1357" s="6">
        <f t="shared" si="1304"/>
        <v>0.41626311398502069</v>
      </c>
      <c r="I1357" s="6">
        <f t="shared" si="1305"/>
        <v>29.391651161044322</v>
      </c>
    </row>
    <row r="1358" spans="1:9" ht="14.25" customHeight="1" x14ac:dyDescent="0.3">
      <c r="A1358" s="9">
        <v>41368</v>
      </c>
      <c r="B1358" s="6">
        <v>5574.75</v>
      </c>
      <c r="C1358" s="6">
        <f t="shared" si="1287"/>
        <v>-98.14990234375</v>
      </c>
      <c r="D1358" s="6">
        <f t="shared" si="1288"/>
        <v>0</v>
      </c>
      <c r="E1358" s="6">
        <f t="shared" si="1289"/>
        <v>98.14990234375</v>
      </c>
      <c r="F1358" s="6">
        <f t="shared" ref="F1358:G1358" si="1372">AVERAGE(D1345:D1358)</f>
        <v>12.285714285714286</v>
      </c>
      <c r="G1358" s="6">
        <f t="shared" si="1372"/>
        <v>32.032156808035715</v>
      </c>
      <c r="H1358" s="6">
        <f t="shared" si="1304"/>
        <v>0.38354314882200635</v>
      </c>
      <c r="I1358" s="6">
        <f t="shared" si="1305"/>
        <v>27.721806085236111</v>
      </c>
    </row>
    <row r="1359" spans="1:9" ht="14.25" customHeight="1" x14ac:dyDescent="0.3">
      <c r="A1359" s="9">
        <v>41369</v>
      </c>
      <c r="B1359" s="6">
        <v>5553.25</v>
      </c>
      <c r="C1359" s="6">
        <f t="shared" si="1287"/>
        <v>-21.5</v>
      </c>
      <c r="D1359" s="6">
        <f t="shared" si="1288"/>
        <v>0</v>
      </c>
      <c r="E1359" s="6">
        <f t="shared" si="1289"/>
        <v>21.5</v>
      </c>
      <c r="F1359" s="6">
        <f t="shared" ref="F1359:G1359" si="1373">AVERAGE(D1346:D1359)</f>
        <v>8.1607142857142865</v>
      </c>
      <c r="G1359" s="6">
        <f t="shared" si="1373"/>
        <v>33.56787109375</v>
      </c>
      <c r="H1359" s="6">
        <f t="shared" si="1304"/>
        <v>0.24311086821450911</v>
      </c>
      <c r="I1359" s="6">
        <f t="shared" si="1305"/>
        <v>19.556652140262543</v>
      </c>
    </row>
    <row r="1360" spans="1:9" ht="14.25" customHeight="1" x14ac:dyDescent="0.3">
      <c r="A1360" s="9">
        <v>41372</v>
      </c>
      <c r="B1360" s="6">
        <v>5542.9501953125</v>
      </c>
      <c r="C1360" s="6">
        <f t="shared" si="1287"/>
        <v>-10.2998046875</v>
      </c>
      <c r="D1360" s="6">
        <f t="shared" si="1288"/>
        <v>0</v>
      </c>
      <c r="E1360" s="6">
        <f t="shared" si="1289"/>
        <v>10.2998046875</v>
      </c>
      <c r="F1360" s="6">
        <f t="shared" ref="F1360:G1360" si="1374">AVERAGE(D1347:D1360)</f>
        <v>8.1607142857142865</v>
      </c>
      <c r="G1360" s="6">
        <f t="shared" si="1374"/>
        <v>31.707135881696427</v>
      </c>
      <c r="H1360" s="6">
        <f t="shared" si="1304"/>
        <v>0.25737784441215394</v>
      </c>
      <c r="I1360" s="6">
        <f t="shared" si="1305"/>
        <v>20.469411446682727</v>
      </c>
    </row>
    <row r="1361" spans="1:9" ht="14.25" customHeight="1" x14ac:dyDescent="0.3">
      <c r="A1361" s="9">
        <v>41373</v>
      </c>
      <c r="B1361" s="6">
        <v>5495.10009765625</v>
      </c>
      <c r="C1361" s="6">
        <f t="shared" si="1287"/>
        <v>-47.85009765625</v>
      </c>
      <c r="D1361" s="6">
        <f t="shared" si="1288"/>
        <v>0</v>
      </c>
      <c r="E1361" s="6">
        <f t="shared" si="1289"/>
        <v>47.85009765625</v>
      </c>
      <c r="F1361" s="6">
        <f t="shared" ref="F1361:G1361" si="1375">AVERAGE(D1348:D1361)</f>
        <v>8.1607142857142865</v>
      </c>
      <c r="G1361" s="6">
        <f t="shared" si="1375"/>
        <v>32.457135881696431</v>
      </c>
      <c r="H1361" s="6">
        <f t="shared" si="1304"/>
        <v>0.25143051178204429</v>
      </c>
      <c r="I1361" s="6">
        <f t="shared" si="1305"/>
        <v>20.091448099983268</v>
      </c>
    </row>
    <row r="1362" spans="1:9" ht="14.25" customHeight="1" x14ac:dyDescent="0.3">
      <c r="A1362" s="9">
        <v>41374</v>
      </c>
      <c r="B1362" s="6">
        <v>5558.7001953125</v>
      </c>
      <c r="C1362" s="6">
        <f t="shared" si="1287"/>
        <v>63.60009765625</v>
      </c>
      <c r="D1362" s="6">
        <f t="shared" si="1288"/>
        <v>63.60009765625</v>
      </c>
      <c r="E1362" s="6">
        <f t="shared" si="1289"/>
        <v>0</v>
      </c>
      <c r="F1362" s="6">
        <f t="shared" ref="F1362:G1362" si="1376">AVERAGE(D1349:D1362)</f>
        <v>12.703578404017858</v>
      </c>
      <c r="G1362" s="6">
        <f t="shared" si="1376"/>
        <v>26.078578404017858</v>
      </c>
      <c r="H1362" s="6">
        <f t="shared" si="1304"/>
        <v>0.48712695175365278</v>
      </c>
      <c r="I1362" s="6">
        <f t="shared" si="1305"/>
        <v>32.75624526737424</v>
      </c>
    </row>
    <row r="1363" spans="1:9" ht="14.25" customHeight="1" x14ac:dyDescent="0.3">
      <c r="A1363" s="9">
        <v>41375</v>
      </c>
      <c r="B1363" s="6">
        <v>5594</v>
      </c>
      <c r="C1363" s="6">
        <f t="shared" si="1287"/>
        <v>35.2998046875</v>
      </c>
      <c r="D1363" s="6">
        <f t="shared" si="1288"/>
        <v>35.2998046875</v>
      </c>
      <c r="E1363" s="6">
        <f t="shared" si="1289"/>
        <v>0</v>
      </c>
      <c r="F1363" s="6">
        <f t="shared" ref="F1363:G1363" si="1377">AVERAGE(D1350:D1363)</f>
        <v>15.224993024553571</v>
      </c>
      <c r="G1363" s="6">
        <f t="shared" si="1377"/>
        <v>22.396414620535715</v>
      </c>
      <c r="H1363" s="6">
        <f t="shared" si="1304"/>
        <v>0.67979599781982403</v>
      </c>
      <c r="I1363" s="6">
        <f t="shared" si="1305"/>
        <v>40.468961629990702</v>
      </c>
    </row>
    <row r="1364" spans="1:9" ht="14.25" customHeight="1" x14ac:dyDescent="0.3">
      <c r="A1364" s="9">
        <v>41376</v>
      </c>
      <c r="B1364" s="6">
        <v>5528.5498046875</v>
      </c>
      <c r="C1364" s="6">
        <f t="shared" si="1287"/>
        <v>-65.4501953125</v>
      </c>
      <c r="D1364" s="6">
        <f t="shared" si="1288"/>
        <v>0</v>
      </c>
      <c r="E1364" s="6">
        <f t="shared" si="1289"/>
        <v>65.4501953125</v>
      </c>
      <c r="F1364" s="6">
        <f t="shared" ref="F1364:G1364" si="1378">AVERAGE(D1351:D1364)</f>
        <v>15.224993024553571</v>
      </c>
      <c r="G1364" s="6">
        <f t="shared" si="1378"/>
        <v>24.525006975446427</v>
      </c>
      <c r="H1364" s="6">
        <f t="shared" si="1304"/>
        <v>0.62079464604419066</v>
      </c>
      <c r="I1364" s="6">
        <f t="shared" si="1305"/>
        <v>38.301869244159931</v>
      </c>
    </row>
    <row r="1365" spans="1:9" ht="14.25" customHeight="1" x14ac:dyDescent="0.3">
      <c r="A1365" s="9">
        <v>41379</v>
      </c>
      <c r="B1365" s="6">
        <v>5568.39990234375</v>
      </c>
      <c r="C1365" s="6">
        <f t="shared" si="1287"/>
        <v>39.85009765625</v>
      </c>
      <c r="D1365" s="6">
        <f t="shared" si="1288"/>
        <v>39.85009765625</v>
      </c>
      <c r="E1365" s="6">
        <f t="shared" si="1289"/>
        <v>0</v>
      </c>
      <c r="F1365" s="6">
        <f t="shared" ref="F1365:G1365" si="1379">AVERAGE(D1352:D1365)</f>
        <v>18.071428571428573</v>
      </c>
      <c r="G1365" s="6">
        <f t="shared" si="1379"/>
        <v>23.996442522321427</v>
      </c>
      <c r="H1365" s="6">
        <f t="shared" si="1304"/>
        <v>0.75308781935566405</v>
      </c>
      <c r="I1365" s="6">
        <f t="shared" si="1305"/>
        <v>42.957792019367091</v>
      </c>
    </row>
    <row r="1366" spans="1:9" ht="14.25" customHeight="1" x14ac:dyDescent="0.3">
      <c r="A1366" s="9">
        <v>41380</v>
      </c>
      <c r="B1366" s="6">
        <v>5688.9501953125</v>
      </c>
      <c r="C1366" s="6">
        <f t="shared" si="1287"/>
        <v>120.55029296875</v>
      </c>
      <c r="D1366" s="6">
        <f t="shared" si="1288"/>
        <v>120.55029296875</v>
      </c>
      <c r="E1366" s="6">
        <f t="shared" si="1289"/>
        <v>0</v>
      </c>
      <c r="F1366" s="6">
        <f t="shared" ref="F1366:G1366" si="1380">AVERAGE(D1353:D1366)</f>
        <v>26.682163783482142</v>
      </c>
      <c r="G1366" s="6">
        <f t="shared" si="1380"/>
        <v>22.746442522321427</v>
      </c>
      <c r="H1366" s="6">
        <f t="shared" si="1304"/>
        <v>1.1730257932552983</v>
      </c>
      <c r="I1366" s="6">
        <f t="shared" si="1305"/>
        <v>53.981218119737484</v>
      </c>
    </row>
    <row r="1367" spans="1:9" ht="14.25" customHeight="1" x14ac:dyDescent="0.3">
      <c r="A1367" s="9">
        <v>41381</v>
      </c>
      <c r="B1367" s="6">
        <v>5688.7001953125</v>
      </c>
      <c r="C1367" s="6">
        <f t="shared" si="1287"/>
        <v>-0.25</v>
      </c>
      <c r="D1367" s="6">
        <f t="shared" si="1288"/>
        <v>0</v>
      </c>
      <c r="E1367" s="6">
        <f t="shared" si="1289"/>
        <v>0.25</v>
      </c>
      <c r="F1367" s="6">
        <f t="shared" ref="F1367:G1367" si="1381">AVERAGE(D1354:D1367)</f>
        <v>26.128592354910715</v>
      </c>
      <c r="G1367" s="6">
        <f t="shared" si="1381"/>
        <v>22.764299665178573</v>
      </c>
      <c r="H1367" s="6">
        <f t="shared" si="1304"/>
        <v>1.1477881041461748</v>
      </c>
      <c r="I1367" s="6">
        <f t="shared" si="1305"/>
        <v>53.440472173695312</v>
      </c>
    </row>
    <row r="1368" spans="1:9" ht="14.25" customHeight="1" x14ac:dyDescent="0.3">
      <c r="A1368" s="9">
        <v>41382</v>
      </c>
      <c r="B1368" s="6">
        <v>5783.10009765625</v>
      </c>
      <c r="C1368" s="6">
        <f t="shared" si="1287"/>
        <v>94.39990234375</v>
      </c>
      <c r="D1368" s="6">
        <f t="shared" si="1288"/>
        <v>94.39990234375</v>
      </c>
      <c r="E1368" s="6">
        <f t="shared" si="1289"/>
        <v>0</v>
      </c>
      <c r="F1368" s="6">
        <f t="shared" ref="F1368:G1368" si="1382">AVERAGE(D1355:D1368)</f>
        <v>29.946463448660715</v>
      </c>
      <c r="G1368" s="6">
        <f t="shared" si="1382"/>
        <v>22.764299665178573</v>
      </c>
      <c r="H1368" s="6">
        <f t="shared" si="1304"/>
        <v>1.3155011965717682</v>
      </c>
      <c r="I1368" s="6">
        <f t="shared" si="1305"/>
        <v>56.812805733784238</v>
      </c>
    </row>
    <row r="1369" spans="1:9" ht="14.25" customHeight="1" x14ac:dyDescent="0.3">
      <c r="A1369" s="9">
        <v>41386</v>
      </c>
      <c r="B1369" s="6">
        <v>5834.39990234375</v>
      </c>
      <c r="C1369" s="6">
        <f t="shared" si="1287"/>
        <v>51.2998046875</v>
      </c>
      <c r="D1369" s="6">
        <f t="shared" si="1288"/>
        <v>51.2998046875</v>
      </c>
      <c r="E1369" s="6">
        <f t="shared" si="1289"/>
        <v>0</v>
      </c>
      <c r="F1369" s="6">
        <f t="shared" ref="F1369:G1369" si="1383">AVERAGE(D1356:D1369)</f>
        <v>32.050013950892854</v>
      </c>
      <c r="G1369" s="6">
        <f t="shared" si="1383"/>
        <v>22.764299665178573</v>
      </c>
      <c r="H1369" s="6">
        <f t="shared" si="1304"/>
        <v>1.4079068727037618</v>
      </c>
      <c r="I1369" s="6">
        <f t="shared" si="1305"/>
        <v>58.4701546668567</v>
      </c>
    </row>
    <row r="1370" spans="1:9" ht="14.25" customHeight="1" x14ac:dyDescent="0.3">
      <c r="A1370" s="9">
        <v>41387</v>
      </c>
      <c r="B1370" s="6">
        <v>5836.89990234375</v>
      </c>
      <c r="C1370" s="6">
        <f t="shared" si="1287"/>
        <v>2.5</v>
      </c>
      <c r="D1370" s="6">
        <f t="shared" si="1288"/>
        <v>2.5</v>
      </c>
      <c r="E1370" s="6">
        <f t="shared" si="1289"/>
        <v>0</v>
      </c>
      <c r="F1370" s="6">
        <f t="shared" ref="F1370:G1370" si="1384">AVERAGE(D1357:D1370)</f>
        <v>29.107142857142858</v>
      </c>
      <c r="G1370" s="6">
        <f t="shared" si="1384"/>
        <v>22.764299665178573</v>
      </c>
      <c r="H1370" s="6">
        <f t="shared" si="1304"/>
        <v>1.2786311586675614</v>
      </c>
      <c r="I1370" s="6">
        <f t="shared" si="1305"/>
        <v>56.114003084871626</v>
      </c>
    </row>
    <row r="1371" spans="1:9" ht="14.25" customHeight="1" x14ac:dyDescent="0.3">
      <c r="A1371" s="9">
        <v>41389</v>
      </c>
      <c r="B1371" s="6">
        <v>5916.2998046875</v>
      </c>
      <c r="C1371" s="6">
        <f t="shared" si="1287"/>
        <v>79.39990234375</v>
      </c>
      <c r="D1371" s="6">
        <f t="shared" si="1288"/>
        <v>79.39990234375</v>
      </c>
      <c r="E1371" s="6">
        <f t="shared" si="1289"/>
        <v>0</v>
      </c>
      <c r="F1371" s="6">
        <f t="shared" ref="F1371:G1371" si="1385">AVERAGE(D1358:D1371)</f>
        <v>34.778564453125</v>
      </c>
      <c r="G1371" s="6">
        <f t="shared" si="1385"/>
        <v>17.392857142857142</v>
      </c>
      <c r="H1371" s="6">
        <f t="shared" si="1304"/>
        <v>1.9995889213295688</v>
      </c>
      <c r="I1371" s="6">
        <f t="shared" si="1305"/>
        <v>66.662098499925463</v>
      </c>
    </row>
    <row r="1372" spans="1:9" ht="14.25" customHeight="1" x14ac:dyDescent="0.3">
      <c r="A1372" s="9">
        <v>41390</v>
      </c>
      <c r="B1372" s="6">
        <v>5871.4501953125</v>
      </c>
      <c r="C1372" s="6">
        <f t="shared" si="1287"/>
        <v>-44.849609375</v>
      </c>
      <c r="D1372" s="6">
        <f t="shared" si="1288"/>
        <v>0</v>
      </c>
      <c r="E1372" s="6">
        <f t="shared" si="1289"/>
        <v>44.849609375</v>
      </c>
      <c r="F1372" s="6">
        <f t="shared" ref="F1372:G1372" si="1386">AVERAGE(D1359:D1372)</f>
        <v>34.778564453125</v>
      </c>
      <c r="G1372" s="6">
        <f t="shared" si="1386"/>
        <v>13.585693359375</v>
      </c>
      <c r="H1372" s="6">
        <f t="shared" si="1304"/>
        <v>2.5599403382033175</v>
      </c>
      <c r="I1372" s="6">
        <f t="shared" si="1305"/>
        <v>71.909641595153971</v>
      </c>
    </row>
    <row r="1373" spans="1:9" ht="14.25" customHeight="1" x14ac:dyDescent="0.3">
      <c r="A1373" s="9">
        <v>41393</v>
      </c>
      <c r="B1373" s="6">
        <v>5904.10009765625</v>
      </c>
      <c r="C1373" s="6">
        <f t="shared" si="1287"/>
        <v>32.64990234375</v>
      </c>
      <c r="D1373" s="6">
        <f t="shared" si="1288"/>
        <v>32.64990234375</v>
      </c>
      <c r="E1373" s="6">
        <f t="shared" si="1289"/>
        <v>0</v>
      </c>
      <c r="F1373" s="6">
        <f t="shared" ref="F1373:G1373" si="1387">AVERAGE(D1360:D1373)</f>
        <v>37.110700334821431</v>
      </c>
      <c r="G1373" s="6">
        <f t="shared" si="1387"/>
        <v>12.049979073660714</v>
      </c>
      <c r="H1373" s="6">
        <f t="shared" si="1304"/>
        <v>3.0797315172056492</v>
      </c>
      <c r="I1373" s="6">
        <f t="shared" si="1305"/>
        <v>75.488583114289469</v>
      </c>
    </row>
    <row r="1374" spans="1:9" ht="14.25" customHeight="1" x14ac:dyDescent="0.3">
      <c r="A1374" s="9">
        <v>41394</v>
      </c>
      <c r="B1374" s="6">
        <v>5930.2001953125</v>
      </c>
      <c r="C1374" s="6">
        <f t="shared" si="1287"/>
        <v>26.10009765625</v>
      </c>
      <c r="D1374" s="6">
        <f t="shared" si="1288"/>
        <v>26.10009765625</v>
      </c>
      <c r="E1374" s="6">
        <f t="shared" si="1289"/>
        <v>0</v>
      </c>
      <c r="F1374" s="6">
        <f t="shared" ref="F1374:G1374" si="1388">AVERAGE(D1361:D1374)</f>
        <v>38.974993024553569</v>
      </c>
      <c r="G1374" s="6">
        <f t="shared" si="1388"/>
        <v>11.314278738839286</v>
      </c>
      <c r="H1374" s="6">
        <f t="shared" si="1304"/>
        <v>3.4447616082465324</v>
      </c>
      <c r="I1374" s="6">
        <f t="shared" si="1305"/>
        <v>77.501605527174675</v>
      </c>
    </row>
    <row r="1375" spans="1:9" ht="14.25" customHeight="1" x14ac:dyDescent="0.3">
      <c r="A1375" s="9">
        <v>41396</v>
      </c>
      <c r="B1375" s="6">
        <v>5999.35009765625</v>
      </c>
      <c r="C1375" s="6">
        <f t="shared" si="1287"/>
        <v>69.14990234375</v>
      </c>
      <c r="D1375" s="6">
        <f t="shared" si="1288"/>
        <v>69.14990234375</v>
      </c>
      <c r="E1375" s="6">
        <f t="shared" si="1289"/>
        <v>0</v>
      </c>
      <c r="F1375" s="6">
        <f t="shared" ref="F1375:G1375" si="1389">AVERAGE(D1362:D1375)</f>
        <v>43.914271763392854</v>
      </c>
      <c r="G1375" s="6">
        <f t="shared" si="1389"/>
        <v>7.8964146205357144</v>
      </c>
      <c r="H1375" s="6">
        <f t="shared" si="1304"/>
        <v>5.5612925452505673</v>
      </c>
      <c r="I1375" s="6">
        <f t="shared" si="1305"/>
        <v>84.759100541495343</v>
      </c>
    </row>
    <row r="1376" spans="1:9" ht="14.25" customHeight="1" x14ac:dyDescent="0.3">
      <c r="A1376" s="9">
        <v>41397</v>
      </c>
      <c r="B1376" s="6">
        <v>5944</v>
      </c>
      <c r="C1376" s="6">
        <f t="shared" si="1287"/>
        <v>-55.35009765625</v>
      </c>
      <c r="D1376" s="6">
        <f t="shared" si="1288"/>
        <v>0</v>
      </c>
      <c r="E1376" s="6">
        <f t="shared" si="1289"/>
        <v>55.35009765625</v>
      </c>
      <c r="F1376" s="6">
        <f t="shared" ref="F1376:G1376" si="1390">AVERAGE(D1363:D1376)</f>
        <v>39.371407645089285</v>
      </c>
      <c r="G1376" s="6">
        <f t="shared" si="1390"/>
        <v>11.849993024553571</v>
      </c>
      <c r="H1376" s="6">
        <f t="shared" si="1304"/>
        <v>3.3224836135776998</v>
      </c>
      <c r="I1376" s="6">
        <f t="shared" si="1305"/>
        <v>76.865152319864904</v>
      </c>
    </row>
    <row r="1377" spans="1:9" ht="14.25" customHeight="1" x14ac:dyDescent="0.3">
      <c r="A1377" s="9">
        <v>41400</v>
      </c>
      <c r="B1377" s="6">
        <v>5971.0498046875</v>
      </c>
      <c r="C1377" s="6">
        <f t="shared" si="1287"/>
        <v>27.0498046875</v>
      </c>
      <c r="D1377" s="6">
        <f t="shared" si="1288"/>
        <v>27.0498046875</v>
      </c>
      <c r="E1377" s="6">
        <f t="shared" si="1289"/>
        <v>0</v>
      </c>
      <c r="F1377" s="6">
        <f t="shared" ref="F1377:G1377" si="1391">AVERAGE(D1364:D1377)</f>
        <v>38.782121930803569</v>
      </c>
      <c r="G1377" s="6">
        <f t="shared" si="1391"/>
        <v>11.849993024553571</v>
      </c>
      <c r="H1377" s="6">
        <f t="shared" si="1304"/>
        <v>3.27275483204469</v>
      </c>
      <c r="I1377" s="6">
        <f t="shared" si="1305"/>
        <v>76.595895638564912</v>
      </c>
    </row>
    <row r="1378" spans="1:9" ht="14.25" customHeight="1" x14ac:dyDescent="0.3">
      <c r="A1378" s="9">
        <v>41401</v>
      </c>
      <c r="B1378" s="6">
        <v>6043.5498046875</v>
      </c>
      <c r="C1378" s="6">
        <f t="shared" si="1287"/>
        <v>72.5</v>
      </c>
      <c r="D1378" s="6">
        <f t="shared" si="1288"/>
        <v>72.5</v>
      </c>
      <c r="E1378" s="6">
        <f t="shared" si="1289"/>
        <v>0</v>
      </c>
      <c r="F1378" s="6">
        <f t="shared" ref="F1378:G1378" si="1392">AVERAGE(D1365:D1378)</f>
        <v>43.960693359375</v>
      </c>
      <c r="G1378" s="6">
        <f t="shared" si="1392"/>
        <v>7.1749790736607144</v>
      </c>
      <c r="H1378" s="6">
        <f t="shared" si="1304"/>
        <v>6.126943773362953</v>
      </c>
      <c r="I1378" s="6">
        <f t="shared" si="1305"/>
        <v>85.968740152861685</v>
      </c>
    </row>
    <row r="1379" spans="1:9" ht="14.25" customHeight="1" x14ac:dyDescent="0.3">
      <c r="A1379" s="9">
        <v>41402</v>
      </c>
      <c r="B1379" s="6">
        <v>6069.2998046875</v>
      </c>
      <c r="C1379" s="6">
        <f t="shared" si="1287"/>
        <v>25.75</v>
      </c>
      <c r="D1379" s="6">
        <f t="shared" si="1288"/>
        <v>25.75</v>
      </c>
      <c r="E1379" s="6">
        <f t="shared" si="1289"/>
        <v>0</v>
      </c>
      <c r="F1379" s="6">
        <f t="shared" ref="F1379:G1379" si="1393">AVERAGE(D1366:D1379)</f>
        <v>42.953543526785715</v>
      </c>
      <c r="G1379" s="6">
        <f t="shared" si="1393"/>
        <v>7.1749790736607144</v>
      </c>
      <c r="H1379" s="6">
        <f t="shared" si="1304"/>
        <v>5.9865740493192234</v>
      </c>
      <c r="I1379" s="6">
        <f t="shared" si="1305"/>
        <v>85.686833161133663</v>
      </c>
    </row>
    <row r="1380" spans="1:9" ht="14.25" customHeight="1" x14ac:dyDescent="0.3">
      <c r="A1380" s="9">
        <v>41403</v>
      </c>
      <c r="B1380" s="6">
        <v>6050.14990234375</v>
      </c>
      <c r="C1380" s="6">
        <f t="shared" si="1287"/>
        <v>-19.14990234375</v>
      </c>
      <c r="D1380" s="6">
        <f t="shared" si="1288"/>
        <v>0</v>
      </c>
      <c r="E1380" s="6">
        <f t="shared" si="1289"/>
        <v>19.14990234375</v>
      </c>
      <c r="F1380" s="6">
        <f t="shared" ref="F1380:G1380" si="1394">AVERAGE(D1367:D1380)</f>
        <v>34.342808314732146</v>
      </c>
      <c r="G1380" s="6">
        <f t="shared" si="1394"/>
        <v>8.5428292410714288</v>
      </c>
      <c r="H1380" s="6">
        <f t="shared" si="1304"/>
        <v>4.0200743039111622</v>
      </c>
      <c r="I1380" s="6">
        <f t="shared" si="1305"/>
        <v>80.079976122646315</v>
      </c>
    </row>
    <row r="1381" spans="1:9" ht="14.25" customHeight="1" x14ac:dyDescent="0.3">
      <c r="A1381" s="9">
        <v>41404</v>
      </c>
      <c r="B1381" s="6">
        <v>6094.75</v>
      </c>
      <c r="C1381" s="6">
        <f t="shared" si="1287"/>
        <v>44.60009765625</v>
      </c>
      <c r="D1381" s="6">
        <f t="shared" si="1288"/>
        <v>44.60009765625</v>
      </c>
      <c r="E1381" s="6">
        <f t="shared" si="1289"/>
        <v>0</v>
      </c>
      <c r="F1381" s="6">
        <f t="shared" ref="F1381:G1381" si="1395">AVERAGE(D1368:D1381)</f>
        <v>37.528529575892854</v>
      </c>
      <c r="G1381" s="6">
        <f t="shared" si="1395"/>
        <v>8.5249720982142865</v>
      </c>
      <c r="H1381" s="6">
        <f t="shared" si="1304"/>
        <v>4.4021879653722156</v>
      </c>
      <c r="I1381" s="6">
        <f t="shared" si="1305"/>
        <v>81.488981753134922</v>
      </c>
    </row>
    <row r="1382" spans="1:9" ht="14.25" customHeight="1" x14ac:dyDescent="0.3">
      <c r="A1382" s="9">
        <v>41407</v>
      </c>
      <c r="B1382" s="6">
        <v>5980.4501953125</v>
      </c>
      <c r="C1382" s="6">
        <f t="shared" si="1287"/>
        <v>-114.2998046875</v>
      </c>
      <c r="D1382" s="6">
        <f t="shared" si="1288"/>
        <v>0</v>
      </c>
      <c r="E1382" s="6">
        <f t="shared" si="1289"/>
        <v>114.2998046875</v>
      </c>
      <c r="F1382" s="6">
        <f t="shared" ref="F1382:G1382" si="1396">AVERAGE(D1369:D1382)</f>
        <v>30.785679408482142</v>
      </c>
      <c r="G1382" s="6">
        <f t="shared" si="1396"/>
        <v>16.689243861607142</v>
      </c>
      <c r="H1382" s="6">
        <f t="shared" si="1304"/>
        <v>1.8446419540494112</v>
      </c>
      <c r="I1382" s="6">
        <f t="shared" si="1305"/>
        <v>64.846190974000166</v>
      </c>
    </row>
    <row r="1383" spans="1:9" ht="14.25" customHeight="1" x14ac:dyDescent="0.3">
      <c r="A1383" s="9">
        <v>41408</v>
      </c>
      <c r="B1383" s="6">
        <v>5995.39990234375</v>
      </c>
      <c r="C1383" s="6">
        <f t="shared" si="1287"/>
        <v>14.94970703125</v>
      </c>
      <c r="D1383" s="6">
        <f t="shared" si="1288"/>
        <v>14.94970703125</v>
      </c>
      <c r="E1383" s="6">
        <f t="shared" si="1289"/>
        <v>0</v>
      </c>
      <c r="F1383" s="6">
        <f t="shared" ref="F1383:G1383" si="1397">AVERAGE(D1370:D1383)</f>
        <v>28.189243861607142</v>
      </c>
      <c r="G1383" s="6">
        <f t="shared" si="1397"/>
        <v>16.689243861607142</v>
      </c>
      <c r="H1383" s="6">
        <f t="shared" si="1304"/>
        <v>1.6890665685852451</v>
      </c>
      <c r="I1383" s="6">
        <f t="shared" si="1305"/>
        <v>62.812374684866441</v>
      </c>
    </row>
    <row r="1384" spans="1:9" ht="14.25" customHeight="1" x14ac:dyDescent="0.3">
      <c r="A1384" s="9">
        <v>41409</v>
      </c>
      <c r="B1384" s="6">
        <v>6146.75</v>
      </c>
      <c r="C1384" s="6">
        <f t="shared" si="1287"/>
        <v>151.35009765625</v>
      </c>
      <c r="D1384" s="6">
        <f t="shared" si="1288"/>
        <v>151.35009765625</v>
      </c>
      <c r="E1384" s="6">
        <f t="shared" si="1289"/>
        <v>0</v>
      </c>
      <c r="F1384" s="6">
        <f t="shared" ref="F1384:G1384" si="1398">AVERAGE(D1371:D1384)</f>
        <v>38.821393694196431</v>
      </c>
      <c r="G1384" s="6">
        <f t="shared" si="1398"/>
        <v>16.689243861607142</v>
      </c>
      <c r="H1384" s="6">
        <f t="shared" si="1304"/>
        <v>2.3261325687440704</v>
      </c>
      <c r="I1384" s="6">
        <f t="shared" si="1305"/>
        <v>69.935052817885889</v>
      </c>
    </row>
    <row r="1385" spans="1:9" ht="14.25" customHeight="1" x14ac:dyDescent="0.3">
      <c r="A1385" s="9">
        <v>41410</v>
      </c>
      <c r="B1385" s="6">
        <v>6169.89990234375</v>
      </c>
      <c r="C1385" s="6">
        <f t="shared" si="1287"/>
        <v>23.14990234375</v>
      </c>
      <c r="D1385" s="6">
        <f t="shared" si="1288"/>
        <v>23.14990234375</v>
      </c>
      <c r="E1385" s="6">
        <f t="shared" si="1289"/>
        <v>0</v>
      </c>
      <c r="F1385" s="6">
        <f t="shared" ref="F1385:G1385" si="1399">AVERAGE(D1372:D1385)</f>
        <v>34.803536551339285</v>
      </c>
      <c r="G1385" s="6">
        <f t="shared" si="1399"/>
        <v>16.689243861607142</v>
      </c>
      <c r="H1385" s="6">
        <f t="shared" si="1304"/>
        <v>2.0853872613967406</v>
      </c>
      <c r="I1385" s="6">
        <f t="shared" si="1305"/>
        <v>67.589157688189047</v>
      </c>
    </row>
    <row r="1386" spans="1:9" ht="14.25" customHeight="1" x14ac:dyDescent="0.3">
      <c r="A1386" s="9">
        <v>41411</v>
      </c>
      <c r="B1386" s="6">
        <v>6187.2998046875</v>
      </c>
      <c r="C1386" s="6">
        <f t="shared" si="1287"/>
        <v>17.39990234375</v>
      </c>
      <c r="D1386" s="6">
        <f t="shared" si="1288"/>
        <v>17.39990234375</v>
      </c>
      <c r="E1386" s="6">
        <f t="shared" si="1289"/>
        <v>0</v>
      </c>
      <c r="F1386" s="6">
        <f t="shared" ref="F1386:G1386" si="1400">AVERAGE(D1373:D1386)</f>
        <v>36.04638671875</v>
      </c>
      <c r="G1386" s="6">
        <f t="shared" si="1400"/>
        <v>13.485700334821429</v>
      </c>
      <c r="H1386" s="6">
        <f t="shared" si="1304"/>
        <v>2.67293398368601</v>
      </c>
      <c r="I1386" s="6">
        <f t="shared" si="1305"/>
        <v>72.773809590869917</v>
      </c>
    </row>
    <row r="1387" spans="1:9" ht="14.25" customHeight="1" x14ac:dyDescent="0.3">
      <c r="A1387" s="9">
        <v>41414</v>
      </c>
      <c r="B1387" s="6">
        <v>6156.89990234375</v>
      </c>
      <c r="C1387" s="6">
        <f t="shared" si="1287"/>
        <v>-30.39990234375</v>
      </c>
      <c r="D1387" s="6">
        <f t="shared" si="1288"/>
        <v>0</v>
      </c>
      <c r="E1387" s="6">
        <f t="shared" si="1289"/>
        <v>30.39990234375</v>
      </c>
      <c r="F1387" s="6">
        <f t="shared" ref="F1387:G1387" si="1401">AVERAGE(D1374:D1387)</f>
        <v>33.714250837053569</v>
      </c>
      <c r="G1387" s="6">
        <f t="shared" si="1401"/>
        <v>15.657121930803571</v>
      </c>
      <c r="H1387" s="6">
        <f t="shared" si="1304"/>
        <v>2.1532853219163282</v>
      </c>
      <c r="I1387" s="6">
        <f t="shared" si="1305"/>
        <v>68.28704357802053</v>
      </c>
    </row>
    <row r="1388" spans="1:9" ht="14.25" customHeight="1" x14ac:dyDescent="0.3">
      <c r="A1388" s="9">
        <v>41415</v>
      </c>
      <c r="B1388" s="6">
        <v>6114.10009765625</v>
      </c>
      <c r="C1388" s="6">
        <f t="shared" si="1287"/>
        <v>-42.7998046875</v>
      </c>
      <c r="D1388" s="6">
        <f t="shared" si="1288"/>
        <v>0</v>
      </c>
      <c r="E1388" s="6">
        <f t="shared" si="1289"/>
        <v>42.7998046875</v>
      </c>
      <c r="F1388" s="6">
        <f t="shared" ref="F1388:G1388" si="1402">AVERAGE(D1375:D1388)</f>
        <v>31.849958147321427</v>
      </c>
      <c r="G1388" s="6">
        <f t="shared" si="1402"/>
        <v>18.714250837053573</v>
      </c>
      <c r="H1388" s="6">
        <f t="shared" si="1304"/>
        <v>1.7019093323393746</v>
      </c>
      <c r="I1388" s="6">
        <f t="shared" si="1305"/>
        <v>62.989135570504978</v>
      </c>
    </row>
    <row r="1389" spans="1:9" ht="14.25" customHeight="1" x14ac:dyDescent="0.3">
      <c r="A1389" s="9">
        <v>41416</v>
      </c>
      <c r="B1389" s="6">
        <v>6094.5</v>
      </c>
      <c r="C1389" s="6">
        <f t="shared" si="1287"/>
        <v>-19.60009765625</v>
      </c>
      <c r="D1389" s="6">
        <f t="shared" si="1288"/>
        <v>0</v>
      </c>
      <c r="E1389" s="6">
        <f t="shared" si="1289"/>
        <v>19.60009765625</v>
      </c>
      <c r="F1389" s="6">
        <f t="shared" ref="F1389:G1389" si="1403">AVERAGE(D1376:D1389)</f>
        <v>26.910679408482142</v>
      </c>
      <c r="G1389" s="6">
        <f t="shared" si="1403"/>
        <v>20.1142578125</v>
      </c>
      <c r="H1389" s="6">
        <f t="shared" si="1304"/>
        <v>1.3378907469187606</v>
      </c>
      <c r="I1389" s="6">
        <f t="shared" si="1305"/>
        <v>57.226401562264748</v>
      </c>
    </row>
    <row r="1390" spans="1:9" ht="14.25" customHeight="1" x14ac:dyDescent="0.3">
      <c r="A1390" s="9">
        <v>41417</v>
      </c>
      <c r="B1390" s="6">
        <v>5967.0498046875</v>
      </c>
      <c r="C1390" s="6">
        <f t="shared" si="1287"/>
        <v>-127.4501953125</v>
      </c>
      <c r="D1390" s="6">
        <f t="shared" si="1288"/>
        <v>0</v>
      </c>
      <c r="E1390" s="6">
        <f t="shared" si="1289"/>
        <v>127.4501953125</v>
      </c>
      <c r="F1390" s="6">
        <f t="shared" ref="F1390:G1390" si="1404">AVERAGE(D1377:D1390)</f>
        <v>26.910679408482142</v>
      </c>
      <c r="G1390" s="6">
        <f t="shared" si="1404"/>
        <v>25.264264787946427</v>
      </c>
      <c r="H1390" s="6">
        <f t="shared" si="1304"/>
        <v>1.0651677234368293</v>
      </c>
      <c r="I1390" s="6">
        <f t="shared" si="1305"/>
        <v>51.577782828417874</v>
      </c>
    </row>
    <row r="1391" spans="1:9" ht="14.25" customHeight="1" x14ac:dyDescent="0.3">
      <c r="A1391" s="9">
        <v>41418</v>
      </c>
      <c r="B1391" s="6">
        <v>5983.5498046875</v>
      </c>
      <c r="C1391" s="6">
        <f t="shared" si="1287"/>
        <v>16.5</v>
      </c>
      <c r="D1391" s="6">
        <f t="shared" si="1288"/>
        <v>16.5</v>
      </c>
      <c r="E1391" s="6">
        <f t="shared" si="1289"/>
        <v>0</v>
      </c>
      <c r="F1391" s="6">
        <f t="shared" ref="F1391:G1391" si="1405">AVERAGE(D1378:D1391)</f>
        <v>26.157121930803573</v>
      </c>
      <c r="G1391" s="6">
        <f t="shared" si="1405"/>
        <v>25.264264787946427</v>
      </c>
      <c r="H1391" s="6">
        <f t="shared" si="1304"/>
        <v>1.0353407134682633</v>
      </c>
      <c r="I1391" s="6">
        <f t="shared" si="1305"/>
        <v>50.868176842196654</v>
      </c>
    </row>
    <row r="1392" spans="1:9" ht="14.25" customHeight="1" x14ac:dyDescent="0.3">
      <c r="A1392" s="9">
        <v>41421</v>
      </c>
      <c r="B1392" s="6">
        <v>6083.14990234375</v>
      </c>
      <c r="C1392" s="6">
        <f t="shared" si="1287"/>
        <v>99.60009765625</v>
      </c>
      <c r="D1392" s="6">
        <f t="shared" si="1288"/>
        <v>99.60009765625</v>
      </c>
      <c r="E1392" s="6">
        <f t="shared" si="1289"/>
        <v>0</v>
      </c>
      <c r="F1392" s="6">
        <f t="shared" ref="F1392:G1392" si="1406">AVERAGE(D1379:D1392)</f>
        <v>28.092843191964285</v>
      </c>
      <c r="G1392" s="6">
        <f t="shared" si="1406"/>
        <v>25.264264787946427</v>
      </c>
      <c r="H1392" s="6">
        <f t="shared" si="1304"/>
        <v>1.1119596563667815</v>
      </c>
      <c r="I1392" s="6">
        <f t="shared" si="1305"/>
        <v>52.650610678789825</v>
      </c>
    </row>
    <row r="1393" spans="1:9" ht="14.25" customHeight="1" x14ac:dyDescent="0.3">
      <c r="A1393" s="9">
        <v>41422</v>
      </c>
      <c r="B1393" s="6">
        <v>6111.25</v>
      </c>
      <c r="C1393" s="6">
        <f t="shared" si="1287"/>
        <v>28.10009765625</v>
      </c>
      <c r="D1393" s="6">
        <f t="shared" si="1288"/>
        <v>28.10009765625</v>
      </c>
      <c r="E1393" s="6">
        <f t="shared" si="1289"/>
        <v>0</v>
      </c>
      <c r="F1393" s="6">
        <f t="shared" ref="F1393:G1393" si="1407">AVERAGE(D1380:D1393)</f>
        <v>28.260707310267858</v>
      </c>
      <c r="G1393" s="6">
        <f t="shared" si="1407"/>
        <v>25.264264787946427</v>
      </c>
      <c r="H1393" s="6">
        <f t="shared" si="1304"/>
        <v>1.118603986598139</v>
      </c>
      <c r="I1393" s="6">
        <f t="shared" si="1305"/>
        <v>52.799107038134636</v>
      </c>
    </row>
    <row r="1394" spans="1:9" ht="14.25" customHeight="1" x14ac:dyDescent="0.3">
      <c r="A1394" s="9">
        <v>41423</v>
      </c>
      <c r="B1394" s="6">
        <v>6104.2998046875</v>
      </c>
      <c r="C1394" s="6">
        <f t="shared" si="1287"/>
        <v>-6.9501953125</v>
      </c>
      <c r="D1394" s="6">
        <f t="shared" si="1288"/>
        <v>0</v>
      </c>
      <c r="E1394" s="6">
        <f t="shared" si="1289"/>
        <v>6.9501953125</v>
      </c>
      <c r="F1394" s="6">
        <f t="shared" ref="F1394:G1394" si="1408">AVERAGE(D1381:D1394)</f>
        <v>28.260707310267858</v>
      </c>
      <c r="G1394" s="6">
        <f t="shared" si="1408"/>
        <v>24.392857142857142</v>
      </c>
      <c r="H1394" s="6">
        <f t="shared" si="1304"/>
        <v>1.158564867770864</v>
      </c>
      <c r="I1394" s="6">
        <f t="shared" si="1305"/>
        <v>53.672923388552441</v>
      </c>
    </row>
    <row r="1395" spans="1:9" ht="14.25" customHeight="1" x14ac:dyDescent="0.3">
      <c r="A1395" s="9">
        <v>41424</v>
      </c>
      <c r="B1395" s="6">
        <v>6124.0498046875</v>
      </c>
      <c r="C1395" s="6">
        <f t="shared" si="1287"/>
        <v>19.75</v>
      </c>
      <c r="D1395" s="6">
        <f t="shared" si="1288"/>
        <v>19.75</v>
      </c>
      <c r="E1395" s="6">
        <f t="shared" si="1289"/>
        <v>0</v>
      </c>
      <c r="F1395" s="6">
        <f t="shared" ref="F1395:G1395" si="1409">AVERAGE(D1382:D1395)</f>
        <v>26.485700334821427</v>
      </c>
      <c r="G1395" s="6">
        <f t="shared" si="1409"/>
        <v>24.392857142857142</v>
      </c>
      <c r="H1395" s="6">
        <f t="shared" si="1304"/>
        <v>1.0857973782942898</v>
      </c>
      <c r="I1395" s="6">
        <f t="shared" si="1305"/>
        <v>52.056704529096024</v>
      </c>
    </row>
    <row r="1396" spans="1:9" ht="14.25" customHeight="1" x14ac:dyDescent="0.3">
      <c r="A1396" s="9">
        <v>41425</v>
      </c>
      <c r="B1396" s="6">
        <v>5985.9501953125</v>
      </c>
      <c r="C1396" s="6">
        <f t="shared" si="1287"/>
        <v>-138.099609375</v>
      </c>
      <c r="D1396" s="6">
        <f t="shared" si="1288"/>
        <v>0</v>
      </c>
      <c r="E1396" s="6">
        <f t="shared" si="1289"/>
        <v>138.099609375</v>
      </c>
      <c r="F1396" s="6">
        <f t="shared" ref="F1396:G1396" si="1410">AVERAGE(D1383:D1396)</f>
        <v>26.485700334821427</v>
      </c>
      <c r="G1396" s="6">
        <f t="shared" si="1410"/>
        <v>26.092843191964285</v>
      </c>
      <c r="H1396" s="6">
        <f t="shared" si="1304"/>
        <v>1.0150561263089233</v>
      </c>
      <c r="I1396" s="6">
        <f t="shared" si="1305"/>
        <v>50.37359074301574</v>
      </c>
    </row>
    <row r="1397" spans="1:9" ht="14.25" customHeight="1" x14ac:dyDescent="0.3">
      <c r="A1397" s="9">
        <v>41428</v>
      </c>
      <c r="B1397" s="6">
        <v>5939.2998046875</v>
      </c>
      <c r="C1397" s="6">
        <f t="shared" si="1287"/>
        <v>-46.650390625</v>
      </c>
      <c r="D1397" s="6">
        <f t="shared" si="1288"/>
        <v>0</v>
      </c>
      <c r="E1397" s="6">
        <f t="shared" si="1289"/>
        <v>46.650390625</v>
      </c>
      <c r="F1397" s="6">
        <f t="shared" ref="F1397:G1397" si="1411">AVERAGE(D1384:D1397)</f>
        <v>25.417864118303573</v>
      </c>
      <c r="G1397" s="6">
        <f t="shared" si="1411"/>
        <v>29.425013950892858</v>
      </c>
      <c r="H1397" s="6">
        <f t="shared" si="1304"/>
        <v>0.86381825207366825</v>
      </c>
      <c r="I1397" s="6">
        <f t="shared" si="1305"/>
        <v>46.346699905561685</v>
      </c>
    </row>
    <row r="1398" spans="1:9" ht="14.25" customHeight="1" x14ac:dyDescent="0.3">
      <c r="A1398" s="9">
        <v>41429</v>
      </c>
      <c r="B1398" s="6">
        <v>5919.4501953125</v>
      </c>
      <c r="C1398" s="6">
        <f t="shared" si="1287"/>
        <v>-19.849609375</v>
      </c>
      <c r="D1398" s="6">
        <f t="shared" si="1288"/>
        <v>0</v>
      </c>
      <c r="E1398" s="6">
        <f t="shared" si="1289"/>
        <v>19.849609375</v>
      </c>
      <c r="F1398" s="6">
        <f t="shared" ref="F1398:G1398" si="1412">AVERAGE(D1385:D1398)</f>
        <v>14.607142857142858</v>
      </c>
      <c r="G1398" s="6">
        <f t="shared" si="1412"/>
        <v>30.842843191964285</v>
      </c>
      <c r="H1398" s="6">
        <f t="shared" si="1304"/>
        <v>0.47359910259338756</v>
      </c>
      <c r="I1398" s="6">
        <f t="shared" si="1305"/>
        <v>32.138938043590045</v>
      </c>
    </row>
    <row r="1399" spans="1:9" ht="14.25" customHeight="1" x14ac:dyDescent="0.3">
      <c r="A1399" s="9">
        <v>41430</v>
      </c>
      <c r="B1399" s="6">
        <v>5923.85009765625</v>
      </c>
      <c r="C1399" s="6">
        <f t="shared" si="1287"/>
        <v>4.39990234375</v>
      </c>
      <c r="D1399" s="6">
        <f t="shared" si="1288"/>
        <v>4.39990234375</v>
      </c>
      <c r="E1399" s="6">
        <f t="shared" si="1289"/>
        <v>0</v>
      </c>
      <c r="F1399" s="6">
        <f t="shared" ref="F1399:G1399" si="1413">AVERAGE(D1386:D1399)</f>
        <v>13.267857142857142</v>
      </c>
      <c r="G1399" s="6">
        <f t="shared" si="1413"/>
        <v>30.842843191964285</v>
      </c>
      <c r="H1399" s="6">
        <f t="shared" si="1304"/>
        <v>0.43017620198885931</v>
      </c>
      <c r="I1399" s="6">
        <f t="shared" si="1305"/>
        <v>30.078545663858719</v>
      </c>
    </row>
    <row r="1400" spans="1:9" ht="14.25" customHeight="1" x14ac:dyDescent="0.3">
      <c r="A1400" s="9">
        <v>41431</v>
      </c>
      <c r="B1400" s="6">
        <v>5921.39990234375</v>
      </c>
      <c r="C1400" s="6">
        <f t="shared" si="1287"/>
        <v>-2.4501953125</v>
      </c>
      <c r="D1400" s="6">
        <f t="shared" si="1288"/>
        <v>0</v>
      </c>
      <c r="E1400" s="6">
        <f t="shared" si="1289"/>
        <v>2.4501953125</v>
      </c>
      <c r="F1400" s="6">
        <f t="shared" ref="F1400:G1400" si="1414">AVERAGE(D1387:D1400)</f>
        <v>12.025006975446429</v>
      </c>
      <c r="G1400" s="6">
        <f t="shared" si="1414"/>
        <v>31.017857142857142</v>
      </c>
      <c r="H1400" s="6">
        <f t="shared" si="1304"/>
        <v>0.38768013277202074</v>
      </c>
      <c r="I1400" s="6">
        <f t="shared" si="1305"/>
        <v>27.937283500455791</v>
      </c>
    </row>
    <row r="1401" spans="1:9" ht="14.25" customHeight="1" x14ac:dyDescent="0.3">
      <c r="A1401" s="9">
        <v>41432</v>
      </c>
      <c r="B1401" s="6">
        <v>5881</v>
      </c>
      <c r="C1401" s="6">
        <f t="shared" si="1287"/>
        <v>-40.39990234375</v>
      </c>
      <c r="D1401" s="6">
        <f t="shared" si="1288"/>
        <v>0</v>
      </c>
      <c r="E1401" s="6">
        <f t="shared" si="1289"/>
        <v>40.39990234375</v>
      </c>
      <c r="F1401" s="6">
        <f t="shared" ref="F1401:G1401" si="1415">AVERAGE(D1388:D1401)</f>
        <v>12.025006975446429</v>
      </c>
      <c r="G1401" s="6">
        <f t="shared" si="1415"/>
        <v>31.732142857142858</v>
      </c>
      <c r="H1401" s="6">
        <f t="shared" si="1304"/>
        <v>0.37895351188801352</v>
      </c>
      <c r="I1401" s="6">
        <f t="shared" si="1305"/>
        <v>27.481239115099967</v>
      </c>
    </row>
    <row r="1402" spans="1:9" ht="14.25" customHeight="1" x14ac:dyDescent="0.3">
      <c r="A1402" s="9">
        <v>41435</v>
      </c>
      <c r="B1402" s="6">
        <v>5878</v>
      </c>
      <c r="C1402" s="6">
        <f t="shared" si="1287"/>
        <v>-3</v>
      </c>
      <c r="D1402" s="6">
        <f t="shared" si="1288"/>
        <v>0</v>
      </c>
      <c r="E1402" s="6">
        <f t="shared" si="1289"/>
        <v>3</v>
      </c>
      <c r="F1402" s="6">
        <f t="shared" ref="F1402:G1402" si="1416">AVERAGE(D1389:D1402)</f>
        <v>12.025006975446429</v>
      </c>
      <c r="G1402" s="6">
        <f t="shared" si="1416"/>
        <v>28.889299665178573</v>
      </c>
      <c r="H1402" s="6">
        <f t="shared" si="1304"/>
        <v>0.4162443228051198</v>
      </c>
      <c r="I1402" s="6">
        <f t="shared" si="1305"/>
        <v>29.390714307025434</v>
      </c>
    </row>
    <row r="1403" spans="1:9" ht="14.25" customHeight="1" x14ac:dyDescent="0.3">
      <c r="A1403" s="9">
        <v>41436</v>
      </c>
      <c r="B1403" s="6">
        <v>5788.7998046875</v>
      </c>
      <c r="C1403" s="6">
        <f t="shared" si="1287"/>
        <v>-89.2001953125</v>
      </c>
      <c r="D1403" s="6">
        <f t="shared" si="1288"/>
        <v>0</v>
      </c>
      <c r="E1403" s="6">
        <f t="shared" si="1289"/>
        <v>89.2001953125</v>
      </c>
      <c r="F1403" s="6">
        <f t="shared" ref="F1403:G1403" si="1417">AVERAGE(D1390:D1403)</f>
        <v>12.025006975446429</v>
      </c>
      <c r="G1403" s="6">
        <f t="shared" si="1417"/>
        <v>33.860735212053569</v>
      </c>
      <c r="H1403" s="6">
        <f t="shared" si="1304"/>
        <v>0.35513130179068969</v>
      </c>
      <c r="I1403" s="6">
        <f t="shared" si="1305"/>
        <v>26.206412715979198</v>
      </c>
    </row>
    <row r="1404" spans="1:9" ht="14.25" customHeight="1" x14ac:dyDescent="0.3">
      <c r="A1404" s="9">
        <v>41437</v>
      </c>
      <c r="B1404" s="6">
        <v>5760.2001953125</v>
      </c>
      <c r="C1404" s="6">
        <f t="shared" si="1287"/>
        <v>-28.599609375</v>
      </c>
      <c r="D1404" s="6">
        <f t="shared" si="1288"/>
        <v>0</v>
      </c>
      <c r="E1404" s="6">
        <f t="shared" si="1289"/>
        <v>28.599609375</v>
      </c>
      <c r="F1404" s="6">
        <f t="shared" ref="F1404:G1404" si="1418">AVERAGE(D1391:D1404)</f>
        <v>12.025006975446429</v>
      </c>
      <c r="G1404" s="6">
        <f t="shared" si="1418"/>
        <v>26.799979073660715</v>
      </c>
      <c r="H1404" s="6">
        <f t="shared" si="1304"/>
        <v>0.44869464048442953</v>
      </c>
      <c r="I1404" s="6">
        <f t="shared" si="1305"/>
        <v>30.972340750455899</v>
      </c>
    </row>
    <row r="1405" spans="1:9" ht="14.25" customHeight="1" x14ac:dyDescent="0.3">
      <c r="A1405" s="9">
        <v>41438</v>
      </c>
      <c r="B1405" s="6">
        <v>5699.10009765625</v>
      </c>
      <c r="C1405" s="6">
        <f t="shared" si="1287"/>
        <v>-61.10009765625</v>
      </c>
      <c r="D1405" s="6">
        <f t="shared" si="1288"/>
        <v>0</v>
      </c>
      <c r="E1405" s="6">
        <f t="shared" si="1289"/>
        <v>61.10009765625</v>
      </c>
      <c r="F1405" s="6">
        <f t="shared" ref="F1405:G1405" si="1419">AVERAGE(D1392:D1405)</f>
        <v>10.846435546875</v>
      </c>
      <c r="G1405" s="6">
        <f t="shared" si="1419"/>
        <v>31.164271763392858</v>
      </c>
      <c r="H1405" s="6">
        <f t="shared" si="1304"/>
        <v>0.3480407188470156</v>
      </c>
      <c r="I1405" s="6">
        <f t="shared" si="1305"/>
        <v>25.818264536155567</v>
      </c>
    </row>
    <row r="1406" spans="1:9" ht="14.25" customHeight="1" x14ac:dyDescent="0.3">
      <c r="A1406" s="9">
        <v>41439</v>
      </c>
      <c r="B1406" s="6">
        <v>5808.39990234375</v>
      </c>
      <c r="C1406" s="6">
        <f t="shared" si="1287"/>
        <v>109.2998046875</v>
      </c>
      <c r="D1406" s="6">
        <f t="shared" si="1288"/>
        <v>109.2998046875</v>
      </c>
      <c r="E1406" s="6">
        <f t="shared" si="1289"/>
        <v>0</v>
      </c>
      <c r="F1406" s="6">
        <f t="shared" ref="F1406:G1406" si="1420">AVERAGE(D1393:D1406)</f>
        <v>11.539271763392858</v>
      </c>
      <c r="G1406" s="6">
        <f t="shared" si="1420"/>
        <v>31.164271763392858</v>
      </c>
      <c r="H1406" s="6">
        <f t="shared" si="1304"/>
        <v>0.37027246620752019</v>
      </c>
      <c r="I1406" s="6">
        <f t="shared" si="1305"/>
        <v>27.02181320422477</v>
      </c>
    </row>
    <row r="1407" spans="1:9" ht="14.25" customHeight="1" x14ac:dyDescent="0.3">
      <c r="A1407" s="9">
        <v>41442</v>
      </c>
      <c r="B1407" s="6">
        <v>5850.0498046875</v>
      </c>
      <c r="C1407" s="6">
        <f t="shared" si="1287"/>
        <v>41.64990234375</v>
      </c>
      <c r="D1407" s="6">
        <f t="shared" si="1288"/>
        <v>41.64990234375</v>
      </c>
      <c r="E1407" s="6">
        <f t="shared" si="1289"/>
        <v>0</v>
      </c>
      <c r="F1407" s="6">
        <f t="shared" ref="F1407:G1407" si="1421">AVERAGE(D1394:D1407)</f>
        <v>12.507114955357142</v>
      </c>
      <c r="G1407" s="6">
        <f t="shared" si="1421"/>
        <v>31.164271763392858</v>
      </c>
      <c r="H1407" s="6">
        <f t="shared" si="1304"/>
        <v>0.4013286448762341</v>
      </c>
      <c r="I1407" s="6">
        <f t="shared" si="1305"/>
        <v>28.639152303325645</v>
      </c>
    </row>
    <row r="1408" spans="1:9" ht="14.25" customHeight="1" x14ac:dyDescent="0.3">
      <c r="A1408" s="9">
        <v>41443</v>
      </c>
      <c r="B1408" s="6">
        <v>5813.60009765625</v>
      </c>
      <c r="C1408" s="6">
        <f t="shared" si="1287"/>
        <v>-36.44970703125</v>
      </c>
      <c r="D1408" s="6">
        <f t="shared" si="1288"/>
        <v>0</v>
      </c>
      <c r="E1408" s="6">
        <f t="shared" si="1289"/>
        <v>36.44970703125</v>
      </c>
      <c r="F1408" s="6">
        <f t="shared" ref="F1408:G1408" si="1422">AVERAGE(D1395:D1408)</f>
        <v>12.507114955357142</v>
      </c>
      <c r="G1408" s="6">
        <f t="shared" si="1422"/>
        <v>33.271379743303569</v>
      </c>
      <c r="H1408" s="6">
        <f t="shared" si="1304"/>
        <v>0.37591212182519756</v>
      </c>
      <c r="I1408" s="6">
        <f t="shared" si="1305"/>
        <v>27.320939750609682</v>
      </c>
    </row>
    <row r="1409" spans="1:9" ht="14.25" customHeight="1" x14ac:dyDescent="0.3">
      <c r="A1409" s="9">
        <v>41444</v>
      </c>
      <c r="B1409" s="6">
        <v>5822.25</v>
      </c>
      <c r="C1409" s="6">
        <f t="shared" si="1287"/>
        <v>8.64990234375</v>
      </c>
      <c r="D1409" s="6">
        <f t="shared" si="1288"/>
        <v>8.64990234375</v>
      </c>
      <c r="E1409" s="6">
        <f t="shared" si="1289"/>
        <v>0</v>
      </c>
      <c r="F1409" s="6">
        <f t="shared" ref="F1409:G1409" si="1423">AVERAGE(D1396:D1409)</f>
        <v>11.714250837053571</v>
      </c>
      <c r="G1409" s="6">
        <f t="shared" si="1423"/>
        <v>33.271379743303569</v>
      </c>
      <c r="H1409" s="6">
        <f t="shared" si="1304"/>
        <v>0.35208190725577782</v>
      </c>
      <c r="I1409" s="6">
        <f t="shared" si="1305"/>
        <v>26.039983625723735</v>
      </c>
    </row>
    <row r="1410" spans="1:9" ht="14.25" customHeight="1" x14ac:dyDescent="0.3">
      <c r="A1410" s="9">
        <v>41445</v>
      </c>
      <c r="B1410" s="6">
        <v>5655.89990234375</v>
      </c>
      <c r="C1410" s="6">
        <f t="shared" si="1287"/>
        <v>-166.35009765625</v>
      </c>
      <c r="D1410" s="6">
        <f t="shared" si="1288"/>
        <v>0</v>
      </c>
      <c r="E1410" s="6">
        <f t="shared" si="1289"/>
        <v>166.35009765625</v>
      </c>
      <c r="F1410" s="6">
        <f t="shared" ref="F1410:G1410" si="1424">AVERAGE(D1397:D1410)</f>
        <v>11.714250837053571</v>
      </c>
      <c r="G1410" s="6">
        <f t="shared" si="1424"/>
        <v>35.289271763392854</v>
      </c>
      <c r="H1410" s="6">
        <f t="shared" si="1304"/>
        <v>0.3319493503746736</v>
      </c>
      <c r="I1410" s="6">
        <f t="shared" si="1305"/>
        <v>24.922070068302304</v>
      </c>
    </row>
    <row r="1411" spans="1:9" ht="14.25" customHeight="1" x14ac:dyDescent="0.3">
      <c r="A1411" s="9">
        <v>41446</v>
      </c>
      <c r="B1411" s="6">
        <v>5667.64990234375</v>
      </c>
      <c r="C1411" s="6">
        <f t="shared" si="1287"/>
        <v>11.75</v>
      </c>
      <c r="D1411" s="6">
        <f t="shared" si="1288"/>
        <v>11.75</v>
      </c>
      <c r="E1411" s="6">
        <f t="shared" si="1289"/>
        <v>0</v>
      </c>
      <c r="F1411" s="6">
        <f t="shared" ref="F1411:G1411" si="1425">AVERAGE(D1398:D1411)</f>
        <v>12.553536551339286</v>
      </c>
      <c r="G1411" s="6">
        <f t="shared" si="1425"/>
        <v>31.957101004464285</v>
      </c>
      <c r="H1411" s="6">
        <f t="shared" si="1304"/>
        <v>0.39282463542564783</v>
      </c>
      <c r="I1411" s="6">
        <f t="shared" si="1305"/>
        <v>28.203452569289198</v>
      </c>
    </row>
    <row r="1412" spans="1:9" ht="14.25" customHeight="1" x14ac:dyDescent="0.3">
      <c r="A1412" s="9">
        <v>41449</v>
      </c>
      <c r="B1412" s="6">
        <v>5590.25</v>
      </c>
      <c r="C1412" s="6">
        <f t="shared" si="1287"/>
        <v>-77.39990234375</v>
      </c>
      <c r="D1412" s="6">
        <f t="shared" si="1288"/>
        <v>0</v>
      </c>
      <c r="E1412" s="6">
        <f t="shared" si="1289"/>
        <v>77.39990234375</v>
      </c>
      <c r="F1412" s="6">
        <f t="shared" ref="F1412:G1412" si="1426">AVERAGE(D1399:D1412)</f>
        <v>12.553536551339286</v>
      </c>
      <c r="G1412" s="6">
        <f t="shared" si="1426"/>
        <v>36.067836216517854</v>
      </c>
      <c r="H1412" s="6">
        <f t="shared" si="1304"/>
        <v>0.34805349774739713</v>
      </c>
      <c r="I1412" s="6">
        <f t="shared" si="1305"/>
        <v>25.818967743416422</v>
      </c>
    </row>
    <row r="1413" spans="1:9" ht="14.25" customHeight="1" x14ac:dyDescent="0.3">
      <c r="A1413" s="9">
        <v>41450</v>
      </c>
      <c r="B1413" s="6">
        <v>5609.10009765625</v>
      </c>
      <c r="C1413" s="6">
        <f t="shared" si="1287"/>
        <v>18.85009765625</v>
      </c>
      <c r="D1413" s="6">
        <f t="shared" si="1288"/>
        <v>18.85009765625</v>
      </c>
      <c r="E1413" s="6">
        <f t="shared" si="1289"/>
        <v>0</v>
      </c>
      <c r="F1413" s="6">
        <f t="shared" ref="F1413:G1413" si="1427">AVERAGE(D1400:D1413)</f>
        <v>13.585693359375</v>
      </c>
      <c r="G1413" s="6">
        <f t="shared" si="1427"/>
        <v>36.067836216517854</v>
      </c>
      <c r="H1413" s="6">
        <f t="shared" si="1304"/>
        <v>0.3766705958688259</v>
      </c>
      <c r="I1413" s="6">
        <f t="shared" si="1305"/>
        <v>27.360982140473965</v>
      </c>
    </row>
    <row r="1414" spans="1:9" ht="14.25" customHeight="1" x14ac:dyDescent="0.3">
      <c r="A1414" s="9">
        <v>41451</v>
      </c>
      <c r="B1414" s="6">
        <v>5588.7001953125</v>
      </c>
      <c r="C1414" s="6">
        <f t="shared" si="1287"/>
        <v>-20.39990234375</v>
      </c>
      <c r="D1414" s="6">
        <f t="shared" si="1288"/>
        <v>0</v>
      </c>
      <c r="E1414" s="6">
        <f t="shared" si="1289"/>
        <v>20.39990234375</v>
      </c>
      <c r="F1414" s="6">
        <f t="shared" ref="F1414:G1414" si="1428">AVERAGE(D1401:D1414)</f>
        <v>13.585693359375</v>
      </c>
      <c r="G1414" s="6">
        <f t="shared" si="1428"/>
        <v>37.349958147321431</v>
      </c>
      <c r="H1414" s="6">
        <f t="shared" si="1304"/>
        <v>0.36374052430763715</v>
      </c>
      <c r="I1414" s="6">
        <f t="shared" si="1305"/>
        <v>26.672267768262302</v>
      </c>
    </row>
    <row r="1415" spans="1:9" ht="14.25" customHeight="1" x14ac:dyDescent="0.3">
      <c r="A1415" s="9">
        <v>41452</v>
      </c>
      <c r="B1415" s="6">
        <v>5682.35009765625</v>
      </c>
      <c r="C1415" s="6">
        <f t="shared" si="1287"/>
        <v>93.64990234375</v>
      </c>
      <c r="D1415" s="6">
        <f t="shared" si="1288"/>
        <v>93.64990234375</v>
      </c>
      <c r="E1415" s="6">
        <f t="shared" si="1289"/>
        <v>0</v>
      </c>
      <c r="F1415" s="6">
        <f t="shared" ref="F1415:G1415" si="1429">AVERAGE(D1402:D1415)</f>
        <v>20.274972098214285</v>
      </c>
      <c r="G1415" s="6">
        <f t="shared" si="1429"/>
        <v>34.464250837053569</v>
      </c>
      <c r="H1415" s="6">
        <f t="shared" si="1304"/>
        <v>0.58828994119367428</v>
      </c>
      <c r="I1415" s="6">
        <f t="shared" si="1305"/>
        <v>37.039203355499865</v>
      </c>
    </row>
    <row r="1416" spans="1:9" ht="14.25" customHeight="1" x14ac:dyDescent="0.3">
      <c r="A1416" s="9">
        <v>41453</v>
      </c>
      <c r="B1416" s="6">
        <v>5842.2001953125</v>
      </c>
      <c r="C1416" s="6">
        <f t="shared" si="1287"/>
        <v>159.85009765625</v>
      </c>
      <c r="D1416" s="6">
        <f t="shared" si="1288"/>
        <v>159.85009765625</v>
      </c>
      <c r="E1416" s="6">
        <f t="shared" si="1289"/>
        <v>0</v>
      </c>
      <c r="F1416" s="6">
        <f t="shared" ref="F1416:G1416" si="1430">AVERAGE(D1403:D1416)</f>
        <v>31.692836216517858</v>
      </c>
      <c r="G1416" s="6">
        <f t="shared" si="1430"/>
        <v>34.249965122767854</v>
      </c>
      <c r="H1416" s="6">
        <f t="shared" si="1304"/>
        <v>0.92533922597923668</v>
      </c>
      <c r="I1416" s="6">
        <f t="shared" si="1305"/>
        <v>48.061100791659442</v>
      </c>
    </row>
    <row r="1417" spans="1:9" ht="14.25" customHeight="1" x14ac:dyDescent="0.3">
      <c r="A1417" s="9">
        <v>41456</v>
      </c>
      <c r="B1417" s="6">
        <v>5898.85009765625</v>
      </c>
      <c r="C1417" s="6">
        <f t="shared" si="1287"/>
        <v>56.64990234375</v>
      </c>
      <c r="D1417" s="6">
        <f t="shared" si="1288"/>
        <v>56.64990234375</v>
      </c>
      <c r="E1417" s="6">
        <f t="shared" si="1289"/>
        <v>0</v>
      </c>
      <c r="F1417" s="6">
        <f t="shared" ref="F1417:G1417" si="1431">AVERAGE(D1404:D1417)</f>
        <v>35.7392578125</v>
      </c>
      <c r="G1417" s="6">
        <f t="shared" si="1431"/>
        <v>27.878522600446427</v>
      </c>
      <c r="H1417" s="6">
        <f t="shared" si="1304"/>
        <v>1.2819638373493902</v>
      </c>
      <c r="I1417" s="6">
        <f t="shared" si="1305"/>
        <v>56.178096092813298</v>
      </c>
    </row>
    <row r="1418" spans="1:9" ht="14.25" customHeight="1" x14ac:dyDescent="0.3">
      <c r="A1418" s="9">
        <v>41457</v>
      </c>
      <c r="B1418" s="6">
        <v>5857.5498046875</v>
      </c>
      <c r="C1418" s="6">
        <f t="shared" si="1287"/>
        <v>-41.30029296875</v>
      </c>
      <c r="D1418" s="6">
        <f t="shared" si="1288"/>
        <v>0</v>
      </c>
      <c r="E1418" s="6">
        <f t="shared" si="1289"/>
        <v>41.30029296875</v>
      </c>
      <c r="F1418" s="6">
        <f t="shared" ref="F1418:G1418" si="1432">AVERAGE(D1405:D1418)</f>
        <v>35.7392578125</v>
      </c>
      <c r="G1418" s="6">
        <f t="shared" si="1432"/>
        <v>28.785714285714285</v>
      </c>
      <c r="H1418" s="6">
        <f t="shared" si="1304"/>
        <v>1.2415623061414391</v>
      </c>
      <c r="I1418" s="6">
        <f t="shared" si="1305"/>
        <v>55.388257678129364</v>
      </c>
    </row>
    <row r="1419" spans="1:9" ht="14.25" customHeight="1" x14ac:dyDescent="0.3">
      <c r="A1419" s="9">
        <v>41458</v>
      </c>
      <c r="B1419" s="6">
        <v>5770.89990234375</v>
      </c>
      <c r="C1419" s="6">
        <f t="shared" si="1287"/>
        <v>-86.64990234375</v>
      </c>
      <c r="D1419" s="6">
        <f t="shared" si="1288"/>
        <v>0</v>
      </c>
      <c r="E1419" s="6">
        <f t="shared" si="1289"/>
        <v>86.64990234375</v>
      </c>
      <c r="F1419" s="6">
        <f t="shared" ref="F1419:G1419" si="1433">AVERAGE(D1406:D1419)</f>
        <v>35.7392578125</v>
      </c>
      <c r="G1419" s="6">
        <f t="shared" si="1433"/>
        <v>30.610700334821427</v>
      </c>
      <c r="H1419" s="6">
        <f t="shared" si="1304"/>
        <v>1.1675413310241891</v>
      </c>
      <c r="I1419" s="6">
        <f t="shared" si="1305"/>
        <v>53.8647782311266</v>
      </c>
    </row>
    <row r="1420" spans="1:9" ht="14.25" customHeight="1" x14ac:dyDescent="0.3">
      <c r="A1420" s="9">
        <v>41459</v>
      </c>
      <c r="B1420" s="6">
        <v>5836.9501953125</v>
      </c>
      <c r="C1420" s="6">
        <f t="shared" si="1287"/>
        <v>66.05029296875</v>
      </c>
      <c r="D1420" s="6">
        <f t="shared" si="1288"/>
        <v>66.05029296875</v>
      </c>
      <c r="E1420" s="6">
        <f t="shared" si="1289"/>
        <v>0</v>
      </c>
      <c r="F1420" s="6">
        <f t="shared" ref="F1420:G1420" si="1434">AVERAGE(D1407:D1420)</f>
        <v>32.650006975446431</v>
      </c>
      <c r="G1420" s="6">
        <f t="shared" si="1434"/>
        <v>30.610700334821427</v>
      </c>
      <c r="H1420" s="6">
        <f t="shared" si="1304"/>
        <v>1.066620711657001</v>
      </c>
      <c r="I1420" s="6">
        <f t="shared" si="1305"/>
        <v>51.611827252122751</v>
      </c>
    </row>
    <row r="1421" spans="1:9" ht="14.25" customHeight="1" x14ac:dyDescent="0.3">
      <c r="A1421" s="9">
        <v>41460</v>
      </c>
      <c r="B1421" s="6">
        <v>5867.89990234375</v>
      </c>
      <c r="C1421" s="6">
        <f t="shared" si="1287"/>
        <v>30.94970703125</v>
      </c>
      <c r="D1421" s="6">
        <f t="shared" si="1288"/>
        <v>30.94970703125</v>
      </c>
      <c r="E1421" s="6">
        <f t="shared" si="1289"/>
        <v>0</v>
      </c>
      <c r="F1421" s="6">
        <f t="shared" ref="F1421:G1421" si="1435">AVERAGE(D1408:D1421)</f>
        <v>31.885707310267858</v>
      </c>
      <c r="G1421" s="6">
        <f t="shared" si="1435"/>
        <v>30.610700334821427</v>
      </c>
      <c r="H1421" s="6">
        <f t="shared" si="1304"/>
        <v>1.041652329463238</v>
      </c>
      <c r="I1421" s="6">
        <f t="shared" si="1305"/>
        <v>51.020064211280008</v>
      </c>
    </row>
    <row r="1422" spans="1:9" ht="14.25" customHeight="1" x14ac:dyDescent="0.3">
      <c r="A1422" s="9">
        <v>41463</v>
      </c>
      <c r="B1422" s="6">
        <v>5811.5498046875</v>
      </c>
      <c r="C1422" s="6">
        <f t="shared" si="1287"/>
        <v>-56.35009765625</v>
      </c>
      <c r="D1422" s="6">
        <f t="shared" si="1288"/>
        <v>0</v>
      </c>
      <c r="E1422" s="6">
        <f t="shared" si="1289"/>
        <v>56.35009765625</v>
      </c>
      <c r="F1422" s="6">
        <f t="shared" ref="F1422:G1422" si="1436">AVERAGE(D1409:D1422)</f>
        <v>31.885707310267858</v>
      </c>
      <c r="G1422" s="6">
        <f t="shared" si="1436"/>
        <v>32.032156808035715</v>
      </c>
      <c r="H1422" s="6">
        <f t="shared" si="1304"/>
        <v>0.99542804755091863</v>
      </c>
      <c r="I1422" s="6">
        <f t="shared" si="1305"/>
        <v>49.885439305749642</v>
      </c>
    </row>
    <row r="1423" spans="1:9" ht="14.25" customHeight="1" x14ac:dyDescent="0.3">
      <c r="A1423" s="9">
        <v>41464</v>
      </c>
      <c r="B1423" s="6">
        <v>5859</v>
      </c>
      <c r="C1423" s="6">
        <f t="shared" si="1287"/>
        <v>47.4501953125</v>
      </c>
      <c r="D1423" s="6">
        <f t="shared" si="1288"/>
        <v>47.4501953125</v>
      </c>
      <c r="E1423" s="6">
        <f t="shared" si="1289"/>
        <v>0</v>
      </c>
      <c r="F1423" s="6">
        <f t="shared" ref="F1423:G1423" si="1437">AVERAGE(D1410:D1423)</f>
        <v>34.657156808035715</v>
      </c>
      <c r="G1423" s="6">
        <f t="shared" si="1437"/>
        <v>32.032156808035715</v>
      </c>
      <c r="H1423" s="6">
        <f t="shared" si="1304"/>
        <v>1.0819488995302833</v>
      </c>
      <c r="I1423" s="6">
        <f t="shared" si="1305"/>
        <v>51.968081434389966</v>
      </c>
    </row>
    <row r="1424" spans="1:9" ht="14.25" customHeight="1" x14ac:dyDescent="0.3">
      <c r="A1424" s="9">
        <v>41465</v>
      </c>
      <c r="B1424" s="6">
        <v>5816.7001953125</v>
      </c>
      <c r="C1424" s="6">
        <f t="shared" si="1287"/>
        <v>-42.2998046875</v>
      </c>
      <c r="D1424" s="6">
        <f t="shared" si="1288"/>
        <v>0</v>
      </c>
      <c r="E1424" s="6">
        <f t="shared" si="1289"/>
        <v>42.2998046875</v>
      </c>
      <c r="F1424" s="6">
        <f t="shared" ref="F1424:G1424" si="1438">AVERAGE(D1411:D1424)</f>
        <v>34.657156808035715</v>
      </c>
      <c r="G1424" s="6">
        <f t="shared" si="1438"/>
        <v>23.171421595982142</v>
      </c>
      <c r="H1424" s="6">
        <f t="shared" si="1304"/>
        <v>1.495685392649589</v>
      </c>
      <c r="I1424" s="6">
        <f t="shared" si="1305"/>
        <v>59.930846935064515</v>
      </c>
    </row>
    <row r="1425" spans="1:9" ht="14.25" customHeight="1" x14ac:dyDescent="0.3">
      <c r="A1425" s="9">
        <v>41466</v>
      </c>
      <c r="B1425" s="6">
        <v>5935.10009765625</v>
      </c>
      <c r="C1425" s="6">
        <f t="shared" si="1287"/>
        <v>118.39990234375</v>
      </c>
      <c r="D1425" s="6">
        <f t="shared" si="1288"/>
        <v>118.39990234375</v>
      </c>
      <c r="E1425" s="6">
        <f t="shared" si="1289"/>
        <v>0</v>
      </c>
      <c r="F1425" s="6">
        <f t="shared" ref="F1425:G1425" si="1439">AVERAGE(D1412:D1425)</f>
        <v>42.275006975446431</v>
      </c>
      <c r="G1425" s="6">
        <f t="shared" si="1439"/>
        <v>23.171421595982142</v>
      </c>
      <c r="H1425" s="6">
        <f t="shared" si="1304"/>
        <v>1.8244459797312045</v>
      </c>
      <c r="I1425" s="6">
        <f t="shared" si="1305"/>
        <v>64.594826483628921</v>
      </c>
    </row>
    <row r="1426" spans="1:9" ht="14.25" customHeight="1" x14ac:dyDescent="0.3">
      <c r="A1426" s="9">
        <v>41467</v>
      </c>
      <c r="B1426" s="6">
        <v>6009</v>
      </c>
      <c r="C1426" s="6">
        <f t="shared" si="1287"/>
        <v>73.89990234375</v>
      </c>
      <c r="D1426" s="6">
        <f t="shared" si="1288"/>
        <v>73.89990234375</v>
      </c>
      <c r="E1426" s="6">
        <f t="shared" si="1289"/>
        <v>0</v>
      </c>
      <c r="F1426" s="6">
        <f t="shared" ref="F1426:G1426" si="1440">AVERAGE(D1413:D1426)</f>
        <v>47.553571428571431</v>
      </c>
      <c r="G1426" s="6">
        <f t="shared" si="1440"/>
        <v>17.642857142857142</v>
      </c>
      <c r="H1426" s="6">
        <f t="shared" si="1304"/>
        <v>2.6953441295546559</v>
      </c>
      <c r="I1426" s="6">
        <f t="shared" si="1305"/>
        <v>72.938920843604492</v>
      </c>
    </row>
    <row r="1427" spans="1:9" ht="14.25" customHeight="1" x14ac:dyDescent="0.3">
      <c r="A1427" s="9">
        <v>41470</v>
      </c>
      <c r="B1427" s="6">
        <v>6030.7998046875</v>
      </c>
      <c r="C1427" s="6">
        <f t="shared" si="1287"/>
        <v>21.7998046875</v>
      </c>
      <c r="D1427" s="6">
        <f t="shared" si="1288"/>
        <v>21.7998046875</v>
      </c>
      <c r="E1427" s="6">
        <f t="shared" si="1289"/>
        <v>0</v>
      </c>
      <c r="F1427" s="6">
        <f t="shared" ref="F1427:G1427" si="1441">AVERAGE(D1414:D1427)</f>
        <v>47.764264787946431</v>
      </c>
      <c r="G1427" s="6">
        <f t="shared" si="1441"/>
        <v>17.642857142857142</v>
      </c>
      <c r="H1427" s="6">
        <f t="shared" si="1304"/>
        <v>2.7072862632844132</v>
      </c>
      <c r="I1427" s="6">
        <f t="shared" si="1305"/>
        <v>73.026091621150798</v>
      </c>
    </row>
    <row r="1428" spans="1:9" ht="14.25" customHeight="1" x14ac:dyDescent="0.3">
      <c r="A1428" s="9">
        <v>41471</v>
      </c>
      <c r="B1428" s="6">
        <v>5955.25</v>
      </c>
      <c r="C1428" s="6">
        <f t="shared" si="1287"/>
        <v>-75.5498046875</v>
      </c>
      <c r="D1428" s="6">
        <f t="shared" si="1288"/>
        <v>0</v>
      </c>
      <c r="E1428" s="6">
        <f t="shared" si="1289"/>
        <v>75.5498046875</v>
      </c>
      <c r="F1428" s="6">
        <f t="shared" ref="F1428:G1428" si="1442">AVERAGE(D1415:D1428)</f>
        <v>47.764264787946431</v>
      </c>
      <c r="G1428" s="6">
        <f t="shared" si="1442"/>
        <v>21.582135881696427</v>
      </c>
      <c r="H1428" s="6">
        <f t="shared" si="1304"/>
        <v>2.2131389149697078</v>
      </c>
      <c r="I1428" s="6">
        <f t="shared" si="1305"/>
        <v>68.877785042498616</v>
      </c>
    </row>
    <row r="1429" spans="1:9" ht="14.25" customHeight="1" x14ac:dyDescent="0.3">
      <c r="A1429" s="9">
        <v>41472</v>
      </c>
      <c r="B1429" s="6">
        <v>5973.2998046875</v>
      </c>
      <c r="C1429" s="6">
        <f t="shared" si="1287"/>
        <v>18.0498046875</v>
      </c>
      <c r="D1429" s="6">
        <f t="shared" si="1288"/>
        <v>18.0498046875</v>
      </c>
      <c r="E1429" s="6">
        <f t="shared" si="1289"/>
        <v>0</v>
      </c>
      <c r="F1429" s="6">
        <f t="shared" ref="F1429:G1429" si="1443">AVERAGE(D1416:D1429)</f>
        <v>42.3642578125</v>
      </c>
      <c r="G1429" s="6">
        <f t="shared" si="1443"/>
        <v>21.582135881696427</v>
      </c>
      <c r="H1429" s="6">
        <f t="shared" si="1304"/>
        <v>1.9629316599951845</v>
      </c>
      <c r="I1429" s="6">
        <f t="shared" si="1305"/>
        <v>66.249643435865636</v>
      </c>
    </row>
    <row r="1430" spans="1:9" ht="14.25" customHeight="1" x14ac:dyDescent="0.3">
      <c r="A1430" s="9">
        <v>41473</v>
      </c>
      <c r="B1430" s="6">
        <v>6038.0498046875</v>
      </c>
      <c r="C1430" s="6">
        <f t="shared" si="1287"/>
        <v>64.75</v>
      </c>
      <c r="D1430" s="6">
        <f t="shared" si="1288"/>
        <v>64.75</v>
      </c>
      <c r="E1430" s="6">
        <f t="shared" si="1289"/>
        <v>0</v>
      </c>
      <c r="F1430" s="6">
        <f t="shared" ref="F1430:G1430" si="1444">AVERAGE(D1417:D1430)</f>
        <v>35.571393694196431</v>
      </c>
      <c r="G1430" s="6">
        <f t="shared" si="1444"/>
        <v>21.582135881696427</v>
      </c>
      <c r="H1430" s="6">
        <f t="shared" si="1304"/>
        <v>1.6481869027784288</v>
      </c>
      <c r="I1430" s="6">
        <f t="shared" si="1305"/>
        <v>62.238314865509743</v>
      </c>
    </row>
    <row r="1431" spans="1:9" ht="14.25" customHeight="1" x14ac:dyDescent="0.3">
      <c r="A1431" s="9">
        <v>41474</v>
      </c>
      <c r="B1431" s="6">
        <v>6029.2001953125</v>
      </c>
      <c r="C1431" s="6">
        <f t="shared" si="1287"/>
        <v>-8.849609375</v>
      </c>
      <c r="D1431" s="6">
        <f t="shared" si="1288"/>
        <v>0</v>
      </c>
      <c r="E1431" s="6">
        <f t="shared" si="1289"/>
        <v>8.849609375</v>
      </c>
      <c r="F1431" s="6">
        <f t="shared" ref="F1431:G1431" si="1445">AVERAGE(D1418:D1431)</f>
        <v>31.524972098214285</v>
      </c>
      <c r="G1431" s="6">
        <f t="shared" si="1445"/>
        <v>22.214250837053573</v>
      </c>
      <c r="H1431" s="6">
        <f t="shared" si="1304"/>
        <v>1.4191328048583274</v>
      </c>
      <c r="I1431" s="6">
        <f t="shared" si="1305"/>
        <v>58.66287299350796</v>
      </c>
    </row>
    <row r="1432" spans="1:9" ht="14.25" customHeight="1" x14ac:dyDescent="0.3">
      <c r="A1432" s="9">
        <v>41477</v>
      </c>
      <c r="B1432" s="6">
        <v>6031.7998046875</v>
      </c>
      <c r="C1432" s="6">
        <f t="shared" si="1287"/>
        <v>2.599609375</v>
      </c>
      <c r="D1432" s="6">
        <f t="shared" si="1288"/>
        <v>2.599609375</v>
      </c>
      <c r="E1432" s="6">
        <f t="shared" si="1289"/>
        <v>0</v>
      </c>
      <c r="F1432" s="6">
        <f t="shared" ref="F1432:G1432" si="1446">AVERAGE(D1419:D1432)</f>
        <v>31.710658482142858</v>
      </c>
      <c r="G1432" s="6">
        <f t="shared" si="1446"/>
        <v>19.264229910714285</v>
      </c>
      <c r="H1432" s="6">
        <f t="shared" si="1304"/>
        <v>1.646090117752705</v>
      </c>
      <c r="I1432" s="6">
        <f t="shared" si="1305"/>
        <v>62.20839217489354</v>
      </c>
    </row>
    <row r="1433" spans="1:9" ht="14.25" customHeight="1" x14ac:dyDescent="0.3">
      <c r="A1433" s="9">
        <v>41478</v>
      </c>
      <c r="B1433" s="6">
        <v>6077.7998046875</v>
      </c>
      <c r="C1433" s="6">
        <f t="shared" si="1287"/>
        <v>46</v>
      </c>
      <c r="D1433" s="6">
        <f t="shared" si="1288"/>
        <v>46</v>
      </c>
      <c r="E1433" s="6">
        <f t="shared" si="1289"/>
        <v>0</v>
      </c>
      <c r="F1433" s="6">
        <f t="shared" ref="F1433:G1433" si="1447">AVERAGE(D1420:D1433)</f>
        <v>34.996372767857146</v>
      </c>
      <c r="G1433" s="6">
        <f t="shared" si="1447"/>
        <v>13.074951171875</v>
      </c>
      <c r="H1433" s="6">
        <f t="shared" si="1304"/>
        <v>2.676596823025728</v>
      </c>
      <c r="I1433" s="6">
        <f t="shared" si="1305"/>
        <v>72.80093390340717</v>
      </c>
    </row>
    <row r="1434" spans="1:9" ht="14.25" customHeight="1" x14ac:dyDescent="0.3">
      <c r="A1434" s="9">
        <v>41479</v>
      </c>
      <c r="B1434" s="6">
        <v>5990.5</v>
      </c>
      <c r="C1434" s="6">
        <f t="shared" si="1287"/>
        <v>-87.2998046875</v>
      </c>
      <c r="D1434" s="6">
        <f t="shared" si="1288"/>
        <v>0</v>
      </c>
      <c r="E1434" s="6">
        <f t="shared" si="1289"/>
        <v>87.2998046875</v>
      </c>
      <c r="F1434" s="6">
        <f t="shared" ref="F1434:G1434" si="1448">AVERAGE(D1421:D1434)</f>
        <v>30.278494698660715</v>
      </c>
      <c r="G1434" s="6">
        <f t="shared" si="1448"/>
        <v>19.310651506696427</v>
      </c>
      <c r="H1434" s="6">
        <f t="shared" si="1304"/>
        <v>1.5679685736217097</v>
      </c>
      <c r="I1434" s="6">
        <f t="shared" si="1305"/>
        <v>61.058713479906039</v>
      </c>
    </row>
    <row r="1435" spans="1:9" ht="14.25" customHeight="1" x14ac:dyDescent="0.3">
      <c r="A1435" s="9">
        <v>41480</v>
      </c>
      <c r="B1435" s="6">
        <v>5907.5</v>
      </c>
      <c r="C1435" s="6">
        <f t="shared" si="1287"/>
        <v>-83</v>
      </c>
      <c r="D1435" s="6">
        <f t="shared" si="1288"/>
        <v>0</v>
      </c>
      <c r="E1435" s="6">
        <f t="shared" si="1289"/>
        <v>83</v>
      </c>
      <c r="F1435" s="6">
        <f t="shared" ref="F1435:G1435" si="1449">AVERAGE(D1422:D1435)</f>
        <v>28.067801339285715</v>
      </c>
      <c r="G1435" s="6">
        <f t="shared" si="1449"/>
        <v>25.239222935267858</v>
      </c>
      <c r="H1435" s="6">
        <f t="shared" si="1304"/>
        <v>1.1120707405007055</v>
      </c>
      <c r="I1435" s="6">
        <f t="shared" si="1305"/>
        <v>52.653101014839514</v>
      </c>
    </row>
    <row r="1436" spans="1:9" ht="14.25" customHeight="1" x14ac:dyDescent="0.3">
      <c r="A1436" s="9">
        <v>41481</v>
      </c>
      <c r="B1436" s="6">
        <v>5886.2001953125</v>
      </c>
      <c r="C1436" s="6">
        <f t="shared" si="1287"/>
        <v>-21.2998046875</v>
      </c>
      <c r="D1436" s="6">
        <f t="shared" si="1288"/>
        <v>0</v>
      </c>
      <c r="E1436" s="6">
        <f t="shared" si="1289"/>
        <v>21.2998046875</v>
      </c>
      <c r="F1436" s="6">
        <f t="shared" ref="F1436:G1436" si="1450">AVERAGE(D1423:D1436)</f>
        <v>28.067801339285715</v>
      </c>
      <c r="G1436" s="6">
        <f t="shared" si="1450"/>
        <v>22.735630580357142</v>
      </c>
      <c r="H1436" s="6">
        <f t="shared" si="1304"/>
        <v>1.2345292663021803</v>
      </c>
      <c r="I1436" s="6">
        <f t="shared" si="1305"/>
        <v>55.247845034723852</v>
      </c>
    </row>
    <row r="1437" spans="1:9" ht="14.25" customHeight="1" x14ac:dyDescent="0.3">
      <c r="A1437" s="9">
        <v>41484</v>
      </c>
      <c r="B1437" s="6">
        <v>5831.64990234375</v>
      </c>
      <c r="C1437" s="6">
        <f t="shared" si="1287"/>
        <v>-54.55029296875</v>
      </c>
      <c r="D1437" s="6">
        <f t="shared" si="1288"/>
        <v>0</v>
      </c>
      <c r="E1437" s="6">
        <f t="shared" si="1289"/>
        <v>54.55029296875</v>
      </c>
      <c r="F1437" s="6">
        <f t="shared" ref="F1437:G1437" si="1451">AVERAGE(D1424:D1437)</f>
        <v>24.678501674107142</v>
      </c>
      <c r="G1437" s="6">
        <f t="shared" si="1451"/>
        <v>26.632080078125</v>
      </c>
      <c r="H1437" s="6">
        <f t="shared" si="1304"/>
        <v>0.92664566949757399</v>
      </c>
      <c r="I1437" s="6">
        <f t="shared" si="1305"/>
        <v>48.096320157261836</v>
      </c>
    </row>
    <row r="1438" spans="1:9" ht="14.25" customHeight="1" x14ac:dyDescent="0.3">
      <c r="A1438" s="9">
        <v>41485</v>
      </c>
      <c r="B1438" s="6">
        <v>5755.0498046875</v>
      </c>
      <c r="C1438" s="6">
        <f t="shared" si="1287"/>
        <v>-76.60009765625</v>
      </c>
      <c r="D1438" s="6">
        <f t="shared" si="1288"/>
        <v>0</v>
      </c>
      <c r="E1438" s="6">
        <f t="shared" si="1289"/>
        <v>76.60009765625</v>
      </c>
      <c r="F1438" s="6">
        <f t="shared" ref="F1438:G1438" si="1452">AVERAGE(D1425:D1438)</f>
        <v>24.678501674107142</v>
      </c>
      <c r="G1438" s="6">
        <f t="shared" si="1452"/>
        <v>29.082101004464285</v>
      </c>
      <c r="H1438" s="6">
        <f t="shared" si="1304"/>
        <v>0.84858042650765975</v>
      </c>
      <c r="I1438" s="6">
        <f t="shared" si="1305"/>
        <v>45.904436417234976</v>
      </c>
    </row>
    <row r="1439" spans="1:9" ht="14.25" customHeight="1" x14ac:dyDescent="0.3">
      <c r="A1439" s="9">
        <v>41486</v>
      </c>
      <c r="B1439" s="6">
        <v>5742</v>
      </c>
      <c r="C1439" s="6">
        <f t="shared" si="1287"/>
        <v>-13.0498046875</v>
      </c>
      <c r="D1439" s="6">
        <f t="shared" si="1288"/>
        <v>0</v>
      </c>
      <c r="E1439" s="6">
        <f t="shared" si="1289"/>
        <v>13.0498046875</v>
      </c>
      <c r="F1439" s="6">
        <f t="shared" ref="F1439:G1439" si="1453">AVERAGE(D1426:D1439)</f>
        <v>16.221365792410715</v>
      </c>
      <c r="G1439" s="6">
        <f t="shared" si="1453"/>
        <v>30.014229910714285</v>
      </c>
      <c r="H1439" s="6">
        <f t="shared" si="1304"/>
        <v>0.54045583846947598</v>
      </c>
      <c r="I1439" s="6">
        <f t="shared" si="1305"/>
        <v>35.084150091991432</v>
      </c>
    </row>
    <row r="1440" spans="1:9" ht="14.25" customHeight="1" x14ac:dyDescent="0.3">
      <c r="A1440" s="9">
        <v>41487</v>
      </c>
      <c r="B1440" s="6">
        <v>5727.85009765625</v>
      </c>
      <c r="C1440" s="6">
        <f t="shared" si="1287"/>
        <v>-14.14990234375</v>
      </c>
      <c r="D1440" s="6">
        <f t="shared" si="1288"/>
        <v>0</v>
      </c>
      <c r="E1440" s="6">
        <f t="shared" si="1289"/>
        <v>14.14990234375</v>
      </c>
      <c r="F1440" s="6">
        <f t="shared" ref="F1440:G1440" si="1454">AVERAGE(D1427:D1440)</f>
        <v>10.942801339285714</v>
      </c>
      <c r="G1440" s="6">
        <f t="shared" si="1454"/>
        <v>31.024937220982142</v>
      </c>
      <c r="H1440" s="6">
        <f t="shared" si="1304"/>
        <v>0.35270986243559921</v>
      </c>
      <c r="I1440" s="6">
        <f t="shared" si="1305"/>
        <v>26.074317355869155</v>
      </c>
    </row>
    <row r="1441" spans="1:9" ht="14.25" customHeight="1" x14ac:dyDescent="0.3">
      <c r="A1441" s="9">
        <v>41488</v>
      </c>
      <c r="B1441" s="6">
        <v>5677.89990234375</v>
      </c>
      <c r="C1441" s="6">
        <f t="shared" si="1287"/>
        <v>-49.9501953125</v>
      </c>
      <c r="D1441" s="6">
        <f t="shared" si="1288"/>
        <v>0</v>
      </c>
      <c r="E1441" s="6">
        <f t="shared" si="1289"/>
        <v>49.9501953125</v>
      </c>
      <c r="F1441" s="6">
        <f t="shared" ref="F1441:G1441" si="1455">AVERAGE(D1428:D1441)</f>
        <v>9.3856724330357135</v>
      </c>
      <c r="G1441" s="6">
        <f t="shared" si="1455"/>
        <v>34.592808314732146</v>
      </c>
      <c r="H1441" s="6">
        <f t="shared" si="1304"/>
        <v>0.27131860320917073</v>
      </c>
      <c r="I1441" s="6">
        <f t="shared" si="1305"/>
        <v>21.341511287908887</v>
      </c>
    </row>
    <row r="1442" spans="1:9" ht="14.25" customHeight="1" x14ac:dyDescent="0.3">
      <c r="A1442" s="9">
        <v>41491</v>
      </c>
      <c r="B1442" s="6">
        <v>5685.39990234375</v>
      </c>
      <c r="C1442" s="6">
        <f t="shared" si="1287"/>
        <v>7.5</v>
      </c>
      <c r="D1442" s="6">
        <f t="shared" si="1288"/>
        <v>7.5</v>
      </c>
      <c r="E1442" s="6">
        <f t="shared" si="1289"/>
        <v>0</v>
      </c>
      <c r="F1442" s="6">
        <f t="shared" ref="F1442:G1442" si="1456">AVERAGE(D1429:D1442)</f>
        <v>9.92138671875</v>
      </c>
      <c r="G1442" s="6">
        <f t="shared" si="1456"/>
        <v>29.196393694196427</v>
      </c>
      <c r="H1442" s="6">
        <f t="shared" si="1304"/>
        <v>0.33981548620924862</v>
      </c>
      <c r="I1442" s="6">
        <f t="shared" si="1305"/>
        <v>25.362857028223445</v>
      </c>
    </row>
    <row r="1443" spans="1:9" ht="14.25" customHeight="1" x14ac:dyDescent="0.3">
      <c r="A1443" s="9">
        <v>41492</v>
      </c>
      <c r="B1443" s="6">
        <v>5542.25</v>
      </c>
      <c r="C1443" s="6">
        <f t="shared" si="1287"/>
        <v>-143.14990234375</v>
      </c>
      <c r="D1443" s="6">
        <f t="shared" si="1288"/>
        <v>0</v>
      </c>
      <c r="E1443" s="6">
        <f t="shared" si="1289"/>
        <v>143.14990234375</v>
      </c>
      <c r="F1443" s="6">
        <f t="shared" ref="F1443:G1443" si="1457">AVERAGE(D1430:D1443)</f>
        <v>8.6321149553571423</v>
      </c>
      <c r="G1443" s="6">
        <f t="shared" si="1457"/>
        <v>39.42138671875</v>
      </c>
      <c r="H1443" s="6">
        <f t="shared" si="1304"/>
        <v>0.21897035274133186</v>
      </c>
      <c r="I1443" s="6">
        <f t="shared" si="1305"/>
        <v>17.963550323343895</v>
      </c>
    </row>
    <row r="1444" spans="1:9" ht="14.25" customHeight="1" x14ac:dyDescent="0.3">
      <c r="A1444" s="9">
        <v>41493</v>
      </c>
      <c r="B1444" s="6">
        <v>5519.10009765625</v>
      </c>
      <c r="C1444" s="6">
        <f t="shared" si="1287"/>
        <v>-23.14990234375</v>
      </c>
      <c r="D1444" s="6">
        <f t="shared" si="1288"/>
        <v>0</v>
      </c>
      <c r="E1444" s="6">
        <f t="shared" si="1289"/>
        <v>23.14990234375</v>
      </c>
      <c r="F1444" s="6">
        <f t="shared" ref="F1444:G1444" si="1458">AVERAGE(D1431:D1444)</f>
        <v>4.0071149553571432</v>
      </c>
      <c r="G1444" s="6">
        <f t="shared" si="1458"/>
        <v>41.074951171875</v>
      </c>
      <c r="H1444" s="6">
        <f t="shared" si="1304"/>
        <v>9.7556170878686538E-2</v>
      </c>
      <c r="I1444" s="6">
        <f t="shared" si="1305"/>
        <v>8.888490035146404</v>
      </c>
    </row>
    <row r="1445" spans="1:9" ht="14.25" customHeight="1" x14ac:dyDescent="0.3">
      <c r="A1445" s="9">
        <v>41494</v>
      </c>
      <c r="B1445" s="6">
        <v>5565.64990234375</v>
      </c>
      <c r="C1445" s="6">
        <f t="shared" si="1287"/>
        <v>46.5498046875</v>
      </c>
      <c r="D1445" s="6">
        <f t="shared" si="1288"/>
        <v>46.5498046875</v>
      </c>
      <c r="E1445" s="6">
        <f t="shared" si="1289"/>
        <v>0</v>
      </c>
      <c r="F1445" s="6">
        <f t="shared" ref="F1445:G1445" si="1459">AVERAGE(D1432:D1445)</f>
        <v>7.3321010044642856</v>
      </c>
      <c r="G1445" s="6">
        <f t="shared" si="1459"/>
        <v>40.442836216517854</v>
      </c>
      <c r="H1445" s="6">
        <f t="shared" si="1304"/>
        <v>0.18129542065770538</v>
      </c>
      <c r="I1445" s="6">
        <f t="shared" si="1305"/>
        <v>15.34717035953345</v>
      </c>
    </row>
    <row r="1446" spans="1:9" ht="14.25" customHeight="1" x14ac:dyDescent="0.3">
      <c r="A1446" s="9">
        <v>41498</v>
      </c>
      <c r="B1446" s="6">
        <v>5612.39990234375</v>
      </c>
      <c r="C1446" s="6">
        <f t="shared" si="1287"/>
        <v>46.75</v>
      </c>
      <c r="D1446" s="6">
        <f t="shared" si="1288"/>
        <v>46.75</v>
      </c>
      <c r="E1446" s="6">
        <f t="shared" si="1289"/>
        <v>0</v>
      </c>
      <c r="F1446" s="6">
        <f t="shared" ref="F1446:G1446" si="1460">AVERAGE(D1433:D1446)</f>
        <v>10.485700334821429</v>
      </c>
      <c r="G1446" s="6">
        <f t="shared" si="1460"/>
        <v>40.442836216517854</v>
      </c>
      <c r="H1446" s="6">
        <f t="shared" si="1304"/>
        <v>0.25927213113057607</v>
      </c>
      <c r="I1446" s="6">
        <f t="shared" si="1305"/>
        <v>20.589047015421627</v>
      </c>
    </row>
    <row r="1447" spans="1:9" ht="14.25" customHeight="1" x14ac:dyDescent="0.3">
      <c r="A1447" s="9">
        <v>41499</v>
      </c>
      <c r="B1447" s="6">
        <v>5699.2998046875</v>
      </c>
      <c r="C1447" s="6">
        <f t="shared" si="1287"/>
        <v>86.89990234375</v>
      </c>
      <c r="D1447" s="6">
        <f t="shared" si="1288"/>
        <v>86.89990234375</v>
      </c>
      <c r="E1447" s="6">
        <f t="shared" si="1289"/>
        <v>0</v>
      </c>
      <c r="F1447" s="6">
        <f t="shared" ref="F1447:G1447" si="1461">AVERAGE(D1434:D1447)</f>
        <v>13.407121930803571</v>
      </c>
      <c r="G1447" s="6">
        <f t="shared" si="1461"/>
        <v>40.442836216517854</v>
      </c>
      <c r="H1447" s="6">
        <f t="shared" si="1304"/>
        <v>0.33150795505602476</v>
      </c>
      <c r="I1447" s="6">
        <f t="shared" si="1305"/>
        <v>24.897181710196847</v>
      </c>
    </row>
    <row r="1448" spans="1:9" ht="14.25" customHeight="1" x14ac:dyDescent="0.3">
      <c r="A1448" s="9">
        <v>41500</v>
      </c>
      <c r="B1448" s="6">
        <v>5742.2998046875</v>
      </c>
      <c r="C1448" s="6">
        <f t="shared" si="1287"/>
        <v>43</v>
      </c>
      <c r="D1448" s="6">
        <f t="shared" si="1288"/>
        <v>43</v>
      </c>
      <c r="E1448" s="6">
        <f t="shared" si="1289"/>
        <v>0</v>
      </c>
      <c r="F1448" s="6">
        <f t="shared" ref="F1448:G1448" si="1462">AVERAGE(D1435:D1448)</f>
        <v>16.478550502232142</v>
      </c>
      <c r="G1448" s="6">
        <f t="shared" si="1462"/>
        <v>34.207135881696431</v>
      </c>
      <c r="H1448" s="6">
        <f t="shared" si="1304"/>
        <v>0.4817284486845767</v>
      </c>
      <c r="I1448" s="6">
        <f t="shared" si="1305"/>
        <v>32.511250567689189</v>
      </c>
    </row>
    <row r="1449" spans="1:9" ht="14.25" customHeight="1" x14ac:dyDescent="0.3">
      <c r="A1449" s="9">
        <v>41502</v>
      </c>
      <c r="B1449" s="6">
        <v>5507.85009765625</v>
      </c>
      <c r="C1449" s="6">
        <f t="shared" si="1287"/>
        <v>-234.44970703125</v>
      </c>
      <c r="D1449" s="6">
        <f t="shared" si="1288"/>
        <v>0</v>
      </c>
      <c r="E1449" s="6">
        <f t="shared" si="1289"/>
        <v>234.44970703125</v>
      </c>
      <c r="F1449" s="6">
        <f t="shared" ref="F1449:G1449" si="1463">AVERAGE(D1436:D1449)</f>
        <v>16.478550502232142</v>
      </c>
      <c r="G1449" s="6">
        <f t="shared" si="1463"/>
        <v>45.024972098214285</v>
      </c>
      <c r="H1449" s="6">
        <f t="shared" si="1304"/>
        <v>0.36598691202488698</v>
      </c>
      <c r="I1449" s="6">
        <f t="shared" si="1305"/>
        <v>26.792856417808721</v>
      </c>
    </row>
    <row r="1450" spans="1:9" ht="14.25" customHeight="1" x14ac:dyDescent="0.3">
      <c r="A1450" s="9">
        <v>41505</v>
      </c>
      <c r="B1450" s="6">
        <v>5414.75</v>
      </c>
      <c r="C1450" s="6">
        <f t="shared" si="1287"/>
        <v>-93.10009765625</v>
      </c>
      <c r="D1450" s="6">
        <f t="shared" si="1288"/>
        <v>0</v>
      </c>
      <c r="E1450" s="6">
        <f t="shared" si="1289"/>
        <v>93.10009765625</v>
      </c>
      <c r="F1450" s="6">
        <f t="shared" ref="F1450:G1450" si="1464">AVERAGE(D1437:D1450)</f>
        <v>16.478550502232142</v>
      </c>
      <c r="G1450" s="6">
        <f t="shared" si="1464"/>
        <v>50.153564453125</v>
      </c>
      <c r="H1450" s="6">
        <f t="shared" si="1304"/>
        <v>0.3285619014703029</v>
      </c>
      <c r="I1450" s="6">
        <f t="shared" si="1305"/>
        <v>24.730643043932503</v>
      </c>
    </row>
    <row r="1451" spans="1:9" ht="14.25" customHeight="1" x14ac:dyDescent="0.3">
      <c r="A1451" s="9">
        <v>41506</v>
      </c>
      <c r="B1451" s="6">
        <v>5401.4501953125</v>
      </c>
      <c r="C1451" s="6">
        <f t="shared" si="1287"/>
        <v>-13.2998046875</v>
      </c>
      <c r="D1451" s="6">
        <f t="shared" si="1288"/>
        <v>0</v>
      </c>
      <c r="E1451" s="6">
        <f t="shared" si="1289"/>
        <v>13.2998046875</v>
      </c>
      <c r="F1451" s="6">
        <f t="shared" ref="F1451:G1451" si="1465">AVERAGE(D1438:D1451)</f>
        <v>16.478550502232142</v>
      </c>
      <c r="G1451" s="6">
        <f t="shared" si="1465"/>
        <v>47.207101004464285</v>
      </c>
      <c r="H1451" s="6">
        <f t="shared" si="1304"/>
        <v>0.34906931693758947</v>
      </c>
      <c r="I1451" s="6">
        <f t="shared" si="1305"/>
        <v>25.874824410800699</v>
      </c>
    </row>
    <row r="1452" spans="1:9" ht="14.25" customHeight="1" x14ac:dyDescent="0.3">
      <c r="A1452" s="9">
        <v>41507</v>
      </c>
      <c r="B1452" s="6">
        <v>5302.5498046875</v>
      </c>
      <c r="C1452" s="6">
        <f t="shared" si="1287"/>
        <v>-98.900390625</v>
      </c>
      <c r="D1452" s="6">
        <f t="shared" si="1288"/>
        <v>0</v>
      </c>
      <c r="E1452" s="6">
        <f t="shared" si="1289"/>
        <v>98.900390625</v>
      </c>
      <c r="F1452" s="6">
        <f t="shared" ref="F1452:G1452" si="1466">AVERAGE(D1439:D1452)</f>
        <v>16.478550502232142</v>
      </c>
      <c r="G1452" s="6">
        <f t="shared" si="1466"/>
        <v>48.799979073660715</v>
      </c>
      <c r="H1452" s="6">
        <f t="shared" si="1304"/>
        <v>0.33767536001109211</v>
      </c>
      <c r="I1452" s="6">
        <f t="shared" si="1305"/>
        <v>25.243446213159814</v>
      </c>
    </row>
    <row r="1453" spans="1:9" ht="14.25" customHeight="1" x14ac:dyDescent="0.3">
      <c r="A1453" s="9">
        <v>41508</v>
      </c>
      <c r="B1453" s="6">
        <v>5408.4501953125</v>
      </c>
      <c r="C1453" s="6">
        <f t="shared" si="1287"/>
        <v>105.900390625</v>
      </c>
      <c r="D1453" s="6">
        <f t="shared" si="1288"/>
        <v>105.900390625</v>
      </c>
      <c r="E1453" s="6">
        <f t="shared" si="1289"/>
        <v>0</v>
      </c>
      <c r="F1453" s="6">
        <f t="shared" ref="F1453:G1453" si="1467">AVERAGE(D1440:D1453)</f>
        <v>24.042864118303573</v>
      </c>
      <c r="G1453" s="6">
        <f t="shared" si="1467"/>
        <v>47.867850167410715</v>
      </c>
      <c r="H1453" s="6">
        <f t="shared" si="1304"/>
        <v>0.50227582885417288</v>
      </c>
      <c r="I1453" s="6">
        <f t="shared" si="1305"/>
        <v>33.434328051278868</v>
      </c>
    </row>
    <row r="1454" spans="1:9" ht="14.25" customHeight="1" x14ac:dyDescent="0.3">
      <c r="A1454" s="9">
        <v>41509</v>
      </c>
      <c r="B1454" s="6">
        <v>5471.75</v>
      </c>
      <c r="C1454" s="6">
        <f t="shared" si="1287"/>
        <v>63.2998046875</v>
      </c>
      <c r="D1454" s="6">
        <f t="shared" si="1288"/>
        <v>63.2998046875</v>
      </c>
      <c r="E1454" s="6">
        <f t="shared" si="1289"/>
        <v>0</v>
      </c>
      <c r="F1454" s="6">
        <f t="shared" ref="F1454:G1454" si="1468">AVERAGE(D1441:D1454)</f>
        <v>28.564278738839285</v>
      </c>
      <c r="G1454" s="6">
        <f t="shared" si="1468"/>
        <v>46.857142857142854</v>
      </c>
      <c r="H1454" s="6">
        <f t="shared" si="1304"/>
        <v>0.6096035096703506</v>
      </c>
      <c r="I1454" s="6">
        <f t="shared" si="1305"/>
        <v>37.872898885216671</v>
      </c>
    </row>
    <row r="1455" spans="1:9" ht="14.25" customHeight="1" x14ac:dyDescent="0.3">
      <c r="A1455" s="9">
        <v>41512</v>
      </c>
      <c r="B1455" s="6">
        <v>5476.5</v>
      </c>
      <c r="C1455" s="6">
        <f t="shared" si="1287"/>
        <v>4.75</v>
      </c>
      <c r="D1455" s="6">
        <f t="shared" si="1288"/>
        <v>4.75</v>
      </c>
      <c r="E1455" s="6">
        <f t="shared" si="1289"/>
        <v>0</v>
      </c>
      <c r="F1455" s="6">
        <f t="shared" ref="F1455:G1455" si="1469">AVERAGE(D1442:D1455)</f>
        <v>28.903564453125</v>
      </c>
      <c r="G1455" s="6">
        <f t="shared" si="1469"/>
        <v>43.289271763392854</v>
      </c>
      <c r="H1455" s="6">
        <f t="shared" si="1304"/>
        <v>0.66768423851303993</v>
      </c>
      <c r="I1455" s="6">
        <f t="shared" si="1305"/>
        <v>40.036610234343186</v>
      </c>
    </row>
    <row r="1456" spans="1:9" ht="14.25" customHeight="1" x14ac:dyDescent="0.3">
      <c r="A1456" s="9">
        <v>41513</v>
      </c>
      <c r="B1456" s="6">
        <v>5287.4501953125</v>
      </c>
      <c r="C1456" s="6">
        <f t="shared" si="1287"/>
        <v>-189.0498046875</v>
      </c>
      <c r="D1456" s="6">
        <f t="shared" si="1288"/>
        <v>0</v>
      </c>
      <c r="E1456" s="6">
        <f t="shared" si="1289"/>
        <v>189.0498046875</v>
      </c>
      <c r="F1456" s="6">
        <f t="shared" ref="F1456:G1456" si="1470">AVERAGE(D1443:D1456)</f>
        <v>28.367850167410715</v>
      </c>
      <c r="G1456" s="6">
        <f t="shared" si="1470"/>
        <v>56.792829241071431</v>
      </c>
      <c r="H1456" s="6">
        <f t="shared" si="1304"/>
        <v>0.49949704120208993</v>
      </c>
      <c r="I1456" s="6">
        <f t="shared" si="1305"/>
        <v>33.310972111132827</v>
      </c>
    </row>
    <row r="1457" spans="1:9" ht="14.25" customHeight="1" x14ac:dyDescent="0.3">
      <c r="A1457" s="9">
        <v>41514</v>
      </c>
      <c r="B1457" s="6">
        <v>5285</v>
      </c>
      <c r="C1457" s="6">
        <f t="shared" si="1287"/>
        <v>-2.4501953125</v>
      </c>
      <c r="D1457" s="6">
        <f t="shared" si="1288"/>
        <v>0</v>
      </c>
      <c r="E1457" s="6">
        <f t="shared" si="1289"/>
        <v>2.4501953125</v>
      </c>
      <c r="F1457" s="6">
        <f t="shared" ref="F1457:G1457" si="1471">AVERAGE(D1444:D1457)</f>
        <v>28.367850167410715</v>
      </c>
      <c r="G1457" s="6">
        <f t="shared" si="1471"/>
        <v>46.742850167410715</v>
      </c>
      <c r="H1457" s="6">
        <f t="shared" si="1304"/>
        <v>0.60689175062732659</v>
      </c>
      <c r="I1457" s="6">
        <f t="shared" si="1305"/>
        <v>37.768054406303193</v>
      </c>
    </row>
    <row r="1458" spans="1:9" ht="14.25" customHeight="1" x14ac:dyDescent="0.3">
      <c r="A1458" s="9">
        <v>41515</v>
      </c>
      <c r="B1458" s="6">
        <v>5409.0498046875</v>
      </c>
      <c r="C1458" s="6">
        <f t="shared" si="1287"/>
        <v>124.0498046875</v>
      </c>
      <c r="D1458" s="6">
        <f t="shared" si="1288"/>
        <v>124.0498046875</v>
      </c>
      <c r="E1458" s="6">
        <f t="shared" si="1289"/>
        <v>0</v>
      </c>
      <c r="F1458" s="6">
        <f t="shared" ref="F1458:G1458" si="1472">AVERAGE(D1445:D1458)</f>
        <v>37.228550502232146</v>
      </c>
      <c r="G1458" s="6">
        <f t="shared" si="1472"/>
        <v>45.089285714285715</v>
      </c>
      <c r="H1458" s="6">
        <f t="shared" si="1304"/>
        <v>0.82566290222772287</v>
      </c>
      <c r="I1458" s="6">
        <f t="shared" si="1305"/>
        <v>45.225375463357821</v>
      </c>
    </row>
    <row r="1459" spans="1:9" ht="14.25" customHeight="1" x14ac:dyDescent="0.3">
      <c r="A1459" s="9">
        <v>41516</v>
      </c>
      <c r="B1459" s="6">
        <v>5471.7998046875</v>
      </c>
      <c r="C1459" s="6">
        <f t="shared" si="1287"/>
        <v>62.75</v>
      </c>
      <c r="D1459" s="6">
        <f t="shared" si="1288"/>
        <v>62.75</v>
      </c>
      <c r="E1459" s="6">
        <f t="shared" si="1289"/>
        <v>0</v>
      </c>
      <c r="F1459" s="6">
        <f t="shared" ref="F1459:G1459" si="1473">AVERAGE(D1446:D1459)</f>
        <v>38.385707310267854</v>
      </c>
      <c r="G1459" s="6">
        <f t="shared" si="1473"/>
        <v>45.089285714285715</v>
      </c>
      <c r="H1459" s="6">
        <f t="shared" si="1304"/>
        <v>0.85132657797029698</v>
      </c>
      <c r="I1459" s="6">
        <f t="shared" si="1305"/>
        <v>45.984678667750202</v>
      </c>
    </row>
    <row r="1460" spans="1:9" ht="14.25" customHeight="1" x14ac:dyDescent="0.3">
      <c r="A1460" s="9">
        <v>41519</v>
      </c>
      <c r="B1460" s="6">
        <v>5550.75</v>
      </c>
      <c r="C1460" s="6">
        <f t="shared" si="1287"/>
        <v>78.9501953125</v>
      </c>
      <c r="D1460" s="6">
        <f t="shared" si="1288"/>
        <v>78.9501953125</v>
      </c>
      <c r="E1460" s="6">
        <f t="shared" si="1289"/>
        <v>0</v>
      </c>
      <c r="F1460" s="6">
        <f t="shared" ref="F1460:G1460" si="1474">AVERAGE(D1447:D1460)</f>
        <v>40.685721261160715</v>
      </c>
      <c r="G1460" s="6">
        <f t="shared" si="1474"/>
        <v>45.089285714285715</v>
      </c>
      <c r="H1460" s="6">
        <f t="shared" si="1304"/>
        <v>0.90233678836633668</v>
      </c>
      <c r="I1460" s="6">
        <f t="shared" si="1305"/>
        <v>47.433072518207112</v>
      </c>
    </row>
    <row r="1461" spans="1:9" ht="14.25" customHeight="1" x14ac:dyDescent="0.3">
      <c r="A1461" s="9">
        <v>41520</v>
      </c>
      <c r="B1461" s="6">
        <v>5341.4501953125</v>
      </c>
      <c r="C1461" s="6">
        <f t="shared" si="1287"/>
        <v>-209.2998046875</v>
      </c>
      <c r="D1461" s="6">
        <f t="shared" si="1288"/>
        <v>0</v>
      </c>
      <c r="E1461" s="6">
        <f t="shared" si="1289"/>
        <v>209.2998046875</v>
      </c>
      <c r="F1461" s="6">
        <f t="shared" ref="F1461:G1461" si="1475">AVERAGE(D1448:D1461)</f>
        <v>34.478585379464285</v>
      </c>
      <c r="G1461" s="6">
        <f t="shared" si="1475"/>
        <v>60.039271763392854</v>
      </c>
      <c r="H1461" s="6">
        <f t="shared" si="1304"/>
        <v>0.57426721488794885</v>
      </c>
      <c r="I1461" s="6">
        <f t="shared" si="1305"/>
        <v>36.478382415454377</v>
      </c>
    </row>
    <row r="1462" spans="1:9" ht="14.25" customHeight="1" x14ac:dyDescent="0.3">
      <c r="A1462" s="9">
        <v>41521</v>
      </c>
      <c r="B1462" s="6">
        <v>5448.10009765625</v>
      </c>
      <c r="C1462" s="6">
        <f t="shared" si="1287"/>
        <v>106.64990234375</v>
      </c>
      <c r="D1462" s="6">
        <f t="shared" si="1288"/>
        <v>106.64990234375</v>
      </c>
      <c r="E1462" s="6">
        <f t="shared" si="1289"/>
        <v>0</v>
      </c>
      <c r="F1462" s="6">
        <f t="shared" ref="F1462:G1462" si="1476">AVERAGE(D1449:D1462)</f>
        <v>39.025006975446431</v>
      </c>
      <c r="G1462" s="6">
        <f t="shared" si="1476"/>
        <v>60.039271763392854</v>
      </c>
      <c r="H1462" s="6">
        <f t="shared" si="1304"/>
        <v>0.64999134448597295</v>
      </c>
      <c r="I1462" s="6">
        <f t="shared" si="1305"/>
        <v>39.393621467054842</v>
      </c>
    </row>
    <row r="1463" spans="1:9" ht="14.25" customHeight="1" x14ac:dyDescent="0.3">
      <c r="A1463" s="9">
        <v>41522</v>
      </c>
      <c r="B1463" s="6">
        <v>5592.9501953125</v>
      </c>
      <c r="C1463" s="6">
        <f t="shared" si="1287"/>
        <v>144.85009765625</v>
      </c>
      <c r="D1463" s="6">
        <f t="shared" si="1288"/>
        <v>144.85009765625</v>
      </c>
      <c r="E1463" s="6">
        <f t="shared" si="1289"/>
        <v>0</v>
      </c>
      <c r="F1463" s="6">
        <f t="shared" ref="F1463:G1463" si="1477">AVERAGE(D1450:D1463)</f>
        <v>49.371442522321431</v>
      </c>
      <c r="G1463" s="6">
        <f t="shared" si="1477"/>
        <v>43.292864118303569</v>
      </c>
      <c r="H1463" s="6">
        <f t="shared" si="1304"/>
        <v>1.1404060121180093</v>
      </c>
      <c r="I1463" s="6">
        <f t="shared" si="1305"/>
        <v>53.27989202336132</v>
      </c>
    </row>
    <row r="1464" spans="1:9" ht="14.25" customHeight="1" x14ac:dyDescent="0.3">
      <c r="A1464" s="9">
        <v>41523</v>
      </c>
      <c r="B1464" s="6">
        <v>5680.39990234375</v>
      </c>
      <c r="C1464" s="6">
        <f t="shared" si="1287"/>
        <v>87.44970703125</v>
      </c>
      <c r="D1464" s="6">
        <f t="shared" si="1288"/>
        <v>87.44970703125</v>
      </c>
      <c r="E1464" s="6">
        <f t="shared" si="1289"/>
        <v>0</v>
      </c>
      <c r="F1464" s="6">
        <f t="shared" ref="F1464:G1464" si="1478">AVERAGE(D1451:D1464)</f>
        <v>55.617850167410715</v>
      </c>
      <c r="G1464" s="6">
        <f t="shared" si="1478"/>
        <v>36.642857142857146</v>
      </c>
      <c r="H1464" s="6">
        <f t="shared" si="1304"/>
        <v>1.5178360669468809</v>
      </c>
      <c r="I1464" s="6">
        <f t="shared" si="1305"/>
        <v>60.283355492139073</v>
      </c>
    </row>
    <row r="1465" spans="1:9" ht="14.25" customHeight="1" x14ac:dyDescent="0.3">
      <c r="A1465" s="9">
        <v>41527</v>
      </c>
      <c r="B1465" s="6">
        <v>5896.75</v>
      </c>
      <c r="C1465" s="6">
        <f t="shared" si="1287"/>
        <v>216.35009765625</v>
      </c>
      <c r="D1465" s="6">
        <f t="shared" si="1288"/>
        <v>216.35009765625</v>
      </c>
      <c r="E1465" s="6">
        <f t="shared" si="1289"/>
        <v>0</v>
      </c>
      <c r="F1465" s="6">
        <f t="shared" ref="F1465:G1465" si="1479">AVERAGE(D1452:D1465)</f>
        <v>71.071428571428569</v>
      </c>
      <c r="G1465" s="6">
        <f t="shared" si="1479"/>
        <v>35.69287109375</v>
      </c>
      <c r="H1465" s="6">
        <f t="shared" si="1304"/>
        <v>1.9911939385529995</v>
      </c>
      <c r="I1465" s="6">
        <f t="shared" si="1305"/>
        <v>66.568533483865195</v>
      </c>
    </row>
    <row r="1466" spans="1:9" ht="14.25" customHeight="1" x14ac:dyDescent="0.3">
      <c r="A1466" s="9">
        <v>41528</v>
      </c>
      <c r="B1466" s="6">
        <v>5913.14990234375</v>
      </c>
      <c r="C1466" s="6">
        <f t="shared" si="1287"/>
        <v>16.39990234375</v>
      </c>
      <c r="D1466" s="6">
        <f t="shared" si="1288"/>
        <v>16.39990234375</v>
      </c>
      <c r="E1466" s="6">
        <f t="shared" si="1289"/>
        <v>0</v>
      </c>
      <c r="F1466" s="6">
        <f t="shared" ref="F1466:G1466" si="1480">AVERAGE(D1453:D1466)</f>
        <v>72.242850167410708</v>
      </c>
      <c r="G1466" s="6">
        <f t="shared" si="1480"/>
        <v>28.628557477678573</v>
      </c>
      <c r="H1466" s="6">
        <f t="shared" si="1304"/>
        <v>2.5234540798549769</v>
      </c>
      <c r="I1466" s="6">
        <f t="shared" si="1305"/>
        <v>71.618758827668358</v>
      </c>
    </row>
    <row r="1467" spans="1:9" ht="14.25" customHeight="1" x14ac:dyDescent="0.3">
      <c r="A1467" s="9">
        <v>41529</v>
      </c>
      <c r="B1467" s="6">
        <v>5850.7001953125</v>
      </c>
      <c r="C1467" s="6">
        <f t="shared" si="1287"/>
        <v>-62.44970703125</v>
      </c>
      <c r="D1467" s="6">
        <f t="shared" si="1288"/>
        <v>0</v>
      </c>
      <c r="E1467" s="6">
        <f t="shared" si="1289"/>
        <v>62.44970703125</v>
      </c>
      <c r="F1467" s="6">
        <f t="shared" ref="F1467:G1467" si="1481">AVERAGE(D1454:D1467)</f>
        <v>64.678536551339292</v>
      </c>
      <c r="G1467" s="6">
        <f t="shared" si="1481"/>
        <v>33.089250837053569</v>
      </c>
      <c r="H1467" s="6">
        <f t="shared" si="1304"/>
        <v>1.9546691120281219</v>
      </c>
      <c r="I1467" s="6">
        <f t="shared" si="1305"/>
        <v>66.155262667852924</v>
      </c>
    </row>
    <row r="1468" spans="1:9" ht="14.25" customHeight="1" x14ac:dyDescent="0.3">
      <c r="A1468" s="9">
        <v>41530</v>
      </c>
      <c r="B1468" s="6">
        <v>5850.60009765625</v>
      </c>
      <c r="C1468" s="6">
        <f t="shared" si="1287"/>
        <v>-0.10009765625</v>
      </c>
      <c r="D1468" s="6">
        <f t="shared" si="1288"/>
        <v>0</v>
      </c>
      <c r="E1468" s="6">
        <f t="shared" si="1289"/>
        <v>0.10009765625</v>
      </c>
      <c r="F1468" s="6">
        <f t="shared" ref="F1468:G1468" si="1482">AVERAGE(D1455:D1468)</f>
        <v>60.157121930803569</v>
      </c>
      <c r="G1468" s="6">
        <f t="shared" si="1482"/>
        <v>33.096400669642854</v>
      </c>
      <c r="H1468" s="6">
        <f t="shared" si="1304"/>
        <v>1.8176333593272496</v>
      </c>
      <c r="I1468" s="6">
        <f t="shared" si="1305"/>
        <v>64.509222014649765</v>
      </c>
    </row>
    <row r="1469" spans="1:9" ht="14.25" customHeight="1" x14ac:dyDescent="0.3">
      <c r="A1469" s="9">
        <v>41533</v>
      </c>
      <c r="B1469" s="6">
        <v>5840.5498046875</v>
      </c>
      <c r="C1469" s="6">
        <f t="shared" si="1287"/>
        <v>-10.05029296875</v>
      </c>
      <c r="D1469" s="6">
        <f t="shared" si="1288"/>
        <v>0</v>
      </c>
      <c r="E1469" s="6">
        <f t="shared" si="1289"/>
        <v>10.05029296875</v>
      </c>
      <c r="F1469" s="6">
        <f t="shared" ref="F1469:G1469" si="1483">AVERAGE(D1456:D1469)</f>
        <v>59.817836216517854</v>
      </c>
      <c r="G1469" s="6">
        <f t="shared" si="1483"/>
        <v>33.814278738839285</v>
      </c>
      <c r="H1469" s="6">
        <f t="shared" si="1304"/>
        <v>1.7690111529071513</v>
      </c>
      <c r="I1469" s="6">
        <f t="shared" si="1305"/>
        <v>63.886024837779651</v>
      </c>
    </row>
    <row r="1470" spans="1:9" ht="14.25" customHeight="1" x14ac:dyDescent="0.3">
      <c r="A1470" s="9">
        <v>41534</v>
      </c>
      <c r="B1470" s="6">
        <v>5850.2001953125</v>
      </c>
      <c r="C1470" s="6">
        <f t="shared" si="1287"/>
        <v>9.650390625</v>
      </c>
      <c r="D1470" s="6">
        <f t="shared" si="1288"/>
        <v>9.650390625</v>
      </c>
      <c r="E1470" s="6">
        <f t="shared" si="1289"/>
        <v>0</v>
      </c>
      <c r="F1470" s="6">
        <f t="shared" ref="F1470:G1470" si="1484">AVERAGE(D1457:D1470)</f>
        <v>60.507149832589285</v>
      </c>
      <c r="G1470" s="6">
        <f t="shared" si="1484"/>
        <v>20.310721261160715</v>
      </c>
      <c r="H1470" s="6">
        <f t="shared" si="1304"/>
        <v>2.9790744038368744</v>
      </c>
      <c r="I1470" s="6">
        <f t="shared" si="1305"/>
        <v>74.868527237496821</v>
      </c>
    </row>
    <row r="1471" spans="1:9" ht="14.25" customHeight="1" x14ac:dyDescent="0.3">
      <c r="A1471" s="9">
        <v>41535</v>
      </c>
      <c r="B1471" s="6">
        <v>5899.4501953125</v>
      </c>
      <c r="C1471" s="6">
        <f t="shared" si="1287"/>
        <v>49.25</v>
      </c>
      <c r="D1471" s="6">
        <f t="shared" si="1288"/>
        <v>49.25</v>
      </c>
      <c r="E1471" s="6">
        <f t="shared" si="1289"/>
        <v>0</v>
      </c>
      <c r="F1471" s="6">
        <f t="shared" ref="F1471:G1471" si="1485">AVERAGE(D1458:D1471)</f>
        <v>64.025006975446431</v>
      </c>
      <c r="G1471" s="6">
        <f t="shared" si="1485"/>
        <v>20.135707310267858</v>
      </c>
      <c r="H1471" s="6">
        <f t="shared" si="1304"/>
        <v>3.1796750910656106</v>
      </c>
      <c r="I1471" s="6">
        <f t="shared" si="1305"/>
        <v>76.074695324103544</v>
      </c>
    </row>
    <row r="1472" spans="1:9" ht="14.25" customHeight="1" x14ac:dyDescent="0.3">
      <c r="A1472" s="9">
        <v>41536</v>
      </c>
      <c r="B1472" s="6">
        <v>6115.5498046875</v>
      </c>
      <c r="C1472" s="6">
        <f t="shared" si="1287"/>
        <v>216.099609375</v>
      </c>
      <c r="D1472" s="6">
        <f t="shared" si="1288"/>
        <v>216.099609375</v>
      </c>
      <c r="E1472" s="6">
        <f t="shared" si="1289"/>
        <v>0</v>
      </c>
      <c r="F1472" s="6">
        <f t="shared" ref="F1472:G1472" si="1486">AVERAGE(D1459:D1472)</f>
        <v>70.599993024553569</v>
      </c>
      <c r="G1472" s="6">
        <f t="shared" si="1486"/>
        <v>20.135707310267858</v>
      </c>
      <c r="H1472" s="6">
        <f t="shared" si="1304"/>
        <v>3.506208743337877</v>
      </c>
      <c r="I1472" s="6">
        <f t="shared" si="1305"/>
        <v>77.808395994117404</v>
      </c>
    </row>
    <row r="1473" spans="1:9" ht="14.25" customHeight="1" x14ac:dyDescent="0.3">
      <c r="A1473" s="9">
        <v>41537</v>
      </c>
      <c r="B1473" s="6">
        <v>6012.10009765625</v>
      </c>
      <c r="C1473" s="6">
        <f t="shared" si="1287"/>
        <v>-103.44970703125</v>
      </c>
      <c r="D1473" s="6">
        <f t="shared" si="1288"/>
        <v>0</v>
      </c>
      <c r="E1473" s="6">
        <f t="shared" si="1289"/>
        <v>103.44970703125</v>
      </c>
      <c r="F1473" s="6">
        <f t="shared" ref="F1473:G1473" si="1487">AVERAGE(D1460:D1473)</f>
        <v>66.117850167410708</v>
      </c>
      <c r="G1473" s="6">
        <f t="shared" si="1487"/>
        <v>27.524972098214285</v>
      </c>
      <c r="H1473" s="6">
        <f t="shared" si="1304"/>
        <v>2.4021041667722591</v>
      </c>
      <c r="I1473" s="6">
        <f t="shared" si="1305"/>
        <v>70.606426170990858</v>
      </c>
    </row>
    <row r="1474" spans="1:9" ht="14.25" customHeight="1" x14ac:dyDescent="0.3">
      <c r="A1474" s="9">
        <v>41540</v>
      </c>
      <c r="B1474" s="6">
        <v>5889.75</v>
      </c>
      <c r="C1474" s="6">
        <f t="shared" si="1287"/>
        <v>-122.35009765625</v>
      </c>
      <c r="D1474" s="6">
        <f t="shared" si="1288"/>
        <v>0</v>
      </c>
      <c r="E1474" s="6">
        <f t="shared" si="1289"/>
        <v>122.35009765625</v>
      </c>
      <c r="F1474" s="6">
        <f t="shared" ref="F1474:G1474" si="1488">AVERAGE(D1461:D1474)</f>
        <v>60.478550502232146</v>
      </c>
      <c r="G1474" s="6">
        <f t="shared" si="1488"/>
        <v>36.264264787946431</v>
      </c>
      <c r="H1474" s="6">
        <f t="shared" si="1304"/>
        <v>1.6677175411076883</v>
      </c>
      <c r="I1474" s="6">
        <f t="shared" si="1305"/>
        <v>62.514772100468306</v>
      </c>
    </row>
    <row r="1475" spans="1:9" ht="14.25" customHeight="1" x14ac:dyDescent="0.3">
      <c r="A1475" s="9">
        <v>41541</v>
      </c>
      <c r="B1475" s="6">
        <v>5892.4501953125</v>
      </c>
      <c r="C1475" s="6">
        <f t="shared" si="1287"/>
        <v>2.7001953125</v>
      </c>
      <c r="D1475" s="6">
        <f t="shared" si="1288"/>
        <v>2.7001953125</v>
      </c>
      <c r="E1475" s="6">
        <f t="shared" si="1289"/>
        <v>0</v>
      </c>
      <c r="F1475" s="6">
        <f t="shared" ref="F1475:G1475" si="1489">AVERAGE(D1462:D1475)</f>
        <v>60.671421595982146</v>
      </c>
      <c r="G1475" s="6">
        <f t="shared" si="1489"/>
        <v>21.314278738839285</v>
      </c>
      <c r="H1475" s="6">
        <f t="shared" si="1304"/>
        <v>2.8465153496104714</v>
      </c>
      <c r="I1475" s="6">
        <f t="shared" si="1305"/>
        <v>74.002443533696862</v>
      </c>
    </row>
    <row r="1476" spans="1:9" ht="14.25" customHeight="1" x14ac:dyDescent="0.3">
      <c r="A1476" s="9">
        <v>41542</v>
      </c>
      <c r="B1476" s="6">
        <v>5873.85009765625</v>
      </c>
      <c r="C1476" s="6">
        <f t="shared" si="1287"/>
        <v>-18.60009765625</v>
      </c>
      <c r="D1476" s="6">
        <f t="shared" si="1288"/>
        <v>0</v>
      </c>
      <c r="E1476" s="6">
        <f t="shared" si="1289"/>
        <v>18.60009765625</v>
      </c>
      <c r="F1476" s="6">
        <f t="shared" ref="F1476:G1476" si="1490">AVERAGE(D1463:D1476)</f>
        <v>53.053571428571431</v>
      </c>
      <c r="G1476" s="6">
        <f t="shared" si="1490"/>
        <v>22.642857142857142</v>
      </c>
      <c r="H1476" s="6">
        <f t="shared" si="1304"/>
        <v>2.3430599369085177</v>
      </c>
      <c r="I1476" s="6">
        <f t="shared" si="1305"/>
        <v>70.087284736966268</v>
      </c>
    </row>
    <row r="1477" spans="1:9" ht="14.25" customHeight="1" x14ac:dyDescent="0.3">
      <c r="A1477" s="9">
        <v>41543</v>
      </c>
      <c r="B1477" s="6">
        <v>5882.25</v>
      </c>
      <c r="C1477" s="6">
        <f t="shared" si="1287"/>
        <v>8.39990234375</v>
      </c>
      <c r="D1477" s="6">
        <f t="shared" si="1288"/>
        <v>8.39990234375</v>
      </c>
      <c r="E1477" s="6">
        <f t="shared" si="1289"/>
        <v>0</v>
      </c>
      <c r="F1477" s="6">
        <f t="shared" ref="F1477:G1477" si="1491">AVERAGE(D1464:D1477)</f>
        <v>43.30712890625</v>
      </c>
      <c r="G1477" s="6">
        <f t="shared" si="1491"/>
        <v>22.642857142857142</v>
      </c>
      <c r="H1477" s="6">
        <f t="shared" si="1304"/>
        <v>1.9126176804022081</v>
      </c>
      <c r="I1477" s="6">
        <f t="shared" si="1305"/>
        <v>65.666623301486368</v>
      </c>
    </row>
    <row r="1478" spans="1:9" ht="14.25" customHeight="1" x14ac:dyDescent="0.3">
      <c r="A1478" s="9">
        <v>41544</v>
      </c>
      <c r="B1478" s="6">
        <v>5833.2001953125</v>
      </c>
      <c r="C1478" s="6">
        <f t="shared" si="1287"/>
        <v>-49.0498046875</v>
      </c>
      <c r="D1478" s="6">
        <f t="shared" si="1288"/>
        <v>0</v>
      </c>
      <c r="E1478" s="6">
        <f t="shared" si="1289"/>
        <v>49.0498046875</v>
      </c>
      <c r="F1478" s="6">
        <f t="shared" ref="F1478:G1478" si="1492">AVERAGE(D1465:D1478)</f>
        <v>37.060721261160715</v>
      </c>
      <c r="G1478" s="6">
        <f t="shared" si="1492"/>
        <v>26.146414620535715</v>
      </c>
      <c r="H1478" s="6">
        <f t="shared" si="1304"/>
        <v>1.4174303360145131</v>
      </c>
      <c r="I1478" s="6">
        <f t="shared" si="1305"/>
        <v>58.633761432453682</v>
      </c>
    </row>
    <row r="1479" spans="1:9" ht="14.25" customHeight="1" x14ac:dyDescent="0.3">
      <c r="A1479" s="9">
        <v>41547</v>
      </c>
      <c r="B1479" s="6">
        <v>5735.2998046875</v>
      </c>
      <c r="C1479" s="6">
        <f t="shared" si="1287"/>
        <v>-97.900390625</v>
      </c>
      <c r="D1479" s="6">
        <f t="shared" si="1288"/>
        <v>0</v>
      </c>
      <c r="E1479" s="6">
        <f t="shared" si="1289"/>
        <v>97.900390625</v>
      </c>
      <c r="F1479" s="6">
        <f t="shared" ref="F1479:G1479" si="1493">AVERAGE(D1466:D1479)</f>
        <v>21.607142857142858</v>
      </c>
      <c r="G1479" s="6">
        <f t="shared" si="1493"/>
        <v>33.139299665178569</v>
      </c>
      <c r="H1479" s="6">
        <f t="shared" si="1304"/>
        <v>0.65200964038014253</v>
      </c>
      <c r="I1479" s="6">
        <f t="shared" si="1305"/>
        <v>39.467665590020964</v>
      </c>
    </row>
    <row r="1480" spans="1:9" ht="14.25" customHeight="1" x14ac:dyDescent="0.3">
      <c r="A1480" s="9">
        <v>41548</v>
      </c>
      <c r="B1480" s="6">
        <v>5780.0498046875</v>
      </c>
      <c r="C1480" s="6">
        <f t="shared" si="1287"/>
        <v>44.75</v>
      </c>
      <c r="D1480" s="6">
        <f t="shared" si="1288"/>
        <v>44.75</v>
      </c>
      <c r="E1480" s="6">
        <f t="shared" si="1289"/>
        <v>0</v>
      </c>
      <c r="F1480" s="6">
        <f t="shared" ref="F1480:G1480" si="1494">AVERAGE(D1467:D1480)</f>
        <v>23.632149832589285</v>
      </c>
      <c r="G1480" s="6">
        <f t="shared" si="1494"/>
        <v>33.139299665178569</v>
      </c>
      <c r="H1480" s="6">
        <f t="shared" si="1304"/>
        <v>0.71311554774408792</v>
      </c>
      <c r="I1480" s="6">
        <f t="shared" si="1305"/>
        <v>41.626821301292402</v>
      </c>
    </row>
    <row r="1481" spans="1:9" ht="14.25" customHeight="1" x14ac:dyDescent="0.3">
      <c r="A1481" s="9">
        <v>41550</v>
      </c>
      <c r="B1481" s="6">
        <v>5909.7001953125</v>
      </c>
      <c r="C1481" s="6">
        <f t="shared" si="1287"/>
        <v>129.650390625</v>
      </c>
      <c r="D1481" s="6">
        <f t="shared" si="1288"/>
        <v>129.650390625</v>
      </c>
      <c r="E1481" s="6">
        <f t="shared" si="1289"/>
        <v>0</v>
      </c>
      <c r="F1481" s="6">
        <f t="shared" ref="F1481:G1481" si="1495">AVERAGE(D1468:D1481)</f>
        <v>32.892892020089285</v>
      </c>
      <c r="G1481" s="6">
        <f t="shared" si="1495"/>
        <v>28.678606305803573</v>
      </c>
      <c r="H1481" s="6">
        <f t="shared" si="1304"/>
        <v>1.1469487627588404</v>
      </c>
      <c r="I1481" s="6">
        <f t="shared" si="1305"/>
        <v>53.422269904802249</v>
      </c>
    </row>
    <row r="1482" spans="1:9" ht="14.25" customHeight="1" x14ac:dyDescent="0.3">
      <c r="A1482" s="9">
        <v>41551</v>
      </c>
      <c r="B1482" s="6">
        <v>5907.2998046875</v>
      </c>
      <c r="C1482" s="6">
        <f t="shared" si="1287"/>
        <v>-2.400390625</v>
      </c>
      <c r="D1482" s="6">
        <f t="shared" si="1288"/>
        <v>0</v>
      </c>
      <c r="E1482" s="6">
        <f t="shared" si="1289"/>
        <v>2.400390625</v>
      </c>
      <c r="F1482" s="6">
        <f t="shared" ref="F1482:G1482" si="1496">AVERAGE(D1469:D1482)</f>
        <v>32.892892020089285</v>
      </c>
      <c r="G1482" s="6">
        <f t="shared" si="1496"/>
        <v>28.842912946428573</v>
      </c>
      <c r="H1482" s="6">
        <f t="shared" si="1304"/>
        <v>1.140415050351639</v>
      </c>
      <c r="I1482" s="6">
        <f t="shared" si="1305"/>
        <v>53.280089306243923</v>
      </c>
    </row>
    <row r="1483" spans="1:9" ht="14.25" customHeight="1" x14ac:dyDescent="0.3">
      <c r="A1483" s="9">
        <v>41554</v>
      </c>
      <c r="B1483" s="6">
        <v>5906.14990234375</v>
      </c>
      <c r="C1483" s="6">
        <f t="shared" si="1287"/>
        <v>-1.14990234375</v>
      </c>
      <c r="D1483" s="6">
        <f t="shared" si="1288"/>
        <v>0</v>
      </c>
      <c r="E1483" s="6">
        <f t="shared" si="1289"/>
        <v>1.14990234375</v>
      </c>
      <c r="F1483" s="6">
        <f t="shared" ref="F1483:G1483" si="1497">AVERAGE(D1470:D1483)</f>
        <v>32.892892020089285</v>
      </c>
      <c r="G1483" s="6">
        <f t="shared" si="1497"/>
        <v>28.207170758928573</v>
      </c>
      <c r="H1483" s="6">
        <f t="shared" si="1304"/>
        <v>1.1661180875319626</v>
      </c>
      <c r="I1483" s="6">
        <f t="shared" si="1305"/>
        <v>53.834465177317149</v>
      </c>
    </row>
    <row r="1484" spans="1:9" ht="14.25" customHeight="1" x14ac:dyDescent="0.3">
      <c r="A1484" s="9">
        <v>41555</v>
      </c>
      <c r="B1484" s="6">
        <v>5928.39990234375</v>
      </c>
      <c r="C1484" s="6">
        <f t="shared" si="1287"/>
        <v>22.25</v>
      </c>
      <c r="D1484" s="6">
        <f t="shared" si="1288"/>
        <v>22.25</v>
      </c>
      <c r="E1484" s="6">
        <f t="shared" si="1289"/>
        <v>0</v>
      </c>
      <c r="F1484" s="6">
        <f t="shared" ref="F1484:G1484" si="1498">AVERAGE(D1471:D1484)</f>
        <v>33.792864118303569</v>
      </c>
      <c r="G1484" s="6">
        <f t="shared" si="1498"/>
        <v>28.207170758928573</v>
      </c>
      <c r="H1484" s="6">
        <f t="shared" si="1304"/>
        <v>1.1980238786481954</v>
      </c>
      <c r="I1484" s="6">
        <f t="shared" si="1305"/>
        <v>54.504588884857377</v>
      </c>
    </row>
    <row r="1485" spans="1:9" ht="14.25" customHeight="1" x14ac:dyDescent="0.3">
      <c r="A1485" s="9">
        <v>41556</v>
      </c>
      <c r="B1485" s="6">
        <v>6007.4501953125</v>
      </c>
      <c r="C1485" s="6">
        <f t="shared" si="1287"/>
        <v>79.05029296875</v>
      </c>
      <c r="D1485" s="6">
        <f t="shared" si="1288"/>
        <v>79.05029296875</v>
      </c>
      <c r="E1485" s="6">
        <f t="shared" si="1289"/>
        <v>0</v>
      </c>
      <c r="F1485" s="6">
        <f t="shared" ref="F1485:G1485" si="1499">AVERAGE(D1472:D1485)</f>
        <v>35.921456473214285</v>
      </c>
      <c r="G1485" s="6">
        <f t="shared" si="1499"/>
        <v>28.207170758928573</v>
      </c>
      <c r="H1485" s="6">
        <f t="shared" si="1304"/>
        <v>1.2734866881976763</v>
      </c>
      <c r="I1485" s="6">
        <f t="shared" si="1305"/>
        <v>56.014697372485713</v>
      </c>
    </row>
    <row r="1486" spans="1:9" ht="14.25" customHeight="1" x14ac:dyDescent="0.3">
      <c r="A1486" s="9">
        <v>41557</v>
      </c>
      <c r="B1486" s="6">
        <v>6020.9501953125</v>
      </c>
      <c r="C1486" s="6">
        <f t="shared" si="1287"/>
        <v>13.5</v>
      </c>
      <c r="D1486" s="6">
        <f t="shared" si="1288"/>
        <v>13.5</v>
      </c>
      <c r="E1486" s="6">
        <f t="shared" si="1289"/>
        <v>0</v>
      </c>
      <c r="F1486" s="6">
        <f t="shared" ref="F1486:G1486" si="1500">AVERAGE(D1473:D1486)</f>
        <v>21.450055803571427</v>
      </c>
      <c r="G1486" s="6">
        <f t="shared" si="1500"/>
        <v>28.207170758928573</v>
      </c>
      <c r="H1486" s="6">
        <f t="shared" si="1304"/>
        <v>0.76044690858553121</v>
      </c>
      <c r="I1486" s="6">
        <f t="shared" si="1305"/>
        <v>43.196242094942164</v>
      </c>
    </row>
    <row r="1487" spans="1:9" ht="14.25" customHeight="1" x14ac:dyDescent="0.3">
      <c r="A1487" s="9">
        <v>41558</v>
      </c>
      <c r="B1487" s="6">
        <v>6096.2001953125</v>
      </c>
      <c r="C1487" s="6">
        <f t="shared" si="1287"/>
        <v>75.25</v>
      </c>
      <c r="D1487" s="6">
        <f t="shared" si="1288"/>
        <v>75.25</v>
      </c>
      <c r="E1487" s="6">
        <f t="shared" si="1289"/>
        <v>0</v>
      </c>
      <c r="F1487" s="6">
        <f t="shared" ref="F1487:G1487" si="1501">AVERAGE(D1474:D1487)</f>
        <v>26.825055803571427</v>
      </c>
      <c r="G1487" s="6">
        <f t="shared" si="1501"/>
        <v>20.817905970982142</v>
      </c>
      <c r="H1487" s="6">
        <f t="shared" si="1304"/>
        <v>1.2885568721927454</v>
      </c>
      <c r="I1487" s="6">
        <f t="shared" si="1305"/>
        <v>56.30434130125569</v>
      </c>
    </row>
    <row r="1488" spans="1:9" ht="14.25" customHeight="1" x14ac:dyDescent="0.3">
      <c r="A1488" s="9">
        <v>41561</v>
      </c>
      <c r="B1488" s="6">
        <v>6112.7001953125</v>
      </c>
      <c r="C1488" s="6">
        <f t="shared" si="1287"/>
        <v>16.5</v>
      </c>
      <c r="D1488" s="6">
        <f t="shared" si="1288"/>
        <v>16.5</v>
      </c>
      <c r="E1488" s="6">
        <f t="shared" si="1289"/>
        <v>0</v>
      </c>
      <c r="F1488" s="6">
        <f t="shared" ref="F1488:G1488" si="1502">AVERAGE(D1475:D1488)</f>
        <v>28.003627232142858</v>
      </c>
      <c r="G1488" s="6">
        <f t="shared" si="1502"/>
        <v>12.07861328125</v>
      </c>
      <c r="H1488" s="6">
        <f t="shared" si="1304"/>
        <v>2.3184472074798306</v>
      </c>
      <c r="I1488" s="6">
        <f t="shared" si="1305"/>
        <v>69.865423872165735</v>
      </c>
    </row>
    <row r="1489" spans="1:9" ht="14.25" customHeight="1" x14ac:dyDescent="0.3">
      <c r="A1489" s="9">
        <v>41562</v>
      </c>
      <c r="B1489" s="6">
        <v>6089.0498046875</v>
      </c>
      <c r="C1489" s="6">
        <f t="shared" si="1287"/>
        <v>-23.650390625</v>
      </c>
      <c r="D1489" s="6">
        <f t="shared" si="1288"/>
        <v>0</v>
      </c>
      <c r="E1489" s="6">
        <f t="shared" si="1289"/>
        <v>23.650390625</v>
      </c>
      <c r="F1489" s="6">
        <f t="shared" ref="F1489:G1489" si="1503">AVERAGE(D1476:D1489)</f>
        <v>27.810756138392858</v>
      </c>
      <c r="G1489" s="6">
        <f t="shared" si="1503"/>
        <v>13.767926897321429</v>
      </c>
      <c r="H1489" s="6">
        <f t="shared" si="1304"/>
        <v>2.0199668654402489</v>
      </c>
      <c r="I1489" s="6">
        <f t="shared" si="1305"/>
        <v>66.887053912950108</v>
      </c>
    </row>
    <row r="1490" spans="1:9" ht="14.25" customHeight="1" x14ac:dyDescent="0.3">
      <c r="A1490" s="9">
        <v>41564</v>
      </c>
      <c r="B1490" s="6">
        <v>6045.85009765625</v>
      </c>
      <c r="C1490" s="6">
        <f t="shared" si="1287"/>
        <v>-43.19970703125</v>
      </c>
      <c r="D1490" s="6">
        <f t="shared" si="1288"/>
        <v>0</v>
      </c>
      <c r="E1490" s="6">
        <f t="shared" si="1289"/>
        <v>43.19970703125</v>
      </c>
      <c r="F1490" s="6">
        <f t="shared" ref="F1490:G1490" si="1504">AVERAGE(D1477:D1490)</f>
        <v>27.810756138392858</v>
      </c>
      <c r="G1490" s="6">
        <f t="shared" si="1504"/>
        <v>15.525041852678571</v>
      </c>
      <c r="H1490" s="6">
        <f t="shared" si="1304"/>
        <v>1.7913482232316562</v>
      </c>
      <c r="I1490" s="6">
        <f t="shared" si="1305"/>
        <v>64.175017947339455</v>
      </c>
    </row>
    <row r="1491" spans="1:9" ht="14.25" customHeight="1" x14ac:dyDescent="0.3">
      <c r="A1491" s="9">
        <v>41565</v>
      </c>
      <c r="B1491" s="6">
        <v>6189.35009765625</v>
      </c>
      <c r="C1491" s="6">
        <f t="shared" si="1287"/>
        <v>143.5</v>
      </c>
      <c r="D1491" s="6">
        <f t="shared" si="1288"/>
        <v>143.5</v>
      </c>
      <c r="E1491" s="6">
        <f t="shared" si="1289"/>
        <v>0</v>
      </c>
      <c r="F1491" s="6">
        <f t="shared" ref="F1491:G1491" si="1505">AVERAGE(D1478:D1491)</f>
        <v>37.460763113839285</v>
      </c>
      <c r="G1491" s="6">
        <f t="shared" si="1505"/>
        <v>15.525041852678571</v>
      </c>
      <c r="H1491" s="6">
        <f t="shared" si="1304"/>
        <v>2.4129250967124505</v>
      </c>
      <c r="I1491" s="6">
        <f t="shared" si="1305"/>
        <v>70.699620657855505</v>
      </c>
    </row>
    <row r="1492" spans="1:9" ht="14.25" customHeight="1" x14ac:dyDescent="0.3">
      <c r="A1492" s="9">
        <v>41568</v>
      </c>
      <c r="B1492" s="6">
        <v>6204.9501953125</v>
      </c>
      <c r="C1492" s="6">
        <f t="shared" si="1287"/>
        <v>15.60009765625</v>
      </c>
      <c r="D1492" s="6">
        <f t="shared" si="1288"/>
        <v>15.60009765625</v>
      </c>
      <c r="E1492" s="6">
        <f t="shared" si="1289"/>
        <v>0</v>
      </c>
      <c r="F1492" s="6">
        <f t="shared" ref="F1492:G1492" si="1506">AVERAGE(D1479:D1492)</f>
        <v>38.575055803571431</v>
      </c>
      <c r="G1492" s="6">
        <f t="shared" si="1506"/>
        <v>12.021484375</v>
      </c>
      <c r="H1492" s="6">
        <f t="shared" si="1304"/>
        <v>3.2088429847974935</v>
      </c>
      <c r="I1492" s="6">
        <f t="shared" si="1305"/>
        <v>76.240501163573001</v>
      </c>
    </row>
    <row r="1493" spans="1:9" ht="14.25" customHeight="1" x14ac:dyDescent="0.3">
      <c r="A1493" s="9">
        <v>41569</v>
      </c>
      <c r="B1493" s="6">
        <v>6202.7998046875</v>
      </c>
      <c r="C1493" s="6">
        <f t="shared" si="1287"/>
        <v>-2.150390625</v>
      </c>
      <c r="D1493" s="6">
        <f t="shared" si="1288"/>
        <v>0</v>
      </c>
      <c r="E1493" s="6">
        <f t="shared" si="1289"/>
        <v>2.150390625</v>
      </c>
      <c r="F1493" s="6">
        <f t="shared" ref="F1493:G1493" si="1507">AVERAGE(D1480:D1493)</f>
        <v>38.575055803571431</v>
      </c>
      <c r="G1493" s="6">
        <f t="shared" si="1507"/>
        <v>5.1821986607142856</v>
      </c>
      <c r="H1493" s="6">
        <f t="shared" si="1304"/>
        <v>7.4437624508695421</v>
      </c>
      <c r="I1493" s="6">
        <f t="shared" si="1305"/>
        <v>88.15693826278806</v>
      </c>
    </row>
    <row r="1494" spans="1:9" ht="14.25" customHeight="1" x14ac:dyDescent="0.3">
      <c r="A1494" s="9">
        <v>41570</v>
      </c>
      <c r="B1494" s="6">
        <v>6178.35009765625</v>
      </c>
      <c r="C1494" s="6">
        <f t="shared" si="1287"/>
        <v>-24.44970703125</v>
      </c>
      <c r="D1494" s="6">
        <f t="shared" si="1288"/>
        <v>0</v>
      </c>
      <c r="E1494" s="6">
        <f t="shared" si="1289"/>
        <v>24.44970703125</v>
      </c>
      <c r="F1494" s="6">
        <f t="shared" ref="F1494:G1494" si="1508">AVERAGE(D1481:D1494)</f>
        <v>35.378627232142854</v>
      </c>
      <c r="G1494" s="6">
        <f t="shared" si="1508"/>
        <v>6.9286063058035712</v>
      </c>
      <c r="H1494" s="6">
        <f t="shared" si="1304"/>
        <v>5.1061679175664585</v>
      </c>
      <c r="I1494" s="6">
        <f t="shared" si="1305"/>
        <v>83.623116601114731</v>
      </c>
    </row>
    <row r="1495" spans="1:9" ht="14.25" customHeight="1" x14ac:dyDescent="0.3">
      <c r="A1495" s="9">
        <v>41571</v>
      </c>
      <c r="B1495" s="6">
        <v>6164.35009765625</v>
      </c>
      <c r="C1495" s="6">
        <f t="shared" si="1287"/>
        <v>-14</v>
      </c>
      <c r="D1495" s="6">
        <f t="shared" si="1288"/>
        <v>0</v>
      </c>
      <c r="E1495" s="6">
        <f t="shared" si="1289"/>
        <v>14</v>
      </c>
      <c r="F1495" s="6">
        <f t="shared" ref="F1495:G1495" si="1509">AVERAGE(D1482:D1495)</f>
        <v>26.117885044642858</v>
      </c>
      <c r="G1495" s="6">
        <f t="shared" si="1509"/>
        <v>7.9286063058035712</v>
      </c>
      <c r="H1495" s="6">
        <f t="shared" si="1304"/>
        <v>3.294133172626458</v>
      </c>
      <c r="I1495" s="6">
        <f t="shared" si="1305"/>
        <v>76.712412964399022</v>
      </c>
    </row>
    <row r="1496" spans="1:9" ht="14.25" customHeight="1" x14ac:dyDescent="0.3">
      <c r="A1496" s="9">
        <v>41572</v>
      </c>
      <c r="B1496" s="6">
        <v>6144.89990234375</v>
      </c>
      <c r="C1496" s="6">
        <f t="shared" si="1287"/>
        <v>-19.4501953125</v>
      </c>
      <c r="D1496" s="6">
        <f t="shared" si="1288"/>
        <v>0</v>
      </c>
      <c r="E1496" s="6">
        <f t="shared" si="1289"/>
        <v>19.4501953125</v>
      </c>
      <c r="F1496" s="6">
        <f t="shared" ref="F1496:G1496" si="1510">AVERAGE(D1483:D1496)</f>
        <v>26.117885044642858</v>
      </c>
      <c r="G1496" s="6">
        <f t="shared" si="1510"/>
        <v>9.1464494977678577</v>
      </c>
      <c r="H1496" s="6">
        <f t="shared" si="1304"/>
        <v>2.8555217028221485</v>
      </c>
      <c r="I1496" s="6">
        <f t="shared" si="1305"/>
        <v>74.063172844597801</v>
      </c>
    </row>
    <row r="1497" spans="1:9" ht="14.25" customHeight="1" x14ac:dyDescent="0.3">
      <c r="A1497" s="9">
        <v>41575</v>
      </c>
      <c r="B1497" s="6">
        <v>6101.10009765625</v>
      </c>
      <c r="C1497" s="6">
        <f t="shared" si="1287"/>
        <v>-43.7998046875</v>
      </c>
      <c r="D1497" s="6">
        <f t="shared" si="1288"/>
        <v>0</v>
      </c>
      <c r="E1497" s="6">
        <f t="shared" si="1289"/>
        <v>43.7998046875</v>
      </c>
      <c r="F1497" s="6">
        <f t="shared" ref="F1497:G1497" si="1511">AVERAGE(D1484:D1497)</f>
        <v>26.117885044642858</v>
      </c>
      <c r="G1497" s="6">
        <f t="shared" si="1511"/>
        <v>12.19287109375</v>
      </c>
      <c r="H1497" s="6">
        <f t="shared" si="1304"/>
        <v>2.1420619347013967</v>
      </c>
      <c r="I1497" s="6">
        <f t="shared" si="1305"/>
        <v>68.173765483237233</v>
      </c>
    </row>
    <row r="1498" spans="1:9" ht="14.25" customHeight="1" x14ac:dyDescent="0.3">
      <c r="A1498" s="9">
        <v>41576</v>
      </c>
      <c r="B1498" s="6">
        <v>6220.89990234375</v>
      </c>
      <c r="C1498" s="6">
        <f t="shared" si="1287"/>
        <v>119.7998046875</v>
      </c>
      <c r="D1498" s="6">
        <f t="shared" si="1288"/>
        <v>119.7998046875</v>
      </c>
      <c r="E1498" s="6">
        <f t="shared" si="1289"/>
        <v>0</v>
      </c>
      <c r="F1498" s="6">
        <f t="shared" ref="F1498:G1498" si="1512">AVERAGE(D1485:D1498)</f>
        <v>33.085728236607146</v>
      </c>
      <c r="G1498" s="6">
        <f t="shared" si="1512"/>
        <v>12.19287109375</v>
      </c>
      <c r="H1498" s="6">
        <f t="shared" si="1304"/>
        <v>2.7135305525838547</v>
      </c>
      <c r="I1498" s="6">
        <f t="shared" si="1305"/>
        <v>73.071448158566909</v>
      </c>
    </row>
    <row r="1499" spans="1:9" ht="14.25" customHeight="1" x14ac:dyDescent="0.3">
      <c r="A1499" s="9">
        <v>41577</v>
      </c>
      <c r="B1499" s="6">
        <v>6251.7001953125</v>
      </c>
      <c r="C1499" s="6">
        <f t="shared" si="1287"/>
        <v>30.80029296875</v>
      </c>
      <c r="D1499" s="6">
        <f t="shared" si="1288"/>
        <v>30.80029296875</v>
      </c>
      <c r="E1499" s="6">
        <f t="shared" si="1289"/>
        <v>0</v>
      </c>
      <c r="F1499" s="6">
        <f t="shared" ref="F1499:G1499" si="1513">AVERAGE(D1486:D1499)</f>
        <v>29.639299665178573</v>
      </c>
      <c r="G1499" s="6">
        <f t="shared" si="1513"/>
        <v>12.19287109375</v>
      </c>
      <c r="H1499" s="6">
        <f t="shared" si="1304"/>
        <v>2.4308712392089111</v>
      </c>
      <c r="I1499" s="6">
        <f t="shared" si="1305"/>
        <v>70.852884580110924</v>
      </c>
    </row>
    <row r="1500" spans="1:9" ht="14.25" customHeight="1" x14ac:dyDescent="0.3">
      <c r="A1500" s="9">
        <v>41578</v>
      </c>
      <c r="B1500" s="6">
        <v>6299.14990234375</v>
      </c>
      <c r="C1500" s="6">
        <f t="shared" si="1287"/>
        <v>47.44970703125</v>
      </c>
      <c r="D1500" s="6">
        <f t="shared" si="1288"/>
        <v>47.44970703125</v>
      </c>
      <c r="E1500" s="6">
        <f t="shared" si="1289"/>
        <v>0</v>
      </c>
      <c r="F1500" s="6">
        <f t="shared" ref="F1500:G1500" si="1514">AVERAGE(D1487:D1500)</f>
        <v>32.064278738839285</v>
      </c>
      <c r="G1500" s="6">
        <f t="shared" si="1514"/>
        <v>12.19287109375</v>
      </c>
      <c r="H1500" s="6">
        <f t="shared" si="1304"/>
        <v>2.6297562315142708</v>
      </c>
      <c r="I1500" s="6">
        <f t="shared" si="1305"/>
        <v>72.449940540970772</v>
      </c>
    </row>
    <row r="1501" spans="1:9" ht="14.25" customHeight="1" x14ac:dyDescent="0.3">
      <c r="A1501" s="9">
        <v>41579</v>
      </c>
      <c r="B1501" s="6">
        <v>6307.2001953125</v>
      </c>
      <c r="C1501" s="6">
        <f t="shared" si="1287"/>
        <v>8.05029296875</v>
      </c>
      <c r="D1501" s="6">
        <f t="shared" si="1288"/>
        <v>8.05029296875</v>
      </c>
      <c r="E1501" s="6">
        <f t="shared" si="1289"/>
        <v>0</v>
      </c>
      <c r="F1501" s="6">
        <f t="shared" ref="F1501:G1501" si="1515">AVERAGE(D1488:D1501)</f>
        <v>27.264299665178573</v>
      </c>
      <c r="G1501" s="6">
        <f t="shared" si="1515"/>
        <v>12.19287109375</v>
      </c>
      <c r="H1501" s="6">
        <f t="shared" si="1304"/>
        <v>2.2360852875049346</v>
      </c>
      <c r="I1501" s="6">
        <f t="shared" si="1305"/>
        <v>69.098465857461576</v>
      </c>
    </row>
    <row r="1502" spans="1:9" ht="14.25" customHeight="1" x14ac:dyDescent="0.3">
      <c r="A1502" s="9">
        <v>41583</v>
      </c>
      <c r="B1502" s="6">
        <v>6253.14990234375</v>
      </c>
      <c r="C1502" s="6">
        <f t="shared" si="1287"/>
        <v>-54.05029296875</v>
      </c>
      <c r="D1502" s="6">
        <f t="shared" si="1288"/>
        <v>0</v>
      </c>
      <c r="E1502" s="6">
        <f t="shared" si="1289"/>
        <v>54.05029296875</v>
      </c>
      <c r="F1502" s="6">
        <f t="shared" ref="F1502:G1502" si="1516">AVERAGE(D1489:D1502)</f>
        <v>26.085728236607142</v>
      </c>
      <c r="G1502" s="6">
        <f t="shared" si="1516"/>
        <v>16.053606305803573</v>
      </c>
      <c r="H1502" s="6">
        <f t="shared" si="1304"/>
        <v>1.6249139127808832</v>
      </c>
      <c r="I1502" s="6">
        <f t="shared" si="1305"/>
        <v>61.903512525461025</v>
      </c>
    </row>
    <row r="1503" spans="1:9" ht="14.25" customHeight="1" x14ac:dyDescent="0.3">
      <c r="A1503" s="9">
        <v>41584</v>
      </c>
      <c r="B1503" s="6">
        <v>6215.14990234375</v>
      </c>
      <c r="C1503" s="6">
        <f t="shared" si="1287"/>
        <v>-38</v>
      </c>
      <c r="D1503" s="6">
        <f t="shared" si="1288"/>
        <v>0</v>
      </c>
      <c r="E1503" s="6">
        <f t="shared" si="1289"/>
        <v>38</v>
      </c>
      <c r="F1503" s="6">
        <f t="shared" ref="F1503:G1503" si="1517">AVERAGE(D1490:D1503)</f>
        <v>26.085728236607142</v>
      </c>
      <c r="G1503" s="6">
        <f t="shared" si="1517"/>
        <v>17.078578404017858</v>
      </c>
      <c r="H1503" s="6">
        <f t="shared" si="1304"/>
        <v>1.5273945886778426</v>
      </c>
      <c r="I1503" s="6">
        <f t="shared" si="1305"/>
        <v>60.43356251217066</v>
      </c>
    </row>
    <row r="1504" spans="1:9" ht="14.25" customHeight="1" x14ac:dyDescent="0.3">
      <c r="A1504" s="9">
        <v>41585</v>
      </c>
      <c r="B1504" s="6">
        <v>6187.25</v>
      </c>
      <c r="C1504" s="6">
        <f t="shared" si="1287"/>
        <v>-27.89990234375</v>
      </c>
      <c r="D1504" s="6">
        <f t="shared" si="1288"/>
        <v>0</v>
      </c>
      <c r="E1504" s="6">
        <f t="shared" si="1289"/>
        <v>27.89990234375</v>
      </c>
      <c r="F1504" s="6">
        <f t="shared" ref="F1504:G1504" si="1518">AVERAGE(D1491:D1504)</f>
        <v>26.085728236607142</v>
      </c>
      <c r="G1504" s="6">
        <f t="shared" si="1518"/>
        <v>15.985735212053571</v>
      </c>
      <c r="H1504" s="6">
        <f t="shared" si="1304"/>
        <v>1.6318128563106669</v>
      </c>
      <c r="I1504" s="6">
        <f t="shared" si="1305"/>
        <v>62.003377344929383</v>
      </c>
    </row>
    <row r="1505" spans="1:9" ht="14.25" customHeight="1" x14ac:dyDescent="0.3">
      <c r="A1505" s="9">
        <v>41586</v>
      </c>
      <c r="B1505" s="6">
        <v>6140.75</v>
      </c>
      <c r="C1505" s="6">
        <f t="shared" si="1287"/>
        <v>-46.5</v>
      </c>
      <c r="D1505" s="6">
        <f t="shared" si="1288"/>
        <v>0</v>
      </c>
      <c r="E1505" s="6">
        <f t="shared" si="1289"/>
        <v>46.5</v>
      </c>
      <c r="F1505" s="6">
        <f t="shared" ref="F1505:G1505" si="1519">AVERAGE(D1492:D1505)</f>
        <v>15.835728236607142</v>
      </c>
      <c r="G1505" s="6">
        <f t="shared" si="1519"/>
        <v>19.307163783482142</v>
      </c>
      <c r="H1505" s="6">
        <f t="shared" si="1304"/>
        <v>0.82019961161540889</v>
      </c>
      <c r="I1505" s="6">
        <f t="shared" si="1305"/>
        <v>45.060970587038526</v>
      </c>
    </row>
    <row r="1506" spans="1:9" ht="14.25" customHeight="1" x14ac:dyDescent="0.3">
      <c r="A1506" s="9">
        <v>41589</v>
      </c>
      <c r="B1506" s="6">
        <v>6078.7998046875</v>
      </c>
      <c r="C1506" s="6">
        <f t="shared" si="1287"/>
        <v>-61.9501953125</v>
      </c>
      <c r="D1506" s="6">
        <f t="shared" si="1288"/>
        <v>0</v>
      </c>
      <c r="E1506" s="6">
        <f t="shared" si="1289"/>
        <v>61.9501953125</v>
      </c>
      <c r="F1506" s="6">
        <f t="shared" ref="F1506:G1506" si="1520">AVERAGE(D1493:D1506)</f>
        <v>14.721435546875</v>
      </c>
      <c r="G1506" s="6">
        <f t="shared" si="1520"/>
        <v>23.732177734375</v>
      </c>
      <c r="H1506" s="6">
        <f t="shared" si="1304"/>
        <v>0.6203154093840979</v>
      </c>
      <c r="I1506" s="6">
        <f t="shared" si="1305"/>
        <v>38.283620941424452</v>
      </c>
    </row>
    <row r="1507" spans="1:9" ht="14.25" customHeight="1" x14ac:dyDescent="0.3">
      <c r="A1507" s="9">
        <v>41590</v>
      </c>
      <c r="B1507" s="6">
        <v>6018.0498046875</v>
      </c>
      <c r="C1507" s="6">
        <f t="shared" si="1287"/>
        <v>-60.75</v>
      </c>
      <c r="D1507" s="6">
        <f t="shared" si="1288"/>
        <v>0</v>
      </c>
      <c r="E1507" s="6">
        <f t="shared" si="1289"/>
        <v>60.75</v>
      </c>
      <c r="F1507" s="6">
        <f t="shared" ref="F1507:G1507" si="1521">AVERAGE(D1494:D1507)</f>
        <v>14.721435546875</v>
      </c>
      <c r="G1507" s="6">
        <f t="shared" si="1521"/>
        <v>27.917864118303573</v>
      </c>
      <c r="H1507" s="6">
        <f t="shared" si="1304"/>
        <v>0.5273123862374306</v>
      </c>
      <c r="I1507" s="6">
        <f t="shared" si="1305"/>
        <v>34.52550971163646</v>
      </c>
    </row>
    <row r="1508" spans="1:9" ht="14.25" customHeight="1" x14ac:dyDescent="0.3">
      <c r="A1508" s="9">
        <v>41591</v>
      </c>
      <c r="B1508" s="6">
        <v>5989.60009765625</v>
      </c>
      <c r="C1508" s="6">
        <f t="shared" si="1287"/>
        <v>-28.44970703125</v>
      </c>
      <c r="D1508" s="6">
        <f t="shared" si="1288"/>
        <v>0</v>
      </c>
      <c r="E1508" s="6">
        <f t="shared" si="1289"/>
        <v>28.44970703125</v>
      </c>
      <c r="F1508" s="6">
        <f t="shared" ref="F1508:G1508" si="1522">AVERAGE(D1495:D1508)</f>
        <v>14.721435546875</v>
      </c>
      <c r="G1508" s="6">
        <f t="shared" si="1522"/>
        <v>28.203578404017858</v>
      </c>
      <c r="H1508" s="6">
        <f t="shared" si="1304"/>
        <v>0.52197048672298252</v>
      </c>
      <c r="I1508" s="6">
        <f t="shared" si="1305"/>
        <v>34.295703581405093</v>
      </c>
    </row>
    <row r="1509" spans="1:9" ht="14.25" customHeight="1" x14ac:dyDescent="0.3">
      <c r="A1509" s="9">
        <v>41592</v>
      </c>
      <c r="B1509" s="6">
        <v>6056.14990234375</v>
      </c>
      <c r="C1509" s="6">
        <f t="shared" si="1287"/>
        <v>66.5498046875</v>
      </c>
      <c r="D1509" s="6">
        <f t="shared" si="1288"/>
        <v>66.5498046875</v>
      </c>
      <c r="E1509" s="6">
        <f t="shared" si="1289"/>
        <v>0</v>
      </c>
      <c r="F1509" s="6">
        <f t="shared" ref="F1509:G1509" si="1523">AVERAGE(D1496:D1509)</f>
        <v>19.474993024553573</v>
      </c>
      <c r="G1509" s="6">
        <f t="shared" si="1523"/>
        <v>27.203578404017858</v>
      </c>
      <c r="H1509" s="6">
        <f t="shared" si="1304"/>
        <v>0.7158982077768562</v>
      </c>
      <c r="I1509" s="6">
        <f t="shared" si="1305"/>
        <v>41.721484673871466</v>
      </c>
    </row>
    <row r="1510" spans="1:9" ht="14.25" customHeight="1" x14ac:dyDescent="0.3">
      <c r="A1510" s="9">
        <v>41596</v>
      </c>
      <c r="B1510" s="6">
        <v>6189</v>
      </c>
      <c r="C1510" s="6">
        <f t="shared" si="1287"/>
        <v>132.85009765625</v>
      </c>
      <c r="D1510" s="6">
        <f t="shared" si="1288"/>
        <v>132.85009765625</v>
      </c>
      <c r="E1510" s="6">
        <f t="shared" si="1289"/>
        <v>0</v>
      </c>
      <c r="F1510" s="6">
        <f t="shared" ref="F1510:G1510" si="1524">AVERAGE(D1497:D1510)</f>
        <v>28.964285714285715</v>
      </c>
      <c r="G1510" s="6">
        <f t="shared" si="1524"/>
        <v>25.814278738839285</v>
      </c>
      <c r="H1510" s="6">
        <f t="shared" si="1304"/>
        <v>1.1220257597477259</v>
      </c>
      <c r="I1510" s="6">
        <f t="shared" si="1305"/>
        <v>52.875218625108317</v>
      </c>
    </row>
    <row r="1511" spans="1:9" ht="14.25" customHeight="1" x14ac:dyDescent="0.3">
      <c r="A1511" s="9">
        <v>41597</v>
      </c>
      <c r="B1511" s="6">
        <v>6203.35009765625</v>
      </c>
      <c r="C1511" s="6">
        <f t="shared" si="1287"/>
        <v>14.35009765625</v>
      </c>
      <c r="D1511" s="6">
        <f t="shared" si="1288"/>
        <v>14.35009765625</v>
      </c>
      <c r="E1511" s="6">
        <f t="shared" si="1289"/>
        <v>0</v>
      </c>
      <c r="F1511" s="6">
        <f t="shared" ref="F1511:G1511" si="1525">AVERAGE(D1498:D1511)</f>
        <v>29.989292689732142</v>
      </c>
      <c r="G1511" s="6">
        <f t="shared" si="1525"/>
        <v>22.685721261160715</v>
      </c>
      <c r="H1511" s="6">
        <f t="shared" si="1304"/>
        <v>1.3219457448362275</v>
      </c>
      <c r="I1511" s="6">
        <f t="shared" si="1305"/>
        <v>56.932671565479133</v>
      </c>
    </row>
    <row r="1512" spans="1:9" ht="14.25" customHeight="1" x14ac:dyDescent="0.3">
      <c r="A1512" s="9">
        <v>41598</v>
      </c>
      <c r="B1512" s="6">
        <v>6122.89990234375</v>
      </c>
      <c r="C1512" s="6">
        <f t="shared" si="1287"/>
        <v>-80.4501953125</v>
      </c>
      <c r="D1512" s="6">
        <f t="shared" si="1288"/>
        <v>0</v>
      </c>
      <c r="E1512" s="6">
        <f t="shared" si="1289"/>
        <v>80.4501953125</v>
      </c>
      <c r="F1512" s="6">
        <f t="shared" ref="F1512:G1512" si="1526">AVERAGE(D1499:D1512)</f>
        <v>21.432163783482142</v>
      </c>
      <c r="G1512" s="6">
        <f t="shared" si="1526"/>
        <v>28.432163783482142</v>
      </c>
      <c r="H1512" s="6">
        <f t="shared" si="1304"/>
        <v>0.75379995510342768</v>
      </c>
      <c r="I1512" s="6">
        <f t="shared" si="1305"/>
        <v>42.980954179518925</v>
      </c>
    </row>
    <row r="1513" spans="1:9" ht="14.25" customHeight="1" x14ac:dyDescent="0.3">
      <c r="A1513" s="9">
        <v>41599</v>
      </c>
      <c r="B1513" s="6">
        <v>5999.0498046875</v>
      </c>
      <c r="C1513" s="6">
        <f t="shared" si="1287"/>
        <v>-123.85009765625</v>
      </c>
      <c r="D1513" s="6">
        <f t="shared" si="1288"/>
        <v>0</v>
      </c>
      <c r="E1513" s="6">
        <f t="shared" si="1289"/>
        <v>123.85009765625</v>
      </c>
      <c r="F1513" s="6">
        <f t="shared" ref="F1513:G1513" si="1527">AVERAGE(D1500:D1513)</f>
        <v>19.232142857142858</v>
      </c>
      <c r="G1513" s="6">
        <f t="shared" si="1527"/>
        <v>37.278599330357146</v>
      </c>
      <c r="H1513" s="6">
        <f t="shared" si="1304"/>
        <v>0.51590304363934392</v>
      </c>
      <c r="I1513" s="6">
        <f t="shared" si="1305"/>
        <v>34.03272035134755</v>
      </c>
    </row>
    <row r="1514" spans="1:9" ht="14.25" customHeight="1" x14ac:dyDescent="0.3">
      <c r="A1514" s="9">
        <v>41600</v>
      </c>
      <c r="B1514" s="6">
        <v>5995.4501953125</v>
      </c>
      <c r="C1514" s="6">
        <f t="shared" si="1287"/>
        <v>-3.599609375</v>
      </c>
      <c r="D1514" s="6">
        <f t="shared" si="1288"/>
        <v>0</v>
      </c>
      <c r="E1514" s="6">
        <f t="shared" si="1289"/>
        <v>3.599609375</v>
      </c>
      <c r="F1514" s="6">
        <f t="shared" ref="F1514:G1514" si="1528">AVERAGE(D1501:D1514)</f>
        <v>15.842878069196429</v>
      </c>
      <c r="G1514" s="6">
        <f t="shared" si="1528"/>
        <v>37.535714285714285</v>
      </c>
      <c r="H1514" s="6">
        <f t="shared" si="1304"/>
        <v>0.42207477253805903</v>
      </c>
      <c r="I1514" s="6">
        <f t="shared" si="1305"/>
        <v>29.680209556404535</v>
      </c>
    </row>
    <row r="1515" spans="1:9" ht="14.25" customHeight="1" x14ac:dyDescent="0.3">
      <c r="A1515" s="9">
        <v>41603</v>
      </c>
      <c r="B1515" s="6">
        <v>6115.35009765625</v>
      </c>
      <c r="C1515" s="6">
        <f t="shared" si="1287"/>
        <v>119.89990234375</v>
      </c>
      <c r="D1515" s="6">
        <f t="shared" si="1288"/>
        <v>119.89990234375</v>
      </c>
      <c r="E1515" s="6">
        <f t="shared" si="1289"/>
        <v>0</v>
      </c>
      <c r="F1515" s="6">
        <f t="shared" ref="F1515:G1515" si="1529">AVERAGE(D1502:D1515)</f>
        <v>23.832135881696427</v>
      </c>
      <c r="G1515" s="6">
        <f t="shared" si="1529"/>
        <v>37.535714285714285</v>
      </c>
      <c r="H1515" s="6">
        <f t="shared" si="1304"/>
        <v>0.63491893880827777</v>
      </c>
      <c r="I1515" s="6">
        <f t="shared" si="1305"/>
        <v>38.83488800191413</v>
      </c>
    </row>
    <row r="1516" spans="1:9" ht="14.25" customHeight="1" x14ac:dyDescent="0.3">
      <c r="A1516" s="9">
        <v>41604</v>
      </c>
      <c r="B1516" s="6">
        <v>6059.10009765625</v>
      </c>
      <c r="C1516" s="6">
        <f t="shared" si="1287"/>
        <v>-56.25</v>
      </c>
      <c r="D1516" s="6">
        <f t="shared" si="1288"/>
        <v>0</v>
      </c>
      <c r="E1516" s="6">
        <f t="shared" si="1289"/>
        <v>56.25</v>
      </c>
      <c r="F1516" s="6">
        <f t="shared" ref="F1516:G1516" si="1530">AVERAGE(D1503:D1516)</f>
        <v>23.832135881696427</v>
      </c>
      <c r="G1516" s="6">
        <f t="shared" si="1530"/>
        <v>37.692836216517854</v>
      </c>
      <c r="H1516" s="6">
        <f t="shared" si="1304"/>
        <v>0.63227229027813636</v>
      </c>
      <c r="I1516" s="6">
        <f t="shared" si="1305"/>
        <v>38.735711807641991</v>
      </c>
    </row>
    <row r="1517" spans="1:9" ht="14.25" customHeight="1" x14ac:dyDescent="0.3">
      <c r="A1517" s="9">
        <v>41605</v>
      </c>
      <c r="B1517" s="6">
        <v>6057.10009765625</v>
      </c>
      <c r="C1517" s="6">
        <f t="shared" si="1287"/>
        <v>-2</v>
      </c>
      <c r="D1517" s="6">
        <f t="shared" si="1288"/>
        <v>0</v>
      </c>
      <c r="E1517" s="6">
        <f t="shared" si="1289"/>
        <v>2</v>
      </c>
      <c r="F1517" s="6">
        <f t="shared" ref="F1517:G1517" si="1531">AVERAGE(D1504:D1517)</f>
        <v>23.832135881696427</v>
      </c>
      <c r="G1517" s="6">
        <f t="shared" si="1531"/>
        <v>35.121407645089285</v>
      </c>
      <c r="H1517" s="6">
        <f t="shared" si="1304"/>
        <v>0.67856437083975085</v>
      </c>
      <c r="I1517" s="6">
        <f t="shared" si="1305"/>
        <v>40.42528142666815</v>
      </c>
    </row>
    <row r="1518" spans="1:9" ht="14.25" customHeight="1" x14ac:dyDescent="0.3">
      <c r="A1518" s="9">
        <v>41606</v>
      </c>
      <c r="B1518" s="6">
        <v>6091.85009765625</v>
      </c>
      <c r="C1518" s="6">
        <f t="shared" si="1287"/>
        <v>34.75</v>
      </c>
      <c r="D1518" s="6">
        <f t="shared" si="1288"/>
        <v>34.75</v>
      </c>
      <c r="E1518" s="6">
        <f t="shared" si="1289"/>
        <v>0</v>
      </c>
      <c r="F1518" s="6">
        <f t="shared" ref="F1518:G1518" si="1532">AVERAGE(D1505:D1518)</f>
        <v>26.314278738839285</v>
      </c>
      <c r="G1518" s="6">
        <f t="shared" si="1532"/>
        <v>33.128557477678569</v>
      </c>
      <c r="H1518" s="6">
        <f t="shared" si="1304"/>
        <v>0.7943080152695865</v>
      </c>
      <c r="I1518" s="6">
        <f t="shared" si="1305"/>
        <v>44.268208607998965</v>
      </c>
    </row>
    <row r="1519" spans="1:9" ht="14.25" customHeight="1" x14ac:dyDescent="0.3">
      <c r="A1519" s="9">
        <v>41607</v>
      </c>
      <c r="B1519" s="6">
        <v>6176.10009765625</v>
      </c>
      <c r="C1519" s="6">
        <f t="shared" si="1287"/>
        <v>84.25</v>
      </c>
      <c r="D1519" s="6">
        <f t="shared" si="1288"/>
        <v>84.25</v>
      </c>
      <c r="E1519" s="6">
        <f t="shared" si="1289"/>
        <v>0</v>
      </c>
      <c r="F1519" s="6">
        <f t="shared" ref="F1519:G1519" si="1533">AVERAGE(D1506:D1519)</f>
        <v>32.332135881696431</v>
      </c>
      <c r="G1519" s="6">
        <f t="shared" si="1533"/>
        <v>29.80712890625</v>
      </c>
      <c r="H1519" s="6">
        <f t="shared" si="1304"/>
        <v>1.0847115125843934</v>
      </c>
      <c r="I1519" s="6">
        <f t="shared" si="1305"/>
        <v>52.031732258229276</v>
      </c>
    </row>
    <row r="1520" spans="1:9" ht="14.25" customHeight="1" x14ac:dyDescent="0.3">
      <c r="A1520" s="9">
        <v>41610</v>
      </c>
      <c r="B1520" s="6">
        <v>6217.85009765625</v>
      </c>
      <c r="C1520" s="6">
        <f t="shared" si="1287"/>
        <v>41.75</v>
      </c>
      <c r="D1520" s="6">
        <f t="shared" si="1288"/>
        <v>41.75</v>
      </c>
      <c r="E1520" s="6">
        <f t="shared" si="1289"/>
        <v>0</v>
      </c>
      <c r="F1520" s="6">
        <f t="shared" ref="F1520:G1520" si="1534">AVERAGE(D1507:D1520)</f>
        <v>35.314278738839285</v>
      </c>
      <c r="G1520" s="6">
        <f t="shared" si="1534"/>
        <v>25.382114955357142</v>
      </c>
      <c r="H1520" s="6">
        <f t="shared" si="1304"/>
        <v>1.391305602427187</v>
      </c>
      <c r="I1520" s="6">
        <f t="shared" si="1305"/>
        <v>58.181840121773021</v>
      </c>
    </row>
    <row r="1521" spans="1:9" ht="14.25" customHeight="1" x14ac:dyDescent="0.3">
      <c r="A1521" s="9">
        <v>41611</v>
      </c>
      <c r="B1521" s="6">
        <v>6201.85009765625</v>
      </c>
      <c r="C1521" s="6">
        <f t="shared" si="1287"/>
        <v>-16</v>
      </c>
      <c r="D1521" s="6">
        <f t="shared" si="1288"/>
        <v>0</v>
      </c>
      <c r="E1521" s="6">
        <f t="shared" si="1289"/>
        <v>16</v>
      </c>
      <c r="F1521" s="6">
        <f t="shared" ref="F1521:G1521" si="1535">AVERAGE(D1508:D1521)</f>
        <v>35.314278738839285</v>
      </c>
      <c r="G1521" s="6">
        <f t="shared" si="1535"/>
        <v>22.185686383928573</v>
      </c>
      <c r="H1521" s="6">
        <f t="shared" si="1304"/>
        <v>1.5917595754180107</v>
      </c>
      <c r="I1521" s="6">
        <f t="shared" si="1305"/>
        <v>61.416174189740751</v>
      </c>
    </row>
    <row r="1522" spans="1:9" ht="14.25" customHeight="1" x14ac:dyDescent="0.3">
      <c r="A1522" s="9">
        <v>41612</v>
      </c>
      <c r="B1522" s="6">
        <v>6160.9501953125</v>
      </c>
      <c r="C1522" s="6">
        <f t="shared" si="1287"/>
        <v>-40.89990234375</v>
      </c>
      <c r="D1522" s="6">
        <f t="shared" si="1288"/>
        <v>0</v>
      </c>
      <c r="E1522" s="6">
        <f t="shared" si="1289"/>
        <v>40.89990234375</v>
      </c>
      <c r="F1522" s="6">
        <f t="shared" ref="F1522:G1522" si="1536">AVERAGE(D1509:D1522)</f>
        <v>35.314278738839285</v>
      </c>
      <c r="G1522" s="6">
        <f t="shared" si="1536"/>
        <v>23.074986049107142</v>
      </c>
      <c r="H1522" s="6">
        <f t="shared" si="1304"/>
        <v>1.5304138717000753</v>
      </c>
      <c r="I1522" s="6">
        <f t="shared" si="1305"/>
        <v>60.480773078905727</v>
      </c>
    </row>
    <row r="1523" spans="1:9" ht="14.25" customHeight="1" x14ac:dyDescent="0.3">
      <c r="A1523" s="9">
        <v>41613</v>
      </c>
      <c r="B1523" s="6">
        <v>6241.10009765625</v>
      </c>
      <c r="C1523" s="6">
        <f t="shared" si="1287"/>
        <v>80.14990234375</v>
      </c>
      <c r="D1523" s="6">
        <f t="shared" si="1288"/>
        <v>80.14990234375</v>
      </c>
      <c r="E1523" s="6">
        <f t="shared" si="1289"/>
        <v>0</v>
      </c>
      <c r="F1523" s="6">
        <f t="shared" ref="F1523:G1523" si="1537">AVERAGE(D1510:D1523)</f>
        <v>36.285714285714285</v>
      </c>
      <c r="G1523" s="6">
        <f t="shared" si="1537"/>
        <v>23.074986049107142</v>
      </c>
      <c r="H1523" s="6">
        <f t="shared" si="1304"/>
        <v>1.5725129457713503</v>
      </c>
      <c r="I1523" s="6">
        <f t="shared" si="1305"/>
        <v>61.12750368686067</v>
      </c>
    </row>
    <row r="1524" spans="1:9" ht="14.25" customHeight="1" x14ac:dyDescent="0.3">
      <c r="A1524" s="9">
        <v>41614</v>
      </c>
      <c r="B1524" s="6">
        <v>6259.89990234375</v>
      </c>
      <c r="C1524" s="6">
        <f t="shared" si="1287"/>
        <v>18.7998046875</v>
      </c>
      <c r="D1524" s="6">
        <f t="shared" si="1288"/>
        <v>18.7998046875</v>
      </c>
      <c r="E1524" s="6">
        <f t="shared" si="1289"/>
        <v>0</v>
      </c>
      <c r="F1524" s="6">
        <f t="shared" ref="F1524:G1524" si="1538">AVERAGE(D1511:D1524)</f>
        <v>28.139264787946427</v>
      </c>
      <c r="G1524" s="6">
        <f t="shared" si="1538"/>
        <v>23.074986049107142</v>
      </c>
      <c r="H1524" s="6">
        <f t="shared" si="1304"/>
        <v>1.2194705005698254</v>
      </c>
      <c r="I1524" s="6">
        <f t="shared" si="1305"/>
        <v>54.944208551397253</v>
      </c>
    </row>
    <row r="1525" spans="1:9" ht="14.25" customHeight="1" x14ac:dyDescent="0.3">
      <c r="A1525" s="9">
        <v>41617</v>
      </c>
      <c r="B1525" s="6">
        <v>6363.89990234375</v>
      </c>
      <c r="C1525" s="6">
        <f t="shared" si="1287"/>
        <v>104</v>
      </c>
      <c r="D1525" s="6">
        <f t="shared" si="1288"/>
        <v>104</v>
      </c>
      <c r="E1525" s="6">
        <f t="shared" si="1289"/>
        <v>0</v>
      </c>
      <c r="F1525" s="6">
        <f t="shared" ref="F1525:G1525" si="1539">AVERAGE(D1512:D1525)</f>
        <v>34.542829241071431</v>
      </c>
      <c r="G1525" s="6">
        <f t="shared" si="1539"/>
        <v>23.074986049107142</v>
      </c>
      <c r="H1525" s="6">
        <f t="shared" si="1304"/>
        <v>1.4969815872286529</v>
      </c>
      <c r="I1525" s="6">
        <f t="shared" si="1305"/>
        <v>59.951647015952616</v>
      </c>
    </row>
    <row r="1526" spans="1:9" ht="14.25" customHeight="1" x14ac:dyDescent="0.3">
      <c r="A1526" s="9">
        <v>41618</v>
      </c>
      <c r="B1526" s="6">
        <v>6332.85009765625</v>
      </c>
      <c r="C1526" s="6">
        <f t="shared" si="1287"/>
        <v>-31.0498046875</v>
      </c>
      <c r="D1526" s="6">
        <f t="shared" si="1288"/>
        <v>0</v>
      </c>
      <c r="E1526" s="6">
        <f t="shared" si="1289"/>
        <v>31.0498046875</v>
      </c>
      <c r="F1526" s="6">
        <f t="shared" ref="F1526:G1526" si="1540">AVERAGE(D1513:D1526)</f>
        <v>34.542829241071431</v>
      </c>
      <c r="G1526" s="6">
        <f t="shared" si="1540"/>
        <v>19.54638671875</v>
      </c>
      <c r="H1526" s="6">
        <f t="shared" si="1304"/>
        <v>1.7672232591170416</v>
      </c>
      <c r="I1526" s="6">
        <f t="shared" si="1305"/>
        <v>63.862691717939761</v>
      </c>
    </row>
    <row r="1527" spans="1:9" ht="14.25" customHeight="1" x14ac:dyDescent="0.3">
      <c r="A1527" s="9">
        <v>41619</v>
      </c>
      <c r="B1527" s="6">
        <v>6307.89990234375</v>
      </c>
      <c r="C1527" s="6">
        <f t="shared" si="1287"/>
        <v>-24.9501953125</v>
      </c>
      <c r="D1527" s="6">
        <f t="shared" si="1288"/>
        <v>0</v>
      </c>
      <c r="E1527" s="6">
        <f t="shared" si="1289"/>
        <v>24.9501953125</v>
      </c>
      <c r="F1527" s="6">
        <f t="shared" ref="F1527:G1527" si="1541">AVERAGE(D1514:D1527)</f>
        <v>34.542829241071431</v>
      </c>
      <c r="G1527" s="6">
        <f t="shared" si="1541"/>
        <v>12.482107979910714</v>
      </c>
      <c r="H1527" s="6">
        <f t="shared" si="1304"/>
        <v>2.7673874714644571</v>
      </c>
      <c r="I1527" s="6">
        <f t="shared" si="1305"/>
        <v>73.456406924576825</v>
      </c>
    </row>
    <row r="1528" spans="1:9" ht="14.25" customHeight="1" x14ac:dyDescent="0.3">
      <c r="A1528" s="9">
        <v>41620</v>
      </c>
      <c r="B1528" s="6">
        <v>6237.0498046875</v>
      </c>
      <c r="C1528" s="6">
        <f t="shared" si="1287"/>
        <v>-70.85009765625</v>
      </c>
      <c r="D1528" s="6">
        <f t="shared" si="1288"/>
        <v>0</v>
      </c>
      <c r="E1528" s="6">
        <f t="shared" si="1289"/>
        <v>70.85009765625</v>
      </c>
      <c r="F1528" s="6">
        <f t="shared" ref="F1528:G1528" si="1542">AVERAGE(D1515:D1528)</f>
        <v>34.542829241071431</v>
      </c>
      <c r="G1528" s="6">
        <f t="shared" si="1542"/>
        <v>17.285714285714285</v>
      </c>
      <c r="H1528" s="6">
        <f t="shared" si="1304"/>
        <v>1.9983454932851241</v>
      </c>
      <c r="I1528" s="6">
        <f t="shared" si="1305"/>
        <v>66.648273114638499</v>
      </c>
    </row>
    <row r="1529" spans="1:9" ht="14.25" customHeight="1" x14ac:dyDescent="0.3">
      <c r="A1529" s="9">
        <v>41621</v>
      </c>
      <c r="B1529" s="6">
        <v>6168.39990234375</v>
      </c>
      <c r="C1529" s="6">
        <f t="shared" si="1287"/>
        <v>-68.64990234375</v>
      </c>
      <c r="D1529" s="6">
        <f t="shared" si="1288"/>
        <v>0</v>
      </c>
      <c r="E1529" s="6">
        <f t="shared" si="1289"/>
        <v>68.64990234375</v>
      </c>
      <c r="F1529" s="6">
        <f t="shared" ref="F1529:G1529" si="1543">AVERAGE(D1516:D1529)</f>
        <v>25.978550502232142</v>
      </c>
      <c r="G1529" s="6">
        <f t="shared" si="1543"/>
        <v>22.189278738839285</v>
      </c>
      <c r="H1529" s="6">
        <f t="shared" si="1304"/>
        <v>1.1707703890690353</v>
      </c>
      <c r="I1529" s="6">
        <f t="shared" si="1305"/>
        <v>53.933405161802312</v>
      </c>
    </row>
    <row r="1530" spans="1:9" ht="14.25" customHeight="1" x14ac:dyDescent="0.3">
      <c r="A1530" s="9">
        <v>41624</v>
      </c>
      <c r="B1530" s="6">
        <v>6154.7001953125</v>
      </c>
      <c r="C1530" s="6">
        <f t="shared" si="1287"/>
        <v>-13.69970703125</v>
      </c>
      <c r="D1530" s="6">
        <f t="shared" si="1288"/>
        <v>0</v>
      </c>
      <c r="E1530" s="6">
        <f t="shared" si="1289"/>
        <v>13.69970703125</v>
      </c>
      <c r="F1530" s="6">
        <f t="shared" ref="F1530:G1530" si="1544">AVERAGE(D1517:D1530)</f>
        <v>25.978550502232142</v>
      </c>
      <c r="G1530" s="6">
        <f t="shared" si="1544"/>
        <v>19.149972098214285</v>
      </c>
      <c r="H1530" s="6">
        <f t="shared" si="1304"/>
        <v>1.3565842482169785</v>
      </c>
      <c r="I1530" s="6">
        <f t="shared" si="1305"/>
        <v>57.565701257800875</v>
      </c>
    </row>
    <row r="1531" spans="1:9" ht="14.25" customHeight="1" x14ac:dyDescent="0.3">
      <c r="A1531" s="9">
        <v>41625</v>
      </c>
      <c r="B1531" s="6">
        <v>6139.0498046875</v>
      </c>
      <c r="C1531" s="6">
        <f t="shared" si="1287"/>
        <v>-15.650390625</v>
      </c>
      <c r="D1531" s="6">
        <f t="shared" si="1288"/>
        <v>0</v>
      </c>
      <c r="E1531" s="6">
        <f t="shared" si="1289"/>
        <v>15.650390625</v>
      </c>
      <c r="F1531" s="6">
        <f t="shared" ref="F1531:G1531" si="1545">AVERAGE(D1518:D1531)</f>
        <v>25.978550502232142</v>
      </c>
      <c r="G1531" s="6">
        <f t="shared" si="1545"/>
        <v>20.125</v>
      </c>
      <c r="H1531" s="6">
        <f t="shared" si="1304"/>
        <v>1.290859652284827</v>
      </c>
      <c r="I1531" s="6">
        <f t="shared" si="1305"/>
        <v>56.348264329391228</v>
      </c>
    </row>
    <row r="1532" spans="1:9" ht="14.25" customHeight="1" x14ac:dyDescent="0.3">
      <c r="A1532" s="9">
        <v>41626</v>
      </c>
      <c r="B1532" s="6">
        <v>6217.14990234375</v>
      </c>
      <c r="C1532" s="6">
        <f t="shared" si="1287"/>
        <v>78.10009765625</v>
      </c>
      <c r="D1532" s="6">
        <f t="shared" si="1288"/>
        <v>78.10009765625</v>
      </c>
      <c r="E1532" s="6">
        <f t="shared" si="1289"/>
        <v>0</v>
      </c>
      <c r="F1532" s="6">
        <f t="shared" ref="F1532:G1532" si="1546">AVERAGE(D1519:D1532)</f>
        <v>29.074986049107142</v>
      </c>
      <c r="G1532" s="6">
        <f t="shared" si="1546"/>
        <v>20.125</v>
      </c>
      <c r="H1532" s="6">
        <f t="shared" si="1304"/>
        <v>1.4447198036823425</v>
      </c>
      <c r="I1532" s="6">
        <f t="shared" si="1305"/>
        <v>59.095516856624762</v>
      </c>
    </row>
    <row r="1533" spans="1:9" ht="14.25" customHeight="1" x14ac:dyDescent="0.3">
      <c r="A1533" s="9">
        <v>41627</v>
      </c>
      <c r="B1533" s="6">
        <v>6166.64990234375</v>
      </c>
      <c r="C1533" s="6">
        <f t="shared" ref="C1533:C1787" si="1547">B1533-B1532</f>
        <v>-50.5</v>
      </c>
      <c r="D1533" s="6">
        <f t="shared" ref="D1533:D1787" si="1548">IF(C1533&gt;0,C1533,0)</f>
        <v>0</v>
      </c>
      <c r="E1533" s="6">
        <f t="shared" ref="E1533:E1787" si="1549">IF(C1533&lt;0,ABS(C1533),0)</f>
        <v>50.5</v>
      </c>
      <c r="F1533" s="6">
        <f t="shared" ref="F1533:G1533" si="1550">AVERAGE(D1520:D1533)</f>
        <v>23.05712890625</v>
      </c>
      <c r="G1533" s="6">
        <f t="shared" si="1550"/>
        <v>23.732142857142858</v>
      </c>
      <c r="H1533" s="6">
        <f t="shared" si="1304"/>
        <v>0.97155697422874343</v>
      </c>
      <c r="I1533" s="6">
        <f t="shared" si="1305"/>
        <v>49.278665893427117</v>
      </c>
    </row>
    <row r="1534" spans="1:9" ht="14.25" customHeight="1" x14ac:dyDescent="0.3">
      <c r="A1534" s="9">
        <v>41628</v>
      </c>
      <c r="B1534" s="6">
        <v>6274.25</v>
      </c>
      <c r="C1534" s="6">
        <f t="shared" si="1547"/>
        <v>107.60009765625</v>
      </c>
      <c r="D1534" s="6">
        <f t="shared" si="1548"/>
        <v>107.60009765625</v>
      </c>
      <c r="E1534" s="6">
        <f t="shared" si="1549"/>
        <v>0</v>
      </c>
      <c r="F1534" s="6">
        <f t="shared" ref="F1534:G1534" si="1551">AVERAGE(D1521:D1534)</f>
        <v>27.760707310267858</v>
      </c>
      <c r="G1534" s="6">
        <f t="shared" si="1551"/>
        <v>23.732142857142858</v>
      </c>
      <c r="H1534" s="6">
        <f t="shared" si="1304"/>
        <v>1.1697513990782544</v>
      </c>
      <c r="I1534" s="6">
        <f t="shared" si="1305"/>
        <v>53.911770702172788</v>
      </c>
    </row>
    <row r="1535" spans="1:9" ht="14.25" customHeight="1" x14ac:dyDescent="0.3">
      <c r="A1535" s="9">
        <v>41631</v>
      </c>
      <c r="B1535" s="6">
        <v>6284.5</v>
      </c>
      <c r="C1535" s="6">
        <f t="shared" si="1547"/>
        <v>10.25</v>
      </c>
      <c r="D1535" s="6">
        <f t="shared" si="1548"/>
        <v>10.25</v>
      </c>
      <c r="E1535" s="6">
        <f t="shared" si="1549"/>
        <v>0</v>
      </c>
      <c r="F1535" s="6">
        <f t="shared" ref="F1535:G1535" si="1552">AVERAGE(D1522:D1535)</f>
        <v>28.492850167410715</v>
      </c>
      <c r="G1535" s="6">
        <f t="shared" si="1552"/>
        <v>22.589285714285715</v>
      </c>
      <c r="H1535" s="6">
        <f t="shared" si="1304"/>
        <v>1.2613435647233202</v>
      </c>
      <c r="I1535" s="6">
        <f t="shared" si="1305"/>
        <v>55.778501966712348</v>
      </c>
    </row>
    <row r="1536" spans="1:9" ht="14.25" customHeight="1" x14ac:dyDescent="0.3">
      <c r="A1536" s="9">
        <v>41632</v>
      </c>
      <c r="B1536" s="6">
        <v>6268.39990234375</v>
      </c>
      <c r="C1536" s="6">
        <f t="shared" si="1547"/>
        <v>-16.10009765625</v>
      </c>
      <c r="D1536" s="6">
        <f t="shared" si="1548"/>
        <v>0</v>
      </c>
      <c r="E1536" s="6">
        <f t="shared" si="1549"/>
        <v>16.10009765625</v>
      </c>
      <c r="F1536" s="6">
        <f t="shared" ref="F1536:G1536" si="1553">AVERAGE(D1523:D1536)</f>
        <v>28.492850167410715</v>
      </c>
      <c r="G1536" s="6">
        <f t="shared" si="1553"/>
        <v>20.81787109375</v>
      </c>
      <c r="H1536" s="6">
        <f t="shared" si="1304"/>
        <v>1.3686726197456818</v>
      </c>
      <c r="I1536" s="6">
        <f t="shared" si="1305"/>
        <v>57.782262028791152</v>
      </c>
    </row>
    <row r="1537" spans="1:9" ht="14.25" customHeight="1" x14ac:dyDescent="0.3">
      <c r="A1537" s="9">
        <v>41634</v>
      </c>
      <c r="B1537" s="6">
        <v>6278.89990234375</v>
      </c>
      <c r="C1537" s="6">
        <f t="shared" si="1547"/>
        <v>10.5</v>
      </c>
      <c r="D1537" s="6">
        <f t="shared" si="1548"/>
        <v>10.5</v>
      </c>
      <c r="E1537" s="6">
        <f t="shared" si="1549"/>
        <v>0</v>
      </c>
      <c r="F1537" s="6">
        <f t="shared" ref="F1537:G1537" si="1554">AVERAGE(D1524:D1537)</f>
        <v>23.517857142857142</v>
      </c>
      <c r="G1537" s="6">
        <f t="shared" si="1554"/>
        <v>20.81787109375</v>
      </c>
      <c r="H1537" s="6">
        <f t="shared" si="1304"/>
        <v>1.1296955888019569</v>
      </c>
      <c r="I1537" s="6">
        <f t="shared" si="1305"/>
        <v>53.044932559467718</v>
      </c>
    </row>
    <row r="1538" spans="1:9" ht="14.25" customHeight="1" x14ac:dyDescent="0.3">
      <c r="A1538" s="9">
        <v>41635</v>
      </c>
      <c r="B1538" s="6">
        <v>6313.7998046875</v>
      </c>
      <c r="C1538" s="6">
        <f t="shared" si="1547"/>
        <v>34.89990234375</v>
      </c>
      <c r="D1538" s="6">
        <f t="shared" si="1548"/>
        <v>34.89990234375</v>
      </c>
      <c r="E1538" s="6">
        <f t="shared" si="1549"/>
        <v>0</v>
      </c>
      <c r="F1538" s="6">
        <f t="shared" ref="F1538:G1538" si="1555">AVERAGE(D1525:D1538)</f>
        <v>24.667864118303573</v>
      </c>
      <c r="G1538" s="6">
        <f t="shared" si="1555"/>
        <v>20.81787109375</v>
      </c>
      <c r="H1538" s="6">
        <f t="shared" si="1304"/>
        <v>1.1849369230511486</v>
      </c>
      <c r="I1538" s="6">
        <f t="shared" si="1305"/>
        <v>54.232088375185086</v>
      </c>
    </row>
    <row r="1539" spans="1:9" ht="14.25" customHeight="1" x14ac:dyDescent="0.3">
      <c r="A1539" s="9">
        <v>41638</v>
      </c>
      <c r="B1539" s="6">
        <v>6291.10009765625</v>
      </c>
      <c r="C1539" s="6">
        <f t="shared" si="1547"/>
        <v>-22.69970703125</v>
      </c>
      <c r="D1539" s="6">
        <f t="shared" si="1548"/>
        <v>0</v>
      </c>
      <c r="E1539" s="6">
        <f t="shared" si="1549"/>
        <v>22.69970703125</v>
      </c>
      <c r="F1539" s="6">
        <f t="shared" ref="F1539:G1539" si="1556">AVERAGE(D1526:D1539)</f>
        <v>17.239292689732142</v>
      </c>
      <c r="G1539" s="6">
        <f t="shared" si="1556"/>
        <v>22.439278738839285</v>
      </c>
      <c r="H1539" s="6">
        <f t="shared" si="1304"/>
        <v>0.7682641180392894</v>
      </c>
      <c r="I1539" s="6">
        <f t="shared" si="1305"/>
        <v>43.447362314356432</v>
      </c>
    </row>
    <row r="1540" spans="1:9" ht="14.25" customHeight="1" x14ac:dyDescent="0.3">
      <c r="A1540" s="9">
        <v>41639</v>
      </c>
      <c r="B1540" s="6">
        <v>6304</v>
      </c>
      <c r="C1540" s="6">
        <f t="shared" si="1547"/>
        <v>12.89990234375</v>
      </c>
      <c r="D1540" s="6">
        <f t="shared" si="1548"/>
        <v>12.89990234375</v>
      </c>
      <c r="E1540" s="6">
        <f t="shared" si="1549"/>
        <v>0</v>
      </c>
      <c r="F1540" s="6">
        <f t="shared" ref="F1540:G1540" si="1557">AVERAGE(D1527:D1540)</f>
        <v>18.160714285714285</v>
      </c>
      <c r="G1540" s="6">
        <f t="shared" si="1557"/>
        <v>20.221435546875</v>
      </c>
      <c r="H1540" s="6">
        <f t="shared" si="1304"/>
        <v>0.89809223700346152</v>
      </c>
      <c r="I1540" s="6">
        <f t="shared" si="1305"/>
        <v>47.315521316355486</v>
      </c>
    </row>
    <row r="1541" spans="1:9" ht="14.25" customHeight="1" x14ac:dyDescent="0.3">
      <c r="A1541" s="9">
        <v>41641</v>
      </c>
      <c r="B1541" s="6">
        <v>6221.14990234375</v>
      </c>
      <c r="C1541" s="6">
        <f t="shared" si="1547"/>
        <v>-82.85009765625</v>
      </c>
      <c r="D1541" s="6">
        <f t="shared" si="1548"/>
        <v>0</v>
      </c>
      <c r="E1541" s="6">
        <f t="shared" si="1549"/>
        <v>82.85009765625</v>
      </c>
      <c r="F1541" s="6">
        <f t="shared" ref="F1541:G1541" si="1558">AVERAGE(D1528:D1541)</f>
        <v>18.160714285714285</v>
      </c>
      <c r="G1541" s="6">
        <f t="shared" si="1558"/>
        <v>24.357142857142858</v>
      </c>
      <c r="H1541" s="6">
        <f t="shared" si="1304"/>
        <v>0.74560117302052775</v>
      </c>
      <c r="I1541" s="6">
        <f t="shared" si="1305"/>
        <v>42.713145737085256</v>
      </c>
    </row>
    <row r="1542" spans="1:9" ht="14.25" customHeight="1" x14ac:dyDescent="0.3">
      <c r="A1542" s="9">
        <v>41642</v>
      </c>
      <c r="B1542" s="6">
        <v>6211.14990234375</v>
      </c>
      <c r="C1542" s="6">
        <f t="shared" si="1547"/>
        <v>-10</v>
      </c>
      <c r="D1542" s="6">
        <f t="shared" si="1548"/>
        <v>0</v>
      </c>
      <c r="E1542" s="6">
        <f t="shared" si="1549"/>
        <v>10</v>
      </c>
      <c r="F1542" s="6">
        <f t="shared" ref="F1542:G1542" si="1559">AVERAGE(D1529:D1542)</f>
        <v>18.160714285714285</v>
      </c>
      <c r="G1542" s="6">
        <f t="shared" si="1559"/>
        <v>20.010707310267858</v>
      </c>
      <c r="H1542" s="6">
        <f t="shared" si="1304"/>
        <v>0.90754984339787392</v>
      </c>
      <c r="I1542" s="6">
        <f t="shared" si="1305"/>
        <v>47.576730251057377</v>
      </c>
    </row>
    <row r="1543" spans="1:9" ht="14.25" customHeight="1" x14ac:dyDescent="0.3">
      <c r="A1543" s="9">
        <v>41645</v>
      </c>
      <c r="B1543" s="6">
        <v>6191.4501953125</v>
      </c>
      <c r="C1543" s="6">
        <f t="shared" si="1547"/>
        <v>-19.69970703125</v>
      </c>
      <c r="D1543" s="6">
        <f t="shared" si="1548"/>
        <v>0</v>
      </c>
      <c r="E1543" s="6">
        <f t="shared" si="1549"/>
        <v>19.69970703125</v>
      </c>
      <c r="F1543" s="6">
        <f t="shared" ref="F1543:G1543" si="1560">AVERAGE(D1530:D1543)</f>
        <v>18.160714285714285</v>
      </c>
      <c r="G1543" s="6">
        <f t="shared" si="1560"/>
        <v>16.514264787946427</v>
      </c>
      <c r="H1543" s="6">
        <f t="shared" si="1304"/>
        <v>1.0996986253344794</v>
      </c>
      <c r="I1543" s="6">
        <f t="shared" si="1305"/>
        <v>52.374117507425559</v>
      </c>
    </row>
    <row r="1544" spans="1:9" ht="14.25" customHeight="1" x14ac:dyDescent="0.3">
      <c r="A1544" s="9">
        <v>41646</v>
      </c>
      <c r="B1544" s="6">
        <v>6162.25</v>
      </c>
      <c r="C1544" s="6">
        <f t="shared" si="1547"/>
        <v>-29.2001953125</v>
      </c>
      <c r="D1544" s="6">
        <f t="shared" si="1548"/>
        <v>0</v>
      </c>
      <c r="E1544" s="6">
        <f t="shared" si="1549"/>
        <v>29.2001953125</v>
      </c>
      <c r="F1544" s="6">
        <f t="shared" ref="F1544:G1544" si="1561">AVERAGE(D1531:D1544)</f>
        <v>18.160714285714285</v>
      </c>
      <c r="G1544" s="6">
        <f t="shared" si="1561"/>
        <v>17.621442522321427</v>
      </c>
      <c r="H1544" s="6">
        <f t="shared" si="1304"/>
        <v>1.0306031565071787</v>
      </c>
      <c r="I1544" s="6">
        <f t="shared" si="1305"/>
        <v>50.753548432373641</v>
      </c>
    </row>
    <row r="1545" spans="1:9" ht="14.25" customHeight="1" x14ac:dyDescent="0.3">
      <c r="A1545" s="9">
        <v>41647</v>
      </c>
      <c r="B1545" s="6">
        <v>6174.60009765625</v>
      </c>
      <c r="C1545" s="6">
        <f t="shared" si="1547"/>
        <v>12.35009765625</v>
      </c>
      <c r="D1545" s="6">
        <f t="shared" si="1548"/>
        <v>12.35009765625</v>
      </c>
      <c r="E1545" s="6">
        <f t="shared" si="1549"/>
        <v>0</v>
      </c>
      <c r="F1545" s="6">
        <f t="shared" ref="F1545:G1545" si="1562">AVERAGE(D1532:D1545)</f>
        <v>19.042864118303573</v>
      </c>
      <c r="G1545" s="6">
        <f t="shared" si="1562"/>
        <v>16.503557477678573</v>
      </c>
      <c r="H1545" s="6">
        <f t="shared" si="1304"/>
        <v>1.1538641983135738</v>
      </c>
      <c r="I1545" s="6">
        <f t="shared" si="1305"/>
        <v>53.571817536919134</v>
      </c>
    </row>
    <row r="1546" spans="1:9" ht="14.25" customHeight="1" x14ac:dyDescent="0.3">
      <c r="A1546" s="9">
        <v>41648</v>
      </c>
      <c r="B1546" s="6">
        <v>6168.35009765625</v>
      </c>
      <c r="C1546" s="6">
        <f t="shared" si="1547"/>
        <v>-6.25</v>
      </c>
      <c r="D1546" s="6">
        <f t="shared" si="1548"/>
        <v>0</v>
      </c>
      <c r="E1546" s="6">
        <f t="shared" si="1549"/>
        <v>6.25</v>
      </c>
      <c r="F1546" s="6">
        <f t="shared" ref="F1546:G1546" si="1563">AVERAGE(D1533:D1546)</f>
        <v>13.464285714285714</v>
      </c>
      <c r="G1546" s="6">
        <f t="shared" si="1563"/>
        <v>16.949986049107142</v>
      </c>
      <c r="H1546" s="6">
        <f t="shared" ref="H1546:H1800" si="1564">F1546/G1546</f>
        <v>0.79435379328792777</v>
      </c>
      <c r="I1546" s="6">
        <f t="shared" ref="I1546:I1800" si="1565">IF(G1546=0,100,100-(100/(1+H1546)))</f>
        <v>44.269630451883984</v>
      </c>
    </row>
    <row r="1547" spans="1:9" ht="14.25" customHeight="1" x14ac:dyDescent="0.3">
      <c r="A1547" s="9">
        <v>41649</v>
      </c>
      <c r="B1547" s="6">
        <v>6171.4501953125</v>
      </c>
      <c r="C1547" s="6">
        <f t="shared" si="1547"/>
        <v>3.10009765625</v>
      </c>
      <c r="D1547" s="6">
        <f t="shared" si="1548"/>
        <v>3.10009765625</v>
      </c>
      <c r="E1547" s="6">
        <f t="shared" si="1549"/>
        <v>0</v>
      </c>
      <c r="F1547" s="6">
        <f t="shared" ref="F1547:G1547" si="1566">AVERAGE(D1534:D1547)</f>
        <v>13.685721261160714</v>
      </c>
      <c r="G1547" s="6">
        <f t="shared" si="1566"/>
        <v>13.342843191964286</v>
      </c>
      <c r="H1547" s="6">
        <f t="shared" si="1564"/>
        <v>1.0256975267012749</v>
      </c>
      <c r="I1547" s="6">
        <f t="shared" si="1565"/>
        <v>50.634288346669443</v>
      </c>
    </row>
    <row r="1548" spans="1:9" ht="14.25" customHeight="1" x14ac:dyDescent="0.3">
      <c r="A1548" s="9">
        <v>41652</v>
      </c>
      <c r="B1548" s="6">
        <v>6272.75</v>
      </c>
      <c r="C1548" s="6">
        <f t="shared" si="1547"/>
        <v>101.2998046875</v>
      </c>
      <c r="D1548" s="6">
        <f t="shared" si="1548"/>
        <v>101.2998046875</v>
      </c>
      <c r="E1548" s="6">
        <f t="shared" si="1549"/>
        <v>0</v>
      </c>
      <c r="F1548" s="6">
        <f t="shared" ref="F1548:G1548" si="1567">AVERAGE(D1535:D1548)</f>
        <v>13.235700334821429</v>
      </c>
      <c r="G1548" s="6">
        <f t="shared" si="1567"/>
        <v>13.342843191964286</v>
      </c>
      <c r="H1548" s="6">
        <f t="shared" si="1564"/>
        <v>0.99197001301736165</v>
      </c>
      <c r="I1548" s="6">
        <f t="shared" si="1565"/>
        <v>49.798441067632467</v>
      </c>
    </row>
    <row r="1549" spans="1:9" ht="14.25" customHeight="1" x14ac:dyDescent="0.3">
      <c r="A1549" s="9">
        <v>41653</v>
      </c>
      <c r="B1549" s="6">
        <v>6241.85009765625</v>
      </c>
      <c r="C1549" s="6">
        <f t="shared" si="1547"/>
        <v>-30.89990234375</v>
      </c>
      <c r="D1549" s="6">
        <f t="shared" si="1548"/>
        <v>0</v>
      </c>
      <c r="E1549" s="6">
        <f t="shared" si="1549"/>
        <v>30.89990234375</v>
      </c>
      <c r="F1549" s="6">
        <f t="shared" ref="F1549:G1549" si="1568">AVERAGE(D1536:D1549)</f>
        <v>12.503557477678571</v>
      </c>
      <c r="G1549" s="6">
        <f t="shared" si="1568"/>
        <v>15.549979073660714</v>
      </c>
      <c r="H1549" s="6">
        <f t="shared" si="1564"/>
        <v>0.80408837969805924</v>
      </c>
      <c r="I1549" s="6">
        <f t="shared" si="1565"/>
        <v>44.570343046754466</v>
      </c>
    </row>
    <row r="1550" spans="1:9" ht="14.25" customHeight="1" x14ac:dyDescent="0.3">
      <c r="A1550" s="9">
        <v>41654</v>
      </c>
      <c r="B1550" s="6">
        <v>6320.89990234375</v>
      </c>
      <c r="C1550" s="6">
        <f t="shared" si="1547"/>
        <v>79.0498046875</v>
      </c>
      <c r="D1550" s="6">
        <f t="shared" si="1548"/>
        <v>79.0498046875</v>
      </c>
      <c r="E1550" s="6">
        <f t="shared" si="1549"/>
        <v>0</v>
      </c>
      <c r="F1550" s="6">
        <f t="shared" ref="F1550:G1550" si="1569">AVERAGE(D1537:D1550)</f>
        <v>18.149972098214285</v>
      </c>
      <c r="G1550" s="6">
        <f t="shared" si="1569"/>
        <v>14.399972098214286</v>
      </c>
      <c r="H1550" s="6">
        <f t="shared" si="1564"/>
        <v>1.2604171712572296</v>
      </c>
      <c r="I1550" s="6">
        <f t="shared" si="1565"/>
        <v>55.760378539161145</v>
      </c>
    </row>
    <row r="1551" spans="1:9" ht="14.25" customHeight="1" x14ac:dyDescent="0.3">
      <c r="A1551" s="9">
        <v>41655</v>
      </c>
      <c r="B1551" s="6">
        <v>6318.89990234375</v>
      </c>
      <c r="C1551" s="6">
        <f t="shared" si="1547"/>
        <v>-2</v>
      </c>
      <c r="D1551" s="6">
        <f t="shared" si="1548"/>
        <v>0</v>
      </c>
      <c r="E1551" s="6">
        <f t="shared" si="1549"/>
        <v>2</v>
      </c>
      <c r="F1551" s="6">
        <f t="shared" ref="F1551:G1551" si="1570">AVERAGE(D1538:D1551)</f>
        <v>17.399972098214285</v>
      </c>
      <c r="G1551" s="6">
        <f t="shared" si="1570"/>
        <v>14.542829241071429</v>
      </c>
      <c r="H1551" s="6">
        <f t="shared" si="1564"/>
        <v>1.1964640311579673</v>
      </c>
      <c r="I1551" s="6">
        <f t="shared" si="1565"/>
        <v>54.472279727121055</v>
      </c>
    </row>
    <row r="1552" spans="1:9" ht="14.25" customHeight="1" x14ac:dyDescent="0.3">
      <c r="A1552" s="9">
        <v>41656</v>
      </c>
      <c r="B1552" s="6">
        <v>6261.64990234375</v>
      </c>
      <c r="C1552" s="6">
        <f t="shared" si="1547"/>
        <v>-57.25</v>
      </c>
      <c r="D1552" s="6">
        <f t="shared" si="1548"/>
        <v>0</v>
      </c>
      <c r="E1552" s="6">
        <f t="shared" si="1549"/>
        <v>57.25</v>
      </c>
      <c r="F1552" s="6">
        <f t="shared" ref="F1552:G1552" si="1571">AVERAGE(D1539:D1552)</f>
        <v>14.907121930803571</v>
      </c>
      <c r="G1552" s="6">
        <f t="shared" si="1571"/>
        <v>18.632114955357142</v>
      </c>
      <c r="H1552" s="6">
        <f t="shared" si="1564"/>
        <v>0.80007674740743517</v>
      </c>
      <c r="I1552" s="6">
        <f t="shared" si="1565"/>
        <v>44.446813090594482</v>
      </c>
    </row>
    <row r="1553" spans="1:9" ht="14.25" customHeight="1" x14ac:dyDescent="0.3">
      <c r="A1553" s="9">
        <v>41659</v>
      </c>
      <c r="B1553" s="6">
        <v>6303.9501953125</v>
      </c>
      <c r="C1553" s="6">
        <f t="shared" si="1547"/>
        <v>42.30029296875</v>
      </c>
      <c r="D1553" s="6">
        <f t="shared" si="1548"/>
        <v>42.30029296875</v>
      </c>
      <c r="E1553" s="6">
        <f t="shared" si="1549"/>
        <v>0</v>
      </c>
      <c r="F1553" s="6">
        <f t="shared" ref="F1553:G1553" si="1572">AVERAGE(D1540:D1553)</f>
        <v>17.928571428571427</v>
      </c>
      <c r="G1553" s="6">
        <f t="shared" si="1572"/>
        <v>17.010707310267858</v>
      </c>
      <c r="H1553" s="6">
        <f t="shared" si="1564"/>
        <v>1.0539580219424232</v>
      </c>
      <c r="I1553" s="6">
        <f t="shared" si="1565"/>
        <v>51.313513259910621</v>
      </c>
    </row>
    <row r="1554" spans="1:9" ht="14.25" customHeight="1" x14ac:dyDescent="0.3">
      <c r="A1554" s="9">
        <v>41660</v>
      </c>
      <c r="B1554" s="6">
        <v>6313.7998046875</v>
      </c>
      <c r="C1554" s="6">
        <f t="shared" si="1547"/>
        <v>9.849609375</v>
      </c>
      <c r="D1554" s="6">
        <f t="shared" si="1548"/>
        <v>9.849609375</v>
      </c>
      <c r="E1554" s="6">
        <f t="shared" si="1549"/>
        <v>0</v>
      </c>
      <c r="F1554" s="6">
        <f t="shared" ref="F1554:G1554" si="1573">AVERAGE(D1541:D1554)</f>
        <v>17.710693359375</v>
      </c>
      <c r="G1554" s="6">
        <f t="shared" si="1573"/>
        <v>17.010707310267858</v>
      </c>
      <c r="H1554" s="6">
        <f t="shared" si="1564"/>
        <v>1.0411497321269305</v>
      </c>
      <c r="I1554" s="6">
        <f t="shared" si="1565"/>
        <v>51.00800376080327</v>
      </c>
    </row>
    <row r="1555" spans="1:9" ht="14.25" customHeight="1" x14ac:dyDescent="0.3">
      <c r="A1555" s="9">
        <v>41661</v>
      </c>
      <c r="B1555" s="6">
        <v>6338.9501953125</v>
      </c>
      <c r="C1555" s="6">
        <f t="shared" si="1547"/>
        <v>25.150390625</v>
      </c>
      <c r="D1555" s="6">
        <f t="shared" si="1548"/>
        <v>25.150390625</v>
      </c>
      <c r="E1555" s="6">
        <f t="shared" si="1549"/>
        <v>0</v>
      </c>
      <c r="F1555" s="6">
        <f t="shared" ref="F1555:G1555" si="1574">AVERAGE(D1542:D1555)</f>
        <v>19.507149832589285</v>
      </c>
      <c r="G1555" s="6">
        <f t="shared" si="1574"/>
        <v>11.092843191964286</v>
      </c>
      <c r="H1555" s="6">
        <f t="shared" si="1564"/>
        <v>1.7585347142309165</v>
      </c>
      <c r="I1555" s="6">
        <f t="shared" si="1565"/>
        <v>63.748870193978995</v>
      </c>
    </row>
    <row r="1556" spans="1:9" ht="14.25" customHeight="1" x14ac:dyDescent="0.3">
      <c r="A1556" s="9">
        <v>41662</v>
      </c>
      <c r="B1556" s="6">
        <v>6345.64990234375</v>
      </c>
      <c r="C1556" s="6">
        <f t="shared" si="1547"/>
        <v>6.69970703125</v>
      </c>
      <c r="D1556" s="6">
        <f t="shared" si="1548"/>
        <v>6.69970703125</v>
      </c>
      <c r="E1556" s="6">
        <f t="shared" si="1549"/>
        <v>0</v>
      </c>
      <c r="F1556" s="6">
        <f t="shared" ref="F1556:G1556" si="1575">AVERAGE(D1543:D1556)</f>
        <v>19.985700334821427</v>
      </c>
      <c r="G1556" s="6">
        <f t="shared" si="1575"/>
        <v>10.378557477678571</v>
      </c>
      <c r="H1556" s="6">
        <f t="shared" si="1564"/>
        <v>1.9256722697547499</v>
      </c>
      <c r="I1556" s="6">
        <f t="shared" si="1565"/>
        <v>65.819821641067577</v>
      </c>
    </row>
    <row r="1557" spans="1:9" ht="14.25" customHeight="1" x14ac:dyDescent="0.3">
      <c r="A1557" s="9">
        <v>41663</v>
      </c>
      <c r="B1557" s="6">
        <v>6266.75</v>
      </c>
      <c r="C1557" s="6">
        <f t="shared" si="1547"/>
        <v>-78.89990234375</v>
      </c>
      <c r="D1557" s="6">
        <f t="shared" si="1548"/>
        <v>0</v>
      </c>
      <c r="E1557" s="6">
        <f t="shared" si="1549"/>
        <v>78.89990234375</v>
      </c>
      <c r="F1557" s="6">
        <f t="shared" ref="F1557:G1557" si="1576">AVERAGE(D1544:D1557)</f>
        <v>19.985700334821427</v>
      </c>
      <c r="G1557" s="6">
        <f t="shared" si="1576"/>
        <v>14.607142857142858</v>
      </c>
      <c r="H1557" s="6">
        <f t="shared" si="1564"/>
        <v>1.3682142038508556</v>
      </c>
      <c r="I1557" s="6">
        <f t="shared" si="1565"/>
        <v>57.77408992928337</v>
      </c>
    </row>
    <row r="1558" spans="1:9" ht="14.25" customHeight="1" x14ac:dyDescent="0.3">
      <c r="A1558" s="9">
        <v>41666</v>
      </c>
      <c r="B1558" s="6">
        <v>6135.85009765625</v>
      </c>
      <c r="C1558" s="6">
        <f t="shared" si="1547"/>
        <v>-130.89990234375</v>
      </c>
      <c r="D1558" s="6">
        <f t="shared" si="1548"/>
        <v>0</v>
      </c>
      <c r="E1558" s="6">
        <f t="shared" si="1549"/>
        <v>130.89990234375</v>
      </c>
      <c r="F1558" s="6">
        <f t="shared" ref="F1558:G1558" si="1577">AVERAGE(D1545:D1558)</f>
        <v>19.985700334821427</v>
      </c>
      <c r="G1558" s="6">
        <f t="shared" si="1577"/>
        <v>21.871407645089285</v>
      </c>
      <c r="H1558" s="6">
        <f t="shared" si="1564"/>
        <v>0.91378207837065073</v>
      </c>
      <c r="I1558" s="6">
        <f t="shared" si="1565"/>
        <v>47.747446728554557</v>
      </c>
    </row>
    <row r="1559" spans="1:9" ht="14.25" customHeight="1" x14ac:dyDescent="0.3">
      <c r="A1559" s="9">
        <v>41667</v>
      </c>
      <c r="B1559" s="6">
        <v>6126.25</v>
      </c>
      <c r="C1559" s="6">
        <f t="shared" si="1547"/>
        <v>-9.60009765625</v>
      </c>
      <c r="D1559" s="6">
        <f t="shared" si="1548"/>
        <v>0</v>
      </c>
      <c r="E1559" s="6">
        <f t="shared" si="1549"/>
        <v>9.60009765625</v>
      </c>
      <c r="F1559" s="6">
        <f t="shared" ref="F1559:G1559" si="1578">AVERAGE(D1546:D1559)</f>
        <v>19.103550502232142</v>
      </c>
      <c r="G1559" s="6">
        <f t="shared" si="1578"/>
        <v>22.55712890625</v>
      </c>
      <c r="H1559" s="6">
        <f t="shared" si="1564"/>
        <v>0.84689636618333286</v>
      </c>
      <c r="I1559" s="6">
        <f t="shared" si="1565"/>
        <v>45.855110318586519</v>
      </c>
    </row>
    <row r="1560" spans="1:9" ht="14.25" customHeight="1" x14ac:dyDescent="0.3">
      <c r="A1560" s="9">
        <v>41668</v>
      </c>
      <c r="B1560" s="6">
        <v>6120.25</v>
      </c>
      <c r="C1560" s="6">
        <f t="shared" si="1547"/>
        <v>-6</v>
      </c>
      <c r="D1560" s="6">
        <f t="shared" si="1548"/>
        <v>0</v>
      </c>
      <c r="E1560" s="6">
        <f t="shared" si="1549"/>
        <v>6</v>
      </c>
      <c r="F1560" s="6">
        <f t="shared" ref="F1560:G1560" si="1579">AVERAGE(D1547:D1560)</f>
        <v>19.103550502232142</v>
      </c>
      <c r="G1560" s="6">
        <f t="shared" si="1579"/>
        <v>22.539271763392858</v>
      </c>
      <c r="H1560" s="6">
        <f t="shared" si="1564"/>
        <v>0.84756733503959791</v>
      </c>
      <c r="I1560" s="6">
        <f t="shared" si="1565"/>
        <v>45.87477376143547</v>
      </c>
    </row>
    <row r="1561" spans="1:9" ht="14.25" customHeight="1" x14ac:dyDescent="0.3">
      <c r="A1561" s="9">
        <v>41669</v>
      </c>
      <c r="B1561" s="6">
        <v>6073.7001953125</v>
      </c>
      <c r="C1561" s="6">
        <f t="shared" si="1547"/>
        <v>-46.5498046875</v>
      </c>
      <c r="D1561" s="6">
        <f t="shared" si="1548"/>
        <v>0</v>
      </c>
      <c r="E1561" s="6">
        <f t="shared" si="1549"/>
        <v>46.5498046875</v>
      </c>
      <c r="F1561" s="6">
        <f t="shared" ref="F1561:G1561" si="1580">AVERAGE(D1548:D1561)</f>
        <v>18.882114955357142</v>
      </c>
      <c r="G1561" s="6">
        <f t="shared" si="1580"/>
        <v>25.8642578125</v>
      </c>
      <c r="H1561" s="6">
        <f t="shared" si="1564"/>
        <v>0.7300466571374632</v>
      </c>
      <c r="I1561" s="6">
        <f t="shared" si="1565"/>
        <v>42.198090677242149</v>
      </c>
    </row>
    <row r="1562" spans="1:9" ht="14.25" customHeight="1" x14ac:dyDescent="0.3">
      <c r="A1562" s="9">
        <v>41670</v>
      </c>
      <c r="B1562" s="6">
        <v>6089.5</v>
      </c>
      <c r="C1562" s="6">
        <f t="shared" si="1547"/>
        <v>15.7998046875</v>
      </c>
      <c r="D1562" s="6">
        <f t="shared" si="1548"/>
        <v>15.7998046875</v>
      </c>
      <c r="E1562" s="6">
        <f t="shared" si="1549"/>
        <v>0</v>
      </c>
      <c r="F1562" s="6">
        <f t="shared" ref="F1562:G1562" si="1581">AVERAGE(D1549:D1562)</f>
        <v>12.774972098214286</v>
      </c>
      <c r="G1562" s="6">
        <f t="shared" si="1581"/>
        <v>25.8642578125</v>
      </c>
      <c r="H1562" s="6">
        <f t="shared" si="1564"/>
        <v>0.49392378435232887</v>
      </c>
      <c r="I1562" s="6">
        <f t="shared" si="1565"/>
        <v>33.062180917513345</v>
      </c>
    </row>
    <row r="1563" spans="1:9" ht="14.25" customHeight="1" x14ac:dyDescent="0.3">
      <c r="A1563" s="9">
        <v>41673</v>
      </c>
      <c r="B1563" s="6">
        <v>6001.7998046875</v>
      </c>
      <c r="C1563" s="6">
        <f t="shared" si="1547"/>
        <v>-87.7001953125</v>
      </c>
      <c r="D1563" s="6">
        <f t="shared" si="1548"/>
        <v>0</v>
      </c>
      <c r="E1563" s="6">
        <f t="shared" si="1549"/>
        <v>87.7001953125</v>
      </c>
      <c r="F1563" s="6">
        <f t="shared" ref="F1563:G1563" si="1582">AVERAGE(D1550:D1563)</f>
        <v>12.774972098214286</v>
      </c>
      <c r="G1563" s="6">
        <f t="shared" si="1582"/>
        <v>29.921421595982142</v>
      </c>
      <c r="H1563" s="6">
        <f t="shared" si="1564"/>
        <v>0.42695070677824054</v>
      </c>
      <c r="I1563" s="6">
        <f t="shared" si="1565"/>
        <v>29.920494432649804</v>
      </c>
    </row>
    <row r="1564" spans="1:9" ht="14.25" customHeight="1" x14ac:dyDescent="0.3">
      <c r="A1564" s="9">
        <v>41674</v>
      </c>
      <c r="B1564" s="6">
        <v>6000.89990234375</v>
      </c>
      <c r="C1564" s="6">
        <f t="shared" si="1547"/>
        <v>-0.89990234375</v>
      </c>
      <c r="D1564" s="6">
        <f t="shared" si="1548"/>
        <v>0</v>
      </c>
      <c r="E1564" s="6">
        <f t="shared" si="1549"/>
        <v>0.89990234375</v>
      </c>
      <c r="F1564" s="6">
        <f t="shared" ref="F1564:G1564" si="1583">AVERAGE(D1551:D1564)</f>
        <v>7.1285574776785712</v>
      </c>
      <c r="G1564" s="6">
        <f t="shared" si="1583"/>
        <v>29.985700334821427</v>
      </c>
      <c r="H1564" s="6">
        <f t="shared" si="1564"/>
        <v>0.23773189880779297</v>
      </c>
      <c r="I1564" s="6">
        <f t="shared" si="1565"/>
        <v>19.207059221530997</v>
      </c>
    </row>
    <row r="1565" spans="1:9" ht="14.25" customHeight="1" x14ac:dyDescent="0.3">
      <c r="A1565" s="9">
        <v>41675</v>
      </c>
      <c r="B1565" s="6">
        <v>6022.39990234375</v>
      </c>
      <c r="C1565" s="6">
        <f t="shared" si="1547"/>
        <v>21.5</v>
      </c>
      <c r="D1565" s="6">
        <f t="shared" si="1548"/>
        <v>21.5</v>
      </c>
      <c r="E1565" s="6">
        <f t="shared" si="1549"/>
        <v>0</v>
      </c>
      <c r="F1565" s="6">
        <f t="shared" ref="F1565:G1565" si="1584">AVERAGE(D1552:D1565)</f>
        <v>8.6642717633928577</v>
      </c>
      <c r="G1565" s="6">
        <f t="shared" si="1584"/>
        <v>29.842843191964285</v>
      </c>
      <c r="H1565" s="6">
        <f t="shared" si="1564"/>
        <v>0.29032996982425141</v>
      </c>
      <c r="I1565" s="6">
        <f t="shared" si="1565"/>
        <v>22.500443810027576</v>
      </c>
    </row>
    <row r="1566" spans="1:9" ht="14.25" customHeight="1" x14ac:dyDescent="0.3">
      <c r="A1566" s="9">
        <v>41676</v>
      </c>
      <c r="B1566" s="6">
        <v>6036.2998046875</v>
      </c>
      <c r="C1566" s="6">
        <f t="shared" si="1547"/>
        <v>13.89990234375</v>
      </c>
      <c r="D1566" s="6">
        <f t="shared" si="1548"/>
        <v>13.89990234375</v>
      </c>
      <c r="E1566" s="6">
        <f t="shared" si="1549"/>
        <v>0</v>
      </c>
      <c r="F1566" s="6">
        <f t="shared" ref="F1566:G1566" si="1585">AVERAGE(D1553:D1566)</f>
        <v>9.6571219308035712</v>
      </c>
      <c r="G1566" s="6">
        <f t="shared" si="1585"/>
        <v>25.753557477678573</v>
      </c>
      <c r="H1566" s="6">
        <f t="shared" si="1564"/>
        <v>0.37498205594212397</v>
      </c>
      <c r="I1566" s="6">
        <f t="shared" si="1565"/>
        <v>27.271778153147608</v>
      </c>
    </row>
    <row r="1567" spans="1:9" ht="14.25" customHeight="1" x14ac:dyDescent="0.3">
      <c r="A1567" s="9">
        <v>41677</v>
      </c>
      <c r="B1567" s="6">
        <v>6063.2001953125</v>
      </c>
      <c r="C1567" s="6">
        <f t="shared" si="1547"/>
        <v>26.900390625</v>
      </c>
      <c r="D1567" s="6">
        <f t="shared" si="1548"/>
        <v>26.900390625</v>
      </c>
      <c r="E1567" s="6">
        <f t="shared" si="1549"/>
        <v>0</v>
      </c>
      <c r="F1567" s="6">
        <f t="shared" ref="F1567:G1567" si="1586">AVERAGE(D1554:D1567)</f>
        <v>8.55712890625</v>
      </c>
      <c r="G1567" s="6">
        <f t="shared" si="1586"/>
        <v>25.753557477678573</v>
      </c>
      <c r="H1567" s="6">
        <f t="shared" si="1564"/>
        <v>0.33226978112312194</v>
      </c>
      <c r="I1567" s="6">
        <f t="shared" si="1565"/>
        <v>24.940127429972463</v>
      </c>
    </row>
    <row r="1568" spans="1:9" ht="14.25" customHeight="1" x14ac:dyDescent="0.3">
      <c r="A1568" s="9">
        <v>41680</v>
      </c>
      <c r="B1568" s="6">
        <v>6053.4501953125</v>
      </c>
      <c r="C1568" s="6">
        <f t="shared" si="1547"/>
        <v>-9.75</v>
      </c>
      <c r="D1568" s="6">
        <f t="shared" si="1548"/>
        <v>0</v>
      </c>
      <c r="E1568" s="6">
        <f t="shared" si="1549"/>
        <v>9.75</v>
      </c>
      <c r="F1568" s="6">
        <f t="shared" ref="F1568:G1568" si="1587">AVERAGE(D1555:D1568)</f>
        <v>7.8535853794642856</v>
      </c>
      <c r="G1568" s="6">
        <f t="shared" si="1587"/>
        <v>26.449986049107142</v>
      </c>
      <c r="H1568" s="6">
        <f t="shared" si="1564"/>
        <v>0.29692209912259648</v>
      </c>
      <c r="I1568" s="6">
        <f t="shared" si="1565"/>
        <v>22.894366540864127</v>
      </c>
    </row>
    <row r="1569" spans="1:9" ht="14.25" customHeight="1" x14ac:dyDescent="0.3">
      <c r="A1569" s="9">
        <v>41681</v>
      </c>
      <c r="B1569" s="6">
        <v>6062.7001953125</v>
      </c>
      <c r="C1569" s="6">
        <f t="shared" si="1547"/>
        <v>9.25</v>
      </c>
      <c r="D1569" s="6">
        <f t="shared" si="1548"/>
        <v>9.25</v>
      </c>
      <c r="E1569" s="6">
        <f t="shared" si="1549"/>
        <v>0</v>
      </c>
      <c r="F1569" s="6">
        <f t="shared" ref="F1569:G1569" si="1588">AVERAGE(D1556:D1569)</f>
        <v>6.7178431919642856</v>
      </c>
      <c r="G1569" s="6">
        <f t="shared" si="1588"/>
        <v>26.449986049107142</v>
      </c>
      <c r="H1569" s="6">
        <f t="shared" si="1564"/>
        <v>0.25398286333655956</v>
      </c>
      <c r="I1569" s="6">
        <f t="shared" si="1565"/>
        <v>20.254093637353989</v>
      </c>
    </row>
    <row r="1570" spans="1:9" ht="14.25" customHeight="1" x14ac:dyDescent="0.3">
      <c r="A1570" s="9">
        <v>41682</v>
      </c>
      <c r="B1570" s="6">
        <v>6084</v>
      </c>
      <c r="C1570" s="6">
        <f t="shared" si="1547"/>
        <v>21.2998046875</v>
      </c>
      <c r="D1570" s="6">
        <f t="shared" si="1548"/>
        <v>21.2998046875</v>
      </c>
      <c r="E1570" s="6">
        <f t="shared" si="1549"/>
        <v>0</v>
      </c>
      <c r="F1570" s="6">
        <f t="shared" ref="F1570:G1570" si="1589">AVERAGE(D1557:D1570)</f>
        <v>7.7607073102678568</v>
      </c>
      <c r="G1570" s="6">
        <f t="shared" si="1589"/>
        <v>26.449986049107142</v>
      </c>
      <c r="H1570" s="6">
        <f t="shared" si="1564"/>
        <v>0.2934106390778165</v>
      </c>
      <c r="I1570" s="6">
        <f t="shared" si="1565"/>
        <v>22.685033678632351</v>
      </c>
    </row>
    <row r="1571" spans="1:9" ht="14.25" customHeight="1" x14ac:dyDescent="0.3">
      <c r="A1571" s="9">
        <v>41683</v>
      </c>
      <c r="B1571" s="6">
        <v>6001.10009765625</v>
      </c>
      <c r="C1571" s="6">
        <f t="shared" si="1547"/>
        <v>-82.89990234375</v>
      </c>
      <c r="D1571" s="6">
        <f t="shared" si="1548"/>
        <v>0</v>
      </c>
      <c r="E1571" s="6">
        <f t="shared" si="1549"/>
        <v>82.89990234375</v>
      </c>
      <c r="F1571" s="6">
        <f t="shared" ref="F1571:G1571" si="1590">AVERAGE(D1558:D1571)</f>
        <v>7.7607073102678568</v>
      </c>
      <c r="G1571" s="6">
        <f t="shared" si="1590"/>
        <v>26.735700334821427</v>
      </c>
      <c r="H1571" s="6">
        <f t="shared" si="1564"/>
        <v>0.29027507090061389</v>
      </c>
      <c r="I1571" s="6">
        <f t="shared" si="1565"/>
        <v>22.497146340896251</v>
      </c>
    </row>
    <row r="1572" spans="1:9" ht="14.25" customHeight="1" x14ac:dyDescent="0.3">
      <c r="A1572" s="9">
        <v>41684</v>
      </c>
      <c r="B1572" s="6">
        <v>6048.35009765625</v>
      </c>
      <c r="C1572" s="6">
        <f t="shared" si="1547"/>
        <v>47.25</v>
      </c>
      <c r="D1572" s="6">
        <f t="shared" si="1548"/>
        <v>47.25</v>
      </c>
      <c r="E1572" s="6">
        <f t="shared" si="1549"/>
        <v>0</v>
      </c>
      <c r="F1572" s="6">
        <f t="shared" ref="F1572:G1572" si="1591">AVERAGE(D1559:D1572)</f>
        <v>11.135707310267858</v>
      </c>
      <c r="G1572" s="6">
        <f t="shared" si="1591"/>
        <v>17.385707310267858</v>
      </c>
      <c r="H1572" s="6">
        <f t="shared" si="1564"/>
        <v>0.64050930523207417</v>
      </c>
      <c r="I1572" s="6">
        <f t="shared" si="1565"/>
        <v>39.043320460865331</v>
      </c>
    </row>
    <row r="1573" spans="1:9" ht="14.25" customHeight="1" x14ac:dyDescent="0.3">
      <c r="A1573" s="9">
        <v>41688</v>
      </c>
      <c r="B1573" s="6">
        <v>6127.10009765625</v>
      </c>
      <c r="C1573" s="6">
        <f t="shared" si="1547"/>
        <v>78.75</v>
      </c>
      <c r="D1573" s="6">
        <f t="shared" si="1548"/>
        <v>78.75</v>
      </c>
      <c r="E1573" s="6">
        <f t="shared" si="1549"/>
        <v>0</v>
      </c>
      <c r="F1573" s="6">
        <f t="shared" ref="F1573:G1573" si="1592">AVERAGE(D1560:D1573)</f>
        <v>16.760707310267858</v>
      </c>
      <c r="G1573" s="6">
        <f t="shared" si="1592"/>
        <v>16.699986049107142</v>
      </c>
      <c r="H1573" s="6">
        <f t="shared" si="1564"/>
        <v>1.0036360066997758</v>
      </c>
      <c r="I1573" s="6">
        <f t="shared" si="1565"/>
        <v>50.09073521057762</v>
      </c>
    </row>
    <row r="1574" spans="1:9" ht="14.25" customHeight="1" x14ac:dyDescent="0.3">
      <c r="A1574" s="9">
        <v>41689</v>
      </c>
      <c r="B1574" s="6">
        <v>6152.75</v>
      </c>
      <c r="C1574" s="6">
        <f t="shared" si="1547"/>
        <v>25.64990234375</v>
      </c>
      <c r="D1574" s="6">
        <f t="shared" si="1548"/>
        <v>25.64990234375</v>
      </c>
      <c r="E1574" s="6">
        <f t="shared" si="1549"/>
        <v>0</v>
      </c>
      <c r="F1574" s="6">
        <f t="shared" ref="F1574:G1574" si="1593">AVERAGE(D1561:D1574)</f>
        <v>18.592843191964285</v>
      </c>
      <c r="G1574" s="6">
        <f t="shared" si="1593"/>
        <v>16.271414620535715</v>
      </c>
      <c r="H1574" s="6">
        <f t="shared" si="1564"/>
        <v>1.1426691302241636</v>
      </c>
      <c r="I1574" s="6">
        <f t="shared" si="1565"/>
        <v>53.329238476713336</v>
      </c>
    </row>
    <row r="1575" spans="1:9" ht="14.25" customHeight="1" x14ac:dyDescent="0.3">
      <c r="A1575" s="9">
        <v>41690</v>
      </c>
      <c r="B1575" s="6">
        <v>6091.4501953125</v>
      </c>
      <c r="C1575" s="6">
        <f t="shared" si="1547"/>
        <v>-61.2998046875</v>
      </c>
      <c r="D1575" s="6">
        <f t="shared" si="1548"/>
        <v>0</v>
      </c>
      <c r="E1575" s="6">
        <f t="shared" si="1549"/>
        <v>61.2998046875</v>
      </c>
      <c r="F1575" s="6">
        <f t="shared" ref="F1575:G1575" si="1594">AVERAGE(D1562:D1575)</f>
        <v>18.592843191964285</v>
      </c>
      <c r="G1575" s="6">
        <f t="shared" si="1594"/>
        <v>17.324986049107142</v>
      </c>
      <c r="H1575" s="6">
        <f t="shared" si="1564"/>
        <v>1.0731808463951105</v>
      </c>
      <c r="I1575" s="6">
        <f t="shared" si="1565"/>
        <v>51.764941213940851</v>
      </c>
    </row>
    <row r="1576" spans="1:9" ht="14.25" customHeight="1" x14ac:dyDescent="0.3">
      <c r="A1576" s="9">
        <v>41691</v>
      </c>
      <c r="B1576" s="6">
        <v>6155.4501953125</v>
      </c>
      <c r="C1576" s="6">
        <f t="shared" si="1547"/>
        <v>64</v>
      </c>
      <c r="D1576" s="6">
        <f t="shared" si="1548"/>
        <v>64</v>
      </c>
      <c r="E1576" s="6">
        <f t="shared" si="1549"/>
        <v>0</v>
      </c>
      <c r="F1576" s="6">
        <f t="shared" ref="F1576:G1576" si="1595">AVERAGE(D1563:D1576)</f>
        <v>22.035714285714285</v>
      </c>
      <c r="G1576" s="6">
        <f t="shared" si="1595"/>
        <v>17.324986049107142</v>
      </c>
      <c r="H1576" s="6">
        <f t="shared" si="1564"/>
        <v>1.2719037246699494</v>
      </c>
      <c r="I1576" s="6">
        <f t="shared" si="1565"/>
        <v>55.984050330069557</v>
      </c>
    </row>
    <row r="1577" spans="1:9" ht="14.25" customHeight="1" x14ac:dyDescent="0.3">
      <c r="A1577" s="9">
        <v>41694</v>
      </c>
      <c r="B1577" s="6">
        <v>6186.10009765625</v>
      </c>
      <c r="C1577" s="6">
        <f t="shared" si="1547"/>
        <v>30.64990234375</v>
      </c>
      <c r="D1577" s="6">
        <f t="shared" si="1548"/>
        <v>30.64990234375</v>
      </c>
      <c r="E1577" s="6">
        <f t="shared" si="1549"/>
        <v>0</v>
      </c>
      <c r="F1577" s="6">
        <f t="shared" ref="F1577:G1577" si="1596">AVERAGE(D1564:D1577)</f>
        <v>24.224993024553573</v>
      </c>
      <c r="G1577" s="6">
        <f t="shared" si="1596"/>
        <v>11.060686383928571</v>
      </c>
      <c r="H1577" s="6">
        <f t="shared" si="1564"/>
        <v>2.1901889434052699</v>
      </c>
      <c r="I1577" s="6">
        <f t="shared" si="1565"/>
        <v>68.653894244502624</v>
      </c>
    </row>
    <row r="1578" spans="1:9" ht="14.25" customHeight="1" x14ac:dyDescent="0.3">
      <c r="A1578" s="9">
        <v>41695</v>
      </c>
      <c r="B1578" s="6">
        <v>6200.0498046875</v>
      </c>
      <c r="C1578" s="6">
        <f t="shared" si="1547"/>
        <v>13.94970703125</v>
      </c>
      <c r="D1578" s="6">
        <f t="shared" si="1548"/>
        <v>13.94970703125</v>
      </c>
      <c r="E1578" s="6">
        <f t="shared" si="1549"/>
        <v>0</v>
      </c>
      <c r="F1578" s="6">
        <f t="shared" ref="F1578:G1578" si="1597">AVERAGE(D1565:D1578)</f>
        <v>25.221400669642858</v>
      </c>
      <c r="G1578" s="6">
        <f t="shared" si="1597"/>
        <v>10.996407645089286</v>
      </c>
      <c r="H1578" s="6">
        <f t="shared" si="1564"/>
        <v>2.2936036461785854</v>
      </c>
      <c r="I1578" s="6">
        <f t="shared" si="1565"/>
        <v>69.638119597048259</v>
      </c>
    </row>
    <row r="1579" spans="1:9" ht="14.25" customHeight="1" x14ac:dyDescent="0.3">
      <c r="A1579" s="9">
        <v>41696</v>
      </c>
      <c r="B1579" s="6">
        <v>6238.7998046875</v>
      </c>
      <c r="C1579" s="6">
        <f t="shared" si="1547"/>
        <v>38.75</v>
      </c>
      <c r="D1579" s="6">
        <f t="shared" si="1548"/>
        <v>38.75</v>
      </c>
      <c r="E1579" s="6">
        <f t="shared" si="1549"/>
        <v>0</v>
      </c>
      <c r="F1579" s="6">
        <f t="shared" ref="F1579:G1579" si="1598">AVERAGE(D1566:D1579)</f>
        <v>26.453543526785715</v>
      </c>
      <c r="G1579" s="6">
        <f t="shared" si="1598"/>
        <v>10.996407645089286</v>
      </c>
      <c r="H1579" s="6">
        <f t="shared" si="1564"/>
        <v>2.4056532260878116</v>
      </c>
      <c r="I1579" s="6">
        <f t="shared" si="1565"/>
        <v>70.637057456706074</v>
      </c>
    </row>
    <row r="1580" spans="1:9" ht="14.25" customHeight="1" x14ac:dyDescent="0.3">
      <c r="A1580" s="9">
        <v>41698</v>
      </c>
      <c r="B1580" s="6">
        <v>6276.9501953125</v>
      </c>
      <c r="C1580" s="6">
        <f t="shared" si="1547"/>
        <v>38.150390625</v>
      </c>
      <c r="D1580" s="6">
        <f t="shared" si="1548"/>
        <v>38.150390625</v>
      </c>
      <c r="E1580" s="6">
        <f t="shared" si="1549"/>
        <v>0</v>
      </c>
      <c r="F1580" s="6">
        <f t="shared" ref="F1580:G1580" si="1599">AVERAGE(D1567:D1580)</f>
        <v>28.185721261160715</v>
      </c>
      <c r="G1580" s="6">
        <f t="shared" si="1599"/>
        <v>10.996407645089286</v>
      </c>
      <c r="H1580" s="6">
        <f t="shared" si="1564"/>
        <v>2.5631753724360822</v>
      </c>
      <c r="I1580" s="6">
        <f t="shared" si="1565"/>
        <v>71.935145046865401</v>
      </c>
    </row>
    <row r="1581" spans="1:9" ht="14.25" customHeight="1" x14ac:dyDescent="0.3">
      <c r="A1581" s="9">
        <v>41701</v>
      </c>
      <c r="B1581" s="6">
        <v>6221.4501953125</v>
      </c>
      <c r="C1581" s="6">
        <f t="shared" si="1547"/>
        <v>-55.5</v>
      </c>
      <c r="D1581" s="6">
        <f t="shared" si="1548"/>
        <v>0</v>
      </c>
      <c r="E1581" s="6">
        <f t="shared" si="1549"/>
        <v>55.5</v>
      </c>
      <c r="F1581" s="6">
        <f t="shared" ref="F1581:G1581" si="1600">AVERAGE(D1568:D1581)</f>
        <v>26.264264787946427</v>
      </c>
      <c r="G1581" s="6">
        <f t="shared" si="1600"/>
        <v>14.960693359375</v>
      </c>
      <c r="H1581" s="6">
        <f t="shared" si="1564"/>
        <v>1.7555513074859017</v>
      </c>
      <c r="I1581" s="6">
        <f t="shared" si="1565"/>
        <v>63.709621472721707</v>
      </c>
    </row>
    <row r="1582" spans="1:9" ht="14.25" customHeight="1" x14ac:dyDescent="0.3">
      <c r="A1582" s="9">
        <v>41702</v>
      </c>
      <c r="B1582" s="6">
        <v>6297.9501953125</v>
      </c>
      <c r="C1582" s="6">
        <f t="shared" si="1547"/>
        <v>76.5</v>
      </c>
      <c r="D1582" s="6">
        <f t="shared" si="1548"/>
        <v>76.5</v>
      </c>
      <c r="E1582" s="6">
        <f t="shared" si="1549"/>
        <v>0</v>
      </c>
      <c r="F1582" s="6">
        <f t="shared" ref="F1582:G1582" si="1601">AVERAGE(D1569:D1582)</f>
        <v>31.728550502232142</v>
      </c>
      <c r="G1582" s="6">
        <f t="shared" si="1601"/>
        <v>14.264264787946429</v>
      </c>
      <c r="H1582" s="6">
        <f t="shared" si="1564"/>
        <v>2.2243383009156816</v>
      </c>
      <c r="I1582" s="6">
        <f t="shared" si="1565"/>
        <v>68.98588464752568</v>
      </c>
    </row>
    <row r="1583" spans="1:9" ht="14.25" customHeight="1" x14ac:dyDescent="0.3">
      <c r="A1583" s="9">
        <v>41703</v>
      </c>
      <c r="B1583" s="6">
        <v>6328.64990234375</v>
      </c>
      <c r="C1583" s="6">
        <f t="shared" si="1547"/>
        <v>30.69970703125</v>
      </c>
      <c r="D1583" s="6">
        <f t="shared" si="1548"/>
        <v>30.69970703125</v>
      </c>
      <c r="E1583" s="6">
        <f t="shared" si="1549"/>
        <v>0</v>
      </c>
      <c r="F1583" s="6">
        <f t="shared" ref="F1583:G1583" si="1602">AVERAGE(D1570:D1583)</f>
        <v>33.260672433035715</v>
      </c>
      <c r="G1583" s="6">
        <f t="shared" si="1602"/>
        <v>14.264264787946429</v>
      </c>
      <c r="H1583" s="6">
        <f t="shared" si="1564"/>
        <v>2.3317481081213249</v>
      </c>
      <c r="I1583" s="6">
        <f t="shared" si="1565"/>
        <v>69.985726184928467</v>
      </c>
    </row>
    <row r="1584" spans="1:9" ht="14.25" customHeight="1" x14ac:dyDescent="0.3">
      <c r="A1584" s="9">
        <v>41704</v>
      </c>
      <c r="B1584" s="6">
        <v>6401.14990234375</v>
      </c>
      <c r="C1584" s="6">
        <f t="shared" si="1547"/>
        <v>72.5</v>
      </c>
      <c r="D1584" s="6">
        <f t="shared" si="1548"/>
        <v>72.5</v>
      </c>
      <c r="E1584" s="6">
        <f t="shared" si="1549"/>
        <v>0</v>
      </c>
      <c r="F1584" s="6">
        <f t="shared" ref="F1584:G1584" si="1603">AVERAGE(D1571:D1584)</f>
        <v>36.917829241071431</v>
      </c>
      <c r="G1584" s="6">
        <f t="shared" si="1603"/>
        <v>14.264264787946429</v>
      </c>
      <c r="H1584" s="6">
        <f t="shared" si="1564"/>
        <v>2.58813403914569</v>
      </c>
      <c r="I1584" s="6">
        <f t="shared" si="1565"/>
        <v>72.13036109882637</v>
      </c>
    </row>
    <row r="1585" spans="1:9" ht="14.25" customHeight="1" x14ac:dyDescent="0.3">
      <c r="A1585" s="9">
        <v>41705</v>
      </c>
      <c r="B1585" s="6">
        <v>6526.64990234375</v>
      </c>
      <c r="C1585" s="6">
        <f t="shared" si="1547"/>
        <v>125.5</v>
      </c>
      <c r="D1585" s="6">
        <f t="shared" si="1548"/>
        <v>125.5</v>
      </c>
      <c r="E1585" s="6">
        <f t="shared" si="1549"/>
        <v>0</v>
      </c>
      <c r="F1585" s="6">
        <f t="shared" ref="F1585:G1585" si="1604">AVERAGE(D1572:D1585)</f>
        <v>45.882114955357146</v>
      </c>
      <c r="G1585" s="6">
        <f t="shared" si="1604"/>
        <v>8.3428431919642865</v>
      </c>
      <c r="H1585" s="6">
        <f t="shared" si="1564"/>
        <v>5.4995777697883828</v>
      </c>
      <c r="I1585" s="6">
        <f t="shared" si="1565"/>
        <v>84.614385189015763</v>
      </c>
    </row>
    <row r="1586" spans="1:9" ht="14.25" customHeight="1" x14ac:dyDescent="0.3">
      <c r="A1586" s="9">
        <v>41708</v>
      </c>
      <c r="B1586" s="6">
        <v>6537.25</v>
      </c>
      <c r="C1586" s="6">
        <f t="shared" si="1547"/>
        <v>10.60009765625</v>
      </c>
      <c r="D1586" s="6">
        <f t="shared" si="1548"/>
        <v>10.60009765625</v>
      </c>
      <c r="E1586" s="6">
        <f t="shared" si="1549"/>
        <v>0</v>
      </c>
      <c r="F1586" s="6">
        <f t="shared" ref="F1586:G1586" si="1605">AVERAGE(D1573:D1586)</f>
        <v>43.264264787946431</v>
      </c>
      <c r="G1586" s="6">
        <f t="shared" si="1605"/>
        <v>8.3428431919642865</v>
      </c>
      <c r="H1586" s="6">
        <f t="shared" si="1564"/>
        <v>5.1857938346028103</v>
      </c>
      <c r="I1586" s="6">
        <f t="shared" si="1565"/>
        <v>83.833926142088927</v>
      </c>
    </row>
    <row r="1587" spans="1:9" ht="14.25" customHeight="1" x14ac:dyDescent="0.3">
      <c r="A1587" s="9">
        <v>41709</v>
      </c>
      <c r="B1587" s="6">
        <v>6511.89990234375</v>
      </c>
      <c r="C1587" s="6">
        <f t="shared" si="1547"/>
        <v>-25.35009765625</v>
      </c>
      <c r="D1587" s="6">
        <f t="shared" si="1548"/>
        <v>0</v>
      </c>
      <c r="E1587" s="6">
        <f t="shared" si="1549"/>
        <v>25.35009765625</v>
      </c>
      <c r="F1587" s="6">
        <f t="shared" ref="F1587:G1587" si="1606">AVERAGE(D1574:D1587)</f>
        <v>37.639264787946431</v>
      </c>
      <c r="G1587" s="6">
        <f t="shared" si="1606"/>
        <v>10.153564453125</v>
      </c>
      <c r="H1587" s="6">
        <f t="shared" si="1564"/>
        <v>3.7070001339639949</v>
      </c>
      <c r="I1587" s="6">
        <f t="shared" si="1565"/>
        <v>78.755046281295705</v>
      </c>
    </row>
    <row r="1588" spans="1:9" ht="14.25" customHeight="1" x14ac:dyDescent="0.3">
      <c r="A1588" s="9">
        <v>41710</v>
      </c>
      <c r="B1588" s="6">
        <v>6516.89990234375</v>
      </c>
      <c r="C1588" s="6">
        <f t="shared" si="1547"/>
        <v>5</v>
      </c>
      <c r="D1588" s="6">
        <f t="shared" si="1548"/>
        <v>5</v>
      </c>
      <c r="E1588" s="6">
        <f t="shared" si="1549"/>
        <v>0</v>
      </c>
      <c r="F1588" s="6">
        <f t="shared" ref="F1588:G1588" si="1607">AVERAGE(D1575:D1588)</f>
        <v>36.164271763392854</v>
      </c>
      <c r="G1588" s="6">
        <f t="shared" si="1607"/>
        <v>10.153564453125</v>
      </c>
      <c r="H1588" s="6">
        <f t="shared" si="1564"/>
        <v>3.5617316392040475</v>
      </c>
      <c r="I1588" s="6">
        <f t="shared" si="1565"/>
        <v>78.078500028237414</v>
      </c>
    </row>
    <row r="1589" spans="1:9" ht="14.25" customHeight="1" x14ac:dyDescent="0.3">
      <c r="A1589" s="9">
        <v>41711</v>
      </c>
      <c r="B1589" s="6">
        <v>6493.10009765625</v>
      </c>
      <c r="C1589" s="6">
        <f t="shared" si="1547"/>
        <v>-23.7998046875</v>
      </c>
      <c r="D1589" s="6">
        <f t="shared" si="1548"/>
        <v>0</v>
      </c>
      <c r="E1589" s="6">
        <f t="shared" si="1549"/>
        <v>23.7998046875</v>
      </c>
      <c r="F1589" s="6">
        <f t="shared" ref="F1589:G1589" si="1608">AVERAGE(D1576:D1589)</f>
        <v>36.164271763392854</v>
      </c>
      <c r="G1589" s="6">
        <f t="shared" si="1608"/>
        <v>7.4749930245535712</v>
      </c>
      <c r="H1589" s="6">
        <f t="shared" si="1564"/>
        <v>4.8380341820523229</v>
      </c>
      <c r="I1589" s="6">
        <f t="shared" si="1565"/>
        <v>82.870946472456993</v>
      </c>
    </row>
    <row r="1590" spans="1:9" ht="14.25" customHeight="1" x14ac:dyDescent="0.3">
      <c r="A1590" s="9">
        <v>41712</v>
      </c>
      <c r="B1590" s="6">
        <v>6504.2001953125</v>
      </c>
      <c r="C1590" s="6">
        <f t="shared" si="1547"/>
        <v>11.10009765625</v>
      </c>
      <c r="D1590" s="6">
        <f t="shared" si="1548"/>
        <v>11.10009765625</v>
      </c>
      <c r="E1590" s="6">
        <f t="shared" si="1549"/>
        <v>0</v>
      </c>
      <c r="F1590" s="6">
        <f t="shared" ref="F1590:G1590" si="1609">AVERAGE(D1577:D1590)</f>
        <v>32.385707310267854</v>
      </c>
      <c r="G1590" s="6">
        <f t="shared" si="1609"/>
        <v>7.4749930245535712</v>
      </c>
      <c r="H1590" s="6">
        <f t="shared" si="1564"/>
        <v>4.3325401380159851</v>
      </c>
      <c r="I1590" s="6">
        <f t="shared" si="1565"/>
        <v>81.247211007922047</v>
      </c>
    </row>
    <row r="1591" spans="1:9" ht="14.25" customHeight="1" x14ac:dyDescent="0.3">
      <c r="A1591" s="9">
        <v>41716</v>
      </c>
      <c r="B1591" s="6">
        <v>6516.64990234375</v>
      </c>
      <c r="C1591" s="6">
        <f t="shared" si="1547"/>
        <v>12.44970703125</v>
      </c>
      <c r="D1591" s="6">
        <f t="shared" si="1548"/>
        <v>12.44970703125</v>
      </c>
      <c r="E1591" s="6">
        <f t="shared" si="1549"/>
        <v>0</v>
      </c>
      <c r="F1591" s="6">
        <f t="shared" ref="F1591:G1591" si="1610">AVERAGE(D1578:D1591)</f>
        <v>31.085693359375</v>
      </c>
      <c r="G1591" s="6">
        <f t="shared" si="1610"/>
        <v>7.4749930245535712</v>
      </c>
      <c r="H1591" s="6">
        <f t="shared" si="1564"/>
        <v>4.1586250659051993</v>
      </c>
      <c r="I1591" s="6">
        <f t="shared" si="1565"/>
        <v>80.614989707058172</v>
      </c>
    </row>
    <row r="1592" spans="1:9" ht="14.25" customHeight="1" x14ac:dyDescent="0.3">
      <c r="A1592" s="9">
        <v>41717</v>
      </c>
      <c r="B1592" s="6">
        <v>6524.0498046875</v>
      </c>
      <c r="C1592" s="6">
        <f t="shared" si="1547"/>
        <v>7.39990234375</v>
      </c>
      <c r="D1592" s="6">
        <f t="shared" si="1548"/>
        <v>7.39990234375</v>
      </c>
      <c r="E1592" s="6">
        <f t="shared" si="1549"/>
        <v>0</v>
      </c>
      <c r="F1592" s="6">
        <f t="shared" ref="F1592:G1592" si="1611">AVERAGE(D1579:D1592)</f>
        <v>30.617850167410715</v>
      </c>
      <c r="G1592" s="6">
        <f t="shared" si="1611"/>
        <v>7.4749930245535712</v>
      </c>
      <c r="H1592" s="6">
        <f t="shared" si="1564"/>
        <v>4.0960372895116253</v>
      </c>
      <c r="I1592" s="6">
        <f t="shared" si="1565"/>
        <v>80.376909681211657</v>
      </c>
    </row>
    <row r="1593" spans="1:9" ht="14.25" customHeight="1" x14ac:dyDescent="0.3">
      <c r="A1593" s="9">
        <v>41718</v>
      </c>
      <c r="B1593" s="6">
        <v>6483.10009765625</v>
      </c>
      <c r="C1593" s="6">
        <f t="shared" si="1547"/>
        <v>-40.94970703125</v>
      </c>
      <c r="D1593" s="6">
        <f t="shared" si="1548"/>
        <v>0</v>
      </c>
      <c r="E1593" s="6">
        <f t="shared" si="1549"/>
        <v>40.94970703125</v>
      </c>
      <c r="F1593" s="6">
        <f t="shared" ref="F1593:G1593" si="1612">AVERAGE(D1580:D1593)</f>
        <v>27.849993024553573</v>
      </c>
      <c r="G1593" s="6">
        <f t="shared" si="1612"/>
        <v>10.399972098214286</v>
      </c>
      <c r="H1593" s="6">
        <f t="shared" si="1564"/>
        <v>2.6778911290863481</v>
      </c>
      <c r="I1593" s="6">
        <f t="shared" si="1565"/>
        <v>72.81050567017688</v>
      </c>
    </row>
    <row r="1594" spans="1:9" ht="14.25" customHeight="1" x14ac:dyDescent="0.3">
      <c r="A1594" s="9">
        <v>41719</v>
      </c>
      <c r="B1594" s="6">
        <v>6493.2001953125</v>
      </c>
      <c r="C1594" s="6">
        <f t="shared" si="1547"/>
        <v>10.10009765625</v>
      </c>
      <c r="D1594" s="6">
        <f t="shared" si="1548"/>
        <v>10.10009765625</v>
      </c>
      <c r="E1594" s="6">
        <f t="shared" si="1549"/>
        <v>0</v>
      </c>
      <c r="F1594" s="6">
        <f t="shared" ref="F1594:G1594" si="1613">AVERAGE(D1581:D1594)</f>
        <v>25.846400669642858</v>
      </c>
      <c r="G1594" s="6">
        <f t="shared" si="1613"/>
        <v>10.399972098214286</v>
      </c>
      <c r="H1594" s="6">
        <f t="shared" si="1564"/>
        <v>2.485237501173756</v>
      </c>
      <c r="I1594" s="6">
        <f t="shared" si="1565"/>
        <v>71.30755078633176</v>
      </c>
    </row>
    <row r="1595" spans="1:9" ht="14.25" customHeight="1" x14ac:dyDescent="0.3">
      <c r="A1595" s="9">
        <v>41722</v>
      </c>
      <c r="B1595" s="6">
        <v>6583.5</v>
      </c>
      <c r="C1595" s="6">
        <f t="shared" si="1547"/>
        <v>90.2998046875</v>
      </c>
      <c r="D1595" s="6">
        <f t="shared" si="1548"/>
        <v>90.2998046875</v>
      </c>
      <c r="E1595" s="6">
        <f t="shared" si="1549"/>
        <v>0</v>
      </c>
      <c r="F1595" s="6">
        <f t="shared" ref="F1595:G1595" si="1614">AVERAGE(D1582:D1595)</f>
        <v>32.29638671875</v>
      </c>
      <c r="G1595" s="6">
        <f t="shared" si="1614"/>
        <v>6.4356863839285712</v>
      </c>
      <c r="H1595" s="6">
        <f t="shared" si="1564"/>
        <v>5.0183282391450437</v>
      </c>
      <c r="I1595" s="6">
        <f t="shared" si="1565"/>
        <v>83.384090061826555</v>
      </c>
    </row>
    <row r="1596" spans="1:9" ht="14.25" customHeight="1" x14ac:dyDescent="0.3">
      <c r="A1596" s="9">
        <v>41723</v>
      </c>
      <c r="B1596" s="6">
        <v>6589.75</v>
      </c>
      <c r="C1596" s="6">
        <f t="shared" si="1547"/>
        <v>6.25</v>
      </c>
      <c r="D1596" s="6">
        <f t="shared" si="1548"/>
        <v>6.25</v>
      </c>
      <c r="E1596" s="6">
        <f t="shared" si="1549"/>
        <v>0</v>
      </c>
      <c r="F1596" s="6">
        <f t="shared" ref="F1596:G1596" si="1615">AVERAGE(D1583:D1596)</f>
        <v>27.278529575892858</v>
      </c>
      <c r="G1596" s="6">
        <f t="shared" si="1615"/>
        <v>6.4356863839285712</v>
      </c>
      <c r="H1596" s="6">
        <f t="shared" si="1564"/>
        <v>4.2386356246341945</v>
      </c>
      <c r="I1596" s="6">
        <f t="shared" si="1565"/>
        <v>80.911060213892455</v>
      </c>
    </row>
    <row r="1597" spans="1:9" ht="14.25" customHeight="1" x14ac:dyDescent="0.3">
      <c r="A1597" s="9">
        <v>41724</v>
      </c>
      <c r="B1597" s="6">
        <v>6601.39990234375</v>
      </c>
      <c r="C1597" s="6">
        <f t="shared" si="1547"/>
        <v>11.64990234375</v>
      </c>
      <c r="D1597" s="6">
        <f t="shared" si="1548"/>
        <v>11.64990234375</v>
      </c>
      <c r="E1597" s="6">
        <f t="shared" si="1549"/>
        <v>0</v>
      </c>
      <c r="F1597" s="6">
        <f t="shared" ref="F1597:G1597" si="1616">AVERAGE(D1584:D1597)</f>
        <v>25.917829241071427</v>
      </c>
      <c r="G1597" s="6">
        <f t="shared" si="1616"/>
        <v>6.4356863839285712</v>
      </c>
      <c r="H1597" s="6">
        <f t="shared" si="1564"/>
        <v>4.0272051332076044</v>
      </c>
      <c r="I1597" s="6">
        <f t="shared" si="1565"/>
        <v>80.108231641585093</v>
      </c>
    </row>
    <row r="1598" spans="1:9" ht="14.25" customHeight="1" x14ac:dyDescent="0.3">
      <c r="A1598" s="9">
        <v>41725</v>
      </c>
      <c r="B1598" s="6">
        <v>6641.75</v>
      </c>
      <c r="C1598" s="6">
        <f t="shared" si="1547"/>
        <v>40.35009765625</v>
      </c>
      <c r="D1598" s="6">
        <f t="shared" si="1548"/>
        <v>40.35009765625</v>
      </c>
      <c r="E1598" s="6">
        <f t="shared" si="1549"/>
        <v>0</v>
      </c>
      <c r="F1598" s="6">
        <f t="shared" ref="F1598:G1598" si="1617">AVERAGE(D1585:D1598)</f>
        <v>23.621407645089285</v>
      </c>
      <c r="G1598" s="6">
        <f t="shared" si="1617"/>
        <v>6.4356863839285712</v>
      </c>
      <c r="H1598" s="6">
        <f t="shared" si="1564"/>
        <v>3.6703789208991786</v>
      </c>
      <c r="I1598" s="6">
        <f t="shared" si="1565"/>
        <v>78.588461087703948</v>
      </c>
    </row>
    <row r="1599" spans="1:9" ht="14.25" customHeight="1" x14ac:dyDescent="0.3">
      <c r="A1599" s="9">
        <v>41726</v>
      </c>
      <c r="B1599" s="6">
        <v>6695.89990234375</v>
      </c>
      <c r="C1599" s="6">
        <f t="shared" si="1547"/>
        <v>54.14990234375</v>
      </c>
      <c r="D1599" s="6">
        <f t="shared" si="1548"/>
        <v>54.14990234375</v>
      </c>
      <c r="E1599" s="6">
        <f t="shared" si="1549"/>
        <v>0</v>
      </c>
      <c r="F1599" s="6">
        <f t="shared" ref="F1599:G1599" si="1618">AVERAGE(D1586:D1599)</f>
        <v>18.524972098214285</v>
      </c>
      <c r="G1599" s="6">
        <f t="shared" si="1618"/>
        <v>6.4356863839285712</v>
      </c>
      <c r="H1599" s="6">
        <f t="shared" si="1564"/>
        <v>2.8784765125403742</v>
      </c>
      <c r="I1599" s="6">
        <f t="shared" si="1565"/>
        <v>74.216680266937928</v>
      </c>
    </row>
    <row r="1600" spans="1:9" ht="14.25" customHeight="1" x14ac:dyDescent="0.3">
      <c r="A1600" s="9">
        <v>41729</v>
      </c>
      <c r="B1600" s="6">
        <v>6704.2001953125</v>
      </c>
      <c r="C1600" s="6">
        <f t="shared" si="1547"/>
        <v>8.30029296875</v>
      </c>
      <c r="D1600" s="6">
        <f t="shared" si="1548"/>
        <v>8.30029296875</v>
      </c>
      <c r="E1600" s="6">
        <f t="shared" si="1549"/>
        <v>0</v>
      </c>
      <c r="F1600" s="6">
        <f t="shared" ref="F1600:G1600" si="1619">AVERAGE(D1587:D1600)</f>
        <v>18.360700334821427</v>
      </c>
      <c r="G1600" s="6">
        <f t="shared" si="1619"/>
        <v>6.4356863839285712</v>
      </c>
      <c r="H1600" s="6">
        <f t="shared" si="1564"/>
        <v>2.8529513775985778</v>
      </c>
      <c r="I1600" s="6">
        <f t="shared" si="1565"/>
        <v>74.045870243416658</v>
      </c>
    </row>
    <row r="1601" spans="1:9" ht="14.25" customHeight="1" x14ac:dyDescent="0.3">
      <c r="A1601" s="9">
        <v>41730</v>
      </c>
      <c r="B1601" s="6">
        <v>6721.0498046875</v>
      </c>
      <c r="C1601" s="6">
        <f t="shared" si="1547"/>
        <v>16.849609375</v>
      </c>
      <c r="D1601" s="6">
        <f t="shared" si="1548"/>
        <v>16.849609375</v>
      </c>
      <c r="E1601" s="6">
        <f t="shared" si="1549"/>
        <v>0</v>
      </c>
      <c r="F1601" s="6">
        <f t="shared" ref="F1601:G1601" si="1620">AVERAGE(D1588:D1601)</f>
        <v>19.564243861607142</v>
      </c>
      <c r="G1601" s="6">
        <f t="shared" si="1620"/>
        <v>4.6249651227678568</v>
      </c>
      <c r="H1601" s="6">
        <f t="shared" si="1564"/>
        <v>4.230138680461816</v>
      </c>
      <c r="I1601" s="6">
        <f t="shared" si="1565"/>
        <v>80.880048100145189</v>
      </c>
    </row>
    <row r="1602" spans="1:9" ht="14.25" customHeight="1" x14ac:dyDescent="0.3">
      <c r="A1602" s="9">
        <v>41731</v>
      </c>
      <c r="B1602" s="6">
        <v>6752.5498046875</v>
      </c>
      <c r="C1602" s="6">
        <f t="shared" si="1547"/>
        <v>31.5</v>
      </c>
      <c r="D1602" s="6">
        <f t="shared" si="1548"/>
        <v>31.5</v>
      </c>
      <c r="E1602" s="6">
        <f t="shared" si="1549"/>
        <v>0</v>
      </c>
      <c r="F1602" s="6">
        <f t="shared" ref="F1602:G1602" si="1621">AVERAGE(D1589:D1602)</f>
        <v>21.457101004464285</v>
      </c>
      <c r="G1602" s="6">
        <f t="shared" si="1621"/>
        <v>4.6249651227678568</v>
      </c>
      <c r="H1602" s="6">
        <f t="shared" si="1564"/>
        <v>4.6394081760389723</v>
      </c>
      <c r="I1602" s="6">
        <f t="shared" si="1565"/>
        <v>82.267642830876213</v>
      </c>
    </row>
    <row r="1603" spans="1:9" ht="14.25" customHeight="1" x14ac:dyDescent="0.3">
      <c r="A1603" s="9">
        <v>41732</v>
      </c>
      <c r="B1603" s="6">
        <v>6736.10009765625</v>
      </c>
      <c r="C1603" s="6">
        <f t="shared" si="1547"/>
        <v>-16.44970703125</v>
      </c>
      <c r="D1603" s="6">
        <f t="shared" si="1548"/>
        <v>0</v>
      </c>
      <c r="E1603" s="6">
        <f t="shared" si="1549"/>
        <v>16.44970703125</v>
      </c>
      <c r="F1603" s="6">
        <f t="shared" ref="F1603:G1603" si="1622">AVERAGE(D1590:D1603)</f>
        <v>21.457101004464285</v>
      </c>
      <c r="G1603" s="6">
        <f t="shared" si="1622"/>
        <v>4.0999581473214288</v>
      </c>
      <c r="H1603" s="6">
        <f t="shared" si="1564"/>
        <v>5.233492692719941</v>
      </c>
      <c r="I1603" s="6">
        <f t="shared" si="1565"/>
        <v>83.957629385402271</v>
      </c>
    </row>
    <row r="1604" spans="1:9" ht="14.25" customHeight="1" x14ac:dyDescent="0.3">
      <c r="A1604" s="9">
        <v>41733</v>
      </c>
      <c r="B1604" s="6">
        <v>6694.35009765625</v>
      </c>
      <c r="C1604" s="6">
        <f t="shared" si="1547"/>
        <v>-41.75</v>
      </c>
      <c r="D1604" s="6">
        <f t="shared" si="1548"/>
        <v>0</v>
      </c>
      <c r="E1604" s="6">
        <f t="shared" si="1549"/>
        <v>41.75</v>
      </c>
      <c r="F1604" s="6">
        <f t="shared" ref="F1604:G1604" si="1623">AVERAGE(D1591:D1604)</f>
        <v>20.664236886160715</v>
      </c>
      <c r="G1604" s="6">
        <f t="shared" si="1623"/>
        <v>7.0821010044642856</v>
      </c>
      <c r="H1604" s="6">
        <f t="shared" si="1564"/>
        <v>2.9178116597228381</v>
      </c>
      <c r="I1604" s="6">
        <f t="shared" si="1565"/>
        <v>74.475546890614339</v>
      </c>
    </row>
    <row r="1605" spans="1:9" ht="14.25" customHeight="1" x14ac:dyDescent="0.3">
      <c r="A1605" s="9">
        <v>41736</v>
      </c>
      <c r="B1605" s="6">
        <v>6695.0498046875</v>
      </c>
      <c r="C1605" s="6">
        <f t="shared" si="1547"/>
        <v>0.69970703125</v>
      </c>
      <c r="D1605" s="6">
        <f t="shared" si="1548"/>
        <v>0.69970703125</v>
      </c>
      <c r="E1605" s="6">
        <f t="shared" si="1549"/>
        <v>0</v>
      </c>
      <c r="F1605" s="6">
        <f t="shared" ref="F1605:G1605" si="1624">AVERAGE(D1592:D1605)</f>
        <v>19.824951171875</v>
      </c>
      <c r="G1605" s="6">
        <f t="shared" si="1624"/>
        <v>7.0821010044642856</v>
      </c>
      <c r="H1605" s="6">
        <f t="shared" si="1564"/>
        <v>2.7993036472337951</v>
      </c>
      <c r="I1605" s="6">
        <f t="shared" si="1565"/>
        <v>73.679387254870193</v>
      </c>
    </row>
    <row r="1606" spans="1:9" ht="14.25" customHeight="1" x14ac:dyDescent="0.3">
      <c r="A1606" s="9">
        <v>41738</v>
      </c>
      <c r="B1606" s="6">
        <v>6796.2001953125</v>
      </c>
      <c r="C1606" s="6">
        <f t="shared" si="1547"/>
        <v>101.150390625</v>
      </c>
      <c r="D1606" s="6">
        <f t="shared" si="1548"/>
        <v>101.150390625</v>
      </c>
      <c r="E1606" s="6">
        <f t="shared" si="1549"/>
        <v>0</v>
      </c>
      <c r="F1606" s="6">
        <f t="shared" ref="F1606:G1606" si="1625">AVERAGE(D1593:D1606)</f>
        <v>26.521414620535715</v>
      </c>
      <c r="G1606" s="6">
        <f t="shared" si="1625"/>
        <v>7.0821010044642856</v>
      </c>
      <c r="H1606" s="6">
        <f t="shared" si="1564"/>
        <v>3.7448512247732175</v>
      </c>
      <c r="I1606" s="6">
        <f t="shared" si="1565"/>
        <v>78.924523601942951</v>
      </c>
    </row>
    <row r="1607" spans="1:9" ht="14.25" customHeight="1" x14ac:dyDescent="0.3">
      <c r="A1607" s="9">
        <v>41739</v>
      </c>
      <c r="B1607" s="6">
        <v>6796.39990234375</v>
      </c>
      <c r="C1607" s="6">
        <f t="shared" si="1547"/>
        <v>0.19970703125</v>
      </c>
      <c r="D1607" s="6">
        <f t="shared" si="1548"/>
        <v>0.19970703125</v>
      </c>
      <c r="E1607" s="6">
        <f t="shared" si="1549"/>
        <v>0</v>
      </c>
      <c r="F1607" s="6">
        <f t="shared" ref="F1607:G1607" si="1626">AVERAGE(D1594:D1607)</f>
        <v>26.535679408482142</v>
      </c>
      <c r="G1607" s="6">
        <f t="shared" si="1626"/>
        <v>4.1571219308035712</v>
      </c>
      <c r="H1607" s="6">
        <f t="shared" si="1564"/>
        <v>6.3831852541676106</v>
      </c>
      <c r="I1607" s="6">
        <f t="shared" si="1565"/>
        <v>86.455710298810033</v>
      </c>
    </row>
    <row r="1608" spans="1:9" ht="14.25" customHeight="1" x14ac:dyDescent="0.3">
      <c r="A1608" s="9">
        <v>41740</v>
      </c>
      <c r="B1608" s="6">
        <v>6776.2998046875</v>
      </c>
      <c r="C1608" s="6">
        <f t="shared" si="1547"/>
        <v>-20.10009765625</v>
      </c>
      <c r="D1608" s="6">
        <f t="shared" si="1548"/>
        <v>0</v>
      </c>
      <c r="E1608" s="6">
        <f t="shared" si="1549"/>
        <v>20.10009765625</v>
      </c>
      <c r="F1608" s="6">
        <f t="shared" ref="F1608:G1608" si="1627">AVERAGE(D1595:D1608)</f>
        <v>25.814243861607142</v>
      </c>
      <c r="G1608" s="6">
        <f t="shared" si="1627"/>
        <v>5.5928431919642856</v>
      </c>
      <c r="H1608" s="6">
        <f t="shared" si="1564"/>
        <v>4.6155851282754838</v>
      </c>
      <c r="I1608" s="6">
        <f t="shared" si="1565"/>
        <v>82.192416691097435</v>
      </c>
    </row>
    <row r="1609" spans="1:9" ht="14.25" customHeight="1" x14ac:dyDescent="0.3">
      <c r="A1609" s="9">
        <v>41744</v>
      </c>
      <c r="B1609" s="6">
        <v>6733.10009765625</v>
      </c>
      <c r="C1609" s="6">
        <f t="shared" si="1547"/>
        <v>-43.19970703125</v>
      </c>
      <c r="D1609" s="6">
        <f t="shared" si="1548"/>
        <v>0</v>
      </c>
      <c r="E1609" s="6">
        <f t="shared" si="1549"/>
        <v>43.19970703125</v>
      </c>
      <c r="F1609" s="6">
        <f t="shared" ref="F1609:G1609" si="1628">AVERAGE(D1596:D1609)</f>
        <v>19.3642578125</v>
      </c>
      <c r="G1609" s="6">
        <f t="shared" si="1628"/>
        <v>8.6785365513392865</v>
      </c>
      <c r="H1609" s="6">
        <f t="shared" si="1564"/>
        <v>2.2312814721638379</v>
      </c>
      <c r="I1609" s="6">
        <f t="shared" si="1565"/>
        <v>69.052525797749624</v>
      </c>
    </row>
    <row r="1610" spans="1:9" ht="14.25" customHeight="1" x14ac:dyDescent="0.3">
      <c r="A1610" s="9">
        <v>41745</v>
      </c>
      <c r="B1610" s="6">
        <v>6675.2998046875</v>
      </c>
      <c r="C1610" s="6">
        <f t="shared" si="1547"/>
        <v>-57.80029296875</v>
      </c>
      <c r="D1610" s="6">
        <f t="shared" si="1548"/>
        <v>0</v>
      </c>
      <c r="E1610" s="6">
        <f t="shared" si="1549"/>
        <v>57.80029296875</v>
      </c>
      <c r="F1610" s="6">
        <f t="shared" ref="F1610:G1610" si="1629">AVERAGE(D1597:D1610)</f>
        <v>18.917829241071427</v>
      </c>
      <c r="G1610" s="6">
        <f t="shared" si="1629"/>
        <v>12.80712890625</v>
      </c>
      <c r="H1610" s="6">
        <f t="shared" si="1564"/>
        <v>1.4771327265894347</v>
      </c>
      <c r="I1610" s="6">
        <f t="shared" si="1565"/>
        <v>59.630746093415041</v>
      </c>
    </row>
    <row r="1611" spans="1:9" ht="14.25" customHeight="1" x14ac:dyDescent="0.3">
      <c r="A1611" s="9">
        <v>41746</v>
      </c>
      <c r="B1611" s="6">
        <v>6779.39990234375</v>
      </c>
      <c r="C1611" s="6">
        <f t="shared" si="1547"/>
        <v>104.10009765625</v>
      </c>
      <c r="D1611" s="6">
        <f t="shared" si="1548"/>
        <v>104.10009765625</v>
      </c>
      <c r="E1611" s="6">
        <f t="shared" si="1549"/>
        <v>0</v>
      </c>
      <c r="F1611" s="6">
        <f t="shared" ref="F1611:G1611" si="1630">AVERAGE(D1598:D1611)</f>
        <v>25.521414620535715</v>
      </c>
      <c r="G1611" s="6">
        <f t="shared" si="1630"/>
        <v>12.80712890625</v>
      </c>
      <c r="H1611" s="6">
        <f t="shared" si="1564"/>
        <v>1.9927506631155265</v>
      </c>
      <c r="I1611" s="6">
        <f t="shared" si="1565"/>
        <v>66.585923367268578</v>
      </c>
    </row>
    <row r="1612" spans="1:9" ht="14.25" customHeight="1" x14ac:dyDescent="0.3">
      <c r="A1612" s="9">
        <v>41750</v>
      </c>
      <c r="B1612" s="6">
        <v>6817.64990234375</v>
      </c>
      <c r="C1612" s="6">
        <f t="shared" si="1547"/>
        <v>38.25</v>
      </c>
      <c r="D1612" s="6">
        <f t="shared" si="1548"/>
        <v>38.25</v>
      </c>
      <c r="E1612" s="6">
        <f t="shared" si="1549"/>
        <v>0</v>
      </c>
      <c r="F1612" s="6">
        <f t="shared" ref="F1612:G1612" si="1631">AVERAGE(D1599:D1612)</f>
        <v>25.371407645089285</v>
      </c>
      <c r="G1612" s="6">
        <f t="shared" si="1631"/>
        <v>12.80712890625</v>
      </c>
      <c r="H1612" s="6">
        <f t="shared" si="1564"/>
        <v>1.9810378915377198</v>
      </c>
      <c r="I1612" s="6">
        <f t="shared" si="1565"/>
        <v>66.454636392287981</v>
      </c>
    </row>
    <row r="1613" spans="1:9" ht="14.25" customHeight="1" x14ac:dyDescent="0.3">
      <c r="A1613" s="9">
        <v>41751</v>
      </c>
      <c r="B1613" s="6">
        <v>6815.35009765625</v>
      </c>
      <c r="C1613" s="6">
        <f t="shared" si="1547"/>
        <v>-2.2998046875</v>
      </c>
      <c r="D1613" s="6">
        <f t="shared" si="1548"/>
        <v>0</v>
      </c>
      <c r="E1613" s="6">
        <f t="shared" si="1549"/>
        <v>2.2998046875</v>
      </c>
      <c r="F1613" s="6">
        <f t="shared" ref="F1613:G1613" si="1632">AVERAGE(D1600:D1613)</f>
        <v>21.503557477678573</v>
      </c>
      <c r="G1613" s="6">
        <f t="shared" si="1632"/>
        <v>12.971400669642858</v>
      </c>
      <c r="H1613" s="6">
        <f t="shared" si="1564"/>
        <v>1.6577668075586962</v>
      </c>
      <c r="I1613" s="6">
        <f t="shared" si="1565"/>
        <v>62.374426636829185</v>
      </c>
    </row>
    <row r="1614" spans="1:9" ht="14.25" customHeight="1" x14ac:dyDescent="0.3">
      <c r="A1614" s="9">
        <v>41752</v>
      </c>
      <c r="B1614" s="6">
        <v>6840.7998046875</v>
      </c>
      <c r="C1614" s="6">
        <f t="shared" si="1547"/>
        <v>25.44970703125</v>
      </c>
      <c r="D1614" s="6">
        <f t="shared" si="1548"/>
        <v>25.44970703125</v>
      </c>
      <c r="E1614" s="6">
        <f t="shared" si="1549"/>
        <v>0</v>
      </c>
      <c r="F1614" s="6">
        <f t="shared" ref="F1614:G1614" si="1633">AVERAGE(D1601:D1614)</f>
        <v>22.728515625</v>
      </c>
      <c r="G1614" s="6">
        <f t="shared" si="1633"/>
        <v>12.971400669642858</v>
      </c>
      <c r="H1614" s="6">
        <f t="shared" si="1564"/>
        <v>1.7522021101539056</v>
      </c>
      <c r="I1614" s="6">
        <f t="shared" si="1565"/>
        <v>63.665459149579711</v>
      </c>
    </row>
    <row r="1615" spans="1:9" ht="14.25" customHeight="1" x14ac:dyDescent="0.3">
      <c r="A1615" s="9">
        <v>41754</v>
      </c>
      <c r="B1615" s="6">
        <v>6782.75</v>
      </c>
      <c r="C1615" s="6">
        <f t="shared" si="1547"/>
        <v>-58.0498046875</v>
      </c>
      <c r="D1615" s="6">
        <f t="shared" si="1548"/>
        <v>0</v>
      </c>
      <c r="E1615" s="6">
        <f t="shared" si="1549"/>
        <v>58.0498046875</v>
      </c>
      <c r="F1615" s="6">
        <f t="shared" ref="F1615:G1615" si="1634">AVERAGE(D1602:D1615)</f>
        <v>21.524972098214285</v>
      </c>
      <c r="G1615" s="6">
        <f t="shared" si="1634"/>
        <v>17.117815290178573</v>
      </c>
      <c r="H1615" s="6">
        <f t="shared" si="1564"/>
        <v>1.2574602385483351</v>
      </c>
      <c r="I1615" s="6">
        <f t="shared" si="1565"/>
        <v>55.702431302043557</v>
      </c>
    </row>
    <row r="1616" spans="1:9" ht="14.25" customHeight="1" x14ac:dyDescent="0.3">
      <c r="A1616" s="9">
        <v>41757</v>
      </c>
      <c r="B1616" s="6">
        <v>6761.25</v>
      </c>
      <c r="C1616" s="6">
        <f t="shared" si="1547"/>
        <v>-21.5</v>
      </c>
      <c r="D1616" s="6">
        <f t="shared" si="1548"/>
        <v>0</v>
      </c>
      <c r="E1616" s="6">
        <f t="shared" si="1549"/>
        <v>21.5</v>
      </c>
      <c r="F1616" s="6">
        <f t="shared" ref="F1616:G1616" si="1635">AVERAGE(D1603:D1616)</f>
        <v>19.274972098214285</v>
      </c>
      <c r="G1616" s="6">
        <f t="shared" si="1635"/>
        <v>18.653529575892858</v>
      </c>
      <c r="H1616" s="6">
        <f t="shared" si="1564"/>
        <v>1.0333150098909194</v>
      </c>
      <c r="I1616" s="6">
        <f t="shared" si="1565"/>
        <v>50.819228937200108</v>
      </c>
    </row>
    <row r="1617" spans="1:9" ht="14.25" customHeight="1" x14ac:dyDescent="0.3">
      <c r="A1617" s="9">
        <v>41758</v>
      </c>
      <c r="B1617" s="6">
        <v>6715.25</v>
      </c>
      <c r="C1617" s="6">
        <f t="shared" si="1547"/>
        <v>-46</v>
      </c>
      <c r="D1617" s="6">
        <f t="shared" si="1548"/>
        <v>0</v>
      </c>
      <c r="E1617" s="6">
        <f t="shared" si="1549"/>
        <v>46</v>
      </c>
      <c r="F1617" s="6">
        <f t="shared" ref="F1617:G1617" si="1636">AVERAGE(D1604:D1617)</f>
        <v>19.274972098214285</v>
      </c>
      <c r="G1617" s="6">
        <f t="shared" si="1636"/>
        <v>20.764264787946427</v>
      </c>
      <c r="H1617" s="6">
        <f t="shared" si="1564"/>
        <v>0.92827616556899861</v>
      </c>
      <c r="I1617" s="6">
        <f t="shared" si="1565"/>
        <v>48.140208448569474</v>
      </c>
    </row>
    <row r="1618" spans="1:9" ht="14.25" customHeight="1" x14ac:dyDescent="0.3">
      <c r="A1618" s="9">
        <v>41759</v>
      </c>
      <c r="B1618" s="6">
        <v>6696.39990234375</v>
      </c>
      <c r="C1618" s="6">
        <f t="shared" si="1547"/>
        <v>-18.85009765625</v>
      </c>
      <c r="D1618" s="6">
        <f t="shared" si="1548"/>
        <v>0</v>
      </c>
      <c r="E1618" s="6">
        <f t="shared" si="1549"/>
        <v>18.85009765625</v>
      </c>
      <c r="F1618" s="6">
        <f t="shared" ref="F1618:G1618" si="1637">AVERAGE(D1605:D1618)</f>
        <v>19.274972098214285</v>
      </c>
      <c r="G1618" s="6">
        <f t="shared" si="1637"/>
        <v>19.128557477678573</v>
      </c>
      <c r="H1618" s="6">
        <f t="shared" si="1564"/>
        <v>1.0076542426529844</v>
      </c>
      <c r="I1618" s="6">
        <f t="shared" si="1565"/>
        <v>50.190626515521664</v>
      </c>
    </row>
    <row r="1619" spans="1:9" ht="14.25" customHeight="1" x14ac:dyDescent="0.3">
      <c r="A1619" s="9">
        <v>41761</v>
      </c>
      <c r="B1619" s="6">
        <v>6694.7998046875</v>
      </c>
      <c r="C1619" s="6">
        <f t="shared" si="1547"/>
        <v>-1.60009765625</v>
      </c>
      <c r="D1619" s="6">
        <f t="shared" si="1548"/>
        <v>0</v>
      </c>
      <c r="E1619" s="6">
        <f t="shared" si="1549"/>
        <v>1.60009765625</v>
      </c>
      <c r="F1619" s="6">
        <f t="shared" ref="F1619:G1619" si="1638">AVERAGE(D1606:D1619)</f>
        <v>19.224993024553573</v>
      </c>
      <c r="G1619" s="6">
        <f t="shared" si="1638"/>
        <v>19.242850167410715</v>
      </c>
      <c r="H1619" s="6">
        <f t="shared" si="1564"/>
        <v>0.99907201154185643</v>
      </c>
      <c r="I1619" s="6">
        <f t="shared" si="1565"/>
        <v>49.976789519017181</v>
      </c>
    </row>
    <row r="1620" spans="1:9" ht="14.25" customHeight="1" x14ac:dyDescent="0.3">
      <c r="A1620" s="9">
        <v>41764</v>
      </c>
      <c r="B1620" s="6">
        <v>6699.35009765625</v>
      </c>
      <c r="C1620" s="6">
        <f t="shared" si="1547"/>
        <v>4.55029296875</v>
      </c>
      <c r="D1620" s="6">
        <f t="shared" si="1548"/>
        <v>4.55029296875</v>
      </c>
      <c r="E1620" s="6">
        <f t="shared" si="1549"/>
        <v>0</v>
      </c>
      <c r="F1620" s="6">
        <f t="shared" ref="F1620:G1620" si="1639">AVERAGE(D1607:D1620)</f>
        <v>12.324986049107142</v>
      </c>
      <c r="G1620" s="6">
        <f t="shared" si="1639"/>
        <v>19.242850167410715</v>
      </c>
      <c r="H1620" s="6">
        <f t="shared" si="1564"/>
        <v>0.64049690881969645</v>
      </c>
      <c r="I1620" s="6">
        <f t="shared" si="1565"/>
        <v>39.042859841809808</v>
      </c>
    </row>
    <row r="1621" spans="1:9" ht="14.25" customHeight="1" x14ac:dyDescent="0.3">
      <c r="A1621" s="9">
        <v>41765</v>
      </c>
      <c r="B1621" s="6">
        <v>6715.2998046875</v>
      </c>
      <c r="C1621" s="6">
        <f t="shared" si="1547"/>
        <v>15.94970703125</v>
      </c>
      <c r="D1621" s="6">
        <f t="shared" si="1548"/>
        <v>15.94970703125</v>
      </c>
      <c r="E1621" s="6">
        <f t="shared" si="1549"/>
        <v>0</v>
      </c>
      <c r="F1621" s="6">
        <f t="shared" ref="F1621:G1621" si="1640">AVERAGE(D1608:D1621)</f>
        <v>13.449986049107142</v>
      </c>
      <c r="G1621" s="6">
        <f t="shared" si="1640"/>
        <v>19.242850167410715</v>
      </c>
      <c r="H1621" s="6">
        <f t="shared" si="1564"/>
        <v>0.69896018168274021</v>
      </c>
      <c r="I1621" s="6">
        <f t="shared" si="1565"/>
        <v>41.140468694825621</v>
      </c>
    </row>
    <row r="1622" spans="1:9" ht="14.25" customHeight="1" x14ac:dyDescent="0.3">
      <c r="A1622" s="9">
        <v>41766</v>
      </c>
      <c r="B1622" s="6">
        <v>6652.5498046875</v>
      </c>
      <c r="C1622" s="6">
        <f t="shared" si="1547"/>
        <v>-62.75</v>
      </c>
      <c r="D1622" s="6">
        <f t="shared" si="1548"/>
        <v>0</v>
      </c>
      <c r="E1622" s="6">
        <f t="shared" si="1549"/>
        <v>62.75</v>
      </c>
      <c r="F1622" s="6">
        <f t="shared" ref="F1622:G1622" si="1641">AVERAGE(D1609:D1622)</f>
        <v>13.449986049107142</v>
      </c>
      <c r="G1622" s="6">
        <f t="shared" si="1641"/>
        <v>22.289271763392858</v>
      </c>
      <c r="H1622" s="6">
        <f t="shared" si="1564"/>
        <v>0.60342868945574712</v>
      </c>
      <c r="I1622" s="6">
        <f t="shared" si="1565"/>
        <v>37.63364678603633</v>
      </c>
    </row>
    <row r="1623" spans="1:9" ht="14.25" customHeight="1" x14ac:dyDescent="0.3">
      <c r="A1623" s="9">
        <v>41767</v>
      </c>
      <c r="B1623" s="6">
        <v>6659.85009765625</v>
      </c>
      <c r="C1623" s="6">
        <f t="shared" si="1547"/>
        <v>7.30029296875</v>
      </c>
      <c r="D1623" s="6">
        <f t="shared" si="1548"/>
        <v>7.30029296875</v>
      </c>
      <c r="E1623" s="6">
        <f t="shared" si="1549"/>
        <v>0</v>
      </c>
      <c r="F1623" s="6">
        <f t="shared" ref="F1623:G1623" si="1642">AVERAGE(D1610:D1623)</f>
        <v>13.971435546875</v>
      </c>
      <c r="G1623" s="6">
        <f t="shared" si="1642"/>
        <v>19.203578404017858</v>
      </c>
      <c r="H1623" s="6">
        <f t="shared" si="1564"/>
        <v>0.72754333869107612</v>
      </c>
      <c r="I1623" s="6">
        <f t="shared" si="1565"/>
        <v>42.114332092086364</v>
      </c>
    </row>
    <row r="1624" spans="1:9" ht="14.25" customHeight="1" x14ac:dyDescent="0.3">
      <c r="A1624" s="9">
        <v>41768</v>
      </c>
      <c r="B1624" s="6">
        <v>6858.7998046875</v>
      </c>
      <c r="C1624" s="6">
        <f t="shared" si="1547"/>
        <v>198.94970703125</v>
      </c>
      <c r="D1624" s="6">
        <f t="shared" si="1548"/>
        <v>198.94970703125</v>
      </c>
      <c r="E1624" s="6">
        <f t="shared" si="1549"/>
        <v>0</v>
      </c>
      <c r="F1624" s="6">
        <f t="shared" ref="F1624:G1624" si="1643">AVERAGE(D1611:D1624)</f>
        <v>28.18212890625</v>
      </c>
      <c r="G1624" s="6">
        <f t="shared" si="1643"/>
        <v>15.074986049107142</v>
      </c>
      <c r="H1624" s="6">
        <f t="shared" si="1564"/>
        <v>1.8694630173750086</v>
      </c>
      <c r="I1624" s="6">
        <f t="shared" si="1565"/>
        <v>65.150273973044534</v>
      </c>
    </row>
    <row r="1625" spans="1:9" ht="14.25" customHeight="1" x14ac:dyDescent="0.3">
      <c r="A1625" s="9">
        <v>41771</v>
      </c>
      <c r="B1625" s="6">
        <v>7014.25</v>
      </c>
      <c r="C1625" s="6">
        <f t="shared" si="1547"/>
        <v>155.4501953125</v>
      </c>
      <c r="D1625" s="6">
        <f t="shared" si="1548"/>
        <v>155.4501953125</v>
      </c>
      <c r="E1625" s="6">
        <f t="shared" si="1549"/>
        <v>0</v>
      </c>
      <c r="F1625" s="6">
        <f t="shared" ref="F1625:G1625" si="1644">AVERAGE(D1612:D1625)</f>
        <v>31.849993024553573</v>
      </c>
      <c r="G1625" s="6">
        <f t="shared" si="1644"/>
        <v>15.074986049107142</v>
      </c>
      <c r="H1625" s="6">
        <f t="shared" si="1564"/>
        <v>2.1127709784142703</v>
      </c>
      <c r="I1625" s="6">
        <f t="shared" si="1565"/>
        <v>67.874282851691618</v>
      </c>
    </row>
    <row r="1626" spans="1:9" ht="14.25" customHeight="1" x14ac:dyDescent="0.3">
      <c r="A1626" s="9">
        <v>41772</v>
      </c>
      <c r="B1626" s="6">
        <v>7108.75</v>
      </c>
      <c r="C1626" s="6">
        <f t="shared" si="1547"/>
        <v>94.5</v>
      </c>
      <c r="D1626" s="6">
        <f t="shared" si="1548"/>
        <v>94.5</v>
      </c>
      <c r="E1626" s="6">
        <f t="shared" si="1549"/>
        <v>0</v>
      </c>
      <c r="F1626" s="6">
        <f t="shared" ref="F1626:G1626" si="1645">AVERAGE(D1613:D1626)</f>
        <v>35.867850167410715</v>
      </c>
      <c r="G1626" s="6">
        <f t="shared" si="1645"/>
        <v>15.074986049107142</v>
      </c>
      <c r="H1626" s="6">
        <f t="shared" si="1564"/>
        <v>2.3792957453207784</v>
      </c>
      <c r="I1626" s="6">
        <f t="shared" si="1565"/>
        <v>70.40803542025958</v>
      </c>
    </row>
    <row r="1627" spans="1:9" ht="14.25" customHeight="1" x14ac:dyDescent="0.3">
      <c r="A1627" s="9">
        <v>41773</v>
      </c>
      <c r="B1627" s="6">
        <v>7108.75</v>
      </c>
      <c r="C1627" s="6">
        <f t="shared" si="1547"/>
        <v>0</v>
      </c>
      <c r="D1627" s="6">
        <f t="shared" si="1548"/>
        <v>0</v>
      </c>
      <c r="E1627" s="6">
        <f t="shared" si="1549"/>
        <v>0</v>
      </c>
      <c r="F1627" s="6">
        <f t="shared" ref="F1627:G1627" si="1646">AVERAGE(D1614:D1627)</f>
        <v>35.867850167410715</v>
      </c>
      <c r="G1627" s="6">
        <f t="shared" si="1646"/>
        <v>14.910714285714286</v>
      </c>
      <c r="H1627" s="6">
        <f t="shared" si="1564"/>
        <v>2.4055085142215566</v>
      </c>
      <c r="I1627" s="6">
        <f t="shared" si="1565"/>
        <v>70.635809723453775</v>
      </c>
    </row>
    <row r="1628" spans="1:9" ht="14.25" customHeight="1" x14ac:dyDescent="0.3">
      <c r="A1628" s="9">
        <v>41774</v>
      </c>
      <c r="B1628" s="6">
        <v>7123.14990234375</v>
      </c>
      <c r="C1628" s="6">
        <f t="shared" si="1547"/>
        <v>14.39990234375</v>
      </c>
      <c r="D1628" s="6">
        <f t="shared" si="1548"/>
        <v>14.39990234375</v>
      </c>
      <c r="E1628" s="6">
        <f t="shared" si="1549"/>
        <v>0</v>
      </c>
      <c r="F1628" s="6">
        <f t="shared" ref="F1628:G1628" si="1647">AVERAGE(D1615:D1628)</f>
        <v>35.078578404017854</v>
      </c>
      <c r="G1628" s="6">
        <f t="shared" si="1647"/>
        <v>14.910714285714286</v>
      </c>
      <c r="H1628" s="6">
        <f t="shared" si="1564"/>
        <v>2.3525753181137721</v>
      </c>
      <c r="I1628" s="6">
        <f t="shared" si="1565"/>
        <v>70.172183914942721</v>
      </c>
    </row>
    <row r="1629" spans="1:9" ht="14.25" customHeight="1" x14ac:dyDescent="0.3">
      <c r="A1629" s="9">
        <v>41775</v>
      </c>
      <c r="B1629" s="6">
        <v>7203</v>
      </c>
      <c r="C1629" s="6">
        <f t="shared" si="1547"/>
        <v>79.85009765625</v>
      </c>
      <c r="D1629" s="6">
        <f t="shared" si="1548"/>
        <v>79.85009765625</v>
      </c>
      <c r="E1629" s="6">
        <f t="shared" si="1549"/>
        <v>0</v>
      </c>
      <c r="F1629" s="6">
        <f t="shared" ref="F1629:G1629" si="1648">AVERAGE(D1616:D1629)</f>
        <v>40.782156808035715</v>
      </c>
      <c r="G1629" s="6">
        <f t="shared" si="1648"/>
        <v>10.764299665178571</v>
      </c>
      <c r="H1629" s="6">
        <f t="shared" si="1564"/>
        <v>3.788649338698912</v>
      </c>
      <c r="I1629" s="6">
        <f t="shared" si="1565"/>
        <v>79.1172848694805</v>
      </c>
    </row>
    <row r="1630" spans="1:9" ht="14.25" customHeight="1" x14ac:dyDescent="0.3">
      <c r="A1630" s="9">
        <v>41778</v>
      </c>
      <c r="B1630" s="6">
        <v>7263.5498046875</v>
      </c>
      <c r="C1630" s="6">
        <f t="shared" si="1547"/>
        <v>60.5498046875</v>
      </c>
      <c r="D1630" s="6">
        <f t="shared" si="1548"/>
        <v>60.5498046875</v>
      </c>
      <c r="E1630" s="6">
        <f t="shared" si="1549"/>
        <v>0</v>
      </c>
      <c r="F1630" s="6">
        <f t="shared" ref="F1630:G1630" si="1649">AVERAGE(D1617:D1630)</f>
        <v>45.107142857142854</v>
      </c>
      <c r="G1630" s="6">
        <f t="shared" si="1649"/>
        <v>9.2285853794642865</v>
      </c>
      <c r="H1630" s="6">
        <f t="shared" si="1564"/>
        <v>4.8877635089681855</v>
      </c>
      <c r="I1630" s="6">
        <f t="shared" si="1565"/>
        <v>83.015622171698823</v>
      </c>
    </row>
    <row r="1631" spans="1:9" ht="14.25" customHeight="1" x14ac:dyDescent="0.3">
      <c r="A1631" s="9">
        <v>41779</v>
      </c>
      <c r="B1631" s="6">
        <v>7275.5</v>
      </c>
      <c r="C1631" s="6">
        <f t="shared" si="1547"/>
        <v>11.9501953125</v>
      </c>
      <c r="D1631" s="6">
        <f t="shared" si="1548"/>
        <v>11.9501953125</v>
      </c>
      <c r="E1631" s="6">
        <f t="shared" si="1549"/>
        <v>0</v>
      </c>
      <c r="F1631" s="6">
        <f t="shared" ref="F1631:G1631" si="1650">AVERAGE(D1618:D1631)</f>
        <v>45.960728236607146</v>
      </c>
      <c r="G1631" s="6">
        <f t="shared" si="1650"/>
        <v>5.94287109375</v>
      </c>
      <c r="H1631" s="6">
        <f t="shared" si="1564"/>
        <v>7.733758230923625</v>
      </c>
      <c r="I1631" s="6">
        <f t="shared" si="1565"/>
        <v>88.550175382010238</v>
      </c>
    </row>
    <row r="1632" spans="1:9" ht="14.25" customHeight="1" x14ac:dyDescent="0.3">
      <c r="A1632" s="9">
        <v>41780</v>
      </c>
      <c r="B1632" s="6">
        <v>7252.89990234375</v>
      </c>
      <c r="C1632" s="6">
        <f t="shared" si="1547"/>
        <v>-22.60009765625</v>
      </c>
      <c r="D1632" s="6">
        <f t="shared" si="1548"/>
        <v>0</v>
      </c>
      <c r="E1632" s="6">
        <f t="shared" si="1549"/>
        <v>22.60009765625</v>
      </c>
      <c r="F1632" s="6">
        <f t="shared" ref="F1632:G1632" si="1651">AVERAGE(D1619:D1632)</f>
        <v>45.960728236607146</v>
      </c>
      <c r="G1632" s="6">
        <f t="shared" si="1651"/>
        <v>6.2107282366071432</v>
      </c>
      <c r="H1632" s="6">
        <f t="shared" si="1564"/>
        <v>7.4002156406887023</v>
      </c>
      <c r="I1632" s="6">
        <f t="shared" si="1565"/>
        <v>88.095543700613689</v>
      </c>
    </row>
    <row r="1633" spans="1:9" ht="14.25" customHeight="1" x14ac:dyDescent="0.3">
      <c r="A1633" s="9">
        <v>41781</v>
      </c>
      <c r="B1633" s="6">
        <v>7276.39990234375</v>
      </c>
      <c r="C1633" s="6">
        <f t="shared" si="1547"/>
        <v>23.5</v>
      </c>
      <c r="D1633" s="6">
        <f t="shared" si="1548"/>
        <v>23.5</v>
      </c>
      <c r="E1633" s="6">
        <f t="shared" si="1549"/>
        <v>0</v>
      </c>
      <c r="F1633" s="6">
        <f t="shared" ref="F1633:G1633" si="1652">AVERAGE(D1620:D1633)</f>
        <v>47.639299665178569</v>
      </c>
      <c r="G1633" s="6">
        <f t="shared" si="1652"/>
        <v>6.096435546875</v>
      </c>
      <c r="H1633" s="6">
        <f t="shared" si="1564"/>
        <v>7.8142874305623087</v>
      </c>
      <c r="I1633" s="6">
        <f t="shared" si="1565"/>
        <v>88.654783408439357</v>
      </c>
    </row>
    <row r="1634" spans="1:9" ht="14.25" customHeight="1" x14ac:dyDescent="0.3">
      <c r="A1634" s="9">
        <v>41782</v>
      </c>
      <c r="B1634" s="6">
        <v>7367.10009765625</v>
      </c>
      <c r="C1634" s="6">
        <f t="shared" si="1547"/>
        <v>90.7001953125</v>
      </c>
      <c r="D1634" s="6">
        <f t="shared" si="1548"/>
        <v>90.7001953125</v>
      </c>
      <c r="E1634" s="6">
        <f t="shared" si="1549"/>
        <v>0</v>
      </c>
      <c r="F1634" s="6">
        <f t="shared" ref="F1634:G1634" si="1653">AVERAGE(D1621:D1634)</f>
        <v>53.792864118303569</v>
      </c>
      <c r="G1634" s="6">
        <f t="shared" si="1653"/>
        <v>6.096435546875</v>
      </c>
      <c r="H1634" s="6">
        <f t="shared" si="1564"/>
        <v>8.8236583007717524</v>
      </c>
      <c r="I1634" s="6">
        <f t="shared" si="1565"/>
        <v>89.820492841028084</v>
      </c>
    </row>
    <row r="1635" spans="1:9" ht="14.25" customHeight="1" x14ac:dyDescent="0.3">
      <c r="A1635" s="9">
        <v>41785</v>
      </c>
      <c r="B1635" s="6">
        <v>7359.0498046875</v>
      </c>
      <c r="C1635" s="6">
        <f t="shared" si="1547"/>
        <v>-8.05029296875</v>
      </c>
      <c r="D1635" s="6">
        <f t="shared" si="1548"/>
        <v>0</v>
      </c>
      <c r="E1635" s="6">
        <f t="shared" si="1549"/>
        <v>8.05029296875</v>
      </c>
      <c r="F1635" s="6">
        <f t="shared" ref="F1635:G1635" si="1654">AVERAGE(D1622:D1635)</f>
        <v>52.653599330357146</v>
      </c>
      <c r="G1635" s="6">
        <f t="shared" si="1654"/>
        <v>6.6714564732142856</v>
      </c>
      <c r="H1635" s="6">
        <f t="shared" si="1564"/>
        <v>7.8923694611154103</v>
      </c>
      <c r="I1635" s="6">
        <f t="shared" si="1565"/>
        <v>88.754403375019407</v>
      </c>
    </row>
    <row r="1636" spans="1:9" ht="14.25" customHeight="1" x14ac:dyDescent="0.3">
      <c r="A1636" s="9">
        <v>41786</v>
      </c>
      <c r="B1636" s="6">
        <v>7318</v>
      </c>
      <c r="C1636" s="6">
        <f t="shared" si="1547"/>
        <v>-41.0498046875</v>
      </c>
      <c r="D1636" s="6">
        <f t="shared" si="1548"/>
        <v>0</v>
      </c>
      <c r="E1636" s="6">
        <f t="shared" si="1549"/>
        <v>41.0498046875</v>
      </c>
      <c r="F1636" s="6">
        <f t="shared" ref="F1636:G1636" si="1655">AVERAGE(D1623:D1636)</f>
        <v>52.653599330357146</v>
      </c>
      <c r="G1636" s="6">
        <f t="shared" si="1655"/>
        <v>5.1214425223214288</v>
      </c>
      <c r="H1636" s="6">
        <f t="shared" si="1564"/>
        <v>10.281009520436932</v>
      </c>
      <c r="I1636" s="6">
        <f t="shared" si="1565"/>
        <v>91.135545110671373</v>
      </c>
    </row>
    <row r="1637" spans="1:9" ht="14.25" customHeight="1" x14ac:dyDescent="0.3">
      <c r="A1637" s="9">
        <v>41787</v>
      </c>
      <c r="B1637" s="6">
        <v>7329.64990234375</v>
      </c>
      <c r="C1637" s="6">
        <f t="shared" si="1547"/>
        <v>11.64990234375</v>
      </c>
      <c r="D1637" s="6">
        <f t="shared" si="1548"/>
        <v>11.64990234375</v>
      </c>
      <c r="E1637" s="6">
        <f t="shared" si="1549"/>
        <v>0</v>
      </c>
      <c r="F1637" s="6">
        <f t="shared" ref="F1637:G1637" si="1656">AVERAGE(D1624:D1637)</f>
        <v>52.964285714285715</v>
      </c>
      <c r="G1637" s="6">
        <f t="shared" si="1656"/>
        <v>5.1214425223214288</v>
      </c>
      <c r="H1637" s="6">
        <f t="shared" si="1564"/>
        <v>10.341673363206711</v>
      </c>
      <c r="I1637" s="6">
        <f t="shared" si="1565"/>
        <v>91.182958916414577</v>
      </c>
    </row>
    <row r="1638" spans="1:9" ht="14.25" customHeight="1" x14ac:dyDescent="0.3">
      <c r="A1638" s="9">
        <v>41788</v>
      </c>
      <c r="B1638" s="6">
        <v>7235.64990234375</v>
      </c>
      <c r="C1638" s="6">
        <f t="shared" si="1547"/>
        <v>-94</v>
      </c>
      <c r="D1638" s="6">
        <f t="shared" si="1548"/>
        <v>0</v>
      </c>
      <c r="E1638" s="6">
        <f t="shared" si="1549"/>
        <v>94</v>
      </c>
      <c r="F1638" s="6">
        <f t="shared" ref="F1638:G1638" si="1657">AVERAGE(D1625:D1638)</f>
        <v>38.753592354910715</v>
      </c>
      <c r="G1638" s="6">
        <f t="shared" si="1657"/>
        <v>11.835728236607142</v>
      </c>
      <c r="H1638" s="6">
        <f t="shared" si="1564"/>
        <v>3.2742887957707882</v>
      </c>
      <c r="I1638" s="6">
        <f t="shared" si="1565"/>
        <v>76.604294941664818</v>
      </c>
    </row>
    <row r="1639" spans="1:9" ht="14.25" customHeight="1" x14ac:dyDescent="0.3">
      <c r="A1639" s="9">
        <v>41789</v>
      </c>
      <c r="B1639" s="6">
        <v>7229.9501953125</v>
      </c>
      <c r="C1639" s="6">
        <f t="shared" si="1547"/>
        <v>-5.69970703125</v>
      </c>
      <c r="D1639" s="6">
        <f t="shared" si="1548"/>
        <v>0</v>
      </c>
      <c r="E1639" s="6">
        <f t="shared" si="1549"/>
        <v>5.69970703125</v>
      </c>
      <c r="F1639" s="6">
        <f t="shared" ref="F1639:G1639" si="1658">AVERAGE(D1626:D1639)</f>
        <v>27.650006975446427</v>
      </c>
      <c r="G1639" s="6">
        <f t="shared" si="1658"/>
        <v>12.242850167410714</v>
      </c>
      <c r="H1639" s="6">
        <f t="shared" si="1564"/>
        <v>2.2584615998199569</v>
      </c>
      <c r="I1639" s="6">
        <f t="shared" si="1565"/>
        <v>69.310671021709936</v>
      </c>
    </row>
    <row r="1640" spans="1:9" ht="14.25" customHeight="1" x14ac:dyDescent="0.3">
      <c r="A1640" s="9">
        <v>41792</v>
      </c>
      <c r="B1640" s="6">
        <v>7362.5</v>
      </c>
      <c r="C1640" s="6">
        <f t="shared" si="1547"/>
        <v>132.5498046875</v>
      </c>
      <c r="D1640" s="6">
        <f t="shared" si="1548"/>
        <v>132.5498046875</v>
      </c>
      <c r="E1640" s="6">
        <f t="shared" si="1549"/>
        <v>0</v>
      </c>
      <c r="F1640" s="6">
        <f t="shared" ref="F1640:G1640" si="1659">AVERAGE(D1627:D1640)</f>
        <v>30.367850167410715</v>
      </c>
      <c r="G1640" s="6">
        <f t="shared" si="1659"/>
        <v>12.242850167410714</v>
      </c>
      <c r="H1640" s="6">
        <f t="shared" si="1564"/>
        <v>2.4804559193452356</v>
      </c>
      <c r="I1640" s="6">
        <f t="shared" si="1565"/>
        <v>71.268132015643346</v>
      </c>
    </row>
    <row r="1641" spans="1:9" ht="14.25" customHeight="1" x14ac:dyDescent="0.3">
      <c r="A1641" s="9">
        <v>41793</v>
      </c>
      <c r="B1641" s="6">
        <v>7415.85009765625</v>
      </c>
      <c r="C1641" s="6">
        <f t="shared" si="1547"/>
        <v>53.35009765625</v>
      </c>
      <c r="D1641" s="6">
        <f t="shared" si="1548"/>
        <v>53.35009765625</v>
      </c>
      <c r="E1641" s="6">
        <f t="shared" si="1549"/>
        <v>0</v>
      </c>
      <c r="F1641" s="6">
        <f t="shared" ref="F1641:G1641" si="1660">AVERAGE(D1628:D1641)</f>
        <v>34.178571428571431</v>
      </c>
      <c r="G1641" s="6">
        <f t="shared" si="1660"/>
        <v>12.242850167410714</v>
      </c>
      <c r="H1641" s="6">
        <f t="shared" si="1564"/>
        <v>2.7917168764795872</v>
      </c>
      <c r="I1641" s="6">
        <f t="shared" si="1565"/>
        <v>73.626722865224892</v>
      </c>
    </row>
    <row r="1642" spans="1:9" ht="14.25" customHeight="1" x14ac:dyDescent="0.3">
      <c r="A1642" s="9">
        <v>41794</v>
      </c>
      <c r="B1642" s="6">
        <v>7402.25</v>
      </c>
      <c r="C1642" s="6">
        <f t="shared" si="1547"/>
        <v>-13.60009765625</v>
      </c>
      <c r="D1642" s="6">
        <f t="shared" si="1548"/>
        <v>0</v>
      </c>
      <c r="E1642" s="6">
        <f t="shared" si="1549"/>
        <v>13.60009765625</v>
      </c>
      <c r="F1642" s="6">
        <f t="shared" ref="F1642:G1642" si="1661">AVERAGE(D1629:D1642)</f>
        <v>33.150006975446431</v>
      </c>
      <c r="G1642" s="6">
        <f t="shared" si="1661"/>
        <v>13.214285714285714</v>
      </c>
      <c r="H1642" s="6">
        <f t="shared" si="1564"/>
        <v>2.5086491765202705</v>
      </c>
      <c r="I1642" s="6">
        <f t="shared" si="1565"/>
        <v>71.499002901402719</v>
      </c>
    </row>
    <row r="1643" spans="1:9" ht="14.25" customHeight="1" x14ac:dyDescent="0.3">
      <c r="A1643" s="9">
        <v>41795</v>
      </c>
      <c r="B1643" s="6">
        <v>7474.10009765625</v>
      </c>
      <c r="C1643" s="6">
        <f t="shared" si="1547"/>
        <v>71.85009765625</v>
      </c>
      <c r="D1643" s="6">
        <f t="shared" si="1548"/>
        <v>71.85009765625</v>
      </c>
      <c r="E1643" s="6">
        <f t="shared" si="1549"/>
        <v>0</v>
      </c>
      <c r="F1643" s="6">
        <f t="shared" ref="F1643:G1643" si="1662">AVERAGE(D1630:D1643)</f>
        <v>32.578578404017854</v>
      </c>
      <c r="G1643" s="6">
        <f t="shared" si="1662"/>
        <v>13.214285714285714</v>
      </c>
      <c r="H1643" s="6">
        <f t="shared" si="1564"/>
        <v>2.4654059332770268</v>
      </c>
      <c r="I1643" s="6">
        <f t="shared" si="1565"/>
        <v>71.143351767324987</v>
      </c>
    </row>
    <row r="1644" spans="1:9" ht="14.25" customHeight="1" x14ac:dyDescent="0.3">
      <c r="A1644" s="9">
        <v>41796</v>
      </c>
      <c r="B1644" s="6">
        <v>7583.39990234375</v>
      </c>
      <c r="C1644" s="6">
        <f t="shared" si="1547"/>
        <v>109.2998046875</v>
      </c>
      <c r="D1644" s="6">
        <f t="shared" si="1548"/>
        <v>109.2998046875</v>
      </c>
      <c r="E1644" s="6">
        <f t="shared" si="1549"/>
        <v>0</v>
      </c>
      <c r="F1644" s="6">
        <f t="shared" ref="F1644:G1644" si="1663">AVERAGE(D1631:D1644)</f>
        <v>36.060721261160715</v>
      </c>
      <c r="G1644" s="6">
        <f t="shared" si="1663"/>
        <v>13.214285714285714</v>
      </c>
      <c r="H1644" s="6">
        <f t="shared" si="1564"/>
        <v>2.7289194467905409</v>
      </c>
      <c r="I1644" s="6">
        <f t="shared" si="1565"/>
        <v>73.182579718618115</v>
      </c>
    </row>
    <row r="1645" spans="1:9" ht="14.25" customHeight="1" x14ac:dyDescent="0.3">
      <c r="A1645" s="9">
        <v>41799</v>
      </c>
      <c r="B1645" s="6">
        <v>7654.60009765625</v>
      </c>
      <c r="C1645" s="6">
        <f t="shared" si="1547"/>
        <v>71.2001953125</v>
      </c>
      <c r="D1645" s="6">
        <f t="shared" si="1548"/>
        <v>71.2001953125</v>
      </c>
      <c r="E1645" s="6">
        <f t="shared" si="1549"/>
        <v>0</v>
      </c>
      <c r="F1645" s="6">
        <f t="shared" ref="F1645:G1645" si="1664">AVERAGE(D1632:D1645)</f>
        <v>40.292864118303569</v>
      </c>
      <c r="G1645" s="6">
        <f t="shared" si="1664"/>
        <v>13.214285714285714</v>
      </c>
      <c r="H1645" s="6">
        <f t="shared" si="1564"/>
        <v>3.0491897170608109</v>
      </c>
      <c r="I1645" s="6">
        <f t="shared" si="1565"/>
        <v>75.30370099018549</v>
      </c>
    </row>
    <row r="1646" spans="1:9" ht="14.25" customHeight="1" x14ac:dyDescent="0.3">
      <c r="A1646" s="9">
        <v>41800</v>
      </c>
      <c r="B1646" s="6">
        <v>7656.39990234375</v>
      </c>
      <c r="C1646" s="6">
        <f t="shared" si="1547"/>
        <v>1.7998046875</v>
      </c>
      <c r="D1646" s="6">
        <f t="shared" si="1548"/>
        <v>1.7998046875</v>
      </c>
      <c r="E1646" s="6">
        <f t="shared" si="1549"/>
        <v>0</v>
      </c>
      <c r="F1646" s="6">
        <f t="shared" ref="F1646:G1646" si="1665">AVERAGE(D1633:D1646)</f>
        <v>40.421421595982146</v>
      </c>
      <c r="G1646" s="6">
        <f t="shared" si="1665"/>
        <v>11.599993024553571</v>
      </c>
      <c r="H1646" s="6">
        <f t="shared" si="1564"/>
        <v>3.4846074054029681</v>
      </c>
      <c r="I1646" s="6">
        <f t="shared" si="1565"/>
        <v>77.701504064877128</v>
      </c>
    </row>
    <row r="1647" spans="1:9" ht="14.25" customHeight="1" x14ac:dyDescent="0.3">
      <c r="A1647" s="9">
        <v>41801</v>
      </c>
      <c r="B1647" s="6">
        <v>7626.85009765625</v>
      </c>
      <c r="C1647" s="6">
        <f t="shared" si="1547"/>
        <v>-29.5498046875</v>
      </c>
      <c r="D1647" s="6">
        <f t="shared" si="1548"/>
        <v>0</v>
      </c>
      <c r="E1647" s="6">
        <f t="shared" si="1549"/>
        <v>29.5498046875</v>
      </c>
      <c r="F1647" s="6">
        <f t="shared" ref="F1647:G1647" si="1666">AVERAGE(D1634:D1647)</f>
        <v>38.742850167410715</v>
      </c>
      <c r="G1647" s="6">
        <f t="shared" si="1666"/>
        <v>13.710693359375</v>
      </c>
      <c r="H1647" s="6">
        <f t="shared" si="1564"/>
        <v>2.8257396728167219</v>
      </c>
      <c r="I1647" s="6">
        <f t="shared" si="1565"/>
        <v>73.861263820291654</v>
      </c>
    </row>
    <row r="1648" spans="1:9" ht="14.25" customHeight="1" x14ac:dyDescent="0.3">
      <c r="A1648" s="9">
        <v>41802</v>
      </c>
      <c r="B1648" s="6">
        <v>7649.89990234375</v>
      </c>
      <c r="C1648" s="6">
        <f t="shared" si="1547"/>
        <v>23.0498046875</v>
      </c>
      <c r="D1648" s="6">
        <f t="shared" si="1548"/>
        <v>23.0498046875</v>
      </c>
      <c r="E1648" s="6">
        <f t="shared" si="1549"/>
        <v>0</v>
      </c>
      <c r="F1648" s="6">
        <f t="shared" ref="F1648:G1648" si="1667">AVERAGE(D1635:D1648)</f>
        <v>33.910679408482146</v>
      </c>
      <c r="G1648" s="6">
        <f t="shared" si="1667"/>
        <v>13.710693359375</v>
      </c>
      <c r="H1648" s="6">
        <f t="shared" si="1564"/>
        <v>2.473301569777647</v>
      </c>
      <c r="I1648" s="6">
        <f t="shared" si="1565"/>
        <v>71.208949758312585</v>
      </c>
    </row>
    <row r="1649" spans="1:9" ht="14.25" customHeight="1" x14ac:dyDescent="0.3">
      <c r="A1649" s="9">
        <v>41803</v>
      </c>
      <c r="B1649" s="6">
        <v>7542.10009765625</v>
      </c>
      <c r="C1649" s="6">
        <f t="shared" si="1547"/>
        <v>-107.7998046875</v>
      </c>
      <c r="D1649" s="6">
        <f t="shared" si="1548"/>
        <v>0</v>
      </c>
      <c r="E1649" s="6">
        <f t="shared" si="1549"/>
        <v>107.7998046875</v>
      </c>
      <c r="F1649" s="6">
        <f t="shared" ref="F1649:G1649" si="1668">AVERAGE(D1636:D1649)</f>
        <v>33.910679408482146</v>
      </c>
      <c r="G1649" s="6">
        <f t="shared" si="1668"/>
        <v>20.835658482142858</v>
      </c>
      <c r="H1649" s="6">
        <f t="shared" si="1564"/>
        <v>1.6275309675259459</v>
      </c>
      <c r="I1649" s="6">
        <f t="shared" si="1565"/>
        <v>61.941457118521079</v>
      </c>
    </row>
    <row r="1650" spans="1:9" ht="14.25" customHeight="1" x14ac:dyDescent="0.3">
      <c r="A1650" s="9">
        <v>41806</v>
      </c>
      <c r="B1650" s="6">
        <v>7533.5498046875</v>
      </c>
      <c r="C1650" s="6">
        <f t="shared" si="1547"/>
        <v>-8.55029296875</v>
      </c>
      <c r="D1650" s="6">
        <f t="shared" si="1548"/>
        <v>0</v>
      </c>
      <c r="E1650" s="6">
        <f t="shared" si="1549"/>
        <v>8.55029296875</v>
      </c>
      <c r="F1650" s="6">
        <f t="shared" ref="F1650:G1650" si="1669">AVERAGE(D1637:D1650)</f>
        <v>33.910679408482146</v>
      </c>
      <c r="G1650" s="6">
        <f t="shared" si="1669"/>
        <v>18.514264787946427</v>
      </c>
      <c r="H1650" s="6">
        <f t="shared" si="1564"/>
        <v>1.8315974086402522</v>
      </c>
      <c r="I1650" s="6">
        <f t="shared" si="1565"/>
        <v>64.684245120841339</v>
      </c>
    </row>
    <row r="1651" spans="1:9" ht="14.25" customHeight="1" x14ac:dyDescent="0.3">
      <c r="A1651" s="9">
        <v>41807</v>
      </c>
      <c r="B1651" s="6">
        <v>7631.7001953125</v>
      </c>
      <c r="C1651" s="6">
        <f t="shared" si="1547"/>
        <v>98.150390625</v>
      </c>
      <c r="D1651" s="6">
        <f t="shared" si="1548"/>
        <v>98.150390625</v>
      </c>
      <c r="E1651" s="6">
        <f t="shared" si="1549"/>
        <v>0</v>
      </c>
      <c r="F1651" s="6">
        <f t="shared" ref="F1651:G1651" si="1670">AVERAGE(D1638:D1651)</f>
        <v>40.089285714285715</v>
      </c>
      <c r="G1651" s="6">
        <f t="shared" si="1670"/>
        <v>18.514264787946427</v>
      </c>
      <c r="H1651" s="6">
        <f t="shared" si="1564"/>
        <v>2.1653188054426846</v>
      </c>
      <c r="I1651" s="6">
        <f t="shared" si="1565"/>
        <v>68.407605632629298</v>
      </c>
    </row>
    <row r="1652" spans="1:9" ht="14.25" customHeight="1" x14ac:dyDescent="0.3">
      <c r="A1652" s="9">
        <v>41808</v>
      </c>
      <c r="B1652" s="6">
        <v>7558.2001953125</v>
      </c>
      <c r="C1652" s="6">
        <f t="shared" si="1547"/>
        <v>-73.5</v>
      </c>
      <c r="D1652" s="6">
        <f t="shared" si="1548"/>
        <v>0</v>
      </c>
      <c r="E1652" s="6">
        <f t="shared" si="1549"/>
        <v>73.5</v>
      </c>
      <c r="F1652" s="6">
        <f t="shared" ref="F1652:G1652" si="1671">AVERAGE(D1639:D1652)</f>
        <v>40.089285714285715</v>
      </c>
      <c r="G1652" s="6">
        <f t="shared" si="1671"/>
        <v>17.049979073660715</v>
      </c>
      <c r="H1652" s="6">
        <f t="shared" si="1564"/>
        <v>2.351280640350859</v>
      </c>
      <c r="I1652" s="6">
        <f t="shared" si="1565"/>
        <v>70.160660734897277</v>
      </c>
    </row>
    <row r="1653" spans="1:9" ht="14.25" customHeight="1" x14ac:dyDescent="0.3">
      <c r="A1653" s="9">
        <v>41809</v>
      </c>
      <c r="B1653" s="6">
        <v>7540.7001953125</v>
      </c>
      <c r="C1653" s="6">
        <f t="shared" si="1547"/>
        <v>-17.5</v>
      </c>
      <c r="D1653" s="6">
        <f t="shared" si="1548"/>
        <v>0</v>
      </c>
      <c r="E1653" s="6">
        <f t="shared" si="1549"/>
        <v>17.5</v>
      </c>
      <c r="F1653" s="6">
        <f t="shared" ref="F1653:G1653" si="1672">AVERAGE(D1640:D1653)</f>
        <v>40.089285714285715</v>
      </c>
      <c r="G1653" s="6">
        <f t="shared" si="1672"/>
        <v>17.892857142857142</v>
      </c>
      <c r="H1653" s="6">
        <f t="shared" si="1564"/>
        <v>2.2405189620758486</v>
      </c>
      <c r="I1653" s="6">
        <f t="shared" si="1565"/>
        <v>69.140745303356951</v>
      </c>
    </row>
    <row r="1654" spans="1:9" ht="14.25" customHeight="1" x14ac:dyDescent="0.3">
      <c r="A1654" s="9">
        <v>41810</v>
      </c>
      <c r="B1654" s="6">
        <v>7511.4501953125</v>
      </c>
      <c r="C1654" s="6">
        <f t="shared" si="1547"/>
        <v>-29.25</v>
      </c>
      <c r="D1654" s="6">
        <f t="shared" si="1548"/>
        <v>0</v>
      </c>
      <c r="E1654" s="6">
        <f t="shared" si="1549"/>
        <v>29.25</v>
      </c>
      <c r="F1654" s="6">
        <f t="shared" ref="F1654:G1654" si="1673">AVERAGE(D1641:D1654)</f>
        <v>30.621442522321427</v>
      </c>
      <c r="G1654" s="6">
        <f t="shared" si="1673"/>
        <v>19.982142857142858</v>
      </c>
      <c r="H1654" s="6">
        <f t="shared" si="1564"/>
        <v>1.5324403764521894</v>
      </c>
      <c r="I1654" s="6">
        <f t="shared" si="1565"/>
        <v>60.512397081547668</v>
      </c>
    </row>
    <row r="1655" spans="1:9" ht="14.25" customHeight="1" x14ac:dyDescent="0.3">
      <c r="A1655" s="9">
        <v>41813</v>
      </c>
      <c r="B1655" s="6">
        <v>7493.35009765625</v>
      </c>
      <c r="C1655" s="6">
        <f t="shared" si="1547"/>
        <v>-18.10009765625</v>
      </c>
      <c r="D1655" s="6">
        <f t="shared" si="1548"/>
        <v>0</v>
      </c>
      <c r="E1655" s="6">
        <f t="shared" si="1549"/>
        <v>18.10009765625</v>
      </c>
      <c r="F1655" s="6">
        <f t="shared" ref="F1655:G1655" si="1674">AVERAGE(D1642:D1655)</f>
        <v>26.810721261160715</v>
      </c>
      <c r="G1655" s="6">
        <f t="shared" si="1674"/>
        <v>21.275006975446427</v>
      </c>
      <c r="H1655" s="6">
        <f t="shared" si="1564"/>
        <v>1.2601980009737754</v>
      </c>
      <c r="I1655" s="6">
        <f t="shared" si="1565"/>
        <v>55.75608864492564</v>
      </c>
    </row>
    <row r="1656" spans="1:9" ht="14.25" customHeight="1" x14ac:dyDescent="0.3">
      <c r="A1656" s="9">
        <v>41814</v>
      </c>
      <c r="B1656" s="6">
        <v>7580.2001953125</v>
      </c>
      <c r="C1656" s="6">
        <f t="shared" si="1547"/>
        <v>86.85009765625</v>
      </c>
      <c r="D1656" s="6">
        <f t="shared" si="1548"/>
        <v>86.85009765625</v>
      </c>
      <c r="E1656" s="6">
        <f t="shared" si="1549"/>
        <v>0</v>
      </c>
      <c r="F1656" s="6">
        <f t="shared" ref="F1656:G1656" si="1675">AVERAGE(D1643:D1656)</f>
        <v>33.014299665178569</v>
      </c>
      <c r="G1656" s="6">
        <f t="shared" si="1675"/>
        <v>20.303571428571427</v>
      </c>
      <c r="H1656" s="6">
        <f t="shared" si="1564"/>
        <v>1.6260341083992964</v>
      </c>
      <c r="I1656" s="6">
        <f t="shared" si="1565"/>
        <v>61.919763463790204</v>
      </c>
    </row>
    <row r="1657" spans="1:9" ht="14.25" customHeight="1" x14ac:dyDescent="0.3">
      <c r="A1657" s="9">
        <v>41815</v>
      </c>
      <c r="B1657" s="6">
        <v>7569.25</v>
      </c>
      <c r="C1657" s="6">
        <f t="shared" si="1547"/>
        <v>-10.9501953125</v>
      </c>
      <c r="D1657" s="6">
        <f t="shared" si="1548"/>
        <v>0</v>
      </c>
      <c r="E1657" s="6">
        <f t="shared" si="1549"/>
        <v>10.9501953125</v>
      </c>
      <c r="F1657" s="6">
        <f t="shared" ref="F1657:G1657" si="1676">AVERAGE(D1644:D1657)</f>
        <v>27.882149832589285</v>
      </c>
      <c r="G1657" s="6">
        <f t="shared" si="1676"/>
        <v>21.085728236607142</v>
      </c>
      <c r="H1657" s="6">
        <f t="shared" si="1564"/>
        <v>1.3223233041665978</v>
      </c>
      <c r="I1657" s="6">
        <f t="shared" si="1565"/>
        <v>56.939673377696835</v>
      </c>
    </row>
    <row r="1658" spans="1:9" ht="14.25" customHeight="1" x14ac:dyDescent="0.3">
      <c r="A1658" s="9">
        <v>41816</v>
      </c>
      <c r="B1658" s="6">
        <v>7493.2001953125</v>
      </c>
      <c r="C1658" s="6">
        <f t="shared" si="1547"/>
        <v>-76.0498046875</v>
      </c>
      <c r="D1658" s="6">
        <f t="shared" si="1548"/>
        <v>0</v>
      </c>
      <c r="E1658" s="6">
        <f t="shared" si="1549"/>
        <v>76.0498046875</v>
      </c>
      <c r="F1658" s="6">
        <f t="shared" ref="F1658:G1658" si="1677">AVERAGE(D1645:D1658)</f>
        <v>20.075020926339285</v>
      </c>
      <c r="G1658" s="6">
        <f t="shared" si="1677"/>
        <v>26.517857142857142</v>
      </c>
      <c r="H1658" s="6">
        <f t="shared" si="1564"/>
        <v>0.75703782617845117</v>
      </c>
      <c r="I1658" s="6">
        <f t="shared" si="1565"/>
        <v>43.086028934562258</v>
      </c>
    </row>
    <row r="1659" spans="1:9" ht="14.25" customHeight="1" x14ac:dyDescent="0.3">
      <c r="A1659" s="9">
        <v>41817</v>
      </c>
      <c r="B1659" s="6">
        <v>7508.7998046875</v>
      </c>
      <c r="C1659" s="6">
        <f t="shared" si="1547"/>
        <v>15.599609375</v>
      </c>
      <c r="D1659" s="6">
        <f t="shared" si="1548"/>
        <v>15.599609375</v>
      </c>
      <c r="E1659" s="6">
        <f t="shared" si="1549"/>
        <v>0</v>
      </c>
      <c r="F1659" s="6">
        <f t="shared" ref="F1659:G1659" si="1678">AVERAGE(D1646:D1659)</f>
        <v>16.103550502232142</v>
      </c>
      <c r="G1659" s="6">
        <f t="shared" si="1678"/>
        <v>26.517857142857142</v>
      </c>
      <c r="H1659" s="6">
        <f t="shared" si="1564"/>
        <v>0.60727193813131308</v>
      </c>
      <c r="I1659" s="6">
        <f t="shared" si="1565"/>
        <v>37.782774882348455</v>
      </c>
    </row>
    <row r="1660" spans="1:9" ht="14.25" customHeight="1" x14ac:dyDescent="0.3">
      <c r="A1660" s="9">
        <v>41820</v>
      </c>
      <c r="B1660" s="6">
        <v>7611.35009765625</v>
      </c>
      <c r="C1660" s="6">
        <f t="shared" si="1547"/>
        <v>102.55029296875</v>
      </c>
      <c r="D1660" s="6">
        <f t="shared" si="1548"/>
        <v>102.55029296875</v>
      </c>
      <c r="E1660" s="6">
        <f t="shared" si="1549"/>
        <v>0</v>
      </c>
      <c r="F1660" s="6">
        <f t="shared" ref="F1660:G1660" si="1679">AVERAGE(D1647:D1660)</f>
        <v>23.300013950892858</v>
      </c>
      <c r="G1660" s="6">
        <f t="shared" si="1679"/>
        <v>26.517857142857142</v>
      </c>
      <c r="H1660" s="6">
        <f t="shared" si="1564"/>
        <v>0.87865372474747483</v>
      </c>
      <c r="I1660" s="6">
        <f t="shared" si="1565"/>
        <v>46.770392711173095</v>
      </c>
    </row>
    <row r="1661" spans="1:9" ht="14.25" customHeight="1" x14ac:dyDescent="0.3">
      <c r="A1661" s="9">
        <v>41821</v>
      </c>
      <c r="B1661" s="6">
        <v>7634.7001953125</v>
      </c>
      <c r="C1661" s="6">
        <f t="shared" si="1547"/>
        <v>23.35009765625</v>
      </c>
      <c r="D1661" s="6">
        <f t="shared" si="1548"/>
        <v>23.35009765625</v>
      </c>
      <c r="E1661" s="6">
        <f t="shared" si="1549"/>
        <v>0</v>
      </c>
      <c r="F1661" s="6">
        <f t="shared" ref="F1661:G1661" si="1680">AVERAGE(D1648:D1661)</f>
        <v>24.967878069196427</v>
      </c>
      <c r="G1661" s="6">
        <f t="shared" si="1680"/>
        <v>24.407156808035715</v>
      </c>
      <c r="H1661" s="6">
        <f t="shared" si="1564"/>
        <v>1.0229736411156298</v>
      </c>
      <c r="I1661" s="6">
        <f t="shared" si="1565"/>
        <v>50.567818597551287</v>
      </c>
    </row>
    <row r="1662" spans="1:9" ht="14.25" customHeight="1" x14ac:dyDescent="0.3">
      <c r="A1662" s="9">
        <v>41822</v>
      </c>
      <c r="B1662" s="6">
        <v>7725.14990234375</v>
      </c>
      <c r="C1662" s="6">
        <f t="shared" si="1547"/>
        <v>90.44970703125</v>
      </c>
      <c r="D1662" s="6">
        <f t="shared" si="1548"/>
        <v>90.44970703125</v>
      </c>
      <c r="E1662" s="6">
        <f t="shared" si="1549"/>
        <v>0</v>
      </c>
      <c r="F1662" s="6">
        <f t="shared" ref="F1662:G1662" si="1681">AVERAGE(D1649:D1662)</f>
        <v>29.782156808035715</v>
      </c>
      <c r="G1662" s="6">
        <f t="shared" si="1681"/>
        <v>24.407156808035715</v>
      </c>
      <c r="H1662" s="6">
        <f t="shared" si="1564"/>
        <v>1.2202222914481524</v>
      </c>
      <c r="I1662" s="6">
        <f t="shared" si="1565"/>
        <v>54.959464921517188</v>
      </c>
    </row>
    <row r="1663" spans="1:9" ht="14.25" customHeight="1" x14ac:dyDescent="0.3">
      <c r="A1663" s="9">
        <v>41823</v>
      </c>
      <c r="B1663" s="6">
        <v>7714.7998046875</v>
      </c>
      <c r="C1663" s="6">
        <f t="shared" si="1547"/>
        <v>-10.35009765625</v>
      </c>
      <c r="D1663" s="6">
        <f t="shared" si="1548"/>
        <v>0</v>
      </c>
      <c r="E1663" s="6">
        <f t="shared" si="1549"/>
        <v>10.35009765625</v>
      </c>
      <c r="F1663" s="6">
        <f t="shared" ref="F1663:G1663" si="1682">AVERAGE(D1650:D1663)</f>
        <v>29.782156808035715</v>
      </c>
      <c r="G1663" s="6">
        <f t="shared" si="1682"/>
        <v>17.446463448660715</v>
      </c>
      <c r="H1663" s="6">
        <f t="shared" si="1564"/>
        <v>1.7070598230796141</v>
      </c>
      <c r="I1663" s="6">
        <f t="shared" si="1565"/>
        <v>63.059552970559153</v>
      </c>
    </row>
    <row r="1664" spans="1:9" ht="14.25" customHeight="1" x14ac:dyDescent="0.3">
      <c r="A1664" s="9">
        <v>41824</v>
      </c>
      <c r="B1664" s="6">
        <v>7751.60009765625</v>
      </c>
      <c r="C1664" s="6">
        <f t="shared" si="1547"/>
        <v>36.80029296875</v>
      </c>
      <c r="D1664" s="6">
        <f t="shared" si="1548"/>
        <v>36.80029296875</v>
      </c>
      <c r="E1664" s="6">
        <f t="shared" si="1549"/>
        <v>0</v>
      </c>
      <c r="F1664" s="6">
        <f t="shared" ref="F1664:G1664" si="1683">AVERAGE(D1651:D1664)</f>
        <v>32.410749162946431</v>
      </c>
      <c r="G1664" s="6">
        <f t="shared" si="1683"/>
        <v>16.835728236607142</v>
      </c>
      <c r="H1664" s="6">
        <f t="shared" si="1564"/>
        <v>1.9251171501137321</v>
      </c>
      <c r="I1664" s="6">
        <f t="shared" si="1565"/>
        <v>65.813335033056063</v>
      </c>
    </row>
    <row r="1665" spans="1:9" ht="14.25" customHeight="1" x14ac:dyDescent="0.3">
      <c r="A1665" s="9">
        <v>41827</v>
      </c>
      <c r="B1665" s="6">
        <v>7787.14990234375</v>
      </c>
      <c r="C1665" s="6">
        <f t="shared" si="1547"/>
        <v>35.5498046875</v>
      </c>
      <c r="D1665" s="6">
        <f t="shared" si="1548"/>
        <v>35.5498046875</v>
      </c>
      <c r="E1665" s="6">
        <f t="shared" si="1549"/>
        <v>0</v>
      </c>
      <c r="F1665" s="6">
        <f t="shared" ref="F1665:G1665" si="1684">AVERAGE(D1652:D1665)</f>
        <v>27.939278738839285</v>
      </c>
      <c r="G1665" s="6">
        <f t="shared" si="1684"/>
        <v>16.835728236607142</v>
      </c>
      <c r="H1665" s="6">
        <f t="shared" si="1564"/>
        <v>1.659523030200077</v>
      </c>
      <c r="I1665" s="6">
        <f t="shared" si="1565"/>
        <v>62.399272777691664</v>
      </c>
    </row>
    <row r="1666" spans="1:9" ht="14.25" customHeight="1" x14ac:dyDescent="0.3">
      <c r="A1666" s="9">
        <v>41828</v>
      </c>
      <c r="B1666" s="6">
        <v>7623.2001953125</v>
      </c>
      <c r="C1666" s="6">
        <f t="shared" si="1547"/>
        <v>-163.94970703125</v>
      </c>
      <c r="D1666" s="6">
        <f t="shared" si="1548"/>
        <v>0</v>
      </c>
      <c r="E1666" s="6">
        <f t="shared" si="1549"/>
        <v>163.94970703125</v>
      </c>
      <c r="F1666" s="6">
        <f t="shared" ref="F1666:G1666" si="1685">AVERAGE(D1653:D1666)</f>
        <v>27.939278738839285</v>
      </c>
      <c r="G1666" s="6">
        <f t="shared" si="1685"/>
        <v>23.296421595982142</v>
      </c>
      <c r="H1666" s="6">
        <f t="shared" si="1564"/>
        <v>1.199294862677875</v>
      </c>
      <c r="I1666" s="6">
        <f t="shared" si="1565"/>
        <v>54.530880921424341</v>
      </c>
    </row>
    <row r="1667" spans="1:9" ht="14.25" customHeight="1" x14ac:dyDescent="0.3">
      <c r="A1667" s="9">
        <v>41829</v>
      </c>
      <c r="B1667" s="6">
        <v>7585</v>
      </c>
      <c r="C1667" s="6">
        <f t="shared" si="1547"/>
        <v>-38.2001953125</v>
      </c>
      <c r="D1667" s="6">
        <f t="shared" si="1548"/>
        <v>0</v>
      </c>
      <c r="E1667" s="6">
        <f t="shared" si="1549"/>
        <v>38.2001953125</v>
      </c>
      <c r="F1667" s="6">
        <f t="shared" ref="F1667:G1667" si="1686">AVERAGE(D1654:D1667)</f>
        <v>27.939278738839285</v>
      </c>
      <c r="G1667" s="6">
        <f t="shared" si="1686"/>
        <v>24.775006975446427</v>
      </c>
      <c r="H1667" s="6">
        <f t="shared" si="1564"/>
        <v>1.1277203177592987</v>
      </c>
      <c r="I1667" s="6">
        <f t="shared" si="1565"/>
        <v>53.001341780995944</v>
      </c>
    </row>
    <row r="1668" spans="1:9" ht="14.25" customHeight="1" x14ac:dyDescent="0.3">
      <c r="A1668" s="9">
        <v>41830</v>
      </c>
      <c r="B1668" s="6">
        <v>7567.75</v>
      </c>
      <c r="C1668" s="6">
        <f t="shared" si="1547"/>
        <v>-17.25</v>
      </c>
      <c r="D1668" s="6">
        <f t="shared" si="1548"/>
        <v>0</v>
      </c>
      <c r="E1668" s="6">
        <f t="shared" si="1549"/>
        <v>17.25</v>
      </c>
      <c r="F1668" s="6">
        <f t="shared" ref="F1668:G1668" si="1687">AVERAGE(D1655:D1668)</f>
        <v>27.939278738839285</v>
      </c>
      <c r="G1668" s="6">
        <f t="shared" si="1687"/>
        <v>23.917864118303573</v>
      </c>
      <c r="H1668" s="6">
        <f t="shared" si="1564"/>
        <v>1.1681343534959818</v>
      </c>
      <c r="I1668" s="6">
        <f t="shared" si="1565"/>
        <v>53.87739701704546</v>
      </c>
    </row>
    <row r="1669" spans="1:9" ht="14.25" customHeight="1" x14ac:dyDescent="0.3">
      <c r="A1669" s="9">
        <v>41831</v>
      </c>
      <c r="B1669" s="6">
        <v>7459.60009765625</v>
      </c>
      <c r="C1669" s="6">
        <f t="shared" si="1547"/>
        <v>-108.14990234375</v>
      </c>
      <c r="D1669" s="6">
        <f t="shared" si="1548"/>
        <v>0</v>
      </c>
      <c r="E1669" s="6">
        <f t="shared" si="1549"/>
        <v>108.14990234375</v>
      </c>
      <c r="F1669" s="6">
        <f t="shared" ref="F1669:G1669" si="1688">AVERAGE(D1656:D1669)</f>
        <v>27.939278738839285</v>
      </c>
      <c r="G1669" s="6">
        <f t="shared" si="1688"/>
        <v>30.349993024553573</v>
      </c>
      <c r="H1669" s="6">
        <f t="shared" si="1564"/>
        <v>0.92056952751969379</v>
      </c>
      <c r="I1669" s="6">
        <f t="shared" si="1565"/>
        <v>47.932111508014856</v>
      </c>
    </row>
    <row r="1670" spans="1:9" ht="14.25" customHeight="1" x14ac:dyDescent="0.3">
      <c r="A1670" s="9">
        <v>41834</v>
      </c>
      <c r="B1670" s="6">
        <v>7454.14990234375</v>
      </c>
      <c r="C1670" s="6">
        <f t="shared" si="1547"/>
        <v>-5.4501953125</v>
      </c>
      <c r="D1670" s="6">
        <f t="shared" si="1548"/>
        <v>0</v>
      </c>
      <c r="E1670" s="6">
        <f t="shared" si="1549"/>
        <v>5.4501953125</v>
      </c>
      <c r="F1670" s="6">
        <f t="shared" ref="F1670:G1670" si="1689">AVERAGE(D1657:D1670)</f>
        <v>21.735700334821427</v>
      </c>
      <c r="G1670" s="6">
        <f t="shared" si="1689"/>
        <v>30.739292689732142</v>
      </c>
      <c r="H1670" s="6">
        <f t="shared" si="1564"/>
        <v>0.70709825870787879</v>
      </c>
      <c r="I1670" s="6">
        <f t="shared" si="1565"/>
        <v>41.421063790615612</v>
      </c>
    </row>
    <row r="1671" spans="1:9" ht="14.25" customHeight="1" x14ac:dyDescent="0.3">
      <c r="A1671" s="9">
        <v>41835</v>
      </c>
      <c r="B1671" s="6">
        <v>7526.64990234375</v>
      </c>
      <c r="C1671" s="6">
        <f t="shared" si="1547"/>
        <v>72.5</v>
      </c>
      <c r="D1671" s="6">
        <f t="shared" si="1548"/>
        <v>72.5</v>
      </c>
      <c r="E1671" s="6">
        <f t="shared" si="1549"/>
        <v>0</v>
      </c>
      <c r="F1671" s="6">
        <f t="shared" ref="F1671:G1671" si="1690">AVERAGE(D1658:D1671)</f>
        <v>26.914271763392858</v>
      </c>
      <c r="G1671" s="6">
        <f t="shared" si="1690"/>
        <v>29.957135881696427</v>
      </c>
      <c r="H1671" s="6">
        <f t="shared" si="1564"/>
        <v>0.89842606682026849</v>
      </c>
      <c r="I1671" s="6">
        <f t="shared" si="1565"/>
        <v>47.32478564862258</v>
      </c>
    </row>
    <row r="1672" spans="1:9" ht="14.25" customHeight="1" x14ac:dyDescent="0.3">
      <c r="A1672" s="9">
        <v>41836</v>
      </c>
      <c r="B1672" s="6">
        <v>7624.39990234375</v>
      </c>
      <c r="C1672" s="6">
        <f t="shared" si="1547"/>
        <v>97.75</v>
      </c>
      <c r="D1672" s="6">
        <f t="shared" si="1548"/>
        <v>97.75</v>
      </c>
      <c r="E1672" s="6">
        <f t="shared" si="1549"/>
        <v>0</v>
      </c>
      <c r="F1672" s="6">
        <f t="shared" ref="F1672:G1672" si="1691">AVERAGE(D1659:D1672)</f>
        <v>33.896414620535715</v>
      </c>
      <c r="G1672" s="6">
        <f t="shared" si="1691"/>
        <v>24.525006975446427</v>
      </c>
      <c r="H1672" s="6">
        <f t="shared" si="1564"/>
        <v>1.3821164109951778</v>
      </c>
      <c r="I1672" s="6">
        <f t="shared" si="1565"/>
        <v>58.020523456188712</v>
      </c>
    </row>
    <row r="1673" spans="1:9" ht="14.25" customHeight="1" x14ac:dyDescent="0.3">
      <c r="A1673" s="9">
        <v>41837</v>
      </c>
      <c r="B1673" s="6">
        <v>7640.4501953125</v>
      </c>
      <c r="C1673" s="6">
        <f t="shared" si="1547"/>
        <v>16.05029296875</v>
      </c>
      <c r="D1673" s="6">
        <f t="shared" si="1548"/>
        <v>16.05029296875</v>
      </c>
      <c r="E1673" s="6">
        <f t="shared" si="1549"/>
        <v>0</v>
      </c>
      <c r="F1673" s="6">
        <f t="shared" ref="F1673:G1673" si="1692">AVERAGE(D1660:D1673)</f>
        <v>33.928606305803569</v>
      </c>
      <c r="G1673" s="6">
        <f t="shared" si="1692"/>
        <v>24.525006975446427</v>
      </c>
      <c r="H1673" s="6">
        <f t="shared" si="1564"/>
        <v>1.3834290175644677</v>
      </c>
      <c r="I1673" s="6">
        <f t="shared" si="1565"/>
        <v>58.043642473487182</v>
      </c>
    </row>
    <row r="1674" spans="1:9" ht="14.25" customHeight="1" x14ac:dyDescent="0.3">
      <c r="A1674" s="9">
        <v>41838</v>
      </c>
      <c r="B1674" s="6">
        <v>7663.89990234375</v>
      </c>
      <c r="C1674" s="6">
        <f t="shared" si="1547"/>
        <v>23.44970703125</v>
      </c>
      <c r="D1674" s="6">
        <f t="shared" si="1548"/>
        <v>23.44970703125</v>
      </c>
      <c r="E1674" s="6">
        <f t="shared" si="1549"/>
        <v>0</v>
      </c>
      <c r="F1674" s="6">
        <f t="shared" ref="F1674:G1674" si="1693">AVERAGE(D1661:D1674)</f>
        <v>28.278564453125</v>
      </c>
      <c r="G1674" s="6">
        <f t="shared" si="1693"/>
        <v>24.525006975446427</v>
      </c>
      <c r="H1674" s="6">
        <f t="shared" si="1564"/>
        <v>1.1530502104010205</v>
      </c>
      <c r="I1674" s="6">
        <f t="shared" si="1565"/>
        <v>53.55426477426446</v>
      </c>
    </row>
    <row r="1675" spans="1:9" ht="14.25" customHeight="1" x14ac:dyDescent="0.3">
      <c r="A1675" s="9">
        <v>41841</v>
      </c>
      <c r="B1675" s="6">
        <v>7684.2001953125</v>
      </c>
      <c r="C1675" s="6">
        <f t="shared" si="1547"/>
        <v>20.30029296875</v>
      </c>
      <c r="D1675" s="6">
        <f t="shared" si="1548"/>
        <v>20.30029296875</v>
      </c>
      <c r="E1675" s="6">
        <f t="shared" si="1549"/>
        <v>0</v>
      </c>
      <c r="F1675" s="6">
        <f t="shared" ref="F1675:G1675" si="1694">AVERAGE(D1662:D1675)</f>
        <v>28.060721261160715</v>
      </c>
      <c r="G1675" s="6">
        <f t="shared" si="1694"/>
        <v>24.525006975446427</v>
      </c>
      <c r="H1675" s="6">
        <f t="shared" si="1564"/>
        <v>1.1441677178422058</v>
      </c>
      <c r="I1675" s="6">
        <f t="shared" si="1565"/>
        <v>53.361857298814513</v>
      </c>
    </row>
    <row r="1676" spans="1:9" ht="14.25" customHeight="1" x14ac:dyDescent="0.3">
      <c r="A1676" s="9">
        <v>41842</v>
      </c>
      <c r="B1676" s="6">
        <v>7767.85009765625</v>
      </c>
      <c r="C1676" s="6">
        <f t="shared" si="1547"/>
        <v>83.64990234375</v>
      </c>
      <c r="D1676" s="6">
        <f t="shared" si="1548"/>
        <v>83.64990234375</v>
      </c>
      <c r="E1676" s="6">
        <f t="shared" si="1549"/>
        <v>0</v>
      </c>
      <c r="F1676" s="6">
        <f t="shared" ref="F1676:G1676" si="1695">AVERAGE(D1663:D1676)</f>
        <v>27.575020926339285</v>
      </c>
      <c r="G1676" s="6">
        <f t="shared" si="1695"/>
        <v>24.525006975446427</v>
      </c>
      <c r="H1676" s="6">
        <f t="shared" si="1564"/>
        <v>1.1243634284771631</v>
      </c>
      <c r="I1676" s="6">
        <f t="shared" si="1565"/>
        <v>52.927075160729729</v>
      </c>
    </row>
    <row r="1677" spans="1:9" ht="14.25" customHeight="1" x14ac:dyDescent="0.3">
      <c r="A1677" s="9">
        <v>41843</v>
      </c>
      <c r="B1677" s="6">
        <v>7795.75</v>
      </c>
      <c r="C1677" s="6">
        <f t="shared" si="1547"/>
        <v>27.89990234375</v>
      </c>
      <c r="D1677" s="6">
        <f t="shared" si="1548"/>
        <v>27.89990234375</v>
      </c>
      <c r="E1677" s="6">
        <f t="shared" si="1549"/>
        <v>0</v>
      </c>
      <c r="F1677" s="6">
        <f t="shared" ref="F1677:G1677" si="1696">AVERAGE(D1664:D1677)</f>
        <v>29.56787109375</v>
      </c>
      <c r="G1677" s="6">
        <f t="shared" si="1696"/>
        <v>23.785714285714285</v>
      </c>
      <c r="H1677" s="6">
        <f t="shared" si="1564"/>
        <v>1.2430936796171173</v>
      </c>
      <c r="I1677" s="6">
        <f t="shared" si="1565"/>
        <v>55.418714381528012</v>
      </c>
    </row>
    <row r="1678" spans="1:9" ht="14.25" customHeight="1" x14ac:dyDescent="0.3">
      <c r="A1678" s="9">
        <v>41844</v>
      </c>
      <c r="B1678" s="6">
        <v>7830.60009765625</v>
      </c>
      <c r="C1678" s="6">
        <f t="shared" si="1547"/>
        <v>34.85009765625</v>
      </c>
      <c r="D1678" s="6">
        <f t="shared" si="1548"/>
        <v>34.85009765625</v>
      </c>
      <c r="E1678" s="6">
        <f t="shared" si="1549"/>
        <v>0</v>
      </c>
      <c r="F1678" s="6">
        <f t="shared" ref="F1678:G1678" si="1697">AVERAGE(D1665:D1678)</f>
        <v>29.428571428571427</v>
      </c>
      <c r="G1678" s="6">
        <f t="shared" si="1697"/>
        <v>23.785714285714285</v>
      </c>
      <c r="H1678" s="6">
        <f t="shared" si="1564"/>
        <v>1.2372372372372373</v>
      </c>
      <c r="I1678" s="6">
        <f t="shared" si="1565"/>
        <v>55.302013422818796</v>
      </c>
    </row>
    <row r="1679" spans="1:9" ht="14.25" customHeight="1" x14ac:dyDescent="0.3">
      <c r="A1679" s="9">
        <v>41845</v>
      </c>
      <c r="B1679" s="6">
        <v>7790.4501953125</v>
      </c>
      <c r="C1679" s="6">
        <f t="shared" si="1547"/>
        <v>-40.14990234375</v>
      </c>
      <c r="D1679" s="6">
        <f t="shared" si="1548"/>
        <v>0</v>
      </c>
      <c r="E1679" s="6">
        <f t="shared" si="1549"/>
        <v>40.14990234375</v>
      </c>
      <c r="F1679" s="6">
        <f t="shared" ref="F1679:G1679" si="1698">AVERAGE(D1666:D1679)</f>
        <v>26.889299665178573</v>
      </c>
      <c r="G1679" s="6">
        <f t="shared" si="1698"/>
        <v>26.653564453125</v>
      </c>
      <c r="H1679" s="6">
        <f t="shared" si="1564"/>
        <v>1.0088444160055274</v>
      </c>
      <c r="I1679" s="6">
        <f t="shared" si="1565"/>
        <v>50.220136908937782</v>
      </c>
    </row>
    <row r="1680" spans="1:9" ht="14.25" customHeight="1" x14ac:dyDescent="0.3">
      <c r="A1680" s="9">
        <v>41848</v>
      </c>
      <c r="B1680" s="6">
        <v>7748.7001953125</v>
      </c>
      <c r="C1680" s="6">
        <f t="shared" si="1547"/>
        <v>-41.75</v>
      </c>
      <c r="D1680" s="6">
        <f t="shared" si="1548"/>
        <v>0</v>
      </c>
      <c r="E1680" s="6">
        <f t="shared" si="1549"/>
        <v>41.75</v>
      </c>
      <c r="F1680" s="6">
        <f t="shared" ref="F1680:G1680" si="1699">AVERAGE(D1667:D1680)</f>
        <v>26.889299665178573</v>
      </c>
      <c r="G1680" s="6">
        <f t="shared" si="1699"/>
        <v>17.925013950892858</v>
      </c>
      <c r="H1680" s="6">
        <f t="shared" si="1564"/>
        <v>1.5000992322150577</v>
      </c>
      <c r="I1680" s="6">
        <f t="shared" si="1565"/>
        <v>60.001587652422415</v>
      </c>
    </row>
    <row r="1681" spans="1:9" ht="14.25" customHeight="1" x14ac:dyDescent="0.3">
      <c r="A1681" s="9">
        <v>41850</v>
      </c>
      <c r="B1681" s="6">
        <v>7791.39990234375</v>
      </c>
      <c r="C1681" s="6">
        <f t="shared" si="1547"/>
        <v>42.69970703125</v>
      </c>
      <c r="D1681" s="6">
        <f t="shared" si="1548"/>
        <v>42.69970703125</v>
      </c>
      <c r="E1681" s="6">
        <f t="shared" si="1549"/>
        <v>0</v>
      </c>
      <c r="F1681" s="6">
        <f t="shared" ref="F1681:G1681" si="1700">AVERAGE(D1668:D1681)</f>
        <v>29.939278738839285</v>
      </c>
      <c r="G1681" s="6">
        <f t="shared" si="1700"/>
        <v>15.196428571428571</v>
      </c>
      <c r="H1681" s="6">
        <f t="shared" si="1564"/>
        <v>1.9701523024383079</v>
      </c>
      <c r="I1681" s="6">
        <f t="shared" si="1565"/>
        <v>66.33169285026014</v>
      </c>
    </row>
    <row r="1682" spans="1:9" ht="14.25" customHeight="1" x14ac:dyDescent="0.3">
      <c r="A1682" s="9">
        <v>41851</v>
      </c>
      <c r="B1682" s="6">
        <v>7721.2998046875</v>
      </c>
      <c r="C1682" s="6">
        <f t="shared" si="1547"/>
        <v>-70.10009765625</v>
      </c>
      <c r="D1682" s="6">
        <f t="shared" si="1548"/>
        <v>0</v>
      </c>
      <c r="E1682" s="6">
        <f t="shared" si="1549"/>
        <v>70.10009765625</v>
      </c>
      <c r="F1682" s="6">
        <f t="shared" ref="F1682:G1682" si="1701">AVERAGE(D1669:D1682)</f>
        <v>29.939278738839285</v>
      </c>
      <c r="G1682" s="6">
        <f t="shared" si="1701"/>
        <v>18.971435546875</v>
      </c>
      <c r="H1682" s="6">
        <f t="shared" si="1564"/>
        <v>1.578124052071058</v>
      </c>
      <c r="I1682" s="6">
        <f t="shared" si="1565"/>
        <v>61.212106950529389</v>
      </c>
    </row>
    <row r="1683" spans="1:9" ht="14.25" customHeight="1" x14ac:dyDescent="0.3">
      <c r="A1683" s="9">
        <v>41852</v>
      </c>
      <c r="B1683" s="6">
        <v>7602.60009765625</v>
      </c>
      <c r="C1683" s="6">
        <f t="shared" si="1547"/>
        <v>-118.69970703125</v>
      </c>
      <c r="D1683" s="6">
        <f t="shared" si="1548"/>
        <v>0</v>
      </c>
      <c r="E1683" s="6">
        <f t="shared" si="1549"/>
        <v>118.69970703125</v>
      </c>
      <c r="F1683" s="6">
        <f t="shared" ref="F1683:G1683" si="1702">AVERAGE(D1670:D1683)</f>
        <v>29.939278738839285</v>
      </c>
      <c r="G1683" s="6">
        <f t="shared" si="1702"/>
        <v>19.724993024553573</v>
      </c>
      <c r="H1683" s="6">
        <f t="shared" si="1564"/>
        <v>1.5178346933543154</v>
      </c>
      <c r="I1683" s="6">
        <f t="shared" si="1565"/>
        <v>60.283333824915339</v>
      </c>
    </row>
    <row r="1684" spans="1:9" ht="14.25" customHeight="1" x14ac:dyDescent="0.3">
      <c r="A1684" s="9">
        <v>41855</v>
      </c>
      <c r="B1684" s="6">
        <v>7683.64990234375</v>
      </c>
      <c r="C1684" s="6">
        <f t="shared" si="1547"/>
        <v>81.0498046875</v>
      </c>
      <c r="D1684" s="6">
        <f t="shared" si="1548"/>
        <v>81.0498046875</v>
      </c>
      <c r="E1684" s="6">
        <f t="shared" si="1549"/>
        <v>0</v>
      </c>
      <c r="F1684" s="6">
        <f t="shared" ref="F1684:G1684" si="1703">AVERAGE(D1671:D1684)</f>
        <v>35.728550502232146</v>
      </c>
      <c r="G1684" s="6">
        <f t="shared" si="1703"/>
        <v>19.335693359375</v>
      </c>
      <c r="H1684" s="6">
        <f t="shared" si="1564"/>
        <v>1.8478029123744348</v>
      </c>
      <c r="I1684" s="6">
        <f t="shared" si="1565"/>
        <v>64.88521043170708</v>
      </c>
    </row>
    <row r="1685" spans="1:9" ht="14.25" customHeight="1" x14ac:dyDescent="0.3">
      <c r="A1685" s="9">
        <v>41856</v>
      </c>
      <c r="B1685" s="6">
        <v>7746.5498046875</v>
      </c>
      <c r="C1685" s="6">
        <f t="shared" si="1547"/>
        <v>62.89990234375</v>
      </c>
      <c r="D1685" s="6">
        <f t="shared" si="1548"/>
        <v>62.89990234375</v>
      </c>
      <c r="E1685" s="6">
        <f t="shared" si="1549"/>
        <v>0</v>
      </c>
      <c r="F1685" s="6">
        <f t="shared" ref="F1685:G1685" si="1704">AVERAGE(D1672:D1685)</f>
        <v>35.042829241071431</v>
      </c>
      <c r="G1685" s="6">
        <f t="shared" si="1704"/>
        <v>19.335693359375</v>
      </c>
      <c r="H1685" s="6">
        <f t="shared" si="1564"/>
        <v>1.8123389003829415</v>
      </c>
      <c r="I1685" s="6">
        <f t="shared" si="1565"/>
        <v>64.442407710399507</v>
      </c>
    </row>
    <row r="1686" spans="1:9" ht="14.25" customHeight="1" x14ac:dyDescent="0.3">
      <c r="A1686" s="9">
        <v>41857</v>
      </c>
      <c r="B1686" s="6">
        <v>7672.0498046875</v>
      </c>
      <c r="C1686" s="6">
        <f t="shared" si="1547"/>
        <v>-74.5</v>
      </c>
      <c r="D1686" s="6">
        <f t="shared" si="1548"/>
        <v>0</v>
      </c>
      <c r="E1686" s="6">
        <f t="shared" si="1549"/>
        <v>74.5</v>
      </c>
      <c r="F1686" s="6">
        <f t="shared" ref="F1686:G1686" si="1705">AVERAGE(D1673:D1686)</f>
        <v>28.060686383928573</v>
      </c>
      <c r="G1686" s="6">
        <f t="shared" si="1705"/>
        <v>24.657121930803573</v>
      </c>
      <c r="H1686" s="6">
        <f t="shared" si="1564"/>
        <v>1.1380357554574529</v>
      </c>
      <c r="I1686" s="6">
        <f t="shared" si="1565"/>
        <v>53.228097451249567</v>
      </c>
    </row>
    <row r="1687" spans="1:9" ht="14.25" customHeight="1" x14ac:dyDescent="0.3">
      <c r="A1687" s="9">
        <v>41858</v>
      </c>
      <c r="B1687" s="6">
        <v>7649.25</v>
      </c>
      <c r="C1687" s="6">
        <f t="shared" si="1547"/>
        <v>-22.7998046875</v>
      </c>
      <c r="D1687" s="6">
        <f t="shared" si="1548"/>
        <v>0</v>
      </c>
      <c r="E1687" s="6">
        <f t="shared" si="1549"/>
        <v>22.7998046875</v>
      </c>
      <c r="F1687" s="6">
        <f t="shared" ref="F1687:G1687" si="1706">AVERAGE(D1674:D1687)</f>
        <v>26.914236886160715</v>
      </c>
      <c r="G1687" s="6">
        <f t="shared" si="1706"/>
        <v>26.285679408482142</v>
      </c>
      <c r="H1687" s="6">
        <f t="shared" si="1564"/>
        <v>1.0239125444661608</v>
      </c>
      <c r="I1687" s="6">
        <f t="shared" si="1565"/>
        <v>50.590750438588444</v>
      </c>
    </row>
    <row r="1688" spans="1:9" ht="14.25" customHeight="1" x14ac:dyDescent="0.3">
      <c r="A1688" s="9">
        <v>41859</v>
      </c>
      <c r="B1688" s="6">
        <v>7568.5498046875</v>
      </c>
      <c r="C1688" s="6">
        <f t="shared" si="1547"/>
        <v>-80.7001953125</v>
      </c>
      <c r="D1688" s="6">
        <f t="shared" si="1548"/>
        <v>0</v>
      </c>
      <c r="E1688" s="6">
        <f t="shared" si="1549"/>
        <v>80.7001953125</v>
      </c>
      <c r="F1688" s="6">
        <f t="shared" ref="F1688:G1688" si="1707">AVERAGE(D1675:D1688)</f>
        <v>25.2392578125</v>
      </c>
      <c r="G1688" s="6">
        <f t="shared" si="1707"/>
        <v>32.049979073660715</v>
      </c>
      <c r="H1688" s="6">
        <f t="shared" si="1564"/>
        <v>0.78749685778241596</v>
      </c>
      <c r="I1688" s="6">
        <f t="shared" si="1565"/>
        <v>44.055845712612403</v>
      </c>
    </row>
    <row r="1689" spans="1:9" ht="14.25" customHeight="1" x14ac:dyDescent="0.3">
      <c r="A1689" s="9">
        <v>41862</v>
      </c>
      <c r="B1689" s="6">
        <v>7625.9501953125</v>
      </c>
      <c r="C1689" s="6">
        <f t="shared" si="1547"/>
        <v>57.400390625</v>
      </c>
      <c r="D1689" s="6">
        <f t="shared" si="1548"/>
        <v>57.400390625</v>
      </c>
      <c r="E1689" s="6">
        <f t="shared" si="1549"/>
        <v>0</v>
      </c>
      <c r="F1689" s="6">
        <f t="shared" ref="F1689:G1689" si="1708">AVERAGE(D1676:D1689)</f>
        <v>27.889264787946427</v>
      </c>
      <c r="G1689" s="6">
        <f t="shared" si="1708"/>
        <v>32.049979073660715</v>
      </c>
      <c r="H1689" s="6">
        <f t="shared" si="1564"/>
        <v>0.87018043674375933</v>
      </c>
      <c r="I1689" s="6">
        <f t="shared" si="1565"/>
        <v>46.529223579028709</v>
      </c>
    </row>
    <row r="1690" spans="1:9" ht="14.25" customHeight="1" x14ac:dyDescent="0.3">
      <c r="A1690" s="9">
        <v>41863</v>
      </c>
      <c r="B1690" s="6">
        <v>7727.0498046875</v>
      </c>
      <c r="C1690" s="6">
        <f t="shared" si="1547"/>
        <v>101.099609375</v>
      </c>
      <c r="D1690" s="6">
        <f t="shared" si="1548"/>
        <v>101.099609375</v>
      </c>
      <c r="E1690" s="6">
        <f t="shared" si="1549"/>
        <v>0</v>
      </c>
      <c r="F1690" s="6">
        <f t="shared" ref="F1690:G1690" si="1709">AVERAGE(D1677:D1690)</f>
        <v>29.135672433035715</v>
      </c>
      <c r="G1690" s="6">
        <f t="shared" si="1709"/>
        <v>32.049979073660715</v>
      </c>
      <c r="H1690" s="6">
        <f t="shared" si="1564"/>
        <v>0.90906993624154864</v>
      </c>
      <c r="I1690" s="6">
        <f t="shared" si="1565"/>
        <v>47.618472167199165</v>
      </c>
    </row>
    <row r="1691" spans="1:9" ht="14.25" customHeight="1" x14ac:dyDescent="0.3">
      <c r="A1691" s="9">
        <v>41864</v>
      </c>
      <c r="B1691" s="6">
        <v>7739.5498046875</v>
      </c>
      <c r="C1691" s="6">
        <f t="shared" si="1547"/>
        <v>12.5</v>
      </c>
      <c r="D1691" s="6">
        <f t="shared" si="1548"/>
        <v>12.5</v>
      </c>
      <c r="E1691" s="6">
        <f t="shared" si="1549"/>
        <v>0</v>
      </c>
      <c r="F1691" s="6">
        <f t="shared" ref="F1691:G1691" si="1710">AVERAGE(D1678:D1691)</f>
        <v>28.035679408482142</v>
      </c>
      <c r="G1691" s="6">
        <f t="shared" si="1710"/>
        <v>32.049979073660715</v>
      </c>
      <c r="H1691" s="6">
        <f t="shared" si="1564"/>
        <v>0.87474875862001422</v>
      </c>
      <c r="I1691" s="6">
        <f t="shared" si="1565"/>
        <v>46.659519287475561</v>
      </c>
    </row>
    <row r="1692" spans="1:9" ht="14.25" customHeight="1" x14ac:dyDescent="0.3">
      <c r="A1692" s="9">
        <v>41865</v>
      </c>
      <c r="B1692" s="6">
        <v>7791.7001953125</v>
      </c>
      <c r="C1692" s="6">
        <f t="shared" si="1547"/>
        <v>52.150390625</v>
      </c>
      <c r="D1692" s="6">
        <f t="shared" si="1548"/>
        <v>52.150390625</v>
      </c>
      <c r="E1692" s="6">
        <f t="shared" si="1549"/>
        <v>0</v>
      </c>
      <c r="F1692" s="6">
        <f t="shared" ref="F1692:G1692" si="1711">AVERAGE(D1679:D1692)</f>
        <v>29.271414620535715</v>
      </c>
      <c r="G1692" s="6">
        <f t="shared" si="1711"/>
        <v>32.049979073660715</v>
      </c>
      <c r="H1692" s="6">
        <f t="shared" si="1564"/>
        <v>0.91330526466993933</v>
      </c>
      <c r="I1692" s="6">
        <f t="shared" si="1565"/>
        <v>47.734424899912241</v>
      </c>
    </row>
    <row r="1693" spans="1:9" ht="14.25" customHeight="1" x14ac:dyDescent="0.3">
      <c r="A1693" s="9">
        <v>41869</v>
      </c>
      <c r="B1693" s="6">
        <v>7874.25</v>
      </c>
      <c r="C1693" s="6">
        <f t="shared" si="1547"/>
        <v>82.5498046875</v>
      </c>
      <c r="D1693" s="6">
        <f t="shared" si="1548"/>
        <v>82.5498046875</v>
      </c>
      <c r="E1693" s="6">
        <f t="shared" si="1549"/>
        <v>0</v>
      </c>
      <c r="F1693" s="6">
        <f t="shared" ref="F1693:G1693" si="1712">AVERAGE(D1680:D1693)</f>
        <v>35.167829241071431</v>
      </c>
      <c r="G1693" s="6">
        <f t="shared" si="1712"/>
        <v>29.18212890625</v>
      </c>
      <c r="H1693" s="6">
        <f t="shared" si="1564"/>
        <v>1.2051152729141519</v>
      </c>
      <c r="I1693" s="6">
        <f t="shared" si="1565"/>
        <v>54.650896835952786</v>
      </c>
    </row>
    <row r="1694" spans="1:9" ht="14.25" customHeight="1" x14ac:dyDescent="0.3">
      <c r="A1694" s="9">
        <v>41870</v>
      </c>
      <c r="B1694" s="6">
        <v>7897.5</v>
      </c>
      <c r="C1694" s="6">
        <f t="shared" si="1547"/>
        <v>23.25</v>
      </c>
      <c r="D1694" s="6">
        <f t="shared" si="1548"/>
        <v>23.25</v>
      </c>
      <c r="E1694" s="6">
        <f t="shared" si="1549"/>
        <v>0</v>
      </c>
      <c r="F1694" s="6">
        <f t="shared" ref="F1694:G1694" si="1713">AVERAGE(D1681:D1694)</f>
        <v>36.828543526785715</v>
      </c>
      <c r="G1694" s="6">
        <f t="shared" si="1713"/>
        <v>26.199986049107142</v>
      </c>
      <c r="H1694" s="6">
        <f t="shared" si="1564"/>
        <v>1.4056703487458833</v>
      </c>
      <c r="I1694" s="6">
        <f t="shared" si="1565"/>
        <v>58.431544848972479</v>
      </c>
    </row>
    <row r="1695" spans="1:9" ht="14.25" customHeight="1" x14ac:dyDescent="0.3">
      <c r="A1695" s="9">
        <v>41871</v>
      </c>
      <c r="B1695" s="6">
        <v>7875.2998046875</v>
      </c>
      <c r="C1695" s="6">
        <f t="shared" si="1547"/>
        <v>-22.2001953125</v>
      </c>
      <c r="D1695" s="6">
        <f t="shared" si="1548"/>
        <v>0</v>
      </c>
      <c r="E1695" s="6">
        <f t="shared" si="1549"/>
        <v>22.2001953125</v>
      </c>
      <c r="F1695" s="6">
        <f t="shared" ref="F1695:G1695" si="1714">AVERAGE(D1682:D1695)</f>
        <v>33.778564453125</v>
      </c>
      <c r="G1695" s="6">
        <f t="shared" si="1714"/>
        <v>27.785714285714285</v>
      </c>
      <c r="H1695" s="6">
        <f t="shared" si="1564"/>
        <v>1.2156809828888175</v>
      </c>
      <c r="I1695" s="6">
        <f t="shared" si="1565"/>
        <v>54.867148848468503</v>
      </c>
    </row>
    <row r="1696" spans="1:9" ht="14.25" customHeight="1" x14ac:dyDescent="0.3">
      <c r="A1696" s="9">
        <v>41872</v>
      </c>
      <c r="B1696" s="6">
        <v>7891.10009765625</v>
      </c>
      <c r="C1696" s="6">
        <f t="shared" si="1547"/>
        <v>15.80029296875</v>
      </c>
      <c r="D1696" s="6">
        <f t="shared" si="1548"/>
        <v>15.80029296875</v>
      </c>
      <c r="E1696" s="6">
        <f t="shared" si="1549"/>
        <v>0</v>
      </c>
      <c r="F1696" s="6">
        <f t="shared" ref="F1696:G1696" si="1715">AVERAGE(D1683:D1696)</f>
        <v>34.907156808035715</v>
      </c>
      <c r="G1696" s="6">
        <f t="shared" si="1715"/>
        <v>22.778564453125</v>
      </c>
      <c r="H1696" s="6">
        <f t="shared" si="1564"/>
        <v>1.5324563968844309</v>
      </c>
      <c r="I1696" s="6">
        <f t="shared" si="1565"/>
        <v>60.512646881886859</v>
      </c>
    </row>
    <row r="1697" spans="1:9" ht="14.25" customHeight="1" x14ac:dyDescent="0.3">
      <c r="A1697" s="9">
        <v>41873</v>
      </c>
      <c r="B1697" s="6">
        <v>7913.2001953125</v>
      </c>
      <c r="C1697" s="6">
        <f t="shared" si="1547"/>
        <v>22.10009765625</v>
      </c>
      <c r="D1697" s="6">
        <f t="shared" si="1548"/>
        <v>22.10009765625</v>
      </c>
      <c r="E1697" s="6">
        <f t="shared" si="1549"/>
        <v>0</v>
      </c>
      <c r="F1697" s="6">
        <f t="shared" ref="F1697:G1697" si="1716">AVERAGE(D1684:D1697)</f>
        <v>36.485735212053569</v>
      </c>
      <c r="G1697" s="6">
        <f t="shared" si="1716"/>
        <v>14.300013950892858</v>
      </c>
      <c r="H1697" s="6">
        <f t="shared" si="1564"/>
        <v>2.5514475256701052</v>
      </c>
      <c r="I1697" s="6">
        <f t="shared" si="1565"/>
        <v>71.842467253931488</v>
      </c>
    </row>
    <row r="1698" spans="1:9" ht="14.25" customHeight="1" x14ac:dyDescent="0.3">
      <c r="A1698" s="9">
        <v>41876</v>
      </c>
      <c r="B1698" s="6">
        <v>7906.2998046875</v>
      </c>
      <c r="C1698" s="6">
        <f t="shared" si="1547"/>
        <v>-6.900390625</v>
      </c>
      <c r="D1698" s="6">
        <f t="shared" si="1548"/>
        <v>0</v>
      </c>
      <c r="E1698" s="6">
        <f t="shared" si="1549"/>
        <v>6.900390625</v>
      </c>
      <c r="F1698" s="6">
        <f t="shared" ref="F1698:G1698" si="1717">AVERAGE(D1685:D1698)</f>
        <v>30.696463448660715</v>
      </c>
      <c r="G1698" s="6">
        <f t="shared" si="1717"/>
        <v>14.792898995535714</v>
      </c>
      <c r="H1698" s="6">
        <f t="shared" si="1564"/>
        <v>2.0750809870279294</v>
      </c>
      <c r="I1698" s="6">
        <f t="shared" si="1565"/>
        <v>67.480531269958476</v>
      </c>
    </row>
    <row r="1699" spans="1:9" ht="14.25" customHeight="1" x14ac:dyDescent="0.3">
      <c r="A1699" s="9">
        <v>41877</v>
      </c>
      <c r="B1699" s="6">
        <v>7904.75</v>
      </c>
      <c r="C1699" s="6">
        <f t="shared" si="1547"/>
        <v>-1.5498046875</v>
      </c>
      <c r="D1699" s="6">
        <f t="shared" si="1548"/>
        <v>0</v>
      </c>
      <c r="E1699" s="6">
        <f t="shared" si="1549"/>
        <v>1.5498046875</v>
      </c>
      <c r="F1699" s="6">
        <f t="shared" ref="F1699:G1699" si="1718">AVERAGE(D1686:D1699)</f>
        <v>26.20361328125</v>
      </c>
      <c r="G1699" s="6">
        <f t="shared" si="1718"/>
        <v>14.903599330357142</v>
      </c>
      <c r="H1699" s="6">
        <f t="shared" si="1564"/>
        <v>1.7582070411592359</v>
      </c>
      <c r="I1699" s="6">
        <f t="shared" si="1565"/>
        <v>63.744563585055815</v>
      </c>
    </row>
    <row r="1700" spans="1:9" ht="14.25" customHeight="1" x14ac:dyDescent="0.3">
      <c r="A1700" s="9">
        <v>41878</v>
      </c>
      <c r="B1700" s="6">
        <v>7936.0498046875</v>
      </c>
      <c r="C1700" s="6">
        <f t="shared" si="1547"/>
        <v>31.2998046875</v>
      </c>
      <c r="D1700" s="6">
        <f t="shared" si="1548"/>
        <v>31.2998046875</v>
      </c>
      <c r="E1700" s="6">
        <f t="shared" si="1549"/>
        <v>0</v>
      </c>
      <c r="F1700" s="6">
        <f t="shared" ref="F1700:G1700" si="1719">AVERAGE(D1687:D1700)</f>
        <v>28.439313616071427</v>
      </c>
      <c r="G1700" s="6">
        <f t="shared" si="1719"/>
        <v>9.5821707589285712</v>
      </c>
      <c r="H1700" s="6">
        <f t="shared" si="1564"/>
        <v>2.9679405983839264</v>
      </c>
      <c r="I1700" s="6">
        <f t="shared" si="1565"/>
        <v>74.798009818814251</v>
      </c>
    </row>
    <row r="1701" spans="1:9" ht="14.25" customHeight="1" x14ac:dyDescent="0.3">
      <c r="A1701" s="9">
        <v>41879</v>
      </c>
      <c r="B1701" s="6">
        <v>7954.35009765625</v>
      </c>
      <c r="C1701" s="6">
        <f t="shared" si="1547"/>
        <v>18.30029296875</v>
      </c>
      <c r="D1701" s="6">
        <f t="shared" si="1548"/>
        <v>18.30029296875</v>
      </c>
      <c r="E1701" s="6">
        <f t="shared" si="1549"/>
        <v>0</v>
      </c>
      <c r="F1701" s="6">
        <f t="shared" ref="F1701:G1701" si="1720">AVERAGE(D1688:D1701)</f>
        <v>29.746477399553573</v>
      </c>
      <c r="G1701" s="6">
        <f t="shared" si="1720"/>
        <v>7.95361328125</v>
      </c>
      <c r="H1701" s="6">
        <f t="shared" si="1564"/>
        <v>3.7399954395165889</v>
      </c>
      <c r="I1701" s="6">
        <f t="shared" si="1565"/>
        <v>78.902933288434014</v>
      </c>
    </row>
    <row r="1702" spans="1:9" ht="14.25" customHeight="1" x14ac:dyDescent="0.3">
      <c r="A1702" s="9">
        <v>41883</v>
      </c>
      <c r="B1702" s="6">
        <v>8027.7001953125</v>
      </c>
      <c r="C1702" s="6">
        <f t="shared" si="1547"/>
        <v>73.35009765625</v>
      </c>
      <c r="D1702" s="6">
        <f t="shared" si="1548"/>
        <v>73.35009765625</v>
      </c>
      <c r="E1702" s="6">
        <f t="shared" si="1549"/>
        <v>0</v>
      </c>
      <c r="F1702" s="6">
        <f t="shared" ref="F1702:G1702" si="1721">AVERAGE(D1689:D1702)</f>
        <v>34.985770089285715</v>
      </c>
      <c r="G1702" s="6">
        <f t="shared" si="1721"/>
        <v>2.1893136160714284</v>
      </c>
      <c r="H1702" s="6">
        <f t="shared" si="1564"/>
        <v>15.980245969540562</v>
      </c>
      <c r="I1702" s="6">
        <f t="shared" si="1565"/>
        <v>94.110803802289936</v>
      </c>
    </row>
    <row r="1703" spans="1:9" ht="14.25" customHeight="1" x14ac:dyDescent="0.3">
      <c r="A1703" s="9">
        <v>41884</v>
      </c>
      <c r="B1703" s="6">
        <v>8083.0498046875</v>
      </c>
      <c r="C1703" s="6">
        <f t="shared" si="1547"/>
        <v>55.349609375</v>
      </c>
      <c r="D1703" s="6">
        <f t="shared" si="1548"/>
        <v>55.349609375</v>
      </c>
      <c r="E1703" s="6">
        <f t="shared" si="1549"/>
        <v>0</v>
      </c>
      <c r="F1703" s="6">
        <f t="shared" ref="F1703:G1703" si="1722">AVERAGE(D1690:D1703)</f>
        <v>34.839285714285715</v>
      </c>
      <c r="G1703" s="6">
        <f t="shared" si="1722"/>
        <v>2.1893136160714284</v>
      </c>
      <c r="H1703" s="6">
        <f t="shared" si="1564"/>
        <v>15.91333715669407</v>
      </c>
      <c r="I1703" s="6">
        <f t="shared" si="1565"/>
        <v>94.087506263633998</v>
      </c>
    </row>
    <row r="1704" spans="1:9" ht="14.25" customHeight="1" x14ac:dyDescent="0.3">
      <c r="A1704" s="9">
        <v>41885</v>
      </c>
      <c r="B1704" s="6">
        <v>8114.60009765625</v>
      </c>
      <c r="C1704" s="6">
        <f t="shared" si="1547"/>
        <v>31.55029296875</v>
      </c>
      <c r="D1704" s="6">
        <f t="shared" si="1548"/>
        <v>31.55029296875</v>
      </c>
      <c r="E1704" s="6">
        <f t="shared" si="1549"/>
        <v>0</v>
      </c>
      <c r="F1704" s="6">
        <f t="shared" ref="F1704:G1704" si="1723">AVERAGE(D1691:D1704)</f>
        <v>29.871477399553573</v>
      </c>
      <c r="G1704" s="6">
        <f t="shared" si="1723"/>
        <v>2.1893136160714284</v>
      </c>
      <c r="H1704" s="6">
        <f t="shared" si="1564"/>
        <v>13.644220353023643</v>
      </c>
      <c r="I1704" s="6">
        <f t="shared" si="1565"/>
        <v>93.171367434432753</v>
      </c>
    </row>
    <row r="1705" spans="1:9" ht="14.25" customHeight="1" x14ac:dyDescent="0.3">
      <c r="A1705" s="9">
        <v>41886</v>
      </c>
      <c r="B1705" s="6">
        <v>8095.9501953125</v>
      </c>
      <c r="C1705" s="6">
        <f t="shared" si="1547"/>
        <v>-18.64990234375</v>
      </c>
      <c r="D1705" s="6">
        <f t="shared" si="1548"/>
        <v>0</v>
      </c>
      <c r="E1705" s="6">
        <f t="shared" si="1549"/>
        <v>18.64990234375</v>
      </c>
      <c r="F1705" s="6">
        <f t="shared" ref="F1705:G1705" si="1724">AVERAGE(D1692:D1705)</f>
        <v>28.978620256696427</v>
      </c>
      <c r="G1705" s="6">
        <f t="shared" si="1724"/>
        <v>3.5214494977678572</v>
      </c>
      <c r="H1705" s="6">
        <f t="shared" si="1564"/>
        <v>8.229173888498222</v>
      </c>
      <c r="I1705" s="6">
        <f t="shared" si="1565"/>
        <v>89.16479403160622</v>
      </c>
    </row>
    <row r="1706" spans="1:9" ht="14.25" customHeight="1" x14ac:dyDescent="0.3">
      <c r="A1706" s="9">
        <v>41887</v>
      </c>
      <c r="B1706" s="6">
        <v>8086.85009765625</v>
      </c>
      <c r="C1706" s="6">
        <f t="shared" si="1547"/>
        <v>-9.10009765625</v>
      </c>
      <c r="D1706" s="6">
        <f t="shared" si="1548"/>
        <v>0</v>
      </c>
      <c r="E1706" s="6">
        <f t="shared" si="1549"/>
        <v>9.10009765625</v>
      </c>
      <c r="F1706" s="6">
        <f t="shared" ref="F1706:G1706" si="1725">AVERAGE(D1693:D1706)</f>
        <v>25.253592354910715</v>
      </c>
      <c r="G1706" s="6">
        <f t="shared" si="1725"/>
        <v>4.1714564732142856</v>
      </c>
      <c r="H1706" s="6">
        <f t="shared" si="1564"/>
        <v>6.0539028795023579</v>
      </c>
      <c r="I1706" s="6">
        <f t="shared" si="1565"/>
        <v>85.823450973419853</v>
      </c>
    </row>
    <row r="1707" spans="1:9" ht="14.25" customHeight="1" x14ac:dyDescent="0.3">
      <c r="A1707" s="9">
        <v>41890</v>
      </c>
      <c r="B1707" s="6">
        <v>8173.89990234375</v>
      </c>
      <c r="C1707" s="6">
        <f t="shared" si="1547"/>
        <v>87.0498046875</v>
      </c>
      <c r="D1707" s="6">
        <f t="shared" si="1548"/>
        <v>87.0498046875</v>
      </c>
      <c r="E1707" s="6">
        <f t="shared" si="1549"/>
        <v>0</v>
      </c>
      <c r="F1707" s="6">
        <f t="shared" ref="F1707:G1707" si="1726">AVERAGE(D1694:D1707)</f>
        <v>25.575020926339285</v>
      </c>
      <c r="G1707" s="6">
        <f t="shared" si="1726"/>
        <v>4.1714564732142856</v>
      </c>
      <c r="H1707" s="6">
        <f t="shared" si="1564"/>
        <v>6.130957158623457</v>
      </c>
      <c r="I1707" s="6">
        <f t="shared" si="1565"/>
        <v>85.976637108376096</v>
      </c>
    </row>
    <row r="1708" spans="1:9" ht="14.25" customHeight="1" x14ac:dyDescent="0.3">
      <c r="A1708" s="9">
        <v>41891</v>
      </c>
      <c r="B1708" s="6">
        <v>8152.9501953125</v>
      </c>
      <c r="C1708" s="6">
        <f t="shared" si="1547"/>
        <v>-20.94970703125</v>
      </c>
      <c r="D1708" s="6">
        <f t="shared" si="1548"/>
        <v>0</v>
      </c>
      <c r="E1708" s="6">
        <f t="shared" si="1549"/>
        <v>20.94970703125</v>
      </c>
      <c r="F1708" s="6">
        <f t="shared" ref="F1708:G1708" si="1727">AVERAGE(D1695:D1708)</f>
        <v>23.914306640625</v>
      </c>
      <c r="G1708" s="6">
        <f t="shared" si="1727"/>
        <v>5.6678641183035712</v>
      </c>
      <c r="H1708" s="6">
        <f t="shared" si="1564"/>
        <v>4.2192801629448216</v>
      </c>
      <c r="I1708" s="6">
        <f t="shared" si="1565"/>
        <v>80.840269754061637</v>
      </c>
    </row>
    <row r="1709" spans="1:9" ht="14.25" customHeight="1" x14ac:dyDescent="0.3">
      <c r="A1709" s="9">
        <v>41892</v>
      </c>
      <c r="B1709" s="6">
        <v>8094.10009765625</v>
      </c>
      <c r="C1709" s="6">
        <f t="shared" si="1547"/>
        <v>-58.85009765625</v>
      </c>
      <c r="D1709" s="6">
        <f t="shared" si="1548"/>
        <v>0</v>
      </c>
      <c r="E1709" s="6">
        <f t="shared" si="1549"/>
        <v>58.85009765625</v>
      </c>
      <c r="F1709" s="6">
        <f t="shared" ref="F1709:G1709" si="1728">AVERAGE(D1696:D1709)</f>
        <v>23.914306640625</v>
      </c>
      <c r="G1709" s="6">
        <f t="shared" si="1728"/>
        <v>8.2857142857142865</v>
      </c>
      <c r="H1709" s="6">
        <f t="shared" si="1564"/>
        <v>2.8862094221443964</v>
      </c>
      <c r="I1709" s="6">
        <f t="shared" si="1565"/>
        <v>74.267984779672432</v>
      </c>
    </row>
    <row r="1710" spans="1:9" ht="14.25" customHeight="1" x14ac:dyDescent="0.3">
      <c r="A1710" s="9">
        <v>41893</v>
      </c>
      <c r="B1710" s="6">
        <v>8085.7001953125</v>
      </c>
      <c r="C1710" s="6">
        <f t="shared" si="1547"/>
        <v>-8.39990234375</v>
      </c>
      <c r="D1710" s="6">
        <f t="shared" si="1548"/>
        <v>0</v>
      </c>
      <c r="E1710" s="6">
        <f t="shared" si="1549"/>
        <v>8.39990234375</v>
      </c>
      <c r="F1710" s="6">
        <f t="shared" ref="F1710:G1710" si="1729">AVERAGE(D1697:D1710)</f>
        <v>22.785714285714285</v>
      </c>
      <c r="G1710" s="6">
        <f t="shared" si="1729"/>
        <v>8.8857073102678577</v>
      </c>
      <c r="H1710" s="6">
        <f t="shared" si="1564"/>
        <v>2.5643106947023009</v>
      </c>
      <c r="I1710" s="6">
        <f t="shared" si="1565"/>
        <v>71.94408440638135</v>
      </c>
    </row>
    <row r="1711" spans="1:9" ht="14.25" customHeight="1" x14ac:dyDescent="0.3">
      <c r="A1711" s="9">
        <v>41894</v>
      </c>
      <c r="B1711" s="6">
        <v>8105.5</v>
      </c>
      <c r="C1711" s="6">
        <f t="shared" si="1547"/>
        <v>19.7998046875</v>
      </c>
      <c r="D1711" s="6">
        <f t="shared" si="1548"/>
        <v>19.7998046875</v>
      </c>
      <c r="E1711" s="6">
        <f t="shared" si="1549"/>
        <v>0</v>
      </c>
      <c r="F1711" s="6">
        <f t="shared" ref="F1711:G1711" si="1730">AVERAGE(D1698:D1711)</f>
        <v>22.621407645089285</v>
      </c>
      <c r="G1711" s="6">
        <f t="shared" si="1730"/>
        <v>8.8857073102678577</v>
      </c>
      <c r="H1711" s="6">
        <f t="shared" si="1564"/>
        <v>2.5458195791514728</v>
      </c>
      <c r="I1711" s="6">
        <f t="shared" si="1565"/>
        <v>71.797775445774278</v>
      </c>
    </row>
    <row r="1712" spans="1:9" ht="14.25" customHeight="1" x14ac:dyDescent="0.3">
      <c r="A1712" s="9">
        <v>41897</v>
      </c>
      <c r="B1712" s="6">
        <v>8042</v>
      </c>
      <c r="C1712" s="6">
        <f t="shared" si="1547"/>
        <v>-63.5</v>
      </c>
      <c r="D1712" s="6">
        <f t="shared" si="1548"/>
        <v>0</v>
      </c>
      <c r="E1712" s="6">
        <f t="shared" si="1549"/>
        <v>63.5</v>
      </c>
      <c r="F1712" s="6">
        <f t="shared" ref="F1712:G1712" si="1731">AVERAGE(D1699:D1712)</f>
        <v>22.621407645089285</v>
      </c>
      <c r="G1712" s="6">
        <f t="shared" si="1731"/>
        <v>12.928536551339286</v>
      </c>
      <c r="H1712" s="6">
        <f t="shared" si="1564"/>
        <v>1.7497268585086607</v>
      </c>
      <c r="I1712" s="6">
        <f t="shared" si="1565"/>
        <v>63.63275148927486</v>
      </c>
    </row>
    <row r="1713" spans="1:9" ht="14.25" customHeight="1" x14ac:dyDescent="0.3">
      <c r="A1713" s="9">
        <v>41898</v>
      </c>
      <c r="B1713" s="6">
        <v>7932.89990234375</v>
      </c>
      <c r="C1713" s="6">
        <f t="shared" si="1547"/>
        <v>-109.10009765625</v>
      </c>
      <c r="D1713" s="6">
        <f t="shared" si="1548"/>
        <v>0</v>
      </c>
      <c r="E1713" s="6">
        <f t="shared" si="1549"/>
        <v>109.10009765625</v>
      </c>
      <c r="F1713" s="6">
        <f t="shared" ref="F1713:G1713" si="1732">AVERAGE(D1700:D1713)</f>
        <v>22.621407645089285</v>
      </c>
      <c r="G1713" s="6">
        <f t="shared" si="1732"/>
        <v>20.610700334821427</v>
      </c>
      <c r="H1713" s="6">
        <f t="shared" si="1564"/>
        <v>1.0975564768592945</v>
      </c>
      <c r="I1713" s="6">
        <f t="shared" si="1565"/>
        <v>52.325479145271146</v>
      </c>
    </row>
    <row r="1714" spans="1:9" ht="14.25" customHeight="1" x14ac:dyDescent="0.3">
      <c r="A1714" s="9">
        <v>41899</v>
      </c>
      <c r="B1714" s="6">
        <v>7975.5</v>
      </c>
      <c r="C1714" s="6">
        <f t="shared" si="1547"/>
        <v>42.60009765625</v>
      </c>
      <c r="D1714" s="6">
        <f t="shared" si="1548"/>
        <v>42.60009765625</v>
      </c>
      <c r="E1714" s="6">
        <f t="shared" si="1549"/>
        <v>0</v>
      </c>
      <c r="F1714" s="6">
        <f t="shared" ref="F1714:G1714" si="1733">AVERAGE(D1701:D1714)</f>
        <v>23.428571428571427</v>
      </c>
      <c r="G1714" s="6">
        <f t="shared" si="1733"/>
        <v>20.610700334821427</v>
      </c>
      <c r="H1714" s="6">
        <f t="shared" si="1564"/>
        <v>1.1367188425416701</v>
      </c>
      <c r="I1714" s="6">
        <f t="shared" si="1565"/>
        <v>53.199270765521973</v>
      </c>
    </row>
    <row r="1715" spans="1:9" ht="14.25" customHeight="1" x14ac:dyDescent="0.3">
      <c r="A1715" s="9">
        <v>41900</v>
      </c>
      <c r="B1715" s="6">
        <v>8114.75</v>
      </c>
      <c r="C1715" s="6">
        <f t="shared" si="1547"/>
        <v>139.25</v>
      </c>
      <c r="D1715" s="6">
        <f t="shared" si="1548"/>
        <v>139.25</v>
      </c>
      <c r="E1715" s="6">
        <f t="shared" si="1549"/>
        <v>0</v>
      </c>
      <c r="F1715" s="6">
        <f t="shared" ref="F1715:G1715" si="1734">AVERAGE(D1702:D1715)</f>
        <v>32.067836216517854</v>
      </c>
      <c r="G1715" s="6">
        <f t="shared" si="1734"/>
        <v>20.610700334821427</v>
      </c>
      <c r="H1715" s="6">
        <f t="shared" si="1564"/>
        <v>1.5558829004145867</v>
      </c>
      <c r="I1715" s="6">
        <f t="shared" si="1565"/>
        <v>60.874576850223022</v>
      </c>
    </row>
    <row r="1716" spans="1:9" ht="14.25" customHeight="1" x14ac:dyDescent="0.3">
      <c r="A1716" s="9">
        <v>41901</v>
      </c>
      <c r="B1716" s="6">
        <v>8121.4501953125</v>
      </c>
      <c r="C1716" s="6">
        <f t="shared" si="1547"/>
        <v>6.7001953125</v>
      </c>
      <c r="D1716" s="6">
        <f t="shared" si="1548"/>
        <v>6.7001953125</v>
      </c>
      <c r="E1716" s="6">
        <f t="shared" si="1549"/>
        <v>0</v>
      </c>
      <c r="F1716" s="6">
        <f t="shared" ref="F1716:G1716" si="1735">AVERAGE(D1703:D1716)</f>
        <v>27.30712890625</v>
      </c>
      <c r="G1716" s="6">
        <f t="shared" si="1735"/>
        <v>20.610700334821427</v>
      </c>
      <c r="H1716" s="6">
        <f t="shared" si="1564"/>
        <v>1.3249005838057366</v>
      </c>
      <c r="I1716" s="6">
        <f t="shared" si="1565"/>
        <v>56.987408108304827</v>
      </c>
    </row>
    <row r="1717" spans="1:9" ht="14.25" customHeight="1" x14ac:dyDescent="0.3">
      <c r="A1717" s="9">
        <v>41904</v>
      </c>
      <c r="B1717" s="6">
        <v>8146.2998046875</v>
      </c>
      <c r="C1717" s="6">
        <f t="shared" si="1547"/>
        <v>24.849609375</v>
      </c>
      <c r="D1717" s="6">
        <f t="shared" si="1548"/>
        <v>24.849609375</v>
      </c>
      <c r="E1717" s="6">
        <f t="shared" si="1549"/>
        <v>0</v>
      </c>
      <c r="F1717" s="6">
        <f t="shared" ref="F1717:G1717" si="1736">AVERAGE(D1704:D1717)</f>
        <v>25.128557477678573</v>
      </c>
      <c r="G1717" s="6">
        <f t="shared" si="1736"/>
        <v>20.610700334821427</v>
      </c>
      <c r="H1717" s="6">
        <f t="shared" si="1564"/>
        <v>1.2191995938742703</v>
      </c>
      <c r="I1717" s="6">
        <f t="shared" si="1565"/>
        <v>54.938708408187665</v>
      </c>
    </row>
    <row r="1718" spans="1:9" ht="14.25" customHeight="1" x14ac:dyDescent="0.3">
      <c r="A1718" s="9">
        <v>41905</v>
      </c>
      <c r="B1718" s="6">
        <v>8017.5498046875</v>
      </c>
      <c r="C1718" s="6">
        <f t="shared" si="1547"/>
        <v>-128.75</v>
      </c>
      <c r="D1718" s="6">
        <f t="shared" si="1548"/>
        <v>0</v>
      </c>
      <c r="E1718" s="6">
        <f t="shared" si="1549"/>
        <v>128.75</v>
      </c>
      <c r="F1718" s="6">
        <f t="shared" ref="F1718:G1718" si="1737">AVERAGE(D1705:D1718)</f>
        <v>22.874965122767858</v>
      </c>
      <c r="G1718" s="6">
        <f t="shared" si="1737"/>
        <v>29.80712890625</v>
      </c>
      <c r="H1718" s="6">
        <f t="shared" si="1564"/>
        <v>0.76743269017001514</v>
      </c>
      <c r="I1718" s="6">
        <f t="shared" si="1565"/>
        <v>43.420759072652061</v>
      </c>
    </row>
    <row r="1719" spans="1:9" ht="14.25" customHeight="1" x14ac:dyDescent="0.3">
      <c r="A1719" s="9">
        <v>41906</v>
      </c>
      <c r="B1719" s="6">
        <v>8002.39990234375</v>
      </c>
      <c r="C1719" s="6">
        <f t="shared" si="1547"/>
        <v>-15.14990234375</v>
      </c>
      <c r="D1719" s="6">
        <f t="shared" si="1548"/>
        <v>0</v>
      </c>
      <c r="E1719" s="6">
        <f t="shared" si="1549"/>
        <v>15.14990234375</v>
      </c>
      <c r="F1719" s="6">
        <f t="shared" ref="F1719:G1719" si="1738">AVERAGE(D1706:D1719)</f>
        <v>22.874965122767858</v>
      </c>
      <c r="G1719" s="6">
        <f t="shared" si="1738"/>
        <v>29.55712890625</v>
      </c>
      <c r="H1719" s="6">
        <f t="shared" si="1564"/>
        <v>0.77392378655326144</v>
      </c>
      <c r="I1719" s="6">
        <f t="shared" si="1565"/>
        <v>43.627792378667941</v>
      </c>
    </row>
    <row r="1720" spans="1:9" ht="14.25" customHeight="1" x14ac:dyDescent="0.3">
      <c r="A1720" s="9">
        <v>41907</v>
      </c>
      <c r="B1720" s="6">
        <v>7911.85009765625</v>
      </c>
      <c r="C1720" s="6">
        <f t="shared" si="1547"/>
        <v>-90.5498046875</v>
      </c>
      <c r="D1720" s="6">
        <f t="shared" si="1548"/>
        <v>0</v>
      </c>
      <c r="E1720" s="6">
        <f t="shared" si="1549"/>
        <v>90.5498046875</v>
      </c>
      <c r="F1720" s="6">
        <f t="shared" ref="F1720:G1720" si="1739">AVERAGE(D1707:D1720)</f>
        <v>22.874965122767858</v>
      </c>
      <c r="G1720" s="6">
        <f t="shared" si="1739"/>
        <v>35.374965122767854</v>
      </c>
      <c r="H1720" s="6">
        <f t="shared" si="1564"/>
        <v>0.64664276115554919</v>
      </c>
      <c r="I1720" s="6">
        <f t="shared" si="1565"/>
        <v>39.270373417350143</v>
      </c>
    </row>
    <row r="1721" spans="1:9" ht="14.25" customHeight="1" x14ac:dyDescent="0.3">
      <c r="A1721" s="9">
        <v>41908</v>
      </c>
      <c r="B1721" s="6">
        <v>7968.85009765625</v>
      </c>
      <c r="C1721" s="6">
        <f t="shared" si="1547"/>
        <v>57</v>
      </c>
      <c r="D1721" s="6">
        <f t="shared" si="1548"/>
        <v>57</v>
      </c>
      <c r="E1721" s="6">
        <f t="shared" si="1549"/>
        <v>0</v>
      </c>
      <c r="F1721" s="6">
        <f t="shared" ref="F1721:G1721" si="1740">AVERAGE(D1708:D1721)</f>
        <v>20.728550502232142</v>
      </c>
      <c r="G1721" s="6">
        <f t="shared" si="1740"/>
        <v>35.374965122767854</v>
      </c>
      <c r="H1721" s="6">
        <f t="shared" si="1564"/>
        <v>0.58596666965732047</v>
      </c>
      <c r="I1721" s="6">
        <f t="shared" si="1565"/>
        <v>36.946972522690544</v>
      </c>
    </row>
    <row r="1722" spans="1:9" ht="14.25" customHeight="1" x14ac:dyDescent="0.3">
      <c r="A1722" s="9">
        <v>41911</v>
      </c>
      <c r="B1722" s="6">
        <v>7958.89990234375</v>
      </c>
      <c r="C1722" s="6">
        <f t="shared" si="1547"/>
        <v>-9.9501953125</v>
      </c>
      <c r="D1722" s="6">
        <f t="shared" si="1548"/>
        <v>0</v>
      </c>
      <c r="E1722" s="6">
        <f t="shared" si="1549"/>
        <v>9.9501953125</v>
      </c>
      <c r="F1722" s="6">
        <f t="shared" ref="F1722:G1722" si="1741">AVERAGE(D1709:D1722)</f>
        <v>20.728550502232142</v>
      </c>
      <c r="G1722" s="6">
        <f t="shared" si="1741"/>
        <v>34.589285714285715</v>
      </c>
      <c r="H1722" s="6">
        <f t="shared" si="1564"/>
        <v>0.59927662783944236</v>
      </c>
      <c r="I1722" s="6">
        <f t="shared" si="1565"/>
        <v>37.471730494119754</v>
      </c>
    </row>
    <row r="1723" spans="1:9" ht="14.25" customHeight="1" x14ac:dyDescent="0.3">
      <c r="A1723" s="9">
        <v>41912</v>
      </c>
      <c r="B1723" s="6">
        <v>7964.7998046875</v>
      </c>
      <c r="C1723" s="6">
        <f t="shared" si="1547"/>
        <v>5.89990234375</v>
      </c>
      <c r="D1723" s="6">
        <f t="shared" si="1548"/>
        <v>5.89990234375</v>
      </c>
      <c r="E1723" s="6">
        <f t="shared" si="1549"/>
        <v>0</v>
      </c>
      <c r="F1723" s="6">
        <f t="shared" ref="F1723:G1723" si="1742">AVERAGE(D1710:D1723)</f>
        <v>21.149972098214285</v>
      </c>
      <c r="G1723" s="6">
        <f t="shared" si="1742"/>
        <v>30.385707310267858</v>
      </c>
      <c r="H1723" s="6">
        <f t="shared" si="1564"/>
        <v>0.69605001727464622</v>
      </c>
      <c r="I1723" s="6">
        <f t="shared" si="1565"/>
        <v>41.039474672634775</v>
      </c>
    </row>
    <row r="1724" spans="1:9" ht="14.25" customHeight="1" x14ac:dyDescent="0.3">
      <c r="A1724" s="9">
        <v>41913</v>
      </c>
      <c r="B1724" s="6">
        <v>7945.5498046875</v>
      </c>
      <c r="C1724" s="6">
        <f t="shared" si="1547"/>
        <v>-19.25</v>
      </c>
      <c r="D1724" s="6">
        <f t="shared" si="1548"/>
        <v>0</v>
      </c>
      <c r="E1724" s="6">
        <f t="shared" si="1549"/>
        <v>19.25</v>
      </c>
      <c r="F1724" s="6">
        <f t="shared" ref="F1724:G1724" si="1743">AVERAGE(D1711:D1724)</f>
        <v>21.149972098214285</v>
      </c>
      <c r="G1724" s="6">
        <f t="shared" si="1743"/>
        <v>31.160714285714285</v>
      </c>
      <c r="H1724" s="6">
        <f t="shared" si="1564"/>
        <v>0.67873835959885387</v>
      </c>
      <c r="I1724" s="6">
        <f t="shared" si="1565"/>
        <v>40.431455903649159</v>
      </c>
    </row>
    <row r="1725" spans="1:9" ht="14.25" customHeight="1" x14ac:dyDescent="0.3">
      <c r="A1725" s="9">
        <v>41919</v>
      </c>
      <c r="B1725" s="6">
        <v>7852.39990234375</v>
      </c>
      <c r="C1725" s="6">
        <f t="shared" si="1547"/>
        <v>-93.14990234375</v>
      </c>
      <c r="D1725" s="6">
        <f t="shared" si="1548"/>
        <v>0</v>
      </c>
      <c r="E1725" s="6">
        <f t="shared" si="1549"/>
        <v>93.14990234375</v>
      </c>
      <c r="F1725" s="6">
        <f t="shared" ref="F1725:G1725" si="1744">AVERAGE(D1712:D1725)</f>
        <v>19.735700334821427</v>
      </c>
      <c r="G1725" s="6">
        <f t="shared" si="1744"/>
        <v>37.814278738839285</v>
      </c>
      <c r="H1725" s="6">
        <f t="shared" si="1564"/>
        <v>0.52191132537854712</v>
      </c>
      <c r="I1725" s="6">
        <f t="shared" si="1565"/>
        <v>34.293149454599885</v>
      </c>
    </row>
    <row r="1726" spans="1:9" ht="14.25" customHeight="1" x14ac:dyDescent="0.3">
      <c r="A1726" s="9">
        <v>41920</v>
      </c>
      <c r="B1726" s="6">
        <v>7842.7001953125</v>
      </c>
      <c r="C1726" s="6">
        <f t="shared" si="1547"/>
        <v>-9.69970703125</v>
      </c>
      <c r="D1726" s="6">
        <f t="shared" si="1548"/>
        <v>0</v>
      </c>
      <c r="E1726" s="6">
        <f t="shared" si="1549"/>
        <v>9.69970703125</v>
      </c>
      <c r="F1726" s="6">
        <f t="shared" ref="F1726:G1726" si="1745">AVERAGE(D1713:D1726)</f>
        <v>19.735700334821427</v>
      </c>
      <c r="G1726" s="6">
        <f t="shared" si="1745"/>
        <v>33.971400669642854</v>
      </c>
      <c r="H1726" s="6">
        <f t="shared" si="1564"/>
        <v>0.5809504449564078</v>
      </c>
      <c r="I1726" s="6">
        <f t="shared" si="1565"/>
        <v>36.746910493606684</v>
      </c>
    </row>
    <row r="1727" spans="1:9" ht="14.25" customHeight="1" x14ac:dyDescent="0.3">
      <c r="A1727" s="9">
        <v>41921</v>
      </c>
      <c r="B1727" s="6">
        <v>7960.5498046875</v>
      </c>
      <c r="C1727" s="6">
        <f t="shared" si="1547"/>
        <v>117.849609375</v>
      </c>
      <c r="D1727" s="6">
        <f t="shared" si="1548"/>
        <v>117.849609375</v>
      </c>
      <c r="E1727" s="6">
        <f t="shared" si="1549"/>
        <v>0</v>
      </c>
      <c r="F1727" s="6">
        <f t="shared" ref="F1727:G1727" si="1746">AVERAGE(D1714:D1727)</f>
        <v>28.153529575892858</v>
      </c>
      <c r="G1727" s="6">
        <f t="shared" si="1746"/>
        <v>26.178536551339285</v>
      </c>
      <c r="H1727" s="6">
        <f t="shared" si="1564"/>
        <v>1.0754432174113466</v>
      </c>
      <c r="I1727" s="6">
        <f t="shared" si="1565"/>
        <v>51.817520633145655</v>
      </c>
    </row>
    <row r="1728" spans="1:9" ht="14.25" customHeight="1" x14ac:dyDescent="0.3">
      <c r="A1728" s="9">
        <v>41922</v>
      </c>
      <c r="B1728" s="6">
        <v>7859.9501953125</v>
      </c>
      <c r="C1728" s="6">
        <f t="shared" si="1547"/>
        <v>-100.599609375</v>
      </c>
      <c r="D1728" s="6">
        <f t="shared" si="1548"/>
        <v>0</v>
      </c>
      <c r="E1728" s="6">
        <f t="shared" si="1549"/>
        <v>100.599609375</v>
      </c>
      <c r="F1728" s="6">
        <f t="shared" ref="F1728:G1728" si="1747">AVERAGE(D1715:D1728)</f>
        <v>25.110665457589285</v>
      </c>
      <c r="G1728" s="6">
        <f t="shared" si="1747"/>
        <v>33.364222935267854</v>
      </c>
      <c r="H1728" s="6">
        <f t="shared" si="1564"/>
        <v>0.75262251742856878</v>
      </c>
      <c r="I1728" s="6">
        <f t="shared" si="1565"/>
        <v>42.942647942970027</v>
      </c>
    </row>
    <row r="1729" spans="1:9" ht="14.25" customHeight="1" x14ac:dyDescent="0.3">
      <c r="A1729" s="9">
        <v>41925</v>
      </c>
      <c r="B1729" s="6">
        <v>7884.25</v>
      </c>
      <c r="C1729" s="6">
        <f t="shared" si="1547"/>
        <v>24.2998046875</v>
      </c>
      <c r="D1729" s="6">
        <f t="shared" si="1548"/>
        <v>24.2998046875</v>
      </c>
      <c r="E1729" s="6">
        <f t="shared" si="1549"/>
        <v>0</v>
      </c>
      <c r="F1729" s="6">
        <f t="shared" ref="F1729:G1729" si="1748">AVERAGE(D1716:D1729)</f>
        <v>16.899937220982142</v>
      </c>
      <c r="G1729" s="6">
        <f t="shared" si="1748"/>
        <v>33.364222935267854</v>
      </c>
      <c r="H1729" s="6">
        <f t="shared" si="1564"/>
        <v>0.50652872251126102</v>
      </c>
      <c r="I1729" s="6">
        <f t="shared" si="1565"/>
        <v>33.62224131159735</v>
      </c>
    </row>
    <row r="1730" spans="1:9" ht="14.25" customHeight="1" x14ac:dyDescent="0.3">
      <c r="A1730" s="9">
        <v>41926</v>
      </c>
      <c r="B1730" s="6">
        <v>7864</v>
      </c>
      <c r="C1730" s="6">
        <f t="shared" si="1547"/>
        <v>-20.25</v>
      </c>
      <c r="D1730" s="6">
        <f t="shared" si="1548"/>
        <v>0</v>
      </c>
      <c r="E1730" s="6">
        <f t="shared" si="1549"/>
        <v>20.25</v>
      </c>
      <c r="F1730" s="6">
        <f t="shared" ref="F1730:G1730" si="1749">AVERAGE(D1717:D1730)</f>
        <v>16.421351841517858</v>
      </c>
      <c r="G1730" s="6">
        <f t="shared" si="1749"/>
        <v>34.810651506696431</v>
      </c>
      <c r="H1730" s="6">
        <f t="shared" si="1564"/>
        <v>0.47173353932657441</v>
      </c>
      <c r="I1730" s="6">
        <f t="shared" si="1565"/>
        <v>32.052917645841447</v>
      </c>
    </row>
    <row r="1731" spans="1:9" ht="14.25" customHeight="1" x14ac:dyDescent="0.3">
      <c r="A1731" s="9">
        <v>41928</v>
      </c>
      <c r="B1731" s="6">
        <v>7748.2001953125</v>
      </c>
      <c r="C1731" s="6">
        <f t="shared" si="1547"/>
        <v>-115.7998046875</v>
      </c>
      <c r="D1731" s="6">
        <f t="shared" si="1548"/>
        <v>0</v>
      </c>
      <c r="E1731" s="6">
        <f t="shared" si="1549"/>
        <v>115.7998046875</v>
      </c>
      <c r="F1731" s="6">
        <f t="shared" ref="F1731:G1731" si="1750">AVERAGE(D1718:D1731)</f>
        <v>14.646379743303571</v>
      </c>
      <c r="G1731" s="6">
        <f t="shared" si="1750"/>
        <v>43.082066127232146</v>
      </c>
      <c r="H1731" s="6">
        <f t="shared" si="1564"/>
        <v>0.33996465489953842</v>
      </c>
      <c r="I1731" s="6">
        <f t="shared" si="1565"/>
        <v>25.37116584802952</v>
      </c>
    </row>
    <row r="1732" spans="1:9" ht="14.25" customHeight="1" x14ac:dyDescent="0.3">
      <c r="A1732" s="9">
        <v>41929</v>
      </c>
      <c r="B1732" s="6">
        <v>7779.7001953125</v>
      </c>
      <c r="C1732" s="6">
        <f t="shared" si="1547"/>
        <v>31.5</v>
      </c>
      <c r="D1732" s="6">
        <f t="shared" si="1548"/>
        <v>31.5</v>
      </c>
      <c r="E1732" s="6">
        <f t="shared" si="1549"/>
        <v>0</v>
      </c>
      <c r="F1732" s="6">
        <f t="shared" ref="F1732:G1732" si="1751">AVERAGE(D1719:D1732)</f>
        <v>16.896379743303573</v>
      </c>
      <c r="G1732" s="6">
        <f t="shared" si="1751"/>
        <v>33.885637555803569</v>
      </c>
      <c r="H1732" s="6">
        <f t="shared" si="1564"/>
        <v>0.49862953634790741</v>
      </c>
      <c r="I1732" s="6">
        <f t="shared" si="1565"/>
        <v>33.272368137294634</v>
      </c>
    </row>
    <row r="1733" spans="1:9" ht="14.25" customHeight="1" x14ac:dyDescent="0.3">
      <c r="A1733" s="9">
        <v>41932</v>
      </c>
      <c r="B1733" s="6">
        <v>7879.39990234375</v>
      </c>
      <c r="C1733" s="6">
        <f t="shared" si="1547"/>
        <v>99.69970703125</v>
      </c>
      <c r="D1733" s="6">
        <f t="shared" si="1548"/>
        <v>99.69970703125</v>
      </c>
      <c r="E1733" s="6">
        <f t="shared" si="1549"/>
        <v>0</v>
      </c>
      <c r="F1733" s="6">
        <f t="shared" ref="F1733:G1733" si="1752">AVERAGE(D1720:D1733)</f>
        <v>24.017787388392858</v>
      </c>
      <c r="G1733" s="6">
        <f t="shared" si="1752"/>
        <v>32.803501674107146</v>
      </c>
      <c r="H1733" s="6">
        <f t="shared" si="1564"/>
        <v>0.73217145007878426</v>
      </c>
      <c r="I1733" s="6">
        <f t="shared" si="1565"/>
        <v>42.26899421795013</v>
      </c>
    </row>
    <row r="1734" spans="1:9" ht="14.25" customHeight="1" x14ac:dyDescent="0.3">
      <c r="A1734" s="9">
        <v>41933</v>
      </c>
      <c r="B1734" s="6">
        <v>7927.75</v>
      </c>
      <c r="C1734" s="6">
        <f t="shared" si="1547"/>
        <v>48.35009765625</v>
      </c>
      <c r="D1734" s="6">
        <f t="shared" si="1548"/>
        <v>48.35009765625</v>
      </c>
      <c r="E1734" s="6">
        <f t="shared" si="1549"/>
        <v>0</v>
      </c>
      <c r="F1734" s="6">
        <f t="shared" ref="F1734:G1734" si="1753">AVERAGE(D1721:D1734)</f>
        <v>27.471365792410715</v>
      </c>
      <c r="G1734" s="6">
        <f t="shared" si="1753"/>
        <v>26.335658482142858</v>
      </c>
      <c r="H1734" s="6">
        <f t="shared" si="1564"/>
        <v>1.0431243179675167</v>
      </c>
      <c r="I1734" s="6">
        <f t="shared" si="1565"/>
        <v>51.055352275636771</v>
      </c>
    </row>
    <row r="1735" spans="1:9" ht="14.25" customHeight="1" x14ac:dyDescent="0.3">
      <c r="A1735" s="9">
        <v>41934</v>
      </c>
      <c r="B1735" s="6">
        <v>7995.89990234375</v>
      </c>
      <c r="C1735" s="6">
        <f t="shared" si="1547"/>
        <v>68.14990234375</v>
      </c>
      <c r="D1735" s="6">
        <f t="shared" si="1548"/>
        <v>68.14990234375</v>
      </c>
      <c r="E1735" s="6">
        <f t="shared" si="1549"/>
        <v>0</v>
      </c>
      <c r="F1735" s="6">
        <f t="shared" ref="F1735:G1735" si="1754">AVERAGE(D1722:D1735)</f>
        <v>28.267787388392858</v>
      </c>
      <c r="G1735" s="6">
        <f t="shared" si="1754"/>
        <v>26.335658482142858</v>
      </c>
      <c r="H1735" s="6">
        <f t="shared" si="1564"/>
        <v>1.0733655058429656</v>
      </c>
      <c r="I1735" s="6">
        <f t="shared" si="1565"/>
        <v>51.769237156599111</v>
      </c>
    </row>
    <row r="1736" spans="1:9" ht="14.25" customHeight="1" x14ac:dyDescent="0.3">
      <c r="A1736" s="9">
        <v>41939</v>
      </c>
      <c r="B1736" s="6">
        <v>7991.7001953125</v>
      </c>
      <c r="C1736" s="6">
        <f t="shared" si="1547"/>
        <v>-4.19970703125</v>
      </c>
      <c r="D1736" s="6">
        <f t="shared" si="1548"/>
        <v>0</v>
      </c>
      <c r="E1736" s="6">
        <f t="shared" si="1549"/>
        <v>4.19970703125</v>
      </c>
      <c r="F1736" s="6">
        <f t="shared" ref="F1736:G1736" si="1755">AVERAGE(D1723:D1736)</f>
        <v>28.267787388392858</v>
      </c>
      <c r="G1736" s="6">
        <f t="shared" si="1755"/>
        <v>25.924909319196427</v>
      </c>
      <c r="H1736" s="6">
        <f t="shared" si="1564"/>
        <v>1.0903716977502258</v>
      </c>
      <c r="I1736" s="6">
        <f t="shared" si="1565"/>
        <v>52.161617903827555</v>
      </c>
    </row>
    <row r="1737" spans="1:9" ht="14.25" customHeight="1" x14ac:dyDescent="0.3">
      <c r="A1737" s="9">
        <v>41940</v>
      </c>
      <c r="B1737" s="6">
        <v>8027.60009765625</v>
      </c>
      <c r="C1737" s="6">
        <f t="shared" si="1547"/>
        <v>35.89990234375</v>
      </c>
      <c r="D1737" s="6">
        <f t="shared" si="1548"/>
        <v>35.89990234375</v>
      </c>
      <c r="E1737" s="6">
        <f t="shared" si="1549"/>
        <v>0</v>
      </c>
      <c r="F1737" s="6">
        <f t="shared" ref="F1737:G1737" si="1756">AVERAGE(D1724:D1737)</f>
        <v>30.41064453125</v>
      </c>
      <c r="G1737" s="6">
        <f t="shared" si="1756"/>
        <v>25.924909319196427</v>
      </c>
      <c r="H1737" s="6">
        <f t="shared" si="1564"/>
        <v>1.1730280000914817</v>
      </c>
      <c r="I1737" s="6">
        <f t="shared" si="1565"/>
        <v>53.981264854484103</v>
      </c>
    </row>
    <row r="1738" spans="1:9" ht="14.25" customHeight="1" x14ac:dyDescent="0.3">
      <c r="A1738" s="9">
        <v>41941</v>
      </c>
      <c r="B1738" s="6">
        <v>8090.4501953125</v>
      </c>
      <c r="C1738" s="6">
        <f t="shared" si="1547"/>
        <v>62.85009765625</v>
      </c>
      <c r="D1738" s="6">
        <f t="shared" si="1548"/>
        <v>62.85009765625</v>
      </c>
      <c r="E1738" s="6">
        <f t="shared" si="1549"/>
        <v>0</v>
      </c>
      <c r="F1738" s="6">
        <f t="shared" ref="F1738:G1738" si="1757">AVERAGE(D1725:D1738)</f>
        <v>34.899937220982146</v>
      </c>
      <c r="G1738" s="6">
        <f t="shared" si="1757"/>
        <v>24.549909319196427</v>
      </c>
      <c r="H1738" s="6">
        <f t="shared" si="1564"/>
        <v>1.4215912884734232</v>
      </c>
      <c r="I1738" s="6">
        <f t="shared" si="1565"/>
        <v>58.704839881117913</v>
      </c>
    </row>
    <row r="1739" spans="1:9" ht="14.25" customHeight="1" x14ac:dyDescent="0.3">
      <c r="A1739" s="9">
        <v>41942</v>
      </c>
      <c r="B1739" s="6">
        <v>8169.2001953125</v>
      </c>
      <c r="C1739" s="6">
        <f t="shared" si="1547"/>
        <v>78.75</v>
      </c>
      <c r="D1739" s="6">
        <f t="shared" si="1548"/>
        <v>78.75</v>
      </c>
      <c r="E1739" s="6">
        <f t="shared" si="1549"/>
        <v>0</v>
      </c>
      <c r="F1739" s="6">
        <f t="shared" ref="F1739:G1739" si="1758">AVERAGE(D1726:D1739)</f>
        <v>40.524937220982146</v>
      </c>
      <c r="G1739" s="6">
        <f t="shared" si="1758"/>
        <v>17.896344866071427</v>
      </c>
      <c r="H1739" s="6">
        <f t="shared" si="1564"/>
        <v>2.2644253630701354</v>
      </c>
      <c r="I1739" s="6">
        <f t="shared" si="1565"/>
        <v>69.366737211613952</v>
      </c>
    </row>
    <row r="1740" spans="1:9" ht="14.25" customHeight="1" x14ac:dyDescent="0.3">
      <c r="A1740" s="9">
        <v>41943</v>
      </c>
      <c r="B1740" s="6">
        <v>8322.2001953125</v>
      </c>
      <c r="C1740" s="6">
        <f t="shared" si="1547"/>
        <v>153</v>
      </c>
      <c r="D1740" s="6">
        <f t="shared" si="1548"/>
        <v>153</v>
      </c>
      <c r="E1740" s="6">
        <f t="shared" si="1549"/>
        <v>0</v>
      </c>
      <c r="F1740" s="6">
        <f t="shared" ref="F1740:G1740" si="1759">AVERAGE(D1727:D1740)</f>
        <v>51.453508649553569</v>
      </c>
      <c r="G1740" s="6">
        <f t="shared" si="1759"/>
        <v>17.203508649553573</v>
      </c>
      <c r="H1740" s="6">
        <f t="shared" si="1564"/>
        <v>2.9908729490997628</v>
      </c>
      <c r="I1740" s="6">
        <f t="shared" si="1565"/>
        <v>74.942825473169364</v>
      </c>
    </row>
    <row r="1741" spans="1:9" ht="14.25" customHeight="1" x14ac:dyDescent="0.3">
      <c r="A1741" s="9">
        <v>41946</v>
      </c>
      <c r="B1741" s="6">
        <v>8324.150390625</v>
      </c>
      <c r="C1741" s="6">
        <f t="shared" si="1547"/>
        <v>1.9501953125</v>
      </c>
      <c r="D1741" s="6">
        <f t="shared" si="1548"/>
        <v>1.9501953125</v>
      </c>
      <c r="E1741" s="6">
        <f t="shared" si="1549"/>
        <v>0</v>
      </c>
      <c r="F1741" s="6">
        <f t="shared" ref="F1741:G1741" si="1760">AVERAGE(D1728:D1741)</f>
        <v>43.174979073660715</v>
      </c>
      <c r="G1741" s="6">
        <f t="shared" si="1760"/>
        <v>17.203508649553573</v>
      </c>
      <c r="H1741" s="6">
        <f t="shared" si="1564"/>
        <v>2.5096612530131228</v>
      </c>
      <c r="I1741" s="6">
        <f t="shared" si="1565"/>
        <v>71.507221697208593</v>
      </c>
    </row>
    <row r="1742" spans="1:9" ht="14.25" customHeight="1" x14ac:dyDescent="0.3">
      <c r="A1742" s="9">
        <v>41948</v>
      </c>
      <c r="B1742" s="6">
        <v>8338.2998046875</v>
      </c>
      <c r="C1742" s="6">
        <f t="shared" si="1547"/>
        <v>14.1494140625</v>
      </c>
      <c r="D1742" s="6">
        <f t="shared" si="1548"/>
        <v>14.1494140625</v>
      </c>
      <c r="E1742" s="6">
        <f t="shared" si="1549"/>
        <v>0</v>
      </c>
      <c r="F1742" s="6">
        <f t="shared" ref="F1742:G1742" si="1761">AVERAGE(D1729:D1742)</f>
        <v>44.185651506696431</v>
      </c>
      <c r="G1742" s="6">
        <f t="shared" si="1761"/>
        <v>10.017822265625</v>
      </c>
      <c r="H1742" s="6">
        <f t="shared" si="1564"/>
        <v>4.4107042763490014</v>
      </c>
      <c r="I1742" s="6">
        <f t="shared" si="1565"/>
        <v>81.518117625257219</v>
      </c>
    </row>
    <row r="1743" spans="1:9" ht="14.25" customHeight="1" x14ac:dyDescent="0.3">
      <c r="A1743" s="9">
        <v>41950</v>
      </c>
      <c r="B1743" s="6">
        <v>8337</v>
      </c>
      <c r="C1743" s="6">
        <f t="shared" si="1547"/>
        <v>-1.2998046875</v>
      </c>
      <c r="D1743" s="6">
        <f t="shared" si="1548"/>
        <v>0</v>
      </c>
      <c r="E1743" s="6">
        <f t="shared" si="1549"/>
        <v>1.2998046875</v>
      </c>
      <c r="F1743" s="6">
        <f t="shared" ref="F1743:G1743" si="1762">AVERAGE(D1730:D1743)</f>
        <v>42.449951171875</v>
      </c>
      <c r="G1743" s="6">
        <f t="shared" si="1762"/>
        <v>10.110665457589286</v>
      </c>
      <c r="H1743" s="6">
        <f t="shared" si="1564"/>
        <v>4.1985318721045344</v>
      </c>
      <c r="I1743" s="6">
        <f t="shared" si="1565"/>
        <v>80.763799768814977</v>
      </c>
    </row>
    <row r="1744" spans="1:9" ht="14.25" customHeight="1" x14ac:dyDescent="0.3">
      <c r="A1744" s="9">
        <v>41953</v>
      </c>
      <c r="B1744" s="6">
        <v>8344.25</v>
      </c>
      <c r="C1744" s="6">
        <f t="shared" si="1547"/>
        <v>7.25</v>
      </c>
      <c r="D1744" s="6">
        <f t="shared" si="1548"/>
        <v>7.25</v>
      </c>
      <c r="E1744" s="6">
        <f t="shared" si="1549"/>
        <v>0</v>
      </c>
      <c r="F1744" s="6">
        <f t="shared" ref="F1744:G1744" si="1763">AVERAGE(D1731:D1744)</f>
        <v>42.967808314732146</v>
      </c>
      <c r="G1744" s="6">
        <f t="shared" si="1763"/>
        <v>8.6642368861607135</v>
      </c>
      <c r="H1744" s="6">
        <f t="shared" si="1564"/>
        <v>4.9592143981386441</v>
      </c>
      <c r="I1744" s="6">
        <f t="shared" si="1565"/>
        <v>83.219264601180498</v>
      </c>
    </row>
    <row r="1745" spans="1:9" ht="14.25" customHeight="1" x14ac:dyDescent="0.3">
      <c r="A1745" s="9">
        <v>41954</v>
      </c>
      <c r="B1745" s="6">
        <v>8362.650390625</v>
      </c>
      <c r="C1745" s="6">
        <f t="shared" si="1547"/>
        <v>18.400390625</v>
      </c>
      <c r="D1745" s="6">
        <f t="shared" si="1548"/>
        <v>18.400390625</v>
      </c>
      <c r="E1745" s="6">
        <f t="shared" si="1549"/>
        <v>0</v>
      </c>
      <c r="F1745" s="6">
        <f t="shared" ref="F1745:G1745" si="1764">AVERAGE(D1732:D1745)</f>
        <v>44.282121930803569</v>
      </c>
      <c r="G1745" s="6">
        <f t="shared" si="1764"/>
        <v>0.392822265625</v>
      </c>
      <c r="H1745" s="6">
        <f t="shared" si="1564"/>
        <v>112.72813637574357</v>
      </c>
      <c r="I1745" s="6">
        <f t="shared" si="1565"/>
        <v>99.120710114605131</v>
      </c>
    </row>
    <row r="1746" spans="1:9" ht="14.25" customHeight="1" x14ac:dyDescent="0.3">
      <c r="A1746" s="9">
        <v>41955</v>
      </c>
      <c r="B1746" s="6">
        <v>8383.2998046875</v>
      </c>
      <c r="C1746" s="6">
        <f t="shared" si="1547"/>
        <v>20.6494140625</v>
      </c>
      <c r="D1746" s="6">
        <f t="shared" si="1548"/>
        <v>20.6494140625</v>
      </c>
      <c r="E1746" s="6">
        <f t="shared" si="1549"/>
        <v>0</v>
      </c>
      <c r="F1746" s="6">
        <f t="shared" ref="F1746:G1746" si="1765">AVERAGE(D1733:D1746)</f>
        <v>43.507080078125</v>
      </c>
      <c r="G1746" s="6">
        <f t="shared" si="1765"/>
        <v>0.392822265625</v>
      </c>
      <c r="H1746" s="6">
        <f t="shared" si="1564"/>
        <v>110.75512740832815</v>
      </c>
      <c r="I1746" s="6">
        <f t="shared" si="1565"/>
        <v>99.10518647046392</v>
      </c>
    </row>
    <row r="1747" spans="1:9" ht="14.25" customHeight="1" x14ac:dyDescent="0.3">
      <c r="A1747" s="9">
        <v>41956</v>
      </c>
      <c r="B1747" s="6">
        <v>8357.849609375</v>
      </c>
      <c r="C1747" s="6">
        <f t="shared" si="1547"/>
        <v>-25.4501953125</v>
      </c>
      <c r="D1747" s="6">
        <f t="shared" si="1548"/>
        <v>0</v>
      </c>
      <c r="E1747" s="6">
        <f t="shared" si="1549"/>
        <v>25.4501953125</v>
      </c>
      <c r="F1747" s="6">
        <f t="shared" ref="F1747:G1747" si="1766">AVERAGE(D1734:D1747)</f>
        <v>36.385672433035715</v>
      </c>
      <c r="G1747" s="6">
        <f t="shared" si="1766"/>
        <v>2.210693359375</v>
      </c>
      <c r="H1747" s="6">
        <f t="shared" si="1564"/>
        <v>16.458941389918753</v>
      </c>
      <c r="I1747" s="6">
        <f t="shared" si="1565"/>
        <v>94.272275863315372</v>
      </c>
    </row>
    <row r="1748" spans="1:9" ht="14.25" customHeight="1" x14ac:dyDescent="0.3">
      <c r="A1748" s="9">
        <v>41957</v>
      </c>
      <c r="B1748" s="6">
        <v>8389.900390625</v>
      </c>
      <c r="C1748" s="6">
        <f t="shared" si="1547"/>
        <v>32.05078125</v>
      </c>
      <c r="D1748" s="6">
        <f t="shared" si="1548"/>
        <v>32.05078125</v>
      </c>
      <c r="E1748" s="6">
        <f t="shared" si="1549"/>
        <v>0</v>
      </c>
      <c r="F1748" s="6">
        <f t="shared" ref="F1748:G1748" si="1767">AVERAGE(D1735:D1748)</f>
        <v>35.221435546875</v>
      </c>
      <c r="G1748" s="6">
        <f t="shared" si="1767"/>
        <v>2.210693359375</v>
      </c>
      <c r="H1748" s="6">
        <f t="shared" si="1564"/>
        <v>15.932302595251242</v>
      </c>
      <c r="I1748" s="6">
        <f t="shared" si="1565"/>
        <v>94.094128696468871</v>
      </c>
    </row>
    <row r="1749" spans="1:9" ht="14.25" customHeight="1" x14ac:dyDescent="0.3">
      <c r="A1749" s="9">
        <v>41960</v>
      </c>
      <c r="B1749" s="6">
        <v>8430.75</v>
      </c>
      <c r="C1749" s="6">
        <f t="shared" si="1547"/>
        <v>40.849609375</v>
      </c>
      <c r="D1749" s="6">
        <f t="shared" si="1548"/>
        <v>40.849609375</v>
      </c>
      <c r="E1749" s="6">
        <f t="shared" si="1549"/>
        <v>0</v>
      </c>
      <c r="F1749" s="6">
        <f t="shared" ref="F1749:G1749" si="1768">AVERAGE(D1736:D1749)</f>
        <v>33.271414620535715</v>
      </c>
      <c r="G1749" s="6">
        <f t="shared" si="1768"/>
        <v>2.210693359375</v>
      </c>
      <c r="H1749" s="6">
        <f t="shared" si="1564"/>
        <v>15.050216928295338</v>
      </c>
      <c r="I1749" s="6">
        <f t="shared" si="1565"/>
        <v>93.769554614323781</v>
      </c>
    </row>
    <row r="1750" spans="1:9" ht="14.25" customHeight="1" x14ac:dyDescent="0.3">
      <c r="A1750" s="9">
        <v>41961</v>
      </c>
      <c r="B1750" s="6">
        <v>8425.900390625</v>
      </c>
      <c r="C1750" s="6">
        <f t="shared" si="1547"/>
        <v>-4.849609375</v>
      </c>
      <c r="D1750" s="6">
        <f t="shared" si="1548"/>
        <v>0</v>
      </c>
      <c r="E1750" s="6">
        <f t="shared" si="1549"/>
        <v>4.849609375</v>
      </c>
      <c r="F1750" s="6">
        <f t="shared" ref="F1750:G1750" si="1769">AVERAGE(D1737:D1750)</f>
        <v>33.271414620535715</v>
      </c>
      <c r="G1750" s="6">
        <f t="shared" si="1769"/>
        <v>2.2571149553571428</v>
      </c>
      <c r="H1750" s="6">
        <f t="shared" si="1564"/>
        <v>14.74068236603004</v>
      </c>
      <c r="I1750" s="6">
        <f t="shared" si="1565"/>
        <v>93.647035263489599</v>
      </c>
    </row>
    <row r="1751" spans="1:9" ht="14.25" customHeight="1" x14ac:dyDescent="0.3">
      <c r="A1751" s="9">
        <v>41962</v>
      </c>
      <c r="B1751" s="6">
        <v>8382.2998046875</v>
      </c>
      <c r="C1751" s="6">
        <f t="shared" si="1547"/>
        <v>-43.6005859375</v>
      </c>
      <c r="D1751" s="6">
        <f t="shared" si="1548"/>
        <v>0</v>
      </c>
      <c r="E1751" s="6">
        <f t="shared" si="1549"/>
        <v>43.6005859375</v>
      </c>
      <c r="F1751" s="6">
        <f t="shared" ref="F1751:G1751" si="1770">AVERAGE(D1738:D1751)</f>
        <v>30.707135881696427</v>
      </c>
      <c r="G1751" s="6">
        <f t="shared" si="1770"/>
        <v>5.3714425223214288</v>
      </c>
      <c r="H1751" s="6">
        <f t="shared" si="1564"/>
        <v>5.7167391727809873</v>
      </c>
      <c r="I1751" s="6">
        <f t="shared" si="1565"/>
        <v>85.111823248215217</v>
      </c>
    </row>
    <row r="1752" spans="1:9" ht="14.25" customHeight="1" x14ac:dyDescent="0.3">
      <c r="A1752" s="9">
        <v>41963</v>
      </c>
      <c r="B1752" s="6">
        <v>8401.900390625</v>
      </c>
      <c r="C1752" s="6">
        <f t="shared" si="1547"/>
        <v>19.6005859375</v>
      </c>
      <c r="D1752" s="6">
        <f t="shared" si="1548"/>
        <v>19.6005859375</v>
      </c>
      <c r="E1752" s="6">
        <f t="shared" si="1549"/>
        <v>0</v>
      </c>
      <c r="F1752" s="6">
        <f t="shared" ref="F1752:G1752" si="1771">AVERAGE(D1739:D1752)</f>
        <v>27.617885044642858</v>
      </c>
      <c r="G1752" s="6">
        <f t="shared" si="1771"/>
        <v>5.3714425223214288</v>
      </c>
      <c r="H1752" s="6">
        <f t="shared" si="1564"/>
        <v>5.1416141808973439</v>
      </c>
      <c r="I1752" s="6">
        <f t="shared" si="1565"/>
        <v>83.717635615888014</v>
      </c>
    </row>
    <row r="1753" spans="1:9" ht="14.25" customHeight="1" x14ac:dyDescent="0.3">
      <c r="A1753" s="9">
        <v>41964</v>
      </c>
      <c r="B1753" s="6">
        <v>8477.349609375</v>
      </c>
      <c r="C1753" s="6">
        <f t="shared" si="1547"/>
        <v>75.44921875</v>
      </c>
      <c r="D1753" s="6">
        <f t="shared" si="1548"/>
        <v>75.44921875</v>
      </c>
      <c r="E1753" s="6">
        <f t="shared" si="1549"/>
        <v>0</v>
      </c>
      <c r="F1753" s="6">
        <f t="shared" ref="F1753:G1753" si="1772">AVERAGE(D1740:D1753)</f>
        <v>27.382114955357142</v>
      </c>
      <c r="G1753" s="6">
        <f t="shared" si="1772"/>
        <v>5.3714425223214288</v>
      </c>
      <c r="H1753" s="6">
        <f t="shared" si="1564"/>
        <v>5.0977209272125181</v>
      </c>
      <c r="I1753" s="6">
        <f t="shared" si="1565"/>
        <v>83.600430194545893</v>
      </c>
    </row>
    <row r="1754" spans="1:9" ht="14.25" customHeight="1" x14ac:dyDescent="0.3">
      <c r="A1754" s="9">
        <v>41967</v>
      </c>
      <c r="B1754" s="6">
        <v>8530.150390625</v>
      </c>
      <c r="C1754" s="6">
        <f t="shared" si="1547"/>
        <v>52.80078125</v>
      </c>
      <c r="D1754" s="6">
        <f t="shared" si="1548"/>
        <v>52.80078125</v>
      </c>
      <c r="E1754" s="6">
        <f t="shared" si="1549"/>
        <v>0</v>
      </c>
      <c r="F1754" s="6">
        <f t="shared" ref="F1754:G1754" si="1773">AVERAGE(D1741:D1754)</f>
        <v>20.225027901785715</v>
      </c>
      <c r="G1754" s="6">
        <f t="shared" si="1773"/>
        <v>5.3714425223214288</v>
      </c>
      <c r="H1754" s="6">
        <f t="shared" si="1564"/>
        <v>3.7652879683137459</v>
      </c>
      <c r="I1754" s="6">
        <f t="shared" si="1565"/>
        <v>79.014909347569571</v>
      </c>
    </row>
    <row r="1755" spans="1:9" ht="14.25" customHeight="1" x14ac:dyDescent="0.3">
      <c r="A1755" s="9">
        <v>41968</v>
      </c>
      <c r="B1755" s="6">
        <v>8463.099609375</v>
      </c>
      <c r="C1755" s="6">
        <f t="shared" si="1547"/>
        <v>-67.05078125</v>
      </c>
      <c r="D1755" s="6">
        <f t="shared" si="1548"/>
        <v>0</v>
      </c>
      <c r="E1755" s="6">
        <f t="shared" si="1549"/>
        <v>67.05078125</v>
      </c>
      <c r="F1755" s="6">
        <f t="shared" ref="F1755:G1755" si="1774">AVERAGE(D1742:D1755)</f>
        <v>20.085728236607142</v>
      </c>
      <c r="G1755" s="6">
        <f t="shared" si="1774"/>
        <v>10.160784040178571</v>
      </c>
      <c r="H1755" s="6">
        <f t="shared" si="1564"/>
        <v>1.9767892081145093</v>
      </c>
      <c r="I1755" s="6">
        <f t="shared" si="1565"/>
        <v>66.406758084379192</v>
      </c>
    </row>
    <row r="1756" spans="1:9" ht="14.25" customHeight="1" x14ac:dyDescent="0.3">
      <c r="A1756" s="9">
        <v>41969</v>
      </c>
      <c r="B1756" s="6">
        <v>8475.75</v>
      </c>
      <c r="C1756" s="6">
        <f t="shared" si="1547"/>
        <v>12.650390625</v>
      </c>
      <c r="D1756" s="6">
        <f t="shared" si="1548"/>
        <v>12.650390625</v>
      </c>
      <c r="E1756" s="6">
        <f t="shared" si="1549"/>
        <v>0</v>
      </c>
      <c r="F1756" s="6">
        <f t="shared" ref="F1756:G1756" si="1775">AVERAGE(D1743:D1756)</f>
        <v>19.978655133928573</v>
      </c>
      <c r="G1756" s="6">
        <f t="shared" si="1775"/>
        <v>10.160784040178571</v>
      </c>
      <c r="H1756" s="6">
        <f t="shared" si="1564"/>
        <v>1.9662513301067519</v>
      </c>
      <c r="I1756" s="6">
        <f t="shared" si="1565"/>
        <v>66.287415032899077</v>
      </c>
    </row>
    <row r="1757" spans="1:9" ht="14.25" customHeight="1" x14ac:dyDescent="0.3">
      <c r="A1757" s="9">
        <v>41970</v>
      </c>
      <c r="B1757" s="6">
        <v>8494.2001953125</v>
      </c>
      <c r="C1757" s="6">
        <f t="shared" si="1547"/>
        <v>18.4501953125</v>
      </c>
      <c r="D1757" s="6">
        <f t="shared" si="1548"/>
        <v>18.4501953125</v>
      </c>
      <c r="E1757" s="6">
        <f t="shared" si="1549"/>
        <v>0</v>
      </c>
      <c r="F1757" s="6">
        <f t="shared" ref="F1757:G1757" si="1776">AVERAGE(D1744:D1757)</f>
        <v>21.296526227678573</v>
      </c>
      <c r="G1757" s="6">
        <f t="shared" si="1776"/>
        <v>10.067940848214286</v>
      </c>
      <c r="H1757" s="6">
        <f t="shared" si="1564"/>
        <v>2.1152812227195255</v>
      </c>
      <c r="I1757" s="6">
        <f t="shared" si="1565"/>
        <v>67.900169246131924</v>
      </c>
    </row>
    <row r="1758" spans="1:9" ht="14.25" customHeight="1" x14ac:dyDescent="0.3">
      <c r="A1758" s="9">
        <v>41971</v>
      </c>
      <c r="B1758" s="6">
        <v>8588.25</v>
      </c>
      <c r="C1758" s="6">
        <f t="shared" si="1547"/>
        <v>94.0498046875</v>
      </c>
      <c r="D1758" s="6">
        <f t="shared" si="1548"/>
        <v>94.0498046875</v>
      </c>
      <c r="E1758" s="6">
        <f t="shared" si="1549"/>
        <v>0</v>
      </c>
      <c r="F1758" s="6">
        <f t="shared" ref="F1758:G1758" si="1777">AVERAGE(D1745:D1758)</f>
        <v>27.496512276785715</v>
      </c>
      <c r="G1758" s="6">
        <f t="shared" si="1777"/>
        <v>10.067940848214286</v>
      </c>
      <c r="H1758" s="6">
        <f t="shared" si="1564"/>
        <v>2.7310959302728395</v>
      </c>
      <c r="I1758" s="6">
        <f t="shared" si="1565"/>
        <v>73.19822329181244</v>
      </c>
    </row>
    <row r="1759" spans="1:9" ht="14.25" customHeight="1" x14ac:dyDescent="0.3">
      <c r="A1759" s="9">
        <v>41974</v>
      </c>
      <c r="B1759" s="6">
        <v>8555.900390625</v>
      </c>
      <c r="C1759" s="6">
        <f t="shared" si="1547"/>
        <v>-32.349609375</v>
      </c>
      <c r="D1759" s="6">
        <f t="shared" si="1548"/>
        <v>0</v>
      </c>
      <c r="E1759" s="6">
        <f t="shared" si="1549"/>
        <v>32.349609375</v>
      </c>
      <c r="F1759" s="6">
        <f t="shared" ref="F1759:G1759" si="1778">AVERAGE(D1746:D1759)</f>
        <v>26.182198660714285</v>
      </c>
      <c r="G1759" s="6">
        <f t="shared" si="1778"/>
        <v>12.378627232142858</v>
      </c>
      <c r="H1759" s="6">
        <f t="shared" si="1564"/>
        <v>2.115113264961118</v>
      </c>
      <c r="I1759" s="6">
        <f t="shared" si="1565"/>
        <v>67.898438517532298</v>
      </c>
    </row>
    <row r="1760" spans="1:9" ht="14.25" customHeight="1" x14ac:dyDescent="0.3">
      <c r="A1760" s="9">
        <v>41975</v>
      </c>
      <c r="B1760" s="6">
        <v>8524.7001953125</v>
      </c>
      <c r="C1760" s="6">
        <f t="shared" si="1547"/>
        <v>-31.2001953125</v>
      </c>
      <c r="D1760" s="6">
        <f t="shared" si="1548"/>
        <v>0</v>
      </c>
      <c r="E1760" s="6">
        <f t="shared" si="1549"/>
        <v>31.2001953125</v>
      </c>
      <c r="F1760" s="6">
        <f t="shared" ref="F1760:G1760" si="1779">AVERAGE(D1747:D1760)</f>
        <v>24.707240513392858</v>
      </c>
      <c r="G1760" s="6">
        <f t="shared" si="1779"/>
        <v>14.607212611607142</v>
      </c>
      <c r="H1760" s="6">
        <f t="shared" si="1564"/>
        <v>1.6914411510489045</v>
      </c>
      <c r="I1760" s="6">
        <f t="shared" si="1565"/>
        <v>62.845184275707403</v>
      </c>
    </row>
    <row r="1761" spans="1:9" ht="14.25" customHeight="1" x14ac:dyDescent="0.3">
      <c r="A1761" s="9">
        <v>41976</v>
      </c>
      <c r="B1761" s="6">
        <v>8537.650390625</v>
      </c>
      <c r="C1761" s="6">
        <f t="shared" si="1547"/>
        <v>12.9501953125</v>
      </c>
      <c r="D1761" s="6">
        <f t="shared" si="1548"/>
        <v>12.9501953125</v>
      </c>
      <c r="E1761" s="6">
        <f t="shared" si="1549"/>
        <v>0</v>
      </c>
      <c r="F1761" s="6">
        <f t="shared" ref="F1761:G1761" si="1780">AVERAGE(D1748:D1761)</f>
        <v>25.632254464285715</v>
      </c>
      <c r="G1761" s="6">
        <f t="shared" si="1780"/>
        <v>12.789341517857142</v>
      </c>
      <c r="H1761" s="6">
        <f t="shared" si="1564"/>
        <v>2.0041887558086264</v>
      </c>
      <c r="I1761" s="6">
        <f t="shared" si="1565"/>
        <v>66.713143504498817</v>
      </c>
    </row>
    <row r="1762" spans="1:9" ht="14.25" customHeight="1" x14ac:dyDescent="0.3">
      <c r="A1762" s="9">
        <v>41977</v>
      </c>
      <c r="B1762" s="6">
        <v>8564.400390625</v>
      </c>
      <c r="C1762" s="6">
        <f t="shared" si="1547"/>
        <v>26.75</v>
      </c>
      <c r="D1762" s="6">
        <f t="shared" si="1548"/>
        <v>26.75</v>
      </c>
      <c r="E1762" s="6">
        <f t="shared" si="1549"/>
        <v>0</v>
      </c>
      <c r="F1762" s="6">
        <f t="shared" ref="F1762:G1762" si="1781">AVERAGE(D1749:D1762)</f>
        <v>25.253627232142858</v>
      </c>
      <c r="G1762" s="6">
        <f t="shared" si="1781"/>
        <v>12.789341517857142</v>
      </c>
      <c r="H1762" s="6">
        <f t="shared" si="1564"/>
        <v>1.9745838514737004</v>
      </c>
      <c r="I1762" s="6">
        <f t="shared" si="1565"/>
        <v>66.381852052865497</v>
      </c>
    </row>
    <row r="1763" spans="1:9" ht="14.25" customHeight="1" x14ac:dyDescent="0.3">
      <c r="A1763" s="9">
        <v>41978</v>
      </c>
      <c r="B1763" s="6">
        <v>8538.2998046875</v>
      </c>
      <c r="C1763" s="6">
        <f t="shared" si="1547"/>
        <v>-26.1005859375</v>
      </c>
      <c r="D1763" s="6">
        <f t="shared" si="1548"/>
        <v>0</v>
      </c>
      <c r="E1763" s="6">
        <f t="shared" si="1549"/>
        <v>26.1005859375</v>
      </c>
      <c r="F1763" s="6">
        <f t="shared" ref="F1763:G1763" si="1782">AVERAGE(D1750:D1763)</f>
        <v>22.335797991071427</v>
      </c>
      <c r="G1763" s="6">
        <f t="shared" si="1782"/>
        <v>14.653669084821429</v>
      </c>
      <c r="H1763" s="6">
        <f t="shared" si="1564"/>
        <v>1.524246102582411</v>
      </c>
      <c r="I1763" s="6">
        <f t="shared" si="1565"/>
        <v>60.384211389810304</v>
      </c>
    </row>
    <row r="1764" spans="1:9" ht="14.25" customHeight="1" x14ac:dyDescent="0.3">
      <c r="A1764" s="9">
        <v>41981</v>
      </c>
      <c r="B1764" s="6">
        <v>8438.25</v>
      </c>
      <c r="C1764" s="6">
        <f t="shared" si="1547"/>
        <v>-100.0498046875</v>
      </c>
      <c r="D1764" s="6">
        <f t="shared" si="1548"/>
        <v>0</v>
      </c>
      <c r="E1764" s="6">
        <f t="shared" si="1549"/>
        <v>100.0498046875</v>
      </c>
      <c r="F1764" s="6">
        <f t="shared" ref="F1764:G1764" si="1783">AVERAGE(D1751:D1764)</f>
        <v>22.335797991071427</v>
      </c>
      <c r="G1764" s="6">
        <f t="shared" si="1783"/>
        <v>21.453683035714285</v>
      </c>
      <c r="H1764" s="6">
        <f t="shared" si="1564"/>
        <v>1.0411171803875667</v>
      </c>
      <c r="I1764" s="6">
        <f t="shared" si="1565"/>
        <v>51.00722243638554</v>
      </c>
    </row>
    <row r="1765" spans="1:9" ht="14.25" customHeight="1" x14ac:dyDescent="0.3">
      <c r="A1765" s="9">
        <v>41982</v>
      </c>
      <c r="B1765" s="6">
        <v>8340.7001953125</v>
      </c>
      <c r="C1765" s="6">
        <f t="shared" si="1547"/>
        <v>-97.5498046875</v>
      </c>
      <c r="D1765" s="6">
        <f t="shared" si="1548"/>
        <v>0</v>
      </c>
      <c r="E1765" s="6">
        <f t="shared" si="1549"/>
        <v>97.5498046875</v>
      </c>
      <c r="F1765" s="6">
        <f t="shared" ref="F1765:G1765" si="1784">AVERAGE(D1752:D1765)</f>
        <v>22.335797991071427</v>
      </c>
      <c r="G1765" s="6">
        <f t="shared" si="1784"/>
        <v>25.307198660714285</v>
      </c>
      <c r="H1765" s="6">
        <f t="shared" si="1564"/>
        <v>0.88258674105026402</v>
      </c>
      <c r="I1765" s="6">
        <f t="shared" si="1565"/>
        <v>46.881597634002432</v>
      </c>
    </row>
    <row r="1766" spans="1:9" ht="14.25" customHeight="1" x14ac:dyDescent="0.3">
      <c r="A1766" s="9">
        <v>41983</v>
      </c>
      <c r="B1766" s="6">
        <v>8355.650390625</v>
      </c>
      <c r="C1766" s="6">
        <f t="shared" si="1547"/>
        <v>14.9501953125</v>
      </c>
      <c r="D1766" s="6">
        <f t="shared" si="1548"/>
        <v>14.9501953125</v>
      </c>
      <c r="E1766" s="6">
        <f t="shared" si="1549"/>
        <v>0</v>
      </c>
      <c r="F1766" s="6">
        <f t="shared" ref="F1766:G1766" si="1785">AVERAGE(D1753:D1766)</f>
        <v>22.003627232142858</v>
      </c>
      <c r="G1766" s="6">
        <f t="shared" si="1785"/>
        <v>25.307198660714285</v>
      </c>
      <c r="H1766" s="6">
        <f t="shared" si="1564"/>
        <v>0.86946119667919874</v>
      </c>
      <c r="I1766" s="6">
        <f t="shared" si="1565"/>
        <v>46.508651702622053</v>
      </c>
    </row>
    <row r="1767" spans="1:9" ht="14.25" customHeight="1" x14ac:dyDescent="0.3">
      <c r="A1767" s="9">
        <v>41984</v>
      </c>
      <c r="B1767" s="6">
        <v>8292.900390625</v>
      </c>
      <c r="C1767" s="6">
        <f t="shared" si="1547"/>
        <v>-62.75</v>
      </c>
      <c r="D1767" s="6">
        <f t="shared" si="1548"/>
        <v>0</v>
      </c>
      <c r="E1767" s="6">
        <f t="shared" si="1549"/>
        <v>62.75</v>
      </c>
      <c r="F1767" s="6">
        <f t="shared" ref="F1767:G1767" si="1786">AVERAGE(D1754:D1767)</f>
        <v>16.614397321428573</v>
      </c>
      <c r="G1767" s="6">
        <f t="shared" si="1786"/>
        <v>29.789341517857142</v>
      </c>
      <c r="H1767" s="6">
        <f t="shared" si="1564"/>
        <v>0.55772959303142422</v>
      </c>
      <c r="I1767" s="6">
        <f t="shared" si="1565"/>
        <v>35.804005748266803</v>
      </c>
    </row>
    <row r="1768" spans="1:9" ht="14.25" customHeight="1" x14ac:dyDescent="0.3">
      <c r="A1768" s="9">
        <v>41985</v>
      </c>
      <c r="B1768" s="6">
        <v>8224.099609375</v>
      </c>
      <c r="C1768" s="6">
        <f t="shared" si="1547"/>
        <v>-68.80078125</v>
      </c>
      <c r="D1768" s="6">
        <f t="shared" si="1548"/>
        <v>0</v>
      </c>
      <c r="E1768" s="6">
        <f t="shared" si="1549"/>
        <v>68.80078125</v>
      </c>
      <c r="F1768" s="6">
        <f t="shared" ref="F1768:G1768" si="1787">AVERAGE(D1755:D1768)</f>
        <v>12.842912946428571</v>
      </c>
      <c r="G1768" s="6">
        <f t="shared" si="1787"/>
        <v>34.703683035714285</v>
      </c>
      <c r="H1768" s="6">
        <f t="shared" si="1564"/>
        <v>0.37007348566466741</v>
      </c>
      <c r="I1768" s="6">
        <f t="shared" si="1565"/>
        <v>27.011214328049903</v>
      </c>
    </row>
    <row r="1769" spans="1:9" ht="14.25" customHeight="1" x14ac:dyDescent="0.3">
      <c r="A1769" s="9">
        <v>41988</v>
      </c>
      <c r="B1769" s="6">
        <v>8219.599609375</v>
      </c>
      <c r="C1769" s="6">
        <f t="shared" si="1547"/>
        <v>-4.5</v>
      </c>
      <c r="D1769" s="6">
        <f t="shared" si="1548"/>
        <v>0</v>
      </c>
      <c r="E1769" s="6">
        <f t="shared" si="1549"/>
        <v>4.5</v>
      </c>
      <c r="F1769" s="6">
        <f t="shared" ref="F1769:G1769" si="1788">AVERAGE(D1756:D1769)</f>
        <v>12.842912946428571</v>
      </c>
      <c r="G1769" s="6">
        <f t="shared" si="1788"/>
        <v>30.235770089285715</v>
      </c>
      <c r="H1769" s="6">
        <f t="shared" si="1564"/>
        <v>0.42475891662437132</v>
      </c>
      <c r="I1769" s="6">
        <f t="shared" si="1565"/>
        <v>29.812687021516382</v>
      </c>
    </row>
    <row r="1770" spans="1:9" ht="14.25" customHeight="1" x14ac:dyDescent="0.3">
      <c r="A1770" s="9">
        <v>41989</v>
      </c>
      <c r="B1770" s="6">
        <v>8067.60009765625</v>
      </c>
      <c r="C1770" s="6">
        <f t="shared" si="1547"/>
        <v>-151.99951171875</v>
      </c>
      <c r="D1770" s="6">
        <f t="shared" si="1548"/>
        <v>0</v>
      </c>
      <c r="E1770" s="6">
        <f t="shared" si="1549"/>
        <v>151.99951171875</v>
      </c>
      <c r="F1770" s="6">
        <f t="shared" ref="F1770:G1770" si="1789">AVERAGE(D1757:D1770)</f>
        <v>11.939313616071429</v>
      </c>
      <c r="G1770" s="6">
        <f t="shared" si="1789"/>
        <v>41.092878069196431</v>
      </c>
      <c r="H1770" s="6">
        <f t="shared" si="1564"/>
        <v>0.29054459500176111</v>
      </c>
      <c r="I1770" s="6">
        <f t="shared" si="1565"/>
        <v>22.513332443298069</v>
      </c>
    </row>
    <row r="1771" spans="1:9" ht="14.25" customHeight="1" x14ac:dyDescent="0.3">
      <c r="A1771" s="9">
        <v>41990</v>
      </c>
      <c r="B1771" s="6">
        <v>8029.7998046875</v>
      </c>
      <c r="C1771" s="6">
        <f t="shared" si="1547"/>
        <v>-37.80029296875</v>
      </c>
      <c r="D1771" s="6">
        <f t="shared" si="1548"/>
        <v>0</v>
      </c>
      <c r="E1771" s="6">
        <f t="shared" si="1549"/>
        <v>37.80029296875</v>
      </c>
      <c r="F1771" s="6">
        <f t="shared" ref="F1771:G1771" si="1790">AVERAGE(D1758:D1771)</f>
        <v>10.621442522321429</v>
      </c>
      <c r="G1771" s="6">
        <f t="shared" si="1790"/>
        <v>43.792898995535715</v>
      </c>
      <c r="H1771" s="6">
        <f t="shared" si="1564"/>
        <v>0.24253800880832729</v>
      </c>
      <c r="I1771" s="6">
        <f t="shared" si="1565"/>
        <v>19.519564559714084</v>
      </c>
    </row>
    <row r="1772" spans="1:9" ht="14.25" customHeight="1" x14ac:dyDescent="0.3">
      <c r="A1772" s="9">
        <v>41991</v>
      </c>
      <c r="B1772" s="6">
        <v>8159.2998046875</v>
      </c>
      <c r="C1772" s="6">
        <f t="shared" si="1547"/>
        <v>129.5</v>
      </c>
      <c r="D1772" s="6">
        <f t="shared" si="1548"/>
        <v>129.5</v>
      </c>
      <c r="E1772" s="6">
        <f t="shared" si="1549"/>
        <v>0</v>
      </c>
      <c r="F1772" s="6">
        <f t="shared" ref="F1772:G1772" si="1791">AVERAGE(D1759:D1772)</f>
        <v>13.153599330357142</v>
      </c>
      <c r="G1772" s="6">
        <f t="shared" si="1791"/>
        <v>43.792898995535715</v>
      </c>
      <c r="H1772" s="6">
        <f t="shared" si="1564"/>
        <v>0.3003591822431767</v>
      </c>
      <c r="I1772" s="6">
        <f t="shared" si="1565"/>
        <v>23.098170593531236</v>
      </c>
    </row>
    <row r="1773" spans="1:9" ht="14.25" customHeight="1" x14ac:dyDescent="0.3">
      <c r="A1773" s="9">
        <v>41992</v>
      </c>
      <c r="B1773" s="6">
        <v>8225.2001953125</v>
      </c>
      <c r="C1773" s="6">
        <f t="shared" si="1547"/>
        <v>65.900390625</v>
      </c>
      <c r="D1773" s="6">
        <f t="shared" si="1548"/>
        <v>65.900390625</v>
      </c>
      <c r="E1773" s="6">
        <f t="shared" si="1549"/>
        <v>0</v>
      </c>
      <c r="F1773" s="6">
        <f t="shared" ref="F1773:G1773" si="1792">AVERAGE(D1760:D1773)</f>
        <v>17.860770089285715</v>
      </c>
      <c r="G1773" s="6">
        <f t="shared" si="1792"/>
        <v>41.482212611607146</v>
      </c>
      <c r="H1773" s="6">
        <f t="shared" si="1564"/>
        <v>0.4305645471834858</v>
      </c>
      <c r="I1773" s="6">
        <f t="shared" si="1565"/>
        <v>30.097526744332299</v>
      </c>
    </row>
    <row r="1774" spans="1:9" ht="14.25" customHeight="1" x14ac:dyDescent="0.3">
      <c r="A1774" s="9">
        <v>41995</v>
      </c>
      <c r="B1774" s="6">
        <v>8324</v>
      </c>
      <c r="C1774" s="6">
        <f t="shared" si="1547"/>
        <v>98.7998046875</v>
      </c>
      <c r="D1774" s="6">
        <f t="shared" si="1548"/>
        <v>98.7998046875</v>
      </c>
      <c r="E1774" s="6">
        <f t="shared" si="1549"/>
        <v>0</v>
      </c>
      <c r="F1774" s="6">
        <f t="shared" ref="F1774:G1774" si="1793">AVERAGE(D1761:D1774)</f>
        <v>24.917898995535715</v>
      </c>
      <c r="G1774" s="6">
        <f t="shared" si="1793"/>
        <v>39.253627232142854</v>
      </c>
      <c r="H1774" s="6">
        <f t="shared" si="1564"/>
        <v>0.63479226641077591</v>
      </c>
      <c r="I1774" s="6">
        <f t="shared" si="1565"/>
        <v>38.830148603802549</v>
      </c>
    </row>
    <row r="1775" spans="1:9" ht="14.25" customHeight="1" x14ac:dyDescent="0.3">
      <c r="A1775" s="9">
        <v>41996</v>
      </c>
      <c r="B1775" s="6">
        <v>8267</v>
      </c>
      <c r="C1775" s="6">
        <f t="shared" si="1547"/>
        <v>-57</v>
      </c>
      <c r="D1775" s="6">
        <f t="shared" si="1548"/>
        <v>0</v>
      </c>
      <c r="E1775" s="6">
        <f t="shared" si="1549"/>
        <v>57</v>
      </c>
      <c r="F1775" s="6">
        <f t="shared" ref="F1775:G1775" si="1794">AVERAGE(D1762:D1775)</f>
        <v>23.992885044642858</v>
      </c>
      <c r="G1775" s="6">
        <f t="shared" si="1794"/>
        <v>43.325055803571431</v>
      </c>
      <c r="H1775" s="6">
        <f t="shared" si="1564"/>
        <v>0.55378774705848255</v>
      </c>
      <c r="I1775" s="6">
        <f t="shared" si="1565"/>
        <v>35.641145201902447</v>
      </c>
    </row>
    <row r="1776" spans="1:9" ht="14.25" customHeight="1" x14ac:dyDescent="0.3">
      <c r="A1776" s="9">
        <v>41997</v>
      </c>
      <c r="B1776" s="6">
        <v>8174.10009765625</v>
      </c>
      <c r="C1776" s="6">
        <f t="shared" si="1547"/>
        <v>-92.89990234375</v>
      </c>
      <c r="D1776" s="6">
        <f t="shared" si="1548"/>
        <v>0</v>
      </c>
      <c r="E1776" s="6">
        <f t="shared" si="1549"/>
        <v>92.89990234375</v>
      </c>
      <c r="F1776" s="6">
        <f t="shared" ref="F1776:G1776" si="1795">AVERAGE(D1763:D1776)</f>
        <v>22.082170758928573</v>
      </c>
      <c r="G1776" s="6">
        <f t="shared" si="1795"/>
        <v>49.960763113839285</v>
      </c>
      <c r="H1776" s="6">
        <f t="shared" si="1564"/>
        <v>0.44199026161015031</v>
      </c>
      <c r="I1776" s="6">
        <f t="shared" si="1565"/>
        <v>30.651404061260209</v>
      </c>
    </row>
    <row r="1777" spans="1:9" ht="14.25" customHeight="1" x14ac:dyDescent="0.3">
      <c r="A1777" s="9">
        <v>41999</v>
      </c>
      <c r="B1777" s="6">
        <v>8200.7001953125</v>
      </c>
      <c r="C1777" s="6">
        <f t="shared" si="1547"/>
        <v>26.60009765625</v>
      </c>
      <c r="D1777" s="6">
        <f t="shared" si="1548"/>
        <v>26.60009765625</v>
      </c>
      <c r="E1777" s="6">
        <f t="shared" si="1549"/>
        <v>0</v>
      </c>
      <c r="F1777" s="6">
        <f t="shared" ref="F1777:G1777" si="1796">AVERAGE(D1764:D1777)</f>
        <v>23.982177734375</v>
      </c>
      <c r="G1777" s="6">
        <f t="shared" si="1796"/>
        <v>48.096435546875</v>
      </c>
      <c r="H1777" s="6">
        <f t="shared" si="1564"/>
        <v>0.49862692446307927</v>
      </c>
      <c r="I1777" s="6">
        <f t="shared" si="1565"/>
        <v>33.272251840912631</v>
      </c>
    </row>
    <row r="1778" spans="1:9" ht="14.25" customHeight="1" x14ac:dyDescent="0.3">
      <c r="A1778" s="9">
        <v>42002</v>
      </c>
      <c r="B1778" s="6">
        <v>8246.2998046875</v>
      </c>
      <c r="C1778" s="6">
        <f t="shared" si="1547"/>
        <v>45.599609375</v>
      </c>
      <c r="D1778" s="6">
        <f t="shared" si="1548"/>
        <v>45.599609375</v>
      </c>
      <c r="E1778" s="6">
        <f t="shared" si="1549"/>
        <v>0</v>
      </c>
      <c r="F1778" s="6">
        <f t="shared" ref="F1778:G1778" si="1797">AVERAGE(D1765:D1778)</f>
        <v>27.239292689732142</v>
      </c>
      <c r="G1778" s="6">
        <f t="shared" si="1797"/>
        <v>40.950020926339285</v>
      </c>
      <c r="H1778" s="6">
        <f t="shared" si="1564"/>
        <v>0.66518385274405745</v>
      </c>
      <c r="I1778" s="6">
        <f t="shared" si="1565"/>
        <v>39.946571163772731</v>
      </c>
    </row>
    <row r="1779" spans="1:9" ht="14.25" customHeight="1" x14ac:dyDescent="0.3">
      <c r="A1779" s="9">
        <v>42003</v>
      </c>
      <c r="B1779" s="6">
        <v>8248.25</v>
      </c>
      <c r="C1779" s="6">
        <f t="shared" si="1547"/>
        <v>1.9501953125</v>
      </c>
      <c r="D1779" s="6">
        <f t="shared" si="1548"/>
        <v>1.9501953125</v>
      </c>
      <c r="E1779" s="6">
        <f t="shared" si="1549"/>
        <v>0</v>
      </c>
      <c r="F1779" s="6">
        <f t="shared" ref="F1779:G1779" si="1798">AVERAGE(D1766:D1779)</f>
        <v>27.378592354910715</v>
      </c>
      <c r="G1779" s="6">
        <f t="shared" si="1798"/>
        <v>33.982177734375</v>
      </c>
      <c r="H1779" s="6">
        <f t="shared" si="1564"/>
        <v>0.80567503851336864</v>
      </c>
      <c r="I1779" s="6">
        <f t="shared" si="1565"/>
        <v>44.619049459568842</v>
      </c>
    </row>
    <row r="1780" spans="1:9" ht="14.25" customHeight="1" x14ac:dyDescent="0.3">
      <c r="A1780" s="9">
        <v>42004</v>
      </c>
      <c r="B1780" s="6">
        <v>8282.7001953125</v>
      </c>
      <c r="C1780" s="6">
        <f t="shared" si="1547"/>
        <v>34.4501953125</v>
      </c>
      <c r="D1780" s="6">
        <f t="shared" si="1548"/>
        <v>34.4501953125</v>
      </c>
      <c r="E1780" s="6">
        <f t="shared" si="1549"/>
        <v>0</v>
      </c>
      <c r="F1780" s="6">
        <f t="shared" ref="F1780:G1780" si="1799">AVERAGE(D1767:D1780)</f>
        <v>28.771449497767858</v>
      </c>
      <c r="G1780" s="6">
        <f t="shared" si="1799"/>
        <v>33.982177734375</v>
      </c>
      <c r="H1780" s="6">
        <f t="shared" si="1564"/>
        <v>0.84666291026616047</v>
      </c>
      <c r="I1780" s="6">
        <f t="shared" si="1565"/>
        <v>45.848265298409579</v>
      </c>
    </row>
    <row r="1781" spans="1:9" ht="14.25" customHeight="1" x14ac:dyDescent="0.3">
      <c r="A1781" s="9">
        <v>42006</v>
      </c>
      <c r="B1781" s="6">
        <v>8395.4501953125</v>
      </c>
      <c r="C1781" s="6">
        <f t="shared" si="1547"/>
        <v>112.75</v>
      </c>
      <c r="D1781" s="6">
        <f t="shared" si="1548"/>
        <v>112.75</v>
      </c>
      <c r="E1781" s="6">
        <f t="shared" si="1549"/>
        <v>0</v>
      </c>
      <c r="F1781" s="6">
        <f t="shared" ref="F1781:G1781" si="1800">AVERAGE(D1768:D1781)</f>
        <v>36.825020926339285</v>
      </c>
      <c r="G1781" s="6">
        <f t="shared" si="1800"/>
        <v>29.500034877232142</v>
      </c>
      <c r="H1781" s="6">
        <f t="shared" si="1564"/>
        <v>1.2483043182691456</v>
      </c>
      <c r="I1781" s="6">
        <f t="shared" si="1565"/>
        <v>55.522035345737855</v>
      </c>
    </row>
    <row r="1782" spans="1:9" ht="14.25" customHeight="1" x14ac:dyDescent="0.3">
      <c r="A1782" s="9">
        <v>42009</v>
      </c>
      <c r="B1782" s="6">
        <v>8378.400390625</v>
      </c>
      <c r="C1782" s="6">
        <f t="shared" si="1547"/>
        <v>-17.0498046875</v>
      </c>
      <c r="D1782" s="6">
        <f t="shared" si="1548"/>
        <v>0</v>
      </c>
      <c r="E1782" s="6">
        <f t="shared" si="1549"/>
        <v>17.0498046875</v>
      </c>
      <c r="F1782" s="6">
        <f t="shared" ref="F1782:G1782" si="1801">AVERAGE(D1769:D1782)</f>
        <v>36.825020926339285</v>
      </c>
      <c r="G1782" s="6">
        <f t="shared" si="1801"/>
        <v>25.803536551339285</v>
      </c>
      <c r="H1782" s="6">
        <f t="shared" si="1564"/>
        <v>1.4271307676399865</v>
      </c>
      <c r="I1782" s="6">
        <f t="shared" si="1565"/>
        <v>58.799088482062004</v>
      </c>
    </row>
    <row r="1783" spans="1:9" ht="14.25" customHeight="1" x14ac:dyDescent="0.3">
      <c r="A1783" s="9">
        <v>42010</v>
      </c>
      <c r="B1783" s="6">
        <v>8127.35009765625</v>
      </c>
      <c r="C1783" s="6">
        <f t="shared" si="1547"/>
        <v>-251.05029296875</v>
      </c>
      <c r="D1783" s="6">
        <f t="shared" si="1548"/>
        <v>0</v>
      </c>
      <c r="E1783" s="6">
        <f t="shared" si="1549"/>
        <v>251.05029296875</v>
      </c>
      <c r="F1783" s="6">
        <f t="shared" ref="F1783:G1783" si="1802">AVERAGE(D1770:D1783)</f>
        <v>36.825020926339285</v>
      </c>
      <c r="G1783" s="6">
        <f t="shared" si="1802"/>
        <v>43.414271763392854</v>
      </c>
      <c r="H1783" s="6">
        <f t="shared" si="1564"/>
        <v>0.84822385429001579</v>
      </c>
      <c r="I1783" s="6">
        <f t="shared" si="1565"/>
        <v>45.893999924368252</v>
      </c>
    </row>
    <row r="1784" spans="1:9" ht="14.25" customHeight="1" x14ac:dyDescent="0.3">
      <c r="A1784" s="9">
        <v>42011</v>
      </c>
      <c r="B1784" s="6">
        <v>8102.10009765625</v>
      </c>
      <c r="C1784" s="6">
        <f t="shared" si="1547"/>
        <v>-25.25</v>
      </c>
      <c r="D1784" s="6">
        <f t="shared" si="1548"/>
        <v>0</v>
      </c>
      <c r="E1784" s="6">
        <f t="shared" si="1549"/>
        <v>25.25</v>
      </c>
      <c r="F1784" s="6">
        <f t="shared" ref="F1784:G1784" si="1803">AVERAGE(D1771:D1784)</f>
        <v>36.825020926339285</v>
      </c>
      <c r="G1784" s="6">
        <f t="shared" si="1803"/>
        <v>34.360735212053569</v>
      </c>
      <c r="H1784" s="6">
        <f t="shared" si="1564"/>
        <v>1.0717180729422011</v>
      </c>
      <c r="I1784" s="6">
        <f t="shared" si="1565"/>
        <v>51.730883991380864</v>
      </c>
    </row>
    <row r="1785" spans="1:9" ht="14.25" customHeight="1" x14ac:dyDescent="0.3">
      <c r="A1785" s="9">
        <v>42012</v>
      </c>
      <c r="B1785" s="6">
        <v>8234.599609375</v>
      </c>
      <c r="C1785" s="6">
        <f t="shared" si="1547"/>
        <v>132.49951171875</v>
      </c>
      <c r="D1785" s="6">
        <f t="shared" si="1548"/>
        <v>132.49951171875</v>
      </c>
      <c r="E1785" s="6">
        <f t="shared" si="1549"/>
        <v>0</v>
      </c>
      <c r="F1785" s="6">
        <f t="shared" ref="F1785:G1785" si="1804">AVERAGE(D1772:D1785)</f>
        <v>46.289271763392854</v>
      </c>
      <c r="G1785" s="6">
        <f t="shared" si="1804"/>
        <v>31.660714285714285</v>
      </c>
      <c r="H1785" s="6">
        <f t="shared" si="1564"/>
        <v>1.4620412965313028</v>
      </c>
      <c r="I1785" s="6">
        <f t="shared" si="1565"/>
        <v>59.383297046687623</v>
      </c>
    </row>
    <row r="1786" spans="1:9" ht="14.25" customHeight="1" x14ac:dyDescent="0.3">
      <c r="A1786" s="9">
        <v>42013</v>
      </c>
      <c r="B1786" s="6">
        <v>8284.5</v>
      </c>
      <c r="C1786" s="6">
        <f t="shared" si="1547"/>
        <v>49.900390625</v>
      </c>
      <c r="D1786" s="6">
        <f t="shared" si="1548"/>
        <v>49.900390625</v>
      </c>
      <c r="E1786" s="6">
        <f t="shared" si="1549"/>
        <v>0</v>
      </c>
      <c r="F1786" s="6">
        <f t="shared" ref="F1786:G1786" si="1805">AVERAGE(D1773:D1786)</f>
        <v>40.603585379464285</v>
      </c>
      <c r="G1786" s="6">
        <f t="shared" si="1805"/>
        <v>31.660714285714285</v>
      </c>
      <c r="H1786" s="6">
        <f t="shared" si="1564"/>
        <v>1.2824595494923858</v>
      </c>
      <c r="I1786" s="6">
        <f t="shared" si="1565"/>
        <v>56.187613479397797</v>
      </c>
    </row>
    <row r="1787" spans="1:9" ht="14.25" customHeight="1" x14ac:dyDescent="0.3">
      <c r="A1787" s="9">
        <v>42016</v>
      </c>
      <c r="B1787" s="6">
        <v>8323</v>
      </c>
      <c r="C1787" s="6">
        <f t="shared" si="1547"/>
        <v>38.5</v>
      </c>
      <c r="D1787" s="6">
        <f t="shared" si="1548"/>
        <v>38.5</v>
      </c>
      <c r="E1787" s="6">
        <f t="shared" si="1549"/>
        <v>0</v>
      </c>
      <c r="F1787" s="6">
        <f t="shared" ref="F1787:G1787" si="1806">AVERAGE(D1774:D1787)</f>
        <v>38.646414620535715</v>
      </c>
      <c r="G1787" s="6">
        <f t="shared" si="1806"/>
        <v>31.660714285714285</v>
      </c>
      <c r="H1787" s="6">
        <f t="shared" si="1564"/>
        <v>1.2206425373660463</v>
      </c>
      <c r="I1787" s="6">
        <f t="shared" si="1565"/>
        <v>54.967988626115293</v>
      </c>
    </row>
    <row r="1788" spans="1:9" ht="14.25" customHeight="1" x14ac:dyDescent="0.3">
      <c r="A1788" s="9">
        <v>42017</v>
      </c>
      <c r="B1788" s="6">
        <v>8299.400390625</v>
      </c>
      <c r="C1788" s="6">
        <f t="shared" ref="C1788:C2042" si="1807">B1788-B1787</f>
        <v>-23.599609375</v>
      </c>
      <c r="D1788" s="6">
        <f t="shared" ref="D1788:D2042" si="1808">IF(C1788&gt;0,C1788,0)</f>
        <v>0</v>
      </c>
      <c r="E1788" s="6">
        <f t="shared" ref="E1788:E2042" si="1809">IF(C1788&lt;0,ABS(C1788),0)</f>
        <v>23.599609375</v>
      </c>
      <c r="F1788" s="6">
        <f t="shared" ref="F1788:G1788" si="1810">AVERAGE(D1775:D1788)</f>
        <v>31.589285714285715</v>
      </c>
      <c r="G1788" s="6">
        <f t="shared" si="1810"/>
        <v>33.346400669642854</v>
      </c>
      <c r="H1788" s="6">
        <f t="shared" si="1564"/>
        <v>0.94730720797232126</v>
      </c>
      <c r="I1788" s="6">
        <f t="shared" si="1565"/>
        <v>48.647034432678282</v>
      </c>
    </row>
    <row r="1789" spans="1:9" ht="14.25" customHeight="1" x14ac:dyDescent="0.3">
      <c r="A1789" s="9">
        <v>42018</v>
      </c>
      <c r="B1789" s="6">
        <v>8277.5498046875</v>
      </c>
      <c r="C1789" s="6">
        <f t="shared" si="1807"/>
        <v>-21.8505859375</v>
      </c>
      <c r="D1789" s="6">
        <f t="shared" si="1808"/>
        <v>0</v>
      </c>
      <c r="E1789" s="6">
        <f t="shared" si="1809"/>
        <v>21.8505859375</v>
      </c>
      <c r="F1789" s="6">
        <f t="shared" ref="F1789:G1789" si="1811">AVERAGE(D1776:D1789)</f>
        <v>31.589285714285715</v>
      </c>
      <c r="G1789" s="6">
        <f t="shared" si="1811"/>
        <v>30.835728236607142</v>
      </c>
      <c r="H1789" s="6">
        <f t="shared" si="1564"/>
        <v>1.0244378038325028</v>
      </c>
      <c r="I1789" s="6">
        <f t="shared" si="1565"/>
        <v>50.603570131575268</v>
      </c>
    </row>
    <row r="1790" spans="1:9" ht="14.25" customHeight="1" x14ac:dyDescent="0.3">
      <c r="A1790" s="9">
        <v>42019</v>
      </c>
      <c r="B1790" s="6">
        <v>8494.150390625</v>
      </c>
      <c r="C1790" s="6">
        <f t="shared" si="1807"/>
        <v>216.6005859375</v>
      </c>
      <c r="D1790" s="6">
        <f t="shared" si="1808"/>
        <v>216.6005859375</v>
      </c>
      <c r="E1790" s="6">
        <f t="shared" si="1809"/>
        <v>0</v>
      </c>
      <c r="F1790" s="6">
        <f t="shared" ref="F1790:G1790" si="1812">AVERAGE(D1777:D1790)</f>
        <v>47.060756138392854</v>
      </c>
      <c r="G1790" s="6">
        <f t="shared" si="1812"/>
        <v>24.200020926339285</v>
      </c>
      <c r="H1790" s="6">
        <f t="shared" si="1564"/>
        <v>1.9446576629680499</v>
      </c>
      <c r="I1790" s="6">
        <f t="shared" si="1565"/>
        <v>66.040195008880715</v>
      </c>
    </row>
    <row r="1791" spans="1:9" ht="14.25" customHeight="1" x14ac:dyDescent="0.3">
      <c r="A1791" s="9">
        <v>42020</v>
      </c>
      <c r="B1791" s="6">
        <v>8513.7998046875</v>
      </c>
      <c r="C1791" s="6">
        <f t="shared" si="1807"/>
        <v>19.6494140625</v>
      </c>
      <c r="D1791" s="6">
        <f t="shared" si="1808"/>
        <v>19.6494140625</v>
      </c>
      <c r="E1791" s="6">
        <f t="shared" si="1809"/>
        <v>0</v>
      </c>
      <c r="F1791" s="6">
        <f t="shared" ref="F1791:G1791" si="1813">AVERAGE(D1778:D1791)</f>
        <v>46.564278738839285</v>
      </c>
      <c r="G1791" s="6">
        <f t="shared" si="1813"/>
        <v>24.200020926339285</v>
      </c>
      <c r="H1791" s="6">
        <f t="shared" si="1564"/>
        <v>1.9241420856855027</v>
      </c>
      <c r="I1791" s="6">
        <f t="shared" si="1565"/>
        <v>65.801935381482281</v>
      </c>
    </row>
    <row r="1792" spans="1:9" ht="14.25" customHeight="1" x14ac:dyDescent="0.3">
      <c r="A1792" s="9">
        <v>42023</v>
      </c>
      <c r="B1792" s="6">
        <v>8550.7001953125</v>
      </c>
      <c r="C1792" s="6">
        <f t="shared" si="1807"/>
        <v>36.900390625</v>
      </c>
      <c r="D1792" s="6">
        <f t="shared" si="1808"/>
        <v>36.900390625</v>
      </c>
      <c r="E1792" s="6">
        <f t="shared" si="1809"/>
        <v>0</v>
      </c>
      <c r="F1792" s="6">
        <f t="shared" ref="F1792:G1792" si="1814">AVERAGE(D1779:D1792)</f>
        <v>45.942905970982146</v>
      </c>
      <c r="G1792" s="6">
        <f t="shared" si="1814"/>
        <v>24.200020926339285</v>
      </c>
      <c r="H1792" s="6">
        <f t="shared" si="1564"/>
        <v>1.8984655472333878</v>
      </c>
      <c r="I1792" s="6">
        <f t="shared" si="1565"/>
        <v>65.498986146152077</v>
      </c>
    </row>
    <row r="1793" spans="1:9" ht="14.25" customHeight="1" x14ac:dyDescent="0.3">
      <c r="A1793" s="9">
        <v>42024</v>
      </c>
      <c r="B1793" s="6">
        <v>8695.599609375</v>
      </c>
      <c r="C1793" s="6">
        <f t="shared" si="1807"/>
        <v>144.8994140625</v>
      </c>
      <c r="D1793" s="6">
        <f t="shared" si="1808"/>
        <v>144.8994140625</v>
      </c>
      <c r="E1793" s="6">
        <f t="shared" si="1809"/>
        <v>0</v>
      </c>
      <c r="F1793" s="6">
        <f t="shared" ref="F1793:G1793" si="1815">AVERAGE(D1780:D1793)</f>
        <v>56.153564453125</v>
      </c>
      <c r="G1793" s="6">
        <f t="shared" si="1815"/>
        <v>24.200020926339285</v>
      </c>
      <c r="H1793" s="6">
        <f t="shared" si="1564"/>
        <v>2.3203932188342655</v>
      </c>
      <c r="I1793" s="6">
        <f t="shared" si="1565"/>
        <v>69.883085101857802</v>
      </c>
    </row>
    <row r="1794" spans="1:9" ht="14.25" customHeight="1" x14ac:dyDescent="0.3">
      <c r="A1794" s="9">
        <v>42025</v>
      </c>
      <c r="B1794" s="6">
        <v>8729.5</v>
      </c>
      <c r="C1794" s="6">
        <f t="shared" si="1807"/>
        <v>33.900390625</v>
      </c>
      <c r="D1794" s="6">
        <f t="shared" si="1808"/>
        <v>33.900390625</v>
      </c>
      <c r="E1794" s="6">
        <f t="shared" si="1809"/>
        <v>0</v>
      </c>
      <c r="F1794" s="6">
        <f t="shared" ref="F1794:G1794" si="1816">AVERAGE(D1781:D1794)</f>
        <v>56.114292689732146</v>
      </c>
      <c r="G1794" s="6">
        <f t="shared" si="1816"/>
        <v>24.200020926339285</v>
      </c>
      <c r="H1794" s="6">
        <f t="shared" si="1564"/>
        <v>2.3187704200973394</v>
      </c>
      <c r="I1794" s="6">
        <f t="shared" si="1565"/>
        <v>69.868358656436683</v>
      </c>
    </row>
    <row r="1795" spans="1:9" ht="14.25" customHeight="1" x14ac:dyDescent="0.3">
      <c r="A1795" s="9">
        <v>42026</v>
      </c>
      <c r="B1795" s="6">
        <v>8761.400390625</v>
      </c>
      <c r="C1795" s="6">
        <f t="shared" si="1807"/>
        <v>31.900390625</v>
      </c>
      <c r="D1795" s="6">
        <f t="shared" si="1808"/>
        <v>31.900390625</v>
      </c>
      <c r="E1795" s="6">
        <f t="shared" si="1809"/>
        <v>0</v>
      </c>
      <c r="F1795" s="6">
        <f t="shared" ref="F1795:G1795" si="1817">AVERAGE(D1782:D1795)</f>
        <v>50.339320591517854</v>
      </c>
      <c r="G1795" s="6">
        <f t="shared" si="1817"/>
        <v>24.200020926339285</v>
      </c>
      <c r="H1795" s="6">
        <f t="shared" si="1564"/>
        <v>2.0801354157809251</v>
      </c>
      <c r="I1795" s="6">
        <f t="shared" si="1565"/>
        <v>67.533894942522721</v>
      </c>
    </row>
    <row r="1796" spans="1:9" ht="14.25" customHeight="1" x14ac:dyDescent="0.3">
      <c r="A1796" s="9">
        <v>42027</v>
      </c>
      <c r="B1796" s="6">
        <v>8835.599609375</v>
      </c>
      <c r="C1796" s="6">
        <f t="shared" si="1807"/>
        <v>74.19921875</v>
      </c>
      <c r="D1796" s="6">
        <f t="shared" si="1808"/>
        <v>74.19921875</v>
      </c>
      <c r="E1796" s="6">
        <f t="shared" si="1809"/>
        <v>0</v>
      </c>
      <c r="F1796" s="6">
        <f t="shared" ref="F1796:G1796" si="1818">AVERAGE(D1783:D1796)</f>
        <v>55.639264787946431</v>
      </c>
      <c r="G1796" s="6">
        <f t="shared" si="1818"/>
        <v>22.982177734375</v>
      </c>
      <c r="H1796" s="6">
        <f t="shared" si="1564"/>
        <v>2.4209744364097157</v>
      </c>
      <c r="I1796" s="6">
        <f t="shared" si="1565"/>
        <v>70.768562624820675</v>
      </c>
    </row>
    <row r="1797" spans="1:9" ht="14.25" customHeight="1" x14ac:dyDescent="0.3">
      <c r="A1797" s="9">
        <v>42031</v>
      </c>
      <c r="B1797" s="6">
        <v>8910.5</v>
      </c>
      <c r="C1797" s="6">
        <f t="shared" si="1807"/>
        <v>74.900390625</v>
      </c>
      <c r="D1797" s="6">
        <f t="shared" si="1808"/>
        <v>74.900390625</v>
      </c>
      <c r="E1797" s="6">
        <f t="shared" si="1809"/>
        <v>0</v>
      </c>
      <c r="F1797" s="6">
        <f t="shared" ref="F1797:G1797" si="1819">AVERAGE(D1784:D1797)</f>
        <v>60.989292689732146</v>
      </c>
      <c r="G1797" s="6">
        <f t="shared" si="1819"/>
        <v>5.0500139508928568</v>
      </c>
      <c r="H1797" s="6">
        <f t="shared" si="1564"/>
        <v>12.077054297830022</v>
      </c>
      <c r="I1797" s="6">
        <f t="shared" si="1565"/>
        <v>92.353017910417805</v>
      </c>
    </row>
    <row r="1798" spans="1:9" ht="14.25" customHeight="1" x14ac:dyDescent="0.3">
      <c r="A1798" s="9">
        <v>42032</v>
      </c>
      <c r="B1798" s="6">
        <v>8914.2998046875</v>
      </c>
      <c r="C1798" s="6">
        <f t="shared" si="1807"/>
        <v>3.7998046875</v>
      </c>
      <c r="D1798" s="6">
        <f t="shared" si="1808"/>
        <v>3.7998046875</v>
      </c>
      <c r="E1798" s="6">
        <f t="shared" si="1809"/>
        <v>0</v>
      </c>
      <c r="F1798" s="6">
        <f t="shared" ref="F1798:G1798" si="1820">AVERAGE(D1785:D1798)</f>
        <v>61.260707310267854</v>
      </c>
      <c r="G1798" s="6">
        <f t="shared" si="1820"/>
        <v>3.2464425223214284</v>
      </c>
      <c r="H1798" s="6">
        <f t="shared" si="1564"/>
        <v>18.870103779463268</v>
      </c>
      <c r="I1798" s="6">
        <f t="shared" si="1565"/>
        <v>94.96731365322033</v>
      </c>
    </row>
    <row r="1799" spans="1:9" ht="14.25" customHeight="1" x14ac:dyDescent="0.3">
      <c r="A1799" s="9">
        <v>42033</v>
      </c>
      <c r="B1799" s="6">
        <v>8952.349609375</v>
      </c>
      <c r="C1799" s="6">
        <f t="shared" si="1807"/>
        <v>38.0498046875</v>
      </c>
      <c r="D1799" s="6">
        <f t="shared" si="1808"/>
        <v>38.0498046875</v>
      </c>
      <c r="E1799" s="6">
        <f t="shared" si="1809"/>
        <v>0</v>
      </c>
      <c r="F1799" s="6">
        <f t="shared" ref="F1799:G1799" si="1821">AVERAGE(D1786:D1799)</f>
        <v>54.514299665178569</v>
      </c>
      <c r="G1799" s="6">
        <f t="shared" si="1821"/>
        <v>3.2464425223214284</v>
      </c>
      <c r="H1799" s="6">
        <f t="shared" si="1564"/>
        <v>16.792011344835736</v>
      </c>
      <c r="I1799" s="6">
        <f t="shared" si="1565"/>
        <v>94.379499986715899</v>
      </c>
    </row>
    <row r="1800" spans="1:9" ht="14.25" customHeight="1" x14ac:dyDescent="0.3">
      <c r="A1800" s="9">
        <v>42034</v>
      </c>
      <c r="B1800" s="6">
        <v>8808.900390625</v>
      </c>
      <c r="C1800" s="6">
        <f t="shared" si="1807"/>
        <v>-143.44921875</v>
      </c>
      <c r="D1800" s="6">
        <f t="shared" si="1808"/>
        <v>0</v>
      </c>
      <c r="E1800" s="6">
        <f t="shared" si="1809"/>
        <v>143.44921875</v>
      </c>
      <c r="F1800" s="6">
        <f t="shared" ref="F1800:G1800" si="1822">AVERAGE(D1787:D1800)</f>
        <v>50.949986049107146</v>
      </c>
      <c r="G1800" s="6">
        <f t="shared" si="1822"/>
        <v>13.492815290178571</v>
      </c>
      <c r="H1800" s="6">
        <f t="shared" si="1564"/>
        <v>3.7760826746211871</v>
      </c>
      <c r="I1800" s="6">
        <f t="shared" si="1565"/>
        <v>79.062338989361933</v>
      </c>
    </row>
    <row r="1801" spans="1:9" ht="14.25" customHeight="1" x14ac:dyDescent="0.3">
      <c r="A1801" s="9">
        <v>42037</v>
      </c>
      <c r="B1801" s="6">
        <v>8797.400390625</v>
      </c>
      <c r="C1801" s="6">
        <f t="shared" si="1807"/>
        <v>-11.5</v>
      </c>
      <c r="D1801" s="6">
        <f t="shared" si="1808"/>
        <v>0</v>
      </c>
      <c r="E1801" s="6">
        <f t="shared" si="1809"/>
        <v>11.5</v>
      </c>
      <c r="F1801" s="6">
        <f t="shared" ref="F1801:G1801" si="1823">AVERAGE(D1788:D1801)</f>
        <v>48.199986049107146</v>
      </c>
      <c r="G1801" s="6">
        <f t="shared" si="1823"/>
        <v>14.314243861607142</v>
      </c>
      <c r="H1801" s="6">
        <f t="shared" ref="H1801:H2055" si="1824">F1801/G1801</f>
        <v>3.3672743398194038</v>
      </c>
      <c r="I1801" s="6">
        <f t="shared" ref="I1801:I2055" si="1825">IF(G1801=0,100,100-(100/(1+H1801)))</f>
        <v>77.102423109024286</v>
      </c>
    </row>
    <row r="1802" spans="1:9" ht="14.25" customHeight="1" x14ac:dyDescent="0.3">
      <c r="A1802" s="9">
        <v>42038</v>
      </c>
      <c r="B1802" s="6">
        <v>8756.5498046875</v>
      </c>
      <c r="C1802" s="6">
        <f t="shared" si="1807"/>
        <v>-40.8505859375</v>
      </c>
      <c r="D1802" s="6">
        <f t="shared" si="1808"/>
        <v>0</v>
      </c>
      <c r="E1802" s="6">
        <f t="shared" si="1809"/>
        <v>40.8505859375</v>
      </c>
      <c r="F1802" s="6">
        <f t="shared" ref="F1802:G1802" si="1826">AVERAGE(D1789:D1802)</f>
        <v>48.199986049107146</v>
      </c>
      <c r="G1802" s="6">
        <f t="shared" si="1826"/>
        <v>15.546456473214286</v>
      </c>
      <c r="H1802" s="6">
        <f t="shared" si="1824"/>
        <v>3.1003840735123882</v>
      </c>
      <c r="I1802" s="6">
        <f t="shared" si="1825"/>
        <v>75.612040675414093</v>
      </c>
    </row>
    <row r="1803" spans="1:9" ht="14.25" customHeight="1" x14ac:dyDescent="0.3">
      <c r="A1803" s="9">
        <v>42039</v>
      </c>
      <c r="B1803" s="6">
        <v>8723.7001953125</v>
      </c>
      <c r="C1803" s="6">
        <f t="shared" si="1807"/>
        <v>-32.849609375</v>
      </c>
      <c r="D1803" s="6">
        <f t="shared" si="1808"/>
        <v>0</v>
      </c>
      <c r="E1803" s="6">
        <f t="shared" si="1809"/>
        <v>32.849609375</v>
      </c>
      <c r="F1803" s="6">
        <f t="shared" ref="F1803:G1803" si="1827">AVERAGE(D1790:D1803)</f>
        <v>48.199986049107146</v>
      </c>
      <c r="G1803" s="6">
        <f t="shared" si="1827"/>
        <v>16.332101004464285</v>
      </c>
      <c r="H1803" s="6">
        <f t="shared" si="1824"/>
        <v>2.9512422214344598</v>
      </c>
      <c r="I1803" s="6">
        <f t="shared" si="1825"/>
        <v>74.691503482746242</v>
      </c>
    </row>
    <row r="1804" spans="1:9" ht="14.25" customHeight="1" x14ac:dyDescent="0.3">
      <c r="A1804" s="9">
        <v>42040</v>
      </c>
      <c r="B1804" s="6">
        <v>8711.7001953125</v>
      </c>
      <c r="C1804" s="6">
        <f t="shared" si="1807"/>
        <v>-12</v>
      </c>
      <c r="D1804" s="6">
        <f t="shared" si="1808"/>
        <v>0</v>
      </c>
      <c r="E1804" s="6">
        <f t="shared" si="1809"/>
        <v>12</v>
      </c>
      <c r="F1804" s="6">
        <f t="shared" ref="F1804:G1804" si="1828">AVERAGE(D1791:D1804)</f>
        <v>32.728515625</v>
      </c>
      <c r="G1804" s="6">
        <f t="shared" si="1828"/>
        <v>17.189243861607142</v>
      </c>
      <c r="H1804" s="6">
        <f t="shared" si="1824"/>
        <v>1.9040113624835142</v>
      </c>
      <c r="I1804" s="6">
        <f t="shared" si="1825"/>
        <v>65.564873026364509</v>
      </c>
    </row>
    <row r="1805" spans="1:9" ht="14.25" customHeight="1" x14ac:dyDescent="0.3">
      <c r="A1805" s="9">
        <v>42041</v>
      </c>
      <c r="B1805" s="6">
        <v>8661.0498046875</v>
      </c>
      <c r="C1805" s="6">
        <f t="shared" si="1807"/>
        <v>-50.650390625</v>
      </c>
      <c r="D1805" s="6">
        <f t="shared" si="1808"/>
        <v>0</v>
      </c>
      <c r="E1805" s="6">
        <f t="shared" si="1809"/>
        <v>50.650390625</v>
      </c>
      <c r="F1805" s="6">
        <f t="shared" ref="F1805:G1805" si="1829">AVERAGE(D1792:D1805)</f>
        <v>31.324986049107142</v>
      </c>
      <c r="G1805" s="6">
        <f t="shared" si="1829"/>
        <v>20.80712890625</v>
      </c>
      <c r="H1805" s="6">
        <f t="shared" si="1824"/>
        <v>1.5054929582186523</v>
      </c>
      <c r="I1805" s="6">
        <f t="shared" si="1825"/>
        <v>60.087694650278443</v>
      </c>
    </row>
    <row r="1806" spans="1:9" ht="14.25" customHeight="1" x14ac:dyDescent="0.3">
      <c r="A1806" s="9">
        <v>42044</v>
      </c>
      <c r="B1806" s="6">
        <v>8526.349609375</v>
      </c>
      <c r="C1806" s="6">
        <f t="shared" si="1807"/>
        <v>-134.7001953125</v>
      </c>
      <c r="D1806" s="6">
        <f t="shared" si="1808"/>
        <v>0</v>
      </c>
      <c r="E1806" s="6">
        <f t="shared" si="1809"/>
        <v>134.7001953125</v>
      </c>
      <c r="F1806" s="6">
        <f t="shared" ref="F1806:G1806" si="1830">AVERAGE(D1793:D1806)</f>
        <v>28.689243861607142</v>
      </c>
      <c r="G1806" s="6">
        <f t="shared" si="1830"/>
        <v>30.428571428571427</v>
      </c>
      <c r="H1806" s="6">
        <f t="shared" si="1824"/>
        <v>0.94283900014671362</v>
      </c>
      <c r="I1806" s="6">
        <f t="shared" si="1825"/>
        <v>48.528931119640639</v>
      </c>
    </row>
    <row r="1807" spans="1:9" ht="14.25" customHeight="1" x14ac:dyDescent="0.3">
      <c r="A1807" s="9">
        <v>42045</v>
      </c>
      <c r="B1807" s="6">
        <v>8565.5498046875</v>
      </c>
      <c r="C1807" s="6">
        <f t="shared" si="1807"/>
        <v>39.2001953125</v>
      </c>
      <c r="D1807" s="6">
        <f t="shared" si="1808"/>
        <v>39.2001953125</v>
      </c>
      <c r="E1807" s="6">
        <f t="shared" si="1809"/>
        <v>0</v>
      </c>
      <c r="F1807" s="6">
        <f t="shared" ref="F1807:G1807" si="1831">AVERAGE(D1794:D1807)</f>
        <v>21.139299665178573</v>
      </c>
      <c r="G1807" s="6">
        <f t="shared" si="1831"/>
        <v>30.428571428571427</v>
      </c>
      <c r="H1807" s="6">
        <f t="shared" si="1824"/>
        <v>0.69471876833920199</v>
      </c>
      <c r="I1807" s="6">
        <f t="shared" si="1825"/>
        <v>40.993159532894978</v>
      </c>
    </row>
    <row r="1808" spans="1:9" ht="14.25" customHeight="1" x14ac:dyDescent="0.3">
      <c r="A1808" s="9">
        <v>42046</v>
      </c>
      <c r="B1808" s="6">
        <v>8627.400390625</v>
      </c>
      <c r="C1808" s="6">
        <f t="shared" si="1807"/>
        <v>61.8505859375</v>
      </c>
      <c r="D1808" s="6">
        <f t="shared" si="1808"/>
        <v>61.8505859375</v>
      </c>
      <c r="E1808" s="6">
        <f t="shared" si="1809"/>
        <v>0</v>
      </c>
      <c r="F1808" s="6">
        <f t="shared" ref="F1808:G1808" si="1832">AVERAGE(D1795:D1808)</f>
        <v>23.1357421875</v>
      </c>
      <c r="G1808" s="6">
        <f t="shared" si="1832"/>
        <v>30.428571428571427</v>
      </c>
      <c r="H1808" s="6">
        <f t="shared" si="1824"/>
        <v>0.7603295554577465</v>
      </c>
      <c r="I1808" s="6">
        <f t="shared" si="1825"/>
        <v>43.19245524796262</v>
      </c>
    </row>
    <row r="1809" spans="1:9" ht="14.25" customHeight="1" x14ac:dyDescent="0.3">
      <c r="A1809" s="9">
        <v>42047</v>
      </c>
      <c r="B1809" s="6">
        <v>8711.5498046875</v>
      </c>
      <c r="C1809" s="6">
        <f t="shared" si="1807"/>
        <v>84.1494140625</v>
      </c>
      <c r="D1809" s="6">
        <f t="shared" si="1808"/>
        <v>84.1494140625</v>
      </c>
      <c r="E1809" s="6">
        <f t="shared" si="1809"/>
        <v>0</v>
      </c>
      <c r="F1809" s="6">
        <f t="shared" ref="F1809:G1809" si="1833">AVERAGE(D1796:D1809)</f>
        <v>26.867815290178573</v>
      </c>
      <c r="G1809" s="6">
        <f t="shared" si="1833"/>
        <v>30.428571428571427</v>
      </c>
      <c r="H1809" s="6">
        <f t="shared" si="1824"/>
        <v>0.88297984521713624</v>
      </c>
      <c r="I1809" s="6">
        <f t="shared" si="1825"/>
        <v>46.892687006711704</v>
      </c>
    </row>
    <row r="1810" spans="1:9" ht="14.25" customHeight="1" x14ac:dyDescent="0.3">
      <c r="A1810" s="9">
        <v>42048</v>
      </c>
      <c r="B1810" s="6">
        <v>8805.5</v>
      </c>
      <c r="C1810" s="6">
        <f t="shared" si="1807"/>
        <v>93.9501953125</v>
      </c>
      <c r="D1810" s="6">
        <f t="shared" si="1808"/>
        <v>93.9501953125</v>
      </c>
      <c r="E1810" s="6">
        <f t="shared" si="1809"/>
        <v>0</v>
      </c>
      <c r="F1810" s="6">
        <f t="shared" ref="F1810:G1810" si="1834">AVERAGE(D1797:D1810)</f>
        <v>28.278599330357142</v>
      </c>
      <c r="G1810" s="6">
        <f t="shared" si="1834"/>
        <v>30.428571428571427</v>
      </c>
      <c r="H1810" s="6">
        <f t="shared" si="1824"/>
        <v>0.92934363996478875</v>
      </c>
      <c r="I1810" s="6">
        <f t="shared" si="1825"/>
        <v>48.168901626137973</v>
      </c>
    </row>
    <row r="1811" spans="1:9" ht="14.25" customHeight="1" x14ac:dyDescent="0.3">
      <c r="A1811" s="9">
        <v>42051</v>
      </c>
      <c r="B1811" s="6">
        <v>8809.349609375</v>
      </c>
      <c r="C1811" s="6">
        <f t="shared" si="1807"/>
        <v>3.849609375</v>
      </c>
      <c r="D1811" s="6">
        <f t="shared" si="1808"/>
        <v>3.849609375</v>
      </c>
      <c r="E1811" s="6">
        <f t="shared" si="1809"/>
        <v>0</v>
      </c>
      <c r="F1811" s="6">
        <f t="shared" ref="F1811:G1811" si="1835">AVERAGE(D1798:D1811)</f>
        <v>23.203543526785715</v>
      </c>
      <c r="G1811" s="6">
        <f t="shared" si="1835"/>
        <v>30.428571428571427</v>
      </c>
      <c r="H1811" s="6">
        <f t="shared" si="1824"/>
        <v>0.76255776848591561</v>
      </c>
      <c r="I1811" s="6">
        <f t="shared" si="1825"/>
        <v>43.264270943072304</v>
      </c>
    </row>
    <row r="1812" spans="1:9" ht="14.25" customHeight="1" x14ac:dyDescent="0.3">
      <c r="A1812" s="9">
        <v>42053</v>
      </c>
      <c r="B1812" s="6">
        <v>8869.099609375</v>
      </c>
      <c r="C1812" s="6">
        <f t="shared" si="1807"/>
        <v>59.75</v>
      </c>
      <c r="D1812" s="6">
        <f t="shared" si="1808"/>
        <v>59.75</v>
      </c>
      <c r="E1812" s="6">
        <f t="shared" si="1809"/>
        <v>0</v>
      </c>
      <c r="F1812" s="6">
        <f t="shared" ref="F1812:G1812" si="1836">AVERAGE(D1799:D1812)</f>
        <v>27.199986049107142</v>
      </c>
      <c r="G1812" s="6">
        <f t="shared" si="1836"/>
        <v>30.428571428571427</v>
      </c>
      <c r="H1812" s="6">
        <f t="shared" si="1824"/>
        <v>0.8938962551349765</v>
      </c>
      <c r="I1812" s="6">
        <f t="shared" si="1825"/>
        <v>47.198797331761405</v>
      </c>
    </row>
    <row r="1813" spans="1:9" ht="14.25" customHeight="1" x14ac:dyDescent="0.3">
      <c r="A1813" s="9">
        <v>42054</v>
      </c>
      <c r="B1813" s="6">
        <v>8895.2998046875</v>
      </c>
      <c r="C1813" s="6">
        <f t="shared" si="1807"/>
        <v>26.2001953125</v>
      </c>
      <c r="D1813" s="6">
        <f t="shared" si="1808"/>
        <v>26.2001953125</v>
      </c>
      <c r="E1813" s="6">
        <f t="shared" si="1809"/>
        <v>0</v>
      </c>
      <c r="F1813" s="6">
        <f t="shared" ref="F1813:G1813" si="1837">AVERAGE(D1800:D1813)</f>
        <v>26.353585379464285</v>
      </c>
      <c r="G1813" s="6">
        <f t="shared" si="1837"/>
        <v>30.428571428571427</v>
      </c>
      <c r="H1813" s="6">
        <f t="shared" si="1824"/>
        <v>0.86608027068661975</v>
      </c>
      <c r="I1813" s="6">
        <f t="shared" si="1825"/>
        <v>46.411737173982743</v>
      </c>
    </row>
    <row r="1814" spans="1:9" ht="14.25" customHeight="1" x14ac:dyDescent="0.3">
      <c r="A1814" s="9">
        <v>42055</v>
      </c>
      <c r="B1814" s="6">
        <v>8833.599609375</v>
      </c>
      <c r="C1814" s="6">
        <f t="shared" si="1807"/>
        <v>-61.7001953125</v>
      </c>
      <c r="D1814" s="6">
        <f t="shared" si="1808"/>
        <v>0</v>
      </c>
      <c r="E1814" s="6">
        <f t="shared" si="1809"/>
        <v>61.7001953125</v>
      </c>
      <c r="F1814" s="6">
        <f t="shared" ref="F1814:G1814" si="1838">AVERAGE(D1801:D1814)</f>
        <v>26.353585379464285</v>
      </c>
      <c r="G1814" s="6">
        <f t="shared" si="1838"/>
        <v>24.58935546875</v>
      </c>
      <c r="H1814" s="6">
        <f t="shared" si="1824"/>
        <v>1.0717477085951439</v>
      </c>
      <c r="I1814" s="6">
        <f t="shared" si="1825"/>
        <v>51.731574464822167</v>
      </c>
    </row>
    <row r="1815" spans="1:9" ht="14.25" customHeight="1" x14ac:dyDescent="0.3">
      <c r="A1815" s="9">
        <v>42058</v>
      </c>
      <c r="B1815" s="6">
        <v>8754.9501953125</v>
      </c>
      <c r="C1815" s="6">
        <f t="shared" si="1807"/>
        <v>-78.6494140625</v>
      </c>
      <c r="D1815" s="6">
        <f t="shared" si="1808"/>
        <v>0</v>
      </c>
      <c r="E1815" s="6">
        <f t="shared" si="1809"/>
        <v>78.6494140625</v>
      </c>
      <c r="F1815" s="6">
        <f t="shared" ref="F1815:G1815" si="1839">AVERAGE(D1802:D1815)</f>
        <v>26.353585379464285</v>
      </c>
      <c r="G1815" s="6">
        <f t="shared" si="1839"/>
        <v>29.3857421875</v>
      </c>
      <c r="H1815" s="6">
        <f t="shared" si="1824"/>
        <v>0.8968153743169528</v>
      </c>
      <c r="I1815" s="6">
        <f t="shared" si="1825"/>
        <v>47.280056164659563</v>
      </c>
    </row>
    <row r="1816" spans="1:9" ht="14.25" customHeight="1" x14ac:dyDescent="0.3">
      <c r="A1816" s="9">
        <v>42059</v>
      </c>
      <c r="B1816" s="6">
        <v>8762.099609375</v>
      </c>
      <c r="C1816" s="6">
        <f t="shared" si="1807"/>
        <v>7.1494140625</v>
      </c>
      <c r="D1816" s="6">
        <f t="shared" si="1808"/>
        <v>7.1494140625</v>
      </c>
      <c r="E1816" s="6">
        <f t="shared" si="1809"/>
        <v>0</v>
      </c>
      <c r="F1816" s="6">
        <f t="shared" ref="F1816:G1816" si="1840">AVERAGE(D1803:D1816)</f>
        <v>26.8642578125</v>
      </c>
      <c r="G1816" s="6">
        <f t="shared" si="1840"/>
        <v>26.467843191964285</v>
      </c>
      <c r="H1816" s="6">
        <f t="shared" si="1824"/>
        <v>1.0149772166043385</v>
      </c>
      <c r="I1816" s="6">
        <f t="shared" si="1825"/>
        <v>50.371647294096412</v>
      </c>
    </row>
    <row r="1817" spans="1:9" ht="14.25" customHeight="1" x14ac:dyDescent="0.3">
      <c r="A1817" s="9">
        <v>42060</v>
      </c>
      <c r="B1817" s="6">
        <v>8767.25</v>
      </c>
      <c r="C1817" s="6">
        <f t="shared" si="1807"/>
        <v>5.150390625</v>
      </c>
      <c r="D1817" s="6">
        <f t="shared" si="1808"/>
        <v>5.150390625</v>
      </c>
      <c r="E1817" s="6">
        <f t="shared" si="1809"/>
        <v>0</v>
      </c>
      <c r="F1817" s="6">
        <f t="shared" ref="F1817:G1817" si="1841">AVERAGE(D1804:D1817)</f>
        <v>27.232142857142858</v>
      </c>
      <c r="G1817" s="6">
        <f t="shared" si="1841"/>
        <v>24.121442522321427</v>
      </c>
      <c r="H1817" s="6">
        <f t="shared" si="1824"/>
        <v>1.1289599629849194</v>
      </c>
      <c r="I1817" s="6">
        <f t="shared" si="1825"/>
        <v>53.02870803648441</v>
      </c>
    </row>
    <row r="1818" spans="1:9" ht="14.25" customHeight="1" x14ac:dyDescent="0.3">
      <c r="A1818" s="9">
        <v>42061</v>
      </c>
      <c r="B1818" s="6">
        <v>8683.849609375</v>
      </c>
      <c r="C1818" s="6">
        <f t="shared" si="1807"/>
        <v>-83.400390625</v>
      </c>
      <c r="D1818" s="6">
        <f t="shared" si="1808"/>
        <v>0</v>
      </c>
      <c r="E1818" s="6">
        <f t="shared" si="1809"/>
        <v>83.400390625</v>
      </c>
      <c r="F1818" s="6">
        <f t="shared" ref="F1818:G1818" si="1842">AVERAGE(D1805:D1818)</f>
        <v>27.232142857142858</v>
      </c>
      <c r="G1818" s="6">
        <f t="shared" si="1842"/>
        <v>29.221470424107142</v>
      </c>
      <c r="H1818" s="6">
        <f t="shared" si="1824"/>
        <v>0.93192240027308382</v>
      </c>
      <c r="I1818" s="6">
        <f t="shared" si="1825"/>
        <v>48.238086588848155</v>
      </c>
    </row>
    <row r="1819" spans="1:9" ht="14.25" customHeight="1" x14ac:dyDescent="0.3">
      <c r="A1819" s="9">
        <v>42062</v>
      </c>
      <c r="B1819" s="6">
        <v>8844.599609375</v>
      </c>
      <c r="C1819" s="6">
        <f t="shared" si="1807"/>
        <v>160.75</v>
      </c>
      <c r="D1819" s="6">
        <f t="shared" si="1808"/>
        <v>160.75</v>
      </c>
      <c r="E1819" s="6">
        <f t="shared" si="1809"/>
        <v>0</v>
      </c>
      <c r="F1819" s="6">
        <f t="shared" ref="F1819:G1819" si="1843">AVERAGE(D1806:D1819)</f>
        <v>38.714285714285715</v>
      </c>
      <c r="G1819" s="6">
        <f t="shared" si="1843"/>
        <v>25.603585379464285</v>
      </c>
      <c r="H1819" s="6">
        <f t="shared" si="1824"/>
        <v>1.5120650151340542</v>
      </c>
      <c r="I1819" s="6">
        <f t="shared" si="1825"/>
        <v>60.192113103146106</v>
      </c>
    </row>
    <row r="1820" spans="1:9" ht="14.25" customHeight="1" x14ac:dyDescent="0.3">
      <c r="A1820" s="9">
        <v>42065</v>
      </c>
      <c r="B1820" s="6">
        <v>8956.75</v>
      </c>
      <c r="C1820" s="6">
        <f t="shared" si="1807"/>
        <v>112.150390625</v>
      </c>
      <c r="D1820" s="6">
        <f t="shared" si="1808"/>
        <v>112.150390625</v>
      </c>
      <c r="E1820" s="6">
        <f t="shared" si="1809"/>
        <v>0</v>
      </c>
      <c r="F1820" s="6">
        <f t="shared" ref="F1820:G1820" si="1844">AVERAGE(D1807:D1820)</f>
        <v>46.725027901785715</v>
      </c>
      <c r="G1820" s="6">
        <f t="shared" si="1844"/>
        <v>15.982142857142858</v>
      </c>
      <c r="H1820" s="6">
        <f t="shared" si="1824"/>
        <v>2.9235771648044691</v>
      </c>
      <c r="I1820" s="6">
        <f t="shared" si="1825"/>
        <v>74.513053828270131</v>
      </c>
    </row>
    <row r="1821" spans="1:9" ht="14.25" customHeight="1" x14ac:dyDescent="0.3">
      <c r="A1821" s="9">
        <v>42066</v>
      </c>
      <c r="B1821" s="6">
        <v>8996.25</v>
      </c>
      <c r="C1821" s="6">
        <f t="shared" si="1807"/>
        <v>39.5</v>
      </c>
      <c r="D1821" s="6">
        <f t="shared" si="1808"/>
        <v>39.5</v>
      </c>
      <c r="E1821" s="6">
        <f t="shared" si="1809"/>
        <v>0</v>
      </c>
      <c r="F1821" s="6">
        <f t="shared" ref="F1821:G1821" si="1845">AVERAGE(D1808:D1821)</f>
        <v>46.746442522321431</v>
      </c>
      <c r="G1821" s="6">
        <f t="shared" si="1845"/>
        <v>15.982142857142858</v>
      </c>
      <c r="H1821" s="6">
        <f t="shared" si="1824"/>
        <v>2.9249170740223462</v>
      </c>
      <c r="I1821" s="6">
        <f t="shared" si="1825"/>
        <v>74.521754698496679</v>
      </c>
    </row>
    <row r="1822" spans="1:9" ht="14.25" customHeight="1" x14ac:dyDescent="0.3">
      <c r="A1822" s="9">
        <v>42067</v>
      </c>
      <c r="B1822" s="6">
        <v>8922.650390625</v>
      </c>
      <c r="C1822" s="6">
        <f t="shared" si="1807"/>
        <v>-73.599609375</v>
      </c>
      <c r="D1822" s="6">
        <f t="shared" si="1808"/>
        <v>0</v>
      </c>
      <c r="E1822" s="6">
        <f t="shared" si="1809"/>
        <v>73.599609375</v>
      </c>
      <c r="F1822" s="6">
        <f t="shared" ref="F1822:G1822" si="1846">AVERAGE(D1809:D1822)</f>
        <v>42.328543526785715</v>
      </c>
      <c r="G1822" s="6">
        <f t="shared" si="1846"/>
        <v>21.2392578125</v>
      </c>
      <c r="H1822" s="6">
        <f t="shared" si="1824"/>
        <v>1.992938920016027</v>
      </c>
      <c r="I1822" s="6">
        <f t="shared" si="1825"/>
        <v>66.588025124326791</v>
      </c>
    </row>
    <row r="1823" spans="1:9" ht="14.25" customHeight="1" x14ac:dyDescent="0.3">
      <c r="A1823" s="9">
        <v>42068</v>
      </c>
      <c r="B1823" s="6">
        <v>8937.75</v>
      </c>
      <c r="C1823" s="6">
        <f t="shared" si="1807"/>
        <v>15.099609375</v>
      </c>
      <c r="D1823" s="6">
        <f t="shared" si="1808"/>
        <v>15.099609375</v>
      </c>
      <c r="E1823" s="6">
        <f t="shared" si="1809"/>
        <v>0</v>
      </c>
      <c r="F1823" s="6">
        <f t="shared" ref="F1823:G1823" si="1847">AVERAGE(D1810:D1823)</f>
        <v>37.396414620535715</v>
      </c>
      <c r="G1823" s="6">
        <f t="shared" si="1847"/>
        <v>21.2392578125</v>
      </c>
      <c r="H1823" s="6">
        <f t="shared" si="1824"/>
        <v>1.7607213467942697</v>
      </c>
      <c r="I1823" s="6">
        <f t="shared" si="1825"/>
        <v>63.777582943631998</v>
      </c>
    </row>
    <row r="1824" spans="1:9" ht="14.25" customHeight="1" x14ac:dyDescent="0.3">
      <c r="A1824" s="9">
        <v>42072</v>
      </c>
      <c r="B1824" s="6">
        <v>8756.75</v>
      </c>
      <c r="C1824" s="6">
        <f t="shared" si="1807"/>
        <v>-181</v>
      </c>
      <c r="D1824" s="6">
        <f t="shared" si="1808"/>
        <v>0</v>
      </c>
      <c r="E1824" s="6">
        <f t="shared" si="1809"/>
        <v>181</v>
      </c>
      <c r="F1824" s="6">
        <f t="shared" ref="F1824:G1824" si="1848">AVERAGE(D1811:D1824)</f>
        <v>30.685686383928573</v>
      </c>
      <c r="G1824" s="6">
        <f t="shared" si="1848"/>
        <v>34.167829241071431</v>
      </c>
      <c r="H1824" s="6">
        <f t="shared" si="1824"/>
        <v>0.8980870914398873</v>
      </c>
      <c r="I1824" s="6">
        <f t="shared" si="1825"/>
        <v>47.315378492911996</v>
      </c>
    </row>
    <row r="1825" spans="1:9" ht="14.25" customHeight="1" x14ac:dyDescent="0.3">
      <c r="A1825" s="9">
        <v>42073</v>
      </c>
      <c r="B1825" s="6">
        <v>8712.0498046875</v>
      </c>
      <c r="C1825" s="6">
        <f t="shared" si="1807"/>
        <v>-44.7001953125</v>
      </c>
      <c r="D1825" s="6">
        <f t="shared" si="1808"/>
        <v>0</v>
      </c>
      <c r="E1825" s="6">
        <f t="shared" si="1809"/>
        <v>44.7001953125</v>
      </c>
      <c r="F1825" s="6">
        <f t="shared" ref="F1825:G1825" si="1849">AVERAGE(D1812:D1825)</f>
        <v>30.410714285714285</v>
      </c>
      <c r="G1825" s="6">
        <f t="shared" si="1849"/>
        <v>37.360700334821431</v>
      </c>
      <c r="H1825" s="6">
        <f t="shared" si="1824"/>
        <v>0.8139760232859039</v>
      </c>
      <c r="I1825" s="6">
        <f t="shared" si="1825"/>
        <v>44.872479726134273</v>
      </c>
    </row>
    <row r="1826" spans="1:9" ht="14.25" customHeight="1" x14ac:dyDescent="0.3">
      <c r="A1826" s="9">
        <v>42074</v>
      </c>
      <c r="B1826" s="6">
        <v>8699.9501953125</v>
      </c>
      <c r="C1826" s="6">
        <f t="shared" si="1807"/>
        <v>-12.099609375</v>
      </c>
      <c r="D1826" s="6">
        <f t="shared" si="1808"/>
        <v>0</v>
      </c>
      <c r="E1826" s="6">
        <f t="shared" si="1809"/>
        <v>12.099609375</v>
      </c>
      <c r="F1826" s="6">
        <f t="shared" ref="F1826:G1826" si="1850">AVERAGE(D1813:D1826)</f>
        <v>26.142857142857142</v>
      </c>
      <c r="G1826" s="6">
        <f t="shared" si="1850"/>
        <v>38.224958147321431</v>
      </c>
      <c r="H1826" s="6">
        <f t="shared" si="1824"/>
        <v>0.68392114497812928</v>
      </c>
      <c r="I1826" s="6">
        <f t="shared" si="1825"/>
        <v>40.614796424271518</v>
      </c>
    </row>
    <row r="1827" spans="1:9" ht="14.25" customHeight="1" x14ac:dyDescent="0.3">
      <c r="A1827" s="9">
        <v>42075</v>
      </c>
      <c r="B1827" s="6">
        <v>8776</v>
      </c>
      <c r="C1827" s="6">
        <f t="shared" si="1807"/>
        <v>76.0498046875</v>
      </c>
      <c r="D1827" s="6">
        <f t="shared" si="1808"/>
        <v>76.0498046875</v>
      </c>
      <c r="E1827" s="6">
        <f t="shared" si="1809"/>
        <v>0</v>
      </c>
      <c r="F1827" s="6">
        <f t="shared" ref="F1827:G1827" si="1851">AVERAGE(D1814:D1827)</f>
        <v>29.703543526785715</v>
      </c>
      <c r="G1827" s="6">
        <f t="shared" si="1851"/>
        <v>38.224958147321431</v>
      </c>
      <c r="H1827" s="6">
        <f t="shared" si="1824"/>
        <v>0.77707196989742566</v>
      </c>
      <c r="I1827" s="6">
        <f t="shared" si="1825"/>
        <v>43.727658927751762</v>
      </c>
    </row>
    <row r="1828" spans="1:9" ht="14.25" customHeight="1" x14ac:dyDescent="0.3">
      <c r="A1828" s="9">
        <v>42076</v>
      </c>
      <c r="B1828" s="6">
        <v>8647.75</v>
      </c>
      <c r="C1828" s="6">
        <f t="shared" si="1807"/>
        <v>-128.25</v>
      </c>
      <c r="D1828" s="6">
        <f t="shared" si="1808"/>
        <v>0</v>
      </c>
      <c r="E1828" s="6">
        <f t="shared" si="1809"/>
        <v>128.25</v>
      </c>
      <c r="F1828" s="6">
        <f t="shared" ref="F1828:G1828" si="1852">AVERAGE(D1815:D1828)</f>
        <v>29.703543526785715</v>
      </c>
      <c r="G1828" s="6">
        <f t="shared" si="1852"/>
        <v>42.978515625</v>
      </c>
      <c r="H1828" s="6">
        <f t="shared" si="1824"/>
        <v>0.6911253935793813</v>
      </c>
      <c r="I1828" s="6">
        <f t="shared" si="1825"/>
        <v>40.86777930266706</v>
      </c>
    </row>
    <row r="1829" spans="1:9" ht="14.25" customHeight="1" x14ac:dyDescent="0.3">
      <c r="A1829" s="9">
        <v>42079</v>
      </c>
      <c r="B1829" s="6">
        <v>8633.150390625</v>
      </c>
      <c r="C1829" s="6">
        <f t="shared" si="1807"/>
        <v>-14.599609375</v>
      </c>
      <c r="D1829" s="6">
        <f t="shared" si="1808"/>
        <v>0</v>
      </c>
      <c r="E1829" s="6">
        <f t="shared" si="1809"/>
        <v>14.599609375</v>
      </c>
      <c r="F1829" s="6">
        <f t="shared" ref="F1829:G1829" si="1853">AVERAGE(D1816:D1829)</f>
        <v>29.703543526785715</v>
      </c>
      <c r="G1829" s="6">
        <f t="shared" si="1853"/>
        <v>38.403529575892854</v>
      </c>
      <c r="H1829" s="6">
        <f t="shared" si="1824"/>
        <v>0.77345868608471857</v>
      </c>
      <c r="I1829" s="6">
        <f t="shared" si="1825"/>
        <v>43.613008419851639</v>
      </c>
    </row>
    <row r="1830" spans="1:9" ht="14.25" customHeight="1" x14ac:dyDescent="0.3">
      <c r="A1830" s="9">
        <v>42080</v>
      </c>
      <c r="B1830" s="6">
        <v>8723.2998046875</v>
      </c>
      <c r="C1830" s="6">
        <f t="shared" si="1807"/>
        <v>90.1494140625</v>
      </c>
      <c r="D1830" s="6">
        <f t="shared" si="1808"/>
        <v>90.1494140625</v>
      </c>
      <c r="E1830" s="6">
        <f t="shared" si="1809"/>
        <v>0</v>
      </c>
      <c r="F1830" s="6">
        <f t="shared" ref="F1830:G1830" si="1854">AVERAGE(D1817:D1830)</f>
        <v>35.632114955357146</v>
      </c>
      <c r="G1830" s="6">
        <f t="shared" si="1854"/>
        <v>38.403529575892854</v>
      </c>
      <c r="H1830" s="6">
        <f t="shared" si="1824"/>
        <v>0.92783437743505182</v>
      </c>
      <c r="I1830" s="6">
        <f t="shared" si="1825"/>
        <v>48.128324107878939</v>
      </c>
    </row>
    <row r="1831" spans="1:9" ht="14.25" customHeight="1" x14ac:dyDescent="0.3">
      <c r="A1831" s="9">
        <v>42081</v>
      </c>
      <c r="B1831" s="6">
        <v>8685.900390625</v>
      </c>
      <c r="C1831" s="6">
        <f t="shared" si="1807"/>
        <v>-37.3994140625</v>
      </c>
      <c r="D1831" s="6">
        <f t="shared" si="1808"/>
        <v>0</v>
      </c>
      <c r="E1831" s="6">
        <f t="shared" si="1809"/>
        <v>37.3994140625</v>
      </c>
      <c r="F1831" s="6">
        <f t="shared" ref="F1831:G1831" si="1855">AVERAGE(D1818:D1831)</f>
        <v>35.264229910714285</v>
      </c>
      <c r="G1831" s="6">
        <f t="shared" si="1855"/>
        <v>41.074916294642854</v>
      </c>
      <c r="H1831" s="6">
        <f t="shared" si="1824"/>
        <v>0.85853443151906261</v>
      </c>
      <c r="I1831" s="6">
        <f t="shared" si="1825"/>
        <v>46.194163366526624</v>
      </c>
    </row>
    <row r="1832" spans="1:9" ht="14.25" customHeight="1" x14ac:dyDescent="0.3">
      <c r="A1832" s="9">
        <v>42082</v>
      </c>
      <c r="B1832" s="6">
        <v>8634.650390625</v>
      </c>
      <c r="C1832" s="6">
        <f t="shared" si="1807"/>
        <v>-51.25</v>
      </c>
      <c r="D1832" s="6">
        <f t="shared" si="1808"/>
        <v>0</v>
      </c>
      <c r="E1832" s="6">
        <f t="shared" si="1809"/>
        <v>51.25</v>
      </c>
      <c r="F1832" s="6">
        <f t="shared" ref="F1832:G1832" si="1856">AVERAGE(D1819:D1832)</f>
        <v>35.264229910714285</v>
      </c>
      <c r="G1832" s="6">
        <f t="shared" si="1856"/>
        <v>38.778459821428569</v>
      </c>
      <c r="H1832" s="6">
        <f t="shared" si="1824"/>
        <v>0.90937675382423622</v>
      </c>
      <c r="I1832" s="6">
        <f t="shared" si="1825"/>
        <v>47.626889350300907</v>
      </c>
    </row>
    <row r="1833" spans="1:9" ht="14.25" customHeight="1" x14ac:dyDescent="0.3">
      <c r="A1833" s="9">
        <v>42083</v>
      </c>
      <c r="B1833" s="6">
        <v>8570.900390625</v>
      </c>
      <c r="C1833" s="6">
        <f t="shared" si="1807"/>
        <v>-63.75</v>
      </c>
      <c r="D1833" s="6">
        <f t="shared" si="1808"/>
        <v>0</v>
      </c>
      <c r="E1833" s="6">
        <f t="shared" si="1809"/>
        <v>63.75</v>
      </c>
      <c r="F1833" s="6">
        <f t="shared" ref="F1833:G1833" si="1857">AVERAGE(D1820:D1833)</f>
        <v>23.782087053571427</v>
      </c>
      <c r="G1833" s="6">
        <f t="shared" si="1857"/>
        <v>43.33203125</v>
      </c>
      <c r="H1833" s="6">
        <f t="shared" si="1824"/>
        <v>0.5488338849467489</v>
      </c>
      <c r="I1833" s="6">
        <f t="shared" si="1825"/>
        <v>35.43529685661666</v>
      </c>
    </row>
    <row r="1834" spans="1:9" ht="14.25" customHeight="1" x14ac:dyDescent="0.3">
      <c r="A1834" s="9">
        <v>42086</v>
      </c>
      <c r="B1834" s="6">
        <v>8550.900390625</v>
      </c>
      <c r="C1834" s="6">
        <f t="shared" si="1807"/>
        <v>-20</v>
      </c>
      <c r="D1834" s="6">
        <f t="shared" si="1808"/>
        <v>0</v>
      </c>
      <c r="E1834" s="6">
        <f t="shared" si="1809"/>
        <v>20</v>
      </c>
      <c r="F1834" s="6">
        <f t="shared" ref="F1834:G1834" si="1858">AVERAGE(D1821:D1834)</f>
        <v>15.771344866071429</v>
      </c>
      <c r="G1834" s="6">
        <f t="shared" si="1858"/>
        <v>44.760602678571431</v>
      </c>
      <c r="H1834" s="6">
        <f t="shared" si="1824"/>
        <v>0.35234880502674198</v>
      </c>
      <c r="I1834" s="6">
        <f t="shared" si="1825"/>
        <v>26.054580276704172</v>
      </c>
    </row>
    <row r="1835" spans="1:9" ht="14.25" customHeight="1" x14ac:dyDescent="0.3">
      <c r="A1835" s="9">
        <v>42087</v>
      </c>
      <c r="B1835" s="6">
        <v>8542.9501953125</v>
      </c>
      <c r="C1835" s="6">
        <f t="shared" si="1807"/>
        <v>-7.9501953125</v>
      </c>
      <c r="D1835" s="6">
        <f t="shared" si="1808"/>
        <v>0</v>
      </c>
      <c r="E1835" s="6">
        <f t="shared" si="1809"/>
        <v>7.9501953125</v>
      </c>
      <c r="F1835" s="6">
        <f t="shared" ref="F1835:G1835" si="1859">AVERAGE(D1822:D1835)</f>
        <v>12.949916294642858</v>
      </c>
      <c r="G1835" s="6">
        <f t="shared" si="1859"/>
        <v>45.328473772321431</v>
      </c>
      <c r="H1835" s="6">
        <f t="shared" si="1824"/>
        <v>0.28569054320444304</v>
      </c>
      <c r="I1835" s="6">
        <f t="shared" si="1825"/>
        <v>22.220785920412126</v>
      </c>
    </row>
    <row r="1836" spans="1:9" ht="14.25" customHeight="1" x14ac:dyDescent="0.3">
      <c r="A1836" s="9">
        <v>42088</v>
      </c>
      <c r="B1836" s="6">
        <v>8530.7998046875</v>
      </c>
      <c r="C1836" s="6">
        <f t="shared" si="1807"/>
        <v>-12.150390625</v>
      </c>
      <c r="D1836" s="6">
        <f t="shared" si="1808"/>
        <v>0</v>
      </c>
      <c r="E1836" s="6">
        <f t="shared" si="1809"/>
        <v>12.150390625</v>
      </c>
      <c r="F1836" s="6">
        <f t="shared" ref="F1836:G1836" si="1860">AVERAGE(D1823:D1836)</f>
        <v>12.949916294642858</v>
      </c>
      <c r="G1836" s="6">
        <f t="shared" si="1860"/>
        <v>40.939243861607146</v>
      </c>
      <c r="H1836" s="6">
        <f t="shared" si="1824"/>
        <v>0.31632035849072676</v>
      </c>
      <c r="I1836" s="6">
        <f t="shared" si="1825"/>
        <v>24.030651539372599</v>
      </c>
    </row>
    <row r="1837" spans="1:9" ht="14.25" customHeight="1" x14ac:dyDescent="0.3">
      <c r="A1837" s="9">
        <v>42089</v>
      </c>
      <c r="B1837" s="6">
        <v>8342.150390625</v>
      </c>
      <c r="C1837" s="6">
        <f t="shared" si="1807"/>
        <v>-188.6494140625</v>
      </c>
      <c r="D1837" s="6">
        <f t="shared" si="1808"/>
        <v>0</v>
      </c>
      <c r="E1837" s="6">
        <f t="shared" si="1809"/>
        <v>188.6494140625</v>
      </c>
      <c r="F1837" s="6">
        <f t="shared" ref="F1837:G1837" si="1861">AVERAGE(D1824:D1837)</f>
        <v>11.871372767857142</v>
      </c>
      <c r="G1837" s="6">
        <f t="shared" si="1861"/>
        <v>54.414202008928569</v>
      </c>
      <c r="H1837" s="6">
        <f t="shared" si="1824"/>
        <v>0.21816680810478897</v>
      </c>
      <c r="I1837" s="6">
        <f t="shared" si="1825"/>
        <v>17.909436265482441</v>
      </c>
    </row>
    <row r="1838" spans="1:9" ht="14.25" customHeight="1" x14ac:dyDescent="0.3">
      <c r="A1838" s="9">
        <v>42090</v>
      </c>
      <c r="B1838" s="6">
        <v>8341.400390625</v>
      </c>
      <c r="C1838" s="6">
        <f t="shared" si="1807"/>
        <v>-0.75</v>
      </c>
      <c r="D1838" s="6">
        <f t="shared" si="1808"/>
        <v>0</v>
      </c>
      <c r="E1838" s="6">
        <f t="shared" si="1809"/>
        <v>0.75</v>
      </c>
      <c r="F1838" s="6">
        <f t="shared" ref="F1838:G1838" si="1862">AVERAGE(D1825:D1838)</f>
        <v>11.871372767857142</v>
      </c>
      <c r="G1838" s="6">
        <f t="shared" si="1862"/>
        <v>41.539202008928569</v>
      </c>
      <c r="H1838" s="6">
        <f t="shared" si="1824"/>
        <v>0.28578721289122194</v>
      </c>
      <c r="I1838" s="6">
        <f t="shared" si="1825"/>
        <v>22.226633616039834</v>
      </c>
    </row>
    <row r="1839" spans="1:9" ht="14.25" customHeight="1" x14ac:dyDescent="0.3">
      <c r="A1839" s="9">
        <v>42093</v>
      </c>
      <c r="B1839" s="6">
        <v>8492.2998046875</v>
      </c>
      <c r="C1839" s="6">
        <f t="shared" si="1807"/>
        <v>150.8994140625</v>
      </c>
      <c r="D1839" s="6">
        <f t="shared" si="1808"/>
        <v>150.8994140625</v>
      </c>
      <c r="E1839" s="6">
        <f t="shared" si="1809"/>
        <v>0</v>
      </c>
      <c r="F1839" s="6">
        <f t="shared" ref="F1839:G1839" si="1863">AVERAGE(D1826:D1839)</f>
        <v>22.64990234375</v>
      </c>
      <c r="G1839" s="6">
        <f t="shared" si="1863"/>
        <v>38.346330915178569</v>
      </c>
      <c r="H1839" s="6">
        <f t="shared" si="1824"/>
        <v>0.59066674185468226</v>
      </c>
      <c r="I1839" s="6">
        <f t="shared" si="1825"/>
        <v>37.133280423401438</v>
      </c>
    </row>
    <row r="1840" spans="1:9" ht="14.25" customHeight="1" x14ac:dyDescent="0.3">
      <c r="A1840" s="9">
        <v>42094</v>
      </c>
      <c r="B1840" s="6">
        <v>8491</v>
      </c>
      <c r="C1840" s="6">
        <f t="shared" si="1807"/>
        <v>-1.2998046875</v>
      </c>
      <c r="D1840" s="6">
        <f t="shared" si="1808"/>
        <v>0</v>
      </c>
      <c r="E1840" s="6">
        <f t="shared" si="1809"/>
        <v>1.2998046875</v>
      </c>
      <c r="F1840" s="6">
        <f t="shared" ref="F1840:G1840" si="1864">AVERAGE(D1827:D1840)</f>
        <v>22.64990234375</v>
      </c>
      <c r="G1840" s="6">
        <f t="shared" si="1864"/>
        <v>37.574916294642854</v>
      </c>
      <c r="H1840" s="6">
        <f t="shared" si="1824"/>
        <v>0.60279315504368136</v>
      </c>
      <c r="I1840" s="6">
        <f t="shared" si="1825"/>
        <v>37.608917479264704</v>
      </c>
    </row>
    <row r="1841" spans="1:9" ht="14.25" customHeight="1" x14ac:dyDescent="0.3">
      <c r="A1841" s="9">
        <v>42095</v>
      </c>
      <c r="B1841" s="6">
        <v>8586.25</v>
      </c>
      <c r="C1841" s="6">
        <f t="shared" si="1807"/>
        <v>95.25</v>
      </c>
      <c r="D1841" s="6">
        <f t="shared" si="1808"/>
        <v>95.25</v>
      </c>
      <c r="E1841" s="6">
        <f t="shared" si="1809"/>
        <v>0</v>
      </c>
      <c r="F1841" s="6">
        <f t="shared" ref="F1841:G1841" si="1865">AVERAGE(D1828:D1841)</f>
        <v>24.021344866071427</v>
      </c>
      <c r="G1841" s="6">
        <f t="shared" si="1865"/>
        <v>37.574916294642854</v>
      </c>
      <c r="H1841" s="6">
        <f t="shared" si="1824"/>
        <v>0.63929203934104861</v>
      </c>
      <c r="I1841" s="6">
        <f t="shared" si="1825"/>
        <v>38.998056721975352</v>
      </c>
    </row>
    <row r="1842" spans="1:9" ht="14.25" customHeight="1" x14ac:dyDescent="0.3">
      <c r="A1842" s="9">
        <v>42100</v>
      </c>
      <c r="B1842" s="6">
        <v>8659.900390625</v>
      </c>
      <c r="C1842" s="6">
        <f t="shared" si="1807"/>
        <v>73.650390625</v>
      </c>
      <c r="D1842" s="6">
        <f t="shared" si="1808"/>
        <v>73.650390625</v>
      </c>
      <c r="E1842" s="6">
        <f t="shared" si="1809"/>
        <v>0</v>
      </c>
      <c r="F1842" s="6">
        <f t="shared" ref="F1842:G1842" si="1866">AVERAGE(D1829:D1842)</f>
        <v>29.282087053571427</v>
      </c>
      <c r="G1842" s="6">
        <f t="shared" si="1866"/>
        <v>28.414202008928573</v>
      </c>
      <c r="H1842" s="6">
        <f t="shared" si="1824"/>
        <v>1.0305440583680703</v>
      </c>
      <c r="I1842" s="6">
        <f t="shared" si="1825"/>
        <v>50.752115134911634</v>
      </c>
    </row>
    <row r="1843" spans="1:9" ht="14.25" customHeight="1" x14ac:dyDescent="0.3">
      <c r="A1843" s="9">
        <v>42101</v>
      </c>
      <c r="B1843" s="6">
        <v>8660.2998046875</v>
      </c>
      <c r="C1843" s="6">
        <f t="shared" si="1807"/>
        <v>0.3994140625</v>
      </c>
      <c r="D1843" s="6">
        <f t="shared" si="1808"/>
        <v>0.3994140625</v>
      </c>
      <c r="E1843" s="6">
        <f t="shared" si="1809"/>
        <v>0</v>
      </c>
      <c r="F1843" s="6">
        <f t="shared" ref="F1843:G1843" si="1867">AVERAGE(D1830:D1843)</f>
        <v>29.310616629464285</v>
      </c>
      <c r="G1843" s="6">
        <f t="shared" si="1867"/>
        <v>27.371372767857142</v>
      </c>
      <c r="H1843" s="6">
        <f t="shared" si="1824"/>
        <v>1.0708493460687671</v>
      </c>
      <c r="I1843" s="6">
        <f t="shared" si="1825"/>
        <v>51.710634967320665</v>
      </c>
    </row>
    <row r="1844" spans="1:9" ht="14.25" customHeight="1" x14ac:dyDescent="0.3">
      <c r="A1844" s="9">
        <v>42102</v>
      </c>
      <c r="B1844" s="6">
        <v>8714.400390625</v>
      </c>
      <c r="C1844" s="6">
        <f t="shared" si="1807"/>
        <v>54.1005859375</v>
      </c>
      <c r="D1844" s="6">
        <f t="shared" si="1808"/>
        <v>54.1005859375</v>
      </c>
      <c r="E1844" s="6">
        <f t="shared" si="1809"/>
        <v>0</v>
      </c>
      <c r="F1844" s="6">
        <f t="shared" ref="F1844:G1844" si="1868">AVERAGE(D1831:D1844)</f>
        <v>26.735700334821427</v>
      </c>
      <c r="G1844" s="6">
        <f t="shared" si="1868"/>
        <v>27.371372767857142</v>
      </c>
      <c r="H1844" s="6">
        <f t="shared" si="1824"/>
        <v>0.97677601198788977</v>
      </c>
      <c r="I1844" s="6">
        <f t="shared" si="1825"/>
        <v>49.412579172570098</v>
      </c>
    </row>
    <row r="1845" spans="1:9" ht="14.25" customHeight="1" x14ac:dyDescent="0.3">
      <c r="A1845" s="9">
        <v>42103</v>
      </c>
      <c r="B1845" s="6">
        <v>8778.2998046875</v>
      </c>
      <c r="C1845" s="6">
        <f t="shared" si="1807"/>
        <v>63.8994140625</v>
      </c>
      <c r="D1845" s="6">
        <f t="shared" si="1808"/>
        <v>63.8994140625</v>
      </c>
      <c r="E1845" s="6">
        <f t="shared" si="1809"/>
        <v>0</v>
      </c>
      <c r="F1845" s="6">
        <f t="shared" ref="F1845:G1845" si="1869">AVERAGE(D1832:D1845)</f>
        <v>31.299944196428573</v>
      </c>
      <c r="G1845" s="6">
        <f t="shared" si="1869"/>
        <v>24.699986049107142</v>
      </c>
      <c r="H1845" s="6">
        <f t="shared" si="1824"/>
        <v>1.2672049342133134</v>
      </c>
      <c r="I1845" s="6">
        <f t="shared" si="1825"/>
        <v>55.892827114590538</v>
      </c>
    </row>
    <row r="1846" spans="1:9" ht="14.25" customHeight="1" x14ac:dyDescent="0.3">
      <c r="A1846" s="9">
        <v>42104</v>
      </c>
      <c r="B1846" s="6">
        <v>8780.349609375</v>
      </c>
      <c r="C1846" s="6">
        <f t="shared" si="1807"/>
        <v>2.0498046875</v>
      </c>
      <c r="D1846" s="6">
        <f t="shared" si="1808"/>
        <v>2.0498046875</v>
      </c>
      <c r="E1846" s="6">
        <f t="shared" si="1809"/>
        <v>0</v>
      </c>
      <c r="F1846" s="6">
        <f t="shared" ref="F1846:G1846" si="1870">AVERAGE(D1833:D1846)</f>
        <v>31.446358816964285</v>
      </c>
      <c r="G1846" s="6">
        <f t="shared" si="1870"/>
        <v>21.039271763392858</v>
      </c>
      <c r="H1846" s="6">
        <f t="shared" si="1824"/>
        <v>1.494650535941038</v>
      </c>
      <c r="I1846" s="6">
        <f t="shared" si="1825"/>
        <v>59.914225035019683</v>
      </c>
    </row>
    <row r="1847" spans="1:9" ht="14.25" customHeight="1" x14ac:dyDescent="0.3">
      <c r="A1847" s="9">
        <v>42107</v>
      </c>
      <c r="B1847" s="6">
        <v>8834</v>
      </c>
      <c r="C1847" s="6">
        <f t="shared" si="1807"/>
        <v>53.650390625</v>
      </c>
      <c r="D1847" s="6">
        <f t="shared" si="1808"/>
        <v>53.650390625</v>
      </c>
      <c r="E1847" s="6">
        <f t="shared" si="1809"/>
        <v>0</v>
      </c>
      <c r="F1847" s="6">
        <f t="shared" ref="F1847:G1847" si="1871">AVERAGE(D1834:D1847)</f>
        <v>35.278529575892854</v>
      </c>
      <c r="G1847" s="6">
        <f t="shared" si="1871"/>
        <v>16.485700334821427</v>
      </c>
      <c r="H1847" s="6">
        <f t="shared" si="1824"/>
        <v>2.1399472791202467</v>
      </c>
      <c r="I1847" s="6">
        <f t="shared" si="1825"/>
        <v>68.152331516846971</v>
      </c>
    </row>
    <row r="1848" spans="1:9" ht="14.25" customHeight="1" x14ac:dyDescent="0.3">
      <c r="A1848" s="9">
        <v>42110</v>
      </c>
      <c r="B1848" s="6">
        <v>8706.7001953125</v>
      </c>
      <c r="C1848" s="6">
        <f t="shared" si="1807"/>
        <v>-127.2998046875</v>
      </c>
      <c r="D1848" s="6">
        <f t="shared" si="1808"/>
        <v>0</v>
      </c>
      <c r="E1848" s="6">
        <f t="shared" si="1809"/>
        <v>127.2998046875</v>
      </c>
      <c r="F1848" s="6">
        <f t="shared" ref="F1848:G1848" si="1872">AVERAGE(D1835:D1848)</f>
        <v>35.278529575892854</v>
      </c>
      <c r="G1848" s="6">
        <f t="shared" si="1872"/>
        <v>24.149972098214285</v>
      </c>
      <c r="H1848" s="6">
        <f t="shared" si="1824"/>
        <v>1.4608103658430911</v>
      </c>
      <c r="I1848" s="6">
        <f t="shared" si="1825"/>
        <v>59.362980021526653</v>
      </c>
    </row>
    <row r="1849" spans="1:9" ht="14.25" customHeight="1" x14ac:dyDescent="0.3">
      <c r="A1849" s="9">
        <v>42111</v>
      </c>
      <c r="B1849" s="6">
        <v>8606</v>
      </c>
      <c r="C1849" s="6">
        <f t="shared" si="1807"/>
        <v>-100.7001953125</v>
      </c>
      <c r="D1849" s="6">
        <f t="shared" si="1808"/>
        <v>0</v>
      </c>
      <c r="E1849" s="6">
        <f t="shared" si="1809"/>
        <v>100.7001953125</v>
      </c>
      <c r="F1849" s="6">
        <f t="shared" ref="F1849:G1849" si="1873">AVERAGE(D1836:D1849)</f>
        <v>35.278529575892854</v>
      </c>
      <c r="G1849" s="6">
        <f t="shared" si="1873"/>
        <v>30.774972098214285</v>
      </c>
      <c r="H1849" s="6">
        <f t="shared" si="1824"/>
        <v>1.1463383122917563</v>
      </c>
      <c r="I1849" s="6">
        <f t="shared" si="1825"/>
        <v>53.409022507162518</v>
      </c>
    </row>
    <row r="1850" spans="1:9" ht="14.25" customHeight="1" x14ac:dyDescent="0.3">
      <c r="A1850" s="9">
        <v>42114</v>
      </c>
      <c r="B1850" s="6">
        <v>8448.099609375</v>
      </c>
      <c r="C1850" s="6">
        <f t="shared" si="1807"/>
        <v>-157.900390625</v>
      </c>
      <c r="D1850" s="6">
        <f t="shared" si="1808"/>
        <v>0</v>
      </c>
      <c r="E1850" s="6">
        <f t="shared" si="1809"/>
        <v>157.900390625</v>
      </c>
      <c r="F1850" s="6">
        <f t="shared" ref="F1850:G1850" si="1874">AVERAGE(D1837:D1850)</f>
        <v>35.278529575892854</v>
      </c>
      <c r="G1850" s="6">
        <f t="shared" si="1874"/>
        <v>41.185686383928569</v>
      </c>
      <c r="H1850" s="6">
        <f t="shared" si="1824"/>
        <v>0.85657257832321088</v>
      </c>
      <c r="I1850" s="6">
        <f t="shared" si="1825"/>
        <v>46.137306363580805</v>
      </c>
    </row>
    <row r="1851" spans="1:9" ht="14.25" customHeight="1" x14ac:dyDescent="0.3">
      <c r="A1851" s="9">
        <v>42115</v>
      </c>
      <c r="B1851" s="6">
        <v>8377.75</v>
      </c>
      <c r="C1851" s="6">
        <f t="shared" si="1807"/>
        <v>-70.349609375</v>
      </c>
      <c r="D1851" s="6">
        <f t="shared" si="1808"/>
        <v>0</v>
      </c>
      <c r="E1851" s="6">
        <f t="shared" si="1809"/>
        <v>70.349609375</v>
      </c>
      <c r="F1851" s="6">
        <f t="shared" ref="F1851:G1851" si="1875">AVERAGE(D1838:D1851)</f>
        <v>35.278529575892854</v>
      </c>
      <c r="G1851" s="6">
        <f t="shared" si="1875"/>
        <v>32.735700334821431</v>
      </c>
      <c r="H1851" s="6">
        <f t="shared" si="1824"/>
        <v>1.0776775573781319</v>
      </c>
      <c r="I1851" s="6">
        <f t="shared" si="1825"/>
        <v>51.869336199505248</v>
      </c>
    </row>
    <row r="1852" spans="1:9" ht="14.25" customHeight="1" x14ac:dyDescent="0.3">
      <c r="A1852" s="9">
        <v>42116</v>
      </c>
      <c r="B1852" s="6">
        <v>8429.7001953125</v>
      </c>
      <c r="C1852" s="6">
        <f t="shared" si="1807"/>
        <v>51.9501953125</v>
      </c>
      <c r="D1852" s="6">
        <f t="shared" si="1808"/>
        <v>51.9501953125</v>
      </c>
      <c r="E1852" s="6">
        <f t="shared" si="1809"/>
        <v>0</v>
      </c>
      <c r="F1852" s="6">
        <f t="shared" ref="F1852:G1852" si="1876">AVERAGE(D1839:D1852)</f>
        <v>38.9892578125</v>
      </c>
      <c r="G1852" s="6">
        <f t="shared" si="1876"/>
        <v>32.68212890625</v>
      </c>
      <c r="H1852" s="6">
        <f t="shared" si="1824"/>
        <v>1.1929840288049243</v>
      </c>
      <c r="I1852" s="6">
        <f t="shared" si="1825"/>
        <v>54.400032701334624</v>
      </c>
    </row>
    <row r="1853" spans="1:9" ht="14.25" customHeight="1" x14ac:dyDescent="0.3">
      <c r="A1853" s="9">
        <v>42117</v>
      </c>
      <c r="B1853" s="6">
        <v>8398.2998046875</v>
      </c>
      <c r="C1853" s="6">
        <f t="shared" si="1807"/>
        <v>-31.400390625</v>
      </c>
      <c r="D1853" s="6">
        <f t="shared" si="1808"/>
        <v>0</v>
      </c>
      <c r="E1853" s="6">
        <f t="shared" si="1809"/>
        <v>31.400390625</v>
      </c>
      <c r="F1853" s="6">
        <f t="shared" ref="F1853:G1853" si="1877">AVERAGE(D1840:D1853)</f>
        <v>28.210728236607142</v>
      </c>
      <c r="G1853" s="6">
        <f t="shared" si="1877"/>
        <v>34.925013950892854</v>
      </c>
      <c r="H1853" s="6">
        <f t="shared" si="1824"/>
        <v>0.80775138060856633</v>
      </c>
      <c r="I1853" s="6">
        <f t="shared" si="1825"/>
        <v>44.682658759007154</v>
      </c>
    </row>
    <row r="1854" spans="1:9" ht="14.25" customHeight="1" x14ac:dyDescent="0.3">
      <c r="A1854" s="9">
        <v>42118</v>
      </c>
      <c r="B1854" s="6">
        <v>8305.25</v>
      </c>
      <c r="C1854" s="6">
        <f t="shared" si="1807"/>
        <v>-93.0498046875</v>
      </c>
      <c r="D1854" s="6">
        <f t="shared" si="1808"/>
        <v>0</v>
      </c>
      <c r="E1854" s="6">
        <f t="shared" si="1809"/>
        <v>93.0498046875</v>
      </c>
      <c r="F1854" s="6">
        <f t="shared" ref="F1854:G1854" si="1878">AVERAGE(D1841:D1854)</f>
        <v>28.210728236607142</v>
      </c>
      <c r="G1854" s="6">
        <f t="shared" si="1878"/>
        <v>41.478585379464285</v>
      </c>
      <c r="H1854" s="6">
        <f t="shared" si="1824"/>
        <v>0.68012753999498854</v>
      </c>
      <c r="I1854" s="6">
        <f t="shared" si="1825"/>
        <v>40.480708982189363</v>
      </c>
    </row>
    <row r="1855" spans="1:9" ht="14.25" customHeight="1" x14ac:dyDescent="0.3">
      <c r="A1855" s="9">
        <v>42121</v>
      </c>
      <c r="B1855" s="6">
        <v>8213.7998046875</v>
      </c>
      <c r="C1855" s="6">
        <f t="shared" si="1807"/>
        <v>-91.4501953125</v>
      </c>
      <c r="D1855" s="6">
        <f t="shared" si="1808"/>
        <v>0</v>
      </c>
      <c r="E1855" s="6">
        <f t="shared" si="1809"/>
        <v>91.4501953125</v>
      </c>
      <c r="F1855" s="6">
        <f t="shared" ref="F1855:G1855" si="1879">AVERAGE(D1842:D1855)</f>
        <v>21.407156808035715</v>
      </c>
      <c r="G1855" s="6">
        <f t="shared" si="1879"/>
        <v>48.0107421875</v>
      </c>
      <c r="H1855" s="6">
        <f t="shared" si="1824"/>
        <v>0.44588264693831892</v>
      </c>
      <c r="I1855" s="6">
        <f t="shared" si="1825"/>
        <v>30.838093802597541</v>
      </c>
    </row>
    <row r="1856" spans="1:9" ht="14.25" customHeight="1" x14ac:dyDescent="0.3">
      <c r="A1856" s="9">
        <v>42122</v>
      </c>
      <c r="B1856" s="6">
        <v>8285.599609375</v>
      </c>
      <c r="C1856" s="6">
        <f t="shared" si="1807"/>
        <v>71.7998046875</v>
      </c>
      <c r="D1856" s="6">
        <f t="shared" si="1808"/>
        <v>71.7998046875</v>
      </c>
      <c r="E1856" s="6">
        <f t="shared" si="1809"/>
        <v>0</v>
      </c>
      <c r="F1856" s="6">
        <f t="shared" ref="F1856:G1856" si="1880">AVERAGE(D1843:D1856)</f>
        <v>21.274972098214285</v>
      </c>
      <c r="G1856" s="6">
        <f t="shared" si="1880"/>
        <v>48.0107421875</v>
      </c>
      <c r="H1856" s="6">
        <f t="shared" si="1824"/>
        <v>0.44312941497816299</v>
      </c>
      <c r="I1856" s="6">
        <f t="shared" si="1825"/>
        <v>30.706145296391753</v>
      </c>
    </row>
    <row r="1857" spans="1:9" ht="14.25" customHeight="1" x14ac:dyDescent="0.3">
      <c r="A1857" s="9">
        <v>42123</v>
      </c>
      <c r="B1857" s="6">
        <v>8239.75</v>
      </c>
      <c r="C1857" s="6">
        <f t="shared" si="1807"/>
        <v>-45.849609375</v>
      </c>
      <c r="D1857" s="6">
        <f t="shared" si="1808"/>
        <v>0</v>
      </c>
      <c r="E1857" s="6">
        <f t="shared" si="1809"/>
        <v>45.849609375</v>
      </c>
      <c r="F1857" s="6">
        <f t="shared" ref="F1857:G1857" si="1881">AVERAGE(D1844:D1857)</f>
        <v>21.246442522321427</v>
      </c>
      <c r="G1857" s="6">
        <f t="shared" si="1881"/>
        <v>51.285714285714285</v>
      </c>
      <c r="H1857" s="6">
        <f t="shared" si="1824"/>
        <v>0.41427603803969359</v>
      </c>
      <c r="I1857" s="6">
        <f t="shared" si="1825"/>
        <v>29.292445526682002</v>
      </c>
    </row>
    <row r="1858" spans="1:9" ht="14.25" customHeight="1" x14ac:dyDescent="0.3">
      <c r="A1858" s="9">
        <v>42124</v>
      </c>
      <c r="B1858" s="6">
        <v>8181.5</v>
      </c>
      <c r="C1858" s="6">
        <f t="shared" si="1807"/>
        <v>-58.25</v>
      </c>
      <c r="D1858" s="6">
        <f t="shared" si="1808"/>
        <v>0</v>
      </c>
      <c r="E1858" s="6">
        <f t="shared" si="1809"/>
        <v>58.25</v>
      </c>
      <c r="F1858" s="6">
        <f t="shared" ref="F1858:G1858" si="1882">AVERAGE(D1845:D1858)</f>
        <v>17.382114955357142</v>
      </c>
      <c r="G1858" s="6">
        <f t="shared" si="1882"/>
        <v>55.446428571428569</v>
      </c>
      <c r="H1858" s="6">
        <f t="shared" si="1824"/>
        <v>0.31349386070853463</v>
      </c>
      <c r="I1858" s="6">
        <f t="shared" si="1825"/>
        <v>23.867173656938718</v>
      </c>
    </row>
    <row r="1859" spans="1:9" ht="14.25" customHeight="1" x14ac:dyDescent="0.3">
      <c r="A1859" s="9">
        <v>42128</v>
      </c>
      <c r="B1859" s="6">
        <v>8331.9501953125</v>
      </c>
      <c r="C1859" s="6">
        <f t="shared" si="1807"/>
        <v>150.4501953125</v>
      </c>
      <c r="D1859" s="6">
        <f t="shared" si="1808"/>
        <v>150.4501953125</v>
      </c>
      <c r="E1859" s="6">
        <f t="shared" si="1809"/>
        <v>0</v>
      </c>
      <c r="F1859" s="6">
        <f t="shared" ref="F1859:G1859" si="1883">AVERAGE(D1846:D1859)</f>
        <v>23.564313616071427</v>
      </c>
      <c r="G1859" s="6">
        <f t="shared" si="1883"/>
        <v>55.446428571428569</v>
      </c>
      <c r="H1859" s="6">
        <f t="shared" si="1824"/>
        <v>0.42499245169082123</v>
      </c>
      <c r="I1859" s="6">
        <f t="shared" si="1825"/>
        <v>29.824189678096019</v>
      </c>
    </row>
    <row r="1860" spans="1:9" ht="14.25" customHeight="1" x14ac:dyDescent="0.3">
      <c r="A1860" s="9">
        <v>42129</v>
      </c>
      <c r="B1860" s="6">
        <v>8324.7998046875</v>
      </c>
      <c r="C1860" s="6">
        <f t="shared" si="1807"/>
        <v>-7.150390625</v>
      </c>
      <c r="D1860" s="6">
        <f t="shared" si="1808"/>
        <v>0</v>
      </c>
      <c r="E1860" s="6">
        <f t="shared" si="1809"/>
        <v>7.150390625</v>
      </c>
      <c r="F1860" s="6">
        <f t="shared" ref="F1860:G1860" si="1884">AVERAGE(D1847:D1860)</f>
        <v>23.417898995535715</v>
      </c>
      <c r="G1860" s="6">
        <f t="shared" si="1884"/>
        <v>55.957170758928569</v>
      </c>
      <c r="H1860" s="6">
        <f t="shared" si="1824"/>
        <v>0.4184968374549054</v>
      </c>
      <c r="I1860" s="6">
        <f t="shared" si="1825"/>
        <v>29.502838949276793</v>
      </c>
    </row>
    <row r="1861" spans="1:9" ht="14.25" customHeight="1" x14ac:dyDescent="0.3">
      <c r="A1861" s="9">
        <v>42130</v>
      </c>
      <c r="B1861" s="6">
        <v>8097</v>
      </c>
      <c r="C1861" s="6">
        <f t="shared" si="1807"/>
        <v>-227.7998046875</v>
      </c>
      <c r="D1861" s="6">
        <f t="shared" si="1808"/>
        <v>0</v>
      </c>
      <c r="E1861" s="6">
        <f t="shared" si="1809"/>
        <v>227.7998046875</v>
      </c>
      <c r="F1861" s="6">
        <f t="shared" ref="F1861:G1861" si="1885">AVERAGE(D1848:D1861)</f>
        <v>19.585728236607142</v>
      </c>
      <c r="G1861" s="6">
        <f t="shared" si="1885"/>
        <v>72.228585379464292</v>
      </c>
      <c r="H1861" s="6">
        <f t="shared" si="1824"/>
        <v>0.27116311545782634</v>
      </c>
      <c r="I1861" s="6">
        <f t="shared" si="1825"/>
        <v>21.331889838556506</v>
      </c>
    </row>
    <row r="1862" spans="1:9" ht="14.25" customHeight="1" x14ac:dyDescent="0.3">
      <c r="A1862" s="9">
        <v>42131</v>
      </c>
      <c r="B1862" s="6">
        <v>8057.2998046875</v>
      </c>
      <c r="C1862" s="6">
        <f t="shared" si="1807"/>
        <v>-39.7001953125</v>
      </c>
      <c r="D1862" s="6">
        <f t="shared" si="1808"/>
        <v>0</v>
      </c>
      <c r="E1862" s="6">
        <f t="shared" si="1809"/>
        <v>39.7001953125</v>
      </c>
      <c r="F1862" s="6">
        <f t="shared" ref="F1862:G1862" si="1886">AVERAGE(D1849:D1862)</f>
        <v>19.585728236607142</v>
      </c>
      <c r="G1862" s="6">
        <f t="shared" si="1886"/>
        <v>65.971470424107139</v>
      </c>
      <c r="H1862" s="6">
        <f t="shared" si="1824"/>
        <v>0.29688179012378313</v>
      </c>
      <c r="I1862" s="6">
        <f t="shared" si="1825"/>
        <v>22.891969984052807</v>
      </c>
    </row>
    <row r="1863" spans="1:9" ht="14.25" customHeight="1" x14ac:dyDescent="0.3">
      <c r="A1863" s="9">
        <v>42132</v>
      </c>
      <c r="B1863" s="6">
        <v>8191.5</v>
      </c>
      <c r="C1863" s="6">
        <f t="shared" si="1807"/>
        <v>134.2001953125</v>
      </c>
      <c r="D1863" s="6">
        <f t="shared" si="1808"/>
        <v>134.2001953125</v>
      </c>
      <c r="E1863" s="6">
        <f t="shared" si="1809"/>
        <v>0</v>
      </c>
      <c r="F1863" s="6">
        <f t="shared" ref="F1863:G1863" si="1887">AVERAGE(D1850:D1863)</f>
        <v>29.171456473214285</v>
      </c>
      <c r="G1863" s="6">
        <f t="shared" si="1887"/>
        <v>58.778599330357146</v>
      </c>
      <c r="H1863" s="6">
        <f t="shared" si="1824"/>
        <v>0.49629383492553253</v>
      </c>
      <c r="I1863" s="6">
        <f t="shared" si="1825"/>
        <v>33.168206895020191</v>
      </c>
    </row>
    <row r="1864" spans="1:9" ht="14.25" customHeight="1" x14ac:dyDescent="0.3">
      <c r="A1864" s="9">
        <v>42135</v>
      </c>
      <c r="B1864" s="6">
        <v>8325.25</v>
      </c>
      <c r="C1864" s="6">
        <f t="shared" si="1807"/>
        <v>133.75</v>
      </c>
      <c r="D1864" s="6">
        <f t="shared" si="1808"/>
        <v>133.75</v>
      </c>
      <c r="E1864" s="6">
        <f t="shared" si="1809"/>
        <v>0</v>
      </c>
      <c r="F1864" s="6">
        <f t="shared" ref="F1864:G1864" si="1888">AVERAGE(D1851:D1864)</f>
        <v>38.725027901785715</v>
      </c>
      <c r="G1864" s="6">
        <f t="shared" si="1888"/>
        <v>47.5</v>
      </c>
      <c r="H1864" s="6">
        <f t="shared" si="1824"/>
        <v>0.81526374530075185</v>
      </c>
      <c r="I1864" s="6">
        <f t="shared" si="1825"/>
        <v>44.911586396811963</v>
      </c>
    </row>
    <row r="1865" spans="1:9" ht="14.25" customHeight="1" x14ac:dyDescent="0.3">
      <c r="A1865" s="9">
        <v>42136</v>
      </c>
      <c r="B1865" s="6">
        <v>8126.9501953125</v>
      </c>
      <c r="C1865" s="6">
        <f t="shared" si="1807"/>
        <v>-198.2998046875</v>
      </c>
      <c r="D1865" s="6">
        <f t="shared" si="1808"/>
        <v>0</v>
      </c>
      <c r="E1865" s="6">
        <f t="shared" si="1809"/>
        <v>198.2998046875</v>
      </c>
      <c r="F1865" s="6">
        <f t="shared" ref="F1865:G1865" si="1889">AVERAGE(D1852:D1865)</f>
        <v>38.725027901785715</v>
      </c>
      <c r="G1865" s="6">
        <f t="shared" si="1889"/>
        <v>56.639299665178569</v>
      </c>
      <c r="H1865" s="6">
        <f t="shared" si="1824"/>
        <v>0.68371304254656207</v>
      </c>
      <c r="I1865" s="6">
        <f t="shared" si="1825"/>
        <v>40.60745657184362</v>
      </c>
    </row>
    <row r="1866" spans="1:9" ht="14.25" customHeight="1" x14ac:dyDescent="0.3">
      <c r="A1866" s="9">
        <v>42137</v>
      </c>
      <c r="B1866" s="6">
        <v>8235.4501953125</v>
      </c>
      <c r="C1866" s="6">
        <f t="shared" si="1807"/>
        <v>108.5</v>
      </c>
      <c r="D1866" s="6">
        <f t="shared" si="1808"/>
        <v>108.5</v>
      </c>
      <c r="E1866" s="6">
        <f t="shared" si="1809"/>
        <v>0</v>
      </c>
      <c r="F1866" s="6">
        <f t="shared" ref="F1866:G1866" si="1890">AVERAGE(D1853:D1866)</f>
        <v>42.764299665178569</v>
      </c>
      <c r="G1866" s="6">
        <f t="shared" si="1890"/>
        <v>56.639299665178569</v>
      </c>
      <c r="H1866" s="6">
        <f t="shared" si="1824"/>
        <v>0.75502875067273745</v>
      </c>
      <c r="I1866" s="6">
        <f t="shared" si="1825"/>
        <v>43.020876460475073</v>
      </c>
    </row>
    <row r="1867" spans="1:9" ht="14.25" customHeight="1" x14ac:dyDescent="0.3">
      <c r="A1867" s="9">
        <v>42138</v>
      </c>
      <c r="B1867" s="6">
        <v>8224.2001953125</v>
      </c>
      <c r="C1867" s="6">
        <f t="shared" si="1807"/>
        <v>-11.25</v>
      </c>
      <c r="D1867" s="6">
        <f t="shared" si="1808"/>
        <v>0</v>
      </c>
      <c r="E1867" s="6">
        <f t="shared" si="1809"/>
        <v>11.25</v>
      </c>
      <c r="F1867" s="6">
        <f t="shared" ref="F1867:G1867" si="1891">AVERAGE(D1854:D1867)</f>
        <v>42.764299665178569</v>
      </c>
      <c r="G1867" s="6">
        <f t="shared" si="1891"/>
        <v>55.199986049107146</v>
      </c>
      <c r="H1867" s="6">
        <f t="shared" si="1824"/>
        <v>0.77471576944121845</v>
      </c>
      <c r="I1867" s="6">
        <f t="shared" si="1825"/>
        <v>43.652948983776881</v>
      </c>
    </row>
    <row r="1868" spans="1:9" ht="14.25" customHeight="1" x14ac:dyDescent="0.3">
      <c r="A1868" s="9">
        <v>42139</v>
      </c>
      <c r="B1868" s="6">
        <v>8262.349609375</v>
      </c>
      <c r="C1868" s="6">
        <f t="shared" si="1807"/>
        <v>38.1494140625</v>
      </c>
      <c r="D1868" s="6">
        <f t="shared" si="1808"/>
        <v>38.1494140625</v>
      </c>
      <c r="E1868" s="6">
        <f t="shared" si="1809"/>
        <v>0</v>
      </c>
      <c r="F1868" s="6">
        <f t="shared" ref="F1868:G1868" si="1892">AVERAGE(D1855:D1868)</f>
        <v>45.4892578125</v>
      </c>
      <c r="G1868" s="6">
        <f t="shared" si="1892"/>
        <v>48.553571428571431</v>
      </c>
      <c r="H1868" s="6">
        <f t="shared" si="1824"/>
        <v>0.93688798731151157</v>
      </c>
      <c r="I1868" s="6">
        <f t="shared" si="1825"/>
        <v>48.370788267005295</v>
      </c>
    </row>
    <row r="1869" spans="1:9" ht="14.25" customHeight="1" x14ac:dyDescent="0.3">
      <c r="A1869" s="9">
        <v>42142</v>
      </c>
      <c r="B1869" s="6">
        <v>8373.650390625</v>
      </c>
      <c r="C1869" s="6">
        <f t="shared" si="1807"/>
        <v>111.30078125</v>
      </c>
      <c r="D1869" s="6">
        <f t="shared" si="1808"/>
        <v>111.30078125</v>
      </c>
      <c r="E1869" s="6">
        <f t="shared" si="1809"/>
        <v>0</v>
      </c>
      <c r="F1869" s="6">
        <f t="shared" ref="F1869:G1869" si="1893">AVERAGE(D1856:D1869)</f>
        <v>53.439313616071431</v>
      </c>
      <c r="G1869" s="6">
        <f t="shared" si="1893"/>
        <v>42.021414620535715</v>
      </c>
      <c r="H1869" s="6">
        <f t="shared" si="1824"/>
        <v>1.2717161975302904</v>
      </c>
      <c r="I1869" s="6">
        <f t="shared" si="1825"/>
        <v>55.980416872179902</v>
      </c>
    </row>
    <row r="1870" spans="1:9" ht="14.25" customHeight="1" x14ac:dyDescent="0.3">
      <c r="A1870" s="9">
        <v>42143</v>
      </c>
      <c r="B1870" s="6">
        <v>8365.650390625</v>
      </c>
      <c r="C1870" s="6">
        <f t="shared" si="1807"/>
        <v>-8</v>
      </c>
      <c r="D1870" s="6">
        <f t="shared" si="1808"/>
        <v>0</v>
      </c>
      <c r="E1870" s="6">
        <f t="shared" si="1809"/>
        <v>8</v>
      </c>
      <c r="F1870" s="6">
        <f t="shared" ref="F1870:G1870" si="1894">AVERAGE(D1857:D1870)</f>
        <v>48.310756138392854</v>
      </c>
      <c r="G1870" s="6">
        <f t="shared" si="1894"/>
        <v>42.592843191964285</v>
      </c>
      <c r="H1870" s="6">
        <f t="shared" si="1824"/>
        <v>1.1342458619317373</v>
      </c>
      <c r="I1870" s="6">
        <f t="shared" si="1825"/>
        <v>53.14504210424542</v>
      </c>
    </row>
    <row r="1871" spans="1:9" ht="14.25" customHeight="1" x14ac:dyDescent="0.3">
      <c r="A1871" s="9">
        <v>42144</v>
      </c>
      <c r="B1871" s="6">
        <v>8423.25</v>
      </c>
      <c r="C1871" s="6">
        <f t="shared" si="1807"/>
        <v>57.599609375</v>
      </c>
      <c r="D1871" s="6">
        <f t="shared" si="1808"/>
        <v>57.599609375</v>
      </c>
      <c r="E1871" s="6">
        <f t="shared" si="1809"/>
        <v>0</v>
      </c>
      <c r="F1871" s="6">
        <f t="shared" ref="F1871:G1871" si="1895">AVERAGE(D1858:D1871)</f>
        <v>52.425013950892854</v>
      </c>
      <c r="G1871" s="6">
        <f t="shared" si="1895"/>
        <v>39.31787109375</v>
      </c>
      <c r="H1871" s="6">
        <f t="shared" si="1824"/>
        <v>1.3333634933053733</v>
      </c>
      <c r="I1871" s="6">
        <f t="shared" si="1825"/>
        <v>57.143411094367053</v>
      </c>
    </row>
    <row r="1872" spans="1:9" ht="14.25" customHeight="1" x14ac:dyDescent="0.3">
      <c r="A1872" s="9">
        <v>42145</v>
      </c>
      <c r="B1872" s="6">
        <v>8421</v>
      </c>
      <c r="C1872" s="6">
        <f t="shared" si="1807"/>
        <v>-2.25</v>
      </c>
      <c r="D1872" s="6">
        <f t="shared" si="1808"/>
        <v>0</v>
      </c>
      <c r="E1872" s="6">
        <f t="shared" si="1809"/>
        <v>2.25</v>
      </c>
      <c r="F1872" s="6">
        <f t="shared" ref="F1872:G1872" si="1896">AVERAGE(D1859:D1872)</f>
        <v>52.425013950892854</v>
      </c>
      <c r="G1872" s="6">
        <f t="shared" si="1896"/>
        <v>35.31787109375</v>
      </c>
      <c r="H1872" s="6">
        <f t="shared" si="1824"/>
        <v>1.4843763887050996</v>
      </c>
      <c r="I1872" s="6">
        <f t="shared" si="1825"/>
        <v>59.748450172591696</v>
      </c>
    </row>
    <row r="1873" spans="1:9" ht="14.25" customHeight="1" x14ac:dyDescent="0.3">
      <c r="A1873" s="9">
        <v>42146</v>
      </c>
      <c r="B1873" s="6">
        <v>8458.9501953125</v>
      </c>
      <c r="C1873" s="6">
        <f t="shared" si="1807"/>
        <v>37.9501953125</v>
      </c>
      <c r="D1873" s="6">
        <f t="shared" si="1808"/>
        <v>37.9501953125</v>
      </c>
      <c r="E1873" s="6">
        <f t="shared" si="1809"/>
        <v>0</v>
      </c>
      <c r="F1873" s="6">
        <f t="shared" ref="F1873:G1873" si="1897">AVERAGE(D1860:D1873)</f>
        <v>44.389299665178569</v>
      </c>
      <c r="G1873" s="6">
        <f t="shared" si="1897"/>
        <v>35.31787109375</v>
      </c>
      <c r="H1873" s="6">
        <f t="shared" si="1824"/>
        <v>1.256850945158863</v>
      </c>
      <c r="I1873" s="6">
        <f t="shared" si="1825"/>
        <v>55.690472064843945</v>
      </c>
    </row>
    <row r="1874" spans="1:9" ht="14.25" customHeight="1" x14ac:dyDescent="0.3">
      <c r="A1874" s="9">
        <v>42149</v>
      </c>
      <c r="B1874" s="6">
        <v>8370.25</v>
      </c>
      <c r="C1874" s="6">
        <f t="shared" si="1807"/>
        <v>-88.7001953125</v>
      </c>
      <c r="D1874" s="6">
        <f t="shared" si="1808"/>
        <v>0</v>
      </c>
      <c r="E1874" s="6">
        <f t="shared" si="1809"/>
        <v>88.7001953125</v>
      </c>
      <c r="F1874" s="6">
        <f t="shared" ref="F1874:G1874" si="1898">AVERAGE(D1861:D1874)</f>
        <v>44.389299665178569</v>
      </c>
      <c r="G1874" s="6">
        <f t="shared" si="1898"/>
        <v>41.142857142857146</v>
      </c>
      <c r="H1874" s="6">
        <f t="shared" si="1824"/>
        <v>1.0789065890842013</v>
      </c>
      <c r="I1874" s="6">
        <f t="shared" si="1825"/>
        <v>51.897790634233381</v>
      </c>
    </row>
    <row r="1875" spans="1:9" ht="14.25" customHeight="1" x14ac:dyDescent="0.3">
      <c r="A1875" s="9">
        <v>42150</v>
      </c>
      <c r="B1875" s="6">
        <v>8339.349609375</v>
      </c>
      <c r="C1875" s="6">
        <f t="shared" si="1807"/>
        <v>-30.900390625</v>
      </c>
      <c r="D1875" s="6">
        <f t="shared" si="1808"/>
        <v>0</v>
      </c>
      <c r="E1875" s="6">
        <f t="shared" si="1809"/>
        <v>30.900390625</v>
      </c>
      <c r="F1875" s="6">
        <f t="shared" ref="F1875:G1875" si="1899">AVERAGE(D1862:D1875)</f>
        <v>44.389299665178569</v>
      </c>
      <c r="G1875" s="6">
        <f t="shared" si="1899"/>
        <v>27.07861328125</v>
      </c>
      <c r="H1875" s="6">
        <f t="shared" si="1824"/>
        <v>1.6392752170922644</v>
      </c>
      <c r="I1875" s="6">
        <f t="shared" si="1825"/>
        <v>62.110810061645736</v>
      </c>
    </row>
    <row r="1876" spans="1:9" ht="14.25" customHeight="1" x14ac:dyDescent="0.3">
      <c r="A1876" s="9">
        <v>42151</v>
      </c>
      <c r="B1876" s="6">
        <v>8334.599609375</v>
      </c>
      <c r="C1876" s="6">
        <f t="shared" si="1807"/>
        <v>-4.75</v>
      </c>
      <c r="D1876" s="6">
        <f t="shared" si="1808"/>
        <v>0</v>
      </c>
      <c r="E1876" s="6">
        <f t="shared" si="1809"/>
        <v>4.75</v>
      </c>
      <c r="F1876" s="6">
        <f t="shared" ref="F1876:G1876" si="1900">AVERAGE(D1863:D1876)</f>
        <v>44.389299665178569</v>
      </c>
      <c r="G1876" s="6">
        <f t="shared" si="1900"/>
        <v>24.582170758928573</v>
      </c>
      <c r="H1876" s="6">
        <f t="shared" si="1824"/>
        <v>1.805751823160523</v>
      </c>
      <c r="I1876" s="6">
        <f t="shared" si="1825"/>
        <v>64.35892897777552</v>
      </c>
    </row>
    <row r="1877" spans="1:9" ht="14.25" customHeight="1" x14ac:dyDescent="0.3">
      <c r="A1877" s="9">
        <v>42152</v>
      </c>
      <c r="B1877" s="6">
        <v>8319</v>
      </c>
      <c r="C1877" s="6">
        <f t="shared" si="1807"/>
        <v>-15.599609375</v>
      </c>
      <c r="D1877" s="6">
        <f t="shared" si="1808"/>
        <v>0</v>
      </c>
      <c r="E1877" s="6">
        <f t="shared" si="1809"/>
        <v>15.599609375</v>
      </c>
      <c r="F1877" s="6">
        <f t="shared" ref="F1877:G1877" si="1901">AVERAGE(D1864:D1877)</f>
        <v>34.803571428571431</v>
      </c>
      <c r="G1877" s="6">
        <f t="shared" si="1901"/>
        <v>25.696428571428573</v>
      </c>
      <c r="H1877" s="6">
        <f t="shared" si="1824"/>
        <v>1.3544127866574009</v>
      </c>
      <c r="I1877" s="6">
        <f t="shared" si="1825"/>
        <v>57.526564344746163</v>
      </c>
    </row>
    <row r="1878" spans="1:9" ht="14.25" customHeight="1" x14ac:dyDescent="0.3">
      <c r="A1878" s="9">
        <v>42153</v>
      </c>
      <c r="B1878" s="6">
        <v>8433.650390625</v>
      </c>
      <c r="C1878" s="6">
        <f t="shared" si="1807"/>
        <v>114.650390625</v>
      </c>
      <c r="D1878" s="6">
        <f t="shared" si="1808"/>
        <v>114.650390625</v>
      </c>
      <c r="E1878" s="6">
        <f t="shared" si="1809"/>
        <v>0</v>
      </c>
      <c r="F1878" s="6">
        <f t="shared" ref="F1878:G1878" si="1902">AVERAGE(D1865:D1878)</f>
        <v>33.439313616071431</v>
      </c>
      <c r="G1878" s="6">
        <f t="shared" si="1902"/>
        <v>25.696428571428573</v>
      </c>
      <c r="H1878" s="6">
        <f t="shared" si="1824"/>
        <v>1.3013214471855454</v>
      </c>
      <c r="I1878" s="6">
        <f t="shared" si="1825"/>
        <v>56.54670488457954</v>
      </c>
    </row>
    <row r="1879" spans="1:9" ht="14.25" customHeight="1" x14ac:dyDescent="0.3">
      <c r="A1879" s="9">
        <v>42156</v>
      </c>
      <c r="B1879" s="6">
        <v>8433.400390625</v>
      </c>
      <c r="C1879" s="6">
        <f t="shared" si="1807"/>
        <v>-0.25</v>
      </c>
      <c r="D1879" s="6">
        <f t="shared" si="1808"/>
        <v>0</v>
      </c>
      <c r="E1879" s="6">
        <f t="shared" si="1809"/>
        <v>0.25</v>
      </c>
      <c r="F1879" s="6">
        <f t="shared" ref="F1879:G1879" si="1903">AVERAGE(D1866:D1879)</f>
        <v>33.439313616071431</v>
      </c>
      <c r="G1879" s="6">
        <f t="shared" si="1903"/>
        <v>11.550013950892858</v>
      </c>
      <c r="H1879" s="6">
        <f t="shared" si="1824"/>
        <v>2.895175171064313</v>
      </c>
      <c r="I1879" s="6">
        <f t="shared" si="1825"/>
        <v>74.327213640387811</v>
      </c>
    </row>
    <row r="1880" spans="1:9" ht="14.25" customHeight="1" x14ac:dyDescent="0.3">
      <c r="A1880" s="9">
        <v>42157</v>
      </c>
      <c r="B1880" s="6">
        <v>8236.4501953125</v>
      </c>
      <c r="C1880" s="6">
        <f t="shared" si="1807"/>
        <v>-196.9501953125</v>
      </c>
      <c r="D1880" s="6">
        <f t="shared" si="1808"/>
        <v>0</v>
      </c>
      <c r="E1880" s="6">
        <f t="shared" si="1809"/>
        <v>196.9501953125</v>
      </c>
      <c r="F1880" s="6">
        <f t="shared" ref="F1880:G1880" si="1904">AVERAGE(D1867:D1880)</f>
        <v>25.689313616071427</v>
      </c>
      <c r="G1880" s="6">
        <f t="shared" si="1904"/>
        <v>25.617885044642858</v>
      </c>
      <c r="H1880" s="6">
        <f t="shared" si="1824"/>
        <v>1.0027882306171683</v>
      </c>
      <c r="I1880" s="6">
        <f t="shared" si="1825"/>
        <v>50.069608722843078</v>
      </c>
    </row>
    <row r="1881" spans="1:9" ht="14.25" customHeight="1" x14ac:dyDescent="0.3">
      <c r="A1881" s="9">
        <v>42158</v>
      </c>
      <c r="B1881" s="6">
        <v>8135.10009765625</v>
      </c>
      <c r="C1881" s="6">
        <f t="shared" si="1807"/>
        <v>-101.35009765625</v>
      </c>
      <c r="D1881" s="6">
        <f t="shared" si="1808"/>
        <v>0</v>
      </c>
      <c r="E1881" s="6">
        <f t="shared" si="1809"/>
        <v>101.35009765625</v>
      </c>
      <c r="F1881" s="6">
        <f t="shared" ref="F1881:G1881" si="1905">AVERAGE(D1868:D1881)</f>
        <v>25.689313616071427</v>
      </c>
      <c r="G1881" s="6">
        <f t="shared" si="1905"/>
        <v>32.053606305803569</v>
      </c>
      <c r="H1881" s="6">
        <f t="shared" si="1824"/>
        <v>0.80144846639050926</v>
      </c>
      <c r="I1881" s="6">
        <f t="shared" si="1825"/>
        <v>44.489114251285784</v>
      </c>
    </row>
    <row r="1882" spans="1:9" ht="14.25" customHeight="1" x14ac:dyDescent="0.3">
      <c r="A1882" s="9">
        <v>42159</v>
      </c>
      <c r="B1882" s="6">
        <v>8130.64990234375</v>
      </c>
      <c r="C1882" s="6">
        <f t="shared" si="1807"/>
        <v>-4.4501953125</v>
      </c>
      <c r="D1882" s="6">
        <f t="shared" si="1808"/>
        <v>0</v>
      </c>
      <c r="E1882" s="6">
        <f t="shared" si="1809"/>
        <v>4.4501953125</v>
      </c>
      <c r="F1882" s="6">
        <f t="shared" ref="F1882:G1882" si="1906">AVERAGE(D1869:D1882)</f>
        <v>22.96435546875</v>
      </c>
      <c r="G1882" s="6">
        <f t="shared" si="1906"/>
        <v>32.371477399553569</v>
      </c>
      <c r="H1882" s="6">
        <f t="shared" si="1824"/>
        <v>0.70940090825347069</v>
      </c>
      <c r="I1882" s="6">
        <f t="shared" si="1825"/>
        <v>41.499972582691548</v>
      </c>
    </row>
    <row r="1883" spans="1:9" ht="14.25" customHeight="1" x14ac:dyDescent="0.3">
      <c r="A1883" s="9">
        <v>42160</v>
      </c>
      <c r="B1883" s="6">
        <v>8114.7001953125</v>
      </c>
      <c r="C1883" s="6">
        <f t="shared" si="1807"/>
        <v>-15.94970703125</v>
      </c>
      <c r="D1883" s="6">
        <f t="shared" si="1808"/>
        <v>0</v>
      </c>
      <c r="E1883" s="6">
        <f t="shared" si="1809"/>
        <v>15.94970703125</v>
      </c>
      <c r="F1883" s="6">
        <f t="shared" ref="F1883:G1883" si="1907">AVERAGE(D1870:D1883)</f>
        <v>15.014299665178571</v>
      </c>
      <c r="G1883" s="6">
        <f t="shared" si="1907"/>
        <v>33.5107421875</v>
      </c>
      <c r="H1883" s="6">
        <f t="shared" si="1824"/>
        <v>0.44804437875980935</v>
      </c>
      <c r="I1883" s="6">
        <f t="shared" si="1825"/>
        <v>30.941343050793861</v>
      </c>
    </row>
    <row r="1884" spans="1:9" ht="14.25" customHeight="1" x14ac:dyDescent="0.3">
      <c r="A1884" s="9">
        <v>42163</v>
      </c>
      <c r="B1884" s="6">
        <v>8044.14990234375</v>
      </c>
      <c r="C1884" s="6">
        <f t="shared" si="1807"/>
        <v>-70.55029296875</v>
      </c>
      <c r="D1884" s="6">
        <f t="shared" si="1808"/>
        <v>0</v>
      </c>
      <c r="E1884" s="6">
        <f t="shared" si="1809"/>
        <v>70.55029296875</v>
      </c>
      <c r="F1884" s="6">
        <f t="shared" ref="F1884:G1884" si="1908">AVERAGE(D1871:D1884)</f>
        <v>15.014299665178571</v>
      </c>
      <c r="G1884" s="6">
        <f t="shared" si="1908"/>
        <v>37.978620256696431</v>
      </c>
      <c r="H1884" s="6">
        <f t="shared" si="1824"/>
        <v>0.39533557469169073</v>
      </c>
      <c r="I1884" s="6">
        <f t="shared" si="1825"/>
        <v>28.332652149218148</v>
      </c>
    </row>
    <row r="1885" spans="1:9" ht="14.25" customHeight="1" x14ac:dyDescent="0.3">
      <c r="A1885" s="9">
        <v>42164</v>
      </c>
      <c r="B1885" s="6">
        <v>8022.39990234375</v>
      </c>
      <c r="C1885" s="6">
        <f t="shared" si="1807"/>
        <v>-21.75</v>
      </c>
      <c r="D1885" s="6">
        <f t="shared" si="1808"/>
        <v>0</v>
      </c>
      <c r="E1885" s="6">
        <f t="shared" si="1809"/>
        <v>21.75</v>
      </c>
      <c r="F1885" s="6">
        <f t="shared" ref="F1885:G1885" si="1909">AVERAGE(D1872:D1885)</f>
        <v>10.900041852678571</v>
      </c>
      <c r="G1885" s="6">
        <f t="shared" si="1909"/>
        <v>39.532191685267854</v>
      </c>
      <c r="H1885" s="6">
        <f t="shared" si="1824"/>
        <v>0.27572571587880373</v>
      </c>
      <c r="I1885" s="6">
        <f t="shared" si="1825"/>
        <v>21.613244324142656</v>
      </c>
    </row>
    <row r="1886" spans="1:9" ht="14.25" customHeight="1" x14ac:dyDescent="0.3">
      <c r="A1886" s="9">
        <v>42165</v>
      </c>
      <c r="B1886" s="6">
        <v>8124.4501953125</v>
      </c>
      <c r="C1886" s="6">
        <f t="shared" si="1807"/>
        <v>102.05029296875</v>
      </c>
      <c r="D1886" s="6">
        <f t="shared" si="1808"/>
        <v>102.05029296875</v>
      </c>
      <c r="E1886" s="6">
        <f t="shared" si="1809"/>
        <v>0</v>
      </c>
      <c r="F1886" s="6">
        <f t="shared" ref="F1886:G1886" si="1910">AVERAGE(D1873:D1886)</f>
        <v>18.189348493303573</v>
      </c>
      <c r="G1886" s="6">
        <f t="shared" si="1910"/>
        <v>39.371477399553569</v>
      </c>
      <c r="H1886" s="6">
        <f t="shared" si="1824"/>
        <v>0.46199303898892607</v>
      </c>
      <c r="I1886" s="6">
        <f t="shared" si="1825"/>
        <v>31.600221524202851</v>
      </c>
    </row>
    <row r="1887" spans="1:9" ht="14.25" customHeight="1" x14ac:dyDescent="0.3">
      <c r="A1887" s="9">
        <v>42166</v>
      </c>
      <c r="B1887" s="6">
        <v>7965.35009765625</v>
      </c>
      <c r="C1887" s="6">
        <f t="shared" si="1807"/>
        <v>-159.10009765625</v>
      </c>
      <c r="D1887" s="6">
        <f t="shared" si="1808"/>
        <v>0</v>
      </c>
      <c r="E1887" s="6">
        <f t="shared" si="1809"/>
        <v>159.10009765625</v>
      </c>
      <c r="F1887" s="6">
        <f t="shared" ref="F1887:G1887" si="1911">AVERAGE(D1874:D1887)</f>
        <v>15.478620256696429</v>
      </c>
      <c r="G1887" s="6">
        <f t="shared" si="1911"/>
        <v>50.735770089285715</v>
      </c>
      <c r="H1887" s="6">
        <f t="shared" si="1824"/>
        <v>0.30508298641090648</v>
      </c>
      <c r="I1887" s="6">
        <f t="shared" si="1825"/>
        <v>23.376520082444074</v>
      </c>
    </row>
    <row r="1888" spans="1:9" ht="14.25" customHeight="1" x14ac:dyDescent="0.3">
      <c r="A1888" s="9">
        <v>42167</v>
      </c>
      <c r="B1888" s="6">
        <v>7982.89990234375</v>
      </c>
      <c r="C1888" s="6">
        <f t="shared" si="1807"/>
        <v>17.5498046875</v>
      </c>
      <c r="D1888" s="6">
        <f t="shared" si="1808"/>
        <v>17.5498046875</v>
      </c>
      <c r="E1888" s="6">
        <f t="shared" si="1809"/>
        <v>0</v>
      </c>
      <c r="F1888" s="6">
        <f t="shared" ref="F1888:G1888" si="1912">AVERAGE(D1875:D1888)</f>
        <v>16.732177734375</v>
      </c>
      <c r="G1888" s="6">
        <f t="shared" si="1912"/>
        <v>44.400041852678569</v>
      </c>
      <c r="H1888" s="6">
        <f t="shared" si="1824"/>
        <v>0.37685049464352205</v>
      </c>
      <c r="I1888" s="6">
        <f t="shared" si="1825"/>
        <v>27.37047312759195</v>
      </c>
    </row>
    <row r="1889" spans="1:9" ht="14.25" customHeight="1" x14ac:dyDescent="0.3">
      <c r="A1889" s="9">
        <v>42170</v>
      </c>
      <c r="B1889" s="6">
        <v>8013.89990234375</v>
      </c>
      <c r="C1889" s="6">
        <f t="shared" si="1807"/>
        <v>31</v>
      </c>
      <c r="D1889" s="6">
        <f t="shared" si="1808"/>
        <v>31</v>
      </c>
      <c r="E1889" s="6">
        <f t="shared" si="1809"/>
        <v>0</v>
      </c>
      <c r="F1889" s="6">
        <f t="shared" ref="F1889:G1889" si="1913">AVERAGE(D1876:D1889)</f>
        <v>18.946463448660715</v>
      </c>
      <c r="G1889" s="6">
        <f t="shared" si="1913"/>
        <v>42.19287109375</v>
      </c>
      <c r="H1889" s="6">
        <f t="shared" si="1824"/>
        <v>0.44904418584274158</v>
      </c>
      <c r="I1889" s="6">
        <f t="shared" si="1825"/>
        <v>30.98899193205655</v>
      </c>
    </row>
    <row r="1890" spans="1:9" ht="14.25" customHeight="1" x14ac:dyDescent="0.3">
      <c r="A1890" s="9">
        <v>42171</v>
      </c>
      <c r="B1890" s="6">
        <v>8047.2998046875</v>
      </c>
      <c r="C1890" s="6">
        <f t="shared" si="1807"/>
        <v>33.39990234375</v>
      </c>
      <c r="D1890" s="6">
        <f t="shared" si="1808"/>
        <v>33.39990234375</v>
      </c>
      <c r="E1890" s="6">
        <f t="shared" si="1809"/>
        <v>0</v>
      </c>
      <c r="F1890" s="6">
        <f t="shared" ref="F1890:G1890" si="1914">AVERAGE(D1877:D1890)</f>
        <v>21.332170758928573</v>
      </c>
      <c r="G1890" s="6">
        <f t="shared" si="1914"/>
        <v>41.853585379464285</v>
      </c>
      <c r="H1890" s="6">
        <f t="shared" si="1824"/>
        <v>0.50968562347815805</v>
      </c>
      <c r="I1890" s="6">
        <f t="shared" si="1825"/>
        <v>33.761043726699583</v>
      </c>
    </row>
    <row r="1891" spans="1:9" ht="14.25" customHeight="1" x14ac:dyDescent="0.3">
      <c r="A1891" s="9">
        <v>42172</v>
      </c>
      <c r="B1891" s="6">
        <v>8091.5498046875</v>
      </c>
      <c r="C1891" s="6">
        <f t="shared" si="1807"/>
        <v>44.25</v>
      </c>
      <c r="D1891" s="6">
        <f t="shared" si="1808"/>
        <v>44.25</v>
      </c>
      <c r="E1891" s="6">
        <f t="shared" si="1809"/>
        <v>0</v>
      </c>
      <c r="F1891" s="6">
        <f t="shared" ref="F1891:G1891" si="1915">AVERAGE(D1878:D1891)</f>
        <v>24.492885044642858</v>
      </c>
      <c r="G1891" s="6">
        <f t="shared" si="1915"/>
        <v>40.739327566964285</v>
      </c>
      <c r="H1891" s="6">
        <f t="shared" si="1824"/>
        <v>0.60120985071202437</v>
      </c>
      <c r="I1891" s="6">
        <f t="shared" si="1825"/>
        <v>37.547224084630692</v>
      </c>
    </row>
    <row r="1892" spans="1:9" ht="14.25" customHeight="1" x14ac:dyDescent="0.3">
      <c r="A1892" s="9">
        <v>42173</v>
      </c>
      <c r="B1892" s="6">
        <v>8174.60009765625</v>
      </c>
      <c r="C1892" s="6">
        <f t="shared" si="1807"/>
        <v>83.05029296875</v>
      </c>
      <c r="D1892" s="6">
        <f t="shared" si="1808"/>
        <v>83.05029296875</v>
      </c>
      <c r="E1892" s="6">
        <f t="shared" si="1809"/>
        <v>0</v>
      </c>
      <c r="F1892" s="6">
        <f t="shared" ref="F1892:G1892" si="1916">AVERAGE(D1879:D1892)</f>
        <v>22.235735212053573</v>
      </c>
      <c r="G1892" s="6">
        <f t="shared" si="1916"/>
        <v>40.739327566964285</v>
      </c>
      <c r="H1892" s="6">
        <f t="shared" si="1824"/>
        <v>0.54580516027183124</v>
      </c>
      <c r="I1892" s="6">
        <f t="shared" si="1825"/>
        <v>35.308794038173019</v>
      </c>
    </row>
    <row r="1893" spans="1:9" ht="14.25" customHeight="1" x14ac:dyDescent="0.3">
      <c r="A1893" s="9">
        <v>42174</v>
      </c>
      <c r="B1893" s="6">
        <v>8224.9501953125</v>
      </c>
      <c r="C1893" s="6">
        <f t="shared" si="1807"/>
        <v>50.35009765625</v>
      </c>
      <c r="D1893" s="6">
        <f t="shared" si="1808"/>
        <v>50.35009765625</v>
      </c>
      <c r="E1893" s="6">
        <f t="shared" si="1809"/>
        <v>0</v>
      </c>
      <c r="F1893" s="6">
        <f t="shared" ref="F1893:G1893" si="1917">AVERAGE(D1880:D1893)</f>
        <v>25.832170758928573</v>
      </c>
      <c r="G1893" s="6">
        <f t="shared" si="1917"/>
        <v>40.721470424107146</v>
      </c>
      <c r="H1893" s="6">
        <f t="shared" si="1824"/>
        <v>0.63436242576436797</v>
      </c>
      <c r="I1893" s="6">
        <f t="shared" si="1825"/>
        <v>38.81406080831097</v>
      </c>
    </row>
    <row r="1894" spans="1:9" ht="14.25" customHeight="1" x14ac:dyDescent="0.3">
      <c r="A1894" s="9">
        <v>42177</v>
      </c>
      <c r="B1894" s="6">
        <v>8353.099609375</v>
      </c>
      <c r="C1894" s="6">
        <f t="shared" si="1807"/>
        <v>128.1494140625</v>
      </c>
      <c r="D1894" s="6">
        <f t="shared" si="1808"/>
        <v>128.1494140625</v>
      </c>
      <c r="E1894" s="6">
        <f t="shared" si="1809"/>
        <v>0</v>
      </c>
      <c r="F1894" s="6">
        <f t="shared" ref="F1894:G1894" si="1918">AVERAGE(D1881:D1894)</f>
        <v>34.985700334821431</v>
      </c>
      <c r="G1894" s="6">
        <f t="shared" si="1918"/>
        <v>26.653599330357142</v>
      </c>
      <c r="H1894" s="6">
        <f t="shared" si="1824"/>
        <v>1.312606972934212</v>
      </c>
      <c r="I1894" s="6">
        <f t="shared" si="1825"/>
        <v>56.758757034654693</v>
      </c>
    </row>
    <row r="1895" spans="1:9" ht="14.25" customHeight="1" x14ac:dyDescent="0.3">
      <c r="A1895" s="9">
        <v>42178</v>
      </c>
      <c r="B1895" s="6">
        <v>8381.5498046875</v>
      </c>
      <c r="C1895" s="6">
        <f t="shared" si="1807"/>
        <v>28.4501953125</v>
      </c>
      <c r="D1895" s="6">
        <f t="shared" si="1808"/>
        <v>28.4501953125</v>
      </c>
      <c r="E1895" s="6">
        <f t="shared" si="1809"/>
        <v>0</v>
      </c>
      <c r="F1895" s="6">
        <f t="shared" ref="F1895:G1895" si="1919">AVERAGE(D1882:D1895)</f>
        <v>37.017857142857146</v>
      </c>
      <c r="G1895" s="6">
        <f t="shared" si="1919"/>
        <v>19.414306640625</v>
      </c>
      <c r="H1895" s="6">
        <f t="shared" si="1824"/>
        <v>1.9067308365984188</v>
      </c>
      <c r="I1895" s="6">
        <f t="shared" si="1825"/>
        <v>65.597089781789265</v>
      </c>
    </row>
    <row r="1896" spans="1:9" ht="14.25" customHeight="1" x14ac:dyDescent="0.3">
      <c r="A1896" s="9">
        <v>42179</v>
      </c>
      <c r="B1896" s="6">
        <v>8360.849609375</v>
      </c>
      <c r="C1896" s="6">
        <f t="shared" si="1807"/>
        <v>-20.7001953125</v>
      </c>
      <c r="D1896" s="6">
        <f t="shared" si="1808"/>
        <v>0</v>
      </c>
      <c r="E1896" s="6">
        <f t="shared" si="1809"/>
        <v>20.7001953125</v>
      </c>
      <c r="F1896" s="6">
        <f t="shared" ref="F1896:G1896" si="1920">AVERAGE(D1883:D1896)</f>
        <v>37.017857142857146</v>
      </c>
      <c r="G1896" s="6">
        <f t="shared" si="1920"/>
        <v>20.575020926339285</v>
      </c>
      <c r="H1896" s="6">
        <f t="shared" si="1824"/>
        <v>1.799164981429906</v>
      </c>
      <c r="I1896" s="6">
        <f t="shared" si="1825"/>
        <v>64.27506036142367</v>
      </c>
    </row>
    <row r="1897" spans="1:9" ht="14.25" customHeight="1" x14ac:dyDescent="0.3">
      <c r="A1897" s="9">
        <v>42180</v>
      </c>
      <c r="B1897" s="6">
        <v>8398</v>
      </c>
      <c r="C1897" s="6">
        <f t="shared" si="1807"/>
        <v>37.150390625</v>
      </c>
      <c r="D1897" s="6">
        <f t="shared" si="1808"/>
        <v>37.150390625</v>
      </c>
      <c r="E1897" s="6">
        <f t="shared" si="1809"/>
        <v>0</v>
      </c>
      <c r="F1897" s="6">
        <f t="shared" ref="F1897:G1897" si="1921">AVERAGE(D1884:D1897)</f>
        <v>39.671456473214285</v>
      </c>
      <c r="G1897" s="6">
        <f t="shared" si="1921"/>
        <v>19.435756138392858</v>
      </c>
      <c r="H1897" s="6">
        <f t="shared" si="1824"/>
        <v>2.0411583779263611</v>
      </c>
      <c r="I1897" s="6">
        <f t="shared" si="1825"/>
        <v>67.117792770731711</v>
      </c>
    </row>
    <row r="1898" spans="1:9" ht="14.25" customHeight="1" x14ac:dyDescent="0.3">
      <c r="A1898" s="9">
        <v>42181</v>
      </c>
      <c r="B1898" s="6">
        <v>8381.099609375</v>
      </c>
      <c r="C1898" s="6">
        <f t="shared" si="1807"/>
        <v>-16.900390625</v>
      </c>
      <c r="D1898" s="6">
        <f t="shared" si="1808"/>
        <v>0</v>
      </c>
      <c r="E1898" s="6">
        <f t="shared" si="1809"/>
        <v>16.900390625</v>
      </c>
      <c r="F1898" s="6">
        <f t="shared" ref="F1898:G1898" si="1922">AVERAGE(D1885:D1898)</f>
        <v>39.671456473214285</v>
      </c>
      <c r="G1898" s="6">
        <f t="shared" si="1922"/>
        <v>15.603620256696429</v>
      </c>
      <c r="H1898" s="6">
        <f t="shared" si="1824"/>
        <v>2.54245206052031</v>
      </c>
      <c r="I1898" s="6">
        <f t="shared" si="1825"/>
        <v>71.770965903964225</v>
      </c>
    </row>
    <row r="1899" spans="1:9" ht="14.25" customHeight="1" x14ac:dyDescent="0.3">
      <c r="A1899" s="9">
        <v>42184</v>
      </c>
      <c r="B1899" s="6">
        <v>8318.400390625</v>
      </c>
      <c r="C1899" s="6">
        <f t="shared" si="1807"/>
        <v>-62.69921875</v>
      </c>
      <c r="D1899" s="6">
        <f t="shared" si="1808"/>
        <v>0</v>
      </c>
      <c r="E1899" s="6">
        <f t="shared" si="1809"/>
        <v>62.69921875</v>
      </c>
      <c r="F1899" s="6">
        <f t="shared" ref="F1899:G1899" si="1923">AVERAGE(D1886:D1899)</f>
        <v>39.671456473214285</v>
      </c>
      <c r="G1899" s="6">
        <f t="shared" si="1923"/>
        <v>18.528564453125</v>
      </c>
      <c r="H1899" s="6">
        <f t="shared" si="1824"/>
        <v>2.1410971461700776</v>
      </c>
      <c r="I1899" s="6">
        <f t="shared" si="1825"/>
        <v>68.163990049804909</v>
      </c>
    </row>
    <row r="1900" spans="1:9" ht="14.25" customHeight="1" x14ac:dyDescent="0.3">
      <c r="A1900" s="9">
        <v>42185</v>
      </c>
      <c r="B1900" s="6">
        <v>8368.5</v>
      </c>
      <c r="C1900" s="6">
        <f t="shared" si="1807"/>
        <v>50.099609375</v>
      </c>
      <c r="D1900" s="6">
        <f t="shared" si="1808"/>
        <v>50.099609375</v>
      </c>
      <c r="E1900" s="6">
        <f t="shared" si="1809"/>
        <v>0</v>
      </c>
      <c r="F1900" s="6">
        <f t="shared" ref="F1900:G1900" si="1924">AVERAGE(D1887:D1900)</f>
        <v>35.960693359375</v>
      </c>
      <c r="G1900" s="6">
        <f t="shared" si="1924"/>
        <v>18.528564453125</v>
      </c>
      <c r="H1900" s="6">
        <f t="shared" si="1824"/>
        <v>1.9408245819772574</v>
      </c>
      <c r="I1900" s="6">
        <f t="shared" si="1825"/>
        <v>65.995931680914737</v>
      </c>
    </row>
    <row r="1901" spans="1:9" ht="14.25" customHeight="1" x14ac:dyDescent="0.3">
      <c r="A1901" s="9">
        <v>42186</v>
      </c>
      <c r="B1901" s="6">
        <v>8453.0498046875</v>
      </c>
      <c r="C1901" s="6">
        <f t="shared" si="1807"/>
        <v>84.5498046875</v>
      </c>
      <c r="D1901" s="6">
        <f t="shared" si="1808"/>
        <v>84.5498046875</v>
      </c>
      <c r="E1901" s="6">
        <f t="shared" si="1809"/>
        <v>0</v>
      </c>
      <c r="F1901" s="6">
        <f t="shared" ref="F1901:G1901" si="1925">AVERAGE(D1888:D1901)</f>
        <v>41.999965122767854</v>
      </c>
      <c r="G1901" s="6">
        <f t="shared" si="1925"/>
        <v>7.1642717633928568</v>
      </c>
      <c r="H1901" s="6">
        <f t="shared" si="1824"/>
        <v>5.8624193092973211</v>
      </c>
      <c r="I1901" s="6">
        <f t="shared" si="1825"/>
        <v>85.427879659798947</v>
      </c>
    </row>
    <row r="1902" spans="1:9" ht="14.25" customHeight="1" x14ac:dyDescent="0.3">
      <c r="A1902" s="9">
        <v>42187</v>
      </c>
      <c r="B1902" s="6">
        <v>8444.900390625</v>
      </c>
      <c r="C1902" s="6">
        <f t="shared" si="1807"/>
        <v>-8.1494140625</v>
      </c>
      <c r="D1902" s="6">
        <f t="shared" si="1808"/>
        <v>0</v>
      </c>
      <c r="E1902" s="6">
        <f t="shared" si="1809"/>
        <v>8.1494140625</v>
      </c>
      <c r="F1902" s="6">
        <f t="shared" ref="F1902:G1902" si="1926">AVERAGE(D1889:D1902)</f>
        <v>40.746407645089285</v>
      </c>
      <c r="G1902" s="6">
        <f t="shared" si="1926"/>
        <v>7.7463727678571432</v>
      </c>
      <c r="H1902" s="6">
        <f t="shared" si="1824"/>
        <v>5.2600628534380283</v>
      </c>
      <c r="I1902" s="6">
        <f t="shared" si="1825"/>
        <v>84.025719494960029</v>
      </c>
    </row>
    <row r="1903" spans="1:9" ht="14.25" customHeight="1" x14ac:dyDescent="0.3">
      <c r="A1903" s="9">
        <v>42188</v>
      </c>
      <c r="B1903" s="6">
        <v>8484.900390625</v>
      </c>
      <c r="C1903" s="6">
        <f t="shared" si="1807"/>
        <v>40</v>
      </c>
      <c r="D1903" s="6">
        <f t="shared" si="1808"/>
        <v>40</v>
      </c>
      <c r="E1903" s="6">
        <f t="shared" si="1809"/>
        <v>0</v>
      </c>
      <c r="F1903" s="6">
        <f t="shared" ref="F1903:G1903" si="1927">AVERAGE(D1890:D1903)</f>
        <v>41.389264787946431</v>
      </c>
      <c r="G1903" s="6">
        <f t="shared" si="1927"/>
        <v>7.7463727678571432</v>
      </c>
      <c r="H1903" s="6">
        <f t="shared" si="1824"/>
        <v>5.3430510031336675</v>
      </c>
      <c r="I1903" s="6">
        <f t="shared" si="1825"/>
        <v>84.234716077389749</v>
      </c>
    </row>
    <row r="1904" spans="1:9" ht="14.25" customHeight="1" x14ac:dyDescent="0.3">
      <c r="A1904" s="9">
        <v>42191</v>
      </c>
      <c r="B1904" s="6">
        <v>8522.150390625</v>
      </c>
      <c r="C1904" s="6">
        <f t="shared" si="1807"/>
        <v>37.25</v>
      </c>
      <c r="D1904" s="6">
        <f t="shared" si="1808"/>
        <v>37.25</v>
      </c>
      <c r="E1904" s="6">
        <f t="shared" si="1809"/>
        <v>0</v>
      </c>
      <c r="F1904" s="6">
        <f t="shared" ref="F1904:G1904" si="1928">AVERAGE(D1891:D1904)</f>
        <v>41.664271763392854</v>
      </c>
      <c r="G1904" s="6">
        <f t="shared" si="1928"/>
        <v>7.7463727678571432</v>
      </c>
      <c r="H1904" s="6">
        <f t="shared" si="1824"/>
        <v>5.3785523898714107</v>
      </c>
      <c r="I1904" s="6">
        <f t="shared" si="1825"/>
        <v>84.322461604487046</v>
      </c>
    </row>
    <row r="1905" spans="1:9" ht="14.25" customHeight="1" x14ac:dyDescent="0.3">
      <c r="A1905" s="9">
        <v>42192</v>
      </c>
      <c r="B1905" s="6">
        <v>8510.7998046875</v>
      </c>
      <c r="C1905" s="6">
        <f t="shared" si="1807"/>
        <v>-11.3505859375</v>
      </c>
      <c r="D1905" s="6">
        <f t="shared" si="1808"/>
        <v>0</v>
      </c>
      <c r="E1905" s="6">
        <f t="shared" si="1809"/>
        <v>11.3505859375</v>
      </c>
      <c r="F1905" s="6">
        <f t="shared" ref="F1905:G1905" si="1929">AVERAGE(D1892:D1905)</f>
        <v>38.503557477678569</v>
      </c>
      <c r="G1905" s="6">
        <f t="shared" si="1929"/>
        <v>8.55712890625</v>
      </c>
      <c r="H1905" s="6">
        <f t="shared" si="1824"/>
        <v>4.4995883431832073</v>
      </c>
      <c r="I1905" s="6">
        <f t="shared" si="1825"/>
        <v>81.816820867338009</v>
      </c>
    </row>
    <row r="1906" spans="1:9" ht="14.25" customHeight="1" x14ac:dyDescent="0.3">
      <c r="A1906" s="9">
        <v>42193</v>
      </c>
      <c r="B1906" s="6">
        <v>8363.0498046875</v>
      </c>
      <c r="C1906" s="6">
        <f t="shared" si="1807"/>
        <v>-147.75</v>
      </c>
      <c r="D1906" s="6">
        <f t="shared" si="1808"/>
        <v>0</v>
      </c>
      <c r="E1906" s="6">
        <f t="shared" si="1809"/>
        <v>147.75</v>
      </c>
      <c r="F1906" s="6">
        <f t="shared" ref="F1906:G1906" si="1930">AVERAGE(D1893:D1906)</f>
        <v>32.571393694196431</v>
      </c>
      <c r="G1906" s="6">
        <f t="shared" si="1930"/>
        <v>19.110700334821427</v>
      </c>
      <c r="H1906" s="6">
        <f t="shared" si="1824"/>
        <v>1.7043537454694113</v>
      </c>
      <c r="I1906" s="6">
        <f t="shared" si="1825"/>
        <v>63.022588976190917</v>
      </c>
    </row>
    <row r="1907" spans="1:9" ht="14.25" customHeight="1" x14ac:dyDescent="0.3">
      <c r="A1907" s="9">
        <v>42194</v>
      </c>
      <c r="B1907" s="6">
        <v>8328.5498046875</v>
      </c>
      <c r="C1907" s="6">
        <f t="shared" si="1807"/>
        <v>-34.5</v>
      </c>
      <c r="D1907" s="6">
        <f t="shared" si="1808"/>
        <v>0</v>
      </c>
      <c r="E1907" s="6">
        <f t="shared" si="1809"/>
        <v>34.5</v>
      </c>
      <c r="F1907" s="6">
        <f t="shared" ref="F1907:G1907" si="1931">AVERAGE(D1894:D1907)</f>
        <v>28.974958147321427</v>
      </c>
      <c r="G1907" s="6">
        <f t="shared" si="1931"/>
        <v>21.574986049107142</v>
      </c>
      <c r="H1907" s="6">
        <f t="shared" si="1824"/>
        <v>1.3429884998011632</v>
      </c>
      <c r="I1907" s="6">
        <f t="shared" si="1825"/>
        <v>57.319466139724348</v>
      </c>
    </row>
    <row r="1908" spans="1:9" ht="14.25" customHeight="1" x14ac:dyDescent="0.3">
      <c r="A1908" s="9">
        <v>42195</v>
      </c>
      <c r="B1908" s="6">
        <v>8360.5498046875</v>
      </c>
      <c r="C1908" s="6">
        <f t="shared" si="1807"/>
        <v>32</v>
      </c>
      <c r="D1908" s="6">
        <f t="shared" si="1808"/>
        <v>32</v>
      </c>
      <c r="E1908" s="6">
        <f t="shared" si="1809"/>
        <v>0</v>
      </c>
      <c r="F1908" s="6">
        <f t="shared" ref="F1908:G1908" si="1932">AVERAGE(D1895:D1908)</f>
        <v>22.107142857142858</v>
      </c>
      <c r="G1908" s="6">
        <f t="shared" si="1932"/>
        <v>21.574986049107142</v>
      </c>
      <c r="H1908" s="6">
        <f t="shared" si="1824"/>
        <v>1.02466545316991</v>
      </c>
      <c r="I1908" s="6">
        <f t="shared" si="1825"/>
        <v>50.609124167434494</v>
      </c>
    </row>
    <row r="1909" spans="1:9" ht="14.25" customHeight="1" x14ac:dyDescent="0.3">
      <c r="A1909" s="9">
        <v>42198</v>
      </c>
      <c r="B1909" s="6">
        <v>8459.650390625</v>
      </c>
      <c r="C1909" s="6">
        <f t="shared" si="1807"/>
        <v>99.1005859375</v>
      </c>
      <c r="D1909" s="6">
        <f t="shared" si="1808"/>
        <v>99.1005859375</v>
      </c>
      <c r="E1909" s="6">
        <f t="shared" si="1809"/>
        <v>0</v>
      </c>
      <c r="F1909" s="6">
        <f t="shared" ref="F1909:G1909" si="1933">AVERAGE(D1896:D1909)</f>
        <v>27.153599330357142</v>
      </c>
      <c r="G1909" s="6">
        <f t="shared" si="1933"/>
        <v>21.574986049107142</v>
      </c>
      <c r="H1909" s="6">
        <f t="shared" si="1824"/>
        <v>1.2585685695718383</v>
      </c>
      <c r="I1909" s="6">
        <f t="shared" si="1825"/>
        <v>55.724169127635903</v>
      </c>
    </row>
    <row r="1910" spans="1:9" ht="14.25" customHeight="1" x14ac:dyDescent="0.3">
      <c r="A1910" s="9">
        <v>42199</v>
      </c>
      <c r="B1910" s="6">
        <v>8454.099609375</v>
      </c>
      <c r="C1910" s="6">
        <f t="shared" si="1807"/>
        <v>-5.55078125</v>
      </c>
      <c r="D1910" s="6">
        <f t="shared" si="1808"/>
        <v>0</v>
      </c>
      <c r="E1910" s="6">
        <f t="shared" si="1809"/>
        <v>5.55078125</v>
      </c>
      <c r="F1910" s="6">
        <f t="shared" ref="F1910:G1910" si="1934">AVERAGE(D1897:D1910)</f>
        <v>27.153599330357142</v>
      </c>
      <c r="G1910" s="6">
        <f t="shared" si="1934"/>
        <v>20.492885044642858</v>
      </c>
      <c r="H1910" s="6">
        <f t="shared" si="1824"/>
        <v>1.3250256989781677</v>
      </c>
      <c r="I1910" s="6">
        <f t="shared" si="1825"/>
        <v>56.989722718355637</v>
      </c>
    </row>
    <row r="1911" spans="1:9" ht="14.25" customHeight="1" x14ac:dyDescent="0.3">
      <c r="A1911" s="9">
        <v>42200</v>
      </c>
      <c r="B1911" s="6">
        <v>8523.7998046875</v>
      </c>
      <c r="C1911" s="6">
        <f t="shared" si="1807"/>
        <v>69.7001953125</v>
      </c>
      <c r="D1911" s="6">
        <f t="shared" si="1808"/>
        <v>69.7001953125</v>
      </c>
      <c r="E1911" s="6">
        <f t="shared" si="1809"/>
        <v>0</v>
      </c>
      <c r="F1911" s="6">
        <f t="shared" ref="F1911:G1911" si="1935">AVERAGE(D1898:D1911)</f>
        <v>29.478585379464285</v>
      </c>
      <c r="G1911" s="6">
        <f t="shared" si="1935"/>
        <v>20.492885044642858</v>
      </c>
      <c r="H1911" s="6">
        <f t="shared" si="1824"/>
        <v>1.4384790289530474</v>
      </c>
      <c r="I1911" s="6">
        <f t="shared" si="1825"/>
        <v>58.990830426401217</v>
      </c>
    </row>
    <row r="1912" spans="1:9" ht="14.25" customHeight="1" x14ac:dyDescent="0.3">
      <c r="A1912" s="9">
        <v>42201</v>
      </c>
      <c r="B1912" s="6">
        <v>8608.0498046875</v>
      </c>
      <c r="C1912" s="6">
        <f t="shared" si="1807"/>
        <v>84.25</v>
      </c>
      <c r="D1912" s="6">
        <f t="shared" si="1808"/>
        <v>84.25</v>
      </c>
      <c r="E1912" s="6">
        <f t="shared" si="1809"/>
        <v>0</v>
      </c>
      <c r="F1912" s="6">
        <f t="shared" ref="F1912:G1912" si="1936">AVERAGE(D1899:D1912)</f>
        <v>35.496442522321431</v>
      </c>
      <c r="G1912" s="6">
        <f t="shared" si="1936"/>
        <v>19.285714285714285</v>
      </c>
      <c r="H1912" s="6">
        <f t="shared" si="1824"/>
        <v>1.8405562789351855</v>
      </c>
      <c r="I1912" s="6">
        <f t="shared" si="1825"/>
        <v>64.795627975557608</v>
      </c>
    </row>
    <row r="1913" spans="1:9" ht="14.25" customHeight="1" x14ac:dyDescent="0.3">
      <c r="A1913" s="9">
        <v>42202</v>
      </c>
      <c r="B1913" s="6">
        <v>8609.849609375</v>
      </c>
      <c r="C1913" s="6">
        <f t="shared" si="1807"/>
        <v>1.7998046875</v>
      </c>
      <c r="D1913" s="6">
        <f t="shared" si="1808"/>
        <v>1.7998046875</v>
      </c>
      <c r="E1913" s="6">
        <f t="shared" si="1809"/>
        <v>0</v>
      </c>
      <c r="F1913" s="6">
        <f t="shared" ref="F1913:G1913" si="1937">AVERAGE(D1900:D1913)</f>
        <v>35.625</v>
      </c>
      <c r="G1913" s="6">
        <f t="shared" si="1937"/>
        <v>14.807198660714286</v>
      </c>
      <c r="H1913" s="6">
        <f t="shared" si="1824"/>
        <v>2.4059243626222462</v>
      </c>
      <c r="I1913" s="6">
        <f t="shared" si="1825"/>
        <v>70.639394962074476</v>
      </c>
    </row>
    <row r="1914" spans="1:9" ht="14.25" customHeight="1" x14ac:dyDescent="0.3">
      <c r="A1914" s="9">
        <v>42205</v>
      </c>
      <c r="B1914" s="6">
        <v>8603.4501953125</v>
      </c>
      <c r="C1914" s="6">
        <f t="shared" si="1807"/>
        <v>-6.3994140625</v>
      </c>
      <c r="D1914" s="6">
        <f t="shared" si="1808"/>
        <v>0</v>
      </c>
      <c r="E1914" s="6">
        <f t="shared" si="1809"/>
        <v>6.3994140625</v>
      </c>
      <c r="F1914" s="6">
        <f t="shared" ref="F1914:G1914" si="1938">AVERAGE(D1901:D1914)</f>
        <v>32.046456473214285</v>
      </c>
      <c r="G1914" s="6">
        <f t="shared" si="1938"/>
        <v>15.264299665178571</v>
      </c>
      <c r="H1914" s="6">
        <f t="shared" si="1824"/>
        <v>2.0994383742556972</v>
      </c>
      <c r="I1914" s="6">
        <f t="shared" si="1825"/>
        <v>67.736090244409482</v>
      </c>
    </row>
    <row r="1915" spans="1:9" ht="14.25" customHeight="1" x14ac:dyDescent="0.3">
      <c r="A1915" s="9">
        <v>42206</v>
      </c>
      <c r="B1915" s="6">
        <v>8529.4501953125</v>
      </c>
      <c r="C1915" s="6">
        <f t="shared" si="1807"/>
        <v>-74</v>
      </c>
      <c r="D1915" s="6">
        <f t="shared" si="1808"/>
        <v>0</v>
      </c>
      <c r="E1915" s="6">
        <f t="shared" si="1809"/>
        <v>74</v>
      </c>
      <c r="F1915" s="6">
        <f t="shared" ref="F1915:G1915" si="1939">AVERAGE(D1902:D1915)</f>
        <v>26.007184709821427</v>
      </c>
      <c r="G1915" s="6">
        <f t="shared" si="1939"/>
        <v>20.550013950892858</v>
      </c>
      <c r="H1915" s="6">
        <f t="shared" si="1824"/>
        <v>1.2655555744131972</v>
      </c>
      <c r="I1915" s="6">
        <f t="shared" si="1825"/>
        <v>55.860716404672146</v>
      </c>
    </row>
    <row r="1916" spans="1:9" ht="14.25" customHeight="1" x14ac:dyDescent="0.3">
      <c r="A1916" s="9">
        <v>42207</v>
      </c>
      <c r="B1916" s="6">
        <v>8633.5</v>
      </c>
      <c r="C1916" s="6">
        <f t="shared" si="1807"/>
        <v>104.0498046875</v>
      </c>
      <c r="D1916" s="6">
        <f t="shared" si="1808"/>
        <v>104.0498046875</v>
      </c>
      <c r="E1916" s="6">
        <f t="shared" si="1809"/>
        <v>0</v>
      </c>
      <c r="F1916" s="6">
        <f t="shared" ref="F1916:G1916" si="1940">AVERAGE(D1903:D1916)</f>
        <v>33.439313616071431</v>
      </c>
      <c r="G1916" s="6">
        <f t="shared" si="1940"/>
        <v>19.967912946428573</v>
      </c>
      <c r="H1916" s="6">
        <f t="shared" si="1824"/>
        <v>1.6746524138894712</v>
      </c>
      <c r="I1916" s="6">
        <f t="shared" si="1825"/>
        <v>62.611964275918638</v>
      </c>
    </row>
    <row r="1917" spans="1:9" ht="14.25" customHeight="1" x14ac:dyDescent="0.3">
      <c r="A1917" s="9">
        <v>42208</v>
      </c>
      <c r="B1917" s="6">
        <v>8589.7998046875</v>
      </c>
      <c r="C1917" s="6">
        <f t="shared" si="1807"/>
        <v>-43.7001953125</v>
      </c>
      <c r="D1917" s="6">
        <f t="shared" si="1808"/>
        <v>0</v>
      </c>
      <c r="E1917" s="6">
        <f t="shared" si="1809"/>
        <v>43.7001953125</v>
      </c>
      <c r="F1917" s="6">
        <f t="shared" ref="F1917:G1917" si="1941">AVERAGE(D1904:D1917)</f>
        <v>30.582170758928573</v>
      </c>
      <c r="G1917" s="6">
        <f t="shared" si="1941"/>
        <v>23.08935546875</v>
      </c>
      <c r="H1917" s="6">
        <f t="shared" si="1824"/>
        <v>1.3245138349712546</v>
      </c>
      <c r="I1917" s="6">
        <f t="shared" si="1825"/>
        <v>56.980251743162185</v>
      </c>
    </row>
    <row r="1918" spans="1:9" ht="14.25" customHeight="1" x14ac:dyDescent="0.3">
      <c r="A1918" s="9">
        <v>42209</v>
      </c>
      <c r="B1918" s="6">
        <v>8521.5498046875</v>
      </c>
      <c r="C1918" s="6">
        <f t="shared" si="1807"/>
        <v>-68.25</v>
      </c>
      <c r="D1918" s="6">
        <f t="shared" si="1808"/>
        <v>0</v>
      </c>
      <c r="E1918" s="6">
        <f t="shared" si="1809"/>
        <v>68.25</v>
      </c>
      <c r="F1918" s="6">
        <f t="shared" ref="F1918:G1918" si="1942">AVERAGE(D1905:D1918)</f>
        <v>27.921456473214285</v>
      </c>
      <c r="G1918" s="6">
        <f t="shared" si="1942"/>
        <v>27.96435546875</v>
      </c>
      <c r="H1918" s="6">
        <f t="shared" si="1824"/>
        <v>0.99846594012926004</v>
      </c>
      <c r="I1918" s="6">
        <f t="shared" si="1825"/>
        <v>49.961619063904571</v>
      </c>
    </row>
    <row r="1919" spans="1:9" ht="14.25" customHeight="1" x14ac:dyDescent="0.3">
      <c r="A1919" s="9">
        <v>42212</v>
      </c>
      <c r="B1919" s="6">
        <v>8361</v>
      </c>
      <c r="C1919" s="6">
        <f t="shared" si="1807"/>
        <v>-160.5498046875</v>
      </c>
      <c r="D1919" s="6">
        <f t="shared" si="1808"/>
        <v>0</v>
      </c>
      <c r="E1919" s="6">
        <f t="shared" si="1809"/>
        <v>160.5498046875</v>
      </c>
      <c r="F1919" s="6">
        <f t="shared" ref="F1919:G1919" si="1943">AVERAGE(D1906:D1919)</f>
        <v>27.921456473214285</v>
      </c>
      <c r="G1919" s="6">
        <f t="shared" si="1943"/>
        <v>38.621442522321431</v>
      </c>
      <c r="H1919" s="6">
        <f t="shared" si="1824"/>
        <v>0.72295219053708204</v>
      </c>
      <c r="I1919" s="6">
        <f t="shared" si="1825"/>
        <v>41.960084238421146</v>
      </c>
    </row>
    <row r="1920" spans="1:9" ht="14.25" customHeight="1" x14ac:dyDescent="0.3">
      <c r="A1920" s="9">
        <v>42213</v>
      </c>
      <c r="B1920" s="6">
        <v>8337</v>
      </c>
      <c r="C1920" s="6">
        <f t="shared" si="1807"/>
        <v>-24</v>
      </c>
      <c r="D1920" s="6">
        <f t="shared" si="1808"/>
        <v>0</v>
      </c>
      <c r="E1920" s="6">
        <f t="shared" si="1809"/>
        <v>24</v>
      </c>
      <c r="F1920" s="6">
        <f t="shared" ref="F1920:G1920" si="1944">AVERAGE(D1907:D1920)</f>
        <v>27.921456473214285</v>
      </c>
      <c r="G1920" s="6">
        <f t="shared" si="1944"/>
        <v>29.782156808035715</v>
      </c>
      <c r="H1920" s="6">
        <f t="shared" si="1824"/>
        <v>0.93752298240806442</v>
      </c>
      <c r="I1920" s="6">
        <f t="shared" si="1825"/>
        <v>48.387708993410605</v>
      </c>
    </row>
    <row r="1921" spans="1:9" ht="14.25" customHeight="1" x14ac:dyDescent="0.3">
      <c r="A1921" s="9">
        <v>42214</v>
      </c>
      <c r="B1921" s="6">
        <v>8375.0498046875</v>
      </c>
      <c r="C1921" s="6">
        <f t="shared" si="1807"/>
        <v>38.0498046875</v>
      </c>
      <c r="D1921" s="6">
        <f t="shared" si="1808"/>
        <v>38.0498046875</v>
      </c>
      <c r="E1921" s="6">
        <f t="shared" si="1809"/>
        <v>0</v>
      </c>
      <c r="F1921" s="6">
        <f t="shared" ref="F1921:G1921" si="1945">AVERAGE(D1908:D1921)</f>
        <v>30.639299665178573</v>
      </c>
      <c r="G1921" s="6">
        <f t="shared" si="1945"/>
        <v>27.31787109375</v>
      </c>
      <c r="H1921" s="6">
        <f t="shared" si="1824"/>
        <v>1.1215844587607149</v>
      </c>
      <c r="I1921" s="6">
        <f t="shared" si="1825"/>
        <v>52.865416416929648</v>
      </c>
    </row>
    <row r="1922" spans="1:9" ht="14.25" customHeight="1" x14ac:dyDescent="0.3">
      <c r="A1922" s="9">
        <v>42215</v>
      </c>
      <c r="B1922" s="6">
        <v>8421.7998046875</v>
      </c>
      <c r="C1922" s="6">
        <f t="shared" si="1807"/>
        <v>46.75</v>
      </c>
      <c r="D1922" s="6">
        <f t="shared" si="1808"/>
        <v>46.75</v>
      </c>
      <c r="E1922" s="6">
        <f t="shared" si="1809"/>
        <v>0</v>
      </c>
      <c r="F1922" s="6">
        <f t="shared" ref="F1922:G1922" si="1946">AVERAGE(D1909:D1922)</f>
        <v>31.69287109375</v>
      </c>
      <c r="G1922" s="6">
        <f t="shared" si="1946"/>
        <v>27.31787109375</v>
      </c>
      <c r="H1922" s="6">
        <f t="shared" si="1824"/>
        <v>1.1601515720235223</v>
      </c>
      <c r="I1922" s="6">
        <f t="shared" si="1825"/>
        <v>53.706952190246085</v>
      </c>
    </row>
    <row r="1923" spans="1:9" ht="14.25" customHeight="1" x14ac:dyDescent="0.3">
      <c r="A1923" s="9">
        <v>42216</v>
      </c>
      <c r="B1923" s="6">
        <v>8532.849609375</v>
      </c>
      <c r="C1923" s="6">
        <f t="shared" si="1807"/>
        <v>111.0498046875</v>
      </c>
      <c r="D1923" s="6">
        <f t="shared" si="1808"/>
        <v>111.0498046875</v>
      </c>
      <c r="E1923" s="6">
        <f t="shared" si="1809"/>
        <v>0</v>
      </c>
      <c r="F1923" s="6">
        <f t="shared" ref="F1923:G1923" si="1947">AVERAGE(D1910:D1923)</f>
        <v>32.54638671875</v>
      </c>
      <c r="G1923" s="6">
        <f t="shared" si="1947"/>
        <v>27.31787109375</v>
      </c>
      <c r="H1923" s="6">
        <f t="shared" si="1824"/>
        <v>1.1913954278156111</v>
      </c>
      <c r="I1923" s="6">
        <f t="shared" si="1825"/>
        <v>54.366976068905892</v>
      </c>
    </row>
    <row r="1924" spans="1:9" ht="14.25" customHeight="1" x14ac:dyDescent="0.3">
      <c r="A1924" s="9">
        <v>42219</v>
      </c>
      <c r="B1924" s="6">
        <v>8543.0498046875</v>
      </c>
      <c r="C1924" s="6">
        <f t="shared" si="1807"/>
        <v>10.2001953125</v>
      </c>
      <c r="D1924" s="6">
        <f t="shared" si="1808"/>
        <v>10.2001953125</v>
      </c>
      <c r="E1924" s="6">
        <f t="shared" si="1809"/>
        <v>0</v>
      </c>
      <c r="F1924" s="6">
        <f t="shared" ref="F1924:G1924" si="1948">AVERAGE(D1911:D1924)</f>
        <v>33.274972098214285</v>
      </c>
      <c r="G1924" s="6">
        <f t="shared" si="1948"/>
        <v>26.92138671875</v>
      </c>
      <c r="H1924" s="6">
        <f t="shared" si="1824"/>
        <v>1.2360051302646751</v>
      </c>
      <c r="I1924" s="6">
        <f t="shared" si="1825"/>
        <v>55.27738346997306</v>
      </c>
    </row>
    <row r="1925" spans="1:9" ht="14.25" customHeight="1" x14ac:dyDescent="0.3">
      <c r="A1925" s="9">
        <v>42220</v>
      </c>
      <c r="B1925" s="6">
        <v>8516.900390625</v>
      </c>
      <c r="C1925" s="6">
        <f t="shared" si="1807"/>
        <v>-26.1494140625</v>
      </c>
      <c r="D1925" s="6">
        <f t="shared" si="1808"/>
        <v>0</v>
      </c>
      <c r="E1925" s="6">
        <f t="shared" si="1809"/>
        <v>26.1494140625</v>
      </c>
      <c r="F1925" s="6">
        <f t="shared" ref="F1925:G1925" si="1949">AVERAGE(D1912:D1925)</f>
        <v>28.29638671875</v>
      </c>
      <c r="G1925" s="6">
        <f t="shared" si="1949"/>
        <v>28.789202008928573</v>
      </c>
      <c r="H1925" s="6">
        <f t="shared" si="1824"/>
        <v>0.9828819399014348</v>
      </c>
      <c r="I1925" s="6">
        <f t="shared" si="1825"/>
        <v>49.568354026679572</v>
      </c>
    </row>
    <row r="1926" spans="1:9" ht="14.25" customHeight="1" x14ac:dyDescent="0.3">
      <c r="A1926" s="9">
        <v>42221</v>
      </c>
      <c r="B1926" s="6">
        <v>8567.9501953125</v>
      </c>
      <c r="C1926" s="6">
        <f t="shared" si="1807"/>
        <v>51.0498046875</v>
      </c>
      <c r="D1926" s="6">
        <f t="shared" si="1808"/>
        <v>51.0498046875</v>
      </c>
      <c r="E1926" s="6">
        <f t="shared" si="1809"/>
        <v>0</v>
      </c>
      <c r="F1926" s="6">
        <f t="shared" ref="F1926:G1926" si="1950">AVERAGE(D1913:D1926)</f>
        <v>25.924944196428573</v>
      </c>
      <c r="G1926" s="6">
        <f t="shared" si="1950"/>
        <v>28.789202008928573</v>
      </c>
      <c r="H1926" s="6">
        <f t="shared" si="1824"/>
        <v>0.90050930166068199</v>
      </c>
      <c r="I1926" s="6">
        <f t="shared" si="1825"/>
        <v>47.382525351168184</v>
      </c>
    </row>
    <row r="1927" spans="1:9" ht="14.25" customHeight="1" x14ac:dyDescent="0.3">
      <c r="A1927" s="9">
        <v>42222</v>
      </c>
      <c r="B1927" s="6">
        <v>8588.650390625</v>
      </c>
      <c r="C1927" s="6">
        <f t="shared" si="1807"/>
        <v>20.7001953125</v>
      </c>
      <c r="D1927" s="6">
        <f t="shared" si="1808"/>
        <v>20.7001953125</v>
      </c>
      <c r="E1927" s="6">
        <f t="shared" si="1809"/>
        <v>0</v>
      </c>
      <c r="F1927" s="6">
        <f t="shared" ref="F1927:G1927" si="1951">AVERAGE(D1914:D1927)</f>
        <v>27.274972098214285</v>
      </c>
      <c r="G1927" s="6">
        <f t="shared" si="1951"/>
        <v>28.789202008928573</v>
      </c>
      <c r="H1927" s="6">
        <f t="shared" si="1824"/>
        <v>0.94740285228313481</v>
      </c>
      <c r="I1927" s="6">
        <f t="shared" si="1825"/>
        <v>48.649556570814298</v>
      </c>
    </row>
    <row r="1928" spans="1:9" ht="14.25" customHeight="1" x14ac:dyDescent="0.3">
      <c r="A1928" s="9">
        <v>42223</v>
      </c>
      <c r="B1928" s="6">
        <v>8564.599609375</v>
      </c>
      <c r="C1928" s="6">
        <f t="shared" si="1807"/>
        <v>-24.05078125</v>
      </c>
      <c r="D1928" s="6">
        <f t="shared" si="1808"/>
        <v>0</v>
      </c>
      <c r="E1928" s="6">
        <f t="shared" si="1809"/>
        <v>24.05078125</v>
      </c>
      <c r="F1928" s="6">
        <f t="shared" ref="F1928:G1928" si="1952">AVERAGE(D1915:D1928)</f>
        <v>27.274972098214285</v>
      </c>
      <c r="G1928" s="6">
        <f t="shared" si="1952"/>
        <v>30.050013950892858</v>
      </c>
      <c r="H1928" s="6">
        <f t="shared" si="1824"/>
        <v>0.90765256025459784</v>
      </c>
      <c r="I1928" s="6">
        <f t="shared" si="1825"/>
        <v>47.579552962907535</v>
      </c>
    </row>
    <row r="1929" spans="1:9" ht="14.25" customHeight="1" x14ac:dyDescent="0.3">
      <c r="A1929" s="9">
        <v>42226</v>
      </c>
      <c r="B1929" s="6">
        <v>8525.599609375</v>
      </c>
      <c r="C1929" s="6">
        <f t="shared" si="1807"/>
        <v>-39</v>
      </c>
      <c r="D1929" s="6">
        <f t="shared" si="1808"/>
        <v>0</v>
      </c>
      <c r="E1929" s="6">
        <f t="shared" si="1809"/>
        <v>39</v>
      </c>
      <c r="F1929" s="6">
        <f t="shared" ref="F1929:G1929" si="1953">AVERAGE(D1916:D1929)</f>
        <v>27.274972098214285</v>
      </c>
      <c r="G1929" s="6">
        <f t="shared" si="1953"/>
        <v>27.550013950892858</v>
      </c>
      <c r="H1929" s="6">
        <f t="shared" si="1824"/>
        <v>0.99001663472226087</v>
      </c>
      <c r="I1929" s="6">
        <f t="shared" si="1825"/>
        <v>49.749163773218093</v>
      </c>
    </row>
    <row r="1930" spans="1:9" ht="14.25" customHeight="1" x14ac:dyDescent="0.3">
      <c r="A1930" s="9">
        <v>42227</v>
      </c>
      <c r="B1930" s="6">
        <v>8462.349609375</v>
      </c>
      <c r="C1930" s="6">
        <f t="shared" si="1807"/>
        <v>-63.25</v>
      </c>
      <c r="D1930" s="6">
        <f t="shared" si="1808"/>
        <v>0</v>
      </c>
      <c r="E1930" s="6">
        <f t="shared" si="1809"/>
        <v>63.25</v>
      </c>
      <c r="F1930" s="6">
        <f t="shared" ref="F1930:G1930" si="1954">AVERAGE(D1917:D1930)</f>
        <v>19.842843191964285</v>
      </c>
      <c r="G1930" s="6">
        <f t="shared" si="1954"/>
        <v>32.06787109375</v>
      </c>
      <c r="H1930" s="6">
        <f t="shared" si="1824"/>
        <v>0.61877644243841423</v>
      </c>
      <c r="I1930" s="6">
        <f t="shared" si="1825"/>
        <v>38.224947325421397</v>
      </c>
    </row>
    <row r="1931" spans="1:9" ht="14.25" customHeight="1" x14ac:dyDescent="0.3">
      <c r="A1931" s="9">
        <v>42228</v>
      </c>
      <c r="B1931" s="6">
        <v>8349.4501953125</v>
      </c>
      <c r="C1931" s="6">
        <f t="shared" si="1807"/>
        <v>-112.8994140625</v>
      </c>
      <c r="D1931" s="6">
        <f t="shared" si="1808"/>
        <v>0</v>
      </c>
      <c r="E1931" s="6">
        <f t="shared" si="1809"/>
        <v>112.8994140625</v>
      </c>
      <c r="F1931" s="6">
        <f t="shared" ref="F1931:G1931" si="1955">AVERAGE(D1918:D1931)</f>
        <v>19.842843191964285</v>
      </c>
      <c r="G1931" s="6">
        <f t="shared" si="1955"/>
        <v>37.010672433035715</v>
      </c>
      <c r="H1931" s="6">
        <f t="shared" si="1824"/>
        <v>0.53613841326083467</v>
      </c>
      <c r="I1931" s="6">
        <f t="shared" si="1825"/>
        <v>34.901699523465979</v>
      </c>
    </row>
    <row r="1932" spans="1:9" ht="14.25" customHeight="1" x14ac:dyDescent="0.3">
      <c r="A1932" s="9">
        <v>42229</v>
      </c>
      <c r="B1932" s="6">
        <v>8355.849609375</v>
      </c>
      <c r="C1932" s="6">
        <f t="shared" si="1807"/>
        <v>6.3994140625</v>
      </c>
      <c r="D1932" s="6">
        <f t="shared" si="1808"/>
        <v>6.3994140625</v>
      </c>
      <c r="E1932" s="6">
        <f t="shared" si="1809"/>
        <v>0</v>
      </c>
      <c r="F1932" s="6">
        <f t="shared" ref="F1932:G1932" si="1956">AVERAGE(D1919:D1932)</f>
        <v>20.299944196428573</v>
      </c>
      <c r="G1932" s="6">
        <f t="shared" si="1956"/>
        <v>32.135672433035715</v>
      </c>
      <c r="H1932" s="6">
        <f t="shared" si="1824"/>
        <v>0.6316950186348077</v>
      </c>
      <c r="I1932" s="6">
        <f t="shared" si="1825"/>
        <v>38.714037330537948</v>
      </c>
    </row>
    <row r="1933" spans="1:9" ht="14.25" customHeight="1" x14ac:dyDescent="0.3">
      <c r="A1933" s="9">
        <v>42230</v>
      </c>
      <c r="B1933" s="6">
        <v>8518.5498046875</v>
      </c>
      <c r="C1933" s="6">
        <f t="shared" si="1807"/>
        <v>162.7001953125</v>
      </c>
      <c r="D1933" s="6">
        <f t="shared" si="1808"/>
        <v>162.7001953125</v>
      </c>
      <c r="E1933" s="6">
        <f t="shared" si="1809"/>
        <v>0</v>
      </c>
      <c r="F1933" s="6">
        <f t="shared" ref="F1933:G1933" si="1957">AVERAGE(D1920:D1933)</f>
        <v>31.92138671875</v>
      </c>
      <c r="G1933" s="6">
        <f t="shared" si="1957"/>
        <v>20.667829241071427</v>
      </c>
      <c r="H1933" s="6">
        <f t="shared" si="1824"/>
        <v>1.5444963448466726</v>
      </c>
      <c r="I1933" s="6">
        <f t="shared" si="1825"/>
        <v>60.699491589945339</v>
      </c>
    </row>
    <row r="1934" spans="1:9" ht="14.25" customHeight="1" x14ac:dyDescent="0.3">
      <c r="A1934" s="9">
        <v>42233</v>
      </c>
      <c r="B1934" s="6">
        <v>8477.2998046875</v>
      </c>
      <c r="C1934" s="6">
        <f t="shared" si="1807"/>
        <v>-41.25</v>
      </c>
      <c r="D1934" s="6">
        <f t="shared" si="1808"/>
        <v>0</v>
      </c>
      <c r="E1934" s="6">
        <f t="shared" si="1809"/>
        <v>41.25</v>
      </c>
      <c r="F1934" s="6">
        <f t="shared" ref="F1934:G1934" si="1958">AVERAGE(D1921:D1934)</f>
        <v>31.92138671875</v>
      </c>
      <c r="G1934" s="6">
        <f t="shared" si="1958"/>
        <v>21.899972098214285</v>
      </c>
      <c r="H1934" s="6">
        <f t="shared" si="1824"/>
        <v>1.457599424126794</v>
      </c>
      <c r="I1934" s="6">
        <f t="shared" si="1825"/>
        <v>59.309886298687246</v>
      </c>
    </row>
    <row r="1935" spans="1:9" ht="14.25" customHeight="1" x14ac:dyDescent="0.3">
      <c r="A1935" s="9">
        <v>42234</v>
      </c>
      <c r="B1935" s="6">
        <v>8466.5498046875</v>
      </c>
      <c r="C1935" s="6">
        <f t="shared" si="1807"/>
        <v>-10.75</v>
      </c>
      <c r="D1935" s="6">
        <f t="shared" si="1808"/>
        <v>0</v>
      </c>
      <c r="E1935" s="6">
        <f t="shared" si="1809"/>
        <v>10.75</v>
      </c>
      <c r="F1935" s="6">
        <f t="shared" ref="F1935:G1935" si="1959">AVERAGE(D1922:D1935)</f>
        <v>29.203543526785715</v>
      </c>
      <c r="G1935" s="6">
        <f t="shared" si="1959"/>
        <v>22.667829241071427</v>
      </c>
      <c r="H1935" s="6">
        <f t="shared" si="1824"/>
        <v>1.2883255479034732</v>
      </c>
      <c r="I1935" s="6">
        <f t="shared" si="1825"/>
        <v>56.299924155626208</v>
      </c>
    </row>
    <row r="1936" spans="1:9" ht="14.25" customHeight="1" x14ac:dyDescent="0.3">
      <c r="A1936" s="9">
        <v>42235</v>
      </c>
      <c r="B1936" s="6">
        <v>8495.150390625</v>
      </c>
      <c r="C1936" s="6">
        <f t="shared" si="1807"/>
        <v>28.6005859375</v>
      </c>
      <c r="D1936" s="6">
        <f t="shared" si="1808"/>
        <v>28.6005859375</v>
      </c>
      <c r="E1936" s="6">
        <f t="shared" si="1809"/>
        <v>0</v>
      </c>
      <c r="F1936" s="6">
        <f t="shared" ref="F1936:G1936" si="1960">AVERAGE(D1923:D1936)</f>
        <v>27.907156808035715</v>
      </c>
      <c r="G1936" s="6">
        <f t="shared" si="1960"/>
        <v>22.667829241071427</v>
      </c>
      <c r="H1936" s="6">
        <f t="shared" si="1824"/>
        <v>1.2311349495024095</v>
      </c>
      <c r="I1936" s="6">
        <f t="shared" si="1825"/>
        <v>55.179761752061601</v>
      </c>
    </row>
    <row r="1937" spans="1:9" ht="14.25" customHeight="1" x14ac:dyDescent="0.3">
      <c r="A1937" s="9">
        <v>42236</v>
      </c>
      <c r="B1937" s="6">
        <v>8372.75</v>
      </c>
      <c r="C1937" s="6">
        <f t="shared" si="1807"/>
        <v>-122.400390625</v>
      </c>
      <c r="D1937" s="6">
        <f t="shared" si="1808"/>
        <v>0</v>
      </c>
      <c r="E1937" s="6">
        <f t="shared" si="1809"/>
        <v>122.400390625</v>
      </c>
      <c r="F1937" s="6">
        <f t="shared" ref="F1937:G1937" si="1961">AVERAGE(D1924:D1937)</f>
        <v>19.975027901785715</v>
      </c>
      <c r="G1937" s="6">
        <f t="shared" si="1961"/>
        <v>31.410714285714285</v>
      </c>
      <c r="H1937" s="6">
        <f t="shared" si="1824"/>
        <v>0.63593039368959636</v>
      </c>
      <c r="I1937" s="6">
        <f t="shared" si="1825"/>
        <v>38.872704862176349</v>
      </c>
    </row>
    <row r="1938" spans="1:9" ht="14.25" customHeight="1" x14ac:dyDescent="0.3">
      <c r="A1938" s="9">
        <v>42237</v>
      </c>
      <c r="B1938" s="6">
        <v>8299.9501953125</v>
      </c>
      <c r="C1938" s="6">
        <f t="shared" si="1807"/>
        <v>-72.7998046875</v>
      </c>
      <c r="D1938" s="6">
        <f t="shared" si="1808"/>
        <v>0</v>
      </c>
      <c r="E1938" s="6">
        <f t="shared" si="1809"/>
        <v>72.7998046875</v>
      </c>
      <c r="F1938" s="6">
        <f t="shared" ref="F1938:G1938" si="1962">AVERAGE(D1925:D1938)</f>
        <v>19.246442522321427</v>
      </c>
      <c r="G1938" s="6">
        <f t="shared" si="1962"/>
        <v>36.610700334821431</v>
      </c>
      <c r="H1938" s="6">
        <f t="shared" si="1824"/>
        <v>0.52570539067278133</v>
      </c>
      <c r="I1938" s="6">
        <f t="shared" si="1825"/>
        <v>34.456546715153451</v>
      </c>
    </row>
    <row r="1939" spans="1:9" ht="14.25" customHeight="1" x14ac:dyDescent="0.3">
      <c r="A1939" s="9">
        <v>42240</v>
      </c>
      <c r="B1939" s="6">
        <v>7809</v>
      </c>
      <c r="C1939" s="6">
        <f t="shared" si="1807"/>
        <v>-490.9501953125</v>
      </c>
      <c r="D1939" s="6">
        <f t="shared" si="1808"/>
        <v>0</v>
      </c>
      <c r="E1939" s="6">
        <f t="shared" si="1809"/>
        <v>490.9501953125</v>
      </c>
      <c r="F1939" s="6">
        <f t="shared" ref="F1939:G1939" si="1963">AVERAGE(D1926:D1939)</f>
        <v>19.246442522321427</v>
      </c>
      <c r="G1939" s="6">
        <f t="shared" si="1963"/>
        <v>69.810756138392861</v>
      </c>
      <c r="H1939" s="6">
        <f t="shared" si="1824"/>
        <v>0.27569451452677685</v>
      </c>
      <c r="I1939" s="6">
        <f t="shared" si="1825"/>
        <v>21.611327115335811</v>
      </c>
    </row>
    <row r="1940" spans="1:9" ht="14.25" customHeight="1" x14ac:dyDescent="0.3">
      <c r="A1940" s="9">
        <v>42241</v>
      </c>
      <c r="B1940" s="6">
        <v>7880.7001953125</v>
      </c>
      <c r="C1940" s="6">
        <f t="shared" si="1807"/>
        <v>71.7001953125</v>
      </c>
      <c r="D1940" s="6">
        <f t="shared" si="1808"/>
        <v>71.7001953125</v>
      </c>
      <c r="E1940" s="6">
        <f t="shared" si="1809"/>
        <v>0</v>
      </c>
      <c r="F1940" s="6">
        <f t="shared" ref="F1940:G1940" si="1964">AVERAGE(D1927:D1940)</f>
        <v>20.721470424107142</v>
      </c>
      <c r="G1940" s="6">
        <f t="shared" si="1964"/>
        <v>69.810756138392861</v>
      </c>
      <c r="H1940" s="6">
        <f t="shared" si="1824"/>
        <v>0.29682346346498373</v>
      </c>
      <c r="I1940" s="6">
        <f t="shared" si="1825"/>
        <v>22.888501930085454</v>
      </c>
    </row>
    <row r="1941" spans="1:9" ht="14.25" customHeight="1" x14ac:dyDescent="0.3">
      <c r="A1941" s="9">
        <v>42242</v>
      </c>
      <c r="B1941" s="6">
        <v>7791.85009765625</v>
      </c>
      <c r="C1941" s="6">
        <f t="shared" si="1807"/>
        <v>-88.85009765625</v>
      </c>
      <c r="D1941" s="6">
        <f t="shared" si="1808"/>
        <v>0</v>
      </c>
      <c r="E1941" s="6">
        <f t="shared" si="1809"/>
        <v>88.85009765625</v>
      </c>
      <c r="F1941" s="6">
        <f t="shared" ref="F1941:G1941" si="1965">AVERAGE(D1928:D1941)</f>
        <v>19.242885044642858</v>
      </c>
      <c r="G1941" s="6">
        <f t="shared" si="1965"/>
        <v>76.157191685267861</v>
      </c>
      <c r="H1941" s="6">
        <f t="shared" si="1824"/>
        <v>0.25267324882681141</v>
      </c>
      <c r="I1941" s="6">
        <f t="shared" si="1825"/>
        <v>20.170722817259161</v>
      </c>
    </row>
    <row r="1942" spans="1:9" ht="14.25" customHeight="1" x14ac:dyDescent="0.3">
      <c r="A1942" s="9">
        <v>42243</v>
      </c>
      <c r="B1942" s="6">
        <v>7948.9501953125</v>
      </c>
      <c r="C1942" s="6">
        <f t="shared" si="1807"/>
        <v>157.10009765625</v>
      </c>
      <c r="D1942" s="6">
        <f t="shared" si="1808"/>
        <v>157.10009765625</v>
      </c>
      <c r="E1942" s="6">
        <f t="shared" si="1809"/>
        <v>0</v>
      </c>
      <c r="F1942" s="6">
        <f t="shared" ref="F1942:G1942" si="1966">AVERAGE(D1929:D1942)</f>
        <v>30.464320591517858</v>
      </c>
      <c r="G1942" s="6">
        <f t="shared" si="1966"/>
        <v>74.439278738839292</v>
      </c>
      <c r="H1942" s="6">
        <f t="shared" si="1824"/>
        <v>0.40925061483196307</v>
      </c>
      <c r="I1942" s="6">
        <f t="shared" si="1825"/>
        <v>29.040300605493186</v>
      </c>
    </row>
    <row r="1943" spans="1:9" ht="14.25" customHeight="1" x14ac:dyDescent="0.3">
      <c r="A1943" s="9">
        <v>42244</v>
      </c>
      <c r="B1943" s="6">
        <v>8001.9501953125</v>
      </c>
      <c r="C1943" s="6">
        <f t="shared" si="1807"/>
        <v>53</v>
      </c>
      <c r="D1943" s="6">
        <f t="shared" si="1808"/>
        <v>53</v>
      </c>
      <c r="E1943" s="6">
        <f t="shared" si="1809"/>
        <v>0</v>
      </c>
      <c r="F1943" s="6">
        <f t="shared" ref="F1943:G1943" si="1967">AVERAGE(D1930:D1943)</f>
        <v>34.250034877232146</v>
      </c>
      <c r="G1943" s="6">
        <f t="shared" si="1967"/>
        <v>71.653564453125</v>
      </c>
      <c r="H1943" s="6">
        <f t="shared" si="1824"/>
        <v>0.47799485117922019</v>
      </c>
      <c r="I1943" s="6">
        <f t="shared" si="1825"/>
        <v>32.34076565272548</v>
      </c>
    </row>
    <row r="1944" spans="1:9" ht="14.25" customHeight="1" x14ac:dyDescent="0.3">
      <c r="A1944" s="9">
        <v>42247</v>
      </c>
      <c r="B1944" s="6">
        <v>7971.2998046875</v>
      </c>
      <c r="C1944" s="6">
        <f t="shared" si="1807"/>
        <v>-30.650390625</v>
      </c>
      <c r="D1944" s="6">
        <f t="shared" si="1808"/>
        <v>0</v>
      </c>
      <c r="E1944" s="6">
        <f t="shared" si="1809"/>
        <v>30.650390625</v>
      </c>
      <c r="F1944" s="6">
        <f t="shared" ref="F1944:G1944" si="1968">AVERAGE(D1931:D1944)</f>
        <v>34.250034877232146</v>
      </c>
      <c r="G1944" s="6">
        <f t="shared" si="1968"/>
        <v>69.325020926339292</v>
      </c>
      <c r="H1944" s="6">
        <f t="shared" si="1824"/>
        <v>0.49405011956107775</v>
      </c>
      <c r="I1944" s="6">
        <f t="shared" si="1825"/>
        <v>33.067841104702694</v>
      </c>
    </row>
    <row r="1945" spans="1:9" ht="14.25" customHeight="1" x14ac:dyDescent="0.3">
      <c r="A1945" s="9">
        <v>42248</v>
      </c>
      <c r="B1945" s="6">
        <v>7785.85009765625</v>
      </c>
      <c r="C1945" s="6">
        <f t="shared" si="1807"/>
        <v>-185.44970703125</v>
      </c>
      <c r="D1945" s="6">
        <f t="shared" si="1808"/>
        <v>0</v>
      </c>
      <c r="E1945" s="6">
        <f t="shared" si="1809"/>
        <v>185.44970703125</v>
      </c>
      <c r="F1945" s="6">
        <f t="shared" ref="F1945:G1945" si="1969">AVERAGE(D1932:D1945)</f>
        <v>34.250034877232146</v>
      </c>
      <c r="G1945" s="6">
        <f t="shared" si="1969"/>
        <v>74.507184709821431</v>
      </c>
      <c r="H1945" s="6">
        <f t="shared" si="1824"/>
        <v>0.459687679928099</v>
      </c>
      <c r="I1945" s="6">
        <f t="shared" si="1825"/>
        <v>31.492194272047442</v>
      </c>
    </row>
    <row r="1946" spans="1:9" ht="14.25" customHeight="1" x14ac:dyDescent="0.3">
      <c r="A1946" s="9">
        <v>42249</v>
      </c>
      <c r="B1946" s="6">
        <v>7717</v>
      </c>
      <c r="C1946" s="6">
        <f t="shared" si="1807"/>
        <v>-68.85009765625</v>
      </c>
      <c r="D1946" s="6">
        <f t="shared" si="1808"/>
        <v>0</v>
      </c>
      <c r="E1946" s="6">
        <f t="shared" si="1809"/>
        <v>68.85009765625</v>
      </c>
      <c r="F1946" s="6">
        <f t="shared" ref="F1946:G1946" si="1970">AVERAGE(D1933:D1946)</f>
        <v>33.792933872767854</v>
      </c>
      <c r="G1946" s="6">
        <f t="shared" si="1970"/>
        <v>79.425048828125</v>
      </c>
      <c r="H1946" s="6">
        <f t="shared" si="1824"/>
        <v>0.42546947557936565</v>
      </c>
      <c r="I1946" s="6">
        <f t="shared" si="1825"/>
        <v>29.847673546740708</v>
      </c>
    </row>
    <row r="1947" spans="1:9" ht="14.25" customHeight="1" x14ac:dyDescent="0.3">
      <c r="A1947" s="9">
        <v>42250</v>
      </c>
      <c r="B1947" s="6">
        <v>7823</v>
      </c>
      <c r="C1947" s="6">
        <f t="shared" si="1807"/>
        <v>106</v>
      </c>
      <c r="D1947" s="6">
        <f t="shared" si="1808"/>
        <v>106</v>
      </c>
      <c r="E1947" s="6">
        <f t="shared" si="1809"/>
        <v>0</v>
      </c>
      <c r="F1947" s="6">
        <f t="shared" ref="F1947:G1947" si="1971">AVERAGE(D1934:D1947)</f>
        <v>29.742919921875</v>
      </c>
      <c r="G1947" s="6">
        <f t="shared" si="1971"/>
        <v>79.425048828125</v>
      </c>
      <c r="H1947" s="6">
        <f t="shared" si="1824"/>
        <v>0.37447782986244527</v>
      </c>
      <c r="I1947" s="6">
        <f t="shared" si="1825"/>
        <v>27.245097863813641</v>
      </c>
    </row>
    <row r="1948" spans="1:9" ht="14.25" customHeight="1" x14ac:dyDescent="0.3">
      <c r="A1948" s="9">
        <v>42251</v>
      </c>
      <c r="B1948" s="6">
        <v>7655.0498046875</v>
      </c>
      <c r="C1948" s="6">
        <f t="shared" si="1807"/>
        <v>-167.9501953125</v>
      </c>
      <c r="D1948" s="6">
        <f t="shared" si="1808"/>
        <v>0</v>
      </c>
      <c r="E1948" s="6">
        <f t="shared" si="1809"/>
        <v>167.9501953125</v>
      </c>
      <c r="F1948" s="6">
        <f t="shared" ref="F1948:G1948" si="1972">AVERAGE(D1935:D1948)</f>
        <v>29.742919921875</v>
      </c>
      <c r="G1948" s="6">
        <f t="shared" si="1972"/>
        <v>88.475062779017861</v>
      </c>
      <c r="H1948" s="6">
        <f t="shared" si="1824"/>
        <v>0.33617291683830969</v>
      </c>
      <c r="I1948" s="6">
        <f t="shared" si="1825"/>
        <v>25.159387127361597</v>
      </c>
    </row>
    <row r="1949" spans="1:9" ht="14.25" customHeight="1" x14ac:dyDescent="0.3">
      <c r="A1949" s="9">
        <v>42254</v>
      </c>
      <c r="B1949" s="6">
        <v>7558.7998046875</v>
      </c>
      <c r="C1949" s="6">
        <f t="shared" si="1807"/>
        <v>-96.25</v>
      </c>
      <c r="D1949" s="6">
        <f t="shared" si="1808"/>
        <v>0</v>
      </c>
      <c r="E1949" s="6">
        <f t="shared" si="1809"/>
        <v>96.25</v>
      </c>
      <c r="F1949" s="6">
        <f t="shared" ref="F1949:G1949" si="1973">AVERAGE(D1936:D1949)</f>
        <v>29.742919921875</v>
      </c>
      <c r="G1949" s="6">
        <f t="shared" si="1973"/>
        <v>94.582205636160708</v>
      </c>
      <c r="H1949" s="6">
        <f t="shared" si="1824"/>
        <v>0.31446633879833813</v>
      </c>
      <c r="I1949" s="6">
        <f t="shared" si="1825"/>
        <v>23.923498800723777</v>
      </c>
    </row>
    <row r="1950" spans="1:9" ht="14.25" customHeight="1" x14ac:dyDescent="0.3">
      <c r="A1950" s="9">
        <v>42255</v>
      </c>
      <c r="B1950" s="6">
        <v>7688.25</v>
      </c>
      <c r="C1950" s="6">
        <f t="shared" si="1807"/>
        <v>129.4501953125</v>
      </c>
      <c r="D1950" s="6">
        <f t="shared" si="1808"/>
        <v>129.4501953125</v>
      </c>
      <c r="E1950" s="6">
        <f t="shared" si="1809"/>
        <v>0</v>
      </c>
      <c r="F1950" s="6">
        <f t="shared" ref="F1950:G1950" si="1974">AVERAGE(D1937:D1950)</f>
        <v>36.946463448660715</v>
      </c>
      <c r="G1950" s="6">
        <f t="shared" si="1974"/>
        <v>94.582205636160708</v>
      </c>
      <c r="H1950" s="6">
        <f t="shared" si="1824"/>
        <v>0.39062805947649976</v>
      </c>
      <c r="I1950" s="6">
        <f t="shared" si="1825"/>
        <v>28.090045847597182</v>
      </c>
    </row>
    <row r="1951" spans="1:9" ht="14.25" customHeight="1" x14ac:dyDescent="0.3">
      <c r="A1951" s="9">
        <v>42256</v>
      </c>
      <c r="B1951" s="6">
        <v>7818.60009765625</v>
      </c>
      <c r="C1951" s="6">
        <f t="shared" si="1807"/>
        <v>130.35009765625</v>
      </c>
      <c r="D1951" s="6">
        <f t="shared" si="1808"/>
        <v>130.35009765625</v>
      </c>
      <c r="E1951" s="6">
        <f t="shared" si="1809"/>
        <v>0</v>
      </c>
      <c r="F1951" s="6">
        <f t="shared" ref="F1951:G1951" si="1975">AVERAGE(D1938:D1951)</f>
        <v>46.257184709821431</v>
      </c>
      <c r="G1951" s="6">
        <f t="shared" si="1975"/>
        <v>85.839320591517861</v>
      </c>
      <c r="H1951" s="6">
        <f t="shared" si="1824"/>
        <v>0.53888106745327957</v>
      </c>
      <c r="I1951" s="6">
        <f t="shared" si="1825"/>
        <v>35.017720267693136</v>
      </c>
    </row>
    <row r="1952" spans="1:9" ht="14.25" customHeight="1" x14ac:dyDescent="0.3">
      <c r="A1952" s="9">
        <v>42257</v>
      </c>
      <c r="B1952" s="6">
        <v>7788.10009765625</v>
      </c>
      <c r="C1952" s="6">
        <f t="shared" si="1807"/>
        <v>-30.5</v>
      </c>
      <c r="D1952" s="6">
        <f t="shared" si="1808"/>
        <v>0</v>
      </c>
      <c r="E1952" s="6">
        <f t="shared" si="1809"/>
        <v>30.5</v>
      </c>
      <c r="F1952" s="6">
        <f t="shared" ref="F1952:G1952" si="1976">AVERAGE(D1939:D1952)</f>
        <v>46.257184709821431</v>
      </c>
      <c r="G1952" s="6">
        <f t="shared" si="1976"/>
        <v>82.817905970982139</v>
      </c>
      <c r="H1952" s="6">
        <f t="shared" si="1824"/>
        <v>0.55854086344599307</v>
      </c>
      <c r="I1952" s="6">
        <f t="shared" si="1825"/>
        <v>35.837421818446131</v>
      </c>
    </row>
    <row r="1953" spans="1:9" ht="14.25" customHeight="1" x14ac:dyDescent="0.3">
      <c r="A1953" s="9">
        <v>42258</v>
      </c>
      <c r="B1953" s="6">
        <v>7789.2998046875</v>
      </c>
      <c r="C1953" s="6">
        <f t="shared" si="1807"/>
        <v>1.19970703125</v>
      </c>
      <c r="D1953" s="6">
        <f t="shared" si="1808"/>
        <v>1.19970703125</v>
      </c>
      <c r="E1953" s="6">
        <f t="shared" si="1809"/>
        <v>0</v>
      </c>
      <c r="F1953" s="6">
        <f t="shared" ref="F1953:G1953" si="1977">AVERAGE(D1940:D1953)</f>
        <v>46.342878069196431</v>
      </c>
      <c r="G1953" s="6">
        <f t="shared" si="1977"/>
        <v>47.750034877232146</v>
      </c>
      <c r="H1953" s="6">
        <f t="shared" si="1824"/>
        <v>0.97053076900040824</v>
      </c>
      <c r="I1953" s="6">
        <f t="shared" si="1825"/>
        <v>49.252251437450518</v>
      </c>
    </row>
    <row r="1954" spans="1:9" ht="14.25" customHeight="1" x14ac:dyDescent="0.3">
      <c r="A1954" s="9">
        <v>42261</v>
      </c>
      <c r="B1954" s="6">
        <v>7872.25</v>
      </c>
      <c r="C1954" s="6">
        <f t="shared" si="1807"/>
        <v>82.9501953125</v>
      </c>
      <c r="D1954" s="6">
        <f t="shared" si="1808"/>
        <v>82.9501953125</v>
      </c>
      <c r="E1954" s="6">
        <f t="shared" si="1809"/>
        <v>0</v>
      </c>
      <c r="F1954" s="6">
        <f t="shared" ref="F1954:G1954" si="1978">AVERAGE(D1941:D1954)</f>
        <v>47.146449497767854</v>
      </c>
      <c r="G1954" s="6">
        <f t="shared" si="1978"/>
        <v>47.750034877232146</v>
      </c>
      <c r="H1954" s="6">
        <f t="shared" si="1824"/>
        <v>0.98735947772569921</v>
      </c>
      <c r="I1954" s="6">
        <f t="shared" si="1825"/>
        <v>49.681976954446952</v>
      </c>
    </row>
    <row r="1955" spans="1:9" ht="14.25" customHeight="1" x14ac:dyDescent="0.3">
      <c r="A1955" s="9">
        <v>42262</v>
      </c>
      <c r="B1955" s="6">
        <v>7829.10009765625</v>
      </c>
      <c r="C1955" s="6">
        <f t="shared" si="1807"/>
        <v>-43.14990234375</v>
      </c>
      <c r="D1955" s="6">
        <f t="shared" si="1808"/>
        <v>0</v>
      </c>
      <c r="E1955" s="6">
        <f t="shared" si="1809"/>
        <v>43.14990234375</v>
      </c>
      <c r="F1955" s="6">
        <f t="shared" ref="F1955:G1955" si="1979">AVERAGE(D1942:D1955)</f>
        <v>47.146449497767854</v>
      </c>
      <c r="G1955" s="6">
        <f t="shared" si="1979"/>
        <v>44.485735212053569</v>
      </c>
      <c r="H1955" s="6">
        <f t="shared" si="1824"/>
        <v>1.059810504941219</v>
      </c>
      <c r="I1955" s="6">
        <f t="shared" si="1825"/>
        <v>51.451844837128014</v>
      </c>
    </row>
    <row r="1956" spans="1:9" ht="14.25" customHeight="1" x14ac:dyDescent="0.3">
      <c r="A1956" s="9">
        <v>42263</v>
      </c>
      <c r="B1956" s="6">
        <v>7899.14990234375</v>
      </c>
      <c r="C1956" s="6">
        <f t="shared" si="1807"/>
        <v>70.0498046875</v>
      </c>
      <c r="D1956" s="6">
        <f t="shared" si="1808"/>
        <v>70.0498046875</v>
      </c>
      <c r="E1956" s="6">
        <f t="shared" si="1809"/>
        <v>0</v>
      </c>
      <c r="F1956" s="6">
        <f t="shared" ref="F1956:G1956" si="1980">AVERAGE(D1943:D1956)</f>
        <v>40.928571428571431</v>
      </c>
      <c r="G1956" s="6">
        <f t="shared" si="1980"/>
        <v>44.485735212053569</v>
      </c>
      <c r="H1956" s="6">
        <f t="shared" si="1824"/>
        <v>0.92003810285418608</v>
      </c>
      <c r="I1956" s="6">
        <f t="shared" si="1825"/>
        <v>47.917700252225501</v>
      </c>
    </row>
    <row r="1957" spans="1:9" ht="14.25" customHeight="1" x14ac:dyDescent="0.3">
      <c r="A1957" s="9">
        <v>42265</v>
      </c>
      <c r="B1957" s="6">
        <v>7981.89990234375</v>
      </c>
      <c r="C1957" s="6">
        <f t="shared" si="1807"/>
        <v>82.75</v>
      </c>
      <c r="D1957" s="6">
        <f t="shared" si="1808"/>
        <v>82.75</v>
      </c>
      <c r="E1957" s="6">
        <f t="shared" si="1809"/>
        <v>0</v>
      </c>
      <c r="F1957" s="6">
        <f t="shared" ref="F1957:G1957" si="1981">AVERAGE(D1944:D1957)</f>
        <v>43.053571428571431</v>
      </c>
      <c r="G1957" s="6">
        <f t="shared" si="1981"/>
        <v>44.485735212053569</v>
      </c>
      <c r="H1957" s="6">
        <f t="shared" si="1824"/>
        <v>0.96780622425019314</v>
      </c>
      <c r="I1957" s="6">
        <f t="shared" si="1825"/>
        <v>49.181988161408675</v>
      </c>
    </row>
    <row r="1958" spans="1:9" ht="14.25" customHeight="1" x14ac:dyDescent="0.3">
      <c r="A1958" s="9">
        <v>42268</v>
      </c>
      <c r="B1958" s="6">
        <v>7977.10009765625</v>
      </c>
      <c r="C1958" s="6">
        <f t="shared" si="1807"/>
        <v>-4.7998046875</v>
      </c>
      <c r="D1958" s="6">
        <f t="shared" si="1808"/>
        <v>0</v>
      </c>
      <c r="E1958" s="6">
        <f t="shared" si="1809"/>
        <v>4.7998046875</v>
      </c>
      <c r="F1958" s="6">
        <f t="shared" ref="F1958:G1958" si="1982">AVERAGE(D1945:D1958)</f>
        <v>43.053571428571431</v>
      </c>
      <c r="G1958" s="6">
        <f t="shared" si="1982"/>
        <v>42.639264787946431</v>
      </c>
      <c r="H1958" s="6">
        <f t="shared" si="1824"/>
        <v>1.0097165521658367</v>
      </c>
      <c r="I1958" s="6">
        <f t="shared" si="1825"/>
        <v>50.24173936755821</v>
      </c>
    </row>
    <row r="1959" spans="1:9" ht="14.25" customHeight="1" x14ac:dyDescent="0.3">
      <c r="A1959" s="9">
        <v>42269</v>
      </c>
      <c r="B1959" s="6">
        <v>7812</v>
      </c>
      <c r="C1959" s="6">
        <f t="shared" si="1807"/>
        <v>-165.10009765625</v>
      </c>
      <c r="D1959" s="6">
        <f t="shared" si="1808"/>
        <v>0</v>
      </c>
      <c r="E1959" s="6">
        <f t="shared" si="1809"/>
        <v>165.10009765625</v>
      </c>
      <c r="F1959" s="6">
        <f t="shared" ref="F1959:G1959" si="1983">AVERAGE(D1946:D1959)</f>
        <v>43.053571428571431</v>
      </c>
      <c r="G1959" s="6">
        <f t="shared" si="1983"/>
        <v>41.185721261160715</v>
      </c>
      <c r="H1959" s="6">
        <f t="shared" si="1824"/>
        <v>1.0453518867756761</v>
      </c>
      <c r="I1959" s="6">
        <f t="shared" si="1825"/>
        <v>51.108657318794407</v>
      </c>
    </row>
    <row r="1960" spans="1:9" ht="14.25" customHeight="1" x14ac:dyDescent="0.3">
      <c r="A1960" s="9">
        <v>42270</v>
      </c>
      <c r="B1960" s="6">
        <v>7845.9501953125</v>
      </c>
      <c r="C1960" s="6">
        <f t="shared" si="1807"/>
        <v>33.9501953125</v>
      </c>
      <c r="D1960" s="6">
        <f t="shared" si="1808"/>
        <v>33.9501953125</v>
      </c>
      <c r="E1960" s="6">
        <f t="shared" si="1809"/>
        <v>0</v>
      </c>
      <c r="F1960" s="6">
        <f t="shared" ref="F1960:G1960" si="1984">AVERAGE(D1947:D1960)</f>
        <v>45.478585379464285</v>
      </c>
      <c r="G1960" s="6">
        <f t="shared" si="1984"/>
        <v>36.267857142857146</v>
      </c>
      <c r="H1960" s="6">
        <f t="shared" si="1824"/>
        <v>1.2539639494091579</v>
      </c>
      <c r="I1960" s="6">
        <f t="shared" si="1825"/>
        <v>55.633718087543741</v>
      </c>
    </row>
    <row r="1961" spans="1:9" ht="14.25" customHeight="1" x14ac:dyDescent="0.3">
      <c r="A1961" s="9">
        <v>42271</v>
      </c>
      <c r="B1961" s="6">
        <v>7868.5</v>
      </c>
      <c r="C1961" s="6">
        <f t="shared" si="1807"/>
        <v>22.5498046875</v>
      </c>
      <c r="D1961" s="6">
        <f t="shared" si="1808"/>
        <v>22.5498046875</v>
      </c>
      <c r="E1961" s="6">
        <f t="shared" si="1809"/>
        <v>0</v>
      </c>
      <c r="F1961" s="6">
        <f t="shared" ref="F1961:G1961" si="1985">AVERAGE(D1948:D1961)</f>
        <v>39.517857142857146</v>
      </c>
      <c r="G1961" s="6">
        <f t="shared" si="1985"/>
        <v>36.267857142857146</v>
      </c>
      <c r="H1961" s="6">
        <f t="shared" si="1824"/>
        <v>1.0896110290497292</v>
      </c>
      <c r="I1961" s="6">
        <f t="shared" si="1825"/>
        <v>52.144203581526867</v>
      </c>
    </row>
    <row r="1962" spans="1:9" ht="14.25" customHeight="1" x14ac:dyDescent="0.3">
      <c r="A1962" s="9">
        <v>42275</v>
      </c>
      <c r="B1962" s="6">
        <v>7795.7001953125</v>
      </c>
      <c r="C1962" s="6">
        <f t="shared" si="1807"/>
        <v>-72.7998046875</v>
      </c>
      <c r="D1962" s="6">
        <f t="shared" si="1808"/>
        <v>0</v>
      </c>
      <c r="E1962" s="6">
        <f t="shared" si="1809"/>
        <v>72.7998046875</v>
      </c>
      <c r="F1962" s="6">
        <f t="shared" ref="F1962:G1962" si="1986">AVERAGE(D1949:D1962)</f>
        <v>39.517857142857146</v>
      </c>
      <c r="G1962" s="6">
        <f t="shared" si="1986"/>
        <v>29.471400669642858</v>
      </c>
      <c r="H1962" s="6">
        <f t="shared" si="1824"/>
        <v>1.3408883271558478</v>
      </c>
      <c r="I1962" s="6">
        <f t="shared" si="1825"/>
        <v>57.281174484090471</v>
      </c>
    </row>
    <row r="1963" spans="1:9" ht="14.25" customHeight="1" x14ac:dyDescent="0.3">
      <c r="A1963" s="9">
        <v>42276</v>
      </c>
      <c r="B1963" s="6">
        <v>7843.2998046875</v>
      </c>
      <c r="C1963" s="6">
        <f t="shared" si="1807"/>
        <v>47.599609375</v>
      </c>
      <c r="D1963" s="6">
        <f t="shared" si="1808"/>
        <v>47.599609375</v>
      </c>
      <c r="E1963" s="6">
        <f t="shared" si="1809"/>
        <v>0</v>
      </c>
      <c r="F1963" s="6">
        <f t="shared" ref="F1963:G1963" si="1987">AVERAGE(D1950:D1963)</f>
        <v>42.917829241071431</v>
      </c>
      <c r="G1963" s="6">
        <f t="shared" si="1987"/>
        <v>22.596400669642858</v>
      </c>
      <c r="H1963" s="6">
        <f t="shared" si="1824"/>
        <v>1.8993214834754371</v>
      </c>
      <c r="I1963" s="6">
        <f t="shared" si="1825"/>
        <v>65.509171518251463</v>
      </c>
    </row>
    <row r="1964" spans="1:9" ht="14.25" customHeight="1" x14ac:dyDescent="0.3">
      <c r="A1964" s="9">
        <v>42277</v>
      </c>
      <c r="B1964" s="6">
        <v>7948.89990234375</v>
      </c>
      <c r="C1964" s="6">
        <f t="shared" si="1807"/>
        <v>105.60009765625</v>
      </c>
      <c r="D1964" s="6">
        <f t="shared" si="1808"/>
        <v>105.60009765625</v>
      </c>
      <c r="E1964" s="6">
        <f t="shared" si="1809"/>
        <v>0</v>
      </c>
      <c r="F1964" s="6">
        <f t="shared" ref="F1964:G1964" si="1988">AVERAGE(D1951:D1964)</f>
        <v>41.214250837053569</v>
      </c>
      <c r="G1964" s="6">
        <f t="shared" si="1988"/>
        <v>22.596400669642858</v>
      </c>
      <c r="H1964" s="6">
        <f t="shared" si="1824"/>
        <v>1.8239299010316661</v>
      </c>
      <c r="I1964" s="6">
        <f t="shared" si="1825"/>
        <v>64.588356119085319</v>
      </c>
    </row>
    <row r="1965" spans="1:9" ht="14.25" customHeight="1" x14ac:dyDescent="0.3">
      <c r="A1965" s="9">
        <v>42278</v>
      </c>
      <c r="B1965" s="6">
        <v>7950.89990234375</v>
      </c>
      <c r="C1965" s="6">
        <f t="shared" si="1807"/>
        <v>2</v>
      </c>
      <c r="D1965" s="6">
        <f t="shared" si="1808"/>
        <v>2</v>
      </c>
      <c r="E1965" s="6">
        <f t="shared" si="1809"/>
        <v>0</v>
      </c>
      <c r="F1965" s="6">
        <f t="shared" ref="F1965:G1965" si="1989">AVERAGE(D1952:D1965)</f>
        <v>32.04638671875</v>
      </c>
      <c r="G1965" s="6">
        <f t="shared" si="1989"/>
        <v>22.596400669642858</v>
      </c>
      <c r="H1965" s="6">
        <f t="shared" si="1824"/>
        <v>1.4182075803693253</v>
      </c>
      <c r="I1965" s="6">
        <f t="shared" si="1825"/>
        <v>58.647057096427048</v>
      </c>
    </row>
    <row r="1966" spans="1:9" ht="14.25" customHeight="1" x14ac:dyDescent="0.3">
      <c r="A1966" s="9">
        <v>42282</v>
      </c>
      <c r="B1966" s="6">
        <v>8119.2998046875</v>
      </c>
      <c r="C1966" s="6">
        <f t="shared" si="1807"/>
        <v>168.39990234375</v>
      </c>
      <c r="D1966" s="6">
        <f t="shared" si="1808"/>
        <v>168.39990234375</v>
      </c>
      <c r="E1966" s="6">
        <f t="shared" si="1809"/>
        <v>0</v>
      </c>
      <c r="F1966" s="6">
        <f t="shared" ref="F1966:G1966" si="1990">AVERAGE(D1953:D1966)</f>
        <v>44.074951171875</v>
      </c>
      <c r="G1966" s="6">
        <f t="shared" si="1990"/>
        <v>20.417829241071427</v>
      </c>
      <c r="H1966" s="6">
        <f t="shared" si="1824"/>
        <v>2.1586501998565133</v>
      </c>
      <c r="I1966" s="6">
        <f t="shared" si="1825"/>
        <v>68.340907136680514</v>
      </c>
    </row>
    <row r="1967" spans="1:9" ht="14.25" customHeight="1" x14ac:dyDescent="0.3">
      <c r="A1967" s="9">
        <v>42283</v>
      </c>
      <c r="B1967" s="6">
        <v>8152.89990234375</v>
      </c>
      <c r="C1967" s="6">
        <f t="shared" si="1807"/>
        <v>33.60009765625</v>
      </c>
      <c r="D1967" s="6">
        <f t="shared" si="1808"/>
        <v>33.60009765625</v>
      </c>
      <c r="E1967" s="6">
        <f t="shared" si="1809"/>
        <v>0</v>
      </c>
      <c r="F1967" s="6">
        <f t="shared" ref="F1967:G1967" si="1991">AVERAGE(D1954:D1967)</f>
        <v>46.389264787946431</v>
      </c>
      <c r="G1967" s="6">
        <f t="shared" si="1991"/>
        <v>20.417829241071427</v>
      </c>
      <c r="H1967" s="6">
        <f t="shared" si="1824"/>
        <v>2.2719978818625948</v>
      </c>
      <c r="I1967" s="6">
        <f t="shared" si="1825"/>
        <v>69.437633027111048</v>
      </c>
    </row>
    <row r="1968" spans="1:9" ht="14.25" customHeight="1" x14ac:dyDescent="0.3">
      <c r="A1968" s="9">
        <v>42284</v>
      </c>
      <c r="B1968" s="6">
        <v>8177.39990234375</v>
      </c>
      <c r="C1968" s="6">
        <f t="shared" si="1807"/>
        <v>24.5</v>
      </c>
      <c r="D1968" s="6">
        <f t="shared" si="1808"/>
        <v>24.5</v>
      </c>
      <c r="E1968" s="6">
        <f t="shared" si="1809"/>
        <v>0</v>
      </c>
      <c r="F1968" s="6">
        <f t="shared" ref="F1968:G1968" si="1992">AVERAGE(D1955:D1968)</f>
        <v>42.214250837053569</v>
      </c>
      <c r="G1968" s="6">
        <f t="shared" si="1992"/>
        <v>20.417829241071427</v>
      </c>
      <c r="H1968" s="6">
        <f t="shared" si="1824"/>
        <v>2.0675190461548976</v>
      </c>
      <c r="I1968" s="6">
        <f t="shared" si="1825"/>
        <v>67.400365410819887</v>
      </c>
    </row>
    <row r="1969" spans="1:9" ht="14.25" customHeight="1" x14ac:dyDescent="0.3">
      <c r="A1969" s="9">
        <v>42285</v>
      </c>
      <c r="B1969" s="6">
        <v>8129.35009765625</v>
      </c>
      <c r="C1969" s="6">
        <f t="shared" si="1807"/>
        <v>-48.0498046875</v>
      </c>
      <c r="D1969" s="6">
        <f t="shared" si="1808"/>
        <v>0</v>
      </c>
      <c r="E1969" s="6">
        <f t="shared" si="1809"/>
        <v>48.0498046875</v>
      </c>
      <c r="F1969" s="6">
        <f t="shared" ref="F1969:G1969" si="1993">AVERAGE(D1956:D1969)</f>
        <v>42.214250837053569</v>
      </c>
      <c r="G1969" s="6">
        <f t="shared" si="1993"/>
        <v>20.767822265625</v>
      </c>
      <c r="H1969" s="6">
        <f t="shared" si="1824"/>
        <v>2.0326758529191959</v>
      </c>
      <c r="I1969" s="6">
        <f t="shared" si="1825"/>
        <v>67.025819820558169</v>
      </c>
    </row>
    <row r="1970" spans="1:9" ht="14.25" customHeight="1" x14ac:dyDescent="0.3">
      <c r="A1970" s="9">
        <v>42286</v>
      </c>
      <c r="B1970" s="6">
        <v>8189.7001953125</v>
      </c>
      <c r="C1970" s="6">
        <f t="shared" si="1807"/>
        <v>60.35009765625</v>
      </c>
      <c r="D1970" s="6">
        <f t="shared" si="1808"/>
        <v>60.35009765625</v>
      </c>
      <c r="E1970" s="6">
        <f t="shared" si="1809"/>
        <v>0</v>
      </c>
      <c r="F1970" s="6">
        <f t="shared" ref="F1970:G1970" si="1994">AVERAGE(D1957:D1970)</f>
        <v>41.521414620535715</v>
      </c>
      <c r="G1970" s="6">
        <f t="shared" si="1994"/>
        <v>20.767822265625</v>
      </c>
      <c r="H1970" s="6">
        <f t="shared" si="1824"/>
        <v>1.9993148096833515</v>
      </c>
      <c r="I1970" s="6">
        <f t="shared" si="1825"/>
        <v>66.659051701692704</v>
      </c>
    </row>
    <row r="1971" spans="1:9" ht="14.25" customHeight="1" x14ac:dyDescent="0.3">
      <c r="A1971" s="9">
        <v>42289</v>
      </c>
      <c r="B1971" s="6">
        <v>8143.60009765625</v>
      </c>
      <c r="C1971" s="6">
        <f t="shared" si="1807"/>
        <v>-46.10009765625</v>
      </c>
      <c r="D1971" s="6">
        <f t="shared" si="1808"/>
        <v>0</v>
      </c>
      <c r="E1971" s="6">
        <f t="shared" si="1809"/>
        <v>46.10009765625</v>
      </c>
      <c r="F1971" s="6">
        <f t="shared" ref="F1971:G1971" si="1995">AVERAGE(D1958:D1971)</f>
        <v>35.610700334821431</v>
      </c>
      <c r="G1971" s="6">
        <f t="shared" si="1995"/>
        <v>24.060686383928573</v>
      </c>
      <c r="H1971" s="6">
        <f t="shared" si="1824"/>
        <v>1.4800367606556617</v>
      </c>
      <c r="I1971" s="6">
        <f t="shared" si="1825"/>
        <v>59.678017041343203</v>
      </c>
    </row>
    <row r="1972" spans="1:9" ht="14.25" customHeight="1" x14ac:dyDescent="0.3">
      <c r="A1972" s="9">
        <v>42290</v>
      </c>
      <c r="B1972" s="6">
        <v>8131.7001953125</v>
      </c>
      <c r="C1972" s="6">
        <f t="shared" si="1807"/>
        <v>-11.89990234375</v>
      </c>
      <c r="D1972" s="6">
        <f t="shared" si="1808"/>
        <v>0</v>
      </c>
      <c r="E1972" s="6">
        <f t="shared" si="1809"/>
        <v>11.89990234375</v>
      </c>
      <c r="F1972" s="6">
        <f t="shared" ref="F1972:G1972" si="1996">AVERAGE(D1959:D1972)</f>
        <v>35.610700334821431</v>
      </c>
      <c r="G1972" s="6">
        <f t="shared" si="1996"/>
        <v>24.567836216517858</v>
      </c>
      <c r="H1972" s="6">
        <f t="shared" si="1824"/>
        <v>1.4494846034051241</v>
      </c>
      <c r="I1972" s="6">
        <f t="shared" si="1825"/>
        <v>59.17508529713308</v>
      </c>
    </row>
    <row r="1973" spans="1:9" ht="14.25" customHeight="1" x14ac:dyDescent="0.3">
      <c r="A1973" s="9">
        <v>42291</v>
      </c>
      <c r="B1973" s="6">
        <v>8107.89990234375</v>
      </c>
      <c r="C1973" s="6">
        <f t="shared" si="1807"/>
        <v>-23.80029296875</v>
      </c>
      <c r="D1973" s="6">
        <f t="shared" si="1808"/>
        <v>0</v>
      </c>
      <c r="E1973" s="6">
        <f t="shared" si="1809"/>
        <v>23.80029296875</v>
      </c>
      <c r="F1973" s="6">
        <f t="shared" ref="F1973:G1973" si="1997">AVERAGE(D1960:D1973)</f>
        <v>35.610700334821431</v>
      </c>
      <c r="G1973" s="6">
        <f t="shared" si="1997"/>
        <v>14.474993024553571</v>
      </c>
      <c r="H1973" s="6">
        <f t="shared" si="1824"/>
        <v>2.4601531948523832</v>
      </c>
      <c r="I1973" s="6">
        <f t="shared" si="1825"/>
        <v>71.099545491578681</v>
      </c>
    </row>
    <row r="1974" spans="1:9" ht="14.25" customHeight="1" x14ac:dyDescent="0.3">
      <c r="A1974" s="9">
        <v>42292</v>
      </c>
      <c r="B1974" s="6">
        <v>8179.5</v>
      </c>
      <c r="C1974" s="6">
        <f t="shared" si="1807"/>
        <v>71.60009765625</v>
      </c>
      <c r="D1974" s="6">
        <f t="shared" si="1808"/>
        <v>71.60009765625</v>
      </c>
      <c r="E1974" s="6">
        <f t="shared" si="1809"/>
        <v>0</v>
      </c>
      <c r="F1974" s="6">
        <f t="shared" ref="F1974:G1974" si="1998">AVERAGE(D1961:D1974)</f>
        <v>38.299979073660715</v>
      </c>
      <c r="G1974" s="6">
        <f t="shared" si="1998"/>
        <v>14.474993024553571</v>
      </c>
      <c r="H1974" s="6">
        <f t="shared" si="1824"/>
        <v>2.6459411074460215</v>
      </c>
      <c r="I1974" s="6">
        <f t="shared" si="1825"/>
        <v>72.572239360703804</v>
      </c>
    </row>
    <row r="1975" spans="1:9" ht="14.25" customHeight="1" x14ac:dyDescent="0.3">
      <c r="A1975" s="9">
        <v>42293</v>
      </c>
      <c r="B1975" s="6">
        <v>8238.150390625</v>
      </c>
      <c r="C1975" s="6">
        <f t="shared" si="1807"/>
        <v>58.650390625</v>
      </c>
      <c r="D1975" s="6">
        <f t="shared" si="1808"/>
        <v>58.650390625</v>
      </c>
      <c r="E1975" s="6">
        <f t="shared" si="1809"/>
        <v>0</v>
      </c>
      <c r="F1975" s="6">
        <f t="shared" ref="F1975:G1975" si="1999">AVERAGE(D1962:D1975)</f>
        <v>40.878592354910715</v>
      </c>
      <c r="G1975" s="6">
        <f t="shared" si="1999"/>
        <v>14.474993024553571</v>
      </c>
      <c r="H1975" s="6">
        <f t="shared" si="1824"/>
        <v>2.8240837343112619</v>
      </c>
      <c r="I1975" s="6">
        <f t="shared" si="1825"/>
        <v>73.849944993944916</v>
      </c>
    </row>
    <row r="1976" spans="1:9" ht="14.25" customHeight="1" x14ac:dyDescent="0.3">
      <c r="A1976" s="9">
        <v>42296</v>
      </c>
      <c r="B1976" s="6">
        <v>8275.0498046875</v>
      </c>
      <c r="C1976" s="6">
        <f t="shared" si="1807"/>
        <v>36.8994140625</v>
      </c>
      <c r="D1976" s="6">
        <f t="shared" si="1808"/>
        <v>36.8994140625</v>
      </c>
      <c r="E1976" s="6">
        <f t="shared" si="1809"/>
        <v>0</v>
      </c>
      <c r="F1976" s="6">
        <f t="shared" ref="F1976:G1976" si="2000">AVERAGE(D1963:D1976)</f>
        <v>43.514264787946431</v>
      </c>
      <c r="G1976" s="6">
        <f t="shared" si="2000"/>
        <v>9.2750069754464288</v>
      </c>
      <c r="H1976" s="6">
        <f t="shared" si="1824"/>
        <v>4.6915614083246533</v>
      </c>
      <c r="I1976" s="6">
        <f t="shared" si="1825"/>
        <v>82.430128953060773</v>
      </c>
    </row>
    <row r="1977" spans="1:9" ht="14.25" customHeight="1" x14ac:dyDescent="0.3">
      <c r="A1977" s="9">
        <v>42297</v>
      </c>
      <c r="B1977" s="6">
        <v>8261.650390625</v>
      </c>
      <c r="C1977" s="6">
        <f t="shared" si="1807"/>
        <v>-13.3994140625</v>
      </c>
      <c r="D1977" s="6">
        <f t="shared" si="1808"/>
        <v>0</v>
      </c>
      <c r="E1977" s="6">
        <f t="shared" si="1809"/>
        <v>13.3994140625</v>
      </c>
      <c r="F1977" s="6">
        <f t="shared" ref="F1977:G1977" si="2001">AVERAGE(D1964:D1977)</f>
        <v>40.114292689732146</v>
      </c>
      <c r="G1977" s="6">
        <f t="shared" si="2001"/>
        <v>10.232107979910714</v>
      </c>
      <c r="H1977" s="6">
        <f t="shared" si="1824"/>
        <v>3.9204328930549646</v>
      </c>
      <c r="I1977" s="6">
        <f t="shared" si="1825"/>
        <v>79.676584931958558</v>
      </c>
    </row>
    <row r="1978" spans="1:9" ht="14.25" customHeight="1" x14ac:dyDescent="0.3">
      <c r="A1978" s="9">
        <v>42298</v>
      </c>
      <c r="B1978" s="6">
        <v>8251.7001953125</v>
      </c>
      <c r="C1978" s="6">
        <f t="shared" si="1807"/>
        <v>-9.9501953125</v>
      </c>
      <c r="D1978" s="6">
        <f t="shared" si="1808"/>
        <v>0</v>
      </c>
      <c r="E1978" s="6">
        <f t="shared" si="1809"/>
        <v>9.9501953125</v>
      </c>
      <c r="F1978" s="6">
        <f t="shared" ref="F1978:G1978" si="2002">AVERAGE(D1965:D1978)</f>
        <v>32.571428571428569</v>
      </c>
      <c r="G1978" s="6">
        <f t="shared" si="2002"/>
        <v>10.942836216517858</v>
      </c>
      <c r="H1978" s="6">
        <f t="shared" si="1824"/>
        <v>2.9765069975426526</v>
      </c>
      <c r="I1978" s="6">
        <f t="shared" si="1825"/>
        <v>74.852301262943428</v>
      </c>
    </row>
    <row r="1979" spans="1:9" ht="14.25" customHeight="1" x14ac:dyDescent="0.3">
      <c r="A1979" s="9">
        <v>42300</v>
      </c>
      <c r="B1979" s="6">
        <v>8295.4501953125</v>
      </c>
      <c r="C1979" s="6">
        <f t="shared" si="1807"/>
        <v>43.75</v>
      </c>
      <c r="D1979" s="6">
        <f t="shared" si="1808"/>
        <v>43.75</v>
      </c>
      <c r="E1979" s="6">
        <f t="shared" si="1809"/>
        <v>0</v>
      </c>
      <c r="F1979" s="6">
        <f t="shared" ref="F1979:G1979" si="2003">AVERAGE(D1966:D1979)</f>
        <v>35.553571428571431</v>
      </c>
      <c r="G1979" s="6">
        <f t="shared" si="2003"/>
        <v>10.942836216517858</v>
      </c>
      <c r="H1979" s="6">
        <f t="shared" si="1824"/>
        <v>3.2490271009360865</v>
      </c>
      <c r="I1979" s="6">
        <f t="shared" si="1825"/>
        <v>76.465200709600225</v>
      </c>
    </row>
    <row r="1980" spans="1:9" ht="14.25" customHeight="1" x14ac:dyDescent="0.3">
      <c r="A1980" s="9">
        <v>42303</v>
      </c>
      <c r="B1980" s="6">
        <v>8260.5498046875</v>
      </c>
      <c r="C1980" s="6">
        <f t="shared" si="1807"/>
        <v>-34.900390625</v>
      </c>
      <c r="D1980" s="6">
        <f t="shared" si="1808"/>
        <v>0</v>
      </c>
      <c r="E1980" s="6">
        <f t="shared" si="1809"/>
        <v>34.900390625</v>
      </c>
      <c r="F1980" s="6">
        <f t="shared" ref="F1980:G1980" si="2004">AVERAGE(D1967:D1980)</f>
        <v>23.525006975446427</v>
      </c>
      <c r="G1980" s="6">
        <f t="shared" si="2004"/>
        <v>13.435721261160714</v>
      </c>
      <c r="H1980" s="6">
        <f t="shared" si="1824"/>
        <v>1.7509299663317144</v>
      </c>
      <c r="I1980" s="6">
        <f t="shared" si="1825"/>
        <v>63.648656554733343</v>
      </c>
    </row>
    <row r="1981" spans="1:9" ht="14.25" customHeight="1" x14ac:dyDescent="0.3">
      <c r="A1981" s="9">
        <v>42304</v>
      </c>
      <c r="B1981" s="6">
        <v>8232.900390625</v>
      </c>
      <c r="C1981" s="6">
        <f t="shared" si="1807"/>
        <v>-27.6494140625</v>
      </c>
      <c r="D1981" s="6">
        <f t="shared" si="1808"/>
        <v>0</v>
      </c>
      <c r="E1981" s="6">
        <f t="shared" si="1809"/>
        <v>27.6494140625</v>
      </c>
      <c r="F1981" s="6">
        <f t="shared" ref="F1981:G1981" si="2005">AVERAGE(D1968:D1981)</f>
        <v>21.125</v>
      </c>
      <c r="G1981" s="6">
        <f t="shared" si="2005"/>
        <v>15.410679408482142</v>
      </c>
      <c r="H1981" s="6">
        <f t="shared" si="1824"/>
        <v>1.3708026388747441</v>
      </c>
      <c r="I1981" s="6">
        <f t="shared" si="1825"/>
        <v>57.820192047928934</v>
      </c>
    </row>
    <row r="1982" spans="1:9" ht="14.25" customHeight="1" x14ac:dyDescent="0.3">
      <c r="A1982" s="9">
        <v>42305</v>
      </c>
      <c r="B1982" s="6">
        <v>8171.2001953125</v>
      </c>
      <c r="C1982" s="6">
        <f t="shared" si="1807"/>
        <v>-61.7001953125</v>
      </c>
      <c r="D1982" s="6">
        <f t="shared" si="1808"/>
        <v>0</v>
      </c>
      <c r="E1982" s="6">
        <f t="shared" si="1809"/>
        <v>61.7001953125</v>
      </c>
      <c r="F1982" s="6">
        <f t="shared" ref="F1982:G1982" si="2006">AVERAGE(D1969:D1982)</f>
        <v>19.375</v>
      </c>
      <c r="G1982" s="6">
        <f t="shared" si="2006"/>
        <v>19.817836216517858</v>
      </c>
      <c r="H1982" s="6">
        <f t="shared" si="1824"/>
        <v>0.97765466362322839</v>
      </c>
      <c r="I1982" s="6">
        <f t="shared" si="1825"/>
        <v>49.435054643568733</v>
      </c>
    </row>
    <row r="1983" spans="1:9" ht="14.25" customHeight="1" x14ac:dyDescent="0.3">
      <c r="A1983" s="9">
        <v>42306</v>
      </c>
      <c r="B1983" s="6">
        <v>8111.75</v>
      </c>
      <c r="C1983" s="6">
        <f t="shared" si="1807"/>
        <v>-59.4501953125</v>
      </c>
      <c r="D1983" s="6">
        <f t="shared" si="1808"/>
        <v>0</v>
      </c>
      <c r="E1983" s="6">
        <f t="shared" si="1809"/>
        <v>59.4501953125</v>
      </c>
      <c r="F1983" s="6">
        <f t="shared" ref="F1983:G1983" si="2007">AVERAGE(D1970:D1983)</f>
        <v>19.375</v>
      </c>
      <c r="G1983" s="6">
        <f t="shared" si="2007"/>
        <v>20.632149832589285</v>
      </c>
      <c r="H1983" s="6">
        <f t="shared" si="1824"/>
        <v>0.93906840330310282</v>
      </c>
      <c r="I1983" s="6">
        <f t="shared" si="1825"/>
        <v>48.428843546903671</v>
      </c>
    </row>
    <row r="1984" spans="1:9" ht="14.25" customHeight="1" x14ac:dyDescent="0.3">
      <c r="A1984" s="9">
        <v>42307</v>
      </c>
      <c r="B1984" s="6">
        <v>8065.7998046875</v>
      </c>
      <c r="C1984" s="6">
        <f t="shared" si="1807"/>
        <v>-45.9501953125</v>
      </c>
      <c r="D1984" s="6">
        <f t="shared" si="1808"/>
        <v>0</v>
      </c>
      <c r="E1984" s="6">
        <f t="shared" si="1809"/>
        <v>45.9501953125</v>
      </c>
      <c r="F1984" s="6">
        <f t="shared" ref="F1984:G1984" si="2008">AVERAGE(D1971:D1984)</f>
        <v>15.064278738839286</v>
      </c>
      <c r="G1984" s="6">
        <f t="shared" si="2008"/>
        <v>23.914306640625</v>
      </c>
      <c r="H1984" s="6">
        <f t="shared" si="1824"/>
        <v>0.62992747250503522</v>
      </c>
      <c r="I1984" s="6">
        <f t="shared" si="1825"/>
        <v>38.64757684812195</v>
      </c>
    </row>
    <row r="1985" spans="1:9" ht="14.25" customHeight="1" x14ac:dyDescent="0.3">
      <c r="A1985" s="9">
        <v>42310</v>
      </c>
      <c r="B1985" s="6">
        <v>8050.7998046875</v>
      </c>
      <c r="C1985" s="6">
        <f t="shared" si="1807"/>
        <v>-15</v>
      </c>
      <c r="D1985" s="6">
        <f t="shared" si="1808"/>
        <v>0</v>
      </c>
      <c r="E1985" s="6">
        <f t="shared" si="1809"/>
        <v>15</v>
      </c>
      <c r="F1985" s="6">
        <f t="shared" ref="F1985:G1985" si="2009">AVERAGE(D1972:D1985)</f>
        <v>15.064278738839286</v>
      </c>
      <c r="G1985" s="6">
        <f t="shared" si="2009"/>
        <v>21.69287109375</v>
      </c>
      <c r="H1985" s="6">
        <f t="shared" si="1824"/>
        <v>0.69443452983867604</v>
      </c>
      <c r="I1985" s="6">
        <f t="shared" si="1825"/>
        <v>40.983261236112313</v>
      </c>
    </row>
    <row r="1986" spans="1:9" ht="14.25" customHeight="1" x14ac:dyDescent="0.3">
      <c r="A1986" s="9">
        <v>42311</v>
      </c>
      <c r="B1986" s="6">
        <v>8060.7001953125</v>
      </c>
      <c r="C1986" s="6">
        <f t="shared" si="1807"/>
        <v>9.900390625</v>
      </c>
      <c r="D1986" s="6">
        <f t="shared" si="1808"/>
        <v>9.900390625</v>
      </c>
      <c r="E1986" s="6">
        <f t="shared" si="1809"/>
        <v>0</v>
      </c>
      <c r="F1986" s="6">
        <f t="shared" ref="F1986:G1986" si="2010">AVERAGE(D1973:D1986)</f>
        <v>15.771449497767858</v>
      </c>
      <c r="G1986" s="6">
        <f t="shared" si="2010"/>
        <v>20.842878069196427</v>
      </c>
      <c r="H1986" s="6">
        <f t="shared" si="1824"/>
        <v>0.75668290364738033</v>
      </c>
      <c r="I1986" s="6">
        <f t="shared" si="1825"/>
        <v>43.074529960773702</v>
      </c>
    </row>
    <row r="1987" spans="1:9" ht="14.25" customHeight="1" x14ac:dyDescent="0.3">
      <c r="A1987" s="9">
        <v>42312</v>
      </c>
      <c r="B1987" s="6">
        <v>8040.2001953125</v>
      </c>
      <c r="C1987" s="6">
        <f t="shared" si="1807"/>
        <v>-20.5</v>
      </c>
      <c r="D1987" s="6">
        <f t="shared" si="1808"/>
        <v>0</v>
      </c>
      <c r="E1987" s="6">
        <f t="shared" si="1809"/>
        <v>20.5</v>
      </c>
      <c r="F1987" s="6">
        <f t="shared" ref="F1987:G1987" si="2011">AVERAGE(D1974:D1987)</f>
        <v>15.771449497767858</v>
      </c>
      <c r="G1987" s="6">
        <f t="shared" si="2011"/>
        <v>20.607142857142858</v>
      </c>
      <c r="H1987" s="6">
        <f t="shared" si="1824"/>
        <v>0.76533897042894283</v>
      </c>
      <c r="I1987" s="6">
        <f t="shared" si="1825"/>
        <v>43.353655204415524</v>
      </c>
    </row>
    <row r="1988" spans="1:9" ht="14.25" customHeight="1" x14ac:dyDescent="0.3">
      <c r="A1988" s="9">
        <v>42313</v>
      </c>
      <c r="B1988" s="6">
        <v>7955.4501953125</v>
      </c>
      <c r="C1988" s="6">
        <f t="shared" si="1807"/>
        <v>-84.75</v>
      </c>
      <c r="D1988" s="6">
        <f t="shared" si="1808"/>
        <v>0</v>
      </c>
      <c r="E1988" s="6">
        <f t="shared" si="1809"/>
        <v>84.75</v>
      </c>
      <c r="F1988" s="6">
        <f t="shared" ref="F1988:G1988" si="2012">AVERAGE(D1975:D1988)</f>
        <v>10.657156808035714</v>
      </c>
      <c r="G1988" s="6">
        <f t="shared" si="2012"/>
        <v>26.660714285714285</v>
      </c>
      <c r="H1988" s="6">
        <f t="shared" si="1824"/>
        <v>0.39973260632953783</v>
      </c>
      <c r="I1988" s="6">
        <f t="shared" si="1825"/>
        <v>28.557783431061196</v>
      </c>
    </row>
    <row r="1989" spans="1:9" ht="14.25" customHeight="1" x14ac:dyDescent="0.3">
      <c r="A1989" s="9">
        <v>42314</v>
      </c>
      <c r="B1989" s="6">
        <v>7954.2998046875</v>
      </c>
      <c r="C1989" s="6">
        <f t="shared" si="1807"/>
        <v>-1.150390625</v>
      </c>
      <c r="D1989" s="6">
        <f t="shared" si="1808"/>
        <v>0</v>
      </c>
      <c r="E1989" s="6">
        <f t="shared" si="1809"/>
        <v>1.150390625</v>
      </c>
      <c r="F1989" s="6">
        <f t="shared" ref="F1989:G1989" si="2013">AVERAGE(D1976:D1989)</f>
        <v>6.4678431919642856</v>
      </c>
      <c r="G1989" s="6">
        <f t="shared" si="2013"/>
        <v>26.742885044642858</v>
      </c>
      <c r="H1989" s="6">
        <f t="shared" si="1824"/>
        <v>0.24185285847683535</v>
      </c>
      <c r="I1989" s="6">
        <f t="shared" si="1825"/>
        <v>19.47516220025247</v>
      </c>
    </row>
    <row r="1990" spans="1:9" ht="14.25" customHeight="1" x14ac:dyDescent="0.3">
      <c r="A1990" s="9">
        <v>42317</v>
      </c>
      <c r="B1990" s="6">
        <v>7915.2001953125</v>
      </c>
      <c r="C1990" s="6">
        <f t="shared" si="1807"/>
        <v>-39.099609375</v>
      </c>
      <c r="D1990" s="6">
        <f t="shared" si="1808"/>
        <v>0</v>
      </c>
      <c r="E1990" s="6">
        <f t="shared" si="1809"/>
        <v>39.099609375</v>
      </c>
      <c r="F1990" s="6">
        <f t="shared" ref="F1990:G1990" si="2014">AVERAGE(D1977:D1990)</f>
        <v>3.8321707589285716</v>
      </c>
      <c r="G1990" s="6">
        <f t="shared" si="2014"/>
        <v>29.535714285714285</v>
      </c>
      <c r="H1990" s="6">
        <f t="shared" si="1824"/>
        <v>0.12974701481257558</v>
      </c>
      <c r="I1990" s="6">
        <f t="shared" si="1825"/>
        <v>11.484607891095038</v>
      </c>
    </row>
    <row r="1991" spans="1:9" ht="14.25" customHeight="1" x14ac:dyDescent="0.3">
      <c r="A1991" s="9">
        <v>42318</v>
      </c>
      <c r="B1991" s="6">
        <v>7783.35009765625</v>
      </c>
      <c r="C1991" s="6">
        <f t="shared" si="1807"/>
        <v>-131.85009765625</v>
      </c>
      <c r="D1991" s="6">
        <f t="shared" si="1808"/>
        <v>0</v>
      </c>
      <c r="E1991" s="6">
        <f t="shared" si="1809"/>
        <v>131.85009765625</v>
      </c>
      <c r="F1991" s="6">
        <f t="shared" ref="F1991:G1991" si="2015">AVERAGE(D1978:D1991)</f>
        <v>3.8321707589285716</v>
      </c>
      <c r="G1991" s="6">
        <f t="shared" si="2015"/>
        <v>37.996477399553569</v>
      </c>
      <c r="H1991" s="6">
        <f t="shared" si="1824"/>
        <v>0.10085594826676214</v>
      </c>
      <c r="I1991" s="6">
        <f t="shared" si="1825"/>
        <v>9.1615936150006121</v>
      </c>
    </row>
    <row r="1992" spans="1:9" ht="14.25" customHeight="1" x14ac:dyDescent="0.3">
      <c r="A1992" s="9">
        <v>42321</v>
      </c>
      <c r="B1992" s="6">
        <v>7762.25</v>
      </c>
      <c r="C1992" s="6">
        <f t="shared" si="1807"/>
        <v>-21.10009765625</v>
      </c>
      <c r="D1992" s="6">
        <f t="shared" si="1808"/>
        <v>0</v>
      </c>
      <c r="E1992" s="6">
        <f t="shared" si="1809"/>
        <v>21.10009765625</v>
      </c>
      <c r="F1992" s="6">
        <f t="shared" ref="F1992:G1992" si="2016">AVERAGE(D1979:D1992)</f>
        <v>3.8321707589285716</v>
      </c>
      <c r="G1992" s="6">
        <f t="shared" si="2016"/>
        <v>38.792898995535715</v>
      </c>
      <c r="H1992" s="6">
        <f t="shared" si="1824"/>
        <v>9.8785366862362556E-2</v>
      </c>
      <c r="I1992" s="6">
        <f t="shared" si="1825"/>
        <v>8.9904152204401129</v>
      </c>
    </row>
    <row r="1993" spans="1:9" ht="14.25" customHeight="1" x14ac:dyDescent="0.3">
      <c r="A1993" s="9">
        <v>42324</v>
      </c>
      <c r="B1993" s="6">
        <v>7806.60009765625</v>
      </c>
      <c r="C1993" s="6">
        <f t="shared" si="1807"/>
        <v>44.35009765625</v>
      </c>
      <c r="D1993" s="6">
        <f t="shared" si="1808"/>
        <v>44.35009765625</v>
      </c>
      <c r="E1993" s="6">
        <f t="shared" si="1809"/>
        <v>0</v>
      </c>
      <c r="F1993" s="6">
        <f t="shared" ref="F1993:G1993" si="2017">AVERAGE(D1980:D1993)</f>
        <v>3.8750348772321428</v>
      </c>
      <c r="G1993" s="6">
        <f t="shared" si="2017"/>
        <v>38.792898995535715</v>
      </c>
      <c r="H1993" s="6">
        <f t="shared" si="1824"/>
        <v>9.9890314402078628E-2</v>
      </c>
      <c r="I1993" s="6">
        <f t="shared" si="1825"/>
        <v>9.0818432614693023</v>
      </c>
    </row>
    <row r="1994" spans="1:9" ht="14.25" customHeight="1" x14ac:dyDescent="0.3">
      <c r="A1994" s="9">
        <v>42325</v>
      </c>
      <c r="B1994" s="6">
        <v>7837.5498046875</v>
      </c>
      <c r="C1994" s="6">
        <f t="shared" si="1807"/>
        <v>30.94970703125</v>
      </c>
      <c r="D1994" s="6">
        <f t="shared" si="1808"/>
        <v>30.94970703125</v>
      </c>
      <c r="E1994" s="6">
        <f t="shared" si="1809"/>
        <v>0</v>
      </c>
      <c r="F1994" s="6">
        <f t="shared" ref="F1994:G1994" si="2018">AVERAGE(D1981:D1994)</f>
        <v>6.0857282366071432</v>
      </c>
      <c r="G1994" s="6">
        <f t="shared" si="2018"/>
        <v>36.300013950892854</v>
      </c>
      <c r="H1994" s="6">
        <f t="shared" si="1824"/>
        <v>0.16765085117708214</v>
      </c>
      <c r="I1994" s="6">
        <f t="shared" si="1825"/>
        <v>14.357960772955138</v>
      </c>
    </row>
    <row r="1995" spans="1:9" ht="14.25" customHeight="1" x14ac:dyDescent="0.3">
      <c r="A1995" s="9">
        <v>42326</v>
      </c>
      <c r="B1995" s="6">
        <v>7731.7998046875</v>
      </c>
      <c r="C1995" s="6">
        <f t="shared" si="1807"/>
        <v>-105.75</v>
      </c>
      <c r="D1995" s="6">
        <f t="shared" si="1808"/>
        <v>0</v>
      </c>
      <c r="E1995" s="6">
        <f t="shared" si="1809"/>
        <v>105.75</v>
      </c>
      <c r="F1995" s="6">
        <f t="shared" ref="F1995:G1995" si="2019">AVERAGE(D1982:D1995)</f>
        <v>6.0857282366071432</v>
      </c>
      <c r="G1995" s="6">
        <f t="shared" si="2019"/>
        <v>41.878627232142854</v>
      </c>
      <c r="H1995" s="6">
        <f t="shared" si="1824"/>
        <v>0.14531823602699662</v>
      </c>
      <c r="I1995" s="6">
        <f t="shared" si="1825"/>
        <v>12.688022547435565</v>
      </c>
    </row>
    <row r="1996" spans="1:9" ht="14.25" customHeight="1" x14ac:dyDescent="0.3">
      <c r="A1996" s="9">
        <v>42327</v>
      </c>
      <c r="B1996" s="6">
        <v>7842.75</v>
      </c>
      <c r="C1996" s="6">
        <f t="shared" si="1807"/>
        <v>110.9501953125</v>
      </c>
      <c r="D1996" s="6">
        <f t="shared" si="1808"/>
        <v>110.9501953125</v>
      </c>
      <c r="E1996" s="6">
        <f t="shared" si="1809"/>
        <v>0</v>
      </c>
      <c r="F1996" s="6">
        <f t="shared" ref="F1996:G1996" si="2020">AVERAGE(D1983:D1996)</f>
        <v>14.0107421875</v>
      </c>
      <c r="G1996" s="6">
        <f t="shared" si="2020"/>
        <v>37.471470424107146</v>
      </c>
      <c r="H1996" s="6">
        <f t="shared" si="1824"/>
        <v>0.37390425379427428</v>
      </c>
      <c r="I1996" s="6">
        <f t="shared" si="1825"/>
        <v>27.214724225627293</v>
      </c>
    </row>
    <row r="1997" spans="1:9" ht="14.25" customHeight="1" x14ac:dyDescent="0.3">
      <c r="A1997" s="9">
        <v>42328</v>
      </c>
      <c r="B1997" s="6">
        <v>7856.5498046875</v>
      </c>
      <c r="C1997" s="6">
        <f t="shared" si="1807"/>
        <v>13.7998046875</v>
      </c>
      <c r="D1997" s="6">
        <f t="shared" si="1808"/>
        <v>13.7998046875</v>
      </c>
      <c r="E1997" s="6">
        <f t="shared" si="1809"/>
        <v>0</v>
      </c>
      <c r="F1997" s="6">
        <f t="shared" ref="F1997:G1997" si="2021">AVERAGE(D1984:D1997)</f>
        <v>14.996442522321429</v>
      </c>
      <c r="G1997" s="6">
        <f t="shared" si="2021"/>
        <v>33.225027901785715</v>
      </c>
      <c r="H1997" s="6">
        <f t="shared" si="1824"/>
        <v>0.45135981726340185</v>
      </c>
      <c r="I1997" s="6">
        <f t="shared" si="1825"/>
        <v>31.099098369311292</v>
      </c>
    </row>
    <row r="1998" spans="1:9" ht="14.25" customHeight="1" x14ac:dyDescent="0.3">
      <c r="A1998" s="9">
        <v>42331</v>
      </c>
      <c r="B1998" s="6">
        <v>7849.25</v>
      </c>
      <c r="C1998" s="6">
        <f t="shared" si="1807"/>
        <v>-7.2998046875</v>
      </c>
      <c r="D1998" s="6">
        <f t="shared" si="1808"/>
        <v>0</v>
      </c>
      <c r="E1998" s="6">
        <f t="shared" si="1809"/>
        <v>7.2998046875</v>
      </c>
      <c r="F1998" s="6">
        <f t="shared" ref="F1998:G1998" si="2022">AVERAGE(D1985:D1998)</f>
        <v>14.996442522321429</v>
      </c>
      <c r="G1998" s="6">
        <f t="shared" si="2022"/>
        <v>30.464285714285715</v>
      </c>
      <c r="H1998" s="6">
        <f t="shared" si="1824"/>
        <v>0.49226306052168817</v>
      </c>
      <c r="I1998" s="6">
        <f t="shared" si="1825"/>
        <v>32.987686524224173</v>
      </c>
    </row>
    <row r="1999" spans="1:9" ht="14.25" customHeight="1" x14ac:dyDescent="0.3">
      <c r="A1999" s="9">
        <v>42332</v>
      </c>
      <c r="B1999" s="6">
        <v>7831.60009765625</v>
      </c>
      <c r="C1999" s="6">
        <f t="shared" si="1807"/>
        <v>-17.64990234375</v>
      </c>
      <c r="D1999" s="6">
        <f t="shared" si="1808"/>
        <v>0</v>
      </c>
      <c r="E1999" s="6">
        <f t="shared" si="1809"/>
        <v>17.64990234375</v>
      </c>
      <c r="F1999" s="6">
        <f t="shared" ref="F1999:G1999" si="2023">AVERAGE(D1986:D1999)</f>
        <v>14.996442522321429</v>
      </c>
      <c r="G1999" s="6">
        <f t="shared" si="2023"/>
        <v>30.653564453125</v>
      </c>
      <c r="H1999" s="6">
        <f t="shared" si="1824"/>
        <v>0.48922344888320501</v>
      </c>
      <c r="I1999" s="6">
        <f t="shared" si="1825"/>
        <v>32.850909596547268</v>
      </c>
    </row>
    <row r="2000" spans="1:9" ht="14.25" customHeight="1" x14ac:dyDescent="0.3">
      <c r="A2000" s="9">
        <v>42334</v>
      </c>
      <c r="B2000" s="6">
        <v>7883.7998046875</v>
      </c>
      <c r="C2000" s="6">
        <f t="shared" si="1807"/>
        <v>52.19970703125</v>
      </c>
      <c r="D2000" s="6">
        <f t="shared" si="1808"/>
        <v>52.19970703125</v>
      </c>
      <c r="E2000" s="6">
        <f t="shared" si="1809"/>
        <v>0</v>
      </c>
      <c r="F2000" s="6">
        <f t="shared" ref="F2000:G2000" si="2024">AVERAGE(D1987:D2000)</f>
        <v>18.017822265625</v>
      </c>
      <c r="G2000" s="6">
        <f t="shared" si="2024"/>
        <v>30.653564453125</v>
      </c>
      <c r="H2000" s="6">
        <f t="shared" si="1824"/>
        <v>0.58778881304905339</v>
      </c>
      <c r="I2000" s="6">
        <f t="shared" si="1825"/>
        <v>37.019332055899433</v>
      </c>
    </row>
    <row r="2001" spans="1:9" ht="14.25" customHeight="1" x14ac:dyDescent="0.3">
      <c r="A2001" s="9">
        <v>42335</v>
      </c>
      <c r="B2001" s="6">
        <v>7942.7001953125</v>
      </c>
      <c r="C2001" s="6">
        <f t="shared" si="1807"/>
        <v>58.900390625</v>
      </c>
      <c r="D2001" s="6">
        <f t="shared" si="1808"/>
        <v>58.900390625</v>
      </c>
      <c r="E2001" s="6">
        <f t="shared" si="1809"/>
        <v>0</v>
      </c>
      <c r="F2001" s="6">
        <f t="shared" ref="F2001:G2001" si="2025">AVERAGE(D1988:D2001)</f>
        <v>22.224993024553573</v>
      </c>
      <c r="G2001" s="6">
        <f t="shared" si="2025"/>
        <v>29.189278738839285</v>
      </c>
      <c r="H2001" s="6">
        <f t="shared" si="1824"/>
        <v>0.76140946213175775</v>
      </c>
      <c r="I2001" s="6">
        <f t="shared" si="1825"/>
        <v>43.227283519316217</v>
      </c>
    </row>
    <row r="2002" spans="1:9" ht="14.25" customHeight="1" x14ac:dyDescent="0.3">
      <c r="A2002" s="9">
        <v>42338</v>
      </c>
      <c r="B2002" s="6">
        <v>7935.25</v>
      </c>
      <c r="C2002" s="6">
        <f t="shared" si="1807"/>
        <v>-7.4501953125</v>
      </c>
      <c r="D2002" s="6">
        <f t="shared" si="1808"/>
        <v>0</v>
      </c>
      <c r="E2002" s="6">
        <f t="shared" si="1809"/>
        <v>7.4501953125</v>
      </c>
      <c r="F2002" s="6">
        <f t="shared" ref="F2002:G2002" si="2026">AVERAGE(D1989:D2002)</f>
        <v>22.224993024553573</v>
      </c>
      <c r="G2002" s="6">
        <f t="shared" si="2026"/>
        <v>23.667864118303573</v>
      </c>
      <c r="H2002" s="6">
        <f t="shared" si="1824"/>
        <v>0.93903670028956465</v>
      </c>
      <c r="I2002" s="6">
        <f t="shared" si="1825"/>
        <v>48.428000364785994</v>
      </c>
    </row>
    <row r="2003" spans="1:9" ht="14.25" customHeight="1" x14ac:dyDescent="0.3">
      <c r="A2003" s="9">
        <v>42339</v>
      </c>
      <c r="B2003" s="6">
        <v>7954.89990234375</v>
      </c>
      <c r="C2003" s="6">
        <f t="shared" si="1807"/>
        <v>19.64990234375</v>
      </c>
      <c r="D2003" s="6">
        <f t="shared" si="1808"/>
        <v>19.64990234375</v>
      </c>
      <c r="E2003" s="6">
        <f t="shared" si="1809"/>
        <v>0</v>
      </c>
      <c r="F2003" s="6">
        <f t="shared" ref="F2003:G2003" si="2027">AVERAGE(D1990:D2003)</f>
        <v>23.628557477678573</v>
      </c>
      <c r="G2003" s="6">
        <f t="shared" si="2027"/>
        <v>23.585693359375</v>
      </c>
      <c r="H2003" s="6">
        <f t="shared" si="1824"/>
        <v>1.0018173779184887</v>
      </c>
      <c r="I2003" s="6">
        <f t="shared" si="1825"/>
        <v>50.045393199662854</v>
      </c>
    </row>
    <row r="2004" spans="1:9" ht="14.25" customHeight="1" x14ac:dyDescent="0.3">
      <c r="A2004" s="9">
        <v>42340</v>
      </c>
      <c r="B2004" s="6">
        <v>7931.35009765625</v>
      </c>
      <c r="C2004" s="6">
        <f t="shared" si="1807"/>
        <v>-23.5498046875</v>
      </c>
      <c r="D2004" s="6">
        <f t="shared" si="1808"/>
        <v>0</v>
      </c>
      <c r="E2004" s="6">
        <f t="shared" si="1809"/>
        <v>23.5498046875</v>
      </c>
      <c r="F2004" s="6">
        <f t="shared" ref="F2004:G2004" si="2028">AVERAGE(D1991:D2004)</f>
        <v>23.628557477678573</v>
      </c>
      <c r="G2004" s="6">
        <f t="shared" si="2028"/>
        <v>22.474993024553573</v>
      </c>
      <c r="H2004" s="6">
        <f t="shared" si="1824"/>
        <v>1.0513265766919149</v>
      </c>
      <c r="I2004" s="6">
        <f t="shared" si="1825"/>
        <v>51.251058151225422</v>
      </c>
    </row>
    <row r="2005" spans="1:9" ht="14.25" customHeight="1" x14ac:dyDescent="0.3">
      <c r="A2005" s="9">
        <v>42341</v>
      </c>
      <c r="B2005" s="6">
        <v>7864.14990234375</v>
      </c>
      <c r="C2005" s="6">
        <f t="shared" si="1807"/>
        <v>-67.2001953125</v>
      </c>
      <c r="D2005" s="6">
        <f t="shared" si="1808"/>
        <v>0</v>
      </c>
      <c r="E2005" s="6">
        <f t="shared" si="1809"/>
        <v>67.2001953125</v>
      </c>
      <c r="F2005" s="6">
        <f t="shared" ref="F2005:G2005" si="2029">AVERAGE(D1992:D2005)</f>
        <v>23.628557477678573</v>
      </c>
      <c r="G2005" s="6">
        <f t="shared" si="2029"/>
        <v>17.857142857142858</v>
      </c>
      <c r="H2005" s="6">
        <f t="shared" si="1824"/>
        <v>1.3231992187500001</v>
      </c>
      <c r="I2005" s="6">
        <f t="shared" si="1825"/>
        <v>56.955908390066902</v>
      </c>
    </row>
    <row r="2006" spans="1:9" ht="14.25" customHeight="1" x14ac:dyDescent="0.3">
      <c r="A2006" s="9">
        <v>42342</v>
      </c>
      <c r="B2006" s="6">
        <v>7781.89990234375</v>
      </c>
      <c r="C2006" s="6">
        <f t="shared" si="1807"/>
        <v>-82.25</v>
      </c>
      <c r="D2006" s="6">
        <f t="shared" si="1808"/>
        <v>0</v>
      </c>
      <c r="E2006" s="6">
        <f t="shared" si="1809"/>
        <v>82.25</v>
      </c>
      <c r="F2006" s="6">
        <f t="shared" ref="F2006:G2006" si="2030">AVERAGE(D1993:D2006)</f>
        <v>23.628557477678573</v>
      </c>
      <c r="G2006" s="6">
        <f t="shared" si="2030"/>
        <v>22.224993024553573</v>
      </c>
      <c r="H2006" s="6">
        <f t="shared" si="1824"/>
        <v>1.0631525261481243</v>
      </c>
      <c r="I2006" s="6">
        <f t="shared" si="1825"/>
        <v>51.530486121305564</v>
      </c>
    </row>
    <row r="2007" spans="1:9" ht="14.25" customHeight="1" x14ac:dyDescent="0.3">
      <c r="A2007" s="9">
        <v>42345</v>
      </c>
      <c r="B2007" s="6">
        <v>7765.39990234375</v>
      </c>
      <c r="C2007" s="6">
        <f t="shared" si="1807"/>
        <v>-16.5</v>
      </c>
      <c r="D2007" s="6">
        <f t="shared" si="1808"/>
        <v>0</v>
      </c>
      <c r="E2007" s="6">
        <f t="shared" si="1809"/>
        <v>16.5</v>
      </c>
      <c r="F2007" s="6">
        <f t="shared" ref="F2007:G2007" si="2031">AVERAGE(D1994:D2007)</f>
        <v>20.460693359375</v>
      </c>
      <c r="G2007" s="6">
        <f t="shared" si="2031"/>
        <v>23.403564453125</v>
      </c>
      <c r="H2007" s="6">
        <f t="shared" si="1824"/>
        <v>0.87425543234474912</v>
      </c>
      <c r="I2007" s="6">
        <f t="shared" si="1825"/>
        <v>46.645479439855734</v>
      </c>
    </row>
    <row r="2008" spans="1:9" ht="14.25" customHeight="1" x14ac:dyDescent="0.3">
      <c r="A2008" s="9">
        <v>42346</v>
      </c>
      <c r="B2008" s="6">
        <v>7701.7001953125</v>
      </c>
      <c r="C2008" s="6">
        <f t="shared" si="1807"/>
        <v>-63.69970703125</v>
      </c>
      <c r="D2008" s="6">
        <f t="shared" si="1808"/>
        <v>0</v>
      </c>
      <c r="E2008" s="6">
        <f t="shared" si="1809"/>
        <v>63.69970703125</v>
      </c>
      <c r="F2008" s="6">
        <f t="shared" ref="F2008:G2008" si="2032">AVERAGE(D1995:D2008)</f>
        <v>18.25</v>
      </c>
      <c r="G2008" s="6">
        <f t="shared" si="2032"/>
        <v>27.953543526785715</v>
      </c>
      <c r="H2008" s="6">
        <f t="shared" si="1824"/>
        <v>0.65286892813830344</v>
      </c>
      <c r="I2008" s="6">
        <f t="shared" si="1825"/>
        <v>39.49913492981306</v>
      </c>
    </row>
    <row r="2009" spans="1:9" ht="14.25" customHeight="1" x14ac:dyDescent="0.3">
      <c r="A2009" s="9">
        <v>42347</v>
      </c>
      <c r="B2009" s="6">
        <v>7612.5</v>
      </c>
      <c r="C2009" s="6">
        <f t="shared" si="1807"/>
        <v>-89.2001953125</v>
      </c>
      <c r="D2009" s="6">
        <f t="shared" si="1808"/>
        <v>0</v>
      </c>
      <c r="E2009" s="6">
        <f t="shared" si="1809"/>
        <v>89.2001953125</v>
      </c>
      <c r="F2009" s="6">
        <f t="shared" ref="F2009:G2009" si="2033">AVERAGE(D1996:D2009)</f>
        <v>18.25</v>
      </c>
      <c r="G2009" s="6">
        <f t="shared" si="2033"/>
        <v>26.771414620535715</v>
      </c>
      <c r="H2009" s="6">
        <f t="shared" si="1824"/>
        <v>0.68169726025612631</v>
      </c>
      <c r="I2009" s="6">
        <f t="shared" si="1825"/>
        <v>40.536265139202413</v>
      </c>
    </row>
    <row r="2010" spans="1:9" ht="14.25" customHeight="1" x14ac:dyDescent="0.3">
      <c r="A2010" s="9">
        <v>42348</v>
      </c>
      <c r="B2010" s="6">
        <v>7683.2998046875</v>
      </c>
      <c r="C2010" s="6">
        <f t="shared" si="1807"/>
        <v>70.7998046875</v>
      </c>
      <c r="D2010" s="6">
        <f t="shared" si="1808"/>
        <v>70.7998046875</v>
      </c>
      <c r="E2010" s="6">
        <f t="shared" si="1809"/>
        <v>0</v>
      </c>
      <c r="F2010" s="6">
        <f t="shared" ref="F2010:G2010" si="2034">AVERAGE(D1997:D2010)</f>
        <v>15.382114955357142</v>
      </c>
      <c r="G2010" s="6">
        <f t="shared" si="2034"/>
        <v>26.771414620535715</v>
      </c>
      <c r="H2010" s="6">
        <f t="shared" si="1824"/>
        <v>0.57457236284995894</v>
      </c>
      <c r="I2010" s="6">
        <f t="shared" si="1825"/>
        <v>36.49069273704189</v>
      </c>
    </row>
    <row r="2011" spans="1:9" ht="14.25" customHeight="1" x14ac:dyDescent="0.3">
      <c r="A2011" s="9">
        <v>42349</v>
      </c>
      <c r="B2011" s="6">
        <v>7610.4501953125</v>
      </c>
      <c r="C2011" s="6">
        <f t="shared" si="1807"/>
        <v>-72.849609375</v>
      </c>
      <c r="D2011" s="6">
        <f t="shared" si="1808"/>
        <v>0</v>
      </c>
      <c r="E2011" s="6">
        <f t="shared" si="1809"/>
        <v>72.849609375</v>
      </c>
      <c r="F2011" s="6">
        <f t="shared" ref="F2011:G2011" si="2035">AVERAGE(D1998:D2011)</f>
        <v>14.396414620535714</v>
      </c>
      <c r="G2011" s="6">
        <f t="shared" si="2035"/>
        <v>31.974958147321427</v>
      </c>
      <c r="H2011" s="6">
        <f t="shared" si="1824"/>
        <v>0.45024029599055831</v>
      </c>
      <c r="I2011" s="6">
        <f t="shared" si="1825"/>
        <v>31.045909925087997</v>
      </c>
    </row>
    <row r="2012" spans="1:9" ht="14.25" customHeight="1" x14ac:dyDescent="0.3">
      <c r="A2012" s="9">
        <v>42352</v>
      </c>
      <c r="B2012" s="6">
        <v>7650.0498046875</v>
      </c>
      <c r="C2012" s="6">
        <f t="shared" si="1807"/>
        <v>39.599609375</v>
      </c>
      <c r="D2012" s="6">
        <f t="shared" si="1808"/>
        <v>39.599609375</v>
      </c>
      <c r="E2012" s="6">
        <f t="shared" si="1809"/>
        <v>0</v>
      </c>
      <c r="F2012" s="6">
        <f t="shared" ref="F2012:G2012" si="2036">AVERAGE(D1999:D2012)</f>
        <v>17.224958147321427</v>
      </c>
      <c r="G2012" s="6">
        <f t="shared" si="2036"/>
        <v>31.453543526785715</v>
      </c>
      <c r="H2012" s="6">
        <f t="shared" si="1824"/>
        <v>0.54763172017972217</v>
      </c>
      <c r="I2012" s="6">
        <f t="shared" si="1825"/>
        <v>35.385144478437496</v>
      </c>
    </row>
    <row r="2013" spans="1:9" ht="14.25" customHeight="1" x14ac:dyDescent="0.3">
      <c r="A2013" s="9">
        <v>42353</v>
      </c>
      <c r="B2013" s="6">
        <v>7700.89990234375</v>
      </c>
      <c r="C2013" s="6">
        <f t="shared" si="1807"/>
        <v>50.85009765625</v>
      </c>
      <c r="D2013" s="6">
        <f t="shared" si="1808"/>
        <v>50.85009765625</v>
      </c>
      <c r="E2013" s="6">
        <f t="shared" si="1809"/>
        <v>0</v>
      </c>
      <c r="F2013" s="6">
        <f t="shared" ref="F2013:G2013" si="2037">AVERAGE(D2000:D2013)</f>
        <v>20.857107979910715</v>
      </c>
      <c r="G2013" s="6">
        <f t="shared" si="2037"/>
        <v>30.192836216517858</v>
      </c>
      <c r="H2013" s="6">
        <f t="shared" si="1824"/>
        <v>0.69079657937203776</v>
      </c>
      <c r="I2013" s="6">
        <f t="shared" si="1825"/>
        <v>40.856279684963624</v>
      </c>
    </row>
    <row r="2014" spans="1:9" ht="14.25" customHeight="1" x14ac:dyDescent="0.3">
      <c r="A2014" s="9">
        <v>42354</v>
      </c>
      <c r="B2014" s="6">
        <v>7750.89990234375</v>
      </c>
      <c r="C2014" s="6">
        <f t="shared" si="1807"/>
        <v>50</v>
      </c>
      <c r="D2014" s="6">
        <f t="shared" si="1808"/>
        <v>50</v>
      </c>
      <c r="E2014" s="6">
        <f t="shared" si="1809"/>
        <v>0</v>
      </c>
      <c r="F2014" s="6">
        <f t="shared" ref="F2014:G2014" si="2038">AVERAGE(D2001:D2014)</f>
        <v>20.699986049107142</v>
      </c>
      <c r="G2014" s="6">
        <f t="shared" si="2038"/>
        <v>30.192836216517858</v>
      </c>
      <c r="H2014" s="6">
        <f t="shared" si="1824"/>
        <v>0.68559263199601705</v>
      </c>
      <c r="I2014" s="6">
        <f t="shared" si="1825"/>
        <v>40.673684672207152</v>
      </c>
    </row>
    <row r="2015" spans="1:9" ht="14.25" customHeight="1" x14ac:dyDescent="0.3">
      <c r="A2015" s="9">
        <v>42355</v>
      </c>
      <c r="B2015" s="6">
        <v>7844.35009765625</v>
      </c>
      <c r="C2015" s="6">
        <f t="shared" si="1807"/>
        <v>93.4501953125</v>
      </c>
      <c r="D2015" s="6">
        <f t="shared" si="1808"/>
        <v>93.4501953125</v>
      </c>
      <c r="E2015" s="6">
        <f t="shared" si="1809"/>
        <v>0</v>
      </c>
      <c r="F2015" s="6">
        <f t="shared" ref="F2015:G2015" si="2039">AVERAGE(D2002:D2015)</f>
        <v>23.167829241071427</v>
      </c>
      <c r="G2015" s="6">
        <f t="shared" si="2039"/>
        <v>30.192836216517858</v>
      </c>
      <c r="H2015" s="6">
        <f t="shared" si="1824"/>
        <v>0.76732868270244847</v>
      </c>
      <c r="I2015" s="6">
        <f t="shared" si="1825"/>
        <v>43.41742937873417</v>
      </c>
    </row>
    <row r="2016" spans="1:9" ht="14.25" customHeight="1" x14ac:dyDescent="0.3">
      <c r="A2016" s="9">
        <v>42356</v>
      </c>
      <c r="B2016" s="6">
        <v>7761.9501953125</v>
      </c>
      <c r="C2016" s="6">
        <f t="shared" si="1807"/>
        <v>-82.39990234375</v>
      </c>
      <c r="D2016" s="6">
        <f t="shared" si="1808"/>
        <v>0</v>
      </c>
      <c r="E2016" s="6">
        <f t="shared" si="1809"/>
        <v>82.39990234375</v>
      </c>
      <c r="F2016" s="6">
        <f t="shared" ref="F2016:G2016" si="2040">AVERAGE(D2003:D2016)</f>
        <v>23.167829241071427</v>
      </c>
      <c r="G2016" s="6">
        <f t="shared" si="2040"/>
        <v>35.54638671875</v>
      </c>
      <c r="H2016" s="6">
        <f t="shared" si="1824"/>
        <v>0.65176326990362898</v>
      </c>
      <c r="I2016" s="6">
        <f t="shared" si="1825"/>
        <v>39.458636826429476</v>
      </c>
    </row>
    <row r="2017" spans="1:9" ht="14.25" customHeight="1" x14ac:dyDescent="0.3">
      <c r="A2017" s="9">
        <v>42359</v>
      </c>
      <c r="B2017" s="6">
        <v>7834.4501953125</v>
      </c>
      <c r="C2017" s="6">
        <f t="shared" si="1807"/>
        <v>72.5</v>
      </c>
      <c r="D2017" s="6">
        <f t="shared" si="1808"/>
        <v>72.5</v>
      </c>
      <c r="E2017" s="6">
        <f t="shared" si="1809"/>
        <v>0</v>
      </c>
      <c r="F2017" s="6">
        <f t="shared" ref="F2017:G2017" si="2041">AVERAGE(D2004:D2017)</f>
        <v>26.942836216517858</v>
      </c>
      <c r="G2017" s="6">
        <f t="shared" si="2041"/>
        <v>35.54638671875</v>
      </c>
      <c r="H2017" s="6">
        <f t="shared" si="1824"/>
        <v>0.75796272711752322</v>
      </c>
      <c r="I2017" s="6">
        <f t="shared" si="1825"/>
        <v>43.115972564465636</v>
      </c>
    </row>
    <row r="2018" spans="1:9" ht="14.25" customHeight="1" x14ac:dyDescent="0.3">
      <c r="A2018" s="9">
        <v>42360</v>
      </c>
      <c r="B2018" s="6">
        <v>7786.10009765625</v>
      </c>
      <c r="C2018" s="6">
        <f t="shared" si="1807"/>
        <v>-48.35009765625</v>
      </c>
      <c r="D2018" s="6">
        <f t="shared" si="1808"/>
        <v>0</v>
      </c>
      <c r="E2018" s="6">
        <f t="shared" si="1809"/>
        <v>48.35009765625</v>
      </c>
      <c r="F2018" s="6">
        <f t="shared" ref="F2018:G2018" si="2042">AVERAGE(D2005:D2018)</f>
        <v>26.942836216517858</v>
      </c>
      <c r="G2018" s="6">
        <f t="shared" si="2042"/>
        <v>37.317836216517854</v>
      </c>
      <c r="H2018" s="6">
        <f t="shared" si="1824"/>
        <v>0.72198280897626776</v>
      </c>
      <c r="I2018" s="6">
        <f t="shared" si="1825"/>
        <v>41.927410959781433</v>
      </c>
    </row>
    <row r="2019" spans="1:9" ht="14.25" customHeight="1" x14ac:dyDescent="0.3">
      <c r="A2019" s="9">
        <v>42361</v>
      </c>
      <c r="B2019" s="6">
        <v>7865.9501953125</v>
      </c>
      <c r="C2019" s="6">
        <f t="shared" si="1807"/>
        <v>79.85009765625</v>
      </c>
      <c r="D2019" s="6">
        <f t="shared" si="1808"/>
        <v>79.85009765625</v>
      </c>
      <c r="E2019" s="6">
        <f t="shared" si="1809"/>
        <v>0</v>
      </c>
      <c r="F2019" s="6">
        <f t="shared" ref="F2019:G2019" si="2043">AVERAGE(D2006:D2019)</f>
        <v>32.646414620535715</v>
      </c>
      <c r="G2019" s="6">
        <f t="shared" si="2043"/>
        <v>32.517822265625</v>
      </c>
      <c r="H2019" s="6">
        <f t="shared" si="1824"/>
        <v>1.0039545192743935</v>
      </c>
      <c r="I2019" s="6">
        <f t="shared" si="1825"/>
        <v>50.098667889823801</v>
      </c>
    </row>
    <row r="2020" spans="1:9" ht="14.25" customHeight="1" x14ac:dyDescent="0.3">
      <c r="A2020" s="9">
        <v>42362</v>
      </c>
      <c r="B2020" s="6">
        <v>7861.0498046875</v>
      </c>
      <c r="C2020" s="6">
        <f t="shared" si="1807"/>
        <v>-4.900390625</v>
      </c>
      <c r="D2020" s="6">
        <f t="shared" si="1808"/>
        <v>0</v>
      </c>
      <c r="E2020" s="6">
        <f t="shared" si="1809"/>
        <v>4.900390625</v>
      </c>
      <c r="F2020" s="6">
        <f t="shared" ref="F2020:G2020" si="2044">AVERAGE(D2007:D2020)</f>
        <v>32.646414620535715</v>
      </c>
      <c r="G2020" s="6">
        <f t="shared" si="2044"/>
        <v>26.992850167410715</v>
      </c>
      <c r="H2020" s="6">
        <f t="shared" si="1824"/>
        <v>1.2094467393425063</v>
      </c>
      <c r="I2020" s="6">
        <f t="shared" si="1825"/>
        <v>54.73980059380915</v>
      </c>
    </row>
    <row r="2021" spans="1:9" ht="14.25" customHeight="1" x14ac:dyDescent="0.3">
      <c r="A2021" s="9">
        <v>42366</v>
      </c>
      <c r="B2021" s="6">
        <v>7925.14990234375</v>
      </c>
      <c r="C2021" s="6">
        <f t="shared" si="1807"/>
        <v>64.10009765625</v>
      </c>
      <c r="D2021" s="6">
        <f t="shared" si="1808"/>
        <v>64.10009765625</v>
      </c>
      <c r="E2021" s="6">
        <f t="shared" si="1809"/>
        <v>0</v>
      </c>
      <c r="F2021" s="6">
        <f t="shared" ref="F2021:G2021" si="2045">AVERAGE(D2008:D2021)</f>
        <v>37.224993024553569</v>
      </c>
      <c r="G2021" s="6">
        <f t="shared" si="2045"/>
        <v>25.814278738839285</v>
      </c>
      <c r="H2021" s="6">
        <f t="shared" si="1824"/>
        <v>1.4420311100362495</v>
      </c>
      <c r="I2021" s="6">
        <f t="shared" si="1825"/>
        <v>59.050480729332065</v>
      </c>
    </row>
    <row r="2022" spans="1:9" ht="14.25" customHeight="1" x14ac:dyDescent="0.3">
      <c r="A2022" s="9">
        <v>42367</v>
      </c>
      <c r="B2022" s="6">
        <v>7928.9501953125</v>
      </c>
      <c r="C2022" s="6">
        <f t="shared" si="1807"/>
        <v>3.80029296875</v>
      </c>
      <c r="D2022" s="6">
        <f t="shared" si="1808"/>
        <v>3.80029296875</v>
      </c>
      <c r="E2022" s="6">
        <f t="shared" si="1809"/>
        <v>0</v>
      </c>
      <c r="F2022" s="6">
        <f t="shared" ref="F2022:G2022" si="2046">AVERAGE(D2009:D2022)</f>
        <v>37.496442522321431</v>
      </c>
      <c r="G2022" s="6">
        <f t="shared" si="2046"/>
        <v>21.264299665178573</v>
      </c>
      <c r="H2022" s="6">
        <f t="shared" si="1824"/>
        <v>1.7633518673424198</v>
      </c>
      <c r="I2022" s="6">
        <f t="shared" si="1825"/>
        <v>63.81206418849137</v>
      </c>
    </row>
    <row r="2023" spans="1:9" ht="14.25" customHeight="1" x14ac:dyDescent="0.3">
      <c r="A2023" s="9">
        <v>42368</v>
      </c>
      <c r="B2023" s="6">
        <v>7896.25</v>
      </c>
      <c r="C2023" s="6">
        <f t="shared" si="1807"/>
        <v>-32.7001953125</v>
      </c>
      <c r="D2023" s="6">
        <f t="shared" si="1808"/>
        <v>0</v>
      </c>
      <c r="E2023" s="6">
        <f t="shared" si="1809"/>
        <v>32.7001953125</v>
      </c>
      <c r="F2023" s="6">
        <f t="shared" ref="F2023:G2023" si="2047">AVERAGE(D2010:D2023)</f>
        <v>37.496442522321431</v>
      </c>
      <c r="G2023" s="6">
        <f t="shared" si="2047"/>
        <v>17.228585379464285</v>
      </c>
      <c r="H2023" s="6">
        <f t="shared" si="1824"/>
        <v>2.1764086659729789</v>
      </c>
      <c r="I2023" s="6">
        <f t="shared" si="1825"/>
        <v>68.517904805120978</v>
      </c>
    </row>
    <row r="2024" spans="1:9" ht="14.25" customHeight="1" x14ac:dyDescent="0.3">
      <c r="A2024" s="9">
        <v>42369</v>
      </c>
      <c r="B2024" s="6">
        <v>7946.35009765625</v>
      </c>
      <c r="C2024" s="6">
        <f t="shared" si="1807"/>
        <v>50.10009765625</v>
      </c>
      <c r="D2024" s="6">
        <f t="shared" si="1808"/>
        <v>50.10009765625</v>
      </c>
      <c r="E2024" s="6">
        <f t="shared" si="1809"/>
        <v>0</v>
      </c>
      <c r="F2024" s="6">
        <f t="shared" ref="F2024:G2024" si="2048">AVERAGE(D2011:D2024)</f>
        <v>36.017892020089285</v>
      </c>
      <c r="G2024" s="6">
        <f t="shared" si="2048"/>
        <v>17.228585379464285</v>
      </c>
      <c r="H2024" s="6">
        <f t="shared" si="1824"/>
        <v>2.0905890545732806</v>
      </c>
      <c r="I2024" s="6">
        <f t="shared" si="1825"/>
        <v>67.643708615344508</v>
      </c>
    </row>
    <row r="2025" spans="1:9" ht="14.25" customHeight="1" x14ac:dyDescent="0.3">
      <c r="A2025" s="9">
        <v>42373</v>
      </c>
      <c r="B2025" s="6">
        <v>7791.2998046875</v>
      </c>
      <c r="C2025" s="6">
        <f t="shared" si="1807"/>
        <v>-155.05029296875</v>
      </c>
      <c r="D2025" s="6">
        <f t="shared" si="1808"/>
        <v>0</v>
      </c>
      <c r="E2025" s="6">
        <f t="shared" si="1809"/>
        <v>155.05029296875</v>
      </c>
      <c r="F2025" s="6">
        <f t="shared" ref="F2025:G2025" si="2049">AVERAGE(D2012:D2025)</f>
        <v>36.017892020089285</v>
      </c>
      <c r="G2025" s="6">
        <f t="shared" si="2049"/>
        <v>23.100062779017858</v>
      </c>
      <c r="H2025" s="6">
        <f t="shared" si="1824"/>
        <v>1.559211867285698</v>
      </c>
      <c r="I2025" s="6">
        <f t="shared" si="1825"/>
        <v>60.925470345657594</v>
      </c>
    </row>
    <row r="2026" spans="1:9" ht="14.25" customHeight="1" x14ac:dyDescent="0.3">
      <c r="A2026" s="9">
        <v>42374</v>
      </c>
      <c r="B2026" s="6">
        <v>7784.64990234375</v>
      </c>
      <c r="C2026" s="6">
        <f t="shared" si="1807"/>
        <v>-6.64990234375</v>
      </c>
      <c r="D2026" s="6">
        <f t="shared" si="1808"/>
        <v>0</v>
      </c>
      <c r="E2026" s="6">
        <f t="shared" si="1809"/>
        <v>6.64990234375</v>
      </c>
      <c r="F2026" s="6">
        <f t="shared" ref="F2026:G2026" si="2050">AVERAGE(D2013:D2026)</f>
        <v>33.189348493303569</v>
      </c>
      <c r="G2026" s="6">
        <f t="shared" si="2050"/>
        <v>23.575055803571427</v>
      </c>
      <c r="H2026" s="6">
        <f t="shared" si="1824"/>
        <v>1.4078163279798326</v>
      </c>
      <c r="I2026" s="6">
        <f t="shared" si="1825"/>
        <v>58.468592957877149</v>
      </c>
    </row>
    <row r="2027" spans="1:9" ht="14.25" customHeight="1" x14ac:dyDescent="0.3">
      <c r="A2027" s="9">
        <v>42375</v>
      </c>
      <c r="B2027" s="6">
        <v>7741</v>
      </c>
      <c r="C2027" s="6">
        <f t="shared" si="1807"/>
        <v>-43.64990234375</v>
      </c>
      <c r="D2027" s="6">
        <f t="shared" si="1808"/>
        <v>0</v>
      </c>
      <c r="E2027" s="6">
        <f t="shared" si="1809"/>
        <v>43.64990234375</v>
      </c>
      <c r="F2027" s="6">
        <f t="shared" ref="F2027:G2027" si="2051">AVERAGE(D2014:D2027)</f>
        <v>29.557198660714285</v>
      </c>
      <c r="G2027" s="6">
        <f t="shared" si="2051"/>
        <v>26.692905970982142</v>
      </c>
      <c r="H2027" s="6">
        <f t="shared" si="1824"/>
        <v>1.1073053901604386</v>
      </c>
      <c r="I2027" s="6">
        <f t="shared" si="1825"/>
        <v>52.546033210503694</v>
      </c>
    </row>
    <row r="2028" spans="1:9" ht="14.25" customHeight="1" x14ac:dyDescent="0.3">
      <c r="A2028" s="9">
        <v>42376</v>
      </c>
      <c r="B2028" s="6">
        <v>7568.2998046875</v>
      </c>
      <c r="C2028" s="6">
        <f t="shared" si="1807"/>
        <v>-172.7001953125</v>
      </c>
      <c r="D2028" s="6">
        <f t="shared" si="1808"/>
        <v>0</v>
      </c>
      <c r="E2028" s="6">
        <f t="shared" si="1809"/>
        <v>172.7001953125</v>
      </c>
      <c r="F2028" s="6">
        <f t="shared" ref="F2028:G2028" si="2052">AVERAGE(D2015:D2028)</f>
        <v>25.985770089285715</v>
      </c>
      <c r="G2028" s="6">
        <f t="shared" si="2052"/>
        <v>39.028634207589285</v>
      </c>
      <c r="H2028" s="6">
        <f t="shared" si="1824"/>
        <v>0.66581295033462051</v>
      </c>
      <c r="I2028" s="6">
        <f t="shared" si="1825"/>
        <v>39.969250461216262</v>
      </c>
    </row>
    <row r="2029" spans="1:9" ht="14.25" customHeight="1" x14ac:dyDescent="0.3">
      <c r="A2029" s="9">
        <v>42377</v>
      </c>
      <c r="B2029" s="6">
        <v>7601.35009765625</v>
      </c>
      <c r="C2029" s="6">
        <f t="shared" si="1807"/>
        <v>33.05029296875</v>
      </c>
      <c r="D2029" s="6">
        <f t="shared" si="1808"/>
        <v>33.05029296875</v>
      </c>
      <c r="E2029" s="6">
        <f t="shared" si="1809"/>
        <v>0</v>
      </c>
      <c r="F2029" s="6">
        <f t="shared" ref="F2029:G2029" si="2053">AVERAGE(D2016:D2029)</f>
        <v>21.671491350446427</v>
      </c>
      <c r="G2029" s="6">
        <f t="shared" si="2053"/>
        <v>39.028634207589285</v>
      </c>
      <c r="H2029" s="6">
        <f t="shared" si="1824"/>
        <v>0.55527157919946668</v>
      </c>
      <c r="I2029" s="6">
        <f t="shared" si="1825"/>
        <v>35.702547813885815</v>
      </c>
    </row>
    <row r="2030" spans="1:9" ht="14.25" customHeight="1" x14ac:dyDescent="0.3">
      <c r="A2030" s="9">
        <v>42380</v>
      </c>
      <c r="B2030" s="6">
        <v>7563.85009765625</v>
      </c>
      <c r="C2030" s="6">
        <f t="shared" si="1807"/>
        <v>-37.5</v>
      </c>
      <c r="D2030" s="6">
        <f t="shared" si="1808"/>
        <v>0</v>
      </c>
      <c r="E2030" s="6">
        <f t="shared" si="1809"/>
        <v>37.5</v>
      </c>
      <c r="F2030" s="6">
        <f t="shared" ref="F2030:G2030" si="2054">AVERAGE(D2017:D2030)</f>
        <v>21.671491350446427</v>
      </c>
      <c r="G2030" s="6">
        <f t="shared" si="2054"/>
        <v>35.821498325892854</v>
      </c>
      <c r="H2030" s="6">
        <f t="shared" si="1824"/>
        <v>0.6049856193419364</v>
      </c>
      <c r="I2030" s="6">
        <f t="shared" si="1825"/>
        <v>37.694145794900514</v>
      </c>
    </row>
    <row r="2031" spans="1:9" ht="14.25" customHeight="1" x14ac:dyDescent="0.3">
      <c r="A2031" s="9">
        <v>42381</v>
      </c>
      <c r="B2031" s="6">
        <v>7510.2998046875</v>
      </c>
      <c r="C2031" s="6">
        <f t="shared" si="1807"/>
        <v>-53.55029296875</v>
      </c>
      <c r="D2031" s="6">
        <f t="shared" si="1808"/>
        <v>0</v>
      </c>
      <c r="E2031" s="6">
        <f t="shared" si="1809"/>
        <v>53.55029296875</v>
      </c>
      <c r="F2031" s="6">
        <f t="shared" ref="F2031:G2031" si="2055">AVERAGE(D2018:D2031)</f>
        <v>16.492919921875</v>
      </c>
      <c r="G2031" s="6">
        <f t="shared" si="2055"/>
        <v>39.646519252232146</v>
      </c>
      <c r="H2031" s="6">
        <f t="shared" si="1824"/>
        <v>0.41599919067161056</v>
      </c>
      <c r="I2031" s="6">
        <f t="shared" si="1825"/>
        <v>29.378490709044925</v>
      </c>
    </row>
    <row r="2032" spans="1:9" ht="14.25" customHeight="1" x14ac:dyDescent="0.3">
      <c r="A2032" s="9">
        <v>42382</v>
      </c>
      <c r="B2032" s="6">
        <v>7562.39990234375</v>
      </c>
      <c r="C2032" s="6">
        <f t="shared" si="1807"/>
        <v>52.10009765625</v>
      </c>
      <c r="D2032" s="6">
        <f t="shared" si="1808"/>
        <v>52.10009765625</v>
      </c>
      <c r="E2032" s="6">
        <f t="shared" si="1809"/>
        <v>0</v>
      </c>
      <c r="F2032" s="6">
        <f t="shared" ref="F2032:G2032" si="2056">AVERAGE(D2019:D2032)</f>
        <v>20.21435546875</v>
      </c>
      <c r="G2032" s="6">
        <f t="shared" si="2056"/>
        <v>36.192940848214285</v>
      </c>
      <c r="H2032" s="6">
        <f t="shared" si="1824"/>
        <v>0.5585165226977501</v>
      </c>
      <c r="I2032" s="6">
        <f t="shared" si="1825"/>
        <v>35.83641973400276</v>
      </c>
    </row>
    <row r="2033" spans="1:9" ht="14.25" customHeight="1" x14ac:dyDescent="0.3">
      <c r="A2033" s="9">
        <v>42383</v>
      </c>
      <c r="B2033" s="6">
        <v>7536.7998046875</v>
      </c>
      <c r="C2033" s="6">
        <f t="shared" si="1807"/>
        <v>-25.60009765625</v>
      </c>
      <c r="D2033" s="6">
        <f t="shared" si="1808"/>
        <v>0</v>
      </c>
      <c r="E2033" s="6">
        <f t="shared" si="1809"/>
        <v>25.60009765625</v>
      </c>
      <c r="F2033" s="6">
        <f t="shared" ref="F2033:G2033" si="2057">AVERAGE(D2020:D2033)</f>
        <v>14.510777064732142</v>
      </c>
      <c r="G2033" s="6">
        <f t="shared" si="2057"/>
        <v>38.021519252232146</v>
      </c>
      <c r="H2033" s="6">
        <f t="shared" si="1824"/>
        <v>0.38164642944614191</v>
      </c>
      <c r="I2033" s="6">
        <f t="shared" si="1825"/>
        <v>27.622582833954979</v>
      </c>
    </row>
    <row r="2034" spans="1:9" ht="14.25" customHeight="1" x14ac:dyDescent="0.3">
      <c r="A2034" s="9">
        <v>42384</v>
      </c>
      <c r="B2034" s="6">
        <v>7437.7998046875</v>
      </c>
      <c r="C2034" s="6">
        <f t="shared" si="1807"/>
        <v>-99</v>
      </c>
      <c r="D2034" s="6">
        <f t="shared" si="1808"/>
        <v>0</v>
      </c>
      <c r="E2034" s="6">
        <f t="shared" si="1809"/>
        <v>99</v>
      </c>
      <c r="F2034" s="6">
        <f t="shared" ref="F2034:G2034" si="2058">AVERAGE(D2021:D2034)</f>
        <v>14.510777064732142</v>
      </c>
      <c r="G2034" s="6">
        <f t="shared" si="2058"/>
        <v>44.742919921875</v>
      </c>
      <c r="H2034" s="6">
        <f t="shared" si="1824"/>
        <v>0.32431448573470867</v>
      </c>
      <c r="I2034" s="6">
        <f t="shared" si="1825"/>
        <v>24.489234938390339</v>
      </c>
    </row>
    <row r="2035" spans="1:9" ht="14.25" customHeight="1" x14ac:dyDescent="0.3">
      <c r="A2035" s="9">
        <v>42387</v>
      </c>
      <c r="B2035" s="6">
        <v>7351</v>
      </c>
      <c r="C2035" s="6">
        <f t="shared" si="1807"/>
        <v>-86.7998046875</v>
      </c>
      <c r="D2035" s="6">
        <f t="shared" si="1808"/>
        <v>0</v>
      </c>
      <c r="E2035" s="6">
        <f t="shared" si="1809"/>
        <v>86.7998046875</v>
      </c>
      <c r="F2035" s="6">
        <f t="shared" ref="F2035:G2035" si="2059">AVERAGE(D2022:D2035)</f>
        <v>9.9321986607142865</v>
      </c>
      <c r="G2035" s="6">
        <f t="shared" si="2059"/>
        <v>50.942905970982146</v>
      </c>
      <c r="H2035" s="6">
        <f t="shared" si="1824"/>
        <v>0.19496725739147699</v>
      </c>
      <c r="I2035" s="6">
        <f t="shared" si="1825"/>
        <v>16.315698709358415</v>
      </c>
    </row>
    <row r="2036" spans="1:9" ht="14.25" customHeight="1" x14ac:dyDescent="0.3">
      <c r="A2036" s="9">
        <v>42388</v>
      </c>
      <c r="B2036" s="6">
        <v>7435.10009765625</v>
      </c>
      <c r="C2036" s="6">
        <f t="shared" si="1807"/>
        <v>84.10009765625</v>
      </c>
      <c r="D2036" s="6">
        <f t="shared" si="1808"/>
        <v>84.10009765625</v>
      </c>
      <c r="E2036" s="6">
        <f t="shared" si="1809"/>
        <v>0</v>
      </c>
      <c r="F2036" s="6">
        <f t="shared" ref="F2036:G2036" si="2060">AVERAGE(D2023:D2036)</f>
        <v>15.667898995535714</v>
      </c>
      <c r="G2036" s="6">
        <f t="shared" si="2060"/>
        <v>50.942905970982146</v>
      </c>
      <c r="H2036" s="6">
        <f t="shared" si="1824"/>
        <v>0.30755801415137934</v>
      </c>
      <c r="I2036" s="6">
        <f t="shared" si="1825"/>
        <v>23.52155780644182</v>
      </c>
    </row>
    <row r="2037" spans="1:9" ht="14.25" customHeight="1" x14ac:dyDescent="0.3">
      <c r="A2037" s="9">
        <v>42389</v>
      </c>
      <c r="B2037" s="6">
        <v>7309.2998046875</v>
      </c>
      <c r="C2037" s="6">
        <f t="shared" si="1807"/>
        <v>-125.80029296875</v>
      </c>
      <c r="D2037" s="6">
        <f t="shared" si="1808"/>
        <v>0</v>
      </c>
      <c r="E2037" s="6">
        <f t="shared" si="1809"/>
        <v>125.80029296875</v>
      </c>
      <c r="F2037" s="6">
        <f t="shared" ref="F2037:G2037" si="2061">AVERAGE(D2024:D2037)</f>
        <v>15.667898995535714</v>
      </c>
      <c r="G2037" s="6">
        <f t="shared" si="2061"/>
        <v>57.592912946428569</v>
      </c>
      <c r="H2037" s="6">
        <f t="shared" si="1824"/>
        <v>0.27204560759254504</v>
      </c>
      <c r="I2037" s="6">
        <f t="shared" si="1825"/>
        <v>21.386466488997556</v>
      </c>
    </row>
    <row r="2038" spans="1:9" ht="14.25" customHeight="1" x14ac:dyDescent="0.3">
      <c r="A2038" s="9">
        <v>42390</v>
      </c>
      <c r="B2038" s="6">
        <v>7276.7998046875</v>
      </c>
      <c r="C2038" s="6">
        <f t="shared" si="1807"/>
        <v>-32.5</v>
      </c>
      <c r="D2038" s="6">
        <f t="shared" si="1808"/>
        <v>0</v>
      </c>
      <c r="E2038" s="6">
        <f t="shared" si="1809"/>
        <v>32.5</v>
      </c>
      <c r="F2038" s="6">
        <f t="shared" ref="F2038:G2038" si="2062">AVERAGE(D2025:D2038)</f>
        <v>12.089320591517858</v>
      </c>
      <c r="G2038" s="6">
        <f t="shared" si="2062"/>
        <v>59.914341517857146</v>
      </c>
      <c r="H2038" s="6">
        <f t="shared" si="1824"/>
        <v>0.20177674134855844</v>
      </c>
      <c r="I2038" s="6">
        <f t="shared" si="1825"/>
        <v>16.789869066873209</v>
      </c>
    </row>
    <row r="2039" spans="1:9" ht="14.25" customHeight="1" x14ac:dyDescent="0.3">
      <c r="A2039" s="9">
        <v>42391</v>
      </c>
      <c r="B2039" s="6">
        <v>7422.4501953125</v>
      </c>
      <c r="C2039" s="6">
        <f t="shared" si="1807"/>
        <v>145.650390625</v>
      </c>
      <c r="D2039" s="6">
        <f t="shared" si="1808"/>
        <v>145.650390625</v>
      </c>
      <c r="E2039" s="6">
        <f t="shared" si="1809"/>
        <v>0</v>
      </c>
      <c r="F2039" s="6">
        <f t="shared" ref="F2039:G2039" si="2063">AVERAGE(D2026:D2039)</f>
        <v>22.492919921875</v>
      </c>
      <c r="G2039" s="6">
        <f t="shared" si="2063"/>
        <v>48.839320591517854</v>
      </c>
      <c r="H2039" s="6">
        <f t="shared" si="1824"/>
        <v>0.46054940260126076</v>
      </c>
      <c r="I2039" s="6">
        <f t="shared" si="1825"/>
        <v>31.532613808270725</v>
      </c>
    </row>
    <row r="2040" spans="1:9" ht="14.25" customHeight="1" x14ac:dyDescent="0.3">
      <c r="A2040" s="9">
        <v>42394</v>
      </c>
      <c r="B2040" s="6">
        <v>7436.14990234375</v>
      </c>
      <c r="C2040" s="6">
        <f t="shared" si="1807"/>
        <v>13.69970703125</v>
      </c>
      <c r="D2040" s="6">
        <f t="shared" si="1808"/>
        <v>13.69970703125</v>
      </c>
      <c r="E2040" s="6">
        <f t="shared" si="1809"/>
        <v>0</v>
      </c>
      <c r="F2040" s="6">
        <f t="shared" ref="F2040:G2040" si="2064">AVERAGE(D2027:D2040)</f>
        <v>23.471470424107142</v>
      </c>
      <c r="G2040" s="6">
        <f t="shared" si="2064"/>
        <v>48.364327566964285</v>
      </c>
      <c r="H2040" s="6">
        <f t="shared" si="1824"/>
        <v>0.48530542250606112</v>
      </c>
      <c r="I2040" s="6">
        <f t="shared" si="1825"/>
        <v>32.673779759534995</v>
      </c>
    </row>
    <row r="2041" spans="1:9" ht="14.25" customHeight="1" x14ac:dyDescent="0.3">
      <c r="A2041" s="9">
        <v>42396</v>
      </c>
      <c r="B2041" s="6">
        <v>7437.75</v>
      </c>
      <c r="C2041" s="6">
        <f t="shared" si="1807"/>
        <v>1.60009765625</v>
      </c>
      <c r="D2041" s="6">
        <f t="shared" si="1808"/>
        <v>1.60009765625</v>
      </c>
      <c r="E2041" s="6">
        <f t="shared" si="1809"/>
        <v>0</v>
      </c>
      <c r="F2041" s="6">
        <f t="shared" ref="F2041:G2041" si="2065">AVERAGE(D2028:D2041)</f>
        <v>23.585763113839285</v>
      </c>
      <c r="G2041" s="6">
        <f t="shared" si="2065"/>
        <v>45.246477399553569</v>
      </c>
      <c r="H2041" s="6">
        <f t="shared" si="1824"/>
        <v>0.52127291381299878</v>
      </c>
      <c r="I2041" s="6">
        <f t="shared" si="1825"/>
        <v>34.265575169313493</v>
      </c>
    </row>
    <row r="2042" spans="1:9" ht="14.25" customHeight="1" x14ac:dyDescent="0.3">
      <c r="A2042" s="9">
        <v>42397</v>
      </c>
      <c r="B2042" s="6">
        <v>7424.64990234375</v>
      </c>
      <c r="C2042" s="6">
        <f t="shared" si="1807"/>
        <v>-13.10009765625</v>
      </c>
      <c r="D2042" s="6">
        <f t="shared" si="1808"/>
        <v>0</v>
      </c>
      <c r="E2042" s="6">
        <f t="shared" si="1809"/>
        <v>13.10009765625</v>
      </c>
      <c r="F2042" s="6">
        <f t="shared" ref="F2042:G2042" si="2066">AVERAGE(D2029:D2042)</f>
        <v>23.585763113839285</v>
      </c>
      <c r="G2042" s="6">
        <f t="shared" si="2066"/>
        <v>33.846470424107146</v>
      </c>
      <c r="H2042" s="6">
        <f t="shared" si="1824"/>
        <v>0.69684557409685843</v>
      </c>
      <c r="I2042" s="6">
        <f t="shared" si="1825"/>
        <v>41.067117994385121</v>
      </c>
    </row>
    <row r="2043" spans="1:9" ht="14.25" customHeight="1" x14ac:dyDescent="0.3">
      <c r="A2043" s="9">
        <v>42398</v>
      </c>
      <c r="B2043" s="6">
        <v>7563.5498046875</v>
      </c>
      <c r="C2043" s="6">
        <f t="shared" ref="C2043:C2297" si="2067">B2043-B2042</f>
        <v>138.89990234375</v>
      </c>
      <c r="D2043" s="6">
        <f t="shared" ref="D2043:D2297" si="2068">IF(C2043&gt;0,C2043,0)</f>
        <v>138.89990234375</v>
      </c>
      <c r="E2043" s="6">
        <f t="shared" ref="E2043:E2297" si="2069">IF(C2043&lt;0,ABS(C2043),0)</f>
        <v>0</v>
      </c>
      <c r="F2043" s="6">
        <f t="shared" ref="F2043:G2043" si="2070">AVERAGE(D2030:D2043)</f>
        <v>31.146449497767858</v>
      </c>
      <c r="G2043" s="6">
        <f t="shared" si="2070"/>
        <v>33.846470424107146</v>
      </c>
      <c r="H2043" s="6">
        <f t="shared" si="1824"/>
        <v>0.92022740059725106</v>
      </c>
      <c r="I2043" s="6">
        <f t="shared" si="1825"/>
        <v>47.922834572146584</v>
      </c>
    </row>
    <row r="2044" spans="1:9" ht="14.25" customHeight="1" x14ac:dyDescent="0.3">
      <c r="A2044" s="9">
        <v>42401</v>
      </c>
      <c r="B2044" s="6">
        <v>7555.9501953125</v>
      </c>
      <c r="C2044" s="6">
        <f t="shared" si="2067"/>
        <v>-7.599609375</v>
      </c>
      <c r="D2044" s="6">
        <f t="shared" si="2068"/>
        <v>0</v>
      </c>
      <c r="E2044" s="6">
        <f t="shared" si="2069"/>
        <v>7.599609375</v>
      </c>
      <c r="F2044" s="6">
        <f t="shared" ref="F2044:G2044" si="2071">AVERAGE(D2031:D2044)</f>
        <v>31.146449497767858</v>
      </c>
      <c r="G2044" s="6">
        <f t="shared" si="2071"/>
        <v>31.710728236607142</v>
      </c>
      <c r="H2044" s="6">
        <f t="shared" si="1824"/>
        <v>0.98220543108852743</v>
      </c>
      <c r="I2044" s="6">
        <f t="shared" si="1825"/>
        <v>49.551142161342469</v>
      </c>
    </row>
    <row r="2045" spans="1:9" ht="14.25" customHeight="1" x14ac:dyDescent="0.3">
      <c r="A2045" s="9">
        <v>42402</v>
      </c>
      <c r="B2045" s="6">
        <v>7455.5498046875</v>
      </c>
      <c r="C2045" s="6">
        <f t="shared" si="2067"/>
        <v>-100.400390625</v>
      </c>
      <c r="D2045" s="6">
        <f t="shared" si="2068"/>
        <v>0</v>
      </c>
      <c r="E2045" s="6">
        <f t="shared" si="2069"/>
        <v>100.400390625</v>
      </c>
      <c r="F2045" s="6">
        <f t="shared" ref="F2045:G2045" si="2072">AVERAGE(D2032:D2045)</f>
        <v>31.146449497767858</v>
      </c>
      <c r="G2045" s="6">
        <f t="shared" si="2072"/>
        <v>35.057163783482146</v>
      </c>
      <c r="H2045" s="6">
        <f t="shared" si="1824"/>
        <v>0.88844749935084888</v>
      </c>
      <c r="I2045" s="6">
        <f t="shared" si="1825"/>
        <v>47.046449512430257</v>
      </c>
    </row>
    <row r="2046" spans="1:9" ht="14.25" customHeight="1" x14ac:dyDescent="0.3">
      <c r="A2046" s="9">
        <v>42403</v>
      </c>
      <c r="B2046" s="6">
        <v>7361.7998046875</v>
      </c>
      <c r="C2046" s="6">
        <f t="shared" si="2067"/>
        <v>-93.75</v>
      </c>
      <c r="D2046" s="6">
        <f t="shared" si="2068"/>
        <v>0</v>
      </c>
      <c r="E2046" s="6">
        <f t="shared" si="2069"/>
        <v>93.75</v>
      </c>
      <c r="F2046" s="6">
        <f t="shared" ref="F2046:G2046" si="2073">AVERAGE(D2033:D2046)</f>
        <v>27.425013950892858</v>
      </c>
      <c r="G2046" s="6">
        <f t="shared" si="2073"/>
        <v>41.753592354910715</v>
      </c>
      <c r="H2046" s="6">
        <f t="shared" si="1824"/>
        <v>0.65683004513184962</v>
      </c>
      <c r="I2046" s="6">
        <f t="shared" si="1825"/>
        <v>39.643779219345305</v>
      </c>
    </row>
    <row r="2047" spans="1:9" ht="14.25" customHeight="1" x14ac:dyDescent="0.3">
      <c r="A2047" s="9">
        <v>42404</v>
      </c>
      <c r="B2047" s="6">
        <v>7404</v>
      </c>
      <c r="C2047" s="6">
        <f t="shared" si="2067"/>
        <v>42.2001953125</v>
      </c>
      <c r="D2047" s="6">
        <f t="shared" si="2068"/>
        <v>42.2001953125</v>
      </c>
      <c r="E2047" s="6">
        <f t="shared" si="2069"/>
        <v>0</v>
      </c>
      <c r="F2047" s="6">
        <f t="shared" ref="F2047:G2047" si="2074">AVERAGE(D2034:D2047)</f>
        <v>30.439313616071427</v>
      </c>
      <c r="G2047" s="6">
        <f t="shared" si="2074"/>
        <v>39.925013950892854</v>
      </c>
      <c r="H2047" s="6">
        <f t="shared" si="1824"/>
        <v>0.7624120971757532</v>
      </c>
      <c r="I2047" s="6">
        <f t="shared" si="1825"/>
        <v>43.259581479127981</v>
      </c>
    </row>
    <row r="2048" spans="1:9" ht="14.25" customHeight="1" x14ac:dyDescent="0.3">
      <c r="A2048" s="9">
        <v>42405</v>
      </c>
      <c r="B2048" s="6">
        <v>7489.10009765625</v>
      </c>
      <c r="C2048" s="6">
        <f t="shared" si="2067"/>
        <v>85.10009765625</v>
      </c>
      <c r="D2048" s="6">
        <f t="shared" si="2068"/>
        <v>85.10009765625</v>
      </c>
      <c r="E2048" s="6">
        <f t="shared" si="2069"/>
        <v>0</v>
      </c>
      <c r="F2048" s="6">
        <f t="shared" ref="F2048:G2048" si="2075">AVERAGE(D2035:D2048)</f>
        <v>36.517892020089285</v>
      </c>
      <c r="G2048" s="6">
        <f t="shared" si="2075"/>
        <v>32.853585379464285</v>
      </c>
      <c r="H2048" s="6">
        <f t="shared" si="1824"/>
        <v>1.1115344519723391</v>
      </c>
      <c r="I2048" s="6">
        <f t="shared" si="1825"/>
        <v>52.641075826827205</v>
      </c>
    </row>
    <row r="2049" spans="1:9" ht="14.25" customHeight="1" x14ac:dyDescent="0.3">
      <c r="A2049" s="9">
        <v>42408</v>
      </c>
      <c r="B2049" s="6">
        <v>7387.25</v>
      </c>
      <c r="C2049" s="6">
        <f t="shared" si="2067"/>
        <v>-101.85009765625</v>
      </c>
      <c r="D2049" s="6">
        <f t="shared" si="2068"/>
        <v>0</v>
      </c>
      <c r="E2049" s="6">
        <f t="shared" si="2069"/>
        <v>101.85009765625</v>
      </c>
      <c r="F2049" s="6">
        <f t="shared" ref="F2049:G2049" si="2076">AVERAGE(D2036:D2049)</f>
        <v>36.517892020089285</v>
      </c>
      <c r="G2049" s="6">
        <f t="shared" si="2076"/>
        <v>33.928606305803569</v>
      </c>
      <c r="H2049" s="6">
        <f t="shared" si="1824"/>
        <v>1.0763157110241457</v>
      </c>
      <c r="I2049" s="6">
        <f t="shared" si="1825"/>
        <v>51.837767508547692</v>
      </c>
    </row>
    <row r="2050" spans="1:9" ht="14.25" customHeight="1" x14ac:dyDescent="0.3">
      <c r="A2050" s="9">
        <v>42409</v>
      </c>
      <c r="B2050" s="6">
        <v>7298.2001953125</v>
      </c>
      <c r="C2050" s="6">
        <f t="shared" si="2067"/>
        <v>-89.0498046875</v>
      </c>
      <c r="D2050" s="6">
        <f t="shared" si="2068"/>
        <v>0</v>
      </c>
      <c r="E2050" s="6">
        <f t="shared" si="2069"/>
        <v>89.0498046875</v>
      </c>
      <c r="F2050" s="6">
        <f t="shared" ref="F2050:G2050" si="2077">AVERAGE(D2037:D2050)</f>
        <v>30.5107421875</v>
      </c>
      <c r="G2050" s="6">
        <f t="shared" si="2077"/>
        <v>40.289306640625</v>
      </c>
      <c r="H2050" s="6">
        <f t="shared" si="1824"/>
        <v>0.75729131949704587</v>
      </c>
      <c r="I2050" s="6">
        <f t="shared" si="1825"/>
        <v>43.094238905919717</v>
      </c>
    </row>
    <row r="2051" spans="1:9" ht="14.25" customHeight="1" x14ac:dyDescent="0.3">
      <c r="A2051" s="9">
        <v>42410</v>
      </c>
      <c r="B2051" s="6">
        <v>7215.7001953125</v>
      </c>
      <c r="C2051" s="6">
        <f t="shared" si="2067"/>
        <v>-82.5</v>
      </c>
      <c r="D2051" s="6">
        <f t="shared" si="2068"/>
        <v>0</v>
      </c>
      <c r="E2051" s="6">
        <f t="shared" si="2069"/>
        <v>82.5</v>
      </c>
      <c r="F2051" s="6">
        <f t="shared" ref="F2051:G2051" si="2078">AVERAGE(D2038:D2051)</f>
        <v>30.5107421875</v>
      </c>
      <c r="G2051" s="6">
        <f t="shared" si="2078"/>
        <v>37.196428571428569</v>
      </c>
      <c r="H2051" s="6">
        <f t="shared" si="1824"/>
        <v>0.82025999159865581</v>
      </c>
      <c r="I2051" s="6">
        <f t="shared" si="1825"/>
        <v>45.062792973780454</v>
      </c>
    </row>
    <row r="2052" spans="1:9" ht="14.25" customHeight="1" x14ac:dyDescent="0.3">
      <c r="A2052" s="9">
        <v>42411</v>
      </c>
      <c r="B2052" s="6">
        <v>6976.35009765625</v>
      </c>
      <c r="C2052" s="6">
        <f t="shared" si="2067"/>
        <v>-239.35009765625</v>
      </c>
      <c r="D2052" s="6">
        <f t="shared" si="2068"/>
        <v>0</v>
      </c>
      <c r="E2052" s="6">
        <f t="shared" si="2069"/>
        <v>239.35009765625</v>
      </c>
      <c r="F2052" s="6">
        <f t="shared" ref="F2052:G2052" si="2079">AVERAGE(D2039:D2052)</f>
        <v>30.5107421875</v>
      </c>
      <c r="G2052" s="6">
        <f t="shared" si="2079"/>
        <v>51.971435546875</v>
      </c>
      <c r="H2052" s="6">
        <f t="shared" si="1824"/>
        <v>0.58706752789195538</v>
      </c>
      <c r="I2052" s="6">
        <f t="shared" si="1825"/>
        <v>36.990708811977015</v>
      </c>
    </row>
    <row r="2053" spans="1:9" ht="14.25" customHeight="1" x14ac:dyDescent="0.3">
      <c r="A2053" s="9">
        <v>42412</v>
      </c>
      <c r="B2053" s="6">
        <v>6980.9501953125</v>
      </c>
      <c r="C2053" s="6">
        <f t="shared" si="2067"/>
        <v>4.60009765625</v>
      </c>
      <c r="D2053" s="6">
        <f t="shared" si="2068"/>
        <v>4.60009765625</v>
      </c>
      <c r="E2053" s="6">
        <f t="shared" si="2069"/>
        <v>0</v>
      </c>
      <c r="F2053" s="6">
        <f t="shared" ref="F2053:G2053" si="2080">AVERAGE(D2040:D2053)</f>
        <v>20.435721261160715</v>
      </c>
      <c r="G2053" s="6">
        <f t="shared" si="2080"/>
        <v>51.971435546875</v>
      </c>
      <c r="H2053" s="6">
        <f t="shared" si="1824"/>
        <v>0.39321063669155276</v>
      </c>
      <c r="I2053" s="6">
        <f t="shared" si="1825"/>
        <v>28.223344434500376</v>
      </c>
    </row>
    <row r="2054" spans="1:9" ht="14.25" customHeight="1" x14ac:dyDescent="0.3">
      <c r="A2054" s="9">
        <v>42415</v>
      </c>
      <c r="B2054" s="6">
        <v>7162.9501953125</v>
      </c>
      <c r="C2054" s="6">
        <f t="shared" si="2067"/>
        <v>182</v>
      </c>
      <c r="D2054" s="6">
        <f t="shared" si="2068"/>
        <v>182</v>
      </c>
      <c r="E2054" s="6">
        <f t="shared" si="2069"/>
        <v>0</v>
      </c>
      <c r="F2054" s="6">
        <f t="shared" ref="F2054:G2054" si="2081">AVERAGE(D2041:D2054)</f>
        <v>32.457170758928569</v>
      </c>
      <c r="G2054" s="6">
        <f t="shared" si="2081"/>
        <v>51.971435546875</v>
      </c>
      <c r="H2054" s="6">
        <f t="shared" si="1824"/>
        <v>0.62451941951178591</v>
      </c>
      <c r="I2054" s="6">
        <f t="shared" si="1825"/>
        <v>38.443333579814748</v>
      </c>
    </row>
    <row r="2055" spans="1:9" ht="14.25" customHeight="1" x14ac:dyDescent="0.3">
      <c r="A2055" s="9">
        <v>42416</v>
      </c>
      <c r="B2055" s="6">
        <v>7048.25</v>
      </c>
      <c r="C2055" s="6">
        <f t="shared" si="2067"/>
        <v>-114.7001953125</v>
      </c>
      <c r="D2055" s="6">
        <f t="shared" si="2068"/>
        <v>0</v>
      </c>
      <c r="E2055" s="6">
        <f t="shared" si="2069"/>
        <v>114.7001953125</v>
      </c>
      <c r="F2055" s="6">
        <f t="shared" ref="F2055:G2055" si="2082">AVERAGE(D2042:D2055)</f>
        <v>32.342878069196431</v>
      </c>
      <c r="G2055" s="6">
        <f t="shared" si="2082"/>
        <v>60.164306640625</v>
      </c>
      <c r="H2055" s="6">
        <f t="shared" si="1824"/>
        <v>0.53757584646304912</v>
      </c>
      <c r="I2055" s="6">
        <f t="shared" si="1825"/>
        <v>34.962557957687594</v>
      </c>
    </row>
    <row r="2056" spans="1:9" ht="14.25" customHeight="1" x14ac:dyDescent="0.3">
      <c r="A2056" s="9">
        <v>42417</v>
      </c>
      <c r="B2056" s="6">
        <v>7108.4501953125</v>
      </c>
      <c r="C2056" s="6">
        <f t="shared" si="2067"/>
        <v>60.2001953125</v>
      </c>
      <c r="D2056" s="6">
        <f t="shared" si="2068"/>
        <v>60.2001953125</v>
      </c>
      <c r="E2056" s="6">
        <f t="shared" si="2069"/>
        <v>0</v>
      </c>
      <c r="F2056" s="6">
        <f t="shared" ref="F2056:G2056" si="2083">AVERAGE(D2043:D2056)</f>
        <v>36.642892020089285</v>
      </c>
      <c r="G2056" s="6">
        <f t="shared" si="2083"/>
        <v>59.228585379464285</v>
      </c>
      <c r="H2056" s="6">
        <f t="shared" ref="H2056:H2310" si="2084">F2056/G2056</f>
        <v>0.61866903937223017</v>
      </c>
      <c r="I2056" s="6">
        <f t="shared" ref="I2056:I2310" si="2085">IF(G2056=0,100,100-(100/(1+H2056)))</f>
        <v>38.220848383692385</v>
      </c>
    </row>
    <row r="2057" spans="1:9" ht="14.25" customHeight="1" x14ac:dyDescent="0.3">
      <c r="A2057" s="9">
        <v>42418</v>
      </c>
      <c r="B2057" s="6">
        <v>7191.75</v>
      </c>
      <c r="C2057" s="6">
        <f t="shared" si="2067"/>
        <v>83.2998046875</v>
      </c>
      <c r="D2057" s="6">
        <f t="shared" si="2068"/>
        <v>83.2998046875</v>
      </c>
      <c r="E2057" s="6">
        <f t="shared" si="2069"/>
        <v>0</v>
      </c>
      <c r="F2057" s="6">
        <f t="shared" ref="F2057:G2057" si="2086">AVERAGE(D2044:D2057)</f>
        <v>32.671456473214285</v>
      </c>
      <c r="G2057" s="6">
        <f t="shared" si="2086"/>
        <v>59.228585379464285</v>
      </c>
      <c r="H2057" s="6">
        <f t="shared" si="2084"/>
        <v>0.55161635659362074</v>
      </c>
      <c r="I2057" s="6">
        <f t="shared" si="2085"/>
        <v>35.551078992530435</v>
      </c>
    </row>
    <row r="2058" spans="1:9" ht="14.25" customHeight="1" x14ac:dyDescent="0.3">
      <c r="A2058" s="9">
        <v>42419</v>
      </c>
      <c r="B2058" s="6">
        <v>7210.75</v>
      </c>
      <c r="C2058" s="6">
        <f t="shared" si="2067"/>
        <v>19</v>
      </c>
      <c r="D2058" s="6">
        <f t="shared" si="2068"/>
        <v>19</v>
      </c>
      <c r="E2058" s="6">
        <f t="shared" si="2069"/>
        <v>0</v>
      </c>
      <c r="F2058" s="6">
        <f t="shared" ref="F2058:G2058" si="2087">AVERAGE(D2045:D2058)</f>
        <v>34.028599330357146</v>
      </c>
      <c r="G2058" s="6">
        <f t="shared" si="2087"/>
        <v>58.685756138392854</v>
      </c>
      <c r="H2058" s="6">
        <f t="shared" si="2084"/>
        <v>0.57984426834530078</v>
      </c>
      <c r="I2058" s="6">
        <f t="shared" si="2085"/>
        <v>36.702621895297234</v>
      </c>
    </row>
    <row r="2059" spans="1:9" ht="14.25" customHeight="1" x14ac:dyDescent="0.3">
      <c r="A2059" s="9">
        <v>42422</v>
      </c>
      <c r="B2059" s="6">
        <v>7234.5498046875</v>
      </c>
      <c r="C2059" s="6">
        <f t="shared" si="2067"/>
        <v>23.7998046875</v>
      </c>
      <c r="D2059" s="6">
        <f t="shared" si="2068"/>
        <v>23.7998046875</v>
      </c>
      <c r="E2059" s="6">
        <f t="shared" si="2069"/>
        <v>0</v>
      </c>
      <c r="F2059" s="6">
        <f t="shared" ref="F2059:G2059" si="2088">AVERAGE(D2046:D2059)</f>
        <v>35.728585379464285</v>
      </c>
      <c r="G2059" s="6">
        <f t="shared" si="2088"/>
        <v>51.514299665178569</v>
      </c>
      <c r="H2059" s="6">
        <f t="shared" si="2084"/>
        <v>0.69356636141198014</v>
      </c>
      <c r="I2059" s="6">
        <f t="shared" si="2085"/>
        <v>40.953007642034869</v>
      </c>
    </row>
    <row r="2060" spans="1:9" ht="14.25" customHeight="1" x14ac:dyDescent="0.3">
      <c r="A2060" s="9">
        <v>42423</v>
      </c>
      <c r="B2060" s="6">
        <v>7109.5498046875</v>
      </c>
      <c r="C2060" s="6">
        <f t="shared" si="2067"/>
        <v>-125</v>
      </c>
      <c r="D2060" s="6">
        <f t="shared" si="2068"/>
        <v>0</v>
      </c>
      <c r="E2060" s="6">
        <f t="shared" si="2069"/>
        <v>125</v>
      </c>
      <c r="F2060" s="6">
        <f t="shared" ref="F2060:G2060" si="2089">AVERAGE(D2047:D2060)</f>
        <v>35.728585379464285</v>
      </c>
      <c r="G2060" s="6">
        <f t="shared" si="2089"/>
        <v>53.746442522321431</v>
      </c>
      <c r="H2060" s="6">
        <f t="shared" si="2084"/>
        <v>0.66476186520858283</v>
      </c>
      <c r="I2060" s="6">
        <f t="shared" si="2085"/>
        <v>39.931348687236593</v>
      </c>
    </row>
    <row r="2061" spans="1:9" ht="14.25" customHeight="1" x14ac:dyDescent="0.3">
      <c r="A2061" s="9">
        <v>42424</v>
      </c>
      <c r="B2061" s="6">
        <v>7018.7001953125</v>
      </c>
      <c r="C2061" s="6">
        <f t="shared" si="2067"/>
        <v>-90.849609375</v>
      </c>
      <c r="D2061" s="6">
        <f t="shared" si="2068"/>
        <v>0</v>
      </c>
      <c r="E2061" s="6">
        <f t="shared" si="2069"/>
        <v>90.849609375</v>
      </c>
      <c r="F2061" s="6">
        <f t="shared" ref="F2061:G2061" si="2090">AVERAGE(D2048:D2061)</f>
        <v>32.714285714285715</v>
      </c>
      <c r="G2061" s="6">
        <f t="shared" si="2090"/>
        <v>60.235700334821431</v>
      </c>
      <c r="H2061" s="6">
        <f t="shared" si="2084"/>
        <v>0.54310459631817443</v>
      </c>
      <c r="I2061" s="6">
        <f t="shared" si="2085"/>
        <v>35.195578939626927</v>
      </c>
    </row>
    <row r="2062" spans="1:9" ht="14.25" customHeight="1" x14ac:dyDescent="0.3">
      <c r="A2062" s="9">
        <v>42425</v>
      </c>
      <c r="B2062" s="6">
        <v>6970.60009765625</v>
      </c>
      <c r="C2062" s="6">
        <f t="shared" si="2067"/>
        <v>-48.10009765625</v>
      </c>
      <c r="D2062" s="6">
        <f t="shared" si="2068"/>
        <v>0</v>
      </c>
      <c r="E2062" s="6">
        <f t="shared" si="2069"/>
        <v>48.10009765625</v>
      </c>
      <c r="F2062" s="6">
        <f t="shared" ref="F2062:G2062" si="2091">AVERAGE(D2049:D2062)</f>
        <v>26.635707310267858</v>
      </c>
      <c r="G2062" s="6">
        <f t="shared" si="2091"/>
        <v>63.671421595982146</v>
      </c>
      <c r="H2062" s="6">
        <f t="shared" si="2084"/>
        <v>0.41833065200398556</v>
      </c>
      <c r="I2062" s="6">
        <f t="shared" si="2085"/>
        <v>29.494578814391303</v>
      </c>
    </row>
    <row r="2063" spans="1:9" ht="14.25" customHeight="1" x14ac:dyDescent="0.3">
      <c r="A2063" s="9">
        <v>42426</v>
      </c>
      <c r="B2063" s="6">
        <v>7029.75</v>
      </c>
      <c r="C2063" s="6">
        <f t="shared" si="2067"/>
        <v>59.14990234375</v>
      </c>
      <c r="D2063" s="6">
        <f t="shared" si="2068"/>
        <v>59.14990234375</v>
      </c>
      <c r="E2063" s="6">
        <f t="shared" si="2069"/>
        <v>0</v>
      </c>
      <c r="F2063" s="6">
        <f t="shared" ref="F2063:G2063" si="2092">AVERAGE(D2050:D2063)</f>
        <v>30.860700334821427</v>
      </c>
      <c r="G2063" s="6">
        <f t="shared" si="2092"/>
        <v>56.396414620535715</v>
      </c>
      <c r="H2063" s="6">
        <f t="shared" si="2084"/>
        <v>0.54721032431703687</v>
      </c>
      <c r="I2063" s="6">
        <f t="shared" si="2085"/>
        <v>35.367546074163144</v>
      </c>
    </row>
    <row r="2064" spans="1:9" ht="14.25" customHeight="1" x14ac:dyDescent="0.3">
      <c r="A2064" s="9">
        <v>42429</v>
      </c>
      <c r="B2064" s="6">
        <v>6987.0498046875</v>
      </c>
      <c r="C2064" s="6">
        <f t="shared" si="2067"/>
        <v>-42.7001953125</v>
      </c>
      <c r="D2064" s="6">
        <f t="shared" si="2068"/>
        <v>0</v>
      </c>
      <c r="E2064" s="6">
        <f t="shared" si="2069"/>
        <v>42.7001953125</v>
      </c>
      <c r="F2064" s="6">
        <f t="shared" ref="F2064:G2064" si="2093">AVERAGE(D2051:D2064)</f>
        <v>30.860700334821427</v>
      </c>
      <c r="G2064" s="6">
        <f t="shared" si="2093"/>
        <v>53.085728236607146</v>
      </c>
      <c r="H2064" s="6">
        <f t="shared" si="2084"/>
        <v>0.58133704405961861</v>
      </c>
      <c r="I2064" s="6">
        <f t="shared" si="2085"/>
        <v>36.762374361837907</v>
      </c>
    </row>
    <row r="2065" spans="1:9" ht="14.25" customHeight="1" x14ac:dyDescent="0.3">
      <c r="A2065" s="9">
        <v>42430</v>
      </c>
      <c r="B2065" s="6">
        <v>7222.2998046875</v>
      </c>
      <c r="C2065" s="6">
        <f t="shared" si="2067"/>
        <v>235.25</v>
      </c>
      <c r="D2065" s="6">
        <f t="shared" si="2068"/>
        <v>235.25</v>
      </c>
      <c r="E2065" s="6">
        <f t="shared" si="2069"/>
        <v>0</v>
      </c>
      <c r="F2065" s="6">
        <f t="shared" ref="F2065:G2065" si="2094">AVERAGE(D2052:D2065)</f>
        <v>47.664271763392854</v>
      </c>
      <c r="G2065" s="6">
        <f t="shared" si="2094"/>
        <v>47.19287109375</v>
      </c>
      <c r="H2065" s="6">
        <f t="shared" si="2084"/>
        <v>1.0099888109944912</v>
      </c>
      <c r="I2065" s="6">
        <f t="shared" si="2085"/>
        <v>50.248479268637041</v>
      </c>
    </row>
    <row r="2066" spans="1:9" ht="14.25" customHeight="1" x14ac:dyDescent="0.3">
      <c r="A2066" s="9">
        <v>42431</v>
      </c>
      <c r="B2066" s="6">
        <v>7368.85009765625</v>
      </c>
      <c r="C2066" s="6">
        <f t="shared" si="2067"/>
        <v>146.55029296875</v>
      </c>
      <c r="D2066" s="6">
        <f t="shared" si="2068"/>
        <v>146.55029296875</v>
      </c>
      <c r="E2066" s="6">
        <f t="shared" si="2069"/>
        <v>0</v>
      </c>
      <c r="F2066" s="6">
        <f t="shared" ref="F2066:G2066" si="2095">AVERAGE(D2053:D2066)</f>
        <v>58.132149832589285</v>
      </c>
      <c r="G2066" s="6">
        <f t="shared" si="2095"/>
        <v>30.096435546875</v>
      </c>
      <c r="H2066" s="6">
        <f t="shared" si="2084"/>
        <v>1.9315293913144247</v>
      </c>
      <c r="I2066" s="6">
        <f t="shared" si="2085"/>
        <v>65.888112772711281</v>
      </c>
    </row>
    <row r="2067" spans="1:9" ht="14.25" customHeight="1" x14ac:dyDescent="0.3">
      <c r="A2067" s="9">
        <v>42432</v>
      </c>
      <c r="B2067" s="6">
        <v>7475.60009765625</v>
      </c>
      <c r="C2067" s="6">
        <f t="shared" si="2067"/>
        <v>106.75</v>
      </c>
      <c r="D2067" s="6">
        <f t="shared" si="2068"/>
        <v>106.75</v>
      </c>
      <c r="E2067" s="6">
        <f t="shared" si="2069"/>
        <v>0</v>
      </c>
      <c r="F2067" s="6">
        <f t="shared" ref="F2067:G2067" si="2096">AVERAGE(D2054:D2067)</f>
        <v>65.428571428571431</v>
      </c>
      <c r="G2067" s="6">
        <f t="shared" si="2096"/>
        <v>30.096435546875</v>
      </c>
      <c r="H2067" s="6">
        <f t="shared" si="2084"/>
        <v>2.1739641336153199</v>
      </c>
      <c r="I2067" s="6">
        <f t="shared" si="2085"/>
        <v>68.493657839134272</v>
      </c>
    </row>
    <row r="2068" spans="1:9" ht="14.25" customHeight="1" x14ac:dyDescent="0.3">
      <c r="A2068" s="9">
        <v>42433</v>
      </c>
      <c r="B2068" s="6">
        <v>7485.35009765625</v>
      </c>
      <c r="C2068" s="6">
        <f t="shared" si="2067"/>
        <v>9.75</v>
      </c>
      <c r="D2068" s="6">
        <f t="shared" si="2068"/>
        <v>9.75</v>
      </c>
      <c r="E2068" s="6">
        <f t="shared" si="2069"/>
        <v>0</v>
      </c>
      <c r="F2068" s="6">
        <f t="shared" ref="F2068:G2068" si="2097">AVERAGE(D2055:D2068)</f>
        <v>53.125</v>
      </c>
      <c r="G2068" s="6">
        <f t="shared" si="2097"/>
        <v>30.096435546875</v>
      </c>
      <c r="H2068" s="6">
        <f t="shared" si="2084"/>
        <v>1.7651591969174609</v>
      </c>
      <c r="I2068" s="6">
        <f t="shared" si="2085"/>
        <v>63.83571690502383</v>
      </c>
    </row>
    <row r="2069" spans="1:9" ht="14.25" customHeight="1" x14ac:dyDescent="0.3">
      <c r="A2069" s="9">
        <v>42437</v>
      </c>
      <c r="B2069" s="6">
        <v>7485.2998046875</v>
      </c>
      <c r="C2069" s="6">
        <f t="shared" si="2067"/>
        <v>-5.029296875E-2</v>
      </c>
      <c r="D2069" s="6">
        <f t="shared" si="2068"/>
        <v>0</v>
      </c>
      <c r="E2069" s="6">
        <f t="shared" si="2069"/>
        <v>5.029296875E-2</v>
      </c>
      <c r="F2069" s="6">
        <f t="shared" ref="F2069:G2069" si="2098">AVERAGE(D2056:D2069)</f>
        <v>53.125</v>
      </c>
      <c r="G2069" s="6">
        <f t="shared" si="2098"/>
        <v>21.907156808035715</v>
      </c>
      <c r="H2069" s="6">
        <f t="shared" si="2084"/>
        <v>2.42500660699673</v>
      </c>
      <c r="I2069" s="6">
        <f t="shared" si="2085"/>
        <v>70.802976030552372</v>
      </c>
    </row>
    <row r="2070" spans="1:9" ht="14.25" customHeight="1" x14ac:dyDescent="0.3">
      <c r="A2070" s="9">
        <v>42438</v>
      </c>
      <c r="B2070" s="6">
        <v>7531.7998046875</v>
      </c>
      <c r="C2070" s="6">
        <f t="shared" si="2067"/>
        <v>46.5</v>
      </c>
      <c r="D2070" s="6">
        <f t="shared" si="2068"/>
        <v>46.5</v>
      </c>
      <c r="E2070" s="6">
        <f t="shared" si="2069"/>
        <v>0</v>
      </c>
      <c r="F2070" s="6">
        <f t="shared" ref="F2070:G2070" si="2099">AVERAGE(D2057:D2070)</f>
        <v>52.146414620535715</v>
      </c>
      <c r="G2070" s="6">
        <f t="shared" si="2099"/>
        <v>21.907156808035715</v>
      </c>
      <c r="H2070" s="6">
        <f t="shared" si="2084"/>
        <v>2.3803369409127524</v>
      </c>
      <c r="I2070" s="6">
        <f t="shared" si="2085"/>
        <v>70.417150198938998</v>
      </c>
    </row>
    <row r="2071" spans="1:9" ht="14.25" customHeight="1" x14ac:dyDescent="0.3">
      <c r="A2071" s="9">
        <v>42439</v>
      </c>
      <c r="B2071" s="6">
        <v>7486.14990234375</v>
      </c>
      <c r="C2071" s="6">
        <f t="shared" si="2067"/>
        <v>-45.64990234375</v>
      </c>
      <c r="D2071" s="6">
        <f t="shared" si="2068"/>
        <v>0</v>
      </c>
      <c r="E2071" s="6">
        <f t="shared" si="2069"/>
        <v>45.64990234375</v>
      </c>
      <c r="F2071" s="6">
        <f t="shared" ref="F2071:G2071" si="2100">AVERAGE(D2058:D2071)</f>
        <v>46.196428571428569</v>
      </c>
      <c r="G2071" s="6">
        <f t="shared" si="2100"/>
        <v>25.167864118303573</v>
      </c>
      <c r="H2071" s="6">
        <f t="shared" si="2084"/>
        <v>1.8355323421279826</v>
      </c>
      <c r="I2071" s="6">
        <f t="shared" si="2085"/>
        <v>64.733253606639181</v>
      </c>
    </row>
    <row r="2072" spans="1:9" ht="14.25" customHeight="1" x14ac:dyDescent="0.3">
      <c r="A2072" s="9">
        <v>42440</v>
      </c>
      <c r="B2072" s="6">
        <v>7510.2001953125</v>
      </c>
      <c r="C2072" s="6">
        <f t="shared" si="2067"/>
        <v>24.05029296875</v>
      </c>
      <c r="D2072" s="6">
        <f t="shared" si="2068"/>
        <v>24.05029296875</v>
      </c>
      <c r="E2072" s="6">
        <f t="shared" si="2069"/>
        <v>0</v>
      </c>
      <c r="F2072" s="6">
        <f t="shared" ref="F2072:G2072" si="2101">AVERAGE(D2059:D2072)</f>
        <v>46.557163783482146</v>
      </c>
      <c r="G2072" s="6">
        <f t="shared" si="2101"/>
        <v>25.167864118303573</v>
      </c>
      <c r="H2072" s="6">
        <f t="shared" si="2084"/>
        <v>1.8498655096291226</v>
      </c>
      <c r="I2072" s="6">
        <f t="shared" si="2085"/>
        <v>64.910624848042787</v>
      </c>
    </row>
    <row r="2073" spans="1:9" ht="14.25" customHeight="1" x14ac:dyDescent="0.3">
      <c r="A2073" s="9">
        <v>42443</v>
      </c>
      <c r="B2073" s="6">
        <v>7538.75</v>
      </c>
      <c r="C2073" s="6">
        <f t="shared" si="2067"/>
        <v>28.5498046875</v>
      </c>
      <c r="D2073" s="6">
        <f t="shared" si="2068"/>
        <v>28.5498046875</v>
      </c>
      <c r="E2073" s="6">
        <f t="shared" si="2069"/>
        <v>0</v>
      </c>
      <c r="F2073" s="6">
        <f t="shared" ref="F2073:G2073" si="2102">AVERAGE(D2060:D2073)</f>
        <v>46.896449497767854</v>
      </c>
      <c r="G2073" s="6">
        <f t="shared" si="2102"/>
        <v>25.167864118303573</v>
      </c>
      <c r="H2073" s="6">
        <f t="shared" si="2084"/>
        <v>1.8633464197568501</v>
      </c>
      <c r="I2073" s="6">
        <f t="shared" si="2085"/>
        <v>65.075828998542278</v>
      </c>
    </row>
    <row r="2074" spans="1:9" ht="14.25" customHeight="1" x14ac:dyDescent="0.3">
      <c r="A2074" s="9">
        <v>42444</v>
      </c>
      <c r="B2074" s="6">
        <v>7460.60009765625</v>
      </c>
      <c r="C2074" s="6">
        <f t="shared" si="2067"/>
        <v>-78.14990234375</v>
      </c>
      <c r="D2074" s="6">
        <f t="shared" si="2068"/>
        <v>0</v>
      </c>
      <c r="E2074" s="6">
        <f t="shared" si="2069"/>
        <v>78.14990234375</v>
      </c>
      <c r="F2074" s="6">
        <f t="shared" ref="F2074:G2074" si="2103">AVERAGE(D2061:D2074)</f>
        <v>46.896449497767854</v>
      </c>
      <c r="G2074" s="6">
        <f t="shared" si="2103"/>
        <v>21.821428571428573</v>
      </c>
      <c r="H2074" s="6">
        <f t="shared" si="2084"/>
        <v>2.1491007953150572</v>
      </c>
      <c r="I2074" s="6">
        <f t="shared" si="2085"/>
        <v>68.244903386779228</v>
      </c>
    </row>
    <row r="2075" spans="1:9" ht="14.25" customHeight="1" x14ac:dyDescent="0.3">
      <c r="A2075" s="9">
        <v>42445</v>
      </c>
      <c r="B2075" s="6">
        <v>7498.75</v>
      </c>
      <c r="C2075" s="6">
        <f t="shared" si="2067"/>
        <v>38.14990234375</v>
      </c>
      <c r="D2075" s="6">
        <f t="shared" si="2068"/>
        <v>38.14990234375</v>
      </c>
      <c r="E2075" s="6">
        <f t="shared" si="2069"/>
        <v>0</v>
      </c>
      <c r="F2075" s="6">
        <f t="shared" ref="F2075:G2075" si="2104">AVERAGE(D2062:D2075)</f>
        <v>49.621442522321431</v>
      </c>
      <c r="G2075" s="6">
        <f t="shared" si="2104"/>
        <v>15.332170758928571</v>
      </c>
      <c r="H2075" s="6">
        <f t="shared" si="2084"/>
        <v>3.2364264201417643</v>
      </c>
      <c r="I2075" s="6">
        <f t="shared" si="2085"/>
        <v>76.395199613391682</v>
      </c>
    </row>
    <row r="2076" spans="1:9" ht="14.25" customHeight="1" x14ac:dyDescent="0.3">
      <c r="A2076" s="9">
        <v>42446</v>
      </c>
      <c r="B2076" s="6">
        <v>7512.5498046875</v>
      </c>
      <c r="C2076" s="6">
        <f t="shared" si="2067"/>
        <v>13.7998046875</v>
      </c>
      <c r="D2076" s="6">
        <f t="shared" si="2068"/>
        <v>13.7998046875</v>
      </c>
      <c r="E2076" s="6">
        <f t="shared" si="2069"/>
        <v>0</v>
      </c>
      <c r="F2076" s="6">
        <f t="shared" ref="F2076:G2076" si="2105">AVERAGE(D2063:D2076)</f>
        <v>50.607142857142854</v>
      </c>
      <c r="G2076" s="6">
        <f t="shared" si="2105"/>
        <v>11.896449497767858</v>
      </c>
      <c r="H2076" s="6">
        <f t="shared" si="2084"/>
        <v>4.2539703015288994</v>
      </c>
      <c r="I2076" s="6">
        <f t="shared" si="2085"/>
        <v>80.966774789172277</v>
      </c>
    </row>
    <row r="2077" spans="1:9" ht="14.25" customHeight="1" x14ac:dyDescent="0.3">
      <c r="A2077" s="9">
        <v>42447</v>
      </c>
      <c r="B2077" s="6">
        <v>7604.35009765625</v>
      </c>
      <c r="C2077" s="6">
        <f t="shared" si="2067"/>
        <v>91.80029296875</v>
      </c>
      <c r="D2077" s="6">
        <f t="shared" si="2068"/>
        <v>91.80029296875</v>
      </c>
      <c r="E2077" s="6">
        <f t="shared" si="2069"/>
        <v>0</v>
      </c>
      <c r="F2077" s="6">
        <f t="shared" ref="F2077:G2077" si="2106">AVERAGE(D2064:D2077)</f>
        <v>52.939313616071431</v>
      </c>
      <c r="G2077" s="6">
        <f t="shared" si="2106"/>
        <v>11.896449497767858</v>
      </c>
      <c r="H2077" s="6">
        <f t="shared" si="2084"/>
        <v>4.4500095281373229</v>
      </c>
      <c r="I2077" s="6">
        <f t="shared" si="2085"/>
        <v>81.651408225303143</v>
      </c>
    </row>
    <row r="2078" spans="1:9" ht="14.25" customHeight="1" x14ac:dyDescent="0.3">
      <c r="A2078" s="9">
        <v>42450</v>
      </c>
      <c r="B2078" s="6">
        <v>7704.25</v>
      </c>
      <c r="C2078" s="6">
        <f t="shared" si="2067"/>
        <v>99.89990234375</v>
      </c>
      <c r="D2078" s="6">
        <f t="shared" si="2068"/>
        <v>99.89990234375</v>
      </c>
      <c r="E2078" s="6">
        <f t="shared" si="2069"/>
        <v>0</v>
      </c>
      <c r="F2078" s="6">
        <f t="shared" ref="F2078:G2078" si="2107">AVERAGE(D2065:D2078)</f>
        <v>60.075020926339285</v>
      </c>
      <c r="G2078" s="6">
        <f t="shared" si="2107"/>
        <v>8.846435546875</v>
      </c>
      <c r="H2078" s="6">
        <f t="shared" si="2084"/>
        <v>6.7908730706302114</v>
      </c>
      <c r="I2078" s="6">
        <f t="shared" si="2085"/>
        <v>87.164468077784903</v>
      </c>
    </row>
    <row r="2079" spans="1:9" ht="14.25" customHeight="1" x14ac:dyDescent="0.3">
      <c r="A2079" s="9">
        <v>42451</v>
      </c>
      <c r="B2079" s="6">
        <v>7714.89990234375</v>
      </c>
      <c r="C2079" s="6">
        <f t="shared" si="2067"/>
        <v>10.64990234375</v>
      </c>
      <c r="D2079" s="6">
        <f t="shared" si="2068"/>
        <v>10.64990234375</v>
      </c>
      <c r="E2079" s="6">
        <f t="shared" si="2069"/>
        <v>0</v>
      </c>
      <c r="F2079" s="6">
        <f t="shared" ref="F2079:G2079" si="2108">AVERAGE(D2066:D2079)</f>
        <v>44.032156808035715</v>
      </c>
      <c r="G2079" s="6">
        <f t="shared" si="2108"/>
        <v>8.846435546875</v>
      </c>
      <c r="H2079" s="6">
        <f t="shared" si="2084"/>
        <v>4.9773896587750599</v>
      </c>
      <c r="I2079" s="6">
        <f t="shared" si="2085"/>
        <v>83.270289255244421</v>
      </c>
    </row>
    <row r="2080" spans="1:9" ht="14.25" customHeight="1" x14ac:dyDescent="0.3">
      <c r="A2080" s="9">
        <v>42452</v>
      </c>
      <c r="B2080" s="6">
        <v>7716.5</v>
      </c>
      <c r="C2080" s="6">
        <f t="shared" si="2067"/>
        <v>1.60009765625</v>
      </c>
      <c r="D2080" s="6">
        <f t="shared" si="2068"/>
        <v>1.60009765625</v>
      </c>
      <c r="E2080" s="6">
        <f t="shared" si="2069"/>
        <v>0</v>
      </c>
      <c r="F2080" s="6">
        <f t="shared" ref="F2080:G2080" si="2109">AVERAGE(D2067:D2080)</f>
        <v>33.678571428571431</v>
      </c>
      <c r="G2080" s="6">
        <f t="shared" si="2109"/>
        <v>8.846435546875</v>
      </c>
      <c r="H2080" s="6">
        <f t="shared" si="2084"/>
        <v>3.8070216247117035</v>
      </c>
      <c r="I2080" s="6">
        <f t="shared" si="2085"/>
        <v>79.197097952311083</v>
      </c>
    </row>
    <row r="2081" spans="1:9" ht="14.25" customHeight="1" x14ac:dyDescent="0.3">
      <c r="A2081" s="9">
        <v>42457</v>
      </c>
      <c r="B2081" s="6">
        <v>7615.10009765625</v>
      </c>
      <c r="C2081" s="6">
        <f t="shared" si="2067"/>
        <v>-101.39990234375</v>
      </c>
      <c r="D2081" s="6">
        <f t="shared" si="2068"/>
        <v>0</v>
      </c>
      <c r="E2081" s="6">
        <f t="shared" si="2069"/>
        <v>101.39990234375</v>
      </c>
      <c r="F2081" s="6">
        <f t="shared" ref="F2081:G2081" si="2110">AVERAGE(D2068:D2081)</f>
        <v>26.053571428571427</v>
      </c>
      <c r="G2081" s="6">
        <f t="shared" si="2110"/>
        <v>16.089285714285715</v>
      </c>
      <c r="H2081" s="6">
        <f t="shared" si="2084"/>
        <v>1.6193118756936735</v>
      </c>
      <c r="I2081" s="6">
        <f t="shared" si="2085"/>
        <v>61.822033898305087</v>
      </c>
    </row>
    <row r="2082" spans="1:9" ht="14.25" customHeight="1" x14ac:dyDescent="0.3">
      <c r="A2082" s="9">
        <v>42458</v>
      </c>
      <c r="B2082" s="6">
        <v>7597</v>
      </c>
      <c r="C2082" s="6">
        <f t="shared" si="2067"/>
        <v>-18.10009765625</v>
      </c>
      <c r="D2082" s="6">
        <f t="shared" si="2068"/>
        <v>0</v>
      </c>
      <c r="E2082" s="6">
        <f t="shared" si="2069"/>
        <v>18.10009765625</v>
      </c>
      <c r="F2082" s="6">
        <f t="shared" ref="F2082:G2082" si="2111">AVERAGE(D2069:D2082)</f>
        <v>25.357142857142858</v>
      </c>
      <c r="G2082" s="6">
        <f t="shared" si="2111"/>
        <v>17.382149832589285</v>
      </c>
      <c r="H2082" s="6">
        <f t="shared" si="2084"/>
        <v>1.4588036060764757</v>
      </c>
      <c r="I2082" s="6">
        <f t="shared" si="2085"/>
        <v>59.329813998617617</v>
      </c>
    </row>
    <row r="2083" spans="1:9" ht="14.25" customHeight="1" x14ac:dyDescent="0.3">
      <c r="A2083" s="9">
        <v>42459</v>
      </c>
      <c r="B2083" s="6">
        <v>7735.2001953125</v>
      </c>
      <c r="C2083" s="6">
        <f t="shared" si="2067"/>
        <v>138.2001953125</v>
      </c>
      <c r="D2083" s="6">
        <f t="shared" si="2068"/>
        <v>138.2001953125</v>
      </c>
      <c r="E2083" s="6">
        <f t="shared" si="2069"/>
        <v>0</v>
      </c>
      <c r="F2083" s="6">
        <f t="shared" ref="F2083:G2083" si="2112">AVERAGE(D2070:D2083)</f>
        <v>35.228585379464285</v>
      </c>
      <c r="G2083" s="6">
        <f t="shared" si="2112"/>
        <v>17.378557477678573</v>
      </c>
      <c r="H2083" s="6">
        <f t="shared" si="2084"/>
        <v>2.0271294337699035</v>
      </c>
      <c r="I2083" s="6">
        <f t="shared" si="2085"/>
        <v>66.965403301086212</v>
      </c>
    </row>
    <row r="2084" spans="1:9" ht="14.25" customHeight="1" x14ac:dyDescent="0.3">
      <c r="A2084" s="9">
        <v>42460</v>
      </c>
      <c r="B2084" s="6">
        <v>7738.39990234375</v>
      </c>
      <c r="C2084" s="6">
        <f t="shared" si="2067"/>
        <v>3.19970703125</v>
      </c>
      <c r="D2084" s="6">
        <f t="shared" si="2068"/>
        <v>3.19970703125</v>
      </c>
      <c r="E2084" s="6">
        <f t="shared" si="2069"/>
        <v>0</v>
      </c>
      <c r="F2084" s="6">
        <f t="shared" ref="F2084:G2084" si="2113">AVERAGE(D2071:D2084)</f>
        <v>32.135707310267854</v>
      </c>
      <c r="G2084" s="6">
        <f t="shared" si="2113"/>
        <v>17.378557477678573</v>
      </c>
      <c r="H2084" s="6">
        <f t="shared" si="2084"/>
        <v>1.8491585018804759</v>
      </c>
      <c r="I2084" s="6">
        <f t="shared" si="2085"/>
        <v>64.901917554253686</v>
      </c>
    </row>
    <row r="2085" spans="1:9" ht="14.25" customHeight="1" x14ac:dyDescent="0.3">
      <c r="A2085" s="9">
        <v>42461</v>
      </c>
      <c r="B2085" s="6">
        <v>7713.0498046875</v>
      </c>
      <c r="C2085" s="6">
        <f t="shared" si="2067"/>
        <v>-25.35009765625</v>
      </c>
      <c r="D2085" s="6">
        <f t="shared" si="2068"/>
        <v>0</v>
      </c>
      <c r="E2085" s="6">
        <f t="shared" si="2069"/>
        <v>25.35009765625</v>
      </c>
      <c r="F2085" s="6">
        <f t="shared" ref="F2085:G2085" si="2114">AVERAGE(D2072:D2085)</f>
        <v>32.135707310267854</v>
      </c>
      <c r="G2085" s="6">
        <f t="shared" si="2114"/>
        <v>15.928571428571429</v>
      </c>
      <c r="H2085" s="6">
        <f t="shared" si="2084"/>
        <v>2.0174883513172643</v>
      </c>
      <c r="I2085" s="6">
        <f t="shared" si="2085"/>
        <v>66.859855496593497</v>
      </c>
    </row>
    <row r="2086" spans="1:9" ht="14.25" customHeight="1" x14ac:dyDescent="0.3">
      <c r="A2086" s="9">
        <v>42464</v>
      </c>
      <c r="B2086" s="6">
        <v>7758.7998046875</v>
      </c>
      <c r="C2086" s="6">
        <f t="shared" si="2067"/>
        <v>45.75</v>
      </c>
      <c r="D2086" s="6">
        <f t="shared" si="2068"/>
        <v>45.75</v>
      </c>
      <c r="E2086" s="6">
        <f t="shared" si="2069"/>
        <v>0</v>
      </c>
      <c r="F2086" s="6">
        <f t="shared" ref="F2086:G2086" si="2115">AVERAGE(D2073:D2086)</f>
        <v>33.685686383928569</v>
      </c>
      <c r="G2086" s="6">
        <f t="shared" si="2115"/>
        <v>15.928571428571429</v>
      </c>
      <c r="H2086" s="6">
        <f t="shared" si="2084"/>
        <v>2.1147964545964122</v>
      </c>
      <c r="I2086" s="6">
        <f t="shared" si="2085"/>
        <v>67.895173422188478</v>
      </c>
    </row>
    <row r="2087" spans="1:9" ht="14.25" customHeight="1" x14ac:dyDescent="0.3">
      <c r="A2087" s="9">
        <v>42465</v>
      </c>
      <c r="B2087" s="6">
        <v>7603.2001953125</v>
      </c>
      <c r="C2087" s="6">
        <f t="shared" si="2067"/>
        <v>-155.599609375</v>
      </c>
      <c r="D2087" s="6">
        <f t="shared" si="2068"/>
        <v>0</v>
      </c>
      <c r="E2087" s="6">
        <f t="shared" si="2069"/>
        <v>155.599609375</v>
      </c>
      <c r="F2087" s="6">
        <f t="shared" ref="F2087:G2087" si="2116">AVERAGE(D2074:D2087)</f>
        <v>31.646414620535715</v>
      </c>
      <c r="G2087" s="6">
        <f t="shared" si="2116"/>
        <v>27.042829241071427</v>
      </c>
      <c r="H2087" s="6">
        <f t="shared" si="2084"/>
        <v>1.1702331268088093</v>
      </c>
      <c r="I2087" s="6">
        <f t="shared" si="2085"/>
        <v>53.922000929437623</v>
      </c>
    </row>
    <row r="2088" spans="1:9" ht="14.25" customHeight="1" x14ac:dyDescent="0.3">
      <c r="A2088" s="9">
        <v>42466</v>
      </c>
      <c r="B2088" s="6">
        <v>7614.35009765625</v>
      </c>
      <c r="C2088" s="6">
        <f t="shared" si="2067"/>
        <v>11.14990234375</v>
      </c>
      <c r="D2088" s="6">
        <f t="shared" si="2068"/>
        <v>11.14990234375</v>
      </c>
      <c r="E2088" s="6">
        <f t="shared" si="2069"/>
        <v>0</v>
      </c>
      <c r="F2088" s="6">
        <f t="shared" ref="F2088:G2088" si="2117">AVERAGE(D2075:D2088)</f>
        <v>32.442836216517854</v>
      </c>
      <c r="G2088" s="6">
        <f t="shared" si="2117"/>
        <v>21.460693359375</v>
      </c>
      <c r="H2088" s="6">
        <f t="shared" si="2084"/>
        <v>1.5117329003885775</v>
      </c>
      <c r="I2088" s="6">
        <f t="shared" si="2085"/>
        <v>60.186849491628067</v>
      </c>
    </row>
    <row r="2089" spans="1:9" ht="14.25" customHeight="1" x14ac:dyDescent="0.3">
      <c r="A2089" s="9">
        <v>42467</v>
      </c>
      <c r="B2089" s="6">
        <v>7546.4501953125</v>
      </c>
      <c r="C2089" s="6">
        <f t="shared" si="2067"/>
        <v>-67.89990234375</v>
      </c>
      <c r="D2089" s="6">
        <f t="shared" si="2068"/>
        <v>0</v>
      </c>
      <c r="E2089" s="6">
        <f t="shared" si="2069"/>
        <v>67.89990234375</v>
      </c>
      <c r="F2089" s="6">
        <f t="shared" ref="F2089:G2089" si="2118">AVERAGE(D2076:D2089)</f>
        <v>29.717843191964285</v>
      </c>
      <c r="G2089" s="6">
        <f t="shared" si="2118"/>
        <v>26.310686383928573</v>
      </c>
      <c r="H2089" s="6">
        <f t="shared" si="2084"/>
        <v>1.1294970704419522</v>
      </c>
      <c r="I2089" s="6">
        <f t="shared" si="2085"/>
        <v>53.040555261601668</v>
      </c>
    </row>
    <row r="2090" spans="1:9" ht="14.25" customHeight="1" x14ac:dyDescent="0.3">
      <c r="A2090" s="9">
        <v>42468</v>
      </c>
      <c r="B2090" s="6">
        <v>7555.2001953125</v>
      </c>
      <c r="C2090" s="6">
        <f t="shared" si="2067"/>
        <v>8.75</v>
      </c>
      <c r="D2090" s="6">
        <f t="shared" si="2068"/>
        <v>8.75</v>
      </c>
      <c r="E2090" s="6">
        <f t="shared" si="2069"/>
        <v>0</v>
      </c>
      <c r="F2090" s="6">
        <f t="shared" ref="F2090:G2090" si="2119">AVERAGE(D2077:D2090)</f>
        <v>29.357142857142858</v>
      </c>
      <c r="G2090" s="6">
        <f t="shared" si="2119"/>
        <v>26.310686383928573</v>
      </c>
      <c r="H2090" s="6">
        <f t="shared" si="2084"/>
        <v>1.1157877992523662</v>
      </c>
      <c r="I2090" s="6">
        <f t="shared" si="2085"/>
        <v>52.736281003541116</v>
      </c>
    </row>
    <row r="2091" spans="1:9" ht="14.25" customHeight="1" x14ac:dyDescent="0.3">
      <c r="A2091" s="9">
        <v>42471</v>
      </c>
      <c r="B2091" s="6">
        <v>7671.39990234375</v>
      </c>
      <c r="C2091" s="6">
        <f t="shared" si="2067"/>
        <v>116.19970703125</v>
      </c>
      <c r="D2091" s="6">
        <f t="shared" si="2068"/>
        <v>116.19970703125</v>
      </c>
      <c r="E2091" s="6">
        <f t="shared" si="2069"/>
        <v>0</v>
      </c>
      <c r="F2091" s="6">
        <f t="shared" ref="F2091:G2091" si="2120">AVERAGE(D2078:D2091)</f>
        <v>31.099958147321427</v>
      </c>
      <c r="G2091" s="6">
        <f t="shared" si="2120"/>
        <v>26.310686383928573</v>
      </c>
      <c r="H2091" s="6">
        <f t="shared" si="2084"/>
        <v>1.1820276253347117</v>
      </c>
      <c r="I2091" s="6">
        <f t="shared" si="2085"/>
        <v>54.17106601266768</v>
      </c>
    </row>
    <row r="2092" spans="1:9" ht="14.25" customHeight="1" x14ac:dyDescent="0.3">
      <c r="A2092" s="9">
        <v>42472</v>
      </c>
      <c r="B2092" s="6">
        <v>7708.9501953125</v>
      </c>
      <c r="C2092" s="6">
        <f t="shared" si="2067"/>
        <v>37.55029296875</v>
      </c>
      <c r="D2092" s="6">
        <f t="shared" si="2068"/>
        <v>37.55029296875</v>
      </c>
      <c r="E2092" s="6">
        <f t="shared" si="2069"/>
        <v>0</v>
      </c>
      <c r="F2092" s="6">
        <f t="shared" ref="F2092:G2092" si="2121">AVERAGE(D2079:D2092)</f>
        <v>26.646414620535715</v>
      </c>
      <c r="G2092" s="6">
        <f t="shared" si="2121"/>
        <v>26.310686383928573</v>
      </c>
      <c r="H2092" s="6">
        <f t="shared" si="2084"/>
        <v>1.0127601474058168</v>
      </c>
      <c r="I2092" s="6">
        <f t="shared" si="2085"/>
        <v>50.316981320955271</v>
      </c>
    </row>
    <row r="2093" spans="1:9" ht="14.25" customHeight="1" x14ac:dyDescent="0.3">
      <c r="A2093" s="9">
        <v>42473</v>
      </c>
      <c r="B2093" s="6">
        <v>7850.4501953125</v>
      </c>
      <c r="C2093" s="6">
        <f t="shared" si="2067"/>
        <v>141.5</v>
      </c>
      <c r="D2093" s="6">
        <f t="shared" si="2068"/>
        <v>141.5</v>
      </c>
      <c r="E2093" s="6">
        <f t="shared" si="2069"/>
        <v>0</v>
      </c>
      <c r="F2093" s="6">
        <f t="shared" ref="F2093:G2093" si="2122">AVERAGE(D2080:D2093)</f>
        <v>35.992850167410715</v>
      </c>
      <c r="G2093" s="6">
        <f t="shared" si="2122"/>
        <v>26.310686383928573</v>
      </c>
      <c r="H2093" s="6">
        <f t="shared" si="2084"/>
        <v>1.3679935841353164</v>
      </c>
      <c r="I2093" s="6">
        <f t="shared" si="2085"/>
        <v>57.770155852632747</v>
      </c>
    </row>
    <row r="2094" spans="1:9" ht="14.25" customHeight="1" x14ac:dyDescent="0.3">
      <c r="A2094" s="9">
        <v>42478</v>
      </c>
      <c r="B2094" s="6">
        <v>7914.7001953125</v>
      </c>
      <c r="C2094" s="6">
        <f t="shared" si="2067"/>
        <v>64.25</v>
      </c>
      <c r="D2094" s="6">
        <f t="shared" si="2068"/>
        <v>64.25</v>
      </c>
      <c r="E2094" s="6">
        <f t="shared" si="2069"/>
        <v>0</v>
      </c>
      <c r="F2094" s="6">
        <f t="shared" ref="F2094:G2094" si="2123">AVERAGE(D2081:D2094)</f>
        <v>40.467843191964285</v>
      </c>
      <c r="G2094" s="6">
        <f t="shared" si="2123"/>
        <v>26.310686383928573</v>
      </c>
      <c r="H2094" s="6">
        <f t="shared" si="2084"/>
        <v>1.5380763010684269</v>
      </c>
      <c r="I2094" s="6">
        <f t="shared" si="2085"/>
        <v>60.600081267098211</v>
      </c>
    </row>
    <row r="2095" spans="1:9" ht="14.25" customHeight="1" x14ac:dyDescent="0.3">
      <c r="A2095" s="9">
        <v>42480</v>
      </c>
      <c r="B2095" s="6">
        <v>7914.75</v>
      </c>
      <c r="C2095" s="6">
        <f t="shared" si="2067"/>
        <v>4.98046875E-2</v>
      </c>
      <c r="D2095" s="6">
        <f t="shared" si="2068"/>
        <v>4.98046875E-2</v>
      </c>
      <c r="E2095" s="6">
        <f t="shared" si="2069"/>
        <v>0</v>
      </c>
      <c r="F2095" s="6">
        <f t="shared" ref="F2095:G2095" si="2124">AVERAGE(D2082:D2095)</f>
        <v>40.471400669642854</v>
      </c>
      <c r="G2095" s="6">
        <f t="shared" si="2124"/>
        <v>19.067836216517858</v>
      </c>
      <c r="H2095" s="6">
        <f t="shared" si="2084"/>
        <v>2.1224957153021786</v>
      </c>
      <c r="I2095" s="6">
        <f t="shared" si="2085"/>
        <v>67.97433555795206</v>
      </c>
    </row>
    <row r="2096" spans="1:9" ht="14.25" customHeight="1" x14ac:dyDescent="0.3">
      <c r="A2096" s="9">
        <v>42481</v>
      </c>
      <c r="B2096" s="6">
        <v>7912.0498046875</v>
      </c>
      <c r="C2096" s="6">
        <f t="shared" si="2067"/>
        <v>-2.7001953125</v>
      </c>
      <c r="D2096" s="6">
        <f t="shared" si="2068"/>
        <v>0</v>
      </c>
      <c r="E2096" s="6">
        <f t="shared" si="2069"/>
        <v>2.7001953125</v>
      </c>
      <c r="F2096" s="6">
        <f t="shared" ref="F2096:G2096" si="2125">AVERAGE(D2083:D2096)</f>
        <v>40.471400669642854</v>
      </c>
      <c r="G2096" s="6">
        <f t="shared" si="2125"/>
        <v>17.967843191964285</v>
      </c>
      <c r="H2096" s="6">
        <f t="shared" si="2084"/>
        <v>2.2524350995974176</v>
      </c>
      <c r="I2096" s="6">
        <f t="shared" si="2085"/>
        <v>69.253806167453462</v>
      </c>
    </row>
    <row r="2097" spans="1:9" ht="14.25" customHeight="1" x14ac:dyDescent="0.3">
      <c r="A2097" s="9">
        <v>42482</v>
      </c>
      <c r="B2097" s="6">
        <v>7899.2998046875</v>
      </c>
      <c r="C2097" s="6">
        <f t="shared" si="2067"/>
        <v>-12.75</v>
      </c>
      <c r="D2097" s="6">
        <f t="shared" si="2068"/>
        <v>0</v>
      </c>
      <c r="E2097" s="6">
        <f t="shared" si="2069"/>
        <v>12.75</v>
      </c>
      <c r="F2097" s="6">
        <f t="shared" ref="F2097:G2097" si="2126">AVERAGE(D2084:D2097)</f>
        <v>30.599958147321427</v>
      </c>
      <c r="G2097" s="6">
        <f t="shared" si="2126"/>
        <v>18.878557477678573</v>
      </c>
      <c r="H2097" s="6">
        <f t="shared" si="2084"/>
        <v>1.6208843384089</v>
      </c>
      <c r="I2097" s="6">
        <f t="shared" si="2085"/>
        <v>61.844939689056055</v>
      </c>
    </row>
    <row r="2098" spans="1:9" ht="14.25" customHeight="1" x14ac:dyDescent="0.3">
      <c r="A2098" s="9">
        <v>42485</v>
      </c>
      <c r="B2098" s="6">
        <v>7855.0498046875</v>
      </c>
      <c r="C2098" s="6">
        <f t="shared" si="2067"/>
        <v>-44.25</v>
      </c>
      <c r="D2098" s="6">
        <f t="shared" si="2068"/>
        <v>0</v>
      </c>
      <c r="E2098" s="6">
        <f t="shared" si="2069"/>
        <v>44.25</v>
      </c>
      <c r="F2098" s="6">
        <f t="shared" ref="F2098:G2098" si="2127">AVERAGE(D2085:D2098)</f>
        <v>30.371407645089285</v>
      </c>
      <c r="G2098" s="6">
        <f t="shared" si="2127"/>
        <v>22.039271763392858</v>
      </c>
      <c r="H2098" s="6">
        <f t="shared" si="2084"/>
        <v>1.3780585842920667</v>
      </c>
      <c r="I2098" s="6">
        <f t="shared" si="2085"/>
        <v>57.948891309685969</v>
      </c>
    </row>
    <row r="2099" spans="1:9" ht="14.25" customHeight="1" x14ac:dyDescent="0.3">
      <c r="A2099" s="9">
        <v>42486</v>
      </c>
      <c r="B2099" s="6">
        <v>7962.64990234375</v>
      </c>
      <c r="C2099" s="6">
        <f t="shared" si="2067"/>
        <v>107.60009765625</v>
      </c>
      <c r="D2099" s="6">
        <f t="shared" si="2068"/>
        <v>107.60009765625</v>
      </c>
      <c r="E2099" s="6">
        <f t="shared" si="2069"/>
        <v>0</v>
      </c>
      <c r="F2099" s="6">
        <f t="shared" ref="F2099:G2099" si="2128">AVERAGE(D2086:D2099)</f>
        <v>38.05712890625</v>
      </c>
      <c r="G2099" s="6">
        <f t="shared" si="2128"/>
        <v>20.228550502232142</v>
      </c>
      <c r="H2099" s="6">
        <f t="shared" si="2084"/>
        <v>1.881357188793658</v>
      </c>
      <c r="I2099" s="6">
        <f t="shared" si="2085"/>
        <v>65.294132782660256</v>
      </c>
    </row>
    <row r="2100" spans="1:9" ht="14.25" customHeight="1" x14ac:dyDescent="0.3">
      <c r="A2100" s="9">
        <v>42487</v>
      </c>
      <c r="B2100" s="6">
        <v>7979.89990234375</v>
      </c>
      <c r="C2100" s="6">
        <f t="shared" si="2067"/>
        <v>17.25</v>
      </c>
      <c r="D2100" s="6">
        <f t="shared" si="2068"/>
        <v>17.25</v>
      </c>
      <c r="E2100" s="6">
        <f t="shared" si="2069"/>
        <v>0</v>
      </c>
      <c r="F2100" s="6">
        <f t="shared" ref="F2100:G2100" si="2129">AVERAGE(D2087:D2100)</f>
        <v>36.021414620535715</v>
      </c>
      <c r="G2100" s="6">
        <f t="shared" si="2129"/>
        <v>20.228550502232142</v>
      </c>
      <c r="H2100" s="6">
        <f t="shared" si="2084"/>
        <v>1.7807214914662763</v>
      </c>
      <c r="I2100" s="6">
        <f t="shared" si="2085"/>
        <v>64.038110142677425</v>
      </c>
    </row>
    <row r="2101" spans="1:9" ht="14.25" customHeight="1" x14ac:dyDescent="0.3">
      <c r="A2101" s="9">
        <v>42488</v>
      </c>
      <c r="B2101" s="6">
        <v>7847.25</v>
      </c>
      <c r="C2101" s="6">
        <f t="shared" si="2067"/>
        <v>-132.64990234375</v>
      </c>
      <c r="D2101" s="6">
        <f t="shared" si="2068"/>
        <v>0</v>
      </c>
      <c r="E2101" s="6">
        <f t="shared" si="2069"/>
        <v>132.64990234375</v>
      </c>
      <c r="F2101" s="6">
        <f t="shared" ref="F2101:G2101" si="2130">AVERAGE(D2088:D2101)</f>
        <v>36.021414620535715</v>
      </c>
      <c r="G2101" s="6">
        <f t="shared" si="2130"/>
        <v>18.589285714285715</v>
      </c>
      <c r="H2101" s="6">
        <f t="shared" si="2084"/>
        <v>1.9377514109029779</v>
      </c>
      <c r="I2101" s="6">
        <f t="shared" si="2085"/>
        <v>65.960360148627089</v>
      </c>
    </row>
    <row r="2102" spans="1:9" ht="14.25" customHeight="1" x14ac:dyDescent="0.3">
      <c r="A2102" s="9">
        <v>42489</v>
      </c>
      <c r="B2102" s="6">
        <v>7849.7998046875</v>
      </c>
      <c r="C2102" s="6">
        <f t="shared" si="2067"/>
        <v>2.5498046875</v>
      </c>
      <c r="D2102" s="6">
        <f t="shared" si="2068"/>
        <v>2.5498046875</v>
      </c>
      <c r="E2102" s="6">
        <f t="shared" si="2069"/>
        <v>0</v>
      </c>
      <c r="F2102" s="6">
        <f t="shared" ref="F2102:G2102" si="2131">AVERAGE(D2089:D2102)</f>
        <v>35.407121930803569</v>
      </c>
      <c r="G2102" s="6">
        <f t="shared" si="2131"/>
        <v>18.589285714285715</v>
      </c>
      <c r="H2102" s="6">
        <f t="shared" si="2084"/>
        <v>1.9047058867675311</v>
      </c>
      <c r="I2102" s="6">
        <f t="shared" si="2085"/>
        <v>65.573106573180851</v>
      </c>
    </row>
    <row r="2103" spans="1:9" ht="14.25" customHeight="1" x14ac:dyDescent="0.3">
      <c r="A2103" s="9">
        <v>42492</v>
      </c>
      <c r="B2103" s="6">
        <v>7805.89990234375</v>
      </c>
      <c r="C2103" s="6">
        <f t="shared" si="2067"/>
        <v>-43.89990234375</v>
      </c>
      <c r="D2103" s="6">
        <f t="shared" si="2068"/>
        <v>0</v>
      </c>
      <c r="E2103" s="6">
        <f t="shared" si="2069"/>
        <v>43.89990234375</v>
      </c>
      <c r="F2103" s="6">
        <f t="shared" ref="F2103:G2103" si="2132">AVERAGE(D2090:D2103)</f>
        <v>35.407121930803569</v>
      </c>
      <c r="G2103" s="6">
        <f t="shared" si="2132"/>
        <v>16.875</v>
      </c>
      <c r="H2103" s="6">
        <f t="shared" si="2084"/>
        <v>2.0981998181216932</v>
      </c>
      <c r="I2103" s="6">
        <f t="shared" si="2085"/>
        <v>67.723192217916477</v>
      </c>
    </row>
    <row r="2104" spans="1:9" ht="14.25" customHeight="1" x14ac:dyDescent="0.3">
      <c r="A2104" s="9">
        <v>42493</v>
      </c>
      <c r="B2104" s="6">
        <v>7747</v>
      </c>
      <c r="C2104" s="6">
        <f t="shared" si="2067"/>
        <v>-58.89990234375</v>
      </c>
      <c r="D2104" s="6">
        <f t="shared" si="2068"/>
        <v>0</v>
      </c>
      <c r="E2104" s="6">
        <f t="shared" si="2069"/>
        <v>58.89990234375</v>
      </c>
      <c r="F2104" s="6">
        <f t="shared" ref="F2104:G2104" si="2133">AVERAGE(D2091:D2104)</f>
        <v>34.782121930803569</v>
      </c>
      <c r="G2104" s="6">
        <f t="shared" si="2133"/>
        <v>21.082135881696427</v>
      </c>
      <c r="H2104" s="6">
        <f t="shared" si="2084"/>
        <v>1.6498386181545064</v>
      </c>
      <c r="I2104" s="6">
        <f t="shared" si="2085"/>
        <v>62.261852735150519</v>
      </c>
    </row>
    <row r="2105" spans="1:9" ht="14.25" customHeight="1" x14ac:dyDescent="0.3">
      <c r="A2105" s="9">
        <v>42494</v>
      </c>
      <c r="B2105" s="6">
        <v>7706.5498046875</v>
      </c>
      <c r="C2105" s="6">
        <f t="shared" si="2067"/>
        <v>-40.4501953125</v>
      </c>
      <c r="D2105" s="6">
        <f t="shared" si="2068"/>
        <v>0</v>
      </c>
      <c r="E2105" s="6">
        <f t="shared" si="2069"/>
        <v>40.4501953125</v>
      </c>
      <c r="F2105" s="6">
        <f t="shared" ref="F2105:G2105" si="2134">AVERAGE(D2092:D2105)</f>
        <v>26.482142857142858</v>
      </c>
      <c r="G2105" s="6">
        <f t="shared" si="2134"/>
        <v>23.971435546875</v>
      </c>
      <c r="H2105" s="6">
        <f t="shared" si="2084"/>
        <v>1.1047374616075156</v>
      </c>
      <c r="I2105" s="6">
        <f t="shared" si="2085"/>
        <v>52.488136015014469</v>
      </c>
    </row>
    <row r="2106" spans="1:9" ht="14.25" customHeight="1" x14ac:dyDescent="0.3">
      <c r="A2106" s="9">
        <v>42495</v>
      </c>
      <c r="B2106" s="6">
        <v>7735.5</v>
      </c>
      <c r="C2106" s="6">
        <f t="shared" si="2067"/>
        <v>28.9501953125</v>
      </c>
      <c r="D2106" s="6">
        <f t="shared" si="2068"/>
        <v>28.9501953125</v>
      </c>
      <c r="E2106" s="6">
        <f t="shared" si="2069"/>
        <v>0</v>
      </c>
      <c r="F2106" s="6">
        <f t="shared" ref="F2106:G2106" si="2135">AVERAGE(D2093:D2106)</f>
        <v>25.867850167410715</v>
      </c>
      <c r="G2106" s="6">
        <f t="shared" si="2135"/>
        <v>23.971435546875</v>
      </c>
      <c r="H2106" s="6">
        <f t="shared" si="2084"/>
        <v>1.0791114331399705</v>
      </c>
      <c r="I2106" s="6">
        <f t="shared" si="2085"/>
        <v>51.902529895198846</v>
      </c>
    </row>
    <row r="2107" spans="1:9" ht="14.25" customHeight="1" x14ac:dyDescent="0.3">
      <c r="A2107" s="9">
        <v>42496</v>
      </c>
      <c r="B2107" s="6">
        <v>7733.4501953125</v>
      </c>
      <c r="C2107" s="6">
        <f t="shared" si="2067"/>
        <v>-2.0498046875</v>
      </c>
      <c r="D2107" s="6">
        <f t="shared" si="2068"/>
        <v>0</v>
      </c>
      <c r="E2107" s="6">
        <f t="shared" si="2069"/>
        <v>2.0498046875</v>
      </c>
      <c r="F2107" s="6">
        <f t="shared" ref="F2107:G2107" si="2136">AVERAGE(D2094:D2107)</f>
        <v>15.760707310267858</v>
      </c>
      <c r="G2107" s="6">
        <f t="shared" si="2136"/>
        <v>24.117850167410715</v>
      </c>
      <c r="H2107" s="6">
        <f t="shared" si="2084"/>
        <v>0.65348723874089487</v>
      </c>
      <c r="I2107" s="6">
        <f t="shared" si="2085"/>
        <v>39.52175882763482</v>
      </c>
    </row>
    <row r="2108" spans="1:9" ht="14.25" customHeight="1" x14ac:dyDescent="0.3">
      <c r="A2108" s="9">
        <v>42499</v>
      </c>
      <c r="B2108" s="6">
        <v>7866.0498046875</v>
      </c>
      <c r="C2108" s="6">
        <f t="shared" si="2067"/>
        <v>132.599609375</v>
      </c>
      <c r="D2108" s="6">
        <f t="shared" si="2068"/>
        <v>132.599609375</v>
      </c>
      <c r="E2108" s="6">
        <f t="shared" si="2069"/>
        <v>0</v>
      </c>
      <c r="F2108" s="6">
        <f t="shared" ref="F2108:G2108" si="2137">AVERAGE(D2095:D2108)</f>
        <v>20.642822265625</v>
      </c>
      <c r="G2108" s="6">
        <f t="shared" si="2137"/>
        <v>24.117850167410715</v>
      </c>
      <c r="H2108" s="6">
        <f t="shared" si="2084"/>
        <v>0.8559146906683518</v>
      </c>
      <c r="I2108" s="6">
        <f t="shared" si="2085"/>
        <v>46.118213028429658</v>
      </c>
    </row>
    <row r="2109" spans="1:9" ht="14.25" customHeight="1" x14ac:dyDescent="0.3">
      <c r="A2109" s="9">
        <v>42500</v>
      </c>
      <c r="B2109" s="6">
        <v>7887.7998046875</v>
      </c>
      <c r="C2109" s="6">
        <f t="shared" si="2067"/>
        <v>21.75</v>
      </c>
      <c r="D2109" s="6">
        <f t="shared" si="2068"/>
        <v>21.75</v>
      </c>
      <c r="E2109" s="6">
        <f t="shared" si="2069"/>
        <v>0</v>
      </c>
      <c r="F2109" s="6">
        <f t="shared" ref="F2109:G2109" si="2138">AVERAGE(D2096:D2109)</f>
        <v>22.192836216517858</v>
      </c>
      <c r="G2109" s="6">
        <f t="shared" si="2138"/>
        <v>24.117850167410715</v>
      </c>
      <c r="H2109" s="6">
        <f t="shared" si="2084"/>
        <v>0.92018302056233703</v>
      </c>
      <c r="I2109" s="6">
        <f t="shared" si="2085"/>
        <v>47.921630943953247</v>
      </c>
    </row>
    <row r="2110" spans="1:9" ht="14.25" customHeight="1" x14ac:dyDescent="0.3">
      <c r="A2110" s="9">
        <v>42501</v>
      </c>
      <c r="B2110" s="6">
        <v>7848.85009765625</v>
      </c>
      <c r="C2110" s="6">
        <f t="shared" si="2067"/>
        <v>-38.94970703125</v>
      </c>
      <c r="D2110" s="6">
        <f t="shared" si="2068"/>
        <v>0</v>
      </c>
      <c r="E2110" s="6">
        <f t="shared" si="2069"/>
        <v>38.94970703125</v>
      </c>
      <c r="F2110" s="6">
        <f t="shared" ref="F2110:G2110" si="2139">AVERAGE(D2097:D2110)</f>
        <v>22.192836216517858</v>
      </c>
      <c r="G2110" s="6">
        <f t="shared" si="2139"/>
        <v>26.707101004464285</v>
      </c>
      <c r="H2110" s="6">
        <f t="shared" si="2084"/>
        <v>0.83097136648444792</v>
      </c>
      <c r="I2110" s="6">
        <f t="shared" si="2085"/>
        <v>45.384181407487134</v>
      </c>
    </row>
    <row r="2111" spans="1:9" ht="14.25" customHeight="1" x14ac:dyDescent="0.3">
      <c r="A2111" s="9">
        <v>42502</v>
      </c>
      <c r="B2111" s="6">
        <v>7900.39990234375</v>
      </c>
      <c r="C2111" s="6">
        <f t="shared" si="2067"/>
        <v>51.5498046875</v>
      </c>
      <c r="D2111" s="6">
        <f t="shared" si="2068"/>
        <v>51.5498046875</v>
      </c>
      <c r="E2111" s="6">
        <f t="shared" si="2069"/>
        <v>0</v>
      </c>
      <c r="F2111" s="6">
        <f t="shared" ref="F2111:G2111" si="2140">AVERAGE(D2098:D2111)</f>
        <v>25.874965122767858</v>
      </c>
      <c r="G2111" s="6">
        <f t="shared" si="2140"/>
        <v>25.79638671875</v>
      </c>
      <c r="H2111" s="6">
        <f t="shared" si="2084"/>
        <v>1.0030461011797727</v>
      </c>
      <c r="I2111" s="6">
        <f t="shared" si="2085"/>
        <v>50.076036721720442</v>
      </c>
    </row>
    <row r="2112" spans="1:9" ht="14.25" customHeight="1" x14ac:dyDescent="0.3">
      <c r="A2112" s="9">
        <v>42503</v>
      </c>
      <c r="B2112" s="6">
        <v>7814.89990234375</v>
      </c>
      <c r="C2112" s="6">
        <f t="shared" si="2067"/>
        <v>-85.5</v>
      </c>
      <c r="D2112" s="6">
        <f t="shared" si="2068"/>
        <v>0</v>
      </c>
      <c r="E2112" s="6">
        <f t="shared" si="2069"/>
        <v>85.5</v>
      </c>
      <c r="F2112" s="6">
        <f t="shared" ref="F2112:G2112" si="2141">AVERAGE(D2099:D2112)</f>
        <v>25.874965122767858</v>
      </c>
      <c r="G2112" s="6">
        <f t="shared" si="2141"/>
        <v>28.742815290178573</v>
      </c>
      <c r="H2112" s="6">
        <f t="shared" si="2084"/>
        <v>0.90022375545130884</v>
      </c>
      <c r="I2112" s="6">
        <f t="shared" si="2085"/>
        <v>47.374618534726352</v>
      </c>
    </row>
    <row r="2113" spans="1:9" ht="14.25" customHeight="1" x14ac:dyDescent="0.3">
      <c r="A2113" s="9">
        <v>42506</v>
      </c>
      <c r="B2113" s="6">
        <v>7860.75</v>
      </c>
      <c r="C2113" s="6">
        <f t="shared" si="2067"/>
        <v>45.85009765625</v>
      </c>
      <c r="D2113" s="6">
        <f t="shared" si="2068"/>
        <v>45.85009765625</v>
      </c>
      <c r="E2113" s="6">
        <f t="shared" si="2069"/>
        <v>0</v>
      </c>
      <c r="F2113" s="6">
        <f t="shared" ref="F2113:G2113" si="2142">AVERAGE(D2100:D2113)</f>
        <v>21.464250837053573</v>
      </c>
      <c r="G2113" s="6">
        <f t="shared" si="2142"/>
        <v>28.742815290178573</v>
      </c>
      <c r="H2113" s="6">
        <f t="shared" si="2084"/>
        <v>0.74676925765124724</v>
      </c>
      <c r="I2113" s="6">
        <f t="shared" si="2085"/>
        <v>42.751454113371175</v>
      </c>
    </row>
    <row r="2114" spans="1:9" ht="14.25" customHeight="1" x14ac:dyDescent="0.3">
      <c r="A2114" s="9">
        <v>42507</v>
      </c>
      <c r="B2114" s="6">
        <v>7890.75</v>
      </c>
      <c r="C2114" s="6">
        <f t="shared" si="2067"/>
        <v>30</v>
      </c>
      <c r="D2114" s="6">
        <f t="shared" si="2068"/>
        <v>30</v>
      </c>
      <c r="E2114" s="6">
        <f t="shared" si="2069"/>
        <v>0</v>
      </c>
      <c r="F2114" s="6">
        <f t="shared" ref="F2114:G2114" si="2143">AVERAGE(D2101:D2114)</f>
        <v>22.374965122767858</v>
      </c>
      <c r="G2114" s="6">
        <f t="shared" si="2143"/>
        <v>28.742815290178573</v>
      </c>
      <c r="H2114" s="6">
        <f t="shared" si="2084"/>
        <v>0.77845419444397257</v>
      </c>
      <c r="I2114" s="6">
        <f t="shared" si="2085"/>
        <v>43.771394105955785</v>
      </c>
    </row>
    <row r="2115" spans="1:9" ht="14.25" customHeight="1" x14ac:dyDescent="0.3">
      <c r="A2115" s="9">
        <v>42508</v>
      </c>
      <c r="B2115" s="6">
        <v>7870.14990234375</v>
      </c>
      <c r="C2115" s="6">
        <f t="shared" si="2067"/>
        <v>-20.60009765625</v>
      </c>
      <c r="D2115" s="6">
        <f t="shared" si="2068"/>
        <v>0</v>
      </c>
      <c r="E2115" s="6">
        <f t="shared" si="2069"/>
        <v>20.60009765625</v>
      </c>
      <c r="F2115" s="6">
        <f t="shared" ref="F2115:G2115" si="2144">AVERAGE(D2102:D2115)</f>
        <v>22.374965122767858</v>
      </c>
      <c r="G2115" s="6">
        <f t="shared" si="2144"/>
        <v>20.7392578125</v>
      </c>
      <c r="H2115" s="6">
        <f t="shared" si="2084"/>
        <v>1.0788700986822191</v>
      </c>
      <c r="I2115" s="6">
        <f t="shared" si="2085"/>
        <v>51.896946296264836</v>
      </c>
    </row>
    <row r="2116" spans="1:9" ht="14.25" customHeight="1" x14ac:dyDescent="0.3">
      <c r="A2116" s="9">
        <v>42509</v>
      </c>
      <c r="B2116" s="6">
        <v>7783.39990234375</v>
      </c>
      <c r="C2116" s="6">
        <f t="shared" si="2067"/>
        <v>-86.75</v>
      </c>
      <c r="D2116" s="6">
        <f t="shared" si="2068"/>
        <v>0</v>
      </c>
      <c r="E2116" s="6">
        <f t="shared" si="2069"/>
        <v>86.75</v>
      </c>
      <c r="F2116" s="6">
        <f t="shared" ref="F2116:G2116" si="2145">AVERAGE(D2103:D2116)</f>
        <v>22.192836216517858</v>
      </c>
      <c r="G2116" s="6">
        <f t="shared" si="2145"/>
        <v>26.935686383928573</v>
      </c>
      <c r="H2116" s="6">
        <f t="shared" si="2084"/>
        <v>0.82391946134921656</v>
      </c>
      <c r="I2116" s="6">
        <f t="shared" si="2085"/>
        <v>45.17301771316891</v>
      </c>
    </row>
    <row r="2117" spans="1:9" ht="14.25" customHeight="1" x14ac:dyDescent="0.3">
      <c r="A2117" s="9">
        <v>42510</v>
      </c>
      <c r="B2117" s="6">
        <v>7749.7001953125</v>
      </c>
      <c r="C2117" s="6">
        <f t="shared" si="2067"/>
        <v>-33.69970703125</v>
      </c>
      <c r="D2117" s="6">
        <f t="shared" si="2068"/>
        <v>0</v>
      </c>
      <c r="E2117" s="6">
        <f t="shared" si="2069"/>
        <v>33.69970703125</v>
      </c>
      <c r="F2117" s="6">
        <f t="shared" ref="F2117:G2117" si="2146">AVERAGE(D2104:D2117)</f>
        <v>22.192836216517858</v>
      </c>
      <c r="G2117" s="6">
        <f t="shared" si="2146"/>
        <v>26.207101004464285</v>
      </c>
      <c r="H2117" s="6">
        <f t="shared" si="2084"/>
        <v>0.84682530176601323</v>
      </c>
      <c r="I2117" s="6">
        <f t="shared" si="2085"/>
        <v>45.853026864871445</v>
      </c>
    </row>
    <row r="2118" spans="1:9" ht="14.25" customHeight="1" x14ac:dyDescent="0.3">
      <c r="A2118" s="9">
        <v>42513</v>
      </c>
      <c r="B2118" s="6">
        <v>7731.0498046875</v>
      </c>
      <c r="C2118" s="6">
        <f t="shared" si="2067"/>
        <v>-18.650390625</v>
      </c>
      <c r="D2118" s="6">
        <f t="shared" si="2068"/>
        <v>0</v>
      </c>
      <c r="E2118" s="6">
        <f t="shared" si="2069"/>
        <v>18.650390625</v>
      </c>
      <c r="F2118" s="6">
        <f t="shared" ref="F2118:G2118" si="2147">AVERAGE(D2105:D2118)</f>
        <v>22.192836216517858</v>
      </c>
      <c r="G2118" s="6">
        <f t="shared" si="2147"/>
        <v>23.332135881696427</v>
      </c>
      <c r="H2118" s="6">
        <f t="shared" si="2084"/>
        <v>0.95117036558696166</v>
      </c>
      <c r="I2118" s="6">
        <f t="shared" si="2085"/>
        <v>48.748709101105348</v>
      </c>
    </row>
    <row r="2119" spans="1:9" ht="14.25" customHeight="1" x14ac:dyDescent="0.3">
      <c r="A2119" s="9">
        <v>42514</v>
      </c>
      <c r="B2119" s="6">
        <v>7748.85009765625</v>
      </c>
      <c r="C2119" s="6">
        <f t="shared" si="2067"/>
        <v>17.80029296875</v>
      </c>
      <c r="D2119" s="6">
        <f t="shared" si="2068"/>
        <v>17.80029296875</v>
      </c>
      <c r="E2119" s="6">
        <f t="shared" si="2069"/>
        <v>0</v>
      </c>
      <c r="F2119" s="6">
        <f t="shared" ref="F2119:G2119" si="2148">AVERAGE(D2106:D2119)</f>
        <v>23.464285714285715</v>
      </c>
      <c r="G2119" s="6">
        <f t="shared" si="2148"/>
        <v>20.442836216517858</v>
      </c>
      <c r="H2119" s="6">
        <f t="shared" si="2084"/>
        <v>1.1477999170842312</v>
      </c>
      <c r="I2119" s="6">
        <f t="shared" si="2085"/>
        <v>53.44072825193323</v>
      </c>
    </row>
    <row r="2120" spans="1:9" ht="14.25" customHeight="1" x14ac:dyDescent="0.3">
      <c r="A2120" s="9">
        <v>42515</v>
      </c>
      <c r="B2120" s="6">
        <v>7934.89990234375</v>
      </c>
      <c r="C2120" s="6">
        <f t="shared" si="2067"/>
        <v>186.0498046875</v>
      </c>
      <c r="D2120" s="6">
        <f t="shared" si="2068"/>
        <v>186.0498046875</v>
      </c>
      <c r="E2120" s="6">
        <f t="shared" si="2069"/>
        <v>0</v>
      </c>
      <c r="F2120" s="6">
        <f t="shared" ref="F2120:G2120" si="2149">AVERAGE(D2107:D2120)</f>
        <v>34.685686383928569</v>
      </c>
      <c r="G2120" s="6">
        <f t="shared" si="2149"/>
        <v>20.442836216517858</v>
      </c>
      <c r="H2120" s="6">
        <f t="shared" si="2084"/>
        <v>1.6967159554848097</v>
      </c>
      <c r="I2120" s="6">
        <f t="shared" si="2085"/>
        <v>62.917859481414233</v>
      </c>
    </row>
    <row r="2121" spans="1:9" ht="14.25" customHeight="1" x14ac:dyDescent="0.3">
      <c r="A2121" s="9">
        <v>42516</v>
      </c>
      <c r="B2121" s="6">
        <v>8069.64990234375</v>
      </c>
      <c r="C2121" s="6">
        <f t="shared" si="2067"/>
        <v>134.75</v>
      </c>
      <c r="D2121" s="6">
        <f t="shared" si="2068"/>
        <v>134.75</v>
      </c>
      <c r="E2121" s="6">
        <f t="shared" si="2069"/>
        <v>0</v>
      </c>
      <c r="F2121" s="6">
        <f t="shared" ref="F2121:G2121" si="2150">AVERAGE(D2108:D2121)</f>
        <v>44.310686383928569</v>
      </c>
      <c r="G2121" s="6">
        <f t="shared" si="2150"/>
        <v>20.296421595982142</v>
      </c>
      <c r="H2121" s="6">
        <f t="shared" si="2084"/>
        <v>2.1831772745940725</v>
      </c>
      <c r="I2121" s="6">
        <f t="shared" si="2085"/>
        <v>68.584847347921496</v>
      </c>
    </row>
    <row r="2122" spans="1:9" ht="14.25" customHeight="1" x14ac:dyDescent="0.3">
      <c r="A2122" s="9">
        <v>42517</v>
      </c>
      <c r="B2122" s="6">
        <v>8156.64990234375</v>
      </c>
      <c r="C2122" s="6">
        <f t="shared" si="2067"/>
        <v>87</v>
      </c>
      <c r="D2122" s="6">
        <f t="shared" si="2068"/>
        <v>87</v>
      </c>
      <c r="E2122" s="6">
        <f t="shared" si="2069"/>
        <v>0</v>
      </c>
      <c r="F2122" s="6">
        <f t="shared" ref="F2122:G2122" si="2151">AVERAGE(D2109:D2122)</f>
        <v>41.053571428571431</v>
      </c>
      <c r="G2122" s="6">
        <f t="shared" si="2151"/>
        <v>20.296421595982142</v>
      </c>
      <c r="H2122" s="6">
        <f t="shared" si="2084"/>
        <v>2.0226999737085847</v>
      </c>
      <c r="I2122" s="6">
        <f t="shared" si="2085"/>
        <v>66.916994452046509</v>
      </c>
    </row>
    <row r="2123" spans="1:9" ht="14.25" customHeight="1" x14ac:dyDescent="0.3">
      <c r="A2123" s="9">
        <v>42520</v>
      </c>
      <c r="B2123" s="6">
        <v>8178.5</v>
      </c>
      <c r="C2123" s="6">
        <f t="shared" si="2067"/>
        <v>21.85009765625</v>
      </c>
      <c r="D2123" s="6">
        <f t="shared" si="2068"/>
        <v>21.85009765625</v>
      </c>
      <c r="E2123" s="6">
        <f t="shared" si="2069"/>
        <v>0</v>
      </c>
      <c r="F2123" s="6">
        <f t="shared" ref="F2123:G2123" si="2152">AVERAGE(D2110:D2123)</f>
        <v>41.060721261160715</v>
      </c>
      <c r="G2123" s="6">
        <f t="shared" si="2152"/>
        <v>20.296421595982142</v>
      </c>
      <c r="H2123" s="6">
        <f t="shared" si="2084"/>
        <v>2.0230522443073933</v>
      </c>
      <c r="I2123" s="6">
        <f t="shared" si="2085"/>
        <v>66.920849552532019</v>
      </c>
    </row>
    <row r="2124" spans="1:9" ht="14.25" customHeight="1" x14ac:dyDescent="0.3">
      <c r="A2124" s="9">
        <v>42521</v>
      </c>
      <c r="B2124" s="6">
        <v>8160.10009765625</v>
      </c>
      <c r="C2124" s="6">
        <f t="shared" si="2067"/>
        <v>-18.39990234375</v>
      </c>
      <c r="D2124" s="6">
        <f t="shared" si="2068"/>
        <v>0</v>
      </c>
      <c r="E2124" s="6">
        <f t="shared" si="2069"/>
        <v>18.39990234375</v>
      </c>
      <c r="F2124" s="6">
        <f t="shared" ref="F2124:G2124" si="2153">AVERAGE(D2111:D2124)</f>
        <v>41.060721261160715</v>
      </c>
      <c r="G2124" s="6">
        <f t="shared" si="2153"/>
        <v>18.828578404017858</v>
      </c>
      <c r="H2124" s="6">
        <f t="shared" si="2084"/>
        <v>2.1807658751549033</v>
      </c>
      <c r="I2124" s="6">
        <f t="shared" si="2085"/>
        <v>68.561030919910138</v>
      </c>
    </row>
    <row r="2125" spans="1:9" ht="14.25" customHeight="1" x14ac:dyDescent="0.3">
      <c r="A2125" s="9">
        <v>42522</v>
      </c>
      <c r="B2125" s="6">
        <v>8179.9501953125</v>
      </c>
      <c r="C2125" s="6">
        <f t="shared" si="2067"/>
        <v>19.85009765625</v>
      </c>
      <c r="D2125" s="6">
        <f t="shared" si="2068"/>
        <v>19.85009765625</v>
      </c>
      <c r="E2125" s="6">
        <f t="shared" si="2069"/>
        <v>0</v>
      </c>
      <c r="F2125" s="6">
        <f t="shared" ref="F2125:G2125" si="2154">AVERAGE(D2112:D2125)</f>
        <v>38.796456473214285</v>
      </c>
      <c r="G2125" s="6">
        <f t="shared" si="2154"/>
        <v>18.828578404017858</v>
      </c>
      <c r="H2125" s="6">
        <f t="shared" si="2084"/>
        <v>2.0605090645045965</v>
      </c>
      <c r="I2125" s="6">
        <f t="shared" si="2085"/>
        <v>67.325697165942898</v>
      </c>
    </row>
    <row r="2126" spans="1:9" ht="14.25" customHeight="1" x14ac:dyDescent="0.3">
      <c r="A2126" s="9">
        <v>42523</v>
      </c>
      <c r="B2126" s="6">
        <v>8218.9501953125</v>
      </c>
      <c r="C2126" s="6">
        <f t="shared" si="2067"/>
        <v>39</v>
      </c>
      <c r="D2126" s="6">
        <f t="shared" si="2068"/>
        <v>39</v>
      </c>
      <c r="E2126" s="6">
        <f t="shared" si="2069"/>
        <v>0</v>
      </c>
      <c r="F2126" s="6">
        <f t="shared" ref="F2126:G2126" si="2155">AVERAGE(D2113:D2126)</f>
        <v>41.582170758928569</v>
      </c>
      <c r="G2126" s="6">
        <f t="shared" si="2155"/>
        <v>12.721435546875</v>
      </c>
      <c r="H2126" s="6">
        <f t="shared" si="2084"/>
        <v>3.2686696879223796</v>
      </c>
      <c r="I2126" s="6">
        <f t="shared" si="2085"/>
        <v>76.573497761390058</v>
      </c>
    </row>
    <row r="2127" spans="1:9" ht="14.25" customHeight="1" x14ac:dyDescent="0.3">
      <c r="A2127" s="9">
        <v>42524</v>
      </c>
      <c r="B2127" s="6">
        <v>8220.7998046875</v>
      </c>
      <c r="C2127" s="6">
        <f t="shared" si="2067"/>
        <v>1.849609375</v>
      </c>
      <c r="D2127" s="6">
        <f t="shared" si="2068"/>
        <v>1.849609375</v>
      </c>
      <c r="E2127" s="6">
        <f t="shared" si="2069"/>
        <v>0</v>
      </c>
      <c r="F2127" s="6">
        <f t="shared" ref="F2127:G2127" si="2156">AVERAGE(D2114:D2127)</f>
        <v>38.439278738839285</v>
      </c>
      <c r="G2127" s="6">
        <f t="shared" si="2156"/>
        <v>12.721435546875</v>
      </c>
      <c r="H2127" s="6">
        <f t="shared" si="2084"/>
        <v>3.0216148639201204</v>
      </c>
      <c r="I2127" s="6">
        <f t="shared" si="2085"/>
        <v>75.134366819371735</v>
      </c>
    </row>
    <row r="2128" spans="1:9" ht="14.25" customHeight="1" x14ac:dyDescent="0.3">
      <c r="A2128" s="9">
        <v>42527</v>
      </c>
      <c r="B2128" s="6">
        <v>8201.0498046875</v>
      </c>
      <c r="C2128" s="6">
        <f t="shared" si="2067"/>
        <v>-19.75</v>
      </c>
      <c r="D2128" s="6">
        <f t="shared" si="2068"/>
        <v>0</v>
      </c>
      <c r="E2128" s="6">
        <f t="shared" si="2069"/>
        <v>19.75</v>
      </c>
      <c r="F2128" s="6">
        <f t="shared" ref="F2128:G2128" si="2157">AVERAGE(D2115:D2128)</f>
        <v>36.296421595982146</v>
      </c>
      <c r="G2128" s="6">
        <f t="shared" si="2157"/>
        <v>14.132149832589286</v>
      </c>
      <c r="H2128" s="6">
        <f t="shared" si="2084"/>
        <v>2.5683581072910213</v>
      </c>
      <c r="I2128" s="6">
        <f t="shared" si="2085"/>
        <v>71.975906847556658</v>
      </c>
    </row>
    <row r="2129" spans="1:9" ht="14.25" customHeight="1" x14ac:dyDescent="0.3">
      <c r="A2129" s="9">
        <v>42528</v>
      </c>
      <c r="B2129" s="6">
        <v>8266.4501953125</v>
      </c>
      <c r="C2129" s="6">
        <f t="shared" si="2067"/>
        <v>65.400390625</v>
      </c>
      <c r="D2129" s="6">
        <f t="shared" si="2068"/>
        <v>65.400390625</v>
      </c>
      <c r="E2129" s="6">
        <f t="shared" si="2069"/>
        <v>0</v>
      </c>
      <c r="F2129" s="6">
        <f t="shared" ref="F2129:G2129" si="2158">AVERAGE(D2116:D2129)</f>
        <v>40.967878069196431</v>
      </c>
      <c r="G2129" s="6">
        <f t="shared" si="2158"/>
        <v>12.660714285714286</v>
      </c>
      <c r="H2129" s="6">
        <f t="shared" si="2084"/>
        <v>3.235826758638928</v>
      </c>
      <c r="I2129" s="6">
        <f t="shared" si="2085"/>
        <v>76.391857906829884</v>
      </c>
    </row>
    <row r="2130" spans="1:9" ht="14.25" customHeight="1" x14ac:dyDescent="0.3">
      <c r="A2130" s="9">
        <v>42529</v>
      </c>
      <c r="B2130" s="6">
        <v>8273.0498046875</v>
      </c>
      <c r="C2130" s="6">
        <f t="shared" si="2067"/>
        <v>6.599609375</v>
      </c>
      <c r="D2130" s="6">
        <f t="shared" si="2068"/>
        <v>6.599609375</v>
      </c>
      <c r="E2130" s="6">
        <f t="shared" si="2069"/>
        <v>0</v>
      </c>
      <c r="F2130" s="6">
        <f t="shared" ref="F2130:G2130" si="2159">AVERAGE(D2117:D2130)</f>
        <v>41.439278738839285</v>
      </c>
      <c r="G2130" s="6">
        <f t="shared" si="2159"/>
        <v>6.4642857142857144</v>
      </c>
      <c r="H2130" s="6">
        <f t="shared" si="2084"/>
        <v>6.4104961584944746</v>
      </c>
      <c r="I2130" s="6">
        <f t="shared" si="2085"/>
        <v>86.505626902542502</v>
      </c>
    </row>
    <row r="2131" spans="1:9" ht="14.25" customHeight="1" x14ac:dyDescent="0.3">
      <c r="A2131" s="9">
        <v>42530</v>
      </c>
      <c r="B2131" s="6">
        <v>8203.599609375</v>
      </c>
      <c r="C2131" s="6">
        <f t="shared" si="2067"/>
        <v>-69.4501953125</v>
      </c>
      <c r="D2131" s="6">
        <f t="shared" si="2068"/>
        <v>0</v>
      </c>
      <c r="E2131" s="6">
        <f t="shared" si="2069"/>
        <v>69.4501953125</v>
      </c>
      <c r="F2131" s="6">
        <f t="shared" ref="F2131:G2131" si="2160">AVERAGE(D2118:D2131)</f>
        <v>41.439278738839285</v>
      </c>
      <c r="G2131" s="6">
        <f t="shared" si="2160"/>
        <v>9.0178920200892865</v>
      </c>
      <c r="H2131" s="6">
        <f t="shared" si="2084"/>
        <v>4.5952289788483176</v>
      </c>
      <c r="I2131" s="6">
        <f t="shared" si="2085"/>
        <v>82.127630454798066</v>
      </c>
    </row>
    <row r="2132" spans="1:9" ht="14.25" customHeight="1" x14ac:dyDescent="0.3">
      <c r="A2132" s="9">
        <v>42531</v>
      </c>
      <c r="B2132" s="6">
        <v>8170.0498046875</v>
      </c>
      <c r="C2132" s="6">
        <f t="shared" si="2067"/>
        <v>-33.5498046875</v>
      </c>
      <c r="D2132" s="6">
        <f t="shared" si="2068"/>
        <v>0</v>
      </c>
      <c r="E2132" s="6">
        <f t="shared" si="2069"/>
        <v>33.5498046875</v>
      </c>
      <c r="F2132" s="6">
        <f t="shared" ref="F2132:G2132" si="2161">AVERAGE(D2119:D2132)</f>
        <v>41.439278738839285</v>
      </c>
      <c r="G2132" s="6">
        <f t="shared" si="2161"/>
        <v>10.082135881696429</v>
      </c>
      <c r="H2132" s="6">
        <f t="shared" si="2084"/>
        <v>4.110168641356049</v>
      </c>
      <c r="I2132" s="6">
        <f t="shared" si="2085"/>
        <v>80.43117419047374</v>
      </c>
    </row>
    <row r="2133" spans="1:9" ht="14.25" customHeight="1" x14ac:dyDescent="0.3">
      <c r="A2133" s="9">
        <v>42534</v>
      </c>
      <c r="B2133" s="6">
        <v>8110.60009765625</v>
      </c>
      <c r="C2133" s="6">
        <f t="shared" si="2067"/>
        <v>-59.44970703125</v>
      </c>
      <c r="D2133" s="6">
        <f t="shared" si="2068"/>
        <v>0</v>
      </c>
      <c r="E2133" s="6">
        <f t="shared" si="2069"/>
        <v>59.44970703125</v>
      </c>
      <c r="F2133" s="6">
        <f t="shared" ref="F2133:G2133" si="2162">AVERAGE(D2120:D2133)</f>
        <v>40.167829241071431</v>
      </c>
      <c r="G2133" s="6">
        <f t="shared" si="2162"/>
        <v>14.328543526785714</v>
      </c>
      <c r="H2133" s="6">
        <f t="shared" si="2084"/>
        <v>2.8033434916802169</v>
      </c>
      <c r="I2133" s="6">
        <f t="shared" si="2085"/>
        <v>73.707344545989812</v>
      </c>
    </row>
    <row r="2134" spans="1:9" ht="14.25" customHeight="1" x14ac:dyDescent="0.3">
      <c r="A2134" s="9">
        <v>42535</v>
      </c>
      <c r="B2134" s="6">
        <v>8108.85009765625</v>
      </c>
      <c r="C2134" s="6">
        <f t="shared" si="2067"/>
        <v>-1.75</v>
      </c>
      <c r="D2134" s="6">
        <f t="shared" si="2068"/>
        <v>0</v>
      </c>
      <c r="E2134" s="6">
        <f t="shared" si="2069"/>
        <v>1.75</v>
      </c>
      <c r="F2134" s="6">
        <f t="shared" ref="F2134:G2134" si="2163">AVERAGE(D2121:D2134)</f>
        <v>26.878557477678573</v>
      </c>
      <c r="G2134" s="6">
        <f t="shared" si="2163"/>
        <v>14.453543526785714</v>
      </c>
      <c r="H2134" s="6">
        <f t="shared" si="2084"/>
        <v>1.8596517475362684</v>
      </c>
      <c r="I2134" s="6">
        <f t="shared" si="2085"/>
        <v>65.030706943195113</v>
      </c>
    </row>
    <row r="2135" spans="1:9" ht="14.25" customHeight="1" x14ac:dyDescent="0.3">
      <c r="A2135" s="9">
        <v>42536</v>
      </c>
      <c r="B2135" s="6">
        <v>8206.599609375</v>
      </c>
      <c r="C2135" s="6">
        <f t="shared" si="2067"/>
        <v>97.74951171875</v>
      </c>
      <c r="D2135" s="6">
        <f t="shared" si="2068"/>
        <v>97.74951171875</v>
      </c>
      <c r="E2135" s="6">
        <f t="shared" si="2069"/>
        <v>0</v>
      </c>
      <c r="F2135" s="6">
        <f t="shared" ref="F2135:G2135" si="2164">AVERAGE(D2122:D2135)</f>
        <v>24.235665457589285</v>
      </c>
      <c r="G2135" s="6">
        <f t="shared" si="2164"/>
        <v>14.453543526785714</v>
      </c>
      <c r="H2135" s="6">
        <f t="shared" si="2084"/>
        <v>1.6767974865592696</v>
      </c>
      <c r="I2135" s="6">
        <f t="shared" si="2085"/>
        <v>62.641925471717677</v>
      </c>
    </row>
    <row r="2136" spans="1:9" ht="14.25" customHeight="1" x14ac:dyDescent="0.3">
      <c r="A2136" s="9">
        <v>42537</v>
      </c>
      <c r="B2136" s="6">
        <v>8140.75</v>
      </c>
      <c r="C2136" s="6">
        <f t="shared" si="2067"/>
        <v>-65.849609375</v>
      </c>
      <c r="D2136" s="6">
        <f t="shared" si="2068"/>
        <v>0</v>
      </c>
      <c r="E2136" s="6">
        <f t="shared" si="2069"/>
        <v>65.849609375</v>
      </c>
      <c r="F2136" s="6">
        <f t="shared" ref="F2136:G2136" si="2165">AVERAGE(D2123:D2136)</f>
        <v>18.021379743303573</v>
      </c>
      <c r="G2136" s="6">
        <f t="shared" si="2165"/>
        <v>19.157087053571427</v>
      </c>
      <c r="H2136" s="6">
        <f t="shared" si="2084"/>
        <v>0.94071607509576327</v>
      </c>
      <c r="I2136" s="6">
        <f t="shared" si="2085"/>
        <v>48.472627560903994</v>
      </c>
    </row>
    <row r="2137" spans="1:9" ht="14.25" customHeight="1" x14ac:dyDescent="0.3">
      <c r="A2137" s="9">
        <v>42538</v>
      </c>
      <c r="B2137" s="6">
        <v>8170.2001953125</v>
      </c>
      <c r="C2137" s="6">
        <f t="shared" si="2067"/>
        <v>29.4501953125</v>
      </c>
      <c r="D2137" s="6">
        <f t="shared" si="2068"/>
        <v>29.4501953125</v>
      </c>
      <c r="E2137" s="6">
        <f t="shared" si="2069"/>
        <v>0</v>
      </c>
      <c r="F2137" s="6">
        <f t="shared" ref="F2137:G2137" si="2166">AVERAGE(D2124:D2137)</f>
        <v>18.564243861607142</v>
      </c>
      <c r="G2137" s="6">
        <f t="shared" si="2166"/>
        <v>19.157087053571427</v>
      </c>
      <c r="H2137" s="6">
        <f t="shared" si="2084"/>
        <v>0.96905358365254379</v>
      </c>
      <c r="I2137" s="6">
        <f t="shared" si="2085"/>
        <v>49.214180441701046</v>
      </c>
    </row>
    <row r="2138" spans="1:9" ht="14.25" customHeight="1" x14ac:dyDescent="0.3">
      <c r="A2138" s="9">
        <v>42541</v>
      </c>
      <c r="B2138" s="6">
        <v>8238.5</v>
      </c>
      <c r="C2138" s="6">
        <f t="shared" si="2067"/>
        <v>68.2998046875</v>
      </c>
      <c r="D2138" s="6">
        <f t="shared" si="2068"/>
        <v>68.2998046875</v>
      </c>
      <c r="E2138" s="6">
        <f t="shared" si="2069"/>
        <v>0</v>
      </c>
      <c r="F2138" s="6">
        <f t="shared" ref="F2138:G2138" si="2167">AVERAGE(D2125:D2138)</f>
        <v>23.442801339285715</v>
      </c>
      <c r="G2138" s="6">
        <f t="shared" si="2167"/>
        <v>17.842808314732142</v>
      </c>
      <c r="H2138" s="6">
        <f t="shared" si="2084"/>
        <v>1.3138515488018703</v>
      </c>
      <c r="I2138" s="6">
        <f t="shared" si="2085"/>
        <v>56.782015660520337</v>
      </c>
    </row>
    <row r="2139" spans="1:9" ht="14.25" customHeight="1" x14ac:dyDescent="0.3">
      <c r="A2139" s="9">
        <v>42542</v>
      </c>
      <c r="B2139" s="6">
        <v>8219.900390625</v>
      </c>
      <c r="C2139" s="6">
        <f t="shared" si="2067"/>
        <v>-18.599609375</v>
      </c>
      <c r="D2139" s="6">
        <f t="shared" si="2068"/>
        <v>0</v>
      </c>
      <c r="E2139" s="6">
        <f t="shared" si="2069"/>
        <v>18.599609375</v>
      </c>
      <c r="F2139" s="6">
        <f t="shared" ref="F2139:G2139" si="2168">AVERAGE(D2126:D2139)</f>
        <v>22.024937220982142</v>
      </c>
      <c r="G2139" s="6">
        <f t="shared" si="2168"/>
        <v>19.171351841517858</v>
      </c>
      <c r="H2139" s="6">
        <f t="shared" si="2084"/>
        <v>1.1488463308719057</v>
      </c>
      <c r="I2139" s="6">
        <f t="shared" si="2085"/>
        <v>53.463401005773889</v>
      </c>
    </row>
    <row r="2140" spans="1:9" ht="14.25" customHeight="1" x14ac:dyDescent="0.3">
      <c r="A2140" s="9">
        <v>42543</v>
      </c>
      <c r="B2140" s="6">
        <v>8203.7001953125</v>
      </c>
      <c r="C2140" s="6">
        <f t="shared" si="2067"/>
        <v>-16.2001953125</v>
      </c>
      <c r="D2140" s="6">
        <f t="shared" si="2068"/>
        <v>0</v>
      </c>
      <c r="E2140" s="6">
        <f t="shared" si="2069"/>
        <v>16.2001953125</v>
      </c>
      <c r="F2140" s="6">
        <f t="shared" ref="F2140:G2140" si="2169">AVERAGE(D2127:D2140)</f>
        <v>19.239222935267858</v>
      </c>
      <c r="G2140" s="6">
        <f t="shared" si="2169"/>
        <v>20.328508649553573</v>
      </c>
      <c r="H2140" s="6">
        <f t="shared" si="2084"/>
        <v>0.94641585700829867</v>
      </c>
      <c r="I2140" s="6">
        <f t="shared" si="2085"/>
        <v>48.623517610618372</v>
      </c>
    </row>
    <row r="2141" spans="1:9" ht="14.25" customHeight="1" x14ac:dyDescent="0.3">
      <c r="A2141" s="9">
        <v>42544</v>
      </c>
      <c r="B2141" s="6">
        <v>8270.4501953125</v>
      </c>
      <c r="C2141" s="6">
        <f t="shared" si="2067"/>
        <v>66.75</v>
      </c>
      <c r="D2141" s="6">
        <f t="shared" si="2068"/>
        <v>66.75</v>
      </c>
      <c r="E2141" s="6">
        <f t="shared" si="2069"/>
        <v>0</v>
      </c>
      <c r="F2141" s="6">
        <f t="shared" ref="F2141:G2141" si="2170">AVERAGE(D2128:D2141)</f>
        <v>23.874965122767858</v>
      </c>
      <c r="G2141" s="6">
        <f t="shared" si="2170"/>
        <v>20.328508649553573</v>
      </c>
      <c r="H2141" s="6">
        <f t="shared" si="2084"/>
        <v>1.1744572872684473</v>
      </c>
      <c r="I2141" s="6">
        <f t="shared" si="2085"/>
        <v>54.011513316216956</v>
      </c>
    </row>
    <row r="2142" spans="1:9" ht="14.25" customHeight="1" x14ac:dyDescent="0.3">
      <c r="A2142" s="9">
        <v>42545</v>
      </c>
      <c r="B2142" s="6">
        <v>8088.60009765625</v>
      </c>
      <c r="C2142" s="6">
        <f t="shared" si="2067"/>
        <v>-181.85009765625</v>
      </c>
      <c r="D2142" s="6">
        <f t="shared" si="2068"/>
        <v>0</v>
      </c>
      <c r="E2142" s="6">
        <f t="shared" si="2069"/>
        <v>181.85009765625</v>
      </c>
      <c r="F2142" s="6">
        <f t="shared" ref="F2142:G2142" si="2171">AVERAGE(D2129:D2142)</f>
        <v>23.874965122767858</v>
      </c>
      <c r="G2142" s="6">
        <f t="shared" si="2171"/>
        <v>31.907087053571427</v>
      </c>
      <c r="H2142" s="6">
        <f t="shared" si="2084"/>
        <v>0.74826527042980195</v>
      </c>
      <c r="I2142" s="6">
        <f t="shared" si="2085"/>
        <v>42.800442420608448</v>
      </c>
    </row>
    <row r="2143" spans="1:9" ht="14.25" customHeight="1" x14ac:dyDescent="0.3">
      <c r="A2143" s="9">
        <v>42548</v>
      </c>
      <c r="B2143" s="6">
        <v>8094.7001953125</v>
      </c>
      <c r="C2143" s="6">
        <f t="shared" si="2067"/>
        <v>6.10009765625</v>
      </c>
      <c r="D2143" s="6">
        <f t="shared" si="2068"/>
        <v>6.10009765625</v>
      </c>
      <c r="E2143" s="6">
        <f t="shared" si="2069"/>
        <v>0</v>
      </c>
      <c r="F2143" s="6">
        <f t="shared" ref="F2143:G2143" si="2172">AVERAGE(D2130:D2143)</f>
        <v>19.639229910714285</v>
      </c>
      <c r="G2143" s="6">
        <f t="shared" si="2172"/>
        <v>31.907087053571427</v>
      </c>
      <c r="H2143" s="6">
        <f t="shared" si="2084"/>
        <v>0.61551309518604347</v>
      </c>
      <c r="I2143" s="6">
        <f t="shared" si="2085"/>
        <v>38.100161306037613</v>
      </c>
    </row>
    <row r="2144" spans="1:9" ht="14.25" customHeight="1" x14ac:dyDescent="0.3">
      <c r="A2144" s="9">
        <v>42549</v>
      </c>
      <c r="B2144" s="6">
        <v>8127.85009765625</v>
      </c>
      <c r="C2144" s="6">
        <f t="shared" si="2067"/>
        <v>33.14990234375</v>
      </c>
      <c r="D2144" s="6">
        <f t="shared" si="2068"/>
        <v>33.14990234375</v>
      </c>
      <c r="E2144" s="6">
        <f t="shared" si="2069"/>
        <v>0</v>
      </c>
      <c r="F2144" s="6">
        <f t="shared" ref="F2144:G2144" si="2173">AVERAGE(D2131:D2144)</f>
        <v>21.535679408482142</v>
      </c>
      <c r="G2144" s="6">
        <f t="shared" si="2173"/>
        <v>31.907087053571427</v>
      </c>
      <c r="H2144" s="6">
        <f t="shared" si="2084"/>
        <v>0.67494971798347259</v>
      </c>
      <c r="I2144" s="6">
        <f t="shared" si="2085"/>
        <v>40.296715222954084</v>
      </c>
    </row>
    <row r="2145" spans="1:9" ht="14.25" customHeight="1" x14ac:dyDescent="0.3">
      <c r="A2145" s="9">
        <v>42550</v>
      </c>
      <c r="B2145" s="6">
        <v>8204</v>
      </c>
      <c r="C2145" s="6">
        <f t="shared" si="2067"/>
        <v>76.14990234375</v>
      </c>
      <c r="D2145" s="6">
        <f t="shared" si="2068"/>
        <v>76.14990234375</v>
      </c>
      <c r="E2145" s="6">
        <f t="shared" si="2069"/>
        <v>0</v>
      </c>
      <c r="F2145" s="6">
        <f t="shared" ref="F2145:G2145" si="2174">AVERAGE(D2132:D2145)</f>
        <v>26.974958147321427</v>
      </c>
      <c r="G2145" s="6">
        <f t="shared" si="2174"/>
        <v>26.946358816964285</v>
      </c>
      <c r="H2145" s="6">
        <f t="shared" si="2084"/>
        <v>1.0010613430390134</v>
      </c>
      <c r="I2145" s="6">
        <f t="shared" si="2085"/>
        <v>50.026519502830467</v>
      </c>
    </row>
    <row r="2146" spans="1:9" ht="14.25" customHeight="1" x14ac:dyDescent="0.3">
      <c r="A2146" s="9">
        <v>42551</v>
      </c>
      <c r="B2146" s="6">
        <v>8287.75</v>
      </c>
      <c r="C2146" s="6">
        <f t="shared" si="2067"/>
        <v>83.75</v>
      </c>
      <c r="D2146" s="6">
        <f t="shared" si="2068"/>
        <v>83.75</v>
      </c>
      <c r="E2146" s="6">
        <f t="shared" si="2069"/>
        <v>0</v>
      </c>
      <c r="F2146" s="6">
        <f t="shared" ref="F2146:G2146" si="2175">AVERAGE(D2133:D2146)</f>
        <v>32.957101004464285</v>
      </c>
      <c r="G2146" s="6">
        <f t="shared" si="2175"/>
        <v>24.549944196428573</v>
      </c>
      <c r="H2146" s="6">
        <f t="shared" si="2084"/>
        <v>1.3424511575573663</v>
      </c>
      <c r="I2146" s="6">
        <f t="shared" si="2085"/>
        <v>57.309675517726987</v>
      </c>
    </row>
    <row r="2147" spans="1:9" ht="14.25" customHeight="1" x14ac:dyDescent="0.3">
      <c r="A2147" s="9">
        <v>42552</v>
      </c>
      <c r="B2147" s="6">
        <v>8328.349609375</v>
      </c>
      <c r="C2147" s="6">
        <f t="shared" si="2067"/>
        <v>40.599609375</v>
      </c>
      <c r="D2147" s="6">
        <f t="shared" si="2068"/>
        <v>40.599609375</v>
      </c>
      <c r="E2147" s="6">
        <f t="shared" si="2069"/>
        <v>0</v>
      </c>
      <c r="F2147" s="6">
        <f t="shared" ref="F2147:G2147" si="2176">AVERAGE(D2134:D2147)</f>
        <v>35.857073102678569</v>
      </c>
      <c r="G2147" s="6">
        <f t="shared" si="2176"/>
        <v>20.303536551339285</v>
      </c>
      <c r="H2147" s="6">
        <f t="shared" si="2084"/>
        <v>1.7660506095581325</v>
      </c>
      <c r="I2147" s="6">
        <f t="shared" si="2085"/>
        <v>63.847371535991286</v>
      </c>
    </row>
    <row r="2148" spans="1:9" ht="14.25" customHeight="1" x14ac:dyDescent="0.3">
      <c r="A2148" s="9">
        <v>42555</v>
      </c>
      <c r="B2148" s="6">
        <v>8370.7001953125</v>
      </c>
      <c r="C2148" s="6">
        <f t="shared" si="2067"/>
        <v>42.3505859375</v>
      </c>
      <c r="D2148" s="6">
        <f t="shared" si="2068"/>
        <v>42.3505859375</v>
      </c>
      <c r="E2148" s="6">
        <f t="shared" si="2069"/>
        <v>0</v>
      </c>
      <c r="F2148" s="6">
        <f t="shared" ref="F2148:G2148" si="2177">AVERAGE(D2135:D2148)</f>
        <v>38.882114955357146</v>
      </c>
      <c r="G2148" s="6">
        <f t="shared" si="2177"/>
        <v>20.178536551339285</v>
      </c>
      <c r="H2148" s="6">
        <f t="shared" si="2084"/>
        <v>1.9269046026420817</v>
      </c>
      <c r="I2148" s="6">
        <f t="shared" si="2085"/>
        <v>65.834212734596406</v>
      </c>
    </row>
    <row r="2149" spans="1:9" ht="14.25" customHeight="1" x14ac:dyDescent="0.3">
      <c r="A2149" s="9">
        <v>42556</v>
      </c>
      <c r="B2149" s="6">
        <v>8335.9501953125</v>
      </c>
      <c r="C2149" s="6">
        <f t="shared" si="2067"/>
        <v>-34.75</v>
      </c>
      <c r="D2149" s="6">
        <f t="shared" si="2068"/>
        <v>0</v>
      </c>
      <c r="E2149" s="6">
        <f t="shared" si="2069"/>
        <v>34.75</v>
      </c>
      <c r="F2149" s="6">
        <f t="shared" ref="F2149:G2149" si="2178">AVERAGE(D2136:D2149)</f>
        <v>31.900006975446427</v>
      </c>
      <c r="G2149" s="6">
        <f t="shared" si="2178"/>
        <v>22.660679408482142</v>
      </c>
      <c r="H2149" s="6">
        <f t="shared" si="2084"/>
        <v>1.4077250906919367</v>
      </c>
      <c r="I2149" s="6">
        <f t="shared" si="2085"/>
        <v>58.467019184793308</v>
      </c>
    </row>
    <row r="2150" spans="1:9" ht="14.25" customHeight="1" x14ac:dyDescent="0.3">
      <c r="A2150" s="9">
        <v>42558</v>
      </c>
      <c r="B2150" s="6">
        <v>8337.900390625</v>
      </c>
      <c r="C2150" s="6">
        <f t="shared" si="2067"/>
        <v>1.9501953125</v>
      </c>
      <c r="D2150" s="6">
        <f t="shared" si="2068"/>
        <v>1.9501953125</v>
      </c>
      <c r="E2150" s="6">
        <f t="shared" si="2069"/>
        <v>0</v>
      </c>
      <c r="F2150" s="6">
        <f t="shared" ref="F2150:G2150" si="2179">AVERAGE(D2137:D2150)</f>
        <v>32.039306640625</v>
      </c>
      <c r="G2150" s="6">
        <f t="shared" si="2179"/>
        <v>17.957135881696427</v>
      </c>
      <c r="H2150" s="6">
        <f t="shared" si="2084"/>
        <v>1.7842102912014173</v>
      </c>
      <c r="I2150" s="6">
        <f t="shared" si="2085"/>
        <v>64.083172770384067</v>
      </c>
    </row>
    <row r="2151" spans="1:9" ht="14.25" customHeight="1" x14ac:dyDescent="0.3">
      <c r="A2151" s="9">
        <v>42559</v>
      </c>
      <c r="B2151" s="6">
        <v>8323.2001953125</v>
      </c>
      <c r="C2151" s="6">
        <f t="shared" si="2067"/>
        <v>-14.7001953125</v>
      </c>
      <c r="D2151" s="6">
        <f t="shared" si="2068"/>
        <v>0</v>
      </c>
      <c r="E2151" s="6">
        <f t="shared" si="2069"/>
        <v>14.7001953125</v>
      </c>
      <c r="F2151" s="6">
        <f t="shared" ref="F2151:G2151" si="2180">AVERAGE(D2138:D2151)</f>
        <v>29.935721261160715</v>
      </c>
      <c r="G2151" s="6">
        <f t="shared" si="2180"/>
        <v>19.007149832589285</v>
      </c>
      <c r="H2151" s="6">
        <f t="shared" si="2084"/>
        <v>1.5749716040978179</v>
      </c>
      <c r="I2151" s="6">
        <f t="shared" si="2085"/>
        <v>61.164620285186956</v>
      </c>
    </row>
    <row r="2152" spans="1:9" ht="14.25" customHeight="1" x14ac:dyDescent="0.3">
      <c r="A2152" s="9">
        <v>42562</v>
      </c>
      <c r="B2152" s="6">
        <v>8467.900390625</v>
      </c>
      <c r="C2152" s="6">
        <f t="shared" si="2067"/>
        <v>144.7001953125</v>
      </c>
      <c r="D2152" s="6">
        <f t="shared" si="2068"/>
        <v>144.7001953125</v>
      </c>
      <c r="E2152" s="6">
        <f t="shared" si="2069"/>
        <v>0</v>
      </c>
      <c r="F2152" s="6">
        <f t="shared" ref="F2152:G2152" si="2181">AVERAGE(D2139:D2152)</f>
        <v>35.392892020089285</v>
      </c>
      <c r="G2152" s="6">
        <f t="shared" si="2181"/>
        <v>19.007149832589285</v>
      </c>
      <c r="H2152" s="6">
        <f t="shared" si="2084"/>
        <v>1.8620830756753088</v>
      </c>
      <c r="I2152" s="6">
        <f t="shared" si="2085"/>
        <v>65.060413217947911</v>
      </c>
    </row>
    <row r="2153" spans="1:9" ht="14.25" customHeight="1" x14ac:dyDescent="0.3">
      <c r="A2153" s="9">
        <v>42563</v>
      </c>
      <c r="B2153" s="6">
        <v>8521.0498046875</v>
      </c>
      <c r="C2153" s="6">
        <f t="shared" si="2067"/>
        <v>53.1494140625</v>
      </c>
      <c r="D2153" s="6">
        <f t="shared" si="2068"/>
        <v>53.1494140625</v>
      </c>
      <c r="E2153" s="6">
        <f t="shared" si="2069"/>
        <v>0</v>
      </c>
      <c r="F2153" s="6">
        <f t="shared" ref="F2153:G2153" si="2182">AVERAGE(D2140:D2153)</f>
        <v>39.189278738839285</v>
      </c>
      <c r="G2153" s="6">
        <f t="shared" si="2182"/>
        <v>17.678606305803573</v>
      </c>
      <c r="H2153" s="6">
        <f t="shared" si="2084"/>
        <v>2.2167629088484277</v>
      </c>
      <c r="I2153" s="6">
        <f t="shared" si="2085"/>
        <v>68.912847221370413</v>
      </c>
    </row>
    <row r="2154" spans="1:9" ht="14.25" customHeight="1" x14ac:dyDescent="0.3">
      <c r="A2154" s="9">
        <v>42564</v>
      </c>
      <c r="B2154" s="6">
        <v>8519.5</v>
      </c>
      <c r="C2154" s="6">
        <f t="shared" si="2067"/>
        <v>-1.5498046875</v>
      </c>
      <c r="D2154" s="6">
        <f t="shared" si="2068"/>
        <v>0</v>
      </c>
      <c r="E2154" s="6">
        <f t="shared" si="2069"/>
        <v>1.5498046875</v>
      </c>
      <c r="F2154" s="6">
        <f t="shared" ref="F2154:G2154" si="2183">AVERAGE(D2141:D2154)</f>
        <v>39.189278738839285</v>
      </c>
      <c r="G2154" s="6">
        <f t="shared" si="2183"/>
        <v>16.632149832589285</v>
      </c>
      <c r="H2154" s="6">
        <f t="shared" si="2084"/>
        <v>2.3562365138180286</v>
      </c>
      <c r="I2154" s="6">
        <f t="shared" si="2085"/>
        <v>70.204721988963527</v>
      </c>
    </row>
    <row r="2155" spans="1:9" ht="14.25" customHeight="1" x14ac:dyDescent="0.3">
      <c r="A2155" s="9">
        <v>42565</v>
      </c>
      <c r="B2155" s="6">
        <v>8565</v>
      </c>
      <c r="C2155" s="6">
        <f t="shared" si="2067"/>
        <v>45.5</v>
      </c>
      <c r="D2155" s="6">
        <f t="shared" si="2068"/>
        <v>45.5</v>
      </c>
      <c r="E2155" s="6">
        <f t="shared" si="2069"/>
        <v>0</v>
      </c>
      <c r="F2155" s="6">
        <f t="shared" ref="F2155:G2155" si="2184">AVERAGE(D2142:D2155)</f>
        <v>37.671421595982146</v>
      </c>
      <c r="G2155" s="6">
        <f t="shared" si="2184"/>
        <v>16.632149832589285</v>
      </c>
      <c r="H2155" s="6">
        <f t="shared" si="2084"/>
        <v>2.2649760839797266</v>
      </c>
      <c r="I2155" s="6">
        <f t="shared" si="2085"/>
        <v>69.371904287241037</v>
      </c>
    </row>
    <row r="2156" spans="1:9" ht="14.25" customHeight="1" x14ac:dyDescent="0.3">
      <c r="A2156" s="9">
        <v>42566</v>
      </c>
      <c r="B2156" s="6">
        <v>8541.400390625</v>
      </c>
      <c r="C2156" s="6">
        <f t="shared" si="2067"/>
        <v>-23.599609375</v>
      </c>
      <c r="D2156" s="6">
        <f t="shared" si="2068"/>
        <v>0</v>
      </c>
      <c r="E2156" s="6">
        <f t="shared" si="2069"/>
        <v>23.599609375</v>
      </c>
      <c r="F2156" s="6">
        <f t="shared" ref="F2156:G2156" si="2185">AVERAGE(D2143:D2156)</f>
        <v>37.671421595982146</v>
      </c>
      <c r="G2156" s="6">
        <f t="shared" si="2185"/>
        <v>5.3285435267857144</v>
      </c>
      <c r="H2156" s="6">
        <f t="shared" si="2084"/>
        <v>7.0697408037701273</v>
      </c>
      <c r="I2156" s="6">
        <f t="shared" si="2085"/>
        <v>87.608028258691945</v>
      </c>
    </row>
    <row r="2157" spans="1:9" ht="14.25" customHeight="1" x14ac:dyDescent="0.3">
      <c r="A2157" s="9">
        <v>42569</v>
      </c>
      <c r="B2157" s="6">
        <v>8508.7001953125</v>
      </c>
      <c r="C2157" s="6">
        <f t="shared" si="2067"/>
        <v>-32.7001953125</v>
      </c>
      <c r="D2157" s="6">
        <f t="shared" si="2068"/>
        <v>0</v>
      </c>
      <c r="E2157" s="6">
        <f t="shared" si="2069"/>
        <v>32.7001953125</v>
      </c>
      <c r="F2157" s="6">
        <f t="shared" ref="F2157:G2157" si="2186">AVERAGE(D2144:D2157)</f>
        <v>37.235700334821431</v>
      </c>
      <c r="G2157" s="6">
        <f t="shared" si="2186"/>
        <v>7.6642717633928568</v>
      </c>
      <c r="H2157" s="6">
        <f t="shared" si="2084"/>
        <v>4.8583481228668948</v>
      </c>
      <c r="I2157" s="6">
        <f t="shared" si="2085"/>
        <v>82.930341812622927</v>
      </c>
    </row>
    <row r="2158" spans="1:9" ht="14.25" customHeight="1" x14ac:dyDescent="0.3">
      <c r="A2158" s="9">
        <v>42570</v>
      </c>
      <c r="B2158" s="6">
        <v>8528.5498046875</v>
      </c>
      <c r="C2158" s="6">
        <f t="shared" si="2067"/>
        <v>19.849609375</v>
      </c>
      <c r="D2158" s="6">
        <f t="shared" si="2068"/>
        <v>19.849609375</v>
      </c>
      <c r="E2158" s="6">
        <f t="shared" si="2069"/>
        <v>0</v>
      </c>
      <c r="F2158" s="6">
        <f t="shared" ref="F2158:G2158" si="2187">AVERAGE(D2145:D2158)</f>
        <v>36.285679408482146</v>
      </c>
      <c r="G2158" s="6">
        <f t="shared" si="2187"/>
        <v>7.6642717633928568</v>
      </c>
      <c r="H2158" s="6">
        <f t="shared" si="2084"/>
        <v>4.7343936291240052</v>
      </c>
      <c r="I2158" s="6">
        <f t="shared" si="2085"/>
        <v>82.561364554376411</v>
      </c>
    </row>
    <row r="2159" spans="1:9" ht="14.25" customHeight="1" x14ac:dyDescent="0.3">
      <c r="A2159" s="9">
        <v>42571</v>
      </c>
      <c r="B2159" s="6">
        <v>8565.849609375</v>
      </c>
      <c r="C2159" s="6">
        <f t="shared" si="2067"/>
        <v>37.2998046875</v>
      </c>
      <c r="D2159" s="6">
        <f t="shared" si="2068"/>
        <v>37.2998046875</v>
      </c>
      <c r="E2159" s="6">
        <f t="shared" si="2069"/>
        <v>0</v>
      </c>
      <c r="F2159" s="6">
        <f t="shared" ref="F2159:G2159" si="2188">AVERAGE(D2146:D2159)</f>
        <v>33.510672433035715</v>
      </c>
      <c r="G2159" s="6">
        <f t="shared" si="2188"/>
        <v>7.6642717633928568</v>
      </c>
      <c r="H2159" s="6">
        <f t="shared" si="2084"/>
        <v>4.3723230944254841</v>
      </c>
      <c r="I2159" s="6">
        <f t="shared" si="2085"/>
        <v>81.386078565571836</v>
      </c>
    </row>
    <row r="2160" spans="1:9" ht="14.25" customHeight="1" x14ac:dyDescent="0.3">
      <c r="A2160" s="9">
        <v>42572</v>
      </c>
      <c r="B2160" s="6">
        <v>8510.099609375</v>
      </c>
      <c r="C2160" s="6">
        <f t="shared" si="2067"/>
        <v>-55.75</v>
      </c>
      <c r="D2160" s="6">
        <f t="shared" si="2068"/>
        <v>0</v>
      </c>
      <c r="E2160" s="6">
        <f t="shared" si="2069"/>
        <v>55.75</v>
      </c>
      <c r="F2160" s="6">
        <f t="shared" ref="F2160:G2160" si="2189">AVERAGE(D2147:D2160)</f>
        <v>27.528529575892858</v>
      </c>
      <c r="G2160" s="6">
        <f t="shared" si="2189"/>
        <v>11.646414620535714</v>
      </c>
      <c r="H2160" s="6">
        <f t="shared" si="2084"/>
        <v>2.3636913567676672</v>
      </c>
      <c r="I2160" s="6">
        <f t="shared" si="2085"/>
        <v>70.270756322870596</v>
      </c>
    </row>
    <row r="2161" spans="1:9" ht="14.25" customHeight="1" x14ac:dyDescent="0.3">
      <c r="A2161" s="9">
        <v>42573</v>
      </c>
      <c r="B2161" s="6">
        <v>8541.2001953125</v>
      </c>
      <c r="C2161" s="6">
        <f t="shared" si="2067"/>
        <v>31.1005859375</v>
      </c>
      <c r="D2161" s="6">
        <f t="shared" si="2068"/>
        <v>31.1005859375</v>
      </c>
      <c r="E2161" s="6">
        <f t="shared" si="2069"/>
        <v>0</v>
      </c>
      <c r="F2161" s="6">
        <f t="shared" ref="F2161:G2161" si="2190">AVERAGE(D2148:D2161)</f>
        <v>26.850027901785715</v>
      </c>
      <c r="G2161" s="6">
        <f t="shared" si="2190"/>
        <v>11.646414620535714</v>
      </c>
      <c r="H2161" s="6">
        <f t="shared" si="2084"/>
        <v>2.3054329402322673</v>
      </c>
      <c r="I2161" s="6">
        <f t="shared" si="2085"/>
        <v>69.746776955343961</v>
      </c>
    </row>
    <row r="2162" spans="1:9" ht="14.25" customHeight="1" x14ac:dyDescent="0.3">
      <c r="A2162" s="9">
        <v>42576</v>
      </c>
      <c r="B2162" s="6">
        <v>8635.650390625</v>
      </c>
      <c r="C2162" s="6">
        <f t="shared" si="2067"/>
        <v>94.4501953125</v>
      </c>
      <c r="D2162" s="6">
        <f t="shared" si="2068"/>
        <v>94.4501953125</v>
      </c>
      <c r="E2162" s="6">
        <f t="shared" si="2069"/>
        <v>0</v>
      </c>
      <c r="F2162" s="6">
        <f t="shared" ref="F2162:G2162" si="2191">AVERAGE(D2149:D2162)</f>
        <v>30.571428571428573</v>
      </c>
      <c r="G2162" s="6">
        <f t="shared" si="2191"/>
        <v>11.646414620535714</v>
      </c>
      <c r="H2162" s="6">
        <f t="shared" si="2084"/>
        <v>2.6249648125632628</v>
      </c>
      <c r="I2162" s="6">
        <f t="shared" si="2085"/>
        <v>72.413525324873802</v>
      </c>
    </row>
    <row r="2163" spans="1:9" ht="14.25" customHeight="1" x14ac:dyDescent="0.3">
      <c r="A2163" s="9">
        <v>42577</v>
      </c>
      <c r="B2163" s="6">
        <v>8590.650390625</v>
      </c>
      <c r="C2163" s="6">
        <f t="shared" si="2067"/>
        <v>-45</v>
      </c>
      <c r="D2163" s="6">
        <f t="shared" si="2068"/>
        <v>0</v>
      </c>
      <c r="E2163" s="6">
        <f t="shared" si="2069"/>
        <v>45</v>
      </c>
      <c r="F2163" s="6">
        <f t="shared" ref="F2163:G2163" si="2192">AVERAGE(D2150:D2163)</f>
        <v>30.571428571428573</v>
      </c>
      <c r="G2163" s="6">
        <f t="shared" si="2192"/>
        <v>12.378557477678571</v>
      </c>
      <c r="H2163" s="6">
        <f t="shared" si="2084"/>
        <v>2.4697084960469744</v>
      </c>
      <c r="I2163" s="6">
        <f t="shared" si="2085"/>
        <v>71.179135044361914</v>
      </c>
    </row>
    <row r="2164" spans="1:9" ht="14.25" customHeight="1" x14ac:dyDescent="0.3">
      <c r="A2164" s="9">
        <v>42578</v>
      </c>
      <c r="B2164" s="6">
        <v>8615.7998046875</v>
      </c>
      <c r="C2164" s="6">
        <f t="shared" si="2067"/>
        <v>25.1494140625</v>
      </c>
      <c r="D2164" s="6">
        <f t="shared" si="2068"/>
        <v>25.1494140625</v>
      </c>
      <c r="E2164" s="6">
        <f t="shared" si="2069"/>
        <v>0</v>
      </c>
      <c r="F2164" s="6">
        <f t="shared" ref="F2164:G2164" si="2193">AVERAGE(D2151:D2164)</f>
        <v>32.228515625</v>
      </c>
      <c r="G2164" s="6">
        <f t="shared" si="2193"/>
        <v>12.378557477678571</v>
      </c>
      <c r="H2164" s="6">
        <f t="shared" si="2084"/>
        <v>2.6035760372818513</v>
      </c>
      <c r="I2164" s="6">
        <f t="shared" si="2085"/>
        <v>72.249787720469698</v>
      </c>
    </row>
    <row r="2165" spans="1:9" ht="14.25" customHeight="1" x14ac:dyDescent="0.3">
      <c r="A2165" s="9">
        <v>42579</v>
      </c>
      <c r="B2165" s="6">
        <v>8666.2998046875</v>
      </c>
      <c r="C2165" s="6">
        <f t="shared" si="2067"/>
        <v>50.5</v>
      </c>
      <c r="D2165" s="6">
        <f t="shared" si="2068"/>
        <v>50.5</v>
      </c>
      <c r="E2165" s="6">
        <f t="shared" si="2069"/>
        <v>0</v>
      </c>
      <c r="F2165" s="6">
        <f t="shared" ref="F2165:G2165" si="2194">AVERAGE(D2152:D2165)</f>
        <v>35.835658482142854</v>
      </c>
      <c r="G2165" s="6">
        <f t="shared" si="2194"/>
        <v>11.328543526785714</v>
      </c>
      <c r="H2165" s="6">
        <f t="shared" si="2084"/>
        <v>3.1633067743802568</v>
      </c>
      <c r="I2165" s="6">
        <f t="shared" si="2085"/>
        <v>75.980631402093621</v>
      </c>
    </row>
    <row r="2166" spans="1:9" ht="14.25" customHeight="1" x14ac:dyDescent="0.3">
      <c r="A2166" s="9">
        <v>42580</v>
      </c>
      <c r="B2166" s="6">
        <v>8638.5</v>
      </c>
      <c r="C2166" s="6">
        <f t="shared" si="2067"/>
        <v>-27.7998046875</v>
      </c>
      <c r="D2166" s="6">
        <f t="shared" si="2068"/>
        <v>0</v>
      </c>
      <c r="E2166" s="6">
        <f t="shared" si="2069"/>
        <v>27.7998046875</v>
      </c>
      <c r="F2166" s="6">
        <f t="shared" ref="F2166:G2166" si="2195">AVERAGE(D2153:D2166)</f>
        <v>25.499930245535715</v>
      </c>
      <c r="G2166" s="6">
        <f t="shared" si="2195"/>
        <v>13.314243861607142</v>
      </c>
      <c r="H2166" s="6">
        <f t="shared" si="2084"/>
        <v>1.9152368328679281</v>
      </c>
      <c r="I2166" s="6">
        <f t="shared" si="2085"/>
        <v>65.697469628351669</v>
      </c>
    </row>
    <row r="2167" spans="1:9" ht="14.25" customHeight="1" x14ac:dyDescent="0.3">
      <c r="A2167" s="9">
        <v>42583</v>
      </c>
      <c r="B2167" s="6">
        <v>8636.5498046875</v>
      </c>
      <c r="C2167" s="6">
        <f t="shared" si="2067"/>
        <v>-1.9501953125</v>
      </c>
      <c r="D2167" s="6">
        <f t="shared" si="2068"/>
        <v>0</v>
      </c>
      <c r="E2167" s="6">
        <f t="shared" si="2069"/>
        <v>1.9501953125</v>
      </c>
      <c r="F2167" s="6">
        <f t="shared" ref="F2167:G2167" si="2196">AVERAGE(D2154:D2167)</f>
        <v>21.703543526785715</v>
      </c>
      <c r="G2167" s="6">
        <f t="shared" si="2196"/>
        <v>13.453543526785714</v>
      </c>
      <c r="H2167" s="6">
        <f t="shared" si="2084"/>
        <v>1.6132213407995024</v>
      </c>
      <c r="I2167" s="6">
        <f t="shared" si="2085"/>
        <v>61.733053974905367</v>
      </c>
    </row>
    <row r="2168" spans="1:9" ht="14.25" customHeight="1" x14ac:dyDescent="0.3">
      <c r="A2168" s="9">
        <v>42584</v>
      </c>
      <c r="B2168" s="6">
        <v>8622.900390625</v>
      </c>
      <c r="C2168" s="6">
        <f t="shared" si="2067"/>
        <v>-13.6494140625</v>
      </c>
      <c r="D2168" s="6">
        <f t="shared" si="2068"/>
        <v>0</v>
      </c>
      <c r="E2168" s="6">
        <f t="shared" si="2069"/>
        <v>13.6494140625</v>
      </c>
      <c r="F2168" s="6">
        <f t="shared" ref="F2168:G2168" si="2197">AVERAGE(D2155:D2168)</f>
        <v>21.703543526785715</v>
      </c>
      <c r="G2168" s="6">
        <f t="shared" si="2197"/>
        <v>14.317801339285714</v>
      </c>
      <c r="H2168" s="6">
        <f t="shared" si="2084"/>
        <v>1.5158433206664719</v>
      </c>
      <c r="I2168" s="6">
        <f t="shared" si="2085"/>
        <v>60.251896778091485</v>
      </c>
    </row>
    <row r="2169" spans="1:9" ht="14.25" customHeight="1" x14ac:dyDescent="0.3">
      <c r="A2169" s="9">
        <v>42585</v>
      </c>
      <c r="B2169" s="6">
        <v>8544.849609375</v>
      </c>
      <c r="C2169" s="6">
        <f t="shared" si="2067"/>
        <v>-78.05078125</v>
      </c>
      <c r="D2169" s="6">
        <f t="shared" si="2068"/>
        <v>0</v>
      </c>
      <c r="E2169" s="6">
        <f t="shared" si="2069"/>
        <v>78.05078125</v>
      </c>
      <c r="F2169" s="6">
        <f t="shared" ref="F2169:G2169" si="2198">AVERAGE(D2156:D2169)</f>
        <v>18.453543526785715</v>
      </c>
      <c r="G2169" s="6">
        <f t="shared" si="2198"/>
        <v>19.892857142857142</v>
      </c>
      <c r="H2169" s="6">
        <f t="shared" si="2084"/>
        <v>0.9276467122980252</v>
      </c>
      <c r="I2169" s="6">
        <f t="shared" si="2085"/>
        <v>48.123274165323593</v>
      </c>
    </row>
    <row r="2170" spans="1:9" ht="14.25" customHeight="1" x14ac:dyDescent="0.3">
      <c r="A2170" s="9">
        <v>42586</v>
      </c>
      <c r="B2170" s="6">
        <v>8551.099609375</v>
      </c>
      <c r="C2170" s="6">
        <f t="shared" si="2067"/>
        <v>6.25</v>
      </c>
      <c r="D2170" s="6">
        <f t="shared" si="2068"/>
        <v>6.25</v>
      </c>
      <c r="E2170" s="6">
        <f t="shared" si="2069"/>
        <v>0</v>
      </c>
      <c r="F2170" s="6">
        <f t="shared" ref="F2170:G2170" si="2199">AVERAGE(D2157:D2170)</f>
        <v>18.899972098214285</v>
      </c>
      <c r="G2170" s="6">
        <f t="shared" si="2199"/>
        <v>18.207170758928573</v>
      </c>
      <c r="H2170" s="6">
        <f t="shared" si="2084"/>
        <v>1.0380510156387681</v>
      </c>
      <c r="I2170" s="6">
        <f t="shared" si="2085"/>
        <v>50.933514797882573</v>
      </c>
    </row>
    <row r="2171" spans="1:9" ht="14.25" customHeight="1" x14ac:dyDescent="0.3">
      <c r="A2171" s="9">
        <v>42587</v>
      </c>
      <c r="B2171" s="6">
        <v>8683.150390625</v>
      </c>
      <c r="C2171" s="6">
        <f t="shared" si="2067"/>
        <v>132.05078125</v>
      </c>
      <c r="D2171" s="6">
        <f t="shared" si="2068"/>
        <v>132.05078125</v>
      </c>
      <c r="E2171" s="6">
        <f t="shared" si="2069"/>
        <v>0</v>
      </c>
      <c r="F2171" s="6">
        <f t="shared" ref="F2171:G2171" si="2200">AVERAGE(D2158:D2171)</f>
        <v>28.332170758928573</v>
      </c>
      <c r="G2171" s="6">
        <f t="shared" si="2200"/>
        <v>15.871442522321429</v>
      </c>
      <c r="H2171" s="6">
        <f t="shared" si="2084"/>
        <v>1.7851036992436262</v>
      </c>
      <c r="I2171" s="6">
        <f t="shared" si="2085"/>
        <v>64.094694202173571</v>
      </c>
    </row>
    <row r="2172" spans="1:9" ht="14.25" customHeight="1" x14ac:dyDescent="0.3">
      <c r="A2172" s="9">
        <v>42590</v>
      </c>
      <c r="B2172" s="6">
        <v>8711.349609375</v>
      </c>
      <c r="C2172" s="6">
        <f t="shared" si="2067"/>
        <v>28.19921875</v>
      </c>
      <c r="D2172" s="6">
        <f t="shared" si="2068"/>
        <v>28.19921875</v>
      </c>
      <c r="E2172" s="6">
        <f t="shared" si="2069"/>
        <v>0</v>
      </c>
      <c r="F2172" s="6">
        <f t="shared" ref="F2172:G2172" si="2201">AVERAGE(D2159:D2172)</f>
        <v>28.928571428571427</v>
      </c>
      <c r="G2172" s="6">
        <f t="shared" si="2201"/>
        <v>15.871442522321429</v>
      </c>
      <c r="H2172" s="6">
        <f t="shared" si="2084"/>
        <v>1.8226806661011807</v>
      </c>
      <c r="I2172" s="6">
        <f t="shared" si="2085"/>
        <v>64.572683973449713</v>
      </c>
    </row>
    <row r="2173" spans="1:9" ht="14.25" customHeight="1" x14ac:dyDescent="0.3">
      <c r="A2173" s="9">
        <v>42591</v>
      </c>
      <c r="B2173" s="6">
        <v>8678.25</v>
      </c>
      <c r="C2173" s="6">
        <f t="shared" si="2067"/>
        <v>-33.099609375</v>
      </c>
      <c r="D2173" s="6">
        <f t="shared" si="2068"/>
        <v>0</v>
      </c>
      <c r="E2173" s="6">
        <f t="shared" si="2069"/>
        <v>33.099609375</v>
      </c>
      <c r="F2173" s="6">
        <f t="shared" ref="F2173:G2173" si="2202">AVERAGE(D2160:D2173)</f>
        <v>26.264299665178573</v>
      </c>
      <c r="G2173" s="6">
        <f t="shared" si="2202"/>
        <v>18.235700334821427</v>
      </c>
      <c r="H2173" s="6">
        <f t="shared" si="2084"/>
        <v>1.4402682201914876</v>
      </c>
      <c r="I2173" s="6">
        <f t="shared" si="2085"/>
        <v>59.020898123996794</v>
      </c>
    </row>
    <row r="2174" spans="1:9" ht="14.25" customHeight="1" x14ac:dyDescent="0.3">
      <c r="A2174" s="9">
        <v>42592</v>
      </c>
      <c r="B2174" s="6">
        <v>8575.2998046875</v>
      </c>
      <c r="C2174" s="6">
        <f t="shared" si="2067"/>
        <v>-102.9501953125</v>
      </c>
      <c r="D2174" s="6">
        <f t="shared" si="2068"/>
        <v>0</v>
      </c>
      <c r="E2174" s="6">
        <f t="shared" si="2069"/>
        <v>102.9501953125</v>
      </c>
      <c r="F2174" s="6">
        <f t="shared" ref="F2174:G2174" si="2203">AVERAGE(D2161:D2174)</f>
        <v>26.264299665178573</v>
      </c>
      <c r="G2174" s="6">
        <f t="shared" si="2203"/>
        <v>21.607142857142858</v>
      </c>
      <c r="H2174" s="6">
        <f t="shared" si="2084"/>
        <v>1.2155378357438016</v>
      </c>
      <c r="I2174" s="6">
        <f t="shared" si="2085"/>
        <v>54.864232789584499</v>
      </c>
    </row>
    <row r="2175" spans="1:9" ht="14.25" customHeight="1" x14ac:dyDescent="0.3">
      <c r="A2175" s="9">
        <v>42593</v>
      </c>
      <c r="B2175" s="6">
        <v>8592.150390625</v>
      </c>
      <c r="C2175" s="6">
        <f t="shared" si="2067"/>
        <v>16.8505859375</v>
      </c>
      <c r="D2175" s="6">
        <f t="shared" si="2068"/>
        <v>16.8505859375</v>
      </c>
      <c r="E2175" s="6">
        <f t="shared" si="2069"/>
        <v>0</v>
      </c>
      <c r="F2175" s="6">
        <f t="shared" ref="F2175:G2175" si="2204">AVERAGE(D2162:D2175)</f>
        <v>25.246442522321427</v>
      </c>
      <c r="G2175" s="6">
        <f t="shared" si="2204"/>
        <v>21.607142857142858</v>
      </c>
      <c r="H2175" s="6">
        <f t="shared" si="2084"/>
        <v>1.1684303977272725</v>
      </c>
      <c r="I2175" s="6">
        <f t="shared" si="2085"/>
        <v>53.883693889916962</v>
      </c>
    </row>
    <row r="2176" spans="1:9" ht="14.25" customHeight="1" x14ac:dyDescent="0.3">
      <c r="A2176" s="9">
        <v>42598</v>
      </c>
      <c r="B2176" s="6">
        <v>8642.5498046875</v>
      </c>
      <c r="C2176" s="6">
        <f t="shared" si="2067"/>
        <v>50.3994140625</v>
      </c>
      <c r="D2176" s="6">
        <f t="shared" si="2068"/>
        <v>50.3994140625</v>
      </c>
      <c r="E2176" s="6">
        <f t="shared" si="2069"/>
        <v>0</v>
      </c>
      <c r="F2176" s="6">
        <f t="shared" ref="F2176:G2176" si="2205">AVERAGE(D2163:D2176)</f>
        <v>22.099958147321427</v>
      </c>
      <c r="G2176" s="6">
        <f t="shared" si="2205"/>
        <v>21.607142857142858</v>
      </c>
      <c r="H2176" s="6">
        <f t="shared" si="2084"/>
        <v>1.0228079803719008</v>
      </c>
      <c r="I2176" s="6">
        <f t="shared" si="2085"/>
        <v>50.563770278573536</v>
      </c>
    </row>
    <row r="2177" spans="1:9" ht="14.25" customHeight="1" x14ac:dyDescent="0.3">
      <c r="A2177" s="9">
        <v>42599</v>
      </c>
      <c r="B2177" s="6">
        <v>8624.0498046875</v>
      </c>
      <c r="C2177" s="6">
        <f t="shared" si="2067"/>
        <v>-18.5</v>
      </c>
      <c r="D2177" s="6">
        <f t="shared" si="2068"/>
        <v>0</v>
      </c>
      <c r="E2177" s="6">
        <f t="shared" si="2069"/>
        <v>18.5</v>
      </c>
      <c r="F2177" s="6">
        <f t="shared" ref="F2177:G2177" si="2206">AVERAGE(D2164:D2177)</f>
        <v>22.099958147321427</v>
      </c>
      <c r="G2177" s="6">
        <f t="shared" si="2206"/>
        <v>19.714285714285715</v>
      </c>
      <c r="H2177" s="6">
        <f t="shared" si="2084"/>
        <v>1.1210123697916665</v>
      </c>
      <c r="I2177" s="6">
        <f t="shared" si="2085"/>
        <v>52.852703065648619</v>
      </c>
    </row>
    <row r="2178" spans="1:9" ht="14.25" customHeight="1" x14ac:dyDescent="0.3">
      <c r="A2178" s="9">
        <v>42600</v>
      </c>
      <c r="B2178" s="6">
        <v>8673.25</v>
      </c>
      <c r="C2178" s="6">
        <f t="shared" si="2067"/>
        <v>49.2001953125</v>
      </c>
      <c r="D2178" s="6">
        <f t="shared" si="2068"/>
        <v>49.2001953125</v>
      </c>
      <c r="E2178" s="6">
        <f t="shared" si="2069"/>
        <v>0</v>
      </c>
      <c r="F2178" s="6">
        <f t="shared" ref="F2178:G2178" si="2207">AVERAGE(D2165:D2178)</f>
        <v>23.81787109375</v>
      </c>
      <c r="G2178" s="6">
        <f t="shared" si="2207"/>
        <v>19.714285714285715</v>
      </c>
      <c r="H2178" s="6">
        <f t="shared" si="2084"/>
        <v>1.2081528815670288</v>
      </c>
      <c r="I2178" s="6">
        <f t="shared" si="2085"/>
        <v>54.713280572749831</v>
      </c>
    </row>
    <row r="2179" spans="1:9" ht="14.25" customHeight="1" x14ac:dyDescent="0.3">
      <c r="A2179" s="9">
        <v>42601</v>
      </c>
      <c r="B2179" s="6">
        <v>8666.900390625</v>
      </c>
      <c r="C2179" s="6">
        <f t="shared" si="2067"/>
        <v>-6.349609375</v>
      </c>
      <c r="D2179" s="6">
        <f t="shared" si="2068"/>
        <v>0</v>
      </c>
      <c r="E2179" s="6">
        <f t="shared" si="2069"/>
        <v>6.349609375</v>
      </c>
      <c r="F2179" s="6">
        <f t="shared" ref="F2179:G2179" si="2208">AVERAGE(D2166:D2179)</f>
        <v>20.210728236607142</v>
      </c>
      <c r="G2179" s="6">
        <f t="shared" si="2208"/>
        <v>20.167829241071427</v>
      </c>
      <c r="H2179" s="6">
        <f t="shared" si="2084"/>
        <v>1.0021271002953731</v>
      </c>
      <c r="I2179" s="6">
        <f t="shared" si="2085"/>
        <v>50.053121010525736</v>
      </c>
    </row>
    <row r="2180" spans="1:9" ht="14.25" customHeight="1" x14ac:dyDescent="0.3">
      <c r="A2180" s="9">
        <v>42604</v>
      </c>
      <c r="B2180" s="6">
        <v>8629.150390625</v>
      </c>
      <c r="C2180" s="6">
        <f t="shared" si="2067"/>
        <v>-37.75</v>
      </c>
      <c r="D2180" s="6">
        <f t="shared" si="2068"/>
        <v>0</v>
      </c>
      <c r="E2180" s="6">
        <f t="shared" si="2069"/>
        <v>37.75</v>
      </c>
      <c r="F2180" s="6">
        <f t="shared" ref="F2180:G2180" si="2209">AVERAGE(D2167:D2180)</f>
        <v>20.210728236607142</v>
      </c>
      <c r="G2180" s="6">
        <f t="shared" si="2209"/>
        <v>20.878557477678573</v>
      </c>
      <c r="H2180" s="6">
        <f t="shared" si="2084"/>
        <v>0.96801363112440064</v>
      </c>
      <c r="I2180" s="6">
        <f t="shared" si="2085"/>
        <v>49.187343817905258</v>
      </c>
    </row>
    <row r="2181" spans="1:9" ht="14.25" customHeight="1" x14ac:dyDescent="0.3">
      <c r="A2181" s="9">
        <v>42605</v>
      </c>
      <c r="B2181" s="6">
        <v>8632.599609375</v>
      </c>
      <c r="C2181" s="6">
        <f t="shared" si="2067"/>
        <v>3.44921875</v>
      </c>
      <c r="D2181" s="6">
        <f t="shared" si="2068"/>
        <v>3.44921875</v>
      </c>
      <c r="E2181" s="6">
        <f t="shared" si="2069"/>
        <v>0</v>
      </c>
      <c r="F2181" s="6">
        <f t="shared" ref="F2181:G2181" si="2210">AVERAGE(D2168:D2181)</f>
        <v>20.457101004464285</v>
      </c>
      <c r="G2181" s="6">
        <f t="shared" si="2210"/>
        <v>20.7392578125</v>
      </c>
      <c r="H2181" s="6">
        <f t="shared" si="2084"/>
        <v>0.98639503830915043</v>
      </c>
      <c r="I2181" s="6">
        <f t="shared" si="2085"/>
        <v>49.657546423836465</v>
      </c>
    </row>
    <row r="2182" spans="1:9" ht="14.25" customHeight="1" x14ac:dyDescent="0.3">
      <c r="A2182" s="9">
        <v>42606</v>
      </c>
      <c r="B2182" s="6">
        <v>8650.2998046875</v>
      </c>
      <c r="C2182" s="6">
        <f t="shared" si="2067"/>
        <v>17.7001953125</v>
      </c>
      <c r="D2182" s="6">
        <f t="shared" si="2068"/>
        <v>17.7001953125</v>
      </c>
      <c r="E2182" s="6">
        <f t="shared" si="2069"/>
        <v>0</v>
      </c>
      <c r="F2182" s="6">
        <f t="shared" ref="F2182:G2182" si="2211">AVERAGE(D2169:D2182)</f>
        <v>21.721400669642858</v>
      </c>
      <c r="G2182" s="6">
        <f t="shared" si="2211"/>
        <v>19.764299665178573</v>
      </c>
      <c r="H2182" s="6">
        <f t="shared" si="2084"/>
        <v>1.0990220264628132</v>
      </c>
      <c r="I2182" s="6">
        <f t="shared" si="2085"/>
        <v>52.35876577792947</v>
      </c>
    </row>
    <row r="2183" spans="1:9" ht="14.25" customHeight="1" x14ac:dyDescent="0.3">
      <c r="A2183" s="9">
        <v>42607</v>
      </c>
      <c r="B2183" s="6">
        <v>8592.2001953125</v>
      </c>
      <c r="C2183" s="6">
        <f t="shared" si="2067"/>
        <v>-58.099609375</v>
      </c>
      <c r="D2183" s="6">
        <f t="shared" si="2068"/>
        <v>0</v>
      </c>
      <c r="E2183" s="6">
        <f t="shared" si="2069"/>
        <v>58.099609375</v>
      </c>
      <c r="F2183" s="6">
        <f t="shared" ref="F2183:G2183" si="2212">AVERAGE(D2170:D2183)</f>
        <v>21.721400669642858</v>
      </c>
      <c r="G2183" s="6">
        <f t="shared" si="2212"/>
        <v>18.339215959821427</v>
      </c>
      <c r="H2183" s="6">
        <f t="shared" si="2084"/>
        <v>1.1844236262461443</v>
      </c>
      <c r="I2183" s="6">
        <f t="shared" si="2085"/>
        <v>54.22133381158924</v>
      </c>
    </row>
    <row r="2184" spans="1:9" ht="14.25" customHeight="1" x14ac:dyDescent="0.3">
      <c r="A2184" s="9">
        <v>42608</v>
      </c>
      <c r="B2184" s="6">
        <v>8572.5498046875</v>
      </c>
      <c r="C2184" s="6">
        <f t="shared" si="2067"/>
        <v>-19.650390625</v>
      </c>
      <c r="D2184" s="6">
        <f t="shared" si="2068"/>
        <v>0</v>
      </c>
      <c r="E2184" s="6">
        <f t="shared" si="2069"/>
        <v>19.650390625</v>
      </c>
      <c r="F2184" s="6">
        <f t="shared" ref="F2184:G2184" si="2213">AVERAGE(D2171:D2184)</f>
        <v>21.274972098214285</v>
      </c>
      <c r="G2184" s="6">
        <f t="shared" si="2213"/>
        <v>19.742815290178573</v>
      </c>
      <c r="H2184" s="6">
        <f t="shared" si="2084"/>
        <v>1.0776057915508084</v>
      </c>
      <c r="I2184" s="6">
        <f t="shared" si="2085"/>
        <v>51.867673643056222</v>
      </c>
    </row>
    <row r="2185" spans="1:9" ht="14.25" customHeight="1" x14ac:dyDescent="0.3">
      <c r="A2185" s="9">
        <v>42611</v>
      </c>
      <c r="B2185" s="6">
        <v>8607.4501953125</v>
      </c>
      <c r="C2185" s="6">
        <f t="shared" si="2067"/>
        <v>34.900390625</v>
      </c>
      <c r="D2185" s="6">
        <f t="shared" si="2068"/>
        <v>34.900390625</v>
      </c>
      <c r="E2185" s="6">
        <f t="shared" si="2069"/>
        <v>0</v>
      </c>
      <c r="F2185" s="6">
        <f t="shared" ref="F2185:G2185" si="2214">AVERAGE(D2172:D2185)</f>
        <v>14.335658482142858</v>
      </c>
      <c r="G2185" s="6">
        <f t="shared" si="2214"/>
        <v>19.742815290178573</v>
      </c>
      <c r="H2185" s="6">
        <f t="shared" si="2084"/>
        <v>0.72612027572756532</v>
      </c>
      <c r="I2185" s="6">
        <f t="shared" si="2085"/>
        <v>42.066609490552636</v>
      </c>
    </row>
    <row r="2186" spans="1:9" ht="14.25" customHeight="1" x14ac:dyDescent="0.3">
      <c r="A2186" s="9">
        <v>42612</v>
      </c>
      <c r="B2186" s="6">
        <v>8744.349609375</v>
      </c>
      <c r="C2186" s="6">
        <f t="shared" si="2067"/>
        <v>136.8994140625</v>
      </c>
      <c r="D2186" s="6">
        <f t="shared" si="2068"/>
        <v>136.8994140625</v>
      </c>
      <c r="E2186" s="6">
        <f t="shared" si="2069"/>
        <v>0</v>
      </c>
      <c r="F2186" s="6">
        <f t="shared" ref="F2186:G2186" si="2215">AVERAGE(D2173:D2186)</f>
        <v>22.099958147321427</v>
      </c>
      <c r="G2186" s="6">
        <f t="shared" si="2215"/>
        <v>19.742815290178573</v>
      </c>
      <c r="H2186" s="6">
        <f t="shared" si="2084"/>
        <v>1.1193924383375788</v>
      </c>
      <c r="I2186" s="6">
        <f t="shared" si="2085"/>
        <v>52.816666611097958</v>
      </c>
    </row>
    <row r="2187" spans="1:9" ht="14.25" customHeight="1" x14ac:dyDescent="0.3">
      <c r="A2187" s="9">
        <v>42613</v>
      </c>
      <c r="B2187" s="6">
        <v>8786.2001953125</v>
      </c>
      <c r="C2187" s="6">
        <f t="shared" si="2067"/>
        <v>41.8505859375</v>
      </c>
      <c r="D2187" s="6">
        <f t="shared" si="2068"/>
        <v>41.8505859375</v>
      </c>
      <c r="E2187" s="6">
        <f t="shared" si="2069"/>
        <v>0</v>
      </c>
      <c r="F2187" s="6">
        <f t="shared" ref="F2187:G2187" si="2216">AVERAGE(D2174:D2187)</f>
        <v>25.089285714285715</v>
      </c>
      <c r="G2187" s="6">
        <f t="shared" si="2216"/>
        <v>17.378557477678573</v>
      </c>
      <c r="H2187" s="6">
        <f t="shared" si="2084"/>
        <v>1.4436920755080496</v>
      </c>
      <c r="I2187" s="6">
        <f t="shared" si="2085"/>
        <v>59.078313915958596</v>
      </c>
    </row>
    <row r="2188" spans="1:9" ht="14.25" customHeight="1" x14ac:dyDescent="0.3">
      <c r="A2188" s="9">
        <v>42614</v>
      </c>
      <c r="B2188" s="6">
        <v>8774.650390625</v>
      </c>
      <c r="C2188" s="6">
        <f t="shared" si="2067"/>
        <v>-11.5498046875</v>
      </c>
      <c r="D2188" s="6">
        <f t="shared" si="2068"/>
        <v>0</v>
      </c>
      <c r="E2188" s="6">
        <f t="shared" si="2069"/>
        <v>11.5498046875</v>
      </c>
      <c r="F2188" s="6">
        <f t="shared" ref="F2188:G2188" si="2217">AVERAGE(D2175:D2188)</f>
        <v>25.089285714285715</v>
      </c>
      <c r="G2188" s="6">
        <f t="shared" si="2217"/>
        <v>10.849958147321429</v>
      </c>
      <c r="H2188" s="6">
        <f t="shared" si="2084"/>
        <v>2.3123854833006527</v>
      </c>
      <c r="I2188" s="6">
        <f t="shared" si="2085"/>
        <v>69.810277063418894</v>
      </c>
    </row>
    <row r="2189" spans="1:9" ht="14.25" customHeight="1" x14ac:dyDescent="0.3">
      <c r="A2189" s="9">
        <v>42615</v>
      </c>
      <c r="B2189" s="6">
        <v>8809.650390625</v>
      </c>
      <c r="C2189" s="6">
        <f t="shared" si="2067"/>
        <v>35</v>
      </c>
      <c r="D2189" s="6">
        <f t="shared" si="2068"/>
        <v>35</v>
      </c>
      <c r="E2189" s="6">
        <f t="shared" si="2069"/>
        <v>0</v>
      </c>
      <c r="F2189" s="6">
        <f t="shared" ref="F2189:G2189" si="2218">AVERAGE(D2176:D2189)</f>
        <v>26.385672433035715</v>
      </c>
      <c r="G2189" s="6">
        <f t="shared" si="2218"/>
        <v>10.849958147321429</v>
      </c>
      <c r="H2189" s="6">
        <f t="shared" si="2084"/>
        <v>2.4318685910829663</v>
      </c>
      <c r="I2189" s="6">
        <f t="shared" si="2085"/>
        <v>70.861355163822338</v>
      </c>
    </row>
    <row r="2190" spans="1:9" ht="14.25" customHeight="1" x14ac:dyDescent="0.3">
      <c r="A2190" s="9">
        <v>42619</v>
      </c>
      <c r="B2190" s="6">
        <v>8943</v>
      </c>
      <c r="C2190" s="6">
        <f t="shared" si="2067"/>
        <v>133.349609375</v>
      </c>
      <c r="D2190" s="6">
        <f t="shared" si="2068"/>
        <v>133.349609375</v>
      </c>
      <c r="E2190" s="6">
        <f t="shared" si="2069"/>
        <v>0</v>
      </c>
      <c r="F2190" s="6">
        <f t="shared" ref="F2190:G2190" si="2219">AVERAGE(D2177:D2190)</f>
        <v>32.310686383928569</v>
      </c>
      <c r="G2190" s="6">
        <f t="shared" si="2219"/>
        <v>10.849958147321429</v>
      </c>
      <c r="H2190" s="6">
        <f t="shared" si="2084"/>
        <v>2.9779549326561443</v>
      </c>
      <c r="I2190" s="6">
        <f t="shared" si="2085"/>
        <v>74.86145476936602</v>
      </c>
    </row>
    <row r="2191" spans="1:9" ht="14.25" customHeight="1" x14ac:dyDescent="0.3">
      <c r="A2191" s="9">
        <v>42620</v>
      </c>
      <c r="B2191" s="6">
        <v>8917.9501953125</v>
      </c>
      <c r="C2191" s="6">
        <f t="shared" si="2067"/>
        <v>-25.0498046875</v>
      </c>
      <c r="D2191" s="6">
        <f t="shared" si="2068"/>
        <v>0</v>
      </c>
      <c r="E2191" s="6">
        <f t="shared" si="2069"/>
        <v>25.0498046875</v>
      </c>
      <c r="F2191" s="6">
        <f t="shared" ref="F2191:G2191" si="2220">AVERAGE(D2178:D2191)</f>
        <v>32.310686383928569</v>
      </c>
      <c r="G2191" s="6">
        <f t="shared" si="2220"/>
        <v>11.317801339285714</v>
      </c>
      <c r="H2191" s="6">
        <f t="shared" si="2084"/>
        <v>2.854855410102803</v>
      </c>
      <c r="I2191" s="6">
        <f t="shared" si="2085"/>
        <v>74.058689792120333</v>
      </c>
    </row>
    <row r="2192" spans="1:9" ht="14.25" customHeight="1" x14ac:dyDescent="0.3">
      <c r="A2192" s="9">
        <v>42621</v>
      </c>
      <c r="B2192" s="6">
        <v>8952.5</v>
      </c>
      <c r="C2192" s="6">
        <f t="shared" si="2067"/>
        <v>34.5498046875</v>
      </c>
      <c r="D2192" s="6">
        <f t="shared" si="2068"/>
        <v>34.5498046875</v>
      </c>
      <c r="E2192" s="6">
        <f t="shared" si="2069"/>
        <v>0</v>
      </c>
      <c r="F2192" s="6">
        <f t="shared" ref="F2192:G2192" si="2221">AVERAGE(D2179:D2192)</f>
        <v>31.264229910714285</v>
      </c>
      <c r="G2192" s="6">
        <f t="shared" si="2221"/>
        <v>11.317801339285714</v>
      </c>
      <c r="H2192" s="6">
        <f t="shared" si="2084"/>
        <v>2.7623943002243423</v>
      </c>
      <c r="I2192" s="6">
        <f t="shared" si="2085"/>
        <v>73.421180232481944</v>
      </c>
    </row>
    <row r="2193" spans="1:9" ht="14.25" customHeight="1" x14ac:dyDescent="0.3">
      <c r="A2193" s="9">
        <v>42622</v>
      </c>
      <c r="B2193" s="6">
        <v>8866.7001953125</v>
      </c>
      <c r="C2193" s="6">
        <f t="shared" si="2067"/>
        <v>-85.7998046875</v>
      </c>
      <c r="D2193" s="6">
        <f t="shared" si="2068"/>
        <v>0</v>
      </c>
      <c r="E2193" s="6">
        <f t="shared" si="2069"/>
        <v>85.7998046875</v>
      </c>
      <c r="F2193" s="6">
        <f t="shared" ref="F2193:G2193" si="2222">AVERAGE(D2180:D2193)</f>
        <v>31.264229910714285</v>
      </c>
      <c r="G2193" s="6">
        <f t="shared" si="2222"/>
        <v>16.992815290178573</v>
      </c>
      <c r="H2193" s="6">
        <f t="shared" si="2084"/>
        <v>1.839849923442894</v>
      </c>
      <c r="I2193" s="6">
        <f t="shared" si="2085"/>
        <v>64.786871596804332</v>
      </c>
    </row>
    <row r="2194" spans="1:9" ht="14.25" customHeight="1" x14ac:dyDescent="0.3">
      <c r="A2194" s="9">
        <v>42625</v>
      </c>
      <c r="B2194" s="6">
        <v>8715.599609375</v>
      </c>
      <c r="C2194" s="6">
        <f t="shared" si="2067"/>
        <v>-151.1005859375</v>
      </c>
      <c r="D2194" s="6">
        <f t="shared" si="2068"/>
        <v>0</v>
      </c>
      <c r="E2194" s="6">
        <f t="shared" si="2069"/>
        <v>151.1005859375</v>
      </c>
      <c r="F2194" s="6">
        <f t="shared" ref="F2194:G2194" si="2223">AVERAGE(D2181:D2194)</f>
        <v>31.264229910714285</v>
      </c>
      <c r="G2194" s="6">
        <f t="shared" si="2223"/>
        <v>25.089285714285715</v>
      </c>
      <c r="H2194" s="6">
        <f t="shared" si="2084"/>
        <v>1.2461187722419929</v>
      </c>
      <c r="I2194" s="6">
        <f t="shared" si="2085"/>
        <v>55.478756851231118</v>
      </c>
    </row>
    <row r="2195" spans="1:9" ht="14.25" customHeight="1" x14ac:dyDescent="0.3">
      <c r="A2195" s="9">
        <v>42627</v>
      </c>
      <c r="B2195" s="6">
        <v>8726.599609375</v>
      </c>
      <c r="C2195" s="6">
        <f t="shared" si="2067"/>
        <v>11</v>
      </c>
      <c r="D2195" s="6">
        <f t="shared" si="2068"/>
        <v>11</v>
      </c>
      <c r="E2195" s="6">
        <f t="shared" si="2069"/>
        <v>0</v>
      </c>
      <c r="F2195" s="6">
        <f t="shared" ref="F2195:G2195" si="2224">AVERAGE(D2182:D2195)</f>
        <v>31.803571428571427</v>
      </c>
      <c r="G2195" s="6">
        <f t="shared" si="2224"/>
        <v>25.089285714285715</v>
      </c>
      <c r="H2195" s="6">
        <f t="shared" si="2084"/>
        <v>1.2676156583629892</v>
      </c>
      <c r="I2195" s="6">
        <f t="shared" si="2085"/>
        <v>55.900816070307592</v>
      </c>
    </row>
    <row r="2196" spans="1:9" ht="14.25" customHeight="1" x14ac:dyDescent="0.3">
      <c r="A2196" s="9">
        <v>42628</v>
      </c>
      <c r="B2196" s="6">
        <v>8742.5498046875</v>
      </c>
      <c r="C2196" s="6">
        <f t="shared" si="2067"/>
        <v>15.9501953125</v>
      </c>
      <c r="D2196" s="6">
        <f t="shared" si="2068"/>
        <v>15.9501953125</v>
      </c>
      <c r="E2196" s="6">
        <f t="shared" si="2069"/>
        <v>0</v>
      </c>
      <c r="F2196" s="6">
        <f t="shared" ref="F2196:G2196" si="2225">AVERAGE(D2183:D2196)</f>
        <v>31.678571428571427</v>
      </c>
      <c r="G2196" s="6">
        <f t="shared" si="2225"/>
        <v>25.089285714285715</v>
      </c>
      <c r="H2196" s="6">
        <f t="shared" si="2084"/>
        <v>1.2626334519572953</v>
      </c>
      <c r="I2196" s="6">
        <f t="shared" si="2085"/>
        <v>55.803711859075179</v>
      </c>
    </row>
    <row r="2197" spans="1:9" ht="14.25" customHeight="1" x14ac:dyDescent="0.3">
      <c r="A2197" s="9">
        <v>42629</v>
      </c>
      <c r="B2197" s="6">
        <v>8779.849609375</v>
      </c>
      <c r="C2197" s="6">
        <f t="shared" si="2067"/>
        <v>37.2998046875</v>
      </c>
      <c r="D2197" s="6">
        <f t="shared" si="2068"/>
        <v>37.2998046875</v>
      </c>
      <c r="E2197" s="6">
        <f t="shared" si="2069"/>
        <v>0</v>
      </c>
      <c r="F2197" s="6">
        <f t="shared" ref="F2197:G2197" si="2226">AVERAGE(D2184:D2197)</f>
        <v>34.342843191964285</v>
      </c>
      <c r="G2197" s="6">
        <f t="shared" si="2226"/>
        <v>20.939313616071427</v>
      </c>
      <c r="H2197" s="6">
        <f t="shared" si="2084"/>
        <v>1.6401131298594871</v>
      </c>
      <c r="I2197" s="6">
        <f t="shared" si="2085"/>
        <v>62.122835241790483</v>
      </c>
    </row>
    <row r="2198" spans="1:9" ht="14.25" customHeight="1" x14ac:dyDescent="0.3">
      <c r="A2198" s="9">
        <v>42632</v>
      </c>
      <c r="B2198" s="6">
        <v>8808.400390625</v>
      </c>
      <c r="C2198" s="6">
        <f t="shared" si="2067"/>
        <v>28.55078125</v>
      </c>
      <c r="D2198" s="6">
        <f t="shared" si="2068"/>
        <v>28.55078125</v>
      </c>
      <c r="E2198" s="6">
        <f t="shared" si="2069"/>
        <v>0</v>
      </c>
      <c r="F2198" s="6">
        <f t="shared" ref="F2198:G2198" si="2227">AVERAGE(D2185:D2198)</f>
        <v>36.382184709821431</v>
      </c>
      <c r="G2198" s="6">
        <f t="shared" si="2227"/>
        <v>19.535714285714285</v>
      </c>
      <c r="H2198" s="6">
        <f t="shared" si="2084"/>
        <v>1.8623421789305303</v>
      </c>
      <c r="I2198" s="6">
        <f t="shared" si="2085"/>
        <v>65.063575998672718</v>
      </c>
    </row>
    <row r="2199" spans="1:9" ht="14.25" customHeight="1" x14ac:dyDescent="0.3">
      <c r="A2199" s="9">
        <v>42633</v>
      </c>
      <c r="B2199" s="6">
        <v>8775.900390625</v>
      </c>
      <c r="C2199" s="6">
        <f t="shared" si="2067"/>
        <v>-32.5</v>
      </c>
      <c r="D2199" s="6">
        <f t="shared" si="2068"/>
        <v>0</v>
      </c>
      <c r="E2199" s="6">
        <f t="shared" si="2069"/>
        <v>32.5</v>
      </c>
      <c r="F2199" s="6">
        <f t="shared" ref="F2199:G2199" si="2228">AVERAGE(D2186:D2199)</f>
        <v>33.889299665178569</v>
      </c>
      <c r="G2199" s="6">
        <f t="shared" si="2228"/>
        <v>21.857142857142858</v>
      </c>
      <c r="H2199" s="6">
        <f t="shared" si="2084"/>
        <v>1.5504908343545751</v>
      </c>
      <c r="I2199" s="6">
        <f t="shared" si="2085"/>
        <v>60.791860667358208</v>
      </c>
    </row>
    <row r="2200" spans="1:9" ht="14.25" customHeight="1" x14ac:dyDescent="0.3">
      <c r="A2200" s="9">
        <v>42634</v>
      </c>
      <c r="B2200" s="6">
        <v>8777.150390625</v>
      </c>
      <c r="C2200" s="6">
        <f t="shared" si="2067"/>
        <v>1.25</v>
      </c>
      <c r="D2200" s="6">
        <f t="shared" si="2068"/>
        <v>1.25</v>
      </c>
      <c r="E2200" s="6">
        <f t="shared" si="2069"/>
        <v>0</v>
      </c>
      <c r="F2200" s="6">
        <f t="shared" ref="F2200:G2200" si="2229">AVERAGE(D2187:D2200)</f>
        <v>24.200055803571427</v>
      </c>
      <c r="G2200" s="6">
        <f t="shared" si="2229"/>
        <v>21.857142857142858</v>
      </c>
      <c r="H2200" s="6">
        <f t="shared" si="2084"/>
        <v>1.1071920955882353</v>
      </c>
      <c r="I2200" s="6">
        <f t="shared" si="2085"/>
        <v>52.543481816694843</v>
      </c>
    </row>
    <row r="2201" spans="1:9" ht="14.25" customHeight="1" x14ac:dyDescent="0.3">
      <c r="A2201" s="9">
        <v>42635</v>
      </c>
      <c r="B2201" s="6">
        <v>8867.4501953125</v>
      </c>
      <c r="C2201" s="6">
        <f t="shared" si="2067"/>
        <v>90.2998046875</v>
      </c>
      <c r="D2201" s="6">
        <f t="shared" si="2068"/>
        <v>90.2998046875</v>
      </c>
      <c r="E2201" s="6">
        <f t="shared" si="2069"/>
        <v>0</v>
      </c>
      <c r="F2201" s="6">
        <f t="shared" ref="F2201:G2201" si="2230">AVERAGE(D2188:D2201)</f>
        <v>27.660714285714285</v>
      </c>
      <c r="G2201" s="6">
        <f t="shared" si="2230"/>
        <v>21.857142857142858</v>
      </c>
      <c r="H2201" s="6">
        <f t="shared" si="2084"/>
        <v>1.2655228758169934</v>
      </c>
      <c r="I2201" s="6">
        <f t="shared" si="2085"/>
        <v>55.86007933645871</v>
      </c>
    </row>
    <row r="2202" spans="1:9" ht="14.25" customHeight="1" x14ac:dyDescent="0.3">
      <c r="A2202" s="9">
        <v>42636</v>
      </c>
      <c r="B2202" s="6">
        <v>8831.5498046875</v>
      </c>
      <c r="C2202" s="6">
        <f t="shared" si="2067"/>
        <v>-35.900390625</v>
      </c>
      <c r="D2202" s="6">
        <f t="shared" si="2068"/>
        <v>0</v>
      </c>
      <c r="E2202" s="6">
        <f t="shared" si="2069"/>
        <v>35.900390625</v>
      </c>
      <c r="F2202" s="6">
        <f t="shared" ref="F2202:G2202" si="2231">AVERAGE(D2189:D2202)</f>
        <v>27.660714285714285</v>
      </c>
      <c r="G2202" s="6">
        <f t="shared" si="2231"/>
        <v>23.596470424107142</v>
      </c>
      <c r="H2202" s="6">
        <f t="shared" si="2084"/>
        <v>1.1722394827937885</v>
      </c>
      <c r="I2202" s="6">
        <f t="shared" si="2085"/>
        <v>53.964560172994034</v>
      </c>
    </row>
    <row r="2203" spans="1:9" ht="14.25" customHeight="1" x14ac:dyDescent="0.3">
      <c r="A2203" s="9">
        <v>42639</v>
      </c>
      <c r="B2203" s="6">
        <v>8723.0498046875</v>
      </c>
      <c r="C2203" s="6">
        <f t="shared" si="2067"/>
        <v>-108.5</v>
      </c>
      <c r="D2203" s="6">
        <f t="shared" si="2068"/>
        <v>0</v>
      </c>
      <c r="E2203" s="6">
        <f t="shared" si="2069"/>
        <v>108.5</v>
      </c>
      <c r="F2203" s="6">
        <f t="shared" ref="F2203:G2203" si="2232">AVERAGE(D2190:D2203)</f>
        <v>25.160714285714285</v>
      </c>
      <c r="G2203" s="6">
        <f t="shared" si="2232"/>
        <v>31.346470424107142</v>
      </c>
      <c r="H2203" s="6">
        <f t="shared" si="2084"/>
        <v>0.80266498732706848</v>
      </c>
      <c r="I2203" s="6">
        <f t="shared" si="2085"/>
        <v>44.526575540651812</v>
      </c>
    </row>
    <row r="2204" spans="1:9" ht="14.25" customHeight="1" x14ac:dyDescent="0.3">
      <c r="A2204" s="9">
        <v>42640</v>
      </c>
      <c r="B2204" s="6">
        <v>8706.400390625</v>
      </c>
      <c r="C2204" s="6">
        <f t="shared" si="2067"/>
        <v>-16.6494140625</v>
      </c>
      <c r="D2204" s="6">
        <f t="shared" si="2068"/>
        <v>0</v>
      </c>
      <c r="E2204" s="6">
        <f t="shared" si="2069"/>
        <v>16.6494140625</v>
      </c>
      <c r="F2204" s="6">
        <f t="shared" ref="F2204:G2204" si="2233">AVERAGE(D2191:D2204)</f>
        <v>15.6357421875</v>
      </c>
      <c r="G2204" s="6">
        <f t="shared" si="2233"/>
        <v>32.535714285714285</v>
      </c>
      <c r="H2204" s="6">
        <f t="shared" si="2084"/>
        <v>0.48057165889132825</v>
      </c>
      <c r="I2204" s="6">
        <f t="shared" si="2085"/>
        <v>32.458520734564559</v>
      </c>
    </row>
    <row r="2205" spans="1:9" ht="14.25" customHeight="1" x14ac:dyDescent="0.3">
      <c r="A2205" s="9">
        <v>42641</v>
      </c>
      <c r="B2205" s="6">
        <v>8745.150390625</v>
      </c>
      <c r="C2205" s="6">
        <f t="shared" si="2067"/>
        <v>38.75</v>
      </c>
      <c r="D2205" s="6">
        <f t="shared" si="2068"/>
        <v>38.75</v>
      </c>
      <c r="E2205" s="6">
        <f t="shared" si="2069"/>
        <v>0</v>
      </c>
      <c r="F2205" s="6">
        <f t="shared" ref="F2205:G2205" si="2234">AVERAGE(D2192:D2205)</f>
        <v>18.403599330357142</v>
      </c>
      <c r="G2205" s="6">
        <f t="shared" si="2234"/>
        <v>30.746442522321427</v>
      </c>
      <c r="H2205" s="6">
        <f t="shared" si="2084"/>
        <v>0.59856028277080908</v>
      </c>
      <c r="I2205" s="6">
        <f t="shared" si="2085"/>
        <v>37.443710395038423</v>
      </c>
    </row>
    <row r="2206" spans="1:9" ht="14.25" customHeight="1" x14ac:dyDescent="0.3">
      <c r="A2206" s="9">
        <v>42642</v>
      </c>
      <c r="B2206" s="6">
        <v>8591.25</v>
      </c>
      <c r="C2206" s="6">
        <f t="shared" si="2067"/>
        <v>-153.900390625</v>
      </c>
      <c r="D2206" s="6">
        <f t="shared" si="2068"/>
        <v>0</v>
      </c>
      <c r="E2206" s="6">
        <f t="shared" si="2069"/>
        <v>153.900390625</v>
      </c>
      <c r="F2206" s="6">
        <f t="shared" ref="F2206:G2206" si="2235">AVERAGE(D2193:D2206)</f>
        <v>15.935756138392858</v>
      </c>
      <c r="G2206" s="6">
        <f t="shared" si="2235"/>
        <v>41.739327566964285</v>
      </c>
      <c r="H2206" s="6">
        <f t="shared" si="2084"/>
        <v>0.38179235429287656</v>
      </c>
      <c r="I2206" s="6">
        <f t="shared" si="2085"/>
        <v>27.630226285935436</v>
      </c>
    </row>
    <row r="2207" spans="1:9" ht="14.25" customHeight="1" x14ac:dyDescent="0.3">
      <c r="A2207" s="9">
        <v>42643</v>
      </c>
      <c r="B2207" s="6">
        <v>8611.150390625</v>
      </c>
      <c r="C2207" s="6">
        <f t="shared" si="2067"/>
        <v>19.900390625</v>
      </c>
      <c r="D2207" s="6">
        <f t="shared" si="2068"/>
        <v>19.900390625</v>
      </c>
      <c r="E2207" s="6">
        <f t="shared" si="2069"/>
        <v>0</v>
      </c>
      <c r="F2207" s="6">
        <f t="shared" ref="F2207:G2207" si="2236">AVERAGE(D2194:D2207)</f>
        <v>17.357212611607142</v>
      </c>
      <c r="G2207" s="6">
        <f t="shared" si="2236"/>
        <v>35.610770089285715</v>
      </c>
      <c r="H2207" s="6">
        <f t="shared" si="2084"/>
        <v>0.48741469415258287</v>
      </c>
      <c r="I2207" s="6">
        <f t="shared" si="2085"/>
        <v>32.769253663335306</v>
      </c>
    </row>
    <row r="2208" spans="1:9" ht="14.25" customHeight="1" x14ac:dyDescent="0.3">
      <c r="A2208" s="9">
        <v>42646</v>
      </c>
      <c r="B2208" s="6">
        <v>8738.099609375</v>
      </c>
      <c r="C2208" s="6">
        <f t="shared" si="2067"/>
        <v>126.94921875</v>
      </c>
      <c r="D2208" s="6">
        <f t="shared" si="2068"/>
        <v>126.94921875</v>
      </c>
      <c r="E2208" s="6">
        <f t="shared" si="2069"/>
        <v>0</v>
      </c>
      <c r="F2208" s="6">
        <f t="shared" ref="F2208:G2208" si="2237">AVERAGE(D2195:D2208)</f>
        <v>26.425013950892858</v>
      </c>
      <c r="G2208" s="6">
        <f t="shared" si="2237"/>
        <v>24.81787109375</v>
      </c>
      <c r="H2208" s="6">
        <f t="shared" si="2084"/>
        <v>1.0647574826652877</v>
      </c>
      <c r="I2208" s="6">
        <f t="shared" si="2085"/>
        <v>51.56816195628204</v>
      </c>
    </row>
    <row r="2209" spans="1:9" ht="14.25" customHeight="1" x14ac:dyDescent="0.3">
      <c r="A2209" s="9">
        <v>42647</v>
      </c>
      <c r="B2209" s="6">
        <v>8769.150390625</v>
      </c>
      <c r="C2209" s="6">
        <f t="shared" si="2067"/>
        <v>31.05078125</v>
      </c>
      <c r="D2209" s="6">
        <f t="shared" si="2068"/>
        <v>31.05078125</v>
      </c>
      <c r="E2209" s="6">
        <f t="shared" si="2069"/>
        <v>0</v>
      </c>
      <c r="F2209" s="6">
        <f t="shared" ref="F2209:G2209" si="2238">AVERAGE(D2196:D2209)</f>
        <v>27.857212611607142</v>
      </c>
      <c r="G2209" s="6">
        <f t="shared" si="2238"/>
        <v>24.81787109375</v>
      </c>
      <c r="H2209" s="6">
        <f t="shared" si="2084"/>
        <v>1.1224658435196142</v>
      </c>
      <c r="I2209" s="6">
        <f t="shared" si="2085"/>
        <v>52.884989737138319</v>
      </c>
    </row>
    <row r="2210" spans="1:9" ht="14.25" customHeight="1" x14ac:dyDescent="0.3">
      <c r="A2210" s="9">
        <v>42648</v>
      </c>
      <c r="B2210" s="6">
        <v>8743.9501953125</v>
      </c>
      <c r="C2210" s="6">
        <f t="shared" si="2067"/>
        <v>-25.2001953125</v>
      </c>
      <c r="D2210" s="6">
        <f t="shared" si="2068"/>
        <v>0</v>
      </c>
      <c r="E2210" s="6">
        <f t="shared" si="2069"/>
        <v>25.2001953125</v>
      </c>
      <c r="F2210" s="6">
        <f t="shared" ref="F2210:G2210" si="2239">AVERAGE(D2197:D2210)</f>
        <v>26.717912946428573</v>
      </c>
      <c r="G2210" s="6">
        <f t="shared" si="2239"/>
        <v>26.617885044642858</v>
      </c>
      <c r="H2210" s="6">
        <f t="shared" si="2084"/>
        <v>1.003757920722024</v>
      </c>
      <c r="I2210" s="6">
        <f t="shared" si="2085"/>
        <v>50.093771824509375</v>
      </c>
    </row>
    <row r="2211" spans="1:9" ht="14.25" customHeight="1" x14ac:dyDescent="0.3">
      <c r="A2211" s="9">
        <v>42649</v>
      </c>
      <c r="B2211" s="6">
        <v>8709.5498046875</v>
      </c>
      <c r="C2211" s="6">
        <f t="shared" si="2067"/>
        <v>-34.400390625</v>
      </c>
      <c r="D2211" s="6">
        <f t="shared" si="2068"/>
        <v>0</v>
      </c>
      <c r="E2211" s="6">
        <f t="shared" si="2069"/>
        <v>34.400390625</v>
      </c>
      <c r="F2211" s="6">
        <f t="shared" ref="F2211:G2211" si="2240">AVERAGE(D2198:D2211)</f>
        <v>24.053641183035715</v>
      </c>
      <c r="G2211" s="6">
        <f t="shared" si="2240"/>
        <v>29.075055803571427</v>
      </c>
      <c r="H2211" s="6">
        <f t="shared" si="2084"/>
        <v>0.82729475552996501</v>
      </c>
      <c r="I2211" s="6">
        <f t="shared" si="2085"/>
        <v>45.274291573721889</v>
      </c>
    </row>
    <row r="2212" spans="1:9" ht="14.25" customHeight="1" x14ac:dyDescent="0.3">
      <c r="A2212" s="9">
        <v>42650</v>
      </c>
      <c r="B2212" s="6">
        <v>8697.599609375</v>
      </c>
      <c r="C2212" s="6">
        <f t="shared" si="2067"/>
        <v>-11.9501953125</v>
      </c>
      <c r="D2212" s="6">
        <f t="shared" si="2068"/>
        <v>0</v>
      </c>
      <c r="E2212" s="6">
        <f t="shared" si="2069"/>
        <v>11.9501953125</v>
      </c>
      <c r="F2212" s="6">
        <f t="shared" ref="F2212:G2212" si="2241">AVERAGE(D2199:D2212)</f>
        <v>22.014299665178573</v>
      </c>
      <c r="G2212" s="6">
        <f t="shared" si="2241"/>
        <v>29.928641183035715</v>
      </c>
      <c r="H2212" s="6">
        <f t="shared" si="2084"/>
        <v>0.73555961096078148</v>
      </c>
      <c r="I2212" s="6">
        <f t="shared" si="2085"/>
        <v>42.381696734322247</v>
      </c>
    </row>
    <row r="2213" spans="1:9" ht="14.25" customHeight="1" x14ac:dyDescent="0.3">
      <c r="A2213" s="9">
        <v>42653</v>
      </c>
      <c r="B2213" s="6">
        <v>8708.7998046875</v>
      </c>
      <c r="C2213" s="6">
        <f t="shared" si="2067"/>
        <v>11.2001953125</v>
      </c>
      <c r="D2213" s="6">
        <f t="shared" si="2068"/>
        <v>11.2001953125</v>
      </c>
      <c r="E2213" s="6">
        <f t="shared" si="2069"/>
        <v>0</v>
      </c>
      <c r="F2213" s="6">
        <f t="shared" ref="F2213:G2213" si="2242">AVERAGE(D2200:D2213)</f>
        <v>22.814313616071427</v>
      </c>
      <c r="G2213" s="6">
        <f t="shared" si="2242"/>
        <v>27.607212611607142</v>
      </c>
      <c r="H2213" s="6">
        <f t="shared" si="2084"/>
        <v>0.82638960828951658</v>
      </c>
      <c r="I2213" s="6">
        <f t="shared" si="2085"/>
        <v>45.247169855694807</v>
      </c>
    </row>
    <row r="2214" spans="1:9" ht="14.25" customHeight="1" x14ac:dyDescent="0.3">
      <c r="A2214" s="9">
        <v>42656</v>
      </c>
      <c r="B2214" s="6">
        <v>8573.349609375</v>
      </c>
      <c r="C2214" s="6">
        <f t="shared" si="2067"/>
        <v>-135.4501953125</v>
      </c>
      <c r="D2214" s="6">
        <f t="shared" si="2068"/>
        <v>0</v>
      </c>
      <c r="E2214" s="6">
        <f t="shared" si="2069"/>
        <v>135.4501953125</v>
      </c>
      <c r="F2214" s="6">
        <f t="shared" ref="F2214:G2214" si="2243">AVERAGE(D2201:D2214)</f>
        <v>22.725027901785715</v>
      </c>
      <c r="G2214" s="6">
        <f t="shared" si="2243"/>
        <v>37.2822265625</v>
      </c>
      <c r="H2214" s="6">
        <f t="shared" si="2084"/>
        <v>0.60954052365111377</v>
      </c>
      <c r="I2214" s="6">
        <f t="shared" si="2085"/>
        <v>37.870467670389552</v>
      </c>
    </row>
    <row r="2215" spans="1:9" ht="14.25" customHeight="1" x14ac:dyDescent="0.3">
      <c r="A2215" s="9">
        <v>42657</v>
      </c>
      <c r="B2215" s="6">
        <v>8583.400390625</v>
      </c>
      <c r="C2215" s="6">
        <f t="shared" si="2067"/>
        <v>10.05078125</v>
      </c>
      <c r="D2215" s="6">
        <f t="shared" si="2068"/>
        <v>10.05078125</v>
      </c>
      <c r="E2215" s="6">
        <f t="shared" si="2069"/>
        <v>0</v>
      </c>
      <c r="F2215" s="6">
        <f t="shared" ref="F2215:G2215" si="2244">AVERAGE(D2202:D2215)</f>
        <v>16.992954799107142</v>
      </c>
      <c r="G2215" s="6">
        <f t="shared" si="2244"/>
        <v>37.2822265625</v>
      </c>
      <c r="H2215" s="6">
        <f t="shared" si="2084"/>
        <v>0.45579238060313054</v>
      </c>
      <c r="I2215" s="6">
        <f t="shared" si="2085"/>
        <v>31.308886258512842</v>
      </c>
    </row>
    <row r="2216" spans="1:9" ht="14.25" customHeight="1" x14ac:dyDescent="0.3">
      <c r="A2216" s="9">
        <v>42660</v>
      </c>
      <c r="B2216" s="6">
        <v>8520.400390625</v>
      </c>
      <c r="C2216" s="6">
        <f t="shared" si="2067"/>
        <v>-63</v>
      </c>
      <c r="D2216" s="6">
        <f t="shared" si="2068"/>
        <v>0</v>
      </c>
      <c r="E2216" s="6">
        <f t="shared" si="2069"/>
        <v>63</v>
      </c>
      <c r="F2216" s="6">
        <f t="shared" ref="F2216:G2216" si="2245">AVERAGE(D2203:D2216)</f>
        <v>16.992954799107142</v>
      </c>
      <c r="G2216" s="6">
        <f t="shared" si="2245"/>
        <v>39.217912946428569</v>
      </c>
      <c r="H2216" s="6">
        <f t="shared" si="2084"/>
        <v>0.43329574478681249</v>
      </c>
      <c r="I2216" s="6">
        <f t="shared" si="2085"/>
        <v>30.230728470575386</v>
      </c>
    </row>
    <row r="2217" spans="1:9" ht="14.25" customHeight="1" x14ac:dyDescent="0.3">
      <c r="A2217" s="9">
        <v>42661</v>
      </c>
      <c r="B2217" s="6">
        <v>8677.900390625</v>
      </c>
      <c r="C2217" s="6">
        <f t="shared" si="2067"/>
        <v>157.5</v>
      </c>
      <c r="D2217" s="6">
        <f t="shared" si="2068"/>
        <v>157.5</v>
      </c>
      <c r="E2217" s="6">
        <f t="shared" si="2069"/>
        <v>0</v>
      </c>
      <c r="F2217" s="6">
        <f t="shared" ref="F2217:G2217" si="2246">AVERAGE(D2204:D2217)</f>
        <v>28.242954799107142</v>
      </c>
      <c r="G2217" s="6">
        <f t="shared" si="2246"/>
        <v>31.467912946428573</v>
      </c>
      <c r="H2217" s="6">
        <f t="shared" si="2084"/>
        <v>0.89751598230198348</v>
      </c>
      <c r="I2217" s="6">
        <f t="shared" si="2085"/>
        <v>47.299521620532353</v>
      </c>
    </row>
    <row r="2218" spans="1:9" ht="14.25" customHeight="1" x14ac:dyDescent="0.3">
      <c r="A2218" s="9">
        <v>42662</v>
      </c>
      <c r="B2218" s="6">
        <v>8659.099609375</v>
      </c>
      <c r="C2218" s="6">
        <f t="shared" si="2067"/>
        <v>-18.80078125</v>
      </c>
      <c r="D2218" s="6">
        <f t="shared" si="2068"/>
        <v>0</v>
      </c>
      <c r="E2218" s="6">
        <f t="shared" si="2069"/>
        <v>18.80078125</v>
      </c>
      <c r="F2218" s="6">
        <f t="shared" ref="F2218:G2218" si="2247">AVERAGE(D2205:D2218)</f>
        <v>28.242954799107142</v>
      </c>
      <c r="G2218" s="6">
        <f t="shared" si="2247"/>
        <v>31.62158203125</v>
      </c>
      <c r="H2218" s="6">
        <f t="shared" si="2084"/>
        <v>0.89315438965691429</v>
      </c>
      <c r="I2218" s="6">
        <f t="shared" si="2085"/>
        <v>47.178106262045304</v>
      </c>
    </row>
    <row r="2219" spans="1:9" ht="14.25" customHeight="1" x14ac:dyDescent="0.3">
      <c r="A2219" s="9">
        <v>42663</v>
      </c>
      <c r="B2219" s="6">
        <v>8699.400390625</v>
      </c>
      <c r="C2219" s="6">
        <f t="shared" si="2067"/>
        <v>40.30078125</v>
      </c>
      <c r="D2219" s="6">
        <f t="shared" si="2068"/>
        <v>40.30078125</v>
      </c>
      <c r="E2219" s="6">
        <f t="shared" si="2069"/>
        <v>0</v>
      </c>
      <c r="F2219" s="6">
        <f t="shared" ref="F2219:G2219" si="2248">AVERAGE(D2206:D2219)</f>
        <v>28.353724888392858</v>
      </c>
      <c r="G2219" s="6">
        <f t="shared" si="2248"/>
        <v>31.62158203125</v>
      </c>
      <c r="H2219" s="6">
        <f t="shared" si="2084"/>
        <v>0.89665737977221738</v>
      </c>
      <c r="I2219" s="6">
        <f t="shared" si="2085"/>
        <v>47.275664510366298</v>
      </c>
    </row>
    <row r="2220" spans="1:9" ht="14.25" customHeight="1" x14ac:dyDescent="0.3">
      <c r="A2220" s="9">
        <v>42664</v>
      </c>
      <c r="B2220" s="6">
        <v>8693.0498046875</v>
      </c>
      <c r="C2220" s="6">
        <f t="shared" si="2067"/>
        <v>-6.3505859375</v>
      </c>
      <c r="D2220" s="6">
        <f t="shared" si="2068"/>
        <v>0</v>
      </c>
      <c r="E2220" s="6">
        <f t="shared" si="2069"/>
        <v>6.3505859375</v>
      </c>
      <c r="F2220" s="6">
        <f t="shared" ref="F2220:G2220" si="2249">AVERAGE(D2207:D2220)</f>
        <v>28.353724888392858</v>
      </c>
      <c r="G2220" s="6">
        <f t="shared" si="2249"/>
        <v>21.082310267857142</v>
      </c>
      <c r="H2220" s="6">
        <f t="shared" si="2084"/>
        <v>1.3449059675220689</v>
      </c>
      <c r="I2220" s="6">
        <f t="shared" si="2085"/>
        <v>57.354366705939626</v>
      </c>
    </row>
    <row r="2221" spans="1:9" ht="14.25" customHeight="1" x14ac:dyDescent="0.3">
      <c r="A2221" s="9">
        <v>42667</v>
      </c>
      <c r="B2221" s="6">
        <v>8708.9501953125</v>
      </c>
      <c r="C2221" s="6">
        <f t="shared" si="2067"/>
        <v>15.900390625</v>
      </c>
      <c r="D2221" s="6">
        <f t="shared" si="2068"/>
        <v>15.900390625</v>
      </c>
      <c r="E2221" s="6">
        <f t="shared" si="2069"/>
        <v>0</v>
      </c>
      <c r="F2221" s="6">
        <f t="shared" ref="F2221:G2221" si="2250">AVERAGE(D2208:D2221)</f>
        <v>28.068010602678573</v>
      </c>
      <c r="G2221" s="6">
        <f t="shared" si="2250"/>
        <v>21.082310267857142</v>
      </c>
      <c r="H2221" s="6">
        <f t="shared" si="2084"/>
        <v>1.3313536441721041</v>
      </c>
      <c r="I2221" s="6">
        <f t="shared" si="2085"/>
        <v>57.106464628402023</v>
      </c>
    </row>
    <row r="2222" spans="1:9" ht="14.25" customHeight="1" x14ac:dyDescent="0.3">
      <c r="A2222" s="9">
        <v>42668</v>
      </c>
      <c r="B2222" s="6">
        <v>8691.2998046875</v>
      </c>
      <c r="C2222" s="6">
        <f t="shared" si="2067"/>
        <v>-17.650390625</v>
      </c>
      <c r="D2222" s="6">
        <f t="shared" si="2068"/>
        <v>0</v>
      </c>
      <c r="E2222" s="6">
        <f t="shared" si="2069"/>
        <v>17.650390625</v>
      </c>
      <c r="F2222" s="6">
        <f t="shared" ref="F2222:G2222" si="2251">AVERAGE(D2209:D2222)</f>
        <v>19.000209263392858</v>
      </c>
      <c r="G2222" s="6">
        <f t="shared" si="2251"/>
        <v>22.343052455357142</v>
      </c>
      <c r="H2222" s="6">
        <f t="shared" si="2084"/>
        <v>0.85038556398488963</v>
      </c>
      <c r="I2222" s="6">
        <f t="shared" si="2085"/>
        <v>45.957209164210383</v>
      </c>
    </row>
    <row r="2223" spans="1:9" ht="14.25" customHeight="1" x14ac:dyDescent="0.3">
      <c r="A2223" s="9">
        <v>42669</v>
      </c>
      <c r="B2223" s="6">
        <v>8615.25</v>
      </c>
      <c r="C2223" s="6">
        <f t="shared" si="2067"/>
        <v>-76.0498046875</v>
      </c>
      <c r="D2223" s="6">
        <f t="shared" si="2068"/>
        <v>0</v>
      </c>
      <c r="E2223" s="6">
        <f t="shared" si="2069"/>
        <v>76.0498046875</v>
      </c>
      <c r="F2223" s="6">
        <f t="shared" ref="F2223:G2223" si="2252">AVERAGE(D2210:D2223)</f>
        <v>16.782296316964285</v>
      </c>
      <c r="G2223" s="6">
        <f t="shared" si="2252"/>
        <v>27.775181361607142</v>
      </c>
      <c r="H2223" s="6">
        <f t="shared" si="2084"/>
        <v>0.60421914436756785</v>
      </c>
      <c r="I2223" s="6">
        <f t="shared" si="2085"/>
        <v>37.664376870765338</v>
      </c>
    </row>
    <row r="2224" spans="1:9" ht="14.25" customHeight="1" x14ac:dyDescent="0.3">
      <c r="A2224" s="9">
        <v>42670</v>
      </c>
      <c r="B2224" s="6">
        <v>8615.25</v>
      </c>
      <c r="C2224" s="6">
        <f t="shared" si="2067"/>
        <v>0</v>
      </c>
      <c r="D2224" s="6">
        <f t="shared" si="2068"/>
        <v>0</v>
      </c>
      <c r="E2224" s="6">
        <f t="shared" si="2069"/>
        <v>0</v>
      </c>
      <c r="F2224" s="6">
        <f t="shared" ref="F2224:G2224" si="2253">AVERAGE(D2211:D2224)</f>
        <v>16.782296316964285</v>
      </c>
      <c r="G2224" s="6">
        <f t="shared" si="2253"/>
        <v>25.975167410714285</v>
      </c>
      <c r="H2224" s="6">
        <f t="shared" si="2084"/>
        <v>0.6460900155754874</v>
      </c>
      <c r="I2224" s="6">
        <f t="shared" si="2085"/>
        <v>39.249980831067049</v>
      </c>
    </row>
    <row r="2225" spans="1:9" ht="14.25" customHeight="1" x14ac:dyDescent="0.3">
      <c r="A2225" s="9">
        <v>42671</v>
      </c>
      <c r="B2225" s="6">
        <v>8638</v>
      </c>
      <c r="C2225" s="6">
        <f t="shared" si="2067"/>
        <v>22.75</v>
      </c>
      <c r="D2225" s="6">
        <f t="shared" si="2068"/>
        <v>22.75</v>
      </c>
      <c r="E2225" s="6">
        <f t="shared" si="2069"/>
        <v>0</v>
      </c>
      <c r="F2225" s="6">
        <f t="shared" ref="F2225:G2225" si="2254">AVERAGE(D2212:D2225)</f>
        <v>18.407296316964285</v>
      </c>
      <c r="G2225" s="6">
        <f t="shared" si="2254"/>
        <v>23.517996651785715</v>
      </c>
      <c r="H2225" s="6">
        <f t="shared" si="2084"/>
        <v>0.78268980940460431</v>
      </c>
      <c r="I2225" s="6">
        <f t="shared" si="2085"/>
        <v>43.90499150640305</v>
      </c>
    </row>
    <row r="2226" spans="1:9" ht="14.25" customHeight="1" x14ac:dyDescent="0.3">
      <c r="A2226" s="9">
        <v>42675</v>
      </c>
      <c r="B2226" s="6">
        <v>8626.25</v>
      </c>
      <c r="C2226" s="6">
        <f t="shared" si="2067"/>
        <v>-11.75</v>
      </c>
      <c r="D2226" s="6">
        <f t="shared" si="2068"/>
        <v>0</v>
      </c>
      <c r="E2226" s="6">
        <f t="shared" si="2069"/>
        <v>11.75</v>
      </c>
      <c r="F2226" s="6">
        <f t="shared" ref="F2226:G2226" si="2255">AVERAGE(D2213:D2226)</f>
        <v>18.407296316964285</v>
      </c>
      <c r="G2226" s="6">
        <f t="shared" si="2255"/>
        <v>23.503696986607142</v>
      </c>
      <c r="H2226" s="6">
        <f t="shared" si="2084"/>
        <v>0.78316599841519041</v>
      </c>
      <c r="I2226" s="6">
        <f t="shared" si="2085"/>
        <v>43.919971506367794</v>
      </c>
    </row>
    <row r="2227" spans="1:9" ht="14.25" customHeight="1" x14ac:dyDescent="0.3">
      <c r="A2227" s="9">
        <v>42676</v>
      </c>
      <c r="B2227" s="6">
        <v>8514</v>
      </c>
      <c r="C2227" s="6">
        <f t="shared" si="2067"/>
        <v>-112.25</v>
      </c>
      <c r="D2227" s="6">
        <f t="shared" si="2068"/>
        <v>0</v>
      </c>
      <c r="E2227" s="6">
        <f t="shared" si="2069"/>
        <v>112.25</v>
      </c>
      <c r="F2227" s="6">
        <f t="shared" ref="F2227:G2227" si="2256">AVERAGE(D2214:D2227)</f>
        <v>17.607282366071427</v>
      </c>
      <c r="G2227" s="6">
        <f t="shared" si="2256"/>
        <v>31.521554129464285</v>
      </c>
      <c r="H2227" s="6">
        <f t="shared" si="2084"/>
        <v>0.55857913267078707</v>
      </c>
      <c r="I2227" s="6">
        <f t="shared" si="2085"/>
        <v>35.838997261153096</v>
      </c>
    </row>
    <row r="2228" spans="1:9" ht="14.25" customHeight="1" x14ac:dyDescent="0.3">
      <c r="A2228" s="9">
        <v>42677</v>
      </c>
      <c r="B2228" s="6">
        <v>8484.9501953125</v>
      </c>
      <c r="C2228" s="6">
        <f t="shared" si="2067"/>
        <v>-29.0498046875</v>
      </c>
      <c r="D2228" s="6">
        <f t="shared" si="2068"/>
        <v>0</v>
      </c>
      <c r="E2228" s="6">
        <f t="shared" si="2069"/>
        <v>29.0498046875</v>
      </c>
      <c r="F2228" s="6">
        <f t="shared" ref="F2228:G2228" si="2257">AVERAGE(D2215:D2228)</f>
        <v>17.607282366071427</v>
      </c>
      <c r="G2228" s="6">
        <f t="shared" si="2257"/>
        <v>23.921526227678573</v>
      </c>
      <c r="H2228" s="6">
        <f t="shared" si="2084"/>
        <v>0.7360434362962508</v>
      </c>
      <c r="I2228" s="6">
        <f t="shared" si="2085"/>
        <v>42.397754624536198</v>
      </c>
    </row>
    <row r="2229" spans="1:9" ht="14.25" customHeight="1" x14ac:dyDescent="0.3">
      <c r="A2229" s="9">
        <v>42678</v>
      </c>
      <c r="B2229" s="6">
        <v>8433.75</v>
      </c>
      <c r="C2229" s="6">
        <f t="shared" si="2067"/>
        <v>-51.2001953125</v>
      </c>
      <c r="D2229" s="6">
        <f t="shared" si="2068"/>
        <v>0</v>
      </c>
      <c r="E2229" s="6">
        <f t="shared" si="2069"/>
        <v>51.2001953125</v>
      </c>
      <c r="F2229" s="6">
        <f t="shared" ref="F2229:G2229" si="2258">AVERAGE(D2216:D2229)</f>
        <v>16.889369419642858</v>
      </c>
      <c r="G2229" s="6">
        <f t="shared" si="2258"/>
        <v>27.578683035714285</v>
      </c>
      <c r="H2229" s="6">
        <f t="shared" si="2084"/>
        <v>0.61240666922967968</v>
      </c>
      <c r="I2229" s="6">
        <f t="shared" si="2085"/>
        <v>37.980906486963015</v>
      </c>
    </row>
    <row r="2230" spans="1:9" ht="14.25" customHeight="1" x14ac:dyDescent="0.3">
      <c r="A2230" s="9">
        <v>42681</v>
      </c>
      <c r="B2230" s="6">
        <v>8497.0498046875</v>
      </c>
      <c r="C2230" s="6">
        <f t="shared" si="2067"/>
        <v>63.2998046875</v>
      </c>
      <c r="D2230" s="6">
        <f t="shared" si="2068"/>
        <v>63.2998046875</v>
      </c>
      <c r="E2230" s="6">
        <f t="shared" si="2069"/>
        <v>0</v>
      </c>
      <c r="F2230" s="6">
        <f t="shared" ref="F2230:G2230" si="2259">AVERAGE(D2217:D2230)</f>
        <v>21.410784040178573</v>
      </c>
      <c r="G2230" s="6">
        <f t="shared" si="2259"/>
        <v>23.078683035714285</v>
      </c>
      <c r="H2230" s="6">
        <f t="shared" si="2084"/>
        <v>0.92772988853156668</v>
      </c>
      <c r="I2230" s="6">
        <f t="shared" si="2085"/>
        <v>48.125512503116184</v>
      </c>
    </row>
    <row r="2231" spans="1:9" ht="14.25" customHeight="1" x14ac:dyDescent="0.3">
      <c r="A2231" s="9">
        <v>42682</v>
      </c>
      <c r="B2231" s="6">
        <v>8543.5498046875</v>
      </c>
      <c r="C2231" s="6">
        <f t="shared" si="2067"/>
        <v>46.5</v>
      </c>
      <c r="D2231" s="6">
        <f t="shared" si="2068"/>
        <v>46.5</v>
      </c>
      <c r="E2231" s="6">
        <f t="shared" si="2069"/>
        <v>0</v>
      </c>
      <c r="F2231" s="6">
        <f t="shared" ref="F2231:G2231" si="2260">AVERAGE(D2218:D2231)</f>
        <v>13.482212611607142</v>
      </c>
      <c r="G2231" s="6">
        <f t="shared" si="2260"/>
        <v>23.078683035714285</v>
      </c>
      <c r="H2231" s="6">
        <f t="shared" si="2084"/>
        <v>0.58418466039606354</v>
      </c>
      <c r="I2231" s="6">
        <f t="shared" si="2085"/>
        <v>36.876045766660248</v>
      </c>
    </row>
    <row r="2232" spans="1:9" ht="14.25" customHeight="1" x14ac:dyDescent="0.3">
      <c r="A2232" s="9">
        <v>42683</v>
      </c>
      <c r="B2232" s="6">
        <v>8432</v>
      </c>
      <c r="C2232" s="6">
        <f t="shared" si="2067"/>
        <v>-111.5498046875</v>
      </c>
      <c r="D2232" s="6">
        <f t="shared" si="2068"/>
        <v>0</v>
      </c>
      <c r="E2232" s="6">
        <f t="shared" si="2069"/>
        <v>111.5498046875</v>
      </c>
      <c r="F2232" s="6">
        <f t="shared" ref="F2232:G2232" si="2261">AVERAGE(D2219:D2232)</f>
        <v>13.482212611607142</v>
      </c>
      <c r="G2232" s="6">
        <f t="shared" si="2261"/>
        <v>29.70361328125</v>
      </c>
      <c r="H2232" s="6">
        <f t="shared" si="2084"/>
        <v>0.45389133247696856</v>
      </c>
      <c r="I2232" s="6">
        <f t="shared" si="2085"/>
        <v>31.219068601480842</v>
      </c>
    </row>
    <row r="2233" spans="1:9" ht="14.25" customHeight="1" x14ac:dyDescent="0.3">
      <c r="A2233" s="9">
        <v>42684</v>
      </c>
      <c r="B2233" s="6">
        <v>8525.75</v>
      </c>
      <c r="C2233" s="6">
        <f t="shared" si="2067"/>
        <v>93.75</v>
      </c>
      <c r="D2233" s="6">
        <f t="shared" si="2068"/>
        <v>93.75</v>
      </c>
      <c r="E2233" s="6">
        <f t="shared" si="2069"/>
        <v>0</v>
      </c>
      <c r="F2233" s="6">
        <f t="shared" ref="F2233:G2233" si="2262">AVERAGE(D2220:D2233)</f>
        <v>17.300013950892858</v>
      </c>
      <c r="G2233" s="6">
        <f t="shared" si="2262"/>
        <v>29.70361328125</v>
      </c>
      <c r="H2233" s="6">
        <f t="shared" si="2084"/>
        <v>0.58242119526290947</v>
      </c>
      <c r="I2233" s="6">
        <f t="shared" si="2085"/>
        <v>36.805699835570252</v>
      </c>
    </row>
    <row r="2234" spans="1:9" ht="14.25" customHeight="1" x14ac:dyDescent="0.3">
      <c r="A2234" s="9">
        <v>42685</v>
      </c>
      <c r="B2234" s="6">
        <v>8296.2998046875</v>
      </c>
      <c r="C2234" s="6">
        <f t="shared" si="2067"/>
        <v>-229.4501953125</v>
      </c>
      <c r="D2234" s="6">
        <f t="shared" si="2068"/>
        <v>0</v>
      </c>
      <c r="E2234" s="6">
        <f t="shared" si="2069"/>
        <v>229.4501953125</v>
      </c>
      <c r="F2234" s="6">
        <f t="shared" ref="F2234:G2234" si="2263">AVERAGE(D2221:D2234)</f>
        <v>17.300013950892858</v>
      </c>
      <c r="G2234" s="6">
        <f t="shared" si="2263"/>
        <v>45.639299665178569</v>
      </c>
      <c r="H2234" s="6">
        <f t="shared" si="2084"/>
        <v>0.37905958412618357</v>
      </c>
      <c r="I2234" s="6">
        <f t="shared" si="2085"/>
        <v>27.486816993942142</v>
      </c>
    </row>
    <row r="2235" spans="1:9" ht="14.25" customHeight="1" x14ac:dyDescent="0.3">
      <c r="A2235" s="9">
        <v>42689</v>
      </c>
      <c r="B2235" s="6">
        <v>8108.4501953125</v>
      </c>
      <c r="C2235" s="6">
        <f t="shared" si="2067"/>
        <v>-187.849609375</v>
      </c>
      <c r="D2235" s="6">
        <f t="shared" si="2068"/>
        <v>0</v>
      </c>
      <c r="E2235" s="6">
        <f t="shared" si="2069"/>
        <v>187.849609375</v>
      </c>
      <c r="F2235" s="6">
        <f t="shared" ref="F2235:G2235" si="2264">AVERAGE(D2222:D2235)</f>
        <v>16.164271763392858</v>
      </c>
      <c r="G2235" s="6">
        <f t="shared" si="2264"/>
        <v>59.05712890625</v>
      </c>
      <c r="H2235" s="6">
        <f t="shared" si="2084"/>
        <v>0.27370568232419096</v>
      </c>
      <c r="I2235" s="6">
        <f t="shared" si="2085"/>
        <v>21.488926847271912</v>
      </c>
    </row>
    <row r="2236" spans="1:9" ht="14.25" customHeight="1" x14ac:dyDescent="0.3">
      <c r="A2236" s="9">
        <v>42690</v>
      </c>
      <c r="B2236" s="6">
        <v>8111.60009765625</v>
      </c>
      <c r="C2236" s="6">
        <f t="shared" si="2067"/>
        <v>3.14990234375</v>
      </c>
      <c r="D2236" s="6">
        <f t="shared" si="2068"/>
        <v>3.14990234375</v>
      </c>
      <c r="E2236" s="6">
        <f t="shared" si="2069"/>
        <v>0</v>
      </c>
      <c r="F2236" s="6">
        <f t="shared" ref="F2236:G2236" si="2265">AVERAGE(D2223:D2236)</f>
        <v>16.389264787946427</v>
      </c>
      <c r="G2236" s="6">
        <f t="shared" si="2265"/>
        <v>57.79638671875</v>
      </c>
      <c r="H2236" s="6">
        <f t="shared" si="2084"/>
        <v>0.28356902080575064</v>
      </c>
      <c r="I2236" s="6">
        <f t="shared" si="2085"/>
        <v>22.092230040558505</v>
      </c>
    </row>
    <row r="2237" spans="1:9" ht="14.25" customHeight="1" x14ac:dyDescent="0.3">
      <c r="A2237" s="9">
        <v>42691</v>
      </c>
      <c r="B2237" s="6">
        <v>8079.9501953125</v>
      </c>
      <c r="C2237" s="6">
        <f t="shared" si="2067"/>
        <v>-31.64990234375</v>
      </c>
      <c r="D2237" s="6">
        <f t="shared" si="2068"/>
        <v>0</v>
      </c>
      <c r="E2237" s="6">
        <f t="shared" si="2069"/>
        <v>31.64990234375</v>
      </c>
      <c r="F2237" s="6">
        <f t="shared" ref="F2237:G2237" si="2266">AVERAGE(D2224:D2237)</f>
        <v>16.389264787946427</v>
      </c>
      <c r="G2237" s="6">
        <f t="shared" si="2266"/>
        <v>54.624965122767854</v>
      </c>
      <c r="H2237" s="6">
        <f t="shared" si="2084"/>
        <v>0.30003249889701677</v>
      </c>
      <c r="I2237" s="6">
        <f t="shared" si="2085"/>
        <v>23.078846040508424</v>
      </c>
    </row>
    <row r="2238" spans="1:9" ht="14.25" customHeight="1" x14ac:dyDescent="0.3">
      <c r="A2238" s="9">
        <v>42692</v>
      </c>
      <c r="B2238" s="6">
        <v>8074.10009765625</v>
      </c>
      <c r="C2238" s="6">
        <f t="shared" si="2067"/>
        <v>-5.85009765625</v>
      </c>
      <c r="D2238" s="6">
        <f t="shared" si="2068"/>
        <v>0</v>
      </c>
      <c r="E2238" s="6">
        <f t="shared" si="2069"/>
        <v>5.85009765625</v>
      </c>
      <c r="F2238" s="6">
        <f t="shared" ref="F2238:G2238" si="2267">AVERAGE(D2225:D2238)</f>
        <v>16.389264787946427</v>
      </c>
      <c r="G2238" s="6">
        <f t="shared" si="2267"/>
        <v>55.042829241071431</v>
      </c>
      <c r="H2238" s="6">
        <f t="shared" si="2084"/>
        <v>0.2977547668592081</v>
      </c>
      <c r="I2238" s="6">
        <f t="shared" si="2085"/>
        <v>22.9438391954303</v>
      </c>
    </row>
    <row r="2239" spans="1:9" ht="14.25" customHeight="1" x14ac:dyDescent="0.3">
      <c r="A2239" s="9">
        <v>42695</v>
      </c>
      <c r="B2239" s="6">
        <v>7929.10009765625</v>
      </c>
      <c r="C2239" s="6">
        <f t="shared" si="2067"/>
        <v>-145</v>
      </c>
      <c r="D2239" s="6">
        <f t="shared" si="2068"/>
        <v>0</v>
      </c>
      <c r="E2239" s="6">
        <f t="shared" si="2069"/>
        <v>145</v>
      </c>
      <c r="F2239" s="6">
        <f t="shared" ref="F2239:G2239" si="2268">AVERAGE(D2226:D2239)</f>
        <v>14.764264787946429</v>
      </c>
      <c r="G2239" s="6">
        <f t="shared" si="2268"/>
        <v>65.399972098214292</v>
      </c>
      <c r="H2239" s="6">
        <f t="shared" si="2084"/>
        <v>0.22575338053316324</v>
      </c>
      <c r="I2239" s="6">
        <f t="shared" si="2085"/>
        <v>18.417520532145531</v>
      </c>
    </row>
    <row r="2240" spans="1:9" ht="14.25" customHeight="1" x14ac:dyDescent="0.3">
      <c r="A2240" s="9">
        <v>42696</v>
      </c>
      <c r="B2240" s="6">
        <v>8002.2998046875</v>
      </c>
      <c r="C2240" s="6">
        <f t="shared" si="2067"/>
        <v>73.19970703125</v>
      </c>
      <c r="D2240" s="6">
        <f t="shared" si="2068"/>
        <v>73.19970703125</v>
      </c>
      <c r="E2240" s="6">
        <f t="shared" si="2069"/>
        <v>0</v>
      </c>
      <c r="F2240" s="6">
        <f t="shared" ref="F2240:G2240" si="2269">AVERAGE(D2227:D2240)</f>
        <v>19.992815290178573</v>
      </c>
      <c r="G2240" s="6">
        <f t="shared" si="2269"/>
        <v>64.560686383928569</v>
      </c>
      <c r="H2240" s="6">
        <f t="shared" si="2084"/>
        <v>0.3096747635439559</v>
      </c>
      <c r="I2240" s="6">
        <f t="shared" si="2085"/>
        <v>23.645165361969845</v>
      </c>
    </row>
    <row r="2241" spans="1:9" ht="14.25" customHeight="1" x14ac:dyDescent="0.3">
      <c r="A2241" s="9">
        <v>42697</v>
      </c>
      <c r="B2241" s="6">
        <v>8033.2998046875</v>
      </c>
      <c r="C2241" s="6">
        <f t="shared" si="2067"/>
        <v>31</v>
      </c>
      <c r="D2241" s="6">
        <f t="shared" si="2068"/>
        <v>31</v>
      </c>
      <c r="E2241" s="6">
        <f t="shared" si="2069"/>
        <v>0</v>
      </c>
      <c r="F2241" s="6">
        <f t="shared" ref="F2241:G2241" si="2270">AVERAGE(D2228:D2241)</f>
        <v>22.207101004464285</v>
      </c>
      <c r="G2241" s="6">
        <f t="shared" si="2270"/>
        <v>56.542829241071431</v>
      </c>
      <c r="H2241" s="6">
        <f t="shared" si="2084"/>
        <v>0.39274831667484988</v>
      </c>
      <c r="I2241" s="6">
        <f t="shared" si="2085"/>
        <v>28.199518317317114</v>
      </c>
    </row>
    <row r="2242" spans="1:9" ht="14.25" customHeight="1" x14ac:dyDescent="0.3">
      <c r="A2242" s="9">
        <v>42698</v>
      </c>
      <c r="B2242" s="6">
        <v>7965.5</v>
      </c>
      <c r="C2242" s="6">
        <f t="shared" si="2067"/>
        <v>-67.7998046875</v>
      </c>
      <c r="D2242" s="6">
        <f t="shared" si="2068"/>
        <v>0</v>
      </c>
      <c r="E2242" s="6">
        <f t="shared" si="2069"/>
        <v>67.7998046875</v>
      </c>
      <c r="F2242" s="6">
        <f t="shared" ref="F2242:G2242" si="2271">AVERAGE(D2229:D2242)</f>
        <v>22.207101004464285</v>
      </c>
      <c r="G2242" s="6">
        <f t="shared" si="2271"/>
        <v>59.310686383928569</v>
      </c>
      <c r="H2242" s="6">
        <f t="shared" si="2084"/>
        <v>0.37441989561061206</v>
      </c>
      <c r="I2242" s="6">
        <f t="shared" si="2085"/>
        <v>27.24203111482673</v>
      </c>
    </row>
    <row r="2243" spans="1:9" ht="14.25" customHeight="1" x14ac:dyDescent="0.3">
      <c r="A2243" s="9">
        <v>42699</v>
      </c>
      <c r="B2243" s="6">
        <v>8114.2998046875</v>
      </c>
      <c r="C2243" s="6">
        <f t="shared" si="2067"/>
        <v>148.7998046875</v>
      </c>
      <c r="D2243" s="6">
        <f t="shared" si="2068"/>
        <v>148.7998046875</v>
      </c>
      <c r="E2243" s="6">
        <f t="shared" si="2069"/>
        <v>0</v>
      </c>
      <c r="F2243" s="6">
        <f t="shared" ref="F2243:G2243" si="2272">AVERAGE(D2230:D2243)</f>
        <v>32.835658482142854</v>
      </c>
      <c r="G2243" s="6">
        <f t="shared" si="2272"/>
        <v>55.653529575892854</v>
      </c>
      <c r="H2243" s="6">
        <f t="shared" si="2084"/>
        <v>0.59000136617329846</v>
      </c>
      <c r="I2243" s="6">
        <f t="shared" si="2085"/>
        <v>37.10697227847492</v>
      </c>
    </row>
    <row r="2244" spans="1:9" ht="14.25" customHeight="1" x14ac:dyDescent="0.3">
      <c r="A2244" s="9">
        <v>42702</v>
      </c>
      <c r="B2244" s="6">
        <v>8126.89990234375</v>
      </c>
      <c r="C2244" s="6">
        <f t="shared" si="2067"/>
        <v>12.60009765625</v>
      </c>
      <c r="D2244" s="6">
        <f t="shared" si="2068"/>
        <v>12.60009765625</v>
      </c>
      <c r="E2244" s="6">
        <f t="shared" si="2069"/>
        <v>0</v>
      </c>
      <c r="F2244" s="6">
        <f t="shared" ref="F2244:G2244" si="2273">AVERAGE(D2231:D2244)</f>
        <v>29.214250837053573</v>
      </c>
      <c r="G2244" s="6">
        <f t="shared" si="2273"/>
        <v>55.653529575892854</v>
      </c>
      <c r="H2244" s="6">
        <f t="shared" si="2084"/>
        <v>0.52493078264182824</v>
      </c>
      <c r="I2244" s="6">
        <f t="shared" si="2085"/>
        <v>34.423253082505482</v>
      </c>
    </row>
    <row r="2245" spans="1:9" ht="14.25" customHeight="1" x14ac:dyDescent="0.3">
      <c r="A2245" s="9">
        <v>42703</v>
      </c>
      <c r="B2245" s="6">
        <v>8142.14990234375</v>
      </c>
      <c r="C2245" s="6">
        <f t="shared" si="2067"/>
        <v>15.25</v>
      </c>
      <c r="D2245" s="6">
        <f t="shared" si="2068"/>
        <v>15.25</v>
      </c>
      <c r="E2245" s="6">
        <f t="shared" si="2069"/>
        <v>0</v>
      </c>
      <c r="F2245" s="6">
        <f t="shared" ref="F2245:G2245" si="2274">AVERAGE(D2232:D2245)</f>
        <v>26.982107979910715</v>
      </c>
      <c r="G2245" s="6">
        <f t="shared" si="2274"/>
        <v>55.653529575892854</v>
      </c>
      <c r="H2245" s="6">
        <f t="shared" si="2084"/>
        <v>0.48482294268715009</v>
      </c>
      <c r="I2245" s="6">
        <f t="shared" si="2085"/>
        <v>32.65190271169601</v>
      </c>
    </row>
    <row r="2246" spans="1:9" ht="14.25" customHeight="1" x14ac:dyDescent="0.3">
      <c r="A2246" s="9">
        <v>42704</v>
      </c>
      <c r="B2246" s="6">
        <v>8224.5</v>
      </c>
      <c r="C2246" s="6">
        <f t="shared" si="2067"/>
        <v>82.35009765625</v>
      </c>
      <c r="D2246" s="6">
        <f t="shared" si="2068"/>
        <v>82.35009765625</v>
      </c>
      <c r="E2246" s="6">
        <f t="shared" si="2069"/>
        <v>0</v>
      </c>
      <c r="F2246" s="6">
        <f t="shared" ref="F2246:G2246" si="2275">AVERAGE(D2233:D2246)</f>
        <v>32.8642578125</v>
      </c>
      <c r="G2246" s="6">
        <f t="shared" si="2275"/>
        <v>47.685686383928569</v>
      </c>
      <c r="H2246" s="6">
        <f t="shared" si="2084"/>
        <v>0.68918495893929688</v>
      </c>
      <c r="I2246" s="6">
        <f t="shared" si="2085"/>
        <v>40.799851744598897</v>
      </c>
    </row>
    <row r="2247" spans="1:9" ht="14.25" customHeight="1" x14ac:dyDescent="0.3">
      <c r="A2247" s="9">
        <v>42705</v>
      </c>
      <c r="B2247" s="6">
        <v>8192.900390625</v>
      </c>
      <c r="C2247" s="6">
        <f t="shared" si="2067"/>
        <v>-31.599609375</v>
      </c>
      <c r="D2247" s="6">
        <f t="shared" si="2068"/>
        <v>0</v>
      </c>
      <c r="E2247" s="6">
        <f t="shared" si="2069"/>
        <v>31.599609375</v>
      </c>
      <c r="F2247" s="6">
        <f t="shared" ref="F2247:G2247" si="2276">AVERAGE(D2234:D2247)</f>
        <v>26.167829241071427</v>
      </c>
      <c r="G2247" s="6">
        <f t="shared" si="2276"/>
        <v>49.942801339285715</v>
      </c>
      <c r="H2247" s="6">
        <f t="shared" si="2084"/>
        <v>0.52395597642392244</v>
      </c>
      <c r="I2247" s="6">
        <f t="shared" si="2085"/>
        <v>34.381306581665484</v>
      </c>
    </row>
    <row r="2248" spans="1:9" ht="14.25" customHeight="1" x14ac:dyDescent="0.3">
      <c r="A2248" s="9">
        <v>42706</v>
      </c>
      <c r="B2248" s="6">
        <v>8086.7998046875</v>
      </c>
      <c r="C2248" s="6">
        <f t="shared" si="2067"/>
        <v>-106.1005859375</v>
      </c>
      <c r="D2248" s="6">
        <f t="shared" si="2068"/>
        <v>0</v>
      </c>
      <c r="E2248" s="6">
        <f t="shared" si="2069"/>
        <v>106.1005859375</v>
      </c>
      <c r="F2248" s="6">
        <f t="shared" ref="F2248:G2248" si="2277">AVERAGE(D2235:D2248)</f>
        <v>26.167829241071427</v>
      </c>
      <c r="G2248" s="6">
        <f t="shared" si="2277"/>
        <v>41.132114955357146</v>
      </c>
      <c r="H2248" s="6">
        <f t="shared" si="2084"/>
        <v>0.636189733240626</v>
      </c>
      <c r="I2248" s="6">
        <f t="shared" si="2085"/>
        <v>38.882393668403786</v>
      </c>
    </row>
    <row r="2249" spans="1:9" ht="14.25" customHeight="1" x14ac:dyDescent="0.3">
      <c r="A2249" s="9">
        <v>42709</v>
      </c>
      <c r="B2249" s="6">
        <v>8128.75</v>
      </c>
      <c r="C2249" s="6">
        <f t="shared" si="2067"/>
        <v>41.9501953125</v>
      </c>
      <c r="D2249" s="6">
        <f t="shared" si="2068"/>
        <v>41.9501953125</v>
      </c>
      <c r="E2249" s="6">
        <f t="shared" si="2069"/>
        <v>0</v>
      </c>
      <c r="F2249" s="6">
        <f t="shared" ref="F2249:G2249" si="2278">AVERAGE(D2236:D2249)</f>
        <v>29.164271763392858</v>
      </c>
      <c r="G2249" s="6">
        <f t="shared" si="2278"/>
        <v>27.714285714285715</v>
      </c>
      <c r="H2249" s="6">
        <f t="shared" si="2084"/>
        <v>1.0523190842461341</v>
      </c>
      <c r="I2249" s="6">
        <f t="shared" si="2085"/>
        <v>51.274633283092825</v>
      </c>
    </row>
    <row r="2250" spans="1:9" ht="14.25" customHeight="1" x14ac:dyDescent="0.3">
      <c r="A2250" s="9">
        <v>42710</v>
      </c>
      <c r="B2250" s="6">
        <v>8143.14990234375</v>
      </c>
      <c r="C2250" s="6">
        <f t="shared" si="2067"/>
        <v>14.39990234375</v>
      </c>
      <c r="D2250" s="6">
        <f t="shared" si="2068"/>
        <v>14.39990234375</v>
      </c>
      <c r="E2250" s="6">
        <f t="shared" si="2069"/>
        <v>0</v>
      </c>
      <c r="F2250" s="6">
        <f t="shared" ref="F2250:G2250" si="2279">AVERAGE(D2237:D2250)</f>
        <v>29.967843191964285</v>
      </c>
      <c r="G2250" s="6">
        <f t="shared" si="2279"/>
        <v>27.714285714285715</v>
      </c>
      <c r="H2250" s="6">
        <f t="shared" si="2084"/>
        <v>1.0813139296069587</v>
      </c>
      <c r="I2250" s="6">
        <f t="shared" si="2085"/>
        <v>51.953427795063917</v>
      </c>
    </row>
    <row r="2251" spans="1:9" ht="14.25" customHeight="1" x14ac:dyDescent="0.3">
      <c r="A2251" s="9">
        <v>42711</v>
      </c>
      <c r="B2251" s="6">
        <v>8102.0498046875</v>
      </c>
      <c r="C2251" s="6">
        <f t="shared" si="2067"/>
        <v>-41.10009765625</v>
      </c>
      <c r="D2251" s="6">
        <f t="shared" si="2068"/>
        <v>0</v>
      </c>
      <c r="E2251" s="6">
        <f t="shared" si="2069"/>
        <v>41.10009765625</v>
      </c>
      <c r="F2251" s="6">
        <f t="shared" ref="F2251:G2251" si="2280">AVERAGE(D2238:D2251)</f>
        <v>29.967843191964285</v>
      </c>
      <c r="G2251" s="6">
        <f t="shared" si="2280"/>
        <v>28.389299665178573</v>
      </c>
      <c r="H2251" s="6">
        <f t="shared" si="2084"/>
        <v>1.0556034683984088</v>
      </c>
      <c r="I2251" s="6">
        <f t="shared" si="2085"/>
        <v>51.352485273867806</v>
      </c>
    </row>
    <row r="2252" spans="1:9" ht="14.25" customHeight="1" x14ac:dyDescent="0.3">
      <c r="A2252" s="9">
        <v>42712</v>
      </c>
      <c r="B2252" s="6">
        <v>8246.849609375</v>
      </c>
      <c r="C2252" s="6">
        <f t="shared" si="2067"/>
        <v>144.7998046875</v>
      </c>
      <c r="D2252" s="6">
        <f t="shared" si="2068"/>
        <v>144.7998046875</v>
      </c>
      <c r="E2252" s="6">
        <f t="shared" si="2069"/>
        <v>0</v>
      </c>
      <c r="F2252" s="6">
        <f t="shared" ref="F2252:G2252" si="2281">AVERAGE(D2239:D2252)</f>
        <v>40.310686383928569</v>
      </c>
      <c r="G2252" s="6">
        <f t="shared" si="2281"/>
        <v>27.971435546875</v>
      </c>
      <c r="H2252" s="6">
        <f t="shared" si="2084"/>
        <v>1.441137560364939</v>
      </c>
      <c r="I2252" s="6">
        <f t="shared" si="2085"/>
        <v>59.035491639786798</v>
      </c>
    </row>
    <row r="2253" spans="1:9" ht="14.25" customHeight="1" x14ac:dyDescent="0.3">
      <c r="A2253" s="9">
        <v>42713</v>
      </c>
      <c r="B2253" s="6">
        <v>8261.75</v>
      </c>
      <c r="C2253" s="6">
        <f t="shared" si="2067"/>
        <v>14.900390625</v>
      </c>
      <c r="D2253" s="6">
        <f t="shared" si="2068"/>
        <v>14.900390625</v>
      </c>
      <c r="E2253" s="6">
        <f t="shared" si="2069"/>
        <v>0</v>
      </c>
      <c r="F2253" s="6">
        <f t="shared" ref="F2253:G2253" si="2282">AVERAGE(D2240:D2253)</f>
        <v>41.375</v>
      </c>
      <c r="G2253" s="6">
        <f t="shared" si="2282"/>
        <v>17.614292689732142</v>
      </c>
      <c r="H2253" s="6">
        <f t="shared" si="2084"/>
        <v>2.348944730782101</v>
      </c>
      <c r="I2253" s="6">
        <f t="shared" si="2085"/>
        <v>70.139847612042757</v>
      </c>
    </row>
    <row r="2254" spans="1:9" ht="14.25" customHeight="1" x14ac:dyDescent="0.3">
      <c r="A2254" s="9">
        <v>42716</v>
      </c>
      <c r="B2254" s="6">
        <v>8170.7998046875</v>
      </c>
      <c r="C2254" s="6">
        <f t="shared" si="2067"/>
        <v>-90.9501953125</v>
      </c>
      <c r="D2254" s="6">
        <f t="shared" si="2068"/>
        <v>0</v>
      </c>
      <c r="E2254" s="6">
        <f t="shared" si="2069"/>
        <v>90.9501953125</v>
      </c>
      <c r="F2254" s="6">
        <f t="shared" ref="F2254:G2254" si="2283">AVERAGE(D2241:D2254)</f>
        <v>36.146449497767854</v>
      </c>
      <c r="G2254" s="6">
        <f t="shared" si="2283"/>
        <v>24.110735212053573</v>
      </c>
      <c r="H2254" s="6">
        <f t="shared" si="2084"/>
        <v>1.4991848726245942</v>
      </c>
      <c r="I2254" s="6">
        <f t="shared" si="2085"/>
        <v>59.986953708237685</v>
      </c>
    </row>
    <row r="2255" spans="1:9" ht="14.25" customHeight="1" x14ac:dyDescent="0.3">
      <c r="A2255" s="9">
        <v>42717</v>
      </c>
      <c r="B2255" s="6">
        <v>8221.7998046875</v>
      </c>
      <c r="C2255" s="6">
        <f t="shared" si="2067"/>
        <v>51</v>
      </c>
      <c r="D2255" s="6">
        <f t="shared" si="2068"/>
        <v>51</v>
      </c>
      <c r="E2255" s="6">
        <f t="shared" si="2069"/>
        <v>0</v>
      </c>
      <c r="F2255" s="6">
        <f t="shared" ref="F2255:G2255" si="2284">AVERAGE(D2242:D2255)</f>
        <v>37.575020926339285</v>
      </c>
      <c r="G2255" s="6">
        <f t="shared" si="2284"/>
        <v>24.110735212053573</v>
      </c>
      <c r="H2255" s="6">
        <f t="shared" si="2084"/>
        <v>1.5584353026097093</v>
      </c>
      <c r="I2255" s="6">
        <f t="shared" si="2085"/>
        <v>60.913610010776551</v>
      </c>
    </row>
    <row r="2256" spans="1:9" ht="14.25" customHeight="1" x14ac:dyDescent="0.3">
      <c r="A2256" s="9">
        <v>42718</v>
      </c>
      <c r="B2256" s="6">
        <v>8182.4501953125</v>
      </c>
      <c r="C2256" s="6">
        <f t="shared" si="2067"/>
        <v>-39.349609375</v>
      </c>
      <c r="D2256" s="6">
        <f t="shared" si="2068"/>
        <v>0</v>
      </c>
      <c r="E2256" s="6">
        <f t="shared" si="2069"/>
        <v>39.349609375</v>
      </c>
      <c r="F2256" s="6">
        <f t="shared" ref="F2256:G2256" si="2285">AVERAGE(D2243:D2256)</f>
        <v>37.575020926339285</v>
      </c>
      <c r="G2256" s="6">
        <f t="shared" si="2285"/>
        <v>22.078578404017858</v>
      </c>
      <c r="H2256" s="6">
        <f t="shared" si="2084"/>
        <v>1.7018768255252061</v>
      </c>
      <c r="I2256" s="6">
        <f t="shared" si="2085"/>
        <v>62.98869028547908</v>
      </c>
    </row>
    <row r="2257" spans="1:9" ht="14.25" customHeight="1" x14ac:dyDescent="0.3">
      <c r="A2257" s="9">
        <v>42719</v>
      </c>
      <c r="B2257" s="6">
        <v>8153.60009765625</v>
      </c>
      <c r="C2257" s="6">
        <f t="shared" si="2067"/>
        <v>-28.85009765625</v>
      </c>
      <c r="D2257" s="6">
        <f t="shared" si="2068"/>
        <v>0</v>
      </c>
      <c r="E2257" s="6">
        <f t="shared" si="2069"/>
        <v>28.85009765625</v>
      </c>
      <c r="F2257" s="6">
        <f t="shared" ref="F2257:G2257" si="2286">AVERAGE(D2244:D2257)</f>
        <v>26.946463448660715</v>
      </c>
      <c r="G2257" s="6">
        <f t="shared" si="2286"/>
        <v>24.139299665178573</v>
      </c>
      <c r="H2257" s="6">
        <f t="shared" si="2084"/>
        <v>1.1162901916136172</v>
      </c>
      <c r="I2257" s="6">
        <f t="shared" si="2085"/>
        <v>52.747501076989565</v>
      </c>
    </row>
    <row r="2258" spans="1:9" ht="14.25" customHeight="1" x14ac:dyDescent="0.3">
      <c r="A2258" s="9">
        <v>42720</v>
      </c>
      <c r="B2258" s="6">
        <v>8139.4501953125</v>
      </c>
      <c r="C2258" s="6">
        <f t="shared" si="2067"/>
        <v>-14.14990234375</v>
      </c>
      <c r="D2258" s="6">
        <f t="shared" si="2068"/>
        <v>0</v>
      </c>
      <c r="E2258" s="6">
        <f t="shared" si="2069"/>
        <v>14.14990234375</v>
      </c>
      <c r="F2258" s="6">
        <f t="shared" ref="F2258:G2258" si="2287">AVERAGE(D2245:D2258)</f>
        <v>26.046456473214285</v>
      </c>
      <c r="G2258" s="6">
        <f t="shared" si="2287"/>
        <v>25.150006975446427</v>
      </c>
      <c r="H2258" s="6">
        <f t="shared" si="2084"/>
        <v>1.0356441053333723</v>
      </c>
      <c r="I2258" s="6">
        <f t="shared" si="2085"/>
        <v>50.875499436271426</v>
      </c>
    </row>
    <row r="2259" spans="1:9" ht="14.25" customHeight="1" x14ac:dyDescent="0.3">
      <c r="A2259" s="9">
        <v>42723</v>
      </c>
      <c r="B2259" s="6">
        <v>8104.35009765625</v>
      </c>
      <c r="C2259" s="6">
        <f t="shared" si="2067"/>
        <v>-35.10009765625</v>
      </c>
      <c r="D2259" s="6">
        <f t="shared" si="2068"/>
        <v>0</v>
      </c>
      <c r="E2259" s="6">
        <f t="shared" si="2069"/>
        <v>35.10009765625</v>
      </c>
      <c r="F2259" s="6">
        <f t="shared" ref="F2259:G2259" si="2288">AVERAGE(D2246:D2259)</f>
        <v>24.957170758928573</v>
      </c>
      <c r="G2259" s="6">
        <f t="shared" si="2288"/>
        <v>27.657156808035715</v>
      </c>
      <c r="H2259" s="6">
        <f t="shared" si="2084"/>
        <v>0.90237658672410359</v>
      </c>
      <c r="I2259" s="6">
        <f t="shared" si="2085"/>
        <v>47.434172236002858</v>
      </c>
    </row>
    <row r="2260" spans="1:9" ht="14.25" customHeight="1" x14ac:dyDescent="0.3">
      <c r="A2260" s="9">
        <v>42724</v>
      </c>
      <c r="B2260" s="6">
        <v>8082.39990234375</v>
      </c>
      <c r="C2260" s="6">
        <f t="shared" si="2067"/>
        <v>-21.9501953125</v>
      </c>
      <c r="D2260" s="6">
        <f t="shared" si="2068"/>
        <v>0</v>
      </c>
      <c r="E2260" s="6">
        <f t="shared" si="2069"/>
        <v>21.9501953125</v>
      </c>
      <c r="F2260" s="6">
        <f t="shared" ref="F2260:G2260" si="2289">AVERAGE(D2247:D2260)</f>
        <v>19.075020926339285</v>
      </c>
      <c r="G2260" s="6">
        <f t="shared" si="2289"/>
        <v>29.225027901785715</v>
      </c>
      <c r="H2260" s="6">
        <f t="shared" si="2084"/>
        <v>0.65269470367806759</v>
      </c>
      <c r="I2260" s="6">
        <f t="shared" si="2085"/>
        <v>39.492757024361325</v>
      </c>
    </row>
    <row r="2261" spans="1:9" ht="14.25" customHeight="1" x14ac:dyDescent="0.3">
      <c r="A2261" s="9">
        <v>42725</v>
      </c>
      <c r="B2261" s="6">
        <v>8061.2998046875</v>
      </c>
      <c r="C2261" s="6">
        <f t="shared" si="2067"/>
        <v>-21.10009765625</v>
      </c>
      <c r="D2261" s="6">
        <f t="shared" si="2068"/>
        <v>0</v>
      </c>
      <c r="E2261" s="6">
        <f t="shared" si="2069"/>
        <v>21.10009765625</v>
      </c>
      <c r="F2261" s="6">
        <f t="shared" ref="F2261:G2261" si="2290">AVERAGE(D2248:D2261)</f>
        <v>19.075020926339285</v>
      </c>
      <c r="G2261" s="6">
        <f t="shared" si="2290"/>
        <v>28.475062779017858</v>
      </c>
      <c r="H2261" s="6">
        <f t="shared" si="2084"/>
        <v>0.66988512279575763</v>
      </c>
      <c r="I2261" s="6">
        <f t="shared" si="2085"/>
        <v>40.115641109145372</v>
      </c>
    </row>
    <row r="2262" spans="1:9" ht="14.25" customHeight="1" x14ac:dyDescent="0.3">
      <c r="A2262" s="9">
        <v>42726</v>
      </c>
      <c r="B2262" s="6">
        <v>7979.10009765625</v>
      </c>
      <c r="C2262" s="6">
        <f t="shared" si="2067"/>
        <v>-82.19970703125</v>
      </c>
      <c r="D2262" s="6">
        <f t="shared" si="2068"/>
        <v>0</v>
      </c>
      <c r="E2262" s="6">
        <f t="shared" si="2069"/>
        <v>82.19970703125</v>
      </c>
      <c r="F2262" s="6">
        <f t="shared" ref="F2262:G2262" si="2291">AVERAGE(D2249:D2262)</f>
        <v>19.075020926339285</v>
      </c>
      <c r="G2262" s="6">
        <f t="shared" si="2291"/>
        <v>26.767857142857142</v>
      </c>
      <c r="H2262" s="6">
        <f t="shared" si="2084"/>
        <v>0.71260918737491663</v>
      </c>
      <c r="I2262" s="6">
        <f t="shared" si="2085"/>
        <v>41.609562334954084</v>
      </c>
    </row>
    <row r="2263" spans="1:9" ht="14.25" customHeight="1" x14ac:dyDescent="0.3">
      <c r="A2263" s="9">
        <v>42727</v>
      </c>
      <c r="B2263" s="6">
        <v>7985.75</v>
      </c>
      <c r="C2263" s="6">
        <f t="shared" si="2067"/>
        <v>6.64990234375</v>
      </c>
      <c r="D2263" s="6">
        <f t="shared" si="2068"/>
        <v>6.64990234375</v>
      </c>
      <c r="E2263" s="6">
        <f t="shared" si="2069"/>
        <v>0</v>
      </c>
      <c r="F2263" s="6">
        <f t="shared" ref="F2263:G2263" si="2292">AVERAGE(D2250:D2263)</f>
        <v>16.553571428571427</v>
      </c>
      <c r="G2263" s="6">
        <f t="shared" si="2292"/>
        <v>26.767857142857142</v>
      </c>
      <c r="H2263" s="6">
        <f t="shared" si="2084"/>
        <v>0.61841227484989991</v>
      </c>
      <c r="I2263" s="6">
        <f t="shared" si="2085"/>
        <v>38.211046990931571</v>
      </c>
    </row>
    <row r="2264" spans="1:9" ht="14.25" customHeight="1" x14ac:dyDescent="0.3">
      <c r="A2264" s="9">
        <v>42730</v>
      </c>
      <c r="B2264" s="6">
        <v>7908.25</v>
      </c>
      <c r="C2264" s="6">
        <f t="shared" si="2067"/>
        <v>-77.5</v>
      </c>
      <c r="D2264" s="6">
        <f t="shared" si="2068"/>
        <v>0</v>
      </c>
      <c r="E2264" s="6">
        <f t="shared" si="2069"/>
        <v>77.5</v>
      </c>
      <c r="F2264" s="6">
        <f t="shared" ref="F2264:G2264" si="2293">AVERAGE(D2251:D2264)</f>
        <v>15.525006975446429</v>
      </c>
      <c r="G2264" s="6">
        <f t="shared" si="2293"/>
        <v>32.303571428571431</v>
      </c>
      <c r="H2264" s="6">
        <f t="shared" si="2084"/>
        <v>0.48059723085959088</v>
      </c>
      <c r="I2264" s="6">
        <f t="shared" si="2085"/>
        <v>32.459687269614193</v>
      </c>
    </row>
    <row r="2265" spans="1:9" ht="14.25" customHeight="1" x14ac:dyDescent="0.3">
      <c r="A2265" s="9">
        <v>42731</v>
      </c>
      <c r="B2265" s="6">
        <v>8032.85009765625</v>
      </c>
      <c r="C2265" s="6">
        <f t="shared" si="2067"/>
        <v>124.60009765625</v>
      </c>
      <c r="D2265" s="6">
        <f t="shared" si="2068"/>
        <v>124.60009765625</v>
      </c>
      <c r="E2265" s="6">
        <f t="shared" si="2069"/>
        <v>0</v>
      </c>
      <c r="F2265" s="6">
        <f t="shared" ref="F2265:G2265" si="2294">AVERAGE(D2252:D2265)</f>
        <v>24.425013950892858</v>
      </c>
      <c r="G2265" s="6">
        <f t="shared" si="2294"/>
        <v>29.367850167410715</v>
      </c>
      <c r="H2265" s="6">
        <f t="shared" si="2084"/>
        <v>0.83169226932372164</v>
      </c>
      <c r="I2265" s="6">
        <f t="shared" si="2085"/>
        <v>45.405676665916729</v>
      </c>
    </row>
    <row r="2266" spans="1:9" ht="14.25" customHeight="1" x14ac:dyDescent="0.3">
      <c r="A2266" s="9">
        <v>42732</v>
      </c>
      <c r="B2266" s="6">
        <v>8034.85009765625</v>
      </c>
      <c r="C2266" s="6">
        <f t="shared" si="2067"/>
        <v>2</v>
      </c>
      <c r="D2266" s="6">
        <f t="shared" si="2068"/>
        <v>2</v>
      </c>
      <c r="E2266" s="6">
        <f t="shared" si="2069"/>
        <v>0</v>
      </c>
      <c r="F2266" s="6">
        <f t="shared" ref="F2266:G2266" si="2295">AVERAGE(D2253:D2266)</f>
        <v>14.225027901785714</v>
      </c>
      <c r="G2266" s="6">
        <f t="shared" si="2295"/>
        <v>29.367850167410715</v>
      </c>
      <c r="H2266" s="6">
        <f t="shared" si="2084"/>
        <v>0.48437416496938956</v>
      </c>
      <c r="I2266" s="6">
        <f t="shared" si="2085"/>
        <v>32.631541049448145</v>
      </c>
    </row>
    <row r="2267" spans="1:9" ht="14.25" customHeight="1" x14ac:dyDescent="0.3">
      <c r="A2267" s="9">
        <v>42733</v>
      </c>
      <c r="B2267" s="6">
        <v>8103.60009765625</v>
      </c>
      <c r="C2267" s="6">
        <f t="shared" si="2067"/>
        <v>68.75</v>
      </c>
      <c r="D2267" s="6">
        <f t="shared" si="2068"/>
        <v>68.75</v>
      </c>
      <c r="E2267" s="6">
        <f t="shared" si="2069"/>
        <v>0</v>
      </c>
      <c r="F2267" s="6">
        <f t="shared" ref="F2267:G2267" si="2296">AVERAGE(D2254:D2267)</f>
        <v>18.071428571428573</v>
      </c>
      <c r="G2267" s="6">
        <f t="shared" si="2296"/>
        <v>29.367850167410715</v>
      </c>
      <c r="H2267" s="6">
        <f t="shared" si="2084"/>
        <v>0.61534734304393524</v>
      </c>
      <c r="I2267" s="6">
        <f t="shared" si="2085"/>
        <v>38.093809711809996</v>
      </c>
    </row>
    <row r="2268" spans="1:9" ht="14.25" customHeight="1" x14ac:dyDescent="0.3">
      <c r="A2268" s="9">
        <v>42734</v>
      </c>
      <c r="B2268" s="6">
        <v>8185.7998046875</v>
      </c>
      <c r="C2268" s="6">
        <f t="shared" si="2067"/>
        <v>82.19970703125</v>
      </c>
      <c r="D2268" s="6">
        <f t="shared" si="2068"/>
        <v>82.19970703125</v>
      </c>
      <c r="E2268" s="6">
        <f t="shared" si="2069"/>
        <v>0</v>
      </c>
      <c r="F2268" s="6">
        <f t="shared" ref="F2268:G2268" si="2297">AVERAGE(D2255:D2268)</f>
        <v>23.942836216517858</v>
      </c>
      <c r="G2268" s="6">
        <f t="shared" si="2297"/>
        <v>22.871407645089285</v>
      </c>
      <c r="H2268" s="6">
        <f t="shared" si="2084"/>
        <v>1.0468457642858995</v>
      </c>
      <c r="I2268" s="6">
        <f t="shared" si="2085"/>
        <v>51.144340357814968</v>
      </c>
    </row>
    <row r="2269" spans="1:9" ht="14.25" customHeight="1" x14ac:dyDescent="0.3">
      <c r="A2269" s="9">
        <v>42737</v>
      </c>
      <c r="B2269" s="6">
        <v>8179.5</v>
      </c>
      <c r="C2269" s="6">
        <f t="shared" si="2067"/>
        <v>-6.2998046875</v>
      </c>
      <c r="D2269" s="6">
        <f t="shared" si="2068"/>
        <v>0</v>
      </c>
      <c r="E2269" s="6">
        <f t="shared" si="2069"/>
        <v>6.2998046875</v>
      </c>
      <c r="F2269" s="6">
        <f t="shared" ref="F2269:G2269" si="2298">AVERAGE(D2256:D2269)</f>
        <v>20.299979073660715</v>
      </c>
      <c r="G2269" s="6">
        <f t="shared" si="2298"/>
        <v>23.321393694196427</v>
      </c>
      <c r="H2269" s="6">
        <f t="shared" si="2084"/>
        <v>0.87044450858493949</v>
      </c>
      <c r="I2269" s="6">
        <f t="shared" si="2085"/>
        <v>46.536772654296115</v>
      </c>
    </row>
    <row r="2270" spans="1:9" ht="14.25" customHeight="1" x14ac:dyDescent="0.3">
      <c r="A2270" s="9">
        <v>42738</v>
      </c>
      <c r="B2270" s="6">
        <v>8192.25</v>
      </c>
      <c r="C2270" s="6">
        <f t="shared" si="2067"/>
        <v>12.75</v>
      </c>
      <c r="D2270" s="6">
        <f t="shared" si="2068"/>
        <v>12.75</v>
      </c>
      <c r="E2270" s="6">
        <f t="shared" si="2069"/>
        <v>0</v>
      </c>
      <c r="F2270" s="6">
        <f t="shared" ref="F2270:G2270" si="2299">AVERAGE(D2257:D2270)</f>
        <v>21.210693359375</v>
      </c>
      <c r="G2270" s="6">
        <f t="shared" si="2299"/>
        <v>20.510707310267858</v>
      </c>
      <c r="H2270" s="6">
        <f t="shared" si="2084"/>
        <v>1.0341278356966619</v>
      </c>
      <c r="I2270" s="6">
        <f t="shared" si="2085"/>
        <v>50.838881290982719</v>
      </c>
    </row>
    <row r="2271" spans="1:9" ht="14.25" customHeight="1" x14ac:dyDescent="0.3">
      <c r="A2271" s="9">
        <v>42739</v>
      </c>
      <c r="B2271" s="6">
        <v>8190.5</v>
      </c>
      <c r="C2271" s="6">
        <f t="shared" si="2067"/>
        <v>-1.75</v>
      </c>
      <c r="D2271" s="6">
        <f t="shared" si="2068"/>
        <v>0</v>
      </c>
      <c r="E2271" s="6">
        <f t="shared" si="2069"/>
        <v>1.75</v>
      </c>
      <c r="F2271" s="6">
        <f t="shared" ref="F2271:G2271" si="2300">AVERAGE(D2258:D2271)</f>
        <v>21.210693359375</v>
      </c>
      <c r="G2271" s="6">
        <f t="shared" si="2300"/>
        <v>18.574986049107142</v>
      </c>
      <c r="H2271" s="6">
        <f t="shared" si="2084"/>
        <v>1.1418955203142427</v>
      </c>
      <c r="I2271" s="6">
        <f t="shared" si="2085"/>
        <v>53.312381929194771</v>
      </c>
    </row>
    <row r="2272" spans="1:9" ht="14.25" customHeight="1" x14ac:dyDescent="0.3">
      <c r="A2272" s="9">
        <v>42740</v>
      </c>
      <c r="B2272" s="6">
        <v>8273.7998046875</v>
      </c>
      <c r="C2272" s="6">
        <f t="shared" si="2067"/>
        <v>83.2998046875</v>
      </c>
      <c r="D2272" s="6">
        <f t="shared" si="2068"/>
        <v>83.2998046875</v>
      </c>
      <c r="E2272" s="6">
        <f t="shared" si="2069"/>
        <v>0</v>
      </c>
      <c r="F2272" s="6">
        <f t="shared" ref="F2272:G2272" si="2301">AVERAGE(D2259:D2272)</f>
        <v>27.160679408482142</v>
      </c>
      <c r="G2272" s="6">
        <f t="shared" si="2301"/>
        <v>17.564278738839285</v>
      </c>
      <c r="H2272" s="6">
        <f t="shared" si="2084"/>
        <v>1.5463589374964011</v>
      </c>
      <c r="I2272" s="6">
        <f t="shared" si="2085"/>
        <v>60.728238848243159</v>
      </c>
    </row>
    <row r="2273" spans="1:9" ht="14.25" customHeight="1" x14ac:dyDescent="0.3">
      <c r="A2273" s="9">
        <v>42741</v>
      </c>
      <c r="B2273" s="6">
        <v>8243.7998046875</v>
      </c>
      <c r="C2273" s="6">
        <f t="shared" si="2067"/>
        <v>-30</v>
      </c>
      <c r="D2273" s="6">
        <f t="shared" si="2068"/>
        <v>0</v>
      </c>
      <c r="E2273" s="6">
        <f t="shared" si="2069"/>
        <v>30</v>
      </c>
      <c r="F2273" s="6">
        <f t="shared" ref="F2273:G2273" si="2302">AVERAGE(D2260:D2273)</f>
        <v>27.160679408482142</v>
      </c>
      <c r="G2273" s="6">
        <f t="shared" si="2302"/>
        <v>17.199986049107142</v>
      </c>
      <c r="H2273" s="6">
        <f t="shared" si="2084"/>
        <v>1.5791105487490824</v>
      </c>
      <c r="I2273" s="6">
        <f t="shared" si="2085"/>
        <v>61.226943122503265</v>
      </c>
    </row>
    <row r="2274" spans="1:9" ht="14.25" customHeight="1" x14ac:dyDescent="0.3">
      <c r="A2274" s="9">
        <v>42744</v>
      </c>
      <c r="B2274" s="6">
        <v>8236.0498046875</v>
      </c>
      <c r="C2274" s="6">
        <f t="shared" si="2067"/>
        <v>-7.75</v>
      </c>
      <c r="D2274" s="6">
        <f t="shared" si="2068"/>
        <v>0</v>
      </c>
      <c r="E2274" s="6">
        <f t="shared" si="2069"/>
        <v>7.75</v>
      </c>
      <c r="F2274" s="6">
        <f t="shared" ref="F2274:G2274" si="2303">AVERAGE(D2261:D2274)</f>
        <v>27.160679408482142</v>
      </c>
      <c r="G2274" s="6">
        <f t="shared" si="2303"/>
        <v>16.185686383928573</v>
      </c>
      <c r="H2274" s="6">
        <f t="shared" si="2084"/>
        <v>1.6780678164783354</v>
      </c>
      <c r="I2274" s="6">
        <f t="shared" si="2085"/>
        <v>62.659646113256308</v>
      </c>
    </row>
    <row r="2275" spans="1:9" ht="14.25" customHeight="1" x14ac:dyDescent="0.3">
      <c r="A2275" s="9">
        <v>42745</v>
      </c>
      <c r="B2275" s="6">
        <v>8288.599609375</v>
      </c>
      <c r="C2275" s="6">
        <f t="shared" si="2067"/>
        <v>52.5498046875</v>
      </c>
      <c r="D2275" s="6">
        <f t="shared" si="2068"/>
        <v>52.5498046875</v>
      </c>
      <c r="E2275" s="6">
        <f t="shared" si="2069"/>
        <v>0</v>
      </c>
      <c r="F2275" s="6">
        <f t="shared" ref="F2275:G2275" si="2304">AVERAGE(D2262:D2275)</f>
        <v>30.914236886160715</v>
      </c>
      <c r="G2275" s="6">
        <f t="shared" si="2304"/>
        <v>14.678536551339286</v>
      </c>
      <c r="H2275" s="6">
        <f t="shared" si="2084"/>
        <v>2.1060844027628942</v>
      </c>
      <c r="I2275" s="6">
        <f t="shared" si="2085"/>
        <v>67.805124705867954</v>
      </c>
    </row>
    <row r="2276" spans="1:9" ht="14.25" customHeight="1" x14ac:dyDescent="0.3">
      <c r="A2276" s="9">
        <v>42746</v>
      </c>
      <c r="B2276" s="6">
        <v>8380.650390625</v>
      </c>
      <c r="C2276" s="6">
        <f t="shared" si="2067"/>
        <v>92.05078125</v>
      </c>
      <c r="D2276" s="6">
        <f t="shared" si="2068"/>
        <v>92.05078125</v>
      </c>
      <c r="E2276" s="6">
        <f t="shared" si="2069"/>
        <v>0</v>
      </c>
      <c r="F2276" s="6">
        <f t="shared" ref="F2276:G2276" si="2305">AVERAGE(D2263:D2276)</f>
        <v>37.489292689732146</v>
      </c>
      <c r="G2276" s="6">
        <f t="shared" si="2305"/>
        <v>8.80712890625</v>
      </c>
      <c r="H2276" s="6">
        <f t="shared" si="2084"/>
        <v>4.2566985323818507</v>
      </c>
      <c r="I2276" s="6">
        <f t="shared" si="2085"/>
        <v>80.976653048678969</v>
      </c>
    </row>
    <row r="2277" spans="1:9" ht="14.25" customHeight="1" x14ac:dyDescent="0.3">
      <c r="A2277" s="9">
        <v>42747</v>
      </c>
      <c r="B2277" s="6">
        <v>8407.2001953125</v>
      </c>
      <c r="C2277" s="6">
        <f t="shared" si="2067"/>
        <v>26.5498046875</v>
      </c>
      <c r="D2277" s="6">
        <f t="shared" si="2068"/>
        <v>26.5498046875</v>
      </c>
      <c r="E2277" s="6">
        <f t="shared" si="2069"/>
        <v>0</v>
      </c>
      <c r="F2277" s="6">
        <f t="shared" ref="F2277:G2277" si="2306">AVERAGE(D2264:D2277)</f>
        <v>38.910714285714285</v>
      </c>
      <c r="G2277" s="6">
        <f t="shared" si="2306"/>
        <v>8.80712890625</v>
      </c>
      <c r="H2277" s="6">
        <f t="shared" si="2084"/>
        <v>4.41809296763003</v>
      </c>
      <c r="I2277" s="6">
        <f t="shared" si="2085"/>
        <v>81.543321497537576</v>
      </c>
    </row>
    <row r="2278" spans="1:9" ht="14.25" customHeight="1" x14ac:dyDescent="0.3">
      <c r="A2278" s="9">
        <v>42748</v>
      </c>
      <c r="B2278" s="6">
        <v>8400.349609375</v>
      </c>
      <c r="C2278" s="6">
        <f t="shared" si="2067"/>
        <v>-6.8505859375</v>
      </c>
      <c r="D2278" s="6">
        <f t="shared" si="2068"/>
        <v>0</v>
      </c>
      <c r="E2278" s="6">
        <f t="shared" si="2069"/>
        <v>6.8505859375</v>
      </c>
      <c r="F2278" s="6">
        <f t="shared" ref="F2278:G2278" si="2307">AVERAGE(D2265:D2278)</f>
        <v>38.910714285714285</v>
      </c>
      <c r="G2278" s="6">
        <f t="shared" si="2307"/>
        <v>3.7607421875</v>
      </c>
      <c r="H2278" s="6">
        <f t="shared" si="2084"/>
        <v>10.346551916014393</v>
      </c>
      <c r="I2278" s="6">
        <f t="shared" si="2085"/>
        <v>91.186749883119901</v>
      </c>
    </row>
    <row r="2279" spans="1:9" ht="14.25" customHeight="1" x14ac:dyDescent="0.3">
      <c r="A2279" s="9">
        <v>42751</v>
      </c>
      <c r="B2279" s="6">
        <v>8412.7998046875</v>
      </c>
      <c r="C2279" s="6">
        <f t="shared" si="2067"/>
        <v>12.4501953125</v>
      </c>
      <c r="D2279" s="6">
        <f t="shared" si="2068"/>
        <v>12.4501953125</v>
      </c>
      <c r="E2279" s="6">
        <f t="shared" si="2069"/>
        <v>0</v>
      </c>
      <c r="F2279" s="6">
        <f t="shared" ref="F2279:G2279" si="2308">AVERAGE(D2266:D2279)</f>
        <v>30.900006975446427</v>
      </c>
      <c r="G2279" s="6">
        <f t="shared" si="2308"/>
        <v>3.7607421875</v>
      </c>
      <c r="H2279" s="6">
        <f t="shared" si="2084"/>
        <v>8.2164651111028668</v>
      </c>
      <c r="I2279" s="6">
        <f t="shared" si="2085"/>
        <v>89.149853138430231</v>
      </c>
    </row>
    <row r="2280" spans="1:9" ht="14.25" customHeight="1" x14ac:dyDescent="0.3">
      <c r="A2280" s="9">
        <v>42752</v>
      </c>
      <c r="B2280" s="6">
        <v>8398</v>
      </c>
      <c r="C2280" s="6">
        <f t="shared" si="2067"/>
        <v>-14.7998046875</v>
      </c>
      <c r="D2280" s="6">
        <f t="shared" si="2068"/>
        <v>0</v>
      </c>
      <c r="E2280" s="6">
        <f t="shared" si="2069"/>
        <v>14.7998046875</v>
      </c>
      <c r="F2280" s="6">
        <f t="shared" ref="F2280:G2280" si="2309">AVERAGE(D2267:D2280)</f>
        <v>30.757149832589285</v>
      </c>
      <c r="G2280" s="6">
        <f t="shared" si="2309"/>
        <v>4.81787109375</v>
      </c>
      <c r="H2280" s="6">
        <f t="shared" si="2084"/>
        <v>6.3839711013624054</v>
      </c>
      <c r="I2280" s="6">
        <f t="shared" si="2085"/>
        <v>86.457151764644749</v>
      </c>
    </row>
    <row r="2281" spans="1:9" ht="14.25" customHeight="1" x14ac:dyDescent="0.3">
      <c r="A2281" s="9">
        <v>42753</v>
      </c>
      <c r="B2281" s="6">
        <v>8417</v>
      </c>
      <c r="C2281" s="6">
        <f t="shared" si="2067"/>
        <v>19</v>
      </c>
      <c r="D2281" s="6">
        <f t="shared" si="2068"/>
        <v>19</v>
      </c>
      <c r="E2281" s="6">
        <f t="shared" si="2069"/>
        <v>0</v>
      </c>
      <c r="F2281" s="6">
        <f t="shared" ref="F2281:G2281" si="2310">AVERAGE(D2268:D2281)</f>
        <v>27.203578404017858</v>
      </c>
      <c r="G2281" s="6">
        <f t="shared" si="2310"/>
        <v>4.81787109375</v>
      </c>
      <c r="H2281" s="6">
        <f t="shared" si="2084"/>
        <v>5.6463898420420158</v>
      </c>
      <c r="I2281" s="6">
        <f t="shared" si="2085"/>
        <v>84.954237958260308</v>
      </c>
    </row>
    <row r="2282" spans="1:9" ht="14.25" customHeight="1" x14ac:dyDescent="0.3">
      <c r="A2282" s="9">
        <v>42754</v>
      </c>
      <c r="B2282" s="6">
        <v>8435.099609375</v>
      </c>
      <c r="C2282" s="6">
        <f t="shared" si="2067"/>
        <v>18.099609375</v>
      </c>
      <c r="D2282" s="6">
        <f t="shared" si="2068"/>
        <v>18.099609375</v>
      </c>
      <c r="E2282" s="6">
        <f t="shared" si="2069"/>
        <v>0</v>
      </c>
      <c r="F2282" s="6">
        <f t="shared" ref="F2282:G2282" si="2311">AVERAGE(D2269:D2282)</f>
        <v>22.625</v>
      </c>
      <c r="G2282" s="6">
        <f t="shared" si="2311"/>
        <v>4.81787109375</v>
      </c>
      <c r="H2282" s="6">
        <f t="shared" si="2084"/>
        <v>4.696057565622783</v>
      </c>
      <c r="I2282" s="6">
        <f t="shared" si="2085"/>
        <v>82.443997651370921</v>
      </c>
    </row>
    <row r="2283" spans="1:9" ht="14.25" customHeight="1" x14ac:dyDescent="0.3">
      <c r="A2283" s="9">
        <v>42755</v>
      </c>
      <c r="B2283" s="6">
        <v>8349.349609375</v>
      </c>
      <c r="C2283" s="6">
        <f t="shared" si="2067"/>
        <v>-85.75</v>
      </c>
      <c r="D2283" s="6">
        <f t="shared" si="2068"/>
        <v>0</v>
      </c>
      <c r="E2283" s="6">
        <f t="shared" si="2069"/>
        <v>85.75</v>
      </c>
      <c r="F2283" s="6">
        <f t="shared" ref="F2283:G2283" si="2312">AVERAGE(D2270:D2283)</f>
        <v>22.625</v>
      </c>
      <c r="G2283" s="6">
        <f t="shared" si="2312"/>
        <v>10.492885044642858</v>
      </c>
      <c r="H2283" s="6">
        <f t="shared" si="2084"/>
        <v>2.1562229933655086</v>
      </c>
      <c r="I2283" s="6">
        <f t="shared" si="2085"/>
        <v>68.316560581998317</v>
      </c>
    </row>
    <row r="2284" spans="1:9" ht="14.25" customHeight="1" x14ac:dyDescent="0.3">
      <c r="A2284" s="9">
        <v>42758</v>
      </c>
      <c r="B2284" s="6">
        <v>8391.5</v>
      </c>
      <c r="C2284" s="6">
        <f t="shared" si="2067"/>
        <v>42.150390625</v>
      </c>
      <c r="D2284" s="6">
        <f t="shared" si="2068"/>
        <v>42.150390625</v>
      </c>
      <c r="E2284" s="6">
        <f t="shared" si="2069"/>
        <v>0</v>
      </c>
      <c r="F2284" s="6">
        <f t="shared" ref="F2284:G2284" si="2313">AVERAGE(D2271:D2284)</f>
        <v>24.725027901785715</v>
      </c>
      <c r="G2284" s="6">
        <f t="shared" si="2313"/>
        <v>10.492885044642858</v>
      </c>
      <c r="H2284" s="6">
        <f t="shared" si="2084"/>
        <v>2.3563612673341043</v>
      </c>
      <c r="I2284" s="6">
        <f t="shared" si="2085"/>
        <v>70.205829457855657</v>
      </c>
    </row>
    <row r="2285" spans="1:9" ht="14.25" customHeight="1" x14ac:dyDescent="0.3">
      <c r="A2285" s="9">
        <v>42759</v>
      </c>
      <c r="B2285" s="6">
        <v>8475.7998046875</v>
      </c>
      <c r="C2285" s="6">
        <f t="shared" si="2067"/>
        <v>84.2998046875</v>
      </c>
      <c r="D2285" s="6">
        <f t="shared" si="2068"/>
        <v>84.2998046875</v>
      </c>
      <c r="E2285" s="6">
        <f t="shared" si="2069"/>
        <v>0</v>
      </c>
      <c r="F2285" s="6">
        <f t="shared" ref="F2285:G2285" si="2314">AVERAGE(D2272:D2285)</f>
        <v>30.746442522321427</v>
      </c>
      <c r="G2285" s="6">
        <f t="shared" si="2314"/>
        <v>10.367885044642858</v>
      </c>
      <c r="H2285" s="6">
        <f t="shared" si="2084"/>
        <v>2.9655462411023046</v>
      </c>
      <c r="I2285" s="6">
        <f t="shared" si="2085"/>
        <v>74.78279310842106</v>
      </c>
    </row>
    <row r="2286" spans="1:9" ht="14.25" customHeight="1" x14ac:dyDescent="0.3">
      <c r="A2286" s="9">
        <v>42760</v>
      </c>
      <c r="B2286" s="6">
        <v>8602.75</v>
      </c>
      <c r="C2286" s="6">
        <f t="shared" si="2067"/>
        <v>126.9501953125</v>
      </c>
      <c r="D2286" s="6">
        <f t="shared" si="2068"/>
        <v>126.9501953125</v>
      </c>
      <c r="E2286" s="6">
        <f t="shared" si="2069"/>
        <v>0</v>
      </c>
      <c r="F2286" s="6">
        <f t="shared" ref="F2286:G2286" si="2315">AVERAGE(D2273:D2286)</f>
        <v>33.864327566964285</v>
      </c>
      <c r="G2286" s="6">
        <f t="shared" si="2315"/>
        <v>10.367885044642858</v>
      </c>
      <c r="H2286" s="6">
        <f t="shared" si="2084"/>
        <v>3.2662715125745114</v>
      </c>
      <c r="I2286" s="6">
        <f t="shared" si="2085"/>
        <v>76.560329152690457</v>
      </c>
    </row>
    <row r="2287" spans="1:9" ht="14.25" customHeight="1" x14ac:dyDescent="0.3">
      <c r="A2287" s="9">
        <v>42762</v>
      </c>
      <c r="B2287" s="6">
        <v>8641.25</v>
      </c>
      <c r="C2287" s="6">
        <f t="shared" si="2067"/>
        <v>38.5</v>
      </c>
      <c r="D2287" s="6">
        <f t="shared" si="2068"/>
        <v>38.5</v>
      </c>
      <c r="E2287" s="6">
        <f t="shared" si="2069"/>
        <v>0</v>
      </c>
      <c r="F2287" s="6">
        <f t="shared" ref="F2287:G2287" si="2316">AVERAGE(D2274:D2287)</f>
        <v>36.614327566964285</v>
      </c>
      <c r="G2287" s="6">
        <f t="shared" si="2316"/>
        <v>8.2250279017857135</v>
      </c>
      <c r="H2287" s="6">
        <f t="shared" si="2084"/>
        <v>4.4515748766049832</v>
      </c>
      <c r="I2287" s="6">
        <f t="shared" si="2085"/>
        <v>81.656676783594705</v>
      </c>
    </row>
    <row r="2288" spans="1:9" ht="14.25" customHeight="1" x14ac:dyDescent="0.3">
      <c r="A2288" s="9">
        <v>42765</v>
      </c>
      <c r="B2288" s="6">
        <v>8632.75</v>
      </c>
      <c r="C2288" s="6">
        <f t="shared" si="2067"/>
        <v>-8.5</v>
      </c>
      <c r="D2288" s="6">
        <f t="shared" si="2068"/>
        <v>0</v>
      </c>
      <c r="E2288" s="6">
        <f t="shared" si="2069"/>
        <v>8.5</v>
      </c>
      <c r="F2288" s="6">
        <f t="shared" ref="F2288:G2288" si="2317">AVERAGE(D2275:D2288)</f>
        <v>36.614327566964285</v>
      </c>
      <c r="G2288" s="6">
        <f t="shared" si="2317"/>
        <v>8.2785993303571423</v>
      </c>
      <c r="H2288" s="6">
        <f t="shared" si="2084"/>
        <v>4.422768406329519</v>
      </c>
      <c r="I2288" s="6">
        <f t="shared" si="2085"/>
        <v>81.559234599936289</v>
      </c>
    </row>
    <row r="2289" spans="1:9" ht="14.25" customHeight="1" x14ac:dyDescent="0.3">
      <c r="A2289" s="9">
        <v>42766</v>
      </c>
      <c r="B2289" s="6">
        <v>8561.2998046875</v>
      </c>
      <c r="C2289" s="6">
        <f t="shared" si="2067"/>
        <v>-71.4501953125</v>
      </c>
      <c r="D2289" s="6">
        <f t="shared" si="2068"/>
        <v>0</v>
      </c>
      <c r="E2289" s="6">
        <f t="shared" si="2069"/>
        <v>71.4501953125</v>
      </c>
      <c r="F2289" s="6">
        <f t="shared" ref="F2289:G2289" si="2318">AVERAGE(D2276:D2289)</f>
        <v>32.860770089285715</v>
      </c>
      <c r="G2289" s="6">
        <f t="shared" si="2318"/>
        <v>13.382184709821429</v>
      </c>
      <c r="H2289" s="6">
        <f t="shared" si="2084"/>
        <v>2.4555609417921573</v>
      </c>
      <c r="I2289" s="6">
        <f t="shared" si="2085"/>
        <v>71.061138355112604</v>
      </c>
    </row>
    <row r="2290" spans="1:9" ht="14.25" customHeight="1" x14ac:dyDescent="0.3">
      <c r="A2290" s="9">
        <v>42767</v>
      </c>
      <c r="B2290" s="6">
        <v>8716.400390625</v>
      </c>
      <c r="C2290" s="6">
        <f t="shared" si="2067"/>
        <v>155.1005859375</v>
      </c>
      <c r="D2290" s="6">
        <f t="shared" si="2068"/>
        <v>155.1005859375</v>
      </c>
      <c r="E2290" s="6">
        <f t="shared" si="2069"/>
        <v>0</v>
      </c>
      <c r="F2290" s="6">
        <f t="shared" ref="F2290:G2290" si="2319">AVERAGE(D2277:D2290)</f>
        <v>37.364327566964285</v>
      </c>
      <c r="G2290" s="6">
        <f t="shared" si="2319"/>
        <v>13.382184709821429</v>
      </c>
      <c r="H2290" s="6">
        <f t="shared" si="2084"/>
        <v>2.7920947421643287</v>
      </c>
      <c r="I2290" s="6">
        <f t="shared" si="2085"/>
        <v>73.629350847145432</v>
      </c>
    </row>
    <row r="2291" spans="1:9" ht="14.25" customHeight="1" x14ac:dyDescent="0.3">
      <c r="A2291" s="9">
        <v>42768</v>
      </c>
      <c r="B2291" s="6">
        <v>8734.25</v>
      </c>
      <c r="C2291" s="6">
        <f t="shared" si="2067"/>
        <v>17.849609375</v>
      </c>
      <c r="D2291" s="6">
        <f t="shared" si="2068"/>
        <v>17.849609375</v>
      </c>
      <c r="E2291" s="6">
        <f t="shared" si="2069"/>
        <v>0</v>
      </c>
      <c r="F2291" s="6">
        <f t="shared" ref="F2291:G2291" si="2320">AVERAGE(D2278:D2291)</f>
        <v>36.742885044642854</v>
      </c>
      <c r="G2291" s="6">
        <f t="shared" si="2320"/>
        <v>13.382184709821429</v>
      </c>
      <c r="H2291" s="6">
        <f t="shared" si="2084"/>
        <v>2.7456566951789703</v>
      </c>
      <c r="I2291" s="6">
        <f t="shared" si="2085"/>
        <v>73.302411796385428</v>
      </c>
    </row>
    <row r="2292" spans="1:9" ht="14.25" customHeight="1" x14ac:dyDescent="0.3">
      <c r="A2292" s="9">
        <v>42769</v>
      </c>
      <c r="B2292" s="6">
        <v>8740.9501953125</v>
      </c>
      <c r="C2292" s="6">
        <f t="shared" si="2067"/>
        <v>6.7001953125</v>
      </c>
      <c r="D2292" s="6">
        <f t="shared" si="2068"/>
        <v>6.7001953125</v>
      </c>
      <c r="E2292" s="6">
        <f t="shared" si="2069"/>
        <v>0</v>
      </c>
      <c r="F2292" s="6">
        <f t="shared" ref="F2292:G2292" si="2321">AVERAGE(D2279:D2292)</f>
        <v>37.221470424107146</v>
      </c>
      <c r="G2292" s="6">
        <f t="shared" si="2321"/>
        <v>12.892857142857142</v>
      </c>
      <c r="H2292" s="6">
        <f t="shared" si="2084"/>
        <v>2.8869838556094187</v>
      </c>
      <c r="I2292" s="6">
        <f t="shared" si="2085"/>
        <v>74.273111565491291</v>
      </c>
    </row>
    <row r="2293" spans="1:9" ht="14.25" customHeight="1" x14ac:dyDescent="0.3">
      <c r="A2293" s="9">
        <v>42772</v>
      </c>
      <c r="B2293" s="6">
        <v>8801.0498046875</v>
      </c>
      <c r="C2293" s="6">
        <f t="shared" si="2067"/>
        <v>60.099609375</v>
      </c>
      <c r="D2293" s="6">
        <f t="shared" si="2068"/>
        <v>60.099609375</v>
      </c>
      <c r="E2293" s="6">
        <f t="shared" si="2069"/>
        <v>0</v>
      </c>
      <c r="F2293" s="6">
        <f t="shared" ref="F2293:G2293" si="2322">AVERAGE(D2280:D2293)</f>
        <v>40.625</v>
      </c>
      <c r="G2293" s="6">
        <f t="shared" si="2322"/>
        <v>12.892857142857142</v>
      </c>
      <c r="H2293" s="6">
        <f t="shared" si="2084"/>
        <v>3.1509695290858728</v>
      </c>
      <c r="I2293" s="6">
        <f t="shared" si="2085"/>
        <v>75.909242575909246</v>
      </c>
    </row>
    <row r="2294" spans="1:9" ht="14.25" customHeight="1" x14ac:dyDescent="0.3">
      <c r="A2294" s="9">
        <v>42773</v>
      </c>
      <c r="B2294" s="6">
        <v>8768.2998046875</v>
      </c>
      <c r="C2294" s="6">
        <f t="shared" si="2067"/>
        <v>-32.75</v>
      </c>
      <c r="D2294" s="6">
        <f t="shared" si="2068"/>
        <v>0</v>
      </c>
      <c r="E2294" s="6">
        <f t="shared" si="2069"/>
        <v>32.75</v>
      </c>
      <c r="F2294" s="6">
        <f t="shared" ref="F2294:G2294" si="2323">AVERAGE(D2281:D2294)</f>
        <v>40.625</v>
      </c>
      <c r="G2294" s="6">
        <f t="shared" si="2323"/>
        <v>14.175013950892858</v>
      </c>
      <c r="H2294" s="6">
        <f t="shared" si="2084"/>
        <v>2.8659583786470351</v>
      </c>
      <c r="I2294" s="6">
        <f t="shared" si="2085"/>
        <v>74.133192806127184</v>
      </c>
    </row>
    <row r="2295" spans="1:9" ht="14.25" customHeight="1" x14ac:dyDescent="0.3">
      <c r="A2295" s="9">
        <v>42774</v>
      </c>
      <c r="B2295" s="6">
        <v>8769.0498046875</v>
      </c>
      <c r="C2295" s="6">
        <f t="shared" si="2067"/>
        <v>0.75</v>
      </c>
      <c r="D2295" s="6">
        <f t="shared" si="2068"/>
        <v>0.75</v>
      </c>
      <c r="E2295" s="6">
        <f t="shared" si="2069"/>
        <v>0</v>
      </c>
      <c r="F2295" s="6">
        <f t="shared" ref="F2295:G2295" si="2324">AVERAGE(D2282:D2295)</f>
        <v>39.321428571428569</v>
      </c>
      <c r="G2295" s="6">
        <f t="shared" si="2324"/>
        <v>14.175013950892858</v>
      </c>
      <c r="H2295" s="6">
        <f t="shared" si="2084"/>
        <v>2.7739957581453938</v>
      </c>
      <c r="I2295" s="6">
        <f t="shared" si="2085"/>
        <v>73.502884897480186</v>
      </c>
    </row>
    <row r="2296" spans="1:9" ht="14.25" customHeight="1" x14ac:dyDescent="0.3">
      <c r="A2296" s="9">
        <v>42775</v>
      </c>
      <c r="B2296" s="6">
        <v>8778.400390625</v>
      </c>
      <c r="C2296" s="6">
        <f t="shared" si="2067"/>
        <v>9.3505859375</v>
      </c>
      <c r="D2296" s="6">
        <f t="shared" si="2068"/>
        <v>9.3505859375</v>
      </c>
      <c r="E2296" s="6">
        <f t="shared" si="2069"/>
        <v>0</v>
      </c>
      <c r="F2296" s="6">
        <f t="shared" ref="F2296:G2296" si="2325">AVERAGE(D2283:D2296)</f>
        <v>38.696498325892854</v>
      </c>
      <c r="G2296" s="6">
        <f t="shared" si="2325"/>
        <v>14.175013950892858</v>
      </c>
      <c r="H2296" s="6">
        <f t="shared" si="2084"/>
        <v>2.7299090117266118</v>
      </c>
      <c r="I2296" s="6">
        <f t="shared" si="2085"/>
        <v>73.189694524556501</v>
      </c>
    </row>
    <row r="2297" spans="1:9" ht="14.25" customHeight="1" x14ac:dyDescent="0.3">
      <c r="A2297" s="9">
        <v>42776</v>
      </c>
      <c r="B2297" s="6">
        <v>8793.5498046875</v>
      </c>
      <c r="C2297" s="6">
        <f t="shared" si="2067"/>
        <v>15.1494140625</v>
      </c>
      <c r="D2297" s="6">
        <f t="shared" si="2068"/>
        <v>15.1494140625</v>
      </c>
      <c r="E2297" s="6">
        <f t="shared" si="2069"/>
        <v>0</v>
      </c>
      <c r="F2297" s="6">
        <f t="shared" ref="F2297:G2297" si="2326">AVERAGE(D2284:D2297)</f>
        <v>39.778599330357146</v>
      </c>
      <c r="G2297" s="6">
        <f t="shared" si="2326"/>
        <v>8.0500139508928577</v>
      </c>
      <c r="H2297" s="6">
        <f t="shared" si="2084"/>
        <v>4.9414323469520385</v>
      </c>
      <c r="I2297" s="6">
        <f t="shared" si="2085"/>
        <v>83.169041712424757</v>
      </c>
    </row>
    <row r="2298" spans="1:9" ht="14.25" customHeight="1" x14ac:dyDescent="0.3">
      <c r="A2298" s="9">
        <v>42779</v>
      </c>
      <c r="B2298" s="6">
        <v>8805.0498046875</v>
      </c>
      <c r="C2298" s="6">
        <f t="shared" ref="C2298:C2552" si="2327">B2298-B2297</f>
        <v>11.5</v>
      </c>
      <c r="D2298" s="6">
        <f t="shared" ref="D2298:D2552" si="2328">IF(C2298&gt;0,C2298,0)</f>
        <v>11.5</v>
      </c>
      <c r="E2298" s="6">
        <f t="shared" ref="E2298:E2552" si="2329">IF(C2298&lt;0,ABS(C2298),0)</f>
        <v>0</v>
      </c>
      <c r="F2298" s="6">
        <f t="shared" ref="F2298:G2298" si="2330">AVERAGE(D2285:D2298)</f>
        <v>37.589285714285715</v>
      </c>
      <c r="G2298" s="6">
        <f t="shared" si="2330"/>
        <v>8.0500139508928577</v>
      </c>
      <c r="H2298" s="6">
        <f t="shared" si="2084"/>
        <v>4.6694683939170742</v>
      </c>
      <c r="I2298" s="6">
        <f t="shared" si="2085"/>
        <v>82.361661966879879</v>
      </c>
    </row>
    <row r="2299" spans="1:9" ht="14.25" customHeight="1" x14ac:dyDescent="0.3">
      <c r="A2299" s="9">
        <v>42780</v>
      </c>
      <c r="B2299" s="6">
        <v>8792.2998046875</v>
      </c>
      <c r="C2299" s="6">
        <f t="shared" si="2327"/>
        <v>-12.75</v>
      </c>
      <c r="D2299" s="6">
        <f t="shared" si="2328"/>
        <v>0</v>
      </c>
      <c r="E2299" s="6">
        <f t="shared" si="2329"/>
        <v>12.75</v>
      </c>
      <c r="F2299" s="6">
        <f t="shared" ref="F2299:G2299" si="2331">AVERAGE(D2286:D2299)</f>
        <v>31.56787109375</v>
      </c>
      <c r="G2299" s="6">
        <f t="shared" si="2331"/>
        <v>8.9607282366071423</v>
      </c>
      <c r="H2299" s="6">
        <f t="shared" si="2084"/>
        <v>3.5229135690987929</v>
      </c>
      <c r="I2299" s="6">
        <f t="shared" si="2085"/>
        <v>77.890357957929012</v>
      </c>
    </row>
    <row r="2300" spans="1:9" ht="14.25" customHeight="1" x14ac:dyDescent="0.3">
      <c r="A2300" s="9">
        <v>42781</v>
      </c>
      <c r="B2300" s="6">
        <v>8724.7001953125</v>
      </c>
      <c r="C2300" s="6">
        <f t="shared" si="2327"/>
        <v>-67.599609375</v>
      </c>
      <c r="D2300" s="6">
        <f t="shared" si="2328"/>
        <v>0</v>
      </c>
      <c r="E2300" s="6">
        <f t="shared" si="2329"/>
        <v>67.599609375</v>
      </c>
      <c r="F2300" s="6">
        <f t="shared" ref="F2300:G2300" si="2332">AVERAGE(D2287:D2300)</f>
        <v>22.5</v>
      </c>
      <c r="G2300" s="6">
        <f t="shared" si="2332"/>
        <v>13.789271763392858</v>
      </c>
      <c r="H2300" s="6">
        <f t="shared" si="2084"/>
        <v>1.6317032825280879</v>
      </c>
      <c r="I2300" s="6">
        <f t="shared" si="2085"/>
        <v>62.001795314881697</v>
      </c>
    </row>
    <row r="2301" spans="1:9" ht="14.25" customHeight="1" x14ac:dyDescent="0.3">
      <c r="A2301" s="9">
        <v>42782</v>
      </c>
      <c r="B2301" s="6">
        <v>8778</v>
      </c>
      <c r="C2301" s="6">
        <f t="shared" si="2327"/>
        <v>53.2998046875</v>
      </c>
      <c r="D2301" s="6">
        <f t="shared" si="2328"/>
        <v>53.2998046875</v>
      </c>
      <c r="E2301" s="6">
        <f t="shared" si="2329"/>
        <v>0</v>
      </c>
      <c r="F2301" s="6">
        <f t="shared" ref="F2301:G2301" si="2333">AVERAGE(D2288:D2301)</f>
        <v>23.55712890625</v>
      </c>
      <c r="G2301" s="6">
        <f t="shared" si="2333"/>
        <v>13.789271763392858</v>
      </c>
      <c r="H2301" s="6">
        <f t="shared" si="2084"/>
        <v>1.7083664250340191</v>
      </c>
      <c r="I2301" s="6">
        <f t="shared" si="2085"/>
        <v>63.077374215069916</v>
      </c>
    </row>
    <row r="2302" spans="1:9" ht="14.25" customHeight="1" x14ac:dyDescent="0.3">
      <c r="A2302" s="9">
        <v>42783</v>
      </c>
      <c r="B2302" s="6">
        <v>8821.7001953125</v>
      </c>
      <c r="C2302" s="6">
        <f t="shared" si="2327"/>
        <v>43.7001953125</v>
      </c>
      <c r="D2302" s="6">
        <f t="shared" si="2328"/>
        <v>43.7001953125</v>
      </c>
      <c r="E2302" s="6">
        <f t="shared" si="2329"/>
        <v>0</v>
      </c>
      <c r="F2302" s="6">
        <f t="shared" ref="F2302:G2302" si="2334">AVERAGE(D2289:D2302)</f>
        <v>26.678571428571427</v>
      </c>
      <c r="G2302" s="6">
        <f t="shared" si="2334"/>
        <v>13.18212890625</v>
      </c>
      <c r="H2302" s="6">
        <f t="shared" si="2084"/>
        <v>2.0238439191656217</v>
      </c>
      <c r="I2302" s="6">
        <f t="shared" si="2085"/>
        <v>66.92951002987175</v>
      </c>
    </row>
    <row r="2303" spans="1:9" ht="14.25" customHeight="1" x14ac:dyDescent="0.3">
      <c r="A2303" s="9">
        <v>42786</v>
      </c>
      <c r="B2303" s="6">
        <v>8879.2001953125</v>
      </c>
      <c r="C2303" s="6">
        <f t="shared" si="2327"/>
        <v>57.5</v>
      </c>
      <c r="D2303" s="6">
        <f t="shared" si="2328"/>
        <v>57.5</v>
      </c>
      <c r="E2303" s="6">
        <f t="shared" si="2329"/>
        <v>0</v>
      </c>
      <c r="F2303" s="6">
        <f t="shared" ref="F2303:G2303" si="2335">AVERAGE(D2290:D2303)</f>
        <v>30.785714285714285</v>
      </c>
      <c r="G2303" s="6">
        <f t="shared" si="2335"/>
        <v>8.0785435267857135</v>
      </c>
      <c r="H2303" s="6">
        <f t="shared" si="2084"/>
        <v>3.8108000759839054</v>
      </c>
      <c r="I2303" s="6">
        <f t="shared" si="2085"/>
        <v>79.2134367630008</v>
      </c>
    </row>
    <row r="2304" spans="1:9" ht="14.25" customHeight="1" x14ac:dyDescent="0.3">
      <c r="A2304" s="9">
        <v>42787</v>
      </c>
      <c r="B2304" s="6">
        <v>8907.849609375</v>
      </c>
      <c r="C2304" s="6">
        <f t="shared" si="2327"/>
        <v>28.6494140625</v>
      </c>
      <c r="D2304" s="6">
        <f t="shared" si="2328"/>
        <v>28.6494140625</v>
      </c>
      <c r="E2304" s="6">
        <f t="shared" si="2329"/>
        <v>0</v>
      </c>
      <c r="F2304" s="6">
        <f t="shared" ref="F2304:G2304" si="2336">AVERAGE(D2291:D2304)</f>
        <v>21.753487723214285</v>
      </c>
      <c r="G2304" s="6">
        <f t="shared" si="2336"/>
        <v>8.0785435267857135</v>
      </c>
      <c r="H2304" s="6">
        <f t="shared" si="2084"/>
        <v>2.6927487177715994</v>
      </c>
      <c r="I2304" s="6">
        <f t="shared" si="2085"/>
        <v>72.919901232720406</v>
      </c>
    </row>
    <row r="2305" spans="1:9" ht="14.25" customHeight="1" x14ac:dyDescent="0.3">
      <c r="A2305" s="9">
        <v>42788</v>
      </c>
      <c r="B2305" s="6">
        <v>8926.900390625</v>
      </c>
      <c r="C2305" s="6">
        <f t="shared" si="2327"/>
        <v>19.05078125</v>
      </c>
      <c r="D2305" s="6">
        <f t="shared" si="2328"/>
        <v>19.05078125</v>
      </c>
      <c r="E2305" s="6">
        <f t="shared" si="2329"/>
        <v>0</v>
      </c>
      <c r="F2305" s="6">
        <f t="shared" ref="F2305:G2305" si="2337">AVERAGE(D2292:D2305)</f>
        <v>21.839285714285715</v>
      </c>
      <c r="G2305" s="6">
        <f t="shared" si="2337"/>
        <v>8.0785435267857135</v>
      </c>
      <c r="H2305" s="6">
        <f t="shared" si="2084"/>
        <v>2.7033691954340586</v>
      </c>
      <c r="I2305" s="6">
        <f t="shared" si="2085"/>
        <v>72.997561214449917</v>
      </c>
    </row>
    <row r="2306" spans="1:9" ht="14.25" customHeight="1" x14ac:dyDescent="0.3">
      <c r="A2306" s="9">
        <v>42789</v>
      </c>
      <c r="B2306" s="6">
        <v>8939.5</v>
      </c>
      <c r="C2306" s="6">
        <f t="shared" si="2327"/>
        <v>12.599609375</v>
      </c>
      <c r="D2306" s="6">
        <f t="shared" si="2328"/>
        <v>12.599609375</v>
      </c>
      <c r="E2306" s="6">
        <f t="shared" si="2329"/>
        <v>0</v>
      </c>
      <c r="F2306" s="6">
        <f t="shared" ref="F2306:G2306" si="2338">AVERAGE(D2293:D2306)</f>
        <v>22.260672433035715</v>
      </c>
      <c r="G2306" s="6">
        <f t="shared" si="2338"/>
        <v>8.0785435267857135</v>
      </c>
      <c r="H2306" s="6">
        <f t="shared" si="2084"/>
        <v>2.7555304194656953</v>
      </c>
      <c r="I2306" s="6">
        <f t="shared" si="2085"/>
        <v>73.372602846809812</v>
      </c>
    </row>
    <row r="2307" spans="1:9" ht="14.25" customHeight="1" x14ac:dyDescent="0.3">
      <c r="A2307" s="9">
        <v>42793</v>
      </c>
      <c r="B2307" s="6">
        <v>8896.7001953125</v>
      </c>
      <c r="C2307" s="6">
        <f t="shared" si="2327"/>
        <v>-42.7998046875</v>
      </c>
      <c r="D2307" s="6">
        <f t="shared" si="2328"/>
        <v>0</v>
      </c>
      <c r="E2307" s="6">
        <f t="shared" si="2329"/>
        <v>42.7998046875</v>
      </c>
      <c r="F2307" s="6">
        <f t="shared" ref="F2307:G2307" si="2339">AVERAGE(D2294:D2307)</f>
        <v>17.967843191964285</v>
      </c>
      <c r="G2307" s="6">
        <f t="shared" si="2339"/>
        <v>11.135672433035714</v>
      </c>
      <c r="H2307" s="6">
        <f t="shared" si="2084"/>
        <v>1.613539128419391</v>
      </c>
      <c r="I2307" s="6">
        <f t="shared" si="2085"/>
        <v>61.737706961181892</v>
      </c>
    </row>
    <row r="2308" spans="1:9" ht="14.25" customHeight="1" x14ac:dyDescent="0.3">
      <c r="A2308" s="9">
        <v>42794</v>
      </c>
      <c r="B2308" s="6">
        <v>8879.599609375</v>
      </c>
      <c r="C2308" s="6">
        <f t="shared" si="2327"/>
        <v>-17.1005859375</v>
      </c>
      <c r="D2308" s="6">
        <f t="shared" si="2328"/>
        <v>0</v>
      </c>
      <c r="E2308" s="6">
        <f t="shared" si="2329"/>
        <v>17.1005859375</v>
      </c>
      <c r="F2308" s="6">
        <f t="shared" ref="F2308:G2308" si="2340">AVERAGE(D2295:D2308)</f>
        <v>17.967843191964285</v>
      </c>
      <c r="G2308" s="6">
        <f t="shared" si="2340"/>
        <v>10.017857142857142</v>
      </c>
      <c r="H2308" s="6">
        <f t="shared" si="2084"/>
        <v>1.7935814950980391</v>
      </c>
      <c r="I2308" s="6">
        <f t="shared" si="2085"/>
        <v>64.203657500068545</v>
      </c>
    </row>
    <row r="2309" spans="1:9" ht="14.25" customHeight="1" x14ac:dyDescent="0.3">
      <c r="A2309" s="9">
        <v>42795</v>
      </c>
      <c r="B2309" s="6">
        <v>8945.7998046875</v>
      </c>
      <c r="C2309" s="6">
        <f t="shared" si="2327"/>
        <v>66.2001953125</v>
      </c>
      <c r="D2309" s="6">
        <f t="shared" si="2328"/>
        <v>66.2001953125</v>
      </c>
      <c r="E2309" s="6">
        <f t="shared" si="2329"/>
        <v>0</v>
      </c>
      <c r="F2309" s="6">
        <f t="shared" ref="F2309:G2309" si="2341">AVERAGE(D2296:D2309)</f>
        <v>22.642857142857142</v>
      </c>
      <c r="G2309" s="6">
        <f t="shared" si="2341"/>
        <v>10.017857142857142</v>
      </c>
      <c r="H2309" s="6">
        <f t="shared" si="2084"/>
        <v>2.2602495543672014</v>
      </c>
      <c r="I2309" s="6">
        <f t="shared" si="2085"/>
        <v>69.327501366867139</v>
      </c>
    </row>
    <row r="2310" spans="1:9" ht="14.25" customHeight="1" x14ac:dyDescent="0.3">
      <c r="A2310" s="9">
        <v>42796</v>
      </c>
      <c r="B2310" s="6">
        <v>8899.75</v>
      </c>
      <c r="C2310" s="6">
        <f t="shared" si="2327"/>
        <v>-46.0498046875</v>
      </c>
      <c r="D2310" s="6">
        <f t="shared" si="2328"/>
        <v>0</v>
      </c>
      <c r="E2310" s="6">
        <f t="shared" si="2329"/>
        <v>46.0498046875</v>
      </c>
      <c r="F2310" s="6">
        <f t="shared" ref="F2310:G2310" si="2342">AVERAGE(D2297:D2310)</f>
        <v>21.974958147321427</v>
      </c>
      <c r="G2310" s="6">
        <f t="shared" si="2342"/>
        <v>13.30712890625</v>
      </c>
      <c r="H2310" s="6">
        <f t="shared" si="2084"/>
        <v>1.6513673461899343</v>
      </c>
      <c r="I2310" s="6">
        <f t="shared" si="2085"/>
        <v>62.283611833832865</v>
      </c>
    </row>
    <row r="2311" spans="1:9" ht="14.25" customHeight="1" x14ac:dyDescent="0.3">
      <c r="A2311" s="9">
        <v>42797</v>
      </c>
      <c r="B2311" s="6">
        <v>8897.5498046875</v>
      </c>
      <c r="C2311" s="6">
        <f t="shared" si="2327"/>
        <v>-2.2001953125</v>
      </c>
      <c r="D2311" s="6">
        <f t="shared" si="2328"/>
        <v>0</v>
      </c>
      <c r="E2311" s="6">
        <f t="shared" si="2329"/>
        <v>2.2001953125</v>
      </c>
      <c r="F2311" s="6">
        <f t="shared" ref="F2311:G2311" si="2343">AVERAGE(D2298:D2311)</f>
        <v>20.892857142857142</v>
      </c>
      <c r="G2311" s="6">
        <f t="shared" si="2343"/>
        <v>13.464285714285714</v>
      </c>
      <c r="H2311" s="6">
        <f t="shared" ref="H2311:H2565" si="2344">F2311/G2311</f>
        <v>1.5517241379310345</v>
      </c>
      <c r="I2311" s="6">
        <f t="shared" ref="I2311:I2565" si="2345">IF(G2311=0,100,100-(100/(1+H2311)))</f>
        <v>60.810810810810814</v>
      </c>
    </row>
    <row r="2312" spans="1:9" ht="14.25" customHeight="1" x14ac:dyDescent="0.3">
      <c r="A2312" s="9">
        <v>42800</v>
      </c>
      <c r="B2312" s="6">
        <v>8963.4501953125</v>
      </c>
      <c r="C2312" s="6">
        <f t="shared" si="2327"/>
        <v>65.900390625</v>
      </c>
      <c r="D2312" s="6">
        <f t="shared" si="2328"/>
        <v>65.900390625</v>
      </c>
      <c r="E2312" s="6">
        <f t="shared" si="2329"/>
        <v>0</v>
      </c>
      <c r="F2312" s="6">
        <f t="shared" ref="F2312:G2312" si="2346">AVERAGE(D2299:D2312)</f>
        <v>24.778599330357142</v>
      </c>
      <c r="G2312" s="6">
        <f t="shared" si="2346"/>
        <v>13.464285714285714</v>
      </c>
      <c r="H2312" s="6">
        <f t="shared" si="2344"/>
        <v>1.8403203746684351</v>
      </c>
      <c r="I2312" s="6">
        <f t="shared" si="2345"/>
        <v>64.792704058367534</v>
      </c>
    </row>
    <row r="2313" spans="1:9" ht="14.25" customHeight="1" x14ac:dyDescent="0.3">
      <c r="A2313" s="9">
        <v>42801</v>
      </c>
      <c r="B2313" s="6">
        <v>8946.900390625</v>
      </c>
      <c r="C2313" s="6">
        <f t="shared" si="2327"/>
        <v>-16.5498046875</v>
      </c>
      <c r="D2313" s="6">
        <f t="shared" si="2328"/>
        <v>0</v>
      </c>
      <c r="E2313" s="6">
        <f t="shared" si="2329"/>
        <v>16.5498046875</v>
      </c>
      <c r="F2313" s="6">
        <f t="shared" ref="F2313:G2313" si="2347">AVERAGE(D2300:D2313)</f>
        <v>24.778599330357142</v>
      </c>
      <c r="G2313" s="6">
        <f t="shared" si="2347"/>
        <v>13.735700334821429</v>
      </c>
      <c r="H2313" s="6">
        <f t="shared" si="2344"/>
        <v>1.8039560216336998</v>
      </c>
      <c r="I2313" s="6">
        <f t="shared" si="2345"/>
        <v>64.336102553514408</v>
      </c>
    </row>
    <row r="2314" spans="1:9" ht="14.25" customHeight="1" x14ac:dyDescent="0.3">
      <c r="A2314" s="9">
        <v>42802</v>
      </c>
      <c r="B2314" s="6">
        <v>8924.2998046875</v>
      </c>
      <c r="C2314" s="6">
        <f t="shared" si="2327"/>
        <v>-22.6005859375</v>
      </c>
      <c r="D2314" s="6">
        <f t="shared" si="2328"/>
        <v>0</v>
      </c>
      <c r="E2314" s="6">
        <f t="shared" si="2329"/>
        <v>22.6005859375</v>
      </c>
      <c r="F2314" s="6">
        <f t="shared" ref="F2314:G2314" si="2348">AVERAGE(D2301:D2314)</f>
        <v>24.778599330357142</v>
      </c>
      <c r="G2314" s="6">
        <f t="shared" si="2348"/>
        <v>10.521484375</v>
      </c>
      <c r="H2314" s="6">
        <f t="shared" si="2344"/>
        <v>2.3550478665570553</v>
      </c>
      <c r="I2314" s="6">
        <f t="shared" si="2345"/>
        <v>70.194165932237553</v>
      </c>
    </row>
    <row r="2315" spans="1:9" ht="14.25" customHeight="1" x14ac:dyDescent="0.3">
      <c r="A2315" s="9">
        <v>42803</v>
      </c>
      <c r="B2315" s="6">
        <v>8927</v>
      </c>
      <c r="C2315" s="6">
        <f t="shared" si="2327"/>
        <v>2.7001953125</v>
      </c>
      <c r="D2315" s="6">
        <f t="shared" si="2328"/>
        <v>2.7001953125</v>
      </c>
      <c r="E2315" s="6">
        <f t="shared" si="2329"/>
        <v>0</v>
      </c>
      <c r="F2315" s="6">
        <f t="shared" ref="F2315:G2315" si="2349">AVERAGE(D2302:D2315)</f>
        <v>21.164341517857142</v>
      </c>
      <c r="G2315" s="6">
        <f t="shared" si="2349"/>
        <v>10.521484375</v>
      </c>
      <c r="H2315" s="6">
        <f t="shared" si="2344"/>
        <v>2.0115357076559972</v>
      </c>
      <c r="I2315" s="6">
        <f t="shared" si="2345"/>
        <v>66.794350222785795</v>
      </c>
    </row>
    <row r="2316" spans="1:9" ht="14.25" customHeight="1" x14ac:dyDescent="0.3">
      <c r="A2316" s="9">
        <v>42804</v>
      </c>
      <c r="B2316" s="6">
        <v>8934.5498046875</v>
      </c>
      <c r="C2316" s="6">
        <f t="shared" si="2327"/>
        <v>7.5498046875</v>
      </c>
      <c r="D2316" s="6">
        <f t="shared" si="2328"/>
        <v>7.5498046875</v>
      </c>
      <c r="E2316" s="6">
        <f t="shared" si="2329"/>
        <v>0</v>
      </c>
      <c r="F2316" s="6">
        <f t="shared" ref="F2316:G2316" si="2350">AVERAGE(D2303:D2316)</f>
        <v>18.582170758928573</v>
      </c>
      <c r="G2316" s="6">
        <f t="shared" si="2350"/>
        <v>10.521484375</v>
      </c>
      <c r="H2316" s="6">
        <f t="shared" si="2344"/>
        <v>1.7661168421331779</v>
      </c>
      <c r="I2316" s="6">
        <f t="shared" si="2345"/>
        <v>63.848237183328138</v>
      </c>
    </row>
    <row r="2317" spans="1:9" ht="14.25" customHeight="1" x14ac:dyDescent="0.3">
      <c r="A2317" s="9">
        <v>42808</v>
      </c>
      <c r="B2317" s="6">
        <v>9087</v>
      </c>
      <c r="C2317" s="6">
        <f t="shared" si="2327"/>
        <v>152.4501953125</v>
      </c>
      <c r="D2317" s="6">
        <f t="shared" si="2328"/>
        <v>152.4501953125</v>
      </c>
      <c r="E2317" s="6">
        <f t="shared" si="2329"/>
        <v>0</v>
      </c>
      <c r="F2317" s="6">
        <f t="shared" ref="F2317:G2317" si="2351">AVERAGE(D2304:D2317)</f>
        <v>25.364327566964285</v>
      </c>
      <c r="G2317" s="6">
        <f t="shared" si="2351"/>
        <v>10.521484375</v>
      </c>
      <c r="H2317" s="6">
        <f t="shared" si="2344"/>
        <v>2.4107176005728075</v>
      </c>
      <c r="I2317" s="6">
        <f t="shared" si="2345"/>
        <v>70.680656767594698</v>
      </c>
    </row>
    <row r="2318" spans="1:9" ht="14.25" customHeight="1" x14ac:dyDescent="0.3">
      <c r="A2318" s="9">
        <v>42809</v>
      </c>
      <c r="B2318" s="6">
        <v>9084.7998046875</v>
      </c>
      <c r="C2318" s="6">
        <f t="shared" si="2327"/>
        <v>-2.2001953125</v>
      </c>
      <c r="D2318" s="6">
        <f t="shared" si="2328"/>
        <v>0</v>
      </c>
      <c r="E2318" s="6">
        <f t="shared" si="2329"/>
        <v>2.2001953125</v>
      </c>
      <c r="F2318" s="6">
        <f t="shared" ref="F2318:G2318" si="2352">AVERAGE(D2305:D2318)</f>
        <v>23.317940848214285</v>
      </c>
      <c r="G2318" s="6">
        <f t="shared" si="2352"/>
        <v>10.678641183035714</v>
      </c>
      <c r="H2318" s="6">
        <f t="shared" si="2344"/>
        <v>2.1836056150343919</v>
      </c>
      <c r="I2318" s="6">
        <f t="shared" si="2345"/>
        <v>68.589074121569638</v>
      </c>
    </row>
    <row r="2319" spans="1:9" ht="14.25" customHeight="1" x14ac:dyDescent="0.3">
      <c r="A2319" s="9">
        <v>42810</v>
      </c>
      <c r="B2319" s="6">
        <v>9153.7001953125</v>
      </c>
      <c r="C2319" s="6">
        <f t="shared" si="2327"/>
        <v>68.900390625</v>
      </c>
      <c r="D2319" s="6">
        <f t="shared" si="2328"/>
        <v>68.900390625</v>
      </c>
      <c r="E2319" s="6">
        <f t="shared" si="2329"/>
        <v>0</v>
      </c>
      <c r="F2319" s="6">
        <f t="shared" ref="F2319:G2319" si="2353">AVERAGE(D2306:D2319)</f>
        <v>26.878627232142858</v>
      </c>
      <c r="G2319" s="6">
        <f t="shared" si="2353"/>
        <v>10.678641183035714</v>
      </c>
      <c r="H2319" s="6">
        <f t="shared" si="2344"/>
        <v>2.51704564011784</v>
      </c>
      <c r="I2319" s="6">
        <f t="shared" si="2345"/>
        <v>71.567045118968238</v>
      </c>
    </row>
    <row r="2320" spans="1:9" ht="14.25" customHeight="1" x14ac:dyDescent="0.3">
      <c r="A2320" s="9">
        <v>42811</v>
      </c>
      <c r="B2320" s="6">
        <v>9160.0498046875</v>
      </c>
      <c r="C2320" s="6">
        <f t="shared" si="2327"/>
        <v>6.349609375</v>
      </c>
      <c r="D2320" s="6">
        <f t="shared" si="2328"/>
        <v>6.349609375</v>
      </c>
      <c r="E2320" s="6">
        <f t="shared" si="2329"/>
        <v>0</v>
      </c>
      <c r="F2320" s="6">
        <f t="shared" ref="F2320:G2320" si="2354">AVERAGE(D2307:D2320)</f>
        <v>26.432198660714285</v>
      </c>
      <c r="G2320" s="6">
        <f t="shared" si="2354"/>
        <v>10.678641183035714</v>
      </c>
      <c r="H2320" s="6">
        <f t="shared" si="2344"/>
        <v>2.4752398931340593</v>
      </c>
      <c r="I2320" s="6">
        <f t="shared" si="2345"/>
        <v>71.225008035397096</v>
      </c>
    </row>
    <row r="2321" spans="1:9" ht="14.25" customHeight="1" x14ac:dyDescent="0.3">
      <c r="A2321" s="9">
        <v>42814</v>
      </c>
      <c r="B2321" s="6">
        <v>9126.849609375</v>
      </c>
      <c r="C2321" s="6">
        <f t="shared" si="2327"/>
        <v>-33.2001953125</v>
      </c>
      <c r="D2321" s="6">
        <f t="shared" si="2328"/>
        <v>0</v>
      </c>
      <c r="E2321" s="6">
        <f t="shared" si="2329"/>
        <v>33.2001953125</v>
      </c>
      <c r="F2321" s="6">
        <f t="shared" ref="F2321:G2321" si="2355">AVERAGE(D2308:D2321)</f>
        <v>26.432198660714285</v>
      </c>
      <c r="G2321" s="6">
        <f t="shared" si="2355"/>
        <v>9.9929547991071423</v>
      </c>
      <c r="H2321" s="6">
        <f t="shared" si="2344"/>
        <v>2.6450833804507918</v>
      </c>
      <c r="I2321" s="6">
        <f t="shared" si="2345"/>
        <v>72.565785316100815</v>
      </c>
    </row>
    <row r="2322" spans="1:9" ht="14.25" customHeight="1" x14ac:dyDescent="0.3">
      <c r="A2322" s="9">
        <v>42815</v>
      </c>
      <c r="B2322" s="6">
        <v>9121.5</v>
      </c>
      <c r="C2322" s="6">
        <f t="shared" si="2327"/>
        <v>-5.349609375</v>
      </c>
      <c r="D2322" s="6">
        <f t="shared" si="2328"/>
        <v>0</v>
      </c>
      <c r="E2322" s="6">
        <f t="shared" si="2329"/>
        <v>5.349609375</v>
      </c>
      <c r="F2322" s="6">
        <f t="shared" ref="F2322:G2322" si="2356">AVERAGE(D2309:D2322)</f>
        <v>26.432198660714285</v>
      </c>
      <c r="G2322" s="6">
        <f t="shared" si="2356"/>
        <v>9.1535993303571423</v>
      </c>
      <c r="H2322" s="6">
        <f t="shared" si="2344"/>
        <v>2.887628975965129</v>
      </c>
      <c r="I2322" s="6">
        <f t="shared" si="2345"/>
        <v>74.277380733027812</v>
      </c>
    </row>
    <row r="2323" spans="1:9" ht="14.25" customHeight="1" x14ac:dyDescent="0.3">
      <c r="A2323" s="9">
        <v>42816</v>
      </c>
      <c r="B2323" s="6">
        <v>9030.4501953125</v>
      </c>
      <c r="C2323" s="6">
        <f t="shared" si="2327"/>
        <v>-91.0498046875</v>
      </c>
      <c r="D2323" s="6">
        <f t="shared" si="2328"/>
        <v>0</v>
      </c>
      <c r="E2323" s="6">
        <f t="shared" si="2329"/>
        <v>91.0498046875</v>
      </c>
      <c r="F2323" s="6">
        <f t="shared" ref="F2323:G2323" si="2357">AVERAGE(D2310:D2323)</f>
        <v>21.70361328125</v>
      </c>
      <c r="G2323" s="6">
        <f t="shared" si="2357"/>
        <v>15.657156808035714</v>
      </c>
      <c r="H2323" s="6">
        <f t="shared" si="2344"/>
        <v>1.3861784452532957</v>
      </c>
      <c r="I2323" s="6">
        <f t="shared" si="2345"/>
        <v>58.091985870157806</v>
      </c>
    </row>
    <row r="2324" spans="1:9" ht="14.25" customHeight="1" x14ac:dyDescent="0.3">
      <c r="A2324" s="9">
        <v>42817</v>
      </c>
      <c r="B2324" s="6">
        <v>9086.2998046875</v>
      </c>
      <c r="C2324" s="6">
        <f t="shared" si="2327"/>
        <v>55.849609375</v>
      </c>
      <c r="D2324" s="6">
        <f t="shared" si="2328"/>
        <v>55.849609375</v>
      </c>
      <c r="E2324" s="6">
        <f t="shared" si="2329"/>
        <v>0</v>
      </c>
      <c r="F2324" s="6">
        <f t="shared" ref="F2324:G2324" si="2358">AVERAGE(D2311:D2324)</f>
        <v>25.69287109375</v>
      </c>
      <c r="G2324" s="6">
        <f t="shared" si="2358"/>
        <v>12.367885044642858</v>
      </c>
      <c r="H2324" s="6">
        <f t="shared" si="2344"/>
        <v>2.0773859880658296</v>
      </c>
      <c r="I2324" s="6">
        <f t="shared" si="2345"/>
        <v>67.504888763449827</v>
      </c>
    </row>
    <row r="2325" spans="1:9" ht="14.25" customHeight="1" x14ac:dyDescent="0.3">
      <c r="A2325" s="9">
        <v>42818</v>
      </c>
      <c r="B2325" s="6">
        <v>9108</v>
      </c>
      <c r="C2325" s="6">
        <f t="shared" si="2327"/>
        <v>21.7001953125</v>
      </c>
      <c r="D2325" s="6">
        <f t="shared" si="2328"/>
        <v>21.7001953125</v>
      </c>
      <c r="E2325" s="6">
        <f t="shared" si="2329"/>
        <v>0</v>
      </c>
      <c r="F2325" s="6">
        <f t="shared" ref="F2325:G2325" si="2359">AVERAGE(D2312:D2325)</f>
        <v>27.242885044642858</v>
      </c>
      <c r="G2325" s="6">
        <f t="shared" si="2359"/>
        <v>12.210728236607142</v>
      </c>
      <c r="H2325" s="6">
        <f t="shared" si="2344"/>
        <v>2.231061449960869</v>
      </c>
      <c r="I2325" s="6">
        <f t="shared" si="2345"/>
        <v>69.050418400055165</v>
      </c>
    </row>
    <row r="2326" spans="1:9" ht="14.25" customHeight="1" x14ac:dyDescent="0.3">
      <c r="A2326" s="9">
        <v>42821</v>
      </c>
      <c r="B2326" s="6">
        <v>9045.2001953125</v>
      </c>
      <c r="C2326" s="6">
        <f t="shared" si="2327"/>
        <v>-62.7998046875</v>
      </c>
      <c r="D2326" s="6">
        <f t="shared" si="2328"/>
        <v>0</v>
      </c>
      <c r="E2326" s="6">
        <f t="shared" si="2329"/>
        <v>62.7998046875</v>
      </c>
      <c r="F2326" s="6">
        <f t="shared" ref="F2326:G2326" si="2360">AVERAGE(D2313:D2326)</f>
        <v>22.535714285714285</v>
      </c>
      <c r="G2326" s="6">
        <f t="shared" si="2360"/>
        <v>16.696428571428573</v>
      </c>
      <c r="H2326" s="6">
        <f t="shared" si="2344"/>
        <v>1.3497326203208555</v>
      </c>
      <c r="I2326" s="6">
        <f t="shared" si="2345"/>
        <v>57.441966317705962</v>
      </c>
    </row>
    <row r="2327" spans="1:9" ht="14.25" customHeight="1" x14ac:dyDescent="0.3">
      <c r="A2327" s="9">
        <v>42822</v>
      </c>
      <c r="B2327" s="6">
        <v>9100.7998046875</v>
      </c>
      <c r="C2327" s="6">
        <f t="shared" si="2327"/>
        <v>55.599609375</v>
      </c>
      <c r="D2327" s="6">
        <f t="shared" si="2328"/>
        <v>55.599609375</v>
      </c>
      <c r="E2327" s="6">
        <f t="shared" si="2329"/>
        <v>0</v>
      </c>
      <c r="F2327" s="6">
        <f t="shared" ref="F2327:G2327" si="2361">AVERAGE(D2314:D2327)</f>
        <v>26.507114955357142</v>
      </c>
      <c r="G2327" s="6">
        <f t="shared" si="2361"/>
        <v>15.514299665178571</v>
      </c>
      <c r="H2327" s="6">
        <f t="shared" si="2344"/>
        <v>1.7085602010673837</v>
      </c>
      <c r="I2327" s="6">
        <f t="shared" si="2345"/>
        <v>63.080015736555453</v>
      </c>
    </row>
    <row r="2328" spans="1:9" ht="14.25" customHeight="1" x14ac:dyDescent="0.3">
      <c r="A2328" s="9">
        <v>42823</v>
      </c>
      <c r="B2328" s="6">
        <v>9143.7998046875</v>
      </c>
      <c r="C2328" s="6">
        <f t="shared" si="2327"/>
        <v>43</v>
      </c>
      <c r="D2328" s="6">
        <f t="shared" si="2328"/>
        <v>43</v>
      </c>
      <c r="E2328" s="6">
        <f t="shared" si="2329"/>
        <v>0</v>
      </c>
      <c r="F2328" s="6">
        <f t="shared" ref="F2328:G2328" si="2362">AVERAGE(D2315:D2328)</f>
        <v>29.578543526785715</v>
      </c>
      <c r="G2328" s="6">
        <f t="shared" si="2362"/>
        <v>13.899972098214286</v>
      </c>
      <c r="H2328" s="6">
        <f t="shared" si="2344"/>
        <v>2.127957043207708</v>
      </c>
      <c r="I2328" s="6">
        <f t="shared" si="2345"/>
        <v>68.030251496852273</v>
      </c>
    </row>
    <row r="2329" spans="1:9" ht="14.25" customHeight="1" x14ac:dyDescent="0.3">
      <c r="A2329" s="9">
        <v>42824</v>
      </c>
      <c r="B2329" s="6">
        <v>9173.75</v>
      </c>
      <c r="C2329" s="6">
        <f t="shared" si="2327"/>
        <v>29.9501953125</v>
      </c>
      <c r="D2329" s="6">
        <f t="shared" si="2328"/>
        <v>29.9501953125</v>
      </c>
      <c r="E2329" s="6">
        <f t="shared" si="2329"/>
        <v>0</v>
      </c>
      <c r="F2329" s="6">
        <f t="shared" ref="F2329:G2329" si="2363">AVERAGE(D2316:D2329)</f>
        <v>31.524972098214285</v>
      </c>
      <c r="G2329" s="6">
        <f t="shared" si="2363"/>
        <v>13.899972098214286</v>
      </c>
      <c r="H2329" s="6">
        <f t="shared" si="2344"/>
        <v>2.2679881567722182</v>
      </c>
      <c r="I2329" s="6">
        <f t="shared" si="2345"/>
        <v>69.400133904166381</v>
      </c>
    </row>
    <row r="2330" spans="1:9" ht="14.25" customHeight="1" x14ac:dyDescent="0.3">
      <c r="A2330" s="9">
        <v>42825</v>
      </c>
      <c r="B2330" s="6">
        <v>9173.75</v>
      </c>
      <c r="C2330" s="6">
        <f t="shared" si="2327"/>
        <v>0</v>
      </c>
      <c r="D2330" s="6">
        <f t="shared" si="2328"/>
        <v>0</v>
      </c>
      <c r="E2330" s="6">
        <f t="shared" si="2329"/>
        <v>0</v>
      </c>
      <c r="F2330" s="6">
        <f t="shared" ref="F2330:G2330" si="2364">AVERAGE(D2317:D2330)</f>
        <v>30.985700334821427</v>
      </c>
      <c r="G2330" s="6">
        <f t="shared" si="2364"/>
        <v>13.899972098214286</v>
      </c>
      <c r="H2330" s="6">
        <f t="shared" si="2344"/>
        <v>2.2291915491544132</v>
      </c>
      <c r="I2330" s="6">
        <f t="shared" si="2345"/>
        <v>69.032496685993834</v>
      </c>
    </row>
    <row r="2331" spans="1:9" ht="14.25" customHeight="1" x14ac:dyDescent="0.3">
      <c r="A2331" s="9">
        <v>42828</v>
      </c>
      <c r="B2331" s="6">
        <v>9237.849609375</v>
      </c>
      <c r="C2331" s="6">
        <f t="shared" si="2327"/>
        <v>64.099609375</v>
      </c>
      <c r="D2331" s="6">
        <f t="shared" si="2328"/>
        <v>64.099609375</v>
      </c>
      <c r="E2331" s="6">
        <f t="shared" si="2329"/>
        <v>0</v>
      </c>
      <c r="F2331" s="6">
        <f t="shared" ref="F2331:G2331" si="2365">AVERAGE(D2318:D2331)</f>
        <v>24.674944196428573</v>
      </c>
      <c r="G2331" s="6">
        <f t="shared" si="2365"/>
        <v>13.899972098214286</v>
      </c>
      <c r="H2331" s="6">
        <f t="shared" si="2344"/>
        <v>1.7751794048276208</v>
      </c>
      <c r="I2331" s="6">
        <f t="shared" si="2345"/>
        <v>63.966293557078536</v>
      </c>
    </row>
    <row r="2332" spans="1:9" ht="14.25" customHeight="1" x14ac:dyDescent="0.3">
      <c r="A2332" s="9">
        <v>42830</v>
      </c>
      <c r="B2332" s="6">
        <v>9265.150390625</v>
      </c>
      <c r="C2332" s="6">
        <f t="shared" si="2327"/>
        <v>27.30078125</v>
      </c>
      <c r="D2332" s="6">
        <f t="shared" si="2328"/>
        <v>27.30078125</v>
      </c>
      <c r="E2332" s="6">
        <f t="shared" si="2329"/>
        <v>0</v>
      </c>
      <c r="F2332" s="6">
        <f t="shared" ref="F2332:G2332" si="2366">AVERAGE(D2319:D2332)</f>
        <v>26.625</v>
      </c>
      <c r="G2332" s="6">
        <f t="shared" si="2366"/>
        <v>13.742815290178571</v>
      </c>
      <c r="H2332" s="6">
        <f t="shared" si="2344"/>
        <v>1.9373759624803952</v>
      </c>
      <c r="I2332" s="6">
        <f t="shared" si="2345"/>
        <v>65.956009282666884</v>
      </c>
    </row>
    <row r="2333" spans="1:9" ht="14.25" customHeight="1" x14ac:dyDescent="0.3">
      <c r="A2333" s="9">
        <v>42831</v>
      </c>
      <c r="B2333" s="6">
        <v>9261.9501953125</v>
      </c>
      <c r="C2333" s="6">
        <f t="shared" si="2327"/>
        <v>-3.2001953125</v>
      </c>
      <c r="D2333" s="6">
        <f t="shared" si="2328"/>
        <v>0</v>
      </c>
      <c r="E2333" s="6">
        <f t="shared" si="2329"/>
        <v>3.2001953125</v>
      </c>
      <c r="F2333" s="6">
        <f t="shared" ref="F2333:G2333" si="2367">AVERAGE(D2320:D2333)</f>
        <v>21.703543526785715</v>
      </c>
      <c r="G2333" s="6">
        <f t="shared" si="2367"/>
        <v>13.971400669642858</v>
      </c>
      <c r="H2333" s="6">
        <f t="shared" si="2344"/>
        <v>1.553426463099244</v>
      </c>
      <c r="I2333" s="6">
        <f t="shared" si="2345"/>
        <v>60.836937564035388</v>
      </c>
    </row>
    <row r="2334" spans="1:9" ht="14.25" customHeight="1" x14ac:dyDescent="0.3">
      <c r="A2334" s="9">
        <v>42832</v>
      </c>
      <c r="B2334" s="6">
        <v>9198.2998046875</v>
      </c>
      <c r="C2334" s="6">
        <f t="shared" si="2327"/>
        <v>-63.650390625</v>
      </c>
      <c r="D2334" s="6">
        <f t="shared" si="2328"/>
        <v>0</v>
      </c>
      <c r="E2334" s="6">
        <f t="shared" si="2329"/>
        <v>63.650390625</v>
      </c>
      <c r="F2334" s="6">
        <f t="shared" ref="F2334:G2334" si="2368">AVERAGE(D2321:D2334)</f>
        <v>21.25</v>
      </c>
      <c r="G2334" s="6">
        <f t="shared" si="2368"/>
        <v>18.517857142857142</v>
      </c>
      <c r="H2334" s="6">
        <f t="shared" si="2344"/>
        <v>1.1475409836065573</v>
      </c>
      <c r="I2334" s="6">
        <f t="shared" si="2345"/>
        <v>53.435114503816791</v>
      </c>
    </row>
    <row r="2335" spans="1:9" ht="14.25" customHeight="1" x14ac:dyDescent="0.3">
      <c r="A2335" s="9">
        <v>42835</v>
      </c>
      <c r="B2335" s="6">
        <v>9181.4501953125</v>
      </c>
      <c r="C2335" s="6">
        <f t="shared" si="2327"/>
        <v>-16.849609375</v>
      </c>
      <c r="D2335" s="6">
        <f t="shared" si="2328"/>
        <v>0</v>
      </c>
      <c r="E2335" s="6">
        <f t="shared" si="2329"/>
        <v>16.849609375</v>
      </c>
      <c r="F2335" s="6">
        <f t="shared" ref="F2335:G2335" si="2369">AVERAGE(D2322:D2335)</f>
        <v>21.25</v>
      </c>
      <c r="G2335" s="6">
        <f t="shared" si="2369"/>
        <v>17.349958147321427</v>
      </c>
      <c r="H2335" s="6">
        <f t="shared" si="2344"/>
        <v>1.2247868161734259</v>
      </c>
      <c r="I2335" s="6">
        <f t="shared" si="2345"/>
        <v>55.051873162392546</v>
      </c>
    </row>
    <row r="2336" spans="1:9" ht="14.25" customHeight="1" x14ac:dyDescent="0.3">
      <c r="A2336" s="9">
        <v>42836</v>
      </c>
      <c r="B2336" s="6">
        <v>9237</v>
      </c>
      <c r="C2336" s="6">
        <f t="shared" si="2327"/>
        <v>55.5498046875</v>
      </c>
      <c r="D2336" s="6">
        <f t="shared" si="2328"/>
        <v>55.5498046875</v>
      </c>
      <c r="E2336" s="6">
        <f t="shared" si="2329"/>
        <v>0</v>
      </c>
      <c r="F2336" s="6">
        <f t="shared" ref="F2336:G2336" si="2370">AVERAGE(D2323:D2336)</f>
        <v>25.217843191964285</v>
      </c>
      <c r="G2336" s="6">
        <f t="shared" si="2370"/>
        <v>16.967843191964285</v>
      </c>
      <c r="H2336" s="6">
        <f t="shared" si="2344"/>
        <v>1.4862138285145796</v>
      </c>
      <c r="I2336" s="6">
        <f t="shared" si="2345"/>
        <v>59.77819813682467</v>
      </c>
    </row>
    <row r="2337" spans="1:9" ht="14.25" customHeight="1" x14ac:dyDescent="0.3">
      <c r="A2337" s="9">
        <v>42837</v>
      </c>
      <c r="B2337" s="6">
        <v>9203.4501953125</v>
      </c>
      <c r="C2337" s="6">
        <f t="shared" si="2327"/>
        <v>-33.5498046875</v>
      </c>
      <c r="D2337" s="6">
        <f t="shared" si="2328"/>
        <v>0</v>
      </c>
      <c r="E2337" s="6">
        <f t="shared" si="2329"/>
        <v>33.5498046875</v>
      </c>
      <c r="F2337" s="6">
        <f t="shared" ref="F2337:G2337" si="2371">AVERAGE(D2324:D2337)</f>
        <v>25.217843191964285</v>
      </c>
      <c r="G2337" s="6">
        <f t="shared" si="2371"/>
        <v>12.860700334821429</v>
      </c>
      <c r="H2337" s="6">
        <f t="shared" si="2344"/>
        <v>1.9608452522359805</v>
      </c>
      <c r="I2337" s="6">
        <f t="shared" si="2345"/>
        <v>66.22586069823079</v>
      </c>
    </row>
    <row r="2338" spans="1:9" ht="14.25" customHeight="1" x14ac:dyDescent="0.3">
      <c r="A2338" s="9">
        <v>42838</v>
      </c>
      <c r="B2338" s="6">
        <v>9150.7998046875</v>
      </c>
      <c r="C2338" s="6">
        <f t="shared" si="2327"/>
        <v>-52.650390625</v>
      </c>
      <c r="D2338" s="6">
        <f t="shared" si="2328"/>
        <v>0</v>
      </c>
      <c r="E2338" s="6">
        <f t="shared" si="2329"/>
        <v>52.650390625</v>
      </c>
      <c r="F2338" s="6">
        <f t="shared" ref="F2338:G2338" si="2372">AVERAGE(D2325:D2338)</f>
        <v>21.228585379464285</v>
      </c>
      <c r="G2338" s="6">
        <f t="shared" si="2372"/>
        <v>16.621442522321427</v>
      </c>
      <c r="H2338" s="6">
        <f t="shared" si="2344"/>
        <v>1.2771806869924671</v>
      </c>
      <c r="I2338" s="6">
        <f t="shared" si="2345"/>
        <v>56.086049486010417</v>
      </c>
    </row>
    <row r="2339" spans="1:9" ht="14.25" customHeight="1" x14ac:dyDescent="0.3">
      <c r="A2339" s="9">
        <v>42842</v>
      </c>
      <c r="B2339" s="6">
        <v>9139.2998046875</v>
      </c>
      <c r="C2339" s="6">
        <f t="shared" si="2327"/>
        <v>-11.5</v>
      </c>
      <c r="D2339" s="6">
        <f t="shared" si="2328"/>
        <v>0</v>
      </c>
      <c r="E2339" s="6">
        <f t="shared" si="2329"/>
        <v>11.5</v>
      </c>
      <c r="F2339" s="6">
        <f t="shared" ref="F2339:G2339" si="2373">AVERAGE(D2326:D2339)</f>
        <v>19.678571428571427</v>
      </c>
      <c r="G2339" s="6">
        <f t="shared" si="2373"/>
        <v>17.44287109375</v>
      </c>
      <c r="H2339" s="6">
        <f t="shared" si="2344"/>
        <v>1.1281727258548913</v>
      </c>
      <c r="I2339" s="6">
        <f t="shared" si="2345"/>
        <v>53.011332780881396</v>
      </c>
    </row>
    <row r="2340" spans="1:9" ht="14.25" customHeight="1" x14ac:dyDescent="0.3">
      <c r="A2340" s="9">
        <v>42843</v>
      </c>
      <c r="B2340" s="6">
        <v>9105.150390625</v>
      </c>
      <c r="C2340" s="6">
        <f t="shared" si="2327"/>
        <v>-34.1494140625</v>
      </c>
      <c r="D2340" s="6">
        <f t="shared" si="2328"/>
        <v>0</v>
      </c>
      <c r="E2340" s="6">
        <f t="shared" si="2329"/>
        <v>34.1494140625</v>
      </c>
      <c r="F2340" s="6">
        <f t="shared" ref="F2340:G2340" si="2374">AVERAGE(D2327:D2340)</f>
        <v>19.678571428571427</v>
      </c>
      <c r="G2340" s="6">
        <f t="shared" si="2374"/>
        <v>15.396414620535714</v>
      </c>
      <c r="H2340" s="6">
        <f t="shared" si="2344"/>
        <v>1.2781268830162693</v>
      </c>
      <c r="I2340" s="6">
        <f t="shared" si="2345"/>
        <v>56.104288683166445</v>
      </c>
    </row>
    <row r="2341" spans="1:9" ht="14.25" customHeight="1" x14ac:dyDescent="0.3">
      <c r="A2341" s="9">
        <v>42844</v>
      </c>
      <c r="B2341" s="6">
        <v>9103.5</v>
      </c>
      <c r="C2341" s="6">
        <f t="shared" si="2327"/>
        <v>-1.650390625</v>
      </c>
      <c r="D2341" s="6">
        <f t="shared" si="2328"/>
        <v>0</v>
      </c>
      <c r="E2341" s="6">
        <f t="shared" si="2329"/>
        <v>1.650390625</v>
      </c>
      <c r="F2341" s="6">
        <f t="shared" ref="F2341:G2341" si="2375">AVERAGE(D2328:D2341)</f>
        <v>15.707170758928571</v>
      </c>
      <c r="G2341" s="6">
        <f t="shared" si="2375"/>
        <v>15.514299665178571</v>
      </c>
      <c r="H2341" s="6">
        <f t="shared" si="2344"/>
        <v>1.0124318272762833</v>
      </c>
      <c r="I2341" s="6">
        <f t="shared" si="2345"/>
        <v>50.308875737000967</v>
      </c>
    </row>
    <row r="2342" spans="1:9" ht="14.25" customHeight="1" x14ac:dyDescent="0.3">
      <c r="A2342" s="9">
        <v>42845</v>
      </c>
      <c r="B2342" s="6">
        <v>9136.400390625</v>
      </c>
      <c r="C2342" s="6">
        <f t="shared" si="2327"/>
        <v>32.900390625</v>
      </c>
      <c r="D2342" s="6">
        <f t="shared" si="2328"/>
        <v>32.900390625</v>
      </c>
      <c r="E2342" s="6">
        <f t="shared" si="2329"/>
        <v>0</v>
      </c>
      <c r="F2342" s="6">
        <f t="shared" ref="F2342:G2342" si="2376">AVERAGE(D2329:D2342)</f>
        <v>14.985770089285714</v>
      </c>
      <c r="G2342" s="6">
        <f t="shared" si="2376"/>
        <v>15.514299665178571</v>
      </c>
      <c r="H2342" s="6">
        <f t="shared" si="2344"/>
        <v>0.96593274673692631</v>
      </c>
      <c r="I2342" s="6">
        <f t="shared" si="2345"/>
        <v>49.133560053882341</v>
      </c>
    </row>
    <row r="2343" spans="1:9" ht="14.25" customHeight="1" x14ac:dyDescent="0.3">
      <c r="A2343" s="9">
        <v>42846</v>
      </c>
      <c r="B2343" s="6">
        <v>9119.400390625</v>
      </c>
      <c r="C2343" s="6">
        <f t="shared" si="2327"/>
        <v>-17</v>
      </c>
      <c r="D2343" s="6">
        <f t="shared" si="2328"/>
        <v>0</v>
      </c>
      <c r="E2343" s="6">
        <f t="shared" si="2329"/>
        <v>17</v>
      </c>
      <c r="F2343" s="6">
        <f t="shared" ref="F2343:G2343" si="2377">AVERAGE(D2330:D2343)</f>
        <v>12.846470424107142</v>
      </c>
      <c r="G2343" s="6">
        <f t="shared" si="2377"/>
        <v>16.728585379464285</v>
      </c>
      <c r="H2343" s="6">
        <f t="shared" si="2344"/>
        <v>0.76793525170856602</v>
      </c>
      <c r="I2343" s="6">
        <f t="shared" si="2345"/>
        <v>43.436842552147702</v>
      </c>
    </row>
    <row r="2344" spans="1:9" ht="14.25" customHeight="1" x14ac:dyDescent="0.3">
      <c r="A2344" s="9">
        <v>42849</v>
      </c>
      <c r="B2344" s="6">
        <v>9217.9501953125</v>
      </c>
      <c r="C2344" s="6">
        <f t="shared" si="2327"/>
        <v>98.5498046875</v>
      </c>
      <c r="D2344" s="6">
        <f t="shared" si="2328"/>
        <v>98.5498046875</v>
      </c>
      <c r="E2344" s="6">
        <f t="shared" si="2329"/>
        <v>0</v>
      </c>
      <c r="F2344" s="6">
        <f t="shared" ref="F2344:G2344" si="2378">AVERAGE(D2331:D2344)</f>
        <v>19.8857421875</v>
      </c>
      <c r="G2344" s="6">
        <f t="shared" si="2378"/>
        <v>16.728585379464285</v>
      </c>
      <c r="H2344" s="6">
        <f t="shared" si="2344"/>
        <v>1.1887282598271212</v>
      </c>
      <c r="I2344" s="6">
        <f t="shared" si="2345"/>
        <v>54.311368005136181</v>
      </c>
    </row>
    <row r="2345" spans="1:9" ht="14.25" customHeight="1" x14ac:dyDescent="0.3">
      <c r="A2345" s="9">
        <v>42850</v>
      </c>
      <c r="B2345" s="6">
        <v>9306.599609375</v>
      </c>
      <c r="C2345" s="6">
        <f t="shared" si="2327"/>
        <v>88.6494140625</v>
      </c>
      <c r="D2345" s="6">
        <f t="shared" si="2328"/>
        <v>88.6494140625</v>
      </c>
      <c r="E2345" s="6">
        <f t="shared" si="2329"/>
        <v>0</v>
      </c>
      <c r="F2345" s="6">
        <f t="shared" ref="F2345:G2345" si="2379">AVERAGE(D2332:D2345)</f>
        <v>21.639299665178573</v>
      </c>
      <c r="G2345" s="6">
        <f t="shared" si="2379"/>
        <v>16.728585379464285</v>
      </c>
      <c r="H2345" s="6">
        <f t="shared" si="2344"/>
        <v>1.2935522744046604</v>
      </c>
      <c r="I2345" s="6">
        <f t="shared" si="2345"/>
        <v>56.399511310045419</v>
      </c>
    </row>
    <row r="2346" spans="1:9" ht="14.25" customHeight="1" x14ac:dyDescent="0.3">
      <c r="A2346" s="9">
        <v>42851</v>
      </c>
      <c r="B2346" s="6">
        <v>9351.849609375</v>
      </c>
      <c r="C2346" s="6">
        <f t="shared" si="2327"/>
        <v>45.25</v>
      </c>
      <c r="D2346" s="6">
        <f t="shared" si="2328"/>
        <v>45.25</v>
      </c>
      <c r="E2346" s="6">
        <f t="shared" si="2329"/>
        <v>0</v>
      </c>
      <c r="F2346" s="6">
        <f t="shared" ref="F2346:G2346" si="2380">AVERAGE(D2333:D2346)</f>
        <v>22.92138671875</v>
      </c>
      <c r="G2346" s="6">
        <f t="shared" si="2380"/>
        <v>16.728585379464285</v>
      </c>
      <c r="H2346" s="6">
        <f t="shared" si="2344"/>
        <v>1.3701927687733768</v>
      </c>
      <c r="I2346" s="6">
        <f t="shared" si="2345"/>
        <v>57.809338836287125</v>
      </c>
    </row>
    <row r="2347" spans="1:9" ht="14.25" customHeight="1" x14ac:dyDescent="0.3">
      <c r="A2347" s="9">
        <v>42852</v>
      </c>
      <c r="B2347" s="6">
        <v>9342.150390625</v>
      </c>
      <c r="C2347" s="6">
        <f t="shared" si="2327"/>
        <v>-9.69921875</v>
      </c>
      <c r="D2347" s="6">
        <f t="shared" si="2328"/>
        <v>0</v>
      </c>
      <c r="E2347" s="6">
        <f t="shared" si="2329"/>
        <v>9.69921875</v>
      </c>
      <c r="F2347" s="6">
        <f t="shared" ref="F2347:G2347" si="2381">AVERAGE(D2334:D2347)</f>
        <v>22.92138671875</v>
      </c>
      <c r="G2347" s="6">
        <f t="shared" si="2381"/>
        <v>17.192801339285715</v>
      </c>
      <c r="H2347" s="6">
        <f t="shared" si="2344"/>
        <v>1.3331967412648695</v>
      </c>
      <c r="I2347" s="6">
        <f t="shared" si="2345"/>
        <v>57.140348162072208</v>
      </c>
    </row>
    <row r="2348" spans="1:9" ht="14.25" customHeight="1" x14ac:dyDescent="0.3">
      <c r="A2348" s="9">
        <v>42853</v>
      </c>
      <c r="B2348" s="6">
        <v>9304.0498046875</v>
      </c>
      <c r="C2348" s="6">
        <f t="shared" si="2327"/>
        <v>-38.1005859375</v>
      </c>
      <c r="D2348" s="6">
        <f t="shared" si="2328"/>
        <v>0</v>
      </c>
      <c r="E2348" s="6">
        <f t="shared" si="2329"/>
        <v>38.1005859375</v>
      </c>
      <c r="F2348" s="6">
        <f t="shared" ref="F2348:G2348" si="2382">AVERAGE(D2335:D2348)</f>
        <v>22.92138671875</v>
      </c>
      <c r="G2348" s="6">
        <f t="shared" si="2382"/>
        <v>15.367815290178571</v>
      </c>
      <c r="H2348" s="6">
        <f t="shared" si="2344"/>
        <v>1.4915188844961487</v>
      </c>
      <c r="I2348" s="6">
        <f t="shared" si="2345"/>
        <v>59.863840237268491</v>
      </c>
    </row>
    <row r="2349" spans="1:9" ht="14.25" customHeight="1" x14ac:dyDescent="0.3">
      <c r="A2349" s="9">
        <v>42857</v>
      </c>
      <c r="B2349" s="6">
        <v>9313.7998046875</v>
      </c>
      <c r="C2349" s="6">
        <f t="shared" si="2327"/>
        <v>9.75</v>
      </c>
      <c r="D2349" s="6">
        <f t="shared" si="2328"/>
        <v>9.75</v>
      </c>
      <c r="E2349" s="6">
        <f t="shared" si="2329"/>
        <v>0</v>
      </c>
      <c r="F2349" s="6">
        <f t="shared" ref="F2349:G2349" si="2383">AVERAGE(D2336:D2349)</f>
        <v>23.617815290178573</v>
      </c>
      <c r="G2349" s="6">
        <f t="shared" si="2383"/>
        <v>14.164271763392858</v>
      </c>
      <c r="H2349" s="6">
        <f t="shared" si="2344"/>
        <v>1.6674217838165262</v>
      </c>
      <c r="I2349" s="6">
        <f t="shared" si="2345"/>
        <v>62.510615828846994</v>
      </c>
    </row>
    <row r="2350" spans="1:9" ht="14.25" customHeight="1" x14ac:dyDescent="0.3">
      <c r="A2350" s="9">
        <v>42858</v>
      </c>
      <c r="B2350" s="6">
        <v>9311.9501953125</v>
      </c>
      <c r="C2350" s="6">
        <f t="shared" si="2327"/>
        <v>-1.849609375</v>
      </c>
      <c r="D2350" s="6">
        <f t="shared" si="2328"/>
        <v>0</v>
      </c>
      <c r="E2350" s="6">
        <f t="shared" si="2329"/>
        <v>1.849609375</v>
      </c>
      <c r="F2350" s="6">
        <f t="shared" ref="F2350:G2350" si="2384">AVERAGE(D2337:D2350)</f>
        <v>19.649972098214285</v>
      </c>
      <c r="G2350" s="6">
        <f t="shared" si="2384"/>
        <v>14.29638671875</v>
      </c>
      <c r="H2350" s="6">
        <f t="shared" si="2344"/>
        <v>1.3744712202309797</v>
      </c>
      <c r="I2350" s="6">
        <f t="shared" si="2345"/>
        <v>57.885360265485815</v>
      </c>
    </row>
    <row r="2351" spans="1:9" ht="14.25" customHeight="1" x14ac:dyDescent="0.3">
      <c r="A2351" s="9">
        <v>42859</v>
      </c>
      <c r="B2351" s="6">
        <v>9359.900390625</v>
      </c>
      <c r="C2351" s="6">
        <f t="shared" si="2327"/>
        <v>47.9501953125</v>
      </c>
      <c r="D2351" s="6">
        <f t="shared" si="2328"/>
        <v>47.9501953125</v>
      </c>
      <c r="E2351" s="6">
        <f t="shared" si="2329"/>
        <v>0</v>
      </c>
      <c r="F2351" s="6">
        <f t="shared" ref="F2351:G2351" si="2385">AVERAGE(D2338:D2351)</f>
        <v>23.074986049107142</v>
      </c>
      <c r="G2351" s="6">
        <f t="shared" si="2385"/>
        <v>11.899972098214286</v>
      </c>
      <c r="H2351" s="6">
        <f t="shared" si="2344"/>
        <v>1.9390790044431938</v>
      </c>
      <c r="I2351" s="6">
        <f t="shared" si="2345"/>
        <v>65.975735987762292</v>
      </c>
    </row>
    <row r="2352" spans="1:9" ht="14.25" customHeight="1" x14ac:dyDescent="0.3">
      <c r="A2352" s="9">
        <v>42860</v>
      </c>
      <c r="B2352" s="6">
        <v>9285.2998046875</v>
      </c>
      <c r="C2352" s="6">
        <f t="shared" si="2327"/>
        <v>-74.6005859375</v>
      </c>
      <c r="D2352" s="6">
        <f t="shared" si="2328"/>
        <v>0</v>
      </c>
      <c r="E2352" s="6">
        <f t="shared" si="2329"/>
        <v>74.6005859375</v>
      </c>
      <c r="F2352" s="6">
        <f t="shared" ref="F2352:G2352" si="2386">AVERAGE(D2339:D2352)</f>
        <v>23.074986049107142</v>
      </c>
      <c r="G2352" s="6">
        <f t="shared" si="2386"/>
        <v>13.467843191964286</v>
      </c>
      <c r="H2352" s="6">
        <f t="shared" si="2344"/>
        <v>1.713339375890198</v>
      </c>
      <c r="I2352" s="6">
        <f t="shared" si="2345"/>
        <v>63.14504522045209</v>
      </c>
    </row>
    <row r="2353" spans="1:9" ht="14.25" customHeight="1" x14ac:dyDescent="0.3">
      <c r="A2353" s="9">
        <v>42863</v>
      </c>
      <c r="B2353" s="6">
        <v>9314.0498046875</v>
      </c>
      <c r="C2353" s="6">
        <f t="shared" si="2327"/>
        <v>28.75</v>
      </c>
      <c r="D2353" s="6">
        <f t="shared" si="2328"/>
        <v>28.75</v>
      </c>
      <c r="E2353" s="6">
        <f t="shared" si="2329"/>
        <v>0</v>
      </c>
      <c r="F2353" s="6">
        <f t="shared" ref="F2353:G2353" si="2387">AVERAGE(D2340:D2353)</f>
        <v>25.128557477678573</v>
      </c>
      <c r="G2353" s="6">
        <f t="shared" si="2387"/>
        <v>12.646414620535714</v>
      </c>
      <c r="H2353" s="6">
        <f t="shared" si="2344"/>
        <v>1.9870104082206743</v>
      </c>
      <c r="I2353" s="6">
        <f t="shared" si="2345"/>
        <v>66.521710227461583</v>
      </c>
    </row>
    <row r="2354" spans="1:9" ht="14.25" customHeight="1" x14ac:dyDescent="0.3">
      <c r="A2354" s="9">
        <v>42864</v>
      </c>
      <c r="B2354" s="6">
        <v>9316.849609375</v>
      </c>
      <c r="C2354" s="6">
        <f t="shared" si="2327"/>
        <v>2.7998046875</v>
      </c>
      <c r="D2354" s="6">
        <f t="shared" si="2328"/>
        <v>2.7998046875</v>
      </c>
      <c r="E2354" s="6">
        <f t="shared" si="2329"/>
        <v>0</v>
      </c>
      <c r="F2354" s="6">
        <f t="shared" ref="F2354:G2354" si="2388">AVERAGE(D2341:D2354)</f>
        <v>25.328543526785715</v>
      </c>
      <c r="G2354" s="6">
        <f t="shared" si="2388"/>
        <v>10.207170758928571</v>
      </c>
      <c r="H2354" s="6">
        <f t="shared" si="2344"/>
        <v>2.4814460466069845</v>
      </c>
      <c r="I2354" s="6">
        <f t="shared" si="2345"/>
        <v>71.2763033919598</v>
      </c>
    </row>
    <row r="2355" spans="1:9" ht="14.25" customHeight="1" x14ac:dyDescent="0.3">
      <c r="A2355" s="9">
        <v>42865</v>
      </c>
      <c r="B2355" s="6">
        <v>9407.2998046875</v>
      </c>
      <c r="C2355" s="6">
        <f t="shared" si="2327"/>
        <v>90.4501953125</v>
      </c>
      <c r="D2355" s="6">
        <f t="shared" si="2328"/>
        <v>90.4501953125</v>
      </c>
      <c r="E2355" s="6">
        <f t="shared" si="2329"/>
        <v>0</v>
      </c>
      <c r="F2355" s="6">
        <f t="shared" ref="F2355:G2355" si="2389">AVERAGE(D2342:D2355)</f>
        <v>31.789271763392858</v>
      </c>
      <c r="G2355" s="6">
        <f t="shared" si="2389"/>
        <v>10.089285714285714</v>
      </c>
      <c r="H2355" s="6">
        <f t="shared" si="2344"/>
        <v>3.1507950774336284</v>
      </c>
      <c r="I2355" s="6">
        <f t="shared" si="2345"/>
        <v>75.908230077735269</v>
      </c>
    </row>
    <row r="2356" spans="1:9" ht="14.25" customHeight="1" x14ac:dyDescent="0.3">
      <c r="A2356" s="9">
        <v>42866</v>
      </c>
      <c r="B2356" s="6">
        <v>9422.400390625</v>
      </c>
      <c r="C2356" s="6">
        <f t="shared" si="2327"/>
        <v>15.1005859375</v>
      </c>
      <c r="D2356" s="6">
        <f t="shared" si="2328"/>
        <v>15.1005859375</v>
      </c>
      <c r="E2356" s="6">
        <f t="shared" si="2329"/>
        <v>0</v>
      </c>
      <c r="F2356" s="6">
        <f t="shared" ref="F2356:G2356" si="2390">AVERAGE(D2343:D2356)</f>
        <v>30.517857142857142</v>
      </c>
      <c r="G2356" s="6">
        <f t="shared" si="2390"/>
        <v>10.089285714285714</v>
      </c>
      <c r="H2356" s="6">
        <f t="shared" si="2344"/>
        <v>3.0247787610619472</v>
      </c>
      <c r="I2356" s="6">
        <f t="shared" si="2345"/>
        <v>75.153913808267376</v>
      </c>
    </row>
    <row r="2357" spans="1:9" ht="14.25" customHeight="1" x14ac:dyDescent="0.3">
      <c r="A2357" s="9">
        <v>42867</v>
      </c>
      <c r="B2357" s="6">
        <v>9400.900390625</v>
      </c>
      <c r="C2357" s="6">
        <f t="shared" si="2327"/>
        <v>-21.5</v>
      </c>
      <c r="D2357" s="6">
        <f t="shared" si="2328"/>
        <v>0</v>
      </c>
      <c r="E2357" s="6">
        <f t="shared" si="2329"/>
        <v>21.5</v>
      </c>
      <c r="F2357" s="6">
        <f t="shared" ref="F2357:G2357" si="2391">AVERAGE(D2344:D2357)</f>
        <v>30.517857142857142</v>
      </c>
      <c r="G2357" s="6">
        <f t="shared" si="2391"/>
        <v>10.410714285714286</v>
      </c>
      <c r="H2357" s="6">
        <f t="shared" si="2344"/>
        <v>2.9313893653516292</v>
      </c>
      <c r="I2357" s="6">
        <f t="shared" si="2345"/>
        <v>74.563699825479929</v>
      </c>
    </row>
    <row r="2358" spans="1:9" ht="14.25" customHeight="1" x14ac:dyDescent="0.3">
      <c r="A2358" s="9">
        <v>42870</v>
      </c>
      <c r="B2358" s="6">
        <v>9445.400390625</v>
      </c>
      <c r="C2358" s="6">
        <f t="shared" si="2327"/>
        <v>44.5</v>
      </c>
      <c r="D2358" s="6">
        <f t="shared" si="2328"/>
        <v>44.5</v>
      </c>
      <c r="E2358" s="6">
        <f t="shared" si="2329"/>
        <v>0</v>
      </c>
      <c r="F2358" s="6">
        <f t="shared" ref="F2358:G2358" si="2392">AVERAGE(D2345:D2358)</f>
        <v>26.657156808035715</v>
      </c>
      <c r="G2358" s="6">
        <f t="shared" si="2392"/>
        <v>10.410714285714286</v>
      </c>
      <c r="H2358" s="6">
        <f t="shared" si="2344"/>
        <v>2.5605502251286447</v>
      </c>
      <c r="I2358" s="6">
        <f t="shared" si="2345"/>
        <v>71.914453194832561</v>
      </c>
    </row>
    <row r="2359" spans="1:9" ht="14.25" customHeight="1" x14ac:dyDescent="0.3">
      <c r="A2359" s="9">
        <v>42871</v>
      </c>
      <c r="B2359" s="6">
        <v>9512.25</v>
      </c>
      <c r="C2359" s="6">
        <f t="shared" si="2327"/>
        <v>66.849609375</v>
      </c>
      <c r="D2359" s="6">
        <f t="shared" si="2328"/>
        <v>66.849609375</v>
      </c>
      <c r="E2359" s="6">
        <f t="shared" si="2329"/>
        <v>0</v>
      </c>
      <c r="F2359" s="6">
        <f t="shared" ref="F2359:G2359" si="2393">AVERAGE(D2346:D2359)</f>
        <v>25.100027901785715</v>
      </c>
      <c r="G2359" s="6">
        <f t="shared" si="2393"/>
        <v>10.410714285714286</v>
      </c>
      <c r="H2359" s="6">
        <f t="shared" si="2344"/>
        <v>2.4109803816466551</v>
      </c>
      <c r="I2359" s="6">
        <f t="shared" si="2345"/>
        <v>70.682915522450216</v>
      </c>
    </row>
    <row r="2360" spans="1:9" ht="14.25" customHeight="1" x14ac:dyDescent="0.3">
      <c r="A2360" s="9">
        <v>42872</v>
      </c>
      <c r="B2360" s="6">
        <v>9525.75</v>
      </c>
      <c r="C2360" s="6">
        <f t="shared" si="2327"/>
        <v>13.5</v>
      </c>
      <c r="D2360" s="6">
        <f t="shared" si="2328"/>
        <v>13.5</v>
      </c>
      <c r="E2360" s="6">
        <f t="shared" si="2329"/>
        <v>0</v>
      </c>
      <c r="F2360" s="6">
        <f t="shared" ref="F2360:G2360" si="2394">AVERAGE(D2347:D2360)</f>
        <v>22.832170758928573</v>
      </c>
      <c r="G2360" s="6">
        <f t="shared" si="2394"/>
        <v>10.410714285714286</v>
      </c>
      <c r="H2360" s="6">
        <f t="shared" si="2344"/>
        <v>2.1931416166380791</v>
      </c>
      <c r="I2360" s="6">
        <f t="shared" si="2345"/>
        <v>68.682879744843362</v>
      </c>
    </row>
    <row r="2361" spans="1:9" ht="14.25" customHeight="1" x14ac:dyDescent="0.3">
      <c r="A2361" s="9">
        <v>42873</v>
      </c>
      <c r="B2361" s="6">
        <v>9429.4501953125</v>
      </c>
      <c r="C2361" s="6">
        <f t="shared" si="2327"/>
        <v>-96.2998046875</v>
      </c>
      <c r="D2361" s="6">
        <f t="shared" si="2328"/>
        <v>0</v>
      </c>
      <c r="E2361" s="6">
        <f t="shared" si="2329"/>
        <v>96.2998046875</v>
      </c>
      <c r="F2361" s="6">
        <f t="shared" ref="F2361:G2361" si="2395">AVERAGE(D2348:D2361)</f>
        <v>22.832170758928573</v>
      </c>
      <c r="G2361" s="6">
        <f t="shared" si="2395"/>
        <v>16.596470424107142</v>
      </c>
      <c r="H2361" s="6">
        <f t="shared" si="2344"/>
        <v>1.3757244869224596</v>
      </c>
      <c r="I2361" s="6">
        <f t="shared" si="2345"/>
        <v>57.907577014731565</v>
      </c>
    </row>
    <row r="2362" spans="1:9" ht="14.25" customHeight="1" x14ac:dyDescent="0.3">
      <c r="A2362" s="9">
        <v>42874</v>
      </c>
      <c r="B2362" s="6">
        <v>9427.900390625</v>
      </c>
      <c r="C2362" s="6">
        <f t="shared" si="2327"/>
        <v>-1.5498046875</v>
      </c>
      <c r="D2362" s="6">
        <f t="shared" si="2328"/>
        <v>0</v>
      </c>
      <c r="E2362" s="6">
        <f t="shared" si="2329"/>
        <v>1.5498046875</v>
      </c>
      <c r="F2362" s="6">
        <f t="shared" ref="F2362:G2362" si="2396">AVERAGE(D2349:D2362)</f>
        <v>22.832170758928573</v>
      </c>
      <c r="G2362" s="6">
        <f t="shared" si="2396"/>
        <v>13.985700334821429</v>
      </c>
      <c r="H2362" s="6">
        <f t="shared" si="2344"/>
        <v>1.6325368206325219</v>
      </c>
      <c r="I2362" s="6">
        <f t="shared" si="2345"/>
        <v>62.013826657143234</v>
      </c>
    </row>
    <row r="2363" spans="1:9" ht="14.25" customHeight="1" x14ac:dyDescent="0.3">
      <c r="A2363" s="9">
        <v>42877</v>
      </c>
      <c r="B2363" s="6">
        <v>9438.25</v>
      </c>
      <c r="C2363" s="6">
        <f t="shared" si="2327"/>
        <v>10.349609375</v>
      </c>
      <c r="D2363" s="6">
        <f t="shared" si="2328"/>
        <v>10.349609375</v>
      </c>
      <c r="E2363" s="6">
        <f t="shared" si="2329"/>
        <v>0</v>
      </c>
      <c r="F2363" s="6">
        <f t="shared" ref="F2363:G2363" si="2397">AVERAGE(D2350:D2363)</f>
        <v>22.875</v>
      </c>
      <c r="G2363" s="6">
        <f t="shared" si="2397"/>
        <v>13.985700334821429</v>
      </c>
      <c r="H2363" s="6">
        <f t="shared" si="2344"/>
        <v>1.6355991800457856</v>
      </c>
      <c r="I2363" s="6">
        <f t="shared" si="2345"/>
        <v>62.05796360952624</v>
      </c>
    </row>
    <row r="2364" spans="1:9" ht="14.25" customHeight="1" x14ac:dyDescent="0.3">
      <c r="A2364" s="9">
        <v>42878</v>
      </c>
      <c r="B2364" s="6">
        <v>9386.150390625</v>
      </c>
      <c r="C2364" s="6">
        <f t="shared" si="2327"/>
        <v>-52.099609375</v>
      </c>
      <c r="D2364" s="6">
        <f t="shared" si="2328"/>
        <v>0</v>
      </c>
      <c r="E2364" s="6">
        <f t="shared" si="2329"/>
        <v>52.099609375</v>
      </c>
      <c r="F2364" s="6">
        <f t="shared" ref="F2364:G2364" si="2398">AVERAGE(D2351:D2364)</f>
        <v>22.875</v>
      </c>
      <c r="G2364" s="6">
        <f t="shared" si="2398"/>
        <v>17.574986049107142</v>
      </c>
      <c r="H2364" s="6">
        <f t="shared" si="2344"/>
        <v>1.3015657557897244</v>
      </c>
      <c r="I2364" s="6">
        <f t="shared" si="2345"/>
        <v>56.551317402753277</v>
      </c>
    </row>
    <row r="2365" spans="1:9" ht="14.25" customHeight="1" x14ac:dyDescent="0.3">
      <c r="A2365" s="9">
        <v>42879</v>
      </c>
      <c r="B2365" s="6">
        <v>9360.5498046875</v>
      </c>
      <c r="C2365" s="6">
        <f t="shared" si="2327"/>
        <v>-25.6005859375</v>
      </c>
      <c r="D2365" s="6">
        <f t="shared" si="2328"/>
        <v>0</v>
      </c>
      <c r="E2365" s="6">
        <f t="shared" si="2329"/>
        <v>25.6005859375</v>
      </c>
      <c r="F2365" s="6">
        <f t="shared" ref="F2365:G2365" si="2399">AVERAGE(D2352:D2365)</f>
        <v>19.449986049107142</v>
      </c>
      <c r="G2365" s="6">
        <f t="shared" si="2399"/>
        <v>19.403599330357142</v>
      </c>
      <c r="H2365" s="6">
        <f t="shared" si="2344"/>
        <v>1.0023906244382932</v>
      </c>
      <c r="I2365" s="6">
        <f t="shared" si="2345"/>
        <v>50.059694257681713</v>
      </c>
    </row>
    <row r="2366" spans="1:9" ht="14.25" customHeight="1" x14ac:dyDescent="0.3">
      <c r="A2366" s="9">
        <v>42880</v>
      </c>
      <c r="B2366" s="6">
        <v>9509.75</v>
      </c>
      <c r="C2366" s="6">
        <f t="shared" si="2327"/>
        <v>149.2001953125</v>
      </c>
      <c r="D2366" s="6">
        <f t="shared" si="2328"/>
        <v>149.2001953125</v>
      </c>
      <c r="E2366" s="6">
        <f t="shared" si="2329"/>
        <v>0</v>
      </c>
      <c r="F2366" s="6">
        <f t="shared" ref="F2366:G2366" si="2400">AVERAGE(D2353:D2366)</f>
        <v>30.107142857142858</v>
      </c>
      <c r="G2366" s="6">
        <f t="shared" si="2400"/>
        <v>14.074986049107142</v>
      </c>
      <c r="H2366" s="6">
        <f t="shared" si="2344"/>
        <v>2.13905312247558</v>
      </c>
      <c r="I2366" s="6">
        <f t="shared" si="2345"/>
        <v>68.143259735236313</v>
      </c>
    </row>
    <row r="2367" spans="1:9" ht="14.25" customHeight="1" x14ac:dyDescent="0.3">
      <c r="A2367" s="9">
        <v>42881</v>
      </c>
      <c r="B2367" s="6">
        <v>9595.099609375</v>
      </c>
      <c r="C2367" s="6">
        <f t="shared" si="2327"/>
        <v>85.349609375</v>
      </c>
      <c r="D2367" s="6">
        <f t="shared" si="2328"/>
        <v>85.349609375</v>
      </c>
      <c r="E2367" s="6">
        <f t="shared" si="2329"/>
        <v>0</v>
      </c>
      <c r="F2367" s="6">
        <f t="shared" ref="F2367:G2367" si="2401">AVERAGE(D2354:D2367)</f>
        <v>34.149972098214285</v>
      </c>
      <c r="G2367" s="6">
        <f t="shared" si="2401"/>
        <v>14.074986049107142</v>
      </c>
      <c r="H2367" s="6">
        <f t="shared" si="2344"/>
        <v>2.4262881667566991</v>
      </c>
      <c r="I2367" s="6">
        <f t="shared" si="2345"/>
        <v>70.813896808142871</v>
      </c>
    </row>
    <row r="2368" spans="1:9" ht="14.25" customHeight="1" x14ac:dyDescent="0.3">
      <c r="A2368" s="9">
        <v>42884</v>
      </c>
      <c r="B2368" s="6">
        <v>9604.900390625</v>
      </c>
      <c r="C2368" s="6">
        <f t="shared" si="2327"/>
        <v>9.80078125</v>
      </c>
      <c r="D2368" s="6">
        <f t="shared" si="2328"/>
        <v>9.80078125</v>
      </c>
      <c r="E2368" s="6">
        <f t="shared" si="2329"/>
        <v>0</v>
      </c>
      <c r="F2368" s="6">
        <f t="shared" ref="F2368:G2368" si="2402">AVERAGE(D2355:D2368)</f>
        <v>34.650041852678569</v>
      </c>
      <c r="G2368" s="6">
        <f t="shared" si="2402"/>
        <v>14.074986049107142</v>
      </c>
      <c r="H2368" s="6">
        <f t="shared" si="2344"/>
        <v>2.461817136570208</v>
      </c>
      <c r="I2368" s="6">
        <f t="shared" si="2345"/>
        <v>71.113436656254208</v>
      </c>
    </row>
    <row r="2369" spans="1:9" ht="14.25" customHeight="1" x14ac:dyDescent="0.3">
      <c r="A2369" s="9">
        <v>42885</v>
      </c>
      <c r="B2369" s="6">
        <v>9624.5498046875</v>
      </c>
      <c r="C2369" s="6">
        <f t="shared" si="2327"/>
        <v>19.6494140625</v>
      </c>
      <c r="D2369" s="6">
        <f t="shared" si="2328"/>
        <v>19.6494140625</v>
      </c>
      <c r="E2369" s="6">
        <f t="shared" si="2329"/>
        <v>0</v>
      </c>
      <c r="F2369" s="6">
        <f t="shared" ref="F2369:G2369" si="2403">AVERAGE(D2356:D2369)</f>
        <v>29.592843191964285</v>
      </c>
      <c r="G2369" s="6">
        <f t="shared" si="2403"/>
        <v>14.074986049107142</v>
      </c>
      <c r="H2369" s="6">
        <f t="shared" si="2344"/>
        <v>2.1025131455701533</v>
      </c>
      <c r="I2369" s="6">
        <f t="shared" si="2345"/>
        <v>67.768065659034349</v>
      </c>
    </row>
    <row r="2370" spans="1:9" ht="14.25" customHeight="1" x14ac:dyDescent="0.3">
      <c r="A2370" s="9">
        <v>42886</v>
      </c>
      <c r="B2370" s="6">
        <v>9621.25</v>
      </c>
      <c r="C2370" s="6">
        <f t="shared" si="2327"/>
        <v>-3.2998046875</v>
      </c>
      <c r="D2370" s="6">
        <f t="shared" si="2328"/>
        <v>0</v>
      </c>
      <c r="E2370" s="6">
        <f t="shared" si="2329"/>
        <v>3.2998046875</v>
      </c>
      <c r="F2370" s="6">
        <f t="shared" ref="F2370:G2370" si="2404">AVERAGE(D2357:D2370)</f>
        <v>28.514229910714285</v>
      </c>
      <c r="G2370" s="6">
        <f t="shared" si="2404"/>
        <v>14.310686383928571</v>
      </c>
      <c r="H2370" s="6">
        <f t="shared" si="2344"/>
        <v>1.9925130874740444</v>
      </c>
      <c r="I2370" s="6">
        <f t="shared" si="2345"/>
        <v>66.583270623418002</v>
      </c>
    </row>
    <row r="2371" spans="1:9" ht="14.25" customHeight="1" x14ac:dyDescent="0.3">
      <c r="A2371" s="9">
        <v>42887</v>
      </c>
      <c r="B2371" s="6">
        <v>9616.099609375</v>
      </c>
      <c r="C2371" s="6">
        <f t="shared" si="2327"/>
        <v>-5.150390625</v>
      </c>
      <c r="D2371" s="6">
        <f t="shared" si="2328"/>
        <v>0</v>
      </c>
      <c r="E2371" s="6">
        <f t="shared" si="2329"/>
        <v>5.150390625</v>
      </c>
      <c r="F2371" s="6">
        <f t="shared" ref="F2371:G2371" si="2405">AVERAGE(D2358:D2371)</f>
        <v>28.514229910714285</v>
      </c>
      <c r="G2371" s="6">
        <f t="shared" si="2405"/>
        <v>13.142857142857142</v>
      </c>
      <c r="H2371" s="6">
        <f t="shared" si="2344"/>
        <v>2.1695609714673911</v>
      </c>
      <c r="I2371" s="6">
        <f t="shared" si="2345"/>
        <v>68.449889148621224</v>
      </c>
    </row>
    <row r="2372" spans="1:9" ht="14.25" customHeight="1" x14ac:dyDescent="0.3">
      <c r="A2372" s="9">
        <v>42888</v>
      </c>
      <c r="B2372" s="6">
        <v>9653.5</v>
      </c>
      <c r="C2372" s="6">
        <f t="shared" si="2327"/>
        <v>37.400390625</v>
      </c>
      <c r="D2372" s="6">
        <f t="shared" si="2328"/>
        <v>37.400390625</v>
      </c>
      <c r="E2372" s="6">
        <f t="shared" si="2329"/>
        <v>0</v>
      </c>
      <c r="F2372" s="6">
        <f t="shared" ref="F2372:G2372" si="2406">AVERAGE(D2359:D2372)</f>
        <v>28.007114955357142</v>
      </c>
      <c r="G2372" s="6">
        <f t="shared" si="2406"/>
        <v>13.142857142857142</v>
      </c>
      <c r="H2372" s="6">
        <f t="shared" si="2344"/>
        <v>2.1309761379076089</v>
      </c>
      <c r="I2372" s="6">
        <f t="shared" si="2345"/>
        <v>68.061078847177441</v>
      </c>
    </row>
    <row r="2373" spans="1:9" ht="14.25" customHeight="1" x14ac:dyDescent="0.3">
      <c r="A2373" s="9">
        <v>42891</v>
      </c>
      <c r="B2373" s="6">
        <v>9675.099609375</v>
      </c>
      <c r="C2373" s="6">
        <f t="shared" si="2327"/>
        <v>21.599609375</v>
      </c>
      <c r="D2373" s="6">
        <f t="shared" si="2328"/>
        <v>21.599609375</v>
      </c>
      <c r="E2373" s="6">
        <f t="shared" si="2329"/>
        <v>0</v>
      </c>
      <c r="F2373" s="6">
        <f t="shared" ref="F2373:G2373" si="2407">AVERAGE(D2360:D2373)</f>
        <v>24.774972098214285</v>
      </c>
      <c r="G2373" s="6">
        <f t="shared" si="2407"/>
        <v>13.142857142857142</v>
      </c>
      <c r="H2373" s="6">
        <f t="shared" si="2344"/>
        <v>1.8850522248641304</v>
      </c>
      <c r="I2373" s="6">
        <f t="shared" si="2345"/>
        <v>65.338582387461145</v>
      </c>
    </row>
    <row r="2374" spans="1:9" ht="14.25" customHeight="1" x14ac:dyDescent="0.3">
      <c r="A2374" s="9">
        <v>42892</v>
      </c>
      <c r="B2374" s="6">
        <v>9637.150390625</v>
      </c>
      <c r="C2374" s="6">
        <f t="shared" si="2327"/>
        <v>-37.94921875</v>
      </c>
      <c r="D2374" s="6">
        <f t="shared" si="2328"/>
        <v>0</v>
      </c>
      <c r="E2374" s="6">
        <f t="shared" si="2329"/>
        <v>37.94921875</v>
      </c>
      <c r="F2374" s="6">
        <f t="shared" ref="F2374:G2374" si="2408">AVERAGE(D2361:D2374)</f>
        <v>23.810686383928573</v>
      </c>
      <c r="G2374" s="6">
        <f t="shared" si="2408"/>
        <v>15.853515625</v>
      </c>
      <c r="H2374" s="6">
        <f t="shared" si="2344"/>
        <v>1.5019183723754379</v>
      </c>
      <c r="I2374" s="6">
        <f t="shared" si="2345"/>
        <v>60.030670423090044</v>
      </c>
    </row>
    <row r="2375" spans="1:9" ht="14.25" customHeight="1" x14ac:dyDescent="0.3">
      <c r="A2375" s="9">
        <v>42893</v>
      </c>
      <c r="B2375" s="6">
        <v>9663.900390625</v>
      </c>
      <c r="C2375" s="6">
        <f t="shared" si="2327"/>
        <v>26.75</v>
      </c>
      <c r="D2375" s="6">
        <f t="shared" si="2328"/>
        <v>26.75</v>
      </c>
      <c r="E2375" s="6">
        <f t="shared" si="2329"/>
        <v>0</v>
      </c>
      <c r="F2375" s="6">
        <f t="shared" ref="F2375:G2375" si="2409">AVERAGE(D2362:D2375)</f>
        <v>25.721400669642858</v>
      </c>
      <c r="G2375" s="6">
        <f t="shared" si="2409"/>
        <v>8.9749581473214288</v>
      </c>
      <c r="H2375" s="6">
        <f t="shared" si="2344"/>
        <v>2.8659075894765476</v>
      </c>
      <c r="I2375" s="6">
        <f t="shared" si="2345"/>
        <v>74.132852975531108</v>
      </c>
    </row>
    <row r="2376" spans="1:9" ht="14.25" customHeight="1" x14ac:dyDescent="0.3">
      <c r="A2376" s="9">
        <v>42894</v>
      </c>
      <c r="B2376" s="6">
        <v>9647.25</v>
      </c>
      <c r="C2376" s="6">
        <f t="shared" si="2327"/>
        <v>-16.650390625</v>
      </c>
      <c r="D2376" s="6">
        <f t="shared" si="2328"/>
        <v>0</v>
      </c>
      <c r="E2376" s="6">
        <f t="shared" si="2329"/>
        <v>16.650390625</v>
      </c>
      <c r="F2376" s="6">
        <f t="shared" ref="F2376:G2376" si="2410">AVERAGE(D2363:D2376)</f>
        <v>25.721400669642858</v>
      </c>
      <c r="G2376" s="6">
        <f t="shared" si="2410"/>
        <v>10.053571428571429</v>
      </c>
      <c r="H2376" s="6">
        <f t="shared" si="2344"/>
        <v>2.5584341696269983</v>
      </c>
      <c r="I2376" s="6">
        <f t="shared" si="2345"/>
        <v>71.897751866944844</v>
      </c>
    </row>
    <row r="2377" spans="1:9" ht="14.25" customHeight="1" x14ac:dyDescent="0.3">
      <c r="A2377" s="9">
        <v>42895</v>
      </c>
      <c r="B2377" s="6">
        <v>9668.25</v>
      </c>
      <c r="C2377" s="6">
        <f t="shared" si="2327"/>
        <v>21</v>
      </c>
      <c r="D2377" s="6">
        <f t="shared" si="2328"/>
        <v>21</v>
      </c>
      <c r="E2377" s="6">
        <f t="shared" si="2329"/>
        <v>0</v>
      </c>
      <c r="F2377" s="6">
        <f t="shared" ref="F2377:G2377" si="2411">AVERAGE(D2364:D2377)</f>
        <v>26.482142857142858</v>
      </c>
      <c r="G2377" s="6">
        <f t="shared" si="2411"/>
        <v>10.053571428571429</v>
      </c>
      <c r="H2377" s="6">
        <f t="shared" si="2344"/>
        <v>2.634103019538188</v>
      </c>
      <c r="I2377" s="6">
        <f t="shared" si="2345"/>
        <v>72.482893450635387</v>
      </c>
    </row>
    <row r="2378" spans="1:9" ht="14.25" customHeight="1" x14ac:dyDescent="0.3">
      <c r="A2378" s="9">
        <v>42898</v>
      </c>
      <c r="B2378" s="6">
        <v>9616.400390625</v>
      </c>
      <c r="C2378" s="6">
        <f t="shared" si="2327"/>
        <v>-51.849609375</v>
      </c>
      <c r="D2378" s="6">
        <f t="shared" si="2328"/>
        <v>0</v>
      </c>
      <c r="E2378" s="6">
        <f t="shared" si="2329"/>
        <v>51.849609375</v>
      </c>
      <c r="F2378" s="6">
        <f t="shared" ref="F2378:G2378" si="2412">AVERAGE(D2365:D2378)</f>
        <v>26.482142857142858</v>
      </c>
      <c r="G2378" s="6">
        <f t="shared" si="2412"/>
        <v>10.035714285714286</v>
      </c>
      <c r="H2378" s="6">
        <f t="shared" si="2344"/>
        <v>2.6387900355871885</v>
      </c>
      <c r="I2378" s="6">
        <f t="shared" si="2345"/>
        <v>72.518337408312959</v>
      </c>
    </row>
    <row r="2379" spans="1:9" ht="14.25" customHeight="1" x14ac:dyDescent="0.3">
      <c r="A2379" s="9">
        <v>42899</v>
      </c>
      <c r="B2379" s="6">
        <v>9606.900390625</v>
      </c>
      <c r="C2379" s="6">
        <f t="shared" si="2327"/>
        <v>-9.5</v>
      </c>
      <c r="D2379" s="6">
        <f t="shared" si="2328"/>
        <v>0</v>
      </c>
      <c r="E2379" s="6">
        <f t="shared" si="2329"/>
        <v>9.5</v>
      </c>
      <c r="F2379" s="6">
        <f t="shared" ref="F2379:G2379" si="2413">AVERAGE(D2366:D2379)</f>
        <v>26.482142857142858</v>
      </c>
      <c r="G2379" s="6">
        <f t="shared" si="2413"/>
        <v>8.8856724330357135</v>
      </c>
      <c r="H2379" s="6">
        <f t="shared" si="2344"/>
        <v>2.9803195038662325</v>
      </c>
      <c r="I2379" s="6">
        <f t="shared" si="2345"/>
        <v>74.876388716316299</v>
      </c>
    </row>
    <row r="2380" spans="1:9" ht="14.25" customHeight="1" x14ac:dyDescent="0.3">
      <c r="A2380" s="9">
        <v>42900</v>
      </c>
      <c r="B2380" s="6">
        <v>9618.150390625</v>
      </c>
      <c r="C2380" s="6">
        <f t="shared" si="2327"/>
        <v>11.25</v>
      </c>
      <c r="D2380" s="6">
        <f t="shared" si="2328"/>
        <v>11.25</v>
      </c>
      <c r="E2380" s="6">
        <f t="shared" si="2329"/>
        <v>0</v>
      </c>
      <c r="F2380" s="6">
        <f t="shared" ref="F2380:G2380" si="2414">AVERAGE(D2367:D2380)</f>
        <v>16.628557477678573</v>
      </c>
      <c r="G2380" s="6">
        <f t="shared" si="2414"/>
        <v>8.8856724330357135</v>
      </c>
      <c r="H2380" s="6">
        <f t="shared" si="2344"/>
        <v>1.8713898810692</v>
      </c>
      <c r="I2380" s="6">
        <f t="shared" si="2345"/>
        <v>65.173660094266381</v>
      </c>
    </row>
    <row r="2381" spans="1:9" ht="14.25" customHeight="1" x14ac:dyDescent="0.3">
      <c r="A2381" s="9">
        <v>42901</v>
      </c>
      <c r="B2381" s="6">
        <v>9578.0498046875</v>
      </c>
      <c r="C2381" s="6">
        <f t="shared" si="2327"/>
        <v>-40.1005859375</v>
      </c>
      <c r="D2381" s="6">
        <f t="shared" si="2328"/>
        <v>0</v>
      </c>
      <c r="E2381" s="6">
        <f t="shared" si="2329"/>
        <v>40.1005859375</v>
      </c>
      <c r="F2381" s="6">
        <f t="shared" ref="F2381:G2381" si="2415">AVERAGE(D2368:D2381)</f>
        <v>10.532156808035714</v>
      </c>
      <c r="G2381" s="6">
        <f t="shared" si="2415"/>
        <v>11.75</v>
      </c>
      <c r="H2381" s="6">
        <f t="shared" si="2344"/>
        <v>0.89635377089665647</v>
      </c>
      <c r="I2381" s="6">
        <f t="shared" si="2345"/>
        <v>47.26722327094231</v>
      </c>
    </row>
    <row r="2382" spans="1:9" ht="14.25" customHeight="1" x14ac:dyDescent="0.3">
      <c r="A2382" s="9">
        <v>42902</v>
      </c>
      <c r="B2382" s="6">
        <v>9588.0498046875</v>
      </c>
      <c r="C2382" s="6">
        <f t="shared" si="2327"/>
        <v>10</v>
      </c>
      <c r="D2382" s="6">
        <f t="shared" si="2328"/>
        <v>10</v>
      </c>
      <c r="E2382" s="6">
        <f t="shared" si="2329"/>
        <v>0</v>
      </c>
      <c r="F2382" s="6">
        <f t="shared" ref="F2382:G2382" si="2416">AVERAGE(D2369:D2382)</f>
        <v>10.54638671875</v>
      </c>
      <c r="G2382" s="6">
        <f t="shared" si="2416"/>
        <v>11.75</v>
      </c>
      <c r="H2382" s="6">
        <f t="shared" si="2344"/>
        <v>0.89756482712765961</v>
      </c>
      <c r="I2382" s="6">
        <f t="shared" si="2345"/>
        <v>47.300878172700003</v>
      </c>
    </row>
    <row r="2383" spans="1:9" ht="14.25" customHeight="1" x14ac:dyDescent="0.3">
      <c r="A2383" s="9">
        <v>42905</v>
      </c>
      <c r="B2383" s="6">
        <v>9657.5498046875</v>
      </c>
      <c r="C2383" s="6">
        <f t="shared" si="2327"/>
        <v>69.5</v>
      </c>
      <c r="D2383" s="6">
        <f t="shared" si="2328"/>
        <v>69.5</v>
      </c>
      <c r="E2383" s="6">
        <f t="shared" si="2329"/>
        <v>0</v>
      </c>
      <c r="F2383" s="6">
        <f t="shared" ref="F2383:G2383" si="2417">AVERAGE(D2370:D2383)</f>
        <v>14.107142857142858</v>
      </c>
      <c r="G2383" s="6">
        <f t="shared" si="2417"/>
        <v>11.75</v>
      </c>
      <c r="H2383" s="6">
        <f t="shared" si="2344"/>
        <v>1.2006079027355623</v>
      </c>
      <c r="I2383" s="6">
        <f t="shared" si="2345"/>
        <v>54.55801104972376</v>
      </c>
    </row>
    <row r="2384" spans="1:9" ht="14.25" customHeight="1" x14ac:dyDescent="0.3">
      <c r="A2384" s="9">
        <v>42906</v>
      </c>
      <c r="B2384" s="6">
        <v>9653.5</v>
      </c>
      <c r="C2384" s="6">
        <f t="shared" si="2327"/>
        <v>-4.0498046875</v>
      </c>
      <c r="D2384" s="6">
        <f t="shared" si="2328"/>
        <v>0</v>
      </c>
      <c r="E2384" s="6">
        <f t="shared" si="2329"/>
        <v>4.0498046875</v>
      </c>
      <c r="F2384" s="6">
        <f t="shared" ref="F2384:G2384" si="2418">AVERAGE(D2371:D2384)</f>
        <v>14.107142857142858</v>
      </c>
      <c r="G2384" s="6">
        <f t="shared" si="2418"/>
        <v>11.803571428571429</v>
      </c>
      <c r="H2384" s="6">
        <f t="shared" si="2344"/>
        <v>1.1951588502269288</v>
      </c>
      <c r="I2384" s="6">
        <f t="shared" si="2345"/>
        <v>54.445210199862167</v>
      </c>
    </row>
    <row r="2385" spans="1:9" ht="14.25" customHeight="1" x14ac:dyDescent="0.3">
      <c r="A2385" s="9">
        <v>42907</v>
      </c>
      <c r="B2385" s="6">
        <v>9633.599609375</v>
      </c>
      <c r="C2385" s="6">
        <f t="shared" si="2327"/>
        <v>-19.900390625</v>
      </c>
      <c r="D2385" s="6">
        <f t="shared" si="2328"/>
        <v>0</v>
      </c>
      <c r="E2385" s="6">
        <f t="shared" si="2329"/>
        <v>19.900390625</v>
      </c>
      <c r="F2385" s="6">
        <f t="shared" ref="F2385:G2385" si="2419">AVERAGE(D2372:D2385)</f>
        <v>14.107142857142858</v>
      </c>
      <c r="G2385" s="6">
        <f t="shared" si="2419"/>
        <v>12.857142857142858</v>
      </c>
      <c r="H2385" s="6">
        <f t="shared" si="2344"/>
        <v>1.0972222222222223</v>
      </c>
      <c r="I2385" s="6">
        <f t="shared" si="2345"/>
        <v>52.317880794701992</v>
      </c>
    </row>
    <row r="2386" spans="1:9" ht="14.25" customHeight="1" x14ac:dyDescent="0.3">
      <c r="A2386" s="9">
        <v>42908</v>
      </c>
      <c r="B2386" s="6">
        <v>9630</v>
      </c>
      <c r="C2386" s="6">
        <f t="shared" si="2327"/>
        <v>-3.599609375</v>
      </c>
      <c r="D2386" s="6">
        <f t="shared" si="2328"/>
        <v>0</v>
      </c>
      <c r="E2386" s="6">
        <f t="shared" si="2329"/>
        <v>3.599609375</v>
      </c>
      <c r="F2386" s="6">
        <f t="shared" ref="F2386:G2386" si="2420">AVERAGE(D2373:D2386)</f>
        <v>11.435686383928571</v>
      </c>
      <c r="G2386" s="6">
        <f t="shared" si="2420"/>
        <v>13.1142578125</v>
      </c>
      <c r="H2386" s="6">
        <f t="shared" si="2344"/>
        <v>0.87200408497601134</v>
      </c>
      <c r="I2386" s="6">
        <f t="shared" si="2345"/>
        <v>46.581313148533305</v>
      </c>
    </row>
    <row r="2387" spans="1:9" ht="14.25" customHeight="1" x14ac:dyDescent="0.3">
      <c r="A2387" s="9">
        <v>42909</v>
      </c>
      <c r="B2387" s="6">
        <v>9574.9501953125</v>
      </c>
      <c r="C2387" s="6">
        <f t="shared" si="2327"/>
        <v>-55.0498046875</v>
      </c>
      <c r="D2387" s="6">
        <f t="shared" si="2328"/>
        <v>0</v>
      </c>
      <c r="E2387" s="6">
        <f t="shared" si="2329"/>
        <v>55.0498046875</v>
      </c>
      <c r="F2387" s="6">
        <f t="shared" ref="F2387:G2387" si="2421">AVERAGE(D2374:D2387)</f>
        <v>9.8928571428571423</v>
      </c>
      <c r="G2387" s="6">
        <f t="shared" si="2421"/>
        <v>17.04638671875</v>
      </c>
      <c r="H2387" s="6">
        <f t="shared" si="2344"/>
        <v>0.58034921453328259</v>
      </c>
      <c r="I2387" s="6">
        <f t="shared" si="2345"/>
        <v>36.722846393458333</v>
      </c>
    </row>
    <row r="2388" spans="1:9" ht="14.25" customHeight="1" x14ac:dyDescent="0.3">
      <c r="A2388" s="9">
        <v>42913</v>
      </c>
      <c r="B2388" s="6">
        <v>9511.400390625</v>
      </c>
      <c r="C2388" s="6">
        <f t="shared" si="2327"/>
        <v>-63.5498046875</v>
      </c>
      <c r="D2388" s="6">
        <f t="shared" si="2328"/>
        <v>0</v>
      </c>
      <c r="E2388" s="6">
        <f t="shared" si="2329"/>
        <v>63.5498046875</v>
      </c>
      <c r="F2388" s="6">
        <f t="shared" ref="F2388:G2388" si="2422">AVERAGE(D2375:D2388)</f>
        <v>9.8928571428571423</v>
      </c>
      <c r="G2388" s="6">
        <f t="shared" si="2422"/>
        <v>18.875</v>
      </c>
      <c r="H2388" s="6">
        <f t="shared" si="2344"/>
        <v>0.52412488174077576</v>
      </c>
      <c r="I2388" s="6">
        <f t="shared" si="2345"/>
        <v>34.388578522656729</v>
      </c>
    </row>
    <row r="2389" spans="1:9" ht="14.25" customHeight="1" x14ac:dyDescent="0.3">
      <c r="A2389" s="9">
        <v>42914</v>
      </c>
      <c r="B2389" s="6">
        <v>9491.25</v>
      </c>
      <c r="C2389" s="6">
        <f t="shared" si="2327"/>
        <v>-20.150390625</v>
      </c>
      <c r="D2389" s="6">
        <f t="shared" si="2328"/>
        <v>0</v>
      </c>
      <c r="E2389" s="6">
        <f t="shared" si="2329"/>
        <v>20.150390625</v>
      </c>
      <c r="F2389" s="6">
        <f t="shared" ref="F2389:G2389" si="2423">AVERAGE(D2376:D2389)</f>
        <v>7.9821428571428568</v>
      </c>
      <c r="G2389" s="6">
        <f t="shared" si="2423"/>
        <v>20.314313616071427</v>
      </c>
      <c r="H2389" s="6">
        <f t="shared" si="2344"/>
        <v>0.39293194975723322</v>
      </c>
      <c r="I2389" s="6">
        <f t="shared" si="2345"/>
        <v>28.208983922417403</v>
      </c>
    </row>
    <row r="2390" spans="1:9" ht="14.25" customHeight="1" x14ac:dyDescent="0.3">
      <c r="A2390" s="9">
        <v>42915</v>
      </c>
      <c r="B2390" s="6">
        <v>9504.099609375</v>
      </c>
      <c r="C2390" s="6">
        <f t="shared" si="2327"/>
        <v>12.849609375</v>
      </c>
      <c r="D2390" s="6">
        <f t="shared" si="2328"/>
        <v>12.849609375</v>
      </c>
      <c r="E2390" s="6">
        <f t="shared" si="2329"/>
        <v>0</v>
      </c>
      <c r="F2390" s="6">
        <f t="shared" ref="F2390:G2390" si="2424">AVERAGE(D2377:D2390)</f>
        <v>8.8999720982142865</v>
      </c>
      <c r="G2390" s="6">
        <f t="shared" si="2424"/>
        <v>19.125</v>
      </c>
      <c r="H2390" s="6">
        <f t="shared" si="2344"/>
        <v>0.46535801820728295</v>
      </c>
      <c r="I2390" s="6">
        <f t="shared" si="2345"/>
        <v>31.757291557772433</v>
      </c>
    </row>
    <row r="2391" spans="1:9" ht="14.25" customHeight="1" x14ac:dyDescent="0.3">
      <c r="A2391" s="9">
        <v>42916</v>
      </c>
      <c r="B2391" s="6">
        <v>9520.900390625</v>
      </c>
      <c r="C2391" s="6">
        <f t="shared" si="2327"/>
        <v>16.80078125</v>
      </c>
      <c r="D2391" s="6">
        <f t="shared" si="2328"/>
        <v>16.80078125</v>
      </c>
      <c r="E2391" s="6">
        <f t="shared" si="2329"/>
        <v>0</v>
      </c>
      <c r="F2391" s="6">
        <f t="shared" ref="F2391:G2391" si="2425">AVERAGE(D2378:D2391)</f>
        <v>8.6000279017857135</v>
      </c>
      <c r="G2391" s="6">
        <f t="shared" si="2425"/>
        <v>19.125</v>
      </c>
      <c r="H2391" s="6">
        <f t="shared" si="2344"/>
        <v>0.44967466153127916</v>
      </c>
      <c r="I2391" s="6">
        <f t="shared" si="2345"/>
        <v>31.019005399203962</v>
      </c>
    </row>
    <row r="2392" spans="1:9" ht="14.25" customHeight="1" x14ac:dyDescent="0.3">
      <c r="A2392" s="9">
        <v>42919</v>
      </c>
      <c r="B2392" s="6">
        <v>9615</v>
      </c>
      <c r="C2392" s="6">
        <f t="shared" si="2327"/>
        <v>94.099609375</v>
      </c>
      <c r="D2392" s="6">
        <f t="shared" si="2328"/>
        <v>94.099609375</v>
      </c>
      <c r="E2392" s="6">
        <f t="shared" si="2329"/>
        <v>0</v>
      </c>
      <c r="F2392" s="6">
        <f t="shared" ref="F2392:G2392" si="2426">AVERAGE(D2379:D2392)</f>
        <v>15.321428571428571</v>
      </c>
      <c r="G2392" s="6">
        <f t="shared" si="2426"/>
        <v>15.421456473214286</v>
      </c>
      <c r="H2392" s="6">
        <f t="shared" si="2344"/>
        <v>0.99351371889163287</v>
      </c>
      <c r="I2392" s="6">
        <f t="shared" si="2345"/>
        <v>49.837315363147503</v>
      </c>
    </row>
    <row r="2393" spans="1:9" ht="14.25" customHeight="1" x14ac:dyDescent="0.3">
      <c r="A2393" s="9">
        <v>42920</v>
      </c>
      <c r="B2393" s="6">
        <v>9613.2998046875</v>
      </c>
      <c r="C2393" s="6">
        <f t="shared" si="2327"/>
        <v>-1.7001953125</v>
      </c>
      <c r="D2393" s="6">
        <f t="shared" si="2328"/>
        <v>0</v>
      </c>
      <c r="E2393" s="6">
        <f t="shared" si="2329"/>
        <v>1.7001953125</v>
      </c>
      <c r="F2393" s="6">
        <f t="shared" ref="F2393:G2393" si="2427">AVERAGE(D2380:D2393)</f>
        <v>15.321428571428571</v>
      </c>
      <c r="G2393" s="6">
        <f t="shared" si="2427"/>
        <v>14.864327566964286</v>
      </c>
      <c r="H2393" s="6">
        <f t="shared" si="2344"/>
        <v>1.0307515427391538</v>
      </c>
      <c r="I2393" s="6">
        <f t="shared" si="2345"/>
        <v>50.757146851595515</v>
      </c>
    </row>
    <row r="2394" spans="1:9" ht="14.25" customHeight="1" x14ac:dyDescent="0.3">
      <c r="A2394" s="9">
        <v>42921</v>
      </c>
      <c r="B2394" s="6">
        <v>9637.599609375</v>
      </c>
      <c r="C2394" s="6">
        <f t="shared" si="2327"/>
        <v>24.2998046875</v>
      </c>
      <c r="D2394" s="6">
        <f t="shared" si="2328"/>
        <v>24.2998046875</v>
      </c>
      <c r="E2394" s="6">
        <f t="shared" si="2329"/>
        <v>0</v>
      </c>
      <c r="F2394" s="6">
        <f t="shared" ref="F2394:G2394" si="2428">AVERAGE(D2381:D2394)</f>
        <v>16.253557477678573</v>
      </c>
      <c r="G2394" s="6">
        <f t="shared" si="2428"/>
        <v>14.864327566964286</v>
      </c>
      <c r="H2394" s="6">
        <f t="shared" si="2344"/>
        <v>1.0934606630845398</v>
      </c>
      <c r="I2394" s="6">
        <f t="shared" si="2345"/>
        <v>52.232204901973965</v>
      </c>
    </row>
    <row r="2395" spans="1:9" ht="14.25" customHeight="1" x14ac:dyDescent="0.3">
      <c r="A2395" s="9">
        <v>42922</v>
      </c>
      <c r="B2395" s="6">
        <v>9674.5498046875</v>
      </c>
      <c r="C2395" s="6">
        <f t="shared" si="2327"/>
        <v>36.9501953125</v>
      </c>
      <c r="D2395" s="6">
        <f t="shared" si="2328"/>
        <v>36.9501953125</v>
      </c>
      <c r="E2395" s="6">
        <f t="shared" si="2329"/>
        <v>0</v>
      </c>
      <c r="F2395" s="6">
        <f t="shared" ref="F2395:G2395" si="2429">AVERAGE(D2382:D2395)</f>
        <v>18.892857142857142</v>
      </c>
      <c r="G2395" s="6">
        <f t="shared" si="2429"/>
        <v>12</v>
      </c>
      <c r="H2395" s="6">
        <f t="shared" si="2344"/>
        <v>1.5744047619047619</v>
      </c>
      <c r="I2395" s="6">
        <f t="shared" si="2345"/>
        <v>61.156069364161851</v>
      </c>
    </row>
    <row r="2396" spans="1:9" ht="14.25" customHeight="1" x14ac:dyDescent="0.3">
      <c r="A2396" s="9">
        <v>42923</v>
      </c>
      <c r="B2396" s="6">
        <v>9665.7998046875</v>
      </c>
      <c r="C2396" s="6">
        <f t="shared" si="2327"/>
        <v>-8.75</v>
      </c>
      <c r="D2396" s="6">
        <f t="shared" si="2328"/>
        <v>0</v>
      </c>
      <c r="E2396" s="6">
        <f t="shared" si="2329"/>
        <v>8.75</v>
      </c>
      <c r="F2396" s="6">
        <f t="shared" ref="F2396:G2396" si="2430">AVERAGE(D2383:D2396)</f>
        <v>18.178571428571427</v>
      </c>
      <c r="G2396" s="6">
        <f t="shared" si="2430"/>
        <v>12.625</v>
      </c>
      <c r="H2396" s="6">
        <f t="shared" si="2344"/>
        <v>1.4398868458274399</v>
      </c>
      <c r="I2396" s="6">
        <f t="shared" si="2345"/>
        <v>59.014492753623188</v>
      </c>
    </row>
    <row r="2397" spans="1:9" ht="14.25" customHeight="1" x14ac:dyDescent="0.3">
      <c r="A2397" s="9">
        <v>42926</v>
      </c>
      <c r="B2397" s="6">
        <v>9771.0498046875</v>
      </c>
      <c r="C2397" s="6">
        <f t="shared" si="2327"/>
        <v>105.25</v>
      </c>
      <c r="D2397" s="6">
        <f t="shared" si="2328"/>
        <v>105.25</v>
      </c>
      <c r="E2397" s="6">
        <f t="shared" si="2329"/>
        <v>0</v>
      </c>
      <c r="F2397" s="6">
        <f t="shared" ref="F2397:G2397" si="2431">AVERAGE(D2384:D2397)</f>
        <v>20.732142857142858</v>
      </c>
      <c r="G2397" s="6">
        <f t="shared" si="2431"/>
        <v>12.625</v>
      </c>
      <c r="H2397" s="6">
        <f t="shared" si="2344"/>
        <v>1.6421499292786421</v>
      </c>
      <c r="I2397" s="6">
        <f t="shared" si="2345"/>
        <v>62.152034261241973</v>
      </c>
    </row>
    <row r="2398" spans="1:9" ht="14.25" customHeight="1" x14ac:dyDescent="0.3">
      <c r="A2398" s="9">
        <v>42927</v>
      </c>
      <c r="B2398" s="6">
        <v>9786.0498046875</v>
      </c>
      <c r="C2398" s="6">
        <f t="shared" si="2327"/>
        <v>15</v>
      </c>
      <c r="D2398" s="6">
        <f t="shared" si="2328"/>
        <v>15</v>
      </c>
      <c r="E2398" s="6">
        <f t="shared" si="2329"/>
        <v>0</v>
      </c>
      <c r="F2398" s="6">
        <f t="shared" ref="F2398:G2398" si="2432">AVERAGE(D2385:D2398)</f>
        <v>21.803571428571427</v>
      </c>
      <c r="G2398" s="6">
        <f t="shared" si="2432"/>
        <v>12.335728236607142</v>
      </c>
      <c r="H2398" s="6">
        <f t="shared" si="2344"/>
        <v>1.7675139246232576</v>
      </c>
      <c r="I2398" s="6">
        <f t="shared" si="2345"/>
        <v>63.866487134798057</v>
      </c>
    </row>
    <row r="2399" spans="1:9" ht="14.25" customHeight="1" x14ac:dyDescent="0.3">
      <c r="A2399" s="9">
        <v>42928</v>
      </c>
      <c r="B2399" s="6">
        <v>9816.099609375</v>
      </c>
      <c r="C2399" s="6">
        <f t="shared" si="2327"/>
        <v>30.0498046875</v>
      </c>
      <c r="D2399" s="6">
        <f t="shared" si="2328"/>
        <v>30.0498046875</v>
      </c>
      <c r="E2399" s="6">
        <f t="shared" si="2329"/>
        <v>0</v>
      </c>
      <c r="F2399" s="6">
        <f t="shared" ref="F2399:G2399" si="2433">AVERAGE(D2386:D2399)</f>
        <v>23.949986049107142</v>
      </c>
      <c r="G2399" s="6">
        <f t="shared" si="2433"/>
        <v>10.914271763392858</v>
      </c>
      <c r="H2399" s="6">
        <f t="shared" si="2344"/>
        <v>2.1943732544242556</v>
      </c>
      <c r="I2399" s="6">
        <f t="shared" si="2345"/>
        <v>68.694954523082586</v>
      </c>
    </row>
    <row r="2400" spans="1:9" ht="14.25" customHeight="1" x14ac:dyDescent="0.3">
      <c r="A2400" s="9">
        <v>42929</v>
      </c>
      <c r="B2400" s="6">
        <v>9891.7001953125</v>
      </c>
      <c r="C2400" s="6">
        <f t="shared" si="2327"/>
        <v>75.6005859375</v>
      </c>
      <c r="D2400" s="6">
        <f t="shared" si="2328"/>
        <v>75.6005859375</v>
      </c>
      <c r="E2400" s="6">
        <f t="shared" si="2329"/>
        <v>0</v>
      </c>
      <c r="F2400" s="6">
        <f t="shared" ref="F2400:G2400" si="2434">AVERAGE(D2387:D2400)</f>
        <v>29.350027901785715</v>
      </c>
      <c r="G2400" s="6">
        <f t="shared" si="2434"/>
        <v>10.657156808035714</v>
      </c>
      <c r="H2400" s="6">
        <f t="shared" si="2344"/>
        <v>2.7540204606593757</v>
      </c>
      <c r="I2400" s="6">
        <f t="shared" si="2345"/>
        <v>73.361892656697052</v>
      </c>
    </row>
    <row r="2401" spans="1:9" ht="14.25" customHeight="1" x14ac:dyDescent="0.3">
      <c r="A2401" s="9">
        <v>42930</v>
      </c>
      <c r="B2401" s="6">
        <v>9886.349609375</v>
      </c>
      <c r="C2401" s="6">
        <f t="shared" si="2327"/>
        <v>-5.3505859375</v>
      </c>
      <c r="D2401" s="6">
        <f t="shared" si="2328"/>
        <v>0</v>
      </c>
      <c r="E2401" s="6">
        <f t="shared" si="2329"/>
        <v>5.3505859375</v>
      </c>
      <c r="F2401" s="6">
        <f t="shared" ref="F2401:G2401" si="2435">AVERAGE(D2388:D2401)</f>
        <v>29.350027901785715</v>
      </c>
      <c r="G2401" s="6">
        <f t="shared" si="2435"/>
        <v>7.1072126116071432</v>
      </c>
      <c r="H2401" s="6">
        <f t="shared" si="2344"/>
        <v>4.129611636192327</v>
      </c>
      <c r="I2401" s="6">
        <f t="shared" si="2345"/>
        <v>80.50534678016497</v>
      </c>
    </row>
    <row r="2402" spans="1:9" ht="14.25" customHeight="1" x14ac:dyDescent="0.3">
      <c r="A2402" s="9">
        <v>42933</v>
      </c>
      <c r="B2402" s="6">
        <v>9915.9501953125</v>
      </c>
      <c r="C2402" s="6">
        <f t="shared" si="2327"/>
        <v>29.6005859375</v>
      </c>
      <c r="D2402" s="6">
        <f t="shared" si="2328"/>
        <v>29.6005859375</v>
      </c>
      <c r="E2402" s="6">
        <f t="shared" si="2329"/>
        <v>0</v>
      </c>
      <c r="F2402" s="6">
        <f t="shared" ref="F2402:G2402" si="2436">AVERAGE(D2389:D2402)</f>
        <v>31.46435546875</v>
      </c>
      <c r="G2402" s="6">
        <f t="shared" si="2436"/>
        <v>2.5679408482142856</v>
      </c>
      <c r="H2402" s="6">
        <f t="shared" si="2344"/>
        <v>12.252757103275929</v>
      </c>
      <c r="I2402" s="6">
        <f t="shared" si="2345"/>
        <v>92.454400301709214</v>
      </c>
    </row>
    <row r="2403" spans="1:9" ht="14.25" customHeight="1" x14ac:dyDescent="0.3">
      <c r="A2403" s="9">
        <v>42934</v>
      </c>
      <c r="B2403" s="6">
        <v>9827.150390625</v>
      </c>
      <c r="C2403" s="6">
        <f t="shared" si="2327"/>
        <v>-88.7998046875</v>
      </c>
      <c r="D2403" s="6">
        <f t="shared" si="2328"/>
        <v>0</v>
      </c>
      <c r="E2403" s="6">
        <f t="shared" si="2329"/>
        <v>88.7998046875</v>
      </c>
      <c r="F2403" s="6">
        <f t="shared" ref="F2403:G2403" si="2437">AVERAGE(D2390:D2403)</f>
        <v>31.46435546875</v>
      </c>
      <c r="G2403" s="6">
        <f t="shared" si="2437"/>
        <v>7.4714704241071432</v>
      </c>
      <c r="H2403" s="6">
        <f t="shared" si="2344"/>
        <v>4.2112668166668223</v>
      </c>
      <c r="I2403" s="6">
        <f t="shared" si="2345"/>
        <v>80.81080790563685</v>
      </c>
    </row>
    <row r="2404" spans="1:9" ht="14.25" customHeight="1" x14ac:dyDescent="0.3">
      <c r="A2404" s="9">
        <v>42935</v>
      </c>
      <c r="B2404" s="6">
        <v>9899.599609375</v>
      </c>
      <c r="C2404" s="6">
        <f t="shared" si="2327"/>
        <v>72.44921875</v>
      </c>
      <c r="D2404" s="6">
        <f t="shared" si="2328"/>
        <v>72.44921875</v>
      </c>
      <c r="E2404" s="6">
        <f t="shared" si="2329"/>
        <v>0</v>
      </c>
      <c r="F2404" s="6">
        <f t="shared" ref="F2404:G2404" si="2438">AVERAGE(D2391:D2404)</f>
        <v>35.721470424107146</v>
      </c>
      <c r="G2404" s="6">
        <f t="shared" si="2438"/>
        <v>7.4714704241071432</v>
      </c>
      <c r="H2404" s="6">
        <f t="shared" si="2344"/>
        <v>4.7810495654041141</v>
      </c>
      <c r="I2404" s="6">
        <f t="shared" si="2345"/>
        <v>82.702102988627516</v>
      </c>
    </row>
    <row r="2405" spans="1:9" ht="14.25" customHeight="1" x14ac:dyDescent="0.3">
      <c r="A2405" s="9">
        <v>42936</v>
      </c>
      <c r="B2405" s="6">
        <v>9873.2998046875</v>
      </c>
      <c r="C2405" s="6">
        <f t="shared" si="2327"/>
        <v>-26.2998046875</v>
      </c>
      <c r="D2405" s="6">
        <f t="shared" si="2328"/>
        <v>0</v>
      </c>
      <c r="E2405" s="6">
        <f t="shared" si="2329"/>
        <v>26.2998046875</v>
      </c>
      <c r="F2405" s="6">
        <f t="shared" ref="F2405:G2405" si="2439">AVERAGE(D2392:D2405)</f>
        <v>34.521414620535715</v>
      </c>
      <c r="G2405" s="6">
        <f t="shared" si="2439"/>
        <v>9.3500279017857135</v>
      </c>
      <c r="H2405" s="6">
        <f t="shared" si="2344"/>
        <v>3.6921188881096976</v>
      </c>
      <c r="I2405" s="6">
        <f t="shared" si="2345"/>
        <v>78.687667046670512</v>
      </c>
    </row>
    <row r="2406" spans="1:9" ht="14.25" customHeight="1" x14ac:dyDescent="0.3">
      <c r="A2406" s="9">
        <v>42937</v>
      </c>
      <c r="B2406" s="6">
        <v>9915.25</v>
      </c>
      <c r="C2406" s="6">
        <f t="shared" si="2327"/>
        <v>41.9501953125</v>
      </c>
      <c r="D2406" s="6">
        <f t="shared" si="2328"/>
        <v>41.9501953125</v>
      </c>
      <c r="E2406" s="6">
        <f t="shared" si="2329"/>
        <v>0</v>
      </c>
      <c r="F2406" s="6">
        <f t="shared" ref="F2406:G2406" si="2440">AVERAGE(D2393:D2406)</f>
        <v>30.796456473214285</v>
      </c>
      <c r="G2406" s="6">
        <f t="shared" si="2440"/>
        <v>9.3500279017857135</v>
      </c>
      <c r="H2406" s="6">
        <f t="shared" si="2344"/>
        <v>3.2937288312618436</v>
      </c>
      <c r="I2406" s="6">
        <f t="shared" si="2345"/>
        <v>76.710219967335021</v>
      </c>
    </row>
    <row r="2407" spans="1:9" ht="14.25" customHeight="1" x14ac:dyDescent="0.3">
      <c r="A2407" s="9">
        <v>42940</v>
      </c>
      <c r="B2407" s="6">
        <v>9966.400390625</v>
      </c>
      <c r="C2407" s="6">
        <f t="shared" si="2327"/>
        <v>51.150390625</v>
      </c>
      <c r="D2407" s="6">
        <f t="shared" si="2328"/>
        <v>51.150390625</v>
      </c>
      <c r="E2407" s="6">
        <f t="shared" si="2329"/>
        <v>0</v>
      </c>
      <c r="F2407" s="6">
        <f t="shared" ref="F2407:G2407" si="2441">AVERAGE(D2394:D2407)</f>
        <v>34.450055803571431</v>
      </c>
      <c r="G2407" s="6">
        <f t="shared" si="2441"/>
        <v>9.2285853794642865</v>
      </c>
      <c r="H2407" s="6">
        <f t="shared" si="2344"/>
        <v>3.732972539890099</v>
      </c>
      <c r="I2407" s="6">
        <f t="shared" si="2345"/>
        <v>78.871628948364446</v>
      </c>
    </row>
    <row r="2408" spans="1:9" ht="14.25" customHeight="1" x14ac:dyDescent="0.3">
      <c r="A2408" s="9">
        <v>42941</v>
      </c>
      <c r="B2408" s="6">
        <v>9964.5498046875</v>
      </c>
      <c r="C2408" s="6">
        <f t="shared" si="2327"/>
        <v>-1.8505859375</v>
      </c>
      <c r="D2408" s="6">
        <f t="shared" si="2328"/>
        <v>0</v>
      </c>
      <c r="E2408" s="6">
        <f t="shared" si="2329"/>
        <v>1.8505859375</v>
      </c>
      <c r="F2408" s="6">
        <f t="shared" ref="F2408:G2408" si="2442">AVERAGE(D2395:D2408)</f>
        <v>32.71435546875</v>
      </c>
      <c r="G2408" s="6">
        <f t="shared" si="2442"/>
        <v>9.3607700892857135</v>
      </c>
      <c r="H2408" s="6">
        <f t="shared" si="2344"/>
        <v>3.4948359116516143</v>
      </c>
      <c r="I2408" s="6">
        <f t="shared" si="2345"/>
        <v>77.752246808214352</v>
      </c>
    </row>
    <row r="2409" spans="1:9" ht="14.25" customHeight="1" x14ac:dyDescent="0.3">
      <c r="A2409" s="9">
        <v>42942</v>
      </c>
      <c r="B2409" s="6">
        <v>10020.650390625</v>
      </c>
      <c r="C2409" s="6">
        <f t="shared" si="2327"/>
        <v>56.1005859375</v>
      </c>
      <c r="D2409" s="6">
        <f t="shared" si="2328"/>
        <v>56.1005859375</v>
      </c>
      <c r="E2409" s="6">
        <f t="shared" si="2329"/>
        <v>0</v>
      </c>
      <c r="F2409" s="6">
        <f t="shared" ref="F2409:G2409" si="2443">AVERAGE(D2396:D2409)</f>
        <v>34.082240513392854</v>
      </c>
      <c r="G2409" s="6">
        <f t="shared" si="2443"/>
        <v>9.3607700892857135</v>
      </c>
      <c r="H2409" s="6">
        <f t="shared" si="2344"/>
        <v>3.640965453515753</v>
      </c>
      <c r="I2409" s="6">
        <f t="shared" si="2345"/>
        <v>78.45275923692877</v>
      </c>
    </row>
    <row r="2410" spans="1:9" ht="14.25" customHeight="1" x14ac:dyDescent="0.3">
      <c r="A2410" s="9">
        <v>42943</v>
      </c>
      <c r="B2410" s="6">
        <v>10020.5498046875</v>
      </c>
      <c r="C2410" s="6">
        <f t="shared" si="2327"/>
        <v>-0.1005859375</v>
      </c>
      <c r="D2410" s="6">
        <f t="shared" si="2328"/>
        <v>0</v>
      </c>
      <c r="E2410" s="6">
        <f t="shared" si="2329"/>
        <v>0.1005859375</v>
      </c>
      <c r="F2410" s="6">
        <f t="shared" ref="F2410:G2410" si="2444">AVERAGE(D2397:D2410)</f>
        <v>34.082240513392854</v>
      </c>
      <c r="G2410" s="6">
        <f t="shared" si="2444"/>
        <v>8.7429547991071423</v>
      </c>
      <c r="H2410" s="6">
        <f t="shared" si="2344"/>
        <v>3.898251940736722</v>
      </c>
      <c r="I2410" s="6">
        <f t="shared" si="2345"/>
        <v>79.584553589752772</v>
      </c>
    </row>
    <row r="2411" spans="1:9" ht="14.25" customHeight="1" x14ac:dyDescent="0.3">
      <c r="A2411" s="9">
        <v>42944</v>
      </c>
      <c r="B2411" s="6">
        <v>10014.5</v>
      </c>
      <c r="C2411" s="6">
        <f t="shared" si="2327"/>
        <v>-6.0498046875</v>
      </c>
      <c r="D2411" s="6">
        <f t="shared" si="2328"/>
        <v>0</v>
      </c>
      <c r="E2411" s="6">
        <f t="shared" si="2329"/>
        <v>6.0498046875</v>
      </c>
      <c r="F2411" s="6">
        <f t="shared" ref="F2411:G2411" si="2445">AVERAGE(D2398:D2411)</f>
        <v>26.564383370535715</v>
      </c>
      <c r="G2411" s="6">
        <f t="shared" si="2445"/>
        <v>9.1750837053571423</v>
      </c>
      <c r="H2411" s="6">
        <f t="shared" si="2344"/>
        <v>2.8952742256754909</v>
      </c>
      <c r="I2411" s="6">
        <f t="shared" si="2345"/>
        <v>74.327866484763675</v>
      </c>
    </row>
    <row r="2412" spans="1:9" ht="14.25" customHeight="1" x14ac:dyDescent="0.3">
      <c r="A2412" s="9">
        <v>42947</v>
      </c>
      <c r="B2412" s="6">
        <v>10077.099609375</v>
      </c>
      <c r="C2412" s="6">
        <f t="shared" si="2327"/>
        <v>62.599609375</v>
      </c>
      <c r="D2412" s="6">
        <f t="shared" si="2328"/>
        <v>62.599609375</v>
      </c>
      <c r="E2412" s="6">
        <f t="shared" si="2329"/>
        <v>0</v>
      </c>
      <c r="F2412" s="6">
        <f t="shared" ref="F2412:G2412" si="2446">AVERAGE(D2399:D2412)</f>
        <v>29.96435546875</v>
      </c>
      <c r="G2412" s="6">
        <f t="shared" si="2446"/>
        <v>9.1750837053571423</v>
      </c>
      <c r="H2412" s="6">
        <f t="shared" si="2344"/>
        <v>3.2658400109477399</v>
      </c>
      <c r="I2412" s="6">
        <f t="shared" si="2345"/>
        <v>76.557958164543763</v>
      </c>
    </row>
    <row r="2413" spans="1:9" ht="14.25" customHeight="1" x14ac:dyDescent="0.3">
      <c r="A2413" s="9">
        <v>42948</v>
      </c>
      <c r="B2413" s="6">
        <v>10114.650390625</v>
      </c>
      <c r="C2413" s="6">
        <f t="shared" si="2327"/>
        <v>37.55078125</v>
      </c>
      <c r="D2413" s="6">
        <f t="shared" si="2328"/>
        <v>37.55078125</v>
      </c>
      <c r="E2413" s="6">
        <f t="shared" si="2329"/>
        <v>0</v>
      </c>
      <c r="F2413" s="6">
        <f t="shared" ref="F2413:G2413" si="2447">AVERAGE(D2400:D2413)</f>
        <v>30.500139508928573</v>
      </c>
      <c r="G2413" s="6">
        <f t="shared" si="2447"/>
        <v>9.1750837053571423</v>
      </c>
      <c r="H2413" s="6">
        <f t="shared" si="2344"/>
        <v>3.3242355588669095</v>
      </c>
      <c r="I2413" s="6">
        <f t="shared" si="2345"/>
        <v>76.874525303102757</v>
      </c>
    </row>
    <row r="2414" spans="1:9" ht="14.25" customHeight="1" x14ac:dyDescent="0.3">
      <c r="A2414" s="9">
        <v>42949</v>
      </c>
      <c r="B2414" s="6">
        <v>10081.5</v>
      </c>
      <c r="C2414" s="6">
        <f t="shared" si="2327"/>
        <v>-33.150390625</v>
      </c>
      <c r="D2414" s="6">
        <f t="shared" si="2328"/>
        <v>0</v>
      </c>
      <c r="E2414" s="6">
        <f t="shared" si="2329"/>
        <v>33.150390625</v>
      </c>
      <c r="F2414" s="6">
        <f t="shared" ref="F2414:G2414" si="2448">AVERAGE(D2401:D2414)</f>
        <v>25.10009765625</v>
      </c>
      <c r="G2414" s="6">
        <f t="shared" si="2448"/>
        <v>11.54296875</v>
      </c>
      <c r="H2414" s="6">
        <f t="shared" si="2344"/>
        <v>2.1744923857868019</v>
      </c>
      <c r="I2414" s="6">
        <f t="shared" si="2345"/>
        <v>68.498900659604232</v>
      </c>
    </row>
    <row r="2415" spans="1:9" ht="14.25" customHeight="1" x14ac:dyDescent="0.3">
      <c r="A2415" s="9">
        <v>42950</v>
      </c>
      <c r="B2415" s="6">
        <v>10013.650390625</v>
      </c>
      <c r="C2415" s="6">
        <f t="shared" si="2327"/>
        <v>-67.849609375</v>
      </c>
      <c r="D2415" s="6">
        <f t="shared" si="2328"/>
        <v>0</v>
      </c>
      <c r="E2415" s="6">
        <f t="shared" si="2329"/>
        <v>67.849609375</v>
      </c>
      <c r="F2415" s="6">
        <f t="shared" ref="F2415:G2415" si="2449">AVERAGE(D2402:D2415)</f>
        <v>25.10009765625</v>
      </c>
      <c r="G2415" s="6">
        <f t="shared" si="2449"/>
        <v>16.007184709821427</v>
      </c>
      <c r="H2415" s="6">
        <f t="shared" si="2344"/>
        <v>1.5680519786124223</v>
      </c>
      <c r="I2415" s="6">
        <f t="shared" si="2345"/>
        <v>61.05997821195492</v>
      </c>
    </row>
    <row r="2416" spans="1:9" ht="14.25" customHeight="1" x14ac:dyDescent="0.3">
      <c r="A2416" s="9">
        <v>42951</v>
      </c>
      <c r="B2416" s="6">
        <v>10066.400390625</v>
      </c>
      <c r="C2416" s="6">
        <f t="shared" si="2327"/>
        <v>52.75</v>
      </c>
      <c r="D2416" s="6">
        <f t="shared" si="2328"/>
        <v>52.75</v>
      </c>
      <c r="E2416" s="6">
        <f t="shared" si="2329"/>
        <v>0</v>
      </c>
      <c r="F2416" s="6">
        <f t="shared" ref="F2416:G2416" si="2450">AVERAGE(D2403:D2416)</f>
        <v>26.753627232142858</v>
      </c>
      <c r="G2416" s="6">
        <f t="shared" si="2450"/>
        <v>16.007184709821427</v>
      </c>
      <c r="H2416" s="6">
        <f t="shared" si="2344"/>
        <v>1.6713511911765349</v>
      </c>
      <c r="I2416" s="6">
        <f t="shared" si="2345"/>
        <v>62.565760604483714</v>
      </c>
    </row>
    <row r="2417" spans="1:9" ht="14.25" customHeight="1" x14ac:dyDescent="0.3">
      <c r="A2417" s="9">
        <v>42954</v>
      </c>
      <c r="B2417" s="6">
        <v>10057.400390625</v>
      </c>
      <c r="C2417" s="6">
        <f t="shared" si="2327"/>
        <v>-9</v>
      </c>
      <c r="D2417" s="6">
        <f t="shared" si="2328"/>
        <v>0</v>
      </c>
      <c r="E2417" s="6">
        <f t="shared" si="2329"/>
        <v>9</v>
      </c>
      <c r="F2417" s="6">
        <f t="shared" ref="F2417:G2417" si="2451">AVERAGE(D2404:D2417)</f>
        <v>26.753627232142858</v>
      </c>
      <c r="G2417" s="6">
        <f t="shared" si="2451"/>
        <v>10.307198660714286</v>
      </c>
      <c r="H2417" s="6">
        <f t="shared" si="2344"/>
        <v>2.5956254568095067</v>
      </c>
      <c r="I2417" s="6">
        <f t="shared" si="2345"/>
        <v>72.188426964600296</v>
      </c>
    </row>
    <row r="2418" spans="1:9" ht="14.25" customHeight="1" x14ac:dyDescent="0.3">
      <c r="A2418" s="9">
        <v>42955</v>
      </c>
      <c r="B2418" s="6">
        <v>9978.5498046875</v>
      </c>
      <c r="C2418" s="6">
        <f t="shared" si="2327"/>
        <v>-78.8505859375</v>
      </c>
      <c r="D2418" s="6">
        <f t="shared" si="2328"/>
        <v>0</v>
      </c>
      <c r="E2418" s="6">
        <f t="shared" si="2329"/>
        <v>78.8505859375</v>
      </c>
      <c r="F2418" s="6">
        <f t="shared" ref="F2418:G2418" si="2452">AVERAGE(D2405:D2418)</f>
        <v>21.578683035714285</v>
      </c>
      <c r="G2418" s="6">
        <f t="shared" si="2452"/>
        <v>15.939383370535714</v>
      </c>
      <c r="H2418" s="6">
        <f t="shared" si="2344"/>
        <v>1.3537966014170244</v>
      </c>
      <c r="I2418" s="6">
        <f t="shared" si="2345"/>
        <v>57.515445497797757</v>
      </c>
    </row>
    <row r="2419" spans="1:9" ht="14.25" customHeight="1" x14ac:dyDescent="0.3">
      <c r="A2419" s="9">
        <v>42956</v>
      </c>
      <c r="B2419" s="6">
        <v>9908.0498046875</v>
      </c>
      <c r="C2419" s="6">
        <f t="shared" si="2327"/>
        <v>-70.5</v>
      </c>
      <c r="D2419" s="6">
        <f t="shared" si="2328"/>
        <v>0</v>
      </c>
      <c r="E2419" s="6">
        <f t="shared" si="2329"/>
        <v>70.5</v>
      </c>
      <c r="F2419" s="6">
        <f t="shared" ref="F2419:G2419" si="2453">AVERAGE(D2406:D2419)</f>
        <v>21.578683035714285</v>
      </c>
      <c r="G2419" s="6">
        <f t="shared" si="2453"/>
        <v>19.096540178571427</v>
      </c>
      <c r="H2419" s="6">
        <f t="shared" si="2344"/>
        <v>1.1299786680693142</v>
      </c>
      <c r="I2419" s="6">
        <f t="shared" si="2345"/>
        <v>53.051173000411573</v>
      </c>
    </row>
    <row r="2420" spans="1:9" ht="14.25" customHeight="1" x14ac:dyDescent="0.3">
      <c r="A2420" s="9">
        <v>42957</v>
      </c>
      <c r="B2420" s="6">
        <v>9820.25</v>
      </c>
      <c r="C2420" s="6">
        <f t="shared" si="2327"/>
        <v>-87.7998046875</v>
      </c>
      <c r="D2420" s="6">
        <f t="shared" si="2328"/>
        <v>0</v>
      </c>
      <c r="E2420" s="6">
        <f t="shared" si="2329"/>
        <v>87.7998046875</v>
      </c>
      <c r="F2420" s="6">
        <f t="shared" ref="F2420:G2420" si="2454">AVERAGE(D2407:D2420)</f>
        <v>18.582240513392858</v>
      </c>
      <c r="G2420" s="6">
        <f t="shared" si="2454"/>
        <v>25.367954799107142</v>
      </c>
      <c r="H2420" s="6">
        <f t="shared" si="2344"/>
        <v>0.73250842098027091</v>
      </c>
      <c r="I2420" s="6">
        <f t="shared" si="2345"/>
        <v>42.2802228323837</v>
      </c>
    </row>
    <row r="2421" spans="1:9" ht="14.25" customHeight="1" x14ac:dyDescent="0.3">
      <c r="A2421" s="9">
        <v>42958</v>
      </c>
      <c r="B2421" s="6">
        <v>9710.7998046875</v>
      </c>
      <c r="C2421" s="6">
        <f t="shared" si="2327"/>
        <v>-109.4501953125</v>
      </c>
      <c r="D2421" s="6">
        <f t="shared" si="2328"/>
        <v>0</v>
      </c>
      <c r="E2421" s="6">
        <f t="shared" si="2329"/>
        <v>109.4501953125</v>
      </c>
      <c r="F2421" s="6">
        <f t="shared" ref="F2421:G2421" si="2455">AVERAGE(D2408:D2421)</f>
        <v>14.928641183035714</v>
      </c>
      <c r="G2421" s="6">
        <f t="shared" si="2455"/>
        <v>33.185825892857146</v>
      </c>
      <c r="H2421" s="6">
        <f t="shared" si="2344"/>
        <v>0.44984992180800076</v>
      </c>
      <c r="I2421" s="6">
        <f t="shared" si="2345"/>
        <v>31.027343936883213</v>
      </c>
    </row>
    <row r="2422" spans="1:9" ht="14.25" customHeight="1" x14ac:dyDescent="0.3">
      <c r="A2422" s="9">
        <v>42961</v>
      </c>
      <c r="B2422" s="6">
        <v>9794.150390625</v>
      </c>
      <c r="C2422" s="6">
        <f t="shared" si="2327"/>
        <v>83.3505859375</v>
      </c>
      <c r="D2422" s="6">
        <f t="shared" si="2328"/>
        <v>83.3505859375</v>
      </c>
      <c r="E2422" s="6">
        <f t="shared" si="2329"/>
        <v>0</v>
      </c>
      <c r="F2422" s="6">
        <f t="shared" ref="F2422:G2422" si="2456">AVERAGE(D2409:D2422)</f>
        <v>20.882254464285715</v>
      </c>
      <c r="G2422" s="6">
        <f t="shared" si="2456"/>
        <v>33.053641183035715</v>
      </c>
      <c r="H2422" s="6">
        <f t="shared" si="2344"/>
        <v>0.63176865594472598</v>
      </c>
      <c r="I2422" s="6">
        <f t="shared" si="2345"/>
        <v>38.71680300042032</v>
      </c>
    </row>
    <row r="2423" spans="1:9" ht="14.25" customHeight="1" x14ac:dyDescent="0.3">
      <c r="A2423" s="9">
        <v>42963</v>
      </c>
      <c r="B2423" s="6">
        <v>9897.2998046875</v>
      </c>
      <c r="C2423" s="6">
        <f t="shared" si="2327"/>
        <v>103.1494140625</v>
      </c>
      <c r="D2423" s="6">
        <f t="shared" si="2328"/>
        <v>103.1494140625</v>
      </c>
      <c r="E2423" s="6">
        <f t="shared" si="2329"/>
        <v>0</v>
      </c>
      <c r="F2423" s="6">
        <f t="shared" ref="F2423:G2423" si="2457">AVERAGE(D2410:D2423)</f>
        <v>24.242885044642858</v>
      </c>
      <c r="G2423" s="6">
        <f t="shared" si="2457"/>
        <v>33.053641183035715</v>
      </c>
      <c r="H2423" s="6">
        <f t="shared" si="2344"/>
        <v>0.73344067936107304</v>
      </c>
      <c r="I2423" s="6">
        <f t="shared" si="2345"/>
        <v>42.311264994162428</v>
      </c>
    </row>
    <row r="2424" spans="1:9" ht="14.25" customHeight="1" x14ac:dyDescent="0.3">
      <c r="A2424" s="9">
        <v>42964</v>
      </c>
      <c r="B2424" s="6">
        <v>9904.150390625</v>
      </c>
      <c r="C2424" s="6">
        <f t="shared" si="2327"/>
        <v>6.8505859375</v>
      </c>
      <c r="D2424" s="6">
        <f t="shared" si="2328"/>
        <v>6.8505859375</v>
      </c>
      <c r="E2424" s="6">
        <f t="shared" si="2329"/>
        <v>0</v>
      </c>
      <c r="F2424" s="6">
        <f t="shared" ref="F2424:G2424" si="2458">AVERAGE(D2411:D2424)</f>
        <v>24.732212611607142</v>
      </c>
      <c r="G2424" s="6">
        <f t="shared" si="2458"/>
        <v>33.046456473214285</v>
      </c>
      <c r="H2424" s="6">
        <f t="shared" si="2344"/>
        <v>0.74840740130954042</v>
      </c>
      <c r="I2424" s="6">
        <f t="shared" si="2345"/>
        <v>42.805092265623593</v>
      </c>
    </row>
    <row r="2425" spans="1:9" ht="14.25" customHeight="1" x14ac:dyDescent="0.3">
      <c r="A2425" s="9">
        <v>42965</v>
      </c>
      <c r="B2425" s="6">
        <v>9837.400390625</v>
      </c>
      <c r="C2425" s="6">
        <f t="shared" si="2327"/>
        <v>-66.75</v>
      </c>
      <c r="D2425" s="6">
        <f t="shared" si="2328"/>
        <v>0</v>
      </c>
      <c r="E2425" s="6">
        <f t="shared" si="2329"/>
        <v>66.75</v>
      </c>
      <c r="F2425" s="6">
        <f t="shared" ref="F2425:G2425" si="2459">AVERAGE(D2412:D2425)</f>
        <v>24.732212611607142</v>
      </c>
      <c r="G2425" s="6">
        <f t="shared" si="2459"/>
        <v>37.382184709821431</v>
      </c>
      <c r="H2425" s="6">
        <f t="shared" si="2344"/>
        <v>0.66160425891612595</v>
      </c>
      <c r="I2425" s="6">
        <f t="shared" si="2345"/>
        <v>39.817198070236905</v>
      </c>
    </row>
    <row r="2426" spans="1:9" ht="14.25" customHeight="1" x14ac:dyDescent="0.3">
      <c r="A2426" s="9">
        <v>42968</v>
      </c>
      <c r="B2426" s="6">
        <v>9754.349609375</v>
      </c>
      <c r="C2426" s="6">
        <f t="shared" si="2327"/>
        <v>-83.05078125</v>
      </c>
      <c r="D2426" s="6">
        <f t="shared" si="2328"/>
        <v>0</v>
      </c>
      <c r="E2426" s="6">
        <f t="shared" si="2329"/>
        <v>83.05078125</v>
      </c>
      <c r="F2426" s="6">
        <f t="shared" ref="F2426:G2426" si="2460">AVERAGE(D2413:D2426)</f>
        <v>20.260811941964285</v>
      </c>
      <c r="G2426" s="6">
        <f t="shared" si="2460"/>
        <v>43.314383370535715</v>
      </c>
      <c r="H2426" s="6">
        <f t="shared" si="2344"/>
        <v>0.46776175407235626</v>
      </c>
      <c r="I2426" s="6">
        <f t="shared" si="2345"/>
        <v>31.869051824966476</v>
      </c>
    </row>
    <row r="2427" spans="1:9" ht="14.25" customHeight="1" x14ac:dyDescent="0.3">
      <c r="A2427" s="9">
        <v>42969</v>
      </c>
      <c r="B2427" s="6">
        <v>9765.5498046875</v>
      </c>
      <c r="C2427" s="6">
        <f t="shared" si="2327"/>
        <v>11.2001953125</v>
      </c>
      <c r="D2427" s="6">
        <f t="shared" si="2328"/>
        <v>11.2001953125</v>
      </c>
      <c r="E2427" s="6">
        <f t="shared" si="2329"/>
        <v>0</v>
      </c>
      <c r="F2427" s="6">
        <f t="shared" ref="F2427:G2427" si="2461">AVERAGE(D2414:D2427)</f>
        <v>18.378627232142858</v>
      </c>
      <c r="G2427" s="6">
        <f t="shared" si="2461"/>
        <v>43.314383370535715</v>
      </c>
      <c r="H2427" s="6">
        <f t="shared" si="2344"/>
        <v>0.42430771956099878</v>
      </c>
      <c r="I2427" s="6">
        <f t="shared" si="2345"/>
        <v>29.790452844823392</v>
      </c>
    </row>
    <row r="2428" spans="1:9" ht="14.25" customHeight="1" x14ac:dyDescent="0.3">
      <c r="A2428" s="9">
        <v>42970</v>
      </c>
      <c r="B2428" s="6">
        <v>9852.5</v>
      </c>
      <c r="C2428" s="6">
        <f t="shared" si="2327"/>
        <v>86.9501953125</v>
      </c>
      <c r="D2428" s="6">
        <f t="shared" si="2328"/>
        <v>86.9501953125</v>
      </c>
      <c r="E2428" s="6">
        <f t="shared" si="2329"/>
        <v>0</v>
      </c>
      <c r="F2428" s="6">
        <f t="shared" ref="F2428:G2428" si="2462">AVERAGE(D2415:D2428)</f>
        <v>24.58935546875</v>
      </c>
      <c r="G2428" s="6">
        <f t="shared" si="2462"/>
        <v>40.946498325892854</v>
      </c>
      <c r="H2428" s="6">
        <f t="shared" si="2344"/>
        <v>0.60052401240866837</v>
      </c>
      <c r="I2428" s="6">
        <f t="shared" si="2345"/>
        <v>37.520462533075332</v>
      </c>
    </row>
    <row r="2429" spans="1:9" ht="14.25" customHeight="1" x14ac:dyDescent="0.3">
      <c r="A2429" s="9">
        <v>42971</v>
      </c>
      <c r="B2429" s="6">
        <v>9857.0498046875</v>
      </c>
      <c r="C2429" s="6">
        <f t="shared" si="2327"/>
        <v>4.5498046875</v>
      </c>
      <c r="D2429" s="6">
        <f t="shared" si="2328"/>
        <v>4.5498046875</v>
      </c>
      <c r="E2429" s="6">
        <f t="shared" si="2329"/>
        <v>0</v>
      </c>
      <c r="F2429" s="6">
        <f t="shared" ref="F2429:G2429" si="2463">AVERAGE(D2416:D2429)</f>
        <v>24.914341517857142</v>
      </c>
      <c r="G2429" s="6">
        <f t="shared" si="2463"/>
        <v>36.10009765625</v>
      </c>
      <c r="H2429" s="6">
        <f t="shared" si="2344"/>
        <v>0.69014609752845724</v>
      </c>
      <c r="I2429" s="6">
        <f t="shared" si="2345"/>
        <v>40.833517205268528</v>
      </c>
    </row>
    <row r="2430" spans="1:9" ht="14.25" customHeight="1" x14ac:dyDescent="0.3">
      <c r="A2430" s="9">
        <v>42975</v>
      </c>
      <c r="B2430" s="6">
        <v>9912.7998046875</v>
      </c>
      <c r="C2430" s="6">
        <f t="shared" si="2327"/>
        <v>55.75</v>
      </c>
      <c r="D2430" s="6">
        <f t="shared" si="2328"/>
        <v>55.75</v>
      </c>
      <c r="E2430" s="6">
        <f t="shared" si="2329"/>
        <v>0</v>
      </c>
      <c r="F2430" s="6">
        <f t="shared" ref="F2430:G2430" si="2464">AVERAGE(D2417:D2430)</f>
        <v>25.128627232142858</v>
      </c>
      <c r="G2430" s="6">
        <f t="shared" si="2464"/>
        <v>36.10009765625</v>
      </c>
      <c r="H2430" s="6">
        <f t="shared" si="2344"/>
        <v>0.6960819738334515</v>
      </c>
      <c r="I2430" s="6">
        <f t="shared" si="2345"/>
        <v>41.040585571473329</v>
      </c>
    </row>
    <row r="2431" spans="1:9" ht="14.25" customHeight="1" x14ac:dyDescent="0.3">
      <c r="A2431" s="9">
        <v>42976</v>
      </c>
      <c r="B2431" s="6">
        <v>9796.0498046875</v>
      </c>
      <c r="C2431" s="6">
        <f t="shared" si="2327"/>
        <v>-116.75</v>
      </c>
      <c r="D2431" s="6">
        <f t="shared" si="2328"/>
        <v>0</v>
      </c>
      <c r="E2431" s="6">
        <f t="shared" si="2329"/>
        <v>116.75</v>
      </c>
      <c r="F2431" s="6">
        <f t="shared" ref="F2431:G2431" si="2465">AVERAGE(D2418:D2431)</f>
        <v>25.128627232142858</v>
      </c>
      <c r="G2431" s="6">
        <f t="shared" si="2465"/>
        <v>43.796526227678569</v>
      </c>
      <c r="H2431" s="6">
        <f t="shared" si="2344"/>
        <v>0.57375845521424129</v>
      </c>
      <c r="I2431" s="6">
        <f t="shared" si="2345"/>
        <v>36.457847347109784</v>
      </c>
    </row>
    <row r="2432" spans="1:9" ht="14.25" customHeight="1" x14ac:dyDescent="0.3">
      <c r="A2432" s="9">
        <v>42977</v>
      </c>
      <c r="B2432" s="6">
        <v>9884.400390625</v>
      </c>
      <c r="C2432" s="6">
        <f t="shared" si="2327"/>
        <v>88.3505859375</v>
      </c>
      <c r="D2432" s="6">
        <f t="shared" si="2328"/>
        <v>88.3505859375</v>
      </c>
      <c r="E2432" s="6">
        <f t="shared" si="2329"/>
        <v>0</v>
      </c>
      <c r="F2432" s="6">
        <f t="shared" ref="F2432:G2432" si="2466">AVERAGE(D2419:D2432)</f>
        <v>31.439383370535715</v>
      </c>
      <c r="G2432" s="6">
        <f t="shared" si="2466"/>
        <v>38.164341517857146</v>
      </c>
      <c r="H2432" s="6">
        <f t="shared" si="2344"/>
        <v>0.82378948830612431</v>
      </c>
      <c r="I2432" s="6">
        <f t="shared" si="2345"/>
        <v>45.169110447677426</v>
      </c>
    </row>
    <row r="2433" spans="1:9" ht="14.25" customHeight="1" x14ac:dyDescent="0.3">
      <c r="A2433" s="9">
        <v>42978</v>
      </c>
      <c r="B2433" s="6">
        <v>9917.900390625</v>
      </c>
      <c r="C2433" s="6">
        <f t="shared" si="2327"/>
        <v>33.5</v>
      </c>
      <c r="D2433" s="6">
        <f t="shared" si="2328"/>
        <v>33.5</v>
      </c>
      <c r="E2433" s="6">
        <f t="shared" si="2329"/>
        <v>0</v>
      </c>
      <c r="F2433" s="6">
        <f t="shared" ref="F2433:G2433" si="2467">AVERAGE(D2420:D2433)</f>
        <v>33.832240513392854</v>
      </c>
      <c r="G2433" s="6">
        <f t="shared" si="2467"/>
        <v>33.128627232142854</v>
      </c>
      <c r="H2433" s="6">
        <f t="shared" si="2344"/>
        <v>1.0212388299798707</v>
      </c>
      <c r="I2433" s="6">
        <f t="shared" si="2345"/>
        <v>50.525391400186052</v>
      </c>
    </row>
    <row r="2434" spans="1:9" ht="14.25" customHeight="1" x14ac:dyDescent="0.3">
      <c r="A2434" s="9">
        <v>42979</v>
      </c>
      <c r="B2434" s="6">
        <v>9974.400390625</v>
      </c>
      <c r="C2434" s="6">
        <f t="shared" si="2327"/>
        <v>56.5</v>
      </c>
      <c r="D2434" s="6">
        <f t="shared" si="2328"/>
        <v>56.5</v>
      </c>
      <c r="E2434" s="6">
        <f t="shared" si="2329"/>
        <v>0</v>
      </c>
      <c r="F2434" s="6">
        <f t="shared" ref="F2434:G2434" si="2468">AVERAGE(D2421:D2434)</f>
        <v>37.867954799107146</v>
      </c>
      <c r="G2434" s="6">
        <f t="shared" si="2468"/>
        <v>26.857212611607142</v>
      </c>
      <c r="H2434" s="6">
        <f t="shared" si="2344"/>
        <v>1.4099733783520552</v>
      </c>
      <c r="I2434" s="6">
        <f t="shared" si="2345"/>
        <v>58.505765707511593</v>
      </c>
    </row>
    <row r="2435" spans="1:9" ht="14.25" customHeight="1" x14ac:dyDescent="0.3">
      <c r="A2435" s="9">
        <v>42982</v>
      </c>
      <c r="B2435" s="6">
        <v>9912.849609375</v>
      </c>
      <c r="C2435" s="6">
        <f t="shared" si="2327"/>
        <v>-61.55078125</v>
      </c>
      <c r="D2435" s="6">
        <f t="shared" si="2328"/>
        <v>0</v>
      </c>
      <c r="E2435" s="6">
        <f t="shared" si="2329"/>
        <v>61.55078125</v>
      </c>
      <c r="F2435" s="6">
        <f t="shared" ref="F2435:G2435" si="2469">AVERAGE(D2422:D2435)</f>
        <v>37.867954799107146</v>
      </c>
      <c r="G2435" s="6">
        <f t="shared" si="2469"/>
        <v>23.435825892857142</v>
      </c>
      <c r="H2435" s="6">
        <f t="shared" si="2344"/>
        <v>1.6158148201061981</v>
      </c>
      <c r="I2435" s="6">
        <f t="shared" si="2345"/>
        <v>61.77099417307371</v>
      </c>
    </row>
    <row r="2436" spans="1:9" ht="14.25" customHeight="1" x14ac:dyDescent="0.3">
      <c r="A2436" s="9">
        <v>42983</v>
      </c>
      <c r="B2436" s="6">
        <v>9952.2001953125</v>
      </c>
      <c r="C2436" s="6">
        <f t="shared" si="2327"/>
        <v>39.3505859375</v>
      </c>
      <c r="D2436" s="6">
        <f t="shared" si="2328"/>
        <v>39.3505859375</v>
      </c>
      <c r="E2436" s="6">
        <f t="shared" si="2329"/>
        <v>0</v>
      </c>
      <c r="F2436" s="6">
        <f t="shared" ref="F2436:G2436" si="2470">AVERAGE(D2423:D2436)</f>
        <v>34.72509765625</v>
      </c>
      <c r="G2436" s="6">
        <f t="shared" si="2470"/>
        <v>23.435825892857142</v>
      </c>
      <c r="H2436" s="6">
        <f t="shared" si="2344"/>
        <v>1.4817100030954593</v>
      </c>
      <c r="I2436" s="6">
        <f t="shared" si="2345"/>
        <v>59.705203317362184</v>
      </c>
    </row>
    <row r="2437" spans="1:9" ht="14.25" customHeight="1" x14ac:dyDescent="0.3">
      <c r="A2437" s="9">
        <v>42984</v>
      </c>
      <c r="B2437" s="6">
        <v>9916.2001953125</v>
      </c>
      <c r="C2437" s="6">
        <f t="shared" si="2327"/>
        <v>-36</v>
      </c>
      <c r="D2437" s="6">
        <f t="shared" si="2328"/>
        <v>0</v>
      </c>
      <c r="E2437" s="6">
        <f t="shared" si="2329"/>
        <v>36</v>
      </c>
      <c r="F2437" s="6">
        <f t="shared" ref="F2437:G2437" si="2471">AVERAGE(D2424:D2437)</f>
        <v>27.357282366071427</v>
      </c>
      <c r="G2437" s="6">
        <f t="shared" si="2471"/>
        <v>26.007254464285715</v>
      </c>
      <c r="H2437" s="6">
        <f t="shared" si="2344"/>
        <v>1.0519096663448126</v>
      </c>
      <c r="I2437" s="6">
        <f t="shared" si="2345"/>
        <v>51.264911101990229</v>
      </c>
    </row>
    <row r="2438" spans="1:9" ht="14.25" customHeight="1" x14ac:dyDescent="0.3">
      <c r="A2438" s="9">
        <v>42985</v>
      </c>
      <c r="B2438" s="6">
        <v>9929.900390625</v>
      </c>
      <c r="C2438" s="6">
        <f t="shared" si="2327"/>
        <v>13.7001953125</v>
      </c>
      <c r="D2438" s="6">
        <f t="shared" si="2328"/>
        <v>13.7001953125</v>
      </c>
      <c r="E2438" s="6">
        <f t="shared" si="2329"/>
        <v>0</v>
      </c>
      <c r="F2438" s="6">
        <f t="shared" ref="F2438:G2438" si="2472">AVERAGE(D2425:D2438)</f>
        <v>27.846540178571427</v>
      </c>
      <c r="G2438" s="6">
        <f t="shared" si="2472"/>
        <v>26.007254464285715</v>
      </c>
      <c r="H2438" s="6">
        <f t="shared" si="2344"/>
        <v>1.0707220255337409</v>
      </c>
      <c r="I2438" s="6">
        <f t="shared" si="2345"/>
        <v>51.707665844610695</v>
      </c>
    </row>
    <row r="2439" spans="1:9" ht="14.25" customHeight="1" x14ac:dyDescent="0.3">
      <c r="A2439" s="9">
        <v>42986</v>
      </c>
      <c r="B2439" s="6">
        <v>9934.7998046875</v>
      </c>
      <c r="C2439" s="6">
        <f t="shared" si="2327"/>
        <v>4.8994140625</v>
      </c>
      <c r="D2439" s="6">
        <f t="shared" si="2328"/>
        <v>4.8994140625</v>
      </c>
      <c r="E2439" s="6">
        <f t="shared" si="2329"/>
        <v>0</v>
      </c>
      <c r="F2439" s="6">
        <f t="shared" ref="F2439:G2439" si="2473">AVERAGE(D2426:D2439)</f>
        <v>28.196498325892858</v>
      </c>
      <c r="G2439" s="6">
        <f t="shared" si="2473"/>
        <v>21.239397321428573</v>
      </c>
      <c r="H2439" s="6">
        <f t="shared" si="2344"/>
        <v>1.327556422584798</v>
      </c>
      <c r="I2439" s="6">
        <f t="shared" si="2345"/>
        <v>57.036487266354641</v>
      </c>
    </row>
    <row r="2440" spans="1:9" ht="14.25" customHeight="1" x14ac:dyDescent="0.3">
      <c r="A2440" s="9">
        <v>42989</v>
      </c>
      <c r="B2440" s="6">
        <v>10006.0498046875</v>
      </c>
      <c r="C2440" s="6">
        <f t="shared" si="2327"/>
        <v>71.25</v>
      </c>
      <c r="D2440" s="6">
        <f t="shared" si="2328"/>
        <v>71.25</v>
      </c>
      <c r="E2440" s="6">
        <f t="shared" si="2329"/>
        <v>0</v>
      </c>
      <c r="F2440" s="6">
        <f t="shared" ref="F2440:G2440" si="2474">AVERAGE(D2427:D2440)</f>
        <v>33.285784040178569</v>
      </c>
      <c r="G2440" s="6">
        <f t="shared" si="2474"/>
        <v>15.307198660714286</v>
      </c>
      <c r="H2440" s="6">
        <f t="shared" si="2344"/>
        <v>2.1745183281383857</v>
      </c>
      <c r="I2440" s="6">
        <f t="shared" si="2345"/>
        <v>68.499158088451665</v>
      </c>
    </row>
    <row r="2441" spans="1:9" ht="14.25" customHeight="1" x14ac:dyDescent="0.3">
      <c r="A2441" s="9">
        <v>42990</v>
      </c>
      <c r="B2441" s="6">
        <v>10093.0498046875</v>
      </c>
      <c r="C2441" s="6">
        <f t="shared" si="2327"/>
        <v>87</v>
      </c>
      <c r="D2441" s="6">
        <f t="shared" si="2328"/>
        <v>87</v>
      </c>
      <c r="E2441" s="6">
        <f t="shared" si="2329"/>
        <v>0</v>
      </c>
      <c r="F2441" s="6">
        <f t="shared" ref="F2441:G2441" si="2475">AVERAGE(D2428:D2441)</f>
        <v>38.700055803571431</v>
      </c>
      <c r="G2441" s="6">
        <f t="shared" si="2475"/>
        <v>15.307198660714286</v>
      </c>
      <c r="H2441" s="6">
        <f t="shared" si="2344"/>
        <v>2.5282258799511492</v>
      </c>
      <c r="I2441" s="6">
        <f t="shared" si="2345"/>
        <v>71.657143447577525</v>
      </c>
    </row>
    <row r="2442" spans="1:9" ht="14.25" customHeight="1" x14ac:dyDescent="0.3">
      <c r="A2442" s="9">
        <v>42991</v>
      </c>
      <c r="B2442" s="6">
        <v>10079.2998046875</v>
      </c>
      <c r="C2442" s="6">
        <f t="shared" si="2327"/>
        <v>-13.75</v>
      </c>
      <c r="D2442" s="6">
        <f t="shared" si="2328"/>
        <v>0</v>
      </c>
      <c r="E2442" s="6">
        <f t="shared" si="2329"/>
        <v>13.75</v>
      </c>
      <c r="F2442" s="6">
        <f t="shared" ref="F2442:G2442" si="2476">AVERAGE(D2429:D2442)</f>
        <v>32.489327566964285</v>
      </c>
      <c r="G2442" s="6">
        <f t="shared" si="2476"/>
        <v>16.289341517857142</v>
      </c>
      <c r="H2442" s="6">
        <f t="shared" si="2344"/>
        <v>1.9945144824514824</v>
      </c>
      <c r="I2442" s="6">
        <f t="shared" si="2345"/>
        <v>66.605604819738858</v>
      </c>
    </row>
    <row r="2443" spans="1:9" ht="14.25" customHeight="1" x14ac:dyDescent="0.3">
      <c r="A2443" s="9">
        <v>42992</v>
      </c>
      <c r="B2443" s="6">
        <v>10086.599609375</v>
      </c>
      <c r="C2443" s="6">
        <f t="shared" si="2327"/>
        <v>7.2998046875</v>
      </c>
      <c r="D2443" s="6">
        <f t="shared" si="2328"/>
        <v>7.2998046875</v>
      </c>
      <c r="E2443" s="6">
        <f t="shared" si="2329"/>
        <v>0</v>
      </c>
      <c r="F2443" s="6">
        <f t="shared" ref="F2443:G2443" si="2477">AVERAGE(D2430:D2443)</f>
        <v>32.685756138392854</v>
      </c>
      <c r="G2443" s="6">
        <f t="shared" si="2477"/>
        <v>16.289341517857142</v>
      </c>
      <c r="H2443" s="6">
        <f t="shared" si="2344"/>
        <v>2.0065732001849916</v>
      </c>
      <c r="I2443" s="6">
        <f t="shared" si="2345"/>
        <v>66.739542548358003</v>
      </c>
    </row>
    <row r="2444" spans="1:9" ht="14.25" customHeight="1" x14ac:dyDescent="0.3">
      <c r="A2444" s="9">
        <v>42993</v>
      </c>
      <c r="B2444" s="6">
        <v>10085.400390625</v>
      </c>
      <c r="C2444" s="6">
        <f t="shared" si="2327"/>
        <v>-1.19921875</v>
      </c>
      <c r="D2444" s="6">
        <f t="shared" si="2328"/>
        <v>0</v>
      </c>
      <c r="E2444" s="6">
        <f t="shared" si="2329"/>
        <v>1.19921875</v>
      </c>
      <c r="F2444" s="6">
        <f t="shared" ref="F2444:G2444" si="2478">AVERAGE(D2431:D2444)</f>
        <v>28.70361328125</v>
      </c>
      <c r="G2444" s="6">
        <f t="shared" si="2478"/>
        <v>16.375</v>
      </c>
      <c r="H2444" s="6">
        <f t="shared" si="2344"/>
        <v>1.7528924141221374</v>
      </c>
      <c r="I2444" s="6">
        <f t="shared" si="2345"/>
        <v>63.674570249455705</v>
      </c>
    </row>
    <row r="2445" spans="1:9" ht="14.25" customHeight="1" x14ac:dyDescent="0.3">
      <c r="A2445" s="9">
        <v>42996</v>
      </c>
      <c r="B2445" s="6">
        <v>10153.099609375</v>
      </c>
      <c r="C2445" s="6">
        <f t="shared" si="2327"/>
        <v>67.69921875</v>
      </c>
      <c r="D2445" s="6">
        <f t="shared" si="2328"/>
        <v>67.69921875</v>
      </c>
      <c r="E2445" s="6">
        <f t="shared" si="2329"/>
        <v>0</v>
      </c>
      <c r="F2445" s="6">
        <f t="shared" ref="F2445:G2445" si="2479">AVERAGE(D2432:D2445)</f>
        <v>33.539271763392854</v>
      </c>
      <c r="G2445" s="6">
        <f t="shared" si="2479"/>
        <v>8.0357142857142865</v>
      </c>
      <c r="H2445" s="6">
        <f t="shared" si="2344"/>
        <v>4.1737760416666658</v>
      </c>
      <c r="I2445" s="6">
        <f t="shared" si="2345"/>
        <v>80.671757108414326</v>
      </c>
    </row>
    <row r="2446" spans="1:9" ht="14.25" customHeight="1" x14ac:dyDescent="0.3">
      <c r="A2446" s="9">
        <v>42997</v>
      </c>
      <c r="B2446" s="6">
        <v>10147.5498046875</v>
      </c>
      <c r="C2446" s="6">
        <f t="shared" si="2327"/>
        <v>-5.5498046875</v>
      </c>
      <c r="D2446" s="6">
        <f t="shared" si="2328"/>
        <v>0</v>
      </c>
      <c r="E2446" s="6">
        <f t="shared" si="2329"/>
        <v>5.5498046875</v>
      </c>
      <c r="F2446" s="6">
        <f t="shared" ref="F2446:G2446" si="2480">AVERAGE(D2433:D2446)</f>
        <v>27.228515625</v>
      </c>
      <c r="G2446" s="6">
        <f t="shared" si="2480"/>
        <v>8.43212890625</v>
      </c>
      <c r="H2446" s="6">
        <f t="shared" si="2344"/>
        <v>3.2291389194510396</v>
      </c>
      <c r="I2446" s="6">
        <f t="shared" si="2345"/>
        <v>76.354524666931383</v>
      </c>
    </row>
    <row r="2447" spans="1:9" ht="14.25" customHeight="1" x14ac:dyDescent="0.3">
      <c r="A2447" s="9">
        <v>42998</v>
      </c>
      <c r="B2447" s="6">
        <v>10141.150390625</v>
      </c>
      <c r="C2447" s="6">
        <f t="shared" si="2327"/>
        <v>-6.3994140625</v>
      </c>
      <c r="D2447" s="6">
        <f t="shared" si="2328"/>
        <v>0</v>
      </c>
      <c r="E2447" s="6">
        <f t="shared" si="2329"/>
        <v>6.3994140625</v>
      </c>
      <c r="F2447" s="6">
        <f t="shared" ref="F2447:G2447" si="2481">AVERAGE(D2434:D2447)</f>
        <v>24.835658482142858</v>
      </c>
      <c r="G2447" s="6">
        <f t="shared" si="2481"/>
        <v>8.8892299107142865</v>
      </c>
      <c r="H2447" s="6">
        <f t="shared" si="2344"/>
        <v>2.7939043912238297</v>
      </c>
      <c r="I2447" s="6">
        <f t="shared" si="2345"/>
        <v>73.641929345577893</v>
      </c>
    </row>
    <row r="2448" spans="1:9" ht="14.25" customHeight="1" x14ac:dyDescent="0.3">
      <c r="A2448" s="9">
        <v>42999</v>
      </c>
      <c r="B2448" s="6">
        <v>10121.900390625</v>
      </c>
      <c r="C2448" s="6">
        <f t="shared" si="2327"/>
        <v>-19.25</v>
      </c>
      <c r="D2448" s="6">
        <f t="shared" si="2328"/>
        <v>0</v>
      </c>
      <c r="E2448" s="6">
        <f t="shared" si="2329"/>
        <v>19.25</v>
      </c>
      <c r="F2448" s="6">
        <f t="shared" ref="F2448:G2448" si="2482">AVERAGE(D2435:D2448)</f>
        <v>20.799944196428573</v>
      </c>
      <c r="G2448" s="6">
        <f t="shared" si="2482"/>
        <v>10.264229910714286</v>
      </c>
      <c r="H2448" s="6">
        <f t="shared" si="2344"/>
        <v>2.0264495609862179</v>
      </c>
      <c r="I2448" s="6">
        <f t="shared" si="2345"/>
        <v>66.957982287531209</v>
      </c>
    </row>
    <row r="2449" spans="1:9" ht="14.25" customHeight="1" x14ac:dyDescent="0.3">
      <c r="A2449" s="9">
        <v>43000</v>
      </c>
      <c r="B2449" s="6">
        <v>9964.400390625</v>
      </c>
      <c r="C2449" s="6">
        <f t="shared" si="2327"/>
        <v>-157.5</v>
      </c>
      <c r="D2449" s="6">
        <f t="shared" si="2328"/>
        <v>0</v>
      </c>
      <c r="E2449" s="6">
        <f t="shared" si="2329"/>
        <v>157.5</v>
      </c>
      <c r="F2449" s="6">
        <f t="shared" ref="F2449:G2449" si="2483">AVERAGE(D2436:D2449)</f>
        <v>20.799944196428573</v>
      </c>
      <c r="G2449" s="6">
        <f t="shared" si="2483"/>
        <v>17.117745535714285</v>
      </c>
      <c r="H2449" s="6">
        <f t="shared" si="2344"/>
        <v>1.2151100244498778</v>
      </c>
      <c r="I2449" s="6">
        <f t="shared" si="2345"/>
        <v>54.855515574295239</v>
      </c>
    </row>
    <row r="2450" spans="1:9" ht="14.25" customHeight="1" x14ac:dyDescent="0.3">
      <c r="A2450" s="9">
        <v>43003</v>
      </c>
      <c r="B2450" s="6">
        <v>9872.599609375</v>
      </c>
      <c r="C2450" s="6">
        <f t="shared" si="2327"/>
        <v>-91.80078125</v>
      </c>
      <c r="D2450" s="6">
        <f t="shared" si="2328"/>
        <v>0</v>
      </c>
      <c r="E2450" s="6">
        <f t="shared" si="2329"/>
        <v>91.80078125</v>
      </c>
      <c r="F2450" s="6">
        <f t="shared" ref="F2450:G2450" si="2484">AVERAGE(D2437:D2450)</f>
        <v>17.989188058035715</v>
      </c>
      <c r="G2450" s="6">
        <f t="shared" si="2484"/>
        <v>23.674944196428573</v>
      </c>
      <c r="H2450" s="6">
        <f t="shared" si="2344"/>
        <v>0.75984077971974406</v>
      </c>
      <c r="I2450" s="6">
        <f t="shared" si="2345"/>
        <v>43.176677599251292</v>
      </c>
    </row>
    <row r="2451" spans="1:9" ht="14.25" customHeight="1" x14ac:dyDescent="0.3">
      <c r="A2451" s="9">
        <v>43004</v>
      </c>
      <c r="B2451" s="6">
        <v>9871.5</v>
      </c>
      <c r="C2451" s="6">
        <f t="shared" si="2327"/>
        <v>-1.099609375</v>
      </c>
      <c r="D2451" s="6">
        <f t="shared" si="2328"/>
        <v>0</v>
      </c>
      <c r="E2451" s="6">
        <f t="shared" si="2329"/>
        <v>1.099609375</v>
      </c>
      <c r="F2451" s="6">
        <f t="shared" ref="F2451:G2451" si="2485">AVERAGE(D2438:D2451)</f>
        <v>17.989188058035715</v>
      </c>
      <c r="G2451" s="6">
        <f t="shared" si="2485"/>
        <v>21.182059151785715</v>
      </c>
      <c r="H2451" s="6">
        <f t="shared" si="2344"/>
        <v>0.84926531123010152</v>
      </c>
      <c r="I2451" s="6">
        <f t="shared" si="2345"/>
        <v>45.9244709816778</v>
      </c>
    </row>
    <row r="2452" spans="1:9" ht="14.25" customHeight="1" x14ac:dyDescent="0.3">
      <c r="A2452" s="9">
        <v>43005</v>
      </c>
      <c r="B2452" s="6">
        <v>9735.75</v>
      </c>
      <c r="C2452" s="6">
        <f t="shared" si="2327"/>
        <v>-135.75</v>
      </c>
      <c r="D2452" s="6">
        <f t="shared" si="2328"/>
        <v>0</v>
      </c>
      <c r="E2452" s="6">
        <f t="shared" si="2329"/>
        <v>135.75</v>
      </c>
      <c r="F2452" s="6">
        <f t="shared" ref="F2452:G2452" si="2486">AVERAGE(D2439:D2452)</f>
        <v>17.010602678571427</v>
      </c>
      <c r="G2452" s="6">
        <f t="shared" si="2486"/>
        <v>30.878487723214285</v>
      </c>
      <c r="H2452" s="6">
        <f t="shared" si="2344"/>
        <v>0.55088846419712922</v>
      </c>
      <c r="I2452" s="6">
        <f t="shared" si="2345"/>
        <v>35.520830602239059</v>
      </c>
    </row>
    <row r="2453" spans="1:9" ht="14.25" customHeight="1" x14ac:dyDescent="0.3">
      <c r="A2453" s="9">
        <v>43006</v>
      </c>
      <c r="B2453" s="6">
        <v>9768.9501953125</v>
      </c>
      <c r="C2453" s="6">
        <f t="shared" si="2327"/>
        <v>33.2001953125</v>
      </c>
      <c r="D2453" s="6">
        <f t="shared" si="2328"/>
        <v>33.2001953125</v>
      </c>
      <c r="E2453" s="6">
        <f t="shared" si="2329"/>
        <v>0</v>
      </c>
      <c r="F2453" s="6">
        <f t="shared" ref="F2453:G2453" si="2487">AVERAGE(D2440:D2453)</f>
        <v>19.032087053571427</v>
      </c>
      <c r="G2453" s="6">
        <f t="shared" si="2487"/>
        <v>30.878487723214285</v>
      </c>
      <c r="H2453" s="6">
        <f t="shared" si="2344"/>
        <v>0.61635424714349607</v>
      </c>
      <c r="I2453" s="6">
        <f t="shared" si="2345"/>
        <v>38.132374028326332</v>
      </c>
    </row>
    <row r="2454" spans="1:9" ht="14.25" customHeight="1" x14ac:dyDescent="0.3">
      <c r="A2454" s="9">
        <v>43007</v>
      </c>
      <c r="B2454" s="6">
        <v>9788.599609375</v>
      </c>
      <c r="C2454" s="6">
        <f t="shared" si="2327"/>
        <v>19.6494140625</v>
      </c>
      <c r="D2454" s="6">
        <f t="shared" si="2328"/>
        <v>19.6494140625</v>
      </c>
      <c r="E2454" s="6">
        <f t="shared" si="2329"/>
        <v>0</v>
      </c>
      <c r="F2454" s="6">
        <f t="shared" ref="F2454:G2454" si="2488">AVERAGE(D2441:D2454)</f>
        <v>15.346330915178571</v>
      </c>
      <c r="G2454" s="6">
        <f t="shared" si="2488"/>
        <v>30.878487723214285</v>
      </c>
      <c r="H2454" s="6">
        <f t="shared" si="2344"/>
        <v>0.49699101370308624</v>
      </c>
      <c r="I2454" s="6">
        <f t="shared" si="2345"/>
        <v>33.199331803180726</v>
      </c>
    </row>
    <row r="2455" spans="1:9" ht="14.25" customHeight="1" x14ac:dyDescent="0.3">
      <c r="A2455" s="9">
        <v>43011</v>
      </c>
      <c r="B2455" s="6">
        <v>9859.5</v>
      </c>
      <c r="C2455" s="6">
        <f t="shared" si="2327"/>
        <v>70.900390625</v>
      </c>
      <c r="D2455" s="6">
        <f t="shared" si="2328"/>
        <v>70.900390625</v>
      </c>
      <c r="E2455" s="6">
        <f t="shared" si="2329"/>
        <v>0</v>
      </c>
      <c r="F2455" s="6">
        <f t="shared" ref="F2455:G2455" si="2489">AVERAGE(D2442:D2455)</f>
        <v>14.196358816964286</v>
      </c>
      <c r="G2455" s="6">
        <f t="shared" si="2489"/>
        <v>30.878487723214285</v>
      </c>
      <c r="H2455" s="6">
        <f t="shared" si="2344"/>
        <v>0.45974916078197503</v>
      </c>
      <c r="I2455" s="6">
        <f t="shared" si="2345"/>
        <v>31.49507964338828</v>
      </c>
    </row>
    <row r="2456" spans="1:9" ht="14.25" customHeight="1" x14ac:dyDescent="0.3">
      <c r="A2456" s="9">
        <v>43012</v>
      </c>
      <c r="B2456" s="6">
        <v>9914.900390625</v>
      </c>
      <c r="C2456" s="6">
        <f t="shared" si="2327"/>
        <v>55.400390625</v>
      </c>
      <c r="D2456" s="6">
        <f t="shared" si="2328"/>
        <v>55.400390625</v>
      </c>
      <c r="E2456" s="6">
        <f t="shared" si="2329"/>
        <v>0</v>
      </c>
      <c r="F2456" s="6">
        <f t="shared" ref="F2456:G2456" si="2490">AVERAGE(D2443:D2456)</f>
        <v>18.153529575892858</v>
      </c>
      <c r="G2456" s="6">
        <f t="shared" si="2490"/>
        <v>29.896344866071427</v>
      </c>
      <c r="H2456" s="6">
        <f t="shared" si="2344"/>
        <v>0.60721568664050363</v>
      </c>
      <c r="I2456" s="6">
        <f t="shared" si="2345"/>
        <v>37.78059732043441</v>
      </c>
    </row>
    <row r="2457" spans="1:9" ht="14.25" customHeight="1" x14ac:dyDescent="0.3">
      <c r="A2457" s="9">
        <v>43013</v>
      </c>
      <c r="B2457" s="6">
        <v>9888.7001953125</v>
      </c>
      <c r="C2457" s="6">
        <f t="shared" si="2327"/>
        <v>-26.2001953125</v>
      </c>
      <c r="D2457" s="6">
        <f t="shared" si="2328"/>
        <v>0</v>
      </c>
      <c r="E2457" s="6">
        <f t="shared" si="2329"/>
        <v>26.2001953125</v>
      </c>
      <c r="F2457" s="6">
        <f t="shared" ref="F2457:G2457" si="2491">AVERAGE(D2444:D2457)</f>
        <v>17.632114955357142</v>
      </c>
      <c r="G2457" s="6">
        <f t="shared" si="2491"/>
        <v>31.767787388392858</v>
      </c>
      <c r="H2457" s="6">
        <f t="shared" si="2344"/>
        <v>0.55503125665590014</v>
      </c>
      <c r="I2457" s="6">
        <f t="shared" si="2345"/>
        <v>35.692610954296612</v>
      </c>
    </row>
    <row r="2458" spans="1:9" ht="14.25" customHeight="1" x14ac:dyDescent="0.3">
      <c r="A2458" s="9">
        <v>43014</v>
      </c>
      <c r="B2458" s="6">
        <v>9979.7001953125</v>
      </c>
      <c r="C2458" s="6">
        <f t="shared" si="2327"/>
        <v>91</v>
      </c>
      <c r="D2458" s="6">
        <f t="shared" si="2328"/>
        <v>91</v>
      </c>
      <c r="E2458" s="6">
        <f t="shared" si="2329"/>
        <v>0</v>
      </c>
      <c r="F2458" s="6">
        <f t="shared" ref="F2458:G2458" si="2492">AVERAGE(D2445:D2458)</f>
        <v>24.132114955357142</v>
      </c>
      <c r="G2458" s="6">
        <f t="shared" si="2492"/>
        <v>31.68212890625</v>
      </c>
      <c r="H2458" s="6">
        <f t="shared" si="2344"/>
        <v>0.76169486674225828</v>
      </c>
      <c r="I2458" s="6">
        <f t="shared" si="2345"/>
        <v>43.236481023004352</v>
      </c>
    </row>
    <row r="2459" spans="1:9" ht="14.25" customHeight="1" x14ac:dyDescent="0.3">
      <c r="A2459" s="9">
        <v>43017</v>
      </c>
      <c r="B2459" s="6">
        <v>9988.75</v>
      </c>
      <c r="C2459" s="6">
        <f t="shared" si="2327"/>
        <v>9.0498046875</v>
      </c>
      <c r="D2459" s="6">
        <f t="shared" si="2328"/>
        <v>9.0498046875</v>
      </c>
      <c r="E2459" s="6">
        <f t="shared" si="2329"/>
        <v>0</v>
      </c>
      <c r="F2459" s="6">
        <f t="shared" ref="F2459:G2459" si="2493">AVERAGE(D2446:D2459)</f>
        <v>19.94287109375</v>
      </c>
      <c r="G2459" s="6">
        <f t="shared" si="2493"/>
        <v>31.68212890625</v>
      </c>
      <c r="H2459" s="6">
        <f t="shared" si="2344"/>
        <v>0.62946751945750168</v>
      </c>
      <c r="I2459" s="6">
        <f t="shared" si="2345"/>
        <v>38.63025877723971</v>
      </c>
    </row>
    <row r="2460" spans="1:9" ht="14.25" customHeight="1" x14ac:dyDescent="0.3">
      <c r="A2460" s="9">
        <v>43018</v>
      </c>
      <c r="B2460" s="6">
        <v>10016.9501953125</v>
      </c>
      <c r="C2460" s="6">
        <f t="shared" si="2327"/>
        <v>28.2001953125</v>
      </c>
      <c r="D2460" s="6">
        <f t="shared" si="2328"/>
        <v>28.2001953125</v>
      </c>
      <c r="E2460" s="6">
        <f t="shared" si="2329"/>
        <v>0</v>
      </c>
      <c r="F2460" s="6">
        <f t="shared" ref="F2460:G2460" si="2494">AVERAGE(D2447:D2460)</f>
        <v>21.957170758928573</v>
      </c>
      <c r="G2460" s="6">
        <f t="shared" si="2494"/>
        <v>31.285714285714285</v>
      </c>
      <c r="H2460" s="6">
        <f t="shared" si="2344"/>
        <v>0.7018273758561645</v>
      </c>
      <c r="I2460" s="6">
        <f t="shared" si="2345"/>
        <v>41.239633690995568</v>
      </c>
    </row>
    <row r="2461" spans="1:9" ht="14.25" customHeight="1" x14ac:dyDescent="0.3">
      <c r="A2461" s="9">
        <v>43019</v>
      </c>
      <c r="B2461" s="6">
        <v>9984.7998046875</v>
      </c>
      <c r="C2461" s="6">
        <f t="shared" si="2327"/>
        <v>-32.150390625</v>
      </c>
      <c r="D2461" s="6">
        <f t="shared" si="2328"/>
        <v>0</v>
      </c>
      <c r="E2461" s="6">
        <f t="shared" si="2329"/>
        <v>32.150390625</v>
      </c>
      <c r="F2461" s="6">
        <f t="shared" ref="F2461:G2461" si="2495">AVERAGE(D2448:D2461)</f>
        <v>21.957170758928573</v>
      </c>
      <c r="G2461" s="6">
        <f t="shared" si="2495"/>
        <v>33.125069754464285</v>
      </c>
      <c r="H2461" s="6">
        <f t="shared" si="2344"/>
        <v>0.66285658933501246</v>
      </c>
      <c r="I2461" s="6">
        <f t="shared" si="2345"/>
        <v>39.862522937115898</v>
      </c>
    </row>
    <row r="2462" spans="1:9" ht="14.25" customHeight="1" x14ac:dyDescent="0.3">
      <c r="A2462" s="9">
        <v>43020</v>
      </c>
      <c r="B2462" s="6">
        <v>10096.400390625</v>
      </c>
      <c r="C2462" s="6">
        <f t="shared" si="2327"/>
        <v>111.6005859375</v>
      </c>
      <c r="D2462" s="6">
        <f t="shared" si="2328"/>
        <v>111.6005859375</v>
      </c>
      <c r="E2462" s="6">
        <f t="shared" si="2329"/>
        <v>0</v>
      </c>
      <c r="F2462" s="6">
        <f t="shared" ref="F2462:G2462" si="2496">AVERAGE(D2449:D2462)</f>
        <v>29.928641183035715</v>
      </c>
      <c r="G2462" s="6">
        <f t="shared" si="2496"/>
        <v>31.750069754464285</v>
      </c>
      <c r="H2462" s="6">
        <f t="shared" si="2344"/>
        <v>0.94263229701495499</v>
      </c>
      <c r="I2462" s="6">
        <f t="shared" si="2345"/>
        <v>48.523454410976385</v>
      </c>
    </row>
    <row r="2463" spans="1:9" ht="14.25" customHeight="1" x14ac:dyDescent="0.3">
      <c r="A2463" s="9">
        <v>43021</v>
      </c>
      <c r="B2463" s="6">
        <v>10167.4501953125</v>
      </c>
      <c r="C2463" s="6">
        <f t="shared" si="2327"/>
        <v>71.0498046875</v>
      </c>
      <c r="D2463" s="6">
        <f t="shared" si="2328"/>
        <v>71.0498046875</v>
      </c>
      <c r="E2463" s="6">
        <f t="shared" si="2329"/>
        <v>0</v>
      </c>
      <c r="F2463" s="6">
        <f t="shared" ref="F2463:G2463" si="2497">AVERAGE(D2450:D2463)</f>
        <v>35.003627232142854</v>
      </c>
      <c r="G2463" s="6">
        <f t="shared" si="2497"/>
        <v>20.500069754464285</v>
      </c>
      <c r="H2463" s="6">
        <f t="shared" si="2344"/>
        <v>1.7074882013277122</v>
      </c>
      <c r="I2463" s="6">
        <f t="shared" si="2345"/>
        <v>63.065397680787136</v>
      </c>
    </row>
    <row r="2464" spans="1:9" ht="14.25" customHeight="1" x14ac:dyDescent="0.3">
      <c r="A2464" s="9">
        <v>43024</v>
      </c>
      <c r="B2464" s="6">
        <v>10230.849609375</v>
      </c>
      <c r="C2464" s="6">
        <f t="shared" si="2327"/>
        <v>63.3994140625</v>
      </c>
      <c r="D2464" s="6">
        <f t="shared" si="2328"/>
        <v>63.3994140625</v>
      </c>
      <c r="E2464" s="6">
        <f t="shared" si="2329"/>
        <v>0</v>
      </c>
      <c r="F2464" s="6">
        <f t="shared" ref="F2464:G2464" si="2498">AVERAGE(D2451:D2464)</f>
        <v>39.532156808035715</v>
      </c>
      <c r="G2464" s="6">
        <f t="shared" si="2498"/>
        <v>13.94287109375</v>
      </c>
      <c r="H2464" s="6">
        <f t="shared" si="2344"/>
        <v>2.8352952947945069</v>
      </c>
      <c r="I2464" s="6">
        <f t="shared" si="2345"/>
        <v>73.926388370740057</v>
      </c>
    </row>
    <row r="2465" spans="1:9" ht="14.25" customHeight="1" x14ac:dyDescent="0.3">
      <c r="A2465" s="9">
        <v>43025</v>
      </c>
      <c r="B2465" s="6">
        <v>10234.4501953125</v>
      </c>
      <c r="C2465" s="6">
        <f t="shared" si="2327"/>
        <v>3.6005859375</v>
      </c>
      <c r="D2465" s="6">
        <f t="shared" si="2328"/>
        <v>3.6005859375</v>
      </c>
      <c r="E2465" s="6">
        <f t="shared" si="2329"/>
        <v>0</v>
      </c>
      <c r="F2465" s="6">
        <f t="shared" ref="F2465:G2465" si="2499">AVERAGE(D2452:D2465)</f>
        <v>39.789341517857146</v>
      </c>
      <c r="G2465" s="6">
        <f t="shared" si="2499"/>
        <v>13.864327566964286</v>
      </c>
      <c r="H2465" s="6">
        <f t="shared" si="2344"/>
        <v>2.8699077777610071</v>
      </c>
      <c r="I2465" s="6">
        <f t="shared" si="2345"/>
        <v>74.159590940470295</v>
      </c>
    </row>
    <row r="2466" spans="1:9" ht="14.25" customHeight="1" x14ac:dyDescent="0.3">
      <c r="A2466" s="9">
        <v>43026</v>
      </c>
      <c r="B2466" s="6">
        <v>10210.849609375</v>
      </c>
      <c r="C2466" s="6">
        <f t="shared" si="2327"/>
        <v>-23.6005859375</v>
      </c>
      <c r="D2466" s="6">
        <f t="shared" si="2328"/>
        <v>0</v>
      </c>
      <c r="E2466" s="6">
        <f t="shared" si="2329"/>
        <v>23.6005859375</v>
      </c>
      <c r="F2466" s="6">
        <f t="shared" ref="F2466:G2466" si="2500">AVERAGE(D2453:D2466)</f>
        <v>39.789341517857146</v>
      </c>
      <c r="G2466" s="6">
        <f t="shared" si="2500"/>
        <v>5.8536551339285712</v>
      </c>
      <c r="H2466" s="6">
        <f t="shared" si="2344"/>
        <v>6.7973497938463749</v>
      </c>
      <c r="I2466" s="6">
        <f t="shared" si="2345"/>
        <v>87.1751296730436</v>
      </c>
    </row>
    <row r="2467" spans="1:9" ht="14.25" customHeight="1" x14ac:dyDescent="0.3">
      <c r="A2467" s="9">
        <v>43027</v>
      </c>
      <c r="B2467" s="6">
        <v>10146.5498046875</v>
      </c>
      <c r="C2467" s="6">
        <f t="shared" si="2327"/>
        <v>-64.2998046875</v>
      </c>
      <c r="D2467" s="6">
        <f t="shared" si="2328"/>
        <v>0</v>
      </c>
      <c r="E2467" s="6">
        <f t="shared" si="2329"/>
        <v>64.2998046875</v>
      </c>
      <c r="F2467" s="6">
        <f t="shared" ref="F2467:G2467" si="2501">AVERAGE(D2454:D2467)</f>
        <v>37.417898995535715</v>
      </c>
      <c r="G2467" s="6">
        <f t="shared" si="2501"/>
        <v>10.446498325892858</v>
      </c>
      <c r="H2467" s="6">
        <f t="shared" si="2344"/>
        <v>3.5818604309533191</v>
      </c>
      <c r="I2467" s="6">
        <f t="shared" si="2345"/>
        <v>78.174804425635102</v>
      </c>
    </row>
    <row r="2468" spans="1:9" ht="14.25" customHeight="1" x14ac:dyDescent="0.3">
      <c r="A2468" s="9">
        <v>43031</v>
      </c>
      <c r="B2468" s="6">
        <v>10184.849609375</v>
      </c>
      <c r="C2468" s="6">
        <f t="shared" si="2327"/>
        <v>38.2998046875</v>
      </c>
      <c r="D2468" s="6">
        <f t="shared" si="2328"/>
        <v>38.2998046875</v>
      </c>
      <c r="E2468" s="6">
        <f t="shared" si="2329"/>
        <v>0</v>
      </c>
      <c r="F2468" s="6">
        <f t="shared" ref="F2468:G2468" si="2502">AVERAGE(D2455:D2468)</f>
        <v>38.750069754464285</v>
      </c>
      <c r="G2468" s="6">
        <f t="shared" si="2502"/>
        <v>10.446498325892858</v>
      </c>
      <c r="H2468" s="6">
        <f t="shared" si="2344"/>
        <v>3.7093836178978501</v>
      </c>
      <c r="I2468" s="6">
        <f t="shared" si="2345"/>
        <v>78.765798645080977</v>
      </c>
    </row>
    <row r="2469" spans="1:9" ht="14.25" customHeight="1" x14ac:dyDescent="0.3">
      <c r="A2469" s="9">
        <v>43032</v>
      </c>
      <c r="B2469" s="6">
        <v>10207.7001953125</v>
      </c>
      <c r="C2469" s="6">
        <f t="shared" si="2327"/>
        <v>22.8505859375</v>
      </c>
      <c r="D2469" s="6">
        <f t="shared" si="2328"/>
        <v>22.8505859375</v>
      </c>
      <c r="E2469" s="6">
        <f t="shared" si="2329"/>
        <v>0</v>
      </c>
      <c r="F2469" s="6">
        <f t="shared" ref="F2469:G2469" si="2503">AVERAGE(D2456:D2469)</f>
        <v>35.317940848214285</v>
      </c>
      <c r="G2469" s="6">
        <f t="shared" si="2503"/>
        <v>10.446498325892858</v>
      </c>
      <c r="H2469" s="6">
        <f t="shared" si="2344"/>
        <v>3.3808401386208691</v>
      </c>
      <c r="I2469" s="6">
        <f t="shared" si="2345"/>
        <v>77.173328211998864</v>
      </c>
    </row>
    <row r="2470" spans="1:9" ht="14.25" customHeight="1" x14ac:dyDescent="0.3">
      <c r="A2470" s="9">
        <v>43033</v>
      </c>
      <c r="B2470" s="6">
        <v>10295.349609375</v>
      </c>
      <c r="C2470" s="6">
        <f t="shared" si="2327"/>
        <v>87.6494140625</v>
      </c>
      <c r="D2470" s="6">
        <f t="shared" si="2328"/>
        <v>87.6494140625</v>
      </c>
      <c r="E2470" s="6">
        <f t="shared" si="2329"/>
        <v>0</v>
      </c>
      <c r="F2470" s="6">
        <f t="shared" ref="F2470:G2470" si="2504">AVERAGE(D2457:D2470)</f>
        <v>37.621442522321431</v>
      </c>
      <c r="G2470" s="6">
        <f t="shared" si="2504"/>
        <v>10.446498325892858</v>
      </c>
      <c r="H2470" s="6">
        <f t="shared" si="2344"/>
        <v>3.6013448093963047</v>
      </c>
      <c r="I2470" s="6">
        <f t="shared" si="2345"/>
        <v>78.26722313968034</v>
      </c>
    </row>
    <row r="2471" spans="1:9" ht="14.25" customHeight="1" x14ac:dyDescent="0.3">
      <c r="A2471" s="9">
        <v>43034</v>
      </c>
      <c r="B2471" s="6">
        <v>10343.7998046875</v>
      </c>
      <c r="C2471" s="6">
        <f t="shared" si="2327"/>
        <v>48.4501953125</v>
      </c>
      <c r="D2471" s="6">
        <f t="shared" si="2328"/>
        <v>48.4501953125</v>
      </c>
      <c r="E2471" s="6">
        <f t="shared" si="2329"/>
        <v>0</v>
      </c>
      <c r="F2471" s="6">
        <f t="shared" ref="F2471:G2471" si="2505">AVERAGE(D2458:D2471)</f>
        <v>41.082170758928569</v>
      </c>
      <c r="G2471" s="6">
        <f t="shared" si="2505"/>
        <v>8.5750558035714288</v>
      </c>
      <c r="H2471" s="6">
        <f t="shared" si="2344"/>
        <v>4.7908925259493049</v>
      </c>
      <c r="I2471" s="6">
        <f t="shared" si="2345"/>
        <v>82.731504763403123</v>
      </c>
    </row>
    <row r="2472" spans="1:9" ht="14.25" customHeight="1" x14ac:dyDescent="0.3">
      <c r="A2472" s="9">
        <v>43035</v>
      </c>
      <c r="B2472" s="6">
        <v>10323.0498046875</v>
      </c>
      <c r="C2472" s="6">
        <f t="shared" si="2327"/>
        <v>-20.75</v>
      </c>
      <c r="D2472" s="6">
        <f t="shared" si="2328"/>
        <v>0</v>
      </c>
      <c r="E2472" s="6">
        <f t="shared" si="2329"/>
        <v>20.75</v>
      </c>
      <c r="F2472" s="6">
        <f t="shared" ref="F2472:G2472" si="2506">AVERAGE(D2459:D2472)</f>
        <v>34.582170758928569</v>
      </c>
      <c r="G2472" s="6">
        <f t="shared" si="2506"/>
        <v>10.057198660714286</v>
      </c>
      <c r="H2472" s="6">
        <f t="shared" si="2344"/>
        <v>3.4385490359273128</v>
      </c>
      <c r="I2472" s="6">
        <f t="shared" si="2345"/>
        <v>77.470114852722872</v>
      </c>
    </row>
    <row r="2473" spans="1:9" ht="14.25" customHeight="1" x14ac:dyDescent="0.3">
      <c r="A2473" s="9">
        <v>43038</v>
      </c>
      <c r="B2473" s="6">
        <v>10363.650390625</v>
      </c>
      <c r="C2473" s="6">
        <f t="shared" si="2327"/>
        <v>40.6005859375</v>
      </c>
      <c r="D2473" s="6">
        <f t="shared" si="2328"/>
        <v>40.6005859375</v>
      </c>
      <c r="E2473" s="6">
        <f t="shared" si="2329"/>
        <v>0</v>
      </c>
      <c r="F2473" s="6">
        <f t="shared" ref="F2473:G2473" si="2507">AVERAGE(D2460:D2473)</f>
        <v>36.835797991071431</v>
      </c>
      <c r="G2473" s="6">
        <f t="shared" si="2507"/>
        <v>10.057198660714286</v>
      </c>
      <c r="H2473" s="6">
        <f t="shared" si="2344"/>
        <v>3.6626300457761132</v>
      </c>
      <c r="I2473" s="6">
        <f t="shared" si="2345"/>
        <v>78.552877020429662</v>
      </c>
    </row>
    <row r="2474" spans="1:9" ht="14.25" customHeight="1" x14ac:dyDescent="0.3">
      <c r="A2474" s="9">
        <v>43039</v>
      </c>
      <c r="B2474" s="6">
        <v>10335.2998046875</v>
      </c>
      <c r="C2474" s="6">
        <f t="shared" si="2327"/>
        <v>-28.3505859375</v>
      </c>
      <c r="D2474" s="6">
        <f t="shared" si="2328"/>
        <v>0</v>
      </c>
      <c r="E2474" s="6">
        <f t="shared" si="2329"/>
        <v>28.3505859375</v>
      </c>
      <c r="F2474" s="6">
        <f t="shared" ref="F2474:G2474" si="2508">AVERAGE(D2461:D2474)</f>
        <v>34.821498325892854</v>
      </c>
      <c r="G2474" s="6">
        <f t="shared" si="2508"/>
        <v>12.082240513392858</v>
      </c>
      <c r="H2474" s="6">
        <f t="shared" si="2344"/>
        <v>2.8820398242605836</v>
      </c>
      <c r="I2474" s="6">
        <f t="shared" si="2345"/>
        <v>74.240346692206558</v>
      </c>
    </row>
    <row r="2475" spans="1:9" ht="14.25" customHeight="1" x14ac:dyDescent="0.3">
      <c r="A2475" s="9">
        <v>43040</v>
      </c>
      <c r="B2475" s="6">
        <v>10440.5</v>
      </c>
      <c r="C2475" s="6">
        <f t="shared" si="2327"/>
        <v>105.2001953125</v>
      </c>
      <c r="D2475" s="6">
        <f t="shared" si="2328"/>
        <v>105.2001953125</v>
      </c>
      <c r="E2475" s="6">
        <f t="shared" si="2329"/>
        <v>0</v>
      </c>
      <c r="F2475" s="6">
        <f t="shared" ref="F2475:G2475" si="2509">AVERAGE(D2462:D2475)</f>
        <v>42.335797991071431</v>
      </c>
      <c r="G2475" s="6">
        <f t="shared" si="2509"/>
        <v>9.7857840401785712</v>
      </c>
      <c r="H2475" s="6">
        <f t="shared" si="2344"/>
        <v>4.3262550877117949</v>
      </c>
      <c r="I2475" s="6">
        <f t="shared" si="2345"/>
        <v>81.2250824729161</v>
      </c>
    </row>
    <row r="2476" spans="1:9" ht="14.25" customHeight="1" x14ac:dyDescent="0.3">
      <c r="A2476" s="9">
        <v>43041</v>
      </c>
      <c r="B2476" s="6">
        <v>10423.7998046875</v>
      </c>
      <c r="C2476" s="6">
        <f t="shared" si="2327"/>
        <v>-16.7001953125</v>
      </c>
      <c r="D2476" s="6">
        <f t="shared" si="2328"/>
        <v>0</v>
      </c>
      <c r="E2476" s="6">
        <f t="shared" si="2329"/>
        <v>16.7001953125</v>
      </c>
      <c r="F2476" s="6">
        <f t="shared" ref="F2476:G2476" si="2510">AVERAGE(D2463:D2476)</f>
        <v>34.364327566964285</v>
      </c>
      <c r="G2476" s="6">
        <f t="shared" si="2510"/>
        <v>10.978655133928571</v>
      </c>
      <c r="H2476" s="6">
        <f t="shared" si="2344"/>
        <v>3.1301035643941799</v>
      </c>
      <c r="I2476" s="6">
        <f t="shared" si="2345"/>
        <v>75.787532094326934</v>
      </c>
    </row>
    <row r="2477" spans="1:9" ht="14.25" customHeight="1" x14ac:dyDescent="0.3">
      <c r="A2477" s="9">
        <v>43042</v>
      </c>
      <c r="B2477" s="6">
        <v>10452.5</v>
      </c>
      <c r="C2477" s="6">
        <f t="shared" si="2327"/>
        <v>28.7001953125</v>
      </c>
      <c r="D2477" s="6">
        <f t="shared" si="2328"/>
        <v>28.7001953125</v>
      </c>
      <c r="E2477" s="6">
        <f t="shared" si="2329"/>
        <v>0</v>
      </c>
      <c r="F2477" s="6">
        <f t="shared" ref="F2477:G2477" si="2511">AVERAGE(D2464:D2477)</f>
        <v>31.33935546875</v>
      </c>
      <c r="G2477" s="6">
        <f t="shared" si="2511"/>
        <v>10.978655133928571</v>
      </c>
      <c r="H2477" s="6">
        <f t="shared" si="2344"/>
        <v>2.8545714467246968</v>
      </c>
      <c r="I2477" s="6">
        <f t="shared" si="2345"/>
        <v>74.056778715316867</v>
      </c>
    </row>
    <row r="2478" spans="1:9" ht="14.25" customHeight="1" x14ac:dyDescent="0.3">
      <c r="A2478" s="9">
        <v>43045</v>
      </c>
      <c r="B2478" s="6">
        <v>10451.7998046875</v>
      </c>
      <c r="C2478" s="6">
        <f t="shared" si="2327"/>
        <v>-0.7001953125</v>
      </c>
      <c r="D2478" s="6">
        <f t="shared" si="2328"/>
        <v>0</v>
      </c>
      <c r="E2478" s="6">
        <f t="shared" si="2329"/>
        <v>0.7001953125</v>
      </c>
      <c r="F2478" s="6">
        <f t="shared" ref="F2478:G2478" si="2512">AVERAGE(D2465:D2478)</f>
        <v>26.810825892857142</v>
      </c>
      <c r="G2478" s="6">
        <f t="shared" si="2512"/>
        <v>11.028669084821429</v>
      </c>
      <c r="H2478" s="6">
        <f t="shared" si="2344"/>
        <v>2.4310119096561187</v>
      </c>
      <c r="I2478" s="6">
        <f t="shared" si="2345"/>
        <v>70.854079602998894</v>
      </c>
    </row>
    <row r="2479" spans="1:9" ht="14.25" customHeight="1" x14ac:dyDescent="0.3">
      <c r="A2479" s="9">
        <v>43046</v>
      </c>
      <c r="B2479" s="6">
        <v>10350.150390625</v>
      </c>
      <c r="C2479" s="6">
        <f t="shared" si="2327"/>
        <v>-101.6494140625</v>
      </c>
      <c r="D2479" s="6">
        <f t="shared" si="2328"/>
        <v>0</v>
      </c>
      <c r="E2479" s="6">
        <f t="shared" si="2329"/>
        <v>101.6494140625</v>
      </c>
      <c r="F2479" s="6">
        <f t="shared" ref="F2479:G2479" si="2513">AVERAGE(D2466:D2479)</f>
        <v>26.553641183035715</v>
      </c>
      <c r="G2479" s="6">
        <f t="shared" si="2513"/>
        <v>18.289341517857142</v>
      </c>
      <c r="H2479" s="6">
        <f t="shared" si="2344"/>
        <v>1.4518642542220324</v>
      </c>
      <c r="I2479" s="6">
        <f t="shared" si="2345"/>
        <v>59.214707817611362</v>
      </c>
    </row>
    <row r="2480" spans="1:9" ht="14.25" customHeight="1" x14ac:dyDescent="0.3">
      <c r="A2480" s="9">
        <v>43047</v>
      </c>
      <c r="B2480" s="6">
        <v>10303.150390625</v>
      </c>
      <c r="C2480" s="6">
        <f t="shared" si="2327"/>
        <v>-47</v>
      </c>
      <c r="D2480" s="6">
        <f t="shared" si="2328"/>
        <v>0</v>
      </c>
      <c r="E2480" s="6">
        <f t="shared" si="2329"/>
        <v>47</v>
      </c>
      <c r="F2480" s="6">
        <f t="shared" ref="F2480:G2480" si="2514">AVERAGE(D2467:D2480)</f>
        <v>26.553641183035715</v>
      </c>
      <c r="G2480" s="6">
        <f t="shared" si="2514"/>
        <v>19.960728236607142</v>
      </c>
      <c r="H2480" s="6">
        <f t="shared" si="2344"/>
        <v>1.3302942091229641</v>
      </c>
      <c r="I2480" s="6">
        <f t="shared" si="2345"/>
        <v>57.086963693895001</v>
      </c>
    </row>
    <row r="2481" spans="1:9" ht="14.25" customHeight="1" x14ac:dyDescent="0.3">
      <c r="A2481" s="9">
        <v>43048</v>
      </c>
      <c r="B2481" s="6">
        <v>10308.9501953125</v>
      </c>
      <c r="C2481" s="6">
        <f t="shared" si="2327"/>
        <v>5.7998046875</v>
      </c>
      <c r="D2481" s="6">
        <f t="shared" si="2328"/>
        <v>5.7998046875</v>
      </c>
      <c r="E2481" s="6">
        <f t="shared" si="2329"/>
        <v>0</v>
      </c>
      <c r="F2481" s="6">
        <f t="shared" ref="F2481:G2481" si="2515">AVERAGE(D2468:D2481)</f>
        <v>26.967912946428573</v>
      </c>
      <c r="G2481" s="6">
        <f t="shared" si="2515"/>
        <v>15.367885044642858</v>
      </c>
      <c r="H2481" s="6">
        <f t="shared" si="2344"/>
        <v>1.7548226622003142</v>
      </c>
      <c r="I2481" s="6">
        <f t="shared" si="2345"/>
        <v>63.700022737533075</v>
      </c>
    </row>
    <row r="2482" spans="1:9" ht="14.25" customHeight="1" x14ac:dyDescent="0.3">
      <c r="A2482" s="9">
        <v>43049</v>
      </c>
      <c r="B2482" s="6">
        <v>10321.75</v>
      </c>
      <c r="C2482" s="6">
        <f t="shared" si="2327"/>
        <v>12.7998046875</v>
      </c>
      <c r="D2482" s="6">
        <f t="shared" si="2328"/>
        <v>12.7998046875</v>
      </c>
      <c r="E2482" s="6">
        <f t="shared" si="2329"/>
        <v>0</v>
      </c>
      <c r="F2482" s="6">
        <f t="shared" ref="F2482:G2482" si="2516">AVERAGE(D2469:D2482)</f>
        <v>25.146484375</v>
      </c>
      <c r="G2482" s="6">
        <f t="shared" si="2516"/>
        <v>15.367885044642858</v>
      </c>
      <c r="H2482" s="6">
        <f t="shared" si="2344"/>
        <v>1.6363009159653947</v>
      </c>
      <c r="I2482" s="6">
        <f t="shared" si="2345"/>
        <v>62.068063097652598</v>
      </c>
    </row>
    <row r="2483" spans="1:9" ht="14.25" customHeight="1" x14ac:dyDescent="0.3">
      <c r="A2483" s="9">
        <v>43052</v>
      </c>
      <c r="B2483" s="6">
        <v>10224.9501953125</v>
      </c>
      <c r="C2483" s="6">
        <f t="shared" si="2327"/>
        <v>-96.7998046875</v>
      </c>
      <c r="D2483" s="6">
        <f t="shared" si="2328"/>
        <v>0</v>
      </c>
      <c r="E2483" s="6">
        <f t="shared" si="2329"/>
        <v>96.7998046875</v>
      </c>
      <c r="F2483" s="6">
        <f t="shared" ref="F2483:G2483" si="2517">AVERAGE(D2470:D2483)</f>
        <v>23.514299665178573</v>
      </c>
      <c r="G2483" s="6">
        <f t="shared" si="2517"/>
        <v>22.282156808035715</v>
      </c>
      <c r="H2483" s="6">
        <f t="shared" si="2344"/>
        <v>1.0552972886672489</v>
      </c>
      <c r="I2483" s="6">
        <f t="shared" si="2345"/>
        <v>51.345238204033883</v>
      </c>
    </row>
    <row r="2484" spans="1:9" ht="14.25" customHeight="1" x14ac:dyDescent="0.3">
      <c r="A2484" s="9">
        <v>43053</v>
      </c>
      <c r="B2484" s="6">
        <v>10186.599609375</v>
      </c>
      <c r="C2484" s="6">
        <f t="shared" si="2327"/>
        <v>-38.3505859375</v>
      </c>
      <c r="D2484" s="6">
        <f t="shared" si="2328"/>
        <v>0</v>
      </c>
      <c r="E2484" s="6">
        <f t="shared" si="2329"/>
        <v>38.3505859375</v>
      </c>
      <c r="F2484" s="6">
        <f t="shared" ref="F2484:G2484" si="2518">AVERAGE(D2471:D2484)</f>
        <v>17.253627232142858</v>
      </c>
      <c r="G2484" s="6">
        <f t="shared" si="2518"/>
        <v>25.021484375</v>
      </c>
      <c r="H2484" s="6">
        <f t="shared" si="2344"/>
        <v>0.68955250510164257</v>
      </c>
      <c r="I2484" s="6">
        <f t="shared" si="2345"/>
        <v>40.812730176749348</v>
      </c>
    </row>
    <row r="2485" spans="1:9" ht="14.25" customHeight="1" x14ac:dyDescent="0.3">
      <c r="A2485" s="9">
        <v>43054</v>
      </c>
      <c r="B2485" s="6">
        <v>10118.0498046875</v>
      </c>
      <c r="C2485" s="6">
        <f t="shared" si="2327"/>
        <v>-68.5498046875</v>
      </c>
      <c r="D2485" s="6">
        <f t="shared" si="2328"/>
        <v>0</v>
      </c>
      <c r="E2485" s="6">
        <f t="shared" si="2329"/>
        <v>68.5498046875</v>
      </c>
      <c r="F2485" s="6">
        <f t="shared" ref="F2485:G2485" si="2519">AVERAGE(D2472:D2485)</f>
        <v>13.792898995535714</v>
      </c>
      <c r="G2485" s="6">
        <f t="shared" si="2519"/>
        <v>29.917898995535715</v>
      </c>
      <c r="H2485" s="6">
        <f t="shared" si="2344"/>
        <v>0.46102498700172295</v>
      </c>
      <c r="I2485" s="6">
        <f t="shared" si="2345"/>
        <v>31.554900915680179</v>
      </c>
    </row>
    <row r="2486" spans="1:9" ht="14.25" customHeight="1" x14ac:dyDescent="0.3">
      <c r="A2486" s="9">
        <v>43055</v>
      </c>
      <c r="B2486" s="6">
        <v>10214.75</v>
      </c>
      <c r="C2486" s="6">
        <f t="shared" si="2327"/>
        <v>96.7001953125</v>
      </c>
      <c r="D2486" s="6">
        <f t="shared" si="2328"/>
        <v>96.7001953125</v>
      </c>
      <c r="E2486" s="6">
        <f t="shared" si="2329"/>
        <v>0</v>
      </c>
      <c r="F2486" s="6">
        <f t="shared" ref="F2486:G2486" si="2520">AVERAGE(D2473:D2486)</f>
        <v>20.700055803571427</v>
      </c>
      <c r="G2486" s="6">
        <f t="shared" si="2520"/>
        <v>28.435756138392858</v>
      </c>
      <c r="H2486" s="6">
        <f t="shared" si="2344"/>
        <v>0.72795869055941909</v>
      </c>
      <c r="I2486" s="6">
        <f t="shared" si="2345"/>
        <v>42.128246151749472</v>
      </c>
    </row>
    <row r="2487" spans="1:9" ht="14.25" customHeight="1" x14ac:dyDescent="0.3">
      <c r="A2487" s="9">
        <v>43056</v>
      </c>
      <c r="B2487" s="6">
        <v>10283.599609375</v>
      </c>
      <c r="C2487" s="6">
        <f t="shared" si="2327"/>
        <v>68.849609375</v>
      </c>
      <c r="D2487" s="6">
        <f t="shared" si="2328"/>
        <v>68.849609375</v>
      </c>
      <c r="E2487" s="6">
        <f t="shared" si="2329"/>
        <v>0</v>
      </c>
      <c r="F2487" s="6">
        <f t="shared" ref="F2487:G2487" si="2521">AVERAGE(D2474:D2487)</f>
        <v>22.717843191964285</v>
      </c>
      <c r="G2487" s="6">
        <f t="shared" si="2521"/>
        <v>28.435756138392858</v>
      </c>
      <c r="H2487" s="6">
        <f t="shared" si="2344"/>
        <v>0.79891820289215143</v>
      </c>
      <c r="I2487" s="6">
        <f t="shared" si="2345"/>
        <v>44.411035566137308</v>
      </c>
    </row>
    <row r="2488" spans="1:9" ht="14.25" customHeight="1" x14ac:dyDescent="0.3">
      <c r="A2488" s="9">
        <v>43059</v>
      </c>
      <c r="B2488" s="6">
        <v>10298.75</v>
      </c>
      <c r="C2488" s="6">
        <f t="shared" si="2327"/>
        <v>15.150390625</v>
      </c>
      <c r="D2488" s="6">
        <f t="shared" si="2328"/>
        <v>15.150390625</v>
      </c>
      <c r="E2488" s="6">
        <f t="shared" si="2329"/>
        <v>0</v>
      </c>
      <c r="F2488" s="6">
        <f t="shared" ref="F2488:G2488" si="2522">AVERAGE(D2475:D2488)</f>
        <v>23.800013950892858</v>
      </c>
      <c r="G2488" s="6">
        <f t="shared" si="2522"/>
        <v>26.410714285714285</v>
      </c>
      <c r="H2488" s="6">
        <f t="shared" si="2344"/>
        <v>0.90114995351588911</v>
      </c>
      <c r="I2488" s="6">
        <f t="shared" si="2345"/>
        <v>47.400256452645863</v>
      </c>
    </row>
    <row r="2489" spans="1:9" ht="14.25" customHeight="1" x14ac:dyDescent="0.3">
      <c r="A2489" s="9">
        <v>43060</v>
      </c>
      <c r="B2489" s="6">
        <v>10326.900390625</v>
      </c>
      <c r="C2489" s="6">
        <f t="shared" si="2327"/>
        <v>28.150390625</v>
      </c>
      <c r="D2489" s="6">
        <f t="shared" si="2328"/>
        <v>28.150390625</v>
      </c>
      <c r="E2489" s="6">
        <f t="shared" si="2329"/>
        <v>0</v>
      </c>
      <c r="F2489" s="6">
        <f t="shared" ref="F2489:G2489" si="2523">AVERAGE(D2476:D2489)</f>
        <v>18.296456473214285</v>
      </c>
      <c r="G2489" s="6">
        <f t="shared" si="2523"/>
        <v>26.410714285714285</v>
      </c>
      <c r="H2489" s="6">
        <f t="shared" si="2344"/>
        <v>0.69276643847194053</v>
      </c>
      <c r="I2489" s="6">
        <f t="shared" si="2345"/>
        <v>40.925104770939363</v>
      </c>
    </row>
    <row r="2490" spans="1:9" ht="14.25" customHeight="1" x14ac:dyDescent="0.3">
      <c r="A2490" s="9">
        <v>43061</v>
      </c>
      <c r="B2490" s="6">
        <v>10342.2998046875</v>
      </c>
      <c r="C2490" s="6">
        <f t="shared" si="2327"/>
        <v>15.3994140625</v>
      </c>
      <c r="D2490" s="6">
        <f t="shared" si="2328"/>
        <v>15.3994140625</v>
      </c>
      <c r="E2490" s="6">
        <f t="shared" si="2329"/>
        <v>0</v>
      </c>
      <c r="F2490" s="6">
        <f t="shared" ref="F2490:G2490" si="2524">AVERAGE(D2477:D2490)</f>
        <v>19.396414620535715</v>
      </c>
      <c r="G2490" s="6">
        <f t="shared" si="2524"/>
        <v>25.217843191964285</v>
      </c>
      <c r="H2490" s="6">
        <f t="shared" si="2344"/>
        <v>0.76915438298531502</v>
      </c>
      <c r="I2490" s="6">
        <f t="shared" si="2345"/>
        <v>43.475820447474163</v>
      </c>
    </row>
    <row r="2491" spans="1:9" ht="14.25" customHeight="1" x14ac:dyDescent="0.3">
      <c r="A2491" s="9">
        <v>43062</v>
      </c>
      <c r="B2491" s="6">
        <v>10348.75</v>
      </c>
      <c r="C2491" s="6">
        <f t="shared" si="2327"/>
        <v>6.4501953125</v>
      </c>
      <c r="D2491" s="6">
        <f t="shared" si="2328"/>
        <v>6.4501953125</v>
      </c>
      <c r="E2491" s="6">
        <f t="shared" si="2329"/>
        <v>0</v>
      </c>
      <c r="F2491" s="6">
        <f t="shared" ref="F2491:G2491" si="2525">AVERAGE(D2478:D2491)</f>
        <v>17.80712890625</v>
      </c>
      <c r="G2491" s="6">
        <f t="shared" si="2525"/>
        <v>25.217843191964285</v>
      </c>
      <c r="H2491" s="6">
        <f t="shared" si="2344"/>
        <v>0.70613211330952663</v>
      </c>
      <c r="I2491" s="6">
        <f t="shared" si="2345"/>
        <v>41.387891816875971</v>
      </c>
    </row>
    <row r="2492" spans="1:9" ht="14.25" customHeight="1" x14ac:dyDescent="0.3">
      <c r="A2492" s="9">
        <v>43063</v>
      </c>
      <c r="B2492" s="6">
        <v>10389.7001953125</v>
      </c>
      <c r="C2492" s="6">
        <f t="shared" si="2327"/>
        <v>40.9501953125</v>
      </c>
      <c r="D2492" s="6">
        <f t="shared" si="2328"/>
        <v>40.9501953125</v>
      </c>
      <c r="E2492" s="6">
        <f t="shared" si="2329"/>
        <v>0</v>
      </c>
      <c r="F2492" s="6">
        <f t="shared" ref="F2492:G2492" si="2526">AVERAGE(D2479:D2492)</f>
        <v>20.732142857142858</v>
      </c>
      <c r="G2492" s="6">
        <f t="shared" si="2526"/>
        <v>25.167829241071427</v>
      </c>
      <c r="H2492" s="6">
        <f t="shared" si="2344"/>
        <v>0.82375570251049046</v>
      </c>
      <c r="I2492" s="6">
        <f t="shared" si="2345"/>
        <v>45.168094683764373</v>
      </c>
    </row>
    <row r="2493" spans="1:9" ht="14.25" customHeight="1" x14ac:dyDescent="0.3">
      <c r="A2493" s="9">
        <v>43066</v>
      </c>
      <c r="B2493" s="6">
        <v>10399.5498046875</v>
      </c>
      <c r="C2493" s="6">
        <f t="shared" si="2327"/>
        <v>9.849609375</v>
      </c>
      <c r="D2493" s="6">
        <f t="shared" si="2328"/>
        <v>9.849609375</v>
      </c>
      <c r="E2493" s="6">
        <f t="shared" si="2329"/>
        <v>0</v>
      </c>
      <c r="F2493" s="6">
        <f t="shared" ref="F2493:G2493" si="2527">AVERAGE(D2480:D2493)</f>
        <v>21.435686383928573</v>
      </c>
      <c r="G2493" s="6">
        <f t="shared" si="2527"/>
        <v>17.907156808035715</v>
      </c>
      <c r="H2493" s="6">
        <f t="shared" si="2344"/>
        <v>1.1970457741403959</v>
      </c>
      <c r="I2493" s="6">
        <f t="shared" si="2345"/>
        <v>54.484334747588292</v>
      </c>
    </row>
    <row r="2494" spans="1:9" ht="14.25" customHeight="1" x14ac:dyDescent="0.3">
      <c r="A2494" s="9">
        <v>43067</v>
      </c>
      <c r="B2494" s="6">
        <v>10370.25</v>
      </c>
      <c r="C2494" s="6">
        <f t="shared" si="2327"/>
        <v>-29.2998046875</v>
      </c>
      <c r="D2494" s="6">
        <f t="shared" si="2328"/>
        <v>0</v>
      </c>
      <c r="E2494" s="6">
        <f t="shared" si="2329"/>
        <v>29.2998046875</v>
      </c>
      <c r="F2494" s="6">
        <f t="shared" ref="F2494:G2494" si="2528">AVERAGE(D2481:D2494)</f>
        <v>21.435686383928573</v>
      </c>
      <c r="G2494" s="6">
        <f t="shared" si="2528"/>
        <v>16.642857142857142</v>
      </c>
      <c r="H2494" s="6">
        <f t="shared" si="2344"/>
        <v>1.28798115611588</v>
      </c>
      <c r="I2494" s="6">
        <f t="shared" si="2345"/>
        <v>56.293346327308967</v>
      </c>
    </row>
    <row r="2495" spans="1:9" ht="14.25" customHeight="1" x14ac:dyDescent="0.3">
      <c r="A2495" s="9">
        <v>43068</v>
      </c>
      <c r="B2495" s="6">
        <v>10361.2998046875</v>
      </c>
      <c r="C2495" s="6">
        <f t="shared" si="2327"/>
        <v>-8.9501953125</v>
      </c>
      <c r="D2495" s="6">
        <f t="shared" si="2328"/>
        <v>0</v>
      </c>
      <c r="E2495" s="6">
        <f t="shared" si="2329"/>
        <v>8.9501953125</v>
      </c>
      <c r="F2495" s="6">
        <f t="shared" ref="F2495:G2495" si="2529">AVERAGE(D2482:D2495)</f>
        <v>21.021414620535715</v>
      </c>
      <c r="G2495" s="6">
        <f t="shared" si="2529"/>
        <v>17.282156808035715</v>
      </c>
      <c r="H2495" s="6">
        <f t="shared" si="2344"/>
        <v>1.2163652288330904</v>
      </c>
      <c r="I2495" s="6">
        <f t="shared" si="2345"/>
        <v>54.881082459207455</v>
      </c>
    </row>
    <row r="2496" spans="1:9" ht="14.25" customHeight="1" x14ac:dyDescent="0.3">
      <c r="A2496" s="9">
        <v>43069</v>
      </c>
      <c r="B2496" s="6">
        <v>10226.5498046875</v>
      </c>
      <c r="C2496" s="6">
        <f t="shared" si="2327"/>
        <v>-134.75</v>
      </c>
      <c r="D2496" s="6">
        <f t="shared" si="2328"/>
        <v>0</v>
      </c>
      <c r="E2496" s="6">
        <f t="shared" si="2329"/>
        <v>134.75</v>
      </c>
      <c r="F2496" s="6">
        <f t="shared" ref="F2496:G2496" si="2530">AVERAGE(D2483:D2496)</f>
        <v>20.107142857142858</v>
      </c>
      <c r="G2496" s="6">
        <f t="shared" si="2530"/>
        <v>26.907156808035715</v>
      </c>
      <c r="H2496" s="6">
        <f t="shared" si="2344"/>
        <v>0.74727861440707621</v>
      </c>
      <c r="I2496" s="6">
        <f t="shared" si="2345"/>
        <v>42.768142884908983</v>
      </c>
    </row>
    <row r="2497" spans="1:9" ht="14.25" customHeight="1" x14ac:dyDescent="0.3">
      <c r="A2497" s="9">
        <v>43070</v>
      </c>
      <c r="B2497" s="6">
        <v>10121.7998046875</v>
      </c>
      <c r="C2497" s="6">
        <f t="shared" si="2327"/>
        <v>-104.75</v>
      </c>
      <c r="D2497" s="6">
        <f t="shared" si="2328"/>
        <v>0</v>
      </c>
      <c r="E2497" s="6">
        <f t="shared" si="2329"/>
        <v>104.75</v>
      </c>
      <c r="F2497" s="6">
        <f t="shared" ref="F2497:G2497" si="2531">AVERAGE(D2484:D2497)</f>
        <v>20.107142857142858</v>
      </c>
      <c r="G2497" s="6">
        <f t="shared" si="2531"/>
        <v>27.475027901785715</v>
      </c>
      <c r="H2497" s="6">
        <f t="shared" si="2344"/>
        <v>0.73183339172645612</v>
      </c>
      <c r="I2497" s="6">
        <f t="shared" si="2345"/>
        <v>42.257724976471039</v>
      </c>
    </row>
    <row r="2498" spans="1:9" ht="14.25" customHeight="1" x14ac:dyDescent="0.3">
      <c r="A2498" s="9">
        <v>43073</v>
      </c>
      <c r="B2498" s="6">
        <v>10127.75</v>
      </c>
      <c r="C2498" s="6">
        <f t="shared" si="2327"/>
        <v>5.9501953125</v>
      </c>
      <c r="D2498" s="6">
        <f t="shared" si="2328"/>
        <v>5.9501953125</v>
      </c>
      <c r="E2498" s="6">
        <f t="shared" si="2329"/>
        <v>0</v>
      </c>
      <c r="F2498" s="6">
        <f t="shared" ref="F2498:G2498" si="2532">AVERAGE(D2485:D2498)</f>
        <v>20.532156808035715</v>
      </c>
      <c r="G2498" s="6">
        <f t="shared" si="2532"/>
        <v>24.735700334821427</v>
      </c>
      <c r="H2498" s="6">
        <f t="shared" si="2344"/>
        <v>0.83006167321374702</v>
      </c>
      <c r="I2498" s="6">
        <f t="shared" si="2345"/>
        <v>45.357032790927029</v>
      </c>
    </row>
    <row r="2499" spans="1:9" ht="14.25" customHeight="1" x14ac:dyDescent="0.3">
      <c r="A2499" s="9">
        <v>43074</v>
      </c>
      <c r="B2499" s="6">
        <v>10118.25</v>
      </c>
      <c r="C2499" s="6">
        <f t="shared" si="2327"/>
        <v>-9.5</v>
      </c>
      <c r="D2499" s="6">
        <f t="shared" si="2328"/>
        <v>0</v>
      </c>
      <c r="E2499" s="6">
        <f t="shared" si="2329"/>
        <v>9.5</v>
      </c>
      <c r="F2499" s="6">
        <f t="shared" ref="F2499:G2499" si="2533">AVERAGE(D2486:D2499)</f>
        <v>20.532156808035715</v>
      </c>
      <c r="G2499" s="6">
        <f t="shared" si="2533"/>
        <v>20.517857142857142</v>
      </c>
      <c r="H2499" s="6">
        <f t="shared" si="2344"/>
        <v>1.0006969375543953</v>
      </c>
      <c r="I2499" s="6">
        <f t="shared" si="2345"/>
        <v>50.017417369450456</v>
      </c>
    </row>
    <row r="2500" spans="1:9" ht="14.25" customHeight="1" x14ac:dyDescent="0.3">
      <c r="A2500" s="9">
        <v>43075</v>
      </c>
      <c r="B2500" s="6">
        <v>10044.099609375</v>
      </c>
      <c r="C2500" s="6">
        <f t="shared" si="2327"/>
        <v>-74.150390625</v>
      </c>
      <c r="D2500" s="6">
        <f t="shared" si="2328"/>
        <v>0</v>
      </c>
      <c r="E2500" s="6">
        <f t="shared" si="2329"/>
        <v>74.150390625</v>
      </c>
      <c r="F2500" s="6">
        <f t="shared" ref="F2500:G2500" si="2534">AVERAGE(D2487:D2500)</f>
        <v>13.625</v>
      </c>
      <c r="G2500" s="6">
        <f t="shared" si="2534"/>
        <v>25.814313616071427</v>
      </c>
      <c r="H2500" s="6">
        <f t="shared" si="2344"/>
        <v>0.5278079519231289</v>
      </c>
      <c r="I2500" s="6">
        <f t="shared" si="2345"/>
        <v>34.546747270083941</v>
      </c>
    </row>
    <row r="2501" spans="1:9" ht="14.25" customHeight="1" x14ac:dyDescent="0.3">
      <c r="A2501" s="9">
        <v>43076</v>
      </c>
      <c r="B2501" s="6">
        <v>10166.7001953125</v>
      </c>
      <c r="C2501" s="6">
        <f t="shared" si="2327"/>
        <v>122.6005859375</v>
      </c>
      <c r="D2501" s="6">
        <f t="shared" si="2328"/>
        <v>122.6005859375</v>
      </c>
      <c r="E2501" s="6">
        <f t="shared" si="2329"/>
        <v>0</v>
      </c>
      <c r="F2501" s="6">
        <f t="shared" ref="F2501:G2501" si="2535">AVERAGE(D2488:D2501)</f>
        <v>17.46435546875</v>
      </c>
      <c r="G2501" s="6">
        <f t="shared" si="2535"/>
        <v>25.814313616071427</v>
      </c>
      <c r="H2501" s="6">
        <f t="shared" si="2344"/>
        <v>0.67653766543988503</v>
      </c>
      <c r="I2501" s="6">
        <f t="shared" si="2345"/>
        <v>40.353263716409089</v>
      </c>
    </row>
    <row r="2502" spans="1:9" ht="14.25" customHeight="1" x14ac:dyDescent="0.3">
      <c r="A2502" s="9">
        <v>43077</v>
      </c>
      <c r="B2502" s="6">
        <v>10265.650390625</v>
      </c>
      <c r="C2502" s="6">
        <f t="shared" si="2327"/>
        <v>98.9501953125</v>
      </c>
      <c r="D2502" s="6">
        <f t="shared" si="2328"/>
        <v>98.9501953125</v>
      </c>
      <c r="E2502" s="6">
        <f t="shared" si="2329"/>
        <v>0</v>
      </c>
      <c r="F2502" s="6">
        <f t="shared" ref="F2502:G2502" si="2536">AVERAGE(D2489:D2502)</f>
        <v>23.450055803571427</v>
      </c>
      <c r="G2502" s="6">
        <f t="shared" si="2536"/>
        <v>25.814313616071427</v>
      </c>
      <c r="H2502" s="6">
        <f t="shared" si="2344"/>
        <v>0.9084129120121921</v>
      </c>
      <c r="I2502" s="6">
        <f t="shared" si="2345"/>
        <v>47.600438369198621</v>
      </c>
    </row>
    <row r="2503" spans="1:9" ht="14.25" customHeight="1" x14ac:dyDescent="0.3">
      <c r="A2503" s="9">
        <v>43080</v>
      </c>
      <c r="B2503" s="6">
        <v>10322.25</v>
      </c>
      <c r="C2503" s="6">
        <f t="shared" si="2327"/>
        <v>56.599609375</v>
      </c>
      <c r="D2503" s="6">
        <f t="shared" si="2328"/>
        <v>56.599609375</v>
      </c>
      <c r="E2503" s="6">
        <f t="shared" si="2329"/>
        <v>0</v>
      </c>
      <c r="F2503" s="6">
        <f t="shared" ref="F2503:G2503" si="2537">AVERAGE(D2490:D2503)</f>
        <v>25.482142857142858</v>
      </c>
      <c r="G2503" s="6">
        <f t="shared" si="2537"/>
        <v>25.814313616071427</v>
      </c>
      <c r="H2503" s="6">
        <f t="shared" si="2344"/>
        <v>0.98713230326907597</v>
      </c>
      <c r="I2503" s="6">
        <f t="shared" si="2345"/>
        <v>49.676224458991605</v>
      </c>
    </row>
    <row r="2504" spans="1:9" ht="14.25" customHeight="1" x14ac:dyDescent="0.3">
      <c r="A2504" s="9">
        <v>43081</v>
      </c>
      <c r="B2504" s="6">
        <v>10240.150390625</v>
      </c>
      <c r="C2504" s="6">
        <f t="shared" si="2327"/>
        <v>-82.099609375</v>
      </c>
      <c r="D2504" s="6">
        <f t="shared" si="2328"/>
        <v>0</v>
      </c>
      <c r="E2504" s="6">
        <f t="shared" si="2329"/>
        <v>82.099609375</v>
      </c>
      <c r="F2504" s="6">
        <f t="shared" ref="F2504:G2504" si="2538">AVERAGE(D2491:D2504)</f>
        <v>24.382184709821427</v>
      </c>
      <c r="G2504" s="6">
        <f t="shared" si="2538"/>
        <v>31.678571428571427</v>
      </c>
      <c r="H2504" s="6">
        <f t="shared" si="2344"/>
        <v>0.76967437640924463</v>
      </c>
      <c r="I2504" s="6">
        <f t="shared" si="2345"/>
        <v>43.492429266617478</v>
      </c>
    </row>
    <row r="2505" spans="1:9" ht="14.25" customHeight="1" x14ac:dyDescent="0.3">
      <c r="A2505" s="9">
        <v>43082</v>
      </c>
      <c r="B2505" s="6">
        <v>10192.9501953125</v>
      </c>
      <c r="C2505" s="6">
        <f t="shared" si="2327"/>
        <v>-47.2001953125</v>
      </c>
      <c r="D2505" s="6">
        <f t="shared" si="2328"/>
        <v>0</v>
      </c>
      <c r="E2505" s="6">
        <f t="shared" si="2329"/>
        <v>47.2001953125</v>
      </c>
      <c r="F2505" s="6">
        <f t="shared" ref="F2505:G2505" si="2539">AVERAGE(D2492:D2505)</f>
        <v>23.921456473214285</v>
      </c>
      <c r="G2505" s="6">
        <f t="shared" si="2539"/>
        <v>35.050013950892854</v>
      </c>
      <c r="H2505" s="6">
        <f t="shared" si="2344"/>
        <v>0.68249492016550017</v>
      </c>
      <c r="I2505" s="6">
        <f t="shared" si="2345"/>
        <v>40.564456509524909</v>
      </c>
    </row>
    <row r="2506" spans="1:9" ht="14.25" customHeight="1" x14ac:dyDescent="0.3">
      <c r="A2506" s="9">
        <v>43083</v>
      </c>
      <c r="B2506" s="6">
        <v>10252.099609375</v>
      </c>
      <c r="C2506" s="6">
        <f t="shared" si="2327"/>
        <v>59.1494140625</v>
      </c>
      <c r="D2506" s="6">
        <f t="shared" si="2328"/>
        <v>59.1494140625</v>
      </c>
      <c r="E2506" s="6">
        <f t="shared" si="2329"/>
        <v>0</v>
      </c>
      <c r="F2506" s="6">
        <f t="shared" ref="F2506:G2506" si="2540">AVERAGE(D2493:D2506)</f>
        <v>25.221400669642858</v>
      </c>
      <c r="G2506" s="6">
        <f t="shared" si="2540"/>
        <v>35.050013950892854</v>
      </c>
      <c r="H2506" s="6">
        <f t="shared" si="2344"/>
        <v>0.71958318490199558</v>
      </c>
      <c r="I2506" s="6">
        <f t="shared" si="2345"/>
        <v>41.846372494216197</v>
      </c>
    </row>
    <row r="2507" spans="1:9" ht="14.25" customHeight="1" x14ac:dyDescent="0.3">
      <c r="A2507" s="9">
        <v>43084</v>
      </c>
      <c r="B2507" s="6">
        <v>10333.25</v>
      </c>
      <c r="C2507" s="6">
        <f t="shared" si="2327"/>
        <v>81.150390625</v>
      </c>
      <c r="D2507" s="6">
        <f t="shared" si="2328"/>
        <v>81.150390625</v>
      </c>
      <c r="E2507" s="6">
        <f t="shared" si="2329"/>
        <v>0</v>
      </c>
      <c r="F2507" s="6">
        <f t="shared" ref="F2507:G2507" si="2541">AVERAGE(D2494:D2507)</f>
        <v>30.314313616071427</v>
      </c>
      <c r="G2507" s="6">
        <f t="shared" si="2541"/>
        <v>35.050013950892854</v>
      </c>
      <c r="H2507" s="6">
        <f t="shared" si="2344"/>
        <v>0.86488734807762346</v>
      </c>
      <c r="I2507" s="6">
        <f t="shared" si="2345"/>
        <v>46.377458079125951</v>
      </c>
    </row>
    <row r="2508" spans="1:9" ht="14.25" customHeight="1" x14ac:dyDescent="0.3">
      <c r="A2508" s="9">
        <v>43087</v>
      </c>
      <c r="B2508" s="6">
        <v>10388.75</v>
      </c>
      <c r="C2508" s="6">
        <f t="shared" si="2327"/>
        <v>55.5</v>
      </c>
      <c r="D2508" s="6">
        <f t="shared" si="2328"/>
        <v>55.5</v>
      </c>
      <c r="E2508" s="6">
        <f t="shared" si="2329"/>
        <v>0</v>
      </c>
      <c r="F2508" s="6">
        <f t="shared" ref="F2508:G2508" si="2542">AVERAGE(D2495:D2508)</f>
        <v>34.278599330357146</v>
      </c>
      <c r="G2508" s="6">
        <f t="shared" si="2542"/>
        <v>32.957170758928569</v>
      </c>
      <c r="H2508" s="6">
        <f t="shared" si="2344"/>
        <v>1.0400953279968845</v>
      </c>
      <c r="I2508" s="6">
        <f t="shared" si="2345"/>
        <v>50.982682707191266</v>
      </c>
    </row>
    <row r="2509" spans="1:9" ht="14.25" customHeight="1" x14ac:dyDescent="0.3">
      <c r="A2509" s="9">
        <v>43088</v>
      </c>
      <c r="B2509" s="6">
        <v>10463.2001953125</v>
      </c>
      <c r="C2509" s="6">
        <f t="shared" si="2327"/>
        <v>74.4501953125</v>
      </c>
      <c r="D2509" s="6">
        <f t="shared" si="2328"/>
        <v>74.4501953125</v>
      </c>
      <c r="E2509" s="6">
        <f t="shared" si="2329"/>
        <v>0</v>
      </c>
      <c r="F2509" s="6">
        <f t="shared" ref="F2509:G2509" si="2543">AVERAGE(D2496:D2509)</f>
        <v>39.596470424107146</v>
      </c>
      <c r="G2509" s="6">
        <f t="shared" si="2543"/>
        <v>32.31787109375</v>
      </c>
      <c r="H2509" s="6">
        <f t="shared" si="2344"/>
        <v>1.2252190222939767</v>
      </c>
      <c r="I2509" s="6">
        <f t="shared" si="2345"/>
        <v>55.060603474030131</v>
      </c>
    </row>
    <row r="2510" spans="1:9" ht="14.25" customHeight="1" x14ac:dyDescent="0.3">
      <c r="A2510" s="9">
        <v>43089</v>
      </c>
      <c r="B2510" s="6">
        <v>10444.2001953125</v>
      </c>
      <c r="C2510" s="6">
        <f t="shared" si="2327"/>
        <v>-19</v>
      </c>
      <c r="D2510" s="6">
        <f t="shared" si="2328"/>
        <v>0</v>
      </c>
      <c r="E2510" s="6">
        <f t="shared" si="2329"/>
        <v>19</v>
      </c>
      <c r="F2510" s="6">
        <f t="shared" ref="F2510:G2510" si="2544">AVERAGE(D2497:D2510)</f>
        <v>39.596470424107146</v>
      </c>
      <c r="G2510" s="6">
        <f t="shared" si="2544"/>
        <v>24.050013950892858</v>
      </c>
      <c r="H2510" s="6">
        <f t="shared" si="2344"/>
        <v>1.6464219316029596</v>
      </c>
      <c r="I2510" s="6">
        <f t="shared" si="2345"/>
        <v>62.213130564773856</v>
      </c>
    </row>
    <row r="2511" spans="1:9" ht="14.25" customHeight="1" x14ac:dyDescent="0.3">
      <c r="A2511" s="9">
        <v>43090</v>
      </c>
      <c r="B2511" s="6">
        <v>10440.2998046875</v>
      </c>
      <c r="C2511" s="6">
        <f t="shared" si="2327"/>
        <v>-3.900390625</v>
      </c>
      <c r="D2511" s="6">
        <f t="shared" si="2328"/>
        <v>0</v>
      </c>
      <c r="E2511" s="6">
        <f t="shared" si="2329"/>
        <v>3.900390625</v>
      </c>
      <c r="F2511" s="6">
        <f t="shared" ref="F2511:G2511" si="2545">AVERAGE(D2498:D2511)</f>
        <v>39.596470424107146</v>
      </c>
      <c r="G2511" s="6">
        <f t="shared" si="2545"/>
        <v>16.846470424107142</v>
      </c>
      <c r="H2511" s="6">
        <f t="shared" si="2344"/>
        <v>2.350431243297407</v>
      </c>
      <c r="I2511" s="6">
        <f t="shared" si="2345"/>
        <v>70.15309590368355</v>
      </c>
    </row>
    <row r="2512" spans="1:9" ht="14.25" customHeight="1" x14ac:dyDescent="0.3">
      <c r="A2512" s="9">
        <v>43091</v>
      </c>
      <c r="B2512" s="6">
        <v>10493</v>
      </c>
      <c r="C2512" s="6">
        <f t="shared" si="2327"/>
        <v>52.7001953125</v>
      </c>
      <c r="D2512" s="6">
        <f t="shared" si="2328"/>
        <v>52.7001953125</v>
      </c>
      <c r="E2512" s="6">
        <f t="shared" si="2329"/>
        <v>0</v>
      </c>
      <c r="F2512" s="6">
        <f t="shared" ref="F2512:G2512" si="2546">AVERAGE(D2499:D2512)</f>
        <v>42.935756138392854</v>
      </c>
      <c r="G2512" s="6">
        <f t="shared" si="2546"/>
        <v>16.846470424107142</v>
      </c>
      <c r="H2512" s="6">
        <f t="shared" si="2344"/>
        <v>2.5486499579729287</v>
      </c>
      <c r="I2512" s="6">
        <f t="shared" si="2345"/>
        <v>71.820269346283368</v>
      </c>
    </row>
    <row r="2513" spans="1:9" ht="14.25" customHeight="1" x14ac:dyDescent="0.3">
      <c r="A2513" s="9">
        <v>43095</v>
      </c>
      <c r="B2513" s="6">
        <v>10531.5</v>
      </c>
      <c r="C2513" s="6">
        <f t="shared" si="2327"/>
        <v>38.5</v>
      </c>
      <c r="D2513" s="6">
        <f t="shared" si="2328"/>
        <v>38.5</v>
      </c>
      <c r="E2513" s="6">
        <f t="shared" si="2329"/>
        <v>0</v>
      </c>
      <c r="F2513" s="6">
        <f t="shared" ref="F2513:G2513" si="2547">AVERAGE(D2500:D2513)</f>
        <v>45.685756138392854</v>
      </c>
      <c r="G2513" s="6">
        <f t="shared" si="2547"/>
        <v>16.167898995535715</v>
      </c>
      <c r="H2513" s="6">
        <f t="shared" si="2344"/>
        <v>2.8257076662222853</v>
      </c>
      <c r="I2513" s="6">
        <f t="shared" si="2345"/>
        <v>73.86104513867744</v>
      </c>
    </row>
    <row r="2514" spans="1:9" ht="14.25" customHeight="1" x14ac:dyDescent="0.3">
      <c r="A2514" s="9">
        <v>43096</v>
      </c>
      <c r="B2514" s="6">
        <v>10490.75</v>
      </c>
      <c r="C2514" s="6">
        <f t="shared" si="2327"/>
        <v>-40.75</v>
      </c>
      <c r="D2514" s="6">
        <f t="shared" si="2328"/>
        <v>0</v>
      </c>
      <c r="E2514" s="6">
        <f t="shared" si="2329"/>
        <v>40.75</v>
      </c>
      <c r="F2514" s="6">
        <f t="shared" ref="F2514:G2514" si="2548">AVERAGE(D2501:D2514)</f>
        <v>45.685756138392854</v>
      </c>
      <c r="G2514" s="6">
        <f t="shared" si="2548"/>
        <v>13.782156808035714</v>
      </c>
      <c r="H2514" s="6">
        <f t="shared" si="2344"/>
        <v>3.3148480876197608</v>
      </c>
      <c r="I2514" s="6">
        <f t="shared" si="2345"/>
        <v>76.824213050067328</v>
      </c>
    </row>
    <row r="2515" spans="1:9" ht="14.25" customHeight="1" x14ac:dyDescent="0.3">
      <c r="A2515" s="9">
        <v>43097</v>
      </c>
      <c r="B2515" s="6">
        <v>10477.900390625</v>
      </c>
      <c r="C2515" s="6">
        <f t="shared" si="2327"/>
        <v>-12.849609375</v>
      </c>
      <c r="D2515" s="6">
        <f t="shared" si="2328"/>
        <v>0</v>
      </c>
      <c r="E2515" s="6">
        <f t="shared" si="2329"/>
        <v>12.849609375</v>
      </c>
      <c r="F2515" s="6">
        <f t="shared" ref="F2515:G2515" si="2549">AVERAGE(D2502:D2515)</f>
        <v>36.928571428571431</v>
      </c>
      <c r="G2515" s="6">
        <f t="shared" si="2549"/>
        <v>14.699986049107142</v>
      </c>
      <c r="H2515" s="6">
        <f t="shared" si="2344"/>
        <v>2.5121501003611102</v>
      </c>
      <c r="I2515" s="6">
        <f t="shared" si="2345"/>
        <v>71.527412797728019</v>
      </c>
    </row>
    <row r="2516" spans="1:9" ht="14.25" customHeight="1" x14ac:dyDescent="0.3">
      <c r="A2516" s="9">
        <v>43098</v>
      </c>
      <c r="B2516" s="6">
        <v>10530.7001953125</v>
      </c>
      <c r="C2516" s="6">
        <f t="shared" si="2327"/>
        <v>52.7998046875</v>
      </c>
      <c r="D2516" s="6">
        <f t="shared" si="2328"/>
        <v>52.7998046875</v>
      </c>
      <c r="E2516" s="6">
        <f t="shared" si="2329"/>
        <v>0</v>
      </c>
      <c r="F2516" s="6">
        <f t="shared" ref="F2516:G2516" si="2550">AVERAGE(D2503:D2516)</f>
        <v>33.632114955357146</v>
      </c>
      <c r="G2516" s="6">
        <f t="shared" si="2550"/>
        <v>14.699986049107142</v>
      </c>
      <c r="H2516" s="6">
        <f t="shared" si="2344"/>
        <v>2.2879011478653695</v>
      </c>
      <c r="I2516" s="6">
        <f t="shared" si="2345"/>
        <v>69.585460297392515</v>
      </c>
    </row>
    <row r="2517" spans="1:9" ht="14.25" customHeight="1" x14ac:dyDescent="0.3">
      <c r="A2517" s="9">
        <v>43102</v>
      </c>
      <c r="B2517" s="6">
        <v>10442.2001953125</v>
      </c>
      <c r="C2517" s="6">
        <f t="shared" si="2327"/>
        <v>-88.5</v>
      </c>
      <c r="D2517" s="6">
        <f t="shared" si="2328"/>
        <v>0</v>
      </c>
      <c r="E2517" s="6">
        <f t="shared" si="2329"/>
        <v>88.5</v>
      </c>
      <c r="F2517" s="6">
        <f t="shared" ref="F2517:G2517" si="2551">AVERAGE(D2504:D2517)</f>
        <v>29.589285714285715</v>
      </c>
      <c r="G2517" s="6">
        <f t="shared" si="2551"/>
        <v>21.021414620535715</v>
      </c>
      <c r="H2517" s="6">
        <f t="shared" si="2344"/>
        <v>1.4075782362134701</v>
      </c>
      <c r="I2517" s="6">
        <f t="shared" si="2345"/>
        <v>58.464485807416388</v>
      </c>
    </row>
    <row r="2518" spans="1:9" ht="14.25" customHeight="1" x14ac:dyDescent="0.3">
      <c r="A2518" s="9">
        <v>43103</v>
      </c>
      <c r="B2518" s="6">
        <v>10443.2001953125</v>
      </c>
      <c r="C2518" s="6">
        <f t="shared" si="2327"/>
        <v>1</v>
      </c>
      <c r="D2518" s="6">
        <f t="shared" si="2328"/>
        <v>1</v>
      </c>
      <c r="E2518" s="6">
        <f t="shared" si="2329"/>
        <v>0</v>
      </c>
      <c r="F2518" s="6">
        <f t="shared" ref="F2518:G2518" si="2552">AVERAGE(D2505:D2518)</f>
        <v>29.660714285714285</v>
      </c>
      <c r="G2518" s="6">
        <f t="shared" si="2552"/>
        <v>15.157156808035714</v>
      </c>
      <c r="H2518" s="6">
        <f t="shared" si="2344"/>
        <v>1.956878500457907</v>
      </c>
      <c r="I2518" s="6">
        <f t="shared" si="2345"/>
        <v>66.180551556476246</v>
      </c>
    </row>
    <row r="2519" spans="1:9" ht="14.25" customHeight="1" x14ac:dyDescent="0.3">
      <c r="A2519" s="9">
        <v>43104</v>
      </c>
      <c r="B2519" s="6">
        <v>10504.7998046875</v>
      </c>
      <c r="C2519" s="6">
        <f t="shared" si="2327"/>
        <v>61.599609375</v>
      </c>
      <c r="D2519" s="6">
        <f t="shared" si="2328"/>
        <v>61.599609375</v>
      </c>
      <c r="E2519" s="6">
        <f t="shared" si="2329"/>
        <v>0</v>
      </c>
      <c r="F2519" s="6">
        <f t="shared" ref="F2519:G2519" si="2553">AVERAGE(D2506:D2519)</f>
        <v>34.060686383928569</v>
      </c>
      <c r="G2519" s="6">
        <f t="shared" si="2553"/>
        <v>11.785714285714286</v>
      </c>
      <c r="H2519" s="6">
        <f t="shared" si="2344"/>
        <v>2.8899976325757573</v>
      </c>
      <c r="I2519" s="6">
        <f t="shared" si="2345"/>
        <v>74.293043480906931</v>
      </c>
    </row>
    <row r="2520" spans="1:9" ht="14.25" customHeight="1" x14ac:dyDescent="0.3">
      <c r="A2520" s="9">
        <v>43105</v>
      </c>
      <c r="B2520" s="6">
        <v>10558.849609375</v>
      </c>
      <c r="C2520" s="6">
        <f t="shared" si="2327"/>
        <v>54.0498046875</v>
      </c>
      <c r="D2520" s="6">
        <f t="shared" si="2328"/>
        <v>54.0498046875</v>
      </c>
      <c r="E2520" s="6">
        <f t="shared" si="2329"/>
        <v>0</v>
      </c>
      <c r="F2520" s="6">
        <f t="shared" ref="F2520:G2520" si="2554">AVERAGE(D2507:D2520)</f>
        <v>33.696428571428569</v>
      </c>
      <c r="G2520" s="6">
        <f t="shared" si="2554"/>
        <v>11.785714285714286</v>
      </c>
      <c r="H2520" s="6">
        <f t="shared" si="2344"/>
        <v>2.8590909090909089</v>
      </c>
      <c r="I2520" s="6">
        <f t="shared" si="2345"/>
        <v>74.08716136631331</v>
      </c>
    </row>
    <row r="2521" spans="1:9" ht="14.25" customHeight="1" x14ac:dyDescent="0.3">
      <c r="A2521" s="9">
        <v>43108</v>
      </c>
      <c r="B2521" s="6">
        <v>10623.599609375</v>
      </c>
      <c r="C2521" s="6">
        <f t="shared" si="2327"/>
        <v>64.75</v>
      </c>
      <c r="D2521" s="6">
        <f t="shared" si="2328"/>
        <v>64.75</v>
      </c>
      <c r="E2521" s="6">
        <f t="shared" si="2329"/>
        <v>0</v>
      </c>
      <c r="F2521" s="6">
        <f t="shared" ref="F2521:G2521" si="2555">AVERAGE(D2508:D2521)</f>
        <v>32.524972098214285</v>
      </c>
      <c r="G2521" s="6">
        <f t="shared" si="2555"/>
        <v>11.785714285714286</v>
      </c>
      <c r="H2521" s="6">
        <f t="shared" si="2344"/>
        <v>2.7596946022727269</v>
      </c>
      <c r="I2521" s="6">
        <f t="shared" si="2345"/>
        <v>73.40209496283282</v>
      </c>
    </row>
    <row r="2522" spans="1:9" ht="14.25" customHeight="1" x14ac:dyDescent="0.3">
      <c r="A2522" s="9">
        <v>43109</v>
      </c>
      <c r="B2522" s="6">
        <v>10637</v>
      </c>
      <c r="C2522" s="6">
        <f t="shared" si="2327"/>
        <v>13.400390625</v>
      </c>
      <c r="D2522" s="6">
        <f t="shared" si="2328"/>
        <v>13.400390625</v>
      </c>
      <c r="E2522" s="6">
        <f t="shared" si="2329"/>
        <v>0</v>
      </c>
      <c r="F2522" s="6">
        <f t="shared" ref="F2522:G2522" si="2556">AVERAGE(D2509:D2522)</f>
        <v>29.517857142857142</v>
      </c>
      <c r="G2522" s="6">
        <f t="shared" si="2556"/>
        <v>11.785714285714286</v>
      </c>
      <c r="H2522" s="6">
        <f t="shared" si="2344"/>
        <v>2.5045454545454544</v>
      </c>
      <c r="I2522" s="6">
        <f t="shared" si="2345"/>
        <v>71.465629053177693</v>
      </c>
    </row>
    <row r="2523" spans="1:9" ht="14.25" customHeight="1" x14ac:dyDescent="0.3">
      <c r="A2523" s="9">
        <v>43110</v>
      </c>
      <c r="B2523" s="6">
        <v>10632.2001953125</v>
      </c>
      <c r="C2523" s="6">
        <f t="shared" si="2327"/>
        <v>-4.7998046875</v>
      </c>
      <c r="D2523" s="6">
        <f t="shared" si="2328"/>
        <v>0</v>
      </c>
      <c r="E2523" s="6">
        <f t="shared" si="2329"/>
        <v>4.7998046875</v>
      </c>
      <c r="F2523" s="6">
        <f t="shared" ref="F2523:G2523" si="2557">AVERAGE(D2510:D2523)</f>
        <v>24.199986049107142</v>
      </c>
      <c r="G2523" s="6">
        <f t="shared" si="2557"/>
        <v>12.128557477678571</v>
      </c>
      <c r="H2523" s="6">
        <f t="shared" si="2344"/>
        <v>1.9952897196261683</v>
      </c>
      <c r="I2523" s="6">
        <f t="shared" si="2345"/>
        <v>66.614247915730616</v>
      </c>
    </row>
    <row r="2524" spans="1:9" ht="14.25" customHeight="1" x14ac:dyDescent="0.3">
      <c r="A2524" s="9">
        <v>43111</v>
      </c>
      <c r="B2524" s="6">
        <v>10651.2001953125</v>
      </c>
      <c r="C2524" s="6">
        <f t="shared" si="2327"/>
        <v>19</v>
      </c>
      <c r="D2524" s="6">
        <f t="shared" si="2328"/>
        <v>19</v>
      </c>
      <c r="E2524" s="6">
        <f t="shared" si="2329"/>
        <v>0</v>
      </c>
      <c r="F2524" s="6">
        <f t="shared" ref="F2524:G2524" si="2558">AVERAGE(D2511:D2524)</f>
        <v>25.55712890625</v>
      </c>
      <c r="G2524" s="6">
        <f t="shared" si="2558"/>
        <v>10.771414620535714</v>
      </c>
      <c r="H2524" s="6">
        <f t="shared" si="2344"/>
        <v>2.3726808229557244</v>
      </c>
      <c r="I2524" s="6">
        <f t="shared" si="2345"/>
        <v>70.349995967788388</v>
      </c>
    </row>
    <row r="2525" spans="1:9" ht="14.25" customHeight="1" x14ac:dyDescent="0.3">
      <c r="A2525" s="9">
        <v>43112</v>
      </c>
      <c r="B2525" s="6">
        <v>10681.25</v>
      </c>
      <c r="C2525" s="6">
        <f t="shared" si="2327"/>
        <v>30.0498046875</v>
      </c>
      <c r="D2525" s="6">
        <f t="shared" si="2328"/>
        <v>30.0498046875</v>
      </c>
      <c r="E2525" s="6">
        <f t="shared" si="2329"/>
        <v>0</v>
      </c>
      <c r="F2525" s="6">
        <f t="shared" ref="F2525:G2525" si="2559">AVERAGE(D2512:D2525)</f>
        <v>27.703543526785715</v>
      </c>
      <c r="G2525" s="6">
        <f t="shared" si="2559"/>
        <v>10.492815290178571</v>
      </c>
      <c r="H2525" s="6">
        <f t="shared" si="2344"/>
        <v>2.6402393219212232</v>
      </c>
      <c r="I2525" s="6">
        <f t="shared" si="2345"/>
        <v>72.529278666430486</v>
      </c>
    </row>
    <row r="2526" spans="1:9" ht="14.25" customHeight="1" x14ac:dyDescent="0.3">
      <c r="A2526" s="9">
        <v>43115</v>
      </c>
      <c r="B2526" s="6">
        <v>10741.5498046875</v>
      </c>
      <c r="C2526" s="6">
        <f t="shared" si="2327"/>
        <v>60.2998046875</v>
      </c>
      <c r="D2526" s="6">
        <f t="shared" si="2328"/>
        <v>60.2998046875</v>
      </c>
      <c r="E2526" s="6">
        <f t="shared" si="2329"/>
        <v>0</v>
      </c>
      <c r="F2526" s="6">
        <f t="shared" ref="F2526:G2526" si="2560">AVERAGE(D2513:D2526)</f>
        <v>28.246372767857142</v>
      </c>
      <c r="G2526" s="6">
        <f t="shared" si="2560"/>
        <v>10.492815290178571</v>
      </c>
      <c r="H2526" s="6">
        <f t="shared" si="2344"/>
        <v>2.6919727438923053</v>
      </c>
      <c r="I2526" s="6">
        <f t="shared" si="2345"/>
        <v>72.914209573883852</v>
      </c>
    </row>
    <row r="2527" spans="1:9" ht="14.25" customHeight="1" x14ac:dyDescent="0.3">
      <c r="A2527" s="9">
        <v>43116</v>
      </c>
      <c r="B2527" s="6">
        <v>10700.4501953125</v>
      </c>
      <c r="C2527" s="6">
        <f t="shared" si="2327"/>
        <v>-41.099609375</v>
      </c>
      <c r="D2527" s="6">
        <f t="shared" si="2328"/>
        <v>0</v>
      </c>
      <c r="E2527" s="6">
        <f t="shared" si="2329"/>
        <v>41.099609375</v>
      </c>
      <c r="F2527" s="6">
        <f t="shared" ref="F2527:G2527" si="2561">AVERAGE(D2514:D2527)</f>
        <v>25.496372767857142</v>
      </c>
      <c r="G2527" s="6">
        <f t="shared" si="2561"/>
        <v>13.428501674107142</v>
      </c>
      <c r="H2527" s="6">
        <f t="shared" si="2344"/>
        <v>1.8986759198175689</v>
      </c>
      <c r="I2527" s="6">
        <f t="shared" si="2345"/>
        <v>65.501490071268961</v>
      </c>
    </row>
    <row r="2528" spans="1:9" ht="14.25" customHeight="1" x14ac:dyDescent="0.3">
      <c r="A2528" s="9">
        <v>43117</v>
      </c>
      <c r="B2528" s="6">
        <v>10788.5498046875</v>
      </c>
      <c r="C2528" s="6">
        <f t="shared" si="2327"/>
        <v>88.099609375</v>
      </c>
      <c r="D2528" s="6">
        <f t="shared" si="2328"/>
        <v>88.099609375</v>
      </c>
      <c r="E2528" s="6">
        <f t="shared" si="2329"/>
        <v>0</v>
      </c>
      <c r="F2528" s="6">
        <f t="shared" ref="F2528:G2528" si="2562">AVERAGE(D2515:D2528)</f>
        <v>31.789202008928573</v>
      </c>
      <c r="G2528" s="6">
        <f t="shared" si="2562"/>
        <v>10.517787388392858</v>
      </c>
      <c r="H2528" s="6">
        <f t="shared" si="2344"/>
        <v>3.0224229521895705</v>
      </c>
      <c r="I2528" s="6">
        <f t="shared" si="2345"/>
        <v>75.139362223068588</v>
      </c>
    </row>
    <row r="2529" spans="1:9" ht="14.25" customHeight="1" x14ac:dyDescent="0.3">
      <c r="A2529" s="9">
        <v>43118</v>
      </c>
      <c r="B2529" s="6">
        <v>10817</v>
      </c>
      <c r="C2529" s="6">
        <f t="shared" si="2327"/>
        <v>28.4501953125</v>
      </c>
      <c r="D2529" s="6">
        <f t="shared" si="2328"/>
        <v>28.4501953125</v>
      </c>
      <c r="E2529" s="6">
        <f t="shared" si="2329"/>
        <v>0</v>
      </c>
      <c r="F2529" s="6">
        <f t="shared" ref="F2529:G2529" si="2563">AVERAGE(D2516:D2529)</f>
        <v>33.821358816964285</v>
      </c>
      <c r="G2529" s="6">
        <f t="shared" si="2563"/>
        <v>9.5999581473214288</v>
      </c>
      <c r="H2529" s="6">
        <f t="shared" si="2344"/>
        <v>3.5230735694822886</v>
      </c>
      <c r="I2529" s="6">
        <f t="shared" si="2345"/>
        <v>77.891140070170025</v>
      </c>
    </row>
    <row r="2530" spans="1:9" ht="14.25" customHeight="1" x14ac:dyDescent="0.3">
      <c r="A2530" s="9">
        <v>43119</v>
      </c>
      <c r="B2530" s="6">
        <v>10894.7001953125</v>
      </c>
      <c r="C2530" s="6">
        <f t="shared" si="2327"/>
        <v>77.7001953125</v>
      </c>
      <c r="D2530" s="6">
        <f t="shared" si="2328"/>
        <v>77.7001953125</v>
      </c>
      <c r="E2530" s="6">
        <f t="shared" si="2329"/>
        <v>0</v>
      </c>
      <c r="F2530" s="6">
        <f t="shared" ref="F2530:G2530" si="2564">AVERAGE(D2517:D2530)</f>
        <v>35.599958147321431</v>
      </c>
      <c r="G2530" s="6">
        <f t="shared" si="2564"/>
        <v>9.5999581473214288</v>
      </c>
      <c r="H2530" s="6">
        <f t="shared" si="2344"/>
        <v>3.7083451407811081</v>
      </c>
      <c r="I2530" s="6">
        <f t="shared" si="2345"/>
        <v>78.761115209279211</v>
      </c>
    </row>
    <row r="2531" spans="1:9" ht="14.25" customHeight="1" x14ac:dyDescent="0.3">
      <c r="A2531" s="9">
        <v>43122</v>
      </c>
      <c r="B2531" s="6">
        <v>10966.2001953125</v>
      </c>
      <c r="C2531" s="6">
        <f t="shared" si="2327"/>
        <v>71.5</v>
      </c>
      <c r="D2531" s="6">
        <f t="shared" si="2328"/>
        <v>71.5</v>
      </c>
      <c r="E2531" s="6">
        <f t="shared" si="2329"/>
        <v>0</v>
      </c>
      <c r="F2531" s="6">
        <f t="shared" ref="F2531:G2531" si="2565">AVERAGE(D2518:D2531)</f>
        <v>40.707101004464285</v>
      </c>
      <c r="G2531" s="6">
        <f t="shared" si="2565"/>
        <v>3.2785295758928572</v>
      </c>
      <c r="H2531" s="6">
        <f t="shared" si="2344"/>
        <v>12.416267738984276</v>
      </c>
      <c r="I2531" s="6">
        <f t="shared" si="2345"/>
        <v>92.546362226401811</v>
      </c>
    </row>
    <row r="2532" spans="1:9" ht="14.25" customHeight="1" x14ac:dyDescent="0.3">
      <c r="A2532" s="9">
        <v>43123</v>
      </c>
      <c r="B2532" s="6">
        <v>11083.7001953125</v>
      </c>
      <c r="C2532" s="6">
        <f t="shared" si="2327"/>
        <v>117.5</v>
      </c>
      <c r="D2532" s="6">
        <f t="shared" si="2328"/>
        <v>117.5</v>
      </c>
      <c r="E2532" s="6">
        <f t="shared" si="2329"/>
        <v>0</v>
      </c>
      <c r="F2532" s="6">
        <f t="shared" ref="F2532:G2532" si="2566">AVERAGE(D2519:D2532)</f>
        <v>49.028529575892854</v>
      </c>
      <c r="G2532" s="6">
        <f t="shared" si="2566"/>
        <v>3.2785295758928572</v>
      </c>
      <c r="H2532" s="6">
        <f t="shared" si="2344"/>
        <v>14.954426501563795</v>
      </c>
      <c r="I2532" s="6">
        <f t="shared" si="2345"/>
        <v>93.732147000696116</v>
      </c>
    </row>
    <row r="2533" spans="1:9" ht="14.25" customHeight="1" x14ac:dyDescent="0.3">
      <c r="A2533" s="9">
        <v>43124</v>
      </c>
      <c r="B2533" s="6">
        <v>11086</v>
      </c>
      <c r="C2533" s="6">
        <f t="shared" si="2327"/>
        <v>2.2998046875</v>
      </c>
      <c r="D2533" s="6">
        <f t="shared" si="2328"/>
        <v>2.2998046875</v>
      </c>
      <c r="E2533" s="6">
        <f t="shared" si="2329"/>
        <v>0</v>
      </c>
      <c r="F2533" s="6">
        <f t="shared" ref="F2533:G2533" si="2567">AVERAGE(D2520:D2533)</f>
        <v>44.792829241071431</v>
      </c>
      <c r="G2533" s="6">
        <f t="shared" si="2567"/>
        <v>3.2785295758928572</v>
      </c>
      <c r="H2533" s="6">
        <f t="shared" si="2344"/>
        <v>13.662475266483693</v>
      </c>
      <c r="I2533" s="6">
        <f t="shared" si="2345"/>
        <v>93.179869143337243</v>
      </c>
    </row>
    <row r="2534" spans="1:9" ht="14.25" customHeight="1" x14ac:dyDescent="0.3">
      <c r="A2534" s="9">
        <v>43125</v>
      </c>
      <c r="B2534" s="6">
        <v>11069.650390625</v>
      </c>
      <c r="C2534" s="6">
        <f t="shared" si="2327"/>
        <v>-16.349609375</v>
      </c>
      <c r="D2534" s="6">
        <f t="shared" si="2328"/>
        <v>0</v>
      </c>
      <c r="E2534" s="6">
        <f t="shared" si="2329"/>
        <v>16.349609375</v>
      </c>
      <c r="F2534" s="6">
        <f t="shared" ref="F2534:G2534" si="2568">AVERAGE(D2521:D2534)</f>
        <v>40.93212890625</v>
      </c>
      <c r="G2534" s="6">
        <f t="shared" si="2568"/>
        <v>4.4463588169642856</v>
      </c>
      <c r="H2534" s="6">
        <f t="shared" si="2344"/>
        <v>9.2057637701394661</v>
      </c>
      <c r="I2534" s="6">
        <f t="shared" si="2345"/>
        <v>90.201615258567415</v>
      </c>
    </row>
    <row r="2535" spans="1:9" ht="14.25" customHeight="1" x14ac:dyDescent="0.3">
      <c r="A2535" s="9">
        <v>43129</v>
      </c>
      <c r="B2535" s="6">
        <v>11130.400390625</v>
      </c>
      <c r="C2535" s="6">
        <f t="shared" si="2327"/>
        <v>60.75</v>
      </c>
      <c r="D2535" s="6">
        <f t="shared" si="2328"/>
        <v>60.75</v>
      </c>
      <c r="E2535" s="6">
        <f t="shared" si="2329"/>
        <v>0</v>
      </c>
      <c r="F2535" s="6">
        <f t="shared" ref="F2535:G2535" si="2569">AVERAGE(D2522:D2535)</f>
        <v>40.646414620535715</v>
      </c>
      <c r="G2535" s="6">
        <f t="shared" si="2569"/>
        <v>4.4463588169642856</v>
      </c>
      <c r="H2535" s="6">
        <f t="shared" si="2344"/>
        <v>9.141505733962946</v>
      </c>
      <c r="I2535" s="6">
        <f t="shared" si="2345"/>
        <v>90.139531286255703</v>
      </c>
    </row>
    <row r="2536" spans="1:9" ht="14.25" customHeight="1" x14ac:dyDescent="0.3">
      <c r="A2536" s="9">
        <v>43130</v>
      </c>
      <c r="B2536" s="6">
        <v>11049.650390625</v>
      </c>
      <c r="C2536" s="6">
        <f t="shared" si="2327"/>
        <v>-80.75</v>
      </c>
      <c r="D2536" s="6">
        <f t="shared" si="2328"/>
        <v>0</v>
      </c>
      <c r="E2536" s="6">
        <f t="shared" si="2329"/>
        <v>80.75</v>
      </c>
      <c r="F2536" s="6">
        <f t="shared" ref="F2536:G2536" si="2570">AVERAGE(D2523:D2536)</f>
        <v>39.689243861607146</v>
      </c>
      <c r="G2536" s="6">
        <f t="shared" si="2570"/>
        <v>10.214215959821429</v>
      </c>
      <c r="H2536" s="6">
        <f t="shared" si="2344"/>
        <v>3.8856867739754564</v>
      </c>
      <c r="I2536" s="6">
        <f t="shared" si="2345"/>
        <v>79.532048486475006</v>
      </c>
    </row>
    <row r="2537" spans="1:9" ht="14.25" customHeight="1" x14ac:dyDescent="0.3">
      <c r="A2537" s="9">
        <v>43131</v>
      </c>
      <c r="B2537" s="6">
        <v>11027.7001953125</v>
      </c>
      <c r="C2537" s="6">
        <f t="shared" si="2327"/>
        <v>-21.9501953125</v>
      </c>
      <c r="D2537" s="6">
        <f t="shared" si="2328"/>
        <v>0</v>
      </c>
      <c r="E2537" s="6">
        <f t="shared" si="2329"/>
        <v>21.9501953125</v>
      </c>
      <c r="F2537" s="6">
        <f t="shared" ref="F2537:G2537" si="2571">AVERAGE(D2524:D2537)</f>
        <v>39.689243861607146</v>
      </c>
      <c r="G2537" s="6">
        <f t="shared" si="2571"/>
        <v>11.439243861607142</v>
      </c>
      <c r="H2537" s="6">
        <f t="shared" si="2344"/>
        <v>3.4695688230595212</v>
      </c>
      <c r="I2537" s="6">
        <f t="shared" si="2345"/>
        <v>77.626477193039904</v>
      </c>
    </row>
    <row r="2538" spans="1:9" ht="14.25" customHeight="1" x14ac:dyDescent="0.3">
      <c r="A2538" s="9">
        <v>43132</v>
      </c>
      <c r="B2538" s="6">
        <v>11016.900390625</v>
      </c>
      <c r="C2538" s="6">
        <f t="shared" si="2327"/>
        <v>-10.7998046875</v>
      </c>
      <c r="D2538" s="6">
        <f t="shared" si="2328"/>
        <v>0</v>
      </c>
      <c r="E2538" s="6">
        <f t="shared" si="2329"/>
        <v>10.7998046875</v>
      </c>
      <c r="F2538" s="6">
        <f t="shared" ref="F2538:G2538" si="2572">AVERAGE(D2525:D2538)</f>
        <v>38.332101004464285</v>
      </c>
      <c r="G2538" s="6">
        <f t="shared" si="2572"/>
        <v>12.210658482142858</v>
      </c>
      <c r="H2538" s="6">
        <f t="shared" si="2344"/>
        <v>3.1392329136485158</v>
      </c>
      <c r="I2538" s="6">
        <f t="shared" si="2345"/>
        <v>75.840934277879214</v>
      </c>
    </row>
    <row r="2539" spans="1:9" ht="14.25" customHeight="1" x14ac:dyDescent="0.3">
      <c r="A2539" s="9">
        <v>43133</v>
      </c>
      <c r="B2539" s="6">
        <v>10760.599609375</v>
      </c>
      <c r="C2539" s="6">
        <f t="shared" si="2327"/>
        <v>-256.30078125</v>
      </c>
      <c r="D2539" s="6">
        <f t="shared" si="2328"/>
        <v>0</v>
      </c>
      <c r="E2539" s="6">
        <f t="shared" si="2329"/>
        <v>256.30078125</v>
      </c>
      <c r="F2539" s="6">
        <f t="shared" ref="F2539:G2539" si="2573">AVERAGE(D2526:D2539)</f>
        <v>36.185686383928569</v>
      </c>
      <c r="G2539" s="6">
        <f t="shared" si="2573"/>
        <v>30.517857142857142</v>
      </c>
      <c r="H2539" s="6">
        <f t="shared" si="2344"/>
        <v>1.1857217305441778</v>
      </c>
      <c r="I2539" s="6">
        <f t="shared" si="2345"/>
        <v>54.248521848614715</v>
      </c>
    </row>
    <row r="2540" spans="1:9" ht="14.25" customHeight="1" x14ac:dyDescent="0.3">
      <c r="A2540" s="9">
        <v>43136</v>
      </c>
      <c r="B2540" s="6">
        <v>10666.5498046875</v>
      </c>
      <c r="C2540" s="6">
        <f t="shared" si="2327"/>
        <v>-94.0498046875</v>
      </c>
      <c r="D2540" s="6">
        <f t="shared" si="2328"/>
        <v>0</v>
      </c>
      <c r="E2540" s="6">
        <f t="shared" si="2329"/>
        <v>94.0498046875</v>
      </c>
      <c r="F2540" s="6">
        <f t="shared" ref="F2540:G2540" si="2574">AVERAGE(D2527:D2540)</f>
        <v>31.878557477678573</v>
      </c>
      <c r="G2540" s="6">
        <f t="shared" si="2574"/>
        <v>37.235700334821431</v>
      </c>
      <c r="H2540" s="6">
        <f t="shared" si="2344"/>
        <v>0.85612885459460375</v>
      </c>
      <c r="I2540" s="6">
        <f t="shared" si="2345"/>
        <v>46.124430018711735</v>
      </c>
    </row>
    <row r="2541" spans="1:9" ht="14.25" customHeight="1" x14ac:dyDescent="0.3">
      <c r="A2541" s="9">
        <v>43137</v>
      </c>
      <c r="B2541" s="6">
        <v>10498.25</v>
      </c>
      <c r="C2541" s="6">
        <f t="shared" si="2327"/>
        <v>-168.2998046875</v>
      </c>
      <c r="D2541" s="6">
        <f t="shared" si="2328"/>
        <v>0</v>
      </c>
      <c r="E2541" s="6">
        <f t="shared" si="2329"/>
        <v>168.2998046875</v>
      </c>
      <c r="F2541" s="6">
        <f t="shared" ref="F2541:G2541" si="2575">AVERAGE(D2528:D2541)</f>
        <v>31.878557477678573</v>
      </c>
      <c r="G2541" s="6">
        <f t="shared" si="2575"/>
        <v>46.321428571428569</v>
      </c>
      <c r="H2541" s="6">
        <f t="shared" si="2344"/>
        <v>0.68820324547031619</v>
      </c>
      <c r="I2541" s="6">
        <f t="shared" si="2345"/>
        <v>40.765426041968652</v>
      </c>
    </row>
    <row r="2542" spans="1:9" ht="14.25" customHeight="1" x14ac:dyDescent="0.3">
      <c r="A2542" s="9">
        <v>43138</v>
      </c>
      <c r="B2542" s="6">
        <v>10476.7001953125</v>
      </c>
      <c r="C2542" s="6">
        <f t="shared" si="2327"/>
        <v>-21.5498046875</v>
      </c>
      <c r="D2542" s="6">
        <f t="shared" si="2328"/>
        <v>0</v>
      </c>
      <c r="E2542" s="6">
        <f t="shared" si="2329"/>
        <v>21.5498046875</v>
      </c>
      <c r="F2542" s="6">
        <f t="shared" ref="F2542:G2542" si="2576">AVERAGE(D2529:D2542)</f>
        <v>25.585728236607142</v>
      </c>
      <c r="G2542" s="6">
        <f t="shared" si="2576"/>
        <v>47.860700334821431</v>
      </c>
      <c r="H2542" s="6">
        <f t="shared" si="2344"/>
        <v>0.53458741843758695</v>
      </c>
      <c r="I2542" s="6">
        <f t="shared" si="2345"/>
        <v>34.835905209093113</v>
      </c>
    </row>
    <row r="2543" spans="1:9" ht="14.25" customHeight="1" x14ac:dyDescent="0.3">
      <c r="A2543" s="9">
        <v>43139</v>
      </c>
      <c r="B2543" s="6">
        <v>10576.849609375</v>
      </c>
      <c r="C2543" s="6">
        <f t="shared" si="2327"/>
        <v>100.1494140625</v>
      </c>
      <c r="D2543" s="6">
        <f t="shared" si="2328"/>
        <v>100.1494140625</v>
      </c>
      <c r="E2543" s="6">
        <f t="shared" si="2329"/>
        <v>0</v>
      </c>
      <c r="F2543" s="6">
        <f t="shared" ref="F2543:G2543" si="2577">AVERAGE(D2530:D2543)</f>
        <v>30.707101004464285</v>
      </c>
      <c r="G2543" s="6">
        <f t="shared" si="2577"/>
        <v>47.860700334821431</v>
      </c>
      <c r="H2543" s="6">
        <f t="shared" si="2344"/>
        <v>0.64159322345149827</v>
      </c>
      <c r="I2543" s="6">
        <f t="shared" si="2345"/>
        <v>39.083569198862165</v>
      </c>
    </row>
    <row r="2544" spans="1:9" ht="14.25" customHeight="1" x14ac:dyDescent="0.3">
      <c r="A2544" s="9">
        <v>43140</v>
      </c>
      <c r="B2544" s="6">
        <v>10454.9501953125</v>
      </c>
      <c r="C2544" s="6">
        <f t="shared" si="2327"/>
        <v>-121.8994140625</v>
      </c>
      <c r="D2544" s="6">
        <f t="shared" si="2328"/>
        <v>0</v>
      </c>
      <c r="E2544" s="6">
        <f t="shared" si="2329"/>
        <v>121.8994140625</v>
      </c>
      <c r="F2544" s="6">
        <f t="shared" ref="F2544:G2544" si="2578">AVERAGE(D2531:D2544)</f>
        <v>25.157087053571427</v>
      </c>
      <c r="G2544" s="6">
        <f t="shared" si="2578"/>
        <v>56.567801339285715</v>
      </c>
      <c r="H2544" s="6">
        <f t="shared" si="2344"/>
        <v>0.44472449799989144</v>
      </c>
      <c r="I2544" s="6">
        <f t="shared" si="2345"/>
        <v>30.782650852503565</v>
      </c>
    </row>
    <row r="2545" spans="1:9" ht="14.25" customHeight="1" x14ac:dyDescent="0.3">
      <c r="A2545" s="9">
        <v>43143</v>
      </c>
      <c r="B2545" s="6">
        <v>10539.75</v>
      </c>
      <c r="C2545" s="6">
        <f t="shared" si="2327"/>
        <v>84.7998046875</v>
      </c>
      <c r="D2545" s="6">
        <f t="shared" si="2328"/>
        <v>84.7998046875</v>
      </c>
      <c r="E2545" s="6">
        <f t="shared" si="2329"/>
        <v>0</v>
      </c>
      <c r="F2545" s="6">
        <f t="shared" ref="F2545:G2545" si="2579">AVERAGE(D2532:D2545)</f>
        <v>26.107073102678573</v>
      </c>
      <c r="G2545" s="6">
        <f t="shared" si="2579"/>
        <v>56.567801339285715</v>
      </c>
      <c r="H2545" s="6">
        <f t="shared" si="2344"/>
        <v>0.46151825746403013</v>
      </c>
      <c r="I2545" s="6">
        <f t="shared" si="2345"/>
        <v>31.578001513634106</v>
      </c>
    </row>
    <row r="2546" spans="1:9" ht="14.25" customHeight="1" x14ac:dyDescent="0.3">
      <c r="A2546" s="9">
        <v>43145</v>
      </c>
      <c r="B2546" s="6">
        <v>10500.900390625</v>
      </c>
      <c r="C2546" s="6">
        <f t="shared" si="2327"/>
        <v>-38.849609375</v>
      </c>
      <c r="D2546" s="6">
        <f t="shared" si="2328"/>
        <v>0</v>
      </c>
      <c r="E2546" s="6">
        <f t="shared" si="2329"/>
        <v>38.849609375</v>
      </c>
      <c r="F2546" s="6">
        <f t="shared" ref="F2546:G2546" si="2580">AVERAGE(D2533:D2546)</f>
        <v>17.714215959821427</v>
      </c>
      <c r="G2546" s="6">
        <f t="shared" si="2580"/>
        <v>59.3427734375</v>
      </c>
      <c r="H2546" s="6">
        <f t="shared" si="2344"/>
        <v>0.29850670829327003</v>
      </c>
      <c r="I2546" s="6">
        <f t="shared" si="2345"/>
        <v>22.988461005767235</v>
      </c>
    </row>
    <row r="2547" spans="1:9" ht="14.25" customHeight="1" x14ac:dyDescent="0.3">
      <c r="A2547" s="9">
        <v>43146</v>
      </c>
      <c r="B2547" s="6">
        <v>10545.5</v>
      </c>
      <c r="C2547" s="6">
        <f t="shared" si="2327"/>
        <v>44.599609375</v>
      </c>
      <c r="D2547" s="6">
        <f t="shared" si="2328"/>
        <v>44.599609375</v>
      </c>
      <c r="E2547" s="6">
        <f t="shared" si="2329"/>
        <v>0</v>
      </c>
      <c r="F2547" s="6">
        <f t="shared" ref="F2547:G2547" si="2581">AVERAGE(D2534:D2547)</f>
        <v>20.735630580357142</v>
      </c>
      <c r="G2547" s="6">
        <f t="shared" si="2581"/>
        <v>59.3427734375</v>
      </c>
      <c r="H2547" s="6">
        <f t="shared" si="2344"/>
        <v>0.3494213259546417</v>
      </c>
      <c r="I2547" s="6">
        <f t="shared" si="2345"/>
        <v>25.894160647523876</v>
      </c>
    </row>
    <row r="2548" spans="1:9" ht="14.25" customHeight="1" x14ac:dyDescent="0.3">
      <c r="A2548" s="9">
        <v>43147</v>
      </c>
      <c r="B2548" s="6">
        <v>10452.2998046875</v>
      </c>
      <c r="C2548" s="6">
        <f t="shared" si="2327"/>
        <v>-93.2001953125</v>
      </c>
      <c r="D2548" s="6">
        <f t="shared" si="2328"/>
        <v>0</v>
      </c>
      <c r="E2548" s="6">
        <f t="shared" si="2329"/>
        <v>93.2001953125</v>
      </c>
      <c r="F2548" s="6">
        <f t="shared" ref="F2548:G2548" si="2582">AVERAGE(D2535:D2548)</f>
        <v>20.735630580357142</v>
      </c>
      <c r="G2548" s="6">
        <f t="shared" si="2582"/>
        <v>64.832101004464292</v>
      </c>
      <c r="H2548" s="6">
        <f t="shared" si="2344"/>
        <v>0.31983585691491473</v>
      </c>
      <c r="I2548" s="6">
        <f t="shared" si="2345"/>
        <v>24.233002554008763</v>
      </c>
    </row>
    <row r="2549" spans="1:9" ht="14.25" customHeight="1" x14ac:dyDescent="0.3">
      <c r="A2549" s="9">
        <v>43150</v>
      </c>
      <c r="B2549" s="6">
        <v>10378.400390625</v>
      </c>
      <c r="C2549" s="6">
        <f t="shared" si="2327"/>
        <v>-73.8994140625</v>
      </c>
      <c r="D2549" s="6">
        <f t="shared" si="2328"/>
        <v>0</v>
      </c>
      <c r="E2549" s="6">
        <f t="shared" si="2329"/>
        <v>73.8994140625</v>
      </c>
      <c r="F2549" s="6">
        <f t="shared" ref="F2549:G2549" si="2583">AVERAGE(D2536:D2549)</f>
        <v>16.396344866071427</v>
      </c>
      <c r="G2549" s="6">
        <f t="shared" si="2583"/>
        <v>70.110630580357139</v>
      </c>
      <c r="H2549" s="6">
        <f t="shared" si="2344"/>
        <v>0.23386389097269342</v>
      </c>
      <c r="I2549" s="6">
        <f t="shared" si="2345"/>
        <v>18.953783531855464</v>
      </c>
    </row>
    <row r="2550" spans="1:9" ht="14.25" customHeight="1" x14ac:dyDescent="0.3">
      <c r="A2550" s="9">
        <v>43151</v>
      </c>
      <c r="B2550" s="6">
        <v>10360.400390625</v>
      </c>
      <c r="C2550" s="6">
        <f t="shared" si="2327"/>
        <v>-18</v>
      </c>
      <c r="D2550" s="6">
        <f t="shared" si="2328"/>
        <v>0</v>
      </c>
      <c r="E2550" s="6">
        <f t="shared" si="2329"/>
        <v>18</v>
      </c>
      <c r="F2550" s="6">
        <f t="shared" ref="F2550:G2550" si="2584">AVERAGE(D2537:D2550)</f>
        <v>16.396344866071427</v>
      </c>
      <c r="G2550" s="6">
        <f t="shared" si="2584"/>
        <v>65.628487723214292</v>
      </c>
      <c r="H2550" s="6">
        <f t="shared" si="2344"/>
        <v>0.24983578678854224</v>
      </c>
      <c r="I2550" s="6">
        <f t="shared" si="2345"/>
        <v>19.989488973627189</v>
      </c>
    </row>
    <row r="2551" spans="1:9" ht="14.25" customHeight="1" x14ac:dyDescent="0.3">
      <c r="A2551" s="9">
        <v>43152</v>
      </c>
      <c r="B2551" s="6">
        <v>10397.4501953125</v>
      </c>
      <c r="C2551" s="6">
        <f t="shared" si="2327"/>
        <v>37.0498046875</v>
      </c>
      <c r="D2551" s="6">
        <f t="shared" si="2328"/>
        <v>37.0498046875</v>
      </c>
      <c r="E2551" s="6">
        <f t="shared" si="2329"/>
        <v>0</v>
      </c>
      <c r="F2551" s="6">
        <f t="shared" ref="F2551:G2551" si="2585">AVERAGE(D2538:D2551)</f>
        <v>19.042759486607142</v>
      </c>
      <c r="G2551" s="6">
        <f t="shared" si="2585"/>
        <v>64.060616629464292</v>
      </c>
      <c r="H2551" s="6">
        <f t="shared" si="2344"/>
        <v>0.29726157018989013</v>
      </c>
      <c r="I2551" s="6">
        <f t="shared" si="2345"/>
        <v>22.914543760544589</v>
      </c>
    </row>
    <row r="2552" spans="1:9" ht="14.25" customHeight="1" x14ac:dyDescent="0.3">
      <c r="A2552" s="9">
        <v>43153</v>
      </c>
      <c r="B2552" s="6">
        <v>10382.7001953125</v>
      </c>
      <c r="C2552" s="6">
        <f t="shared" si="2327"/>
        <v>-14.75</v>
      </c>
      <c r="D2552" s="6">
        <f t="shared" si="2328"/>
        <v>0</v>
      </c>
      <c r="E2552" s="6">
        <f t="shared" si="2329"/>
        <v>14.75</v>
      </c>
      <c r="F2552" s="6">
        <f t="shared" ref="F2552:G2552" si="2586">AVERAGE(D2539:D2552)</f>
        <v>19.042759486607142</v>
      </c>
      <c r="G2552" s="6">
        <f t="shared" si="2586"/>
        <v>64.3427734375</v>
      </c>
      <c r="H2552" s="6">
        <f t="shared" si="2344"/>
        <v>0.29595801469615729</v>
      </c>
      <c r="I2552" s="6">
        <f t="shared" si="2345"/>
        <v>22.837006395268588</v>
      </c>
    </row>
    <row r="2553" spans="1:9" ht="14.25" customHeight="1" x14ac:dyDescent="0.3">
      <c r="A2553" s="9">
        <v>43154</v>
      </c>
      <c r="B2553" s="6">
        <v>10491.0498046875</v>
      </c>
      <c r="C2553" s="6">
        <f t="shared" ref="C2553:C2807" si="2587">B2553-B2552</f>
        <v>108.349609375</v>
      </c>
      <c r="D2553" s="6">
        <f t="shared" ref="D2553:D2807" si="2588">IF(C2553&gt;0,C2553,0)</f>
        <v>108.349609375</v>
      </c>
      <c r="E2553" s="6">
        <f t="shared" ref="E2553:E2807" si="2589">IF(C2553&lt;0,ABS(C2553),0)</f>
        <v>0</v>
      </c>
      <c r="F2553" s="6">
        <f t="shared" ref="F2553:G2553" si="2590">AVERAGE(D2540:D2553)</f>
        <v>26.782017299107142</v>
      </c>
      <c r="G2553" s="6">
        <f t="shared" si="2590"/>
        <v>46.035574776785715</v>
      </c>
      <c r="H2553" s="6">
        <f t="shared" si="2344"/>
        <v>0.58176784864674846</v>
      </c>
      <c r="I2553" s="6">
        <f t="shared" si="2345"/>
        <v>36.779597533510938</v>
      </c>
    </row>
    <row r="2554" spans="1:9" ht="14.25" customHeight="1" x14ac:dyDescent="0.3">
      <c r="A2554" s="9">
        <v>43157</v>
      </c>
      <c r="B2554" s="6">
        <v>10582.599609375</v>
      </c>
      <c r="C2554" s="6">
        <f t="shared" si="2587"/>
        <v>91.5498046875</v>
      </c>
      <c r="D2554" s="6">
        <f t="shared" si="2588"/>
        <v>91.5498046875</v>
      </c>
      <c r="E2554" s="6">
        <f t="shared" si="2589"/>
        <v>0</v>
      </c>
      <c r="F2554" s="6">
        <f t="shared" ref="F2554:G2554" si="2591">AVERAGE(D2541:D2554)</f>
        <v>33.3212890625</v>
      </c>
      <c r="G2554" s="6">
        <f t="shared" si="2591"/>
        <v>39.317731584821431</v>
      </c>
      <c r="H2554" s="6">
        <f t="shared" si="2344"/>
        <v>0.84748757670861274</v>
      </c>
      <c r="I2554" s="6">
        <f t="shared" si="2345"/>
        <v>45.872437108262041</v>
      </c>
    </row>
    <row r="2555" spans="1:9" ht="14.25" customHeight="1" x14ac:dyDescent="0.3">
      <c r="A2555" s="9">
        <v>43158</v>
      </c>
      <c r="B2555" s="6">
        <v>10554.2998046875</v>
      </c>
      <c r="C2555" s="6">
        <f t="shared" si="2587"/>
        <v>-28.2998046875</v>
      </c>
      <c r="D2555" s="6">
        <f t="shared" si="2588"/>
        <v>0</v>
      </c>
      <c r="E2555" s="6">
        <f t="shared" si="2589"/>
        <v>28.2998046875</v>
      </c>
      <c r="F2555" s="6">
        <f t="shared" ref="F2555:G2555" si="2592">AVERAGE(D2542:D2555)</f>
        <v>33.3212890625</v>
      </c>
      <c r="G2555" s="6">
        <f t="shared" si="2592"/>
        <v>29.317731584821427</v>
      </c>
      <c r="H2555" s="6">
        <f t="shared" si="2344"/>
        <v>1.136557545937535</v>
      </c>
      <c r="I2555" s="6">
        <f t="shared" si="2345"/>
        <v>53.195737605972433</v>
      </c>
    </row>
    <row r="2556" spans="1:9" ht="14.25" customHeight="1" x14ac:dyDescent="0.3">
      <c r="A2556" s="9">
        <v>43159</v>
      </c>
      <c r="B2556" s="6">
        <v>10492.849609375</v>
      </c>
      <c r="C2556" s="6">
        <f t="shared" si="2587"/>
        <v>-61.4501953125</v>
      </c>
      <c r="D2556" s="6">
        <f t="shared" si="2588"/>
        <v>0</v>
      </c>
      <c r="E2556" s="6">
        <f t="shared" si="2589"/>
        <v>61.4501953125</v>
      </c>
      <c r="F2556" s="6">
        <f t="shared" ref="F2556:G2556" si="2593">AVERAGE(D2543:D2556)</f>
        <v>33.3212890625</v>
      </c>
      <c r="G2556" s="6">
        <f t="shared" si="2593"/>
        <v>32.167759486607146</v>
      </c>
      <c r="H2556" s="6">
        <f t="shared" si="2344"/>
        <v>1.03585980479533</v>
      </c>
      <c r="I2556" s="6">
        <f t="shared" si="2345"/>
        <v>50.880704179896497</v>
      </c>
    </row>
    <row r="2557" spans="1:9" ht="14.25" customHeight="1" x14ac:dyDescent="0.3">
      <c r="A2557" s="9">
        <v>43160</v>
      </c>
      <c r="B2557" s="6">
        <v>10458.349609375</v>
      </c>
      <c r="C2557" s="6">
        <f t="shared" si="2587"/>
        <v>-34.5</v>
      </c>
      <c r="D2557" s="6">
        <f t="shared" si="2588"/>
        <v>0</v>
      </c>
      <c r="E2557" s="6">
        <f t="shared" si="2589"/>
        <v>34.5</v>
      </c>
      <c r="F2557" s="6">
        <f t="shared" ref="F2557:G2557" si="2594">AVERAGE(D2544:D2557)</f>
        <v>26.167759486607142</v>
      </c>
      <c r="G2557" s="6">
        <f t="shared" si="2594"/>
        <v>34.632045200892854</v>
      </c>
      <c r="H2557" s="6">
        <f t="shared" si="2344"/>
        <v>0.75559382458684554</v>
      </c>
      <c r="I2557" s="6">
        <f t="shared" si="2345"/>
        <v>43.039216361145726</v>
      </c>
    </row>
    <row r="2558" spans="1:9" ht="14.25" customHeight="1" x14ac:dyDescent="0.3">
      <c r="A2558" s="9">
        <v>43164</v>
      </c>
      <c r="B2558" s="6">
        <v>10358.849609375</v>
      </c>
      <c r="C2558" s="6">
        <f t="shared" si="2587"/>
        <v>-99.5</v>
      </c>
      <c r="D2558" s="6">
        <f t="shared" si="2588"/>
        <v>0</v>
      </c>
      <c r="E2558" s="6">
        <f t="shared" si="2589"/>
        <v>99.5</v>
      </c>
      <c r="F2558" s="6">
        <f t="shared" ref="F2558:G2558" si="2595">AVERAGE(D2545:D2558)</f>
        <v>26.167759486607142</v>
      </c>
      <c r="G2558" s="6">
        <f t="shared" si="2595"/>
        <v>33.032087053571431</v>
      </c>
      <c r="H2558" s="6">
        <f t="shared" si="2344"/>
        <v>0.79219213258212462</v>
      </c>
      <c r="I2558" s="6">
        <f t="shared" si="2345"/>
        <v>44.202411012750247</v>
      </c>
    </row>
    <row r="2559" spans="1:9" ht="14.25" customHeight="1" x14ac:dyDescent="0.3">
      <c r="A2559" s="9">
        <v>43165</v>
      </c>
      <c r="B2559" s="6">
        <v>10249.25</v>
      </c>
      <c r="C2559" s="6">
        <f t="shared" si="2587"/>
        <v>-109.599609375</v>
      </c>
      <c r="D2559" s="6">
        <f t="shared" si="2588"/>
        <v>0</v>
      </c>
      <c r="E2559" s="6">
        <f t="shared" si="2589"/>
        <v>109.599609375</v>
      </c>
      <c r="F2559" s="6">
        <f t="shared" ref="F2559:G2559" si="2596">AVERAGE(D2546:D2559)</f>
        <v>20.110630580357142</v>
      </c>
      <c r="G2559" s="6">
        <f t="shared" si="2596"/>
        <v>40.860630580357146</v>
      </c>
      <c r="H2559" s="6">
        <f t="shared" si="2344"/>
        <v>0.49217621692859748</v>
      </c>
      <c r="I2559" s="6">
        <f t="shared" si="2345"/>
        <v>32.983786455306358</v>
      </c>
    </row>
    <row r="2560" spans="1:9" ht="14.25" customHeight="1" x14ac:dyDescent="0.3">
      <c r="A2560" s="9">
        <v>43166</v>
      </c>
      <c r="B2560" s="6">
        <v>10154.2001953125</v>
      </c>
      <c r="C2560" s="6">
        <f t="shared" si="2587"/>
        <v>-95.0498046875</v>
      </c>
      <c r="D2560" s="6">
        <f t="shared" si="2588"/>
        <v>0</v>
      </c>
      <c r="E2560" s="6">
        <f t="shared" si="2589"/>
        <v>95.0498046875</v>
      </c>
      <c r="F2560" s="6">
        <f t="shared" ref="F2560:G2560" si="2597">AVERAGE(D2547:D2560)</f>
        <v>20.110630580357142</v>
      </c>
      <c r="G2560" s="6">
        <f t="shared" si="2597"/>
        <v>44.874930245535715</v>
      </c>
      <c r="H2560" s="6">
        <f t="shared" si="2344"/>
        <v>0.44814845327492858</v>
      </c>
      <c r="I2560" s="6">
        <f t="shared" si="2345"/>
        <v>30.946306109809328</v>
      </c>
    </row>
    <row r="2561" spans="1:9" ht="14.25" customHeight="1" x14ac:dyDescent="0.3">
      <c r="A2561" s="9">
        <v>43167</v>
      </c>
      <c r="B2561" s="6">
        <v>10242.650390625</v>
      </c>
      <c r="C2561" s="6">
        <f t="shared" si="2587"/>
        <v>88.4501953125</v>
      </c>
      <c r="D2561" s="6">
        <f t="shared" si="2588"/>
        <v>88.4501953125</v>
      </c>
      <c r="E2561" s="6">
        <f t="shared" si="2589"/>
        <v>0</v>
      </c>
      <c r="F2561" s="6">
        <f t="shared" ref="F2561:G2561" si="2598">AVERAGE(D2548:D2561)</f>
        <v>23.242815290178573</v>
      </c>
      <c r="G2561" s="6">
        <f t="shared" si="2598"/>
        <v>44.874930245535715</v>
      </c>
      <c r="H2561" s="6">
        <f t="shared" si="2344"/>
        <v>0.51794654973287302</v>
      </c>
      <c r="I2561" s="6">
        <f t="shared" si="2345"/>
        <v>34.12152752177083</v>
      </c>
    </row>
    <row r="2562" spans="1:9" ht="14.25" customHeight="1" x14ac:dyDescent="0.3">
      <c r="A2562" s="9">
        <v>43168</v>
      </c>
      <c r="B2562" s="6">
        <v>10226.849609375</v>
      </c>
      <c r="C2562" s="6">
        <f t="shared" si="2587"/>
        <v>-15.80078125</v>
      </c>
      <c r="D2562" s="6">
        <f t="shared" si="2588"/>
        <v>0</v>
      </c>
      <c r="E2562" s="6">
        <f t="shared" si="2589"/>
        <v>15.80078125</v>
      </c>
      <c r="F2562" s="6">
        <f t="shared" ref="F2562:G2562" si="2599">AVERAGE(D2549:D2562)</f>
        <v>23.242815290178573</v>
      </c>
      <c r="G2562" s="6">
        <f t="shared" si="2599"/>
        <v>39.346400669642854</v>
      </c>
      <c r="H2562" s="6">
        <f t="shared" si="2344"/>
        <v>0.5907227826333612</v>
      </c>
      <c r="I2562" s="6">
        <f t="shared" si="2345"/>
        <v>37.135495202718445</v>
      </c>
    </row>
    <row r="2563" spans="1:9" ht="14.25" customHeight="1" x14ac:dyDescent="0.3">
      <c r="A2563" s="9">
        <v>43171</v>
      </c>
      <c r="B2563" s="6">
        <v>10421.400390625</v>
      </c>
      <c r="C2563" s="6">
        <f t="shared" si="2587"/>
        <v>194.55078125</v>
      </c>
      <c r="D2563" s="6">
        <f t="shared" si="2588"/>
        <v>194.55078125</v>
      </c>
      <c r="E2563" s="6">
        <f t="shared" si="2589"/>
        <v>0</v>
      </c>
      <c r="F2563" s="6">
        <f t="shared" ref="F2563:G2563" si="2600">AVERAGE(D2550:D2563)</f>
        <v>37.139299665178569</v>
      </c>
      <c r="G2563" s="6">
        <f t="shared" si="2600"/>
        <v>34.06787109375</v>
      </c>
      <c r="H2563" s="6">
        <f t="shared" si="2344"/>
        <v>1.0901561639404009</v>
      </c>
      <c r="I2563" s="6">
        <f t="shared" si="2345"/>
        <v>52.156684880675066</v>
      </c>
    </row>
    <row r="2564" spans="1:9" ht="14.25" customHeight="1" x14ac:dyDescent="0.3">
      <c r="A2564" s="9">
        <v>43172</v>
      </c>
      <c r="B2564" s="6">
        <v>10426.849609375</v>
      </c>
      <c r="C2564" s="6">
        <f t="shared" si="2587"/>
        <v>5.44921875</v>
      </c>
      <c r="D2564" s="6">
        <f t="shared" si="2588"/>
        <v>5.44921875</v>
      </c>
      <c r="E2564" s="6">
        <f t="shared" si="2589"/>
        <v>0</v>
      </c>
      <c r="F2564" s="6">
        <f t="shared" ref="F2564:G2564" si="2601">AVERAGE(D2551:D2564)</f>
        <v>37.528529575892854</v>
      </c>
      <c r="G2564" s="6">
        <f t="shared" si="2601"/>
        <v>32.782156808035715</v>
      </c>
      <c r="H2564" s="6">
        <f t="shared" si="2344"/>
        <v>1.1447852499654227</v>
      </c>
      <c r="I2564" s="6">
        <f t="shared" si="2345"/>
        <v>53.375285473633241</v>
      </c>
    </row>
    <row r="2565" spans="1:9" ht="14.25" customHeight="1" x14ac:dyDescent="0.3">
      <c r="A2565" s="9">
        <v>43173</v>
      </c>
      <c r="B2565" s="6">
        <v>10410.900390625</v>
      </c>
      <c r="C2565" s="6">
        <f t="shared" si="2587"/>
        <v>-15.94921875</v>
      </c>
      <c r="D2565" s="6">
        <f t="shared" si="2588"/>
        <v>0</v>
      </c>
      <c r="E2565" s="6">
        <f t="shared" si="2589"/>
        <v>15.94921875</v>
      </c>
      <c r="F2565" s="6">
        <f t="shared" ref="F2565:G2565" si="2602">AVERAGE(D2552:D2565)</f>
        <v>34.882114955357146</v>
      </c>
      <c r="G2565" s="6">
        <f t="shared" si="2602"/>
        <v>33.92138671875</v>
      </c>
      <c r="H2565" s="6">
        <f t="shared" si="2344"/>
        <v>1.0283221981628512</v>
      </c>
      <c r="I2565" s="6">
        <f t="shared" si="2345"/>
        <v>50.698168126062612</v>
      </c>
    </row>
    <row r="2566" spans="1:9" ht="14.25" customHeight="1" x14ac:dyDescent="0.3">
      <c r="A2566" s="9">
        <v>43174</v>
      </c>
      <c r="B2566" s="6">
        <v>10360.150390625</v>
      </c>
      <c r="C2566" s="6">
        <f t="shared" si="2587"/>
        <v>-50.75</v>
      </c>
      <c r="D2566" s="6">
        <f t="shared" si="2588"/>
        <v>0</v>
      </c>
      <c r="E2566" s="6">
        <f t="shared" si="2589"/>
        <v>50.75</v>
      </c>
      <c r="F2566" s="6">
        <f t="shared" ref="F2566:G2566" si="2603">AVERAGE(D2553:D2566)</f>
        <v>34.882114955357146</v>
      </c>
      <c r="G2566" s="6">
        <f t="shared" si="2603"/>
        <v>36.492815290178569</v>
      </c>
      <c r="H2566" s="6">
        <f t="shared" ref="H2566:H2820" si="2604">F2566/G2566</f>
        <v>0.95586253562478873</v>
      </c>
      <c r="I2566" s="6">
        <f t="shared" ref="I2566:I2820" si="2605">IF(G2566=0,100,100-(100/(1+H2566)))</f>
        <v>48.871662410540736</v>
      </c>
    </row>
    <row r="2567" spans="1:9" ht="14.25" customHeight="1" x14ac:dyDescent="0.3">
      <c r="A2567" s="9">
        <v>43175</v>
      </c>
      <c r="B2567" s="6">
        <v>10195.150390625</v>
      </c>
      <c r="C2567" s="6">
        <f t="shared" si="2587"/>
        <v>-165</v>
      </c>
      <c r="D2567" s="6">
        <f t="shared" si="2588"/>
        <v>0</v>
      </c>
      <c r="E2567" s="6">
        <f t="shared" si="2589"/>
        <v>165</v>
      </c>
      <c r="F2567" s="6">
        <f t="shared" ref="F2567:G2567" si="2606">AVERAGE(D2554:D2567)</f>
        <v>27.142857142857142</v>
      </c>
      <c r="G2567" s="6">
        <f t="shared" si="2606"/>
        <v>48.278529575892854</v>
      </c>
      <c r="H2567" s="6">
        <f t="shared" si="2604"/>
        <v>0.56221383255240054</v>
      </c>
      <c r="I2567" s="6">
        <f t="shared" si="2605"/>
        <v>35.988276434208473</v>
      </c>
    </row>
    <row r="2568" spans="1:9" ht="14.25" customHeight="1" x14ac:dyDescent="0.3">
      <c r="A2568" s="9">
        <v>43178</v>
      </c>
      <c r="B2568" s="6">
        <v>10094.25</v>
      </c>
      <c r="C2568" s="6">
        <f t="shared" si="2587"/>
        <v>-100.900390625</v>
      </c>
      <c r="D2568" s="6">
        <f t="shared" si="2588"/>
        <v>0</v>
      </c>
      <c r="E2568" s="6">
        <f t="shared" si="2589"/>
        <v>100.900390625</v>
      </c>
      <c r="F2568" s="6">
        <f t="shared" ref="F2568:G2568" si="2607">AVERAGE(D2555:D2568)</f>
        <v>20.603585379464285</v>
      </c>
      <c r="G2568" s="6">
        <f t="shared" si="2607"/>
        <v>55.485700334821431</v>
      </c>
      <c r="H2568" s="6">
        <f t="shared" si="2604"/>
        <v>0.37133144675356999</v>
      </c>
      <c r="I2568" s="6">
        <f t="shared" si="2605"/>
        <v>27.078169003754979</v>
      </c>
    </row>
    <row r="2569" spans="1:9" ht="14.25" customHeight="1" x14ac:dyDescent="0.3">
      <c r="A2569" s="9">
        <v>43179</v>
      </c>
      <c r="B2569" s="6">
        <v>10124.349609375</v>
      </c>
      <c r="C2569" s="6">
        <f t="shared" si="2587"/>
        <v>30.099609375</v>
      </c>
      <c r="D2569" s="6">
        <f t="shared" si="2588"/>
        <v>30.099609375</v>
      </c>
      <c r="E2569" s="6">
        <f t="shared" si="2589"/>
        <v>0</v>
      </c>
      <c r="F2569" s="6">
        <f t="shared" ref="F2569:G2569" si="2608">AVERAGE(D2556:D2569)</f>
        <v>22.753557477678573</v>
      </c>
      <c r="G2569" s="6">
        <f t="shared" si="2608"/>
        <v>53.464285714285715</v>
      </c>
      <c r="H2569" s="6">
        <f t="shared" si="2604"/>
        <v>0.4255842413994656</v>
      </c>
      <c r="I2569" s="6">
        <f t="shared" si="2605"/>
        <v>29.853321118482526</v>
      </c>
    </row>
    <row r="2570" spans="1:9" ht="14.25" customHeight="1" x14ac:dyDescent="0.3">
      <c r="A2570" s="9">
        <v>43180</v>
      </c>
      <c r="B2570" s="6">
        <v>10155.25</v>
      </c>
      <c r="C2570" s="6">
        <f t="shared" si="2587"/>
        <v>30.900390625</v>
      </c>
      <c r="D2570" s="6">
        <f t="shared" si="2588"/>
        <v>30.900390625</v>
      </c>
      <c r="E2570" s="6">
        <f t="shared" si="2589"/>
        <v>0</v>
      </c>
      <c r="F2570" s="6">
        <f t="shared" ref="F2570:G2570" si="2609">AVERAGE(D2557:D2570)</f>
        <v>24.960728236607142</v>
      </c>
      <c r="G2570" s="6">
        <f t="shared" si="2609"/>
        <v>49.074986049107146</v>
      </c>
      <c r="H2570" s="6">
        <f t="shared" si="2604"/>
        <v>0.50862425537177036</v>
      </c>
      <c r="I2570" s="6">
        <f t="shared" si="2605"/>
        <v>33.714442384225762</v>
      </c>
    </row>
    <row r="2571" spans="1:9" ht="14.25" customHeight="1" x14ac:dyDescent="0.3">
      <c r="A2571" s="9">
        <v>43181</v>
      </c>
      <c r="B2571" s="6">
        <v>10114.75</v>
      </c>
      <c r="C2571" s="6">
        <f t="shared" si="2587"/>
        <v>-40.5</v>
      </c>
      <c r="D2571" s="6">
        <f t="shared" si="2588"/>
        <v>0</v>
      </c>
      <c r="E2571" s="6">
        <f t="shared" si="2589"/>
        <v>40.5</v>
      </c>
      <c r="F2571" s="6">
        <f t="shared" ref="F2571:G2571" si="2610">AVERAGE(D2558:D2571)</f>
        <v>24.960728236607142</v>
      </c>
      <c r="G2571" s="6">
        <f t="shared" si="2610"/>
        <v>49.503557477678569</v>
      </c>
      <c r="H2571" s="6">
        <f t="shared" si="2604"/>
        <v>0.50422089862656994</v>
      </c>
      <c r="I2571" s="6">
        <f t="shared" si="2605"/>
        <v>33.520402428057551</v>
      </c>
    </row>
    <row r="2572" spans="1:9" ht="14.25" customHeight="1" x14ac:dyDescent="0.3">
      <c r="A2572" s="9">
        <v>43182</v>
      </c>
      <c r="B2572" s="6">
        <v>9998.0498046875</v>
      </c>
      <c r="C2572" s="6">
        <f t="shared" si="2587"/>
        <v>-116.7001953125</v>
      </c>
      <c r="D2572" s="6">
        <f t="shared" si="2588"/>
        <v>0</v>
      </c>
      <c r="E2572" s="6">
        <f t="shared" si="2589"/>
        <v>116.7001953125</v>
      </c>
      <c r="F2572" s="6">
        <f t="shared" ref="F2572:G2572" si="2611">AVERAGE(D2559:D2572)</f>
        <v>24.960728236607142</v>
      </c>
      <c r="G2572" s="6">
        <f t="shared" si="2611"/>
        <v>50.732142857142854</v>
      </c>
      <c r="H2572" s="6">
        <f t="shared" si="2604"/>
        <v>0.49201013067581839</v>
      </c>
      <c r="I2572" s="6">
        <f t="shared" si="2605"/>
        <v>32.9763264042288</v>
      </c>
    </row>
    <row r="2573" spans="1:9" ht="14.25" customHeight="1" x14ac:dyDescent="0.3">
      <c r="A2573" s="9">
        <v>43185</v>
      </c>
      <c r="B2573" s="6">
        <v>10130.650390625</v>
      </c>
      <c r="C2573" s="6">
        <f t="shared" si="2587"/>
        <v>132.6005859375</v>
      </c>
      <c r="D2573" s="6">
        <f t="shared" si="2588"/>
        <v>132.6005859375</v>
      </c>
      <c r="E2573" s="6">
        <f t="shared" si="2589"/>
        <v>0</v>
      </c>
      <c r="F2573" s="6">
        <f t="shared" ref="F2573:G2573" si="2612">AVERAGE(D2560:D2573)</f>
        <v>34.432198660714285</v>
      </c>
      <c r="G2573" s="6">
        <f t="shared" si="2612"/>
        <v>42.903599330357146</v>
      </c>
      <c r="H2573" s="6">
        <f t="shared" si="2604"/>
        <v>0.80254801923695984</v>
      </c>
      <c r="I2573" s="6">
        <f t="shared" si="2605"/>
        <v>44.522975847083842</v>
      </c>
    </row>
    <row r="2574" spans="1:9" ht="14.25" customHeight="1" x14ac:dyDescent="0.3">
      <c r="A2574" s="9">
        <v>43186</v>
      </c>
      <c r="B2574" s="6">
        <v>10184.150390625</v>
      </c>
      <c r="C2574" s="6">
        <f t="shared" si="2587"/>
        <v>53.5</v>
      </c>
      <c r="D2574" s="6">
        <f t="shared" si="2588"/>
        <v>53.5</v>
      </c>
      <c r="E2574" s="6">
        <f t="shared" si="2589"/>
        <v>0</v>
      </c>
      <c r="F2574" s="6">
        <f t="shared" ref="F2574:G2574" si="2613">AVERAGE(D2561:D2574)</f>
        <v>38.253627232142854</v>
      </c>
      <c r="G2574" s="6">
        <f t="shared" si="2613"/>
        <v>36.114327566964285</v>
      </c>
      <c r="H2574" s="6">
        <f t="shared" si="2604"/>
        <v>1.0592368682820361</v>
      </c>
      <c r="I2574" s="6">
        <f t="shared" si="2605"/>
        <v>51.438320894367429</v>
      </c>
    </row>
    <row r="2575" spans="1:9" ht="14.25" customHeight="1" x14ac:dyDescent="0.3">
      <c r="A2575" s="9">
        <v>43187</v>
      </c>
      <c r="B2575" s="6">
        <v>10113.7001953125</v>
      </c>
      <c r="C2575" s="6">
        <f t="shared" si="2587"/>
        <v>-70.4501953125</v>
      </c>
      <c r="D2575" s="6">
        <f t="shared" si="2588"/>
        <v>0</v>
      </c>
      <c r="E2575" s="6">
        <f t="shared" si="2589"/>
        <v>70.4501953125</v>
      </c>
      <c r="F2575" s="6">
        <f t="shared" ref="F2575:G2575" si="2614">AVERAGE(D2562:D2575)</f>
        <v>31.935756138392858</v>
      </c>
      <c r="G2575" s="6">
        <f t="shared" si="2614"/>
        <v>41.146484375</v>
      </c>
      <c r="H2575" s="6">
        <f t="shared" si="2604"/>
        <v>0.77614786836555483</v>
      </c>
      <c r="I2575" s="6">
        <f t="shared" si="2605"/>
        <v>43.698381322258996</v>
      </c>
    </row>
    <row r="2576" spans="1:9" ht="14.25" customHeight="1" x14ac:dyDescent="0.3">
      <c r="A2576" s="9">
        <v>43192</v>
      </c>
      <c r="B2576" s="6">
        <v>10211.7998046875</v>
      </c>
      <c r="C2576" s="6">
        <f t="shared" si="2587"/>
        <v>98.099609375</v>
      </c>
      <c r="D2576" s="6">
        <f t="shared" si="2588"/>
        <v>98.099609375</v>
      </c>
      <c r="E2576" s="6">
        <f t="shared" si="2589"/>
        <v>0</v>
      </c>
      <c r="F2576" s="6">
        <f t="shared" ref="F2576:G2576" si="2615">AVERAGE(D2563:D2576)</f>
        <v>38.94287109375</v>
      </c>
      <c r="G2576" s="6">
        <f t="shared" si="2615"/>
        <v>40.017857142857146</v>
      </c>
      <c r="H2576" s="6">
        <f t="shared" si="2604"/>
        <v>0.97313734103078975</v>
      </c>
      <c r="I2576" s="6">
        <f t="shared" si="2605"/>
        <v>49.31929069480848</v>
      </c>
    </row>
    <row r="2577" spans="1:9" ht="14.25" customHeight="1" x14ac:dyDescent="0.3">
      <c r="A2577" s="9">
        <v>43193</v>
      </c>
      <c r="B2577" s="6">
        <v>10245</v>
      </c>
      <c r="C2577" s="6">
        <f t="shared" si="2587"/>
        <v>33.2001953125</v>
      </c>
      <c r="D2577" s="6">
        <f t="shared" si="2588"/>
        <v>33.2001953125</v>
      </c>
      <c r="E2577" s="6">
        <f t="shared" si="2589"/>
        <v>0</v>
      </c>
      <c r="F2577" s="6">
        <f t="shared" ref="F2577:G2577" si="2616">AVERAGE(D2564:D2577)</f>
        <v>27.417829241071427</v>
      </c>
      <c r="G2577" s="6">
        <f t="shared" si="2616"/>
        <v>40.017857142857146</v>
      </c>
      <c r="H2577" s="6">
        <f t="shared" si="2604"/>
        <v>0.68513986501561797</v>
      </c>
      <c r="I2577" s="6">
        <f t="shared" si="2605"/>
        <v>40.657744751013176</v>
      </c>
    </row>
    <row r="2578" spans="1:9" ht="14.25" customHeight="1" x14ac:dyDescent="0.3">
      <c r="A2578" s="9">
        <v>43194</v>
      </c>
      <c r="B2578" s="6">
        <v>10128.400390625</v>
      </c>
      <c r="C2578" s="6">
        <f t="shared" si="2587"/>
        <v>-116.599609375</v>
      </c>
      <c r="D2578" s="6">
        <f t="shared" si="2588"/>
        <v>0</v>
      </c>
      <c r="E2578" s="6">
        <f t="shared" si="2589"/>
        <v>116.599609375</v>
      </c>
      <c r="F2578" s="6">
        <f t="shared" ref="F2578:G2578" si="2617">AVERAGE(D2565:D2578)</f>
        <v>27.028599330357142</v>
      </c>
      <c r="G2578" s="6">
        <f t="shared" si="2617"/>
        <v>48.346400669642854</v>
      </c>
      <c r="H2578" s="6">
        <f t="shared" si="2604"/>
        <v>0.55906125287479047</v>
      </c>
      <c r="I2578" s="6">
        <f t="shared" si="2605"/>
        <v>35.858838249230047</v>
      </c>
    </row>
    <row r="2579" spans="1:9" ht="14.25" customHeight="1" x14ac:dyDescent="0.3">
      <c r="A2579" s="9">
        <v>43195</v>
      </c>
      <c r="B2579" s="6">
        <v>10325.150390625</v>
      </c>
      <c r="C2579" s="6">
        <f t="shared" si="2587"/>
        <v>196.75</v>
      </c>
      <c r="D2579" s="6">
        <f t="shared" si="2588"/>
        <v>196.75</v>
      </c>
      <c r="E2579" s="6">
        <f t="shared" si="2589"/>
        <v>0</v>
      </c>
      <c r="F2579" s="6">
        <f t="shared" ref="F2579:G2579" si="2618">AVERAGE(D2566:D2579)</f>
        <v>41.082170758928569</v>
      </c>
      <c r="G2579" s="6">
        <f t="shared" si="2618"/>
        <v>47.207170758928569</v>
      </c>
      <c r="H2579" s="6">
        <f t="shared" si="2604"/>
        <v>0.87025276241869376</v>
      </c>
      <c r="I2579" s="6">
        <f t="shared" si="2605"/>
        <v>46.531291379740793</v>
      </c>
    </row>
    <row r="2580" spans="1:9" ht="14.25" customHeight="1" x14ac:dyDescent="0.3">
      <c r="A2580" s="9">
        <v>43196</v>
      </c>
      <c r="B2580" s="6">
        <v>10331.599609375</v>
      </c>
      <c r="C2580" s="6">
        <f t="shared" si="2587"/>
        <v>6.44921875</v>
      </c>
      <c r="D2580" s="6">
        <f t="shared" si="2588"/>
        <v>6.44921875</v>
      </c>
      <c r="E2580" s="6">
        <f t="shared" si="2589"/>
        <v>0</v>
      </c>
      <c r="F2580" s="6">
        <f t="shared" ref="F2580:G2580" si="2619">AVERAGE(D2567:D2580)</f>
        <v>41.542829241071431</v>
      </c>
      <c r="G2580" s="6">
        <f t="shared" si="2619"/>
        <v>43.582170758928569</v>
      </c>
      <c r="H2580" s="6">
        <f t="shared" si="2604"/>
        <v>0.95320697701962576</v>
      </c>
      <c r="I2580" s="6">
        <f t="shared" si="2605"/>
        <v>48.802148888189642</v>
      </c>
    </row>
    <row r="2581" spans="1:9" ht="14.25" customHeight="1" x14ac:dyDescent="0.3">
      <c r="A2581" s="9">
        <v>43199</v>
      </c>
      <c r="B2581" s="6">
        <v>10379.349609375</v>
      </c>
      <c r="C2581" s="6">
        <f t="shared" si="2587"/>
        <v>47.75</v>
      </c>
      <c r="D2581" s="6">
        <f t="shared" si="2588"/>
        <v>47.75</v>
      </c>
      <c r="E2581" s="6">
        <f t="shared" si="2589"/>
        <v>0</v>
      </c>
      <c r="F2581" s="6">
        <f t="shared" ref="F2581:G2581" si="2620">AVERAGE(D2568:D2581)</f>
        <v>44.953543526785715</v>
      </c>
      <c r="G2581" s="6">
        <f t="shared" si="2620"/>
        <v>31.796456473214285</v>
      </c>
      <c r="H2581" s="6">
        <f t="shared" si="2604"/>
        <v>1.4137909853148296</v>
      </c>
      <c r="I2581" s="6">
        <f t="shared" si="2605"/>
        <v>58.571392217310375</v>
      </c>
    </row>
    <row r="2582" spans="1:9" ht="14.25" customHeight="1" x14ac:dyDescent="0.3">
      <c r="A2582" s="9">
        <v>43200</v>
      </c>
      <c r="B2582" s="6">
        <v>10402.25</v>
      </c>
      <c r="C2582" s="6">
        <f t="shared" si="2587"/>
        <v>22.900390625</v>
      </c>
      <c r="D2582" s="6">
        <f t="shared" si="2588"/>
        <v>22.900390625</v>
      </c>
      <c r="E2582" s="6">
        <f t="shared" si="2589"/>
        <v>0</v>
      </c>
      <c r="F2582" s="6">
        <f t="shared" ref="F2582:G2582" si="2621">AVERAGE(D2569:D2582)</f>
        <v>46.589285714285715</v>
      </c>
      <c r="G2582" s="6">
        <f t="shared" si="2621"/>
        <v>24.589285714285715</v>
      </c>
      <c r="H2582" s="6">
        <f t="shared" si="2604"/>
        <v>1.8946986201888163</v>
      </c>
      <c r="I2582" s="6">
        <f t="shared" si="2605"/>
        <v>65.454089312594078</v>
      </c>
    </row>
    <row r="2583" spans="1:9" ht="14.25" customHeight="1" x14ac:dyDescent="0.3">
      <c r="A2583" s="9">
        <v>43201</v>
      </c>
      <c r="B2583" s="6">
        <v>10417.150390625</v>
      </c>
      <c r="C2583" s="6">
        <f t="shared" si="2587"/>
        <v>14.900390625</v>
      </c>
      <c r="D2583" s="6">
        <f t="shared" si="2588"/>
        <v>14.900390625</v>
      </c>
      <c r="E2583" s="6">
        <f t="shared" si="2589"/>
        <v>0</v>
      </c>
      <c r="F2583" s="6">
        <f t="shared" ref="F2583:G2583" si="2622">AVERAGE(D2570:D2583)</f>
        <v>45.503627232142854</v>
      </c>
      <c r="G2583" s="6">
        <f t="shared" si="2622"/>
        <v>24.589285714285715</v>
      </c>
      <c r="H2583" s="6">
        <f t="shared" si="2604"/>
        <v>1.8505469317356571</v>
      </c>
      <c r="I2583" s="6">
        <f t="shared" si="2605"/>
        <v>64.919012949170622</v>
      </c>
    </row>
    <row r="2584" spans="1:9" ht="14.25" customHeight="1" x14ac:dyDescent="0.3">
      <c r="A2584" s="9">
        <v>43202</v>
      </c>
      <c r="B2584" s="6">
        <v>10458.650390625</v>
      </c>
      <c r="C2584" s="6">
        <f t="shared" si="2587"/>
        <v>41.5</v>
      </c>
      <c r="D2584" s="6">
        <f t="shared" si="2588"/>
        <v>41.5</v>
      </c>
      <c r="E2584" s="6">
        <f t="shared" si="2589"/>
        <v>0</v>
      </c>
      <c r="F2584" s="6">
        <f t="shared" ref="F2584:G2584" si="2623">AVERAGE(D2571:D2584)</f>
        <v>46.2607421875</v>
      </c>
      <c r="G2584" s="6">
        <f t="shared" si="2623"/>
        <v>24.589285714285715</v>
      </c>
      <c r="H2584" s="6">
        <f t="shared" si="2604"/>
        <v>1.8813373729121277</v>
      </c>
      <c r="I2584" s="6">
        <f t="shared" si="2605"/>
        <v>65.293894099276756</v>
      </c>
    </row>
    <row r="2585" spans="1:9" ht="14.25" customHeight="1" x14ac:dyDescent="0.3">
      <c r="A2585" s="9">
        <v>43203</v>
      </c>
      <c r="B2585" s="6">
        <v>10480.599609375</v>
      </c>
      <c r="C2585" s="6">
        <f t="shared" si="2587"/>
        <v>21.94921875</v>
      </c>
      <c r="D2585" s="6">
        <f t="shared" si="2588"/>
        <v>21.94921875</v>
      </c>
      <c r="E2585" s="6">
        <f t="shared" si="2589"/>
        <v>0</v>
      </c>
      <c r="F2585" s="6">
        <f t="shared" ref="F2585:G2585" si="2624">AVERAGE(D2572:D2585)</f>
        <v>47.828543526785715</v>
      </c>
      <c r="G2585" s="6">
        <f t="shared" si="2624"/>
        <v>21.696428571428573</v>
      </c>
      <c r="H2585" s="6">
        <f t="shared" si="2604"/>
        <v>2.2044431584362139</v>
      </c>
      <c r="I2585" s="6">
        <f t="shared" si="2605"/>
        <v>68.793330055883857</v>
      </c>
    </row>
    <row r="2586" spans="1:9" ht="14.25" customHeight="1" x14ac:dyDescent="0.3">
      <c r="A2586" s="9">
        <v>43206</v>
      </c>
      <c r="B2586" s="6">
        <v>10528.349609375</v>
      </c>
      <c r="C2586" s="6">
        <f t="shared" si="2587"/>
        <v>47.75</v>
      </c>
      <c r="D2586" s="6">
        <f t="shared" si="2588"/>
        <v>47.75</v>
      </c>
      <c r="E2586" s="6">
        <f t="shared" si="2589"/>
        <v>0</v>
      </c>
      <c r="F2586" s="6">
        <f t="shared" ref="F2586:G2586" si="2625">AVERAGE(D2573:D2586)</f>
        <v>51.2392578125</v>
      </c>
      <c r="G2586" s="6">
        <f t="shared" si="2625"/>
        <v>13.360700334821429</v>
      </c>
      <c r="H2586" s="6">
        <f t="shared" si="2604"/>
        <v>3.8350727528075224</v>
      </c>
      <c r="I2586" s="6">
        <f t="shared" si="2605"/>
        <v>79.317787939812433</v>
      </c>
    </row>
    <row r="2587" spans="1:9" ht="14.25" customHeight="1" x14ac:dyDescent="0.3">
      <c r="A2587" s="9">
        <v>43207</v>
      </c>
      <c r="B2587" s="6">
        <v>10548.7001953125</v>
      </c>
      <c r="C2587" s="6">
        <f t="shared" si="2587"/>
        <v>20.3505859375</v>
      </c>
      <c r="D2587" s="6">
        <f t="shared" si="2588"/>
        <v>20.3505859375</v>
      </c>
      <c r="E2587" s="6">
        <f t="shared" si="2589"/>
        <v>0</v>
      </c>
      <c r="F2587" s="6">
        <f t="shared" ref="F2587:G2587" si="2626">AVERAGE(D2574:D2587)</f>
        <v>43.221400669642854</v>
      </c>
      <c r="G2587" s="6">
        <f t="shared" si="2626"/>
        <v>13.360700334821429</v>
      </c>
      <c r="H2587" s="6">
        <f t="shared" si="2604"/>
        <v>3.2349652029090676</v>
      </c>
      <c r="I2587" s="6">
        <f t="shared" si="2605"/>
        <v>76.387055097570027</v>
      </c>
    </row>
    <row r="2588" spans="1:9" ht="14.25" customHeight="1" x14ac:dyDescent="0.3">
      <c r="A2588" s="9">
        <v>43208</v>
      </c>
      <c r="B2588" s="6">
        <v>10526.2001953125</v>
      </c>
      <c r="C2588" s="6">
        <f t="shared" si="2587"/>
        <v>-22.5</v>
      </c>
      <c r="D2588" s="6">
        <f t="shared" si="2588"/>
        <v>0</v>
      </c>
      <c r="E2588" s="6">
        <f t="shared" si="2589"/>
        <v>22.5</v>
      </c>
      <c r="F2588" s="6">
        <f t="shared" ref="F2588:G2588" si="2627">AVERAGE(D2575:D2588)</f>
        <v>39.399972098214285</v>
      </c>
      <c r="G2588" s="6">
        <f t="shared" si="2627"/>
        <v>14.967843191964286</v>
      </c>
      <c r="H2588" s="6">
        <f t="shared" si="2604"/>
        <v>2.6323079145675949</v>
      </c>
      <c r="I2588" s="6">
        <f t="shared" si="2605"/>
        <v>72.469294357192609</v>
      </c>
    </row>
    <row r="2589" spans="1:9" ht="14.25" customHeight="1" x14ac:dyDescent="0.3">
      <c r="A2589" s="9">
        <v>43209</v>
      </c>
      <c r="B2589" s="6">
        <v>10565.2998046875</v>
      </c>
      <c r="C2589" s="6">
        <f t="shared" si="2587"/>
        <v>39.099609375</v>
      </c>
      <c r="D2589" s="6">
        <f t="shared" si="2588"/>
        <v>39.099609375</v>
      </c>
      <c r="E2589" s="6">
        <f t="shared" si="2589"/>
        <v>0</v>
      </c>
      <c r="F2589" s="6">
        <f t="shared" ref="F2589:G2589" si="2628">AVERAGE(D2576:D2589)</f>
        <v>42.192801339285715</v>
      </c>
      <c r="G2589" s="6">
        <f t="shared" si="2628"/>
        <v>9.9356863839285712</v>
      </c>
      <c r="H2589" s="6">
        <f t="shared" si="2604"/>
        <v>4.2465914994594138</v>
      </c>
      <c r="I2589" s="6">
        <f t="shared" si="2605"/>
        <v>80.940006476527941</v>
      </c>
    </row>
    <row r="2590" spans="1:9" ht="14.25" customHeight="1" x14ac:dyDescent="0.3">
      <c r="A2590" s="9">
        <v>43210</v>
      </c>
      <c r="B2590" s="6">
        <v>10564.0498046875</v>
      </c>
      <c r="C2590" s="6">
        <f t="shared" si="2587"/>
        <v>-1.25</v>
      </c>
      <c r="D2590" s="6">
        <f t="shared" si="2588"/>
        <v>0</v>
      </c>
      <c r="E2590" s="6">
        <f t="shared" si="2589"/>
        <v>1.25</v>
      </c>
      <c r="F2590" s="6">
        <f t="shared" ref="F2590:G2590" si="2629">AVERAGE(D2577:D2590)</f>
        <v>35.185686383928569</v>
      </c>
      <c r="G2590" s="6">
        <f t="shared" si="2629"/>
        <v>10.024972098214286</v>
      </c>
      <c r="H2590" s="6">
        <f t="shared" si="2604"/>
        <v>3.509803921568627</v>
      </c>
      <c r="I2590" s="6">
        <f t="shared" si="2605"/>
        <v>77.826086956521735</v>
      </c>
    </row>
    <row r="2591" spans="1:9" ht="14.25" customHeight="1" x14ac:dyDescent="0.3">
      <c r="A2591" s="9">
        <v>43213</v>
      </c>
      <c r="B2591" s="6">
        <v>10584.7001953125</v>
      </c>
      <c r="C2591" s="6">
        <f t="shared" si="2587"/>
        <v>20.650390625</v>
      </c>
      <c r="D2591" s="6">
        <f t="shared" si="2588"/>
        <v>20.650390625</v>
      </c>
      <c r="E2591" s="6">
        <f t="shared" si="2589"/>
        <v>0</v>
      </c>
      <c r="F2591" s="6">
        <f t="shared" ref="F2591:G2591" si="2630">AVERAGE(D2578:D2591)</f>
        <v>34.289271763392854</v>
      </c>
      <c r="G2591" s="6">
        <f t="shared" si="2630"/>
        <v>10.024972098214286</v>
      </c>
      <c r="H2591" s="6">
        <f t="shared" si="2604"/>
        <v>3.4203857554377315</v>
      </c>
      <c r="I2591" s="6">
        <f t="shared" si="2605"/>
        <v>77.377539985738764</v>
      </c>
    </row>
    <row r="2592" spans="1:9" ht="14.25" customHeight="1" x14ac:dyDescent="0.3">
      <c r="A2592" s="9">
        <v>43214</v>
      </c>
      <c r="B2592" s="6">
        <v>10614.349609375</v>
      </c>
      <c r="C2592" s="6">
        <f t="shared" si="2587"/>
        <v>29.6494140625</v>
      </c>
      <c r="D2592" s="6">
        <f t="shared" si="2588"/>
        <v>29.6494140625</v>
      </c>
      <c r="E2592" s="6">
        <f t="shared" si="2589"/>
        <v>0</v>
      </c>
      <c r="F2592" s="6">
        <f t="shared" ref="F2592:G2592" si="2631">AVERAGE(D2579:D2592)</f>
        <v>36.407087053571431</v>
      </c>
      <c r="G2592" s="6">
        <f t="shared" si="2631"/>
        <v>1.6964285714285714</v>
      </c>
      <c r="H2592" s="6">
        <f t="shared" si="2604"/>
        <v>21.461019736842108</v>
      </c>
      <c r="I2592" s="6">
        <f t="shared" si="2605"/>
        <v>95.547842387762429</v>
      </c>
    </row>
    <row r="2593" spans="1:9" ht="14.25" customHeight="1" x14ac:dyDescent="0.3">
      <c r="A2593" s="9">
        <v>43215</v>
      </c>
      <c r="B2593" s="6">
        <v>10570.5498046875</v>
      </c>
      <c r="C2593" s="6">
        <f t="shared" si="2587"/>
        <v>-43.7998046875</v>
      </c>
      <c r="D2593" s="6">
        <f t="shared" si="2588"/>
        <v>0</v>
      </c>
      <c r="E2593" s="6">
        <f t="shared" si="2589"/>
        <v>43.7998046875</v>
      </c>
      <c r="F2593" s="6">
        <f t="shared" ref="F2593:G2593" si="2632">AVERAGE(D2580:D2593)</f>
        <v>22.353515625</v>
      </c>
      <c r="G2593" s="6">
        <f t="shared" si="2632"/>
        <v>4.8249860491071432</v>
      </c>
      <c r="H2593" s="6">
        <f t="shared" si="2604"/>
        <v>4.6328663746367695</v>
      </c>
      <c r="I2593" s="6">
        <f t="shared" si="2605"/>
        <v>82.247049131100965</v>
      </c>
    </row>
    <row r="2594" spans="1:9" ht="14.25" customHeight="1" x14ac:dyDescent="0.3">
      <c r="A2594" s="9">
        <v>43216</v>
      </c>
      <c r="B2594" s="6">
        <v>10617.7998046875</v>
      </c>
      <c r="C2594" s="6">
        <f t="shared" si="2587"/>
        <v>47.25</v>
      </c>
      <c r="D2594" s="6">
        <f t="shared" si="2588"/>
        <v>47.25</v>
      </c>
      <c r="E2594" s="6">
        <f t="shared" si="2589"/>
        <v>0</v>
      </c>
      <c r="F2594" s="6">
        <f t="shared" ref="F2594:G2594" si="2633">AVERAGE(D2581:D2594)</f>
        <v>25.267857142857142</v>
      </c>
      <c r="G2594" s="6">
        <f t="shared" si="2633"/>
        <v>4.8249860491071432</v>
      </c>
      <c r="H2594" s="6">
        <f t="shared" si="2604"/>
        <v>5.2368767257954918</v>
      </c>
      <c r="I2594" s="6">
        <f t="shared" si="2605"/>
        <v>83.966333728161771</v>
      </c>
    </row>
    <row r="2595" spans="1:9" ht="14.25" customHeight="1" x14ac:dyDescent="0.3">
      <c r="A2595" s="9">
        <v>43217</v>
      </c>
      <c r="B2595" s="6">
        <v>10692.2998046875</v>
      </c>
      <c r="C2595" s="6">
        <f t="shared" si="2587"/>
        <v>74.5</v>
      </c>
      <c r="D2595" s="6">
        <f t="shared" si="2588"/>
        <v>74.5</v>
      </c>
      <c r="E2595" s="6">
        <f t="shared" si="2589"/>
        <v>0</v>
      </c>
      <c r="F2595" s="6">
        <f t="shared" ref="F2595:G2595" si="2634">AVERAGE(D2582:D2595)</f>
        <v>27.178571428571427</v>
      </c>
      <c r="G2595" s="6">
        <f t="shared" si="2634"/>
        <v>4.8249860491071432</v>
      </c>
      <c r="H2595" s="6">
        <f t="shared" si="2604"/>
        <v>5.6328808315623595</v>
      </c>
      <c r="I2595" s="6">
        <f t="shared" si="2605"/>
        <v>84.923594658273814</v>
      </c>
    </row>
    <row r="2596" spans="1:9" ht="14.25" customHeight="1" x14ac:dyDescent="0.3">
      <c r="A2596" s="9">
        <v>43220</v>
      </c>
      <c r="B2596" s="6">
        <v>10739.349609375</v>
      </c>
      <c r="C2596" s="6">
        <f t="shared" si="2587"/>
        <v>47.0498046875</v>
      </c>
      <c r="D2596" s="6">
        <f t="shared" si="2588"/>
        <v>47.0498046875</v>
      </c>
      <c r="E2596" s="6">
        <f t="shared" si="2589"/>
        <v>0</v>
      </c>
      <c r="F2596" s="6">
        <f t="shared" ref="F2596:G2596" si="2635">AVERAGE(D2583:D2596)</f>
        <v>28.903529575892858</v>
      </c>
      <c r="G2596" s="6">
        <f t="shared" si="2635"/>
        <v>4.8249860491071432</v>
      </c>
      <c r="H2596" s="6">
        <f t="shared" si="2604"/>
        <v>5.9903861444825139</v>
      </c>
      <c r="I2596" s="6">
        <f t="shared" si="2605"/>
        <v>85.694638617506186</v>
      </c>
    </row>
    <row r="2597" spans="1:9" ht="14.25" customHeight="1" x14ac:dyDescent="0.3">
      <c r="A2597" s="9">
        <v>43222</v>
      </c>
      <c r="B2597" s="6">
        <v>10718.0498046875</v>
      </c>
      <c r="C2597" s="6">
        <f t="shared" si="2587"/>
        <v>-21.2998046875</v>
      </c>
      <c r="D2597" s="6">
        <f t="shared" si="2588"/>
        <v>0</v>
      </c>
      <c r="E2597" s="6">
        <f t="shared" si="2589"/>
        <v>21.2998046875</v>
      </c>
      <c r="F2597" s="6">
        <f t="shared" ref="F2597:G2597" si="2636">AVERAGE(D2584:D2597)</f>
        <v>27.839215959821427</v>
      </c>
      <c r="G2597" s="6">
        <f t="shared" si="2636"/>
        <v>6.3464006696428568</v>
      </c>
      <c r="H2597" s="6">
        <f t="shared" si="2604"/>
        <v>4.3866149348222727</v>
      </c>
      <c r="I2597" s="6">
        <f t="shared" si="2605"/>
        <v>81.435465276431643</v>
      </c>
    </row>
    <row r="2598" spans="1:9" ht="14.25" customHeight="1" x14ac:dyDescent="0.3">
      <c r="A2598" s="9">
        <v>43223</v>
      </c>
      <c r="B2598" s="6">
        <v>10679.650390625</v>
      </c>
      <c r="C2598" s="6">
        <f t="shared" si="2587"/>
        <v>-38.3994140625</v>
      </c>
      <c r="D2598" s="6">
        <f t="shared" si="2588"/>
        <v>0</v>
      </c>
      <c r="E2598" s="6">
        <f t="shared" si="2589"/>
        <v>38.3994140625</v>
      </c>
      <c r="F2598" s="6">
        <f t="shared" ref="F2598:G2598" si="2637">AVERAGE(D2585:D2598)</f>
        <v>24.874930245535715</v>
      </c>
      <c r="G2598" s="6">
        <f t="shared" si="2637"/>
        <v>9.0892159598214288</v>
      </c>
      <c r="H2598" s="6">
        <f t="shared" si="2604"/>
        <v>2.7367520318027982</v>
      </c>
      <c r="I2598" s="6">
        <f t="shared" si="2605"/>
        <v>73.238791563122547</v>
      </c>
    </row>
    <row r="2599" spans="1:9" ht="14.25" customHeight="1" x14ac:dyDescent="0.3">
      <c r="A2599" s="9">
        <v>43224</v>
      </c>
      <c r="B2599" s="6">
        <v>10618.25</v>
      </c>
      <c r="C2599" s="6">
        <f t="shared" si="2587"/>
        <v>-61.400390625</v>
      </c>
      <c r="D2599" s="6">
        <f t="shared" si="2588"/>
        <v>0</v>
      </c>
      <c r="E2599" s="6">
        <f t="shared" si="2589"/>
        <v>61.400390625</v>
      </c>
      <c r="F2599" s="6">
        <f t="shared" ref="F2599:G2599" si="2638">AVERAGE(D2586:D2599)</f>
        <v>23.30712890625</v>
      </c>
      <c r="G2599" s="6">
        <f t="shared" si="2638"/>
        <v>13.474958147321429</v>
      </c>
      <c r="H2599" s="6">
        <f t="shared" si="2604"/>
        <v>1.7296624339336464</v>
      </c>
      <c r="I2599" s="6">
        <f t="shared" si="2605"/>
        <v>63.365433484794472</v>
      </c>
    </row>
    <row r="2600" spans="1:9" ht="14.25" customHeight="1" x14ac:dyDescent="0.3">
      <c r="A2600" s="9">
        <v>43227</v>
      </c>
      <c r="B2600" s="6">
        <v>10715.5</v>
      </c>
      <c r="C2600" s="6">
        <f t="shared" si="2587"/>
        <v>97.25</v>
      </c>
      <c r="D2600" s="6">
        <f t="shared" si="2588"/>
        <v>97.25</v>
      </c>
      <c r="E2600" s="6">
        <f t="shared" si="2589"/>
        <v>0</v>
      </c>
      <c r="F2600" s="6">
        <f t="shared" ref="F2600:G2600" si="2639">AVERAGE(D2587:D2600)</f>
        <v>26.842843191964285</v>
      </c>
      <c r="G2600" s="6">
        <f t="shared" si="2639"/>
        <v>13.474958147321429</v>
      </c>
      <c r="H2600" s="6">
        <f t="shared" si="2604"/>
        <v>1.9920539194624618</v>
      </c>
      <c r="I2600" s="6">
        <f t="shared" si="2605"/>
        <v>66.578142409290024</v>
      </c>
    </row>
    <row r="2601" spans="1:9" ht="14.25" customHeight="1" x14ac:dyDescent="0.3">
      <c r="A2601" s="9">
        <v>43228</v>
      </c>
      <c r="B2601" s="6">
        <v>10717.7998046875</v>
      </c>
      <c r="C2601" s="6">
        <f t="shared" si="2587"/>
        <v>2.2998046875</v>
      </c>
      <c r="D2601" s="6">
        <f t="shared" si="2588"/>
        <v>2.2998046875</v>
      </c>
      <c r="E2601" s="6">
        <f t="shared" si="2589"/>
        <v>0</v>
      </c>
      <c r="F2601" s="6">
        <f t="shared" ref="F2601:G2601" si="2640">AVERAGE(D2588:D2601)</f>
        <v>25.553501674107142</v>
      </c>
      <c r="G2601" s="6">
        <f t="shared" si="2640"/>
        <v>13.474958147321429</v>
      </c>
      <c r="H2601" s="6">
        <f t="shared" si="2604"/>
        <v>1.8963696506312862</v>
      </c>
      <c r="I2601" s="6">
        <f t="shared" si="2605"/>
        <v>65.474020217618204</v>
      </c>
    </row>
    <row r="2602" spans="1:9" ht="14.25" customHeight="1" x14ac:dyDescent="0.3">
      <c r="A2602" s="9">
        <v>43229</v>
      </c>
      <c r="B2602" s="6">
        <v>10741.7001953125</v>
      </c>
      <c r="C2602" s="6">
        <f t="shared" si="2587"/>
        <v>23.900390625</v>
      </c>
      <c r="D2602" s="6">
        <f t="shared" si="2588"/>
        <v>23.900390625</v>
      </c>
      <c r="E2602" s="6">
        <f t="shared" si="2589"/>
        <v>0</v>
      </c>
      <c r="F2602" s="6">
        <f t="shared" ref="F2602:G2602" si="2641">AVERAGE(D2589:D2602)</f>
        <v>27.260672433035715</v>
      </c>
      <c r="G2602" s="6">
        <f t="shared" si="2641"/>
        <v>11.867815290178571</v>
      </c>
      <c r="H2602" s="6">
        <f t="shared" si="2604"/>
        <v>2.2970253384037571</v>
      </c>
      <c r="I2602" s="6">
        <f t="shared" si="2605"/>
        <v>69.669629518705904</v>
      </c>
    </row>
    <row r="2603" spans="1:9" ht="14.25" customHeight="1" x14ac:dyDescent="0.3">
      <c r="A2603" s="9">
        <v>43230</v>
      </c>
      <c r="B2603" s="6">
        <v>10716.5498046875</v>
      </c>
      <c r="C2603" s="6">
        <f t="shared" si="2587"/>
        <v>-25.150390625</v>
      </c>
      <c r="D2603" s="6">
        <f t="shared" si="2588"/>
        <v>0</v>
      </c>
      <c r="E2603" s="6">
        <f t="shared" si="2589"/>
        <v>25.150390625</v>
      </c>
      <c r="F2603" s="6">
        <f t="shared" ref="F2603:G2603" si="2642">AVERAGE(D2590:D2603)</f>
        <v>24.467843191964285</v>
      </c>
      <c r="G2603" s="6">
        <f t="shared" si="2642"/>
        <v>13.664271763392858</v>
      </c>
      <c r="H2603" s="6">
        <f t="shared" si="2604"/>
        <v>1.7906437763858472</v>
      </c>
      <c r="I2603" s="6">
        <f t="shared" si="2605"/>
        <v>64.165974587587954</v>
      </c>
    </row>
    <row r="2604" spans="1:9" ht="14.25" customHeight="1" x14ac:dyDescent="0.3">
      <c r="A2604" s="9">
        <v>43231</v>
      </c>
      <c r="B2604" s="6">
        <v>10806.5</v>
      </c>
      <c r="C2604" s="6">
        <f t="shared" si="2587"/>
        <v>89.9501953125</v>
      </c>
      <c r="D2604" s="6">
        <f t="shared" si="2588"/>
        <v>89.9501953125</v>
      </c>
      <c r="E2604" s="6">
        <f t="shared" si="2589"/>
        <v>0</v>
      </c>
      <c r="F2604" s="6">
        <f t="shared" ref="F2604:G2604" si="2643">AVERAGE(D2591:D2604)</f>
        <v>30.892857142857142</v>
      </c>
      <c r="G2604" s="6">
        <f t="shared" si="2643"/>
        <v>13.574986049107142</v>
      </c>
      <c r="H2604" s="6">
        <f t="shared" si="2604"/>
        <v>2.2757192553350016</v>
      </c>
      <c r="I2604" s="6">
        <f t="shared" si="2605"/>
        <v>69.472353335184337</v>
      </c>
    </row>
    <row r="2605" spans="1:9" ht="14.25" customHeight="1" x14ac:dyDescent="0.3">
      <c r="A2605" s="9">
        <v>43234</v>
      </c>
      <c r="B2605" s="6">
        <v>10806.599609375</v>
      </c>
      <c r="C2605" s="6">
        <f t="shared" si="2587"/>
        <v>9.9609375E-2</v>
      </c>
      <c r="D2605" s="6">
        <f t="shared" si="2588"/>
        <v>9.9609375E-2</v>
      </c>
      <c r="E2605" s="6">
        <f t="shared" si="2589"/>
        <v>0</v>
      </c>
      <c r="F2605" s="6">
        <f t="shared" ref="F2605:G2605" si="2644">AVERAGE(D2592:D2605)</f>
        <v>29.424944196428573</v>
      </c>
      <c r="G2605" s="6">
        <f t="shared" si="2644"/>
        <v>13.574986049107142</v>
      </c>
      <c r="H2605" s="6">
        <f t="shared" si="2604"/>
        <v>2.1675855938256317</v>
      </c>
      <c r="I2605" s="6">
        <f t="shared" si="2605"/>
        <v>68.430213789668869</v>
      </c>
    </row>
    <row r="2606" spans="1:9" ht="14.25" customHeight="1" x14ac:dyDescent="0.3">
      <c r="A2606" s="9">
        <v>43235</v>
      </c>
      <c r="B2606" s="6">
        <v>10801.849609375</v>
      </c>
      <c r="C2606" s="6">
        <f t="shared" si="2587"/>
        <v>-4.75</v>
      </c>
      <c r="D2606" s="6">
        <f t="shared" si="2588"/>
        <v>0</v>
      </c>
      <c r="E2606" s="6">
        <f t="shared" si="2589"/>
        <v>4.75</v>
      </c>
      <c r="F2606" s="6">
        <f t="shared" ref="F2606:G2606" si="2645">AVERAGE(D2593:D2606)</f>
        <v>27.30712890625</v>
      </c>
      <c r="G2606" s="6">
        <f t="shared" si="2645"/>
        <v>13.914271763392858</v>
      </c>
      <c r="H2606" s="6">
        <f t="shared" si="2604"/>
        <v>1.9625266324100763</v>
      </c>
      <c r="I2606" s="6">
        <f t="shared" si="2605"/>
        <v>66.245029190286829</v>
      </c>
    </row>
    <row r="2607" spans="1:9" ht="14.25" customHeight="1" x14ac:dyDescent="0.3">
      <c r="A2607" s="9">
        <v>43236</v>
      </c>
      <c r="B2607" s="6">
        <v>10741.099609375</v>
      </c>
      <c r="C2607" s="6">
        <f t="shared" si="2587"/>
        <v>-60.75</v>
      </c>
      <c r="D2607" s="6">
        <f t="shared" si="2588"/>
        <v>0</v>
      </c>
      <c r="E2607" s="6">
        <f t="shared" si="2589"/>
        <v>60.75</v>
      </c>
      <c r="F2607" s="6">
        <f t="shared" ref="F2607:G2607" si="2646">AVERAGE(D2594:D2607)</f>
        <v>27.30712890625</v>
      </c>
      <c r="G2607" s="6">
        <f t="shared" si="2646"/>
        <v>15.125</v>
      </c>
      <c r="H2607" s="6">
        <f t="shared" si="2604"/>
        <v>1.8054300103305785</v>
      </c>
      <c r="I2607" s="6">
        <f t="shared" si="2605"/>
        <v>64.35484056570121</v>
      </c>
    </row>
    <row r="2608" spans="1:9" ht="14.25" customHeight="1" x14ac:dyDescent="0.3">
      <c r="A2608" s="9">
        <v>43237</v>
      </c>
      <c r="B2608" s="6">
        <v>10682.7001953125</v>
      </c>
      <c r="C2608" s="6">
        <f t="shared" si="2587"/>
        <v>-58.3994140625</v>
      </c>
      <c r="D2608" s="6">
        <f t="shared" si="2588"/>
        <v>0</v>
      </c>
      <c r="E2608" s="6">
        <f t="shared" si="2589"/>
        <v>58.3994140625</v>
      </c>
      <c r="F2608" s="6">
        <f t="shared" ref="F2608:G2608" si="2647">AVERAGE(D2595:D2608)</f>
        <v>23.93212890625</v>
      </c>
      <c r="G2608" s="6">
        <f t="shared" si="2647"/>
        <v>19.29638671875</v>
      </c>
      <c r="H2608" s="6">
        <f t="shared" si="2604"/>
        <v>1.2402388724411042</v>
      </c>
      <c r="I2608" s="6">
        <f t="shared" si="2605"/>
        <v>55.361903040708441</v>
      </c>
    </row>
    <row r="2609" spans="1:9" ht="14.25" customHeight="1" x14ac:dyDescent="0.3">
      <c r="A2609" s="9">
        <v>43238</v>
      </c>
      <c r="B2609" s="6">
        <v>10596.400390625</v>
      </c>
      <c r="C2609" s="6">
        <f t="shared" si="2587"/>
        <v>-86.2998046875</v>
      </c>
      <c r="D2609" s="6">
        <f t="shared" si="2588"/>
        <v>0</v>
      </c>
      <c r="E2609" s="6">
        <f t="shared" si="2589"/>
        <v>86.2998046875</v>
      </c>
      <c r="F2609" s="6">
        <f t="shared" ref="F2609:G2609" si="2648">AVERAGE(D2596:D2609)</f>
        <v>18.610700334821427</v>
      </c>
      <c r="G2609" s="6">
        <f t="shared" si="2648"/>
        <v>25.460658482142858</v>
      </c>
      <c r="H2609" s="6">
        <f t="shared" si="2604"/>
        <v>0.73095911277684622</v>
      </c>
      <c r="I2609" s="6">
        <f t="shared" si="2605"/>
        <v>42.228560304016888</v>
      </c>
    </row>
    <row r="2610" spans="1:9" ht="14.25" customHeight="1" x14ac:dyDescent="0.3">
      <c r="A2610" s="9">
        <v>43241</v>
      </c>
      <c r="B2610" s="6">
        <v>10516.7001953125</v>
      </c>
      <c r="C2610" s="6">
        <f t="shared" si="2587"/>
        <v>-79.7001953125</v>
      </c>
      <c r="D2610" s="6">
        <f t="shared" si="2588"/>
        <v>0</v>
      </c>
      <c r="E2610" s="6">
        <f t="shared" si="2589"/>
        <v>79.7001953125</v>
      </c>
      <c r="F2610" s="6">
        <f t="shared" ref="F2610:G2610" si="2649">AVERAGE(D2597:D2610)</f>
        <v>15.25</v>
      </c>
      <c r="G2610" s="6">
        <f t="shared" si="2649"/>
        <v>31.153529575892858</v>
      </c>
      <c r="H2610" s="6">
        <f t="shared" si="2604"/>
        <v>0.48951114713501725</v>
      </c>
      <c r="I2610" s="6">
        <f t="shared" si="2605"/>
        <v>32.863879406109973</v>
      </c>
    </row>
    <row r="2611" spans="1:9" ht="14.25" customHeight="1" x14ac:dyDescent="0.3">
      <c r="A2611" s="9">
        <v>43242</v>
      </c>
      <c r="B2611" s="6">
        <v>10536.7001953125</v>
      </c>
      <c r="C2611" s="6">
        <f t="shared" si="2587"/>
        <v>20</v>
      </c>
      <c r="D2611" s="6">
        <f t="shared" si="2588"/>
        <v>20</v>
      </c>
      <c r="E2611" s="6">
        <f t="shared" si="2589"/>
        <v>0</v>
      </c>
      <c r="F2611" s="6">
        <f t="shared" ref="F2611:G2611" si="2650">AVERAGE(D2598:D2611)</f>
        <v>16.678571428571427</v>
      </c>
      <c r="G2611" s="6">
        <f t="shared" si="2650"/>
        <v>29.632114955357142</v>
      </c>
      <c r="H2611" s="6">
        <f t="shared" si="2604"/>
        <v>0.56285457361713342</v>
      </c>
      <c r="I2611" s="6">
        <f t="shared" si="2605"/>
        <v>36.014520040366918</v>
      </c>
    </row>
    <row r="2612" spans="1:9" ht="14.25" customHeight="1" x14ac:dyDescent="0.3">
      <c r="A2612" s="9">
        <v>43243</v>
      </c>
      <c r="B2612" s="6">
        <v>10430.349609375</v>
      </c>
      <c r="C2612" s="6">
        <f t="shared" si="2587"/>
        <v>-106.3505859375</v>
      </c>
      <c r="D2612" s="6">
        <f t="shared" si="2588"/>
        <v>0</v>
      </c>
      <c r="E2612" s="6">
        <f t="shared" si="2589"/>
        <v>106.3505859375</v>
      </c>
      <c r="F2612" s="6">
        <f t="shared" ref="F2612:G2612" si="2651">AVERAGE(D2599:D2612)</f>
        <v>16.678571428571427</v>
      </c>
      <c r="G2612" s="6">
        <f t="shared" si="2651"/>
        <v>34.485770089285715</v>
      </c>
      <c r="H2612" s="6">
        <f t="shared" si="2604"/>
        <v>0.48363633421523172</v>
      </c>
      <c r="I2612" s="6">
        <f t="shared" si="2605"/>
        <v>32.598037879077069</v>
      </c>
    </row>
    <row r="2613" spans="1:9" ht="14.25" customHeight="1" x14ac:dyDescent="0.3">
      <c r="A2613" s="9">
        <v>43244</v>
      </c>
      <c r="B2613" s="6">
        <v>10513.849609375</v>
      </c>
      <c r="C2613" s="6">
        <f t="shared" si="2587"/>
        <v>83.5</v>
      </c>
      <c r="D2613" s="6">
        <f t="shared" si="2588"/>
        <v>83.5</v>
      </c>
      <c r="E2613" s="6">
        <f t="shared" si="2589"/>
        <v>0</v>
      </c>
      <c r="F2613" s="6">
        <f t="shared" ref="F2613:G2613" si="2652">AVERAGE(D2600:D2613)</f>
        <v>22.642857142857142</v>
      </c>
      <c r="G2613" s="6">
        <f t="shared" si="2652"/>
        <v>30.100027901785715</v>
      </c>
      <c r="H2613" s="6">
        <f t="shared" si="2604"/>
        <v>0.75225369281182064</v>
      </c>
      <c r="I2613" s="6">
        <f t="shared" si="2605"/>
        <v>42.930638177436975</v>
      </c>
    </row>
    <row r="2614" spans="1:9" ht="14.25" customHeight="1" x14ac:dyDescent="0.3">
      <c r="A2614" s="9">
        <v>43245</v>
      </c>
      <c r="B2614" s="6">
        <v>10605.150390625</v>
      </c>
      <c r="C2614" s="6">
        <f t="shared" si="2587"/>
        <v>91.30078125</v>
      </c>
      <c r="D2614" s="6">
        <f t="shared" si="2588"/>
        <v>91.30078125</v>
      </c>
      <c r="E2614" s="6">
        <f t="shared" si="2589"/>
        <v>0</v>
      </c>
      <c r="F2614" s="6">
        <f t="shared" ref="F2614:G2614" si="2653">AVERAGE(D2601:D2614)</f>
        <v>22.217912946428573</v>
      </c>
      <c r="G2614" s="6">
        <f t="shared" si="2653"/>
        <v>30.100027901785715</v>
      </c>
      <c r="H2614" s="6">
        <f t="shared" si="2604"/>
        <v>0.73813595850887803</v>
      </c>
      <c r="I2614" s="6">
        <f t="shared" si="2605"/>
        <v>42.46710131594736</v>
      </c>
    </row>
    <row r="2615" spans="1:9" ht="14.25" customHeight="1" x14ac:dyDescent="0.3">
      <c r="A2615" s="9">
        <v>43248</v>
      </c>
      <c r="B2615" s="6">
        <v>10688.650390625</v>
      </c>
      <c r="C2615" s="6">
        <f t="shared" si="2587"/>
        <v>83.5</v>
      </c>
      <c r="D2615" s="6">
        <f t="shared" si="2588"/>
        <v>83.5</v>
      </c>
      <c r="E2615" s="6">
        <f t="shared" si="2589"/>
        <v>0</v>
      </c>
      <c r="F2615" s="6">
        <f t="shared" ref="F2615:G2615" si="2654">AVERAGE(D2602:D2615)</f>
        <v>28.017926897321427</v>
      </c>
      <c r="G2615" s="6">
        <f t="shared" si="2654"/>
        <v>30.100027901785715</v>
      </c>
      <c r="H2615" s="6">
        <f t="shared" si="2604"/>
        <v>0.9308272732750269</v>
      </c>
      <c r="I2615" s="6">
        <f t="shared" si="2605"/>
        <v>48.208728256473094</v>
      </c>
    </row>
    <row r="2616" spans="1:9" ht="14.25" customHeight="1" x14ac:dyDescent="0.3">
      <c r="A2616" s="9">
        <v>43249</v>
      </c>
      <c r="B2616" s="6">
        <v>10633.2998046875</v>
      </c>
      <c r="C2616" s="6">
        <f t="shared" si="2587"/>
        <v>-55.3505859375</v>
      </c>
      <c r="D2616" s="6">
        <f t="shared" si="2588"/>
        <v>0</v>
      </c>
      <c r="E2616" s="6">
        <f t="shared" si="2589"/>
        <v>55.3505859375</v>
      </c>
      <c r="F2616" s="6">
        <f t="shared" ref="F2616:G2616" si="2655">AVERAGE(D2603:D2616)</f>
        <v>26.310756138392858</v>
      </c>
      <c r="G2616" s="6">
        <f t="shared" si="2655"/>
        <v>34.053641183035715</v>
      </c>
      <c r="H2616" s="6">
        <f t="shared" si="2604"/>
        <v>0.77262680947903795</v>
      </c>
      <c r="I2616" s="6">
        <f t="shared" si="2605"/>
        <v>43.586546550433098</v>
      </c>
    </row>
    <row r="2617" spans="1:9" ht="14.25" customHeight="1" x14ac:dyDescent="0.3">
      <c r="A2617" s="9">
        <v>43250</v>
      </c>
      <c r="B2617" s="6">
        <v>10614.349609375</v>
      </c>
      <c r="C2617" s="6">
        <f t="shared" si="2587"/>
        <v>-18.9501953125</v>
      </c>
      <c r="D2617" s="6">
        <f t="shared" si="2588"/>
        <v>0</v>
      </c>
      <c r="E2617" s="6">
        <f t="shared" si="2589"/>
        <v>18.9501953125</v>
      </c>
      <c r="F2617" s="6">
        <f t="shared" ref="F2617:G2617" si="2656">AVERAGE(D2604:D2617)</f>
        <v>26.310756138392858</v>
      </c>
      <c r="G2617" s="6">
        <f t="shared" si="2656"/>
        <v>33.610770089285715</v>
      </c>
      <c r="H2617" s="6">
        <f t="shared" si="2604"/>
        <v>0.78280729862777165</v>
      </c>
      <c r="I2617" s="6">
        <f t="shared" si="2605"/>
        <v>43.908688237382641</v>
      </c>
    </row>
    <row r="2618" spans="1:9" ht="14.25" customHeight="1" x14ac:dyDescent="0.3">
      <c r="A2618" s="9">
        <v>43251</v>
      </c>
      <c r="B2618" s="6">
        <v>10736.150390625</v>
      </c>
      <c r="C2618" s="6">
        <f t="shared" si="2587"/>
        <v>121.80078125</v>
      </c>
      <c r="D2618" s="6">
        <f t="shared" si="2588"/>
        <v>121.80078125</v>
      </c>
      <c r="E2618" s="6">
        <f t="shared" si="2589"/>
        <v>0</v>
      </c>
      <c r="F2618" s="6">
        <f t="shared" ref="F2618:G2618" si="2657">AVERAGE(D2605:D2618)</f>
        <v>28.585797991071427</v>
      </c>
      <c r="G2618" s="6">
        <f t="shared" si="2657"/>
        <v>33.610770089285715</v>
      </c>
      <c r="H2618" s="6">
        <f t="shared" si="2604"/>
        <v>0.85049518101294186</v>
      </c>
      <c r="I2618" s="6">
        <f t="shared" si="2605"/>
        <v>45.960410474962153</v>
      </c>
    </row>
    <row r="2619" spans="1:9" ht="14.25" customHeight="1" x14ac:dyDescent="0.3">
      <c r="A2619" s="9">
        <v>43252</v>
      </c>
      <c r="B2619" s="6">
        <v>10696.2001953125</v>
      </c>
      <c r="C2619" s="6">
        <f t="shared" si="2587"/>
        <v>-39.9501953125</v>
      </c>
      <c r="D2619" s="6">
        <f t="shared" si="2588"/>
        <v>0</v>
      </c>
      <c r="E2619" s="6">
        <f t="shared" si="2589"/>
        <v>39.9501953125</v>
      </c>
      <c r="F2619" s="6">
        <f t="shared" ref="F2619:G2619" si="2658">AVERAGE(D2606:D2619)</f>
        <v>28.578683035714285</v>
      </c>
      <c r="G2619" s="6">
        <f t="shared" si="2658"/>
        <v>36.46435546875</v>
      </c>
      <c r="H2619" s="6">
        <f t="shared" si="2604"/>
        <v>0.78374299143189996</v>
      </c>
      <c r="I2619" s="6">
        <f t="shared" si="2605"/>
        <v>43.938111891486685</v>
      </c>
    </row>
    <row r="2620" spans="1:9" ht="14.25" customHeight="1" x14ac:dyDescent="0.3">
      <c r="A2620" s="9">
        <v>43255</v>
      </c>
      <c r="B2620" s="6">
        <v>10628.5</v>
      </c>
      <c r="C2620" s="6">
        <f t="shared" si="2587"/>
        <v>-67.7001953125</v>
      </c>
      <c r="D2620" s="6">
        <f t="shared" si="2588"/>
        <v>0</v>
      </c>
      <c r="E2620" s="6">
        <f t="shared" si="2589"/>
        <v>67.7001953125</v>
      </c>
      <c r="F2620" s="6">
        <f t="shared" ref="F2620:G2620" si="2659">AVERAGE(D2607:D2620)</f>
        <v>28.578683035714285</v>
      </c>
      <c r="G2620" s="6">
        <f t="shared" si="2659"/>
        <v>40.960797991071431</v>
      </c>
      <c r="H2620" s="6">
        <f t="shared" si="2604"/>
        <v>0.69770816090897014</v>
      </c>
      <c r="I2620" s="6">
        <f t="shared" si="2605"/>
        <v>41.097061142441</v>
      </c>
    </row>
    <row r="2621" spans="1:9" ht="14.25" customHeight="1" x14ac:dyDescent="0.3">
      <c r="A2621" s="9">
        <v>43256</v>
      </c>
      <c r="B2621" s="6">
        <v>10593.150390625</v>
      </c>
      <c r="C2621" s="6">
        <f t="shared" si="2587"/>
        <v>-35.349609375</v>
      </c>
      <c r="D2621" s="6">
        <f t="shared" si="2588"/>
        <v>0</v>
      </c>
      <c r="E2621" s="6">
        <f t="shared" si="2589"/>
        <v>35.349609375</v>
      </c>
      <c r="F2621" s="6">
        <f t="shared" ref="F2621:G2621" si="2660">AVERAGE(D2608:D2621)</f>
        <v>28.578683035714285</v>
      </c>
      <c r="G2621" s="6">
        <f t="shared" si="2660"/>
        <v>39.146484375</v>
      </c>
      <c r="H2621" s="6">
        <f t="shared" si="2604"/>
        <v>0.73004468963157776</v>
      </c>
      <c r="I2621" s="6">
        <f t="shared" si="2605"/>
        <v>42.198024941601055</v>
      </c>
    </row>
    <row r="2622" spans="1:9" ht="14.25" customHeight="1" x14ac:dyDescent="0.3">
      <c r="A2622" s="9">
        <v>43257</v>
      </c>
      <c r="B2622" s="6">
        <v>10684.650390625</v>
      </c>
      <c r="C2622" s="6">
        <f t="shared" si="2587"/>
        <v>91.5</v>
      </c>
      <c r="D2622" s="6">
        <f t="shared" si="2588"/>
        <v>91.5</v>
      </c>
      <c r="E2622" s="6">
        <f t="shared" si="2589"/>
        <v>0</v>
      </c>
      <c r="F2622" s="6">
        <f t="shared" ref="F2622:G2622" si="2661">AVERAGE(D2609:D2622)</f>
        <v>35.114397321428569</v>
      </c>
      <c r="G2622" s="6">
        <f t="shared" si="2661"/>
        <v>34.97509765625</v>
      </c>
      <c r="H2622" s="6">
        <f t="shared" si="2604"/>
        <v>1.0039828241953079</v>
      </c>
      <c r="I2622" s="6">
        <f t="shared" si="2605"/>
        <v>50.099372712860138</v>
      </c>
    </row>
    <row r="2623" spans="1:9" ht="14.25" customHeight="1" x14ac:dyDescent="0.3">
      <c r="A2623" s="9">
        <v>43258</v>
      </c>
      <c r="B2623" s="6">
        <v>10768.349609375</v>
      </c>
      <c r="C2623" s="6">
        <f t="shared" si="2587"/>
        <v>83.69921875</v>
      </c>
      <c r="D2623" s="6">
        <f t="shared" si="2588"/>
        <v>83.69921875</v>
      </c>
      <c r="E2623" s="6">
        <f t="shared" si="2589"/>
        <v>0</v>
      </c>
      <c r="F2623" s="6">
        <f t="shared" ref="F2623:G2623" si="2662">AVERAGE(D2610:D2623)</f>
        <v>41.092912946428569</v>
      </c>
      <c r="G2623" s="6">
        <f t="shared" si="2662"/>
        <v>28.810825892857142</v>
      </c>
      <c r="H2623" s="6">
        <f t="shared" si="2604"/>
        <v>1.4263011098413683</v>
      </c>
      <c r="I2623" s="6">
        <f t="shared" si="2605"/>
        <v>58.785000099786458</v>
      </c>
    </row>
    <row r="2624" spans="1:9" ht="14.25" customHeight="1" x14ac:dyDescent="0.3">
      <c r="A2624" s="9">
        <v>43259</v>
      </c>
      <c r="B2624" s="6">
        <v>10767.650390625</v>
      </c>
      <c r="C2624" s="6">
        <f t="shared" si="2587"/>
        <v>-0.69921875</v>
      </c>
      <c r="D2624" s="6">
        <f t="shared" si="2588"/>
        <v>0</v>
      </c>
      <c r="E2624" s="6">
        <f t="shared" si="2589"/>
        <v>0.69921875</v>
      </c>
      <c r="F2624" s="6">
        <f t="shared" ref="F2624:G2624" si="2663">AVERAGE(D2611:D2624)</f>
        <v>41.092912946428569</v>
      </c>
      <c r="G2624" s="6">
        <f t="shared" si="2663"/>
        <v>23.167898995535715</v>
      </c>
      <c r="H2624" s="6">
        <f t="shared" si="2604"/>
        <v>1.7737004531289986</v>
      </c>
      <c r="I2624" s="6">
        <f t="shared" si="2605"/>
        <v>63.947080194910569</v>
      </c>
    </row>
    <row r="2625" spans="1:9" ht="14.25" customHeight="1" x14ac:dyDescent="0.3">
      <c r="A2625" s="9">
        <v>43262</v>
      </c>
      <c r="B2625" s="6">
        <v>10786.9501953125</v>
      </c>
      <c r="C2625" s="6">
        <f t="shared" si="2587"/>
        <v>19.2998046875</v>
      </c>
      <c r="D2625" s="6">
        <f t="shared" si="2588"/>
        <v>19.2998046875</v>
      </c>
      <c r="E2625" s="6">
        <f t="shared" si="2589"/>
        <v>0</v>
      </c>
      <c r="F2625" s="6">
        <f t="shared" ref="F2625:G2625" si="2664">AVERAGE(D2612:D2625)</f>
        <v>41.042898995535715</v>
      </c>
      <c r="G2625" s="6">
        <f t="shared" si="2664"/>
        <v>23.167898995535715</v>
      </c>
      <c r="H2625" s="6">
        <f t="shared" si="2604"/>
        <v>1.771541692384121</v>
      </c>
      <c r="I2625" s="6">
        <f t="shared" si="2605"/>
        <v>63.918998485648423</v>
      </c>
    </row>
    <row r="2626" spans="1:9" ht="14.25" customHeight="1" x14ac:dyDescent="0.3">
      <c r="A2626" s="9">
        <v>43263</v>
      </c>
      <c r="B2626" s="6">
        <v>10842.849609375</v>
      </c>
      <c r="C2626" s="6">
        <f t="shared" si="2587"/>
        <v>55.8994140625</v>
      </c>
      <c r="D2626" s="6">
        <f t="shared" si="2588"/>
        <v>55.8994140625</v>
      </c>
      <c r="E2626" s="6">
        <f t="shared" si="2589"/>
        <v>0</v>
      </c>
      <c r="F2626" s="6">
        <f t="shared" ref="F2626:G2626" si="2665">AVERAGE(D2613:D2626)</f>
        <v>45.035714285714285</v>
      </c>
      <c r="G2626" s="6">
        <f t="shared" si="2665"/>
        <v>15.571428571428571</v>
      </c>
      <c r="H2626" s="6">
        <f t="shared" si="2604"/>
        <v>2.8922018348623855</v>
      </c>
      <c r="I2626" s="6">
        <f t="shared" si="2605"/>
        <v>74.307601649970536</v>
      </c>
    </row>
    <row r="2627" spans="1:9" ht="14.25" customHeight="1" x14ac:dyDescent="0.3">
      <c r="A2627" s="9">
        <v>43264</v>
      </c>
      <c r="B2627" s="6">
        <v>10856.7001953125</v>
      </c>
      <c r="C2627" s="6">
        <f t="shared" si="2587"/>
        <v>13.8505859375</v>
      </c>
      <c r="D2627" s="6">
        <f t="shared" si="2588"/>
        <v>13.8505859375</v>
      </c>
      <c r="E2627" s="6">
        <f t="shared" si="2589"/>
        <v>0</v>
      </c>
      <c r="F2627" s="6">
        <f t="shared" ref="F2627:G2627" si="2666">AVERAGE(D2614:D2627)</f>
        <v>40.060756138392854</v>
      </c>
      <c r="G2627" s="6">
        <f t="shared" si="2666"/>
        <v>15.571428571428571</v>
      </c>
      <c r="H2627" s="6">
        <f t="shared" si="2604"/>
        <v>2.5727091098050456</v>
      </c>
      <c r="I2627" s="6">
        <f t="shared" si="2605"/>
        <v>72.01003582251991</v>
      </c>
    </row>
    <row r="2628" spans="1:9" ht="14.25" customHeight="1" x14ac:dyDescent="0.3">
      <c r="A2628" s="9">
        <v>43265</v>
      </c>
      <c r="B2628" s="6">
        <v>10808.0498046875</v>
      </c>
      <c r="C2628" s="6">
        <f t="shared" si="2587"/>
        <v>-48.650390625</v>
      </c>
      <c r="D2628" s="6">
        <f t="shared" si="2588"/>
        <v>0</v>
      </c>
      <c r="E2628" s="6">
        <f t="shared" si="2589"/>
        <v>48.650390625</v>
      </c>
      <c r="F2628" s="6">
        <f t="shared" ref="F2628:G2628" si="2667">AVERAGE(D2615:D2628)</f>
        <v>33.539271763392854</v>
      </c>
      <c r="G2628" s="6">
        <f t="shared" si="2667"/>
        <v>19.046456473214285</v>
      </c>
      <c r="H2628" s="6">
        <f t="shared" si="2604"/>
        <v>1.7609192455594214</v>
      </c>
      <c r="I2628" s="6">
        <f t="shared" si="2605"/>
        <v>63.780179314973822</v>
      </c>
    </row>
    <row r="2629" spans="1:9" ht="14.25" customHeight="1" x14ac:dyDescent="0.3">
      <c r="A2629" s="9">
        <v>43266</v>
      </c>
      <c r="B2629" s="6">
        <v>10817.7001953125</v>
      </c>
      <c r="C2629" s="6">
        <f t="shared" si="2587"/>
        <v>9.650390625</v>
      </c>
      <c r="D2629" s="6">
        <f t="shared" si="2588"/>
        <v>9.650390625</v>
      </c>
      <c r="E2629" s="6">
        <f t="shared" si="2589"/>
        <v>0</v>
      </c>
      <c r="F2629" s="6">
        <f t="shared" ref="F2629:G2629" si="2668">AVERAGE(D2616:D2629)</f>
        <v>28.264299665178573</v>
      </c>
      <c r="G2629" s="6">
        <f t="shared" si="2668"/>
        <v>19.046456473214285</v>
      </c>
      <c r="H2629" s="6">
        <f t="shared" si="2604"/>
        <v>1.4839663065372644</v>
      </c>
      <c r="I2629" s="6">
        <f t="shared" si="2605"/>
        <v>59.741804976653057</v>
      </c>
    </row>
    <row r="2630" spans="1:9" ht="14.25" customHeight="1" x14ac:dyDescent="0.3">
      <c r="A2630" s="9">
        <v>43269</v>
      </c>
      <c r="B2630" s="6">
        <v>10799.849609375</v>
      </c>
      <c r="C2630" s="6">
        <f t="shared" si="2587"/>
        <v>-17.8505859375</v>
      </c>
      <c r="D2630" s="6">
        <f t="shared" si="2588"/>
        <v>0</v>
      </c>
      <c r="E2630" s="6">
        <f t="shared" si="2589"/>
        <v>17.8505859375</v>
      </c>
      <c r="F2630" s="6">
        <f t="shared" ref="F2630:G2630" si="2669">AVERAGE(D2617:D2630)</f>
        <v>28.264299665178573</v>
      </c>
      <c r="G2630" s="6">
        <f t="shared" si="2669"/>
        <v>16.367885044642858</v>
      </c>
      <c r="H2630" s="6">
        <f t="shared" si="2604"/>
        <v>1.726814404432133</v>
      </c>
      <c r="I2630" s="6">
        <f t="shared" si="2605"/>
        <v>63.327170401674152</v>
      </c>
    </row>
    <row r="2631" spans="1:9" ht="14.25" customHeight="1" x14ac:dyDescent="0.3">
      <c r="A2631" s="9">
        <v>43270</v>
      </c>
      <c r="B2631" s="6">
        <v>10710.4501953125</v>
      </c>
      <c r="C2631" s="6">
        <f t="shared" si="2587"/>
        <v>-89.3994140625</v>
      </c>
      <c r="D2631" s="6">
        <f t="shared" si="2588"/>
        <v>0</v>
      </c>
      <c r="E2631" s="6">
        <f t="shared" si="2589"/>
        <v>89.3994140625</v>
      </c>
      <c r="F2631" s="6">
        <f t="shared" ref="F2631:G2631" si="2670">AVERAGE(D2618:D2631)</f>
        <v>28.264299665178573</v>
      </c>
      <c r="G2631" s="6">
        <f t="shared" si="2670"/>
        <v>21.399972098214285</v>
      </c>
      <c r="H2631" s="6">
        <f t="shared" si="2604"/>
        <v>1.3207633886371786</v>
      </c>
      <c r="I2631" s="6">
        <f t="shared" si="2605"/>
        <v>56.9107301116453</v>
      </c>
    </row>
    <row r="2632" spans="1:9" ht="14.25" customHeight="1" x14ac:dyDescent="0.3">
      <c r="A2632" s="9">
        <v>43271</v>
      </c>
      <c r="B2632" s="6">
        <v>10772.0498046875</v>
      </c>
      <c r="C2632" s="6">
        <f t="shared" si="2587"/>
        <v>61.599609375</v>
      </c>
      <c r="D2632" s="6">
        <f t="shared" si="2588"/>
        <v>61.599609375</v>
      </c>
      <c r="E2632" s="6">
        <f t="shared" si="2589"/>
        <v>0</v>
      </c>
      <c r="F2632" s="6">
        <f t="shared" ref="F2632:G2632" si="2671">AVERAGE(D2619:D2632)</f>
        <v>23.964215959821427</v>
      </c>
      <c r="G2632" s="6">
        <f t="shared" si="2671"/>
        <v>21.399972098214285</v>
      </c>
      <c r="H2632" s="6">
        <f t="shared" si="2604"/>
        <v>1.1198246357443202</v>
      </c>
      <c r="I2632" s="6">
        <f t="shared" si="2605"/>
        <v>52.826286517380879</v>
      </c>
    </row>
    <row r="2633" spans="1:9" ht="14.25" customHeight="1" x14ac:dyDescent="0.3">
      <c r="A2633" s="9">
        <v>43272</v>
      </c>
      <c r="B2633" s="6">
        <v>10741.099609375</v>
      </c>
      <c r="C2633" s="6">
        <f t="shared" si="2587"/>
        <v>-30.9501953125</v>
      </c>
      <c r="D2633" s="6">
        <f t="shared" si="2588"/>
        <v>0</v>
      </c>
      <c r="E2633" s="6">
        <f t="shared" si="2589"/>
        <v>30.9501953125</v>
      </c>
      <c r="F2633" s="6">
        <f t="shared" ref="F2633:G2633" si="2672">AVERAGE(D2620:D2633)</f>
        <v>23.964215959821427</v>
      </c>
      <c r="G2633" s="6">
        <f t="shared" si="2672"/>
        <v>20.757114955357142</v>
      </c>
      <c r="H2633" s="6">
        <f t="shared" si="2604"/>
        <v>1.1545061060442108</v>
      </c>
      <c r="I2633" s="6">
        <f t="shared" si="2605"/>
        <v>53.585650224215243</v>
      </c>
    </row>
    <row r="2634" spans="1:9" ht="14.25" customHeight="1" x14ac:dyDescent="0.3">
      <c r="A2634" s="9">
        <v>43273</v>
      </c>
      <c r="B2634" s="6">
        <v>10821.849609375</v>
      </c>
      <c r="C2634" s="6">
        <f t="shared" si="2587"/>
        <v>80.75</v>
      </c>
      <c r="D2634" s="6">
        <f t="shared" si="2588"/>
        <v>80.75</v>
      </c>
      <c r="E2634" s="6">
        <f t="shared" si="2589"/>
        <v>0</v>
      </c>
      <c r="F2634" s="6">
        <f t="shared" ref="F2634:G2634" si="2673">AVERAGE(D2621:D2634)</f>
        <v>29.732073102678573</v>
      </c>
      <c r="G2634" s="6">
        <f t="shared" si="2673"/>
        <v>15.92138671875</v>
      </c>
      <c r="H2634" s="6">
        <f t="shared" si="2604"/>
        <v>1.8674298682579114</v>
      </c>
      <c r="I2634" s="6">
        <f t="shared" si="2605"/>
        <v>65.125563799489072</v>
      </c>
    </row>
    <row r="2635" spans="1:9" ht="14.25" customHeight="1" x14ac:dyDescent="0.3">
      <c r="A2635" s="9">
        <v>43276</v>
      </c>
      <c r="B2635" s="6">
        <v>10762.4501953125</v>
      </c>
      <c r="C2635" s="6">
        <f t="shared" si="2587"/>
        <v>-59.3994140625</v>
      </c>
      <c r="D2635" s="6">
        <f t="shared" si="2588"/>
        <v>0</v>
      </c>
      <c r="E2635" s="6">
        <f t="shared" si="2589"/>
        <v>59.3994140625</v>
      </c>
      <c r="F2635" s="6">
        <f t="shared" ref="F2635:G2635" si="2674">AVERAGE(D2622:D2635)</f>
        <v>29.732073102678573</v>
      </c>
      <c r="G2635" s="6">
        <f t="shared" si="2674"/>
        <v>17.639229910714285</v>
      </c>
      <c r="H2635" s="6">
        <f t="shared" si="2604"/>
        <v>1.6855652572802482</v>
      </c>
      <c r="I2635" s="6">
        <f t="shared" si="2605"/>
        <v>62.763891240806053</v>
      </c>
    </row>
    <row r="2636" spans="1:9" ht="14.25" customHeight="1" x14ac:dyDescent="0.3">
      <c r="A2636" s="9">
        <v>43277</v>
      </c>
      <c r="B2636" s="6">
        <v>10769.150390625</v>
      </c>
      <c r="C2636" s="6">
        <f t="shared" si="2587"/>
        <v>6.7001953125</v>
      </c>
      <c r="D2636" s="6">
        <f t="shared" si="2588"/>
        <v>6.7001953125</v>
      </c>
      <c r="E2636" s="6">
        <f t="shared" si="2589"/>
        <v>0</v>
      </c>
      <c r="F2636" s="6">
        <f t="shared" ref="F2636:G2636" si="2675">AVERAGE(D2623:D2636)</f>
        <v>23.674944196428573</v>
      </c>
      <c r="G2636" s="6">
        <f t="shared" si="2675"/>
        <v>17.639229910714285</v>
      </c>
      <c r="H2636" s="6">
        <f t="shared" si="2604"/>
        <v>1.3421756117622867</v>
      </c>
      <c r="I2636" s="6">
        <f t="shared" si="2605"/>
        <v>57.304653204565412</v>
      </c>
    </row>
    <row r="2637" spans="1:9" ht="14.25" customHeight="1" x14ac:dyDescent="0.3">
      <c r="A2637" s="9">
        <v>43278</v>
      </c>
      <c r="B2637" s="6">
        <v>10671.400390625</v>
      </c>
      <c r="C2637" s="6">
        <f t="shared" si="2587"/>
        <v>-97.75</v>
      </c>
      <c r="D2637" s="6">
        <f t="shared" si="2588"/>
        <v>0</v>
      </c>
      <c r="E2637" s="6">
        <f t="shared" si="2589"/>
        <v>97.75</v>
      </c>
      <c r="F2637" s="6">
        <f t="shared" ref="F2637:G2637" si="2676">AVERAGE(D2624:D2637)</f>
        <v>17.696428571428573</v>
      </c>
      <c r="G2637" s="6">
        <f t="shared" si="2676"/>
        <v>24.621372767857142</v>
      </c>
      <c r="H2637" s="6">
        <f t="shared" si="2604"/>
        <v>0.71874256314948504</v>
      </c>
      <c r="I2637" s="6">
        <f t="shared" si="2605"/>
        <v>41.817930070483364</v>
      </c>
    </row>
    <row r="2638" spans="1:9" ht="14.25" customHeight="1" x14ac:dyDescent="0.3">
      <c r="A2638" s="9">
        <v>43279</v>
      </c>
      <c r="B2638" s="6">
        <v>10589.099609375</v>
      </c>
      <c r="C2638" s="6">
        <f t="shared" si="2587"/>
        <v>-82.30078125</v>
      </c>
      <c r="D2638" s="6">
        <f t="shared" si="2588"/>
        <v>0</v>
      </c>
      <c r="E2638" s="6">
        <f t="shared" si="2589"/>
        <v>82.30078125</v>
      </c>
      <c r="F2638" s="6">
        <f t="shared" ref="F2638:G2638" si="2677">AVERAGE(D2625:D2638)</f>
        <v>17.696428571428573</v>
      </c>
      <c r="G2638" s="6">
        <f t="shared" si="2677"/>
        <v>30.450055803571427</v>
      </c>
      <c r="H2638" s="6">
        <f t="shared" si="2604"/>
        <v>0.58116243482722929</v>
      </c>
      <c r="I2638" s="6">
        <f t="shared" si="2605"/>
        <v>36.755390972258446</v>
      </c>
    </row>
    <row r="2639" spans="1:9" ht="14.25" customHeight="1" x14ac:dyDescent="0.3">
      <c r="A2639" s="9">
        <v>43280</v>
      </c>
      <c r="B2639" s="6">
        <v>10714.2998046875</v>
      </c>
      <c r="C2639" s="6">
        <f t="shared" si="2587"/>
        <v>125.2001953125</v>
      </c>
      <c r="D2639" s="6">
        <f t="shared" si="2588"/>
        <v>125.2001953125</v>
      </c>
      <c r="E2639" s="6">
        <f t="shared" si="2589"/>
        <v>0</v>
      </c>
      <c r="F2639" s="6">
        <f t="shared" ref="F2639:G2639" si="2678">AVERAGE(D2626:D2639)</f>
        <v>25.2607421875</v>
      </c>
      <c r="G2639" s="6">
        <f t="shared" si="2678"/>
        <v>30.450055803571427</v>
      </c>
      <c r="H2639" s="6">
        <f t="shared" si="2604"/>
        <v>0.82957950390807556</v>
      </c>
      <c r="I2639" s="6">
        <f t="shared" si="2605"/>
        <v>45.342632125909326</v>
      </c>
    </row>
    <row r="2640" spans="1:9" ht="14.25" customHeight="1" x14ac:dyDescent="0.3">
      <c r="A2640" s="9">
        <v>43283</v>
      </c>
      <c r="B2640" s="6">
        <v>10657.2998046875</v>
      </c>
      <c r="C2640" s="6">
        <f t="shared" si="2587"/>
        <v>-57</v>
      </c>
      <c r="D2640" s="6">
        <f t="shared" si="2588"/>
        <v>0</v>
      </c>
      <c r="E2640" s="6">
        <f t="shared" si="2589"/>
        <v>57</v>
      </c>
      <c r="F2640" s="6">
        <f t="shared" ref="F2640:G2640" si="2679">AVERAGE(D2627:D2640)</f>
        <v>21.267926897321427</v>
      </c>
      <c r="G2640" s="6">
        <f t="shared" si="2679"/>
        <v>34.521484375</v>
      </c>
      <c r="H2640" s="6">
        <f t="shared" si="2604"/>
        <v>0.61607799555465748</v>
      </c>
      <c r="I2640" s="6">
        <f t="shared" si="2605"/>
        <v>38.121798406345611</v>
      </c>
    </row>
    <row r="2641" spans="1:9" ht="14.25" customHeight="1" x14ac:dyDescent="0.3">
      <c r="A2641" s="9">
        <v>43284</v>
      </c>
      <c r="B2641" s="6">
        <v>10699.900390625</v>
      </c>
      <c r="C2641" s="6">
        <f t="shared" si="2587"/>
        <v>42.6005859375</v>
      </c>
      <c r="D2641" s="6">
        <f t="shared" si="2588"/>
        <v>42.6005859375</v>
      </c>
      <c r="E2641" s="6">
        <f t="shared" si="2589"/>
        <v>0</v>
      </c>
      <c r="F2641" s="6">
        <f t="shared" ref="F2641:G2641" si="2680">AVERAGE(D2628:D2641)</f>
        <v>23.321498325892858</v>
      </c>
      <c r="G2641" s="6">
        <f t="shared" si="2680"/>
        <v>34.521484375</v>
      </c>
      <c r="H2641" s="6">
        <f t="shared" si="2604"/>
        <v>0.67556476055768844</v>
      </c>
      <c r="I2641" s="6">
        <f t="shared" si="2605"/>
        <v>40.318630258900654</v>
      </c>
    </row>
    <row r="2642" spans="1:9" ht="14.25" customHeight="1" x14ac:dyDescent="0.3">
      <c r="A2642" s="9">
        <v>43285</v>
      </c>
      <c r="B2642" s="6">
        <v>10769.900390625</v>
      </c>
      <c r="C2642" s="6">
        <f t="shared" si="2587"/>
        <v>70</v>
      </c>
      <c r="D2642" s="6">
        <f t="shared" si="2588"/>
        <v>70</v>
      </c>
      <c r="E2642" s="6">
        <f t="shared" si="2589"/>
        <v>0</v>
      </c>
      <c r="F2642" s="6">
        <f t="shared" ref="F2642:G2642" si="2681">AVERAGE(D2629:D2642)</f>
        <v>28.321498325892858</v>
      </c>
      <c r="G2642" s="6">
        <f t="shared" si="2681"/>
        <v>31.046456473214285</v>
      </c>
      <c r="H2642" s="6">
        <f t="shared" si="2604"/>
        <v>0.91222965655766808</v>
      </c>
      <c r="I2642" s="6">
        <f t="shared" si="2605"/>
        <v>47.705026089796846</v>
      </c>
    </row>
    <row r="2643" spans="1:9" ht="14.25" customHeight="1" x14ac:dyDescent="0.3">
      <c r="A2643" s="9">
        <v>43286</v>
      </c>
      <c r="B2643" s="6">
        <v>10749.75</v>
      </c>
      <c r="C2643" s="6">
        <f t="shared" si="2587"/>
        <v>-20.150390625</v>
      </c>
      <c r="D2643" s="6">
        <f t="shared" si="2588"/>
        <v>0</v>
      </c>
      <c r="E2643" s="6">
        <f t="shared" si="2589"/>
        <v>20.150390625</v>
      </c>
      <c r="F2643" s="6">
        <f t="shared" ref="F2643:G2643" si="2682">AVERAGE(D2630:D2643)</f>
        <v>27.632184709821427</v>
      </c>
      <c r="G2643" s="6">
        <f t="shared" si="2682"/>
        <v>32.485770089285715</v>
      </c>
      <c r="H2643" s="6">
        <f t="shared" si="2604"/>
        <v>0.85059349474787205</v>
      </c>
      <c r="I2643" s="6">
        <f t="shared" si="2605"/>
        <v>45.963281356058062</v>
      </c>
    </row>
    <row r="2644" spans="1:9" ht="14.25" customHeight="1" x14ac:dyDescent="0.3">
      <c r="A2644" s="9">
        <v>43287</v>
      </c>
      <c r="B2644" s="6">
        <v>10772.650390625</v>
      </c>
      <c r="C2644" s="6">
        <f t="shared" si="2587"/>
        <v>22.900390625</v>
      </c>
      <c r="D2644" s="6">
        <f t="shared" si="2588"/>
        <v>22.900390625</v>
      </c>
      <c r="E2644" s="6">
        <f t="shared" si="2589"/>
        <v>0</v>
      </c>
      <c r="F2644" s="6">
        <f t="shared" ref="F2644:G2644" si="2683">AVERAGE(D2631:D2644)</f>
        <v>29.267926897321427</v>
      </c>
      <c r="G2644" s="6">
        <f t="shared" si="2683"/>
        <v>31.210728236607142</v>
      </c>
      <c r="H2644" s="6">
        <f t="shared" si="2604"/>
        <v>0.93775213046752948</v>
      </c>
      <c r="I2644" s="6">
        <f t="shared" si="2605"/>
        <v>48.393812383076778</v>
      </c>
    </row>
    <row r="2645" spans="1:9" ht="14.25" customHeight="1" x14ac:dyDescent="0.3">
      <c r="A2645" s="9">
        <v>43290</v>
      </c>
      <c r="B2645" s="6">
        <v>10852.900390625</v>
      </c>
      <c r="C2645" s="6">
        <f t="shared" si="2587"/>
        <v>80.25</v>
      </c>
      <c r="D2645" s="6">
        <f t="shared" si="2588"/>
        <v>80.25</v>
      </c>
      <c r="E2645" s="6">
        <f t="shared" si="2589"/>
        <v>0</v>
      </c>
      <c r="F2645" s="6">
        <f t="shared" ref="F2645:G2645" si="2684">AVERAGE(D2632:D2645)</f>
        <v>35.000069754464285</v>
      </c>
      <c r="G2645" s="6">
        <f t="shared" si="2684"/>
        <v>24.825055803571427</v>
      </c>
      <c r="H2645" s="6">
        <f t="shared" si="2604"/>
        <v>1.4098687242197072</v>
      </c>
      <c r="I2645" s="6">
        <f t="shared" si="2605"/>
        <v>58.503963724256785</v>
      </c>
    </row>
    <row r="2646" spans="1:9" ht="14.25" customHeight="1" x14ac:dyDescent="0.3">
      <c r="A2646" s="9">
        <v>43291</v>
      </c>
      <c r="B2646" s="6">
        <v>10947.25</v>
      </c>
      <c r="C2646" s="6">
        <f t="shared" si="2587"/>
        <v>94.349609375</v>
      </c>
      <c r="D2646" s="6">
        <f t="shared" si="2588"/>
        <v>94.349609375</v>
      </c>
      <c r="E2646" s="6">
        <f t="shared" si="2589"/>
        <v>0</v>
      </c>
      <c r="F2646" s="6">
        <f t="shared" ref="F2646:G2646" si="2685">AVERAGE(D2633:D2646)</f>
        <v>37.33935546875</v>
      </c>
      <c r="G2646" s="6">
        <f t="shared" si="2685"/>
        <v>24.825055803571427</v>
      </c>
      <c r="H2646" s="6">
        <f t="shared" si="2604"/>
        <v>1.5040995582929653</v>
      </c>
      <c r="I2646" s="6">
        <f t="shared" si="2605"/>
        <v>60.065485547958964</v>
      </c>
    </row>
    <row r="2647" spans="1:9" ht="14.25" customHeight="1" x14ac:dyDescent="0.3">
      <c r="A2647" s="9">
        <v>43292</v>
      </c>
      <c r="B2647" s="6">
        <v>10948.2998046875</v>
      </c>
      <c r="C2647" s="6">
        <f t="shared" si="2587"/>
        <v>1.0498046875</v>
      </c>
      <c r="D2647" s="6">
        <f t="shared" si="2588"/>
        <v>1.0498046875</v>
      </c>
      <c r="E2647" s="6">
        <f t="shared" si="2589"/>
        <v>0</v>
      </c>
      <c r="F2647" s="6">
        <f t="shared" ref="F2647:G2647" si="2686">AVERAGE(D2634:D2647)</f>
        <v>37.414341517857146</v>
      </c>
      <c r="G2647" s="6">
        <f t="shared" si="2686"/>
        <v>22.614327566964285</v>
      </c>
      <c r="H2647" s="6">
        <f t="shared" si="2604"/>
        <v>1.6544529748703731</v>
      </c>
      <c r="I2647" s="6">
        <f t="shared" si="2605"/>
        <v>62.327454678347287</v>
      </c>
    </row>
    <row r="2648" spans="1:9" ht="14.25" customHeight="1" x14ac:dyDescent="0.3">
      <c r="A2648" s="9">
        <v>43293</v>
      </c>
      <c r="B2648" s="6">
        <v>11023.2001953125</v>
      </c>
      <c r="C2648" s="6">
        <f t="shared" si="2587"/>
        <v>74.900390625</v>
      </c>
      <c r="D2648" s="6">
        <f t="shared" si="2588"/>
        <v>74.900390625</v>
      </c>
      <c r="E2648" s="6">
        <f t="shared" si="2589"/>
        <v>0</v>
      </c>
      <c r="F2648" s="6">
        <f t="shared" ref="F2648:G2648" si="2687">AVERAGE(D2635:D2648)</f>
        <v>36.996512276785715</v>
      </c>
      <c r="G2648" s="6">
        <f t="shared" si="2687"/>
        <v>22.614327566964285</v>
      </c>
      <c r="H2648" s="6">
        <f t="shared" si="2604"/>
        <v>1.6359766686510446</v>
      </c>
      <c r="I2648" s="6">
        <f t="shared" si="2605"/>
        <v>62.063397150182368</v>
      </c>
    </row>
    <row r="2649" spans="1:9" ht="14.25" customHeight="1" x14ac:dyDescent="0.3">
      <c r="A2649" s="9">
        <v>43294</v>
      </c>
      <c r="B2649" s="6">
        <v>11018.900390625</v>
      </c>
      <c r="C2649" s="6">
        <f t="shared" si="2587"/>
        <v>-4.2998046875</v>
      </c>
      <c r="D2649" s="6">
        <f t="shared" si="2588"/>
        <v>0</v>
      </c>
      <c r="E2649" s="6">
        <f t="shared" si="2589"/>
        <v>4.2998046875</v>
      </c>
      <c r="F2649" s="6">
        <f t="shared" ref="F2649:G2649" si="2688">AVERAGE(D2636:D2649)</f>
        <v>36.996512276785715</v>
      </c>
      <c r="G2649" s="6">
        <f t="shared" si="2688"/>
        <v>18.678641183035715</v>
      </c>
      <c r="H2649" s="6">
        <f t="shared" si="2604"/>
        <v>1.9806854210779865</v>
      </c>
      <c r="I2649" s="6">
        <f t="shared" si="2605"/>
        <v>66.450669603424885</v>
      </c>
    </row>
    <row r="2650" spans="1:9" ht="14.25" customHeight="1" x14ac:dyDescent="0.3">
      <c r="A2650" s="9">
        <v>43297</v>
      </c>
      <c r="B2650" s="6">
        <v>10936.849609375</v>
      </c>
      <c r="C2650" s="6">
        <f t="shared" si="2587"/>
        <v>-82.05078125</v>
      </c>
      <c r="D2650" s="6">
        <f t="shared" si="2588"/>
        <v>0</v>
      </c>
      <c r="E2650" s="6">
        <f t="shared" si="2589"/>
        <v>82.05078125</v>
      </c>
      <c r="F2650" s="6">
        <f t="shared" ref="F2650:G2650" si="2689">AVERAGE(D2637:D2650)</f>
        <v>36.517926897321431</v>
      </c>
      <c r="G2650" s="6">
        <f t="shared" si="2689"/>
        <v>24.539411272321427</v>
      </c>
      <c r="H2650" s="6">
        <f t="shared" si="2604"/>
        <v>1.4881337816979681</v>
      </c>
      <c r="I2650" s="6">
        <f t="shared" si="2605"/>
        <v>59.809235043721259</v>
      </c>
    </row>
    <row r="2651" spans="1:9" ht="14.25" customHeight="1" x14ac:dyDescent="0.3">
      <c r="A2651" s="9">
        <v>43298</v>
      </c>
      <c r="B2651" s="6">
        <v>11008.0498046875</v>
      </c>
      <c r="C2651" s="6">
        <f t="shared" si="2587"/>
        <v>71.2001953125</v>
      </c>
      <c r="D2651" s="6">
        <f t="shared" si="2588"/>
        <v>71.2001953125</v>
      </c>
      <c r="E2651" s="6">
        <f t="shared" si="2589"/>
        <v>0</v>
      </c>
      <c r="F2651" s="6">
        <f t="shared" ref="F2651:G2651" si="2690">AVERAGE(D2638:D2651)</f>
        <v>41.603655133928569</v>
      </c>
      <c r="G2651" s="6">
        <f t="shared" si="2690"/>
        <v>17.557268415178573</v>
      </c>
      <c r="H2651" s="6">
        <f t="shared" si="2604"/>
        <v>2.3695972602413176</v>
      </c>
      <c r="I2651" s="6">
        <f t="shared" si="2605"/>
        <v>70.322862859628998</v>
      </c>
    </row>
    <row r="2652" spans="1:9" ht="14.25" customHeight="1" x14ac:dyDescent="0.3">
      <c r="A2652" s="9">
        <v>43299</v>
      </c>
      <c r="B2652" s="6">
        <v>10980.4501953125</v>
      </c>
      <c r="C2652" s="6">
        <f t="shared" si="2587"/>
        <v>-27.599609375</v>
      </c>
      <c r="D2652" s="6">
        <f t="shared" si="2588"/>
        <v>0</v>
      </c>
      <c r="E2652" s="6">
        <f t="shared" si="2589"/>
        <v>27.599609375</v>
      </c>
      <c r="F2652" s="6">
        <f t="shared" ref="F2652:G2652" si="2691">AVERAGE(D2639:D2652)</f>
        <v>41.603655133928569</v>
      </c>
      <c r="G2652" s="6">
        <f t="shared" si="2691"/>
        <v>13.650041852678571</v>
      </c>
      <c r="H2652" s="6">
        <f t="shared" si="2604"/>
        <v>3.0478774778089499</v>
      </c>
      <c r="I2652" s="6">
        <f t="shared" si="2605"/>
        <v>75.295694954154499</v>
      </c>
    </row>
    <row r="2653" spans="1:9" ht="14.25" customHeight="1" x14ac:dyDescent="0.3">
      <c r="A2653" s="9">
        <v>43300</v>
      </c>
      <c r="B2653" s="6">
        <v>10957.099609375</v>
      </c>
      <c r="C2653" s="6">
        <f t="shared" si="2587"/>
        <v>-23.3505859375</v>
      </c>
      <c r="D2653" s="6">
        <f t="shared" si="2588"/>
        <v>0</v>
      </c>
      <c r="E2653" s="6">
        <f t="shared" si="2589"/>
        <v>23.3505859375</v>
      </c>
      <c r="F2653" s="6">
        <f t="shared" ref="F2653:G2653" si="2692">AVERAGE(D2640:D2653)</f>
        <v>32.660784040178569</v>
      </c>
      <c r="G2653" s="6">
        <f t="shared" si="2692"/>
        <v>15.317940848214286</v>
      </c>
      <c r="H2653" s="6">
        <f t="shared" si="2604"/>
        <v>2.1321915500141166</v>
      </c>
      <c r="I2653" s="6">
        <f t="shared" si="2605"/>
        <v>68.073472390426019</v>
      </c>
    </row>
    <row r="2654" spans="1:9" ht="14.25" customHeight="1" x14ac:dyDescent="0.3">
      <c r="A2654" s="9">
        <v>43301</v>
      </c>
      <c r="B2654" s="6">
        <v>11010.2001953125</v>
      </c>
      <c r="C2654" s="6">
        <f t="shared" si="2587"/>
        <v>53.1005859375</v>
      </c>
      <c r="D2654" s="6">
        <f t="shared" si="2588"/>
        <v>53.1005859375</v>
      </c>
      <c r="E2654" s="6">
        <f t="shared" si="2589"/>
        <v>0</v>
      </c>
      <c r="F2654" s="6">
        <f t="shared" ref="F2654:G2654" si="2693">AVERAGE(D2641:D2654)</f>
        <v>36.453683035714285</v>
      </c>
      <c r="G2654" s="6">
        <f t="shared" si="2693"/>
        <v>11.246512276785714</v>
      </c>
      <c r="H2654" s="6">
        <f t="shared" si="2604"/>
        <v>3.2413322582645909</v>
      </c>
      <c r="I2654" s="6">
        <f t="shared" si="2605"/>
        <v>76.42250266879195</v>
      </c>
    </row>
    <row r="2655" spans="1:9" ht="14.25" customHeight="1" x14ac:dyDescent="0.3">
      <c r="A2655" s="9">
        <v>43304</v>
      </c>
      <c r="B2655" s="6">
        <v>11084.75</v>
      </c>
      <c r="C2655" s="6">
        <f t="shared" si="2587"/>
        <v>74.5498046875</v>
      </c>
      <c r="D2655" s="6">
        <f t="shared" si="2588"/>
        <v>74.5498046875</v>
      </c>
      <c r="E2655" s="6">
        <f t="shared" si="2589"/>
        <v>0</v>
      </c>
      <c r="F2655" s="6">
        <f t="shared" ref="F2655:G2655" si="2694">AVERAGE(D2642:D2655)</f>
        <v>38.735770089285715</v>
      </c>
      <c r="G2655" s="6">
        <f t="shared" si="2694"/>
        <v>11.246512276785714</v>
      </c>
      <c r="H2655" s="6">
        <f t="shared" si="2604"/>
        <v>3.4442473485083425</v>
      </c>
      <c r="I2655" s="6">
        <f t="shared" si="2605"/>
        <v>77.499002157572576</v>
      </c>
    </row>
    <row r="2656" spans="1:9" ht="14.25" customHeight="1" x14ac:dyDescent="0.3">
      <c r="A2656" s="9">
        <v>43305</v>
      </c>
      <c r="B2656" s="6">
        <v>11134.2998046875</v>
      </c>
      <c r="C2656" s="6">
        <f t="shared" si="2587"/>
        <v>49.5498046875</v>
      </c>
      <c r="D2656" s="6">
        <f t="shared" si="2588"/>
        <v>49.5498046875</v>
      </c>
      <c r="E2656" s="6">
        <f t="shared" si="2589"/>
        <v>0</v>
      </c>
      <c r="F2656" s="6">
        <f t="shared" ref="F2656:G2656" si="2695">AVERAGE(D2643:D2656)</f>
        <v>37.275041852678569</v>
      </c>
      <c r="G2656" s="6">
        <f t="shared" si="2695"/>
        <v>11.246512276785714</v>
      </c>
      <c r="H2656" s="6">
        <f t="shared" si="2604"/>
        <v>3.3143645723500588</v>
      </c>
      <c r="I2656" s="6">
        <f t="shared" si="2605"/>
        <v>76.821615715815724</v>
      </c>
    </row>
    <row r="2657" spans="1:9" ht="14.25" customHeight="1" x14ac:dyDescent="0.3">
      <c r="A2657" s="9">
        <v>43306</v>
      </c>
      <c r="B2657" s="6">
        <v>11132</v>
      </c>
      <c r="C2657" s="6">
        <f t="shared" si="2587"/>
        <v>-2.2998046875</v>
      </c>
      <c r="D2657" s="6">
        <f t="shared" si="2588"/>
        <v>0</v>
      </c>
      <c r="E2657" s="6">
        <f t="shared" si="2589"/>
        <v>2.2998046875</v>
      </c>
      <c r="F2657" s="6">
        <f t="shared" ref="F2657:G2657" si="2696">AVERAGE(D2644:D2657)</f>
        <v>37.275041852678569</v>
      </c>
      <c r="G2657" s="6">
        <f t="shared" si="2696"/>
        <v>9.9714704241071423</v>
      </c>
      <c r="H2657" s="6">
        <f t="shared" si="2604"/>
        <v>3.7381690229519204</v>
      </c>
      <c r="I2657" s="6">
        <f t="shared" si="2605"/>
        <v>78.894801026389061</v>
      </c>
    </row>
    <row r="2658" spans="1:9" ht="14.25" customHeight="1" x14ac:dyDescent="0.3">
      <c r="A2658" s="9">
        <v>43307</v>
      </c>
      <c r="B2658" s="6">
        <v>11167.2998046875</v>
      </c>
      <c r="C2658" s="6">
        <f t="shared" si="2587"/>
        <v>35.2998046875</v>
      </c>
      <c r="D2658" s="6">
        <f t="shared" si="2588"/>
        <v>35.2998046875</v>
      </c>
      <c r="E2658" s="6">
        <f t="shared" si="2589"/>
        <v>0</v>
      </c>
      <c r="F2658" s="6">
        <f t="shared" ref="F2658:G2658" si="2697">AVERAGE(D2645:D2658)</f>
        <v>38.160714285714285</v>
      </c>
      <c r="G2658" s="6">
        <f t="shared" si="2697"/>
        <v>9.9714704241071423</v>
      </c>
      <c r="H2658" s="6">
        <f t="shared" si="2604"/>
        <v>3.8269896677882631</v>
      </c>
      <c r="I2658" s="6">
        <f t="shared" si="2605"/>
        <v>79.283154329638279</v>
      </c>
    </row>
    <row r="2659" spans="1:9" ht="14.25" customHeight="1" x14ac:dyDescent="0.3">
      <c r="A2659" s="9">
        <v>43308</v>
      </c>
      <c r="B2659" s="6">
        <v>11278.349609375</v>
      </c>
      <c r="C2659" s="6">
        <f t="shared" si="2587"/>
        <v>111.0498046875</v>
      </c>
      <c r="D2659" s="6">
        <f t="shared" si="2588"/>
        <v>111.0498046875</v>
      </c>
      <c r="E2659" s="6">
        <f t="shared" si="2589"/>
        <v>0</v>
      </c>
      <c r="F2659" s="6">
        <f t="shared" ref="F2659:G2659" si="2698">AVERAGE(D2646:D2659)</f>
        <v>40.360700334821431</v>
      </c>
      <c r="G2659" s="6">
        <f t="shared" si="2698"/>
        <v>9.9714704241071423</v>
      </c>
      <c r="H2659" s="6">
        <f t="shared" si="2604"/>
        <v>4.0476177151611399</v>
      </c>
      <c r="I2659" s="6">
        <f t="shared" si="2605"/>
        <v>80.18867401553851</v>
      </c>
    </row>
    <row r="2660" spans="1:9" ht="14.25" customHeight="1" x14ac:dyDescent="0.3">
      <c r="A2660" s="9">
        <v>43311</v>
      </c>
      <c r="B2660" s="6">
        <v>11319.5498046875</v>
      </c>
      <c r="C2660" s="6">
        <f t="shared" si="2587"/>
        <v>41.2001953125</v>
      </c>
      <c r="D2660" s="6">
        <f t="shared" si="2588"/>
        <v>41.2001953125</v>
      </c>
      <c r="E2660" s="6">
        <f t="shared" si="2589"/>
        <v>0</v>
      </c>
      <c r="F2660" s="6">
        <f t="shared" ref="F2660:G2660" si="2699">AVERAGE(D2647:D2660)</f>
        <v>36.564313616071431</v>
      </c>
      <c r="G2660" s="6">
        <f t="shared" si="2699"/>
        <v>9.9714704241071423</v>
      </c>
      <c r="H2660" s="6">
        <f t="shared" si="2604"/>
        <v>3.666892851396633</v>
      </c>
      <c r="I2660" s="6">
        <f t="shared" si="2605"/>
        <v>78.572467124443705</v>
      </c>
    </row>
    <row r="2661" spans="1:9" ht="14.25" customHeight="1" x14ac:dyDescent="0.3">
      <c r="A2661" s="9">
        <v>43312</v>
      </c>
      <c r="B2661" s="6">
        <v>11356.5</v>
      </c>
      <c r="C2661" s="6">
        <f t="shared" si="2587"/>
        <v>36.9501953125</v>
      </c>
      <c r="D2661" s="6">
        <f t="shared" si="2588"/>
        <v>36.9501953125</v>
      </c>
      <c r="E2661" s="6">
        <f t="shared" si="2589"/>
        <v>0</v>
      </c>
      <c r="F2661" s="6">
        <f t="shared" ref="F2661:G2661" si="2700">AVERAGE(D2648:D2661)</f>
        <v>39.128627232142854</v>
      </c>
      <c r="G2661" s="6">
        <f t="shared" si="2700"/>
        <v>9.9714704241071423</v>
      </c>
      <c r="H2661" s="6">
        <f t="shared" si="2604"/>
        <v>3.9240578939636657</v>
      </c>
      <c r="I2661" s="6">
        <f t="shared" si="2605"/>
        <v>79.69154665655158</v>
      </c>
    </row>
    <row r="2662" spans="1:9" ht="14.25" customHeight="1" x14ac:dyDescent="0.3">
      <c r="A2662" s="9">
        <v>43313</v>
      </c>
      <c r="B2662" s="6">
        <v>11346.2001953125</v>
      </c>
      <c r="C2662" s="6">
        <f t="shared" si="2587"/>
        <v>-10.2998046875</v>
      </c>
      <c r="D2662" s="6">
        <f t="shared" si="2588"/>
        <v>0</v>
      </c>
      <c r="E2662" s="6">
        <f t="shared" si="2589"/>
        <v>10.2998046875</v>
      </c>
      <c r="F2662" s="6">
        <f t="shared" ref="F2662:G2662" si="2701">AVERAGE(D2649:D2662)</f>
        <v>33.778599330357146</v>
      </c>
      <c r="G2662" s="6">
        <f t="shared" si="2701"/>
        <v>10.707170758928571</v>
      </c>
      <c r="H2662" s="6">
        <f t="shared" si="2604"/>
        <v>3.1547642314557849</v>
      </c>
      <c r="I2662" s="6">
        <f t="shared" si="2605"/>
        <v>75.931245570350669</v>
      </c>
    </row>
    <row r="2663" spans="1:9" ht="14.25" customHeight="1" x14ac:dyDescent="0.3">
      <c r="A2663" s="9">
        <v>43314</v>
      </c>
      <c r="B2663" s="6">
        <v>11244.7001953125</v>
      </c>
      <c r="C2663" s="6">
        <f t="shared" si="2587"/>
        <v>-101.5</v>
      </c>
      <c r="D2663" s="6">
        <f t="shared" si="2588"/>
        <v>0</v>
      </c>
      <c r="E2663" s="6">
        <f t="shared" si="2589"/>
        <v>101.5</v>
      </c>
      <c r="F2663" s="6">
        <f t="shared" ref="F2663:G2663" si="2702">AVERAGE(D2650:D2663)</f>
        <v>33.778599330357146</v>
      </c>
      <c r="G2663" s="6">
        <f t="shared" si="2702"/>
        <v>17.650041852678573</v>
      </c>
      <c r="H2663" s="6">
        <f t="shared" si="2604"/>
        <v>1.9137971236725935</v>
      </c>
      <c r="I2663" s="6">
        <f t="shared" si="2605"/>
        <v>65.680520724120115</v>
      </c>
    </row>
    <row r="2664" spans="1:9" ht="14.25" customHeight="1" x14ac:dyDescent="0.3">
      <c r="A2664" s="9">
        <v>43315</v>
      </c>
      <c r="B2664" s="6">
        <v>11360.7998046875</v>
      </c>
      <c r="C2664" s="6">
        <f t="shared" si="2587"/>
        <v>116.099609375</v>
      </c>
      <c r="D2664" s="6">
        <f t="shared" si="2588"/>
        <v>116.099609375</v>
      </c>
      <c r="E2664" s="6">
        <f t="shared" si="2589"/>
        <v>0</v>
      </c>
      <c r="F2664" s="6">
        <f t="shared" ref="F2664:G2664" si="2703">AVERAGE(D2651:D2664)</f>
        <v>42.071428571428569</v>
      </c>
      <c r="G2664" s="6">
        <f t="shared" si="2703"/>
        <v>11.789271763392858</v>
      </c>
      <c r="H2664" s="6">
        <f t="shared" si="2604"/>
        <v>3.5686197939779065</v>
      </c>
      <c r="I2664" s="6">
        <f t="shared" si="2605"/>
        <v>78.111551297874627</v>
      </c>
    </row>
    <row r="2665" spans="1:9" ht="14.25" customHeight="1" x14ac:dyDescent="0.3">
      <c r="A2665" s="9">
        <v>43318</v>
      </c>
      <c r="B2665" s="6">
        <v>11387.099609375</v>
      </c>
      <c r="C2665" s="6">
        <f t="shared" si="2587"/>
        <v>26.2998046875</v>
      </c>
      <c r="D2665" s="6">
        <f t="shared" si="2588"/>
        <v>26.2998046875</v>
      </c>
      <c r="E2665" s="6">
        <f t="shared" si="2589"/>
        <v>0</v>
      </c>
      <c r="F2665" s="6">
        <f t="shared" ref="F2665:G2665" si="2704">AVERAGE(D2652:D2665)</f>
        <v>38.8642578125</v>
      </c>
      <c r="G2665" s="6">
        <f t="shared" si="2704"/>
        <v>11.789271763392858</v>
      </c>
      <c r="H2665" s="6">
        <f t="shared" si="2604"/>
        <v>3.296578329221175</v>
      </c>
      <c r="I2665" s="6">
        <f t="shared" si="2605"/>
        <v>76.725665788542329</v>
      </c>
    </row>
    <row r="2666" spans="1:9" ht="14.25" customHeight="1" x14ac:dyDescent="0.3">
      <c r="A2666" s="9">
        <v>43319</v>
      </c>
      <c r="B2666" s="6">
        <v>11389.4501953125</v>
      </c>
      <c r="C2666" s="6">
        <f t="shared" si="2587"/>
        <v>2.3505859375</v>
      </c>
      <c r="D2666" s="6">
        <f t="shared" si="2588"/>
        <v>2.3505859375</v>
      </c>
      <c r="E2666" s="6">
        <f t="shared" si="2589"/>
        <v>0</v>
      </c>
      <c r="F2666" s="6">
        <f t="shared" ref="F2666:G2666" si="2705">AVERAGE(D2653:D2666)</f>
        <v>39.032156808035715</v>
      </c>
      <c r="G2666" s="6">
        <f t="shared" si="2705"/>
        <v>9.81787109375</v>
      </c>
      <c r="H2666" s="6">
        <f t="shared" si="2604"/>
        <v>3.9756232726342637</v>
      </c>
      <c r="I2666" s="6">
        <f t="shared" si="2605"/>
        <v>79.902015381671646</v>
      </c>
    </row>
    <row r="2667" spans="1:9" ht="14.25" customHeight="1" x14ac:dyDescent="0.3">
      <c r="A2667" s="9">
        <v>43320</v>
      </c>
      <c r="B2667" s="6">
        <v>11450</v>
      </c>
      <c r="C2667" s="6">
        <f t="shared" si="2587"/>
        <v>60.5498046875</v>
      </c>
      <c r="D2667" s="6">
        <f t="shared" si="2588"/>
        <v>60.5498046875</v>
      </c>
      <c r="E2667" s="6">
        <f t="shared" si="2589"/>
        <v>0</v>
      </c>
      <c r="F2667" s="6">
        <f t="shared" ref="F2667:G2667" si="2706">AVERAGE(D2654:D2667)</f>
        <v>43.357142857142854</v>
      </c>
      <c r="G2667" s="6">
        <f t="shared" si="2706"/>
        <v>8.1499720982142865</v>
      </c>
      <c r="H2667" s="6">
        <f t="shared" si="2604"/>
        <v>5.3199130419897624</v>
      </c>
      <c r="I2667" s="6">
        <f t="shared" si="2605"/>
        <v>84.176997478352007</v>
      </c>
    </row>
    <row r="2668" spans="1:9" ht="14.25" customHeight="1" x14ac:dyDescent="0.3">
      <c r="A2668" s="9">
        <v>43321</v>
      </c>
      <c r="B2668" s="6">
        <v>11470.7001953125</v>
      </c>
      <c r="C2668" s="6">
        <f t="shared" si="2587"/>
        <v>20.7001953125</v>
      </c>
      <c r="D2668" s="6">
        <f t="shared" si="2588"/>
        <v>20.7001953125</v>
      </c>
      <c r="E2668" s="6">
        <f t="shared" si="2589"/>
        <v>0</v>
      </c>
      <c r="F2668" s="6">
        <f t="shared" ref="F2668:G2668" si="2707">AVERAGE(D2655:D2668)</f>
        <v>41.042829241071431</v>
      </c>
      <c r="G2668" s="6">
        <f t="shared" si="2707"/>
        <v>8.1499720982142865</v>
      </c>
      <c r="H2668" s="6">
        <f t="shared" si="2604"/>
        <v>5.0359472089559905</v>
      </c>
      <c r="I2668" s="6">
        <f t="shared" si="2605"/>
        <v>83.432592012795865</v>
      </c>
    </row>
    <row r="2669" spans="1:9" ht="14.25" customHeight="1" x14ac:dyDescent="0.3">
      <c r="A2669" s="9">
        <v>43322</v>
      </c>
      <c r="B2669" s="6">
        <v>11429.5</v>
      </c>
      <c r="C2669" s="6">
        <f t="shared" si="2587"/>
        <v>-41.2001953125</v>
      </c>
      <c r="D2669" s="6">
        <f t="shared" si="2588"/>
        <v>0</v>
      </c>
      <c r="E2669" s="6">
        <f t="shared" si="2589"/>
        <v>41.2001953125</v>
      </c>
      <c r="F2669" s="6">
        <f t="shared" ref="F2669:G2669" si="2708">AVERAGE(D2656:D2669)</f>
        <v>35.717843191964285</v>
      </c>
      <c r="G2669" s="6">
        <f t="shared" si="2708"/>
        <v>11.092843191964286</v>
      </c>
      <c r="H2669" s="6">
        <f t="shared" si="2604"/>
        <v>3.2198997654486341</v>
      </c>
      <c r="I2669" s="6">
        <f t="shared" si="2605"/>
        <v>76.302754672333165</v>
      </c>
    </row>
    <row r="2670" spans="1:9" ht="14.25" customHeight="1" x14ac:dyDescent="0.3">
      <c r="A2670" s="9">
        <v>43325</v>
      </c>
      <c r="B2670" s="6">
        <v>11355.75</v>
      </c>
      <c r="C2670" s="6">
        <f t="shared" si="2587"/>
        <v>-73.75</v>
      </c>
      <c r="D2670" s="6">
        <f t="shared" si="2588"/>
        <v>0</v>
      </c>
      <c r="E2670" s="6">
        <f t="shared" si="2589"/>
        <v>73.75</v>
      </c>
      <c r="F2670" s="6">
        <f t="shared" ref="F2670:G2670" si="2709">AVERAGE(D2657:D2670)</f>
        <v>32.178571428571431</v>
      </c>
      <c r="G2670" s="6">
        <f t="shared" si="2709"/>
        <v>16.360700334821427</v>
      </c>
      <c r="H2670" s="6">
        <f t="shared" si="2604"/>
        <v>1.9668211488528955</v>
      </c>
      <c r="I2670" s="6">
        <f t="shared" si="2605"/>
        <v>66.293889997830036</v>
      </c>
    </row>
    <row r="2671" spans="1:9" ht="14.25" customHeight="1" x14ac:dyDescent="0.3">
      <c r="A2671" s="9">
        <v>43326</v>
      </c>
      <c r="B2671" s="6">
        <v>11435.099609375</v>
      </c>
      <c r="C2671" s="6">
        <f t="shared" si="2587"/>
        <v>79.349609375</v>
      </c>
      <c r="D2671" s="6">
        <f t="shared" si="2588"/>
        <v>79.349609375</v>
      </c>
      <c r="E2671" s="6">
        <f t="shared" si="2589"/>
        <v>0</v>
      </c>
      <c r="F2671" s="6">
        <f t="shared" ref="F2671:G2671" si="2710">AVERAGE(D2658:D2671)</f>
        <v>37.846400669642854</v>
      </c>
      <c r="G2671" s="6">
        <f t="shared" si="2710"/>
        <v>16.196428571428573</v>
      </c>
      <c r="H2671" s="6">
        <f t="shared" si="2604"/>
        <v>2.3367127205071663</v>
      </c>
      <c r="I2671" s="6">
        <f t="shared" si="2605"/>
        <v>70.030383681097845</v>
      </c>
    </row>
    <row r="2672" spans="1:9" ht="14.25" customHeight="1" x14ac:dyDescent="0.3">
      <c r="A2672" s="9">
        <v>43328</v>
      </c>
      <c r="B2672" s="6">
        <v>11385.0498046875</v>
      </c>
      <c r="C2672" s="6">
        <f t="shared" si="2587"/>
        <v>-50.0498046875</v>
      </c>
      <c r="D2672" s="6">
        <f t="shared" si="2588"/>
        <v>0</v>
      </c>
      <c r="E2672" s="6">
        <f t="shared" si="2589"/>
        <v>50.0498046875</v>
      </c>
      <c r="F2672" s="6">
        <f t="shared" ref="F2672:G2672" si="2711">AVERAGE(D2659:D2672)</f>
        <v>35.324986049107146</v>
      </c>
      <c r="G2672" s="6">
        <f t="shared" si="2711"/>
        <v>19.771414620535715</v>
      </c>
      <c r="H2672" s="6">
        <f t="shared" si="2604"/>
        <v>1.7866696302254774</v>
      </c>
      <c r="I2672" s="6">
        <f t="shared" si="2605"/>
        <v>64.114870698932208</v>
      </c>
    </row>
    <row r="2673" spans="1:9" ht="14.25" customHeight="1" x14ac:dyDescent="0.3">
      <c r="A2673" s="9">
        <v>43329</v>
      </c>
      <c r="B2673" s="6">
        <v>11470.75</v>
      </c>
      <c r="C2673" s="6">
        <f t="shared" si="2587"/>
        <v>85.7001953125</v>
      </c>
      <c r="D2673" s="6">
        <f t="shared" si="2588"/>
        <v>85.7001953125</v>
      </c>
      <c r="E2673" s="6">
        <f t="shared" si="2589"/>
        <v>0</v>
      </c>
      <c r="F2673" s="6">
        <f t="shared" ref="F2673:G2673" si="2712">AVERAGE(D2660:D2673)</f>
        <v>33.514299665178569</v>
      </c>
      <c r="G2673" s="6">
        <f t="shared" si="2712"/>
        <v>19.771414620535715</v>
      </c>
      <c r="H2673" s="6">
        <f t="shared" si="2604"/>
        <v>1.6950886068803954</v>
      </c>
      <c r="I2673" s="6">
        <f t="shared" si="2605"/>
        <v>62.895468540549594</v>
      </c>
    </row>
    <row r="2674" spans="1:9" ht="14.25" customHeight="1" x14ac:dyDescent="0.3">
      <c r="A2674" s="9">
        <v>43332</v>
      </c>
      <c r="B2674" s="6">
        <v>11551.75</v>
      </c>
      <c r="C2674" s="6">
        <f t="shared" si="2587"/>
        <v>81</v>
      </c>
      <c r="D2674" s="6">
        <f t="shared" si="2588"/>
        <v>81</v>
      </c>
      <c r="E2674" s="6">
        <f t="shared" si="2589"/>
        <v>0</v>
      </c>
      <c r="F2674" s="6">
        <f t="shared" ref="F2674:G2674" si="2713">AVERAGE(D2661:D2674)</f>
        <v>36.357142857142854</v>
      </c>
      <c r="G2674" s="6">
        <f t="shared" si="2713"/>
        <v>19.771414620535715</v>
      </c>
      <c r="H2674" s="6">
        <f t="shared" si="2604"/>
        <v>1.8388741298956048</v>
      </c>
      <c r="I2674" s="6">
        <f t="shared" si="2605"/>
        <v>64.774767945179264</v>
      </c>
    </row>
    <row r="2675" spans="1:9" ht="14.25" customHeight="1" x14ac:dyDescent="0.3">
      <c r="A2675" s="9">
        <v>43333</v>
      </c>
      <c r="B2675" s="6">
        <v>11570.900390625</v>
      </c>
      <c r="C2675" s="6">
        <f t="shared" si="2587"/>
        <v>19.150390625</v>
      </c>
      <c r="D2675" s="6">
        <f t="shared" si="2588"/>
        <v>19.150390625</v>
      </c>
      <c r="E2675" s="6">
        <f t="shared" si="2589"/>
        <v>0</v>
      </c>
      <c r="F2675" s="6">
        <f t="shared" ref="F2675:G2675" si="2714">AVERAGE(D2662:D2675)</f>
        <v>35.085728236607146</v>
      </c>
      <c r="G2675" s="6">
        <f t="shared" si="2714"/>
        <v>19.771414620535715</v>
      </c>
      <c r="H2675" s="6">
        <f t="shared" si="2604"/>
        <v>1.7745684317481822</v>
      </c>
      <c r="I2675" s="6">
        <f t="shared" si="2605"/>
        <v>63.958358764648445</v>
      </c>
    </row>
    <row r="2676" spans="1:9" ht="14.25" customHeight="1" x14ac:dyDescent="0.3">
      <c r="A2676" s="9">
        <v>43335</v>
      </c>
      <c r="B2676" s="6">
        <v>11582.75</v>
      </c>
      <c r="C2676" s="6">
        <f t="shared" si="2587"/>
        <v>11.849609375</v>
      </c>
      <c r="D2676" s="6">
        <f t="shared" si="2588"/>
        <v>11.849609375</v>
      </c>
      <c r="E2676" s="6">
        <f t="shared" si="2589"/>
        <v>0</v>
      </c>
      <c r="F2676" s="6">
        <f t="shared" ref="F2676:G2676" si="2715">AVERAGE(D2663:D2676)</f>
        <v>35.93212890625</v>
      </c>
      <c r="G2676" s="6">
        <f t="shared" si="2715"/>
        <v>19.035714285714285</v>
      </c>
      <c r="H2676" s="6">
        <f t="shared" si="2604"/>
        <v>1.8876165279080677</v>
      </c>
      <c r="I2676" s="6">
        <f t="shared" si="2605"/>
        <v>65.369362921452407</v>
      </c>
    </row>
    <row r="2677" spans="1:9" ht="14.25" customHeight="1" x14ac:dyDescent="0.3">
      <c r="A2677" s="9">
        <v>43336</v>
      </c>
      <c r="B2677" s="6">
        <v>11557.099609375</v>
      </c>
      <c r="C2677" s="6">
        <f t="shared" si="2587"/>
        <v>-25.650390625</v>
      </c>
      <c r="D2677" s="6">
        <f t="shared" si="2588"/>
        <v>0</v>
      </c>
      <c r="E2677" s="6">
        <f t="shared" si="2589"/>
        <v>25.650390625</v>
      </c>
      <c r="F2677" s="6">
        <f t="shared" ref="F2677:G2677" si="2716">AVERAGE(D2664:D2677)</f>
        <v>35.93212890625</v>
      </c>
      <c r="G2677" s="6">
        <f t="shared" si="2716"/>
        <v>13.617885044642858</v>
      </c>
      <c r="H2677" s="6">
        <f t="shared" si="2604"/>
        <v>2.6385983424338972</v>
      </c>
      <c r="I2677" s="6">
        <f t="shared" si="2605"/>
        <v>72.516889585260202</v>
      </c>
    </row>
    <row r="2678" spans="1:9" ht="14.25" customHeight="1" x14ac:dyDescent="0.3">
      <c r="A2678" s="9">
        <v>43339</v>
      </c>
      <c r="B2678" s="6">
        <v>11691.9501953125</v>
      </c>
      <c r="C2678" s="6">
        <f t="shared" si="2587"/>
        <v>134.8505859375</v>
      </c>
      <c r="D2678" s="6">
        <f t="shared" si="2588"/>
        <v>134.8505859375</v>
      </c>
      <c r="E2678" s="6">
        <f t="shared" si="2589"/>
        <v>0</v>
      </c>
      <c r="F2678" s="6">
        <f t="shared" ref="F2678:G2678" si="2717">AVERAGE(D2665:D2678)</f>
        <v>37.271484375</v>
      </c>
      <c r="G2678" s="6">
        <f t="shared" si="2717"/>
        <v>13.617885044642858</v>
      </c>
      <c r="H2678" s="6">
        <f t="shared" si="2604"/>
        <v>2.7369510208681218</v>
      </c>
      <c r="I2678" s="6">
        <f t="shared" si="2605"/>
        <v>73.240216571859364</v>
      </c>
    </row>
    <row r="2679" spans="1:9" ht="14.25" customHeight="1" x14ac:dyDescent="0.3">
      <c r="A2679" s="9">
        <v>43340</v>
      </c>
      <c r="B2679" s="6">
        <v>11738.5</v>
      </c>
      <c r="C2679" s="6">
        <f t="shared" si="2587"/>
        <v>46.5498046875</v>
      </c>
      <c r="D2679" s="6">
        <f t="shared" si="2588"/>
        <v>46.5498046875</v>
      </c>
      <c r="E2679" s="6">
        <f t="shared" si="2589"/>
        <v>0</v>
      </c>
      <c r="F2679" s="6">
        <f t="shared" ref="F2679:G2679" si="2718">AVERAGE(D2666:D2679)</f>
        <v>38.717912946428569</v>
      </c>
      <c r="G2679" s="6">
        <f t="shared" si="2718"/>
        <v>13.617885044642858</v>
      </c>
      <c r="H2679" s="6">
        <f t="shared" si="2604"/>
        <v>2.8431663815270505</v>
      </c>
      <c r="I2679" s="6">
        <f t="shared" si="2605"/>
        <v>73.979789040445908</v>
      </c>
    </row>
    <row r="2680" spans="1:9" ht="14.25" customHeight="1" x14ac:dyDescent="0.3">
      <c r="A2680" s="9">
        <v>43341</v>
      </c>
      <c r="B2680" s="6">
        <v>11691.900390625</v>
      </c>
      <c r="C2680" s="6">
        <f t="shared" si="2587"/>
        <v>-46.599609375</v>
      </c>
      <c r="D2680" s="6">
        <f t="shared" si="2588"/>
        <v>0</v>
      </c>
      <c r="E2680" s="6">
        <f t="shared" si="2589"/>
        <v>46.599609375</v>
      </c>
      <c r="F2680" s="6">
        <f t="shared" ref="F2680:G2680" si="2719">AVERAGE(D2667:D2680)</f>
        <v>38.550013950892854</v>
      </c>
      <c r="G2680" s="6">
        <f t="shared" si="2719"/>
        <v>16.946428571428573</v>
      </c>
      <c r="H2680" s="6">
        <f t="shared" si="2604"/>
        <v>2.2748164185985242</v>
      </c>
      <c r="I2680" s="6">
        <f t="shared" si="2605"/>
        <v>69.463937144056601</v>
      </c>
    </row>
    <row r="2681" spans="1:9" ht="14.25" customHeight="1" x14ac:dyDescent="0.3">
      <c r="A2681" s="9">
        <v>43342</v>
      </c>
      <c r="B2681" s="6">
        <v>11676.7998046875</v>
      </c>
      <c r="C2681" s="6">
        <f t="shared" si="2587"/>
        <v>-15.1005859375</v>
      </c>
      <c r="D2681" s="6">
        <f t="shared" si="2588"/>
        <v>0</v>
      </c>
      <c r="E2681" s="6">
        <f t="shared" si="2589"/>
        <v>15.1005859375</v>
      </c>
      <c r="F2681" s="6">
        <f t="shared" ref="F2681:G2681" si="2720">AVERAGE(D2668:D2681)</f>
        <v>34.225027901785715</v>
      </c>
      <c r="G2681" s="6">
        <f t="shared" si="2720"/>
        <v>18.025041852678573</v>
      </c>
      <c r="H2681" s="6">
        <f t="shared" si="2604"/>
        <v>1.8987488729020499</v>
      </c>
      <c r="I2681" s="6">
        <f t="shared" si="2605"/>
        <v>65.502358298500639</v>
      </c>
    </row>
    <row r="2682" spans="1:9" ht="14.25" customHeight="1" x14ac:dyDescent="0.3">
      <c r="A2682" s="9">
        <v>43343</v>
      </c>
      <c r="B2682" s="6">
        <v>11680.5</v>
      </c>
      <c r="C2682" s="6">
        <f t="shared" si="2587"/>
        <v>3.7001953125</v>
      </c>
      <c r="D2682" s="6">
        <f t="shared" si="2588"/>
        <v>3.7001953125</v>
      </c>
      <c r="E2682" s="6">
        <f t="shared" si="2589"/>
        <v>0</v>
      </c>
      <c r="F2682" s="6">
        <f t="shared" ref="F2682:G2682" si="2721">AVERAGE(D2669:D2682)</f>
        <v>33.0107421875</v>
      </c>
      <c r="G2682" s="6">
        <f t="shared" si="2721"/>
        <v>18.025041852678573</v>
      </c>
      <c r="H2682" s="6">
        <f t="shared" si="2604"/>
        <v>1.8313822767959071</v>
      </c>
      <c r="I2682" s="6">
        <f t="shared" si="2605"/>
        <v>64.681561787141106</v>
      </c>
    </row>
    <row r="2683" spans="1:9" ht="14.25" customHeight="1" x14ac:dyDescent="0.3">
      <c r="A2683" s="9">
        <v>43346</v>
      </c>
      <c r="B2683" s="6">
        <v>11582.349609375</v>
      </c>
      <c r="C2683" s="6">
        <f t="shared" si="2587"/>
        <v>-98.150390625</v>
      </c>
      <c r="D2683" s="6">
        <f t="shared" si="2588"/>
        <v>0</v>
      </c>
      <c r="E2683" s="6">
        <f t="shared" si="2589"/>
        <v>98.150390625</v>
      </c>
      <c r="F2683" s="6">
        <f t="shared" ref="F2683:G2683" si="2722">AVERAGE(D2670:D2683)</f>
        <v>33.0107421875</v>
      </c>
      <c r="G2683" s="6">
        <f t="shared" si="2722"/>
        <v>22.092912946428573</v>
      </c>
      <c r="H2683" s="6">
        <f t="shared" si="2604"/>
        <v>1.4941778962124752</v>
      </c>
      <c r="I2683" s="6">
        <f t="shared" si="2605"/>
        <v>59.906628892889067</v>
      </c>
    </row>
    <row r="2684" spans="1:9" ht="14.25" customHeight="1" x14ac:dyDescent="0.3">
      <c r="A2684" s="9">
        <v>43347</v>
      </c>
      <c r="B2684" s="6">
        <v>11520.2998046875</v>
      </c>
      <c r="C2684" s="6">
        <f t="shared" si="2587"/>
        <v>-62.0498046875</v>
      </c>
      <c r="D2684" s="6">
        <f t="shared" si="2588"/>
        <v>0</v>
      </c>
      <c r="E2684" s="6">
        <f t="shared" si="2589"/>
        <v>62.0498046875</v>
      </c>
      <c r="F2684" s="6">
        <f t="shared" ref="F2684:G2684" si="2723">AVERAGE(D2671:D2684)</f>
        <v>33.0107421875</v>
      </c>
      <c r="G2684" s="6">
        <f t="shared" si="2723"/>
        <v>21.257184709821427</v>
      </c>
      <c r="H2684" s="6">
        <f t="shared" si="2604"/>
        <v>1.552921642170616</v>
      </c>
      <c r="I2684" s="6">
        <f t="shared" si="2605"/>
        <v>60.82919336491063</v>
      </c>
    </row>
    <row r="2685" spans="1:9" ht="14.25" customHeight="1" x14ac:dyDescent="0.3">
      <c r="A2685" s="9">
        <v>43348</v>
      </c>
      <c r="B2685" s="6">
        <v>11476.9501953125</v>
      </c>
      <c r="C2685" s="6">
        <f t="shared" si="2587"/>
        <v>-43.349609375</v>
      </c>
      <c r="D2685" s="6">
        <f t="shared" si="2588"/>
        <v>0</v>
      </c>
      <c r="E2685" s="6">
        <f t="shared" si="2589"/>
        <v>43.349609375</v>
      </c>
      <c r="F2685" s="6">
        <f t="shared" ref="F2685:G2685" si="2724">AVERAGE(D2672:D2685)</f>
        <v>27.342912946428573</v>
      </c>
      <c r="G2685" s="6">
        <f t="shared" si="2724"/>
        <v>24.353585379464285</v>
      </c>
      <c r="H2685" s="6">
        <f t="shared" si="2604"/>
        <v>1.1227469187959891</v>
      </c>
      <c r="I2685" s="6">
        <f t="shared" si="2605"/>
        <v>52.891228287958377</v>
      </c>
    </row>
    <row r="2686" spans="1:9" ht="14.25" customHeight="1" x14ac:dyDescent="0.3">
      <c r="A2686" s="9">
        <v>43349</v>
      </c>
      <c r="B2686" s="6">
        <v>11536.900390625</v>
      </c>
      <c r="C2686" s="6">
        <f t="shared" si="2587"/>
        <v>59.9501953125</v>
      </c>
      <c r="D2686" s="6">
        <f t="shared" si="2588"/>
        <v>59.9501953125</v>
      </c>
      <c r="E2686" s="6">
        <f t="shared" si="2589"/>
        <v>0</v>
      </c>
      <c r="F2686" s="6">
        <f t="shared" ref="F2686:G2686" si="2725">AVERAGE(D2673:D2686)</f>
        <v>31.625069754464285</v>
      </c>
      <c r="G2686" s="6">
        <f t="shared" si="2725"/>
        <v>20.778599330357142</v>
      </c>
      <c r="H2686" s="6">
        <f t="shared" si="2604"/>
        <v>1.5220020007922601</v>
      </c>
      <c r="I2686" s="6">
        <f t="shared" si="2605"/>
        <v>60.348960877673349</v>
      </c>
    </row>
    <row r="2687" spans="1:9" ht="14.25" customHeight="1" x14ac:dyDescent="0.3">
      <c r="A2687" s="9">
        <v>43350</v>
      </c>
      <c r="B2687" s="6">
        <v>11589.099609375</v>
      </c>
      <c r="C2687" s="6">
        <f t="shared" si="2587"/>
        <v>52.19921875</v>
      </c>
      <c r="D2687" s="6">
        <f t="shared" si="2588"/>
        <v>52.19921875</v>
      </c>
      <c r="E2687" s="6">
        <f t="shared" si="2589"/>
        <v>0</v>
      </c>
      <c r="F2687" s="6">
        <f t="shared" ref="F2687:G2687" si="2726">AVERAGE(D2674:D2687)</f>
        <v>29.232142857142858</v>
      </c>
      <c r="G2687" s="6">
        <f t="shared" si="2726"/>
        <v>20.778599330357142</v>
      </c>
      <c r="H2687" s="6">
        <f t="shared" si="2604"/>
        <v>1.4068389496512042</v>
      </c>
      <c r="I2687" s="6">
        <f t="shared" si="2605"/>
        <v>58.451727725907105</v>
      </c>
    </row>
    <row r="2688" spans="1:9" ht="14.25" customHeight="1" x14ac:dyDescent="0.3">
      <c r="A2688" s="9">
        <v>43353</v>
      </c>
      <c r="B2688" s="6">
        <v>11438.099609375</v>
      </c>
      <c r="C2688" s="6">
        <f t="shared" si="2587"/>
        <v>-151</v>
      </c>
      <c r="D2688" s="6">
        <f t="shared" si="2588"/>
        <v>0</v>
      </c>
      <c r="E2688" s="6">
        <f t="shared" si="2589"/>
        <v>151</v>
      </c>
      <c r="F2688" s="6">
        <f t="shared" ref="F2688:G2688" si="2727">AVERAGE(D2675:D2688)</f>
        <v>23.446428571428573</v>
      </c>
      <c r="G2688" s="6">
        <f t="shared" si="2727"/>
        <v>31.564313616071427</v>
      </c>
      <c r="H2688" s="6">
        <f t="shared" si="2604"/>
        <v>0.7428144599187636</v>
      </c>
      <c r="I2688" s="6">
        <f t="shared" si="2605"/>
        <v>42.621545609243327</v>
      </c>
    </row>
    <row r="2689" spans="1:9" ht="14.25" customHeight="1" x14ac:dyDescent="0.3">
      <c r="A2689" s="9">
        <v>43354</v>
      </c>
      <c r="B2689" s="6">
        <v>11287.5</v>
      </c>
      <c r="C2689" s="6">
        <f t="shared" si="2587"/>
        <v>-150.599609375</v>
      </c>
      <c r="D2689" s="6">
        <f t="shared" si="2588"/>
        <v>0</v>
      </c>
      <c r="E2689" s="6">
        <f t="shared" si="2589"/>
        <v>150.599609375</v>
      </c>
      <c r="F2689" s="6">
        <f t="shared" ref="F2689:G2689" si="2728">AVERAGE(D2676:D2689)</f>
        <v>22.078543526785715</v>
      </c>
      <c r="G2689" s="6">
        <f t="shared" si="2728"/>
        <v>42.321428571428569</v>
      </c>
      <c r="H2689" s="6">
        <f t="shared" si="2604"/>
        <v>0.5216871044303798</v>
      </c>
      <c r="I2689" s="6">
        <f t="shared" si="2605"/>
        <v>34.283467534915161</v>
      </c>
    </row>
    <row r="2690" spans="1:9" ht="14.25" customHeight="1" x14ac:dyDescent="0.3">
      <c r="A2690" s="9">
        <v>43355</v>
      </c>
      <c r="B2690" s="6">
        <v>11369.900390625</v>
      </c>
      <c r="C2690" s="6">
        <f t="shared" si="2587"/>
        <v>82.400390625</v>
      </c>
      <c r="D2690" s="6">
        <f t="shared" si="2588"/>
        <v>82.400390625</v>
      </c>
      <c r="E2690" s="6">
        <f t="shared" si="2589"/>
        <v>0</v>
      </c>
      <c r="F2690" s="6">
        <f t="shared" ref="F2690:G2690" si="2729">AVERAGE(D2677:D2690)</f>
        <v>27.117885044642858</v>
      </c>
      <c r="G2690" s="6">
        <f t="shared" si="2729"/>
        <v>42.321428571428569</v>
      </c>
      <c r="H2690" s="6">
        <f t="shared" si="2604"/>
        <v>0.64076015295358657</v>
      </c>
      <c r="I2690" s="6">
        <f t="shared" si="2605"/>
        <v>39.052639826737199</v>
      </c>
    </row>
    <row r="2691" spans="1:9" ht="14.25" customHeight="1" x14ac:dyDescent="0.3">
      <c r="A2691" s="9">
        <v>43357</v>
      </c>
      <c r="B2691" s="6">
        <v>11515.2001953125</v>
      </c>
      <c r="C2691" s="6">
        <f t="shared" si="2587"/>
        <v>145.2998046875</v>
      </c>
      <c r="D2691" s="6">
        <f t="shared" si="2588"/>
        <v>145.2998046875</v>
      </c>
      <c r="E2691" s="6">
        <f t="shared" si="2589"/>
        <v>0</v>
      </c>
      <c r="F2691" s="6">
        <f t="shared" ref="F2691:G2691" si="2730">AVERAGE(D2678:D2691)</f>
        <v>37.496442522321431</v>
      </c>
      <c r="G2691" s="6">
        <f t="shared" si="2730"/>
        <v>40.4892578125</v>
      </c>
      <c r="H2691" s="6">
        <f t="shared" si="2604"/>
        <v>0.92608372067381739</v>
      </c>
      <c r="I2691" s="6">
        <f t="shared" si="2605"/>
        <v>48.081176884140739</v>
      </c>
    </row>
    <row r="2692" spans="1:9" ht="14.25" customHeight="1" x14ac:dyDescent="0.3">
      <c r="A2692" s="9">
        <v>43360</v>
      </c>
      <c r="B2692" s="6">
        <v>11377.75</v>
      </c>
      <c r="C2692" s="6">
        <f t="shared" si="2587"/>
        <v>-137.4501953125</v>
      </c>
      <c r="D2692" s="6">
        <f t="shared" si="2588"/>
        <v>0</v>
      </c>
      <c r="E2692" s="6">
        <f t="shared" si="2589"/>
        <v>137.4501953125</v>
      </c>
      <c r="F2692" s="6">
        <f t="shared" ref="F2692:G2692" si="2731">AVERAGE(D2679:D2692)</f>
        <v>27.8642578125</v>
      </c>
      <c r="G2692" s="6">
        <f t="shared" si="2731"/>
        <v>50.30712890625</v>
      </c>
      <c r="H2692" s="6">
        <f t="shared" si="2604"/>
        <v>0.55388288734239877</v>
      </c>
      <c r="I2692" s="6">
        <f t="shared" si="2605"/>
        <v>35.645085730347617</v>
      </c>
    </row>
    <row r="2693" spans="1:9" ht="14.25" customHeight="1" x14ac:dyDescent="0.3">
      <c r="A2693" s="9">
        <v>43361</v>
      </c>
      <c r="B2693" s="6">
        <v>11278.900390625</v>
      </c>
      <c r="C2693" s="6">
        <f t="shared" si="2587"/>
        <v>-98.849609375</v>
      </c>
      <c r="D2693" s="6">
        <f t="shared" si="2588"/>
        <v>0</v>
      </c>
      <c r="E2693" s="6">
        <f t="shared" si="2589"/>
        <v>98.849609375</v>
      </c>
      <c r="F2693" s="6">
        <f t="shared" ref="F2693:G2693" si="2732">AVERAGE(D2680:D2693)</f>
        <v>24.539271763392858</v>
      </c>
      <c r="G2693" s="6">
        <f t="shared" si="2732"/>
        <v>57.367815290178569</v>
      </c>
      <c r="H2693" s="6">
        <f t="shared" si="2604"/>
        <v>0.42775329057360856</v>
      </c>
      <c r="I2693" s="6">
        <f t="shared" si="2605"/>
        <v>29.959888266253344</v>
      </c>
    </row>
    <row r="2694" spans="1:9" ht="14.25" customHeight="1" x14ac:dyDescent="0.3">
      <c r="A2694" s="9">
        <v>43362</v>
      </c>
      <c r="B2694" s="6">
        <v>11234.349609375</v>
      </c>
      <c r="C2694" s="6">
        <f t="shared" si="2587"/>
        <v>-44.55078125</v>
      </c>
      <c r="D2694" s="6">
        <f t="shared" si="2588"/>
        <v>0</v>
      </c>
      <c r="E2694" s="6">
        <f t="shared" si="2589"/>
        <v>44.55078125</v>
      </c>
      <c r="F2694" s="6">
        <f t="shared" ref="F2694:G2694" si="2733">AVERAGE(D2681:D2694)</f>
        <v>24.539271763392858</v>
      </c>
      <c r="G2694" s="6">
        <f t="shared" si="2733"/>
        <v>57.221470424107146</v>
      </c>
      <c r="H2694" s="6">
        <f t="shared" si="2604"/>
        <v>0.42884727675670797</v>
      </c>
      <c r="I2694" s="6">
        <f t="shared" si="2605"/>
        <v>30.013513951619373</v>
      </c>
    </row>
    <row r="2695" spans="1:9" ht="14.25" customHeight="1" x14ac:dyDescent="0.3">
      <c r="A2695" s="9">
        <v>43364</v>
      </c>
      <c r="B2695" s="6">
        <v>11143.099609375</v>
      </c>
      <c r="C2695" s="6">
        <f t="shared" si="2587"/>
        <v>-91.25</v>
      </c>
      <c r="D2695" s="6">
        <f t="shared" si="2588"/>
        <v>0</v>
      </c>
      <c r="E2695" s="6">
        <f t="shared" si="2589"/>
        <v>91.25</v>
      </c>
      <c r="F2695" s="6">
        <f t="shared" ref="F2695:G2695" si="2734">AVERAGE(D2682:D2695)</f>
        <v>24.539271763392858</v>
      </c>
      <c r="G2695" s="6">
        <f t="shared" si="2734"/>
        <v>62.660714285714285</v>
      </c>
      <c r="H2695" s="6">
        <f t="shared" si="2604"/>
        <v>0.39162132195782273</v>
      </c>
      <c r="I2695" s="6">
        <f t="shared" si="2605"/>
        <v>28.141371203400695</v>
      </c>
    </row>
    <row r="2696" spans="1:9" ht="14.25" customHeight="1" x14ac:dyDescent="0.3">
      <c r="A2696" s="9">
        <v>43367</v>
      </c>
      <c r="B2696" s="6">
        <v>10967.400390625</v>
      </c>
      <c r="C2696" s="6">
        <f t="shared" si="2587"/>
        <v>-175.69921875</v>
      </c>
      <c r="D2696" s="6">
        <f t="shared" si="2588"/>
        <v>0</v>
      </c>
      <c r="E2696" s="6">
        <f t="shared" si="2589"/>
        <v>175.69921875</v>
      </c>
      <c r="F2696" s="6">
        <f t="shared" ref="F2696:G2696" si="2735">AVERAGE(D2683:D2696)</f>
        <v>24.274972098214285</v>
      </c>
      <c r="G2696" s="6">
        <f t="shared" si="2735"/>
        <v>75.210658482142861</v>
      </c>
      <c r="H2696" s="6">
        <f t="shared" si="2604"/>
        <v>0.32275973363506516</v>
      </c>
      <c r="I2696" s="6">
        <f t="shared" si="2605"/>
        <v>24.400480709228404</v>
      </c>
    </row>
    <row r="2697" spans="1:9" ht="14.25" customHeight="1" x14ac:dyDescent="0.3">
      <c r="A2697" s="9">
        <v>43368</v>
      </c>
      <c r="B2697" s="6">
        <v>11067.4501953125</v>
      </c>
      <c r="C2697" s="6">
        <f t="shared" si="2587"/>
        <v>100.0498046875</v>
      </c>
      <c r="D2697" s="6">
        <f t="shared" si="2588"/>
        <v>100.0498046875</v>
      </c>
      <c r="E2697" s="6">
        <f t="shared" si="2589"/>
        <v>0</v>
      </c>
      <c r="F2697" s="6">
        <f t="shared" ref="F2697:G2697" si="2736">AVERAGE(D2684:D2697)</f>
        <v>31.42138671875</v>
      </c>
      <c r="G2697" s="6">
        <f t="shared" si="2736"/>
        <v>68.199916294642861</v>
      </c>
      <c r="H2697" s="6">
        <f t="shared" si="2604"/>
        <v>0.46072471090727962</v>
      </c>
      <c r="I2697" s="6">
        <f t="shared" si="2605"/>
        <v>31.540830894899841</v>
      </c>
    </row>
    <row r="2698" spans="1:9" ht="14.25" customHeight="1" x14ac:dyDescent="0.3">
      <c r="A2698" s="9">
        <v>43369</v>
      </c>
      <c r="B2698" s="6">
        <v>11053.7998046875</v>
      </c>
      <c r="C2698" s="6">
        <f t="shared" si="2587"/>
        <v>-13.650390625</v>
      </c>
      <c r="D2698" s="6">
        <f t="shared" si="2588"/>
        <v>0</v>
      </c>
      <c r="E2698" s="6">
        <f t="shared" si="2589"/>
        <v>13.650390625</v>
      </c>
      <c r="F2698" s="6">
        <f t="shared" ref="F2698:G2698" si="2737">AVERAGE(D2685:D2698)</f>
        <v>31.42138671875</v>
      </c>
      <c r="G2698" s="6">
        <f t="shared" si="2737"/>
        <v>64.742815290178569</v>
      </c>
      <c r="H2698" s="6">
        <f t="shared" si="2604"/>
        <v>0.4853262339291044</v>
      </c>
      <c r="I2698" s="6">
        <f t="shared" si="2605"/>
        <v>32.67472309064928</v>
      </c>
    </row>
    <row r="2699" spans="1:9" ht="14.25" customHeight="1" x14ac:dyDescent="0.3">
      <c r="A2699" s="9">
        <v>43370</v>
      </c>
      <c r="B2699" s="6">
        <v>10977.5498046875</v>
      </c>
      <c r="C2699" s="6">
        <f t="shared" si="2587"/>
        <v>-76.25</v>
      </c>
      <c r="D2699" s="6">
        <f t="shared" si="2588"/>
        <v>0</v>
      </c>
      <c r="E2699" s="6">
        <f t="shared" si="2589"/>
        <v>76.25</v>
      </c>
      <c r="F2699" s="6">
        <f t="shared" ref="F2699:G2699" si="2738">AVERAGE(D2686:D2699)</f>
        <v>31.42138671875</v>
      </c>
      <c r="G2699" s="6">
        <f t="shared" si="2738"/>
        <v>67.092843191964292</v>
      </c>
      <c r="H2699" s="6">
        <f t="shared" si="2604"/>
        <v>0.46832695148792469</v>
      </c>
      <c r="I2699" s="6">
        <f t="shared" si="2605"/>
        <v>31.895277207392198</v>
      </c>
    </row>
    <row r="2700" spans="1:9" ht="14.25" customHeight="1" x14ac:dyDescent="0.3">
      <c r="A2700" s="9">
        <v>43371</v>
      </c>
      <c r="B2700" s="6">
        <v>10930.4501953125</v>
      </c>
      <c r="C2700" s="6">
        <f t="shared" si="2587"/>
        <v>-47.099609375</v>
      </c>
      <c r="D2700" s="6">
        <f t="shared" si="2588"/>
        <v>0</v>
      </c>
      <c r="E2700" s="6">
        <f t="shared" si="2589"/>
        <v>47.099609375</v>
      </c>
      <c r="F2700" s="6">
        <f t="shared" ref="F2700:G2700" si="2739">AVERAGE(D2687:D2700)</f>
        <v>27.139229910714285</v>
      </c>
      <c r="G2700" s="6">
        <f t="shared" si="2739"/>
        <v>70.457101004464292</v>
      </c>
      <c r="H2700" s="6">
        <f t="shared" si="2604"/>
        <v>0.38518800126327496</v>
      </c>
      <c r="I2700" s="6">
        <f t="shared" si="2605"/>
        <v>27.807633397920569</v>
      </c>
    </row>
    <row r="2701" spans="1:9" ht="14.25" customHeight="1" x14ac:dyDescent="0.3">
      <c r="A2701" s="9">
        <v>43374</v>
      </c>
      <c r="B2701" s="6">
        <v>11008.2998046875</v>
      </c>
      <c r="C2701" s="6">
        <f t="shared" si="2587"/>
        <v>77.849609375</v>
      </c>
      <c r="D2701" s="6">
        <f t="shared" si="2588"/>
        <v>77.849609375</v>
      </c>
      <c r="E2701" s="6">
        <f t="shared" si="2589"/>
        <v>0</v>
      </c>
      <c r="F2701" s="6">
        <f t="shared" ref="F2701:G2701" si="2740">AVERAGE(D2688:D2701)</f>
        <v>28.971400669642858</v>
      </c>
      <c r="G2701" s="6">
        <f t="shared" si="2740"/>
        <v>70.457101004464292</v>
      </c>
      <c r="H2701" s="6">
        <f t="shared" si="2604"/>
        <v>0.41119206235588912</v>
      </c>
      <c r="I2701" s="6">
        <f t="shared" si="2605"/>
        <v>29.137923414154699</v>
      </c>
    </row>
    <row r="2702" spans="1:9" ht="14.25" customHeight="1" x14ac:dyDescent="0.3">
      <c r="A2702" s="9">
        <v>43376</v>
      </c>
      <c r="B2702" s="6">
        <v>10858.25</v>
      </c>
      <c r="C2702" s="6">
        <f t="shared" si="2587"/>
        <v>-150.0498046875</v>
      </c>
      <c r="D2702" s="6">
        <f t="shared" si="2588"/>
        <v>0</v>
      </c>
      <c r="E2702" s="6">
        <f t="shared" si="2589"/>
        <v>150.0498046875</v>
      </c>
      <c r="F2702" s="6">
        <f t="shared" ref="F2702:G2702" si="2741">AVERAGE(D2689:D2702)</f>
        <v>28.971400669642858</v>
      </c>
      <c r="G2702" s="6">
        <f t="shared" si="2741"/>
        <v>70.389229910714292</v>
      </c>
      <c r="H2702" s="6">
        <f t="shared" si="2604"/>
        <v>0.41158854424734909</v>
      </c>
      <c r="I2702" s="6">
        <f t="shared" si="2605"/>
        <v>29.157826898262741</v>
      </c>
    </row>
    <row r="2703" spans="1:9" ht="14.25" customHeight="1" x14ac:dyDescent="0.3">
      <c r="A2703" s="9">
        <v>43377</v>
      </c>
      <c r="B2703" s="6">
        <v>10599.25</v>
      </c>
      <c r="C2703" s="6">
        <f t="shared" si="2587"/>
        <v>-259</v>
      </c>
      <c r="D2703" s="6">
        <f t="shared" si="2588"/>
        <v>0</v>
      </c>
      <c r="E2703" s="6">
        <f t="shared" si="2589"/>
        <v>259</v>
      </c>
      <c r="F2703" s="6">
        <f t="shared" ref="F2703:G2703" si="2742">AVERAGE(D2690:D2703)</f>
        <v>28.971400669642858</v>
      </c>
      <c r="G2703" s="6">
        <f t="shared" si="2742"/>
        <v>78.132114955357139</v>
      </c>
      <c r="H2703" s="6">
        <f t="shared" si="2604"/>
        <v>0.37080015927120924</v>
      </c>
      <c r="I2703" s="6">
        <f t="shared" si="2605"/>
        <v>27.049906345819679</v>
      </c>
    </row>
    <row r="2704" spans="1:9" ht="14.25" customHeight="1" x14ac:dyDescent="0.3">
      <c r="A2704" s="9">
        <v>43378</v>
      </c>
      <c r="B2704" s="6">
        <v>10316.4501953125</v>
      </c>
      <c r="C2704" s="6">
        <f t="shared" si="2587"/>
        <v>-282.7998046875</v>
      </c>
      <c r="D2704" s="6">
        <f t="shared" si="2588"/>
        <v>0</v>
      </c>
      <c r="E2704" s="6">
        <f t="shared" si="2589"/>
        <v>282.7998046875</v>
      </c>
      <c r="F2704" s="6">
        <f t="shared" ref="F2704:G2704" si="2743">AVERAGE(D2691:D2704)</f>
        <v>23.085658482142858</v>
      </c>
      <c r="G2704" s="6">
        <f t="shared" si="2743"/>
        <v>98.332101004464292</v>
      </c>
      <c r="H2704" s="6">
        <f t="shared" si="2604"/>
        <v>0.23477235049716638</v>
      </c>
      <c r="I2704" s="6">
        <f t="shared" si="2605"/>
        <v>19.013411695090042</v>
      </c>
    </row>
    <row r="2705" spans="1:9" ht="14.25" customHeight="1" x14ac:dyDescent="0.3">
      <c r="A2705" s="9">
        <v>43381</v>
      </c>
      <c r="B2705" s="6">
        <v>10348.0498046875</v>
      </c>
      <c r="C2705" s="6">
        <f t="shared" si="2587"/>
        <v>31.599609375</v>
      </c>
      <c r="D2705" s="6">
        <f t="shared" si="2588"/>
        <v>31.599609375</v>
      </c>
      <c r="E2705" s="6">
        <f t="shared" si="2589"/>
        <v>0</v>
      </c>
      <c r="F2705" s="6">
        <f t="shared" ref="F2705:G2705" si="2744">AVERAGE(D2692:D2705)</f>
        <v>14.964215959821429</v>
      </c>
      <c r="G2705" s="6">
        <f t="shared" si="2744"/>
        <v>98.332101004464292</v>
      </c>
      <c r="H2705" s="6">
        <f t="shared" si="2604"/>
        <v>0.15218037453651123</v>
      </c>
      <c r="I2705" s="6">
        <f t="shared" si="2605"/>
        <v>13.208033906820262</v>
      </c>
    </row>
    <row r="2706" spans="1:9" ht="14.25" customHeight="1" x14ac:dyDescent="0.3">
      <c r="A2706" s="9">
        <v>43382</v>
      </c>
      <c r="B2706" s="6">
        <v>10301.0498046875</v>
      </c>
      <c r="C2706" s="6">
        <f t="shared" si="2587"/>
        <v>-47</v>
      </c>
      <c r="D2706" s="6">
        <f t="shared" si="2588"/>
        <v>0</v>
      </c>
      <c r="E2706" s="6">
        <f t="shared" si="2589"/>
        <v>47</v>
      </c>
      <c r="F2706" s="6">
        <f t="shared" ref="F2706:G2706" si="2745">AVERAGE(D2693:D2706)</f>
        <v>14.964215959821429</v>
      </c>
      <c r="G2706" s="6">
        <f t="shared" si="2745"/>
        <v>91.871372767857139</v>
      </c>
      <c r="H2706" s="6">
        <f t="shared" si="2604"/>
        <v>0.16288225057476152</v>
      </c>
      <c r="I2706" s="6">
        <f t="shared" si="2605"/>
        <v>14.006770719413424</v>
      </c>
    </row>
    <row r="2707" spans="1:9" ht="14.25" customHeight="1" x14ac:dyDescent="0.3">
      <c r="A2707" s="9">
        <v>43383</v>
      </c>
      <c r="B2707" s="6">
        <v>10460.099609375</v>
      </c>
      <c r="C2707" s="6">
        <f t="shared" si="2587"/>
        <v>159.0498046875</v>
      </c>
      <c r="D2707" s="6">
        <f t="shared" si="2588"/>
        <v>159.0498046875</v>
      </c>
      <c r="E2707" s="6">
        <f t="shared" si="2589"/>
        <v>0</v>
      </c>
      <c r="F2707" s="6">
        <f t="shared" ref="F2707:G2707" si="2746">AVERAGE(D2694:D2707)</f>
        <v>26.324916294642858</v>
      </c>
      <c r="G2707" s="6">
        <f t="shared" si="2746"/>
        <v>84.810686383928569</v>
      </c>
      <c r="H2707" s="6">
        <f t="shared" si="2604"/>
        <v>0.31039621794207489</v>
      </c>
      <c r="I2707" s="6">
        <f t="shared" si="2605"/>
        <v>23.687203434510806</v>
      </c>
    </row>
    <row r="2708" spans="1:9" ht="14.25" customHeight="1" x14ac:dyDescent="0.3">
      <c r="A2708" s="9">
        <v>43384</v>
      </c>
      <c r="B2708" s="6">
        <v>10234.650390625</v>
      </c>
      <c r="C2708" s="6">
        <f t="shared" si="2587"/>
        <v>-225.44921875</v>
      </c>
      <c r="D2708" s="6">
        <f t="shared" si="2588"/>
        <v>0</v>
      </c>
      <c r="E2708" s="6">
        <f t="shared" si="2589"/>
        <v>225.44921875</v>
      </c>
      <c r="F2708" s="6">
        <f t="shared" ref="F2708:G2708" si="2747">AVERAGE(D2695:D2708)</f>
        <v>26.324916294642858</v>
      </c>
      <c r="G2708" s="6">
        <f t="shared" si="2747"/>
        <v>97.732003348214292</v>
      </c>
      <c r="H2708" s="6">
        <f t="shared" si="2604"/>
        <v>0.26935819785509241</v>
      </c>
      <c r="I2708" s="6">
        <f t="shared" si="2605"/>
        <v>21.220030587917762</v>
      </c>
    </row>
    <row r="2709" spans="1:9" ht="14.25" customHeight="1" x14ac:dyDescent="0.3">
      <c r="A2709" s="9">
        <v>43385</v>
      </c>
      <c r="B2709" s="6">
        <v>10472.5</v>
      </c>
      <c r="C2709" s="6">
        <f t="shared" si="2587"/>
        <v>237.849609375</v>
      </c>
      <c r="D2709" s="6">
        <f t="shared" si="2588"/>
        <v>237.849609375</v>
      </c>
      <c r="E2709" s="6">
        <f t="shared" si="2589"/>
        <v>0</v>
      </c>
      <c r="F2709" s="6">
        <f t="shared" ref="F2709:G2709" si="2748">AVERAGE(D2696:D2709)</f>
        <v>43.314174107142854</v>
      </c>
      <c r="G2709" s="6">
        <f t="shared" si="2748"/>
        <v>91.214146205357139</v>
      </c>
      <c r="H2709" s="6">
        <f t="shared" si="2604"/>
        <v>0.47486246277662303</v>
      </c>
      <c r="I2709" s="6">
        <f t="shared" si="2605"/>
        <v>32.197067507069903</v>
      </c>
    </row>
    <row r="2710" spans="1:9" ht="14.25" customHeight="1" x14ac:dyDescent="0.3">
      <c r="A2710" s="9">
        <v>43388</v>
      </c>
      <c r="B2710" s="6">
        <v>10512.5</v>
      </c>
      <c r="C2710" s="6">
        <f t="shared" si="2587"/>
        <v>40</v>
      </c>
      <c r="D2710" s="6">
        <f t="shared" si="2588"/>
        <v>40</v>
      </c>
      <c r="E2710" s="6">
        <f t="shared" si="2589"/>
        <v>0</v>
      </c>
      <c r="F2710" s="6">
        <f t="shared" ref="F2710:G2710" si="2749">AVERAGE(D2697:D2710)</f>
        <v>46.171316964285715</v>
      </c>
      <c r="G2710" s="6">
        <f t="shared" si="2749"/>
        <v>78.664202008928569</v>
      </c>
      <c r="H2710" s="6">
        <f t="shared" si="2604"/>
        <v>0.58694190985430916</v>
      </c>
      <c r="I2710" s="6">
        <f t="shared" si="2605"/>
        <v>36.985721166579687</v>
      </c>
    </row>
    <row r="2711" spans="1:9" ht="14.25" customHeight="1" x14ac:dyDescent="0.3">
      <c r="A2711" s="9">
        <v>43389</v>
      </c>
      <c r="B2711" s="6">
        <v>10584.75</v>
      </c>
      <c r="C2711" s="6">
        <f t="shared" si="2587"/>
        <v>72.25</v>
      </c>
      <c r="D2711" s="6">
        <f t="shared" si="2588"/>
        <v>72.25</v>
      </c>
      <c r="E2711" s="6">
        <f t="shared" si="2589"/>
        <v>0</v>
      </c>
      <c r="F2711" s="6">
        <f t="shared" ref="F2711:G2711" si="2750">AVERAGE(D2698:D2711)</f>
        <v>44.185616629464285</v>
      </c>
      <c r="G2711" s="6">
        <f t="shared" si="2750"/>
        <v>78.664202008928569</v>
      </c>
      <c r="H2711" s="6">
        <f t="shared" si="2604"/>
        <v>0.56169916558041377</v>
      </c>
      <c r="I2711" s="6">
        <f t="shared" si="2605"/>
        <v>35.967181001320142</v>
      </c>
    </row>
    <row r="2712" spans="1:9" ht="14.25" customHeight="1" x14ac:dyDescent="0.3">
      <c r="A2712" s="9">
        <v>43390</v>
      </c>
      <c r="B2712" s="6">
        <v>10453.0498046875</v>
      </c>
      <c r="C2712" s="6">
        <f t="shared" si="2587"/>
        <v>-131.7001953125</v>
      </c>
      <c r="D2712" s="6">
        <f t="shared" si="2588"/>
        <v>0</v>
      </c>
      <c r="E2712" s="6">
        <f t="shared" si="2589"/>
        <v>131.7001953125</v>
      </c>
      <c r="F2712" s="6">
        <f t="shared" ref="F2712:G2712" si="2751">AVERAGE(D2699:D2712)</f>
        <v>44.185616629464285</v>
      </c>
      <c r="G2712" s="6">
        <f t="shared" si="2751"/>
        <v>87.096330915178569</v>
      </c>
      <c r="H2712" s="6">
        <f t="shared" si="2604"/>
        <v>0.50731892107482468</v>
      </c>
      <c r="I2712" s="6">
        <f t="shared" si="2605"/>
        <v>33.65703926233941</v>
      </c>
    </row>
    <row r="2713" spans="1:9" ht="14.25" customHeight="1" x14ac:dyDescent="0.3">
      <c r="A2713" s="9">
        <v>43392</v>
      </c>
      <c r="B2713" s="6">
        <v>10303.5498046875</v>
      </c>
      <c r="C2713" s="6">
        <f t="shared" si="2587"/>
        <v>-149.5</v>
      </c>
      <c r="D2713" s="6">
        <f t="shared" si="2588"/>
        <v>0</v>
      </c>
      <c r="E2713" s="6">
        <f t="shared" si="2589"/>
        <v>149.5</v>
      </c>
      <c r="F2713" s="6">
        <f t="shared" ref="F2713:G2713" si="2752">AVERAGE(D2700:D2713)</f>
        <v>44.185616629464285</v>
      </c>
      <c r="G2713" s="6">
        <f t="shared" si="2752"/>
        <v>92.328473772321431</v>
      </c>
      <c r="H2713" s="6">
        <f t="shared" si="2604"/>
        <v>0.47856977186067612</v>
      </c>
      <c r="I2713" s="6">
        <f t="shared" si="2605"/>
        <v>32.367073977065672</v>
      </c>
    </row>
    <row r="2714" spans="1:9" ht="14.25" customHeight="1" x14ac:dyDescent="0.3">
      <c r="A2714" s="9">
        <v>43395</v>
      </c>
      <c r="B2714" s="6">
        <v>10245.25</v>
      </c>
      <c r="C2714" s="6">
        <f t="shared" si="2587"/>
        <v>-58.2998046875</v>
      </c>
      <c r="D2714" s="6">
        <f t="shared" si="2588"/>
        <v>0</v>
      </c>
      <c r="E2714" s="6">
        <f t="shared" si="2589"/>
        <v>58.2998046875</v>
      </c>
      <c r="F2714" s="6">
        <f t="shared" ref="F2714:G2714" si="2753">AVERAGE(D2701:D2714)</f>
        <v>44.185616629464285</v>
      </c>
      <c r="G2714" s="6">
        <f t="shared" si="2753"/>
        <v>93.128487723214292</v>
      </c>
      <c r="H2714" s="6">
        <f t="shared" si="2604"/>
        <v>0.47445865072766624</v>
      </c>
      <c r="I2714" s="6">
        <f t="shared" si="2605"/>
        <v>32.178498223298035</v>
      </c>
    </row>
    <row r="2715" spans="1:9" ht="14.25" customHeight="1" x14ac:dyDescent="0.3">
      <c r="A2715" s="9">
        <v>43396</v>
      </c>
      <c r="B2715" s="6">
        <v>10146.7998046875</v>
      </c>
      <c r="C2715" s="6">
        <f t="shared" si="2587"/>
        <v>-98.4501953125</v>
      </c>
      <c r="D2715" s="6">
        <f t="shared" si="2588"/>
        <v>0</v>
      </c>
      <c r="E2715" s="6">
        <f t="shared" si="2589"/>
        <v>98.4501953125</v>
      </c>
      <c r="F2715" s="6">
        <f t="shared" ref="F2715:G2715" si="2754">AVERAGE(D2702:D2715)</f>
        <v>38.624930245535715</v>
      </c>
      <c r="G2715" s="6">
        <f t="shared" si="2754"/>
        <v>100.16064453125</v>
      </c>
      <c r="H2715" s="6">
        <f t="shared" si="2604"/>
        <v>0.38562980925591772</v>
      </c>
      <c r="I2715" s="6">
        <f t="shared" si="2605"/>
        <v>27.830651930258384</v>
      </c>
    </row>
    <row r="2716" spans="1:9" ht="14.25" customHeight="1" x14ac:dyDescent="0.3">
      <c r="A2716" s="9">
        <v>43397</v>
      </c>
      <c r="B2716" s="6">
        <v>10224.75</v>
      </c>
      <c r="C2716" s="6">
        <f t="shared" si="2587"/>
        <v>77.9501953125</v>
      </c>
      <c r="D2716" s="6">
        <f t="shared" si="2588"/>
        <v>77.9501953125</v>
      </c>
      <c r="E2716" s="6">
        <f t="shared" si="2589"/>
        <v>0</v>
      </c>
      <c r="F2716" s="6">
        <f t="shared" ref="F2716:G2716" si="2755">AVERAGE(D2703:D2716)</f>
        <v>44.192801339285715</v>
      </c>
      <c r="G2716" s="6">
        <f t="shared" si="2755"/>
        <v>89.442801339285708</v>
      </c>
      <c r="H2716" s="6">
        <f t="shared" si="2604"/>
        <v>0.49409008525625231</v>
      </c>
      <c r="I2716" s="6">
        <f t="shared" si="2605"/>
        <v>33.069631485541279</v>
      </c>
    </row>
    <row r="2717" spans="1:9" ht="14.25" customHeight="1" x14ac:dyDescent="0.3">
      <c r="A2717" s="9">
        <v>43398</v>
      </c>
      <c r="B2717" s="6">
        <v>10124.900390625</v>
      </c>
      <c r="C2717" s="6">
        <f t="shared" si="2587"/>
        <v>-99.849609375</v>
      </c>
      <c r="D2717" s="6">
        <f t="shared" si="2588"/>
        <v>0</v>
      </c>
      <c r="E2717" s="6">
        <f t="shared" si="2589"/>
        <v>99.849609375</v>
      </c>
      <c r="F2717" s="6">
        <f t="shared" ref="F2717:G2717" si="2756">AVERAGE(D2704:D2717)</f>
        <v>44.192801339285715</v>
      </c>
      <c r="G2717" s="6">
        <f t="shared" si="2756"/>
        <v>78.074916294642861</v>
      </c>
      <c r="H2717" s="6">
        <f t="shared" si="2604"/>
        <v>0.56603072326723736</v>
      </c>
      <c r="I2717" s="6">
        <f t="shared" si="2605"/>
        <v>36.144292372905525</v>
      </c>
    </row>
    <row r="2718" spans="1:9" ht="14.25" customHeight="1" x14ac:dyDescent="0.3">
      <c r="A2718" s="9">
        <v>43399</v>
      </c>
      <c r="B2718" s="6">
        <v>10030</v>
      </c>
      <c r="C2718" s="6">
        <f t="shared" si="2587"/>
        <v>-94.900390625</v>
      </c>
      <c r="D2718" s="6">
        <f t="shared" si="2588"/>
        <v>0</v>
      </c>
      <c r="E2718" s="6">
        <f t="shared" si="2589"/>
        <v>94.900390625</v>
      </c>
      <c r="F2718" s="6">
        <f t="shared" ref="F2718:G2718" si="2757">AVERAGE(D2705:D2718)</f>
        <v>44.192801339285715</v>
      </c>
      <c r="G2718" s="6">
        <f t="shared" si="2757"/>
        <v>64.653529575892861</v>
      </c>
      <c r="H2718" s="6">
        <f t="shared" si="2604"/>
        <v>0.6835326954178188</v>
      </c>
      <c r="I2718" s="6">
        <f t="shared" si="2605"/>
        <v>40.60109419188796</v>
      </c>
    </row>
    <row r="2719" spans="1:9" ht="14.25" customHeight="1" x14ac:dyDescent="0.3">
      <c r="A2719" s="9">
        <v>43402</v>
      </c>
      <c r="B2719" s="6">
        <v>10250.849609375</v>
      </c>
      <c r="C2719" s="6">
        <f t="shared" si="2587"/>
        <v>220.849609375</v>
      </c>
      <c r="D2719" s="6">
        <f t="shared" si="2588"/>
        <v>220.849609375</v>
      </c>
      <c r="E2719" s="6">
        <f t="shared" si="2589"/>
        <v>0</v>
      </c>
      <c r="F2719" s="6">
        <f t="shared" ref="F2719:G2719" si="2758">AVERAGE(D2706:D2719)</f>
        <v>57.710658482142854</v>
      </c>
      <c r="G2719" s="6">
        <f t="shared" si="2758"/>
        <v>64.653529575892861</v>
      </c>
      <c r="H2719" s="6">
        <f t="shared" si="2604"/>
        <v>0.89261419849321311</v>
      </c>
      <c r="I2719" s="6">
        <f t="shared" si="2605"/>
        <v>47.16302980310828</v>
      </c>
    </row>
    <row r="2720" spans="1:9" ht="14.25" customHeight="1" x14ac:dyDescent="0.3">
      <c r="A2720" s="9">
        <v>43403</v>
      </c>
      <c r="B2720" s="6">
        <v>10198.400390625</v>
      </c>
      <c r="C2720" s="6">
        <f t="shared" si="2587"/>
        <v>-52.44921875</v>
      </c>
      <c r="D2720" s="6">
        <f t="shared" si="2588"/>
        <v>0</v>
      </c>
      <c r="E2720" s="6">
        <f t="shared" si="2589"/>
        <v>52.44921875</v>
      </c>
      <c r="F2720" s="6">
        <f t="shared" ref="F2720:G2720" si="2759">AVERAGE(D2707:D2720)</f>
        <v>57.710658482142854</v>
      </c>
      <c r="G2720" s="6">
        <f t="shared" si="2759"/>
        <v>65.042759486607139</v>
      </c>
      <c r="H2720" s="6">
        <f t="shared" si="2604"/>
        <v>0.88727260247969608</v>
      </c>
      <c r="I2720" s="6">
        <f t="shared" si="2605"/>
        <v>47.013483972262648</v>
      </c>
    </row>
    <row r="2721" spans="1:9" ht="14.25" customHeight="1" x14ac:dyDescent="0.3">
      <c r="A2721" s="9">
        <v>43404</v>
      </c>
      <c r="B2721" s="6">
        <v>10386.599609375</v>
      </c>
      <c r="C2721" s="6">
        <f t="shared" si="2587"/>
        <v>188.19921875</v>
      </c>
      <c r="D2721" s="6">
        <f t="shared" si="2588"/>
        <v>188.19921875</v>
      </c>
      <c r="E2721" s="6">
        <f t="shared" si="2589"/>
        <v>0</v>
      </c>
      <c r="F2721" s="6">
        <f t="shared" ref="F2721:G2721" si="2760">AVERAGE(D2708:D2721)</f>
        <v>59.792759486607146</v>
      </c>
      <c r="G2721" s="6">
        <f t="shared" si="2760"/>
        <v>65.042759486607139</v>
      </c>
      <c r="H2721" s="6">
        <f t="shared" si="2604"/>
        <v>0.91928386739063539</v>
      </c>
      <c r="I2721" s="6">
        <f t="shared" si="2605"/>
        <v>47.897233077900502</v>
      </c>
    </row>
    <row r="2722" spans="1:9" ht="14.25" customHeight="1" x14ac:dyDescent="0.3">
      <c r="A2722" s="9">
        <v>43405</v>
      </c>
      <c r="B2722" s="6">
        <v>10380.4501953125</v>
      </c>
      <c r="C2722" s="6">
        <f t="shared" si="2587"/>
        <v>-6.1494140625</v>
      </c>
      <c r="D2722" s="6">
        <f t="shared" si="2588"/>
        <v>0</v>
      </c>
      <c r="E2722" s="6">
        <f t="shared" si="2589"/>
        <v>6.1494140625</v>
      </c>
      <c r="F2722" s="6">
        <f t="shared" ref="F2722:G2722" si="2761">AVERAGE(D2709:D2722)</f>
        <v>59.792759486607146</v>
      </c>
      <c r="G2722" s="6">
        <f t="shared" si="2761"/>
        <v>49.378487723214285</v>
      </c>
      <c r="H2722" s="6">
        <f t="shared" si="2604"/>
        <v>1.2109070618316407</v>
      </c>
      <c r="I2722" s="6">
        <f t="shared" si="2605"/>
        <v>54.769695331673361</v>
      </c>
    </row>
    <row r="2723" spans="1:9" ht="14.25" customHeight="1" x14ac:dyDescent="0.3">
      <c r="A2723" s="9">
        <v>43406</v>
      </c>
      <c r="B2723" s="6">
        <v>10553</v>
      </c>
      <c r="C2723" s="6">
        <f t="shared" si="2587"/>
        <v>172.5498046875</v>
      </c>
      <c r="D2723" s="6">
        <f t="shared" si="2588"/>
        <v>172.5498046875</v>
      </c>
      <c r="E2723" s="6">
        <f t="shared" si="2589"/>
        <v>0</v>
      </c>
      <c r="F2723" s="6">
        <f t="shared" ref="F2723:G2723" si="2762">AVERAGE(D2710:D2723)</f>
        <v>55.128487723214285</v>
      </c>
      <c r="G2723" s="6">
        <f t="shared" si="2762"/>
        <v>49.378487723214285</v>
      </c>
      <c r="H2723" s="6">
        <f t="shared" si="2604"/>
        <v>1.1164474706522201</v>
      </c>
      <c r="I2723" s="6">
        <f t="shared" si="2605"/>
        <v>52.751012540281359</v>
      </c>
    </row>
    <row r="2724" spans="1:9" ht="14.25" customHeight="1" x14ac:dyDescent="0.3">
      <c r="A2724" s="9">
        <v>43409</v>
      </c>
      <c r="B2724" s="6">
        <v>10524</v>
      </c>
      <c r="C2724" s="6">
        <f t="shared" si="2587"/>
        <v>-29</v>
      </c>
      <c r="D2724" s="6">
        <f t="shared" si="2588"/>
        <v>0</v>
      </c>
      <c r="E2724" s="6">
        <f t="shared" si="2589"/>
        <v>29</v>
      </c>
      <c r="F2724" s="6">
        <f t="shared" ref="F2724:G2724" si="2763">AVERAGE(D2711:D2724)</f>
        <v>52.271344866071431</v>
      </c>
      <c r="G2724" s="6">
        <f t="shared" si="2763"/>
        <v>51.449916294642854</v>
      </c>
      <c r="H2724" s="6">
        <f t="shared" si="2604"/>
        <v>1.0159655958762777</v>
      </c>
      <c r="I2724" s="6">
        <f t="shared" si="2605"/>
        <v>50.395978877539768</v>
      </c>
    </row>
    <row r="2725" spans="1:9" ht="14.25" customHeight="1" x14ac:dyDescent="0.3">
      <c r="A2725" s="9">
        <v>43410</v>
      </c>
      <c r="B2725" s="6">
        <v>10530</v>
      </c>
      <c r="C2725" s="6">
        <f t="shared" si="2587"/>
        <v>6</v>
      </c>
      <c r="D2725" s="6">
        <f t="shared" si="2588"/>
        <v>6</v>
      </c>
      <c r="E2725" s="6">
        <f t="shared" si="2589"/>
        <v>0</v>
      </c>
      <c r="F2725" s="6">
        <f t="shared" ref="F2725:G2725" si="2764">AVERAGE(D2712:D2725)</f>
        <v>47.539202008928569</v>
      </c>
      <c r="G2725" s="6">
        <f t="shared" si="2764"/>
        <v>51.449916294642854</v>
      </c>
      <c r="H2725" s="6">
        <f t="shared" si="2604"/>
        <v>0.92398988050207032</v>
      </c>
      <c r="I2725" s="6">
        <f t="shared" si="2605"/>
        <v>48.024674654783148</v>
      </c>
    </row>
    <row r="2726" spans="1:9" ht="14.25" customHeight="1" x14ac:dyDescent="0.3">
      <c r="A2726" s="9">
        <v>43411</v>
      </c>
      <c r="B2726" s="6">
        <v>10598.400390625</v>
      </c>
      <c r="C2726" s="6">
        <f t="shared" si="2587"/>
        <v>68.400390625</v>
      </c>
      <c r="D2726" s="6">
        <f t="shared" si="2588"/>
        <v>68.400390625</v>
      </c>
      <c r="E2726" s="6">
        <f t="shared" si="2589"/>
        <v>0</v>
      </c>
      <c r="F2726" s="6">
        <f t="shared" ref="F2726:G2726" si="2765">AVERAGE(D2713:D2726)</f>
        <v>52.424944196428569</v>
      </c>
      <c r="G2726" s="6">
        <f t="shared" si="2765"/>
        <v>42.042759486607146</v>
      </c>
      <c r="H2726" s="6">
        <f t="shared" si="2604"/>
        <v>1.2469434650960221</v>
      </c>
      <c r="I2726" s="6">
        <f t="shared" si="2605"/>
        <v>55.495097427506238</v>
      </c>
    </row>
    <row r="2727" spans="1:9" ht="14.25" customHeight="1" x14ac:dyDescent="0.3">
      <c r="A2727" s="9">
        <v>43413</v>
      </c>
      <c r="B2727" s="6">
        <v>10585.2001953125</v>
      </c>
      <c r="C2727" s="6">
        <f t="shared" si="2587"/>
        <v>-13.2001953125</v>
      </c>
      <c r="D2727" s="6">
        <f t="shared" si="2588"/>
        <v>0</v>
      </c>
      <c r="E2727" s="6">
        <f t="shared" si="2589"/>
        <v>13.2001953125</v>
      </c>
      <c r="F2727" s="6">
        <f t="shared" ref="F2727:G2727" si="2766">AVERAGE(D2714:D2727)</f>
        <v>52.424944196428569</v>
      </c>
      <c r="G2727" s="6">
        <f t="shared" si="2766"/>
        <v>32.307059151785715</v>
      </c>
      <c r="H2727" s="6">
        <f t="shared" si="2604"/>
        <v>1.622708645504519</v>
      </c>
      <c r="I2727" s="6">
        <f t="shared" si="2605"/>
        <v>61.871479635602668</v>
      </c>
    </row>
    <row r="2728" spans="1:9" ht="14.25" customHeight="1" x14ac:dyDescent="0.3">
      <c r="A2728" s="9">
        <v>43416</v>
      </c>
      <c r="B2728" s="6">
        <v>10482.2001953125</v>
      </c>
      <c r="C2728" s="6">
        <f t="shared" si="2587"/>
        <v>-103</v>
      </c>
      <c r="D2728" s="6">
        <f t="shared" si="2588"/>
        <v>0</v>
      </c>
      <c r="E2728" s="6">
        <f t="shared" si="2589"/>
        <v>103</v>
      </c>
      <c r="F2728" s="6">
        <f t="shared" ref="F2728:G2728" si="2767">AVERAGE(D2715:D2728)</f>
        <v>52.424944196428569</v>
      </c>
      <c r="G2728" s="6">
        <f t="shared" si="2767"/>
        <v>35.499930245535715</v>
      </c>
      <c r="H2728" s="6">
        <f t="shared" si="2604"/>
        <v>1.4767618931595297</v>
      </c>
      <c r="I2728" s="6">
        <f t="shared" si="2605"/>
        <v>59.624701802710213</v>
      </c>
    </row>
    <row r="2729" spans="1:9" ht="14.25" customHeight="1" x14ac:dyDescent="0.3">
      <c r="A2729" s="9">
        <v>43417</v>
      </c>
      <c r="B2729" s="6">
        <v>10582.5</v>
      </c>
      <c r="C2729" s="6">
        <f t="shared" si="2587"/>
        <v>100.2998046875</v>
      </c>
      <c r="D2729" s="6">
        <f t="shared" si="2588"/>
        <v>100.2998046875</v>
      </c>
      <c r="E2729" s="6">
        <f t="shared" si="2589"/>
        <v>0</v>
      </c>
      <c r="F2729" s="6">
        <f t="shared" ref="F2729:G2729" si="2768">AVERAGE(D2716:D2729)</f>
        <v>59.589215959821431</v>
      </c>
      <c r="G2729" s="6">
        <f t="shared" si="2768"/>
        <v>28.4677734375</v>
      </c>
      <c r="H2729" s="6">
        <f t="shared" si="2604"/>
        <v>2.0932166012437703</v>
      </c>
      <c r="I2729" s="6">
        <f t="shared" si="2605"/>
        <v>67.67119381171355</v>
      </c>
    </row>
    <row r="2730" spans="1:9" ht="14.25" customHeight="1" x14ac:dyDescent="0.3">
      <c r="A2730" s="9">
        <v>43418</v>
      </c>
      <c r="B2730" s="6">
        <v>10576.2998046875</v>
      </c>
      <c r="C2730" s="6">
        <f t="shared" si="2587"/>
        <v>-6.2001953125</v>
      </c>
      <c r="D2730" s="6">
        <f t="shared" si="2588"/>
        <v>0</v>
      </c>
      <c r="E2730" s="6">
        <f t="shared" si="2589"/>
        <v>6.2001953125</v>
      </c>
      <c r="F2730" s="6">
        <f t="shared" ref="F2730:G2730" si="2769">AVERAGE(D2717:D2730)</f>
        <v>54.021344866071431</v>
      </c>
      <c r="G2730" s="6">
        <f t="shared" si="2769"/>
        <v>28.91064453125</v>
      </c>
      <c r="H2730" s="6">
        <f t="shared" si="2604"/>
        <v>1.8685624531019658</v>
      </c>
      <c r="I2730" s="6">
        <f t="shared" si="2605"/>
        <v>65.139333155579919</v>
      </c>
    </row>
    <row r="2731" spans="1:9" ht="14.25" customHeight="1" x14ac:dyDescent="0.3">
      <c r="A2731" s="9">
        <v>43419</v>
      </c>
      <c r="B2731" s="6">
        <v>10616.7001953125</v>
      </c>
      <c r="C2731" s="6">
        <f t="shared" si="2587"/>
        <v>40.400390625</v>
      </c>
      <c r="D2731" s="6">
        <f t="shared" si="2588"/>
        <v>40.400390625</v>
      </c>
      <c r="E2731" s="6">
        <f t="shared" si="2589"/>
        <v>0</v>
      </c>
      <c r="F2731" s="6">
        <f t="shared" ref="F2731:G2731" si="2770">AVERAGE(D2718:D2731)</f>
        <v>56.907087053571431</v>
      </c>
      <c r="G2731" s="6">
        <f t="shared" si="2770"/>
        <v>21.778529575892858</v>
      </c>
      <c r="H2731" s="6">
        <f t="shared" si="2604"/>
        <v>2.6129903240374484</v>
      </c>
      <c r="I2731" s="6">
        <f t="shared" si="2605"/>
        <v>72.322095817779029</v>
      </c>
    </row>
    <row r="2732" spans="1:9" ht="14.25" customHeight="1" x14ac:dyDescent="0.3">
      <c r="A2732" s="9">
        <v>43420</v>
      </c>
      <c r="B2732" s="6">
        <v>10682.2001953125</v>
      </c>
      <c r="C2732" s="6">
        <f t="shared" si="2587"/>
        <v>65.5</v>
      </c>
      <c r="D2732" s="6">
        <f t="shared" si="2588"/>
        <v>65.5</v>
      </c>
      <c r="E2732" s="6">
        <f t="shared" si="2589"/>
        <v>0</v>
      </c>
      <c r="F2732" s="6">
        <f t="shared" ref="F2732:G2732" si="2771">AVERAGE(D2719:D2732)</f>
        <v>61.585658482142854</v>
      </c>
      <c r="G2732" s="6">
        <f t="shared" si="2771"/>
        <v>14.999930245535714</v>
      </c>
      <c r="H2732" s="6">
        <f t="shared" si="2604"/>
        <v>4.105729658341045</v>
      </c>
      <c r="I2732" s="6">
        <f t="shared" si="2605"/>
        <v>80.414160817027664</v>
      </c>
    </row>
    <row r="2733" spans="1:9" ht="14.25" customHeight="1" x14ac:dyDescent="0.3">
      <c r="A2733" s="9">
        <v>43423</v>
      </c>
      <c r="B2733" s="6">
        <v>10763.400390625</v>
      </c>
      <c r="C2733" s="6">
        <f t="shared" si="2587"/>
        <v>81.2001953125</v>
      </c>
      <c r="D2733" s="6">
        <f t="shared" si="2588"/>
        <v>81.2001953125</v>
      </c>
      <c r="E2733" s="6">
        <f t="shared" si="2589"/>
        <v>0</v>
      </c>
      <c r="F2733" s="6">
        <f t="shared" ref="F2733:G2733" si="2772">AVERAGE(D2720:D2733)</f>
        <v>51.610700334821431</v>
      </c>
      <c r="G2733" s="6">
        <f t="shared" si="2772"/>
        <v>14.999930245535714</v>
      </c>
      <c r="H2733" s="6">
        <f t="shared" si="2604"/>
        <v>3.4407293560702947</v>
      </c>
      <c r="I2733" s="6">
        <f t="shared" si="2605"/>
        <v>77.481176630747797</v>
      </c>
    </row>
    <row r="2734" spans="1:9" ht="14.25" customHeight="1" x14ac:dyDescent="0.3">
      <c r="A2734" s="9">
        <v>43424</v>
      </c>
      <c r="B2734" s="6">
        <v>10656.2001953125</v>
      </c>
      <c r="C2734" s="6">
        <f t="shared" si="2587"/>
        <v>-107.2001953125</v>
      </c>
      <c r="D2734" s="6">
        <f t="shared" si="2588"/>
        <v>0</v>
      </c>
      <c r="E2734" s="6">
        <f t="shared" si="2589"/>
        <v>107.2001953125</v>
      </c>
      <c r="F2734" s="6">
        <f t="shared" ref="F2734:G2734" si="2773">AVERAGE(D2721:D2734)</f>
        <v>51.610700334821431</v>
      </c>
      <c r="G2734" s="6">
        <f t="shared" si="2773"/>
        <v>18.910714285714285</v>
      </c>
      <c r="H2734" s="6">
        <f t="shared" si="2604"/>
        <v>2.7291777325306894</v>
      </c>
      <c r="I2734" s="6">
        <f t="shared" si="2605"/>
        <v>73.184437113932319</v>
      </c>
    </row>
    <row r="2735" spans="1:9" ht="14.25" customHeight="1" x14ac:dyDescent="0.3">
      <c r="A2735" s="9">
        <v>43425</v>
      </c>
      <c r="B2735" s="6">
        <v>10600.0498046875</v>
      </c>
      <c r="C2735" s="6">
        <f t="shared" si="2587"/>
        <v>-56.150390625</v>
      </c>
      <c r="D2735" s="6">
        <f t="shared" si="2588"/>
        <v>0</v>
      </c>
      <c r="E2735" s="6">
        <f t="shared" si="2589"/>
        <v>56.150390625</v>
      </c>
      <c r="F2735" s="6">
        <f t="shared" ref="F2735:G2735" si="2774">AVERAGE(D2722:D2735)</f>
        <v>38.167898995535715</v>
      </c>
      <c r="G2735" s="6">
        <f t="shared" si="2774"/>
        <v>22.921456473214285</v>
      </c>
      <c r="H2735" s="6">
        <f t="shared" si="2604"/>
        <v>1.6651602850865181</v>
      </c>
      <c r="I2735" s="6">
        <f t="shared" si="2605"/>
        <v>62.478804535857876</v>
      </c>
    </row>
    <row r="2736" spans="1:9" ht="14.25" customHeight="1" x14ac:dyDescent="0.3">
      <c r="A2736" s="9">
        <v>43426</v>
      </c>
      <c r="B2736" s="6">
        <v>10526.75</v>
      </c>
      <c r="C2736" s="6">
        <f t="shared" si="2587"/>
        <v>-73.2998046875</v>
      </c>
      <c r="D2736" s="6">
        <f t="shared" si="2588"/>
        <v>0</v>
      </c>
      <c r="E2736" s="6">
        <f t="shared" si="2589"/>
        <v>73.2998046875</v>
      </c>
      <c r="F2736" s="6">
        <f t="shared" ref="F2736:G2736" si="2775">AVERAGE(D2723:D2736)</f>
        <v>38.167898995535715</v>
      </c>
      <c r="G2736" s="6">
        <f t="shared" si="2775"/>
        <v>27.717912946428573</v>
      </c>
      <c r="H2736" s="6">
        <f t="shared" si="2604"/>
        <v>1.377012009140234</v>
      </c>
      <c r="I2736" s="6">
        <f t="shared" si="2605"/>
        <v>57.930376617588045</v>
      </c>
    </row>
    <row r="2737" spans="1:9" ht="14.25" customHeight="1" x14ac:dyDescent="0.3">
      <c r="A2737" s="9">
        <v>43430</v>
      </c>
      <c r="B2737" s="6">
        <v>10628.599609375</v>
      </c>
      <c r="C2737" s="6">
        <f t="shared" si="2587"/>
        <v>101.849609375</v>
      </c>
      <c r="D2737" s="6">
        <f t="shared" si="2588"/>
        <v>101.849609375</v>
      </c>
      <c r="E2737" s="6">
        <f t="shared" si="2589"/>
        <v>0</v>
      </c>
      <c r="F2737" s="6">
        <f t="shared" ref="F2737:G2737" si="2776">AVERAGE(D2724:D2737)</f>
        <v>33.117885044642854</v>
      </c>
      <c r="G2737" s="6">
        <f t="shared" si="2776"/>
        <v>27.717912946428573</v>
      </c>
      <c r="H2737" s="6">
        <f t="shared" si="2604"/>
        <v>1.1948188562627715</v>
      </c>
      <c r="I2737" s="6">
        <f t="shared" si="2605"/>
        <v>54.438153419970597</v>
      </c>
    </row>
    <row r="2738" spans="1:9" ht="14.25" customHeight="1" x14ac:dyDescent="0.3">
      <c r="A2738" s="9">
        <v>43431</v>
      </c>
      <c r="B2738" s="6">
        <v>10685.599609375</v>
      </c>
      <c r="C2738" s="6">
        <f t="shared" si="2587"/>
        <v>57</v>
      </c>
      <c r="D2738" s="6">
        <f t="shared" si="2588"/>
        <v>57</v>
      </c>
      <c r="E2738" s="6">
        <f t="shared" si="2589"/>
        <v>0</v>
      </c>
      <c r="F2738" s="6">
        <f t="shared" ref="F2738:G2738" si="2777">AVERAGE(D2725:D2738)</f>
        <v>37.189313616071431</v>
      </c>
      <c r="G2738" s="6">
        <f t="shared" si="2777"/>
        <v>25.646484375</v>
      </c>
      <c r="H2738" s="6">
        <f t="shared" si="2604"/>
        <v>1.4500745237551269</v>
      </c>
      <c r="I2738" s="6">
        <f t="shared" si="2605"/>
        <v>59.184914976898675</v>
      </c>
    </row>
    <row r="2739" spans="1:9" ht="14.25" customHeight="1" x14ac:dyDescent="0.3">
      <c r="A2739" s="9">
        <v>43432</v>
      </c>
      <c r="B2739" s="6">
        <v>10728.849609375</v>
      </c>
      <c r="C2739" s="6">
        <f t="shared" si="2587"/>
        <v>43.25</v>
      </c>
      <c r="D2739" s="6">
        <f t="shared" si="2588"/>
        <v>43.25</v>
      </c>
      <c r="E2739" s="6">
        <f t="shared" si="2589"/>
        <v>0</v>
      </c>
      <c r="F2739" s="6">
        <f t="shared" ref="F2739:G2739" si="2778">AVERAGE(D2726:D2739)</f>
        <v>39.850027901785715</v>
      </c>
      <c r="G2739" s="6">
        <f t="shared" si="2778"/>
        <v>25.646484375</v>
      </c>
      <c r="H2739" s="6">
        <f t="shared" si="2604"/>
        <v>1.5538202943960313</v>
      </c>
      <c r="I2739" s="6">
        <f t="shared" si="2605"/>
        <v>60.842977002166229</v>
      </c>
    </row>
    <row r="2740" spans="1:9" ht="14.25" customHeight="1" x14ac:dyDescent="0.3">
      <c r="A2740" s="9">
        <v>43433</v>
      </c>
      <c r="B2740" s="6">
        <v>10858.7001953125</v>
      </c>
      <c r="C2740" s="6">
        <f t="shared" si="2587"/>
        <v>129.8505859375</v>
      </c>
      <c r="D2740" s="6">
        <f t="shared" si="2588"/>
        <v>129.8505859375</v>
      </c>
      <c r="E2740" s="6">
        <f t="shared" si="2589"/>
        <v>0</v>
      </c>
      <c r="F2740" s="6">
        <f t="shared" ref="F2740:G2740" si="2779">AVERAGE(D2727:D2740)</f>
        <v>44.239327566964285</v>
      </c>
      <c r="G2740" s="6">
        <f t="shared" si="2779"/>
        <v>25.646484375</v>
      </c>
      <c r="H2740" s="6">
        <f t="shared" si="2604"/>
        <v>1.7249665459055452</v>
      </c>
      <c r="I2740" s="6">
        <f t="shared" si="2605"/>
        <v>63.302301765775042</v>
      </c>
    </row>
    <row r="2741" spans="1:9" ht="14.25" customHeight="1" x14ac:dyDescent="0.3">
      <c r="A2741" s="9">
        <v>43434</v>
      </c>
      <c r="B2741" s="6">
        <v>10876.75</v>
      </c>
      <c r="C2741" s="6">
        <f t="shared" si="2587"/>
        <v>18.0498046875</v>
      </c>
      <c r="D2741" s="6">
        <f t="shared" si="2588"/>
        <v>18.0498046875</v>
      </c>
      <c r="E2741" s="6">
        <f t="shared" si="2589"/>
        <v>0</v>
      </c>
      <c r="F2741" s="6">
        <f t="shared" ref="F2741:G2741" si="2780">AVERAGE(D2728:D2741)</f>
        <v>45.528599330357146</v>
      </c>
      <c r="G2741" s="6">
        <f t="shared" si="2780"/>
        <v>24.70361328125</v>
      </c>
      <c r="H2741" s="6">
        <f t="shared" si="2604"/>
        <v>1.8429935253606513</v>
      </c>
      <c r="I2741" s="6">
        <f t="shared" si="2605"/>
        <v>64.825808040729044</v>
      </c>
    </row>
    <row r="2742" spans="1:9" ht="14.25" customHeight="1" x14ac:dyDescent="0.3">
      <c r="A2742" s="9">
        <v>43437</v>
      </c>
      <c r="B2742" s="6">
        <v>10883.75</v>
      </c>
      <c r="C2742" s="6">
        <f t="shared" si="2587"/>
        <v>7</v>
      </c>
      <c r="D2742" s="6">
        <f t="shared" si="2588"/>
        <v>7</v>
      </c>
      <c r="E2742" s="6">
        <f t="shared" si="2589"/>
        <v>0</v>
      </c>
      <c r="F2742" s="6">
        <f t="shared" ref="F2742:G2742" si="2781">AVERAGE(D2729:D2742)</f>
        <v>46.028599330357146</v>
      </c>
      <c r="G2742" s="6">
        <f t="shared" si="2781"/>
        <v>17.346470424107142</v>
      </c>
      <c r="H2742" s="6">
        <f t="shared" si="2604"/>
        <v>2.6534850148183002</v>
      </c>
      <c r="I2742" s="6">
        <f t="shared" si="2605"/>
        <v>72.628873638619993</v>
      </c>
    </row>
    <row r="2743" spans="1:9" ht="14.25" customHeight="1" x14ac:dyDescent="0.3">
      <c r="A2743" s="9">
        <v>43438</v>
      </c>
      <c r="B2743" s="6">
        <v>10869.5</v>
      </c>
      <c r="C2743" s="6">
        <f t="shared" si="2587"/>
        <v>-14.25</v>
      </c>
      <c r="D2743" s="6">
        <f t="shared" si="2588"/>
        <v>0</v>
      </c>
      <c r="E2743" s="6">
        <f t="shared" si="2589"/>
        <v>14.25</v>
      </c>
      <c r="F2743" s="6">
        <f t="shared" ref="F2743:G2743" si="2782">AVERAGE(D2730:D2743)</f>
        <v>38.864327566964285</v>
      </c>
      <c r="G2743" s="6">
        <f t="shared" si="2782"/>
        <v>18.364327566964285</v>
      </c>
      <c r="H2743" s="6">
        <f t="shared" si="2604"/>
        <v>2.1162946165737968</v>
      </c>
      <c r="I2743" s="6">
        <f t="shared" si="2605"/>
        <v>67.91060785198006</v>
      </c>
    </row>
    <row r="2744" spans="1:9" ht="14.25" customHeight="1" x14ac:dyDescent="0.3">
      <c r="A2744" s="9">
        <v>43439</v>
      </c>
      <c r="B2744" s="6">
        <v>10782.900390625</v>
      </c>
      <c r="C2744" s="6">
        <f t="shared" si="2587"/>
        <v>-86.599609375</v>
      </c>
      <c r="D2744" s="6">
        <f t="shared" si="2588"/>
        <v>0</v>
      </c>
      <c r="E2744" s="6">
        <f t="shared" si="2589"/>
        <v>86.599609375</v>
      </c>
      <c r="F2744" s="6">
        <f t="shared" ref="F2744:G2744" si="2783">AVERAGE(D2731:D2744)</f>
        <v>38.864327566964285</v>
      </c>
      <c r="G2744" s="6">
        <f t="shared" si="2783"/>
        <v>24.107142857142858</v>
      </c>
      <c r="H2744" s="6">
        <f t="shared" si="2604"/>
        <v>1.6121498842592592</v>
      </c>
      <c r="I2744" s="6">
        <f t="shared" si="2605"/>
        <v>61.717357567191243</v>
      </c>
    </row>
    <row r="2745" spans="1:9" ht="14.25" customHeight="1" x14ac:dyDescent="0.3">
      <c r="A2745" s="9">
        <v>43440</v>
      </c>
      <c r="B2745" s="6">
        <v>10601.150390625</v>
      </c>
      <c r="C2745" s="6">
        <f t="shared" si="2587"/>
        <v>-181.75</v>
      </c>
      <c r="D2745" s="6">
        <f t="shared" si="2588"/>
        <v>0</v>
      </c>
      <c r="E2745" s="6">
        <f t="shared" si="2589"/>
        <v>181.75</v>
      </c>
      <c r="F2745" s="6">
        <f t="shared" ref="F2745:G2745" si="2784">AVERAGE(D2732:D2745)</f>
        <v>35.978585379464285</v>
      </c>
      <c r="G2745" s="6">
        <f t="shared" si="2784"/>
        <v>37.089285714285715</v>
      </c>
      <c r="H2745" s="6">
        <f t="shared" si="2604"/>
        <v>0.97005333714492048</v>
      </c>
      <c r="I2745" s="6">
        <f t="shared" si="2605"/>
        <v>49.239952992884966</v>
      </c>
    </row>
    <row r="2746" spans="1:9" ht="14.25" customHeight="1" x14ac:dyDescent="0.3">
      <c r="A2746" s="9">
        <v>43441</v>
      </c>
      <c r="B2746" s="6">
        <v>10693.7001953125</v>
      </c>
      <c r="C2746" s="6">
        <f t="shared" si="2587"/>
        <v>92.5498046875</v>
      </c>
      <c r="D2746" s="6">
        <f t="shared" si="2588"/>
        <v>92.5498046875</v>
      </c>
      <c r="E2746" s="6">
        <f t="shared" si="2589"/>
        <v>0</v>
      </c>
      <c r="F2746" s="6">
        <f t="shared" ref="F2746:G2746" si="2785">AVERAGE(D2733:D2746)</f>
        <v>37.910714285714285</v>
      </c>
      <c r="G2746" s="6">
        <f t="shared" si="2785"/>
        <v>37.089285714285715</v>
      </c>
      <c r="H2746" s="6">
        <f t="shared" si="2604"/>
        <v>1.0221473278767452</v>
      </c>
      <c r="I2746" s="6">
        <f t="shared" si="2605"/>
        <v>50.547619047619044</v>
      </c>
    </row>
    <row r="2747" spans="1:9" ht="14.25" customHeight="1" x14ac:dyDescent="0.3">
      <c r="A2747" s="9">
        <v>43444</v>
      </c>
      <c r="B2747" s="6">
        <v>10488.4501953125</v>
      </c>
      <c r="C2747" s="6">
        <f t="shared" si="2587"/>
        <v>-205.25</v>
      </c>
      <c r="D2747" s="6">
        <f t="shared" si="2588"/>
        <v>0</v>
      </c>
      <c r="E2747" s="6">
        <f t="shared" si="2589"/>
        <v>205.25</v>
      </c>
      <c r="F2747" s="6">
        <f t="shared" ref="F2747:G2747" si="2786">AVERAGE(D2734:D2747)</f>
        <v>32.110700334821431</v>
      </c>
      <c r="G2747" s="6">
        <f t="shared" si="2786"/>
        <v>51.75</v>
      </c>
      <c r="H2747" s="6">
        <f t="shared" si="2604"/>
        <v>0.62049662482746726</v>
      </c>
      <c r="I2747" s="6">
        <f t="shared" si="2605"/>
        <v>38.29052250531722</v>
      </c>
    </row>
    <row r="2748" spans="1:9" ht="14.25" customHeight="1" x14ac:dyDescent="0.3">
      <c r="A2748" s="9">
        <v>43445</v>
      </c>
      <c r="B2748" s="6">
        <v>10549.150390625</v>
      </c>
      <c r="C2748" s="6">
        <f t="shared" si="2587"/>
        <v>60.7001953125</v>
      </c>
      <c r="D2748" s="6">
        <f t="shared" si="2588"/>
        <v>60.7001953125</v>
      </c>
      <c r="E2748" s="6">
        <f t="shared" si="2589"/>
        <v>0</v>
      </c>
      <c r="F2748" s="6">
        <f t="shared" ref="F2748:G2748" si="2787">AVERAGE(D2735:D2748)</f>
        <v>36.446428571428569</v>
      </c>
      <c r="G2748" s="6">
        <f t="shared" si="2787"/>
        <v>44.092843191964285</v>
      </c>
      <c r="H2748" s="6">
        <f t="shared" si="2604"/>
        <v>0.82658377035824171</v>
      </c>
      <c r="I2748" s="6">
        <f t="shared" si="2605"/>
        <v>45.252989968049846</v>
      </c>
    </row>
    <row r="2749" spans="1:9" ht="14.25" customHeight="1" x14ac:dyDescent="0.3">
      <c r="A2749" s="9">
        <v>43446</v>
      </c>
      <c r="B2749" s="6">
        <v>10737.599609375</v>
      </c>
      <c r="C2749" s="6">
        <f t="shared" si="2587"/>
        <v>188.44921875</v>
      </c>
      <c r="D2749" s="6">
        <f t="shared" si="2588"/>
        <v>188.44921875</v>
      </c>
      <c r="E2749" s="6">
        <f t="shared" si="2589"/>
        <v>0</v>
      </c>
      <c r="F2749" s="6">
        <f t="shared" ref="F2749:G2749" si="2788">AVERAGE(D2736:D2749)</f>
        <v>49.907087053571431</v>
      </c>
      <c r="G2749" s="6">
        <f t="shared" si="2788"/>
        <v>40.082101004464285</v>
      </c>
      <c r="H2749" s="6">
        <f t="shared" si="2604"/>
        <v>1.2451215331255427</v>
      </c>
      <c r="I2749" s="6">
        <f t="shared" si="2605"/>
        <v>55.458981384947506</v>
      </c>
    </row>
    <row r="2750" spans="1:9" ht="14.25" customHeight="1" x14ac:dyDescent="0.3">
      <c r="A2750" s="9">
        <v>43447</v>
      </c>
      <c r="B2750" s="6">
        <v>10791.5498046875</v>
      </c>
      <c r="C2750" s="6">
        <f t="shared" si="2587"/>
        <v>53.9501953125</v>
      </c>
      <c r="D2750" s="6">
        <f t="shared" si="2588"/>
        <v>53.9501953125</v>
      </c>
      <c r="E2750" s="6">
        <f t="shared" si="2589"/>
        <v>0</v>
      </c>
      <c r="F2750" s="6">
        <f t="shared" ref="F2750:G2750" si="2789">AVERAGE(D2737:D2750)</f>
        <v>53.760672433035715</v>
      </c>
      <c r="G2750" s="6">
        <f t="shared" si="2789"/>
        <v>34.846400669642854</v>
      </c>
      <c r="H2750" s="6">
        <f t="shared" si="2604"/>
        <v>1.5427898262063666</v>
      </c>
      <c r="I2750" s="6">
        <f t="shared" si="2605"/>
        <v>60.6731162090609</v>
      </c>
    </row>
    <row r="2751" spans="1:9" ht="14.25" customHeight="1" x14ac:dyDescent="0.3">
      <c r="A2751" s="9">
        <v>43448</v>
      </c>
      <c r="B2751" s="6">
        <v>10805.4501953125</v>
      </c>
      <c r="C2751" s="6">
        <f t="shared" si="2587"/>
        <v>13.900390625</v>
      </c>
      <c r="D2751" s="6">
        <f t="shared" si="2588"/>
        <v>13.900390625</v>
      </c>
      <c r="E2751" s="6">
        <f t="shared" si="2589"/>
        <v>0</v>
      </c>
      <c r="F2751" s="6">
        <f t="shared" ref="F2751:G2751" si="2790">AVERAGE(D2738:D2751)</f>
        <v>47.478585379464285</v>
      </c>
      <c r="G2751" s="6">
        <f t="shared" si="2790"/>
        <v>34.846400669642854</v>
      </c>
      <c r="H2751" s="6">
        <f t="shared" si="2604"/>
        <v>1.3625104592459736</v>
      </c>
      <c r="I2751" s="6">
        <f t="shared" si="2605"/>
        <v>57.672145065585731</v>
      </c>
    </row>
    <row r="2752" spans="1:9" ht="14.25" customHeight="1" x14ac:dyDescent="0.3">
      <c r="A2752" s="9">
        <v>43451</v>
      </c>
      <c r="B2752" s="6">
        <v>10888.349609375</v>
      </c>
      <c r="C2752" s="6">
        <f t="shared" si="2587"/>
        <v>82.8994140625</v>
      </c>
      <c r="D2752" s="6">
        <f t="shared" si="2588"/>
        <v>82.8994140625</v>
      </c>
      <c r="E2752" s="6">
        <f t="shared" si="2589"/>
        <v>0</v>
      </c>
      <c r="F2752" s="6">
        <f t="shared" ref="F2752:G2752" si="2791">AVERAGE(D2739:D2752)</f>
        <v>49.328543526785715</v>
      </c>
      <c r="G2752" s="6">
        <f t="shared" si="2791"/>
        <v>34.846400669642854</v>
      </c>
      <c r="H2752" s="6">
        <f t="shared" si="2604"/>
        <v>1.4155993898606369</v>
      </c>
      <c r="I2752" s="6">
        <f t="shared" si="2605"/>
        <v>58.602407162485129</v>
      </c>
    </row>
    <row r="2753" spans="1:9" ht="14.25" customHeight="1" x14ac:dyDescent="0.3">
      <c r="A2753" s="9">
        <v>43452</v>
      </c>
      <c r="B2753" s="6">
        <v>10908.7001953125</v>
      </c>
      <c r="C2753" s="6">
        <f t="shared" si="2587"/>
        <v>20.3505859375</v>
      </c>
      <c r="D2753" s="6">
        <f t="shared" si="2588"/>
        <v>20.3505859375</v>
      </c>
      <c r="E2753" s="6">
        <f t="shared" si="2589"/>
        <v>0</v>
      </c>
      <c r="F2753" s="6">
        <f t="shared" ref="F2753:G2753" si="2792">AVERAGE(D2740:D2753)</f>
        <v>47.69287109375</v>
      </c>
      <c r="G2753" s="6">
        <f t="shared" si="2792"/>
        <v>34.846400669642854</v>
      </c>
      <c r="H2753" s="6">
        <f t="shared" si="2604"/>
        <v>1.3686598953474873</v>
      </c>
      <c r="I2753" s="6">
        <f t="shared" si="2605"/>
        <v>57.782035235864967</v>
      </c>
    </row>
    <row r="2754" spans="1:9" ht="14.25" customHeight="1" x14ac:dyDescent="0.3">
      <c r="A2754" s="9">
        <v>43453</v>
      </c>
      <c r="B2754" s="6">
        <v>10967.2998046875</v>
      </c>
      <c r="C2754" s="6">
        <f t="shared" si="2587"/>
        <v>58.599609375</v>
      </c>
      <c r="D2754" s="6">
        <f t="shared" si="2588"/>
        <v>58.599609375</v>
      </c>
      <c r="E2754" s="6">
        <f t="shared" si="2589"/>
        <v>0</v>
      </c>
      <c r="F2754" s="6">
        <f t="shared" ref="F2754:G2754" si="2793">AVERAGE(D2741:D2754)</f>
        <v>42.603515625</v>
      </c>
      <c r="G2754" s="6">
        <f t="shared" si="2793"/>
        <v>34.846400669642854</v>
      </c>
      <c r="H2754" s="6">
        <f t="shared" si="2604"/>
        <v>1.2226087861669717</v>
      </c>
      <c r="I2754" s="6">
        <f t="shared" si="2605"/>
        <v>55.00782655842179</v>
      </c>
    </row>
    <row r="2755" spans="1:9" ht="14.25" customHeight="1" x14ac:dyDescent="0.3">
      <c r="A2755" s="9">
        <v>43454</v>
      </c>
      <c r="B2755" s="6">
        <v>10951.7001953125</v>
      </c>
      <c r="C2755" s="6">
        <f t="shared" si="2587"/>
        <v>-15.599609375</v>
      </c>
      <c r="D2755" s="6">
        <f t="shared" si="2588"/>
        <v>0</v>
      </c>
      <c r="E2755" s="6">
        <f t="shared" si="2589"/>
        <v>15.599609375</v>
      </c>
      <c r="F2755" s="6">
        <f t="shared" ref="F2755:G2755" si="2794">AVERAGE(D2742:D2755)</f>
        <v>41.314243861607146</v>
      </c>
      <c r="G2755" s="6">
        <f t="shared" si="2794"/>
        <v>35.960658482142854</v>
      </c>
      <c r="H2755" s="6">
        <f t="shared" si="2604"/>
        <v>1.1488733968017506</v>
      </c>
      <c r="I2755" s="6">
        <f t="shared" si="2605"/>
        <v>53.463987153066448</v>
      </c>
    </row>
    <row r="2756" spans="1:9" ht="14.25" customHeight="1" x14ac:dyDescent="0.3">
      <c r="A2756" s="9">
        <v>43455</v>
      </c>
      <c r="B2756" s="6">
        <v>10754</v>
      </c>
      <c r="C2756" s="6">
        <f t="shared" si="2587"/>
        <v>-197.7001953125</v>
      </c>
      <c r="D2756" s="6">
        <f t="shared" si="2588"/>
        <v>0</v>
      </c>
      <c r="E2756" s="6">
        <f t="shared" si="2589"/>
        <v>197.7001953125</v>
      </c>
      <c r="F2756" s="6">
        <f t="shared" ref="F2756:G2756" si="2795">AVERAGE(D2743:D2756)</f>
        <v>40.814243861607146</v>
      </c>
      <c r="G2756" s="6">
        <f t="shared" si="2795"/>
        <v>50.082101004464285</v>
      </c>
      <c r="H2756" s="6">
        <f t="shared" si="2604"/>
        <v>0.81494671834891652</v>
      </c>
      <c r="I2756" s="6">
        <f t="shared" si="2605"/>
        <v>44.901963793751776</v>
      </c>
    </row>
    <row r="2757" spans="1:9" ht="14.25" customHeight="1" x14ac:dyDescent="0.3">
      <c r="A2757" s="9">
        <v>43458</v>
      </c>
      <c r="B2757" s="6">
        <v>10663.5</v>
      </c>
      <c r="C2757" s="6">
        <f t="shared" si="2587"/>
        <v>-90.5</v>
      </c>
      <c r="D2757" s="6">
        <f t="shared" si="2588"/>
        <v>0</v>
      </c>
      <c r="E2757" s="6">
        <f t="shared" si="2589"/>
        <v>90.5</v>
      </c>
      <c r="F2757" s="6">
        <f t="shared" ref="F2757:G2757" si="2796">AVERAGE(D2744:D2757)</f>
        <v>40.814243861607146</v>
      </c>
      <c r="G2757" s="6">
        <f t="shared" si="2796"/>
        <v>55.528529575892854</v>
      </c>
      <c r="H2757" s="6">
        <f t="shared" si="2604"/>
        <v>0.7350139500060926</v>
      </c>
      <c r="I2757" s="6">
        <f t="shared" si="2605"/>
        <v>42.363575808915634</v>
      </c>
    </row>
    <row r="2758" spans="1:9" ht="14.25" customHeight="1" x14ac:dyDescent="0.3">
      <c r="A2758" s="9">
        <v>43460</v>
      </c>
      <c r="B2758" s="6">
        <v>10729.849609375</v>
      </c>
      <c r="C2758" s="6">
        <f t="shared" si="2587"/>
        <v>66.349609375</v>
      </c>
      <c r="D2758" s="6">
        <f t="shared" si="2588"/>
        <v>66.349609375</v>
      </c>
      <c r="E2758" s="6">
        <f t="shared" si="2589"/>
        <v>0</v>
      </c>
      <c r="F2758" s="6">
        <f t="shared" ref="F2758:G2758" si="2797">AVERAGE(D2745:D2758)</f>
        <v>45.553501674107146</v>
      </c>
      <c r="G2758" s="6">
        <f t="shared" si="2797"/>
        <v>49.342843191964285</v>
      </c>
      <c r="H2758" s="6">
        <f t="shared" si="2604"/>
        <v>0.92320382708562176</v>
      </c>
      <c r="I2758" s="6">
        <f t="shared" si="2605"/>
        <v>48.003431257966213</v>
      </c>
    </row>
    <row r="2759" spans="1:9" ht="14.25" customHeight="1" x14ac:dyDescent="0.3">
      <c r="A2759" s="9">
        <v>43461</v>
      </c>
      <c r="B2759" s="6">
        <v>10779.7998046875</v>
      </c>
      <c r="C2759" s="6">
        <f t="shared" si="2587"/>
        <v>49.9501953125</v>
      </c>
      <c r="D2759" s="6">
        <f t="shared" si="2588"/>
        <v>49.9501953125</v>
      </c>
      <c r="E2759" s="6">
        <f t="shared" si="2589"/>
        <v>0</v>
      </c>
      <c r="F2759" s="6">
        <f t="shared" ref="F2759:G2759" si="2798">AVERAGE(D2746:D2759)</f>
        <v>49.121372767857146</v>
      </c>
      <c r="G2759" s="6">
        <f t="shared" si="2798"/>
        <v>36.360700334821431</v>
      </c>
      <c r="H2759" s="6">
        <f t="shared" si="2604"/>
        <v>1.3509468276334393</v>
      </c>
      <c r="I2759" s="6">
        <f t="shared" si="2605"/>
        <v>57.463946515258222</v>
      </c>
    </row>
    <row r="2760" spans="1:9" ht="14.25" customHeight="1" x14ac:dyDescent="0.3">
      <c r="A2760" s="9">
        <v>43462</v>
      </c>
      <c r="B2760" s="6">
        <v>10859.900390625</v>
      </c>
      <c r="C2760" s="6">
        <f t="shared" si="2587"/>
        <v>80.1005859375</v>
      </c>
      <c r="D2760" s="6">
        <f t="shared" si="2588"/>
        <v>80.1005859375</v>
      </c>
      <c r="E2760" s="6">
        <f t="shared" si="2589"/>
        <v>0</v>
      </c>
      <c r="F2760" s="6">
        <f t="shared" ref="F2760:G2760" si="2799">AVERAGE(D2747:D2760)</f>
        <v>48.232142857142854</v>
      </c>
      <c r="G2760" s="6">
        <f t="shared" si="2799"/>
        <v>36.360700334821431</v>
      </c>
      <c r="H2760" s="6">
        <f t="shared" si="2604"/>
        <v>1.3264910305083573</v>
      </c>
      <c r="I2760" s="6">
        <f t="shared" si="2605"/>
        <v>57.016812577975351</v>
      </c>
    </row>
    <row r="2761" spans="1:9" ht="14.25" customHeight="1" x14ac:dyDescent="0.3">
      <c r="A2761" s="9">
        <v>43465</v>
      </c>
      <c r="B2761" s="6">
        <v>10862.5498046875</v>
      </c>
      <c r="C2761" s="6">
        <f t="shared" si="2587"/>
        <v>2.6494140625</v>
      </c>
      <c r="D2761" s="6">
        <f t="shared" si="2588"/>
        <v>2.6494140625</v>
      </c>
      <c r="E2761" s="6">
        <f t="shared" si="2589"/>
        <v>0</v>
      </c>
      <c r="F2761" s="6">
        <f t="shared" ref="F2761:G2761" si="2800">AVERAGE(D2748:D2761)</f>
        <v>48.42138671875</v>
      </c>
      <c r="G2761" s="6">
        <f t="shared" si="2800"/>
        <v>21.699986049107142</v>
      </c>
      <c r="H2761" s="6">
        <f t="shared" si="2604"/>
        <v>2.2314017441841778</v>
      </c>
      <c r="I2761" s="6">
        <f t="shared" si="2605"/>
        <v>69.053677655531899</v>
      </c>
    </row>
    <row r="2762" spans="1:9" ht="14.25" customHeight="1" x14ac:dyDescent="0.3">
      <c r="A2762" s="9">
        <v>43467</v>
      </c>
      <c r="B2762" s="6">
        <v>10792.5</v>
      </c>
      <c r="C2762" s="6">
        <f t="shared" si="2587"/>
        <v>-70.0498046875</v>
      </c>
      <c r="D2762" s="6">
        <f t="shared" si="2588"/>
        <v>0</v>
      </c>
      <c r="E2762" s="6">
        <f t="shared" si="2589"/>
        <v>70.0498046875</v>
      </c>
      <c r="F2762" s="6">
        <f t="shared" ref="F2762:G2762" si="2801">AVERAGE(D2749:D2762)</f>
        <v>44.085658482142854</v>
      </c>
      <c r="G2762" s="6">
        <f t="shared" si="2801"/>
        <v>26.703543526785715</v>
      </c>
      <c r="H2762" s="6">
        <f t="shared" si="2604"/>
        <v>1.6509291524520533</v>
      </c>
      <c r="I2762" s="6">
        <f t="shared" si="2605"/>
        <v>62.277377383887412</v>
      </c>
    </row>
    <row r="2763" spans="1:9" ht="14.25" customHeight="1" x14ac:dyDescent="0.3">
      <c r="A2763" s="9">
        <v>43468</v>
      </c>
      <c r="B2763" s="6">
        <v>10672.25</v>
      </c>
      <c r="C2763" s="6">
        <f t="shared" si="2587"/>
        <v>-120.25</v>
      </c>
      <c r="D2763" s="6">
        <f t="shared" si="2588"/>
        <v>0</v>
      </c>
      <c r="E2763" s="6">
        <f t="shared" si="2589"/>
        <v>120.25</v>
      </c>
      <c r="F2763" s="6">
        <f t="shared" ref="F2763:G2763" si="2802">AVERAGE(D2750:D2763)</f>
        <v>30.625</v>
      </c>
      <c r="G2763" s="6">
        <f t="shared" si="2802"/>
        <v>35.292829241071431</v>
      </c>
      <c r="H2763" s="6">
        <f t="shared" si="2604"/>
        <v>0.86774001004035906</v>
      </c>
      <c r="I2763" s="6">
        <f t="shared" si="2605"/>
        <v>46.45935758594198</v>
      </c>
    </row>
    <row r="2764" spans="1:9" ht="14.25" customHeight="1" x14ac:dyDescent="0.3">
      <c r="A2764" s="9">
        <v>43469</v>
      </c>
      <c r="B2764" s="6">
        <v>10727.349609375</v>
      </c>
      <c r="C2764" s="6">
        <f t="shared" si="2587"/>
        <v>55.099609375</v>
      </c>
      <c r="D2764" s="6">
        <f t="shared" si="2588"/>
        <v>55.099609375</v>
      </c>
      <c r="E2764" s="6">
        <f t="shared" si="2589"/>
        <v>0</v>
      </c>
      <c r="F2764" s="6">
        <f t="shared" ref="F2764:G2764" si="2803">AVERAGE(D2751:D2764)</f>
        <v>30.707101004464285</v>
      </c>
      <c r="G2764" s="6">
        <f t="shared" si="2803"/>
        <v>35.292829241071431</v>
      </c>
      <c r="H2764" s="6">
        <f t="shared" si="2604"/>
        <v>0.87006629008731939</v>
      </c>
      <c r="I2764" s="6">
        <f t="shared" si="2605"/>
        <v>46.525959785451953</v>
      </c>
    </row>
    <row r="2765" spans="1:9" ht="14.25" customHeight="1" x14ac:dyDescent="0.3">
      <c r="A2765" s="9">
        <v>43472</v>
      </c>
      <c r="B2765" s="6">
        <v>10771.7998046875</v>
      </c>
      <c r="C2765" s="6">
        <f t="shared" si="2587"/>
        <v>44.4501953125</v>
      </c>
      <c r="D2765" s="6">
        <f t="shared" si="2588"/>
        <v>44.4501953125</v>
      </c>
      <c r="E2765" s="6">
        <f t="shared" si="2589"/>
        <v>0</v>
      </c>
      <c r="F2765" s="6">
        <f t="shared" ref="F2765:G2765" si="2804">AVERAGE(D2752:D2765)</f>
        <v>32.889229910714285</v>
      </c>
      <c r="G2765" s="6">
        <f t="shared" si="2804"/>
        <v>35.292829241071431</v>
      </c>
      <c r="H2765" s="6">
        <f t="shared" si="2604"/>
        <v>0.9318955328307883</v>
      </c>
      <c r="I2765" s="6">
        <f t="shared" si="2605"/>
        <v>48.23736672061613</v>
      </c>
    </row>
    <row r="2766" spans="1:9" ht="14.25" customHeight="1" x14ac:dyDescent="0.3">
      <c r="A2766" s="9">
        <v>43473</v>
      </c>
      <c r="B2766" s="6">
        <v>10802.150390625</v>
      </c>
      <c r="C2766" s="6">
        <f t="shared" si="2587"/>
        <v>30.3505859375</v>
      </c>
      <c r="D2766" s="6">
        <f t="shared" si="2588"/>
        <v>30.3505859375</v>
      </c>
      <c r="E2766" s="6">
        <f t="shared" si="2589"/>
        <v>0</v>
      </c>
      <c r="F2766" s="6">
        <f t="shared" ref="F2766:G2766" si="2805">AVERAGE(D2753:D2766)</f>
        <v>29.1357421875</v>
      </c>
      <c r="G2766" s="6">
        <f t="shared" si="2805"/>
        <v>35.292829241071431</v>
      </c>
      <c r="H2766" s="6">
        <f t="shared" si="2604"/>
        <v>0.82554283161843467</v>
      </c>
      <c r="I2766" s="6">
        <f t="shared" si="2605"/>
        <v>45.221772796563187</v>
      </c>
    </row>
    <row r="2767" spans="1:9" ht="14.25" customHeight="1" x14ac:dyDescent="0.3">
      <c r="A2767" s="9">
        <v>43474</v>
      </c>
      <c r="B2767" s="6">
        <v>10855.150390625</v>
      </c>
      <c r="C2767" s="6">
        <f t="shared" si="2587"/>
        <v>53</v>
      </c>
      <c r="D2767" s="6">
        <f t="shared" si="2588"/>
        <v>53</v>
      </c>
      <c r="E2767" s="6">
        <f t="shared" si="2589"/>
        <v>0</v>
      </c>
      <c r="F2767" s="6">
        <f t="shared" ref="F2767:G2767" si="2806">AVERAGE(D2754:D2767)</f>
        <v>31.467843191964285</v>
      </c>
      <c r="G2767" s="6">
        <f t="shared" si="2806"/>
        <v>35.292829241071431</v>
      </c>
      <c r="H2767" s="6">
        <f t="shared" si="2604"/>
        <v>0.8916214389336663</v>
      </c>
      <c r="I2767" s="6">
        <f t="shared" si="2605"/>
        <v>47.135299938040767</v>
      </c>
    </row>
    <row r="2768" spans="1:9" ht="14.25" customHeight="1" x14ac:dyDescent="0.3">
      <c r="A2768" s="9">
        <v>43475</v>
      </c>
      <c r="B2768" s="6">
        <v>10821.599609375</v>
      </c>
      <c r="C2768" s="6">
        <f t="shared" si="2587"/>
        <v>-33.55078125</v>
      </c>
      <c r="D2768" s="6">
        <f t="shared" si="2588"/>
        <v>0</v>
      </c>
      <c r="E2768" s="6">
        <f t="shared" si="2589"/>
        <v>33.55078125</v>
      </c>
      <c r="F2768" s="6">
        <f t="shared" ref="F2768:G2768" si="2807">AVERAGE(D2755:D2768)</f>
        <v>27.282156808035715</v>
      </c>
      <c r="G2768" s="6">
        <f t="shared" si="2807"/>
        <v>37.689313616071431</v>
      </c>
      <c r="H2768" s="6">
        <f t="shared" si="2604"/>
        <v>0.72386982384317267</v>
      </c>
      <c r="I2768" s="6">
        <f t="shared" si="2605"/>
        <v>41.99097947137254</v>
      </c>
    </row>
    <row r="2769" spans="1:9" ht="14.25" customHeight="1" x14ac:dyDescent="0.3">
      <c r="A2769" s="9">
        <v>43476</v>
      </c>
      <c r="B2769" s="6">
        <v>10794.9501953125</v>
      </c>
      <c r="C2769" s="6">
        <f t="shared" si="2587"/>
        <v>-26.6494140625</v>
      </c>
      <c r="D2769" s="6">
        <f t="shared" si="2588"/>
        <v>0</v>
      </c>
      <c r="E2769" s="6">
        <f t="shared" si="2589"/>
        <v>26.6494140625</v>
      </c>
      <c r="F2769" s="6">
        <f t="shared" ref="F2769:G2769" si="2808">AVERAGE(D2756:D2769)</f>
        <v>27.282156808035715</v>
      </c>
      <c r="G2769" s="6">
        <f t="shared" si="2808"/>
        <v>38.478585379464285</v>
      </c>
      <c r="H2769" s="6">
        <f t="shared" si="2604"/>
        <v>0.70902182445085382</v>
      </c>
      <c r="I2769" s="6">
        <f t="shared" si="2605"/>
        <v>41.48699649746591</v>
      </c>
    </row>
    <row r="2770" spans="1:9" ht="14.25" customHeight="1" x14ac:dyDescent="0.3">
      <c r="A2770" s="9">
        <v>43479</v>
      </c>
      <c r="B2770" s="6">
        <v>10737.599609375</v>
      </c>
      <c r="C2770" s="6">
        <f t="shared" si="2587"/>
        <v>-57.3505859375</v>
      </c>
      <c r="D2770" s="6">
        <f t="shared" si="2588"/>
        <v>0</v>
      </c>
      <c r="E2770" s="6">
        <f t="shared" si="2589"/>
        <v>57.3505859375</v>
      </c>
      <c r="F2770" s="6">
        <f t="shared" ref="F2770:G2770" si="2809">AVERAGE(D2757:D2770)</f>
        <v>27.282156808035715</v>
      </c>
      <c r="G2770" s="6">
        <f t="shared" si="2809"/>
        <v>28.45361328125</v>
      </c>
      <c r="H2770" s="6">
        <f t="shared" si="2604"/>
        <v>0.95882925442069478</v>
      </c>
      <c r="I2770" s="6">
        <f t="shared" si="2605"/>
        <v>48.949098154257427</v>
      </c>
    </row>
    <row r="2771" spans="1:9" ht="14.25" customHeight="1" x14ac:dyDescent="0.3">
      <c r="A2771" s="9">
        <v>43480</v>
      </c>
      <c r="B2771" s="6">
        <v>10886.7998046875</v>
      </c>
      <c r="C2771" s="6">
        <f t="shared" si="2587"/>
        <v>149.2001953125</v>
      </c>
      <c r="D2771" s="6">
        <f t="shared" si="2588"/>
        <v>149.2001953125</v>
      </c>
      <c r="E2771" s="6">
        <f t="shared" si="2589"/>
        <v>0</v>
      </c>
      <c r="F2771" s="6">
        <f t="shared" ref="F2771:G2771" si="2810">AVERAGE(D2758:D2771)</f>
        <v>37.939313616071431</v>
      </c>
      <c r="G2771" s="6">
        <f t="shared" si="2810"/>
        <v>21.989327566964285</v>
      </c>
      <c r="H2771" s="6">
        <f t="shared" si="2604"/>
        <v>1.7253512414390353</v>
      </c>
      <c r="I2771" s="6">
        <f t="shared" si="2605"/>
        <v>63.30748181023516</v>
      </c>
    </row>
    <row r="2772" spans="1:9" ht="14.25" customHeight="1" x14ac:dyDescent="0.3">
      <c r="A2772" s="9">
        <v>43481</v>
      </c>
      <c r="B2772" s="6">
        <v>10890.2998046875</v>
      </c>
      <c r="C2772" s="6">
        <f t="shared" si="2587"/>
        <v>3.5</v>
      </c>
      <c r="D2772" s="6">
        <f t="shared" si="2588"/>
        <v>3.5</v>
      </c>
      <c r="E2772" s="6">
        <f t="shared" si="2589"/>
        <v>0</v>
      </c>
      <c r="F2772" s="6">
        <f t="shared" ref="F2772:G2772" si="2811">AVERAGE(D2759:D2772)</f>
        <v>33.450055803571431</v>
      </c>
      <c r="G2772" s="6">
        <f t="shared" si="2811"/>
        <v>21.989327566964285</v>
      </c>
      <c r="H2772" s="6">
        <f t="shared" si="2604"/>
        <v>1.5211950298027848</v>
      </c>
      <c r="I2772" s="6">
        <f t="shared" si="2605"/>
        <v>60.336269579342186</v>
      </c>
    </row>
    <row r="2773" spans="1:9" ht="14.25" customHeight="1" x14ac:dyDescent="0.3">
      <c r="A2773" s="9">
        <v>43482</v>
      </c>
      <c r="B2773" s="6">
        <v>10905.2001953125</v>
      </c>
      <c r="C2773" s="6">
        <f t="shared" si="2587"/>
        <v>14.900390625</v>
      </c>
      <c r="D2773" s="6">
        <f t="shared" si="2588"/>
        <v>14.900390625</v>
      </c>
      <c r="E2773" s="6">
        <f t="shared" si="2589"/>
        <v>0</v>
      </c>
      <c r="F2773" s="6">
        <f t="shared" ref="F2773:G2773" si="2812">AVERAGE(D2760:D2773)</f>
        <v>30.946498325892858</v>
      </c>
      <c r="G2773" s="6">
        <f t="shared" si="2812"/>
        <v>21.989327566964285</v>
      </c>
      <c r="H2773" s="6">
        <f t="shared" si="2604"/>
        <v>1.4073417311944272</v>
      </c>
      <c r="I2773" s="6">
        <f t="shared" si="2605"/>
        <v>58.460405224486358</v>
      </c>
    </row>
    <row r="2774" spans="1:9" ht="14.25" customHeight="1" x14ac:dyDescent="0.3">
      <c r="A2774" s="9">
        <v>43483</v>
      </c>
      <c r="B2774" s="6">
        <v>10906.9501953125</v>
      </c>
      <c r="C2774" s="6">
        <f t="shared" si="2587"/>
        <v>1.75</v>
      </c>
      <c r="D2774" s="6">
        <f t="shared" si="2588"/>
        <v>1.75</v>
      </c>
      <c r="E2774" s="6">
        <f t="shared" si="2589"/>
        <v>0</v>
      </c>
      <c r="F2774" s="6">
        <f t="shared" ref="F2774:G2774" si="2813">AVERAGE(D2761:D2774)</f>
        <v>25.350027901785715</v>
      </c>
      <c r="G2774" s="6">
        <f t="shared" si="2813"/>
        <v>21.989327566964285</v>
      </c>
      <c r="H2774" s="6">
        <f t="shared" si="2604"/>
        <v>1.1528332471553331</v>
      </c>
      <c r="I2774" s="6">
        <f t="shared" si="2605"/>
        <v>53.549583957728274</v>
      </c>
    </row>
    <row r="2775" spans="1:9" ht="14.25" customHeight="1" x14ac:dyDescent="0.3">
      <c r="A2775" s="9">
        <v>43486</v>
      </c>
      <c r="B2775" s="6">
        <v>10961.849609375</v>
      </c>
      <c r="C2775" s="6">
        <f t="shared" si="2587"/>
        <v>54.8994140625</v>
      </c>
      <c r="D2775" s="6">
        <f t="shared" si="2588"/>
        <v>54.8994140625</v>
      </c>
      <c r="E2775" s="6">
        <f t="shared" si="2589"/>
        <v>0</v>
      </c>
      <c r="F2775" s="6">
        <f t="shared" ref="F2775:G2775" si="2814">AVERAGE(D2762:D2775)</f>
        <v>29.082170758928573</v>
      </c>
      <c r="G2775" s="6">
        <f t="shared" si="2814"/>
        <v>21.989327566964285</v>
      </c>
      <c r="H2775" s="6">
        <f t="shared" si="2604"/>
        <v>1.3225584397869554</v>
      </c>
      <c r="I2775" s="6">
        <f t="shared" si="2605"/>
        <v>56.944032801528621</v>
      </c>
    </row>
    <row r="2776" spans="1:9" ht="14.25" customHeight="1" x14ac:dyDescent="0.3">
      <c r="A2776" s="9">
        <v>43487</v>
      </c>
      <c r="B2776" s="6">
        <v>10922.75</v>
      </c>
      <c r="C2776" s="6">
        <f t="shared" si="2587"/>
        <v>-39.099609375</v>
      </c>
      <c r="D2776" s="6">
        <f t="shared" si="2588"/>
        <v>0</v>
      </c>
      <c r="E2776" s="6">
        <f t="shared" si="2589"/>
        <v>39.099609375</v>
      </c>
      <c r="F2776" s="6">
        <f t="shared" ref="F2776:G2776" si="2815">AVERAGE(D2763:D2776)</f>
        <v>29.082170758928573</v>
      </c>
      <c r="G2776" s="6">
        <f t="shared" si="2815"/>
        <v>19.778599330357142</v>
      </c>
      <c r="H2776" s="6">
        <f t="shared" si="2604"/>
        <v>1.4703857575137722</v>
      </c>
      <c r="I2776" s="6">
        <f t="shared" si="2605"/>
        <v>59.520492013910697</v>
      </c>
    </row>
    <row r="2777" spans="1:9" ht="14.25" customHeight="1" x14ac:dyDescent="0.3">
      <c r="A2777" s="9">
        <v>43488</v>
      </c>
      <c r="B2777" s="6">
        <v>10831.5</v>
      </c>
      <c r="C2777" s="6">
        <f t="shared" si="2587"/>
        <v>-91.25</v>
      </c>
      <c r="D2777" s="6">
        <f t="shared" si="2588"/>
        <v>0</v>
      </c>
      <c r="E2777" s="6">
        <f t="shared" si="2589"/>
        <v>91.25</v>
      </c>
      <c r="F2777" s="6">
        <f t="shared" ref="F2777:G2777" si="2816">AVERAGE(D2764:D2777)</f>
        <v>29.082170758928573</v>
      </c>
      <c r="G2777" s="6">
        <f t="shared" si="2816"/>
        <v>17.707170758928573</v>
      </c>
      <c r="H2777" s="6">
        <f t="shared" si="2604"/>
        <v>1.6423951152255267</v>
      </c>
      <c r="I2777" s="6">
        <f t="shared" si="2605"/>
        <v>62.155546146827831</v>
      </c>
    </row>
    <row r="2778" spans="1:9" ht="14.25" customHeight="1" x14ac:dyDescent="0.3">
      <c r="A2778" s="9">
        <v>43489</v>
      </c>
      <c r="B2778" s="6">
        <v>10849.7998046875</v>
      </c>
      <c r="C2778" s="6">
        <f t="shared" si="2587"/>
        <v>18.2998046875</v>
      </c>
      <c r="D2778" s="6">
        <f t="shared" si="2588"/>
        <v>18.2998046875</v>
      </c>
      <c r="E2778" s="6">
        <f t="shared" si="2589"/>
        <v>0</v>
      </c>
      <c r="F2778" s="6">
        <f t="shared" ref="F2778:G2778" si="2817">AVERAGE(D2765:D2778)</f>
        <v>26.45361328125</v>
      </c>
      <c r="G2778" s="6">
        <f t="shared" si="2817"/>
        <v>17.707170758928573</v>
      </c>
      <c r="H2778" s="6">
        <f t="shared" si="2604"/>
        <v>1.4939491825881426</v>
      </c>
      <c r="I2778" s="6">
        <f t="shared" si="2605"/>
        <v>59.902952033600329</v>
      </c>
    </row>
    <row r="2779" spans="1:9" ht="14.25" customHeight="1" x14ac:dyDescent="0.3">
      <c r="A2779" s="9">
        <v>43490</v>
      </c>
      <c r="B2779" s="6">
        <v>10780.5498046875</v>
      </c>
      <c r="C2779" s="6">
        <f t="shared" si="2587"/>
        <v>-69.25</v>
      </c>
      <c r="D2779" s="6">
        <f t="shared" si="2588"/>
        <v>0</v>
      </c>
      <c r="E2779" s="6">
        <f t="shared" si="2589"/>
        <v>69.25</v>
      </c>
      <c r="F2779" s="6">
        <f t="shared" ref="F2779:G2779" si="2818">AVERAGE(D2766:D2779)</f>
        <v>23.278599330357142</v>
      </c>
      <c r="G2779" s="6">
        <f t="shared" si="2818"/>
        <v>22.653599330357142</v>
      </c>
      <c r="H2779" s="6">
        <f t="shared" si="2604"/>
        <v>1.027589434724506</v>
      </c>
      <c r="I2779" s="6">
        <f t="shared" si="2605"/>
        <v>50.680350623553501</v>
      </c>
    </row>
    <row r="2780" spans="1:9" ht="14.25" customHeight="1" x14ac:dyDescent="0.3">
      <c r="A2780" s="9">
        <v>43493</v>
      </c>
      <c r="B2780" s="6">
        <v>10661.5498046875</v>
      </c>
      <c r="C2780" s="6">
        <f t="shared" si="2587"/>
        <v>-119</v>
      </c>
      <c r="D2780" s="6">
        <f t="shared" si="2588"/>
        <v>0</v>
      </c>
      <c r="E2780" s="6">
        <f t="shared" si="2589"/>
        <v>119</v>
      </c>
      <c r="F2780" s="6">
        <f t="shared" ref="F2780:G2780" si="2819">AVERAGE(D2767:D2780)</f>
        <v>21.110700334821427</v>
      </c>
      <c r="G2780" s="6">
        <f t="shared" si="2819"/>
        <v>31.153599330357142</v>
      </c>
      <c r="H2780" s="6">
        <f t="shared" si="2604"/>
        <v>0.67763278685588124</v>
      </c>
      <c r="I2780" s="6">
        <f t="shared" si="2605"/>
        <v>40.392199780850731</v>
      </c>
    </row>
    <row r="2781" spans="1:9" ht="14.25" customHeight="1" x14ac:dyDescent="0.3">
      <c r="A2781" s="9">
        <v>43494</v>
      </c>
      <c r="B2781" s="6">
        <v>10652.2001953125</v>
      </c>
      <c r="C2781" s="6">
        <f t="shared" si="2587"/>
        <v>-9.349609375</v>
      </c>
      <c r="D2781" s="6">
        <f t="shared" si="2588"/>
        <v>0</v>
      </c>
      <c r="E2781" s="6">
        <f t="shared" si="2589"/>
        <v>9.349609375</v>
      </c>
      <c r="F2781" s="6">
        <f t="shared" ref="F2781:G2781" si="2820">AVERAGE(D2768:D2781)</f>
        <v>17.324986049107142</v>
      </c>
      <c r="G2781" s="6">
        <f t="shared" si="2820"/>
        <v>31.821428571428573</v>
      </c>
      <c r="H2781" s="6">
        <f t="shared" si="2604"/>
        <v>0.54444400603254761</v>
      </c>
      <c r="I2781" s="6">
        <f t="shared" si="2605"/>
        <v>35.251780181474189</v>
      </c>
    </row>
    <row r="2782" spans="1:9" ht="14.25" customHeight="1" x14ac:dyDescent="0.3">
      <c r="A2782" s="9">
        <v>43495</v>
      </c>
      <c r="B2782" s="6">
        <v>10651.7998046875</v>
      </c>
      <c r="C2782" s="6">
        <f t="shared" si="2587"/>
        <v>-0.400390625</v>
      </c>
      <c r="D2782" s="6">
        <f t="shared" si="2588"/>
        <v>0</v>
      </c>
      <c r="E2782" s="6">
        <f t="shared" si="2589"/>
        <v>0.400390625</v>
      </c>
      <c r="F2782" s="6">
        <f t="shared" ref="F2782:G2782" si="2821">AVERAGE(D2769:D2782)</f>
        <v>17.324986049107142</v>
      </c>
      <c r="G2782" s="6">
        <f t="shared" si="2821"/>
        <v>29.453543526785715</v>
      </c>
      <c r="H2782" s="6">
        <f t="shared" si="2604"/>
        <v>0.58821397952852128</v>
      </c>
      <c r="I2782" s="6">
        <f t="shared" si="2605"/>
        <v>37.03619204404302</v>
      </c>
    </row>
    <row r="2783" spans="1:9" ht="14.25" customHeight="1" x14ac:dyDescent="0.3">
      <c r="A2783" s="9">
        <v>43496</v>
      </c>
      <c r="B2783" s="6">
        <v>10830.9501953125</v>
      </c>
      <c r="C2783" s="6">
        <f t="shared" si="2587"/>
        <v>179.150390625</v>
      </c>
      <c r="D2783" s="6">
        <f t="shared" si="2588"/>
        <v>179.150390625</v>
      </c>
      <c r="E2783" s="6">
        <f t="shared" si="2589"/>
        <v>0</v>
      </c>
      <c r="F2783" s="6">
        <f t="shared" ref="F2783:G2783" si="2822">AVERAGE(D2770:D2783)</f>
        <v>30.121442522321427</v>
      </c>
      <c r="G2783" s="6">
        <f t="shared" si="2822"/>
        <v>27.550013950892858</v>
      </c>
      <c r="H2783" s="6">
        <f t="shared" si="2604"/>
        <v>1.0933367429872112</v>
      </c>
      <c r="I2783" s="6">
        <f t="shared" si="2605"/>
        <v>52.229377172590461</v>
      </c>
    </row>
    <row r="2784" spans="1:9" ht="14.25" customHeight="1" x14ac:dyDescent="0.3">
      <c r="A2784" s="9">
        <v>43497</v>
      </c>
      <c r="B2784" s="6">
        <v>10893.650390625</v>
      </c>
      <c r="C2784" s="6">
        <f t="shared" si="2587"/>
        <v>62.7001953125</v>
      </c>
      <c r="D2784" s="6">
        <f t="shared" si="2588"/>
        <v>62.7001953125</v>
      </c>
      <c r="E2784" s="6">
        <f t="shared" si="2589"/>
        <v>0</v>
      </c>
      <c r="F2784" s="6">
        <f t="shared" ref="F2784:G2784" si="2823">AVERAGE(D2771:D2784)</f>
        <v>34.600027901785715</v>
      </c>
      <c r="G2784" s="6">
        <f t="shared" si="2823"/>
        <v>23.453543526785715</v>
      </c>
      <c r="H2784" s="6">
        <f t="shared" si="2604"/>
        <v>1.4752580079112512</v>
      </c>
      <c r="I2784" s="6">
        <f t="shared" si="2605"/>
        <v>59.600171101199635</v>
      </c>
    </row>
    <row r="2785" spans="1:9" ht="14.25" customHeight="1" x14ac:dyDescent="0.3">
      <c r="A2785" s="9">
        <v>43500</v>
      </c>
      <c r="B2785" s="6">
        <v>10912.25</v>
      </c>
      <c r="C2785" s="6">
        <f t="shared" si="2587"/>
        <v>18.599609375</v>
      </c>
      <c r="D2785" s="6">
        <f t="shared" si="2588"/>
        <v>18.599609375</v>
      </c>
      <c r="E2785" s="6">
        <f t="shared" si="2589"/>
        <v>0</v>
      </c>
      <c r="F2785" s="6">
        <f t="shared" ref="F2785:G2785" si="2824">AVERAGE(D2772:D2785)</f>
        <v>25.271414620535715</v>
      </c>
      <c r="G2785" s="6">
        <f t="shared" si="2824"/>
        <v>23.453543526785715</v>
      </c>
      <c r="H2785" s="6">
        <f t="shared" si="2604"/>
        <v>1.0775094429408441</v>
      </c>
      <c r="I2785" s="6">
        <f t="shared" si="2605"/>
        <v>51.865441411210256</v>
      </c>
    </row>
    <row r="2786" spans="1:9" ht="14.25" customHeight="1" x14ac:dyDescent="0.3">
      <c r="A2786" s="9">
        <v>43501</v>
      </c>
      <c r="B2786" s="6">
        <v>10934.349609375</v>
      </c>
      <c r="C2786" s="6">
        <f t="shared" si="2587"/>
        <v>22.099609375</v>
      </c>
      <c r="D2786" s="6">
        <f t="shared" si="2588"/>
        <v>22.099609375</v>
      </c>
      <c r="E2786" s="6">
        <f t="shared" si="2589"/>
        <v>0</v>
      </c>
      <c r="F2786" s="6">
        <f t="shared" ref="F2786:G2786" si="2825">AVERAGE(D2773:D2786)</f>
        <v>26.599958147321427</v>
      </c>
      <c r="G2786" s="6">
        <f t="shared" si="2825"/>
        <v>23.453543526785715</v>
      </c>
      <c r="H2786" s="6">
        <f t="shared" si="2604"/>
        <v>1.1341551913868482</v>
      </c>
      <c r="I2786" s="6">
        <f t="shared" si="2605"/>
        <v>53.143051450247853</v>
      </c>
    </row>
    <row r="2787" spans="1:9" ht="14.25" customHeight="1" x14ac:dyDescent="0.3">
      <c r="A2787" s="9">
        <v>43502</v>
      </c>
      <c r="B2787" s="6">
        <v>11062.4501953125</v>
      </c>
      <c r="C2787" s="6">
        <f t="shared" si="2587"/>
        <v>128.1005859375</v>
      </c>
      <c r="D2787" s="6">
        <f t="shared" si="2588"/>
        <v>128.1005859375</v>
      </c>
      <c r="E2787" s="6">
        <f t="shared" si="2589"/>
        <v>0</v>
      </c>
      <c r="F2787" s="6">
        <f t="shared" ref="F2787:G2787" si="2826">AVERAGE(D2774:D2787)</f>
        <v>34.685686383928569</v>
      </c>
      <c r="G2787" s="6">
        <f t="shared" si="2826"/>
        <v>23.453543526785715</v>
      </c>
      <c r="H2787" s="6">
        <f t="shared" si="2604"/>
        <v>1.4789102697558218</v>
      </c>
      <c r="I2787" s="6">
        <f t="shared" si="2605"/>
        <v>59.659693527410248</v>
      </c>
    </row>
    <row r="2788" spans="1:9" ht="14.25" customHeight="1" x14ac:dyDescent="0.3">
      <c r="A2788" s="9">
        <v>43503</v>
      </c>
      <c r="B2788" s="6">
        <v>11069.400390625</v>
      </c>
      <c r="C2788" s="6">
        <f t="shared" si="2587"/>
        <v>6.9501953125</v>
      </c>
      <c r="D2788" s="6">
        <f t="shared" si="2588"/>
        <v>6.9501953125</v>
      </c>
      <c r="E2788" s="6">
        <f t="shared" si="2589"/>
        <v>0</v>
      </c>
      <c r="F2788" s="6">
        <f t="shared" ref="F2788:G2788" si="2827">AVERAGE(D2775:D2788)</f>
        <v>35.05712890625</v>
      </c>
      <c r="G2788" s="6">
        <f t="shared" si="2827"/>
        <v>23.453543526785715</v>
      </c>
      <c r="H2788" s="6">
        <f t="shared" si="2604"/>
        <v>1.4947476429824822</v>
      </c>
      <c r="I2788" s="6">
        <f t="shared" si="2605"/>
        <v>59.91578535757246</v>
      </c>
    </row>
    <row r="2789" spans="1:9" ht="14.25" customHeight="1" x14ac:dyDescent="0.3">
      <c r="A2789" s="9">
        <v>43504</v>
      </c>
      <c r="B2789" s="6">
        <v>10943.599609375</v>
      </c>
      <c r="C2789" s="6">
        <f t="shared" si="2587"/>
        <v>-125.80078125</v>
      </c>
      <c r="D2789" s="6">
        <f t="shared" si="2588"/>
        <v>0</v>
      </c>
      <c r="E2789" s="6">
        <f t="shared" si="2589"/>
        <v>125.80078125</v>
      </c>
      <c r="F2789" s="6">
        <f t="shared" ref="F2789:G2789" si="2828">AVERAGE(D2776:D2789)</f>
        <v>31.1357421875</v>
      </c>
      <c r="G2789" s="6">
        <f t="shared" si="2828"/>
        <v>32.439313616071431</v>
      </c>
      <c r="H2789" s="6">
        <f t="shared" si="2604"/>
        <v>0.95981507364799479</v>
      </c>
      <c r="I2789" s="6">
        <f t="shared" si="2605"/>
        <v>48.974777597837196</v>
      </c>
    </row>
    <row r="2790" spans="1:9" ht="14.25" customHeight="1" x14ac:dyDescent="0.3">
      <c r="A2790" s="9">
        <v>43507</v>
      </c>
      <c r="B2790" s="6">
        <v>10888.7998046875</v>
      </c>
      <c r="C2790" s="6">
        <f t="shared" si="2587"/>
        <v>-54.7998046875</v>
      </c>
      <c r="D2790" s="6">
        <f t="shared" si="2588"/>
        <v>0</v>
      </c>
      <c r="E2790" s="6">
        <f t="shared" si="2589"/>
        <v>54.7998046875</v>
      </c>
      <c r="F2790" s="6">
        <f t="shared" ref="F2790:G2790" si="2829">AVERAGE(D2777:D2790)</f>
        <v>31.1357421875</v>
      </c>
      <c r="G2790" s="6">
        <f t="shared" si="2829"/>
        <v>33.560756138392854</v>
      </c>
      <c r="H2790" s="6">
        <f t="shared" si="2604"/>
        <v>0.92774257108829905</v>
      </c>
      <c r="I2790" s="6">
        <f t="shared" si="2605"/>
        <v>48.125853783710646</v>
      </c>
    </row>
    <row r="2791" spans="1:9" ht="14.25" customHeight="1" x14ac:dyDescent="0.3">
      <c r="A2791" s="9">
        <v>43508</v>
      </c>
      <c r="B2791" s="6">
        <v>10831.400390625</v>
      </c>
      <c r="C2791" s="6">
        <f t="shared" si="2587"/>
        <v>-57.3994140625</v>
      </c>
      <c r="D2791" s="6">
        <f t="shared" si="2588"/>
        <v>0</v>
      </c>
      <c r="E2791" s="6">
        <f t="shared" si="2589"/>
        <v>57.3994140625</v>
      </c>
      <c r="F2791" s="6">
        <f t="shared" ref="F2791:G2791" si="2830">AVERAGE(D2778:D2791)</f>
        <v>31.1357421875</v>
      </c>
      <c r="G2791" s="6">
        <f t="shared" si="2830"/>
        <v>31.142857142857142</v>
      </c>
      <c r="H2791" s="6">
        <f t="shared" si="2604"/>
        <v>0.99977153813073394</v>
      </c>
      <c r="I2791" s="6">
        <f t="shared" si="2605"/>
        <v>49.994287800758492</v>
      </c>
    </row>
    <row r="2792" spans="1:9" ht="14.25" customHeight="1" x14ac:dyDescent="0.3">
      <c r="A2792" s="9">
        <v>43510</v>
      </c>
      <c r="B2792" s="6">
        <v>10746.0498046875</v>
      </c>
      <c r="C2792" s="6">
        <f t="shared" si="2587"/>
        <v>-85.3505859375</v>
      </c>
      <c r="D2792" s="6">
        <f t="shared" si="2588"/>
        <v>0</v>
      </c>
      <c r="E2792" s="6">
        <f t="shared" si="2589"/>
        <v>85.3505859375</v>
      </c>
      <c r="F2792" s="6">
        <f t="shared" ref="F2792:G2792" si="2831">AVERAGE(D2779:D2792)</f>
        <v>29.82861328125</v>
      </c>
      <c r="G2792" s="6">
        <f t="shared" si="2831"/>
        <v>37.239327566964285</v>
      </c>
      <c r="H2792" s="6">
        <f t="shared" si="2604"/>
        <v>0.80099763422451076</v>
      </c>
      <c r="I2792" s="6">
        <f t="shared" si="2605"/>
        <v>44.475218567925069</v>
      </c>
    </row>
    <row r="2793" spans="1:9" ht="14.25" customHeight="1" x14ac:dyDescent="0.3">
      <c r="A2793" s="9">
        <v>43511</v>
      </c>
      <c r="B2793" s="6">
        <v>10724.400390625</v>
      </c>
      <c r="C2793" s="6">
        <f t="shared" si="2587"/>
        <v>-21.6494140625</v>
      </c>
      <c r="D2793" s="6">
        <f t="shared" si="2588"/>
        <v>0</v>
      </c>
      <c r="E2793" s="6">
        <f t="shared" si="2589"/>
        <v>21.6494140625</v>
      </c>
      <c r="F2793" s="6">
        <f t="shared" ref="F2793:G2793" si="2832">AVERAGE(D2780:D2793)</f>
        <v>29.82861328125</v>
      </c>
      <c r="G2793" s="6">
        <f t="shared" si="2832"/>
        <v>33.839285714285715</v>
      </c>
      <c r="H2793" s="6">
        <f t="shared" si="2604"/>
        <v>0.8814788093667546</v>
      </c>
      <c r="I2793" s="6">
        <f t="shared" si="2605"/>
        <v>46.850318216628338</v>
      </c>
    </row>
    <row r="2794" spans="1:9" ht="14.25" customHeight="1" x14ac:dyDescent="0.3">
      <c r="A2794" s="9">
        <v>43514</v>
      </c>
      <c r="B2794" s="6">
        <v>10640.9501953125</v>
      </c>
      <c r="C2794" s="6">
        <f t="shared" si="2587"/>
        <v>-83.4501953125</v>
      </c>
      <c r="D2794" s="6">
        <f t="shared" si="2588"/>
        <v>0</v>
      </c>
      <c r="E2794" s="6">
        <f t="shared" si="2589"/>
        <v>83.4501953125</v>
      </c>
      <c r="F2794" s="6">
        <f t="shared" ref="F2794:G2794" si="2833">AVERAGE(D2781:D2794)</f>
        <v>29.82861328125</v>
      </c>
      <c r="G2794" s="6">
        <f t="shared" si="2833"/>
        <v>31.300013950892858</v>
      </c>
      <c r="H2794" s="6">
        <f t="shared" si="2604"/>
        <v>0.95299041489402003</v>
      </c>
      <c r="I2794" s="6">
        <f t="shared" si="2605"/>
        <v>48.796471689070451</v>
      </c>
    </row>
    <row r="2795" spans="1:9" ht="14.25" customHeight="1" x14ac:dyDescent="0.3">
      <c r="A2795" s="9">
        <v>43515</v>
      </c>
      <c r="B2795" s="6">
        <v>10604.349609375</v>
      </c>
      <c r="C2795" s="6">
        <f t="shared" si="2587"/>
        <v>-36.6005859375</v>
      </c>
      <c r="D2795" s="6">
        <f t="shared" si="2588"/>
        <v>0</v>
      </c>
      <c r="E2795" s="6">
        <f t="shared" si="2589"/>
        <v>36.6005859375</v>
      </c>
      <c r="F2795" s="6">
        <f t="shared" ref="F2795:G2795" si="2834">AVERAGE(D2782:D2795)</f>
        <v>29.82861328125</v>
      </c>
      <c r="G2795" s="6">
        <f t="shared" si="2834"/>
        <v>33.246512276785715</v>
      </c>
      <c r="H2795" s="6">
        <f t="shared" si="2604"/>
        <v>0.89719526165388919</v>
      </c>
      <c r="I2795" s="6">
        <f t="shared" si="2605"/>
        <v>47.290612610520377</v>
      </c>
    </row>
    <row r="2796" spans="1:9" ht="14.25" customHeight="1" x14ac:dyDescent="0.3">
      <c r="A2796" s="9">
        <v>43516</v>
      </c>
      <c r="B2796" s="6">
        <v>10735.4501953125</v>
      </c>
      <c r="C2796" s="6">
        <f t="shared" si="2587"/>
        <v>131.1005859375</v>
      </c>
      <c r="D2796" s="6">
        <f t="shared" si="2588"/>
        <v>131.1005859375</v>
      </c>
      <c r="E2796" s="6">
        <f t="shared" si="2589"/>
        <v>0</v>
      </c>
      <c r="F2796" s="6">
        <f t="shared" ref="F2796:G2796" si="2835">AVERAGE(D2783:D2796)</f>
        <v>39.192940848214285</v>
      </c>
      <c r="G2796" s="6">
        <f t="shared" si="2835"/>
        <v>33.217912946428569</v>
      </c>
      <c r="H2796" s="6">
        <f t="shared" si="2604"/>
        <v>1.1798736697101291</v>
      </c>
      <c r="I2796" s="6">
        <f t="shared" si="2605"/>
        <v>54.125781970981095</v>
      </c>
    </row>
    <row r="2797" spans="1:9" ht="14.25" customHeight="1" x14ac:dyDescent="0.3">
      <c r="A2797" s="9">
        <v>43517</v>
      </c>
      <c r="B2797" s="6">
        <v>10789.849609375</v>
      </c>
      <c r="C2797" s="6">
        <f t="shared" si="2587"/>
        <v>54.3994140625</v>
      </c>
      <c r="D2797" s="6">
        <f t="shared" si="2588"/>
        <v>54.3994140625</v>
      </c>
      <c r="E2797" s="6">
        <f t="shared" si="2589"/>
        <v>0</v>
      </c>
      <c r="F2797" s="6">
        <f t="shared" ref="F2797:G2797" si="2836">AVERAGE(D2784:D2797)</f>
        <v>30.282156808035715</v>
      </c>
      <c r="G2797" s="6">
        <f t="shared" si="2836"/>
        <v>33.217912946428569</v>
      </c>
      <c r="H2797" s="6">
        <f t="shared" si="2604"/>
        <v>0.91162129471747888</v>
      </c>
      <c r="I2797" s="6">
        <f t="shared" si="2605"/>
        <v>47.688383532691745</v>
      </c>
    </row>
    <row r="2798" spans="1:9" ht="14.25" customHeight="1" x14ac:dyDescent="0.3">
      <c r="A2798" s="9">
        <v>43518</v>
      </c>
      <c r="B2798" s="6">
        <v>10791.650390625</v>
      </c>
      <c r="C2798" s="6">
        <f t="shared" si="2587"/>
        <v>1.80078125</v>
      </c>
      <c r="D2798" s="6">
        <f t="shared" si="2588"/>
        <v>1.80078125</v>
      </c>
      <c r="E2798" s="6">
        <f t="shared" si="2589"/>
        <v>0</v>
      </c>
      <c r="F2798" s="6">
        <f t="shared" ref="F2798:G2798" si="2837">AVERAGE(D2785:D2798)</f>
        <v>25.932198660714285</v>
      </c>
      <c r="G2798" s="6">
        <f t="shared" si="2837"/>
        <v>33.217912946428569</v>
      </c>
      <c r="H2798" s="6">
        <f t="shared" si="2604"/>
        <v>0.7806691137560583</v>
      </c>
      <c r="I2798" s="6">
        <f t="shared" si="2605"/>
        <v>43.841335132126389</v>
      </c>
    </row>
    <row r="2799" spans="1:9" ht="14.25" customHeight="1" x14ac:dyDescent="0.3">
      <c r="A2799" s="9">
        <v>43521</v>
      </c>
      <c r="B2799" s="6">
        <v>10880.099609375</v>
      </c>
      <c r="C2799" s="6">
        <f t="shared" si="2587"/>
        <v>88.44921875</v>
      </c>
      <c r="D2799" s="6">
        <f t="shared" si="2588"/>
        <v>88.44921875</v>
      </c>
      <c r="E2799" s="6">
        <f t="shared" si="2589"/>
        <v>0</v>
      </c>
      <c r="F2799" s="6">
        <f t="shared" ref="F2799:G2799" si="2838">AVERAGE(D2786:D2799)</f>
        <v>30.921456473214285</v>
      </c>
      <c r="G2799" s="6">
        <f t="shared" si="2838"/>
        <v>33.217912946428569</v>
      </c>
      <c r="H2799" s="6">
        <f t="shared" si="2604"/>
        <v>0.93086692481499844</v>
      </c>
      <c r="I2799" s="6">
        <f t="shared" si="2605"/>
        <v>48.209791822094999</v>
      </c>
    </row>
    <row r="2800" spans="1:9" ht="14.25" customHeight="1" x14ac:dyDescent="0.3">
      <c r="A2800" s="9">
        <v>43522</v>
      </c>
      <c r="B2800" s="6">
        <v>10835.2998046875</v>
      </c>
      <c r="C2800" s="6">
        <f t="shared" si="2587"/>
        <v>-44.7998046875</v>
      </c>
      <c r="D2800" s="6">
        <f t="shared" si="2588"/>
        <v>0</v>
      </c>
      <c r="E2800" s="6">
        <f t="shared" si="2589"/>
        <v>44.7998046875</v>
      </c>
      <c r="F2800" s="6">
        <f t="shared" ref="F2800:G2800" si="2839">AVERAGE(D2787:D2800)</f>
        <v>29.342912946428573</v>
      </c>
      <c r="G2800" s="6">
        <f t="shared" si="2839"/>
        <v>36.417898995535715</v>
      </c>
      <c r="H2800" s="6">
        <f t="shared" si="2604"/>
        <v>0.80572778100201692</v>
      </c>
      <c r="I2800" s="6">
        <f t="shared" si="2605"/>
        <v>44.620667050650916</v>
      </c>
    </row>
    <row r="2801" spans="1:9" ht="14.25" customHeight="1" x14ac:dyDescent="0.3">
      <c r="A2801" s="9">
        <v>43523</v>
      </c>
      <c r="B2801" s="6">
        <v>10806.650390625</v>
      </c>
      <c r="C2801" s="6">
        <f t="shared" si="2587"/>
        <v>-28.6494140625</v>
      </c>
      <c r="D2801" s="6">
        <f t="shared" si="2588"/>
        <v>0</v>
      </c>
      <c r="E2801" s="6">
        <f t="shared" si="2589"/>
        <v>28.6494140625</v>
      </c>
      <c r="F2801" s="6">
        <f t="shared" ref="F2801:G2801" si="2840">AVERAGE(D2788:D2801)</f>
        <v>20.19287109375</v>
      </c>
      <c r="G2801" s="6">
        <f t="shared" si="2840"/>
        <v>38.464285714285715</v>
      </c>
      <c r="H2801" s="6">
        <f t="shared" si="2604"/>
        <v>0.52497715006963785</v>
      </c>
      <c r="I2801" s="6">
        <f t="shared" si="2605"/>
        <v>34.425246964891556</v>
      </c>
    </row>
    <row r="2802" spans="1:9" ht="14.25" customHeight="1" x14ac:dyDescent="0.3">
      <c r="A2802" s="9">
        <v>43524</v>
      </c>
      <c r="B2802" s="6">
        <v>10792.5</v>
      </c>
      <c r="C2802" s="6">
        <f t="shared" si="2587"/>
        <v>-14.150390625</v>
      </c>
      <c r="D2802" s="6">
        <f t="shared" si="2588"/>
        <v>0</v>
      </c>
      <c r="E2802" s="6">
        <f t="shared" si="2589"/>
        <v>14.150390625</v>
      </c>
      <c r="F2802" s="6">
        <f t="shared" ref="F2802:G2802" si="2841">AVERAGE(D2789:D2802)</f>
        <v>19.696428571428573</v>
      </c>
      <c r="G2802" s="6">
        <f t="shared" si="2841"/>
        <v>39.475027901785715</v>
      </c>
      <c r="H2802" s="6">
        <f t="shared" si="2604"/>
        <v>0.49895920581572467</v>
      </c>
      <c r="I2802" s="6">
        <f t="shared" si="2605"/>
        <v>33.287043695374891</v>
      </c>
    </row>
    <row r="2803" spans="1:9" ht="14.25" customHeight="1" x14ac:dyDescent="0.3">
      <c r="A2803" s="9">
        <v>43525</v>
      </c>
      <c r="B2803" s="6">
        <v>10863.5</v>
      </c>
      <c r="C2803" s="6">
        <f t="shared" si="2587"/>
        <v>71</v>
      </c>
      <c r="D2803" s="6">
        <f t="shared" si="2588"/>
        <v>71</v>
      </c>
      <c r="E2803" s="6">
        <f t="shared" si="2589"/>
        <v>0</v>
      </c>
      <c r="F2803" s="6">
        <f t="shared" ref="F2803:G2803" si="2842">AVERAGE(D2790:D2803)</f>
        <v>24.767857142857142</v>
      </c>
      <c r="G2803" s="6">
        <f t="shared" si="2842"/>
        <v>30.4892578125</v>
      </c>
      <c r="H2803" s="6">
        <f t="shared" si="2604"/>
        <v>0.81234700087395384</v>
      </c>
      <c r="I2803" s="6">
        <f t="shared" si="2605"/>
        <v>44.822928527606585</v>
      </c>
    </row>
    <row r="2804" spans="1:9" ht="14.25" customHeight="1" x14ac:dyDescent="0.3">
      <c r="A2804" s="9">
        <v>43529</v>
      </c>
      <c r="B2804" s="6">
        <v>10987.4501953125</v>
      </c>
      <c r="C2804" s="6">
        <f t="shared" si="2587"/>
        <v>123.9501953125</v>
      </c>
      <c r="D2804" s="6">
        <f t="shared" si="2588"/>
        <v>123.9501953125</v>
      </c>
      <c r="E2804" s="6">
        <f t="shared" si="2589"/>
        <v>0</v>
      </c>
      <c r="F2804" s="6">
        <f t="shared" ref="F2804:G2804" si="2843">AVERAGE(D2791:D2804)</f>
        <v>33.621442522321431</v>
      </c>
      <c r="G2804" s="6">
        <f t="shared" si="2843"/>
        <v>26.574986049107142</v>
      </c>
      <c r="H2804" s="6">
        <f t="shared" si="2604"/>
        <v>1.2651537223836486</v>
      </c>
      <c r="I2804" s="6">
        <f t="shared" si="2605"/>
        <v>55.852885827647583</v>
      </c>
    </row>
    <row r="2805" spans="1:9" ht="14.25" customHeight="1" x14ac:dyDescent="0.3">
      <c r="A2805" s="9">
        <v>43530</v>
      </c>
      <c r="B2805" s="6">
        <v>11053</v>
      </c>
      <c r="C2805" s="6">
        <f t="shared" si="2587"/>
        <v>65.5498046875</v>
      </c>
      <c r="D2805" s="6">
        <f t="shared" si="2588"/>
        <v>65.5498046875</v>
      </c>
      <c r="E2805" s="6">
        <f t="shared" si="2589"/>
        <v>0</v>
      </c>
      <c r="F2805" s="6">
        <f t="shared" ref="F2805:G2805" si="2844">AVERAGE(D2792:D2805)</f>
        <v>38.303571428571431</v>
      </c>
      <c r="G2805" s="6">
        <f t="shared" si="2844"/>
        <v>22.475027901785715</v>
      </c>
      <c r="H2805" s="6">
        <f t="shared" si="2604"/>
        <v>1.7042724750311917</v>
      </c>
      <c r="I2805" s="6">
        <f t="shared" si="2605"/>
        <v>63.021477708585344</v>
      </c>
    </row>
    <row r="2806" spans="1:9" ht="14.25" customHeight="1" x14ac:dyDescent="0.3">
      <c r="A2806" s="9">
        <v>43531</v>
      </c>
      <c r="B2806" s="6">
        <v>11058.2001953125</v>
      </c>
      <c r="C2806" s="6">
        <f t="shared" si="2587"/>
        <v>5.2001953125</v>
      </c>
      <c r="D2806" s="6">
        <f t="shared" si="2588"/>
        <v>5.2001953125</v>
      </c>
      <c r="E2806" s="6">
        <f t="shared" si="2589"/>
        <v>0</v>
      </c>
      <c r="F2806" s="6">
        <f t="shared" ref="F2806:G2806" si="2845">AVERAGE(D2793:D2806)</f>
        <v>38.675013950892854</v>
      </c>
      <c r="G2806" s="6">
        <f t="shared" si="2845"/>
        <v>16.378557477678573</v>
      </c>
      <c r="H2806" s="6">
        <f t="shared" si="2604"/>
        <v>2.3613199149925679</v>
      </c>
      <c r="I2806" s="6">
        <f t="shared" si="2605"/>
        <v>70.249782071034701</v>
      </c>
    </row>
    <row r="2807" spans="1:9" ht="14.25" customHeight="1" x14ac:dyDescent="0.3">
      <c r="A2807" s="9">
        <v>43532</v>
      </c>
      <c r="B2807" s="6">
        <v>11035.400390625</v>
      </c>
      <c r="C2807" s="6">
        <f t="shared" si="2587"/>
        <v>-22.7998046875</v>
      </c>
      <c r="D2807" s="6">
        <f t="shared" si="2588"/>
        <v>0</v>
      </c>
      <c r="E2807" s="6">
        <f t="shared" si="2589"/>
        <v>22.7998046875</v>
      </c>
      <c r="F2807" s="6">
        <f t="shared" ref="F2807:G2807" si="2846">AVERAGE(D2794:D2807)</f>
        <v>38.675013950892854</v>
      </c>
      <c r="G2807" s="6">
        <f t="shared" si="2846"/>
        <v>16.460728236607142</v>
      </c>
      <c r="H2807" s="6">
        <f t="shared" si="2604"/>
        <v>2.3495323776066717</v>
      </c>
      <c r="I2807" s="6">
        <f t="shared" si="2605"/>
        <v>70.145086320541083</v>
      </c>
    </row>
    <row r="2808" spans="1:9" ht="14.25" customHeight="1" x14ac:dyDescent="0.3">
      <c r="A2808" s="9">
        <v>43535</v>
      </c>
      <c r="B2808" s="6">
        <v>11168.0498046875</v>
      </c>
      <c r="C2808" s="6">
        <f t="shared" ref="C2808:C3062" si="2847">B2808-B2807</f>
        <v>132.6494140625</v>
      </c>
      <c r="D2808" s="6">
        <f t="shared" ref="D2808:D3062" si="2848">IF(C2808&gt;0,C2808,0)</f>
        <v>132.6494140625</v>
      </c>
      <c r="E2808" s="6">
        <f t="shared" ref="E2808:E3062" si="2849">IF(C2808&lt;0,ABS(C2808),0)</f>
        <v>0</v>
      </c>
      <c r="F2808" s="6">
        <f t="shared" ref="F2808:G2808" si="2850">AVERAGE(D2795:D2808)</f>
        <v>48.149972098214285</v>
      </c>
      <c r="G2808" s="6">
        <f t="shared" si="2850"/>
        <v>10.5</v>
      </c>
      <c r="H2808" s="6">
        <f t="shared" si="2604"/>
        <v>4.5857116284013602</v>
      </c>
      <c r="I2808" s="6">
        <f t="shared" si="2605"/>
        <v>82.097178183790319</v>
      </c>
    </row>
    <row r="2809" spans="1:9" ht="14.25" customHeight="1" x14ac:dyDescent="0.3">
      <c r="A2809" s="9">
        <v>43536</v>
      </c>
      <c r="B2809" s="6">
        <v>11301.2001953125</v>
      </c>
      <c r="C2809" s="6">
        <f t="shared" si="2847"/>
        <v>133.150390625</v>
      </c>
      <c r="D2809" s="6">
        <f t="shared" si="2848"/>
        <v>133.150390625</v>
      </c>
      <c r="E2809" s="6">
        <f t="shared" si="2849"/>
        <v>0</v>
      </c>
      <c r="F2809" s="6">
        <f t="shared" ref="F2809:G2809" si="2851">AVERAGE(D2796:D2809)</f>
        <v>57.660714285714285</v>
      </c>
      <c r="G2809" s="6">
        <f t="shared" si="2851"/>
        <v>7.8856724330357144</v>
      </c>
      <c r="H2809" s="6">
        <f t="shared" si="2604"/>
        <v>7.3120859096497979</v>
      </c>
      <c r="I2809" s="6">
        <f t="shared" si="2605"/>
        <v>87.969325499402458</v>
      </c>
    </row>
    <row r="2810" spans="1:9" ht="14.25" customHeight="1" x14ac:dyDescent="0.3">
      <c r="A2810" s="9">
        <v>43537</v>
      </c>
      <c r="B2810" s="6">
        <v>11341.7001953125</v>
      </c>
      <c r="C2810" s="6">
        <f t="shared" si="2847"/>
        <v>40.5</v>
      </c>
      <c r="D2810" s="6">
        <f t="shared" si="2848"/>
        <v>40.5</v>
      </c>
      <c r="E2810" s="6">
        <f t="shared" si="2849"/>
        <v>0</v>
      </c>
      <c r="F2810" s="6">
        <f t="shared" ref="F2810:G2810" si="2852">AVERAGE(D2797:D2810)</f>
        <v>51.189243861607146</v>
      </c>
      <c r="G2810" s="6">
        <f t="shared" si="2852"/>
        <v>7.8856724330357144</v>
      </c>
      <c r="H2810" s="6">
        <f t="shared" si="2604"/>
        <v>6.4914240727472157</v>
      </c>
      <c r="I2810" s="6">
        <f t="shared" si="2605"/>
        <v>86.651403120564694</v>
      </c>
    </row>
    <row r="2811" spans="1:9" ht="14.25" customHeight="1" x14ac:dyDescent="0.3">
      <c r="A2811" s="9">
        <v>43538</v>
      </c>
      <c r="B2811" s="6">
        <v>11343.25</v>
      </c>
      <c r="C2811" s="6">
        <f t="shared" si="2847"/>
        <v>1.5498046875</v>
      </c>
      <c r="D2811" s="6">
        <f t="shared" si="2848"/>
        <v>1.5498046875</v>
      </c>
      <c r="E2811" s="6">
        <f t="shared" si="2849"/>
        <v>0</v>
      </c>
      <c r="F2811" s="6">
        <f t="shared" ref="F2811:G2811" si="2853">AVERAGE(D2798:D2811)</f>
        <v>47.414271763392854</v>
      </c>
      <c r="G2811" s="6">
        <f t="shared" si="2853"/>
        <v>7.8856724330357144</v>
      </c>
      <c r="H2811" s="6">
        <f t="shared" si="2604"/>
        <v>6.0127113021787011</v>
      </c>
      <c r="I2811" s="6">
        <f t="shared" si="2605"/>
        <v>85.740180125633842</v>
      </c>
    </row>
    <row r="2812" spans="1:9" ht="14.25" customHeight="1" x14ac:dyDescent="0.3">
      <c r="A2812" s="9">
        <v>43539</v>
      </c>
      <c r="B2812" s="6">
        <v>11426.849609375</v>
      </c>
      <c r="C2812" s="6">
        <f t="shared" si="2847"/>
        <v>83.599609375</v>
      </c>
      <c r="D2812" s="6">
        <f t="shared" si="2848"/>
        <v>83.599609375</v>
      </c>
      <c r="E2812" s="6">
        <f t="shared" si="2849"/>
        <v>0</v>
      </c>
      <c r="F2812" s="6">
        <f t="shared" ref="F2812:G2812" si="2854">AVERAGE(D2799:D2812)</f>
        <v>53.257045200892854</v>
      </c>
      <c r="G2812" s="6">
        <f t="shared" si="2854"/>
        <v>7.8856724330357144</v>
      </c>
      <c r="H2812" s="6">
        <f t="shared" si="2604"/>
        <v>6.7536466487983082</v>
      </c>
      <c r="I2812" s="6">
        <f t="shared" si="2605"/>
        <v>87.102842761670288</v>
      </c>
    </row>
    <row r="2813" spans="1:9" ht="14.25" customHeight="1" x14ac:dyDescent="0.3">
      <c r="A2813" s="9">
        <v>43542</v>
      </c>
      <c r="B2813" s="6">
        <v>11462.2001953125</v>
      </c>
      <c r="C2813" s="6">
        <f t="shared" si="2847"/>
        <v>35.3505859375</v>
      </c>
      <c r="D2813" s="6">
        <f t="shared" si="2848"/>
        <v>35.3505859375</v>
      </c>
      <c r="E2813" s="6">
        <f t="shared" si="2849"/>
        <v>0</v>
      </c>
      <c r="F2813" s="6">
        <f t="shared" ref="F2813:G2813" si="2855">AVERAGE(D2800:D2813)</f>
        <v>49.464285714285715</v>
      </c>
      <c r="G2813" s="6">
        <f t="shared" si="2855"/>
        <v>7.8856724330357144</v>
      </c>
      <c r="H2813" s="6">
        <f t="shared" si="2604"/>
        <v>6.2726782191792942</v>
      </c>
      <c r="I2813" s="6">
        <f t="shared" si="2605"/>
        <v>86.249907257510316</v>
      </c>
    </row>
    <row r="2814" spans="1:9" ht="14.25" customHeight="1" x14ac:dyDescent="0.3">
      <c r="A2814" s="9">
        <v>43543</v>
      </c>
      <c r="B2814" s="6">
        <v>11532.400390625</v>
      </c>
      <c r="C2814" s="6">
        <f t="shared" si="2847"/>
        <v>70.2001953125</v>
      </c>
      <c r="D2814" s="6">
        <f t="shared" si="2848"/>
        <v>70.2001953125</v>
      </c>
      <c r="E2814" s="6">
        <f t="shared" si="2849"/>
        <v>0</v>
      </c>
      <c r="F2814" s="6">
        <f t="shared" ref="F2814:G2814" si="2856">AVERAGE(D2801:D2814)</f>
        <v>54.478585379464285</v>
      </c>
      <c r="G2814" s="6">
        <f t="shared" si="2856"/>
        <v>4.6856863839285712</v>
      </c>
      <c r="H2814" s="6">
        <f t="shared" si="2604"/>
        <v>11.626596599874953</v>
      </c>
      <c r="I2814" s="6">
        <f t="shared" si="2605"/>
        <v>92.080209484082957</v>
      </c>
    </row>
    <row r="2815" spans="1:9" ht="14.25" customHeight="1" x14ac:dyDescent="0.3">
      <c r="A2815" s="9">
        <v>43544</v>
      </c>
      <c r="B2815" s="6">
        <v>11521.0498046875</v>
      </c>
      <c r="C2815" s="6">
        <f t="shared" si="2847"/>
        <v>-11.3505859375</v>
      </c>
      <c r="D2815" s="6">
        <f t="shared" si="2848"/>
        <v>0</v>
      </c>
      <c r="E2815" s="6">
        <f t="shared" si="2849"/>
        <v>11.3505859375</v>
      </c>
      <c r="F2815" s="6">
        <f t="shared" ref="F2815:G2815" si="2857">AVERAGE(D2802:D2815)</f>
        <v>54.478585379464285</v>
      </c>
      <c r="G2815" s="6">
        <f t="shared" si="2857"/>
        <v>3.4500558035714284</v>
      </c>
      <c r="H2815" s="6">
        <f t="shared" si="2604"/>
        <v>15.79063890012131</v>
      </c>
      <c r="I2815" s="6">
        <f t="shared" si="2605"/>
        <v>94.044300482259942</v>
      </c>
    </row>
    <row r="2816" spans="1:9" ht="14.25" customHeight="1" x14ac:dyDescent="0.3">
      <c r="A2816" s="9">
        <v>43546</v>
      </c>
      <c r="B2816" s="6">
        <v>11456.900390625</v>
      </c>
      <c r="C2816" s="6">
        <f t="shared" si="2847"/>
        <v>-64.1494140625</v>
      </c>
      <c r="D2816" s="6">
        <f t="shared" si="2848"/>
        <v>0</v>
      </c>
      <c r="E2816" s="6">
        <f t="shared" si="2849"/>
        <v>64.1494140625</v>
      </c>
      <c r="F2816" s="6">
        <f t="shared" ref="F2816:G2816" si="2858">AVERAGE(D2803:D2816)</f>
        <v>54.478585379464285</v>
      </c>
      <c r="G2816" s="6">
        <f t="shared" si="2858"/>
        <v>7.0214146205357144</v>
      </c>
      <c r="H2816" s="6">
        <f t="shared" si="2604"/>
        <v>7.7589187255983072</v>
      </c>
      <c r="I2816" s="6">
        <f t="shared" si="2605"/>
        <v>88.5830656576655</v>
      </c>
    </row>
    <row r="2817" spans="1:9" ht="14.25" customHeight="1" x14ac:dyDescent="0.3">
      <c r="A2817" s="9">
        <v>43549</v>
      </c>
      <c r="B2817" s="6">
        <v>11354.25</v>
      </c>
      <c r="C2817" s="6">
        <f t="shared" si="2847"/>
        <v>-102.650390625</v>
      </c>
      <c r="D2817" s="6">
        <f t="shared" si="2848"/>
        <v>0</v>
      </c>
      <c r="E2817" s="6">
        <f t="shared" si="2849"/>
        <v>102.650390625</v>
      </c>
      <c r="F2817" s="6">
        <f t="shared" ref="F2817:G2817" si="2859">AVERAGE(D2804:D2817)</f>
        <v>49.407156808035715</v>
      </c>
      <c r="G2817" s="6">
        <f t="shared" si="2859"/>
        <v>14.353585379464286</v>
      </c>
      <c r="H2817" s="6">
        <f t="shared" si="2604"/>
        <v>3.4421474148697837</v>
      </c>
      <c r="I2817" s="6">
        <f t="shared" si="2605"/>
        <v>77.488365274583899</v>
      </c>
    </row>
    <row r="2818" spans="1:9" ht="14.25" customHeight="1" x14ac:dyDescent="0.3">
      <c r="A2818" s="9">
        <v>43550</v>
      </c>
      <c r="B2818" s="6">
        <v>11483.25</v>
      </c>
      <c r="C2818" s="6">
        <f t="shared" si="2847"/>
        <v>129</v>
      </c>
      <c r="D2818" s="6">
        <f t="shared" si="2848"/>
        <v>129</v>
      </c>
      <c r="E2818" s="6">
        <f t="shared" si="2849"/>
        <v>0</v>
      </c>
      <c r="F2818" s="6">
        <f t="shared" ref="F2818:G2818" si="2860">AVERAGE(D2805:D2818)</f>
        <v>49.767857142857146</v>
      </c>
      <c r="G2818" s="6">
        <f t="shared" si="2860"/>
        <v>14.353585379464286</v>
      </c>
      <c r="H2818" s="6">
        <f t="shared" si="2604"/>
        <v>3.4672770480092141</v>
      </c>
      <c r="I2818" s="6">
        <f t="shared" si="2605"/>
        <v>77.614999265701741</v>
      </c>
    </row>
    <row r="2819" spans="1:9" ht="14.25" customHeight="1" x14ac:dyDescent="0.3">
      <c r="A2819" s="9">
        <v>43551</v>
      </c>
      <c r="B2819" s="6">
        <v>11445.0498046875</v>
      </c>
      <c r="C2819" s="6">
        <f t="shared" si="2847"/>
        <v>-38.2001953125</v>
      </c>
      <c r="D2819" s="6">
        <f t="shared" si="2848"/>
        <v>0</v>
      </c>
      <c r="E2819" s="6">
        <f t="shared" si="2849"/>
        <v>38.2001953125</v>
      </c>
      <c r="F2819" s="6">
        <f t="shared" ref="F2819:G2819" si="2861">AVERAGE(D2806:D2819)</f>
        <v>45.085728236607146</v>
      </c>
      <c r="G2819" s="6">
        <f t="shared" si="2861"/>
        <v>17.082170758928573</v>
      </c>
      <c r="H2819" s="6">
        <f t="shared" si="2604"/>
        <v>2.6393441953530155</v>
      </c>
      <c r="I2819" s="6">
        <f t="shared" si="2605"/>
        <v>72.522522017102034</v>
      </c>
    </row>
    <row r="2820" spans="1:9" ht="14.25" customHeight="1" x14ac:dyDescent="0.3">
      <c r="A2820" s="9">
        <v>43552</v>
      </c>
      <c r="B2820" s="6">
        <v>11570</v>
      </c>
      <c r="C2820" s="6">
        <f t="shared" si="2847"/>
        <v>124.9501953125</v>
      </c>
      <c r="D2820" s="6">
        <f t="shared" si="2848"/>
        <v>124.9501953125</v>
      </c>
      <c r="E2820" s="6">
        <f t="shared" si="2849"/>
        <v>0</v>
      </c>
      <c r="F2820" s="6">
        <f t="shared" ref="F2820:G2820" si="2862">AVERAGE(D2807:D2820)</f>
        <v>53.639299665178569</v>
      </c>
      <c r="G2820" s="6">
        <f t="shared" si="2862"/>
        <v>17.082170758928573</v>
      </c>
      <c r="H2820" s="6">
        <f t="shared" si="2604"/>
        <v>3.1400751357752457</v>
      </c>
      <c r="I2820" s="6">
        <f t="shared" si="2605"/>
        <v>75.845848995377082</v>
      </c>
    </row>
    <row r="2821" spans="1:9" ht="14.25" customHeight="1" x14ac:dyDescent="0.3">
      <c r="A2821" s="9">
        <v>43556</v>
      </c>
      <c r="B2821" s="6">
        <v>11669.150390625</v>
      </c>
      <c r="C2821" s="6">
        <f t="shared" si="2847"/>
        <v>99.150390625</v>
      </c>
      <c r="D2821" s="6">
        <f t="shared" si="2848"/>
        <v>99.150390625</v>
      </c>
      <c r="E2821" s="6">
        <f t="shared" si="2849"/>
        <v>0</v>
      </c>
      <c r="F2821" s="6">
        <f t="shared" ref="F2821:G2821" si="2863">AVERAGE(D2808:D2821)</f>
        <v>60.721470424107146</v>
      </c>
      <c r="G2821" s="6">
        <f t="shared" si="2863"/>
        <v>15.45361328125</v>
      </c>
      <c r="H2821" s="6">
        <f t="shared" ref="H2821:H3075" si="2864">F2821/G2821</f>
        <v>3.9292733239145452</v>
      </c>
      <c r="I2821" s="6">
        <f t="shared" ref="I2821:I3075" si="2865">IF(G2821=0,100,100-(100/(1+H2821)))</f>
        <v>79.713034066330536</v>
      </c>
    </row>
    <row r="2822" spans="1:9" ht="14.25" customHeight="1" x14ac:dyDescent="0.3">
      <c r="A2822" s="9">
        <v>43557</v>
      </c>
      <c r="B2822" s="6">
        <v>11713.2001953125</v>
      </c>
      <c r="C2822" s="6">
        <f t="shared" si="2847"/>
        <v>44.0498046875</v>
      </c>
      <c r="D2822" s="6">
        <f t="shared" si="2848"/>
        <v>44.0498046875</v>
      </c>
      <c r="E2822" s="6">
        <f t="shared" si="2849"/>
        <v>0</v>
      </c>
      <c r="F2822" s="6">
        <f t="shared" ref="F2822:G2822" si="2866">AVERAGE(D2809:D2822)</f>
        <v>54.392926897321431</v>
      </c>
      <c r="G2822" s="6">
        <f t="shared" si="2866"/>
        <v>15.45361328125</v>
      </c>
      <c r="H2822" s="6">
        <f t="shared" si="2864"/>
        <v>3.5197546300266769</v>
      </c>
      <c r="I2822" s="6">
        <f t="shared" si="2865"/>
        <v>77.87490512523469</v>
      </c>
    </row>
    <row r="2823" spans="1:9" ht="14.25" customHeight="1" x14ac:dyDescent="0.3">
      <c r="A2823" s="9">
        <v>43558</v>
      </c>
      <c r="B2823" s="6">
        <v>11643.9501953125</v>
      </c>
      <c r="C2823" s="6">
        <f t="shared" si="2847"/>
        <v>-69.25</v>
      </c>
      <c r="D2823" s="6">
        <f t="shared" si="2848"/>
        <v>0</v>
      </c>
      <c r="E2823" s="6">
        <f t="shared" si="2849"/>
        <v>69.25</v>
      </c>
      <c r="F2823" s="6">
        <f t="shared" ref="F2823:G2823" si="2867">AVERAGE(D2810:D2823)</f>
        <v>44.882184709821431</v>
      </c>
      <c r="G2823" s="6">
        <f t="shared" si="2867"/>
        <v>20.400041852678573</v>
      </c>
      <c r="H2823" s="6">
        <f t="shared" si="2864"/>
        <v>2.2001025798840845</v>
      </c>
      <c r="I2823" s="6">
        <f t="shared" si="2865"/>
        <v>68.751001724569022</v>
      </c>
    </row>
    <row r="2824" spans="1:9" ht="14.25" customHeight="1" x14ac:dyDescent="0.3">
      <c r="A2824" s="9">
        <v>43559</v>
      </c>
      <c r="B2824" s="6">
        <v>11598</v>
      </c>
      <c r="C2824" s="6">
        <f t="shared" si="2847"/>
        <v>-45.9501953125</v>
      </c>
      <c r="D2824" s="6">
        <f t="shared" si="2848"/>
        <v>0</v>
      </c>
      <c r="E2824" s="6">
        <f t="shared" si="2849"/>
        <v>45.9501953125</v>
      </c>
      <c r="F2824" s="6">
        <f t="shared" ref="F2824:G2824" si="2868">AVERAGE(D2811:D2824)</f>
        <v>41.989327566964285</v>
      </c>
      <c r="G2824" s="6">
        <f t="shared" si="2868"/>
        <v>23.682198660714285</v>
      </c>
      <c r="H2824" s="6">
        <f t="shared" si="2864"/>
        <v>1.7730333305842572</v>
      </c>
      <c r="I2824" s="6">
        <f t="shared" si="2865"/>
        <v>63.938406763062325</v>
      </c>
    </row>
    <row r="2825" spans="1:9" ht="14.25" customHeight="1" x14ac:dyDescent="0.3">
      <c r="A2825" s="9">
        <v>43560</v>
      </c>
      <c r="B2825" s="6">
        <v>11665.9501953125</v>
      </c>
      <c r="C2825" s="6">
        <f t="shared" si="2847"/>
        <v>67.9501953125</v>
      </c>
      <c r="D2825" s="6">
        <f t="shared" si="2848"/>
        <v>67.9501953125</v>
      </c>
      <c r="E2825" s="6">
        <f t="shared" si="2849"/>
        <v>0</v>
      </c>
      <c r="F2825" s="6">
        <f t="shared" ref="F2825:G2825" si="2869">AVERAGE(D2812:D2825)</f>
        <v>46.732212611607146</v>
      </c>
      <c r="G2825" s="6">
        <f t="shared" si="2869"/>
        <v>23.682198660714285</v>
      </c>
      <c r="H2825" s="6">
        <f t="shared" si="2864"/>
        <v>1.9733054891195496</v>
      </c>
      <c r="I2825" s="6">
        <f t="shared" si="2865"/>
        <v>66.36739804707662</v>
      </c>
    </row>
    <row r="2826" spans="1:9" ht="14.25" customHeight="1" x14ac:dyDescent="0.3">
      <c r="A2826" s="9">
        <v>43563</v>
      </c>
      <c r="B2826" s="6">
        <v>11604.5</v>
      </c>
      <c r="C2826" s="6">
        <f t="shared" si="2847"/>
        <v>-61.4501953125</v>
      </c>
      <c r="D2826" s="6">
        <f t="shared" si="2848"/>
        <v>0</v>
      </c>
      <c r="E2826" s="6">
        <f t="shared" si="2849"/>
        <v>61.4501953125</v>
      </c>
      <c r="F2826" s="6">
        <f t="shared" ref="F2826:G2826" si="2870">AVERAGE(D2813:D2826)</f>
        <v>40.760811941964285</v>
      </c>
      <c r="G2826" s="6">
        <f t="shared" si="2870"/>
        <v>28.071498325892858</v>
      </c>
      <c r="H2826" s="6">
        <f t="shared" si="2864"/>
        <v>1.4520354941070936</v>
      </c>
      <c r="I2826" s="6">
        <f t="shared" si="2865"/>
        <v>59.217556091530021</v>
      </c>
    </row>
    <row r="2827" spans="1:9" ht="14.25" customHeight="1" x14ac:dyDescent="0.3">
      <c r="A2827" s="9">
        <v>43564</v>
      </c>
      <c r="B2827" s="6">
        <v>11671.9501953125</v>
      </c>
      <c r="C2827" s="6">
        <f t="shared" si="2847"/>
        <v>67.4501953125</v>
      </c>
      <c r="D2827" s="6">
        <f t="shared" si="2848"/>
        <v>67.4501953125</v>
      </c>
      <c r="E2827" s="6">
        <f t="shared" si="2849"/>
        <v>0</v>
      </c>
      <c r="F2827" s="6">
        <f t="shared" ref="F2827:G2827" si="2871">AVERAGE(D2814:D2827)</f>
        <v>43.053641183035715</v>
      </c>
      <c r="G2827" s="6">
        <f t="shared" si="2871"/>
        <v>28.071498325892858</v>
      </c>
      <c r="H2827" s="6">
        <f t="shared" si="2864"/>
        <v>1.5337136865018526</v>
      </c>
      <c r="I2827" s="6">
        <f t="shared" si="2865"/>
        <v>60.532241455401362</v>
      </c>
    </row>
    <row r="2828" spans="1:9" ht="14.25" customHeight="1" x14ac:dyDescent="0.3">
      <c r="A2828" s="9">
        <v>43565</v>
      </c>
      <c r="B2828" s="6">
        <v>11584.2998046875</v>
      </c>
      <c r="C2828" s="6">
        <f t="shared" si="2847"/>
        <v>-87.650390625</v>
      </c>
      <c r="D2828" s="6">
        <f t="shared" si="2848"/>
        <v>0</v>
      </c>
      <c r="E2828" s="6">
        <f t="shared" si="2849"/>
        <v>87.650390625</v>
      </c>
      <c r="F2828" s="6">
        <f t="shared" ref="F2828:G2828" si="2872">AVERAGE(D2815:D2828)</f>
        <v>38.039341517857146</v>
      </c>
      <c r="G2828" s="6">
        <f t="shared" si="2872"/>
        <v>34.332240513392854</v>
      </c>
      <c r="H2828" s="6">
        <f t="shared" si="2864"/>
        <v>1.1079772525483202</v>
      </c>
      <c r="I2828" s="6">
        <f t="shared" si="2865"/>
        <v>52.561157916144182</v>
      </c>
    </row>
    <row r="2829" spans="1:9" ht="14.25" customHeight="1" x14ac:dyDescent="0.3">
      <c r="A2829" s="9">
        <v>43566</v>
      </c>
      <c r="B2829" s="6">
        <v>11596.7001953125</v>
      </c>
      <c r="C2829" s="6">
        <f t="shared" si="2847"/>
        <v>12.400390625</v>
      </c>
      <c r="D2829" s="6">
        <f t="shared" si="2848"/>
        <v>12.400390625</v>
      </c>
      <c r="E2829" s="6">
        <f t="shared" si="2849"/>
        <v>0</v>
      </c>
      <c r="F2829" s="6">
        <f t="shared" ref="F2829:G2829" si="2873">AVERAGE(D2816:D2829)</f>
        <v>38.925083705357146</v>
      </c>
      <c r="G2829" s="6">
        <f t="shared" si="2873"/>
        <v>33.521484375</v>
      </c>
      <c r="H2829" s="6">
        <f t="shared" si="2864"/>
        <v>1.1611980922416163</v>
      </c>
      <c r="I2829" s="6">
        <f t="shared" si="2865"/>
        <v>53.729368742742594</v>
      </c>
    </row>
    <row r="2830" spans="1:9" ht="14.25" customHeight="1" x14ac:dyDescent="0.3">
      <c r="A2830" s="9">
        <v>43567</v>
      </c>
      <c r="B2830" s="6">
        <v>11643.4501953125</v>
      </c>
      <c r="C2830" s="6">
        <f t="shared" si="2847"/>
        <v>46.75</v>
      </c>
      <c r="D2830" s="6">
        <f t="shared" si="2848"/>
        <v>46.75</v>
      </c>
      <c r="E2830" s="6">
        <f t="shared" si="2849"/>
        <v>0</v>
      </c>
      <c r="F2830" s="6">
        <f t="shared" ref="F2830:G2830" si="2874">AVERAGE(D2817:D2830)</f>
        <v>42.264369419642854</v>
      </c>
      <c r="G2830" s="6">
        <f t="shared" si="2874"/>
        <v>28.939383370535715</v>
      </c>
      <c r="H2830" s="6">
        <f t="shared" si="2864"/>
        <v>1.4604447122627295</v>
      </c>
      <c r="I2830" s="6">
        <f t="shared" si="2865"/>
        <v>59.356940840163908</v>
      </c>
    </row>
    <row r="2831" spans="1:9" ht="14.25" customHeight="1" x14ac:dyDescent="0.3">
      <c r="A2831" s="9">
        <v>43570</v>
      </c>
      <c r="B2831" s="6">
        <v>11690.349609375</v>
      </c>
      <c r="C2831" s="6">
        <f t="shared" si="2847"/>
        <v>46.8994140625</v>
      </c>
      <c r="D2831" s="6">
        <f t="shared" si="2848"/>
        <v>46.8994140625</v>
      </c>
      <c r="E2831" s="6">
        <f t="shared" si="2849"/>
        <v>0</v>
      </c>
      <c r="F2831" s="6">
        <f t="shared" ref="F2831:G2831" si="2875">AVERAGE(D2818:D2831)</f>
        <v>45.614327566964285</v>
      </c>
      <c r="G2831" s="6">
        <f t="shared" si="2875"/>
        <v>21.607212611607142</v>
      </c>
      <c r="H2831" s="6">
        <f t="shared" si="2864"/>
        <v>2.1110695019708743</v>
      </c>
      <c r="I2831" s="6">
        <f t="shared" si="2865"/>
        <v>67.856712961041325</v>
      </c>
    </row>
    <row r="2832" spans="1:9" ht="14.25" customHeight="1" x14ac:dyDescent="0.3">
      <c r="A2832" s="9">
        <v>43571</v>
      </c>
      <c r="B2832" s="6">
        <v>11787.150390625</v>
      </c>
      <c r="C2832" s="6">
        <f t="shared" si="2847"/>
        <v>96.80078125</v>
      </c>
      <c r="D2832" s="6">
        <f t="shared" si="2848"/>
        <v>96.80078125</v>
      </c>
      <c r="E2832" s="6">
        <f t="shared" si="2849"/>
        <v>0</v>
      </c>
      <c r="F2832" s="6">
        <f t="shared" ref="F2832:G2832" si="2876">AVERAGE(D2819:D2832)</f>
        <v>43.314383370535715</v>
      </c>
      <c r="G2832" s="6">
        <f t="shared" si="2876"/>
        <v>21.607212611607142</v>
      </c>
      <c r="H2832" s="6">
        <f t="shared" si="2864"/>
        <v>2.0046261472554647</v>
      </c>
      <c r="I2832" s="6">
        <f t="shared" si="2865"/>
        <v>66.717989161033017</v>
      </c>
    </row>
    <row r="2833" spans="1:9" ht="14.25" customHeight="1" x14ac:dyDescent="0.3">
      <c r="A2833" s="9">
        <v>43573</v>
      </c>
      <c r="B2833" s="6">
        <v>11752.7998046875</v>
      </c>
      <c r="C2833" s="6">
        <f t="shared" si="2847"/>
        <v>-34.3505859375</v>
      </c>
      <c r="D2833" s="6">
        <f t="shared" si="2848"/>
        <v>0</v>
      </c>
      <c r="E2833" s="6">
        <f t="shared" si="2849"/>
        <v>34.3505859375</v>
      </c>
      <c r="F2833" s="6">
        <f t="shared" ref="F2833:G2833" si="2877">AVERAGE(D2820:D2833)</f>
        <v>43.314383370535715</v>
      </c>
      <c r="G2833" s="6">
        <f t="shared" si="2877"/>
        <v>21.332240513392858</v>
      </c>
      <c r="H2833" s="6">
        <f t="shared" si="2864"/>
        <v>2.0304657329989309</v>
      </c>
      <c r="I2833" s="6">
        <f t="shared" si="2865"/>
        <v>67.001771737230428</v>
      </c>
    </row>
    <row r="2834" spans="1:9" ht="14.25" customHeight="1" x14ac:dyDescent="0.3">
      <c r="A2834" s="9">
        <v>43577</v>
      </c>
      <c r="B2834" s="6">
        <v>11594.4501953125</v>
      </c>
      <c r="C2834" s="6">
        <f t="shared" si="2847"/>
        <v>-158.349609375</v>
      </c>
      <c r="D2834" s="6">
        <f t="shared" si="2848"/>
        <v>0</v>
      </c>
      <c r="E2834" s="6">
        <f t="shared" si="2849"/>
        <v>158.349609375</v>
      </c>
      <c r="F2834" s="6">
        <f t="shared" ref="F2834:G2834" si="2878">AVERAGE(D2821:D2834)</f>
        <v>34.389369419642854</v>
      </c>
      <c r="G2834" s="6">
        <f t="shared" si="2878"/>
        <v>32.642926897321431</v>
      </c>
      <c r="H2834" s="6">
        <f t="shared" si="2864"/>
        <v>1.0535014071444901</v>
      </c>
      <c r="I2834" s="6">
        <f t="shared" si="2865"/>
        <v>51.302687374801636</v>
      </c>
    </row>
    <row r="2835" spans="1:9" ht="14.25" customHeight="1" x14ac:dyDescent="0.3">
      <c r="A2835" s="9">
        <v>43578</v>
      </c>
      <c r="B2835" s="6">
        <v>11575.9501953125</v>
      </c>
      <c r="C2835" s="6">
        <f t="shared" si="2847"/>
        <v>-18.5</v>
      </c>
      <c r="D2835" s="6">
        <f t="shared" si="2848"/>
        <v>0</v>
      </c>
      <c r="E2835" s="6">
        <f t="shared" si="2849"/>
        <v>18.5</v>
      </c>
      <c r="F2835" s="6">
        <f t="shared" ref="F2835:G2835" si="2879">AVERAGE(D2822:D2835)</f>
        <v>27.307198660714285</v>
      </c>
      <c r="G2835" s="6">
        <f t="shared" si="2879"/>
        <v>33.96435546875</v>
      </c>
      <c r="H2835" s="6">
        <f t="shared" si="2864"/>
        <v>0.80399578569477503</v>
      </c>
      <c r="I2835" s="6">
        <f t="shared" si="2865"/>
        <v>44.567497999178038</v>
      </c>
    </row>
    <row r="2836" spans="1:9" ht="14.25" customHeight="1" x14ac:dyDescent="0.3">
      <c r="A2836" s="9">
        <v>43579</v>
      </c>
      <c r="B2836" s="6">
        <v>11726.150390625</v>
      </c>
      <c r="C2836" s="6">
        <f t="shared" si="2847"/>
        <v>150.2001953125</v>
      </c>
      <c r="D2836" s="6">
        <f t="shared" si="2848"/>
        <v>150.2001953125</v>
      </c>
      <c r="E2836" s="6">
        <f t="shared" si="2849"/>
        <v>0</v>
      </c>
      <c r="F2836" s="6">
        <f t="shared" ref="F2836:G2836" si="2880">AVERAGE(D2823:D2836)</f>
        <v>34.889369419642854</v>
      </c>
      <c r="G2836" s="6">
        <f t="shared" si="2880"/>
        <v>33.96435546875</v>
      </c>
      <c r="H2836" s="6">
        <f t="shared" si="2864"/>
        <v>1.0272348448285422</v>
      </c>
      <c r="I2836" s="6">
        <f t="shared" si="2865"/>
        <v>50.671723971645861</v>
      </c>
    </row>
    <row r="2837" spans="1:9" ht="14.25" customHeight="1" x14ac:dyDescent="0.3">
      <c r="A2837" s="9">
        <v>43580</v>
      </c>
      <c r="B2837" s="6">
        <v>11641.7998046875</v>
      </c>
      <c r="C2837" s="6">
        <f t="shared" si="2847"/>
        <v>-84.3505859375</v>
      </c>
      <c r="D2837" s="6">
        <f t="shared" si="2848"/>
        <v>0</v>
      </c>
      <c r="E2837" s="6">
        <f t="shared" si="2849"/>
        <v>84.3505859375</v>
      </c>
      <c r="F2837" s="6">
        <f t="shared" ref="F2837:G2837" si="2881">AVERAGE(D2824:D2837)</f>
        <v>34.889369419642854</v>
      </c>
      <c r="G2837" s="6">
        <f t="shared" si="2881"/>
        <v>35.04296875</v>
      </c>
      <c r="H2837" s="6">
        <f t="shared" si="2864"/>
        <v>0.99561682882940261</v>
      </c>
      <c r="I2837" s="6">
        <f t="shared" si="2865"/>
        <v>49.890180040895714</v>
      </c>
    </row>
    <row r="2838" spans="1:9" ht="14.25" customHeight="1" x14ac:dyDescent="0.3">
      <c r="A2838" s="9">
        <v>43581</v>
      </c>
      <c r="B2838" s="6">
        <v>11754.650390625</v>
      </c>
      <c r="C2838" s="6">
        <f t="shared" si="2847"/>
        <v>112.8505859375</v>
      </c>
      <c r="D2838" s="6">
        <f t="shared" si="2848"/>
        <v>112.8505859375</v>
      </c>
      <c r="E2838" s="6">
        <f t="shared" si="2849"/>
        <v>0</v>
      </c>
      <c r="F2838" s="6">
        <f t="shared" ref="F2838:G2838" si="2882">AVERAGE(D2825:D2838)</f>
        <v>42.950125558035715</v>
      </c>
      <c r="G2838" s="6">
        <f t="shared" si="2882"/>
        <v>31.760811941964285</v>
      </c>
      <c r="H2838" s="6">
        <f t="shared" si="2864"/>
        <v>1.3522993567203943</v>
      </c>
      <c r="I2838" s="6">
        <f t="shared" si="2865"/>
        <v>57.488403967673023</v>
      </c>
    </row>
    <row r="2839" spans="1:9" ht="14.25" customHeight="1" x14ac:dyDescent="0.3">
      <c r="A2839" s="9">
        <v>43585</v>
      </c>
      <c r="B2839" s="6">
        <v>11748.150390625</v>
      </c>
      <c r="C2839" s="6">
        <f t="shared" si="2847"/>
        <v>-6.5</v>
      </c>
      <c r="D2839" s="6">
        <f t="shared" si="2848"/>
        <v>0</v>
      </c>
      <c r="E2839" s="6">
        <f t="shared" si="2849"/>
        <v>6.5</v>
      </c>
      <c r="F2839" s="6">
        <f t="shared" ref="F2839:G2839" si="2883">AVERAGE(D2826:D2839)</f>
        <v>38.096540178571431</v>
      </c>
      <c r="G2839" s="6">
        <f t="shared" si="2883"/>
        <v>32.22509765625</v>
      </c>
      <c r="H2839" s="6">
        <f t="shared" si="2864"/>
        <v>1.1822009225527568</v>
      </c>
      <c r="I2839" s="6">
        <f t="shared" si="2865"/>
        <v>54.174705469824858</v>
      </c>
    </row>
    <row r="2840" spans="1:9" ht="14.25" customHeight="1" x14ac:dyDescent="0.3">
      <c r="A2840" s="9">
        <v>43587</v>
      </c>
      <c r="B2840" s="6">
        <v>11724.75</v>
      </c>
      <c r="C2840" s="6">
        <f t="shared" si="2847"/>
        <v>-23.400390625</v>
      </c>
      <c r="D2840" s="6">
        <f t="shared" si="2848"/>
        <v>0</v>
      </c>
      <c r="E2840" s="6">
        <f t="shared" si="2849"/>
        <v>23.400390625</v>
      </c>
      <c r="F2840" s="6">
        <f t="shared" ref="F2840:G2840" si="2884">AVERAGE(D2827:D2840)</f>
        <v>38.096540178571431</v>
      </c>
      <c r="G2840" s="6">
        <f t="shared" si="2884"/>
        <v>29.507254464285715</v>
      </c>
      <c r="H2840" s="6">
        <f t="shared" si="2864"/>
        <v>1.2910906443255101</v>
      </c>
      <c r="I2840" s="6">
        <f t="shared" si="2865"/>
        <v>56.352665378964218</v>
      </c>
    </row>
    <row r="2841" spans="1:9" ht="14.25" customHeight="1" x14ac:dyDescent="0.3">
      <c r="A2841" s="9">
        <v>43588</v>
      </c>
      <c r="B2841" s="6">
        <v>11712.25</v>
      </c>
      <c r="C2841" s="6">
        <f t="shared" si="2847"/>
        <v>-12.5</v>
      </c>
      <c r="D2841" s="6">
        <f t="shared" si="2848"/>
        <v>0</v>
      </c>
      <c r="E2841" s="6">
        <f t="shared" si="2849"/>
        <v>12.5</v>
      </c>
      <c r="F2841" s="6">
        <f t="shared" ref="F2841:G2841" si="2885">AVERAGE(D2828:D2841)</f>
        <v>33.278669084821431</v>
      </c>
      <c r="G2841" s="6">
        <f t="shared" si="2885"/>
        <v>30.400111607142858</v>
      </c>
      <c r="H2841" s="6">
        <f t="shared" si="2864"/>
        <v>1.0946890430824019</v>
      </c>
      <c r="I2841" s="6">
        <f t="shared" si="2865"/>
        <v>52.260217176270324</v>
      </c>
    </row>
    <row r="2842" spans="1:9" ht="14.25" customHeight="1" x14ac:dyDescent="0.3">
      <c r="A2842" s="9">
        <v>43591</v>
      </c>
      <c r="B2842" s="6">
        <v>11598.25</v>
      </c>
      <c r="C2842" s="6">
        <f t="shared" si="2847"/>
        <v>-114</v>
      </c>
      <c r="D2842" s="6">
        <f t="shared" si="2848"/>
        <v>0</v>
      </c>
      <c r="E2842" s="6">
        <f t="shared" si="2849"/>
        <v>114</v>
      </c>
      <c r="F2842" s="6">
        <f t="shared" ref="F2842:G2842" si="2886">AVERAGE(D2829:D2842)</f>
        <v>33.278669084821431</v>
      </c>
      <c r="G2842" s="6">
        <f t="shared" si="2886"/>
        <v>32.2822265625</v>
      </c>
      <c r="H2842" s="6">
        <f t="shared" si="2864"/>
        <v>1.030866598386337</v>
      </c>
      <c r="I2842" s="6">
        <f t="shared" si="2865"/>
        <v>50.759936630275533</v>
      </c>
    </row>
    <row r="2843" spans="1:9" ht="14.25" customHeight="1" x14ac:dyDescent="0.3">
      <c r="A2843" s="9">
        <v>43592</v>
      </c>
      <c r="B2843" s="6">
        <v>11497.900390625</v>
      </c>
      <c r="C2843" s="6">
        <f t="shared" si="2847"/>
        <v>-100.349609375</v>
      </c>
      <c r="D2843" s="6">
        <f t="shared" si="2848"/>
        <v>0</v>
      </c>
      <c r="E2843" s="6">
        <f t="shared" si="2849"/>
        <v>100.349609375</v>
      </c>
      <c r="F2843" s="6">
        <f t="shared" ref="F2843:G2843" si="2887">AVERAGE(D2830:D2843)</f>
        <v>32.392926897321431</v>
      </c>
      <c r="G2843" s="6">
        <f t="shared" si="2887"/>
        <v>39.450055803571431</v>
      </c>
      <c r="H2843" s="6">
        <f t="shared" si="2864"/>
        <v>0.8211123213262701</v>
      </c>
      <c r="I2843" s="6">
        <f t="shared" si="2865"/>
        <v>45.088505069707878</v>
      </c>
    </row>
    <row r="2844" spans="1:9" ht="14.25" customHeight="1" x14ac:dyDescent="0.3">
      <c r="A2844" s="9">
        <v>43593</v>
      </c>
      <c r="B2844" s="6">
        <v>11359.4501953125</v>
      </c>
      <c r="C2844" s="6">
        <f t="shared" si="2847"/>
        <v>-138.4501953125</v>
      </c>
      <c r="D2844" s="6">
        <f t="shared" si="2848"/>
        <v>0</v>
      </c>
      <c r="E2844" s="6">
        <f t="shared" si="2849"/>
        <v>138.4501953125</v>
      </c>
      <c r="F2844" s="6">
        <f t="shared" ref="F2844:G2844" si="2888">AVERAGE(D2831:D2844)</f>
        <v>29.053641183035715</v>
      </c>
      <c r="G2844" s="6">
        <f t="shared" si="2888"/>
        <v>49.33935546875</v>
      </c>
      <c r="H2844" s="6">
        <f t="shared" si="2864"/>
        <v>0.58885327761197404</v>
      </c>
      <c r="I2844" s="6">
        <f t="shared" si="2865"/>
        <v>37.061526442329082</v>
      </c>
    </row>
    <row r="2845" spans="1:9" ht="14.25" customHeight="1" x14ac:dyDescent="0.3">
      <c r="A2845" s="9">
        <v>43594</v>
      </c>
      <c r="B2845" s="6">
        <v>11301.7998046875</v>
      </c>
      <c r="C2845" s="6">
        <f t="shared" si="2847"/>
        <v>-57.650390625</v>
      </c>
      <c r="D2845" s="6">
        <f t="shared" si="2848"/>
        <v>0</v>
      </c>
      <c r="E2845" s="6">
        <f t="shared" si="2849"/>
        <v>57.650390625</v>
      </c>
      <c r="F2845" s="6">
        <f t="shared" ref="F2845:G2845" si="2889">AVERAGE(D2832:D2845)</f>
        <v>25.703683035714285</v>
      </c>
      <c r="G2845" s="6">
        <f t="shared" si="2889"/>
        <v>53.457240513392854</v>
      </c>
      <c r="H2845" s="6">
        <f t="shared" si="2864"/>
        <v>0.48082697103069955</v>
      </c>
      <c r="I2845" s="6">
        <f t="shared" si="2865"/>
        <v>32.470165686949215</v>
      </c>
    </row>
    <row r="2846" spans="1:9" ht="14.25" customHeight="1" x14ac:dyDescent="0.3">
      <c r="A2846" s="9">
        <v>43595</v>
      </c>
      <c r="B2846" s="6">
        <v>11278.900390625</v>
      </c>
      <c r="C2846" s="6">
        <f t="shared" si="2847"/>
        <v>-22.8994140625</v>
      </c>
      <c r="D2846" s="6">
        <f t="shared" si="2848"/>
        <v>0</v>
      </c>
      <c r="E2846" s="6">
        <f t="shared" si="2849"/>
        <v>22.8994140625</v>
      </c>
      <c r="F2846" s="6">
        <f t="shared" ref="F2846:G2846" si="2890">AVERAGE(D2833:D2846)</f>
        <v>18.789341517857142</v>
      </c>
      <c r="G2846" s="6">
        <f t="shared" si="2890"/>
        <v>55.092912946428569</v>
      </c>
      <c r="H2846" s="6">
        <f t="shared" si="2864"/>
        <v>0.34104824945683276</v>
      </c>
      <c r="I2846" s="6">
        <f t="shared" si="2865"/>
        <v>25.431467480380974</v>
      </c>
    </row>
    <row r="2847" spans="1:9" ht="14.25" customHeight="1" x14ac:dyDescent="0.3">
      <c r="A2847" s="9">
        <v>43598</v>
      </c>
      <c r="B2847" s="6">
        <v>11148.2001953125</v>
      </c>
      <c r="C2847" s="6">
        <f t="shared" si="2847"/>
        <v>-130.7001953125</v>
      </c>
      <c r="D2847" s="6">
        <f t="shared" si="2848"/>
        <v>0</v>
      </c>
      <c r="E2847" s="6">
        <f t="shared" si="2849"/>
        <v>130.7001953125</v>
      </c>
      <c r="F2847" s="6">
        <f t="shared" ref="F2847:G2847" si="2891">AVERAGE(D2834:D2847)</f>
        <v>18.789341517857142</v>
      </c>
      <c r="G2847" s="6">
        <f t="shared" si="2891"/>
        <v>61.975027901785715</v>
      </c>
      <c r="H2847" s="6">
        <f t="shared" si="2864"/>
        <v>0.30317600740145462</v>
      </c>
      <c r="I2847" s="6">
        <f t="shared" si="2865"/>
        <v>23.264394500785087</v>
      </c>
    </row>
    <row r="2848" spans="1:9" ht="14.25" customHeight="1" x14ac:dyDescent="0.3">
      <c r="A2848" s="9">
        <v>43599</v>
      </c>
      <c r="B2848" s="6">
        <v>11222.0498046875</v>
      </c>
      <c r="C2848" s="6">
        <f t="shared" si="2847"/>
        <v>73.849609375</v>
      </c>
      <c r="D2848" s="6">
        <f t="shared" si="2848"/>
        <v>73.849609375</v>
      </c>
      <c r="E2848" s="6">
        <f t="shared" si="2849"/>
        <v>0</v>
      </c>
      <c r="F2848" s="6">
        <f t="shared" ref="F2848:G2848" si="2892">AVERAGE(D2835:D2848)</f>
        <v>24.064313616071427</v>
      </c>
      <c r="G2848" s="6">
        <f t="shared" si="2892"/>
        <v>50.664341517857146</v>
      </c>
      <c r="H2848" s="6">
        <f t="shared" si="2864"/>
        <v>0.47497535535105539</v>
      </c>
      <c r="I2848" s="6">
        <f t="shared" si="2865"/>
        <v>32.202257049780172</v>
      </c>
    </row>
    <row r="2849" spans="1:9" ht="14.25" customHeight="1" x14ac:dyDescent="0.3">
      <c r="A2849" s="9">
        <v>43600</v>
      </c>
      <c r="B2849" s="6">
        <v>11157</v>
      </c>
      <c r="C2849" s="6">
        <f t="shared" si="2847"/>
        <v>-65.0498046875</v>
      </c>
      <c r="D2849" s="6">
        <f t="shared" si="2848"/>
        <v>0</v>
      </c>
      <c r="E2849" s="6">
        <f t="shared" si="2849"/>
        <v>65.0498046875</v>
      </c>
      <c r="F2849" s="6">
        <f t="shared" ref="F2849:G2849" si="2893">AVERAGE(D2836:D2849)</f>
        <v>24.064313616071427</v>
      </c>
      <c r="G2849" s="6">
        <f t="shared" si="2893"/>
        <v>53.989327566964285</v>
      </c>
      <c r="H2849" s="6">
        <f t="shared" si="2864"/>
        <v>0.44572352908496349</v>
      </c>
      <c r="I2849" s="6">
        <f t="shared" si="2865"/>
        <v>30.830481770402784</v>
      </c>
    </row>
    <row r="2850" spans="1:9" ht="14.25" customHeight="1" x14ac:dyDescent="0.3">
      <c r="A2850" s="9">
        <v>43601</v>
      </c>
      <c r="B2850" s="6">
        <v>11257.099609375</v>
      </c>
      <c r="C2850" s="6">
        <f t="shared" si="2847"/>
        <v>100.099609375</v>
      </c>
      <c r="D2850" s="6">
        <f t="shared" si="2848"/>
        <v>100.099609375</v>
      </c>
      <c r="E2850" s="6">
        <f t="shared" si="2849"/>
        <v>0</v>
      </c>
      <c r="F2850" s="6">
        <f t="shared" ref="F2850:G2850" si="2894">AVERAGE(D2837:D2850)</f>
        <v>20.485700334821427</v>
      </c>
      <c r="G2850" s="6">
        <f t="shared" si="2894"/>
        <v>53.989327566964285</v>
      </c>
      <c r="H2850" s="6">
        <f t="shared" si="2864"/>
        <v>0.37943981260764009</v>
      </c>
      <c r="I2850" s="6">
        <f t="shared" si="2865"/>
        <v>27.506804511489463</v>
      </c>
    </row>
    <row r="2851" spans="1:9" ht="14.25" customHeight="1" x14ac:dyDescent="0.3">
      <c r="A2851" s="9">
        <v>43602</v>
      </c>
      <c r="B2851" s="6">
        <v>11407.150390625</v>
      </c>
      <c r="C2851" s="6">
        <f t="shared" si="2847"/>
        <v>150.05078125</v>
      </c>
      <c r="D2851" s="6">
        <f t="shared" si="2848"/>
        <v>150.05078125</v>
      </c>
      <c r="E2851" s="6">
        <f t="shared" si="2849"/>
        <v>0</v>
      </c>
      <c r="F2851" s="6">
        <f t="shared" ref="F2851:G2851" si="2895">AVERAGE(D2838:D2851)</f>
        <v>31.20361328125</v>
      </c>
      <c r="G2851" s="6">
        <f t="shared" si="2895"/>
        <v>47.964285714285715</v>
      </c>
      <c r="H2851" s="6">
        <f t="shared" si="2864"/>
        <v>0.65055932380863735</v>
      </c>
      <c r="I2851" s="6">
        <f t="shared" si="2865"/>
        <v>39.41447692455445</v>
      </c>
    </row>
    <row r="2852" spans="1:9" ht="14.25" customHeight="1" x14ac:dyDescent="0.3">
      <c r="A2852" s="9">
        <v>43605</v>
      </c>
      <c r="B2852" s="6">
        <v>11828.25</v>
      </c>
      <c r="C2852" s="6">
        <f t="shared" si="2847"/>
        <v>421.099609375</v>
      </c>
      <c r="D2852" s="6">
        <f t="shared" si="2848"/>
        <v>421.099609375</v>
      </c>
      <c r="E2852" s="6">
        <f t="shared" si="2849"/>
        <v>0</v>
      </c>
      <c r="F2852" s="6">
        <f t="shared" ref="F2852:G2852" si="2896">AVERAGE(D2839:D2852)</f>
        <v>53.221400669642854</v>
      </c>
      <c r="G2852" s="6">
        <f t="shared" si="2896"/>
        <v>47.964285714285715</v>
      </c>
      <c r="H2852" s="6">
        <f t="shared" si="2864"/>
        <v>1.1096047794117647</v>
      </c>
      <c r="I2852" s="6">
        <f t="shared" si="2865"/>
        <v>52.597756235704168</v>
      </c>
    </row>
    <row r="2853" spans="1:9" ht="14.25" customHeight="1" x14ac:dyDescent="0.3">
      <c r="A2853" s="9">
        <v>43606</v>
      </c>
      <c r="B2853" s="6">
        <v>11709.099609375</v>
      </c>
      <c r="C2853" s="6">
        <f t="shared" si="2847"/>
        <v>-119.150390625</v>
      </c>
      <c r="D2853" s="6">
        <f t="shared" si="2848"/>
        <v>0</v>
      </c>
      <c r="E2853" s="6">
        <f t="shared" si="2849"/>
        <v>119.150390625</v>
      </c>
      <c r="F2853" s="6">
        <f t="shared" ref="F2853:G2853" si="2897">AVERAGE(D2840:D2853)</f>
        <v>53.221400669642854</v>
      </c>
      <c r="G2853" s="6">
        <f t="shared" si="2897"/>
        <v>56.0107421875</v>
      </c>
      <c r="H2853" s="6">
        <f t="shared" si="2864"/>
        <v>0.95019988293460522</v>
      </c>
      <c r="I2853" s="6">
        <f t="shared" si="2865"/>
        <v>48.723204798103644</v>
      </c>
    </row>
    <row r="2854" spans="1:9" ht="14.25" customHeight="1" x14ac:dyDescent="0.3">
      <c r="A2854" s="9">
        <v>43607</v>
      </c>
      <c r="B2854" s="6">
        <v>11737.900390625</v>
      </c>
      <c r="C2854" s="6">
        <f t="shared" si="2847"/>
        <v>28.80078125</v>
      </c>
      <c r="D2854" s="6">
        <f t="shared" si="2848"/>
        <v>28.80078125</v>
      </c>
      <c r="E2854" s="6">
        <f t="shared" si="2849"/>
        <v>0</v>
      </c>
      <c r="F2854" s="6">
        <f t="shared" ref="F2854:G2854" si="2898">AVERAGE(D2841:D2854)</f>
        <v>55.278599330357146</v>
      </c>
      <c r="G2854" s="6">
        <f t="shared" si="2898"/>
        <v>54.339285714285715</v>
      </c>
      <c r="H2854" s="6">
        <f t="shared" si="2864"/>
        <v>1.0172860869208018</v>
      </c>
      <c r="I2854" s="6">
        <f t="shared" si="2865"/>
        <v>50.428449069095279</v>
      </c>
    </row>
    <row r="2855" spans="1:9" ht="14.25" customHeight="1" x14ac:dyDescent="0.3">
      <c r="A2855" s="9">
        <v>43608</v>
      </c>
      <c r="B2855" s="6">
        <v>11657.0498046875</v>
      </c>
      <c r="C2855" s="6">
        <f t="shared" si="2847"/>
        <v>-80.8505859375</v>
      </c>
      <c r="D2855" s="6">
        <f t="shared" si="2848"/>
        <v>0</v>
      </c>
      <c r="E2855" s="6">
        <f t="shared" si="2849"/>
        <v>80.8505859375</v>
      </c>
      <c r="F2855" s="6">
        <f t="shared" ref="F2855:G2855" si="2899">AVERAGE(D2842:D2855)</f>
        <v>55.278599330357146</v>
      </c>
      <c r="G2855" s="6">
        <f t="shared" si="2899"/>
        <v>59.221470424107146</v>
      </c>
      <c r="H2855" s="6">
        <f t="shared" si="2864"/>
        <v>0.93342159413615333</v>
      </c>
      <c r="I2855" s="6">
        <f t="shared" si="2865"/>
        <v>48.278223278725875</v>
      </c>
    </row>
    <row r="2856" spans="1:9" ht="14.25" customHeight="1" x14ac:dyDescent="0.3">
      <c r="A2856" s="9">
        <v>43609</v>
      </c>
      <c r="B2856" s="6">
        <v>11844.099609375</v>
      </c>
      <c r="C2856" s="6">
        <f t="shared" si="2847"/>
        <v>187.0498046875</v>
      </c>
      <c r="D2856" s="6">
        <f t="shared" si="2848"/>
        <v>187.0498046875</v>
      </c>
      <c r="E2856" s="6">
        <f t="shared" si="2849"/>
        <v>0</v>
      </c>
      <c r="F2856" s="6">
        <f t="shared" ref="F2856:G2856" si="2900">AVERAGE(D2843:D2856)</f>
        <v>68.639299665178569</v>
      </c>
      <c r="G2856" s="6">
        <f t="shared" si="2900"/>
        <v>51.07861328125</v>
      </c>
      <c r="H2856" s="6">
        <f t="shared" si="2864"/>
        <v>1.3437972422476623</v>
      </c>
      <c r="I2856" s="6">
        <f t="shared" si="2865"/>
        <v>57.334193334871543</v>
      </c>
    </row>
    <row r="2857" spans="1:9" ht="14.25" customHeight="1" x14ac:dyDescent="0.3">
      <c r="A2857" s="9">
        <v>43612</v>
      </c>
      <c r="B2857" s="6">
        <v>11924.75</v>
      </c>
      <c r="C2857" s="6">
        <f t="shared" si="2847"/>
        <v>80.650390625</v>
      </c>
      <c r="D2857" s="6">
        <f t="shared" si="2848"/>
        <v>80.650390625</v>
      </c>
      <c r="E2857" s="6">
        <f t="shared" si="2849"/>
        <v>0</v>
      </c>
      <c r="F2857" s="6">
        <f t="shared" ref="F2857:G2857" si="2901">AVERAGE(D2844:D2857)</f>
        <v>74.400041852678569</v>
      </c>
      <c r="G2857" s="6">
        <f t="shared" si="2901"/>
        <v>43.910784040178569</v>
      </c>
      <c r="H2857" s="6">
        <f t="shared" si="2864"/>
        <v>1.6943455572235329</v>
      </c>
      <c r="I2857" s="6">
        <f t="shared" si="2865"/>
        <v>62.88523581101159</v>
      </c>
    </row>
    <row r="2858" spans="1:9" ht="14.25" customHeight="1" x14ac:dyDescent="0.3">
      <c r="A2858" s="9">
        <v>43613</v>
      </c>
      <c r="B2858" s="6">
        <v>11928.75</v>
      </c>
      <c r="C2858" s="6">
        <f t="shared" si="2847"/>
        <v>4</v>
      </c>
      <c r="D2858" s="6">
        <f t="shared" si="2848"/>
        <v>4</v>
      </c>
      <c r="E2858" s="6">
        <f t="shared" si="2849"/>
        <v>0</v>
      </c>
      <c r="F2858" s="6">
        <f t="shared" ref="F2858:G2858" si="2902">AVERAGE(D2845:D2858)</f>
        <v>74.685756138392861</v>
      </c>
      <c r="G2858" s="6">
        <f t="shared" si="2902"/>
        <v>34.021484375</v>
      </c>
      <c r="H2858" s="6">
        <f t="shared" si="2864"/>
        <v>2.1952527207564811</v>
      </c>
      <c r="I2858" s="6">
        <f t="shared" si="2865"/>
        <v>68.703570972525512</v>
      </c>
    </row>
    <row r="2859" spans="1:9" ht="14.25" customHeight="1" x14ac:dyDescent="0.3">
      <c r="A2859" s="9">
        <v>43614</v>
      </c>
      <c r="B2859" s="6">
        <v>11861.099609375</v>
      </c>
      <c r="C2859" s="6">
        <f t="shared" si="2847"/>
        <v>-67.650390625</v>
      </c>
      <c r="D2859" s="6">
        <f t="shared" si="2848"/>
        <v>0</v>
      </c>
      <c r="E2859" s="6">
        <f t="shared" si="2849"/>
        <v>67.650390625</v>
      </c>
      <c r="F2859" s="6">
        <f t="shared" ref="F2859:G2859" si="2903">AVERAGE(D2846:D2859)</f>
        <v>74.685756138392861</v>
      </c>
      <c r="G2859" s="6">
        <f t="shared" si="2903"/>
        <v>34.735770089285715</v>
      </c>
      <c r="H2859" s="6">
        <f t="shared" si="2864"/>
        <v>2.1501108496060022</v>
      </c>
      <c r="I2859" s="6">
        <f t="shared" si="2865"/>
        <v>68.255085368660147</v>
      </c>
    </row>
    <row r="2860" spans="1:9" ht="14.25" customHeight="1" x14ac:dyDescent="0.3">
      <c r="A2860" s="9">
        <v>43615</v>
      </c>
      <c r="B2860" s="6">
        <v>11945.900390625</v>
      </c>
      <c r="C2860" s="6">
        <f t="shared" si="2847"/>
        <v>84.80078125</v>
      </c>
      <c r="D2860" s="6">
        <f t="shared" si="2848"/>
        <v>84.80078125</v>
      </c>
      <c r="E2860" s="6">
        <f t="shared" si="2849"/>
        <v>0</v>
      </c>
      <c r="F2860" s="6">
        <f t="shared" ref="F2860:G2860" si="2904">AVERAGE(D2847:D2860)</f>
        <v>80.742954799107139</v>
      </c>
      <c r="G2860" s="6">
        <f t="shared" si="2904"/>
        <v>33.10009765625</v>
      </c>
      <c r="H2860" s="6">
        <f t="shared" si="2864"/>
        <v>2.4393569963942738</v>
      </c>
      <c r="I2860" s="6">
        <f t="shared" si="2865"/>
        <v>70.924797831444295</v>
      </c>
    </row>
    <row r="2861" spans="1:9" ht="14.25" customHeight="1" x14ac:dyDescent="0.3">
      <c r="A2861" s="9">
        <v>43616</v>
      </c>
      <c r="B2861" s="6">
        <v>11922.7998046875</v>
      </c>
      <c r="C2861" s="6">
        <f t="shared" si="2847"/>
        <v>-23.1005859375</v>
      </c>
      <c r="D2861" s="6">
        <f t="shared" si="2848"/>
        <v>0</v>
      </c>
      <c r="E2861" s="6">
        <f t="shared" si="2849"/>
        <v>23.1005859375</v>
      </c>
      <c r="F2861" s="6">
        <f t="shared" ref="F2861:G2861" si="2905">AVERAGE(D2848:D2861)</f>
        <v>80.742954799107139</v>
      </c>
      <c r="G2861" s="6">
        <f t="shared" si="2905"/>
        <v>25.414411272321427</v>
      </c>
      <c r="H2861" s="6">
        <f t="shared" si="2864"/>
        <v>3.1770539137785754</v>
      </c>
      <c r="I2861" s="6">
        <f t="shared" si="2865"/>
        <v>76.059681760358302</v>
      </c>
    </row>
    <row r="2862" spans="1:9" ht="14.25" customHeight="1" x14ac:dyDescent="0.3">
      <c r="A2862" s="9">
        <v>43619</v>
      </c>
      <c r="B2862" s="6">
        <v>12088.5498046875</v>
      </c>
      <c r="C2862" s="6">
        <f t="shared" si="2847"/>
        <v>165.75</v>
      </c>
      <c r="D2862" s="6">
        <f t="shared" si="2848"/>
        <v>165.75</v>
      </c>
      <c r="E2862" s="6">
        <f t="shared" si="2849"/>
        <v>0</v>
      </c>
      <c r="F2862" s="6">
        <f t="shared" ref="F2862:G2862" si="2906">AVERAGE(D2849:D2862)</f>
        <v>87.307268415178569</v>
      </c>
      <c r="G2862" s="6">
        <f t="shared" si="2906"/>
        <v>25.414411272321427</v>
      </c>
      <c r="H2862" s="6">
        <f t="shared" si="2864"/>
        <v>3.4353449103998726</v>
      </c>
      <c r="I2862" s="6">
        <f t="shared" si="2865"/>
        <v>77.453839099294669</v>
      </c>
    </row>
    <row r="2863" spans="1:9" ht="14.25" customHeight="1" x14ac:dyDescent="0.3">
      <c r="A2863" s="9">
        <v>43620</v>
      </c>
      <c r="B2863" s="6">
        <v>12021.650390625</v>
      </c>
      <c r="C2863" s="6">
        <f t="shared" si="2847"/>
        <v>-66.8994140625</v>
      </c>
      <c r="D2863" s="6">
        <f t="shared" si="2848"/>
        <v>0</v>
      </c>
      <c r="E2863" s="6">
        <f t="shared" si="2849"/>
        <v>66.8994140625</v>
      </c>
      <c r="F2863" s="6">
        <f t="shared" ref="F2863:G2863" si="2907">AVERAGE(D2850:D2863)</f>
        <v>87.307268415178569</v>
      </c>
      <c r="G2863" s="6">
        <f t="shared" si="2907"/>
        <v>25.546526227678573</v>
      </c>
      <c r="H2863" s="6">
        <f t="shared" si="2864"/>
        <v>3.4175788769505915</v>
      </c>
      <c r="I2863" s="6">
        <f t="shared" si="2865"/>
        <v>77.363165936489409</v>
      </c>
    </row>
    <row r="2864" spans="1:9" ht="14.25" customHeight="1" x14ac:dyDescent="0.3">
      <c r="A2864" s="9">
        <v>43622</v>
      </c>
      <c r="B2864" s="6">
        <v>11843.75</v>
      </c>
      <c r="C2864" s="6">
        <f t="shared" si="2847"/>
        <v>-177.900390625</v>
      </c>
      <c r="D2864" s="6">
        <f t="shared" si="2848"/>
        <v>0</v>
      </c>
      <c r="E2864" s="6">
        <f t="shared" si="2849"/>
        <v>177.900390625</v>
      </c>
      <c r="F2864" s="6">
        <f t="shared" ref="F2864:G2864" si="2908">AVERAGE(D2851:D2864)</f>
        <v>80.157296316964292</v>
      </c>
      <c r="G2864" s="6">
        <f t="shared" si="2908"/>
        <v>38.253696986607146</v>
      </c>
      <c r="H2864" s="6">
        <f t="shared" si="2864"/>
        <v>2.0954130615147566</v>
      </c>
      <c r="I2864" s="6">
        <f t="shared" si="2865"/>
        <v>67.694133864297754</v>
      </c>
    </row>
    <row r="2865" spans="1:9" ht="14.25" customHeight="1" x14ac:dyDescent="0.3">
      <c r="A2865" s="9">
        <v>43623</v>
      </c>
      <c r="B2865" s="6">
        <v>11870.650390625</v>
      </c>
      <c r="C2865" s="6">
        <f t="shared" si="2847"/>
        <v>26.900390625</v>
      </c>
      <c r="D2865" s="6">
        <f t="shared" si="2848"/>
        <v>26.900390625</v>
      </c>
      <c r="E2865" s="6">
        <f t="shared" si="2849"/>
        <v>0</v>
      </c>
      <c r="F2865" s="6">
        <f t="shared" ref="F2865:G2865" si="2909">AVERAGE(D2852:D2865)</f>
        <v>71.36083984375</v>
      </c>
      <c r="G2865" s="6">
        <f t="shared" si="2909"/>
        <v>38.253696986607146</v>
      </c>
      <c r="H2865" s="6">
        <f t="shared" si="2864"/>
        <v>1.865462568722021</v>
      </c>
      <c r="I2865" s="6">
        <f t="shared" si="2865"/>
        <v>65.101620558038064</v>
      </c>
    </row>
    <row r="2866" spans="1:9" ht="14.25" customHeight="1" x14ac:dyDescent="0.3">
      <c r="A2866" s="9">
        <v>43626</v>
      </c>
      <c r="B2866" s="6">
        <v>11922.7001953125</v>
      </c>
      <c r="C2866" s="6">
        <f t="shared" si="2847"/>
        <v>52.0498046875</v>
      </c>
      <c r="D2866" s="6">
        <f t="shared" si="2848"/>
        <v>52.0498046875</v>
      </c>
      <c r="E2866" s="6">
        <f t="shared" si="2849"/>
        <v>0</v>
      </c>
      <c r="F2866" s="6">
        <f t="shared" ref="F2866:G2866" si="2910">AVERAGE(D2853:D2866)</f>
        <v>45.000139508928569</v>
      </c>
      <c r="G2866" s="6">
        <f t="shared" si="2910"/>
        <v>38.253696986607146</v>
      </c>
      <c r="H2866" s="6">
        <f t="shared" si="2864"/>
        <v>1.1763605364648388</v>
      </c>
      <c r="I2866" s="6">
        <f t="shared" si="2865"/>
        <v>54.051730710742191</v>
      </c>
    </row>
    <row r="2867" spans="1:9" ht="14.25" customHeight="1" x14ac:dyDescent="0.3">
      <c r="A2867" s="9">
        <v>43627</v>
      </c>
      <c r="B2867" s="6">
        <v>11965.599609375</v>
      </c>
      <c r="C2867" s="6">
        <f t="shared" si="2847"/>
        <v>42.8994140625</v>
      </c>
      <c r="D2867" s="6">
        <f t="shared" si="2848"/>
        <v>42.8994140625</v>
      </c>
      <c r="E2867" s="6">
        <f t="shared" si="2849"/>
        <v>0</v>
      </c>
      <c r="F2867" s="6">
        <f t="shared" ref="F2867:G2867" si="2911">AVERAGE(D2854:D2867)</f>
        <v>48.064383370535715</v>
      </c>
      <c r="G2867" s="6">
        <f t="shared" si="2911"/>
        <v>29.742954799107142</v>
      </c>
      <c r="H2867" s="6">
        <f t="shared" si="2864"/>
        <v>1.6159922137923757</v>
      </c>
      <c r="I2867" s="6">
        <f t="shared" si="2865"/>
        <v>61.773586529513757</v>
      </c>
    </row>
    <row r="2868" spans="1:9" ht="14.25" customHeight="1" x14ac:dyDescent="0.3">
      <c r="A2868" s="9">
        <v>43628</v>
      </c>
      <c r="B2868" s="6">
        <v>11906.2001953125</v>
      </c>
      <c r="C2868" s="6">
        <f t="shared" si="2847"/>
        <v>-59.3994140625</v>
      </c>
      <c r="D2868" s="6">
        <f t="shared" si="2848"/>
        <v>0</v>
      </c>
      <c r="E2868" s="6">
        <f t="shared" si="2849"/>
        <v>59.3994140625</v>
      </c>
      <c r="F2868" s="6">
        <f t="shared" ref="F2868:G2868" si="2912">AVERAGE(D2855:D2868)</f>
        <v>46.007184709821431</v>
      </c>
      <c r="G2868" s="6">
        <f t="shared" si="2912"/>
        <v>33.985770089285715</v>
      </c>
      <c r="H2868" s="6">
        <f t="shared" si="2864"/>
        <v>1.3537190591519233</v>
      </c>
      <c r="I2868" s="6">
        <f t="shared" si="2865"/>
        <v>57.514045862367553</v>
      </c>
    </row>
    <row r="2869" spans="1:9" ht="14.25" customHeight="1" x14ac:dyDescent="0.3">
      <c r="A2869" s="9">
        <v>43629</v>
      </c>
      <c r="B2869" s="6">
        <v>11914.0498046875</v>
      </c>
      <c r="C2869" s="6">
        <f t="shared" si="2847"/>
        <v>7.849609375</v>
      </c>
      <c r="D2869" s="6">
        <f t="shared" si="2848"/>
        <v>7.849609375</v>
      </c>
      <c r="E2869" s="6">
        <f t="shared" si="2849"/>
        <v>0</v>
      </c>
      <c r="F2869" s="6">
        <f t="shared" ref="F2869:G2869" si="2913">AVERAGE(D2856:D2869)</f>
        <v>46.56787109375</v>
      </c>
      <c r="G2869" s="6">
        <f t="shared" si="2913"/>
        <v>28.210728236607142</v>
      </c>
      <c r="H2869" s="6">
        <f t="shared" si="2864"/>
        <v>1.6507149586206726</v>
      </c>
      <c r="I2869" s="6">
        <f t="shared" si="2865"/>
        <v>62.274329167389595</v>
      </c>
    </row>
    <row r="2870" spans="1:9" ht="14.25" customHeight="1" x14ac:dyDescent="0.3">
      <c r="A2870" s="9">
        <v>43630</v>
      </c>
      <c r="B2870" s="6">
        <v>11823.2998046875</v>
      </c>
      <c r="C2870" s="6">
        <f t="shared" si="2847"/>
        <v>-90.75</v>
      </c>
      <c r="D2870" s="6">
        <f t="shared" si="2848"/>
        <v>0</v>
      </c>
      <c r="E2870" s="6">
        <f t="shared" si="2849"/>
        <v>90.75</v>
      </c>
      <c r="F2870" s="6">
        <f t="shared" ref="F2870:G2870" si="2914">AVERAGE(D2857:D2870)</f>
        <v>33.207170758928569</v>
      </c>
      <c r="G2870" s="6">
        <f t="shared" si="2914"/>
        <v>34.69287109375</v>
      </c>
      <c r="H2870" s="6">
        <f t="shared" si="2864"/>
        <v>0.95717563038220022</v>
      </c>
      <c r="I2870" s="6">
        <f t="shared" si="2865"/>
        <v>48.905965081696905</v>
      </c>
    </row>
    <row r="2871" spans="1:9" ht="14.25" customHeight="1" x14ac:dyDescent="0.3">
      <c r="A2871" s="9">
        <v>43633</v>
      </c>
      <c r="B2871" s="6">
        <v>11672.150390625</v>
      </c>
      <c r="C2871" s="6">
        <f t="shared" si="2847"/>
        <v>-151.1494140625</v>
      </c>
      <c r="D2871" s="6">
        <f t="shared" si="2848"/>
        <v>0</v>
      </c>
      <c r="E2871" s="6">
        <f t="shared" si="2849"/>
        <v>151.1494140625</v>
      </c>
      <c r="F2871" s="6">
        <f t="shared" ref="F2871:G2871" si="2915">AVERAGE(D2858:D2871)</f>
        <v>27.446428571428573</v>
      </c>
      <c r="G2871" s="6">
        <f t="shared" si="2915"/>
        <v>45.4892578125</v>
      </c>
      <c r="H2871" s="6">
        <f t="shared" si="2864"/>
        <v>0.60336065900566449</v>
      </c>
      <c r="I2871" s="6">
        <f t="shared" si="2865"/>
        <v>37.631000587219283</v>
      </c>
    </row>
    <row r="2872" spans="1:9" ht="14.25" customHeight="1" x14ac:dyDescent="0.3">
      <c r="A2872" s="9">
        <v>43634</v>
      </c>
      <c r="B2872" s="6">
        <v>11691.5</v>
      </c>
      <c r="C2872" s="6">
        <f t="shared" si="2847"/>
        <v>19.349609375</v>
      </c>
      <c r="D2872" s="6">
        <f t="shared" si="2848"/>
        <v>19.349609375</v>
      </c>
      <c r="E2872" s="6">
        <f t="shared" si="2849"/>
        <v>0</v>
      </c>
      <c r="F2872" s="6">
        <f t="shared" ref="F2872:G2872" si="2916">AVERAGE(D2859:D2872)</f>
        <v>28.542829241071427</v>
      </c>
      <c r="G2872" s="6">
        <f t="shared" si="2916"/>
        <v>45.4892578125</v>
      </c>
      <c r="H2872" s="6">
        <f t="shared" si="2864"/>
        <v>0.62746306740639191</v>
      </c>
      <c r="I2872" s="6">
        <f t="shared" si="2865"/>
        <v>38.554673219488109</v>
      </c>
    </row>
    <row r="2873" spans="1:9" ht="14.25" customHeight="1" x14ac:dyDescent="0.3">
      <c r="A2873" s="9">
        <v>43635</v>
      </c>
      <c r="B2873" s="6">
        <v>11691.4501953125</v>
      </c>
      <c r="C2873" s="6">
        <f t="shared" si="2847"/>
        <v>-4.98046875E-2</v>
      </c>
      <c r="D2873" s="6">
        <f t="shared" si="2848"/>
        <v>0</v>
      </c>
      <c r="E2873" s="6">
        <f t="shared" si="2849"/>
        <v>4.98046875E-2</v>
      </c>
      <c r="F2873" s="6">
        <f t="shared" ref="F2873:G2873" si="2917">AVERAGE(D2860:D2873)</f>
        <v>28.542829241071427</v>
      </c>
      <c r="G2873" s="6">
        <f t="shared" si="2917"/>
        <v>40.66064453125</v>
      </c>
      <c r="H2873" s="6">
        <f t="shared" si="2864"/>
        <v>0.70197680263367812</v>
      </c>
      <c r="I2873" s="6">
        <f t="shared" si="2865"/>
        <v>41.244792616880737</v>
      </c>
    </row>
    <row r="2874" spans="1:9" ht="14.25" customHeight="1" x14ac:dyDescent="0.3">
      <c r="A2874" s="9">
        <v>43636</v>
      </c>
      <c r="B2874" s="6">
        <v>11831.75</v>
      </c>
      <c r="C2874" s="6">
        <f t="shared" si="2847"/>
        <v>140.2998046875</v>
      </c>
      <c r="D2874" s="6">
        <f t="shared" si="2848"/>
        <v>140.2998046875</v>
      </c>
      <c r="E2874" s="6">
        <f t="shared" si="2849"/>
        <v>0</v>
      </c>
      <c r="F2874" s="6">
        <f t="shared" ref="F2874:G2874" si="2918">AVERAGE(D2861:D2874)</f>
        <v>32.507045200892854</v>
      </c>
      <c r="G2874" s="6">
        <f t="shared" si="2918"/>
        <v>40.66064453125</v>
      </c>
      <c r="H2874" s="6">
        <f t="shared" si="2864"/>
        <v>0.79947196055658576</v>
      </c>
      <c r="I2874" s="6">
        <f t="shared" si="2865"/>
        <v>44.428142148394748</v>
      </c>
    </row>
    <row r="2875" spans="1:9" ht="14.25" customHeight="1" x14ac:dyDescent="0.3">
      <c r="A2875" s="9">
        <v>43637</v>
      </c>
      <c r="B2875" s="6">
        <v>11724.099609375</v>
      </c>
      <c r="C2875" s="6">
        <f t="shared" si="2847"/>
        <v>-107.650390625</v>
      </c>
      <c r="D2875" s="6">
        <f t="shared" si="2848"/>
        <v>0</v>
      </c>
      <c r="E2875" s="6">
        <f t="shared" si="2849"/>
        <v>107.650390625</v>
      </c>
      <c r="F2875" s="6">
        <f t="shared" ref="F2875:G2875" si="2919">AVERAGE(D2862:D2875)</f>
        <v>32.507045200892854</v>
      </c>
      <c r="G2875" s="6">
        <f t="shared" si="2919"/>
        <v>46.699916294642854</v>
      </c>
      <c r="H2875" s="6">
        <f t="shared" si="2864"/>
        <v>0.69608358601323395</v>
      </c>
      <c r="I2875" s="6">
        <f t="shared" si="2865"/>
        <v>41.040641614215978</v>
      </c>
    </row>
    <row r="2876" spans="1:9" ht="14.25" customHeight="1" x14ac:dyDescent="0.3">
      <c r="A2876" s="9">
        <v>43640</v>
      </c>
      <c r="B2876" s="6">
        <v>11699.650390625</v>
      </c>
      <c r="C2876" s="6">
        <f t="shared" si="2847"/>
        <v>-24.44921875</v>
      </c>
      <c r="D2876" s="6">
        <f t="shared" si="2848"/>
        <v>0</v>
      </c>
      <c r="E2876" s="6">
        <f t="shared" si="2849"/>
        <v>24.44921875</v>
      </c>
      <c r="F2876" s="6">
        <f t="shared" ref="F2876:G2876" si="2920">AVERAGE(D2863:D2876)</f>
        <v>20.667759486607142</v>
      </c>
      <c r="G2876" s="6">
        <f t="shared" si="2920"/>
        <v>48.4462890625</v>
      </c>
      <c r="H2876" s="6">
        <f t="shared" si="2864"/>
        <v>0.4266118187080109</v>
      </c>
      <c r="I2876" s="6">
        <f t="shared" si="2865"/>
        <v>29.90384722133912</v>
      </c>
    </row>
    <row r="2877" spans="1:9" ht="14.25" customHeight="1" x14ac:dyDescent="0.3">
      <c r="A2877" s="9">
        <v>43641</v>
      </c>
      <c r="B2877" s="6">
        <v>11796.4501953125</v>
      </c>
      <c r="C2877" s="6">
        <f t="shared" si="2847"/>
        <v>96.7998046875</v>
      </c>
      <c r="D2877" s="6">
        <f t="shared" si="2848"/>
        <v>96.7998046875</v>
      </c>
      <c r="E2877" s="6">
        <f t="shared" si="2849"/>
        <v>0</v>
      </c>
      <c r="F2877" s="6">
        <f t="shared" ref="F2877:G2877" si="2921">AVERAGE(D2864:D2877)</f>
        <v>27.58203125</v>
      </c>
      <c r="G2877" s="6">
        <f t="shared" si="2921"/>
        <v>43.667759486607146</v>
      </c>
      <c r="H2877" s="6">
        <f t="shared" si="2864"/>
        <v>0.63163376308462493</v>
      </c>
      <c r="I2877" s="6">
        <f t="shared" si="2865"/>
        <v>38.711736504551922</v>
      </c>
    </row>
    <row r="2878" spans="1:9" ht="14.25" customHeight="1" x14ac:dyDescent="0.3">
      <c r="A2878" s="9">
        <v>43642</v>
      </c>
      <c r="B2878" s="6">
        <v>11847.5498046875</v>
      </c>
      <c r="C2878" s="6">
        <f t="shared" si="2847"/>
        <v>51.099609375</v>
      </c>
      <c r="D2878" s="6">
        <f t="shared" si="2848"/>
        <v>51.099609375</v>
      </c>
      <c r="E2878" s="6">
        <f t="shared" si="2849"/>
        <v>0</v>
      </c>
      <c r="F2878" s="6">
        <f t="shared" ref="F2878:G2878" si="2922">AVERAGE(D2865:D2878)</f>
        <v>31.232003348214285</v>
      </c>
      <c r="G2878" s="6">
        <f t="shared" si="2922"/>
        <v>30.960588727678573</v>
      </c>
      <c r="H2878" s="6">
        <f t="shared" si="2864"/>
        <v>1.0087664554095856</v>
      </c>
      <c r="I2878" s="6">
        <f t="shared" si="2865"/>
        <v>50.218204943286906</v>
      </c>
    </row>
    <row r="2879" spans="1:9" ht="14.25" customHeight="1" x14ac:dyDescent="0.3">
      <c r="A2879" s="9">
        <v>43643</v>
      </c>
      <c r="B2879" s="6">
        <v>11841.5498046875</v>
      </c>
      <c r="C2879" s="6">
        <f t="shared" si="2847"/>
        <v>-6</v>
      </c>
      <c r="D2879" s="6">
        <f t="shared" si="2848"/>
        <v>0</v>
      </c>
      <c r="E2879" s="6">
        <f t="shared" si="2849"/>
        <v>6</v>
      </c>
      <c r="F2879" s="6">
        <f t="shared" ref="F2879:G2879" si="2923">AVERAGE(D2866:D2879)</f>
        <v>29.310546875</v>
      </c>
      <c r="G2879" s="6">
        <f t="shared" si="2923"/>
        <v>31.38916015625</v>
      </c>
      <c r="H2879" s="6">
        <f t="shared" si="2864"/>
        <v>0.93377926421404678</v>
      </c>
      <c r="I2879" s="6">
        <f t="shared" si="2865"/>
        <v>48.287789692148046</v>
      </c>
    </row>
    <row r="2880" spans="1:9" ht="14.25" customHeight="1" x14ac:dyDescent="0.3">
      <c r="A2880" s="9">
        <v>43644</v>
      </c>
      <c r="B2880" s="6">
        <v>11788.849609375</v>
      </c>
      <c r="C2880" s="6">
        <f t="shared" si="2847"/>
        <v>-52.7001953125</v>
      </c>
      <c r="D2880" s="6">
        <f t="shared" si="2848"/>
        <v>0</v>
      </c>
      <c r="E2880" s="6">
        <f t="shared" si="2849"/>
        <v>52.7001953125</v>
      </c>
      <c r="F2880" s="6">
        <f t="shared" ref="F2880:G2880" si="2924">AVERAGE(D2867:D2880)</f>
        <v>25.592703683035715</v>
      </c>
      <c r="G2880" s="6">
        <f t="shared" si="2924"/>
        <v>35.153459821428569</v>
      </c>
      <c r="H2880" s="6">
        <f t="shared" si="2864"/>
        <v>0.72802801809667439</v>
      </c>
      <c r="I2880" s="6">
        <f t="shared" si="2865"/>
        <v>42.130567934804454</v>
      </c>
    </row>
    <row r="2881" spans="1:9" ht="14.25" customHeight="1" x14ac:dyDescent="0.3">
      <c r="A2881" s="9">
        <v>43647</v>
      </c>
      <c r="B2881" s="6">
        <v>11865.599609375</v>
      </c>
      <c r="C2881" s="6">
        <f t="shared" si="2847"/>
        <v>76.75</v>
      </c>
      <c r="D2881" s="6">
        <f t="shared" si="2848"/>
        <v>76.75</v>
      </c>
      <c r="E2881" s="6">
        <f t="shared" si="2849"/>
        <v>0</v>
      </c>
      <c r="F2881" s="6">
        <f t="shared" ref="F2881:G2881" si="2925">AVERAGE(D2868:D2881)</f>
        <v>28.010602678571427</v>
      </c>
      <c r="G2881" s="6">
        <f t="shared" si="2925"/>
        <v>35.153459821428569</v>
      </c>
      <c r="H2881" s="6">
        <f t="shared" si="2864"/>
        <v>0.79680927057702988</v>
      </c>
      <c r="I2881" s="6">
        <f t="shared" si="2865"/>
        <v>44.345790264157607</v>
      </c>
    </row>
    <row r="2882" spans="1:9" ht="14.25" customHeight="1" x14ac:dyDescent="0.3">
      <c r="A2882" s="9">
        <v>43648</v>
      </c>
      <c r="B2882" s="6">
        <v>11910.2998046875</v>
      </c>
      <c r="C2882" s="6">
        <f t="shared" si="2847"/>
        <v>44.7001953125</v>
      </c>
      <c r="D2882" s="6">
        <f t="shared" si="2848"/>
        <v>44.7001953125</v>
      </c>
      <c r="E2882" s="6">
        <f t="shared" si="2849"/>
        <v>0</v>
      </c>
      <c r="F2882" s="6">
        <f t="shared" ref="F2882:G2882" si="2926">AVERAGE(D2869:D2882)</f>
        <v>31.203473772321427</v>
      </c>
      <c r="G2882" s="6">
        <f t="shared" si="2926"/>
        <v>30.91064453125</v>
      </c>
      <c r="H2882" s="6">
        <f t="shared" si="2864"/>
        <v>1.0094734110372685</v>
      </c>
      <c r="I2882" s="6">
        <f t="shared" si="2865"/>
        <v>50.235718745648356</v>
      </c>
    </row>
    <row r="2883" spans="1:9" ht="14.25" customHeight="1" x14ac:dyDescent="0.3">
      <c r="A2883" s="9">
        <v>43649</v>
      </c>
      <c r="B2883" s="6">
        <v>11916.75</v>
      </c>
      <c r="C2883" s="6">
        <f t="shared" si="2847"/>
        <v>6.4501953125</v>
      </c>
      <c r="D2883" s="6">
        <f t="shared" si="2848"/>
        <v>6.4501953125</v>
      </c>
      <c r="E2883" s="6">
        <f t="shared" si="2849"/>
        <v>0</v>
      </c>
      <c r="F2883" s="6">
        <f t="shared" ref="F2883:G2883" si="2927">AVERAGE(D2870:D2883)</f>
        <v>31.103515625</v>
      </c>
      <c r="G2883" s="6">
        <f t="shared" si="2927"/>
        <v>30.91064453125</v>
      </c>
      <c r="H2883" s="6">
        <f t="shared" si="2864"/>
        <v>1.006239633520259</v>
      </c>
      <c r="I2883" s="6">
        <f t="shared" si="2865"/>
        <v>50.155505688752413</v>
      </c>
    </row>
    <row r="2884" spans="1:9" ht="14.25" customHeight="1" x14ac:dyDescent="0.3">
      <c r="A2884" s="9">
        <v>43650</v>
      </c>
      <c r="B2884" s="6">
        <v>11946.75</v>
      </c>
      <c r="C2884" s="6">
        <f t="shared" si="2847"/>
        <v>30</v>
      </c>
      <c r="D2884" s="6">
        <f t="shared" si="2848"/>
        <v>30</v>
      </c>
      <c r="E2884" s="6">
        <f t="shared" si="2849"/>
        <v>0</v>
      </c>
      <c r="F2884" s="6">
        <f t="shared" ref="F2884:G2884" si="2928">AVERAGE(D2871:D2884)</f>
        <v>33.246372767857146</v>
      </c>
      <c r="G2884" s="6">
        <f t="shared" si="2928"/>
        <v>24.428501674107142</v>
      </c>
      <c r="H2884" s="6">
        <f t="shared" si="2864"/>
        <v>1.3609665140902383</v>
      </c>
      <c r="I2884" s="6">
        <f t="shared" si="2865"/>
        <v>57.644464924343303</v>
      </c>
    </row>
    <row r="2885" spans="1:9" ht="14.25" customHeight="1" x14ac:dyDescent="0.3">
      <c r="A2885" s="9">
        <v>43651</v>
      </c>
      <c r="B2885" s="6">
        <v>11811.150390625</v>
      </c>
      <c r="C2885" s="6">
        <f t="shared" si="2847"/>
        <v>-135.599609375</v>
      </c>
      <c r="D2885" s="6">
        <f t="shared" si="2848"/>
        <v>0</v>
      </c>
      <c r="E2885" s="6">
        <f t="shared" si="2849"/>
        <v>135.599609375</v>
      </c>
      <c r="F2885" s="6">
        <f t="shared" ref="F2885:G2885" si="2929">AVERAGE(D2872:D2885)</f>
        <v>33.246372767857146</v>
      </c>
      <c r="G2885" s="6">
        <f t="shared" si="2929"/>
        <v>23.317801339285715</v>
      </c>
      <c r="H2885" s="6">
        <f t="shared" si="2864"/>
        <v>1.4257936365485635</v>
      </c>
      <c r="I2885" s="6">
        <f t="shared" si="2865"/>
        <v>58.776377968292181</v>
      </c>
    </row>
    <row r="2886" spans="1:9" ht="14.25" customHeight="1" x14ac:dyDescent="0.3">
      <c r="A2886" s="9">
        <v>43654</v>
      </c>
      <c r="B2886" s="6">
        <v>11558.599609375</v>
      </c>
      <c r="C2886" s="6">
        <f t="shared" si="2847"/>
        <v>-252.55078125</v>
      </c>
      <c r="D2886" s="6">
        <f t="shared" si="2848"/>
        <v>0</v>
      </c>
      <c r="E2886" s="6">
        <f t="shared" si="2849"/>
        <v>252.55078125</v>
      </c>
      <c r="F2886" s="6">
        <f t="shared" ref="F2886:G2886" si="2930">AVERAGE(D2873:D2886)</f>
        <v>31.8642578125</v>
      </c>
      <c r="G2886" s="6">
        <f t="shared" si="2930"/>
        <v>41.357142857142854</v>
      </c>
      <c r="H2886" s="6">
        <f t="shared" si="2864"/>
        <v>0.77046564658894656</v>
      </c>
      <c r="I2886" s="6">
        <f t="shared" si="2865"/>
        <v>43.517684066525554</v>
      </c>
    </row>
    <row r="2887" spans="1:9" ht="14.25" customHeight="1" x14ac:dyDescent="0.3">
      <c r="A2887" s="9">
        <v>43655</v>
      </c>
      <c r="B2887" s="6">
        <v>11555.900390625</v>
      </c>
      <c r="C2887" s="6">
        <f t="shared" si="2847"/>
        <v>-2.69921875</v>
      </c>
      <c r="D2887" s="6">
        <f t="shared" si="2848"/>
        <v>0</v>
      </c>
      <c r="E2887" s="6">
        <f t="shared" si="2849"/>
        <v>2.69921875</v>
      </c>
      <c r="F2887" s="6">
        <f t="shared" ref="F2887:G2887" si="2931">AVERAGE(D2874:D2887)</f>
        <v>31.8642578125</v>
      </c>
      <c r="G2887" s="6">
        <f t="shared" si="2931"/>
        <v>41.54638671875</v>
      </c>
      <c r="H2887" s="6">
        <f t="shared" si="2864"/>
        <v>0.76695617426868967</v>
      </c>
      <c r="I2887" s="6">
        <f t="shared" si="2865"/>
        <v>43.405500681765275</v>
      </c>
    </row>
    <row r="2888" spans="1:9" ht="14.25" customHeight="1" x14ac:dyDescent="0.3">
      <c r="A2888" s="9">
        <v>43656</v>
      </c>
      <c r="B2888" s="6">
        <v>11498.900390625</v>
      </c>
      <c r="C2888" s="6">
        <f t="shared" si="2847"/>
        <v>-57</v>
      </c>
      <c r="D2888" s="6">
        <f t="shared" si="2848"/>
        <v>0</v>
      </c>
      <c r="E2888" s="6">
        <f t="shared" si="2849"/>
        <v>57</v>
      </c>
      <c r="F2888" s="6">
        <f t="shared" ref="F2888:G2888" si="2932">AVERAGE(D2875:D2888)</f>
        <v>21.842843191964285</v>
      </c>
      <c r="G2888" s="6">
        <f t="shared" si="2932"/>
        <v>45.617815290178569</v>
      </c>
      <c r="H2888" s="6">
        <f t="shared" si="2864"/>
        <v>0.47882264972621363</v>
      </c>
      <c r="I2888" s="6">
        <f t="shared" si="2865"/>
        <v>32.378639170482131</v>
      </c>
    </row>
    <row r="2889" spans="1:9" ht="14.25" customHeight="1" x14ac:dyDescent="0.3">
      <c r="A2889" s="9">
        <v>43657</v>
      </c>
      <c r="B2889" s="6">
        <v>11582.900390625</v>
      </c>
      <c r="C2889" s="6">
        <f t="shared" si="2847"/>
        <v>84</v>
      </c>
      <c r="D2889" s="6">
        <f t="shared" si="2848"/>
        <v>84</v>
      </c>
      <c r="E2889" s="6">
        <f t="shared" si="2849"/>
        <v>0</v>
      </c>
      <c r="F2889" s="6">
        <f t="shared" ref="F2889:G2889" si="2933">AVERAGE(D2876:D2889)</f>
        <v>27.842843191964285</v>
      </c>
      <c r="G2889" s="6">
        <f t="shared" si="2933"/>
        <v>37.928501674107146</v>
      </c>
      <c r="H2889" s="6">
        <f t="shared" si="2864"/>
        <v>0.7340876112428113</v>
      </c>
      <c r="I2889" s="6">
        <f t="shared" si="2865"/>
        <v>42.332786791360249</v>
      </c>
    </row>
    <row r="2890" spans="1:9" ht="14.25" customHeight="1" x14ac:dyDescent="0.3">
      <c r="A2890" s="9">
        <v>43658</v>
      </c>
      <c r="B2890" s="6">
        <v>11552.5</v>
      </c>
      <c r="C2890" s="6">
        <f t="shared" si="2847"/>
        <v>-30.400390625</v>
      </c>
      <c r="D2890" s="6">
        <f t="shared" si="2848"/>
        <v>0</v>
      </c>
      <c r="E2890" s="6">
        <f t="shared" si="2849"/>
        <v>30.400390625</v>
      </c>
      <c r="F2890" s="6">
        <f t="shared" ref="F2890:G2890" si="2934">AVERAGE(D2877:D2890)</f>
        <v>27.842843191964285</v>
      </c>
      <c r="G2890" s="6">
        <f t="shared" si="2934"/>
        <v>38.353585379464285</v>
      </c>
      <c r="H2890" s="6">
        <f t="shared" si="2864"/>
        <v>0.72595150926547325</v>
      </c>
      <c r="I2890" s="6">
        <f t="shared" si="2865"/>
        <v>42.060944665497708</v>
      </c>
    </row>
    <row r="2891" spans="1:9" ht="14.25" customHeight="1" x14ac:dyDescent="0.3">
      <c r="A2891" s="9">
        <v>43661</v>
      </c>
      <c r="B2891" s="6">
        <v>11588.349609375</v>
      </c>
      <c r="C2891" s="6">
        <f t="shared" si="2847"/>
        <v>35.849609375</v>
      </c>
      <c r="D2891" s="6">
        <f t="shared" si="2848"/>
        <v>35.849609375</v>
      </c>
      <c r="E2891" s="6">
        <f t="shared" si="2849"/>
        <v>0</v>
      </c>
      <c r="F2891" s="6">
        <f t="shared" ref="F2891:G2891" si="2935">AVERAGE(D2878:D2891)</f>
        <v>23.4892578125</v>
      </c>
      <c r="G2891" s="6">
        <f t="shared" si="2935"/>
        <v>38.353585379464285</v>
      </c>
      <c r="H2891" s="6">
        <f t="shared" si="2864"/>
        <v>0.61243968667077697</v>
      </c>
      <c r="I2891" s="6">
        <f t="shared" si="2865"/>
        <v>37.982176433233811</v>
      </c>
    </row>
    <row r="2892" spans="1:9" ht="14.25" customHeight="1" x14ac:dyDescent="0.3">
      <c r="A2892" s="9">
        <v>43662</v>
      </c>
      <c r="B2892" s="6">
        <v>11662.599609375</v>
      </c>
      <c r="C2892" s="6">
        <f t="shared" si="2847"/>
        <v>74.25</v>
      </c>
      <c r="D2892" s="6">
        <f t="shared" si="2848"/>
        <v>74.25</v>
      </c>
      <c r="E2892" s="6">
        <f t="shared" si="2849"/>
        <v>0</v>
      </c>
      <c r="F2892" s="6">
        <f t="shared" ref="F2892:G2892" si="2936">AVERAGE(D2879:D2892)</f>
        <v>25.142857142857142</v>
      </c>
      <c r="G2892" s="6">
        <f t="shared" si="2936"/>
        <v>38.353585379464285</v>
      </c>
      <c r="H2892" s="6">
        <f t="shared" si="2864"/>
        <v>0.65555428245098091</v>
      </c>
      <c r="I2892" s="6">
        <f t="shared" si="2865"/>
        <v>39.597268987185331</v>
      </c>
    </row>
    <row r="2893" spans="1:9" ht="14.25" customHeight="1" x14ac:dyDescent="0.3">
      <c r="A2893" s="9">
        <v>43663</v>
      </c>
      <c r="B2893" s="6">
        <v>11687.5</v>
      </c>
      <c r="C2893" s="6">
        <f t="shared" si="2847"/>
        <v>24.900390625</v>
      </c>
      <c r="D2893" s="6">
        <f t="shared" si="2848"/>
        <v>24.900390625</v>
      </c>
      <c r="E2893" s="6">
        <f t="shared" si="2849"/>
        <v>0</v>
      </c>
      <c r="F2893" s="6">
        <f t="shared" ref="F2893:G2893" si="2937">AVERAGE(D2880:D2893)</f>
        <v>26.921456473214285</v>
      </c>
      <c r="G2893" s="6">
        <f t="shared" si="2937"/>
        <v>37.925013950892854</v>
      </c>
      <c r="H2893" s="6">
        <f t="shared" si="2864"/>
        <v>0.70986016005355967</v>
      </c>
      <c r="I2893" s="6">
        <f t="shared" si="2865"/>
        <v>41.515685120783445</v>
      </c>
    </row>
    <row r="2894" spans="1:9" ht="14.25" customHeight="1" x14ac:dyDescent="0.3">
      <c r="A2894" s="9">
        <v>43664</v>
      </c>
      <c r="B2894" s="6">
        <v>11596.900390625</v>
      </c>
      <c r="C2894" s="6">
        <f t="shared" si="2847"/>
        <v>-90.599609375</v>
      </c>
      <c r="D2894" s="6">
        <f t="shared" si="2848"/>
        <v>0</v>
      </c>
      <c r="E2894" s="6">
        <f t="shared" si="2849"/>
        <v>90.599609375</v>
      </c>
      <c r="F2894" s="6">
        <f t="shared" ref="F2894:G2894" si="2938">AVERAGE(D2881:D2894)</f>
        <v>26.921456473214285</v>
      </c>
      <c r="G2894" s="6">
        <f t="shared" si="2938"/>
        <v>40.632114955357146</v>
      </c>
      <c r="H2894" s="6">
        <f t="shared" si="2864"/>
        <v>0.66256596543874524</v>
      </c>
      <c r="I2894" s="6">
        <f t="shared" si="2865"/>
        <v>39.852010639703934</v>
      </c>
    </row>
    <row r="2895" spans="1:9" ht="14.25" customHeight="1" x14ac:dyDescent="0.3">
      <c r="A2895" s="9">
        <v>43665</v>
      </c>
      <c r="B2895" s="6">
        <v>11419.25</v>
      </c>
      <c r="C2895" s="6">
        <f t="shared" si="2847"/>
        <v>-177.650390625</v>
      </c>
      <c r="D2895" s="6">
        <f t="shared" si="2848"/>
        <v>0</v>
      </c>
      <c r="E2895" s="6">
        <f t="shared" si="2849"/>
        <v>177.650390625</v>
      </c>
      <c r="F2895" s="6">
        <f t="shared" ref="F2895:G2895" si="2939">AVERAGE(D2882:D2895)</f>
        <v>21.439313616071427</v>
      </c>
      <c r="G2895" s="6">
        <f t="shared" si="2939"/>
        <v>53.321428571428569</v>
      </c>
      <c r="H2895" s="6">
        <f t="shared" si="2864"/>
        <v>0.40207687960482247</v>
      </c>
      <c r="I2895" s="6">
        <f t="shared" si="2865"/>
        <v>28.677234854493037</v>
      </c>
    </row>
    <row r="2896" spans="1:9" ht="14.25" customHeight="1" x14ac:dyDescent="0.3">
      <c r="A2896" s="9">
        <v>43668</v>
      </c>
      <c r="B2896" s="6">
        <v>11346.2001953125</v>
      </c>
      <c r="C2896" s="6">
        <f t="shared" si="2847"/>
        <v>-73.0498046875</v>
      </c>
      <c r="D2896" s="6">
        <f t="shared" si="2848"/>
        <v>0</v>
      </c>
      <c r="E2896" s="6">
        <f t="shared" si="2849"/>
        <v>73.0498046875</v>
      </c>
      <c r="F2896" s="6">
        <f t="shared" ref="F2896:G2896" si="2940">AVERAGE(D2883:D2896)</f>
        <v>18.246442522321427</v>
      </c>
      <c r="G2896" s="6">
        <f t="shared" si="2940"/>
        <v>58.539271763392854</v>
      </c>
      <c r="H2896" s="6">
        <f t="shared" si="2864"/>
        <v>0.31169575522003196</v>
      </c>
      <c r="I2896" s="6">
        <f t="shared" si="2865"/>
        <v>23.762808866279073</v>
      </c>
    </row>
    <row r="2897" spans="1:9" ht="14.25" customHeight="1" x14ac:dyDescent="0.3">
      <c r="A2897" s="9">
        <v>43669</v>
      </c>
      <c r="B2897" s="6">
        <v>11331.0498046875</v>
      </c>
      <c r="C2897" s="6">
        <f t="shared" si="2847"/>
        <v>-15.150390625</v>
      </c>
      <c r="D2897" s="6">
        <f t="shared" si="2848"/>
        <v>0</v>
      </c>
      <c r="E2897" s="6">
        <f t="shared" si="2849"/>
        <v>15.150390625</v>
      </c>
      <c r="F2897" s="6">
        <f t="shared" ref="F2897:G2897" si="2941">AVERAGE(D2884:D2897)</f>
        <v>17.785714285714285</v>
      </c>
      <c r="G2897" s="6">
        <f t="shared" si="2941"/>
        <v>59.621442522321431</v>
      </c>
      <c r="H2897" s="6">
        <f t="shared" si="2864"/>
        <v>0.29831070053455289</v>
      </c>
      <c r="I2897" s="6">
        <f t="shared" si="2865"/>
        <v>22.976834467414434</v>
      </c>
    </row>
    <row r="2898" spans="1:9" ht="14.25" customHeight="1" x14ac:dyDescent="0.3">
      <c r="A2898" s="9">
        <v>43670</v>
      </c>
      <c r="B2898" s="6">
        <v>11271.2998046875</v>
      </c>
      <c r="C2898" s="6">
        <f t="shared" si="2847"/>
        <v>-59.75</v>
      </c>
      <c r="D2898" s="6">
        <f t="shared" si="2848"/>
        <v>0</v>
      </c>
      <c r="E2898" s="6">
        <f t="shared" si="2849"/>
        <v>59.75</v>
      </c>
      <c r="F2898" s="6">
        <f t="shared" ref="F2898:G2898" si="2942">AVERAGE(D2885:D2898)</f>
        <v>15.642857142857142</v>
      </c>
      <c r="G2898" s="6">
        <f t="shared" si="2942"/>
        <v>63.889299665178569</v>
      </c>
      <c r="H2898" s="6">
        <f t="shared" si="2864"/>
        <v>0.24484314626762033</v>
      </c>
      <c r="I2898" s="6">
        <f t="shared" si="2865"/>
        <v>19.668594151940098</v>
      </c>
    </row>
    <row r="2899" spans="1:9" ht="14.25" customHeight="1" x14ac:dyDescent="0.3">
      <c r="A2899" s="9">
        <v>43671</v>
      </c>
      <c r="B2899" s="6">
        <v>11252.150390625</v>
      </c>
      <c r="C2899" s="6">
        <f t="shared" si="2847"/>
        <v>-19.1494140625</v>
      </c>
      <c r="D2899" s="6">
        <f t="shared" si="2848"/>
        <v>0</v>
      </c>
      <c r="E2899" s="6">
        <f t="shared" si="2849"/>
        <v>19.1494140625</v>
      </c>
      <c r="F2899" s="6">
        <f t="shared" ref="F2899:G2899" si="2943">AVERAGE(D2886:D2899)</f>
        <v>15.642857142857142</v>
      </c>
      <c r="G2899" s="6">
        <f t="shared" si="2943"/>
        <v>55.571428571428569</v>
      </c>
      <c r="H2899" s="6">
        <f t="shared" si="2864"/>
        <v>0.28149100257069409</v>
      </c>
      <c r="I2899" s="6">
        <f t="shared" si="2865"/>
        <v>21.965897693079228</v>
      </c>
    </row>
    <row r="2900" spans="1:9" ht="14.25" customHeight="1" x14ac:dyDescent="0.3">
      <c r="A2900" s="9">
        <v>43672</v>
      </c>
      <c r="B2900" s="6">
        <v>11284.2998046875</v>
      </c>
      <c r="C2900" s="6">
        <f t="shared" si="2847"/>
        <v>32.1494140625</v>
      </c>
      <c r="D2900" s="6">
        <f t="shared" si="2848"/>
        <v>32.1494140625</v>
      </c>
      <c r="E2900" s="6">
        <f t="shared" si="2849"/>
        <v>0</v>
      </c>
      <c r="F2900" s="6">
        <f t="shared" ref="F2900:G2900" si="2944">AVERAGE(D2887:D2900)</f>
        <v>17.939243861607142</v>
      </c>
      <c r="G2900" s="6">
        <f t="shared" si="2944"/>
        <v>37.532087053571431</v>
      </c>
      <c r="H2900" s="6">
        <f t="shared" si="2864"/>
        <v>0.47797085826859453</v>
      </c>
      <c r="I2900" s="6">
        <f t="shared" si="2865"/>
        <v>32.339667294152548</v>
      </c>
    </row>
    <row r="2901" spans="1:9" ht="14.25" customHeight="1" x14ac:dyDescent="0.3">
      <c r="A2901" s="9">
        <v>43675</v>
      </c>
      <c r="B2901" s="6">
        <v>11189.2001953125</v>
      </c>
      <c r="C2901" s="6">
        <f t="shared" si="2847"/>
        <v>-95.099609375</v>
      </c>
      <c r="D2901" s="6">
        <f t="shared" si="2848"/>
        <v>0</v>
      </c>
      <c r="E2901" s="6">
        <f t="shared" si="2849"/>
        <v>95.099609375</v>
      </c>
      <c r="F2901" s="6">
        <f t="shared" ref="F2901:G2901" si="2945">AVERAGE(D2888:D2901)</f>
        <v>17.939243861607142</v>
      </c>
      <c r="G2901" s="6">
        <f t="shared" si="2945"/>
        <v>44.132114955357146</v>
      </c>
      <c r="H2901" s="6">
        <f t="shared" si="2864"/>
        <v>0.40648955708907214</v>
      </c>
      <c r="I2901" s="6">
        <f t="shared" si="2865"/>
        <v>28.901000724837189</v>
      </c>
    </row>
    <row r="2902" spans="1:9" ht="14.25" customHeight="1" x14ac:dyDescent="0.3">
      <c r="A2902" s="9">
        <v>43676</v>
      </c>
      <c r="B2902" s="6">
        <v>11085.400390625</v>
      </c>
      <c r="C2902" s="6">
        <f t="shared" si="2847"/>
        <v>-103.7998046875</v>
      </c>
      <c r="D2902" s="6">
        <f t="shared" si="2848"/>
        <v>0</v>
      </c>
      <c r="E2902" s="6">
        <f t="shared" si="2849"/>
        <v>103.7998046875</v>
      </c>
      <c r="F2902" s="6">
        <f t="shared" ref="F2902:G2902" si="2946">AVERAGE(D2889:D2902)</f>
        <v>17.939243861607142</v>
      </c>
      <c r="G2902" s="6">
        <f t="shared" si="2946"/>
        <v>47.474958147321431</v>
      </c>
      <c r="H2902" s="6">
        <f t="shared" si="2864"/>
        <v>0.37786750239861533</v>
      </c>
      <c r="I2902" s="6">
        <f t="shared" si="2865"/>
        <v>27.424081179127683</v>
      </c>
    </row>
    <row r="2903" spans="1:9" ht="14.25" customHeight="1" x14ac:dyDescent="0.3">
      <c r="A2903" s="9">
        <v>43677</v>
      </c>
      <c r="B2903" s="6">
        <v>11118</v>
      </c>
      <c r="C2903" s="6">
        <f t="shared" si="2847"/>
        <v>32.599609375</v>
      </c>
      <c r="D2903" s="6">
        <f t="shared" si="2848"/>
        <v>32.599609375</v>
      </c>
      <c r="E2903" s="6">
        <f t="shared" si="2849"/>
        <v>0</v>
      </c>
      <c r="F2903" s="6">
        <f t="shared" ref="F2903:G2903" si="2947">AVERAGE(D2890:D2903)</f>
        <v>14.267787388392858</v>
      </c>
      <c r="G2903" s="6">
        <f t="shared" si="2947"/>
        <v>47.474958147321431</v>
      </c>
      <c r="H2903" s="6">
        <f t="shared" si="2864"/>
        <v>0.30053291135334798</v>
      </c>
      <c r="I2903" s="6">
        <f t="shared" si="2865"/>
        <v>23.108443371925915</v>
      </c>
    </row>
    <row r="2904" spans="1:9" ht="14.25" customHeight="1" x14ac:dyDescent="0.3">
      <c r="A2904" s="9">
        <v>43678</v>
      </c>
      <c r="B2904" s="6">
        <v>10980</v>
      </c>
      <c r="C2904" s="6">
        <f t="shared" si="2847"/>
        <v>-138</v>
      </c>
      <c r="D2904" s="6">
        <f t="shared" si="2848"/>
        <v>0</v>
      </c>
      <c r="E2904" s="6">
        <f t="shared" si="2849"/>
        <v>138</v>
      </c>
      <c r="F2904" s="6">
        <f t="shared" ref="F2904:G2904" si="2948">AVERAGE(D2891:D2904)</f>
        <v>14.267787388392858</v>
      </c>
      <c r="G2904" s="6">
        <f t="shared" si="2948"/>
        <v>55.16064453125</v>
      </c>
      <c r="H2904" s="6">
        <f t="shared" si="2864"/>
        <v>0.25865882296407483</v>
      </c>
      <c r="I2904" s="6">
        <f t="shared" si="2865"/>
        <v>20.550352346869261</v>
      </c>
    </row>
    <row r="2905" spans="1:9" ht="14.25" customHeight="1" x14ac:dyDescent="0.3">
      <c r="A2905" s="9">
        <v>43679</v>
      </c>
      <c r="B2905" s="6">
        <v>10997.349609375</v>
      </c>
      <c r="C2905" s="6">
        <f t="shared" si="2847"/>
        <v>17.349609375</v>
      </c>
      <c r="D2905" s="6">
        <f t="shared" si="2848"/>
        <v>17.349609375</v>
      </c>
      <c r="E2905" s="6">
        <f t="shared" si="2849"/>
        <v>0</v>
      </c>
      <c r="F2905" s="6">
        <f t="shared" ref="F2905:G2905" si="2949">AVERAGE(D2892:D2905)</f>
        <v>12.946358816964286</v>
      </c>
      <c r="G2905" s="6">
        <f t="shared" si="2949"/>
        <v>55.16064453125</v>
      </c>
      <c r="H2905" s="6">
        <f t="shared" si="2864"/>
        <v>0.23470281986335065</v>
      </c>
      <c r="I2905" s="6">
        <f t="shared" si="2865"/>
        <v>19.00885104395617</v>
      </c>
    </row>
    <row r="2906" spans="1:9" ht="14.25" customHeight="1" x14ac:dyDescent="0.3">
      <c r="A2906" s="9">
        <v>43682</v>
      </c>
      <c r="B2906" s="6">
        <v>10862.599609375</v>
      </c>
      <c r="C2906" s="6">
        <f t="shared" si="2847"/>
        <v>-134.75</v>
      </c>
      <c r="D2906" s="6">
        <f t="shared" si="2848"/>
        <v>0</v>
      </c>
      <c r="E2906" s="6">
        <f t="shared" si="2849"/>
        <v>134.75</v>
      </c>
      <c r="F2906" s="6">
        <f t="shared" ref="F2906:G2906" si="2950">AVERAGE(D2893:D2906)</f>
        <v>7.6427873883928568</v>
      </c>
      <c r="G2906" s="6">
        <f t="shared" si="2950"/>
        <v>64.78564453125</v>
      </c>
      <c r="H2906" s="6">
        <f t="shared" si="2864"/>
        <v>0.11797038439134895</v>
      </c>
      <c r="I2906" s="6">
        <f t="shared" si="2865"/>
        <v>10.552192261834819</v>
      </c>
    </row>
    <row r="2907" spans="1:9" ht="14.25" customHeight="1" x14ac:dyDescent="0.3">
      <c r="A2907" s="9">
        <v>43683</v>
      </c>
      <c r="B2907" s="6">
        <v>10948.25</v>
      </c>
      <c r="C2907" s="6">
        <f t="shared" si="2847"/>
        <v>85.650390625</v>
      </c>
      <c r="D2907" s="6">
        <f t="shared" si="2848"/>
        <v>85.650390625</v>
      </c>
      <c r="E2907" s="6">
        <f t="shared" si="2849"/>
        <v>0</v>
      </c>
      <c r="F2907" s="6">
        <f t="shared" ref="F2907:G2907" si="2951">AVERAGE(D2894:D2907)</f>
        <v>11.982073102678571</v>
      </c>
      <c r="G2907" s="6">
        <f t="shared" si="2951"/>
        <v>64.78564453125</v>
      </c>
      <c r="H2907" s="6">
        <f t="shared" si="2864"/>
        <v>0.1849495083266309</v>
      </c>
      <c r="I2907" s="6">
        <f t="shared" si="2865"/>
        <v>15.608218495977425</v>
      </c>
    </row>
    <row r="2908" spans="1:9" ht="14.25" customHeight="1" x14ac:dyDescent="0.3">
      <c r="A2908" s="9">
        <v>43684</v>
      </c>
      <c r="B2908" s="6">
        <v>10855.5</v>
      </c>
      <c r="C2908" s="6">
        <f t="shared" si="2847"/>
        <v>-92.75</v>
      </c>
      <c r="D2908" s="6">
        <f t="shared" si="2848"/>
        <v>0</v>
      </c>
      <c r="E2908" s="6">
        <f t="shared" si="2849"/>
        <v>92.75</v>
      </c>
      <c r="F2908" s="6">
        <f t="shared" ref="F2908:G2908" si="2952">AVERAGE(D2895:D2908)</f>
        <v>11.982073102678571</v>
      </c>
      <c r="G2908" s="6">
        <f t="shared" si="2952"/>
        <v>64.939243861607139</v>
      </c>
      <c r="H2908" s="6">
        <f t="shared" si="2864"/>
        <v>0.18451205142169075</v>
      </c>
      <c r="I2908" s="6">
        <f t="shared" si="2865"/>
        <v>15.577051428073972</v>
      </c>
    </row>
    <row r="2909" spans="1:9" ht="14.25" customHeight="1" x14ac:dyDescent="0.3">
      <c r="A2909" s="9">
        <v>43685</v>
      </c>
      <c r="B2909" s="6">
        <v>11032.4501953125</v>
      </c>
      <c r="C2909" s="6">
        <f t="shared" si="2847"/>
        <v>176.9501953125</v>
      </c>
      <c r="D2909" s="6">
        <f t="shared" si="2848"/>
        <v>176.9501953125</v>
      </c>
      <c r="E2909" s="6">
        <f t="shared" si="2849"/>
        <v>0</v>
      </c>
      <c r="F2909" s="6">
        <f t="shared" ref="F2909:G2909" si="2953">AVERAGE(D2896:D2909)</f>
        <v>24.621372767857142</v>
      </c>
      <c r="G2909" s="6">
        <f t="shared" si="2953"/>
        <v>52.249930245535715</v>
      </c>
      <c r="H2909" s="6">
        <f t="shared" si="2864"/>
        <v>0.47122307440708622</v>
      </c>
      <c r="I2909" s="6">
        <f t="shared" si="2865"/>
        <v>32.029342293791345</v>
      </c>
    </row>
    <row r="2910" spans="1:9" ht="14.25" customHeight="1" x14ac:dyDescent="0.3">
      <c r="A2910" s="9">
        <v>43686</v>
      </c>
      <c r="B2910" s="6">
        <v>11109.650390625</v>
      </c>
      <c r="C2910" s="6">
        <f t="shared" si="2847"/>
        <v>77.2001953125</v>
      </c>
      <c r="D2910" s="6">
        <f t="shared" si="2848"/>
        <v>77.2001953125</v>
      </c>
      <c r="E2910" s="6">
        <f t="shared" si="2849"/>
        <v>0</v>
      </c>
      <c r="F2910" s="6">
        <f t="shared" ref="F2910:G2910" si="2954">AVERAGE(D2897:D2910)</f>
        <v>30.135672433035715</v>
      </c>
      <c r="G2910" s="6">
        <f t="shared" si="2954"/>
        <v>47.032087053571431</v>
      </c>
      <c r="H2910" s="6">
        <f t="shared" si="2864"/>
        <v>0.64074707972686773</v>
      </c>
      <c r="I2910" s="6">
        <f t="shared" si="2865"/>
        <v>39.052154207309741</v>
      </c>
    </row>
    <row r="2911" spans="1:9" ht="14.25" customHeight="1" x14ac:dyDescent="0.3">
      <c r="A2911" s="9">
        <v>43690</v>
      </c>
      <c r="B2911" s="6">
        <v>10925.849609375</v>
      </c>
      <c r="C2911" s="6">
        <f t="shared" si="2847"/>
        <v>-183.80078125</v>
      </c>
      <c r="D2911" s="6">
        <f t="shared" si="2848"/>
        <v>0</v>
      </c>
      <c r="E2911" s="6">
        <f t="shared" si="2849"/>
        <v>183.80078125</v>
      </c>
      <c r="F2911" s="6">
        <f t="shared" ref="F2911:G2911" si="2955">AVERAGE(D2898:D2911)</f>
        <v>30.135672433035715</v>
      </c>
      <c r="G2911" s="6">
        <f t="shared" si="2955"/>
        <v>59.078543526785715</v>
      </c>
      <c r="H2911" s="6">
        <f t="shared" si="2864"/>
        <v>0.51009504693311292</v>
      </c>
      <c r="I2911" s="6">
        <f t="shared" si="2865"/>
        <v>33.77900271701948</v>
      </c>
    </row>
    <row r="2912" spans="1:9" ht="14.25" customHeight="1" x14ac:dyDescent="0.3">
      <c r="A2912" s="9">
        <v>43691</v>
      </c>
      <c r="B2912" s="6">
        <v>11029.400390625</v>
      </c>
      <c r="C2912" s="6">
        <f t="shared" si="2847"/>
        <v>103.55078125</v>
      </c>
      <c r="D2912" s="6">
        <f t="shared" si="2848"/>
        <v>103.55078125</v>
      </c>
      <c r="E2912" s="6">
        <f t="shared" si="2849"/>
        <v>0</v>
      </c>
      <c r="F2912" s="6">
        <f t="shared" ref="F2912:G2912" si="2956">AVERAGE(D2899:D2912)</f>
        <v>37.532156808035715</v>
      </c>
      <c r="G2912" s="6">
        <f t="shared" si="2956"/>
        <v>54.810686383928569</v>
      </c>
      <c r="H2912" s="6">
        <f t="shared" si="2864"/>
        <v>0.68475983944329488</v>
      </c>
      <c r="I2912" s="6">
        <f t="shared" si="2865"/>
        <v>40.644359119431776</v>
      </c>
    </row>
    <row r="2913" spans="1:9" ht="14.25" customHeight="1" x14ac:dyDescent="0.3">
      <c r="A2913" s="9">
        <v>43693</v>
      </c>
      <c r="B2913" s="6">
        <v>11047.7998046875</v>
      </c>
      <c r="C2913" s="6">
        <f t="shared" si="2847"/>
        <v>18.3994140625</v>
      </c>
      <c r="D2913" s="6">
        <f t="shared" si="2848"/>
        <v>18.3994140625</v>
      </c>
      <c r="E2913" s="6">
        <f t="shared" si="2849"/>
        <v>0</v>
      </c>
      <c r="F2913" s="6">
        <f t="shared" ref="F2913:G2913" si="2957">AVERAGE(D2900:D2913)</f>
        <v>38.846400669642854</v>
      </c>
      <c r="G2913" s="6">
        <f t="shared" si="2957"/>
        <v>53.44287109375</v>
      </c>
      <c r="H2913" s="6">
        <f t="shared" si="2864"/>
        <v>0.72687712831704199</v>
      </c>
      <c r="I2913" s="6">
        <f t="shared" si="2865"/>
        <v>42.092000432331432</v>
      </c>
    </row>
    <row r="2914" spans="1:9" ht="14.25" customHeight="1" x14ac:dyDescent="0.3">
      <c r="A2914" s="9">
        <v>43696</v>
      </c>
      <c r="B2914" s="6">
        <v>11053.900390625</v>
      </c>
      <c r="C2914" s="6">
        <f t="shared" si="2847"/>
        <v>6.1005859375</v>
      </c>
      <c r="D2914" s="6">
        <f t="shared" si="2848"/>
        <v>6.1005859375</v>
      </c>
      <c r="E2914" s="6">
        <f t="shared" si="2849"/>
        <v>0</v>
      </c>
      <c r="F2914" s="6">
        <f t="shared" ref="F2914:G2914" si="2958">AVERAGE(D2901:D2914)</f>
        <v>36.985770089285715</v>
      </c>
      <c r="G2914" s="6">
        <f t="shared" si="2958"/>
        <v>53.44287109375</v>
      </c>
      <c r="H2914" s="6">
        <f t="shared" si="2864"/>
        <v>0.69206180978572274</v>
      </c>
      <c r="I2914" s="6">
        <f t="shared" si="2865"/>
        <v>40.900504094076993</v>
      </c>
    </row>
    <row r="2915" spans="1:9" ht="14.25" customHeight="1" x14ac:dyDescent="0.3">
      <c r="A2915" s="9">
        <v>43697</v>
      </c>
      <c r="B2915" s="6">
        <v>11017</v>
      </c>
      <c r="C2915" s="6">
        <f t="shared" si="2847"/>
        <v>-36.900390625</v>
      </c>
      <c r="D2915" s="6">
        <f t="shared" si="2848"/>
        <v>0</v>
      </c>
      <c r="E2915" s="6">
        <f t="shared" si="2849"/>
        <v>36.900390625</v>
      </c>
      <c r="F2915" s="6">
        <f t="shared" ref="F2915:G2915" si="2959">AVERAGE(D2902:D2915)</f>
        <v>36.985770089285715</v>
      </c>
      <c r="G2915" s="6">
        <f t="shared" si="2959"/>
        <v>49.285784040178569</v>
      </c>
      <c r="H2915" s="6">
        <f t="shared" si="2864"/>
        <v>0.75043485275864363</v>
      </c>
      <c r="I2915" s="6">
        <f t="shared" si="2865"/>
        <v>42.871338603431951</v>
      </c>
    </row>
    <row r="2916" spans="1:9" ht="14.25" customHeight="1" x14ac:dyDescent="0.3">
      <c r="A2916" s="9">
        <v>43698</v>
      </c>
      <c r="B2916" s="6">
        <v>10918.7001953125</v>
      </c>
      <c r="C2916" s="6">
        <f t="shared" si="2847"/>
        <v>-98.2998046875</v>
      </c>
      <c r="D2916" s="6">
        <f t="shared" si="2848"/>
        <v>0</v>
      </c>
      <c r="E2916" s="6">
        <f t="shared" si="2849"/>
        <v>98.2998046875</v>
      </c>
      <c r="F2916" s="6">
        <f t="shared" ref="F2916:G2916" si="2960">AVERAGE(D2903:D2916)</f>
        <v>36.985770089285715</v>
      </c>
      <c r="G2916" s="6">
        <f t="shared" si="2960"/>
        <v>48.892926897321431</v>
      </c>
      <c r="H2916" s="6">
        <f t="shared" si="2864"/>
        <v>0.75646463479182624</v>
      </c>
      <c r="I2916" s="6">
        <f t="shared" si="2865"/>
        <v>43.067456059625215</v>
      </c>
    </row>
    <row r="2917" spans="1:9" ht="14.25" customHeight="1" x14ac:dyDescent="0.3">
      <c r="A2917" s="9">
        <v>43699</v>
      </c>
      <c r="B2917" s="6">
        <v>10741.349609375</v>
      </c>
      <c r="C2917" s="6">
        <f t="shared" si="2847"/>
        <v>-177.3505859375</v>
      </c>
      <c r="D2917" s="6">
        <f t="shared" si="2848"/>
        <v>0</v>
      </c>
      <c r="E2917" s="6">
        <f t="shared" si="2849"/>
        <v>177.3505859375</v>
      </c>
      <c r="F2917" s="6">
        <f t="shared" ref="F2917:G2917" si="2961">AVERAGE(D2904:D2917)</f>
        <v>34.6572265625</v>
      </c>
      <c r="G2917" s="6">
        <f t="shared" si="2961"/>
        <v>61.560825892857146</v>
      </c>
      <c r="H2917" s="6">
        <f t="shared" si="2864"/>
        <v>0.56297533471722394</v>
      </c>
      <c r="I2917" s="6">
        <f t="shared" si="2865"/>
        <v>36.019463788856164</v>
      </c>
    </row>
    <row r="2918" spans="1:9" ht="14.25" customHeight="1" x14ac:dyDescent="0.3">
      <c r="A2918" s="9">
        <v>43700</v>
      </c>
      <c r="B2918" s="6">
        <v>10829.349609375</v>
      </c>
      <c r="C2918" s="6">
        <f t="shared" si="2847"/>
        <v>88</v>
      </c>
      <c r="D2918" s="6">
        <f t="shared" si="2848"/>
        <v>88</v>
      </c>
      <c r="E2918" s="6">
        <f t="shared" si="2849"/>
        <v>0</v>
      </c>
      <c r="F2918" s="6">
        <f t="shared" ref="F2918:G2918" si="2962">AVERAGE(D2905:D2918)</f>
        <v>40.942940848214285</v>
      </c>
      <c r="G2918" s="6">
        <f t="shared" si="2962"/>
        <v>51.703683035714285</v>
      </c>
      <c r="H2918" s="6">
        <f t="shared" si="2864"/>
        <v>0.79187667965419362</v>
      </c>
      <c r="I2918" s="6">
        <f t="shared" si="2865"/>
        <v>44.192588063985205</v>
      </c>
    </row>
    <row r="2919" spans="1:9" ht="14.25" customHeight="1" x14ac:dyDescent="0.3">
      <c r="A2919" s="9">
        <v>43703</v>
      </c>
      <c r="B2919" s="6">
        <v>11057.849609375</v>
      </c>
      <c r="C2919" s="6">
        <f t="shared" si="2847"/>
        <v>228.5</v>
      </c>
      <c r="D2919" s="6">
        <f t="shared" si="2848"/>
        <v>228.5</v>
      </c>
      <c r="E2919" s="6">
        <f t="shared" si="2849"/>
        <v>0</v>
      </c>
      <c r="F2919" s="6">
        <f t="shared" ref="F2919:G2919" si="2963">AVERAGE(D2906:D2919)</f>
        <v>56.025111607142854</v>
      </c>
      <c r="G2919" s="6">
        <f t="shared" si="2963"/>
        <v>51.703683035714285</v>
      </c>
      <c r="H2919" s="6">
        <f t="shared" si="2864"/>
        <v>1.0835806719696071</v>
      </c>
      <c r="I2919" s="6">
        <f t="shared" si="2865"/>
        <v>52.005698005698008</v>
      </c>
    </row>
    <row r="2920" spans="1:9" ht="14.25" customHeight="1" x14ac:dyDescent="0.3">
      <c r="A2920" s="9">
        <v>43704</v>
      </c>
      <c r="B2920" s="6">
        <v>11105.349609375</v>
      </c>
      <c r="C2920" s="6">
        <f t="shared" si="2847"/>
        <v>47.5</v>
      </c>
      <c r="D2920" s="6">
        <f t="shared" si="2848"/>
        <v>47.5</v>
      </c>
      <c r="E2920" s="6">
        <f t="shared" si="2849"/>
        <v>0</v>
      </c>
      <c r="F2920" s="6">
        <f t="shared" ref="F2920:G2920" si="2964">AVERAGE(D2907:D2920)</f>
        <v>59.41796875</v>
      </c>
      <c r="G2920" s="6">
        <f t="shared" si="2964"/>
        <v>42.078683035714285</v>
      </c>
      <c r="H2920" s="6">
        <f t="shared" si="2864"/>
        <v>1.4120681652410318</v>
      </c>
      <c r="I2920" s="6">
        <f t="shared" si="2865"/>
        <v>58.54180182755853</v>
      </c>
    </row>
    <row r="2921" spans="1:9" ht="14.25" customHeight="1" x14ac:dyDescent="0.3">
      <c r="A2921" s="9">
        <v>43705</v>
      </c>
      <c r="B2921" s="6">
        <v>11046.099609375</v>
      </c>
      <c r="C2921" s="6">
        <f t="shared" si="2847"/>
        <v>-59.25</v>
      </c>
      <c r="D2921" s="6">
        <f t="shared" si="2848"/>
        <v>0</v>
      </c>
      <c r="E2921" s="6">
        <f t="shared" si="2849"/>
        <v>59.25</v>
      </c>
      <c r="F2921" s="6">
        <f t="shared" ref="F2921:G2921" si="2965">AVERAGE(D2908:D2921)</f>
        <v>53.300083705357146</v>
      </c>
      <c r="G2921" s="6">
        <f t="shared" si="2965"/>
        <v>46.310825892857146</v>
      </c>
      <c r="H2921" s="6">
        <f t="shared" si="2864"/>
        <v>1.1509206039354614</v>
      </c>
      <c r="I2921" s="6">
        <f t="shared" si="2865"/>
        <v>53.508279284212712</v>
      </c>
    </row>
    <row r="2922" spans="1:9" ht="14.25" customHeight="1" x14ac:dyDescent="0.3">
      <c r="A2922" s="9">
        <v>43706</v>
      </c>
      <c r="B2922" s="6">
        <v>10948.2998046875</v>
      </c>
      <c r="C2922" s="6">
        <f t="shared" si="2847"/>
        <v>-97.7998046875</v>
      </c>
      <c r="D2922" s="6">
        <f t="shared" si="2848"/>
        <v>0</v>
      </c>
      <c r="E2922" s="6">
        <f t="shared" si="2849"/>
        <v>97.7998046875</v>
      </c>
      <c r="F2922" s="6">
        <f t="shared" ref="F2922:G2922" si="2966">AVERAGE(D2909:D2922)</f>
        <v>53.300083705357146</v>
      </c>
      <c r="G2922" s="6">
        <f t="shared" si="2966"/>
        <v>46.671526227678569</v>
      </c>
      <c r="H2922" s="6">
        <f t="shared" si="2864"/>
        <v>1.1420257277497712</v>
      </c>
      <c r="I2922" s="6">
        <f t="shared" si="2865"/>
        <v>53.315219931997994</v>
      </c>
    </row>
    <row r="2923" spans="1:9" ht="14.25" customHeight="1" x14ac:dyDescent="0.3">
      <c r="A2923" s="9">
        <v>43707</v>
      </c>
      <c r="B2923" s="6">
        <v>11023.25</v>
      </c>
      <c r="C2923" s="6">
        <f t="shared" si="2847"/>
        <v>74.9501953125</v>
      </c>
      <c r="D2923" s="6">
        <f t="shared" si="2848"/>
        <v>74.9501953125</v>
      </c>
      <c r="E2923" s="6">
        <f t="shared" si="2849"/>
        <v>0</v>
      </c>
      <c r="F2923" s="6">
        <f t="shared" ref="F2923:G2923" si="2967">AVERAGE(D2910:D2923)</f>
        <v>46.014369419642854</v>
      </c>
      <c r="G2923" s="6">
        <f t="shared" si="2967"/>
        <v>46.671526227678569</v>
      </c>
      <c r="H2923" s="6">
        <f t="shared" si="2864"/>
        <v>0.98591953464667315</v>
      </c>
      <c r="I2923" s="6">
        <f t="shared" si="2865"/>
        <v>49.645492551241965</v>
      </c>
    </row>
    <row r="2924" spans="1:9" ht="14.25" customHeight="1" x14ac:dyDescent="0.3">
      <c r="A2924" s="9">
        <v>43711</v>
      </c>
      <c r="B2924" s="6">
        <v>10797.900390625</v>
      </c>
      <c r="C2924" s="6">
        <f t="shared" si="2847"/>
        <v>-225.349609375</v>
      </c>
      <c r="D2924" s="6">
        <f t="shared" si="2848"/>
        <v>0</v>
      </c>
      <c r="E2924" s="6">
        <f t="shared" si="2849"/>
        <v>225.349609375</v>
      </c>
      <c r="F2924" s="6">
        <f t="shared" ref="F2924:G2924" si="2968">AVERAGE(D2911:D2924)</f>
        <v>40.500069754464285</v>
      </c>
      <c r="G2924" s="6">
        <f t="shared" si="2968"/>
        <v>62.767926897321431</v>
      </c>
      <c r="H2924" s="6">
        <f t="shared" si="2864"/>
        <v>0.64523510264591188</v>
      </c>
      <c r="I2924" s="6">
        <f t="shared" si="2865"/>
        <v>39.218413320274237</v>
      </c>
    </row>
    <row r="2925" spans="1:9" ht="14.25" customHeight="1" x14ac:dyDescent="0.3">
      <c r="A2925" s="9">
        <v>43712</v>
      </c>
      <c r="B2925" s="6">
        <v>10844.650390625</v>
      </c>
      <c r="C2925" s="6">
        <f t="shared" si="2847"/>
        <v>46.75</v>
      </c>
      <c r="D2925" s="6">
        <f t="shared" si="2848"/>
        <v>46.75</v>
      </c>
      <c r="E2925" s="6">
        <f t="shared" si="2849"/>
        <v>0</v>
      </c>
      <c r="F2925" s="6">
        <f t="shared" ref="F2925:G2925" si="2969">AVERAGE(D2912:D2925)</f>
        <v>43.83935546875</v>
      </c>
      <c r="G2925" s="6">
        <f t="shared" si="2969"/>
        <v>49.639299665178569</v>
      </c>
      <c r="H2925" s="6">
        <f t="shared" si="2864"/>
        <v>0.88315821867855304</v>
      </c>
      <c r="I2925" s="6">
        <f t="shared" si="2865"/>
        <v>46.897717351560694</v>
      </c>
    </row>
    <row r="2926" spans="1:9" ht="14.25" customHeight="1" x14ac:dyDescent="0.3">
      <c r="A2926" s="9">
        <v>43713</v>
      </c>
      <c r="B2926" s="6">
        <v>10847.900390625</v>
      </c>
      <c r="C2926" s="6">
        <f t="shared" si="2847"/>
        <v>3.25</v>
      </c>
      <c r="D2926" s="6">
        <f t="shared" si="2848"/>
        <v>3.25</v>
      </c>
      <c r="E2926" s="6">
        <f t="shared" si="2849"/>
        <v>0</v>
      </c>
      <c r="F2926" s="6">
        <f t="shared" ref="F2926:G2926" si="2970">AVERAGE(D2913:D2926)</f>
        <v>36.675013950892854</v>
      </c>
      <c r="G2926" s="6">
        <f t="shared" si="2970"/>
        <v>49.639299665178569</v>
      </c>
      <c r="H2926" s="6">
        <f t="shared" si="2864"/>
        <v>0.73883020506471764</v>
      </c>
      <c r="I2926" s="6">
        <f t="shared" si="2865"/>
        <v>42.490071941050687</v>
      </c>
    </row>
    <row r="2927" spans="1:9" ht="14.25" customHeight="1" x14ac:dyDescent="0.3">
      <c r="A2927" s="9">
        <v>43714</v>
      </c>
      <c r="B2927" s="6">
        <v>10946.2001953125</v>
      </c>
      <c r="C2927" s="6">
        <f t="shared" si="2847"/>
        <v>98.2998046875</v>
      </c>
      <c r="D2927" s="6">
        <f t="shared" si="2848"/>
        <v>98.2998046875</v>
      </c>
      <c r="E2927" s="6">
        <f t="shared" si="2849"/>
        <v>0</v>
      </c>
      <c r="F2927" s="6">
        <f t="shared" ref="F2927:G2927" si="2971">AVERAGE(D2914:D2927)</f>
        <v>42.382184709821431</v>
      </c>
      <c r="G2927" s="6">
        <f t="shared" si="2971"/>
        <v>49.639299665178569</v>
      </c>
      <c r="H2927" s="6">
        <f t="shared" si="2864"/>
        <v>0.85380303500841037</v>
      </c>
      <c r="I2927" s="6">
        <f t="shared" si="2865"/>
        <v>46.056836615575875</v>
      </c>
    </row>
    <row r="2928" spans="1:9" ht="14.25" customHeight="1" x14ac:dyDescent="0.3">
      <c r="A2928" s="9">
        <v>43717</v>
      </c>
      <c r="B2928" s="6">
        <v>11003.0498046875</v>
      </c>
      <c r="C2928" s="6">
        <f t="shared" si="2847"/>
        <v>56.849609375</v>
      </c>
      <c r="D2928" s="6">
        <f t="shared" si="2848"/>
        <v>56.849609375</v>
      </c>
      <c r="E2928" s="6">
        <f t="shared" si="2849"/>
        <v>0</v>
      </c>
      <c r="F2928" s="6">
        <f t="shared" ref="F2928:G2928" si="2972">AVERAGE(D2915:D2928)</f>
        <v>46.007114955357146</v>
      </c>
      <c r="G2928" s="6">
        <f t="shared" si="2972"/>
        <v>49.639299665178569</v>
      </c>
      <c r="H2928" s="6">
        <f t="shared" si="2864"/>
        <v>0.92682844572101486</v>
      </c>
      <c r="I2928" s="6">
        <f t="shared" si="2865"/>
        <v>48.101243666983422</v>
      </c>
    </row>
    <row r="2929" spans="1:9" ht="14.25" customHeight="1" x14ac:dyDescent="0.3">
      <c r="A2929" s="9">
        <v>43719</v>
      </c>
      <c r="B2929" s="6">
        <v>11035.7001953125</v>
      </c>
      <c r="C2929" s="6">
        <f t="shared" si="2847"/>
        <v>32.650390625</v>
      </c>
      <c r="D2929" s="6">
        <f t="shared" si="2848"/>
        <v>32.650390625</v>
      </c>
      <c r="E2929" s="6">
        <f t="shared" si="2849"/>
        <v>0</v>
      </c>
      <c r="F2929" s="6">
        <f t="shared" ref="F2929:G2929" si="2973">AVERAGE(D2916:D2929)</f>
        <v>48.339285714285715</v>
      </c>
      <c r="G2929" s="6">
        <f t="shared" si="2973"/>
        <v>47.003557477678569</v>
      </c>
      <c r="H2929" s="6">
        <f t="shared" si="2864"/>
        <v>1.0284175987581679</v>
      </c>
      <c r="I2929" s="6">
        <f t="shared" si="2865"/>
        <v>50.700486891248758</v>
      </c>
    </row>
    <row r="2930" spans="1:9" ht="14.25" customHeight="1" x14ac:dyDescent="0.3">
      <c r="A2930" s="9">
        <v>43720</v>
      </c>
      <c r="B2930" s="6">
        <v>10982.7998046875</v>
      </c>
      <c r="C2930" s="6">
        <f t="shared" si="2847"/>
        <v>-52.900390625</v>
      </c>
      <c r="D2930" s="6">
        <f t="shared" si="2848"/>
        <v>0</v>
      </c>
      <c r="E2930" s="6">
        <f t="shared" si="2849"/>
        <v>52.900390625</v>
      </c>
      <c r="F2930" s="6">
        <f t="shared" ref="F2930:G2930" si="2974">AVERAGE(D2917:D2930)</f>
        <v>48.339285714285715</v>
      </c>
      <c r="G2930" s="6">
        <f t="shared" si="2974"/>
        <v>43.7607421875</v>
      </c>
      <c r="H2930" s="6">
        <f t="shared" si="2864"/>
        <v>1.1046267338695537</v>
      </c>
      <c r="I2930" s="6">
        <f t="shared" si="2865"/>
        <v>52.48563634077734</v>
      </c>
    </row>
    <row r="2931" spans="1:9" ht="14.25" customHeight="1" x14ac:dyDescent="0.3">
      <c r="A2931" s="9">
        <v>43721</v>
      </c>
      <c r="B2931" s="6">
        <v>11075.900390625</v>
      </c>
      <c r="C2931" s="6">
        <f t="shared" si="2847"/>
        <v>93.1005859375</v>
      </c>
      <c r="D2931" s="6">
        <f t="shared" si="2848"/>
        <v>93.1005859375</v>
      </c>
      <c r="E2931" s="6">
        <f t="shared" si="2849"/>
        <v>0</v>
      </c>
      <c r="F2931" s="6">
        <f t="shared" ref="F2931:G2931" si="2975">AVERAGE(D2918:D2931)</f>
        <v>54.989327566964285</v>
      </c>
      <c r="G2931" s="6">
        <f t="shared" si="2975"/>
        <v>31.092843191964285</v>
      </c>
      <c r="H2931" s="6">
        <f t="shared" si="2864"/>
        <v>1.7685525645713824</v>
      </c>
      <c r="I2931" s="6">
        <f t="shared" si="2865"/>
        <v>63.880042849942548</v>
      </c>
    </row>
    <row r="2932" spans="1:9" ht="14.25" customHeight="1" x14ac:dyDescent="0.3">
      <c r="A2932" s="9">
        <v>43724</v>
      </c>
      <c r="B2932" s="6">
        <v>11003.5</v>
      </c>
      <c r="C2932" s="6">
        <f t="shared" si="2847"/>
        <v>-72.400390625</v>
      </c>
      <c r="D2932" s="6">
        <f t="shared" si="2848"/>
        <v>0</v>
      </c>
      <c r="E2932" s="6">
        <f t="shared" si="2849"/>
        <v>72.400390625</v>
      </c>
      <c r="F2932" s="6">
        <f t="shared" ref="F2932:G2932" si="2976">AVERAGE(D2919:D2932)</f>
        <v>48.70361328125</v>
      </c>
      <c r="G2932" s="6">
        <f t="shared" si="2976"/>
        <v>36.264299665178569</v>
      </c>
      <c r="H2932" s="6">
        <f t="shared" si="2864"/>
        <v>1.3430181674793464</v>
      </c>
      <c r="I2932" s="6">
        <f t="shared" si="2865"/>
        <v>57.32000656760529</v>
      </c>
    </row>
    <row r="2933" spans="1:9" ht="14.25" customHeight="1" x14ac:dyDescent="0.3">
      <c r="A2933" s="9">
        <v>43725</v>
      </c>
      <c r="B2933" s="6">
        <v>10817.599609375</v>
      </c>
      <c r="C2933" s="6">
        <f t="shared" si="2847"/>
        <v>-185.900390625</v>
      </c>
      <c r="D2933" s="6">
        <f t="shared" si="2848"/>
        <v>0</v>
      </c>
      <c r="E2933" s="6">
        <f t="shared" si="2849"/>
        <v>185.900390625</v>
      </c>
      <c r="F2933" s="6">
        <f t="shared" ref="F2933:G2933" si="2977">AVERAGE(D2920:D2933)</f>
        <v>32.382184709821431</v>
      </c>
      <c r="G2933" s="6">
        <f t="shared" si="2977"/>
        <v>49.542898995535715</v>
      </c>
      <c r="H2933" s="6">
        <f t="shared" si="2864"/>
        <v>0.6536190930760708</v>
      </c>
      <c r="I2933" s="6">
        <f t="shared" si="2865"/>
        <v>39.52658117052853</v>
      </c>
    </row>
    <row r="2934" spans="1:9" ht="14.25" customHeight="1" x14ac:dyDescent="0.3">
      <c r="A2934" s="9">
        <v>43726</v>
      </c>
      <c r="B2934" s="6">
        <v>10840.650390625</v>
      </c>
      <c r="C2934" s="6">
        <f t="shared" si="2847"/>
        <v>23.05078125</v>
      </c>
      <c r="D2934" s="6">
        <f t="shared" si="2848"/>
        <v>23.05078125</v>
      </c>
      <c r="E2934" s="6">
        <f t="shared" si="2849"/>
        <v>0</v>
      </c>
      <c r="F2934" s="6">
        <f t="shared" ref="F2934:G2934" si="2978">AVERAGE(D2921:D2934)</f>
        <v>30.635811941964285</v>
      </c>
      <c r="G2934" s="6">
        <f t="shared" si="2978"/>
        <v>49.542898995535715</v>
      </c>
      <c r="H2934" s="6">
        <f t="shared" si="2864"/>
        <v>0.61836938417198517</v>
      </c>
      <c r="I2934" s="6">
        <f t="shared" si="2865"/>
        <v>38.209409435186814</v>
      </c>
    </row>
    <row r="2935" spans="1:9" ht="14.25" customHeight="1" x14ac:dyDescent="0.3">
      <c r="A2935" s="9">
        <v>43727</v>
      </c>
      <c r="B2935" s="6">
        <v>10704.7998046875</v>
      </c>
      <c r="C2935" s="6">
        <f t="shared" si="2847"/>
        <v>-135.8505859375</v>
      </c>
      <c r="D2935" s="6">
        <f t="shared" si="2848"/>
        <v>0</v>
      </c>
      <c r="E2935" s="6">
        <f t="shared" si="2849"/>
        <v>135.8505859375</v>
      </c>
      <c r="F2935" s="6">
        <f t="shared" ref="F2935:G2935" si="2979">AVERAGE(D2922:D2935)</f>
        <v>30.635811941964285</v>
      </c>
      <c r="G2935" s="6">
        <f t="shared" si="2979"/>
        <v>55.014369419642854</v>
      </c>
      <c r="H2935" s="6">
        <f t="shared" si="2864"/>
        <v>0.5568692737033496</v>
      </c>
      <c r="I2935" s="6">
        <f t="shared" si="2865"/>
        <v>35.768531315331046</v>
      </c>
    </row>
    <row r="2936" spans="1:9" ht="14.25" customHeight="1" x14ac:dyDescent="0.3">
      <c r="A2936" s="9">
        <v>43728</v>
      </c>
      <c r="B2936" s="6">
        <v>11274.2001953125</v>
      </c>
      <c r="C2936" s="6">
        <f t="shared" si="2847"/>
        <v>569.400390625</v>
      </c>
      <c r="D2936" s="6">
        <f t="shared" si="2848"/>
        <v>569.400390625</v>
      </c>
      <c r="E2936" s="6">
        <f t="shared" si="2849"/>
        <v>0</v>
      </c>
      <c r="F2936" s="6">
        <f t="shared" ref="F2936:G2936" si="2980">AVERAGE(D2923:D2936)</f>
        <v>71.307268415178569</v>
      </c>
      <c r="G2936" s="6">
        <f t="shared" si="2980"/>
        <v>48.028669084821431</v>
      </c>
      <c r="H2936" s="6">
        <f t="shared" si="2864"/>
        <v>1.4846813325025887</v>
      </c>
      <c r="I2936" s="6">
        <f t="shared" si="2865"/>
        <v>59.75339022679448</v>
      </c>
    </row>
    <row r="2937" spans="1:9" ht="14.25" customHeight="1" x14ac:dyDescent="0.3">
      <c r="A2937" s="9">
        <v>43731</v>
      </c>
      <c r="B2937" s="6">
        <v>11600.2001953125</v>
      </c>
      <c r="C2937" s="6">
        <f t="shared" si="2847"/>
        <v>326</v>
      </c>
      <c r="D2937" s="6">
        <f t="shared" si="2848"/>
        <v>326</v>
      </c>
      <c r="E2937" s="6">
        <f t="shared" si="2849"/>
        <v>0</v>
      </c>
      <c r="F2937" s="6">
        <f t="shared" ref="F2937:G2937" si="2981">AVERAGE(D2924:D2937)</f>
        <v>89.239397321428569</v>
      </c>
      <c r="G2937" s="6">
        <f t="shared" si="2981"/>
        <v>48.028669084821431</v>
      </c>
      <c r="H2937" s="6">
        <f t="shared" si="2864"/>
        <v>1.8580443518813021</v>
      </c>
      <c r="I2937" s="6">
        <f t="shared" si="2865"/>
        <v>65.011039827224806</v>
      </c>
    </row>
    <row r="2938" spans="1:9" ht="14.25" customHeight="1" x14ac:dyDescent="0.3">
      <c r="A2938" s="9">
        <v>43732</v>
      </c>
      <c r="B2938" s="6">
        <v>11588.2001953125</v>
      </c>
      <c r="C2938" s="6">
        <f t="shared" si="2847"/>
        <v>-12</v>
      </c>
      <c r="D2938" s="6">
        <f t="shared" si="2848"/>
        <v>0</v>
      </c>
      <c r="E2938" s="6">
        <f t="shared" si="2849"/>
        <v>12</v>
      </c>
      <c r="F2938" s="6">
        <f t="shared" ref="F2938:G2938" si="2982">AVERAGE(D2925:D2938)</f>
        <v>89.239397321428569</v>
      </c>
      <c r="G2938" s="6">
        <f t="shared" si="2982"/>
        <v>32.789411272321431</v>
      </c>
      <c r="H2938" s="6">
        <f t="shared" si="2864"/>
        <v>2.7215919365029388</v>
      </c>
      <c r="I2938" s="6">
        <f t="shared" si="2865"/>
        <v>73.129778410373817</v>
      </c>
    </row>
    <row r="2939" spans="1:9" ht="14.25" customHeight="1" x14ac:dyDescent="0.3">
      <c r="A2939" s="9">
        <v>43733</v>
      </c>
      <c r="B2939" s="6">
        <v>11440.2001953125</v>
      </c>
      <c r="C2939" s="6">
        <f t="shared" si="2847"/>
        <v>-148</v>
      </c>
      <c r="D2939" s="6">
        <f t="shared" si="2848"/>
        <v>0</v>
      </c>
      <c r="E2939" s="6">
        <f t="shared" si="2849"/>
        <v>148</v>
      </c>
      <c r="F2939" s="6">
        <f t="shared" ref="F2939:G2939" si="2983">AVERAGE(D2926:D2939)</f>
        <v>85.900111607142861</v>
      </c>
      <c r="G2939" s="6">
        <f t="shared" si="2983"/>
        <v>43.36083984375</v>
      </c>
      <c r="H2939" s="6">
        <f t="shared" si="2864"/>
        <v>1.9810527636614594</v>
      </c>
      <c r="I2939" s="6">
        <f t="shared" si="2865"/>
        <v>66.454803746185419</v>
      </c>
    </row>
    <row r="2940" spans="1:9" ht="14.25" customHeight="1" x14ac:dyDescent="0.3">
      <c r="A2940" s="9">
        <v>43734</v>
      </c>
      <c r="B2940" s="6">
        <v>11571.2001953125</v>
      </c>
      <c r="C2940" s="6">
        <f t="shared" si="2847"/>
        <v>131</v>
      </c>
      <c r="D2940" s="6">
        <f t="shared" si="2848"/>
        <v>131</v>
      </c>
      <c r="E2940" s="6">
        <f t="shared" si="2849"/>
        <v>0</v>
      </c>
      <c r="F2940" s="6">
        <f t="shared" ref="F2940:G2940" si="2984">AVERAGE(D2927:D2940)</f>
        <v>95.025111607142861</v>
      </c>
      <c r="G2940" s="6">
        <f t="shared" si="2984"/>
        <v>43.36083984375</v>
      </c>
      <c r="H2940" s="6">
        <f t="shared" si="2864"/>
        <v>2.1914961045395831</v>
      </c>
      <c r="I2940" s="6">
        <f t="shared" si="2865"/>
        <v>68.66673286620653</v>
      </c>
    </row>
    <row r="2941" spans="1:9" ht="14.25" customHeight="1" x14ac:dyDescent="0.3">
      <c r="A2941" s="9">
        <v>43735</v>
      </c>
      <c r="B2941" s="6">
        <v>11512.400390625</v>
      </c>
      <c r="C2941" s="6">
        <f t="shared" si="2847"/>
        <v>-58.7998046875</v>
      </c>
      <c r="D2941" s="6">
        <f t="shared" si="2848"/>
        <v>0</v>
      </c>
      <c r="E2941" s="6">
        <f t="shared" si="2849"/>
        <v>58.7998046875</v>
      </c>
      <c r="F2941" s="6">
        <f t="shared" ref="F2941:G2941" si="2985">AVERAGE(D2928:D2941)</f>
        <v>88.003696986607139</v>
      </c>
      <c r="G2941" s="6">
        <f t="shared" si="2985"/>
        <v>47.560825892857146</v>
      </c>
      <c r="H2941" s="6">
        <f t="shared" si="2864"/>
        <v>1.8503399664433466</v>
      </c>
      <c r="I2941" s="6">
        <f t="shared" si="2865"/>
        <v>64.916465692764376</v>
      </c>
    </row>
    <row r="2942" spans="1:9" ht="14.25" customHeight="1" x14ac:dyDescent="0.3">
      <c r="A2942" s="9">
        <v>43738</v>
      </c>
      <c r="B2942" s="6">
        <v>11474.4501953125</v>
      </c>
      <c r="C2942" s="6">
        <f t="shared" si="2847"/>
        <v>-37.9501953125</v>
      </c>
      <c r="D2942" s="6">
        <f t="shared" si="2848"/>
        <v>0</v>
      </c>
      <c r="E2942" s="6">
        <f t="shared" si="2849"/>
        <v>37.9501953125</v>
      </c>
      <c r="F2942" s="6">
        <f t="shared" ref="F2942:G2942" si="2986">AVERAGE(D2929:D2942)</f>
        <v>83.943010602678569</v>
      </c>
      <c r="G2942" s="6">
        <f t="shared" si="2986"/>
        <v>50.271554129464285</v>
      </c>
      <c r="H2942" s="6">
        <f t="shared" si="2864"/>
        <v>1.6697914368531399</v>
      </c>
      <c r="I2942" s="6">
        <f t="shared" si="2865"/>
        <v>62.543890650174106</v>
      </c>
    </row>
    <row r="2943" spans="1:9" ht="14.25" customHeight="1" x14ac:dyDescent="0.3">
      <c r="A2943" s="9">
        <v>43739</v>
      </c>
      <c r="B2943" s="6">
        <v>11359.900390625</v>
      </c>
      <c r="C2943" s="6">
        <f t="shared" si="2847"/>
        <v>-114.5498046875</v>
      </c>
      <c r="D2943" s="6">
        <f t="shared" si="2848"/>
        <v>0</v>
      </c>
      <c r="E2943" s="6">
        <f t="shared" si="2849"/>
        <v>114.5498046875</v>
      </c>
      <c r="F2943" s="6">
        <f t="shared" ref="F2943:G2943" si="2987">AVERAGE(D2930:D2943)</f>
        <v>81.61083984375</v>
      </c>
      <c r="G2943" s="6">
        <f t="shared" si="2987"/>
        <v>58.453683035714285</v>
      </c>
      <c r="H2943" s="6">
        <f t="shared" si="2864"/>
        <v>1.3961624931980259</v>
      </c>
      <c r="I2943" s="6">
        <f t="shared" si="2865"/>
        <v>58.266603252546737</v>
      </c>
    </row>
    <row r="2944" spans="1:9" ht="14.25" customHeight="1" x14ac:dyDescent="0.3">
      <c r="A2944" s="9">
        <v>43741</v>
      </c>
      <c r="B2944" s="6">
        <v>11314</v>
      </c>
      <c r="C2944" s="6">
        <f t="shared" si="2847"/>
        <v>-45.900390625</v>
      </c>
      <c r="D2944" s="6">
        <f t="shared" si="2848"/>
        <v>0</v>
      </c>
      <c r="E2944" s="6">
        <f t="shared" si="2849"/>
        <v>45.900390625</v>
      </c>
      <c r="F2944" s="6">
        <f t="shared" ref="F2944:G2944" si="2988">AVERAGE(D2931:D2944)</f>
        <v>81.61083984375</v>
      </c>
      <c r="G2944" s="6">
        <f t="shared" si="2988"/>
        <v>57.953683035714285</v>
      </c>
      <c r="H2944" s="6">
        <f t="shared" si="2864"/>
        <v>1.4082079959173062</v>
      </c>
      <c r="I2944" s="6">
        <f t="shared" si="2865"/>
        <v>58.475347573991762</v>
      </c>
    </row>
    <row r="2945" spans="1:9" ht="14.25" customHeight="1" x14ac:dyDescent="0.3">
      <c r="A2945" s="9">
        <v>43742</v>
      </c>
      <c r="B2945" s="6">
        <v>11174.75</v>
      </c>
      <c r="C2945" s="6">
        <f t="shared" si="2847"/>
        <v>-139.25</v>
      </c>
      <c r="D2945" s="6">
        <f t="shared" si="2848"/>
        <v>0</v>
      </c>
      <c r="E2945" s="6">
        <f t="shared" si="2849"/>
        <v>139.25</v>
      </c>
      <c r="F2945" s="6">
        <f t="shared" ref="F2945:G2945" si="2989">AVERAGE(D2932:D2945)</f>
        <v>74.960797991071431</v>
      </c>
      <c r="G2945" s="6">
        <f t="shared" si="2989"/>
        <v>67.900111607142861</v>
      </c>
      <c r="H2945" s="6">
        <f t="shared" si="2864"/>
        <v>1.1039863737600368</v>
      </c>
      <c r="I2945" s="6">
        <f t="shared" si="2865"/>
        <v>52.471175076438421</v>
      </c>
    </row>
    <row r="2946" spans="1:9" ht="14.25" customHeight="1" x14ac:dyDescent="0.3">
      <c r="A2946" s="9">
        <v>43745</v>
      </c>
      <c r="B2946" s="6">
        <v>11126.400390625</v>
      </c>
      <c r="C2946" s="6">
        <f t="shared" si="2847"/>
        <v>-48.349609375</v>
      </c>
      <c r="D2946" s="6">
        <f t="shared" si="2848"/>
        <v>0</v>
      </c>
      <c r="E2946" s="6">
        <f t="shared" si="2849"/>
        <v>48.349609375</v>
      </c>
      <c r="F2946" s="6">
        <f t="shared" ref="F2946:G2946" si="2990">AVERAGE(D2933:D2946)</f>
        <v>74.960797991071431</v>
      </c>
      <c r="G2946" s="6">
        <f t="shared" si="2990"/>
        <v>66.182198660714292</v>
      </c>
      <c r="H2946" s="6">
        <f t="shared" si="2864"/>
        <v>1.1326429086371244</v>
      </c>
      <c r="I2946" s="6">
        <f t="shared" si="2865"/>
        <v>53.109824624177016</v>
      </c>
    </row>
    <row r="2947" spans="1:9" ht="14.25" customHeight="1" x14ac:dyDescent="0.3">
      <c r="A2947" s="9">
        <v>43747</v>
      </c>
      <c r="B2947" s="6">
        <v>11313.2998046875</v>
      </c>
      <c r="C2947" s="6">
        <f t="shared" si="2847"/>
        <v>186.8994140625</v>
      </c>
      <c r="D2947" s="6">
        <f t="shared" si="2848"/>
        <v>186.8994140625</v>
      </c>
      <c r="E2947" s="6">
        <f t="shared" si="2849"/>
        <v>0</v>
      </c>
      <c r="F2947" s="6">
        <f t="shared" ref="F2947:G2947" si="2991">AVERAGE(D2934:D2947)</f>
        <v>88.310756138392861</v>
      </c>
      <c r="G2947" s="6">
        <f t="shared" si="2991"/>
        <v>52.903599330357146</v>
      </c>
      <c r="H2947" s="6">
        <f t="shared" si="2864"/>
        <v>1.6692768971527874</v>
      </c>
      <c r="I2947" s="6">
        <f t="shared" si="2865"/>
        <v>62.536670471817274</v>
      </c>
    </row>
    <row r="2948" spans="1:9" ht="14.25" customHeight="1" x14ac:dyDescent="0.3">
      <c r="A2948" s="9">
        <v>43748</v>
      </c>
      <c r="B2948" s="6">
        <v>11234.5498046875</v>
      </c>
      <c r="C2948" s="6">
        <f t="shared" si="2847"/>
        <v>-78.75</v>
      </c>
      <c r="D2948" s="6">
        <f t="shared" si="2848"/>
        <v>0</v>
      </c>
      <c r="E2948" s="6">
        <f t="shared" si="2849"/>
        <v>78.75</v>
      </c>
      <c r="F2948" s="6">
        <f t="shared" ref="F2948:G2948" si="2992">AVERAGE(D2935:D2948)</f>
        <v>86.664271763392861</v>
      </c>
      <c r="G2948" s="6">
        <f t="shared" si="2992"/>
        <v>58.528599330357146</v>
      </c>
      <c r="H2948" s="6">
        <f t="shared" si="2864"/>
        <v>1.4807166539938454</v>
      </c>
      <c r="I2948" s="6">
        <f t="shared" si="2865"/>
        <v>59.689068141254921</v>
      </c>
    </row>
    <row r="2949" spans="1:9" ht="14.25" customHeight="1" x14ac:dyDescent="0.3">
      <c r="A2949" s="9">
        <v>43749</v>
      </c>
      <c r="B2949" s="6">
        <v>11305.0498046875</v>
      </c>
      <c r="C2949" s="6">
        <f t="shared" si="2847"/>
        <v>70.5</v>
      </c>
      <c r="D2949" s="6">
        <f t="shared" si="2848"/>
        <v>70.5</v>
      </c>
      <c r="E2949" s="6">
        <f t="shared" si="2849"/>
        <v>0</v>
      </c>
      <c r="F2949" s="6">
        <f t="shared" ref="F2949:G2949" si="2993">AVERAGE(D2936:D2949)</f>
        <v>91.699986049107139</v>
      </c>
      <c r="G2949" s="6">
        <f t="shared" si="2993"/>
        <v>48.824986049107146</v>
      </c>
      <c r="H2949" s="6">
        <f t="shared" si="2864"/>
        <v>1.8781364516290331</v>
      </c>
      <c r="I2949" s="6">
        <f t="shared" si="2865"/>
        <v>65.25529568155126</v>
      </c>
    </row>
    <row r="2950" spans="1:9" ht="14.25" customHeight="1" x14ac:dyDescent="0.3">
      <c r="A2950" s="9">
        <v>43752</v>
      </c>
      <c r="B2950" s="6">
        <v>11341.150390625</v>
      </c>
      <c r="C2950" s="6">
        <f t="shared" si="2847"/>
        <v>36.1005859375</v>
      </c>
      <c r="D2950" s="6">
        <f t="shared" si="2848"/>
        <v>36.1005859375</v>
      </c>
      <c r="E2950" s="6">
        <f t="shared" si="2849"/>
        <v>0</v>
      </c>
      <c r="F2950" s="6">
        <f t="shared" ref="F2950:G2950" si="2994">AVERAGE(D2937:D2950)</f>
        <v>53.607142857142854</v>
      </c>
      <c r="G2950" s="6">
        <f t="shared" si="2994"/>
        <v>48.824986049107146</v>
      </c>
      <c r="H2950" s="6">
        <f t="shared" si="2864"/>
        <v>1.097944867884364</v>
      </c>
      <c r="I2950" s="6">
        <f t="shared" si="2865"/>
        <v>52.334305095041287</v>
      </c>
    </row>
    <row r="2951" spans="1:9" ht="14.25" customHeight="1" x14ac:dyDescent="0.3">
      <c r="A2951" s="9">
        <v>43753</v>
      </c>
      <c r="B2951" s="6">
        <v>11428.2998046875</v>
      </c>
      <c r="C2951" s="6">
        <f t="shared" si="2847"/>
        <v>87.1494140625</v>
      </c>
      <c r="D2951" s="6">
        <f t="shared" si="2848"/>
        <v>87.1494140625</v>
      </c>
      <c r="E2951" s="6">
        <f t="shared" si="2849"/>
        <v>0</v>
      </c>
      <c r="F2951" s="6">
        <f t="shared" ref="F2951:G2951" si="2995">AVERAGE(D2938:D2951)</f>
        <v>36.54638671875</v>
      </c>
      <c r="G2951" s="6">
        <f t="shared" si="2995"/>
        <v>48.824986049107146</v>
      </c>
      <c r="H2951" s="6">
        <f t="shared" si="2864"/>
        <v>0.7485181190219371</v>
      </c>
      <c r="I2951" s="6">
        <f t="shared" si="2865"/>
        <v>42.808713897722328</v>
      </c>
    </row>
    <row r="2952" spans="1:9" ht="14.25" customHeight="1" x14ac:dyDescent="0.3">
      <c r="A2952" s="9">
        <v>43754</v>
      </c>
      <c r="B2952" s="6">
        <v>11464</v>
      </c>
      <c r="C2952" s="6">
        <f t="shared" si="2847"/>
        <v>35.7001953125</v>
      </c>
      <c r="D2952" s="6">
        <f t="shared" si="2848"/>
        <v>35.7001953125</v>
      </c>
      <c r="E2952" s="6">
        <f t="shared" si="2849"/>
        <v>0</v>
      </c>
      <c r="F2952" s="6">
        <f t="shared" ref="F2952:G2952" si="2996">AVERAGE(D2939:D2952)</f>
        <v>39.096400669642854</v>
      </c>
      <c r="G2952" s="6">
        <f t="shared" si="2996"/>
        <v>47.967843191964285</v>
      </c>
      <c r="H2952" s="6">
        <f t="shared" si="2864"/>
        <v>0.81505437951799342</v>
      </c>
      <c r="I2952" s="6">
        <f t="shared" si="2865"/>
        <v>44.905231970759992</v>
      </c>
    </row>
    <row r="2953" spans="1:9" ht="14.25" customHeight="1" x14ac:dyDescent="0.3">
      <c r="A2953" s="9">
        <v>43755</v>
      </c>
      <c r="B2953" s="6">
        <v>11586.349609375</v>
      </c>
      <c r="C2953" s="6">
        <f t="shared" si="2847"/>
        <v>122.349609375</v>
      </c>
      <c r="D2953" s="6">
        <f t="shared" si="2848"/>
        <v>122.349609375</v>
      </c>
      <c r="E2953" s="6">
        <f t="shared" si="2849"/>
        <v>0</v>
      </c>
      <c r="F2953" s="6">
        <f t="shared" ref="F2953:G2953" si="2997">AVERAGE(D2940:D2953)</f>
        <v>47.835658482142854</v>
      </c>
      <c r="G2953" s="6">
        <f t="shared" si="2997"/>
        <v>37.396414620535715</v>
      </c>
      <c r="H2953" s="6">
        <f t="shared" si="2864"/>
        <v>1.2791509284388609</v>
      </c>
      <c r="I2953" s="6">
        <f t="shared" si="2865"/>
        <v>56.124011467508858</v>
      </c>
    </row>
    <row r="2954" spans="1:9" ht="14.25" customHeight="1" x14ac:dyDescent="0.3">
      <c r="A2954" s="9">
        <v>43756</v>
      </c>
      <c r="B2954" s="6">
        <v>11661.849609375</v>
      </c>
      <c r="C2954" s="6">
        <f t="shared" si="2847"/>
        <v>75.5</v>
      </c>
      <c r="D2954" s="6">
        <f t="shared" si="2848"/>
        <v>75.5</v>
      </c>
      <c r="E2954" s="6">
        <f t="shared" si="2849"/>
        <v>0</v>
      </c>
      <c r="F2954" s="6">
        <f t="shared" ref="F2954:G2954" si="2998">AVERAGE(D2941:D2954)</f>
        <v>43.871372767857146</v>
      </c>
      <c r="G2954" s="6">
        <f t="shared" si="2998"/>
        <v>37.396414620535715</v>
      </c>
      <c r="H2954" s="6">
        <f t="shared" si="2864"/>
        <v>1.1731438217546608</v>
      </c>
      <c r="I2954" s="6">
        <f t="shared" si="2865"/>
        <v>53.983717506898813</v>
      </c>
    </row>
    <row r="2955" spans="1:9" ht="14.25" customHeight="1" x14ac:dyDescent="0.3">
      <c r="A2955" s="9">
        <v>43760</v>
      </c>
      <c r="B2955" s="6">
        <v>11588.349609375</v>
      </c>
      <c r="C2955" s="6">
        <f t="shared" si="2847"/>
        <v>-73.5</v>
      </c>
      <c r="D2955" s="6">
        <f t="shared" si="2848"/>
        <v>0</v>
      </c>
      <c r="E2955" s="6">
        <f t="shared" si="2849"/>
        <v>73.5</v>
      </c>
      <c r="F2955" s="6">
        <f t="shared" ref="F2955:G2955" si="2999">AVERAGE(D2942:D2955)</f>
        <v>43.871372767857146</v>
      </c>
      <c r="G2955" s="6">
        <f t="shared" si="2999"/>
        <v>38.446428571428569</v>
      </c>
      <c r="H2955" s="6">
        <f t="shared" si="2864"/>
        <v>1.1411039828146774</v>
      </c>
      <c r="I2955" s="6">
        <f t="shared" si="2865"/>
        <v>53.295122141363336</v>
      </c>
    </row>
    <row r="2956" spans="1:9" ht="14.25" customHeight="1" x14ac:dyDescent="0.3">
      <c r="A2956" s="9">
        <v>43761</v>
      </c>
      <c r="B2956" s="6">
        <v>11604.099609375</v>
      </c>
      <c r="C2956" s="6">
        <f t="shared" si="2847"/>
        <v>15.75</v>
      </c>
      <c r="D2956" s="6">
        <f t="shared" si="2848"/>
        <v>15.75</v>
      </c>
      <c r="E2956" s="6">
        <f t="shared" si="2849"/>
        <v>0</v>
      </c>
      <c r="F2956" s="6">
        <f t="shared" ref="F2956:G2956" si="3000">AVERAGE(D2943:D2956)</f>
        <v>44.996372767857146</v>
      </c>
      <c r="G2956" s="6">
        <f t="shared" si="3000"/>
        <v>35.735700334821431</v>
      </c>
      <c r="H2956" s="6">
        <f t="shared" si="2864"/>
        <v>1.2591434432869353</v>
      </c>
      <c r="I2956" s="6">
        <f t="shared" si="2865"/>
        <v>55.735435792202175</v>
      </c>
    </row>
    <row r="2957" spans="1:9" ht="14.25" customHeight="1" x14ac:dyDescent="0.3">
      <c r="A2957" s="9">
        <v>43762</v>
      </c>
      <c r="B2957" s="6">
        <v>11582.599609375</v>
      </c>
      <c r="C2957" s="6">
        <f t="shared" si="2847"/>
        <v>-21.5</v>
      </c>
      <c r="D2957" s="6">
        <f t="shared" si="2848"/>
        <v>0</v>
      </c>
      <c r="E2957" s="6">
        <f t="shared" si="2849"/>
        <v>21.5</v>
      </c>
      <c r="F2957" s="6">
        <f t="shared" ref="F2957:G2957" si="3001">AVERAGE(D2944:D2957)</f>
        <v>44.996372767857146</v>
      </c>
      <c r="G2957" s="6">
        <f t="shared" si="3001"/>
        <v>29.089285714285715</v>
      </c>
      <c r="H2957" s="6">
        <f t="shared" si="2864"/>
        <v>1.5468366329036218</v>
      </c>
      <c r="I2957" s="6">
        <f t="shared" si="2865"/>
        <v>60.735604825194052</v>
      </c>
    </row>
    <row r="2958" spans="1:9" ht="14.25" customHeight="1" x14ac:dyDescent="0.3">
      <c r="A2958" s="9">
        <v>43763</v>
      </c>
      <c r="B2958" s="6">
        <v>11583.900390625</v>
      </c>
      <c r="C2958" s="6">
        <f t="shared" si="2847"/>
        <v>1.30078125</v>
      </c>
      <c r="D2958" s="6">
        <f t="shared" si="2848"/>
        <v>1.30078125</v>
      </c>
      <c r="E2958" s="6">
        <f t="shared" si="2849"/>
        <v>0</v>
      </c>
      <c r="F2958" s="6">
        <f t="shared" ref="F2958:G2958" si="3002">AVERAGE(D2945:D2958)</f>
        <v>45.089285714285715</v>
      </c>
      <c r="G2958" s="6">
        <f t="shared" si="3002"/>
        <v>25.810686383928573</v>
      </c>
      <c r="H2958" s="6">
        <f t="shared" si="2864"/>
        <v>1.7469231559204588</v>
      </c>
      <c r="I2958" s="6">
        <f t="shared" si="2865"/>
        <v>63.595632522712023</v>
      </c>
    </row>
    <row r="2959" spans="1:9" ht="14.25" customHeight="1" x14ac:dyDescent="0.3">
      <c r="A2959" s="9">
        <v>43767</v>
      </c>
      <c r="B2959" s="6">
        <v>11786.849609375</v>
      </c>
      <c r="C2959" s="6">
        <f t="shared" si="2847"/>
        <v>202.94921875</v>
      </c>
      <c r="D2959" s="6">
        <f t="shared" si="2848"/>
        <v>202.94921875</v>
      </c>
      <c r="E2959" s="6">
        <f t="shared" si="2849"/>
        <v>0</v>
      </c>
      <c r="F2959" s="6">
        <f t="shared" ref="F2959:G2959" si="3003">AVERAGE(D2946:D2959)</f>
        <v>59.585658482142854</v>
      </c>
      <c r="G2959" s="6">
        <f t="shared" si="3003"/>
        <v>15.8642578125</v>
      </c>
      <c r="H2959" s="6">
        <f t="shared" si="2864"/>
        <v>3.7559688695422766</v>
      </c>
      <c r="I2959" s="6">
        <f t="shared" si="2865"/>
        <v>78.973790042989876</v>
      </c>
    </row>
    <row r="2960" spans="1:9" ht="14.25" customHeight="1" x14ac:dyDescent="0.3">
      <c r="A2960" s="9">
        <v>43768</v>
      </c>
      <c r="B2960" s="6">
        <v>11844.099609375</v>
      </c>
      <c r="C2960" s="6">
        <f t="shared" si="2847"/>
        <v>57.25</v>
      </c>
      <c r="D2960" s="6">
        <f t="shared" si="2848"/>
        <v>57.25</v>
      </c>
      <c r="E2960" s="6">
        <f t="shared" si="2849"/>
        <v>0</v>
      </c>
      <c r="F2960" s="6">
        <f t="shared" ref="F2960:G2960" si="3004">AVERAGE(D2947:D2960)</f>
        <v>63.674944196428569</v>
      </c>
      <c r="G2960" s="6">
        <f t="shared" si="3004"/>
        <v>12.410714285714286</v>
      </c>
      <c r="H2960" s="6">
        <f t="shared" si="2864"/>
        <v>5.1306429856115106</v>
      </c>
      <c r="I2960" s="6">
        <f t="shared" si="2865"/>
        <v>83.688497236799165</v>
      </c>
    </row>
    <row r="2961" spans="1:9" ht="14.25" customHeight="1" x14ac:dyDescent="0.3">
      <c r="A2961" s="9">
        <v>43769</v>
      </c>
      <c r="B2961" s="6">
        <v>11877.4501953125</v>
      </c>
      <c r="C2961" s="6">
        <f t="shared" si="2847"/>
        <v>33.3505859375</v>
      </c>
      <c r="D2961" s="6">
        <f t="shared" si="2848"/>
        <v>33.3505859375</v>
      </c>
      <c r="E2961" s="6">
        <f t="shared" si="2849"/>
        <v>0</v>
      </c>
      <c r="F2961" s="6">
        <f t="shared" ref="F2961:G2961" si="3005">AVERAGE(D2948:D2961)</f>
        <v>52.707170758928569</v>
      </c>
      <c r="G2961" s="6">
        <f t="shared" si="3005"/>
        <v>12.410714285714286</v>
      </c>
      <c r="H2961" s="6">
        <f t="shared" si="2864"/>
        <v>4.2469087230215825</v>
      </c>
      <c r="I2961" s="6">
        <f t="shared" si="2865"/>
        <v>80.941158827247108</v>
      </c>
    </row>
    <row r="2962" spans="1:9" ht="14.25" customHeight="1" x14ac:dyDescent="0.3">
      <c r="A2962" s="9">
        <v>43770</v>
      </c>
      <c r="B2962" s="6">
        <v>11890.599609375</v>
      </c>
      <c r="C2962" s="6">
        <f t="shared" si="2847"/>
        <v>13.1494140625</v>
      </c>
      <c r="D2962" s="6">
        <f t="shared" si="2848"/>
        <v>13.1494140625</v>
      </c>
      <c r="E2962" s="6">
        <f t="shared" si="2849"/>
        <v>0</v>
      </c>
      <c r="F2962" s="6">
        <f t="shared" ref="F2962:G2962" si="3006">AVERAGE(D2949:D2962)</f>
        <v>53.646414620535715</v>
      </c>
      <c r="G2962" s="6">
        <f t="shared" si="3006"/>
        <v>6.7857142857142856</v>
      </c>
      <c r="H2962" s="6">
        <f t="shared" si="2864"/>
        <v>7.9057874177631584</v>
      </c>
      <c r="I2962" s="6">
        <f t="shared" si="2865"/>
        <v>88.771346618880244</v>
      </c>
    </row>
    <row r="2963" spans="1:9" ht="14.25" customHeight="1" x14ac:dyDescent="0.3">
      <c r="A2963" s="9">
        <v>43773</v>
      </c>
      <c r="B2963" s="6">
        <v>11941.2998046875</v>
      </c>
      <c r="C2963" s="6">
        <f t="shared" si="2847"/>
        <v>50.7001953125</v>
      </c>
      <c r="D2963" s="6">
        <f t="shared" si="2848"/>
        <v>50.7001953125</v>
      </c>
      <c r="E2963" s="6">
        <f t="shared" si="2849"/>
        <v>0</v>
      </c>
      <c r="F2963" s="6">
        <f t="shared" ref="F2963:G2963" si="3007">AVERAGE(D2950:D2963)</f>
        <v>52.232142857142854</v>
      </c>
      <c r="G2963" s="6">
        <f t="shared" si="3007"/>
        <v>6.7857142857142856</v>
      </c>
      <c r="H2963" s="6">
        <f t="shared" si="2864"/>
        <v>7.697368421052631</v>
      </c>
      <c r="I2963" s="6">
        <f t="shared" si="2865"/>
        <v>88.502269288956128</v>
      </c>
    </row>
    <row r="2964" spans="1:9" ht="14.25" customHeight="1" x14ac:dyDescent="0.3">
      <c r="A2964" s="9">
        <v>43774</v>
      </c>
      <c r="B2964" s="6">
        <v>11917.2001953125</v>
      </c>
      <c r="C2964" s="6">
        <f t="shared" si="2847"/>
        <v>-24.099609375</v>
      </c>
      <c r="D2964" s="6">
        <f t="shared" si="2848"/>
        <v>0</v>
      </c>
      <c r="E2964" s="6">
        <f t="shared" si="2849"/>
        <v>24.099609375</v>
      </c>
      <c r="F2964" s="6">
        <f t="shared" ref="F2964:G2964" si="3008">AVERAGE(D2951:D2964)</f>
        <v>49.653529575892854</v>
      </c>
      <c r="G2964" s="6">
        <f t="shared" si="3008"/>
        <v>8.5071149553571423</v>
      </c>
      <c r="H2964" s="6">
        <f t="shared" si="2864"/>
        <v>5.836706079142</v>
      </c>
      <c r="I2964" s="6">
        <f t="shared" si="2865"/>
        <v>85.373073108248946</v>
      </c>
    </row>
    <row r="2965" spans="1:9" ht="14.25" customHeight="1" x14ac:dyDescent="0.3">
      <c r="A2965" s="9">
        <v>43775</v>
      </c>
      <c r="B2965" s="6">
        <v>11966.0498046875</v>
      </c>
      <c r="C2965" s="6">
        <f t="shared" si="2847"/>
        <v>48.849609375</v>
      </c>
      <c r="D2965" s="6">
        <f t="shared" si="2848"/>
        <v>48.849609375</v>
      </c>
      <c r="E2965" s="6">
        <f t="shared" si="2849"/>
        <v>0</v>
      </c>
      <c r="F2965" s="6">
        <f t="shared" ref="F2965:G2965" si="3009">AVERAGE(D2952:D2965)</f>
        <v>46.917829241071431</v>
      </c>
      <c r="G2965" s="6">
        <f t="shared" si="3009"/>
        <v>8.5071149553571423</v>
      </c>
      <c r="H2965" s="6">
        <f t="shared" si="2864"/>
        <v>5.5151281588743668</v>
      </c>
      <c r="I2965" s="6">
        <f t="shared" si="2865"/>
        <v>84.651107766193618</v>
      </c>
    </row>
    <row r="2966" spans="1:9" ht="14.25" customHeight="1" x14ac:dyDescent="0.3">
      <c r="A2966" s="9">
        <v>43776</v>
      </c>
      <c r="B2966" s="6">
        <v>12012.0498046875</v>
      </c>
      <c r="C2966" s="6">
        <f t="shared" si="2847"/>
        <v>46</v>
      </c>
      <c r="D2966" s="6">
        <f t="shared" si="2848"/>
        <v>46</v>
      </c>
      <c r="E2966" s="6">
        <f t="shared" si="2849"/>
        <v>0</v>
      </c>
      <c r="F2966" s="6">
        <f t="shared" ref="F2966:G2966" si="3010">AVERAGE(D2953:D2966)</f>
        <v>47.653529575892854</v>
      </c>
      <c r="G2966" s="6">
        <f t="shared" si="3010"/>
        <v>8.5071149553571423</v>
      </c>
      <c r="H2966" s="6">
        <f t="shared" si="2864"/>
        <v>5.6016087505534689</v>
      </c>
      <c r="I2966" s="6">
        <f t="shared" si="2865"/>
        <v>84.85217713157931</v>
      </c>
    </row>
    <row r="2967" spans="1:9" ht="14.25" customHeight="1" x14ac:dyDescent="0.3">
      <c r="A2967" s="9">
        <v>43777</v>
      </c>
      <c r="B2967" s="6">
        <v>11908.150390625</v>
      </c>
      <c r="C2967" s="6">
        <f t="shared" si="2847"/>
        <v>-103.8994140625</v>
      </c>
      <c r="D2967" s="6">
        <f t="shared" si="2848"/>
        <v>0</v>
      </c>
      <c r="E2967" s="6">
        <f t="shared" si="2849"/>
        <v>103.8994140625</v>
      </c>
      <c r="F2967" s="6">
        <f t="shared" ref="F2967:G2967" si="3011">AVERAGE(D2954:D2967)</f>
        <v>38.914271763392854</v>
      </c>
      <c r="G2967" s="6">
        <f t="shared" si="3011"/>
        <v>15.928501674107142</v>
      </c>
      <c r="H2967" s="6">
        <f t="shared" si="2864"/>
        <v>2.4430591501679433</v>
      </c>
      <c r="I2967" s="6">
        <f t="shared" si="2865"/>
        <v>70.956060979921801</v>
      </c>
    </row>
    <row r="2968" spans="1:9" ht="14.25" customHeight="1" x14ac:dyDescent="0.3">
      <c r="A2968" s="9">
        <v>43780</v>
      </c>
      <c r="B2968" s="6">
        <v>11913.4501953125</v>
      </c>
      <c r="C2968" s="6">
        <f t="shared" si="2847"/>
        <v>5.2998046875</v>
      </c>
      <c r="D2968" s="6">
        <f t="shared" si="2848"/>
        <v>5.2998046875</v>
      </c>
      <c r="E2968" s="6">
        <f t="shared" si="2849"/>
        <v>0</v>
      </c>
      <c r="F2968" s="6">
        <f t="shared" ref="F2968:G2968" si="3012">AVERAGE(D2955:D2968)</f>
        <v>33.899972098214285</v>
      </c>
      <c r="G2968" s="6">
        <f t="shared" si="3012"/>
        <v>15.928501674107142</v>
      </c>
      <c r="H2968" s="6">
        <f t="shared" si="2864"/>
        <v>2.128258689473661</v>
      </c>
      <c r="I2968" s="6">
        <f t="shared" si="2865"/>
        <v>68.033334219931376</v>
      </c>
    </row>
    <row r="2969" spans="1:9" ht="14.25" customHeight="1" x14ac:dyDescent="0.3">
      <c r="A2969" s="9">
        <v>43782</v>
      </c>
      <c r="B2969" s="6">
        <v>11840.4501953125</v>
      </c>
      <c r="C2969" s="6">
        <f t="shared" si="2847"/>
        <v>-73</v>
      </c>
      <c r="D2969" s="6">
        <f t="shared" si="2848"/>
        <v>0</v>
      </c>
      <c r="E2969" s="6">
        <f t="shared" si="2849"/>
        <v>73</v>
      </c>
      <c r="F2969" s="6">
        <f t="shared" ref="F2969:G2969" si="3013">AVERAGE(D2956:D2969)</f>
        <v>33.899972098214285</v>
      </c>
      <c r="G2969" s="6">
        <f t="shared" si="3013"/>
        <v>15.892787388392858</v>
      </c>
      <c r="H2969" s="6">
        <f t="shared" si="2864"/>
        <v>2.1330413142613862</v>
      </c>
      <c r="I2969" s="6">
        <f t="shared" si="2865"/>
        <v>68.082131715018591</v>
      </c>
    </row>
    <row r="2970" spans="1:9" ht="14.25" customHeight="1" x14ac:dyDescent="0.3">
      <c r="A2970" s="9">
        <v>43783</v>
      </c>
      <c r="B2970" s="6">
        <v>11872.099609375</v>
      </c>
      <c r="C2970" s="6">
        <f t="shared" si="2847"/>
        <v>31.6494140625</v>
      </c>
      <c r="D2970" s="6">
        <f t="shared" si="2848"/>
        <v>31.6494140625</v>
      </c>
      <c r="E2970" s="6">
        <f t="shared" si="2849"/>
        <v>0</v>
      </c>
      <c r="F2970" s="6">
        <f t="shared" ref="F2970:G2970" si="3014">AVERAGE(D2957:D2970)</f>
        <v>35.03564453125</v>
      </c>
      <c r="G2970" s="6">
        <f t="shared" si="3014"/>
        <v>15.892787388392858</v>
      </c>
      <c r="H2970" s="6">
        <f t="shared" si="2864"/>
        <v>2.2044996686256524</v>
      </c>
      <c r="I2970" s="6">
        <f t="shared" si="2865"/>
        <v>68.793880374190195</v>
      </c>
    </row>
    <row r="2971" spans="1:9" ht="14.25" customHeight="1" x14ac:dyDescent="0.3">
      <c r="A2971" s="9">
        <v>43784</v>
      </c>
      <c r="B2971" s="6">
        <v>11895.4501953125</v>
      </c>
      <c r="C2971" s="6">
        <f t="shared" si="2847"/>
        <v>23.3505859375</v>
      </c>
      <c r="D2971" s="6">
        <f t="shared" si="2848"/>
        <v>23.3505859375</v>
      </c>
      <c r="E2971" s="6">
        <f t="shared" si="2849"/>
        <v>0</v>
      </c>
      <c r="F2971" s="6">
        <f t="shared" ref="F2971:G2971" si="3015">AVERAGE(D2958:D2971)</f>
        <v>36.703543526785715</v>
      </c>
      <c r="G2971" s="6">
        <f t="shared" si="3015"/>
        <v>14.357073102678571</v>
      </c>
      <c r="H2971" s="6">
        <f t="shared" si="2864"/>
        <v>2.5564781389834956</v>
      </c>
      <c r="I2971" s="6">
        <f t="shared" si="2865"/>
        <v>71.882295885957063</v>
      </c>
    </row>
    <row r="2972" spans="1:9" ht="14.25" customHeight="1" x14ac:dyDescent="0.3">
      <c r="A2972" s="9">
        <v>43787</v>
      </c>
      <c r="B2972" s="6">
        <v>11884.5</v>
      </c>
      <c r="C2972" s="6">
        <f t="shared" si="2847"/>
        <v>-10.9501953125</v>
      </c>
      <c r="D2972" s="6">
        <f t="shared" si="2848"/>
        <v>0</v>
      </c>
      <c r="E2972" s="6">
        <f t="shared" si="2849"/>
        <v>10.9501953125</v>
      </c>
      <c r="F2972" s="6">
        <f t="shared" ref="F2972:G2972" si="3016">AVERAGE(D2959:D2972)</f>
        <v>36.610630580357146</v>
      </c>
      <c r="G2972" s="6">
        <f t="shared" si="3016"/>
        <v>15.139229910714286</v>
      </c>
      <c r="H2972" s="6">
        <f t="shared" si="2864"/>
        <v>2.4182624080797654</v>
      </c>
      <c r="I2972" s="6">
        <f t="shared" si="2865"/>
        <v>70.745370582542336</v>
      </c>
    </row>
    <row r="2973" spans="1:9" ht="14.25" customHeight="1" x14ac:dyDescent="0.3">
      <c r="A2973" s="9">
        <v>43788</v>
      </c>
      <c r="B2973" s="6">
        <v>11940.099609375</v>
      </c>
      <c r="C2973" s="6">
        <f t="shared" si="2847"/>
        <v>55.599609375</v>
      </c>
      <c r="D2973" s="6">
        <f t="shared" si="2848"/>
        <v>55.599609375</v>
      </c>
      <c r="E2973" s="6">
        <f t="shared" si="2849"/>
        <v>0</v>
      </c>
      <c r="F2973" s="6">
        <f t="shared" ref="F2973:G2973" si="3017">AVERAGE(D2960:D2973)</f>
        <v>26.085658482142858</v>
      </c>
      <c r="G2973" s="6">
        <f t="shared" si="3017"/>
        <v>15.139229910714286</v>
      </c>
      <c r="H2973" s="6">
        <f t="shared" si="2864"/>
        <v>1.7230505538251719</v>
      </c>
      <c r="I2973" s="6">
        <f t="shared" si="2865"/>
        <v>63.276480541455165</v>
      </c>
    </row>
    <row r="2974" spans="1:9" ht="14.25" customHeight="1" x14ac:dyDescent="0.3">
      <c r="A2974" s="9">
        <v>43789</v>
      </c>
      <c r="B2974" s="6">
        <v>11999.099609375</v>
      </c>
      <c r="C2974" s="6">
        <f t="shared" si="2847"/>
        <v>59</v>
      </c>
      <c r="D2974" s="6">
        <f t="shared" si="2848"/>
        <v>59</v>
      </c>
      <c r="E2974" s="6">
        <f t="shared" si="2849"/>
        <v>0</v>
      </c>
      <c r="F2974" s="6">
        <f t="shared" ref="F2974:G2974" si="3018">AVERAGE(D2961:D2974)</f>
        <v>26.210658482142858</v>
      </c>
      <c r="G2974" s="6">
        <f t="shared" si="3018"/>
        <v>15.139229910714286</v>
      </c>
      <c r="H2974" s="6">
        <f t="shared" si="2864"/>
        <v>1.731307248567058</v>
      </c>
      <c r="I2974" s="6">
        <f t="shared" si="2865"/>
        <v>63.387495107896193</v>
      </c>
    </row>
    <row r="2975" spans="1:9" ht="14.25" customHeight="1" x14ac:dyDescent="0.3">
      <c r="A2975" s="9">
        <v>43790</v>
      </c>
      <c r="B2975" s="6">
        <v>11968.400390625</v>
      </c>
      <c r="C2975" s="6">
        <f t="shared" si="2847"/>
        <v>-30.69921875</v>
      </c>
      <c r="D2975" s="6">
        <f t="shared" si="2848"/>
        <v>0</v>
      </c>
      <c r="E2975" s="6">
        <f t="shared" si="2849"/>
        <v>30.69921875</v>
      </c>
      <c r="F2975" s="6">
        <f t="shared" ref="F2975:G2975" si="3019">AVERAGE(D2962:D2975)</f>
        <v>23.828473772321427</v>
      </c>
      <c r="G2975" s="6">
        <f t="shared" si="3019"/>
        <v>17.33203125</v>
      </c>
      <c r="H2975" s="6">
        <f t="shared" si="2864"/>
        <v>1.3748229176728162</v>
      </c>
      <c r="I2975" s="6">
        <f t="shared" si="2865"/>
        <v>57.891597198331738</v>
      </c>
    </row>
    <row r="2976" spans="1:9" ht="14.25" customHeight="1" x14ac:dyDescent="0.3">
      <c r="A2976" s="9">
        <v>43791</v>
      </c>
      <c r="B2976" s="6">
        <v>11914.400390625</v>
      </c>
      <c r="C2976" s="6">
        <f t="shared" si="2847"/>
        <v>-54</v>
      </c>
      <c r="D2976" s="6">
        <f t="shared" si="2848"/>
        <v>0</v>
      </c>
      <c r="E2976" s="6">
        <f t="shared" si="2849"/>
        <v>54</v>
      </c>
      <c r="F2976" s="6">
        <f t="shared" ref="F2976:G2976" si="3020">AVERAGE(D2963:D2976)</f>
        <v>22.889229910714285</v>
      </c>
      <c r="G2976" s="6">
        <f t="shared" si="3020"/>
        <v>21.189174107142858</v>
      </c>
      <c r="H2976" s="6">
        <f t="shared" si="2864"/>
        <v>1.0802322825314055</v>
      </c>
      <c r="I2976" s="6">
        <f t="shared" si="2865"/>
        <v>51.928445280009115</v>
      </c>
    </row>
    <row r="2977" spans="1:9" ht="14.25" customHeight="1" x14ac:dyDescent="0.3">
      <c r="A2977" s="9">
        <v>43794</v>
      </c>
      <c r="B2977" s="6">
        <v>12073.75</v>
      </c>
      <c r="C2977" s="6">
        <f t="shared" si="2847"/>
        <v>159.349609375</v>
      </c>
      <c r="D2977" s="6">
        <f t="shared" si="2848"/>
        <v>159.349609375</v>
      </c>
      <c r="E2977" s="6">
        <f t="shared" si="2849"/>
        <v>0</v>
      </c>
      <c r="F2977" s="6">
        <f t="shared" ref="F2977:G2977" si="3021">AVERAGE(D2964:D2977)</f>
        <v>30.64990234375</v>
      </c>
      <c r="G2977" s="6">
        <f t="shared" si="3021"/>
        <v>21.189174107142858</v>
      </c>
      <c r="H2977" s="6">
        <f t="shared" si="2864"/>
        <v>1.4464887677438045</v>
      </c>
      <c r="I2977" s="6">
        <f t="shared" si="2865"/>
        <v>59.125093350736378</v>
      </c>
    </row>
    <row r="2978" spans="1:9" ht="14.25" customHeight="1" x14ac:dyDescent="0.3">
      <c r="A2978" s="9">
        <v>43795</v>
      </c>
      <c r="B2978" s="6">
        <v>12037.7001953125</v>
      </c>
      <c r="C2978" s="6">
        <f t="shared" si="2847"/>
        <v>-36.0498046875</v>
      </c>
      <c r="D2978" s="6">
        <f t="shared" si="2848"/>
        <v>0</v>
      </c>
      <c r="E2978" s="6">
        <f t="shared" si="2849"/>
        <v>36.0498046875</v>
      </c>
      <c r="F2978" s="6">
        <f t="shared" ref="F2978:G2978" si="3022">AVERAGE(D2965:D2978)</f>
        <v>30.64990234375</v>
      </c>
      <c r="G2978" s="6">
        <f t="shared" si="3022"/>
        <v>22.042759486607142</v>
      </c>
      <c r="H2978" s="6">
        <f t="shared" si="2864"/>
        <v>1.3904748342589517</v>
      </c>
      <c r="I2978" s="6">
        <f t="shared" si="2865"/>
        <v>58.167306943852417</v>
      </c>
    </row>
    <row r="2979" spans="1:9" ht="14.25" customHeight="1" x14ac:dyDescent="0.3">
      <c r="A2979" s="9">
        <v>43796</v>
      </c>
      <c r="B2979" s="6">
        <v>12100.7001953125</v>
      </c>
      <c r="C2979" s="6">
        <f t="shared" si="2847"/>
        <v>63</v>
      </c>
      <c r="D2979" s="6">
        <f t="shared" si="2848"/>
        <v>63</v>
      </c>
      <c r="E2979" s="6">
        <f t="shared" si="2849"/>
        <v>0</v>
      </c>
      <c r="F2979" s="6">
        <f t="shared" ref="F2979:G2979" si="3023">AVERAGE(D2966:D2979)</f>
        <v>31.66064453125</v>
      </c>
      <c r="G2979" s="6">
        <f t="shared" si="3023"/>
        <v>22.042759486607142</v>
      </c>
      <c r="H2979" s="6">
        <f t="shared" si="2864"/>
        <v>1.4363285391053939</v>
      </c>
      <c r="I2979" s="6">
        <f t="shared" si="2865"/>
        <v>58.954632597818915</v>
      </c>
    </row>
    <row r="2980" spans="1:9" ht="14.25" customHeight="1" x14ac:dyDescent="0.3">
      <c r="A2980" s="9">
        <v>43797</v>
      </c>
      <c r="B2980" s="6">
        <v>12151.150390625</v>
      </c>
      <c r="C2980" s="6">
        <f t="shared" si="2847"/>
        <v>50.4501953125</v>
      </c>
      <c r="D2980" s="6">
        <f t="shared" si="2848"/>
        <v>50.4501953125</v>
      </c>
      <c r="E2980" s="6">
        <f t="shared" si="2849"/>
        <v>0</v>
      </c>
      <c r="F2980" s="6">
        <f t="shared" ref="F2980:G2980" si="3024">AVERAGE(D2967:D2980)</f>
        <v>31.978515625</v>
      </c>
      <c r="G2980" s="6">
        <f t="shared" si="3024"/>
        <v>22.042759486607142</v>
      </c>
      <c r="H2980" s="6">
        <f t="shared" si="2864"/>
        <v>1.4507491970063766</v>
      </c>
      <c r="I2980" s="6">
        <f t="shared" si="2865"/>
        <v>59.196151069986534</v>
      </c>
    </row>
    <row r="2981" spans="1:9" ht="14.25" customHeight="1" x14ac:dyDescent="0.3">
      <c r="A2981" s="9">
        <v>43798</v>
      </c>
      <c r="B2981" s="6">
        <v>12056.0498046875</v>
      </c>
      <c r="C2981" s="6">
        <f t="shared" si="2847"/>
        <v>-95.1005859375</v>
      </c>
      <c r="D2981" s="6">
        <f t="shared" si="2848"/>
        <v>0</v>
      </c>
      <c r="E2981" s="6">
        <f t="shared" si="2849"/>
        <v>95.1005859375</v>
      </c>
      <c r="F2981" s="6">
        <f t="shared" ref="F2981:G2981" si="3025">AVERAGE(D2968:D2981)</f>
        <v>31.978515625</v>
      </c>
      <c r="G2981" s="6">
        <f t="shared" si="3025"/>
        <v>21.414271763392858</v>
      </c>
      <c r="H2981" s="6">
        <f t="shared" si="2864"/>
        <v>1.4933272528868549</v>
      </c>
      <c r="I2981" s="6">
        <f t="shared" si="2865"/>
        <v>59.892950320012439</v>
      </c>
    </row>
    <row r="2982" spans="1:9" ht="14.25" customHeight="1" x14ac:dyDescent="0.3">
      <c r="A2982" s="9">
        <v>43801</v>
      </c>
      <c r="B2982" s="6">
        <v>12048.2001953125</v>
      </c>
      <c r="C2982" s="6">
        <f t="shared" si="2847"/>
        <v>-7.849609375</v>
      </c>
      <c r="D2982" s="6">
        <f t="shared" si="2848"/>
        <v>0</v>
      </c>
      <c r="E2982" s="6">
        <f t="shared" si="2849"/>
        <v>7.849609375</v>
      </c>
      <c r="F2982" s="6">
        <f t="shared" ref="F2982:G2982" si="3026">AVERAGE(D2969:D2982)</f>
        <v>31.599958147321427</v>
      </c>
      <c r="G2982" s="6">
        <f t="shared" si="3026"/>
        <v>21.974958147321427</v>
      </c>
      <c r="H2982" s="6">
        <f t="shared" si="2864"/>
        <v>1.437998558881133</v>
      </c>
      <c r="I2982" s="6">
        <f t="shared" si="2865"/>
        <v>58.982748518976628</v>
      </c>
    </row>
    <row r="2983" spans="1:9" ht="14.25" customHeight="1" x14ac:dyDescent="0.3">
      <c r="A2983" s="9">
        <v>43802</v>
      </c>
      <c r="B2983" s="6">
        <v>11994.2001953125</v>
      </c>
      <c r="C2983" s="6">
        <f t="shared" si="2847"/>
        <v>-54</v>
      </c>
      <c r="D2983" s="6">
        <f t="shared" si="2848"/>
        <v>0</v>
      </c>
      <c r="E2983" s="6">
        <f t="shared" si="2849"/>
        <v>54</v>
      </c>
      <c r="F2983" s="6">
        <f t="shared" ref="F2983:G2983" si="3027">AVERAGE(D2970:D2983)</f>
        <v>31.599958147321427</v>
      </c>
      <c r="G2983" s="6">
        <f t="shared" si="3027"/>
        <v>20.617815290178573</v>
      </c>
      <c r="H2983" s="6">
        <f t="shared" si="2864"/>
        <v>1.5326530819380397</v>
      </c>
      <c r="I2983" s="6">
        <f t="shared" si="2865"/>
        <v>60.515713457494982</v>
      </c>
    </row>
    <row r="2984" spans="1:9" ht="14.25" customHeight="1" x14ac:dyDescent="0.3">
      <c r="A2984" s="9">
        <v>43803</v>
      </c>
      <c r="B2984" s="6">
        <v>12043.2001953125</v>
      </c>
      <c r="C2984" s="6">
        <f t="shared" si="2847"/>
        <v>49</v>
      </c>
      <c r="D2984" s="6">
        <f t="shared" si="2848"/>
        <v>49</v>
      </c>
      <c r="E2984" s="6">
        <f t="shared" si="2849"/>
        <v>0</v>
      </c>
      <c r="F2984" s="6">
        <f t="shared" ref="F2984:G2984" si="3028">AVERAGE(D2971:D2984)</f>
        <v>32.839285714285715</v>
      </c>
      <c r="G2984" s="6">
        <f t="shared" si="3028"/>
        <v>20.617815290178573</v>
      </c>
      <c r="H2984" s="6">
        <f t="shared" si="2864"/>
        <v>1.5927626303805775</v>
      </c>
      <c r="I2984" s="6">
        <f t="shared" si="2865"/>
        <v>61.431101008532529</v>
      </c>
    </row>
    <row r="2985" spans="1:9" ht="14.25" customHeight="1" x14ac:dyDescent="0.3">
      <c r="A2985" s="9">
        <v>43804</v>
      </c>
      <c r="B2985" s="6">
        <v>12018.400390625</v>
      </c>
      <c r="C2985" s="6">
        <f t="shared" si="2847"/>
        <v>-24.7998046875</v>
      </c>
      <c r="D2985" s="6">
        <f t="shared" si="2848"/>
        <v>0</v>
      </c>
      <c r="E2985" s="6">
        <f t="shared" si="2849"/>
        <v>24.7998046875</v>
      </c>
      <c r="F2985" s="6">
        <f t="shared" ref="F2985:G2985" si="3029">AVERAGE(D2972:D2985)</f>
        <v>31.17138671875</v>
      </c>
      <c r="G2985" s="6">
        <f t="shared" si="3029"/>
        <v>22.389229910714285</v>
      </c>
      <c r="H2985" s="6">
        <f t="shared" si="2864"/>
        <v>1.392249168151739</v>
      </c>
      <c r="I2985" s="6">
        <f t="shared" si="2865"/>
        <v>58.198334299240081</v>
      </c>
    </row>
    <row r="2986" spans="1:9" ht="14.25" customHeight="1" x14ac:dyDescent="0.3">
      <c r="A2986" s="9">
        <v>43805</v>
      </c>
      <c r="B2986" s="6">
        <v>11921.5</v>
      </c>
      <c r="C2986" s="6">
        <f t="shared" si="2847"/>
        <v>-96.900390625</v>
      </c>
      <c r="D2986" s="6">
        <f t="shared" si="2848"/>
        <v>0</v>
      </c>
      <c r="E2986" s="6">
        <f t="shared" si="2849"/>
        <v>96.900390625</v>
      </c>
      <c r="F2986" s="6">
        <f t="shared" ref="F2986:G2986" si="3030">AVERAGE(D2973:D2986)</f>
        <v>31.17138671875</v>
      </c>
      <c r="G2986" s="6">
        <f t="shared" si="3030"/>
        <v>28.528529575892858</v>
      </c>
      <c r="H2986" s="6">
        <f t="shared" si="2864"/>
        <v>1.0926390943433133</v>
      </c>
      <c r="I2986" s="6">
        <f t="shared" si="2865"/>
        <v>52.21345129682728</v>
      </c>
    </row>
    <row r="2987" spans="1:9" ht="14.25" customHeight="1" x14ac:dyDescent="0.3">
      <c r="A2987" s="9">
        <v>43808</v>
      </c>
      <c r="B2987" s="6">
        <v>11937.5</v>
      </c>
      <c r="C2987" s="6">
        <f t="shared" si="2847"/>
        <v>16</v>
      </c>
      <c r="D2987" s="6">
        <f t="shared" si="2848"/>
        <v>16</v>
      </c>
      <c r="E2987" s="6">
        <f t="shared" si="2849"/>
        <v>0</v>
      </c>
      <c r="F2987" s="6">
        <f t="shared" ref="F2987:G2987" si="3031">AVERAGE(D2974:D2987)</f>
        <v>28.342843191964285</v>
      </c>
      <c r="G2987" s="6">
        <f t="shared" si="3031"/>
        <v>28.528529575892858</v>
      </c>
      <c r="H2987" s="6">
        <f t="shared" si="2864"/>
        <v>0.99349120383388134</v>
      </c>
      <c r="I2987" s="6">
        <f t="shared" si="2865"/>
        <v>49.8367488114921</v>
      </c>
    </row>
    <row r="2988" spans="1:9" ht="14.25" customHeight="1" x14ac:dyDescent="0.3">
      <c r="A2988" s="9">
        <v>43809</v>
      </c>
      <c r="B2988" s="6">
        <v>11856.7998046875</v>
      </c>
      <c r="C2988" s="6">
        <f t="shared" si="2847"/>
        <v>-80.7001953125</v>
      </c>
      <c r="D2988" s="6">
        <f t="shared" si="2848"/>
        <v>0</v>
      </c>
      <c r="E2988" s="6">
        <f t="shared" si="2849"/>
        <v>80.7001953125</v>
      </c>
      <c r="F2988" s="6">
        <f t="shared" ref="F2988:G2988" si="3032">AVERAGE(D2975:D2988)</f>
        <v>24.128557477678573</v>
      </c>
      <c r="G2988" s="6">
        <f t="shared" si="3032"/>
        <v>34.292829241071431</v>
      </c>
      <c r="H2988" s="6">
        <f t="shared" si="2864"/>
        <v>0.7036035816135161</v>
      </c>
      <c r="I2988" s="6">
        <f t="shared" si="2865"/>
        <v>41.300898237553568</v>
      </c>
    </row>
    <row r="2989" spans="1:9" ht="14.25" customHeight="1" x14ac:dyDescent="0.3">
      <c r="A2989" s="9">
        <v>43810</v>
      </c>
      <c r="B2989" s="6">
        <v>11910.150390625</v>
      </c>
      <c r="C2989" s="6">
        <f t="shared" si="2847"/>
        <v>53.3505859375</v>
      </c>
      <c r="D2989" s="6">
        <f t="shared" si="2848"/>
        <v>53.3505859375</v>
      </c>
      <c r="E2989" s="6">
        <f t="shared" si="2849"/>
        <v>0</v>
      </c>
      <c r="F2989" s="6">
        <f t="shared" ref="F2989:G2989" si="3033">AVERAGE(D2976:D2989)</f>
        <v>27.939313616071427</v>
      </c>
      <c r="G2989" s="6">
        <f t="shared" si="3033"/>
        <v>32.100027901785715</v>
      </c>
      <c r="H2989" s="6">
        <f t="shared" si="2864"/>
        <v>0.87038284519737663</v>
      </c>
      <c r="I2989" s="6">
        <f t="shared" si="2865"/>
        <v>46.535010061297235</v>
      </c>
    </row>
    <row r="2990" spans="1:9" ht="14.25" customHeight="1" x14ac:dyDescent="0.3">
      <c r="A2990" s="9">
        <v>43811</v>
      </c>
      <c r="B2990" s="6">
        <v>11971.7998046875</v>
      </c>
      <c r="C2990" s="6">
        <f t="shared" si="2847"/>
        <v>61.6494140625</v>
      </c>
      <c r="D2990" s="6">
        <f t="shared" si="2848"/>
        <v>61.6494140625</v>
      </c>
      <c r="E2990" s="6">
        <f t="shared" si="2849"/>
        <v>0</v>
      </c>
      <c r="F2990" s="6">
        <f t="shared" ref="F2990:G2990" si="3034">AVERAGE(D2977:D2990)</f>
        <v>32.342843191964285</v>
      </c>
      <c r="G2990" s="6">
        <f t="shared" si="3034"/>
        <v>28.242885044642858</v>
      </c>
      <c r="H2990" s="6">
        <f t="shared" si="2864"/>
        <v>1.1451678233594309</v>
      </c>
      <c r="I2990" s="6">
        <f t="shared" si="2865"/>
        <v>53.383600615733918</v>
      </c>
    </row>
    <row r="2991" spans="1:9" ht="14.25" customHeight="1" x14ac:dyDescent="0.3">
      <c r="A2991" s="9">
        <v>43812</v>
      </c>
      <c r="B2991" s="6">
        <v>12086.7001953125</v>
      </c>
      <c r="C2991" s="6">
        <f t="shared" si="2847"/>
        <v>114.900390625</v>
      </c>
      <c r="D2991" s="6">
        <f t="shared" si="2848"/>
        <v>114.900390625</v>
      </c>
      <c r="E2991" s="6">
        <f t="shared" si="2849"/>
        <v>0</v>
      </c>
      <c r="F2991" s="6">
        <f t="shared" ref="F2991:G2991" si="3035">AVERAGE(D2978:D2991)</f>
        <v>29.167898995535715</v>
      </c>
      <c r="G2991" s="6">
        <f t="shared" si="3035"/>
        <v>28.242885044642858</v>
      </c>
      <c r="H2991" s="6">
        <f t="shared" si="2864"/>
        <v>1.0327521055101385</v>
      </c>
      <c r="I2991" s="6">
        <f t="shared" si="2865"/>
        <v>50.805609927087474</v>
      </c>
    </row>
    <row r="2992" spans="1:9" ht="14.25" customHeight="1" x14ac:dyDescent="0.3">
      <c r="A2992" s="9">
        <v>43815</v>
      </c>
      <c r="B2992" s="6">
        <v>12053.9501953125</v>
      </c>
      <c r="C2992" s="6">
        <f t="shared" si="2847"/>
        <v>-32.75</v>
      </c>
      <c r="D2992" s="6">
        <f t="shared" si="2848"/>
        <v>0</v>
      </c>
      <c r="E2992" s="6">
        <f t="shared" si="2849"/>
        <v>32.75</v>
      </c>
      <c r="F2992" s="6">
        <f t="shared" ref="F2992:G2992" si="3036">AVERAGE(D2979:D2992)</f>
        <v>29.167898995535715</v>
      </c>
      <c r="G2992" s="6">
        <f t="shared" si="3036"/>
        <v>28.007184709821427</v>
      </c>
      <c r="H2992" s="6">
        <f t="shared" si="2864"/>
        <v>1.0414434473775314</v>
      </c>
      <c r="I2992" s="6">
        <f t="shared" si="2865"/>
        <v>51.015052546049475</v>
      </c>
    </row>
    <row r="2993" spans="1:9" ht="14.25" customHeight="1" x14ac:dyDescent="0.3">
      <c r="A2993" s="9">
        <v>43816</v>
      </c>
      <c r="B2993" s="6">
        <v>12165</v>
      </c>
      <c r="C2993" s="6">
        <f t="shared" si="2847"/>
        <v>111.0498046875</v>
      </c>
      <c r="D2993" s="6">
        <f t="shared" si="2848"/>
        <v>111.0498046875</v>
      </c>
      <c r="E2993" s="6">
        <f t="shared" si="2849"/>
        <v>0</v>
      </c>
      <c r="F2993" s="6">
        <f t="shared" ref="F2993:G2993" si="3037">AVERAGE(D2980:D2993)</f>
        <v>32.600027901785715</v>
      </c>
      <c r="G2993" s="6">
        <f t="shared" si="3037"/>
        <v>28.007184709821427</v>
      </c>
      <c r="H2993" s="6">
        <f t="shared" si="2864"/>
        <v>1.1639880351970433</v>
      </c>
      <c r="I2993" s="6">
        <f t="shared" si="2865"/>
        <v>53.789023611262969</v>
      </c>
    </row>
    <row r="2994" spans="1:9" ht="14.25" customHeight="1" x14ac:dyDescent="0.3">
      <c r="A2994" s="9">
        <v>43817</v>
      </c>
      <c r="B2994" s="6">
        <v>12221.650390625</v>
      </c>
      <c r="C2994" s="6">
        <f t="shared" si="2847"/>
        <v>56.650390625</v>
      </c>
      <c r="D2994" s="6">
        <f t="shared" si="2848"/>
        <v>56.650390625</v>
      </c>
      <c r="E2994" s="6">
        <f t="shared" si="2849"/>
        <v>0</v>
      </c>
      <c r="F2994" s="6">
        <f t="shared" ref="F2994:G2994" si="3038">AVERAGE(D2981:D2994)</f>
        <v>33.042898995535715</v>
      </c>
      <c r="G2994" s="6">
        <f t="shared" si="3038"/>
        <v>28.007184709821427</v>
      </c>
      <c r="H2994" s="6">
        <f t="shared" si="2864"/>
        <v>1.1798008024686746</v>
      </c>
      <c r="I2994" s="6">
        <f t="shared" si="2865"/>
        <v>54.124248469517177</v>
      </c>
    </row>
    <row r="2995" spans="1:9" ht="14.25" customHeight="1" x14ac:dyDescent="0.3">
      <c r="A2995" s="9">
        <v>43818</v>
      </c>
      <c r="B2995" s="6">
        <v>12259.7001953125</v>
      </c>
      <c r="C2995" s="6">
        <f t="shared" si="2847"/>
        <v>38.0498046875</v>
      </c>
      <c r="D2995" s="6">
        <f t="shared" si="2848"/>
        <v>38.0498046875</v>
      </c>
      <c r="E2995" s="6">
        <f t="shared" si="2849"/>
        <v>0</v>
      </c>
      <c r="F2995" s="6">
        <f t="shared" ref="F2995:G2995" si="3039">AVERAGE(D2982:D2995)</f>
        <v>35.7607421875</v>
      </c>
      <c r="G2995" s="6">
        <f t="shared" si="3039"/>
        <v>21.214285714285715</v>
      </c>
      <c r="H2995" s="6">
        <f t="shared" si="2864"/>
        <v>1.6856915509259258</v>
      </c>
      <c r="I2995" s="6">
        <f t="shared" si="2865"/>
        <v>62.765642254962692</v>
      </c>
    </row>
    <row r="2996" spans="1:9" ht="14.25" customHeight="1" x14ac:dyDescent="0.3">
      <c r="A2996" s="9">
        <v>43819</v>
      </c>
      <c r="B2996" s="6">
        <v>12271.7998046875</v>
      </c>
      <c r="C2996" s="6">
        <f t="shared" si="2847"/>
        <v>12.099609375</v>
      </c>
      <c r="D2996" s="6">
        <f t="shared" si="2848"/>
        <v>12.099609375</v>
      </c>
      <c r="E2996" s="6">
        <f t="shared" si="2849"/>
        <v>0</v>
      </c>
      <c r="F2996" s="6">
        <f t="shared" ref="F2996:G2996" si="3040">AVERAGE(D2983:D2996)</f>
        <v>36.625</v>
      </c>
      <c r="G2996" s="6">
        <f t="shared" si="3040"/>
        <v>20.653599330357142</v>
      </c>
      <c r="H2996" s="6">
        <f t="shared" si="2864"/>
        <v>1.7732986591914621</v>
      </c>
      <c r="I2996" s="6">
        <f t="shared" si="2865"/>
        <v>63.941856868327918</v>
      </c>
    </row>
    <row r="2997" spans="1:9" ht="14.25" customHeight="1" x14ac:dyDescent="0.3">
      <c r="A2997" s="9">
        <v>43822</v>
      </c>
      <c r="B2997" s="6">
        <v>12262.75</v>
      </c>
      <c r="C2997" s="6">
        <f t="shared" si="2847"/>
        <v>-9.0498046875</v>
      </c>
      <c r="D2997" s="6">
        <f t="shared" si="2848"/>
        <v>0</v>
      </c>
      <c r="E2997" s="6">
        <f t="shared" si="2849"/>
        <v>9.0498046875</v>
      </c>
      <c r="F2997" s="6">
        <f t="shared" ref="F2997:G2997" si="3041">AVERAGE(D2984:D2997)</f>
        <v>36.625</v>
      </c>
      <c r="G2997" s="6">
        <f t="shared" si="3041"/>
        <v>17.44287109375</v>
      </c>
      <c r="H2997" s="6">
        <f t="shared" si="2864"/>
        <v>2.0997116703524341</v>
      </c>
      <c r="I2997" s="6">
        <f t="shared" si="2865"/>
        <v>67.738934896280171</v>
      </c>
    </row>
    <row r="2998" spans="1:9" ht="14.25" customHeight="1" x14ac:dyDescent="0.3">
      <c r="A2998" s="9">
        <v>43823</v>
      </c>
      <c r="B2998" s="6">
        <v>12214.5498046875</v>
      </c>
      <c r="C2998" s="6">
        <f t="shared" si="2847"/>
        <v>-48.2001953125</v>
      </c>
      <c r="D2998" s="6">
        <f t="shared" si="2848"/>
        <v>0</v>
      </c>
      <c r="E2998" s="6">
        <f t="shared" si="2849"/>
        <v>48.2001953125</v>
      </c>
      <c r="F2998" s="6">
        <f t="shared" ref="F2998:G2998" si="3042">AVERAGE(D2985:D2998)</f>
        <v>33.125</v>
      </c>
      <c r="G2998" s="6">
        <f t="shared" si="3042"/>
        <v>20.8857421875</v>
      </c>
      <c r="H2998" s="6">
        <f t="shared" si="2864"/>
        <v>1.5860101931079629</v>
      </c>
      <c r="I2998" s="6">
        <f t="shared" si="2865"/>
        <v>61.330392174589115</v>
      </c>
    </row>
    <row r="2999" spans="1:9" ht="14.25" customHeight="1" x14ac:dyDescent="0.3">
      <c r="A2999" s="9">
        <v>43825</v>
      </c>
      <c r="B2999" s="6">
        <v>12126.5498046875</v>
      </c>
      <c r="C2999" s="6">
        <f t="shared" si="2847"/>
        <v>-88</v>
      </c>
      <c r="D2999" s="6">
        <f t="shared" si="2848"/>
        <v>0</v>
      </c>
      <c r="E2999" s="6">
        <f t="shared" si="2849"/>
        <v>88</v>
      </c>
      <c r="F2999" s="6">
        <f t="shared" ref="F2999:G2999" si="3043">AVERAGE(D2986:D2999)</f>
        <v>33.125</v>
      </c>
      <c r="G2999" s="6">
        <f t="shared" si="3043"/>
        <v>25.400041852678573</v>
      </c>
      <c r="H2999" s="6">
        <f t="shared" si="2864"/>
        <v>1.3041317093934941</v>
      </c>
      <c r="I2999" s="6">
        <f t="shared" si="2865"/>
        <v>56.599703223422701</v>
      </c>
    </row>
    <row r="3000" spans="1:9" ht="14.25" customHeight="1" x14ac:dyDescent="0.3">
      <c r="A3000" s="9">
        <v>43826</v>
      </c>
      <c r="B3000" s="6">
        <v>12245.7998046875</v>
      </c>
      <c r="C3000" s="6">
        <f t="shared" si="2847"/>
        <v>119.25</v>
      </c>
      <c r="D3000" s="6">
        <f t="shared" si="2848"/>
        <v>119.25</v>
      </c>
      <c r="E3000" s="6">
        <f t="shared" si="2849"/>
        <v>0</v>
      </c>
      <c r="F3000" s="6">
        <f t="shared" ref="F3000:G3000" si="3044">AVERAGE(D2987:D3000)</f>
        <v>41.642857142857146</v>
      </c>
      <c r="G3000" s="6">
        <f t="shared" si="3044"/>
        <v>18.478585379464285</v>
      </c>
      <c r="H3000" s="6">
        <f t="shared" si="2864"/>
        <v>2.2535738687624809</v>
      </c>
      <c r="I3000" s="6">
        <f t="shared" si="2865"/>
        <v>69.264567508333329</v>
      </c>
    </row>
    <row r="3001" spans="1:9" ht="14.25" customHeight="1" x14ac:dyDescent="0.3">
      <c r="A3001" s="9">
        <v>43829</v>
      </c>
      <c r="B3001" s="6">
        <v>12255.849609375</v>
      </c>
      <c r="C3001" s="6">
        <f t="shared" si="2847"/>
        <v>10.0498046875</v>
      </c>
      <c r="D3001" s="6">
        <f t="shared" si="2848"/>
        <v>10.0498046875</v>
      </c>
      <c r="E3001" s="6">
        <f t="shared" si="2849"/>
        <v>0</v>
      </c>
      <c r="F3001" s="6">
        <f t="shared" ref="F3001:G3001" si="3045">AVERAGE(D2988:D3001)</f>
        <v>41.217843191964285</v>
      </c>
      <c r="G3001" s="6">
        <f t="shared" si="3045"/>
        <v>18.478585379464285</v>
      </c>
      <c r="H3001" s="6">
        <f t="shared" si="2864"/>
        <v>2.2305735176985304</v>
      </c>
      <c r="I3001" s="6">
        <f t="shared" si="2865"/>
        <v>69.045743905174987</v>
      </c>
    </row>
    <row r="3002" spans="1:9" ht="14.25" customHeight="1" x14ac:dyDescent="0.3">
      <c r="A3002" s="9">
        <v>43830</v>
      </c>
      <c r="B3002" s="6">
        <v>12168.4501953125</v>
      </c>
      <c r="C3002" s="6">
        <f t="shared" si="2847"/>
        <v>-87.3994140625</v>
      </c>
      <c r="D3002" s="6">
        <f t="shared" si="2848"/>
        <v>0</v>
      </c>
      <c r="E3002" s="6">
        <f t="shared" si="2849"/>
        <v>87.3994140625</v>
      </c>
      <c r="F3002" s="6">
        <f t="shared" ref="F3002:G3002" si="3046">AVERAGE(D2989:D3002)</f>
        <v>41.217843191964285</v>
      </c>
      <c r="G3002" s="6">
        <f t="shared" si="3046"/>
        <v>18.957101004464285</v>
      </c>
      <c r="H3002" s="6">
        <f t="shared" si="2864"/>
        <v>2.1742693243158713</v>
      </c>
      <c r="I3002" s="6">
        <f t="shared" si="2865"/>
        <v>68.496687022122074</v>
      </c>
    </row>
    <row r="3003" spans="1:9" ht="14.25" customHeight="1" x14ac:dyDescent="0.3">
      <c r="A3003" s="9">
        <v>43831</v>
      </c>
      <c r="B3003" s="6">
        <v>12182.5</v>
      </c>
      <c r="C3003" s="6">
        <f t="shared" si="2847"/>
        <v>14.0498046875</v>
      </c>
      <c r="D3003" s="6">
        <f t="shared" si="2848"/>
        <v>14.0498046875</v>
      </c>
      <c r="E3003" s="6">
        <f t="shared" si="2849"/>
        <v>0</v>
      </c>
      <c r="F3003" s="6">
        <f t="shared" ref="F3003:G3003" si="3047">AVERAGE(D2990:D3003)</f>
        <v>38.41064453125</v>
      </c>
      <c r="G3003" s="6">
        <f t="shared" si="3047"/>
        <v>18.957101004464285</v>
      </c>
      <c r="H3003" s="6">
        <f t="shared" si="2864"/>
        <v>2.0261876814500552</v>
      </c>
      <c r="I3003" s="6">
        <f t="shared" si="2865"/>
        <v>66.955122904973592</v>
      </c>
    </row>
    <row r="3004" spans="1:9" ht="14.25" customHeight="1" x14ac:dyDescent="0.3">
      <c r="A3004" s="9">
        <v>43832</v>
      </c>
      <c r="B3004" s="6">
        <v>12282.2001953125</v>
      </c>
      <c r="C3004" s="6">
        <f t="shared" si="2847"/>
        <v>99.7001953125</v>
      </c>
      <c r="D3004" s="6">
        <f t="shared" si="2848"/>
        <v>99.7001953125</v>
      </c>
      <c r="E3004" s="6">
        <f t="shared" si="2849"/>
        <v>0</v>
      </c>
      <c r="F3004" s="6">
        <f t="shared" ref="F3004:G3004" si="3048">AVERAGE(D2991:D3004)</f>
        <v>41.128557477678569</v>
      </c>
      <c r="G3004" s="6">
        <f t="shared" si="3048"/>
        <v>18.957101004464285</v>
      </c>
      <c r="H3004" s="6">
        <f t="shared" si="2864"/>
        <v>2.1695594420261326</v>
      </c>
      <c r="I3004" s="6">
        <f t="shared" si="2865"/>
        <v>68.449873924410369</v>
      </c>
    </row>
    <row r="3005" spans="1:9" ht="14.25" customHeight="1" x14ac:dyDescent="0.3">
      <c r="A3005" s="9">
        <v>43833</v>
      </c>
      <c r="B3005" s="6">
        <v>12226.650390625</v>
      </c>
      <c r="C3005" s="6">
        <f t="shared" si="2847"/>
        <v>-55.5498046875</v>
      </c>
      <c r="D3005" s="6">
        <f t="shared" si="2848"/>
        <v>0</v>
      </c>
      <c r="E3005" s="6">
        <f t="shared" si="2849"/>
        <v>55.5498046875</v>
      </c>
      <c r="F3005" s="6">
        <f t="shared" ref="F3005:G3005" si="3049">AVERAGE(D2992:D3005)</f>
        <v>32.92138671875</v>
      </c>
      <c r="G3005" s="6">
        <f t="shared" si="3049"/>
        <v>22.924944196428573</v>
      </c>
      <c r="H3005" s="6">
        <f t="shared" si="2864"/>
        <v>1.4360508988230711</v>
      </c>
      <c r="I3005" s="6">
        <f t="shared" si="2865"/>
        <v>58.949954597289825</v>
      </c>
    </row>
    <row r="3006" spans="1:9" ht="14.25" customHeight="1" x14ac:dyDescent="0.3">
      <c r="A3006" s="9">
        <v>43836</v>
      </c>
      <c r="B3006" s="6">
        <v>11993.0498046875</v>
      </c>
      <c r="C3006" s="6">
        <f t="shared" si="2847"/>
        <v>-233.6005859375</v>
      </c>
      <c r="D3006" s="6">
        <f t="shared" si="2848"/>
        <v>0</v>
      </c>
      <c r="E3006" s="6">
        <f t="shared" si="2849"/>
        <v>233.6005859375</v>
      </c>
      <c r="F3006" s="6">
        <f t="shared" ref="F3006:G3006" si="3050">AVERAGE(D2993:D3006)</f>
        <v>32.92138671875</v>
      </c>
      <c r="G3006" s="6">
        <f t="shared" si="3050"/>
        <v>37.271414620535715</v>
      </c>
      <c r="H3006" s="6">
        <f t="shared" si="2864"/>
        <v>0.8832878240315315</v>
      </c>
      <c r="I3006" s="6">
        <f t="shared" si="2865"/>
        <v>46.901371779736138</v>
      </c>
    </row>
    <row r="3007" spans="1:9" ht="14.25" customHeight="1" x14ac:dyDescent="0.3">
      <c r="A3007" s="9">
        <v>43837</v>
      </c>
      <c r="B3007" s="6">
        <v>12052.9501953125</v>
      </c>
      <c r="C3007" s="6">
        <f t="shared" si="2847"/>
        <v>59.900390625</v>
      </c>
      <c r="D3007" s="6">
        <f t="shared" si="2848"/>
        <v>59.900390625</v>
      </c>
      <c r="E3007" s="6">
        <f t="shared" si="2849"/>
        <v>0</v>
      </c>
      <c r="F3007" s="6">
        <f t="shared" ref="F3007:G3007" si="3051">AVERAGE(D2994:D3007)</f>
        <v>29.267857142857142</v>
      </c>
      <c r="G3007" s="6">
        <f t="shared" si="3051"/>
        <v>37.271414620535715</v>
      </c>
      <c r="H3007" s="6">
        <f t="shared" si="2864"/>
        <v>0.78526284663022172</v>
      </c>
      <c r="I3007" s="6">
        <f t="shared" si="2865"/>
        <v>43.985839290413011</v>
      </c>
    </row>
    <row r="3008" spans="1:9" ht="14.25" customHeight="1" x14ac:dyDescent="0.3">
      <c r="A3008" s="9">
        <v>43838</v>
      </c>
      <c r="B3008" s="6">
        <v>12025.349609375</v>
      </c>
      <c r="C3008" s="6">
        <f t="shared" si="2847"/>
        <v>-27.6005859375</v>
      </c>
      <c r="D3008" s="6">
        <f t="shared" si="2848"/>
        <v>0</v>
      </c>
      <c r="E3008" s="6">
        <f t="shared" si="2849"/>
        <v>27.6005859375</v>
      </c>
      <c r="F3008" s="6">
        <f t="shared" ref="F3008:G3008" si="3052">AVERAGE(D2995:D3008)</f>
        <v>25.221400669642858</v>
      </c>
      <c r="G3008" s="6">
        <f t="shared" si="3052"/>
        <v>39.242885044642854</v>
      </c>
      <c r="H3008" s="6">
        <f t="shared" si="2864"/>
        <v>0.64269996053936651</v>
      </c>
      <c r="I3008" s="6">
        <f t="shared" si="2865"/>
        <v>39.124610457063717</v>
      </c>
    </row>
    <row r="3009" spans="1:9" ht="14.25" customHeight="1" x14ac:dyDescent="0.3">
      <c r="A3009" s="9">
        <v>43839</v>
      </c>
      <c r="B3009" s="6">
        <v>12215.900390625</v>
      </c>
      <c r="C3009" s="6">
        <f t="shared" si="2847"/>
        <v>190.55078125</v>
      </c>
      <c r="D3009" s="6">
        <f t="shared" si="2848"/>
        <v>190.55078125</v>
      </c>
      <c r="E3009" s="6">
        <f t="shared" si="2849"/>
        <v>0</v>
      </c>
      <c r="F3009" s="6">
        <f t="shared" ref="F3009:G3009" si="3053">AVERAGE(D2996:D3009)</f>
        <v>36.114327566964285</v>
      </c>
      <c r="G3009" s="6">
        <f t="shared" si="3053"/>
        <v>39.242885044642854</v>
      </c>
      <c r="H3009" s="6">
        <f t="shared" si="2864"/>
        <v>0.92027707763790789</v>
      </c>
      <c r="I3009" s="6">
        <f t="shared" si="2865"/>
        <v>47.924181794114901</v>
      </c>
    </row>
    <row r="3010" spans="1:9" ht="14.25" customHeight="1" x14ac:dyDescent="0.3">
      <c r="A3010" s="9">
        <v>43840</v>
      </c>
      <c r="B3010" s="6">
        <v>12256.7998046875</v>
      </c>
      <c r="C3010" s="6">
        <f t="shared" si="2847"/>
        <v>40.8994140625</v>
      </c>
      <c r="D3010" s="6">
        <f t="shared" si="2848"/>
        <v>40.8994140625</v>
      </c>
      <c r="E3010" s="6">
        <f t="shared" si="2849"/>
        <v>0</v>
      </c>
      <c r="F3010" s="6">
        <f t="shared" ref="F3010:G3010" si="3054">AVERAGE(D2997:D3010)</f>
        <v>38.171456473214285</v>
      </c>
      <c r="G3010" s="6">
        <f t="shared" si="3054"/>
        <v>39.242885044642854</v>
      </c>
      <c r="H3010" s="6">
        <f t="shared" si="2864"/>
        <v>0.97269750758106321</v>
      </c>
      <c r="I3010" s="6">
        <f t="shared" si="2865"/>
        <v>49.307990902963745</v>
      </c>
    </row>
    <row r="3011" spans="1:9" ht="14.25" customHeight="1" x14ac:dyDescent="0.3">
      <c r="A3011" s="9">
        <v>43843</v>
      </c>
      <c r="B3011" s="6">
        <v>12329.5498046875</v>
      </c>
      <c r="C3011" s="6">
        <f t="shared" si="2847"/>
        <v>72.75</v>
      </c>
      <c r="D3011" s="6">
        <f t="shared" si="2848"/>
        <v>72.75</v>
      </c>
      <c r="E3011" s="6">
        <f t="shared" si="2849"/>
        <v>0</v>
      </c>
      <c r="F3011" s="6">
        <f t="shared" ref="F3011:G3011" si="3055">AVERAGE(D2998:D3011)</f>
        <v>43.367885044642854</v>
      </c>
      <c r="G3011" s="6">
        <f t="shared" si="3055"/>
        <v>38.596470424107146</v>
      </c>
      <c r="H3011" s="6">
        <f t="shared" si="2864"/>
        <v>1.1236230818027213</v>
      </c>
      <c r="I3011" s="6">
        <f t="shared" si="2865"/>
        <v>52.910664393838168</v>
      </c>
    </row>
    <row r="3012" spans="1:9" ht="14.25" customHeight="1" x14ac:dyDescent="0.3">
      <c r="A3012" s="9">
        <v>43844</v>
      </c>
      <c r="B3012" s="6">
        <v>12362.2998046875</v>
      </c>
      <c r="C3012" s="6">
        <f t="shared" si="2847"/>
        <v>32.75</v>
      </c>
      <c r="D3012" s="6">
        <f t="shared" si="2848"/>
        <v>32.75</v>
      </c>
      <c r="E3012" s="6">
        <f t="shared" si="2849"/>
        <v>0</v>
      </c>
      <c r="F3012" s="6">
        <f t="shared" ref="F3012:G3012" si="3056">AVERAGE(D2999:D3012)</f>
        <v>45.707170758928569</v>
      </c>
      <c r="G3012" s="6">
        <f t="shared" si="3056"/>
        <v>35.153599330357146</v>
      </c>
      <c r="H3012" s="6">
        <f t="shared" si="2864"/>
        <v>1.3002131113060109</v>
      </c>
      <c r="I3012" s="6">
        <f t="shared" si="2865"/>
        <v>56.525767326305612</v>
      </c>
    </row>
    <row r="3013" spans="1:9" ht="14.25" customHeight="1" x14ac:dyDescent="0.3">
      <c r="A3013" s="9">
        <v>43845</v>
      </c>
      <c r="B3013" s="6">
        <v>12343.2998046875</v>
      </c>
      <c r="C3013" s="6">
        <f t="shared" si="2847"/>
        <v>-19</v>
      </c>
      <c r="D3013" s="6">
        <f t="shared" si="2848"/>
        <v>0</v>
      </c>
      <c r="E3013" s="6">
        <f t="shared" si="2849"/>
        <v>19</v>
      </c>
      <c r="F3013" s="6">
        <f t="shared" ref="F3013:G3013" si="3057">AVERAGE(D3000:D3013)</f>
        <v>45.707170758928569</v>
      </c>
      <c r="G3013" s="6">
        <f t="shared" si="3057"/>
        <v>30.225027901785715</v>
      </c>
      <c r="H3013" s="6">
        <f t="shared" si="2864"/>
        <v>1.5122292329208458</v>
      </c>
      <c r="I3013" s="6">
        <f t="shared" si="2865"/>
        <v>60.194715239526566</v>
      </c>
    </row>
    <row r="3014" spans="1:9" ht="14.25" customHeight="1" x14ac:dyDescent="0.3">
      <c r="A3014" s="9">
        <v>43846</v>
      </c>
      <c r="B3014" s="6">
        <v>12355.5</v>
      </c>
      <c r="C3014" s="6">
        <f t="shared" si="2847"/>
        <v>12.2001953125</v>
      </c>
      <c r="D3014" s="6">
        <f t="shared" si="2848"/>
        <v>12.2001953125</v>
      </c>
      <c r="E3014" s="6">
        <f t="shared" si="2849"/>
        <v>0</v>
      </c>
      <c r="F3014" s="6">
        <f t="shared" ref="F3014:G3014" si="3058">AVERAGE(D3001:D3014)</f>
        <v>38.060756138392854</v>
      </c>
      <c r="G3014" s="6">
        <f t="shared" si="3058"/>
        <v>30.225027901785715</v>
      </c>
      <c r="H3014" s="6">
        <f t="shared" si="2864"/>
        <v>1.2592463524622322</v>
      </c>
      <c r="I3014" s="6">
        <f t="shared" si="2865"/>
        <v>55.737452052975392</v>
      </c>
    </row>
    <row r="3015" spans="1:9" ht="14.25" customHeight="1" x14ac:dyDescent="0.3">
      <c r="A3015" s="9">
        <v>43847</v>
      </c>
      <c r="B3015" s="6">
        <v>12352.349609375</v>
      </c>
      <c r="C3015" s="6">
        <f t="shared" si="2847"/>
        <v>-3.150390625</v>
      </c>
      <c r="D3015" s="6">
        <f t="shared" si="2848"/>
        <v>0</v>
      </c>
      <c r="E3015" s="6">
        <f t="shared" si="2849"/>
        <v>3.150390625</v>
      </c>
      <c r="F3015" s="6">
        <f t="shared" ref="F3015:G3015" si="3059">AVERAGE(D3002:D3015)</f>
        <v>37.342912946428569</v>
      </c>
      <c r="G3015" s="6">
        <f t="shared" si="3059"/>
        <v>30.450055803571427</v>
      </c>
      <c r="H3015" s="6">
        <f t="shared" si="2864"/>
        <v>1.226365993787397</v>
      </c>
      <c r="I3015" s="6">
        <f t="shared" si="2865"/>
        <v>55.083755196114744</v>
      </c>
    </row>
    <row r="3016" spans="1:9" ht="14.25" customHeight="1" x14ac:dyDescent="0.3">
      <c r="A3016" s="9">
        <v>43850</v>
      </c>
      <c r="B3016" s="6">
        <v>12224.5498046875</v>
      </c>
      <c r="C3016" s="6">
        <f t="shared" si="2847"/>
        <v>-127.7998046875</v>
      </c>
      <c r="D3016" s="6">
        <f t="shared" si="2848"/>
        <v>0</v>
      </c>
      <c r="E3016" s="6">
        <f t="shared" si="2849"/>
        <v>127.7998046875</v>
      </c>
      <c r="F3016" s="6">
        <f t="shared" ref="F3016:G3016" si="3060">AVERAGE(D3003:D3016)</f>
        <v>37.342912946428569</v>
      </c>
      <c r="G3016" s="6">
        <f t="shared" si="3060"/>
        <v>33.335797991071431</v>
      </c>
      <c r="H3016" s="6">
        <f t="shared" si="2864"/>
        <v>1.1202045607676887</v>
      </c>
      <c r="I3016" s="6">
        <f t="shared" si="2865"/>
        <v>52.8347396989884</v>
      </c>
    </row>
    <row r="3017" spans="1:9" ht="14.25" customHeight="1" x14ac:dyDescent="0.3">
      <c r="A3017" s="9">
        <v>43851</v>
      </c>
      <c r="B3017" s="6">
        <v>12169.849609375</v>
      </c>
      <c r="C3017" s="6">
        <f t="shared" si="2847"/>
        <v>-54.7001953125</v>
      </c>
      <c r="D3017" s="6">
        <f t="shared" si="2848"/>
        <v>0</v>
      </c>
      <c r="E3017" s="6">
        <f t="shared" si="2849"/>
        <v>54.7001953125</v>
      </c>
      <c r="F3017" s="6">
        <f t="shared" ref="F3017:G3017" si="3061">AVERAGE(D3004:D3017)</f>
        <v>36.33935546875</v>
      </c>
      <c r="G3017" s="6">
        <f t="shared" si="3061"/>
        <v>37.242954799107146</v>
      </c>
      <c r="H3017" s="6">
        <f t="shared" si="2864"/>
        <v>0.9757377110588763</v>
      </c>
      <c r="I3017" s="6">
        <f t="shared" si="2865"/>
        <v>49.38599418320257</v>
      </c>
    </row>
    <row r="3018" spans="1:9" ht="14.25" customHeight="1" x14ac:dyDescent="0.3">
      <c r="A3018" s="9">
        <v>43852</v>
      </c>
      <c r="B3018" s="6">
        <v>12106.900390625</v>
      </c>
      <c r="C3018" s="6">
        <f t="shared" si="2847"/>
        <v>-62.94921875</v>
      </c>
      <c r="D3018" s="6">
        <f t="shared" si="2848"/>
        <v>0</v>
      </c>
      <c r="E3018" s="6">
        <f t="shared" si="2849"/>
        <v>62.94921875</v>
      </c>
      <c r="F3018" s="6">
        <f t="shared" ref="F3018:G3018" si="3062">AVERAGE(D3005:D3018)</f>
        <v>29.217912946428573</v>
      </c>
      <c r="G3018" s="6">
        <f t="shared" si="3062"/>
        <v>41.739327566964285</v>
      </c>
      <c r="H3018" s="6">
        <f t="shared" si="2864"/>
        <v>0.70000919156047636</v>
      </c>
      <c r="I3018" s="6">
        <f t="shared" si="2865"/>
        <v>41.176788633590995</v>
      </c>
    </row>
    <row r="3019" spans="1:9" ht="14.25" customHeight="1" x14ac:dyDescent="0.3">
      <c r="A3019" s="9">
        <v>43853</v>
      </c>
      <c r="B3019" s="6">
        <v>12180.349609375</v>
      </c>
      <c r="C3019" s="6">
        <f t="shared" si="2847"/>
        <v>73.44921875</v>
      </c>
      <c r="D3019" s="6">
        <f t="shared" si="2848"/>
        <v>73.44921875</v>
      </c>
      <c r="E3019" s="6">
        <f t="shared" si="2849"/>
        <v>0</v>
      </c>
      <c r="F3019" s="6">
        <f t="shared" ref="F3019:G3019" si="3063">AVERAGE(D3006:D3019)</f>
        <v>34.464285714285715</v>
      </c>
      <c r="G3019" s="6">
        <f t="shared" si="3063"/>
        <v>37.771484375</v>
      </c>
      <c r="H3019" s="6">
        <f t="shared" si="2864"/>
        <v>0.91244191973288624</v>
      </c>
      <c r="I3019" s="6">
        <f t="shared" si="2865"/>
        <v>47.710830343037472</v>
      </c>
    </row>
    <row r="3020" spans="1:9" ht="14.25" customHeight="1" x14ac:dyDescent="0.3">
      <c r="A3020" s="9">
        <v>43854</v>
      </c>
      <c r="B3020" s="6">
        <v>12248.25</v>
      </c>
      <c r="C3020" s="6">
        <f t="shared" si="2847"/>
        <v>67.900390625</v>
      </c>
      <c r="D3020" s="6">
        <f t="shared" si="2848"/>
        <v>67.900390625</v>
      </c>
      <c r="E3020" s="6">
        <f t="shared" si="2849"/>
        <v>0</v>
      </c>
      <c r="F3020" s="6">
        <f t="shared" ref="F3020:G3020" si="3064">AVERAGE(D3007:D3020)</f>
        <v>39.314313616071431</v>
      </c>
      <c r="G3020" s="6">
        <f t="shared" si="3064"/>
        <v>21.085728236607142</v>
      </c>
      <c r="H3020" s="6">
        <f t="shared" si="2864"/>
        <v>1.8644987346378419</v>
      </c>
      <c r="I3020" s="6">
        <f t="shared" si="2865"/>
        <v>65.089878103003258</v>
      </c>
    </row>
    <row r="3021" spans="1:9" ht="14.25" customHeight="1" x14ac:dyDescent="0.3">
      <c r="A3021" s="9">
        <v>43857</v>
      </c>
      <c r="B3021" s="6">
        <v>12119</v>
      </c>
      <c r="C3021" s="6">
        <f t="shared" si="2847"/>
        <v>-129.25</v>
      </c>
      <c r="D3021" s="6">
        <f t="shared" si="2848"/>
        <v>0</v>
      </c>
      <c r="E3021" s="6">
        <f t="shared" si="2849"/>
        <v>129.25</v>
      </c>
      <c r="F3021" s="6">
        <f t="shared" ref="F3021:G3021" si="3065">AVERAGE(D3008:D3021)</f>
        <v>35.035714285714285</v>
      </c>
      <c r="G3021" s="6">
        <f t="shared" si="3065"/>
        <v>30.31787109375</v>
      </c>
      <c r="H3021" s="6">
        <f t="shared" si="2864"/>
        <v>1.1556126146646513</v>
      </c>
      <c r="I3021" s="6">
        <f t="shared" si="2865"/>
        <v>53.609475413300544</v>
      </c>
    </row>
    <row r="3022" spans="1:9" ht="14.25" customHeight="1" x14ac:dyDescent="0.3">
      <c r="A3022" s="9">
        <v>43858</v>
      </c>
      <c r="B3022" s="6">
        <v>12055.7998046875</v>
      </c>
      <c r="C3022" s="6">
        <f t="shared" si="2847"/>
        <v>-63.2001953125</v>
      </c>
      <c r="D3022" s="6">
        <f t="shared" si="2848"/>
        <v>0</v>
      </c>
      <c r="E3022" s="6">
        <f t="shared" si="2849"/>
        <v>63.2001953125</v>
      </c>
      <c r="F3022" s="6">
        <f t="shared" ref="F3022:G3022" si="3066">AVERAGE(D3009:D3022)</f>
        <v>35.035714285714285</v>
      </c>
      <c r="G3022" s="6">
        <f t="shared" si="3066"/>
        <v>32.860700334821431</v>
      </c>
      <c r="H3022" s="6">
        <f t="shared" si="2864"/>
        <v>1.0661889104228268</v>
      </c>
      <c r="I3022" s="6">
        <f t="shared" si="2865"/>
        <v>51.601714879238266</v>
      </c>
    </row>
    <row r="3023" spans="1:9" ht="14.25" customHeight="1" x14ac:dyDescent="0.3">
      <c r="A3023" s="9">
        <v>43859</v>
      </c>
      <c r="B3023" s="6">
        <v>12129.5</v>
      </c>
      <c r="C3023" s="6">
        <f t="shared" si="2847"/>
        <v>73.7001953125</v>
      </c>
      <c r="D3023" s="6">
        <f t="shared" si="2848"/>
        <v>73.7001953125</v>
      </c>
      <c r="E3023" s="6">
        <f t="shared" si="2849"/>
        <v>0</v>
      </c>
      <c r="F3023" s="6">
        <f t="shared" ref="F3023:G3023" si="3067">AVERAGE(D3010:D3023)</f>
        <v>26.689243861607142</v>
      </c>
      <c r="G3023" s="6">
        <f t="shared" si="3067"/>
        <v>32.860700334821431</v>
      </c>
      <c r="H3023" s="6">
        <f t="shared" si="2864"/>
        <v>0.8121933978785415</v>
      </c>
      <c r="I3023" s="6">
        <f t="shared" si="2865"/>
        <v>44.818251673874435</v>
      </c>
    </row>
    <row r="3024" spans="1:9" ht="14.25" customHeight="1" x14ac:dyDescent="0.3">
      <c r="A3024" s="9">
        <v>43860</v>
      </c>
      <c r="B3024" s="6">
        <v>12035.7998046875</v>
      </c>
      <c r="C3024" s="6">
        <f t="shared" si="2847"/>
        <v>-93.7001953125</v>
      </c>
      <c r="D3024" s="6">
        <f t="shared" si="2848"/>
        <v>0</v>
      </c>
      <c r="E3024" s="6">
        <f t="shared" si="2849"/>
        <v>93.7001953125</v>
      </c>
      <c r="F3024" s="6">
        <f t="shared" ref="F3024:G3024" si="3068">AVERAGE(D3011:D3024)</f>
        <v>23.767857142857142</v>
      </c>
      <c r="G3024" s="6">
        <f t="shared" si="3068"/>
        <v>39.553571428571431</v>
      </c>
      <c r="H3024" s="6">
        <f t="shared" si="2864"/>
        <v>0.60090293453724597</v>
      </c>
      <c r="I3024" s="6">
        <f t="shared" si="2865"/>
        <v>37.535250987027631</v>
      </c>
    </row>
    <row r="3025" spans="1:9" ht="14.25" customHeight="1" x14ac:dyDescent="0.3">
      <c r="A3025" s="9">
        <v>43861</v>
      </c>
      <c r="B3025" s="6">
        <v>11962.099609375</v>
      </c>
      <c r="C3025" s="6">
        <f t="shared" si="2847"/>
        <v>-73.7001953125</v>
      </c>
      <c r="D3025" s="6">
        <f t="shared" si="2848"/>
        <v>0</v>
      </c>
      <c r="E3025" s="6">
        <f t="shared" si="2849"/>
        <v>73.7001953125</v>
      </c>
      <c r="F3025" s="6">
        <f t="shared" ref="F3025:G3025" si="3069">AVERAGE(D3012:D3025)</f>
        <v>18.571428571428573</v>
      </c>
      <c r="G3025" s="6">
        <f t="shared" si="3069"/>
        <v>44.81787109375</v>
      </c>
      <c r="H3025" s="6">
        <f t="shared" si="2864"/>
        <v>0.41437551847522763</v>
      </c>
      <c r="I3025" s="6">
        <f t="shared" si="2865"/>
        <v>29.297418759195338</v>
      </c>
    </row>
    <row r="3026" spans="1:9" ht="14.25" customHeight="1" x14ac:dyDescent="0.3">
      <c r="A3026" s="9">
        <v>43864</v>
      </c>
      <c r="B3026" s="6">
        <v>11707.900390625</v>
      </c>
      <c r="C3026" s="6">
        <f t="shared" si="2847"/>
        <v>-254.19921875</v>
      </c>
      <c r="D3026" s="6">
        <f t="shared" si="2848"/>
        <v>0</v>
      </c>
      <c r="E3026" s="6">
        <f t="shared" si="2849"/>
        <v>254.19921875</v>
      </c>
      <c r="F3026" s="6">
        <f t="shared" ref="F3026:G3026" si="3070">AVERAGE(D3013:D3026)</f>
        <v>16.232142857142858</v>
      </c>
      <c r="G3026" s="6">
        <f t="shared" si="3070"/>
        <v>62.974958147321431</v>
      </c>
      <c r="H3026" s="6">
        <f t="shared" si="2864"/>
        <v>0.25775551639383304</v>
      </c>
      <c r="I3026" s="6">
        <f t="shared" si="2865"/>
        <v>20.493292459003115</v>
      </c>
    </row>
    <row r="3027" spans="1:9" ht="14.25" customHeight="1" x14ac:dyDescent="0.3">
      <c r="A3027" s="9">
        <v>43865</v>
      </c>
      <c r="B3027" s="6">
        <v>11979.650390625</v>
      </c>
      <c r="C3027" s="6">
        <f t="shared" si="2847"/>
        <v>271.75</v>
      </c>
      <c r="D3027" s="6">
        <f t="shared" si="2848"/>
        <v>271.75</v>
      </c>
      <c r="E3027" s="6">
        <f t="shared" si="2849"/>
        <v>0</v>
      </c>
      <c r="F3027" s="6">
        <f t="shared" ref="F3027:G3027" si="3071">AVERAGE(D3014:D3027)</f>
        <v>35.642857142857146</v>
      </c>
      <c r="G3027" s="6">
        <f t="shared" si="3071"/>
        <v>61.617815290178569</v>
      </c>
      <c r="H3027" s="6">
        <f t="shared" si="2864"/>
        <v>0.57845051751677989</v>
      </c>
      <c r="I3027" s="6">
        <f t="shared" si="2865"/>
        <v>36.646731151686581</v>
      </c>
    </row>
    <row r="3028" spans="1:9" ht="14.25" customHeight="1" x14ac:dyDescent="0.3">
      <c r="A3028" s="9">
        <v>43866</v>
      </c>
      <c r="B3028" s="6">
        <v>12089.150390625</v>
      </c>
      <c r="C3028" s="6">
        <f t="shared" si="2847"/>
        <v>109.5</v>
      </c>
      <c r="D3028" s="6">
        <f t="shared" si="2848"/>
        <v>109.5</v>
      </c>
      <c r="E3028" s="6">
        <f t="shared" si="2849"/>
        <v>0</v>
      </c>
      <c r="F3028" s="6">
        <f t="shared" ref="F3028:G3028" si="3072">AVERAGE(D3015:D3028)</f>
        <v>42.592843191964285</v>
      </c>
      <c r="G3028" s="6">
        <f t="shared" si="3072"/>
        <v>61.617815290178569</v>
      </c>
      <c r="H3028" s="6">
        <f t="shared" si="2864"/>
        <v>0.69124234592512845</v>
      </c>
      <c r="I3028" s="6">
        <f t="shared" si="2865"/>
        <v>40.871868398435304</v>
      </c>
    </row>
    <row r="3029" spans="1:9" ht="14.25" customHeight="1" x14ac:dyDescent="0.3">
      <c r="A3029" s="9">
        <v>43867</v>
      </c>
      <c r="B3029" s="6">
        <v>12137.9501953125</v>
      </c>
      <c r="C3029" s="6">
        <f t="shared" si="2847"/>
        <v>48.7998046875</v>
      </c>
      <c r="D3029" s="6">
        <f t="shared" si="2848"/>
        <v>48.7998046875</v>
      </c>
      <c r="E3029" s="6">
        <f t="shared" si="2849"/>
        <v>0</v>
      </c>
      <c r="F3029" s="6">
        <f t="shared" ref="F3029:G3029" si="3073">AVERAGE(D3016:D3029)</f>
        <v>46.078543526785715</v>
      </c>
      <c r="G3029" s="6">
        <f t="shared" si="3073"/>
        <v>61.392787388392854</v>
      </c>
      <c r="H3029" s="6">
        <f t="shared" si="2864"/>
        <v>0.75055304518552446</v>
      </c>
      <c r="I3029" s="6">
        <f t="shared" si="2865"/>
        <v>42.875195770259019</v>
      </c>
    </row>
    <row r="3030" spans="1:9" ht="14.25" customHeight="1" x14ac:dyDescent="0.3">
      <c r="A3030" s="9">
        <v>43868</v>
      </c>
      <c r="B3030" s="6">
        <v>12098.349609375</v>
      </c>
      <c r="C3030" s="6">
        <f t="shared" si="2847"/>
        <v>-39.6005859375</v>
      </c>
      <c r="D3030" s="6">
        <f t="shared" si="2848"/>
        <v>0</v>
      </c>
      <c r="E3030" s="6">
        <f t="shared" si="2849"/>
        <v>39.6005859375</v>
      </c>
      <c r="F3030" s="6">
        <f t="shared" ref="F3030:G3030" si="3074">AVERAGE(D3017:D3030)</f>
        <v>46.078543526785715</v>
      </c>
      <c r="G3030" s="6">
        <f t="shared" si="3074"/>
        <v>55.092843191964285</v>
      </c>
      <c r="H3030" s="6">
        <f t="shared" si="2864"/>
        <v>0.83637984277251143</v>
      </c>
      <c r="I3030" s="6">
        <f t="shared" si="2865"/>
        <v>45.5450350353318</v>
      </c>
    </row>
    <row r="3031" spans="1:9" ht="14.25" customHeight="1" x14ac:dyDescent="0.3">
      <c r="A3031" s="9">
        <v>43871</v>
      </c>
      <c r="B3031" s="6">
        <v>12031.5</v>
      </c>
      <c r="C3031" s="6">
        <f t="shared" si="2847"/>
        <v>-66.849609375</v>
      </c>
      <c r="D3031" s="6">
        <f t="shared" si="2848"/>
        <v>0</v>
      </c>
      <c r="E3031" s="6">
        <f t="shared" si="2849"/>
        <v>66.849609375</v>
      </c>
      <c r="F3031" s="6">
        <f t="shared" ref="F3031:G3031" si="3075">AVERAGE(D3018:D3031)</f>
        <v>46.078543526785715</v>
      </c>
      <c r="G3031" s="6">
        <f t="shared" si="3075"/>
        <v>55.960658482142854</v>
      </c>
      <c r="H3031" s="6">
        <f t="shared" si="2864"/>
        <v>0.82340960197045321</v>
      </c>
      <c r="I3031" s="6">
        <f t="shared" si="2865"/>
        <v>45.157687064971149</v>
      </c>
    </row>
    <row r="3032" spans="1:9" ht="14.25" customHeight="1" x14ac:dyDescent="0.3">
      <c r="A3032" s="9">
        <v>43872</v>
      </c>
      <c r="B3032" s="6">
        <v>12107.900390625</v>
      </c>
      <c r="C3032" s="6">
        <f t="shared" si="2847"/>
        <v>76.400390625</v>
      </c>
      <c r="D3032" s="6">
        <f t="shared" si="2848"/>
        <v>76.400390625</v>
      </c>
      <c r="E3032" s="6">
        <f t="shared" si="2849"/>
        <v>0</v>
      </c>
      <c r="F3032" s="6">
        <f t="shared" ref="F3032:G3032" si="3076">AVERAGE(D3019:D3032)</f>
        <v>51.535714285714285</v>
      </c>
      <c r="G3032" s="6">
        <f t="shared" si="3076"/>
        <v>51.464285714285715</v>
      </c>
      <c r="H3032" s="6">
        <f t="shared" si="2864"/>
        <v>1.0013879250520472</v>
      </c>
      <c r="I3032" s="6">
        <f t="shared" si="2865"/>
        <v>50.034674063800281</v>
      </c>
    </row>
    <row r="3033" spans="1:9" ht="14.25" customHeight="1" x14ac:dyDescent="0.3">
      <c r="A3033" s="9">
        <v>43873</v>
      </c>
      <c r="B3033" s="6">
        <v>12201.2001953125</v>
      </c>
      <c r="C3033" s="6">
        <f t="shared" si="2847"/>
        <v>93.2998046875</v>
      </c>
      <c r="D3033" s="6">
        <f t="shared" si="2848"/>
        <v>93.2998046875</v>
      </c>
      <c r="E3033" s="6">
        <f t="shared" si="2849"/>
        <v>0</v>
      </c>
      <c r="F3033" s="6">
        <f t="shared" ref="F3033:G3033" si="3077">AVERAGE(D3020:D3033)</f>
        <v>52.95361328125</v>
      </c>
      <c r="G3033" s="6">
        <f t="shared" si="3077"/>
        <v>51.464285714285715</v>
      </c>
      <c r="H3033" s="6">
        <f t="shared" si="2864"/>
        <v>1.0289390505725191</v>
      </c>
      <c r="I3033" s="6">
        <f t="shared" si="2865"/>
        <v>50.713157217915267</v>
      </c>
    </row>
    <row r="3034" spans="1:9" ht="14.25" customHeight="1" x14ac:dyDescent="0.3">
      <c r="A3034" s="9">
        <v>43874</v>
      </c>
      <c r="B3034" s="6">
        <v>12174.650390625</v>
      </c>
      <c r="C3034" s="6">
        <f t="shared" si="2847"/>
        <v>-26.5498046875</v>
      </c>
      <c r="D3034" s="6">
        <f t="shared" si="2848"/>
        <v>0</v>
      </c>
      <c r="E3034" s="6">
        <f t="shared" si="2849"/>
        <v>26.5498046875</v>
      </c>
      <c r="F3034" s="6">
        <f t="shared" ref="F3034:G3034" si="3078">AVERAGE(D3021:D3034)</f>
        <v>48.103585379464285</v>
      </c>
      <c r="G3034" s="6">
        <f t="shared" si="3078"/>
        <v>53.360700334821431</v>
      </c>
      <c r="H3034" s="6">
        <f t="shared" si="2864"/>
        <v>0.90147964846093809</v>
      </c>
      <c r="I3034" s="6">
        <f t="shared" si="2865"/>
        <v>47.409376649947198</v>
      </c>
    </row>
    <row r="3035" spans="1:9" ht="14.25" customHeight="1" x14ac:dyDescent="0.3">
      <c r="A3035" s="9">
        <v>43875</v>
      </c>
      <c r="B3035" s="6">
        <v>12113.4501953125</v>
      </c>
      <c r="C3035" s="6">
        <f t="shared" si="2847"/>
        <v>-61.2001953125</v>
      </c>
      <c r="D3035" s="6">
        <f t="shared" si="2848"/>
        <v>0</v>
      </c>
      <c r="E3035" s="6">
        <f t="shared" si="2849"/>
        <v>61.2001953125</v>
      </c>
      <c r="F3035" s="6">
        <f t="shared" ref="F3035:G3035" si="3079">AVERAGE(D3022:D3035)</f>
        <v>48.103585379464285</v>
      </c>
      <c r="G3035" s="6">
        <f t="shared" si="3079"/>
        <v>48.5</v>
      </c>
      <c r="H3035" s="6">
        <f t="shared" si="2864"/>
        <v>0.99182650266936667</v>
      </c>
      <c r="I3035" s="6">
        <f t="shared" si="2865"/>
        <v>49.794824064252595</v>
      </c>
    </row>
    <row r="3036" spans="1:9" ht="14.25" customHeight="1" x14ac:dyDescent="0.3">
      <c r="A3036" s="9">
        <v>43878</v>
      </c>
      <c r="B3036" s="6">
        <v>12045.7998046875</v>
      </c>
      <c r="C3036" s="6">
        <f t="shared" si="2847"/>
        <v>-67.650390625</v>
      </c>
      <c r="D3036" s="6">
        <f t="shared" si="2848"/>
        <v>0</v>
      </c>
      <c r="E3036" s="6">
        <f t="shared" si="2849"/>
        <v>67.650390625</v>
      </c>
      <c r="F3036" s="6">
        <f t="shared" ref="F3036:G3036" si="3080">AVERAGE(D3023:D3036)</f>
        <v>48.103585379464285</v>
      </c>
      <c r="G3036" s="6">
        <f t="shared" si="3080"/>
        <v>48.81787109375</v>
      </c>
      <c r="H3036" s="6">
        <f t="shared" si="2864"/>
        <v>0.985368355926173</v>
      </c>
      <c r="I3036" s="6">
        <f t="shared" si="2865"/>
        <v>49.631513113671005</v>
      </c>
    </row>
    <row r="3037" spans="1:9" ht="14.25" customHeight="1" x14ac:dyDescent="0.3">
      <c r="A3037" s="9">
        <v>43879</v>
      </c>
      <c r="B3037" s="6">
        <v>11992.5</v>
      </c>
      <c r="C3037" s="6">
        <f t="shared" si="2847"/>
        <v>-53.2998046875</v>
      </c>
      <c r="D3037" s="6">
        <f t="shared" si="2848"/>
        <v>0</v>
      </c>
      <c r="E3037" s="6">
        <f t="shared" si="2849"/>
        <v>53.2998046875</v>
      </c>
      <c r="F3037" s="6">
        <f t="shared" ref="F3037:G3037" si="3081">AVERAGE(D3024:D3037)</f>
        <v>42.839285714285715</v>
      </c>
      <c r="G3037" s="6">
        <f t="shared" si="3081"/>
        <v>52.625</v>
      </c>
      <c r="H3037" s="6">
        <f t="shared" si="2864"/>
        <v>0.8140481845945029</v>
      </c>
      <c r="I3037" s="6">
        <f t="shared" si="2865"/>
        <v>44.874672652450428</v>
      </c>
    </row>
    <row r="3038" spans="1:9" ht="14.25" customHeight="1" x14ac:dyDescent="0.3">
      <c r="A3038" s="9">
        <v>43880</v>
      </c>
      <c r="B3038" s="6">
        <v>12125.900390625</v>
      </c>
      <c r="C3038" s="6">
        <f t="shared" si="2847"/>
        <v>133.400390625</v>
      </c>
      <c r="D3038" s="6">
        <f t="shared" si="2848"/>
        <v>133.400390625</v>
      </c>
      <c r="E3038" s="6">
        <f t="shared" si="2849"/>
        <v>0</v>
      </c>
      <c r="F3038" s="6">
        <f t="shared" ref="F3038:G3038" si="3082">AVERAGE(D3025:D3038)</f>
        <v>52.367885044642854</v>
      </c>
      <c r="G3038" s="6">
        <f t="shared" si="3082"/>
        <v>45.93212890625</v>
      </c>
      <c r="H3038" s="6">
        <f t="shared" si="2864"/>
        <v>1.1401144752408185</v>
      </c>
      <c r="I3038" s="6">
        <f t="shared" si="2865"/>
        <v>53.2735275813938</v>
      </c>
    </row>
    <row r="3039" spans="1:9" ht="14.25" customHeight="1" x14ac:dyDescent="0.3">
      <c r="A3039" s="9">
        <v>43881</v>
      </c>
      <c r="B3039" s="6">
        <v>12080.849609375</v>
      </c>
      <c r="C3039" s="6">
        <f t="shared" si="2847"/>
        <v>-45.05078125</v>
      </c>
      <c r="D3039" s="6">
        <f t="shared" si="2848"/>
        <v>0</v>
      </c>
      <c r="E3039" s="6">
        <f t="shared" si="2849"/>
        <v>45.05078125</v>
      </c>
      <c r="F3039" s="6">
        <f t="shared" ref="F3039:G3039" si="3083">AVERAGE(D3026:D3039)</f>
        <v>52.367885044642854</v>
      </c>
      <c r="G3039" s="6">
        <f t="shared" si="3083"/>
        <v>43.8857421875</v>
      </c>
      <c r="H3039" s="6">
        <f t="shared" si="2864"/>
        <v>1.193277871908905</v>
      </c>
      <c r="I3039" s="6">
        <f t="shared" si="2865"/>
        <v>54.406141929948141</v>
      </c>
    </row>
    <row r="3040" spans="1:9" ht="14.25" customHeight="1" x14ac:dyDescent="0.3">
      <c r="A3040" s="9">
        <v>43885</v>
      </c>
      <c r="B3040" s="6">
        <v>11829.400390625</v>
      </c>
      <c r="C3040" s="6">
        <f t="shared" si="2847"/>
        <v>-251.44921875</v>
      </c>
      <c r="D3040" s="6">
        <f t="shared" si="2848"/>
        <v>0</v>
      </c>
      <c r="E3040" s="6">
        <f t="shared" si="2849"/>
        <v>251.44921875</v>
      </c>
      <c r="F3040" s="6">
        <f t="shared" ref="F3040:G3040" si="3084">AVERAGE(D3027:D3040)</f>
        <v>52.367885044642854</v>
      </c>
      <c r="G3040" s="6">
        <f t="shared" si="3084"/>
        <v>43.689313616071431</v>
      </c>
      <c r="H3040" s="6">
        <f t="shared" si="2864"/>
        <v>1.1986428879344753</v>
      </c>
      <c r="I3040" s="6">
        <f t="shared" si="2865"/>
        <v>54.517397732587014</v>
      </c>
    </row>
    <row r="3041" spans="1:9" ht="14.25" customHeight="1" x14ac:dyDescent="0.3">
      <c r="A3041" s="9">
        <v>43886</v>
      </c>
      <c r="B3041" s="6">
        <v>11797.900390625</v>
      </c>
      <c r="C3041" s="6">
        <f t="shared" si="2847"/>
        <v>-31.5</v>
      </c>
      <c r="D3041" s="6">
        <f t="shared" si="2848"/>
        <v>0</v>
      </c>
      <c r="E3041" s="6">
        <f t="shared" si="2849"/>
        <v>31.5</v>
      </c>
      <c r="F3041" s="6">
        <f t="shared" ref="F3041:G3041" si="3085">AVERAGE(D3028:D3041)</f>
        <v>32.957170758928569</v>
      </c>
      <c r="G3041" s="6">
        <f t="shared" si="3085"/>
        <v>45.939313616071431</v>
      </c>
      <c r="H3041" s="6">
        <f t="shared" si="2864"/>
        <v>0.71740668644641692</v>
      </c>
      <c r="I3041" s="6">
        <f t="shared" si="2865"/>
        <v>41.772673421392319</v>
      </c>
    </row>
    <row r="3042" spans="1:9" ht="14.25" customHeight="1" x14ac:dyDescent="0.3">
      <c r="A3042" s="9">
        <v>43887</v>
      </c>
      <c r="B3042" s="6">
        <v>11678.5</v>
      </c>
      <c r="C3042" s="6">
        <f t="shared" si="2847"/>
        <v>-119.400390625</v>
      </c>
      <c r="D3042" s="6">
        <f t="shared" si="2848"/>
        <v>0</v>
      </c>
      <c r="E3042" s="6">
        <f t="shared" si="2849"/>
        <v>119.400390625</v>
      </c>
      <c r="F3042" s="6">
        <f t="shared" ref="F3042:G3042" si="3086">AVERAGE(D3029:D3042)</f>
        <v>25.1357421875</v>
      </c>
      <c r="G3042" s="6">
        <f t="shared" si="3086"/>
        <v>54.467912946428569</v>
      </c>
      <c r="H3042" s="6">
        <f t="shared" si="2864"/>
        <v>0.4614779753397571</v>
      </c>
      <c r="I3042" s="6">
        <f t="shared" si="2865"/>
        <v>31.576115625859842</v>
      </c>
    </row>
    <row r="3043" spans="1:9" ht="14.25" customHeight="1" x14ac:dyDescent="0.3">
      <c r="A3043" s="9">
        <v>43888</v>
      </c>
      <c r="B3043" s="6">
        <v>11633.2998046875</v>
      </c>
      <c r="C3043" s="6">
        <f t="shared" si="2847"/>
        <v>-45.2001953125</v>
      </c>
      <c r="D3043" s="6">
        <f t="shared" si="2848"/>
        <v>0</v>
      </c>
      <c r="E3043" s="6">
        <f t="shared" si="2849"/>
        <v>45.2001953125</v>
      </c>
      <c r="F3043" s="6">
        <f t="shared" ref="F3043:G3043" si="3087">AVERAGE(D3030:D3043)</f>
        <v>21.650041852678573</v>
      </c>
      <c r="G3043" s="6">
        <f t="shared" si="3087"/>
        <v>57.696498325892854</v>
      </c>
      <c r="H3043" s="6">
        <f t="shared" si="2864"/>
        <v>0.37524013555190983</v>
      </c>
      <c r="I3043" s="6">
        <f t="shared" si="2865"/>
        <v>27.285426439457353</v>
      </c>
    </row>
    <row r="3044" spans="1:9" ht="14.25" customHeight="1" x14ac:dyDescent="0.3">
      <c r="A3044" s="9">
        <v>43889</v>
      </c>
      <c r="B3044" s="6">
        <v>11201.75</v>
      </c>
      <c r="C3044" s="6">
        <f t="shared" si="2847"/>
        <v>-431.5498046875</v>
      </c>
      <c r="D3044" s="6">
        <f t="shared" si="2848"/>
        <v>0</v>
      </c>
      <c r="E3044" s="6">
        <f t="shared" si="2849"/>
        <v>431.5498046875</v>
      </c>
      <c r="F3044" s="6">
        <f t="shared" ref="F3044:G3044" si="3088">AVERAGE(D3031:D3044)</f>
        <v>21.650041852678573</v>
      </c>
      <c r="G3044" s="6">
        <f t="shared" si="3088"/>
        <v>85.69287109375</v>
      </c>
      <c r="H3044" s="6">
        <f t="shared" si="2864"/>
        <v>0.25264694222921907</v>
      </c>
      <c r="I3044" s="6">
        <f t="shared" si="2865"/>
        <v>20.169046337957511</v>
      </c>
    </row>
    <row r="3045" spans="1:9" ht="14.25" customHeight="1" x14ac:dyDescent="0.3">
      <c r="A3045" s="9">
        <v>43892</v>
      </c>
      <c r="B3045" s="6">
        <v>11132.75</v>
      </c>
      <c r="C3045" s="6">
        <f t="shared" si="2847"/>
        <v>-69</v>
      </c>
      <c r="D3045" s="6">
        <f t="shared" si="2848"/>
        <v>0</v>
      </c>
      <c r="E3045" s="6">
        <f t="shared" si="2849"/>
        <v>69</v>
      </c>
      <c r="F3045" s="6">
        <f t="shared" ref="F3045:G3045" si="3089">AVERAGE(D3032:D3045)</f>
        <v>21.650041852678573</v>
      </c>
      <c r="G3045" s="6">
        <f t="shared" si="3089"/>
        <v>85.846470424107139</v>
      </c>
      <c r="H3045" s="6">
        <f t="shared" si="2864"/>
        <v>0.25219489800478595</v>
      </c>
      <c r="I3045" s="6">
        <f t="shared" si="2865"/>
        <v>20.140227244706594</v>
      </c>
    </row>
    <row r="3046" spans="1:9" ht="14.25" customHeight="1" x14ac:dyDescent="0.3">
      <c r="A3046" s="9">
        <v>43893</v>
      </c>
      <c r="B3046" s="6">
        <v>11303.2998046875</v>
      </c>
      <c r="C3046" s="6">
        <f t="shared" si="2847"/>
        <v>170.5498046875</v>
      </c>
      <c r="D3046" s="6">
        <f t="shared" si="2848"/>
        <v>170.5498046875</v>
      </c>
      <c r="E3046" s="6">
        <f t="shared" si="2849"/>
        <v>0</v>
      </c>
      <c r="F3046" s="6">
        <f t="shared" ref="F3046:G3046" si="3090">AVERAGE(D3033:D3046)</f>
        <v>28.375</v>
      </c>
      <c r="G3046" s="6">
        <f t="shared" si="3090"/>
        <v>85.846470424107139</v>
      </c>
      <c r="H3046" s="6">
        <f t="shared" si="2864"/>
        <v>0.3305319352073422</v>
      </c>
      <c r="I3046" s="6">
        <f t="shared" si="2865"/>
        <v>24.842089577942673</v>
      </c>
    </row>
    <row r="3047" spans="1:9" ht="14.25" customHeight="1" x14ac:dyDescent="0.3">
      <c r="A3047" s="9">
        <v>43894</v>
      </c>
      <c r="B3047" s="6">
        <v>11251</v>
      </c>
      <c r="C3047" s="6">
        <f t="shared" si="2847"/>
        <v>-52.2998046875</v>
      </c>
      <c r="D3047" s="6">
        <f t="shared" si="2848"/>
        <v>0</v>
      </c>
      <c r="E3047" s="6">
        <f t="shared" si="2849"/>
        <v>52.2998046875</v>
      </c>
      <c r="F3047" s="6">
        <f t="shared" ref="F3047:G3047" si="3091">AVERAGE(D3034:D3047)</f>
        <v>21.710728236607142</v>
      </c>
      <c r="G3047" s="6">
        <f t="shared" si="3091"/>
        <v>89.582170758928569</v>
      </c>
      <c r="H3047" s="6">
        <f t="shared" si="2864"/>
        <v>0.24235546038543898</v>
      </c>
      <c r="I3047" s="6">
        <f t="shared" si="2865"/>
        <v>19.507738977558688</v>
      </c>
    </row>
    <row r="3048" spans="1:9" ht="14.25" customHeight="1" x14ac:dyDescent="0.3">
      <c r="A3048" s="9">
        <v>43895</v>
      </c>
      <c r="B3048" s="6">
        <v>11269</v>
      </c>
      <c r="C3048" s="6">
        <f t="shared" si="2847"/>
        <v>18</v>
      </c>
      <c r="D3048" s="6">
        <f t="shared" si="2848"/>
        <v>18</v>
      </c>
      <c r="E3048" s="6">
        <f t="shared" si="2849"/>
        <v>0</v>
      </c>
      <c r="F3048" s="6">
        <f t="shared" ref="F3048:G3048" si="3092">AVERAGE(D3035:D3048)</f>
        <v>22.996442522321427</v>
      </c>
      <c r="G3048" s="6">
        <f t="shared" si="3092"/>
        <v>87.685756138392861</v>
      </c>
      <c r="H3048" s="6">
        <f t="shared" si="2864"/>
        <v>0.26225972763497135</v>
      </c>
      <c r="I3048" s="6">
        <f t="shared" si="2865"/>
        <v>20.777001903273387</v>
      </c>
    </row>
    <row r="3049" spans="1:9" ht="14.25" customHeight="1" x14ac:dyDescent="0.3">
      <c r="A3049" s="9">
        <v>43896</v>
      </c>
      <c r="B3049" s="6">
        <v>10989.4501953125</v>
      </c>
      <c r="C3049" s="6">
        <f t="shared" si="2847"/>
        <v>-279.5498046875</v>
      </c>
      <c r="D3049" s="6">
        <f t="shared" si="2848"/>
        <v>0</v>
      </c>
      <c r="E3049" s="6">
        <f t="shared" si="2849"/>
        <v>279.5498046875</v>
      </c>
      <c r="F3049" s="6">
        <f t="shared" ref="F3049:G3049" si="3093">AVERAGE(D3036:D3049)</f>
        <v>22.996442522321427</v>
      </c>
      <c r="G3049" s="6">
        <f t="shared" si="3093"/>
        <v>103.28215680803571</v>
      </c>
      <c r="H3049" s="6">
        <f t="shared" si="2864"/>
        <v>0.22265649007566257</v>
      </c>
      <c r="I3049" s="6">
        <f t="shared" si="2865"/>
        <v>18.210878679577746</v>
      </c>
    </row>
    <row r="3050" spans="1:9" ht="14.25" customHeight="1" x14ac:dyDescent="0.3">
      <c r="A3050" s="9">
        <v>43899</v>
      </c>
      <c r="B3050" s="6">
        <v>10451.4501953125</v>
      </c>
      <c r="C3050" s="6">
        <f t="shared" si="2847"/>
        <v>-538</v>
      </c>
      <c r="D3050" s="6">
        <f t="shared" si="2848"/>
        <v>0</v>
      </c>
      <c r="E3050" s="6">
        <f t="shared" si="2849"/>
        <v>538</v>
      </c>
      <c r="F3050" s="6">
        <f t="shared" ref="F3050:G3050" si="3094">AVERAGE(D3037:D3050)</f>
        <v>22.996442522321427</v>
      </c>
      <c r="G3050" s="6">
        <f t="shared" si="3094"/>
        <v>136.87855747767858</v>
      </c>
      <c r="H3050" s="6">
        <f t="shared" si="2864"/>
        <v>0.16800617237708371</v>
      </c>
      <c r="I3050" s="6">
        <f t="shared" si="2865"/>
        <v>14.38401408745672</v>
      </c>
    </row>
    <row r="3051" spans="1:9" ht="14.25" customHeight="1" x14ac:dyDescent="0.3">
      <c r="A3051" s="9">
        <v>43901</v>
      </c>
      <c r="B3051" s="6">
        <v>10458.400390625</v>
      </c>
      <c r="C3051" s="6">
        <f t="shared" si="2847"/>
        <v>6.9501953125</v>
      </c>
      <c r="D3051" s="6">
        <f t="shared" si="2848"/>
        <v>6.9501953125</v>
      </c>
      <c r="E3051" s="6">
        <f t="shared" si="2849"/>
        <v>0</v>
      </c>
      <c r="F3051" s="6">
        <f t="shared" ref="F3051:G3051" si="3095">AVERAGE(D3038:D3051)</f>
        <v>23.492885044642858</v>
      </c>
      <c r="G3051" s="6">
        <f t="shared" si="3095"/>
        <v>133.07142857142858</v>
      </c>
      <c r="H3051" s="6">
        <f t="shared" si="2864"/>
        <v>0.17654341955179817</v>
      </c>
      <c r="I3051" s="6">
        <f t="shared" si="2865"/>
        <v>15.005261736881067</v>
      </c>
    </row>
    <row r="3052" spans="1:9" ht="14.25" customHeight="1" x14ac:dyDescent="0.3">
      <c r="A3052" s="9">
        <v>43902</v>
      </c>
      <c r="B3052" s="6">
        <v>9590.150390625</v>
      </c>
      <c r="C3052" s="6">
        <f t="shared" si="2847"/>
        <v>-868.25</v>
      </c>
      <c r="D3052" s="6">
        <f t="shared" si="2848"/>
        <v>0</v>
      </c>
      <c r="E3052" s="6">
        <f t="shared" si="2849"/>
        <v>868.25</v>
      </c>
      <c r="F3052" s="6">
        <f t="shared" ref="F3052:G3052" si="3096">AVERAGE(D3039:D3052)</f>
        <v>13.964285714285714</v>
      </c>
      <c r="G3052" s="6">
        <f t="shared" si="3096"/>
        <v>195.08928571428572</v>
      </c>
      <c r="H3052" s="6">
        <f t="shared" si="2864"/>
        <v>7.1578947368421048E-2</v>
      </c>
      <c r="I3052" s="6">
        <f t="shared" si="2865"/>
        <v>6.679764243614926</v>
      </c>
    </row>
    <row r="3053" spans="1:9" ht="14.25" customHeight="1" x14ac:dyDescent="0.3">
      <c r="A3053" s="9">
        <v>43903</v>
      </c>
      <c r="B3053" s="6">
        <v>9955.2001953125</v>
      </c>
      <c r="C3053" s="6">
        <f t="shared" si="2847"/>
        <v>365.0498046875</v>
      </c>
      <c r="D3053" s="6">
        <f t="shared" si="2848"/>
        <v>365.0498046875</v>
      </c>
      <c r="E3053" s="6">
        <f t="shared" si="2849"/>
        <v>0</v>
      </c>
      <c r="F3053" s="6">
        <f t="shared" ref="F3053:G3053" si="3097">AVERAGE(D3040:D3053)</f>
        <v>40.039271763392854</v>
      </c>
      <c r="G3053" s="6">
        <f t="shared" si="3097"/>
        <v>191.87137276785714</v>
      </c>
      <c r="H3053" s="6">
        <f t="shared" si="2864"/>
        <v>0.20867767393229572</v>
      </c>
      <c r="I3053" s="6">
        <f t="shared" si="2865"/>
        <v>17.264956442306627</v>
      </c>
    </row>
    <row r="3054" spans="1:9" ht="14.25" customHeight="1" x14ac:dyDescent="0.3">
      <c r="A3054" s="9">
        <v>43906</v>
      </c>
      <c r="B3054" s="6">
        <v>9197.400390625</v>
      </c>
      <c r="C3054" s="6">
        <f t="shared" si="2847"/>
        <v>-757.7998046875</v>
      </c>
      <c r="D3054" s="6">
        <f t="shared" si="2848"/>
        <v>0</v>
      </c>
      <c r="E3054" s="6">
        <f t="shared" si="2849"/>
        <v>757.7998046875</v>
      </c>
      <c r="F3054" s="6">
        <f t="shared" ref="F3054:G3054" si="3098">AVERAGE(D3041:D3054)</f>
        <v>40.039271763392854</v>
      </c>
      <c r="G3054" s="6">
        <f t="shared" si="3098"/>
        <v>228.03927176339286</v>
      </c>
      <c r="H3054" s="6">
        <f t="shared" si="2864"/>
        <v>0.17558059826176114</v>
      </c>
      <c r="I3054" s="6">
        <f t="shared" si="2865"/>
        <v>14.935649543840583</v>
      </c>
    </row>
    <row r="3055" spans="1:9" ht="14.25" customHeight="1" x14ac:dyDescent="0.3">
      <c r="A3055" s="9">
        <v>43907</v>
      </c>
      <c r="B3055" s="6">
        <v>8967.0498046875</v>
      </c>
      <c r="C3055" s="6">
        <f t="shared" si="2847"/>
        <v>-230.3505859375</v>
      </c>
      <c r="D3055" s="6">
        <f t="shared" si="2848"/>
        <v>0</v>
      </c>
      <c r="E3055" s="6">
        <f t="shared" si="2849"/>
        <v>230.3505859375</v>
      </c>
      <c r="F3055" s="6">
        <f t="shared" ref="F3055:G3055" si="3099">AVERAGE(D3042:D3055)</f>
        <v>40.039271763392854</v>
      </c>
      <c r="G3055" s="6">
        <f t="shared" si="3099"/>
        <v>242.24288504464286</v>
      </c>
      <c r="H3055" s="6">
        <f t="shared" si="2864"/>
        <v>0.16528564608208834</v>
      </c>
      <c r="I3055" s="6">
        <f t="shared" si="2865"/>
        <v>14.184131301866643</v>
      </c>
    </row>
    <row r="3056" spans="1:9" ht="14.25" customHeight="1" x14ac:dyDescent="0.3">
      <c r="A3056" s="9">
        <v>43908</v>
      </c>
      <c r="B3056" s="6">
        <v>8468.7998046875</v>
      </c>
      <c r="C3056" s="6">
        <f t="shared" si="2847"/>
        <v>-498.25</v>
      </c>
      <c r="D3056" s="6">
        <f t="shared" si="2848"/>
        <v>0</v>
      </c>
      <c r="E3056" s="6">
        <f t="shared" si="2849"/>
        <v>498.25</v>
      </c>
      <c r="F3056" s="6">
        <f t="shared" ref="F3056:G3056" si="3100">AVERAGE(D3043:D3056)</f>
        <v>40.039271763392854</v>
      </c>
      <c r="G3056" s="6">
        <f t="shared" si="3100"/>
        <v>269.30357142857144</v>
      </c>
      <c r="H3056" s="6">
        <f t="shared" si="2864"/>
        <v>0.14867709162190834</v>
      </c>
      <c r="I3056" s="6">
        <f t="shared" si="2865"/>
        <v>12.943332178060544</v>
      </c>
    </row>
    <row r="3057" spans="1:9" ht="14.25" customHeight="1" x14ac:dyDescent="0.3">
      <c r="A3057" s="9">
        <v>43909</v>
      </c>
      <c r="B3057" s="6">
        <v>8263.4501953125</v>
      </c>
      <c r="C3057" s="6">
        <f t="shared" si="2847"/>
        <v>-205.349609375</v>
      </c>
      <c r="D3057" s="6">
        <f t="shared" si="2848"/>
        <v>0</v>
      </c>
      <c r="E3057" s="6">
        <f t="shared" si="2849"/>
        <v>205.349609375</v>
      </c>
      <c r="F3057" s="6">
        <f t="shared" ref="F3057:G3057" si="3101">AVERAGE(D3044:D3057)</f>
        <v>40.039271763392854</v>
      </c>
      <c r="G3057" s="6">
        <f t="shared" si="3101"/>
        <v>280.74281529017856</v>
      </c>
      <c r="H3057" s="6">
        <f t="shared" si="2864"/>
        <v>0.14261904341882398</v>
      </c>
      <c r="I3057" s="6">
        <f t="shared" si="2865"/>
        <v>12.48176671308525</v>
      </c>
    </row>
    <row r="3058" spans="1:9" ht="14.25" customHeight="1" x14ac:dyDescent="0.3">
      <c r="A3058" s="9">
        <v>43910</v>
      </c>
      <c r="B3058" s="6">
        <v>8745.4501953125</v>
      </c>
      <c r="C3058" s="6">
        <f t="shared" si="2847"/>
        <v>482</v>
      </c>
      <c r="D3058" s="6">
        <f t="shared" si="2848"/>
        <v>482</v>
      </c>
      <c r="E3058" s="6">
        <f t="shared" si="2849"/>
        <v>0</v>
      </c>
      <c r="F3058" s="6">
        <f t="shared" ref="F3058:G3058" si="3102">AVERAGE(D3045:D3058)</f>
        <v>74.467843191964292</v>
      </c>
      <c r="G3058" s="6">
        <f t="shared" si="3102"/>
        <v>249.91782924107142</v>
      </c>
      <c r="H3058" s="6">
        <f t="shared" si="2864"/>
        <v>0.29796931022529172</v>
      </c>
      <c r="I3058" s="6">
        <f t="shared" si="2865"/>
        <v>22.956575928098985</v>
      </c>
    </row>
    <row r="3059" spans="1:9" ht="14.25" customHeight="1" x14ac:dyDescent="0.3">
      <c r="A3059" s="9">
        <v>43913</v>
      </c>
      <c r="B3059" s="6">
        <v>7610.25</v>
      </c>
      <c r="C3059" s="6">
        <f t="shared" si="2847"/>
        <v>-1135.2001953125</v>
      </c>
      <c r="D3059" s="6">
        <f t="shared" si="2848"/>
        <v>0</v>
      </c>
      <c r="E3059" s="6">
        <f t="shared" si="2849"/>
        <v>1135.2001953125</v>
      </c>
      <c r="F3059" s="6">
        <f t="shared" ref="F3059:G3059" si="3103">AVERAGE(D3046:D3059)</f>
        <v>74.467843191964292</v>
      </c>
      <c r="G3059" s="6">
        <f t="shared" si="3103"/>
        <v>326.07498604910717</v>
      </c>
      <c r="H3059" s="6">
        <f t="shared" si="2864"/>
        <v>0.22837643602858076</v>
      </c>
      <c r="I3059" s="6">
        <f t="shared" si="2865"/>
        <v>18.591730460650666</v>
      </c>
    </row>
    <row r="3060" spans="1:9" ht="14.25" customHeight="1" x14ac:dyDescent="0.3">
      <c r="A3060" s="9">
        <v>43914</v>
      </c>
      <c r="B3060" s="6">
        <v>7801.0498046875</v>
      </c>
      <c r="C3060" s="6">
        <f t="shared" si="2847"/>
        <v>190.7998046875</v>
      </c>
      <c r="D3060" s="6">
        <f t="shared" si="2848"/>
        <v>190.7998046875</v>
      </c>
      <c r="E3060" s="6">
        <f t="shared" si="2849"/>
        <v>0</v>
      </c>
      <c r="F3060" s="6">
        <f t="shared" ref="F3060:G3060" si="3104">AVERAGE(D3047:D3060)</f>
        <v>75.914271763392861</v>
      </c>
      <c r="G3060" s="6">
        <f t="shared" si="3104"/>
        <v>326.07498604910717</v>
      </c>
      <c r="H3060" s="6">
        <f t="shared" si="2864"/>
        <v>0.23281231315290191</v>
      </c>
      <c r="I3060" s="6">
        <f t="shared" si="2865"/>
        <v>18.884651837836316</v>
      </c>
    </row>
    <row r="3061" spans="1:9" ht="14.25" customHeight="1" x14ac:dyDescent="0.3">
      <c r="A3061" s="9">
        <v>43915</v>
      </c>
      <c r="B3061" s="6">
        <v>8317.849609375</v>
      </c>
      <c r="C3061" s="6">
        <f t="shared" si="2847"/>
        <v>516.7998046875</v>
      </c>
      <c r="D3061" s="6">
        <f t="shared" si="2848"/>
        <v>516.7998046875</v>
      </c>
      <c r="E3061" s="6">
        <f t="shared" si="2849"/>
        <v>0</v>
      </c>
      <c r="F3061" s="6">
        <f t="shared" ref="F3061:G3061" si="3105">AVERAGE(D3048:D3061)</f>
        <v>112.82854352678571</v>
      </c>
      <c r="G3061" s="6">
        <f t="shared" si="3105"/>
        <v>322.33928571428572</v>
      </c>
      <c r="H3061" s="6">
        <f t="shared" si="2864"/>
        <v>0.35003038266578024</v>
      </c>
      <c r="I3061" s="6">
        <f t="shared" si="2865"/>
        <v>25.927592975693443</v>
      </c>
    </row>
    <row r="3062" spans="1:9" ht="14.25" customHeight="1" x14ac:dyDescent="0.3">
      <c r="A3062" s="9">
        <v>43916</v>
      </c>
      <c r="B3062" s="6">
        <v>8641.4501953125</v>
      </c>
      <c r="C3062" s="6">
        <f t="shared" si="2847"/>
        <v>323.6005859375</v>
      </c>
      <c r="D3062" s="6">
        <f t="shared" si="2848"/>
        <v>323.6005859375</v>
      </c>
      <c r="E3062" s="6">
        <f t="shared" si="2849"/>
        <v>0</v>
      </c>
      <c r="F3062" s="6">
        <f t="shared" ref="F3062:G3062" si="3106">AVERAGE(D3049:D3062)</f>
        <v>134.65715680803572</v>
      </c>
      <c r="G3062" s="6">
        <f t="shared" si="3106"/>
        <v>322.33928571428572</v>
      </c>
      <c r="H3062" s="6">
        <f t="shared" si="2864"/>
        <v>0.41774975243753809</v>
      </c>
      <c r="I3062" s="6">
        <f t="shared" si="2865"/>
        <v>29.465690381486624</v>
      </c>
    </row>
    <row r="3063" spans="1:9" ht="14.25" customHeight="1" x14ac:dyDescent="0.3">
      <c r="A3063" s="9">
        <v>43917</v>
      </c>
      <c r="B3063" s="6">
        <v>8660.25</v>
      </c>
      <c r="C3063" s="6">
        <f t="shared" ref="C3063:C3317" si="3107">B3063-B3062</f>
        <v>18.7998046875</v>
      </c>
      <c r="D3063" s="6">
        <f t="shared" ref="D3063:D3317" si="3108">IF(C3063&gt;0,C3063,0)</f>
        <v>18.7998046875</v>
      </c>
      <c r="E3063" s="6">
        <f t="shared" ref="E3063:E3317" si="3109">IF(C3063&lt;0,ABS(C3063),0)</f>
        <v>0</v>
      </c>
      <c r="F3063" s="6">
        <f t="shared" ref="F3063:G3063" si="3110">AVERAGE(D3050:D3063)</f>
        <v>136</v>
      </c>
      <c r="G3063" s="6">
        <f t="shared" si="3110"/>
        <v>302.37144252232144</v>
      </c>
      <c r="H3063" s="6">
        <f t="shared" si="2864"/>
        <v>0.4497779250100985</v>
      </c>
      <c r="I3063" s="6">
        <f t="shared" si="2865"/>
        <v>31.02391871547951</v>
      </c>
    </row>
    <row r="3064" spans="1:9" ht="14.25" customHeight="1" x14ac:dyDescent="0.3">
      <c r="A3064" s="9">
        <v>43920</v>
      </c>
      <c r="B3064" s="6">
        <v>8281.099609375</v>
      </c>
      <c r="C3064" s="6">
        <f t="shared" si="3107"/>
        <v>-379.150390625</v>
      </c>
      <c r="D3064" s="6">
        <f t="shared" si="3108"/>
        <v>0</v>
      </c>
      <c r="E3064" s="6">
        <f t="shared" si="3109"/>
        <v>379.150390625</v>
      </c>
      <c r="F3064" s="6">
        <f t="shared" ref="F3064:G3064" si="3111">AVERAGE(D3051:D3064)</f>
        <v>136</v>
      </c>
      <c r="G3064" s="6">
        <f t="shared" si="3111"/>
        <v>291.02504185267856</v>
      </c>
      <c r="H3064" s="6">
        <f t="shared" si="2864"/>
        <v>0.46731373745096938</v>
      </c>
      <c r="I3064" s="6">
        <f t="shared" si="2865"/>
        <v>31.848249322792483</v>
      </c>
    </row>
    <row r="3065" spans="1:9" ht="14.25" customHeight="1" x14ac:dyDescent="0.3">
      <c r="A3065" s="9">
        <v>43921</v>
      </c>
      <c r="B3065" s="6">
        <v>8597.75</v>
      </c>
      <c r="C3065" s="6">
        <f t="shared" si="3107"/>
        <v>316.650390625</v>
      </c>
      <c r="D3065" s="6">
        <f t="shared" si="3108"/>
        <v>316.650390625</v>
      </c>
      <c r="E3065" s="6">
        <f t="shared" si="3109"/>
        <v>0</v>
      </c>
      <c r="F3065" s="6">
        <f t="shared" ref="F3065:G3065" si="3112">AVERAGE(D3052:D3065)</f>
        <v>158.12144252232142</v>
      </c>
      <c r="G3065" s="6">
        <f t="shared" si="3112"/>
        <v>291.02504185267856</v>
      </c>
      <c r="H3065" s="6">
        <f t="shared" si="2864"/>
        <v>0.54332589909003426</v>
      </c>
      <c r="I3065" s="6">
        <f t="shared" si="2865"/>
        <v>35.20487146690057</v>
      </c>
    </row>
    <row r="3066" spans="1:9" ht="14.25" customHeight="1" x14ac:dyDescent="0.3">
      <c r="A3066" s="9">
        <v>43922</v>
      </c>
      <c r="B3066" s="6">
        <v>8253.7998046875</v>
      </c>
      <c r="C3066" s="6">
        <f t="shared" si="3107"/>
        <v>-343.9501953125</v>
      </c>
      <c r="D3066" s="6">
        <f t="shared" si="3108"/>
        <v>0</v>
      </c>
      <c r="E3066" s="6">
        <f t="shared" si="3109"/>
        <v>343.9501953125</v>
      </c>
      <c r="F3066" s="6">
        <f t="shared" ref="F3066:G3066" si="3113">AVERAGE(D3053:D3066)</f>
        <v>158.12144252232142</v>
      </c>
      <c r="G3066" s="6">
        <f t="shared" si="3113"/>
        <v>253.57505580357142</v>
      </c>
      <c r="H3066" s="6">
        <f t="shared" si="2864"/>
        <v>0.62356859992099578</v>
      </c>
      <c r="I3066" s="6">
        <f t="shared" si="2865"/>
        <v>38.407283803797334</v>
      </c>
    </row>
    <row r="3067" spans="1:9" ht="14.25" customHeight="1" x14ac:dyDescent="0.3">
      <c r="A3067" s="9">
        <v>43924</v>
      </c>
      <c r="B3067" s="6">
        <v>8083.7998046875</v>
      </c>
      <c r="C3067" s="6">
        <f t="shared" si="3107"/>
        <v>-170</v>
      </c>
      <c r="D3067" s="6">
        <f t="shared" si="3108"/>
        <v>0</v>
      </c>
      <c r="E3067" s="6">
        <f t="shared" si="3109"/>
        <v>170</v>
      </c>
      <c r="F3067" s="6">
        <f t="shared" ref="F3067:G3067" si="3114">AVERAGE(D3054:D3067)</f>
        <v>132.04645647321428</v>
      </c>
      <c r="G3067" s="6">
        <f t="shared" si="3114"/>
        <v>265.71791294642856</v>
      </c>
      <c r="H3067" s="6">
        <f t="shared" si="2864"/>
        <v>0.4969422460420882</v>
      </c>
      <c r="I3067" s="6">
        <f t="shared" si="2865"/>
        <v>33.197155558673174</v>
      </c>
    </row>
    <row r="3068" spans="1:9" ht="14.25" customHeight="1" x14ac:dyDescent="0.3">
      <c r="A3068" s="9">
        <v>43928</v>
      </c>
      <c r="B3068" s="6">
        <v>8792.2001953125</v>
      </c>
      <c r="C3068" s="6">
        <f t="shared" si="3107"/>
        <v>708.400390625</v>
      </c>
      <c r="D3068" s="6">
        <f t="shared" si="3108"/>
        <v>708.400390625</v>
      </c>
      <c r="E3068" s="6">
        <f t="shared" si="3109"/>
        <v>0</v>
      </c>
      <c r="F3068" s="6">
        <f t="shared" ref="F3068:G3068" si="3115">AVERAGE(D3055:D3068)</f>
        <v>182.646484375</v>
      </c>
      <c r="G3068" s="6">
        <f t="shared" si="3115"/>
        <v>211.58935546875</v>
      </c>
      <c r="H3068" s="6">
        <f t="shared" si="2864"/>
        <v>0.86321206456898247</v>
      </c>
      <c r="I3068" s="6">
        <f t="shared" si="2865"/>
        <v>46.329244050309946</v>
      </c>
    </row>
    <row r="3069" spans="1:9" ht="14.25" customHeight="1" x14ac:dyDescent="0.3">
      <c r="A3069" s="9">
        <v>43929</v>
      </c>
      <c r="B3069" s="6">
        <v>8748.75</v>
      </c>
      <c r="C3069" s="6">
        <f t="shared" si="3107"/>
        <v>-43.4501953125</v>
      </c>
      <c r="D3069" s="6">
        <f t="shared" si="3108"/>
        <v>0</v>
      </c>
      <c r="E3069" s="6">
        <f t="shared" si="3109"/>
        <v>43.4501953125</v>
      </c>
      <c r="F3069" s="6">
        <f t="shared" ref="F3069:G3069" si="3116">AVERAGE(D3056:D3069)</f>
        <v>182.646484375</v>
      </c>
      <c r="G3069" s="6">
        <f t="shared" si="3116"/>
        <v>198.23932756696428</v>
      </c>
      <c r="H3069" s="6">
        <f t="shared" si="2864"/>
        <v>0.92134334098415915</v>
      </c>
      <c r="I3069" s="6">
        <f t="shared" si="2865"/>
        <v>47.953081645065296</v>
      </c>
    </row>
    <row r="3070" spans="1:9" ht="14.25" customHeight="1" x14ac:dyDescent="0.3">
      <c r="A3070" s="9">
        <v>43930</v>
      </c>
      <c r="B3070" s="6">
        <v>9111.900390625</v>
      </c>
      <c r="C3070" s="6">
        <f t="shared" si="3107"/>
        <v>363.150390625</v>
      </c>
      <c r="D3070" s="6">
        <f t="shared" si="3108"/>
        <v>363.150390625</v>
      </c>
      <c r="E3070" s="6">
        <f t="shared" si="3109"/>
        <v>0</v>
      </c>
      <c r="F3070" s="6">
        <f t="shared" ref="F3070:G3070" si="3117">AVERAGE(D3057:D3070)</f>
        <v>208.58579799107142</v>
      </c>
      <c r="G3070" s="6">
        <f t="shared" si="3117"/>
        <v>162.65004185267858</v>
      </c>
      <c r="H3070" s="6">
        <f t="shared" si="2864"/>
        <v>1.2824208073675103</v>
      </c>
      <c r="I3070" s="6">
        <f t="shared" si="2865"/>
        <v>56.186869801919826</v>
      </c>
    </row>
    <row r="3071" spans="1:9" ht="14.25" customHeight="1" x14ac:dyDescent="0.3">
      <c r="A3071" s="9">
        <v>43934</v>
      </c>
      <c r="B3071" s="6">
        <v>8993.849609375</v>
      </c>
      <c r="C3071" s="6">
        <f t="shared" si="3107"/>
        <v>-118.05078125</v>
      </c>
      <c r="D3071" s="6">
        <f t="shared" si="3108"/>
        <v>0</v>
      </c>
      <c r="E3071" s="6">
        <f t="shared" si="3109"/>
        <v>118.05078125</v>
      </c>
      <c r="F3071" s="6">
        <f t="shared" ref="F3071:G3071" si="3118">AVERAGE(D3058:D3071)</f>
        <v>208.58579799107142</v>
      </c>
      <c r="G3071" s="6">
        <f t="shared" si="3118"/>
        <v>156.41441127232142</v>
      </c>
      <c r="H3071" s="6">
        <f t="shared" si="2864"/>
        <v>1.3335459072752465</v>
      </c>
      <c r="I3071" s="6">
        <f t="shared" si="2865"/>
        <v>57.14676120652603</v>
      </c>
    </row>
    <row r="3072" spans="1:9" ht="14.25" customHeight="1" x14ac:dyDescent="0.3">
      <c r="A3072" s="9">
        <v>43936</v>
      </c>
      <c r="B3072" s="6">
        <v>8925.2998046875</v>
      </c>
      <c r="C3072" s="6">
        <f t="shared" si="3107"/>
        <v>-68.5498046875</v>
      </c>
      <c r="D3072" s="6">
        <f t="shared" si="3108"/>
        <v>0</v>
      </c>
      <c r="E3072" s="6">
        <f t="shared" si="3109"/>
        <v>68.5498046875</v>
      </c>
      <c r="F3072" s="6">
        <f t="shared" ref="F3072:G3072" si="3119">AVERAGE(D3059:D3072)</f>
        <v>174.1572265625</v>
      </c>
      <c r="G3072" s="6">
        <f t="shared" si="3119"/>
        <v>161.31082589285714</v>
      </c>
      <c r="H3072" s="6">
        <f t="shared" si="2864"/>
        <v>1.0796375605824216</v>
      </c>
      <c r="I3072" s="6">
        <f t="shared" si="2865"/>
        <v>51.914698072680466</v>
      </c>
    </row>
    <row r="3073" spans="1:9" ht="14.25" customHeight="1" x14ac:dyDescent="0.3">
      <c r="A3073" s="9">
        <v>43937</v>
      </c>
      <c r="B3073" s="6">
        <v>8992.7998046875</v>
      </c>
      <c r="C3073" s="6">
        <f t="shared" si="3107"/>
        <v>67.5</v>
      </c>
      <c r="D3073" s="6">
        <f t="shared" si="3108"/>
        <v>67.5</v>
      </c>
      <c r="E3073" s="6">
        <f t="shared" si="3109"/>
        <v>0</v>
      </c>
      <c r="F3073" s="6">
        <f t="shared" ref="F3073:G3073" si="3120">AVERAGE(D3060:D3073)</f>
        <v>178.97865513392858</v>
      </c>
      <c r="G3073" s="6">
        <f t="shared" si="3120"/>
        <v>80.22509765625</v>
      </c>
      <c r="H3073" s="6">
        <f t="shared" si="2864"/>
        <v>2.230955902363867</v>
      </c>
      <c r="I3073" s="6">
        <f t="shared" si="2865"/>
        <v>69.049407351292871</v>
      </c>
    </row>
    <row r="3074" spans="1:9" ht="14.25" customHeight="1" x14ac:dyDescent="0.3">
      <c r="A3074" s="9">
        <v>43938</v>
      </c>
      <c r="B3074" s="6">
        <v>9266.75</v>
      </c>
      <c r="C3074" s="6">
        <f t="shared" si="3107"/>
        <v>273.9501953125</v>
      </c>
      <c r="D3074" s="6">
        <f t="shared" si="3108"/>
        <v>273.9501953125</v>
      </c>
      <c r="E3074" s="6">
        <f t="shared" si="3109"/>
        <v>0</v>
      </c>
      <c r="F3074" s="6">
        <f t="shared" ref="F3074:G3074" si="3121">AVERAGE(D3061:D3074)</f>
        <v>184.91796875</v>
      </c>
      <c r="G3074" s="6">
        <f t="shared" si="3121"/>
        <v>80.22509765625</v>
      </c>
      <c r="H3074" s="6">
        <f t="shared" si="2864"/>
        <v>2.3049890140656477</v>
      </c>
      <c r="I3074" s="6">
        <f t="shared" si="2865"/>
        <v>69.74271334203786</v>
      </c>
    </row>
    <row r="3075" spans="1:9" ht="14.25" customHeight="1" x14ac:dyDescent="0.3">
      <c r="A3075" s="9">
        <v>43941</v>
      </c>
      <c r="B3075" s="6">
        <v>9261.849609375</v>
      </c>
      <c r="C3075" s="6">
        <f t="shared" si="3107"/>
        <v>-4.900390625</v>
      </c>
      <c r="D3075" s="6">
        <f t="shared" si="3108"/>
        <v>0</v>
      </c>
      <c r="E3075" s="6">
        <f t="shared" si="3109"/>
        <v>4.900390625</v>
      </c>
      <c r="F3075" s="6">
        <f t="shared" ref="F3075:G3075" si="3122">AVERAGE(D3062:D3075)</f>
        <v>148.00369698660714</v>
      </c>
      <c r="G3075" s="6">
        <f t="shared" si="3122"/>
        <v>80.575125558035708</v>
      </c>
      <c r="H3075" s="6">
        <f t="shared" si="2864"/>
        <v>1.8368410345200736</v>
      </c>
      <c r="I3075" s="6">
        <f t="shared" si="2865"/>
        <v>64.749522873100418</v>
      </c>
    </row>
    <row r="3076" spans="1:9" ht="14.25" customHeight="1" x14ac:dyDescent="0.3">
      <c r="A3076" s="9">
        <v>43942</v>
      </c>
      <c r="B3076" s="6">
        <v>8981.4501953125</v>
      </c>
      <c r="C3076" s="6">
        <f t="shared" si="3107"/>
        <v>-280.3994140625</v>
      </c>
      <c r="D3076" s="6">
        <f t="shared" si="3108"/>
        <v>0</v>
      </c>
      <c r="E3076" s="6">
        <f t="shared" si="3109"/>
        <v>280.3994140625</v>
      </c>
      <c r="F3076" s="6">
        <f t="shared" ref="F3076:G3076" si="3123">AVERAGE(D3063:D3076)</f>
        <v>124.88936941964286</v>
      </c>
      <c r="G3076" s="6">
        <f t="shared" si="3123"/>
        <v>100.60365513392857</v>
      </c>
      <c r="H3076" s="6">
        <f t="shared" ref="H3076:H3330" si="3124">F3076/G3076</f>
        <v>1.2413999198476828</v>
      </c>
      <c r="I3076" s="6">
        <f t="shared" ref="I3076:I3330" si="3125">IF(G3076=0,100,100-(100/(1+H3076)))</f>
        <v>55.385025619704841</v>
      </c>
    </row>
    <row r="3077" spans="1:9" ht="14.25" customHeight="1" x14ac:dyDescent="0.3">
      <c r="A3077" s="9">
        <v>43943</v>
      </c>
      <c r="B3077" s="6">
        <v>9187.2998046875</v>
      </c>
      <c r="C3077" s="6">
        <f t="shared" si="3107"/>
        <v>205.849609375</v>
      </c>
      <c r="D3077" s="6">
        <f t="shared" si="3108"/>
        <v>205.849609375</v>
      </c>
      <c r="E3077" s="6">
        <f t="shared" si="3109"/>
        <v>0</v>
      </c>
      <c r="F3077" s="6">
        <f t="shared" ref="F3077:G3077" si="3126">AVERAGE(D3064:D3077)</f>
        <v>138.25006975446428</v>
      </c>
      <c r="G3077" s="6">
        <f t="shared" si="3126"/>
        <v>100.60365513392857</v>
      </c>
      <c r="H3077" s="6">
        <f t="shared" si="3124"/>
        <v>1.3742052370802924</v>
      </c>
      <c r="I3077" s="6">
        <f t="shared" si="3125"/>
        <v>57.880642145758124</v>
      </c>
    </row>
    <row r="3078" spans="1:9" ht="14.25" customHeight="1" x14ac:dyDescent="0.3">
      <c r="A3078" s="9">
        <v>43944</v>
      </c>
      <c r="B3078" s="6">
        <v>9313.900390625</v>
      </c>
      <c r="C3078" s="6">
        <f t="shared" si="3107"/>
        <v>126.6005859375</v>
      </c>
      <c r="D3078" s="6">
        <f t="shared" si="3108"/>
        <v>126.6005859375</v>
      </c>
      <c r="E3078" s="6">
        <f t="shared" si="3109"/>
        <v>0</v>
      </c>
      <c r="F3078" s="6">
        <f t="shared" ref="F3078:G3078" si="3127">AVERAGE(D3065:D3078)</f>
        <v>147.29296875</v>
      </c>
      <c r="G3078" s="6">
        <f t="shared" si="3127"/>
        <v>73.521484375</v>
      </c>
      <c r="H3078" s="6">
        <f t="shared" si="3124"/>
        <v>2.0034003666020244</v>
      </c>
      <c r="I3078" s="6">
        <f t="shared" si="3125"/>
        <v>66.704405742236219</v>
      </c>
    </row>
    <row r="3079" spans="1:9" ht="14.25" customHeight="1" x14ac:dyDescent="0.3">
      <c r="A3079" s="9">
        <v>43945</v>
      </c>
      <c r="B3079" s="6">
        <v>9154.400390625</v>
      </c>
      <c r="C3079" s="6">
        <f t="shared" si="3107"/>
        <v>-159.5</v>
      </c>
      <c r="D3079" s="6">
        <f t="shared" si="3108"/>
        <v>0</v>
      </c>
      <c r="E3079" s="6">
        <f t="shared" si="3109"/>
        <v>159.5</v>
      </c>
      <c r="F3079" s="6">
        <f t="shared" ref="F3079:G3079" si="3128">AVERAGE(D3066:D3079)</f>
        <v>124.67508370535714</v>
      </c>
      <c r="G3079" s="6">
        <f t="shared" si="3128"/>
        <v>84.914341517857139</v>
      </c>
      <c r="H3079" s="6">
        <f t="shared" si="3124"/>
        <v>1.4682453102358273</v>
      </c>
      <c r="I3079" s="6">
        <f t="shared" si="3125"/>
        <v>59.485388431490406</v>
      </c>
    </row>
    <row r="3080" spans="1:9" ht="14.25" customHeight="1" x14ac:dyDescent="0.3">
      <c r="A3080" s="9">
        <v>43948</v>
      </c>
      <c r="B3080" s="6">
        <v>9282.2998046875</v>
      </c>
      <c r="C3080" s="6">
        <f t="shared" si="3107"/>
        <v>127.8994140625</v>
      </c>
      <c r="D3080" s="6">
        <f t="shared" si="3108"/>
        <v>127.8994140625</v>
      </c>
      <c r="E3080" s="6">
        <f t="shared" si="3109"/>
        <v>0</v>
      </c>
      <c r="F3080" s="6">
        <f t="shared" ref="F3080:G3080" si="3129">AVERAGE(D3067:D3080)</f>
        <v>133.81075613839286</v>
      </c>
      <c r="G3080" s="6">
        <f t="shared" si="3129"/>
        <v>60.346470424107146</v>
      </c>
      <c r="H3080" s="6">
        <f t="shared" si="3124"/>
        <v>2.2173750212396559</v>
      </c>
      <c r="I3080" s="6">
        <f t="shared" si="3125"/>
        <v>68.91876161782659</v>
      </c>
    </row>
    <row r="3081" spans="1:9" ht="14.25" customHeight="1" x14ac:dyDescent="0.3">
      <c r="A3081" s="9">
        <v>43949</v>
      </c>
      <c r="B3081" s="6">
        <v>9380.900390625</v>
      </c>
      <c r="C3081" s="6">
        <f t="shared" si="3107"/>
        <v>98.6005859375</v>
      </c>
      <c r="D3081" s="6">
        <f t="shared" si="3108"/>
        <v>98.6005859375</v>
      </c>
      <c r="E3081" s="6">
        <f t="shared" si="3109"/>
        <v>0</v>
      </c>
      <c r="F3081" s="6">
        <f t="shared" ref="F3081:G3081" si="3130">AVERAGE(D3068:D3081)</f>
        <v>140.85365513392858</v>
      </c>
      <c r="G3081" s="6">
        <f t="shared" si="3130"/>
        <v>48.20361328125</v>
      </c>
      <c r="H3081" s="6">
        <f t="shared" si="3124"/>
        <v>2.9220559527788996</v>
      </c>
      <c r="I3081" s="6">
        <f t="shared" si="3125"/>
        <v>74.503168439209318</v>
      </c>
    </row>
    <row r="3082" spans="1:9" ht="14.25" customHeight="1" x14ac:dyDescent="0.3">
      <c r="A3082" s="9">
        <v>43950</v>
      </c>
      <c r="B3082" s="6">
        <v>9553.349609375</v>
      </c>
      <c r="C3082" s="6">
        <f t="shared" si="3107"/>
        <v>172.44921875</v>
      </c>
      <c r="D3082" s="6">
        <f t="shared" si="3108"/>
        <v>172.44921875</v>
      </c>
      <c r="E3082" s="6">
        <f t="shared" si="3109"/>
        <v>0</v>
      </c>
      <c r="F3082" s="6">
        <f t="shared" ref="F3082:G3082" si="3131">AVERAGE(D3069:D3082)</f>
        <v>102.57142857142857</v>
      </c>
      <c r="G3082" s="6">
        <f t="shared" si="3131"/>
        <v>48.20361328125</v>
      </c>
      <c r="H3082" s="6">
        <f t="shared" si="3124"/>
        <v>2.127878422162313</v>
      </c>
      <c r="I3082" s="6">
        <f t="shared" si="3125"/>
        <v>68.029447918608781</v>
      </c>
    </row>
    <row r="3083" spans="1:9" ht="14.25" customHeight="1" x14ac:dyDescent="0.3">
      <c r="A3083" s="9">
        <v>43951</v>
      </c>
      <c r="B3083" s="6">
        <v>9859.900390625</v>
      </c>
      <c r="C3083" s="6">
        <f t="shared" si="3107"/>
        <v>306.55078125</v>
      </c>
      <c r="D3083" s="6">
        <f t="shared" si="3108"/>
        <v>306.55078125</v>
      </c>
      <c r="E3083" s="6">
        <f t="shared" si="3109"/>
        <v>0</v>
      </c>
      <c r="F3083" s="6">
        <f t="shared" ref="F3083:G3083" si="3132">AVERAGE(D3070:D3083)</f>
        <v>124.46791294642857</v>
      </c>
      <c r="G3083" s="6">
        <f t="shared" si="3132"/>
        <v>45.100027901785715</v>
      </c>
      <c r="H3083" s="6">
        <f t="shared" si="3124"/>
        <v>2.7598189787705278</v>
      </c>
      <c r="I3083" s="6">
        <f t="shared" si="3125"/>
        <v>73.402974833458529</v>
      </c>
    </row>
    <row r="3084" spans="1:9" ht="14.25" customHeight="1" x14ac:dyDescent="0.3">
      <c r="A3084" s="9">
        <v>43955</v>
      </c>
      <c r="B3084" s="6">
        <v>9293.5</v>
      </c>
      <c r="C3084" s="6">
        <f t="shared" si="3107"/>
        <v>-566.400390625</v>
      </c>
      <c r="D3084" s="6">
        <f t="shared" si="3108"/>
        <v>0</v>
      </c>
      <c r="E3084" s="6">
        <f t="shared" si="3109"/>
        <v>566.400390625</v>
      </c>
      <c r="F3084" s="6">
        <f t="shared" ref="F3084:G3084" si="3133">AVERAGE(D3071:D3084)</f>
        <v>98.528599330357139</v>
      </c>
      <c r="G3084" s="6">
        <f t="shared" si="3133"/>
        <v>85.557198660714292</v>
      </c>
      <c r="H3084" s="6">
        <f t="shared" si="3124"/>
        <v>1.1516108623551624</v>
      </c>
      <c r="I3084" s="6">
        <f t="shared" si="3125"/>
        <v>53.523194296137923</v>
      </c>
    </row>
    <row r="3085" spans="1:9" ht="14.25" customHeight="1" x14ac:dyDescent="0.3">
      <c r="A3085" s="9">
        <v>43956</v>
      </c>
      <c r="B3085" s="6">
        <v>9205.599609375</v>
      </c>
      <c r="C3085" s="6">
        <f t="shared" si="3107"/>
        <v>-87.900390625</v>
      </c>
      <c r="D3085" s="6">
        <f t="shared" si="3108"/>
        <v>0</v>
      </c>
      <c r="E3085" s="6">
        <f t="shared" si="3109"/>
        <v>87.900390625</v>
      </c>
      <c r="F3085" s="6">
        <f t="shared" ref="F3085:G3085" si="3134">AVERAGE(D3072:D3085)</f>
        <v>98.528599330357139</v>
      </c>
      <c r="G3085" s="6">
        <f t="shared" si="3134"/>
        <v>83.403599330357139</v>
      </c>
      <c r="H3085" s="6">
        <f t="shared" si="3124"/>
        <v>1.1813470895913101</v>
      </c>
      <c r="I3085" s="6">
        <f t="shared" si="3125"/>
        <v>54.156768321204829</v>
      </c>
    </row>
    <row r="3086" spans="1:9" ht="14.25" customHeight="1" x14ac:dyDescent="0.3">
      <c r="A3086" s="9">
        <v>43957</v>
      </c>
      <c r="B3086" s="6">
        <v>9270.900390625</v>
      </c>
      <c r="C3086" s="6">
        <f t="shared" si="3107"/>
        <v>65.30078125</v>
      </c>
      <c r="D3086" s="6">
        <f t="shared" si="3108"/>
        <v>65.30078125</v>
      </c>
      <c r="E3086" s="6">
        <f t="shared" si="3109"/>
        <v>0</v>
      </c>
      <c r="F3086" s="6">
        <f t="shared" ref="F3086:G3086" si="3135">AVERAGE(D3073:D3086)</f>
        <v>103.19294084821429</v>
      </c>
      <c r="G3086" s="6">
        <f t="shared" si="3135"/>
        <v>78.507184709821431</v>
      </c>
      <c r="H3086" s="6">
        <f t="shared" si="3124"/>
        <v>1.3144394520022142</v>
      </c>
      <c r="I3086" s="6">
        <f t="shared" si="3125"/>
        <v>56.792993692926245</v>
      </c>
    </row>
    <row r="3087" spans="1:9" ht="14.25" customHeight="1" x14ac:dyDescent="0.3">
      <c r="A3087" s="9">
        <v>43958</v>
      </c>
      <c r="B3087" s="6">
        <v>9199.0498046875</v>
      </c>
      <c r="C3087" s="6">
        <f t="shared" si="3107"/>
        <v>-71.8505859375</v>
      </c>
      <c r="D3087" s="6">
        <f t="shared" si="3108"/>
        <v>0</v>
      </c>
      <c r="E3087" s="6">
        <f t="shared" si="3109"/>
        <v>71.8505859375</v>
      </c>
      <c r="F3087" s="6">
        <f t="shared" ref="F3087:G3087" si="3136">AVERAGE(D3074:D3087)</f>
        <v>98.371512276785708</v>
      </c>
      <c r="G3087" s="6">
        <f t="shared" si="3136"/>
        <v>83.639369419642861</v>
      </c>
      <c r="H3087" s="6">
        <f t="shared" si="3124"/>
        <v>1.1761388561315835</v>
      </c>
      <c r="I3087" s="6">
        <f t="shared" si="3125"/>
        <v>54.047050022458052</v>
      </c>
    </row>
    <row r="3088" spans="1:9" ht="14.25" customHeight="1" x14ac:dyDescent="0.3">
      <c r="A3088" s="9">
        <v>43959</v>
      </c>
      <c r="B3088" s="6">
        <v>9251.5</v>
      </c>
      <c r="C3088" s="6">
        <f t="shared" si="3107"/>
        <v>52.4501953125</v>
      </c>
      <c r="D3088" s="6">
        <f t="shared" si="3108"/>
        <v>52.4501953125</v>
      </c>
      <c r="E3088" s="6">
        <f t="shared" si="3109"/>
        <v>0</v>
      </c>
      <c r="F3088" s="6">
        <f t="shared" ref="F3088:G3088" si="3137">AVERAGE(D3075:D3088)</f>
        <v>82.550083705357139</v>
      </c>
      <c r="G3088" s="6">
        <f t="shared" si="3137"/>
        <v>83.639369419642861</v>
      </c>
      <c r="H3088" s="6">
        <f t="shared" si="3124"/>
        <v>0.98697639972845252</v>
      </c>
      <c r="I3088" s="6">
        <f t="shared" si="3125"/>
        <v>49.672275919499413</v>
      </c>
    </row>
    <row r="3089" spans="1:9" ht="14.25" customHeight="1" x14ac:dyDescent="0.3">
      <c r="A3089" s="9">
        <v>43962</v>
      </c>
      <c r="B3089" s="6">
        <v>9239.2001953125</v>
      </c>
      <c r="C3089" s="6">
        <f t="shared" si="3107"/>
        <v>-12.2998046875</v>
      </c>
      <c r="D3089" s="6">
        <f t="shared" si="3108"/>
        <v>0</v>
      </c>
      <c r="E3089" s="6">
        <f t="shared" si="3109"/>
        <v>12.2998046875</v>
      </c>
      <c r="F3089" s="6">
        <f t="shared" ref="F3089:G3089" si="3138">AVERAGE(D3076:D3089)</f>
        <v>82.550083705357139</v>
      </c>
      <c r="G3089" s="6">
        <f t="shared" si="3138"/>
        <v>84.167898995535708</v>
      </c>
      <c r="H3089" s="6">
        <f t="shared" si="3124"/>
        <v>0.98077871362496072</v>
      </c>
      <c r="I3089" s="6">
        <f t="shared" si="3125"/>
        <v>49.514804802706536</v>
      </c>
    </row>
    <row r="3090" spans="1:9" ht="14.25" customHeight="1" x14ac:dyDescent="0.3">
      <c r="A3090" s="9">
        <v>43963</v>
      </c>
      <c r="B3090" s="6">
        <v>9196.5498046875</v>
      </c>
      <c r="C3090" s="6">
        <f t="shared" si="3107"/>
        <v>-42.650390625</v>
      </c>
      <c r="D3090" s="6">
        <f t="shared" si="3108"/>
        <v>0</v>
      </c>
      <c r="E3090" s="6">
        <f t="shared" si="3109"/>
        <v>42.650390625</v>
      </c>
      <c r="F3090" s="6">
        <f t="shared" ref="F3090:G3090" si="3139">AVERAGE(D3077:D3090)</f>
        <v>82.550083705357139</v>
      </c>
      <c r="G3090" s="6">
        <f t="shared" si="3139"/>
        <v>67.185825892857139</v>
      </c>
      <c r="H3090" s="6">
        <f t="shared" si="3124"/>
        <v>1.2286830236633803</v>
      </c>
      <c r="I3090" s="6">
        <f t="shared" si="3125"/>
        <v>55.130451958293385</v>
      </c>
    </row>
    <row r="3091" spans="1:9" ht="14.25" customHeight="1" x14ac:dyDescent="0.3">
      <c r="A3091" s="9">
        <v>43964</v>
      </c>
      <c r="B3091" s="6">
        <v>9383.5498046875</v>
      </c>
      <c r="C3091" s="6">
        <f t="shared" si="3107"/>
        <v>187</v>
      </c>
      <c r="D3091" s="6">
        <f t="shared" si="3108"/>
        <v>187</v>
      </c>
      <c r="E3091" s="6">
        <f t="shared" si="3109"/>
        <v>0</v>
      </c>
      <c r="F3091" s="6">
        <f t="shared" ref="F3091:G3091" si="3140">AVERAGE(D3078:D3091)</f>
        <v>81.203683035714292</v>
      </c>
      <c r="G3091" s="6">
        <f t="shared" si="3140"/>
        <v>67.185825892857139</v>
      </c>
      <c r="H3091" s="6">
        <f t="shared" si="3124"/>
        <v>1.2086430725018067</v>
      </c>
      <c r="I3091" s="6">
        <f t="shared" si="3125"/>
        <v>54.723331603450745</v>
      </c>
    </row>
    <row r="3092" spans="1:9" ht="14.25" customHeight="1" x14ac:dyDescent="0.3">
      <c r="A3092" s="9">
        <v>43965</v>
      </c>
      <c r="B3092" s="6">
        <v>9142.75</v>
      </c>
      <c r="C3092" s="6">
        <f t="shared" si="3107"/>
        <v>-240.7998046875</v>
      </c>
      <c r="D3092" s="6">
        <f t="shared" si="3108"/>
        <v>0</v>
      </c>
      <c r="E3092" s="6">
        <f t="shared" si="3109"/>
        <v>240.7998046875</v>
      </c>
      <c r="F3092" s="6">
        <f t="shared" ref="F3092:G3092" si="3141">AVERAGE(D3079:D3092)</f>
        <v>72.160784040178569</v>
      </c>
      <c r="G3092" s="6">
        <f t="shared" si="3141"/>
        <v>84.385811941964292</v>
      </c>
      <c r="H3092" s="6">
        <f t="shared" si="3124"/>
        <v>0.85512934437138088</v>
      </c>
      <c r="I3092" s="6">
        <f t="shared" si="3125"/>
        <v>46.09540283354989</v>
      </c>
    </row>
    <row r="3093" spans="1:9" ht="14.25" customHeight="1" x14ac:dyDescent="0.3">
      <c r="A3093" s="9">
        <v>43966</v>
      </c>
      <c r="B3093" s="6">
        <v>9136.849609375</v>
      </c>
      <c r="C3093" s="6">
        <f t="shared" si="3107"/>
        <v>-5.900390625</v>
      </c>
      <c r="D3093" s="6">
        <f t="shared" si="3108"/>
        <v>0</v>
      </c>
      <c r="E3093" s="6">
        <f t="shared" si="3109"/>
        <v>5.900390625</v>
      </c>
      <c r="F3093" s="6">
        <f t="shared" ref="F3093:G3093" si="3142">AVERAGE(D3080:D3093)</f>
        <v>72.160784040178569</v>
      </c>
      <c r="G3093" s="6">
        <f t="shared" si="3142"/>
        <v>73.414411272321431</v>
      </c>
      <c r="H3093" s="6">
        <f t="shared" si="3124"/>
        <v>0.98292396260602444</v>
      </c>
      <c r="I3093" s="6">
        <f t="shared" si="3125"/>
        <v>49.569422788871499</v>
      </c>
    </row>
    <row r="3094" spans="1:9" ht="14.25" customHeight="1" x14ac:dyDescent="0.3">
      <c r="A3094" s="9">
        <v>43969</v>
      </c>
      <c r="B3094" s="6">
        <v>8823.25</v>
      </c>
      <c r="C3094" s="6">
        <f t="shared" si="3107"/>
        <v>-313.599609375</v>
      </c>
      <c r="D3094" s="6">
        <f t="shared" si="3108"/>
        <v>0</v>
      </c>
      <c r="E3094" s="6">
        <f t="shared" si="3109"/>
        <v>313.599609375</v>
      </c>
      <c r="F3094" s="6">
        <f t="shared" ref="F3094:G3094" si="3143">AVERAGE(D3081:D3094)</f>
        <v>63.025111607142854</v>
      </c>
      <c r="G3094" s="6">
        <f t="shared" si="3143"/>
        <v>95.814383370535708</v>
      </c>
      <c r="H3094" s="6">
        <f t="shared" si="3124"/>
        <v>0.65778340777303357</v>
      </c>
      <c r="I3094" s="6">
        <f t="shared" si="3125"/>
        <v>39.678489040776455</v>
      </c>
    </row>
    <row r="3095" spans="1:9" ht="14.25" customHeight="1" x14ac:dyDescent="0.3">
      <c r="A3095" s="9">
        <v>43970</v>
      </c>
      <c r="B3095" s="6">
        <v>8879.099609375</v>
      </c>
      <c r="C3095" s="6">
        <f t="shared" si="3107"/>
        <v>55.849609375</v>
      </c>
      <c r="D3095" s="6">
        <f t="shared" si="3108"/>
        <v>55.849609375</v>
      </c>
      <c r="E3095" s="6">
        <f t="shared" si="3109"/>
        <v>0</v>
      </c>
      <c r="F3095" s="6">
        <f t="shared" ref="F3095:G3095" si="3144">AVERAGE(D3082:D3095)</f>
        <v>59.971470424107146</v>
      </c>
      <c r="G3095" s="6">
        <f t="shared" si="3144"/>
        <v>95.814383370535708</v>
      </c>
      <c r="H3095" s="6">
        <f t="shared" si="3124"/>
        <v>0.62591302385346492</v>
      </c>
      <c r="I3095" s="6">
        <f t="shared" si="3125"/>
        <v>38.496095096774084</v>
      </c>
    </row>
    <row r="3096" spans="1:9" ht="14.25" customHeight="1" x14ac:dyDescent="0.3">
      <c r="A3096" s="9">
        <v>43971</v>
      </c>
      <c r="B3096" s="6">
        <v>9066.5498046875</v>
      </c>
      <c r="C3096" s="6">
        <f t="shared" si="3107"/>
        <v>187.4501953125</v>
      </c>
      <c r="D3096" s="6">
        <f t="shared" si="3108"/>
        <v>187.4501953125</v>
      </c>
      <c r="E3096" s="6">
        <f t="shared" si="3109"/>
        <v>0</v>
      </c>
      <c r="F3096" s="6">
        <f t="shared" ref="F3096:G3096" si="3145">AVERAGE(D3083:D3096)</f>
        <v>61.04296875</v>
      </c>
      <c r="G3096" s="6">
        <f t="shared" si="3145"/>
        <v>95.814383370535708</v>
      </c>
      <c r="H3096" s="6">
        <f t="shared" si="3124"/>
        <v>0.6370960872746334</v>
      </c>
      <c r="I3096" s="6">
        <f t="shared" si="3125"/>
        <v>38.916230527142936</v>
      </c>
    </row>
    <row r="3097" spans="1:9" ht="14.25" customHeight="1" x14ac:dyDescent="0.3">
      <c r="A3097" s="9">
        <v>43972</v>
      </c>
      <c r="B3097" s="6">
        <v>9106.25</v>
      </c>
      <c r="C3097" s="6">
        <f t="shared" si="3107"/>
        <v>39.7001953125</v>
      </c>
      <c r="D3097" s="6">
        <f t="shared" si="3108"/>
        <v>39.7001953125</v>
      </c>
      <c r="E3097" s="6">
        <f t="shared" si="3109"/>
        <v>0</v>
      </c>
      <c r="F3097" s="6">
        <f t="shared" ref="F3097:G3097" si="3146">AVERAGE(D3084:D3097)</f>
        <v>41.982212611607146</v>
      </c>
      <c r="G3097" s="6">
        <f t="shared" si="3146"/>
        <v>95.814383370535708</v>
      </c>
      <c r="H3097" s="6">
        <f t="shared" si="3124"/>
        <v>0.43816190361787871</v>
      </c>
      <c r="I3097" s="6">
        <f t="shared" si="3125"/>
        <v>30.466799497026514</v>
      </c>
    </row>
    <row r="3098" spans="1:9" ht="14.25" customHeight="1" x14ac:dyDescent="0.3">
      <c r="A3098" s="9">
        <v>43973</v>
      </c>
      <c r="B3098" s="6">
        <v>9039.25</v>
      </c>
      <c r="C3098" s="6">
        <f t="shared" si="3107"/>
        <v>-67</v>
      </c>
      <c r="D3098" s="6">
        <f t="shared" si="3108"/>
        <v>0</v>
      </c>
      <c r="E3098" s="6">
        <f t="shared" si="3109"/>
        <v>67</v>
      </c>
      <c r="F3098" s="6">
        <f t="shared" ref="F3098:G3098" si="3147">AVERAGE(D3085:D3098)</f>
        <v>41.982212611607146</v>
      </c>
      <c r="G3098" s="6">
        <f t="shared" si="3147"/>
        <v>60.142926897321431</v>
      </c>
      <c r="H3098" s="6">
        <f t="shared" si="3124"/>
        <v>0.698040730263776</v>
      </c>
      <c r="I3098" s="6">
        <f t="shared" si="3125"/>
        <v>41.108597563224606</v>
      </c>
    </row>
    <row r="3099" spans="1:9" ht="14.25" customHeight="1" x14ac:dyDescent="0.3">
      <c r="A3099" s="9">
        <v>43977</v>
      </c>
      <c r="B3099" s="6">
        <v>9029.0498046875</v>
      </c>
      <c r="C3099" s="6">
        <f t="shared" si="3107"/>
        <v>-10.2001953125</v>
      </c>
      <c r="D3099" s="6">
        <f t="shared" si="3108"/>
        <v>0</v>
      </c>
      <c r="E3099" s="6">
        <f t="shared" si="3109"/>
        <v>10.2001953125</v>
      </c>
      <c r="F3099" s="6">
        <f t="shared" ref="F3099:G3099" si="3148">AVERAGE(D3086:D3099)</f>
        <v>41.982212611607146</v>
      </c>
      <c r="G3099" s="6">
        <f t="shared" si="3148"/>
        <v>54.592912946428569</v>
      </c>
      <c r="H3099" s="6">
        <f t="shared" si="3124"/>
        <v>0.76900480933860105</v>
      </c>
      <c r="I3099" s="6">
        <f t="shared" si="3125"/>
        <v>43.471041191013953</v>
      </c>
    </row>
    <row r="3100" spans="1:9" ht="14.25" customHeight="1" x14ac:dyDescent="0.3">
      <c r="A3100" s="9">
        <v>43978</v>
      </c>
      <c r="B3100" s="6">
        <v>9314.9501953125</v>
      </c>
      <c r="C3100" s="6">
        <f t="shared" si="3107"/>
        <v>285.900390625</v>
      </c>
      <c r="D3100" s="6">
        <f t="shared" si="3108"/>
        <v>285.900390625</v>
      </c>
      <c r="E3100" s="6">
        <f t="shared" si="3109"/>
        <v>0</v>
      </c>
      <c r="F3100" s="6">
        <f t="shared" ref="F3100:G3100" si="3149">AVERAGE(D3087:D3100)</f>
        <v>57.739327566964285</v>
      </c>
      <c r="G3100" s="6">
        <f t="shared" si="3149"/>
        <v>54.592912946428569</v>
      </c>
      <c r="H3100" s="6">
        <f t="shared" si="3124"/>
        <v>1.0576341222829282</v>
      </c>
      <c r="I3100" s="6">
        <f t="shared" si="3125"/>
        <v>51.40049490963397</v>
      </c>
    </row>
    <row r="3101" spans="1:9" ht="14.25" customHeight="1" x14ac:dyDescent="0.3">
      <c r="A3101" s="9">
        <v>43979</v>
      </c>
      <c r="B3101" s="6">
        <v>9490.099609375</v>
      </c>
      <c r="C3101" s="6">
        <f t="shared" si="3107"/>
        <v>175.1494140625</v>
      </c>
      <c r="D3101" s="6">
        <f t="shared" si="3108"/>
        <v>175.1494140625</v>
      </c>
      <c r="E3101" s="6">
        <f t="shared" si="3109"/>
        <v>0</v>
      </c>
      <c r="F3101" s="6">
        <f t="shared" ref="F3101:G3101" si="3150">AVERAGE(D3088:D3101)</f>
        <v>70.25</v>
      </c>
      <c r="G3101" s="6">
        <f t="shared" si="3150"/>
        <v>49.460728236607146</v>
      </c>
      <c r="H3101" s="6">
        <f t="shared" si="3124"/>
        <v>1.4203187560025892</v>
      </c>
      <c r="I3101" s="6">
        <f t="shared" si="3125"/>
        <v>58.683128099556399</v>
      </c>
    </row>
    <row r="3102" spans="1:9" ht="14.25" customHeight="1" x14ac:dyDescent="0.3">
      <c r="A3102" s="9">
        <v>43980</v>
      </c>
      <c r="B3102" s="6">
        <v>9580.2998046875</v>
      </c>
      <c r="C3102" s="6">
        <f t="shared" si="3107"/>
        <v>90.2001953125</v>
      </c>
      <c r="D3102" s="6">
        <f t="shared" si="3108"/>
        <v>90.2001953125</v>
      </c>
      <c r="E3102" s="6">
        <f t="shared" si="3109"/>
        <v>0</v>
      </c>
      <c r="F3102" s="6">
        <f t="shared" ref="F3102:G3102" si="3151">AVERAGE(D3089:D3102)</f>
        <v>72.946428571428569</v>
      </c>
      <c r="G3102" s="6">
        <f t="shared" si="3151"/>
        <v>49.460728236607146</v>
      </c>
      <c r="H3102" s="6">
        <f t="shared" si="3124"/>
        <v>1.4748353122192621</v>
      </c>
      <c r="I3102" s="6">
        <f t="shared" si="3125"/>
        <v>59.59327091129677</v>
      </c>
    </row>
    <row r="3103" spans="1:9" ht="14.25" customHeight="1" x14ac:dyDescent="0.3">
      <c r="A3103" s="9">
        <v>43983</v>
      </c>
      <c r="B3103" s="6">
        <v>9826.150390625</v>
      </c>
      <c r="C3103" s="6">
        <f t="shared" si="3107"/>
        <v>245.8505859375</v>
      </c>
      <c r="D3103" s="6">
        <f t="shared" si="3108"/>
        <v>245.8505859375</v>
      </c>
      <c r="E3103" s="6">
        <f t="shared" si="3109"/>
        <v>0</v>
      </c>
      <c r="F3103" s="6">
        <f t="shared" ref="F3103:G3103" si="3152">AVERAGE(D3090:D3103)</f>
        <v>90.507184709821431</v>
      </c>
      <c r="G3103" s="6">
        <f t="shared" si="3152"/>
        <v>48.582170758928569</v>
      </c>
      <c r="H3103" s="6">
        <f t="shared" si="3124"/>
        <v>1.8629711949046197</v>
      </c>
      <c r="I3103" s="6">
        <f t="shared" si="3125"/>
        <v>65.071251789757696</v>
      </c>
    </row>
    <row r="3104" spans="1:9" ht="14.25" customHeight="1" x14ac:dyDescent="0.3">
      <c r="A3104" s="9">
        <v>43984</v>
      </c>
      <c r="B3104" s="6">
        <v>9979.099609375</v>
      </c>
      <c r="C3104" s="6">
        <f t="shared" si="3107"/>
        <v>152.94921875</v>
      </c>
      <c r="D3104" s="6">
        <f t="shared" si="3108"/>
        <v>152.94921875</v>
      </c>
      <c r="E3104" s="6">
        <f t="shared" si="3109"/>
        <v>0</v>
      </c>
      <c r="F3104" s="6">
        <f t="shared" ref="F3104:G3104" si="3153">AVERAGE(D3091:D3104)</f>
        <v>101.43212890625</v>
      </c>
      <c r="G3104" s="6">
        <f t="shared" si="3153"/>
        <v>45.535714285714285</v>
      </c>
      <c r="H3104" s="6">
        <f t="shared" si="3124"/>
        <v>2.2275291053921569</v>
      </c>
      <c r="I3104" s="6">
        <f t="shared" si="3125"/>
        <v>69.016545866950551</v>
      </c>
    </row>
    <row r="3105" spans="1:9" ht="14.25" customHeight="1" x14ac:dyDescent="0.3">
      <c r="A3105" s="9">
        <v>43985</v>
      </c>
      <c r="B3105" s="6">
        <v>10061.5498046875</v>
      </c>
      <c r="C3105" s="6">
        <f t="shared" si="3107"/>
        <v>82.4501953125</v>
      </c>
      <c r="D3105" s="6">
        <f t="shared" si="3108"/>
        <v>82.4501953125</v>
      </c>
      <c r="E3105" s="6">
        <f t="shared" si="3109"/>
        <v>0</v>
      </c>
      <c r="F3105" s="6">
        <f t="shared" ref="F3105:G3105" si="3154">AVERAGE(D3092:D3105)</f>
        <v>93.964285714285708</v>
      </c>
      <c r="G3105" s="6">
        <f t="shared" si="3154"/>
        <v>45.535714285714285</v>
      </c>
      <c r="H3105" s="6">
        <f t="shared" si="3124"/>
        <v>2.0635294117647058</v>
      </c>
      <c r="I3105" s="6">
        <f t="shared" si="3125"/>
        <v>67.357910906298002</v>
      </c>
    </row>
    <row r="3106" spans="1:9" ht="14.25" customHeight="1" x14ac:dyDescent="0.3">
      <c r="A3106" s="9">
        <v>43986</v>
      </c>
      <c r="B3106" s="6">
        <v>10029.099609375</v>
      </c>
      <c r="C3106" s="6">
        <f t="shared" si="3107"/>
        <v>-32.4501953125</v>
      </c>
      <c r="D3106" s="6">
        <f t="shared" si="3108"/>
        <v>0</v>
      </c>
      <c r="E3106" s="6">
        <f t="shared" si="3109"/>
        <v>32.4501953125</v>
      </c>
      <c r="F3106" s="6">
        <f t="shared" ref="F3106:G3106" si="3155">AVERAGE(D3093:D3106)</f>
        <v>93.964285714285708</v>
      </c>
      <c r="G3106" s="6">
        <f t="shared" si="3155"/>
        <v>30.653599330357142</v>
      </c>
      <c r="H3106" s="6">
        <f t="shared" si="3124"/>
        <v>3.0653589714415745</v>
      </c>
      <c r="I3106" s="6">
        <f t="shared" si="3125"/>
        <v>75.401926200740874</v>
      </c>
    </row>
    <row r="3107" spans="1:9" ht="14.25" customHeight="1" x14ac:dyDescent="0.3">
      <c r="A3107" s="9">
        <v>43987</v>
      </c>
      <c r="B3107" s="6">
        <v>10142.150390625</v>
      </c>
      <c r="C3107" s="6">
        <f t="shared" si="3107"/>
        <v>113.05078125</v>
      </c>
      <c r="D3107" s="6">
        <f t="shared" si="3108"/>
        <v>113.05078125</v>
      </c>
      <c r="E3107" s="6">
        <f t="shared" si="3109"/>
        <v>0</v>
      </c>
      <c r="F3107" s="6">
        <f t="shared" ref="F3107:G3107" si="3156">AVERAGE(D3094:D3107)</f>
        <v>102.03934151785714</v>
      </c>
      <c r="G3107" s="6">
        <f t="shared" si="3156"/>
        <v>30.232142857142858</v>
      </c>
      <c r="H3107" s="6">
        <f t="shared" si="3124"/>
        <v>3.3751938127584169</v>
      </c>
      <c r="I3107" s="6">
        <f t="shared" si="3125"/>
        <v>77.143869670780759</v>
      </c>
    </row>
    <row r="3108" spans="1:9" ht="14.25" customHeight="1" x14ac:dyDescent="0.3">
      <c r="A3108" s="9">
        <v>43990</v>
      </c>
      <c r="B3108" s="6">
        <v>10167.4501953125</v>
      </c>
      <c r="C3108" s="6">
        <f t="shared" si="3107"/>
        <v>25.2998046875</v>
      </c>
      <c r="D3108" s="6">
        <f t="shared" si="3108"/>
        <v>25.2998046875</v>
      </c>
      <c r="E3108" s="6">
        <f t="shared" si="3109"/>
        <v>0</v>
      </c>
      <c r="F3108" s="6">
        <f t="shared" ref="F3108:G3108" si="3157">AVERAGE(D3095:D3108)</f>
        <v>103.84647042410714</v>
      </c>
      <c r="G3108" s="6">
        <f t="shared" si="3157"/>
        <v>7.8321707589285712</v>
      </c>
      <c r="H3108" s="6">
        <f t="shared" si="3124"/>
        <v>13.258964036978321</v>
      </c>
      <c r="I3108" s="6">
        <f t="shared" si="3125"/>
        <v>92.986867787823428</v>
      </c>
    </row>
    <row r="3109" spans="1:9" ht="14.25" customHeight="1" x14ac:dyDescent="0.3">
      <c r="A3109" s="9">
        <v>43991</v>
      </c>
      <c r="B3109" s="6">
        <v>10046.650390625</v>
      </c>
      <c r="C3109" s="6">
        <f t="shared" si="3107"/>
        <v>-120.7998046875</v>
      </c>
      <c r="D3109" s="6">
        <f t="shared" si="3108"/>
        <v>0</v>
      </c>
      <c r="E3109" s="6">
        <f t="shared" si="3109"/>
        <v>120.7998046875</v>
      </c>
      <c r="F3109" s="6">
        <f t="shared" ref="F3109:G3109" si="3158">AVERAGE(D3096:D3109)</f>
        <v>99.857212611607139</v>
      </c>
      <c r="G3109" s="6">
        <f t="shared" si="3158"/>
        <v>16.460728236607142</v>
      </c>
      <c r="H3109" s="6">
        <f t="shared" si="3124"/>
        <v>6.0663909382535035</v>
      </c>
      <c r="I3109" s="6">
        <f t="shared" si="3125"/>
        <v>85.84850443829032</v>
      </c>
    </row>
    <row r="3110" spans="1:9" ht="14.25" customHeight="1" x14ac:dyDescent="0.3">
      <c r="A3110" s="9">
        <v>43992</v>
      </c>
      <c r="B3110" s="6">
        <v>10116.150390625</v>
      </c>
      <c r="C3110" s="6">
        <f t="shared" si="3107"/>
        <v>69.5</v>
      </c>
      <c r="D3110" s="6">
        <f t="shared" si="3108"/>
        <v>69.5</v>
      </c>
      <c r="E3110" s="6">
        <f t="shared" si="3109"/>
        <v>0</v>
      </c>
      <c r="F3110" s="6">
        <f t="shared" ref="F3110:G3110" si="3159">AVERAGE(D3097:D3110)</f>
        <v>91.432198660714292</v>
      </c>
      <c r="G3110" s="6">
        <f t="shared" si="3159"/>
        <v>16.460728236607142</v>
      </c>
      <c r="H3110" s="6">
        <f t="shared" si="3124"/>
        <v>5.5545658336900008</v>
      </c>
      <c r="I3110" s="6">
        <f t="shared" si="3125"/>
        <v>84.74345936293642</v>
      </c>
    </row>
    <row r="3111" spans="1:9" ht="14.25" customHeight="1" x14ac:dyDescent="0.3">
      <c r="A3111" s="9">
        <v>43993</v>
      </c>
      <c r="B3111" s="6">
        <v>9902</v>
      </c>
      <c r="C3111" s="6">
        <f t="shared" si="3107"/>
        <v>-214.150390625</v>
      </c>
      <c r="D3111" s="6">
        <f t="shared" si="3108"/>
        <v>0</v>
      </c>
      <c r="E3111" s="6">
        <f t="shared" si="3109"/>
        <v>214.150390625</v>
      </c>
      <c r="F3111" s="6">
        <f t="shared" ref="F3111:G3111" si="3160">AVERAGE(D3098:D3111)</f>
        <v>88.596470424107139</v>
      </c>
      <c r="G3111" s="6">
        <f t="shared" si="3160"/>
        <v>31.757184709821427</v>
      </c>
      <c r="H3111" s="6">
        <f t="shared" si="3124"/>
        <v>2.7898087073413418</v>
      </c>
      <c r="I3111" s="6">
        <f t="shared" si="3125"/>
        <v>73.613443917027453</v>
      </c>
    </row>
    <row r="3112" spans="1:9" ht="14.25" customHeight="1" x14ac:dyDescent="0.3">
      <c r="A3112" s="9">
        <v>43994</v>
      </c>
      <c r="B3112" s="6">
        <v>9972.900390625</v>
      </c>
      <c r="C3112" s="6">
        <f t="shared" si="3107"/>
        <v>70.900390625</v>
      </c>
      <c r="D3112" s="6">
        <f t="shared" si="3108"/>
        <v>70.900390625</v>
      </c>
      <c r="E3112" s="6">
        <f t="shared" si="3109"/>
        <v>0</v>
      </c>
      <c r="F3112" s="6">
        <f t="shared" ref="F3112:G3112" si="3161">AVERAGE(D3099:D3112)</f>
        <v>93.660784040178569</v>
      </c>
      <c r="G3112" s="6">
        <f t="shared" si="3161"/>
        <v>26.971470424107142</v>
      </c>
      <c r="H3112" s="6">
        <f t="shared" si="3124"/>
        <v>3.4725872400514142</v>
      </c>
      <c r="I3112" s="6">
        <f t="shared" si="3125"/>
        <v>77.641576422587463</v>
      </c>
    </row>
    <row r="3113" spans="1:9" ht="14.25" customHeight="1" x14ac:dyDescent="0.3">
      <c r="A3113" s="9">
        <v>43997</v>
      </c>
      <c r="B3113" s="6">
        <v>9813.7001953125</v>
      </c>
      <c r="C3113" s="6">
        <f t="shared" si="3107"/>
        <v>-159.2001953125</v>
      </c>
      <c r="D3113" s="6">
        <f t="shared" si="3108"/>
        <v>0</v>
      </c>
      <c r="E3113" s="6">
        <f t="shared" si="3109"/>
        <v>159.2001953125</v>
      </c>
      <c r="F3113" s="6">
        <f t="shared" ref="F3113:G3113" si="3162">AVERAGE(D3100:D3113)</f>
        <v>93.660784040178569</v>
      </c>
      <c r="G3113" s="6">
        <f t="shared" si="3162"/>
        <v>37.614327566964285</v>
      </c>
      <c r="H3113" s="6">
        <f t="shared" si="3124"/>
        <v>2.4900294674532071</v>
      </c>
      <c r="I3113" s="6">
        <f t="shared" si="3125"/>
        <v>71.346946800144536</v>
      </c>
    </row>
    <row r="3114" spans="1:9" ht="14.25" customHeight="1" x14ac:dyDescent="0.3">
      <c r="A3114" s="9">
        <v>43998</v>
      </c>
      <c r="B3114" s="6">
        <v>9914</v>
      </c>
      <c r="C3114" s="6">
        <f t="shared" si="3107"/>
        <v>100.2998046875</v>
      </c>
      <c r="D3114" s="6">
        <f t="shared" si="3108"/>
        <v>100.2998046875</v>
      </c>
      <c r="E3114" s="6">
        <f t="shared" si="3109"/>
        <v>0</v>
      </c>
      <c r="F3114" s="6">
        <f t="shared" ref="F3114:G3114" si="3163">AVERAGE(D3101:D3114)</f>
        <v>80.403599330357139</v>
      </c>
      <c r="G3114" s="6">
        <f t="shared" si="3163"/>
        <v>37.614327566964285</v>
      </c>
      <c r="H3114" s="6">
        <f t="shared" si="3124"/>
        <v>2.1375790697631292</v>
      </c>
      <c r="I3114" s="6">
        <f t="shared" si="3125"/>
        <v>68.12829325523596</v>
      </c>
    </row>
    <row r="3115" spans="1:9" ht="14.25" customHeight="1" x14ac:dyDescent="0.3">
      <c r="A3115" s="9">
        <v>43999</v>
      </c>
      <c r="B3115" s="6">
        <v>9881.150390625</v>
      </c>
      <c r="C3115" s="6">
        <f t="shared" si="3107"/>
        <v>-32.849609375</v>
      </c>
      <c r="D3115" s="6">
        <f t="shared" si="3108"/>
        <v>0</v>
      </c>
      <c r="E3115" s="6">
        <f t="shared" si="3109"/>
        <v>32.849609375</v>
      </c>
      <c r="F3115" s="6">
        <f t="shared" ref="F3115:G3115" si="3164">AVERAGE(D3102:D3115)</f>
        <v>67.892926897321431</v>
      </c>
      <c r="G3115" s="6">
        <f t="shared" si="3164"/>
        <v>39.960728236607146</v>
      </c>
      <c r="H3115" s="6">
        <f t="shared" si="3124"/>
        <v>1.698991231974752</v>
      </c>
      <c r="I3115" s="6">
        <f t="shared" si="3125"/>
        <v>62.949120095201749</v>
      </c>
    </row>
    <row r="3116" spans="1:9" ht="14.25" customHeight="1" x14ac:dyDescent="0.3">
      <c r="A3116" s="9">
        <v>44000</v>
      </c>
      <c r="B3116" s="6">
        <v>10091.650390625</v>
      </c>
      <c r="C3116" s="6">
        <f t="shared" si="3107"/>
        <v>210.5</v>
      </c>
      <c r="D3116" s="6">
        <f t="shared" si="3108"/>
        <v>210.5</v>
      </c>
      <c r="E3116" s="6">
        <f t="shared" si="3109"/>
        <v>0</v>
      </c>
      <c r="F3116" s="6">
        <f t="shared" ref="F3116:G3116" si="3165">AVERAGE(D3103:D3116)</f>
        <v>76.485770089285708</v>
      </c>
      <c r="G3116" s="6">
        <f t="shared" si="3165"/>
        <v>39.960728236607146</v>
      </c>
      <c r="H3116" s="6">
        <f t="shared" si="3124"/>
        <v>1.9140234291130553</v>
      </c>
      <c r="I3116" s="6">
        <f t="shared" si="3125"/>
        <v>65.683186002922042</v>
      </c>
    </row>
    <row r="3117" spans="1:9" ht="14.25" customHeight="1" x14ac:dyDescent="0.3">
      <c r="A3117" s="9">
        <v>44001</v>
      </c>
      <c r="B3117" s="6">
        <v>10244.400390625</v>
      </c>
      <c r="C3117" s="6">
        <f t="shared" si="3107"/>
        <v>152.75</v>
      </c>
      <c r="D3117" s="6">
        <f t="shared" si="3108"/>
        <v>152.75</v>
      </c>
      <c r="E3117" s="6">
        <f t="shared" si="3109"/>
        <v>0</v>
      </c>
      <c r="F3117" s="6">
        <f t="shared" ref="F3117:G3117" si="3166">AVERAGE(D3104:D3117)</f>
        <v>69.835728236607139</v>
      </c>
      <c r="G3117" s="6">
        <f t="shared" si="3166"/>
        <v>39.960728236607146</v>
      </c>
      <c r="H3117" s="6">
        <f t="shared" si="3124"/>
        <v>1.7476089980920859</v>
      </c>
      <c r="I3117" s="6">
        <f t="shared" si="3125"/>
        <v>63.604719569109335</v>
      </c>
    </row>
    <row r="3118" spans="1:9" ht="14.25" customHeight="1" x14ac:dyDescent="0.3">
      <c r="A3118" s="9">
        <v>44004</v>
      </c>
      <c r="B3118" s="6">
        <v>10311.2001953125</v>
      </c>
      <c r="C3118" s="6">
        <f t="shared" si="3107"/>
        <v>66.7998046875</v>
      </c>
      <c r="D3118" s="6">
        <f t="shared" si="3108"/>
        <v>66.7998046875</v>
      </c>
      <c r="E3118" s="6">
        <f t="shared" si="3109"/>
        <v>0</v>
      </c>
      <c r="F3118" s="6">
        <f t="shared" ref="F3118:G3118" si="3167">AVERAGE(D3105:D3118)</f>
        <v>63.682198660714285</v>
      </c>
      <c r="G3118" s="6">
        <f t="shared" si="3167"/>
        <v>39.960728236607146</v>
      </c>
      <c r="H3118" s="6">
        <f t="shared" si="3124"/>
        <v>1.5936195727878757</v>
      </c>
      <c r="I3118" s="6">
        <f t="shared" si="3125"/>
        <v>61.443844328908177</v>
      </c>
    </row>
    <row r="3119" spans="1:9" ht="14.25" customHeight="1" x14ac:dyDescent="0.3">
      <c r="A3119" s="9">
        <v>44005</v>
      </c>
      <c r="B3119" s="6">
        <v>10471</v>
      </c>
      <c r="C3119" s="6">
        <f t="shared" si="3107"/>
        <v>159.7998046875</v>
      </c>
      <c r="D3119" s="6">
        <f t="shared" si="3108"/>
        <v>159.7998046875</v>
      </c>
      <c r="E3119" s="6">
        <f t="shared" si="3109"/>
        <v>0</v>
      </c>
      <c r="F3119" s="6">
        <f t="shared" ref="F3119:G3119" si="3168">AVERAGE(D3106:D3119)</f>
        <v>69.207170758928569</v>
      </c>
      <c r="G3119" s="6">
        <f t="shared" si="3168"/>
        <v>39.960728236607146</v>
      </c>
      <c r="H3119" s="6">
        <f t="shared" si="3124"/>
        <v>1.7318796181379248</v>
      </c>
      <c r="I3119" s="6">
        <f t="shared" si="3125"/>
        <v>63.39516597434811</v>
      </c>
    </row>
    <row r="3120" spans="1:9" ht="14.25" customHeight="1" x14ac:dyDescent="0.3">
      <c r="A3120" s="9">
        <v>44006</v>
      </c>
      <c r="B3120" s="6">
        <v>10305.2998046875</v>
      </c>
      <c r="C3120" s="6">
        <f t="shared" si="3107"/>
        <v>-165.7001953125</v>
      </c>
      <c r="D3120" s="6">
        <f t="shared" si="3108"/>
        <v>0</v>
      </c>
      <c r="E3120" s="6">
        <f t="shared" si="3109"/>
        <v>165.7001953125</v>
      </c>
      <c r="F3120" s="6">
        <f t="shared" ref="F3120:G3120" si="3169">AVERAGE(D3107:D3120)</f>
        <v>69.207170758928569</v>
      </c>
      <c r="G3120" s="6">
        <f t="shared" si="3169"/>
        <v>49.478585379464285</v>
      </c>
      <c r="H3120" s="6">
        <f t="shared" si="3124"/>
        <v>1.3987297783103654</v>
      </c>
      <c r="I3120" s="6">
        <f t="shared" si="3125"/>
        <v>58.311269195799653</v>
      </c>
    </row>
    <row r="3121" spans="1:9" ht="14.25" customHeight="1" x14ac:dyDescent="0.3">
      <c r="A3121" s="9">
        <v>44007</v>
      </c>
      <c r="B3121" s="6">
        <v>10288.900390625</v>
      </c>
      <c r="C3121" s="6">
        <f t="shared" si="3107"/>
        <v>-16.3994140625</v>
      </c>
      <c r="D3121" s="6">
        <f t="shared" si="3108"/>
        <v>0</v>
      </c>
      <c r="E3121" s="6">
        <f t="shared" si="3109"/>
        <v>16.3994140625</v>
      </c>
      <c r="F3121" s="6">
        <f t="shared" ref="F3121:G3121" si="3170">AVERAGE(D3108:D3121)</f>
        <v>61.132114955357146</v>
      </c>
      <c r="G3121" s="6">
        <f t="shared" si="3170"/>
        <v>50.649972098214285</v>
      </c>
      <c r="H3121" s="6">
        <f t="shared" si="3124"/>
        <v>1.2069525889731423</v>
      </c>
      <c r="I3121" s="6">
        <f t="shared" si="3125"/>
        <v>54.688650540278125</v>
      </c>
    </row>
    <row r="3122" spans="1:9" ht="14.25" customHeight="1" x14ac:dyDescent="0.3">
      <c r="A3122" s="9">
        <v>44008</v>
      </c>
      <c r="B3122" s="6">
        <v>10383</v>
      </c>
      <c r="C3122" s="6">
        <f t="shared" si="3107"/>
        <v>94.099609375</v>
      </c>
      <c r="D3122" s="6">
        <f t="shared" si="3108"/>
        <v>94.099609375</v>
      </c>
      <c r="E3122" s="6">
        <f t="shared" si="3109"/>
        <v>0</v>
      </c>
      <c r="F3122" s="6">
        <f t="shared" ref="F3122:G3122" si="3171">AVERAGE(D3109:D3122)</f>
        <v>66.04638671875</v>
      </c>
      <c r="G3122" s="6">
        <f t="shared" si="3171"/>
        <v>50.649972098214285</v>
      </c>
      <c r="H3122" s="6">
        <f t="shared" si="3124"/>
        <v>1.3039767641072113</v>
      </c>
      <c r="I3122" s="6">
        <f t="shared" si="3125"/>
        <v>56.596784499799462</v>
      </c>
    </row>
    <row r="3123" spans="1:9" ht="14.25" customHeight="1" x14ac:dyDescent="0.3">
      <c r="A3123" s="9">
        <v>44011</v>
      </c>
      <c r="B3123" s="6">
        <v>10312.400390625</v>
      </c>
      <c r="C3123" s="6">
        <f t="shared" si="3107"/>
        <v>-70.599609375</v>
      </c>
      <c r="D3123" s="6">
        <f t="shared" si="3108"/>
        <v>0</v>
      </c>
      <c r="E3123" s="6">
        <f t="shared" si="3109"/>
        <v>70.599609375</v>
      </c>
      <c r="F3123" s="6">
        <f t="shared" ref="F3123:G3123" si="3172">AVERAGE(D3110:D3123)</f>
        <v>66.04638671875</v>
      </c>
      <c r="G3123" s="6">
        <f t="shared" si="3172"/>
        <v>47.064243861607146</v>
      </c>
      <c r="H3123" s="6">
        <f t="shared" si="3124"/>
        <v>1.4033240800162439</v>
      </c>
      <c r="I3123" s="6">
        <f t="shared" si="3125"/>
        <v>58.390963236500291</v>
      </c>
    </row>
    <row r="3124" spans="1:9" ht="14.25" customHeight="1" x14ac:dyDescent="0.3">
      <c r="A3124" s="9">
        <v>44012</v>
      </c>
      <c r="B3124" s="6">
        <v>10302.099609375</v>
      </c>
      <c r="C3124" s="6">
        <f t="shared" si="3107"/>
        <v>-10.30078125</v>
      </c>
      <c r="D3124" s="6">
        <f t="shared" si="3108"/>
        <v>0</v>
      </c>
      <c r="E3124" s="6">
        <f t="shared" si="3109"/>
        <v>10.30078125</v>
      </c>
      <c r="F3124" s="6">
        <f t="shared" ref="F3124:G3124" si="3173">AVERAGE(D3111:D3124)</f>
        <v>61.082101004464285</v>
      </c>
      <c r="G3124" s="6">
        <f t="shared" si="3173"/>
        <v>47.800013950892854</v>
      </c>
      <c r="H3124" s="6">
        <f t="shared" si="3124"/>
        <v>1.2778678488926118</v>
      </c>
      <c r="I3124" s="6">
        <f t="shared" si="3125"/>
        <v>56.099296959384574</v>
      </c>
    </row>
    <row r="3125" spans="1:9" ht="14.25" customHeight="1" x14ac:dyDescent="0.3">
      <c r="A3125" s="9">
        <v>44013</v>
      </c>
      <c r="B3125" s="6">
        <v>10430.0498046875</v>
      </c>
      <c r="C3125" s="6">
        <f t="shared" si="3107"/>
        <v>127.9501953125</v>
      </c>
      <c r="D3125" s="6">
        <f t="shared" si="3108"/>
        <v>127.9501953125</v>
      </c>
      <c r="E3125" s="6">
        <f t="shared" si="3109"/>
        <v>0</v>
      </c>
      <c r="F3125" s="6">
        <f t="shared" ref="F3125:G3125" si="3174">AVERAGE(D3112:D3125)</f>
        <v>70.221400669642861</v>
      </c>
      <c r="G3125" s="6">
        <f t="shared" si="3174"/>
        <v>32.503557477678569</v>
      </c>
      <c r="H3125" s="6">
        <f t="shared" si="3124"/>
        <v>2.1604220005107617</v>
      </c>
      <c r="I3125" s="6">
        <f t="shared" si="3125"/>
        <v>68.358655906129371</v>
      </c>
    </row>
    <row r="3126" spans="1:9" ht="14.25" customHeight="1" x14ac:dyDescent="0.3">
      <c r="A3126" s="9">
        <v>44014</v>
      </c>
      <c r="B3126" s="6">
        <v>10551.7001953125</v>
      </c>
      <c r="C3126" s="6">
        <f t="shared" si="3107"/>
        <v>121.650390625</v>
      </c>
      <c r="D3126" s="6">
        <f t="shared" si="3108"/>
        <v>121.650390625</v>
      </c>
      <c r="E3126" s="6">
        <f t="shared" si="3109"/>
        <v>0</v>
      </c>
      <c r="F3126" s="6">
        <f t="shared" ref="F3126:G3126" si="3175">AVERAGE(D3113:D3126)</f>
        <v>73.846400669642861</v>
      </c>
      <c r="G3126" s="6">
        <f t="shared" si="3175"/>
        <v>32.503557477678569</v>
      </c>
      <c r="H3126" s="6">
        <f t="shared" si="3124"/>
        <v>2.2719482542905034</v>
      </c>
      <c r="I3126" s="6">
        <f t="shared" si="3125"/>
        <v>69.437169469636302</v>
      </c>
    </row>
    <row r="3127" spans="1:9" ht="14.25" customHeight="1" x14ac:dyDescent="0.3">
      <c r="A3127" s="9">
        <v>44015</v>
      </c>
      <c r="B3127" s="6">
        <v>10607.349609375</v>
      </c>
      <c r="C3127" s="6">
        <f t="shared" si="3107"/>
        <v>55.6494140625</v>
      </c>
      <c r="D3127" s="6">
        <f t="shared" si="3108"/>
        <v>55.6494140625</v>
      </c>
      <c r="E3127" s="6">
        <f t="shared" si="3109"/>
        <v>0</v>
      </c>
      <c r="F3127" s="6">
        <f t="shared" ref="F3127:G3127" si="3176">AVERAGE(D3114:D3127)</f>
        <v>77.821358816964292</v>
      </c>
      <c r="G3127" s="6">
        <f t="shared" si="3176"/>
        <v>21.132114955357142</v>
      </c>
      <c r="H3127" s="6">
        <f t="shared" si="3124"/>
        <v>3.6826109919128571</v>
      </c>
      <c r="I3127" s="6">
        <f t="shared" si="3125"/>
        <v>78.644393016480365</v>
      </c>
    </row>
    <row r="3128" spans="1:9" ht="14.25" customHeight="1" x14ac:dyDescent="0.3">
      <c r="A3128" s="9">
        <v>44018</v>
      </c>
      <c r="B3128" s="6">
        <v>10763.650390625</v>
      </c>
      <c r="C3128" s="6">
        <f t="shared" si="3107"/>
        <v>156.30078125</v>
      </c>
      <c r="D3128" s="6">
        <f t="shared" si="3108"/>
        <v>156.30078125</v>
      </c>
      <c r="E3128" s="6">
        <f t="shared" si="3109"/>
        <v>0</v>
      </c>
      <c r="F3128" s="6">
        <f t="shared" ref="F3128:G3128" si="3177">AVERAGE(D3115:D3128)</f>
        <v>81.821428571428569</v>
      </c>
      <c r="G3128" s="6">
        <f t="shared" si="3177"/>
        <v>21.132114955357142</v>
      </c>
      <c r="H3128" s="6">
        <f t="shared" si="3124"/>
        <v>3.8718996534081533</v>
      </c>
      <c r="I3128" s="6">
        <f t="shared" si="3125"/>
        <v>79.474125677025256</v>
      </c>
    </row>
    <row r="3129" spans="1:9" ht="14.25" customHeight="1" x14ac:dyDescent="0.3">
      <c r="A3129" s="9">
        <v>44019</v>
      </c>
      <c r="B3129" s="6">
        <v>10799.650390625</v>
      </c>
      <c r="C3129" s="6">
        <f t="shared" si="3107"/>
        <v>36</v>
      </c>
      <c r="D3129" s="6">
        <f t="shared" si="3108"/>
        <v>36</v>
      </c>
      <c r="E3129" s="6">
        <f t="shared" si="3109"/>
        <v>0</v>
      </c>
      <c r="F3129" s="6">
        <f t="shared" ref="F3129:G3129" si="3178">AVERAGE(D3116:D3129)</f>
        <v>84.392857142857139</v>
      </c>
      <c r="G3129" s="6">
        <f t="shared" si="3178"/>
        <v>18.785714285714285</v>
      </c>
      <c r="H3129" s="6">
        <f t="shared" si="3124"/>
        <v>4.4923954372623571</v>
      </c>
      <c r="I3129" s="6">
        <f t="shared" si="3125"/>
        <v>81.793007961232263</v>
      </c>
    </row>
    <row r="3130" spans="1:9" ht="14.25" customHeight="1" x14ac:dyDescent="0.3">
      <c r="A3130" s="9">
        <v>44020</v>
      </c>
      <c r="B3130" s="6">
        <v>10705.75</v>
      </c>
      <c r="C3130" s="6">
        <f t="shared" si="3107"/>
        <v>-93.900390625</v>
      </c>
      <c r="D3130" s="6">
        <f t="shared" si="3108"/>
        <v>0</v>
      </c>
      <c r="E3130" s="6">
        <f t="shared" si="3109"/>
        <v>93.900390625</v>
      </c>
      <c r="F3130" s="6">
        <f t="shared" ref="F3130:G3130" si="3179">AVERAGE(D3117:D3130)</f>
        <v>69.357142857142861</v>
      </c>
      <c r="G3130" s="6">
        <f t="shared" si="3179"/>
        <v>25.492885044642858</v>
      </c>
      <c r="H3130" s="6">
        <f t="shared" si="3124"/>
        <v>2.7206470642959948</v>
      </c>
      <c r="I3130" s="6">
        <f t="shared" si="3125"/>
        <v>73.122954617324993</v>
      </c>
    </row>
    <row r="3131" spans="1:9" ht="14.25" customHeight="1" x14ac:dyDescent="0.3">
      <c r="A3131" s="9">
        <v>44021</v>
      </c>
      <c r="B3131" s="6">
        <v>10813.4501953125</v>
      </c>
      <c r="C3131" s="6">
        <f t="shared" si="3107"/>
        <v>107.7001953125</v>
      </c>
      <c r="D3131" s="6">
        <f t="shared" si="3108"/>
        <v>107.7001953125</v>
      </c>
      <c r="E3131" s="6">
        <f t="shared" si="3109"/>
        <v>0</v>
      </c>
      <c r="F3131" s="6">
        <f t="shared" ref="F3131:G3131" si="3180">AVERAGE(D3118:D3131)</f>
        <v>66.139299665178569</v>
      </c>
      <c r="G3131" s="6">
        <f t="shared" si="3180"/>
        <v>25.492885044642858</v>
      </c>
      <c r="H3131" s="6">
        <f t="shared" si="3124"/>
        <v>2.5944219161289968</v>
      </c>
      <c r="I3131" s="6">
        <f t="shared" si="3125"/>
        <v>72.179114657832173</v>
      </c>
    </row>
    <row r="3132" spans="1:9" ht="14.25" customHeight="1" x14ac:dyDescent="0.3">
      <c r="A3132" s="9">
        <v>44022</v>
      </c>
      <c r="B3132" s="6">
        <v>10768.0498046875</v>
      </c>
      <c r="C3132" s="6">
        <f t="shared" si="3107"/>
        <v>-45.400390625</v>
      </c>
      <c r="D3132" s="6">
        <f t="shared" si="3108"/>
        <v>0</v>
      </c>
      <c r="E3132" s="6">
        <f t="shared" si="3109"/>
        <v>45.400390625</v>
      </c>
      <c r="F3132" s="6">
        <f t="shared" ref="F3132:G3132" si="3181">AVERAGE(D3119:D3132)</f>
        <v>61.367885044642854</v>
      </c>
      <c r="G3132" s="6">
        <f t="shared" si="3181"/>
        <v>28.735770089285715</v>
      </c>
      <c r="H3132" s="6">
        <f t="shared" si="3124"/>
        <v>2.1355921506180269</v>
      </c>
      <c r="I3132" s="6">
        <f t="shared" si="3125"/>
        <v>68.1080972280499</v>
      </c>
    </row>
    <row r="3133" spans="1:9" ht="14.25" customHeight="1" x14ac:dyDescent="0.3">
      <c r="A3133" s="9">
        <v>44025</v>
      </c>
      <c r="B3133" s="6">
        <v>10802.7001953125</v>
      </c>
      <c r="C3133" s="6">
        <f t="shared" si="3107"/>
        <v>34.650390625</v>
      </c>
      <c r="D3133" s="6">
        <f t="shared" si="3108"/>
        <v>34.650390625</v>
      </c>
      <c r="E3133" s="6">
        <f t="shared" si="3109"/>
        <v>0</v>
      </c>
      <c r="F3133" s="6">
        <f t="shared" ref="F3133:G3133" si="3182">AVERAGE(D3120:D3133)</f>
        <v>52.428641183035715</v>
      </c>
      <c r="G3133" s="6">
        <f t="shared" si="3182"/>
        <v>28.735770089285715</v>
      </c>
      <c r="H3133" s="6">
        <f t="shared" si="3124"/>
        <v>1.8245079571604734</v>
      </c>
      <c r="I3133" s="6">
        <f t="shared" si="3125"/>
        <v>64.595603369964749</v>
      </c>
    </row>
    <row r="3134" spans="1:9" ht="14.25" customHeight="1" x14ac:dyDescent="0.3">
      <c r="A3134" s="9">
        <v>44026</v>
      </c>
      <c r="B3134" s="6">
        <v>10607.349609375</v>
      </c>
      <c r="C3134" s="6">
        <f t="shared" si="3107"/>
        <v>-195.3505859375</v>
      </c>
      <c r="D3134" s="6">
        <f t="shared" si="3108"/>
        <v>0</v>
      </c>
      <c r="E3134" s="6">
        <f t="shared" si="3109"/>
        <v>195.3505859375</v>
      </c>
      <c r="F3134" s="6">
        <f t="shared" ref="F3134:G3134" si="3183">AVERAGE(D3121:D3134)</f>
        <v>52.428641183035715</v>
      </c>
      <c r="G3134" s="6">
        <f t="shared" si="3183"/>
        <v>30.853655133928573</v>
      </c>
      <c r="H3134" s="6">
        <f t="shared" si="3124"/>
        <v>1.6992683996581643</v>
      </c>
      <c r="I3134" s="6">
        <f t="shared" si="3125"/>
        <v>62.952924572945761</v>
      </c>
    </row>
    <row r="3135" spans="1:9" ht="14.25" customHeight="1" x14ac:dyDescent="0.3">
      <c r="A3135" s="9">
        <v>44027</v>
      </c>
      <c r="B3135" s="6">
        <v>10618.2001953125</v>
      </c>
      <c r="C3135" s="6">
        <f t="shared" si="3107"/>
        <v>10.8505859375</v>
      </c>
      <c r="D3135" s="6">
        <f t="shared" si="3108"/>
        <v>10.8505859375</v>
      </c>
      <c r="E3135" s="6">
        <f t="shared" si="3109"/>
        <v>0</v>
      </c>
      <c r="F3135" s="6">
        <f t="shared" ref="F3135:G3135" si="3184">AVERAGE(D3122:D3135)</f>
        <v>53.203683035714285</v>
      </c>
      <c r="G3135" s="6">
        <f t="shared" si="3184"/>
        <v>29.682268415178573</v>
      </c>
      <c r="H3135" s="6">
        <f t="shared" si="3124"/>
        <v>1.7924399271488161</v>
      </c>
      <c r="I3135" s="6">
        <f t="shared" si="3125"/>
        <v>64.189023718012919</v>
      </c>
    </row>
    <row r="3136" spans="1:9" ht="14.25" customHeight="1" x14ac:dyDescent="0.3">
      <c r="A3136" s="9">
        <v>44028</v>
      </c>
      <c r="B3136" s="6">
        <v>10739.9501953125</v>
      </c>
      <c r="C3136" s="6">
        <f t="shared" si="3107"/>
        <v>121.75</v>
      </c>
      <c r="D3136" s="6">
        <f t="shared" si="3108"/>
        <v>121.75</v>
      </c>
      <c r="E3136" s="6">
        <f t="shared" si="3109"/>
        <v>0</v>
      </c>
      <c r="F3136" s="6">
        <f t="shared" ref="F3136:G3136" si="3185">AVERAGE(D3123:D3136)</f>
        <v>55.1787109375</v>
      </c>
      <c r="G3136" s="6">
        <f t="shared" si="3185"/>
        <v>29.682268415178573</v>
      </c>
      <c r="H3136" s="6">
        <f t="shared" si="3124"/>
        <v>1.8589789084072614</v>
      </c>
      <c r="I3136" s="6">
        <f t="shared" si="3125"/>
        <v>65.022477183747384</v>
      </c>
    </row>
    <row r="3137" spans="1:9" ht="14.25" customHeight="1" x14ac:dyDescent="0.3">
      <c r="A3137" s="9">
        <v>44029</v>
      </c>
      <c r="B3137" s="6">
        <v>10901.7001953125</v>
      </c>
      <c r="C3137" s="6">
        <f t="shared" si="3107"/>
        <v>161.75</v>
      </c>
      <c r="D3137" s="6">
        <f t="shared" si="3108"/>
        <v>161.75</v>
      </c>
      <c r="E3137" s="6">
        <f t="shared" si="3109"/>
        <v>0</v>
      </c>
      <c r="F3137" s="6">
        <f t="shared" ref="F3137:G3137" si="3186">AVERAGE(D3124:D3137)</f>
        <v>66.732282366071431</v>
      </c>
      <c r="G3137" s="6">
        <f t="shared" si="3186"/>
        <v>24.639439174107142</v>
      </c>
      <c r="H3137" s="6">
        <f t="shared" si="3124"/>
        <v>2.708352324682715</v>
      </c>
      <c r="I3137" s="6">
        <f t="shared" si="3125"/>
        <v>73.033845965928833</v>
      </c>
    </row>
    <row r="3138" spans="1:9" ht="14.25" customHeight="1" x14ac:dyDescent="0.3">
      <c r="A3138" s="9">
        <v>44032</v>
      </c>
      <c r="B3138" s="6">
        <v>11022.2001953125</v>
      </c>
      <c r="C3138" s="6">
        <f t="shared" si="3107"/>
        <v>120.5</v>
      </c>
      <c r="D3138" s="6">
        <f t="shared" si="3108"/>
        <v>120.5</v>
      </c>
      <c r="E3138" s="6">
        <f t="shared" si="3109"/>
        <v>0</v>
      </c>
      <c r="F3138" s="6">
        <f t="shared" ref="F3138:G3138" si="3187">AVERAGE(D3125:D3138)</f>
        <v>75.339425223214292</v>
      </c>
      <c r="G3138" s="6">
        <f t="shared" si="3187"/>
        <v>23.903669084821427</v>
      </c>
      <c r="H3138" s="6">
        <f t="shared" si="3124"/>
        <v>3.1517933483715277</v>
      </c>
      <c r="I3138" s="6">
        <f t="shared" si="3125"/>
        <v>75.91402278265528</v>
      </c>
    </row>
    <row r="3139" spans="1:9" ht="14.25" customHeight="1" x14ac:dyDescent="0.3">
      <c r="A3139" s="9">
        <v>44033</v>
      </c>
      <c r="B3139" s="6">
        <v>11162.25</v>
      </c>
      <c r="C3139" s="6">
        <f t="shared" si="3107"/>
        <v>140.0498046875</v>
      </c>
      <c r="D3139" s="6">
        <f t="shared" si="3108"/>
        <v>140.0498046875</v>
      </c>
      <c r="E3139" s="6">
        <f t="shared" si="3109"/>
        <v>0</v>
      </c>
      <c r="F3139" s="6">
        <f t="shared" ref="F3139:G3139" si="3188">AVERAGE(D3126:D3139)</f>
        <v>76.203683035714292</v>
      </c>
      <c r="G3139" s="6">
        <f t="shared" si="3188"/>
        <v>23.903669084821427</v>
      </c>
      <c r="H3139" s="6">
        <f t="shared" si="3124"/>
        <v>3.1879492125375353</v>
      </c>
      <c r="I3139" s="6">
        <f t="shared" si="3125"/>
        <v>76.121964492638</v>
      </c>
    </row>
    <row r="3140" spans="1:9" ht="14.25" customHeight="1" x14ac:dyDescent="0.3">
      <c r="A3140" s="9">
        <v>44034</v>
      </c>
      <c r="B3140" s="6">
        <v>11132.599609375</v>
      </c>
      <c r="C3140" s="6">
        <f t="shared" si="3107"/>
        <v>-29.650390625</v>
      </c>
      <c r="D3140" s="6">
        <f t="shared" si="3108"/>
        <v>0</v>
      </c>
      <c r="E3140" s="6">
        <f t="shared" si="3109"/>
        <v>29.650390625</v>
      </c>
      <c r="F3140" s="6">
        <f t="shared" ref="F3140:G3140" si="3189">AVERAGE(D3127:D3140)</f>
        <v>67.514369419642861</v>
      </c>
      <c r="G3140" s="6">
        <f t="shared" si="3189"/>
        <v>26.021554129464285</v>
      </c>
      <c r="H3140" s="6">
        <f t="shared" si="3124"/>
        <v>2.5945556166146178</v>
      </c>
      <c r="I3140" s="6">
        <f t="shared" si="3125"/>
        <v>72.180149463320632</v>
      </c>
    </row>
    <row r="3141" spans="1:9" ht="14.25" customHeight="1" x14ac:dyDescent="0.3">
      <c r="A3141" s="9">
        <v>44035</v>
      </c>
      <c r="B3141" s="6">
        <v>11215.4501953125</v>
      </c>
      <c r="C3141" s="6">
        <f t="shared" si="3107"/>
        <v>82.8505859375</v>
      </c>
      <c r="D3141" s="6">
        <f t="shared" si="3108"/>
        <v>82.8505859375</v>
      </c>
      <c r="E3141" s="6">
        <f t="shared" si="3109"/>
        <v>0</v>
      </c>
      <c r="F3141" s="6">
        <f t="shared" ref="F3141:G3141" si="3190">AVERAGE(D3128:D3141)</f>
        <v>69.457310267857139</v>
      </c>
      <c r="G3141" s="6">
        <f t="shared" si="3190"/>
        <v>26.021554129464285</v>
      </c>
      <c r="H3141" s="6">
        <f t="shared" si="3124"/>
        <v>2.6692222117975044</v>
      </c>
      <c r="I3141" s="6">
        <f t="shared" si="3125"/>
        <v>72.746267675347113</v>
      </c>
    </row>
    <row r="3142" spans="1:9" ht="14.25" customHeight="1" x14ac:dyDescent="0.3">
      <c r="A3142" s="9">
        <v>44036</v>
      </c>
      <c r="B3142" s="6">
        <v>11194.150390625</v>
      </c>
      <c r="C3142" s="6">
        <f t="shared" si="3107"/>
        <v>-21.2998046875</v>
      </c>
      <c r="D3142" s="6">
        <f t="shared" si="3108"/>
        <v>0</v>
      </c>
      <c r="E3142" s="6">
        <f t="shared" si="3109"/>
        <v>21.2998046875</v>
      </c>
      <c r="F3142" s="6">
        <f t="shared" ref="F3142:G3142" si="3191">AVERAGE(D3129:D3142)</f>
        <v>58.29296875</v>
      </c>
      <c r="G3142" s="6">
        <f t="shared" si="3191"/>
        <v>27.54296875</v>
      </c>
      <c r="H3142" s="6">
        <f t="shared" si="3124"/>
        <v>2.1164373847681182</v>
      </c>
      <c r="I3142" s="6">
        <f t="shared" si="3125"/>
        <v>67.91207791025758</v>
      </c>
    </row>
    <row r="3143" spans="1:9" ht="14.25" customHeight="1" x14ac:dyDescent="0.3">
      <c r="A3143" s="9">
        <v>44039</v>
      </c>
      <c r="B3143" s="6">
        <v>11131.7998046875</v>
      </c>
      <c r="C3143" s="6">
        <f t="shared" si="3107"/>
        <v>-62.3505859375</v>
      </c>
      <c r="D3143" s="6">
        <f t="shared" si="3108"/>
        <v>0</v>
      </c>
      <c r="E3143" s="6">
        <f t="shared" si="3109"/>
        <v>62.3505859375</v>
      </c>
      <c r="F3143" s="6">
        <f t="shared" ref="F3143:G3143" si="3192">AVERAGE(D3130:D3143)</f>
        <v>55.721540178571431</v>
      </c>
      <c r="G3143" s="6">
        <f t="shared" si="3192"/>
        <v>31.99658203125</v>
      </c>
      <c r="H3143" s="6">
        <f t="shared" si="3124"/>
        <v>1.7414841411545161</v>
      </c>
      <c r="I3143" s="6">
        <f t="shared" si="3125"/>
        <v>63.523407449700883</v>
      </c>
    </row>
    <row r="3144" spans="1:9" ht="14.25" customHeight="1" x14ac:dyDescent="0.3">
      <c r="A3144" s="9">
        <v>44040</v>
      </c>
      <c r="B3144" s="6">
        <v>11300.5498046875</v>
      </c>
      <c r="C3144" s="6">
        <f t="shared" si="3107"/>
        <v>168.75</v>
      </c>
      <c r="D3144" s="6">
        <f t="shared" si="3108"/>
        <v>168.75</v>
      </c>
      <c r="E3144" s="6">
        <f t="shared" si="3109"/>
        <v>0</v>
      </c>
      <c r="F3144" s="6">
        <f t="shared" ref="F3144:G3144" si="3193">AVERAGE(D3131:D3144)</f>
        <v>67.775111607142861</v>
      </c>
      <c r="G3144" s="6">
        <f t="shared" si="3193"/>
        <v>25.289411272321427</v>
      </c>
      <c r="H3144" s="6">
        <f t="shared" si="3124"/>
        <v>2.6799798096257335</v>
      </c>
      <c r="I3144" s="6">
        <f t="shared" si="3125"/>
        <v>72.825937865629129</v>
      </c>
    </row>
    <row r="3145" spans="1:9" ht="14.25" customHeight="1" x14ac:dyDescent="0.3">
      <c r="A3145" s="9">
        <v>44041</v>
      </c>
      <c r="B3145" s="6">
        <v>11202.849609375</v>
      </c>
      <c r="C3145" s="6">
        <f t="shared" si="3107"/>
        <v>-97.7001953125</v>
      </c>
      <c r="D3145" s="6">
        <f t="shared" si="3108"/>
        <v>0</v>
      </c>
      <c r="E3145" s="6">
        <f t="shared" si="3109"/>
        <v>97.7001953125</v>
      </c>
      <c r="F3145" s="6">
        <f t="shared" ref="F3145:G3145" si="3194">AVERAGE(D3132:D3145)</f>
        <v>60.082240513392854</v>
      </c>
      <c r="G3145" s="6">
        <f t="shared" si="3194"/>
        <v>32.267996651785715</v>
      </c>
      <c r="H3145" s="6">
        <f t="shared" si="3124"/>
        <v>1.8619761605208887</v>
      </c>
      <c r="I3145" s="6">
        <f t="shared" si="3125"/>
        <v>65.059107976007851</v>
      </c>
    </row>
    <row r="3146" spans="1:9" ht="14.25" customHeight="1" x14ac:dyDescent="0.3">
      <c r="A3146" s="9">
        <v>44042</v>
      </c>
      <c r="B3146" s="6">
        <v>11102.150390625</v>
      </c>
      <c r="C3146" s="6">
        <f t="shared" si="3107"/>
        <v>-100.69921875</v>
      </c>
      <c r="D3146" s="6">
        <f t="shared" si="3108"/>
        <v>0</v>
      </c>
      <c r="E3146" s="6">
        <f t="shared" si="3109"/>
        <v>100.69921875</v>
      </c>
      <c r="F3146" s="6">
        <f t="shared" ref="F3146:G3146" si="3195">AVERAGE(D3133:D3146)</f>
        <v>60.082240513392854</v>
      </c>
      <c r="G3146" s="6">
        <f t="shared" si="3195"/>
        <v>36.217912946428569</v>
      </c>
      <c r="H3146" s="6">
        <f t="shared" si="3124"/>
        <v>1.6589095181233389</v>
      </c>
      <c r="I3146" s="6">
        <f t="shared" si="3125"/>
        <v>62.390596852434413</v>
      </c>
    </row>
    <row r="3147" spans="1:9" ht="14.25" customHeight="1" x14ac:dyDescent="0.3">
      <c r="A3147" s="9">
        <v>44043</v>
      </c>
      <c r="B3147" s="6">
        <v>11073.4501953125</v>
      </c>
      <c r="C3147" s="6">
        <f t="shared" si="3107"/>
        <v>-28.7001953125</v>
      </c>
      <c r="D3147" s="6">
        <f t="shared" si="3108"/>
        <v>0</v>
      </c>
      <c r="E3147" s="6">
        <f t="shared" si="3109"/>
        <v>28.7001953125</v>
      </c>
      <c r="F3147" s="6">
        <f t="shared" ref="F3147:G3147" si="3196">AVERAGE(D3134:D3147)</f>
        <v>57.607212611607146</v>
      </c>
      <c r="G3147" s="6">
        <f t="shared" si="3196"/>
        <v>38.267926897321431</v>
      </c>
      <c r="H3147" s="6">
        <f t="shared" si="3124"/>
        <v>1.5053653877351629</v>
      </c>
      <c r="I3147" s="6">
        <f t="shared" si="3125"/>
        <v>60.085662359054353</v>
      </c>
    </row>
    <row r="3148" spans="1:9" ht="14.25" customHeight="1" x14ac:dyDescent="0.3">
      <c r="A3148" s="9">
        <v>44046</v>
      </c>
      <c r="B3148" s="6">
        <v>10891.599609375</v>
      </c>
      <c r="C3148" s="6">
        <f t="shared" si="3107"/>
        <v>-181.8505859375</v>
      </c>
      <c r="D3148" s="6">
        <f t="shared" si="3108"/>
        <v>0</v>
      </c>
      <c r="E3148" s="6">
        <f t="shared" si="3109"/>
        <v>181.8505859375</v>
      </c>
      <c r="F3148" s="6">
        <f t="shared" ref="F3148:G3148" si="3197">AVERAGE(D3135:D3148)</f>
        <v>57.607212611607146</v>
      </c>
      <c r="G3148" s="6">
        <f t="shared" si="3197"/>
        <v>37.303641183035715</v>
      </c>
      <c r="H3148" s="6">
        <f t="shared" si="3124"/>
        <v>1.5442785418439187</v>
      </c>
      <c r="I3148" s="6">
        <f t="shared" si="3125"/>
        <v>60.696127269333154</v>
      </c>
    </row>
    <row r="3149" spans="1:9" ht="14.25" customHeight="1" x14ac:dyDescent="0.3">
      <c r="A3149" s="9">
        <v>44047</v>
      </c>
      <c r="B3149" s="6">
        <v>11095.25</v>
      </c>
      <c r="C3149" s="6">
        <f t="shared" si="3107"/>
        <v>203.650390625</v>
      </c>
      <c r="D3149" s="6">
        <f t="shared" si="3108"/>
        <v>203.650390625</v>
      </c>
      <c r="E3149" s="6">
        <f t="shared" si="3109"/>
        <v>0</v>
      </c>
      <c r="F3149" s="6">
        <f t="shared" ref="F3149:G3149" si="3198">AVERAGE(D3136:D3149)</f>
        <v>71.378627232142861</v>
      </c>
      <c r="G3149" s="6">
        <f t="shared" si="3198"/>
        <v>37.303641183035715</v>
      </c>
      <c r="H3149" s="6">
        <f t="shared" si="3124"/>
        <v>1.9134493301046216</v>
      </c>
      <c r="I3149" s="6">
        <f t="shared" si="3125"/>
        <v>65.676423829753375</v>
      </c>
    </row>
    <row r="3150" spans="1:9" ht="14.25" customHeight="1" x14ac:dyDescent="0.3">
      <c r="A3150" s="9">
        <v>44048</v>
      </c>
      <c r="B3150" s="6">
        <v>11101.650390625</v>
      </c>
      <c r="C3150" s="6">
        <f t="shared" si="3107"/>
        <v>6.400390625</v>
      </c>
      <c r="D3150" s="6">
        <f t="shared" si="3108"/>
        <v>6.400390625</v>
      </c>
      <c r="E3150" s="6">
        <f t="shared" si="3109"/>
        <v>0</v>
      </c>
      <c r="F3150" s="6">
        <f t="shared" ref="F3150:G3150" si="3199">AVERAGE(D3137:D3150)</f>
        <v>63.139369419642854</v>
      </c>
      <c r="G3150" s="6">
        <f t="shared" si="3199"/>
        <v>37.303641183035715</v>
      </c>
      <c r="H3150" s="6">
        <f t="shared" si="3124"/>
        <v>1.6925792608244434</v>
      </c>
      <c r="I3150" s="6">
        <f t="shared" si="3125"/>
        <v>62.860889016362357</v>
      </c>
    </row>
    <row r="3151" spans="1:9" ht="14.25" customHeight="1" x14ac:dyDescent="0.3">
      <c r="A3151" s="9">
        <v>44049</v>
      </c>
      <c r="B3151" s="6">
        <v>11200.150390625</v>
      </c>
      <c r="C3151" s="6">
        <f t="shared" si="3107"/>
        <v>98.5</v>
      </c>
      <c r="D3151" s="6">
        <f t="shared" si="3108"/>
        <v>98.5</v>
      </c>
      <c r="E3151" s="6">
        <f t="shared" si="3109"/>
        <v>0</v>
      </c>
      <c r="F3151" s="6">
        <f t="shared" ref="F3151:G3151" si="3200">AVERAGE(D3138:D3151)</f>
        <v>58.621512276785715</v>
      </c>
      <c r="G3151" s="6">
        <f t="shared" si="3200"/>
        <v>37.303641183035715</v>
      </c>
      <c r="H3151" s="6">
        <f t="shared" si="3124"/>
        <v>1.5714689080658581</v>
      </c>
      <c r="I3151" s="6">
        <f t="shared" si="3125"/>
        <v>61.11172113093312</v>
      </c>
    </row>
    <row r="3152" spans="1:9" ht="14.25" customHeight="1" x14ac:dyDescent="0.3">
      <c r="A3152" s="9">
        <v>44050</v>
      </c>
      <c r="B3152" s="6">
        <v>11214.0498046875</v>
      </c>
      <c r="C3152" s="6">
        <f t="shared" si="3107"/>
        <v>13.8994140625</v>
      </c>
      <c r="D3152" s="6">
        <f t="shared" si="3108"/>
        <v>13.8994140625</v>
      </c>
      <c r="E3152" s="6">
        <f t="shared" si="3109"/>
        <v>0</v>
      </c>
      <c r="F3152" s="6">
        <f t="shared" ref="F3152:G3152" si="3201">AVERAGE(D3139:D3152)</f>
        <v>51.007184709821431</v>
      </c>
      <c r="G3152" s="6">
        <f t="shared" si="3201"/>
        <v>37.303641183035715</v>
      </c>
      <c r="H3152" s="6">
        <f t="shared" si="3124"/>
        <v>1.3673513655020242</v>
      </c>
      <c r="I3152" s="6">
        <f t="shared" si="3125"/>
        <v>57.75869967709933</v>
      </c>
    </row>
    <row r="3153" spans="1:9" ht="14.25" customHeight="1" x14ac:dyDescent="0.3">
      <c r="A3153" s="9">
        <v>44053</v>
      </c>
      <c r="B3153" s="6">
        <v>11270.150390625</v>
      </c>
      <c r="C3153" s="6">
        <f t="shared" si="3107"/>
        <v>56.1005859375</v>
      </c>
      <c r="D3153" s="6">
        <f t="shared" si="3108"/>
        <v>56.1005859375</v>
      </c>
      <c r="E3153" s="6">
        <f t="shared" si="3109"/>
        <v>0</v>
      </c>
      <c r="F3153" s="6">
        <f t="shared" ref="F3153:G3153" si="3202">AVERAGE(D3140:D3153)</f>
        <v>45.010811941964285</v>
      </c>
      <c r="G3153" s="6">
        <f t="shared" si="3202"/>
        <v>37.303641183035715</v>
      </c>
      <c r="H3153" s="6">
        <f t="shared" si="3124"/>
        <v>1.206606393223445</v>
      </c>
      <c r="I3153" s="6">
        <f t="shared" si="3125"/>
        <v>54.681541616527973</v>
      </c>
    </row>
    <row r="3154" spans="1:9" ht="14.25" customHeight="1" x14ac:dyDescent="0.3">
      <c r="A3154" s="9">
        <v>44054</v>
      </c>
      <c r="B3154" s="6">
        <v>11322.5</v>
      </c>
      <c r="C3154" s="6">
        <f t="shared" si="3107"/>
        <v>52.349609375</v>
      </c>
      <c r="D3154" s="6">
        <f t="shared" si="3108"/>
        <v>52.349609375</v>
      </c>
      <c r="E3154" s="6">
        <f t="shared" si="3109"/>
        <v>0</v>
      </c>
      <c r="F3154" s="6">
        <f t="shared" ref="F3154:G3154" si="3203">AVERAGE(D3141:D3154)</f>
        <v>48.750069754464285</v>
      </c>
      <c r="G3154" s="6">
        <f t="shared" si="3203"/>
        <v>35.185756138392854</v>
      </c>
      <c r="H3154" s="6">
        <f t="shared" si="3124"/>
        <v>1.3855058155555953</v>
      </c>
      <c r="I3154" s="6">
        <f t="shared" si="3125"/>
        <v>58.080169267284077</v>
      </c>
    </row>
    <row r="3155" spans="1:9" ht="14.25" customHeight="1" x14ac:dyDescent="0.3">
      <c r="A3155" s="9">
        <v>44055</v>
      </c>
      <c r="B3155" s="6">
        <v>11308.400390625</v>
      </c>
      <c r="C3155" s="6">
        <f t="shared" si="3107"/>
        <v>-14.099609375</v>
      </c>
      <c r="D3155" s="6">
        <f t="shared" si="3108"/>
        <v>0</v>
      </c>
      <c r="E3155" s="6">
        <f t="shared" si="3109"/>
        <v>14.099609375</v>
      </c>
      <c r="F3155" s="6">
        <f t="shared" ref="F3155:G3155" si="3204">AVERAGE(D3142:D3155)</f>
        <v>42.832170758928569</v>
      </c>
      <c r="G3155" s="6">
        <f t="shared" si="3204"/>
        <v>36.19287109375</v>
      </c>
      <c r="H3155" s="6">
        <f t="shared" si="3124"/>
        <v>1.1834421935740014</v>
      </c>
      <c r="I3155" s="6">
        <f t="shared" si="3125"/>
        <v>54.200756816779553</v>
      </c>
    </row>
    <row r="3156" spans="1:9" ht="14.25" customHeight="1" x14ac:dyDescent="0.3">
      <c r="A3156" s="9">
        <v>44056</v>
      </c>
      <c r="B3156" s="6">
        <v>11300.4501953125</v>
      </c>
      <c r="C3156" s="6">
        <f t="shared" si="3107"/>
        <v>-7.9501953125</v>
      </c>
      <c r="D3156" s="6">
        <f t="shared" si="3108"/>
        <v>0</v>
      </c>
      <c r="E3156" s="6">
        <f t="shared" si="3109"/>
        <v>7.9501953125</v>
      </c>
      <c r="F3156" s="6">
        <f t="shared" ref="F3156:G3156" si="3205">AVERAGE(D3143:D3156)</f>
        <v>42.832170758928569</v>
      </c>
      <c r="G3156" s="6">
        <f t="shared" si="3205"/>
        <v>35.239327566964285</v>
      </c>
      <c r="H3156" s="6">
        <f t="shared" si="3124"/>
        <v>1.2154650419346347</v>
      </c>
      <c r="I3156" s="6">
        <f t="shared" si="3125"/>
        <v>54.862749758093265</v>
      </c>
    </row>
    <row r="3157" spans="1:9" ht="14.25" customHeight="1" x14ac:dyDescent="0.3">
      <c r="A3157" s="9">
        <v>44057</v>
      </c>
      <c r="B3157" s="6">
        <v>11178.400390625</v>
      </c>
      <c r="C3157" s="6">
        <f t="shared" si="3107"/>
        <v>-122.0498046875</v>
      </c>
      <c r="D3157" s="6">
        <f t="shared" si="3108"/>
        <v>0</v>
      </c>
      <c r="E3157" s="6">
        <f t="shared" si="3109"/>
        <v>122.0498046875</v>
      </c>
      <c r="F3157" s="6">
        <f t="shared" ref="F3157:G3157" si="3206">AVERAGE(D3144:D3157)</f>
        <v>42.832170758928569</v>
      </c>
      <c r="G3157" s="6">
        <f t="shared" si="3206"/>
        <v>39.503557477678569</v>
      </c>
      <c r="H3157" s="6">
        <f t="shared" si="3124"/>
        <v>1.0842611018800226</v>
      </c>
      <c r="I3157" s="6">
        <f t="shared" si="3125"/>
        <v>52.021366272297122</v>
      </c>
    </row>
    <row r="3158" spans="1:9" ht="14.25" customHeight="1" x14ac:dyDescent="0.3">
      <c r="A3158" s="9">
        <v>44060</v>
      </c>
      <c r="B3158" s="6">
        <v>11247.099609375</v>
      </c>
      <c r="C3158" s="6">
        <f t="shared" si="3107"/>
        <v>68.69921875</v>
      </c>
      <c r="D3158" s="6">
        <f t="shared" si="3108"/>
        <v>68.69921875</v>
      </c>
      <c r="E3158" s="6">
        <f t="shared" si="3109"/>
        <v>0</v>
      </c>
      <c r="F3158" s="6">
        <f t="shared" ref="F3158:G3158" si="3207">AVERAGE(D3145:D3158)</f>
        <v>35.685686383928569</v>
      </c>
      <c r="G3158" s="6">
        <f t="shared" si="3207"/>
        <v>39.503557477678569</v>
      </c>
      <c r="H3158" s="6">
        <f t="shared" si="3124"/>
        <v>0.90335373982691858</v>
      </c>
      <c r="I3158" s="6">
        <f t="shared" si="3125"/>
        <v>47.461158739156126</v>
      </c>
    </row>
    <row r="3159" spans="1:9" ht="14.25" customHeight="1" x14ac:dyDescent="0.3">
      <c r="A3159" s="9">
        <v>44061</v>
      </c>
      <c r="B3159" s="6">
        <v>11385.349609375</v>
      </c>
      <c r="C3159" s="6">
        <f t="shared" si="3107"/>
        <v>138.25</v>
      </c>
      <c r="D3159" s="6">
        <f t="shared" si="3108"/>
        <v>138.25</v>
      </c>
      <c r="E3159" s="6">
        <f t="shared" si="3109"/>
        <v>0</v>
      </c>
      <c r="F3159" s="6">
        <f t="shared" ref="F3159:G3159" si="3208">AVERAGE(D3146:D3159)</f>
        <v>45.560686383928569</v>
      </c>
      <c r="G3159" s="6">
        <f t="shared" si="3208"/>
        <v>32.524972098214285</v>
      </c>
      <c r="H3159" s="6">
        <f t="shared" si="3124"/>
        <v>1.4007909444580271</v>
      </c>
      <c r="I3159" s="6">
        <f t="shared" si="3125"/>
        <v>58.347060484029456</v>
      </c>
    </row>
    <row r="3160" spans="1:9" ht="14.25" customHeight="1" x14ac:dyDescent="0.3">
      <c r="A3160" s="9">
        <v>44062</v>
      </c>
      <c r="B3160" s="6">
        <v>11408.400390625</v>
      </c>
      <c r="C3160" s="6">
        <f t="shared" si="3107"/>
        <v>23.05078125</v>
      </c>
      <c r="D3160" s="6">
        <f t="shared" si="3108"/>
        <v>23.05078125</v>
      </c>
      <c r="E3160" s="6">
        <f t="shared" si="3109"/>
        <v>0</v>
      </c>
      <c r="F3160" s="6">
        <f t="shared" ref="F3160:G3160" si="3209">AVERAGE(D3147:D3160)</f>
        <v>47.207170758928569</v>
      </c>
      <c r="G3160" s="6">
        <f t="shared" si="3209"/>
        <v>25.332170758928573</v>
      </c>
      <c r="H3160" s="6">
        <f t="shared" si="3124"/>
        <v>1.8635264702804808</v>
      </c>
      <c r="I3160" s="6">
        <f t="shared" si="3125"/>
        <v>65.078024932591234</v>
      </c>
    </row>
    <row r="3161" spans="1:9" ht="14.25" customHeight="1" x14ac:dyDescent="0.3">
      <c r="A3161" s="9">
        <v>44063</v>
      </c>
      <c r="B3161" s="6">
        <v>11312.2001953125</v>
      </c>
      <c r="C3161" s="6">
        <f t="shared" si="3107"/>
        <v>-96.2001953125</v>
      </c>
      <c r="D3161" s="6">
        <f t="shared" si="3108"/>
        <v>0</v>
      </c>
      <c r="E3161" s="6">
        <f t="shared" si="3109"/>
        <v>96.2001953125</v>
      </c>
      <c r="F3161" s="6">
        <f t="shared" ref="F3161:G3161" si="3210">AVERAGE(D3148:D3161)</f>
        <v>47.207170758928569</v>
      </c>
      <c r="G3161" s="6">
        <f t="shared" si="3210"/>
        <v>30.153599330357142</v>
      </c>
      <c r="H3161" s="6">
        <f t="shared" si="3124"/>
        <v>1.5655567430519892</v>
      </c>
      <c r="I3161" s="6">
        <f t="shared" si="3125"/>
        <v>61.022105525118931</v>
      </c>
    </row>
    <row r="3162" spans="1:9" ht="14.25" customHeight="1" x14ac:dyDescent="0.3">
      <c r="A3162" s="9">
        <v>44064</v>
      </c>
      <c r="B3162" s="6">
        <v>11371.599609375</v>
      </c>
      <c r="C3162" s="6">
        <f t="shared" si="3107"/>
        <v>59.3994140625</v>
      </c>
      <c r="D3162" s="6">
        <f t="shared" si="3108"/>
        <v>59.3994140625</v>
      </c>
      <c r="E3162" s="6">
        <f t="shared" si="3109"/>
        <v>0</v>
      </c>
      <c r="F3162" s="6">
        <f t="shared" ref="F3162:G3162" si="3211">AVERAGE(D3149:D3162)</f>
        <v>51.449986049107146</v>
      </c>
      <c r="G3162" s="6">
        <f t="shared" si="3211"/>
        <v>17.164271763392858</v>
      </c>
      <c r="H3162" s="6">
        <f t="shared" si="3124"/>
        <v>2.9975047446427192</v>
      </c>
      <c r="I3162" s="6">
        <f t="shared" si="3125"/>
        <v>74.984394919351729</v>
      </c>
    </row>
    <row r="3163" spans="1:9" ht="14.25" customHeight="1" x14ac:dyDescent="0.3">
      <c r="A3163" s="9">
        <v>44067</v>
      </c>
      <c r="B3163" s="6">
        <v>11466.4501953125</v>
      </c>
      <c r="C3163" s="6">
        <f t="shared" si="3107"/>
        <v>94.8505859375</v>
      </c>
      <c r="D3163" s="6">
        <f t="shared" si="3108"/>
        <v>94.8505859375</v>
      </c>
      <c r="E3163" s="6">
        <f t="shared" si="3109"/>
        <v>0</v>
      </c>
      <c r="F3163" s="6">
        <f t="shared" ref="F3163:G3163" si="3212">AVERAGE(D3150:D3163)</f>
        <v>43.678571428571431</v>
      </c>
      <c r="G3163" s="6">
        <f t="shared" si="3212"/>
        <v>17.164271763392858</v>
      </c>
      <c r="H3163" s="6">
        <f t="shared" si="3124"/>
        <v>2.5447378153104641</v>
      </c>
      <c r="I3163" s="6">
        <f t="shared" si="3125"/>
        <v>71.789168844003328</v>
      </c>
    </row>
    <row r="3164" spans="1:9" ht="14.25" customHeight="1" x14ac:dyDescent="0.3">
      <c r="A3164" s="9">
        <v>44068</v>
      </c>
      <c r="B3164" s="6">
        <v>11472.25</v>
      </c>
      <c r="C3164" s="6">
        <f t="shared" si="3107"/>
        <v>5.7998046875</v>
      </c>
      <c r="D3164" s="6">
        <f t="shared" si="3108"/>
        <v>5.7998046875</v>
      </c>
      <c r="E3164" s="6">
        <f t="shared" si="3109"/>
        <v>0</v>
      </c>
      <c r="F3164" s="6">
        <f t="shared" ref="F3164:G3164" si="3213">AVERAGE(D3151:D3164)</f>
        <v>43.635672433035715</v>
      </c>
      <c r="G3164" s="6">
        <f t="shared" si="3213"/>
        <v>17.164271763392858</v>
      </c>
      <c r="H3164" s="6">
        <f t="shared" si="3124"/>
        <v>2.5422384960193769</v>
      </c>
      <c r="I3164" s="6">
        <f t="shared" si="3125"/>
        <v>71.769263952052938</v>
      </c>
    </row>
    <row r="3165" spans="1:9" ht="14.25" customHeight="1" x14ac:dyDescent="0.3">
      <c r="A3165" s="9">
        <v>44069</v>
      </c>
      <c r="B3165" s="6">
        <v>11549.599609375</v>
      </c>
      <c r="C3165" s="6">
        <f t="shared" si="3107"/>
        <v>77.349609375</v>
      </c>
      <c r="D3165" s="6">
        <f t="shared" si="3108"/>
        <v>77.349609375</v>
      </c>
      <c r="E3165" s="6">
        <f t="shared" si="3109"/>
        <v>0</v>
      </c>
      <c r="F3165" s="6">
        <f t="shared" ref="F3165:G3165" si="3214">AVERAGE(D3152:D3165)</f>
        <v>42.124930245535715</v>
      </c>
      <c r="G3165" s="6">
        <f t="shared" si="3214"/>
        <v>17.164271763392858</v>
      </c>
      <c r="H3165" s="6">
        <f t="shared" si="3124"/>
        <v>2.4542218176350343</v>
      </c>
      <c r="I3165" s="6">
        <f t="shared" si="3125"/>
        <v>71.049919408920317</v>
      </c>
    </row>
    <row r="3166" spans="1:9" ht="14.25" customHeight="1" x14ac:dyDescent="0.3">
      <c r="A3166" s="9">
        <v>44070</v>
      </c>
      <c r="B3166" s="6">
        <v>11559.25</v>
      </c>
      <c r="C3166" s="6">
        <f t="shared" si="3107"/>
        <v>9.650390625</v>
      </c>
      <c r="D3166" s="6">
        <f t="shared" si="3108"/>
        <v>9.650390625</v>
      </c>
      <c r="E3166" s="6">
        <f t="shared" si="3109"/>
        <v>0</v>
      </c>
      <c r="F3166" s="6">
        <f t="shared" ref="F3166:G3166" si="3215">AVERAGE(D3153:D3166)</f>
        <v>41.821428571428569</v>
      </c>
      <c r="G3166" s="6">
        <f t="shared" si="3215"/>
        <v>17.164271763392858</v>
      </c>
      <c r="H3166" s="6">
        <f t="shared" si="3124"/>
        <v>2.4365396416423168</v>
      </c>
      <c r="I3166" s="6">
        <f t="shared" si="3125"/>
        <v>70.900961307633821</v>
      </c>
    </row>
    <row r="3167" spans="1:9" ht="14.25" customHeight="1" x14ac:dyDescent="0.3">
      <c r="A3167" s="9">
        <v>44071</v>
      </c>
      <c r="B3167" s="6">
        <v>11647.599609375</v>
      </c>
      <c r="C3167" s="6">
        <f t="shared" si="3107"/>
        <v>88.349609375</v>
      </c>
      <c r="D3167" s="6">
        <f t="shared" si="3108"/>
        <v>88.349609375</v>
      </c>
      <c r="E3167" s="6">
        <f t="shared" si="3109"/>
        <v>0</v>
      </c>
      <c r="F3167" s="6">
        <f t="shared" ref="F3167:G3167" si="3216">AVERAGE(D3154:D3167)</f>
        <v>44.124930245535715</v>
      </c>
      <c r="G3167" s="6">
        <f t="shared" si="3216"/>
        <v>17.164271763392858</v>
      </c>
      <c r="H3167" s="6">
        <f t="shared" si="3124"/>
        <v>2.5707429277391931</v>
      </c>
      <c r="I3167" s="6">
        <f t="shared" si="3125"/>
        <v>71.99462352129764</v>
      </c>
    </row>
    <row r="3168" spans="1:9" ht="14.25" customHeight="1" x14ac:dyDescent="0.3">
      <c r="A3168" s="9">
        <v>44074</v>
      </c>
      <c r="B3168" s="6">
        <v>11387.5</v>
      </c>
      <c r="C3168" s="6">
        <f t="shared" si="3107"/>
        <v>-260.099609375</v>
      </c>
      <c r="D3168" s="6">
        <f t="shared" si="3108"/>
        <v>0</v>
      </c>
      <c r="E3168" s="6">
        <f t="shared" si="3109"/>
        <v>260.099609375</v>
      </c>
      <c r="F3168" s="6">
        <f t="shared" ref="F3168:G3168" si="3217">AVERAGE(D3155:D3168)</f>
        <v>40.385672433035715</v>
      </c>
      <c r="G3168" s="6">
        <f t="shared" si="3217"/>
        <v>35.742815290178569</v>
      </c>
      <c r="H3168" s="6">
        <f t="shared" si="3124"/>
        <v>1.1298962352339637</v>
      </c>
      <c r="I3168" s="6">
        <f t="shared" si="3125"/>
        <v>53.04935595183337</v>
      </c>
    </row>
    <row r="3169" spans="1:9" ht="14.25" customHeight="1" x14ac:dyDescent="0.3">
      <c r="A3169" s="9">
        <v>44075</v>
      </c>
      <c r="B3169" s="6">
        <v>11470.25</v>
      </c>
      <c r="C3169" s="6">
        <f t="shared" si="3107"/>
        <v>82.75</v>
      </c>
      <c r="D3169" s="6">
        <f t="shared" si="3108"/>
        <v>82.75</v>
      </c>
      <c r="E3169" s="6">
        <f t="shared" si="3109"/>
        <v>0</v>
      </c>
      <c r="F3169" s="6">
        <f t="shared" ref="F3169:G3169" si="3218">AVERAGE(D3156:D3169)</f>
        <v>46.29638671875</v>
      </c>
      <c r="G3169" s="6">
        <f t="shared" si="3218"/>
        <v>34.735700334821431</v>
      </c>
      <c r="H3169" s="6">
        <f t="shared" si="3124"/>
        <v>1.3328185777886663</v>
      </c>
      <c r="I3169" s="6">
        <f t="shared" si="3125"/>
        <v>57.133400362923915</v>
      </c>
    </row>
    <row r="3170" spans="1:9" ht="14.25" customHeight="1" x14ac:dyDescent="0.3">
      <c r="A3170" s="9">
        <v>44076</v>
      </c>
      <c r="B3170" s="6">
        <v>11535</v>
      </c>
      <c r="C3170" s="6">
        <f t="shared" si="3107"/>
        <v>64.75</v>
      </c>
      <c r="D3170" s="6">
        <f t="shared" si="3108"/>
        <v>64.75</v>
      </c>
      <c r="E3170" s="6">
        <f t="shared" si="3109"/>
        <v>0</v>
      </c>
      <c r="F3170" s="6">
        <f t="shared" ref="F3170:G3170" si="3219">AVERAGE(D3157:D3170)</f>
        <v>50.92138671875</v>
      </c>
      <c r="G3170" s="6">
        <f t="shared" si="3219"/>
        <v>34.167829241071431</v>
      </c>
      <c r="H3170" s="6">
        <f t="shared" si="3124"/>
        <v>1.490331339444297</v>
      </c>
      <c r="I3170" s="6">
        <f t="shared" si="3125"/>
        <v>59.844700817075037</v>
      </c>
    </row>
    <row r="3171" spans="1:9" ht="14.25" customHeight="1" x14ac:dyDescent="0.3">
      <c r="A3171" s="9">
        <v>44077</v>
      </c>
      <c r="B3171" s="6">
        <v>11527.4501953125</v>
      </c>
      <c r="C3171" s="6">
        <f t="shared" si="3107"/>
        <v>-7.5498046875</v>
      </c>
      <c r="D3171" s="6">
        <f t="shared" si="3108"/>
        <v>0</v>
      </c>
      <c r="E3171" s="6">
        <f t="shared" si="3109"/>
        <v>7.5498046875</v>
      </c>
      <c r="F3171" s="6">
        <f t="shared" ref="F3171:G3171" si="3220">AVERAGE(D3158:D3171)</f>
        <v>50.92138671875</v>
      </c>
      <c r="G3171" s="6">
        <f t="shared" si="3220"/>
        <v>25.9892578125</v>
      </c>
      <c r="H3171" s="6">
        <f t="shared" si="3124"/>
        <v>1.9593243903355504</v>
      </c>
      <c r="I3171" s="6">
        <f t="shared" si="3125"/>
        <v>66.208503425114117</v>
      </c>
    </row>
    <row r="3172" spans="1:9" ht="14.25" customHeight="1" x14ac:dyDescent="0.3">
      <c r="A3172" s="9">
        <v>44078</v>
      </c>
      <c r="B3172" s="6">
        <v>11333.849609375</v>
      </c>
      <c r="C3172" s="6">
        <f t="shared" si="3107"/>
        <v>-193.6005859375</v>
      </c>
      <c r="D3172" s="6">
        <f t="shared" si="3108"/>
        <v>0</v>
      </c>
      <c r="E3172" s="6">
        <f t="shared" si="3109"/>
        <v>193.6005859375</v>
      </c>
      <c r="F3172" s="6">
        <f t="shared" ref="F3172:G3172" si="3221">AVERAGE(D3159:D3172)</f>
        <v>46.014299665178569</v>
      </c>
      <c r="G3172" s="6">
        <f t="shared" si="3221"/>
        <v>39.81787109375</v>
      </c>
      <c r="H3172" s="6">
        <f t="shared" si="3124"/>
        <v>1.1556192835332473</v>
      </c>
      <c r="I3172" s="6">
        <f t="shared" si="3125"/>
        <v>53.609618932295263</v>
      </c>
    </row>
    <row r="3173" spans="1:9" ht="14.25" customHeight="1" x14ac:dyDescent="0.3">
      <c r="A3173" s="9">
        <v>44081</v>
      </c>
      <c r="B3173" s="6">
        <v>11355.0498046875</v>
      </c>
      <c r="C3173" s="6">
        <f t="shared" si="3107"/>
        <v>21.2001953125</v>
      </c>
      <c r="D3173" s="6">
        <f t="shared" si="3108"/>
        <v>21.2001953125</v>
      </c>
      <c r="E3173" s="6">
        <f t="shared" si="3109"/>
        <v>0</v>
      </c>
      <c r="F3173" s="6">
        <f t="shared" ref="F3173:G3173" si="3222">AVERAGE(D3160:D3173)</f>
        <v>37.653599330357146</v>
      </c>
      <c r="G3173" s="6">
        <f t="shared" si="3222"/>
        <v>39.81787109375</v>
      </c>
      <c r="H3173" s="6">
        <f t="shared" si="3124"/>
        <v>0.94564571877041992</v>
      </c>
      <c r="I3173" s="6">
        <f t="shared" si="3125"/>
        <v>48.603181434697937</v>
      </c>
    </row>
    <row r="3174" spans="1:9" ht="14.25" customHeight="1" x14ac:dyDescent="0.3">
      <c r="A3174" s="9">
        <v>44082</v>
      </c>
      <c r="B3174" s="6">
        <v>11317.349609375</v>
      </c>
      <c r="C3174" s="6">
        <f t="shared" si="3107"/>
        <v>-37.7001953125</v>
      </c>
      <c r="D3174" s="6">
        <f t="shared" si="3108"/>
        <v>0</v>
      </c>
      <c r="E3174" s="6">
        <f t="shared" si="3109"/>
        <v>37.7001953125</v>
      </c>
      <c r="F3174" s="6">
        <f t="shared" ref="F3174:G3174" si="3223">AVERAGE(D3161:D3174)</f>
        <v>36.007114955357146</v>
      </c>
      <c r="G3174" s="6">
        <f t="shared" si="3223"/>
        <v>42.5107421875</v>
      </c>
      <c r="H3174" s="6">
        <f t="shared" si="3124"/>
        <v>0.84701214569584249</v>
      </c>
      <c r="I3174" s="6">
        <f t="shared" si="3125"/>
        <v>45.858504377984993</v>
      </c>
    </row>
    <row r="3175" spans="1:9" ht="14.25" customHeight="1" x14ac:dyDescent="0.3">
      <c r="A3175" s="9">
        <v>44083</v>
      </c>
      <c r="B3175" s="6">
        <v>11278</v>
      </c>
      <c r="C3175" s="6">
        <f t="shared" si="3107"/>
        <v>-39.349609375</v>
      </c>
      <c r="D3175" s="6">
        <f t="shared" si="3108"/>
        <v>0</v>
      </c>
      <c r="E3175" s="6">
        <f t="shared" si="3109"/>
        <v>39.349609375</v>
      </c>
      <c r="F3175" s="6">
        <f t="shared" ref="F3175:G3175" si="3224">AVERAGE(D3162:D3175)</f>
        <v>36.007114955357146</v>
      </c>
      <c r="G3175" s="6">
        <f t="shared" si="3224"/>
        <v>38.449986049107146</v>
      </c>
      <c r="H3175" s="6">
        <f t="shared" si="3124"/>
        <v>0.93646626839786007</v>
      </c>
      <c r="I3175" s="6">
        <f t="shared" si="3125"/>
        <v>48.359544582857502</v>
      </c>
    </row>
    <row r="3176" spans="1:9" ht="14.25" customHeight="1" x14ac:dyDescent="0.3">
      <c r="A3176" s="9">
        <v>44084</v>
      </c>
      <c r="B3176" s="6">
        <v>11449.25</v>
      </c>
      <c r="C3176" s="6">
        <f t="shared" si="3107"/>
        <v>171.25</v>
      </c>
      <c r="D3176" s="6">
        <f t="shared" si="3108"/>
        <v>171.25</v>
      </c>
      <c r="E3176" s="6">
        <f t="shared" si="3109"/>
        <v>0</v>
      </c>
      <c r="F3176" s="6">
        <f t="shared" ref="F3176:G3176" si="3225">AVERAGE(D3163:D3176)</f>
        <v>43.996442522321431</v>
      </c>
      <c r="G3176" s="6">
        <f t="shared" si="3225"/>
        <v>38.449986049107146</v>
      </c>
      <c r="H3176" s="6">
        <f t="shared" si="3124"/>
        <v>1.1442511959856245</v>
      </c>
      <c r="I3176" s="6">
        <f t="shared" si="3125"/>
        <v>53.363672974875463</v>
      </c>
    </row>
    <row r="3177" spans="1:9" ht="14.25" customHeight="1" x14ac:dyDescent="0.3">
      <c r="A3177" s="9">
        <v>44085</v>
      </c>
      <c r="B3177" s="6">
        <v>11464.4501953125</v>
      </c>
      <c r="C3177" s="6">
        <f t="shared" si="3107"/>
        <v>15.2001953125</v>
      </c>
      <c r="D3177" s="6">
        <f t="shared" si="3108"/>
        <v>15.2001953125</v>
      </c>
      <c r="E3177" s="6">
        <f t="shared" si="3109"/>
        <v>0</v>
      </c>
      <c r="F3177" s="6">
        <f t="shared" ref="F3177:G3177" si="3226">AVERAGE(D3164:D3177)</f>
        <v>38.30712890625</v>
      </c>
      <c r="G3177" s="6">
        <f t="shared" si="3226"/>
        <v>38.449986049107146</v>
      </c>
      <c r="H3177" s="6">
        <f t="shared" si="3124"/>
        <v>0.99628459831754701</v>
      </c>
      <c r="I3177" s="6">
        <f t="shared" si="3125"/>
        <v>49.906942084170154</v>
      </c>
    </row>
    <row r="3178" spans="1:9" ht="14.25" customHeight="1" x14ac:dyDescent="0.3">
      <c r="A3178" s="9">
        <v>44088</v>
      </c>
      <c r="B3178" s="6">
        <v>11440.0498046875</v>
      </c>
      <c r="C3178" s="6">
        <f t="shared" si="3107"/>
        <v>-24.400390625</v>
      </c>
      <c r="D3178" s="6">
        <f t="shared" si="3108"/>
        <v>0</v>
      </c>
      <c r="E3178" s="6">
        <f t="shared" si="3109"/>
        <v>24.400390625</v>
      </c>
      <c r="F3178" s="6">
        <f t="shared" ref="F3178:G3178" si="3227">AVERAGE(D3165:D3178)</f>
        <v>37.892857142857146</v>
      </c>
      <c r="G3178" s="6">
        <f t="shared" si="3227"/>
        <v>40.19287109375</v>
      </c>
      <c r="H3178" s="6">
        <f t="shared" si="3124"/>
        <v>0.94277557466526674</v>
      </c>
      <c r="I3178" s="6">
        <f t="shared" si="3125"/>
        <v>48.527250751940485</v>
      </c>
    </row>
    <row r="3179" spans="1:9" ht="14.25" customHeight="1" x14ac:dyDescent="0.3">
      <c r="A3179" s="9">
        <v>44089</v>
      </c>
      <c r="B3179" s="6">
        <v>11521.7998046875</v>
      </c>
      <c r="C3179" s="6">
        <f t="shared" si="3107"/>
        <v>81.75</v>
      </c>
      <c r="D3179" s="6">
        <f t="shared" si="3108"/>
        <v>81.75</v>
      </c>
      <c r="E3179" s="6">
        <f t="shared" si="3109"/>
        <v>0</v>
      </c>
      <c r="F3179" s="6">
        <f t="shared" ref="F3179:G3179" si="3228">AVERAGE(D3166:D3179)</f>
        <v>38.207170758928569</v>
      </c>
      <c r="G3179" s="6">
        <f t="shared" si="3228"/>
        <v>40.19287109375</v>
      </c>
      <c r="H3179" s="6">
        <f t="shared" si="3124"/>
        <v>0.9505957081247125</v>
      </c>
      <c r="I3179" s="6">
        <f t="shared" si="3125"/>
        <v>48.733610156386931</v>
      </c>
    </row>
    <row r="3180" spans="1:9" ht="14.25" customHeight="1" x14ac:dyDescent="0.3">
      <c r="A3180" s="9">
        <v>44090</v>
      </c>
      <c r="B3180" s="6">
        <v>11604.5498046875</v>
      </c>
      <c r="C3180" s="6">
        <f t="shared" si="3107"/>
        <v>82.75</v>
      </c>
      <c r="D3180" s="6">
        <f t="shared" si="3108"/>
        <v>82.75</v>
      </c>
      <c r="E3180" s="6">
        <f t="shared" si="3109"/>
        <v>0</v>
      </c>
      <c r="F3180" s="6">
        <f t="shared" ref="F3180:G3180" si="3229">AVERAGE(D3167:D3180)</f>
        <v>43.428571428571431</v>
      </c>
      <c r="G3180" s="6">
        <f t="shared" si="3229"/>
        <v>40.19287109375</v>
      </c>
      <c r="H3180" s="6">
        <f t="shared" si="3124"/>
        <v>1.0805043343948768</v>
      </c>
      <c r="I3180" s="6">
        <f t="shared" si="3125"/>
        <v>51.934731234729476</v>
      </c>
    </row>
    <row r="3181" spans="1:9" ht="14.25" customHeight="1" x14ac:dyDescent="0.3">
      <c r="A3181" s="9">
        <v>44091</v>
      </c>
      <c r="B3181" s="6">
        <v>11516.099609375</v>
      </c>
      <c r="C3181" s="6">
        <f t="shared" si="3107"/>
        <v>-88.4501953125</v>
      </c>
      <c r="D3181" s="6">
        <f t="shared" si="3108"/>
        <v>0</v>
      </c>
      <c r="E3181" s="6">
        <f t="shared" si="3109"/>
        <v>88.4501953125</v>
      </c>
      <c r="F3181" s="6">
        <f t="shared" ref="F3181:G3181" si="3230">AVERAGE(D3168:D3181)</f>
        <v>37.117885044642854</v>
      </c>
      <c r="G3181" s="6">
        <f t="shared" si="3230"/>
        <v>46.5107421875</v>
      </c>
      <c r="H3181" s="6">
        <f t="shared" si="3124"/>
        <v>0.79804972569580879</v>
      </c>
      <c r="I3181" s="6">
        <f t="shared" si="3125"/>
        <v>44.384185503378099</v>
      </c>
    </row>
    <row r="3182" spans="1:9" ht="14.25" customHeight="1" x14ac:dyDescent="0.3">
      <c r="A3182" s="9">
        <v>44092</v>
      </c>
      <c r="B3182" s="6">
        <v>11504.9501953125</v>
      </c>
      <c r="C3182" s="6">
        <f t="shared" si="3107"/>
        <v>-11.1494140625</v>
      </c>
      <c r="D3182" s="6">
        <f t="shared" si="3108"/>
        <v>0</v>
      </c>
      <c r="E3182" s="6">
        <f t="shared" si="3109"/>
        <v>11.1494140625</v>
      </c>
      <c r="F3182" s="6">
        <f t="shared" ref="F3182:G3182" si="3231">AVERAGE(D3169:D3182)</f>
        <v>37.117885044642854</v>
      </c>
      <c r="G3182" s="6">
        <f t="shared" si="3231"/>
        <v>28.728585379464285</v>
      </c>
      <c r="H3182" s="6">
        <f t="shared" si="3124"/>
        <v>1.2920192398744212</v>
      </c>
      <c r="I3182" s="6">
        <f t="shared" si="3125"/>
        <v>56.370348791016717</v>
      </c>
    </row>
    <row r="3183" spans="1:9" ht="14.25" customHeight="1" x14ac:dyDescent="0.3">
      <c r="A3183" s="9">
        <v>44095</v>
      </c>
      <c r="B3183" s="6">
        <v>11250.5498046875</v>
      </c>
      <c r="C3183" s="6">
        <f t="shared" si="3107"/>
        <v>-254.400390625</v>
      </c>
      <c r="D3183" s="6">
        <f t="shared" si="3108"/>
        <v>0</v>
      </c>
      <c r="E3183" s="6">
        <f t="shared" si="3109"/>
        <v>254.400390625</v>
      </c>
      <c r="F3183" s="6">
        <f t="shared" ref="F3183:G3183" si="3232">AVERAGE(D3170:D3183)</f>
        <v>31.207170758928573</v>
      </c>
      <c r="G3183" s="6">
        <f t="shared" si="3232"/>
        <v>46.900041852678569</v>
      </c>
      <c r="H3183" s="6">
        <f t="shared" si="3124"/>
        <v>0.66539750341707338</v>
      </c>
      <c r="I3183" s="6">
        <f t="shared" si="3125"/>
        <v>39.954275303752198</v>
      </c>
    </row>
    <row r="3184" spans="1:9" ht="14.25" customHeight="1" x14ac:dyDescent="0.3">
      <c r="A3184" s="9">
        <v>44096</v>
      </c>
      <c r="B3184" s="6">
        <v>11153.650390625</v>
      </c>
      <c r="C3184" s="6">
        <f t="shared" si="3107"/>
        <v>-96.8994140625</v>
      </c>
      <c r="D3184" s="6">
        <f t="shared" si="3108"/>
        <v>0</v>
      </c>
      <c r="E3184" s="6">
        <f t="shared" si="3109"/>
        <v>96.8994140625</v>
      </c>
      <c r="F3184" s="6">
        <f t="shared" ref="F3184:G3184" si="3233">AVERAGE(D3171:D3184)</f>
        <v>26.582170758928573</v>
      </c>
      <c r="G3184" s="6">
        <f t="shared" si="3233"/>
        <v>53.821428571428569</v>
      </c>
      <c r="H3184" s="6">
        <f t="shared" si="3124"/>
        <v>0.49389567435301929</v>
      </c>
      <c r="I3184" s="6">
        <f t="shared" si="3125"/>
        <v>33.060921377051116</v>
      </c>
    </row>
    <row r="3185" spans="1:9" ht="14.25" customHeight="1" x14ac:dyDescent="0.3">
      <c r="A3185" s="9">
        <v>44097</v>
      </c>
      <c r="B3185" s="6">
        <v>11131.849609375</v>
      </c>
      <c r="C3185" s="6">
        <f t="shared" si="3107"/>
        <v>-21.80078125</v>
      </c>
      <c r="D3185" s="6">
        <f t="shared" si="3108"/>
        <v>0</v>
      </c>
      <c r="E3185" s="6">
        <f t="shared" si="3109"/>
        <v>21.80078125</v>
      </c>
      <c r="F3185" s="6">
        <f t="shared" ref="F3185:G3185" si="3234">AVERAGE(D3172:D3185)</f>
        <v>26.582170758928573</v>
      </c>
      <c r="G3185" s="6">
        <f t="shared" si="3234"/>
        <v>54.83935546875</v>
      </c>
      <c r="H3185" s="6">
        <f t="shared" si="3124"/>
        <v>0.48472799382327392</v>
      </c>
      <c r="I3185" s="6">
        <f t="shared" si="3125"/>
        <v>32.647595777800817</v>
      </c>
    </row>
    <row r="3186" spans="1:9" ht="14.25" customHeight="1" x14ac:dyDescent="0.3">
      <c r="A3186" s="9">
        <v>44098</v>
      </c>
      <c r="B3186" s="6">
        <v>10805.5498046875</v>
      </c>
      <c r="C3186" s="6">
        <f t="shared" si="3107"/>
        <v>-326.2998046875</v>
      </c>
      <c r="D3186" s="6">
        <f t="shared" si="3108"/>
        <v>0</v>
      </c>
      <c r="E3186" s="6">
        <f t="shared" si="3109"/>
        <v>326.2998046875</v>
      </c>
      <c r="F3186" s="6">
        <f t="shared" ref="F3186:G3186" si="3235">AVERAGE(D3173:D3186)</f>
        <v>26.582170758928573</v>
      </c>
      <c r="G3186" s="6">
        <f t="shared" si="3235"/>
        <v>64.31787109375</v>
      </c>
      <c r="H3186" s="6">
        <f t="shared" si="3124"/>
        <v>0.41329369748856098</v>
      </c>
      <c r="I3186" s="6">
        <f t="shared" si="3125"/>
        <v>29.243298701677404</v>
      </c>
    </row>
    <row r="3187" spans="1:9" ht="14.25" customHeight="1" x14ac:dyDescent="0.3">
      <c r="A3187" s="9">
        <v>44099</v>
      </c>
      <c r="B3187" s="6">
        <v>11050.25</v>
      </c>
      <c r="C3187" s="6">
        <f t="shared" si="3107"/>
        <v>244.7001953125</v>
      </c>
      <c r="D3187" s="6">
        <f t="shared" si="3108"/>
        <v>244.7001953125</v>
      </c>
      <c r="E3187" s="6">
        <f t="shared" si="3109"/>
        <v>0</v>
      </c>
      <c r="F3187" s="6">
        <f t="shared" ref="F3187:G3187" si="3236">AVERAGE(D3174:D3187)</f>
        <v>42.546456473214285</v>
      </c>
      <c r="G3187" s="6">
        <f t="shared" si="3236"/>
        <v>64.31787109375</v>
      </c>
      <c r="H3187" s="6">
        <f t="shared" si="3124"/>
        <v>0.66150287236961547</v>
      </c>
      <c r="I3187" s="6">
        <f t="shared" si="3125"/>
        <v>39.813525656214367</v>
      </c>
    </row>
    <row r="3188" spans="1:9" ht="14.25" customHeight="1" x14ac:dyDescent="0.3">
      <c r="A3188" s="9">
        <v>44102</v>
      </c>
      <c r="B3188" s="6">
        <v>11227.5498046875</v>
      </c>
      <c r="C3188" s="6">
        <f t="shared" si="3107"/>
        <v>177.2998046875</v>
      </c>
      <c r="D3188" s="6">
        <f t="shared" si="3108"/>
        <v>177.2998046875</v>
      </c>
      <c r="E3188" s="6">
        <f t="shared" si="3109"/>
        <v>0</v>
      </c>
      <c r="F3188" s="6">
        <f t="shared" ref="F3188:G3188" si="3237">AVERAGE(D3175:D3188)</f>
        <v>55.210728236607146</v>
      </c>
      <c r="G3188" s="6">
        <f t="shared" si="3237"/>
        <v>61.625</v>
      </c>
      <c r="H3188" s="6">
        <f t="shared" si="3124"/>
        <v>0.8959144541437265</v>
      </c>
      <c r="I3188" s="6">
        <f t="shared" si="3125"/>
        <v>47.255004158315707</v>
      </c>
    </row>
    <row r="3189" spans="1:9" ht="14.25" customHeight="1" x14ac:dyDescent="0.3">
      <c r="A3189" s="9">
        <v>44103</v>
      </c>
      <c r="B3189" s="6">
        <v>11222.400390625</v>
      </c>
      <c r="C3189" s="6">
        <f t="shared" si="3107"/>
        <v>-5.1494140625</v>
      </c>
      <c r="D3189" s="6">
        <f t="shared" si="3108"/>
        <v>0</v>
      </c>
      <c r="E3189" s="6">
        <f t="shared" si="3109"/>
        <v>5.1494140625</v>
      </c>
      <c r="F3189" s="6">
        <f t="shared" ref="F3189:G3189" si="3238">AVERAGE(D3176:D3189)</f>
        <v>55.210728236607146</v>
      </c>
      <c r="G3189" s="6">
        <f t="shared" si="3238"/>
        <v>59.18212890625</v>
      </c>
      <c r="H3189" s="6">
        <f t="shared" si="3124"/>
        <v>0.93289527188293742</v>
      </c>
      <c r="I3189" s="6">
        <f t="shared" si="3125"/>
        <v>48.264139576178579</v>
      </c>
    </row>
    <row r="3190" spans="1:9" ht="14.25" customHeight="1" x14ac:dyDescent="0.3">
      <c r="A3190" s="9">
        <v>44104</v>
      </c>
      <c r="B3190" s="6">
        <v>11247.5498046875</v>
      </c>
      <c r="C3190" s="6">
        <f t="shared" si="3107"/>
        <v>25.1494140625</v>
      </c>
      <c r="D3190" s="6">
        <f t="shared" si="3108"/>
        <v>25.1494140625</v>
      </c>
      <c r="E3190" s="6">
        <f t="shared" si="3109"/>
        <v>0</v>
      </c>
      <c r="F3190" s="6">
        <f t="shared" ref="F3190:G3190" si="3239">AVERAGE(D3177:D3190)</f>
        <v>44.774972098214285</v>
      </c>
      <c r="G3190" s="6">
        <f t="shared" si="3239"/>
        <v>59.18212890625</v>
      </c>
      <c r="H3190" s="6">
        <f t="shared" si="3124"/>
        <v>0.75656237661105441</v>
      </c>
      <c r="I3190" s="6">
        <f t="shared" si="3125"/>
        <v>43.070624003156354</v>
      </c>
    </row>
    <row r="3191" spans="1:9" ht="14.25" customHeight="1" x14ac:dyDescent="0.3">
      <c r="A3191" s="9">
        <v>44105</v>
      </c>
      <c r="B3191" s="6">
        <v>11416.9501953125</v>
      </c>
      <c r="C3191" s="6">
        <f t="shared" si="3107"/>
        <v>169.400390625</v>
      </c>
      <c r="D3191" s="6">
        <f t="shared" si="3108"/>
        <v>169.400390625</v>
      </c>
      <c r="E3191" s="6">
        <f t="shared" si="3109"/>
        <v>0</v>
      </c>
      <c r="F3191" s="6">
        <f t="shared" ref="F3191:G3191" si="3240">AVERAGE(D3178:D3191)</f>
        <v>55.789271763392854</v>
      </c>
      <c r="G3191" s="6">
        <f t="shared" si="3240"/>
        <v>59.18212890625</v>
      </c>
      <c r="H3191" s="6">
        <f t="shared" si="3124"/>
        <v>0.94267091763069644</v>
      </c>
      <c r="I3191" s="6">
        <f t="shared" si="3125"/>
        <v>48.524477773126321</v>
      </c>
    </row>
    <row r="3192" spans="1:9" ht="14.25" customHeight="1" x14ac:dyDescent="0.3">
      <c r="A3192" s="9">
        <v>44109</v>
      </c>
      <c r="B3192" s="6">
        <v>11503.349609375</v>
      </c>
      <c r="C3192" s="6">
        <f t="shared" si="3107"/>
        <v>86.3994140625</v>
      </c>
      <c r="D3192" s="6">
        <f t="shared" si="3108"/>
        <v>86.3994140625</v>
      </c>
      <c r="E3192" s="6">
        <f t="shared" si="3109"/>
        <v>0</v>
      </c>
      <c r="F3192" s="6">
        <f t="shared" ref="F3192:G3192" si="3241">AVERAGE(D3179:D3192)</f>
        <v>61.960658482142854</v>
      </c>
      <c r="G3192" s="6">
        <f t="shared" si="3241"/>
        <v>57.439243861607146</v>
      </c>
      <c r="H3192" s="6">
        <f t="shared" si="3124"/>
        <v>1.0787164718154978</v>
      </c>
      <c r="I3192" s="6">
        <f t="shared" si="3125"/>
        <v>51.893391255680697</v>
      </c>
    </row>
    <row r="3193" spans="1:9" ht="14.25" customHeight="1" x14ac:dyDescent="0.3">
      <c r="A3193" s="9">
        <v>44110</v>
      </c>
      <c r="B3193" s="6">
        <v>11662.400390625</v>
      </c>
      <c r="C3193" s="6">
        <f t="shared" si="3107"/>
        <v>159.05078125</v>
      </c>
      <c r="D3193" s="6">
        <f t="shared" si="3108"/>
        <v>159.05078125</v>
      </c>
      <c r="E3193" s="6">
        <f t="shared" si="3109"/>
        <v>0</v>
      </c>
      <c r="F3193" s="6">
        <f t="shared" ref="F3193:G3193" si="3242">AVERAGE(D3180:D3193)</f>
        <v>67.482142857142861</v>
      </c>
      <c r="G3193" s="6">
        <f t="shared" si="3242"/>
        <v>57.439243861607146</v>
      </c>
      <c r="H3193" s="6">
        <f t="shared" si="3124"/>
        <v>1.1748438579681315</v>
      </c>
      <c r="I3193" s="6">
        <f t="shared" si="3125"/>
        <v>54.019687604872033</v>
      </c>
    </row>
    <row r="3194" spans="1:9" ht="14.25" customHeight="1" x14ac:dyDescent="0.3">
      <c r="A3194" s="9">
        <v>44111</v>
      </c>
      <c r="B3194" s="6">
        <v>11738.849609375</v>
      </c>
      <c r="C3194" s="6">
        <f t="shared" si="3107"/>
        <v>76.44921875</v>
      </c>
      <c r="D3194" s="6">
        <f t="shared" si="3108"/>
        <v>76.44921875</v>
      </c>
      <c r="E3194" s="6">
        <f t="shared" si="3109"/>
        <v>0</v>
      </c>
      <c r="F3194" s="6">
        <f t="shared" ref="F3194:G3194" si="3243">AVERAGE(D3181:D3194)</f>
        <v>67.032087053571431</v>
      </c>
      <c r="G3194" s="6">
        <f t="shared" si="3243"/>
        <v>57.439243861607146</v>
      </c>
      <c r="H3194" s="6">
        <f t="shared" si="3124"/>
        <v>1.1670085214749182</v>
      </c>
      <c r="I3194" s="6">
        <f t="shared" si="3125"/>
        <v>53.853434811627977</v>
      </c>
    </row>
    <row r="3195" spans="1:9" ht="14.25" customHeight="1" x14ac:dyDescent="0.3">
      <c r="A3195" s="9">
        <v>44112</v>
      </c>
      <c r="B3195" s="6">
        <v>11834.599609375</v>
      </c>
      <c r="C3195" s="6">
        <f t="shared" si="3107"/>
        <v>95.75</v>
      </c>
      <c r="D3195" s="6">
        <f t="shared" si="3108"/>
        <v>95.75</v>
      </c>
      <c r="E3195" s="6">
        <f t="shared" si="3109"/>
        <v>0</v>
      </c>
      <c r="F3195" s="6">
        <f t="shared" ref="F3195:G3195" si="3244">AVERAGE(D3182:D3195)</f>
        <v>73.871372767857139</v>
      </c>
      <c r="G3195" s="6">
        <f t="shared" si="3244"/>
        <v>51.121372767857146</v>
      </c>
      <c r="H3195" s="6">
        <f t="shared" si="3124"/>
        <v>1.4450193484300207</v>
      </c>
      <c r="I3195" s="6">
        <f t="shared" si="3125"/>
        <v>59.100528155651887</v>
      </c>
    </row>
    <row r="3196" spans="1:9" ht="14.25" customHeight="1" x14ac:dyDescent="0.3">
      <c r="A3196" s="9">
        <v>44113</v>
      </c>
      <c r="B3196" s="6">
        <v>11914.2001953125</v>
      </c>
      <c r="C3196" s="6">
        <f t="shared" si="3107"/>
        <v>79.6005859375</v>
      </c>
      <c r="D3196" s="6">
        <f t="shared" si="3108"/>
        <v>79.6005859375</v>
      </c>
      <c r="E3196" s="6">
        <f t="shared" si="3109"/>
        <v>0</v>
      </c>
      <c r="F3196" s="6">
        <f t="shared" ref="F3196:G3196" si="3245">AVERAGE(D3183:D3196)</f>
        <v>79.55712890625</v>
      </c>
      <c r="G3196" s="6">
        <f t="shared" si="3245"/>
        <v>50.324986049107146</v>
      </c>
      <c r="H3196" s="6">
        <f t="shared" si="3124"/>
        <v>1.5808673812371874</v>
      </c>
      <c r="I3196" s="6">
        <f t="shared" si="3125"/>
        <v>61.25333648408423</v>
      </c>
    </row>
    <row r="3197" spans="1:9" ht="14.25" customHeight="1" x14ac:dyDescent="0.3">
      <c r="A3197" s="9">
        <v>44116</v>
      </c>
      <c r="B3197" s="6">
        <v>11930.9501953125</v>
      </c>
      <c r="C3197" s="6">
        <f t="shared" si="3107"/>
        <v>16.75</v>
      </c>
      <c r="D3197" s="6">
        <f t="shared" si="3108"/>
        <v>16.75</v>
      </c>
      <c r="E3197" s="6">
        <f t="shared" si="3109"/>
        <v>0</v>
      </c>
      <c r="F3197" s="6">
        <f t="shared" ref="F3197:G3197" si="3246">AVERAGE(D3184:D3197)</f>
        <v>80.753557477678569</v>
      </c>
      <c r="G3197" s="6">
        <f t="shared" si="3246"/>
        <v>32.153529575892854</v>
      </c>
      <c r="H3197" s="6">
        <f t="shared" si="3124"/>
        <v>2.5114990031521653</v>
      </c>
      <c r="I3197" s="6">
        <f t="shared" si="3125"/>
        <v>71.522133450633746</v>
      </c>
    </row>
    <row r="3198" spans="1:9" ht="14.25" customHeight="1" x14ac:dyDescent="0.3">
      <c r="A3198" s="9">
        <v>44117</v>
      </c>
      <c r="B3198" s="6">
        <v>11934.5</v>
      </c>
      <c r="C3198" s="6">
        <f t="shared" si="3107"/>
        <v>3.5498046875</v>
      </c>
      <c r="D3198" s="6">
        <f t="shared" si="3108"/>
        <v>3.5498046875</v>
      </c>
      <c r="E3198" s="6">
        <f t="shared" si="3109"/>
        <v>0</v>
      </c>
      <c r="F3198" s="6">
        <f t="shared" ref="F3198:G3198" si="3247">AVERAGE(D3185:D3198)</f>
        <v>81.007114955357139</v>
      </c>
      <c r="G3198" s="6">
        <f t="shared" si="3247"/>
        <v>25.232142857142858</v>
      </c>
      <c r="H3198" s="6">
        <f t="shared" si="3124"/>
        <v>3.2104730626326963</v>
      </c>
      <c r="I3198" s="6">
        <f t="shared" si="3125"/>
        <v>76.2496996151134</v>
      </c>
    </row>
    <row r="3199" spans="1:9" ht="14.25" customHeight="1" x14ac:dyDescent="0.3">
      <c r="A3199" s="9">
        <v>44118</v>
      </c>
      <c r="B3199" s="6">
        <v>11971.0498046875</v>
      </c>
      <c r="C3199" s="6">
        <f t="shared" si="3107"/>
        <v>36.5498046875</v>
      </c>
      <c r="D3199" s="6">
        <f t="shared" si="3108"/>
        <v>36.5498046875</v>
      </c>
      <c r="E3199" s="6">
        <f t="shared" si="3109"/>
        <v>0</v>
      </c>
      <c r="F3199" s="6">
        <f t="shared" ref="F3199:G3199" si="3248">AVERAGE(D3186:D3199)</f>
        <v>83.617815290178569</v>
      </c>
      <c r="G3199" s="6">
        <f t="shared" si="3248"/>
        <v>23.674944196428573</v>
      </c>
      <c r="H3199" s="6">
        <f t="shared" si="3124"/>
        <v>3.5319118218995649</v>
      </c>
      <c r="I3199" s="6">
        <f t="shared" si="3125"/>
        <v>77.934257344379503</v>
      </c>
    </row>
    <row r="3200" spans="1:9" ht="14.25" customHeight="1" x14ac:dyDescent="0.3">
      <c r="A3200" s="9">
        <v>44119</v>
      </c>
      <c r="B3200" s="6">
        <v>11680.349609375</v>
      </c>
      <c r="C3200" s="6">
        <f t="shared" si="3107"/>
        <v>-290.7001953125</v>
      </c>
      <c r="D3200" s="6">
        <f t="shared" si="3108"/>
        <v>0</v>
      </c>
      <c r="E3200" s="6">
        <f t="shared" si="3109"/>
        <v>290.7001953125</v>
      </c>
      <c r="F3200" s="6">
        <f t="shared" ref="F3200:G3200" si="3249">AVERAGE(D3187:D3200)</f>
        <v>83.617815290178569</v>
      </c>
      <c r="G3200" s="6">
        <f t="shared" si="3249"/>
        <v>21.132114955357142</v>
      </c>
      <c r="H3200" s="6">
        <f t="shared" si="3124"/>
        <v>3.9569070803762996</v>
      </c>
      <c r="I3200" s="6">
        <f t="shared" si="3125"/>
        <v>79.826129806651821</v>
      </c>
    </row>
    <row r="3201" spans="1:9" ht="14.25" customHeight="1" x14ac:dyDescent="0.3">
      <c r="A3201" s="9">
        <v>44120</v>
      </c>
      <c r="B3201" s="6">
        <v>11762.4501953125</v>
      </c>
      <c r="C3201" s="6">
        <f t="shared" si="3107"/>
        <v>82.1005859375</v>
      </c>
      <c r="D3201" s="6">
        <f t="shared" si="3108"/>
        <v>82.1005859375</v>
      </c>
      <c r="E3201" s="6">
        <f t="shared" si="3109"/>
        <v>0</v>
      </c>
      <c r="F3201" s="6">
        <f t="shared" ref="F3201:G3201" si="3250">AVERAGE(D3188:D3201)</f>
        <v>72.003557477678569</v>
      </c>
      <c r="G3201" s="6">
        <f t="shared" si="3250"/>
        <v>21.132114955357142</v>
      </c>
      <c r="H3201" s="6">
        <f t="shared" si="3124"/>
        <v>3.4073048357814821</v>
      </c>
      <c r="I3201" s="6">
        <f t="shared" si="3125"/>
        <v>77.310396324726085</v>
      </c>
    </row>
    <row r="3202" spans="1:9" ht="14.25" customHeight="1" x14ac:dyDescent="0.3">
      <c r="A3202" s="9">
        <v>44123</v>
      </c>
      <c r="B3202" s="6">
        <v>11873.0498046875</v>
      </c>
      <c r="C3202" s="6">
        <f t="shared" si="3107"/>
        <v>110.599609375</v>
      </c>
      <c r="D3202" s="6">
        <f t="shared" si="3108"/>
        <v>110.599609375</v>
      </c>
      <c r="E3202" s="6">
        <f t="shared" si="3109"/>
        <v>0</v>
      </c>
      <c r="F3202" s="6">
        <f t="shared" ref="F3202:G3202" si="3251">AVERAGE(D3189:D3202)</f>
        <v>67.2392578125</v>
      </c>
      <c r="G3202" s="6">
        <f t="shared" si="3251"/>
        <v>21.132114955357142</v>
      </c>
      <c r="H3202" s="6">
        <f t="shared" si="3124"/>
        <v>3.1818517907245423</v>
      </c>
      <c r="I3202" s="6">
        <f t="shared" si="3125"/>
        <v>76.087148707229971</v>
      </c>
    </row>
    <row r="3203" spans="1:9" ht="14.25" customHeight="1" x14ac:dyDescent="0.3">
      <c r="A3203" s="9">
        <v>44124</v>
      </c>
      <c r="B3203" s="6">
        <v>11896.7998046875</v>
      </c>
      <c r="C3203" s="6">
        <f t="shared" si="3107"/>
        <v>23.75</v>
      </c>
      <c r="D3203" s="6">
        <f t="shared" si="3108"/>
        <v>23.75</v>
      </c>
      <c r="E3203" s="6">
        <f t="shared" si="3109"/>
        <v>0</v>
      </c>
      <c r="F3203" s="6">
        <f t="shared" ref="F3203:G3203" si="3252">AVERAGE(D3190:D3203)</f>
        <v>68.935686383928569</v>
      </c>
      <c r="G3203" s="6">
        <f t="shared" si="3252"/>
        <v>20.764299665178573</v>
      </c>
      <c r="H3203" s="6">
        <f t="shared" si="3124"/>
        <v>3.3199138663719396</v>
      </c>
      <c r="I3203" s="6">
        <f t="shared" si="3125"/>
        <v>76.851390307005232</v>
      </c>
    </row>
    <row r="3204" spans="1:9" ht="14.25" customHeight="1" x14ac:dyDescent="0.3">
      <c r="A3204" s="9">
        <v>44125</v>
      </c>
      <c r="B3204" s="6">
        <v>11937.650390625</v>
      </c>
      <c r="C3204" s="6">
        <f t="shared" si="3107"/>
        <v>40.8505859375</v>
      </c>
      <c r="D3204" s="6">
        <f t="shared" si="3108"/>
        <v>40.8505859375</v>
      </c>
      <c r="E3204" s="6">
        <f t="shared" si="3109"/>
        <v>0</v>
      </c>
      <c r="F3204" s="6">
        <f t="shared" ref="F3204:G3204" si="3253">AVERAGE(D3191:D3204)</f>
        <v>70.057198660714292</v>
      </c>
      <c r="G3204" s="6">
        <f t="shared" si="3253"/>
        <v>20.764299665178573</v>
      </c>
      <c r="H3204" s="6">
        <f t="shared" si="3124"/>
        <v>3.3739254292404182</v>
      </c>
      <c r="I3204" s="6">
        <f t="shared" si="3125"/>
        <v>77.137241679640127</v>
      </c>
    </row>
    <row r="3205" spans="1:9" ht="14.25" customHeight="1" x14ac:dyDescent="0.3">
      <c r="A3205" s="9">
        <v>44126</v>
      </c>
      <c r="B3205" s="6">
        <v>11896.4501953125</v>
      </c>
      <c r="C3205" s="6">
        <f t="shared" si="3107"/>
        <v>-41.2001953125</v>
      </c>
      <c r="D3205" s="6">
        <f t="shared" si="3108"/>
        <v>0</v>
      </c>
      <c r="E3205" s="6">
        <f t="shared" si="3109"/>
        <v>41.2001953125</v>
      </c>
      <c r="F3205" s="6">
        <f t="shared" ref="F3205:G3205" si="3254">AVERAGE(D3192:D3205)</f>
        <v>57.957170758928569</v>
      </c>
      <c r="G3205" s="6">
        <f t="shared" si="3254"/>
        <v>23.707170758928573</v>
      </c>
      <c r="H3205" s="6">
        <f t="shared" si="3124"/>
        <v>2.4447105623981216</v>
      </c>
      <c r="I3205" s="6">
        <f t="shared" si="3125"/>
        <v>70.969984795941031</v>
      </c>
    </row>
    <row r="3206" spans="1:9" ht="14.25" customHeight="1" x14ac:dyDescent="0.3">
      <c r="A3206" s="9">
        <v>44127</v>
      </c>
      <c r="B3206" s="6">
        <v>11930.349609375</v>
      </c>
      <c r="C3206" s="6">
        <f t="shared" si="3107"/>
        <v>33.8994140625</v>
      </c>
      <c r="D3206" s="6">
        <f t="shared" si="3108"/>
        <v>33.8994140625</v>
      </c>
      <c r="E3206" s="6">
        <f t="shared" si="3109"/>
        <v>0</v>
      </c>
      <c r="F3206" s="6">
        <f t="shared" ref="F3206:G3206" si="3255">AVERAGE(D3193:D3206)</f>
        <v>54.207170758928569</v>
      </c>
      <c r="G3206" s="6">
        <f t="shared" si="3255"/>
        <v>23.707170758928573</v>
      </c>
      <c r="H3206" s="6">
        <f t="shared" si="3124"/>
        <v>2.2865305738143853</v>
      </c>
      <c r="I3206" s="6">
        <f t="shared" si="3125"/>
        <v>69.57277659403033</v>
      </c>
    </row>
    <row r="3207" spans="1:9" ht="14.25" customHeight="1" x14ac:dyDescent="0.3">
      <c r="A3207" s="9">
        <v>44130</v>
      </c>
      <c r="B3207" s="6">
        <v>11767.75</v>
      </c>
      <c r="C3207" s="6">
        <f t="shared" si="3107"/>
        <v>-162.599609375</v>
      </c>
      <c r="D3207" s="6">
        <f t="shared" si="3108"/>
        <v>0</v>
      </c>
      <c r="E3207" s="6">
        <f t="shared" si="3109"/>
        <v>162.599609375</v>
      </c>
      <c r="F3207" s="6">
        <f t="shared" ref="F3207:G3207" si="3256">AVERAGE(D3194:D3207)</f>
        <v>42.846400669642854</v>
      </c>
      <c r="G3207" s="6">
        <f t="shared" si="3256"/>
        <v>35.321428571428569</v>
      </c>
      <c r="H3207" s="6">
        <f t="shared" si="3124"/>
        <v>1.2130426883215368</v>
      </c>
      <c r="I3207" s="6">
        <f t="shared" si="3125"/>
        <v>54.813343399243628</v>
      </c>
    </row>
    <row r="3208" spans="1:9" ht="14.25" customHeight="1" x14ac:dyDescent="0.3">
      <c r="A3208" s="9">
        <v>44131</v>
      </c>
      <c r="B3208" s="6">
        <v>11889.400390625</v>
      </c>
      <c r="C3208" s="6">
        <f t="shared" si="3107"/>
        <v>121.650390625</v>
      </c>
      <c r="D3208" s="6">
        <f t="shared" si="3108"/>
        <v>121.650390625</v>
      </c>
      <c r="E3208" s="6">
        <f t="shared" si="3109"/>
        <v>0</v>
      </c>
      <c r="F3208" s="6">
        <f t="shared" ref="F3208:G3208" si="3257">AVERAGE(D3195:D3208)</f>
        <v>46.075055803571431</v>
      </c>
      <c r="G3208" s="6">
        <f t="shared" si="3257"/>
        <v>35.321428571428569</v>
      </c>
      <c r="H3208" s="6">
        <f t="shared" si="3124"/>
        <v>1.3044505182002024</v>
      </c>
      <c r="I3208" s="6">
        <f t="shared" si="3125"/>
        <v>56.605707429942584</v>
      </c>
    </row>
    <row r="3209" spans="1:9" ht="14.25" customHeight="1" x14ac:dyDescent="0.3">
      <c r="A3209" s="9">
        <v>44132</v>
      </c>
      <c r="B3209" s="6">
        <v>11729.599609375</v>
      </c>
      <c r="C3209" s="6">
        <f t="shared" si="3107"/>
        <v>-159.80078125</v>
      </c>
      <c r="D3209" s="6">
        <f t="shared" si="3108"/>
        <v>0</v>
      </c>
      <c r="E3209" s="6">
        <f t="shared" si="3109"/>
        <v>159.80078125</v>
      </c>
      <c r="F3209" s="6">
        <f t="shared" ref="F3209:G3209" si="3258">AVERAGE(D3196:D3209)</f>
        <v>39.235770089285715</v>
      </c>
      <c r="G3209" s="6">
        <f t="shared" si="3258"/>
        <v>46.735770089285715</v>
      </c>
      <c r="H3209" s="6">
        <f t="shared" si="3124"/>
        <v>0.83952334612927682</v>
      </c>
      <c r="I3209" s="6">
        <f t="shared" si="3125"/>
        <v>45.638091405352426</v>
      </c>
    </row>
    <row r="3210" spans="1:9" ht="14.25" customHeight="1" x14ac:dyDescent="0.3">
      <c r="A3210" s="9">
        <v>44133</v>
      </c>
      <c r="B3210" s="6">
        <v>11670.7998046875</v>
      </c>
      <c r="C3210" s="6">
        <f t="shared" si="3107"/>
        <v>-58.7998046875</v>
      </c>
      <c r="D3210" s="6">
        <f t="shared" si="3108"/>
        <v>0</v>
      </c>
      <c r="E3210" s="6">
        <f t="shared" si="3109"/>
        <v>58.7998046875</v>
      </c>
      <c r="F3210" s="6">
        <f t="shared" ref="F3210:G3210" si="3259">AVERAGE(D3197:D3210)</f>
        <v>33.550013950892854</v>
      </c>
      <c r="G3210" s="6">
        <f t="shared" si="3259"/>
        <v>50.935756138392854</v>
      </c>
      <c r="H3210" s="6">
        <f t="shared" si="3124"/>
        <v>0.65867313051635479</v>
      </c>
      <c r="I3210" s="6">
        <f t="shared" si="3125"/>
        <v>39.710845880243205</v>
      </c>
    </row>
    <row r="3211" spans="1:9" ht="14.25" customHeight="1" x14ac:dyDescent="0.3">
      <c r="A3211" s="9">
        <v>44134</v>
      </c>
      <c r="B3211" s="6">
        <v>11642.400390625</v>
      </c>
      <c r="C3211" s="6">
        <f t="shared" si="3107"/>
        <v>-28.3994140625</v>
      </c>
      <c r="D3211" s="6">
        <f t="shared" si="3108"/>
        <v>0</v>
      </c>
      <c r="E3211" s="6">
        <f t="shared" si="3109"/>
        <v>28.3994140625</v>
      </c>
      <c r="F3211" s="6">
        <f t="shared" ref="F3211:G3211" si="3260">AVERAGE(D3198:D3211)</f>
        <v>32.353585379464285</v>
      </c>
      <c r="G3211" s="6">
        <f t="shared" si="3260"/>
        <v>52.964285714285715</v>
      </c>
      <c r="H3211" s="6">
        <f t="shared" si="3124"/>
        <v>0.61085663562036407</v>
      </c>
      <c r="I3211" s="6">
        <f t="shared" si="3125"/>
        <v>37.921229121989143</v>
      </c>
    </row>
    <row r="3212" spans="1:9" ht="14.25" customHeight="1" x14ac:dyDescent="0.3">
      <c r="A3212" s="9">
        <v>44137</v>
      </c>
      <c r="B3212" s="6">
        <v>11669.150390625</v>
      </c>
      <c r="C3212" s="6">
        <f t="shared" si="3107"/>
        <v>26.75</v>
      </c>
      <c r="D3212" s="6">
        <f t="shared" si="3108"/>
        <v>26.75</v>
      </c>
      <c r="E3212" s="6">
        <f t="shared" si="3109"/>
        <v>0</v>
      </c>
      <c r="F3212" s="6">
        <f t="shared" ref="F3212:G3212" si="3261">AVERAGE(D3199:D3212)</f>
        <v>34.0107421875</v>
      </c>
      <c r="G3212" s="6">
        <f t="shared" si="3261"/>
        <v>52.964285714285715</v>
      </c>
      <c r="H3212" s="6">
        <f t="shared" si="3124"/>
        <v>0.64214482889413349</v>
      </c>
      <c r="I3212" s="6">
        <f t="shared" si="3125"/>
        <v>39.104031361629154</v>
      </c>
    </row>
    <row r="3213" spans="1:9" ht="14.25" customHeight="1" x14ac:dyDescent="0.3">
      <c r="A3213" s="9">
        <v>44138</v>
      </c>
      <c r="B3213" s="6">
        <v>11813.5</v>
      </c>
      <c r="C3213" s="6">
        <f t="shared" si="3107"/>
        <v>144.349609375</v>
      </c>
      <c r="D3213" s="6">
        <f t="shared" si="3108"/>
        <v>144.349609375</v>
      </c>
      <c r="E3213" s="6">
        <f t="shared" si="3109"/>
        <v>0</v>
      </c>
      <c r="F3213" s="6">
        <f t="shared" ref="F3213:G3213" si="3262">AVERAGE(D3200:D3213)</f>
        <v>41.710728236607146</v>
      </c>
      <c r="G3213" s="6">
        <f t="shared" si="3262"/>
        <v>52.964285714285715</v>
      </c>
      <c r="H3213" s="6">
        <f t="shared" si="3124"/>
        <v>0.78752554998314228</v>
      </c>
      <c r="I3213" s="6">
        <f t="shared" si="3125"/>
        <v>44.056743691891242</v>
      </c>
    </row>
    <row r="3214" spans="1:9" ht="14.25" customHeight="1" x14ac:dyDescent="0.3">
      <c r="A3214" s="9">
        <v>44139</v>
      </c>
      <c r="B3214" s="6">
        <v>11908.5</v>
      </c>
      <c r="C3214" s="6">
        <f t="shared" si="3107"/>
        <v>95</v>
      </c>
      <c r="D3214" s="6">
        <f t="shared" si="3108"/>
        <v>95</v>
      </c>
      <c r="E3214" s="6">
        <f t="shared" si="3109"/>
        <v>0</v>
      </c>
      <c r="F3214" s="6">
        <f t="shared" ref="F3214:G3214" si="3263">AVERAGE(D3201:D3214)</f>
        <v>48.496442522321431</v>
      </c>
      <c r="G3214" s="6">
        <f t="shared" si="3263"/>
        <v>32.199986049107146</v>
      </c>
      <c r="H3214" s="6">
        <f t="shared" si="3124"/>
        <v>1.506101351980746</v>
      </c>
      <c r="I3214" s="6">
        <f t="shared" si="3125"/>
        <v>60.097383962159768</v>
      </c>
    </row>
    <row r="3215" spans="1:9" ht="14.25" customHeight="1" x14ac:dyDescent="0.3">
      <c r="A3215" s="9">
        <v>44140</v>
      </c>
      <c r="B3215" s="6">
        <v>12120.2998046875</v>
      </c>
      <c r="C3215" s="6">
        <f t="shared" si="3107"/>
        <v>211.7998046875</v>
      </c>
      <c r="D3215" s="6">
        <f t="shared" si="3108"/>
        <v>211.7998046875</v>
      </c>
      <c r="E3215" s="6">
        <f t="shared" si="3109"/>
        <v>0</v>
      </c>
      <c r="F3215" s="6">
        <f t="shared" ref="F3215:G3215" si="3264">AVERAGE(D3202:D3215)</f>
        <v>57.760672433035715</v>
      </c>
      <c r="G3215" s="6">
        <f t="shared" si="3264"/>
        <v>32.199986049107146</v>
      </c>
      <c r="H3215" s="6">
        <f t="shared" si="3124"/>
        <v>1.7938104800712273</v>
      </c>
      <c r="I3215" s="6">
        <f t="shared" si="3125"/>
        <v>64.206591422962049</v>
      </c>
    </row>
    <row r="3216" spans="1:9" ht="14.25" customHeight="1" x14ac:dyDescent="0.3">
      <c r="A3216" s="9">
        <v>44141</v>
      </c>
      <c r="B3216" s="6">
        <v>12263.5498046875</v>
      </c>
      <c r="C3216" s="6">
        <f t="shared" si="3107"/>
        <v>143.25</v>
      </c>
      <c r="D3216" s="6">
        <f t="shared" si="3108"/>
        <v>143.25</v>
      </c>
      <c r="E3216" s="6">
        <f t="shared" si="3109"/>
        <v>0</v>
      </c>
      <c r="F3216" s="6">
        <f t="shared" ref="F3216:G3216" si="3265">AVERAGE(D3203:D3216)</f>
        <v>60.092843191964285</v>
      </c>
      <c r="G3216" s="6">
        <f t="shared" si="3265"/>
        <v>32.199986049107146</v>
      </c>
      <c r="H3216" s="6">
        <f t="shared" si="3124"/>
        <v>1.8662381747718355</v>
      </c>
      <c r="I3216" s="6">
        <f t="shared" si="3125"/>
        <v>65.111064083863013</v>
      </c>
    </row>
    <row r="3217" spans="1:9" ht="14.25" customHeight="1" x14ac:dyDescent="0.3">
      <c r="A3217" s="9">
        <v>44144</v>
      </c>
      <c r="B3217" s="6">
        <v>12461.0498046875</v>
      </c>
      <c r="C3217" s="6">
        <f t="shared" si="3107"/>
        <v>197.5</v>
      </c>
      <c r="D3217" s="6">
        <f t="shared" si="3108"/>
        <v>197.5</v>
      </c>
      <c r="E3217" s="6">
        <f t="shared" si="3109"/>
        <v>0</v>
      </c>
      <c r="F3217" s="6">
        <f t="shared" ref="F3217:G3217" si="3266">AVERAGE(D3204:D3217)</f>
        <v>72.503557477678569</v>
      </c>
      <c r="G3217" s="6">
        <f t="shared" si="3266"/>
        <v>32.199986049107146</v>
      </c>
      <c r="H3217" s="6">
        <f t="shared" si="3124"/>
        <v>2.2516642512548226</v>
      </c>
      <c r="I3217" s="6">
        <f t="shared" si="3125"/>
        <v>69.246517391391251</v>
      </c>
    </row>
    <row r="3218" spans="1:9" ht="14.25" customHeight="1" x14ac:dyDescent="0.3">
      <c r="A3218" s="9">
        <v>44145</v>
      </c>
      <c r="B3218" s="6">
        <v>12631.099609375</v>
      </c>
      <c r="C3218" s="6">
        <f t="shared" si="3107"/>
        <v>170.0498046875</v>
      </c>
      <c r="D3218" s="6">
        <f t="shared" si="3108"/>
        <v>170.0498046875</v>
      </c>
      <c r="E3218" s="6">
        <f t="shared" si="3109"/>
        <v>0</v>
      </c>
      <c r="F3218" s="6">
        <f t="shared" ref="F3218:G3218" si="3267">AVERAGE(D3205:D3218)</f>
        <v>81.732073102678569</v>
      </c>
      <c r="G3218" s="6">
        <f t="shared" si="3267"/>
        <v>32.199986049107146</v>
      </c>
      <c r="H3218" s="6">
        <f t="shared" si="3124"/>
        <v>2.5382642395568635</v>
      </c>
      <c r="I3218" s="6">
        <f t="shared" si="3125"/>
        <v>71.737554566437893</v>
      </c>
    </row>
    <row r="3219" spans="1:9" ht="14.25" customHeight="1" x14ac:dyDescent="0.3">
      <c r="A3219" s="9">
        <v>44146</v>
      </c>
      <c r="B3219" s="6">
        <v>12749.150390625</v>
      </c>
      <c r="C3219" s="6">
        <f t="shared" si="3107"/>
        <v>118.05078125</v>
      </c>
      <c r="D3219" s="6">
        <f t="shared" si="3108"/>
        <v>118.05078125</v>
      </c>
      <c r="E3219" s="6">
        <f t="shared" si="3109"/>
        <v>0</v>
      </c>
      <c r="F3219" s="6">
        <f t="shared" ref="F3219:G3219" si="3268">AVERAGE(D3206:D3219)</f>
        <v>90.164271763392861</v>
      </c>
      <c r="G3219" s="6">
        <f t="shared" si="3268"/>
        <v>29.257114955357142</v>
      </c>
      <c r="H3219" s="6">
        <f t="shared" si="3124"/>
        <v>3.081789571561405</v>
      </c>
      <c r="I3219" s="6">
        <f t="shared" si="3125"/>
        <v>75.500941867087221</v>
      </c>
    </row>
    <row r="3220" spans="1:9" ht="14.25" customHeight="1" x14ac:dyDescent="0.3">
      <c r="A3220" s="9">
        <v>44147</v>
      </c>
      <c r="B3220" s="6">
        <v>12690.7998046875</v>
      </c>
      <c r="C3220" s="6">
        <f t="shared" si="3107"/>
        <v>-58.3505859375</v>
      </c>
      <c r="D3220" s="6">
        <f t="shared" si="3108"/>
        <v>0</v>
      </c>
      <c r="E3220" s="6">
        <f t="shared" si="3109"/>
        <v>58.3505859375</v>
      </c>
      <c r="F3220" s="6">
        <f t="shared" ref="F3220:G3220" si="3269">AVERAGE(D3207:D3220)</f>
        <v>87.742885044642861</v>
      </c>
      <c r="G3220" s="6">
        <f t="shared" si="3269"/>
        <v>33.425013950892854</v>
      </c>
      <c r="H3220" s="6">
        <f t="shared" si="3124"/>
        <v>2.6250665197493226</v>
      </c>
      <c r="I3220" s="6">
        <f t="shared" si="3125"/>
        <v>72.414299308660659</v>
      </c>
    </row>
    <row r="3221" spans="1:9" ht="14.25" customHeight="1" x14ac:dyDescent="0.3">
      <c r="A3221" s="9">
        <v>44148</v>
      </c>
      <c r="B3221" s="6">
        <v>12719.9501953125</v>
      </c>
      <c r="C3221" s="6">
        <f t="shared" si="3107"/>
        <v>29.150390625</v>
      </c>
      <c r="D3221" s="6">
        <f t="shared" si="3108"/>
        <v>29.150390625</v>
      </c>
      <c r="E3221" s="6">
        <f t="shared" si="3109"/>
        <v>0</v>
      </c>
      <c r="F3221" s="6">
        <f t="shared" ref="F3221:G3221" si="3270">AVERAGE(D3208:D3221)</f>
        <v>89.825055803571431</v>
      </c>
      <c r="G3221" s="6">
        <f t="shared" si="3270"/>
        <v>21.810756138392858</v>
      </c>
      <c r="H3221" s="6">
        <f t="shared" si="3124"/>
        <v>4.1183833899942117</v>
      </c>
      <c r="I3221" s="6">
        <f t="shared" si="3125"/>
        <v>80.462581174460809</v>
      </c>
    </row>
    <row r="3222" spans="1:9" ht="14.25" customHeight="1" x14ac:dyDescent="0.3">
      <c r="A3222" s="9">
        <v>44152</v>
      </c>
      <c r="B3222" s="6">
        <v>12874.2001953125</v>
      </c>
      <c r="C3222" s="6">
        <f t="shared" si="3107"/>
        <v>154.25</v>
      </c>
      <c r="D3222" s="6">
        <f t="shared" si="3108"/>
        <v>154.25</v>
      </c>
      <c r="E3222" s="6">
        <f t="shared" si="3109"/>
        <v>0</v>
      </c>
      <c r="F3222" s="6">
        <f t="shared" ref="F3222:G3222" si="3271">AVERAGE(D3209:D3222)</f>
        <v>92.153599330357139</v>
      </c>
      <c r="G3222" s="6">
        <f t="shared" si="3271"/>
        <v>21.810756138392858</v>
      </c>
      <c r="H3222" s="6">
        <f t="shared" si="3124"/>
        <v>4.2251446371518391</v>
      </c>
      <c r="I3222" s="6">
        <f t="shared" si="3125"/>
        <v>80.861773798761533</v>
      </c>
    </row>
    <row r="3223" spans="1:9" ht="14.25" customHeight="1" x14ac:dyDescent="0.3">
      <c r="A3223" s="9">
        <v>44153</v>
      </c>
      <c r="B3223" s="6">
        <v>12938.25</v>
      </c>
      <c r="C3223" s="6">
        <f t="shared" si="3107"/>
        <v>64.0498046875</v>
      </c>
      <c r="D3223" s="6">
        <f t="shared" si="3108"/>
        <v>64.0498046875</v>
      </c>
      <c r="E3223" s="6">
        <f t="shared" si="3109"/>
        <v>0</v>
      </c>
      <c r="F3223" s="6">
        <f t="shared" ref="F3223:G3223" si="3272">AVERAGE(D3210:D3223)</f>
        <v>96.728585379464292</v>
      </c>
      <c r="G3223" s="6">
        <f t="shared" si="3272"/>
        <v>10.396414620535714</v>
      </c>
      <c r="H3223" s="6">
        <f t="shared" si="3124"/>
        <v>9.3040330642834626</v>
      </c>
      <c r="I3223" s="6">
        <f t="shared" si="3125"/>
        <v>90.295062197866315</v>
      </c>
    </row>
    <row r="3224" spans="1:9" ht="14.25" customHeight="1" x14ac:dyDescent="0.3">
      <c r="A3224" s="9">
        <v>44154</v>
      </c>
      <c r="B3224" s="6">
        <v>12771.7001953125</v>
      </c>
      <c r="C3224" s="6">
        <f t="shared" si="3107"/>
        <v>-166.5498046875</v>
      </c>
      <c r="D3224" s="6">
        <f t="shared" si="3108"/>
        <v>0</v>
      </c>
      <c r="E3224" s="6">
        <f t="shared" si="3109"/>
        <v>166.5498046875</v>
      </c>
      <c r="F3224" s="6">
        <f t="shared" ref="F3224:G3224" si="3273">AVERAGE(D3211:D3224)</f>
        <v>96.728585379464292</v>
      </c>
      <c r="G3224" s="6">
        <f t="shared" si="3273"/>
        <v>18.092843191964285</v>
      </c>
      <c r="H3224" s="6">
        <f t="shared" si="3124"/>
        <v>5.3462346604775259</v>
      </c>
      <c r="I3224" s="6">
        <f t="shared" si="3125"/>
        <v>84.242624902799378</v>
      </c>
    </row>
    <row r="3225" spans="1:9" ht="14.25" customHeight="1" x14ac:dyDescent="0.3">
      <c r="A3225" s="9">
        <v>44155</v>
      </c>
      <c r="B3225" s="6">
        <v>12859.0498046875</v>
      </c>
      <c r="C3225" s="6">
        <f t="shared" si="3107"/>
        <v>87.349609375</v>
      </c>
      <c r="D3225" s="6">
        <f t="shared" si="3108"/>
        <v>87.349609375</v>
      </c>
      <c r="E3225" s="6">
        <f t="shared" si="3109"/>
        <v>0</v>
      </c>
      <c r="F3225" s="6">
        <f t="shared" ref="F3225:G3225" si="3274">AVERAGE(D3212:D3225)</f>
        <v>102.96784319196429</v>
      </c>
      <c r="G3225" s="6">
        <f t="shared" si="3274"/>
        <v>16.064313616071427</v>
      </c>
      <c r="H3225" s="6">
        <f t="shared" si="3124"/>
        <v>6.4097256597973074</v>
      </c>
      <c r="I3225" s="6">
        <f t="shared" si="3125"/>
        <v>86.504223693116387</v>
      </c>
    </row>
    <row r="3226" spans="1:9" ht="14.25" customHeight="1" x14ac:dyDescent="0.3">
      <c r="A3226" s="9">
        <v>44158</v>
      </c>
      <c r="B3226" s="6">
        <v>12926.4501953125</v>
      </c>
      <c r="C3226" s="6">
        <f t="shared" si="3107"/>
        <v>67.400390625</v>
      </c>
      <c r="D3226" s="6">
        <f t="shared" si="3108"/>
        <v>67.400390625</v>
      </c>
      <c r="E3226" s="6">
        <f t="shared" si="3109"/>
        <v>0</v>
      </c>
      <c r="F3226" s="6">
        <f t="shared" ref="F3226:G3226" si="3275">AVERAGE(D3213:D3226)</f>
        <v>105.87144252232143</v>
      </c>
      <c r="G3226" s="6">
        <f t="shared" si="3275"/>
        <v>16.064313616071427</v>
      </c>
      <c r="H3226" s="6">
        <f t="shared" si="3124"/>
        <v>6.5904740814075682</v>
      </c>
      <c r="I3226" s="6">
        <f t="shared" si="3125"/>
        <v>86.825592324339226</v>
      </c>
    </row>
    <row r="3227" spans="1:9" ht="14.25" customHeight="1" x14ac:dyDescent="0.3">
      <c r="A3227" s="9">
        <v>44159</v>
      </c>
      <c r="B3227" s="6">
        <v>13055.150390625</v>
      </c>
      <c r="C3227" s="6">
        <f t="shared" si="3107"/>
        <v>128.7001953125</v>
      </c>
      <c r="D3227" s="6">
        <f t="shared" si="3108"/>
        <v>128.7001953125</v>
      </c>
      <c r="E3227" s="6">
        <f t="shared" si="3109"/>
        <v>0</v>
      </c>
      <c r="F3227" s="6">
        <f t="shared" ref="F3227:G3227" si="3276">AVERAGE(D3214:D3227)</f>
        <v>104.75362723214286</v>
      </c>
      <c r="G3227" s="6">
        <f t="shared" si="3276"/>
        <v>16.064313616071427</v>
      </c>
      <c r="H3227" s="6">
        <f t="shared" si="3124"/>
        <v>6.5208903247097245</v>
      </c>
      <c r="I3227" s="6">
        <f t="shared" si="3125"/>
        <v>86.703701864731073</v>
      </c>
    </row>
    <row r="3228" spans="1:9" ht="14.25" customHeight="1" x14ac:dyDescent="0.3">
      <c r="A3228" s="9">
        <v>44160</v>
      </c>
      <c r="B3228" s="6">
        <v>12858.400390625</v>
      </c>
      <c r="C3228" s="6">
        <f t="shared" si="3107"/>
        <v>-196.75</v>
      </c>
      <c r="D3228" s="6">
        <f t="shared" si="3108"/>
        <v>0</v>
      </c>
      <c r="E3228" s="6">
        <f t="shared" si="3109"/>
        <v>196.75</v>
      </c>
      <c r="F3228" s="6">
        <f t="shared" ref="F3228:G3228" si="3277">AVERAGE(D3215:D3228)</f>
        <v>97.967912946428569</v>
      </c>
      <c r="G3228" s="6">
        <f t="shared" si="3277"/>
        <v>30.117885044642858</v>
      </c>
      <c r="H3228" s="6">
        <f t="shared" si="3124"/>
        <v>3.2528151562174306</v>
      </c>
      <c r="I3228" s="6">
        <f t="shared" si="3125"/>
        <v>76.486163558318694</v>
      </c>
    </row>
    <row r="3229" spans="1:9" ht="14.25" customHeight="1" x14ac:dyDescent="0.3">
      <c r="A3229" s="9">
        <v>44161</v>
      </c>
      <c r="B3229" s="6">
        <v>12987</v>
      </c>
      <c r="C3229" s="6">
        <f t="shared" si="3107"/>
        <v>128.599609375</v>
      </c>
      <c r="D3229" s="6">
        <f t="shared" si="3108"/>
        <v>128.599609375</v>
      </c>
      <c r="E3229" s="6">
        <f t="shared" si="3109"/>
        <v>0</v>
      </c>
      <c r="F3229" s="6">
        <f t="shared" ref="F3229:G3229" si="3278">AVERAGE(D3216:D3229)</f>
        <v>92.025041852678569</v>
      </c>
      <c r="G3229" s="6">
        <f t="shared" si="3278"/>
        <v>30.117885044642858</v>
      </c>
      <c r="H3229" s="6">
        <f t="shared" si="3124"/>
        <v>3.0554948236329524</v>
      </c>
      <c r="I3229" s="6">
        <f t="shared" si="3125"/>
        <v>75.342096501452559</v>
      </c>
    </row>
    <row r="3230" spans="1:9" ht="14.25" customHeight="1" x14ac:dyDescent="0.3">
      <c r="A3230" s="9">
        <v>44162</v>
      </c>
      <c r="B3230" s="6">
        <v>12968.9501953125</v>
      </c>
      <c r="C3230" s="6">
        <f t="shared" si="3107"/>
        <v>-18.0498046875</v>
      </c>
      <c r="D3230" s="6">
        <f t="shared" si="3108"/>
        <v>0</v>
      </c>
      <c r="E3230" s="6">
        <f t="shared" si="3109"/>
        <v>18.0498046875</v>
      </c>
      <c r="F3230" s="6">
        <f t="shared" ref="F3230:G3230" si="3279">AVERAGE(D3217:D3230)</f>
        <v>81.792898995535708</v>
      </c>
      <c r="G3230" s="6">
        <f t="shared" si="3279"/>
        <v>31.407156808035715</v>
      </c>
      <c r="H3230" s="6">
        <f t="shared" si="3124"/>
        <v>2.6042758182621766</v>
      </c>
      <c r="I3230" s="6">
        <f t="shared" si="3125"/>
        <v>72.255175507568225</v>
      </c>
    </row>
    <row r="3231" spans="1:9" ht="14.25" customHeight="1" x14ac:dyDescent="0.3">
      <c r="A3231" s="9">
        <v>44166</v>
      </c>
      <c r="B3231" s="6">
        <v>13109.0498046875</v>
      </c>
      <c r="C3231" s="6">
        <f t="shared" si="3107"/>
        <v>140.099609375</v>
      </c>
      <c r="D3231" s="6">
        <f t="shared" si="3108"/>
        <v>140.099609375</v>
      </c>
      <c r="E3231" s="6">
        <f t="shared" si="3109"/>
        <v>0</v>
      </c>
      <c r="F3231" s="6">
        <f t="shared" ref="F3231:G3231" si="3280">AVERAGE(D3218:D3231)</f>
        <v>77.69287109375</v>
      </c>
      <c r="G3231" s="6">
        <f t="shared" si="3280"/>
        <v>31.407156808035715</v>
      </c>
      <c r="H3231" s="6">
        <f t="shared" si="3124"/>
        <v>2.4737314354374096</v>
      </c>
      <c r="I3231" s="6">
        <f t="shared" si="3125"/>
        <v>71.212512579456771</v>
      </c>
    </row>
    <row r="3232" spans="1:9" ht="14.25" customHeight="1" x14ac:dyDescent="0.3">
      <c r="A3232" s="9">
        <v>44167</v>
      </c>
      <c r="B3232" s="6">
        <v>13113.75</v>
      </c>
      <c r="C3232" s="6">
        <f t="shared" si="3107"/>
        <v>4.7001953125</v>
      </c>
      <c r="D3232" s="6">
        <f t="shared" si="3108"/>
        <v>4.7001953125</v>
      </c>
      <c r="E3232" s="6">
        <f t="shared" si="3109"/>
        <v>0</v>
      </c>
      <c r="F3232" s="6">
        <f t="shared" ref="F3232:G3232" si="3281">AVERAGE(D3219:D3232)</f>
        <v>65.882184709821431</v>
      </c>
      <c r="G3232" s="6">
        <f t="shared" si="3281"/>
        <v>31.407156808035715</v>
      </c>
      <c r="H3232" s="6">
        <f t="shared" si="3124"/>
        <v>2.0976806373305674</v>
      </c>
      <c r="I3232" s="6">
        <f t="shared" si="3125"/>
        <v>67.717782525775419</v>
      </c>
    </row>
    <row r="3233" spans="1:9" ht="14.25" customHeight="1" x14ac:dyDescent="0.3">
      <c r="A3233" s="9">
        <v>44168</v>
      </c>
      <c r="B3233" s="6">
        <v>13133.900390625</v>
      </c>
      <c r="C3233" s="6">
        <f t="shared" si="3107"/>
        <v>20.150390625</v>
      </c>
      <c r="D3233" s="6">
        <f t="shared" si="3108"/>
        <v>20.150390625</v>
      </c>
      <c r="E3233" s="6">
        <f t="shared" si="3109"/>
        <v>0</v>
      </c>
      <c r="F3233" s="6">
        <f t="shared" ref="F3233:G3233" si="3282">AVERAGE(D3220:D3233)</f>
        <v>58.889299665178569</v>
      </c>
      <c r="G3233" s="6">
        <f t="shared" si="3282"/>
        <v>31.407156808035715</v>
      </c>
      <c r="H3233" s="6">
        <f t="shared" si="3124"/>
        <v>1.8750280397909618</v>
      </c>
      <c r="I3233" s="6">
        <f t="shared" si="3125"/>
        <v>65.217730534805213</v>
      </c>
    </row>
    <row r="3234" spans="1:9" ht="14.25" customHeight="1" x14ac:dyDescent="0.3">
      <c r="A3234" s="9">
        <v>44169</v>
      </c>
      <c r="B3234" s="6">
        <v>13258.5498046875</v>
      </c>
      <c r="C3234" s="6">
        <f t="shared" si="3107"/>
        <v>124.6494140625</v>
      </c>
      <c r="D3234" s="6">
        <f t="shared" si="3108"/>
        <v>124.6494140625</v>
      </c>
      <c r="E3234" s="6">
        <f t="shared" si="3109"/>
        <v>0</v>
      </c>
      <c r="F3234" s="6">
        <f t="shared" ref="F3234:G3234" si="3283">AVERAGE(D3221:D3234)</f>
        <v>67.792829241071431</v>
      </c>
      <c r="G3234" s="6">
        <f t="shared" si="3283"/>
        <v>27.2392578125</v>
      </c>
      <c r="H3234" s="6">
        <f t="shared" si="3124"/>
        <v>2.4887913506204833</v>
      </c>
      <c r="I3234" s="6">
        <f t="shared" si="3125"/>
        <v>71.336778285059964</v>
      </c>
    </row>
    <row r="3235" spans="1:9" ht="14.25" customHeight="1" x14ac:dyDescent="0.3">
      <c r="A3235" s="9">
        <v>44172</v>
      </c>
      <c r="B3235" s="6">
        <v>13355.75</v>
      </c>
      <c r="C3235" s="6">
        <f t="shared" si="3107"/>
        <v>97.2001953125</v>
      </c>
      <c r="D3235" s="6">
        <f t="shared" si="3108"/>
        <v>97.2001953125</v>
      </c>
      <c r="E3235" s="6">
        <f t="shared" si="3109"/>
        <v>0</v>
      </c>
      <c r="F3235" s="6">
        <f t="shared" ref="F3235:G3235" si="3284">AVERAGE(D3222:D3235)</f>
        <v>72.653529575892861</v>
      </c>
      <c r="G3235" s="6">
        <f t="shared" si="3284"/>
        <v>27.2392578125</v>
      </c>
      <c r="H3235" s="6">
        <f t="shared" si="3124"/>
        <v>2.6672360192777504</v>
      </c>
      <c r="I3235" s="6">
        <f t="shared" si="3125"/>
        <v>72.731506923927228</v>
      </c>
    </row>
    <row r="3236" spans="1:9" ht="14.25" customHeight="1" x14ac:dyDescent="0.3">
      <c r="A3236" s="9">
        <v>44173</v>
      </c>
      <c r="B3236" s="6">
        <v>13392.9501953125</v>
      </c>
      <c r="C3236" s="6">
        <f t="shared" si="3107"/>
        <v>37.2001953125</v>
      </c>
      <c r="D3236" s="6">
        <f t="shared" si="3108"/>
        <v>37.2001953125</v>
      </c>
      <c r="E3236" s="6">
        <f t="shared" si="3109"/>
        <v>0</v>
      </c>
      <c r="F3236" s="6">
        <f t="shared" ref="F3236:G3236" si="3285">AVERAGE(D3223:D3236)</f>
        <v>64.292829241071431</v>
      </c>
      <c r="G3236" s="6">
        <f t="shared" si="3285"/>
        <v>27.2392578125</v>
      </c>
      <c r="H3236" s="6">
        <f t="shared" si="3124"/>
        <v>2.3603003313683413</v>
      </c>
      <c r="I3236" s="6">
        <f t="shared" si="3125"/>
        <v>70.240755248421735</v>
      </c>
    </row>
    <row r="3237" spans="1:9" ht="14.25" customHeight="1" x14ac:dyDescent="0.3">
      <c r="A3237" s="9">
        <v>44174</v>
      </c>
      <c r="B3237" s="6">
        <v>13529.099609375</v>
      </c>
      <c r="C3237" s="6">
        <f t="shared" si="3107"/>
        <v>136.1494140625</v>
      </c>
      <c r="D3237" s="6">
        <f t="shared" si="3108"/>
        <v>136.1494140625</v>
      </c>
      <c r="E3237" s="6">
        <f t="shared" si="3109"/>
        <v>0</v>
      </c>
      <c r="F3237" s="6">
        <f t="shared" ref="F3237:G3237" si="3286">AVERAGE(D3224:D3237)</f>
        <v>69.442801339285708</v>
      </c>
      <c r="G3237" s="6">
        <f t="shared" si="3286"/>
        <v>27.2392578125</v>
      </c>
      <c r="H3237" s="6">
        <f t="shared" si="3124"/>
        <v>2.5493646639453829</v>
      </c>
      <c r="I3237" s="6">
        <f t="shared" si="3125"/>
        <v>71.825943663719642</v>
      </c>
    </row>
    <row r="3238" spans="1:9" ht="14.25" customHeight="1" x14ac:dyDescent="0.3">
      <c r="A3238" s="9">
        <v>44175</v>
      </c>
      <c r="B3238" s="6">
        <v>13478.2998046875</v>
      </c>
      <c r="C3238" s="6">
        <f t="shared" si="3107"/>
        <v>-50.7998046875</v>
      </c>
      <c r="D3238" s="6">
        <f t="shared" si="3108"/>
        <v>0</v>
      </c>
      <c r="E3238" s="6">
        <f t="shared" si="3109"/>
        <v>50.7998046875</v>
      </c>
      <c r="F3238" s="6">
        <f t="shared" ref="F3238:G3238" si="3287">AVERAGE(D3225:D3238)</f>
        <v>69.442801339285708</v>
      </c>
      <c r="G3238" s="6">
        <f t="shared" si="3287"/>
        <v>18.971400669642858</v>
      </c>
      <c r="H3238" s="6">
        <f t="shared" si="3124"/>
        <v>3.6603940082507882</v>
      </c>
      <c r="I3238" s="6">
        <f t="shared" si="3125"/>
        <v>78.54258678065429</v>
      </c>
    </row>
    <row r="3239" spans="1:9" ht="14.25" customHeight="1" x14ac:dyDescent="0.3">
      <c r="A3239" s="9">
        <v>44176</v>
      </c>
      <c r="B3239" s="6">
        <v>13513.849609375</v>
      </c>
      <c r="C3239" s="6">
        <f t="shared" si="3107"/>
        <v>35.5498046875</v>
      </c>
      <c r="D3239" s="6">
        <f t="shared" si="3108"/>
        <v>35.5498046875</v>
      </c>
      <c r="E3239" s="6">
        <f t="shared" si="3109"/>
        <v>0</v>
      </c>
      <c r="F3239" s="6">
        <f t="shared" ref="F3239:G3239" si="3288">AVERAGE(D3226:D3239)</f>
        <v>65.742815290178569</v>
      </c>
      <c r="G3239" s="6">
        <f t="shared" si="3288"/>
        <v>18.971400669642858</v>
      </c>
      <c r="H3239" s="6">
        <f t="shared" si="3124"/>
        <v>3.4653643362968518</v>
      </c>
      <c r="I3239" s="6">
        <f t="shared" si="3125"/>
        <v>77.605410786495753</v>
      </c>
    </row>
    <row r="3240" spans="1:9" ht="14.25" customHeight="1" x14ac:dyDescent="0.3">
      <c r="A3240" s="9">
        <v>44179</v>
      </c>
      <c r="B3240" s="6">
        <v>13558.150390625</v>
      </c>
      <c r="C3240" s="6">
        <f t="shared" si="3107"/>
        <v>44.30078125</v>
      </c>
      <c r="D3240" s="6">
        <f t="shared" si="3108"/>
        <v>44.30078125</v>
      </c>
      <c r="E3240" s="6">
        <f t="shared" si="3109"/>
        <v>0</v>
      </c>
      <c r="F3240" s="6">
        <f t="shared" ref="F3240:G3240" si="3289">AVERAGE(D3227:D3240)</f>
        <v>64.092843191964292</v>
      </c>
      <c r="G3240" s="6">
        <f t="shared" si="3289"/>
        <v>18.971400669642858</v>
      </c>
      <c r="H3240" s="6">
        <f t="shared" si="3124"/>
        <v>3.3783927875458688</v>
      </c>
      <c r="I3240" s="6">
        <f t="shared" si="3125"/>
        <v>77.160568991332781</v>
      </c>
    </row>
    <row r="3241" spans="1:9" ht="14.25" customHeight="1" x14ac:dyDescent="0.3">
      <c r="A3241" s="9">
        <v>44180</v>
      </c>
      <c r="B3241" s="6">
        <v>13567.849609375</v>
      </c>
      <c r="C3241" s="6">
        <f t="shared" si="3107"/>
        <v>9.69921875</v>
      </c>
      <c r="D3241" s="6">
        <f t="shared" si="3108"/>
        <v>9.69921875</v>
      </c>
      <c r="E3241" s="6">
        <f t="shared" si="3109"/>
        <v>0</v>
      </c>
      <c r="F3241" s="6">
        <f t="shared" ref="F3241:G3241" si="3290">AVERAGE(D3228:D3241)</f>
        <v>55.5927734375</v>
      </c>
      <c r="G3241" s="6">
        <f t="shared" si="3290"/>
        <v>18.971400669642858</v>
      </c>
      <c r="H3241" s="6">
        <f t="shared" si="3124"/>
        <v>2.9303462831005902</v>
      </c>
      <c r="I3241" s="6">
        <f t="shared" si="3125"/>
        <v>74.556949236261303</v>
      </c>
    </row>
    <row r="3242" spans="1:9" ht="14.25" customHeight="1" x14ac:dyDescent="0.3">
      <c r="A3242" s="9">
        <v>44181</v>
      </c>
      <c r="B3242" s="6">
        <v>13682.7001953125</v>
      </c>
      <c r="C3242" s="6">
        <f t="shared" si="3107"/>
        <v>114.8505859375</v>
      </c>
      <c r="D3242" s="6">
        <f t="shared" si="3108"/>
        <v>114.8505859375</v>
      </c>
      <c r="E3242" s="6">
        <f t="shared" si="3109"/>
        <v>0</v>
      </c>
      <c r="F3242" s="6">
        <f t="shared" ref="F3242:G3242" si="3291">AVERAGE(D3229:D3242)</f>
        <v>63.79638671875</v>
      </c>
      <c r="G3242" s="6">
        <f t="shared" si="3291"/>
        <v>4.9178292410714288</v>
      </c>
      <c r="H3242" s="6">
        <f t="shared" si="3124"/>
        <v>12.972468866131457</v>
      </c>
      <c r="I3242" s="6">
        <f t="shared" si="3125"/>
        <v>92.843068683273657</v>
      </c>
    </row>
    <row r="3243" spans="1:9" ht="14.25" customHeight="1" x14ac:dyDescent="0.3">
      <c r="A3243" s="9">
        <v>44182</v>
      </c>
      <c r="B3243" s="6">
        <v>13740.7001953125</v>
      </c>
      <c r="C3243" s="6">
        <f t="shared" si="3107"/>
        <v>58</v>
      </c>
      <c r="D3243" s="6">
        <f t="shared" si="3108"/>
        <v>58</v>
      </c>
      <c r="E3243" s="6">
        <f t="shared" si="3109"/>
        <v>0</v>
      </c>
      <c r="F3243" s="6">
        <f t="shared" ref="F3243:G3243" si="3292">AVERAGE(D3230:D3243)</f>
        <v>58.753557477678569</v>
      </c>
      <c r="G3243" s="6">
        <f t="shared" si="3292"/>
        <v>4.9178292410714288</v>
      </c>
      <c r="H3243" s="6">
        <f t="shared" si="3124"/>
        <v>11.947051147485176</v>
      </c>
      <c r="I3243" s="6">
        <f t="shared" si="3125"/>
        <v>92.276233494341</v>
      </c>
    </row>
    <row r="3244" spans="1:9" ht="14.25" customHeight="1" x14ac:dyDescent="0.3">
      <c r="A3244" s="9">
        <v>44183</v>
      </c>
      <c r="B3244" s="6">
        <v>13760.5498046875</v>
      </c>
      <c r="C3244" s="6">
        <f t="shared" si="3107"/>
        <v>19.849609375</v>
      </c>
      <c r="D3244" s="6">
        <f t="shared" si="3108"/>
        <v>19.849609375</v>
      </c>
      <c r="E3244" s="6">
        <f t="shared" si="3109"/>
        <v>0</v>
      </c>
      <c r="F3244" s="6">
        <f t="shared" ref="F3244:G3244" si="3293">AVERAGE(D3231:D3244)</f>
        <v>60.17138671875</v>
      </c>
      <c r="G3244" s="6">
        <f t="shared" si="3293"/>
        <v>3.6285574776785716</v>
      </c>
      <c r="H3244" s="6">
        <f t="shared" si="3124"/>
        <v>16.582729387339242</v>
      </c>
      <c r="I3244" s="6">
        <f t="shared" si="3125"/>
        <v>94.312600859795594</v>
      </c>
    </row>
    <row r="3245" spans="1:9" ht="14.25" customHeight="1" x14ac:dyDescent="0.3">
      <c r="A3245" s="9">
        <v>44186</v>
      </c>
      <c r="B3245" s="6">
        <v>13328.400390625</v>
      </c>
      <c r="C3245" s="6">
        <f t="shared" si="3107"/>
        <v>-432.1494140625</v>
      </c>
      <c r="D3245" s="6">
        <f t="shared" si="3108"/>
        <v>0</v>
      </c>
      <c r="E3245" s="6">
        <f t="shared" si="3109"/>
        <v>432.1494140625</v>
      </c>
      <c r="F3245" s="6">
        <f t="shared" ref="F3245:G3245" si="3294">AVERAGE(D3232:D3245)</f>
        <v>50.164271763392854</v>
      </c>
      <c r="G3245" s="6">
        <f t="shared" si="3294"/>
        <v>34.496372767857146</v>
      </c>
      <c r="H3245" s="6">
        <f t="shared" si="3124"/>
        <v>1.4541897520928537</v>
      </c>
      <c r="I3245" s="6">
        <f t="shared" si="3125"/>
        <v>59.253354425947208</v>
      </c>
    </row>
    <row r="3246" spans="1:9" ht="14.25" customHeight="1" x14ac:dyDescent="0.3">
      <c r="A3246" s="9">
        <v>44187</v>
      </c>
      <c r="B3246" s="6">
        <v>13466.2998046875</v>
      </c>
      <c r="C3246" s="6">
        <f t="shared" si="3107"/>
        <v>137.8994140625</v>
      </c>
      <c r="D3246" s="6">
        <f t="shared" si="3108"/>
        <v>137.8994140625</v>
      </c>
      <c r="E3246" s="6">
        <f t="shared" si="3109"/>
        <v>0</v>
      </c>
      <c r="F3246" s="6">
        <f t="shared" ref="F3246:G3246" si="3295">AVERAGE(D3233:D3246)</f>
        <v>59.678501674107146</v>
      </c>
      <c r="G3246" s="6">
        <f t="shared" si="3295"/>
        <v>34.496372767857146</v>
      </c>
      <c r="H3246" s="6">
        <f t="shared" si="3124"/>
        <v>1.729993529340397</v>
      </c>
      <c r="I3246" s="6">
        <f t="shared" si="3125"/>
        <v>63.369876549062241</v>
      </c>
    </row>
    <row r="3247" spans="1:9" ht="14.25" customHeight="1" x14ac:dyDescent="0.3">
      <c r="A3247" s="9">
        <v>44188</v>
      </c>
      <c r="B3247" s="6">
        <v>13601.099609375</v>
      </c>
      <c r="C3247" s="6">
        <f t="shared" si="3107"/>
        <v>134.7998046875</v>
      </c>
      <c r="D3247" s="6">
        <f t="shared" si="3108"/>
        <v>134.7998046875</v>
      </c>
      <c r="E3247" s="6">
        <f t="shared" si="3109"/>
        <v>0</v>
      </c>
      <c r="F3247" s="6">
        <f t="shared" ref="F3247:G3247" si="3296">AVERAGE(D3234:D3247)</f>
        <v>67.867745535714292</v>
      </c>
      <c r="G3247" s="6">
        <f t="shared" si="3296"/>
        <v>34.496372767857146</v>
      </c>
      <c r="H3247" s="6">
        <f t="shared" si="3124"/>
        <v>1.9673878756015692</v>
      </c>
      <c r="I3247" s="6">
        <f t="shared" si="3125"/>
        <v>66.300327361239454</v>
      </c>
    </row>
    <row r="3248" spans="1:9" ht="14.25" customHeight="1" x14ac:dyDescent="0.3">
      <c r="A3248" s="9">
        <v>44189</v>
      </c>
      <c r="B3248" s="6">
        <v>13749.25</v>
      </c>
      <c r="C3248" s="6">
        <f t="shared" si="3107"/>
        <v>148.150390625</v>
      </c>
      <c r="D3248" s="6">
        <f t="shared" si="3108"/>
        <v>148.150390625</v>
      </c>
      <c r="E3248" s="6">
        <f t="shared" si="3109"/>
        <v>0</v>
      </c>
      <c r="F3248" s="6">
        <f t="shared" ref="F3248:G3248" si="3297">AVERAGE(D3235:D3248)</f>
        <v>69.54638671875</v>
      </c>
      <c r="G3248" s="6">
        <f t="shared" si="3297"/>
        <v>34.496372767857146</v>
      </c>
      <c r="H3248" s="6">
        <f t="shared" si="3124"/>
        <v>2.0160492578962268</v>
      </c>
      <c r="I3248" s="6">
        <f t="shared" si="3125"/>
        <v>66.844042835774957</v>
      </c>
    </row>
    <row r="3249" spans="1:9" ht="14.25" customHeight="1" x14ac:dyDescent="0.3">
      <c r="A3249" s="9">
        <v>44193</v>
      </c>
      <c r="B3249" s="6">
        <v>13873.2001953125</v>
      </c>
      <c r="C3249" s="6">
        <f t="shared" si="3107"/>
        <v>123.9501953125</v>
      </c>
      <c r="D3249" s="6">
        <f t="shared" si="3108"/>
        <v>123.9501953125</v>
      </c>
      <c r="E3249" s="6">
        <f t="shared" si="3109"/>
        <v>0</v>
      </c>
      <c r="F3249" s="6">
        <f t="shared" ref="F3249:G3249" si="3298">AVERAGE(D3236:D3249)</f>
        <v>71.457101004464292</v>
      </c>
      <c r="G3249" s="6">
        <f t="shared" si="3298"/>
        <v>34.496372767857146</v>
      </c>
      <c r="H3249" s="6">
        <f t="shared" si="3124"/>
        <v>2.0714381040967362</v>
      </c>
      <c r="I3249" s="6">
        <f t="shared" si="3125"/>
        <v>67.441961514178558</v>
      </c>
    </row>
    <row r="3250" spans="1:9" ht="14.25" customHeight="1" x14ac:dyDescent="0.3">
      <c r="A3250" s="9">
        <v>44194</v>
      </c>
      <c r="B3250" s="6">
        <v>13932.599609375</v>
      </c>
      <c r="C3250" s="6">
        <f t="shared" si="3107"/>
        <v>59.3994140625</v>
      </c>
      <c r="D3250" s="6">
        <f t="shared" si="3108"/>
        <v>59.3994140625</v>
      </c>
      <c r="E3250" s="6">
        <f t="shared" si="3109"/>
        <v>0</v>
      </c>
      <c r="F3250" s="6">
        <f t="shared" ref="F3250:G3250" si="3299">AVERAGE(D3237:D3250)</f>
        <v>73.042759486607139</v>
      </c>
      <c r="G3250" s="6">
        <f t="shared" si="3299"/>
        <v>34.496372767857146</v>
      </c>
      <c r="H3250" s="6">
        <f t="shared" si="3124"/>
        <v>2.1174040522505759</v>
      </c>
      <c r="I3250" s="6">
        <f t="shared" si="3125"/>
        <v>67.922027968172401</v>
      </c>
    </row>
    <row r="3251" spans="1:9" ht="14.25" customHeight="1" x14ac:dyDescent="0.3">
      <c r="A3251" s="9">
        <v>44195</v>
      </c>
      <c r="B3251" s="6">
        <v>13981.9501953125</v>
      </c>
      <c r="C3251" s="6">
        <f t="shared" si="3107"/>
        <v>49.3505859375</v>
      </c>
      <c r="D3251" s="6">
        <f t="shared" si="3108"/>
        <v>49.3505859375</v>
      </c>
      <c r="E3251" s="6">
        <f t="shared" si="3109"/>
        <v>0</v>
      </c>
      <c r="F3251" s="6">
        <f t="shared" ref="F3251:G3251" si="3300">AVERAGE(D3238:D3251)</f>
        <v>66.842843191964292</v>
      </c>
      <c r="G3251" s="6">
        <f t="shared" si="3300"/>
        <v>34.496372767857146</v>
      </c>
      <c r="H3251" s="6">
        <f t="shared" si="3124"/>
        <v>1.9376774376187973</v>
      </c>
      <c r="I3251" s="6">
        <f t="shared" si="3125"/>
        <v>65.959503000759213</v>
      </c>
    </row>
    <row r="3252" spans="1:9" ht="14.25" customHeight="1" x14ac:dyDescent="0.3">
      <c r="A3252" s="9">
        <v>44196</v>
      </c>
      <c r="B3252" s="6">
        <v>13981.75</v>
      </c>
      <c r="C3252" s="6">
        <f t="shared" si="3107"/>
        <v>-0.2001953125</v>
      </c>
      <c r="D3252" s="6">
        <f t="shared" si="3108"/>
        <v>0</v>
      </c>
      <c r="E3252" s="6">
        <f t="shared" si="3109"/>
        <v>0.2001953125</v>
      </c>
      <c r="F3252" s="6">
        <f t="shared" ref="F3252:G3252" si="3301">AVERAGE(D3239:D3252)</f>
        <v>66.842843191964292</v>
      </c>
      <c r="G3252" s="6">
        <f t="shared" si="3301"/>
        <v>30.882114955357142</v>
      </c>
      <c r="H3252" s="6">
        <f t="shared" si="3124"/>
        <v>2.1644516021195956</v>
      </c>
      <c r="I3252" s="6">
        <f t="shared" si="3125"/>
        <v>68.39894788309654</v>
      </c>
    </row>
    <row r="3253" spans="1:9" ht="14.25" customHeight="1" x14ac:dyDescent="0.3">
      <c r="A3253" s="9">
        <v>44197</v>
      </c>
      <c r="B3253" s="6">
        <v>14018.5</v>
      </c>
      <c r="C3253" s="6">
        <f t="shared" si="3107"/>
        <v>36.75</v>
      </c>
      <c r="D3253" s="6">
        <f t="shared" si="3108"/>
        <v>36.75</v>
      </c>
      <c r="E3253" s="6">
        <f t="shared" si="3109"/>
        <v>0</v>
      </c>
      <c r="F3253" s="6">
        <f t="shared" ref="F3253:G3253" si="3302">AVERAGE(D3240:D3253)</f>
        <v>66.928571428571431</v>
      </c>
      <c r="G3253" s="6">
        <f t="shared" si="3302"/>
        <v>30.882114955357142</v>
      </c>
      <c r="H3253" s="6">
        <f t="shared" si="3124"/>
        <v>2.167227585459178</v>
      </c>
      <c r="I3253" s="6">
        <f t="shared" si="3125"/>
        <v>68.426645290947036</v>
      </c>
    </row>
    <row r="3254" spans="1:9" ht="14.25" customHeight="1" x14ac:dyDescent="0.3">
      <c r="A3254" s="9">
        <v>44200</v>
      </c>
      <c r="B3254" s="6">
        <v>14132.900390625</v>
      </c>
      <c r="C3254" s="6">
        <f t="shared" si="3107"/>
        <v>114.400390625</v>
      </c>
      <c r="D3254" s="6">
        <f t="shared" si="3108"/>
        <v>114.400390625</v>
      </c>
      <c r="E3254" s="6">
        <f t="shared" si="3109"/>
        <v>0</v>
      </c>
      <c r="F3254" s="6">
        <f t="shared" ref="F3254:G3254" si="3303">AVERAGE(D3241:D3254)</f>
        <v>71.935686383928569</v>
      </c>
      <c r="G3254" s="6">
        <f t="shared" si="3303"/>
        <v>30.882114955357142</v>
      </c>
      <c r="H3254" s="6">
        <f t="shared" si="3124"/>
        <v>2.3293639858512938</v>
      </c>
      <c r="I3254" s="6">
        <f t="shared" si="3125"/>
        <v>69.964233281501436</v>
      </c>
    </row>
    <row r="3255" spans="1:9" ht="14.25" customHeight="1" x14ac:dyDescent="0.3">
      <c r="A3255" s="9">
        <v>44201</v>
      </c>
      <c r="B3255" s="6">
        <v>14199.5</v>
      </c>
      <c r="C3255" s="6">
        <f t="shared" si="3107"/>
        <v>66.599609375</v>
      </c>
      <c r="D3255" s="6">
        <f t="shared" si="3108"/>
        <v>66.599609375</v>
      </c>
      <c r="E3255" s="6">
        <f t="shared" si="3109"/>
        <v>0</v>
      </c>
      <c r="F3255" s="6">
        <f t="shared" ref="F3255:G3255" si="3304">AVERAGE(D3242:D3255)</f>
        <v>76</v>
      </c>
      <c r="G3255" s="6">
        <f t="shared" si="3304"/>
        <v>30.882114955357142</v>
      </c>
      <c r="H3255" s="6">
        <f t="shared" si="3124"/>
        <v>2.4609713457081805</v>
      </c>
      <c r="I3255" s="6">
        <f t="shared" si="3125"/>
        <v>71.106377368883386</v>
      </c>
    </row>
    <row r="3256" spans="1:9" ht="14.25" customHeight="1" x14ac:dyDescent="0.3">
      <c r="A3256" s="9">
        <v>44202</v>
      </c>
      <c r="B3256" s="6">
        <v>14146.25</v>
      </c>
      <c r="C3256" s="6">
        <f t="shared" si="3107"/>
        <v>-53.25</v>
      </c>
      <c r="D3256" s="6">
        <f t="shared" si="3108"/>
        <v>0</v>
      </c>
      <c r="E3256" s="6">
        <f t="shared" si="3109"/>
        <v>53.25</v>
      </c>
      <c r="F3256" s="6">
        <f t="shared" ref="F3256:G3256" si="3305">AVERAGE(D3243:D3256)</f>
        <v>67.79638671875</v>
      </c>
      <c r="G3256" s="6">
        <f t="shared" si="3305"/>
        <v>34.685686383928569</v>
      </c>
      <c r="H3256" s="6">
        <f t="shared" si="3124"/>
        <v>1.9545926226837795</v>
      </c>
      <c r="I3256" s="6">
        <f t="shared" si="3125"/>
        <v>66.154386485550134</v>
      </c>
    </row>
    <row r="3257" spans="1:9" ht="14.25" customHeight="1" x14ac:dyDescent="0.3">
      <c r="A3257" s="9">
        <v>44203</v>
      </c>
      <c r="B3257" s="6">
        <v>14137.349609375</v>
      </c>
      <c r="C3257" s="6">
        <f t="shared" si="3107"/>
        <v>-8.900390625</v>
      </c>
      <c r="D3257" s="6">
        <f t="shared" si="3108"/>
        <v>0</v>
      </c>
      <c r="E3257" s="6">
        <f t="shared" si="3109"/>
        <v>8.900390625</v>
      </c>
      <c r="F3257" s="6">
        <f t="shared" ref="F3257:G3257" si="3306">AVERAGE(D3244:D3257)</f>
        <v>63.653529575892854</v>
      </c>
      <c r="G3257" s="6">
        <f t="shared" si="3306"/>
        <v>35.321428571428569</v>
      </c>
      <c r="H3257" s="6">
        <f t="shared" si="3124"/>
        <v>1.8021221720171892</v>
      </c>
      <c r="I3257" s="6">
        <f t="shared" si="3125"/>
        <v>64.312762306144521</v>
      </c>
    </row>
    <row r="3258" spans="1:9" ht="14.25" customHeight="1" x14ac:dyDescent="0.3">
      <c r="A3258" s="9">
        <v>44204</v>
      </c>
      <c r="B3258" s="6">
        <v>14347.25</v>
      </c>
      <c r="C3258" s="6">
        <f t="shared" si="3107"/>
        <v>209.900390625</v>
      </c>
      <c r="D3258" s="6">
        <f t="shared" si="3108"/>
        <v>209.900390625</v>
      </c>
      <c r="E3258" s="6">
        <f t="shared" si="3109"/>
        <v>0</v>
      </c>
      <c r="F3258" s="6">
        <f t="shared" ref="F3258:G3258" si="3307">AVERAGE(D3245:D3258)</f>
        <v>77.228585379464292</v>
      </c>
      <c r="G3258" s="6">
        <f t="shared" si="3307"/>
        <v>35.321428571428569</v>
      </c>
      <c r="H3258" s="6">
        <f t="shared" si="3124"/>
        <v>2.1864513555358953</v>
      </c>
      <c r="I3258" s="6">
        <f t="shared" si="3125"/>
        <v>68.617126438705014</v>
      </c>
    </row>
    <row r="3259" spans="1:9" ht="14.25" customHeight="1" x14ac:dyDescent="0.3">
      <c r="A3259" s="9">
        <v>44207</v>
      </c>
      <c r="B3259" s="6">
        <v>14484.75</v>
      </c>
      <c r="C3259" s="6">
        <f t="shared" si="3107"/>
        <v>137.5</v>
      </c>
      <c r="D3259" s="6">
        <f t="shared" si="3108"/>
        <v>137.5</v>
      </c>
      <c r="E3259" s="6">
        <f t="shared" si="3109"/>
        <v>0</v>
      </c>
      <c r="F3259" s="6">
        <f t="shared" ref="F3259:G3259" si="3308">AVERAGE(D3246:D3259)</f>
        <v>87.050013950892861</v>
      </c>
      <c r="G3259" s="6">
        <f t="shared" si="3308"/>
        <v>4.45361328125</v>
      </c>
      <c r="H3259" s="6">
        <f t="shared" si="3124"/>
        <v>19.54593011417921</v>
      </c>
      <c r="I3259" s="6">
        <f t="shared" si="3125"/>
        <v>95.132856023345099</v>
      </c>
    </row>
    <row r="3260" spans="1:9" ht="14.25" customHeight="1" x14ac:dyDescent="0.3">
      <c r="A3260" s="9">
        <v>44208</v>
      </c>
      <c r="B3260" s="6">
        <v>14563.4501953125</v>
      </c>
      <c r="C3260" s="6">
        <f t="shared" si="3107"/>
        <v>78.7001953125</v>
      </c>
      <c r="D3260" s="6">
        <f t="shared" si="3108"/>
        <v>78.7001953125</v>
      </c>
      <c r="E3260" s="6">
        <f t="shared" si="3109"/>
        <v>0</v>
      </c>
      <c r="F3260" s="6">
        <f t="shared" ref="F3260:G3260" si="3309">AVERAGE(D3247:D3260)</f>
        <v>82.821498325892861</v>
      </c>
      <c r="G3260" s="6">
        <f t="shared" si="3309"/>
        <v>4.45361328125</v>
      </c>
      <c r="H3260" s="6">
        <f t="shared" si="3124"/>
        <v>18.596472817830126</v>
      </c>
      <c r="I3260" s="6">
        <f t="shared" si="3125"/>
        <v>94.897040863955198</v>
      </c>
    </row>
    <row r="3261" spans="1:9" ht="14.25" customHeight="1" x14ac:dyDescent="0.3">
      <c r="A3261" s="9">
        <v>44209</v>
      </c>
      <c r="B3261" s="6">
        <v>14564.849609375</v>
      </c>
      <c r="C3261" s="6">
        <f t="shared" si="3107"/>
        <v>1.3994140625</v>
      </c>
      <c r="D3261" s="6">
        <f t="shared" si="3108"/>
        <v>1.3994140625</v>
      </c>
      <c r="E3261" s="6">
        <f t="shared" si="3109"/>
        <v>0</v>
      </c>
      <c r="F3261" s="6">
        <f t="shared" ref="F3261:G3261" si="3310">AVERAGE(D3248:D3261)</f>
        <v>73.292898995535708</v>
      </c>
      <c r="G3261" s="6">
        <f t="shared" si="3310"/>
        <v>4.45361328125</v>
      </c>
      <c r="H3261" s="6">
        <f t="shared" si="3124"/>
        <v>16.456951775337917</v>
      </c>
      <c r="I3261" s="6">
        <f t="shared" si="3125"/>
        <v>94.271623059572534</v>
      </c>
    </row>
    <row r="3262" spans="1:9" ht="14.25" customHeight="1" x14ac:dyDescent="0.3">
      <c r="A3262" s="9">
        <v>44210</v>
      </c>
      <c r="B3262" s="6">
        <v>14595.599609375</v>
      </c>
      <c r="C3262" s="6">
        <f t="shared" si="3107"/>
        <v>30.75</v>
      </c>
      <c r="D3262" s="6">
        <f t="shared" si="3108"/>
        <v>30.75</v>
      </c>
      <c r="E3262" s="6">
        <f t="shared" si="3109"/>
        <v>0</v>
      </c>
      <c r="F3262" s="6">
        <f t="shared" ref="F3262:G3262" si="3311">AVERAGE(D3249:D3262)</f>
        <v>64.907156808035708</v>
      </c>
      <c r="G3262" s="6">
        <f t="shared" si="3311"/>
        <v>4.45361328125</v>
      </c>
      <c r="H3262" s="6">
        <f t="shared" si="3124"/>
        <v>14.574044199414223</v>
      </c>
      <c r="I3262" s="6">
        <f t="shared" si="3125"/>
        <v>93.579060215858306</v>
      </c>
    </row>
    <row r="3263" spans="1:9" ht="14.25" customHeight="1" x14ac:dyDescent="0.3">
      <c r="A3263" s="9">
        <v>44211</v>
      </c>
      <c r="B3263" s="6">
        <v>14433.7001953125</v>
      </c>
      <c r="C3263" s="6">
        <f t="shared" si="3107"/>
        <v>-161.8994140625</v>
      </c>
      <c r="D3263" s="6">
        <f t="shared" si="3108"/>
        <v>0</v>
      </c>
      <c r="E3263" s="6">
        <f t="shared" si="3109"/>
        <v>161.8994140625</v>
      </c>
      <c r="F3263" s="6">
        <f t="shared" ref="F3263:G3263" si="3312">AVERAGE(D3250:D3263)</f>
        <v>56.053571428571431</v>
      </c>
      <c r="G3263" s="6">
        <f t="shared" si="3312"/>
        <v>16.017857142857142</v>
      </c>
      <c r="H3263" s="6">
        <f t="shared" si="3124"/>
        <v>3.4994425863991085</v>
      </c>
      <c r="I3263" s="6">
        <f t="shared" si="3125"/>
        <v>77.775024777006934</v>
      </c>
    </row>
    <row r="3264" spans="1:9" ht="14.25" customHeight="1" x14ac:dyDescent="0.3">
      <c r="A3264" s="9">
        <v>44214</v>
      </c>
      <c r="B3264" s="6">
        <v>14281.2998046875</v>
      </c>
      <c r="C3264" s="6">
        <f t="shared" si="3107"/>
        <v>-152.400390625</v>
      </c>
      <c r="D3264" s="6">
        <f t="shared" si="3108"/>
        <v>0</v>
      </c>
      <c r="E3264" s="6">
        <f t="shared" si="3109"/>
        <v>152.400390625</v>
      </c>
      <c r="F3264" s="6">
        <f t="shared" ref="F3264:G3264" si="3313">AVERAGE(D3251:D3264)</f>
        <v>51.810756138392854</v>
      </c>
      <c r="G3264" s="6">
        <f t="shared" si="3313"/>
        <v>26.903599330357142</v>
      </c>
      <c r="H3264" s="6">
        <f t="shared" si="3124"/>
        <v>1.9257927350981356</v>
      </c>
      <c r="I3264" s="6">
        <f t="shared" si="3125"/>
        <v>65.821228961167051</v>
      </c>
    </row>
    <row r="3265" spans="1:9" ht="14.25" customHeight="1" x14ac:dyDescent="0.3">
      <c r="A3265" s="9">
        <v>44215</v>
      </c>
      <c r="B3265" s="6">
        <v>14521.150390625</v>
      </c>
      <c r="C3265" s="6">
        <f t="shared" si="3107"/>
        <v>239.8505859375</v>
      </c>
      <c r="D3265" s="6">
        <f t="shared" si="3108"/>
        <v>239.8505859375</v>
      </c>
      <c r="E3265" s="6">
        <f t="shared" si="3109"/>
        <v>0</v>
      </c>
      <c r="F3265" s="6">
        <f t="shared" ref="F3265:G3265" si="3314">AVERAGE(D3252:D3265)</f>
        <v>65.417898995535708</v>
      </c>
      <c r="G3265" s="6">
        <f t="shared" si="3314"/>
        <v>26.903599330357142</v>
      </c>
      <c r="H3265" s="6">
        <f t="shared" si="3124"/>
        <v>2.4315668023542223</v>
      </c>
      <c r="I3265" s="6">
        <f t="shared" si="3125"/>
        <v>70.858792569214998</v>
      </c>
    </row>
    <row r="3266" spans="1:9" ht="14.25" customHeight="1" x14ac:dyDescent="0.3">
      <c r="A3266" s="9">
        <v>44216</v>
      </c>
      <c r="B3266" s="6">
        <v>14644.7001953125</v>
      </c>
      <c r="C3266" s="6">
        <f t="shared" si="3107"/>
        <v>123.5498046875</v>
      </c>
      <c r="D3266" s="6">
        <f t="shared" si="3108"/>
        <v>123.5498046875</v>
      </c>
      <c r="E3266" s="6">
        <f t="shared" si="3109"/>
        <v>0</v>
      </c>
      <c r="F3266" s="6">
        <f t="shared" ref="F3266:G3266" si="3315">AVERAGE(D3253:D3266)</f>
        <v>74.242885044642861</v>
      </c>
      <c r="G3266" s="6">
        <f t="shared" si="3315"/>
        <v>26.889299665178573</v>
      </c>
      <c r="H3266" s="6">
        <f t="shared" si="3124"/>
        <v>2.7610568504611073</v>
      </c>
      <c r="I3266" s="6">
        <f t="shared" si="3125"/>
        <v>73.411728677342396</v>
      </c>
    </row>
    <row r="3267" spans="1:9" ht="14.25" customHeight="1" x14ac:dyDescent="0.3">
      <c r="A3267" s="9">
        <v>44217</v>
      </c>
      <c r="B3267" s="6">
        <v>14590.349609375</v>
      </c>
      <c r="C3267" s="6">
        <f t="shared" si="3107"/>
        <v>-54.3505859375</v>
      </c>
      <c r="D3267" s="6">
        <f t="shared" si="3108"/>
        <v>0</v>
      </c>
      <c r="E3267" s="6">
        <f t="shared" si="3109"/>
        <v>54.3505859375</v>
      </c>
      <c r="F3267" s="6">
        <f t="shared" ref="F3267:G3267" si="3316">AVERAGE(D3254:D3267)</f>
        <v>71.617885044642861</v>
      </c>
      <c r="G3267" s="6">
        <f t="shared" si="3316"/>
        <v>30.771484375</v>
      </c>
      <c r="H3267" s="6">
        <f t="shared" si="3124"/>
        <v>2.3274107992927417</v>
      </c>
      <c r="I3267" s="6">
        <f t="shared" si="3125"/>
        <v>69.946602318759233</v>
      </c>
    </row>
    <row r="3268" spans="1:9" ht="14.25" customHeight="1" x14ac:dyDescent="0.3">
      <c r="A3268" s="9">
        <v>44218</v>
      </c>
      <c r="B3268" s="6">
        <v>14371.900390625</v>
      </c>
      <c r="C3268" s="6">
        <f t="shared" si="3107"/>
        <v>-218.44921875</v>
      </c>
      <c r="D3268" s="6">
        <f t="shared" si="3108"/>
        <v>0</v>
      </c>
      <c r="E3268" s="6">
        <f t="shared" si="3109"/>
        <v>218.44921875</v>
      </c>
      <c r="F3268" s="6">
        <f t="shared" ref="F3268:G3268" si="3317">AVERAGE(D3255:D3268)</f>
        <v>63.446428571428569</v>
      </c>
      <c r="G3268" s="6">
        <f t="shared" si="3317"/>
        <v>46.375</v>
      </c>
      <c r="H3268" s="6">
        <f t="shared" si="3124"/>
        <v>1.3681170581440123</v>
      </c>
      <c r="I3268" s="6">
        <f t="shared" si="3125"/>
        <v>57.77235772357723</v>
      </c>
    </row>
    <row r="3269" spans="1:9" ht="14.25" customHeight="1" x14ac:dyDescent="0.3">
      <c r="A3269" s="9">
        <v>44221</v>
      </c>
      <c r="B3269" s="6">
        <v>14238.900390625</v>
      </c>
      <c r="C3269" s="6">
        <f t="shared" si="3107"/>
        <v>-133</v>
      </c>
      <c r="D3269" s="6">
        <f t="shared" si="3108"/>
        <v>0</v>
      </c>
      <c r="E3269" s="6">
        <f t="shared" si="3109"/>
        <v>133</v>
      </c>
      <c r="F3269" s="6">
        <f t="shared" ref="F3269:G3269" si="3318">AVERAGE(D3256:D3269)</f>
        <v>58.689313616071431</v>
      </c>
      <c r="G3269" s="6">
        <f t="shared" si="3318"/>
        <v>55.875</v>
      </c>
      <c r="H3269" s="6">
        <f t="shared" si="3124"/>
        <v>1.0503680289229786</v>
      </c>
      <c r="I3269" s="6">
        <f t="shared" si="3125"/>
        <v>51.228268003901618</v>
      </c>
    </row>
    <row r="3270" spans="1:9" ht="14.25" customHeight="1" x14ac:dyDescent="0.3">
      <c r="A3270" s="9">
        <v>44223</v>
      </c>
      <c r="B3270" s="6">
        <v>13967.5</v>
      </c>
      <c r="C3270" s="6">
        <f t="shared" si="3107"/>
        <v>-271.400390625</v>
      </c>
      <c r="D3270" s="6">
        <f t="shared" si="3108"/>
        <v>0</v>
      </c>
      <c r="E3270" s="6">
        <f t="shared" si="3109"/>
        <v>271.400390625</v>
      </c>
      <c r="F3270" s="6">
        <f t="shared" ref="F3270:G3270" si="3319">AVERAGE(D3257:D3270)</f>
        <v>58.689313616071431</v>
      </c>
      <c r="G3270" s="6">
        <f t="shared" si="3319"/>
        <v>71.457170758928569</v>
      </c>
      <c r="H3270" s="6">
        <f t="shared" si="3124"/>
        <v>0.82132154117980116</v>
      </c>
      <c r="I3270" s="6">
        <f t="shared" si="3125"/>
        <v>45.094812893267161</v>
      </c>
    </row>
    <row r="3271" spans="1:9" ht="14.25" customHeight="1" x14ac:dyDescent="0.3">
      <c r="A3271" s="9">
        <v>44224</v>
      </c>
      <c r="B3271" s="6">
        <v>13817.5498046875</v>
      </c>
      <c r="C3271" s="6">
        <f t="shared" si="3107"/>
        <v>-149.9501953125</v>
      </c>
      <c r="D3271" s="6">
        <f t="shared" si="3108"/>
        <v>0</v>
      </c>
      <c r="E3271" s="6">
        <f t="shared" si="3109"/>
        <v>149.9501953125</v>
      </c>
      <c r="F3271" s="6">
        <f t="shared" ref="F3271:G3271" si="3320">AVERAGE(D3258:D3271)</f>
        <v>58.689313616071431</v>
      </c>
      <c r="G3271" s="6">
        <f t="shared" si="3320"/>
        <v>81.532156808035708</v>
      </c>
      <c r="H3271" s="6">
        <f t="shared" si="3124"/>
        <v>0.71983025978637039</v>
      </c>
      <c r="I3271" s="6">
        <f t="shared" si="3125"/>
        <v>41.854726981939748</v>
      </c>
    </row>
    <row r="3272" spans="1:9" ht="14.25" customHeight="1" x14ac:dyDescent="0.3">
      <c r="A3272" s="9">
        <v>44225</v>
      </c>
      <c r="B3272" s="6">
        <v>13634.599609375</v>
      </c>
      <c r="C3272" s="6">
        <f t="shared" si="3107"/>
        <v>-182.9501953125</v>
      </c>
      <c r="D3272" s="6">
        <f t="shared" si="3108"/>
        <v>0</v>
      </c>
      <c r="E3272" s="6">
        <f t="shared" si="3109"/>
        <v>182.9501953125</v>
      </c>
      <c r="F3272" s="6">
        <f t="shared" ref="F3272:G3272" si="3321">AVERAGE(D3259:D3272)</f>
        <v>43.696428571428569</v>
      </c>
      <c r="G3272" s="6">
        <f t="shared" si="3321"/>
        <v>94.600027901785708</v>
      </c>
      <c r="H3272" s="6">
        <f t="shared" si="3124"/>
        <v>0.46190714253059684</v>
      </c>
      <c r="I3272" s="6">
        <f t="shared" si="3125"/>
        <v>31.596202596768507</v>
      </c>
    </row>
    <row r="3273" spans="1:9" ht="14.25" customHeight="1" x14ac:dyDescent="0.3">
      <c r="A3273" s="9">
        <v>44228</v>
      </c>
      <c r="B3273" s="6">
        <v>14281.2001953125</v>
      </c>
      <c r="C3273" s="6">
        <f t="shared" si="3107"/>
        <v>646.6005859375</v>
      </c>
      <c r="D3273" s="6">
        <f t="shared" si="3108"/>
        <v>646.6005859375</v>
      </c>
      <c r="E3273" s="6">
        <f t="shared" si="3109"/>
        <v>0</v>
      </c>
      <c r="F3273" s="6">
        <f t="shared" ref="F3273:G3273" si="3322">AVERAGE(D3260:D3273)</f>
        <v>80.060756138392861</v>
      </c>
      <c r="G3273" s="6">
        <f t="shared" si="3322"/>
        <v>94.600027901785708</v>
      </c>
      <c r="H3273" s="6">
        <f t="shared" si="3124"/>
        <v>0.8463079548085588</v>
      </c>
      <c r="I3273" s="6">
        <f t="shared" si="3125"/>
        <v>45.837854546659926</v>
      </c>
    </row>
    <row r="3274" spans="1:9" ht="14.25" customHeight="1" x14ac:dyDescent="0.3">
      <c r="A3274" s="9">
        <v>44229</v>
      </c>
      <c r="B3274" s="6">
        <v>14647.849609375</v>
      </c>
      <c r="C3274" s="6">
        <f t="shared" si="3107"/>
        <v>366.6494140625</v>
      </c>
      <c r="D3274" s="6">
        <f t="shared" si="3108"/>
        <v>366.6494140625</v>
      </c>
      <c r="E3274" s="6">
        <f t="shared" si="3109"/>
        <v>0</v>
      </c>
      <c r="F3274" s="6">
        <f t="shared" ref="F3274:G3274" si="3323">AVERAGE(D3261:D3274)</f>
        <v>100.62855747767857</v>
      </c>
      <c r="G3274" s="6">
        <f t="shared" si="3323"/>
        <v>94.600027901785708</v>
      </c>
      <c r="H3274" s="6">
        <f t="shared" si="3124"/>
        <v>1.0637265094905861</v>
      </c>
      <c r="I3274" s="6">
        <f t="shared" si="3125"/>
        <v>51.543966925789903</v>
      </c>
    </row>
    <row r="3275" spans="1:9" ht="14.25" customHeight="1" x14ac:dyDescent="0.3">
      <c r="A3275" s="9">
        <v>44230</v>
      </c>
      <c r="B3275" s="6">
        <v>14789.9501953125</v>
      </c>
      <c r="C3275" s="6">
        <f t="shared" si="3107"/>
        <v>142.1005859375</v>
      </c>
      <c r="D3275" s="6">
        <f t="shared" si="3108"/>
        <v>142.1005859375</v>
      </c>
      <c r="E3275" s="6">
        <f t="shared" si="3109"/>
        <v>0</v>
      </c>
      <c r="F3275" s="6">
        <f t="shared" ref="F3275:G3275" si="3324">AVERAGE(D3262:D3275)</f>
        <v>110.67864118303571</v>
      </c>
      <c r="G3275" s="6">
        <f t="shared" si="3324"/>
        <v>94.600027901785708</v>
      </c>
      <c r="H3275" s="6">
        <f t="shared" si="3124"/>
        <v>1.1699641494603248</v>
      </c>
      <c r="I3275" s="6">
        <f t="shared" si="3125"/>
        <v>53.91628934290447</v>
      </c>
    </row>
    <row r="3276" spans="1:9" ht="14.25" customHeight="1" x14ac:dyDescent="0.3">
      <c r="A3276" s="9">
        <v>44231</v>
      </c>
      <c r="B3276" s="6">
        <v>14895.650390625</v>
      </c>
      <c r="C3276" s="6">
        <f t="shared" si="3107"/>
        <v>105.7001953125</v>
      </c>
      <c r="D3276" s="6">
        <f t="shared" si="3108"/>
        <v>105.7001953125</v>
      </c>
      <c r="E3276" s="6">
        <f t="shared" si="3109"/>
        <v>0</v>
      </c>
      <c r="F3276" s="6">
        <f t="shared" ref="F3276:G3276" si="3325">AVERAGE(D3263:D3276)</f>
        <v>116.0322265625</v>
      </c>
      <c r="G3276" s="6">
        <f t="shared" si="3325"/>
        <v>94.600027901785708</v>
      </c>
      <c r="H3276" s="6">
        <f t="shared" si="3124"/>
        <v>1.2265559443911087</v>
      </c>
      <c r="I3276" s="6">
        <f t="shared" si="3125"/>
        <v>55.087587063819868</v>
      </c>
    </row>
    <row r="3277" spans="1:9" ht="14.25" customHeight="1" x14ac:dyDescent="0.3">
      <c r="A3277" s="9">
        <v>44232</v>
      </c>
      <c r="B3277" s="6">
        <v>14924.25</v>
      </c>
      <c r="C3277" s="6">
        <f t="shared" si="3107"/>
        <v>28.599609375</v>
      </c>
      <c r="D3277" s="6">
        <f t="shared" si="3108"/>
        <v>28.599609375</v>
      </c>
      <c r="E3277" s="6">
        <f t="shared" si="3109"/>
        <v>0</v>
      </c>
      <c r="F3277" s="6">
        <f t="shared" ref="F3277:G3277" si="3326">AVERAGE(D3264:D3277)</f>
        <v>118.07505580357143</v>
      </c>
      <c r="G3277" s="6">
        <f t="shared" si="3326"/>
        <v>83.035784040178569</v>
      </c>
      <c r="H3277" s="6">
        <f t="shared" si="3124"/>
        <v>1.4219779721287198</v>
      </c>
      <c r="I3277" s="6">
        <f t="shared" si="3125"/>
        <v>58.711432907001956</v>
      </c>
    </row>
    <row r="3278" spans="1:9" ht="14.25" customHeight="1" x14ac:dyDescent="0.3">
      <c r="A3278" s="9">
        <v>44235</v>
      </c>
      <c r="B3278" s="6">
        <v>15115.7998046875</v>
      </c>
      <c r="C3278" s="6">
        <f t="shared" si="3107"/>
        <v>191.5498046875</v>
      </c>
      <c r="D3278" s="6">
        <f t="shared" si="3108"/>
        <v>191.5498046875</v>
      </c>
      <c r="E3278" s="6">
        <f t="shared" si="3109"/>
        <v>0</v>
      </c>
      <c r="F3278" s="6">
        <f t="shared" ref="F3278:G3278" si="3327">AVERAGE(D3265:D3278)</f>
        <v>131.75718470982142</v>
      </c>
      <c r="G3278" s="6">
        <f t="shared" si="3327"/>
        <v>72.150041852678569</v>
      </c>
      <c r="H3278" s="6">
        <f t="shared" si="3124"/>
        <v>1.8261553469207021</v>
      </c>
      <c r="I3278" s="6">
        <f t="shared" si="3125"/>
        <v>64.61624089101926</v>
      </c>
    </row>
    <row r="3279" spans="1:9" ht="14.25" customHeight="1" x14ac:dyDescent="0.3">
      <c r="A3279" s="9">
        <v>44236</v>
      </c>
      <c r="B3279" s="6">
        <v>15109.2998046875</v>
      </c>
      <c r="C3279" s="6">
        <f t="shared" si="3107"/>
        <v>-6.5</v>
      </c>
      <c r="D3279" s="6">
        <f t="shared" si="3108"/>
        <v>0</v>
      </c>
      <c r="E3279" s="6">
        <f t="shared" si="3109"/>
        <v>6.5</v>
      </c>
      <c r="F3279" s="6">
        <f t="shared" ref="F3279:G3279" si="3328">AVERAGE(D3266:D3279)</f>
        <v>114.625</v>
      </c>
      <c r="G3279" s="6">
        <f t="shared" si="3328"/>
        <v>72.614327566964292</v>
      </c>
      <c r="H3279" s="6">
        <f t="shared" si="3124"/>
        <v>1.5785452243469973</v>
      </c>
      <c r="I3279" s="6">
        <f t="shared" si="3125"/>
        <v>61.218442455154353</v>
      </c>
    </row>
    <row r="3280" spans="1:9" ht="14.25" customHeight="1" x14ac:dyDescent="0.3">
      <c r="A3280" s="9">
        <v>44237</v>
      </c>
      <c r="B3280" s="6">
        <v>15106.5</v>
      </c>
      <c r="C3280" s="6">
        <f t="shared" si="3107"/>
        <v>-2.7998046875</v>
      </c>
      <c r="D3280" s="6">
        <f t="shared" si="3108"/>
        <v>0</v>
      </c>
      <c r="E3280" s="6">
        <f t="shared" si="3109"/>
        <v>2.7998046875</v>
      </c>
      <c r="F3280" s="6">
        <f t="shared" ref="F3280:G3280" si="3329">AVERAGE(D3267:D3280)</f>
        <v>105.80001395089286</v>
      </c>
      <c r="G3280" s="6">
        <f t="shared" si="3329"/>
        <v>72.814313616071431</v>
      </c>
      <c r="H3280" s="6">
        <f t="shared" si="3124"/>
        <v>1.4530112102511241</v>
      </c>
      <c r="I3280" s="6">
        <f t="shared" si="3125"/>
        <v>59.233777822905822</v>
      </c>
    </row>
    <row r="3281" spans="1:9" ht="14.25" customHeight="1" x14ac:dyDescent="0.3">
      <c r="A3281" s="9">
        <v>44238</v>
      </c>
      <c r="B3281" s="6">
        <v>15173.2998046875</v>
      </c>
      <c r="C3281" s="6">
        <f t="shared" si="3107"/>
        <v>66.7998046875</v>
      </c>
      <c r="D3281" s="6">
        <f t="shared" si="3108"/>
        <v>66.7998046875</v>
      </c>
      <c r="E3281" s="6">
        <f t="shared" si="3109"/>
        <v>0</v>
      </c>
      <c r="F3281" s="6">
        <f t="shared" ref="F3281:G3281" si="3330">AVERAGE(D3268:D3281)</f>
        <v>110.57142857142857</v>
      </c>
      <c r="G3281" s="6">
        <f t="shared" si="3330"/>
        <v>68.93212890625</v>
      </c>
      <c r="H3281" s="6">
        <f t="shared" si="3124"/>
        <v>1.6040622903408279</v>
      </c>
      <c r="I3281" s="6">
        <f t="shared" si="3125"/>
        <v>61.598460846759664</v>
      </c>
    </row>
    <row r="3282" spans="1:9" ht="14.25" customHeight="1" x14ac:dyDescent="0.3">
      <c r="A3282" s="9">
        <v>44239</v>
      </c>
      <c r="B3282" s="6">
        <v>15163.2998046875</v>
      </c>
      <c r="C3282" s="6">
        <f t="shared" si="3107"/>
        <v>-10</v>
      </c>
      <c r="D3282" s="6">
        <f t="shared" si="3108"/>
        <v>0</v>
      </c>
      <c r="E3282" s="6">
        <f t="shared" si="3109"/>
        <v>10</v>
      </c>
      <c r="F3282" s="6">
        <f t="shared" ref="F3282:G3282" si="3331">AVERAGE(D3269:D3282)</f>
        <v>110.57142857142857</v>
      </c>
      <c r="G3282" s="6">
        <f t="shared" si="3331"/>
        <v>54.042898995535715</v>
      </c>
      <c r="H3282" s="6">
        <f t="shared" si="3124"/>
        <v>2.0459936573824891</v>
      </c>
      <c r="I3282" s="6">
        <f t="shared" si="3125"/>
        <v>67.169990732701365</v>
      </c>
    </row>
    <row r="3283" spans="1:9" ht="14.25" customHeight="1" x14ac:dyDescent="0.3">
      <c r="A3283" s="9">
        <v>44242</v>
      </c>
      <c r="B3283" s="6">
        <v>15314.7001953125</v>
      </c>
      <c r="C3283" s="6">
        <f t="shared" si="3107"/>
        <v>151.400390625</v>
      </c>
      <c r="D3283" s="6">
        <f t="shared" si="3108"/>
        <v>151.400390625</v>
      </c>
      <c r="E3283" s="6">
        <f t="shared" si="3109"/>
        <v>0</v>
      </c>
      <c r="F3283" s="6">
        <f t="shared" ref="F3283:G3283" si="3332">AVERAGE(D3270:D3283)</f>
        <v>121.3857421875</v>
      </c>
      <c r="G3283" s="6">
        <f t="shared" si="3332"/>
        <v>44.542898995535715</v>
      </c>
      <c r="H3283" s="6">
        <f t="shared" si="3124"/>
        <v>2.7251423891306628</v>
      </c>
      <c r="I3283" s="6">
        <f t="shared" si="3125"/>
        <v>73.155388558627152</v>
      </c>
    </row>
    <row r="3284" spans="1:9" ht="14.25" customHeight="1" x14ac:dyDescent="0.3">
      <c r="A3284" s="9">
        <v>44243</v>
      </c>
      <c r="B3284" s="6">
        <v>15313.4501953125</v>
      </c>
      <c r="C3284" s="6">
        <f t="shared" si="3107"/>
        <v>-1.25</v>
      </c>
      <c r="D3284" s="6">
        <f t="shared" si="3108"/>
        <v>0</v>
      </c>
      <c r="E3284" s="6">
        <f t="shared" si="3109"/>
        <v>1.25</v>
      </c>
      <c r="F3284" s="6">
        <f t="shared" ref="F3284:G3284" si="3333">AVERAGE(D3271:D3284)</f>
        <v>121.3857421875</v>
      </c>
      <c r="G3284" s="6">
        <f t="shared" si="3333"/>
        <v>25.246442522321427</v>
      </c>
      <c r="H3284" s="6">
        <f t="shared" si="3124"/>
        <v>4.8080335310679052</v>
      </c>
      <c r="I3284" s="6">
        <f t="shared" si="3125"/>
        <v>82.782468547213554</v>
      </c>
    </row>
    <row r="3285" spans="1:9" ht="14.25" customHeight="1" x14ac:dyDescent="0.3">
      <c r="A3285" s="9">
        <v>44244</v>
      </c>
      <c r="B3285" s="6">
        <v>15208.900390625</v>
      </c>
      <c r="C3285" s="6">
        <f t="shared" si="3107"/>
        <v>-104.5498046875</v>
      </c>
      <c r="D3285" s="6">
        <f t="shared" si="3108"/>
        <v>0</v>
      </c>
      <c r="E3285" s="6">
        <f t="shared" si="3109"/>
        <v>104.5498046875</v>
      </c>
      <c r="F3285" s="6">
        <f t="shared" ref="F3285:G3285" si="3334">AVERAGE(D3272:D3285)</f>
        <v>121.3857421875</v>
      </c>
      <c r="G3285" s="6">
        <f t="shared" si="3334"/>
        <v>22.003557477678573</v>
      </c>
      <c r="H3285" s="6">
        <f t="shared" si="3124"/>
        <v>5.5166416753581471</v>
      </c>
      <c r="I3285" s="6">
        <f t="shared" si="3125"/>
        <v>84.654672608724624</v>
      </c>
    </row>
    <row r="3286" spans="1:9" ht="14.25" customHeight="1" x14ac:dyDescent="0.3">
      <c r="A3286" s="9">
        <v>44245</v>
      </c>
      <c r="B3286" s="6">
        <v>15118.9501953125</v>
      </c>
      <c r="C3286" s="6">
        <f t="shared" si="3107"/>
        <v>-89.9501953125</v>
      </c>
      <c r="D3286" s="6">
        <f t="shared" si="3108"/>
        <v>0</v>
      </c>
      <c r="E3286" s="6">
        <f t="shared" si="3109"/>
        <v>89.9501953125</v>
      </c>
      <c r="F3286" s="6">
        <f t="shared" ref="F3286:G3286" si="3335">AVERAGE(D3273:D3286)</f>
        <v>121.3857421875</v>
      </c>
      <c r="G3286" s="6">
        <f t="shared" si="3335"/>
        <v>15.360700334821429</v>
      </c>
      <c r="H3286" s="6">
        <f t="shared" si="3124"/>
        <v>7.9023572846043111</v>
      </c>
      <c r="I3286" s="6">
        <f t="shared" si="3125"/>
        <v>88.767020149490122</v>
      </c>
    </row>
    <row r="3287" spans="1:9" ht="14.25" customHeight="1" x14ac:dyDescent="0.3">
      <c r="A3287" s="9">
        <v>44246</v>
      </c>
      <c r="B3287" s="6">
        <v>14981.75</v>
      </c>
      <c r="C3287" s="6">
        <f t="shared" si="3107"/>
        <v>-137.2001953125</v>
      </c>
      <c r="D3287" s="6">
        <f t="shared" si="3108"/>
        <v>0</v>
      </c>
      <c r="E3287" s="6">
        <f t="shared" si="3109"/>
        <v>137.2001953125</v>
      </c>
      <c r="F3287" s="6">
        <f t="shared" ref="F3287:G3287" si="3336">AVERAGE(D3274:D3287)</f>
        <v>75.199986049107139</v>
      </c>
      <c r="G3287" s="6">
        <f t="shared" si="3336"/>
        <v>25.160714285714285</v>
      </c>
      <c r="H3287" s="6">
        <f t="shared" si="3124"/>
        <v>2.9887858188431511</v>
      </c>
      <c r="I3287" s="6">
        <f t="shared" si="3125"/>
        <v>74.929714318678933</v>
      </c>
    </row>
    <row r="3288" spans="1:9" ht="14.25" customHeight="1" x14ac:dyDescent="0.3">
      <c r="A3288" s="9">
        <v>44249</v>
      </c>
      <c r="B3288" s="6">
        <v>14675.7001953125</v>
      </c>
      <c r="C3288" s="6">
        <f t="shared" si="3107"/>
        <v>-306.0498046875</v>
      </c>
      <c r="D3288" s="6">
        <f t="shared" si="3108"/>
        <v>0</v>
      </c>
      <c r="E3288" s="6">
        <f t="shared" si="3109"/>
        <v>306.0498046875</v>
      </c>
      <c r="F3288" s="6">
        <f t="shared" ref="F3288:G3288" si="3337">AVERAGE(D3275:D3288)</f>
        <v>49.0107421875</v>
      </c>
      <c r="G3288" s="6">
        <f t="shared" si="3337"/>
        <v>47.021414620535715</v>
      </c>
      <c r="H3288" s="6">
        <f t="shared" si="3124"/>
        <v>1.042306842170067</v>
      </c>
      <c r="I3288" s="6">
        <f t="shared" si="3125"/>
        <v>51.035761162243219</v>
      </c>
    </row>
    <row r="3289" spans="1:9" ht="14.25" customHeight="1" x14ac:dyDescent="0.3">
      <c r="A3289" s="9">
        <v>44250</v>
      </c>
      <c r="B3289" s="6">
        <v>14707.7998046875</v>
      </c>
      <c r="C3289" s="6">
        <f t="shared" si="3107"/>
        <v>32.099609375</v>
      </c>
      <c r="D3289" s="6">
        <f t="shared" si="3108"/>
        <v>32.099609375</v>
      </c>
      <c r="E3289" s="6">
        <f t="shared" si="3109"/>
        <v>0</v>
      </c>
      <c r="F3289" s="6">
        <f t="shared" ref="F3289:G3289" si="3338">AVERAGE(D3276:D3289)</f>
        <v>41.153529575892854</v>
      </c>
      <c r="G3289" s="6">
        <f t="shared" si="3338"/>
        <v>47.021414620535715</v>
      </c>
      <c r="H3289" s="6">
        <f t="shared" si="3124"/>
        <v>0.875208240926036</v>
      </c>
      <c r="I3289" s="6">
        <f t="shared" si="3125"/>
        <v>46.672589306339177</v>
      </c>
    </row>
    <row r="3290" spans="1:9" ht="14.25" customHeight="1" x14ac:dyDescent="0.3">
      <c r="A3290" s="9">
        <v>44251</v>
      </c>
      <c r="B3290" s="6">
        <v>14982</v>
      </c>
      <c r="C3290" s="6">
        <f t="shared" si="3107"/>
        <v>274.2001953125</v>
      </c>
      <c r="D3290" s="6">
        <f t="shared" si="3108"/>
        <v>274.2001953125</v>
      </c>
      <c r="E3290" s="6">
        <f t="shared" si="3109"/>
        <v>0</v>
      </c>
      <c r="F3290" s="6">
        <f t="shared" ref="F3290:G3290" si="3339">AVERAGE(D3277:D3290)</f>
        <v>53.189243861607146</v>
      </c>
      <c r="G3290" s="6">
        <f t="shared" si="3339"/>
        <v>47.021414620535715</v>
      </c>
      <c r="H3290" s="6">
        <f t="shared" si="3124"/>
        <v>1.131170644074535</v>
      </c>
      <c r="I3290" s="6">
        <f t="shared" si="3125"/>
        <v>53.077431749523186</v>
      </c>
    </row>
    <row r="3291" spans="1:9" ht="14.25" customHeight="1" x14ac:dyDescent="0.3">
      <c r="A3291" s="9">
        <v>44252</v>
      </c>
      <c r="B3291" s="6">
        <v>15097.349609375</v>
      </c>
      <c r="C3291" s="6">
        <f t="shared" si="3107"/>
        <v>115.349609375</v>
      </c>
      <c r="D3291" s="6">
        <f t="shared" si="3108"/>
        <v>115.349609375</v>
      </c>
      <c r="E3291" s="6">
        <f t="shared" si="3109"/>
        <v>0</v>
      </c>
      <c r="F3291" s="6">
        <f t="shared" ref="F3291:G3291" si="3340">AVERAGE(D3278:D3291)</f>
        <v>59.385672433035715</v>
      </c>
      <c r="G3291" s="6">
        <f t="shared" si="3340"/>
        <v>47.021414620535715</v>
      </c>
      <c r="H3291" s="6">
        <f t="shared" si="3124"/>
        <v>1.2629495074165664</v>
      </c>
      <c r="I3291" s="6">
        <f t="shared" si="3125"/>
        <v>55.809884545695311</v>
      </c>
    </row>
    <row r="3292" spans="1:9" ht="14.25" customHeight="1" x14ac:dyDescent="0.3">
      <c r="A3292" s="9">
        <v>44253</v>
      </c>
      <c r="B3292" s="6">
        <v>14529.150390625</v>
      </c>
      <c r="C3292" s="6">
        <f t="shared" si="3107"/>
        <v>-568.19921875</v>
      </c>
      <c r="D3292" s="6">
        <f t="shared" si="3108"/>
        <v>0</v>
      </c>
      <c r="E3292" s="6">
        <f t="shared" si="3109"/>
        <v>568.19921875</v>
      </c>
      <c r="F3292" s="6">
        <f t="shared" ref="F3292:G3292" si="3341">AVERAGE(D3279:D3292)</f>
        <v>45.703543526785715</v>
      </c>
      <c r="G3292" s="6">
        <f t="shared" si="3341"/>
        <v>87.607073102678569</v>
      </c>
      <c r="H3292" s="6">
        <f t="shared" si="3124"/>
        <v>0.52168782620119669</v>
      </c>
      <c r="I3292" s="6">
        <f t="shared" si="3125"/>
        <v>34.283498705746993</v>
      </c>
    </row>
    <row r="3293" spans="1:9" ht="14.25" customHeight="1" x14ac:dyDescent="0.3">
      <c r="A3293" s="9">
        <v>44256</v>
      </c>
      <c r="B3293" s="6">
        <v>14761.5498046875</v>
      </c>
      <c r="C3293" s="6">
        <f t="shared" si="3107"/>
        <v>232.3994140625</v>
      </c>
      <c r="D3293" s="6">
        <f t="shared" si="3108"/>
        <v>232.3994140625</v>
      </c>
      <c r="E3293" s="6">
        <f t="shared" si="3109"/>
        <v>0</v>
      </c>
      <c r="F3293" s="6">
        <f t="shared" ref="F3293:G3293" si="3342">AVERAGE(D3280:D3293)</f>
        <v>62.303501674107146</v>
      </c>
      <c r="G3293" s="6">
        <f t="shared" si="3342"/>
        <v>87.142787388392861</v>
      </c>
      <c r="H3293" s="6">
        <f t="shared" si="3124"/>
        <v>0.71495878822905057</v>
      </c>
      <c r="I3293" s="6">
        <f t="shared" si="3125"/>
        <v>41.68956088836115</v>
      </c>
    </row>
    <row r="3294" spans="1:9" ht="14.25" customHeight="1" x14ac:dyDescent="0.3">
      <c r="A3294" s="9">
        <v>44257</v>
      </c>
      <c r="B3294" s="6">
        <v>14919.099609375</v>
      </c>
      <c r="C3294" s="6">
        <f t="shared" si="3107"/>
        <v>157.5498046875</v>
      </c>
      <c r="D3294" s="6">
        <f t="shared" si="3108"/>
        <v>157.5498046875</v>
      </c>
      <c r="E3294" s="6">
        <f t="shared" si="3109"/>
        <v>0</v>
      </c>
      <c r="F3294" s="6">
        <f t="shared" ref="F3294:G3294" si="3343">AVERAGE(D3281:D3294)</f>
        <v>73.557059151785708</v>
      </c>
      <c r="G3294" s="6">
        <f t="shared" si="3343"/>
        <v>86.942801339285708</v>
      </c>
      <c r="H3294" s="6">
        <f t="shared" si="3124"/>
        <v>0.84603967227529897</v>
      </c>
      <c r="I3294" s="6">
        <f t="shared" si="3125"/>
        <v>45.829983232837563</v>
      </c>
    </row>
    <row r="3295" spans="1:9" ht="14.25" customHeight="1" x14ac:dyDescent="0.3">
      <c r="A3295" s="9">
        <v>44258</v>
      </c>
      <c r="B3295" s="6">
        <v>15245.599609375</v>
      </c>
      <c r="C3295" s="6">
        <f t="shared" si="3107"/>
        <v>326.5</v>
      </c>
      <c r="D3295" s="6">
        <f t="shared" si="3108"/>
        <v>326.5</v>
      </c>
      <c r="E3295" s="6">
        <f t="shared" si="3109"/>
        <v>0</v>
      </c>
      <c r="F3295" s="6">
        <f t="shared" ref="F3295:G3295" si="3344">AVERAGE(D3282:D3295)</f>
        <v>92.107073102678569</v>
      </c>
      <c r="G3295" s="6">
        <f t="shared" si="3344"/>
        <v>86.942801339285708</v>
      </c>
      <c r="H3295" s="6">
        <f t="shared" si="3124"/>
        <v>1.059398497447072</v>
      </c>
      <c r="I3295" s="6">
        <f t="shared" si="3125"/>
        <v>51.442132193470691</v>
      </c>
    </row>
    <row r="3296" spans="1:9" ht="14.25" customHeight="1" x14ac:dyDescent="0.3">
      <c r="A3296" s="9">
        <v>44259</v>
      </c>
      <c r="B3296" s="6">
        <v>15080.75</v>
      </c>
      <c r="C3296" s="6">
        <f t="shared" si="3107"/>
        <v>-164.849609375</v>
      </c>
      <c r="D3296" s="6">
        <f t="shared" si="3108"/>
        <v>0</v>
      </c>
      <c r="E3296" s="6">
        <f t="shared" si="3109"/>
        <v>164.849609375</v>
      </c>
      <c r="F3296" s="6">
        <f t="shared" ref="F3296:G3296" si="3345">AVERAGE(D3283:D3296)</f>
        <v>92.107073102678569</v>
      </c>
      <c r="G3296" s="6">
        <f t="shared" si="3345"/>
        <v>98.003487723214292</v>
      </c>
      <c r="H3296" s="6">
        <f t="shared" si="3124"/>
        <v>0.93983464509764558</v>
      </c>
      <c r="I3296" s="6">
        <f t="shared" si="3125"/>
        <v>48.449214342717191</v>
      </c>
    </row>
    <row r="3297" spans="1:9" ht="14.25" customHeight="1" x14ac:dyDescent="0.3">
      <c r="A3297" s="9">
        <v>44260</v>
      </c>
      <c r="B3297" s="6">
        <v>14938.099609375</v>
      </c>
      <c r="C3297" s="6">
        <f t="shared" si="3107"/>
        <v>-142.650390625</v>
      </c>
      <c r="D3297" s="6">
        <f t="shared" si="3108"/>
        <v>0</v>
      </c>
      <c r="E3297" s="6">
        <f t="shared" si="3109"/>
        <v>142.650390625</v>
      </c>
      <c r="F3297" s="6">
        <f t="shared" ref="F3297:G3297" si="3346">AVERAGE(D3284:D3297)</f>
        <v>81.292759486607139</v>
      </c>
      <c r="G3297" s="6">
        <f t="shared" si="3346"/>
        <v>108.19280133928571</v>
      </c>
      <c r="H3297" s="6">
        <f t="shared" si="3124"/>
        <v>0.75136939316025508</v>
      </c>
      <c r="I3297" s="6">
        <f t="shared" si="3125"/>
        <v>42.901822773346971</v>
      </c>
    </row>
    <row r="3298" spans="1:9" ht="14.25" customHeight="1" x14ac:dyDescent="0.3">
      <c r="A3298" s="9">
        <v>44263</v>
      </c>
      <c r="B3298" s="6">
        <v>14956.2001953125</v>
      </c>
      <c r="C3298" s="6">
        <f t="shared" si="3107"/>
        <v>18.1005859375</v>
      </c>
      <c r="D3298" s="6">
        <f t="shared" si="3108"/>
        <v>18.1005859375</v>
      </c>
      <c r="E3298" s="6">
        <f t="shared" si="3109"/>
        <v>0</v>
      </c>
      <c r="F3298" s="6">
        <f t="shared" ref="F3298:G3298" si="3347">AVERAGE(D3285:D3298)</f>
        <v>82.585658482142861</v>
      </c>
      <c r="G3298" s="6">
        <f t="shared" si="3347"/>
        <v>108.103515625</v>
      </c>
      <c r="H3298" s="6">
        <f t="shared" si="3124"/>
        <v>0.76394979390516804</v>
      </c>
      <c r="I3298" s="6">
        <f t="shared" si="3125"/>
        <v>43.309044086446306</v>
      </c>
    </row>
    <row r="3299" spans="1:9" ht="14.25" customHeight="1" x14ac:dyDescent="0.3">
      <c r="A3299" s="9">
        <v>44264</v>
      </c>
      <c r="B3299" s="6">
        <v>15098.400390625</v>
      </c>
      <c r="C3299" s="6">
        <f t="shared" si="3107"/>
        <v>142.2001953125</v>
      </c>
      <c r="D3299" s="6">
        <f t="shared" si="3108"/>
        <v>142.2001953125</v>
      </c>
      <c r="E3299" s="6">
        <f t="shared" si="3109"/>
        <v>0</v>
      </c>
      <c r="F3299" s="6">
        <f t="shared" ref="F3299:G3299" si="3348">AVERAGE(D3286:D3299)</f>
        <v>92.742815290178569</v>
      </c>
      <c r="G3299" s="6">
        <f t="shared" si="3348"/>
        <v>100.63567243303571</v>
      </c>
      <c r="H3299" s="6">
        <f t="shared" si="3124"/>
        <v>0.92156998654618072</v>
      </c>
      <c r="I3299" s="6">
        <f t="shared" si="3125"/>
        <v>47.959220481092416</v>
      </c>
    </row>
    <row r="3300" spans="1:9" ht="14.25" customHeight="1" x14ac:dyDescent="0.3">
      <c r="A3300" s="9">
        <v>44265</v>
      </c>
      <c r="B3300" s="6">
        <v>15174.7998046875</v>
      </c>
      <c r="C3300" s="6">
        <f t="shared" si="3107"/>
        <v>76.3994140625</v>
      </c>
      <c r="D3300" s="6">
        <f t="shared" si="3108"/>
        <v>76.3994140625</v>
      </c>
      <c r="E3300" s="6">
        <f t="shared" si="3109"/>
        <v>0</v>
      </c>
      <c r="F3300" s="6">
        <f t="shared" ref="F3300:G3300" si="3349">AVERAGE(D3287:D3300)</f>
        <v>98.199916294642861</v>
      </c>
      <c r="G3300" s="6">
        <f t="shared" si="3349"/>
        <v>94.210658482142861</v>
      </c>
      <c r="H3300" s="6">
        <f t="shared" si="3124"/>
        <v>1.0423440179356791</v>
      </c>
      <c r="I3300" s="6">
        <f t="shared" si="3125"/>
        <v>51.036652433767713</v>
      </c>
    </row>
    <row r="3301" spans="1:9" ht="14.25" customHeight="1" x14ac:dyDescent="0.3">
      <c r="A3301" s="9">
        <v>44267</v>
      </c>
      <c r="B3301" s="6">
        <v>15030.9501953125</v>
      </c>
      <c r="C3301" s="6">
        <f t="shared" si="3107"/>
        <v>-143.849609375</v>
      </c>
      <c r="D3301" s="6">
        <f t="shared" si="3108"/>
        <v>0</v>
      </c>
      <c r="E3301" s="6">
        <f t="shared" si="3109"/>
        <v>143.849609375</v>
      </c>
      <c r="F3301" s="6">
        <f t="shared" ref="F3301:G3301" si="3350">AVERAGE(D3288:D3301)</f>
        <v>98.199916294642861</v>
      </c>
      <c r="G3301" s="6">
        <f t="shared" si="3350"/>
        <v>94.685616629464292</v>
      </c>
      <c r="H3301" s="6">
        <f t="shared" si="3124"/>
        <v>1.0371154541764371</v>
      </c>
      <c r="I3301" s="6">
        <f t="shared" si="3125"/>
        <v>50.910980624596995</v>
      </c>
    </row>
    <row r="3302" spans="1:9" ht="14.25" customHeight="1" x14ac:dyDescent="0.3">
      <c r="A3302" s="9">
        <v>44270</v>
      </c>
      <c r="B3302" s="6">
        <v>14929.5</v>
      </c>
      <c r="C3302" s="6">
        <f t="shared" si="3107"/>
        <v>-101.4501953125</v>
      </c>
      <c r="D3302" s="6">
        <f t="shared" si="3108"/>
        <v>0</v>
      </c>
      <c r="E3302" s="6">
        <f t="shared" si="3109"/>
        <v>101.4501953125</v>
      </c>
      <c r="F3302" s="6">
        <f t="shared" ref="F3302:G3302" si="3351">AVERAGE(D3289:D3302)</f>
        <v>98.199916294642861</v>
      </c>
      <c r="G3302" s="6">
        <f t="shared" si="3351"/>
        <v>80.071358816964292</v>
      </c>
      <c r="H3302" s="6">
        <f t="shared" si="3124"/>
        <v>1.2264050185425075</v>
      </c>
      <c r="I3302" s="6">
        <f t="shared" si="3125"/>
        <v>55.084542494669755</v>
      </c>
    </row>
    <row r="3303" spans="1:9" ht="14.25" customHeight="1" x14ac:dyDescent="0.3">
      <c r="A3303" s="9">
        <v>44271</v>
      </c>
      <c r="B3303" s="6">
        <v>14910.4501953125</v>
      </c>
      <c r="C3303" s="6">
        <f t="shared" si="3107"/>
        <v>-19.0498046875</v>
      </c>
      <c r="D3303" s="6">
        <f t="shared" si="3108"/>
        <v>0</v>
      </c>
      <c r="E3303" s="6">
        <f t="shared" si="3109"/>
        <v>19.0498046875</v>
      </c>
      <c r="F3303" s="6">
        <f t="shared" ref="F3303:G3303" si="3352">AVERAGE(D3290:D3303)</f>
        <v>95.907087053571431</v>
      </c>
      <c r="G3303" s="6">
        <f t="shared" si="3352"/>
        <v>81.432059151785708</v>
      </c>
      <c r="H3303" s="6">
        <f t="shared" si="3124"/>
        <v>1.177755886963449</v>
      </c>
      <c r="I3303" s="6">
        <f t="shared" si="3125"/>
        <v>54.081171081376397</v>
      </c>
    </row>
    <row r="3304" spans="1:9" ht="14.25" customHeight="1" x14ac:dyDescent="0.3">
      <c r="A3304" s="9">
        <v>44272</v>
      </c>
      <c r="B3304" s="6">
        <v>14721.2998046875</v>
      </c>
      <c r="C3304" s="6">
        <f t="shared" si="3107"/>
        <v>-189.150390625</v>
      </c>
      <c r="D3304" s="6">
        <f t="shared" si="3108"/>
        <v>0</v>
      </c>
      <c r="E3304" s="6">
        <f t="shared" si="3109"/>
        <v>189.150390625</v>
      </c>
      <c r="F3304" s="6">
        <f t="shared" ref="F3304:G3304" si="3353">AVERAGE(D3291:D3304)</f>
        <v>76.321358816964292</v>
      </c>
      <c r="G3304" s="6">
        <f t="shared" si="3353"/>
        <v>94.942801339285708</v>
      </c>
      <c r="H3304" s="6">
        <f t="shared" si="3124"/>
        <v>0.8038667254426568</v>
      </c>
      <c r="I3304" s="6">
        <f t="shared" si="3125"/>
        <v>44.563532000702175</v>
      </c>
    </row>
    <row r="3305" spans="1:9" ht="14.25" customHeight="1" x14ac:dyDescent="0.3">
      <c r="A3305" s="9">
        <v>44273</v>
      </c>
      <c r="B3305" s="6">
        <v>14557.849609375</v>
      </c>
      <c r="C3305" s="6">
        <f t="shared" si="3107"/>
        <v>-163.4501953125</v>
      </c>
      <c r="D3305" s="6">
        <f t="shared" si="3108"/>
        <v>0</v>
      </c>
      <c r="E3305" s="6">
        <f t="shared" si="3109"/>
        <v>163.4501953125</v>
      </c>
      <c r="F3305" s="6">
        <f t="shared" ref="F3305:G3305" si="3354">AVERAGE(D3292:D3305)</f>
        <v>68.082101004464292</v>
      </c>
      <c r="G3305" s="6">
        <f t="shared" si="3354"/>
        <v>106.61781529017857</v>
      </c>
      <c r="H3305" s="6">
        <f t="shared" si="3124"/>
        <v>0.63856214666533206</v>
      </c>
      <c r="I3305" s="6">
        <f t="shared" si="3125"/>
        <v>38.970883586251624</v>
      </c>
    </row>
    <row r="3306" spans="1:9" ht="14.25" customHeight="1" x14ac:dyDescent="0.3">
      <c r="A3306" s="9">
        <v>44274</v>
      </c>
      <c r="B3306" s="6">
        <v>14744</v>
      </c>
      <c r="C3306" s="6">
        <f t="shared" si="3107"/>
        <v>186.150390625</v>
      </c>
      <c r="D3306" s="6">
        <f t="shared" si="3108"/>
        <v>186.150390625</v>
      </c>
      <c r="E3306" s="6">
        <f t="shared" si="3109"/>
        <v>0</v>
      </c>
      <c r="F3306" s="6">
        <f t="shared" ref="F3306:G3306" si="3355">AVERAGE(D3293:D3306)</f>
        <v>81.378557477678569</v>
      </c>
      <c r="G3306" s="6">
        <f t="shared" si="3355"/>
        <v>66.032156808035708</v>
      </c>
      <c r="H3306" s="6">
        <f t="shared" si="3124"/>
        <v>1.2324079874334091</v>
      </c>
      <c r="I3306" s="6">
        <f t="shared" si="3125"/>
        <v>55.205320639006665</v>
      </c>
    </row>
    <row r="3307" spans="1:9" ht="14.25" customHeight="1" x14ac:dyDescent="0.3">
      <c r="A3307" s="9">
        <v>44277</v>
      </c>
      <c r="B3307" s="6">
        <v>14736.400390625</v>
      </c>
      <c r="C3307" s="6">
        <f t="shared" si="3107"/>
        <v>-7.599609375</v>
      </c>
      <c r="D3307" s="6">
        <f t="shared" si="3108"/>
        <v>0</v>
      </c>
      <c r="E3307" s="6">
        <f t="shared" si="3109"/>
        <v>7.599609375</v>
      </c>
      <c r="F3307" s="6">
        <f t="shared" ref="F3307:G3307" si="3356">AVERAGE(D3294:D3307)</f>
        <v>64.778599330357139</v>
      </c>
      <c r="G3307" s="6">
        <f t="shared" si="3356"/>
        <v>66.574986049107139</v>
      </c>
      <c r="H3307" s="6">
        <f t="shared" si="3124"/>
        <v>0.97301709207381659</v>
      </c>
      <c r="I3307" s="6">
        <f t="shared" si="3125"/>
        <v>49.316201870866159</v>
      </c>
    </row>
    <row r="3308" spans="1:9" ht="14.25" customHeight="1" x14ac:dyDescent="0.3">
      <c r="A3308" s="9">
        <v>44278</v>
      </c>
      <c r="B3308" s="6">
        <v>14814.75</v>
      </c>
      <c r="C3308" s="6">
        <f t="shared" si="3107"/>
        <v>78.349609375</v>
      </c>
      <c r="D3308" s="6">
        <f t="shared" si="3108"/>
        <v>78.349609375</v>
      </c>
      <c r="E3308" s="6">
        <f t="shared" si="3109"/>
        <v>0</v>
      </c>
      <c r="F3308" s="6">
        <f t="shared" ref="F3308:G3308" si="3357">AVERAGE(D3295:D3308)</f>
        <v>59.121442522321431</v>
      </c>
      <c r="G3308" s="6">
        <f t="shared" si="3357"/>
        <v>66.574986049107139</v>
      </c>
      <c r="H3308" s="6">
        <f t="shared" si="3124"/>
        <v>0.88804288263330888</v>
      </c>
      <c r="I3308" s="6">
        <f t="shared" si="3125"/>
        <v>47.035101310555476</v>
      </c>
    </row>
    <row r="3309" spans="1:9" ht="14.25" customHeight="1" x14ac:dyDescent="0.3">
      <c r="A3309" s="9">
        <v>44279</v>
      </c>
      <c r="B3309" s="6">
        <v>14549.400390625</v>
      </c>
      <c r="C3309" s="6">
        <f t="shared" si="3107"/>
        <v>-265.349609375</v>
      </c>
      <c r="D3309" s="6">
        <f t="shared" si="3108"/>
        <v>0</v>
      </c>
      <c r="E3309" s="6">
        <f t="shared" si="3109"/>
        <v>265.349609375</v>
      </c>
      <c r="F3309" s="6">
        <f t="shared" ref="F3309:G3309" si="3358">AVERAGE(D3296:D3309)</f>
        <v>35.800013950892854</v>
      </c>
      <c r="G3309" s="6">
        <f t="shared" si="3358"/>
        <v>85.528529575892861</v>
      </c>
      <c r="H3309" s="6">
        <f t="shared" si="3124"/>
        <v>0.41857394402093723</v>
      </c>
      <c r="I3309" s="6">
        <f t="shared" si="3125"/>
        <v>29.50667082143724</v>
      </c>
    </row>
    <row r="3310" spans="1:9" ht="14.25" customHeight="1" x14ac:dyDescent="0.3">
      <c r="A3310" s="9">
        <v>44280</v>
      </c>
      <c r="B3310" s="6">
        <v>14324.900390625</v>
      </c>
      <c r="C3310" s="6">
        <f t="shared" si="3107"/>
        <v>-224.5</v>
      </c>
      <c r="D3310" s="6">
        <f t="shared" si="3108"/>
        <v>0</v>
      </c>
      <c r="E3310" s="6">
        <f t="shared" si="3109"/>
        <v>224.5</v>
      </c>
      <c r="F3310" s="6">
        <f t="shared" ref="F3310:G3310" si="3359">AVERAGE(D3297:D3310)</f>
        <v>35.800013950892854</v>
      </c>
      <c r="G3310" s="6">
        <f t="shared" si="3359"/>
        <v>89.789271763392861</v>
      </c>
      <c r="H3310" s="6">
        <f t="shared" si="3124"/>
        <v>0.39871148576893284</v>
      </c>
      <c r="I3310" s="6">
        <f t="shared" si="3125"/>
        <v>28.505627488269582</v>
      </c>
    </row>
    <row r="3311" spans="1:9" ht="14.25" customHeight="1" x14ac:dyDescent="0.3">
      <c r="A3311" s="9">
        <v>44281</v>
      </c>
      <c r="B3311" s="6">
        <v>14507.2998046875</v>
      </c>
      <c r="C3311" s="6">
        <f t="shared" si="3107"/>
        <v>182.3994140625</v>
      </c>
      <c r="D3311" s="6">
        <f t="shared" si="3108"/>
        <v>182.3994140625</v>
      </c>
      <c r="E3311" s="6">
        <f t="shared" si="3109"/>
        <v>0</v>
      </c>
      <c r="F3311" s="6">
        <f t="shared" ref="F3311:G3311" si="3360">AVERAGE(D3298:D3311)</f>
        <v>48.828543526785715</v>
      </c>
      <c r="G3311" s="6">
        <f t="shared" si="3360"/>
        <v>79.599958147321431</v>
      </c>
      <c r="H3311" s="6">
        <f t="shared" si="3124"/>
        <v>0.6134242361838329</v>
      </c>
      <c r="I3311" s="6">
        <f t="shared" si="3125"/>
        <v>38.020021171538893</v>
      </c>
    </row>
    <row r="3312" spans="1:9" ht="14.25" customHeight="1" x14ac:dyDescent="0.3">
      <c r="A3312" s="9">
        <v>44285</v>
      </c>
      <c r="B3312" s="6">
        <v>14845.099609375</v>
      </c>
      <c r="C3312" s="6">
        <f t="shared" si="3107"/>
        <v>337.7998046875</v>
      </c>
      <c r="D3312" s="6">
        <f t="shared" si="3108"/>
        <v>337.7998046875</v>
      </c>
      <c r="E3312" s="6">
        <f t="shared" si="3109"/>
        <v>0</v>
      </c>
      <c r="F3312" s="6">
        <f t="shared" ref="F3312:G3312" si="3361">AVERAGE(D3299:D3312)</f>
        <v>71.664202008928569</v>
      </c>
      <c r="G3312" s="6">
        <f t="shared" si="3361"/>
        <v>79.599958147321431</v>
      </c>
      <c r="H3312" s="6">
        <f t="shared" si="3124"/>
        <v>0.90030451870708805</v>
      </c>
      <c r="I3312" s="6">
        <f t="shared" si="3125"/>
        <v>47.376855122126905</v>
      </c>
    </row>
    <row r="3313" spans="1:9" ht="14.25" customHeight="1" x14ac:dyDescent="0.3">
      <c r="A3313" s="9">
        <v>44286</v>
      </c>
      <c r="B3313" s="6">
        <v>14690.7001953125</v>
      </c>
      <c r="C3313" s="6">
        <f t="shared" si="3107"/>
        <v>-154.3994140625</v>
      </c>
      <c r="D3313" s="6">
        <f t="shared" si="3108"/>
        <v>0</v>
      </c>
      <c r="E3313" s="6">
        <f t="shared" si="3109"/>
        <v>154.3994140625</v>
      </c>
      <c r="F3313" s="6">
        <f t="shared" ref="F3313:G3313" si="3362">AVERAGE(D3300:D3313)</f>
        <v>61.507045200892854</v>
      </c>
      <c r="G3313" s="6">
        <f t="shared" si="3362"/>
        <v>90.628487723214292</v>
      </c>
      <c r="H3313" s="6">
        <f t="shared" si="3124"/>
        <v>0.67867231094862412</v>
      </c>
      <c r="I3313" s="6">
        <f t="shared" si="3125"/>
        <v>40.429112133570833</v>
      </c>
    </row>
    <row r="3314" spans="1:9" ht="14.25" customHeight="1" x14ac:dyDescent="0.3">
      <c r="A3314" s="9">
        <v>44287</v>
      </c>
      <c r="B3314" s="6">
        <v>14867.349609375</v>
      </c>
      <c r="C3314" s="6">
        <f t="shared" si="3107"/>
        <v>176.6494140625</v>
      </c>
      <c r="D3314" s="6">
        <f t="shared" si="3108"/>
        <v>176.6494140625</v>
      </c>
      <c r="E3314" s="6">
        <f t="shared" si="3109"/>
        <v>0</v>
      </c>
      <c r="F3314" s="6">
        <f t="shared" ref="F3314:G3314" si="3363">AVERAGE(D3301:D3314)</f>
        <v>68.667759486607139</v>
      </c>
      <c r="G3314" s="6">
        <f t="shared" si="3363"/>
        <v>90.628487723214292</v>
      </c>
      <c r="H3314" s="6">
        <f t="shared" si="3124"/>
        <v>0.7576840484895131</v>
      </c>
      <c r="I3314" s="6">
        <f t="shared" si="3125"/>
        <v>43.106953672398518</v>
      </c>
    </row>
    <row r="3315" spans="1:9" ht="14.25" customHeight="1" x14ac:dyDescent="0.3">
      <c r="A3315" s="9">
        <v>44291</v>
      </c>
      <c r="B3315" s="6">
        <v>14637.7998046875</v>
      </c>
      <c r="C3315" s="6">
        <f t="shared" si="3107"/>
        <v>-229.5498046875</v>
      </c>
      <c r="D3315" s="6">
        <f t="shared" si="3108"/>
        <v>0</v>
      </c>
      <c r="E3315" s="6">
        <f t="shared" si="3109"/>
        <v>229.5498046875</v>
      </c>
      <c r="F3315" s="6">
        <f t="shared" ref="F3315:G3315" si="3364">AVERAGE(D3302:D3315)</f>
        <v>68.667759486607139</v>
      </c>
      <c r="G3315" s="6">
        <f t="shared" si="3364"/>
        <v>96.749930245535708</v>
      </c>
      <c r="H3315" s="6">
        <f t="shared" si="3124"/>
        <v>0.70974479580852867</v>
      </c>
      <c r="I3315" s="6">
        <f t="shared" si="3125"/>
        <v>41.511738918491297</v>
      </c>
    </row>
    <row r="3316" spans="1:9" ht="14.25" customHeight="1" x14ac:dyDescent="0.3">
      <c r="A3316" s="9">
        <v>44292</v>
      </c>
      <c r="B3316" s="6">
        <v>14683.5</v>
      </c>
      <c r="C3316" s="6">
        <f t="shared" si="3107"/>
        <v>45.7001953125</v>
      </c>
      <c r="D3316" s="6">
        <f t="shared" si="3108"/>
        <v>45.7001953125</v>
      </c>
      <c r="E3316" s="6">
        <f t="shared" si="3109"/>
        <v>0</v>
      </c>
      <c r="F3316" s="6">
        <f t="shared" ref="F3316:G3316" si="3365">AVERAGE(D3303:D3316)</f>
        <v>71.932059151785708</v>
      </c>
      <c r="G3316" s="6">
        <f t="shared" si="3365"/>
        <v>89.503487723214292</v>
      </c>
      <c r="H3316" s="6">
        <f t="shared" si="3124"/>
        <v>0.80367883958033592</v>
      </c>
      <c r="I3316" s="6">
        <f t="shared" si="3125"/>
        <v>44.557757287174745</v>
      </c>
    </row>
    <row r="3317" spans="1:9" ht="14.25" customHeight="1" x14ac:dyDescent="0.3">
      <c r="A3317" s="9">
        <v>44293</v>
      </c>
      <c r="B3317" s="6">
        <v>14819.0498046875</v>
      </c>
      <c r="C3317" s="6">
        <f t="shared" si="3107"/>
        <v>135.5498046875</v>
      </c>
      <c r="D3317" s="6">
        <f t="shared" si="3108"/>
        <v>135.5498046875</v>
      </c>
      <c r="E3317" s="6">
        <f t="shared" si="3109"/>
        <v>0</v>
      </c>
      <c r="F3317" s="6">
        <f t="shared" ref="F3317:G3317" si="3366">AVERAGE(D3304:D3317)</f>
        <v>81.614188058035708</v>
      </c>
      <c r="G3317" s="6">
        <f t="shared" si="3366"/>
        <v>88.142787388392861</v>
      </c>
      <c r="H3317" s="6">
        <f t="shared" si="3124"/>
        <v>0.92593155351907019</v>
      </c>
      <c r="I3317" s="6">
        <f t="shared" si="3125"/>
        <v>48.077074796723913</v>
      </c>
    </row>
    <row r="3318" spans="1:9" ht="14.25" customHeight="1" x14ac:dyDescent="0.3">
      <c r="A3318" s="9">
        <v>44294</v>
      </c>
      <c r="B3318" s="6">
        <v>14873.7998046875</v>
      </c>
      <c r="C3318" s="6">
        <f t="shared" ref="C3318:C3572" si="3367">B3318-B3317</f>
        <v>54.75</v>
      </c>
      <c r="D3318" s="6">
        <f t="shared" ref="D3318:D3572" si="3368">IF(C3318&gt;0,C3318,0)</f>
        <v>54.75</v>
      </c>
      <c r="E3318" s="6">
        <f t="shared" ref="E3318:E3572" si="3369">IF(C3318&lt;0,ABS(C3318),0)</f>
        <v>0</v>
      </c>
      <c r="F3318" s="6">
        <f t="shared" ref="F3318:G3318" si="3370">AVERAGE(D3305:D3318)</f>
        <v>85.52490234375</v>
      </c>
      <c r="G3318" s="6">
        <f t="shared" si="3370"/>
        <v>74.632045200892861</v>
      </c>
      <c r="H3318" s="6">
        <f t="shared" si="3124"/>
        <v>1.1459541556651167</v>
      </c>
      <c r="I3318" s="6">
        <f t="shared" si="3125"/>
        <v>53.400682052778521</v>
      </c>
    </row>
    <row r="3319" spans="1:9" ht="14.25" customHeight="1" x14ac:dyDescent="0.3">
      <c r="A3319" s="9">
        <v>44295</v>
      </c>
      <c r="B3319" s="6">
        <v>14834.849609375</v>
      </c>
      <c r="C3319" s="6">
        <f t="shared" si="3367"/>
        <v>-38.9501953125</v>
      </c>
      <c r="D3319" s="6">
        <f t="shared" si="3368"/>
        <v>0</v>
      </c>
      <c r="E3319" s="6">
        <f t="shared" si="3369"/>
        <v>38.9501953125</v>
      </c>
      <c r="F3319" s="6">
        <f t="shared" ref="F3319:G3319" si="3371">AVERAGE(D3306:D3319)</f>
        <v>85.52490234375</v>
      </c>
      <c r="G3319" s="6">
        <f t="shared" si="3371"/>
        <v>65.739188058035708</v>
      </c>
      <c r="H3319" s="6">
        <f t="shared" si="3124"/>
        <v>1.3009729032285449</v>
      </c>
      <c r="I3319" s="6">
        <f t="shared" si="3125"/>
        <v>56.540122719529712</v>
      </c>
    </row>
    <row r="3320" spans="1:9" ht="14.25" customHeight="1" x14ac:dyDescent="0.3">
      <c r="A3320" s="9">
        <v>44298</v>
      </c>
      <c r="B3320" s="6">
        <v>14310.7998046875</v>
      </c>
      <c r="C3320" s="6">
        <f t="shared" si="3367"/>
        <v>-524.0498046875</v>
      </c>
      <c r="D3320" s="6">
        <f t="shared" si="3368"/>
        <v>0</v>
      </c>
      <c r="E3320" s="6">
        <f t="shared" si="3369"/>
        <v>524.0498046875</v>
      </c>
      <c r="F3320" s="6">
        <f t="shared" ref="F3320:G3320" si="3372">AVERAGE(D3307:D3320)</f>
        <v>72.228445870535708</v>
      </c>
      <c r="G3320" s="6">
        <f t="shared" si="3372"/>
        <v>103.17131696428571</v>
      </c>
      <c r="H3320" s="6">
        <f t="shared" si="3124"/>
        <v>0.70008261981902065</v>
      </c>
      <c r="I3320" s="6">
        <f t="shared" si="3125"/>
        <v>41.179329266570981</v>
      </c>
    </row>
    <row r="3321" spans="1:9" ht="14.25" customHeight="1" x14ac:dyDescent="0.3">
      <c r="A3321" s="9">
        <v>44299</v>
      </c>
      <c r="B3321" s="6">
        <v>14504.7998046875</v>
      </c>
      <c r="C3321" s="6">
        <f t="shared" si="3367"/>
        <v>194</v>
      </c>
      <c r="D3321" s="6">
        <f t="shared" si="3368"/>
        <v>194</v>
      </c>
      <c r="E3321" s="6">
        <f t="shared" si="3369"/>
        <v>0</v>
      </c>
      <c r="F3321" s="6">
        <f t="shared" ref="F3321:G3321" si="3373">AVERAGE(D3308:D3321)</f>
        <v>86.085588727678569</v>
      </c>
      <c r="G3321" s="6">
        <f t="shared" si="3373"/>
        <v>102.62848772321429</v>
      </c>
      <c r="H3321" s="6">
        <f t="shared" si="3124"/>
        <v>0.83880792397378601</v>
      </c>
      <c r="I3321" s="6">
        <f t="shared" si="3125"/>
        <v>45.616940901639495</v>
      </c>
    </row>
    <row r="3322" spans="1:9" ht="14.25" customHeight="1" x14ac:dyDescent="0.3">
      <c r="A3322" s="9">
        <v>44301</v>
      </c>
      <c r="B3322" s="6">
        <v>14581.4501953125</v>
      </c>
      <c r="C3322" s="6">
        <f t="shared" si="3367"/>
        <v>76.650390625</v>
      </c>
      <c r="D3322" s="6">
        <f t="shared" si="3368"/>
        <v>76.650390625</v>
      </c>
      <c r="E3322" s="6">
        <f t="shared" si="3369"/>
        <v>0</v>
      </c>
      <c r="F3322" s="6">
        <f t="shared" ref="F3322:G3322" si="3374">AVERAGE(D3309:D3322)</f>
        <v>85.964215959821431</v>
      </c>
      <c r="G3322" s="6">
        <f t="shared" si="3374"/>
        <v>102.62848772321429</v>
      </c>
      <c r="H3322" s="6">
        <f t="shared" si="3124"/>
        <v>0.83762528189701224</v>
      </c>
      <c r="I3322" s="6">
        <f t="shared" si="3125"/>
        <v>45.581941549711225</v>
      </c>
    </row>
    <row r="3323" spans="1:9" ht="14.25" customHeight="1" x14ac:dyDescent="0.3">
      <c r="A3323" s="9">
        <v>44302</v>
      </c>
      <c r="B3323" s="6">
        <v>14617.849609375</v>
      </c>
      <c r="C3323" s="6">
        <f t="shared" si="3367"/>
        <v>36.3994140625</v>
      </c>
      <c r="D3323" s="6">
        <f t="shared" si="3368"/>
        <v>36.3994140625</v>
      </c>
      <c r="E3323" s="6">
        <f t="shared" si="3369"/>
        <v>0</v>
      </c>
      <c r="F3323" s="6">
        <f t="shared" ref="F3323:G3323" si="3375">AVERAGE(D3310:D3323)</f>
        <v>88.564174107142861</v>
      </c>
      <c r="G3323" s="6">
        <f t="shared" si="3375"/>
        <v>83.674944196428569</v>
      </c>
      <c r="H3323" s="6">
        <f t="shared" si="3124"/>
        <v>1.0584312300135716</v>
      </c>
      <c r="I3323" s="6">
        <f t="shared" si="3125"/>
        <v>51.419314601372086</v>
      </c>
    </row>
    <row r="3324" spans="1:9" ht="14.25" customHeight="1" x14ac:dyDescent="0.3">
      <c r="A3324" s="9">
        <v>44305</v>
      </c>
      <c r="B3324" s="6">
        <v>14359.4501953125</v>
      </c>
      <c r="C3324" s="6">
        <f t="shared" si="3367"/>
        <v>-258.3994140625</v>
      </c>
      <c r="D3324" s="6">
        <f t="shared" si="3368"/>
        <v>0</v>
      </c>
      <c r="E3324" s="6">
        <f t="shared" si="3369"/>
        <v>258.3994140625</v>
      </c>
      <c r="F3324" s="6">
        <f t="shared" ref="F3324:G3324" si="3376">AVERAGE(D3311:D3324)</f>
        <v>88.564174107142861</v>
      </c>
      <c r="G3324" s="6">
        <f t="shared" si="3376"/>
        <v>86.096330915178569</v>
      </c>
      <c r="H3324" s="6">
        <f t="shared" si="3124"/>
        <v>1.0286637440380078</v>
      </c>
      <c r="I3324" s="6">
        <f t="shared" si="3125"/>
        <v>50.70646858362425</v>
      </c>
    </row>
    <row r="3325" spans="1:9" ht="14.25" customHeight="1" x14ac:dyDescent="0.3">
      <c r="A3325" s="9">
        <v>44306</v>
      </c>
      <c r="B3325" s="6">
        <v>14296.400390625</v>
      </c>
      <c r="C3325" s="6">
        <f t="shared" si="3367"/>
        <v>-63.0498046875</v>
      </c>
      <c r="D3325" s="6">
        <f t="shared" si="3368"/>
        <v>0</v>
      </c>
      <c r="E3325" s="6">
        <f t="shared" si="3369"/>
        <v>63.0498046875</v>
      </c>
      <c r="F3325" s="6">
        <f t="shared" ref="F3325:G3325" si="3377">AVERAGE(D3312:D3325)</f>
        <v>75.53564453125</v>
      </c>
      <c r="G3325" s="6">
        <f t="shared" si="3377"/>
        <v>90.599888392857139</v>
      </c>
      <c r="H3325" s="6">
        <f t="shared" si="3124"/>
        <v>0.83372778787225532</v>
      </c>
      <c r="I3325" s="6">
        <f t="shared" si="3125"/>
        <v>45.466278767562422</v>
      </c>
    </row>
    <row r="3326" spans="1:9" ht="14.25" customHeight="1" x14ac:dyDescent="0.3">
      <c r="A3326" s="9">
        <v>44308</v>
      </c>
      <c r="B3326" s="6">
        <v>14406.150390625</v>
      </c>
      <c r="C3326" s="6">
        <f t="shared" si="3367"/>
        <v>109.75</v>
      </c>
      <c r="D3326" s="6">
        <f t="shared" si="3368"/>
        <v>109.75</v>
      </c>
      <c r="E3326" s="6">
        <f t="shared" si="3369"/>
        <v>0</v>
      </c>
      <c r="F3326" s="6">
        <f t="shared" ref="F3326:G3326" si="3378">AVERAGE(D3313:D3326)</f>
        <v>59.246372767857146</v>
      </c>
      <c r="G3326" s="6">
        <f t="shared" si="3378"/>
        <v>90.599888392857139</v>
      </c>
      <c r="H3326" s="6">
        <f t="shared" si="3124"/>
        <v>0.65393427981891539</v>
      </c>
      <c r="I3326" s="6">
        <f t="shared" si="3125"/>
        <v>39.538105461512828</v>
      </c>
    </row>
    <row r="3327" spans="1:9" ht="14.25" customHeight="1" x14ac:dyDescent="0.3">
      <c r="A3327" s="9">
        <v>44309</v>
      </c>
      <c r="B3327" s="6">
        <v>14341.349609375</v>
      </c>
      <c r="C3327" s="6">
        <f t="shared" si="3367"/>
        <v>-64.80078125</v>
      </c>
      <c r="D3327" s="6">
        <f t="shared" si="3368"/>
        <v>0</v>
      </c>
      <c r="E3327" s="6">
        <f t="shared" si="3369"/>
        <v>64.80078125</v>
      </c>
      <c r="F3327" s="6">
        <f t="shared" ref="F3327:G3327" si="3379">AVERAGE(D3314:D3327)</f>
        <v>59.246372767857146</v>
      </c>
      <c r="G3327" s="6">
        <f t="shared" si="3379"/>
        <v>84.199986049107139</v>
      </c>
      <c r="H3327" s="6">
        <f t="shared" si="3124"/>
        <v>0.70363874803142434</v>
      </c>
      <c r="I3327" s="6">
        <f t="shared" si="3125"/>
        <v>41.302109901203387</v>
      </c>
    </row>
    <row r="3328" spans="1:9" ht="14.25" customHeight="1" x14ac:dyDescent="0.3">
      <c r="A3328" s="9">
        <v>44312</v>
      </c>
      <c r="B3328" s="6">
        <v>14485</v>
      </c>
      <c r="C3328" s="6">
        <f t="shared" si="3367"/>
        <v>143.650390625</v>
      </c>
      <c r="D3328" s="6">
        <f t="shared" si="3368"/>
        <v>143.650390625</v>
      </c>
      <c r="E3328" s="6">
        <f t="shared" si="3369"/>
        <v>0</v>
      </c>
      <c r="F3328" s="6">
        <f t="shared" ref="F3328:G3328" si="3380">AVERAGE(D3315:D3328)</f>
        <v>56.889299665178569</v>
      </c>
      <c r="G3328" s="6">
        <f t="shared" si="3380"/>
        <v>84.199986049107139</v>
      </c>
      <c r="H3328" s="6">
        <f t="shared" si="3124"/>
        <v>0.67564500108111158</v>
      </c>
      <c r="I3328" s="6">
        <f t="shared" si="3125"/>
        <v>40.321488181875708</v>
      </c>
    </row>
    <row r="3329" spans="1:9" ht="14.25" customHeight="1" x14ac:dyDescent="0.3">
      <c r="A3329" s="9">
        <v>44313</v>
      </c>
      <c r="B3329" s="6">
        <v>14653.0498046875</v>
      </c>
      <c r="C3329" s="6">
        <f t="shared" si="3367"/>
        <v>168.0498046875</v>
      </c>
      <c r="D3329" s="6">
        <f t="shared" si="3368"/>
        <v>168.0498046875</v>
      </c>
      <c r="E3329" s="6">
        <f t="shared" si="3369"/>
        <v>0</v>
      </c>
      <c r="F3329" s="6">
        <f t="shared" ref="F3329:G3329" si="3381">AVERAGE(D3316:D3329)</f>
        <v>68.892857142857139</v>
      </c>
      <c r="G3329" s="6">
        <f t="shared" si="3381"/>
        <v>67.803571428571431</v>
      </c>
      <c r="H3329" s="6">
        <f t="shared" si="3124"/>
        <v>1.016065314722149</v>
      </c>
      <c r="I3329" s="6">
        <f t="shared" si="3125"/>
        <v>50.398432397126058</v>
      </c>
    </row>
    <row r="3330" spans="1:9" ht="14.25" customHeight="1" x14ac:dyDescent="0.3">
      <c r="A3330" s="9">
        <v>44314</v>
      </c>
      <c r="B3330" s="6">
        <v>14864.5498046875</v>
      </c>
      <c r="C3330" s="6">
        <f t="shared" si="3367"/>
        <v>211.5</v>
      </c>
      <c r="D3330" s="6">
        <f t="shared" si="3368"/>
        <v>211.5</v>
      </c>
      <c r="E3330" s="6">
        <f t="shared" si="3369"/>
        <v>0</v>
      </c>
      <c r="F3330" s="6">
        <f t="shared" ref="F3330:G3330" si="3382">AVERAGE(D3317:D3330)</f>
        <v>80.735700334821431</v>
      </c>
      <c r="G3330" s="6">
        <f t="shared" si="3382"/>
        <v>67.803571428571431</v>
      </c>
      <c r="H3330" s="6">
        <f t="shared" si="3124"/>
        <v>1.1907293175533316</v>
      </c>
      <c r="I3330" s="6">
        <f t="shared" si="3125"/>
        <v>54.353100951931914</v>
      </c>
    </row>
    <row r="3331" spans="1:9" ht="14.25" customHeight="1" x14ac:dyDescent="0.3">
      <c r="A3331" s="9">
        <v>44315</v>
      </c>
      <c r="B3331" s="6">
        <v>14894.900390625</v>
      </c>
      <c r="C3331" s="6">
        <f t="shared" si="3367"/>
        <v>30.3505859375</v>
      </c>
      <c r="D3331" s="6">
        <f t="shared" si="3368"/>
        <v>30.3505859375</v>
      </c>
      <c r="E3331" s="6">
        <f t="shared" si="3369"/>
        <v>0</v>
      </c>
      <c r="F3331" s="6">
        <f t="shared" ref="F3331:G3331" si="3383">AVERAGE(D3318:D3331)</f>
        <v>73.221470424107139</v>
      </c>
      <c r="G3331" s="6">
        <f t="shared" si="3383"/>
        <v>67.803571428571431</v>
      </c>
      <c r="H3331" s="6">
        <f t="shared" ref="H3331:H3585" si="3384">F3331/G3331</f>
        <v>1.0799058055701869</v>
      </c>
      <c r="I3331" s="6">
        <f t="shared" ref="I3331:I3585" si="3385">IF(G3331=0,100,100-(100/(1+H3331)))</f>
        <v>51.92089962334331</v>
      </c>
    </row>
    <row r="3332" spans="1:9" ht="14.25" customHeight="1" x14ac:dyDescent="0.3">
      <c r="A3332" s="9">
        <v>44316</v>
      </c>
      <c r="B3332" s="6">
        <v>14631.099609375</v>
      </c>
      <c r="C3332" s="6">
        <f t="shared" si="3367"/>
        <v>-263.80078125</v>
      </c>
      <c r="D3332" s="6">
        <f t="shared" si="3368"/>
        <v>0</v>
      </c>
      <c r="E3332" s="6">
        <f t="shared" si="3369"/>
        <v>263.80078125</v>
      </c>
      <c r="F3332" s="6">
        <f t="shared" ref="F3332:G3332" si="3386">AVERAGE(D3319:D3332)</f>
        <v>69.310756138392861</v>
      </c>
      <c r="G3332" s="6">
        <f t="shared" si="3386"/>
        <v>86.646484375</v>
      </c>
      <c r="H3332" s="6">
        <f t="shared" si="3384"/>
        <v>0.7999257746964169</v>
      </c>
      <c r="I3332" s="6">
        <f t="shared" si="3385"/>
        <v>44.44215344554059</v>
      </c>
    </row>
    <row r="3333" spans="1:9" ht="14.25" customHeight="1" x14ac:dyDescent="0.3">
      <c r="A3333" s="9">
        <v>44319</v>
      </c>
      <c r="B3333" s="6">
        <v>14634.150390625</v>
      </c>
      <c r="C3333" s="6">
        <f t="shared" si="3367"/>
        <v>3.05078125</v>
      </c>
      <c r="D3333" s="6">
        <f t="shared" si="3368"/>
        <v>3.05078125</v>
      </c>
      <c r="E3333" s="6">
        <f t="shared" si="3369"/>
        <v>0</v>
      </c>
      <c r="F3333" s="6">
        <f t="shared" ref="F3333:G3333" si="3387">AVERAGE(D3320:D3333)</f>
        <v>69.528669084821431</v>
      </c>
      <c r="G3333" s="6">
        <f t="shared" si="3387"/>
        <v>83.864327566964292</v>
      </c>
      <c r="H3333" s="6">
        <f t="shared" si="3384"/>
        <v>0.82906130773306363</v>
      </c>
      <c r="I3333" s="6">
        <f t="shared" si="3385"/>
        <v>45.327147003104081</v>
      </c>
    </row>
    <row r="3334" spans="1:9" ht="14.25" customHeight="1" x14ac:dyDescent="0.3">
      <c r="A3334" s="9">
        <v>44320</v>
      </c>
      <c r="B3334" s="6">
        <v>14496.5</v>
      </c>
      <c r="C3334" s="6">
        <f t="shared" si="3367"/>
        <v>-137.650390625</v>
      </c>
      <c r="D3334" s="6">
        <f t="shared" si="3368"/>
        <v>0</v>
      </c>
      <c r="E3334" s="6">
        <f t="shared" si="3369"/>
        <v>137.650390625</v>
      </c>
      <c r="F3334" s="6">
        <f t="shared" ref="F3334:G3334" si="3388">AVERAGE(D3321:D3334)</f>
        <v>69.528669084821431</v>
      </c>
      <c r="G3334" s="6">
        <f t="shared" si="3388"/>
        <v>56.264369419642854</v>
      </c>
      <c r="H3334" s="6">
        <f t="shared" si="3384"/>
        <v>1.2357495481065106</v>
      </c>
      <c r="I3334" s="6">
        <f t="shared" si="3385"/>
        <v>55.272270955084622</v>
      </c>
    </row>
    <row r="3335" spans="1:9" ht="14.25" customHeight="1" x14ac:dyDescent="0.3">
      <c r="A3335" s="9">
        <v>44321</v>
      </c>
      <c r="B3335" s="6">
        <v>14617.849609375</v>
      </c>
      <c r="C3335" s="6">
        <f t="shared" si="3367"/>
        <v>121.349609375</v>
      </c>
      <c r="D3335" s="6">
        <f t="shared" si="3368"/>
        <v>121.349609375</v>
      </c>
      <c r="E3335" s="6">
        <f t="shared" si="3369"/>
        <v>0</v>
      </c>
      <c r="F3335" s="6">
        <f t="shared" ref="F3335:G3335" si="3389">AVERAGE(D3322:D3335)</f>
        <v>64.33935546875</v>
      </c>
      <c r="G3335" s="6">
        <f t="shared" si="3389"/>
        <v>56.264369419642854</v>
      </c>
      <c r="H3335" s="6">
        <f t="shared" si="3384"/>
        <v>1.1435186447906414</v>
      </c>
      <c r="I3335" s="6">
        <f t="shared" si="3385"/>
        <v>53.347734929654862</v>
      </c>
    </row>
    <row r="3336" spans="1:9" ht="14.25" customHeight="1" x14ac:dyDescent="0.3">
      <c r="A3336" s="9">
        <v>44322</v>
      </c>
      <c r="B3336" s="6">
        <v>14724.7998046875</v>
      </c>
      <c r="C3336" s="6">
        <f t="shared" si="3367"/>
        <v>106.9501953125</v>
      </c>
      <c r="D3336" s="6">
        <f t="shared" si="3368"/>
        <v>106.9501953125</v>
      </c>
      <c r="E3336" s="6">
        <f t="shared" si="3369"/>
        <v>0</v>
      </c>
      <c r="F3336" s="6">
        <f t="shared" ref="F3336:G3336" si="3390">AVERAGE(D3323:D3336)</f>
        <v>66.503627232142861</v>
      </c>
      <c r="G3336" s="6">
        <f t="shared" si="3390"/>
        <v>56.264369419642854</v>
      </c>
      <c r="H3336" s="6">
        <f t="shared" si="3384"/>
        <v>1.1819847608373855</v>
      </c>
      <c r="I3336" s="6">
        <f t="shared" si="3385"/>
        <v>54.170165715720778</v>
      </c>
    </row>
    <row r="3337" spans="1:9" ht="14.25" customHeight="1" x14ac:dyDescent="0.3">
      <c r="A3337" s="9">
        <v>44323</v>
      </c>
      <c r="B3337" s="6">
        <v>14823.150390625</v>
      </c>
      <c r="C3337" s="6">
        <f t="shared" si="3367"/>
        <v>98.3505859375</v>
      </c>
      <c r="D3337" s="6">
        <f t="shared" si="3368"/>
        <v>98.3505859375</v>
      </c>
      <c r="E3337" s="6">
        <f t="shared" si="3369"/>
        <v>0</v>
      </c>
      <c r="F3337" s="6">
        <f t="shared" ref="F3337:G3337" si="3391">AVERAGE(D3324:D3337)</f>
        <v>70.9287109375</v>
      </c>
      <c r="G3337" s="6">
        <f t="shared" si="3391"/>
        <v>56.264369419642854</v>
      </c>
      <c r="H3337" s="6">
        <f t="shared" si="3384"/>
        <v>1.260632824452087</v>
      </c>
      <c r="I3337" s="6">
        <f t="shared" si="3385"/>
        <v>55.764598780327297</v>
      </c>
    </row>
    <row r="3338" spans="1:9" ht="14.25" customHeight="1" x14ac:dyDescent="0.3">
      <c r="A3338" s="9">
        <v>44326</v>
      </c>
      <c r="B3338" s="6">
        <v>14942.349609375</v>
      </c>
      <c r="C3338" s="6">
        <f t="shared" si="3367"/>
        <v>119.19921875</v>
      </c>
      <c r="D3338" s="6">
        <f t="shared" si="3368"/>
        <v>119.19921875</v>
      </c>
      <c r="E3338" s="6">
        <f t="shared" si="3369"/>
        <v>0</v>
      </c>
      <c r="F3338" s="6">
        <f t="shared" ref="F3338:G3338" si="3392">AVERAGE(D3325:D3338)</f>
        <v>79.442940848214292</v>
      </c>
      <c r="G3338" s="6">
        <f t="shared" si="3392"/>
        <v>37.807268415178569</v>
      </c>
      <c r="H3338" s="6">
        <f t="shared" si="3384"/>
        <v>2.1012610584773208</v>
      </c>
      <c r="I3338" s="6">
        <f t="shared" si="3385"/>
        <v>67.755052504641867</v>
      </c>
    </row>
    <row r="3339" spans="1:9" ht="14.25" customHeight="1" x14ac:dyDescent="0.3">
      <c r="A3339" s="9">
        <v>44327</v>
      </c>
      <c r="B3339" s="6">
        <v>14850.75</v>
      </c>
      <c r="C3339" s="6">
        <f t="shared" si="3367"/>
        <v>-91.599609375</v>
      </c>
      <c r="D3339" s="6">
        <f t="shared" si="3368"/>
        <v>0</v>
      </c>
      <c r="E3339" s="6">
        <f t="shared" si="3369"/>
        <v>91.599609375</v>
      </c>
      <c r="F3339" s="6">
        <f t="shared" ref="F3339:G3339" si="3393">AVERAGE(D3326:D3339)</f>
        <v>79.442940848214292</v>
      </c>
      <c r="G3339" s="6">
        <f t="shared" si="3393"/>
        <v>39.846540178571431</v>
      </c>
      <c r="H3339" s="6">
        <f t="shared" si="3384"/>
        <v>1.9937224284013726</v>
      </c>
      <c r="I3339" s="6">
        <f t="shared" si="3385"/>
        <v>66.59676960986684</v>
      </c>
    </row>
    <row r="3340" spans="1:9" ht="14.25" customHeight="1" x14ac:dyDescent="0.3">
      <c r="A3340" s="9">
        <v>44328</v>
      </c>
      <c r="B3340" s="6">
        <v>14696.5</v>
      </c>
      <c r="C3340" s="6">
        <f t="shared" si="3367"/>
        <v>-154.25</v>
      </c>
      <c r="D3340" s="6">
        <f t="shared" si="3368"/>
        <v>0</v>
      </c>
      <c r="E3340" s="6">
        <f t="shared" si="3369"/>
        <v>154.25</v>
      </c>
      <c r="F3340" s="6">
        <f t="shared" ref="F3340:G3340" si="3394">AVERAGE(D3327:D3340)</f>
        <v>71.603655133928569</v>
      </c>
      <c r="G3340" s="6">
        <f t="shared" si="3394"/>
        <v>50.864397321428569</v>
      </c>
      <c r="H3340" s="6">
        <f t="shared" si="3384"/>
        <v>1.4077362340782675</v>
      </c>
      <c r="I3340" s="6">
        <f t="shared" si="3385"/>
        <v>58.467211406035879</v>
      </c>
    </row>
    <row r="3341" spans="1:9" ht="14.25" customHeight="1" x14ac:dyDescent="0.3">
      <c r="A3341" s="9">
        <v>44330</v>
      </c>
      <c r="B3341" s="6">
        <v>14677.7998046875</v>
      </c>
      <c r="C3341" s="6">
        <f t="shared" si="3367"/>
        <v>-18.7001953125</v>
      </c>
      <c r="D3341" s="6">
        <f t="shared" si="3368"/>
        <v>0</v>
      </c>
      <c r="E3341" s="6">
        <f t="shared" si="3369"/>
        <v>18.7001953125</v>
      </c>
      <c r="F3341" s="6">
        <f t="shared" ref="F3341:G3341" si="3395">AVERAGE(D3328:D3341)</f>
        <v>71.603655133928569</v>
      </c>
      <c r="G3341" s="6">
        <f t="shared" si="3395"/>
        <v>47.571498325892854</v>
      </c>
      <c r="H3341" s="6">
        <f t="shared" si="3384"/>
        <v>1.505179732692068</v>
      </c>
      <c r="I3341" s="6">
        <f t="shared" si="3385"/>
        <v>60.08270436846464</v>
      </c>
    </row>
    <row r="3342" spans="1:9" ht="14.25" customHeight="1" x14ac:dyDescent="0.3">
      <c r="A3342" s="9">
        <v>44333</v>
      </c>
      <c r="B3342" s="6">
        <v>14923.150390625</v>
      </c>
      <c r="C3342" s="6">
        <f t="shared" si="3367"/>
        <v>245.3505859375</v>
      </c>
      <c r="D3342" s="6">
        <f t="shared" si="3368"/>
        <v>245.3505859375</v>
      </c>
      <c r="E3342" s="6">
        <f t="shared" si="3369"/>
        <v>0</v>
      </c>
      <c r="F3342" s="6">
        <f t="shared" ref="F3342:G3342" si="3396">AVERAGE(D3329:D3342)</f>
        <v>78.867954799107139</v>
      </c>
      <c r="G3342" s="6">
        <f t="shared" si="3396"/>
        <v>47.571498325892854</v>
      </c>
      <c r="H3342" s="6">
        <f t="shared" si="3384"/>
        <v>1.6578825047471719</v>
      </c>
      <c r="I3342" s="6">
        <f t="shared" si="3385"/>
        <v>62.376064471852047</v>
      </c>
    </row>
    <row r="3343" spans="1:9" ht="14.25" customHeight="1" x14ac:dyDescent="0.3">
      <c r="A3343" s="9">
        <v>44334</v>
      </c>
      <c r="B3343" s="6">
        <v>15108.099609375</v>
      </c>
      <c r="C3343" s="6">
        <f t="shared" si="3367"/>
        <v>184.94921875</v>
      </c>
      <c r="D3343" s="6">
        <f t="shared" si="3368"/>
        <v>184.94921875</v>
      </c>
      <c r="E3343" s="6">
        <f t="shared" si="3369"/>
        <v>0</v>
      </c>
      <c r="F3343" s="6">
        <f t="shared" ref="F3343:G3343" si="3397">AVERAGE(D3330:D3343)</f>
        <v>80.075055803571431</v>
      </c>
      <c r="G3343" s="6">
        <f t="shared" si="3397"/>
        <v>47.571498325892854</v>
      </c>
      <c r="H3343" s="6">
        <f t="shared" si="3384"/>
        <v>1.6832569631296876</v>
      </c>
      <c r="I3343" s="6">
        <f t="shared" si="3385"/>
        <v>62.731858568117772</v>
      </c>
    </row>
    <row r="3344" spans="1:9" ht="14.25" customHeight="1" x14ac:dyDescent="0.3">
      <c r="A3344" s="9">
        <v>44335</v>
      </c>
      <c r="B3344" s="6">
        <v>15030.150390625</v>
      </c>
      <c r="C3344" s="6">
        <f t="shared" si="3367"/>
        <v>-77.94921875</v>
      </c>
      <c r="D3344" s="6">
        <f t="shared" si="3368"/>
        <v>0</v>
      </c>
      <c r="E3344" s="6">
        <f t="shared" si="3369"/>
        <v>77.94921875</v>
      </c>
      <c r="F3344" s="6">
        <f t="shared" ref="F3344:G3344" si="3398">AVERAGE(D3331:D3344)</f>
        <v>64.967912946428569</v>
      </c>
      <c r="G3344" s="6">
        <f t="shared" si="3398"/>
        <v>53.139299665178569</v>
      </c>
      <c r="H3344" s="6">
        <f t="shared" si="3384"/>
        <v>1.2225963337074448</v>
      </c>
      <c r="I3344" s="6">
        <f t="shared" si="3385"/>
        <v>55.007574482410369</v>
      </c>
    </row>
    <row r="3345" spans="1:9" ht="14.25" customHeight="1" x14ac:dyDescent="0.3">
      <c r="A3345" s="9">
        <v>44336</v>
      </c>
      <c r="B3345" s="6">
        <v>14906.0498046875</v>
      </c>
      <c r="C3345" s="6">
        <f t="shared" si="3367"/>
        <v>-124.1005859375</v>
      </c>
      <c r="D3345" s="6">
        <f t="shared" si="3368"/>
        <v>0</v>
      </c>
      <c r="E3345" s="6">
        <f t="shared" si="3369"/>
        <v>124.1005859375</v>
      </c>
      <c r="F3345" s="6">
        <f t="shared" ref="F3345:G3345" si="3399">AVERAGE(D3332:D3345)</f>
        <v>62.800013950892854</v>
      </c>
      <c r="G3345" s="6">
        <f t="shared" si="3399"/>
        <v>62.003627232142854</v>
      </c>
      <c r="H3345" s="6">
        <f t="shared" si="3384"/>
        <v>1.012844195643076</v>
      </c>
      <c r="I3345" s="6">
        <f t="shared" si="3385"/>
        <v>50.319055882985836</v>
      </c>
    </row>
    <row r="3346" spans="1:9" ht="14.25" customHeight="1" x14ac:dyDescent="0.3">
      <c r="A3346" s="9">
        <v>44337</v>
      </c>
      <c r="B3346" s="6">
        <v>15175.2998046875</v>
      </c>
      <c r="C3346" s="6">
        <f t="shared" si="3367"/>
        <v>269.25</v>
      </c>
      <c r="D3346" s="6">
        <f t="shared" si="3368"/>
        <v>269.25</v>
      </c>
      <c r="E3346" s="6">
        <f t="shared" si="3369"/>
        <v>0</v>
      </c>
      <c r="F3346" s="6">
        <f t="shared" ref="F3346:G3346" si="3400">AVERAGE(D3333:D3346)</f>
        <v>82.032156808035708</v>
      </c>
      <c r="G3346" s="6">
        <f t="shared" si="3400"/>
        <v>43.160714285714285</v>
      </c>
      <c r="H3346" s="6">
        <f t="shared" si="3384"/>
        <v>1.9006209272858916</v>
      </c>
      <c r="I3346" s="6">
        <f t="shared" si="3385"/>
        <v>65.524623000782839</v>
      </c>
    </row>
    <row r="3347" spans="1:9" ht="14.25" customHeight="1" x14ac:dyDescent="0.3">
      <c r="A3347" s="9">
        <v>44340</v>
      </c>
      <c r="B3347" s="6">
        <v>15197.7001953125</v>
      </c>
      <c r="C3347" s="6">
        <f t="shared" si="3367"/>
        <v>22.400390625</v>
      </c>
      <c r="D3347" s="6">
        <f t="shared" si="3368"/>
        <v>22.400390625</v>
      </c>
      <c r="E3347" s="6">
        <f t="shared" si="3369"/>
        <v>0</v>
      </c>
      <c r="F3347" s="6">
        <f t="shared" ref="F3347:G3347" si="3401">AVERAGE(D3334:D3347)</f>
        <v>83.414271763392861</v>
      </c>
      <c r="G3347" s="6">
        <f t="shared" si="3401"/>
        <v>43.160714285714285</v>
      </c>
      <c r="H3347" s="6">
        <f t="shared" si="3384"/>
        <v>1.9326434500413738</v>
      </c>
      <c r="I3347" s="6">
        <f t="shared" si="3385"/>
        <v>65.901071267770647</v>
      </c>
    </row>
    <row r="3348" spans="1:9" ht="14.25" customHeight="1" x14ac:dyDescent="0.3">
      <c r="A3348" s="9">
        <v>44341</v>
      </c>
      <c r="B3348" s="6">
        <v>15208.4501953125</v>
      </c>
      <c r="C3348" s="6">
        <f t="shared" si="3367"/>
        <v>10.75</v>
      </c>
      <c r="D3348" s="6">
        <f t="shared" si="3368"/>
        <v>10.75</v>
      </c>
      <c r="E3348" s="6">
        <f t="shared" si="3369"/>
        <v>0</v>
      </c>
      <c r="F3348" s="6">
        <f t="shared" ref="F3348:G3348" si="3402">AVERAGE(D3335:D3348)</f>
        <v>84.18212890625</v>
      </c>
      <c r="G3348" s="6">
        <f t="shared" si="3402"/>
        <v>33.328543526785715</v>
      </c>
      <c r="H3348" s="6">
        <f t="shared" si="3384"/>
        <v>2.5258268138418325</v>
      </c>
      <c r="I3348" s="6">
        <f t="shared" si="3385"/>
        <v>71.637858216003124</v>
      </c>
    </row>
    <row r="3349" spans="1:9" ht="14.25" customHeight="1" x14ac:dyDescent="0.3">
      <c r="A3349" s="9">
        <v>44342</v>
      </c>
      <c r="B3349" s="6">
        <v>15301.4501953125</v>
      </c>
      <c r="C3349" s="6">
        <f t="shared" si="3367"/>
        <v>93</v>
      </c>
      <c r="D3349" s="6">
        <f t="shared" si="3368"/>
        <v>93</v>
      </c>
      <c r="E3349" s="6">
        <f t="shared" si="3369"/>
        <v>0</v>
      </c>
      <c r="F3349" s="6">
        <f t="shared" ref="F3349:G3349" si="3403">AVERAGE(D3336:D3349)</f>
        <v>82.157156808035708</v>
      </c>
      <c r="G3349" s="6">
        <f t="shared" si="3403"/>
        <v>33.328543526785715</v>
      </c>
      <c r="H3349" s="6">
        <f t="shared" si="3384"/>
        <v>2.4650689203387204</v>
      </c>
      <c r="I3349" s="6">
        <f t="shared" si="3385"/>
        <v>71.140545166927097</v>
      </c>
    </row>
    <row r="3350" spans="1:9" ht="14.25" customHeight="1" x14ac:dyDescent="0.3">
      <c r="A3350" s="9">
        <v>44343</v>
      </c>
      <c r="B3350" s="6">
        <v>15337.849609375</v>
      </c>
      <c r="C3350" s="6">
        <f t="shared" si="3367"/>
        <v>36.3994140625</v>
      </c>
      <c r="D3350" s="6">
        <f t="shared" si="3368"/>
        <v>36.3994140625</v>
      </c>
      <c r="E3350" s="6">
        <f t="shared" si="3369"/>
        <v>0</v>
      </c>
      <c r="F3350" s="6">
        <f t="shared" ref="F3350:G3350" si="3404">AVERAGE(D3337:D3350)</f>
        <v>77.117815290178569</v>
      </c>
      <c r="G3350" s="6">
        <f t="shared" si="3404"/>
        <v>33.328543526785715</v>
      </c>
      <c r="H3350" s="6">
        <f t="shared" si="3384"/>
        <v>2.3138669479570861</v>
      </c>
      <c r="I3350" s="6">
        <f t="shared" si="3385"/>
        <v>69.823773383041996</v>
      </c>
    </row>
    <row r="3351" spans="1:9" ht="14.25" customHeight="1" x14ac:dyDescent="0.3">
      <c r="A3351" s="9">
        <v>44344</v>
      </c>
      <c r="B3351" s="6">
        <v>15435.650390625</v>
      </c>
      <c r="C3351" s="6">
        <f t="shared" si="3367"/>
        <v>97.80078125</v>
      </c>
      <c r="D3351" s="6">
        <f t="shared" si="3368"/>
        <v>97.80078125</v>
      </c>
      <c r="E3351" s="6">
        <f t="shared" si="3369"/>
        <v>0</v>
      </c>
      <c r="F3351" s="6">
        <f t="shared" ref="F3351:G3351" si="3405">AVERAGE(D3338:D3351)</f>
        <v>77.078543526785708</v>
      </c>
      <c r="G3351" s="6">
        <f t="shared" si="3405"/>
        <v>33.328543526785715</v>
      </c>
      <c r="H3351" s="6">
        <f t="shared" si="3384"/>
        <v>2.3126886257372359</v>
      </c>
      <c r="I3351" s="6">
        <f t="shared" si="3385"/>
        <v>69.813039709476143</v>
      </c>
    </row>
    <row r="3352" spans="1:9" ht="14.25" customHeight="1" x14ac:dyDescent="0.3">
      <c r="A3352" s="9">
        <v>44347</v>
      </c>
      <c r="B3352" s="6">
        <v>15582.7998046875</v>
      </c>
      <c r="C3352" s="6">
        <f t="shared" si="3367"/>
        <v>147.1494140625</v>
      </c>
      <c r="D3352" s="6">
        <f t="shared" si="3368"/>
        <v>147.1494140625</v>
      </c>
      <c r="E3352" s="6">
        <f t="shared" si="3369"/>
        <v>0</v>
      </c>
      <c r="F3352" s="6">
        <f t="shared" ref="F3352:G3352" si="3406">AVERAGE(D3339:D3352)</f>
        <v>79.074986049107139</v>
      </c>
      <c r="G3352" s="6">
        <f t="shared" si="3406"/>
        <v>33.328543526785715</v>
      </c>
      <c r="H3352" s="6">
        <f t="shared" si="3384"/>
        <v>2.3725905089598531</v>
      </c>
      <c r="I3352" s="6">
        <f t="shared" si="3385"/>
        <v>70.349201975652477</v>
      </c>
    </row>
    <row r="3353" spans="1:9" ht="14.25" customHeight="1" x14ac:dyDescent="0.3">
      <c r="A3353" s="9">
        <v>44348</v>
      </c>
      <c r="B3353" s="6">
        <v>15574.849609375</v>
      </c>
      <c r="C3353" s="6">
        <f t="shared" si="3367"/>
        <v>-7.9501953125</v>
      </c>
      <c r="D3353" s="6">
        <f t="shared" si="3368"/>
        <v>0</v>
      </c>
      <c r="E3353" s="6">
        <f t="shared" si="3369"/>
        <v>7.9501953125</v>
      </c>
      <c r="F3353" s="6">
        <f t="shared" ref="F3353:G3353" si="3407">AVERAGE(D3340:D3353)</f>
        <v>79.074986049107139</v>
      </c>
      <c r="G3353" s="6">
        <f t="shared" si="3407"/>
        <v>27.353585379464285</v>
      </c>
      <c r="H3353" s="6">
        <f t="shared" si="3384"/>
        <v>2.8908453846958109</v>
      </c>
      <c r="I3353" s="6">
        <f t="shared" si="3385"/>
        <v>74.298644609899327</v>
      </c>
    </row>
    <row r="3354" spans="1:9" ht="14.25" customHeight="1" x14ac:dyDescent="0.3">
      <c r="A3354" s="9">
        <v>44349</v>
      </c>
      <c r="B3354" s="6">
        <v>15576.2001953125</v>
      </c>
      <c r="C3354" s="6">
        <f t="shared" si="3367"/>
        <v>1.3505859375</v>
      </c>
      <c r="D3354" s="6">
        <f t="shared" si="3368"/>
        <v>1.3505859375</v>
      </c>
      <c r="E3354" s="6">
        <f t="shared" si="3369"/>
        <v>0</v>
      </c>
      <c r="F3354" s="6">
        <f t="shared" ref="F3354:G3354" si="3408">AVERAGE(D3341:D3354)</f>
        <v>79.171456473214292</v>
      </c>
      <c r="G3354" s="6">
        <f t="shared" si="3408"/>
        <v>16.335728236607142</v>
      </c>
      <c r="H3354" s="6">
        <f t="shared" si="3384"/>
        <v>4.8465213993825502</v>
      </c>
      <c r="I3354" s="6">
        <f t="shared" si="3385"/>
        <v>82.895812198590264</v>
      </c>
    </row>
    <row r="3355" spans="1:9" ht="14.25" customHeight="1" x14ac:dyDescent="0.3">
      <c r="A3355" s="9">
        <v>44350</v>
      </c>
      <c r="B3355" s="6">
        <v>15690.349609375</v>
      </c>
      <c r="C3355" s="6">
        <f t="shared" si="3367"/>
        <v>114.1494140625</v>
      </c>
      <c r="D3355" s="6">
        <f t="shared" si="3368"/>
        <v>114.1494140625</v>
      </c>
      <c r="E3355" s="6">
        <f t="shared" si="3369"/>
        <v>0</v>
      </c>
      <c r="F3355" s="6">
        <f t="shared" ref="F3355:G3355" si="3409">AVERAGE(D3342:D3355)</f>
        <v>87.324986049107139</v>
      </c>
      <c r="G3355" s="6">
        <f t="shared" si="3409"/>
        <v>15</v>
      </c>
      <c r="H3355" s="6">
        <f t="shared" si="3384"/>
        <v>5.8216657366071427</v>
      </c>
      <c r="I3355" s="6">
        <f t="shared" si="3385"/>
        <v>85.340823801528501</v>
      </c>
    </row>
    <row r="3356" spans="1:9" ht="14.25" customHeight="1" x14ac:dyDescent="0.3">
      <c r="A3356" s="9">
        <v>44351</v>
      </c>
      <c r="B3356" s="6">
        <v>15670.25</v>
      </c>
      <c r="C3356" s="6">
        <f t="shared" si="3367"/>
        <v>-20.099609375</v>
      </c>
      <c r="D3356" s="6">
        <f t="shared" si="3368"/>
        <v>0</v>
      </c>
      <c r="E3356" s="6">
        <f t="shared" si="3369"/>
        <v>20.099609375</v>
      </c>
      <c r="F3356" s="6">
        <f t="shared" ref="F3356:G3356" si="3410">AVERAGE(D3343:D3356)</f>
        <v>69.799944196428569</v>
      </c>
      <c r="G3356" s="6">
        <f t="shared" si="3410"/>
        <v>16.435686383928573</v>
      </c>
      <c r="H3356" s="6">
        <f t="shared" si="3384"/>
        <v>4.2468530103301045</v>
      </c>
      <c r="I3356" s="6">
        <f t="shared" si="3385"/>
        <v>80.940956454637075</v>
      </c>
    </row>
    <row r="3357" spans="1:9" ht="14.25" customHeight="1" x14ac:dyDescent="0.3">
      <c r="A3357" s="9">
        <v>44354</v>
      </c>
      <c r="B3357" s="6">
        <v>15751.650390625</v>
      </c>
      <c r="C3357" s="6">
        <f t="shared" si="3367"/>
        <v>81.400390625</v>
      </c>
      <c r="D3357" s="6">
        <f t="shared" si="3368"/>
        <v>81.400390625</v>
      </c>
      <c r="E3357" s="6">
        <f t="shared" si="3369"/>
        <v>0</v>
      </c>
      <c r="F3357" s="6">
        <f t="shared" ref="F3357:G3357" si="3411">AVERAGE(D3344:D3357)</f>
        <v>62.403599330357146</v>
      </c>
      <c r="G3357" s="6">
        <f t="shared" si="3411"/>
        <v>16.435686383928573</v>
      </c>
      <c r="H3357" s="6">
        <f t="shared" si="3384"/>
        <v>3.7968356095780527</v>
      </c>
      <c r="I3357" s="6">
        <f t="shared" si="3385"/>
        <v>79.15292327293318</v>
      </c>
    </row>
    <row r="3358" spans="1:9" ht="14.25" customHeight="1" x14ac:dyDescent="0.3">
      <c r="A3358" s="9">
        <v>44355</v>
      </c>
      <c r="B3358" s="6">
        <v>15740.099609375</v>
      </c>
      <c r="C3358" s="6">
        <f t="shared" si="3367"/>
        <v>-11.55078125</v>
      </c>
      <c r="D3358" s="6">
        <f t="shared" si="3368"/>
        <v>0</v>
      </c>
      <c r="E3358" s="6">
        <f t="shared" si="3369"/>
        <v>11.55078125</v>
      </c>
      <c r="F3358" s="6">
        <f t="shared" ref="F3358:G3358" si="3412">AVERAGE(D3345:D3358)</f>
        <v>62.403599330357146</v>
      </c>
      <c r="G3358" s="6">
        <f t="shared" si="3412"/>
        <v>11.692940848214286</v>
      </c>
      <c r="H3358" s="6">
        <f t="shared" si="3384"/>
        <v>5.3368609437451529</v>
      </c>
      <c r="I3358" s="6">
        <f t="shared" si="3385"/>
        <v>84.219316016598754</v>
      </c>
    </row>
    <row r="3359" spans="1:9" ht="14.25" customHeight="1" x14ac:dyDescent="0.3">
      <c r="A3359" s="9">
        <v>44356</v>
      </c>
      <c r="B3359" s="6">
        <v>15635.349609375</v>
      </c>
      <c r="C3359" s="6">
        <f t="shared" si="3367"/>
        <v>-104.75</v>
      </c>
      <c r="D3359" s="6">
        <f t="shared" si="3368"/>
        <v>0</v>
      </c>
      <c r="E3359" s="6">
        <f t="shared" si="3369"/>
        <v>104.75</v>
      </c>
      <c r="F3359" s="6">
        <f t="shared" ref="F3359:G3359" si="3413">AVERAGE(D3346:D3359)</f>
        <v>62.403599330357146</v>
      </c>
      <c r="G3359" s="6">
        <f t="shared" si="3413"/>
        <v>10.310756138392858</v>
      </c>
      <c r="H3359" s="6">
        <f t="shared" si="3384"/>
        <v>6.0522815681764364</v>
      </c>
      <c r="I3359" s="6">
        <f t="shared" si="3385"/>
        <v>85.820191801295621</v>
      </c>
    </row>
    <row r="3360" spans="1:9" ht="14.25" customHeight="1" x14ac:dyDescent="0.3">
      <c r="A3360" s="9">
        <v>44357</v>
      </c>
      <c r="B3360" s="6">
        <v>15737.75</v>
      </c>
      <c r="C3360" s="6">
        <f t="shared" si="3367"/>
        <v>102.400390625</v>
      </c>
      <c r="D3360" s="6">
        <f t="shared" si="3368"/>
        <v>102.400390625</v>
      </c>
      <c r="E3360" s="6">
        <f t="shared" si="3369"/>
        <v>0</v>
      </c>
      <c r="F3360" s="6">
        <f t="shared" ref="F3360:G3360" si="3414">AVERAGE(D3347:D3360)</f>
        <v>50.485770089285715</v>
      </c>
      <c r="G3360" s="6">
        <f t="shared" si="3414"/>
        <v>10.310756138392858</v>
      </c>
      <c r="H3360" s="6">
        <f t="shared" si="3384"/>
        <v>4.896417819571762</v>
      </c>
      <c r="I3360" s="6">
        <f t="shared" si="3385"/>
        <v>83.04055054102956</v>
      </c>
    </row>
    <row r="3361" spans="1:9" ht="14.25" customHeight="1" x14ac:dyDescent="0.3">
      <c r="A3361" s="9">
        <v>44358</v>
      </c>
      <c r="B3361" s="6">
        <v>15799.349609375</v>
      </c>
      <c r="C3361" s="6">
        <f t="shared" si="3367"/>
        <v>61.599609375</v>
      </c>
      <c r="D3361" s="6">
        <f t="shared" si="3368"/>
        <v>61.599609375</v>
      </c>
      <c r="E3361" s="6">
        <f t="shared" si="3369"/>
        <v>0</v>
      </c>
      <c r="F3361" s="6">
        <f t="shared" ref="F3361:G3361" si="3415">AVERAGE(D3348:D3361)</f>
        <v>53.285714285714285</v>
      </c>
      <c r="G3361" s="6">
        <f t="shared" si="3415"/>
        <v>10.310756138392858</v>
      </c>
      <c r="H3361" s="6">
        <f t="shared" si="3384"/>
        <v>5.1679734803639681</v>
      </c>
      <c r="I3361" s="6">
        <f t="shared" si="3385"/>
        <v>83.787219527069198</v>
      </c>
    </row>
    <row r="3362" spans="1:9" ht="14.25" customHeight="1" x14ac:dyDescent="0.3">
      <c r="A3362" s="9">
        <v>44361</v>
      </c>
      <c r="B3362" s="6">
        <v>15811.849609375</v>
      </c>
      <c r="C3362" s="6">
        <f t="shared" si="3367"/>
        <v>12.5</v>
      </c>
      <c r="D3362" s="6">
        <f t="shared" si="3368"/>
        <v>12.5</v>
      </c>
      <c r="E3362" s="6">
        <f t="shared" si="3369"/>
        <v>0</v>
      </c>
      <c r="F3362" s="6">
        <f t="shared" ref="F3362:G3362" si="3416">AVERAGE(D3349:D3362)</f>
        <v>53.410714285714285</v>
      </c>
      <c r="G3362" s="6">
        <f t="shared" si="3416"/>
        <v>10.310756138392858</v>
      </c>
      <c r="H3362" s="6">
        <f t="shared" si="3384"/>
        <v>5.1800967425498081</v>
      </c>
      <c r="I3362" s="6">
        <f t="shared" si="3385"/>
        <v>83.819023525715608</v>
      </c>
    </row>
    <row r="3363" spans="1:9" ht="14.25" customHeight="1" x14ac:dyDescent="0.3">
      <c r="A3363" s="9">
        <v>44362</v>
      </c>
      <c r="B3363" s="6">
        <v>15869.25</v>
      </c>
      <c r="C3363" s="6">
        <f t="shared" si="3367"/>
        <v>57.400390625</v>
      </c>
      <c r="D3363" s="6">
        <f t="shared" si="3368"/>
        <v>57.400390625</v>
      </c>
      <c r="E3363" s="6">
        <f t="shared" si="3369"/>
        <v>0</v>
      </c>
      <c r="F3363" s="6">
        <f t="shared" ref="F3363:G3363" si="3417">AVERAGE(D3350:D3363)</f>
        <v>50.867885044642854</v>
      </c>
      <c r="G3363" s="6">
        <f t="shared" si="3417"/>
        <v>10.310756138392858</v>
      </c>
      <c r="H3363" s="6">
        <f t="shared" si="3384"/>
        <v>4.9334776578831638</v>
      </c>
      <c r="I3363" s="6">
        <f t="shared" si="3385"/>
        <v>83.146477366921417</v>
      </c>
    </row>
    <row r="3364" spans="1:9" ht="14.25" customHeight="1" x14ac:dyDescent="0.3">
      <c r="A3364" s="9">
        <v>44363</v>
      </c>
      <c r="B3364" s="6">
        <v>15767.5498046875</v>
      </c>
      <c r="C3364" s="6">
        <f t="shared" si="3367"/>
        <v>-101.7001953125</v>
      </c>
      <c r="D3364" s="6">
        <f t="shared" si="3368"/>
        <v>0</v>
      </c>
      <c r="E3364" s="6">
        <f t="shared" si="3369"/>
        <v>101.7001953125</v>
      </c>
      <c r="F3364" s="6">
        <f t="shared" ref="F3364:G3364" si="3418">AVERAGE(D3351:D3364)</f>
        <v>48.267926897321431</v>
      </c>
      <c r="G3364" s="6">
        <f t="shared" si="3418"/>
        <v>17.575055803571427</v>
      </c>
      <c r="H3364" s="6">
        <f t="shared" si="3384"/>
        <v>2.7463882582673169</v>
      </c>
      <c r="I3364" s="6">
        <f t="shared" si="3385"/>
        <v>73.307625076144831</v>
      </c>
    </row>
    <row r="3365" spans="1:9" ht="14.25" customHeight="1" x14ac:dyDescent="0.3">
      <c r="A3365" s="9">
        <v>44364</v>
      </c>
      <c r="B3365" s="6">
        <v>15691.400390625</v>
      </c>
      <c r="C3365" s="6">
        <f t="shared" si="3367"/>
        <v>-76.1494140625</v>
      </c>
      <c r="D3365" s="6">
        <f t="shared" si="3368"/>
        <v>0</v>
      </c>
      <c r="E3365" s="6">
        <f t="shared" si="3369"/>
        <v>76.1494140625</v>
      </c>
      <c r="F3365" s="6">
        <f t="shared" ref="F3365:G3365" si="3419">AVERAGE(D3352:D3365)</f>
        <v>41.282156808035715</v>
      </c>
      <c r="G3365" s="6">
        <f t="shared" si="3419"/>
        <v>23.014299665178573</v>
      </c>
      <c r="H3365" s="6">
        <f t="shared" si="3384"/>
        <v>1.7937611575683547</v>
      </c>
      <c r="I3365" s="6">
        <f t="shared" si="3385"/>
        <v>64.205959507634361</v>
      </c>
    </row>
    <row r="3366" spans="1:9" ht="14.25" customHeight="1" x14ac:dyDescent="0.3">
      <c r="A3366" s="9">
        <v>44365</v>
      </c>
      <c r="B3366" s="6">
        <v>15683.349609375</v>
      </c>
      <c r="C3366" s="6">
        <f t="shared" si="3367"/>
        <v>-8.05078125</v>
      </c>
      <c r="D3366" s="6">
        <f t="shared" si="3368"/>
        <v>0</v>
      </c>
      <c r="E3366" s="6">
        <f t="shared" si="3369"/>
        <v>8.05078125</v>
      </c>
      <c r="F3366" s="6">
        <f t="shared" ref="F3366:G3366" si="3420">AVERAGE(D3353:D3366)</f>
        <v>30.771484375</v>
      </c>
      <c r="G3366" s="6">
        <f t="shared" si="3420"/>
        <v>23.58935546875</v>
      </c>
      <c r="H3366" s="6">
        <f t="shared" si="3384"/>
        <v>1.3044648216762229</v>
      </c>
      <c r="I3366" s="6">
        <f t="shared" si="3385"/>
        <v>56.60597677196828</v>
      </c>
    </row>
    <row r="3367" spans="1:9" ht="14.25" customHeight="1" x14ac:dyDescent="0.3">
      <c r="A3367" s="9">
        <v>44368</v>
      </c>
      <c r="B3367" s="6">
        <v>15746.5</v>
      </c>
      <c r="C3367" s="6">
        <f t="shared" si="3367"/>
        <v>63.150390625</v>
      </c>
      <c r="D3367" s="6">
        <f t="shared" si="3368"/>
        <v>63.150390625</v>
      </c>
      <c r="E3367" s="6">
        <f t="shared" si="3369"/>
        <v>0</v>
      </c>
      <c r="F3367" s="6">
        <f t="shared" ref="F3367:G3367" si="3421">AVERAGE(D3354:D3367)</f>
        <v>35.2822265625</v>
      </c>
      <c r="G3367" s="6">
        <f t="shared" si="3421"/>
        <v>23.021484375</v>
      </c>
      <c r="H3367" s="6">
        <f t="shared" si="3384"/>
        <v>1.5325782641893611</v>
      </c>
      <c r="I3367" s="6">
        <f t="shared" si="3385"/>
        <v>60.514547007688051</v>
      </c>
    </row>
    <row r="3368" spans="1:9" ht="14.25" customHeight="1" x14ac:dyDescent="0.3">
      <c r="A3368" s="9">
        <v>44369</v>
      </c>
      <c r="B3368" s="6">
        <v>15772.75</v>
      </c>
      <c r="C3368" s="6">
        <f t="shared" si="3367"/>
        <v>26.25</v>
      </c>
      <c r="D3368" s="6">
        <f t="shared" si="3368"/>
        <v>26.25</v>
      </c>
      <c r="E3368" s="6">
        <f t="shared" si="3369"/>
        <v>0</v>
      </c>
      <c r="F3368" s="6">
        <f t="shared" ref="F3368:G3368" si="3422">AVERAGE(D3355:D3368)</f>
        <v>37.060756138392854</v>
      </c>
      <c r="G3368" s="6">
        <f t="shared" si="3422"/>
        <v>23.021484375</v>
      </c>
      <c r="H3368" s="6">
        <f t="shared" si="3384"/>
        <v>1.6098334727120676</v>
      </c>
      <c r="I3368" s="6">
        <f t="shared" si="3385"/>
        <v>61.683379018017298</v>
      </c>
    </row>
    <row r="3369" spans="1:9" ht="14.25" customHeight="1" x14ac:dyDescent="0.3">
      <c r="A3369" s="9">
        <v>44370</v>
      </c>
      <c r="B3369" s="6">
        <v>15686.9501953125</v>
      </c>
      <c r="C3369" s="6">
        <f t="shared" si="3367"/>
        <v>-85.7998046875</v>
      </c>
      <c r="D3369" s="6">
        <f t="shared" si="3368"/>
        <v>0</v>
      </c>
      <c r="E3369" s="6">
        <f t="shared" si="3369"/>
        <v>85.7998046875</v>
      </c>
      <c r="F3369" s="6">
        <f t="shared" ref="F3369:G3369" si="3423">AVERAGE(D3356:D3369)</f>
        <v>28.9072265625</v>
      </c>
      <c r="G3369" s="6">
        <f t="shared" si="3423"/>
        <v>29.150041852678573</v>
      </c>
      <c r="H3369" s="6">
        <f t="shared" si="3384"/>
        <v>0.99167015637899469</v>
      </c>
      <c r="I3369" s="6">
        <f t="shared" si="3385"/>
        <v>49.790882953326225</v>
      </c>
    </row>
    <row r="3370" spans="1:9" ht="14.25" customHeight="1" x14ac:dyDescent="0.3">
      <c r="A3370" s="9">
        <v>44371</v>
      </c>
      <c r="B3370" s="6">
        <v>15790.4501953125</v>
      </c>
      <c r="C3370" s="6">
        <f t="shared" si="3367"/>
        <v>103.5</v>
      </c>
      <c r="D3370" s="6">
        <f t="shared" si="3368"/>
        <v>103.5</v>
      </c>
      <c r="E3370" s="6">
        <f t="shared" si="3369"/>
        <v>0</v>
      </c>
      <c r="F3370" s="6">
        <f t="shared" ref="F3370:G3370" si="3424">AVERAGE(D3357:D3370)</f>
        <v>36.300083705357146</v>
      </c>
      <c r="G3370" s="6">
        <f t="shared" si="3424"/>
        <v>27.71435546875</v>
      </c>
      <c r="H3370" s="6">
        <f t="shared" si="3384"/>
        <v>1.3097935380921339</v>
      </c>
      <c r="I3370" s="6">
        <f t="shared" si="3385"/>
        <v>56.706087210461682</v>
      </c>
    </row>
    <row r="3371" spans="1:9" ht="14.25" customHeight="1" x14ac:dyDescent="0.3">
      <c r="A3371" s="9">
        <v>44372</v>
      </c>
      <c r="B3371" s="6">
        <v>15860.349609375</v>
      </c>
      <c r="C3371" s="6">
        <f t="shared" si="3367"/>
        <v>69.8994140625</v>
      </c>
      <c r="D3371" s="6">
        <f t="shared" si="3368"/>
        <v>69.8994140625</v>
      </c>
      <c r="E3371" s="6">
        <f t="shared" si="3369"/>
        <v>0</v>
      </c>
      <c r="F3371" s="6">
        <f t="shared" ref="F3371:G3371" si="3425">AVERAGE(D3358:D3371)</f>
        <v>35.478585379464285</v>
      </c>
      <c r="G3371" s="6">
        <f t="shared" si="3425"/>
        <v>27.71435546875</v>
      </c>
      <c r="H3371" s="6">
        <f t="shared" si="3384"/>
        <v>1.2801519205261342</v>
      </c>
      <c r="I3371" s="6">
        <f t="shared" si="3385"/>
        <v>56.143273130272185</v>
      </c>
    </row>
    <row r="3372" spans="1:9" ht="14.25" customHeight="1" x14ac:dyDescent="0.3">
      <c r="A3372" s="9">
        <v>44375</v>
      </c>
      <c r="B3372" s="6">
        <v>15814.7001953125</v>
      </c>
      <c r="C3372" s="6">
        <f t="shared" si="3367"/>
        <v>-45.6494140625</v>
      </c>
      <c r="D3372" s="6">
        <f t="shared" si="3368"/>
        <v>0</v>
      </c>
      <c r="E3372" s="6">
        <f t="shared" si="3369"/>
        <v>45.6494140625</v>
      </c>
      <c r="F3372" s="6">
        <f t="shared" ref="F3372:G3372" si="3426">AVERAGE(D3359:D3372)</f>
        <v>35.478585379464285</v>
      </c>
      <c r="G3372" s="6">
        <f t="shared" si="3426"/>
        <v>30.149972098214285</v>
      </c>
      <c r="H3372" s="6">
        <f t="shared" si="3384"/>
        <v>1.176736922471832</v>
      </c>
      <c r="I3372" s="6">
        <f t="shared" si="3385"/>
        <v>54.05967576162432</v>
      </c>
    </row>
    <row r="3373" spans="1:9" ht="14.25" customHeight="1" x14ac:dyDescent="0.3">
      <c r="A3373" s="9">
        <v>44376</v>
      </c>
      <c r="B3373" s="6">
        <v>15748.4501953125</v>
      </c>
      <c r="C3373" s="6">
        <f t="shared" si="3367"/>
        <v>-66.25</v>
      </c>
      <c r="D3373" s="6">
        <f t="shared" si="3368"/>
        <v>0</v>
      </c>
      <c r="E3373" s="6">
        <f t="shared" si="3369"/>
        <v>66.25</v>
      </c>
      <c r="F3373" s="6">
        <f t="shared" ref="F3373:G3373" si="3427">AVERAGE(D3360:D3373)</f>
        <v>35.478585379464285</v>
      </c>
      <c r="G3373" s="6">
        <f t="shared" si="3427"/>
        <v>27.399972098214285</v>
      </c>
      <c r="H3373" s="6">
        <f t="shared" si="3384"/>
        <v>1.2948402010152595</v>
      </c>
      <c r="I3373" s="6">
        <f t="shared" si="3385"/>
        <v>56.423981087764176</v>
      </c>
    </row>
    <row r="3374" spans="1:9" ht="14.25" customHeight="1" x14ac:dyDescent="0.3">
      <c r="A3374" s="9">
        <v>44377</v>
      </c>
      <c r="B3374" s="6">
        <v>15721.5</v>
      </c>
      <c r="C3374" s="6">
        <f t="shared" si="3367"/>
        <v>-26.9501953125</v>
      </c>
      <c r="D3374" s="6">
        <f t="shared" si="3368"/>
        <v>0</v>
      </c>
      <c r="E3374" s="6">
        <f t="shared" si="3369"/>
        <v>26.9501953125</v>
      </c>
      <c r="F3374" s="6">
        <f t="shared" ref="F3374:G3374" si="3428">AVERAGE(D3361:D3374)</f>
        <v>28.164271763392858</v>
      </c>
      <c r="G3374" s="6">
        <f t="shared" si="3428"/>
        <v>29.324986049107142</v>
      </c>
      <c r="H3374" s="6">
        <f t="shared" si="3384"/>
        <v>0.96041893135872014</v>
      </c>
      <c r="I3374" s="6">
        <f t="shared" si="3385"/>
        <v>48.990494633362701</v>
      </c>
    </row>
    <row r="3375" spans="1:9" ht="14.25" customHeight="1" x14ac:dyDescent="0.3">
      <c r="A3375" s="9">
        <v>44378</v>
      </c>
      <c r="B3375" s="6">
        <v>15680</v>
      </c>
      <c r="C3375" s="6">
        <f t="shared" si="3367"/>
        <v>-41.5</v>
      </c>
      <c r="D3375" s="6">
        <f t="shared" si="3368"/>
        <v>0</v>
      </c>
      <c r="E3375" s="6">
        <f t="shared" si="3369"/>
        <v>41.5</v>
      </c>
      <c r="F3375" s="6">
        <f t="shared" ref="F3375:G3375" si="3429">AVERAGE(D3362:D3375)</f>
        <v>23.764299665178573</v>
      </c>
      <c r="G3375" s="6">
        <f t="shared" si="3429"/>
        <v>32.289271763392854</v>
      </c>
      <c r="H3375" s="6">
        <f t="shared" si="3384"/>
        <v>0.7359812831740834</v>
      </c>
      <c r="I3375" s="6">
        <f t="shared" si="3385"/>
        <v>42.395692298502716</v>
      </c>
    </row>
    <row r="3376" spans="1:9" ht="14.25" customHeight="1" x14ac:dyDescent="0.3">
      <c r="A3376" s="9">
        <v>44379</v>
      </c>
      <c r="B3376" s="6">
        <v>15722.2001953125</v>
      </c>
      <c r="C3376" s="6">
        <f t="shared" si="3367"/>
        <v>42.2001953125</v>
      </c>
      <c r="D3376" s="6">
        <f t="shared" si="3368"/>
        <v>42.2001953125</v>
      </c>
      <c r="E3376" s="6">
        <f t="shared" si="3369"/>
        <v>0</v>
      </c>
      <c r="F3376" s="6">
        <f t="shared" ref="F3376:G3376" si="3430">AVERAGE(D3363:D3376)</f>
        <v>25.8857421875</v>
      </c>
      <c r="G3376" s="6">
        <f t="shared" si="3430"/>
        <v>32.289271763392854</v>
      </c>
      <c r="H3376" s="6">
        <f t="shared" si="3384"/>
        <v>0.80168244044597214</v>
      </c>
      <c r="I3376" s="6">
        <f t="shared" si="3385"/>
        <v>44.496323128260656</v>
      </c>
    </row>
    <row r="3377" spans="1:9" ht="14.25" customHeight="1" x14ac:dyDescent="0.3">
      <c r="A3377" s="9">
        <v>44382</v>
      </c>
      <c r="B3377" s="6">
        <v>15834.349609375</v>
      </c>
      <c r="C3377" s="6">
        <f t="shared" si="3367"/>
        <v>112.1494140625</v>
      </c>
      <c r="D3377" s="6">
        <f t="shared" si="3368"/>
        <v>112.1494140625</v>
      </c>
      <c r="E3377" s="6">
        <f t="shared" si="3369"/>
        <v>0</v>
      </c>
      <c r="F3377" s="6">
        <f t="shared" ref="F3377:G3377" si="3431">AVERAGE(D3364:D3377)</f>
        <v>29.79638671875</v>
      </c>
      <c r="G3377" s="6">
        <f t="shared" si="3431"/>
        <v>32.289271763392854</v>
      </c>
      <c r="H3377" s="6">
        <f t="shared" si="3384"/>
        <v>0.9227952533922088</v>
      </c>
      <c r="I3377" s="6">
        <f t="shared" si="3385"/>
        <v>47.992382536008812</v>
      </c>
    </row>
    <row r="3378" spans="1:9" ht="14.25" customHeight="1" x14ac:dyDescent="0.3">
      <c r="A3378" s="9">
        <v>44383</v>
      </c>
      <c r="B3378" s="6">
        <v>15818.25</v>
      </c>
      <c r="C3378" s="6">
        <f t="shared" si="3367"/>
        <v>-16.099609375</v>
      </c>
      <c r="D3378" s="6">
        <f t="shared" si="3368"/>
        <v>0</v>
      </c>
      <c r="E3378" s="6">
        <f t="shared" si="3369"/>
        <v>16.099609375</v>
      </c>
      <c r="F3378" s="6">
        <f t="shared" ref="F3378:G3378" si="3432">AVERAGE(D3365:D3378)</f>
        <v>29.79638671875</v>
      </c>
      <c r="G3378" s="6">
        <f t="shared" si="3432"/>
        <v>26.174944196428573</v>
      </c>
      <c r="H3378" s="6">
        <f t="shared" si="3384"/>
        <v>1.1383553101448656</v>
      </c>
      <c r="I3378" s="6">
        <f t="shared" si="3385"/>
        <v>53.235087019647182</v>
      </c>
    </row>
    <row r="3379" spans="1:9" ht="14.25" customHeight="1" x14ac:dyDescent="0.3">
      <c r="A3379" s="9">
        <v>44384</v>
      </c>
      <c r="B3379" s="6">
        <v>15879.650390625</v>
      </c>
      <c r="C3379" s="6">
        <f t="shared" si="3367"/>
        <v>61.400390625</v>
      </c>
      <c r="D3379" s="6">
        <f t="shared" si="3368"/>
        <v>61.400390625</v>
      </c>
      <c r="E3379" s="6">
        <f t="shared" si="3369"/>
        <v>0</v>
      </c>
      <c r="F3379" s="6">
        <f t="shared" ref="F3379:G3379" si="3433">AVERAGE(D3366:D3379)</f>
        <v>34.18212890625</v>
      </c>
      <c r="G3379" s="6">
        <f t="shared" si="3433"/>
        <v>20.735700334821427</v>
      </c>
      <c r="H3379" s="6">
        <f t="shared" si="3384"/>
        <v>1.6484675392828669</v>
      </c>
      <c r="I3379" s="6">
        <f t="shared" si="3385"/>
        <v>62.242316163302014</v>
      </c>
    </row>
    <row r="3380" spans="1:9" ht="14.25" customHeight="1" x14ac:dyDescent="0.3">
      <c r="A3380" s="9">
        <v>44385</v>
      </c>
      <c r="B3380" s="6">
        <v>15727.900390625</v>
      </c>
      <c r="C3380" s="6">
        <f t="shared" si="3367"/>
        <v>-151.75</v>
      </c>
      <c r="D3380" s="6">
        <f t="shared" si="3368"/>
        <v>0</v>
      </c>
      <c r="E3380" s="6">
        <f t="shared" si="3369"/>
        <v>151.75</v>
      </c>
      <c r="F3380" s="6">
        <f t="shared" ref="F3380:G3380" si="3434">AVERAGE(D3367:D3380)</f>
        <v>34.18212890625</v>
      </c>
      <c r="G3380" s="6">
        <f t="shared" si="3434"/>
        <v>30.999930245535715</v>
      </c>
      <c r="H3380" s="6">
        <f t="shared" si="3384"/>
        <v>1.1026518006817951</v>
      </c>
      <c r="I3380" s="6">
        <f t="shared" si="3385"/>
        <v>52.441008079619031</v>
      </c>
    </row>
    <row r="3381" spans="1:9" ht="14.25" customHeight="1" x14ac:dyDescent="0.3">
      <c r="A3381" s="9">
        <v>44386</v>
      </c>
      <c r="B3381" s="6">
        <v>15689.7998046875</v>
      </c>
      <c r="C3381" s="6">
        <f t="shared" si="3367"/>
        <v>-38.1005859375</v>
      </c>
      <c r="D3381" s="6">
        <f t="shared" si="3368"/>
        <v>0</v>
      </c>
      <c r="E3381" s="6">
        <f t="shared" si="3369"/>
        <v>38.1005859375</v>
      </c>
      <c r="F3381" s="6">
        <f t="shared" ref="F3381:G3381" si="3435">AVERAGE(D3368:D3381)</f>
        <v>29.67138671875</v>
      </c>
      <c r="G3381" s="6">
        <f t="shared" si="3435"/>
        <v>33.721400669642854</v>
      </c>
      <c r="H3381" s="6">
        <f t="shared" si="3384"/>
        <v>0.87989781354074026</v>
      </c>
      <c r="I3381" s="6">
        <f t="shared" si="3385"/>
        <v>46.805619284352211</v>
      </c>
    </row>
    <row r="3382" spans="1:9" ht="14.25" customHeight="1" x14ac:dyDescent="0.3">
      <c r="A3382" s="9">
        <v>44389</v>
      </c>
      <c r="B3382" s="6">
        <v>15692.599609375</v>
      </c>
      <c r="C3382" s="6">
        <f t="shared" si="3367"/>
        <v>2.7998046875</v>
      </c>
      <c r="D3382" s="6">
        <f t="shared" si="3368"/>
        <v>2.7998046875</v>
      </c>
      <c r="E3382" s="6">
        <f t="shared" si="3369"/>
        <v>0</v>
      </c>
      <c r="F3382" s="6">
        <f t="shared" ref="F3382:G3382" si="3436">AVERAGE(D3369:D3382)</f>
        <v>27.996372767857142</v>
      </c>
      <c r="G3382" s="6">
        <f t="shared" si="3436"/>
        <v>33.721400669642854</v>
      </c>
      <c r="H3382" s="6">
        <f t="shared" si="3384"/>
        <v>0.83022567900213062</v>
      </c>
      <c r="I3382" s="6">
        <f t="shared" si="3385"/>
        <v>45.361929325283171</v>
      </c>
    </row>
    <row r="3383" spans="1:9" ht="14.25" customHeight="1" x14ac:dyDescent="0.3">
      <c r="A3383" s="9">
        <v>44390</v>
      </c>
      <c r="B3383" s="6">
        <v>15812.349609375</v>
      </c>
      <c r="C3383" s="6">
        <f t="shared" si="3367"/>
        <v>119.75</v>
      </c>
      <c r="D3383" s="6">
        <f t="shared" si="3368"/>
        <v>119.75</v>
      </c>
      <c r="E3383" s="6">
        <f t="shared" si="3369"/>
        <v>0</v>
      </c>
      <c r="F3383" s="6">
        <f t="shared" ref="F3383:G3383" si="3437">AVERAGE(D3370:D3383)</f>
        <v>36.549944196428569</v>
      </c>
      <c r="G3383" s="6">
        <f t="shared" si="3437"/>
        <v>27.592843191964285</v>
      </c>
      <c r="H3383" s="6">
        <f t="shared" si="3384"/>
        <v>1.3246168197365327</v>
      </c>
      <c r="I3383" s="6">
        <f t="shared" si="3385"/>
        <v>56.982157596479148</v>
      </c>
    </row>
    <row r="3384" spans="1:9" ht="14.25" customHeight="1" x14ac:dyDescent="0.3">
      <c r="A3384" s="9">
        <v>44391</v>
      </c>
      <c r="B3384" s="6">
        <v>15853.9501953125</v>
      </c>
      <c r="C3384" s="6">
        <f t="shared" si="3367"/>
        <v>41.6005859375</v>
      </c>
      <c r="D3384" s="6">
        <f t="shared" si="3368"/>
        <v>41.6005859375</v>
      </c>
      <c r="E3384" s="6">
        <f t="shared" si="3369"/>
        <v>0</v>
      </c>
      <c r="F3384" s="6">
        <f t="shared" ref="F3384:G3384" si="3438">AVERAGE(D3371:D3384)</f>
        <v>32.128557477678569</v>
      </c>
      <c r="G3384" s="6">
        <f t="shared" si="3438"/>
        <v>27.592843191964285</v>
      </c>
      <c r="H3384" s="6">
        <f t="shared" si="3384"/>
        <v>1.1643800986422159</v>
      </c>
      <c r="I3384" s="6">
        <f t="shared" si="3385"/>
        <v>53.797394430519311</v>
      </c>
    </row>
    <row r="3385" spans="1:9" ht="14.25" customHeight="1" x14ac:dyDescent="0.3">
      <c r="A3385" s="9">
        <v>44392</v>
      </c>
      <c r="B3385" s="6">
        <v>15924.2001953125</v>
      </c>
      <c r="C3385" s="6">
        <f t="shared" si="3367"/>
        <v>70.25</v>
      </c>
      <c r="D3385" s="6">
        <f t="shared" si="3368"/>
        <v>70.25</v>
      </c>
      <c r="E3385" s="6">
        <f t="shared" si="3369"/>
        <v>0</v>
      </c>
      <c r="F3385" s="6">
        <f t="shared" ref="F3385:G3385" si="3439">AVERAGE(D3372:D3385)</f>
        <v>32.153599330357146</v>
      </c>
      <c r="G3385" s="6">
        <f t="shared" si="3439"/>
        <v>27.592843191964285</v>
      </c>
      <c r="H3385" s="6">
        <f t="shared" si="3384"/>
        <v>1.1652876474766858</v>
      </c>
      <c r="I3385" s="6">
        <f t="shared" si="3385"/>
        <v>53.816759580864542</v>
      </c>
    </row>
    <row r="3386" spans="1:9" ht="14.25" customHeight="1" x14ac:dyDescent="0.3">
      <c r="A3386" s="9">
        <v>44393</v>
      </c>
      <c r="B3386" s="6">
        <v>15923.400390625</v>
      </c>
      <c r="C3386" s="6">
        <f t="shared" si="3367"/>
        <v>-0.7998046875</v>
      </c>
      <c r="D3386" s="6">
        <f t="shared" si="3368"/>
        <v>0</v>
      </c>
      <c r="E3386" s="6">
        <f t="shared" si="3369"/>
        <v>0.7998046875</v>
      </c>
      <c r="F3386" s="6">
        <f t="shared" ref="F3386:G3386" si="3440">AVERAGE(D3373:D3386)</f>
        <v>32.153599330357146</v>
      </c>
      <c r="G3386" s="6">
        <f t="shared" si="3440"/>
        <v>24.389299665178573</v>
      </c>
      <c r="H3386" s="6">
        <f t="shared" si="3384"/>
        <v>1.3183486107337443</v>
      </c>
      <c r="I3386" s="6">
        <f t="shared" si="3385"/>
        <v>56.865848588512939</v>
      </c>
    </row>
    <row r="3387" spans="1:9" ht="14.25" customHeight="1" x14ac:dyDescent="0.3">
      <c r="A3387" s="9">
        <v>44396</v>
      </c>
      <c r="B3387" s="6">
        <v>15752.400390625</v>
      </c>
      <c r="C3387" s="6">
        <f t="shared" si="3367"/>
        <v>-171</v>
      </c>
      <c r="D3387" s="6">
        <f t="shared" si="3368"/>
        <v>0</v>
      </c>
      <c r="E3387" s="6">
        <f t="shared" si="3369"/>
        <v>171</v>
      </c>
      <c r="F3387" s="6">
        <f t="shared" ref="F3387:G3387" si="3441">AVERAGE(D3374:D3387)</f>
        <v>32.153599330357146</v>
      </c>
      <c r="G3387" s="6">
        <f t="shared" si="3441"/>
        <v>31.871442522321427</v>
      </c>
      <c r="H3387" s="6">
        <f t="shared" si="3384"/>
        <v>1.0088529663455963</v>
      </c>
      <c r="I3387" s="6">
        <f t="shared" si="3385"/>
        <v>50.220348788435757</v>
      </c>
    </row>
    <row r="3388" spans="1:9" ht="14.25" customHeight="1" x14ac:dyDescent="0.3">
      <c r="A3388" s="9">
        <v>44397</v>
      </c>
      <c r="B3388" s="6">
        <v>15632.099609375</v>
      </c>
      <c r="C3388" s="6">
        <f t="shared" si="3367"/>
        <v>-120.30078125</v>
      </c>
      <c r="D3388" s="6">
        <f t="shared" si="3368"/>
        <v>0</v>
      </c>
      <c r="E3388" s="6">
        <f t="shared" si="3369"/>
        <v>120.30078125</v>
      </c>
      <c r="F3388" s="6">
        <f t="shared" ref="F3388:G3388" si="3442">AVERAGE(D3375:D3388)</f>
        <v>32.153599330357146</v>
      </c>
      <c r="G3388" s="6">
        <f t="shared" si="3442"/>
        <v>38.539341517857146</v>
      </c>
      <c r="H3388" s="6">
        <f t="shared" si="3384"/>
        <v>0.83430588235294123</v>
      </c>
      <c r="I3388" s="6">
        <f t="shared" si="3385"/>
        <v>45.483465455758228</v>
      </c>
    </row>
    <row r="3389" spans="1:9" ht="14.25" customHeight="1" x14ac:dyDescent="0.3">
      <c r="A3389" s="9">
        <v>44399</v>
      </c>
      <c r="B3389" s="6">
        <v>15824.0498046875</v>
      </c>
      <c r="C3389" s="6">
        <f t="shared" si="3367"/>
        <v>191.9501953125</v>
      </c>
      <c r="D3389" s="6">
        <f t="shared" si="3368"/>
        <v>191.9501953125</v>
      </c>
      <c r="E3389" s="6">
        <f t="shared" si="3369"/>
        <v>0</v>
      </c>
      <c r="F3389" s="6">
        <f t="shared" ref="F3389:G3389" si="3443">AVERAGE(D3376:D3389)</f>
        <v>45.864327566964285</v>
      </c>
      <c r="G3389" s="6">
        <f t="shared" si="3443"/>
        <v>35.575055803571431</v>
      </c>
      <c r="H3389" s="6">
        <f t="shared" si="3384"/>
        <v>1.289227143316523</v>
      </c>
      <c r="I3389" s="6">
        <f t="shared" si="3385"/>
        <v>56.317135111754453</v>
      </c>
    </row>
    <row r="3390" spans="1:9" ht="14.25" customHeight="1" x14ac:dyDescent="0.3">
      <c r="A3390" s="9">
        <v>44400</v>
      </c>
      <c r="B3390" s="6">
        <v>15856.0498046875</v>
      </c>
      <c r="C3390" s="6">
        <f t="shared" si="3367"/>
        <v>32</v>
      </c>
      <c r="D3390" s="6">
        <f t="shared" si="3368"/>
        <v>32</v>
      </c>
      <c r="E3390" s="6">
        <f t="shared" si="3369"/>
        <v>0</v>
      </c>
      <c r="F3390" s="6">
        <f t="shared" ref="F3390:G3390" si="3444">AVERAGE(D3377:D3390)</f>
        <v>45.1357421875</v>
      </c>
      <c r="G3390" s="6">
        <f t="shared" si="3444"/>
        <v>35.575055803571431</v>
      </c>
      <c r="H3390" s="6">
        <f t="shared" si="3384"/>
        <v>1.2687469117889272</v>
      </c>
      <c r="I3390" s="6">
        <f t="shared" si="3385"/>
        <v>55.922805016118296</v>
      </c>
    </row>
    <row r="3391" spans="1:9" ht="14.25" customHeight="1" x14ac:dyDescent="0.3">
      <c r="A3391" s="9">
        <v>44403</v>
      </c>
      <c r="B3391" s="6">
        <v>15824.4501953125</v>
      </c>
      <c r="C3391" s="6">
        <f t="shared" si="3367"/>
        <v>-31.599609375</v>
      </c>
      <c r="D3391" s="6">
        <f t="shared" si="3368"/>
        <v>0</v>
      </c>
      <c r="E3391" s="6">
        <f t="shared" si="3369"/>
        <v>31.599609375</v>
      </c>
      <c r="F3391" s="6">
        <f t="shared" ref="F3391:G3391" si="3445">AVERAGE(D3378:D3391)</f>
        <v>37.125069754464285</v>
      </c>
      <c r="G3391" s="6">
        <f t="shared" si="3445"/>
        <v>37.832170758928569</v>
      </c>
      <c r="H3391" s="6">
        <f t="shared" si="3384"/>
        <v>0.98130953127247122</v>
      </c>
      <c r="I3391" s="6">
        <f t="shared" si="3385"/>
        <v>49.528330419035413</v>
      </c>
    </row>
    <row r="3392" spans="1:9" ht="14.25" customHeight="1" x14ac:dyDescent="0.3">
      <c r="A3392" s="9">
        <v>44404</v>
      </c>
      <c r="B3392" s="6">
        <v>15746.4501953125</v>
      </c>
      <c r="C3392" s="6">
        <f t="shared" si="3367"/>
        <v>-78</v>
      </c>
      <c r="D3392" s="6">
        <f t="shared" si="3368"/>
        <v>0</v>
      </c>
      <c r="E3392" s="6">
        <f t="shared" si="3369"/>
        <v>78</v>
      </c>
      <c r="F3392" s="6">
        <f t="shared" ref="F3392:G3392" si="3446">AVERAGE(D3379:D3392)</f>
        <v>37.125069754464285</v>
      </c>
      <c r="G3392" s="6">
        <f t="shared" si="3446"/>
        <v>42.253627232142854</v>
      </c>
      <c r="H3392" s="6">
        <f t="shared" si="3384"/>
        <v>0.87862444448846722</v>
      </c>
      <c r="I3392" s="6">
        <f t="shared" si="3385"/>
        <v>46.769563073992089</v>
      </c>
    </row>
    <row r="3393" spans="1:9" ht="14.25" customHeight="1" x14ac:dyDescent="0.3">
      <c r="A3393" s="9">
        <v>44405</v>
      </c>
      <c r="B3393" s="6">
        <v>15709.400390625</v>
      </c>
      <c r="C3393" s="6">
        <f t="shared" si="3367"/>
        <v>-37.0498046875</v>
      </c>
      <c r="D3393" s="6">
        <f t="shared" si="3368"/>
        <v>0</v>
      </c>
      <c r="E3393" s="6">
        <f t="shared" si="3369"/>
        <v>37.0498046875</v>
      </c>
      <c r="F3393" s="6">
        <f t="shared" ref="F3393:G3393" si="3447">AVERAGE(D3380:D3393)</f>
        <v>32.739327566964285</v>
      </c>
      <c r="G3393" s="6">
        <f t="shared" si="3447"/>
        <v>44.900041852678569</v>
      </c>
      <c r="H3393" s="6">
        <f t="shared" si="3384"/>
        <v>0.7291602906381518</v>
      </c>
      <c r="I3393" s="6">
        <f t="shared" si="3385"/>
        <v>42.168461454146218</v>
      </c>
    </row>
    <row r="3394" spans="1:9" ht="14.25" customHeight="1" x14ac:dyDescent="0.3">
      <c r="A3394" s="9">
        <v>44406</v>
      </c>
      <c r="B3394" s="6">
        <v>15778.4501953125</v>
      </c>
      <c r="C3394" s="6">
        <f t="shared" si="3367"/>
        <v>69.0498046875</v>
      </c>
      <c r="D3394" s="6">
        <f t="shared" si="3368"/>
        <v>69.0498046875</v>
      </c>
      <c r="E3394" s="6">
        <f t="shared" si="3369"/>
        <v>0</v>
      </c>
      <c r="F3394" s="6">
        <f t="shared" ref="F3394:G3394" si="3448">AVERAGE(D3381:D3394)</f>
        <v>37.671456473214285</v>
      </c>
      <c r="G3394" s="6">
        <f t="shared" si="3448"/>
        <v>34.060756138392854</v>
      </c>
      <c r="H3394" s="6">
        <f t="shared" si="3384"/>
        <v>1.1060076388248907</v>
      </c>
      <c r="I3394" s="6">
        <f t="shared" si="3385"/>
        <v>52.516791413065356</v>
      </c>
    </row>
    <row r="3395" spans="1:9" ht="14.25" customHeight="1" x14ac:dyDescent="0.3">
      <c r="A3395" s="9">
        <v>44407</v>
      </c>
      <c r="B3395" s="6">
        <v>15763.0498046875</v>
      </c>
      <c r="C3395" s="6">
        <f t="shared" si="3367"/>
        <v>-15.400390625</v>
      </c>
      <c r="D3395" s="6">
        <f t="shared" si="3368"/>
        <v>0</v>
      </c>
      <c r="E3395" s="6">
        <f t="shared" si="3369"/>
        <v>15.400390625</v>
      </c>
      <c r="F3395" s="6">
        <f t="shared" ref="F3395:G3395" si="3449">AVERAGE(D3382:D3395)</f>
        <v>37.671456473214285</v>
      </c>
      <c r="G3395" s="6">
        <f t="shared" si="3449"/>
        <v>32.439313616071431</v>
      </c>
      <c r="H3395" s="6">
        <f t="shared" si="3384"/>
        <v>1.1612901838511986</v>
      </c>
      <c r="I3395" s="6">
        <f t="shared" si="3385"/>
        <v>53.731340313677727</v>
      </c>
    </row>
    <row r="3396" spans="1:9" ht="14.25" customHeight="1" x14ac:dyDescent="0.3">
      <c r="A3396" s="9">
        <v>44410</v>
      </c>
      <c r="B3396" s="6">
        <v>15885.150390625</v>
      </c>
      <c r="C3396" s="6">
        <f t="shared" si="3367"/>
        <v>122.1005859375</v>
      </c>
      <c r="D3396" s="6">
        <f t="shared" si="3368"/>
        <v>122.1005859375</v>
      </c>
      <c r="E3396" s="6">
        <f t="shared" si="3369"/>
        <v>0</v>
      </c>
      <c r="F3396" s="6">
        <f t="shared" ref="F3396:G3396" si="3450">AVERAGE(D3383:D3396)</f>
        <v>46.192940848214285</v>
      </c>
      <c r="G3396" s="6">
        <f t="shared" si="3450"/>
        <v>32.439313616071431</v>
      </c>
      <c r="H3396" s="6">
        <f t="shared" si="3384"/>
        <v>1.4239802171809481</v>
      </c>
      <c r="I3396" s="6">
        <f t="shared" si="3385"/>
        <v>58.745537900347031</v>
      </c>
    </row>
    <row r="3397" spans="1:9" ht="14.25" customHeight="1" x14ac:dyDescent="0.3">
      <c r="A3397" s="9">
        <v>44411</v>
      </c>
      <c r="B3397" s="6">
        <v>16130.75</v>
      </c>
      <c r="C3397" s="6">
        <f t="shared" si="3367"/>
        <v>245.599609375</v>
      </c>
      <c r="D3397" s="6">
        <f t="shared" si="3368"/>
        <v>245.599609375</v>
      </c>
      <c r="E3397" s="6">
        <f t="shared" si="3369"/>
        <v>0</v>
      </c>
      <c r="F3397" s="6">
        <f t="shared" ref="F3397:G3397" si="3451">AVERAGE(D3384:D3397)</f>
        <v>55.182198660714285</v>
      </c>
      <c r="G3397" s="6">
        <f t="shared" si="3451"/>
        <v>32.439313616071431</v>
      </c>
      <c r="H3397" s="6">
        <f t="shared" si="3384"/>
        <v>1.7010902053542629</v>
      </c>
      <c r="I3397" s="6">
        <f t="shared" si="3385"/>
        <v>62.977911732909178</v>
      </c>
    </row>
    <row r="3398" spans="1:9" ht="14.25" customHeight="1" x14ac:dyDescent="0.3">
      <c r="A3398" s="9">
        <v>44412</v>
      </c>
      <c r="B3398" s="6">
        <v>16258.7998046875</v>
      </c>
      <c r="C3398" s="6">
        <f t="shared" si="3367"/>
        <v>128.0498046875</v>
      </c>
      <c r="D3398" s="6">
        <f t="shared" si="3368"/>
        <v>128.0498046875</v>
      </c>
      <c r="E3398" s="6">
        <f t="shared" si="3369"/>
        <v>0</v>
      </c>
      <c r="F3398" s="6">
        <f t="shared" ref="F3398:G3398" si="3452">AVERAGE(D3385:D3398)</f>
        <v>61.357142857142854</v>
      </c>
      <c r="G3398" s="6">
        <f t="shared" si="3452"/>
        <v>32.439313616071431</v>
      </c>
      <c r="H3398" s="6">
        <f t="shared" si="3384"/>
        <v>1.8914439307601332</v>
      </c>
      <c r="I3398" s="6">
        <f t="shared" si="3385"/>
        <v>65.415203478038421</v>
      </c>
    </row>
    <row r="3399" spans="1:9" ht="14.25" customHeight="1" x14ac:dyDescent="0.3">
      <c r="A3399" s="9">
        <v>44413</v>
      </c>
      <c r="B3399" s="6">
        <v>16294.599609375</v>
      </c>
      <c r="C3399" s="6">
        <f t="shared" si="3367"/>
        <v>35.7998046875</v>
      </c>
      <c r="D3399" s="6">
        <f t="shared" si="3368"/>
        <v>35.7998046875</v>
      </c>
      <c r="E3399" s="6">
        <f t="shared" si="3369"/>
        <v>0</v>
      </c>
      <c r="F3399" s="6">
        <f t="shared" ref="F3399:G3399" si="3453">AVERAGE(D3386:D3399)</f>
        <v>58.896414620535715</v>
      </c>
      <c r="G3399" s="6">
        <f t="shared" si="3453"/>
        <v>32.439313616071431</v>
      </c>
      <c r="H3399" s="6">
        <f t="shared" si="3384"/>
        <v>1.8155875712289</v>
      </c>
      <c r="I3399" s="6">
        <f t="shared" si="3385"/>
        <v>64.483434640126035</v>
      </c>
    </row>
    <row r="3400" spans="1:9" ht="14.25" customHeight="1" x14ac:dyDescent="0.3">
      <c r="A3400" s="9">
        <v>44414</v>
      </c>
      <c r="B3400" s="6">
        <v>16238.2001953125</v>
      </c>
      <c r="C3400" s="6">
        <f t="shared" si="3367"/>
        <v>-56.3994140625</v>
      </c>
      <c r="D3400" s="6">
        <f t="shared" si="3368"/>
        <v>0</v>
      </c>
      <c r="E3400" s="6">
        <f t="shared" si="3369"/>
        <v>56.3994140625</v>
      </c>
      <c r="F3400" s="6">
        <f t="shared" ref="F3400:G3400" si="3454">AVERAGE(D3387:D3400)</f>
        <v>58.896414620535715</v>
      </c>
      <c r="G3400" s="6">
        <f t="shared" si="3454"/>
        <v>36.410714285714285</v>
      </c>
      <c r="H3400" s="6">
        <f t="shared" si="3384"/>
        <v>1.6175572431338892</v>
      </c>
      <c r="I3400" s="6">
        <f t="shared" si="3385"/>
        <v>61.796441983337765</v>
      </c>
    </row>
    <row r="3401" spans="1:9" ht="14.25" customHeight="1" x14ac:dyDescent="0.3">
      <c r="A3401" s="9">
        <v>44417</v>
      </c>
      <c r="B3401" s="6">
        <v>16258.25</v>
      </c>
      <c r="C3401" s="6">
        <f t="shared" si="3367"/>
        <v>20.0498046875</v>
      </c>
      <c r="D3401" s="6">
        <f t="shared" si="3368"/>
        <v>20.0498046875</v>
      </c>
      <c r="E3401" s="6">
        <f t="shared" si="3369"/>
        <v>0</v>
      </c>
      <c r="F3401" s="6">
        <f t="shared" ref="F3401:G3401" si="3455">AVERAGE(D3388:D3401)</f>
        <v>60.328543526785715</v>
      </c>
      <c r="G3401" s="6">
        <f t="shared" si="3455"/>
        <v>24.196428571428573</v>
      </c>
      <c r="H3401" s="6">
        <f t="shared" si="3384"/>
        <v>2.4932829797047971</v>
      </c>
      <c r="I3401" s="6">
        <f t="shared" si="3385"/>
        <v>71.373633175159895</v>
      </c>
    </row>
    <row r="3402" spans="1:9" ht="14.25" customHeight="1" x14ac:dyDescent="0.3">
      <c r="A3402" s="9">
        <v>44418</v>
      </c>
      <c r="B3402" s="6">
        <v>16280.099609375</v>
      </c>
      <c r="C3402" s="6">
        <f t="shared" si="3367"/>
        <v>21.849609375</v>
      </c>
      <c r="D3402" s="6">
        <f t="shared" si="3368"/>
        <v>21.849609375</v>
      </c>
      <c r="E3402" s="6">
        <f t="shared" si="3369"/>
        <v>0</v>
      </c>
      <c r="F3402" s="6">
        <f t="shared" ref="F3402:G3402" si="3456">AVERAGE(D3389:D3402)</f>
        <v>61.889229910714285</v>
      </c>
      <c r="G3402" s="6">
        <f t="shared" si="3456"/>
        <v>15.603515625</v>
      </c>
      <c r="H3402" s="6">
        <f t="shared" si="3384"/>
        <v>3.9663644654256744</v>
      </c>
      <c r="I3402" s="6">
        <f t="shared" si="3385"/>
        <v>79.864546652552434</v>
      </c>
    </row>
    <row r="3403" spans="1:9" ht="14.25" customHeight="1" x14ac:dyDescent="0.3">
      <c r="A3403" s="9">
        <v>44419</v>
      </c>
      <c r="B3403" s="6">
        <v>16282.25</v>
      </c>
      <c r="C3403" s="6">
        <f t="shared" si="3367"/>
        <v>2.150390625</v>
      </c>
      <c r="D3403" s="6">
        <f t="shared" si="3368"/>
        <v>2.150390625</v>
      </c>
      <c r="E3403" s="6">
        <f t="shared" si="3369"/>
        <v>0</v>
      </c>
      <c r="F3403" s="6">
        <f t="shared" ref="F3403:G3403" si="3457">AVERAGE(D3390:D3403)</f>
        <v>48.332101004464285</v>
      </c>
      <c r="G3403" s="6">
        <f t="shared" si="3457"/>
        <v>15.603515625</v>
      </c>
      <c r="H3403" s="6">
        <f t="shared" si="3384"/>
        <v>3.0975135454106537</v>
      </c>
      <c r="I3403" s="6">
        <f t="shared" si="3385"/>
        <v>75.594955601305287</v>
      </c>
    </row>
    <row r="3404" spans="1:9" ht="14.25" customHeight="1" x14ac:dyDescent="0.3">
      <c r="A3404" s="9">
        <v>44420</v>
      </c>
      <c r="B3404" s="6">
        <v>16364.400390625</v>
      </c>
      <c r="C3404" s="6">
        <f t="shared" si="3367"/>
        <v>82.150390625</v>
      </c>
      <c r="D3404" s="6">
        <f t="shared" si="3368"/>
        <v>82.150390625</v>
      </c>
      <c r="E3404" s="6">
        <f t="shared" si="3369"/>
        <v>0</v>
      </c>
      <c r="F3404" s="6">
        <f t="shared" ref="F3404:G3404" si="3458">AVERAGE(D3391:D3404)</f>
        <v>51.914271763392854</v>
      </c>
      <c r="G3404" s="6">
        <f t="shared" si="3458"/>
        <v>15.603515625</v>
      </c>
      <c r="H3404" s="6">
        <f t="shared" si="3384"/>
        <v>3.327088139048334</v>
      </c>
      <c r="I3404" s="6">
        <f t="shared" si="3385"/>
        <v>76.889770490787086</v>
      </c>
    </row>
    <row r="3405" spans="1:9" ht="14.25" customHeight="1" x14ac:dyDescent="0.3">
      <c r="A3405" s="9">
        <v>44421</v>
      </c>
      <c r="B3405" s="6">
        <v>16529.099609375</v>
      </c>
      <c r="C3405" s="6">
        <f t="shared" si="3367"/>
        <v>164.69921875</v>
      </c>
      <c r="D3405" s="6">
        <f t="shared" si="3368"/>
        <v>164.69921875</v>
      </c>
      <c r="E3405" s="6">
        <f t="shared" si="3369"/>
        <v>0</v>
      </c>
      <c r="F3405" s="6">
        <f t="shared" ref="F3405:G3405" si="3459">AVERAGE(D3392:D3405)</f>
        <v>63.678501674107146</v>
      </c>
      <c r="G3405" s="6">
        <f t="shared" si="3459"/>
        <v>13.346400669642858</v>
      </c>
      <c r="H3405" s="6">
        <f t="shared" si="3384"/>
        <v>4.7712115985658583</v>
      </c>
      <c r="I3405" s="6">
        <f t="shared" si="3385"/>
        <v>82.672615915720371</v>
      </c>
    </row>
    <row r="3406" spans="1:9" ht="14.25" customHeight="1" x14ac:dyDescent="0.3">
      <c r="A3406" s="9">
        <v>44424</v>
      </c>
      <c r="B3406" s="6">
        <v>16563.05078125</v>
      </c>
      <c r="C3406" s="6">
        <f t="shared" si="3367"/>
        <v>33.951171875</v>
      </c>
      <c r="D3406" s="6">
        <f t="shared" si="3368"/>
        <v>33.951171875</v>
      </c>
      <c r="E3406" s="6">
        <f t="shared" si="3369"/>
        <v>0</v>
      </c>
      <c r="F3406" s="6">
        <f t="shared" ref="F3406:G3406" si="3460">AVERAGE(D3393:D3406)</f>
        <v>66.103585379464292</v>
      </c>
      <c r="G3406" s="6">
        <f t="shared" si="3460"/>
        <v>7.7749720982142856</v>
      </c>
      <c r="H3406" s="6">
        <f t="shared" si="3384"/>
        <v>8.5020993701889438</v>
      </c>
      <c r="I3406" s="6">
        <f t="shared" si="3385"/>
        <v>89.476009868542178</v>
      </c>
    </row>
    <row r="3407" spans="1:9" ht="14.25" customHeight="1" x14ac:dyDescent="0.3">
      <c r="A3407" s="9">
        <v>44425</v>
      </c>
      <c r="B3407" s="6">
        <v>16614.599609375</v>
      </c>
      <c r="C3407" s="6">
        <f t="shared" si="3367"/>
        <v>51.548828125</v>
      </c>
      <c r="D3407" s="6">
        <f t="shared" si="3368"/>
        <v>51.548828125</v>
      </c>
      <c r="E3407" s="6">
        <f t="shared" si="3369"/>
        <v>0</v>
      </c>
      <c r="F3407" s="6">
        <f t="shared" ref="F3407:G3407" si="3461">AVERAGE(D3394:D3407)</f>
        <v>69.78564453125</v>
      </c>
      <c r="G3407" s="6">
        <f t="shared" si="3461"/>
        <v>5.1285574776785712</v>
      </c>
      <c r="H3407" s="6">
        <f t="shared" si="3384"/>
        <v>13.607265753573712</v>
      </c>
      <c r="I3407" s="6">
        <f t="shared" si="3385"/>
        <v>93.154091827518457</v>
      </c>
    </row>
    <row r="3408" spans="1:9" ht="14.25" customHeight="1" x14ac:dyDescent="0.3">
      <c r="A3408" s="9">
        <v>44426</v>
      </c>
      <c r="B3408" s="6">
        <v>16568.849609375</v>
      </c>
      <c r="C3408" s="6">
        <f t="shared" si="3367"/>
        <v>-45.75</v>
      </c>
      <c r="D3408" s="6">
        <f t="shared" si="3368"/>
        <v>0</v>
      </c>
      <c r="E3408" s="6">
        <f t="shared" si="3369"/>
        <v>45.75</v>
      </c>
      <c r="F3408" s="6">
        <f t="shared" ref="F3408:G3408" si="3462">AVERAGE(D3395:D3408)</f>
        <v>64.853515625</v>
      </c>
      <c r="G3408" s="6">
        <f t="shared" si="3462"/>
        <v>8.3964146205357135</v>
      </c>
      <c r="H3408" s="6">
        <f t="shared" si="3384"/>
        <v>7.7239534439358328</v>
      </c>
      <c r="I3408" s="6">
        <f t="shared" si="3385"/>
        <v>88.537307008497194</v>
      </c>
    </row>
    <row r="3409" spans="1:9" ht="14.25" customHeight="1" x14ac:dyDescent="0.3">
      <c r="A3409" s="9">
        <v>44428</v>
      </c>
      <c r="B3409" s="6">
        <v>16450.5</v>
      </c>
      <c r="C3409" s="6">
        <f t="shared" si="3367"/>
        <v>-118.349609375</v>
      </c>
      <c r="D3409" s="6">
        <f t="shared" si="3368"/>
        <v>0</v>
      </c>
      <c r="E3409" s="6">
        <f t="shared" si="3369"/>
        <v>118.349609375</v>
      </c>
      <c r="F3409" s="6">
        <f t="shared" ref="F3409:G3409" si="3463">AVERAGE(D3396:D3409)</f>
        <v>64.853515625</v>
      </c>
      <c r="G3409" s="6">
        <f t="shared" si="3463"/>
        <v>15.749930245535714</v>
      </c>
      <c r="H3409" s="6">
        <f t="shared" si="3384"/>
        <v>4.1177017684495842</v>
      </c>
      <c r="I3409" s="6">
        <f t="shared" si="3385"/>
        <v>80.459979005323092</v>
      </c>
    </row>
    <row r="3410" spans="1:9" ht="14.25" customHeight="1" x14ac:dyDescent="0.3">
      <c r="A3410" s="9">
        <v>44431</v>
      </c>
      <c r="B3410" s="6">
        <v>16496.44921875</v>
      </c>
      <c r="C3410" s="6">
        <f t="shared" si="3367"/>
        <v>45.94921875</v>
      </c>
      <c r="D3410" s="6">
        <f t="shared" si="3368"/>
        <v>45.94921875</v>
      </c>
      <c r="E3410" s="6">
        <f t="shared" si="3369"/>
        <v>0</v>
      </c>
      <c r="F3410" s="6">
        <f t="shared" ref="F3410:G3410" si="3464">AVERAGE(D3397:D3410)</f>
        <v>59.414132254464285</v>
      </c>
      <c r="G3410" s="6">
        <f t="shared" si="3464"/>
        <v>15.749930245535714</v>
      </c>
      <c r="H3410" s="6">
        <f t="shared" si="3384"/>
        <v>3.7723425645840623</v>
      </c>
      <c r="I3410" s="6">
        <f t="shared" si="3385"/>
        <v>79.045930034002993</v>
      </c>
    </row>
    <row r="3411" spans="1:9" ht="14.25" customHeight="1" x14ac:dyDescent="0.3">
      <c r="A3411" s="9">
        <v>44432</v>
      </c>
      <c r="B3411" s="6">
        <v>16624.599609375</v>
      </c>
      <c r="C3411" s="6">
        <f t="shared" si="3367"/>
        <v>128.150390625</v>
      </c>
      <c r="D3411" s="6">
        <f t="shared" si="3368"/>
        <v>128.150390625</v>
      </c>
      <c r="E3411" s="6">
        <f t="shared" si="3369"/>
        <v>0</v>
      </c>
      <c r="F3411" s="6">
        <f t="shared" ref="F3411:G3411" si="3465">AVERAGE(D3398:D3411)</f>
        <v>51.02490234375</v>
      </c>
      <c r="G3411" s="6">
        <f t="shared" si="3465"/>
        <v>15.749930245535714</v>
      </c>
      <c r="H3411" s="6">
        <f t="shared" si="3384"/>
        <v>3.2396906874056097</v>
      </c>
      <c r="I3411" s="6">
        <f t="shared" si="3385"/>
        <v>76.413373669673788</v>
      </c>
    </row>
    <row r="3412" spans="1:9" ht="14.25" customHeight="1" x14ac:dyDescent="0.3">
      <c r="A3412" s="9">
        <v>44433</v>
      </c>
      <c r="B3412" s="6">
        <v>16634.650390625</v>
      </c>
      <c r="C3412" s="6">
        <f t="shared" si="3367"/>
        <v>10.05078125</v>
      </c>
      <c r="D3412" s="6">
        <f t="shared" si="3368"/>
        <v>10.05078125</v>
      </c>
      <c r="E3412" s="6">
        <f t="shared" si="3369"/>
        <v>0</v>
      </c>
      <c r="F3412" s="6">
        <f t="shared" ref="F3412:G3412" si="3466">AVERAGE(D3399:D3412)</f>
        <v>42.596400669642854</v>
      </c>
      <c r="G3412" s="6">
        <f t="shared" si="3466"/>
        <v>15.749930245535714</v>
      </c>
      <c r="H3412" s="6">
        <f t="shared" si="3384"/>
        <v>2.7045453538892161</v>
      </c>
      <c r="I3412" s="6">
        <f t="shared" si="3385"/>
        <v>73.006134235874583</v>
      </c>
    </row>
    <row r="3413" spans="1:9" ht="14.25" customHeight="1" x14ac:dyDescent="0.3">
      <c r="A3413" s="9">
        <v>44434</v>
      </c>
      <c r="B3413" s="6">
        <v>16636.900390625</v>
      </c>
      <c r="C3413" s="6">
        <f t="shared" si="3367"/>
        <v>2.25</v>
      </c>
      <c r="D3413" s="6">
        <f t="shared" si="3368"/>
        <v>2.25</v>
      </c>
      <c r="E3413" s="6">
        <f t="shared" si="3369"/>
        <v>0</v>
      </c>
      <c r="F3413" s="6">
        <f t="shared" ref="F3413:G3413" si="3467">AVERAGE(D3400:D3413)</f>
        <v>40.199986049107146</v>
      </c>
      <c r="G3413" s="6">
        <f t="shared" si="3467"/>
        <v>15.749930245535714</v>
      </c>
      <c r="H3413" s="6">
        <f t="shared" si="3384"/>
        <v>2.5523913707809438</v>
      </c>
      <c r="I3413" s="6">
        <f t="shared" si="3385"/>
        <v>71.849948510032448</v>
      </c>
    </row>
    <row r="3414" spans="1:9" ht="14.25" customHeight="1" x14ac:dyDescent="0.3">
      <c r="A3414" s="9">
        <v>44435</v>
      </c>
      <c r="B3414" s="6">
        <v>16705.19921875</v>
      </c>
      <c r="C3414" s="6">
        <f t="shared" si="3367"/>
        <v>68.298828125</v>
      </c>
      <c r="D3414" s="6">
        <f t="shared" si="3368"/>
        <v>68.298828125</v>
      </c>
      <c r="E3414" s="6">
        <f t="shared" si="3369"/>
        <v>0</v>
      </c>
      <c r="F3414" s="6">
        <f t="shared" ref="F3414:G3414" si="3468">AVERAGE(D3401:D3414)</f>
        <v>45.078473772321431</v>
      </c>
      <c r="G3414" s="6">
        <f t="shared" si="3468"/>
        <v>11.721400669642858</v>
      </c>
      <c r="H3414" s="6">
        <f t="shared" si="3384"/>
        <v>3.8458265392351731</v>
      </c>
      <c r="I3414" s="6">
        <f t="shared" si="3385"/>
        <v>79.363685598250242</v>
      </c>
    </row>
    <row r="3415" spans="1:9" ht="14.25" customHeight="1" x14ac:dyDescent="0.3">
      <c r="A3415" s="9">
        <v>44438</v>
      </c>
      <c r="B3415" s="6">
        <v>16931.05078125</v>
      </c>
      <c r="C3415" s="6">
        <f t="shared" si="3367"/>
        <v>225.8515625</v>
      </c>
      <c r="D3415" s="6">
        <f t="shared" si="3368"/>
        <v>225.8515625</v>
      </c>
      <c r="E3415" s="6">
        <f t="shared" si="3369"/>
        <v>0</v>
      </c>
      <c r="F3415" s="6">
        <f t="shared" ref="F3415:G3415" si="3469">AVERAGE(D3402:D3415)</f>
        <v>59.778599330357146</v>
      </c>
      <c r="G3415" s="6">
        <f t="shared" si="3469"/>
        <v>11.721400669642858</v>
      </c>
      <c r="H3415" s="6">
        <f t="shared" si="3384"/>
        <v>5.0999535819278972</v>
      </c>
      <c r="I3415" s="6">
        <f t="shared" si="3385"/>
        <v>83.606432629870127</v>
      </c>
    </row>
    <row r="3416" spans="1:9" ht="14.25" customHeight="1" x14ac:dyDescent="0.3">
      <c r="A3416" s="9">
        <v>44439</v>
      </c>
      <c r="B3416" s="6">
        <v>17132.19921875</v>
      </c>
      <c r="C3416" s="6">
        <f t="shared" si="3367"/>
        <v>201.1484375</v>
      </c>
      <c r="D3416" s="6">
        <f t="shared" si="3368"/>
        <v>201.1484375</v>
      </c>
      <c r="E3416" s="6">
        <f t="shared" si="3369"/>
        <v>0</v>
      </c>
      <c r="F3416" s="6">
        <f t="shared" ref="F3416:G3416" si="3470">AVERAGE(D3403:D3416)</f>
        <v>72.585658482142861</v>
      </c>
      <c r="G3416" s="6">
        <f t="shared" si="3470"/>
        <v>11.721400669642858</v>
      </c>
      <c r="H3416" s="6">
        <f t="shared" si="3384"/>
        <v>6.192575488877516</v>
      </c>
      <c r="I3416" s="6">
        <f t="shared" si="3385"/>
        <v>86.096774353687579</v>
      </c>
    </row>
    <row r="3417" spans="1:9" ht="14.25" customHeight="1" x14ac:dyDescent="0.3">
      <c r="A3417" s="9">
        <v>44440</v>
      </c>
      <c r="B3417" s="6">
        <v>17076.25</v>
      </c>
      <c r="C3417" s="6">
        <f t="shared" si="3367"/>
        <v>-55.94921875</v>
      </c>
      <c r="D3417" s="6">
        <f t="shared" si="3368"/>
        <v>0</v>
      </c>
      <c r="E3417" s="6">
        <f t="shared" si="3369"/>
        <v>55.94921875</v>
      </c>
      <c r="F3417" s="6">
        <f t="shared" ref="F3417:G3417" si="3471">AVERAGE(D3404:D3417)</f>
        <v>72.432059151785708</v>
      </c>
      <c r="G3417" s="6">
        <f t="shared" si="3471"/>
        <v>15.7177734375</v>
      </c>
      <c r="H3417" s="6">
        <f t="shared" si="3384"/>
        <v>4.6082900634624773</v>
      </c>
      <c r="I3417" s="6">
        <f t="shared" si="3385"/>
        <v>82.169253218286386</v>
      </c>
    </row>
    <row r="3418" spans="1:9" ht="14.25" customHeight="1" x14ac:dyDescent="0.3">
      <c r="A3418" s="9">
        <v>44441</v>
      </c>
      <c r="B3418" s="6">
        <v>17234.150390625</v>
      </c>
      <c r="C3418" s="6">
        <f t="shared" si="3367"/>
        <v>157.900390625</v>
      </c>
      <c r="D3418" s="6">
        <f t="shared" si="3368"/>
        <v>157.900390625</v>
      </c>
      <c r="E3418" s="6">
        <f t="shared" si="3369"/>
        <v>0</v>
      </c>
      <c r="F3418" s="6">
        <f t="shared" ref="F3418:G3418" si="3472">AVERAGE(D3405:D3418)</f>
        <v>77.8427734375</v>
      </c>
      <c r="G3418" s="6">
        <f t="shared" si="3472"/>
        <v>15.7177734375</v>
      </c>
      <c r="H3418" s="6">
        <f t="shared" si="3384"/>
        <v>4.9525318421870148</v>
      </c>
      <c r="I3418" s="6">
        <f t="shared" si="3385"/>
        <v>83.200425860593285</v>
      </c>
    </row>
    <row r="3419" spans="1:9" ht="14.25" customHeight="1" x14ac:dyDescent="0.3">
      <c r="A3419" s="9">
        <v>44442</v>
      </c>
      <c r="B3419" s="6">
        <v>17323.599609375</v>
      </c>
      <c r="C3419" s="6">
        <f t="shared" si="3367"/>
        <v>89.44921875</v>
      </c>
      <c r="D3419" s="6">
        <f t="shared" si="3368"/>
        <v>89.44921875</v>
      </c>
      <c r="E3419" s="6">
        <f t="shared" si="3369"/>
        <v>0</v>
      </c>
      <c r="F3419" s="6">
        <f t="shared" ref="F3419:G3419" si="3473">AVERAGE(D3406:D3419)</f>
        <v>72.4677734375</v>
      </c>
      <c r="G3419" s="6">
        <f t="shared" si="3473"/>
        <v>15.7177734375</v>
      </c>
      <c r="H3419" s="6">
        <f t="shared" si="3384"/>
        <v>4.6105622864243552</v>
      </c>
      <c r="I3419" s="6">
        <f t="shared" si="3385"/>
        <v>82.176474496688883</v>
      </c>
    </row>
    <row r="3420" spans="1:9" ht="14.25" customHeight="1" x14ac:dyDescent="0.3">
      <c r="A3420" s="9">
        <v>44445</v>
      </c>
      <c r="B3420" s="6">
        <v>17377.80078125</v>
      </c>
      <c r="C3420" s="6">
        <f t="shared" si="3367"/>
        <v>54.201171875</v>
      </c>
      <c r="D3420" s="6">
        <f t="shared" si="3368"/>
        <v>54.201171875</v>
      </c>
      <c r="E3420" s="6">
        <f t="shared" si="3369"/>
        <v>0</v>
      </c>
      <c r="F3420" s="6">
        <f t="shared" ref="F3420:G3420" si="3474">AVERAGE(D3407:D3420)</f>
        <v>73.914202008928569</v>
      </c>
      <c r="G3420" s="6">
        <f t="shared" si="3474"/>
        <v>15.7177734375</v>
      </c>
      <c r="H3420" s="6">
        <f t="shared" si="3384"/>
        <v>4.7025873163804199</v>
      </c>
      <c r="I3420" s="6">
        <f t="shared" si="3385"/>
        <v>82.46410016156095</v>
      </c>
    </row>
    <row r="3421" spans="1:9" ht="14.25" customHeight="1" x14ac:dyDescent="0.3">
      <c r="A3421" s="9">
        <v>44446</v>
      </c>
      <c r="B3421" s="6">
        <v>17362.099609375</v>
      </c>
      <c r="C3421" s="6">
        <f t="shared" si="3367"/>
        <v>-15.701171875</v>
      </c>
      <c r="D3421" s="6">
        <f t="shared" si="3368"/>
        <v>0</v>
      </c>
      <c r="E3421" s="6">
        <f t="shared" si="3369"/>
        <v>15.701171875</v>
      </c>
      <c r="F3421" s="6">
        <f t="shared" ref="F3421:G3421" si="3475">AVERAGE(D3408:D3421)</f>
        <v>70.232142857142861</v>
      </c>
      <c r="G3421" s="6">
        <f t="shared" si="3475"/>
        <v>16.839285714285715</v>
      </c>
      <c r="H3421" s="6">
        <f t="shared" si="3384"/>
        <v>4.1707317073170733</v>
      </c>
      <c r="I3421" s="6">
        <f t="shared" si="3385"/>
        <v>80.660377358490564</v>
      </c>
    </row>
    <row r="3422" spans="1:9" ht="14.25" customHeight="1" x14ac:dyDescent="0.3">
      <c r="A3422" s="9">
        <v>44447</v>
      </c>
      <c r="B3422" s="6">
        <v>17353.5</v>
      </c>
      <c r="C3422" s="6">
        <f t="shared" si="3367"/>
        <v>-8.599609375</v>
      </c>
      <c r="D3422" s="6">
        <f t="shared" si="3368"/>
        <v>0</v>
      </c>
      <c r="E3422" s="6">
        <f t="shared" si="3369"/>
        <v>8.599609375</v>
      </c>
      <c r="F3422" s="6">
        <f t="shared" ref="F3422:G3422" si="3476">AVERAGE(D3409:D3422)</f>
        <v>70.232142857142861</v>
      </c>
      <c r="G3422" s="6">
        <f t="shared" si="3476"/>
        <v>14.185686383928571</v>
      </c>
      <c r="H3422" s="6">
        <f t="shared" si="3384"/>
        <v>4.9509160823343139</v>
      </c>
      <c r="I3422" s="6">
        <f t="shared" si="3385"/>
        <v>83.19586453304953</v>
      </c>
    </row>
    <row r="3423" spans="1:9" ht="14.25" customHeight="1" x14ac:dyDescent="0.3">
      <c r="A3423" s="9">
        <v>44448</v>
      </c>
      <c r="B3423" s="6">
        <v>17369.25</v>
      </c>
      <c r="C3423" s="6">
        <f t="shared" si="3367"/>
        <v>15.75</v>
      </c>
      <c r="D3423" s="6">
        <f t="shared" si="3368"/>
        <v>15.75</v>
      </c>
      <c r="E3423" s="6">
        <f t="shared" si="3369"/>
        <v>0</v>
      </c>
      <c r="F3423" s="6">
        <f t="shared" ref="F3423:G3423" si="3477">AVERAGE(D3410:D3423)</f>
        <v>71.357142857142861</v>
      </c>
      <c r="G3423" s="6">
        <f t="shared" si="3477"/>
        <v>5.7321428571428568</v>
      </c>
      <c r="H3423" s="6">
        <f t="shared" si="3384"/>
        <v>12.448598130841123</v>
      </c>
      <c r="I3423" s="6">
        <f t="shared" si="3385"/>
        <v>92.564280750521192</v>
      </c>
    </row>
    <row r="3424" spans="1:9" ht="14.25" customHeight="1" x14ac:dyDescent="0.3">
      <c r="A3424" s="9">
        <v>44452</v>
      </c>
      <c r="B3424" s="6">
        <v>17355.30078125</v>
      </c>
      <c r="C3424" s="6">
        <f t="shared" si="3367"/>
        <v>-13.94921875</v>
      </c>
      <c r="D3424" s="6">
        <f t="shared" si="3368"/>
        <v>0</v>
      </c>
      <c r="E3424" s="6">
        <f t="shared" si="3369"/>
        <v>13.94921875</v>
      </c>
      <c r="F3424" s="6">
        <f t="shared" ref="F3424:G3424" si="3478">AVERAGE(D3411:D3424)</f>
        <v>68.075055803571431</v>
      </c>
      <c r="G3424" s="6">
        <f t="shared" si="3478"/>
        <v>6.728515625</v>
      </c>
      <c r="H3424" s="6">
        <f t="shared" si="3384"/>
        <v>10.117395811735435</v>
      </c>
      <c r="I3424" s="6">
        <f t="shared" si="3385"/>
        <v>91.005087729768434</v>
      </c>
    </row>
    <row r="3425" spans="1:9" ht="14.25" customHeight="1" x14ac:dyDescent="0.3">
      <c r="A3425" s="9">
        <v>44453</v>
      </c>
      <c r="B3425" s="6">
        <v>17380</v>
      </c>
      <c r="C3425" s="6">
        <f t="shared" si="3367"/>
        <v>24.69921875</v>
      </c>
      <c r="D3425" s="6">
        <f t="shared" si="3368"/>
        <v>24.69921875</v>
      </c>
      <c r="E3425" s="6">
        <f t="shared" si="3369"/>
        <v>0</v>
      </c>
      <c r="F3425" s="6">
        <f t="shared" ref="F3425:G3425" si="3479">AVERAGE(D3412:D3425)</f>
        <v>60.685686383928569</v>
      </c>
      <c r="G3425" s="6">
        <f t="shared" si="3479"/>
        <v>6.728515625</v>
      </c>
      <c r="H3425" s="6">
        <f t="shared" si="3384"/>
        <v>9.019178934273274</v>
      </c>
      <c r="I3425" s="6">
        <f t="shared" si="3385"/>
        <v>90.019142221532405</v>
      </c>
    </row>
    <row r="3426" spans="1:9" ht="14.25" customHeight="1" x14ac:dyDescent="0.3">
      <c r="A3426" s="9">
        <v>44454</v>
      </c>
      <c r="B3426" s="6">
        <v>17519.44921875</v>
      </c>
      <c r="C3426" s="6">
        <f t="shared" si="3367"/>
        <v>139.44921875</v>
      </c>
      <c r="D3426" s="6">
        <f t="shared" si="3368"/>
        <v>139.44921875</v>
      </c>
      <c r="E3426" s="6">
        <f t="shared" si="3369"/>
        <v>0</v>
      </c>
      <c r="F3426" s="6">
        <f t="shared" ref="F3426:G3426" si="3480">AVERAGE(D3413:D3426)</f>
        <v>69.928431919642861</v>
      </c>
      <c r="G3426" s="6">
        <f t="shared" si="3480"/>
        <v>6.728515625</v>
      </c>
      <c r="H3426" s="6">
        <f t="shared" si="3384"/>
        <v>10.392846775865644</v>
      </c>
      <c r="I3426" s="6">
        <f t="shared" si="3385"/>
        <v>91.22256254583904</v>
      </c>
    </row>
    <row r="3427" spans="1:9" ht="14.25" customHeight="1" x14ac:dyDescent="0.3">
      <c r="A3427" s="9">
        <v>44455</v>
      </c>
      <c r="B3427" s="6">
        <v>17629.5</v>
      </c>
      <c r="C3427" s="6">
        <f t="shared" si="3367"/>
        <v>110.05078125</v>
      </c>
      <c r="D3427" s="6">
        <f t="shared" si="3368"/>
        <v>110.05078125</v>
      </c>
      <c r="E3427" s="6">
        <f t="shared" si="3369"/>
        <v>0</v>
      </c>
      <c r="F3427" s="6">
        <f t="shared" ref="F3427:G3427" si="3481">AVERAGE(D3414:D3427)</f>
        <v>77.628487723214292</v>
      </c>
      <c r="G3427" s="6">
        <f t="shared" si="3481"/>
        <v>6.728515625</v>
      </c>
      <c r="H3427" s="6">
        <f t="shared" si="3384"/>
        <v>11.537238233464649</v>
      </c>
      <c r="I3427" s="6">
        <f t="shared" si="3385"/>
        <v>92.023761681972516</v>
      </c>
    </row>
    <row r="3428" spans="1:9" ht="14.25" customHeight="1" x14ac:dyDescent="0.3">
      <c r="A3428" s="9">
        <v>44456</v>
      </c>
      <c r="B3428" s="6">
        <v>17585.150390625</v>
      </c>
      <c r="C3428" s="6">
        <f t="shared" si="3367"/>
        <v>-44.349609375</v>
      </c>
      <c r="D3428" s="6">
        <f t="shared" si="3368"/>
        <v>0</v>
      </c>
      <c r="E3428" s="6">
        <f t="shared" si="3369"/>
        <v>44.349609375</v>
      </c>
      <c r="F3428" s="6">
        <f t="shared" ref="F3428:G3428" si="3482">AVERAGE(D3415:D3428)</f>
        <v>72.75</v>
      </c>
      <c r="G3428" s="6">
        <f t="shared" si="3482"/>
        <v>9.8963448660714288</v>
      </c>
      <c r="H3428" s="6">
        <f t="shared" si="3384"/>
        <v>7.3511989511820346</v>
      </c>
      <c r="I3428" s="6">
        <f t="shared" si="3385"/>
        <v>88.025671453337139</v>
      </c>
    </row>
    <row r="3429" spans="1:9" ht="14.25" customHeight="1" x14ac:dyDescent="0.3">
      <c r="A3429" s="9">
        <v>44459</v>
      </c>
      <c r="B3429" s="6">
        <v>17396.900390625</v>
      </c>
      <c r="C3429" s="6">
        <f t="shared" si="3367"/>
        <v>-188.25</v>
      </c>
      <c r="D3429" s="6">
        <f t="shared" si="3368"/>
        <v>0</v>
      </c>
      <c r="E3429" s="6">
        <f t="shared" si="3369"/>
        <v>188.25</v>
      </c>
      <c r="F3429" s="6">
        <f t="shared" ref="F3429:G3429" si="3483">AVERAGE(D3416:D3429)</f>
        <v>56.617745535714285</v>
      </c>
      <c r="G3429" s="6">
        <f t="shared" si="3483"/>
        <v>23.3427734375</v>
      </c>
      <c r="H3429" s="6">
        <f t="shared" si="3384"/>
        <v>2.4254935124700427</v>
      </c>
      <c r="I3429" s="6">
        <f t="shared" si="3385"/>
        <v>70.807126145192328</v>
      </c>
    </row>
    <row r="3430" spans="1:9" ht="14.25" customHeight="1" x14ac:dyDescent="0.3">
      <c r="A3430" s="9">
        <v>44460</v>
      </c>
      <c r="B3430" s="6">
        <v>17562</v>
      </c>
      <c r="C3430" s="6">
        <f t="shared" si="3367"/>
        <v>165.099609375</v>
      </c>
      <c r="D3430" s="6">
        <f t="shared" si="3368"/>
        <v>165.099609375</v>
      </c>
      <c r="E3430" s="6">
        <f t="shared" si="3369"/>
        <v>0</v>
      </c>
      <c r="F3430" s="6">
        <f t="shared" ref="F3430:G3430" si="3484">AVERAGE(D3417:D3430)</f>
        <v>54.042829241071431</v>
      </c>
      <c r="G3430" s="6">
        <f t="shared" si="3484"/>
        <v>23.3427734375</v>
      </c>
      <c r="H3430" s="6">
        <f t="shared" si="3384"/>
        <v>2.3151845853180415</v>
      </c>
      <c r="I3430" s="6">
        <f t="shared" si="3385"/>
        <v>69.835767081305207</v>
      </c>
    </row>
    <row r="3431" spans="1:9" ht="14.25" customHeight="1" x14ac:dyDescent="0.3">
      <c r="A3431" s="9">
        <v>44461</v>
      </c>
      <c r="B3431" s="6">
        <v>17546.650390625</v>
      </c>
      <c r="C3431" s="6">
        <f t="shared" si="3367"/>
        <v>-15.349609375</v>
      </c>
      <c r="D3431" s="6">
        <f t="shared" si="3368"/>
        <v>0</v>
      </c>
      <c r="E3431" s="6">
        <f t="shared" si="3369"/>
        <v>15.349609375</v>
      </c>
      <c r="F3431" s="6">
        <f t="shared" ref="F3431:G3431" si="3485">AVERAGE(D3418:D3431)</f>
        <v>54.042829241071431</v>
      </c>
      <c r="G3431" s="6">
        <f t="shared" si="3485"/>
        <v>20.442801339285715</v>
      </c>
      <c r="H3431" s="6">
        <f t="shared" si="3384"/>
        <v>2.6436117215117312</v>
      </c>
      <c r="I3431" s="6">
        <f t="shared" si="3385"/>
        <v>72.554704605431965</v>
      </c>
    </row>
    <row r="3432" spans="1:9" ht="14.25" customHeight="1" x14ac:dyDescent="0.3">
      <c r="A3432" s="9">
        <v>44462</v>
      </c>
      <c r="B3432" s="6">
        <v>17822.94921875</v>
      </c>
      <c r="C3432" s="6">
        <f t="shared" si="3367"/>
        <v>276.298828125</v>
      </c>
      <c r="D3432" s="6">
        <f t="shared" si="3368"/>
        <v>276.298828125</v>
      </c>
      <c r="E3432" s="6">
        <f t="shared" si="3369"/>
        <v>0</v>
      </c>
      <c r="F3432" s="6">
        <f t="shared" ref="F3432:G3432" si="3486">AVERAGE(D3419:D3432)</f>
        <v>62.499860491071431</v>
      </c>
      <c r="G3432" s="6">
        <f t="shared" si="3486"/>
        <v>20.442801339285715</v>
      </c>
      <c r="H3432" s="6">
        <f t="shared" si="3384"/>
        <v>3.0573041068966931</v>
      </c>
      <c r="I3432" s="6">
        <f t="shared" si="3385"/>
        <v>75.353092258966285</v>
      </c>
    </row>
    <row r="3433" spans="1:9" ht="14.25" customHeight="1" x14ac:dyDescent="0.3">
      <c r="A3433" s="9">
        <v>44463</v>
      </c>
      <c r="B3433" s="6">
        <v>17853.19921875</v>
      </c>
      <c r="C3433" s="6">
        <f t="shared" si="3367"/>
        <v>30.25</v>
      </c>
      <c r="D3433" s="6">
        <f t="shared" si="3368"/>
        <v>30.25</v>
      </c>
      <c r="E3433" s="6">
        <f t="shared" si="3369"/>
        <v>0</v>
      </c>
      <c r="F3433" s="6">
        <f t="shared" ref="F3433:G3433" si="3487">AVERAGE(D3420:D3433)</f>
        <v>58.271344866071431</v>
      </c>
      <c r="G3433" s="6">
        <f t="shared" si="3487"/>
        <v>20.442801339285715</v>
      </c>
      <c r="H3433" s="6">
        <f t="shared" si="3384"/>
        <v>2.8504579142042119</v>
      </c>
      <c r="I3433" s="6">
        <f t="shared" si="3385"/>
        <v>74.029062976872623</v>
      </c>
    </row>
    <row r="3434" spans="1:9" ht="14.25" customHeight="1" x14ac:dyDescent="0.3">
      <c r="A3434" s="9">
        <v>44466</v>
      </c>
      <c r="B3434" s="6">
        <v>17855.099609375</v>
      </c>
      <c r="C3434" s="6">
        <f t="shared" si="3367"/>
        <v>1.900390625</v>
      </c>
      <c r="D3434" s="6">
        <f t="shared" si="3368"/>
        <v>1.900390625</v>
      </c>
      <c r="E3434" s="6">
        <f t="shared" si="3369"/>
        <v>0</v>
      </c>
      <c r="F3434" s="6">
        <f t="shared" ref="F3434:G3434" si="3488">AVERAGE(D3421:D3434)</f>
        <v>54.535574776785715</v>
      </c>
      <c r="G3434" s="6">
        <f t="shared" si="3488"/>
        <v>20.442801339285715</v>
      </c>
      <c r="H3434" s="6">
        <f t="shared" si="3384"/>
        <v>2.6677153425143652</v>
      </c>
      <c r="I3434" s="6">
        <f t="shared" si="3385"/>
        <v>72.735070565360175</v>
      </c>
    </row>
    <row r="3435" spans="1:9" ht="14.25" customHeight="1" x14ac:dyDescent="0.3">
      <c r="A3435" s="9">
        <v>44467</v>
      </c>
      <c r="B3435" s="6">
        <v>17748.599609375</v>
      </c>
      <c r="C3435" s="6">
        <f t="shared" si="3367"/>
        <v>-106.5</v>
      </c>
      <c r="D3435" s="6">
        <f t="shared" si="3368"/>
        <v>0</v>
      </c>
      <c r="E3435" s="6">
        <f t="shared" si="3369"/>
        <v>106.5</v>
      </c>
      <c r="F3435" s="6">
        <f t="shared" ref="F3435:G3435" si="3489">AVERAGE(D3422:D3435)</f>
        <v>54.535574776785715</v>
      </c>
      <c r="G3435" s="6">
        <f t="shared" si="3489"/>
        <v>26.928431919642858</v>
      </c>
      <c r="H3435" s="6">
        <f t="shared" si="3384"/>
        <v>2.0252042502706931</v>
      </c>
      <c r="I3435" s="6">
        <f t="shared" si="3385"/>
        <v>66.944380700558625</v>
      </c>
    </row>
    <row r="3436" spans="1:9" ht="14.25" customHeight="1" x14ac:dyDescent="0.3">
      <c r="A3436" s="9">
        <v>44468</v>
      </c>
      <c r="B3436" s="6">
        <v>17711.30078125</v>
      </c>
      <c r="C3436" s="6">
        <f t="shared" si="3367"/>
        <v>-37.298828125</v>
      </c>
      <c r="D3436" s="6">
        <f t="shared" si="3368"/>
        <v>0</v>
      </c>
      <c r="E3436" s="6">
        <f t="shared" si="3369"/>
        <v>37.298828125</v>
      </c>
      <c r="F3436" s="6">
        <f t="shared" ref="F3436:G3436" si="3490">AVERAGE(D3423:D3436)</f>
        <v>54.535574776785715</v>
      </c>
      <c r="G3436" s="6">
        <f t="shared" si="3490"/>
        <v>28.978376116071427</v>
      </c>
      <c r="H3436" s="6">
        <f t="shared" si="3384"/>
        <v>1.8819403322790145</v>
      </c>
      <c r="I3436" s="6">
        <f t="shared" si="3385"/>
        <v>65.301155308472033</v>
      </c>
    </row>
    <row r="3437" spans="1:9" ht="14.25" customHeight="1" x14ac:dyDescent="0.3">
      <c r="A3437" s="9">
        <v>44469</v>
      </c>
      <c r="B3437" s="6">
        <v>17618.150390625</v>
      </c>
      <c r="C3437" s="6">
        <f t="shared" si="3367"/>
        <v>-93.150390625</v>
      </c>
      <c r="D3437" s="6">
        <f t="shared" si="3368"/>
        <v>0</v>
      </c>
      <c r="E3437" s="6">
        <f t="shared" si="3369"/>
        <v>93.150390625</v>
      </c>
      <c r="F3437" s="6">
        <f t="shared" ref="F3437:G3437" si="3491">AVERAGE(D3424:D3437)</f>
        <v>53.410574776785715</v>
      </c>
      <c r="G3437" s="6">
        <f t="shared" si="3491"/>
        <v>35.631975446428569</v>
      </c>
      <c r="H3437" s="6">
        <f t="shared" si="3384"/>
        <v>1.4989507067068635</v>
      </c>
      <c r="I3437" s="6">
        <f t="shared" si="3385"/>
        <v>59.983204257845976</v>
      </c>
    </row>
    <row r="3438" spans="1:9" ht="14.25" customHeight="1" x14ac:dyDescent="0.3">
      <c r="A3438" s="9">
        <v>44470</v>
      </c>
      <c r="B3438" s="6">
        <v>17532.05078125</v>
      </c>
      <c r="C3438" s="6">
        <f t="shared" si="3367"/>
        <v>-86.099609375</v>
      </c>
      <c r="D3438" s="6">
        <f t="shared" si="3368"/>
        <v>0</v>
      </c>
      <c r="E3438" s="6">
        <f t="shared" si="3369"/>
        <v>86.099609375</v>
      </c>
      <c r="F3438" s="6">
        <f t="shared" ref="F3438:G3438" si="3492">AVERAGE(D3425:D3438)</f>
        <v>53.410574776785715</v>
      </c>
      <c r="G3438" s="6">
        <f t="shared" si="3492"/>
        <v>40.785574776785715</v>
      </c>
      <c r="H3438" s="6">
        <f t="shared" si="3384"/>
        <v>1.3095457173055676</v>
      </c>
      <c r="I3438" s="6">
        <f t="shared" si="3385"/>
        <v>56.701441651189725</v>
      </c>
    </row>
    <row r="3439" spans="1:9" ht="14.25" customHeight="1" x14ac:dyDescent="0.3">
      <c r="A3439" s="9">
        <v>44473</v>
      </c>
      <c r="B3439" s="6">
        <v>17691.25</v>
      </c>
      <c r="C3439" s="6">
        <f t="shared" si="3367"/>
        <v>159.19921875</v>
      </c>
      <c r="D3439" s="6">
        <f t="shared" si="3368"/>
        <v>159.19921875</v>
      </c>
      <c r="E3439" s="6">
        <f t="shared" si="3369"/>
        <v>0</v>
      </c>
      <c r="F3439" s="6">
        <f t="shared" ref="F3439:G3439" si="3493">AVERAGE(D3426:D3439)</f>
        <v>63.017717633928569</v>
      </c>
      <c r="G3439" s="6">
        <f t="shared" si="3493"/>
        <v>40.785574776785715</v>
      </c>
      <c r="H3439" s="6">
        <f t="shared" si="3384"/>
        <v>1.5450981867686444</v>
      </c>
      <c r="I3439" s="6">
        <f t="shared" si="3385"/>
        <v>60.708785020603116</v>
      </c>
    </row>
    <row r="3440" spans="1:9" ht="14.25" customHeight="1" x14ac:dyDescent="0.3">
      <c r="A3440" s="9">
        <v>44474</v>
      </c>
      <c r="B3440" s="6">
        <v>17822.30078125</v>
      </c>
      <c r="C3440" s="6">
        <f t="shared" si="3367"/>
        <v>131.05078125</v>
      </c>
      <c r="D3440" s="6">
        <f t="shared" si="3368"/>
        <v>131.05078125</v>
      </c>
      <c r="E3440" s="6">
        <f t="shared" si="3369"/>
        <v>0</v>
      </c>
      <c r="F3440" s="6">
        <f t="shared" ref="F3440:G3440" si="3494">AVERAGE(D3427:D3440)</f>
        <v>62.417829241071431</v>
      </c>
      <c r="G3440" s="6">
        <f t="shared" si="3494"/>
        <v>40.785574776785715</v>
      </c>
      <c r="H3440" s="6">
        <f t="shared" si="3384"/>
        <v>1.530389839610605</v>
      </c>
      <c r="I3440" s="6">
        <f t="shared" si="3385"/>
        <v>60.480397749546476</v>
      </c>
    </row>
    <row r="3441" spans="1:9" ht="14.25" customHeight="1" x14ac:dyDescent="0.3">
      <c r="A3441" s="9">
        <v>44475</v>
      </c>
      <c r="B3441" s="6">
        <v>17646</v>
      </c>
      <c r="C3441" s="6">
        <f t="shared" si="3367"/>
        <v>-176.30078125</v>
      </c>
      <c r="D3441" s="6">
        <f t="shared" si="3368"/>
        <v>0</v>
      </c>
      <c r="E3441" s="6">
        <f t="shared" si="3369"/>
        <v>176.30078125</v>
      </c>
      <c r="F3441" s="6">
        <f t="shared" ref="F3441:G3441" si="3495">AVERAGE(D3428:D3441)</f>
        <v>54.557059151785715</v>
      </c>
      <c r="G3441" s="6">
        <f t="shared" si="3495"/>
        <v>53.378487723214285</v>
      </c>
      <c r="H3441" s="6">
        <f t="shared" si="3384"/>
        <v>1.0220795207740379</v>
      </c>
      <c r="I3441" s="6">
        <f t="shared" si="3385"/>
        <v>50.545960743561309</v>
      </c>
    </row>
    <row r="3442" spans="1:9" ht="14.25" customHeight="1" x14ac:dyDescent="0.3">
      <c r="A3442" s="9">
        <v>44476</v>
      </c>
      <c r="B3442" s="6">
        <v>17790.349609375</v>
      </c>
      <c r="C3442" s="6">
        <f t="shared" si="3367"/>
        <v>144.349609375</v>
      </c>
      <c r="D3442" s="6">
        <f t="shared" si="3368"/>
        <v>144.349609375</v>
      </c>
      <c r="E3442" s="6">
        <f t="shared" si="3369"/>
        <v>0</v>
      </c>
      <c r="F3442" s="6">
        <f t="shared" ref="F3442:G3442" si="3496">AVERAGE(D3429:D3442)</f>
        <v>64.867745535714292</v>
      </c>
      <c r="G3442" s="6">
        <f t="shared" si="3496"/>
        <v>50.210658482142854</v>
      </c>
      <c r="H3442" s="6">
        <f t="shared" si="3384"/>
        <v>1.2919118668556029</v>
      </c>
      <c r="I3442" s="6">
        <f t="shared" si="3385"/>
        <v>56.368304799959276</v>
      </c>
    </row>
    <row r="3443" spans="1:9" ht="14.25" customHeight="1" x14ac:dyDescent="0.3">
      <c r="A3443" s="9">
        <v>44477</v>
      </c>
      <c r="B3443" s="6">
        <v>17895.19921875</v>
      </c>
      <c r="C3443" s="6">
        <f t="shared" si="3367"/>
        <v>104.849609375</v>
      </c>
      <c r="D3443" s="6">
        <f t="shared" si="3368"/>
        <v>104.849609375</v>
      </c>
      <c r="E3443" s="6">
        <f t="shared" si="3369"/>
        <v>0</v>
      </c>
      <c r="F3443" s="6">
        <f t="shared" ref="F3443:G3443" si="3497">AVERAGE(D3430:D3443)</f>
        <v>72.357003348214292</v>
      </c>
      <c r="G3443" s="6">
        <f t="shared" si="3497"/>
        <v>36.764229910714285</v>
      </c>
      <c r="H3443" s="6">
        <f t="shared" si="3384"/>
        <v>1.9681359714032014</v>
      </c>
      <c r="I3443" s="6">
        <f t="shared" si="3385"/>
        <v>66.308821104066709</v>
      </c>
    </row>
    <row r="3444" spans="1:9" ht="14.25" customHeight="1" x14ac:dyDescent="0.3">
      <c r="A3444" s="9">
        <v>44480</v>
      </c>
      <c r="B3444" s="6">
        <v>17945.94921875</v>
      </c>
      <c r="C3444" s="6">
        <f t="shared" si="3367"/>
        <v>50.75</v>
      </c>
      <c r="D3444" s="6">
        <f t="shared" si="3368"/>
        <v>50.75</v>
      </c>
      <c r="E3444" s="6">
        <f t="shared" si="3369"/>
        <v>0</v>
      </c>
      <c r="F3444" s="6">
        <f t="shared" ref="F3444:G3444" si="3498">AVERAGE(D3431:D3444)</f>
        <v>64.189174107142861</v>
      </c>
      <c r="G3444" s="6">
        <f t="shared" si="3498"/>
        <v>36.764229910714285</v>
      </c>
      <c r="H3444" s="6">
        <f t="shared" si="3384"/>
        <v>1.7459681397660953</v>
      </c>
      <c r="I3444" s="6">
        <f t="shared" si="3385"/>
        <v>63.58297150216822</v>
      </c>
    </row>
    <row r="3445" spans="1:9" ht="14.25" customHeight="1" x14ac:dyDescent="0.3">
      <c r="A3445" s="9">
        <v>44481</v>
      </c>
      <c r="B3445" s="6">
        <v>17991.94921875</v>
      </c>
      <c r="C3445" s="6">
        <f t="shared" si="3367"/>
        <v>46</v>
      </c>
      <c r="D3445" s="6">
        <f t="shared" si="3368"/>
        <v>46</v>
      </c>
      <c r="E3445" s="6">
        <f t="shared" si="3369"/>
        <v>0</v>
      </c>
      <c r="F3445" s="6">
        <f t="shared" ref="F3445:G3445" si="3499">AVERAGE(D3432:D3445)</f>
        <v>67.474888392857139</v>
      </c>
      <c r="G3445" s="6">
        <f t="shared" si="3499"/>
        <v>35.667829241071431</v>
      </c>
      <c r="H3445" s="6">
        <f t="shared" si="3384"/>
        <v>1.8917576378648786</v>
      </c>
      <c r="I3445" s="6">
        <f t="shared" si="3385"/>
        <v>65.41895534722795</v>
      </c>
    </row>
    <row r="3446" spans="1:9" ht="14.25" customHeight="1" x14ac:dyDescent="0.3">
      <c r="A3446" s="9">
        <v>44482</v>
      </c>
      <c r="B3446" s="6">
        <v>18161.75</v>
      </c>
      <c r="C3446" s="6">
        <f t="shared" si="3367"/>
        <v>169.80078125</v>
      </c>
      <c r="D3446" s="6">
        <f t="shared" si="3368"/>
        <v>169.80078125</v>
      </c>
      <c r="E3446" s="6">
        <f t="shared" si="3369"/>
        <v>0</v>
      </c>
      <c r="F3446" s="6">
        <f t="shared" ref="F3446:G3446" si="3500">AVERAGE(D3433:D3446)</f>
        <v>59.867885044642854</v>
      </c>
      <c r="G3446" s="6">
        <f t="shared" si="3500"/>
        <v>35.667829241071431</v>
      </c>
      <c r="H3446" s="6">
        <f t="shared" si="3384"/>
        <v>1.6784841219242215</v>
      </c>
      <c r="I3446" s="6">
        <f t="shared" si="3385"/>
        <v>62.665449766355138</v>
      </c>
    </row>
    <row r="3447" spans="1:9" ht="14.25" customHeight="1" x14ac:dyDescent="0.3">
      <c r="A3447" s="9">
        <v>44483</v>
      </c>
      <c r="B3447" s="6">
        <v>18338.55078125</v>
      </c>
      <c r="C3447" s="6">
        <f t="shared" si="3367"/>
        <v>176.80078125</v>
      </c>
      <c r="D3447" s="6">
        <f t="shared" si="3368"/>
        <v>176.80078125</v>
      </c>
      <c r="E3447" s="6">
        <f t="shared" si="3369"/>
        <v>0</v>
      </c>
      <c r="F3447" s="6">
        <f t="shared" ref="F3447:G3447" si="3501">AVERAGE(D3434:D3447)</f>
        <v>70.335797991071431</v>
      </c>
      <c r="G3447" s="6">
        <f t="shared" si="3501"/>
        <v>35.667829241071431</v>
      </c>
      <c r="H3447" s="6">
        <f t="shared" si="3384"/>
        <v>1.9719674420241955</v>
      </c>
      <c r="I3447" s="6">
        <f t="shared" si="3385"/>
        <v>66.352255887470164</v>
      </c>
    </row>
    <row r="3448" spans="1:9" ht="14.25" customHeight="1" x14ac:dyDescent="0.3">
      <c r="A3448" s="9">
        <v>44487</v>
      </c>
      <c r="B3448" s="6">
        <v>18477.05078125</v>
      </c>
      <c r="C3448" s="6">
        <f t="shared" si="3367"/>
        <v>138.5</v>
      </c>
      <c r="D3448" s="6">
        <f t="shared" si="3368"/>
        <v>138.5</v>
      </c>
      <c r="E3448" s="6">
        <f t="shared" si="3369"/>
        <v>0</v>
      </c>
      <c r="F3448" s="6">
        <f t="shared" ref="F3448:G3448" si="3502">AVERAGE(D3435:D3448)</f>
        <v>80.092912946428569</v>
      </c>
      <c r="G3448" s="6">
        <f t="shared" si="3502"/>
        <v>35.667829241071431</v>
      </c>
      <c r="H3448" s="6">
        <f t="shared" si="3384"/>
        <v>2.2455224960593272</v>
      </c>
      <c r="I3448" s="6">
        <f t="shared" si="3385"/>
        <v>69.188320179133328</v>
      </c>
    </row>
    <row r="3449" spans="1:9" ht="14.25" customHeight="1" x14ac:dyDescent="0.3">
      <c r="A3449" s="9">
        <v>44488</v>
      </c>
      <c r="B3449" s="6">
        <v>18418.75</v>
      </c>
      <c r="C3449" s="6">
        <f t="shared" si="3367"/>
        <v>-58.30078125</v>
      </c>
      <c r="D3449" s="6">
        <f t="shared" si="3368"/>
        <v>0</v>
      </c>
      <c r="E3449" s="6">
        <f t="shared" si="3369"/>
        <v>58.30078125</v>
      </c>
      <c r="F3449" s="6">
        <f t="shared" ref="F3449:G3449" si="3503">AVERAGE(D3436:D3449)</f>
        <v>80.092912946428569</v>
      </c>
      <c r="G3449" s="6">
        <f t="shared" si="3503"/>
        <v>32.225027901785715</v>
      </c>
      <c r="H3449" s="6">
        <f t="shared" si="3384"/>
        <v>2.4854257129127362</v>
      </c>
      <c r="I3449" s="6">
        <f t="shared" si="3385"/>
        <v>71.309100168303118</v>
      </c>
    </row>
    <row r="3450" spans="1:9" ht="14.25" customHeight="1" x14ac:dyDescent="0.3">
      <c r="A3450" s="9">
        <v>44489</v>
      </c>
      <c r="B3450" s="6">
        <v>18266.599609375</v>
      </c>
      <c r="C3450" s="6">
        <f t="shared" si="3367"/>
        <v>-152.150390625</v>
      </c>
      <c r="D3450" s="6">
        <f t="shared" si="3368"/>
        <v>0</v>
      </c>
      <c r="E3450" s="6">
        <f t="shared" si="3369"/>
        <v>152.150390625</v>
      </c>
      <c r="F3450" s="6">
        <f t="shared" ref="F3450:G3450" si="3504">AVERAGE(D3437:D3450)</f>
        <v>80.092912946428569</v>
      </c>
      <c r="G3450" s="6">
        <f t="shared" si="3504"/>
        <v>40.4287109375</v>
      </c>
      <c r="H3450" s="6">
        <f t="shared" si="3384"/>
        <v>1.9810899504128809</v>
      </c>
      <c r="I3450" s="6">
        <f t="shared" si="3385"/>
        <v>66.455222196113198</v>
      </c>
    </row>
    <row r="3451" spans="1:9" ht="14.25" customHeight="1" x14ac:dyDescent="0.3">
      <c r="A3451" s="9">
        <v>44490</v>
      </c>
      <c r="B3451" s="6">
        <v>18178.099609375</v>
      </c>
      <c r="C3451" s="6">
        <f t="shared" si="3367"/>
        <v>-88.5</v>
      </c>
      <c r="D3451" s="6">
        <f t="shared" si="3368"/>
        <v>0</v>
      </c>
      <c r="E3451" s="6">
        <f t="shared" si="3369"/>
        <v>88.5</v>
      </c>
      <c r="F3451" s="6">
        <f t="shared" ref="F3451:G3451" si="3505">AVERAGE(D3438:D3451)</f>
        <v>80.092912946428569</v>
      </c>
      <c r="G3451" s="6">
        <f t="shared" si="3505"/>
        <v>40.096540178571431</v>
      </c>
      <c r="H3451" s="6">
        <f t="shared" si="3384"/>
        <v>1.9975018440426981</v>
      </c>
      <c r="I3451" s="6">
        <f t="shared" si="3385"/>
        <v>66.638886244976888</v>
      </c>
    </row>
    <row r="3452" spans="1:9" ht="14.25" customHeight="1" x14ac:dyDescent="0.3">
      <c r="A3452" s="9">
        <v>44491</v>
      </c>
      <c r="B3452" s="6">
        <v>18114.900390625</v>
      </c>
      <c r="C3452" s="6">
        <f t="shared" si="3367"/>
        <v>-63.19921875</v>
      </c>
      <c r="D3452" s="6">
        <f t="shared" si="3368"/>
        <v>0</v>
      </c>
      <c r="E3452" s="6">
        <f t="shared" si="3369"/>
        <v>63.19921875</v>
      </c>
      <c r="F3452" s="6">
        <f t="shared" ref="F3452:G3452" si="3506">AVERAGE(D3439:D3452)</f>
        <v>80.092912946428569</v>
      </c>
      <c r="G3452" s="6">
        <f t="shared" si="3506"/>
        <v>38.460797991071431</v>
      </c>
      <c r="H3452" s="6">
        <f t="shared" si="3384"/>
        <v>2.0824558285301809</v>
      </c>
      <c r="I3452" s="6">
        <f t="shared" si="3385"/>
        <v>67.558334794473467</v>
      </c>
    </row>
    <row r="3453" spans="1:9" ht="14.25" customHeight="1" x14ac:dyDescent="0.3">
      <c r="A3453" s="9">
        <v>44494</v>
      </c>
      <c r="B3453" s="6">
        <v>18125.400390625</v>
      </c>
      <c r="C3453" s="6">
        <f t="shared" si="3367"/>
        <v>10.5</v>
      </c>
      <c r="D3453" s="6">
        <f t="shared" si="3368"/>
        <v>10.5</v>
      </c>
      <c r="E3453" s="6">
        <f t="shared" si="3369"/>
        <v>0</v>
      </c>
      <c r="F3453" s="6">
        <f t="shared" ref="F3453:G3453" si="3507">AVERAGE(D3440:D3453)</f>
        <v>69.471540178571431</v>
      </c>
      <c r="G3453" s="6">
        <f t="shared" si="3507"/>
        <v>38.460797991071431</v>
      </c>
      <c r="H3453" s="6">
        <f t="shared" si="3384"/>
        <v>1.8062948198500473</v>
      </c>
      <c r="I3453" s="6">
        <f t="shared" si="3385"/>
        <v>64.36582525376167</v>
      </c>
    </row>
    <row r="3454" spans="1:9" ht="14.25" customHeight="1" x14ac:dyDescent="0.3">
      <c r="A3454" s="9">
        <v>44495</v>
      </c>
      <c r="B3454" s="6">
        <v>18268.400390625</v>
      </c>
      <c r="C3454" s="6">
        <f t="shared" si="3367"/>
        <v>143</v>
      </c>
      <c r="D3454" s="6">
        <f t="shared" si="3368"/>
        <v>143</v>
      </c>
      <c r="E3454" s="6">
        <f t="shared" si="3369"/>
        <v>0</v>
      </c>
      <c r="F3454" s="6">
        <f t="shared" ref="F3454:G3454" si="3508">AVERAGE(D3441:D3454)</f>
        <v>70.325055803571431</v>
      </c>
      <c r="G3454" s="6">
        <f t="shared" si="3508"/>
        <v>38.460797991071431</v>
      </c>
      <c r="H3454" s="6">
        <f t="shared" si="3384"/>
        <v>1.8284866533423774</v>
      </c>
      <c r="I3454" s="6">
        <f t="shared" si="3385"/>
        <v>64.64540503246441</v>
      </c>
    </row>
    <row r="3455" spans="1:9" ht="14.25" customHeight="1" x14ac:dyDescent="0.3">
      <c r="A3455" s="9">
        <v>44496</v>
      </c>
      <c r="B3455" s="6">
        <v>18210.94921875</v>
      </c>
      <c r="C3455" s="6">
        <f t="shared" si="3367"/>
        <v>-57.451171875</v>
      </c>
      <c r="D3455" s="6">
        <f t="shared" si="3368"/>
        <v>0</v>
      </c>
      <c r="E3455" s="6">
        <f t="shared" si="3369"/>
        <v>57.451171875</v>
      </c>
      <c r="F3455" s="6">
        <f t="shared" ref="F3455:G3455" si="3509">AVERAGE(D3442:D3455)</f>
        <v>70.325055803571431</v>
      </c>
      <c r="G3455" s="6">
        <f t="shared" si="3509"/>
        <v>29.971540178571427</v>
      </c>
      <c r="H3455" s="6">
        <f t="shared" si="3384"/>
        <v>2.346394459029213</v>
      </c>
      <c r="I3455" s="6">
        <f t="shared" si="3385"/>
        <v>70.117091327897441</v>
      </c>
    </row>
    <row r="3456" spans="1:9" ht="14.25" customHeight="1" x14ac:dyDescent="0.3">
      <c r="A3456" s="9">
        <v>44497</v>
      </c>
      <c r="B3456" s="6">
        <v>17857.25</v>
      </c>
      <c r="C3456" s="6">
        <f t="shared" si="3367"/>
        <v>-353.69921875</v>
      </c>
      <c r="D3456" s="6">
        <f t="shared" si="3368"/>
        <v>0</v>
      </c>
      <c r="E3456" s="6">
        <f t="shared" si="3369"/>
        <v>353.69921875</v>
      </c>
      <c r="F3456" s="6">
        <f t="shared" ref="F3456:G3456" si="3510">AVERAGE(D3443:D3456)</f>
        <v>60.014369419642854</v>
      </c>
      <c r="G3456" s="6">
        <f t="shared" si="3510"/>
        <v>55.235770089285715</v>
      </c>
      <c r="H3456" s="6">
        <f t="shared" si="3384"/>
        <v>1.0865127674083801</v>
      </c>
      <c r="I3456" s="6">
        <f t="shared" si="3385"/>
        <v>52.073142536190574</v>
      </c>
    </row>
    <row r="3457" spans="1:9" ht="14.25" customHeight="1" x14ac:dyDescent="0.3">
      <c r="A3457" s="9">
        <v>44498</v>
      </c>
      <c r="B3457" s="6">
        <v>17671.650390625</v>
      </c>
      <c r="C3457" s="6">
        <f t="shared" si="3367"/>
        <v>-185.599609375</v>
      </c>
      <c r="D3457" s="6">
        <f t="shared" si="3368"/>
        <v>0</v>
      </c>
      <c r="E3457" s="6">
        <f t="shared" si="3369"/>
        <v>185.599609375</v>
      </c>
      <c r="F3457" s="6">
        <f t="shared" ref="F3457:G3457" si="3511">AVERAGE(D3444:D3457)</f>
        <v>52.525111607142854</v>
      </c>
      <c r="G3457" s="6">
        <f t="shared" si="3511"/>
        <v>68.492885044642861</v>
      </c>
      <c r="H3457" s="6">
        <f t="shared" si="3384"/>
        <v>0.76686960365164358</v>
      </c>
      <c r="I3457" s="6">
        <f t="shared" si="3385"/>
        <v>43.40272774327719</v>
      </c>
    </row>
    <row r="3458" spans="1:9" ht="14.25" customHeight="1" x14ac:dyDescent="0.3">
      <c r="A3458" s="9">
        <v>44501</v>
      </c>
      <c r="B3458" s="6">
        <v>17929.650390625</v>
      </c>
      <c r="C3458" s="6">
        <f t="shared" si="3367"/>
        <v>258</v>
      </c>
      <c r="D3458" s="6">
        <f t="shared" si="3368"/>
        <v>258</v>
      </c>
      <c r="E3458" s="6">
        <f t="shared" si="3369"/>
        <v>0</v>
      </c>
      <c r="F3458" s="6">
        <f t="shared" ref="F3458:G3458" si="3512">AVERAGE(D3445:D3458)</f>
        <v>67.328683035714292</v>
      </c>
      <c r="G3458" s="6">
        <f t="shared" si="3512"/>
        <v>68.492885044642861</v>
      </c>
      <c r="H3458" s="6">
        <f t="shared" si="3384"/>
        <v>0.98300258474774782</v>
      </c>
      <c r="I3458" s="6">
        <f t="shared" si="3385"/>
        <v>49.571422261801686</v>
      </c>
    </row>
    <row r="3459" spans="1:9" ht="14.25" customHeight="1" x14ac:dyDescent="0.3">
      <c r="A3459" s="9">
        <v>44502</v>
      </c>
      <c r="B3459" s="6">
        <v>17888.94921875</v>
      </c>
      <c r="C3459" s="6">
        <f t="shared" si="3367"/>
        <v>-40.701171875</v>
      </c>
      <c r="D3459" s="6">
        <f t="shared" si="3368"/>
        <v>0</v>
      </c>
      <c r="E3459" s="6">
        <f t="shared" si="3369"/>
        <v>40.701171875</v>
      </c>
      <c r="F3459" s="6">
        <f t="shared" ref="F3459:G3459" si="3513">AVERAGE(D3446:D3459)</f>
        <v>64.04296875</v>
      </c>
      <c r="G3459" s="6">
        <f t="shared" si="3513"/>
        <v>71.400111607142861</v>
      </c>
      <c r="H3459" s="6">
        <f t="shared" si="3384"/>
        <v>0.89695894457948089</v>
      </c>
      <c r="I3459" s="6">
        <f t="shared" si="3385"/>
        <v>47.28404624372719</v>
      </c>
    </row>
    <row r="3460" spans="1:9" ht="14.25" customHeight="1" x14ac:dyDescent="0.3">
      <c r="A3460" s="9">
        <v>44503</v>
      </c>
      <c r="B3460" s="6">
        <v>17829.19921875</v>
      </c>
      <c r="C3460" s="6">
        <f t="shared" si="3367"/>
        <v>-59.75</v>
      </c>
      <c r="D3460" s="6">
        <f t="shared" si="3368"/>
        <v>0</v>
      </c>
      <c r="E3460" s="6">
        <f t="shared" si="3369"/>
        <v>59.75</v>
      </c>
      <c r="F3460" s="6">
        <f t="shared" ref="F3460:G3460" si="3514">AVERAGE(D3447:D3460)</f>
        <v>51.914341517857146</v>
      </c>
      <c r="G3460" s="6">
        <f t="shared" si="3514"/>
        <v>75.66796875</v>
      </c>
      <c r="H3460" s="6">
        <f t="shared" si="3384"/>
        <v>0.6860808129973377</v>
      </c>
      <c r="I3460" s="6">
        <f t="shared" si="3385"/>
        <v>40.690861772971317</v>
      </c>
    </row>
    <row r="3461" spans="1:9" ht="14.25" customHeight="1" x14ac:dyDescent="0.3">
      <c r="A3461" s="9">
        <v>44504</v>
      </c>
      <c r="B3461" s="6">
        <v>17916.80078125</v>
      </c>
      <c r="C3461" s="6">
        <f t="shared" si="3367"/>
        <v>87.6015625</v>
      </c>
      <c r="D3461" s="6">
        <f t="shared" si="3368"/>
        <v>87.6015625</v>
      </c>
      <c r="E3461" s="6">
        <f t="shared" si="3369"/>
        <v>0</v>
      </c>
      <c r="F3461" s="6">
        <f t="shared" ref="F3461:G3461" si="3515">AVERAGE(D3448:D3461)</f>
        <v>45.54296875</v>
      </c>
      <c r="G3461" s="6">
        <f t="shared" si="3515"/>
        <v>75.66796875</v>
      </c>
      <c r="H3461" s="6">
        <f t="shared" si="3384"/>
        <v>0.60187909762015379</v>
      </c>
      <c r="I3461" s="6">
        <f t="shared" si="3385"/>
        <v>37.57331614566548</v>
      </c>
    </row>
    <row r="3462" spans="1:9" ht="14.25" customHeight="1" x14ac:dyDescent="0.3">
      <c r="A3462" s="9">
        <v>44508</v>
      </c>
      <c r="B3462" s="6">
        <v>18068.55078125</v>
      </c>
      <c r="C3462" s="6">
        <f t="shared" si="3367"/>
        <v>151.75</v>
      </c>
      <c r="D3462" s="6">
        <f t="shared" si="3368"/>
        <v>151.75</v>
      </c>
      <c r="E3462" s="6">
        <f t="shared" si="3369"/>
        <v>0</v>
      </c>
      <c r="F3462" s="6">
        <f t="shared" ref="F3462:G3462" si="3516">AVERAGE(D3449:D3462)</f>
        <v>46.489397321428569</v>
      </c>
      <c r="G3462" s="6">
        <f t="shared" si="3516"/>
        <v>75.66796875</v>
      </c>
      <c r="H3462" s="6">
        <f t="shared" si="3384"/>
        <v>0.6143867489693724</v>
      </c>
      <c r="I3462" s="6">
        <f t="shared" si="3385"/>
        <v>38.056974226380269</v>
      </c>
    </row>
    <row r="3463" spans="1:9" ht="14.25" customHeight="1" x14ac:dyDescent="0.3">
      <c r="A3463" s="9">
        <v>44509</v>
      </c>
      <c r="B3463" s="6">
        <v>18044.25</v>
      </c>
      <c r="C3463" s="6">
        <f t="shared" si="3367"/>
        <v>-24.30078125</v>
      </c>
      <c r="D3463" s="6">
        <f t="shared" si="3368"/>
        <v>0</v>
      </c>
      <c r="E3463" s="6">
        <f t="shared" si="3369"/>
        <v>24.30078125</v>
      </c>
      <c r="F3463" s="6">
        <f t="shared" ref="F3463:G3463" si="3517">AVERAGE(D3450:D3463)</f>
        <v>46.489397321428569</v>
      </c>
      <c r="G3463" s="6">
        <f t="shared" si="3517"/>
        <v>73.239397321428569</v>
      </c>
      <c r="H3463" s="6">
        <f t="shared" si="3384"/>
        <v>0.63475941940645353</v>
      </c>
      <c r="I3463" s="6">
        <f t="shared" si="3385"/>
        <v>38.828919526086665</v>
      </c>
    </row>
    <row r="3464" spans="1:9" ht="14.25" customHeight="1" x14ac:dyDescent="0.3">
      <c r="A3464" s="9">
        <v>44510</v>
      </c>
      <c r="B3464" s="6">
        <v>18017.19921875</v>
      </c>
      <c r="C3464" s="6">
        <f t="shared" si="3367"/>
        <v>-27.05078125</v>
      </c>
      <c r="D3464" s="6">
        <f t="shared" si="3368"/>
        <v>0</v>
      </c>
      <c r="E3464" s="6">
        <f t="shared" si="3369"/>
        <v>27.05078125</v>
      </c>
      <c r="F3464" s="6">
        <f t="shared" ref="F3464:G3464" si="3518">AVERAGE(D3451:D3464)</f>
        <v>46.489397321428569</v>
      </c>
      <c r="G3464" s="6">
        <f t="shared" si="3518"/>
        <v>64.3037109375</v>
      </c>
      <c r="H3464" s="6">
        <f t="shared" si="3384"/>
        <v>0.72296600994947158</v>
      </c>
      <c r="I3464" s="6">
        <f t="shared" si="3385"/>
        <v>41.960549759810611</v>
      </c>
    </row>
    <row r="3465" spans="1:9" ht="14.25" customHeight="1" x14ac:dyDescent="0.3">
      <c r="A3465" s="9">
        <v>44511</v>
      </c>
      <c r="B3465" s="6">
        <v>17873.599609375</v>
      </c>
      <c r="C3465" s="6">
        <f t="shared" si="3367"/>
        <v>-143.599609375</v>
      </c>
      <c r="D3465" s="6">
        <f t="shared" si="3368"/>
        <v>0</v>
      </c>
      <c r="E3465" s="6">
        <f t="shared" si="3369"/>
        <v>143.599609375</v>
      </c>
      <c r="F3465" s="6">
        <f t="shared" ref="F3465:G3465" si="3519">AVERAGE(D3452:D3465)</f>
        <v>46.489397321428569</v>
      </c>
      <c r="G3465" s="6">
        <f t="shared" si="3519"/>
        <v>68.239397321428569</v>
      </c>
      <c r="H3465" s="6">
        <f t="shared" si="3384"/>
        <v>0.68126916629185919</v>
      </c>
      <c r="I3465" s="6">
        <f t="shared" si="3385"/>
        <v>40.521124157319768</v>
      </c>
    </row>
    <row r="3466" spans="1:9" ht="14.25" customHeight="1" x14ac:dyDescent="0.3">
      <c r="A3466" s="9">
        <v>44512</v>
      </c>
      <c r="B3466" s="6">
        <v>18102.75</v>
      </c>
      <c r="C3466" s="6">
        <f t="shared" si="3367"/>
        <v>229.150390625</v>
      </c>
      <c r="D3466" s="6">
        <f t="shared" si="3368"/>
        <v>229.150390625</v>
      </c>
      <c r="E3466" s="6">
        <f t="shared" si="3369"/>
        <v>0</v>
      </c>
      <c r="F3466" s="6">
        <f t="shared" ref="F3466:G3466" si="3520">AVERAGE(D3453:D3466)</f>
        <v>62.857282366071431</v>
      </c>
      <c r="G3466" s="6">
        <f t="shared" si="3520"/>
        <v>63.725167410714285</v>
      </c>
      <c r="H3466" s="6">
        <f t="shared" si="3384"/>
        <v>0.9863808118533568</v>
      </c>
      <c r="I3466" s="6">
        <f t="shared" si="3385"/>
        <v>49.657185871274699</v>
      </c>
    </row>
    <row r="3467" spans="1:9" ht="14.25" customHeight="1" x14ac:dyDescent="0.3">
      <c r="A3467" s="9">
        <v>44515</v>
      </c>
      <c r="B3467" s="6">
        <v>18109.44921875</v>
      </c>
      <c r="C3467" s="6">
        <f t="shared" si="3367"/>
        <v>6.69921875</v>
      </c>
      <c r="D3467" s="6">
        <f t="shared" si="3368"/>
        <v>6.69921875</v>
      </c>
      <c r="E3467" s="6">
        <f t="shared" si="3369"/>
        <v>0</v>
      </c>
      <c r="F3467" s="6">
        <f t="shared" ref="F3467:G3467" si="3521">AVERAGE(D3454:D3467)</f>
        <v>62.585797991071431</v>
      </c>
      <c r="G3467" s="6">
        <f t="shared" si="3521"/>
        <v>63.725167410714285</v>
      </c>
      <c r="H3467" s="6">
        <f t="shared" si="3384"/>
        <v>0.98212057392804453</v>
      </c>
      <c r="I3467" s="6">
        <f t="shared" si="3385"/>
        <v>49.54898238010508</v>
      </c>
    </row>
    <row r="3468" spans="1:9" ht="14.25" customHeight="1" x14ac:dyDescent="0.3">
      <c r="A3468" s="9">
        <v>44516</v>
      </c>
      <c r="B3468" s="6">
        <v>17999.19921875</v>
      </c>
      <c r="C3468" s="6">
        <f t="shared" si="3367"/>
        <v>-110.25</v>
      </c>
      <c r="D3468" s="6">
        <f t="shared" si="3368"/>
        <v>0</v>
      </c>
      <c r="E3468" s="6">
        <f t="shared" si="3369"/>
        <v>110.25</v>
      </c>
      <c r="F3468" s="6">
        <f t="shared" ref="F3468:G3468" si="3522">AVERAGE(D3455:D3468)</f>
        <v>52.371512276785715</v>
      </c>
      <c r="G3468" s="6">
        <f t="shared" si="3522"/>
        <v>71.600167410714292</v>
      </c>
      <c r="H3468" s="6">
        <f t="shared" si="3384"/>
        <v>0.73144399197240995</v>
      </c>
      <c r="I3468" s="6">
        <f t="shared" si="3385"/>
        <v>42.244738805508263</v>
      </c>
    </row>
    <row r="3469" spans="1:9" ht="14.25" customHeight="1" x14ac:dyDescent="0.3">
      <c r="A3469" s="9">
        <v>44517</v>
      </c>
      <c r="B3469" s="6">
        <v>17898.650390625</v>
      </c>
      <c r="C3469" s="6">
        <f t="shared" si="3367"/>
        <v>-100.548828125</v>
      </c>
      <c r="D3469" s="6">
        <f t="shared" si="3368"/>
        <v>0</v>
      </c>
      <c r="E3469" s="6">
        <f t="shared" si="3369"/>
        <v>100.548828125</v>
      </c>
      <c r="F3469" s="6">
        <f t="shared" ref="F3469:G3469" si="3523">AVERAGE(D3456:D3469)</f>
        <v>52.371512276785715</v>
      </c>
      <c r="G3469" s="6">
        <f t="shared" si="3523"/>
        <v>74.678571428571431</v>
      </c>
      <c r="H3469" s="6">
        <f t="shared" si="3384"/>
        <v>0.70129236908177905</v>
      </c>
      <c r="I3469" s="6">
        <f t="shared" si="3385"/>
        <v>41.221155271523394</v>
      </c>
    </row>
    <row r="3470" spans="1:9" ht="14.25" customHeight="1" x14ac:dyDescent="0.3">
      <c r="A3470" s="9">
        <v>44518</v>
      </c>
      <c r="B3470" s="6">
        <v>17764.80078125</v>
      </c>
      <c r="C3470" s="6">
        <f t="shared" si="3367"/>
        <v>-133.849609375</v>
      </c>
      <c r="D3470" s="6">
        <f t="shared" si="3368"/>
        <v>0</v>
      </c>
      <c r="E3470" s="6">
        <f t="shared" si="3369"/>
        <v>133.849609375</v>
      </c>
      <c r="F3470" s="6">
        <f t="shared" ref="F3470:G3470" si="3524">AVERAGE(D3457:D3470)</f>
        <v>52.371512276785715</v>
      </c>
      <c r="G3470" s="6">
        <f t="shared" si="3524"/>
        <v>58.975027901785715</v>
      </c>
      <c r="H3470" s="6">
        <f t="shared" si="3384"/>
        <v>0.8880286138058775</v>
      </c>
      <c r="I3470" s="6">
        <f t="shared" si="3385"/>
        <v>47.034701026897807</v>
      </c>
    </row>
    <row r="3471" spans="1:9" ht="14.25" customHeight="1" x14ac:dyDescent="0.3">
      <c r="A3471" s="9">
        <v>44522</v>
      </c>
      <c r="B3471" s="6">
        <v>17416.55078125</v>
      </c>
      <c r="C3471" s="6">
        <f t="shared" si="3367"/>
        <v>-348.25</v>
      </c>
      <c r="D3471" s="6">
        <f t="shared" si="3368"/>
        <v>0</v>
      </c>
      <c r="E3471" s="6">
        <f t="shared" si="3369"/>
        <v>348.25</v>
      </c>
      <c r="F3471" s="6">
        <f t="shared" ref="F3471:G3471" si="3525">AVERAGE(D3458:D3471)</f>
        <v>52.371512276785715</v>
      </c>
      <c r="G3471" s="6">
        <f t="shared" si="3525"/>
        <v>70.592912946428569</v>
      </c>
      <c r="H3471" s="6">
        <f t="shared" si="3384"/>
        <v>0.74188059524515326</v>
      </c>
      <c r="I3471" s="6">
        <f t="shared" si="3385"/>
        <v>42.590783620317012</v>
      </c>
    </row>
    <row r="3472" spans="1:9" ht="14.25" customHeight="1" x14ac:dyDescent="0.3">
      <c r="A3472" s="9">
        <v>44523</v>
      </c>
      <c r="B3472" s="6">
        <v>17503.349609375</v>
      </c>
      <c r="C3472" s="6">
        <f t="shared" si="3367"/>
        <v>86.798828125</v>
      </c>
      <c r="D3472" s="6">
        <f t="shared" si="3368"/>
        <v>86.798828125</v>
      </c>
      <c r="E3472" s="6">
        <f t="shared" si="3369"/>
        <v>0</v>
      </c>
      <c r="F3472" s="6">
        <f t="shared" ref="F3472:G3472" si="3526">AVERAGE(D3459:D3472)</f>
        <v>40.142857142857146</v>
      </c>
      <c r="G3472" s="6">
        <f t="shared" si="3526"/>
        <v>70.592912946428569</v>
      </c>
      <c r="H3472" s="6">
        <f t="shared" si="3384"/>
        <v>0.56865279342305497</v>
      </c>
      <c r="I3472" s="6">
        <f t="shared" si="3385"/>
        <v>36.251029916069719</v>
      </c>
    </row>
    <row r="3473" spans="1:9" ht="14.25" customHeight="1" x14ac:dyDescent="0.3">
      <c r="A3473" s="9">
        <v>44524</v>
      </c>
      <c r="B3473" s="6">
        <v>17415.05078125</v>
      </c>
      <c r="C3473" s="6">
        <f t="shared" si="3367"/>
        <v>-88.298828125</v>
      </c>
      <c r="D3473" s="6">
        <f t="shared" si="3368"/>
        <v>0</v>
      </c>
      <c r="E3473" s="6">
        <f t="shared" si="3369"/>
        <v>88.298828125</v>
      </c>
      <c r="F3473" s="6">
        <f t="shared" ref="F3473:G3473" si="3527">AVERAGE(D3460:D3473)</f>
        <v>40.142857142857146</v>
      </c>
      <c r="G3473" s="6">
        <f t="shared" si="3527"/>
        <v>73.992745535714292</v>
      </c>
      <c r="H3473" s="6">
        <f t="shared" si="3384"/>
        <v>0.54252422791206301</v>
      </c>
      <c r="I3473" s="6">
        <f t="shared" si="3385"/>
        <v>35.171196542333433</v>
      </c>
    </row>
    <row r="3474" spans="1:9" ht="14.25" customHeight="1" x14ac:dyDescent="0.3">
      <c r="A3474" s="9">
        <v>44525</v>
      </c>
      <c r="B3474" s="6">
        <v>17536.25</v>
      </c>
      <c r="C3474" s="6">
        <f t="shared" si="3367"/>
        <v>121.19921875</v>
      </c>
      <c r="D3474" s="6">
        <f t="shared" si="3368"/>
        <v>121.19921875</v>
      </c>
      <c r="E3474" s="6">
        <f t="shared" si="3369"/>
        <v>0</v>
      </c>
      <c r="F3474" s="6">
        <f t="shared" ref="F3474:G3474" si="3528">AVERAGE(D3461:D3474)</f>
        <v>48.799944196428569</v>
      </c>
      <c r="G3474" s="6">
        <f t="shared" si="3528"/>
        <v>69.724888392857139</v>
      </c>
      <c r="H3474" s="6">
        <f t="shared" si="3384"/>
        <v>0.69989275452791988</v>
      </c>
      <c r="I3474" s="6">
        <f t="shared" si="3385"/>
        <v>41.172759438126334</v>
      </c>
    </row>
    <row r="3475" spans="1:9" ht="14.25" customHeight="1" x14ac:dyDescent="0.3">
      <c r="A3475" s="9">
        <v>44526</v>
      </c>
      <c r="B3475" s="6">
        <v>17026.44921875</v>
      </c>
      <c r="C3475" s="6">
        <f t="shared" si="3367"/>
        <v>-509.80078125</v>
      </c>
      <c r="D3475" s="6">
        <f t="shared" si="3368"/>
        <v>0</v>
      </c>
      <c r="E3475" s="6">
        <f t="shared" si="3369"/>
        <v>509.80078125</v>
      </c>
      <c r="F3475" s="6">
        <f t="shared" ref="F3475:G3475" si="3529">AVERAGE(D3462:D3475)</f>
        <v>42.542689732142854</v>
      </c>
      <c r="G3475" s="6">
        <f t="shared" si="3529"/>
        <v>106.13922991071429</v>
      </c>
      <c r="H3475" s="6">
        <f t="shared" si="3384"/>
        <v>0.40081965704792016</v>
      </c>
      <c r="I3475" s="6">
        <f t="shared" si="3385"/>
        <v>28.613223339013203</v>
      </c>
    </row>
    <row r="3476" spans="1:9" ht="14.25" customHeight="1" x14ac:dyDescent="0.3">
      <c r="A3476" s="9">
        <v>44529</v>
      </c>
      <c r="B3476" s="6">
        <v>17053.94921875</v>
      </c>
      <c r="C3476" s="6">
        <f t="shared" si="3367"/>
        <v>27.5</v>
      </c>
      <c r="D3476" s="6">
        <f t="shared" si="3368"/>
        <v>27.5</v>
      </c>
      <c r="E3476" s="6">
        <f t="shared" si="3369"/>
        <v>0</v>
      </c>
      <c r="F3476" s="6">
        <f t="shared" ref="F3476:G3476" si="3530">AVERAGE(D3463:D3476)</f>
        <v>33.667689732142854</v>
      </c>
      <c r="G3476" s="6">
        <f t="shared" si="3530"/>
        <v>106.13922991071429</v>
      </c>
      <c r="H3476" s="6">
        <f t="shared" si="3384"/>
        <v>0.31720307147945725</v>
      </c>
      <c r="I3476" s="6">
        <f t="shared" si="3385"/>
        <v>24.081561784029304</v>
      </c>
    </row>
    <row r="3477" spans="1:9" ht="14.25" customHeight="1" x14ac:dyDescent="0.3">
      <c r="A3477" s="9">
        <v>44530</v>
      </c>
      <c r="B3477" s="6">
        <v>16983.19921875</v>
      </c>
      <c r="C3477" s="6">
        <f t="shared" si="3367"/>
        <v>-70.75</v>
      </c>
      <c r="D3477" s="6">
        <f t="shared" si="3368"/>
        <v>0</v>
      </c>
      <c r="E3477" s="6">
        <f t="shared" si="3369"/>
        <v>70.75</v>
      </c>
      <c r="F3477" s="6">
        <f t="shared" ref="F3477:G3477" si="3531">AVERAGE(D3464:D3477)</f>
        <v>33.667689732142854</v>
      </c>
      <c r="G3477" s="6">
        <f t="shared" si="3531"/>
        <v>109.45703125</v>
      </c>
      <c r="H3477" s="6">
        <f t="shared" si="3384"/>
        <v>0.30758818641121199</v>
      </c>
      <c r="I3477" s="6">
        <f t="shared" si="3385"/>
        <v>23.523322526751656</v>
      </c>
    </row>
    <row r="3478" spans="1:9" ht="14.25" customHeight="1" x14ac:dyDescent="0.3">
      <c r="A3478" s="9">
        <v>44531</v>
      </c>
      <c r="B3478" s="6">
        <v>17166.900390625</v>
      </c>
      <c r="C3478" s="6">
        <f t="shared" si="3367"/>
        <v>183.701171875</v>
      </c>
      <c r="D3478" s="6">
        <f t="shared" si="3368"/>
        <v>183.701171875</v>
      </c>
      <c r="E3478" s="6">
        <f t="shared" si="3369"/>
        <v>0</v>
      </c>
      <c r="F3478" s="6">
        <f t="shared" ref="F3478:G3478" si="3532">AVERAGE(D3465:D3478)</f>
        <v>46.789202008928569</v>
      </c>
      <c r="G3478" s="6">
        <f t="shared" si="3532"/>
        <v>107.52483258928571</v>
      </c>
      <c r="H3478" s="6">
        <f t="shared" si="3384"/>
        <v>0.43514787126105109</v>
      </c>
      <c r="I3478" s="6">
        <f t="shared" si="3385"/>
        <v>30.320769028399184</v>
      </c>
    </row>
    <row r="3479" spans="1:9" ht="14.25" customHeight="1" x14ac:dyDescent="0.3">
      <c r="A3479" s="9">
        <v>44532</v>
      </c>
      <c r="B3479" s="6">
        <v>17401.650390625</v>
      </c>
      <c r="C3479" s="6">
        <f t="shared" si="3367"/>
        <v>234.75</v>
      </c>
      <c r="D3479" s="6">
        <f t="shared" si="3368"/>
        <v>234.75</v>
      </c>
      <c r="E3479" s="6">
        <f t="shared" si="3369"/>
        <v>0</v>
      </c>
      <c r="F3479" s="6">
        <f t="shared" ref="F3479:G3479" si="3533">AVERAGE(D3466:D3479)</f>
        <v>63.557059151785715</v>
      </c>
      <c r="G3479" s="6">
        <f t="shared" si="3533"/>
        <v>97.267717633928569</v>
      </c>
      <c r="H3479" s="6">
        <f t="shared" si="3384"/>
        <v>0.65342397969062627</v>
      </c>
      <c r="I3479" s="6">
        <f t="shared" si="3385"/>
        <v>39.519444964919948</v>
      </c>
    </row>
    <row r="3480" spans="1:9" ht="14.25" customHeight="1" x14ac:dyDescent="0.3">
      <c r="A3480" s="9">
        <v>44533</v>
      </c>
      <c r="B3480" s="6">
        <v>17196.69921875</v>
      </c>
      <c r="C3480" s="6">
        <f t="shared" si="3367"/>
        <v>-204.951171875</v>
      </c>
      <c r="D3480" s="6">
        <f t="shared" si="3368"/>
        <v>0</v>
      </c>
      <c r="E3480" s="6">
        <f t="shared" si="3369"/>
        <v>204.951171875</v>
      </c>
      <c r="F3480" s="6">
        <f t="shared" ref="F3480:G3480" si="3534">AVERAGE(D3467:D3480)</f>
        <v>47.189174107142854</v>
      </c>
      <c r="G3480" s="6">
        <f t="shared" si="3534"/>
        <v>111.90708705357143</v>
      </c>
      <c r="H3480" s="6">
        <f t="shared" si="3384"/>
        <v>0.4216817303496852</v>
      </c>
      <c r="I3480" s="6">
        <f t="shared" si="3385"/>
        <v>29.660768746459581</v>
      </c>
    </row>
    <row r="3481" spans="1:9" ht="14.25" customHeight="1" x14ac:dyDescent="0.3">
      <c r="A3481" s="9">
        <v>44536</v>
      </c>
      <c r="B3481" s="6">
        <v>16912.25</v>
      </c>
      <c r="C3481" s="6">
        <f t="shared" si="3367"/>
        <v>-284.44921875</v>
      </c>
      <c r="D3481" s="6">
        <f t="shared" si="3368"/>
        <v>0</v>
      </c>
      <c r="E3481" s="6">
        <f t="shared" si="3369"/>
        <v>284.44921875</v>
      </c>
      <c r="F3481" s="6">
        <f t="shared" ref="F3481:G3481" si="3535">AVERAGE(D3468:D3481)</f>
        <v>46.710658482142854</v>
      </c>
      <c r="G3481" s="6">
        <f t="shared" si="3535"/>
        <v>132.22488839285714</v>
      </c>
      <c r="H3481" s="6">
        <f t="shared" si="3384"/>
        <v>0.35326676429750109</v>
      </c>
      <c r="I3481" s="6">
        <f t="shared" si="3385"/>
        <v>26.104739554502146</v>
      </c>
    </row>
    <row r="3482" spans="1:9" ht="14.25" customHeight="1" x14ac:dyDescent="0.3">
      <c r="A3482" s="9">
        <v>44537</v>
      </c>
      <c r="B3482" s="6">
        <v>17176.69921875</v>
      </c>
      <c r="C3482" s="6">
        <f t="shared" si="3367"/>
        <v>264.44921875</v>
      </c>
      <c r="D3482" s="6">
        <f t="shared" si="3368"/>
        <v>264.44921875</v>
      </c>
      <c r="E3482" s="6">
        <f t="shared" si="3369"/>
        <v>0</v>
      </c>
      <c r="F3482" s="6">
        <f t="shared" ref="F3482:G3482" si="3536">AVERAGE(D3469:D3482)</f>
        <v>65.599888392857139</v>
      </c>
      <c r="G3482" s="6">
        <f t="shared" si="3536"/>
        <v>124.34988839285714</v>
      </c>
      <c r="H3482" s="6">
        <f t="shared" si="3384"/>
        <v>0.52754280072699533</v>
      </c>
      <c r="I3482" s="6">
        <f t="shared" si="3385"/>
        <v>34.535385880901316</v>
      </c>
    </row>
    <row r="3483" spans="1:9" ht="14.25" customHeight="1" x14ac:dyDescent="0.3">
      <c r="A3483" s="9">
        <v>44538</v>
      </c>
      <c r="B3483" s="6">
        <v>17469.75</v>
      </c>
      <c r="C3483" s="6">
        <f t="shared" si="3367"/>
        <v>293.05078125</v>
      </c>
      <c r="D3483" s="6">
        <f t="shared" si="3368"/>
        <v>293.05078125</v>
      </c>
      <c r="E3483" s="6">
        <f t="shared" si="3369"/>
        <v>0</v>
      </c>
      <c r="F3483" s="6">
        <f t="shared" ref="F3483:G3483" si="3537">AVERAGE(D3470:D3483)</f>
        <v>86.532087053571431</v>
      </c>
      <c r="G3483" s="6">
        <f t="shared" si="3537"/>
        <v>117.16782924107143</v>
      </c>
      <c r="H3483" s="6">
        <f t="shared" si="3384"/>
        <v>0.73853111057927578</v>
      </c>
      <c r="I3483" s="6">
        <f t="shared" si="3385"/>
        <v>42.48017801264416</v>
      </c>
    </row>
    <row r="3484" spans="1:9" ht="14.25" customHeight="1" x14ac:dyDescent="0.3">
      <c r="A3484" s="9">
        <v>44539</v>
      </c>
      <c r="B3484" s="6">
        <v>17516.849609375</v>
      </c>
      <c r="C3484" s="6">
        <f t="shared" si="3367"/>
        <v>47.099609375</v>
      </c>
      <c r="D3484" s="6">
        <f t="shared" si="3368"/>
        <v>47.099609375</v>
      </c>
      <c r="E3484" s="6">
        <f t="shared" si="3369"/>
        <v>0</v>
      </c>
      <c r="F3484" s="6">
        <f t="shared" ref="F3484:G3484" si="3538">AVERAGE(D3471:D3484)</f>
        <v>89.896344866071431</v>
      </c>
      <c r="G3484" s="6">
        <f t="shared" si="3538"/>
        <v>107.60714285714286</v>
      </c>
      <c r="H3484" s="6">
        <f t="shared" si="3384"/>
        <v>0.83541243154663125</v>
      </c>
      <c r="I3484" s="6">
        <f t="shared" si="3385"/>
        <v>45.516332851830001</v>
      </c>
    </row>
    <row r="3485" spans="1:9" ht="14.25" customHeight="1" x14ac:dyDescent="0.3">
      <c r="A3485" s="9">
        <v>44540</v>
      </c>
      <c r="B3485" s="6">
        <v>17511.30078125</v>
      </c>
      <c r="C3485" s="6">
        <f t="shared" si="3367"/>
        <v>-5.548828125</v>
      </c>
      <c r="D3485" s="6">
        <f t="shared" si="3368"/>
        <v>0</v>
      </c>
      <c r="E3485" s="6">
        <f t="shared" si="3369"/>
        <v>5.548828125</v>
      </c>
      <c r="F3485" s="6">
        <f t="shared" ref="F3485:G3485" si="3539">AVERAGE(D3472:D3485)</f>
        <v>89.896344866071431</v>
      </c>
      <c r="G3485" s="6">
        <f t="shared" si="3539"/>
        <v>83.128487723214292</v>
      </c>
      <c r="H3485" s="6">
        <f t="shared" si="3384"/>
        <v>1.0814144143388182</v>
      </c>
      <c r="I3485" s="6">
        <f t="shared" si="3385"/>
        <v>51.955747346082447</v>
      </c>
    </row>
    <row r="3486" spans="1:9" ht="14.25" customHeight="1" x14ac:dyDescent="0.3">
      <c r="A3486" s="9">
        <v>44543</v>
      </c>
      <c r="B3486" s="6">
        <v>17368.25</v>
      </c>
      <c r="C3486" s="6">
        <f t="shared" si="3367"/>
        <v>-143.05078125</v>
      </c>
      <c r="D3486" s="6">
        <f t="shared" si="3368"/>
        <v>0</v>
      </c>
      <c r="E3486" s="6">
        <f t="shared" si="3369"/>
        <v>143.05078125</v>
      </c>
      <c r="F3486" s="6">
        <f t="shared" ref="F3486:G3486" si="3540">AVERAGE(D3473:D3486)</f>
        <v>83.696428571428569</v>
      </c>
      <c r="G3486" s="6">
        <f t="shared" si="3540"/>
        <v>93.346400669642861</v>
      </c>
      <c r="H3486" s="6">
        <f t="shared" si="3384"/>
        <v>0.89662191547839132</v>
      </c>
      <c r="I3486" s="6">
        <f t="shared" si="3385"/>
        <v>47.274678635790906</v>
      </c>
    </row>
    <row r="3487" spans="1:9" ht="14.25" customHeight="1" x14ac:dyDescent="0.3">
      <c r="A3487" s="9">
        <v>44544</v>
      </c>
      <c r="B3487" s="6">
        <v>17324.900390625</v>
      </c>
      <c r="C3487" s="6">
        <f t="shared" si="3367"/>
        <v>-43.349609375</v>
      </c>
      <c r="D3487" s="6">
        <f t="shared" si="3368"/>
        <v>0</v>
      </c>
      <c r="E3487" s="6">
        <f t="shared" si="3369"/>
        <v>43.349609375</v>
      </c>
      <c r="F3487" s="6">
        <f t="shared" ref="F3487:G3487" si="3541">AVERAGE(D3474:D3487)</f>
        <v>83.696428571428569</v>
      </c>
      <c r="G3487" s="6">
        <f t="shared" si="3541"/>
        <v>90.1357421875</v>
      </c>
      <c r="H3487" s="6">
        <f t="shared" si="3384"/>
        <v>0.92855982033546247</v>
      </c>
      <c r="I3487" s="6">
        <f t="shared" si="3385"/>
        <v>48.147836045549504</v>
      </c>
    </row>
    <row r="3488" spans="1:9" ht="14.25" customHeight="1" x14ac:dyDescent="0.3">
      <c r="A3488" s="9">
        <v>44545</v>
      </c>
      <c r="B3488" s="6">
        <v>17221.400390625</v>
      </c>
      <c r="C3488" s="6">
        <f t="shared" si="3367"/>
        <v>-103.5</v>
      </c>
      <c r="D3488" s="6">
        <f t="shared" si="3368"/>
        <v>0</v>
      </c>
      <c r="E3488" s="6">
        <f t="shared" si="3369"/>
        <v>103.5</v>
      </c>
      <c r="F3488" s="6">
        <f t="shared" ref="F3488:G3488" si="3542">AVERAGE(D3475:D3488)</f>
        <v>75.039341517857139</v>
      </c>
      <c r="G3488" s="6">
        <f t="shared" si="3542"/>
        <v>97.528599330357139</v>
      </c>
      <c r="H3488" s="6">
        <f t="shared" si="3384"/>
        <v>0.76940858407775881</v>
      </c>
      <c r="I3488" s="6">
        <f t="shared" si="3385"/>
        <v>43.483940962046688</v>
      </c>
    </row>
    <row r="3489" spans="1:9" ht="14.25" customHeight="1" x14ac:dyDescent="0.3">
      <c r="A3489" s="9">
        <v>44546</v>
      </c>
      <c r="B3489" s="6">
        <v>17248.400390625</v>
      </c>
      <c r="C3489" s="6">
        <f t="shared" si="3367"/>
        <v>27</v>
      </c>
      <c r="D3489" s="6">
        <f t="shared" si="3368"/>
        <v>27</v>
      </c>
      <c r="E3489" s="6">
        <f t="shared" si="3369"/>
        <v>0</v>
      </c>
      <c r="F3489" s="6">
        <f t="shared" ref="F3489:G3489" si="3543">AVERAGE(D3476:D3489)</f>
        <v>76.967912946428569</v>
      </c>
      <c r="G3489" s="6">
        <f t="shared" si="3543"/>
        <v>61.1142578125</v>
      </c>
      <c r="H3489" s="6">
        <f t="shared" si="3384"/>
        <v>1.2594100902373382</v>
      </c>
      <c r="I3489" s="6">
        <f t="shared" si="3385"/>
        <v>55.740659727028323</v>
      </c>
    </row>
    <row r="3490" spans="1:9" ht="14.25" customHeight="1" x14ac:dyDescent="0.3">
      <c r="A3490" s="9">
        <v>44547</v>
      </c>
      <c r="B3490" s="6">
        <v>16985.19921875</v>
      </c>
      <c r="C3490" s="6">
        <f t="shared" si="3367"/>
        <v>-263.201171875</v>
      </c>
      <c r="D3490" s="6">
        <f t="shared" si="3368"/>
        <v>0</v>
      </c>
      <c r="E3490" s="6">
        <f t="shared" si="3369"/>
        <v>263.201171875</v>
      </c>
      <c r="F3490" s="6">
        <f t="shared" ref="F3490:G3490" si="3544">AVERAGE(D3477:D3490)</f>
        <v>75.003627232142861</v>
      </c>
      <c r="G3490" s="6">
        <f t="shared" si="3544"/>
        <v>79.914341517857139</v>
      </c>
      <c r="H3490" s="6">
        <f t="shared" si="3384"/>
        <v>0.93855027530174961</v>
      </c>
      <c r="I3490" s="6">
        <f t="shared" si="3385"/>
        <v>48.415059813481356</v>
      </c>
    </row>
    <row r="3491" spans="1:9" ht="14.25" customHeight="1" x14ac:dyDescent="0.3">
      <c r="A3491" s="9">
        <v>44550</v>
      </c>
      <c r="B3491" s="6">
        <v>16614.19921875</v>
      </c>
      <c r="C3491" s="6">
        <f t="shared" si="3367"/>
        <v>-371</v>
      </c>
      <c r="D3491" s="6">
        <f t="shared" si="3368"/>
        <v>0</v>
      </c>
      <c r="E3491" s="6">
        <f t="shared" si="3369"/>
        <v>371</v>
      </c>
      <c r="F3491" s="6">
        <f t="shared" ref="F3491:G3491" si="3545">AVERAGE(D3478:D3491)</f>
        <v>75.003627232142861</v>
      </c>
      <c r="G3491" s="6">
        <f t="shared" si="3545"/>
        <v>101.36077008928571</v>
      </c>
      <c r="H3491" s="6">
        <f t="shared" si="3384"/>
        <v>0.73996702240989665</v>
      </c>
      <c r="I3491" s="6">
        <f t="shared" si="3385"/>
        <v>42.527646379471278</v>
      </c>
    </row>
    <row r="3492" spans="1:9" ht="14.25" customHeight="1" x14ac:dyDescent="0.3">
      <c r="A3492" s="9">
        <v>44551</v>
      </c>
      <c r="B3492" s="6">
        <v>16770.849609375</v>
      </c>
      <c r="C3492" s="6">
        <f t="shared" si="3367"/>
        <v>156.650390625</v>
      </c>
      <c r="D3492" s="6">
        <f t="shared" si="3368"/>
        <v>156.650390625</v>
      </c>
      <c r="E3492" s="6">
        <f t="shared" si="3369"/>
        <v>0</v>
      </c>
      <c r="F3492" s="6">
        <f t="shared" ref="F3492:G3492" si="3546">AVERAGE(D3479:D3492)</f>
        <v>73.071428571428569</v>
      </c>
      <c r="G3492" s="6">
        <f t="shared" si="3546"/>
        <v>101.36077008928571</v>
      </c>
      <c r="H3492" s="6">
        <f t="shared" si="3384"/>
        <v>0.72090443380670954</v>
      </c>
      <c r="I3492" s="6">
        <f t="shared" si="3385"/>
        <v>41.89102077051659</v>
      </c>
    </row>
    <row r="3493" spans="1:9" ht="14.25" customHeight="1" x14ac:dyDescent="0.3">
      <c r="A3493" s="9">
        <v>44552</v>
      </c>
      <c r="B3493" s="6">
        <v>16955.44921875</v>
      </c>
      <c r="C3493" s="6">
        <f t="shared" si="3367"/>
        <v>184.599609375</v>
      </c>
      <c r="D3493" s="6">
        <f t="shared" si="3368"/>
        <v>184.599609375</v>
      </c>
      <c r="E3493" s="6">
        <f t="shared" si="3369"/>
        <v>0</v>
      </c>
      <c r="F3493" s="6">
        <f t="shared" ref="F3493:G3493" si="3547">AVERAGE(D3480:D3493)</f>
        <v>69.4892578125</v>
      </c>
      <c r="G3493" s="6">
        <f t="shared" si="3547"/>
        <v>101.36077008928571</v>
      </c>
      <c r="H3493" s="6">
        <f t="shared" si="3384"/>
        <v>0.68556363326056979</v>
      </c>
      <c r="I3493" s="6">
        <f t="shared" si="3385"/>
        <v>40.672664011764972</v>
      </c>
    </row>
    <row r="3494" spans="1:9" ht="14.25" customHeight="1" x14ac:dyDescent="0.3">
      <c r="A3494" s="9">
        <v>44553</v>
      </c>
      <c r="B3494" s="6">
        <v>17072.599609375</v>
      </c>
      <c r="C3494" s="6">
        <f t="shared" si="3367"/>
        <v>117.150390625</v>
      </c>
      <c r="D3494" s="6">
        <f t="shared" si="3368"/>
        <v>117.150390625</v>
      </c>
      <c r="E3494" s="6">
        <f t="shared" si="3369"/>
        <v>0</v>
      </c>
      <c r="F3494" s="6">
        <f t="shared" ref="F3494:G3494" si="3548">AVERAGE(D3481:D3494)</f>
        <v>77.857142857142861</v>
      </c>
      <c r="G3494" s="6">
        <f t="shared" si="3548"/>
        <v>86.721400669642861</v>
      </c>
      <c r="H3494" s="6">
        <f t="shared" si="3384"/>
        <v>0.89778465587441825</v>
      </c>
      <c r="I3494" s="6">
        <f t="shared" si="3385"/>
        <v>47.306982543852286</v>
      </c>
    </row>
    <row r="3495" spans="1:9" ht="14.25" customHeight="1" x14ac:dyDescent="0.3">
      <c r="A3495" s="9">
        <v>44554</v>
      </c>
      <c r="B3495" s="6">
        <v>17003.75</v>
      </c>
      <c r="C3495" s="6">
        <f t="shared" si="3367"/>
        <v>-68.849609375</v>
      </c>
      <c r="D3495" s="6">
        <f t="shared" si="3368"/>
        <v>0</v>
      </c>
      <c r="E3495" s="6">
        <f t="shared" si="3369"/>
        <v>68.849609375</v>
      </c>
      <c r="F3495" s="6">
        <f t="shared" ref="F3495:G3495" si="3549">AVERAGE(D3482:D3495)</f>
        <v>77.857142857142861</v>
      </c>
      <c r="G3495" s="6">
        <f t="shared" si="3549"/>
        <v>71.321428571428569</v>
      </c>
      <c r="H3495" s="6">
        <f t="shared" si="3384"/>
        <v>1.0916374561842765</v>
      </c>
      <c r="I3495" s="6">
        <f t="shared" si="3385"/>
        <v>52.190567392865695</v>
      </c>
    </row>
    <row r="3496" spans="1:9" ht="14.25" customHeight="1" x14ac:dyDescent="0.3">
      <c r="A3496" s="9">
        <v>44557</v>
      </c>
      <c r="B3496" s="6">
        <v>17086.25</v>
      </c>
      <c r="C3496" s="6">
        <f t="shared" si="3367"/>
        <v>82.5</v>
      </c>
      <c r="D3496" s="6">
        <f t="shared" si="3368"/>
        <v>82.5</v>
      </c>
      <c r="E3496" s="6">
        <f t="shared" si="3369"/>
        <v>0</v>
      </c>
      <c r="F3496" s="6">
        <f t="shared" ref="F3496:G3496" si="3550">AVERAGE(D3483:D3496)</f>
        <v>64.860770089285708</v>
      </c>
      <c r="G3496" s="6">
        <f t="shared" si="3550"/>
        <v>71.321428571428569</v>
      </c>
      <c r="H3496" s="6">
        <f t="shared" si="3384"/>
        <v>0.909414903605408</v>
      </c>
      <c r="I3496" s="6">
        <f t="shared" si="3385"/>
        <v>47.62793575603849</v>
      </c>
    </row>
    <row r="3497" spans="1:9" ht="14.25" customHeight="1" x14ac:dyDescent="0.3">
      <c r="A3497" s="9">
        <v>44558</v>
      </c>
      <c r="B3497" s="6">
        <v>17233.25</v>
      </c>
      <c r="C3497" s="6">
        <f t="shared" si="3367"/>
        <v>147</v>
      </c>
      <c r="D3497" s="6">
        <f t="shared" si="3368"/>
        <v>147</v>
      </c>
      <c r="E3497" s="6">
        <f t="shared" si="3369"/>
        <v>0</v>
      </c>
      <c r="F3497" s="6">
        <f t="shared" ref="F3497:G3497" si="3551">AVERAGE(D3484:D3497)</f>
        <v>54.428571428571431</v>
      </c>
      <c r="G3497" s="6">
        <f t="shared" si="3551"/>
        <v>71.321428571428569</v>
      </c>
      <c r="H3497" s="6">
        <f t="shared" si="3384"/>
        <v>0.76314471707561349</v>
      </c>
      <c r="I3497" s="6">
        <f t="shared" si="3385"/>
        <v>43.28315819369498</v>
      </c>
    </row>
    <row r="3498" spans="1:9" ht="14.25" customHeight="1" x14ac:dyDescent="0.3">
      <c r="A3498" s="9">
        <v>44559</v>
      </c>
      <c r="B3498" s="6">
        <v>17213.599609375</v>
      </c>
      <c r="C3498" s="6">
        <f t="shared" si="3367"/>
        <v>-19.650390625</v>
      </c>
      <c r="D3498" s="6">
        <f t="shared" si="3368"/>
        <v>0</v>
      </c>
      <c r="E3498" s="6">
        <f t="shared" si="3369"/>
        <v>19.650390625</v>
      </c>
      <c r="F3498" s="6">
        <f t="shared" ref="F3498:G3498" si="3552">AVERAGE(D3485:D3498)</f>
        <v>51.064313616071431</v>
      </c>
      <c r="G3498" s="6">
        <f t="shared" si="3552"/>
        <v>72.725027901785708</v>
      </c>
      <c r="H3498" s="6">
        <f t="shared" si="3384"/>
        <v>0.70215598521368994</v>
      </c>
      <c r="I3498" s="6">
        <f t="shared" si="3385"/>
        <v>41.250977660871712</v>
      </c>
    </row>
    <row r="3499" spans="1:9" ht="14.25" customHeight="1" x14ac:dyDescent="0.3">
      <c r="A3499" s="9">
        <v>44560</v>
      </c>
      <c r="B3499" s="6">
        <v>17203.94921875</v>
      </c>
      <c r="C3499" s="6">
        <f t="shared" si="3367"/>
        <v>-9.650390625</v>
      </c>
      <c r="D3499" s="6">
        <f t="shared" si="3368"/>
        <v>0</v>
      </c>
      <c r="E3499" s="6">
        <f t="shared" si="3369"/>
        <v>9.650390625</v>
      </c>
      <c r="F3499" s="6">
        <f t="shared" ref="F3499:G3499" si="3553">AVERAGE(D3486:D3499)</f>
        <v>51.064313616071431</v>
      </c>
      <c r="G3499" s="6">
        <f t="shared" si="3553"/>
        <v>73.017996651785708</v>
      </c>
      <c r="H3499" s="6">
        <f t="shared" si="3384"/>
        <v>0.69933873781269529</v>
      </c>
      <c r="I3499" s="6">
        <f t="shared" si="3385"/>
        <v>41.153580640011157</v>
      </c>
    </row>
    <row r="3500" spans="1:9" ht="14.25" customHeight="1" x14ac:dyDescent="0.3">
      <c r="A3500" s="9">
        <v>44561</v>
      </c>
      <c r="B3500" s="6">
        <v>17354.05078125</v>
      </c>
      <c r="C3500" s="6">
        <f t="shared" si="3367"/>
        <v>150.1015625</v>
      </c>
      <c r="D3500" s="6">
        <f t="shared" si="3368"/>
        <v>150.1015625</v>
      </c>
      <c r="E3500" s="6">
        <f t="shared" si="3369"/>
        <v>0</v>
      </c>
      <c r="F3500" s="6">
        <f t="shared" ref="F3500:G3500" si="3554">AVERAGE(D3487:D3500)</f>
        <v>61.785853794642854</v>
      </c>
      <c r="G3500" s="6">
        <f t="shared" si="3554"/>
        <v>62.800083705357146</v>
      </c>
      <c r="H3500" s="6">
        <f t="shared" si="3384"/>
        <v>0.98384986371239869</v>
      </c>
      <c r="I3500" s="6">
        <f t="shared" si="3385"/>
        <v>49.592959714769457</v>
      </c>
    </row>
    <row r="3501" spans="1:9" ht="14.25" customHeight="1" x14ac:dyDescent="0.3">
      <c r="A3501" s="9">
        <v>44564</v>
      </c>
      <c r="B3501" s="6">
        <v>17625.69921875</v>
      </c>
      <c r="C3501" s="6">
        <f t="shared" si="3367"/>
        <v>271.6484375</v>
      </c>
      <c r="D3501" s="6">
        <f t="shared" si="3368"/>
        <v>271.6484375</v>
      </c>
      <c r="E3501" s="6">
        <f t="shared" si="3369"/>
        <v>0</v>
      </c>
      <c r="F3501" s="6">
        <f t="shared" ref="F3501:G3501" si="3555">AVERAGE(D3488:D3501)</f>
        <v>81.189313616071431</v>
      </c>
      <c r="G3501" s="6">
        <f t="shared" si="3555"/>
        <v>59.703683035714285</v>
      </c>
      <c r="H3501" s="6">
        <f t="shared" si="3384"/>
        <v>1.359871108244773</v>
      </c>
      <c r="I3501" s="6">
        <f t="shared" si="3385"/>
        <v>57.624804316377229</v>
      </c>
    </row>
    <row r="3502" spans="1:9" ht="14.25" customHeight="1" x14ac:dyDescent="0.3">
      <c r="A3502" s="9">
        <v>44565</v>
      </c>
      <c r="B3502" s="6">
        <v>17805.25</v>
      </c>
      <c r="C3502" s="6">
        <f t="shared" si="3367"/>
        <v>179.55078125</v>
      </c>
      <c r="D3502" s="6">
        <f t="shared" si="3368"/>
        <v>179.55078125</v>
      </c>
      <c r="E3502" s="6">
        <f t="shared" si="3369"/>
        <v>0</v>
      </c>
      <c r="F3502" s="6">
        <f t="shared" ref="F3502:G3502" si="3556">AVERAGE(D3489:D3502)</f>
        <v>94.014369419642861</v>
      </c>
      <c r="G3502" s="6">
        <f t="shared" si="3556"/>
        <v>52.310825892857146</v>
      </c>
      <c r="H3502" s="6">
        <f t="shared" si="3384"/>
        <v>1.7972258670165668</v>
      </c>
      <c r="I3502" s="6">
        <f t="shared" si="3385"/>
        <v>64.250294844206906</v>
      </c>
    </row>
    <row r="3503" spans="1:9" ht="14.25" customHeight="1" x14ac:dyDescent="0.3">
      <c r="A3503" s="9">
        <v>44566</v>
      </c>
      <c r="B3503" s="6">
        <v>17925.25</v>
      </c>
      <c r="C3503" s="6">
        <f t="shared" si="3367"/>
        <v>120</v>
      </c>
      <c r="D3503" s="6">
        <f t="shared" si="3368"/>
        <v>120</v>
      </c>
      <c r="E3503" s="6">
        <f t="shared" si="3369"/>
        <v>0</v>
      </c>
      <c r="F3503" s="6">
        <f t="shared" ref="F3503:G3503" si="3557">AVERAGE(D3490:D3503)</f>
        <v>100.6572265625</v>
      </c>
      <c r="G3503" s="6">
        <f t="shared" si="3557"/>
        <v>52.310825892857146</v>
      </c>
      <c r="H3503" s="6">
        <f t="shared" si="3384"/>
        <v>1.9242140578828899</v>
      </c>
      <c r="I3503" s="6">
        <f t="shared" si="3385"/>
        <v>65.8027770811008</v>
      </c>
    </row>
    <row r="3504" spans="1:9" ht="14.25" customHeight="1" x14ac:dyDescent="0.3">
      <c r="A3504" s="9">
        <v>44567</v>
      </c>
      <c r="B3504" s="6">
        <v>17745.900390625</v>
      </c>
      <c r="C3504" s="6">
        <f t="shared" si="3367"/>
        <v>-179.349609375</v>
      </c>
      <c r="D3504" s="6">
        <f t="shared" si="3368"/>
        <v>0</v>
      </c>
      <c r="E3504" s="6">
        <f t="shared" si="3369"/>
        <v>179.349609375</v>
      </c>
      <c r="F3504" s="6">
        <f t="shared" ref="F3504:G3504" si="3558">AVERAGE(D3491:D3504)</f>
        <v>100.6572265625</v>
      </c>
      <c r="G3504" s="6">
        <f t="shared" si="3558"/>
        <v>46.321428571428569</v>
      </c>
      <c r="H3504" s="6">
        <f t="shared" si="3384"/>
        <v>2.1730164562451812</v>
      </c>
      <c r="I3504" s="6">
        <f t="shared" si="3385"/>
        <v>68.484247913943705</v>
      </c>
    </row>
    <row r="3505" spans="1:9" ht="14.25" customHeight="1" x14ac:dyDescent="0.3">
      <c r="A3505" s="9">
        <v>44568</v>
      </c>
      <c r="B3505" s="6">
        <v>17812.69921875</v>
      </c>
      <c r="C3505" s="6">
        <f t="shared" si="3367"/>
        <v>66.798828125</v>
      </c>
      <c r="D3505" s="6">
        <f t="shared" si="3368"/>
        <v>66.798828125</v>
      </c>
      <c r="E3505" s="6">
        <f t="shared" si="3369"/>
        <v>0</v>
      </c>
      <c r="F3505" s="6">
        <f t="shared" ref="F3505:G3505" si="3559">AVERAGE(D3492:D3505)</f>
        <v>105.42857142857143</v>
      </c>
      <c r="G3505" s="6">
        <f t="shared" si="3559"/>
        <v>19.821428571428573</v>
      </c>
      <c r="H3505" s="6">
        <f t="shared" si="3384"/>
        <v>5.3189189189189188</v>
      </c>
      <c r="I3505" s="6">
        <f t="shared" si="3385"/>
        <v>84.174508126603939</v>
      </c>
    </row>
    <row r="3506" spans="1:9" ht="14.25" customHeight="1" x14ac:dyDescent="0.3">
      <c r="A3506" s="9">
        <v>44571</v>
      </c>
      <c r="B3506" s="6">
        <v>18003.30078125</v>
      </c>
      <c r="C3506" s="6">
        <f t="shared" si="3367"/>
        <v>190.6015625</v>
      </c>
      <c r="D3506" s="6">
        <f t="shared" si="3368"/>
        <v>190.6015625</v>
      </c>
      <c r="E3506" s="6">
        <f t="shared" si="3369"/>
        <v>0</v>
      </c>
      <c r="F3506" s="6">
        <f t="shared" ref="F3506:G3506" si="3560">AVERAGE(D3493:D3506)</f>
        <v>107.85365513392857</v>
      </c>
      <c r="G3506" s="6">
        <f t="shared" si="3560"/>
        <v>19.821428571428573</v>
      </c>
      <c r="H3506" s="6">
        <f t="shared" si="3384"/>
        <v>5.4412654842342336</v>
      </c>
      <c r="I3506" s="6">
        <f t="shared" si="3385"/>
        <v>84.475100390635674</v>
      </c>
    </row>
    <row r="3507" spans="1:9" ht="14.25" customHeight="1" x14ac:dyDescent="0.3">
      <c r="A3507" s="9">
        <v>44572</v>
      </c>
      <c r="B3507" s="6">
        <v>18055.75</v>
      </c>
      <c r="C3507" s="6">
        <f t="shared" si="3367"/>
        <v>52.44921875</v>
      </c>
      <c r="D3507" s="6">
        <f t="shared" si="3368"/>
        <v>52.44921875</v>
      </c>
      <c r="E3507" s="6">
        <f t="shared" si="3369"/>
        <v>0</v>
      </c>
      <c r="F3507" s="6">
        <f t="shared" ref="F3507:G3507" si="3561">AVERAGE(D3494:D3507)</f>
        <v>98.414341517857139</v>
      </c>
      <c r="G3507" s="6">
        <f t="shared" si="3561"/>
        <v>19.821428571428573</v>
      </c>
      <c r="H3507" s="6">
        <f t="shared" si="3384"/>
        <v>4.9650478603603601</v>
      </c>
      <c r="I3507" s="6">
        <f t="shared" si="3385"/>
        <v>83.235675162888157</v>
      </c>
    </row>
    <row r="3508" spans="1:9" ht="14.25" customHeight="1" x14ac:dyDescent="0.3">
      <c r="A3508" s="9">
        <v>44573</v>
      </c>
      <c r="B3508" s="6">
        <v>18212.349609375</v>
      </c>
      <c r="C3508" s="6">
        <f t="shared" si="3367"/>
        <v>156.599609375</v>
      </c>
      <c r="D3508" s="6">
        <f t="shared" si="3368"/>
        <v>156.599609375</v>
      </c>
      <c r="E3508" s="6">
        <f t="shared" si="3369"/>
        <v>0</v>
      </c>
      <c r="F3508" s="6">
        <f t="shared" ref="F3508:G3508" si="3562">AVERAGE(D3495:D3508)</f>
        <v>101.23214285714286</v>
      </c>
      <c r="G3508" s="6">
        <f t="shared" si="3562"/>
        <v>19.821428571428573</v>
      </c>
      <c r="H3508" s="6">
        <f t="shared" si="3384"/>
        <v>5.1072072072072068</v>
      </c>
      <c r="I3508" s="6">
        <f t="shared" si="3385"/>
        <v>83.625903525593742</v>
      </c>
    </row>
    <row r="3509" spans="1:9" ht="14.25" customHeight="1" x14ac:dyDescent="0.3">
      <c r="A3509" s="9">
        <v>44574</v>
      </c>
      <c r="B3509" s="6">
        <v>18257.80078125</v>
      </c>
      <c r="C3509" s="6">
        <f t="shared" si="3367"/>
        <v>45.451171875</v>
      </c>
      <c r="D3509" s="6">
        <f t="shared" si="3368"/>
        <v>45.451171875</v>
      </c>
      <c r="E3509" s="6">
        <f t="shared" si="3369"/>
        <v>0</v>
      </c>
      <c r="F3509" s="6">
        <f t="shared" ref="F3509:G3509" si="3563">AVERAGE(D3496:D3509)</f>
        <v>104.47865513392857</v>
      </c>
      <c r="G3509" s="6">
        <f t="shared" si="3563"/>
        <v>14.903599330357142</v>
      </c>
      <c r="H3509" s="6">
        <f t="shared" si="3384"/>
        <v>7.010296829512586</v>
      </c>
      <c r="I3509" s="6">
        <f t="shared" si="3385"/>
        <v>87.516068114783607</v>
      </c>
    </row>
    <row r="3510" spans="1:9" ht="14.25" customHeight="1" x14ac:dyDescent="0.3">
      <c r="A3510" s="9">
        <v>44575</v>
      </c>
      <c r="B3510" s="6">
        <v>18255.75</v>
      </c>
      <c r="C3510" s="6">
        <f t="shared" si="3367"/>
        <v>-2.05078125</v>
      </c>
      <c r="D3510" s="6">
        <f t="shared" si="3368"/>
        <v>0</v>
      </c>
      <c r="E3510" s="6">
        <f t="shared" si="3369"/>
        <v>2.05078125</v>
      </c>
      <c r="F3510" s="6">
        <f t="shared" ref="F3510:G3510" si="3564">AVERAGE(D3497:D3510)</f>
        <v>98.585797991071431</v>
      </c>
      <c r="G3510" s="6">
        <f t="shared" si="3564"/>
        <v>15.050083705357142</v>
      </c>
      <c r="H3510" s="6">
        <f t="shared" si="3384"/>
        <v>6.5505149287627811</v>
      </c>
      <c r="I3510" s="6">
        <f t="shared" si="3385"/>
        <v>86.755870169985101</v>
      </c>
    </row>
    <row r="3511" spans="1:9" ht="14.25" customHeight="1" x14ac:dyDescent="0.3">
      <c r="A3511" s="9">
        <v>44578</v>
      </c>
      <c r="B3511" s="6">
        <v>18308.099609375</v>
      </c>
      <c r="C3511" s="6">
        <f t="shared" si="3367"/>
        <v>52.349609375</v>
      </c>
      <c r="D3511" s="6">
        <f t="shared" si="3368"/>
        <v>52.349609375</v>
      </c>
      <c r="E3511" s="6">
        <f t="shared" si="3369"/>
        <v>0</v>
      </c>
      <c r="F3511" s="6">
        <f t="shared" ref="F3511:G3511" si="3565">AVERAGE(D3498:D3511)</f>
        <v>91.825055803571431</v>
      </c>
      <c r="G3511" s="6">
        <f t="shared" si="3565"/>
        <v>15.050083705357142</v>
      </c>
      <c r="H3511" s="6">
        <f t="shared" si="3384"/>
        <v>6.1012986772217026</v>
      </c>
      <c r="I3511" s="6">
        <f t="shared" si="3385"/>
        <v>85.918068715971287</v>
      </c>
    </row>
    <row r="3512" spans="1:9" ht="14.25" customHeight="1" x14ac:dyDescent="0.3">
      <c r="A3512" s="9">
        <v>44579</v>
      </c>
      <c r="B3512" s="6">
        <v>18113.05078125</v>
      </c>
      <c r="C3512" s="6">
        <f t="shared" si="3367"/>
        <v>-195.048828125</v>
      </c>
      <c r="D3512" s="6">
        <f t="shared" si="3368"/>
        <v>0</v>
      </c>
      <c r="E3512" s="6">
        <f t="shared" si="3369"/>
        <v>195.048828125</v>
      </c>
      <c r="F3512" s="6">
        <f t="shared" ref="F3512:G3512" si="3566">AVERAGE(D3499:D3512)</f>
        <v>91.825055803571431</v>
      </c>
      <c r="G3512" s="6">
        <f t="shared" si="3566"/>
        <v>27.578543526785715</v>
      </c>
      <c r="H3512" s="6">
        <f t="shared" si="3384"/>
        <v>3.3295832216224968</v>
      </c>
      <c r="I3512" s="6">
        <f t="shared" si="3385"/>
        <v>76.903088615877138</v>
      </c>
    </row>
    <row r="3513" spans="1:9" ht="14.25" customHeight="1" x14ac:dyDescent="0.3">
      <c r="A3513" s="9">
        <v>44580</v>
      </c>
      <c r="B3513" s="6">
        <v>17938.400390625</v>
      </c>
      <c r="C3513" s="6">
        <f t="shared" si="3367"/>
        <v>-174.650390625</v>
      </c>
      <c r="D3513" s="6">
        <f t="shared" si="3368"/>
        <v>0</v>
      </c>
      <c r="E3513" s="6">
        <f t="shared" si="3369"/>
        <v>174.650390625</v>
      </c>
      <c r="F3513" s="6">
        <f t="shared" ref="F3513:G3513" si="3567">AVERAGE(D3500:D3513)</f>
        <v>91.825055803571431</v>
      </c>
      <c r="G3513" s="6">
        <f t="shared" si="3567"/>
        <v>39.3642578125</v>
      </c>
      <c r="H3513" s="6">
        <f t="shared" si="3384"/>
        <v>2.3327013109443833</v>
      </c>
      <c r="I3513" s="6">
        <f t="shared" si="3385"/>
        <v>69.994310719773708</v>
      </c>
    </row>
    <row r="3514" spans="1:9" ht="14.25" customHeight="1" x14ac:dyDescent="0.3">
      <c r="A3514" s="9">
        <v>44581</v>
      </c>
      <c r="B3514" s="6">
        <v>17757</v>
      </c>
      <c r="C3514" s="6">
        <f t="shared" si="3367"/>
        <v>-181.400390625</v>
      </c>
      <c r="D3514" s="6">
        <f t="shared" si="3368"/>
        <v>0</v>
      </c>
      <c r="E3514" s="6">
        <f t="shared" si="3369"/>
        <v>181.400390625</v>
      </c>
      <c r="F3514" s="6">
        <f t="shared" ref="F3514:G3514" si="3568">AVERAGE(D3501:D3514)</f>
        <v>81.103515625</v>
      </c>
      <c r="G3514" s="6">
        <f t="shared" si="3568"/>
        <v>52.321428571428569</v>
      </c>
      <c r="H3514" s="6">
        <f t="shared" si="3384"/>
        <v>1.5501013225255973</v>
      </c>
      <c r="I3514" s="6">
        <f t="shared" si="3385"/>
        <v>60.785871872353326</v>
      </c>
    </row>
    <row r="3515" spans="1:9" ht="14.25" customHeight="1" x14ac:dyDescent="0.3">
      <c r="A3515" s="9">
        <v>44582</v>
      </c>
      <c r="B3515" s="6">
        <v>17617.150390625</v>
      </c>
      <c r="C3515" s="6">
        <f t="shared" si="3367"/>
        <v>-139.849609375</v>
      </c>
      <c r="D3515" s="6">
        <f t="shared" si="3368"/>
        <v>0</v>
      </c>
      <c r="E3515" s="6">
        <f t="shared" si="3369"/>
        <v>139.849609375</v>
      </c>
      <c r="F3515" s="6">
        <f t="shared" ref="F3515:G3515" si="3569">AVERAGE(D3502:D3515)</f>
        <v>61.700055803571431</v>
      </c>
      <c r="G3515" s="6">
        <f t="shared" si="3569"/>
        <v>62.310686383928569</v>
      </c>
      <c r="H3515" s="6">
        <f t="shared" si="3384"/>
        <v>0.99020022702695443</v>
      </c>
      <c r="I3515" s="6">
        <f t="shared" si="3385"/>
        <v>49.753799320290376</v>
      </c>
    </row>
    <row r="3516" spans="1:9" ht="14.25" customHeight="1" x14ac:dyDescent="0.3">
      <c r="A3516" s="9">
        <v>44585</v>
      </c>
      <c r="B3516" s="6">
        <v>17149.099609375</v>
      </c>
      <c r="C3516" s="6">
        <f t="shared" si="3367"/>
        <v>-468.05078125</v>
      </c>
      <c r="D3516" s="6">
        <f t="shared" si="3368"/>
        <v>0</v>
      </c>
      <c r="E3516" s="6">
        <f t="shared" si="3369"/>
        <v>468.05078125</v>
      </c>
      <c r="F3516" s="6">
        <f t="shared" ref="F3516:G3516" si="3570">AVERAGE(D3503:D3516)</f>
        <v>48.875</v>
      </c>
      <c r="G3516" s="6">
        <f t="shared" si="3570"/>
        <v>95.742885044642861</v>
      </c>
      <c r="H3516" s="6">
        <f t="shared" si="3384"/>
        <v>0.51048179692110418</v>
      </c>
      <c r="I3516" s="6">
        <f t="shared" si="3385"/>
        <v>33.79595821423645</v>
      </c>
    </row>
    <row r="3517" spans="1:9" ht="14.25" customHeight="1" x14ac:dyDescent="0.3">
      <c r="A3517" s="9">
        <v>44586</v>
      </c>
      <c r="B3517" s="6">
        <v>17277.94921875</v>
      </c>
      <c r="C3517" s="6">
        <f t="shared" si="3367"/>
        <v>128.849609375</v>
      </c>
      <c r="D3517" s="6">
        <f t="shared" si="3368"/>
        <v>128.849609375</v>
      </c>
      <c r="E3517" s="6">
        <f t="shared" si="3369"/>
        <v>0</v>
      </c>
      <c r="F3517" s="6">
        <f t="shared" ref="F3517:G3517" si="3571">AVERAGE(D3504:D3517)</f>
        <v>49.507114955357146</v>
      </c>
      <c r="G3517" s="6">
        <f t="shared" si="3571"/>
        <v>95.742885044642861</v>
      </c>
      <c r="H3517" s="6">
        <f t="shared" si="3384"/>
        <v>0.51708401028727136</v>
      </c>
      <c r="I3517" s="6">
        <f t="shared" si="3385"/>
        <v>34.084072258421443</v>
      </c>
    </row>
    <row r="3518" spans="1:9" ht="14.25" customHeight="1" x14ac:dyDescent="0.3">
      <c r="A3518" s="9">
        <v>44588</v>
      </c>
      <c r="B3518" s="6">
        <v>17110.150390625</v>
      </c>
      <c r="C3518" s="6">
        <f t="shared" si="3367"/>
        <v>-167.798828125</v>
      </c>
      <c r="D3518" s="6">
        <f t="shared" si="3368"/>
        <v>0</v>
      </c>
      <c r="E3518" s="6">
        <f t="shared" si="3369"/>
        <v>167.798828125</v>
      </c>
      <c r="F3518" s="6">
        <f t="shared" ref="F3518:G3518" si="3572">AVERAGE(D3505:D3518)</f>
        <v>49.507114955357146</v>
      </c>
      <c r="G3518" s="6">
        <f t="shared" si="3572"/>
        <v>94.917829241071431</v>
      </c>
      <c r="H3518" s="6">
        <f t="shared" si="3384"/>
        <v>0.52157866810901699</v>
      </c>
      <c r="I3518" s="6">
        <f t="shared" si="3385"/>
        <v>34.27878420228005</v>
      </c>
    </row>
    <row r="3519" spans="1:9" ht="14.25" customHeight="1" x14ac:dyDescent="0.3">
      <c r="A3519" s="9">
        <v>44589</v>
      </c>
      <c r="B3519" s="6">
        <v>17101.94921875</v>
      </c>
      <c r="C3519" s="6">
        <f t="shared" si="3367"/>
        <v>-8.201171875</v>
      </c>
      <c r="D3519" s="6">
        <f t="shared" si="3368"/>
        <v>0</v>
      </c>
      <c r="E3519" s="6">
        <f t="shared" si="3369"/>
        <v>8.201171875</v>
      </c>
      <c r="F3519" s="6">
        <f t="shared" ref="F3519:G3519" si="3573">AVERAGE(D3506:D3519)</f>
        <v>44.735770089285715</v>
      </c>
      <c r="G3519" s="6">
        <f t="shared" si="3573"/>
        <v>95.503627232142861</v>
      </c>
      <c r="H3519" s="6">
        <f t="shared" si="3384"/>
        <v>0.46841959186058402</v>
      </c>
      <c r="I3519" s="6">
        <f t="shared" si="3385"/>
        <v>31.899573831418692</v>
      </c>
    </row>
    <row r="3520" spans="1:9" ht="14.25" customHeight="1" x14ac:dyDescent="0.3">
      <c r="A3520" s="9">
        <v>44592</v>
      </c>
      <c r="B3520" s="6">
        <v>17339.849609375</v>
      </c>
      <c r="C3520" s="6">
        <f t="shared" si="3367"/>
        <v>237.900390625</v>
      </c>
      <c r="D3520" s="6">
        <f t="shared" si="3368"/>
        <v>237.900390625</v>
      </c>
      <c r="E3520" s="6">
        <f t="shared" si="3369"/>
        <v>0</v>
      </c>
      <c r="F3520" s="6">
        <f t="shared" ref="F3520:G3520" si="3574">AVERAGE(D3507:D3520)</f>
        <v>48.1142578125</v>
      </c>
      <c r="G3520" s="6">
        <f t="shared" si="3574"/>
        <v>95.503627232142861</v>
      </c>
      <c r="H3520" s="6">
        <f t="shared" si="3384"/>
        <v>0.503795083044831</v>
      </c>
      <c r="I3520" s="6">
        <f t="shared" si="3385"/>
        <v>33.50157802250321</v>
      </c>
    </row>
    <row r="3521" spans="1:9" ht="14.25" customHeight="1" x14ac:dyDescent="0.3">
      <c r="A3521" s="9">
        <v>44593</v>
      </c>
      <c r="B3521" s="6">
        <v>17576.849609375</v>
      </c>
      <c r="C3521" s="6">
        <f t="shared" si="3367"/>
        <v>237</v>
      </c>
      <c r="D3521" s="6">
        <f t="shared" si="3368"/>
        <v>237</v>
      </c>
      <c r="E3521" s="6">
        <f t="shared" si="3369"/>
        <v>0</v>
      </c>
      <c r="F3521" s="6">
        <f t="shared" ref="F3521:G3521" si="3575">AVERAGE(D3508:D3521)</f>
        <v>61.296456473214285</v>
      </c>
      <c r="G3521" s="6">
        <f t="shared" si="3575"/>
        <v>95.503627232142861</v>
      </c>
      <c r="H3521" s="6">
        <f t="shared" si="3384"/>
        <v>0.64182333435587302</v>
      </c>
      <c r="I3521" s="6">
        <f t="shared" si="3385"/>
        <v>39.092106984073034</v>
      </c>
    </row>
    <row r="3522" spans="1:9" ht="14.25" customHeight="1" x14ac:dyDescent="0.3">
      <c r="A3522" s="9">
        <v>44594</v>
      </c>
      <c r="B3522" s="6">
        <v>17780</v>
      </c>
      <c r="C3522" s="6">
        <f t="shared" si="3367"/>
        <v>203.150390625</v>
      </c>
      <c r="D3522" s="6">
        <f t="shared" si="3368"/>
        <v>203.150390625</v>
      </c>
      <c r="E3522" s="6">
        <f t="shared" si="3369"/>
        <v>0</v>
      </c>
      <c r="F3522" s="6">
        <f t="shared" ref="F3522:G3522" si="3576">AVERAGE(D3509:D3522)</f>
        <v>64.621512276785708</v>
      </c>
      <c r="G3522" s="6">
        <f t="shared" si="3576"/>
        <v>95.503627232142861</v>
      </c>
      <c r="H3522" s="6">
        <f t="shared" si="3384"/>
        <v>0.67663935024906141</v>
      </c>
      <c r="I3522" s="6">
        <f t="shared" si="3385"/>
        <v>40.356881171168268</v>
      </c>
    </row>
    <row r="3523" spans="1:9" ht="14.25" customHeight="1" x14ac:dyDescent="0.3">
      <c r="A3523" s="9">
        <v>44595</v>
      </c>
      <c r="B3523" s="6">
        <v>17560.19921875</v>
      </c>
      <c r="C3523" s="6">
        <f t="shared" si="3367"/>
        <v>-219.80078125</v>
      </c>
      <c r="D3523" s="6">
        <f t="shared" si="3368"/>
        <v>0</v>
      </c>
      <c r="E3523" s="6">
        <f t="shared" si="3369"/>
        <v>219.80078125</v>
      </c>
      <c r="F3523" s="6">
        <f t="shared" ref="F3523:G3523" si="3577">AVERAGE(D3510:D3523)</f>
        <v>61.375</v>
      </c>
      <c r="G3523" s="6">
        <f t="shared" si="3577"/>
        <v>111.20368303571429</v>
      </c>
      <c r="H3523" s="6">
        <f t="shared" si="3384"/>
        <v>0.55191517335166629</v>
      </c>
      <c r="I3523" s="6">
        <f t="shared" si="3385"/>
        <v>35.563488445035105</v>
      </c>
    </row>
    <row r="3524" spans="1:9" ht="14.25" customHeight="1" x14ac:dyDescent="0.3">
      <c r="A3524" s="9">
        <v>44596</v>
      </c>
      <c r="B3524" s="6">
        <v>17516.30078125</v>
      </c>
      <c r="C3524" s="6">
        <f t="shared" si="3367"/>
        <v>-43.8984375</v>
      </c>
      <c r="D3524" s="6">
        <f t="shared" si="3368"/>
        <v>0</v>
      </c>
      <c r="E3524" s="6">
        <f t="shared" si="3369"/>
        <v>43.8984375</v>
      </c>
      <c r="F3524" s="6">
        <f t="shared" ref="F3524:G3524" si="3578">AVERAGE(D3511:D3524)</f>
        <v>61.375</v>
      </c>
      <c r="G3524" s="6">
        <f t="shared" si="3578"/>
        <v>114.19280133928571</v>
      </c>
      <c r="H3524" s="6">
        <f t="shared" si="3384"/>
        <v>0.53746820535249606</v>
      </c>
      <c r="I3524" s="6">
        <f t="shared" si="3385"/>
        <v>34.958004561094029</v>
      </c>
    </row>
    <row r="3525" spans="1:9" ht="14.25" customHeight="1" x14ac:dyDescent="0.3">
      <c r="A3525" s="9">
        <v>44599</v>
      </c>
      <c r="B3525" s="6">
        <v>17213.599609375</v>
      </c>
      <c r="C3525" s="6">
        <f t="shared" si="3367"/>
        <v>-302.701171875</v>
      </c>
      <c r="D3525" s="6">
        <f t="shared" si="3368"/>
        <v>0</v>
      </c>
      <c r="E3525" s="6">
        <f t="shared" si="3369"/>
        <v>302.701171875</v>
      </c>
      <c r="F3525" s="6">
        <f t="shared" ref="F3525:G3525" si="3579">AVERAGE(D3512:D3525)</f>
        <v>57.6357421875</v>
      </c>
      <c r="G3525" s="6">
        <f t="shared" si="3579"/>
        <v>135.81431361607142</v>
      </c>
      <c r="H3525" s="6">
        <f t="shared" si="3384"/>
        <v>0.42437163398276562</v>
      </c>
      <c r="I3525" s="6">
        <f t="shared" si="3385"/>
        <v>29.793603288501075</v>
      </c>
    </row>
    <row r="3526" spans="1:9" ht="14.25" customHeight="1" x14ac:dyDescent="0.3">
      <c r="A3526" s="9">
        <v>44600</v>
      </c>
      <c r="B3526" s="6">
        <v>17266.75</v>
      </c>
      <c r="C3526" s="6">
        <f t="shared" si="3367"/>
        <v>53.150390625</v>
      </c>
      <c r="D3526" s="6">
        <f t="shared" si="3368"/>
        <v>53.150390625</v>
      </c>
      <c r="E3526" s="6">
        <f t="shared" si="3369"/>
        <v>0</v>
      </c>
      <c r="F3526" s="6">
        <f t="shared" ref="F3526:G3526" si="3580">AVERAGE(D3513:D3526)</f>
        <v>61.432198660714285</v>
      </c>
      <c r="G3526" s="6">
        <f t="shared" si="3580"/>
        <v>121.88225446428571</v>
      </c>
      <c r="H3526" s="6">
        <f t="shared" si="3384"/>
        <v>0.5040290642040538</v>
      </c>
      <c r="I3526" s="6">
        <f t="shared" si="3385"/>
        <v>33.511923153612102</v>
      </c>
    </row>
    <row r="3527" spans="1:9" ht="14.25" customHeight="1" x14ac:dyDescent="0.3">
      <c r="A3527" s="9">
        <v>44601</v>
      </c>
      <c r="B3527" s="6">
        <v>17463.80078125</v>
      </c>
      <c r="C3527" s="6">
        <f t="shared" si="3367"/>
        <v>197.05078125</v>
      </c>
      <c r="D3527" s="6">
        <f t="shared" si="3368"/>
        <v>197.05078125</v>
      </c>
      <c r="E3527" s="6">
        <f t="shared" si="3369"/>
        <v>0</v>
      </c>
      <c r="F3527" s="6">
        <f t="shared" ref="F3527:G3527" si="3581">AVERAGE(D3514:D3527)</f>
        <v>75.507254464285708</v>
      </c>
      <c r="G3527" s="6">
        <f t="shared" si="3581"/>
        <v>109.4072265625</v>
      </c>
      <c r="H3527" s="6">
        <f t="shared" si="3384"/>
        <v>0.69014869343343987</v>
      </c>
      <c r="I3527" s="6">
        <f t="shared" si="3385"/>
        <v>40.833608079265645</v>
      </c>
    </row>
    <row r="3528" spans="1:9" ht="14.25" customHeight="1" x14ac:dyDescent="0.3">
      <c r="A3528" s="9">
        <v>44602</v>
      </c>
      <c r="B3528" s="6">
        <v>17605.849609375</v>
      </c>
      <c r="C3528" s="6">
        <f t="shared" si="3367"/>
        <v>142.048828125</v>
      </c>
      <c r="D3528" s="6">
        <f t="shared" si="3368"/>
        <v>142.048828125</v>
      </c>
      <c r="E3528" s="6">
        <f t="shared" si="3369"/>
        <v>0</v>
      </c>
      <c r="F3528" s="6">
        <f t="shared" ref="F3528:G3528" si="3582">AVERAGE(D3515:D3528)</f>
        <v>85.653599330357139</v>
      </c>
      <c r="G3528" s="6">
        <f t="shared" si="3582"/>
        <v>96.450055803571431</v>
      </c>
      <c r="H3528" s="6">
        <f t="shared" si="3384"/>
        <v>0.8880616876448244</v>
      </c>
      <c r="I3528" s="6">
        <f t="shared" si="3385"/>
        <v>47.035628838621058</v>
      </c>
    </row>
    <row r="3529" spans="1:9" ht="14.25" customHeight="1" x14ac:dyDescent="0.3">
      <c r="A3529" s="9">
        <v>44603</v>
      </c>
      <c r="B3529" s="6">
        <v>17374.75</v>
      </c>
      <c r="C3529" s="6">
        <f t="shared" si="3367"/>
        <v>-231.099609375</v>
      </c>
      <c r="D3529" s="6">
        <f t="shared" si="3368"/>
        <v>0</v>
      </c>
      <c r="E3529" s="6">
        <f t="shared" si="3369"/>
        <v>231.099609375</v>
      </c>
      <c r="F3529" s="6">
        <f t="shared" ref="F3529:G3529" si="3583">AVERAGE(D3516:D3529)</f>
        <v>85.653599330357139</v>
      </c>
      <c r="G3529" s="6">
        <f t="shared" si="3583"/>
        <v>102.96791294642857</v>
      </c>
      <c r="H3529" s="6">
        <f t="shared" si="3384"/>
        <v>0.83184748412760778</v>
      </c>
      <c r="I3529" s="6">
        <f t="shared" si="3385"/>
        <v>45.410302513463002</v>
      </c>
    </row>
    <row r="3530" spans="1:9" ht="14.25" customHeight="1" x14ac:dyDescent="0.3">
      <c r="A3530" s="9">
        <v>44606</v>
      </c>
      <c r="B3530" s="6">
        <v>16842.80078125</v>
      </c>
      <c r="C3530" s="6">
        <f t="shared" si="3367"/>
        <v>-531.94921875</v>
      </c>
      <c r="D3530" s="6">
        <f t="shared" si="3368"/>
        <v>0</v>
      </c>
      <c r="E3530" s="6">
        <f t="shared" si="3369"/>
        <v>531.94921875</v>
      </c>
      <c r="F3530" s="6">
        <f t="shared" ref="F3530:G3530" si="3584">AVERAGE(D3517:D3530)</f>
        <v>85.653599330357139</v>
      </c>
      <c r="G3530" s="6">
        <f t="shared" si="3584"/>
        <v>107.53208705357143</v>
      </c>
      <c r="H3530" s="6">
        <f t="shared" si="3384"/>
        <v>0.79653991359514265</v>
      </c>
      <c r="I3530" s="6">
        <f t="shared" si="3385"/>
        <v>44.337445974197607</v>
      </c>
    </row>
    <row r="3531" spans="1:9" ht="14.25" customHeight="1" x14ac:dyDescent="0.3">
      <c r="A3531" s="9">
        <v>44607</v>
      </c>
      <c r="B3531" s="6">
        <v>17352.44921875</v>
      </c>
      <c r="C3531" s="6">
        <f t="shared" si="3367"/>
        <v>509.6484375</v>
      </c>
      <c r="D3531" s="6">
        <f t="shared" si="3368"/>
        <v>509.6484375</v>
      </c>
      <c r="E3531" s="6">
        <f t="shared" si="3369"/>
        <v>0</v>
      </c>
      <c r="F3531" s="6">
        <f t="shared" ref="F3531:G3531" si="3585">AVERAGE(D3518:D3531)</f>
        <v>112.853515625</v>
      </c>
      <c r="G3531" s="6">
        <f t="shared" si="3585"/>
        <v>107.53208705357143</v>
      </c>
      <c r="H3531" s="6">
        <f t="shared" si="3384"/>
        <v>1.0494868900738203</v>
      </c>
      <c r="I3531" s="6">
        <f t="shared" si="3385"/>
        <v>51.207299502951145</v>
      </c>
    </row>
    <row r="3532" spans="1:9" ht="14.25" customHeight="1" x14ac:dyDescent="0.3">
      <c r="A3532" s="9">
        <v>44608</v>
      </c>
      <c r="B3532" s="6">
        <v>17322.19921875</v>
      </c>
      <c r="C3532" s="6">
        <f t="shared" si="3367"/>
        <v>-30.25</v>
      </c>
      <c r="D3532" s="6">
        <f t="shared" si="3368"/>
        <v>0</v>
      </c>
      <c r="E3532" s="6">
        <f t="shared" si="3369"/>
        <v>30.25</v>
      </c>
      <c r="F3532" s="6">
        <f t="shared" ref="F3532:G3532" si="3586">AVERAGE(D3519:D3532)</f>
        <v>112.853515625</v>
      </c>
      <c r="G3532" s="6">
        <f t="shared" si="3586"/>
        <v>97.707170758928569</v>
      </c>
      <c r="H3532" s="6">
        <f t="shared" si="3384"/>
        <v>1.1550177407494664</v>
      </c>
      <c r="I3532" s="6">
        <f t="shared" si="3385"/>
        <v>53.596669712230643</v>
      </c>
    </row>
    <row r="3533" spans="1:9" ht="14.25" customHeight="1" x14ac:dyDescent="0.3">
      <c r="A3533" s="9">
        <v>44609</v>
      </c>
      <c r="B3533" s="6">
        <v>17304.599609375</v>
      </c>
      <c r="C3533" s="6">
        <f t="shared" si="3367"/>
        <v>-17.599609375</v>
      </c>
      <c r="D3533" s="6">
        <f t="shared" si="3368"/>
        <v>0</v>
      </c>
      <c r="E3533" s="6">
        <f t="shared" si="3369"/>
        <v>17.599609375</v>
      </c>
      <c r="F3533" s="6">
        <f t="shared" ref="F3533:G3533" si="3587">AVERAGE(D3520:D3533)</f>
        <v>112.853515625</v>
      </c>
      <c r="G3533" s="6">
        <f t="shared" si="3587"/>
        <v>98.378487723214292</v>
      </c>
      <c r="H3533" s="6">
        <f t="shared" si="3384"/>
        <v>1.1471361090903418</v>
      </c>
      <c r="I3533" s="6">
        <f t="shared" si="3385"/>
        <v>53.426334000611575</v>
      </c>
    </row>
    <row r="3534" spans="1:9" ht="14.25" customHeight="1" x14ac:dyDescent="0.3">
      <c r="A3534" s="9">
        <v>44610</v>
      </c>
      <c r="B3534" s="6">
        <v>17276.30078125</v>
      </c>
      <c r="C3534" s="6">
        <f t="shared" si="3367"/>
        <v>-28.298828125</v>
      </c>
      <c r="D3534" s="6">
        <f t="shared" si="3368"/>
        <v>0</v>
      </c>
      <c r="E3534" s="6">
        <f t="shared" si="3369"/>
        <v>28.298828125</v>
      </c>
      <c r="F3534" s="6">
        <f t="shared" ref="F3534:G3534" si="3588">AVERAGE(D3521:D3534)</f>
        <v>95.860630580357139</v>
      </c>
      <c r="G3534" s="6">
        <f t="shared" si="3588"/>
        <v>100.39983258928571</v>
      </c>
      <c r="H3534" s="6">
        <f t="shared" si="3384"/>
        <v>0.95478874922533508</v>
      </c>
      <c r="I3534" s="6">
        <f t="shared" si="3385"/>
        <v>48.843577067021137</v>
      </c>
    </row>
    <row r="3535" spans="1:9" ht="14.25" customHeight="1" x14ac:dyDescent="0.3">
      <c r="A3535" s="9">
        <v>44613</v>
      </c>
      <c r="B3535" s="6">
        <v>17206.650390625</v>
      </c>
      <c r="C3535" s="6">
        <f t="shared" si="3367"/>
        <v>-69.650390625</v>
      </c>
      <c r="D3535" s="6">
        <f t="shared" si="3368"/>
        <v>0</v>
      </c>
      <c r="E3535" s="6">
        <f t="shared" si="3369"/>
        <v>69.650390625</v>
      </c>
      <c r="F3535" s="6">
        <f t="shared" ref="F3535:G3535" si="3589">AVERAGE(D3522:D3535)</f>
        <v>78.932059151785708</v>
      </c>
      <c r="G3535" s="6">
        <f t="shared" si="3589"/>
        <v>105.37486049107143</v>
      </c>
      <c r="H3535" s="6">
        <f t="shared" si="3384"/>
        <v>0.7490596787881274</v>
      </c>
      <c r="I3535" s="6">
        <f t="shared" si="3385"/>
        <v>42.826421983904467</v>
      </c>
    </row>
    <row r="3536" spans="1:9" ht="14.25" customHeight="1" x14ac:dyDescent="0.3">
      <c r="A3536" s="9">
        <v>44614</v>
      </c>
      <c r="B3536" s="6">
        <v>17092.19921875</v>
      </c>
      <c r="C3536" s="6">
        <f t="shared" si="3367"/>
        <v>-114.451171875</v>
      </c>
      <c r="D3536" s="6">
        <f t="shared" si="3368"/>
        <v>0</v>
      </c>
      <c r="E3536" s="6">
        <f t="shared" si="3369"/>
        <v>114.451171875</v>
      </c>
      <c r="F3536" s="6">
        <f t="shared" ref="F3536:G3536" si="3590">AVERAGE(D3523:D3536)</f>
        <v>64.421316964285708</v>
      </c>
      <c r="G3536" s="6">
        <f t="shared" si="3590"/>
        <v>113.54994419642857</v>
      </c>
      <c r="H3536" s="6">
        <f t="shared" si="3384"/>
        <v>0.56733904556433878</v>
      </c>
      <c r="I3536" s="6">
        <f t="shared" si="3385"/>
        <v>36.197595355640601</v>
      </c>
    </row>
    <row r="3537" spans="1:9" ht="14.25" customHeight="1" x14ac:dyDescent="0.3">
      <c r="A3537" s="9">
        <v>44615</v>
      </c>
      <c r="B3537" s="6">
        <v>17063.25</v>
      </c>
      <c r="C3537" s="6">
        <f t="shared" si="3367"/>
        <v>-28.94921875</v>
      </c>
      <c r="D3537" s="6">
        <f t="shared" si="3368"/>
        <v>0</v>
      </c>
      <c r="E3537" s="6">
        <f t="shared" si="3369"/>
        <v>28.94921875</v>
      </c>
      <c r="F3537" s="6">
        <f t="shared" ref="F3537:G3537" si="3591">AVERAGE(D3524:D3537)</f>
        <v>64.421316964285708</v>
      </c>
      <c r="G3537" s="6">
        <f t="shared" si="3591"/>
        <v>99.917689732142861</v>
      </c>
      <c r="H3537" s="6">
        <f t="shared" si="3384"/>
        <v>0.64474386004104933</v>
      </c>
      <c r="I3537" s="6">
        <f t="shared" si="3385"/>
        <v>39.200259426714496</v>
      </c>
    </row>
    <row r="3538" spans="1:9" ht="14.25" customHeight="1" x14ac:dyDescent="0.3">
      <c r="A3538" s="9">
        <v>44616</v>
      </c>
      <c r="B3538" s="6">
        <v>16247.9501953125</v>
      </c>
      <c r="C3538" s="6">
        <f t="shared" si="3367"/>
        <v>-815.2998046875</v>
      </c>
      <c r="D3538" s="6">
        <f t="shared" si="3368"/>
        <v>0</v>
      </c>
      <c r="E3538" s="6">
        <f t="shared" si="3369"/>
        <v>815.2998046875</v>
      </c>
      <c r="F3538" s="6">
        <f t="shared" ref="F3538:G3538" si="3592">AVERAGE(D3525:D3538)</f>
        <v>64.421316964285708</v>
      </c>
      <c r="G3538" s="6">
        <f t="shared" si="3592"/>
        <v>155.01778738839286</v>
      </c>
      <c r="H3538" s="6">
        <f t="shared" si="3384"/>
        <v>0.41557370963423601</v>
      </c>
      <c r="I3538" s="6">
        <f t="shared" si="3385"/>
        <v>29.357263899851205</v>
      </c>
    </row>
    <row r="3539" spans="1:9" ht="14.25" customHeight="1" x14ac:dyDescent="0.3">
      <c r="A3539" s="9">
        <v>44617</v>
      </c>
      <c r="B3539" s="6">
        <v>16658.400390625</v>
      </c>
      <c r="C3539" s="6">
        <f t="shared" si="3367"/>
        <v>410.4501953125</v>
      </c>
      <c r="D3539" s="6">
        <f t="shared" si="3368"/>
        <v>410.4501953125</v>
      </c>
      <c r="E3539" s="6">
        <f t="shared" si="3369"/>
        <v>0</v>
      </c>
      <c r="F3539" s="6">
        <f t="shared" ref="F3539:G3539" si="3593">AVERAGE(D3526:D3539)</f>
        <v>93.739188058035708</v>
      </c>
      <c r="G3539" s="6">
        <f t="shared" si="3593"/>
        <v>133.39627511160714</v>
      </c>
      <c r="H3539" s="6">
        <f t="shared" si="3384"/>
        <v>0.70271218577586225</v>
      </c>
      <c r="I3539" s="6">
        <f t="shared" si="3385"/>
        <v>41.270168361170363</v>
      </c>
    </row>
    <row r="3540" spans="1:9" ht="14.25" customHeight="1" x14ac:dyDescent="0.3">
      <c r="A3540" s="9">
        <v>44620</v>
      </c>
      <c r="B3540" s="6">
        <v>16793.900390625</v>
      </c>
      <c r="C3540" s="6">
        <f t="shared" si="3367"/>
        <v>135.5</v>
      </c>
      <c r="D3540" s="6">
        <f t="shared" si="3368"/>
        <v>135.5</v>
      </c>
      <c r="E3540" s="6">
        <f t="shared" si="3369"/>
        <v>0</v>
      </c>
      <c r="F3540" s="6">
        <f t="shared" ref="F3540:G3540" si="3594">AVERAGE(D3527:D3540)</f>
        <v>99.621303013392861</v>
      </c>
      <c r="G3540" s="6">
        <f t="shared" si="3594"/>
        <v>133.39627511160714</v>
      </c>
      <c r="H3540" s="6">
        <f t="shared" si="3384"/>
        <v>0.74680723228623769</v>
      </c>
      <c r="I3540" s="6">
        <f t="shared" si="3385"/>
        <v>42.752698665485227</v>
      </c>
    </row>
    <row r="3541" spans="1:9" ht="14.25" customHeight="1" x14ac:dyDescent="0.3">
      <c r="A3541" s="9">
        <v>44622</v>
      </c>
      <c r="B3541" s="6">
        <v>16605.94921875</v>
      </c>
      <c r="C3541" s="6">
        <f t="shared" si="3367"/>
        <v>-187.951171875</v>
      </c>
      <c r="D3541" s="6">
        <f t="shared" si="3368"/>
        <v>0</v>
      </c>
      <c r="E3541" s="6">
        <f t="shared" si="3369"/>
        <v>187.951171875</v>
      </c>
      <c r="F3541" s="6">
        <f t="shared" ref="F3541:G3541" si="3595">AVERAGE(D3528:D3541)</f>
        <v>85.546247209821431</v>
      </c>
      <c r="G3541" s="6">
        <f t="shared" si="3595"/>
        <v>146.82135881696428</v>
      </c>
      <c r="H3541" s="6">
        <f t="shared" si="3384"/>
        <v>0.5826553295727781</v>
      </c>
      <c r="I3541" s="6">
        <f t="shared" si="3385"/>
        <v>36.815048651816063</v>
      </c>
    </row>
    <row r="3542" spans="1:9" ht="14.25" customHeight="1" x14ac:dyDescent="0.3">
      <c r="A3542" s="9">
        <v>44623</v>
      </c>
      <c r="B3542" s="6">
        <v>16498.05078125</v>
      </c>
      <c r="C3542" s="6">
        <f t="shared" si="3367"/>
        <v>-107.8984375</v>
      </c>
      <c r="D3542" s="6">
        <f t="shared" si="3368"/>
        <v>0</v>
      </c>
      <c r="E3542" s="6">
        <f t="shared" si="3369"/>
        <v>107.8984375</v>
      </c>
      <c r="F3542" s="6">
        <f t="shared" ref="F3542:G3542" si="3596">AVERAGE(D3529:D3542)</f>
        <v>75.39990234375</v>
      </c>
      <c r="G3542" s="6">
        <f t="shared" si="3596"/>
        <v>154.52839006696428</v>
      </c>
      <c r="H3542" s="6">
        <f t="shared" si="3384"/>
        <v>0.48793559753696875</v>
      </c>
      <c r="I3542" s="6">
        <f t="shared" si="3385"/>
        <v>32.792790114348051</v>
      </c>
    </row>
    <row r="3543" spans="1:9" ht="14.25" customHeight="1" x14ac:dyDescent="0.3">
      <c r="A3543" s="9">
        <v>44624</v>
      </c>
      <c r="B3543" s="6">
        <v>16245.349609375</v>
      </c>
      <c r="C3543" s="6">
        <f t="shared" si="3367"/>
        <v>-252.701171875</v>
      </c>
      <c r="D3543" s="6">
        <f t="shared" si="3368"/>
        <v>0</v>
      </c>
      <c r="E3543" s="6">
        <f t="shared" si="3369"/>
        <v>252.701171875</v>
      </c>
      <c r="F3543" s="6">
        <f t="shared" ref="F3543:G3543" si="3597">AVERAGE(D3530:D3543)</f>
        <v>75.39990234375</v>
      </c>
      <c r="G3543" s="6">
        <f t="shared" si="3597"/>
        <v>156.07135881696428</v>
      </c>
      <c r="H3543" s="6">
        <f t="shared" si="3384"/>
        <v>0.48311171835299199</v>
      </c>
      <c r="I3543" s="6">
        <f t="shared" si="3385"/>
        <v>32.574196021422551</v>
      </c>
    </row>
    <row r="3544" spans="1:9" ht="14.25" customHeight="1" x14ac:dyDescent="0.3">
      <c r="A3544" s="9">
        <v>44627</v>
      </c>
      <c r="B3544" s="6">
        <v>15863.150390625</v>
      </c>
      <c r="C3544" s="6">
        <f t="shared" si="3367"/>
        <v>-382.19921875</v>
      </c>
      <c r="D3544" s="6">
        <f t="shared" si="3368"/>
        <v>0</v>
      </c>
      <c r="E3544" s="6">
        <f t="shared" si="3369"/>
        <v>382.19921875</v>
      </c>
      <c r="F3544" s="6">
        <f t="shared" ref="F3544:G3544" si="3598">AVERAGE(D3531:D3544)</f>
        <v>75.39990234375</v>
      </c>
      <c r="G3544" s="6">
        <f t="shared" si="3598"/>
        <v>145.37493024553572</v>
      </c>
      <c r="H3544" s="6">
        <f t="shared" si="3384"/>
        <v>0.51865821855529615</v>
      </c>
      <c r="I3544" s="6">
        <f t="shared" si="3385"/>
        <v>34.152399283671429</v>
      </c>
    </row>
    <row r="3545" spans="1:9" ht="14.25" customHeight="1" x14ac:dyDescent="0.3">
      <c r="A3545" s="9">
        <v>44628</v>
      </c>
      <c r="B3545" s="6">
        <v>16013.4501953125</v>
      </c>
      <c r="C3545" s="6">
        <f t="shared" si="3367"/>
        <v>150.2998046875</v>
      </c>
      <c r="D3545" s="6">
        <f t="shared" si="3368"/>
        <v>150.2998046875</v>
      </c>
      <c r="E3545" s="6">
        <f t="shared" si="3369"/>
        <v>0</v>
      </c>
      <c r="F3545" s="6">
        <f t="shared" ref="F3545:G3545" si="3599">AVERAGE(D3532:D3545)</f>
        <v>49.732142857142854</v>
      </c>
      <c r="G3545" s="6">
        <f t="shared" si="3599"/>
        <v>145.37493024553572</v>
      </c>
      <c r="H3545" s="6">
        <f t="shared" si="3384"/>
        <v>0.34209572980118463</v>
      </c>
      <c r="I3545" s="6">
        <f t="shared" si="3385"/>
        <v>25.48966681027008</v>
      </c>
    </row>
    <row r="3546" spans="1:9" ht="14.25" customHeight="1" x14ac:dyDescent="0.3">
      <c r="A3546" s="9">
        <v>44629</v>
      </c>
      <c r="B3546" s="6">
        <v>16345.349609375</v>
      </c>
      <c r="C3546" s="6">
        <f t="shared" si="3367"/>
        <v>331.8994140625</v>
      </c>
      <c r="D3546" s="6">
        <f t="shared" si="3368"/>
        <v>331.8994140625</v>
      </c>
      <c r="E3546" s="6">
        <f t="shared" si="3369"/>
        <v>0</v>
      </c>
      <c r="F3546" s="6">
        <f t="shared" ref="F3546:G3546" si="3600">AVERAGE(D3533:D3546)</f>
        <v>73.439243861607139</v>
      </c>
      <c r="G3546" s="6">
        <f t="shared" si="3600"/>
        <v>143.21421595982142</v>
      </c>
      <c r="H3546" s="6">
        <f t="shared" si="3384"/>
        <v>0.5127929749809923</v>
      </c>
      <c r="I3546" s="6">
        <f t="shared" si="3385"/>
        <v>33.897101815100342</v>
      </c>
    </row>
    <row r="3547" spans="1:9" ht="14.25" customHeight="1" x14ac:dyDescent="0.3">
      <c r="A3547" s="9">
        <v>44630</v>
      </c>
      <c r="B3547" s="6">
        <v>16594.900390625</v>
      </c>
      <c r="C3547" s="6">
        <f t="shared" si="3367"/>
        <v>249.55078125</v>
      </c>
      <c r="D3547" s="6">
        <f t="shared" si="3368"/>
        <v>249.55078125</v>
      </c>
      <c r="E3547" s="6">
        <f t="shared" si="3369"/>
        <v>0</v>
      </c>
      <c r="F3547" s="6">
        <f t="shared" ref="F3547:G3547" si="3601">AVERAGE(D3534:D3547)</f>
        <v>91.264299665178569</v>
      </c>
      <c r="G3547" s="6">
        <f t="shared" si="3601"/>
        <v>141.95710100446428</v>
      </c>
      <c r="H3547" s="6">
        <f t="shared" si="3384"/>
        <v>0.64290055953106906</v>
      </c>
      <c r="I3547" s="6">
        <f t="shared" si="3385"/>
        <v>39.13204337300678</v>
      </c>
    </row>
    <row r="3548" spans="1:9" ht="14.25" customHeight="1" x14ac:dyDescent="0.3">
      <c r="A3548" s="9">
        <v>44631</v>
      </c>
      <c r="B3548" s="6">
        <v>16630.44921875</v>
      </c>
      <c r="C3548" s="6">
        <f t="shared" si="3367"/>
        <v>35.548828125</v>
      </c>
      <c r="D3548" s="6">
        <f t="shared" si="3368"/>
        <v>35.548828125</v>
      </c>
      <c r="E3548" s="6">
        <f t="shared" si="3369"/>
        <v>0</v>
      </c>
      <c r="F3548" s="6">
        <f t="shared" ref="F3548:G3548" si="3602">AVERAGE(D3535:D3548)</f>
        <v>93.803501674107139</v>
      </c>
      <c r="G3548" s="6">
        <f t="shared" si="3602"/>
        <v>139.93575613839286</v>
      </c>
      <c r="H3548" s="6">
        <f t="shared" si="3384"/>
        <v>0.67033261735719563</v>
      </c>
      <c r="I3548" s="6">
        <f t="shared" si="3385"/>
        <v>40.131684575363053</v>
      </c>
    </row>
    <row r="3549" spans="1:9" ht="14.25" customHeight="1" x14ac:dyDescent="0.3">
      <c r="A3549" s="9">
        <v>44634</v>
      </c>
      <c r="B3549" s="6">
        <v>16871.30078125</v>
      </c>
      <c r="C3549" s="6">
        <f t="shared" si="3367"/>
        <v>240.8515625</v>
      </c>
      <c r="D3549" s="6">
        <f t="shared" si="3368"/>
        <v>240.8515625</v>
      </c>
      <c r="E3549" s="6">
        <f t="shared" si="3369"/>
        <v>0</v>
      </c>
      <c r="F3549" s="6">
        <f t="shared" ref="F3549:G3549" si="3603">AVERAGE(D3536:D3549)</f>
        <v>111.00718470982143</v>
      </c>
      <c r="G3549" s="6">
        <f t="shared" si="3603"/>
        <v>134.96072823660714</v>
      </c>
      <c r="H3549" s="6">
        <f t="shared" si="3384"/>
        <v>0.82251471342988447</v>
      </c>
      <c r="I3549" s="6">
        <f t="shared" si="3385"/>
        <v>45.130758471735547</v>
      </c>
    </row>
    <row r="3550" spans="1:9" ht="14.25" customHeight="1" x14ac:dyDescent="0.3">
      <c r="A3550" s="9">
        <v>44635</v>
      </c>
      <c r="B3550" s="6">
        <v>16663</v>
      </c>
      <c r="C3550" s="6">
        <f t="shared" si="3367"/>
        <v>-208.30078125</v>
      </c>
      <c r="D3550" s="6">
        <f t="shared" si="3368"/>
        <v>0</v>
      </c>
      <c r="E3550" s="6">
        <f t="shared" si="3369"/>
        <v>208.30078125</v>
      </c>
      <c r="F3550" s="6">
        <f t="shared" ref="F3550:G3550" si="3604">AVERAGE(D3537:D3550)</f>
        <v>111.00718470982143</v>
      </c>
      <c r="G3550" s="6">
        <f t="shared" si="3604"/>
        <v>141.66427176339286</v>
      </c>
      <c r="H3550" s="6">
        <f t="shared" si="3384"/>
        <v>0.78359337416582509</v>
      </c>
      <c r="I3550" s="6">
        <f t="shared" si="3385"/>
        <v>43.933409123158839</v>
      </c>
    </row>
    <row r="3551" spans="1:9" ht="14.25" customHeight="1" x14ac:dyDescent="0.3">
      <c r="A3551" s="9">
        <v>44636</v>
      </c>
      <c r="B3551" s="6">
        <v>16975.349609375</v>
      </c>
      <c r="C3551" s="6">
        <f t="shared" si="3367"/>
        <v>312.349609375</v>
      </c>
      <c r="D3551" s="6">
        <f t="shared" si="3368"/>
        <v>312.349609375</v>
      </c>
      <c r="E3551" s="6">
        <f t="shared" si="3369"/>
        <v>0</v>
      </c>
      <c r="F3551" s="6">
        <f t="shared" ref="F3551:G3551" si="3605">AVERAGE(D3538:D3551)</f>
        <v>133.31787109375</v>
      </c>
      <c r="G3551" s="6">
        <f t="shared" si="3605"/>
        <v>139.59647042410714</v>
      </c>
      <c r="H3551" s="6">
        <f t="shared" si="3384"/>
        <v>0.95502322292761299</v>
      </c>
      <c r="I3551" s="6">
        <f t="shared" si="3385"/>
        <v>48.849712460063898</v>
      </c>
    </row>
    <row r="3552" spans="1:9" ht="14.25" customHeight="1" x14ac:dyDescent="0.3">
      <c r="A3552" s="9">
        <v>44637</v>
      </c>
      <c r="B3552" s="6">
        <v>17287.05078125</v>
      </c>
      <c r="C3552" s="6">
        <f t="shared" si="3367"/>
        <v>311.701171875</v>
      </c>
      <c r="D3552" s="6">
        <f t="shared" si="3368"/>
        <v>311.701171875</v>
      </c>
      <c r="E3552" s="6">
        <f t="shared" si="3369"/>
        <v>0</v>
      </c>
      <c r="F3552" s="6">
        <f t="shared" ref="F3552:G3552" si="3606">AVERAGE(D3539:D3552)</f>
        <v>155.58224051339286</v>
      </c>
      <c r="G3552" s="6">
        <f t="shared" si="3606"/>
        <v>81.360770089285708</v>
      </c>
      <c r="H3552" s="6">
        <f t="shared" si="3384"/>
        <v>1.9122513263168004</v>
      </c>
      <c r="I3552" s="6">
        <f t="shared" si="3385"/>
        <v>65.662304246772351</v>
      </c>
    </row>
    <row r="3553" spans="1:9" ht="14.25" customHeight="1" x14ac:dyDescent="0.3">
      <c r="A3553" s="9">
        <v>44641</v>
      </c>
      <c r="B3553" s="6">
        <v>17117.599609375</v>
      </c>
      <c r="C3553" s="6">
        <f t="shared" si="3367"/>
        <v>-169.451171875</v>
      </c>
      <c r="D3553" s="6">
        <f t="shared" si="3368"/>
        <v>0</v>
      </c>
      <c r="E3553" s="6">
        <f t="shared" si="3369"/>
        <v>169.451171875</v>
      </c>
      <c r="F3553" s="6">
        <f t="shared" ref="F3553:G3553" si="3607">AVERAGE(D3540:D3553)</f>
        <v>126.26436941964286</v>
      </c>
      <c r="G3553" s="6">
        <f t="shared" si="3607"/>
        <v>93.464425223214292</v>
      </c>
      <c r="H3553" s="6">
        <f t="shared" si="3384"/>
        <v>1.3509350655941537</v>
      </c>
      <c r="I3553" s="6">
        <f t="shared" si="3385"/>
        <v>57.463733701752879</v>
      </c>
    </row>
    <row r="3554" spans="1:9" ht="14.25" customHeight="1" x14ac:dyDescent="0.3">
      <c r="A3554" s="9">
        <v>44642</v>
      </c>
      <c r="B3554" s="6">
        <v>17315.5</v>
      </c>
      <c r="C3554" s="6">
        <f t="shared" si="3367"/>
        <v>197.900390625</v>
      </c>
      <c r="D3554" s="6">
        <f t="shared" si="3368"/>
        <v>197.900390625</v>
      </c>
      <c r="E3554" s="6">
        <f t="shared" si="3369"/>
        <v>0</v>
      </c>
      <c r="F3554" s="6">
        <f t="shared" ref="F3554:G3554" si="3608">AVERAGE(D3541:D3554)</f>
        <v>130.72154017857142</v>
      </c>
      <c r="G3554" s="6">
        <f t="shared" si="3608"/>
        <v>93.464425223214292</v>
      </c>
      <c r="H3554" s="6">
        <f t="shared" si="3384"/>
        <v>1.398623485528089</v>
      </c>
      <c r="I3554" s="6">
        <f t="shared" si="3385"/>
        <v>58.309421798234553</v>
      </c>
    </row>
    <row r="3555" spans="1:9" ht="14.25" customHeight="1" x14ac:dyDescent="0.3">
      <c r="A3555" s="9">
        <v>44643</v>
      </c>
      <c r="B3555" s="6">
        <v>17245.650390625</v>
      </c>
      <c r="C3555" s="6">
        <f t="shared" si="3367"/>
        <v>-69.849609375</v>
      </c>
      <c r="D3555" s="6">
        <f t="shared" si="3368"/>
        <v>0</v>
      </c>
      <c r="E3555" s="6">
        <f t="shared" si="3369"/>
        <v>69.849609375</v>
      </c>
      <c r="F3555" s="6">
        <f t="shared" ref="F3555:G3555" si="3609">AVERAGE(D3542:D3555)</f>
        <v>130.72154017857142</v>
      </c>
      <c r="G3555" s="6">
        <f t="shared" si="3609"/>
        <v>85.028599330357139</v>
      </c>
      <c r="H3555" s="6">
        <f t="shared" si="3384"/>
        <v>1.5373832005709738</v>
      </c>
      <c r="I3555" s="6">
        <f t="shared" si="3385"/>
        <v>60.58931895761841</v>
      </c>
    </row>
    <row r="3556" spans="1:9" ht="14.25" customHeight="1" x14ac:dyDescent="0.3">
      <c r="A3556" s="9">
        <v>44644</v>
      </c>
      <c r="B3556" s="6">
        <v>17222.75</v>
      </c>
      <c r="C3556" s="6">
        <f t="shared" si="3367"/>
        <v>-22.900390625</v>
      </c>
      <c r="D3556" s="6">
        <f t="shared" si="3368"/>
        <v>0</v>
      </c>
      <c r="E3556" s="6">
        <f t="shared" si="3369"/>
        <v>22.900390625</v>
      </c>
      <c r="F3556" s="6">
        <f t="shared" ref="F3556:G3556" si="3610">AVERAGE(D3543:D3556)</f>
        <v>130.72154017857142</v>
      </c>
      <c r="G3556" s="6">
        <f t="shared" si="3610"/>
        <v>78.957310267857139</v>
      </c>
      <c r="H3556" s="6">
        <f t="shared" si="3384"/>
        <v>1.6555976860800825</v>
      </c>
      <c r="I3556" s="6">
        <f t="shared" si="3385"/>
        <v>62.343693653533187</v>
      </c>
    </row>
    <row r="3557" spans="1:9" ht="14.25" customHeight="1" x14ac:dyDescent="0.3">
      <c r="A3557" s="9">
        <v>44645</v>
      </c>
      <c r="B3557" s="6">
        <v>17153</v>
      </c>
      <c r="C3557" s="6">
        <f t="shared" si="3367"/>
        <v>-69.75</v>
      </c>
      <c r="D3557" s="6">
        <f t="shared" si="3368"/>
        <v>0</v>
      </c>
      <c r="E3557" s="6">
        <f t="shared" si="3369"/>
        <v>69.75</v>
      </c>
      <c r="F3557" s="6">
        <f t="shared" ref="F3557:G3557" si="3611">AVERAGE(D3544:D3557)</f>
        <v>130.72154017857142</v>
      </c>
      <c r="G3557" s="6">
        <f t="shared" si="3611"/>
        <v>65.889369419642861</v>
      </c>
      <c r="H3557" s="6">
        <f t="shared" si="3384"/>
        <v>1.9839549434146029</v>
      </c>
      <c r="I3557" s="6">
        <f t="shared" si="3385"/>
        <v>66.487429637403352</v>
      </c>
    </row>
    <row r="3558" spans="1:9" ht="14.25" customHeight="1" x14ac:dyDescent="0.3">
      <c r="A3558" s="9">
        <v>44648</v>
      </c>
      <c r="B3558" s="6">
        <v>17222</v>
      </c>
      <c r="C3558" s="6">
        <f t="shared" si="3367"/>
        <v>69</v>
      </c>
      <c r="D3558" s="6">
        <f t="shared" si="3368"/>
        <v>69</v>
      </c>
      <c r="E3558" s="6">
        <f t="shared" si="3369"/>
        <v>0</v>
      </c>
      <c r="F3558" s="6">
        <f t="shared" ref="F3558:G3558" si="3612">AVERAGE(D3545:D3558)</f>
        <v>135.65011160714286</v>
      </c>
      <c r="G3558" s="6">
        <f t="shared" si="3612"/>
        <v>38.589425223214285</v>
      </c>
      <c r="H3558" s="6">
        <f t="shared" si="3384"/>
        <v>3.5152146170225844</v>
      </c>
      <c r="I3558" s="6">
        <f t="shared" si="3385"/>
        <v>77.852658515279643</v>
      </c>
    </row>
    <row r="3559" spans="1:9" ht="14.25" customHeight="1" x14ac:dyDescent="0.3">
      <c r="A3559" s="9">
        <v>44649</v>
      </c>
      <c r="B3559" s="6">
        <v>17325.30078125</v>
      </c>
      <c r="C3559" s="6">
        <f t="shared" si="3367"/>
        <v>103.30078125</v>
      </c>
      <c r="D3559" s="6">
        <f t="shared" si="3368"/>
        <v>103.30078125</v>
      </c>
      <c r="E3559" s="6">
        <f t="shared" si="3369"/>
        <v>0</v>
      </c>
      <c r="F3559" s="6">
        <f t="shared" ref="F3559:G3559" si="3613">AVERAGE(D3546:D3559)</f>
        <v>132.29303850446428</v>
      </c>
      <c r="G3559" s="6">
        <f t="shared" si="3613"/>
        <v>38.589425223214285</v>
      </c>
      <c r="H3559" s="6">
        <f t="shared" si="3384"/>
        <v>3.4282199783810361</v>
      </c>
      <c r="I3559" s="6">
        <f t="shared" si="3385"/>
        <v>77.417562702799572</v>
      </c>
    </row>
    <row r="3560" spans="1:9" ht="14.25" customHeight="1" x14ac:dyDescent="0.3">
      <c r="A3560" s="9">
        <v>44650</v>
      </c>
      <c r="B3560" s="6">
        <v>17498.25</v>
      </c>
      <c r="C3560" s="6">
        <f t="shared" si="3367"/>
        <v>172.94921875</v>
      </c>
      <c r="D3560" s="6">
        <f t="shared" si="3368"/>
        <v>172.94921875</v>
      </c>
      <c r="E3560" s="6">
        <f t="shared" si="3369"/>
        <v>0</v>
      </c>
      <c r="F3560" s="6">
        <f t="shared" ref="F3560:G3560" si="3614">AVERAGE(D3547:D3560)</f>
        <v>120.939453125</v>
      </c>
      <c r="G3560" s="6">
        <f t="shared" si="3614"/>
        <v>38.589425223214285</v>
      </c>
      <c r="H3560" s="6">
        <f t="shared" si="3384"/>
        <v>3.1340050396046406</v>
      </c>
      <c r="I3560" s="6">
        <f t="shared" si="3385"/>
        <v>75.810382657500682</v>
      </c>
    </row>
    <row r="3561" spans="1:9" ht="14.25" customHeight="1" x14ac:dyDescent="0.3">
      <c r="A3561" s="9">
        <v>44651</v>
      </c>
      <c r="B3561" s="6">
        <v>17464.75</v>
      </c>
      <c r="C3561" s="6">
        <f t="shared" si="3367"/>
        <v>-33.5</v>
      </c>
      <c r="D3561" s="6">
        <f t="shared" si="3368"/>
        <v>0</v>
      </c>
      <c r="E3561" s="6">
        <f t="shared" si="3369"/>
        <v>33.5</v>
      </c>
      <c r="F3561" s="6">
        <f t="shared" ref="F3561:G3561" si="3615">AVERAGE(D3548:D3561)</f>
        <v>103.11439732142857</v>
      </c>
      <c r="G3561" s="6">
        <f t="shared" si="3615"/>
        <v>40.982282366071431</v>
      </c>
      <c r="H3561" s="6">
        <f t="shared" si="3384"/>
        <v>2.5160725896221758</v>
      </c>
      <c r="I3561" s="6">
        <f t="shared" si="3385"/>
        <v>71.559176481408869</v>
      </c>
    </row>
    <row r="3562" spans="1:9" ht="14.25" customHeight="1" x14ac:dyDescent="0.3">
      <c r="A3562" s="9">
        <v>44652</v>
      </c>
      <c r="B3562" s="6">
        <v>17670.44921875</v>
      </c>
      <c r="C3562" s="6">
        <f t="shared" si="3367"/>
        <v>205.69921875</v>
      </c>
      <c r="D3562" s="6">
        <f t="shared" si="3368"/>
        <v>205.69921875</v>
      </c>
      <c r="E3562" s="6">
        <f t="shared" si="3369"/>
        <v>0</v>
      </c>
      <c r="F3562" s="6">
        <f t="shared" ref="F3562:G3562" si="3616">AVERAGE(D3549:D3562)</f>
        <v>115.26799665178571</v>
      </c>
      <c r="G3562" s="6">
        <f t="shared" si="3616"/>
        <v>40.982282366071431</v>
      </c>
      <c r="H3562" s="6">
        <f t="shared" si="3384"/>
        <v>2.812629995132097</v>
      </c>
      <c r="I3562" s="6">
        <f t="shared" si="3385"/>
        <v>73.771386122524774</v>
      </c>
    </row>
    <row r="3563" spans="1:9" ht="14.25" customHeight="1" x14ac:dyDescent="0.3">
      <c r="A3563" s="9">
        <v>44655</v>
      </c>
      <c r="B3563" s="6">
        <v>18053.400390625</v>
      </c>
      <c r="C3563" s="6">
        <f t="shared" si="3367"/>
        <v>382.951171875</v>
      </c>
      <c r="D3563" s="6">
        <f t="shared" si="3368"/>
        <v>382.951171875</v>
      </c>
      <c r="E3563" s="6">
        <f t="shared" si="3369"/>
        <v>0</v>
      </c>
      <c r="F3563" s="6">
        <f t="shared" ref="F3563:G3563" si="3617">AVERAGE(D3550:D3563)</f>
        <v>125.41796875</v>
      </c>
      <c r="G3563" s="6">
        <f t="shared" si="3617"/>
        <v>40.982282366071431</v>
      </c>
      <c r="H3563" s="6">
        <f t="shared" si="3384"/>
        <v>3.0602973165260194</v>
      </c>
      <c r="I3563" s="6">
        <f t="shared" si="3385"/>
        <v>75.371261707120567</v>
      </c>
    </row>
    <row r="3564" spans="1:9" ht="14.25" customHeight="1" x14ac:dyDescent="0.3">
      <c r="A3564" s="9">
        <v>44656</v>
      </c>
      <c r="B3564" s="6">
        <v>17957.400390625</v>
      </c>
      <c r="C3564" s="6">
        <f t="shared" si="3367"/>
        <v>-96</v>
      </c>
      <c r="D3564" s="6">
        <f t="shared" si="3368"/>
        <v>0</v>
      </c>
      <c r="E3564" s="6">
        <f t="shared" si="3369"/>
        <v>96</v>
      </c>
      <c r="F3564" s="6">
        <f t="shared" ref="F3564:G3564" si="3618">AVERAGE(D3551:D3564)</f>
        <v>125.41796875</v>
      </c>
      <c r="G3564" s="6">
        <f t="shared" si="3618"/>
        <v>32.960797991071431</v>
      </c>
      <c r="H3564" s="6">
        <f t="shared" si="3384"/>
        <v>3.8050646948527698</v>
      </c>
      <c r="I3564" s="6">
        <f t="shared" si="3385"/>
        <v>79.188625679250293</v>
      </c>
    </row>
    <row r="3565" spans="1:9" ht="14.25" customHeight="1" x14ac:dyDescent="0.3">
      <c r="A3565" s="9">
        <v>44657</v>
      </c>
      <c r="B3565" s="6">
        <v>17807.650390625</v>
      </c>
      <c r="C3565" s="6">
        <f t="shared" si="3367"/>
        <v>-149.75</v>
      </c>
      <c r="D3565" s="6">
        <f t="shared" si="3368"/>
        <v>0</v>
      </c>
      <c r="E3565" s="6">
        <f t="shared" si="3369"/>
        <v>149.75</v>
      </c>
      <c r="F3565" s="6">
        <f t="shared" ref="F3565:G3565" si="3619">AVERAGE(D3552:D3565)</f>
        <v>103.10728236607143</v>
      </c>
      <c r="G3565" s="6">
        <f t="shared" si="3619"/>
        <v>43.6572265625</v>
      </c>
      <c r="H3565" s="6">
        <f t="shared" si="3384"/>
        <v>2.3617460494990974</v>
      </c>
      <c r="I3565" s="6">
        <f t="shared" si="3385"/>
        <v>70.253553204918603</v>
      </c>
    </row>
    <row r="3566" spans="1:9" ht="14.25" customHeight="1" x14ac:dyDescent="0.3">
      <c r="A3566" s="9">
        <v>44658</v>
      </c>
      <c r="B3566" s="6">
        <v>17639.55078125</v>
      </c>
      <c r="C3566" s="6">
        <f t="shared" si="3367"/>
        <v>-168.099609375</v>
      </c>
      <c r="D3566" s="6">
        <f t="shared" si="3368"/>
        <v>0</v>
      </c>
      <c r="E3566" s="6">
        <f t="shared" si="3369"/>
        <v>168.099609375</v>
      </c>
      <c r="F3566" s="6">
        <f t="shared" ref="F3566:G3566" si="3620">AVERAGE(D3553:D3566)</f>
        <v>80.842912946428569</v>
      </c>
      <c r="G3566" s="6">
        <f t="shared" si="3620"/>
        <v>55.664341517857146</v>
      </c>
      <c r="H3566" s="6">
        <f t="shared" si="3384"/>
        <v>1.4523285597565925</v>
      </c>
      <c r="I3566" s="6">
        <f t="shared" si="3385"/>
        <v>59.222429799567493</v>
      </c>
    </row>
    <row r="3567" spans="1:9" ht="14.25" customHeight="1" x14ac:dyDescent="0.3">
      <c r="A3567" s="9">
        <v>44659</v>
      </c>
      <c r="B3567" s="6">
        <v>17784.349609375</v>
      </c>
      <c r="C3567" s="6">
        <f t="shared" si="3367"/>
        <v>144.798828125</v>
      </c>
      <c r="D3567" s="6">
        <f t="shared" si="3368"/>
        <v>144.798828125</v>
      </c>
      <c r="E3567" s="6">
        <f t="shared" si="3369"/>
        <v>0</v>
      </c>
      <c r="F3567" s="6">
        <f t="shared" ref="F3567:G3567" si="3621">AVERAGE(D3554:D3567)</f>
        <v>91.185686383928569</v>
      </c>
      <c r="G3567" s="6">
        <f t="shared" si="3621"/>
        <v>43.560686383928569</v>
      </c>
      <c r="H3567" s="6">
        <f t="shared" si="3384"/>
        <v>2.0933023318377035</v>
      </c>
      <c r="I3567" s="6">
        <f t="shared" si="3385"/>
        <v>67.672089801648681</v>
      </c>
    </row>
    <row r="3568" spans="1:9" ht="14.25" customHeight="1" x14ac:dyDescent="0.3">
      <c r="A3568" s="9">
        <v>44662</v>
      </c>
      <c r="B3568" s="6">
        <v>17674.94921875</v>
      </c>
      <c r="C3568" s="6">
        <f t="shared" si="3367"/>
        <v>-109.400390625</v>
      </c>
      <c r="D3568" s="6">
        <f t="shared" si="3368"/>
        <v>0</v>
      </c>
      <c r="E3568" s="6">
        <f t="shared" si="3369"/>
        <v>109.400390625</v>
      </c>
      <c r="F3568" s="6">
        <f t="shared" ref="F3568:G3568" si="3622">AVERAGE(D3555:D3568)</f>
        <v>77.049944196428569</v>
      </c>
      <c r="G3568" s="6">
        <f t="shared" si="3622"/>
        <v>51.375</v>
      </c>
      <c r="H3568" s="6">
        <f t="shared" si="3384"/>
        <v>1.4997556047966631</v>
      </c>
      <c r="I3568" s="6">
        <f t="shared" si="3385"/>
        <v>59.996089294443536</v>
      </c>
    </row>
    <row r="3569" spans="1:9" ht="14.25" customHeight="1" x14ac:dyDescent="0.3">
      <c r="A3569" s="9">
        <v>44663</v>
      </c>
      <c r="B3569" s="6">
        <v>17530.30078125</v>
      </c>
      <c r="C3569" s="6">
        <f t="shared" si="3367"/>
        <v>-144.6484375</v>
      </c>
      <c r="D3569" s="6">
        <f t="shared" si="3368"/>
        <v>0</v>
      </c>
      <c r="E3569" s="6">
        <f t="shared" si="3369"/>
        <v>144.6484375</v>
      </c>
      <c r="F3569" s="6">
        <f t="shared" ref="F3569:G3569" si="3623">AVERAGE(D3556:D3569)</f>
        <v>77.049944196428569</v>
      </c>
      <c r="G3569" s="6">
        <f t="shared" si="3623"/>
        <v>56.7177734375</v>
      </c>
      <c r="H3569" s="6">
        <f t="shared" si="3384"/>
        <v>1.3584797062129661</v>
      </c>
      <c r="I3569" s="6">
        <f t="shared" si="3385"/>
        <v>57.599804765515252</v>
      </c>
    </row>
    <row r="3570" spans="1:9" ht="14.25" customHeight="1" x14ac:dyDescent="0.3">
      <c r="A3570" s="9">
        <v>44664</v>
      </c>
      <c r="B3570" s="6">
        <v>17475.650390625</v>
      </c>
      <c r="C3570" s="6">
        <f t="shared" si="3367"/>
        <v>-54.650390625</v>
      </c>
      <c r="D3570" s="6">
        <f t="shared" si="3368"/>
        <v>0</v>
      </c>
      <c r="E3570" s="6">
        <f t="shared" si="3369"/>
        <v>54.650390625</v>
      </c>
      <c r="F3570" s="6">
        <f t="shared" ref="F3570:G3570" si="3624">AVERAGE(D3557:D3570)</f>
        <v>77.049944196428569</v>
      </c>
      <c r="G3570" s="6">
        <f t="shared" si="3624"/>
        <v>58.985630580357146</v>
      </c>
      <c r="H3570" s="6">
        <f t="shared" si="3384"/>
        <v>1.3062493939343769</v>
      </c>
      <c r="I3570" s="6">
        <f t="shared" si="3385"/>
        <v>56.639555000856319</v>
      </c>
    </row>
    <row r="3571" spans="1:9" ht="14.25" customHeight="1" x14ac:dyDescent="0.3">
      <c r="A3571" s="9">
        <v>44669</v>
      </c>
      <c r="B3571" s="6">
        <v>17173.650390625</v>
      </c>
      <c r="C3571" s="6">
        <f t="shared" si="3367"/>
        <v>-302</v>
      </c>
      <c r="D3571" s="6">
        <f t="shared" si="3368"/>
        <v>0</v>
      </c>
      <c r="E3571" s="6">
        <f t="shared" si="3369"/>
        <v>302</v>
      </c>
      <c r="F3571" s="6">
        <f t="shared" ref="F3571:G3571" si="3625">AVERAGE(D3558:D3571)</f>
        <v>77.049944196428569</v>
      </c>
      <c r="G3571" s="6">
        <f t="shared" si="3625"/>
        <v>75.574916294642861</v>
      </c>
      <c r="H3571" s="6">
        <f t="shared" si="3384"/>
        <v>1.0195174268673357</v>
      </c>
      <c r="I3571" s="6">
        <f t="shared" si="3385"/>
        <v>50.483220065538404</v>
      </c>
    </row>
    <row r="3572" spans="1:9" ht="14.25" customHeight="1" x14ac:dyDescent="0.3">
      <c r="A3572" s="9">
        <v>44670</v>
      </c>
      <c r="B3572" s="6">
        <v>16958.650390625</v>
      </c>
      <c r="C3572" s="6">
        <f t="shared" si="3367"/>
        <v>-215</v>
      </c>
      <c r="D3572" s="6">
        <f t="shared" si="3368"/>
        <v>0</v>
      </c>
      <c r="E3572" s="6">
        <f t="shared" si="3369"/>
        <v>215</v>
      </c>
      <c r="F3572" s="6">
        <f t="shared" ref="F3572:G3572" si="3626">AVERAGE(D3559:D3572)</f>
        <v>72.121372767857139</v>
      </c>
      <c r="G3572" s="6">
        <f t="shared" si="3626"/>
        <v>90.932059151785708</v>
      </c>
      <c r="H3572" s="6">
        <f t="shared" si="3384"/>
        <v>0.79313471442971095</v>
      </c>
      <c r="I3572" s="6">
        <f t="shared" si="3385"/>
        <v>44.231741655950245</v>
      </c>
    </row>
    <row r="3573" spans="1:9" ht="14.25" customHeight="1" x14ac:dyDescent="0.3">
      <c r="A3573" s="9">
        <v>44671</v>
      </c>
      <c r="B3573" s="6">
        <v>17136.55078125</v>
      </c>
      <c r="C3573" s="6">
        <f t="shared" ref="C3573:C3827" si="3627">B3573-B3572</f>
        <v>177.900390625</v>
      </c>
      <c r="D3573" s="6">
        <f t="shared" ref="D3573:D3827" si="3628">IF(C3573&gt;0,C3573,0)</f>
        <v>177.900390625</v>
      </c>
      <c r="E3573" s="6">
        <f t="shared" ref="E3573:E3827" si="3629">IF(C3573&lt;0,ABS(C3573),0)</f>
        <v>0</v>
      </c>
      <c r="F3573" s="6">
        <f t="shared" ref="F3573:G3573" si="3630">AVERAGE(D3560:D3573)</f>
        <v>77.449916294642861</v>
      </c>
      <c r="G3573" s="6">
        <f t="shared" si="3630"/>
        <v>90.932059151785708</v>
      </c>
      <c r="H3573" s="6">
        <f t="shared" si="3384"/>
        <v>0.85173388810388462</v>
      </c>
      <c r="I3573" s="6">
        <f t="shared" si="3385"/>
        <v>45.996559957977134</v>
      </c>
    </row>
    <row r="3574" spans="1:9" ht="14.25" customHeight="1" x14ac:dyDescent="0.3">
      <c r="A3574" s="9">
        <v>44672</v>
      </c>
      <c r="B3574" s="6">
        <v>17392.599609375</v>
      </c>
      <c r="C3574" s="6">
        <f t="shared" si="3627"/>
        <v>256.048828125</v>
      </c>
      <c r="D3574" s="6">
        <f t="shared" si="3628"/>
        <v>256.048828125</v>
      </c>
      <c r="E3574" s="6">
        <f t="shared" si="3629"/>
        <v>0</v>
      </c>
      <c r="F3574" s="6">
        <f t="shared" ref="F3574:G3574" si="3631">AVERAGE(D3561:D3574)</f>
        <v>83.385602678571431</v>
      </c>
      <c r="G3574" s="6">
        <f t="shared" si="3631"/>
        <v>90.932059151785708</v>
      </c>
      <c r="H3574" s="6">
        <f t="shared" si="3384"/>
        <v>0.91700994628728716</v>
      </c>
      <c r="I3574" s="6">
        <f t="shared" si="3385"/>
        <v>47.83542975680848</v>
      </c>
    </row>
    <row r="3575" spans="1:9" ht="14.25" customHeight="1" x14ac:dyDescent="0.3">
      <c r="A3575" s="9">
        <v>44673</v>
      </c>
      <c r="B3575" s="6">
        <v>17171.94921875</v>
      </c>
      <c r="C3575" s="6">
        <f t="shared" si="3627"/>
        <v>-220.650390625</v>
      </c>
      <c r="D3575" s="6">
        <f t="shared" si="3628"/>
        <v>0</v>
      </c>
      <c r="E3575" s="6">
        <f t="shared" si="3629"/>
        <v>220.650390625</v>
      </c>
      <c r="F3575" s="6">
        <f t="shared" ref="F3575:G3575" si="3632">AVERAGE(D3562:D3575)</f>
        <v>83.385602678571431</v>
      </c>
      <c r="G3575" s="6">
        <f t="shared" si="3632"/>
        <v>104.29994419642857</v>
      </c>
      <c r="H3575" s="6">
        <f t="shared" si="3384"/>
        <v>0.79947888103881382</v>
      </c>
      <c r="I3575" s="6">
        <f t="shared" si="3385"/>
        <v>44.428355868076977</v>
      </c>
    </row>
    <row r="3576" spans="1:9" ht="14.25" customHeight="1" x14ac:dyDescent="0.3">
      <c r="A3576" s="9">
        <v>44676</v>
      </c>
      <c r="B3576" s="6">
        <v>16953.94921875</v>
      </c>
      <c r="C3576" s="6">
        <f t="shared" si="3627"/>
        <v>-218</v>
      </c>
      <c r="D3576" s="6">
        <f t="shared" si="3628"/>
        <v>0</v>
      </c>
      <c r="E3576" s="6">
        <f t="shared" si="3629"/>
        <v>218</v>
      </c>
      <c r="F3576" s="6">
        <f t="shared" ref="F3576:G3576" si="3633">AVERAGE(D3563:D3576)</f>
        <v>68.692801339285708</v>
      </c>
      <c r="G3576" s="6">
        <f t="shared" si="3633"/>
        <v>119.87137276785714</v>
      </c>
      <c r="H3576" s="6">
        <f t="shared" si="3384"/>
        <v>0.57305426435981643</v>
      </c>
      <c r="I3576" s="6">
        <f t="shared" si="3385"/>
        <v>36.429402172787185</v>
      </c>
    </row>
    <row r="3577" spans="1:9" ht="14.25" customHeight="1" x14ac:dyDescent="0.3">
      <c r="A3577" s="9">
        <v>44677</v>
      </c>
      <c r="B3577" s="6">
        <v>17200.80078125</v>
      </c>
      <c r="C3577" s="6">
        <f t="shared" si="3627"/>
        <v>246.8515625</v>
      </c>
      <c r="D3577" s="6">
        <f t="shared" si="3628"/>
        <v>246.8515625</v>
      </c>
      <c r="E3577" s="6">
        <f t="shared" si="3629"/>
        <v>0</v>
      </c>
      <c r="F3577" s="6">
        <f t="shared" ref="F3577:G3577" si="3634">AVERAGE(D3564:D3577)</f>
        <v>58.971400669642854</v>
      </c>
      <c r="G3577" s="6">
        <f t="shared" si="3634"/>
        <v>119.87137276785714</v>
      </c>
      <c r="H3577" s="6">
        <f t="shared" si="3384"/>
        <v>0.49195566304097349</v>
      </c>
      <c r="I3577" s="6">
        <f t="shared" si="3385"/>
        <v>32.973879534613417</v>
      </c>
    </row>
    <row r="3578" spans="1:9" ht="14.25" customHeight="1" x14ac:dyDescent="0.3">
      <c r="A3578" s="9">
        <v>44678</v>
      </c>
      <c r="B3578" s="6">
        <v>17038.400390625</v>
      </c>
      <c r="C3578" s="6">
        <f t="shared" si="3627"/>
        <v>-162.400390625</v>
      </c>
      <c r="D3578" s="6">
        <f t="shared" si="3628"/>
        <v>0</v>
      </c>
      <c r="E3578" s="6">
        <f t="shared" si="3629"/>
        <v>162.400390625</v>
      </c>
      <c r="F3578" s="6">
        <f t="shared" ref="F3578:G3578" si="3635">AVERAGE(D3565:D3578)</f>
        <v>58.971400669642854</v>
      </c>
      <c r="G3578" s="6">
        <f t="shared" si="3635"/>
        <v>124.6142578125</v>
      </c>
      <c r="H3578" s="6">
        <f t="shared" si="3384"/>
        <v>0.47323156840025299</v>
      </c>
      <c r="I3578" s="6">
        <f t="shared" si="3385"/>
        <v>32.122008416784325</v>
      </c>
    </row>
    <row r="3579" spans="1:9" ht="14.25" customHeight="1" x14ac:dyDescent="0.3">
      <c r="A3579" s="9">
        <v>44679</v>
      </c>
      <c r="B3579" s="6">
        <v>17245.05078125</v>
      </c>
      <c r="C3579" s="6">
        <f t="shared" si="3627"/>
        <v>206.650390625</v>
      </c>
      <c r="D3579" s="6">
        <f t="shared" si="3628"/>
        <v>206.650390625</v>
      </c>
      <c r="E3579" s="6">
        <f t="shared" si="3629"/>
        <v>0</v>
      </c>
      <c r="F3579" s="6">
        <f t="shared" ref="F3579:G3579" si="3636">AVERAGE(D3566:D3579)</f>
        <v>73.732142857142861</v>
      </c>
      <c r="G3579" s="6">
        <f t="shared" si="3636"/>
        <v>113.91782924107143</v>
      </c>
      <c r="H3579" s="6">
        <f t="shared" si="3384"/>
        <v>0.64723971083676335</v>
      </c>
      <c r="I3579" s="6">
        <f t="shared" si="3385"/>
        <v>39.292381465717526</v>
      </c>
    </row>
    <row r="3580" spans="1:9" ht="14.25" customHeight="1" x14ac:dyDescent="0.3">
      <c r="A3580" s="9">
        <v>44680</v>
      </c>
      <c r="B3580" s="6">
        <v>17102.55078125</v>
      </c>
      <c r="C3580" s="6">
        <f t="shared" si="3627"/>
        <v>-142.5</v>
      </c>
      <c r="D3580" s="6">
        <f t="shared" si="3628"/>
        <v>0</v>
      </c>
      <c r="E3580" s="6">
        <f t="shared" si="3629"/>
        <v>142.5</v>
      </c>
      <c r="F3580" s="6">
        <f t="shared" ref="F3580:G3580" si="3637">AVERAGE(D3567:D3580)</f>
        <v>73.732142857142861</v>
      </c>
      <c r="G3580" s="6">
        <f t="shared" si="3637"/>
        <v>112.08928571428571</v>
      </c>
      <c r="H3580" s="6">
        <f t="shared" si="3384"/>
        <v>0.65779831129520483</v>
      </c>
      <c r="I3580" s="6">
        <f t="shared" si="3385"/>
        <v>39.679031328079958</v>
      </c>
    </row>
    <row r="3581" spans="1:9" ht="14.25" customHeight="1" x14ac:dyDescent="0.3">
      <c r="A3581" s="9">
        <v>44683</v>
      </c>
      <c r="B3581" s="6">
        <v>17069.099609375</v>
      </c>
      <c r="C3581" s="6">
        <f t="shared" si="3627"/>
        <v>-33.451171875</v>
      </c>
      <c r="D3581" s="6">
        <f t="shared" si="3628"/>
        <v>0</v>
      </c>
      <c r="E3581" s="6">
        <f t="shared" si="3629"/>
        <v>33.451171875</v>
      </c>
      <c r="F3581" s="6">
        <f t="shared" ref="F3581:G3581" si="3638">AVERAGE(D3568:D3581)</f>
        <v>63.389369419642854</v>
      </c>
      <c r="G3581" s="6">
        <f t="shared" si="3638"/>
        <v>114.47865513392857</v>
      </c>
      <c r="H3581" s="6">
        <f t="shared" si="3384"/>
        <v>0.55372217070058727</v>
      </c>
      <c r="I3581" s="6">
        <f t="shared" si="3385"/>
        <v>35.63842887373545</v>
      </c>
    </row>
    <row r="3582" spans="1:9" ht="14.25" customHeight="1" x14ac:dyDescent="0.3">
      <c r="A3582" s="9">
        <v>44685</v>
      </c>
      <c r="B3582" s="6">
        <v>16677.599609375</v>
      </c>
      <c r="C3582" s="6">
        <f t="shared" si="3627"/>
        <v>-391.5</v>
      </c>
      <c r="D3582" s="6">
        <f t="shared" si="3628"/>
        <v>0</v>
      </c>
      <c r="E3582" s="6">
        <f t="shared" si="3629"/>
        <v>391.5</v>
      </c>
      <c r="F3582" s="6">
        <f t="shared" ref="F3582:G3582" si="3639">AVERAGE(D3569:D3582)</f>
        <v>63.389369419642854</v>
      </c>
      <c r="G3582" s="6">
        <f t="shared" si="3639"/>
        <v>134.62862723214286</v>
      </c>
      <c r="H3582" s="6">
        <f t="shared" si="3384"/>
        <v>0.47084613965749855</v>
      </c>
      <c r="I3582" s="6">
        <f t="shared" si="3385"/>
        <v>32.011923406695672</v>
      </c>
    </row>
    <row r="3583" spans="1:9" ht="14.25" customHeight="1" x14ac:dyDescent="0.3">
      <c r="A3583" s="9">
        <v>44686</v>
      </c>
      <c r="B3583" s="6">
        <v>16682.650390625</v>
      </c>
      <c r="C3583" s="6">
        <f t="shared" si="3627"/>
        <v>5.05078125</v>
      </c>
      <c r="D3583" s="6">
        <f t="shared" si="3628"/>
        <v>5.05078125</v>
      </c>
      <c r="E3583" s="6">
        <f t="shared" si="3629"/>
        <v>0</v>
      </c>
      <c r="F3583" s="6">
        <f t="shared" ref="F3583:G3583" si="3640">AVERAGE(D3570:D3583)</f>
        <v>63.750139508928569</v>
      </c>
      <c r="G3583" s="6">
        <f t="shared" si="3640"/>
        <v>124.29659598214286</v>
      </c>
      <c r="H3583" s="6">
        <f t="shared" si="3384"/>
        <v>0.51288725169985561</v>
      </c>
      <c r="I3583" s="6">
        <f t="shared" si="3385"/>
        <v>33.90122106743803</v>
      </c>
    </row>
    <row r="3584" spans="1:9" ht="14.25" customHeight="1" x14ac:dyDescent="0.3">
      <c r="A3584" s="9">
        <v>44687</v>
      </c>
      <c r="B3584" s="6">
        <v>16411.25</v>
      </c>
      <c r="C3584" s="6">
        <f t="shared" si="3627"/>
        <v>-271.400390625</v>
      </c>
      <c r="D3584" s="6">
        <f t="shared" si="3628"/>
        <v>0</v>
      </c>
      <c r="E3584" s="6">
        <f t="shared" si="3629"/>
        <v>271.400390625</v>
      </c>
      <c r="F3584" s="6">
        <f t="shared" ref="F3584:G3584" si="3641">AVERAGE(D3571:D3584)</f>
        <v>63.750139508928569</v>
      </c>
      <c r="G3584" s="6">
        <f t="shared" si="3641"/>
        <v>139.77873883928572</v>
      </c>
      <c r="H3584" s="6">
        <f t="shared" si="3384"/>
        <v>0.4560789433236121</v>
      </c>
      <c r="I3584" s="6">
        <f t="shared" si="3385"/>
        <v>31.322404970885501</v>
      </c>
    </row>
    <row r="3585" spans="1:9" ht="14.25" customHeight="1" x14ac:dyDescent="0.3">
      <c r="A3585" s="9">
        <v>44690</v>
      </c>
      <c r="B3585" s="6">
        <v>16301.849609375</v>
      </c>
      <c r="C3585" s="6">
        <f t="shared" si="3627"/>
        <v>-109.400390625</v>
      </c>
      <c r="D3585" s="6">
        <f t="shared" si="3628"/>
        <v>0</v>
      </c>
      <c r="E3585" s="6">
        <f t="shared" si="3629"/>
        <v>109.400390625</v>
      </c>
      <c r="F3585" s="6">
        <f t="shared" ref="F3585:G3585" si="3642">AVERAGE(D3572:D3585)</f>
        <v>63.750139508928569</v>
      </c>
      <c r="G3585" s="6">
        <f t="shared" si="3642"/>
        <v>126.02162388392857</v>
      </c>
      <c r="H3585" s="6">
        <f t="shared" si="3384"/>
        <v>0.5058666722755869</v>
      </c>
      <c r="I3585" s="6">
        <f t="shared" si="3385"/>
        <v>33.593058508370305</v>
      </c>
    </row>
    <row r="3586" spans="1:9" ht="14.25" customHeight="1" x14ac:dyDescent="0.3">
      <c r="A3586" s="9">
        <v>44691</v>
      </c>
      <c r="B3586" s="6">
        <v>16240.0498046875</v>
      </c>
      <c r="C3586" s="6">
        <f t="shared" si="3627"/>
        <v>-61.7998046875</v>
      </c>
      <c r="D3586" s="6">
        <f t="shared" si="3628"/>
        <v>0</v>
      </c>
      <c r="E3586" s="6">
        <f t="shared" si="3629"/>
        <v>61.7998046875</v>
      </c>
      <c r="F3586" s="6">
        <f t="shared" ref="F3586:G3586" si="3643">AVERAGE(D3573:D3586)</f>
        <v>63.750139508928569</v>
      </c>
      <c r="G3586" s="6">
        <f t="shared" si="3643"/>
        <v>115.07875279017857</v>
      </c>
      <c r="H3586" s="6">
        <f t="shared" ref="H3586:H3840" si="3644">F3586/G3586</f>
        <v>0.55396967696689658</v>
      </c>
      <c r="I3586" s="6">
        <f t="shared" ref="I3586:I3840" si="3645">IF(G3586=0,100,100-(100/(1+H3586)))</f>
        <v>35.648679969621924</v>
      </c>
    </row>
    <row r="3587" spans="1:9" ht="14.25" customHeight="1" x14ac:dyDescent="0.3">
      <c r="A3587" s="9">
        <v>44692</v>
      </c>
      <c r="B3587" s="6">
        <v>16167.099609375</v>
      </c>
      <c r="C3587" s="6">
        <f t="shared" si="3627"/>
        <v>-72.9501953125</v>
      </c>
      <c r="D3587" s="6">
        <f t="shared" si="3628"/>
        <v>0</v>
      </c>
      <c r="E3587" s="6">
        <f t="shared" si="3629"/>
        <v>72.9501953125</v>
      </c>
      <c r="F3587" s="6">
        <f t="shared" ref="F3587:G3587" si="3646">AVERAGE(D3574:D3587)</f>
        <v>51.04296875</v>
      </c>
      <c r="G3587" s="6">
        <f t="shared" si="3646"/>
        <v>120.28948102678571</v>
      </c>
      <c r="H3587" s="6">
        <f t="shared" si="3644"/>
        <v>0.42433443318816799</v>
      </c>
      <c r="I3587" s="6">
        <f t="shared" si="3645"/>
        <v>29.791769636457943</v>
      </c>
    </row>
    <row r="3588" spans="1:9" ht="14.25" customHeight="1" x14ac:dyDescent="0.3">
      <c r="A3588" s="9">
        <v>44693</v>
      </c>
      <c r="B3588" s="6">
        <v>15808</v>
      </c>
      <c r="C3588" s="6">
        <f t="shared" si="3627"/>
        <v>-359.099609375</v>
      </c>
      <c r="D3588" s="6">
        <f t="shared" si="3628"/>
        <v>0</v>
      </c>
      <c r="E3588" s="6">
        <f t="shared" si="3629"/>
        <v>359.099609375</v>
      </c>
      <c r="F3588" s="6">
        <f t="shared" ref="F3588:G3588" si="3647">AVERAGE(D3575:D3588)</f>
        <v>32.753766741071431</v>
      </c>
      <c r="G3588" s="6">
        <f t="shared" si="3647"/>
        <v>145.939453125</v>
      </c>
      <c r="H3588" s="6">
        <f t="shared" si="3644"/>
        <v>0.22443394188285185</v>
      </c>
      <c r="I3588" s="6">
        <f t="shared" si="3645"/>
        <v>18.329608009537239</v>
      </c>
    </row>
    <row r="3589" spans="1:9" ht="14.25" customHeight="1" x14ac:dyDescent="0.3">
      <c r="A3589" s="9">
        <v>44694</v>
      </c>
      <c r="B3589" s="6">
        <v>15782.150390625</v>
      </c>
      <c r="C3589" s="6">
        <f t="shared" si="3627"/>
        <v>-25.849609375</v>
      </c>
      <c r="D3589" s="6">
        <f t="shared" si="3628"/>
        <v>0</v>
      </c>
      <c r="E3589" s="6">
        <f t="shared" si="3629"/>
        <v>25.849609375</v>
      </c>
      <c r="F3589" s="6">
        <f t="shared" ref="F3589:G3589" si="3648">AVERAGE(D3576:D3589)</f>
        <v>32.753766741071431</v>
      </c>
      <c r="G3589" s="6">
        <f t="shared" si="3648"/>
        <v>132.02511160714286</v>
      </c>
      <c r="H3589" s="6">
        <f t="shared" si="3644"/>
        <v>0.24808740051312614</v>
      </c>
      <c r="I3589" s="6">
        <f t="shared" si="3645"/>
        <v>19.877406054346039</v>
      </c>
    </row>
    <row r="3590" spans="1:9" ht="14.25" customHeight="1" x14ac:dyDescent="0.3">
      <c r="A3590" s="9">
        <v>44697</v>
      </c>
      <c r="B3590" s="6">
        <v>15842.2998046875</v>
      </c>
      <c r="C3590" s="6">
        <f t="shared" si="3627"/>
        <v>60.1494140625</v>
      </c>
      <c r="D3590" s="6">
        <f t="shared" si="3628"/>
        <v>60.1494140625</v>
      </c>
      <c r="E3590" s="6">
        <f t="shared" si="3629"/>
        <v>0</v>
      </c>
      <c r="F3590" s="6">
        <f t="shared" ref="F3590:G3590" si="3649">AVERAGE(D3577:D3590)</f>
        <v>37.050153459821431</v>
      </c>
      <c r="G3590" s="6">
        <f t="shared" si="3649"/>
        <v>116.45368303571429</v>
      </c>
      <c r="H3590" s="6">
        <f t="shared" si="3644"/>
        <v>0.31815355679612811</v>
      </c>
      <c r="I3590" s="6">
        <f t="shared" si="3645"/>
        <v>24.136304541742788</v>
      </c>
    </row>
    <row r="3591" spans="1:9" ht="14.25" customHeight="1" x14ac:dyDescent="0.3">
      <c r="A3591" s="9">
        <v>44698</v>
      </c>
      <c r="B3591" s="6">
        <v>16259.2998046875</v>
      </c>
      <c r="C3591" s="6">
        <f t="shared" si="3627"/>
        <v>417</v>
      </c>
      <c r="D3591" s="6">
        <f t="shared" si="3628"/>
        <v>417</v>
      </c>
      <c r="E3591" s="6">
        <f t="shared" si="3629"/>
        <v>0</v>
      </c>
      <c r="F3591" s="6">
        <f t="shared" ref="F3591:G3591" si="3650">AVERAGE(D3578:D3591)</f>
        <v>49.20361328125</v>
      </c>
      <c r="G3591" s="6">
        <f t="shared" si="3650"/>
        <v>116.45368303571429</v>
      </c>
      <c r="H3591" s="6">
        <f t="shared" si="3644"/>
        <v>0.42251659199271629</v>
      </c>
      <c r="I3591" s="6">
        <f t="shared" si="3645"/>
        <v>29.702050181420987</v>
      </c>
    </row>
    <row r="3592" spans="1:9" ht="14.25" customHeight="1" x14ac:dyDescent="0.3">
      <c r="A3592" s="9">
        <v>44699</v>
      </c>
      <c r="B3592" s="6">
        <v>16240.2998046875</v>
      </c>
      <c r="C3592" s="6">
        <f t="shared" si="3627"/>
        <v>-19</v>
      </c>
      <c r="D3592" s="6">
        <f t="shared" si="3628"/>
        <v>0</v>
      </c>
      <c r="E3592" s="6">
        <f t="shared" si="3629"/>
        <v>19</v>
      </c>
      <c r="F3592" s="6">
        <f t="shared" ref="F3592:G3592" si="3651">AVERAGE(D3579:D3592)</f>
        <v>49.20361328125</v>
      </c>
      <c r="G3592" s="6">
        <f t="shared" si="3651"/>
        <v>106.21079799107143</v>
      </c>
      <c r="H3592" s="6">
        <f t="shared" si="3644"/>
        <v>0.46326375671696096</v>
      </c>
      <c r="I3592" s="6">
        <f t="shared" si="3645"/>
        <v>31.659620802496931</v>
      </c>
    </row>
    <row r="3593" spans="1:9" ht="14.25" customHeight="1" x14ac:dyDescent="0.3">
      <c r="A3593" s="9">
        <v>44700</v>
      </c>
      <c r="B3593" s="6">
        <v>15809.400390625</v>
      </c>
      <c r="C3593" s="6">
        <f t="shared" si="3627"/>
        <v>-430.8994140625</v>
      </c>
      <c r="D3593" s="6">
        <f t="shared" si="3628"/>
        <v>0</v>
      </c>
      <c r="E3593" s="6">
        <f t="shared" si="3629"/>
        <v>430.8994140625</v>
      </c>
      <c r="F3593" s="6">
        <f t="shared" ref="F3593:G3593" si="3652">AVERAGE(D3580:D3593)</f>
        <v>34.44287109375</v>
      </c>
      <c r="G3593" s="6">
        <f t="shared" si="3652"/>
        <v>136.98932756696428</v>
      </c>
      <c r="H3593" s="6">
        <f t="shared" si="3644"/>
        <v>0.25142740464152835</v>
      </c>
      <c r="I3593" s="6">
        <f t="shared" si="3645"/>
        <v>20.091249696865134</v>
      </c>
    </row>
    <row r="3594" spans="1:9" ht="14.25" customHeight="1" x14ac:dyDescent="0.3">
      <c r="A3594" s="9">
        <v>44701</v>
      </c>
      <c r="B3594" s="6">
        <v>16266.150390625</v>
      </c>
      <c r="C3594" s="6">
        <f t="shared" si="3627"/>
        <v>456.75</v>
      </c>
      <c r="D3594" s="6">
        <f t="shared" si="3628"/>
        <v>456.75</v>
      </c>
      <c r="E3594" s="6">
        <f t="shared" si="3629"/>
        <v>0</v>
      </c>
      <c r="F3594" s="6">
        <f t="shared" ref="F3594:G3594" si="3653">AVERAGE(D3581:D3594)</f>
        <v>67.06787109375</v>
      </c>
      <c r="G3594" s="6">
        <f t="shared" si="3653"/>
        <v>126.81075613839286</v>
      </c>
      <c r="H3594" s="6">
        <f t="shared" si="3644"/>
        <v>0.52888156443572154</v>
      </c>
      <c r="I3594" s="6">
        <f t="shared" si="3645"/>
        <v>34.592709908888239</v>
      </c>
    </row>
    <row r="3595" spans="1:9" ht="14.25" customHeight="1" x14ac:dyDescent="0.3">
      <c r="A3595" s="9">
        <v>44704</v>
      </c>
      <c r="B3595" s="6">
        <v>16214.7001953125</v>
      </c>
      <c r="C3595" s="6">
        <f t="shared" si="3627"/>
        <v>-51.4501953125</v>
      </c>
      <c r="D3595" s="6">
        <f t="shared" si="3628"/>
        <v>0</v>
      </c>
      <c r="E3595" s="6">
        <f t="shared" si="3629"/>
        <v>51.4501953125</v>
      </c>
      <c r="F3595" s="6">
        <f t="shared" ref="F3595:G3595" si="3654">AVERAGE(D3582:D3595)</f>
        <v>67.06787109375</v>
      </c>
      <c r="G3595" s="6">
        <f t="shared" si="3654"/>
        <v>128.09640066964286</v>
      </c>
      <c r="H3595" s="6">
        <f t="shared" si="3644"/>
        <v>0.52357342394589379</v>
      </c>
      <c r="I3595" s="6">
        <f t="shared" si="3645"/>
        <v>34.364830451682082</v>
      </c>
    </row>
    <row r="3596" spans="1:9" ht="14.25" customHeight="1" x14ac:dyDescent="0.3">
      <c r="A3596" s="9">
        <v>44705</v>
      </c>
      <c r="B3596" s="6">
        <v>16125.150390625</v>
      </c>
      <c r="C3596" s="6">
        <f t="shared" si="3627"/>
        <v>-89.5498046875</v>
      </c>
      <c r="D3596" s="6">
        <f t="shared" si="3628"/>
        <v>0</v>
      </c>
      <c r="E3596" s="6">
        <f t="shared" si="3629"/>
        <v>89.5498046875</v>
      </c>
      <c r="F3596" s="6">
        <f t="shared" ref="F3596:G3596" si="3655">AVERAGE(D3583:D3596)</f>
        <v>67.06787109375</v>
      </c>
      <c r="G3596" s="6">
        <f t="shared" si="3655"/>
        <v>106.52852957589286</v>
      </c>
      <c r="H3596" s="6">
        <f t="shared" si="3644"/>
        <v>0.62957661539831566</v>
      </c>
      <c r="I3596" s="6">
        <f t="shared" si="3645"/>
        <v>38.63436732273118</v>
      </c>
    </row>
    <row r="3597" spans="1:9" ht="14.25" customHeight="1" x14ac:dyDescent="0.3">
      <c r="A3597" s="9">
        <v>44706</v>
      </c>
      <c r="B3597" s="6">
        <v>16025.7998046875</v>
      </c>
      <c r="C3597" s="6">
        <f t="shared" si="3627"/>
        <v>-99.3505859375</v>
      </c>
      <c r="D3597" s="6">
        <f t="shared" si="3628"/>
        <v>0</v>
      </c>
      <c r="E3597" s="6">
        <f t="shared" si="3629"/>
        <v>99.3505859375</v>
      </c>
      <c r="F3597" s="6">
        <f t="shared" ref="F3597:G3597" si="3656">AVERAGE(D3584:D3597)</f>
        <v>66.707101004464292</v>
      </c>
      <c r="G3597" s="6">
        <f t="shared" si="3656"/>
        <v>113.625</v>
      </c>
      <c r="H3597" s="6">
        <f t="shared" si="3644"/>
        <v>0.58708119695898164</v>
      </c>
      <c r="I3597" s="6">
        <f t="shared" si="3645"/>
        <v>36.991251492607454</v>
      </c>
    </row>
    <row r="3598" spans="1:9" ht="14.25" customHeight="1" x14ac:dyDescent="0.3">
      <c r="A3598" s="9">
        <v>44707</v>
      </c>
      <c r="B3598" s="6">
        <v>16170.150390625</v>
      </c>
      <c r="C3598" s="6">
        <f t="shared" si="3627"/>
        <v>144.3505859375</v>
      </c>
      <c r="D3598" s="6">
        <f t="shared" si="3628"/>
        <v>144.3505859375</v>
      </c>
      <c r="E3598" s="6">
        <f t="shared" si="3629"/>
        <v>0</v>
      </c>
      <c r="F3598" s="6">
        <f t="shared" ref="F3598:G3598" si="3657">AVERAGE(D3585:D3598)</f>
        <v>77.017857142857139</v>
      </c>
      <c r="G3598" s="6">
        <f t="shared" si="3657"/>
        <v>94.2392578125</v>
      </c>
      <c r="H3598" s="6">
        <f t="shared" si="3644"/>
        <v>0.81725874047197133</v>
      </c>
      <c r="I3598" s="6">
        <f t="shared" si="3645"/>
        <v>44.972062715720718</v>
      </c>
    </row>
    <row r="3599" spans="1:9" ht="14.25" customHeight="1" x14ac:dyDescent="0.3">
      <c r="A3599" s="9">
        <v>44708</v>
      </c>
      <c r="B3599" s="6">
        <v>16352.4501953125</v>
      </c>
      <c r="C3599" s="6">
        <f t="shared" si="3627"/>
        <v>182.2998046875</v>
      </c>
      <c r="D3599" s="6">
        <f t="shared" si="3628"/>
        <v>182.2998046875</v>
      </c>
      <c r="E3599" s="6">
        <f t="shared" si="3629"/>
        <v>0</v>
      </c>
      <c r="F3599" s="6">
        <f t="shared" ref="F3599:G3599" si="3658">AVERAGE(D3586:D3599)</f>
        <v>90.039271763392861</v>
      </c>
      <c r="G3599" s="6">
        <f t="shared" si="3658"/>
        <v>86.424944196428569</v>
      </c>
      <c r="H3599" s="6">
        <f t="shared" si="3644"/>
        <v>1.0418204211824489</v>
      </c>
      <c r="I3599" s="6">
        <f t="shared" si="3645"/>
        <v>51.02409645698004</v>
      </c>
    </row>
    <row r="3600" spans="1:9" ht="14.25" customHeight="1" x14ac:dyDescent="0.3">
      <c r="A3600" s="9">
        <v>44711</v>
      </c>
      <c r="B3600" s="6">
        <v>16661.400390625</v>
      </c>
      <c r="C3600" s="6">
        <f t="shared" si="3627"/>
        <v>308.9501953125</v>
      </c>
      <c r="D3600" s="6">
        <f t="shared" si="3628"/>
        <v>308.9501953125</v>
      </c>
      <c r="E3600" s="6">
        <f t="shared" si="3629"/>
        <v>0</v>
      </c>
      <c r="F3600" s="6">
        <f t="shared" ref="F3600:G3600" si="3659">AVERAGE(D3587:D3600)</f>
        <v>112.10714285714286</v>
      </c>
      <c r="G3600" s="6">
        <f t="shared" si="3659"/>
        <v>82.010672433035708</v>
      </c>
      <c r="H3600" s="6">
        <f t="shared" si="3644"/>
        <v>1.3669823637732257</v>
      </c>
      <c r="I3600" s="6">
        <f t="shared" si="3645"/>
        <v>57.752114451503907</v>
      </c>
    </row>
    <row r="3601" spans="1:9" ht="14.25" customHeight="1" x14ac:dyDescent="0.3">
      <c r="A3601" s="9">
        <v>44712</v>
      </c>
      <c r="B3601" s="6">
        <v>16584.55078125</v>
      </c>
      <c r="C3601" s="6">
        <f t="shared" si="3627"/>
        <v>-76.849609375</v>
      </c>
      <c r="D3601" s="6">
        <f t="shared" si="3628"/>
        <v>0</v>
      </c>
      <c r="E3601" s="6">
        <f t="shared" si="3629"/>
        <v>76.849609375</v>
      </c>
      <c r="F3601" s="6">
        <f t="shared" ref="F3601:G3601" si="3660">AVERAGE(D3588:D3601)</f>
        <v>112.10714285714286</v>
      </c>
      <c r="G3601" s="6">
        <f t="shared" si="3660"/>
        <v>82.289202008928569</v>
      </c>
      <c r="H3601" s="6">
        <f t="shared" si="3644"/>
        <v>1.3623554502932107</v>
      </c>
      <c r="I3601" s="6">
        <f t="shared" si="3645"/>
        <v>57.669367669633203</v>
      </c>
    </row>
    <row r="3602" spans="1:9" ht="14.25" customHeight="1" x14ac:dyDescent="0.3">
      <c r="A3602" s="9">
        <v>44713</v>
      </c>
      <c r="B3602" s="6">
        <v>16522.75</v>
      </c>
      <c r="C3602" s="6">
        <f t="shared" si="3627"/>
        <v>-61.80078125</v>
      </c>
      <c r="D3602" s="6">
        <f t="shared" si="3628"/>
        <v>0</v>
      </c>
      <c r="E3602" s="6">
        <f t="shared" si="3629"/>
        <v>61.80078125</v>
      </c>
      <c r="F3602" s="6">
        <f t="shared" ref="F3602:G3602" si="3661">AVERAGE(D3589:D3602)</f>
        <v>112.10714285714286</v>
      </c>
      <c r="G3602" s="6">
        <f t="shared" si="3661"/>
        <v>61.053571428571431</v>
      </c>
      <c r="H3602" s="6">
        <f t="shared" si="3644"/>
        <v>1.8362094179584674</v>
      </c>
      <c r="I3602" s="6">
        <f t="shared" si="3645"/>
        <v>64.741672682272863</v>
      </c>
    </row>
    <row r="3603" spans="1:9" ht="14.25" customHeight="1" x14ac:dyDescent="0.3">
      <c r="A3603" s="9">
        <v>44714</v>
      </c>
      <c r="B3603" s="6">
        <v>16628</v>
      </c>
      <c r="C3603" s="6">
        <f t="shared" si="3627"/>
        <v>105.25</v>
      </c>
      <c r="D3603" s="6">
        <f t="shared" si="3628"/>
        <v>105.25</v>
      </c>
      <c r="E3603" s="6">
        <f t="shared" si="3629"/>
        <v>0</v>
      </c>
      <c r="F3603" s="6">
        <f t="shared" ref="F3603:G3603" si="3662">AVERAGE(D3590:D3603)</f>
        <v>119.625</v>
      </c>
      <c r="G3603" s="6">
        <f t="shared" si="3662"/>
        <v>59.207170758928569</v>
      </c>
      <c r="H3603" s="6">
        <f t="shared" si="3644"/>
        <v>2.020447835399402</v>
      </c>
      <c r="I3603" s="6">
        <f t="shared" si="3645"/>
        <v>66.892326751017464</v>
      </c>
    </row>
    <row r="3604" spans="1:9" ht="14.25" customHeight="1" x14ac:dyDescent="0.3">
      <c r="A3604" s="9">
        <v>44715</v>
      </c>
      <c r="B3604" s="6">
        <v>16584.30078125</v>
      </c>
      <c r="C3604" s="6">
        <f t="shared" si="3627"/>
        <v>-43.69921875</v>
      </c>
      <c r="D3604" s="6">
        <f t="shared" si="3628"/>
        <v>0</v>
      </c>
      <c r="E3604" s="6">
        <f t="shared" si="3629"/>
        <v>43.69921875</v>
      </c>
      <c r="F3604" s="6">
        <f t="shared" ref="F3604:G3604" si="3663">AVERAGE(D3591:D3604)</f>
        <v>115.32861328125</v>
      </c>
      <c r="G3604" s="6">
        <f t="shared" si="3663"/>
        <v>62.328543526785715</v>
      </c>
      <c r="H3604" s="6">
        <f t="shared" si="3644"/>
        <v>1.8503338399314189</v>
      </c>
      <c r="I3604" s="6">
        <f t="shared" si="3645"/>
        <v>64.916390284161906</v>
      </c>
    </row>
    <row r="3605" spans="1:9" ht="14.25" customHeight="1" x14ac:dyDescent="0.3">
      <c r="A3605" s="9">
        <v>44718</v>
      </c>
      <c r="B3605" s="6">
        <v>16569.55078125</v>
      </c>
      <c r="C3605" s="6">
        <f t="shared" si="3627"/>
        <v>-14.75</v>
      </c>
      <c r="D3605" s="6">
        <f t="shared" si="3628"/>
        <v>0</v>
      </c>
      <c r="E3605" s="6">
        <f t="shared" si="3629"/>
        <v>14.75</v>
      </c>
      <c r="F3605" s="6">
        <f t="shared" ref="F3605:G3605" si="3664">AVERAGE(D3592:D3605)</f>
        <v>85.542898995535708</v>
      </c>
      <c r="G3605" s="6">
        <f t="shared" si="3664"/>
        <v>63.382114955357146</v>
      </c>
      <c r="H3605" s="6">
        <f t="shared" si="3644"/>
        <v>1.3496378127455575</v>
      </c>
      <c r="I3605" s="6">
        <f t="shared" si="3645"/>
        <v>57.440249106669867</v>
      </c>
    </row>
    <row r="3606" spans="1:9" ht="14.25" customHeight="1" x14ac:dyDescent="0.3">
      <c r="A3606" s="9">
        <v>44719</v>
      </c>
      <c r="B3606" s="6">
        <v>16416.349609375</v>
      </c>
      <c r="C3606" s="6">
        <f t="shared" si="3627"/>
        <v>-153.201171875</v>
      </c>
      <c r="D3606" s="6">
        <f t="shared" si="3628"/>
        <v>0</v>
      </c>
      <c r="E3606" s="6">
        <f t="shared" si="3629"/>
        <v>153.201171875</v>
      </c>
      <c r="F3606" s="6">
        <f t="shared" ref="F3606:G3606" si="3665">AVERAGE(D3593:D3606)</f>
        <v>85.542898995535708</v>
      </c>
      <c r="G3606" s="6">
        <f t="shared" si="3665"/>
        <v>72.967912946428569</v>
      </c>
      <c r="H3606" s="6">
        <f t="shared" si="3644"/>
        <v>1.1723358328521662</v>
      </c>
      <c r="I3606" s="6">
        <f t="shared" si="3645"/>
        <v>53.966601992333253</v>
      </c>
    </row>
    <row r="3607" spans="1:9" ht="14.25" customHeight="1" x14ac:dyDescent="0.3">
      <c r="A3607" s="9">
        <v>44720</v>
      </c>
      <c r="B3607" s="6">
        <v>16356.25</v>
      </c>
      <c r="C3607" s="6">
        <f t="shared" si="3627"/>
        <v>-60.099609375</v>
      </c>
      <c r="D3607" s="6">
        <f t="shared" si="3628"/>
        <v>0</v>
      </c>
      <c r="E3607" s="6">
        <f t="shared" si="3629"/>
        <v>60.099609375</v>
      </c>
      <c r="F3607" s="6">
        <f t="shared" ref="F3607:G3607" si="3666">AVERAGE(D3594:D3607)</f>
        <v>85.542898995535708</v>
      </c>
      <c r="G3607" s="6">
        <f t="shared" si="3666"/>
        <v>46.482212611607146</v>
      </c>
      <c r="H3607" s="6">
        <f t="shared" si="3644"/>
        <v>1.8403362101178173</v>
      </c>
      <c r="I3607" s="6">
        <f t="shared" si="3645"/>
        <v>64.792900346169944</v>
      </c>
    </row>
    <row r="3608" spans="1:9" ht="14.25" customHeight="1" x14ac:dyDescent="0.3">
      <c r="A3608" s="9">
        <v>44721</v>
      </c>
      <c r="B3608" s="6">
        <v>16478.099609375</v>
      </c>
      <c r="C3608" s="6">
        <f t="shared" si="3627"/>
        <v>121.849609375</v>
      </c>
      <c r="D3608" s="6">
        <f t="shared" si="3628"/>
        <v>121.849609375</v>
      </c>
      <c r="E3608" s="6">
        <f t="shared" si="3629"/>
        <v>0</v>
      </c>
      <c r="F3608" s="6">
        <f t="shared" ref="F3608:G3608" si="3667">AVERAGE(D3595:D3608)</f>
        <v>61.621442522321431</v>
      </c>
      <c r="G3608" s="6">
        <f t="shared" si="3667"/>
        <v>46.482212611607146</v>
      </c>
      <c r="H3608" s="6">
        <f t="shared" si="3644"/>
        <v>1.3256994247931702</v>
      </c>
      <c r="I3608" s="6">
        <f t="shared" si="3645"/>
        <v>57.002182253670533</v>
      </c>
    </row>
    <row r="3609" spans="1:9" ht="14.25" customHeight="1" x14ac:dyDescent="0.3">
      <c r="A3609" s="9">
        <v>44722</v>
      </c>
      <c r="B3609" s="6">
        <v>16201.7998046875</v>
      </c>
      <c r="C3609" s="6">
        <f t="shared" si="3627"/>
        <v>-276.2998046875</v>
      </c>
      <c r="D3609" s="6">
        <f t="shared" si="3628"/>
        <v>0</v>
      </c>
      <c r="E3609" s="6">
        <f t="shared" si="3629"/>
        <v>276.2998046875</v>
      </c>
      <c r="F3609" s="6">
        <f t="shared" ref="F3609:G3609" si="3668">AVERAGE(D3596:D3609)</f>
        <v>61.621442522321431</v>
      </c>
      <c r="G3609" s="6">
        <f t="shared" si="3668"/>
        <v>62.542898995535715</v>
      </c>
      <c r="H3609" s="6">
        <f t="shared" si="3644"/>
        <v>0.98526680905405328</v>
      </c>
      <c r="I3609" s="6">
        <f t="shared" si="3645"/>
        <v>49.628936753519625</v>
      </c>
    </row>
    <row r="3610" spans="1:9" ht="14.25" customHeight="1" x14ac:dyDescent="0.3">
      <c r="A3610" s="9">
        <v>44725</v>
      </c>
      <c r="B3610" s="6">
        <v>15774.400390625</v>
      </c>
      <c r="C3610" s="6">
        <f t="shared" si="3627"/>
        <v>-427.3994140625</v>
      </c>
      <c r="D3610" s="6">
        <f t="shared" si="3628"/>
        <v>0</v>
      </c>
      <c r="E3610" s="6">
        <f t="shared" si="3629"/>
        <v>427.3994140625</v>
      </c>
      <c r="F3610" s="6">
        <f t="shared" ref="F3610:G3610" si="3669">AVERAGE(D3597:D3610)</f>
        <v>61.621442522321431</v>
      </c>
      <c r="G3610" s="6">
        <f t="shared" si="3669"/>
        <v>86.675013950892861</v>
      </c>
      <c r="H3610" s="6">
        <f t="shared" si="3644"/>
        <v>0.71094816964476126</v>
      </c>
      <c r="I3610" s="6">
        <f t="shared" si="3645"/>
        <v>41.552875899938755</v>
      </c>
    </row>
    <row r="3611" spans="1:9" ht="14.25" customHeight="1" x14ac:dyDescent="0.3">
      <c r="A3611" s="9">
        <v>44726</v>
      </c>
      <c r="B3611" s="6">
        <v>15732.099609375</v>
      </c>
      <c r="C3611" s="6">
        <f t="shared" si="3627"/>
        <v>-42.30078125</v>
      </c>
      <c r="D3611" s="6">
        <f t="shared" si="3628"/>
        <v>0</v>
      </c>
      <c r="E3611" s="6">
        <f t="shared" si="3629"/>
        <v>42.30078125</v>
      </c>
      <c r="F3611" s="6">
        <f t="shared" ref="F3611:G3611" si="3670">AVERAGE(D3598:D3611)</f>
        <v>61.621442522321431</v>
      </c>
      <c r="G3611" s="6">
        <f t="shared" si="3670"/>
        <v>82.600027901785708</v>
      </c>
      <c r="H3611" s="6">
        <f t="shared" si="3644"/>
        <v>0.74602205456384907</v>
      </c>
      <c r="I3611" s="6">
        <f t="shared" si="3645"/>
        <v>42.726954829342233</v>
      </c>
    </row>
    <row r="3612" spans="1:9" ht="14.25" customHeight="1" x14ac:dyDescent="0.3">
      <c r="A3612" s="9">
        <v>44727</v>
      </c>
      <c r="B3612" s="6">
        <v>15692.150390625</v>
      </c>
      <c r="C3612" s="6">
        <f t="shared" si="3627"/>
        <v>-39.94921875</v>
      </c>
      <c r="D3612" s="6">
        <f t="shared" si="3628"/>
        <v>0</v>
      </c>
      <c r="E3612" s="6">
        <f t="shared" si="3629"/>
        <v>39.94921875</v>
      </c>
      <c r="F3612" s="6">
        <f t="shared" ref="F3612:G3612" si="3671">AVERAGE(D3599:D3612)</f>
        <v>51.310686383928569</v>
      </c>
      <c r="G3612" s="6">
        <f t="shared" si="3671"/>
        <v>85.453543526785708</v>
      </c>
      <c r="H3612" s="6">
        <f t="shared" si="3644"/>
        <v>0.60045124246772819</v>
      </c>
      <c r="I3612" s="6">
        <f t="shared" si="3645"/>
        <v>37.517621689111579</v>
      </c>
    </row>
    <row r="3613" spans="1:9" ht="14.25" customHeight="1" x14ac:dyDescent="0.3">
      <c r="A3613" s="9">
        <v>44728</v>
      </c>
      <c r="B3613" s="6">
        <v>15360.599609375</v>
      </c>
      <c r="C3613" s="6">
        <f t="shared" si="3627"/>
        <v>-331.55078125</v>
      </c>
      <c r="D3613" s="6">
        <f t="shared" si="3628"/>
        <v>0</v>
      </c>
      <c r="E3613" s="6">
        <f t="shared" si="3629"/>
        <v>331.55078125</v>
      </c>
      <c r="F3613" s="6">
        <f t="shared" ref="F3613:G3613" si="3672">AVERAGE(D3600:D3613)</f>
        <v>38.289271763392854</v>
      </c>
      <c r="G3613" s="6">
        <f t="shared" si="3672"/>
        <v>109.1357421875</v>
      </c>
      <c r="H3613" s="6">
        <f t="shared" si="3644"/>
        <v>0.35084080610007856</v>
      </c>
      <c r="I3613" s="6">
        <f t="shared" si="3645"/>
        <v>25.972031975623196</v>
      </c>
    </row>
    <row r="3614" spans="1:9" ht="14.25" customHeight="1" x14ac:dyDescent="0.3">
      <c r="A3614" s="9">
        <v>44729</v>
      </c>
      <c r="B3614" s="6">
        <v>15293.5</v>
      </c>
      <c r="C3614" s="6">
        <f t="shared" si="3627"/>
        <v>-67.099609375</v>
      </c>
      <c r="D3614" s="6">
        <f t="shared" si="3628"/>
        <v>0</v>
      </c>
      <c r="E3614" s="6">
        <f t="shared" si="3629"/>
        <v>67.099609375</v>
      </c>
      <c r="F3614" s="6">
        <f t="shared" ref="F3614:G3614" si="3673">AVERAGE(D3601:D3614)</f>
        <v>16.221400669642858</v>
      </c>
      <c r="G3614" s="6">
        <f t="shared" si="3673"/>
        <v>113.92857142857143</v>
      </c>
      <c r="H3614" s="6">
        <f t="shared" si="3644"/>
        <v>0.14238220023510972</v>
      </c>
      <c r="I3614" s="6">
        <f t="shared" si="3645"/>
        <v>12.463622087757201</v>
      </c>
    </row>
    <row r="3615" spans="1:9" ht="14.25" customHeight="1" x14ac:dyDescent="0.3">
      <c r="A3615" s="9">
        <v>44732</v>
      </c>
      <c r="B3615" s="6">
        <v>15350.150390625</v>
      </c>
      <c r="C3615" s="6">
        <f t="shared" si="3627"/>
        <v>56.650390625</v>
      </c>
      <c r="D3615" s="6">
        <f t="shared" si="3628"/>
        <v>56.650390625</v>
      </c>
      <c r="E3615" s="6">
        <f t="shared" si="3629"/>
        <v>0</v>
      </c>
      <c r="F3615" s="6">
        <f t="shared" ref="F3615:G3615" si="3674">AVERAGE(D3602:D3615)</f>
        <v>20.267857142857142</v>
      </c>
      <c r="G3615" s="6">
        <f t="shared" si="3674"/>
        <v>108.43931361607143</v>
      </c>
      <c r="H3615" s="6">
        <f t="shared" si="3644"/>
        <v>0.18690506668656479</v>
      </c>
      <c r="I3615" s="6">
        <f t="shared" si="3645"/>
        <v>15.747263360189379</v>
      </c>
    </row>
    <row r="3616" spans="1:9" ht="14.25" customHeight="1" x14ac:dyDescent="0.3">
      <c r="A3616" s="9">
        <v>44733</v>
      </c>
      <c r="B3616" s="6">
        <v>15638.7998046875</v>
      </c>
      <c r="C3616" s="6">
        <f t="shared" si="3627"/>
        <v>288.6494140625</v>
      </c>
      <c r="D3616" s="6">
        <f t="shared" si="3628"/>
        <v>288.6494140625</v>
      </c>
      <c r="E3616" s="6">
        <f t="shared" si="3629"/>
        <v>0</v>
      </c>
      <c r="F3616" s="6">
        <f t="shared" ref="F3616:G3616" si="3675">AVERAGE(D3603:D3616)</f>
        <v>40.885672433035715</v>
      </c>
      <c r="G3616" s="6">
        <f t="shared" si="3675"/>
        <v>104.02497209821429</v>
      </c>
      <c r="H3616" s="6">
        <f t="shared" si="3644"/>
        <v>0.39303709107880225</v>
      </c>
      <c r="I3616" s="6">
        <f t="shared" si="3645"/>
        <v>28.214402444548313</v>
      </c>
    </row>
    <row r="3617" spans="1:9" ht="14.25" customHeight="1" x14ac:dyDescent="0.3">
      <c r="A3617" s="9">
        <v>44734</v>
      </c>
      <c r="B3617" s="6">
        <v>15413.2998046875</v>
      </c>
      <c r="C3617" s="6">
        <f t="shared" si="3627"/>
        <v>-225.5</v>
      </c>
      <c r="D3617" s="6">
        <f t="shared" si="3628"/>
        <v>0</v>
      </c>
      <c r="E3617" s="6">
        <f t="shared" si="3629"/>
        <v>225.5</v>
      </c>
      <c r="F3617" s="6">
        <f t="shared" ref="F3617:G3617" si="3676">AVERAGE(D3604:D3617)</f>
        <v>33.367815290178569</v>
      </c>
      <c r="G3617" s="6">
        <f t="shared" si="3676"/>
        <v>120.13211495535714</v>
      </c>
      <c r="H3617" s="6">
        <f t="shared" si="3644"/>
        <v>0.27775932607678255</v>
      </c>
      <c r="I3617" s="6">
        <f t="shared" si="3645"/>
        <v>21.738000295377347</v>
      </c>
    </row>
    <row r="3618" spans="1:9" ht="14.25" customHeight="1" x14ac:dyDescent="0.3">
      <c r="A3618" s="9">
        <v>44735</v>
      </c>
      <c r="B3618" s="6">
        <v>15556.650390625</v>
      </c>
      <c r="C3618" s="6">
        <f t="shared" si="3627"/>
        <v>143.3505859375</v>
      </c>
      <c r="D3618" s="6">
        <f t="shared" si="3628"/>
        <v>143.3505859375</v>
      </c>
      <c r="E3618" s="6">
        <f t="shared" si="3629"/>
        <v>0</v>
      </c>
      <c r="F3618" s="6">
        <f t="shared" ref="F3618:G3618" si="3677">AVERAGE(D3605:D3618)</f>
        <v>43.607142857142854</v>
      </c>
      <c r="G3618" s="6">
        <f t="shared" si="3677"/>
        <v>117.0107421875</v>
      </c>
      <c r="H3618" s="6">
        <f t="shared" si="3644"/>
        <v>0.37267640595994195</v>
      </c>
      <c r="I3618" s="6">
        <f t="shared" si="3645"/>
        <v>27.149618390892456</v>
      </c>
    </row>
    <row r="3619" spans="1:9" ht="14.25" customHeight="1" x14ac:dyDescent="0.3">
      <c r="A3619" s="9">
        <v>44736</v>
      </c>
      <c r="B3619" s="6">
        <v>15699.25</v>
      </c>
      <c r="C3619" s="6">
        <f t="shared" si="3627"/>
        <v>142.599609375</v>
      </c>
      <c r="D3619" s="6">
        <f t="shared" si="3628"/>
        <v>142.599609375</v>
      </c>
      <c r="E3619" s="6">
        <f t="shared" si="3629"/>
        <v>0</v>
      </c>
      <c r="F3619" s="6">
        <f t="shared" ref="F3619:G3619" si="3678">AVERAGE(D3606:D3619)</f>
        <v>53.792829241071431</v>
      </c>
      <c r="G3619" s="6">
        <f t="shared" si="3678"/>
        <v>115.95717075892857</v>
      </c>
      <c r="H3619" s="6">
        <f t="shared" si="3644"/>
        <v>0.46390256755147197</v>
      </c>
      <c r="I3619" s="6">
        <f t="shared" si="3645"/>
        <v>31.68944285188303</v>
      </c>
    </row>
    <row r="3620" spans="1:9" ht="14.25" customHeight="1" x14ac:dyDescent="0.3">
      <c r="A3620" s="9">
        <v>44739</v>
      </c>
      <c r="B3620" s="6">
        <v>15832.0498046875</v>
      </c>
      <c r="C3620" s="6">
        <f t="shared" si="3627"/>
        <v>132.7998046875</v>
      </c>
      <c r="D3620" s="6">
        <f t="shared" si="3628"/>
        <v>132.7998046875</v>
      </c>
      <c r="E3620" s="6">
        <f t="shared" si="3629"/>
        <v>0</v>
      </c>
      <c r="F3620" s="6">
        <f t="shared" ref="F3620:G3620" si="3679">AVERAGE(D3607:D3620)</f>
        <v>63.278529575892854</v>
      </c>
      <c r="G3620" s="6">
        <f t="shared" si="3679"/>
        <v>105.01422991071429</v>
      </c>
      <c r="H3620" s="6">
        <f t="shared" si="3644"/>
        <v>0.60257100042245548</v>
      </c>
      <c r="I3620" s="6">
        <f t="shared" si="3645"/>
        <v>37.60026858489335</v>
      </c>
    </row>
    <row r="3621" spans="1:9" ht="14.25" customHeight="1" x14ac:dyDescent="0.3">
      <c r="A3621" s="9">
        <v>44740</v>
      </c>
      <c r="B3621" s="6">
        <v>15850.2001953125</v>
      </c>
      <c r="C3621" s="6">
        <f t="shared" si="3627"/>
        <v>18.150390625</v>
      </c>
      <c r="D3621" s="6">
        <f t="shared" si="3628"/>
        <v>18.150390625</v>
      </c>
      <c r="E3621" s="6">
        <f t="shared" si="3629"/>
        <v>0</v>
      </c>
      <c r="F3621" s="6">
        <f t="shared" ref="F3621:G3621" si="3680">AVERAGE(D3608:D3621)</f>
        <v>64.574986049107139</v>
      </c>
      <c r="G3621" s="6">
        <f t="shared" si="3680"/>
        <v>100.72140066964286</v>
      </c>
      <c r="H3621" s="6">
        <f t="shared" si="3644"/>
        <v>0.64112478202033041</v>
      </c>
      <c r="I3621" s="6">
        <f t="shared" si="3645"/>
        <v>39.066181258384532</v>
      </c>
    </row>
    <row r="3622" spans="1:9" ht="14.25" customHeight="1" x14ac:dyDescent="0.3">
      <c r="A3622" s="9">
        <v>44741</v>
      </c>
      <c r="B3622" s="6">
        <v>15799.099609375</v>
      </c>
      <c r="C3622" s="6">
        <f t="shared" si="3627"/>
        <v>-51.1005859375</v>
      </c>
      <c r="D3622" s="6">
        <f t="shared" si="3628"/>
        <v>0</v>
      </c>
      <c r="E3622" s="6">
        <f t="shared" si="3629"/>
        <v>51.1005859375</v>
      </c>
      <c r="F3622" s="6">
        <f t="shared" ref="F3622:G3622" si="3681">AVERAGE(D3609:D3622)</f>
        <v>55.871442522321431</v>
      </c>
      <c r="G3622" s="6">
        <f t="shared" si="3681"/>
        <v>104.37144252232143</v>
      </c>
      <c r="H3622" s="6">
        <f t="shared" si="3644"/>
        <v>0.53531350312009407</v>
      </c>
      <c r="I3622" s="6">
        <f t="shared" si="3645"/>
        <v>34.866722791939196</v>
      </c>
    </row>
    <row r="3623" spans="1:9" ht="14.25" customHeight="1" x14ac:dyDescent="0.3">
      <c r="A3623" s="9">
        <v>44742</v>
      </c>
      <c r="B3623" s="6">
        <v>15780.25</v>
      </c>
      <c r="C3623" s="6">
        <f t="shared" si="3627"/>
        <v>-18.849609375</v>
      </c>
      <c r="D3623" s="6">
        <f t="shared" si="3628"/>
        <v>0</v>
      </c>
      <c r="E3623" s="6">
        <f t="shared" si="3629"/>
        <v>18.849609375</v>
      </c>
      <c r="F3623" s="6">
        <f t="shared" ref="F3623:G3623" si="3682">AVERAGE(D3610:D3623)</f>
        <v>55.871442522321431</v>
      </c>
      <c r="G3623" s="6">
        <f t="shared" si="3682"/>
        <v>85.982142857142861</v>
      </c>
      <c r="H3623" s="6">
        <f t="shared" si="3644"/>
        <v>0.64980286214953276</v>
      </c>
      <c r="I3623" s="6">
        <f t="shared" si="3645"/>
        <v>39.386697468987471</v>
      </c>
    </row>
    <row r="3624" spans="1:9" ht="14.25" customHeight="1" x14ac:dyDescent="0.3">
      <c r="A3624" s="9">
        <v>44743</v>
      </c>
      <c r="B3624" s="6">
        <v>15752.0498046875</v>
      </c>
      <c r="C3624" s="6">
        <f t="shared" si="3627"/>
        <v>-28.2001953125</v>
      </c>
      <c r="D3624" s="6">
        <f t="shared" si="3628"/>
        <v>0</v>
      </c>
      <c r="E3624" s="6">
        <f t="shared" si="3629"/>
        <v>28.2001953125</v>
      </c>
      <c r="F3624" s="6">
        <f t="shared" ref="F3624:G3624" si="3683">AVERAGE(D3611:D3624)</f>
        <v>55.871442522321431</v>
      </c>
      <c r="G3624" s="6">
        <f t="shared" si="3683"/>
        <v>57.467912946428569</v>
      </c>
      <c r="H3624" s="6">
        <f t="shared" si="3644"/>
        <v>0.9722197946253005</v>
      </c>
      <c r="I3624" s="6">
        <f t="shared" si="3645"/>
        <v>49.295712236272905</v>
      </c>
    </row>
    <row r="3625" spans="1:9" ht="14.25" customHeight="1" x14ac:dyDescent="0.3">
      <c r="A3625" s="9">
        <v>44746</v>
      </c>
      <c r="B3625" s="6">
        <v>15835.349609375</v>
      </c>
      <c r="C3625" s="6">
        <f t="shared" si="3627"/>
        <v>83.2998046875</v>
      </c>
      <c r="D3625" s="6">
        <f t="shared" si="3628"/>
        <v>83.2998046875</v>
      </c>
      <c r="E3625" s="6">
        <f t="shared" si="3629"/>
        <v>0</v>
      </c>
      <c r="F3625" s="6">
        <f t="shared" ref="F3625:G3625" si="3684">AVERAGE(D3612:D3625)</f>
        <v>61.821428571428569</v>
      </c>
      <c r="G3625" s="6">
        <f t="shared" si="3684"/>
        <v>54.446428571428569</v>
      </c>
      <c r="H3625" s="6">
        <f t="shared" si="3644"/>
        <v>1.1354542472941949</v>
      </c>
      <c r="I3625" s="6">
        <f t="shared" si="3645"/>
        <v>53.171555828597761</v>
      </c>
    </row>
    <row r="3626" spans="1:9" ht="14.25" customHeight="1" x14ac:dyDescent="0.3">
      <c r="A3626" s="9">
        <v>44747</v>
      </c>
      <c r="B3626" s="6">
        <v>15810.849609375</v>
      </c>
      <c r="C3626" s="6">
        <f t="shared" si="3627"/>
        <v>-24.5</v>
      </c>
      <c r="D3626" s="6">
        <f t="shared" si="3628"/>
        <v>0</v>
      </c>
      <c r="E3626" s="6">
        <f t="shared" si="3629"/>
        <v>24.5</v>
      </c>
      <c r="F3626" s="6">
        <f t="shared" ref="F3626:G3626" si="3685">AVERAGE(D3613:D3626)</f>
        <v>61.821428571428569</v>
      </c>
      <c r="G3626" s="6">
        <f t="shared" si="3685"/>
        <v>53.342912946428569</v>
      </c>
      <c r="H3626" s="6">
        <f t="shared" si="3644"/>
        <v>1.1589436188742606</v>
      </c>
      <c r="I3626" s="6">
        <f t="shared" si="3645"/>
        <v>53.681050711207057</v>
      </c>
    </row>
    <row r="3627" spans="1:9" ht="14.25" customHeight="1" x14ac:dyDescent="0.3">
      <c r="A3627" s="9">
        <v>44748</v>
      </c>
      <c r="B3627" s="6">
        <v>15989.7998046875</v>
      </c>
      <c r="C3627" s="6">
        <f t="shared" si="3627"/>
        <v>178.9501953125</v>
      </c>
      <c r="D3627" s="6">
        <f t="shared" si="3628"/>
        <v>178.9501953125</v>
      </c>
      <c r="E3627" s="6">
        <f t="shared" si="3629"/>
        <v>0</v>
      </c>
      <c r="F3627" s="6">
        <f t="shared" ref="F3627:G3627" si="3686">AVERAGE(D3614:D3627)</f>
        <v>74.603585379464292</v>
      </c>
      <c r="G3627" s="6">
        <f t="shared" si="3686"/>
        <v>29.660714285714285</v>
      </c>
      <c r="H3627" s="6">
        <f t="shared" si="3644"/>
        <v>2.5152322584286577</v>
      </c>
      <c r="I3627" s="6">
        <f t="shared" si="3645"/>
        <v>71.55237758181562</v>
      </c>
    </row>
    <row r="3628" spans="1:9" ht="14.25" customHeight="1" x14ac:dyDescent="0.3">
      <c r="A3628" s="9">
        <v>44749</v>
      </c>
      <c r="B3628" s="6">
        <v>16132.900390625</v>
      </c>
      <c r="C3628" s="6">
        <f t="shared" si="3627"/>
        <v>143.1005859375</v>
      </c>
      <c r="D3628" s="6">
        <f t="shared" si="3628"/>
        <v>143.1005859375</v>
      </c>
      <c r="E3628" s="6">
        <f t="shared" si="3629"/>
        <v>0</v>
      </c>
      <c r="F3628" s="6">
        <f t="shared" ref="F3628:G3628" si="3687">AVERAGE(D3615:D3628)</f>
        <v>84.825055803571431</v>
      </c>
      <c r="G3628" s="6">
        <f t="shared" si="3687"/>
        <v>24.867885044642858</v>
      </c>
      <c r="H3628" s="6">
        <f t="shared" si="3644"/>
        <v>3.4110281453888573</v>
      </c>
      <c r="I3628" s="6">
        <f t="shared" si="3645"/>
        <v>77.329548417292074</v>
      </c>
    </row>
    <row r="3629" spans="1:9" ht="14.25" customHeight="1" x14ac:dyDescent="0.3">
      <c r="A3629" s="9">
        <v>44750</v>
      </c>
      <c r="B3629" s="6">
        <v>16220.599609375</v>
      </c>
      <c r="C3629" s="6">
        <f t="shared" si="3627"/>
        <v>87.69921875</v>
      </c>
      <c r="D3629" s="6">
        <f t="shared" si="3628"/>
        <v>87.69921875</v>
      </c>
      <c r="E3629" s="6">
        <f t="shared" si="3629"/>
        <v>0</v>
      </c>
      <c r="F3629" s="6">
        <f t="shared" ref="F3629:G3629" si="3688">AVERAGE(D3616:D3629)</f>
        <v>87.042829241071431</v>
      </c>
      <c r="G3629" s="6">
        <f t="shared" si="3688"/>
        <v>24.867885044642858</v>
      </c>
      <c r="H3629" s="6">
        <f t="shared" si="3644"/>
        <v>3.5002103751409512</v>
      </c>
      <c r="I3629" s="6">
        <f t="shared" si="3645"/>
        <v>77.778816618796867</v>
      </c>
    </row>
    <row r="3630" spans="1:9" ht="14.25" customHeight="1" x14ac:dyDescent="0.3">
      <c r="A3630" s="9">
        <v>44753</v>
      </c>
      <c r="B3630" s="6">
        <v>16216</v>
      </c>
      <c r="C3630" s="6">
        <f t="shared" si="3627"/>
        <v>-4.599609375</v>
      </c>
      <c r="D3630" s="6">
        <f t="shared" si="3628"/>
        <v>0</v>
      </c>
      <c r="E3630" s="6">
        <f t="shared" si="3629"/>
        <v>4.599609375</v>
      </c>
      <c r="F3630" s="6">
        <f t="shared" ref="F3630:G3630" si="3689">AVERAGE(D3617:D3630)</f>
        <v>66.425013950892861</v>
      </c>
      <c r="G3630" s="6">
        <f t="shared" si="3689"/>
        <v>25.196428571428573</v>
      </c>
      <c r="H3630" s="6">
        <f t="shared" si="3644"/>
        <v>2.6362868754429485</v>
      </c>
      <c r="I3630" s="6">
        <f t="shared" si="3645"/>
        <v>72.49941948328302</v>
      </c>
    </row>
    <row r="3631" spans="1:9" ht="14.25" customHeight="1" x14ac:dyDescent="0.3">
      <c r="A3631" s="9">
        <v>44754</v>
      </c>
      <c r="B3631" s="6">
        <v>16058.2998046875</v>
      </c>
      <c r="C3631" s="6">
        <f t="shared" si="3627"/>
        <v>-157.7001953125</v>
      </c>
      <c r="D3631" s="6">
        <f t="shared" si="3628"/>
        <v>0</v>
      </c>
      <c r="E3631" s="6">
        <f t="shared" si="3629"/>
        <v>157.7001953125</v>
      </c>
      <c r="F3631" s="6">
        <f t="shared" ref="F3631:G3631" si="3690">AVERAGE(D3618:D3631)</f>
        <v>66.425013950892861</v>
      </c>
      <c r="G3631" s="6">
        <f t="shared" si="3690"/>
        <v>20.353585379464285</v>
      </c>
      <c r="H3631" s="6">
        <f t="shared" si="3644"/>
        <v>3.2635534581495538</v>
      </c>
      <c r="I3631" s="6">
        <f t="shared" si="3645"/>
        <v>76.545386147591188</v>
      </c>
    </row>
    <row r="3632" spans="1:9" ht="14.25" customHeight="1" x14ac:dyDescent="0.3">
      <c r="A3632" s="9">
        <v>44755</v>
      </c>
      <c r="B3632" s="6">
        <v>15966.650390625</v>
      </c>
      <c r="C3632" s="6">
        <f t="shared" si="3627"/>
        <v>-91.6494140625</v>
      </c>
      <c r="D3632" s="6">
        <f t="shared" si="3628"/>
        <v>0</v>
      </c>
      <c r="E3632" s="6">
        <f t="shared" si="3629"/>
        <v>91.6494140625</v>
      </c>
      <c r="F3632" s="6">
        <f t="shared" ref="F3632:G3632" si="3691">AVERAGE(D3619:D3632)</f>
        <v>56.185686383928569</v>
      </c>
      <c r="G3632" s="6">
        <f t="shared" si="3691"/>
        <v>26.899972098214285</v>
      </c>
      <c r="H3632" s="6">
        <f t="shared" si="3644"/>
        <v>2.0886893926428414</v>
      </c>
      <c r="I3632" s="6">
        <f t="shared" si="3645"/>
        <v>67.623808260488488</v>
      </c>
    </row>
    <row r="3633" spans="1:9" ht="14.25" customHeight="1" x14ac:dyDescent="0.3">
      <c r="A3633" s="9">
        <v>44756</v>
      </c>
      <c r="B3633" s="6">
        <v>15938.650390625</v>
      </c>
      <c r="C3633" s="6">
        <f t="shared" si="3627"/>
        <v>-28</v>
      </c>
      <c r="D3633" s="6">
        <f t="shared" si="3628"/>
        <v>0</v>
      </c>
      <c r="E3633" s="6">
        <f t="shared" si="3629"/>
        <v>28</v>
      </c>
      <c r="F3633" s="6">
        <f t="shared" ref="F3633:G3633" si="3692">AVERAGE(D3620:D3633)</f>
        <v>46</v>
      </c>
      <c r="G3633" s="6">
        <f t="shared" si="3692"/>
        <v>28.899972098214285</v>
      </c>
      <c r="H3633" s="6">
        <f t="shared" si="3644"/>
        <v>1.5916970384494702</v>
      </c>
      <c r="I3633" s="6">
        <f t="shared" si="3645"/>
        <v>61.415243172162278</v>
      </c>
    </row>
    <row r="3634" spans="1:9" ht="14.25" customHeight="1" x14ac:dyDescent="0.3">
      <c r="A3634" s="9">
        <v>44757</v>
      </c>
      <c r="B3634" s="6">
        <v>16049.2001953125</v>
      </c>
      <c r="C3634" s="6">
        <f t="shared" si="3627"/>
        <v>110.5498046875</v>
      </c>
      <c r="D3634" s="6">
        <f t="shared" si="3628"/>
        <v>110.5498046875</v>
      </c>
      <c r="E3634" s="6">
        <f t="shared" si="3629"/>
        <v>0</v>
      </c>
      <c r="F3634" s="6">
        <f t="shared" ref="F3634:G3634" si="3693">AVERAGE(D3621:D3634)</f>
        <v>44.410714285714285</v>
      </c>
      <c r="G3634" s="6">
        <f t="shared" si="3693"/>
        <v>28.899972098214285</v>
      </c>
      <c r="H3634" s="6">
        <f t="shared" si="3644"/>
        <v>1.5367044000868915</v>
      </c>
      <c r="I3634" s="6">
        <f t="shared" si="3645"/>
        <v>60.578772995160719</v>
      </c>
    </row>
    <row r="3635" spans="1:9" ht="14.25" customHeight="1" x14ac:dyDescent="0.3">
      <c r="A3635" s="9">
        <v>44760</v>
      </c>
      <c r="B3635" s="6">
        <v>16278.5</v>
      </c>
      <c r="C3635" s="6">
        <f t="shared" si="3627"/>
        <v>229.2998046875</v>
      </c>
      <c r="D3635" s="6">
        <f t="shared" si="3628"/>
        <v>229.2998046875</v>
      </c>
      <c r="E3635" s="6">
        <f t="shared" si="3629"/>
        <v>0</v>
      </c>
      <c r="F3635" s="6">
        <f t="shared" ref="F3635:G3635" si="3694">AVERAGE(D3622:D3635)</f>
        <v>59.492815290178569</v>
      </c>
      <c r="G3635" s="6">
        <f t="shared" si="3694"/>
        <v>28.899972098214285</v>
      </c>
      <c r="H3635" s="6">
        <f t="shared" si="3644"/>
        <v>2.0585769110086649</v>
      </c>
      <c r="I3635" s="6">
        <f t="shared" si="3645"/>
        <v>67.305056269772933</v>
      </c>
    </row>
    <row r="3636" spans="1:9" ht="14.25" customHeight="1" x14ac:dyDescent="0.3">
      <c r="A3636" s="9">
        <v>44761</v>
      </c>
      <c r="B3636" s="6">
        <v>16340.5498046875</v>
      </c>
      <c r="C3636" s="6">
        <f t="shared" si="3627"/>
        <v>62.0498046875</v>
      </c>
      <c r="D3636" s="6">
        <f t="shared" si="3628"/>
        <v>62.0498046875</v>
      </c>
      <c r="E3636" s="6">
        <f t="shared" si="3629"/>
        <v>0</v>
      </c>
      <c r="F3636" s="6">
        <f t="shared" ref="F3636:G3636" si="3695">AVERAGE(D3623:D3636)</f>
        <v>63.924944196428569</v>
      </c>
      <c r="G3636" s="6">
        <f t="shared" si="3695"/>
        <v>25.249930245535715</v>
      </c>
      <c r="H3636" s="6">
        <f t="shared" si="3644"/>
        <v>2.5316879521966498</v>
      </c>
      <c r="I3636" s="6">
        <f t="shared" si="3645"/>
        <v>71.68492761717475</v>
      </c>
    </row>
    <row r="3637" spans="1:9" ht="14.25" customHeight="1" x14ac:dyDescent="0.3">
      <c r="A3637" s="9">
        <v>44762</v>
      </c>
      <c r="B3637" s="6">
        <v>16520.849609375</v>
      </c>
      <c r="C3637" s="6">
        <f t="shared" si="3627"/>
        <v>180.2998046875</v>
      </c>
      <c r="D3637" s="6">
        <f t="shared" si="3628"/>
        <v>180.2998046875</v>
      </c>
      <c r="E3637" s="6">
        <f t="shared" si="3629"/>
        <v>0</v>
      </c>
      <c r="F3637" s="6">
        <f t="shared" ref="F3637:G3637" si="3696">AVERAGE(D3624:D3637)</f>
        <v>76.803501674107139</v>
      </c>
      <c r="G3637" s="6">
        <f t="shared" si="3696"/>
        <v>23.903529575892858</v>
      </c>
      <c r="H3637" s="6">
        <f t="shared" si="3644"/>
        <v>3.2130611268205707</v>
      </c>
      <c r="I3637" s="6">
        <f t="shared" si="3645"/>
        <v>76.264289316052242</v>
      </c>
    </row>
    <row r="3638" spans="1:9" ht="14.25" customHeight="1" x14ac:dyDescent="0.3">
      <c r="A3638" s="9">
        <v>44763</v>
      </c>
      <c r="B3638" s="6">
        <v>16605.25</v>
      </c>
      <c r="C3638" s="6">
        <f t="shared" si="3627"/>
        <v>84.400390625</v>
      </c>
      <c r="D3638" s="6">
        <f t="shared" si="3628"/>
        <v>84.400390625</v>
      </c>
      <c r="E3638" s="6">
        <f t="shared" si="3629"/>
        <v>0</v>
      </c>
      <c r="F3638" s="6">
        <f t="shared" ref="F3638:G3638" si="3697">AVERAGE(D3625:D3638)</f>
        <v>82.832101004464292</v>
      </c>
      <c r="G3638" s="6">
        <f t="shared" si="3697"/>
        <v>21.889229910714285</v>
      </c>
      <c r="H3638" s="6">
        <f t="shared" si="3644"/>
        <v>3.7841487042867525</v>
      </c>
      <c r="I3638" s="6">
        <f t="shared" si="3645"/>
        <v>79.097639688666703</v>
      </c>
    </row>
    <row r="3639" spans="1:9" ht="14.25" customHeight="1" x14ac:dyDescent="0.3">
      <c r="A3639" s="9">
        <v>44764</v>
      </c>
      <c r="B3639" s="6">
        <v>16719.44921875</v>
      </c>
      <c r="C3639" s="6">
        <f t="shared" si="3627"/>
        <v>114.19921875</v>
      </c>
      <c r="D3639" s="6">
        <f t="shared" si="3628"/>
        <v>114.19921875</v>
      </c>
      <c r="E3639" s="6">
        <f t="shared" si="3629"/>
        <v>0</v>
      </c>
      <c r="F3639" s="6">
        <f t="shared" ref="F3639:G3639" si="3698">AVERAGE(D3626:D3639)</f>
        <v>85.039202008928569</v>
      </c>
      <c r="G3639" s="6">
        <f t="shared" si="3698"/>
        <v>21.889229910714285</v>
      </c>
      <c r="H3639" s="6">
        <f t="shared" si="3644"/>
        <v>3.8849791589654692</v>
      </c>
      <c r="I3639" s="6">
        <f t="shared" si="3645"/>
        <v>79.529083595685648</v>
      </c>
    </row>
    <row r="3640" spans="1:9" ht="14.25" customHeight="1" x14ac:dyDescent="0.3">
      <c r="A3640" s="9">
        <v>44767</v>
      </c>
      <c r="B3640" s="6">
        <v>16631</v>
      </c>
      <c r="C3640" s="6">
        <f t="shared" si="3627"/>
        <v>-88.44921875</v>
      </c>
      <c r="D3640" s="6">
        <f t="shared" si="3628"/>
        <v>0</v>
      </c>
      <c r="E3640" s="6">
        <f t="shared" si="3629"/>
        <v>88.44921875</v>
      </c>
      <c r="F3640" s="6">
        <f t="shared" ref="F3640:G3640" si="3699">AVERAGE(D3627:D3640)</f>
        <v>85.039202008928569</v>
      </c>
      <c r="G3640" s="6">
        <f t="shared" si="3699"/>
        <v>26.45703125</v>
      </c>
      <c r="H3640" s="6">
        <f t="shared" si="3644"/>
        <v>3.2142382569445909</v>
      </c>
      <c r="I3640" s="6">
        <f t="shared" si="3645"/>
        <v>76.270919225980819</v>
      </c>
    </row>
    <row r="3641" spans="1:9" ht="14.25" customHeight="1" x14ac:dyDescent="0.3">
      <c r="A3641" s="9">
        <v>44768</v>
      </c>
      <c r="B3641" s="6">
        <v>16483.849609375</v>
      </c>
      <c r="C3641" s="6">
        <f t="shared" si="3627"/>
        <v>-147.150390625</v>
      </c>
      <c r="D3641" s="6">
        <f t="shared" si="3628"/>
        <v>0</v>
      </c>
      <c r="E3641" s="6">
        <f t="shared" si="3629"/>
        <v>147.150390625</v>
      </c>
      <c r="F3641" s="6">
        <f t="shared" ref="F3641:G3641" si="3700">AVERAGE(D3628:D3641)</f>
        <v>72.257045200892861</v>
      </c>
      <c r="G3641" s="6">
        <f t="shared" si="3700"/>
        <v>36.9677734375</v>
      </c>
      <c r="H3641" s="6">
        <f t="shared" si="3644"/>
        <v>1.9545955431439517</v>
      </c>
      <c r="I3641" s="6">
        <f t="shared" si="3645"/>
        <v>66.15441994013463</v>
      </c>
    </row>
    <row r="3642" spans="1:9" ht="14.25" customHeight="1" x14ac:dyDescent="0.3">
      <c r="A3642" s="9">
        <v>44769</v>
      </c>
      <c r="B3642" s="6">
        <v>16641.80078125</v>
      </c>
      <c r="C3642" s="6">
        <f t="shared" si="3627"/>
        <v>157.951171875</v>
      </c>
      <c r="D3642" s="6">
        <f t="shared" si="3628"/>
        <v>157.951171875</v>
      </c>
      <c r="E3642" s="6">
        <f t="shared" si="3629"/>
        <v>0</v>
      </c>
      <c r="F3642" s="6">
        <f t="shared" ref="F3642:G3642" si="3701">AVERAGE(D3629:D3642)</f>
        <v>73.317801339285708</v>
      </c>
      <c r="G3642" s="6">
        <f t="shared" si="3701"/>
        <v>36.9677734375</v>
      </c>
      <c r="H3642" s="6">
        <f t="shared" si="3644"/>
        <v>1.983289620167179</v>
      </c>
      <c r="I3642" s="6">
        <f t="shared" si="3645"/>
        <v>66.479955776336539</v>
      </c>
    </row>
    <row r="3643" spans="1:9" ht="14.25" customHeight="1" x14ac:dyDescent="0.3">
      <c r="A3643" s="9">
        <v>44770</v>
      </c>
      <c r="B3643" s="6">
        <v>16929.599609375</v>
      </c>
      <c r="C3643" s="6">
        <f t="shared" si="3627"/>
        <v>287.798828125</v>
      </c>
      <c r="D3643" s="6">
        <f t="shared" si="3628"/>
        <v>287.798828125</v>
      </c>
      <c r="E3643" s="6">
        <f t="shared" si="3629"/>
        <v>0</v>
      </c>
      <c r="F3643" s="6">
        <f t="shared" ref="F3643:G3643" si="3702">AVERAGE(D3630:D3643)</f>
        <v>87.610630580357139</v>
      </c>
      <c r="G3643" s="6">
        <f t="shared" si="3702"/>
        <v>36.9677734375</v>
      </c>
      <c r="H3643" s="6">
        <f t="shared" si="3644"/>
        <v>2.3699190520218125</v>
      </c>
      <c r="I3643" s="6">
        <f t="shared" si="3645"/>
        <v>70.325696713692835</v>
      </c>
    </row>
    <row r="3644" spans="1:9" ht="14.25" customHeight="1" x14ac:dyDescent="0.3">
      <c r="A3644" s="9">
        <v>44771</v>
      </c>
      <c r="B3644" s="6">
        <v>17158.25</v>
      </c>
      <c r="C3644" s="6">
        <f t="shared" si="3627"/>
        <v>228.650390625</v>
      </c>
      <c r="D3644" s="6">
        <f t="shared" si="3628"/>
        <v>228.650390625</v>
      </c>
      <c r="E3644" s="6">
        <f t="shared" si="3629"/>
        <v>0</v>
      </c>
      <c r="F3644" s="6">
        <f t="shared" ref="F3644:G3644" si="3703">AVERAGE(D3631:D3644)</f>
        <v>103.94280133928571</v>
      </c>
      <c r="G3644" s="6">
        <f t="shared" si="3703"/>
        <v>36.639229910714285</v>
      </c>
      <c r="H3644" s="6">
        <f t="shared" si="3644"/>
        <v>2.8369264745078628</v>
      </c>
      <c r="I3644" s="6">
        <f t="shared" si="3645"/>
        <v>73.937472958007007</v>
      </c>
    </row>
    <row r="3645" spans="1:9" ht="14.25" customHeight="1" x14ac:dyDescent="0.3">
      <c r="A3645" s="9">
        <v>44774</v>
      </c>
      <c r="B3645" s="6">
        <v>17340.05078125</v>
      </c>
      <c r="C3645" s="6">
        <f t="shared" si="3627"/>
        <v>181.80078125</v>
      </c>
      <c r="D3645" s="6">
        <f t="shared" si="3628"/>
        <v>181.80078125</v>
      </c>
      <c r="E3645" s="6">
        <f t="shared" si="3629"/>
        <v>0</v>
      </c>
      <c r="F3645" s="6">
        <f t="shared" ref="F3645:G3645" si="3704">AVERAGE(D3632:D3645)</f>
        <v>116.92857142857143</v>
      </c>
      <c r="G3645" s="6">
        <f t="shared" si="3704"/>
        <v>25.374930245535715</v>
      </c>
      <c r="H3645" s="6">
        <f t="shared" si="3644"/>
        <v>4.6080351865851146</v>
      </c>
      <c r="I3645" s="6">
        <f t="shared" si="3645"/>
        <v>82.168442837304539</v>
      </c>
    </row>
    <row r="3646" spans="1:9" ht="14.25" customHeight="1" x14ac:dyDescent="0.3">
      <c r="A3646" s="9">
        <v>44775</v>
      </c>
      <c r="B3646" s="6">
        <v>17345.44921875</v>
      </c>
      <c r="C3646" s="6">
        <f t="shared" si="3627"/>
        <v>5.3984375</v>
      </c>
      <c r="D3646" s="6">
        <f t="shared" si="3628"/>
        <v>5.3984375</v>
      </c>
      <c r="E3646" s="6">
        <f t="shared" si="3629"/>
        <v>0</v>
      </c>
      <c r="F3646" s="6">
        <f t="shared" ref="F3646:G3646" si="3705">AVERAGE(D3633:D3646)</f>
        <v>117.31417410714286</v>
      </c>
      <c r="G3646" s="6">
        <f t="shared" si="3705"/>
        <v>18.828543526785715</v>
      </c>
      <c r="H3646" s="6">
        <f t="shared" si="3644"/>
        <v>6.2306558093699751</v>
      </c>
      <c r="I3646" s="6">
        <f t="shared" si="3645"/>
        <v>86.169995829366798</v>
      </c>
    </row>
    <row r="3647" spans="1:9" ht="14.25" customHeight="1" x14ac:dyDescent="0.3">
      <c r="A3647" s="9">
        <v>44776</v>
      </c>
      <c r="B3647" s="6">
        <v>17388.150390625</v>
      </c>
      <c r="C3647" s="6">
        <f t="shared" si="3627"/>
        <v>42.701171875</v>
      </c>
      <c r="D3647" s="6">
        <f t="shared" si="3628"/>
        <v>42.701171875</v>
      </c>
      <c r="E3647" s="6">
        <f t="shared" si="3629"/>
        <v>0</v>
      </c>
      <c r="F3647" s="6">
        <f t="shared" ref="F3647:G3647" si="3706">AVERAGE(D3634:D3647)</f>
        <v>120.3642578125</v>
      </c>
      <c r="G3647" s="6">
        <f t="shared" si="3706"/>
        <v>16.828543526785715</v>
      </c>
      <c r="H3647" s="6">
        <f t="shared" si="3644"/>
        <v>7.1523871106800296</v>
      </c>
      <c r="I3647" s="6">
        <f t="shared" si="3645"/>
        <v>87.733654125796477</v>
      </c>
    </row>
    <row r="3648" spans="1:9" ht="14.25" customHeight="1" x14ac:dyDescent="0.3">
      <c r="A3648" s="9">
        <v>44777</v>
      </c>
      <c r="B3648" s="6">
        <v>17382</v>
      </c>
      <c r="C3648" s="6">
        <f t="shared" si="3627"/>
        <v>-6.150390625</v>
      </c>
      <c r="D3648" s="6">
        <f t="shared" si="3628"/>
        <v>0</v>
      </c>
      <c r="E3648" s="6">
        <f t="shared" si="3629"/>
        <v>6.150390625</v>
      </c>
      <c r="F3648" s="6">
        <f t="shared" ref="F3648:G3648" si="3707">AVERAGE(D3635:D3648)</f>
        <v>112.46784319196429</v>
      </c>
      <c r="G3648" s="6">
        <f t="shared" si="3707"/>
        <v>17.267857142857142</v>
      </c>
      <c r="H3648" s="6">
        <f t="shared" si="3644"/>
        <v>6.5131325943640128</v>
      </c>
      <c r="I3648" s="6">
        <f t="shared" si="3645"/>
        <v>86.689972691948071</v>
      </c>
    </row>
    <row r="3649" spans="1:9" ht="14.25" customHeight="1" x14ac:dyDescent="0.3">
      <c r="A3649" s="9">
        <v>44778</v>
      </c>
      <c r="B3649" s="6">
        <v>17397.5</v>
      </c>
      <c r="C3649" s="6">
        <f t="shared" si="3627"/>
        <v>15.5</v>
      </c>
      <c r="D3649" s="6">
        <f t="shared" si="3628"/>
        <v>15.5</v>
      </c>
      <c r="E3649" s="6">
        <f t="shared" si="3629"/>
        <v>0</v>
      </c>
      <c r="F3649" s="6">
        <f t="shared" ref="F3649:G3649" si="3708">AVERAGE(D3636:D3649)</f>
        <v>97.196428571428569</v>
      </c>
      <c r="G3649" s="6">
        <f t="shared" si="3708"/>
        <v>17.267857142857142</v>
      </c>
      <c r="H3649" s="6">
        <f t="shared" si="3644"/>
        <v>5.6287487073422957</v>
      </c>
      <c r="I3649" s="6">
        <f t="shared" si="3645"/>
        <v>84.914196567862717</v>
      </c>
    </row>
    <row r="3650" spans="1:9" ht="14.25" customHeight="1" x14ac:dyDescent="0.3">
      <c r="A3650" s="9">
        <v>44781</v>
      </c>
      <c r="B3650" s="6">
        <v>17525.099609375</v>
      </c>
      <c r="C3650" s="6">
        <f t="shared" si="3627"/>
        <v>127.599609375</v>
      </c>
      <c r="D3650" s="6">
        <f t="shared" si="3628"/>
        <v>127.599609375</v>
      </c>
      <c r="E3650" s="6">
        <f t="shared" si="3629"/>
        <v>0</v>
      </c>
      <c r="F3650" s="6">
        <f t="shared" ref="F3650:G3650" si="3709">AVERAGE(D3637:D3650)</f>
        <v>101.87855747767857</v>
      </c>
      <c r="G3650" s="6">
        <f t="shared" si="3709"/>
        <v>17.267857142857142</v>
      </c>
      <c r="H3650" s="6">
        <f t="shared" si="3644"/>
        <v>5.8998957794725957</v>
      </c>
      <c r="I3650" s="6">
        <f t="shared" si="3645"/>
        <v>85.507027468805674</v>
      </c>
    </row>
    <row r="3651" spans="1:9" ht="14.25" customHeight="1" x14ac:dyDescent="0.3">
      <c r="A3651" s="9">
        <v>44783</v>
      </c>
      <c r="B3651" s="6">
        <v>17534.75</v>
      </c>
      <c r="C3651" s="6">
        <f t="shared" si="3627"/>
        <v>9.650390625</v>
      </c>
      <c r="D3651" s="6">
        <f t="shared" si="3628"/>
        <v>9.650390625</v>
      </c>
      <c r="E3651" s="6">
        <f t="shared" si="3629"/>
        <v>0</v>
      </c>
      <c r="F3651" s="6">
        <f t="shared" ref="F3651:G3651" si="3710">AVERAGE(D3638:D3651)</f>
        <v>89.689313616071431</v>
      </c>
      <c r="G3651" s="6">
        <f t="shared" si="3710"/>
        <v>17.267857142857142</v>
      </c>
      <c r="H3651" s="6">
        <f t="shared" si="3644"/>
        <v>5.194003684074457</v>
      </c>
      <c r="I3651" s="6">
        <f t="shared" si="3645"/>
        <v>83.855353483706793</v>
      </c>
    </row>
    <row r="3652" spans="1:9" ht="14.25" customHeight="1" x14ac:dyDescent="0.3">
      <c r="A3652" s="9">
        <v>44784</v>
      </c>
      <c r="B3652" s="6">
        <v>17659</v>
      </c>
      <c r="C3652" s="6">
        <f t="shared" si="3627"/>
        <v>124.25</v>
      </c>
      <c r="D3652" s="6">
        <f t="shared" si="3628"/>
        <v>124.25</v>
      </c>
      <c r="E3652" s="6">
        <f t="shared" si="3629"/>
        <v>0</v>
      </c>
      <c r="F3652" s="6">
        <f t="shared" ref="F3652:G3652" si="3711">AVERAGE(D3639:D3652)</f>
        <v>92.535714285714292</v>
      </c>
      <c r="G3652" s="6">
        <f t="shared" si="3711"/>
        <v>17.267857142857142</v>
      </c>
      <c r="H3652" s="6">
        <f t="shared" si="3644"/>
        <v>5.358841778697002</v>
      </c>
      <c r="I3652" s="6">
        <f t="shared" si="3645"/>
        <v>84.273865669214501</v>
      </c>
    </row>
    <row r="3653" spans="1:9" ht="14.25" customHeight="1" x14ac:dyDescent="0.3">
      <c r="A3653" s="9">
        <v>44785</v>
      </c>
      <c r="B3653" s="6">
        <v>17698.150390625</v>
      </c>
      <c r="C3653" s="6">
        <f t="shared" si="3627"/>
        <v>39.150390625</v>
      </c>
      <c r="D3653" s="6">
        <f t="shared" si="3628"/>
        <v>39.150390625</v>
      </c>
      <c r="E3653" s="6">
        <f t="shared" si="3629"/>
        <v>0</v>
      </c>
      <c r="F3653" s="6">
        <f t="shared" ref="F3653:G3653" si="3712">AVERAGE(D3640:D3653)</f>
        <v>87.175083705357139</v>
      </c>
      <c r="G3653" s="6">
        <f t="shared" si="3712"/>
        <v>17.267857142857142</v>
      </c>
      <c r="H3653" s="6">
        <f t="shared" si="3644"/>
        <v>5.0484019519131333</v>
      </c>
      <c r="I3653" s="6">
        <f t="shared" si="3645"/>
        <v>83.466707273254286</v>
      </c>
    </row>
    <row r="3654" spans="1:9" ht="14.25" customHeight="1" x14ac:dyDescent="0.3">
      <c r="A3654" s="9">
        <v>44789</v>
      </c>
      <c r="B3654" s="6">
        <v>17825.25</v>
      </c>
      <c r="C3654" s="6">
        <f t="shared" si="3627"/>
        <v>127.099609375</v>
      </c>
      <c r="D3654" s="6">
        <f t="shared" si="3628"/>
        <v>127.099609375</v>
      </c>
      <c r="E3654" s="6">
        <f t="shared" si="3629"/>
        <v>0</v>
      </c>
      <c r="F3654" s="6">
        <f t="shared" ref="F3654:G3654" si="3713">AVERAGE(D3641:D3654)</f>
        <v>96.253627232142861</v>
      </c>
      <c r="G3654" s="6">
        <f t="shared" si="3713"/>
        <v>10.950055803571429</v>
      </c>
      <c r="H3654" s="6">
        <f t="shared" si="3644"/>
        <v>8.7902407950057331</v>
      </c>
      <c r="I3654" s="6">
        <f t="shared" si="3645"/>
        <v>89.785746633421653</v>
      </c>
    </row>
    <row r="3655" spans="1:9" ht="14.25" customHeight="1" x14ac:dyDescent="0.3">
      <c r="A3655" s="9">
        <v>44790</v>
      </c>
      <c r="B3655" s="6">
        <v>17944.25</v>
      </c>
      <c r="C3655" s="6">
        <f t="shared" si="3627"/>
        <v>119</v>
      </c>
      <c r="D3655" s="6">
        <f t="shared" si="3628"/>
        <v>119</v>
      </c>
      <c r="E3655" s="6">
        <f t="shared" si="3629"/>
        <v>0</v>
      </c>
      <c r="F3655" s="6">
        <f t="shared" ref="F3655:G3655" si="3714">AVERAGE(D3642:D3655)</f>
        <v>104.75362723214286</v>
      </c>
      <c r="G3655" s="6">
        <f t="shared" si="3714"/>
        <v>0.43931361607142855</v>
      </c>
      <c r="H3655" s="6">
        <f t="shared" si="3644"/>
        <v>238.44839631629091</v>
      </c>
      <c r="I3655" s="6">
        <f t="shared" si="3645"/>
        <v>99.58237348197602</v>
      </c>
    </row>
    <row r="3656" spans="1:9" ht="14.25" customHeight="1" x14ac:dyDescent="0.3">
      <c r="A3656" s="9">
        <v>44791</v>
      </c>
      <c r="B3656" s="6">
        <v>17956.5</v>
      </c>
      <c r="C3656" s="6">
        <f t="shared" si="3627"/>
        <v>12.25</v>
      </c>
      <c r="D3656" s="6">
        <f t="shared" si="3628"/>
        <v>12.25</v>
      </c>
      <c r="E3656" s="6">
        <f t="shared" si="3629"/>
        <v>0</v>
      </c>
      <c r="F3656" s="6">
        <f t="shared" ref="F3656:G3656" si="3715">AVERAGE(D3643:D3656)</f>
        <v>94.346400669642861</v>
      </c>
      <c r="G3656" s="6">
        <f t="shared" si="3715"/>
        <v>0.43931361607142855</v>
      </c>
      <c r="H3656" s="6">
        <f t="shared" si="3644"/>
        <v>214.75865354080662</v>
      </c>
      <c r="I3656" s="6">
        <f t="shared" si="3645"/>
        <v>99.536519169178604</v>
      </c>
    </row>
    <row r="3657" spans="1:9" ht="14.25" customHeight="1" x14ac:dyDescent="0.3">
      <c r="A3657" s="9">
        <v>44792</v>
      </c>
      <c r="B3657" s="6">
        <v>17758.44921875</v>
      </c>
      <c r="C3657" s="6">
        <f t="shared" si="3627"/>
        <v>-198.05078125</v>
      </c>
      <c r="D3657" s="6">
        <f t="shared" si="3628"/>
        <v>0</v>
      </c>
      <c r="E3657" s="6">
        <f t="shared" si="3629"/>
        <v>198.05078125</v>
      </c>
      <c r="F3657" s="6">
        <f t="shared" ref="F3657:G3657" si="3716">AVERAGE(D3644:D3657)</f>
        <v>73.789341517857139</v>
      </c>
      <c r="G3657" s="6">
        <f t="shared" si="3716"/>
        <v>14.585797991071429</v>
      </c>
      <c r="H3657" s="6">
        <f t="shared" si="3644"/>
        <v>5.0589855668525407</v>
      </c>
      <c r="I3657" s="6">
        <f t="shared" si="3645"/>
        <v>83.495587025808518</v>
      </c>
    </row>
    <row r="3658" spans="1:9" ht="14.25" customHeight="1" x14ac:dyDescent="0.3">
      <c r="A3658" s="9">
        <v>44795</v>
      </c>
      <c r="B3658" s="6">
        <v>17490.69921875</v>
      </c>
      <c r="C3658" s="6">
        <f t="shared" si="3627"/>
        <v>-267.75</v>
      </c>
      <c r="D3658" s="6">
        <f t="shared" si="3628"/>
        <v>0</v>
      </c>
      <c r="E3658" s="6">
        <f t="shared" si="3629"/>
        <v>267.75</v>
      </c>
      <c r="F3658" s="6">
        <f t="shared" ref="F3658:G3658" si="3717">AVERAGE(D3645:D3658)</f>
        <v>57.457170758928569</v>
      </c>
      <c r="G3658" s="6">
        <f t="shared" si="3717"/>
        <v>33.710797991071431</v>
      </c>
      <c r="H3658" s="6">
        <f t="shared" si="3644"/>
        <v>1.7044144364113407</v>
      </c>
      <c r="I3658" s="6">
        <f t="shared" si="3645"/>
        <v>63.023418802372483</v>
      </c>
    </row>
    <row r="3659" spans="1:9" ht="14.25" customHeight="1" x14ac:dyDescent="0.3">
      <c r="A3659" s="9">
        <v>44796</v>
      </c>
      <c r="B3659" s="6">
        <v>17577.5</v>
      </c>
      <c r="C3659" s="6">
        <f t="shared" si="3627"/>
        <v>86.80078125</v>
      </c>
      <c r="D3659" s="6">
        <f t="shared" si="3628"/>
        <v>86.80078125</v>
      </c>
      <c r="E3659" s="6">
        <f t="shared" si="3629"/>
        <v>0</v>
      </c>
      <c r="F3659" s="6">
        <f t="shared" ref="F3659:G3659" si="3718">AVERAGE(D3646:D3659)</f>
        <v>50.671456473214285</v>
      </c>
      <c r="G3659" s="6">
        <f t="shared" si="3718"/>
        <v>33.710797991071431</v>
      </c>
      <c r="H3659" s="6">
        <f t="shared" si="3644"/>
        <v>1.5031224264295084</v>
      </c>
      <c r="I3659" s="6">
        <f t="shared" si="3645"/>
        <v>60.049896503607492</v>
      </c>
    </row>
    <row r="3660" spans="1:9" ht="14.25" customHeight="1" x14ac:dyDescent="0.3">
      <c r="A3660" s="9">
        <v>44797</v>
      </c>
      <c r="B3660" s="6">
        <v>17604.94921875</v>
      </c>
      <c r="C3660" s="6">
        <f t="shared" si="3627"/>
        <v>27.44921875</v>
      </c>
      <c r="D3660" s="6">
        <f t="shared" si="3628"/>
        <v>27.44921875</v>
      </c>
      <c r="E3660" s="6">
        <f t="shared" si="3629"/>
        <v>0</v>
      </c>
      <c r="F3660" s="6">
        <f t="shared" ref="F3660:G3660" si="3719">AVERAGE(D3647:D3660)</f>
        <v>52.246512276785715</v>
      </c>
      <c r="G3660" s="6">
        <f t="shared" si="3719"/>
        <v>33.710797991071431</v>
      </c>
      <c r="H3660" s="6">
        <f t="shared" si="3644"/>
        <v>1.5498450167398474</v>
      </c>
      <c r="I3660" s="6">
        <f t="shared" si="3645"/>
        <v>60.781930139480828</v>
      </c>
    </row>
    <row r="3661" spans="1:9" ht="14.25" customHeight="1" x14ac:dyDescent="0.3">
      <c r="A3661" s="9">
        <v>44798</v>
      </c>
      <c r="B3661" s="6">
        <v>17522.44921875</v>
      </c>
      <c r="C3661" s="6">
        <f t="shared" si="3627"/>
        <v>-82.5</v>
      </c>
      <c r="D3661" s="6">
        <f t="shared" si="3628"/>
        <v>0</v>
      </c>
      <c r="E3661" s="6">
        <f t="shared" si="3629"/>
        <v>82.5</v>
      </c>
      <c r="F3661" s="6">
        <f t="shared" ref="F3661:G3661" si="3720">AVERAGE(D3648:D3661)</f>
        <v>49.196428571428569</v>
      </c>
      <c r="G3661" s="6">
        <f t="shared" si="3720"/>
        <v>39.603655133928569</v>
      </c>
      <c r="H3661" s="6">
        <f t="shared" si="3644"/>
        <v>1.2422193962920822</v>
      </c>
      <c r="I3661" s="6">
        <f t="shared" si="3645"/>
        <v>55.401331303543181</v>
      </c>
    </row>
    <row r="3662" spans="1:9" ht="14.25" customHeight="1" x14ac:dyDescent="0.3">
      <c r="A3662" s="9">
        <v>44799</v>
      </c>
      <c r="B3662" s="6">
        <v>17558.900390625</v>
      </c>
      <c r="C3662" s="6">
        <f t="shared" si="3627"/>
        <v>36.451171875</v>
      </c>
      <c r="D3662" s="6">
        <f t="shared" si="3628"/>
        <v>36.451171875</v>
      </c>
      <c r="E3662" s="6">
        <f t="shared" si="3629"/>
        <v>0</v>
      </c>
      <c r="F3662" s="6">
        <f t="shared" ref="F3662:G3662" si="3721">AVERAGE(D3649:D3662)</f>
        <v>51.800083705357146</v>
      </c>
      <c r="G3662" s="6">
        <f t="shared" si="3721"/>
        <v>39.164341517857146</v>
      </c>
      <c r="H3662" s="6">
        <f t="shared" si="3644"/>
        <v>1.3226338474690984</v>
      </c>
      <c r="I3662" s="6">
        <f t="shared" si="3645"/>
        <v>56.945430676054734</v>
      </c>
    </row>
    <row r="3663" spans="1:9" ht="14.25" customHeight="1" x14ac:dyDescent="0.3">
      <c r="A3663" s="9">
        <v>44802</v>
      </c>
      <c r="B3663" s="6">
        <v>17312.900390625</v>
      </c>
      <c r="C3663" s="6">
        <f t="shared" si="3627"/>
        <v>-246</v>
      </c>
      <c r="D3663" s="6">
        <f t="shared" si="3628"/>
        <v>0</v>
      </c>
      <c r="E3663" s="6">
        <f t="shared" si="3629"/>
        <v>246</v>
      </c>
      <c r="F3663" s="6">
        <f t="shared" ref="F3663:G3663" si="3722">AVERAGE(D3650:D3663)</f>
        <v>50.692940848214285</v>
      </c>
      <c r="G3663" s="6">
        <f t="shared" si="3722"/>
        <v>56.735770089285715</v>
      </c>
      <c r="H3663" s="6">
        <f t="shared" si="3644"/>
        <v>0.89349172080396966</v>
      </c>
      <c r="I3663" s="6">
        <f t="shared" si="3645"/>
        <v>47.187516638551571</v>
      </c>
    </row>
    <row r="3664" spans="1:9" ht="14.25" customHeight="1" x14ac:dyDescent="0.3">
      <c r="A3664" s="9">
        <v>44803</v>
      </c>
      <c r="B3664" s="6">
        <v>17759.30078125</v>
      </c>
      <c r="C3664" s="6">
        <f t="shared" si="3627"/>
        <v>446.400390625</v>
      </c>
      <c r="D3664" s="6">
        <f t="shared" si="3628"/>
        <v>446.400390625</v>
      </c>
      <c r="E3664" s="6">
        <f t="shared" si="3629"/>
        <v>0</v>
      </c>
      <c r="F3664" s="6">
        <f t="shared" ref="F3664:G3664" si="3723">AVERAGE(D3651:D3664)</f>
        <v>73.464425223214292</v>
      </c>
      <c r="G3664" s="6">
        <f t="shared" si="3723"/>
        <v>56.735770089285715</v>
      </c>
      <c r="H3664" s="6">
        <f t="shared" si="3644"/>
        <v>1.2948519973837054</v>
      </c>
      <c r="I3664" s="6">
        <f t="shared" si="3645"/>
        <v>56.424205084246339</v>
      </c>
    </row>
    <row r="3665" spans="1:9" ht="14.25" customHeight="1" x14ac:dyDescent="0.3">
      <c r="A3665" s="9">
        <v>44805</v>
      </c>
      <c r="B3665" s="6">
        <v>17542.80078125</v>
      </c>
      <c r="C3665" s="6">
        <f t="shared" si="3627"/>
        <v>-216.5</v>
      </c>
      <c r="D3665" s="6">
        <f t="shared" si="3628"/>
        <v>0</v>
      </c>
      <c r="E3665" s="6">
        <f t="shared" si="3629"/>
        <v>216.5</v>
      </c>
      <c r="F3665" s="6">
        <f t="shared" ref="F3665:G3665" si="3724">AVERAGE(D3652:D3665)</f>
        <v>72.775111607142861</v>
      </c>
      <c r="G3665" s="6">
        <f t="shared" si="3724"/>
        <v>72.200055803571431</v>
      </c>
      <c r="H3665" s="6">
        <f t="shared" si="3644"/>
        <v>1.0079647556663383</v>
      </c>
      <c r="I3665" s="6">
        <f t="shared" si="3645"/>
        <v>50.198329070364963</v>
      </c>
    </row>
    <row r="3666" spans="1:9" ht="14.25" customHeight="1" x14ac:dyDescent="0.3">
      <c r="A3666" s="9">
        <v>44806</v>
      </c>
      <c r="B3666" s="6">
        <v>17539.44921875</v>
      </c>
      <c r="C3666" s="6">
        <f t="shared" si="3627"/>
        <v>-3.3515625</v>
      </c>
      <c r="D3666" s="6">
        <f t="shared" si="3628"/>
        <v>0</v>
      </c>
      <c r="E3666" s="6">
        <f t="shared" si="3629"/>
        <v>3.3515625</v>
      </c>
      <c r="F3666" s="6">
        <f t="shared" ref="F3666:G3666" si="3725">AVERAGE(D3653:D3666)</f>
        <v>63.900111607142854</v>
      </c>
      <c r="G3666" s="6">
        <f t="shared" si="3725"/>
        <v>72.439453125</v>
      </c>
      <c r="H3666" s="6">
        <f t="shared" si="3644"/>
        <v>0.88211753195980325</v>
      </c>
      <c r="I3666" s="6">
        <f t="shared" si="3645"/>
        <v>46.868355295605568</v>
      </c>
    </row>
    <row r="3667" spans="1:9" ht="14.25" customHeight="1" x14ac:dyDescent="0.3">
      <c r="A3667" s="9">
        <v>44809</v>
      </c>
      <c r="B3667" s="6">
        <v>17665.80078125</v>
      </c>
      <c r="C3667" s="6">
        <f t="shared" si="3627"/>
        <v>126.3515625</v>
      </c>
      <c r="D3667" s="6">
        <f t="shared" si="3628"/>
        <v>126.3515625</v>
      </c>
      <c r="E3667" s="6">
        <f t="shared" si="3629"/>
        <v>0</v>
      </c>
      <c r="F3667" s="6">
        <f t="shared" ref="F3667:G3667" si="3726">AVERAGE(D3654:D3667)</f>
        <v>70.128766741071431</v>
      </c>
      <c r="G3667" s="6">
        <f t="shared" si="3726"/>
        <v>72.439453125</v>
      </c>
      <c r="H3667" s="6">
        <f t="shared" si="3644"/>
        <v>0.96810182456870153</v>
      </c>
      <c r="I3667" s="6">
        <f t="shared" si="3645"/>
        <v>49.189620805359276</v>
      </c>
    </row>
    <row r="3668" spans="1:9" ht="14.25" customHeight="1" x14ac:dyDescent="0.3">
      <c r="A3668" s="9">
        <v>44810</v>
      </c>
      <c r="B3668" s="6">
        <v>17655.599609375</v>
      </c>
      <c r="C3668" s="6">
        <f t="shared" si="3627"/>
        <v>-10.201171875</v>
      </c>
      <c r="D3668" s="6">
        <f t="shared" si="3628"/>
        <v>0</v>
      </c>
      <c r="E3668" s="6">
        <f t="shared" si="3629"/>
        <v>10.201171875</v>
      </c>
      <c r="F3668" s="6">
        <f t="shared" ref="F3668:G3668" si="3727">AVERAGE(D3655:D3668)</f>
        <v>61.050223214285715</v>
      </c>
      <c r="G3668" s="6">
        <f t="shared" si="3727"/>
        <v>73.168108258928569</v>
      </c>
      <c r="H3668" s="6">
        <f t="shared" si="3644"/>
        <v>0.83438296639076859</v>
      </c>
      <c r="I3668" s="6">
        <f t="shared" si="3645"/>
        <v>45.485756337590438</v>
      </c>
    </row>
    <row r="3669" spans="1:9" ht="14.25" customHeight="1" x14ac:dyDescent="0.3">
      <c r="A3669" s="9">
        <v>44811</v>
      </c>
      <c r="B3669" s="6">
        <v>17624.400390625</v>
      </c>
      <c r="C3669" s="6">
        <f t="shared" si="3627"/>
        <v>-31.19921875</v>
      </c>
      <c r="D3669" s="6">
        <f t="shared" si="3628"/>
        <v>0</v>
      </c>
      <c r="E3669" s="6">
        <f t="shared" si="3629"/>
        <v>31.19921875</v>
      </c>
      <c r="F3669" s="6">
        <f t="shared" ref="F3669:G3669" si="3728">AVERAGE(D3656:D3669)</f>
        <v>52.550223214285715</v>
      </c>
      <c r="G3669" s="6">
        <f t="shared" si="3728"/>
        <v>75.396623883928569</v>
      </c>
      <c r="H3669" s="6">
        <f t="shared" si="3644"/>
        <v>0.6969837707214267</v>
      </c>
      <c r="I3669" s="6">
        <f t="shared" si="3645"/>
        <v>41.071917289174948</v>
      </c>
    </row>
    <row r="3670" spans="1:9" ht="14.25" customHeight="1" x14ac:dyDescent="0.3">
      <c r="A3670" s="9">
        <v>44812</v>
      </c>
      <c r="B3670" s="6">
        <v>17798.75</v>
      </c>
      <c r="C3670" s="6">
        <f t="shared" si="3627"/>
        <v>174.349609375</v>
      </c>
      <c r="D3670" s="6">
        <f t="shared" si="3628"/>
        <v>174.349609375</v>
      </c>
      <c r="E3670" s="6">
        <f t="shared" si="3629"/>
        <v>0</v>
      </c>
      <c r="F3670" s="6">
        <f t="shared" ref="F3670:G3670" si="3729">AVERAGE(D3657:D3670)</f>
        <v>64.128766741071431</v>
      </c>
      <c r="G3670" s="6">
        <f t="shared" si="3729"/>
        <v>75.396623883928569</v>
      </c>
      <c r="H3670" s="6">
        <f t="shared" si="3644"/>
        <v>0.85055223215029152</v>
      </c>
      <c r="I3670" s="6">
        <f t="shared" si="3645"/>
        <v>45.962076474975952</v>
      </c>
    </row>
    <row r="3671" spans="1:9" ht="14.25" customHeight="1" x14ac:dyDescent="0.3">
      <c r="A3671" s="9">
        <v>44813</v>
      </c>
      <c r="B3671" s="6">
        <v>17833.349609375</v>
      </c>
      <c r="C3671" s="6">
        <f t="shared" si="3627"/>
        <v>34.599609375</v>
      </c>
      <c r="D3671" s="6">
        <f t="shared" si="3628"/>
        <v>34.599609375</v>
      </c>
      <c r="E3671" s="6">
        <f t="shared" si="3629"/>
        <v>0</v>
      </c>
      <c r="F3671" s="6">
        <f t="shared" ref="F3671:G3671" si="3730">AVERAGE(D3658:D3671)</f>
        <v>66.600167410714292</v>
      </c>
      <c r="G3671" s="6">
        <f t="shared" si="3730"/>
        <v>61.250139508928569</v>
      </c>
      <c r="H3671" s="6">
        <f t="shared" si="3644"/>
        <v>1.0873471953644422</v>
      </c>
      <c r="I3671" s="6">
        <f t="shared" si="3645"/>
        <v>52.092301548070729</v>
      </c>
    </row>
    <row r="3672" spans="1:9" ht="14.25" customHeight="1" x14ac:dyDescent="0.3">
      <c r="A3672" s="9">
        <v>44816</v>
      </c>
      <c r="B3672" s="6">
        <v>17936.349609375</v>
      </c>
      <c r="C3672" s="6">
        <f t="shared" si="3627"/>
        <v>103</v>
      </c>
      <c r="D3672" s="6">
        <f t="shared" si="3628"/>
        <v>103</v>
      </c>
      <c r="E3672" s="6">
        <f t="shared" si="3629"/>
        <v>0</v>
      </c>
      <c r="F3672" s="6">
        <f t="shared" ref="F3672:G3672" si="3731">AVERAGE(D3659:D3672)</f>
        <v>73.957310267857139</v>
      </c>
      <c r="G3672" s="6">
        <f t="shared" si="3731"/>
        <v>42.125139508928569</v>
      </c>
      <c r="H3672" s="6">
        <f t="shared" si="3644"/>
        <v>1.7556573374001914</v>
      </c>
      <c r="I3672" s="6">
        <f t="shared" si="3645"/>
        <v>63.71101782402873</v>
      </c>
    </row>
    <row r="3673" spans="1:9" ht="14.25" customHeight="1" x14ac:dyDescent="0.3">
      <c r="A3673" s="9">
        <v>44817</v>
      </c>
      <c r="B3673" s="6">
        <v>18070.05078125</v>
      </c>
      <c r="C3673" s="6">
        <f t="shared" si="3627"/>
        <v>133.701171875</v>
      </c>
      <c r="D3673" s="6">
        <f t="shared" si="3628"/>
        <v>133.701171875</v>
      </c>
      <c r="E3673" s="6">
        <f t="shared" si="3629"/>
        <v>0</v>
      </c>
      <c r="F3673" s="6">
        <f t="shared" ref="F3673:G3673" si="3732">AVERAGE(D3660:D3673)</f>
        <v>77.307338169642861</v>
      </c>
      <c r="G3673" s="6">
        <f t="shared" si="3732"/>
        <v>42.125139508928569</v>
      </c>
      <c r="H3673" s="6">
        <f t="shared" si="3644"/>
        <v>1.8351829589373183</v>
      </c>
      <c r="I3673" s="6">
        <f t="shared" si="3645"/>
        <v>64.728907640767588</v>
      </c>
    </row>
    <row r="3674" spans="1:9" ht="14.25" customHeight="1" x14ac:dyDescent="0.3">
      <c r="A3674" s="9">
        <v>44818</v>
      </c>
      <c r="B3674" s="6">
        <v>18003.75</v>
      </c>
      <c r="C3674" s="6">
        <f t="shared" si="3627"/>
        <v>-66.30078125</v>
      </c>
      <c r="D3674" s="6">
        <f t="shared" si="3628"/>
        <v>0</v>
      </c>
      <c r="E3674" s="6">
        <f t="shared" si="3629"/>
        <v>66.30078125</v>
      </c>
      <c r="F3674" s="6">
        <f t="shared" ref="F3674:G3674" si="3733">AVERAGE(D3661:D3674)</f>
        <v>75.3466796875</v>
      </c>
      <c r="G3674" s="6">
        <f t="shared" si="3733"/>
        <v>46.860909598214285</v>
      </c>
      <c r="H3674" s="6">
        <f t="shared" si="3644"/>
        <v>1.6078791541505035</v>
      </c>
      <c r="I3674" s="6">
        <f t="shared" si="3645"/>
        <v>61.654664925386761</v>
      </c>
    </row>
    <row r="3675" spans="1:9" ht="14.25" customHeight="1" x14ac:dyDescent="0.3">
      <c r="A3675" s="9">
        <v>44819</v>
      </c>
      <c r="B3675" s="6">
        <v>17877.400390625</v>
      </c>
      <c r="C3675" s="6">
        <f t="shared" si="3627"/>
        <v>-126.349609375</v>
      </c>
      <c r="D3675" s="6">
        <f t="shared" si="3628"/>
        <v>0</v>
      </c>
      <c r="E3675" s="6">
        <f t="shared" si="3629"/>
        <v>126.349609375</v>
      </c>
      <c r="F3675" s="6">
        <f t="shared" ref="F3675:G3675" si="3734">AVERAGE(D3662:D3675)</f>
        <v>75.3466796875</v>
      </c>
      <c r="G3675" s="6">
        <f t="shared" si="3734"/>
        <v>49.993024553571431</v>
      </c>
      <c r="H3675" s="6">
        <f t="shared" si="3644"/>
        <v>1.507143853774243</v>
      </c>
      <c r="I3675" s="6">
        <f t="shared" si="3645"/>
        <v>60.113975969324436</v>
      </c>
    </row>
    <row r="3676" spans="1:9" ht="14.25" customHeight="1" x14ac:dyDescent="0.3">
      <c r="A3676" s="9">
        <v>44820</v>
      </c>
      <c r="B3676" s="6">
        <v>17530.849609375</v>
      </c>
      <c r="C3676" s="6">
        <f t="shared" si="3627"/>
        <v>-346.55078125</v>
      </c>
      <c r="D3676" s="6">
        <f t="shared" si="3628"/>
        <v>0</v>
      </c>
      <c r="E3676" s="6">
        <f t="shared" si="3629"/>
        <v>346.55078125</v>
      </c>
      <c r="F3676" s="6">
        <f t="shared" ref="F3676:G3676" si="3735">AVERAGE(D3663:D3676)</f>
        <v>72.743024553571431</v>
      </c>
      <c r="G3676" s="6">
        <f t="shared" si="3735"/>
        <v>74.746651785714292</v>
      </c>
      <c r="H3676" s="6">
        <f t="shared" si="3644"/>
        <v>0.97319442163259817</v>
      </c>
      <c r="I3676" s="6">
        <f t="shared" si="3645"/>
        <v>49.320756787229733</v>
      </c>
    </row>
    <row r="3677" spans="1:9" ht="14.25" customHeight="1" x14ac:dyDescent="0.3">
      <c r="A3677" s="9">
        <v>44823</v>
      </c>
      <c r="B3677" s="6">
        <v>17622.25</v>
      </c>
      <c r="C3677" s="6">
        <f t="shared" si="3627"/>
        <v>91.400390625</v>
      </c>
      <c r="D3677" s="6">
        <f t="shared" si="3628"/>
        <v>91.400390625</v>
      </c>
      <c r="E3677" s="6">
        <f t="shared" si="3629"/>
        <v>0</v>
      </c>
      <c r="F3677" s="6">
        <f t="shared" ref="F3677:G3677" si="3736">AVERAGE(D3664:D3677)</f>
        <v>79.271623883928569</v>
      </c>
      <c r="G3677" s="6">
        <f t="shared" si="3736"/>
        <v>57.175223214285715</v>
      </c>
      <c r="H3677" s="6">
        <f t="shared" si="3644"/>
        <v>1.3864681137636885</v>
      </c>
      <c r="I3677" s="6">
        <f t="shared" si="3645"/>
        <v>58.097072647540877</v>
      </c>
    </row>
    <row r="3678" spans="1:9" ht="14.25" customHeight="1" x14ac:dyDescent="0.3">
      <c r="A3678" s="9">
        <v>44824</v>
      </c>
      <c r="B3678" s="6">
        <v>17816.25</v>
      </c>
      <c r="C3678" s="6">
        <f t="shared" si="3627"/>
        <v>194</v>
      </c>
      <c r="D3678" s="6">
        <f t="shared" si="3628"/>
        <v>194</v>
      </c>
      <c r="E3678" s="6">
        <f t="shared" si="3629"/>
        <v>0</v>
      </c>
      <c r="F3678" s="6">
        <f t="shared" ref="F3678:G3678" si="3737">AVERAGE(D3665:D3678)</f>
        <v>61.243024553571431</v>
      </c>
      <c r="G3678" s="6">
        <f t="shared" si="3737"/>
        <v>57.175223214285715</v>
      </c>
      <c r="H3678" s="6">
        <f t="shared" si="3644"/>
        <v>1.0711462257705597</v>
      </c>
      <c r="I3678" s="6">
        <f t="shared" si="3645"/>
        <v>51.717556802250648</v>
      </c>
    </row>
    <row r="3679" spans="1:9" ht="14.25" customHeight="1" x14ac:dyDescent="0.3">
      <c r="A3679" s="9">
        <v>44825</v>
      </c>
      <c r="B3679" s="6">
        <v>17718.349609375</v>
      </c>
      <c r="C3679" s="6">
        <f t="shared" si="3627"/>
        <v>-97.900390625</v>
      </c>
      <c r="D3679" s="6">
        <f t="shared" si="3628"/>
        <v>0</v>
      </c>
      <c r="E3679" s="6">
        <f t="shared" si="3629"/>
        <v>97.900390625</v>
      </c>
      <c r="F3679" s="6">
        <f t="shared" ref="F3679:G3679" si="3738">AVERAGE(D3666:D3679)</f>
        <v>61.243024553571431</v>
      </c>
      <c r="G3679" s="6">
        <f t="shared" si="3738"/>
        <v>48.703822544642854</v>
      </c>
      <c r="H3679" s="6">
        <f t="shared" si="3644"/>
        <v>1.2574582723447405</v>
      </c>
      <c r="I3679" s="6">
        <f t="shared" si="3645"/>
        <v>55.702392719696377</v>
      </c>
    </row>
    <row r="3680" spans="1:9" ht="14.25" customHeight="1" x14ac:dyDescent="0.3">
      <c r="A3680" s="9">
        <v>44826</v>
      </c>
      <c r="B3680" s="6">
        <v>17629.80078125</v>
      </c>
      <c r="C3680" s="6">
        <f t="shared" si="3627"/>
        <v>-88.548828125</v>
      </c>
      <c r="D3680" s="6">
        <f t="shared" si="3628"/>
        <v>0</v>
      </c>
      <c r="E3680" s="6">
        <f t="shared" si="3629"/>
        <v>88.548828125</v>
      </c>
      <c r="F3680" s="6">
        <f t="shared" ref="F3680:G3680" si="3739">AVERAGE(D3667:D3680)</f>
        <v>61.243024553571431</v>
      </c>
      <c r="G3680" s="6">
        <f t="shared" si="3739"/>
        <v>54.789341517857146</v>
      </c>
      <c r="H3680" s="6">
        <f t="shared" si="3644"/>
        <v>1.1177908486746619</v>
      </c>
      <c r="I3680" s="6">
        <f t="shared" si="3645"/>
        <v>52.780983984994947</v>
      </c>
    </row>
    <row r="3681" spans="1:9" ht="14.25" customHeight="1" x14ac:dyDescent="0.3">
      <c r="A3681" s="9">
        <v>44827</v>
      </c>
      <c r="B3681" s="6">
        <v>17327.349609375</v>
      </c>
      <c r="C3681" s="6">
        <f t="shared" si="3627"/>
        <v>-302.451171875</v>
      </c>
      <c r="D3681" s="6">
        <f t="shared" si="3628"/>
        <v>0</v>
      </c>
      <c r="E3681" s="6">
        <f t="shared" si="3629"/>
        <v>302.451171875</v>
      </c>
      <c r="F3681" s="6">
        <f t="shared" ref="F3681:G3681" si="3740">AVERAGE(D3668:D3681)</f>
        <v>52.217912946428569</v>
      </c>
      <c r="G3681" s="6">
        <f t="shared" si="3740"/>
        <v>76.392996651785708</v>
      </c>
      <c r="H3681" s="6">
        <f t="shared" si="3644"/>
        <v>0.68354319420729204</v>
      </c>
      <c r="I3681" s="6">
        <f t="shared" si="3645"/>
        <v>40.601464611018969</v>
      </c>
    </row>
    <row r="3682" spans="1:9" ht="14.25" customHeight="1" x14ac:dyDescent="0.3">
      <c r="A3682" s="9">
        <v>44830</v>
      </c>
      <c r="B3682" s="6">
        <v>17016.30078125</v>
      </c>
      <c r="C3682" s="6">
        <f t="shared" si="3627"/>
        <v>-311.048828125</v>
      </c>
      <c r="D3682" s="6">
        <f t="shared" si="3628"/>
        <v>0</v>
      </c>
      <c r="E3682" s="6">
        <f t="shared" si="3629"/>
        <v>311.048828125</v>
      </c>
      <c r="F3682" s="6">
        <f t="shared" ref="F3682:G3682" si="3741">AVERAGE(D3669:D3682)</f>
        <v>52.217912946428569</v>
      </c>
      <c r="G3682" s="6">
        <f t="shared" si="3741"/>
        <v>97.882114955357139</v>
      </c>
      <c r="H3682" s="6">
        <f t="shared" si="3644"/>
        <v>0.53347757116041616</v>
      </c>
      <c r="I3682" s="6">
        <f t="shared" si="3645"/>
        <v>34.788742997833481</v>
      </c>
    </row>
    <row r="3683" spans="1:9" ht="14.25" customHeight="1" x14ac:dyDescent="0.3">
      <c r="A3683" s="9">
        <v>44831</v>
      </c>
      <c r="B3683" s="6">
        <v>17007.400390625</v>
      </c>
      <c r="C3683" s="6">
        <f t="shared" si="3627"/>
        <v>-8.900390625</v>
      </c>
      <c r="D3683" s="6">
        <f t="shared" si="3628"/>
        <v>0</v>
      </c>
      <c r="E3683" s="6">
        <f t="shared" si="3629"/>
        <v>8.900390625</v>
      </c>
      <c r="F3683" s="6">
        <f t="shared" ref="F3683:G3683" si="3742">AVERAGE(D3670:D3683)</f>
        <v>52.217912946428569</v>
      </c>
      <c r="G3683" s="6">
        <f t="shared" si="3742"/>
        <v>96.289341517857139</v>
      </c>
      <c r="H3683" s="6">
        <f t="shared" si="3644"/>
        <v>0.54230210865804507</v>
      </c>
      <c r="I3683" s="6">
        <f t="shared" si="3645"/>
        <v>35.161860028182247</v>
      </c>
    </row>
    <row r="3684" spans="1:9" ht="14.25" customHeight="1" x14ac:dyDescent="0.3">
      <c r="A3684" s="9">
        <v>44832</v>
      </c>
      <c r="B3684" s="6">
        <v>16858.599609375</v>
      </c>
      <c r="C3684" s="6">
        <f t="shared" si="3627"/>
        <v>-148.80078125</v>
      </c>
      <c r="D3684" s="6">
        <f t="shared" si="3628"/>
        <v>0</v>
      </c>
      <c r="E3684" s="6">
        <f t="shared" si="3629"/>
        <v>148.80078125</v>
      </c>
      <c r="F3684" s="6">
        <f t="shared" ref="F3684:G3684" si="3743">AVERAGE(D3671:D3684)</f>
        <v>39.764369419642854</v>
      </c>
      <c r="G3684" s="6">
        <f t="shared" si="3743"/>
        <v>106.91796875</v>
      </c>
      <c r="H3684" s="6">
        <f t="shared" si="3644"/>
        <v>0.37191474814323811</v>
      </c>
      <c r="I3684" s="6">
        <f t="shared" si="3645"/>
        <v>27.109173412312316</v>
      </c>
    </row>
    <row r="3685" spans="1:9" ht="14.25" customHeight="1" x14ac:dyDescent="0.3">
      <c r="A3685" s="9">
        <v>44833</v>
      </c>
      <c r="B3685" s="6">
        <v>16818.099609375</v>
      </c>
      <c r="C3685" s="6">
        <f t="shared" si="3627"/>
        <v>-40.5</v>
      </c>
      <c r="D3685" s="6">
        <f t="shared" si="3628"/>
        <v>0</v>
      </c>
      <c r="E3685" s="6">
        <f t="shared" si="3629"/>
        <v>40.5</v>
      </c>
      <c r="F3685" s="6">
        <f t="shared" ref="F3685:G3685" si="3744">AVERAGE(D3672:D3685)</f>
        <v>37.29296875</v>
      </c>
      <c r="G3685" s="6">
        <f t="shared" si="3744"/>
        <v>109.81082589285714</v>
      </c>
      <c r="H3685" s="6">
        <f t="shared" si="3644"/>
        <v>0.33961103968370931</v>
      </c>
      <c r="I3685" s="6">
        <f t="shared" si="3645"/>
        <v>25.351466181100875</v>
      </c>
    </row>
    <row r="3686" spans="1:9" ht="14.25" customHeight="1" x14ac:dyDescent="0.3">
      <c r="A3686" s="9">
        <v>44834</v>
      </c>
      <c r="B3686" s="6">
        <v>17094.349609375</v>
      </c>
      <c r="C3686" s="6">
        <f t="shared" si="3627"/>
        <v>276.25</v>
      </c>
      <c r="D3686" s="6">
        <f t="shared" si="3628"/>
        <v>276.25</v>
      </c>
      <c r="E3686" s="6">
        <f t="shared" si="3629"/>
        <v>0</v>
      </c>
      <c r="F3686" s="6">
        <f t="shared" ref="F3686:G3686" si="3745">AVERAGE(D3673:D3686)</f>
        <v>49.66796875</v>
      </c>
      <c r="G3686" s="6">
        <f t="shared" si="3745"/>
        <v>109.81082589285714</v>
      </c>
      <c r="H3686" s="6">
        <f t="shared" si="3644"/>
        <v>0.45230484650448977</v>
      </c>
      <c r="I3686" s="6">
        <f t="shared" si="3645"/>
        <v>31.143932872848922</v>
      </c>
    </row>
    <row r="3687" spans="1:9" ht="14.25" customHeight="1" x14ac:dyDescent="0.3">
      <c r="A3687" s="9">
        <v>44837</v>
      </c>
      <c r="B3687" s="6">
        <v>16887.349609375</v>
      </c>
      <c r="C3687" s="6">
        <f t="shared" si="3627"/>
        <v>-207</v>
      </c>
      <c r="D3687" s="6">
        <f t="shared" si="3628"/>
        <v>0</v>
      </c>
      <c r="E3687" s="6">
        <f t="shared" si="3629"/>
        <v>207</v>
      </c>
      <c r="F3687" s="6">
        <f t="shared" ref="F3687:G3687" si="3746">AVERAGE(D3674:D3687)</f>
        <v>40.117885044642854</v>
      </c>
      <c r="G3687" s="6">
        <f t="shared" si="3746"/>
        <v>124.59654017857143</v>
      </c>
      <c r="H3687" s="6">
        <f t="shared" si="3644"/>
        <v>0.32198233584292152</v>
      </c>
      <c r="I3687" s="6">
        <f t="shared" si="3645"/>
        <v>24.356024064241325</v>
      </c>
    </row>
    <row r="3688" spans="1:9" ht="14.25" customHeight="1" x14ac:dyDescent="0.3">
      <c r="A3688" s="9">
        <v>44838</v>
      </c>
      <c r="B3688" s="6">
        <v>17274.30078125</v>
      </c>
      <c r="C3688" s="6">
        <f t="shared" si="3627"/>
        <v>386.951171875</v>
      </c>
      <c r="D3688" s="6">
        <f t="shared" si="3628"/>
        <v>386.951171875</v>
      </c>
      <c r="E3688" s="6">
        <f t="shared" si="3629"/>
        <v>0</v>
      </c>
      <c r="F3688" s="6">
        <f t="shared" ref="F3688:G3688" si="3747">AVERAGE(D3675:D3688)</f>
        <v>67.757254464285708</v>
      </c>
      <c r="G3688" s="6">
        <f t="shared" si="3747"/>
        <v>119.86077008928571</v>
      </c>
      <c r="H3688" s="6">
        <f t="shared" si="3644"/>
        <v>0.56529967573053741</v>
      </c>
      <c r="I3688" s="6">
        <f t="shared" si="3645"/>
        <v>36.114469612134023</v>
      </c>
    </row>
    <row r="3689" spans="1:9" ht="14.25" customHeight="1" x14ac:dyDescent="0.3">
      <c r="A3689" s="9">
        <v>44840</v>
      </c>
      <c r="B3689" s="6">
        <v>17331.80078125</v>
      </c>
      <c r="C3689" s="6">
        <f t="shared" si="3627"/>
        <v>57.5</v>
      </c>
      <c r="D3689" s="6">
        <f t="shared" si="3628"/>
        <v>57.5</v>
      </c>
      <c r="E3689" s="6">
        <f t="shared" si="3629"/>
        <v>0</v>
      </c>
      <c r="F3689" s="6">
        <f t="shared" ref="F3689:G3689" si="3748">AVERAGE(D3676:D3689)</f>
        <v>71.864397321428569</v>
      </c>
      <c r="G3689" s="6">
        <f t="shared" si="3748"/>
        <v>110.83579799107143</v>
      </c>
      <c r="H3689" s="6">
        <f t="shared" si="3644"/>
        <v>0.64838615884028494</v>
      </c>
      <c r="I3689" s="6">
        <f t="shared" si="3645"/>
        <v>39.334603446103564</v>
      </c>
    </row>
    <row r="3690" spans="1:9" ht="14.25" customHeight="1" x14ac:dyDescent="0.3">
      <c r="A3690" s="9">
        <v>44841</v>
      </c>
      <c r="B3690" s="6">
        <v>17314.650390625</v>
      </c>
      <c r="C3690" s="6">
        <f t="shared" si="3627"/>
        <v>-17.150390625</v>
      </c>
      <c r="D3690" s="6">
        <f t="shared" si="3628"/>
        <v>0</v>
      </c>
      <c r="E3690" s="6">
        <f t="shared" si="3629"/>
        <v>17.150390625</v>
      </c>
      <c r="F3690" s="6">
        <f t="shared" ref="F3690:G3690" si="3749">AVERAGE(D3677:D3690)</f>
        <v>71.864397321428569</v>
      </c>
      <c r="G3690" s="6">
        <f t="shared" si="3749"/>
        <v>87.307198660714292</v>
      </c>
      <c r="H3690" s="6">
        <f t="shared" si="3644"/>
        <v>0.82312109910549069</v>
      </c>
      <c r="I3690" s="6">
        <f t="shared" si="3645"/>
        <v>45.149008450911616</v>
      </c>
    </row>
    <row r="3691" spans="1:9" ht="14.25" customHeight="1" x14ac:dyDescent="0.3">
      <c r="A3691" s="9">
        <v>44844</v>
      </c>
      <c r="B3691" s="6">
        <v>17241</v>
      </c>
      <c r="C3691" s="6">
        <f t="shared" si="3627"/>
        <v>-73.650390625</v>
      </c>
      <c r="D3691" s="6">
        <f t="shared" si="3628"/>
        <v>0</v>
      </c>
      <c r="E3691" s="6">
        <f t="shared" si="3629"/>
        <v>73.650390625</v>
      </c>
      <c r="F3691" s="6">
        <f t="shared" ref="F3691:G3691" si="3750">AVERAGE(D3678:D3691)</f>
        <v>65.335797991071431</v>
      </c>
      <c r="G3691" s="6">
        <f t="shared" si="3750"/>
        <v>92.567940848214292</v>
      </c>
      <c r="H3691" s="6">
        <f t="shared" si="3644"/>
        <v>0.70581453354573365</v>
      </c>
      <c r="I3691" s="6">
        <f t="shared" si="3645"/>
        <v>41.376979716465193</v>
      </c>
    </row>
    <row r="3692" spans="1:9" ht="14.25" customHeight="1" x14ac:dyDescent="0.3">
      <c r="A3692" s="9">
        <v>44845</v>
      </c>
      <c r="B3692" s="6">
        <v>16983.55078125</v>
      </c>
      <c r="C3692" s="6">
        <f t="shared" si="3627"/>
        <v>-257.44921875</v>
      </c>
      <c r="D3692" s="6">
        <f t="shared" si="3628"/>
        <v>0</v>
      </c>
      <c r="E3692" s="6">
        <f t="shared" si="3629"/>
        <v>257.44921875</v>
      </c>
      <c r="F3692" s="6">
        <f t="shared" ref="F3692:G3692" si="3751">AVERAGE(D3679:D3692)</f>
        <v>51.478655133928569</v>
      </c>
      <c r="G3692" s="6">
        <f t="shared" si="3751"/>
        <v>110.95717075892857</v>
      </c>
      <c r="H3692" s="6">
        <f t="shared" si="3644"/>
        <v>0.46395068278889179</v>
      </c>
      <c r="I3692" s="6">
        <f t="shared" si="3645"/>
        <v>31.691687994915569</v>
      </c>
    </row>
    <row r="3693" spans="1:9" ht="14.25" customHeight="1" x14ac:dyDescent="0.3">
      <c r="A3693" s="9">
        <v>44846</v>
      </c>
      <c r="B3693" s="6">
        <v>17123.599609375</v>
      </c>
      <c r="C3693" s="6">
        <f t="shared" si="3627"/>
        <v>140.048828125</v>
      </c>
      <c r="D3693" s="6">
        <f t="shared" si="3628"/>
        <v>140.048828125</v>
      </c>
      <c r="E3693" s="6">
        <f t="shared" si="3629"/>
        <v>0</v>
      </c>
      <c r="F3693" s="6">
        <f t="shared" ref="F3693:G3693" si="3752">AVERAGE(D3680:D3693)</f>
        <v>61.482142857142854</v>
      </c>
      <c r="G3693" s="6">
        <f t="shared" si="3752"/>
        <v>103.96428571428571</v>
      </c>
      <c r="H3693" s="6">
        <f t="shared" si="3644"/>
        <v>0.59137753349364475</v>
      </c>
      <c r="I3693" s="6">
        <f t="shared" si="3645"/>
        <v>37.161359956826772</v>
      </c>
    </row>
    <row r="3694" spans="1:9" ht="14.25" customHeight="1" x14ac:dyDescent="0.3">
      <c r="A3694" s="9">
        <v>44847</v>
      </c>
      <c r="B3694" s="6">
        <v>17014.349609375</v>
      </c>
      <c r="C3694" s="6">
        <f t="shared" si="3627"/>
        <v>-109.25</v>
      </c>
      <c r="D3694" s="6">
        <f t="shared" si="3628"/>
        <v>0</v>
      </c>
      <c r="E3694" s="6">
        <f t="shared" si="3629"/>
        <v>109.25</v>
      </c>
      <c r="F3694" s="6">
        <f t="shared" ref="F3694:G3694" si="3753">AVERAGE(D3681:D3694)</f>
        <v>61.482142857142854</v>
      </c>
      <c r="G3694" s="6">
        <f t="shared" si="3753"/>
        <v>105.44294084821429</v>
      </c>
      <c r="H3694" s="6">
        <f t="shared" si="3644"/>
        <v>0.58308448495994381</v>
      </c>
      <c r="I3694" s="6">
        <f t="shared" si="3645"/>
        <v>36.832177341103645</v>
      </c>
    </row>
    <row r="3695" spans="1:9" ht="14.25" customHeight="1" x14ac:dyDescent="0.3">
      <c r="A3695" s="9">
        <v>44848</v>
      </c>
      <c r="B3695" s="6">
        <v>17185.69921875</v>
      </c>
      <c r="C3695" s="6">
        <f t="shared" si="3627"/>
        <v>171.349609375</v>
      </c>
      <c r="D3695" s="6">
        <f t="shared" si="3628"/>
        <v>171.349609375</v>
      </c>
      <c r="E3695" s="6">
        <f t="shared" si="3629"/>
        <v>0</v>
      </c>
      <c r="F3695" s="6">
        <f t="shared" ref="F3695:G3695" si="3754">AVERAGE(D3682:D3695)</f>
        <v>73.721400669642861</v>
      </c>
      <c r="G3695" s="6">
        <f t="shared" si="3754"/>
        <v>83.839285714285708</v>
      </c>
      <c r="H3695" s="6">
        <f t="shared" si="3644"/>
        <v>0.87931809105431324</v>
      </c>
      <c r="I3695" s="6">
        <f t="shared" si="3645"/>
        <v>46.7892101523382</v>
      </c>
    </row>
    <row r="3696" spans="1:9" ht="14.25" customHeight="1" x14ac:dyDescent="0.3">
      <c r="A3696" s="9">
        <v>44851</v>
      </c>
      <c r="B3696" s="6">
        <v>17311.80078125</v>
      </c>
      <c r="C3696" s="6">
        <f t="shared" si="3627"/>
        <v>126.1015625</v>
      </c>
      <c r="D3696" s="6">
        <f t="shared" si="3628"/>
        <v>126.1015625</v>
      </c>
      <c r="E3696" s="6">
        <f t="shared" si="3629"/>
        <v>0</v>
      </c>
      <c r="F3696" s="6">
        <f t="shared" ref="F3696:G3696" si="3755">AVERAGE(D3683:D3696)</f>
        <v>82.728655133928569</v>
      </c>
      <c r="G3696" s="6">
        <f t="shared" si="3755"/>
        <v>61.621512276785715</v>
      </c>
      <c r="H3696" s="6">
        <f t="shared" si="3644"/>
        <v>1.3425288032908991</v>
      </c>
      <c r="I3696" s="6">
        <f t="shared" si="3645"/>
        <v>57.311090536212362</v>
      </c>
    </row>
    <row r="3697" spans="1:9" ht="14.25" customHeight="1" x14ac:dyDescent="0.3">
      <c r="A3697" s="9">
        <v>44852</v>
      </c>
      <c r="B3697" s="6">
        <v>17486.94921875</v>
      </c>
      <c r="C3697" s="6">
        <f t="shared" si="3627"/>
        <v>175.1484375</v>
      </c>
      <c r="D3697" s="6">
        <f t="shared" si="3628"/>
        <v>175.1484375</v>
      </c>
      <c r="E3697" s="6">
        <f t="shared" si="3629"/>
        <v>0</v>
      </c>
      <c r="F3697" s="6">
        <f t="shared" ref="F3697:G3697" si="3756">AVERAGE(D3684:D3697)</f>
        <v>95.2392578125</v>
      </c>
      <c r="G3697" s="6">
        <f t="shared" si="3756"/>
        <v>60.985770089285715</v>
      </c>
      <c r="H3697" s="6">
        <f t="shared" si="3644"/>
        <v>1.5616636089544453</v>
      </c>
      <c r="I3697" s="6">
        <f t="shared" si="3645"/>
        <v>60.962868172681169</v>
      </c>
    </row>
    <row r="3698" spans="1:9" ht="14.25" customHeight="1" x14ac:dyDescent="0.3">
      <c r="A3698" s="9">
        <v>44853</v>
      </c>
      <c r="B3698" s="6">
        <v>17512.25</v>
      </c>
      <c r="C3698" s="6">
        <f t="shared" si="3627"/>
        <v>25.30078125</v>
      </c>
      <c r="D3698" s="6">
        <f t="shared" si="3628"/>
        <v>25.30078125</v>
      </c>
      <c r="E3698" s="6">
        <f t="shared" si="3629"/>
        <v>0</v>
      </c>
      <c r="F3698" s="6">
        <f t="shared" ref="F3698:G3698" si="3757">AVERAGE(D3685:D3698)</f>
        <v>97.046456473214292</v>
      </c>
      <c r="G3698" s="6">
        <f t="shared" si="3757"/>
        <v>50.357142857142854</v>
      </c>
      <c r="H3698" s="6">
        <f t="shared" si="3644"/>
        <v>1.9271636746453904</v>
      </c>
      <c r="I3698" s="6">
        <f t="shared" si="3645"/>
        <v>65.837236617076272</v>
      </c>
    </row>
    <row r="3699" spans="1:9" ht="14.25" customHeight="1" x14ac:dyDescent="0.3">
      <c r="A3699" s="9">
        <v>44854</v>
      </c>
      <c r="B3699" s="6">
        <v>17563.94921875</v>
      </c>
      <c r="C3699" s="6">
        <f t="shared" si="3627"/>
        <v>51.69921875</v>
      </c>
      <c r="D3699" s="6">
        <f t="shared" si="3628"/>
        <v>51.69921875</v>
      </c>
      <c r="E3699" s="6">
        <f t="shared" si="3629"/>
        <v>0</v>
      </c>
      <c r="F3699" s="6">
        <f t="shared" ref="F3699:G3699" si="3758">AVERAGE(D3686:D3699)</f>
        <v>100.7392578125</v>
      </c>
      <c r="G3699" s="6">
        <f t="shared" si="3758"/>
        <v>47.464285714285715</v>
      </c>
      <c r="H3699" s="6">
        <f t="shared" si="3644"/>
        <v>2.1224222864936042</v>
      </c>
      <c r="I3699" s="6">
        <f t="shared" si="3645"/>
        <v>67.973582422671825</v>
      </c>
    </row>
    <row r="3700" spans="1:9" ht="14.25" customHeight="1" x14ac:dyDescent="0.3">
      <c r="A3700" s="9">
        <v>44855</v>
      </c>
      <c r="B3700" s="6">
        <v>17576.30078125</v>
      </c>
      <c r="C3700" s="6">
        <f t="shared" si="3627"/>
        <v>12.3515625</v>
      </c>
      <c r="D3700" s="6">
        <f t="shared" si="3628"/>
        <v>12.3515625</v>
      </c>
      <c r="E3700" s="6">
        <f t="shared" si="3629"/>
        <v>0</v>
      </c>
      <c r="F3700" s="6">
        <f t="shared" ref="F3700:G3700" si="3759">AVERAGE(D3687:D3700)</f>
        <v>81.889369419642861</v>
      </c>
      <c r="G3700" s="6">
        <f t="shared" si="3759"/>
        <v>47.464285714285715</v>
      </c>
      <c r="H3700" s="6">
        <f t="shared" si="3644"/>
        <v>1.7252839305869074</v>
      </c>
      <c r="I3700" s="6">
        <f t="shared" si="3645"/>
        <v>63.306575554326052</v>
      </c>
    </row>
    <row r="3701" spans="1:9" ht="14.25" customHeight="1" x14ac:dyDescent="0.3">
      <c r="A3701" s="9">
        <v>44858</v>
      </c>
      <c r="B3701" s="6">
        <v>17730.75</v>
      </c>
      <c r="C3701" s="6">
        <f t="shared" si="3627"/>
        <v>154.44921875</v>
      </c>
      <c r="D3701" s="6">
        <f t="shared" si="3628"/>
        <v>154.44921875</v>
      </c>
      <c r="E3701" s="6">
        <f t="shared" si="3629"/>
        <v>0</v>
      </c>
      <c r="F3701" s="6">
        <f t="shared" ref="F3701:G3701" si="3760">AVERAGE(D3688:D3701)</f>
        <v>92.921456473214292</v>
      </c>
      <c r="G3701" s="6">
        <f t="shared" si="3760"/>
        <v>32.678571428571431</v>
      </c>
      <c r="H3701" s="6">
        <f t="shared" si="3644"/>
        <v>2.8434981215846995</v>
      </c>
      <c r="I3701" s="6">
        <f t="shared" si="3645"/>
        <v>73.982034897217716</v>
      </c>
    </row>
    <row r="3702" spans="1:9" ht="14.25" customHeight="1" x14ac:dyDescent="0.3">
      <c r="A3702" s="9">
        <v>44859</v>
      </c>
      <c r="B3702" s="6">
        <v>17656.349609375</v>
      </c>
      <c r="C3702" s="6">
        <f t="shared" si="3627"/>
        <v>-74.400390625</v>
      </c>
      <c r="D3702" s="6">
        <f t="shared" si="3628"/>
        <v>0</v>
      </c>
      <c r="E3702" s="6">
        <f t="shared" si="3629"/>
        <v>74.400390625</v>
      </c>
      <c r="F3702" s="6">
        <f t="shared" ref="F3702:G3702" si="3761">AVERAGE(D3689:D3702)</f>
        <v>65.282087053571431</v>
      </c>
      <c r="G3702" s="6">
        <f t="shared" si="3761"/>
        <v>37.992885044642854</v>
      </c>
      <c r="H3702" s="6">
        <f t="shared" si="3644"/>
        <v>1.7182713809931225</v>
      </c>
      <c r="I3702" s="6">
        <f t="shared" si="3645"/>
        <v>63.211914491236364</v>
      </c>
    </row>
    <row r="3703" spans="1:9" ht="14.25" customHeight="1" x14ac:dyDescent="0.3">
      <c r="A3703" s="9">
        <v>44861</v>
      </c>
      <c r="B3703" s="6">
        <v>17736.94921875</v>
      </c>
      <c r="C3703" s="6">
        <f t="shared" si="3627"/>
        <v>80.599609375</v>
      </c>
      <c r="D3703" s="6">
        <f t="shared" si="3628"/>
        <v>80.599609375</v>
      </c>
      <c r="E3703" s="6">
        <f t="shared" si="3629"/>
        <v>0</v>
      </c>
      <c r="F3703" s="6">
        <f t="shared" ref="F3703:G3703" si="3762">AVERAGE(D3690:D3703)</f>
        <v>66.932059151785708</v>
      </c>
      <c r="G3703" s="6">
        <f t="shared" si="3762"/>
        <v>37.992885044642854</v>
      </c>
      <c r="H3703" s="6">
        <f t="shared" si="3644"/>
        <v>1.7616998307219469</v>
      </c>
      <c r="I3703" s="6">
        <f t="shared" si="3645"/>
        <v>63.790416725390969</v>
      </c>
    </row>
    <row r="3704" spans="1:9" ht="14.25" customHeight="1" x14ac:dyDescent="0.3">
      <c r="A3704" s="9">
        <v>44862</v>
      </c>
      <c r="B3704" s="6">
        <v>17786.80078125</v>
      </c>
      <c r="C3704" s="6">
        <f t="shared" si="3627"/>
        <v>49.8515625</v>
      </c>
      <c r="D3704" s="6">
        <f t="shared" si="3628"/>
        <v>49.8515625</v>
      </c>
      <c r="E3704" s="6">
        <f t="shared" si="3629"/>
        <v>0</v>
      </c>
      <c r="F3704" s="6">
        <f t="shared" ref="F3704:G3704" si="3763">AVERAGE(D3691:D3704)</f>
        <v>70.492885044642861</v>
      </c>
      <c r="G3704" s="6">
        <f t="shared" si="3763"/>
        <v>36.767857142857146</v>
      </c>
      <c r="H3704" s="6">
        <f t="shared" si="3644"/>
        <v>1.9172421381738707</v>
      </c>
      <c r="I3704" s="6">
        <f t="shared" si="3645"/>
        <v>65.721049106126713</v>
      </c>
    </row>
    <row r="3705" spans="1:9" ht="14.25" customHeight="1" x14ac:dyDescent="0.3">
      <c r="A3705" s="9">
        <v>44865</v>
      </c>
      <c r="B3705" s="6">
        <v>18012.19921875</v>
      </c>
      <c r="C3705" s="6">
        <f t="shared" si="3627"/>
        <v>225.3984375</v>
      </c>
      <c r="D3705" s="6">
        <f t="shared" si="3628"/>
        <v>225.3984375</v>
      </c>
      <c r="E3705" s="6">
        <f t="shared" si="3629"/>
        <v>0</v>
      </c>
      <c r="F3705" s="6">
        <f t="shared" ref="F3705:G3705" si="3764">AVERAGE(D3692:D3705)</f>
        <v>86.5927734375</v>
      </c>
      <c r="G3705" s="6">
        <f t="shared" si="3764"/>
        <v>31.507114955357142</v>
      </c>
      <c r="H3705" s="6">
        <f t="shared" si="3644"/>
        <v>2.7483561589245626</v>
      </c>
      <c r="I3705" s="6">
        <f t="shared" si="3645"/>
        <v>73.321638670352257</v>
      </c>
    </row>
    <row r="3706" spans="1:9" ht="14.25" customHeight="1" x14ac:dyDescent="0.3">
      <c r="A3706" s="9">
        <v>44866</v>
      </c>
      <c r="B3706" s="6">
        <v>18145.400390625</v>
      </c>
      <c r="C3706" s="6">
        <f t="shared" si="3627"/>
        <v>133.201171875</v>
      </c>
      <c r="D3706" s="6">
        <f t="shared" si="3628"/>
        <v>133.201171875</v>
      </c>
      <c r="E3706" s="6">
        <f t="shared" si="3629"/>
        <v>0</v>
      </c>
      <c r="F3706" s="6">
        <f t="shared" ref="F3706:G3706" si="3765">AVERAGE(D3693:D3706)</f>
        <v>96.107142857142861</v>
      </c>
      <c r="G3706" s="6">
        <f t="shared" si="3765"/>
        <v>13.117885044642858</v>
      </c>
      <c r="H3706" s="6">
        <f t="shared" si="3644"/>
        <v>7.3264205723766072</v>
      </c>
      <c r="I3706" s="6">
        <f t="shared" si="3645"/>
        <v>87.99003735990037</v>
      </c>
    </row>
    <row r="3707" spans="1:9" ht="14.25" customHeight="1" x14ac:dyDescent="0.3">
      <c r="A3707" s="9">
        <v>44867</v>
      </c>
      <c r="B3707" s="6">
        <v>18082.849609375</v>
      </c>
      <c r="C3707" s="6">
        <f t="shared" si="3627"/>
        <v>-62.55078125</v>
      </c>
      <c r="D3707" s="6">
        <f t="shared" si="3628"/>
        <v>0</v>
      </c>
      <c r="E3707" s="6">
        <f t="shared" si="3629"/>
        <v>62.55078125</v>
      </c>
      <c r="F3707" s="6">
        <f t="shared" ref="F3707:G3707" si="3766">AVERAGE(D3694:D3707)</f>
        <v>86.103655133928569</v>
      </c>
      <c r="G3707" s="6">
        <f t="shared" si="3766"/>
        <v>17.585797991071427</v>
      </c>
      <c r="H3707" s="6">
        <f t="shared" si="3644"/>
        <v>4.8962040379199561</v>
      </c>
      <c r="I3707" s="6">
        <f t="shared" si="3645"/>
        <v>83.03993563369329</v>
      </c>
    </row>
    <row r="3708" spans="1:9" ht="14.25" customHeight="1" x14ac:dyDescent="0.3">
      <c r="A3708" s="9">
        <v>44868</v>
      </c>
      <c r="B3708" s="6">
        <v>18052.69921875</v>
      </c>
      <c r="C3708" s="6">
        <f t="shared" si="3627"/>
        <v>-30.150390625</v>
      </c>
      <c r="D3708" s="6">
        <f t="shared" si="3628"/>
        <v>0</v>
      </c>
      <c r="E3708" s="6">
        <f t="shared" si="3629"/>
        <v>30.150390625</v>
      </c>
      <c r="F3708" s="6">
        <f t="shared" ref="F3708:G3708" si="3767">AVERAGE(D3695:D3708)</f>
        <v>86.103655133928569</v>
      </c>
      <c r="G3708" s="6">
        <f t="shared" si="3767"/>
        <v>11.935825892857142</v>
      </c>
      <c r="H3708" s="6">
        <f t="shared" si="3644"/>
        <v>7.2138833045023141</v>
      </c>
      <c r="I3708" s="6">
        <f t="shared" si="3645"/>
        <v>87.825490539269467</v>
      </c>
    </row>
    <row r="3709" spans="1:9" ht="14.25" customHeight="1" x14ac:dyDescent="0.3">
      <c r="A3709" s="9">
        <v>44869</v>
      </c>
      <c r="B3709" s="6">
        <v>18117.150390625</v>
      </c>
      <c r="C3709" s="6">
        <f t="shared" si="3627"/>
        <v>64.451171875</v>
      </c>
      <c r="D3709" s="6">
        <f t="shared" si="3628"/>
        <v>64.451171875</v>
      </c>
      <c r="E3709" s="6">
        <f t="shared" si="3629"/>
        <v>0</v>
      </c>
      <c r="F3709" s="6">
        <f t="shared" ref="F3709:G3709" si="3768">AVERAGE(D3696:D3709)</f>
        <v>78.468052455357139</v>
      </c>
      <c r="G3709" s="6">
        <f t="shared" si="3768"/>
        <v>11.935825892857142</v>
      </c>
      <c r="H3709" s="6">
        <f t="shared" si="3644"/>
        <v>6.5741619524054418</v>
      </c>
      <c r="I3709" s="6">
        <f t="shared" si="3645"/>
        <v>86.797219200172833</v>
      </c>
    </row>
    <row r="3710" spans="1:9" ht="14.25" customHeight="1" x14ac:dyDescent="0.3">
      <c r="A3710" s="9">
        <v>44872</v>
      </c>
      <c r="B3710" s="6">
        <v>18202.80078125</v>
      </c>
      <c r="C3710" s="6">
        <f t="shared" si="3627"/>
        <v>85.650390625</v>
      </c>
      <c r="D3710" s="6">
        <f t="shared" si="3628"/>
        <v>85.650390625</v>
      </c>
      <c r="E3710" s="6">
        <f t="shared" si="3629"/>
        <v>0</v>
      </c>
      <c r="F3710" s="6">
        <f t="shared" ref="F3710:G3710" si="3769">AVERAGE(D3697:D3710)</f>
        <v>75.578683035714292</v>
      </c>
      <c r="G3710" s="6">
        <f t="shared" si="3769"/>
        <v>11.935825892857142</v>
      </c>
      <c r="H3710" s="6">
        <f t="shared" si="3644"/>
        <v>6.3320865865631877</v>
      </c>
      <c r="I3710" s="6">
        <f t="shared" si="3645"/>
        <v>86.361317638656857</v>
      </c>
    </row>
    <row r="3711" spans="1:9" ht="14.25" customHeight="1" x14ac:dyDescent="0.3">
      <c r="A3711" s="9">
        <v>44874</v>
      </c>
      <c r="B3711" s="6">
        <v>18157</v>
      </c>
      <c r="C3711" s="6">
        <f t="shared" si="3627"/>
        <v>-45.80078125</v>
      </c>
      <c r="D3711" s="6">
        <f t="shared" si="3628"/>
        <v>0</v>
      </c>
      <c r="E3711" s="6">
        <f t="shared" si="3629"/>
        <v>45.80078125</v>
      </c>
      <c r="F3711" s="6">
        <f t="shared" ref="F3711:G3711" si="3770">AVERAGE(D3698:D3711)</f>
        <v>63.068080357142854</v>
      </c>
      <c r="G3711" s="6">
        <f t="shared" si="3770"/>
        <v>15.207310267857142</v>
      </c>
      <c r="H3711" s="6">
        <f t="shared" si="3644"/>
        <v>4.1472212538759337</v>
      </c>
      <c r="I3711" s="6">
        <f t="shared" si="3645"/>
        <v>80.572041676914793</v>
      </c>
    </row>
    <row r="3712" spans="1:9" ht="14.25" customHeight="1" x14ac:dyDescent="0.3">
      <c r="A3712" s="9">
        <v>44875</v>
      </c>
      <c r="B3712" s="6">
        <v>18028.19921875</v>
      </c>
      <c r="C3712" s="6">
        <f t="shared" si="3627"/>
        <v>-128.80078125</v>
      </c>
      <c r="D3712" s="6">
        <f t="shared" si="3628"/>
        <v>0</v>
      </c>
      <c r="E3712" s="6">
        <f t="shared" si="3629"/>
        <v>128.80078125</v>
      </c>
      <c r="F3712" s="6">
        <f t="shared" ref="F3712:G3712" si="3771">AVERAGE(D3699:D3712)</f>
        <v>61.260881696428569</v>
      </c>
      <c r="G3712" s="6">
        <f t="shared" si="3771"/>
        <v>24.407366071428573</v>
      </c>
      <c r="H3712" s="6">
        <f t="shared" si="3644"/>
        <v>2.5099341533677806</v>
      </c>
      <c r="I3712" s="6">
        <f t="shared" si="3645"/>
        <v>71.509437034865726</v>
      </c>
    </row>
    <row r="3713" spans="1:9" ht="14.25" customHeight="1" x14ac:dyDescent="0.3">
      <c r="A3713" s="9">
        <v>44876</v>
      </c>
      <c r="B3713" s="6">
        <v>18349.69921875</v>
      </c>
      <c r="C3713" s="6">
        <f t="shared" si="3627"/>
        <v>321.5</v>
      </c>
      <c r="D3713" s="6">
        <f t="shared" si="3628"/>
        <v>321.5</v>
      </c>
      <c r="E3713" s="6">
        <f t="shared" si="3629"/>
        <v>0</v>
      </c>
      <c r="F3713" s="6">
        <f t="shared" ref="F3713:G3713" si="3772">AVERAGE(D3700:D3713)</f>
        <v>80.532366071428569</v>
      </c>
      <c r="G3713" s="6">
        <f t="shared" si="3772"/>
        <v>24.407366071428573</v>
      </c>
      <c r="H3713" s="6">
        <f t="shared" si="3644"/>
        <v>3.2995107229411493</v>
      </c>
      <c r="I3713" s="6">
        <f t="shared" si="3645"/>
        <v>76.741539574160342</v>
      </c>
    </row>
    <row r="3714" spans="1:9" ht="14.25" customHeight="1" x14ac:dyDescent="0.3">
      <c r="A3714" s="9">
        <v>44879</v>
      </c>
      <c r="B3714" s="6">
        <v>18329.150390625</v>
      </c>
      <c r="C3714" s="6">
        <f t="shared" si="3627"/>
        <v>-20.548828125</v>
      </c>
      <c r="D3714" s="6">
        <f t="shared" si="3628"/>
        <v>0</v>
      </c>
      <c r="E3714" s="6">
        <f t="shared" si="3629"/>
        <v>20.548828125</v>
      </c>
      <c r="F3714" s="6">
        <f t="shared" ref="F3714:G3714" si="3773">AVERAGE(D3701:D3714)</f>
        <v>79.650111607142861</v>
      </c>
      <c r="G3714" s="6">
        <f t="shared" si="3773"/>
        <v>25.875139508928573</v>
      </c>
      <c r="H3714" s="6">
        <f t="shared" si="3644"/>
        <v>3.078248586047565</v>
      </c>
      <c r="I3714" s="6">
        <f t="shared" si="3645"/>
        <v>75.479670282454506</v>
      </c>
    </row>
    <row r="3715" spans="1:9" ht="14.25" customHeight="1" x14ac:dyDescent="0.3">
      <c r="A3715" s="9">
        <v>44880</v>
      </c>
      <c r="B3715" s="6">
        <v>18403.400390625</v>
      </c>
      <c r="C3715" s="6">
        <f t="shared" si="3627"/>
        <v>74.25</v>
      </c>
      <c r="D3715" s="6">
        <f t="shared" si="3628"/>
        <v>74.25</v>
      </c>
      <c r="E3715" s="6">
        <f t="shared" si="3629"/>
        <v>0</v>
      </c>
      <c r="F3715" s="6">
        <f t="shared" ref="F3715:G3715" si="3774">AVERAGE(D3702:D3715)</f>
        <v>73.921595982142861</v>
      </c>
      <c r="G3715" s="6">
        <f t="shared" si="3774"/>
        <v>25.875139508928573</v>
      </c>
      <c r="H3715" s="6">
        <f t="shared" si="3644"/>
        <v>2.8568578714961208</v>
      </c>
      <c r="I3715" s="6">
        <f t="shared" si="3645"/>
        <v>74.072158391149429</v>
      </c>
    </row>
    <row r="3716" spans="1:9" ht="14.25" customHeight="1" x14ac:dyDescent="0.3">
      <c r="A3716" s="9">
        <v>44881</v>
      </c>
      <c r="B3716" s="6">
        <v>18409.650390625</v>
      </c>
      <c r="C3716" s="6">
        <f t="shared" si="3627"/>
        <v>6.25</v>
      </c>
      <c r="D3716" s="6">
        <f t="shared" si="3628"/>
        <v>6.25</v>
      </c>
      <c r="E3716" s="6">
        <f t="shared" si="3629"/>
        <v>0</v>
      </c>
      <c r="F3716" s="6">
        <f t="shared" ref="F3716:G3716" si="3775">AVERAGE(D3703:D3716)</f>
        <v>74.368024553571431</v>
      </c>
      <c r="G3716" s="6">
        <f t="shared" si="3775"/>
        <v>20.560825892857142</v>
      </c>
      <c r="H3716" s="6">
        <f t="shared" si="3644"/>
        <v>3.6169765232731717</v>
      </c>
      <c r="I3716" s="6">
        <f t="shared" si="3645"/>
        <v>78.34080387978544</v>
      </c>
    </row>
    <row r="3717" spans="1:9" ht="14.25" customHeight="1" x14ac:dyDescent="0.3">
      <c r="A3717" s="9">
        <v>44882</v>
      </c>
      <c r="B3717" s="6">
        <v>18343.900390625</v>
      </c>
      <c r="C3717" s="6">
        <f t="shared" si="3627"/>
        <v>-65.75</v>
      </c>
      <c r="D3717" s="6">
        <f t="shared" si="3628"/>
        <v>0</v>
      </c>
      <c r="E3717" s="6">
        <f t="shared" si="3629"/>
        <v>65.75</v>
      </c>
      <c r="F3717" s="6">
        <f t="shared" ref="F3717:G3717" si="3776">AVERAGE(D3704:D3717)</f>
        <v>68.610909598214292</v>
      </c>
      <c r="G3717" s="6">
        <f t="shared" si="3776"/>
        <v>25.257254464285715</v>
      </c>
      <c r="H3717" s="6">
        <f t="shared" si="3644"/>
        <v>2.7164832858310688</v>
      </c>
      <c r="I3717" s="6">
        <f t="shared" si="3645"/>
        <v>73.092842800815049</v>
      </c>
    </row>
    <row r="3718" spans="1:9" ht="14.25" customHeight="1" x14ac:dyDescent="0.3">
      <c r="A3718" s="9">
        <v>44883</v>
      </c>
      <c r="B3718" s="6">
        <v>18307.650390625</v>
      </c>
      <c r="C3718" s="6">
        <f t="shared" si="3627"/>
        <v>-36.25</v>
      </c>
      <c r="D3718" s="6">
        <f t="shared" si="3628"/>
        <v>0</v>
      </c>
      <c r="E3718" s="6">
        <f t="shared" si="3629"/>
        <v>36.25</v>
      </c>
      <c r="F3718" s="6">
        <f t="shared" ref="F3718:G3718" si="3777">AVERAGE(D3705:D3718)</f>
        <v>65.050083705357139</v>
      </c>
      <c r="G3718" s="6">
        <f t="shared" si="3777"/>
        <v>27.846540178571427</v>
      </c>
      <c r="H3718" s="6">
        <f t="shared" si="3644"/>
        <v>2.3360203202340633</v>
      </c>
      <c r="I3718" s="6">
        <f t="shared" si="3645"/>
        <v>70.024163404081492</v>
      </c>
    </row>
    <row r="3719" spans="1:9" ht="14.25" customHeight="1" x14ac:dyDescent="0.3">
      <c r="A3719" s="9">
        <v>44886</v>
      </c>
      <c r="B3719" s="6">
        <v>18159.94921875</v>
      </c>
      <c r="C3719" s="6">
        <f t="shared" si="3627"/>
        <v>-147.701171875</v>
      </c>
      <c r="D3719" s="6">
        <f t="shared" si="3628"/>
        <v>0</v>
      </c>
      <c r="E3719" s="6">
        <f t="shared" si="3629"/>
        <v>147.701171875</v>
      </c>
      <c r="F3719" s="6">
        <f t="shared" ref="F3719:G3719" si="3778">AVERAGE(D3706:D3719)</f>
        <v>48.9501953125</v>
      </c>
      <c r="G3719" s="6">
        <f t="shared" si="3778"/>
        <v>38.396623883928569</v>
      </c>
      <c r="H3719" s="6">
        <f t="shared" si="3644"/>
        <v>1.274856754606198</v>
      </c>
      <c r="I3719" s="6">
        <f t="shared" si="3645"/>
        <v>56.041188177006305</v>
      </c>
    </row>
    <row r="3720" spans="1:9" ht="14.25" customHeight="1" x14ac:dyDescent="0.3">
      <c r="A3720" s="9">
        <v>44887</v>
      </c>
      <c r="B3720" s="6">
        <v>18244.19921875</v>
      </c>
      <c r="C3720" s="6">
        <f t="shared" si="3627"/>
        <v>84.25</v>
      </c>
      <c r="D3720" s="6">
        <f t="shared" si="3628"/>
        <v>84.25</v>
      </c>
      <c r="E3720" s="6">
        <f t="shared" si="3629"/>
        <v>0</v>
      </c>
      <c r="F3720" s="6">
        <f t="shared" ref="F3720:G3720" si="3779">AVERAGE(D3707:D3720)</f>
        <v>45.453683035714285</v>
      </c>
      <c r="G3720" s="6">
        <f t="shared" si="3779"/>
        <v>38.396623883928569</v>
      </c>
      <c r="H3720" s="6">
        <f t="shared" si="3644"/>
        <v>1.1837937411663826</v>
      </c>
      <c r="I3720" s="6">
        <f t="shared" si="3645"/>
        <v>54.208129588928507</v>
      </c>
    </row>
    <row r="3721" spans="1:9" ht="14.25" customHeight="1" x14ac:dyDescent="0.3">
      <c r="A3721" s="9">
        <v>44888</v>
      </c>
      <c r="B3721" s="6">
        <v>18267.25</v>
      </c>
      <c r="C3721" s="6">
        <f t="shared" si="3627"/>
        <v>23.05078125</v>
      </c>
      <c r="D3721" s="6">
        <f t="shared" si="3628"/>
        <v>23.05078125</v>
      </c>
      <c r="E3721" s="6">
        <f t="shared" si="3629"/>
        <v>0</v>
      </c>
      <c r="F3721" s="6">
        <f t="shared" ref="F3721:G3721" si="3780">AVERAGE(D3708:D3721)</f>
        <v>47.100167410714285</v>
      </c>
      <c r="G3721" s="6">
        <f t="shared" si="3780"/>
        <v>33.9287109375</v>
      </c>
      <c r="H3721" s="6">
        <f t="shared" si="3644"/>
        <v>1.3882097524270047</v>
      </c>
      <c r="I3721" s="6">
        <f t="shared" si="3645"/>
        <v>58.127631001265463</v>
      </c>
    </row>
    <row r="3722" spans="1:9" ht="14.25" customHeight="1" x14ac:dyDescent="0.3">
      <c r="A3722" s="9">
        <v>44889</v>
      </c>
      <c r="B3722" s="6">
        <v>18484.099609375</v>
      </c>
      <c r="C3722" s="6">
        <f t="shared" si="3627"/>
        <v>216.849609375</v>
      </c>
      <c r="D3722" s="6">
        <f t="shared" si="3628"/>
        <v>216.849609375</v>
      </c>
      <c r="E3722" s="6">
        <f t="shared" si="3629"/>
        <v>0</v>
      </c>
      <c r="F3722" s="6">
        <f t="shared" ref="F3722:G3722" si="3781">AVERAGE(D3709:D3722)</f>
        <v>62.589425223214285</v>
      </c>
      <c r="G3722" s="6">
        <f t="shared" si="3781"/>
        <v>31.775111607142858</v>
      </c>
      <c r="H3722" s="6">
        <f t="shared" si="3644"/>
        <v>1.9697625612476071</v>
      </c>
      <c r="I3722" s="6">
        <f t="shared" si="3645"/>
        <v>66.327274340077309</v>
      </c>
    </row>
    <row r="3723" spans="1:9" ht="14.25" customHeight="1" x14ac:dyDescent="0.3">
      <c r="A3723" s="9">
        <v>44890</v>
      </c>
      <c r="B3723" s="6">
        <v>18512.75</v>
      </c>
      <c r="C3723" s="6">
        <f t="shared" si="3627"/>
        <v>28.650390625</v>
      </c>
      <c r="D3723" s="6">
        <f t="shared" si="3628"/>
        <v>28.650390625</v>
      </c>
      <c r="E3723" s="6">
        <f t="shared" si="3629"/>
        <v>0</v>
      </c>
      <c r="F3723" s="6">
        <f t="shared" ref="F3723:G3723" si="3782">AVERAGE(D3710:D3723)</f>
        <v>60.0322265625</v>
      </c>
      <c r="G3723" s="6">
        <f t="shared" si="3782"/>
        <v>31.775111607142858</v>
      </c>
      <c r="H3723" s="6">
        <f t="shared" si="3644"/>
        <v>1.8892845225759998</v>
      </c>
      <c r="I3723" s="6">
        <f t="shared" si="3645"/>
        <v>65.389355316643247</v>
      </c>
    </row>
    <row r="3724" spans="1:9" ht="14.25" customHeight="1" x14ac:dyDescent="0.3">
      <c r="A3724" s="9">
        <v>44893</v>
      </c>
      <c r="B3724" s="6">
        <v>18562.75</v>
      </c>
      <c r="C3724" s="6">
        <f t="shared" si="3627"/>
        <v>50</v>
      </c>
      <c r="D3724" s="6">
        <f t="shared" si="3628"/>
        <v>50</v>
      </c>
      <c r="E3724" s="6">
        <f t="shared" si="3629"/>
        <v>0</v>
      </c>
      <c r="F3724" s="6">
        <f t="shared" ref="F3724:G3724" si="3783">AVERAGE(D3711:D3724)</f>
        <v>57.485770089285715</v>
      </c>
      <c r="G3724" s="6">
        <f t="shared" si="3783"/>
        <v>31.775111607142858</v>
      </c>
      <c r="H3724" s="6">
        <f t="shared" si="3644"/>
        <v>1.8091445531339456</v>
      </c>
      <c r="I3724" s="6">
        <f t="shared" si="3645"/>
        <v>64.401974299101937</v>
      </c>
    </row>
    <row r="3725" spans="1:9" ht="14.25" customHeight="1" x14ac:dyDescent="0.3">
      <c r="A3725" s="9">
        <v>44894</v>
      </c>
      <c r="B3725" s="6">
        <v>18618.05078125</v>
      </c>
      <c r="C3725" s="6">
        <f t="shared" si="3627"/>
        <v>55.30078125</v>
      </c>
      <c r="D3725" s="6">
        <f t="shared" si="3628"/>
        <v>55.30078125</v>
      </c>
      <c r="E3725" s="6">
        <f t="shared" si="3629"/>
        <v>0</v>
      </c>
      <c r="F3725" s="6">
        <f t="shared" ref="F3725:G3725" si="3784">AVERAGE(D3712:D3725)</f>
        <v>61.435825892857146</v>
      </c>
      <c r="G3725" s="6">
        <f t="shared" si="3784"/>
        <v>28.503627232142858</v>
      </c>
      <c r="H3725" s="6">
        <f t="shared" si="3644"/>
        <v>2.1553686972013666</v>
      </c>
      <c r="I3725" s="6">
        <f t="shared" si="3645"/>
        <v>68.307982490700908</v>
      </c>
    </row>
    <row r="3726" spans="1:9" ht="14.25" customHeight="1" x14ac:dyDescent="0.3">
      <c r="A3726" s="9">
        <v>44895</v>
      </c>
      <c r="B3726" s="6">
        <v>18758.349609375</v>
      </c>
      <c r="C3726" s="6">
        <f t="shared" si="3627"/>
        <v>140.298828125</v>
      </c>
      <c r="D3726" s="6">
        <f t="shared" si="3628"/>
        <v>140.298828125</v>
      </c>
      <c r="E3726" s="6">
        <f t="shared" si="3629"/>
        <v>0</v>
      </c>
      <c r="F3726" s="6">
        <f t="shared" ref="F3726:G3726" si="3785">AVERAGE(D3713:D3726)</f>
        <v>71.457170758928569</v>
      </c>
      <c r="G3726" s="6">
        <f t="shared" si="3785"/>
        <v>19.303571428571427</v>
      </c>
      <c r="H3726" s="6">
        <f t="shared" si="3644"/>
        <v>3.7017590772432936</v>
      </c>
      <c r="I3726" s="6">
        <f t="shared" si="3645"/>
        <v>78.731364504828818</v>
      </c>
    </row>
    <row r="3727" spans="1:9" ht="14.25" customHeight="1" x14ac:dyDescent="0.3">
      <c r="A3727" s="9">
        <v>44896</v>
      </c>
      <c r="B3727" s="6">
        <v>18812.5</v>
      </c>
      <c r="C3727" s="6">
        <f t="shared" si="3627"/>
        <v>54.150390625</v>
      </c>
      <c r="D3727" s="6">
        <f t="shared" si="3628"/>
        <v>54.150390625</v>
      </c>
      <c r="E3727" s="6">
        <f t="shared" si="3629"/>
        <v>0</v>
      </c>
      <c r="F3727" s="6">
        <f t="shared" ref="F3727:G3727" si="3786">AVERAGE(D3714:D3727)</f>
        <v>52.360770089285715</v>
      </c>
      <c r="G3727" s="6">
        <f t="shared" si="3786"/>
        <v>19.303571428571427</v>
      </c>
      <c r="H3727" s="6">
        <f t="shared" si="3644"/>
        <v>2.7124913274745608</v>
      </c>
      <c r="I3727" s="6">
        <f t="shared" si="3645"/>
        <v>73.063910140357024</v>
      </c>
    </row>
    <row r="3728" spans="1:9" ht="14.25" customHeight="1" x14ac:dyDescent="0.3">
      <c r="A3728" s="9">
        <v>44897</v>
      </c>
      <c r="B3728" s="6">
        <v>18696.099609375</v>
      </c>
      <c r="C3728" s="6">
        <f t="shared" si="3627"/>
        <v>-116.400390625</v>
      </c>
      <c r="D3728" s="6">
        <f t="shared" si="3628"/>
        <v>0</v>
      </c>
      <c r="E3728" s="6">
        <f t="shared" si="3629"/>
        <v>116.400390625</v>
      </c>
      <c r="F3728" s="6">
        <f t="shared" ref="F3728:G3728" si="3787">AVERAGE(D3715:D3728)</f>
        <v>52.360770089285715</v>
      </c>
      <c r="G3728" s="6">
        <f t="shared" si="3787"/>
        <v>26.150111607142858</v>
      </c>
      <c r="H3728" s="6">
        <f t="shared" si="3644"/>
        <v>2.0023153581869786</v>
      </c>
      <c r="I3728" s="6">
        <f t="shared" si="3645"/>
        <v>66.692373028932096</v>
      </c>
    </row>
    <row r="3729" spans="1:9" ht="14.25" customHeight="1" x14ac:dyDescent="0.3">
      <c r="A3729" s="9">
        <v>44900</v>
      </c>
      <c r="B3729" s="6">
        <v>18701.05078125</v>
      </c>
      <c r="C3729" s="6">
        <f t="shared" si="3627"/>
        <v>4.951171875</v>
      </c>
      <c r="D3729" s="6">
        <f t="shared" si="3628"/>
        <v>4.951171875</v>
      </c>
      <c r="E3729" s="6">
        <f t="shared" si="3629"/>
        <v>0</v>
      </c>
      <c r="F3729" s="6">
        <f t="shared" ref="F3729:G3729" si="3788">AVERAGE(D3716:D3729)</f>
        <v>47.410853794642854</v>
      </c>
      <c r="G3729" s="6">
        <f t="shared" si="3788"/>
        <v>26.150111607142858</v>
      </c>
      <c r="H3729" s="6">
        <f t="shared" si="3644"/>
        <v>1.813026824011438</v>
      </c>
      <c r="I3729" s="6">
        <f t="shared" si="3645"/>
        <v>64.451103293285414</v>
      </c>
    </row>
    <row r="3730" spans="1:9" ht="14.25" customHeight="1" x14ac:dyDescent="0.3">
      <c r="A3730" s="9">
        <v>44901</v>
      </c>
      <c r="B3730" s="6">
        <v>18642.75</v>
      </c>
      <c r="C3730" s="6">
        <f t="shared" si="3627"/>
        <v>-58.30078125</v>
      </c>
      <c r="D3730" s="6">
        <f t="shared" si="3628"/>
        <v>0</v>
      </c>
      <c r="E3730" s="6">
        <f t="shared" si="3629"/>
        <v>58.30078125</v>
      </c>
      <c r="F3730" s="6">
        <f t="shared" ref="F3730:G3730" si="3789">AVERAGE(D3717:D3730)</f>
        <v>46.964425223214285</v>
      </c>
      <c r="G3730" s="6">
        <f t="shared" si="3789"/>
        <v>30.314453125</v>
      </c>
      <c r="H3730" s="6">
        <f t="shared" si="3644"/>
        <v>1.5492420407374341</v>
      </c>
      <c r="I3730" s="6">
        <f t="shared" si="3645"/>
        <v>60.772653831225689</v>
      </c>
    </row>
    <row r="3731" spans="1:9" ht="14.25" customHeight="1" x14ac:dyDescent="0.3">
      <c r="A3731" s="9">
        <v>44902</v>
      </c>
      <c r="B3731" s="6">
        <v>18560.5</v>
      </c>
      <c r="C3731" s="6">
        <f t="shared" si="3627"/>
        <v>-82.25</v>
      </c>
      <c r="D3731" s="6">
        <f t="shared" si="3628"/>
        <v>0</v>
      </c>
      <c r="E3731" s="6">
        <f t="shared" si="3629"/>
        <v>82.25</v>
      </c>
      <c r="F3731" s="6">
        <f t="shared" ref="F3731:G3731" si="3790">AVERAGE(D3718:D3731)</f>
        <v>46.964425223214285</v>
      </c>
      <c r="G3731" s="6">
        <f t="shared" si="3790"/>
        <v>31.493024553571427</v>
      </c>
      <c r="H3731" s="6">
        <f t="shared" si="3644"/>
        <v>1.4912643637426797</v>
      </c>
      <c r="I3731" s="6">
        <f t="shared" si="3645"/>
        <v>59.859739714749558</v>
      </c>
    </row>
    <row r="3732" spans="1:9" ht="14.25" customHeight="1" x14ac:dyDescent="0.3">
      <c r="A3732" s="9">
        <v>44903</v>
      </c>
      <c r="B3732" s="6">
        <v>18609.349609375</v>
      </c>
      <c r="C3732" s="6">
        <f t="shared" si="3627"/>
        <v>48.849609375</v>
      </c>
      <c r="D3732" s="6">
        <f t="shared" si="3628"/>
        <v>48.849609375</v>
      </c>
      <c r="E3732" s="6">
        <f t="shared" si="3629"/>
        <v>0</v>
      </c>
      <c r="F3732" s="6">
        <f t="shared" ref="F3732:G3732" si="3791">AVERAGE(D3719:D3732)</f>
        <v>50.453683035714285</v>
      </c>
      <c r="G3732" s="6">
        <f t="shared" si="3791"/>
        <v>28.903738839285715</v>
      </c>
      <c r="H3732" s="6">
        <f t="shared" si="3644"/>
        <v>1.7455763531580928</v>
      </c>
      <c r="I3732" s="6">
        <f t="shared" si="3645"/>
        <v>63.577774886873847</v>
      </c>
    </row>
    <row r="3733" spans="1:9" ht="14.25" customHeight="1" x14ac:dyDescent="0.3">
      <c r="A3733" s="9">
        <v>44904</v>
      </c>
      <c r="B3733" s="6">
        <v>18496.599609375</v>
      </c>
      <c r="C3733" s="6">
        <f t="shared" si="3627"/>
        <v>-112.75</v>
      </c>
      <c r="D3733" s="6">
        <f t="shared" si="3628"/>
        <v>0</v>
      </c>
      <c r="E3733" s="6">
        <f t="shared" si="3629"/>
        <v>112.75</v>
      </c>
      <c r="F3733" s="6">
        <f t="shared" ref="F3733:G3733" si="3792">AVERAGE(D3720:D3733)</f>
        <v>50.453683035714285</v>
      </c>
      <c r="G3733" s="6">
        <f t="shared" si="3792"/>
        <v>26.4072265625</v>
      </c>
      <c r="H3733" s="6">
        <f t="shared" si="3644"/>
        <v>1.9106013619530131</v>
      </c>
      <c r="I3733" s="6">
        <f t="shared" si="3645"/>
        <v>65.642838862378596</v>
      </c>
    </row>
    <row r="3734" spans="1:9" ht="14.25" customHeight="1" x14ac:dyDescent="0.3">
      <c r="A3734" s="9">
        <v>44907</v>
      </c>
      <c r="B3734" s="6">
        <v>18497.150390625</v>
      </c>
      <c r="C3734" s="6">
        <f t="shared" si="3627"/>
        <v>0.55078125</v>
      </c>
      <c r="D3734" s="6">
        <f t="shared" si="3628"/>
        <v>0.55078125</v>
      </c>
      <c r="E3734" s="6">
        <f t="shared" si="3629"/>
        <v>0</v>
      </c>
      <c r="F3734" s="6">
        <f t="shared" ref="F3734:G3734" si="3793">AVERAGE(D3721:D3734)</f>
        <v>44.475167410714285</v>
      </c>
      <c r="G3734" s="6">
        <f t="shared" si="3793"/>
        <v>26.4072265625</v>
      </c>
      <c r="H3734" s="6">
        <f t="shared" si="3644"/>
        <v>1.6842044091775981</v>
      </c>
      <c r="I3734" s="6">
        <f t="shared" si="3645"/>
        <v>62.745013137565564</v>
      </c>
    </row>
    <row r="3735" spans="1:9" ht="14.25" customHeight="1" x14ac:dyDescent="0.3">
      <c r="A3735" s="9">
        <v>44908</v>
      </c>
      <c r="B3735" s="6">
        <v>18608</v>
      </c>
      <c r="C3735" s="6">
        <f t="shared" si="3627"/>
        <v>110.849609375</v>
      </c>
      <c r="D3735" s="6">
        <f t="shared" si="3628"/>
        <v>110.849609375</v>
      </c>
      <c r="E3735" s="6">
        <f t="shared" si="3629"/>
        <v>0</v>
      </c>
      <c r="F3735" s="6">
        <f t="shared" ref="F3735:G3735" si="3794">AVERAGE(D3722:D3735)</f>
        <v>50.746512276785715</v>
      </c>
      <c r="G3735" s="6">
        <f t="shared" si="3794"/>
        <v>26.4072265625</v>
      </c>
      <c r="H3735" s="6">
        <f t="shared" si="3644"/>
        <v>1.9216903432354044</v>
      </c>
      <c r="I3735" s="6">
        <f t="shared" si="3645"/>
        <v>65.773238005345021</v>
      </c>
    </row>
    <row r="3736" spans="1:9" ht="14.25" customHeight="1" x14ac:dyDescent="0.3">
      <c r="A3736" s="9">
        <v>44909</v>
      </c>
      <c r="B3736" s="6">
        <v>18660.30078125</v>
      </c>
      <c r="C3736" s="6">
        <f t="shared" si="3627"/>
        <v>52.30078125</v>
      </c>
      <c r="D3736" s="6">
        <f t="shared" si="3628"/>
        <v>52.30078125</v>
      </c>
      <c r="E3736" s="6">
        <f t="shared" si="3629"/>
        <v>0</v>
      </c>
      <c r="F3736" s="6">
        <f t="shared" ref="F3736:G3736" si="3795">AVERAGE(D3723:D3736)</f>
        <v>38.993024553571431</v>
      </c>
      <c r="G3736" s="6">
        <f t="shared" si="3795"/>
        <v>26.4072265625</v>
      </c>
      <c r="H3736" s="6">
        <f t="shared" si="3644"/>
        <v>1.4766043098575181</v>
      </c>
      <c r="I3736" s="6">
        <f t="shared" si="3645"/>
        <v>59.622132771886719</v>
      </c>
    </row>
    <row r="3737" spans="1:9" ht="14.25" customHeight="1" x14ac:dyDescent="0.3">
      <c r="A3737" s="9">
        <v>44910</v>
      </c>
      <c r="B3737" s="6">
        <v>18414.900390625</v>
      </c>
      <c r="C3737" s="6">
        <f t="shared" si="3627"/>
        <v>-245.400390625</v>
      </c>
      <c r="D3737" s="6">
        <f t="shared" si="3628"/>
        <v>0</v>
      </c>
      <c r="E3737" s="6">
        <f t="shared" si="3629"/>
        <v>245.400390625</v>
      </c>
      <c r="F3737" s="6">
        <f t="shared" ref="F3737:G3737" si="3796">AVERAGE(D3724:D3737)</f>
        <v>36.946568080357146</v>
      </c>
      <c r="G3737" s="6">
        <f t="shared" si="3796"/>
        <v>43.935825892857146</v>
      </c>
      <c r="H3737" s="6">
        <f t="shared" si="3644"/>
        <v>0.84092121473841974</v>
      </c>
      <c r="I3737" s="6">
        <f t="shared" si="3645"/>
        <v>45.679370089605271</v>
      </c>
    </row>
    <row r="3738" spans="1:9" ht="14.25" customHeight="1" x14ac:dyDescent="0.3">
      <c r="A3738" s="9">
        <v>44911</v>
      </c>
      <c r="B3738" s="6">
        <v>18269</v>
      </c>
      <c r="C3738" s="6">
        <f t="shared" si="3627"/>
        <v>-145.900390625</v>
      </c>
      <c r="D3738" s="6">
        <f t="shared" si="3628"/>
        <v>0</v>
      </c>
      <c r="E3738" s="6">
        <f t="shared" si="3629"/>
        <v>145.900390625</v>
      </c>
      <c r="F3738" s="6">
        <f t="shared" ref="F3738:G3738" si="3797">AVERAGE(D3725:D3738)</f>
        <v>33.375139508928569</v>
      </c>
      <c r="G3738" s="6">
        <f t="shared" si="3797"/>
        <v>54.357282366071431</v>
      </c>
      <c r="H3738" s="6">
        <f t="shared" si="3644"/>
        <v>0.61399573444754418</v>
      </c>
      <c r="I3738" s="6">
        <f t="shared" si="3645"/>
        <v>38.041967605181391</v>
      </c>
    </row>
    <row r="3739" spans="1:9" ht="14.25" customHeight="1" x14ac:dyDescent="0.3">
      <c r="A3739" s="9">
        <v>44914</v>
      </c>
      <c r="B3739" s="6">
        <v>18420.44921875</v>
      </c>
      <c r="C3739" s="6">
        <f t="shared" si="3627"/>
        <v>151.44921875</v>
      </c>
      <c r="D3739" s="6">
        <f t="shared" si="3628"/>
        <v>151.44921875</v>
      </c>
      <c r="E3739" s="6">
        <f t="shared" si="3629"/>
        <v>0</v>
      </c>
      <c r="F3739" s="6">
        <f t="shared" ref="F3739:G3739" si="3798">AVERAGE(D3726:D3739)</f>
        <v>40.242885044642854</v>
      </c>
      <c r="G3739" s="6">
        <f t="shared" si="3798"/>
        <v>54.357282366071431</v>
      </c>
      <c r="H3739" s="6">
        <f t="shared" si="3644"/>
        <v>0.74034026891972693</v>
      </c>
      <c r="I3739" s="6">
        <f t="shared" si="3645"/>
        <v>42.539972334219144</v>
      </c>
    </row>
    <row r="3740" spans="1:9" ht="14.25" customHeight="1" x14ac:dyDescent="0.3">
      <c r="A3740" s="9">
        <v>44915</v>
      </c>
      <c r="B3740" s="6">
        <v>18385.30078125</v>
      </c>
      <c r="C3740" s="6">
        <f t="shared" si="3627"/>
        <v>-35.1484375</v>
      </c>
      <c r="D3740" s="6">
        <f t="shared" si="3628"/>
        <v>0</v>
      </c>
      <c r="E3740" s="6">
        <f t="shared" si="3629"/>
        <v>35.1484375</v>
      </c>
      <c r="F3740" s="6">
        <f t="shared" ref="F3740:G3740" si="3799">AVERAGE(D3727:D3740)</f>
        <v>30.221540178571427</v>
      </c>
      <c r="G3740" s="6">
        <f t="shared" si="3799"/>
        <v>56.867885044642854</v>
      </c>
      <c r="H3740" s="6">
        <f t="shared" si="3644"/>
        <v>0.53143422082334668</v>
      </c>
      <c r="I3740" s="6">
        <f t="shared" si="3645"/>
        <v>34.701733420690516</v>
      </c>
    </row>
    <row r="3741" spans="1:9" ht="14.25" customHeight="1" x14ac:dyDescent="0.3">
      <c r="A3741" s="9">
        <v>44916</v>
      </c>
      <c r="B3741" s="6">
        <v>18199.099609375</v>
      </c>
      <c r="C3741" s="6">
        <f t="shared" si="3627"/>
        <v>-186.201171875</v>
      </c>
      <c r="D3741" s="6">
        <f t="shared" si="3628"/>
        <v>0</v>
      </c>
      <c r="E3741" s="6">
        <f t="shared" si="3629"/>
        <v>186.201171875</v>
      </c>
      <c r="F3741" s="6">
        <f t="shared" ref="F3741:G3741" si="3800">AVERAGE(D3728:D3741)</f>
        <v>26.353655133928573</v>
      </c>
      <c r="G3741" s="6">
        <f t="shared" si="3800"/>
        <v>70.16796875</v>
      </c>
      <c r="H3741" s="6">
        <f t="shared" si="3644"/>
        <v>0.37557956434257722</v>
      </c>
      <c r="I3741" s="6">
        <f t="shared" si="3645"/>
        <v>27.303369000111289</v>
      </c>
    </row>
    <row r="3742" spans="1:9" ht="14.25" customHeight="1" x14ac:dyDescent="0.3">
      <c r="A3742" s="9">
        <v>44917</v>
      </c>
      <c r="B3742" s="6">
        <v>18127.349609375</v>
      </c>
      <c r="C3742" s="6">
        <f t="shared" si="3627"/>
        <v>-71.75</v>
      </c>
      <c r="D3742" s="6">
        <f t="shared" si="3628"/>
        <v>0</v>
      </c>
      <c r="E3742" s="6">
        <f t="shared" si="3629"/>
        <v>71.75</v>
      </c>
      <c r="F3742" s="6">
        <f t="shared" ref="F3742:G3742" si="3801">AVERAGE(D3729:D3742)</f>
        <v>26.353655133928573</v>
      </c>
      <c r="G3742" s="6">
        <f t="shared" si="3801"/>
        <v>66.978655133928569</v>
      </c>
      <c r="H3742" s="6">
        <f t="shared" si="3644"/>
        <v>0.39346348596030439</v>
      </c>
      <c r="I3742" s="6">
        <f t="shared" si="3645"/>
        <v>28.236368582643507</v>
      </c>
    </row>
    <row r="3743" spans="1:9" ht="14.25" customHeight="1" x14ac:dyDescent="0.3">
      <c r="A3743" s="9">
        <v>44918</v>
      </c>
      <c r="B3743" s="6">
        <v>17806.80078125</v>
      </c>
      <c r="C3743" s="6">
        <f t="shared" si="3627"/>
        <v>-320.548828125</v>
      </c>
      <c r="D3743" s="6">
        <f t="shared" si="3628"/>
        <v>0</v>
      </c>
      <c r="E3743" s="6">
        <f t="shared" si="3629"/>
        <v>320.548828125</v>
      </c>
      <c r="F3743" s="6">
        <f t="shared" ref="F3743:G3743" si="3802">AVERAGE(D3730:D3743)</f>
        <v>26</v>
      </c>
      <c r="G3743" s="6">
        <f t="shared" si="3802"/>
        <v>89.875</v>
      </c>
      <c r="H3743" s="6">
        <f t="shared" si="3644"/>
        <v>0.28929068150208626</v>
      </c>
      <c r="I3743" s="6">
        <f t="shared" si="3645"/>
        <v>22.437971952535051</v>
      </c>
    </row>
    <row r="3744" spans="1:9" ht="14.25" customHeight="1" x14ac:dyDescent="0.3">
      <c r="A3744" s="9">
        <v>44921</v>
      </c>
      <c r="B3744" s="6">
        <v>18014.599609375</v>
      </c>
      <c r="C3744" s="6">
        <f t="shared" si="3627"/>
        <v>207.798828125</v>
      </c>
      <c r="D3744" s="6">
        <f t="shared" si="3628"/>
        <v>207.798828125</v>
      </c>
      <c r="E3744" s="6">
        <f t="shared" si="3629"/>
        <v>0</v>
      </c>
      <c r="F3744" s="6">
        <f t="shared" ref="F3744:G3744" si="3803">AVERAGE(D3731:D3744)</f>
        <v>40.8427734375</v>
      </c>
      <c r="G3744" s="6">
        <f t="shared" si="3803"/>
        <v>85.710658482142861</v>
      </c>
      <c r="H3744" s="6">
        <f t="shared" si="3644"/>
        <v>0.47651918863754</v>
      </c>
      <c r="I3744" s="6">
        <f t="shared" si="3645"/>
        <v>32.273145672915277</v>
      </c>
    </row>
    <row r="3745" spans="1:9" ht="14.25" customHeight="1" x14ac:dyDescent="0.3">
      <c r="A3745" s="9">
        <v>44922</v>
      </c>
      <c r="B3745" s="6">
        <v>18132.30078125</v>
      </c>
      <c r="C3745" s="6">
        <f t="shared" si="3627"/>
        <v>117.701171875</v>
      </c>
      <c r="D3745" s="6">
        <f t="shared" si="3628"/>
        <v>117.701171875</v>
      </c>
      <c r="E3745" s="6">
        <f t="shared" si="3629"/>
        <v>0</v>
      </c>
      <c r="F3745" s="6">
        <f t="shared" ref="F3745:G3745" si="3804">AVERAGE(D3732:D3745)</f>
        <v>49.25</v>
      </c>
      <c r="G3745" s="6">
        <f t="shared" si="3804"/>
        <v>79.835658482142861</v>
      </c>
      <c r="H3745" s="6">
        <f t="shared" si="3644"/>
        <v>0.6168922626349469</v>
      </c>
      <c r="I3745" s="6">
        <f t="shared" si="3645"/>
        <v>38.152960273904498</v>
      </c>
    </row>
    <row r="3746" spans="1:9" ht="14.25" customHeight="1" x14ac:dyDescent="0.3">
      <c r="A3746" s="9">
        <v>44923</v>
      </c>
      <c r="B3746" s="6">
        <v>18122.5</v>
      </c>
      <c r="C3746" s="6">
        <f t="shared" si="3627"/>
        <v>-9.80078125</v>
      </c>
      <c r="D3746" s="6">
        <f t="shared" si="3628"/>
        <v>0</v>
      </c>
      <c r="E3746" s="6">
        <f t="shared" si="3629"/>
        <v>9.80078125</v>
      </c>
      <c r="F3746" s="6">
        <f t="shared" ref="F3746:G3746" si="3805">AVERAGE(D3733:D3746)</f>
        <v>45.7607421875</v>
      </c>
      <c r="G3746" s="6">
        <f t="shared" si="3805"/>
        <v>80.535714285714292</v>
      </c>
      <c r="H3746" s="6">
        <f t="shared" si="3644"/>
        <v>0.56820433758314848</v>
      </c>
      <c r="I3746" s="6">
        <f t="shared" si="3645"/>
        <v>36.23279976758905</v>
      </c>
    </row>
    <row r="3747" spans="1:9" ht="14.25" customHeight="1" x14ac:dyDescent="0.3">
      <c r="A3747" s="9">
        <v>44924</v>
      </c>
      <c r="B3747" s="6">
        <v>18191</v>
      </c>
      <c r="C3747" s="6">
        <f t="shared" si="3627"/>
        <v>68.5</v>
      </c>
      <c r="D3747" s="6">
        <f t="shared" si="3628"/>
        <v>68.5</v>
      </c>
      <c r="E3747" s="6">
        <f t="shared" si="3629"/>
        <v>0</v>
      </c>
      <c r="F3747" s="6">
        <f t="shared" ref="F3747:G3747" si="3806">AVERAGE(D3734:D3747)</f>
        <v>50.653599330357146</v>
      </c>
      <c r="G3747" s="6">
        <f t="shared" si="3806"/>
        <v>72.482142857142861</v>
      </c>
      <c r="H3747" s="6">
        <f t="shared" si="3644"/>
        <v>0.69884246427691554</v>
      </c>
      <c r="I3747" s="6">
        <f t="shared" si="3645"/>
        <v>41.136390158128428</v>
      </c>
    </row>
    <row r="3748" spans="1:9" ht="14.25" customHeight="1" x14ac:dyDescent="0.3">
      <c r="A3748" s="9">
        <v>44925</v>
      </c>
      <c r="B3748" s="6">
        <v>18105.30078125</v>
      </c>
      <c r="C3748" s="6">
        <f t="shared" si="3627"/>
        <v>-85.69921875</v>
      </c>
      <c r="D3748" s="6">
        <f t="shared" si="3628"/>
        <v>0</v>
      </c>
      <c r="E3748" s="6">
        <f t="shared" si="3629"/>
        <v>85.69921875</v>
      </c>
      <c r="F3748" s="6">
        <f t="shared" ref="F3748:G3748" si="3807">AVERAGE(D3735:D3748)</f>
        <v>50.6142578125</v>
      </c>
      <c r="G3748" s="6">
        <f t="shared" si="3807"/>
        <v>78.603515625</v>
      </c>
      <c r="H3748" s="6">
        <f t="shared" si="3644"/>
        <v>0.64391849919244626</v>
      </c>
      <c r="I3748" s="6">
        <f t="shared" si="3645"/>
        <v>39.169733749499315</v>
      </c>
    </row>
    <row r="3749" spans="1:9" ht="14.25" customHeight="1" x14ac:dyDescent="0.3">
      <c r="A3749" s="9">
        <v>44928</v>
      </c>
      <c r="B3749" s="6">
        <v>18197.44921875</v>
      </c>
      <c r="C3749" s="6">
        <f t="shared" si="3627"/>
        <v>92.1484375</v>
      </c>
      <c r="D3749" s="6">
        <f t="shared" si="3628"/>
        <v>92.1484375</v>
      </c>
      <c r="E3749" s="6">
        <f t="shared" si="3629"/>
        <v>0</v>
      </c>
      <c r="F3749" s="6">
        <f t="shared" ref="F3749:G3749" si="3808">AVERAGE(D3736:D3749)</f>
        <v>49.278459821428569</v>
      </c>
      <c r="G3749" s="6">
        <f t="shared" si="3808"/>
        <v>78.603515625</v>
      </c>
      <c r="H3749" s="6">
        <f t="shared" si="3644"/>
        <v>0.62692437392400113</v>
      </c>
      <c r="I3749" s="6">
        <f t="shared" si="3645"/>
        <v>38.534327960918901</v>
      </c>
    </row>
    <row r="3750" spans="1:9" ht="14.25" customHeight="1" x14ac:dyDescent="0.3">
      <c r="A3750" s="9">
        <v>44929</v>
      </c>
      <c r="B3750" s="6">
        <v>18232.55078125</v>
      </c>
      <c r="C3750" s="6">
        <f t="shared" si="3627"/>
        <v>35.1015625</v>
      </c>
      <c r="D3750" s="6">
        <f t="shared" si="3628"/>
        <v>35.1015625</v>
      </c>
      <c r="E3750" s="6">
        <f t="shared" si="3629"/>
        <v>0</v>
      </c>
      <c r="F3750" s="6">
        <f t="shared" ref="F3750:G3750" si="3809">AVERAGE(D3737:D3750)</f>
        <v>48.049944196428569</v>
      </c>
      <c r="G3750" s="6">
        <f t="shared" si="3809"/>
        <v>78.603515625</v>
      </c>
      <c r="H3750" s="6">
        <f t="shared" si="3644"/>
        <v>0.61129510320714198</v>
      </c>
      <c r="I3750" s="6">
        <f t="shared" si="3645"/>
        <v>37.938122072760763</v>
      </c>
    </row>
    <row r="3751" spans="1:9" ht="14.25" customHeight="1" x14ac:dyDescent="0.3">
      <c r="A3751" s="9">
        <v>44930</v>
      </c>
      <c r="B3751" s="6">
        <v>18042.94921875</v>
      </c>
      <c r="C3751" s="6">
        <f t="shared" si="3627"/>
        <v>-189.6015625</v>
      </c>
      <c r="D3751" s="6">
        <f t="shared" si="3628"/>
        <v>0</v>
      </c>
      <c r="E3751" s="6">
        <f t="shared" si="3629"/>
        <v>189.6015625</v>
      </c>
      <c r="F3751" s="6">
        <f t="shared" ref="F3751:G3751" si="3810">AVERAGE(D3738:D3751)</f>
        <v>48.049944196428569</v>
      </c>
      <c r="G3751" s="6">
        <f t="shared" si="3810"/>
        <v>74.617885044642861</v>
      </c>
      <c r="H3751" s="6">
        <f t="shared" si="3644"/>
        <v>0.64394674504216975</v>
      </c>
      <c r="I3751" s="6">
        <f t="shared" si="3645"/>
        <v>39.170778918732651</v>
      </c>
    </row>
    <row r="3752" spans="1:9" ht="14.25" customHeight="1" x14ac:dyDescent="0.3">
      <c r="A3752" s="9">
        <v>44931</v>
      </c>
      <c r="B3752" s="6">
        <v>17992.150390625</v>
      </c>
      <c r="C3752" s="6">
        <f t="shared" si="3627"/>
        <v>-50.798828125</v>
      </c>
      <c r="D3752" s="6">
        <f t="shared" si="3628"/>
        <v>0</v>
      </c>
      <c r="E3752" s="6">
        <f t="shared" si="3629"/>
        <v>50.798828125</v>
      </c>
      <c r="F3752" s="6">
        <f t="shared" ref="F3752:G3752" si="3811">AVERAGE(D3739:D3752)</f>
        <v>48.049944196428569</v>
      </c>
      <c r="G3752" s="6">
        <f t="shared" si="3811"/>
        <v>67.824916294642861</v>
      </c>
      <c r="H3752" s="6">
        <f t="shared" si="3644"/>
        <v>0.70844089195320958</v>
      </c>
      <c r="I3752" s="6">
        <f t="shared" si="3645"/>
        <v>41.467099932457728</v>
      </c>
    </row>
    <row r="3753" spans="1:9" ht="14.25" customHeight="1" x14ac:dyDescent="0.3">
      <c r="A3753" s="9">
        <v>44932</v>
      </c>
      <c r="B3753" s="6">
        <v>17859.44921875</v>
      </c>
      <c r="C3753" s="6">
        <f t="shared" si="3627"/>
        <v>-132.701171875</v>
      </c>
      <c r="D3753" s="6">
        <f t="shared" si="3628"/>
        <v>0</v>
      </c>
      <c r="E3753" s="6">
        <f t="shared" si="3629"/>
        <v>132.701171875</v>
      </c>
      <c r="F3753" s="6">
        <f t="shared" ref="F3753:G3753" si="3812">AVERAGE(D3740:D3753)</f>
        <v>37.232142857142854</v>
      </c>
      <c r="G3753" s="6">
        <f t="shared" si="3812"/>
        <v>77.303571428571431</v>
      </c>
      <c r="H3753" s="6">
        <f t="shared" si="3644"/>
        <v>0.48163548163548159</v>
      </c>
      <c r="I3753" s="6">
        <f t="shared" si="3645"/>
        <v>32.507015902712808</v>
      </c>
    </row>
    <row r="3754" spans="1:9" ht="14.25" customHeight="1" x14ac:dyDescent="0.3">
      <c r="A3754" s="9">
        <v>44935</v>
      </c>
      <c r="B3754" s="6">
        <v>18101.19921875</v>
      </c>
      <c r="C3754" s="6">
        <f t="shared" si="3627"/>
        <v>241.75</v>
      </c>
      <c r="D3754" s="6">
        <f t="shared" si="3628"/>
        <v>241.75</v>
      </c>
      <c r="E3754" s="6">
        <f t="shared" si="3629"/>
        <v>0</v>
      </c>
      <c r="F3754" s="6">
        <f t="shared" ref="F3754:G3754" si="3813">AVERAGE(D3741:D3754)</f>
        <v>54.5</v>
      </c>
      <c r="G3754" s="6">
        <f t="shared" si="3813"/>
        <v>74.79296875</v>
      </c>
      <c r="H3754" s="6">
        <f t="shared" si="3644"/>
        <v>0.72867812189899206</v>
      </c>
      <c r="I3754" s="6">
        <f t="shared" si="3645"/>
        <v>42.152330886129498</v>
      </c>
    </row>
    <row r="3755" spans="1:9" ht="14.25" customHeight="1" x14ac:dyDescent="0.3">
      <c r="A3755" s="9">
        <v>44936</v>
      </c>
      <c r="B3755" s="6">
        <v>17914.150390625</v>
      </c>
      <c r="C3755" s="6">
        <f t="shared" si="3627"/>
        <v>-187.048828125</v>
      </c>
      <c r="D3755" s="6">
        <f t="shared" si="3628"/>
        <v>0</v>
      </c>
      <c r="E3755" s="6">
        <f t="shared" si="3629"/>
        <v>187.048828125</v>
      </c>
      <c r="F3755" s="6">
        <f t="shared" ref="F3755:G3755" si="3814">AVERAGE(D3742:D3755)</f>
        <v>54.5</v>
      </c>
      <c r="G3755" s="6">
        <f t="shared" si="3814"/>
        <v>74.853515625</v>
      </c>
      <c r="H3755" s="6">
        <f t="shared" si="3644"/>
        <v>0.72808871493802996</v>
      </c>
      <c r="I3755" s="6">
        <f t="shared" si="3645"/>
        <v>42.132600522429748</v>
      </c>
    </row>
    <row r="3756" spans="1:9" ht="14.25" customHeight="1" x14ac:dyDescent="0.3">
      <c r="A3756" s="9">
        <v>44937</v>
      </c>
      <c r="B3756" s="6">
        <v>17895.69921875</v>
      </c>
      <c r="C3756" s="6">
        <f t="shared" si="3627"/>
        <v>-18.451171875</v>
      </c>
      <c r="D3756" s="6">
        <f t="shared" si="3628"/>
        <v>0</v>
      </c>
      <c r="E3756" s="6">
        <f t="shared" si="3629"/>
        <v>18.451171875</v>
      </c>
      <c r="F3756" s="6">
        <f t="shared" ref="F3756:G3756" si="3815">AVERAGE(D3743:D3756)</f>
        <v>54.5</v>
      </c>
      <c r="G3756" s="6">
        <f t="shared" si="3815"/>
        <v>71.046456473214292</v>
      </c>
      <c r="H3756" s="6">
        <f t="shared" si="3644"/>
        <v>0.76710370517278947</v>
      </c>
      <c r="I3756" s="6">
        <f t="shared" si="3645"/>
        <v>43.410225609695118</v>
      </c>
    </row>
    <row r="3757" spans="1:9" ht="14.25" customHeight="1" x14ac:dyDescent="0.3">
      <c r="A3757" s="9">
        <v>44938</v>
      </c>
      <c r="B3757" s="6">
        <v>17858.19921875</v>
      </c>
      <c r="C3757" s="6">
        <f t="shared" si="3627"/>
        <v>-37.5</v>
      </c>
      <c r="D3757" s="6">
        <f t="shared" si="3628"/>
        <v>0</v>
      </c>
      <c r="E3757" s="6">
        <f t="shared" si="3629"/>
        <v>37.5</v>
      </c>
      <c r="F3757" s="6">
        <f t="shared" ref="F3757:G3757" si="3816">AVERAGE(D3744:D3757)</f>
        <v>54.5</v>
      </c>
      <c r="G3757" s="6">
        <f t="shared" si="3816"/>
        <v>50.828683035714285</v>
      </c>
      <c r="H3757" s="6">
        <f t="shared" si="3644"/>
        <v>1.0722292364275128</v>
      </c>
      <c r="I3757" s="6">
        <f t="shared" si="3645"/>
        <v>51.742790690281801</v>
      </c>
    </row>
    <row r="3758" spans="1:9" ht="14.25" customHeight="1" x14ac:dyDescent="0.3">
      <c r="A3758" s="9">
        <v>44939</v>
      </c>
      <c r="B3758" s="6">
        <v>17956.599609375</v>
      </c>
      <c r="C3758" s="6">
        <f t="shared" si="3627"/>
        <v>98.400390625</v>
      </c>
      <c r="D3758" s="6">
        <f t="shared" si="3628"/>
        <v>98.400390625</v>
      </c>
      <c r="E3758" s="6">
        <f t="shared" si="3629"/>
        <v>0</v>
      </c>
      <c r="F3758" s="6">
        <f t="shared" ref="F3758:G3758" si="3817">AVERAGE(D3745:D3758)</f>
        <v>46.685825892857146</v>
      </c>
      <c r="G3758" s="6">
        <f t="shared" si="3817"/>
        <v>50.828683035714285</v>
      </c>
      <c r="H3758" s="6">
        <f t="shared" si="3644"/>
        <v>0.91849371466212881</v>
      </c>
      <c r="I3758" s="6">
        <f t="shared" si="3645"/>
        <v>47.8757739805203</v>
      </c>
    </row>
    <row r="3759" spans="1:9" ht="14.25" customHeight="1" x14ac:dyDescent="0.3">
      <c r="A3759" s="9">
        <v>44942</v>
      </c>
      <c r="B3759" s="6">
        <v>17894.849609375</v>
      </c>
      <c r="C3759" s="6">
        <f t="shared" si="3627"/>
        <v>-61.75</v>
      </c>
      <c r="D3759" s="6">
        <f t="shared" si="3628"/>
        <v>0</v>
      </c>
      <c r="E3759" s="6">
        <f t="shared" si="3629"/>
        <v>61.75</v>
      </c>
      <c r="F3759" s="6">
        <f t="shared" ref="F3759:G3759" si="3818">AVERAGE(D3746:D3759)</f>
        <v>38.278599330357146</v>
      </c>
      <c r="G3759" s="6">
        <f t="shared" si="3818"/>
        <v>55.239397321428569</v>
      </c>
      <c r="H3759" s="6">
        <f t="shared" si="3644"/>
        <v>0.69295830849892426</v>
      </c>
      <c r="I3759" s="6">
        <f t="shared" si="3645"/>
        <v>40.931799975236338</v>
      </c>
    </row>
    <row r="3760" spans="1:9" ht="14.25" customHeight="1" x14ac:dyDescent="0.3">
      <c r="A3760" s="9">
        <v>44943</v>
      </c>
      <c r="B3760" s="6">
        <v>18053.30078125</v>
      </c>
      <c r="C3760" s="6">
        <f t="shared" si="3627"/>
        <v>158.451171875</v>
      </c>
      <c r="D3760" s="6">
        <f t="shared" si="3628"/>
        <v>158.451171875</v>
      </c>
      <c r="E3760" s="6">
        <f t="shared" si="3629"/>
        <v>0</v>
      </c>
      <c r="F3760" s="6">
        <f t="shared" ref="F3760:G3760" si="3819">AVERAGE(D3747:D3760)</f>
        <v>49.596540178571431</v>
      </c>
      <c r="G3760" s="6">
        <f t="shared" si="3819"/>
        <v>54.539341517857146</v>
      </c>
      <c r="H3760" s="6">
        <f t="shared" si="3644"/>
        <v>0.90937181854923288</v>
      </c>
      <c r="I3760" s="6">
        <f t="shared" si="3645"/>
        <v>47.626753978184631</v>
      </c>
    </row>
    <row r="3761" spans="1:9" ht="14.25" customHeight="1" x14ac:dyDescent="0.3">
      <c r="A3761" s="9">
        <v>44944</v>
      </c>
      <c r="B3761" s="6">
        <v>18165.349609375</v>
      </c>
      <c r="C3761" s="6">
        <f t="shared" si="3627"/>
        <v>112.048828125</v>
      </c>
      <c r="D3761" s="6">
        <f t="shared" si="3628"/>
        <v>112.048828125</v>
      </c>
      <c r="E3761" s="6">
        <f t="shared" si="3629"/>
        <v>0</v>
      </c>
      <c r="F3761" s="6">
        <f t="shared" ref="F3761:G3761" si="3820">AVERAGE(D3748:D3761)</f>
        <v>52.707170758928569</v>
      </c>
      <c r="G3761" s="6">
        <f t="shared" si="3820"/>
        <v>54.539341517857146</v>
      </c>
      <c r="H3761" s="6">
        <f t="shared" si="3644"/>
        <v>0.96640643784947988</v>
      </c>
      <c r="I3761" s="6">
        <f t="shared" si="3645"/>
        <v>49.145813360251736</v>
      </c>
    </row>
    <row r="3762" spans="1:9" ht="14.25" customHeight="1" x14ac:dyDescent="0.3">
      <c r="A3762" s="9">
        <v>44945</v>
      </c>
      <c r="B3762" s="6">
        <v>18107.849609375</v>
      </c>
      <c r="C3762" s="6">
        <f t="shared" si="3627"/>
        <v>-57.5</v>
      </c>
      <c r="D3762" s="6">
        <f t="shared" si="3628"/>
        <v>0</v>
      </c>
      <c r="E3762" s="6">
        <f t="shared" si="3629"/>
        <v>57.5</v>
      </c>
      <c r="F3762" s="6">
        <f t="shared" ref="F3762:G3762" si="3821">AVERAGE(D3749:D3762)</f>
        <v>52.707170758928569</v>
      </c>
      <c r="G3762" s="6">
        <f t="shared" si="3821"/>
        <v>52.525111607142854</v>
      </c>
      <c r="H3762" s="6">
        <f t="shared" si="3644"/>
        <v>1.0034661354581673</v>
      </c>
      <c r="I3762" s="6">
        <f t="shared" si="3645"/>
        <v>50.08650347008173</v>
      </c>
    </row>
    <row r="3763" spans="1:9" ht="14.25" customHeight="1" x14ac:dyDescent="0.3">
      <c r="A3763" s="9">
        <v>44946</v>
      </c>
      <c r="B3763" s="6">
        <v>18027.650390625</v>
      </c>
      <c r="C3763" s="6">
        <f t="shared" si="3627"/>
        <v>-80.19921875</v>
      </c>
      <c r="D3763" s="6">
        <f t="shared" si="3628"/>
        <v>0</v>
      </c>
      <c r="E3763" s="6">
        <f t="shared" si="3629"/>
        <v>80.19921875</v>
      </c>
      <c r="F3763" s="6">
        <f t="shared" ref="F3763:G3763" si="3822">AVERAGE(D3750:D3763)</f>
        <v>46.125139508928569</v>
      </c>
      <c r="G3763" s="6">
        <f t="shared" si="3822"/>
        <v>58.253627232142854</v>
      </c>
      <c r="H3763" s="6">
        <f t="shared" si="3644"/>
        <v>0.79179858320441032</v>
      </c>
      <c r="I3763" s="6">
        <f t="shared" si="3645"/>
        <v>44.190155669638742</v>
      </c>
    </row>
    <row r="3764" spans="1:9" ht="14.25" customHeight="1" x14ac:dyDescent="0.3">
      <c r="A3764" s="9">
        <v>44949</v>
      </c>
      <c r="B3764" s="6">
        <v>18118.55078125</v>
      </c>
      <c r="C3764" s="6">
        <f t="shared" si="3627"/>
        <v>90.900390625</v>
      </c>
      <c r="D3764" s="6">
        <f t="shared" si="3628"/>
        <v>90.900390625</v>
      </c>
      <c r="E3764" s="6">
        <f t="shared" si="3629"/>
        <v>0</v>
      </c>
      <c r="F3764" s="6">
        <f t="shared" ref="F3764:G3764" si="3823">AVERAGE(D3751:D3764)</f>
        <v>50.110770089285715</v>
      </c>
      <c r="G3764" s="6">
        <f t="shared" si="3823"/>
        <v>58.253627232142854</v>
      </c>
      <c r="H3764" s="6">
        <f t="shared" si="3644"/>
        <v>0.86021716535508508</v>
      </c>
      <c r="I3764" s="6">
        <f t="shared" si="3645"/>
        <v>46.242835588009626</v>
      </c>
    </row>
    <row r="3765" spans="1:9" ht="14.25" customHeight="1" x14ac:dyDescent="0.3">
      <c r="A3765" s="9">
        <v>44950</v>
      </c>
      <c r="B3765" s="6">
        <v>18118.30078125</v>
      </c>
      <c r="C3765" s="6">
        <f t="shared" si="3627"/>
        <v>-0.25</v>
      </c>
      <c r="D3765" s="6">
        <f t="shared" si="3628"/>
        <v>0</v>
      </c>
      <c r="E3765" s="6">
        <f t="shared" si="3629"/>
        <v>0.25</v>
      </c>
      <c r="F3765" s="6">
        <f t="shared" ref="F3765:G3765" si="3824">AVERAGE(D3752:D3765)</f>
        <v>50.110770089285715</v>
      </c>
      <c r="G3765" s="6">
        <f t="shared" si="3824"/>
        <v>44.728515625</v>
      </c>
      <c r="H3765" s="6">
        <f t="shared" si="3644"/>
        <v>1.1203316137161821</v>
      </c>
      <c r="I3765" s="6">
        <f t="shared" si="3645"/>
        <v>52.837565900960271</v>
      </c>
    </row>
    <row r="3766" spans="1:9" ht="14.25" customHeight="1" x14ac:dyDescent="0.3">
      <c r="A3766" s="9">
        <v>44951</v>
      </c>
      <c r="B3766" s="6">
        <v>17891.94921875</v>
      </c>
      <c r="C3766" s="6">
        <f t="shared" si="3627"/>
        <v>-226.3515625</v>
      </c>
      <c r="D3766" s="6">
        <f t="shared" si="3628"/>
        <v>0</v>
      </c>
      <c r="E3766" s="6">
        <f t="shared" si="3629"/>
        <v>226.3515625</v>
      </c>
      <c r="F3766" s="6">
        <f t="shared" ref="F3766:G3766" si="3825">AVERAGE(D3753:D3766)</f>
        <v>50.110770089285715</v>
      </c>
      <c r="G3766" s="6">
        <f t="shared" si="3825"/>
        <v>57.267996651785715</v>
      </c>
      <c r="H3766" s="6">
        <f t="shared" si="3644"/>
        <v>0.87502222915149197</v>
      </c>
      <c r="I3766" s="6">
        <f t="shared" si="3645"/>
        <v>46.6672989550352</v>
      </c>
    </row>
    <row r="3767" spans="1:9" ht="14.25" customHeight="1" x14ac:dyDescent="0.3">
      <c r="A3767" s="9">
        <v>44953</v>
      </c>
      <c r="B3767" s="6">
        <v>17604.349609375</v>
      </c>
      <c r="C3767" s="6">
        <f t="shared" si="3627"/>
        <v>-287.599609375</v>
      </c>
      <c r="D3767" s="6">
        <f t="shared" si="3628"/>
        <v>0</v>
      </c>
      <c r="E3767" s="6">
        <f t="shared" si="3629"/>
        <v>287.599609375</v>
      </c>
      <c r="F3767" s="6">
        <f t="shared" ref="F3767:G3767" si="3826">AVERAGE(D3754:D3767)</f>
        <v>50.110770089285715</v>
      </c>
      <c r="G3767" s="6">
        <f t="shared" si="3826"/>
        <v>68.332170758928569</v>
      </c>
      <c r="H3767" s="6">
        <f t="shared" si="3644"/>
        <v>0.7333408193056421</v>
      </c>
      <c r="I3767" s="6">
        <f t="shared" si="3645"/>
        <v>42.307941469895724</v>
      </c>
    </row>
    <row r="3768" spans="1:9" ht="14.25" customHeight="1" x14ac:dyDescent="0.3">
      <c r="A3768" s="9">
        <v>44956</v>
      </c>
      <c r="B3768" s="6">
        <v>17648.94921875</v>
      </c>
      <c r="C3768" s="6">
        <f t="shared" si="3627"/>
        <v>44.599609375</v>
      </c>
      <c r="D3768" s="6">
        <f t="shared" si="3628"/>
        <v>44.599609375</v>
      </c>
      <c r="E3768" s="6">
        <f t="shared" si="3629"/>
        <v>0</v>
      </c>
      <c r="F3768" s="6">
        <f t="shared" ref="F3768:G3768" si="3827">AVERAGE(D3755:D3768)</f>
        <v>36.028599330357146</v>
      </c>
      <c r="G3768" s="6">
        <f t="shared" si="3827"/>
        <v>68.332170758928569</v>
      </c>
      <c r="H3768" s="6">
        <f t="shared" si="3644"/>
        <v>0.52725676544747402</v>
      </c>
      <c r="I3768" s="6">
        <f t="shared" si="3645"/>
        <v>34.523125212216172</v>
      </c>
    </row>
    <row r="3769" spans="1:9" ht="14.25" customHeight="1" x14ac:dyDescent="0.3">
      <c r="A3769" s="9">
        <v>44957</v>
      </c>
      <c r="B3769" s="6">
        <v>17662.150390625</v>
      </c>
      <c r="C3769" s="6">
        <f t="shared" si="3627"/>
        <v>13.201171875</v>
      </c>
      <c r="D3769" s="6">
        <f t="shared" si="3628"/>
        <v>13.201171875</v>
      </c>
      <c r="E3769" s="6">
        <f t="shared" si="3629"/>
        <v>0</v>
      </c>
      <c r="F3769" s="6">
        <f t="shared" ref="F3769:G3769" si="3828">AVERAGE(D3756:D3769)</f>
        <v>36.971540178571431</v>
      </c>
      <c r="G3769" s="6">
        <f t="shared" si="3828"/>
        <v>54.971540178571431</v>
      </c>
      <c r="H3769" s="6">
        <f t="shared" si="3644"/>
        <v>0.67255783735496255</v>
      </c>
      <c r="I3769" s="6">
        <f t="shared" si="3645"/>
        <v>40.211335137956567</v>
      </c>
    </row>
    <row r="3770" spans="1:9" ht="14.25" customHeight="1" x14ac:dyDescent="0.3">
      <c r="A3770" s="9">
        <v>44958</v>
      </c>
      <c r="B3770" s="6">
        <v>17616.30078125</v>
      </c>
      <c r="C3770" s="6">
        <f t="shared" si="3627"/>
        <v>-45.849609375</v>
      </c>
      <c r="D3770" s="6">
        <f t="shared" si="3628"/>
        <v>0</v>
      </c>
      <c r="E3770" s="6">
        <f t="shared" si="3629"/>
        <v>45.849609375</v>
      </c>
      <c r="F3770" s="6">
        <f t="shared" ref="F3770:G3770" si="3829">AVERAGE(D3757:D3770)</f>
        <v>36.971540178571431</v>
      </c>
      <c r="G3770" s="6">
        <f t="shared" si="3829"/>
        <v>56.928571428571431</v>
      </c>
      <c r="H3770" s="6">
        <f t="shared" si="3644"/>
        <v>0.64943734316185697</v>
      </c>
      <c r="I3770" s="6">
        <f t="shared" si="3645"/>
        <v>39.373265426192582</v>
      </c>
    </row>
    <row r="3771" spans="1:9" ht="14.25" customHeight="1" x14ac:dyDescent="0.3">
      <c r="A3771" s="9">
        <v>44959</v>
      </c>
      <c r="B3771" s="6">
        <v>17610.400390625</v>
      </c>
      <c r="C3771" s="6">
        <f t="shared" si="3627"/>
        <v>-5.900390625</v>
      </c>
      <c r="D3771" s="6">
        <f t="shared" si="3628"/>
        <v>0</v>
      </c>
      <c r="E3771" s="6">
        <f t="shared" si="3629"/>
        <v>5.900390625</v>
      </c>
      <c r="F3771" s="6">
        <f t="shared" ref="F3771:G3771" si="3830">AVERAGE(D3758:D3771)</f>
        <v>36.971540178571431</v>
      </c>
      <c r="G3771" s="6">
        <f t="shared" si="3830"/>
        <v>54.671456473214285</v>
      </c>
      <c r="H3771" s="6">
        <f t="shared" si="3644"/>
        <v>0.67624940990341564</v>
      </c>
      <c r="I3771" s="6">
        <f t="shared" si="3645"/>
        <v>40.343006590074239</v>
      </c>
    </row>
    <row r="3772" spans="1:9" ht="14.25" customHeight="1" x14ac:dyDescent="0.3">
      <c r="A3772" s="9">
        <v>44960</v>
      </c>
      <c r="B3772" s="6">
        <v>17854.05078125</v>
      </c>
      <c r="C3772" s="6">
        <f t="shared" si="3627"/>
        <v>243.650390625</v>
      </c>
      <c r="D3772" s="6">
        <f t="shared" si="3628"/>
        <v>243.650390625</v>
      </c>
      <c r="E3772" s="6">
        <f t="shared" si="3629"/>
        <v>0</v>
      </c>
      <c r="F3772" s="6">
        <f t="shared" ref="F3772:G3772" si="3831">AVERAGE(D3759:D3772)</f>
        <v>47.346540178571431</v>
      </c>
      <c r="G3772" s="6">
        <f t="shared" si="3831"/>
        <v>54.671456473214285</v>
      </c>
      <c r="H3772" s="6">
        <f t="shared" si="3644"/>
        <v>0.86601936792681533</v>
      </c>
      <c r="I3772" s="6">
        <f t="shared" si="3645"/>
        <v>46.409988171182817</v>
      </c>
    </row>
    <row r="3773" spans="1:9" ht="14.25" customHeight="1" x14ac:dyDescent="0.3">
      <c r="A3773" s="9">
        <v>44963</v>
      </c>
      <c r="B3773" s="6">
        <v>17764.599609375</v>
      </c>
      <c r="C3773" s="6">
        <f t="shared" si="3627"/>
        <v>-89.451171875</v>
      </c>
      <c r="D3773" s="6">
        <f t="shared" si="3628"/>
        <v>0</v>
      </c>
      <c r="E3773" s="6">
        <f t="shared" si="3629"/>
        <v>89.451171875</v>
      </c>
      <c r="F3773" s="6">
        <f t="shared" ref="F3773:G3773" si="3832">AVERAGE(D3760:D3773)</f>
        <v>47.346540178571431</v>
      </c>
      <c r="G3773" s="6">
        <f t="shared" si="3832"/>
        <v>56.650111607142854</v>
      </c>
      <c r="H3773" s="6">
        <f t="shared" si="3644"/>
        <v>0.83577134864111435</v>
      </c>
      <c r="I3773" s="6">
        <f t="shared" si="3645"/>
        <v>45.526985114991255</v>
      </c>
    </row>
    <row r="3774" spans="1:9" ht="14.25" customHeight="1" x14ac:dyDescent="0.3">
      <c r="A3774" s="9">
        <v>44964</v>
      </c>
      <c r="B3774" s="6">
        <v>17721.5</v>
      </c>
      <c r="C3774" s="6">
        <f t="shared" si="3627"/>
        <v>-43.099609375</v>
      </c>
      <c r="D3774" s="6">
        <f t="shared" si="3628"/>
        <v>0</v>
      </c>
      <c r="E3774" s="6">
        <f t="shared" si="3629"/>
        <v>43.099609375</v>
      </c>
      <c r="F3774" s="6">
        <f t="shared" ref="F3774:G3774" si="3833">AVERAGE(D3761:D3774)</f>
        <v>36.028599330357146</v>
      </c>
      <c r="G3774" s="6">
        <f t="shared" si="3833"/>
        <v>59.728655133928569</v>
      </c>
      <c r="H3774" s="6">
        <f t="shared" si="3644"/>
        <v>0.6032045966809535</v>
      </c>
      <c r="I3774" s="6">
        <f t="shared" si="3645"/>
        <v>37.624929340256529</v>
      </c>
    </row>
    <row r="3775" spans="1:9" ht="14.25" customHeight="1" x14ac:dyDescent="0.3">
      <c r="A3775" s="9">
        <v>44965</v>
      </c>
      <c r="B3775" s="6">
        <v>17871.69921875</v>
      </c>
      <c r="C3775" s="6">
        <f t="shared" si="3627"/>
        <v>150.19921875</v>
      </c>
      <c r="D3775" s="6">
        <f t="shared" si="3628"/>
        <v>150.19921875</v>
      </c>
      <c r="E3775" s="6">
        <f t="shared" si="3629"/>
        <v>0</v>
      </c>
      <c r="F3775" s="6">
        <f t="shared" ref="F3775:G3775" si="3834">AVERAGE(D3762:D3775)</f>
        <v>38.753627232142854</v>
      </c>
      <c r="G3775" s="6">
        <f t="shared" si="3834"/>
        <v>59.728655133928569</v>
      </c>
      <c r="H3775" s="6">
        <f t="shared" si="3644"/>
        <v>0.64882805657094134</v>
      </c>
      <c r="I3775" s="6">
        <f t="shared" si="3645"/>
        <v>39.350862206960826</v>
      </c>
    </row>
    <row r="3776" spans="1:9" ht="14.25" customHeight="1" x14ac:dyDescent="0.3">
      <c r="A3776" s="9">
        <v>44966</v>
      </c>
      <c r="B3776" s="6">
        <v>17893.44921875</v>
      </c>
      <c r="C3776" s="6">
        <f t="shared" si="3627"/>
        <v>21.75</v>
      </c>
      <c r="D3776" s="6">
        <f t="shared" si="3628"/>
        <v>21.75</v>
      </c>
      <c r="E3776" s="6">
        <f t="shared" si="3629"/>
        <v>0</v>
      </c>
      <c r="F3776" s="6">
        <f t="shared" ref="F3776:G3776" si="3835">AVERAGE(D3763:D3776)</f>
        <v>40.307198660714285</v>
      </c>
      <c r="G3776" s="6">
        <f t="shared" si="3835"/>
        <v>55.621512276785715</v>
      </c>
      <c r="H3776" s="6">
        <f t="shared" si="3644"/>
        <v>0.72466923337388223</v>
      </c>
      <c r="I3776" s="6">
        <f t="shared" si="3645"/>
        <v>42.017867504730098</v>
      </c>
    </row>
    <row r="3777" spans="1:9" ht="14.25" customHeight="1" x14ac:dyDescent="0.3">
      <c r="A3777" s="9">
        <v>44967</v>
      </c>
      <c r="B3777" s="6">
        <v>17856.5</v>
      </c>
      <c r="C3777" s="6">
        <f t="shared" si="3627"/>
        <v>-36.94921875</v>
      </c>
      <c r="D3777" s="6">
        <f t="shared" si="3628"/>
        <v>0</v>
      </c>
      <c r="E3777" s="6">
        <f t="shared" si="3629"/>
        <v>36.94921875</v>
      </c>
      <c r="F3777" s="6">
        <f t="shared" ref="F3777:G3777" si="3836">AVERAGE(D3764:D3777)</f>
        <v>40.307198660714285</v>
      </c>
      <c r="G3777" s="6">
        <f t="shared" si="3836"/>
        <v>52.5322265625</v>
      </c>
      <c r="H3777" s="6">
        <f t="shared" si="3644"/>
        <v>0.76728517518211348</v>
      </c>
      <c r="I3777" s="6">
        <f t="shared" si="3645"/>
        <v>43.41603641319783</v>
      </c>
    </row>
    <row r="3778" spans="1:9" ht="14.25" customHeight="1" x14ac:dyDescent="0.3">
      <c r="A3778" s="9">
        <v>44970</v>
      </c>
      <c r="B3778" s="6">
        <v>17770.900390625</v>
      </c>
      <c r="C3778" s="6">
        <f t="shared" si="3627"/>
        <v>-85.599609375</v>
      </c>
      <c r="D3778" s="6">
        <f t="shared" si="3628"/>
        <v>0</v>
      </c>
      <c r="E3778" s="6">
        <f t="shared" si="3629"/>
        <v>85.599609375</v>
      </c>
      <c r="F3778" s="6">
        <f t="shared" ref="F3778:G3778" si="3837">AVERAGE(D3765:D3778)</f>
        <v>33.814313616071431</v>
      </c>
      <c r="G3778" s="6">
        <f t="shared" si="3837"/>
        <v>58.646484375</v>
      </c>
      <c r="H3778" s="6">
        <f t="shared" si="3644"/>
        <v>0.57657869821922181</v>
      </c>
      <c r="I3778" s="6">
        <f t="shared" si="3645"/>
        <v>36.571513928894213</v>
      </c>
    </row>
    <row r="3779" spans="1:9" ht="14.25" customHeight="1" x14ac:dyDescent="0.3">
      <c r="A3779" s="9">
        <v>44971</v>
      </c>
      <c r="B3779" s="6">
        <v>17929.849609375</v>
      </c>
      <c r="C3779" s="6">
        <f t="shared" si="3627"/>
        <v>158.94921875</v>
      </c>
      <c r="D3779" s="6">
        <f t="shared" si="3628"/>
        <v>158.94921875</v>
      </c>
      <c r="E3779" s="6">
        <f t="shared" si="3629"/>
        <v>0</v>
      </c>
      <c r="F3779" s="6">
        <f t="shared" ref="F3779:G3779" si="3838">AVERAGE(D3766:D3779)</f>
        <v>45.167829241071431</v>
      </c>
      <c r="G3779" s="6">
        <f t="shared" si="3838"/>
        <v>58.628627232142854</v>
      </c>
      <c r="H3779" s="6">
        <f t="shared" si="3644"/>
        <v>0.77040571088637722</v>
      </c>
      <c r="I3779" s="6">
        <f t="shared" si="3645"/>
        <v>43.515771901835045</v>
      </c>
    </row>
    <row r="3780" spans="1:9" ht="14.25" customHeight="1" x14ac:dyDescent="0.3">
      <c r="A3780" s="9">
        <v>44972</v>
      </c>
      <c r="B3780" s="6">
        <v>18015.849609375</v>
      </c>
      <c r="C3780" s="6">
        <f t="shared" si="3627"/>
        <v>86</v>
      </c>
      <c r="D3780" s="6">
        <f t="shared" si="3628"/>
        <v>86</v>
      </c>
      <c r="E3780" s="6">
        <f t="shared" si="3629"/>
        <v>0</v>
      </c>
      <c r="F3780" s="6">
        <f t="shared" ref="F3780:G3780" si="3839">AVERAGE(D3767:D3780)</f>
        <v>51.310686383928569</v>
      </c>
      <c r="G3780" s="6">
        <f t="shared" si="3839"/>
        <v>42.460658482142854</v>
      </c>
      <c r="H3780" s="6">
        <f t="shared" si="3644"/>
        <v>1.2084288896628312</v>
      </c>
      <c r="I3780" s="6">
        <f t="shared" si="3645"/>
        <v>54.71894047932539</v>
      </c>
    </row>
    <row r="3781" spans="1:9" ht="14.25" customHeight="1" x14ac:dyDescent="0.3">
      <c r="A3781" s="9">
        <v>44973</v>
      </c>
      <c r="B3781" s="6">
        <v>18035.849609375</v>
      </c>
      <c r="C3781" s="6">
        <f t="shared" si="3627"/>
        <v>20</v>
      </c>
      <c r="D3781" s="6">
        <f t="shared" si="3628"/>
        <v>20</v>
      </c>
      <c r="E3781" s="6">
        <f t="shared" si="3629"/>
        <v>0</v>
      </c>
      <c r="F3781" s="6">
        <f t="shared" ref="F3781:G3781" si="3840">AVERAGE(D3768:D3781)</f>
        <v>52.7392578125</v>
      </c>
      <c r="G3781" s="6">
        <f t="shared" si="3840"/>
        <v>21.917829241071427</v>
      </c>
      <c r="H3781" s="6">
        <f t="shared" si="3644"/>
        <v>2.4062263298261697</v>
      </c>
      <c r="I3781" s="6">
        <f t="shared" si="3645"/>
        <v>70.641997824876398</v>
      </c>
    </row>
    <row r="3782" spans="1:9" ht="14.25" customHeight="1" x14ac:dyDescent="0.3">
      <c r="A3782" s="9">
        <v>44974</v>
      </c>
      <c r="B3782" s="6">
        <v>17944.19921875</v>
      </c>
      <c r="C3782" s="6">
        <f t="shared" si="3627"/>
        <v>-91.650390625</v>
      </c>
      <c r="D3782" s="6">
        <f t="shared" si="3628"/>
        <v>0</v>
      </c>
      <c r="E3782" s="6">
        <f t="shared" si="3629"/>
        <v>91.650390625</v>
      </c>
      <c r="F3782" s="6">
        <f t="shared" ref="F3782:G3782" si="3841">AVERAGE(D3769:D3782)</f>
        <v>49.553571428571431</v>
      </c>
      <c r="G3782" s="6">
        <f t="shared" si="3841"/>
        <v>28.464285714285715</v>
      </c>
      <c r="H3782" s="6">
        <f t="shared" si="3644"/>
        <v>1.7409033877038895</v>
      </c>
      <c r="I3782" s="6">
        <f t="shared" si="3645"/>
        <v>63.515678644998857</v>
      </c>
    </row>
    <row r="3783" spans="1:9" ht="14.25" customHeight="1" x14ac:dyDescent="0.3">
      <c r="A3783" s="9">
        <v>44977</v>
      </c>
      <c r="B3783" s="6">
        <v>17844.599609375</v>
      </c>
      <c r="C3783" s="6">
        <f t="shared" si="3627"/>
        <v>-99.599609375</v>
      </c>
      <c r="D3783" s="6">
        <f t="shared" si="3628"/>
        <v>0</v>
      </c>
      <c r="E3783" s="6">
        <f t="shared" si="3629"/>
        <v>99.599609375</v>
      </c>
      <c r="F3783" s="6">
        <f t="shared" ref="F3783:G3783" si="3842">AVERAGE(D3770:D3783)</f>
        <v>48.610630580357146</v>
      </c>
      <c r="G3783" s="6">
        <f t="shared" si="3842"/>
        <v>35.578543526785715</v>
      </c>
      <c r="H3783" s="6">
        <f t="shared" si="3644"/>
        <v>1.3662906280511475</v>
      </c>
      <c r="I3783" s="6">
        <f t="shared" si="3645"/>
        <v>57.739764163137067</v>
      </c>
    </row>
    <row r="3784" spans="1:9" ht="14.25" customHeight="1" x14ac:dyDescent="0.3">
      <c r="A3784" s="9">
        <v>44978</v>
      </c>
      <c r="B3784" s="6">
        <v>17826.69921875</v>
      </c>
      <c r="C3784" s="6">
        <f t="shared" si="3627"/>
        <v>-17.900390625</v>
      </c>
      <c r="D3784" s="6">
        <f t="shared" si="3628"/>
        <v>0</v>
      </c>
      <c r="E3784" s="6">
        <f t="shared" si="3629"/>
        <v>17.900390625</v>
      </c>
      <c r="F3784" s="6">
        <f t="shared" ref="F3784:G3784" si="3843">AVERAGE(D3771:D3784)</f>
        <v>48.610630580357146</v>
      </c>
      <c r="G3784" s="6">
        <f t="shared" si="3843"/>
        <v>33.582170758928569</v>
      </c>
      <c r="H3784" s="6">
        <f t="shared" si="3644"/>
        <v>1.4475130547489377</v>
      </c>
      <c r="I3784" s="6">
        <f t="shared" si="3645"/>
        <v>59.142199545792472</v>
      </c>
    </row>
    <row r="3785" spans="1:9" ht="14.25" customHeight="1" x14ac:dyDescent="0.3">
      <c r="A3785" s="9">
        <v>44979</v>
      </c>
      <c r="B3785" s="6">
        <v>17554.30078125</v>
      </c>
      <c r="C3785" s="6">
        <f t="shared" si="3627"/>
        <v>-272.3984375</v>
      </c>
      <c r="D3785" s="6">
        <f t="shared" si="3628"/>
        <v>0</v>
      </c>
      <c r="E3785" s="6">
        <f t="shared" si="3629"/>
        <v>272.3984375</v>
      </c>
      <c r="F3785" s="6">
        <f t="shared" ref="F3785:G3785" si="3844">AVERAGE(D3772:D3785)</f>
        <v>48.610630580357146</v>
      </c>
      <c r="G3785" s="6">
        <f t="shared" si="3844"/>
        <v>52.617745535714285</v>
      </c>
      <c r="H3785" s="6">
        <f t="shared" si="3644"/>
        <v>0.92384479960971888</v>
      </c>
      <c r="I3785" s="6">
        <f t="shared" si="3645"/>
        <v>48.020755094024985</v>
      </c>
    </row>
    <row r="3786" spans="1:9" ht="14.25" customHeight="1" x14ac:dyDescent="0.3">
      <c r="A3786" s="9">
        <v>44980</v>
      </c>
      <c r="B3786" s="6">
        <v>17511.25</v>
      </c>
      <c r="C3786" s="6">
        <f t="shared" si="3627"/>
        <v>-43.05078125</v>
      </c>
      <c r="D3786" s="6">
        <f t="shared" si="3628"/>
        <v>0</v>
      </c>
      <c r="E3786" s="6">
        <f t="shared" si="3629"/>
        <v>43.05078125</v>
      </c>
      <c r="F3786" s="6">
        <f t="shared" ref="F3786:G3786" si="3845">AVERAGE(D3773:D3786)</f>
        <v>31.20703125</v>
      </c>
      <c r="G3786" s="6">
        <f t="shared" si="3845"/>
        <v>55.692801339285715</v>
      </c>
      <c r="H3786" s="6">
        <f t="shared" si="3644"/>
        <v>0.56034227942465797</v>
      </c>
      <c r="I3786" s="6">
        <f t="shared" si="3645"/>
        <v>35.911497548555303</v>
      </c>
    </row>
    <row r="3787" spans="1:9" ht="14.25" customHeight="1" x14ac:dyDescent="0.3">
      <c r="A3787" s="9">
        <v>44981</v>
      </c>
      <c r="B3787" s="6">
        <v>17465.80078125</v>
      </c>
      <c r="C3787" s="6">
        <f t="shared" si="3627"/>
        <v>-45.44921875</v>
      </c>
      <c r="D3787" s="6">
        <f t="shared" si="3628"/>
        <v>0</v>
      </c>
      <c r="E3787" s="6">
        <f t="shared" si="3629"/>
        <v>45.44921875</v>
      </c>
      <c r="F3787" s="6">
        <f t="shared" ref="F3787:G3787" si="3846">AVERAGE(D3774:D3787)</f>
        <v>31.20703125</v>
      </c>
      <c r="G3787" s="6">
        <f t="shared" si="3846"/>
        <v>52.5498046875</v>
      </c>
      <c r="H3787" s="6">
        <f t="shared" si="3644"/>
        <v>0.59385627473936553</v>
      </c>
      <c r="I3787" s="6">
        <f t="shared" si="3645"/>
        <v>37.25908566231768</v>
      </c>
    </row>
    <row r="3788" spans="1:9" ht="14.25" customHeight="1" x14ac:dyDescent="0.3">
      <c r="A3788" s="9">
        <v>44984</v>
      </c>
      <c r="B3788" s="6">
        <v>17392.69921875</v>
      </c>
      <c r="C3788" s="6">
        <f t="shared" si="3627"/>
        <v>-73.1015625</v>
      </c>
      <c r="D3788" s="6">
        <f t="shared" si="3628"/>
        <v>0</v>
      </c>
      <c r="E3788" s="6">
        <f t="shared" si="3629"/>
        <v>73.1015625</v>
      </c>
      <c r="F3788" s="6">
        <f t="shared" ref="F3788:G3788" si="3847">AVERAGE(D3775:D3788)</f>
        <v>31.20703125</v>
      </c>
      <c r="G3788" s="6">
        <f t="shared" si="3847"/>
        <v>54.692801339285715</v>
      </c>
      <c r="H3788" s="6">
        <f t="shared" si="3644"/>
        <v>0.57058754508491527</v>
      </c>
      <c r="I3788" s="6">
        <f t="shared" si="3645"/>
        <v>36.329560034430671</v>
      </c>
    </row>
    <row r="3789" spans="1:9" ht="14.25" customHeight="1" x14ac:dyDescent="0.3">
      <c r="A3789" s="9">
        <v>44985</v>
      </c>
      <c r="B3789" s="6">
        <v>17303.94921875</v>
      </c>
      <c r="C3789" s="6">
        <f t="shared" si="3627"/>
        <v>-88.75</v>
      </c>
      <c r="D3789" s="6">
        <f t="shared" si="3628"/>
        <v>0</v>
      </c>
      <c r="E3789" s="6">
        <f t="shared" si="3629"/>
        <v>88.75</v>
      </c>
      <c r="F3789" s="6">
        <f t="shared" ref="F3789:G3789" si="3848">AVERAGE(D3776:D3789)</f>
        <v>20.478515625</v>
      </c>
      <c r="G3789" s="6">
        <f t="shared" si="3848"/>
        <v>61.032087053571431</v>
      </c>
      <c r="H3789" s="6">
        <f t="shared" si="3644"/>
        <v>0.33553687271131349</v>
      </c>
      <c r="I3789" s="6">
        <f t="shared" si="3645"/>
        <v>25.123744582965358</v>
      </c>
    </row>
    <row r="3790" spans="1:9" ht="14.25" customHeight="1" x14ac:dyDescent="0.3">
      <c r="A3790" s="9">
        <v>44986</v>
      </c>
      <c r="B3790" s="6">
        <v>17450.900390625</v>
      </c>
      <c r="C3790" s="6">
        <f t="shared" si="3627"/>
        <v>146.951171875</v>
      </c>
      <c r="D3790" s="6">
        <f t="shared" si="3628"/>
        <v>146.951171875</v>
      </c>
      <c r="E3790" s="6">
        <f t="shared" si="3629"/>
        <v>0</v>
      </c>
      <c r="F3790" s="6">
        <f t="shared" ref="F3790:G3790" si="3849">AVERAGE(D3777:D3790)</f>
        <v>29.421456473214285</v>
      </c>
      <c r="G3790" s="6">
        <f t="shared" si="3849"/>
        <v>61.032087053571431</v>
      </c>
      <c r="H3790" s="6">
        <f t="shared" si="3644"/>
        <v>0.48206538385930259</v>
      </c>
      <c r="I3790" s="6">
        <f t="shared" si="3645"/>
        <v>32.526593570656303</v>
      </c>
    </row>
    <row r="3791" spans="1:9" ht="14.25" customHeight="1" x14ac:dyDescent="0.3">
      <c r="A3791" s="9">
        <v>44987</v>
      </c>
      <c r="B3791" s="6">
        <v>17321.900390625</v>
      </c>
      <c r="C3791" s="6">
        <f t="shared" si="3627"/>
        <v>-129</v>
      </c>
      <c r="D3791" s="6">
        <f t="shared" si="3628"/>
        <v>0</v>
      </c>
      <c r="E3791" s="6">
        <f t="shared" si="3629"/>
        <v>129</v>
      </c>
      <c r="F3791" s="6">
        <f t="shared" ref="F3791:G3791" si="3850">AVERAGE(D3778:D3791)</f>
        <v>29.421456473214285</v>
      </c>
      <c r="G3791" s="6">
        <f t="shared" si="3850"/>
        <v>67.607142857142861</v>
      </c>
      <c r="H3791" s="6">
        <f t="shared" si="3644"/>
        <v>0.43518266310089798</v>
      </c>
      <c r="I3791" s="6">
        <f t="shared" si="3645"/>
        <v>30.322458199197413</v>
      </c>
    </row>
    <row r="3792" spans="1:9" ht="14.25" customHeight="1" x14ac:dyDescent="0.3">
      <c r="A3792" s="9">
        <v>44988</v>
      </c>
      <c r="B3792" s="6">
        <v>17594.349609375</v>
      </c>
      <c r="C3792" s="6">
        <f t="shared" si="3627"/>
        <v>272.44921875</v>
      </c>
      <c r="D3792" s="6">
        <f t="shared" si="3628"/>
        <v>272.44921875</v>
      </c>
      <c r="E3792" s="6">
        <f t="shared" si="3629"/>
        <v>0</v>
      </c>
      <c r="F3792" s="6">
        <f t="shared" ref="F3792:G3792" si="3851">AVERAGE(D3779:D3792)</f>
        <v>48.882114955357146</v>
      </c>
      <c r="G3792" s="6">
        <f t="shared" si="3851"/>
        <v>61.492885044642854</v>
      </c>
      <c r="H3792" s="6">
        <f t="shared" si="3644"/>
        <v>0.79492310240232689</v>
      </c>
      <c r="I3792" s="6">
        <f t="shared" si="3645"/>
        <v>44.287306867820746</v>
      </c>
    </row>
    <row r="3793" spans="1:9" ht="14.25" customHeight="1" x14ac:dyDescent="0.3">
      <c r="A3793" s="9">
        <v>44991</v>
      </c>
      <c r="B3793" s="6">
        <v>17711.44921875</v>
      </c>
      <c r="C3793" s="6">
        <f t="shared" si="3627"/>
        <v>117.099609375</v>
      </c>
      <c r="D3793" s="6">
        <f t="shared" si="3628"/>
        <v>117.099609375</v>
      </c>
      <c r="E3793" s="6">
        <f t="shared" si="3629"/>
        <v>0</v>
      </c>
      <c r="F3793" s="6">
        <f t="shared" ref="F3793:G3793" si="3852">AVERAGE(D3780:D3793)</f>
        <v>45.892857142857146</v>
      </c>
      <c r="G3793" s="6">
        <f t="shared" si="3852"/>
        <v>61.492885044642854</v>
      </c>
      <c r="H3793" s="6">
        <f t="shared" si="3644"/>
        <v>0.74631166043908437</v>
      </c>
      <c r="I3793" s="6">
        <f t="shared" si="3645"/>
        <v>42.73645291078428</v>
      </c>
    </row>
    <row r="3794" spans="1:9" ht="14.25" customHeight="1" x14ac:dyDescent="0.3">
      <c r="A3794" s="9">
        <v>44993</v>
      </c>
      <c r="B3794" s="6">
        <v>17754.400390625</v>
      </c>
      <c r="C3794" s="6">
        <f t="shared" si="3627"/>
        <v>42.951171875</v>
      </c>
      <c r="D3794" s="6">
        <f t="shared" si="3628"/>
        <v>42.951171875</v>
      </c>
      <c r="E3794" s="6">
        <f t="shared" si="3629"/>
        <v>0</v>
      </c>
      <c r="F3794" s="6">
        <f t="shared" ref="F3794:G3794" si="3853">AVERAGE(D3781:D3794)</f>
        <v>42.817940848214285</v>
      </c>
      <c r="G3794" s="6">
        <f t="shared" si="3853"/>
        <v>61.492885044642854</v>
      </c>
      <c r="H3794" s="6">
        <f t="shared" si="3644"/>
        <v>0.6963072364734415</v>
      </c>
      <c r="I3794" s="6">
        <f t="shared" si="3645"/>
        <v>41.048415139761936</v>
      </c>
    </row>
    <row r="3795" spans="1:9" ht="14.25" customHeight="1" x14ac:dyDescent="0.3">
      <c r="A3795" s="9">
        <v>44994</v>
      </c>
      <c r="B3795" s="6">
        <v>17589.599609375</v>
      </c>
      <c r="C3795" s="6">
        <f t="shared" si="3627"/>
        <v>-164.80078125</v>
      </c>
      <c r="D3795" s="6">
        <f t="shared" si="3628"/>
        <v>0</v>
      </c>
      <c r="E3795" s="6">
        <f t="shared" si="3629"/>
        <v>164.80078125</v>
      </c>
      <c r="F3795" s="6">
        <f t="shared" ref="F3795:G3795" si="3854">AVERAGE(D3782:D3795)</f>
        <v>41.389369419642854</v>
      </c>
      <c r="G3795" s="6">
        <f t="shared" si="3854"/>
        <v>73.264369419642861</v>
      </c>
      <c r="H3795" s="6">
        <f t="shared" si="3644"/>
        <v>0.56493176352304719</v>
      </c>
      <c r="I3795" s="6">
        <f t="shared" si="3645"/>
        <v>36.09945025661991</v>
      </c>
    </row>
    <row r="3796" spans="1:9" ht="14.25" customHeight="1" x14ac:dyDescent="0.3">
      <c r="A3796" s="9">
        <v>44995</v>
      </c>
      <c r="B3796" s="6">
        <v>17412.900390625</v>
      </c>
      <c r="C3796" s="6">
        <f t="shared" si="3627"/>
        <v>-176.69921875</v>
      </c>
      <c r="D3796" s="6">
        <f t="shared" si="3628"/>
        <v>0</v>
      </c>
      <c r="E3796" s="6">
        <f t="shared" si="3629"/>
        <v>176.69921875</v>
      </c>
      <c r="F3796" s="6">
        <f t="shared" ref="F3796:G3796" si="3855">AVERAGE(D3783:D3796)</f>
        <v>41.389369419642854</v>
      </c>
      <c r="G3796" s="6">
        <f t="shared" si="3855"/>
        <v>79.339285714285708</v>
      </c>
      <c r="H3796" s="6">
        <f t="shared" si="3644"/>
        <v>0.52167559925725859</v>
      </c>
      <c r="I3796" s="6">
        <f t="shared" si="3645"/>
        <v>34.282970661545235</v>
      </c>
    </row>
    <row r="3797" spans="1:9" ht="14.25" customHeight="1" x14ac:dyDescent="0.3">
      <c r="A3797" s="9">
        <v>44998</v>
      </c>
      <c r="B3797" s="6">
        <v>17154.30078125</v>
      </c>
      <c r="C3797" s="6">
        <f t="shared" si="3627"/>
        <v>-258.599609375</v>
      </c>
      <c r="D3797" s="6">
        <f t="shared" si="3628"/>
        <v>0</v>
      </c>
      <c r="E3797" s="6">
        <f t="shared" si="3629"/>
        <v>258.599609375</v>
      </c>
      <c r="F3797" s="6">
        <f t="shared" ref="F3797:G3797" si="3856">AVERAGE(D3784:D3797)</f>
        <v>41.389369419642854</v>
      </c>
      <c r="G3797" s="6">
        <f t="shared" si="3856"/>
        <v>90.696428571428569</v>
      </c>
      <c r="H3797" s="6">
        <f t="shared" si="3644"/>
        <v>0.45635059805079736</v>
      </c>
      <c r="I3797" s="6">
        <f t="shared" si="3645"/>
        <v>31.335215480502029</v>
      </c>
    </row>
    <row r="3798" spans="1:9" ht="14.25" customHeight="1" x14ac:dyDescent="0.3">
      <c r="A3798" s="9">
        <v>44999</v>
      </c>
      <c r="B3798" s="6">
        <v>17043.30078125</v>
      </c>
      <c r="C3798" s="6">
        <f t="shared" si="3627"/>
        <v>-111</v>
      </c>
      <c r="D3798" s="6">
        <f t="shared" si="3628"/>
        <v>0</v>
      </c>
      <c r="E3798" s="6">
        <f t="shared" si="3629"/>
        <v>111</v>
      </c>
      <c r="F3798" s="6">
        <f t="shared" ref="F3798:G3798" si="3857">AVERAGE(D3785:D3798)</f>
        <v>41.389369419642854</v>
      </c>
      <c r="G3798" s="6">
        <f t="shared" si="3857"/>
        <v>97.346400669642861</v>
      </c>
      <c r="H3798" s="6">
        <f t="shared" si="3644"/>
        <v>0.42517616609270265</v>
      </c>
      <c r="I3798" s="6">
        <f t="shared" si="3645"/>
        <v>29.833235792763489</v>
      </c>
    </row>
    <row r="3799" spans="1:9" ht="14.25" customHeight="1" x14ac:dyDescent="0.3">
      <c r="A3799" s="9">
        <v>45000</v>
      </c>
      <c r="B3799" s="6">
        <v>16972.150390625</v>
      </c>
      <c r="C3799" s="6">
        <f t="shared" si="3627"/>
        <v>-71.150390625</v>
      </c>
      <c r="D3799" s="6">
        <f t="shared" si="3628"/>
        <v>0</v>
      </c>
      <c r="E3799" s="6">
        <f t="shared" si="3629"/>
        <v>71.150390625</v>
      </c>
      <c r="F3799" s="6">
        <f t="shared" ref="F3799:G3799" si="3858">AVERAGE(D3786:D3799)</f>
        <v>41.389369419642854</v>
      </c>
      <c r="G3799" s="6">
        <f t="shared" si="3858"/>
        <v>82.971540178571431</v>
      </c>
      <c r="H3799" s="6">
        <f t="shared" si="3644"/>
        <v>0.49883814776204721</v>
      </c>
      <c r="I3799" s="6">
        <f t="shared" si="3645"/>
        <v>33.28165542803103</v>
      </c>
    </row>
    <row r="3800" spans="1:9" ht="14.25" customHeight="1" x14ac:dyDescent="0.3">
      <c r="A3800" s="9">
        <v>45001</v>
      </c>
      <c r="B3800" s="6">
        <v>16985.599609375</v>
      </c>
      <c r="C3800" s="6">
        <f t="shared" si="3627"/>
        <v>13.44921875</v>
      </c>
      <c r="D3800" s="6">
        <f t="shared" si="3628"/>
        <v>13.44921875</v>
      </c>
      <c r="E3800" s="6">
        <f t="shared" si="3629"/>
        <v>0</v>
      </c>
      <c r="F3800" s="6">
        <f t="shared" ref="F3800:G3800" si="3859">AVERAGE(D3787:D3800)</f>
        <v>42.350027901785715</v>
      </c>
      <c r="G3800" s="6">
        <f t="shared" si="3859"/>
        <v>79.896484375</v>
      </c>
      <c r="H3800" s="6">
        <f t="shared" si="3644"/>
        <v>0.53006121900198711</v>
      </c>
      <c r="I3800" s="6">
        <f t="shared" si="3645"/>
        <v>34.643137962004559</v>
      </c>
    </row>
    <row r="3801" spans="1:9" ht="14.25" customHeight="1" x14ac:dyDescent="0.3">
      <c r="A3801" s="9">
        <v>45002</v>
      </c>
      <c r="B3801" s="6">
        <v>17100.05078125</v>
      </c>
      <c r="C3801" s="6">
        <f t="shared" si="3627"/>
        <v>114.451171875</v>
      </c>
      <c r="D3801" s="6">
        <f t="shared" si="3628"/>
        <v>114.451171875</v>
      </c>
      <c r="E3801" s="6">
        <f t="shared" si="3629"/>
        <v>0</v>
      </c>
      <c r="F3801" s="6">
        <f t="shared" ref="F3801:G3801" si="3860">AVERAGE(D3788:D3801)</f>
        <v>50.525111607142854</v>
      </c>
      <c r="G3801" s="6">
        <f t="shared" si="3860"/>
        <v>76.650111607142861</v>
      </c>
      <c r="H3801" s="6">
        <f t="shared" si="3644"/>
        <v>0.65916553215343954</v>
      </c>
      <c r="I3801" s="6">
        <f t="shared" si="3645"/>
        <v>39.728738295202241</v>
      </c>
    </row>
    <row r="3802" spans="1:9" ht="14.25" customHeight="1" x14ac:dyDescent="0.3">
      <c r="A3802" s="9">
        <v>45005</v>
      </c>
      <c r="B3802" s="6">
        <v>16988.400390625</v>
      </c>
      <c r="C3802" s="6">
        <f t="shared" si="3627"/>
        <v>-111.650390625</v>
      </c>
      <c r="D3802" s="6">
        <f t="shared" si="3628"/>
        <v>0</v>
      </c>
      <c r="E3802" s="6">
        <f t="shared" si="3629"/>
        <v>111.650390625</v>
      </c>
      <c r="F3802" s="6">
        <f t="shared" ref="F3802:G3802" si="3861">AVERAGE(D3789:D3802)</f>
        <v>50.525111607142854</v>
      </c>
      <c r="G3802" s="6">
        <f t="shared" si="3861"/>
        <v>79.403599330357139</v>
      </c>
      <c r="H3802" s="6">
        <f t="shared" si="3644"/>
        <v>0.63630757337503185</v>
      </c>
      <c r="I3802" s="6">
        <f t="shared" si="3645"/>
        <v>38.886795106777519</v>
      </c>
    </row>
    <row r="3803" spans="1:9" ht="14.25" customHeight="1" x14ac:dyDescent="0.3">
      <c r="A3803" s="9">
        <v>45006</v>
      </c>
      <c r="B3803" s="6">
        <v>17107.5</v>
      </c>
      <c r="C3803" s="6">
        <f t="shared" si="3627"/>
        <v>119.099609375</v>
      </c>
      <c r="D3803" s="6">
        <f t="shared" si="3628"/>
        <v>119.099609375</v>
      </c>
      <c r="E3803" s="6">
        <f t="shared" si="3629"/>
        <v>0</v>
      </c>
      <c r="F3803" s="6">
        <f t="shared" ref="F3803:G3803" si="3862">AVERAGE(D3790:D3803)</f>
        <v>59.0322265625</v>
      </c>
      <c r="G3803" s="6">
        <f t="shared" si="3862"/>
        <v>73.064313616071431</v>
      </c>
      <c r="H3803" s="6">
        <f t="shared" si="3644"/>
        <v>0.80794882810635349</v>
      </c>
      <c r="I3803" s="6">
        <f t="shared" si="3645"/>
        <v>44.688700008871351</v>
      </c>
    </row>
    <row r="3804" spans="1:9" ht="14.25" customHeight="1" x14ac:dyDescent="0.3">
      <c r="A3804" s="9">
        <v>45007</v>
      </c>
      <c r="B3804" s="6">
        <v>17151.900390625</v>
      </c>
      <c r="C3804" s="6">
        <f t="shared" si="3627"/>
        <v>44.400390625</v>
      </c>
      <c r="D3804" s="6">
        <f t="shared" si="3628"/>
        <v>44.400390625</v>
      </c>
      <c r="E3804" s="6">
        <f t="shared" si="3629"/>
        <v>0</v>
      </c>
      <c r="F3804" s="6">
        <f t="shared" ref="F3804:G3804" si="3863">AVERAGE(D3791:D3804)</f>
        <v>51.707170758928569</v>
      </c>
      <c r="G3804" s="6">
        <f t="shared" si="3863"/>
        <v>73.064313616071431</v>
      </c>
      <c r="H3804" s="6">
        <f t="shared" si="3644"/>
        <v>0.70769392333762948</v>
      </c>
      <c r="I3804" s="6">
        <f t="shared" si="3645"/>
        <v>41.441496843559989</v>
      </c>
    </row>
    <row r="3805" spans="1:9" ht="14.25" customHeight="1" x14ac:dyDescent="0.3">
      <c r="A3805" s="9">
        <v>45008</v>
      </c>
      <c r="B3805" s="6">
        <v>17076.900390625</v>
      </c>
      <c r="C3805" s="6">
        <f t="shared" si="3627"/>
        <v>-75</v>
      </c>
      <c r="D3805" s="6">
        <f t="shared" si="3628"/>
        <v>0</v>
      </c>
      <c r="E3805" s="6">
        <f t="shared" si="3629"/>
        <v>75</v>
      </c>
      <c r="F3805" s="6">
        <f t="shared" ref="F3805:G3805" si="3864">AVERAGE(D3792:D3805)</f>
        <v>51.707170758928569</v>
      </c>
      <c r="G3805" s="6">
        <f t="shared" si="3864"/>
        <v>69.207170758928569</v>
      </c>
      <c r="H3805" s="6">
        <f t="shared" si="3644"/>
        <v>0.74713602928577616</v>
      </c>
      <c r="I3805" s="6">
        <f t="shared" si="3645"/>
        <v>42.763472148828797</v>
      </c>
    </row>
    <row r="3806" spans="1:9" ht="14.25" customHeight="1" x14ac:dyDescent="0.3">
      <c r="A3806" s="9">
        <v>45009</v>
      </c>
      <c r="B3806" s="6">
        <v>16945.05078125</v>
      </c>
      <c r="C3806" s="6">
        <f t="shared" si="3627"/>
        <v>-131.849609375</v>
      </c>
      <c r="D3806" s="6">
        <f t="shared" si="3628"/>
        <v>0</v>
      </c>
      <c r="E3806" s="6">
        <f t="shared" si="3629"/>
        <v>131.849609375</v>
      </c>
      <c r="F3806" s="6">
        <f t="shared" ref="F3806:G3806" si="3865">AVERAGE(D3793:D3806)</f>
        <v>32.246512276785715</v>
      </c>
      <c r="G3806" s="6">
        <f t="shared" si="3865"/>
        <v>78.625</v>
      </c>
      <c r="H3806" s="6">
        <f t="shared" si="3644"/>
        <v>0.41013052180331594</v>
      </c>
      <c r="I3806" s="6">
        <f t="shared" si="3645"/>
        <v>29.084578729551154</v>
      </c>
    </row>
    <row r="3807" spans="1:9" ht="14.25" customHeight="1" x14ac:dyDescent="0.3">
      <c r="A3807" s="9">
        <v>45012</v>
      </c>
      <c r="B3807" s="6">
        <v>16985.69921875</v>
      </c>
      <c r="C3807" s="6">
        <f t="shared" si="3627"/>
        <v>40.6484375</v>
      </c>
      <c r="D3807" s="6">
        <f t="shared" si="3628"/>
        <v>40.6484375</v>
      </c>
      <c r="E3807" s="6">
        <f t="shared" si="3629"/>
        <v>0</v>
      </c>
      <c r="F3807" s="6">
        <f t="shared" ref="F3807:G3807" si="3866">AVERAGE(D3794:D3807)</f>
        <v>26.785714285714285</v>
      </c>
      <c r="G3807" s="6">
        <f t="shared" si="3866"/>
        <v>78.625</v>
      </c>
      <c r="H3807" s="6">
        <f t="shared" si="3644"/>
        <v>0.34067681126504656</v>
      </c>
      <c r="I3807" s="6">
        <f t="shared" si="3645"/>
        <v>25.410808063696422</v>
      </c>
    </row>
    <row r="3808" spans="1:9" ht="14.25" customHeight="1" x14ac:dyDescent="0.3">
      <c r="A3808" s="9">
        <v>45013</v>
      </c>
      <c r="B3808" s="6">
        <v>16951.69921875</v>
      </c>
      <c r="C3808" s="6">
        <f t="shared" si="3627"/>
        <v>-34</v>
      </c>
      <c r="D3808" s="6">
        <f t="shared" si="3628"/>
        <v>0</v>
      </c>
      <c r="E3808" s="6">
        <f t="shared" si="3629"/>
        <v>34</v>
      </c>
      <c r="F3808" s="6">
        <f t="shared" ref="F3808:G3808" si="3867">AVERAGE(D3795:D3808)</f>
        <v>23.7177734375</v>
      </c>
      <c r="G3808" s="6">
        <f t="shared" si="3867"/>
        <v>81.053571428571431</v>
      </c>
      <c r="H3808" s="6">
        <f t="shared" si="3644"/>
        <v>0.29261848700154219</v>
      </c>
      <c r="I3808" s="6">
        <f t="shared" si="3645"/>
        <v>22.637652945868254</v>
      </c>
    </row>
    <row r="3809" spans="1:9" ht="14.25" customHeight="1" x14ac:dyDescent="0.3">
      <c r="A3809" s="9">
        <v>45014</v>
      </c>
      <c r="B3809" s="6">
        <v>17080.69921875</v>
      </c>
      <c r="C3809" s="6">
        <f t="shared" si="3627"/>
        <v>129</v>
      </c>
      <c r="D3809" s="6">
        <f t="shared" si="3628"/>
        <v>129</v>
      </c>
      <c r="E3809" s="6">
        <f t="shared" si="3629"/>
        <v>0</v>
      </c>
      <c r="F3809" s="6">
        <f t="shared" ref="F3809:G3809" si="3868">AVERAGE(D3796:D3809)</f>
        <v>32.932059151785715</v>
      </c>
      <c r="G3809" s="6">
        <f t="shared" si="3868"/>
        <v>69.282087053571431</v>
      </c>
      <c r="H3809" s="6">
        <f t="shared" si="3644"/>
        <v>0.47533295476970039</v>
      </c>
      <c r="I3809" s="6">
        <f t="shared" si="3645"/>
        <v>32.218690244325217</v>
      </c>
    </row>
    <row r="3810" spans="1:9" ht="14.25" customHeight="1" x14ac:dyDescent="0.3">
      <c r="A3810" s="9">
        <v>45016</v>
      </c>
      <c r="B3810" s="6">
        <v>17359.75</v>
      </c>
      <c r="C3810" s="6">
        <f t="shared" si="3627"/>
        <v>279.05078125</v>
      </c>
      <c r="D3810" s="6">
        <f t="shared" si="3628"/>
        <v>279.05078125</v>
      </c>
      <c r="E3810" s="6">
        <f t="shared" si="3629"/>
        <v>0</v>
      </c>
      <c r="F3810" s="6">
        <f t="shared" ref="F3810:G3810" si="3869">AVERAGE(D3797:D3810)</f>
        <v>52.8642578125</v>
      </c>
      <c r="G3810" s="6">
        <f t="shared" si="3869"/>
        <v>56.660714285714285</v>
      </c>
      <c r="H3810" s="6">
        <f t="shared" si="3644"/>
        <v>0.93299667113142137</v>
      </c>
      <c r="I3810" s="6">
        <f t="shared" si="3645"/>
        <v>48.266853485335794</v>
      </c>
    </row>
    <row r="3811" spans="1:9" ht="14.25" customHeight="1" x14ac:dyDescent="0.3">
      <c r="A3811" s="9">
        <v>45019</v>
      </c>
      <c r="B3811" s="6">
        <v>17398.05078125</v>
      </c>
      <c r="C3811" s="6">
        <f t="shared" si="3627"/>
        <v>38.30078125</v>
      </c>
      <c r="D3811" s="6">
        <f t="shared" si="3628"/>
        <v>38.30078125</v>
      </c>
      <c r="E3811" s="6">
        <f t="shared" si="3629"/>
        <v>0</v>
      </c>
      <c r="F3811" s="6">
        <f t="shared" ref="F3811:G3811" si="3870">AVERAGE(D3798:D3811)</f>
        <v>55.600027901785715</v>
      </c>
      <c r="G3811" s="6">
        <f t="shared" si="3870"/>
        <v>38.189313616071431</v>
      </c>
      <c r="H3811" s="6">
        <f t="shared" si="3644"/>
        <v>1.4559053996295768</v>
      </c>
      <c r="I3811" s="6">
        <f t="shared" si="3645"/>
        <v>59.281819236570371</v>
      </c>
    </row>
    <row r="3812" spans="1:9" ht="14.25" customHeight="1" x14ac:dyDescent="0.3">
      <c r="A3812" s="9">
        <v>45021</v>
      </c>
      <c r="B3812" s="6">
        <v>17557.05078125</v>
      </c>
      <c r="C3812" s="6">
        <f t="shared" si="3627"/>
        <v>159</v>
      </c>
      <c r="D3812" s="6">
        <f t="shared" si="3628"/>
        <v>159</v>
      </c>
      <c r="E3812" s="6">
        <f t="shared" si="3629"/>
        <v>0</v>
      </c>
      <c r="F3812" s="6">
        <f t="shared" ref="F3812:G3812" si="3871">AVERAGE(D3799:D3812)</f>
        <v>66.957170758928569</v>
      </c>
      <c r="G3812" s="6">
        <f t="shared" si="3871"/>
        <v>30.2607421875</v>
      </c>
      <c r="H3812" s="6">
        <f t="shared" si="3644"/>
        <v>2.2126744395115003</v>
      </c>
      <c r="I3812" s="6">
        <f t="shared" si="3645"/>
        <v>68.873285518713999</v>
      </c>
    </row>
    <row r="3813" spans="1:9" ht="14.25" customHeight="1" x14ac:dyDescent="0.3">
      <c r="A3813" s="9">
        <v>45022</v>
      </c>
      <c r="B3813" s="6">
        <v>17599.150390625</v>
      </c>
      <c r="C3813" s="6">
        <f t="shared" si="3627"/>
        <v>42.099609375</v>
      </c>
      <c r="D3813" s="6">
        <f t="shared" si="3628"/>
        <v>42.099609375</v>
      </c>
      <c r="E3813" s="6">
        <f t="shared" si="3629"/>
        <v>0</v>
      </c>
      <c r="F3813" s="6">
        <f t="shared" ref="F3813:G3813" si="3872">AVERAGE(D3800:D3813)</f>
        <v>69.964285714285708</v>
      </c>
      <c r="G3813" s="6">
        <f t="shared" si="3872"/>
        <v>25.178571428571427</v>
      </c>
      <c r="H3813" s="6">
        <f t="shared" si="3644"/>
        <v>2.7787234042553193</v>
      </c>
      <c r="I3813" s="6">
        <f t="shared" si="3645"/>
        <v>73.536036036036037</v>
      </c>
    </row>
    <row r="3814" spans="1:9" ht="14.25" customHeight="1" x14ac:dyDescent="0.3">
      <c r="A3814" s="9">
        <v>45026</v>
      </c>
      <c r="B3814" s="6">
        <v>17624.05078125</v>
      </c>
      <c r="C3814" s="6">
        <f t="shared" si="3627"/>
        <v>24.900390625</v>
      </c>
      <c r="D3814" s="6">
        <f t="shared" si="3628"/>
        <v>24.900390625</v>
      </c>
      <c r="E3814" s="6">
        <f t="shared" si="3629"/>
        <v>0</v>
      </c>
      <c r="F3814" s="6">
        <f t="shared" ref="F3814:G3814" si="3873">AVERAGE(D3801:D3814)</f>
        <v>70.7822265625</v>
      </c>
      <c r="G3814" s="6">
        <f t="shared" si="3873"/>
        <v>25.178571428571427</v>
      </c>
      <c r="H3814" s="6">
        <f t="shared" si="3644"/>
        <v>2.8112089982269506</v>
      </c>
      <c r="I3814" s="6">
        <f t="shared" si="3645"/>
        <v>73.761606868969409</v>
      </c>
    </row>
    <row r="3815" spans="1:9" ht="14.25" customHeight="1" x14ac:dyDescent="0.3">
      <c r="A3815" s="9">
        <v>45027</v>
      </c>
      <c r="B3815" s="6">
        <v>17722.30078125</v>
      </c>
      <c r="C3815" s="6">
        <f t="shared" si="3627"/>
        <v>98.25</v>
      </c>
      <c r="D3815" s="6">
        <f t="shared" si="3628"/>
        <v>98.25</v>
      </c>
      <c r="E3815" s="6">
        <f t="shared" si="3629"/>
        <v>0</v>
      </c>
      <c r="F3815" s="6">
        <f t="shared" ref="F3815:G3815" si="3874">AVERAGE(D3802:D3815)</f>
        <v>69.625</v>
      </c>
      <c r="G3815" s="6">
        <f t="shared" si="3874"/>
        <v>25.178571428571427</v>
      </c>
      <c r="H3815" s="6">
        <f t="shared" si="3644"/>
        <v>2.7652482269503547</v>
      </c>
      <c r="I3815" s="6">
        <f t="shared" si="3645"/>
        <v>73.441326050103598</v>
      </c>
    </row>
    <row r="3816" spans="1:9" ht="14.25" customHeight="1" x14ac:dyDescent="0.3">
      <c r="A3816" s="9">
        <v>45028</v>
      </c>
      <c r="B3816" s="6">
        <v>17812.400390625</v>
      </c>
      <c r="C3816" s="6">
        <f t="shared" si="3627"/>
        <v>90.099609375</v>
      </c>
      <c r="D3816" s="6">
        <f t="shared" si="3628"/>
        <v>90.099609375</v>
      </c>
      <c r="E3816" s="6">
        <f t="shared" si="3629"/>
        <v>0</v>
      </c>
      <c r="F3816" s="6">
        <f t="shared" ref="F3816:G3816" si="3875">AVERAGE(D3803:D3816)</f>
        <v>76.060686383928569</v>
      </c>
      <c r="G3816" s="6">
        <f t="shared" si="3875"/>
        <v>17.203543526785715</v>
      </c>
      <c r="H3816" s="6">
        <f t="shared" si="3644"/>
        <v>4.4212220735514736</v>
      </c>
      <c r="I3816" s="6">
        <f t="shared" si="3645"/>
        <v>81.553974612501079</v>
      </c>
    </row>
    <row r="3817" spans="1:9" ht="14.25" customHeight="1" x14ac:dyDescent="0.3">
      <c r="A3817" s="9">
        <v>45029</v>
      </c>
      <c r="B3817" s="6">
        <v>17828</v>
      </c>
      <c r="C3817" s="6">
        <f t="shared" si="3627"/>
        <v>15.599609375</v>
      </c>
      <c r="D3817" s="6">
        <f t="shared" si="3628"/>
        <v>15.599609375</v>
      </c>
      <c r="E3817" s="6">
        <f t="shared" si="3629"/>
        <v>0</v>
      </c>
      <c r="F3817" s="6">
        <f t="shared" ref="F3817:G3817" si="3876">AVERAGE(D3804:D3817)</f>
        <v>68.667829241071431</v>
      </c>
      <c r="G3817" s="6">
        <f t="shared" si="3876"/>
        <v>17.203543526785715</v>
      </c>
      <c r="H3817" s="6">
        <f t="shared" si="3644"/>
        <v>3.9914933300896078</v>
      </c>
      <c r="I3817" s="6">
        <f t="shared" si="3645"/>
        <v>79.965915330952711</v>
      </c>
    </row>
    <row r="3818" spans="1:9" ht="14.25" customHeight="1" x14ac:dyDescent="0.3">
      <c r="A3818" s="9">
        <v>45033</v>
      </c>
      <c r="B3818" s="6">
        <v>17706.849609375</v>
      </c>
      <c r="C3818" s="6">
        <f t="shared" si="3627"/>
        <v>-121.150390625</v>
      </c>
      <c r="D3818" s="6">
        <f t="shared" si="3628"/>
        <v>0</v>
      </c>
      <c r="E3818" s="6">
        <f t="shared" si="3629"/>
        <v>121.150390625</v>
      </c>
      <c r="F3818" s="6">
        <f t="shared" ref="F3818:G3818" si="3877">AVERAGE(D3805:D3818)</f>
        <v>65.496372767857139</v>
      </c>
      <c r="G3818" s="6">
        <f t="shared" si="3877"/>
        <v>25.857142857142858</v>
      </c>
      <c r="H3818" s="6">
        <f t="shared" si="3644"/>
        <v>2.5330088915745854</v>
      </c>
      <c r="I3818" s="6">
        <f t="shared" si="3645"/>
        <v>71.695514200805718</v>
      </c>
    </row>
    <row r="3819" spans="1:9" ht="14.25" customHeight="1" x14ac:dyDescent="0.3">
      <c r="A3819" s="9">
        <v>45034</v>
      </c>
      <c r="B3819" s="6">
        <v>17660.150390625</v>
      </c>
      <c r="C3819" s="6">
        <f t="shared" si="3627"/>
        <v>-46.69921875</v>
      </c>
      <c r="D3819" s="6">
        <f t="shared" si="3628"/>
        <v>0</v>
      </c>
      <c r="E3819" s="6">
        <f t="shared" si="3629"/>
        <v>46.69921875</v>
      </c>
      <c r="F3819" s="6">
        <f t="shared" ref="F3819:G3819" si="3878">AVERAGE(D3806:D3819)</f>
        <v>65.496372767857139</v>
      </c>
      <c r="G3819" s="6">
        <f t="shared" si="3878"/>
        <v>23.835658482142858</v>
      </c>
      <c r="H3819" s="6">
        <f t="shared" si="3644"/>
        <v>2.7478314818500005</v>
      </c>
      <c r="I3819" s="6">
        <f t="shared" si="3645"/>
        <v>73.317903837384364</v>
      </c>
    </row>
    <row r="3820" spans="1:9" ht="14.25" customHeight="1" x14ac:dyDescent="0.3">
      <c r="A3820" s="9">
        <v>45035</v>
      </c>
      <c r="B3820" s="6">
        <v>17618.75</v>
      </c>
      <c r="C3820" s="6">
        <f t="shared" si="3627"/>
        <v>-41.400390625</v>
      </c>
      <c r="D3820" s="6">
        <f t="shared" si="3628"/>
        <v>0</v>
      </c>
      <c r="E3820" s="6">
        <f t="shared" si="3629"/>
        <v>41.400390625</v>
      </c>
      <c r="F3820" s="6">
        <f t="shared" ref="F3820:G3820" si="3879">AVERAGE(D3807:D3820)</f>
        <v>65.496372767857139</v>
      </c>
      <c r="G3820" s="6">
        <f t="shared" si="3879"/>
        <v>17.375</v>
      </c>
      <c r="H3820" s="6">
        <f t="shared" si="3644"/>
        <v>3.7695754110996913</v>
      </c>
      <c r="I3820" s="6">
        <f t="shared" si="3645"/>
        <v>79.033773159916635</v>
      </c>
    </row>
    <row r="3821" spans="1:9" ht="14.25" customHeight="1" x14ac:dyDescent="0.3">
      <c r="A3821" s="9">
        <v>45036</v>
      </c>
      <c r="B3821" s="6">
        <v>17624.44921875</v>
      </c>
      <c r="C3821" s="6">
        <f t="shared" si="3627"/>
        <v>5.69921875</v>
      </c>
      <c r="D3821" s="6">
        <f t="shared" si="3628"/>
        <v>5.69921875</v>
      </c>
      <c r="E3821" s="6">
        <f t="shared" si="3629"/>
        <v>0</v>
      </c>
      <c r="F3821" s="6">
        <f t="shared" ref="F3821:G3821" si="3880">AVERAGE(D3808:D3821)</f>
        <v>63</v>
      </c>
      <c r="G3821" s="6">
        <f t="shared" si="3880"/>
        <v>17.375</v>
      </c>
      <c r="H3821" s="6">
        <f t="shared" si="3644"/>
        <v>3.6258992805755397</v>
      </c>
      <c r="I3821" s="6">
        <f t="shared" si="3645"/>
        <v>78.382581648522546</v>
      </c>
    </row>
    <row r="3822" spans="1:9" ht="14.25" customHeight="1" x14ac:dyDescent="0.3">
      <c r="A3822" s="9">
        <v>45037</v>
      </c>
      <c r="B3822" s="6">
        <v>17624.05078125</v>
      </c>
      <c r="C3822" s="6">
        <f t="shared" si="3627"/>
        <v>-0.3984375</v>
      </c>
      <c r="D3822" s="6">
        <f t="shared" si="3628"/>
        <v>0</v>
      </c>
      <c r="E3822" s="6">
        <f t="shared" si="3629"/>
        <v>0.3984375</v>
      </c>
      <c r="F3822" s="6">
        <f t="shared" ref="F3822:G3822" si="3881">AVERAGE(D3809:D3822)</f>
        <v>63</v>
      </c>
      <c r="G3822" s="6">
        <f t="shared" si="3881"/>
        <v>14.974888392857142</v>
      </c>
      <c r="H3822" s="6">
        <f t="shared" si="3644"/>
        <v>4.2070430408049191</v>
      </c>
      <c r="I3822" s="6">
        <f t="shared" si="3645"/>
        <v>80.795242286965674</v>
      </c>
    </row>
    <row r="3823" spans="1:9" ht="14.25" customHeight="1" x14ac:dyDescent="0.3">
      <c r="A3823" s="9">
        <v>45040</v>
      </c>
      <c r="B3823" s="6">
        <v>17743.400390625</v>
      </c>
      <c r="C3823" s="6">
        <f t="shared" si="3627"/>
        <v>119.349609375</v>
      </c>
      <c r="D3823" s="6">
        <f t="shared" si="3628"/>
        <v>119.349609375</v>
      </c>
      <c r="E3823" s="6">
        <f t="shared" si="3629"/>
        <v>0</v>
      </c>
      <c r="F3823" s="6">
        <f t="shared" ref="F3823:G3823" si="3882">AVERAGE(D3810:D3823)</f>
        <v>62.310686383928569</v>
      </c>
      <c r="G3823" s="6">
        <f t="shared" si="3882"/>
        <v>14.974888392857142</v>
      </c>
      <c r="H3823" s="6">
        <f t="shared" si="3644"/>
        <v>4.1610117384013412</v>
      </c>
      <c r="I3823" s="6">
        <f t="shared" si="3645"/>
        <v>80.623954164658485</v>
      </c>
    </row>
    <row r="3824" spans="1:9" ht="14.25" customHeight="1" x14ac:dyDescent="0.3">
      <c r="A3824" s="9">
        <v>45041</v>
      </c>
      <c r="B3824" s="6">
        <v>17769.25</v>
      </c>
      <c r="C3824" s="6">
        <f t="shared" si="3627"/>
        <v>25.849609375</v>
      </c>
      <c r="D3824" s="6">
        <f t="shared" si="3628"/>
        <v>25.849609375</v>
      </c>
      <c r="E3824" s="6">
        <f t="shared" si="3629"/>
        <v>0</v>
      </c>
      <c r="F3824" s="6">
        <f t="shared" ref="F3824:G3824" si="3883">AVERAGE(D3811:D3824)</f>
        <v>44.224888392857146</v>
      </c>
      <c r="G3824" s="6">
        <f t="shared" si="3883"/>
        <v>14.974888392857142</v>
      </c>
      <c r="H3824" s="6">
        <f t="shared" si="3644"/>
        <v>2.9532699832308555</v>
      </c>
      <c r="I3824" s="6">
        <f t="shared" si="3645"/>
        <v>74.704485040438897</v>
      </c>
    </row>
    <row r="3825" spans="1:9" ht="14.25" customHeight="1" x14ac:dyDescent="0.3">
      <c r="A3825" s="9">
        <v>45042</v>
      </c>
      <c r="B3825" s="6">
        <v>17813.599609375</v>
      </c>
      <c r="C3825" s="6">
        <f t="shared" si="3627"/>
        <v>44.349609375</v>
      </c>
      <c r="D3825" s="6">
        <f t="shared" si="3628"/>
        <v>44.349609375</v>
      </c>
      <c r="E3825" s="6">
        <f t="shared" si="3629"/>
        <v>0</v>
      </c>
      <c r="F3825" s="6">
        <f t="shared" ref="F3825:G3825" si="3884">AVERAGE(D3812:D3825)</f>
        <v>44.656947544642854</v>
      </c>
      <c r="G3825" s="6">
        <f t="shared" si="3884"/>
        <v>14.974888392857142</v>
      </c>
      <c r="H3825" s="6">
        <f t="shared" si="3644"/>
        <v>2.9821222284330164</v>
      </c>
      <c r="I3825" s="6">
        <f t="shared" si="3645"/>
        <v>74.887762287660749</v>
      </c>
    </row>
    <row r="3826" spans="1:9" ht="14.25" customHeight="1" x14ac:dyDescent="0.3">
      <c r="A3826" s="9">
        <v>45043</v>
      </c>
      <c r="B3826" s="6">
        <v>17915.05078125</v>
      </c>
      <c r="C3826" s="6">
        <f t="shared" si="3627"/>
        <v>101.451171875</v>
      </c>
      <c r="D3826" s="6">
        <f t="shared" si="3628"/>
        <v>101.451171875</v>
      </c>
      <c r="E3826" s="6">
        <f t="shared" si="3629"/>
        <v>0</v>
      </c>
      <c r="F3826" s="6">
        <f t="shared" ref="F3826:G3826" si="3885">AVERAGE(D3813:D3826)</f>
        <v>40.546316964285715</v>
      </c>
      <c r="G3826" s="6">
        <f t="shared" si="3885"/>
        <v>14.974888392857142</v>
      </c>
      <c r="H3826" s="6">
        <f t="shared" si="3644"/>
        <v>2.7076206446804547</v>
      </c>
      <c r="I3826" s="6">
        <f t="shared" si="3645"/>
        <v>73.028524333125617</v>
      </c>
    </row>
    <row r="3827" spans="1:9" ht="14.25" customHeight="1" x14ac:dyDescent="0.3">
      <c r="A3827" s="9">
        <v>45044</v>
      </c>
      <c r="B3827" s="6">
        <v>18065</v>
      </c>
      <c r="C3827" s="6">
        <f t="shared" si="3627"/>
        <v>149.94921875</v>
      </c>
      <c r="D3827" s="6">
        <f t="shared" si="3628"/>
        <v>149.94921875</v>
      </c>
      <c r="E3827" s="6">
        <f t="shared" si="3629"/>
        <v>0</v>
      </c>
      <c r="F3827" s="6">
        <f t="shared" ref="F3827:G3827" si="3886">AVERAGE(D3814:D3827)</f>
        <v>48.249860491071431</v>
      </c>
      <c r="G3827" s="6">
        <f t="shared" si="3886"/>
        <v>14.974888392857142</v>
      </c>
      <c r="H3827" s="6">
        <f t="shared" si="3644"/>
        <v>3.2220514253773058</v>
      </c>
      <c r="I3827" s="6">
        <f t="shared" si="3645"/>
        <v>76.314831363982393</v>
      </c>
    </row>
    <row r="3828" spans="1:9" ht="14.25" customHeight="1" x14ac:dyDescent="0.3">
      <c r="A3828" s="9">
        <v>45048</v>
      </c>
      <c r="B3828" s="6">
        <v>18147.650390625</v>
      </c>
      <c r="C3828" s="6">
        <f t="shared" ref="C3828:C4082" si="3887">B3828-B3827</f>
        <v>82.650390625</v>
      </c>
      <c r="D3828" s="6">
        <f t="shared" ref="D3828:D4082" si="3888">IF(C3828&gt;0,C3828,0)</f>
        <v>82.650390625</v>
      </c>
      <c r="E3828" s="6">
        <f t="shared" ref="E3828:E4082" si="3889">IF(C3828&lt;0,ABS(C3828),0)</f>
        <v>0</v>
      </c>
      <c r="F3828" s="6">
        <f t="shared" ref="F3828:G3828" si="3890">AVERAGE(D3815:D3828)</f>
        <v>52.374860491071431</v>
      </c>
      <c r="G3828" s="6">
        <f t="shared" si="3890"/>
        <v>14.974888392857142</v>
      </c>
      <c r="H3828" s="6">
        <f t="shared" si="3644"/>
        <v>3.4975125768585804</v>
      </c>
      <c r="I3828" s="6">
        <f t="shared" si="3645"/>
        <v>77.765487413078475</v>
      </c>
    </row>
    <row r="3829" spans="1:9" ht="14.25" customHeight="1" x14ac:dyDescent="0.3">
      <c r="A3829" s="9">
        <v>45049</v>
      </c>
      <c r="B3829" s="6">
        <v>18089.849609375</v>
      </c>
      <c r="C3829" s="6">
        <f t="shared" si="3887"/>
        <v>-57.80078125</v>
      </c>
      <c r="D3829" s="6">
        <f t="shared" si="3888"/>
        <v>0</v>
      </c>
      <c r="E3829" s="6">
        <f t="shared" si="3889"/>
        <v>57.80078125</v>
      </c>
      <c r="F3829" s="6">
        <f t="shared" ref="F3829:G3829" si="3891">AVERAGE(D3816:D3829)</f>
        <v>45.357003348214285</v>
      </c>
      <c r="G3829" s="6">
        <f t="shared" si="3891"/>
        <v>19.103515625</v>
      </c>
      <c r="H3829" s="6">
        <f t="shared" si="3644"/>
        <v>2.3742751982706998</v>
      </c>
      <c r="I3829" s="6">
        <f t="shared" si="3645"/>
        <v>70.364005860799523</v>
      </c>
    </row>
    <row r="3830" spans="1:9" ht="14.25" customHeight="1" x14ac:dyDescent="0.3">
      <c r="A3830" s="9">
        <v>45050</v>
      </c>
      <c r="B3830" s="6">
        <v>18255.80078125</v>
      </c>
      <c r="C3830" s="6">
        <f t="shared" si="3887"/>
        <v>165.951171875</v>
      </c>
      <c r="D3830" s="6">
        <f t="shared" si="3888"/>
        <v>165.951171875</v>
      </c>
      <c r="E3830" s="6">
        <f t="shared" si="3889"/>
        <v>0</v>
      </c>
      <c r="F3830" s="6">
        <f t="shared" ref="F3830:G3830" si="3892">AVERAGE(D3817:D3830)</f>
        <v>50.774972098214285</v>
      </c>
      <c r="G3830" s="6">
        <f t="shared" si="3892"/>
        <v>19.103515625</v>
      </c>
      <c r="H3830" s="6">
        <f t="shared" si="3644"/>
        <v>2.6578862809820789</v>
      </c>
      <c r="I3830" s="6">
        <f t="shared" si="3645"/>
        <v>72.66180730660885</v>
      </c>
    </row>
    <row r="3831" spans="1:9" ht="14.25" customHeight="1" x14ac:dyDescent="0.3">
      <c r="A3831" s="9">
        <v>45051</v>
      </c>
      <c r="B3831" s="6">
        <v>18069</v>
      </c>
      <c r="C3831" s="6">
        <f t="shared" si="3887"/>
        <v>-186.80078125</v>
      </c>
      <c r="D3831" s="6">
        <f t="shared" si="3888"/>
        <v>0</v>
      </c>
      <c r="E3831" s="6">
        <f t="shared" si="3889"/>
        <v>186.80078125</v>
      </c>
      <c r="F3831" s="6">
        <f t="shared" ref="F3831:G3831" si="3893">AVERAGE(D3818:D3831)</f>
        <v>49.660714285714285</v>
      </c>
      <c r="G3831" s="6">
        <f t="shared" si="3893"/>
        <v>32.446428571428569</v>
      </c>
      <c r="H3831" s="6">
        <f t="shared" si="3644"/>
        <v>1.5305448541552009</v>
      </c>
      <c r="I3831" s="6">
        <f t="shared" si="3645"/>
        <v>60.482818616789906</v>
      </c>
    </row>
    <row r="3832" spans="1:9" ht="14.25" customHeight="1" x14ac:dyDescent="0.3">
      <c r="A3832" s="9">
        <v>45054</v>
      </c>
      <c r="B3832" s="6">
        <v>18264.400390625</v>
      </c>
      <c r="C3832" s="6">
        <f t="shared" si="3887"/>
        <v>195.400390625</v>
      </c>
      <c r="D3832" s="6">
        <f t="shared" si="3888"/>
        <v>195.400390625</v>
      </c>
      <c r="E3832" s="6">
        <f t="shared" si="3889"/>
        <v>0</v>
      </c>
      <c r="F3832" s="6">
        <f t="shared" ref="F3832:G3832" si="3894">AVERAGE(D3819:D3832)</f>
        <v>63.617885044642854</v>
      </c>
      <c r="G3832" s="6">
        <f t="shared" si="3894"/>
        <v>23.792829241071427</v>
      </c>
      <c r="H3832" s="6">
        <f t="shared" si="3644"/>
        <v>2.6738259834532419</v>
      </c>
      <c r="I3832" s="6">
        <f t="shared" si="3645"/>
        <v>72.780420071501538</v>
      </c>
    </row>
    <row r="3833" spans="1:9" ht="14.25" customHeight="1" x14ac:dyDescent="0.3">
      <c r="A3833" s="9">
        <v>45055</v>
      </c>
      <c r="B3833" s="6">
        <v>18265.94921875</v>
      </c>
      <c r="C3833" s="6">
        <f t="shared" si="3887"/>
        <v>1.548828125</v>
      </c>
      <c r="D3833" s="6">
        <f t="shared" si="3888"/>
        <v>1.548828125</v>
      </c>
      <c r="E3833" s="6">
        <f t="shared" si="3889"/>
        <v>0</v>
      </c>
      <c r="F3833" s="6">
        <f t="shared" ref="F3833:G3833" si="3895">AVERAGE(D3820:D3833)</f>
        <v>63.728515625</v>
      </c>
      <c r="G3833" s="6">
        <f t="shared" si="3895"/>
        <v>20.457170758928573</v>
      </c>
      <c r="H3833" s="6">
        <f t="shared" si="3644"/>
        <v>3.115216486971228</v>
      </c>
      <c r="I3833" s="6">
        <f t="shared" si="3645"/>
        <v>75.699941833777174</v>
      </c>
    </row>
    <row r="3834" spans="1:9" ht="14.25" customHeight="1" x14ac:dyDescent="0.3">
      <c r="A3834" s="9">
        <v>45056</v>
      </c>
      <c r="B3834" s="6">
        <v>18315.099609375</v>
      </c>
      <c r="C3834" s="6">
        <f t="shared" si="3887"/>
        <v>49.150390625</v>
      </c>
      <c r="D3834" s="6">
        <f t="shared" si="3888"/>
        <v>49.150390625</v>
      </c>
      <c r="E3834" s="6">
        <f t="shared" si="3889"/>
        <v>0</v>
      </c>
      <c r="F3834" s="6">
        <f t="shared" ref="F3834:G3834" si="3896">AVERAGE(D3821:D3834)</f>
        <v>67.2392578125</v>
      </c>
      <c r="G3834" s="6">
        <f t="shared" si="3896"/>
        <v>17.5</v>
      </c>
      <c r="H3834" s="6">
        <f t="shared" si="3644"/>
        <v>3.8422433035714287</v>
      </c>
      <c r="I3834" s="6">
        <f t="shared" si="3645"/>
        <v>79.348414829497656</v>
      </c>
    </row>
    <row r="3835" spans="1:9" ht="14.25" customHeight="1" x14ac:dyDescent="0.3">
      <c r="A3835" s="9">
        <v>45057</v>
      </c>
      <c r="B3835" s="6">
        <v>18297</v>
      </c>
      <c r="C3835" s="6">
        <f t="shared" si="3887"/>
        <v>-18.099609375</v>
      </c>
      <c r="D3835" s="6">
        <f t="shared" si="3888"/>
        <v>0</v>
      </c>
      <c r="E3835" s="6">
        <f t="shared" si="3889"/>
        <v>18.099609375</v>
      </c>
      <c r="F3835" s="6">
        <f t="shared" ref="F3835:G3835" si="3897">AVERAGE(D3822:D3835)</f>
        <v>66.832170758928569</v>
      </c>
      <c r="G3835" s="6">
        <f t="shared" si="3897"/>
        <v>18.792829241071427</v>
      </c>
      <c r="H3835" s="6">
        <f t="shared" si="3644"/>
        <v>3.5562591402080073</v>
      </c>
      <c r="I3835" s="6">
        <f t="shared" si="3645"/>
        <v>78.052170229405633</v>
      </c>
    </row>
    <row r="3836" spans="1:9" ht="14.25" customHeight="1" x14ac:dyDescent="0.3">
      <c r="A3836" s="9">
        <v>45058</v>
      </c>
      <c r="B3836" s="6">
        <v>18314.80078125</v>
      </c>
      <c r="C3836" s="6">
        <f t="shared" si="3887"/>
        <v>17.80078125</v>
      </c>
      <c r="D3836" s="6">
        <f t="shared" si="3888"/>
        <v>17.80078125</v>
      </c>
      <c r="E3836" s="6">
        <f t="shared" si="3889"/>
        <v>0</v>
      </c>
      <c r="F3836" s="6">
        <f t="shared" ref="F3836:G3836" si="3898">AVERAGE(D3823:D3836)</f>
        <v>68.103655133928569</v>
      </c>
      <c r="G3836" s="6">
        <f t="shared" si="3898"/>
        <v>18.764369419642858</v>
      </c>
      <c r="H3836" s="6">
        <f t="shared" si="3644"/>
        <v>3.6294134703315164</v>
      </c>
      <c r="I3836" s="6">
        <f t="shared" si="3645"/>
        <v>78.398991440088651</v>
      </c>
    </row>
    <row r="3837" spans="1:9" ht="14.25" customHeight="1" x14ac:dyDescent="0.3">
      <c r="A3837" s="9">
        <v>45061</v>
      </c>
      <c r="B3837" s="6">
        <v>18398.849609375</v>
      </c>
      <c r="C3837" s="6">
        <f t="shared" si="3887"/>
        <v>84.048828125</v>
      </c>
      <c r="D3837" s="6">
        <f t="shared" si="3888"/>
        <v>84.048828125</v>
      </c>
      <c r="E3837" s="6">
        <f t="shared" si="3889"/>
        <v>0</v>
      </c>
      <c r="F3837" s="6">
        <f t="shared" ref="F3837:G3837" si="3899">AVERAGE(D3824:D3837)</f>
        <v>65.582170758928569</v>
      </c>
      <c r="G3837" s="6">
        <f t="shared" si="3899"/>
        <v>18.764369419642858</v>
      </c>
      <c r="H3837" s="6">
        <f t="shared" si="3644"/>
        <v>3.4950372854137082</v>
      </c>
      <c r="I3837" s="6">
        <f t="shared" si="3645"/>
        <v>77.753243488213627</v>
      </c>
    </row>
    <row r="3838" spans="1:9" ht="14.25" customHeight="1" x14ac:dyDescent="0.3">
      <c r="A3838" s="9">
        <v>45062</v>
      </c>
      <c r="B3838" s="6">
        <v>18286.5</v>
      </c>
      <c r="C3838" s="6">
        <f t="shared" si="3887"/>
        <v>-112.349609375</v>
      </c>
      <c r="D3838" s="6">
        <f t="shared" si="3888"/>
        <v>0</v>
      </c>
      <c r="E3838" s="6">
        <f t="shared" si="3889"/>
        <v>112.349609375</v>
      </c>
      <c r="F3838" s="6">
        <f t="shared" ref="F3838:G3838" si="3900">AVERAGE(D3825:D3838)</f>
        <v>63.735770089285715</v>
      </c>
      <c r="G3838" s="6">
        <f t="shared" si="3900"/>
        <v>26.789341517857142</v>
      </c>
      <c r="H3838" s="6">
        <f t="shared" si="3644"/>
        <v>2.3791465739014508</v>
      </c>
      <c r="I3838" s="6">
        <f t="shared" si="3645"/>
        <v>70.406729091794531</v>
      </c>
    </row>
    <row r="3839" spans="1:9" ht="14.25" customHeight="1" x14ac:dyDescent="0.3">
      <c r="A3839" s="9">
        <v>45063</v>
      </c>
      <c r="B3839" s="6">
        <v>18181.75</v>
      </c>
      <c r="C3839" s="6">
        <f t="shared" si="3887"/>
        <v>-104.75</v>
      </c>
      <c r="D3839" s="6">
        <f t="shared" si="3888"/>
        <v>0</v>
      </c>
      <c r="E3839" s="6">
        <f t="shared" si="3889"/>
        <v>104.75</v>
      </c>
      <c r="F3839" s="6">
        <f t="shared" ref="F3839:G3839" si="3901">AVERAGE(D3826:D3839)</f>
        <v>60.567940848214285</v>
      </c>
      <c r="G3839" s="6">
        <f t="shared" si="3901"/>
        <v>34.271484375</v>
      </c>
      <c r="H3839" s="6">
        <f t="shared" si="3644"/>
        <v>1.7672984392936522</v>
      </c>
      <c r="I3839" s="6">
        <f t="shared" si="3645"/>
        <v>63.863673472990207</v>
      </c>
    </row>
    <row r="3840" spans="1:9" ht="14.25" customHeight="1" x14ac:dyDescent="0.3">
      <c r="A3840" s="9">
        <v>45064</v>
      </c>
      <c r="B3840" s="6">
        <v>18129.94921875</v>
      </c>
      <c r="C3840" s="6">
        <f t="shared" si="3887"/>
        <v>-51.80078125</v>
      </c>
      <c r="D3840" s="6">
        <f t="shared" si="3888"/>
        <v>0</v>
      </c>
      <c r="E3840" s="6">
        <f t="shared" si="3889"/>
        <v>51.80078125</v>
      </c>
      <c r="F3840" s="6">
        <f t="shared" ref="F3840:G3840" si="3902">AVERAGE(D3827:D3840)</f>
        <v>53.321428571428569</v>
      </c>
      <c r="G3840" s="6">
        <f t="shared" si="3902"/>
        <v>37.971540178571431</v>
      </c>
      <c r="H3840" s="6">
        <f t="shared" si="3644"/>
        <v>1.4042471893599822</v>
      </c>
      <c r="I3840" s="6">
        <f t="shared" si="3645"/>
        <v>58.406939002548945</v>
      </c>
    </row>
    <row r="3841" spans="1:9" ht="14.25" customHeight="1" x14ac:dyDescent="0.3">
      <c r="A3841" s="9">
        <v>45065</v>
      </c>
      <c r="B3841" s="6">
        <v>18203.400390625</v>
      </c>
      <c r="C3841" s="6">
        <f t="shared" si="3887"/>
        <v>73.451171875</v>
      </c>
      <c r="D3841" s="6">
        <f t="shared" si="3888"/>
        <v>73.451171875</v>
      </c>
      <c r="E3841" s="6">
        <f t="shared" si="3889"/>
        <v>0</v>
      </c>
      <c r="F3841" s="6">
        <f t="shared" ref="F3841:G3841" si="3903">AVERAGE(D3828:D3841)</f>
        <v>47.857282366071431</v>
      </c>
      <c r="G3841" s="6">
        <f t="shared" si="3903"/>
        <v>37.971540178571431</v>
      </c>
      <c r="H3841" s="6">
        <f t="shared" ref="H3841:H4095" si="3904">F3841/G3841</f>
        <v>1.2603460944962892</v>
      </c>
      <c r="I3841" s="6">
        <f t="shared" ref="I3841:I4095" si="3905">IF(G3841=0,100,100-(100/(1+H3841)))</f>
        <v>55.7589874207805</v>
      </c>
    </row>
    <row r="3842" spans="1:9" ht="14.25" customHeight="1" x14ac:dyDescent="0.3">
      <c r="A3842" s="9">
        <v>45068</v>
      </c>
      <c r="B3842" s="6">
        <v>18314.400390625</v>
      </c>
      <c r="C3842" s="6">
        <f t="shared" si="3887"/>
        <v>111</v>
      </c>
      <c r="D3842" s="6">
        <f t="shared" si="3888"/>
        <v>111</v>
      </c>
      <c r="E3842" s="6">
        <f t="shared" si="3889"/>
        <v>0</v>
      </c>
      <c r="F3842" s="6">
        <f t="shared" ref="F3842:G3842" si="3906">AVERAGE(D3829:D3842)</f>
        <v>49.882254464285715</v>
      </c>
      <c r="G3842" s="6">
        <f t="shared" si="3906"/>
        <v>37.971540178571431</v>
      </c>
      <c r="H3842" s="6">
        <f t="shared" si="3904"/>
        <v>1.3136747740465868</v>
      </c>
      <c r="I3842" s="6">
        <f t="shared" si="3905"/>
        <v>56.778713619675543</v>
      </c>
    </row>
    <row r="3843" spans="1:9" ht="14.25" customHeight="1" x14ac:dyDescent="0.3">
      <c r="A3843" s="9">
        <v>45069</v>
      </c>
      <c r="B3843" s="6">
        <v>18348</v>
      </c>
      <c r="C3843" s="6">
        <f t="shared" si="3887"/>
        <v>33.599609375</v>
      </c>
      <c r="D3843" s="6">
        <f t="shared" si="3888"/>
        <v>33.599609375</v>
      </c>
      <c r="E3843" s="6">
        <f t="shared" si="3889"/>
        <v>0</v>
      </c>
      <c r="F3843" s="6">
        <f t="shared" ref="F3843:G3843" si="3907">AVERAGE(D3830:D3843)</f>
        <v>52.2822265625</v>
      </c>
      <c r="G3843" s="6">
        <f t="shared" si="3907"/>
        <v>33.842912946428569</v>
      </c>
      <c r="H3843" s="6">
        <f t="shared" si="3904"/>
        <v>1.5448500737882649</v>
      </c>
      <c r="I3843" s="6">
        <f t="shared" si="3905"/>
        <v>60.704954280021703</v>
      </c>
    </row>
    <row r="3844" spans="1:9" ht="14.25" customHeight="1" x14ac:dyDescent="0.3">
      <c r="A3844" s="9">
        <v>45070</v>
      </c>
      <c r="B3844" s="6">
        <v>18285.400390625</v>
      </c>
      <c r="C3844" s="6">
        <f t="shared" si="3887"/>
        <v>-62.599609375</v>
      </c>
      <c r="D3844" s="6">
        <f t="shared" si="3888"/>
        <v>0</v>
      </c>
      <c r="E3844" s="6">
        <f t="shared" si="3889"/>
        <v>62.599609375</v>
      </c>
      <c r="F3844" s="6">
        <f t="shared" ref="F3844:G3844" si="3908">AVERAGE(D3831:D3844)</f>
        <v>40.428571428571431</v>
      </c>
      <c r="G3844" s="6">
        <f t="shared" si="3908"/>
        <v>38.314313616071431</v>
      </c>
      <c r="H3844" s="6">
        <f t="shared" si="3904"/>
        <v>1.0551819310580877</v>
      </c>
      <c r="I3844" s="6">
        <f t="shared" si="3905"/>
        <v>51.342507206397975</v>
      </c>
    </row>
    <row r="3845" spans="1:9" ht="14.25" customHeight="1" x14ac:dyDescent="0.3">
      <c r="A3845" s="9">
        <v>45071</v>
      </c>
      <c r="B3845" s="6">
        <v>18321.150390625</v>
      </c>
      <c r="C3845" s="6">
        <f t="shared" si="3887"/>
        <v>35.75</v>
      </c>
      <c r="D3845" s="6">
        <f t="shared" si="3888"/>
        <v>35.75</v>
      </c>
      <c r="E3845" s="6">
        <f t="shared" si="3889"/>
        <v>0</v>
      </c>
      <c r="F3845" s="6">
        <f t="shared" ref="F3845:G3845" si="3909">AVERAGE(D3832:D3845)</f>
        <v>42.982142857142854</v>
      </c>
      <c r="G3845" s="6">
        <f t="shared" si="3909"/>
        <v>24.971400669642858</v>
      </c>
      <c r="H3845" s="6">
        <f t="shared" si="3904"/>
        <v>1.7212547836531744</v>
      </c>
      <c r="I3845" s="6">
        <f t="shared" si="3905"/>
        <v>63.252246500140629</v>
      </c>
    </row>
    <row r="3846" spans="1:9" ht="14.25" customHeight="1" x14ac:dyDescent="0.3">
      <c r="A3846" s="9">
        <v>45072</v>
      </c>
      <c r="B3846" s="6">
        <v>18499.349609375</v>
      </c>
      <c r="C3846" s="6">
        <f t="shared" si="3887"/>
        <v>178.19921875</v>
      </c>
      <c r="D3846" s="6">
        <f t="shared" si="3888"/>
        <v>178.19921875</v>
      </c>
      <c r="E3846" s="6">
        <f t="shared" si="3889"/>
        <v>0</v>
      </c>
      <c r="F3846" s="6">
        <f t="shared" ref="F3846:G3846" si="3910">AVERAGE(D3833:D3846)</f>
        <v>41.753487723214285</v>
      </c>
      <c r="G3846" s="6">
        <f t="shared" si="3910"/>
        <v>24.971400669642858</v>
      </c>
      <c r="H3846" s="6">
        <f t="shared" si="3904"/>
        <v>1.6720522919634626</v>
      </c>
      <c r="I3846" s="6">
        <f t="shared" si="3905"/>
        <v>62.575582708181749</v>
      </c>
    </row>
    <row r="3847" spans="1:9" ht="14.25" customHeight="1" x14ac:dyDescent="0.3">
      <c r="A3847" s="9">
        <v>45075</v>
      </c>
      <c r="B3847" s="6">
        <v>18598.650390625</v>
      </c>
      <c r="C3847" s="6">
        <f t="shared" si="3887"/>
        <v>99.30078125</v>
      </c>
      <c r="D3847" s="6">
        <f t="shared" si="3888"/>
        <v>99.30078125</v>
      </c>
      <c r="E3847" s="6">
        <f t="shared" si="3889"/>
        <v>0</v>
      </c>
      <c r="F3847" s="6">
        <f t="shared" ref="F3847:G3847" si="3911">AVERAGE(D3834:D3847)</f>
        <v>48.735770089285715</v>
      </c>
      <c r="G3847" s="6">
        <f t="shared" si="3911"/>
        <v>24.971400669642858</v>
      </c>
      <c r="H3847" s="6">
        <f t="shared" si="3904"/>
        <v>1.9516634542864326</v>
      </c>
      <c r="I3847" s="6">
        <f t="shared" si="3905"/>
        <v>66.120798814384102</v>
      </c>
    </row>
    <row r="3848" spans="1:9" ht="14.25" customHeight="1" x14ac:dyDescent="0.3">
      <c r="A3848" s="9">
        <v>45076</v>
      </c>
      <c r="B3848" s="6">
        <v>18633.849609375</v>
      </c>
      <c r="C3848" s="6">
        <f t="shared" si="3887"/>
        <v>35.19921875</v>
      </c>
      <c r="D3848" s="6">
        <f t="shared" si="3888"/>
        <v>35.19921875</v>
      </c>
      <c r="E3848" s="6">
        <f t="shared" si="3889"/>
        <v>0</v>
      </c>
      <c r="F3848" s="6">
        <f t="shared" ref="F3848:G3848" si="3912">AVERAGE(D3835:D3848)</f>
        <v>47.7392578125</v>
      </c>
      <c r="G3848" s="6">
        <f t="shared" si="3912"/>
        <v>24.971400669642858</v>
      </c>
      <c r="H3848" s="6">
        <f t="shared" si="3904"/>
        <v>1.9117573116567501</v>
      </c>
      <c r="I3848" s="6">
        <f t="shared" si="3905"/>
        <v>65.656478443561838</v>
      </c>
    </row>
    <row r="3849" spans="1:9" ht="14.25" customHeight="1" x14ac:dyDescent="0.3">
      <c r="A3849" s="9">
        <v>45077</v>
      </c>
      <c r="B3849" s="6">
        <v>18534.400390625</v>
      </c>
      <c r="C3849" s="6">
        <f t="shared" si="3887"/>
        <v>-99.44921875</v>
      </c>
      <c r="D3849" s="6">
        <f t="shared" si="3888"/>
        <v>0</v>
      </c>
      <c r="E3849" s="6">
        <f t="shared" si="3889"/>
        <v>99.44921875</v>
      </c>
      <c r="F3849" s="6">
        <f t="shared" ref="F3849:G3849" si="3913">AVERAGE(D3836:D3849)</f>
        <v>47.7392578125</v>
      </c>
      <c r="G3849" s="6">
        <f t="shared" si="3913"/>
        <v>30.782087053571427</v>
      </c>
      <c r="H3849" s="6">
        <f t="shared" si="3904"/>
        <v>1.5508778767800007</v>
      </c>
      <c r="I3849" s="6">
        <f t="shared" si="3905"/>
        <v>60.797809683374169</v>
      </c>
    </row>
    <row r="3850" spans="1:9" ht="14.25" customHeight="1" x14ac:dyDescent="0.3">
      <c r="A3850" s="9">
        <v>45078</v>
      </c>
      <c r="B3850" s="6">
        <v>18487.75</v>
      </c>
      <c r="C3850" s="6">
        <f t="shared" si="3887"/>
        <v>-46.650390625</v>
      </c>
      <c r="D3850" s="6">
        <f t="shared" si="3888"/>
        <v>0</v>
      </c>
      <c r="E3850" s="6">
        <f t="shared" si="3889"/>
        <v>46.650390625</v>
      </c>
      <c r="F3850" s="6">
        <f t="shared" ref="F3850:G3850" si="3914">AVERAGE(D3837:D3850)</f>
        <v>46.4677734375</v>
      </c>
      <c r="G3850" s="6">
        <f t="shared" si="3914"/>
        <v>34.1142578125</v>
      </c>
      <c r="H3850" s="6">
        <f t="shared" si="3904"/>
        <v>1.3621217759711448</v>
      </c>
      <c r="I3850" s="6">
        <f t="shared" si="3905"/>
        <v>57.665180086286298</v>
      </c>
    </row>
    <row r="3851" spans="1:9" ht="14.25" customHeight="1" x14ac:dyDescent="0.3">
      <c r="A3851" s="9">
        <v>45079</v>
      </c>
      <c r="B3851" s="6">
        <v>18534.099609375</v>
      </c>
      <c r="C3851" s="6">
        <f t="shared" si="3887"/>
        <v>46.349609375</v>
      </c>
      <c r="D3851" s="6">
        <f t="shared" si="3888"/>
        <v>46.349609375</v>
      </c>
      <c r="E3851" s="6">
        <f t="shared" si="3889"/>
        <v>0</v>
      </c>
      <c r="F3851" s="6">
        <f t="shared" ref="F3851:G3851" si="3915">AVERAGE(D3838:D3851)</f>
        <v>43.774972098214285</v>
      </c>
      <c r="G3851" s="6">
        <f t="shared" si="3915"/>
        <v>34.1142578125</v>
      </c>
      <c r="H3851" s="6">
        <f t="shared" si="3904"/>
        <v>1.2831869987854301</v>
      </c>
      <c r="I3851" s="6">
        <f t="shared" si="3905"/>
        <v>56.201572603034158</v>
      </c>
    </row>
    <row r="3852" spans="1:9" ht="14.25" customHeight="1" x14ac:dyDescent="0.3">
      <c r="A3852" s="9">
        <v>45082</v>
      </c>
      <c r="B3852" s="6">
        <v>18593.849609375</v>
      </c>
      <c r="C3852" s="6">
        <f t="shared" si="3887"/>
        <v>59.75</v>
      </c>
      <c r="D3852" s="6">
        <f t="shared" si="3888"/>
        <v>59.75</v>
      </c>
      <c r="E3852" s="6">
        <f t="shared" si="3889"/>
        <v>0</v>
      </c>
      <c r="F3852" s="6">
        <f t="shared" ref="F3852:G3852" si="3916">AVERAGE(D3839:D3852)</f>
        <v>48.042829241071431</v>
      </c>
      <c r="G3852" s="6">
        <f t="shared" si="3916"/>
        <v>26.089285714285715</v>
      </c>
      <c r="H3852" s="6">
        <f t="shared" si="3904"/>
        <v>1.8414773699520877</v>
      </c>
      <c r="I3852" s="6">
        <f t="shared" si="3905"/>
        <v>64.807039796454134</v>
      </c>
    </row>
    <row r="3853" spans="1:9" ht="14.25" customHeight="1" x14ac:dyDescent="0.3">
      <c r="A3853" s="9">
        <v>45083</v>
      </c>
      <c r="B3853" s="6">
        <v>18599</v>
      </c>
      <c r="C3853" s="6">
        <f t="shared" si="3887"/>
        <v>5.150390625</v>
      </c>
      <c r="D3853" s="6">
        <f t="shared" si="3888"/>
        <v>5.150390625</v>
      </c>
      <c r="E3853" s="6">
        <f t="shared" si="3889"/>
        <v>0</v>
      </c>
      <c r="F3853" s="6">
        <f t="shared" ref="F3853:G3853" si="3917">AVERAGE(D3840:D3853)</f>
        <v>48.410714285714285</v>
      </c>
      <c r="G3853" s="6">
        <f t="shared" si="3917"/>
        <v>18.607142857142858</v>
      </c>
      <c r="H3853" s="6">
        <f t="shared" si="3904"/>
        <v>2.6017274472168905</v>
      </c>
      <c r="I3853" s="6">
        <f t="shared" si="3905"/>
        <v>72.235544897415394</v>
      </c>
    </row>
    <row r="3854" spans="1:9" ht="14.25" customHeight="1" x14ac:dyDescent="0.3">
      <c r="A3854" s="9">
        <v>45084</v>
      </c>
      <c r="B3854" s="6">
        <v>18726.400390625</v>
      </c>
      <c r="C3854" s="6">
        <f t="shared" si="3887"/>
        <v>127.400390625</v>
      </c>
      <c r="D3854" s="6">
        <f t="shared" si="3888"/>
        <v>127.400390625</v>
      </c>
      <c r="E3854" s="6">
        <f t="shared" si="3889"/>
        <v>0</v>
      </c>
      <c r="F3854" s="6">
        <f t="shared" ref="F3854:G3854" si="3918">AVERAGE(D3841:D3854)</f>
        <v>57.5107421875</v>
      </c>
      <c r="G3854" s="6">
        <f t="shared" si="3918"/>
        <v>14.907087053571429</v>
      </c>
      <c r="H3854" s="6">
        <f t="shared" si="3904"/>
        <v>3.8579463567110261</v>
      </c>
      <c r="I3854" s="6">
        <f t="shared" si="3905"/>
        <v>79.415169979830125</v>
      </c>
    </row>
    <row r="3855" spans="1:9" ht="14.25" customHeight="1" x14ac:dyDescent="0.3">
      <c r="A3855" s="9">
        <v>45085</v>
      </c>
      <c r="B3855" s="6">
        <v>18634.55078125</v>
      </c>
      <c r="C3855" s="6">
        <f t="shared" si="3887"/>
        <v>-91.849609375</v>
      </c>
      <c r="D3855" s="6">
        <f t="shared" si="3888"/>
        <v>0</v>
      </c>
      <c r="E3855" s="6">
        <f t="shared" si="3889"/>
        <v>91.849609375</v>
      </c>
      <c r="F3855" s="6">
        <f t="shared" ref="F3855:G3855" si="3919">AVERAGE(D3842:D3855)</f>
        <v>52.264229910714285</v>
      </c>
      <c r="G3855" s="6">
        <f t="shared" si="3919"/>
        <v>21.4677734375</v>
      </c>
      <c r="H3855" s="6">
        <f t="shared" si="3904"/>
        <v>2.4345435758800633</v>
      </c>
      <c r="I3855" s="6">
        <f t="shared" si="3905"/>
        <v>70.884049717035225</v>
      </c>
    </row>
    <row r="3856" spans="1:9" ht="14.25" customHeight="1" x14ac:dyDescent="0.3">
      <c r="A3856" s="9">
        <v>45086</v>
      </c>
      <c r="B3856" s="6">
        <v>18563.400390625</v>
      </c>
      <c r="C3856" s="6">
        <f t="shared" si="3887"/>
        <v>-71.150390625</v>
      </c>
      <c r="D3856" s="6">
        <f t="shared" si="3888"/>
        <v>0</v>
      </c>
      <c r="E3856" s="6">
        <f t="shared" si="3889"/>
        <v>71.150390625</v>
      </c>
      <c r="F3856" s="6">
        <f t="shared" ref="F3856:G3856" si="3920">AVERAGE(D3843:D3856)</f>
        <v>44.335658482142854</v>
      </c>
      <c r="G3856" s="6">
        <f t="shared" si="3920"/>
        <v>26.549944196428573</v>
      </c>
      <c r="H3856" s="6">
        <f t="shared" si="3904"/>
        <v>1.6698964846828857</v>
      </c>
      <c r="I3856" s="6">
        <f t="shared" si="3905"/>
        <v>62.545364371354118</v>
      </c>
    </row>
    <row r="3857" spans="1:9" ht="14.25" customHeight="1" x14ac:dyDescent="0.3">
      <c r="A3857" s="9">
        <v>45089</v>
      </c>
      <c r="B3857" s="6">
        <v>18601.5</v>
      </c>
      <c r="C3857" s="6">
        <f t="shared" si="3887"/>
        <v>38.099609375</v>
      </c>
      <c r="D3857" s="6">
        <f t="shared" si="3888"/>
        <v>38.099609375</v>
      </c>
      <c r="E3857" s="6">
        <f t="shared" si="3889"/>
        <v>0</v>
      </c>
      <c r="F3857" s="6">
        <f t="shared" ref="F3857:G3857" si="3921">AVERAGE(D3844:D3857)</f>
        <v>44.657087053571431</v>
      </c>
      <c r="G3857" s="6">
        <f t="shared" si="3921"/>
        <v>26.549944196428573</v>
      </c>
      <c r="H3857" s="6">
        <f t="shared" si="3904"/>
        <v>1.6820030476590826</v>
      </c>
      <c r="I3857" s="6">
        <f t="shared" si="3905"/>
        <v>62.714434613606265</v>
      </c>
    </row>
    <row r="3858" spans="1:9" ht="14.25" customHeight="1" x14ac:dyDescent="0.3">
      <c r="A3858" s="9">
        <v>45090</v>
      </c>
      <c r="B3858" s="6">
        <v>18716.150390625</v>
      </c>
      <c r="C3858" s="6">
        <f t="shared" si="3887"/>
        <v>114.650390625</v>
      </c>
      <c r="D3858" s="6">
        <f t="shared" si="3888"/>
        <v>114.650390625</v>
      </c>
      <c r="E3858" s="6">
        <f t="shared" si="3889"/>
        <v>0</v>
      </c>
      <c r="F3858" s="6">
        <f t="shared" ref="F3858:G3858" si="3922">AVERAGE(D3845:D3858)</f>
        <v>52.846400669642854</v>
      </c>
      <c r="G3858" s="6">
        <f t="shared" si="3922"/>
        <v>22.078543526785715</v>
      </c>
      <c r="H3858" s="6">
        <f t="shared" si="3904"/>
        <v>2.3935637151757558</v>
      </c>
      <c r="I3858" s="6">
        <f t="shared" si="3905"/>
        <v>70.532452491518669</v>
      </c>
    </row>
    <row r="3859" spans="1:9" ht="14.25" customHeight="1" x14ac:dyDescent="0.3">
      <c r="A3859" s="9">
        <v>45091</v>
      </c>
      <c r="B3859" s="6">
        <v>18755.900390625</v>
      </c>
      <c r="C3859" s="6">
        <f t="shared" si="3887"/>
        <v>39.75</v>
      </c>
      <c r="D3859" s="6">
        <f t="shared" si="3888"/>
        <v>39.75</v>
      </c>
      <c r="E3859" s="6">
        <f t="shared" si="3889"/>
        <v>0</v>
      </c>
      <c r="F3859" s="6">
        <f t="shared" ref="F3859:G3859" si="3923">AVERAGE(D3846:D3859)</f>
        <v>53.132114955357146</v>
      </c>
      <c r="G3859" s="6">
        <f t="shared" si="3923"/>
        <v>22.078543526785715</v>
      </c>
      <c r="H3859" s="6">
        <f t="shared" si="3904"/>
        <v>2.4065045273886478</v>
      </c>
      <c r="I3859" s="6">
        <f t="shared" si="3905"/>
        <v>70.644395392406011</v>
      </c>
    </row>
    <row r="3860" spans="1:9" ht="14.25" customHeight="1" x14ac:dyDescent="0.3">
      <c r="A3860" s="9">
        <v>45092</v>
      </c>
      <c r="B3860" s="6">
        <v>18688.099609375</v>
      </c>
      <c r="C3860" s="6">
        <f t="shared" si="3887"/>
        <v>-67.80078125</v>
      </c>
      <c r="D3860" s="6">
        <f t="shared" si="3888"/>
        <v>0</v>
      </c>
      <c r="E3860" s="6">
        <f t="shared" si="3889"/>
        <v>67.80078125</v>
      </c>
      <c r="F3860" s="6">
        <f t="shared" ref="F3860:G3860" si="3924">AVERAGE(D3847:D3860)</f>
        <v>40.403599330357146</v>
      </c>
      <c r="G3860" s="6">
        <f t="shared" si="3924"/>
        <v>26.921456473214285</v>
      </c>
      <c r="H3860" s="6">
        <f t="shared" si="3904"/>
        <v>1.5007954480678647</v>
      </c>
      <c r="I3860" s="6">
        <f t="shared" si="3905"/>
        <v>60.012723120853074</v>
      </c>
    </row>
    <row r="3861" spans="1:9" ht="14.25" customHeight="1" x14ac:dyDescent="0.3">
      <c r="A3861" s="9">
        <v>45093</v>
      </c>
      <c r="B3861" s="6">
        <v>18826</v>
      </c>
      <c r="C3861" s="6">
        <f t="shared" si="3887"/>
        <v>137.900390625</v>
      </c>
      <c r="D3861" s="6">
        <f t="shared" si="3888"/>
        <v>137.900390625</v>
      </c>
      <c r="E3861" s="6">
        <f t="shared" si="3889"/>
        <v>0</v>
      </c>
      <c r="F3861" s="6">
        <f t="shared" ref="F3861:G3861" si="3925">AVERAGE(D3848:D3861)</f>
        <v>43.160714285714285</v>
      </c>
      <c r="G3861" s="6">
        <f t="shared" si="3925"/>
        <v>26.921456473214285</v>
      </c>
      <c r="H3861" s="6">
        <f t="shared" si="3904"/>
        <v>1.6032087390463952</v>
      </c>
      <c r="I3861" s="6">
        <f t="shared" si="3905"/>
        <v>61.585869584691125</v>
      </c>
    </row>
    <row r="3862" spans="1:9" ht="14.25" customHeight="1" x14ac:dyDescent="0.3">
      <c r="A3862" s="9">
        <v>45096</v>
      </c>
      <c r="B3862" s="6">
        <v>18755.44921875</v>
      </c>
      <c r="C3862" s="6">
        <f t="shared" si="3887"/>
        <v>-70.55078125</v>
      </c>
      <c r="D3862" s="6">
        <f t="shared" si="3888"/>
        <v>0</v>
      </c>
      <c r="E3862" s="6">
        <f t="shared" si="3889"/>
        <v>70.55078125</v>
      </c>
      <c r="F3862" s="6">
        <f t="shared" ref="F3862:G3862" si="3926">AVERAGE(D3849:D3862)</f>
        <v>40.646484375</v>
      </c>
      <c r="G3862" s="6">
        <f t="shared" si="3926"/>
        <v>31.960797991071427</v>
      </c>
      <c r="H3862" s="6">
        <f t="shared" si="3904"/>
        <v>1.2717606233222027</v>
      </c>
      <c r="I3862" s="6">
        <f t="shared" si="3905"/>
        <v>55.981277704443663</v>
      </c>
    </row>
    <row r="3863" spans="1:9" ht="14.25" customHeight="1" x14ac:dyDescent="0.3">
      <c r="A3863" s="9">
        <v>45097</v>
      </c>
      <c r="B3863" s="6">
        <v>18816.69921875</v>
      </c>
      <c r="C3863" s="6">
        <f t="shared" si="3887"/>
        <v>61.25</v>
      </c>
      <c r="D3863" s="6">
        <f t="shared" si="3888"/>
        <v>61.25</v>
      </c>
      <c r="E3863" s="6">
        <f t="shared" si="3889"/>
        <v>0</v>
      </c>
      <c r="F3863" s="6">
        <f t="shared" ref="F3863:G3863" si="3927">AVERAGE(D3850:D3863)</f>
        <v>45.021484375</v>
      </c>
      <c r="G3863" s="6">
        <f t="shared" si="3927"/>
        <v>24.857282366071427</v>
      </c>
      <c r="H3863" s="6">
        <f t="shared" si="3904"/>
        <v>1.811198976298849</v>
      </c>
      <c r="I3863" s="6">
        <f t="shared" si="3905"/>
        <v>64.427989323026367</v>
      </c>
    </row>
    <row r="3864" spans="1:9" ht="14.25" customHeight="1" x14ac:dyDescent="0.3">
      <c r="A3864" s="9">
        <v>45098</v>
      </c>
      <c r="B3864" s="6">
        <v>18856.849609375</v>
      </c>
      <c r="C3864" s="6">
        <f t="shared" si="3887"/>
        <v>40.150390625</v>
      </c>
      <c r="D3864" s="6">
        <f t="shared" si="3888"/>
        <v>40.150390625</v>
      </c>
      <c r="E3864" s="6">
        <f t="shared" si="3889"/>
        <v>0</v>
      </c>
      <c r="F3864" s="6">
        <f t="shared" ref="F3864:G3864" si="3928">AVERAGE(D3851:D3864)</f>
        <v>47.889369419642854</v>
      </c>
      <c r="G3864" s="6">
        <f t="shared" si="3928"/>
        <v>21.525111607142858</v>
      </c>
      <c r="H3864" s="6">
        <f t="shared" si="3904"/>
        <v>2.224813989059705</v>
      </c>
      <c r="I3864" s="6">
        <f t="shared" si="3905"/>
        <v>68.990459499601059</v>
      </c>
    </row>
    <row r="3865" spans="1:9" ht="14.25" customHeight="1" x14ac:dyDescent="0.3">
      <c r="A3865" s="9">
        <v>45099</v>
      </c>
      <c r="B3865" s="6">
        <v>18771.25</v>
      </c>
      <c r="C3865" s="6">
        <f t="shared" si="3887"/>
        <v>-85.599609375</v>
      </c>
      <c r="D3865" s="6">
        <f t="shared" si="3888"/>
        <v>0</v>
      </c>
      <c r="E3865" s="6">
        <f t="shared" si="3889"/>
        <v>85.599609375</v>
      </c>
      <c r="F3865" s="6">
        <f t="shared" ref="F3865:G3865" si="3929">AVERAGE(D3852:D3865)</f>
        <v>44.578683035714285</v>
      </c>
      <c r="G3865" s="6">
        <f t="shared" si="3929"/>
        <v>27.639369419642858</v>
      </c>
      <c r="H3865" s="6">
        <f t="shared" si="3904"/>
        <v>1.6128690332577895</v>
      </c>
      <c r="I3865" s="6">
        <f t="shared" si="3905"/>
        <v>61.72789423153079</v>
      </c>
    </row>
    <row r="3866" spans="1:9" ht="14.25" customHeight="1" x14ac:dyDescent="0.3">
      <c r="A3866" s="9">
        <v>45100</v>
      </c>
      <c r="B3866" s="6">
        <v>18665.5</v>
      </c>
      <c r="C3866" s="6">
        <f t="shared" si="3887"/>
        <v>-105.75</v>
      </c>
      <c r="D3866" s="6">
        <f t="shared" si="3888"/>
        <v>0</v>
      </c>
      <c r="E3866" s="6">
        <f t="shared" si="3889"/>
        <v>105.75</v>
      </c>
      <c r="F3866" s="6">
        <f t="shared" ref="F3866:G3866" si="3930">AVERAGE(D3853:D3866)</f>
        <v>40.310825892857146</v>
      </c>
      <c r="G3866" s="6">
        <f t="shared" si="3930"/>
        <v>35.192940848214285</v>
      </c>
      <c r="H3866" s="6">
        <f t="shared" si="3904"/>
        <v>1.1454236253433918</v>
      </c>
      <c r="I3866" s="6">
        <f t="shared" si="3905"/>
        <v>53.389158756935842</v>
      </c>
    </row>
    <row r="3867" spans="1:9" ht="14.25" customHeight="1" x14ac:dyDescent="0.3">
      <c r="A3867" s="9">
        <v>45103</v>
      </c>
      <c r="B3867" s="6">
        <v>18691.19921875</v>
      </c>
      <c r="C3867" s="6">
        <f t="shared" si="3887"/>
        <v>25.69921875</v>
      </c>
      <c r="D3867" s="6">
        <f t="shared" si="3888"/>
        <v>25.69921875</v>
      </c>
      <c r="E3867" s="6">
        <f t="shared" si="3889"/>
        <v>0</v>
      </c>
      <c r="F3867" s="6">
        <f t="shared" ref="F3867:G3867" si="3931">AVERAGE(D3854:D3867)</f>
        <v>41.778599330357146</v>
      </c>
      <c r="G3867" s="6">
        <f t="shared" si="3931"/>
        <v>35.192940848214285</v>
      </c>
      <c r="H3867" s="6">
        <f t="shared" si="3904"/>
        <v>1.1871300983497384</v>
      </c>
      <c r="I3867" s="6">
        <f t="shared" si="3905"/>
        <v>54.277982788745263</v>
      </c>
    </row>
    <row r="3868" spans="1:9" ht="14.25" customHeight="1" x14ac:dyDescent="0.3">
      <c r="A3868" s="9">
        <v>45104</v>
      </c>
      <c r="B3868" s="6">
        <v>18817.400390625</v>
      </c>
      <c r="C3868" s="6">
        <f t="shared" si="3887"/>
        <v>126.201171875</v>
      </c>
      <c r="D3868" s="6">
        <f t="shared" si="3888"/>
        <v>126.201171875</v>
      </c>
      <c r="E3868" s="6">
        <f t="shared" si="3889"/>
        <v>0</v>
      </c>
      <c r="F3868" s="6">
        <f t="shared" ref="F3868:G3868" si="3932">AVERAGE(D3855:D3868)</f>
        <v>41.692940848214285</v>
      </c>
      <c r="G3868" s="6">
        <f t="shared" si="3932"/>
        <v>35.192940848214285</v>
      </c>
      <c r="H3868" s="6">
        <f t="shared" si="3904"/>
        <v>1.1846961306255772</v>
      </c>
      <c r="I3868" s="6">
        <f t="shared" si="3905"/>
        <v>54.227043936144348</v>
      </c>
    </row>
    <row r="3869" spans="1:9" ht="14.25" customHeight="1" x14ac:dyDescent="0.3">
      <c r="A3869" s="9">
        <v>45105</v>
      </c>
      <c r="B3869" s="6">
        <v>18972.099609375</v>
      </c>
      <c r="C3869" s="6">
        <f t="shared" si="3887"/>
        <v>154.69921875</v>
      </c>
      <c r="D3869" s="6">
        <f t="shared" si="3888"/>
        <v>154.69921875</v>
      </c>
      <c r="E3869" s="6">
        <f t="shared" si="3889"/>
        <v>0</v>
      </c>
      <c r="F3869" s="6">
        <f t="shared" ref="F3869:G3869" si="3933">AVERAGE(D3856:D3869)</f>
        <v>52.742885044642854</v>
      </c>
      <c r="G3869" s="6">
        <f t="shared" si="3933"/>
        <v>28.632254464285715</v>
      </c>
      <c r="H3869" s="6">
        <f t="shared" si="3904"/>
        <v>1.8420793622951137</v>
      </c>
      <c r="I3869" s="6">
        <f t="shared" si="3905"/>
        <v>64.814494159921964</v>
      </c>
    </row>
    <row r="3870" spans="1:9" ht="14.25" customHeight="1" x14ac:dyDescent="0.3">
      <c r="A3870" s="9">
        <v>45107</v>
      </c>
      <c r="B3870" s="6">
        <v>19189.05078125</v>
      </c>
      <c r="C3870" s="6">
        <f t="shared" si="3887"/>
        <v>216.951171875</v>
      </c>
      <c r="D3870" s="6">
        <f t="shared" si="3888"/>
        <v>216.951171875</v>
      </c>
      <c r="E3870" s="6">
        <f t="shared" si="3889"/>
        <v>0</v>
      </c>
      <c r="F3870" s="6">
        <f t="shared" ref="F3870:G3870" si="3934">AVERAGE(D3857:D3870)</f>
        <v>68.239397321428569</v>
      </c>
      <c r="G3870" s="6">
        <f t="shared" si="3934"/>
        <v>23.550083705357142</v>
      </c>
      <c r="H3870" s="6">
        <f t="shared" si="3904"/>
        <v>2.897628652840226</v>
      </c>
      <c r="I3870" s="6">
        <f t="shared" si="3905"/>
        <v>74.34337416235654</v>
      </c>
    </row>
    <row r="3871" spans="1:9" ht="14.25" customHeight="1" x14ac:dyDescent="0.3">
      <c r="A3871" s="9">
        <v>45110</v>
      </c>
      <c r="B3871" s="6">
        <v>19322.55078125</v>
      </c>
      <c r="C3871" s="6">
        <f t="shared" si="3887"/>
        <v>133.5</v>
      </c>
      <c r="D3871" s="6">
        <f t="shared" si="3888"/>
        <v>133.5</v>
      </c>
      <c r="E3871" s="6">
        <f t="shared" si="3889"/>
        <v>0</v>
      </c>
      <c r="F3871" s="6">
        <f t="shared" ref="F3871:G3871" si="3935">AVERAGE(D3858:D3871)</f>
        <v>75.0537109375</v>
      </c>
      <c r="G3871" s="6">
        <f t="shared" si="3935"/>
        <v>23.550083705357142</v>
      </c>
      <c r="H3871" s="6">
        <f t="shared" si="3904"/>
        <v>3.1869827673023039</v>
      </c>
      <c r="I3871" s="6">
        <f t="shared" si="3905"/>
        <v>76.116452930989595</v>
      </c>
    </row>
    <row r="3872" spans="1:9" ht="14.25" customHeight="1" x14ac:dyDescent="0.3">
      <c r="A3872" s="9">
        <v>45111</v>
      </c>
      <c r="B3872" s="6">
        <v>19389</v>
      </c>
      <c r="C3872" s="6">
        <f t="shared" si="3887"/>
        <v>66.44921875</v>
      </c>
      <c r="D3872" s="6">
        <f t="shared" si="3888"/>
        <v>66.44921875</v>
      </c>
      <c r="E3872" s="6">
        <f t="shared" si="3889"/>
        <v>0</v>
      </c>
      <c r="F3872" s="6">
        <f t="shared" ref="F3872:G3872" si="3936">AVERAGE(D3859:D3872)</f>
        <v>71.610770089285708</v>
      </c>
      <c r="G3872" s="6">
        <f t="shared" si="3936"/>
        <v>23.550083705357142</v>
      </c>
      <c r="H3872" s="6">
        <f t="shared" si="3904"/>
        <v>3.0407862233201226</v>
      </c>
      <c r="I3872" s="6">
        <f t="shared" si="3905"/>
        <v>75.252340887800102</v>
      </c>
    </row>
    <row r="3873" spans="1:9" ht="14.25" customHeight="1" x14ac:dyDescent="0.3">
      <c r="A3873" s="9">
        <v>45112</v>
      </c>
      <c r="B3873" s="6">
        <v>19398.5</v>
      </c>
      <c r="C3873" s="6">
        <f t="shared" si="3887"/>
        <v>9.5</v>
      </c>
      <c r="D3873" s="6">
        <f t="shared" si="3888"/>
        <v>9.5</v>
      </c>
      <c r="E3873" s="6">
        <f t="shared" si="3889"/>
        <v>0</v>
      </c>
      <c r="F3873" s="6">
        <f t="shared" ref="F3873:G3873" si="3937">AVERAGE(D3860:D3873)</f>
        <v>69.450055803571431</v>
      </c>
      <c r="G3873" s="6">
        <f t="shared" si="3937"/>
        <v>23.550083705357142</v>
      </c>
      <c r="H3873" s="6">
        <f t="shared" si="3904"/>
        <v>2.9490364736059527</v>
      </c>
      <c r="I3873" s="6">
        <f t="shared" si="3905"/>
        <v>74.67736733545847</v>
      </c>
    </row>
    <row r="3874" spans="1:9" ht="14.25" customHeight="1" x14ac:dyDescent="0.3">
      <c r="A3874" s="9">
        <v>45113</v>
      </c>
      <c r="B3874" s="6">
        <v>19497.30078125</v>
      </c>
      <c r="C3874" s="6">
        <f t="shared" si="3887"/>
        <v>98.80078125</v>
      </c>
      <c r="D3874" s="6">
        <f t="shared" si="3888"/>
        <v>98.80078125</v>
      </c>
      <c r="E3874" s="6">
        <f t="shared" si="3889"/>
        <v>0</v>
      </c>
      <c r="F3874" s="6">
        <f t="shared" ref="F3874:G3874" si="3938">AVERAGE(D3861:D3874)</f>
        <v>76.507254464285708</v>
      </c>
      <c r="G3874" s="6">
        <f t="shared" si="3938"/>
        <v>18.707170758928573</v>
      </c>
      <c r="H3874" s="6">
        <f t="shared" si="3904"/>
        <v>4.0897287703310381</v>
      </c>
      <c r="I3874" s="6">
        <f t="shared" si="3905"/>
        <v>80.352587630421823</v>
      </c>
    </row>
    <row r="3875" spans="1:9" ht="14.25" customHeight="1" x14ac:dyDescent="0.3">
      <c r="A3875" s="9">
        <v>45114</v>
      </c>
      <c r="B3875" s="6">
        <v>19331.80078125</v>
      </c>
      <c r="C3875" s="6">
        <f t="shared" si="3887"/>
        <v>-165.5</v>
      </c>
      <c r="D3875" s="6">
        <f t="shared" si="3888"/>
        <v>0</v>
      </c>
      <c r="E3875" s="6">
        <f t="shared" si="3889"/>
        <v>165.5</v>
      </c>
      <c r="F3875" s="6">
        <f t="shared" ref="F3875:G3875" si="3939">AVERAGE(D3862:D3875)</f>
        <v>66.6572265625</v>
      </c>
      <c r="G3875" s="6">
        <f t="shared" si="3939"/>
        <v>30.528599330357142</v>
      </c>
      <c r="H3875" s="6">
        <f t="shared" si="3904"/>
        <v>2.1834354678767438</v>
      </c>
      <c r="I3875" s="6">
        <f t="shared" si="3905"/>
        <v>68.587395281269195</v>
      </c>
    </row>
    <row r="3876" spans="1:9" ht="14.25" customHeight="1" x14ac:dyDescent="0.3">
      <c r="A3876" s="9">
        <v>45117</v>
      </c>
      <c r="B3876" s="6">
        <v>19355.900390625</v>
      </c>
      <c r="C3876" s="6">
        <f t="shared" si="3887"/>
        <v>24.099609375</v>
      </c>
      <c r="D3876" s="6">
        <f t="shared" si="3888"/>
        <v>24.099609375</v>
      </c>
      <c r="E3876" s="6">
        <f t="shared" si="3889"/>
        <v>0</v>
      </c>
      <c r="F3876" s="6">
        <f t="shared" ref="F3876:G3876" si="3940">AVERAGE(D3863:D3876)</f>
        <v>68.378627232142861</v>
      </c>
      <c r="G3876" s="6">
        <f t="shared" si="3940"/>
        <v>25.4892578125</v>
      </c>
      <c r="H3876" s="6">
        <f t="shared" si="3904"/>
        <v>2.6826448904530205</v>
      </c>
      <c r="I3876" s="6">
        <f t="shared" si="3905"/>
        <v>72.845603370761467</v>
      </c>
    </row>
    <row r="3877" spans="1:9" ht="14.25" customHeight="1" x14ac:dyDescent="0.3">
      <c r="A3877" s="9">
        <v>45118</v>
      </c>
      <c r="B3877" s="6">
        <v>19439.400390625</v>
      </c>
      <c r="C3877" s="6">
        <f t="shared" si="3887"/>
        <v>83.5</v>
      </c>
      <c r="D3877" s="6">
        <f t="shared" si="3888"/>
        <v>83.5</v>
      </c>
      <c r="E3877" s="6">
        <f t="shared" si="3889"/>
        <v>0</v>
      </c>
      <c r="F3877" s="6">
        <f t="shared" ref="F3877:G3877" si="3941">AVERAGE(D3864:D3877)</f>
        <v>69.967912946428569</v>
      </c>
      <c r="G3877" s="6">
        <f t="shared" si="3941"/>
        <v>25.4892578125</v>
      </c>
      <c r="H3877" s="6">
        <f t="shared" si="3904"/>
        <v>2.7449960866305068</v>
      </c>
      <c r="I3877" s="6">
        <f t="shared" si="3905"/>
        <v>73.297702404283896</v>
      </c>
    </row>
    <row r="3878" spans="1:9" ht="14.25" customHeight="1" x14ac:dyDescent="0.3">
      <c r="A3878" s="9">
        <v>45119</v>
      </c>
      <c r="B3878" s="6">
        <v>19384.30078125</v>
      </c>
      <c r="C3878" s="6">
        <f t="shared" si="3887"/>
        <v>-55.099609375</v>
      </c>
      <c r="D3878" s="6">
        <f t="shared" si="3888"/>
        <v>0</v>
      </c>
      <c r="E3878" s="6">
        <f t="shared" si="3889"/>
        <v>55.099609375</v>
      </c>
      <c r="F3878" s="6">
        <f t="shared" ref="F3878:G3878" si="3942">AVERAGE(D3865:D3878)</f>
        <v>67.100027901785708</v>
      </c>
      <c r="G3878" s="6">
        <f t="shared" si="3942"/>
        <v>29.424944196428573</v>
      </c>
      <c r="H3878" s="6">
        <f t="shared" si="3904"/>
        <v>2.2803791046757502</v>
      </c>
      <c r="I3878" s="6">
        <f t="shared" si="3905"/>
        <v>69.515718516355889</v>
      </c>
    </row>
    <row r="3879" spans="1:9" ht="14.25" customHeight="1" x14ac:dyDescent="0.3">
      <c r="A3879" s="9">
        <v>45120</v>
      </c>
      <c r="B3879" s="6">
        <v>19413.75</v>
      </c>
      <c r="C3879" s="6">
        <f t="shared" si="3887"/>
        <v>29.44921875</v>
      </c>
      <c r="D3879" s="6">
        <f t="shared" si="3888"/>
        <v>29.44921875</v>
      </c>
      <c r="E3879" s="6">
        <f t="shared" si="3889"/>
        <v>0</v>
      </c>
      <c r="F3879" s="6">
        <f t="shared" ref="F3879:G3879" si="3943">AVERAGE(D3866:D3879)</f>
        <v>69.203543526785708</v>
      </c>
      <c r="G3879" s="6">
        <f t="shared" si="3943"/>
        <v>23.310686383928573</v>
      </c>
      <c r="H3879" s="6">
        <f t="shared" si="3904"/>
        <v>2.9687475686901146</v>
      </c>
      <c r="I3879" s="6">
        <f t="shared" si="3905"/>
        <v>74.803134170358689</v>
      </c>
    </row>
    <row r="3880" spans="1:9" ht="14.25" customHeight="1" x14ac:dyDescent="0.3">
      <c r="A3880" s="9">
        <v>45121</v>
      </c>
      <c r="B3880" s="6">
        <v>19564.5</v>
      </c>
      <c r="C3880" s="6">
        <f t="shared" si="3887"/>
        <v>150.75</v>
      </c>
      <c r="D3880" s="6">
        <f t="shared" si="3888"/>
        <v>150.75</v>
      </c>
      <c r="E3880" s="6">
        <f t="shared" si="3889"/>
        <v>0</v>
      </c>
      <c r="F3880" s="6">
        <f t="shared" ref="F3880:G3880" si="3944">AVERAGE(D3867:D3880)</f>
        <v>79.971400669642861</v>
      </c>
      <c r="G3880" s="6">
        <f t="shared" si="3944"/>
        <v>15.757114955357142</v>
      </c>
      <c r="H3880" s="6">
        <f t="shared" si="3904"/>
        <v>5.0752565362515165</v>
      </c>
      <c r="I3880" s="6">
        <f t="shared" si="3905"/>
        <v>83.539789735084867</v>
      </c>
    </row>
    <row r="3881" spans="1:9" ht="14.25" customHeight="1" x14ac:dyDescent="0.3">
      <c r="A3881" s="9">
        <v>45124</v>
      </c>
      <c r="B3881" s="6">
        <v>19711.44921875</v>
      </c>
      <c r="C3881" s="6">
        <f t="shared" si="3887"/>
        <v>146.94921875</v>
      </c>
      <c r="D3881" s="6">
        <f t="shared" si="3888"/>
        <v>146.94921875</v>
      </c>
      <c r="E3881" s="6">
        <f t="shared" si="3889"/>
        <v>0</v>
      </c>
      <c r="F3881" s="6">
        <f t="shared" ref="F3881:G3881" si="3945">AVERAGE(D3868:D3881)</f>
        <v>88.632114955357139</v>
      </c>
      <c r="G3881" s="6">
        <f t="shared" si="3945"/>
        <v>15.757114955357142</v>
      </c>
      <c r="H3881" s="6">
        <f t="shared" si="3904"/>
        <v>5.6248948621920016</v>
      </c>
      <c r="I3881" s="6">
        <f t="shared" si="3905"/>
        <v>84.905420828533323</v>
      </c>
    </row>
    <row r="3882" spans="1:9" ht="14.25" customHeight="1" x14ac:dyDescent="0.3">
      <c r="A3882" s="9">
        <v>45125</v>
      </c>
      <c r="B3882" s="6">
        <v>19749.25</v>
      </c>
      <c r="C3882" s="6">
        <f t="shared" si="3887"/>
        <v>37.80078125</v>
      </c>
      <c r="D3882" s="6">
        <f t="shared" si="3888"/>
        <v>37.80078125</v>
      </c>
      <c r="E3882" s="6">
        <f t="shared" si="3889"/>
        <v>0</v>
      </c>
      <c r="F3882" s="6">
        <f t="shared" ref="F3882:G3882" si="3946">AVERAGE(D3869:D3882)</f>
        <v>82.317801339285708</v>
      </c>
      <c r="G3882" s="6">
        <f t="shared" si="3946"/>
        <v>15.757114955357142</v>
      </c>
      <c r="H3882" s="6">
        <f t="shared" si="3904"/>
        <v>5.2241670872178982</v>
      </c>
      <c r="I3882" s="6">
        <f t="shared" si="3905"/>
        <v>83.933593266581411</v>
      </c>
    </row>
    <row r="3883" spans="1:9" ht="14.25" customHeight="1" x14ac:dyDescent="0.3">
      <c r="A3883" s="9">
        <v>45126</v>
      </c>
      <c r="B3883" s="6">
        <v>19833.150390625</v>
      </c>
      <c r="C3883" s="6">
        <f t="shared" si="3887"/>
        <v>83.900390625</v>
      </c>
      <c r="D3883" s="6">
        <f t="shared" si="3888"/>
        <v>83.900390625</v>
      </c>
      <c r="E3883" s="6">
        <f t="shared" si="3889"/>
        <v>0</v>
      </c>
      <c r="F3883" s="6">
        <f t="shared" ref="F3883:G3883" si="3947">AVERAGE(D3870:D3883)</f>
        <v>77.2607421875</v>
      </c>
      <c r="G3883" s="6">
        <f t="shared" si="3947"/>
        <v>15.757114955357142</v>
      </c>
      <c r="H3883" s="6">
        <f t="shared" si="3904"/>
        <v>4.9032289480906979</v>
      </c>
      <c r="I3883" s="6">
        <f t="shared" si="3905"/>
        <v>83.060118304856985</v>
      </c>
    </row>
    <row r="3884" spans="1:9" ht="14.25" customHeight="1" x14ac:dyDescent="0.3">
      <c r="A3884" s="9">
        <v>45127</v>
      </c>
      <c r="B3884" s="6">
        <v>19979.150390625</v>
      </c>
      <c r="C3884" s="6">
        <f t="shared" si="3887"/>
        <v>146</v>
      </c>
      <c r="D3884" s="6">
        <f t="shared" si="3888"/>
        <v>146</v>
      </c>
      <c r="E3884" s="6">
        <f t="shared" si="3889"/>
        <v>0</v>
      </c>
      <c r="F3884" s="6">
        <f t="shared" ref="F3884:G3884" si="3948">AVERAGE(D3871:D3884)</f>
        <v>72.192801339285708</v>
      </c>
      <c r="G3884" s="6">
        <f t="shared" si="3948"/>
        <v>15.757114955357142</v>
      </c>
      <c r="H3884" s="6">
        <f t="shared" si="3904"/>
        <v>4.5816002195720111</v>
      </c>
      <c r="I3884" s="6">
        <f t="shared" si="3905"/>
        <v>82.083990958480385</v>
      </c>
    </row>
    <row r="3885" spans="1:9" ht="14.25" customHeight="1" x14ac:dyDescent="0.3">
      <c r="A3885" s="9">
        <v>45128</v>
      </c>
      <c r="B3885" s="6">
        <v>19745</v>
      </c>
      <c r="C3885" s="6">
        <f t="shared" si="3887"/>
        <v>-234.150390625</v>
      </c>
      <c r="D3885" s="6">
        <f t="shared" si="3888"/>
        <v>0</v>
      </c>
      <c r="E3885" s="6">
        <f t="shared" si="3889"/>
        <v>234.150390625</v>
      </c>
      <c r="F3885" s="6">
        <f t="shared" ref="F3885:G3885" si="3949">AVERAGE(D3872:D3885)</f>
        <v>62.657087053571431</v>
      </c>
      <c r="G3885" s="6">
        <f t="shared" si="3949"/>
        <v>32.482142857142854</v>
      </c>
      <c r="H3885" s="6">
        <f t="shared" si="3904"/>
        <v>1.9289702446399122</v>
      </c>
      <c r="I3885" s="6">
        <f t="shared" si="3905"/>
        <v>65.858307989641588</v>
      </c>
    </row>
    <row r="3886" spans="1:9" ht="14.25" customHeight="1" x14ac:dyDescent="0.3">
      <c r="A3886" s="9">
        <v>45131</v>
      </c>
      <c r="B3886" s="6">
        <v>19672.349609375</v>
      </c>
      <c r="C3886" s="6">
        <f t="shared" si="3887"/>
        <v>-72.650390625</v>
      </c>
      <c r="D3886" s="6">
        <f t="shared" si="3888"/>
        <v>0</v>
      </c>
      <c r="E3886" s="6">
        <f t="shared" si="3889"/>
        <v>72.650390625</v>
      </c>
      <c r="F3886" s="6">
        <f t="shared" ref="F3886:G3886" si="3950">AVERAGE(D3873:D3886)</f>
        <v>57.910714285714285</v>
      </c>
      <c r="G3886" s="6">
        <f t="shared" si="3950"/>
        <v>37.671456473214285</v>
      </c>
      <c r="H3886" s="6">
        <f t="shared" si="3904"/>
        <v>1.5372571094215806</v>
      </c>
      <c r="I3886" s="6">
        <f t="shared" si="3905"/>
        <v>60.587360410314496</v>
      </c>
    </row>
    <row r="3887" spans="1:9" ht="14.25" customHeight="1" x14ac:dyDescent="0.3">
      <c r="A3887" s="9">
        <v>45132</v>
      </c>
      <c r="B3887" s="6">
        <v>19680.599609375</v>
      </c>
      <c r="C3887" s="6">
        <f t="shared" si="3887"/>
        <v>8.25</v>
      </c>
      <c r="D3887" s="6">
        <f t="shared" si="3888"/>
        <v>8.25</v>
      </c>
      <c r="E3887" s="6">
        <f t="shared" si="3889"/>
        <v>0</v>
      </c>
      <c r="F3887" s="6">
        <f t="shared" ref="F3887:G3887" si="3951">AVERAGE(D3874:D3887)</f>
        <v>57.821428571428569</v>
      </c>
      <c r="G3887" s="6">
        <f t="shared" si="3951"/>
        <v>37.671456473214285</v>
      </c>
      <c r="H3887" s="6">
        <f t="shared" si="3904"/>
        <v>1.5348869936192038</v>
      </c>
      <c r="I3887" s="6">
        <f t="shared" si="3905"/>
        <v>60.55050964728639</v>
      </c>
    </row>
    <row r="3888" spans="1:9" ht="14.25" customHeight="1" x14ac:dyDescent="0.3">
      <c r="A3888" s="9">
        <v>45133</v>
      </c>
      <c r="B3888" s="6">
        <v>19778.30078125</v>
      </c>
      <c r="C3888" s="6">
        <f t="shared" si="3887"/>
        <v>97.701171875</v>
      </c>
      <c r="D3888" s="6">
        <f t="shared" si="3888"/>
        <v>97.701171875</v>
      </c>
      <c r="E3888" s="6">
        <f t="shared" si="3889"/>
        <v>0</v>
      </c>
      <c r="F3888" s="6">
        <f t="shared" ref="F3888:G3888" si="3952">AVERAGE(D3875:D3888)</f>
        <v>57.742885044642854</v>
      </c>
      <c r="G3888" s="6">
        <f t="shared" si="3952"/>
        <v>37.671456473214285</v>
      </c>
      <c r="H3888" s="6">
        <f t="shared" si="3904"/>
        <v>1.5328020323743006</v>
      </c>
      <c r="I3888" s="6">
        <f t="shared" si="3905"/>
        <v>60.518035471466384</v>
      </c>
    </row>
    <row r="3889" spans="1:9" ht="14.25" customHeight="1" x14ac:dyDescent="0.3">
      <c r="A3889" s="9">
        <v>45134</v>
      </c>
      <c r="B3889" s="6">
        <v>19659.900390625</v>
      </c>
      <c r="C3889" s="6">
        <f t="shared" si="3887"/>
        <v>-118.400390625</v>
      </c>
      <c r="D3889" s="6">
        <f t="shared" si="3888"/>
        <v>0</v>
      </c>
      <c r="E3889" s="6">
        <f t="shared" si="3889"/>
        <v>118.400390625</v>
      </c>
      <c r="F3889" s="6">
        <f t="shared" ref="F3889:G3889" si="3953">AVERAGE(D3876:D3889)</f>
        <v>57.742885044642854</v>
      </c>
      <c r="G3889" s="6">
        <f t="shared" si="3953"/>
        <v>34.307198660714285</v>
      </c>
      <c r="H3889" s="6">
        <f t="shared" si="3904"/>
        <v>1.6831127955301446</v>
      </c>
      <c r="I3889" s="6">
        <f t="shared" si="3905"/>
        <v>62.729856096026914</v>
      </c>
    </row>
    <row r="3890" spans="1:9" ht="14.25" customHeight="1" x14ac:dyDescent="0.3">
      <c r="A3890" s="9">
        <v>45135</v>
      </c>
      <c r="B3890" s="6">
        <v>19646.05078125</v>
      </c>
      <c r="C3890" s="6">
        <f t="shared" si="3887"/>
        <v>-13.849609375</v>
      </c>
      <c r="D3890" s="6">
        <f t="shared" si="3888"/>
        <v>0</v>
      </c>
      <c r="E3890" s="6">
        <f t="shared" si="3889"/>
        <v>13.849609375</v>
      </c>
      <c r="F3890" s="6">
        <f t="shared" ref="F3890:G3890" si="3954">AVERAGE(D3877:D3890)</f>
        <v>56.021484375</v>
      </c>
      <c r="G3890" s="6">
        <f t="shared" si="3954"/>
        <v>35.296456473214285</v>
      </c>
      <c r="H3890" s="6">
        <f t="shared" si="3904"/>
        <v>1.5871702140273909</v>
      </c>
      <c r="I3890" s="6">
        <f t="shared" si="3905"/>
        <v>61.347730637199859</v>
      </c>
    </row>
    <row r="3891" spans="1:9" ht="14.25" customHeight="1" x14ac:dyDescent="0.3">
      <c r="A3891" s="9">
        <v>45138</v>
      </c>
      <c r="B3891" s="6">
        <v>19753.80078125</v>
      </c>
      <c r="C3891" s="6">
        <f t="shared" si="3887"/>
        <v>107.75</v>
      </c>
      <c r="D3891" s="6">
        <f t="shared" si="3888"/>
        <v>107.75</v>
      </c>
      <c r="E3891" s="6">
        <f t="shared" si="3889"/>
        <v>0</v>
      </c>
      <c r="F3891" s="6">
        <f t="shared" ref="F3891:G3891" si="3955">AVERAGE(D3878:D3891)</f>
        <v>57.753627232142854</v>
      </c>
      <c r="G3891" s="6">
        <f t="shared" si="3955"/>
        <v>35.296456473214285</v>
      </c>
      <c r="H3891" s="6">
        <f t="shared" si="3904"/>
        <v>1.636244342997174</v>
      </c>
      <c r="I3891" s="6">
        <f t="shared" si="3905"/>
        <v>62.067249090306653</v>
      </c>
    </row>
    <row r="3892" spans="1:9" ht="14.25" customHeight="1" x14ac:dyDescent="0.3">
      <c r="A3892" s="9">
        <v>45139</v>
      </c>
      <c r="B3892" s="6">
        <v>19733.55078125</v>
      </c>
      <c r="C3892" s="6">
        <f t="shared" si="3887"/>
        <v>-20.25</v>
      </c>
      <c r="D3892" s="6">
        <f t="shared" si="3888"/>
        <v>0</v>
      </c>
      <c r="E3892" s="6">
        <f t="shared" si="3889"/>
        <v>20.25</v>
      </c>
      <c r="F3892" s="6">
        <f t="shared" ref="F3892:G3892" si="3956">AVERAGE(D3879:D3892)</f>
        <v>57.753627232142854</v>
      </c>
      <c r="G3892" s="6">
        <f t="shared" si="3956"/>
        <v>32.807198660714285</v>
      </c>
      <c r="H3892" s="6">
        <f t="shared" si="3904"/>
        <v>1.7603949617710344</v>
      </c>
      <c r="I3892" s="6">
        <f t="shared" si="3905"/>
        <v>63.773300058538986</v>
      </c>
    </row>
    <row r="3893" spans="1:9" ht="14.25" customHeight="1" x14ac:dyDescent="0.3">
      <c r="A3893" s="9">
        <v>45140</v>
      </c>
      <c r="B3893" s="6">
        <v>19526.55078125</v>
      </c>
      <c r="C3893" s="6">
        <f t="shared" si="3887"/>
        <v>-207</v>
      </c>
      <c r="D3893" s="6">
        <f t="shared" si="3888"/>
        <v>0</v>
      </c>
      <c r="E3893" s="6">
        <f t="shared" si="3889"/>
        <v>207</v>
      </c>
      <c r="F3893" s="6">
        <f t="shared" ref="F3893:G3893" si="3957">AVERAGE(D3880:D3893)</f>
        <v>55.650111607142854</v>
      </c>
      <c r="G3893" s="6">
        <f t="shared" si="3957"/>
        <v>47.592912946428569</v>
      </c>
      <c r="H3893" s="6">
        <f t="shared" si="3904"/>
        <v>1.1692940852303706</v>
      </c>
      <c r="I3893" s="6">
        <f t="shared" si="3905"/>
        <v>53.902054737137959</v>
      </c>
    </row>
    <row r="3894" spans="1:9" ht="14.25" customHeight="1" x14ac:dyDescent="0.3">
      <c r="A3894" s="9">
        <v>45141</v>
      </c>
      <c r="B3894" s="6">
        <v>19381.650390625</v>
      </c>
      <c r="C3894" s="6">
        <f t="shared" si="3887"/>
        <v>-144.900390625</v>
      </c>
      <c r="D3894" s="6">
        <f t="shared" si="3888"/>
        <v>0</v>
      </c>
      <c r="E3894" s="6">
        <f t="shared" si="3889"/>
        <v>144.900390625</v>
      </c>
      <c r="F3894" s="6">
        <f t="shared" ref="F3894:G3894" si="3958">AVERAGE(D3881:D3894)</f>
        <v>44.882254464285715</v>
      </c>
      <c r="G3894" s="6">
        <f t="shared" si="3958"/>
        <v>57.942940848214285</v>
      </c>
      <c r="H3894" s="6">
        <f t="shared" si="3904"/>
        <v>0.77459400243177201</v>
      </c>
      <c r="I3894" s="6">
        <f t="shared" si="3905"/>
        <v>43.649082627932131</v>
      </c>
    </row>
    <row r="3895" spans="1:9" ht="14.25" customHeight="1" x14ac:dyDescent="0.3">
      <c r="A3895" s="9">
        <v>45142</v>
      </c>
      <c r="B3895" s="6">
        <v>19517</v>
      </c>
      <c r="C3895" s="6">
        <f t="shared" si="3887"/>
        <v>135.349609375</v>
      </c>
      <c r="D3895" s="6">
        <f t="shared" si="3888"/>
        <v>135.349609375</v>
      </c>
      <c r="E3895" s="6">
        <f t="shared" si="3889"/>
        <v>0</v>
      </c>
      <c r="F3895" s="6">
        <f t="shared" ref="F3895:G3895" si="3959">AVERAGE(D3882:D3895)</f>
        <v>44.0537109375</v>
      </c>
      <c r="G3895" s="6">
        <f t="shared" si="3959"/>
        <v>57.942940848214285</v>
      </c>
      <c r="H3895" s="6">
        <f t="shared" si="3904"/>
        <v>0.76029470186716752</v>
      </c>
      <c r="I3895" s="6">
        <f t="shared" si="3905"/>
        <v>43.191330466467519</v>
      </c>
    </row>
    <row r="3896" spans="1:9" ht="14.25" customHeight="1" x14ac:dyDescent="0.3">
      <c r="A3896" s="9">
        <v>45145</v>
      </c>
      <c r="B3896" s="6">
        <v>19597.30078125</v>
      </c>
      <c r="C3896" s="6">
        <f t="shared" si="3887"/>
        <v>80.30078125</v>
      </c>
      <c r="D3896" s="6">
        <f t="shared" si="3888"/>
        <v>80.30078125</v>
      </c>
      <c r="E3896" s="6">
        <f t="shared" si="3889"/>
        <v>0</v>
      </c>
      <c r="F3896" s="6">
        <f t="shared" ref="F3896:G3896" si="3960">AVERAGE(D3883:D3896)</f>
        <v>47.089425223214285</v>
      </c>
      <c r="G3896" s="6">
        <f t="shared" si="3960"/>
        <v>57.942940848214285</v>
      </c>
      <c r="H3896" s="6">
        <f t="shared" si="3904"/>
        <v>0.81268614491916169</v>
      </c>
      <c r="I3896" s="6">
        <f t="shared" si="3905"/>
        <v>44.83325186751533</v>
      </c>
    </row>
    <row r="3897" spans="1:9" ht="14.25" customHeight="1" x14ac:dyDescent="0.3">
      <c r="A3897" s="9">
        <v>45146</v>
      </c>
      <c r="B3897" s="6">
        <v>19570.849609375</v>
      </c>
      <c r="C3897" s="6">
        <f t="shared" si="3887"/>
        <v>-26.451171875</v>
      </c>
      <c r="D3897" s="6">
        <f t="shared" si="3888"/>
        <v>0</v>
      </c>
      <c r="E3897" s="6">
        <f t="shared" si="3889"/>
        <v>26.451171875</v>
      </c>
      <c r="F3897" s="6">
        <f t="shared" ref="F3897:G3897" si="3961">AVERAGE(D3884:D3897)</f>
        <v>41.096540178571431</v>
      </c>
      <c r="G3897" s="6">
        <f t="shared" si="3961"/>
        <v>59.832310267857146</v>
      </c>
      <c r="H3897" s="6">
        <f t="shared" si="3904"/>
        <v>0.68686199805072767</v>
      </c>
      <c r="I3897" s="6">
        <f t="shared" si="3905"/>
        <v>40.718327808939847</v>
      </c>
    </row>
    <row r="3898" spans="1:9" ht="14.25" customHeight="1" x14ac:dyDescent="0.3">
      <c r="A3898" s="9">
        <v>45147</v>
      </c>
      <c r="B3898" s="6">
        <v>19632.55078125</v>
      </c>
      <c r="C3898" s="6">
        <f t="shared" si="3887"/>
        <v>61.701171875</v>
      </c>
      <c r="D3898" s="6">
        <f t="shared" si="3888"/>
        <v>61.701171875</v>
      </c>
      <c r="E3898" s="6">
        <f t="shared" si="3889"/>
        <v>0</v>
      </c>
      <c r="F3898" s="6">
        <f t="shared" ref="F3898:G3898" si="3962">AVERAGE(D3885:D3898)</f>
        <v>35.0751953125</v>
      </c>
      <c r="G3898" s="6">
        <f t="shared" si="3962"/>
        <v>59.832310267857146</v>
      </c>
      <c r="H3898" s="6">
        <f t="shared" si="3904"/>
        <v>0.58622498705925696</v>
      </c>
      <c r="I3898" s="6">
        <f t="shared" si="3905"/>
        <v>36.95724073456153</v>
      </c>
    </row>
    <row r="3899" spans="1:9" ht="14.25" customHeight="1" x14ac:dyDescent="0.3">
      <c r="A3899" s="9">
        <v>45148</v>
      </c>
      <c r="B3899" s="6">
        <v>19543.099609375</v>
      </c>
      <c r="C3899" s="6">
        <f t="shared" si="3887"/>
        <v>-89.451171875</v>
      </c>
      <c r="D3899" s="6">
        <f t="shared" si="3888"/>
        <v>0</v>
      </c>
      <c r="E3899" s="6">
        <f t="shared" si="3889"/>
        <v>89.451171875</v>
      </c>
      <c r="F3899" s="6">
        <f t="shared" ref="F3899:G3899" si="3963">AVERAGE(D3886:D3899)</f>
        <v>35.0751953125</v>
      </c>
      <c r="G3899" s="6">
        <f t="shared" si="3963"/>
        <v>49.496651785714285</v>
      </c>
      <c r="H3899" s="6">
        <f t="shared" si="3904"/>
        <v>0.70863773704029409</v>
      </c>
      <c r="I3899" s="6">
        <f t="shared" si="3905"/>
        <v>41.473843265793597</v>
      </c>
    </row>
    <row r="3900" spans="1:9" ht="14.25" customHeight="1" x14ac:dyDescent="0.3">
      <c r="A3900" s="9">
        <v>45149</v>
      </c>
      <c r="B3900" s="6">
        <v>19428.30078125</v>
      </c>
      <c r="C3900" s="6">
        <f t="shared" si="3887"/>
        <v>-114.798828125</v>
      </c>
      <c r="D3900" s="6">
        <f t="shared" si="3888"/>
        <v>0</v>
      </c>
      <c r="E3900" s="6">
        <f t="shared" si="3889"/>
        <v>114.798828125</v>
      </c>
      <c r="F3900" s="6">
        <f t="shared" ref="F3900:G3900" si="3964">AVERAGE(D3887:D3900)</f>
        <v>35.0751953125</v>
      </c>
      <c r="G3900" s="6">
        <f t="shared" si="3964"/>
        <v>52.507254464285715</v>
      </c>
      <c r="H3900" s="6">
        <f t="shared" si="3904"/>
        <v>0.66800665299225237</v>
      </c>
      <c r="I3900" s="6">
        <f t="shared" si="3905"/>
        <v>40.048200754709768</v>
      </c>
    </row>
    <row r="3901" spans="1:9" ht="14.25" customHeight="1" x14ac:dyDescent="0.3">
      <c r="A3901" s="9">
        <v>45152</v>
      </c>
      <c r="B3901" s="6">
        <v>19434.55078125</v>
      </c>
      <c r="C3901" s="6">
        <f t="shared" si="3887"/>
        <v>6.25</v>
      </c>
      <c r="D3901" s="6">
        <f t="shared" si="3888"/>
        <v>6.25</v>
      </c>
      <c r="E3901" s="6">
        <f t="shared" si="3889"/>
        <v>0</v>
      </c>
      <c r="F3901" s="6">
        <f t="shared" ref="F3901:G3901" si="3965">AVERAGE(D3888:D3901)</f>
        <v>34.932338169642854</v>
      </c>
      <c r="G3901" s="6">
        <f t="shared" si="3965"/>
        <v>52.507254464285715</v>
      </c>
      <c r="H3901" s="6">
        <f t="shared" si="3904"/>
        <v>0.6652859405056698</v>
      </c>
      <c r="I3901" s="6">
        <f t="shared" si="3905"/>
        <v>39.950252645720013</v>
      </c>
    </row>
    <row r="3902" spans="1:9" ht="14.25" customHeight="1" x14ac:dyDescent="0.3">
      <c r="A3902" s="9">
        <v>45154</v>
      </c>
      <c r="B3902" s="6">
        <v>19465</v>
      </c>
      <c r="C3902" s="6">
        <f t="shared" si="3887"/>
        <v>30.44921875</v>
      </c>
      <c r="D3902" s="6">
        <f t="shared" si="3888"/>
        <v>30.44921875</v>
      </c>
      <c r="E3902" s="6">
        <f t="shared" si="3889"/>
        <v>0</v>
      </c>
      <c r="F3902" s="6">
        <f t="shared" ref="F3902:G3902" si="3966">AVERAGE(D3889:D3902)</f>
        <v>30.128627232142858</v>
      </c>
      <c r="G3902" s="6">
        <f t="shared" si="3966"/>
        <v>52.507254464285715</v>
      </c>
      <c r="H3902" s="6">
        <f t="shared" si="3904"/>
        <v>0.57379932619854823</v>
      </c>
      <c r="I3902" s="6">
        <f t="shared" si="3905"/>
        <v>36.45949751322734</v>
      </c>
    </row>
    <row r="3903" spans="1:9" ht="14.25" customHeight="1" x14ac:dyDescent="0.3">
      <c r="A3903" s="9">
        <v>45155</v>
      </c>
      <c r="B3903" s="6">
        <v>19365.25</v>
      </c>
      <c r="C3903" s="6">
        <f t="shared" si="3887"/>
        <v>-99.75</v>
      </c>
      <c r="D3903" s="6">
        <f t="shared" si="3888"/>
        <v>0</v>
      </c>
      <c r="E3903" s="6">
        <f t="shared" si="3889"/>
        <v>99.75</v>
      </c>
      <c r="F3903" s="6">
        <f t="shared" ref="F3903:G3903" si="3967">AVERAGE(D3890:D3903)</f>
        <v>30.128627232142858</v>
      </c>
      <c r="G3903" s="6">
        <f t="shared" si="3967"/>
        <v>51.175083705357146</v>
      </c>
      <c r="H3903" s="6">
        <f t="shared" si="3904"/>
        <v>0.58873625699588084</v>
      </c>
      <c r="I3903" s="6">
        <f t="shared" si="3905"/>
        <v>37.056890620039987</v>
      </c>
    </row>
    <row r="3904" spans="1:9" ht="14.25" customHeight="1" x14ac:dyDescent="0.3">
      <c r="A3904" s="9">
        <v>45156</v>
      </c>
      <c r="B3904" s="6">
        <v>19310.150390625</v>
      </c>
      <c r="C3904" s="6">
        <f t="shared" si="3887"/>
        <v>-55.099609375</v>
      </c>
      <c r="D3904" s="6">
        <f t="shared" si="3888"/>
        <v>0</v>
      </c>
      <c r="E3904" s="6">
        <f t="shared" si="3889"/>
        <v>55.099609375</v>
      </c>
      <c r="F3904" s="6">
        <f t="shared" ref="F3904:G3904" si="3968">AVERAGE(D3891:D3904)</f>
        <v>30.128627232142858</v>
      </c>
      <c r="G3904" s="6">
        <f t="shared" si="3968"/>
        <v>54.121512276785715</v>
      </c>
      <c r="H3904" s="6">
        <f t="shared" si="3904"/>
        <v>0.55668487380878118</v>
      </c>
      <c r="I3904" s="6">
        <f t="shared" si="3905"/>
        <v>35.760922661676915</v>
      </c>
    </row>
    <row r="3905" spans="1:9" ht="14.25" customHeight="1" x14ac:dyDescent="0.3">
      <c r="A3905" s="9">
        <v>45159</v>
      </c>
      <c r="B3905" s="6">
        <v>19393.599609375</v>
      </c>
      <c r="C3905" s="6">
        <f t="shared" si="3887"/>
        <v>83.44921875</v>
      </c>
      <c r="D3905" s="6">
        <f t="shared" si="3888"/>
        <v>83.44921875</v>
      </c>
      <c r="E3905" s="6">
        <f t="shared" si="3889"/>
        <v>0</v>
      </c>
      <c r="F3905" s="6">
        <f t="shared" ref="F3905:G3905" si="3969">AVERAGE(D3892:D3905)</f>
        <v>28.392857142857142</v>
      </c>
      <c r="G3905" s="6">
        <f t="shared" si="3969"/>
        <v>54.121512276785715</v>
      </c>
      <c r="H3905" s="6">
        <f t="shared" si="3904"/>
        <v>0.52461315193211366</v>
      </c>
      <c r="I3905" s="6">
        <f t="shared" si="3905"/>
        <v>34.409591132496871</v>
      </c>
    </row>
    <row r="3906" spans="1:9" ht="14.25" customHeight="1" x14ac:dyDescent="0.3">
      <c r="A3906" s="9">
        <v>45160</v>
      </c>
      <c r="B3906" s="6">
        <v>19396.44921875</v>
      </c>
      <c r="C3906" s="6">
        <f t="shared" si="3887"/>
        <v>2.849609375</v>
      </c>
      <c r="D3906" s="6">
        <f t="shared" si="3888"/>
        <v>2.849609375</v>
      </c>
      <c r="E3906" s="6">
        <f t="shared" si="3889"/>
        <v>0</v>
      </c>
      <c r="F3906" s="6">
        <f t="shared" ref="F3906:G3906" si="3970">AVERAGE(D3893:D3906)</f>
        <v>28.596400669642858</v>
      </c>
      <c r="G3906" s="6">
        <f t="shared" si="3970"/>
        <v>52.675083705357146</v>
      </c>
      <c r="H3906" s="6">
        <f t="shared" si="3904"/>
        <v>0.54288287095279086</v>
      </c>
      <c r="I3906" s="6">
        <f t="shared" si="3905"/>
        <v>35.186265994225423</v>
      </c>
    </row>
    <row r="3907" spans="1:9" ht="14.25" customHeight="1" x14ac:dyDescent="0.3">
      <c r="A3907" s="9">
        <v>45161</v>
      </c>
      <c r="B3907" s="6">
        <v>19444</v>
      </c>
      <c r="C3907" s="6">
        <f t="shared" si="3887"/>
        <v>47.55078125</v>
      </c>
      <c r="D3907" s="6">
        <f t="shared" si="3888"/>
        <v>47.55078125</v>
      </c>
      <c r="E3907" s="6">
        <f t="shared" si="3889"/>
        <v>0</v>
      </c>
      <c r="F3907" s="6">
        <f t="shared" ref="F3907:G3907" si="3971">AVERAGE(D3894:D3907)</f>
        <v>31.992885044642858</v>
      </c>
      <c r="G3907" s="6">
        <f t="shared" si="3971"/>
        <v>37.889369419642854</v>
      </c>
      <c r="H3907" s="6">
        <f t="shared" si="3904"/>
        <v>0.84437628640124318</v>
      </c>
      <c r="I3907" s="6">
        <f t="shared" si="3905"/>
        <v>45.781128971723803</v>
      </c>
    </row>
    <row r="3908" spans="1:9" ht="14.25" customHeight="1" x14ac:dyDescent="0.3">
      <c r="A3908" s="9">
        <v>45162</v>
      </c>
      <c r="B3908" s="6">
        <v>19386.69921875</v>
      </c>
      <c r="C3908" s="6">
        <f t="shared" si="3887"/>
        <v>-57.30078125</v>
      </c>
      <c r="D3908" s="6">
        <f t="shared" si="3888"/>
        <v>0</v>
      </c>
      <c r="E3908" s="6">
        <f t="shared" si="3889"/>
        <v>57.30078125</v>
      </c>
      <c r="F3908" s="6">
        <f t="shared" ref="F3908:G3908" si="3972">AVERAGE(D3895:D3908)</f>
        <v>31.992885044642858</v>
      </c>
      <c r="G3908" s="6">
        <f t="shared" si="3972"/>
        <v>31.632254464285715</v>
      </c>
      <c r="H3908" s="6">
        <f t="shared" si="3904"/>
        <v>1.0114007232954043</v>
      </c>
      <c r="I3908" s="6">
        <f t="shared" si="3905"/>
        <v>50.283402585157809</v>
      </c>
    </row>
    <row r="3909" spans="1:9" ht="14.25" customHeight="1" x14ac:dyDescent="0.3">
      <c r="A3909" s="9">
        <v>45163</v>
      </c>
      <c r="B3909" s="6">
        <v>19265.80078125</v>
      </c>
      <c r="C3909" s="6">
        <f t="shared" si="3887"/>
        <v>-120.8984375</v>
      </c>
      <c r="D3909" s="6">
        <f t="shared" si="3888"/>
        <v>0</v>
      </c>
      <c r="E3909" s="6">
        <f t="shared" si="3889"/>
        <v>120.8984375</v>
      </c>
      <c r="F3909" s="6">
        <f t="shared" ref="F3909:G3909" si="3973">AVERAGE(D3896:D3909)</f>
        <v>22.325055803571427</v>
      </c>
      <c r="G3909" s="6">
        <f t="shared" si="3973"/>
        <v>40.267857142857146</v>
      </c>
      <c r="H3909" s="6">
        <f t="shared" si="3904"/>
        <v>0.5544138026607538</v>
      </c>
      <c r="I3909" s="6">
        <f t="shared" si="3905"/>
        <v>35.667066370083745</v>
      </c>
    </row>
    <row r="3910" spans="1:9" ht="14.25" customHeight="1" x14ac:dyDescent="0.3">
      <c r="A3910" s="9">
        <v>45166</v>
      </c>
      <c r="B3910" s="6">
        <v>19306.05078125</v>
      </c>
      <c r="C3910" s="6">
        <f t="shared" si="3887"/>
        <v>40.25</v>
      </c>
      <c r="D3910" s="6">
        <f t="shared" si="3888"/>
        <v>40.25</v>
      </c>
      <c r="E3910" s="6">
        <f t="shared" si="3889"/>
        <v>0</v>
      </c>
      <c r="F3910" s="6">
        <f t="shared" ref="F3910:G3910" si="3974">AVERAGE(D3897:D3910)</f>
        <v>19.464285714285715</v>
      </c>
      <c r="G3910" s="6">
        <f t="shared" si="3974"/>
        <v>40.267857142857146</v>
      </c>
      <c r="H3910" s="6">
        <f t="shared" si="3904"/>
        <v>0.483370288248337</v>
      </c>
      <c r="I3910" s="6">
        <f t="shared" si="3905"/>
        <v>32.585949177877424</v>
      </c>
    </row>
    <row r="3911" spans="1:9" ht="14.25" customHeight="1" x14ac:dyDescent="0.3">
      <c r="A3911" s="9">
        <v>45167</v>
      </c>
      <c r="B3911" s="6">
        <v>19342.650390625</v>
      </c>
      <c r="C3911" s="6">
        <f t="shared" si="3887"/>
        <v>36.599609375</v>
      </c>
      <c r="D3911" s="6">
        <f t="shared" si="3888"/>
        <v>36.599609375</v>
      </c>
      <c r="E3911" s="6">
        <f t="shared" si="3889"/>
        <v>0</v>
      </c>
      <c r="F3911" s="6">
        <f t="shared" ref="F3911:G3911" si="3975">AVERAGE(D3898:D3911)</f>
        <v>22.078543526785715</v>
      </c>
      <c r="G3911" s="6">
        <f t="shared" si="3975"/>
        <v>38.378487723214285</v>
      </c>
      <c r="H3911" s="6">
        <f t="shared" si="3904"/>
        <v>0.57528435424595692</v>
      </c>
      <c r="I3911" s="6">
        <f t="shared" si="3905"/>
        <v>36.519397446902779</v>
      </c>
    </row>
    <row r="3912" spans="1:9" ht="14.25" customHeight="1" x14ac:dyDescent="0.3">
      <c r="A3912" s="9">
        <v>45168</v>
      </c>
      <c r="B3912" s="6">
        <v>19347.44921875</v>
      </c>
      <c r="C3912" s="6">
        <f t="shared" si="3887"/>
        <v>4.798828125</v>
      </c>
      <c r="D3912" s="6">
        <f t="shared" si="3888"/>
        <v>4.798828125</v>
      </c>
      <c r="E3912" s="6">
        <f t="shared" si="3889"/>
        <v>0</v>
      </c>
      <c r="F3912" s="6">
        <f t="shared" ref="F3912:G3912" si="3976">AVERAGE(D3899:D3912)</f>
        <v>18.014090401785715</v>
      </c>
      <c r="G3912" s="6">
        <f t="shared" si="3976"/>
        <v>38.378487723214285</v>
      </c>
      <c r="H3912" s="6">
        <f t="shared" si="3904"/>
        <v>0.46937989145646813</v>
      </c>
      <c r="I3912" s="6">
        <f t="shared" si="3905"/>
        <v>31.944080233139218</v>
      </c>
    </row>
    <row r="3913" spans="1:9" ht="14.25" customHeight="1" x14ac:dyDescent="0.3">
      <c r="A3913" s="9">
        <v>45169</v>
      </c>
      <c r="B3913" s="6">
        <v>19253.80078125</v>
      </c>
      <c r="C3913" s="6">
        <f t="shared" si="3887"/>
        <v>-93.6484375</v>
      </c>
      <c r="D3913" s="6">
        <f t="shared" si="3888"/>
        <v>0</v>
      </c>
      <c r="E3913" s="6">
        <f t="shared" si="3889"/>
        <v>93.6484375</v>
      </c>
      <c r="F3913" s="6">
        <f t="shared" ref="F3913:G3913" si="3977">AVERAGE(D3900:D3913)</f>
        <v>18.014090401785715</v>
      </c>
      <c r="G3913" s="6">
        <f t="shared" si="3977"/>
        <v>38.678292410714285</v>
      </c>
      <c r="H3913" s="6">
        <f t="shared" si="3904"/>
        <v>0.46574161574919026</v>
      </c>
      <c r="I3913" s="6">
        <f t="shared" si="3905"/>
        <v>31.775151278019351</v>
      </c>
    </row>
    <row r="3914" spans="1:9" ht="14.25" customHeight="1" x14ac:dyDescent="0.3">
      <c r="A3914" s="9">
        <v>45170</v>
      </c>
      <c r="B3914" s="6">
        <v>19435.30078125</v>
      </c>
      <c r="C3914" s="6">
        <f t="shared" si="3887"/>
        <v>181.5</v>
      </c>
      <c r="D3914" s="6">
        <f t="shared" si="3888"/>
        <v>181.5</v>
      </c>
      <c r="E3914" s="6">
        <f t="shared" si="3889"/>
        <v>0</v>
      </c>
      <c r="F3914" s="6">
        <f t="shared" ref="F3914:G3914" si="3978">AVERAGE(D3901:D3914)</f>
        <v>30.978376116071427</v>
      </c>
      <c r="G3914" s="6">
        <f t="shared" si="3978"/>
        <v>30.478376116071427</v>
      </c>
      <c r="H3914" s="6">
        <f t="shared" si="3904"/>
        <v>1.0164050734886871</v>
      </c>
      <c r="I3914" s="6">
        <f t="shared" si="3905"/>
        <v>50.406790126259295</v>
      </c>
    </row>
    <row r="3915" spans="1:9" ht="14.25" customHeight="1" x14ac:dyDescent="0.3">
      <c r="A3915" s="9">
        <v>45173</v>
      </c>
      <c r="B3915" s="6">
        <v>19528.80078125</v>
      </c>
      <c r="C3915" s="6">
        <f t="shared" si="3887"/>
        <v>93.5</v>
      </c>
      <c r="D3915" s="6">
        <f t="shared" si="3888"/>
        <v>93.5</v>
      </c>
      <c r="E3915" s="6">
        <f t="shared" si="3889"/>
        <v>0</v>
      </c>
      <c r="F3915" s="6">
        <f t="shared" ref="F3915:G3915" si="3979">AVERAGE(D3902:D3915)</f>
        <v>37.210518973214285</v>
      </c>
      <c r="G3915" s="6">
        <f t="shared" si="3979"/>
        <v>30.478376116071427</v>
      </c>
      <c r="H3915" s="6">
        <f t="shared" si="3904"/>
        <v>1.2208825966155381</v>
      </c>
      <c r="I3915" s="6">
        <f t="shared" si="3905"/>
        <v>54.972856218337405</v>
      </c>
    </row>
    <row r="3916" spans="1:9" ht="14.25" customHeight="1" x14ac:dyDescent="0.3">
      <c r="A3916" s="9">
        <v>45174</v>
      </c>
      <c r="B3916" s="6">
        <v>19574.900390625</v>
      </c>
      <c r="C3916" s="6">
        <f t="shared" si="3887"/>
        <v>46.099609375</v>
      </c>
      <c r="D3916" s="6">
        <f t="shared" si="3888"/>
        <v>46.099609375</v>
      </c>
      <c r="E3916" s="6">
        <f t="shared" si="3889"/>
        <v>0</v>
      </c>
      <c r="F3916" s="6">
        <f t="shared" ref="F3916:G3916" si="3980">AVERAGE(D3903:D3916)</f>
        <v>38.328404017857146</v>
      </c>
      <c r="G3916" s="6">
        <f t="shared" si="3980"/>
        <v>30.478376116071427</v>
      </c>
      <c r="H3916" s="6">
        <f t="shared" si="3904"/>
        <v>1.2575605692340792</v>
      </c>
      <c r="I3916" s="6">
        <f t="shared" si="3905"/>
        <v>55.704399978102508</v>
      </c>
    </row>
    <row r="3917" spans="1:9" ht="14.25" customHeight="1" x14ac:dyDescent="0.3">
      <c r="A3917" s="9">
        <v>45175</v>
      </c>
      <c r="B3917" s="6">
        <v>19611.05078125</v>
      </c>
      <c r="C3917" s="6">
        <f t="shared" si="3887"/>
        <v>36.150390625</v>
      </c>
      <c r="D3917" s="6">
        <f t="shared" si="3888"/>
        <v>36.150390625</v>
      </c>
      <c r="E3917" s="6">
        <f t="shared" si="3889"/>
        <v>0</v>
      </c>
      <c r="F3917" s="6">
        <f t="shared" ref="F3917:G3917" si="3981">AVERAGE(D3904:D3917)</f>
        <v>40.910574776785715</v>
      </c>
      <c r="G3917" s="6">
        <f t="shared" si="3981"/>
        <v>23.353376116071427</v>
      </c>
      <c r="H3917" s="6">
        <f t="shared" si="3904"/>
        <v>1.751805587913762</v>
      </c>
      <c r="I3917" s="6">
        <f t="shared" si="3905"/>
        <v>63.660223513168525</v>
      </c>
    </row>
    <row r="3918" spans="1:9" ht="14.25" customHeight="1" x14ac:dyDescent="0.3">
      <c r="A3918" s="9">
        <v>45176</v>
      </c>
      <c r="B3918" s="6">
        <v>19727.05078125</v>
      </c>
      <c r="C3918" s="6">
        <f t="shared" si="3887"/>
        <v>116</v>
      </c>
      <c r="D3918" s="6">
        <f t="shared" si="3888"/>
        <v>116</v>
      </c>
      <c r="E3918" s="6">
        <f t="shared" si="3889"/>
        <v>0</v>
      </c>
      <c r="F3918" s="6">
        <f t="shared" ref="F3918:G3918" si="3982">AVERAGE(D3905:D3918)</f>
        <v>49.1962890625</v>
      </c>
      <c r="G3918" s="6">
        <f t="shared" si="3982"/>
        <v>19.417689732142858</v>
      </c>
      <c r="H3918" s="6">
        <f t="shared" si="3904"/>
        <v>2.5335809636026609</v>
      </c>
      <c r="I3918" s="6">
        <f t="shared" si="3905"/>
        <v>71.700096579067761</v>
      </c>
    </row>
    <row r="3919" spans="1:9" ht="14.25" customHeight="1" x14ac:dyDescent="0.3">
      <c r="A3919" s="9">
        <v>45177</v>
      </c>
      <c r="B3919" s="6">
        <v>19819.94921875</v>
      </c>
      <c r="C3919" s="6">
        <f t="shared" si="3887"/>
        <v>92.8984375</v>
      </c>
      <c r="D3919" s="6">
        <f t="shared" si="3888"/>
        <v>92.8984375</v>
      </c>
      <c r="E3919" s="6">
        <f t="shared" si="3889"/>
        <v>0</v>
      </c>
      <c r="F3919" s="6">
        <f t="shared" ref="F3919:G3919" si="3983">AVERAGE(D3906:D3919)</f>
        <v>49.871233258928569</v>
      </c>
      <c r="G3919" s="6">
        <f t="shared" si="3983"/>
        <v>19.417689732142858</v>
      </c>
      <c r="H3919" s="6">
        <f t="shared" si="3904"/>
        <v>2.5683402066299772</v>
      </c>
      <c r="I3919" s="6">
        <f t="shared" si="3905"/>
        <v>71.975766264046243</v>
      </c>
    </row>
    <row r="3920" spans="1:9" ht="14.25" customHeight="1" x14ac:dyDescent="0.3">
      <c r="A3920" s="9">
        <v>45180</v>
      </c>
      <c r="B3920" s="6">
        <v>19996.349609375</v>
      </c>
      <c r="C3920" s="6">
        <f t="shared" si="3887"/>
        <v>176.400390625</v>
      </c>
      <c r="D3920" s="6">
        <f t="shared" si="3888"/>
        <v>176.400390625</v>
      </c>
      <c r="E3920" s="6">
        <f t="shared" si="3889"/>
        <v>0</v>
      </c>
      <c r="F3920" s="6">
        <f t="shared" ref="F3920:G3920" si="3984">AVERAGE(D3907:D3920)</f>
        <v>62.267717633928569</v>
      </c>
      <c r="G3920" s="6">
        <f t="shared" si="3984"/>
        <v>19.417689732142858</v>
      </c>
      <c r="H3920" s="6">
        <f t="shared" si="3904"/>
        <v>3.2067521158737229</v>
      </c>
      <c r="I3920" s="6">
        <f t="shared" si="3905"/>
        <v>76.228692053743586</v>
      </c>
    </row>
    <row r="3921" spans="1:9" ht="14.25" customHeight="1" x14ac:dyDescent="0.3">
      <c r="A3921" s="9">
        <v>45181</v>
      </c>
      <c r="B3921" s="6">
        <v>19993.19921875</v>
      </c>
      <c r="C3921" s="6">
        <f t="shared" si="3887"/>
        <v>-3.150390625</v>
      </c>
      <c r="D3921" s="6">
        <f t="shared" si="3888"/>
        <v>0</v>
      </c>
      <c r="E3921" s="6">
        <f t="shared" si="3889"/>
        <v>3.150390625</v>
      </c>
      <c r="F3921" s="6">
        <f t="shared" ref="F3921:G3921" si="3985">AVERAGE(D3908:D3921)</f>
        <v>58.871233258928569</v>
      </c>
      <c r="G3921" s="6">
        <f t="shared" si="3985"/>
        <v>19.642717633928573</v>
      </c>
      <c r="H3921" s="6">
        <f t="shared" si="3904"/>
        <v>2.9971022521466768</v>
      </c>
      <c r="I3921" s="6">
        <f t="shared" si="3905"/>
        <v>74.981875946182214</v>
      </c>
    </row>
    <row r="3922" spans="1:9" ht="14.25" customHeight="1" x14ac:dyDescent="0.3">
      <c r="A3922" s="9">
        <v>45182</v>
      </c>
      <c r="B3922" s="6">
        <v>20070</v>
      </c>
      <c r="C3922" s="6">
        <f t="shared" si="3887"/>
        <v>76.80078125</v>
      </c>
      <c r="D3922" s="6">
        <f t="shared" si="3888"/>
        <v>76.80078125</v>
      </c>
      <c r="E3922" s="6">
        <f t="shared" si="3889"/>
        <v>0</v>
      </c>
      <c r="F3922" s="6">
        <f t="shared" ref="F3922:G3922" si="3986">AVERAGE(D3909:D3922)</f>
        <v>64.357003348214292</v>
      </c>
      <c r="G3922" s="6">
        <f t="shared" si="3986"/>
        <v>15.5498046875</v>
      </c>
      <c r="H3922" s="6">
        <f t="shared" si="3904"/>
        <v>4.138766025784804</v>
      </c>
      <c r="I3922" s="6">
        <f t="shared" si="3905"/>
        <v>80.540075283009642</v>
      </c>
    </row>
    <row r="3923" spans="1:9" ht="14.25" customHeight="1" x14ac:dyDescent="0.3">
      <c r="A3923" s="9">
        <v>45183</v>
      </c>
      <c r="B3923" s="6">
        <v>20103.099609375</v>
      </c>
      <c r="C3923" s="6">
        <f t="shared" si="3887"/>
        <v>33.099609375</v>
      </c>
      <c r="D3923" s="6">
        <f t="shared" si="3888"/>
        <v>33.099609375</v>
      </c>
      <c r="E3923" s="6">
        <f t="shared" si="3889"/>
        <v>0</v>
      </c>
      <c r="F3923" s="6">
        <f t="shared" ref="F3923:G3923" si="3987">AVERAGE(D3910:D3923)</f>
        <v>66.721261160714292</v>
      </c>
      <c r="G3923" s="6">
        <f t="shared" si="3987"/>
        <v>6.9142020089285712</v>
      </c>
      <c r="H3923" s="6">
        <f t="shared" si="3904"/>
        <v>9.6498859990718522</v>
      </c>
      <c r="I3923" s="6">
        <f t="shared" si="3905"/>
        <v>90.610228127445211</v>
      </c>
    </row>
    <row r="3924" spans="1:9" ht="14.25" customHeight="1" x14ac:dyDescent="0.3">
      <c r="A3924" s="9">
        <v>45184</v>
      </c>
      <c r="B3924" s="6">
        <v>20192.349609375</v>
      </c>
      <c r="C3924" s="6">
        <f t="shared" si="3887"/>
        <v>89.25</v>
      </c>
      <c r="D3924" s="6">
        <f t="shared" si="3888"/>
        <v>89.25</v>
      </c>
      <c r="E3924" s="6">
        <f t="shared" si="3889"/>
        <v>0</v>
      </c>
      <c r="F3924" s="6">
        <f t="shared" ref="F3924:G3924" si="3988">AVERAGE(D3911:D3924)</f>
        <v>70.221261160714292</v>
      </c>
      <c r="G3924" s="6">
        <f t="shared" si="3988"/>
        <v>6.9142020089285712</v>
      </c>
      <c r="H3924" s="6">
        <f t="shared" si="3904"/>
        <v>10.156090474364925</v>
      </c>
      <c r="I3924" s="6">
        <f t="shared" si="3905"/>
        <v>91.036286391744</v>
      </c>
    </row>
    <row r="3925" spans="1:9" ht="14.25" customHeight="1" x14ac:dyDescent="0.3">
      <c r="A3925" s="9">
        <v>45187</v>
      </c>
      <c r="B3925" s="6">
        <v>20133.30078125</v>
      </c>
      <c r="C3925" s="6">
        <f t="shared" si="3887"/>
        <v>-59.048828125</v>
      </c>
      <c r="D3925" s="6">
        <f t="shared" si="3888"/>
        <v>0</v>
      </c>
      <c r="E3925" s="6">
        <f t="shared" si="3889"/>
        <v>59.048828125</v>
      </c>
      <c r="F3925" s="6">
        <f t="shared" ref="F3925:G3925" si="3989">AVERAGE(D3912:D3925)</f>
        <v>67.607003348214292</v>
      </c>
      <c r="G3925" s="6">
        <f t="shared" si="3989"/>
        <v>11.131975446428571</v>
      </c>
      <c r="H3925" s="6">
        <f t="shared" si="3904"/>
        <v>6.0732260570970258</v>
      </c>
      <c r="I3925" s="6">
        <f t="shared" si="3905"/>
        <v>85.862179549646442</v>
      </c>
    </row>
    <row r="3926" spans="1:9" ht="14.25" customHeight="1" x14ac:dyDescent="0.3">
      <c r="A3926" s="9">
        <v>45189</v>
      </c>
      <c r="B3926" s="6">
        <v>19901.400390625</v>
      </c>
      <c r="C3926" s="6">
        <f t="shared" si="3887"/>
        <v>-231.900390625</v>
      </c>
      <c r="D3926" s="6">
        <f t="shared" si="3888"/>
        <v>0</v>
      </c>
      <c r="E3926" s="6">
        <f t="shared" si="3889"/>
        <v>231.900390625</v>
      </c>
      <c r="F3926" s="6">
        <f t="shared" ref="F3926:G3926" si="3990">AVERAGE(D3913:D3926)</f>
        <v>67.264229910714292</v>
      </c>
      <c r="G3926" s="6">
        <f t="shared" si="3990"/>
        <v>27.6962890625</v>
      </c>
      <c r="H3926" s="6">
        <f t="shared" si="3904"/>
        <v>2.4286369108483985</v>
      </c>
      <c r="I3926" s="6">
        <f t="shared" si="3905"/>
        <v>70.833890376786641</v>
      </c>
    </row>
    <row r="3927" spans="1:9" ht="14.25" customHeight="1" x14ac:dyDescent="0.3">
      <c r="A3927" s="9">
        <v>45190</v>
      </c>
      <c r="B3927" s="6">
        <v>19742.349609375</v>
      </c>
      <c r="C3927" s="6">
        <f t="shared" si="3887"/>
        <v>-159.05078125</v>
      </c>
      <c r="D3927" s="6">
        <f t="shared" si="3888"/>
        <v>0</v>
      </c>
      <c r="E3927" s="6">
        <f t="shared" si="3889"/>
        <v>159.05078125</v>
      </c>
      <c r="F3927" s="6">
        <f t="shared" ref="F3927:G3927" si="3991">AVERAGE(D3914:D3927)</f>
        <v>67.264229910714292</v>
      </c>
      <c r="G3927" s="6">
        <f t="shared" si="3991"/>
        <v>32.367885044642854</v>
      </c>
      <c r="H3927" s="6">
        <f t="shared" si="3904"/>
        <v>2.0781163124480098</v>
      </c>
      <c r="I3927" s="6">
        <f t="shared" si="3905"/>
        <v>67.512598664450564</v>
      </c>
    </row>
    <row r="3928" spans="1:9" ht="14.25" customHeight="1" x14ac:dyDescent="0.3">
      <c r="A3928" s="9">
        <v>45191</v>
      </c>
      <c r="B3928" s="6">
        <v>19674.25</v>
      </c>
      <c r="C3928" s="6">
        <f t="shared" si="3887"/>
        <v>-68.099609375</v>
      </c>
      <c r="D3928" s="6">
        <f t="shared" si="3888"/>
        <v>0</v>
      </c>
      <c r="E3928" s="6">
        <f t="shared" si="3889"/>
        <v>68.099609375</v>
      </c>
      <c r="F3928" s="6">
        <f t="shared" ref="F3928:G3928" si="3992">AVERAGE(D3915:D3928)</f>
        <v>54.299944196428569</v>
      </c>
      <c r="G3928" s="6">
        <f t="shared" si="3992"/>
        <v>37.232142857142854</v>
      </c>
      <c r="H3928" s="6">
        <f t="shared" si="3904"/>
        <v>1.4584157673860911</v>
      </c>
      <c r="I3928" s="6">
        <f t="shared" si="3905"/>
        <v>59.323397886304264</v>
      </c>
    </row>
    <row r="3929" spans="1:9" ht="14.25" customHeight="1" x14ac:dyDescent="0.3">
      <c r="A3929" s="9">
        <v>45194</v>
      </c>
      <c r="B3929" s="6">
        <v>19674.55078125</v>
      </c>
      <c r="C3929" s="6">
        <f t="shared" si="3887"/>
        <v>0.30078125</v>
      </c>
      <c r="D3929" s="6">
        <f t="shared" si="3888"/>
        <v>0.30078125</v>
      </c>
      <c r="E3929" s="6">
        <f t="shared" si="3889"/>
        <v>0</v>
      </c>
      <c r="F3929" s="6">
        <f t="shared" ref="F3929:G3929" si="3993">AVERAGE(D3916:D3929)</f>
        <v>47.642857142857146</v>
      </c>
      <c r="G3929" s="6">
        <f t="shared" si="3993"/>
        <v>37.232142857142854</v>
      </c>
      <c r="H3929" s="6">
        <f t="shared" si="3904"/>
        <v>1.2796163069544366</v>
      </c>
      <c r="I3929" s="6">
        <f t="shared" si="3905"/>
        <v>56.132968651378086</v>
      </c>
    </row>
    <row r="3930" spans="1:9" ht="14.25" customHeight="1" x14ac:dyDescent="0.3">
      <c r="A3930" s="9">
        <v>45195</v>
      </c>
      <c r="B3930" s="6">
        <v>19664.69921875</v>
      </c>
      <c r="C3930" s="6">
        <f t="shared" si="3887"/>
        <v>-9.8515625</v>
      </c>
      <c r="D3930" s="6">
        <f t="shared" si="3888"/>
        <v>0</v>
      </c>
      <c r="E3930" s="6">
        <f t="shared" si="3889"/>
        <v>9.8515625</v>
      </c>
      <c r="F3930" s="6">
        <f t="shared" ref="F3930:G3930" si="3994">AVERAGE(D3917:D3930)</f>
        <v>44.350027901785715</v>
      </c>
      <c r="G3930" s="6">
        <f t="shared" si="3994"/>
        <v>37.935825892857146</v>
      </c>
      <c r="H3930" s="6">
        <f t="shared" si="3904"/>
        <v>1.169080331269031</v>
      </c>
      <c r="I3930" s="6">
        <f t="shared" si="3905"/>
        <v>53.897511973890559</v>
      </c>
    </row>
    <row r="3931" spans="1:9" ht="14.25" customHeight="1" x14ac:dyDescent="0.3">
      <c r="A3931" s="9">
        <v>45196</v>
      </c>
      <c r="B3931" s="6">
        <v>19716.44921875</v>
      </c>
      <c r="C3931" s="6">
        <f t="shared" si="3887"/>
        <v>51.75</v>
      </c>
      <c r="D3931" s="6">
        <f t="shared" si="3888"/>
        <v>51.75</v>
      </c>
      <c r="E3931" s="6">
        <f t="shared" si="3889"/>
        <v>0</v>
      </c>
      <c r="F3931" s="6">
        <f t="shared" ref="F3931:G3931" si="3995">AVERAGE(D3918:D3931)</f>
        <v>45.464285714285715</v>
      </c>
      <c r="G3931" s="6">
        <f t="shared" si="3995"/>
        <v>37.935825892857146</v>
      </c>
      <c r="H3931" s="6">
        <f t="shared" si="3904"/>
        <v>1.1984525087892204</v>
      </c>
      <c r="I3931" s="6">
        <f t="shared" si="3905"/>
        <v>54.513459080781239</v>
      </c>
    </row>
    <row r="3932" spans="1:9" ht="14.25" customHeight="1" x14ac:dyDescent="0.3">
      <c r="A3932" s="9">
        <v>45197</v>
      </c>
      <c r="B3932" s="6">
        <v>19523.55078125</v>
      </c>
      <c r="C3932" s="6">
        <f t="shared" si="3887"/>
        <v>-192.8984375</v>
      </c>
      <c r="D3932" s="6">
        <f t="shared" si="3888"/>
        <v>0</v>
      </c>
      <c r="E3932" s="6">
        <f t="shared" si="3889"/>
        <v>192.8984375</v>
      </c>
      <c r="F3932" s="6">
        <f t="shared" ref="F3932:G3932" si="3996">AVERAGE(D3919:D3932)</f>
        <v>37.178571428571431</v>
      </c>
      <c r="G3932" s="6">
        <f t="shared" si="3996"/>
        <v>51.714285714285715</v>
      </c>
      <c r="H3932" s="6">
        <f t="shared" si="3904"/>
        <v>0.71892265193370164</v>
      </c>
      <c r="I3932" s="6">
        <f t="shared" si="3905"/>
        <v>41.824025713137807</v>
      </c>
    </row>
    <row r="3933" spans="1:9" ht="14.25" customHeight="1" x14ac:dyDescent="0.3">
      <c r="A3933" s="9">
        <v>45198</v>
      </c>
      <c r="B3933" s="6">
        <v>19638.30078125</v>
      </c>
      <c r="C3933" s="6">
        <f t="shared" si="3887"/>
        <v>114.75</v>
      </c>
      <c r="D3933" s="6">
        <f t="shared" si="3888"/>
        <v>114.75</v>
      </c>
      <c r="E3933" s="6">
        <f t="shared" si="3889"/>
        <v>0</v>
      </c>
      <c r="F3933" s="6">
        <f t="shared" ref="F3933:G3933" si="3997">AVERAGE(D3920:D3933)</f>
        <v>38.739397321428569</v>
      </c>
      <c r="G3933" s="6">
        <f t="shared" si="3997"/>
        <v>51.714285714285715</v>
      </c>
      <c r="H3933" s="6">
        <f t="shared" si="3904"/>
        <v>0.74910436809392256</v>
      </c>
      <c r="I3933" s="6">
        <f t="shared" si="3905"/>
        <v>42.827882758663229</v>
      </c>
    </row>
    <row r="3934" spans="1:9" ht="14.25" customHeight="1" x14ac:dyDescent="0.3">
      <c r="A3934" s="9">
        <v>45202</v>
      </c>
      <c r="B3934" s="6">
        <v>19528.75</v>
      </c>
      <c r="C3934" s="6">
        <f t="shared" si="3887"/>
        <v>-109.55078125</v>
      </c>
      <c r="D3934" s="6">
        <f t="shared" si="3888"/>
        <v>0</v>
      </c>
      <c r="E3934" s="6">
        <f t="shared" si="3889"/>
        <v>109.55078125</v>
      </c>
      <c r="F3934" s="6">
        <f t="shared" ref="F3934:G3934" si="3998">AVERAGE(D3921:D3934)</f>
        <v>26.139369419642858</v>
      </c>
      <c r="G3934" s="6">
        <f t="shared" si="3998"/>
        <v>59.539341517857146</v>
      </c>
      <c r="H3934" s="6">
        <f t="shared" si="3904"/>
        <v>0.43902684768193301</v>
      </c>
      <c r="I3934" s="6">
        <f t="shared" si="3905"/>
        <v>30.508593247522981</v>
      </c>
    </row>
    <row r="3935" spans="1:9" ht="14.25" customHeight="1" x14ac:dyDescent="0.3">
      <c r="A3935" s="9">
        <v>45203</v>
      </c>
      <c r="B3935" s="6">
        <v>19436.099609375</v>
      </c>
      <c r="C3935" s="6">
        <f t="shared" si="3887"/>
        <v>-92.650390625</v>
      </c>
      <c r="D3935" s="6">
        <f t="shared" si="3888"/>
        <v>0</v>
      </c>
      <c r="E3935" s="6">
        <f t="shared" si="3889"/>
        <v>92.650390625</v>
      </c>
      <c r="F3935" s="6">
        <f t="shared" ref="F3935:G3935" si="3999">AVERAGE(D3922:D3935)</f>
        <v>26.139369419642858</v>
      </c>
      <c r="G3935" s="6">
        <f t="shared" si="3999"/>
        <v>65.932198660714292</v>
      </c>
      <c r="H3935" s="6">
        <f t="shared" si="3904"/>
        <v>0.39645833068840164</v>
      </c>
      <c r="I3935" s="6">
        <f t="shared" si="3905"/>
        <v>28.390272876453281</v>
      </c>
    </row>
    <row r="3936" spans="1:9" ht="14.25" customHeight="1" x14ac:dyDescent="0.3">
      <c r="A3936" s="9">
        <v>45204</v>
      </c>
      <c r="B3936" s="6">
        <v>19545.75</v>
      </c>
      <c r="C3936" s="6">
        <f t="shared" si="3887"/>
        <v>109.650390625</v>
      </c>
      <c r="D3936" s="6">
        <f t="shared" si="3888"/>
        <v>109.650390625</v>
      </c>
      <c r="E3936" s="6">
        <f t="shared" si="3889"/>
        <v>0</v>
      </c>
      <c r="F3936" s="6">
        <f t="shared" ref="F3936:G3936" si="4000">AVERAGE(D3923:D3936)</f>
        <v>28.485770089285715</v>
      </c>
      <c r="G3936" s="6">
        <f t="shared" si="4000"/>
        <v>65.932198660714292</v>
      </c>
      <c r="H3936" s="6">
        <f t="shared" si="3904"/>
        <v>0.43204641537699795</v>
      </c>
      <c r="I3936" s="6">
        <f t="shared" si="3905"/>
        <v>30.169861167751193</v>
      </c>
    </row>
    <row r="3937" spans="1:9" ht="14.25" customHeight="1" x14ac:dyDescent="0.3">
      <c r="A3937" s="9">
        <v>45205</v>
      </c>
      <c r="B3937" s="6">
        <v>19653.5</v>
      </c>
      <c r="C3937" s="6">
        <f t="shared" si="3887"/>
        <v>107.75</v>
      </c>
      <c r="D3937" s="6">
        <f t="shared" si="3888"/>
        <v>107.75</v>
      </c>
      <c r="E3937" s="6">
        <f t="shared" si="3889"/>
        <v>0</v>
      </c>
      <c r="F3937" s="6">
        <f t="shared" ref="F3937:G3937" si="4001">AVERAGE(D3924:D3937)</f>
        <v>33.817940848214285</v>
      </c>
      <c r="G3937" s="6">
        <f t="shared" si="4001"/>
        <v>65.932198660714292</v>
      </c>
      <c r="H3937" s="6">
        <f t="shared" si="3904"/>
        <v>0.51291996225153502</v>
      </c>
      <c r="I3937" s="6">
        <f t="shared" si="3905"/>
        <v>33.902650176431337</v>
      </c>
    </row>
    <row r="3938" spans="1:9" ht="14.25" customHeight="1" x14ac:dyDescent="0.3">
      <c r="A3938" s="9">
        <v>45208</v>
      </c>
      <c r="B3938" s="6">
        <v>19512.349609375</v>
      </c>
      <c r="C3938" s="6">
        <f t="shared" si="3887"/>
        <v>-141.150390625</v>
      </c>
      <c r="D3938" s="6">
        <f t="shared" si="3888"/>
        <v>0</v>
      </c>
      <c r="E3938" s="6">
        <f t="shared" si="3889"/>
        <v>141.150390625</v>
      </c>
      <c r="F3938" s="6">
        <f t="shared" ref="F3938:G3938" si="4002">AVERAGE(D3925:D3938)</f>
        <v>27.442940848214285</v>
      </c>
      <c r="G3938" s="6">
        <f t="shared" si="4002"/>
        <v>76.014369419642861</v>
      </c>
      <c r="H3938" s="6">
        <f t="shared" si="3904"/>
        <v>0.3610230678454166</v>
      </c>
      <c r="I3938" s="6">
        <f t="shared" si="3905"/>
        <v>26.525859581273551</v>
      </c>
    </row>
    <row r="3939" spans="1:9" ht="14.25" customHeight="1" x14ac:dyDescent="0.3">
      <c r="A3939" s="9">
        <v>45209</v>
      </c>
      <c r="B3939" s="6">
        <v>19689.849609375</v>
      </c>
      <c r="C3939" s="6">
        <f t="shared" si="3887"/>
        <v>177.5</v>
      </c>
      <c r="D3939" s="6">
        <f t="shared" si="3888"/>
        <v>177.5</v>
      </c>
      <c r="E3939" s="6">
        <f t="shared" si="3889"/>
        <v>0</v>
      </c>
      <c r="F3939" s="6">
        <f t="shared" ref="F3939:G3939" si="4003">AVERAGE(D3926:D3939)</f>
        <v>40.121512276785715</v>
      </c>
      <c r="G3939" s="6">
        <f t="shared" si="4003"/>
        <v>71.796595982142861</v>
      </c>
      <c r="H3939" s="6">
        <f t="shared" si="3904"/>
        <v>0.55882192920071971</v>
      </c>
      <c r="I3939" s="6">
        <f t="shared" si="3905"/>
        <v>35.848990749524134</v>
      </c>
    </row>
    <row r="3940" spans="1:9" ht="14.25" customHeight="1" x14ac:dyDescent="0.3">
      <c r="A3940" s="9">
        <v>45210</v>
      </c>
      <c r="B3940" s="6">
        <v>19811.349609375</v>
      </c>
      <c r="C3940" s="6">
        <f t="shared" si="3887"/>
        <v>121.5</v>
      </c>
      <c r="D3940" s="6">
        <f t="shared" si="3888"/>
        <v>121.5</v>
      </c>
      <c r="E3940" s="6">
        <f t="shared" si="3889"/>
        <v>0</v>
      </c>
      <c r="F3940" s="6">
        <f t="shared" ref="F3940:G3940" si="4004">AVERAGE(D3927:D3940)</f>
        <v>48.800083705357146</v>
      </c>
      <c r="G3940" s="6">
        <f t="shared" si="4004"/>
        <v>55.232282366071431</v>
      </c>
      <c r="H3940" s="6">
        <f t="shared" si="3904"/>
        <v>0.88354276909864737</v>
      </c>
      <c r="I3940" s="6">
        <f t="shared" si="3905"/>
        <v>46.908558892000038</v>
      </c>
    </row>
    <row r="3941" spans="1:9" ht="14.25" customHeight="1" x14ac:dyDescent="0.3">
      <c r="A3941" s="9">
        <v>45211</v>
      </c>
      <c r="B3941" s="6">
        <v>19794</v>
      </c>
      <c r="C3941" s="6">
        <f t="shared" si="3887"/>
        <v>-17.349609375</v>
      </c>
      <c r="D3941" s="6">
        <f t="shared" si="3888"/>
        <v>0</v>
      </c>
      <c r="E3941" s="6">
        <f t="shared" si="3889"/>
        <v>17.349609375</v>
      </c>
      <c r="F3941" s="6">
        <f t="shared" ref="F3941:G3941" si="4005">AVERAGE(D3928:D3941)</f>
        <v>48.800083705357146</v>
      </c>
      <c r="G3941" s="6">
        <f t="shared" si="4005"/>
        <v>45.110770089285715</v>
      </c>
      <c r="H3941" s="6">
        <f t="shared" si="3904"/>
        <v>1.0817834323991662</v>
      </c>
      <c r="I3941" s="6">
        <f t="shared" si="3905"/>
        <v>51.964263696366196</v>
      </c>
    </row>
    <row r="3942" spans="1:9" ht="14.25" customHeight="1" x14ac:dyDescent="0.3">
      <c r="A3942" s="9">
        <v>45212</v>
      </c>
      <c r="B3942" s="6">
        <v>19751.05078125</v>
      </c>
      <c r="C3942" s="6">
        <f t="shared" si="3887"/>
        <v>-42.94921875</v>
      </c>
      <c r="D3942" s="6">
        <f t="shared" si="3888"/>
        <v>0</v>
      </c>
      <c r="E3942" s="6">
        <f t="shared" si="3889"/>
        <v>42.94921875</v>
      </c>
      <c r="F3942" s="6">
        <f t="shared" ref="F3942:G3942" si="4006">AVERAGE(D3929:D3942)</f>
        <v>48.800083705357146</v>
      </c>
      <c r="G3942" s="6">
        <f t="shared" si="4006"/>
        <v>43.314313616071431</v>
      </c>
      <c r="H3942" s="6">
        <f t="shared" si="3904"/>
        <v>1.1266502832738012</v>
      </c>
      <c r="I3942" s="6">
        <f t="shared" si="3905"/>
        <v>52.977694176374733</v>
      </c>
    </row>
    <row r="3943" spans="1:9" ht="14.25" customHeight="1" x14ac:dyDescent="0.3">
      <c r="A3943" s="9">
        <v>45215</v>
      </c>
      <c r="B3943" s="6">
        <v>19731.75</v>
      </c>
      <c r="C3943" s="6">
        <f t="shared" si="3887"/>
        <v>-19.30078125</v>
      </c>
      <c r="D3943" s="6">
        <f t="shared" si="3888"/>
        <v>0</v>
      </c>
      <c r="E3943" s="6">
        <f t="shared" si="3889"/>
        <v>19.30078125</v>
      </c>
      <c r="F3943" s="6">
        <f t="shared" ref="F3943:G3943" si="4007">AVERAGE(D3930:D3943)</f>
        <v>48.778599330357146</v>
      </c>
      <c r="G3943" s="6">
        <f t="shared" si="4007"/>
        <v>44.692940848214285</v>
      </c>
      <c r="H3943" s="6">
        <f t="shared" si="3904"/>
        <v>1.0914161924590851</v>
      </c>
      <c r="I3943" s="6">
        <f t="shared" si="3905"/>
        <v>52.185509340242739</v>
      </c>
    </row>
    <row r="3944" spans="1:9" ht="14.25" customHeight="1" x14ac:dyDescent="0.3">
      <c r="A3944" s="9">
        <v>45216</v>
      </c>
      <c r="B3944" s="6">
        <v>19811.5</v>
      </c>
      <c r="C3944" s="6">
        <f t="shared" si="3887"/>
        <v>79.75</v>
      </c>
      <c r="D3944" s="6">
        <f t="shared" si="3888"/>
        <v>79.75</v>
      </c>
      <c r="E3944" s="6">
        <f t="shared" si="3889"/>
        <v>0</v>
      </c>
      <c r="F3944" s="6">
        <f t="shared" ref="F3944:G3944" si="4008">AVERAGE(D3931:D3944)</f>
        <v>54.475027901785715</v>
      </c>
      <c r="G3944" s="6">
        <f t="shared" si="4008"/>
        <v>43.9892578125</v>
      </c>
      <c r="H3944" s="6">
        <f t="shared" si="3904"/>
        <v>1.238371152656867</v>
      </c>
      <c r="I3944" s="6">
        <f t="shared" si="3905"/>
        <v>55.324656556039173</v>
      </c>
    </row>
    <row r="3945" spans="1:9" ht="14.25" customHeight="1" x14ac:dyDescent="0.3">
      <c r="A3945" s="9">
        <v>45217</v>
      </c>
      <c r="B3945" s="6">
        <v>19671.099609375</v>
      </c>
      <c r="C3945" s="6">
        <f t="shared" si="3887"/>
        <v>-140.400390625</v>
      </c>
      <c r="D3945" s="6">
        <f t="shared" si="3888"/>
        <v>0</v>
      </c>
      <c r="E3945" s="6">
        <f t="shared" si="3889"/>
        <v>140.400390625</v>
      </c>
      <c r="F3945" s="6">
        <f t="shared" ref="F3945:G3945" si="4009">AVERAGE(D3932:D3945)</f>
        <v>50.778599330357146</v>
      </c>
      <c r="G3945" s="6">
        <f t="shared" si="4009"/>
        <v>54.017857142857146</v>
      </c>
      <c r="H3945" s="6">
        <f t="shared" si="3904"/>
        <v>0.94003357438016533</v>
      </c>
      <c r="I3945" s="6">
        <f t="shared" si="3905"/>
        <v>48.45450031350633</v>
      </c>
    </row>
    <row r="3946" spans="1:9" ht="14.25" customHeight="1" x14ac:dyDescent="0.3">
      <c r="A3946" s="9">
        <v>45218</v>
      </c>
      <c r="B3946" s="6">
        <v>19624.69921875</v>
      </c>
      <c r="C3946" s="6">
        <f t="shared" si="3887"/>
        <v>-46.400390625</v>
      </c>
      <c r="D3946" s="6">
        <f t="shared" si="3888"/>
        <v>0</v>
      </c>
      <c r="E3946" s="6">
        <f t="shared" si="3889"/>
        <v>46.400390625</v>
      </c>
      <c r="F3946" s="6">
        <f t="shared" ref="F3946:G3946" si="4010">AVERAGE(D3933:D3946)</f>
        <v>50.778599330357146</v>
      </c>
      <c r="G3946" s="6">
        <f t="shared" si="4010"/>
        <v>43.5537109375</v>
      </c>
      <c r="H3946" s="6">
        <f t="shared" si="3904"/>
        <v>1.1658845649966527</v>
      </c>
      <c r="I3946" s="6">
        <f t="shared" si="3905"/>
        <v>53.829487676249016</v>
      </c>
    </row>
    <row r="3947" spans="1:9" ht="14.25" customHeight="1" x14ac:dyDescent="0.3">
      <c r="A3947" s="9">
        <v>45219</v>
      </c>
      <c r="B3947" s="6">
        <v>19542.650390625</v>
      </c>
      <c r="C3947" s="6">
        <f t="shared" si="3887"/>
        <v>-82.048828125</v>
      </c>
      <c r="D3947" s="6">
        <f t="shared" si="3888"/>
        <v>0</v>
      </c>
      <c r="E3947" s="6">
        <f t="shared" si="3889"/>
        <v>82.048828125</v>
      </c>
      <c r="F3947" s="6">
        <f t="shared" ref="F3947:G3947" si="4011">AVERAGE(D3934:D3947)</f>
        <v>42.582170758928569</v>
      </c>
      <c r="G3947" s="6">
        <f t="shared" si="4011"/>
        <v>49.414341517857146</v>
      </c>
      <c r="H3947" s="6">
        <f t="shared" si="3904"/>
        <v>0.86173708787640946</v>
      </c>
      <c r="I3947" s="6">
        <f t="shared" si="3905"/>
        <v>46.28672294751081</v>
      </c>
    </row>
    <row r="3948" spans="1:9" ht="14.25" customHeight="1" x14ac:dyDescent="0.3">
      <c r="A3948" s="9">
        <v>45222</v>
      </c>
      <c r="B3948" s="6">
        <v>19281.75</v>
      </c>
      <c r="C3948" s="6">
        <f t="shared" si="3887"/>
        <v>-260.900390625</v>
      </c>
      <c r="D3948" s="6">
        <f t="shared" si="3888"/>
        <v>0</v>
      </c>
      <c r="E3948" s="6">
        <f t="shared" si="3889"/>
        <v>260.900390625</v>
      </c>
      <c r="F3948" s="6">
        <f t="shared" ref="F3948:G3948" si="4012">AVERAGE(D3935:D3948)</f>
        <v>42.582170758928569</v>
      </c>
      <c r="G3948" s="6">
        <f t="shared" si="4012"/>
        <v>60.225027901785715</v>
      </c>
      <c r="H3948" s="6">
        <f t="shared" si="3904"/>
        <v>0.70705107564866698</v>
      </c>
      <c r="I3948" s="6">
        <f t="shared" si="3905"/>
        <v>41.41944466307153</v>
      </c>
    </row>
    <row r="3949" spans="1:9" ht="14.25" customHeight="1" x14ac:dyDescent="0.3">
      <c r="A3949" s="9">
        <v>45224</v>
      </c>
      <c r="B3949" s="6">
        <v>19122.150390625</v>
      </c>
      <c r="C3949" s="6">
        <f t="shared" si="3887"/>
        <v>-159.599609375</v>
      </c>
      <c r="D3949" s="6">
        <f t="shared" si="3888"/>
        <v>0</v>
      </c>
      <c r="E3949" s="6">
        <f t="shared" si="3889"/>
        <v>159.599609375</v>
      </c>
      <c r="F3949" s="6">
        <f t="shared" ref="F3949:G3949" si="4013">AVERAGE(D3936:D3949)</f>
        <v>42.582170758928569</v>
      </c>
      <c r="G3949" s="6">
        <f t="shared" si="4013"/>
        <v>65.007114955357139</v>
      </c>
      <c r="H3949" s="6">
        <f t="shared" si="3904"/>
        <v>0.65503861828311205</v>
      </c>
      <c r="I3949" s="6">
        <f t="shared" si="3905"/>
        <v>39.578449170124479</v>
      </c>
    </row>
    <row r="3950" spans="1:9" ht="14.25" customHeight="1" x14ac:dyDescent="0.3">
      <c r="A3950" s="9">
        <v>45225</v>
      </c>
      <c r="B3950" s="6">
        <v>18857.25</v>
      </c>
      <c r="C3950" s="6">
        <f t="shared" si="3887"/>
        <v>-264.900390625</v>
      </c>
      <c r="D3950" s="6">
        <f t="shared" si="3888"/>
        <v>0</v>
      </c>
      <c r="E3950" s="6">
        <f t="shared" si="3889"/>
        <v>264.900390625</v>
      </c>
      <c r="F3950" s="6">
        <f t="shared" ref="F3950:G3950" si="4014">AVERAGE(D3937:D3950)</f>
        <v>34.75</v>
      </c>
      <c r="G3950" s="6">
        <f t="shared" si="4014"/>
        <v>83.928571428571431</v>
      </c>
      <c r="H3950" s="6">
        <f t="shared" si="3904"/>
        <v>0.41404255319148936</v>
      </c>
      <c r="I3950" s="6">
        <f t="shared" si="3905"/>
        <v>29.280770388203422</v>
      </c>
    </row>
    <row r="3951" spans="1:9" ht="14.25" customHeight="1" x14ac:dyDescent="0.3">
      <c r="A3951" s="9">
        <v>45226</v>
      </c>
      <c r="B3951" s="6">
        <v>19047.25</v>
      </c>
      <c r="C3951" s="6">
        <f t="shared" si="3887"/>
        <v>190</v>
      </c>
      <c r="D3951" s="6">
        <f t="shared" si="3888"/>
        <v>190</v>
      </c>
      <c r="E3951" s="6">
        <f t="shared" si="3889"/>
        <v>0</v>
      </c>
      <c r="F3951" s="6">
        <f t="shared" ref="F3951:G3951" si="4015">AVERAGE(D3938:D3951)</f>
        <v>40.625</v>
      </c>
      <c r="G3951" s="6">
        <f t="shared" si="4015"/>
        <v>83.928571428571431</v>
      </c>
      <c r="H3951" s="6">
        <f t="shared" si="3904"/>
        <v>0.48404255319148937</v>
      </c>
      <c r="I3951" s="6">
        <f t="shared" si="3905"/>
        <v>32.616487455197131</v>
      </c>
    </row>
    <row r="3952" spans="1:9" ht="14.25" customHeight="1" x14ac:dyDescent="0.3">
      <c r="A3952" s="9">
        <v>45229</v>
      </c>
      <c r="B3952" s="6">
        <v>19140.900390625</v>
      </c>
      <c r="C3952" s="6">
        <f t="shared" si="3887"/>
        <v>93.650390625</v>
      </c>
      <c r="D3952" s="6">
        <f t="shared" si="3888"/>
        <v>93.650390625</v>
      </c>
      <c r="E3952" s="6">
        <f t="shared" si="3889"/>
        <v>0</v>
      </c>
      <c r="F3952" s="6">
        <f t="shared" ref="F3952:G3952" si="4016">AVERAGE(D3939:D3952)</f>
        <v>47.314313616071431</v>
      </c>
      <c r="G3952" s="6">
        <f t="shared" si="4016"/>
        <v>73.846400669642861</v>
      </c>
      <c r="H3952" s="6">
        <f t="shared" si="3904"/>
        <v>0.64071252203252782</v>
      </c>
      <c r="I3952" s="6">
        <f t="shared" si="3905"/>
        <v>39.050870486366982</v>
      </c>
    </row>
    <row r="3953" spans="1:9" ht="14.25" customHeight="1" x14ac:dyDescent="0.3">
      <c r="A3953" s="9">
        <v>45230</v>
      </c>
      <c r="B3953" s="6">
        <v>19079.599609375</v>
      </c>
      <c r="C3953" s="6">
        <f t="shared" si="3887"/>
        <v>-61.30078125</v>
      </c>
      <c r="D3953" s="6">
        <f t="shared" si="3888"/>
        <v>0</v>
      </c>
      <c r="E3953" s="6">
        <f t="shared" si="3889"/>
        <v>61.30078125</v>
      </c>
      <c r="F3953" s="6">
        <f t="shared" ref="F3953:G3953" si="4017">AVERAGE(D3940:D3953)</f>
        <v>34.6357421875</v>
      </c>
      <c r="G3953" s="6">
        <f t="shared" si="4017"/>
        <v>78.225027901785708</v>
      </c>
      <c r="H3953" s="6">
        <f t="shared" si="3904"/>
        <v>0.4427705955053976</v>
      </c>
      <c r="I3953" s="6">
        <f t="shared" si="3905"/>
        <v>30.688911798226428</v>
      </c>
    </row>
    <row r="3954" spans="1:9" ht="14.25" customHeight="1" x14ac:dyDescent="0.3">
      <c r="A3954" s="9">
        <v>45231</v>
      </c>
      <c r="B3954" s="6">
        <v>18989.150390625</v>
      </c>
      <c r="C3954" s="6">
        <f t="shared" si="3887"/>
        <v>-90.44921875</v>
      </c>
      <c r="D3954" s="6">
        <f t="shared" si="3888"/>
        <v>0</v>
      </c>
      <c r="E3954" s="6">
        <f t="shared" si="3889"/>
        <v>90.44921875</v>
      </c>
      <c r="F3954" s="6">
        <f t="shared" ref="F3954:G3954" si="4018">AVERAGE(D3941:D3954)</f>
        <v>25.957170758928573</v>
      </c>
      <c r="G3954" s="6">
        <f t="shared" si="4018"/>
        <v>84.685686383928569</v>
      </c>
      <c r="H3954" s="6">
        <f t="shared" si="3904"/>
        <v>0.30651190144754686</v>
      </c>
      <c r="I3954" s="6">
        <f t="shared" si="3905"/>
        <v>23.460322183666875</v>
      </c>
    </row>
    <row r="3955" spans="1:9" ht="14.25" customHeight="1" x14ac:dyDescent="0.3">
      <c r="A3955" s="9">
        <v>45232</v>
      </c>
      <c r="B3955" s="6">
        <v>19133.25</v>
      </c>
      <c r="C3955" s="6">
        <f t="shared" si="3887"/>
        <v>144.099609375</v>
      </c>
      <c r="D3955" s="6">
        <f t="shared" si="3888"/>
        <v>144.099609375</v>
      </c>
      <c r="E3955" s="6">
        <f t="shared" si="3889"/>
        <v>0</v>
      </c>
      <c r="F3955" s="6">
        <f t="shared" ref="F3955:G3955" si="4019">AVERAGE(D3942:D3955)</f>
        <v>36.25</v>
      </c>
      <c r="G3955" s="6">
        <f t="shared" si="4019"/>
        <v>83.446428571428569</v>
      </c>
      <c r="H3955" s="6">
        <f t="shared" si="3904"/>
        <v>0.43441044297025466</v>
      </c>
      <c r="I3955" s="6">
        <f t="shared" si="3905"/>
        <v>30.284947038639416</v>
      </c>
    </row>
    <row r="3956" spans="1:9" ht="14.25" customHeight="1" x14ac:dyDescent="0.3">
      <c r="A3956" s="9">
        <v>45233</v>
      </c>
      <c r="B3956" s="6">
        <v>19230.599609375</v>
      </c>
      <c r="C3956" s="6">
        <f t="shared" si="3887"/>
        <v>97.349609375</v>
      </c>
      <c r="D3956" s="6">
        <f t="shared" si="3888"/>
        <v>97.349609375</v>
      </c>
      <c r="E3956" s="6">
        <f t="shared" si="3889"/>
        <v>0</v>
      </c>
      <c r="F3956" s="6">
        <f t="shared" ref="F3956:G3956" si="4020">AVERAGE(D3943:D3956)</f>
        <v>43.203543526785715</v>
      </c>
      <c r="G3956" s="6">
        <f t="shared" si="4020"/>
        <v>80.378627232142861</v>
      </c>
      <c r="H3956" s="6">
        <f t="shared" si="3904"/>
        <v>0.53750039052058995</v>
      </c>
      <c r="I3956" s="6">
        <f t="shared" si="3905"/>
        <v>34.959366113630381</v>
      </c>
    </row>
    <row r="3957" spans="1:9" ht="14.25" customHeight="1" x14ac:dyDescent="0.3">
      <c r="A3957" s="9">
        <v>45236</v>
      </c>
      <c r="B3957" s="6">
        <v>19411.75</v>
      </c>
      <c r="C3957" s="6">
        <f t="shared" si="3887"/>
        <v>181.150390625</v>
      </c>
      <c r="D3957" s="6">
        <f t="shared" si="3888"/>
        <v>181.150390625</v>
      </c>
      <c r="E3957" s="6">
        <f t="shared" si="3889"/>
        <v>0</v>
      </c>
      <c r="F3957" s="6">
        <f t="shared" ref="F3957:G3957" si="4021">AVERAGE(D3944:D3957)</f>
        <v>56.142857142857146</v>
      </c>
      <c r="G3957" s="6">
        <f t="shared" si="4021"/>
        <v>79</v>
      </c>
      <c r="H3957" s="6">
        <f t="shared" si="3904"/>
        <v>0.7106690777576854</v>
      </c>
      <c r="I3957" s="6">
        <f t="shared" si="3905"/>
        <v>41.543340380549687</v>
      </c>
    </row>
    <row r="3958" spans="1:9" ht="14.25" customHeight="1" x14ac:dyDescent="0.3">
      <c r="A3958" s="9">
        <v>45237</v>
      </c>
      <c r="B3958" s="6">
        <v>19406.69921875</v>
      </c>
      <c r="C3958" s="6">
        <f t="shared" si="3887"/>
        <v>-5.05078125</v>
      </c>
      <c r="D3958" s="6">
        <f t="shared" si="3888"/>
        <v>0</v>
      </c>
      <c r="E3958" s="6">
        <f t="shared" si="3889"/>
        <v>5.05078125</v>
      </c>
      <c r="F3958" s="6">
        <f t="shared" ref="F3958:G3958" si="4022">AVERAGE(D3945:D3958)</f>
        <v>50.446428571428569</v>
      </c>
      <c r="G3958" s="6">
        <f t="shared" si="4022"/>
        <v>79.360770089285708</v>
      </c>
      <c r="H3958" s="6">
        <f t="shared" si="3904"/>
        <v>0.63565951432519185</v>
      </c>
      <c r="I3958" s="6">
        <f t="shared" si="3905"/>
        <v>38.862581653336306</v>
      </c>
    </row>
    <row r="3959" spans="1:9" ht="14.25" customHeight="1" x14ac:dyDescent="0.3">
      <c r="A3959" s="9">
        <v>45238</v>
      </c>
      <c r="B3959" s="6">
        <v>19443.5</v>
      </c>
      <c r="C3959" s="6">
        <f t="shared" si="3887"/>
        <v>36.80078125</v>
      </c>
      <c r="D3959" s="6">
        <f t="shared" si="3888"/>
        <v>36.80078125</v>
      </c>
      <c r="E3959" s="6">
        <f t="shared" si="3889"/>
        <v>0</v>
      </c>
      <c r="F3959" s="6">
        <f t="shared" ref="F3959:G3959" si="4023">AVERAGE(D3946:D3959)</f>
        <v>53.075055803571431</v>
      </c>
      <c r="G3959" s="6">
        <f t="shared" si="4023"/>
        <v>69.332170758928569</v>
      </c>
      <c r="H3959" s="6">
        <f t="shared" si="3904"/>
        <v>0.76551844868835939</v>
      </c>
      <c r="I3959" s="6">
        <f t="shared" si="3905"/>
        <v>43.35941373238434</v>
      </c>
    </row>
    <row r="3960" spans="1:9" ht="14.25" customHeight="1" x14ac:dyDescent="0.3">
      <c r="A3960" s="9">
        <v>45239</v>
      </c>
      <c r="B3960" s="6">
        <v>19395.30078125</v>
      </c>
      <c r="C3960" s="6">
        <f t="shared" si="3887"/>
        <v>-48.19921875</v>
      </c>
      <c r="D3960" s="6">
        <f t="shared" si="3888"/>
        <v>0</v>
      </c>
      <c r="E3960" s="6">
        <f t="shared" si="3889"/>
        <v>48.19921875</v>
      </c>
      <c r="F3960" s="6">
        <f t="shared" ref="F3960:G3960" si="4024">AVERAGE(D3947:D3960)</f>
        <v>53.075055803571431</v>
      </c>
      <c r="G3960" s="6">
        <f t="shared" si="4024"/>
        <v>69.460658482142861</v>
      </c>
      <c r="H3960" s="6">
        <f t="shared" si="3904"/>
        <v>0.76410239930587631</v>
      </c>
      <c r="I3960" s="6">
        <f t="shared" si="3905"/>
        <v>43.313948192946661</v>
      </c>
    </row>
    <row r="3961" spans="1:9" ht="14.25" customHeight="1" x14ac:dyDescent="0.3">
      <c r="A3961" s="9">
        <v>45240</v>
      </c>
      <c r="B3961" s="6">
        <v>19425.349609375</v>
      </c>
      <c r="C3961" s="6">
        <f t="shared" si="3887"/>
        <v>30.048828125</v>
      </c>
      <c r="D3961" s="6">
        <f t="shared" si="3888"/>
        <v>30.048828125</v>
      </c>
      <c r="E3961" s="6">
        <f t="shared" si="3889"/>
        <v>0</v>
      </c>
      <c r="F3961" s="6">
        <f t="shared" ref="F3961:G3961" si="4025">AVERAGE(D3948:D3961)</f>
        <v>55.221400669642854</v>
      </c>
      <c r="G3961" s="6">
        <f t="shared" si="4025"/>
        <v>63.600027901785715</v>
      </c>
      <c r="H3961" s="6">
        <f t="shared" si="3904"/>
        <v>0.86826063590598501</v>
      </c>
      <c r="I3961" s="6">
        <f t="shared" si="3905"/>
        <v>46.474277690111208</v>
      </c>
    </row>
    <row r="3962" spans="1:9" ht="14.25" customHeight="1" x14ac:dyDescent="0.3">
      <c r="A3962" s="9">
        <v>45243</v>
      </c>
      <c r="B3962" s="6">
        <v>19443.55078125</v>
      </c>
      <c r="C3962" s="6">
        <f t="shared" si="3887"/>
        <v>18.201171875</v>
      </c>
      <c r="D3962" s="6">
        <f t="shared" si="3888"/>
        <v>18.201171875</v>
      </c>
      <c r="E3962" s="6">
        <f t="shared" si="3889"/>
        <v>0</v>
      </c>
      <c r="F3962" s="6">
        <f t="shared" ref="F3962:G3962" si="4026">AVERAGE(D3949:D3962)</f>
        <v>56.521484375</v>
      </c>
      <c r="G3962" s="6">
        <f t="shared" si="4026"/>
        <v>44.964285714285715</v>
      </c>
      <c r="H3962" s="6">
        <f t="shared" si="3904"/>
        <v>1.2570306294678315</v>
      </c>
      <c r="I3962" s="6">
        <f t="shared" si="3905"/>
        <v>55.693999587600523</v>
      </c>
    </row>
    <row r="3963" spans="1:9" ht="14.25" customHeight="1" x14ac:dyDescent="0.3">
      <c r="A3963" s="9">
        <v>45245</v>
      </c>
      <c r="B3963" s="6">
        <v>19675.44921875</v>
      </c>
      <c r="C3963" s="6">
        <f t="shared" si="3887"/>
        <v>231.8984375</v>
      </c>
      <c r="D3963" s="6">
        <f t="shared" si="3888"/>
        <v>231.8984375</v>
      </c>
      <c r="E3963" s="6">
        <f t="shared" si="3889"/>
        <v>0</v>
      </c>
      <c r="F3963" s="6">
        <f t="shared" ref="F3963:G3963" si="4027">AVERAGE(D3950:D3963)</f>
        <v>73.085658482142861</v>
      </c>
      <c r="G3963" s="6">
        <f t="shared" si="4027"/>
        <v>33.564313616071431</v>
      </c>
      <c r="H3963" s="6">
        <f t="shared" si="3904"/>
        <v>2.1774810984708362</v>
      </c>
      <c r="I3963" s="6">
        <f t="shared" si="3905"/>
        <v>68.528530335514802</v>
      </c>
    </row>
    <row r="3964" spans="1:9" ht="14.25" customHeight="1" x14ac:dyDescent="0.3">
      <c r="A3964" s="9">
        <v>45246</v>
      </c>
      <c r="B3964" s="6">
        <v>19765.19921875</v>
      </c>
      <c r="C3964" s="6">
        <f t="shared" si="3887"/>
        <v>89.75</v>
      </c>
      <c r="D3964" s="6">
        <f t="shared" si="3888"/>
        <v>89.75</v>
      </c>
      <c r="E3964" s="6">
        <f t="shared" si="3889"/>
        <v>0</v>
      </c>
      <c r="F3964" s="6">
        <f t="shared" ref="F3964:G3964" si="4028">AVERAGE(D3951:D3964)</f>
        <v>79.496372767857139</v>
      </c>
      <c r="G3964" s="6">
        <f t="shared" si="4028"/>
        <v>14.642857142857142</v>
      </c>
      <c r="H3964" s="6">
        <f t="shared" si="3904"/>
        <v>5.4290205792682924</v>
      </c>
      <c r="I3964" s="6">
        <f t="shared" si="3905"/>
        <v>84.445531202299975</v>
      </c>
    </row>
    <row r="3965" spans="1:9" ht="14.25" customHeight="1" x14ac:dyDescent="0.3">
      <c r="A3965" s="9">
        <v>45247</v>
      </c>
      <c r="B3965" s="6">
        <v>19731.80078125</v>
      </c>
      <c r="C3965" s="6">
        <f t="shared" si="3887"/>
        <v>-33.3984375</v>
      </c>
      <c r="D3965" s="6">
        <f t="shared" si="3888"/>
        <v>0</v>
      </c>
      <c r="E3965" s="6">
        <f t="shared" si="3889"/>
        <v>33.3984375</v>
      </c>
      <c r="F3965" s="6">
        <f t="shared" ref="F3965:G3965" si="4029">AVERAGE(D3952:D3965)</f>
        <v>65.924944196428569</v>
      </c>
      <c r="G3965" s="6">
        <f t="shared" si="4029"/>
        <v>17.028459821428573</v>
      </c>
      <c r="H3965" s="6">
        <f t="shared" si="3904"/>
        <v>3.871456660658692</v>
      </c>
      <c r="I3965" s="6">
        <f t="shared" si="3905"/>
        <v>79.472259127831691</v>
      </c>
    </row>
    <row r="3966" spans="1:9" ht="14.25" customHeight="1" x14ac:dyDescent="0.3">
      <c r="A3966" s="9">
        <v>45250</v>
      </c>
      <c r="B3966" s="6">
        <v>19694</v>
      </c>
      <c r="C3966" s="6">
        <f t="shared" si="3887"/>
        <v>-37.80078125</v>
      </c>
      <c r="D3966" s="6">
        <f t="shared" si="3888"/>
        <v>0</v>
      </c>
      <c r="E3966" s="6">
        <f t="shared" si="3889"/>
        <v>37.80078125</v>
      </c>
      <c r="F3966" s="6">
        <f t="shared" ref="F3966:G3966" si="4030">AVERAGE(D3953:D3966)</f>
        <v>59.235630580357146</v>
      </c>
      <c r="G3966" s="6">
        <f t="shared" si="4030"/>
        <v>19.728515625</v>
      </c>
      <c r="H3966" s="6">
        <f t="shared" si="3904"/>
        <v>3.0025386453957883</v>
      </c>
      <c r="I3966" s="6">
        <f t="shared" si="3905"/>
        <v>75.015856470234894</v>
      </c>
    </row>
    <row r="3967" spans="1:9" ht="14.25" customHeight="1" x14ac:dyDescent="0.3">
      <c r="A3967" s="9">
        <v>45251</v>
      </c>
      <c r="B3967" s="6">
        <v>19783.400390625</v>
      </c>
      <c r="C3967" s="6">
        <f t="shared" si="3887"/>
        <v>89.400390625</v>
      </c>
      <c r="D3967" s="6">
        <f t="shared" si="3888"/>
        <v>89.400390625</v>
      </c>
      <c r="E3967" s="6">
        <f t="shared" si="3889"/>
        <v>0</v>
      </c>
      <c r="F3967" s="6">
        <f t="shared" ref="F3967:G3967" si="4031">AVERAGE(D3954:D3967)</f>
        <v>65.621372767857139</v>
      </c>
      <c r="G3967" s="6">
        <f t="shared" si="4031"/>
        <v>15.349888392857142</v>
      </c>
      <c r="H3967" s="6">
        <f t="shared" si="3904"/>
        <v>4.2750390809612098</v>
      </c>
      <c r="I3967" s="6">
        <f t="shared" si="3905"/>
        <v>81.042794476931505</v>
      </c>
    </row>
    <row r="3968" spans="1:9" ht="14.25" customHeight="1" x14ac:dyDescent="0.3">
      <c r="A3968" s="9">
        <v>45252</v>
      </c>
      <c r="B3968" s="6">
        <v>19811.849609375</v>
      </c>
      <c r="C3968" s="6">
        <f t="shared" si="3887"/>
        <v>28.44921875</v>
      </c>
      <c r="D3968" s="6">
        <f t="shared" si="3888"/>
        <v>28.44921875</v>
      </c>
      <c r="E3968" s="6">
        <f t="shared" si="3889"/>
        <v>0</v>
      </c>
      <c r="F3968" s="6">
        <f t="shared" ref="F3968:G3968" si="4032">AVERAGE(D3955:D3968)</f>
        <v>67.653459821428569</v>
      </c>
      <c r="G3968" s="6">
        <f t="shared" si="4032"/>
        <v>8.8892299107142865</v>
      </c>
      <c r="H3968" s="6">
        <f t="shared" si="3904"/>
        <v>7.6107222448915524</v>
      </c>
      <c r="I3968" s="6">
        <f t="shared" si="3905"/>
        <v>88.38657232738791</v>
      </c>
    </row>
    <row r="3969" spans="1:9" ht="14.25" customHeight="1" x14ac:dyDescent="0.3">
      <c r="A3969" s="9">
        <v>45253</v>
      </c>
      <c r="B3969" s="6">
        <v>19802</v>
      </c>
      <c r="C3969" s="6">
        <f t="shared" si="3887"/>
        <v>-9.849609375</v>
      </c>
      <c r="D3969" s="6">
        <f t="shared" si="3888"/>
        <v>0</v>
      </c>
      <c r="E3969" s="6">
        <f t="shared" si="3889"/>
        <v>9.849609375</v>
      </c>
      <c r="F3969" s="6">
        <f t="shared" ref="F3969:G3969" si="4033">AVERAGE(D3956:D3969)</f>
        <v>57.360630580357146</v>
      </c>
      <c r="G3969" s="6">
        <f t="shared" si="4033"/>
        <v>9.5927734375</v>
      </c>
      <c r="H3969" s="6">
        <f t="shared" si="3904"/>
        <v>5.9795669056587313</v>
      </c>
      <c r="I3969" s="6">
        <f t="shared" si="3905"/>
        <v>85.672463441975992</v>
      </c>
    </row>
    <row r="3970" spans="1:9" ht="14.25" customHeight="1" x14ac:dyDescent="0.3">
      <c r="A3970" s="9">
        <v>45254</v>
      </c>
      <c r="B3970" s="6">
        <v>19794.69921875</v>
      </c>
      <c r="C3970" s="6">
        <f t="shared" si="3887"/>
        <v>-7.30078125</v>
      </c>
      <c r="D3970" s="6">
        <f t="shared" si="3888"/>
        <v>0</v>
      </c>
      <c r="E3970" s="6">
        <f t="shared" si="3889"/>
        <v>7.30078125</v>
      </c>
      <c r="F3970" s="6">
        <f t="shared" ref="F3970:G3970" si="4034">AVERAGE(D3957:D3970)</f>
        <v>50.407087053571431</v>
      </c>
      <c r="G3970" s="6">
        <f t="shared" si="4034"/>
        <v>10.1142578125</v>
      </c>
      <c r="H3970" s="6">
        <f t="shared" si="3904"/>
        <v>4.9837652933143906</v>
      </c>
      <c r="I3970" s="6">
        <f t="shared" si="3905"/>
        <v>83.288114573656628</v>
      </c>
    </row>
    <row r="3971" spans="1:9" ht="14.25" customHeight="1" x14ac:dyDescent="0.3">
      <c r="A3971" s="9">
        <v>45258</v>
      </c>
      <c r="B3971" s="6">
        <v>19889.69921875</v>
      </c>
      <c r="C3971" s="6">
        <f t="shared" si="3887"/>
        <v>95</v>
      </c>
      <c r="D3971" s="6">
        <f t="shared" si="3888"/>
        <v>95</v>
      </c>
      <c r="E3971" s="6">
        <f t="shared" si="3889"/>
        <v>0</v>
      </c>
      <c r="F3971" s="6">
        <f t="shared" ref="F3971:G3971" si="4035">AVERAGE(D3958:D3971)</f>
        <v>44.253487723214285</v>
      </c>
      <c r="G3971" s="6">
        <f t="shared" si="4035"/>
        <v>10.1142578125</v>
      </c>
      <c r="H3971" s="6">
        <f t="shared" si="3904"/>
        <v>4.3753569014745031</v>
      </c>
      <c r="I3971" s="6">
        <f t="shared" si="3905"/>
        <v>81.396584109127858</v>
      </c>
    </row>
    <row r="3972" spans="1:9" ht="14.25" customHeight="1" x14ac:dyDescent="0.3">
      <c r="A3972" s="9">
        <v>45259</v>
      </c>
      <c r="B3972" s="6">
        <v>20096.599609375</v>
      </c>
      <c r="C3972" s="6">
        <f t="shared" si="3887"/>
        <v>206.900390625</v>
      </c>
      <c r="D3972" s="6">
        <f t="shared" si="3888"/>
        <v>206.900390625</v>
      </c>
      <c r="E3972" s="6">
        <f t="shared" si="3889"/>
        <v>0</v>
      </c>
      <c r="F3972" s="6">
        <f t="shared" ref="F3972:G3972" si="4036">AVERAGE(D3959:D3972)</f>
        <v>59.032087053571431</v>
      </c>
      <c r="G3972" s="6">
        <f t="shared" si="4036"/>
        <v>9.7534877232142865</v>
      </c>
      <c r="H3972" s="6">
        <f t="shared" si="3904"/>
        <v>6.0524079927910401</v>
      </c>
      <c r="I3972" s="6">
        <f t="shared" si="3905"/>
        <v>85.82044599486872</v>
      </c>
    </row>
    <row r="3973" spans="1:9" ht="14.25" customHeight="1" x14ac:dyDescent="0.3">
      <c r="A3973" s="9">
        <v>45260</v>
      </c>
      <c r="B3973" s="6">
        <v>20133.150390625</v>
      </c>
      <c r="C3973" s="6">
        <f t="shared" si="3887"/>
        <v>36.55078125</v>
      </c>
      <c r="D3973" s="6">
        <f t="shared" si="3888"/>
        <v>36.55078125</v>
      </c>
      <c r="E3973" s="6">
        <f t="shared" si="3889"/>
        <v>0</v>
      </c>
      <c r="F3973" s="6">
        <f t="shared" ref="F3973:G3973" si="4037">AVERAGE(D3960:D3973)</f>
        <v>59.014229910714285</v>
      </c>
      <c r="G3973" s="6">
        <f t="shared" si="4037"/>
        <v>9.7534877232142865</v>
      </c>
      <c r="H3973" s="6">
        <f t="shared" si="3904"/>
        <v>6.0505771458813093</v>
      </c>
      <c r="I3973" s="6">
        <f t="shared" si="3905"/>
        <v>85.816763942733914</v>
      </c>
    </row>
    <row r="3974" spans="1:9" ht="14.25" customHeight="1" x14ac:dyDescent="0.3">
      <c r="A3974" s="9">
        <v>45261</v>
      </c>
      <c r="B3974" s="6">
        <v>20267.900390625</v>
      </c>
      <c r="C3974" s="6">
        <f t="shared" si="3887"/>
        <v>134.75</v>
      </c>
      <c r="D3974" s="6">
        <f t="shared" si="3888"/>
        <v>134.75</v>
      </c>
      <c r="E3974" s="6">
        <f t="shared" si="3889"/>
        <v>0</v>
      </c>
      <c r="F3974" s="6">
        <f t="shared" ref="F3974:G3974" si="4038">AVERAGE(D3961:D3974)</f>
        <v>68.639229910714292</v>
      </c>
      <c r="G3974" s="6">
        <f t="shared" si="4038"/>
        <v>6.3106863839285712</v>
      </c>
      <c r="H3974" s="6">
        <f t="shared" si="3904"/>
        <v>10.876666298220407</v>
      </c>
      <c r="I3974" s="6">
        <f t="shared" si="3905"/>
        <v>91.580128843479926</v>
      </c>
    </row>
    <row r="3975" spans="1:9" ht="14.25" customHeight="1" x14ac:dyDescent="0.3">
      <c r="A3975" s="9">
        <v>45264</v>
      </c>
      <c r="B3975" s="6">
        <v>20686.80078125</v>
      </c>
      <c r="C3975" s="6">
        <f t="shared" si="3887"/>
        <v>418.900390625</v>
      </c>
      <c r="D3975" s="6">
        <f t="shared" si="3888"/>
        <v>418.900390625</v>
      </c>
      <c r="E3975" s="6">
        <f t="shared" si="3889"/>
        <v>0</v>
      </c>
      <c r="F3975" s="6">
        <f t="shared" ref="F3975:G3975" si="4039">AVERAGE(D3962:D3975)</f>
        <v>96.414341517857139</v>
      </c>
      <c r="G3975" s="6">
        <f t="shared" si="4039"/>
        <v>6.3106863839285712</v>
      </c>
      <c r="H3975" s="6">
        <f t="shared" si="3904"/>
        <v>15.277948491212557</v>
      </c>
      <c r="I3975" s="6">
        <f t="shared" si="3905"/>
        <v>93.856719717845053</v>
      </c>
    </row>
    <row r="3976" spans="1:9" ht="14.25" customHeight="1" x14ac:dyDescent="0.3">
      <c r="A3976" s="9">
        <v>45265</v>
      </c>
      <c r="B3976" s="6">
        <v>20855.099609375</v>
      </c>
      <c r="C3976" s="6">
        <f t="shared" si="3887"/>
        <v>168.298828125</v>
      </c>
      <c r="D3976" s="6">
        <f t="shared" si="3888"/>
        <v>168.298828125</v>
      </c>
      <c r="E3976" s="6">
        <f t="shared" si="3889"/>
        <v>0</v>
      </c>
      <c r="F3976" s="6">
        <f t="shared" ref="F3976:G3976" si="4040">AVERAGE(D3963:D3976)</f>
        <v>107.13560267857143</v>
      </c>
      <c r="G3976" s="6">
        <f t="shared" si="4040"/>
        <v>6.3106863839285712</v>
      </c>
      <c r="H3976" s="6">
        <f t="shared" si="3904"/>
        <v>16.976854205814082</v>
      </c>
      <c r="I3976" s="6">
        <f t="shared" si="3905"/>
        <v>94.437291482974928</v>
      </c>
    </row>
    <row r="3977" spans="1:9" ht="14.25" customHeight="1" x14ac:dyDescent="0.3">
      <c r="A3977" s="9">
        <v>45266</v>
      </c>
      <c r="B3977" s="6">
        <v>20937.69921875</v>
      </c>
      <c r="C3977" s="6">
        <f t="shared" si="3887"/>
        <v>82.599609375</v>
      </c>
      <c r="D3977" s="6">
        <f t="shared" si="3888"/>
        <v>82.599609375</v>
      </c>
      <c r="E3977" s="6">
        <f t="shared" si="3889"/>
        <v>0</v>
      </c>
      <c r="F3977" s="6">
        <f t="shared" ref="F3977:G3977" si="4041">AVERAGE(D3964:D3977)</f>
        <v>96.471400669642861</v>
      </c>
      <c r="G3977" s="6">
        <f t="shared" si="4041"/>
        <v>6.3106863839285712</v>
      </c>
      <c r="H3977" s="6">
        <f t="shared" si="3904"/>
        <v>15.286990162484804</v>
      </c>
      <c r="I3977" s="6">
        <f t="shared" si="3905"/>
        <v>93.860130140537663</v>
      </c>
    </row>
    <row r="3978" spans="1:9" ht="14.25" customHeight="1" x14ac:dyDescent="0.3">
      <c r="A3978" s="9">
        <v>45267</v>
      </c>
      <c r="B3978" s="6">
        <v>20901.150390625</v>
      </c>
      <c r="C3978" s="6">
        <f t="shared" si="3887"/>
        <v>-36.548828125</v>
      </c>
      <c r="D3978" s="6">
        <f t="shared" si="3888"/>
        <v>0</v>
      </c>
      <c r="E3978" s="6">
        <f t="shared" si="3889"/>
        <v>36.548828125</v>
      </c>
      <c r="F3978" s="6">
        <f t="shared" ref="F3978:G3978" si="4042">AVERAGE(D3965:D3978)</f>
        <v>90.060686383928569</v>
      </c>
      <c r="G3978" s="6">
        <f t="shared" si="4042"/>
        <v>8.9213169642857135</v>
      </c>
      <c r="H3978" s="6">
        <f t="shared" si="3904"/>
        <v>10.094999061737662</v>
      </c>
      <c r="I3978" s="6">
        <f t="shared" si="3905"/>
        <v>90.986930287821195</v>
      </c>
    </row>
    <row r="3979" spans="1:9" ht="14.25" customHeight="1" x14ac:dyDescent="0.3">
      <c r="A3979" s="9">
        <v>45268</v>
      </c>
      <c r="B3979" s="6">
        <v>20969.400390625</v>
      </c>
      <c r="C3979" s="6">
        <f t="shared" si="3887"/>
        <v>68.25</v>
      </c>
      <c r="D3979" s="6">
        <f t="shared" si="3888"/>
        <v>68.25</v>
      </c>
      <c r="E3979" s="6">
        <f t="shared" si="3889"/>
        <v>0</v>
      </c>
      <c r="F3979" s="6">
        <f t="shared" ref="F3979:G3979" si="4043">AVERAGE(D3966:D3979)</f>
        <v>94.935686383928569</v>
      </c>
      <c r="G3979" s="6">
        <f t="shared" si="4043"/>
        <v>6.5357142857142856</v>
      </c>
      <c r="H3979" s="6">
        <f t="shared" si="3904"/>
        <v>14.525678790983607</v>
      </c>
      <c r="I3979" s="6">
        <f t="shared" si="3905"/>
        <v>93.559057781224098</v>
      </c>
    </row>
    <row r="3980" spans="1:9" ht="14.25" customHeight="1" x14ac:dyDescent="0.3">
      <c r="A3980" s="9">
        <v>45271</v>
      </c>
      <c r="B3980" s="6">
        <v>20997.099609375</v>
      </c>
      <c r="C3980" s="6">
        <f t="shared" si="3887"/>
        <v>27.69921875</v>
      </c>
      <c r="D3980" s="6">
        <f t="shared" si="3888"/>
        <v>27.69921875</v>
      </c>
      <c r="E3980" s="6">
        <f t="shared" si="3889"/>
        <v>0</v>
      </c>
      <c r="F3980" s="6">
        <f t="shared" ref="F3980:G3980" si="4044">AVERAGE(D3967:D3980)</f>
        <v>96.914202008928569</v>
      </c>
      <c r="G3980" s="6">
        <f t="shared" si="4044"/>
        <v>3.8356584821428572</v>
      </c>
      <c r="H3980" s="6">
        <f t="shared" si="3904"/>
        <v>25.266639994180547</v>
      </c>
      <c r="I3980" s="6">
        <f t="shared" si="3905"/>
        <v>96.192889535084987</v>
      </c>
    </row>
    <row r="3981" spans="1:9" ht="14.25" customHeight="1" x14ac:dyDescent="0.3">
      <c r="A3981" s="9">
        <v>45272</v>
      </c>
      <c r="B3981" s="6">
        <v>20906.400390625</v>
      </c>
      <c r="C3981" s="6">
        <f t="shared" si="3887"/>
        <v>-90.69921875</v>
      </c>
      <c r="D3981" s="6">
        <f t="shared" si="3888"/>
        <v>0</v>
      </c>
      <c r="E3981" s="6">
        <f t="shared" si="3889"/>
        <v>90.69921875</v>
      </c>
      <c r="F3981" s="6">
        <f t="shared" ref="F3981:G3981" si="4045">AVERAGE(D3968:D3981)</f>
        <v>90.528459821428569</v>
      </c>
      <c r="G3981" s="6">
        <f t="shared" si="4045"/>
        <v>10.314174107142858</v>
      </c>
      <c r="H3981" s="6">
        <f t="shared" si="3904"/>
        <v>8.7770924633446938</v>
      </c>
      <c r="I3981" s="6">
        <f t="shared" si="3905"/>
        <v>89.772010403408771</v>
      </c>
    </row>
    <row r="3982" spans="1:9" ht="14.25" customHeight="1" x14ac:dyDescent="0.3">
      <c r="A3982" s="9">
        <v>45273</v>
      </c>
      <c r="B3982" s="6">
        <v>20926.349609375</v>
      </c>
      <c r="C3982" s="6">
        <f t="shared" si="3887"/>
        <v>19.94921875</v>
      </c>
      <c r="D3982" s="6">
        <f t="shared" si="3888"/>
        <v>19.94921875</v>
      </c>
      <c r="E3982" s="6">
        <f t="shared" si="3889"/>
        <v>0</v>
      </c>
      <c r="F3982" s="6">
        <f t="shared" ref="F3982:G3982" si="4046">AVERAGE(D3969:D3982)</f>
        <v>89.921316964285708</v>
      </c>
      <c r="G3982" s="6">
        <f t="shared" si="4046"/>
        <v>10.314174107142858</v>
      </c>
      <c r="H3982" s="6">
        <f t="shared" si="3904"/>
        <v>8.7182275604609636</v>
      </c>
      <c r="I3982" s="6">
        <f t="shared" si="3905"/>
        <v>89.710057788021516</v>
      </c>
    </row>
    <row r="3983" spans="1:9" ht="14.25" customHeight="1" x14ac:dyDescent="0.3">
      <c r="A3983" s="9">
        <v>45274</v>
      </c>
      <c r="B3983" s="6">
        <v>21182.69921875</v>
      </c>
      <c r="C3983" s="6">
        <f t="shared" si="3887"/>
        <v>256.349609375</v>
      </c>
      <c r="D3983" s="6">
        <f t="shared" si="3888"/>
        <v>256.349609375</v>
      </c>
      <c r="E3983" s="6">
        <f t="shared" si="3889"/>
        <v>0</v>
      </c>
      <c r="F3983" s="6">
        <f t="shared" ref="F3983:G3983" si="4047">AVERAGE(D3970:D3983)</f>
        <v>108.23200334821429</v>
      </c>
      <c r="G3983" s="6">
        <f t="shared" si="4047"/>
        <v>9.6106305803571423</v>
      </c>
      <c r="H3983" s="6">
        <f t="shared" si="3904"/>
        <v>11.261696352102659</v>
      </c>
      <c r="I3983" s="6">
        <f t="shared" si="3905"/>
        <v>91.8445215793611</v>
      </c>
    </row>
    <row r="3984" spans="1:9" ht="14.25" customHeight="1" x14ac:dyDescent="0.3">
      <c r="A3984" s="9">
        <v>45275</v>
      </c>
      <c r="B3984" s="6">
        <v>21456.650390625</v>
      </c>
      <c r="C3984" s="6">
        <f t="shared" si="3887"/>
        <v>273.951171875</v>
      </c>
      <c r="D3984" s="6">
        <f t="shared" si="3888"/>
        <v>273.951171875</v>
      </c>
      <c r="E3984" s="6">
        <f t="shared" si="3889"/>
        <v>0</v>
      </c>
      <c r="F3984" s="6">
        <f t="shared" ref="F3984:G3984" si="4048">AVERAGE(D3971:D3984)</f>
        <v>127.79994419642857</v>
      </c>
      <c r="G3984" s="6">
        <f t="shared" si="4048"/>
        <v>9.0891462053571423</v>
      </c>
      <c r="H3984" s="6">
        <f t="shared" si="3904"/>
        <v>14.060720480115425</v>
      </c>
      <c r="I3984" s="6">
        <f t="shared" si="3905"/>
        <v>93.360211410069695</v>
      </c>
    </row>
    <row r="3985" spans="1:9" ht="14.25" customHeight="1" x14ac:dyDescent="0.3">
      <c r="A3985" s="9">
        <v>45278</v>
      </c>
      <c r="B3985" s="6">
        <v>21418.650390625</v>
      </c>
      <c r="C3985" s="6">
        <f t="shared" si="3887"/>
        <v>-38</v>
      </c>
      <c r="D3985" s="6">
        <f t="shared" si="3888"/>
        <v>0</v>
      </c>
      <c r="E3985" s="6">
        <f t="shared" si="3889"/>
        <v>38</v>
      </c>
      <c r="F3985" s="6">
        <f t="shared" ref="F3985:G3985" si="4049">AVERAGE(D3972:D3985)</f>
        <v>121.01422991071429</v>
      </c>
      <c r="G3985" s="6">
        <f t="shared" si="4049"/>
        <v>11.803431919642858</v>
      </c>
      <c r="H3985" s="6">
        <f t="shared" si="3904"/>
        <v>10.252461380264045</v>
      </c>
      <c r="I3985" s="6">
        <f t="shared" si="3905"/>
        <v>91.113055479986599</v>
      </c>
    </row>
    <row r="3986" spans="1:9" ht="14.25" customHeight="1" x14ac:dyDescent="0.3">
      <c r="A3986" s="9">
        <v>45279</v>
      </c>
      <c r="B3986" s="6">
        <v>21453.099609375</v>
      </c>
      <c r="C3986" s="6">
        <f t="shared" si="3887"/>
        <v>34.44921875</v>
      </c>
      <c r="D3986" s="6">
        <f t="shared" si="3888"/>
        <v>34.44921875</v>
      </c>
      <c r="E3986" s="6">
        <f t="shared" si="3889"/>
        <v>0</v>
      </c>
      <c r="F3986" s="6">
        <f t="shared" ref="F3986:G3986" si="4050">AVERAGE(D3973:D3986)</f>
        <v>108.6962890625</v>
      </c>
      <c r="G3986" s="6">
        <f t="shared" si="4050"/>
        <v>11.803431919642858</v>
      </c>
      <c r="H3986" s="6">
        <f t="shared" si="3904"/>
        <v>9.2088716063682678</v>
      </c>
      <c r="I3986" s="6">
        <f t="shared" si="3905"/>
        <v>90.204598132312654</v>
      </c>
    </row>
    <row r="3987" spans="1:9" ht="14.25" customHeight="1" x14ac:dyDescent="0.3">
      <c r="A3987" s="9">
        <v>45280</v>
      </c>
      <c r="B3987" s="6">
        <v>21150.150390625</v>
      </c>
      <c r="C3987" s="6">
        <f t="shared" si="3887"/>
        <v>-302.94921875</v>
      </c>
      <c r="D3987" s="6">
        <f t="shared" si="3888"/>
        <v>0</v>
      </c>
      <c r="E3987" s="6">
        <f t="shared" si="3889"/>
        <v>302.94921875</v>
      </c>
      <c r="F3987" s="6">
        <f t="shared" ref="F3987:G3987" si="4051">AVERAGE(D3974:D3987)</f>
        <v>106.08551897321429</v>
      </c>
      <c r="G3987" s="6">
        <f t="shared" si="4051"/>
        <v>33.442661830357146</v>
      </c>
      <c r="H3987" s="6">
        <f t="shared" si="3904"/>
        <v>3.1721613402470412</v>
      </c>
      <c r="I3987" s="6">
        <f t="shared" si="3905"/>
        <v>76.031607638145942</v>
      </c>
    </row>
    <row r="3988" spans="1:9" ht="14.25" customHeight="1" x14ac:dyDescent="0.3">
      <c r="A3988" s="9">
        <v>45281</v>
      </c>
      <c r="B3988" s="6">
        <v>21255.05078125</v>
      </c>
      <c r="C3988" s="6">
        <f t="shared" si="3887"/>
        <v>104.900390625</v>
      </c>
      <c r="D3988" s="6">
        <f t="shared" si="3888"/>
        <v>104.900390625</v>
      </c>
      <c r="E3988" s="6">
        <f t="shared" si="3889"/>
        <v>0</v>
      </c>
      <c r="F3988" s="6">
        <f t="shared" ref="F3988:G3988" si="4052">AVERAGE(D3975:D3988)</f>
        <v>103.95340401785714</v>
      </c>
      <c r="G3988" s="6">
        <f t="shared" si="4052"/>
        <v>33.442661830357146</v>
      </c>
      <c r="H3988" s="6">
        <f t="shared" si="3904"/>
        <v>3.1084069965834709</v>
      </c>
      <c r="I3988" s="6">
        <f t="shared" si="3905"/>
        <v>75.659665636058094</v>
      </c>
    </row>
    <row r="3989" spans="1:9" ht="14.25" customHeight="1" x14ac:dyDescent="0.3">
      <c r="A3989" s="9">
        <v>45282</v>
      </c>
      <c r="B3989" s="6">
        <v>21349.400390625</v>
      </c>
      <c r="C3989" s="6">
        <f t="shared" si="3887"/>
        <v>94.349609375</v>
      </c>
      <c r="D3989" s="6">
        <f t="shared" si="3888"/>
        <v>94.349609375</v>
      </c>
      <c r="E3989" s="6">
        <f t="shared" si="3889"/>
        <v>0</v>
      </c>
      <c r="F3989" s="6">
        <f t="shared" ref="F3989:G3989" si="4053">AVERAGE(D3976:D3989)</f>
        <v>80.771205357142861</v>
      </c>
      <c r="G3989" s="6">
        <f t="shared" si="4053"/>
        <v>33.442661830357146</v>
      </c>
      <c r="H3989" s="6">
        <f t="shared" si="3904"/>
        <v>2.4152146072243519</v>
      </c>
      <c r="I3989" s="6">
        <f t="shared" si="3905"/>
        <v>70.719263208682207</v>
      </c>
    </row>
    <row r="3990" spans="1:9" ht="14.25" customHeight="1" x14ac:dyDescent="0.3">
      <c r="A3990" s="9">
        <v>45286</v>
      </c>
      <c r="B3990" s="6">
        <v>21441.349609375</v>
      </c>
      <c r="C3990" s="6">
        <f t="shared" si="3887"/>
        <v>91.94921875</v>
      </c>
      <c r="D3990" s="6">
        <f t="shared" si="3888"/>
        <v>91.94921875</v>
      </c>
      <c r="E3990" s="6">
        <f t="shared" si="3889"/>
        <v>0</v>
      </c>
      <c r="F3990" s="6">
        <f t="shared" ref="F3990:G3990" si="4054">AVERAGE(D3977:D3990)</f>
        <v>75.317661830357139</v>
      </c>
      <c r="G3990" s="6">
        <f t="shared" si="4054"/>
        <v>33.442661830357146</v>
      </c>
      <c r="H3990" s="6">
        <f t="shared" si="3904"/>
        <v>2.2521431521335571</v>
      </c>
      <c r="I3990" s="6">
        <f t="shared" si="3905"/>
        <v>69.251046057306752</v>
      </c>
    </row>
    <row r="3991" spans="1:9" ht="14.25" customHeight="1" x14ac:dyDescent="0.3">
      <c r="A3991" s="9">
        <v>45287</v>
      </c>
      <c r="B3991" s="6">
        <v>21654.75</v>
      </c>
      <c r="C3991" s="6">
        <f t="shared" si="3887"/>
        <v>213.400390625</v>
      </c>
      <c r="D3991" s="6">
        <f t="shared" si="3888"/>
        <v>213.400390625</v>
      </c>
      <c r="E3991" s="6">
        <f t="shared" si="3889"/>
        <v>0</v>
      </c>
      <c r="F3991" s="6">
        <f t="shared" ref="F3991:G3991" si="4055">AVERAGE(D3978:D3991)</f>
        <v>84.660574776785708</v>
      </c>
      <c r="G3991" s="6">
        <f t="shared" si="4055"/>
        <v>33.442661830357146</v>
      </c>
      <c r="H3991" s="6">
        <f t="shared" si="3904"/>
        <v>2.5315142438792404</v>
      </c>
      <c r="I3991" s="6">
        <f t="shared" si="3905"/>
        <v>71.683534853832668</v>
      </c>
    </row>
    <row r="3992" spans="1:9" ht="14.25" customHeight="1" x14ac:dyDescent="0.3">
      <c r="A3992" s="9">
        <v>45288</v>
      </c>
      <c r="B3992" s="6">
        <v>21778.69921875</v>
      </c>
      <c r="C3992" s="6">
        <f t="shared" si="3887"/>
        <v>123.94921875</v>
      </c>
      <c r="D3992" s="6">
        <f t="shared" si="3888"/>
        <v>123.94921875</v>
      </c>
      <c r="E3992" s="6">
        <f t="shared" si="3889"/>
        <v>0</v>
      </c>
      <c r="F3992" s="6">
        <f t="shared" ref="F3992:G3992" si="4056">AVERAGE(D3979:D3992)</f>
        <v>93.514090401785708</v>
      </c>
      <c r="G3992" s="6">
        <f t="shared" si="4056"/>
        <v>30.83203125</v>
      </c>
      <c r="H3992" s="6">
        <f t="shared" si="3904"/>
        <v>3.033017501945666</v>
      </c>
      <c r="I3992" s="6">
        <f t="shared" si="3905"/>
        <v>75.204669964423275</v>
      </c>
    </row>
    <row r="3993" spans="1:9" ht="14.25" customHeight="1" x14ac:dyDescent="0.3">
      <c r="A3993" s="9">
        <v>45289</v>
      </c>
      <c r="B3993" s="6">
        <v>21731.400390625</v>
      </c>
      <c r="C3993" s="6">
        <f t="shared" si="3887"/>
        <v>-47.298828125</v>
      </c>
      <c r="D3993" s="6">
        <f t="shared" si="3888"/>
        <v>0</v>
      </c>
      <c r="E3993" s="6">
        <f t="shared" si="3889"/>
        <v>47.298828125</v>
      </c>
      <c r="F3993" s="6">
        <f t="shared" ref="F3993:G3993" si="4057">AVERAGE(D3980:D3993)</f>
        <v>88.639090401785708</v>
      </c>
      <c r="G3993" s="6">
        <f t="shared" si="4057"/>
        <v>34.210518973214285</v>
      </c>
      <c r="H3993" s="6">
        <f t="shared" si="3904"/>
        <v>2.5909893524616567</v>
      </c>
      <c r="I3993" s="6">
        <f t="shared" si="3905"/>
        <v>72.152521162044366</v>
      </c>
    </row>
    <row r="3994" spans="1:9" ht="14.25" customHeight="1" x14ac:dyDescent="0.3">
      <c r="A3994" s="9">
        <v>45292</v>
      </c>
      <c r="B3994" s="6">
        <v>21741.900390625</v>
      </c>
      <c r="C3994" s="6">
        <f t="shared" si="3887"/>
        <v>10.5</v>
      </c>
      <c r="D3994" s="6">
        <f t="shared" si="3888"/>
        <v>10.5</v>
      </c>
      <c r="E3994" s="6">
        <f t="shared" si="3889"/>
        <v>0</v>
      </c>
      <c r="F3994" s="6">
        <f t="shared" ref="F3994:G3994" si="4058">AVERAGE(D3981:D3994)</f>
        <v>87.410574776785708</v>
      </c>
      <c r="G3994" s="6">
        <f t="shared" si="4058"/>
        <v>34.210518973214285</v>
      </c>
      <c r="H3994" s="6">
        <f t="shared" si="3904"/>
        <v>2.5550788880234565</v>
      </c>
      <c r="I3994" s="6">
        <f t="shared" si="3905"/>
        <v>71.871228979788484</v>
      </c>
    </row>
    <row r="3995" spans="1:9" ht="14.25" customHeight="1" x14ac:dyDescent="0.3">
      <c r="A3995" s="9">
        <v>45293</v>
      </c>
      <c r="B3995" s="6">
        <v>21665.80078125</v>
      </c>
      <c r="C3995" s="6">
        <f t="shared" si="3887"/>
        <v>-76.099609375</v>
      </c>
      <c r="D3995" s="6">
        <f t="shared" si="3888"/>
        <v>0</v>
      </c>
      <c r="E3995" s="6">
        <f t="shared" si="3889"/>
        <v>76.099609375</v>
      </c>
      <c r="F3995" s="6">
        <f t="shared" ref="F3995:G3995" si="4059">AVERAGE(D3982:D3995)</f>
        <v>87.410574776785708</v>
      </c>
      <c r="G3995" s="6">
        <f t="shared" si="4059"/>
        <v>33.167689732142854</v>
      </c>
      <c r="H3995" s="6">
        <f t="shared" si="3904"/>
        <v>2.6354134244109262</v>
      </c>
      <c r="I3995" s="6">
        <f t="shared" si="3905"/>
        <v>72.492812143861258</v>
      </c>
    </row>
    <row r="3996" spans="1:9" ht="14.25" customHeight="1" x14ac:dyDescent="0.3">
      <c r="A3996" s="9">
        <v>45294</v>
      </c>
      <c r="B3996" s="6">
        <v>21517.349609375</v>
      </c>
      <c r="C3996" s="6">
        <f t="shared" si="3887"/>
        <v>-148.451171875</v>
      </c>
      <c r="D3996" s="6">
        <f t="shared" si="3888"/>
        <v>0</v>
      </c>
      <c r="E3996" s="6">
        <f t="shared" si="3889"/>
        <v>148.451171875</v>
      </c>
      <c r="F3996" s="6">
        <f t="shared" ref="F3996:G3996" si="4060">AVERAGE(D3983:D3996)</f>
        <v>85.985630580357139</v>
      </c>
      <c r="G3996" s="6">
        <f t="shared" si="4060"/>
        <v>43.771344866071431</v>
      </c>
      <c r="H3996" s="6">
        <f t="shared" si="3904"/>
        <v>1.9644274317695765</v>
      </c>
      <c r="I3996" s="6">
        <f t="shared" si="3905"/>
        <v>66.266672974245722</v>
      </c>
    </row>
    <row r="3997" spans="1:9" ht="14.25" customHeight="1" x14ac:dyDescent="0.3">
      <c r="A3997" s="9">
        <v>45295</v>
      </c>
      <c r="B3997" s="6">
        <v>21658.599609375</v>
      </c>
      <c r="C3997" s="6">
        <f t="shared" si="3887"/>
        <v>141.25</v>
      </c>
      <c r="D3997" s="6">
        <f t="shared" si="3888"/>
        <v>141.25</v>
      </c>
      <c r="E3997" s="6">
        <f t="shared" si="3889"/>
        <v>0</v>
      </c>
      <c r="F3997" s="6">
        <f t="shared" ref="F3997:G3997" si="4061">AVERAGE(D3984:D3997)</f>
        <v>77.764229910714292</v>
      </c>
      <c r="G3997" s="6">
        <f t="shared" si="4061"/>
        <v>43.771344866071431</v>
      </c>
      <c r="H3997" s="6">
        <f t="shared" si="3904"/>
        <v>1.7766013392700628</v>
      </c>
      <c r="I3997" s="6">
        <f t="shared" si="3905"/>
        <v>63.984746896978422</v>
      </c>
    </row>
    <row r="3998" spans="1:9" ht="14.25" customHeight="1" x14ac:dyDescent="0.3">
      <c r="A3998" s="9">
        <v>45296</v>
      </c>
      <c r="B3998" s="6">
        <v>21710.80078125</v>
      </c>
      <c r="C3998" s="6">
        <f t="shared" si="3887"/>
        <v>52.201171875</v>
      </c>
      <c r="D3998" s="6">
        <f t="shared" si="3888"/>
        <v>52.201171875</v>
      </c>
      <c r="E3998" s="6">
        <f t="shared" si="3889"/>
        <v>0</v>
      </c>
      <c r="F3998" s="6">
        <f t="shared" ref="F3998:G3998" si="4062">AVERAGE(D3985:D3998)</f>
        <v>61.924944196428569</v>
      </c>
      <c r="G3998" s="6">
        <f t="shared" si="4062"/>
        <v>43.771344866071431</v>
      </c>
      <c r="H3998" s="6">
        <f t="shared" si="3904"/>
        <v>1.414737070243153</v>
      </c>
      <c r="I3998" s="6">
        <f t="shared" si="3905"/>
        <v>58.587623790473202</v>
      </c>
    </row>
    <row r="3999" spans="1:9" ht="14.25" customHeight="1" x14ac:dyDescent="0.3">
      <c r="A3999" s="9">
        <v>45299</v>
      </c>
      <c r="B3999" s="6">
        <v>21513</v>
      </c>
      <c r="C3999" s="6">
        <f t="shared" si="3887"/>
        <v>-197.80078125</v>
      </c>
      <c r="D3999" s="6">
        <f t="shared" si="3888"/>
        <v>0</v>
      </c>
      <c r="E3999" s="6">
        <f t="shared" si="3889"/>
        <v>197.80078125</v>
      </c>
      <c r="F3999" s="6">
        <f t="shared" ref="F3999:G3999" si="4063">AVERAGE(D3986:D3999)</f>
        <v>61.924944196428569</v>
      </c>
      <c r="G3999" s="6">
        <f t="shared" si="4063"/>
        <v>55.185686383928569</v>
      </c>
      <c r="H3999" s="6">
        <f t="shared" si="3904"/>
        <v>1.122119670046591</v>
      </c>
      <c r="I3999" s="6">
        <f t="shared" si="3905"/>
        <v>52.877304041103159</v>
      </c>
    </row>
    <row r="4000" spans="1:9" ht="14.25" customHeight="1" x14ac:dyDescent="0.3">
      <c r="A4000" s="9">
        <v>45300</v>
      </c>
      <c r="B4000" s="6">
        <v>21544.849609375</v>
      </c>
      <c r="C4000" s="6">
        <f t="shared" si="3887"/>
        <v>31.849609375</v>
      </c>
      <c r="D4000" s="6">
        <f t="shared" si="3888"/>
        <v>31.849609375</v>
      </c>
      <c r="E4000" s="6">
        <f t="shared" si="3889"/>
        <v>0</v>
      </c>
      <c r="F4000" s="6">
        <f t="shared" ref="F4000:G4000" si="4064">AVERAGE(D3987:D4000)</f>
        <v>61.7392578125</v>
      </c>
      <c r="G4000" s="6">
        <f t="shared" si="4064"/>
        <v>55.185686383928569</v>
      </c>
      <c r="H4000" s="6">
        <f t="shared" si="3904"/>
        <v>1.1187549137828607</v>
      </c>
      <c r="I4000" s="6">
        <f t="shared" si="3905"/>
        <v>52.80246934202583</v>
      </c>
    </row>
    <row r="4001" spans="1:9" ht="14.25" customHeight="1" x14ac:dyDescent="0.3">
      <c r="A4001" s="9">
        <v>45301</v>
      </c>
      <c r="B4001" s="6">
        <v>21618.69921875</v>
      </c>
      <c r="C4001" s="6">
        <f t="shared" si="3887"/>
        <v>73.849609375</v>
      </c>
      <c r="D4001" s="6">
        <f t="shared" si="3888"/>
        <v>73.849609375</v>
      </c>
      <c r="E4001" s="6">
        <f t="shared" si="3889"/>
        <v>0</v>
      </c>
      <c r="F4001" s="6">
        <f t="shared" ref="F4001:G4001" si="4065">AVERAGE(D3988:D4001)</f>
        <v>67.014229910714292</v>
      </c>
      <c r="G4001" s="6">
        <f t="shared" si="4065"/>
        <v>33.546456473214285</v>
      </c>
      <c r="H4001" s="6">
        <f t="shared" si="3904"/>
        <v>1.9976545053043948</v>
      </c>
      <c r="I4001" s="6">
        <f t="shared" si="3905"/>
        <v>66.640585223197505</v>
      </c>
    </row>
    <row r="4002" spans="1:9" ht="14.25" customHeight="1" x14ac:dyDescent="0.3">
      <c r="A4002" s="9">
        <v>45302</v>
      </c>
      <c r="B4002" s="6">
        <v>21647.19921875</v>
      </c>
      <c r="C4002" s="6">
        <f t="shared" si="3887"/>
        <v>28.5</v>
      </c>
      <c r="D4002" s="6">
        <f t="shared" si="3888"/>
        <v>28.5</v>
      </c>
      <c r="E4002" s="6">
        <f t="shared" si="3889"/>
        <v>0</v>
      </c>
      <c r="F4002" s="6">
        <f t="shared" ref="F4002:G4002" si="4066">AVERAGE(D3989:D4002)</f>
        <v>61.557059151785715</v>
      </c>
      <c r="G4002" s="6">
        <f t="shared" si="4066"/>
        <v>33.546456473214285</v>
      </c>
      <c r="H4002" s="6">
        <f t="shared" si="3904"/>
        <v>1.8349794769214136</v>
      </c>
      <c r="I4002" s="6">
        <f t="shared" si="3905"/>
        <v>64.726376041144078</v>
      </c>
    </row>
    <row r="4003" spans="1:9" ht="14.25" customHeight="1" x14ac:dyDescent="0.3">
      <c r="A4003" s="9">
        <v>45303</v>
      </c>
      <c r="B4003" s="6">
        <v>21894.55078125</v>
      </c>
      <c r="C4003" s="6">
        <f t="shared" si="3887"/>
        <v>247.3515625</v>
      </c>
      <c r="D4003" s="6">
        <f t="shared" si="3888"/>
        <v>247.3515625</v>
      </c>
      <c r="E4003" s="6">
        <f t="shared" si="3889"/>
        <v>0</v>
      </c>
      <c r="F4003" s="6">
        <f t="shared" ref="F4003:G4003" si="4067">AVERAGE(D3990:D4003)</f>
        <v>72.485770089285708</v>
      </c>
      <c r="G4003" s="6">
        <f t="shared" si="4067"/>
        <v>33.546456473214285</v>
      </c>
      <c r="H4003" s="6">
        <f t="shared" si="3904"/>
        <v>2.1607578775768213</v>
      </c>
      <c r="I4003" s="6">
        <f t="shared" si="3905"/>
        <v>68.362018264852196</v>
      </c>
    </row>
    <row r="4004" spans="1:9" ht="14.25" customHeight="1" x14ac:dyDescent="0.3">
      <c r="A4004" s="9">
        <v>45306</v>
      </c>
      <c r="B4004" s="6">
        <v>22097.44921875</v>
      </c>
      <c r="C4004" s="6">
        <f t="shared" si="3887"/>
        <v>202.8984375</v>
      </c>
      <c r="D4004" s="6">
        <f t="shared" si="3888"/>
        <v>202.8984375</v>
      </c>
      <c r="E4004" s="6">
        <f t="shared" si="3889"/>
        <v>0</v>
      </c>
      <c r="F4004" s="6">
        <f t="shared" ref="F4004:G4004" si="4068">AVERAGE(D3991:D4004)</f>
        <v>80.410714285714292</v>
      </c>
      <c r="G4004" s="6">
        <f t="shared" si="4068"/>
        <v>33.546456473214285</v>
      </c>
      <c r="H4004" s="6">
        <f t="shared" si="3904"/>
        <v>2.3969957706239269</v>
      </c>
      <c r="I4004" s="6">
        <f t="shared" si="3905"/>
        <v>70.562224167375703</v>
      </c>
    </row>
    <row r="4005" spans="1:9" ht="14.25" customHeight="1" x14ac:dyDescent="0.3">
      <c r="A4005" s="9">
        <v>45307</v>
      </c>
      <c r="B4005" s="6">
        <v>22032.30078125</v>
      </c>
      <c r="C4005" s="6">
        <f t="shared" si="3887"/>
        <v>-65.1484375</v>
      </c>
      <c r="D4005" s="6">
        <f t="shared" si="3888"/>
        <v>0</v>
      </c>
      <c r="E4005" s="6">
        <f t="shared" si="3889"/>
        <v>65.1484375</v>
      </c>
      <c r="F4005" s="6">
        <f t="shared" ref="F4005:G4005" si="4069">AVERAGE(D3992:D4005)</f>
        <v>65.167829241071431</v>
      </c>
      <c r="G4005" s="6">
        <f t="shared" si="4069"/>
        <v>38.199916294642854</v>
      </c>
      <c r="H4005" s="6">
        <f t="shared" si="3904"/>
        <v>1.7059678544429311</v>
      </c>
      <c r="I4005" s="6">
        <f t="shared" si="3905"/>
        <v>63.044645990228631</v>
      </c>
    </row>
    <row r="4006" spans="1:9" ht="14.25" customHeight="1" x14ac:dyDescent="0.3">
      <c r="A4006" s="9">
        <v>45308</v>
      </c>
      <c r="B4006" s="6">
        <v>21571.94921875</v>
      </c>
      <c r="C4006" s="6">
        <f t="shared" si="3887"/>
        <v>-460.3515625</v>
      </c>
      <c r="D4006" s="6">
        <f t="shared" si="3888"/>
        <v>0</v>
      </c>
      <c r="E4006" s="6">
        <f t="shared" si="3889"/>
        <v>460.3515625</v>
      </c>
      <c r="F4006" s="6">
        <f t="shared" ref="F4006:G4006" si="4070">AVERAGE(D3993:D4006)</f>
        <v>56.314313616071431</v>
      </c>
      <c r="G4006" s="6">
        <f t="shared" si="4070"/>
        <v>71.082170758928569</v>
      </c>
      <c r="H4006" s="6">
        <f t="shared" si="3904"/>
        <v>0.79224245707208985</v>
      </c>
      <c r="I4006" s="6">
        <f t="shared" si="3905"/>
        <v>44.203977756800974</v>
      </c>
    </row>
    <row r="4007" spans="1:9" ht="14.25" customHeight="1" x14ac:dyDescent="0.3">
      <c r="A4007" s="9">
        <v>45309</v>
      </c>
      <c r="B4007" s="6">
        <v>21462.25</v>
      </c>
      <c r="C4007" s="6">
        <f t="shared" si="3887"/>
        <v>-109.69921875</v>
      </c>
      <c r="D4007" s="6">
        <f t="shared" si="3888"/>
        <v>0</v>
      </c>
      <c r="E4007" s="6">
        <f t="shared" si="3889"/>
        <v>109.69921875</v>
      </c>
      <c r="F4007" s="6">
        <f t="shared" ref="F4007:G4007" si="4071">AVERAGE(D3994:D4007)</f>
        <v>56.314313616071431</v>
      </c>
      <c r="G4007" s="6">
        <f t="shared" si="4071"/>
        <v>75.539341517857139</v>
      </c>
      <c r="H4007" s="6">
        <f t="shared" si="3904"/>
        <v>0.74549648546723157</v>
      </c>
      <c r="I4007" s="6">
        <f t="shared" si="3905"/>
        <v>42.709709912001244</v>
      </c>
    </row>
    <row r="4008" spans="1:9" ht="14.25" customHeight="1" x14ac:dyDescent="0.3">
      <c r="A4008" s="9">
        <v>45310</v>
      </c>
      <c r="B4008" s="6">
        <v>21622.400390625</v>
      </c>
      <c r="C4008" s="6">
        <f t="shared" si="3887"/>
        <v>160.150390625</v>
      </c>
      <c r="D4008" s="6">
        <f t="shared" si="3888"/>
        <v>160.150390625</v>
      </c>
      <c r="E4008" s="6">
        <f t="shared" si="3889"/>
        <v>0</v>
      </c>
      <c r="F4008" s="6">
        <f t="shared" ref="F4008:G4008" si="4072">AVERAGE(D3995:D4008)</f>
        <v>67.003627232142861</v>
      </c>
      <c r="G4008" s="6">
        <f t="shared" si="4072"/>
        <v>75.539341517857139</v>
      </c>
      <c r="H4008" s="6">
        <f t="shared" si="3904"/>
        <v>0.8870030620574515</v>
      </c>
      <c r="I4008" s="6">
        <f t="shared" si="3905"/>
        <v>47.005915352905028</v>
      </c>
    </row>
    <row r="4009" spans="1:9" ht="14.25" customHeight="1" x14ac:dyDescent="0.3">
      <c r="A4009" s="9">
        <v>45314</v>
      </c>
      <c r="B4009" s="6">
        <v>21238.80078125</v>
      </c>
      <c r="C4009" s="6">
        <f t="shared" si="3887"/>
        <v>-383.599609375</v>
      </c>
      <c r="D4009" s="6">
        <f t="shared" si="3888"/>
        <v>0</v>
      </c>
      <c r="E4009" s="6">
        <f t="shared" si="3889"/>
        <v>383.599609375</v>
      </c>
      <c r="F4009" s="6">
        <f t="shared" ref="F4009:G4009" si="4073">AVERAGE(D3996:D4009)</f>
        <v>67.003627232142861</v>
      </c>
      <c r="G4009" s="6">
        <f t="shared" si="4073"/>
        <v>97.503627232142861</v>
      </c>
      <c r="H4009" s="6">
        <f t="shared" si="3904"/>
        <v>0.68719112441444197</v>
      </c>
      <c r="I4009" s="6">
        <f t="shared" si="3905"/>
        <v>40.729892095238419</v>
      </c>
    </row>
    <row r="4010" spans="1:9" ht="14.25" customHeight="1" x14ac:dyDescent="0.3">
      <c r="A4010" s="9">
        <v>45315</v>
      </c>
      <c r="B4010" s="6">
        <v>21453.94921875</v>
      </c>
      <c r="C4010" s="6">
        <f t="shared" si="3887"/>
        <v>215.1484375</v>
      </c>
      <c r="D4010" s="6">
        <f t="shared" si="3888"/>
        <v>215.1484375</v>
      </c>
      <c r="E4010" s="6">
        <f t="shared" si="3889"/>
        <v>0</v>
      </c>
      <c r="F4010" s="6">
        <f t="shared" ref="F4010:G4010" si="4074">AVERAGE(D3997:D4010)</f>
        <v>82.371372767857139</v>
      </c>
      <c r="G4010" s="6">
        <f t="shared" si="4074"/>
        <v>86.899972098214292</v>
      </c>
      <c r="H4010" s="6">
        <f t="shared" si="3904"/>
        <v>0.94788721767092243</v>
      </c>
      <c r="I4010" s="6">
        <f t="shared" si="3905"/>
        <v>48.662325470994446</v>
      </c>
    </row>
    <row r="4011" spans="1:9" ht="14.25" customHeight="1" x14ac:dyDescent="0.3">
      <c r="A4011" s="9">
        <v>45316</v>
      </c>
      <c r="B4011" s="6">
        <v>21352.599609375</v>
      </c>
      <c r="C4011" s="6">
        <f t="shared" si="3887"/>
        <v>-101.349609375</v>
      </c>
      <c r="D4011" s="6">
        <f t="shared" si="3888"/>
        <v>0</v>
      </c>
      <c r="E4011" s="6">
        <f t="shared" si="3889"/>
        <v>101.349609375</v>
      </c>
      <c r="F4011" s="6">
        <f t="shared" ref="F4011:G4011" si="4075">AVERAGE(D3998:D4011)</f>
        <v>72.282087053571431</v>
      </c>
      <c r="G4011" s="6">
        <f t="shared" si="4075"/>
        <v>94.139229910714292</v>
      </c>
      <c r="H4011" s="6">
        <f t="shared" si="3904"/>
        <v>0.76782109989774594</v>
      </c>
      <c r="I4011" s="6">
        <f t="shared" si="3905"/>
        <v>43.433190153809008</v>
      </c>
    </row>
    <row r="4012" spans="1:9" ht="14.25" customHeight="1" x14ac:dyDescent="0.3">
      <c r="A4012" s="9">
        <v>45320</v>
      </c>
      <c r="B4012" s="6">
        <v>21737.599609375</v>
      </c>
      <c r="C4012" s="6">
        <f t="shared" si="3887"/>
        <v>385</v>
      </c>
      <c r="D4012" s="6">
        <f t="shared" si="3888"/>
        <v>385</v>
      </c>
      <c r="E4012" s="6">
        <f t="shared" si="3889"/>
        <v>0</v>
      </c>
      <c r="F4012" s="6">
        <f t="shared" ref="F4012:G4012" si="4076">AVERAGE(D3999:D4012)</f>
        <v>96.053431919642861</v>
      </c>
      <c r="G4012" s="6">
        <f t="shared" si="4076"/>
        <v>94.139229910714292</v>
      </c>
      <c r="H4012" s="6">
        <f t="shared" si="3904"/>
        <v>1.0203337334578164</v>
      </c>
      <c r="I4012" s="6">
        <f t="shared" si="3905"/>
        <v>50.50322709364989</v>
      </c>
    </row>
    <row r="4013" spans="1:9" ht="14.25" customHeight="1" x14ac:dyDescent="0.3">
      <c r="A4013" s="9">
        <v>45321</v>
      </c>
      <c r="B4013" s="6">
        <v>21522.099609375</v>
      </c>
      <c r="C4013" s="6">
        <f t="shared" si="3887"/>
        <v>-215.5</v>
      </c>
      <c r="D4013" s="6">
        <f t="shared" si="3888"/>
        <v>0</v>
      </c>
      <c r="E4013" s="6">
        <f t="shared" si="3889"/>
        <v>215.5</v>
      </c>
      <c r="F4013" s="6">
        <f t="shared" ref="F4013:G4013" si="4077">AVERAGE(D4000:D4013)</f>
        <v>96.053431919642861</v>
      </c>
      <c r="G4013" s="6">
        <f t="shared" si="4077"/>
        <v>95.403459821428569</v>
      </c>
      <c r="H4013" s="6">
        <f t="shared" si="3904"/>
        <v>1.0068128776401912</v>
      </c>
      <c r="I4013" s="6">
        <f t="shared" si="3905"/>
        <v>50.169743719409517</v>
      </c>
    </row>
    <row r="4014" spans="1:9" ht="14.25" customHeight="1" x14ac:dyDescent="0.3">
      <c r="A4014" s="9">
        <v>45322</v>
      </c>
      <c r="B4014" s="6">
        <v>21725.69921875</v>
      </c>
      <c r="C4014" s="6">
        <f t="shared" si="3887"/>
        <v>203.599609375</v>
      </c>
      <c r="D4014" s="6">
        <f t="shared" si="3888"/>
        <v>203.599609375</v>
      </c>
      <c r="E4014" s="6">
        <f t="shared" si="3889"/>
        <v>0</v>
      </c>
      <c r="F4014" s="6">
        <f t="shared" ref="F4014:G4014" si="4078">AVERAGE(D4001:D4014)</f>
        <v>108.3212890625</v>
      </c>
      <c r="G4014" s="6">
        <f t="shared" si="4078"/>
        <v>95.403459821428569</v>
      </c>
      <c r="H4014" s="6">
        <f t="shared" si="3904"/>
        <v>1.1354021045489375</v>
      </c>
      <c r="I4014" s="6">
        <f t="shared" si="3905"/>
        <v>53.170412360756259</v>
      </c>
    </row>
    <row r="4015" spans="1:9" ht="14.25" customHeight="1" x14ac:dyDescent="0.3">
      <c r="A4015" s="9">
        <v>45323</v>
      </c>
      <c r="B4015" s="6">
        <v>21697.44921875</v>
      </c>
      <c r="C4015" s="6">
        <f t="shared" si="3887"/>
        <v>-28.25</v>
      </c>
      <c r="D4015" s="6">
        <f t="shared" si="3888"/>
        <v>0</v>
      </c>
      <c r="E4015" s="6">
        <f t="shared" si="3889"/>
        <v>28.25</v>
      </c>
      <c r="F4015" s="6">
        <f t="shared" ref="F4015:G4015" si="4079">AVERAGE(D4002:D4015)</f>
        <v>103.04631696428571</v>
      </c>
      <c r="G4015" s="6">
        <f t="shared" si="4079"/>
        <v>97.421316964285708</v>
      </c>
      <c r="H4015" s="6">
        <f t="shared" si="3904"/>
        <v>1.0577389033045212</v>
      </c>
      <c r="I4015" s="6">
        <f t="shared" si="3905"/>
        <v>51.402969619026948</v>
      </c>
    </row>
    <row r="4016" spans="1:9" ht="14.25" customHeight="1" x14ac:dyDescent="0.3">
      <c r="A4016" s="9">
        <v>45324</v>
      </c>
      <c r="B4016" s="6">
        <v>21853.80078125</v>
      </c>
      <c r="C4016" s="6">
        <f t="shared" si="3887"/>
        <v>156.3515625</v>
      </c>
      <c r="D4016" s="6">
        <f t="shared" si="3888"/>
        <v>156.3515625</v>
      </c>
      <c r="E4016" s="6">
        <f t="shared" si="3889"/>
        <v>0</v>
      </c>
      <c r="F4016" s="6">
        <f t="shared" ref="F4016:G4016" si="4080">AVERAGE(D4003:D4016)</f>
        <v>112.17857142857143</v>
      </c>
      <c r="G4016" s="6">
        <f t="shared" si="4080"/>
        <v>97.421316964285708</v>
      </c>
      <c r="H4016" s="6">
        <f t="shared" si="3904"/>
        <v>1.1514787001873079</v>
      </c>
      <c r="I4016" s="6">
        <f t="shared" si="3905"/>
        <v>53.52033929441459</v>
      </c>
    </row>
    <row r="4017" spans="1:9" ht="14.25" customHeight="1" x14ac:dyDescent="0.3">
      <c r="A4017" s="9">
        <v>45327</v>
      </c>
      <c r="B4017" s="6">
        <v>21771.69921875</v>
      </c>
      <c r="C4017" s="6">
        <f t="shared" si="3887"/>
        <v>-82.1015625</v>
      </c>
      <c r="D4017" s="6">
        <f t="shared" si="3888"/>
        <v>0</v>
      </c>
      <c r="E4017" s="6">
        <f t="shared" si="3889"/>
        <v>82.1015625</v>
      </c>
      <c r="F4017" s="6">
        <f t="shared" ref="F4017:G4017" si="4081">AVERAGE(D4004:D4017)</f>
        <v>94.510602678571431</v>
      </c>
      <c r="G4017" s="6">
        <f t="shared" si="4081"/>
        <v>103.28571428571429</v>
      </c>
      <c r="H4017" s="6">
        <f t="shared" si="3904"/>
        <v>0.91504041320885199</v>
      </c>
      <c r="I4017" s="6">
        <f t="shared" si="3905"/>
        <v>47.781780838536214</v>
      </c>
    </row>
    <row r="4018" spans="1:9" ht="14.25" customHeight="1" x14ac:dyDescent="0.3">
      <c r="A4018" s="9">
        <v>45328</v>
      </c>
      <c r="B4018" s="6">
        <v>21929.400390625</v>
      </c>
      <c r="C4018" s="6">
        <f t="shared" si="3887"/>
        <v>157.701171875</v>
      </c>
      <c r="D4018" s="6">
        <f t="shared" si="3888"/>
        <v>157.701171875</v>
      </c>
      <c r="E4018" s="6">
        <f t="shared" si="3889"/>
        <v>0</v>
      </c>
      <c r="F4018" s="6">
        <f t="shared" ref="F4018:G4018" si="4082">AVERAGE(D4005:D4018)</f>
        <v>91.2822265625</v>
      </c>
      <c r="G4018" s="6">
        <f t="shared" si="4082"/>
        <v>103.28571428571429</v>
      </c>
      <c r="H4018" s="6">
        <f t="shared" si="3904"/>
        <v>0.88378365966459194</v>
      </c>
      <c r="I4018" s="6">
        <f t="shared" si="3905"/>
        <v>46.915348008802127</v>
      </c>
    </row>
    <row r="4019" spans="1:9" ht="14.25" customHeight="1" x14ac:dyDescent="0.3">
      <c r="A4019" s="9">
        <v>45329</v>
      </c>
      <c r="B4019" s="6">
        <v>21930.5</v>
      </c>
      <c r="C4019" s="6">
        <f t="shared" si="3887"/>
        <v>1.099609375</v>
      </c>
      <c r="D4019" s="6">
        <f t="shared" si="3888"/>
        <v>1.099609375</v>
      </c>
      <c r="E4019" s="6">
        <f t="shared" si="3889"/>
        <v>0</v>
      </c>
      <c r="F4019" s="6">
        <f t="shared" ref="F4019:G4019" si="4083">AVERAGE(D4006:D4019)</f>
        <v>91.360770089285708</v>
      </c>
      <c r="G4019" s="6">
        <f t="shared" si="4083"/>
        <v>98.632254464285708</v>
      </c>
      <c r="H4019" s="6">
        <f t="shared" si="3904"/>
        <v>0.92627681061844758</v>
      </c>
      <c r="I4019" s="6">
        <f t="shared" si="3905"/>
        <v>48.086381225814506</v>
      </c>
    </row>
    <row r="4020" spans="1:9" ht="14.25" customHeight="1" x14ac:dyDescent="0.3">
      <c r="A4020" s="9">
        <v>45330</v>
      </c>
      <c r="B4020" s="6">
        <v>21717.94921875</v>
      </c>
      <c r="C4020" s="6">
        <f t="shared" si="3887"/>
        <v>-212.55078125</v>
      </c>
      <c r="D4020" s="6">
        <f t="shared" si="3888"/>
        <v>0</v>
      </c>
      <c r="E4020" s="6">
        <f t="shared" si="3889"/>
        <v>212.55078125</v>
      </c>
      <c r="F4020" s="6">
        <f t="shared" ref="F4020:G4020" si="4084">AVERAGE(D4007:D4020)</f>
        <v>91.360770089285708</v>
      </c>
      <c r="G4020" s="6">
        <f t="shared" si="4084"/>
        <v>80.932198660714292</v>
      </c>
      <c r="H4020" s="6">
        <f t="shared" si="3904"/>
        <v>1.1288556545002602</v>
      </c>
      <c r="I4020" s="6">
        <f t="shared" si="3905"/>
        <v>53.026406563260117</v>
      </c>
    </row>
    <row r="4021" spans="1:9" ht="14.25" customHeight="1" x14ac:dyDescent="0.3">
      <c r="A4021" s="9">
        <v>45331</v>
      </c>
      <c r="B4021" s="6">
        <v>21782.5</v>
      </c>
      <c r="C4021" s="6">
        <f t="shared" si="3887"/>
        <v>64.55078125</v>
      </c>
      <c r="D4021" s="6">
        <f t="shared" si="3888"/>
        <v>64.55078125</v>
      </c>
      <c r="E4021" s="6">
        <f t="shared" si="3889"/>
        <v>0</v>
      </c>
      <c r="F4021" s="6">
        <f t="shared" ref="F4021:G4021" si="4085">AVERAGE(D4008:D4021)</f>
        <v>95.971540178571431</v>
      </c>
      <c r="G4021" s="6">
        <f t="shared" si="4085"/>
        <v>73.096540178571431</v>
      </c>
      <c r="H4021" s="6">
        <f t="shared" si="3904"/>
        <v>1.312942308132744</v>
      </c>
      <c r="I4021" s="6">
        <f t="shared" si="3905"/>
        <v>56.7650262402218</v>
      </c>
    </row>
    <row r="4022" spans="1:9" ht="14.25" customHeight="1" x14ac:dyDescent="0.3">
      <c r="A4022" s="9">
        <v>45334</v>
      </c>
      <c r="B4022" s="6">
        <v>21616.05078125</v>
      </c>
      <c r="C4022" s="6">
        <f t="shared" si="3887"/>
        <v>-166.44921875</v>
      </c>
      <c r="D4022" s="6">
        <f t="shared" si="3888"/>
        <v>0</v>
      </c>
      <c r="E4022" s="6">
        <f t="shared" si="3889"/>
        <v>166.44921875</v>
      </c>
      <c r="F4022" s="6">
        <f t="shared" ref="F4022:G4022" si="4086">AVERAGE(D4009:D4022)</f>
        <v>84.5322265625</v>
      </c>
      <c r="G4022" s="6">
        <f t="shared" si="4086"/>
        <v>84.985770089285708</v>
      </c>
      <c r="H4022" s="6">
        <f t="shared" si="3904"/>
        <v>0.99466330038182604</v>
      </c>
      <c r="I4022" s="6">
        <f t="shared" si="3905"/>
        <v>49.86622555252427</v>
      </c>
    </row>
    <row r="4023" spans="1:9" ht="14.25" customHeight="1" x14ac:dyDescent="0.3">
      <c r="A4023" s="9">
        <v>45335</v>
      </c>
      <c r="B4023" s="6">
        <v>21743.25</v>
      </c>
      <c r="C4023" s="6">
        <f t="shared" si="3887"/>
        <v>127.19921875</v>
      </c>
      <c r="D4023" s="6">
        <f t="shared" si="3888"/>
        <v>127.19921875</v>
      </c>
      <c r="E4023" s="6">
        <f t="shared" si="3889"/>
        <v>0</v>
      </c>
      <c r="F4023" s="6">
        <f t="shared" ref="F4023:G4023" si="4087">AVERAGE(D4010:D4023)</f>
        <v>93.617885044642861</v>
      </c>
      <c r="G4023" s="6">
        <f t="shared" si="4087"/>
        <v>57.585797991071431</v>
      </c>
      <c r="H4023" s="6">
        <f t="shared" si="3904"/>
        <v>1.6257113439525166</v>
      </c>
      <c r="I4023" s="6">
        <f t="shared" si="3905"/>
        <v>61.915082466959703</v>
      </c>
    </row>
    <row r="4024" spans="1:9" ht="14.25" customHeight="1" x14ac:dyDescent="0.3">
      <c r="A4024" s="9">
        <v>45336</v>
      </c>
      <c r="B4024" s="6">
        <v>21840.05078125</v>
      </c>
      <c r="C4024" s="6">
        <f t="shared" si="3887"/>
        <v>96.80078125</v>
      </c>
      <c r="D4024" s="6">
        <f t="shared" si="3888"/>
        <v>96.80078125</v>
      </c>
      <c r="E4024" s="6">
        <f t="shared" si="3889"/>
        <v>0</v>
      </c>
      <c r="F4024" s="6">
        <f t="shared" ref="F4024:G4024" si="4088">AVERAGE(D4011:D4024)</f>
        <v>85.164481026785708</v>
      </c>
      <c r="G4024" s="6">
        <f t="shared" si="4088"/>
        <v>57.585797991071431</v>
      </c>
      <c r="H4024" s="6">
        <f t="shared" si="3904"/>
        <v>1.4789146629519712</v>
      </c>
      <c r="I4024" s="6">
        <f t="shared" si="3905"/>
        <v>59.659765019536096</v>
      </c>
    </row>
    <row r="4025" spans="1:9" ht="14.25" customHeight="1" x14ac:dyDescent="0.3">
      <c r="A4025" s="9">
        <v>45337</v>
      </c>
      <c r="B4025" s="6">
        <v>21910.75</v>
      </c>
      <c r="C4025" s="6">
        <f t="shared" si="3887"/>
        <v>70.69921875</v>
      </c>
      <c r="D4025" s="6">
        <f t="shared" si="3888"/>
        <v>70.69921875</v>
      </c>
      <c r="E4025" s="6">
        <f t="shared" si="3889"/>
        <v>0</v>
      </c>
      <c r="F4025" s="6">
        <f t="shared" ref="F4025:G4025" si="4089">AVERAGE(D4012:D4025)</f>
        <v>90.214425223214292</v>
      </c>
      <c r="G4025" s="6">
        <f t="shared" si="4089"/>
        <v>50.346540178571431</v>
      </c>
      <c r="H4025" s="6">
        <f t="shared" si="3904"/>
        <v>1.7918694095609671</v>
      </c>
      <c r="I4025" s="6">
        <f t="shared" si="3905"/>
        <v>64.181705756887311</v>
      </c>
    </row>
    <row r="4026" spans="1:9" ht="14.25" customHeight="1" x14ac:dyDescent="0.3">
      <c r="A4026" s="9">
        <v>45338</v>
      </c>
      <c r="B4026" s="6">
        <v>22040.69921875</v>
      </c>
      <c r="C4026" s="6">
        <f t="shared" si="3887"/>
        <v>129.94921875</v>
      </c>
      <c r="D4026" s="6">
        <f t="shared" si="3888"/>
        <v>129.94921875</v>
      </c>
      <c r="E4026" s="6">
        <f t="shared" si="3889"/>
        <v>0</v>
      </c>
      <c r="F4026" s="6">
        <f t="shared" ref="F4026:G4026" si="4090">AVERAGE(D4013:D4026)</f>
        <v>71.996512276785708</v>
      </c>
      <c r="G4026" s="6">
        <f t="shared" si="4090"/>
        <v>50.346540178571431</v>
      </c>
      <c r="H4026" s="6">
        <f t="shared" si="3904"/>
        <v>1.4300190642976689</v>
      </c>
      <c r="I4026" s="6">
        <f t="shared" si="3905"/>
        <v>58.848059478536527</v>
      </c>
    </row>
    <row r="4027" spans="1:9" ht="14.25" customHeight="1" x14ac:dyDescent="0.3">
      <c r="A4027" s="9">
        <v>45341</v>
      </c>
      <c r="B4027" s="6">
        <v>22122.25</v>
      </c>
      <c r="C4027" s="6">
        <f t="shared" si="3887"/>
        <v>81.55078125</v>
      </c>
      <c r="D4027" s="6">
        <f t="shared" si="3888"/>
        <v>81.55078125</v>
      </c>
      <c r="E4027" s="6">
        <f t="shared" si="3889"/>
        <v>0</v>
      </c>
      <c r="F4027" s="6">
        <f t="shared" ref="F4027:G4027" si="4091">AVERAGE(D4014:D4027)</f>
        <v>77.821568080357139</v>
      </c>
      <c r="G4027" s="6">
        <f t="shared" si="4091"/>
        <v>34.953683035714285</v>
      </c>
      <c r="H4027" s="6">
        <f t="shared" si="3904"/>
        <v>2.2264196880438081</v>
      </c>
      <c r="I4027" s="6">
        <f t="shared" si="3905"/>
        <v>69.005892081996805</v>
      </c>
    </row>
    <row r="4028" spans="1:9" ht="14.25" customHeight="1" x14ac:dyDescent="0.3">
      <c r="A4028" s="9">
        <v>45342</v>
      </c>
      <c r="B4028" s="6">
        <v>22196.94921875</v>
      </c>
      <c r="C4028" s="6">
        <f t="shared" si="3887"/>
        <v>74.69921875</v>
      </c>
      <c r="D4028" s="6">
        <f t="shared" si="3888"/>
        <v>74.69921875</v>
      </c>
      <c r="E4028" s="6">
        <f t="shared" si="3889"/>
        <v>0</v>
      </c>
      <c r="F4028" s="6">
        <f t="shared" ref="F4028:G4028" si="4092">AVERAGE(D4015:D4028)</f>
        <v>68.614397321428569</v>
      </c>
      <c r="G4028" s="6">
        <f t="shared" si="4092"/>
        <v>34.953683035714285</v>
      </c>
      <c r="H4028" s="6">
        <f t="shared" si="3904"/>
        <v>1.9630090840876797</v>
      </c>
      <c r="I4028" s="6">
        <f t="shared" si="3905"/>
        <v>66.250525340258832</v>
      </c>
    </row>
    <row r="4029" spans="1:9" ht="14.25" customHeight="1" x14ac:dyDescent="0.3">
      <c r="A4029" s="9">
        <v>45343</v>
      </c>
      <c r="B4029" s="6">
        <v>22055.05078125</v>
      </c>
      <c r="C4029" s="6">
        <f t="shared" si="3887"/>
        <v>-141.8984375</v>
      </c>
      <c r="D4029" s="6">
        <f t="shared" si="3888"/>
        <v>0</v>
      </c>
      <c r="E4029" s="6">
        <f t="shared" si="3889"/>
        <v>141.8984375</v>
      </c>
      <c r="F4029" s="6">
        <f t="shared" ref="F4029:G4029" si="4093">AVERAGE(D4016:D4029)</f>
        <v>68.614397321428569</v>
      </c>
      <c r="G4029" s="6">
        <f t="shared" si="4093"/>
        <v>43.071428571428569</v>
      </c>
      <c r="H4029" s="6">
        <f t="shared" si="3904"/>
        <v>1.5930374170812605</v>
      </c>
      <c r="I4029" s="6">
        <f t="shared" si="3905"/>
        <v>61.435188192324411</v>
      </c>
    </row>
    <row r="4030" spans="1:9" ht="14.25" customHeight="1" x14ac:dyDescent="0.3">
      <c r="A4030" s="9">
        <v>45344</v>
      </c>
      <c r="B4030" s="6">
        <v>22217.44921875</v>
      </c>
      <c r="C4030" s="6">
        <f t="shared" si="3887"/>
        <v>162.3984375</v>
      </c>
      <c r="D4030" s="6">
        <f t="shared" si="3888"/>
        <v>162.3984375</v>
      </c>
      <c r="E4030" s="6">
        <f t="shared" si="3889"/>
        <v>0</v>
      </c>
      <c r="F4030" s="6">
        <f t="shared" ref="F4030:G4030" si="4094">AVERAGE(D4017:D4030)</f>
        <v>69.046316964285708</v>
      </c>
      <c r="G4030" s="6">
        <f t="shared" si="4094"/>
        <v>43.071428571428569</v>
      </c>
      <c r="H4030" s="6">
        <f t="shared" si="3904"/>
        <v>1.6030654021558872</v>
      </c>
      <c r="I4030" s="6">
        <f t="shared" si="3905"/>
        <v>61.583754323967845</v>
      </c>
    </row>
    <row r="4031" spans="1:9" ht="14.25" customHeight="1" x14ac:dyDescent="0.3">
      <c r="A4031" s="9">
        <v>45345</v>
      </c>
      <c r="B4031" s="6">
        <v>22212.69921875</v>
      </c>
      <c r="C4031" s="6">
        <f t="shared" si="3887"/>
        <v>-4.75</v>
      </c>
      <c r="D4031" s="6">
        <f t="shared" si="3888"/>
        <v>0</v>
      </c>
      <c r="E4031" s="6">
        <f t="shared" si="3889"/>
        <v>4.75</v>
      </c>
      <c r="F4031" s="6">
        <f t="shared" ref="F4031:G4031" si="4095">AVERAGE(D4018:D4031)</f>
        <v>69.046316964285708</v>
      </c>
      <c r="G4031" s="6">
        <f t="shared" si="4095"/>
        <v>37.546316964285715</v>
      </c>
      <c r="H4031" s="6">
        <f t="shared" si="3904"/>
        <v>1.8389637798552381</v>
      </c>
      <c r="I4031" s="6">
        <f t="shared" si="3905"/>
        <v>64.775880301967391</v>
      </c>
    </row>
    <row r="4032" spans="1:9" ht="14.25" customHeight="1" x14ac:dyDescent="0.3">
      <c r="A4032" s="9">
        <v>45348</v>
      </c>
      <c r="B4032" s="6">
        <v>22122.05078125</v>
      </c>
      <c r="C4032" s="6">
        <f t="shared" si="3887"/>
        <v>-90.6484375</v>
      </c>
      <c r="D4032" s="6">
        <f t="shared" si="3888"/>
        <v>0</v>
      </c>
      <c r="E4032" s="6">
        <f t="shared" si="3889"/>
        <v>90.6484375</v>
      </c>
      <c r="F4032" s="6">
        <f t="shared" ref="F4032:G4032" si="4096">AVERAGE(D4019:D4032)</f>
        <v>57.781947544642854</v>
      </c>
      <c r="G4032" s="6">
        <f t="shared" si="4096"/>
        <v>44.021205357142854</v>
      </c>
      <c r="H4032" s="6">
        <f t="shared" si="3904"/>
        <v>1.3125934893390463</v>
      </c>
      <c r="I4032" s="6">
        <f t="shared" si="3905"/>
        <v>56.758504916235573</v>
      </c>
    </row>
    <row r="4033" spans="1:9" ht="14.25" customHeight="1" x14ac:dyDescent="0.3">
      <c r="A4033" s="9">
        <v>45349</v>
      </c>
      <c r="B4033" s="6">
        <v>22198.349609375</v>
      </c>
      <c r="C4033" s="6">
        <f t="shared" si="3887"/>
        <v>76.298828125</v>
      </c>
      <c r="D4033" s="6">
        <f t="shared" si="3888"/>
        <v>76.298828125</v>
      </c>
      <c r="E4033" s="6">
        <f t="shared" si="3889"/>
        <v>0</v>
      </c>
      <c r="F4033" s="6">
        <f t="shared" ref="F4033:G4033" si="4097">AVERAGE(D4020:D4033)</f>
        <v>63.1533203125</v>
      </c>
      <c r="G4033" s="6">
        <f t="shared" si="4097"/>
        <v>44.021205357142854</v>
      </c>
      <c r="H4033" s="6">
        <f t="shared" si="3904"/>
        <v>1.4346113378799787</v>
      </c>
      <c r="I4033" s="6">
        <f t="shared" si="3905"/>
        <v>58.925682122601778</v>
      </c>
    </row>
    <row r="4034" spans="1:9" ht="14.25" customHeight="1" x14ac:dyDescent="0.3">
      <c r="A4034" s="9">
        <v>45350</v>
      </c>
      <c r="B4034" s="6">
        <v>21951.150390625</v>
      </c>
      <c r="C4034" s="6">
        <f t="shared" si="3887"/>
        <v>-247.19921875</v>
      </c>
      <c r="D4034" s="6">
        <f t="shared" si="3888"/>
        <v>0</v>
      </c>
      <c r="E4034" s="6">
        <f t="shared" si="3889"/>
        <v>247.19921875</v>
      </c>
      <c r="F4034" s="6">
        <f t="shared" ref="F4034:G4034" si="4098">AVERAGE(D4021:D4034)</f>
        <v>63.1533203125</v>
      </c>
      <c r="G4034" s="6">
        <f t="shared" si="4098"/>
        <v>46.49609375</v>
      </c>
      <c r="H4034" s="6">
        <f t="shared" si="3904"/>
        <v>1.3582500210031085</v>
      </c>
      <c r="I4034" s="6">
        <f t="shared" si="3905"/>
        <v>57.59567513648792</v>
      </c>
    </row>
    <row r="4035" spans="1:9" ht="14.25" customHeight="1" x14ac:dyDescent="0.3">
      <c r="A4035" s="9">
        <v>45351</v>
      </c>
      <c r="B4035" s="6">
        <v>21982.80078125</v>
      </c>
      <c r="C4035" s="6">
        <f t="shared" si="3887"/>
        <v>31.650390625</v>
      </c>
      <c r="D4035" s="6">
        <f t="shared" si="3888"/>
        <v>31.650390625</v>
      </c>
      <c r="E4035" s="6">
        <f t="shared" si="3889"/>
        <v>0</v>
      </c>
      <c r="F4035" s="6">
        <f t="shared" ref="F4035:G4035" si="4099">AVERAGE(D4022:D4035)</f>
        <v>60.803292410714285</v>
      </c>
      <c r="G4035" s="6">
        <f t="shared" si="4099"/>
        <v>46.49609375</v>
      </c>
      <c r="H4035" s="6">
        <f t="shared" si="3904"/>
        <v>1.3077075407160259</v>
      </c>
      <c r="I4035" s="6">
        <f t="shared" si="3905"/>
        <v>56.666952707112785</v>
      </c>
    </row>
    <row r="4036" spans="1:9" ht="14.25" customHeight="1" x14ac:dyDescent="0.3">
      <c r="A4036" s="9">
        <v>45352</v>
      </c>
      <c r="B4036" s="6">
        <v>22338.75</v>
      </c>
      <c r="C4036" s="6">
        <f t="shared" si="3887"/>
        <v>355.94921875</v>
      </c>
      <c r="D4036" s="6">
        <f t="shared" si="3888"/>
        <v>355.94921875</v>
      </c>
      <c r="E4036" s="6">
        <f t="shared" si="3889"/>
        <v>0</v>
      </c>
      <c r="F4036" s="6">
        <f t="shared" ref="F4036:G4036" si="4100">AVERAGE(D4023:D4036)</f>
        <v>86.228236607142861</v>
      </c>
      <c r="G4036" s="6">
        <f t="shared" si="4100"/>
        <v>34.606863839285715</v>
      </c>
      <c r="H4036" s="6">
        <f t="shared" si="3904"/>
        <v>2.4916512807282052</v>
      </c>
      <c r="I4036" s="6">
        <f t="shared" si="3905"/>
        <v>71.360255661285748</v>
      </c>
    </row>
    <row r="4037" spans="1:9" ht="14.25" customHeight="1" x14ac:dyDescent="0.3">
      <c r="A4037" s="9">
        <v>45355</v>
      </c>
      <c r="B4037" s="6">
        <v>22405.599609375</v>
      </c>
      <c r="C4037" s="6">
        <f t="shared" si="3887"/>
        <v>66.849609375</v>
      </c>
      <c r="D4037" s="6">
        <f t="shared" si="3888"/>
        <v>66.849609375</v>
      </c>
      <c r="E4037" s="6">
        <f t="shared" si="3889"/>
        <v>0</v>
      </c>
      <c r="F4037" s="6">
        <f t="shared" ref="F4037:G4037" si="4101">AVERAGE(D4024:D4037)</f>
        <v>81.917550223214292</v>
      </c>
      <c r="G4037" s="6">
        <f t="shared" si="4101"/>
        <v>34.606863839285715</v>
      </c>
      <c r="H4037" s="6">
        <f t="shared" si="3904"/>
        <v>2.3670896791931049</v>
      </c>
      <c r="I4037" s="6">
        <f t="shared" si="3905"/>
        <v>70.300761331677933</v>
      </c>
    </row>
    <row r="4038" spans="1:9" ht="14.25" customHeight="1" x14ac:dyDescent="0.3">
      <c r="A4038" s="9">
        <v>45356</v>
      </c>
      <c r="B4038" s="6">
        <v>22356.30078125</v>
      </c>
      <c r="C4038" s="6">
        <f t="shared" si="3887"/>
        <v>-49.298828125</v>
      </c>
      <c r="D4038" s="6">
        <f t="shared" si="3888"/>
        <v>0</v>
      </c>
      <c r="E4038" s="6">
        <f t="shared" si="3889"/>
        <v>49.298828125</v>
      </c>
      <c r="F4038" s="6">
        <f t="shared" ref="F4038:G4038" si="4102">AVERAGE(D4025:D4038)</f>
        <v>75.003208705357139</v>
      </c>
      <c r="G4038" s="6">
        <f t="shared" si="4102"/>
        <v>38.128208705357146</v>
      </c>
      <c r="H4038" s="6">
        <f t="shared" si="3904"/>
        <v>1.9671317182760524</v>
      </c>
      <c r="I4038" s="6">
        <f t="shared" si="3905"/>
        <v>66.297418013480879</v>
      </c>
    </row>
    <row r="4039" spans="1:9" ht="14.25" customHeight="1" x14ac:dyDescent="0.3">
      <c r="A4039" s="9">
        <v>45357</v>
      </c>
      <c r="B4039" s="6">
        <v>22474.05078125</v>
      </c>
      <c r="C4039" s="6">
        <f t="shared" si="3887"/>
        <v>117.75</v>
      </c>
      <c r="D4039" s="6">
        <f t="shared" si="3888"/>
        <v>117.75</v>
      </c>
      <c r="E4039" s="6">
        <f t="shared" si="3889"/>
        <v>0</v>
      </c>
      <c r="F4039" s="6">
        <f t="shared" ref="F4039:G4039" si="4103">AVERAGE(D4026:D4039)</f>
        <v>78.363978794642861</v>
      </c>
      <c r="G4039" s="6">
        <f t="shared" si="4103"/>
        <v>38.128208705357146</v>
      </c>
      <c r="H4039" s="6">
        <f t="shared" si="3904"/>
        <v>2.0552756464436905</v>
      </c>
      <c r="I4039" s="6">
        <f t="shared" si="3905"/>
        <v>67.269728963277345</v>
      </c>
    </row>
    <row r="4040" spans="1:9" ht="14.25" customHeight="1" x14ac:dyDescent="0.3">
      <c r="A4040" s="9">
        <v>45358</v>
      </c>
      <c r="B4040" s="6">
        <v>22493.55078125</v>
      </c>
      <c r="C4040" s="6">
        <f t="shared" si="3887"/>
        <v>19.5</v>
      </c>
      <c r="D4040" s="6">
        <f t="shared" si="3888"/>
        <v>19.5</v>
      </c>
      <c r="E4040" s="6">
        <f t="shared" si="3889"/>
        <v>0</v>
      </c>
      <c r="F4040" s="6">
        <f t="shared" ref="F4040:G4040" si="4104">AVERAGE(D4027:D4040)</f>
        <v>70.474748883928569</v>
      </c>
      <c r="G4040" s="6">
        <f t="shared" si="4104"/>
        <v>38.128208705357146</v>
      </c>
      <c r="H4040" s="6">
        <f t="shared" si="3904"/>
        <v>1.8483624402220244</v>
      </c>
      <c r="I4040" s="6">
        <f t="shared" si="3905"/>
        <v>64.892108325861372</v>
      </c>
    </row>
    <row r="4041" spans="1:9" ht="14.25" customHeight="1" x14ac:dyDescent="0.3">
      <c r="A4041" s="9">
        <v>45362</v>
      </c>
      <c r="B4041" s="6">
        <v>22332.650390625</v>
      </c>
      <c r="C4041" s="6">
        <f t="shared" si="3887"/>
        <v>-160.900390625</v>
      </c>
      <c r="D4041" s="6">
        <f t="shared" si="3888"/>
        <v>0</v>
      </c>
      <c r="E4041" s="6">
        <f t="shared" si="3889"/>
        <v>160.900390625</v>
      </c>
      <c r="F4041" s="6">
        <f t="shared" ref="F4041:G4041" si="4105">AVERAGE(D4028:D4041)</f>
        <v>64.649693080357139</v>
      </c>
      <c r="G4041" s="6">
        <f t="shared" si="4105"/>
        <v>49.62109375</v>
      </c>
      <c r="H4041" s="6">
        <f t="shared" si="3904"/>
        <v>1.3028671517414334</v>
      </c>
      <c r="I4041" s="6">
        <f t="shared" si="3905"/>
        <v>56.575871115978288</v>
      </c>
    </row>
    <row r="4042" spans="1:9" ht="14.25" customHeight="1" x14ac:dyDescent="0.3">
      <c r="A4042" s="9">
        <v>45363</v>
      </c>
      <c r="B4042" s="6">
        <v>22335.69921875</v>
      </c>
      <c r="C4042" s="6">
        <f t="shared" si="3887"/>
        <v>3.048828125</v>
      </c>
      <c r="D4042" s="6">
        <f t="shared" si="3888"/>
        <v>3.048828125</v>
      </c>
      <c r="E4042" s="6">
        <f t="shared" si="3889"/>
        <v>0</v>
      </c>
      <c r="F4042" s="6">
        <f t="shared" ref="F4042:G4042" si="4106">AVERAGE(D4029:D4042)</f>
        <v>59.531808035714285</v>
      </c>
      <c r="G4042" s="6">
        <f t="shared" si="4106"/>
        <v>49.62109375</v>
      </c>
      <c r="H4042" s="6">
        <f t="shared" si="3904"/>
        <v>1.1997278483147962</v>
      </c>
      <c r="I4042" s="6">
        <f t="shared" si="3905"/>
        <v>54.539830881074835</v>
      </c>
    </row>
    <row r="4043" spans="1:9" ht="14.25" customHeight="1" x14ac:dyDescent="0.3">
      <c r="A4043" s="9">
        <v>45364</v>
      </c>
      <c r="B4043" s="6">
        <v>21997.69921875</v>
      </c>
      <c r="C4043" s="6">
        <f t="shared" si="3887"/>
        <v>-338</v>
      </c>
      <c r="D4043" s="6">
        <f t="shared" si="3888"/>
        <v>0</v>
      </c>
      <c r="E4043" s="6">
        <f t="shared" si="3889"/>
        <v>338</v>
      </c>
      <c r="F4043" s="6">
        <f t="shared" ref="F4043:G4043" si="4107">AVERAGE(D4030:D4043)</f>
        <v>59.531808035714285</v>
      </c>
      <c r="G4043" s="6">
        <f t="shared" si="4107"/>
        <v>63.628348214285715</v>
      </c>
      <c r="H4043" s="6">
        <f t="shared" si="3904"/>
        <v>0.93561768781463228</v>
      </c>
      <c r="I4043" s="6">
        <f t="shared" si="3905"/>
        <v>48.336905252760495</v>
      </c>
    </row>
    <row r="4044" spans="1:9" ht="14.25" customHeight="1" x14ac:dyDescent="0.3">
      <c r="A4044" s="9">
        <v>45365</v>
      </c>
      <c r="B4044" s="6">
        <v>22146.650390625</v>
      </c>
      <c r="C4044" s="6">
        <f t="shared" si="3887"/>
        <v>148.951171875</v>
      </c>
      <c r="D4044" s="6">
        <f t="shared" si="3888"/>
        <v>148.951171875</v>
      </c>
      <c r="E4044" s="6">
        <f t="shared" si="3889"/>
        <v>0</v>
      </c>
      <c r="F4044" s="6">
        <f t="shared" ref="F4044:G4044" si="4108">AVERAGE(D4031:D4044)</f>
        <v>58.5712890625</v>
      </c>
      <c r="G4044" s="6">
        <f t="shared" si="4108"/>
        <v>63.628348214285715</v>
      </c>
      <c r="H4044" s="6">
        <f t="shared" si="3904"/>
        <v>0.92052191682306916</v>
      </c>
      <c r="I4044" s="6">
        <f t="shared" si="3905"/>
        <v>47.930820719078184</v>
      </c>
    </row>
    <row r="4045" spans="1:9" ht="14.25" customHeight="1" x14ac:dyDescent="0.3">
      <c r="A4045" s="9">
        <v>45366</v>
      </c>
      <c r="B4045" s="6">
        <v>22023.349609375</v>
      </c>
      <c r="C4045" s="6">
        <f t="shared" si="3887"/>
        <v>-123.30078125</v>
      </c>
      <c r="D4045" s="6">
        <f t="shared" si="3888"/>
        <v>0</v>
      </c>
      <c r="E4045" s="6">
        <f t="shared" si="3889"/>
        <v>123.30078125</v>
      </c>
      <c r="F4045" s="6">
        <f t="shared" ref="F4045:G4045" si="4109">AVERAGE(D4032:D4045)</f>
        <v>58.5712890625</v>
      </c>
      <c r="G4045" s="6">
        <f t="shared" si="4109"/>
        <v>72.096261160714292</v>
      </c>
      <c r="H4045" s="6">
        <f t="shared" si="3904"/>
        <v>0.81240397379185958</v>
      </c>
      <c r="I4045" s="6">
        <f t="shared" si="3905"/>
        <v>44.82466301881756</v>
      </c>
    </row>
    <row r="4046" spans="1:9" ht="14.25" customHeight="1" x14ac:dyDescent="0.3">
      <c r="A4046" s="9">
        <v>45369</v>
      </c>
      <c r="B4046" s="6">
        <v>22055.69921875</v>
      </c>
      <c r="C4046" s="6">
        <f t="shared" si="3887"/>
        <v>32.349609375</v>
      </c>
      <c r="D4046" s="6">
        <f t="shared" si="3888"/>
        <v>32.349609375</v>
      </c>
      <c r="E4046" s="6">
        <f t="shared" si="3889"/>
        <v>0</v>
      </c>
      <c r="F4046" s="6">
        <f t="shared" ref="F4046:G4046" si="4110">AVERAGE(D4033:D4046)</f>
        <v>60.881975446428569</v>
      </c>
      <c r="G4046" s="6">
        <f t="shared" si="4110"/>
        <v>65.621372767857139</v>
      </c>
      <c r="H4046" s="6">
        <f t="shared" si="3904"/>
        <v>0.92777662030639452</v>
      </c>
      <c r="I4046" s="6">
        <f t="shared" si="3905"/>
        <v>48.126770007146192</v>
      </c>
    </row>
    <row r="4047" spans="1:9" ht="14.25" customHeight="1" x14ac:dyDescent="0.3">
      <c r="A4047" s="9">
        <v>45370</v>
      </c>
      <c r="B4047" s="6">
        <v>21817.44921875</v>
      </c>
      <c r="C4047" s="6">
        <f t="shared" si="3887"/>
        <v>-238.25</v>
      </c>
      <c r="D4047" s="6">
        <f t="shared" si="3888"/>
        <v>0</v>
      </c>
      <c r="E4047" s="6">
        <f t="shared" si="3889"/>
        <v>238.25</v>
      </c>
      <c r="F4047" s="6">
        <f t="shared" ref="F4047:G4047" si="4111">AVERAGE(D4034:D4047)</f>
        <v>55.432059151785715</v>
      </c>
      <c r="G4047" s="6">
        <f t="shared" si="4111"/>
        <v>82.639229910714292</v>
      </c>
      <c r="H4047" s="6">
        <f t="shared" si="3904"/>
        <v>0.67077172925832007</v>
      </c>
      <c r="I4047" s="6">
        <f t="shared" si="3905"/>
        <v>40.14741915438595</v>
      </c>
    </row>
    <row r="4048" spans="1:9" ht="14.25" customHeight="1" x14ac:dyDescent="0.3">
      <c r="A4048" s="9">
        <v>45371</v>
      </c>
      <c r="B4048" s="6">
        <v>21839.099609375</v>
      </c>
      <c r="C4048" s="6">
        <f t="shared" si="3887"/>
        <v>21.650390625</v>
      </c>
      <c r="D4048" s="6">
        <f t="shared" si="3888"/>
        <v>21.650390625</v>
      </c>
      <c r="E4048" s="6">
        <f t="shared" si="3889"/>
        <v>0</v>
      </c>
      <c r="F4048" s="6">
        <f t="shared" ref="F4048:G4048" si="4112">AVERAGE(D4035:D4048)</f>
        <v>56.978515625</v>
      </c>
      <c r="G4048" s="6">
        <f t="shared" si="4112"/>
        <v>64.982142857142861</v>
      </c>
      <c r="H4048" s="6">
        <f t="shared" si="3904"/>
        <v>0.87683343638362177</v>
      </c>
      <c r="I4048" s="6">
        <f t="shared" si="3905"/>
        <v>46.7187668008062</v>
      </c>
    </row>
    <row r="4049" spans="1:9" ht="14.25" customHeight="1" x14ac:dyDescent="0.3">
      <c r="A4049" s="9">
        <v>45372</v>
      </c>
      <c r="B4049" s="6">
        <v>22011.94921875</v>
      </c>
      <c r="C4049" s="6">
        <f t="shared" si="3887"/>
        <v>172.849609375</v>
      </c>
      <c r="D4049" s="6">
        <f t="shared" si="3888"/>
        <v>172.849609375</v>
      </c>
      <c r="E4049" s="6">
        <f t="shared" si="3889"/>
        <v>0</v>
      </c>
      <c r="F4049" s="6">
        <f t="shared" ref="F4049:G4049" si="4113">AVERAGE(D4036:D4049)</f>
        <v>67.064174107142861</v>
      </c>
      <c r="G4049" s="6">
        <f t="shared" si="4113"/>
        <v>64.982142857142861</v>
      </c>
      <c r="H4049" s="6">
        <f t="shared" si="3904"/>
        <v>1.0320400522121462</v>
      </c>
      <c r="I4049" s="6">
        <f t="shared" si="3905"/>
        <v>50.788371572136732</v>
      </c>
    </row>
    <row r="4050" spans="1:9" ht="14.25" customHeight="1" x14ac:dyDescent="0.3">
      <c r="A4050" s="9">
        <v>45373</v>
      </c>
      <c r="B4050" s="6">
        <v>22096.75</v>
      </c>
      <c r="C4050" s="6">
        <f t="shared" si="3887"/>
        <v>84.80078125</v>
      </c>
      <c r="D4050" s="6">
        <f t="shared" si="3888"/>
        <v>84.80078125</v>
      </c>
      <c r="E4050" s="6">
        <f t="shared" si="3889"/>
        <v>0</v>
      </c>
      <c r="F4050" s="6">
        <f t="shared" ref="F4050:G4050" si="4114">AVERAGE(D4037:D4050)</f>
        <v>47.696428571428569</v>
      </c>
      <c r="G4050" s="6">
        <f t="shared" si="4114"/>
        <v>64.982142857142861</v>
      </c>
      <c r="H4050" s="6">
        <f t="shared" si="3904"/>
        <v>0.73399285517999446</v>
      </c>
      <c r="I4050" s="6">
        <f t="shared" si="3905"/>
        <v>42.329635499207612</v>
      </c>
    </row>
    <row r="4051" spans="1:9" ht="14.25" customHeight="1" x14ac:dyDescent="0.3">
      <c r="A4051" s="9">
        <v>45377</v>
      </c>
      <c r="B4051" s="6">
        <v>22004.69921875</v>
      </c>
      <c r="C4051" s="6">
        <f t="shared" si="3887"/>
        <v>-92.05078125</v>
      </c>
      <c r="D4051" s="6">
        <f t="shared" si="3888"/>
        <v>0</v>
      </c>
      <c r="E4051" s="6">
        <f t="shared" si="3889"/>
        <v>92.05078125</v>
      </c>
      <c r="F4051" s="6">
        <f t="shared" ref="F4051:G4051" si="4115">AVERAGE(D4038:D4051)</f>
        <v>42.921456473214285</v>
      </c>
      <c r="G4051" s="6">
        <f t="shared" si="4115"/>
        <v>71.557198660714292</v>
      </c>
      <c r="H4051" s="6">
        <f t="shared" si="3904"/>
        <v>0.59982024557340097</v>
      </c>
      <c r="I4051" s="6">
        <f t="shared" si="3905"/>
        <v>37.492977553763602</v>
      </c>
    </row>
    <row r="4052" spans="1:9" ht="14.25" customHeight="1" x14ac:dyDescent="0.3">
      <c r="A4052" s="9">
        <v>45378</v>
      </c>
      <c r="B4052" s="6">
        <v>22123.650390625</v>
      </c>
      <c r="C4052" s="6">
        <f t="shared" si="3887"/>
        <v>118.951171875</v>
      </c>
      <c r="D4052" s="6">
        <f t="shared" si="3888"/>
        <v>118.951171875</v>
      </c>
      <c r="E4052" s="6">
        <f t="shared" si="3889"/>
        <v>0</v>
      </c>
      <c r="F4052" s="6">
        <f t="shared" ref="F4052:G4052" si="4116">AVERAGE(D4039:D4052)</f>
        <v>51.41796875</v>
      </c>
      <c r="G4052" s="6">
        <f t="shared" si="4116"/>
        <v>68.035853794642861</v>
      </c>
      <c r="H4052" s="6">
        <f t="shared" si="3904"/>
        <v>0.75574812223564169</v>
      </c>
      <c r="I4052" s="6">
        <f t="shared" si="3905"/>
        <v>43.044222156041783</v>
      </c>
    </row>
    <row r="4053" spans="1:9" ht="14.25" customHeight="1" x14ac:dyDescent="0.3">
      <c r="A4053" s="9">
        <v>45379</v>
      </c>
      <c r="B4053" s="6">
        <v>22326.900390625</v>
      </c>
      <c r="C4053" s="6">
        <f t="shared" si="3887"/>
        <v>203.25</v>
      </c>
      <c r="D4053" s="6">
        <f t="shared" si="3888"/>
        <v>203.25</v>
      </c>
      <c r="E4053" s="6">
        <f t="shared" si="3889"/>
        <v>0</v>
      </c>
      <c r="F4053" s="6">
        <f t="shared" ref="F4053:G4053" si="4117">AVERAGE(D4040:D4053)</f>
        <v>57.525111607142854</v>
      </c>
      <c r="G4053" s="6">
        <f t="shared" si="4117"/>
        <v>68.035853794642861</v>
      </c>
      <c r="H4053" s="6">
        <f t="shared" si="3904"/>
        <v>0.84551171770070999</v>
      </c>
      <c r="I4053" s="6">
        <f t="shared" si="3905"/>
        <v>45.814486550869368</v>
      </c>
    </row>
    <row r="4054" spans="1:9" ht="14.25" customHeight="1" x14ac:dyDescent="0.3">
      <c r="A4054" s="9">
        <v>45383</v>
      </c>
      <c r="B4054" s="6">
        <v>22462</v>
      </c>
      <c r="C4054" s="6">
        <f t="shared" si="3887"/>
        <v>135.099609375</v>
      </c>
      <c r="D4054" s="6">
        <f t="shared" si="3888"/>
        <v>135.099609375</v>
      </c>
      <c r="E4054" s="6">
        <f t="shared" si="3889"/>
        <v>0</v>
      </c>
      <c r="F4054" s="6">
        <f t="shared" ref="F4054:G4054" si="4118">AVERAGE(D4041:D4054)</f>
        <v>65.7822265625</v>
      </c>
      <c r="G4054" s="6">
        <f t="shared" si="4118"/>
        <v>68.035853794642861</v>
      </c>
      <c r="H4054" s="6">
        <f t="shared" si="3904"/>
        <v>0.96687588813179104</v>
      </c>
      <c r="I4054" s="6">
        <f t="shared" si="3905"/>
        <v>49.157951143026331</v>
      </c>
    </row>
    <row r="4055" spans="1:9" ht="14.25" customHeight="1" x14ac:dyDescent="0.3">
      <c r="A4055" s="9">
        <v>45384</v>
      </c>
      <c r="B4055" s="6">
        <v>22453.30078125</v>
      </c>
      <c r="C4055" s="6">
        <f t="shared" si="3887"/>
        <v>-8.69921875</v>
      </c>
      <c r="D4055" s="6">
        <f t="shared" si="3888"/>
        <v>0</v>
      </c>
      <c r="E4055" s="6">
        <f t="shared" si="3889"/>
        <v>8.69921875</v>
      </c>
      <c r="F4055" s="6">
        <f t="shared" ref="F4055:G4055" si="4119">AVERAGE(D4042:D4055)</f>
        <v>65.7822265625</v>
      </c>
      <c r="G4055" s="6">
        <f t="shared" si="4119"/>
        <v>57.164341517857146</v>
      </c>
      <c r="H4055" s="6">
        <f t="shared" si="3904"/>
        <v>1.1507563074430023</v>
      </c>
      <c r="I4055" s="6">
        <f t="shared" si="3905"/>
        <v>53.504727776951952</v>
      </c>
    </row>
    <row r="4056" spans="1:9" ht="14.25" customHeight="1" x14ac:dyDescent="0.3">
      <c r="A4056" s="9">
        <v>45385</v>
      </c>
      <c r="B4056" s="6">
        <v>22434.650390625</v>
      </c>
      <c r="C4056" s="6">
        <f t="shared" si="3887"/>
        <v>-18.650390625</v>
      </c>
      <c r="D4056" s="6">
        <f t="shared" si="3888"/>
        <v>0</v>
      </c>
      <c r="E4056" s="6">
        <f t="shared" si="3889"/>
        <v>18.650390625</v>
      </c>
      <c r="F4056" s="6">
        <f t="shared" ref="F4056:G4056" si="4120">AVERAGE(D4043:D4056)</f>
        <v>65.564453125</v>
      </c>
      <c r="G4056" s="6">
        <f t="shared" si="4120"/>
        <v>58.496512276785715</v>
      </c>
      <c r="H4056" s="6">
        <f t="shared" si="3904"/>
        <v>1.1208267052704131</v>
      </c>
      <c r="I4056" s="6">
        <f t="shared" si="3905"/>
        <v>52.84857562784714</v>
      </c>
    </row>
    <row r="4057" spans="1:9" ht="14.25" customHeight="1" x14ac:dyDescent="0.3">
      <c r="A4057" s="9">
        <v>45386</v>
      </c>
      <c r="B4057" s="6">
        <v>22514.650390625</v>
      </c>
      <c r="C4057" s="6">
        <f t="shared" si="3887"/>
        <v>80</v>
      </c>
      <c r="D4057" s="6">
        <f t="shared" si="3888"/>
        <v>80</v>
      </c>
      <c r="E4057" s="6">
        <f t="shared" si="3889"/>
        <v>0</v>
      </c>
      <c r="F4057" s="6">
        <f t="shared" ref="F4057:G4057" si="4121">AVERAGE(D4044:D4057)</f>
        <v>71.278738839285708</v>
      </c>
      <c r="G4057" s="6">
        <f t="shared" si="4121"/>
        <v>34.353655133928569</v>
      </c>
      <c r="H4057" s="6">
        <f t="shared" si="3904"/>
        <v>2.0748516733198779</v>
      </c>
      <c r="I4057" s="6">
        <f t="shared" si="3905"/>
        <v>67.47810606030589</v>
      </c>
    </row>
    <row r="4058" spans="1:9" ht="14.25" customHeight="1" x14ac:dyDescent="0.3">
      <c r="A4058" s="9">
        <v>45387</v>
      </c>
      <c r="B4058" s="6">
        <v>22513.69921875</v>
      </c>
      <c r="C4058" s="6">
        <f t="shared" si="3887"/>
        <v>-0.951171875</v>
      </c>
      <c r="D4058" s="6">
        <f t="shared" si="3888"/>
        <v>0</v>
      </c>
      <c r="E4058" s="6">
        <f t="shared" si="3889"/>
        <v>0.951171875</v>
      </c>
      <c r="F4058" s="6">
        <f t="shared" ref="F4058:G4058" si="4122">AVERAGE(D4045:D4058)</f>
        <v>60.639369419642854</v>
      </c>
      <c r="G4058" s="6">
        <f t="shared" si="4122"/>
        <v>34.421595982142854</v>
      </c>
      <c r="H4058" s="6">
        <f t="shared" si="3904"/>
        <v>1.7616664099799786</v>
      </c>
      <c r="I4058" s="6">
        <f t="shared" si="3905"/>
        <v>63.789978529403569</v>
      </c>
    </row>
    <row r="4059" spans="1:9" ht="14.25" customHeight="1" x14ac:dyDescent="0.3">
      <c r="A4059" s="9">
        <v>45390</v>
      </c>
      <c r="B4059" s="6">
        <v>22666.30078125</v>
      </c>
      <c r="C4059" s="6">
        <f t="shared" si="3887"/>
        <v>152.6015625</v>
      </c>
      <c r="D4059" s="6">
        <f t="shared" si="3888"/>
        <v>152.6015625</v>
      </c>
      <c r="E4059" s="6">
        <f t="shared" si="3889"/>
        <v>0</v>
      </c>
      <c r="F4059" s="6">
        <f t="shared" ref="F4059:G4059" si="4123">AVERAGE(D4046:D4059)</f>
        <v>71.539481026785708</v>
      </c>
      <c r="G4059" s="6">
        <f t="shared" si="4123"/>
        <v>25.614397321428573</v>
      </c>
      <c r="H4059" s="6">
        <f t="shared" si="3904"/>
        <v>2.7929402409533557</v>
      </c>
      <c r="I4059" s="6">
        <f t="shared" si="3905"/>
        <v>73.635229229220599</v>
      </c>
    </row>
    <row r="4060" spans="1:9" ht="14.25" customHeight="1" x14ac:dyDescent="0.3">
      <c r="A4060" s="9">
        <v>45391</v>
      </c>
      <c r="B4060" s="6">
        <v>22642.75</v>
      </c>
      <c r="C4060" s="6">
        <f t="shared" si="3887"/>
        <v>-23.55078125</v>
      </c>
      <c r="D4060" s="6">
        <f t="shared" si="3888"/>
        <v>0</v>
      </c>
      <c r="E4060" s="6">
        <f t="shared" si="3889"/>
        <v>23.55078125</v>
      </c>
      <c r="F4060" s="6">
        <f t="shared" ref="F4060:G4060" si="4124">AVERAGE(D4047:D4060)</f>
        <v>69.228794642857139</v>
      </c>
      <c r="G4060" s="6">
        <f t="shared" si="4124"/>
        <v>27.296595982142858</v>
      </c>
      <c r="H4060" s="6">
        <f t="shared" si="3904"/>
        <v>2.5361695168198217</v>
      </c>
      <c r="I4060" s="6">
        <f t="shared" si="3905"/>
        <v>71.720812725648727</v>
      </c>
    </row>
    <row r="4061" spans="1:9" ht="14.25" customHeight="1" x14ac:dyDescent="0.3">
      <c r="A4061" s="9">
        <v>45392</v>
      </c>
      <c r="B4061" s="6">
        <v>22753.80078125</v>
      </c>
      <c r="C4061" s="6">
        <f t="shared" si="3887"/>
        <v>111.05078125</v>
      </c>
      <c r="D4061" s="6">
        <f t="shared" si="3888"/>
        <v>111.05078125</v>
      </c>
      <c r="E4061" s="6">
        <f t="shared" si="3889"/>
        <v>0</v>
      </c>
      <c r="F4061" s="6">
        <f t="shared" ref="F4061:G4061" si="4125">AVERAGE(D4048:D4061)</f>
        <v>77.160993303571431</v>
      </c>
      <c r="G4061" s="6">
        <f t="shared" si="4125"/>
        <v>10.278738839285714</v>
      </c>
      <c r="H4061" s="6">
        <f t="shared" si="3904"/>
        <v>7.5068541491354281</v>
      </c>
      <c r="I4061" s="6">
        <f t="shared" si="3905"/>
        <v>88.244773185612544</v>
      </c>
    </row>
    <row r="4062" spans="1:9" ht="14.25" customHeight="1" x14ac:dyDescent="0.3">
      <c r="A4062" s="9">
        <v>45394</v>
      </c>
      <c r="B4062" s="6">
        <v>22519.400390625</v>
      </c>
      <c r="C4062" s="6">
        <f t="shared" si="3887"/>
        <v>-234.400390625</v>
      </c>
      <c r="D4062" s="6">
        <f t="shared" si="3888"/>
        <v>0</v>
      </c>
      <c r="E4062" s="6">
        <f t="shared" si="3889"/>
        <v>234.400390625</v>
      </c>
      <c r="F4062" s="6">
        <f t="shared" ref="F4062:G4062" si="4126">AVERAGE(D4049:D4062)</f>
        <v>75.614536830357139</v>
      </c>
      <c r="G4062" s="6">
        <f t="shared" si="4126"/>
        <v>27.021623883928573</v>
      </c>
      <c r="H4062" s="6">
        <f t="shared" si="3904"/>
        <v>2.7982972879483299</v>
      </c>
      <c r="I4062" s="6">
        <f t="shared" si="3905"/>
        <v>73.67241360561971</v>
      </c>
    </row>
    <row r="4063" spans="1:9" ht="14.25" customHeight="1" x14ac:dyDescent="0.3">
      <c r="A4063" s="9">
        <v>45397</v>
      </c>
      <c r="B4063" s="6">
        <v>22272.5</v>
      </c>
      <c r="C4063" s="6">
        <f t="shared" si="3887"/>
        <v>-246.900390625</v>
      </c>
      <c r="D4063" s="6">
        <f t="shared" si="3888"/>
        <v>0</v>
      </c>
      <c r="E4063" s="6">
        <f t="shared" si="3889"/>
        <v>246.900390625</v>
      </c>
      <c r="F4063" s="6">
        <f t="shared" ref="F4063:G4063" si="4127">AVERAGE(D4050:D4063)</f>
        <v>63.268136160714285</v>
      </c>
      <c r="G4063" s="6">
        <f t="shared" si="4127"/>
        <v>44.657366071428569</v>
      </c>
      <c r="H4063" s="6">
        <f t="shared" si="3904"/>
        <v>1.4167458076125259</v>
      </c>
      <c r="I4063" s="6">
        <f t="shared" si="3905"/>
        <v>58.622044699525603</v>
      </c>
    </row>
    <row r="4064" spans="1:9" ht="14.25" customHeight="1" x14ac:dyDescent="0.3">
      <c r="A4064" s="9">
        <v>45398</v>
      </c>
      <c r="B4064" s="6">
        <v>22147.900390625</v>
      </c>
      <c r="C4064" s="6">
        <f t="shared" si="3887"/>
        <v>-124.599609375</v>
      </c>
      <c r="D4064" s="6">
        <f t="shared" si="3888"/>
        <v>0</v>
      </c>
      <c r="E4064" s="6">
        <f t="shared" si="3889"/>
        <v>124.599609375</v>
      </c>
      <c r="F4064" s="6">
        <f t="shared" ref="F4064:G4064" si="4128">AVERAGE(D4051:D4064)</f>
        <v>57.2109375</v>
      </c>
      <c r="G4064" s="6">
        <f t="shared" si="4128"/>
        <v>53.557338169642854</v>
      </c>
      <c r="H4064" s="6">
        <f t="shared" si="3904"/>
        <v>1.0682184637105072</v>
      </c>
      <c r="I4064" s="6">
        <f t="shared" si="3905"/>
        <v>51.649208362353541</v>
      </c>
    </row>
    <row r="4065" spans="1:9" ht="14.25" customHeight="1" x14ac:dyDescent="0.3">
      <c r="A4065" s="9">
        <v>45400</v>
      </c>
      <c r="B4065" s="6">
        <v>21995.849609375</v>
      </c>
      <c r="C4065" s="6">
        <f t="shared" si="3887"/>
        <v>-152.05078125</v>
      </c>
      <c r="D4065" s="6">
        <f t="shared" si="3888"/>
        <v>0</v>
      </c>
      <c r="E4065" s="6">
        <f t="shared" si="3889"/>
        <v>152.05078125</v>
      </c>
      <c r="F4065" s="6">
        <f t="shared" ref="F4065:G4065" si="4129">AVERAGE(D4052:D4065)</f>
        <v>57.2109375</v>
      </c>
      <c r="G4065" s="6">
        <f t="shared" si="4129"/>
        <v>57.843052455357146</v>
      </c>
      <c r="H4065" s="6">
        <f t="shared" si="3904"/>
        <v>0.98907189492039671</v>
      </c>
      <c r="I4065" s="6">
        <f t="shared" si="3905"/>
        <v>49.725296377986361</v>
      </c>
    </row>
    <row r="4066" spans="1:9" ht="14.25" customHeight="1" x14ac:dyDescent="0.3">
      <c r="A4066" s="9">
        <v>45401</v>
      </c>
      <c r="B4066" s="6">
        <v>22147</v>
      </c>
      <c r="C4066" s="6">
        <f t="shared" si="3887"/>
        <v>151.150390625</v>
      </c>
      <c r="D4066" s="6">
        <f t="shared" si="3888"/>
        <v>151.150390625</v>
      </c>
      <c r="E4066" s="6">
        <f t="shared" si="3889"/>
        <v>0</v>
      </c>
      <c r="F4066" s="6">
        <f t="shared" ref="F4066:G4066" si="4130">AVERAGE(D4053:D4066)</f>
        <v>59.510881696428569</v>
      </c>
      <c r="G4066" s="6">
        <f t="shared" si="4130"/>
        <v>57.843052455357146</v>
      </c>
      <c r="H4066" s="6">
        <f t="shared" si="3904"/>
        <v>1.0288337003369357</v>
      </c>
      <c r="I4066" s="6">
        <f t="shared" si="3905"/>
        <v>50.710597924614206</v>
      </c>
    </row>
    <row r="4067" spans="1:9" ht="14.25" customHeight="1" x14ac:dyDescent="0.3">
      <c r="A4067" s="9">
        <v>45404</v>
      </c>
      <c r="B4067" s="6">
        <v>22336.400390625</v>
      </c>
      <c r="C4067" s="6">
        <f t="shared" si="3887"/>
        <v>189.400390625</v>
      </c>
      <c r="D4067" s="6">
        <f t="shared" si="3888"/>
        <v>189.400390625</v>
      </c>
      <c r="E4067" s="6">
        <f t="shared" si="3889"/>
        <v>0</v>
      </c>
      <c r="F4067" s="6">
        <f t="shared" ref="F4067:G4067" si="4131">AVERAGE(D4054:D4067)</f>
        <v>58.521623883928569</v>
      </c>
      <c r="G4067" s="6">
        <f t="shared" si="4131"/>
        <v>57.843052455357146</v>
      </c>
      <c r="H4067" s="6">
        <f t="shared" si="3904"/>
        <v>1.0117312520651489</v>
      </c>
      <c r="I4067" s="6">
        <f t="shared" si="3905"/>
        <v>50.291571054858998</v>
      </c>
    </row>
    <row r="4068" spans="1:9" ht="14.25" customHeight="1" x14ac:dyDescent="0.3">
      <c r="A4068" s="9">
        <v>45405</v>
      </c>
      <c r="B4068" s="6">
        <v>22368</v>
      </c>
      <c r="C4068" s="6">
        <f t="shared" si="3887"/>
        <v>31.599609375</v>
      </c>
      <c r="D4068" s="6">
        <f t="shared" si="3888"/>
        <v>31.599609375</v>
      </c>
      <c r="E4068" s="6">
        <f t="shared" si="3889"/>
        <v>0</v>
      </c>
      <c r="F4068" s="6">
        <f t="shared" ref="F4068:G4068" si="4132">AVERAGE(D4055:D4068)</f>
        <v>51.128766741071431</v>
      </c>
      <c r="G4068" s="6">
        <f t="shared" si="4132"/>
        <v>57.843052455357146</v>
      </c>
      <c r="H4068" s="6">
        <f t="shared" si="3904"/>
        <v>0.88392234798694702</v>
      </c>
      <c r="I4068" s="6">
        <f t="shared" si="3905"/>
        <v>46.919255930662771</v>
      </c>
    </row>
    <row r="4069" spans="1:9" ht="14.25" customHeight="1" x14ac:dyDescent="0.3">
      <c r="A4069" s="9">
        <v>45406</v>
      </c>
      <c r="B4069" s="6">
        <v>22402.400390625</v>
      </c>
      <c r="C4069" s="6">
        <f t="shared" si="3887"/>
        <v>34.400390625</v>
      </c>
      <c r="D4069" s="6">
        <f t="shared" si="3888"/>
        <v>34.400390625</v>
      </c>
      <c r="E4069" s="6">
        <f t="shared" si="3889"/>
        <v>0</v>
      </c>
      <c r="F4069" s="6">
        <f t="shared" ref="F4069:G4069" si="4133">AVERAGE(D4056:D4069)</f>
        <v>53.5859375</v>
      </c>
      <c r="G4069" s="6">
        <f t="shared" si="4133"/>
        <v>57.2216796875</v>
      </c>
      <c r="H4069" s="6">
        <f t="shared" si="3904"/>
        <v>0.93646215547401657</v>
      </c>
      <c r="I4069" s="6">
        <f t="shared" si="3905"/>
        <v>48.359434901777604</v>
      </c>
    </row>
    <row r="4070" spans="1:9" ht="14.25" customHeight="1" x14ac:dyDescent="0.3">
      <c r="A4070" s="9">
        <v>45407</v>
      </c>
      <c r="B4070" s="6">
        <v>22570.349609375</v>
      </c>
      <c r="C4070" s="6">
        <f t="shared" si="3887"/>
        <v>167.94921875</v>
      </c>
      <c r="D4070" s="6">
        <f t="shared" si="3888"/>
        <v>167.94921875</v>
      </c>
      <c r="E4070" s="6">
        <f t="shared" si="3889"/>
        <v>0</v>
      </c>
      <c r="F4070" s="6">
        <f t="shared" ref="F4070:G4070" si="4134">AVERAGE(D4057:D4070)</f>
        <v>65.582310267857139</v>
      </c>
      <c r="G4070" s="6">
        <f t="shared" si="4134"/>
        <v>55.889508928571431</v>
      </c>
      <c r="H4070" s="6">
        <f t="shared" si="3904"/>
        <v>1.1734279210016574</v>
      </c>
      <c r="I4070" s="6">
        <f t="shared" si="3905"/>
        <v>53.989732517141185</v>
      </c>
    </row>
    <row r="4071" spans="1:9" ht="14.25" customHeight="1" x14ac:dyDescent="0.3">
      <c r="A4071" s="9">
        <v>45408</v>
      </c>
      <c r="B4071" s="6">
        <v>22419.94921875</v>
      </c>
      <c r="C4071" s="6">
        <f t="shared" si="3887"/>
        <v>-150.400390625</v>
      </c>
      <c r="D4071" s="6">
        <f t="shared" si="3888"/>
        <v>0</v>
      </c>
      <c r="E4071" s="6">
        <f t="shared" si="3889"/>
        <v>150.400390625</v>
      </c>
      <c r="F4071" s="6">
        <f t="shared" ref="F4071:G4071" si="4135">AVERAGE(D4058:D4071)</f>
        <v>59.868024553571431</v>
      </c>
      <c r="G4071" s="6">
        <f t="shared" si="4135"/>
        <v>66.632393973214292</v>
      </c>
      <c r="H4071" s="6">
        <f t="shared" si="3904"/>
        <v>0.89848226941445197</v>
      </c>
      <c r="I4071" s="6">
        <f t="shared" si="3905"/>
        <v>47.326345043589505</v>
      </c>
    </row>
    <row r="4072" spans="1:9" ht="14.25" customHeight="1" x14ac:dyDescent="0.3">
      <c r="A4072" s="9">
        <v>45411</v>
      </c>
      <c r="B4072" s="6">
        <v>22643.400390625</v>
      </c>
      <c r="C4072" s="6">
        <f t="shared" si="3887"/>
        <v>223.451171875</v>
      </c>
      <c r="D4072" s="6">
        <f t="shared" si="3888"/>
        <v>223.451171875</v>
      </c>
      <c r="E4072" s="6">
        <f t="shared" si="3889"/>
        <v>0</v>
      </c>
      <c r="F4072" s="6">
        <f t="shared" ref="F4072:G4072" si="4136">AVERAGE(D4059:D4072)</f>
        <v>75.828822544642861</v>
      </c>
      <c r="G4072" s="6">
        <f t="shared" si="4136"/>
        <v>66.564453125</v>
      </c>
      <c r="H4072" s="6">
        <f t="shared" si="3904"/>
        <v>1.1391789308663813</v>
      </c>
      <c r="I4072" s="6">
        <f t="shared" si="3905"/>
        <v>53.253092316359279</v>
      </c>
    </row>
    <row r="4073" spans="1:9" ht="14.25" customHeight="1" x14ac:dyDescent="0.3">
      <c r="A4073" s="9">
        <v>45412</v>
      </c>
      <c r="B4073" s="6">
        <v>22604.849609375</v>
      </c>
      <c r="C4073" s="6">
        <f t="shared" si="3887"/>
        <v>-38.55078125</v>
      </c>
      <c r="D4073" s="6">
        <f t="shared" si="3888"/>
        <v>0</v>
      </c>
      <c r="E4073" s="6">
        <f t="shared" si="3889"/>
        <v>38.55078125</v>
      </c>
      <c r="F4073" s="6">
        <f t="shared" ref="F4073:G4073" si="4137">AVERAGE(D4060:D4073)</f>
        <v>64.9287109375</v>
      </c>
      <c r="G4073" s="6">
        <f t="shared" si="4137"/>
        <v>69.318080357142861</v>
      </c>
      <c r="H4073" s="6">
        <f t="shared" si="3904"/>
        <v>0.93667785667133585</v>
      </c>
      <c r="I4073" s="6">
        <f t="shared" si="3905"/>
        <v>48.365186468401639</v>
      </c>
    </row>
    <row r="4074" spans="1:9" ht="14.25" customHeight="1" x14ac:dyDescent="0.3">
      <c r="A4074" s="9">
        <v>45414</v>
      </c>
      <c r="B4074" s="6">
        <v>22648.19921875</v>
      </c>
      <c r="C4074" s="6">
        <f t="shared" si="3887"/>
        <v>43.349609375</v>
      </c>
      <c r="D4074" s="6">
        <f t="shared" si="3888"/>
        <v>43.349609375</v>
      </c>
      <c r="E4074" s="6">
        <f t="shared" si="3889"/>
        <v>0</v>
      </c>
      <c r="F4074" s="6">
        <f t="shared" ref="F4074:G4074" si="4138">AVERAGE(D4061:D4074)</f>
        <v>68.025111607142861</v>
      </c>
      <c r="G4074" s="6">
        <f t="shared" si="4138"/>
        <v>67.635881696428569</v>
      </c>
      <c r="H4074" s="6">
        <f t="shared" si="3904"/>
        <v>1.005754784309034</v>
      </c>
      <c r="I4074" s="6">
        <f t="shared" si="3905"/>
        <v>50.143456826179694</v>
      </c>
    </row>
    <row r="4075" spans="1:9" ht="14.25" customHeight="1" x14ac:dyDescent="0.3">
      <c r="A4075" s="9">
        <v>45415</v>
      </c>
      <c r="B4075" s="6">
        <v>22475.849609375</v>
      </c>
      <c r="C4075" s="6">
        <f t="shared" si="3887"/>
        <v>-172.349609375</v>
      </c>
      <c r="D4075" s="6">
        <f t="shared" si="3888"/>
        <v>0</v>
      </c>
      <c r="E4075" s="6">
        <f t="shared" si="3889"/>
        <v>172.349609375</v>
      </c>
      <c r="F4075" s="6">
        <f t="shared" ref="F4075:G4075" si="4139">AVERAGE(D4062:D4075)</f>
        <v>60.092912946428569</v>
      </c>
      <c r="G4075" s="6">
        <f t="shared" si="4139"/>
        <v>79.946568080357139</v>
      </c>
      <c r="H4075" s="6">
        <f t="shared" si="3904"/>
        <v>0.75166344709165056</v>
      </c>
      <c r="I4075" s="6">
        <f t="shared" si="3905"/>
        <v>42.911407915696607</v>
      </c>
    </row>
    <row r="4076" spans="1:9" ht="14.25" customHeight="1" x14ac:dyDescent="0.3">
      <c r="A4076" s="9">
        <v>45418</v>
      </c>
      <c r="B4076" s="6">
        <v>22442.69921875</v>
      </c>
      <c r="C4076" s="6">
        <f t="shared" si="3887"/>
        <v>-33.150390625</v>
      </c>
      <c r="D4076" s="6">
        <f t="shared" si="3888"/>
        <v>0</v>
      </c>
      <c r="E4076" s="6">
        <f t="shared" si="3889"/>
        <v>33.150390625</v>
      </c>
      <c r="F4076" s="6">
        <f t="shared" ref="F4076:G4076" si="4140">AVERAGE(D4063:D4076)</f>
        <v>60.092912946428569</v>
      </c>
      <c r="G4076" s="6">
        <f t="shared" si="4140"/>
        <v>65.571568080357139</v>
      </c>
      <c r="H4076" s="6">
        <f t="shared" si="3904"/>
        <v>0.91644770295542499</v>
      </c>
      <c r="I4076" s="6">
        <f t="shared" si="3905"/>
        <v>47.820125826660288</v>
      </c>
    </row>
    <row r="4077" spans="1:9" ht="14.25" customHeight="1" x14ac:dyDescent="0.3">
      <c r="A4077" s="9">
        <v>45419</v>
      </c>
      <c r="B4077" s="6">
        <v>22302.5</v>
      </c>
      <c r="C4077" s="6">
        <f t="shared" si="3887"/>
        <v>-140.19921875</v>
      </c>
      <c r="D4077" s="6">
        <f t="shared" si="3888"/>
        <v>0</v>
      </c>
      <c r="E4077" s="6">
        <f t="shared" si="3889"/>
        <v>140.19921875</v>
      </c>
      <c r="F4077" s="6">
        <f t="shared" ref="F4077:G4077" si="4141">AVERAGE(D4064:D4077)</f>
        <v>60.092912946428569</v>
      </c>
      <c r="G4077" s="6">
        <f t="shared" si="4141"/>
        <v>57.950055803571431</v>
      </c>
      <c r="H4077" s="6">
        <f t="shared" si="3904"/>
        <v>1.0369776545189293</v>
      </c>
      <c r="I4077" s="6">
        <f t="shared" si="3905"/>
        <v>50.907659797762044</v>
      </c>
    </row>
    <row r="4078" spans="1:9" ht="14.25" customHeight="1" x14ac:dyDescent="0.3">
      <c r="A4078" s="9">
        <v>45420</v>
      </c>
      <c r="B4078" s="6">
        <v>22302.5</v>
      </c>
      <c r="C4078" s="6">
        <f t="shared" si="3887"/>
        <v>0</v>
      </c>
      <c r="D4078" s="6">
        <f t="shared" si="3888"/>
        <v>0</v>
      </c>
      <c r="E4078" s="6">
        <f t="shared" si="3889"/>
        <v>0</v>
      </c>
      <c r="F4078" s="6">
        <f t="shared" ref="F4078:G4078" si="4142">AVERAGE(D4065:D4078)</f>
        <v>60.092912946428569</v>
      </c>
      <c r="G4078" s="6">
        <f t="shared" si="4142"/>
        <v>49.050083705357146</v>
      </c>
      <c r="H4078" s="6">
        <f t="shared" si="3904"/>
        <v>1.2251337491574015</v>
      </c>
      <c r="I4078" s="6">
        <f t="shared" si="3905"/>
        <v>55.058881274949286</v>
      </c>
    </row>
    <row r="4079" spans="1:9" ht="14.25" customHeight="1" x14ac:dyDescent="0.3">
      <c r="A4079" s="9">
        <v>45421</v>
      </c>
      <c r="B4079" s="6">
        <v>21957.5</v>
      </c>
      <c r="C4079" s="6">
        <f t="shared" si="3887"/>
        <v>-345</v>
      </c>
      <c r="D4079" s="6">
        <f t="shared" si="3888"/>
        <v>0</v>
      </c>
      <c r="E4079" s="6">
        <f t="shared" si="3889"/>
        <v>345</v>
      </c>
      <c r="F4079" s="6">
        <f t="shared" ref="F4079:G4079" si="4143">AVERAGE(D4066:D4079)</f>
        <v>60.092912946428569</v>
      </c>
      <c r="G4079" s="6">
        <f t="shared" si="4143"/>
        <v>62.832170758928569</v>
      </c>
      <c r="H4079" s="6">
        <f t="shared" si="3904"/>
        <v>0.95640357830370282</v>
      </c>
      <c r="I4079" s="6">
        <f t="shared" si="3905"/>
        <v>48.885801933205997</v>
      </c>
    </row>
    <row r="4080" spans="1:9" ht="14.25" customHeight="1" x14ac:dyDescent="0.3">
      <c r="A4080" s="9">
        <v>45422</v>
      </c>
      <c r="B4080" s="6">
        <v>22055.19921875</v>
      </c>
      <c r="C4080" s="6">
        <f t="shared" si="3887"/>
        <v>97.69921875</v>
      </c>
      <c r="D4080" s="6">
        <f t="shared" si="3888"/>
        <v>97.69921875</v>
      </c>
      <c r="E4080" s="6">
        <f t="shared" si="3889"/>
        <v>0</v>
      </c>
      <c r="F4080" s="6">
        <f t="shared" ref="F4080:G4080" si="4144">AVERAGE(D4067:D4080)</f>
        <v>56.274972098214285</v>
      </c>
      <c r="G4080" s="6">
        <f t="shared" si="4144"/>
        <v>62.832170758928569</v>
      </c>
      <c r="H4080" s="6">
        <f t="shared" si="3904"/>
        <v>0.89563946969343733</v>
      </c>
      <c r="I4080" s="6">
        <f t="shared" si="3905"/>
        <v>47.247352886056973</v>
      </c>
    </row>
    <row r="4081" spans="1:9" ht="14.25" customHeight="1" x14ac:dyDescent="0.3">
      <c r="A4081" s="9">
        <v>45425</v>
      </c>
      <c r="B4081" s="6">
        <v>22104.05078125</v>
      </c>
      <c r="C4081" s="6">
        <f t="shared" si="3887"/>
        <v>48.8515625</v>
      </c>
      <c r="D4081" s="6">
        <f t="shared" si="3888"/>
        <v>48.8515625</v>
      </c>
      <c r="E4081" s="6">
        <f t="shared" si="3889"/>
        <v>0</v>
      </c>
      <c r="F4081" s="6">
        <f t="shared" ref="F4081:G4081" si="4145">AVERAGE(D4068:D4081)</f>
        <v>46.235770089285715</v>
      </c>
      <c r="G4081" s="6">
        <f t="shared" si="4145"/>
        <v>62.832170758928569</v>
      </c>
      <c r="H4081" s="6">
        <f t="shared" si="3904"/>
        <v>0.7358614151129822</v>
      </c>
      <c r="I4081" s="6">
        <f t="shared" si="3905"/>
        <v>42.391714494390499</v>
      </c>
    </row>
    <row r="4082" spans="1:9" ht="14.25" customHeight="1" x14ac:dyDescent="0.3">
      <c r="A4082" s="9">
        <v>45426</v>
      </c>
      <c r="B4082" s="6">
        <v>22217.849609375</v>
      </c>
      <c r="C4082" s="6">
        <f t="shared" si="3887"/>
        <v>113.798828125</v>
      </c>
      <c r="D4082" s="6">
        <f t="shared" si="3888"/>
        <v>113.798828125</v>
      </c>
      <c r="E4082" s="6">
        <f t="shared" si="3889"/>
        <v>0</v>
      </c>
      <c r="F4082" s="6">
        <f t="shared" ref="F4082:G4082" si="4146">AVERAGE(D4069:D4082)</f>
        <v>52.107142857142854</v>
      </c>
      <c r="G4082" s="6">
        <f t="shared" si="4146"/>
        <v>62.832170758928569</v>
      </c>
      <c r="H4082" s="6">
        <f t="shared" si="3904"/>
        <v>0.82930674251356074</v>
      </c>
      <c r="I4082" s="6">
        <f t="shared" si="3905"/>
        <v>45.334482361009123</v>
      </c>
    </row>
    <row r="4083" spans="1:9" ht="14.25" customHeight="1" x14ac:dyDescent="0.3">
      <c r="A4083" s="9">
        <v>45427</v>
      </c>
      <c r="B4083" s="6">
        <v>22200.55078125</v>
      </c>
      <c r="C4083" s="6">
        <f t="shared" ref="C4083:C4185" si="4147">B4083-B4082</f>
        <v>-17.298828125</v>
      </c>
      <c r="D4083" s="6">
        <f t="shared" ref="D4083:D4185" si="4148">IF(C4083&gt;0,C4083,0)</f>
        <v>0</v>
      </c>
      <c r="E4083" s="6">
        <f t="shared" ref="E4083:E4185" si="4149">IF(C4083&lt;0,ABS(C4083),0)</f>
        <v>17.298828125</v>
      </c>
      <c r="F4083" s="6">
        <f t="shared" ref="F4083:G4083" si="4150">AVERAGE(D4070:D4083)</f>
        <v>49.649972098214285</v>
      </c>
      <c r="G4083" s="6">
        <f t="shared" si="4150"/>
        <v>64.067801339285708</v>
      </c>
      <c r="H4083" s="6">
        <f t="shared" si="3904"/>
        <v>0.77495982475317815</v>
      </c>
      <c r="I4083" s="6">
        <f t="shared" si="3905"/>
        <v>43.660696650468822</v>
      </c>
    </row>
    <row r="4084" spans="1:9" ht="14.25" customHeight="1" x14ac:dyDescent="0.3">
      <c r="A4084" s="9">
        <v>45428</v>
      </c>
      <c r="B4084" s="6">
        <v>22403.849609375</v>
      </c>
      <c r="C4084" s="6">
        <f t="shared" si="4147"/>
        <v>203.298828125</v>
      </c>
      <c r="D4084" s="6">
        <f t="shared" si="4148"/>
        <v>203.298828125</v>
      </c>
      <c r="E4084" s="6">
        <f t="shared" si="4149"/>
        <v>0</v>
      </c>
      <c r="F4084" s="6">
        <f t="shared" ref="F4084:G4084" si="4151">AVERAGE(D4071:D4084)</f>
        <v>52.174944196428569</v>
      </c>
      <c r="G4084" s="6">
        <f t="shared" si="4151"/>
        <v>64.067801339285708</v>
      </c>
      <c r="H4084" s="6">
        <f t="shared" si="3904"/>
        <v>0.81437076200140235</v>
      </c>
      <c r="I4084" s="6">
        <f t="shared" si="3905"/>
        <v>44.884473397437432</v>
      </c>
    </row>
    <row r="4085" spans="1:9" ht="14.25" customHeight="1" x14ac:dyDescent="0.3">
      <c r="A4085" s="9">
        <v>45429</v>
      </c>
      <c r="B4085" s="6">
        <v>22466.099609375</v>
      </c>
      <c r="C4085" s="6">
        <f t="shared" si="4147"/>
        <v>62.25</v>
      </c>
      <c r="D4085" s="6">
        <f t="shared" si="4148"/>
        <v>62.25</v>
      </c>
      <c r="E4085" s="6">
        <f t="shared" si="4149"/>
        <v>0</v>
      </c>
      <c r="F4085" s="6">
        <f t="shared" ref="F4085:G4085" si="4152">AVERAGE(D4072:D4085)</f>
        <v>56.621372767857146</v>
      </c>
      <c r="G4085" s="6">
        <f t="shared" si="4152"/>
        <v>53.324916294642854</v>
      </c>
      <c r="H4085" s="6">
        <f t="shared" si="3904"/>
        <v>1.0618183150068152</v>
      </c>
      <c r="I4085" s="6">
        <f t="shared" si="3905"/>
        <v>51.499121298828179</v>
      </c>
    </row>
    <row r="4086" spans="1:9" ht="14.25" customHeight="1" x14ac:dyDescent="0.3">
      <c r="A4086" s="9">
        <v>45433</v>
      </c>
      <c r="B4086" s="6">
        <v>22529.05078125</v>
      </c>
      <c r="C4086" s="6">
        <f t="shared" si="4147"/>
        <v>62.951171875</v>
      </c>
      <c r="D4086" s="6">
        <f t="shared" si="4148"/>
        <v>62.951171875</v>
      </c>
      <c r="E4086" s="6">
        <f t="shared" si="4149"/>
        <v>0</v>
      </c>
      <c r="F4086" s="6">
        <f t="shared" ref="F4086:G4086" si="4153">AVERAGE(D4073:D4086)</f>
        <v>45.157087053571431</v>
      </c>
      <c r="G4086" s="6">
        <f t="shared" si="4153"/>
        <v>53.324916294642854</v>
      </c>
      <c r="H4086" s="6">
        <f t="shared" si="3904"/>
        <v>0.84682902836751417</v>
      </c>
      <c r="I4086" s="6">
        <f t="shared" si="3905"/>
        <v>45.853136124682862</v>
      </c>
    </row>
    <row r="4087" spans="1:9" ht="14.25" customHeight="1" x14ac:dyDescent="0.3">
      <c r="A4087" s="9">
        <v>45434</v>
      </c>
      <c r="B4087" s="6">
        <v>22597.80078125</v>
      </c>
      <c r="C4087" s="6">
        <f t="shared" si="4147"/>
        <v>68.75</v>
      </c>
      <c r="D4087" s="6">
        <f t="shared" si="4148"/>
        <v>68.75</v>
      </c>
      <c r="E4087" s="6">
        <f t="shared" si="4149"/>
        <v>0</v>
      </c>
      <c r="F4087" s="6">
        <f t="shared" ref="F4087:G4087" si="4154">AVERAGE(D4074:D4087)</f>
        <v>50.067801339285715</v>
      </c>
      <c r="G4087" s="6">
        <f t="shared" si="4154"/>
        <v>50.5712890625</v>
      </c>
      <c r="H4087" s="6">
        <f t="shared" si="3904"/>
        <v>0.99004400060690489</v>
      </c>
      <c r="I4087" s="6">
        <f t="shared" si="3905"/>
        <v>49.749854792405124</v>
      </c>
    </row>
    <row r="4088" spans="1:9" ht="14.25" customHeight="1" x14ac:dyDescent="0.3">
      <c r="A4088" s="9">
        <v>45435</v>
      </c>
      <c r="B4088" s="6">
        <v>22967.650390625</v>
      </c>
      <c r="C4088" s="6">
        <f t="shared" si="4147"/>
        <v>369.849609375</v>
      </c>
      <c r="D4088" s="6">
        <f t="shared" si="4148"/>
        <v>369.849609375</v>
      </c>
      <c r="E4088" s="6">
        <f t="shared" si="4149"/>
        <v>0</v>
      </c>
      <c r="F4088" s="6">
        <f t="shared" ref="F4088:G4088" si="4155">AVERAGE(D4075:D4088)</f>
        <v>73.389229910714292</v>
      </c>
      <c r="G4088" s="6">
        <f t="shared" si="4155"/>
        <v>50.5712890625</v>
      </c>
      <c r="H4088" s="6">
        <f t="shared" si="3904"/>
        <v>1.4512034648753778</v>
      </c>
      <c r="I4088" s="6">
        <f t="shared" si="3905"/>
        <v>59.203713019765935</v>
      </c>
    </row>
    <row r="4089" spans="1:9" ht="14.25" customHeight="1" x14ac:dyDescent="0.3">
      <c r="A4089" s="9">
        <v>45436</v>
      </c>
      <c r="B4089" s="6">
        <v>22957.099609375</v>
      </c>
      <c r="C4089" s="6">
        <f t="shared" si="4147"/>
        <v>-10.55078125</v>
      </c>
      <c r="D4089" s="6">
        <f t="shared" si="4148"/>
        <v>0</v>
      </c>
      <c r="E4089" s="6">
        <f t="shared" si="4149"/>
        <v>10.55078125</v>
      </c>
      <c r="F4089" s="6">
        <f t="shared" ref="F4089:G4089" si="4156">AVERAGE(D4076:D4089)</f>
        <v>73.389229910714292</v>
      </c>
      <c r="G4089" s="6">
        <f t="shared" si="4156"/>
        <v>39.014229910714285</v>
      </c>
      <c r="H4089" s="6">
        <f t="shared" si="3904"/>
        <v>1.881088773984996</v>
      </c>
      <c r="I4089" s="6">
        <f t="shared" si="3905"/>
        <v>65.29089943254877</v>
      </c>
    </row>
    <row r="4090" spans="1:9" ht="14.25" customHeight="1" x14ac:dyDescent="0.3">
      <c r="A4090" s="9">
        <v>45439</v>
      </c>
      <c r="B4090" s="6">
        <v>22932.44921875</v>
      </c>
      <c r="C4090" s="6">
        <f t="shared" si="4147"/>
        <v>-24.650390625</v>
      </c>
      <c r="D4090" s="6">
        <f t="shared" si="4148"/>
        <v>0</v>
      </c>
      <c r="E4090" s="6">
        <f t="shared" si="4149"/>
        <v>24.650390625</v>
      </c>
      <c r="F4090" s="6">
        <f t="shared" ref="F4090:G4090" si="4157">AVERAGE(D4077:D4090)</f>
        <v>73.389229910714292</v>
      </c>
      <c r="G4090" s="6">
        <f t="shared" si="4157"/>
        <v>38.407087053571431</v>
      </c>
      <c r="H4090" s="6">
        <f t="shared" si="3904"/>
        <v>1.910825202868123</v>
      </c>
      <c r="I4090" s="6">
        <f t="shared" si="3905"/>
        <v>65.645480909857795</v>
      </c>
    </row>
    <row r="4091" spans="1:9" ht="14.25" customHeight="1" x14ac:dyDescent="0.3">
      <c r="A4091" s="9">
        <v>45440</v>
      </c>
      <c r="B4091" s="6">
        <v>22888.150390625</v>
      </c>
      <c r="C4091" s="6">
        <f t="shared" si="4147"/>
        <v>-44.298828125</v>
      </c>
      <c r="D4091" s="6">
        <f t="shared" si="4148"/>
        <v>0</v>
      </c>
      <c r="E4091" s="6">
        <f t="shared" si="4149"/>
        <v>44.298828125</v>
      </c>
      <c r="F4091" s="6">
        <f t="shared" ref="F4091:G4091" si="4158">AVERAGE(D4078:D4091)</f>
        <v>73.389229910714292</v>
      </c>
      <c r="G4091" s="6">
        <f t="shared" si="4158"/>
        <v>31.557059151785715</v>
      </c>
      <c r="H4091" s="6">
        <f t="shared" si="3904"/>
        <v>2.3256042192563253</v>
      </c>
      <c r="I4091" s="6">
        <f t="shared" si="3905"/>
        <v>69.930276302583565</v>
      </c>
    </row>
    <row r="4092" spans="1:9" ht="14.25" customHeight="1" x14ac:dyDescent="0.3">
      <c r="A4092" s="9">
        <v>45441</v>
      </c>
      <c r="B4092" s="6">
        <v>22704.69921875</v>
      </c>
      <c r="C4092" s="6">
        <f t="shared" si="4147"/>
        <v>-183.451171875</v>
      </c>
      <c r="D4092" s="6">
        <f t="shared" si="4148"/>
        <v>0</v>
      </c>
      <c r="E4092" s="6">
        <f t="shared" si="4149"/>
        <v>183.451171875</v>
      </c>
      <c r="F4092" s="6">
        <f t="shared" ref="F4092:G4092" si="4159">AVERAGE(D4079:D4092)</f>
        <v>73.389229910714292</v>
      </c>
      <c r="G4092" s="6">
        <f t="shared" si="4159"/>
        <v>44.660714285714285</v>
      </c>
      <c r="H4092" s="6">
        <f t="shared" si="3904"/>
        <v>1.6432614454218315</v>
      </c>
      <c r="I4092" s="6">
        <f t="shared" si="3905"/>
        <v>62.167949684583228</v>
      </c>
    </row>
    <row r="4093" spans="1:9" ht="14.25" customHeight="1" x14ac:dyDescent="0.3">
      <c r="A4093" s="9">
        <v>45442</v>
      </c>
      <c r="B4093" s="6">
        <v>22488.650390625</v>
      </c>
      <c r="C4093" s="6">
        <f t="shared" si="4147"/>
        <v>-216.048828125</v>
      </c>
      <c r="D4093" s="6">
        <f t="shared" si="4148"/>
        <v>0</v>
      </c>
      <c r="E4093" s="6">
        <f t="shared" si="4149"/>
        <v>216.048828125</v>
      </c>
      <c r="F4093" s="6">
        <f t="shared" ref="F4093:G4093" si="4160">AVERAGE(D4080:D4093)</f>
        <v>73.389229910714292</v>
      </c>
      <c r="G4093" s="6">
        <f t="shared" si="4160"/>
        <v>35.449916294642854</v>
      </c>
      <c r="H4093" s="6">
        <f t="shared" si="3904"/>
        <v>2.0702229393361016</v>
      </c>
      <c r="I4093" s="6">
        <f t="shared" si="3905"/>
        <v>67.429075355151966</v>
      </c>
    </row>
    <row r="4094" spans="1:9" ht="14.25" customHeight="1" x14ac:dyDescent="0.3">
      <c r="A4094" s="9">
        <v>45443</v>
      </c>
      <c r="B4094" s="6">
        <v>22530.69921875</v>
      </c>
      <c r="C4094" s="6">
        <f t="shared" si="4147"/>
        <v>42.048828125</v>
      </c>
      <c r="D4094" s="6">
        <f t="shared" si="4148"/>
        <v>42.048828125</v>
      </c>
      <c r="E4094" s="6">
        <f t="shared" si="4149"/>
        <v>0</v>
      </c>
      <c r="F4094" s="6">
        <f t="shared" ref="F4094:G4094" si="4161">AVERAGE(D4081:D4094)</f>
        <v>69.414202008928569</v>
      </c>
      <c r="G4094" s="6">
        <f t="shared" si="4161"/>
        <v>35.449916294642854</v>
      </c>
      <c r="H4094" s="6">
        <f t="shared" si="3904"/>
        <v>1.958092127270223</v>
      </c>
      <c r="I4094" s="6">
        <f t="shared" si="3905"/>
        <v>66.194426779979409</v>
      </c>
    </row>
    <row r="4095" spans="1:9" ht="14.25" customHeight="1" x14ac:dyDescent="0.3">
      <c r="A4095" s="9">
        <v>45446</v>
      </c>
      <c r="B4095" s="6">
        <v>23263.900390625</v>
      </c>
      <c r="C4095" s="6">
        <f t="shared" si="4147"/>
        <v>733.201171875</v>
      </c>
      <c r="D4095" s="6">
        <f t="shared" si="4148"/>
        <v>733.201171875</v>
      </c>
      <c r="E4095" s="6">
        <f t="shared" si="4149"/>
        <v>0</v>
      </c>
      <c r="F4095" s="6">
        <f t="shared" ref="F4095:G4095" si="4162">AVERAGE(D4082:D4095)</f>
        <v>118.29631696428571</v>
      </c>
      <c r="G4095" s="6">
        <f t="shared" si="4162"/>
        <v>35.449916294642854</v>
      </c>
      <c r="H4095" s="6">
        <f t="shared" si="3904"/>
        <v>3.3369984848782983</v>
      </c>
      <c r="I4095" s="6">
        <f t="shared" si="3905"/>
        <v>76.942578986673055</v>
      </c>
    </row>
    <row r="4096" spans="1:9" ht="14.25" customHeight="1" x14ac:dyDescent="0.3">
      <c r="A4096" s="9">
        <v>45447</v>
      </c>
      <c r="B4096" s="6">
        <v>21884.5</v>
      </c>
      <c r="C4096" s="6">
        <f t="shared" si="4147"/>
        <v>-1379.400390625</v>
      </c>
      <c r="D4096" s="6">
        <f t="shared" si="4148"/>
        <v>0</v>
      </c>
      <c r="E4096" s="6">
        <f t="shared" si="4149"/>
        <v>1379.400390625</v>
      </c>
      <c r="F4096" s="6">
        <f t="shared" ref="F4096:G4096" si="4163">AVERAGE(D4083:D4096)</f>
        <v>110.16782924107143</v>
      </c>
      <c r="G4096" s="6">
        <f t="shared" si="4163"/>
        <v>133.978515625</v>
      </c>
      <c r="H4096" s="6">
        <f t="shared" ref="H4096:H4185" si="4164">F4096/G4096</f>
        <v>0.8222798164851024</v>
      </c>
      <c r="I4096" s="6">
        <f t="shared" ref="I4096:I4185" si="4165">IF(G4096=0,100,100-(100/(1+H4096)))</f>
        <v>45.123685673649931</v>
      </c>
    </row>
    <row r="4097" spans="1:9" ht="14.25" customHeight="1" x14ac:dyDescent="0.3">
      <c r="A4097" s="9">
        <v>45448</v>
      </c>
      <c r="B4097" s="6">
        <v>22620.349609375</v>
      </c>
      <c r="C4097" s="6">
        <f t="shared" si="4147"/>
        <v>735.849609375</v>
      </c>
      <c r="D4097" s="6">
        <f t="shared" si="4148"/>
        <v>735.849609375</v>
      </c>
      <c r="E4097" s="6">
        <f t="shared" si="4149"/>
        <v>0</v>
      </c>
      <c r="F4097" s="6">
        <f t="shared" ref="F4097:G4097" si="4166">AVERAGE(D4084:D4097)</f>
        <v>162.728515625</v>
      </c>
      <c r="G4097" s="6">
        <f t="shared" si="4166"/>
        <v>132.74288504464286</v>
      </c>
      <c r="H4097" s="6">
        <f t="shared" si="4164"/>
        <v>1.2258925634339848</v>
      </c>
      <c r="I4097" s="6">
        <f t="shared" si="4165"/>
        <v>55.074201853783322</v>
      </c>
    </row>
    <row r="4098" spans="1:9" ht="14.25" customHeight="1" x14ac:dyDescent="0.3">
      <c r="A4098" s="9">
        <v>45449</v>
      </c>
      <c r="B4098" s="6">
        <v>22821.400390625</v>
      </c>
      <c r="C4098" s="6">
        <f t="shared" si="4147"/>
        <v>201.05078125</v>
      </c>
      <c r="D4098" s="6">
        <f t="shared" si="4148"/>
        <v>201.05078125</v>
      </c>
      <c r="E4098" s="6">
        <f t="shared" si="4149"/>
        <v>0</v>
      </c>
      <c r="F4098" s="6">
        <f t="shared" ref="F4098:G4098" si="4167">AVERAGE(D4085:D4098)</f>
        <v>162.56794084821428</v>
      </c>
      <c r="G4098" s="6">
        <f t="shared" si="4167"/>
        <v>132.74288504464286</v>
      </c>
      <c r="H4098" s="6">
        <f t="shared" si="4164"/>
        <v>1.2246828957615388</v>
      </c>
      <c r="I4098" s="6">
        <f t="shared" si="4165"/>
        <v>55.049773524793224</v>
      </c>
    </row>
    <row r="4099" spans="1:9" ht="14.25" customHeight="1" x14ac:dyDescent="0.3">
      <c r="A4099" s="9">
        <v>45450</v>
      </c>
      <c r="B4099" s="6">
        <v>23290.150390625</v>
      </c>
      <c r="C4099" s="6">
        <f t="shared" si="4147"/>
        <v>468.75</v>
      </c>
      <c r="D4099" s="6">
        <f t="shared" si="4148"/>
        <v>468.75</v>
      </c>
      <c r="E4099" s="6">
        <f t="shared" si="4149"/>
        <v>0</v>
      </c>
      <c r="F4099" s="6">
        <f t="shared" ref="F4099:G4099" si="4168">AVERAGE(D4086:D4099)</f>
        <v>191.60365513392858</v>
      </c>
      <c r="G4099" s="6">
        <f t="shared" si="4168"/>
        <v>132.74288504464286</v>
      </c>
      <c r="H4099" s="6">
        <f t="shared" si="4164"/>
        <v>1.4434193973521836</v>
      </c>
      <c r="I4099" s="6">
        <f t="shared" si="4165"/>
        <v>59.0737471805433</v>
      </c>
    </row>
    <row r="4100" spans="1:9" ht="14.25" customHeight="1" x14ac:dyDescent="0.3">
      <c r="A4100" s="9">
        <v>45453</v>
      </c>
      <c r="B4100" s="6">
        <v>23259.19921875</v>
      </c>
      <c r="C4100" s="6">
        <f t="shared" si="4147"/>
        <v>-30.951171875</v>
      </c>
      <c r="D4100" s="6">
        <f t="shared" si="4148"/>
        <v>0</v>
      </c>
      <c r="E4100" s="6">
        <f t="shared" si="4149"/>
        <v>30.951171875</v>
      </c>
      <c r="F4100" s="6">
        <f t="shared" ref="F4100:G4100" si="4169">AVERAGE(D4087:D4100)</f>
        <v>187.10714285714286</v>
      </c>
      <c r="G4100" s="6">
        <f t="shared" si="4169"/>
        <v>134.95368303571428</v>
      </c>
      <c r="H4100" s="6">
        <f t="shared" si="4164"/>
        <v>1.3864545127503236</v>
      </c>
      <c r="I4100" s="6">
        <f t="shared" si="4165"/>
        <v>58.096833832062977</v>
      </c>
    </row>
    <row r="4101" spans="1:9" ht="14.25" customHeight="1" x14ac:dyDescent="0.3">
      <c r="A4101" s="9">
        <v>45454</v>
      </c>
      <c r="B4101" s="6">
        <v>23264.849609375</v>
      </c>
      <c r="C4101" s="6">
        <f t="shared" si="4147"/>
        <v>5.650390625</v>
      </c>
      <c r="D4101" s="6">
        <f t="shared" si="4148"/>
        <v>5.650390625</v>
      </c>
      <c r="E4101" s="6">
        <f t="shared" si="4149"/>
        <v>0</v>
      </c>
      <c r="F4101" s="6">
        <f t="shared" ref="F4101:G4101" si="4170">AVERAGE(D4088:D4101)</f>
        <v>182.60002790178572</v>
      </c>
      <c r="G4101" s="6">
        <f t="shared" si="4170"/>
        <v>134.95368303571428</v>
      </c>
      <c r="H4101" s="6">
        <f t="shared" si="4164"/>
        <v>1.3530570177433563</v>
      </c>
      <c r="I4101" s="6">
        <f t="shared" si="4165"/>
        <v>57.502092279981113</v>
      </c>
    </row>
    <row r="4102" spans="1:9" ht="14.25" customHeight="1" x14ac:dyDescent="0.3">
      <c r="A4102" s="9">
        <v>45455</v>
      </c>
      <c r="B4102" s="6">
        <v>23322.94921875</v>
      </c>
      <c r="C4102" s="6">
        <f t="shared" si="4147"/>
        <v>58.099609375</v>
      </c>
      <c r="D4102" s="6">
        <f t="shared" si="4148"/>
        <v>58.099609375</v>
      </c>
      <c r="E4102" s="6">
        <f t="shared" si="4149"/>
        <v>0</v>
      </c>
      <c r="F4102" s="6">
        <f t="shared" ref="F4102:G4102" si="4171">AVERAGE(D4089:D4102)</f>
        <v>160.33217075892858</v>
      </c>
      <c r="G4102" s="6">
        <f t="shared" si="4171"/>
        <v>134.95368303571428</v>
      </c>
      <c r="H4102" s="6">
        <f t="shared" si="4164"/>
        <v>1.1880533169035343</v>
      </c>
      <c r="I4102" s="6">
        <f t="shared" si="4165"/>
        <v>54.297274555669006</v>
      </c>
    </row>
    <row r="4103" spans="1:9" ht="14.25" customHeight="1" x14ac:dyDescent="0.3">
      <c r="A4103" s="9">
        <v>45456</v>
      </c>
      <c r="B4103" s="6">
        <v>23398.900390625</v>
      </c>
      <c r="C4103" s="6">
        <f t="shared" si="4147"/>
        <v>75.951171875</v>
      </c>
      <c r="D4103" s="6">
        <f t="shared" si="4148"/>
        <v>75.951171875</v>
      </c>
      <c r="E4103" s="6">
        <f t="shared" si="4149"/>
        <v>0</v>
      </c>
      <c r="F4103" s="6">
        <f t="shared" ref="F4103:G4103" si="4172">AVERAGE(D4090:D4103)</f>
        <v>165.75725446428572</v>
      </c>
      <c r="G4103" s="6">
        <f t="shared" si="4172"/>
        <v>134.20005580357142</v>
      </c>
      <c r="H4103" s="6">
        <f t="shared" si="4164"/>
        <v>1.2351504138485945</v>
      </c>
      <c r="I4103" s="6">
        <f t="shared" si="4165"/>
        <v>55.260281643500242</v>
      </c>
    </row>
    <row r="4104" spans="1:9" ht="14.25" customHeight="1" x14ac:dyDescent="0.3">
      <c r="A4104" s="9">
        <v>45457</v>
      </c>
      <c r="B4104" s="6">
        <v>23465.599609375</v>
      </c>
      <c r="C4104" s="6">
        <f t="shared" si="4147"/>
        <v>66.69921875</v>
      </c>
      <c r="D4104" s="6">
        <f t="shared" si="4148"/>
        <v>66.69921875</v>
      </c>
      <c r="E4104" s="6">
        <f t="shared" si="4149"/>
        <v>0</v>
      </c>
      <c r="F4104" s="6">
        <f t="shared" ref="F4104:G4104" si="4173">AVERAGE(D4091:D4104)</f>
        <v>170.521484375</v>
      </c>
      <c r="G4104" s="6">
        <f t="shared" si="4173"/>
        <v>132.43931361607142</v>
      </c>
      <c r="H4104" s="6">
        <f t="shared" si="4164"/>
        <v>1.2875443077976458</v>
      </c>
      <c r="I4104" s="6">
        <f t="shared" si="4165"/>
        <v>56.284999744430777</v>
      </c>
    </row>
    <row r="4105" spans="1:9" ht="14.25" customHeight="1" x14ac:dyDescent="0.3">
      <c r="A4105" s="9">
        <v>45461</v>
      </c>
      <c r="B4105" s="6">
        <v>23557.900390625</v>
      </c>
      <c r="C4105" s="6">
        <f t="shared" si="4147"/>
        <v>92.30078125</v>
      </c>
      <c r="D4105" s="6">
        <f t="shared" si="4148"/>
        <v>92.30078125</v>
      </c>
      <c r="E4105" s="6">
        <f t="shared" si="4149"/>
        <v>0</v>
      </c>
      <c r="F4105" s="6">
        <f t="shared" ref="F4105:G4105" si="4174">AVERAGE(D4092:D4105)</f>
        <v>177.11439732142858</v>
      </c>
      <c r="G4105" s="6">
        <f t="shared" si="4174"/>
        <v>129.27511160714286</v>
      </c>
      <c r="H4105" s="6">
        <f t="shared" si="4164"/>
        <v>1.3700579726410576</v>
      </c>
      <c r="I4105" s="6">
        <f t="shared" si="4165"/>
        <v>57.806939258719609</v>
      </c>
    </row>
    <row r="4106" spans="1:9" ht="14.25" customHeight="1" x14ac:dyDescent="0.3">
      <c r="A4106" s="9">
        <v>45462</v>
      </c>
      <c r="B4106" s="6">
        <v>23516</v>
      </c>
      <c r="C4106" s="6">
        <f t="shared" si="4147"/>
        <v>-41.900390625</v>
      </c>
      <c r="D4106" s="6">
        <f t="shared" si="4148"/>
        <v>0</v>
      </c>
      <c r="E4106" s="6">
        <f t="shared" si="4149"/>
        <v>41.900390625</v>
      </c>
      <c r="F4106" s="6">
        <f t="shared" ref="F4106:G4106" si="4175">AVERAGE(D4093:D4106)</f>
        <v>177.11439732142858</v>
      </c>
      <c r="G4106" s="6">
        <f t="shared" si="4175"/>
        <v>119.16434151785714</v>
      </c>
      <c r="H4106" s="6">
        <f t="shared" si="4164"/>
        <v>1.4863036632052169</v>
      </c>
      <c r="I4106" s="6">
        <f t="shared" si="4165"/>
        <v>59.779651423959592</v>
      </c>
    </row>
    <row r="4107" spans="1:9" ht="14.25" customHeight="1" x14ac:dyDescent="0.3">
      <c r="A4107" s="9">
        <v>45463</v>
      </c>
      <c r="B4107" s="6">
        <v>23567</v>
      </c>
      <c r="C4107" s="6">
        <f t="shared" si="4147"/>
        <v>51</v>
      </c>
      <c r="D4107" s="6">
        <f t="shared" si="4148"/>
        <v>51</v>
      </c>
      <c r="E4107" s="6">
        <f t="shared" si="4149"/>
        <v>0</v>
      </c>
      <c r="F4107" s="6">
        <f t="shared" ref="F4107:G4107" si="4176">AVERAGE(D4094:D4107)</f>
        <v>180.75725446428572</v>
      </c>
      <c r="G4107" s="6">
        <f t="shared" si="4176"/>
        <v>103.73228236607143</v>
      </c>
      <c r="H4107" s="6">
        <f t="shared" si="4164"/>
        <v>1.7425361742875087</v>
      </c>
      <c r="I4107" s="6">
        <f t="shared" si="4165"/>
        <v>63.537399820813931</v>
      </c>
    </row>
    <row r="4108" spans="1:9" ht="14.25" customHeight="1" x14ac:dyDescent="0.3">
      <c r="A4108" s="9">
        <v>45464</v>
      </c>
      <c r="B4108" s="6">
        <v>23501.099609375</v>
      </c>
      <c r="C4108" s="6">
        <f t="shared" si="4147"/>
        <v>-65.900390625</v>
      </c>
      <c r="D4108" s="6">
        <f t="shared" si="4148"/>
        <v>0</v>
      </c>
      <c r="E4108" s="6">
        <f t="shared" si="4149"/>
        <v>65.900390625</v>
      </c>
      <c r="F4108" s="6">
        <f t="shared" ref="F4108:G4108" si="4177">AVERAGE(D4095:D4108)</f>
        <v>177.75376674107142</v>
      </c>
      <c r="G4108" s="6">
        <f t="shared" si="4177"/>
        <v>108.439453125</v>
      </c>
      <c r="H4108" s="6">
        <f t="shared" si="4164"/>
        <v>1.6391982956255933</v>
      </c>
      <c r="I4108" s="6">
        <f t="shared" si="4165"/>
        <v>62.109705752027971</v>
      </c>
    </row>
    <row r="4109" spans="1:9" ht="14.25" customHeight="1" x14ac:dyDescent="0.3">
      <c r="A4109" s="9">
        <v>45467</v>
      </c>
      <c r="B4109" s="6">
        <v>23537.849609375</v>
      </c>
      <c r="C4109" s="6">
        <f t="shared" si="4147"/>
        <v>36.75</v>
      </c>
      <c r="D4109" s="6">
        <f t="shared" si="4148"/>
        <v>36.75</v>
      </c>
      <c r="E4109" s="6">
        <f t="shared" si="4149"/>
        <v>0</v>
      </c>
      <c r="F4109" s="6">
        <f t="shared" ref="F4109:G4109" si="4178">AVERAGE(D4096:D4109)</f>
        <v>128.00725446428572</v>
      </c>
      <c r="G4109" s="6">
        <f t="shared" si="4178"/>
        <v>108.439453125</v>
      </c>
      <c r="H4109" s="6">
        <f t="shared" si="4164"/>
        <v>1.1804490964808683</v>
      </c>
      <c r="I4109" s="6">
        <f t="shared" si="4165"/>
        <v>54.137888308699878</v>
      </c>
    </row>
    <row r="4110" spans="1:9" ht="14.25" customHeight="1" x14ac:dyDescent="0.3">
      <c r="A4110" s="9">
        <v>45468</v>
      </c>
      <c r="B4110" s="6">
        <v>23721.30078125</v>
      </c>
      <c r="C4110" s="6">
        <f t="shared" si="4147"/>
        <v>183.451171875</v>
      </c>
      <c r="D4110" s="6">
        <f t="shared" si="4148"/>
        <v>183.451171875</v>
      </c>
      <c r="E4110" s="6">
        <f t="shared" si="4149"/>
        <v>0</v>
      </c>
      <c r="F4110" s="6">
        <f t="shared" ref="F4110:G4110" si="4179">AVERAGE(D4097:D4110)</f>
        <v>141.11090959821428</v>
      </c>
      <c r="G4110" s="6">
        <f t="shared" si="4179"/>
        <v>9.9108537946428577</v>
      </c>
      <c r="H4110" s="6">
        <f t="shared" si="4164"/>
        <v>14.238017482862007</v>
      </c>
      <c r="I4110" s="6">
        <f t="shared" si="4165"/>
        <v>93.437466513444505</v>
      </c>
    </row>
    <row r="4111" spans="1:9" ht="14.25" customHeight="1" x14ac:dyDescent="0.3">
      <c r="A4111" s="9">
        <v>45469</v>
      </c>
      <c r="B4111" s="6">
        <v>23868.80078125</v>
      </c>
      <c r="C4111" s="6">
        <f t="shared" si="4147"/>
        <v>147.5</v>
      </c>
      <c r="D4111" s="6">
        <f t="shared" si="4148"/>
        <v>147.5</v>
      </c>
      <c r="E4111" s="6">
        <f t="shared" si="4149"/>
        <v>0</v>
      </c>
      <c r="F4111" s="6">
        <f t="shared" ref="F4111:G4111" si="4180">AVERAGE(D4098:D4111)</f>
        <v>99.0859375</v>
      </c>
      <c r="G4111" s="6">
        <f t="shared" si="4180"/>
        <v>9.9108537946428577</v>
      </c>
      <c r="H4111" s="6">
        <f t="shared" si="4164"/>
        <v>9.9977196266944439</v>
      </c>
      <c r="I4111" s="6">
        <f t="shared" si="4165"/>
        <v>90.907205912280858</v>
      </c>
    </row>
    <row r="4112" spans="1:9" ht="14.25" customHeight="1" x14ac:dyDescent="0.3">
      <c r="A4112" s="9">
        <v>45470</v>
      </c>
      <c r="B4112" s="6">
        <v>24044.5</v>
      </c>
      <c r="C4112" s="6">
        <f t="shared" si="4147"/>
        <v>175.69921875</v>
      </c>
      <c r="D4112" s="6">
        <f t="shared" si="4148"/>
        <v>175.69921875</v>
      </c>
      <c r="E4112" s="6">
        <f t="shared" si="4149"/>
        <v>0</v>
      </c>
      <c r="F4112" s="6">
        <f t="shared" ref="F4112:G4112" si="4181">AVERAGE(D4099:D4112)</f>
        <v>97.275111607142861</v>
      </c>
      <c r="G4112" s="6">
        <f t="shared" si="4181"/>
        <v>9.9108537946428577</v>
      </c>
      <c r="H4112" s="6">
        <f t="shared" si="4164"/>
        <v>9.8150082346813807</v>
      </c>
      <c r="I4112" s="6">
        <f t="shared" si="4165"/>
        <v>90.753590026929274</v>
      </c>
    </row>
    <row r="4113" spans="1:9" ht="14.25" customHeight="1" x14ac:dyDescent="0.3">
      <c r="A4113" s="9">
        <v>45471</v>
      </c>
      <c r="B4113" s="6">
        <v>24010.599609375</v>
      </c>
      <c r="C4113" s="6">
        <f t="shared" si="4147"/>
        <v>-33.900390625</v>
      </c>
      <c r="D4113" s="6">
        <f t="shared" si="4148"/>
        <v>0</v>
      </c>
      <c r="E4113" s="6">
        <f t="shared" si="4149"/>
        <v>33.900390625</v>
      </c>
      <c r="F4113" s="6">
        <f t="shared" ref="F4113:G4113" si="4182">AVERAGE(D4100:D4113)</f>
        <v>63.79296875</v>
      </c>
      <c r="G4113" s="6">
        <f t="shared" si="4182"/>
        <v>12.332310267857142</v>
      </c>
      <c r="H4113" s="6">
        <f t="shared" si="4164"/>
        <v>5.1728319645240841</v>
      </c>
      <c r="I4113" s="6">
        <f t="shared" si="4165"/>
        <v>83.799980207672832</v>
      </c>
    </row>
    <row r="4114" spans="1:9" ht="14.25" customHeight="1" x14ac:dyDescent="0.3">
      <c r="A4114" s="9">
        <v>45474</v>
      </c>
      <c r="B4114" s="6">
        <v>24141.94921875</v>
      </c>
      <c r="C4114" s="6">
        <f t="shared" si="4147"/>
        <v>131.349609375</v>
      </c>
      <c r="D4114" s="6">
        <f t="shared" si="4148"/>
        <v>131.349609375</v>
      </c>
      <c r="E4114" s="6">
        <f t="shared" si="4149"/>
        <v>0</v>
      </c>
      <c r="F4114" s="6">
        <f t="shared" ref="F4114:G4114" si="4183">AVERAGE(D4101:D4114)</f>
        <v>73.175083705357139</v>
      </c>
      <c r="G4114" s="6">
        <f t="shared" si="4183"/>
        <v>10.121512276785714</v>
      </c>
      <c r="H4114" s="6">
        <f t="shared" si="4164"/>
        <v>7.2296591363316844</v>
      </c>
      <c r="I4114" s="6">
        <f t="shared" si="4165"/>
        <v>87.84882844557589</v>
      </c>
    </row>
    <row r="4115" spans="1:9" ht="14.25" customHeight="1" x14ac:dyDescent="0.3">
      <c r="A4115" s="9">
        <v>45475</v>
      </c>
      <c r="B4115" s="6">
        <v>24123.849609375</v>
      </c>
      <c r="C4115" s="6">
        <f t="shared" si="4147"/>
        <v>-18.099609375</v>
      </c>
      <c r="D4115" s="6">
        <f t="shared" si="4148"/>
        <v>0</v>
      </c>
      <c r="E4115" s="6">
        <f t="shared" si="4149"/>
        <v>18.099609375</v>
      </c>
      <c r="F4115" s="6">
        <f t="shared" ref="F4115:G4115" si="4184">AVERAGE(D4102:D4115)</f>
        <v>72.771484375</v>
      </c>
      <c r="G4115" s="6">
        <f t="shared" si="4184"/>
        <v>11.414341517857142</v>
      </c>
      <c r="H4115" s="6">
        <f t="shared" si="4164"/>
        <v>6.3754430565401261</v>
      </c>
      <c r="I4115" s="6">
        <f t="shared" si="4165"/>
        <v>86.441492499718279</v>
      </c>
    </row>
    <row r="4116" spans="1:9" ht="14.25" customHeight="1" x14ac:dyDescent="0.3">
      <c r="A4116" s="9">
        <v>45476</v>
      </c>
      <c r="B4116" s="6">
        <v>24286.5</v>
      </c>
      <c r="C4116" s="6">
        <f t="shared" si="4147"/>
        <v>162.650390625</v>
      </c>
      <c r="D4116" s="6">
        <f t="shared" si="4148"/>
        <v>162.650390625</v>
      </c>
      <c r="E4116" s="6">
        <f t="shared" si="4149"/>
        <v>0</v>
      </c>
      <c r="F4116" s="6">
        <f t="shared" ref="F4116:G4116" si="4185">AVERAGE(D4103:D4116)</f>
        <v>80.239397321428569</v>
      </c>
      <c r="G4116" s="6">
        <f t="shared" si="4185"/>
        <v>11.414341517857142</v>
      </c>
      <c r="H4116" s="6">
        <f t="shared" si="4164"/>
        <v>7.0297000660001467</v>
      </c>
      <c r="I4116" s="6">
        <f t="shared" si="4165"/>
        <v>87.546234706396291</v>
      </c>
    </row>
    <row r="4117" spans="1:9" ht="14.25" customHeight="1" x14ac:dyDescent="0.3">
      <c r="A4117" s="9">
        <v>45477</v>
      </c>
      <c r="B4117" s="6">
        <v>24302.150390625</v>
      </c>
      <c r="C4117" s="6">
        <f t="shared" si="4147"/>
        <v>15.650390625</v>
      </c>
      <c r="D4117" s="6">
        <f t="shared" si="4148"/>
        <v>15.650390625</v>
      </c>
      <c r="E4117" s="6">
        <f t="shared" si="4149"/>
        <v>0</v>
      </c>
      <c r="F4117" s="6">
        <f t="shared" ref="F4117:G4117" si="4186">AVERAGE(D4104:D4117)</f>
        <v>75.932198660714292</v>
      </c>
      <c r="G4117" s="6">
        <f t="shared" si="4186"/>
        <v>11.414341517857142</v>
      </c>
      <c r="H4117" s="6">
        <f t="shared" si="4164"/>
        <v>6.6523503385563085</v>
      </c>
      <c r="I4117" s="6">
        <f t="shared" si="4165"/>
        <v>86.932119469733266</v>
      </c>
    </row>
    <row r="4118" spans="1:9" ht="14.25" customHeight="1" x14ac:dyDescent="0.3">
      <c r="A4118" s="9">
        <v>45478</v>
      </c>
      <c r="B4118" s="6">
        <v>24323.849609375</v>
      </c>
      <c r="C4118" s="6">
        <f t="shared" si="4147"/>
        <v>21.69921875</v>
      </c>
      <c r="D4118" s="6">
        <f t="shared" si="4148"/>
        <v>21.69921875</v>
      </c>
      <c r="E4118" s="6">
        <f t="shared" si="4149"/>
        <v>0</v>
      </c>
      <c r="F4118" s="6">
        <f t="shared" ref="F4118:G4118" si="4187">AVERAGE(D4105:D4118)</f>
        <v>72.717912946428569</v>
      </c>
      <c r="G4118" s="6">
        <f t="shared" si="4187"/>
        <v>11.414341517857142</v>
      </c>
      <c r="H4118" s="6">
        <f t="shared" si="4164"/>
        <v>6.3707497127771395</v>
      </c>
      <c r="I4118" s="6">
        <f t="shared" si="4165"/>
        <v>86.432859085331472</v>
      </c>
    </row>
    <row r="4119" spans="1:9" ht="14.25" customHeight="1" x14ac:dyDescent="0.3">
      <c r="A4119" s="9">
        <v>45481</v>
      </c>
      <c r="B4119" s="6">
        <v>24320.55078125</v>
      </c>
      <c r="C4119" s="6">
        <f t="shared" si="4147"/>
        <v>-3.298828125</v>
      </c>
      <c r="D4119" s="6">
        <f t="shared" si="4148"/>
        <v>0</v>
      </c>
      <c r="E4119" s="6">
        <f t="shared" si="4149"/>
        <v>3.298828125</v>
      </c>
      <c r="F4119" s="6">
        <f t="shared" ref="F4119:G4119" si="4188">AVERAGE(D4106:D4119)</f>
        <v>66.125</v>
      </c>
      <c r="G4119" s="6">
        <f t="shared" si="4188"/>
        <v>11.649972098214286</v>
      </c>
      <c r="H4119" s="6">
        <f t="shared" si="4164"/>
        <v>5.6759792592237774</v>
      </c>
      <c r="I4119" s="6">
        <f t="shared" si="4165"/>
        <v>85.020924104604376</v>
      </c>
    </row>
    <row r="4120" spans="1:9" ht="14.25" customHeight="1" x14ac:dyDescent="0.3">
      <c r="A4120" s="9">
        <v>45482</v>
      </c>
      <c r="B4120" s="6">
        <v>24433.19921875</v>
      </c>
      <c r="C4120" s="6">
        <f t="shared" si="4147"/>
        <v>112.6484375</v>
      </c>
      <c r="D4120" s="6">
        <f t="shared" si="4148"/>
        <v>112.6484375</v>
      </c>
      <c r="E4120" s="6">
        <f t="shared" si="4149"/>
        <v>0</v>
      </c>
      <c r="F4120" s="6">
        <f t="shared" ref="F4120:G4120" si="4189">AVERAGE(D4107:D4120)</f>
        <v>74.171316964285708</v>
      </c>
      <c r="G4120" s="6">
        <f t="shared" si="4189"/>
        <v>8.6570870535714288</v>
      </c>
      <c r="H4120" s="6">
        <f t="shared" si="4164"/>
        <v>8.5676991007831873</v>
      </c>
      <c r="I4120" s="6">
        <f t="shared" si="4165"/>
        <v>89.548166288819189</v>
      </c>
    </row>
    <row r="4121" spans="1:9" ht="14.25" customHeight="1" x14ac:dyDescent="0.3">
      <c r="A4121" s="9">
        <v>45483</v>
      </c>
      <c r="B4121" s="6">
        <v>24324.44921875</v>
      </c>
      <c r="C4121" s="6">
        <f t="shared" si="4147"/>
        <v>-108.75</v>
      </c>
      <c r="D4121" s="6">
        <f t="shared" si="4148"/>
        <v>0</v>
      </c>
      <c r="E4121" s="6">
        <f t="shared" si="4149"/>
        <v>108.75</v>
      </c>
      <c r="F4121" s="6">
        <f t="shared" ref="F4121:G4121" si="4190">AVERAGE(D4108:D4121)</f>
        <v>70.528459821428569</v>
      </c>
      <c r="G4121" s="6">
        <f t="shared" si="4190"/>
        <v>16.424944196428573</v>
      </c>
      <c r="H4121" s="6">
        <f t="shared" si="4164"/>
        <v>4.2939847452732423</v>
      </c>
      <c r="I4121" s="6">
        <f t="shared" si="4165"/>
        <v>81.110636918762296</v>
      </c>
    </row>
    <row r="4122" spans="1:9" ht="14.25" customHeight="1" x14ac:dyDescent="0.3">
      <c r="A4122" s="9">
        <v>45484</v>
      </c>
      <c r="B4122" s="6">
        <v>24315.94921875</v>
      </c>
      <c r="C4122" s="6">
        <f t="shared" si="4147"/>
        <v>-8.5</v>
      </c>
      <c r="D4122" s="6">
        <f t="shared" si="4148"/>
        <v>0</v>
      </c>
      <c r="E4122" s="6">
        <f t="shared" si="4149"/>
        <v>8.5</v>
      </c>
      <c r="F4122" s="6">
        <f t="shared" ref="F4122:G4122" si="4191">AVERAGE(D4109:D4122)</f>
        <v>70.528459821428569</v>
      </c>
      <c r="G4122" s="6">
        <f t="shared" si="4191"/>
        <v>12.324916294642858</v>
      </c>
      <c r="H4122" s="6">
        <f t="shared" si="4164"/>
        <v>5.7224291131360001</v>
      </c>
      <c r="I4122" s="6">
        <f t="shared" si="4165"/>
        <v>85.124424770118523</v>
      </c>
    </row>
    <row r="4123" spans="1:9" ht="14.25" customHeight="1" x14ac:dyDescent="0.3">
      <c r="A4123" s="9">
        <v>45485</v>
      </c>
      <c r="B4123" s="6">
        <v>24502.150390625</v>
      </c>
      <c r="C4123" s="6">
        <f t="shared" si="4147"/>
        <v>186.201171875</v>
      </c>
      <c r="D4123" s="6">
        <f t="shared" si="4148"/>
        <v>186.201171875</v>
      </c>
      <c r="E4123" s="6">
        <f t="shared" si="4149"/>
        <v>0</v>
      </c>
      <c r="F4123" s="6">
        <f t="shared" ref="F4123:G4123" si="4192">AVERAGE(D4110:D4123)</f>
        <v>81.203543526785708</v>
      </c>
      <c r="G4123" s="6">
        <f t="shared" si="4192"/>
        <v>12.324916294642858</v>
      </c>
      <c r="H4123" s="6">
        <f t="shared" si="4164"/>
        <v>6.5885675476823806</v>
      </c>
      <c r="I4123" s="6">
        <f t="shared" si="4165"/>
        <v>86.822282417379157</v>
      </c>
    </row>
    <row r="4124" spans="1:9" ht="14.25" customHeight="1" x14ac:dyDescent="0.3">
      <c r="A4124" s="9">
        <v>45488</v>
      </c>
      <c r="B4124" s="6">
        <v>24586.69921875</v>
      </c>
      <c r="C4124" s="6">
        <f t="shared" si="4147"/>
        <v>84.548828125</v>
      </c>
      <c r="D4124" s="6">
        <f t="shared" si="4148"/>
        <v>84.548828125</v>
      </c>
      <c r="E4124" s="6">
        <f t="shared" si="4149"/>
        <v>0</v>
      </c>
      <c r="F4124" s="6">
        <f t="shared" ref="F4124:G4124" si="4193">AVERAGE(D4111:D4124)</f>
        <v>74.139090401785708</v>
      </c>
      <c r="G4124" s="6">
        <f t="shared" si="4193"/>
        <v>12.324916294642858</v>
      </c>
      <c r="H4124" s="6">
        <f t="shared" si="4164"/>
        <v>6.0153828739600419</v>
      </c>
      <c r="I4124" s="6">
        <f t="shared" si="4165"/>
        <v>85.745610496729455</v>
      </c>
    </row>
    <row r="4125" spans="1:9" ht="14.25" customHeight="1" x14ac:dyDescent="0.3">
      <c r="A4125" s="9">
        <v>45489</v>
      </c>
      <c r="B4125" s="6">
        <v>24613</v>
      </c>
      <c r="C4125" s="6">
        <f t="shared" si="4147"/>
        <v>26.30078125</v>
      </c>
      <c r="D4125" s="6">
        <f t="shared" si="4148"/>
        <v>26.30078125</v>
      </c>
      <c r="E4125" s="6">
        <f t="shared" si="4149"/>
        <v>0</v>
      </c>
      <c r="F4125" s="6">
        <f t="shared" ref="F4125:G4125" si="4194">AVERAGE(D4112:D4125)</f>
        <v>65.482003348214292</v>
      </c>
      <c r="G4125" s="6">
        <f t="shared" si="4194"/>
        <v>12.324916294642858</v>
      </c>
      <c r="H4125" s="6">
        <f t="shared" si="4164"/>
        <v>5.3129775312694552</v>
      </c>
      <c r="I4125" s="6">
        <f t="shared" si="4165"/>
        <v>84.159614143297716</v>
      </c>
    </row>
    <row r="4126" spans="1:9" ht="14.25" customHeight="1" x14ac:dyDescent="0.3">
      <c r="A4126" s="9">
        <v>45491</v>
      </c>
      <c r="B4126" s="6">
        <v>24800.849609375</v>
      </c>
      <c r="C4126" s="6">
        <f t="shared" si="4147"/>
        <v>187.849609375</v>
      </c>
      <c r="D4126" s="6">
        <f t="shared" si="4148"/>
        <v>187.849609375</v>
      </c>
      <c r="E4126" s="6">
        <f t="shared" si="4149"/>
        <v>0</v>
      </c>
      <c r="F4126" s="6">
        <f t="shared" ref="F4126:G4126" si="4195">AVERAGE(D4113:D4126)</f>
        <v>66.349888392857139</v>
      </c>
      <c r="G4126" s="6">
        <f t="shared" si="4195"/>
        <v>12.324916294642858</v>
      </c>
      <c r="H4126" s="6">
        <f t="shared" si="4164"/>
        <v>5.383394645990152</v>
      </c>
      <c r="I4126" s="6">
        <f t="shared" si="4165"/>
        <v>84.334354125697544</v>
      </c>
    </row>
    <row r="4127" spans="1:9" ht="14.25" customHeight="1" x14ac:dyDescent="0.3">
      <c r="A4127" s="9">
        <v>45492</v>
      </c>
      <c r="B4127" s="6">
        <v>24530.900390625</v>
      </c>
      <c r="C4127" s="6">
        <f t="shared" si="4147"/>
        <v>-269.94921875</v>
      </c>
      <c r="D4127" s="6">
        <f t="shared" si="4148"/>
        <v>0</v>
      </c>
      <c r="E4127" s="6">
        <f t="shared" si="4149"/>
        <v>269.94921875</v>
      </c>
      <c r="F4127" s="6">
        <f t="shared" ref="F4127:G4127" si="4196">AVERAGE(D4114:D4127)</f>
        <v>66.349888392857139</v>
      </c>
      <c r="G4127" s="6">
        <f t="shared" si="4196"/>
        <v>29.185546875</v>
      </c>
      <c r="H4127" s="6">
        <f t="shared" si="4164"/>
        <v>2.2733817076318581</v>
      </c>
      <c r="I4127" s="6">
        <f t="shared" si="4165"/>
        <v>69.450553301849595</v>
      </c>
    </row>
    <row r="4128" spans="1:9" ht="14.25" customHeight="1" x14ac:dyDescent="0.3">
      <c r="A4128" s="9">
        <v>45495</v>
      </c>
      <c r="B4128" s="6">
        <v>24509.25</v>
      </c>
      <c r="C4128" s="6">
        <f t="shared" si="4147"/>
        <v>-21.650390625</v>
      </c>
      <c r="D4128" s="6">
        <f t="shared" si="4148"/>
        <v>0</v>
      </c>
      <c r="E4128" s="6">
        <f t="shared" si="4149"/>
        <v>21.650390625</v>
      </c>
      <c r="F4128" s="6">
        <f t="shared" ref="F4128:G4128" si="4197">AVERAGE(D4115:D4128)</f>
        <v>56.9677734375</v>
      </c>
      <c r="G4128" s="6">
        <f t="shared" si="4197"/>
        <v>30.732003348214285</v>
      </c>
      <c r="H4128" s="6">
        <f t="shared" si="4164"/>
        <v>1.8536954064470441</v>
      </c>
      <c r="I4128" s="6">
        <f t="shared" si="4165"/>
        <v>64.957717710838779</v>
      </c>
    </row>
    <row r="4129" spans="1:9" ht="14.25" customHeight="1" x14ac:dyDescent="0.3">
      <c r="A4129" s="9">
        <v>45496</v>
      </c>
      <c r="B4129" s="6">
        <v>24479.05078125</v>
      </c>
      <c r="C4129" s="6">
        <f t="shared" si="4147"/>
        <v>-30.19921875</v>
      </c>
      <c r="D4129" s="6">
        <f t="shared" si="4148"/>
        <v>0</v>
      </c>
      <c r="E4129" s="6">
        <f t="shared" si="4149"/>
        <v>30.19921875</v>
      </c>
      <c r="F4129" s="6">
        <f t="shared" ref="F4129:G4129" si="4198">AVERAGE(D4116:D4129)</f>
        <v>56.9677734375</v>
      </c>
      <c r="G4129" s="6">
        <f t="shared" si="4198"/>
        <v>31.596261160714285</v>
      </c>
      <c r="H4129" s="6">
        <f t="shared" si="4164"/>
        <v>1.8029909661694969</v>
      </c>
      <c r="I4129" s="6">
        <f t="shared" si="4165"/>
        <v>64.323823655893648</v>
      </c>
    </row>
    <row r="4130" spans="1:9" ht="14.25" customHeight="1" x14ac:dyDescent="0.3">
      <c r="A4130" s="9">
        <v>45497</v>
      </c>
      <c r="B4130" s="6">
        <v>24413.5</v>
      </c>
      <c r="C4130" s="6">
        <f t="shared" si="4147"/>
        <v>-65.55078125</v>
      </c>
      <c r="D4130" s="6">
        <f t="shared" si="4148"/>
        <v>0</v>
      </c>
      <c r="E4130" s="6">
        <f t="shared" si="4149"/>
        <v>65.55078125</v>
      </c>
      <c r="F4130" s="6">
        <f t="shared" ref="F4130:G4130" si="4199">AVERAGE(D4117:D4130)</f>
        <v>45.349888392857146</v>
      </c>
      <c r="G4130" s="6">
        <f t="shared" si="4199"/>
        <v>36.278459821428569</v>
      </c>
      <c r="H4130" s="6">
        <f t="shared" si="4164"/>
        <v>1.2500499915398935</v>
      </c>
      <c r="I4130" s="6">
        <f t="shared" si="4165"/>
        <v>55.556543020823369</v>
      </c>
    </row>
    <row r="4131" spans="1:9" ht="14.25" customHeight="1" x14ac:dyDescent="0.3">
      <c r="A4131" s="9">
        <v>45498</v>
      </c>
      <c r="B4131" s="6">
        <v>24406.099609375</v>
      </c>
      <c r="C4131" s="6">
        <f t="shared" si="4147"/>
        <v>-7.400390625</v>
      </c>
      <c r="D4131" s="6">
        <f t="shared" si="4148"/>
        <v>0</v>
      </c>
      <c r="E4131" s="6">
        <f t="shared" si="4149"/>
        <v>7.400390625</v>
      </c>
      <c r="F4131" s="6">
        <f t="shared" ref="F4131:G4131" si="4200">AVERAGE(D4118:D4131)</f>
        <v>44.232003348214285</v>
      </c>
      <c r="G4131" s="6">
        <f t="shared" si="4200"/>
        <v>36.807059151785715</v>
      </c>
      <c r="H4131" s="6">
        <f t="shared" si="4164"/>
        <v>1.201726091883881</v>
      </c>
      <c r="I4131" s="6">
        <f t="shared" si="4165"/>
        <v>54.581089642065244</v>
      </c>
    </row>
    <row r="4132" spans="1:9" ht="14.25" customHeight="1" x14ac:dyDescent="0.3">
      <c r="A4132" s="9">
        <v>45499</v>
      </c>
      <c r="B4132" s="6">
        <v>24834.849609375</v>
      </c>
      <c r="C4132" s="6">
        <f t="shared" si="4147"/>
        <v>428.75</v>
      </c>
      <c r="D4132" s="6">
        <f t="shared" si="4148"/>
        <v>428.75</v>
      </c>
      <c r="E4132" s="6">
        <f t="shared" si="4149"/>
        <v>0</v>
      </c>
      <c r="F4132" s="6">
        <f t="shared" ref="F4132:G4132" si="4201">AVERAGE(D4119:D4132)</f>
        <v>73.307059151785708</v>
      </c>
      <c r="G4132" s="6">
        <f t="shared" si="4201"/>
        <v>36.807059151785715</v>
      </c>
      <c r="H4132" s="6">
        <f t="shared" si="4164"/>
        <v>1.9916576015888836</v>
      </c>
      <c r="I4132" s="6">
        <f t="shared" si="4165"/>
        <v>66.573714870682551</v>
      </c>
    </row>
    <row r="4133" spans="1:9" ht="14.25" customHeight="1" x14ac:dyDescent="0.3">
      <c r="A4133" s="9">
        <v>45502</v>
      </c>
      <c r="B4133" s="6">
        <v>24836.099609375</v>
      </c>
      <c r="C4133" s="6">
        <f t="shared" si="4147"/>
        <v>1.25</v>
      </c>
      <c r="D4133" s="6">
        <f t="shared" si="4148"/>
        <v>1.25</v>
      </c>
      <c r="E4133" s="6">
        <f t="shared" si="4149"/>
        <v>0</v>
      </c>
      <c r="F4133" s="6">
        <f t="shared" ref="F4133:G4133" si="4202">AVERAGE(D4120:D4133)</f>
        <v>73.396344866071431</v>
      </c>
      <c r="G4133" s="6">
        <f t="shared" si="4202"/>
        <v>36.571428571428569</v>
      </c>
      <c r="H4133" s="6">
        <f t="shared" si="4164"/>
        <v>2.0069313049316406</v>
      </c>
      <c r="I4133" s="6">
        <f t="shared" si="4165"/>
        <v>66.743503639078511</v>
      </c>
    </row>
    <row r="4134" spans="1:9" ht="14.25" customHeight="1" x14ac:dyDescent="0.3">
      <c r="A4134" s="9">
        <v>45503</v>
      </c>
      <c r="B4134" s="6">
        <v>24857.30078125</v>
      </c>
      <c r="C4134" s="6">
        <f t="shared" si="4147"/>
        <v>21.201171875</v>
      </c>
      <c r="D4134" s="6">
        <f t="shared" si="4148"/>
        <v>21.201171875</v>
      </c>
      <c r="E4134" s="6">
        <f t="shared" si="4149"/>
        <v>0</v>
      </c>
      <c r="F4134" s="6">
        <f t="shared" ref="F4134:G4134" si="4203">AVERAGE(D4121:D4134)</f>
        <v>66.864397321428569</v>
      </c>
      <c r="G4134" s="6">
        <f t="shared" si="4203"/>
        <v>36.571428571428569</v>
      </c>
      <c r="H4134" s="6">
        <f t="shared" si="4164"/>
        <v>1.8283233642578125</v>
      </c>
      <c r="I4134" s="6">
        <f t="shared" si="4165"/>
        <v>64.643363886985654</v>
      </c>
    </row>
    <row r="4135" spans="1:9" ht="14.25" customHeight="1" x14ac:dyDescent="0.3">
      <c r="A4135" s="9">
        <v>45504</v>
      </c>
      <c r="B4135" s="6">
        <v>24951.150390625</v>
      </c>
      <c r="C4135" s="6">
        <f t="shared" si="4147"/>
        <v>93.849609375</v>
      </c>
      <c r="D4135" s="6">
        <f t="shared" si="4148"/>
        <v>93.849609375</v>
      </c>
      <c r="E4135" s="6">
        <f t="shared" si="4149"/>
        <v>0</v>
      </c>
      <c r="F4135" s="6">
        <f t="shared" ref="F4135:G4135" si="4204">AVERAGE(D4122:D4135)</f>
        <v>73.567940848214292</v>
      </c>
      <c r="G4135" s="6">
        <f t="shared" si="4204"/>
        <v>28.803571428571427</v>
      </c>
      <c r="H4135" s="6">
        <f t="shared" si="4164"/>
        <v>2.5541256587104777</v>
      </c>
      <c r="I4135" s="6">
        <f t="shared" si="4165"/>
        <v>71.86368474200701</v>
      </c>
    </row>
    <row r="4136" spans="1:9" ht="14.25" customHeight="1" x14ac:dyDescent="0.3">
      <c r="A4136" s="9">
        <v>45505</v>
      </c>
      <c r="B4136" s="6">
        <v>25010.900390625</v>
      </c>
      <c r="C4136" s="6">
        <f t="shared" si="4147"/>
        <v>59.75</v>
      </c>
      <c r="D4136" s="6">
        <f t="shared" si="4148"/>
        <v>59.75</v>
      </c>
      <c r="E4136" s="6">
        <f t="shared" si="4149"/>
        <v>0</v>
      </c>
      <c r="F4136" s="6">
        <f t="shared" ref="F4136:G4136" si="4205">AVERAGE(D4123:D4136)</f>
        <v>77.835797991071431</v>
      </c>
      <c r="G4136" s="6">
        <f t="shared" si="4205"/>
        <v>28.196428571428573</v>
      </c>
      <c r="H4136" s="6">
        <f t="shared" si="4164"/>
        <v>2.7604842859404686</v>
      </c>
      <c r="I4136" s="6">
        <f t="shared" si="4165"/>
        <v>73.407680395348137</v>
      </c>
    </row>
    <row r="4137" spans="1:9" ht="14.25" customHeight="1" x14ac:dyDescent="0.3">
      <c r="A4137" s="9">
        <v>45506</v>
      </c>
      <c r="B4137" s="6">
        <v>24717.69921875</v>
      </c>
      <c r="C4137" s="6">
        <f t="shared" si="4147"/>
        <v>-293.201171875</v>
      </c>
      <c r="D4137" s="6">
        <f t="shared" si="4148"/>
        <v>0</v>
      </c>
      <c r="E4137" s="6">
        <f t="shared" si="4149"/>
        <v>293.201171875</v>
      </c>
      <c r="F4137" s="6">
        <f t="shared" ref="F4137:G4137" si="4206">AVERAGE(D4124:D4137)</f>
        <v>64.535714285714292</v>
      </c>
      <c r="G4137" s="6">
        <f t="shared" si="4206"/>
        <v>49.139369419642854</v>
      </c>
      <c r="H4137" s="6">
        <f t="shared" si="4164"/>
        <v>1.3133199519633425</v>
      </c>
      <c r="I4137" s="6">
        <f t="shared" si="4165"/>
        <v>56.772084244062832</v>
      </c>
    </row>
    <row r="4138" spans="1:9" ht="14.25" customHeight="1" x14ac:dyDescent="0.3">
      <c r="A4138" s="9">
        <v>45509</v>
      </c>
      <c r="B4138" s="6">
        <v>24055.599609375</v>
      </c>
      <c r="C4138" s="6">
        <f t="shared" si="4147"/>
        <v>-662.099609375</v>
      </c>
      <c r="D4138" s="6">
        <f t="shared" si="4148"/>
        <v>0</v>
      </c>
      <c r="E4138" s="6">
        <f t="shared" si="4149"/>
        <v>662.099609375</v>
      </c>
      <c r="F4138" s="6">
        <f t="shared" ref="F4138:G4138" si="4207">AVERAGE(D4125:D4138)</f>
        <v>58.496512276785715</v>
      </c>
      <c r="G4138" s="6">
        <f t="shared" si="4207"/>
        <v>96.432198660714292</v>
      </c>
      <c r="H4138" s="6">
        <f t="shared" si="4164"/>
        <v>0.60660767968797469</v>
      </c>
      <c r="I4138" s="6">
        <f t="shared" si="4165"/>
        <v>37.757050918976454</v>
      </c>
    </row>
    <row r="4139" spans="1:9" ht="14.25" customHeight="1" x14ac:dyDescent="0.3">
      <c r="A4139" s="9">
        <v>45510</v>
      </c>
      <c r="B4139" s="6">
        <v>23992.55078125</v>
      </c>
      <c r="C4139" s="6">
        <f t="shared" si="4147"/>
        <v>-63.048828125</v>
      </c>
      <c r="D4139" s="6">
        <f t="shared" si="4148"/>
        <v>0</v>
      </c>
      <c r="E4139" s="6">
        <f t="shared" si="4149"/>
        <v>63.048828125</v>
      </c>
      <c r="F4139" s="6">
        <f t="shared" ref="F4139:G4139" si="4208">AVERAGE(D4126:D4139)</f>
        <v>56.617885044642854</v>
      </c>
      <c r="G4139" s="6">
        <f t="shared" si="4208"/>
        <v>100.93568638392857</v>
      </c>
      <c r="H4139" s="6">
        <f t="shared" si="4164"/>
        <v>0.56093030198740301</v>
      </c>
      <c r="I4139" s="6">
        <f t="shared" si="4165"/>
        <v>35.935640513430812</v>
      </c>
    </row>
    <row r="4140" spans="1:9" ht="14.25" customHeight="1" x14ac:dyDescent="0.3">
      <c r="A4140" s="9">
        <v>45511</v>
      </c>
      <c r="B4140" s="6">
        <v>24297.5</v>
      </c>
      <c r="C4140" s="6">
        <f t="shared" si="4147"/>
        <v>304.94921875</v>
      </c>
      <c r="D4140" s="6">
        <f t="shared" si="4148"/>
        <v>304.94921875</v>
      </c>
      <c r="E4140" s="6">
        <f t="shared" si="4149"/>
        <v>0</v>
      </c>
      <c r="F4140" s="6">
        <f t="shared" ref="F4140:G4140" si="4209">AVERAGE(D4127:D4140)</f>
        <v>64.982142857142861</v>
      </c>
      <c r="G4140" s="6">
        <f t="shared" si="4209"/>
        <v>100.93568638392857</v>
      </c>
      <c r="H4140" s="6">
        <f t="shared" si="4164"/>
        <v>0.64379750299582461</v>
      </c>
      <c r="I4140" s="6">
        <f t="shared" si="4165"/>
        <v>39.165256171913043</v>
      </c>
    </row>
    <row r="4141" spans="1:9" ht="14.25" customHeight="1" x14ac:dyDescent="0.3">
      <c r="A4141" s="9">
        <v>45512</v>
      </c>
      <c r="B4141" s="6">
        <v>24117</v>
      </c>
      <c r="C4141" s="6">
        <f t="shared" si="4147"/>
        <v>-180.5</v>
      </c>
      <c r="D4141" s="6">
        <f t="shared" si="4148"/>
        <v>0</v>
      </c>
      <c r="E4141" s="6">
        <f t="shared" si="4149"/>
        <v>180.5</v>
      </c>
      <c r="F4141" s="6">
        <f t="shared" ref="F4141:G4141" si="4210">AVERAGE(D4128:D4141)</f>
        <v>64.982142857142861</v>
      </c>
      <c r="G4141" s="6">
        <f t="shared" si="4210"/>
        <v>94.546456473214292</v>
      </c>
      <c r="H4141" s="6">
        <f t="shared" si="4164"/>
        <v>0.68730384279978574</v>
      </c>
      <c r="I4141" s="6">
        <f t="shared" si="4165"/>
        <v>40.733851566373794</v>
      </c>
    </row>
    <row r="4142" spans="1:9" ht="14.25" customHeight="1" x14ac:dyDescent="0.3">
      <c r="A4142" s="9">
        <v>45513</v>
      </c>
      <c r="B4142" s="6">
        <v>24367.5</v>
      </c>
      <c r="C4142" s="6">
        <f t="shared" si="4147"/>
        <v>250.5</v>
      </c>
      <c r="D4142" s="6">
        <f t="shared" si="4148"/>
        <v>250.5</v>
      </c>
      <c r="E4142" s="6">
        <f t="shared" si="4149"/>
        <v>0</v>
      </c>
      <c r="F4142" s="6">
        <f t="shared" ref="F4142:G4142" si="4211">AVERAGE(D4129:D4142)</f>
        <v>82.875</v>
      </c>
      <c r="G4142" s="6">
        <f t="shared" si="4211"/>
        <v>93</v>
      </c>
      <c r="H4142" s="6">
        <f t="shared" si="4164"/>
        <v>0.8911290322580645</v>
      </c>
      <c r="I4142" s="6">
        <f t="shared" si="4165"/>
        <v>47.121535181236673</v>
      </c>
    </row>
    <row r="4143" spans="1:9" ht="14.25" customHeight="1" x14ac:dyDescent="0.3">
      <c r="A4143" s="9">
        <v>45516</v>
      </c>
      <c r="B4143" s="6">
        <v>24347</v>
      </c>
      <c r="C4143" s="6">
        <f t="shared" si="4147"/>
        <v>-20.5</v>
      </c>
      <c r="D4143" s="6">
        <f t="shared" si="4148"/>
        <v>0</v>
      </c>
      <c r="E4143" s="6">
        <f t="shared" si="4149"/>
        <v>20.5</v>
      </c>
      <c r="F4143" s="6">
        <f t="shared" ref="F4143:G4143" si="4212">AVERAGE(D4130:D4143)</f>
        <v>82.875</v>
      </c>
      <c r="G4143" s="6">
        <f t="shared" si="4212"/>
        <v>92.307198660714292</v>
      </c>
      <c r="H4143" s="6">
        <f t="shared" si="4164"/>
        <v>0.8978173013853078</v>
      </c>
      <c r="I4143" s="6">
        <f t="shared" si="4165"/>
        <v>47.307888948527754</v>
      </c>
    </row>
    <row r="4144" spans="1:9" ht="14.25" customHeight="1" x14ac:dyDescent="0.3">
      <c r="A4144" s="9">
        <v>45517</v>
      </c>
      <c r="B4144" s="6">
        <v>24139</v>
      </c>
      <c r="C4144" s="6">
        <f t="shared" si="4147"/>
        <v>-208</v>
      </c>
      <c r="D4144" s="6">
        <f t="shared" si="4148"/>
        <v>0</v>
      </c>
      <c r="E4144" s="6">
        <f t="shared" si="4149"/>
        <v>208</v>
      </c>
      <c r="F4144" s="6">
        <f t="shared" ref="F4144:G4144" si="4213">AVERAGE(D4131:D4144)</f>
        <v>82.875</v>
      </c>
      <c r="G4144" s="6">
        <f t="shared" si="4213"/>
        <v>102.48214285714286</v>
      </c>
      <c r="H4144" s="6">
        <f t="shared" si="4164"/>
        <v>0.80867746994249867</v>
      </c>
      <c r="I4144" s="6">
        <f t="shared" si="4165"/>
        <v>44.71098265895953</v>
      </c>
    </row>
    <row r="4145" spans="1:9" ht="14.25" customHeight="1" x14ac:dyDescent="0.3">
      <c r="A4145" s="9">
        <v>45518</v>
      </c>
      <c r="B4145" s="6">
        <v>24143.75</v>
      </c>
      <c r="C4145" s="6">
        <f t="shared" si="4147"/>
        <v>4.75</v>
      </c>
      <c r="D4145" s="6">
        <f t="shared" si="4148"/>
        <v>4.75</v>
      </c>
      <c r="E4145" s="6">
        <f t="shared" si="4149"/>
        <v>0</v>
      </c>
      <c r="F4145" s="6">
        <f t="shared" ref="F4145:G4145" si="4214">AVERAGE(D4132:D4145)</f>
        <v>83.214285714285708</v>
      </c>
      <c r="G4145" s="6">
        <f t="shared" si="4214"/>
        <v>101.95354352678571</v>
      </c>
      <c r="H4145" s="6">
        <f t="shared" si="4164"/>
        <v>0.8161980725311746</v>
      </c>
      <c r="I4145" s="6">
        <f t="shared" si="4165"/>
        <v>44.939926149886645</v>
      </c>
    </row>
    <row r="4146" spans="1:9" ht="14.25" customHeight="1" x14ac:dyDescent="0.3">
      <c r="A4146" s="9">
        <v>45520</v>
      </c>
      <c r="B4146" s="6">
        <v>24541.150390625</v>
      </c>
      <c r="C4146" s="6">
        <f t="shared" si="4147"/>
        <v>397.400390625</v>
      </c>
      <c r="D4146" s="6">
        <f t="shared" si="4148"/>
        <v>397.400390625</v>
      </c>
      <c r="E4146" s="6">
        <f t="shared" si="4149"/>
        <v>0</v>
      </c>
      <c r="F4146" s="6">
        <f t="shared" ref="F4146:G4146" si="4215">AVERAGE(D4133:D4146)</f>
        <v>80.975027901785708</v>
      </c>
      <c r="G4146" s="6">
        <f t="shared" si="4215"/>
        <v>101.95354352678571</v>
      </c>
      <c r="H4146" s="6">
        <f t="shared" si="4164"/>
        <v>0.79423456116080526</v>
      </c>
      <c r="I4146" s="6">
        <f t="shared" si="4165"/>
        <v>44.265927006052323</v>
      </c>
    </row>
    <row r="4147" spans="1:9" ht="14.25" customHeight="1" x14ac:dyDescent="0.3">
      <c r="A4147" s="9">
        <v>45523</v>
      </c>
      <c r="B4147" s="6">
        <v>24572.650390625</v>
      </c>
      <c r="C4147" s="6">
        <f t="shared" si="4147"/>
        <v>31.5</v>
      </c>
      <c r="D4147" s="6">
        <f t="shared" si="4148"/>
        <v>31.5</v>
      </c>
      <c r="E4147" s="6">
        <f t="shared" si="4149"/>
        <v>0</v>
      </c>
      <c r="F4147" s="6">
        <f t="shared" ref="F4147:G4147" si="4216">AVERAGE(D4134:D4147)</f>
        <v>83.1357421875</v>
      </c>
      <c r="G4147" s="6">
        <f t="shared" si="4216"/>
        <v>101.95354352678571</v>
      </c>
      <c r="H4147" s="6">
        <f t="shared" si="4164"/>
        <v>0.81542768707846036</v>
      </c>
      <c r="I4147" s="6">
        <f t="shared" si="4165"/>
        <v>44.916561143270627</v>
      </c>
    </row>
    <row r="4148" spans="1:9" ht="14.25" customHeight="1" x14ac:dyDescent="0.3">
      <c r="A4148" s="9">
        <v>45524</v>
      </c>
      <c r="B4148" s="6">
        <v>24698.849609375</v>
      </c>
      <c r="C4148" s="6">
        <f t="shared" si="4147"/>
        <v>126.19921875</v>
      </c>
      <c r="D4148" s="6">
        <f t="shared" si="4148"/>
        <v>126.19921875</v>
      </c>
      <c r="E4148" s="6">
        <f t="shared" si="4149"/>
        <v>0</v>
      </c>
      <c r="F4148" s="6">
        <f t="shared" ref="F4148:G4148" si="4217">AVERAGE(D4135:D4148)</f>
        <v>90.635602678571431</v>
      </c>
      <c r="G4148" s="6">
        <f t="shared" si="4217"/>
        <v>101.95354352678571</v>
      </c>
      <c r="H4148" s="6">
        <f t="shared" si="4164"/>
        <v>0.88898923512902939</v>
      </c>
      <c r="I4148" s="6">
        <f t="shared" si="4165"/>
        <v>47.061635852483093</v>
      </c>
    </row>
    <row r="4149" spans="1:9" ht="14.25" customHeight="1" x14ac:dyDescent="0.3">
      <c r="A4149" s="9">
        <v>45525</v>
      </c>
      <c r="B4149" s="6">
        <v>24770.19921875</v>
      </c>
      <c r="C4149" s="6">
        <f t="shared" si="4147"/>
        <v>71.349609375</v>
      </c>
      <c r="D4149" s="6">
        <f t="shared" si="4148"/>
        <v>71.349609375</v>
      </c>
      <c r="E4149" s="6">
        <f t="shared" si="4149"/>
        <v>0</v>
      </c>
      <c r="F4149" s="6">
        <f t="shared" ref="F4149:G4149" si="4218">AVERAGE(D4136:D4149)</f>
        <v>89.028459821428569</v>
      </c>
      <c r="G4149" s="6">
        <f t="shared" si="4218"/>
        <v>101.95354352678571</v>
      </c>
      <c r="H4149" s="6">
        <f t="shared" si="4164"/>
        <v>0.87322575304151739</v>
      </c>
      <c r="I4149" s="6">
        <f t="shared" si="4165"/>
        <v>46.616151396791281</v>
      </c>
    </row>
    <row r="4150" spans="1:9" ht="14.25" customHeight="1" x14ac:dyDescent="0.3">
      <c r="A4150" s="9">
        <v>45526</v>
      </c>
      <c r="B4150" s="6">
        <v>24811.5</v>
      </c>
      <c r="C4150" s="6">
        <f t="shared" si="4147"/>
        <v>41.30078125</v>
      </c>
      <c r="D4150" s="6">
        <f t="shared" si="4148"/>
        <v>41.30078125</v>
      </c>
      <c r="E4150" s="6">
        <f t="shared" si="4149"/>
        <v>0</v>
      </c>
      <c r="F4150" s="6">
        <f t="shared" ref="F4150:G4150" si="4219">AVERAGE(D4137:D4150)</f>
        <v>87.710658482142861</v>
      </c>
      <c r="G4150" s="6">
        <f t="shared" si="4219"/>
        <v>101.95354352678571</v>
      </c>
      <c r="H4150" s="6">
        <f t="shared" si="4164"/>
        <v>0.86030024507288572</v>
      </c>
      <c r="I4150" s="6">
        <f t="shared" si="4165"/>
        <v>46.245236345662015</v>
      </c>
    </row>
    <row r="4151" spans="1:9" ht="14.25" customHeight="1" x14ac:dyDescent="0.3">
      <c r="A4151" s="9">
        <v>45527</v>
      </c>
      <c r="B4151" s="6">
        <v>24823.150390625</v>
      </c>
      <c r="C4151" s="6">
        <f t="shared" si="4147"/>
        <v>11.650390625</v>
      </c>
      <c r="D4151" s="6">
        <f t="shared" si="4148"/>
        <v>11.650390625</v>
      </c>
      <c r="E4151" s="6">
        <f t="shared" si="4149"/>
        <v>0</v>
      </c>
      <c r="F4151" s="6">
        <f t="shared" ref="F4151:G4151" si="4220">AVERAGE(D4138:D4151)</f>
        <v>88.542829241071431</v>
      </c>
      <c r="G4151" s="6">
        <f t="shared" si="4220"/>
        <v>81.010602678571431</v>
      </c>
      <c r="H4151" s="6">
        <f t="shared" si="4164"/>
        <v>1.0929782807861075</v>
      </c>
      <c r="I4151" s="6">
        <f t="shared" si="4165"/>
        <v>52.221195547982127</v>
      </c>
    </row>
    <row r="4152" spans="1:9" ht="14.25" customHeight="1" x14ac:dyDescent="0.3">
      <c r="A4152" s="9">
        <v>45530</v>
      </c>
      <c r="B4152" s="6">
        <v>25010.599609375</v>
      </c>
      <c r="C4152" s="6">
        <f t="shared" si="4147"/>
        <v>187.44921875</v>
      </c>
      <c r="D4152" s="6">
        <f t="shared" si="4148"/>
        <v>187.44921875</v>
      </c>
      <c r="E4152" s="6">
        <f t="shared" si="4149"/>
        <v>0</v>
      </c>
      <c r="F4152" s="6">
        <f t="shared" ref="F4152:G4152" si="4221">AVERAGE(D4139:D4152)</f>
        <v>101.93205915178571</v>
      </c>
      <c r="G4152" s="6">
        <f t="shared" si="4221"/>
        <v>33.7177734375</v>
      </c>
      <c r="H4152" s="6">
        <f t="shared" si="4164"/>
        <v>3.0230957966643079</v>
      </c>
      <c r="I4152" s="6">
        <f t="shared" si="4165"/>
        <v>75.14352005166927</v>
      </c>
    </row>
    <row r="4153" spans="1:9" ht="14.25" customHeight="1" x14ac:dyDescent="0.3">
      <c r="A4153" s="9">
        <v>45531</v>
      </c>
      <c r="B4153" s="6">
        <v>25017.75</v>
      </c>
      <c r="C4153" s="6">
        <f t="shared" si="4147"/>
        <v>7.150390625</v>
      </c>
      <c r="D4153" s="6">
        <f t="shared" si="4148"/>
        <v>7.150390625</v>
      </c>
      <c r="E4153" s="6">
        <f t="shared" si="4149"/>
        <v>0</v>
      </c>
      <c r="F4153" s="6">
        <f t="shared" ref="F4153:G4153" si="4222">AVERAGE(D4140:D4153)</f>
        <v>102.44280133928571</v>
      </c>
      <c r="G4153" s="6">
        <f t="shared" si="4222"/>
        <v>29.214285714285715</v>
      </c>
      <c r="H4153" s="6">
        <f t="shared" si="4164"/>
        <v>3.5065995568459654</v>
      </c>
      <c r="I4153" s="6">
        <f t="shared" si="4165"/>
        <v>77.810320455898903</v>
      </c>
    </row>
    <row r="4154" spans="1:9" ht="14.25" customHeight="1" x14ac:dyDescent="0.3">
      <c r="A4154" s="9">
        <v>45532</v>
      </c>
      <c r="B4154" s="6">
        <v>25052.349609375</v>
      </c>
      <c r="C4154" s="6">
        <f t="shared" si="4147"/>
        <v>34.599609375</v>
      </c>
      <c r="D4154" s="6">
        <f t="shared" si="4148"/>
        <v>34.599609375</v>
      </c>
      <c r="E4154" s="6">
        <f t="shared" si="4149"/>
        <v>0</v>
      </c>
      <c r="F4154" s="6">
        <f t="shared" ref="F4154:G4154" si="4223">AVERAGE(D4141:D4154)</f>
        <v>83.132114955357139</v>
      </c>
      <c r="G4154" s="6">
        <f t="shared" si="4223"/>
        <v>29.214285714285715</v>
      </c>
      <c r="H4154" s="6">
        <f t="shared" si="4164"/>
        <v>2.8455980669315402</v>
      </c>
      <c r="I4154" s="6">
        <f t="shared" si="4165"/>
        <v>73.996242389472727</v>
      </c>
    </row>
    <row r="4155" spans="1:9" ht="14.25" customHeight="1" x14ac:dyDescent="0.3">
      <c r="A4155" s="9">
        <v>45533</v>
      </c>
      <c r="B4155" s="6">
        <v>25151.94921875</v>
      </c>
      <c r="C4155" s="6">
        <f t="shared" si="4147"/>
        <v>99.599609375</v>
      </c>
      <c r="D4155" s="6">
        <f t="shared" si="4148"/>
        <v>99.599609375</v>
      </c>
      <c r="E4155" s="6">
        <f t="shared" si="4149"/>
        <v>0</v>
      </c>
      <c r="F4155" s="6">
        <f t="shared" ref="F4155:G4155" si="4224">AVERAGE(D4142:D4155)</f>
        <v>90.246372767857139</v>
      </c>
      <c r="G4155" s="6">
        <f t="shared" si="4224"/>
        <v>16.321428571428573</v>
      </c>
      <c r="H4155" s="6">
        <f t="shared" si="4164"/>
        <v>5.5293182439824937</v>
      </c>
      <c r="I4155" s="6">
        <f t="shared" si="4165"/>
        <v>84.684465320378379</v>
      </c>
    </row>
    <row r="4156" spans="1:9" ht="14.25" customHeight="1" x14ac:dyDescent="0.3">
      <c r="A4156" s="9">
        <v>45534</v>
      </c>
      <c r="B4156" s="6">
        <v>25235.900390625</v>
      </c>
      <c r="C4156" s="6">
        <f t="shared" si="4147"/>
        <v>83.951171875</v>
      </c>
      <c r="D4156" s="6">
        <f t="shared" si="4148"/>
        <v>83.951171875</v>
      </c>
      <c r="E4156" s="6">
        <f t="shared" si="4149"/>
        <v>0</v>
      </c>
      <c r="F4156" s="6">
        <f t="shared" ref="F4156:G4156" si="4225">AVERAGE(D4143:D4156)</f>
        <v>78.350027901785708</v>
      </c>
      <c r="G4156" s="6">
        <f t="shared" si="4225"/>
        <v>16.321428571428573</v>
      </c>
      <c r="H4156" s="6">
        <f t="shared" si="4164"/>
        <v>4.8004393462800863</v>
      </c>
      <c r="I4156" s="6">
        <f t="shared" si="4165"/>
        <v>82.759926614156981</v>
      </c>
    </row>
    <row r="4157" spans="1:9" ht="14.25" customHeight="1" x14ac:dyDescent="0.3">
      <c r="A4157" s="9">
        <v>45537</v>
      </c>
      <c r="B4157" s="6">
        <v>25278.69921875</v>
      </c>
      <c r="C4157" s="6">
        <f t="shared" si="4147"/>
        <v>42.798828125</v>
      </c>
      <c r="D4157" s="6">
        <f t="shared" si="4148"/>
        <v>42.798828125</v>
      </c>
      <c r="E4157" s="6">
        <f t="shared" si="4149"/>
        <v>0</v>
      </c>
      <c r="F4157" s="6">
        <f t="shared" ref="F4157:G4157" si="4226">AVERAGE(D4144:D4157)</f>
        <v>81.407087053571431</v>
      </c>
      <c r="G4157" s="6">
        <f t="shared" si="4226"/>
        <v>14.857142857142858</v>
      </c>
      <c r="H4157" s="6">
        <f t="shared" si="4164"/>
        <v>5.4793231670673075</v>
      </c>
      <c r="I4157" s="6">
        <f t="shared" si="4165"/>
        <v>84.566289190779429</v>
      </c>
    </row>
    <row r="4158" spans="1:9" ht="14.25" customHeight="1" x14ac:dyDescent="0.3">
      <c r="A4158" s="9">
        <v>45538</v>
      </c>
      <c r="B4158" s="6">
        <v>25279.849609375</v>
      </c>
      <c r="C4158" s="6">
        <f t="shared" si="4147"/>
        <v>1.150390625</v>
      </c>
      <c r="D4158" s="6">
        <f t="shared" si="4148"/>
        <v>1.150390625</v>
      </c>
      <c r="E4158" s="6">
        <f t="shared" si="4149"/>
        <v>0</v>
      </c>
      <c r="F4158" s="6">
        <f t="shared" ref="F4158:G4158" si="4227">AVERAGE(D4145:D4158)</f>
        <v>81.4892578125</v>
      </c>
      <c r="G4158" s="6">
        <f t="shared" si="4227"/>
        <v>0</v>
      </c>
      <c r="H4158" s="6" t="e">
        <f t="shared" si="4164"/>
        <v>#DIV/0!</v>
      </c>
      <c r="I4158" s="6">
        <f t="shared" si="4165"/>
        <v>100</v>
      </c>
    </row>
    <row r="4159" spans="1:9" ht="14.25" customHeight="1" x14ac:dyDescent="0.3">
      <c r="A4159" s="9">
        <v>45539</v>
      </c>
      <c r="B4159" s="6">
        <v>25198.69921875</v>
      </c>
      <c r="C4159" s="6">
        <f t="shared" si="4147"/>
        <v>-81.150390625</v>
      </c>
      <c r="D4159" s="6">
        <f t="shared" si="4148"/>
        <v>0</v>
      </c>
      <c r="E4159" s="6">
        <f t="shared" si="4149"/>
        <v>81.150390625</v>
      </c>
      <c r="F4159" s="6">
        <f t="shared" ref="F4159:G4159" si="4228">AVERAGE(D4146:D4159)</f>
        <v>81.149972098214292</v>
      </c>
      <c r="G4159" s="6">
        <f t="shared" si="4228"/>
        <v>5.7964564732142856</v>
      </c>
      <c r="H4159" s="6">
        <f t="shared" si="4164"/>
        <v>13.999927796096177</v>
      </c>
      <c r="I4159" s="6">
        <f t="shared" si="4165"/>
        <v>93.333301242554938</v>
      </c>
    </row>
    <row r="4160" spans="1:9" ht="14.25" customHeight="1" x14ac:dyDescent="0.3">
      <c r="A4160" s="9">
        <v>45540</v>
      </c>
      <c r="B4160" s="6">
        <v>25145.099609375</v>
      </c>
      <c r="C4160" s="6">
        <f t="shared" si="4147"/>
        <v>-53.599609375</v>
      </c>
      <c r="D4160" s="6">
        <f t="shared" si="4148"/>
        <v>0</v>
      </c>
      <c r="E4160" s="6">
        <f t="shared" si="4149"/>
        <v>53.599609375</v>
      </c>
      <c r="F4160" s="6">
        <f t="shared" ref="F4160:G4160" si="4229">AVERAGE(D4147:D4160)</f>
        <v>52.764229910714285</v>
      </c>
      <c r="G4160" s="6">
        <f t="shared" si="4229"/>
        <v>9.625</v>
      </c>
      <c r="H4160" s="6">
        <f t="shared" si="4164"/>
        <v>5.481997912801484</v>
      </c>
      <c r="I4160" s="6">
        <f t="shared" si="4165"/>
        <v>84.572657790816763</v>
      </c>
    </row>
    <row r="4161" spans="1:9" ht="14.25" customHeight="1" x14ac:dyDescent="0.3">
      <c r="A4161" s="9">
        <v>45541</v>
      </c>
      <c r="B4161" s="6">
        <v>24852.150390625</v>
      </c>
      <c r="C4161" s="6">
        <f t="shared" si="4147"/>
        <v>-292.94921875</v>
      </c>
      <c r="D4161" s="6">
        <f t="shared" si="4148"/>
        <v>0</v>
      </c>
      <c r="E4161" s="6">
        <f t="shared" si="4149"/>
        <v>292.94921875</v>
      </c>
      <c r="F4161" s="6">
        <f t="shared" ref="F4161:G4161" si="4230">AVERAGE(D4148:D4161)</f>
        <v>50.514229910714285</v>
      </c>
      <c r="G4161" s="6">
        <f t="shared" si="4230"/>
        <v>30.549944196428573</v>
      </c>
      <c r="H4161" s="6">
        <f t="shared" si="4164"/>
        <v>1.6534966344265738</v>
      </c>
      <c r="I4161" s="6">
        <f t="shared" si="4165"/>
        <v>62.31387720542174</v>
      </c>
    </row>
    <row r="4162" spans="1:9" ht="14.25" customHeight="1" x14ac:dyDescent="0.3">
      <c r="A4162" s="9">
        <v>45544</v>
      </c>
      <c r="B4162" s="6">
        <v>24936.400390625</v>
      </c>
      <c r="C4162" s="6">
        <f t="shared" si="4147"/>
        <v>84.25</v>
      </c>
      <c r="D4162" s="6">
        <f t="shared" si="4148"/>
        <v>84.25</v>
      </c>
      <c r="E4162" s="6">
        <f t="shared" si="4149"/>
        <v>0</v>
      </c>
      <c r="F4162" s="6">
        <f t="shared" ref="F4162:G4162" si="4231">AVERAGE(D4149:D4162)</f>
        <v>47.517857142857146</v>
      </c>
      <c r="G4162" s="6">
        <f t="shared" si="4231"/>
        <v>30.549944196428573</v>
      </c>
      <c r="H4162" s="6">
        <f t="shared" si="4164"/>
        <v>1.5554155136038579</v>
      </c>
      <c r="I4162" s="6">
        <f t="shared" si="4165"/>
        <v>60.867420790221416</v>
      </c>
    </row>
    <row r="4163" spans="1:9" ht="14.25" customHeight="1" x14ac:dyDescent="0.3">
      <c r="A4163" s="9">
        <v>45545</v>
      </c>
      <c r="B4163" s="6">
        <v>25041.099609375</v>
      </c>
      <c r="C4163" s="6">
        <f t="shared" si="4147"/>
        <v>104.69921875</v>
      </c>
      <c r="D4163" s="6">
        <f t="shared" si="4148"/>
        <v>104.69921875</v>
      </c>
      <c r="E4163" s="6">
        <f t="shared" si="4149"/>
        <v>0</v>
      </c>
      <c r="F4163" s="6">
        <f t="shared" ref="F4163:G4163" si="4232">AVERAGE(D4150:D4163)</f>
        <v>49.899972098214285</v>
      </c>
      <c r="G4163" s="6">
        <f t="shared" si="4232"/>
        <v>30.549944196428573</v>
      </c>
      <c r="H4163" s="6">
        <f t="shared" si="4164"/>
        <v>1.6333899589920631</v>
      </c>
      <c r="I4163" s="6">
        <f t="shared" si="4165"/>
        <v>62.026133023505842</v>
      </c>
    </row>
    <row r="4164" spans="1:9" ht="14.25" customHeight="1" x14ac:dyDescent="0.3">
      <c r="A4164" s="9">
        <v>45546</v>
      </c>
      <c r="B4164" s="6">
        <v>24918.44921875</v>
      </c>
      <c r="C4164" s="6">
        <f t="shared" si="4147"/>
        <v>-122.650390625</v>
      </c>
      <c r="D4164" s="6">
        <f t="shared" si="4148"/>
        <v>0</v>
      </c>
      <c r="E4164" s="6">
        <f t="shared" si="4149"/>
        <v>122.650390625</v>
      </c>
      <c r="F4164" s="6">
        <f t="shared" ref="F4164:G4164" si="4233">AVERAGE(D4151:D4164)</f>
        <v>46.949916294642854</v>
      </c>
      <c r="G4164" s="6">
        <f t="shared" si="4233"/>
        <v>39.310686383928569</v>
      </c>
      <c r="H4164" s="6">
        <f t="shared" si="4164"/>
        <v>1.1943295987280813</v>
      </c>
      <c r="I4164" s="6">
        <f t="shared" si="4165"/>
        <v>54.427994747022552</v>
      </c>
    </row>
    <row r="4165" spans="1:9" ht="14.25" customHeight="1" x14ac:dyDescent="0.3">
      <c r="A4165" s="9">
        <v>45547</v>
      </c>
      <c r="B4165" s="6">
        <v>25388.900390625</v>
      </c>
      <c r="C4165" s="6">
        <f t="shared" si="4147"/>
        <v>470.451171875</v>
      </c>
      <c r="D4165" s="6">
        <f t="shared" si="4148"/>
        <v>470.451171875</v>
      </c>
      <c r="E4165" s="6">
        <f t="shared" si="4149"/>
        <v>0</v>
      </c>
      <c r="F4165" s="6">
        <f t="shared" ref="F4165:G4165" si="4234">AVERAGE(D4152:D4165)</f>
        <v>79.721400669642861</v>
      </c>
      <c r="G4165" s="6">
        <f t="shared" si="4234"/>
        <v>39.310686383928569</v>
      </c>
      <c r="H4165" s="6">
        <f t="shared" si="4164"/>
        <v>2.027982922787007</v>
      </c>
      <c r="I4165" s="6">
        <f t="shared" si="4165"/>
        <v>66.97471466980457</v>
      </c>
    </row>
    <row r="4166" spans="1:9" ht="14.25" customHeight="1" x14ac:dyDescent="0.3">
      <c r="A4166" s="9">
        <v>45548</v>
      </c>
      <c r="B4166" s="6">
        <v>25356.5</v>
      </c>
      <c r="C4166" s="6">
        <f t="shared" si="4147"/>
        <v>-32.400390625</v>
      </c>
      <c r="D4166" s="6">
        <f t="shared" si="4148"/>
        <v>0</v>
      </c>
      <c r="E4166" s="6">
        <f t="shared" si="4149"/>
        <v>32.400390625</v>
      </c>
      <c r="F4166" s="6">
        <f t="shared" ref="F4166:G4166" si="4235">AVERAGE(D4153:D4166)</f>
        <v>66.332170758928569</v>
      </c>
      <c r="G4166" s="6">
        <f t="shared" si="4235"/>
        <v>41.625</v>
      </c>
      <c r="H4166" s="6">
        <f t="shared" si="4164"/>
        <v>1.5935656638781639</v>
      </c>
      <c r="I4166" s="6">
        <f t="shared" si="4165"/>
        <v>61.443042914722355</v>
      </c>
    </row>
    <row r="4167" spans="1:9" ht="14.25" customHeight="1" x14ac:dyDescent="0.3">
      <c r="A4167" s="9">
        <v>45551</v>
      </c>
      <c r="B4167" s="6">
        <v>25383.75</v>
      </c>
      <c r="C4167" s="6">
        <f t="shared" si="4147"/>
        <v>27.25</v>
      </c>
      <c r="D4167" s="6">
        <f t="shared" si="4148"/>
        <v>27.25</v>
      </c>
      <c r="E4167" s="6">
        <f t="shared" si="4149"/>
        <v>0</v>
      </c>
      <c r="F4167" s="6">
        <f t="shared" ref="F4167:G4167" si="4236">AVERAGE(D4154:D4167)</f>
        <v>67.767857142857139</v>
      </c>
      <c r="G4167" s="6">
        <f t="shared" si="4236"/>
        <v>41.625</v>
      </c>
      <c r="H4167" s="6">
        <f t="shared" si="4164"/>
        <v>1.628056628056628</v>
      </c>
      <c r="I4167" s="6">
        <f t="shared" si="4165"/>
        <v>61.949069539666993</v>
      </c>
    </row>
    <row r="4168" spans="1:9" ht="14.25" customHeight="1" x14ac:dyDescent="0.3">
      <c r="A4168" s="9">
        <v>45552</v>
      </c>
      <c r="B4168" s="6">
        <v>25418.55078125</v>
      </c>
      <c r="C4168" s="6">
        <f t="shared" si="4147"/>
        <v>34.80078125</v>
      </c>
      <c r="D4168" s="6">
        <f t="shared" si="4148"/>
        <v>34.80078125</v>
      </c>
      <c r="E4168" s="6">
        <f t="shared" si="4149"/>
        <v>0</v>
      </c>
      <c r="F4168" s="6">
        <f t="shared" ref="F4168:G4168" si="4237">AVERAGE(D4155:D4168)</f>
        <v>67.7822265625</v>
      </c>
      <c r="G4168" s="6">
        <f t="shared" si="4237"/>
        <v>41.625</v>
      </c>
      <c r="H4168" s="6">
        <f t="shared" si="4164"/>
        <v>1.6284018393393394</v>
      </c>
      <c r="I4168" s="6">
        <f t="shared" si="4165"/>
        <v>61.954067105227928</v>
      </c>
    </row>
    <row r="4169" spans="1:9" ht="14.25" customHeight="1" x14ac:dyDescent="0.3">
      <c r="A4169" s="9">
        <v>45553</v>
      </c>
      <c r="B4169" s="6">
        <v>25377.55078125</v>
      </c>
      <c r="C4169" s="6">
        <f t="shared" si="4147"/>
        <v>-41</v>
      </c>
      <c r="D4169" s="6">
        <f t="shared" si="4148"/>
        <v>0</v>
      </c>
      <c r="E4169" s="6">
        <f t="shared" si="4149"/>
        <v>41</v>
      </c>
      <c r="F4169" s="6">
        <f t="shared" ref="F4169:G4169" si="4238">AVERAGE(D4156:D4169)</f>
        <v>60.66796875</v>
      </c>
      <c r="G4169" s="6">
        <f t="shared" si="4238"/>
        <v>44.553571428571431</v>
      </c>
      <c r="H4169" s="6">
        <f t="shared" si="4164"/>
        <v>1.361685871743487</v>
      </c>
      <c r="I4169" s="6">
        <f t="shared" si="4165"/>
        <v>57.657366207565879</v>
      </c>
    </row>
    <row r="4170" spans="1:9" ht="14.25" customHeight="1" x14ac:dyDescent="0.3">
      <c r="A4170" s="9">
        <v>45554</v>
      </c>
      <c r="B4170" s="6">
        <v>25415.80078125</v>
      </c>
      <c r="C4170" s="6">
        <f t="shared" si="4147"/>
        <v>38.25</v>
      </c>
      <c r="D4170" s="6">
        <f t="shared" si="4148"/>
        <v>38.25</v>
      </c>
      <c r="E4170" s="6">
        <f t="shared" si="4149"/>
        <v>0</v>
      </c>
      <c r="F4170" s="6">
        <f t="shared" ref="F4170:G4170" si="4239">AVERAGE(D4157:D4170)</f>
        <v>57.403599330357146</v>
      </c>
      <c r="G4170" s="6">
        <f t="shared" si="4239"/>
        <v>44.553571428571431</v>
      </c>
      <c r="H4170" s="6">
        <f t="shared" si="4164"/>
        <v>1.2884174599198397</v>
      </c>
      <c r="I4170" s="6">
        <f t="shared" si="4165"/>
        <v>56.301679325806724</v>
      </c>
    </row>
    <row r="4171" spans="1:9" ht="14.25" customHeight="1" x14ac:dyDescent="0.3">
      <c r="A4171" s="9">
        <v>45555</v>
      </c>
      <c r="B4171" s="6">
        <v>25790.94921875</v>
      </c>
      <c r="C4171" s="6">
        <f t="shared" si="4147"/>
        <v>375.1484375</v>
      </c>
      <c r="D4171" s="6">
        <f t="shared" si="4148"/>
        <v>375.1484375</v>
      </c>
      <c r="E4171" s="6">
        <f t="shared" si="4149"/>
        <v>0</v>
      </c>
      <c r="F4171" s="6">
        <f t="shared" ref="F4171:G4171" si="4240">AVERAGE(D4158:D4171)</f>
        <v>81.142857142857139</v>
      </c>
      <c r="G4171" s="6">
        <f t="shared" si="4240"/>
        <v>44.553571428571431</v>
      </c>
      <c r="H4171" s="6">
        <f t="shared" si="4164"/>
        <v>1.8212424849699398</v>
      </c>
      <c r="I4171" s="6">
        <f t="shared" si="4165"/>
        <v>64.554624236397217</v>
      </c>
    </row>
    <row r="4172" spans="1:9" ht="14.25" customHeight="1" x14ac:dyDescent="0.3">
      <c r="A4172" s="9">
        <v>45558</v>
      </c>
      <c r="B4172" s="6">
        <v>25939.05078125</v>
      </c>
      <c r="C4172" s="6">
        <f t="shared" si="4147"/>
        <v>148.1015625</v>
      </c>
      <c r="D4172" s="6">
        <f t="shared" si="4148"/>
        <v>148.1015625</v>
      </c>
      <c r="E4172" s="6">
        <f t="shared" si="4149"/>
        <v>0</v>
      </c>
      <c r="F4172" s="6">
        <f t="shared" ref="F4172:G4172" si="4241">AVERAGE(D4159:D4172)</f>
        <v>91.639369419642861</v>
      </c>
      <c r="G4172" s="6">
        <f t="shared" si="4241"/>
        <v>44.553571428571431</v>
      </c>
      <c r="H4172" s="6">
        <f t="shared" si="4164"/>
        <v>2.0568355460921843</v>
      </c>
      <c r="I4172" s="6">
        <f t="shared" si="4165"/>
        <v>67.286431182783588</v>
      </c>
    </row>
    <row r="4173" spans="1:9" ht="14.25" customHeight="1" x14ac:dyDescent="0.3">
      <c r="A4173" s="9">
        <v>45559</v>
      </c>
      <c r="B4173" s="6">
        <v>25940.400390625</v>
      </c>
      <c r="C4173" s="6">
        <f t="shared" si="4147"/>
        <v>1.349609375</v>
      </c>
      <c r="D4173" s="6">
        <f t="shared" si="4148"/>
        <v>1.349609375</v>
      </c>
      <c r="E4173" s="6">
        <f t="shared" si="4149"/>
        <v>0</v>
      </c>
      <c r="F4173" s="6">
        <f t="shared" ref="F4173:G4173" si="4242">AVERAGE(D4160:D4173)</f>
        <v>91.735770089285708</v>
      </c>
      <c r="G4173" s="6">
        <f t="shared" si="4242"/>
        <v>38.757114955357146</v>
      </c>
      <c r="H4173" s="6">
        <f t="shared" si="4164"/>
        <v>2.3669401139623698</v>
      </c>
      <c r="I4173" s="6">
        <f t="shared" si="4165"/>
        <v>70.299442040768753</v>
      </c>
    </row>
    <row r="4174" spans="1:9" ht="14.25" customHeight="1" x14ac:dyDescent="0.3">
      <c r="A4174" s="9">
        <v>45560</v>
      </c>
      <c r="B4174" s="6">
        <v>26004.150390625</v>
      </c>
      <c r="C4174" s="6">
        <f t="shared" si="4147"/>
        <v>63.75</v>
      </c>
      <c r="D4174" s="6">
        <f t="shared" si="4148"/>
        <v>63.75</v>
      </c>
      <c r="E4174" s="6">
        <f t="shared" si="4149"/>
        <v>0</v>
      </c>
      <c r="F4174" s="6">
        <f t="shared" ref="F4174:G4174" si="4243">AVERAGE(D4161:D4174)</f>
        <v>96.289341517857139</v>
      </c>
      <c r="G4174" s="6">
        <f t="shared" si="4243"/>
        <v>34.928571428571431</v>
      </c>
      <c r="H4174" s="6">
        <f t="shared" si="4164"/>
        <v>2.7567500639059301</v>
      </c>
      <c r="I4174" s="6">
        <f t="shared" si="4165"/>
        <v>73.381247541384482</v>
      </c>
    </row>
    <row r="4175" spans="1:9" ht="14.25" customHeight="1" x14ac:dyDescent="0.3">
      <c r="A4175" s="9">
        <v>45561</v>
      </c>
      <c r="B4175" s="6">
        <v>26216.05078125</v>
      </c>
      <c r="C4175" s="6">
        <f t="shared" si="4147"/>
        <v>211.900390625</v>
      </c>
      <c r="D4175" s="6">
        <f t="shared" si="4148"/>
        <v>211.900390625</v>
      </c>
      <c r="E4175" s="6">
        <f t="shared" si="4149"/>
        <v>0</v>
      </c>
      <c r="F4175" s="6">
        <f t="shared" ref="F4175:G4175" si="4244">AVERAGE(D4162:D4175)</f>
        <v>111.42508370535714</v>
      </c>
      <c r="G4175" s="6">
        <f t="shared" si="4244"/>
        <v>14.003627232142858</v>
      </c>
      <c r="H4175" s="6">
        <f t="shared" si="4164"/>
        <v>7.9568730199844584</v>
      </c>
      <c r="I4175" s="6">
        <f t="shared" si="4165"/>
        <v>88.835389339909</v>
      </c>
    </row>
    <row r="4176" spans="1:9" ht="14.25" customHeight="1" x14ac:dyDescent="0.3">
      <c r="A4176" s="9">
        <v>45562</v>
      </c>
      <c r="B4176" s="6">
        <v>26178.94921875</v>
      </c>
      <c r="C4176" s="6">
        <f t="shared" si="4147"/>
        <v>-37.1015625</v>
      </c>
      <c r="D4176" s="6">
        <f t="shared" si="4148"/>
        <v>0</v>
      </c>
      <c r="E4176" s="6">
        <f t="shared" si="4149"/>
        <v>37.1015625</v>
      </c>
      <c r="F4176" s="6">
        <f t="shared" ref="F4176:G4176" si="4245">AVERAGE(D4163:D4176)</f>
        <v>105.4072265625</v>
      </c>
      <c r="G4176" s="6">
        <f t="shared" si="4245"/>
        <v>16.653738839285715</v>
      </c>
      <c r="H4176" s="6">
        <f t="shared" si="4164"/>
        <v>6.3293430730309783</v>
      </c>
      <c r="I4176" s="6">
        <f t="shared" si="4165"/>
        <v>86.356212418550911</v>
      </c>
    </row>
    <row r="4177" spans="1:9" ht="14.25" customHeight="1" x14ac:dyDescent="0.3">
      <c r="A4177" s="9">
        <v>45565</v>
      </c>
      <c r="B4177" s="6">
        <v>25810.849609375</v>
      </c>
      <c r="C4177" s="6">
        <f t="shared" si="4147"/>
        <v>-368.099609375</v>
      </c>
      <c r="D4177" s="6">
        <f t="shared" si="4148"/>
        <v>0</v>
      </c>
      <c r="E4177" s="6">
        <f t="shared" si="4149"/>
        <v>368.099609375</v>
      </c>
      <c r="F4177" s="6">
        <f t="shared" ref="F4177:G4177" si="4246">AVERAGE(D4164:D4177)</f>
        <v>97.9287109375</v>
      </c>
      <c r="G4177" s="6">
        <f t="shared" si="4246"/>
        <v>42.946568080357146</v>
      </c>
      <c r="H4177" s="6">
        <f t="shared" si="4164"/>
        <v>2.28024532144841</v>
      </c>
      <c r="I4177" s="6">
        <f t="shared" si="4165"/>
        <v>69.514475229601288</v>
      </c>
    </row>
    <row r="4178" spans="1:9" ht="14.25" customHeight="1" x14ac:dyDescent="0.3">
      <c r="A4178" s="9">
        <v>45566</v>
      </c>
      <c r="B4178" s="6">
        <v>25796.900390625</v>
      </c>
      <c r="C4178" s="6">
        <f t="shared" si="4147"/>
        <v>-13.94921875</v>
      </c>
      <c r="D4178" s="6">
        <f t="shared" si="4148"/>
        <v>0</v>
      </c>
      <c r="E4178" s="6">
        <f t="shared" si="4149"/>
        <v>13.94921875</v>
      </c>
      <c r="F4178" s="6">
        <f t="shared" ref="F4178:G4178" si="4247">AVERAGE(D4165:D4178)</f>
        <v>97.9287109375</v>
      </c>
      <c r="G4178" s="6">
        <f t="shared" si="4247"/>
        <v>35.182198660714285</v>
      </c>
      <c r="H4178" s="6">
        <f t="shared" si="4164"/>
        <v>2.7834733093827571</v>
      </c>
      <c r="I4178" s="6">
        <f t="shared" si="4165"/>
        <v>73.569259824826361</v>
      </c>
    </row>
    <row r="4179" spans="1:9" ht="14.25" customHeight="1" x14ac:dyDescent="0.3">
      <c r="A4179" s="9">
        <v>45568</v>
      </c>
      <c r="B4179" s="6">
        <v>25250.099609375</v>
      </c>
      <c r="C4179" s="6">
        <f t="shared" si="4147"/>
        <v>-546.80078125</v>
      </c>
      <c r="D4179" s="6">
        <f t="shared" si="4148"/>
        <v>0</v>
      </c>
      <c r="E4179" s="6">
        <f t="shared" si="4149"/>
        <v>546.80078125</v>
      </c>
      <c r="F4179" s="6">
        <f t="shared" ref="F4179:G4179" si="4248">AVERAGE(D4166:D4179)</f>
        <v>64.325055803571431</v>
      </c>
      <c r="G4179" s="6">
        <f t="shared" si="4248"/>
        <v>74.239397321428569</v>
      </c>
      <c r="H4179" s="6">
        <f t="shared" si="4164"/>
        <v>0.86645444500402147</v>
      </c>
      <c r="I4179" s="6">
        <f t="shared" si="4165"/>
        <v>46.422480190892344</v>
      </c>
    </row>
    <row r="4180" spans="1:9" ht="14.25" customHeight="1" x14ac:dyDescent="0.3">
      <c r="A4180" s="9">
        <v>45569</v>
      </c>
      <c r="B4180" s="6">
        <v>25014.599609375</v>
      </c>
      <c r="C4180" s="6">
        <f t="shared" si="4147"/>
        <v>-235.5</v>
      </c>
      <c r="D4180" s="6">
        <f t="shared" si="4148"/>
        <v>0</v>
      </c>
      <c r="E4180" s="6">
        <f t="shared" si="4149"/>
        <v>235.5</v>
      </c>
      <c r="F4180" s="6">
        <f t="shared" ref="F4180:G4180" si="4249">AVERAGE(D4167:D4180)</f>
        <v>64.325055803571431</v>
      </c>
      <c r="G4180" s="6">
        <f t="shared" si="4249"/>
        <v>88.746512276785708</v>
      </c>
      <c r="H4180" s="6">
        <f t="shared" si="4164"/>
        <v>0.72481784526869308</v>
      </c>
      <c r="I4180" s="6">
        <f t="shared" si="4165"/>
        <v>42.022863298691149</v>
      </c>
    </row>
    <row r="4181" spans="1:9" ht="14.25" customHeight="1" x14ac:dyDescent="0.3">
      <c r="A4181" s="9">
        <v>45572</v>
      </c>
      <c r="B4181" s="6">
        <v>24795.75</v>
      </c>
      <c r="C4181" s="6">
        <f t="shared" si="4147"/>
        <v>-218.849609375</v>
      </c>
      <c r="D4181" s="6">
        <f t="shared" si="4148"/>
        <v>0</v>
      </c>
      <c r="E4181" s="6">
        <f t="shared" si="4149"/>
        <v>218.849609375</v>
      </c>
      <c r="F4181" s="6">
        <f t="shared" ref="F4181:G4181" si="4250">AVERAGE(D4168:D4181)</f>
        <v>62.378627232142854</v>
      </c>
      <c r="G4181" s="6">
        <f t="shared" si="4250"/>
        <v>104.37862723214286</v>
      </c>
      <c r="H4181" s="6">
        <f t="shared" si="4164"/>
        <v>0.59761877394123919</v>
      </c>
      <c r="I4181" s="6">
        <f t="shared" si="4165"/>
        <v>37.406844717212856</v>
      </c>
    </row>
    <row r="4182" spans="1:9" ht="14.25" customHeight="1" x14ac:dyDescent="0.3">
      <c r="A4182" s="9">
        <v>45573</v>
      </c>
      <c r="B4182" s="6">
        <v>25013.150390625</v>
      </c>
      <c r="C4182" s="6">
        <f t="shared" si="4147"/>
        <v>217.400390625</v>
      </c>
      <c r="D4182" s="6">
        <f t="shared" si="4148"/>
        <v>217.400390625</v>
      </c>
      <c r="E4182" s="6">
        <f t="shared" si="4149"/>
        <v>0</v>
      </c>
      <c r="F4182" s="6">
        <f t="shared" ref="F4182:G4182" si="4251">AVERAGE(D4169:D4182)</f>
        <v>75.421456473214292</v>
      </c>
      <c r="G4182" s="6">
        <f t="shared" si="4251"/>
        <v>104.37862723214286</v>
      </c>
      <c r="H4182" s="6">
        <f t="shared" si="4164"/>
        <v>0.72257566968641496</v>
      </c>
      <c r="I4182" s="6">
        <f t="shared" si="4165"/>
        <v>41.947397864847105</v>
      </c>
    </row>
    <row r="4183" spans="1:9" ht="14.25" customHeight="1" x14ac:dyDescent="0.3">
      <c r="A4183" s="9">
        <v>45574</v>
      </c>
      <c r="B4183" s="6">
        <v>24981.94921875</v>
      </c>
      <c r="C4183" s="6">
        <f t="shared" si="4147"/>
        <v>-31.201171875</v>
      </c>
      <c r="D4183" s="6">
        <f t="shared" si="4148"/>
        <v>0</v>
      </c>
      <c r="E4183" s="6">
        <f t="shared" si="4149"/>
        <v>31.201171875</v>
      </c>
      <c r="F4183" s="6">
        <f t="shared" ref="F4183:G4183" si="4252">AVERAGE(D4170:D4183)</f>
        <v>75.421456473214292</v>
      </c>
      <c r="G4183" s="6">
        <f t="shared" si="4252"/>
        <v>103.6787109375</v>
      </c>
      <c r="H4183" s="6">
        <f t="shared" si="4164"/>
        <v>0.7274536478243846</v>
      </c>
      <c r="I4183" s="6">
        <f t="shared" si="4165"/>
        <v>42.111326618839527</v>
      </c>
    </row>
    <row r="4184" spans="1:9" ht="14.25" customHeight="1" x14ac:dyDescent="0.3">
      <c r="A4184" s="9">
        <v>45575</v>
      </c>
      <c r="B4184" s="6">
        <v>24998.44921875</v>
      </c>
      <c r="C4184" s="6">
        <f t="shared" si="4147"/>
        <v>16.5</v>
      </c>
      <c r="D4184" s="6">
        <f t="shared" si="4148"/>
        <v>16.5</v>
      </c>
      <c r="E4184" s="6">
        <f t="shared" si="4149"/>
        <v>0</v>
      </c>
      <c r="F4184" s="6">
        <f t="shared" ref="F4184:G4184" si="4253">AVERAGE(D4171:D4184)</f>
        <v>73.867885044642861</v>
      </c>
      <c r="G4184" s="6">
        <f t="shared" si="4253"/>
        <v>103.6787109375</v>
      </c>
      <c r="H4184" s="6">
        <f t="shared" si="4164"/>
        <v>0.71246916919300995</v>
      </c>
      <c r="I4184" s="6">
        <f t="shared" si="4165"/>
        <v>41.604788104229428</v>
      </c>
    </row>
    <row r="4185" spans="1:9" ht="14.25" customHeight="1" x14ac:dyDescent="0.3">
      <c r="A4185" s="9">
        <v>45576</v>
      </c>
      <c r="B4185" s="6">
        <v>24964.25</v>
      </c>
      <c r="C4185" s="6">
        <f t="shared" si="4147"/>
        <v>-34.19921875</v>
      </c>
      <c r="D4185" s="6">
        <f t="shared" si="4148"/>
        <v>0</v>
      </c>
      <c r="E4185" s="6">
        <f t="shared" si="4149"/>
        <v>34.19921875</v>
      </c>
      <c r="F4185" s="6">
        <f t="shared" ref="F4185:G4185" si="4254">AVERAGE(D4172:D4185)</f>
        <v>47.071568080357146</v>
      </c>
      <c r="G4185" s="6">
        <f t="shared" si="4254"/>
        <v>106.12151227678571</v>
      </c>
      <c r="H4185" s="6">
        <f t="shared" si="4164"/>
        <v>0.44356292207356851</v>
      </c>
      <c r="I4185" s="6">
        <f t="shared" si="4165"/>
        <v>30.726954488164893</v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4185"/>
  <sheetViews>
    <sheetView topLeftCell="A151" workbookViewId="0">
      <selection activeCell="B131" sqref="B131"/>
    </sheetView>
  </sheetViews>
  <sheetFormatPr defaultColWidth="12.6640625" defaultRowHeight="15" customHeight="1" x14ac:dyDescent="0.3"/>
  <cols>
    <col min="1" max="1" width="10.44140625" customWidth="1"/>
    <col min="2" max="9" width="8.6640625" customWidth="1"/>
  </cols>
  <sheetData>
    <row r="1" spans="1:9" ht="14.25" customHeight="1" x14ac:dyDescent="0.3">
      <c r="A1" s="6" t="s">
        <v>0</v>
      </c>
      <c r="B1" s="6" t="s">
        <v>4</v>
      </c>
      <c r="C1" s="6" t="s">
        <v>257</v>
      </c>
      <c r="D1" s="6" t="s">
        <v>258</v>
      </c>
      <c r="E1" s="6" t="s">
        <v>11</v>
      </c>
      <c r="F1" s="6" t="s">
        <v>259</v>
      </c>
      <c r="G1" s="6" t="s">
        <v>260</v>
      </c>
      <c r="I1" s="6" t="s">
        <v>9</v>
      </c>
    </row>
    <row r="2" spans="1:9" ht="14.25" customHeight="1" x14ac:dyDescent="0.3">
      <c r="A2" s="9">
        <v>39342</v>
      </c>
      <c r="B2" s="6">
        <v>4494.64990234375</v>
      </c>
    </row>
    <row r="3" spans="1:9" ht="14.25" customHeight="1" x14ac:dyDescent="0.3">
      <c r="A3" s="9">
        <v>39343</v>
      </c>
      <c r="B3" s="6">
        <v>4546.2001953125</v>
      </c>
    </row>
    <row r="4" spans="1:9" ht="14.25" customHeight="1" x14ac:dyDescent="0.3">
      <c r="A4" s="9">
        <v>39344</v>
      </c>
      <c r="B4" s="6">
        <v>4732.35009765625</v>
      </c>
    </row>
    <row r="5" spans="1:9" ht="14.25" customHeight="1" x14ac:dyDescent="0.3">
      <c r="A5" s="9">
        <v>39345</v>
      </c>
      <c r="B5" s="6">
        <v>4747.5498046875</v>
      </c>
    </row>
    <row r="6" spans="1:9" ht="14.25" customHeight="1" x14ac:dyDescent="0.3">
      <c r="A6" s="9">
        <v>39346</v>
      </c>
      <c r="B6" s="6">
        <v>4837.5498046875</v>
      </c>
    </row>
    <row r="7" spans="1:9" ht="14.25" customHeight="1" x14ac:dyDescent="0.3">
      <c r="A7" s="9">
        <v>39349</v>
      </c>
      <c r="B7" s="6">
        <v>4932.2001953125</v>
      </c>
    </row>
    <row r="8" spans="1:9" ht="14.25" customHeight="1" x14ac:dyDescent="0.3">
      <c r="A8" s="9">
        <v>39350</v>
      </c>
      <c r="B8" s="6">
        <v>4938.85009765625</v>
      </c>
    </row>
    <row r="9" spans="1:9" ht="14.25" customHeight="1" x14ac:dyDescent="0.3">
      <c r="A9" s="9">
        <v>39351</v>
      </c>
      <c r="B9" s="6">
        <v>4940.5</v>
      </c>
    </row>
    <row r="10" spans="1:9" ht="14.25" customHeight="1" x14ac:dyDescent="0.3">
      <c r="A10" s="9">
        <v>39352</v>
      </c>
      <c r="B10" s="6">
        <v>5000.5498046875</v>
      </c>
    </row>
    <row r="11" spans="1:9" ht="14.25" customHeight="1" x14ac:dyDescent="0.3">
      <c r="A11" s="9">
        <v>39353</v>
      </c>
      <c r="B11" s="6">
        <v>5021.35009765625</v>
      </c>
    </row>
    <row r="12" spans="1:9" ht="14.25" customHeight="1" x14ac:dyDescent="0.3">
      <c r="A12" s="9">
        <v>39356</v>
      </c>
      <c r="B12" s="6">
        <v>5068.9501953125</v>
      </c>
    </row>
    <row r="13" spans="1:9" ht="14.25" customHeight="1" x14ac:dyDescent="0.3">
      <c r="A13" s="9">
        <v>39358</v>
      </c>
      <c r="B13" s="6">
        <v>5210.7998046875</v>
      </c>
      <c r="C13" s="6">
        <f>AVERAGE(B2:B13)</f>
        <v>4872.625</v>
      </c>
    </row>
    <row r="14" spans="1:9" ht="14.25" customHeight="1" x14ac:dyDescent="0.3">
      <c r="A14" s="9">
        <v>39359</v>
      </c>
      <c r="B14" s="6">
        <v>5208.64990234375</v>
      </c>
      <c r="C14" s="6">
        <f t="shared" ref="C14:C268" si="0">(B14*(2/(12+1))+C13*(1-(2/(12+1))))</f>
        <v>4924.3211388221152</v>
      </c>
    </row>
    <row r="15" spans="1:9" ht="14.25" customHeight="1" x14ac:dyDescent="0.3">
      <c r="A15" s="9">
        <v>39360</v>
      </c>
      <c r="B15" s="6">
        <v>5185.85009765625</v>
      </c>
      <c r="C15" s="6">
        <f t="shared" si="0"/>
        <v>4964.5563632581361</v>
      </c>
    </row>
    <row r="16" spans="1:9" ht="14.25" customHeight="1" x14ac:dyDescent="0.3">
      <c r="A16" s="9">
        <v>39363</v>
      </c>
      <c r="B16" s="6">
        <v>5085.10009765625</v>
      </c>
      <c r="C16" s="6">
        <f t="shared" si="0"/>
        <v>4983.1015531655385</v>
      </c>
    </row>
    <row r="17" spans="1:5" ht="14.25" customHeight="1" x14ac:dyDescent="0.3">
      <c r="A17" s="9">
        <v>39364</v>
      </c>
      <c r="B17" s="6">
        <v>5327.25</v>
      </c>
      <c r="C17" s="6">
        <f t="shared" si="0"/>
        <v>5036.0474680631478</v>
      </c>
    </row>
    <row r="18" spans="1:5" ht="14.25" customHeight="1" x14ac:dyDescent="0.3">
      <c r="A18" s="9">
        <v>39365</v>
      </c>
      <c r="B18" s="6">
        <v>5441.4501953125</v>
      </c>
      <c r="C18" s="6">
        <f t="shared" si="0"/>
        <v>5098.417118409202</v>
      </c>
    </row>
    <row r="19" spans="1:5" ht="14.25" customHeight="1" x14ac:dyDescent="0.3">
      <c r="A19" s="9">
        <v>39366</v>
      </c>
      <c r="B19" s="6">
        <v>5524.85009765625</v>
      </c>
      <c r="C19" s="6">
        <f t="shared" si="0"/>
        <v>5164.0221921395178</v>
      </c>
    </row>
    <row r="20" spans="1:5" ht="14.25" customHeight="1" x14ac:dyDescent="0.3">
      <c r="A20" s="9">
        <v>39367</v>
      </c>
      <c r="B20" s="6">
        <v>5428.25</v>
      </c>
      <c r="C20" s="6">
        <f t="shared" si="0"/>
        <v>5204.6726241180531</v>
      </c>
    </row>
    <row r="21" spans="1:5" ht="14.25" customHeight="1" x14ac:dyDescent="0.3">
      <c r="A21" s="9">
        <v>39370</v>
      </c>
      <c r="B21" s="6">
        <v>5670.39990234375</v>
      </c>
      <c r="C21" s="6">
        <f t="shared" si="0"/>
        <v>5276.3229746143143</v>
      </c>
    </row>
    <row r="22" spans="1:5" ht="14.25" customHeight="1" x14ac:dyDescent="0.3">
      <c r="A22" s="9">
        <v>39371</v>
      </c>
      <c r="B22" s="6">
        <v>5668.0498046875</v>
      </c>
      <c r="C22" s="6">
        <f t="shared" si="0"/>
        <v>5336.5886407794196</v>
      </c>
    </row>
    <row r="23" spans="1:5" ht="14.25" customHeight="1" x14ac:dyDescent="0.3">
      <c r="A23" s="9">
        <v>39372</v>
      </c>
      <c r="B23" s="6">
        <v>5559.2998046875</v>
      </c>
      <c r="C23" s="6">
        <f t="shared" si="0"/>
        <v>5370.8518967652781</v>
      </c>
    </row>
    <row r="24" spans="1:5" ht="14.25" customHeight="1" x14ac:dyDescent="0.3">
      <c r="A24" s="9">
        <v>39373</v>
      </c>
      <c r="B24" s="6">
        <v>5351</v>
      </c>
      <c r="C24" s="6">
        <f t="shared" si="0"/>
        <v>5367.7977588013891</v>
      </c>
    </row>
    <row r="25" spans="1:5" ht="14.25" customHeight="1" x14ac:dyDescent="0.3">
      <c r="A25" s="9">
        <v>39374</v>
      </c>
      <c r="B25" s="6">
        <v>5215.2998046875</v>
      </c>
      <c r="C25" s="6">
        <f t="shared" si="0"/>
        <v>5344.3365350915601</v>
      </c>
    </row>
    <row r="26" spans="1:5" ht="14.25" customHeight="1" x14ac:dyDescent="0.3">
      <c r="A26" s="9">
        <v>39377</v>
      </c>
      <c r="B26" s="6">
        <v>5184</v>
      </c>
      <c r="C26" s="6">
        <f t="shared" si="0"/>
        <v>5319.6693758467054</v>
      </c>
    </row>
    <row r="27" spans="1:5" ht="14.25" customHeight="1" x14ac:dyDescent="0.3">
      <c r="A27" s="9">
        <v>39378</v>
      </c>
      <c r="B27" s="6">
        <v>5473.7001953125</v>
      </c>
      <c r="C27" s="6">
        <f t="shared" si="0"/>
        <v>5343.366424995289</v>
      </c>
      <c r="D27" s="6">
        <f>AVERAGE(B2:B27)</f>
        <v>5145.9480731670674</v>
      </c>
      <c r="E27" s="6">
        <f t="shared" ref="E27:E281" si="1">C27-D27</f>
        <v>197.4183518282216</v>
      </c>
    </row>
    <row r="28" spans="1:5" ht="14.25" customHeight="1" x14ac:dyDescent="0.3">
      <c r="A28" s="9">
        <v>39379</v>
      </c>
      <c r="B28" s="6">
        <v>5496.14990234375</v>
      </c>
      <c r="C28" s="6">
        <f t="shared" si="0"/>
        <v>5366.8715753565903</v>
      </c>
      <c r="D28" s="6">
        <f t="shared" ref="D28:D282" si="2">B28*(2/(26+1))+D27*(1-(2/(26+1)))</f>
        <v>5171.888949402377</v>
      </c>
      <c r="E28" s="6">
        <f t="shared" si="1"/>
        <v>194.98262595421329</v>
      </c>
    </row>
    <row r="29" spans="1:5" ht="14.25" customHeight="1" x14ac:dyDescent="0.3">
      <c r="A29" s="9">
        <v>39380</v>
      </c>
      <c r="B29" s="6">
        <v>5568.9501953125</v>
      </c>
      <c r="C29" s="6">
        <f t="shared" si="0"/>
        <v>5397.9605938113455</v>
      </c>
      <c r="D29" s="6">
        <f t="shared" si="2"/>
        <v>5201.3008935438684</v>
      </c>
      <c r="E29" s="6">
        <f t="shared" si="1"/>
        <v>196.65970026747709</v>
      </c>
    </row>
    <row r="30" spans="1:5" ht="14.25" customHeight="1" x14ac:dyDescent="0.3">
      <c r="A30" s="9">
        <v>39381</v>
      </c>
      <c r="B30" s="6">
        <v>5702.2998046875</v>
      </c>
      <c r="C30" s="6">
        <f t="shared" si="0"/>
        <v>5444.7820108692158</v>
      </c>
      <c r="D30" s="6">
        <f t="shared" si="2"/>
        <v>5238.4119239989523</v>
      </c>
      <c r="E30" s="6">
        <f t="shared" si="1"/>
        <v>206.37008687026355</v>
      </c>
    </row>
    <row r="31" spans="1:5" ht="14.25" customHeight="1" x14ac:dyDescent="0.3">
      <c r="A31" s="9">
        <v>39384</v>
      </c>
      <c r="B31" s="6">
        <v>5905.89990234375</v>
      </c>
      <c r="C31" s="6">
        <f t="shared" si="0"/>
        <v>5515.7232249422213</v>
      </c>
      <c r="D31" s="6">
        <f t="shared" si="2"/>
        <v>5287.8554779504184</v>
      </c>
      <c r="E31" s="6">
        <f t="shared" si="1"/>
        <v>227.86774699180296</v>
      </c>
    </row>
    <row r="32" spans="1:5" ht="14.25" customHeight="1" x14ac:dyDescent="0.3">
      <c r="A32" s="9">
        <v>39385</v>
      </c>
      <c r="B32" s="6">
        <v>5868.75</v>
      </c>
      <c r="C32" s="6">
        <f t="shared" si="0"/>
        <v>5570.0350364895721</v>
      </c>
      <c r="D32" s="6">
        <f t="shared" si="2"/>
        <v>5330.8847018059423</v>
      </c>
      <c r="E32" s="6">
        <f t="shared" si="1"/>
        <v>239.15033468362981</v>
      </c>
    </row>
    <row r="33" spans="1:9" ht="14.25" customHeight="1" x14ac:dyDescent="0.3">
      <c r="A33" s="9">
        <v>39386</v>
      </c>
      <c r="B33" s="6">
        <v>5900.64990234375</v>
      </c>
      <c r="C33" s="6">
        <f t="shared" si="0"/>
        <v>5620.8988620055998</v>
      </c>
      <c r="D33" s="6">
        <f t="shared" si="2"/>
        <v>5373.0895314754098</v>
      </c>
      <c r="E33" s="6">
        <f t="shared" si="1"/>
        <v>247.80933053018998</v>
      </c>
    </row>
    <row r="34" spans="1:9" ht="14.25" customHeight="1" x14ac:dyDescent="0.3">
      <c r="A34" s="9">
        <v>39387</v>
      </c>
      <c r="B34" s="6">
        <v>5866.4501953125</v>
      </c>
      <c r="C34" s="6">
        <f t="shared" si="0"/>
        <v>5658.6759902066606</v>
      </c>
      <c r="D34" s="6">
        <f t="shared" si="2"/>
        <v>5409.6347658337127</v>
      </c>
      <c r="E34" s="6">
        <f t="shared" si="1"/>
        <v>249.04122437294791</v>
      </c>
    </row>
    <row r="35" spans="1:9" ht="14.25" customHeight="1" x14ac:dyDescent="0.3">
      <c r="A35" s="9">
        <v>39388</v>
      </c>
      <c r="B35" s="6">
        <v>5932.39990234375</v>
      </c>
      <c r="C35" s="6">
        <f t="shared" si="0"/>
        <v>5700.7873613046741</v>
      </c>
      <c r="D35" s="6">
        <f t="shared" si="2"/>
        <v>5448.3581092789009</v>
      </c>
      <c r="E35" s="6">
        <f t="shared" si="1"/>
        <v>252.42925202577317</v>
      </c>
      <c r="F35" s="6">
        <f>AVERAGE(E27:E35)</f>
        <v>223.52540594716882</v>
      </c>
      <c r="G35" s="6">
        <f t="shared" ref="G35:G289" si="3">E35-F35</f>
        <v>28.903846078604346</v>
      </c>
      <c r="H35" s="6">
        <f t="shared" ref="H35:H289" si="4">IF(AND(E35&gt;F35,E36&lt;F36),1,IF(AND(E35&lt;F35,E36&gt;F36),-1,0))</f>
        <v>0</v>
      </c>
      <c r="I35" s="6">
        <f t="shared" ref="I35:I289" si="5">IF(H35=0,I36,H35)</f>
        <v>1</v>
      </c>
    </row>
    <row r="36" spans="1:9" ht="14.25" customHeight="1" x14ac:dyDescent="0.3">
      <c r="A36" s="9">
        <v>39391</v>
      </c>
      <c r="B36" s="6">
        <v>5847.2998046875</v>
      </c>
      <c r="C36" s="6">
        <f t="shared" si="0"/>
        <v>5723.3277372097236</v>
      </c>
      <c r="D36" s="6">
        <f t="shared" si="2"/>
        <v>5477.9093459758342</v>
      </c>
      <c r="E36" s="6">
        <f t="shared" si="1"/>
        <v>245.41839123388945</v>
      </c>
      <c r="F36" s="6">
        <f t="shared" ref="F36:F290" si="6">E36*(2/(9+1))+F35*(1-(2/(9+1)))</f>
        <v>227.90400300451296</v>
      </c>
      <c r="G36" s="6">
        <f t="shared" si="3"/>
        <v>17.514388229376493</v>
      </c>
      <c r="H36" s="6">
        <f t="shared" si="4"/>
        <v>0</v>
      </c>
      <c r="I36" s="6">
        <f t="shared" si="5"/>
        <v>1</v>
      </c>
    </row>
    <row r="37" spans="1:9" ht="14.25" customHeight="1" x14ac:dyDescent="0.3">
      <c r="A37" s="9">
        <v>39392</v>
      </c>
      <c r="B37" s="6">
        <v>5786.5</v>
      </c>
      <c r="C37" s="6">
        <f t="shared" si="0"/>
        <v>5733.0465468697666</v>
      </c>
      <c r="D37" s="6">
        <f t="shared" si="2"/>
        <v>5500.7679129405869</v>
      </c>
      <c r="E37" s="6">
        <f t="shared" si="1"/>
        <v>232.2786339291797</v>
      </c>
      <c r="F37" s="6">
        <f t="shared" si="6"/>
        <v>228.7789291894463</v>
      </c>
      <c r="G37" s="6">
        <f t="shared" si="3"/>
        <v>3.4997047397334029</v>
      </c>
      <c r="H37" s="6">
        <f t="shared" si="4"/>
        <v>1</v>
      </c>
      <c r="I37" s="6">
        <f t="shared" si="5"/>
        <v>1</v>
      </c>
    </row>
    <row r="38" spans="1:9" ht="14.25" customHeight="1" x14ac:dyDescent="0.3">
      <c r="A38" s="9">
        <v>39393</v>
      </c>
      <c r="B38" s="6">
        <v>5782.35009765625</v>
      </c>
      <c r="C38" s="6">
        <f t="shared" si="0"/>
        <v>5740.6317085292249</v>
      </c>
      <c r="D38" s="6">
        <f t="shared" si="2"/>
        <v>5521.6258525491539</v>
      </c>
      <c r="E38" s="6">
        <f t="shared" si="1"/>
        <v>219.00585598007092</v>
      </c>
      <c r="F38" s="6">
        <f t="shared" si="6"/>
        <v>226.82431454757125</v>
      </c>
      <c r="G38" s="6">
        <f t="shared" si="3"/>
        <v>-7.8184585675003291</v>
      </c>
      <c r="H38" s="6">
        <f t="shared" si="4"/>
        <v>0</v>
      </c>
      <c r="I38" s="6">
        <f t="shared" si="5"/>
        <v>-1</v>
      </c>
    </row>
    <row r="39" spans="1:9" ht="14.25" customHeight="1" x14ac:dyDescent="0.3">
      <c r="A39" s="9">
        <v>39394</v>
      </c>
      <c r="B39" s="6">
        <v>5698.75</v>
      </c>
      <c r="C39" s="6">
        <f t="shared" si="0"/>
        <v>5734.1883687554982</v>
      </c>
      <c r="D39" s="6">
        <f t="shared" si="2"/>
        <v>5534.7461597677348</v>
      </c>
      <c r="E39" s="6">
        <f t="shared" si="1"/>
        <v>199.44220898776348</v>
      </c>
      <c r="F39" s="6">
        <f t="shared" si="6"/>
        <v>221.34789343560971</v>
      </c>
      <c r="G39" s="6">
        <f t="shared" si="3"/>
        <v>-21.905684447846227</v>
      </c>
      <c r="H39" s="6">
        <f t="shared" si="4"/>
        <v>0</v>
      </c>
      <c r="I39" s="6">
        <f t="shared" si="5"/>
        <v>-1</v>
      </c>
    </row>
    <row r="40" spans="1:9" ht="14.25" customHeight="1" x14ac:dyDescent="0.3">
      <c r="A40" s="9">
        <v>39398</v>
      </c>
      <c r="B40" s="6">
        <v>5617.10009765625</v>
      </c>
      <c r="C40" s="6">
        <f t="shared" si="0"/>
        <v>5716.1747885863833</v>
      </c>
      <c r="D40" s="6">
        <f t="shared" si="2"/>
        <v>5540.8464514631796</v>
      </c>
      <c r="E40" s="6">
        <f t="shared" si="1"/>
        <v>175.32833712320371</v>
      </c>
      <c r="F40" s="6">
        <f t="shared" si="6"/>
        <v>212.14398217312851</v>
      </c>
      <c r="G40" s="6">
        <f t="shared" si="3"/>
        <v>-36.815645049924797</v>
      </c>
      <c r="H40" s="6">
        <f t="shared" si="4"/>
        <v>0</v>
      </c>
      <c r="I40" s="6">
        <f t="shared" si="5"/>
        <v>-1</v>
      </c>
    </row>
    <row r="41" spans="1:9" ht="14.25" customHeight="1" x14ac:dyDescent="0.3">
      <c r="A41" s="9">
        <v>39399</v>
      </c>
      <c r="B41" s="6">
        <v>5695.39990234375</v>
      </c>
      <c r="C41" s="6">
        <f t="shared" si="0"/>
        <v>5712.9786522413633</v>
      </c>
      <c r="D41" s="6">
        <f t="shared" si="2"/>
        <v>5552.2948552321104</v>
      </c>
      <c r="E41" s="6">
        <f t="shared" si="1"/>
        <v>160.68379700925288</v>
      </c>
      <c r="F41" s="6">
        <f t="shared" si="6"/>
        <v>201.85194514035339</v>
      </c>
      <c r="G41" s="6">
        <f t="shared" si="3"/>
        <v>-41.168148131100509</v>
      </c>
      <c r="H41" s="6">
        <f t="shared" si="4"/>
        <v>0</v>
      </c>
      <c r="I41" s="6">
        <f t="shared" si="5"/>
        <v>-1</v>
      </c>
    </row>
    <row r="42" spans="1:9" ht="14.25" customHeight="1" x14ac:dyDescent="0.3">
      <c r="A42" s="9">
        <v>39400</v>
      </c>
      <c r="B42" s="6">
        <v>5937.89990234375</v>
      </c>
      <c r="C42" s="6">
        <f t="shared" si="0"/>
        <v>5747.5819214878848</v>
      </c>
      <c r="D42" s="6">
        <f t="shared" si="2"/>
        <v>5580.8581920551942</v>
      </c>
      <c r="E42" s="6">
        <f t="shared" si="1"/>
        <v>166.72372943269056</v>
      </c>
      <c r="F42" s="6">
        <f t="shared" si="6"/>
        <v>194.82630199882084</v>
      </c>
      <c r="G42" s="6">
        <f t="shared" si="3"/>
        <v>-28.102572566130277</v>
      </c>
      <c r="H42" s="6">
        <f t="shared" si="4"/>
        <v>0</v>
      </c>
      <c r="I42" s="6">
        <f t="shared" si="5"/>
        <v>-1</v>
      </c>
    </row>
    <row r="43" spans="1:9" ht="14.25" customHeight="1" x14ac:dyDescent="0.3">
      <c r="A43" s="9">
        <v>39401</v>
      </c>
      <c r="B43" s="6">
        <v>5912.10009765625</v>
      </c>
      <c r="C43" s="6">
        <f t="shared" si="0"/>
        <v>5772.8924101291714</v>
      </c>
      <c r="D43" s="6">
        <f t="shared" si="2"/>
        <v>5605.3946295071246</v>
      </c>
      <c r="E43" s="6">
        <f t="shared" si="1"/>
        <v>167.49778062204678</v>
      </c>
      <c r="F43" s="6">
        <f t="shared" si="6"/>
        <v>189.36059772346604</v>
      </c>
      <c r="G43" s="6">
        <f t="shared" si="3"/>
        <v>-21.862817101419267</v>
      </c>
      <c r="H43" s="6">
        <f t="shared" si="4"/>
        <v>0</v>
      </c>
      <c r="I43" s="6">
        <f t="shared" si="5"/>
        <v>-1</v>
      </c>
    </row>
    <row r="44" spans="1:9" ht="14.25" customHeight="1" x14ac:dyDescent="0.3">
      <c r="A44" s="9">
        <v>39402</v>
      </c>
      <c r="B44" s="6">
        <v>5906.85009765625</v>
      </c>
      <c r="C44" s="6">
        <f t="shared" si="0"/>
        <v>5793.5012851333377</v>
      </c>
      <c r="D44" s="6">
        <f t="shared" si="2"/>
        <v>5627.7246641848378</v>
      </c>
      <c r="E44" s="6">
        <f t="shared" si="1"/>
        <v>165.77662094849984</v>
      </c>
      <c r="F44" s="6">
        <f t="shared" si="6"/>
        <v>184.64380236847282</v>
      </c>
      <c r="G44" s="6">
        <f t="shared" si="3"/>
        <v>-18.867181419972979</v>
      </c>
      <c r="H44" s="6">
        <f t="shared" si="4"/>
        <v>0</v>
      </c>
      <c r="I44" s="6">
        <f t="shared" si="5"/>
        <v>-1</v>
      </c>
    </row>
    <row r="45" spans="1:9" ht="14.25" customHeight="1" x14ac:dyDescent="0.3">
      <c r="A45" s="9">
        <v>39405</v>
      </c>
      <c r="B45" s="6">
        <v>5907.64990234375</v>
      </c>
      <c r="C45" s="6">
        <f t="shared" si="0"/>
        <v>5811.0626108580163</v>
      </c>
      <c r="D45" s="6">
        <f t="shared" si="2"/>
        <v>5648.4598670114246</v>
      </c>
      <c r="E45" s="6">
        <f t="shared" si="1"/>
        <v>162.60274384659169</v>
      </c>
      <c r="F45" s="6">
        <f t="shared" si="6"/>
        <v>180.23559066409661</v>
      </c>
      <c r="G45" s="6">
        <f t="shared" si="3"/>
        <v>-17.632846817504912</v>
      </c>
      <c r="H45" s="6">
        <f t="shared" si="4"/>
        <v>0</v>
      </c>
      <c r="I45" s="6">
        <f t="shared" si="5"/>
        <v>-1</v>
      </c>
    </row>
    <row r="46" spans="1:9" ht="14.25" customHeight="1" x14ac:dyDescent="0.3">
      <c r="A46" s="9">
        <v>39406</v>
      </c>
      <c r="B46" s="6">
        <v>5780.89990234375</v>
      </c>
      <c r="C46" s="6">
        <f t="shared" si="0"/>
        <v>5806.4221941635142</v>
      </c>
      <c r="D46" s="6">
        <f t="shared" si="2"/>
        <v>5658.2702399990039</v>
      </c>
      <c r="E46" s="6">
        <f t="shared" si="1"/>
        <v>148.15195416451024</v>
      </c>
      <c r="F46" s="6">
        <f t="shared" si="6"/>
        <v>173.81886336417932</v>
      </c>
      <c r="G46" s="6">
        <f t="shared" si="3"/>
        <v>-25.666909199669078</v>
      </c>
      <c r="H46" s="6">
        <f t="shared" si="4"/>
        <v>0</v>
      </c>
      <c r="I46" s="6">
        <f t="shared" si="5"/>
        <v>-1</v>
      </c>
    </row>
    <row r="47" spans="1:9" ht="14.25" customHeight="1" x14ac:dyDescent="0.3">
      <c r="A47" s="9">
        <v>39407</v>
      </c>
      <c r="B47" s="6">
        <v>5561.0498046875</v>
      </c>
      <c r="C47" s="6">
        <f t="shared" si="0"/>
        <v>5768.6725957825893</v>
      </c>
      <c r="D47" s="6">
        <f t="shared" si="2"/>
        <v>5651.0687262722258</v>
      </c>
      <c r="E47" s="6">
        <f t="shared" si="1"/>
        <v>117.60386951036344</v>
      </c>
      <c r="F47" s="6">
        <f t="shared" si="6"/>
        <v>162.57586459341616</v>
      </c>
      <c r="G47" s="6">
        <f t="shared" si="3"/>
        <v>-44.971995083052718</v>
      </c>
      <c r="H47" s="6">
        <f t="shared" si="4"/>
        <v>0</v>
      </c>
      <c r="I47" s="6">
        <f t="shared" si="5"/>
        <v>-1</v>
      </c>
    </row>
    <row r="48" spans="1:9" ht="14.25" customHeight="1" x14ac:dyDescent="0.3">
      <c r="A48" s="9">
        <v>39408</v>
      </c>
      <c r="B48" s="6">
        <v>5519.35009765625</v>
      </c>
      <c r="C48" s="6">
        <f t="shared" si="0"/>
        <v>5730.3152883785369</v>
      </c>
      <c r="D48" s="6">
        <f t="shared" si="2"/>
        <v>5641.3117908191907</v>
      </c>
      <c r="E48" s="6">
        <f t="shared" si="1"/>
        <v>89.003497559346215</v>
      </c>
      <c r="F48" s="6">
        <f t="shared" si="6"/>
        <v>147.86139118660219</v>
      </c>
      <c r="G48" s="6">
        <f t="shared" si="3"/>
        <v>-58.857893627255976</v>
      </c>
      <c r="H48" s="6">
        <f t="shared" si="4"/>
        <v>0</v>
      </c>
      <c r="I48" s="6">
        <f t="shared" si="5"/>
        <v>-1</v>
      </c>
    </row>
    <row r="49" spans="1:9" ht="14.25" customHeight="1" x14ac:dyDescent="0.3">
      <c r="A49" s="9">
        <v>39409</v>
      </c>
      <c r="B49" s="6">
        <v>5608.60009765625</v>
      </c>
      <c r="C49" s="6">
        <f t="shared" si="0"/>
        <v>5711.5898744212618</v>
      </c>
      <c r="D49" s="6">
        <f t="shared" si="2"/>
        <v>5638.8887024367505</v>
      </c>
      <c r="E49" s="6">
        <f t="shared" si="1"/>
        <v>72.701171984511348</v>
      </c>
      <c r="F49" s="6">
        <f t="shared" si="6"/>
        <v>132.82934734618402</v>
      </c>
      <c r="G49" s="6">
        <f t="shared" si="3"/>
        <v>-60.128175361672675</v>
      </c>
      <c r="H49" s="6">
        <f t="shared" si="4"/>
        <v>0</v>
      </c>
      <c r="I49" s="6">
        <f t="shared" si="5"/>
        <v>-1</v>
      </c>
    </row>
    <row r="50" spans="1:9" ht="14.25" customHeight="1" x14ac:dyDescent="0.3">
      <c r="A50" s="9">
        <v>39412</v>
      </c>
      <c r="B50" s="6">
        <v>5731.7001953125</v>
      </c>
      <c r="C50" s="6">
        <f t="shared" si="0"/>
        <v>5714.6837699429907</v>
      </c>
      <c r="D50" s="6">
        <f t="shared" si="2"/>
        <v>5645.7636278349537</v>
      </c>
      <c r="E50" s="6">
        <f t="shared" si="1"/>
        <v>68.920142108036998</v>
      </c>
      <c r="F50" s="6">
        <f t="shared" si="6"/>
        <v>120.04750629855462</v>
      </c>
      <c r="G50" s="6">
        <f t="shared" si="3"/>
        <v>-51.127364190517625</v>
      </c>
      <c r="H50" s="6">
        <f t="shared" si="4"/>
        <v>0</v>
      </c>
      <c r="I50" s="6">
        <f t="shared" si="5"/>
        <v>-1</v>
      </c>
    </row>
    <row r="51" spans="1:9" ht="14.25" customHeight="1" x14ac:dyDescent="0.3">
      <c r="A51" s="9">
        <v>39413</v>
      </c>
      <c r="B51" s="6">
        <v>5698.14990234375</v>
      </c>
      <c r="C51" s="6">
        <f t="shared" si="0"/>
        <v>5712.1400980046456</v>
      </c>
      <c r="D51" s="6">
        <f t="shared" si="2"/>
        <v>5649.6440926133828</v>
      </c>
      <c r="E51" s="6">
        <f t="shared" si="1"/>
        <v>62.49600539126277</v>
      </c>
      <c r="F51" s="6">
        <f t="shared" si="6"/>
        <v>108.53720611709626</v>
      </c>
      <c r="G51" s="6">
        <f t="shared" si="3"/>
        <v>-46.041200725833491</v>
      </c>
      <c r="H51" s="6">
        <f t="shared" si="4"/>
        <v>0</v>
      </c>
      <c r="I51" s="6">
        <f t="shared" si="5"/>
        <v>-1</v>
      </c>
    </row>
    <row r="52" spans="1:9" ht="14.25" customHeight="1" x14ac:dyDescent="0.3">
      <c r="A52" s="9">
        <v>39414</v>
      </c>
      <c r="B52" s="6">
        <v>5617.5498046875</v>
      </c>
      <c r="C52" s="6">
        <f t="shared" si="0"/>
        <v>5697.5877451866236</v>
      </c>
      <c r="D52" s="6">
        <f t="shared" si="2"/>
        <v>5647.2667379522063</v>
      </c>
      <c r="E52" s="6">
        <f t="shared" si="1"/>
        <v>50.321007234417266</v>
      </c>
      <c r="F52" s="6">
        <f t="shared" si="6"/>
        <v>96.893966340560468</v>
      </c>
      <c r="G52" s="6">
        <f t="shared" si="3"/>
        <v>-46.572959106143202</v>
      </c>
      <c r="H52" s="6">
        <f t="shared" si="4"/>
        <v>0</v>
      </c>
      <c r="I52" s="6">
        <f t="shared" si="5"/>
        <v>-1</v>
      </c>
    </row>
    <row r="53" spans="1:9" ht="14.25" customHeight="1" x14ac:dyDescent="0.3">
      <c r="A53" s="9">
        <v>39415</v>
      </c>
      <c r="B53" s="6">
        <v>5634.60009765625</v>
      </c>
      <c r="C53" s="6">
        <f t="shared" si="0"/>
        <v>5687.8973378742585</v>
      </c>
      <c r="D53" s="6">
        <f t="shared" si="2"/>
        <v>5646.3284683006541</v>
      </c>
      <c r="E53" s="6">
        <f t="shared" si="1"/>
        <v>41.568869573604388</v>
      </c>
      <c r="F53" s="6">
        <f t="shared" si="6"/>
        <v>85.82894698716926</v>
      </c>
      <c r="G53" s="6">
        <f t="shared" si="3"/>
        <v>-44.260077413564872</v>
      </c>
      <c r="H53" s="6">
        <f t="shared" si="4"/>
        <v>0</v>
      </c>
      <c r="I53" s="6">
        <f t="shared" si="5"/>
        <v>-1</v>
      </c>
    </row>
    <row r="54" spans="1:9" ht="14.25" customHeight="1" x14ac:dyDescent="0.3">
      <c r="A54" s="9">
        <v>39416</v>
      </c>
      <c r="B54" s="6">
        <v>5762.75</v>
      </c>
      <c r="C54" s="6">
        <f t="shared" si="0"/>
        <v>5699.4131320474489</v>
      </c>
      <c r="D54" s="6">
        <f t="shared" si="2"/>
        <v>5654.9522854635688</v>
      </c>
      <c r="E54" s="6">
        <f t="shared" si="1"/>
        <v>44.460846583880084</v>
      </c>
      <c r="F54" s="6">
        <f t="shared" si="6"/>
        <v>77.555326906511425</v>
      </c>
      <c r="G54" s="6">
        <f t="shared" si="3"/>
        <v>-33.094480322631341</v>
      </c>
      <c r="H54" s="6">
        <f t="shared" si="4"/>
        <v>0</v>
      </c>
      <c r="I54" s="6">
        <f t="shared" si="5"/>
        <v>-1</v>
      </c>
    </row>
    <row r="55" spans="1:9" ht="14.25" customHeight="1" x14ac:dyDescent="0.3">
      <c r="A55" s="9">
        <v>39419</v>
      </c>
      <c r="B55" s="6">
        <v>5865</v>
      </c>
      <c r="C55" s="6">
        <f t="shared" si="0"/>
        <v>5724.8880348093799</v>
      </c>
      <c r="D55" s="6">
        <f t="shared" si="2"/>
        <v>5670.5113754292306</v>
      </c>
      <c r="E55" s="6">
        <f t="shared" si="1"/>
        <v>54.376659380149249</v>
      </c>
      <c r="F55" s="6">
        <f t="shared" si="6"/>
        <v>72.919593401238998</v>
      </c>
      <c r="G55" s="6">
        <f t="shared" si="3"/>
        <v>-18.542934021089749</v>
      </c>
      <c r="H55" s="6">
        <f t="shared" si="4"/>
        <v>0</v>
      </c>
      <c r="I55" s="6">
        <f t="shared" si="5"/>
        <v>-1</v>
      </c>
    </row>
    <row r="56" spans="1:9" ht="14.25" customHeight="1" x14ac:dyDescent="0.3">
      <c r="A56" s="9">
        <v>39420</v>
      </c>
      <c r="B56" s="6">
        <v>5858.35009765625</v>
      </c>
      <c r="C56" s="6">
        <f t="shared" si="0"/>
        <v>5745.4206598627452</v>
      </c>
      <c r="D56" s="6">
        <f t="shared" si="2"/>
        <v>5684.4253548534543</v>
      </c>
      <c r="E56" s="6">
        <f t="shared" si="1"/>
        <v>60.99530500929086</v>
      </c>
      <c r="F56" s="6">
        <f t="shared" si="6"/>
        <v>70.534735722849376</v>
      </c>
      <c r="G56" s="6">
        <f t="shared" si="3"/>
        <v>-9.5394307135585166</v>
      </c>
      <c r="H56" s="6">
        <f t="shared" si="4"/>
        <v>-1</v>
      </c>
      <c r="I56" s="6">
        <f t="shared" si="5"/>
        <v>-1</v>
      </c>
    </row>
    <row r="57" spans="1:9" ht="14.25" customHeight="1" x14ac:dyDescent="0.3">
      <c r="A57" s="9">
        <v>39421</v>
      </c>
      <c r="B57" s="6">
        <v>5940</v>
      </c>
      <c r="C57" s="6">
        <f t="shared" si="0"/>
        <v>5775.3559429607849</v>
      </c>
      <c r="D57" s="6">
        <f t="shared" si="2"/>
        <v>5703.3568100494949</v>
      </c>
      <c r="E57" s="6">
        <f t="shared" si="1"/>
        <v>71.999132911289962</v>
      </c>
      <c r="F57" s="6">
        <f t="shared" si="6"/>
        <v>70.827615160537505</v>
      </c>
      <c r="G57" s="6">
        <f t="shared" si="3"/>
        <v>1.1715177507524572</v>
      </c>
      <c r="H57" s="6">
        <f t="shared" si="4"/>
        <v>0</v>
      </c>
      <c r="I57" s="6">
        <f t="shared" si="5"/>
        <v>1</v>
      </c>
    </row>
    <row r="58" spans="1:9" ht="14.25" customHeight="1" x14ac:dyDescent="0.3">
      <c r="A58" s="9">
        <v>39422</v>
      </c>
      <c r="B58" s="6">
        <v>5954.7001953125</v>
      </c>
      <c r="C58" s="6">
        <f t="shared" si="0"/>
        <v>5802.9473663995104</v>
      </c>
      <c r="D58" s="6">
        <f t="shared" si="2"/>
        <v>5721.9748385874955</v>
      </c>
      <c r="E58" s="6">
        <f t="shared" si="1"/>
        <v>80.97252781201496</v>
      </c>
      <c r="F58" s="6">
        <f t="shared" si="6"/>
        <v>72.856597690832999</v>
      </c>
      <c r="G58" s="6">
        <f t="shared" si="3"/>
        <v>8.115930121181961</v>
      </c>
      <c r="H58" s="6">
        <f t="shared" si="4"/>
        <v>0</v>
      </c>
      <c r="I58" s="6">
        <f t="shared" si="5"/>
        <v>1</v>
      </c>
    </row>
    <row r="59" spans="1:9" ht="14.25" customHeight="1" x14ac:dyDescent="0.3">
      <c r="A59" s="9">
        <v>39423</v>
      </c>
      <c r="B59" s="6">
        <v>5974.2998046875</v>
      </c>
      <c r="C59" s="6">
        <f t="shared" si="0"/>
        <v>5829.309279982278</v>
      </c>
      <c r="D59" s="6">
        <f t="shared" si="2"/>
        <v>5740.6655768171249</v>
      </c>
      <c r="E59" s="6">
        <f t="shared" si="1"/>
        <v>88.643703165153056</v>
      </c>
      <c r="F59" s="6">
        <f t="shared" si="6"/>
        <v>76.014018785697004</v>
      </c>
      <c r="G59" s="6">
        <f t="shared" si="3"/>
        <v>12.629684379456052</v>
      </c>
      <c r="H59" s="6">
        <f t="shared" si="4"/>
        <v>0</v>
      </c>
      <c r="I59" s="6">
        <f t="shared" si="5"/>
        <v>1</v>
      </c>
    </row>
    <row r="60" spans="1:9" ht="14.25" customHeight="1" x14ac:dyDescent="0.3">
      <c r="A60" s="9">
        <v>39426</v>
      </c>
      <c r="B60" s="6">
        <v>5960.60009765625</v>
      </c>
      <c r="C60" s="6">
        <f t="shared" si="0"/>
        <v>5849.5078673167345</v>
      </c>
      <c r="D60" s="6">
        <f t="shared" si="2"/>
        <v>5756.9570228052089</v>
      </c>
      <c r="E60" s="6">
        <f t="shared" si="1"/>
        <v>92.550844511525611</v>
      </c>
      <c r="F60" s="6">
        <f t="shared" si="6"/>
        <v>79.321383930862723</v>
      </c>
      <c r="G60" s="6">
        <f t="shared" si="3"/>
        <v>13.229460580662888</v>
      </c>
      <c r="H60" s="6">
        <f t="shared" si="4"/>
        <v>0</v>
      </c>
      <c r="I60" s="6">
        <f t="shared" si="5"/>
        <v>1</v>
      </c>
    </row>
    <row r="61" spans="1:9" ht="14.25" customHeight="1" x14ac:dyDescent="0.3">
      <c r="A61" s="9">
        <v>39427</v>
      </c>
      <c r="B61" s="6">
        <v>6097.25</v>
      </c>
      <c r="C61" s="6">
        <f t="shared" si="0"/>
        <v>5887.6220415756989</v>
      </c>
      <c r="D61" s="6">
        <f t="shared" si="2"/>
        <v>5782.1639100048224</v>
      </c>
      <c r="E61" s="6">
        <f t="shared" si="1"/>
        <v>105.4581315708765</v>
      </c>
      <c r="F61" s="6">
        <f t="shared" si="6"/>
        <v>84.548733458865485</v>
      </c>
      <c r="G61" s="6">
        <f t="shared" si="3"/>
        <v>20.909398112011019</v>
      </c>
      <c r="H61" s="6">
        <f t="shared" si="4"/>
        <v>0</v>
      </c>
      <c r="I61" s="6">
        <f t="shared" si="5"/>
        <v>1</v>
      </c>
    </row>
    <row r="62" spans="1:9" ht="14.25" customHeight="1" x14ac:dyDescent="0.3">
      <c r="A62" s="9">
        <v>39428</v>
      </c>
      <c r="B62" s="6">
        <v>6159.2998046875</v>
      </c>
      <c r="C62" s="6">
        <f t="shared" si="0"/>
        <v>5929.4186205159767</v>
      </c>
      <c r="D62" s="6">
        <f t="shared" si="2"/>
        <v>5810.0999022035394</v>
      </c>
      <c r="E62" s="6">
        <f t="shared" si="1"/>
        <v>119.31871831243734</v>
      </c>
      <c r="F62" s="6">
        <f t="shared" si="6"/>
        <v>91.502730429579856</v>
      </c>
      <c r="G62" s="6">
        <f t="shared" si="3"/>
        <v>27.815987882857485</v>
      </c>
      <c r="H62" s="6">
        <f t="shared" si="4"/>
        <v>0</v>
      </c>
      <c r="I62" s="6">
        <f t="shared" si="5"/>
        <v>1</v>
      </c>
    </row>
    <row r="63" spans="1:9" ht="14.25" customHeight="1" x14ac:dyDescent="0.3">
      <c r="A63" s="9">
        <v>39429</v>
      </c>
      <c r="B63" s="6">
        <v>6058.10009765625</v>
      </c>
      <c r="C63" s="6">
        <f t="shared" si="0"/>
        <v>5949.2157708452496</v>
      </c>
      <c r="D63" s="6">
        <f t="shared" si="2"/>
        <v>5828.4702870518886</v>
      </c>
      <c r="E63" s="6">
        <f t="shared" si="1"/>
        <v>120.74548379336102</v>
      </c>
      <c r="F63" s="6">
        <f t="shared" si="6"/>
        <v>97.351281102336088</v>
      </c>
      <c r="G63" s="6">
        <f t="shared" si="3"/>
        <v>23.39420269102493</v>
      </c>
      <c r="H63" s="6">
        <f t="shared" si="4"/>
        <v>0</v>
      </c>
      <c r="I63" s="6">
        <f t="shared" si="5"/>
        <v>1</v>
      </c>
    </row>
    <row r="64" spans="1:9" ht="14.25" customHeight="1" x14ac:dyDescent="0.3">
      <c r="A64" s="9">
        <v>39430</v>
      </c>
      <c r="B64" s="6">
        <v>6047.7001953125</v>
      </c>
      <c r="C64" s="6">
        <f t="shared" si="0"/>
        <v>5964.3672207632881</v>
      </c>
      <c r="D64" s="6">
        <f t="shared" si="2"/>
        <v>5844.7095395156375</v>
      </c>
      <c r="E64" s="6">
        <f t="shared" si="1"/>
        <v>119.65768124765054</v>
      </c>
      <c r="F64" s="6">
        <f t="shared" si="6"/>
        <v>101.81256113139899</v>
      </c>
      <c r="G64" s="6">
        <f t="shared" si="3"/>
        <v>17.84512011625155</v>
      </c>
      <c r="H64" s="6">
        <f t="shared" si="4"/>
        <v>1</v>
      </c>
      <c r="I64" s="6">
        <f t="shared" si="5"/>
        <v>1</v>
      </c>
    </row>
    <row r="65" spans="1:9" ht="14.25" customHeight="1" x14ac:dyDescent="0.3">
      <c r="A65" s="9">
        <v>39433</v>
      </c>
      <c r="B65" s="6">
        <v>5777</v>
      </c>
      <c r="C65" s="6">
        <f t="shared" si="0"/>
        <v>5935.541494492013</v>
      </c>
      <c r="D65" s="6">
        <f t="shared" si="2"/>
        <v>5839.6940180700349</v>
      </c>
      <c r="E65" s="6">
        <f t="shared" si="1"/>
        <v>95.847476421978172</v>
      </c>
      <c r="F65" s="6">
        <f t="shared" si="6"/>
        <v>100.61954418951484</v>
      </c>
      <c r="G65" s="6">
        <f t="shared" si="3"/>
        <v>-4.7720677675366687</v>
      </c>
      <c r="H65" s="6">
        <f t="shared" si="4"/>
        <v>0</v>
      </c>
      <c r="I65" s="6">
        <f t="shared" si="5"/>
        <v>-1</v>
      </c>
    </row>
    <row r="66" spans="1:9" ht="14.25" customHeight="1" x14ac:dyDescent="0.3">
      <c r="A66" s="9">
        <v>39434</v>
      </c>
      <c r="B66" s="6">
        <v>5742.2998046875</v>
      </c>
      <c r="C66" s="6">
        <f t="shared" si="0"/>
        <v>5905.812003752857</v>
      </c>
      <c r="D66" s="6">
        <f t="shared" si="2"/>
        <v>5832.4796318935505</v>
      </c>
      <c r="E66" s="6">
        <f t="shared" si="1"/>
        <v>73.332371859306477</v>
      </c>
      <c r="F66" s="6">
        <f t="shared" si="6"/>
        <v>95.162109723473179</v>
      </c>
      <c r="G66" s="6">
        <f t="shared" si="3"/>
        <v>-21.829737864166702</v>
      </c>
      <c r="H66" s="6">
        <f t="shared" si="4"/>
        <v>0</v>
      </c>
      <c r="I66" s="6">
        <f t="shared" si="5"/>
        <v>-1</v>
      </c>
    </row>
    <row r="67" spans="1:9" ht="14.25" customHeight="1" x14ac:dyDescent="0.3">
      <c r="A67" s="9">
        <v>39435</v>
      </c>
      <c r="B67" s="6">
        <v>5751.14990234375</v>
      </c>
      <c r="C67" s="6">
        <f t="shared" si="0"/>
        <v>5882.0178343053021</v>
      </c>
      <c r="D67" s="6">
        <f t="shared" si="2"/>
        <v>5826.4552074824542</v>
      </c>
      <c r="E67" s="6">
        <f t="shared" si="1"/>
        <v>55.56262682284796</v>
      </c>
      <c r="F67" s="6">
        <f t="shared" si="6"/>
        <v>87.242213143348138</v>
      </c>
      <c r="G67" s="6">
        <f t="shared" si="3"/>
        <v>-31.679586320500178</v>
      </c>
      <c r="H67" s="6">
        <f t="shared" si="4"/>
        <v>0</v>
      </c>
      <c r="I67" s="6">
        <f t="shared" si="5"/>
        <v>-1</v>
      </c>
    </row>
    <row r="68" spans="1:9" ht="14.25" customHeight="1" x14ac:dyDescent="0.3">
      <c r="A68" s="9">
        <v>39436</v>
      </c>
      <c r="B68" s="6">
        <v>5766.5</v>
      </c>
      <c r="C68" s="6">
        <f t="shared" si="0"/>
        <v>5864.2458597967943</v>
      </c>
      <c r="D68" s="6">
        <f t="shared" si="2"/>
        <v>5822.0140810022722</v>
      </c>
      <c r="E68" s="6">
        <f t="shared" si="1"/>
        <v>42.231778794522143</v>
      </c>
      <c r="F68" s="6">
        <f t="shared" si="6"/>
        <v>78.240126273582945</v>
      </c>
      <c r="G68" s="6">
        <f t="shared" si="3"/>
        <v>-36.008347479060802</v>
      </c>
      <c r="H68" s="6">
        <f t="shared" si="4"/>
        <v>0</v>
      </c>
      <c r="I68" s="6">
        <f t="shared" si="5"/>
        <v>-1</v>
      </c>
    </row>
    <row r="69" spans="1:9" ht="14.25" customHeight="1" x14ac:dyDescent="0.3">
      <c r="A69" s="9">
        <v>39440</v>
      </c>
      <c r="B69" s="6">
        <v>5985.10009765625</v>
      </c>
      <c r="C69" s="6">
        <f t="shared" si="0"/>
        <v>5882.8388194674799</v>
      </c>
      <c r="D69" s="6">
        <f t="shared" si="2"/>
        <v>5834.0945266803446</v>
      </c>
      <c r="E69" s="6">
        <f t="shared" si="1"/>
        <v>48.744292787135237</v>
      </c>
      <c r="F69" s="6">
        <f t="shared" si="6"/>
        <v>72.340959576293415</v>
      </c>
      <c r="G69" s="6">
        <f t="shared" si="3"/>
        <v>-23.596666789158178</v>
      </c>
      <c r="H69" s="6">
        <f t="shared" si="4"/>
        <v>0</v>
      </c>
      <c r="I69" s="6">
        <f t="shared" si="5"/>
        <v>-1</v>
      </c>
    </row>
    <row r="70" spans="1:9" ht="14.25" customHeight="1" x14ac:dyDescent="0.3">
      <c r="A70" s="9">
        <v>39442</v>
      </c>
      <c r="B70" s="6">
        <v>6070.75</v>
      </c>
      <c r="C70" s="6">
        <f t="shared" si="0"/>
        <v>5911.7482318570983</v>
      </c>
      <c r="D70" s="6">
        <f t="shared" si="2"/>
        <v>5851.6245617410596</v>
      </c>
      <c r="E70" s="6">
        <f t="shared" si="1"/>
        <v>60.123670116038738</v>
      </c>
      <c r="F70" s="6">
        <f t="shared" si="6"/>
        <v>69.897501684242485</v>
      </c>
      <c r="G70" s="6">
        <f t="shared" si="3"/>
        <v>-9.7738315682037467</v>
      </c>
      <c r="H70" s="6">
        <f t="shared" si="4"/>
        <v>0</v>
      </c>
      <c r="I70" s="6">
        <f t="shared" si="5"/>
        <v>-1</v>
      </c>
    </row>
    <row r="71" spans="1:9" ht="14.25" customHeight="1" x14ac:dyDescent="0.3">
      <c r="A71" s="9">
        <v>39443</v>
      </c>
      <c r="B71" s="6">
        <v>6081.5</v>
      </c>
      <c r="C71" s="6">
        <f t="shared" si="0"/>
        <v>5937.8638884944676</v>
      </c>
      <c r="D71" s="6">
        <f t="shared" si="2"/>
        <v>5868.6523719824627</v>
      </c>
      <c r="E71" s="6">
        <f t="shared" si="1"/>
        <v>69.211516512004891</v>
      </c>
      <c r="F71" s="6">
        <f t="shared" si="6"/>
        <v>69.760304649794961</v>
      </c>
      <c r="G71" s="6">
        <f t="shared" si="3"/>
        <v>-0.54878813779006919</v>
      </c>
      <c r="H71" s="6">
        <f t="shared" si="4"/>
        <v>-1</v>
      </c>
      <c r="I71" s="6">
        <f t="shared" si="5"/>
        <v>-1</v>
      </c>
    </row>
    <row r="72" spans="1:9" ht="14.25" customHeight="1" x14ac:dyDescent="0.3">
      <c r="A72" s="9">
        <v>39444</v>
      </c>
      <c r="B72" s="6">
        <v>6079.7001953125</v>
      </c>
      <c r="C72" s="6">
        <f t="shared" si="0"/>
        <v>5959.6848587741642</v>
      </c>
      <c r="D72" s="6">
        <f t="shared" si="2"/>
        <v>5884.2855440809844</v>
      </c>
      <c r="E72" s="6">
        <f t="shared" si="1"/>
        <v>75.399314693179804</v>
      </c>
      <c r="F72" s="6">
        <f t="shared" si="6"/>
        <v>70.888106658471941</v>
      </c>
      <c r="G72" s="6">
        <f t="shared" si="3"/>
        <v>4.5112080347078631</v>
      </c>
      <c r="H72" s="6">
        <f t="shared" si="4"/>
        <v>0</v>
      </c>
      <c r="I72" s="6">
        <f t="shared" si="5"/>
        <v>1</v>
      </c>
    </row>
    <row r="73" spans="1:9" ht="14.25" customHeight="1" x14ac:dyDescent="0.3">
      <c r="A73" s="9">
        <v>39447</v>
      </c>
      <c r="B73" s="6">
        <v>6138.60009765625</v>
      </c>
      <c r="C73" s="6">
        <f t="shared" si="0"/>
        <v>5987.2102801406381</v>
      </c>
      <c r="D73" s="6">
        <f t="shared" si="2"/>
        <v>5903.1236591606339</v>
      </c>
      <c r="E73" s="6">
        <f t="shared" si="1"/>
        <v>84.086620980004227</v>
      </c>
      <c r="F73" s="6">
        <f t="shared" si="6"/>
        <v>73.527809522778398</v>
      </c>
      <c r="G73" s="6">
        <f t="shared" si="3"/>
        <v>10.558811457225829</v>
      </c>
      <c r="H73" s="6">
        <f t="shared" si="4"/>
        <v>0</v>
      </c>
      <c r="I73" s="6">
        <f t="shared" si="5"/>
        <v>1</v>
      </c>
    </row>
    <row r="74" spans="1:9" ht="14.25" customHeight="1" x14ac:dyDescent="0.3">
      <c r="A74" s="9">
        <v>39448</v>
      </c>
      <c r="B74" s="6">
        <v>6144.35009765625</v>
      </c>
      <c r="C74" s="6">
        <f t="shared" si="0"/>
        <v>6011.3856366815016</v>
      </c>
      <c r="D74" s="6">
        <f t="shared" si="2"/>
        <v>5920.9922842343831</v>
      </c>
      <c r="E74" s="6">
        <f t="shared" si="1"/>
        <v>90.393352447118559</v>
      </c>
      <c r="F74" s="6">
        <f t="shared" si="6"/>
        <v>76.900918107646433</v>
      </c>
      <c r="G74" s="6">
        <f t="shared" si="3"/>
        <v>13.492434339472126</v>
      </c>
      <c r="H74" s="6">
        <f t="shared" si="4"/>
        <v>0</v>
      </c>
      <c r="I74" s="6">
        <f t="shared" si="5"/>
        <v>1</v>
      </c>
    </row>
    <row r="75" spans="1:9" ht="14.25" customHeight="1" x14ac:dyDescent="0.3">
      <c r="A75" s="9">
        <v>39449</v>
      </c>
      <c r="B75" s="6">
        <v>6179.39990234375</v>
      </c>
      <c r="C75" s="6">
        <f t="shared" si="0"/>
        <v>6037.233985244925</v>
      </c>
      <c r="D75" s="6">
        <f t="shared" si="2"/>
        <v>5940.1335892795214</v>
      </c>
      <c r="E75" s="6">
        <f t="shared" si="1"/>
        <v>97.10039596540355</v>
      </c>
      <c r="F75" s="6">
        <f t="shared" si="6"/>
        <v>80.940813679197859</v>
      </c>
      <c r="G75" s="6">
        <f t="shared" si="3"/>
        <v>16.159582286205691</v>
      </c>
      <c r="H75" s="6">
        <f t="shared" si="4"/>
        <v>0</v>
      </c>
      <c r="I75" s="6">
        <f t="shared" si="5"/>
        <v>1</v>
      </c>
    </row>
    <row r="76" spans="1:9" ht="14.25" customHeight="1" x14ac:dyDescent="0.3">
      <c r="A76" s="9">
        <v>39450</v>
      </c>
      <c r="B76" s="6">
        <v>6178.5498046875</v>
      </c>
      <c r="C76" s="6">
        <f t="shared" si="0"/>
        <v>6058.974880543783</v>
      </c>
      <c r="D76" s="6">
        <f t="shared" si="2"/>
        <v>5957.794049680112</v>
      </c>
      <c r="E76" s="6">
        <f t="shared" si="1"/>
        <v>101.18083086367096</v>
      </c>
      <c r="F76" s="6">
        <f t="shared" si="6"/>
        <v>84.988817116092491</v>
      </c>
      <c r="G76" s="6">
        <f t="shared" si="3"/>
        <v>16.192013747578471</v>
      </c>
      <c r="H76" s="6">
        <f t="shared" si="4"/>
        <v>0</v>
      </c>
      <c r="I76" s="6">
        <f t="shared" si="5"/>
        <v>1</v>
      </c>
    </row>
    <row r="77" spans="1:9" ht="14.25" customHeight="1" x14ac:dyDescent="0.3">
      <c r="A77" s="9">
        <v>39451</v>
      </c>
      <c r="B77" s="6">
        <v>6274.2998046875</v>
      </c>
      <c r="C77" s="6">
        <f t="shared" si="0"/>
        <v>6092.1017919505084</v>
      </c>
      <c r="D77" s="6">
        <f t="shared" si="2"/>
        <v>5981.2389204214005</v>
      </c>
      <c r="E77" s="6">
        <f t="shared" si="1"/>
        <v>110.86287152910791</v>
      </c>
      <c r="F77" s="6">
        <f t="shared" si="6"/>
        <v>90.163627998695574</v>
      </c>
      <c r="G77" s="6">
        <f t="shared" si="3"/>
        <v>20.699243530412332</v>
      </c>
      <c r="H77" s="6">
        <f t="shared" si="4"/>
        <v>0</v>
      </c>
      <c r="I77" s="6">
        <f t="shared" si="5"/>
        <v>1</v>
      </c>
    </row>
    <row r="78" spans="1:9" ht="14.25" customHeight="1" x14ac:dyDescent="0.3">
      <c r="A78" s="9">
        <v>39454</v>
      </c>
      <c r="B78" s="6">
        <v>6279.10009765625</v>
      </c>
      <c r="C78" s="6">
        <f t="shared" si="0"/>
        <v>6120.870762059084</v>
      </c>
      <c r="D78" s="6">
        <f t="shared" si="2"/>
        <v>6003.3027113276858</v>
      </c>
      <c r="E78" s="6">
        <f t="shared" si="1"/>
        <v>117.56805073139822</v>
      </c>
      <c r="F78" s="6">
        <f t="shared" si="6"/>
        <v>95.644512545236111</v>
      </c>
      <c r="G78" s="6">
        <f t="shared" si="3"/>
        <v>21.923538186162105</v>
      </c>
      <c r="H78" s="6">
        <f t="shared" si="4"/>
        <v>0</v>
      </c>
      <c r="I78" s="6">
        <f t="shared" si="5"/>
        <v>1</v>
      </c>
    </row>
    <row r="79" spans="1:9" ht="14.25" customHeight="1" x14ac:dyDescent="0.3">
      <c r="A79" s="9">
        <v>39455</v>
      </c>
      <c r="B79" s="6">
        <v>6287.85009765625</v>
      </c>
      <c r="C79" s="6">
        <f t="shared" si="0"/>
        <v>6146.5598906124942</v>
      </c>
      <c r="D79" s="6">
        <f t="shared" si="2"/>
        <v>6024.380295500172</v>
      </c>
      <c r="E79" s="6">
        <f t="shared" si="1"/>
        <v>122.1795951123222</v>
      </c>
      <c r="F79" s="6">
        <f t="shared" si="6"/>
        <v>100.95152905865334</v>
      </c>
      <c r="G79" s="6">
        <f t="shared" si="3"/>
        <v>21.228066053668869</v>
      </c>
      <c r="H79" s="6">
        <f t="shared" si="4"/>
        <v>0</v>
      </c>
      <c r="I79" s="6">
        <f t="shared" si="5"/>
        <v>1</v>
      </c>
    </row>
    <row r="80" spans="1:9" ht="14.25" customHeight="1" x14ac:dyDescent="0.3">
      <c r="A80" s="9">
        <v>39456</v>
      </c>
      <c r="B80" s="6">
        <v>6272</v>
      </c>
      <c r="C80" s="6">
        <f t="shared" si="0"/>
        <v>6165.8583689798033</v>
      </c>
      <c r="D80" s="6">
        <f t="shared" si="2"/>
        <v>6042.7224958334918</v>
      </c>
      <c r="E80" s="6">
        <f t="shared" si="1"/>
        <v>123.1358731463115</v>
      </c>
      <c r="F80" s="6">
        <f t="shared" si="6"/>
        <v>105.38839787618497</v>
      </c>
      <c r="G80" s="6">
        <f t="shared" si="3"/>
        <v>17.747475270126529</v>
      </c>
      <c r="H80" s="6">
        <f t="shared" si="4"/>
        <v>0</v>
      </c>
      <c r="I80" s="6">
        <f t="shared" si="5"/>
        <v>1</v>
      </c>
    </row>
    <row r="81" spans="1:9" ht="14.25" customHeight="1" x14ac:dyDescent="0.3">
      <c r="A81" s="9">
        <v>39457</v>
      </c>
      <c r="B81" s="6">
        <v>6156.9501953125</v>
      </c>
      <c r="C81" s="6">
        <f t="shared" si="0"/>
        <v>6164.4878807232953</v>
      </c>
      <c r="D81" s="6">
        <f t="shared" si="2"/>
        <v>6051.1838069060104</v>
      </c>
      <c r="E81" s="6">
        <f t="shared" si="1"/>
        <v>113.30407381728492</v>
      </c>
      <c r="F81" s="6">
        <f t="shared" si="6"/>
        <v>106.97153306440497</v>
      </c>
      <c r="G81" s="6">
        <f t="shared" si="3"/>
        <v>6.3325407528799502</v>
      </c>
      <c r="H81" s="6">
        <f t="shared" si="4"/>
        <v>0</v>
      </c>
      <c r="I81" s="6">
        <f t="shared" si="5"/>
        <v>1</v>
      </c>
    </row>
    <row r="82" spans="1:9" ht="14.25" customHeight="1" x14ac:dyDescent="0.3">
      <c r="A82" s="9">
        <v>39458</v>
      </c>
      <c r="B82" s="6">
        <v>6200.10009765625</v>
      </c>
      <c r="C82" s="6">
        <f t="shared" si="0"/>
        <v>6169.9666833283654</v>
      </c>
      <c r="D82" s="6">
        <f t="shared" si="2"/>
        <v>6062.2146432578793</v>
      </c>
      <c r="E82" s="6">
        <f t="shared" si="1"/>
        <v>107.75204007048615</v>
      </c>
      <c r="F82" s="6">
        <f t="shared" si="6"/>
        <v>107.12763446562121</v>
      </c>
      <c r="G82" s="6">
        <f t="shared" si="3"/>
        <v>0.62440560486493268</v>
      </c>
      <c r="H82" s="6">
        <f t="shared" si="4"/>
        <v>1</v>
      </c>
      <c r="I82" s="6">
        <f t="shared" si="5"/>
        <v>1</v>
      </c>
    </row>
    <row r="83" spans="1:9" ht="14.25" customHeight="1" x14ac:dyDescent="0.3">
      <c r="A83" s="9">
        <v>39461</v>
      </c>
      <c r="B83" s="6">
        <v>6206.7998046875</v>
      </c>
      <c r="C83" s="6">
        <f t="shared" si="0"/>
        <v>6175.6333173836165</v>
      </c>
      <c r="D83" s="6">
        <f t="shared" si="2"/>
        <v>6072.9246552156292</v>
      </c>
      <c r="E83" s="6">
        <f t="shared" si="1"/>
        <v>102.70866216798731</v>
      </c>
      <c r="F83" s="6">
        <f t="shared" si="6"/>
        <v>106.24384000609443</v>
      </c>
      <c r="G83" s="6">
        <f t="shared" si="3"/>
        <v>-3.5351778381071171</v>
      </c>
      <c r="H83" s="6">
        <f t="shared" si="4"/>
        <v>0</v>
      </c>
      <c r="I83" s="6">
        <f t="shared" si="5"/>
        <v>-1</v>
      </c>
    </row>
    <row r="84" spans="1:9" ht="14.25" customHeight="1" x14ac:dyDescent="0.3">
      <c r="A84" s="9">
        <v>39462</v>
      </c>
      <c r="B84" s="6">
        <v>6074.25</v>
      </c>
      <c r="C84" s="6">
        <f t="shared" si="0"/>
        <v>6160.0358839399833</v>
      </c>
      <c r="D84" s="6">
        <f t="shared" si="2"/>
        <v>6073.0228289033603</v>
      </c>
      <c r="E84" s="6">
        <f t="shared" si="1"/>
        <v>87.013055036622973</v>
      </c>
      <c r="F84" s="6">
        <f t="shared" si="6"/>
        <v>102.39768301220015</v>
      </c>
      <c r="G84" s="6">
        <f t="shared" si="3"/>
        <v>-15.384627975577175</v>
      </c>
      <c r="H84" s="6">
        <f t="shared" si="4"/>
        <v>0</v>
      </c>
      <c r="I84" s="6">
        <f t="shared" si="5"/>
        <v>-1</v>
      </c>
    </row>
    <row r="85" spans="1:9" ht="14.25" customHeight="1" x14ac:dyDescent="0.3">
      <c r="A85" s="9">
        <v>39463</v>
      </c>
      <c r="B85" s="6">
        <v>5935.75</v>
      </c>
      <c r="C85" s="6">
        <f t="shared" si="0"/>
        <v>6125.5303633338317</v>
      </c>
      <c r="D85" s="6">
        <f t="shared" si="2"/>
        <v>6062.8544712068151</v>
      </c>
      <c r="E85" s="6">
        <f t="shared" si="1"/>
        <v>62.675892127016596</v>
      </c>
      <c r="F85" s="6">
        <f t="shared" si="6"/>
        <v>94.453324835163443</v>
      </c>
      <c r="G85" s="6">
        <f t="shared" si="3"/>
        <v>-31.777432708146847</v>
      </c>
      <c r="H85" s="6">
        <f t="shared" si="4"/>
        <v>0</v>
      </c>
      <c r="I85" s="6">
        <f t="shared" si="5"/>
        <v>-1</v>
      </c>
    </row>
    <row r="86" spans="1:9" ht="14.25" customHeight="1" x14ac:dyDescent="0.3">
      <c r="A86" s="9">
        <v>39464</v>
      </c>
      <c r="B86" s="6">
        <v>5913.2001953125</v>
      </c>
      <c r="C86" s="6">
        <f t="shared" si="0"/>
        <v>6092.8641836382421</v>
      </c>
      <c r="D86" s="6">
        <f t="shared" si="2"/>
        <v>6051.7689692887179</v>
      </c>
      <c r="E86" s="6">
        <f t="shared" si="1"/>
        <v>41.095214349524213</v>
      </c>
      <c r="F86" s="6">
        <f t="shared" si="6"/>
        <v>83.781702738035591</v>
      </c>
      <c r="G86" s="6">
        <f t="shared" si="3"/>
        <v>-42.686488388511378</v>
      </c>
      <c r="H86" s="6">
        <f t="shared" si="4"/>
        <v>0</v>
      </c>
      <c r="I86" s="6">
        <f t="shared" si="5"/>
        <v>-1</v>
      </c>
    </row>
    <row r="87" spans="1:9" ht="14.25" customHeight="1" x14ac:dyDescent="0.3">
      <c r="A87" s="9">
        <v>39465</v>
      </c>
      <c r="B87" s="6">
        <v>5705.2998046875</v>
      </c>
      <c r="C87" s="6">
        <f t="shared" si="0"/>
        <v>6033.2388945688972</v>
      </c>
      <c r="D87" s="6">
        <f t="shared" si="2"/>
        <v>6026.1045867256653</v>
      </c>
      <c r="E87" s="6">
        <f t="shared" si="1"/>
        <v>7.1343078432319089</v>
      </c>
      <c r="F87" s="6">
        <f t="shared" si="6"/>
        <v>68.452223759074869</v>
      </c>
      <c r="G87" s="6">
        <f t="shared" si="3"/>
        <v>-61.31791591584296</v>
      </c>
      <c r="H87" s="6">
        <f t="shared" si="4"/>
        <v>0</v>
      </c>
      <c r="I87" s="6">
        <f t="shared" si="5"/>
        <v>-1</v>
      </c>
    </row>
    <row r="88" spans="1:9" ht="14.25" customHeight="1" x14ac:dyDescent="0.3">
      <c r="A88" s="9">
        <v>39468</v>
      </c>
      <c r="B88" s="6">
        <v>5208.7998046875</v>
      </c>
      <c r="C88" s="6">
        <f t="shared" si="0"/>
        <v>5906.4021115102205</v>
      </c>
      <c r="D88" s="6">
        <f t="shared" si="2"/>
        <v>5965.5634917598754</v>
      </c>
      <c r="E88" s="6">
        <f t="shared" si="1"/>
        <v>-59.16138024965494</v>
      </c>
      <c r="F88" s="6">
        <f t="shared" si="6"/>
        <v>42.929502957328907</v>
      </c>
      <c r="G88" s="6">
        <f t="shared" si="3"/>
        <v>-102.09088320698385</v>
      </c>
      <c r="H88" s="6">
        <f t="shared" si="4"/>
        <v>0</v>
      </c>
      <c r="I88" s="6">
        <f t="shared" si="5"/>
        <v>-1</v>
      </c>
    </row>
    <row r="89" spans="1:9" ht="14.25" customHeight="1" x14ac:dyDescent="0.3">
      <c r="A89" s="9">
        <v>39469</v>
      </c>
      <c r="B89" s="6">
        <v>4899.2998046875</v>
      </c>
      <c r="C89" s="6">
        <f t="shared" si="0"/>
        <v>5751.463295075956</v>
      </c>
      <c r="D89" s="6">
        <f t="shared" si="2"/>
        <v>5886.5809964211803</v>
      </c>
      <c r="E89" s="6">
        <f t="shared" si="1"/>
        <v>-135.1177013452243</v>
      </c>
      <c r="F89" s="6">
        <f t="shared" si="6"/>
        <v>7.3200620968182655</v>
      </c>
      <c r="G89" s="6">
        <f t="shared" si="3"/>
        <v>-142.43776344204258</v>
      </c>
      <c r="H89" s="6">
        <f t="shared" si="4"/>
        <v>0</v>
      </c>
      <c r="I89" s="6">
        <f t="shared" si="5"/>
        <v>-1</v>
      </c>
    </row>
    <row r="90" spans="1:9" ht="14.25" customHeight="1" x14ac:dyDescent="0.3">
      <c r="A90" s="9">
        <v>39470</v>
      </c>
      <c r="B90" s="6">
        <v>5203.39990234375</v>
      </c>
      <c r="C90" s="6">
        <f t="shared" si="0"/>
        <v>5667.1458500402314</v>
      </c>
      <c r="D90" s="6">
        <f t="shared" si="2"/>
        <v>5835.9749894524821</v>
      </c>
      <c r="E90" s="6">
        <f t="shared" si="1"/>
        <v>-168.8291394122507</v>
      </c>
      <c r="F90" s="6">
        <f t="shared" si="6"/>
        <v>-27.909778204995526</v>
      </c>
      <c r="G90" s="6">
        <f t="shared" si="3"/>
        <v>-140.91936120725518</v>
      </c>
      <c r="H90" s="6">
        <f t="shared" si="4"/>
        <v>0</v>
      </c>
      <c r="I90" s="6">
        <f t="shared" si="5"/>
        <v>-1</v>
      </c>
    </row>
    <row r="91" spans="1:9" ht="14.25" customHeight="1" x14ac:dyDescent="0.3">
      <c r="A91" s="9">
        <v>39471</v>
      </c>
      <c r="B91" s="6">
        <v>5033.4501953125</v>
      </c>
      <c r="C91" s="6">
        <f t="shared" si="0"/>
        <v>5569.6542108513495</v>
      </c>
      <c r="D91" s="6">
        <f t="shared" si="2"/>
        <v>5776.528708405076</v>
      </c>
      <c r="E91" s="6">
        <f t="shared" si="1"/>
        <v>-206.87449755372654</v>
      </c>
      <c r="F91" s="6">
        <f t="shared" si="6"/>
        <v>-63.702722074741729</v>
      </c>
      <c r="G91" s="6">
        <f t="shared" si="3"/>
        <v>-143.17177547898481</v>
      </c>
      <c r="H91" s="6">
        <f t="shared" si="4"/>
        <v>0</v>
      </c>
      <c r="I91" s="6">
        <f t="shared" si="5"/>
        <v>-1</v>
      </c>
    </row>
    <row r="92" spans="1:9" ht="14.25" customHeight="1" x14ac:dyDescent="0.3">
      <c r="A92" s="9">
        <v>39472</v>
      </c>
      <c r="B92" s="6">
        <v>5383.35009765625</v>
      </c>
      <c r="C92" s="6">
        <f t="shared" si="0"/>
        <v>5540.9920395905647</v>
      </c>
      <c r="D92" s="6">
        <f t="shared" si="2"/>
        <v>5747.4043668681252</v>
      </c>
      <c r="E92" s="6">
        <f t="shared" si="1"/>
        <v>-206.41232727756051</v>
      </c>
      <c r="F92" s="6">
        <f t="shared" si="6"/>
        <v>-92.244643115305479</v>
      </c>
      <c r="G92" s="6">
        <f t="shared" si="3"/>
        <v>-114.16768416225503</v>
      </c>
      <c r="H92" s="6">
        <f t="shared" si="4"/>
        <v>0</v>
      </c>
      <c r="I92" s="6">
        <f t="shared" si="5"/>
        <v>-1</v>
      </c>
    </row>
    <row r="93" spans="1:9" ht="14.25" customHeight="1" x14ac:dyDescent="0.3">
      <c r="A93" s="9">
        <v>39475</v>
      </c>
      <c r="B93" s="6">
        <v>5274.10009765625</v>
      </c>
      <c r="C93" s="6">
        <f t="shared" si="0"/>
        <v>5499.9317408314391</v>
      </c>
      <c r="D93" s="6">
        <f t="shared" si="2"/>
        <v>5712.3447913709497</v>
      </c>
      <c r="E93" s="6">
        <f t="shared" si="1"/>
        <v>-212.41305053951055</v>
      </c>
      <c r="F93" s="6">
        <f t="shared" si="6"/>
        <v>-116.2783246001465</v>
      </c>
      <c r="G93" s="6">
        <f t="shared" si="3"/>
        <v>-96.134725939364046</v>
      </c>
      <c r="H93" s="6">
        <f t="shared" si="4"/>
        <v>0</v>
      </c>
      <c r="I93" s="6">
        <f t="shared" si="5"/>
        <v>-1</v>
      </c>
    </row>
    <row r="94" spans="1:9" ht="14.25" customHeight="1" x14ac:dyDescent="0.3">
      <c r="A94" s="9">
        <v>39476</v>
      </c>
      <c r="B94" s="6">
        <v>5280.7998046875</v>
      </c>
      <c r="C94" s="6">
        <f t="shared" si="0"/>
        <v>5466.2191352708332</v>
      </c>
      <c r="D94" s="6">
        <f t="shared" si="2"/>
        <v>5680.3784960610637</v>
      </c>
      <c r="E94" s="6">
        <f t="shared" si="1"/>
        <v>-214.15936079023049</v>
      </c>
      <c r="F94" s="6">
        <f t="shared" si="6"/>
        <v>-135.85453183816333</v>
      </c>
      <c r="G94" s="6">
        <f t="shared" si="3"/>
        <v>-78.304828952067169</v>
      </c>
      <c r="H94" s="6">
        <f t="shared" si="4"/>
        <v>0</v>
      </c>
      <c r="I94" s="6">
        <f t="shared" si="5"/>
        <v>-1</v>
      </c>
    </row>
    <row r="95" spans="1:9" ht="14.25" customHeight="1" x14ac:dyDescent="0.3">
      <c r="A95" s="9">
        <v>39477</v>
      </c>
      <c r="B95" s="6">
        <v>5167.60009765625</v>
      </c>
      <c r="C95" s="6">
        <f t="shared" si="0"/>
        <v>5420.2777448685893</v>
      </c>
      <c r="D95" s="6">
        <f t="shared" si="2"/>
        <v>5642.3949109940404</v>
      </c>
      <c r="E95" s="6">
        <f t="shared" si="1"/>
        <v>-222.11716612545115</v>
      </c>
      <c r="F95" s="6">
        <f t="shared" si="6"/>
        <v>-153.10705869562091</v>
      </c>
      <c r="G95" s="6">
        <f t="shared" si="3"/>
        <v>-69.010107429830242</v>
      </c>
      <c r="H95" s="6">
        <f t="shared" si="4"/>
        <v>0</v>
      </c>
      <c r="I95" s="6">
        <f t="shared" si="5"/>
        <v>-1</v>
      </c>
    </row>
    <row r="96" spans="1:9" ht="14.25" customHeight="1" x14ac:dyDescent="0.3">
      <c r="A96" s="9">
        <v>39478</v>
      </c>
      <c r="B96" s="6">
        <v>5137.4501953125</v>
      </c>
      <c r="C96" s="6">
        <f t="shared" si="0"/>
        <v>5376.765814167652</v>
      </c>
      <c r="D96" s="6">
        <f t="shared" si="2"/>
        <v>5604.9915987213335</v>
      </c>
      <c r="E96" s="6">
        <f t="shared" si="1"/>
        <v>-228.22578455368148</v>
      </c>
      <c r="F96" s="6">
        <f t="shared" si="6"/>
        <v>-168.13080386723303</v>
      </c>
      <c r="G96" s="6">
        <f t="shared" si="3"/>
        <v>-60.094980686448451</v>
      </c>
      <c r="H96" s="6">
        <f t="shared" si="4"/>
        <v>0</v>
      </c>
      <c r="I96" s="6">
        <f t="shared" si="5"/>
        <v>-1</v>
      </c>
    </row>
    <row r="97" spans="1:9" ht="14.25" customHeight="1" x14ac:dyDescent="0.3">
      <c r="A97" s="9">
        <v>39479</v>
      </c>
      <c r="B97" s="6">
        <v>5317.25</v>
      </c>
      <c r="C97" s="6">
        <f t="shared" si="0"/>
        <v>5367.6095350649366</v>
      </c>
      <c r="D97" s="6">
        <f t="shared" si="2"/>
        <v>5583.6774062234572</v>
      </c>
      <c r="E97" s="6">
        <f t="shared" si="1"/>
        <v>-216.06787115852057</v>
      </c>
      <c r="F97" s="6">
        <f t="shared" si="6"/>
        <v>-177.71821732549054</v>
      </c>
      <c r="G97" s="6">
        <f t="shared" si="3"/>
        <v>-38.349653833030033</v>
      </c>
      <c r="H97" s="6">
        <f t="shared" si="4"/>
        <v>0</v>
      </c>
      <c r="I97" s="6">
        <f t="shared" si="5"/>
        <v>-1</v>
      </c>
    </row>
    <row r="98" spans="1:9" ht="14.25" customHeight="1" x14ac:dyDescent="0.3">
      <c r="A98" s="9">
        <v>39482</v>
      </c>
      <c r="B98" s="6">
        <v>5463.5</v>
      </c>
      <c r="C98" s="6">
        <f t="shared" si="0"/>
        <v>5382.361914285716</v>
      </c>
      <c r="D98" s="6">
        <f t="shared" si="2"/>
        <v>5574.7753761328304</v>
      </c>
      <c r="E98" s="6">
        <f t="shared" si="1"/>
        <v>-192.41346184711438</v>
      </c>
      <c r="F98" s="6">
        <f t="shared" si="6"/>
        <v>-180.65726622981532</v>
      </c>
      <c r="G98" s="6">
        <f t="shared" si="3"/>
        <v>-11.756195617299056</v>
      </c>
      <c r="H98" s="6">
        <f t="shared" si="4"/>
        <v>-1</v>
      </c>
      <c r="I98" s="6">
        <f t="shared" si="5"/>
        <v>-1</v>
      </c>
    </row>
    <row r="99" spans="1:9" ht="14.25" customHeight="1" x14ac:dyDescent="0.3">
      <c r="A99" s="9">
        <v>39483</v>
      </c>
      <c r="B99" s="6">
        <v>5483.89990234375</v>
      </c>
      <c r="C99" s="6">
        <f t="shared" si="0"/>
        <v>5397.9831432177216</v>
      </c>
      <c r="D99" s="6">
        <f t="shared" si="2"/>
        <v>5568.0438595558617</v>
      </c>
      <c r="E99" s="6">
        <f t="shared" si="1"/>
        <v>-170.06071633814008</v>
      </c>
      <c r="F99" s="6">
        <f t="shared" si="6"/>
        <v>-178.5379562514803</v>
      </c>
      <c r="G99" s="6">
        <f t="shared" si="3"/>
        <v>8.4772399133402132</v>
      </c>
      <c r="H99" s="6">
        <f t="shared" si="4"/>
        <v>0</v>
      </c>
      <c r="I99" s="6">
        <f t="shared" si="5"/>
        <v>1</v>
      </c>
    </row>
    <row r="100" spans="1:9" ht="14.25" customHeight="1" x14ac:dyDescent="0.3">
      <c r="A100" s="9">
        <v>39484</v>
      </c>
      <c r="B100" s="6">
        <v>5322.5498046875</v>
      </c>
      <c r="C100" s="6">
        <f t="shared" si="0"/>
        <v>5386.3780142130727</v>
      </c>
      <c r="D100" s="6">
        <f t="shared" si="2"/>
        <v>5549.8591147507977</v>
      </c>
      <c r="E100" s="6">
        <f t="shared" si="1"/>
        <v>-163.48110053772507</v>
      </c>
      <c r="F100" s="6">
        <f t="shared" si="6"/>
        <v>-175.52658510872925</v>
      </c>
      <c r="G100" s="6">
        <f t="shared" si="3"/>
        <v>12.045484571004181</v>
      </c>
      <c r="H100" s="6">
        <f t="shared" si="4"/>
        <v>0</v>
      </c>
      <c r="I100" s="6">
        <f t="shared" si="5"/>
        <v>1</v>
      </c>
    </row>
    <row r="101" spans="1:9" ht="14.25" customHeight="1" x14ac:dyDescent="0.3">
      <c r="A101" s="9">
        <v>39485</v>
      </c>
      <c r="B101" s="6">
        <v>5133.25</v>
      </c>
      <c r="C101" s="6">
        <f t="shared" si="0"/>
        <v>5347.4352427956774</v>
      </c>
      <c r="D101" s="6">
        <f t="shared" si="2"/>
        <v>5518.9991803248131</v>
      </c>
      <c r="E101" s="6">
        <f t="shared" si="1"/>
        <v>-171.56393752913573</v>
      </c>
      <c r="F101" s="6">
        <f t="shared" si="6"/>
        <v>-174.73405559281056</v>
      </c>
      <c r="G101" s="6">
        <f t="shared" si="3"/>
        <v>3.1701180636748347</v>
      </c>
      <c r="H101" s="6">
        <f t="shared" si="4"/>
        <v>1</v>
      </c>
      <c r="I101" s="6">
        <f t="shared" si="5"/>
        <v>1</v>
      </c>
    </row>
    <row r="102" spans="1:9" ht="14.25" customHeight="1" x14ac:dyDescent="0.3">
      <c r="A102" s="9">
        <v>39486</v>
      </c>
      <c r="B102" s="6">
        <v>5120.35009765625</v>
      </c>
      <c r="C102" s="6">
        <f t="shared" si="0"/>
        <v>5312.4990666203812</v>
      </c>
      <c r="D102" s="6">
        <f t="shared" si="2"/>
        <v>5489.4696186456604</v>
      </c>
      <c r="E102" s="6">
        <f t="shared" si="1"/>
        <v>-176.97055202527918</v>
      </c>
      <c r="F102" s="6">
        <f t="shared" si="6"/>
        <v>-175.18135487930431</v>
      </c>
      <c r="G102" s="6">
        <f t="shared" si="3"/>
        <v>-1.7891971459748675</v>
      </c>
      <c r="H102" s="6">
        <f t="shared" si="4"/>
        <v>0</v>
      </c>
      <c r="I102" s="6">
        <f t="shared" si="5"/>
        <v>-1</v>
      </c>
    </row>
    <row r="103" spans="1:9" ht="14.25" customHeight="1" x14ac:dyDescent="0.3">
      <c r="A103" s="9">
        <v>39489</v>
      </c>
      <c r="B103" s="6">
        <v>4857</v>
      </c>
      <c r="C103" s="6">
        <f t="shared" si="0"/>
        <v>5242.4222871403226</v>
      </c>
      <c r="D103" s="6">
        <f t="shared" si="2"/>
        <v>5442.6200172645003</v>
      </c>
      <c r="E103" s="6">
        <f t="shared" si="1"/>
        <v>-200.19773012417772</v>
      </c>
      <c r="F103" s="6">
        <f t="shared" si="6"/>
        <v>-180.18462992827901</v>
      </c>
      <c r="G103" s="6">
        <f t="shared" si="3"/>
        <v>-20.013100195898716</v>
      </c>
      <c r="H103" s="6">
        <f t="shared" si="4"/>
        <v>0</v>
      </c>
      <c r="I103" s="6">
        <f t="shared" si="5"/>
        <v>-1</v>
      </c>
    </row>
    <row r="104" spans="1:9" ht="14.25" customHeight="1" x14ac:dyDescent="0.3">
      <c r="A104" s="9">
        <v>39490</v>
      </c>
      <c r="B104" s="6">
        <v>4838.25</v>
      </c>
      <c r="C104" s="6">
        <f t="shared" si="0"/>
        <v>5180.241935272581</v>
      </c>
      <c r="D104" s="6">
        <f t="shared" si="2"/>
        <v>5397.8518678375003</v>
      </c>
      <c r="E104" s="6">
        <f t="shared" si="1"/>
        <v>-217.60993256491929</v>
      </c>
      <c r="F104" s="6">
        <f t="shared" si="6"/>
        <v>-187.66969045560708</v>
      </c>
      <c r="G104" s="6">
        <f t="shared" si="3"/>
        <v>-29.940242109312209</v>
      </c>
      <c r="H104" s="6">
        <f t="shared" si="4"/>
        <v>0</v>
      </c>
      <c r="I104" s="6">
        <f t="shared" si="5"/>
        <v>-1</v>
      </c>
    </row>
    <row r="105" spans="1:9" ht="14.25" customHeight="1" x14ac:dyDescent="0.3">
      <c r="A105" s="9">
        <v>39491</v>
      </c>
      <c r="B105" s="6">
        <v>4929.4501953125</v>
      </c>
      <c r="C105" s="6">
        <f t="shared" si="0"/>
        <v>5141.6585906633381</v>
      </c>
      <c r="D105" s="6">
        <f t="shared" si="2"/>
        <v>5363.1554476504634</v>
      </c>
      <c r="E105" s="6">
        <f t="shared" si="1"/>
        <v>-221.49685698712528</v>
      </c>
      <c r="F105" s="6">
        <f t="shared" si="6"/>
        <v>-194.43512376191075</v>
      </c>
      <c r="G105" s="6">
        <f t="shared" si="3"/>
        <v>-27.061733225214539</v>
      </c>
      <c r="H105" s="6">
        <f t="shared" si="4"/>
        <v>0</v>
      </c>
      <c r="I105" s="6">
        <f t="shared" si="5"/>
        <v>-1</v>
      </c>
    </row>
    <row r="106" spans="1:9" ht="14.25" customHeight="1" x14ac:dyDescent="0.3">
      <c r="A106" s="9">
        <v>39492</v>
      </c>
      <c r="B106" s="6">
        <v>5202</v>
      </c>
      <c r="C106" s="6">
        <f t="shared" si="0"/>
        <v>5150.9418844074398</v>
      </c>
      <c r="D106" s="6">
        <f t="shared" si="2"/>
        <v>5351.2180070837621</v>
      </c>
      <c r="E106" s="6">
        <f t="shared" si="1"/>
        <v>-200.2761226763223</v>
      </c>
      <c r="F106" s="6">
        <f t="shared" si="6"/>
        <v>-195.60332354479308</v>
      </c>
      <c r="G106" s="6">
        <f t="shared" si="3"/>
        <v>-4.6727991315292172</v>
      </c>
      <c r="H106" s="6">
        <f t="shared" si="4"/>
        <v>-1</v>
      </c>
      <c r="I106" s="6">
        <f t="shared" si="5"/>
        <v>-1</v>
      </c>
    </row>
    <row r="107" spans="1:9" ht="14.25" customHeight="1" x14ac:dyDescent="0.3">
      <c r="A107" s="9">
        <v>39493</v>
      </c>
      <c r="B107" s="6">
        <v>5302.89990234375</v>
      </c>
      <c r="C107" s="6">
        <f t="shared" si="0"/>
        <v>5174.3200410130257</v>
      </c>
      <c r="D107" s="6">
        <f t="shared" si="2"/>
        <v>5347.6388882141318</v>
      </c>
      <c r="E107" s="6">
        <f t="shared" si="1"/>
        <v>-173.31884720110611</v>
      </c>
      <c r="F107" s="6">
        <f t="shared" si="6"/>
        <v>-191.1464282760557</v>
      </c>
      <c r="G107" s="6">
        <f t="shared" si="3"/>
        <v>17.827581074949592</v>
      </c>
      <c r="H107" s="6">
        <f t="shared" si="4"/>
        <v>0</v>
      </c>
      <c r="I107" s="6">
        <f t="shared" si="5"/>
        <v>1</v>
      </c>
    </row>
    <row r="108" spans="1:9" ht="14.25" customHeight="1" x14ac:dyDescent="0.3">
      <c r="A108" s="9">
        <v>39496</v>
      </c>
      <c r="B108" s="6">
        <v>5276.89990234375</v>
      </c>
      <c r="C108" s="6">
        <f t="shared" si="0"/>
        <v>5190.1015581408292</v>
      </c>
      <c r="D108" s="6">
        <f t="shared" si="2"/>
        <v>5342.3989633348447</v>
      </c>
      <c r="E108" s="6">
        <f t="shared" si="1"/>
        <v>-152.29740519401548</v>
      </c>
      <c r="F108" s="6">
        <f t="shared" si="6"/>
        <v>-183.37662365964766</v>
      </c>
      <c r="G108" s="6">
        <f t="shared" si="3"/>
        <v>31.079218465632181</v>
      </c>
      <c r="H108" s="6">
        <f t="shared" si="4"/>
        <v>0</v>
      </c>
      <c r="I108" s="6">
        <f t="shared" si="5"/>
        <v>1</v>
      </c>
    </row>
    <row r="109" spans="1:9" ht="14.25" customHeight="1" x14ac:dyDescent="0.3">
      <c r="A109" s="9">
        <v>39497</v>
      </c>
      <c r="B109" s="6">
        <v>5280.7998046875</v>
      </c>
      <c r="C109" s="6">
        <f t="shared" si="0"/>
        <v>5204.0551345326248</v>
      </c>
      <c r="D109" s="6">
        <f t="shared" si="2"/>
        <v>5337.8360626943004</v>
      </c>
      <c r="E109" s="6">
        <f t="shared" si="1"/>
        <v>-133.78092816167555</v>
      </c>
      <c r="F109" s="6">
        <f t="shared" si="6"/>
        <v>-173.45748456005325</v>
      </c>
      <c r="G109" s="6">
        <f t="shared" si="3"/>
        <v>39.676556398377699</v>
      </c>
      <c r="H109" s="6">
        <f t="shared" si="4"/>
        <v>0</v>
      </c>
      <c r="I109" s="6">
        <f t="shared" si="5"/>
        <v>1</v>
      </c>
    </row>
    <row r="110" spans="1:9" ht="14.25" customHeight="1" x14ac:dyDescent="0.3">
      <c r="A110" s="9">
        <v>39498</v>
      </c>
      <c r="B110" s="6">
        <v>5154.4501953125</v>
      </c>
      <c r="C110" s="6">
        <f t="shared" si="0"/>
        <v>5196.4236054218363</v>
      </c>
      <c r="D110" s="6">
        <f t="shared" si="2"/>
        <v>5324.2519243697225</v>
      </c>
      <c r="E110" s="6">
        <f t="shared" si="1"/>
        <v>-127.82831894788615</v>
      </c>
      <c r="F110" s="6">
        <f t="shared" si="6"/>
        <v>-164.33165143761983</v>
      </c>
      <c r="G110" s="6">
        <f t="shared" si="3"/>
        <v>36.50333248973368</v>
      </c>
      <c r="H110" s="6">
        <f t="shared" si="4"/>
        <v>0</v>
      </c>
      <c r="I110" s="6">
        <f t="shared" si="5"/>
        <v>1</v>
      </c>
    </row>
    <row r="111" spans="1:9" ht="14.25" customHeight="1" x14ac:dyDescent="0.3">
      <c r="A111" s="9">
        <v>39499</v>
      </c>
      <c r="B111" s="6">
        <v>5191.7998046875</v>
      </c>
      <c r="C111" s="6">
        <f t="shared" si="0"/>
        <v>5195.7122514627081</v>
      </c>
      <c r="D111" s="6">
        <f t="shared" si="2"/>
        <v>5314.4406562451131</v>
      </c>
      <c r="E111" s="6">
        <f t="shared" si="1"/>
        <v>-118.72840478240505</v>
      </c>
      <c r="F111" s="6">
        <f t="shared" si="6"/>
        <v>-155.21100210657687</v>
      </c>
      <c r="G111" s="6">
        <f t="shared" si="3"/>
        <v>36.48259732417182</v>
      </c>
      <c r="H111" s="6">
        <f t="shared" si="4"/>
        <v>0</v>
      </c>
      <c r="I111" s="6">
        <f t="shared" si="5"/>
        <v>1</v>
      </c>
    </row>
    <row r="112" spans="1:9" ht="14.25" customHeight="1" x14ac:dyDescent="0.3">
      <c r="A112" s="9">
        <v>39500</v>
      </c>
      <c r="B112" s="6">
        <v>5110.75</v>
      </c>
      <c r="C112" s="6">
        <f t="shared" si="0"/>
        <v>5182.6411358530604</v>
      </c>
      <c r="D112" s="6">
        <f t="shared" si="2"/>
        <v>5299.3524594862156</v>
      </c>
      <c r="E112" s="6">
        <f t="shared" si="1"/>
        <v>-116.71132363315519</v>
      </c>
      <c r="F112" s="6">
        <f t="shared" si="6"/>
        <v>-147.51106641189253</v>
      </c>
      <c r="G112" s="6">
        <f t="shared" si="3"/>
        <v>30.79974277873734</v>
      </c>
      <c r="H112" s="6">
        <f t="shared" si="4"/>
        <v>0</v>
      </c>
      <c r="I112" s="6">
        <f t="shared" si="5"/>
        <v>1</v>
      </c>
    </row>
    <row r="113" spans="1:9" ht="14.25" customHeight="1" x14ac:dyDescent="0.3">
      <c r="A113" s="9">
        <v>39503</v>
      </c>
      <c r="B113" s="6">
        <v>5200.7001953125</v>
      </c>
      <c r="C113" s="6">
        <f t="shared" si="0"/>
        <v>5185.4194526929741</v>
      </c>
      <c r="D113" s="6">
        <f t="shared" si="2"/>
        <v>5292.0448843622362</v>
      </c>
      <c r="E113" s="6">
        <f t="shared" si="1"/>
        <v>-106.62543166926207</v>
      </c>
      <c r="F113" s="6">
        <f t="shared" si="6"/>
        <v>-139.33393946336645</v>
      </c>
      <c r="G113" s="6">
        <f t="shared" si="3"/>
        <v>32.708507794104378</v>
      </c>
      <c r="H113" s="6">
        <f t="shared" si="4"/>
        <v>0</v>
      </c>
      <c r="I113" s="6">
        <f t="shared" si="5"/>
        <v>1</v>
      </c>
    </row>
    <row r="114" spans="1:9" ht="14.25" customHeight="1" x14ac:dyDescent="0.3">
      <c r="A114" s="9">
        <v>39504</v>
      </c>
      <c r="B114" s="6">
        <v>5270.0498046875</v>
      </c>
      <c r="C114" s="6">
        <f t="shared" si="0"/>
        <v>5198.439506845978</v>
      </c>
      <c r="D114" s="6">
        <f t="shared" si="2"/>
        <v>5290.4156192011451</v>
      </c>
      <c r="E114" s="6">
        <f t="shared" si="1"/>
        <v>-91.976112355167061</v>
      </c>
      <c r="F114" s="6">
        <f t="shared" si="6"/>
        <v>-129.86237404172658</v>
      </c>
      <c r="G114" s="6">
        <f t="shared" si="3"/>
        <v>37.886261686559521</v>
      </c>
      <c r="H114" s="6">
        <f t="shared" si="4"/>
        <v>0</v>
      </c>
      <c r="I114" s="6">
        <f t="shared" si="5"/>
        <v>1</v>
      </c>
    </row>
    <row r="115" spans="1:9" ht="14.25" customHeight="1" x14ac:dyDescent="0.3">
      <c r="A115" s="9">
        <v>39505</v>
      </c>
      <c r="B115" s="6">
        <v>5268.39990234375</v>
      </c>
      <c r="C115" s="6">
        <f t="shared" si="0"/>
        <v>5209.2026446148657</v>
      </c>
      <c r="D115" s="6">
        <f t="shared" si="2"/>
        <v>5288.7848253598568</v>
      </c>
      <c r="E115" s="6">
        <f t="shared" si="1"/>
        <v>-79.582180744991092</v>
      </c>
      <c r="F115" s="6">
        <f t="shared" si="6"/>
        <v>-119.80633538237949</v>
      </c>
      <c r="G115" s="6">
        <f t="shared" si="3"/>
        <v>40.224154637388395</v>
      </c>
      <c r="H115" s="6">
        <f t="shared" si="4"/>
        <v>0</v>
      </c>
      <c r="I115" s="6">
        <f t="shared" si="5"/>
        <v>1</v>
      </c>
    </row>
    <row r="116" spans="1:9" ht="14.25" customHeight="1" x14ac:dyDescent="0.3">
      <c r="A116" s="9">
        <v>39506</v>
      </c>
      <c r="B116" s="6">
        <v>5285.10009765625</v>
      </c>
      <c r="C116" s="6">
        <f t="shared" si="0"/>
        <v>5220.8791758520019</v>
      </c>
      <c r="D116" s="6">
        <f t="shared" si="2"/>
        <v>5288.511882566997</v>
      </c>
      <c r="E116" s="6">
        <f t="shared" si="1"/>
        <v>-67.632706714995038</v>
      </c>
      <c r="F116" s="6">
        <f t="shared" si="6"/>
        <v>-109.37160964890261</v>
      </c>
      <c r="G116" s="6">
        <f t="shared" si="3"/>
        <v>41.738902933907568</v>
      </c>
      <c r="H116" s="6">
        <f t="shared" si="4"/>
        <v>0</v>
      </c>
      <c r="I116" s="6">
        <f t="shared" si="5"/>
        <v>1</v>
      </c>
    </row>
    <row r="117" spans="1:9" ht="14.25" customHeight="1" x14ac:dyDescent="0.3">
      <c r="A117" s="9">
        <v>39507</v>
      </c>
      <c r="B117" s="6">
        <v>5223.5</v>
      </c>
      <c r="C117" s="6">
        <f t="shared" si="0"/>
        <v>5221.2823795670784</v>
      </c>
      <c r="D117" s="6">
        <f t="shared" si="2"/>
        <v>5283.6961875620345</v>
      </c>
      <c r="E117" s="6">
        <f t="shared" si="1"/>
        <v>-62.413807994956187</v>
      </c>
      <c r="F117" s="6">
        <f t="shared" si="6"/>
        <v>-99.980049318113316</v>
      </c>
      <c r="G117" s="6">
        <f t="shared" si="3"/>
        <v>37.566241323157129</v>
      </c>
      <c r="H117" s="6">
        <f t="shared" si="4"/>
        <v>0</v>
      </c>
      <c r="I117" s="6">
        <f t="shared" si="5"/>
        <v>1</v>
      </c>
    </row>
    <row r="118" spans="1:9" ht="14.25" customHeight="1" x14ac:dyDescent="0.3">
      <c r="A118" s="9">
        <v>39510</v>
      </c>
      <c r="B118" s="6">
        <v>4953</v>
      </c>
      <c r="C118" s="6">
        <f t="shared" si="0"/>
        <v>5180.0081673259892</v>
      </c>
      <c r="D118" s="6">
        <f t="shared" si="2"/>
        <v>5259.2001736685506</v>
      </c>
      <c r="E118" s="6">
        <f t="shared" si="1"/>
        <v>-79.192006342561399</v>
      </c>
      <c r="F118" s="6">
        <f t="shared" si="6"/>
        <v>-95.822440723002941</v>
      </c>
      <c r="G118" s="6">
        <f t="shared" si="3"/>
        <v>16.630434380441542</v>
      </c>
      <c r="H118" s="6">
        <f t="shared" si="4"/>
        <v>1</v>
      </c>
      <c r="I118" s="6">
        <f t="shared" si="5"/>
        <v>1</v>
      </c>
    </row>
    <row r="119" spans="1:9" ht="14.25" customHeight="1" x14ac:dyDescent="0.3">
      <c r="A119" s="9">
        <v>39511</v>
      </c>
      <c r="B119" s="6">
        <v>4864.25</v>
      </c>
      <c r="C119" s="6">
        <f t="shared" si="0"/>
        <v>5131.429987737376</v>
      </c>
      <c r="D119" s="6">
        <f t="shared" si="2"/>
        <v>5229.9446052486583</v>
      </c>
      <c r="E119" s="6">
        <f t="shared" si="1"/>
        <v>-98.514617511282268</v>
      </c>
      <c r="F119" s="6">
        <f t="shared" si="6"/>
        <v>-96.360876080658812</v>
      </c>
      <c r="G119" s="6">
        <f t="shared" si="3"/>
        <v>-2.1537414306234552</v>
      </c>
      <c r="H119" s="6">
        <f t="shared" si="4"/>
        <v>0</v>
      </c>
      <c r="I119" s="6">
        <f t="shared" si="5"/>
        <v>-1</v>
      </c>
    </row>
    <row r="120" spans="1:9" ht="14.25" customHeight="1" x14ac:dyDescent="0.3">
      <c r="A120" s="9">
        <v>39512</v>
      </c>
      <c r="B120" s="6">
        <v>4921.39990234375</v>
      </c>
      <c r="C120" s="6">
        <f t="shared" si="0"/>
        <v>5099.1176669075867</v>
      </c>
      <c r="D120" s="6">
        <f t="shared" si="2"/>
        <v>5207.0894420705172</v>
      </c>
      <c r="E120" s="6">
        <f t="shared" si="1"/>
        <v>-107.9717751629305</v>
      </c>
      <c r="F120" s="6">
        <f t="shared" si="6"/>
        <v>-98.68305589711315</v>
      </c>
      <c r="G120" s="6">
        <f t="shared" si="3"/>
        <v>-9.288719265817349</v>
      </c>
      <c r="H120" s="6">
        <f t="shared" si="4"/>
        <v>0</v>
      </c>
      <c r="I120" s="6">
        <f t="shared" si="5"/>
        <v>-1</v>
      </c>
    </row>
    <row r="121" spans="1:9" ht="14.25" customHeight="1" x14ac:dyDescent="0.3">
      <c r="A121" s="9">
        <v>39514</v>
      </c>
      <c r="B121" s="6">
        <v>4771.60009765625</v>
      </c>
      <c r="C121" s="6">
        <f t="shared" si="0"/>
        <v>5048.7303485612265</v>
      </c>
      <c r="D121" s="6">
        <f t="shared" si="2"/>
        <v>5174.8309721139049</v>
      </c>
      <c r="E121" s="6">
        <f t="shared" si="1"/>
        <v>-126.10062355267837</v>
      </c>
      <c r="F121" s="6">
        <f t="shared" si="6"/>
        <v>-104.1665694282262</v>
      </c>
      <c r="G121" s="6">
        <f t="shared" si="3"/>
        <v>-21.934054124452175</v>
      </c>
      <c r="H121" s="6">
        <f t="shared" si="4"/>
        <v>0</v>
      </c>
      <c r="I121" s="6">
        <f t="shared" si="5"/>
        <v>-1</v>
      </c>
    </row>
    <row r="122" spans="1:9" ht="14.25" customHeight="1" x14ac:dyDescent="0.3">
      <c r="A122" s="9">
        <v>39517</v>
      </c>
      <c r="B122" s="6">
        <v>4800.39990234375</v>
      </c>
      <c r="C122" s="6">
        <f t="shared" si="0"/>
        <v>5010.5256645277677</v>
      </c>
      <c r="D122" s="6">
        <f t="shared" si="2"/>
        <v>5147.0953373161155</v>
      </c>
      <c r="E122" s="6">
        <f t="shared" si="1"/>
        <v>-136.56967278834782</v>
      </c>
      <c r="F122" s="6">
        <f t="shared" si="6"/>
        <v>-110.64719010025053</v>
      </c>
      <c r="G122" s="6">
        <f t="shared" si="3"/>
        <v>-25.92248268809729</v>
      </c>
      <c r="H122" s="6">
        <f t="shared" si="4"/>
        <v>0</v>
      </c>
      <c r="I122" s="6">
        <f t="shared" si="5"/>
        <v>-1</v>
      </c>
    </row>
    <row r="123" spans="1:9" ht="14.25" customHeight="1" x14ac:dyDescent="0.3">
      <c r="A123" s="9">
        <v>39518</v>
      </c>
      <c r="B123" s="6">
        <v>4865.89990234375</v>
      </c>
      <c r="C123" s="6">
        <f t="shared" si="0"/>
        <v>4988.2755472686886</v>
      </c>
      <c r="D123" s="6">
        <f t="shared" si="2"/>
        <v>5126.2660458366809</v>
      </c>
      <c r="E123" s="6">
        <f t="shared" si="1"/>
        <v>-137.99049856799229</v>
      </c>
      <c r="F123" s="6">
        <f t="shared" si="6"/>
        <v>-116.11585179379888</v>
      </c>
      <c r="G123" s="6">
        <f t="shared" si="3"/>
        <v>-21.874646774193408</v>
      </c>
      <c r="H123" s="6">
        <f t="shared" si="4"/>
        <v>0</v>
      </c>
      <c r="I123" s="6">
        <f t="shared" si="5"/>
        <v>-1</v>
      </c>
    </row>
    <row r="124" spans="1:9" ht="14.25" customHeight="1" x14ac:dyDescent="0.3">
      <c r="A124" s="9">
        <v>39519</v>
      </c>
      <c r="B124" s="6">
        <v>4872</v>
      </c>
      <c r="C124" s="6">
        <f t="shared" si="0"/>
        <v>4970.3870015350449</v>
      </c>
      <c r="D124" s="6">
        <f t="shared" si="2"/>
        <v>5107.4315239228526</v>
      </c>
      <c r="E124" s="6">
        <f t="shared" si="1"/>
        <v>-137.04452238780777</v>
      </c>
      <c r="F124" s="6">
        <f t="shared" si="6"/>
        <v>-120.30158591260067</v>
      </c>
      <c r="G124" s="6">
        <f t="shared" si="3"/>
        <v>-16.742936475207102</v>
      </c>
      <c r="H124" s="6">
        <f t="shared" si="4"/>
        <v>0</v>
      </c>
      <c r="I124" s="6">
        <f t="shared" si="5"/>
        <v>-1</v>
      </c>
    </row>
    <row r="125" spans="1:9" ht="14.25" customHeight="1" x14ac:dyDescent="0.3">
      <c r="A125" s="9">
        <v>39520</v>
      </c>
      <c r="B125" s="6">
        <v>4623.60009765625</v>
      </c>
      <c r="C125" s="6">
        <f t="shared" si="0"/>
        <v>4917.0351701690761</v>
      </c>
      <c r="D125" s="6">
        <f t="shared" si="2"/>
        <v>5071.5921590142152</v>
      </c>
      <c r="E125" s="6">
        <f t="shared" si="1"/>
        <v>-154.55698884513913</v>
      </c>
      <c r="F125" s="6">
        <f t="shared" si="6"/>
        <v>-127.15266649910838</v>
      </c>
      <c r="G125" s="6">
        <f t="shared" si="3"/>
        <v>-27.404322346030753</v>
      </c>
      <c r="H125" s="6">
        <f t="shared" si="4"/>
        <v>0</v>
      </c>
      <c r="I125" s="6">
        <f t="shared" si="5"/>
        <v>-1</v>
      </c>
    </row>
    <row r="126" spans="1:9" ht="14.25" customHeight="1" x14ac:dyDescent="0.3">
      <c r="A126" s="9">
        <v>39521</v>
      </c>
      <c r="B126" s="6">
        <v>4745.7998046875</v>
      </c>
      <c r="C126" s="6">
        <f t="shared" si="0"/>
        <v>4890.6912677872951</v>
      </c>
      <c r="D126" s="6">
        <f t="shared" si="2"/>
        <v>5047.4593920270509</v>
      </c>
      <c r="E126" s="6">
        <f t="shared" si="1"/>
        <v>-156.76812423975571</v>
      </c>
      <c r="F126" s="6">
        <f t="shared" si="6"/>
        <v>-133.07575804723785</v>
      </c>
      <c r="G126" s="6">
        <f t="shared" si="3"/>
        <v>-23.692366192517852</v>
      </c>
      <c r="H126" s="6">
        <f t="shared" si="4"/>
        <v>0</v>
      </c>
      <c r="I126" s="6">
        <f t="shared" si="5"/>
        <v>-1</v>
      </c>
    </row>
    <row r="127" spans="1:9" ht="14.25" customHeight="1" x14ac:dyDescent="0.3">
      <c r="A127" s="9">
        <v>39524</v>
      </c>
      <c r="B127" s="6">
        <v>4503.10009765625</v>
      </c>
      <c r="C127" s="6">
        <f t="shared" si="0"/>
        <v>4831.0618569979042</v>
      </c>
      <c r="D127" s="6">
        <f t="shared" si="2"/>
        <v>5007.1364813329174</v>
      </c>
      <c r="E127" s="6">
        <f t="shared" si="1"/>
        <v>-176.07462433501314</v>
      </c>
      <c r="F127" s="6">
        <f t="shared" si="6"/>
        <v>-141.67553130479291</v>
      </c>
      <c r="G127" s="6">
        <f t="shared" si="3"/>
        <v>-34.399093030220229</v>
      </c>
      <c r="H127" s="6">
        <f t="shared" si="4"/>
        <v>0</v>
      </c>
      <c r="I127" s="6">
        <f t="shared" si="5"/>
        <v>-1</v>
      </c>
    </row>
    <row r="128" spans="1:9" ht="14.25" customHeight="1" x14ac:dyDescent="0.3">
      <c r="A128" s="9">
        <v>39525</v>
      </c>
      <c r="B128" s="6">
        <v>4533</v>
      </c>
      <c r="C128" s="6">
        <f t="shared" si="0"/>
        <v>4785.2061866905342</v>
      </c>
      <c r="D128" s="6">
        <f t="shared" si="2"/>
        <v>4972.0152604934419</v>
      </c>
      <c r="E128" s="6">
        <f t="shared" si="1"/>
        <v>-186.80907380290773</v>
      </c>
      <c r="F128" s="6">
        <f t="shared" si="6"/>
        <v>-150.70223980441588</v>
      </c>
      <c r="G128" s="6">
        <f t="shared" si="3"/>
        <v>-36.106833998491851</v>
      </c>
      <c r="H128" s="6">
        <f t="shared" si="4"/>
        <v>0</v>
      </c>
      <c r="I128" s="6">
        <f t="shared" si="5"/>
        <v>-1</v>
      </c>
    </row>
    <row r="129" spans="1:9" ht="14.25" customHeight="1" x14ac:dyDescent="0.3">
      <c r="A129" s="9">
        <v>39526</v>
      </c>
      <c r="B129" s="6">
        <v>4573.9501953125</v>
      </c>
      <c r="C129" s="6">
        <f t="shared" si="0"/>
        <v>4752.7052649400675</v>
      </c>
      <c r="D129" s="6">
        <f t="shared" si="2"/>
        <v>4942.5289593689276</v>
      </c>
      <c r="E129" s="6">
        <f t="shared" si="1"/>
        <v>-189.82369442886011</v>
      </c>
      <c r="F129" s="6">
        <f t="shared" si="6"/>
        <v>-158.52653072930474</v>
      </c>
      <c r="G129" s="6">
        <f t="shared" si="3"/>
        <v>-31.297163699555369</v>
      </c>
      <c r="H129" s="6">
        <f t="shared" si="4"/>
        <v>0</v>
      </c>
      <c r="I129" s="6">
        <f t="shared" si="5"/>
        <v>-1</v>
      </c>
    </row>
    <row r="130" spans="1:9" ht="14.25" customHeight="1" x14ac:dyDescent="0.3">
      <c r="A130" s="9">
        <v>39531</v>
      </c>
      <c r="B130" s="6">
        <v>4609.85009765625</v>
      </c>
      <c r="C130" s="6">
        <f t="shared" si="0"/>
        <v>4730.7275468964035</v>
      </c>
      <c r="D130" s="6">
        <f t="shared" si="2"/>
        <v>4917.8860807235442</v>
      </c>
      <c r="E130" s="6">
        <f t="shared" si="1"/>
        <v>-187.15853382714067</v>
      </c>
      <c r="F130" s="6">
        <f t="shared" si="6"/>
        <v>-164.25293134887193</v>
      </c>
      <c r="G130" s="6">
        <f t="shared" si="3"/>
        <v>-22.905602478268747</v>
      </c>
      <c r="H130" s="6">
        <f t="shared" si="4"/>
        <v>-1</v>
      </c>
      <c r="I130" s="6">
        <f t="shared" si="5"/>
        <v>-1</v>
      </c>
    </row>
    <row r="131" spans="1:9" ht="14.25" customHeight="1" x14ac:dyDescent="0.3">
      <c r="A131" s="9">
        <v>39532</v>
      </c>
      <c r="B131" s="6">
        <v>4877.5</v>
      </c>
      <c r="C131" s="6">
        <f t="shared" si="0"/>
        <v>4753.307924296957</v>
      </c>
      <c r="D131" s="6">
        <f t="shared" si="2"/>
        <v>4914.8945191884668</v>
      </c>
      <c r="E131" s="6">
        <f t="shared" si="1"/>
        <v>-161.58659489150978</v>
      </c>
      <c r="F131" s="6">
        <f t="shared" si="6"/>
        <v>-163.71966405739951</v>
      </c>
      <c r="G131" s="6">
        <f t="shared" si="3"/>
        <v>2.1330691658897365</v>
      </c>
      <c r="H131" s="6">
        <f t="shared" si="4"/>
        <v>0</v>
      </c>
      <c r="I131" s="6">
        <f t="shared" si="5"/>
        <v>1</v>
      </c>
    </row>
    <row r="132" spans="1:9" ht="14.25" customHeight="1" x14ac:dyDescent="0.3">
      <c r="A132" s="9">
        <v>39533</v>
      </c>
      <c r="B132" s="6">
        <v>4828.85009765625</v>
      </c>
      <c r="C132" s="6">
        <f t="shared" si="0"/>
        <v>4764.9297971214637</v>
      </c>
      <c r="D132" s="6">
        <f t="shared" si="2"/>
        <v>4908.5208583342283</v>
      </c>
      <c r="E132" s="6">
        <f t="shared" si="1"/>
        <v>-143.59106121276454</v>
      </c>
      <c r="F132" s="6">
        <f t="shared" si="6"/>
        <v>-159.69394348847251</v>
      </c>
      <c r="G132" s="6">
        <f t="shared" si="3"/>
        <v>16.102882275707969</v>
      </c>
      <c r="H132" s="6">
        <f t="shared" si="4"/>
        <v>0</v>
      </c>
      <c r="I132" s="6">
        <f t="shared" si="5"/>
        <v>1</v>
      </c>
    </row>
    <row r="133" spans="1:9" ht="14.25" customHeight="1" x14ac:dyDescent="0.3">
      <c r="A133" s="9">
        <v>39534</v>
      </c>
      <c r="B133" s="6">
        <v>4830.25</v>
      </c>
      <c r="C133" s="6">
        <f t="shared" si="0"/>
        <v>4774.9790591027768</v>
      </c>
      <c r="D133" s="6">
        <f t="shared" si="2"/>
        <v>4902.7230169761378</v>
      </c>
      <c r="E133" s="6">
        <f t="shared" si="1"/>
        <v>-127.74395787336107</v>
      </c>
      <c r="F133" s="6">
        <f t="shared" si="6"/>
        <v>-153.30394636545023</v>
      </c>
      <c r="G133" s="6">
        <f t="shared" si="3"/>
        <v>25.559988492089161</v>
      </c>
      <c r="H133" s="6">
        <f t="shared" si="4"/>
        <v>0</v>
      </c>
      <c r="I133" s="6">
        <f t="shared" si="5"/>
        <v>1</v>
      </c>
    </row>
    <row r="134" spans="1:9" ht="14.25" customHeight="1" x14ac:dyDescent="0.3">
      <c r="A134" s="9">
        <v>39535</v>
      </c>
      <c r="B134" s="6">
        <v>4942</v>
      </c>
      <c r="C134" s="6">
        <f t="shared" si="0"/>
        <v>4800.6745884715801</v>
      </c>
      <c r="D134" s="6">
        <f t="shared" si="2"/>
        <v>4905.6324231260533</v>
      </c>
      <c r="E134" s="6">
        <f t="shared" si="1"/>
        <v>-104.95783465447312</v>
      </c>
      <c r="F134" s="6">
        <f t="shared" si="6"/>
        <v>-143.63472402325482</v>
      </c>
      <c r="G134" s="6">
        <f t="shared" si="3"/>
        <v>38.676889368781701</v>
      </c>
      <c r="H134" s="6">
        <f t="shared" si="4"/>
        <v>0</v>
      </c>
      <c r="I134" s="6">
        <f t="shared" si="5"/>
        <v>1</v>
      </c>
    </row>
    <row r="135" spans="1:9" ht="14.25" customHeight="1" x14ac:dyDescent="0.3">
      <c r="A135" s="9">
        <v>39538</v>
      </c>
      <c r="B135" s="6">
        <v>4734.5</v>
      </c>
      <c r="C135" s="6">
        <f t="shared" si="0"/>
        <v>4790.4938825528752</v>
      </c>
      <c r="D135" s="6">
        <f t="shared" si="2"/>
        <v>4892.9559473389381</v>
      </c>
      <c r="E135" s="6">
        <f t="shared" si="1"/>
        <v>-102.46206478606291</v>
      </c>
      <c r="F135" s="6">
        <f t="shared" si="6"/>
        <v>-135.40019217581644</v>
      </c>
      <c r="G135" s="6">
        <f t="shared" si="3"/>
        <v>32.938127389753532</v>
      </c>
      <c r="H135" s="6">
        <f t="shared" si="4"/>
        <v>0</v>
      </c>
      <c r="I135" s="6">
        <f t="shared" si="5"/>
        <v>1</v>
      </c>
    </row>
    <row r="136" spans="1:9" ht="14.25" customHeight="1" x14ac:dyDescent="0.3">
      <c r="A136" s="9">
        <v>39539</v>
      </c>
      <c r="B136" s="6">
        <v>4739.5498046875</v>
      </c>
      <c r="C136" s="6">
        <f t="shared" si="0"/>
        <v>4782.6563321120484</v>
      </c>
      <c r="D136" s="6">
        <f t="shared" si="2"/>
        <v>4881.5925293647579</v>
      </c>
      <c r="E136" s="6">
        <f t="shared" si="1"/>
        <v>-98.936197252709462</v>
      </c>
      <c r="F136" s="6">
        <f t="shared" si="6"/>
        <v>-128.10739319119506</v>
      </c>
      <c r="G136" s="6">
        <f t="shared" si="3"/>
        <v>29.171195938485596</v>
      </c>
      <c r="H136" s="6">
        <f t="shared" si="4"/>
        <v>0</v>
      </c>
      <c r="I136" s="6">
        <f t="shared" si="5"/>
        <v>1</v>
      </c>
    </row>
    <row r="137" spans="1:9" ht="14.25" customHeight="1" x14ac:dyDescent="0.3">
      <c r="A137" s="9">
        <v>39540</v>
      </c>
      <c r="B137" s="6">
        <v>4754.2001953125</v>
      </c>
      <c r="C137" s="6">
        <f t="shared" si="0"/>
        <v>4778.2784649121177</v>
      </c>
      <c r="D137" s="6">
        <f t="shared" si="2"/>
        <v>4872.1560601757019</v>
      </c>
      <c r="E137" s="6">
        <f t="shared" si="1"/>
        <v>-93.877595263584226</v>
      </c>
      <c r="F137" s="6">
        <f t="shared" si="6"/>
        <v>-121.26143360567289</v>
      </c>
      <c r="G137" s="6">
        <f t="shared" si="3"/>
        <v>27.383838342088666</v>
      </c>
      <c r="H137" s="6">
        <f t="shared" si="4"/>
        <v>0</v>
      </c>
      <c r="I137" s="6">
        <f t="shared" si="5"/>
        <v>1</v>
      </c>
    </row>
    <row r="138" spans="1:9" ht="14.25" customHeight="1" x14ac:dyDescent="0.3">
      <c r="A138" s="9">
        <v>39541</v>
      </c>
      <c r="B138" s="6">
        <v>4771.60009765625</v>
      </c>
      <c r="C138" s="6">
        <f t="shared" si="0"/>
        <v>4777.2510237958304</v>
      </c>
      <c r="D138" s="6">
        <f t="shared" si="2"/>
        <v>4864.7074703594462</v>
      </c>
      <c r="E138" s="6">
        <f t="shared" si="1"/>
        <v>-87.456446563615827</v>
      </c>
      <c r="F138" s="6">
        <f t="shared" si="6"/>
        <v>-114.50043619726149</v>
      </c>
      <c r="G138" s="6">
        <f t="shared" si="3"/>
        <v>27.043989633645666</v>
      </c>
      <c r="H138" s="6">
        <f t="shared" si="4"/>
        <v>0</v>
      </c>
      <c r="I138" s="6">
        <f t="shared" si="5"/>
        <v>1</v>
      </c>
    </row>
    <row r="139" spans="1:9" ht="14.25" customHeight="1" x14ac:dyDescent="0.3">
      <c r="A139" s="9">
        <v>39542</v>
      </c>
      <c r="B139" s="6">
        <v>4647</v>
      </c>
      <c r="C139" s="6">
        <f t="shared" si="0"/>
        <v>4757.2124047503175</v>
      </c>
      <c r="D139" s="6">
        <f t="shared" si="2"/>
        <v>4848.5809910735616</v>
      </c>
      <c r="E139" s="6">
        <f t="shared" si="1"/>
        <v>-91.368586323244017</v>
      </c>
      <c r="F139" s="6">
        <f t="shared" si="6"/>
        <v>-109.87406622245801</v>
      </c>
      <c r="G139" s="6">
        <f t="shared" si="3"/>
        <v>18.505479899213995</v>
      </c>
      <c r="H139" s="6">
        <f t="shared" si="4"/>
        <v>0</v>
      </c>
      <c r="I139" s="6">
        <f t="shared" si="5"/>
        <v>1</v>
      </c>
    </row>
    <row r="140" spans="1:9" ht="14.25" customHeight="1" x14ac:dyDescent="0.3">
      <c r="A140" s="9">
        <v>39545</v>
      </c>
      <c r="B140" s="6">
        <v>4761.2001953125</v>
      </c>
      <c r="C140" s="6">
        <f t="shared" si="0"/>
        <v>4757.825910990653</v>
      </c>
      <c r="D140" s="6">
        <f t="shared" si="2"/>
        <v>4842.1083395357055</v>
      </c>
      <c r="E140" s="6">
        <f t="shared" si="1"/>
        <v>-84.282428545052426</v>
      </c>
      <c r="F140" s="6">
        <f t="shared" si="6"/>
        <v>-104.7557386869769</v>
      </c>
      <c r="G140" s="6">
        <f t="shared" si="3"/>
        <v>20.473310141924472</v>
      </c>
      <c r="H140" s="6">
        <f t="shared" si="4"/>
        <v>0</v>
      </c>
      <c r="I140" s="6">
        <f t="shared" si="5"/>
        <v>1</v>
      </c>
    </row>
    <row r="141" spans="1:9" ht="14.25" customHeight="1" x14ac:dyDescent="0.3">
      <c r="A141" s="9">
        <v>39546</v>
      </c>
      <c r="B141" s="6">
        <v>4709.64990234375</v>
      </c>
      <c r="C141" s="6">
        <f t="shared" si="0"/>
        <v>4750.4142173526679</v>
      </c>
      <c r="D141" s="6">
        <f t="shared" si="2"/>
        <v>4832.296603447413</v>
      </c>
      <c r="E141" s="6">
        <f t="shared" si="1"/>
        <v>-81.882386094745016</v>
      </c>
      <c r="F141" s="6">
        <f t="shared" si="6"/>
        <v>-100.18106816853053</v>
      </c>
      <c r="G141" s="6">
        <f t="shared" si="3"/>
        <v>18.298682073785514</v>
      </c>
      <c r="H141" s="6">
        <f t="shared" si="4"/>
        <v>0</v>
      </c>
      <c r="I141" s="6">
        <f t="shared" si="5"/>
        <v>1</v>
      </c>
    </row>
    <row r="142" spans="1:9" ht="14.25" customHeight="1" x14ac:dyDescent="0.3">
      <c r="A142" s="9">
        <v>39547</v>
      </c>
      <c r="B142" s="6">
        <v>4747.0498046875</v>
      </c>
      <c r="C142" s="6">
        <f t="shared" si="0"/>
        <v>4749.8966154041809</v>
      </c>
      <c r="D142" s="6">
        <f t="shared" si="2"/>
        <v>4825.9820257614938</v>
      </c>
      <c r="E142" s="6">
        <f t="shared" si="1"/>
        <v>-76.085410357312867</v>
      </c>
      <c r="F142" s="6">
        <f t="shared" si="6"/>
        <v>-95.361936606287003</v>
      </c>
      <c r="G142" s="6">
        <f t="shared" si="3"/>
        <v>19.276526248974136</v>
      </c>
      <c r="H142" s="6">
        <f t="shared" si="4"/>
        <v>0</v>
      </c>
      <c r="I142" s="6">
        <f t="shared" si="5"/>
        <v>1</v>
      </c>
    </row>
    <row r="143" spans="1:9" ht="14.25" customHeight="1" x14ac:dyDescent="0.3">
      <c r="A143" s="9">
        <v>39548</v>
      </c>
      <c r="B143" s="6">
        <v>4733</v>
      </c>
      <c r="C143" s="6">
        <f t="shared" si="0"/>
        <v>4747.2971361112304</v>
      </c>
      <c r="D143" s="6">
        <f t="shared" si="2"/>
        <v>4819.0944682976788</v>
      </c>
      <c r="E143" s="6">
        <f t="shared" si="1"/>
        <v>-71.79733218644833</v>
      </c>
      <c r="F143" s="6">
        <f t="shared" si="6"/>
        <v>-90.649015722319277</v>
      </c>
      <c r="G143" s="6">
        <f t="shared" si="3"/>
        <v>18.851683535870947</v>
      </c>
      <c r="H143" s="6">
        <f t="shared" si="4"/>
        <v>0</v>
      </c>
      <c r="I143" s="6">
        <f t="shared" si="5"/>
        <v>1</v>
      </c>
    </row>
    <row r="144" spans="1:9" ht="14.25" customHeight="1" x14ac:dyDescent="0.3">
      <c r="A144" s="9">
        <v>39549</v>
      </c>
      <c r="B144" s="6">
        <v>4777.7998046875</v>
      </c>
      <c r="C144" s="6">
        <f t="shared" si="0"/>
        <v>4751.9898543537338</v>
      </c>
      <c r="D144" s="6">
        <f t="shared" si="2"/>
        <v>4816.0356043265538</v>
      </c>
      <c r="E144" s="6">
        <f t="shared" si="1"/>
        <v>-64.045749972819976</v>
      </c>
      <c r="F144" s="6">
        <f t="shared" si="6"/>
        <v>-85.328362572419422</v>
      </c>
      <c r="G144" s="6">
        <f t="shared" si="3"/>
        <v>21.282612599599446</v>
      </c>
      <c r="H144" s="6">
        <f t="shared" si="4"/>
        <v>0</v>
      </c>
      <c r="I144" s="6">
        <f t="shared" si="5"/>
        <v>1</v>
      </c>
    </row>
    <row r="145" spans="1:9" ht="14.25" customHeight="1" x14ac:dyDescent="0.3">
      <c r="A145" s="9">
        <v>39553</v>
      </c>
      <c r="B145" s="6">
        <v>4879.64990234375</v>
      </c>
      <c r="C145" s="6">
        <f t="shared" si="0"/>
        <v>4771.6298617368138</v>
      </c>
      <c r="D145" s="6">
        <f t="shared" si="2"/>
        <v>4820.7477745500501</v>
      </c>
      <c r="E145" s="6">
        <f t="shared" si="1"/>
        <v>-49.117912813236217</v>
      </c>
      <c r="F145" s="6">
        <f t="shared" si="6"/>
        <v>-78.08627262058279</v>
      </c>
      <c r="G145" s="6">
        <f t="shared" si="3"/>
        <v>28.968359807346573</v>
      </c>
      <c r="H145" s="6">
        <f t="shared" si="4"/>
        <v>0</v>
      </c>
      <c r="I145" s="6">
        <f t="shared" si="5"/>
        <v>1</v>
      </c>
    </row>
    <row r="146" spans="1:9" ht="14.25" customHeight="1" x14ac:dyDescent="0.3">
      <c r="A146" s="9">
        <v>39554</v>
      </c>
      <c r="B146" s="6">
        <v>4887.2998046875</v>
      </c>
      <c r="C146" s="6">
        <f t="shared" si="0"/>
        <v>4789.4252375753813</v>
      </c>
      <c r="D146" s="6">
        <f t="shared" si="2"/>
        <v>4825.6775545602313</v>
      </c>
      <c r="E146" s="6">
        <f t="shared" si="1"/>
        <v>-36.25231698485004</v>
      </c>
      <c r="F146" s="6">
        <f t="shared" si="6"/>
        <v>-69.719481493436248</v>
      </c>
      <c r="G146" s="6">
        <f t="shared" si="3"/>
        <v>33.467164508586208</v>
      </c>
      <c r="H146" s="6">
        <f t="shared" si="4"/>
        <v>0</v>
      </c>
      <c r="I146" s="6">
        <f t="shared" si="5"/>
        <v>1</v>
      </c>
    </row>
    <row r="147" spans="1:9" ht="14.25" customHeight="1" x14ac:dyDescent="0.3">
      <c r="A147" s="9">
        <v>39555</v>
      </c>
      <c r="B147" s="6">
        <v>4958.39990234375</v>
      </c>
      <c r="C147" s="6">
        <f t="shared" si="0"/>
        <v>4815.4213398474376</v>
      </c>
      <c r="D147" s="6">
        <f t="shared" si="2"/>
        <v>4835.5088395812327</v>
      </c>
      <c r="E147" s="6">
        <f t="shared" si="1"/>
        <v>-20.087499733795084</v>
      </c>
      <c r="F147" s="6">
        <f t="shared" si="6"/>
        <v>-59.793085141508016</v>
      </c>
      <c r="G147" s="6">
        <f t="shared" si="3"/>
        <v>39.705585407712931</v>
      </c>
      <c r="H147" s="6">
        <f t="shared" si="4"/>
        <v>0</v>
      </c>
      <c r="I147" s="6">
        <f t="shared" si="5"/>
        <v>1</v>
      </c>
    </row>
    <row r="148" spans="1:9" ht="14.25" customHeight="1" x14ac:dyDescent="0.3">
      <c r="A148" s="9">
        <v>39559</v>
      </c>
      <c r="B148" s="6">
        <v>5037</v>
      </c>
      <c r="C148" s="6">
        <f t="shared" si="0"/>
        <v>4849.5103644862929</v>
      </c>
      <c r="D148" s="6">
        <f t="shared" si="2"/>
        <v>4850.434110723364</v>
      </c>
      <c r="E148" s="6">
        <f t="shared" si="1"/>
        <v>-0.92374623707110004</v>
      </c>
      <c r="F148" s="6">
        <f t="shared" si="6"/>
        <v>-48.01921736062063</v>
      </c>
      <c r="G148" s="6">
        <f t="shared" si="3"/>
        <v>47.09547112354953</v>
      </c>
      <c r="H148" s="6">
        <f t="shared" si="4"/>
        <v>0</v>
      </c>
      <c r="I148" s="6">
        <f t="shared" si="5"/>
        <v>1</v>
      </c>
    </row>
    <row r="149" spans="1:9" ht="14.25" customHeight="1" x14ac:dyDescent="0.3">
      <c r="A149" s="9">
        <v>39560</v>
      </c>
      <c r="B149" s="6">
        <v>5049.2998046875</v>
      </c>
      <c r="C149" s="6">
        <f t="shared" si="0"/>
        <v>4880.2472014403247</v>
      </c>
      <c r="D149" s="6">
        <f t="shared" si="2"/>
        <v>4865.1649028688553</v>
      </c>
      <c r="E149" s="6">
        <f t="shared" si="1"/>
        <v>15.082298571469437</v>
      </c>
      <c r="F149" s="6">
        <f t="shared" si="6"/>
        <v>-35.398914174202616</v>
      </c>
      <c r="G149" s="6">
        <f t="shared" si="3"/>
        <v>50.481212745672053</v>
      </c>
      <c r="H149" s="6">
        <f t="shared" si="4"/>
        <v>0</v>
      </c>
      <c r="I149" s="6">
        <f t="shared" si="5"/>
        <v>1</v>
      </c>
    </row>
    <row r="150" spans="1:9" ht="14.25" customHeight="1" x14ac:dyDescent="0.3">
      <c r="A150" s="9">
        <v>39561</v>
      </c>
      <c r="B150" s="6">
        <v>5022.7998046875</v>
      </c>
      <c r="C150" s="6">
        <f t="shared" si="0"/>
        <v>4902.1783711706594</v>
      </c>
      <c r="D150" s="6">
        <f t="shared" si="2"/>
        <v>4876.841562262829</v>
      </c>
      <c r="E150" s="6">
        <f t="shared" si="1"/>
        <v>25.336808907830346</v>
      </c>
      <c r="F150" s="6">
        <f t="shared" si="6"/>
        <v>-23.251769557796024</v>
      </c>
      <c r="G150" s="6">
        <f t="shared" si="3"/>
        <v>48.58857846562637</v>
      </c>
      <c r="H150" s="6">
        <f t="shared" si="4"/>
        <v>0</v>
      </c>
      <c r="I150" s="6">
        <f t="shared" si="5"/>
        <v>1</v>
      </c>
    </row>
    <row r="151" spans="1:9" ht="14.25" customHeight="1" x14ac:dyDescent="0.3">
      <c r="A151" s="9">
        <v>39562</v>
      </c>
      <c r="B151" s="6">
        <v>4999.85009765625</v>
      </c>
      <c r="C151" s="6">
        <f t="shared" si="0"/>
        <v>4917.2047906299804</v>
      </c>
      <c r="D151" s="6">
        <f t="shared" si="2"/>
        <v>4885.9533056253049</v>
      </c>
      <c r="E151" s="6">
        <f t="shared" si="1"/>
        <v>31.251485004675487</v>
      </c>
      <c r="F151" s="6">
        <f t="shared" si="6"/>
        <v>-12.351118645301721</v>
      </c>
      <c r="G151" s="6">
        <f t="shared" si="3"/>
        <v>43.602603649977212</v>
      </c>
      <c r="H151" s="6">
        <f t="shared" si="4"/>
        <v>0</v>
      </c>
      <c r="I151" s="6">
        <f t="shared" si="5"/>
        <v>1</v>
      </c>
    </row>
    <row r="152" spans="1:9" ht="14.25" customHeight="1" x14ac:dyDescent="0.3">
      <c r="A152" s="9">
        <v>39563</v>
      </c>
      <c r="B152" s="6">
        <v>5111.7001953125</v>
      </c>
      <c r="C152" s="6">
        <f t="shared" si="0"/>
        <v>4947.1271605811371</v>
      </c>
      <c r="D152" s="6">
        <f t="shared" si="2"/>
        <v>4902.6752974539868</v>
      </c>
      <c r="E152" s="6">
        <f t="shared" si="1"/>
        <v>44.451863127150318</v>
      </c>
      <c r="F152" s="6">
        <f t="shared" si="6"/>
        <v>-0.99052229081131316</v>
      </c>
      <c r="G152" s="6">
        <f t="shared" si="3"/>
        <v>45.442385417961631</v>
      </c>
      <c r="H152" s="6">
        <f t="shared" si="4"/>
        <v>0</v>
      </c>
      <c r="I152" s="6">
        <f t="shared" si="5"/>
        <v>1</v>
      </c>
    </row>
    <row r="153" spans="1:9" ht="14.25" customHeight="1" x14ac:dyDescent="0.3">
      <c r="A153" s="9">
        <v>39566</v>
      </c>
      <c r="B153" s="6">
        <v>5089.64990234375</v>
      </c>
      <c r="C153" s="6">
        <f t="shared" si="0"/>
        <v>4969.0537362369232</v>
      </c>
      <c r="D153" s="6">
        <f t="shared" si="2"/>
        <v>4916.5252681865622</v>
      </c>
      <c r="E153" s="6">
        <f t="shared" si="1"/>
        <v>52.528468050360971</v>
      </c>
      <c r="F153" s="6">
        <f t="shared" si="6"/>
        <v>9.713275777423144</v>
      </c>
      <c r="G153" s="6">
        <f t="shared" si="3"/>
        <v>42.815192272937828</v>
      </c>
      <c r="H153" s="6">
        <f t="shared" si="4"/>
        <v>0</v>
      </c>
      <c r="I153" s="6">
        <f t="shared" si="5"/>
        <v>1</v>
      </c>
    </row>
    <row r="154" spans="1:9" ht="14.25" customHeight="1" x14ac:dyDescent="0.3">
      <c r="A154" s="9">
        <v>39567</v>
      </c>
      <c r="B154" s="6">
        <v>5195.5</v>
      </c>
      <c r="C154" s="6">
        <f t="shared" si="0"/>
        <v>5003.8916229697043</v>
      </c>
      <c r="D154" s="6">
        <f t="shared" si="2"/>
        <v>4937.1900631357057</v>
      </c>
      <c r="E154" s="6">
        <f t="shared" si="1"/>
        <v>66.701559833998544</v>
      </c>
      <c r="F154" s="6">
        <f t="shared" si="6"/>
        <v>21.110932588738226</v>
      </c>
      <c r="G154" s="6">
        <f t="shared" si="3"/>
        <v>45.590627245260322</v>
      </c>
      <c r="H154" s="6">
        <f t="shared" si="4"/>
        <v>0</v>
      </c>
      <c r="I154" s="6">
        <f t="shared" si="5"/>
        <v>1</v>
      </c>
    </row>
    <row r="155" spans="1:9" ht="14.25" customHeight="1" x14ac:dyDescent="0.3">
      <c r="A155" s="9">
        <v>39568</v>
      </c>
      <c r="B155" s="6">
        <v>5165.89990234375</v>
      </c>
      <c r="C155" s="6">
        <f t="shared" si="0"/>
        <v>5028.8159736426342</v>
      </c>
      <c r="D155" s="6">
        <f t="shared" si="2"/>
        <v>4954.1315327066714</v>
      </c>
      <c r="E155" s="6">
        <f t="shared" si="1"/>
        <v>74.684440935962812</v>
      </c>
      <c r="F155" s="6">
        <f t="shared" si="6"/>
        <v>31.825634258183143</v>
      </c>
      <c r="G155" s="6">
        <f t="shared" si="3"/>
        <v>42.858806677779668</v>
      </c>
      <c r="H155" s="6">
        <f t="shared" si="4"/>
        <v>0</v>
      </c>
      <c r="I155" s="6">
        <f t="shared" si="5"/>
        <v>1</v>
      </c>
    </row>
    <row r="156" spans="1:9" ht="14.25" customHeight="1" x14ac:dyDescent="0.3">
      <c r="A156" s="9">
        <v>39570</v>
      </c>
      <c r="B156" s="6">
        <v>5228.2001953125</v>
      </c>
      <c r="C156" s="6">
        <f t="shared" si="0"/>
        <v>5059.4904692841519</v>
      </c>
      <c r="D156" s="6">
        <f t="shared" si="2"/>
        <v>4974.4329151219181</v>
      </c>
      <c r="E156" s="6">
        <f t="shared" si="1"/>
        <v>85.057554162233828</v>
      </c>
      <c r="F156" s="6">
        <f t="shared" si="6"/>
        <v>42.472018238993286</v>
      </c>
      <c r="G156" s="6">
        <f t="shared" si="3"/>
        <v>42.585535923240542</v>
      </c>
      <c r="H156" s="6">
        <f t="shared" si="4"/>
        <v>0</v>
      </c>
      <c r="I156" s="6">
        <f t="shared" si="5"/>
        <v>1</v>
      </c>
    </row>
    <row r="157" spans="1:9" ht="14.25" customHeight="1" x14ac:dyDescent="0.3">
      <c r="A157" s="9">
        <v>39573</v>
      </c>
      <c r="B157" s="6">
        <v>5192.25</v>
      </c>
      <c r="C157" s="6">
        <f t="shared" si="0"/>
        <v>5079.915012471205</v>
      </c>
      <c r="D157" s="6">
        <f t="shared" si="2"/>
        <v>4990.5675140017765</v>
      </c>
      <c r="E157" s="6">
        <f t="shared" si="1"/>
        <v>89.347498469428501</v>
      </c>
      <c r="F157" s="6">
        <f t="shared" si="6"/>
        <v>51.84711428508033</v>
      </c>
      <c r="G157" s="6">
        <f t="shared" si="3"/>
        <v>37.500384184348171</v>
      </c>
      <c r="H157" s="6">
        <f t="shared" si="4"/>
        <v>0</v>
      </c>
      <c r="I157" s="6">
        <f t="shared" si="5"/>
        <v>1</v>
      </c>
    </row>
    <row r="158" spans="1:9" ht="14.25" customHeight="1" x14ac:dyDescent="0.3">
      <c r="A158" s="9">
        <v>39574</v>
      </c>
      <c r="B158" s="6">
        <v>5144.64990234375</v>
      </c>
      <c r="C158" s="6">
        <f t="shared" si="0"/>
        <v>5089.8742262977503</v>
      </c>
      <c r="D158" s="6">
        <f t="shared" si="2"/>
        <v>5001.9810242493304</v>
      </c>
      <c r="E158" s="6">
        <f t="shared" si="1"/>
        <v>87.89320204841988</v>
      </c>
      <c r="F158" s="6">
        <f t="shared" si="6"/>
        <v>59.056331837748246</v>
      </c>
      <c r="G158" s="6">
        <f t="shared" si="3"/>
        <v>28.836870210671634</v>
      </c>
      <c r="H158" s="6">
        <f t="shared" si="4"/>
        <v>0</v>
      </c>
      <c r="I158" s="6">
        <f t="shared" si="5"/>
        <v>1</v>
      </c>
    </row>
    <row r="159" spans="1:9" ht="14.25" customHeight="1" x14ac:dyDescent="0.3">
      <c r="A159" s="9">
        <v>39575</v>
      </c>
      <c r="B159" s="6">
        <v>5135.5</v>
      </c>
      <c r="C159" s="6">
        <f t="shared" si="0"/>
        <v>5096.8935760980958</v>
      </c>
      <c r="D159" s="6">
        <f t="shared" si="2"/>
        <v>5011.8713187493795</v>
      </c>
      <c r="E159" s="6">
        <f t="shared" si="1"/>
        <v>85.022257348716266</v>
      </c>
      <c r="F159" s="6">
        <f t="shared" si="6"/>
        <v>64.249516939941856</v>
      </c>
      <c r="G159" s="6">
        <f t="shared" si="3"/>
        <v>20.772740408774411</v>
      </c>
      <c r="H159" s="6">
        <f t="shared" si="4"/>
        <v>0</v>
      </c>
      <c r="I159" s="6">
        <f t="shared" si="5"/>
        <v>1</v>
      </c>
    </row>
    <row r="160" spans="1:9" ht="14.25" customHeight="1" x14ac:dyDescent="0.3">
      <c r="A160" s="9">
        <v>39576</v>
      </c>
      <c r="B160" s="6">
        <v>5081.7001953125</v>
      </c>
      <c r="C160" s="6">
        <f t="shared" si="0"/>
        <v>5094.5561329003122</v>
      </c>
      <c r="D160" s="6">
        <f t="shared" si="2"/>
        <v>5017.0438281244251</v>
      </c>
      <c r="E160" s="6">
        <f t="shared" si="1"/>
        <v>77.51230477588706</v>
      </c>
      <c r="F160" s="6">
        <f t="shared" si="6"/>
        <v>66.902074507130891</v>
      </c>
      <c r="G160" s="6">
        <f t="shared" si="3"/>
        <v>10.610230268756169</v>
      </c>
      <c r="H160" s="6">
        <f t="shared" si="4"/>
        <v>1</v>
      </c>
      <c r="I160" s="6">
        <f t="shared" si="5"/>
        <v>1</v>
      </c>
    </row>
    <row r="161" spans="1:9" ht="14.25" customHeight="1" x14ac:dyDescent="0.3">
      <c r="A161" s="9">
        <v>39577</v>
      </c>
      <c r="B161" s="6">
        <v>4982.60009765625</v>
      </c>
      <c r="C161" s="6">
        <f t="shared" si="0"/>
        <v>5077.3321274781492</v>
      </c>
      <c r="D161" s="6">
        <f t="shared" si="2"/>
        <v>5014.4924406823375</v>
      </c>
      <c r="E161" s="6">
        <f t="shared" si="1"/>
        <v>62.839686795811758</v>
      </c>
      <c r="F161" s="6">
        <f t="shared" si="6"/>
        <v>66.08959696486707</v>
      </c>
      <c r="G161" s="6">
        <f t="shared" si="3"/>
        <v>-3.2499101690553118</v>
      </c>
      <c r="H161" s="6">
        <f t="shared" si="4"/>
        <v>0</v>
      </c>
      <c r="I161" s="6">
        <f t="shared" si="5"/>
        <v>-1</v>
      </c>
    </row>
    <row r="162" spans="1:9" ht="14.25" customHeight="1" x14ac:dyDescent="0.3">
      <c r="A162" s="9">
        <v>39580</v>
      </c>
      <c r="B162" s="6">
        <v>5012.64990234375</v>
      </c>
      <c r="C162" s="6">
        <f t="shared" si="0"/>
        <v>5067.3810159190107</v>
      </c>
      <c r="D162" s="6">
        <f t="shared" si="2"/>
        <v>5014.3559563609606</v>
      </c>
      <c r="E162" s="6">
        <f t="shared" si="1"/>
        <v>53.025059558050089</v>
      </c>
      <c r="F162" s="6">
        <f t="shared" si="6"/>
        <v>63.476689483503677</v>
      </c>
      <c r="G162" s="6">
        <f t="shared" si="3"/>
        <v>-10.451629925453588</v>
      </c>
      <c r="H162" s="6">
        <f t="shared" si="4"/>
        <v>0</v>
      </c>
      <c r="I162" s="6">
        <f t="shared" si="5"/>
        <v>-1</v>
      </c>
    </row>
    <row r="163" spans="1:9" ht="14.25" customHeight="1" x14ac:dyDescent="0.3">
      <c r="A163" s="9">
        <v>39581</v>
      </c>
      <c r="B163" s="6">
        <v>4957.7998046875</v>
      </c>
      <c r="C163" s="6">
        <f t="shared" si="0"/>
        <v>5050.5223680372401</v>
      </c>
      <c r="D163" s="6">
        <f t="shared" si="2"/>
        <v>5010.1666117925561</v>
      </c>
      <c r="E163" s="6">
        <f t="shared" si="1"/>
        <v>40.355756244684017</v>
      </c>
      <c r="F163" s="6">
        <f t="shared" si="6"/>
        <v>58.852502835739742</v>
      </c>
      <c r="G163" s="6">
        <f t="shared" si="3"/>
        <v>-18.496746591055725</v>
      </c>
      <c r="H163" s="6">
        <f t="shared" si="4"/>
        <v>0</v>
      </c>
      <c r="I163" s="6">
        <f t="shared" si="5"/>
        <v>-1</v>
      </c>
    </row>
    <row r="164" spans="1:9" ht="14.25" customHeight="1" x14ac:dyDescent="0.3">
      <c r="A164" s="9">
        <v>39582</v>
      </c>
      <c r="B164" s="6">
        <v>5011.75</v>
      </c>
      <c r="C164" s="6">
        <f t="shared" si="0"/>
        <v>5044.5573883392035</v>
      </c>
      <c r="D164" s="6">
        <f t="shared" si="2"/>
        <v>5010.2838998079224</v>
      </c>
      <c r="E164" s="6">
        <f t="shared" si="1"/>
        <v>34.273488531281146</v>
      </c>
      <c r="F164" s="6">
        <f t="shared" si="6"/>
        <v>53.936699974848025</v>
      </c>
      <c r="G164" s="6">
        <f t="shared" si="3"/>
        <v>-19.66321144356688</v>
      </c>
      <c r="H164" s="6">
        <f t="shared" si="4"/>
        <v>0</v>
      </c>
      <c r="I164" s="6">
        <f t="shared" si="5"/>
        <v>-1</v>
      </c>
    </row>
    <row r="165" spans="1:9" ht="14.25" customHeight="1" x14ac:dyDescent="0.3">
      <c r="A165" s="9">
        <v>39583</v>
      </c>
      <c r="B165" s="6">
        <v>5115.25</v>
      </c>
      <c r="C165" s="6">
        <f t="shared" si="0"/>
        <v>5055.4331747485567</v>
      </c>
      <c r="D165" s="6">
        <f t="shared" si="2"/>
        <v>5018.0591664888161</v>
      </c>
      <c r="E165" s="6">
        <f t="shared" si="1"/>
        <v>37.374008259740549</v>
      </c>
      <c r="F165" s="6">
        <f t="shared" si="6"/>
        <v>50.624161631826539</v>
      </c>
      <c r="G165" s="6">
        <f t="shared" si="3"/>
        <v>-13.25015337208599</v>
      </c>
      <c r="H165" s="6">
        <f t="shared" si="4"/>
        <v>0</v>
      </c>
      <c r="I165" s="6">
        <f t="shared" si="5"/>
        <v>-1</v>
      </c>
    </row>
    <row r="166" spans="1:9" ht="14.25" customHeight="1" x14ac:dyDescent="0.3">
      <c r="A166" s="9">
        <v>39584</v>
      </c>
      <c r="B166" s="6">
        <v>5157.7001953125</v>
      </c>
      <c r="C166" s="6">
        <f t="shared" si="0"/>
        <v>5071.1665625276246</v>
      </c>
      <c r="D166" s="6">
        <f t="shared" si="2"/>
        <v>5028.4029464016812</v>
      </c>
      <c r="E166" s="6">
        <f t="shared" si="1"/>
        <v>42.763616125943372</v>
      </c>
      <c r="F166" s="6">
        <f t="shared" si="6"/>
        <v>49.052052530649902</v>
      </c>
      <c r="G166" s="6">
        <f t="shared" si="3"/>
        <v>-6.2884364047065304</v>
      </c>
      <c r="H166" s="6">
        <f t="shared" si="4"/>
        <v>0</v>
      </c>
      <c r="I166" s="6">
        <f t="shared" si="5"/>
        <v>-1</v>
      </c>
    </row>
    <row r="167" spans="1:9" ht="14.25" customHeight="1" x14ac:dyDescent="0.3">
      <c r="A167" s="9">
        <v>39588</v>
      </c>
      <c r="B167" s="6">
        <v>5104.9501953125</v>
      </c>
      <c r="C167" s="6">
        <f t="shared" si="0"/>
        <v>5076.3640444945286</v>
      </c>
      <c r="D167" s="6">
        <f t="shared" si="2"/>
        <v>5034.0731129876685</v>
      </c>
      <c r="E167" s="6">
        <f t="shared" si="1"/>
        <v>42.290931506860034</v>
      </c>
      <c r="F167" s="6">
        <f t="shared" si="6"/>
        <v>47.699828325891936</v>
      </c>
      <c r="G167" s="6">
        <f t="shared" si="3"/>
        <v>-5.4088968190319022</v>
      </c>
      <c r="H167" s="6">
        <f t="shared" si="4"/>
        <v>0</v>
      </c>
      <c r="I167" s="6">
        <f t="shared" si="5"/>
        <v>-1</v>
      </c>
    </row>
    <row r="168" spans="1:9" ht="14.25" customHeight="1" x14ac:dyDescent="0.3">
      <c r="A168" s="9">
        <v>39589</v>
      </c>
      <c r="B168" s="6">
        <v>5117.64990234375</v>
      </c>
      <c r="C168" s="6">
        <f t="shared" si="0"/>
        <v>5082.7157149328696</v>
      </c>
      <c r="D168" s="6">
        <f t="shared" si="2"/>
        <v>5040.263986273304</v>
      </c>
      <c r="E168" s="6">
        <f t="shared" si="1"/>
        <v>42.451728659565561</v>
      </c>
      <c r="F168" s="6">
        <f t="shared" si="6"/>
        <v>46.650208392626666</v>
      </c>
      <c r="G168" s="6">
        <f t="shared" si="3"/>
        <v>-4.1984797330611059</v>
      </c>
      <c r="H168" s="6">
        <f t="shared" si="4"/>
        <v>0</v>
      </c>
      <c r="I168" s="6">
        <f t="shared" si="5"/>
        <v>-1</v>
      </c>
    </row>
    <row r="169" spans="1:9" ht="14.25" customHeight="1" x14ac:dyDescent="0.3">
      <c r="A169" s="9">
        <v>39590</v>
      </c>
      <c r="B169" s="6">
        <v>5025.4501953125</v>
      </c>
      <c r="C169" s="6">
        <f t="shared" si="0"/>
        <v>5073.9056349912735</v>
      </c>
      <c r="D169" s="6">
        <f t="shared" si="2"/>
        <v>5039.1666684243555</v>
      </c>
      <c r="E169" s="6">
        <f t="shared" si="1"/>
        <v>34.738966566917952</v>
      </c>
      <c r="F169" s="6">
        <f t="shared" si="6"/>
        <v>44.267960027484925</v>
      </c>
      <c r="G169" s="6">
        <f t="shared" si="3"/>
        <v>-9.5289934605669728</v>
      </c>
      <c r="H169" s="6">
        <f t="shared" si="4"/>
        <v>0</v>
      </c>
      <c r="I169" s="6">
        <f t="shared" si="5"/>
        <v>-1</v>
      </c>
    </row>
    <row r="170" spans="1:9" ht="14.25" customHeight="1" x14ac:dyDescent="0.3">
      <c r="A170" s="9">
        <v>39591</v>
      </c>
      <c r="B170" s="6">
        <v>4946.5498046875</v>
      </c>
      <c r="C170" s="6">
        <f t="shared" si="0"/>
        <v>5054.3124303291543</v>
      </c>
      <c r="D170" s="6">
        <f t="shared" si="2"/>
        <v>5032.3061599994035</v>
      </c>
      <c r="E170" s="6">
        <f t="shared" si="1"/>
        <v>22.006270329750805</v>
      </c>
      <c r="F170" s="6">
        <f t="shared" si="6"/>
        <v>39.815622087938102</v>
      </c>
      <c r="G170" s="6">
        <f t="shared" si="3"/>
        <v>-17.809351758187297</v>
      </c>
      <c r="H170" s="6">
        <f t="shared" si="4"/>
        <v>0</v>
      </c>
      <c r="I170" s="6">
        <f t="shared" si="5"/>
        <v>-1</v>
      </c>
    </row>
    <row r="171" spans="1:9" ht="14.25" customHeight="1" x14ac:dyDescent="0.3">
      <c r="A171" s="9">
        <v>39594</v>
      </c>
      <c r="B171" s="6">
        <v>4875.0498046875</v>
      </c>
      <c r="C171" s="6">
        <f t="shared" si="0"/>
        <v>5026.7335648458229</v>
      </c>
      <c r="D171" s="6">
        <f t="shared" si="2"/>
        <v>5020.6575410874111</v>
      </c>
      <c r="E171" s="6">
        <f t="shared" si="1"/>
        <v>6.0760237584117931</v>
      </c>
      <c r="F171" s="6">
        <f t="shared" si="6"/>
        <v>33.067702422032845</v>
      </c>
      <c r="G171" s="6">
        <f t="shared" si="3"/>
        <v>-26.991678663621052</v>
      </c>
      <c r="H171" s="6">
        <f t="shared" si="4"/>
        <v>0</v>
      </c>
      <c r="I171" s="6">
        <f t="shared" si="5"/>
        <v>-1</v>
      </c>
    </row>
    <row r="172" spans="1:9" ht="14.25" customHeight="1" x14ac:dyDescent="0.3">
      <c r="A172" s="9">
        <v>39595</v>
      </c>
      <c r="B172" s="6">
        <v>4859.7998046875</v>
      </c>
      <c r="C172" s="6">
        <f t="shared" si="0"/>
        <v>5001.0514478983887</v>
      </c>
      <c r="D172" s="6">
        <f t="shared" si="2"/>
        <v>5008.7421532059361</v>
      </c>
      <c r="E172" s="6">
        <f t="shared" si="1"/>
        <v>-7.6907053075474323</v>
      </c>
      <c r="F172" s="6">
        <f t="shared" si="6"/>
        <v>24.916020876116793</v>
      </c>
      <c r="G172" s="6">
        <f t="shared" si="3"/>
        <v>-32.606726183664222</v>
      </c>
      <c r="H172" s="6">
        <f t="shared" si="4"/>
        <v>0</v>
      </c>
      <c r="I172" s="6">
        <f t="shared" si="5"/>
        <v>-1</v>
      </c>
    </row>
    <row r="173" spans="1:9" ht="14.25" customHeight="1" x14ac:dyDescent="0.3">
      <c r="A173" s="9">
        <v>39596</v>
      </c>
      <c r="B173" s="6">
        <v>4918.35009765625</v>
      </c>
      <c r="C173" s="6">
        <f t="shared" si="0"/>
        <v>4988.328163245752</v>
      </c>
      <c r="D173" s="6">
        <f t="shared" si="2"/>
        <v>5002.0464453874411</v>
      </c>
      <c r="E173" s="6">
        <f t="shared" si="1"/>
        <v>-13.718282141689087</v>
      </c>
      <c r="F173" s="6">
        <f t="shared" si="6"/>
        <v>17.189160272555618</v>
      </c>
      <c r="G173" s="6">
        <f t="shared" si="3"/>
        <v>-30.907442414244706</v>
      </c>
      <c r="H173" s="6">
        <f t="shared" si="4"/>
        <v>0</v>
      </c>
      <c r="I173" s="6">
        <f t="shared" si="5"/>
        <v>-1</v>
      </c>
    </row>
    <row r="174" spans="1:9" ht="14.25" customHeight="1" x14ac:dyDescent="0.3">
      <c r="A174" s="9">
        <v>39597</v>
      </c>
      <c r="B174" s="6">
        <v>4835.2998046875</v>
      </c>
      <c r="C174" s="6">
        <f t="shared" si="0"/>
        <v>4964.7853388521744</v>
      </c>
      <c r="D174" s="6">
        <f t="shared" si="2"/>
        <v>4989.6948423726299</v>
      </c>
      <c r="E174" s="6">
        <f t="shared" si="1"/>
        <v>-24.909503520455473</v>
      </c>
      <c r="F174" s="6">
        <f t="shared" si="6"/>
        <v>8.7694275139533993</v>
      </c>
      <c r="G174" s="6">
        <f t="shared" si="3"/>
        <v>-33.678931034408876</v>
      </c>
      <c r="H174" s="6">
        <f t="shared" si="4"/>
        <v>0</v>
      </c>
      <c r="I174" s="6">
        <f t="shared" si="5"/>
        <v>-1</v>
      </c>
    </row>
    <row r="175" spans="1:9" ht="14.25" customHeight="1" x14ac:dyDescent="0.3">
      <c r="A175" s="9">
        <v>39598</v>
      </c>
      <c r="B175" s="6">
        <v>4870.10009765625</v>
      </c>
      <c r="C175" s="6">
        <f t="shared" si="0"/>
        <v>4950.2183786681862</v>
      </c>
      <c r="D175" s="6">
        <f t="shared" si="2"/>
        <v>4980.8359723936383</v>
      </c>
      <c r="E175" s="6">
        <f t="shared" si="1"/>
        <v>-30.617593725452025</v>
      </c>
      <c r="F175" s="6">
        <f t="shared" si="6"/>
        <v>0.89202326607231441</v>
      </c>
      <c r="G175" s="6">
        <f t="shared" si="3"/>
        <v>-31.509616991524339</v>
      </c>
      <c r="H175" s="6">
        <f t="shared" si="4"/>
        <v>0</v>
      </c>
      <c r="I175" s="6">
        <f t="shared" si="5"/>
        <v>-1</v>
      </c>
    </row>
    <row r="176" spans="1:9" ht="14.25" customHeight="1" x14ac:dyDescent="0.3">
      <c r="A176" s="9">
        <v>39601</v>
      </c>
      <c r="B176" s="6">
        <v>4739.60009765625</v>
      </c>
      <c r="C176" s="6">
        <f t="shared" si="0"/>
        <v>4917.8155662048121</v>
      </c>
      <c r="D176" s="6">
        <f t="shared" si="2"/>
        <v>4962.9666483390165</v>
      </c>
      <c r="E176" s="6">
        <f t="shared" si="1"/>
        <v>-45.151082134204444</v>
      </c>
      <c r="F176" s="6">
        <f t="shared" si="6"/>
        <v>-8.3165978139830372</v>
      </c>
      <c r="G176" s="6">
        <f t="shared" si="3"/>
        <v>-36.834484320221407</v>
      </c>
      <c r="H176" s="6">
        <f t="shared" si="4"/>
        <v>0</v>
      </c>
      <c r="I176" s="6">
        <f t="shared" si="5"/>
        <v>-1</v>
      </c>
    </row>
    <row r="177" spans="1:9" ht="14.25" customHeight="1" x14ac:dyDescent="0.3">
      <c r="A177" s="9">
        <v>39602</v>
      </c>
      <c r="B177" s="6">
        <v>4715.89990234375</v>
      </c>
      <c r="C177" s="6">
        <f t="shared" si="0"/>
        <v>4886.751617918494</v>
      </c>
      <c r="D177" s="6">
        <f t="shared" si="2"/>
        <v>4944.6654078949223</v>
      </c>
      <c r="E177" s="6">
        <f t="shared" si="1"/>
        <v>-57.913789976428234</v>
      </c>
      <c r="F177" s="6">
        <f t="shared" si="6"/>
        <v>-18.236036246472075</v>
      </c>
      <c r="G177" s="6">
        <f t="shared" si="3"/>
        <v>-39.677753729956159</v>
      </c>
      <c r="H177" s="6">
        <f t="shared" si="4"/>
        <v>0</v>
      </c>
      <c r="I177" s="6">
        <f t="shared" si="5"/>
        <v>-1</v>
      </c>
    </row>
    <row r="178" spans="1:9" ht="14.25" customHeight="1" x14ac:dyDescent="0.3">
      <c r="A178" s="9">
        <v>39603</v>
      </c>
      <c r="B178" s="6">
        <v>4585.60009765625</v>
      </c>
      <c r="C178" s="6">
        <f t="shared" si="0"/>
        <v>4840.4206148012263</v>
      </c>
      <c r="D178" s="6">
        <f t="shared" si="2"/>
        <v>4918.0679775068729</v>
      </c>
      <c r="E178" s="6">
        <f t="shared" si="1"/>
        <v>-77.647362705646628</v>
      </c>
      <c r="F178" s="6">
        <f t="shared" si="6"/>
        <v>-30.118301538306987</v>
      </c>
      <c r="G178" s="6">
        <f t="shared" si="3"/>
        <v>-47.529061167339641</v>
      </c>
      <c r="H178" s="6">
        <f t="shared" si="4"/>
        <v>0</v>
      </c>
      <c r="I178" s="6">
        <f t="shared" si="5"/>
        <v>-1</v>
      </c>
    </row>
    <row r="179" spans="1:9" ht="14.25" customHeight="1" x14ac:dyDescent="0.3">
      <c r="A179" s="9">
        <v>39604</v>
      </c>
      <c r="B179" s="6">
        <v>4676.9501953125</v>
      </c>
      <c r="C179" s="6">
        <f t="shared" si="0"/>
        <v>4815.2713194952685</v>
      </c>
      <c r="D179" s="6">
        <f t="shared" si="2"/>
        <v>4900.2074010480301</v>
      </c>
      <c r="E179" s="6">
        <f t="shared" si="1"/>
        <v>-84.936081552761607</v>
      </c>
      <c r="F179" s="6">
        <f t="shared" si="6"/>
        <v>-41.08185754119792</v>
      </c>
      <c r="G179" s="6">
        <f t="shared" si="3"/>
        <v>-43.854224011563687</v>
      </c>
      <c r="H179" s="6">
        <f t="shared" si="4"/>
        <v>0</v>
      </c>
      <c r="I179" s="6">
        <f t="shared" si="5"/>
        <v>-1</v>
      </c>
    </row>
    <row r="180" spans="1:9" ht="14.25" customHeight="1" x14ac:dyDescent="0.3">
      <c r="A180" s="9">
        <v>39605</v>
      </c>
      <c r="B180" s="6">
        <v>4627.7998046875</v>
      </c>
      <c r="C180" s="6">
        <f t="shared" si="0"/>
        <v>4786.4295479863813</v>
      </c>
      <c r="D180" s="6">
        <f t="shared" si="2"/>
        <v>4880.0290605768805</v>
      </c>
      <c r="E180" s="6">
        <f t="shared" si="1"/>
        <v>-93.599512590499216</v>
      </c>
      <c r="F180" s="6">
        <f t="shared" si="6"/>
        <v>-51.58538855105818</v>
      </c>
      <c r="G180" s="6">
        <f t="shared" si="3"/>
        <v>-42.014124039441036</v>
      </c>
      <c r="H180" s="6">
        <f t="shared" si="4"/>
        <v>0</v>
      </c>
      <c r="I180" s="6">
        <f t="shared" si="5"/>
        <v>-1</v>
      </c>
    </row>
    <row r="181" spans="1:9" ht="14.25" customHeight="1" x14ac:dyDescent="0.3">
      <c r="A181" s="9">
        <v>39608</v>
      </c>
      <c r="B181" s="6">
        <v>4500.9501953125</v>
      </c>
      <c r="C181" s="6">
        <f t="shared" si="0"/>
        <v>4742.5096475750152</v>
      </c>
      <c r="D181" s="6">
        <f t="shared" si="2"/>
        <v>4851.9491446313714</v>
      </c>
      <c r="E181" s="6">
        <f t="shared" si="1"/>
        <v>-109.43949705635623</v>
      </c>
      <c r="F181" s="6">
        <f t="shared" si="6"/>
        <v>-63.156210252117795</v>
      </c>
      <c r="G181" s="6">
        <f t="shared" si="3"/>
        <v>-46.283286804238436</v>
      </c>
      <c r="H181" s="6">
        <f t="shared" si="4"/>
        <v>0</v>
      </c>
      <c r="I181" s="6">
        <f t="shared" si="5"/>
        <v>-1</v>
      </c>
    </row>
    <row r="182" spans="1:9" ht="14.25" customHeight="1" x14ac:dyDescent="0.3">
      <c r="A182" s="9">
        <v>39609</v>
      </c>
      <c r="B182" s="6">
        <v>4449.7998046875</v>
      </c>
      <c r="C182" s="6">
        <f t="shared" si="0"/>
        <v>4697.4773640538588</v>
      </c>
      <c r="D182" s="6">
        <f t="shared" si="2"/>
        <v>4822.1603046355294</v>
      </c>
      <c r="E182" s="6">
        <f t="shared" si="1"/>
        <v>-124.68294058167066</v>
      </c>
      <c r="F182" s="6">
        <f t="shared" si="6"/>
        <v>-75.461556318028371</v>
      </c>
      <c r="G182" s="6">
        <f t="shared" si="3"/>
        <v>-49.221384263642292</v>
      </c>
      <c r="H182" s="6">
        <f t="shared" si="4"/>
        <v>0</v>
      </c>
      <c r="I182" s="6">
        <f t="shared" si="5"/>
        <v>-1</v>
      </c>
    </row>
    <row r="183" spans="1:9" ht="14.25" customHeight="1" x14ac:dyDescent="0.3">
      <c r="A183" s="9">
        <v>39610</v>
      </c>
      <c r="B183" s="6">
        <v>4523.60009765625</v>
      </c>
      <c r="C183" s="6">
        <f t="shared" si="0"/>
        <v>4670.7270153773034</v>
      </c>
      <c r="D183" s="6">
        <f t="shared" si="2"/>
        <v>4800.0447337481746</v>
      </c>
      <c r="E183" s="6">
        <f t="shared" si="1"/>
        <v>-129.31771837087126</v>
      </c>
      <c r="F183" s="6">
        <f t="shared" si="6"/>
        <v>-86.232788728596944</v>
      </c>
      <c r="G183" s="6">
        <f t="shared" si="3"/>
        <v>-43.084929642274318</v>
      </c>
      <c r="H183" s="6">
        <f t="shared" si="4"/>
        <v>0</v>
      </c>
      <c r="I183" s="6">
        <f t="shared" si="5"/>
        <v>-1</v>
      </c>
    </row>
    <row r="184" spans="1:9" ht="14.25" customHeight="1" x14ac:dyDescent="0.3">
      <c r="A184" s="9">
        <v>39611</v>
      </c>
      <c r="B184" s="6">
        <v>4539.35009765625</v>
      </c>
      <c r="C184" s="6">
        <f t="shared" si="0"/>
        <v>4650.5151818817567</v>
      </c>
      <c r="D184" s="6">
        <f t="shared" si="2"/>
        <v>4780.7340199635873</v>
      </c>
      <c r="E184" s="6">
        <f t="shared" si="1"/>
        <v>-130.21883808183065</v>
      </c>
      <c r="F184" s="6">
        <f t="shared" si="6"/>
        <v>-95.029998599243697</v>
      </c>
      <c r="G184" s="6">
        <f t="shared" si="3"/>
        <v>-35.188839482586957</v>
      </c>
      <c r="H184" s="6">
        <f t="shared" si="4"/>
        <v>0</v>
      </c>
      <c r="I184" s="6">
        <f t="shared" si="5"/>
        <v>-1</v>
      </c>
    </row>
    <row r="185" spans="1:9" ht="14.25" customHeight="1" x14ac:dyDescent="0.3">
      <c r="A185" s="9">
        <v>39612</v>
      </c>
      <c r="B185" s="6">
        <v>4517.10009765625</v>
      </c>
      <c r="C185" s="6">
        <f t="shared" si="0"/>
        <v>4629.9897843086019</v>
      </c>
      <c r="D185" s="6">
        <f t="shared" si="2"/>
        <v>4761.2055812741555</v>
      </c>
      <c r="E185" s="6">
        <f t="shared" si="1"/>
        <v>-131.21579696555364</v>
      </c>
      <c r="F185" s="6">
        <f t="shared" si="6"/>
        <v>-102.2671582725057</v>
      </c>
      <c r="G185" s="6">
        <f t="shared" si="3"/>
        <v>-28.94863869304794</v>
      </c>
      <c r="H185" s="6">
        <f t="shared" si="4"/>
        <v>0</v>
      </c>
      <c r="I185" s="6">
        <f t="shared" si="5"/>
        <v>-1</v>
      </c>
    </row>
    <row r="186" spans="1:9" ht="14.25" customHeight="1" x14ac:dyDescent="0.3">
      <c r="A186" s="9">
        <v>39615</v>
      </c>
      <c r="B186" s="6">
        <v>4572.5</v>
      </c>
      <c r="C186" s="6">
        <f t="shared" si="0"/>
        <v>4621.1452021072782</v>
      </c>
      <c r="D186" s="6">
        <f t="shared" si="2"/>
        <v>4747.2273900686623</v>
      </c>
      <c r="E186" s="6">
        <f t="shared" si="1"/>
        <v>-126.08218796138408</v>
      </c>
      <c r="F186" s="6">
        <f t="shared" si="6"/>
        <v>-107.03016421028138</v>
      </c>
      <c r="G186" s="6">
        <f t="shared" si="3"/>
        <v>-19.052023751102695</v>
      </c>
      <c r="H186" s="6">
        <f t="shared" si="4"/>
        <v>0</v>
      </c>
      <c r="I186" s="6">
        <f t="shared" si="5"/>
        <v>-1</v>
      </c>
    </row>
    <row r="187" spans="1:9" ht="14.25" customHeight="1" x14ac:dyDescent="0.3">
      <c r="A187" s="9">
        <v>39616</v>
      </c>
      <c r="B187" s="6">
        <v>4653</v>
      </c>
      <c r="C187" s="6">
        <f t="shared" si="0"/>
        <v>4626.0459402446204</v>
      </c>
      <c r="D187" s="6">
        <f t="shared" si="2"/>
        <v>4740.2475833969102</v>
      </c>
      <c r="E187" s="6">
        <f t="shared" si="1"/>
        <v>-114.20164315228976</v>
      </c>
      <c r="F187" s="6">
        <f t="shared" si="6"/>
        <v>-108.46445999868305</v>
      </c>
      <c r="G187" s="6">
        <f t="shared" si="3"/>
        <v>-5.7371831536067077</v>
      </c>
      <c r="H187" s="6">
        <f t="shared" si="4"/>
        <v>0</v>
      </c>
      <c r="I187" s="6">
        <f t="shared" si="5"/>
        <v>-1</v>
      </c>
    </row>
    <row r="188" spans="1:9" ht="14.25" customHeight="1" x14ac:dyDescent="0.3">
      <c r="A188" s="9">
        <v>39617</v>
      </c>
      <c r="B188" s="6">
        <v>4582.39990234375</v>
      </c>
      <c r="C188" s="6">
        <f t="shared" si="0"/>
        <v>4619.3311651829481</v>
      </c>
      <c r="D188" s="6">
        <f t="shared" si="2"/>
        <v>4728.5551625781582</v>
      </c>
      <c r="E188" s="6">
        <f t="shared" si="1"/>
        <v>-109.22399739521006</v>
      </c>
      <c r="F188" s="6">
        <f t="shared" si="6"/>
        <v>-108.61636747798846</v>
      </c>
      <c r="G188" s="6">
        <f t="shared" si="3"/>
        <v>-0.60762991722160109</v>
      </c>
      <c r="H188" s="6">
        <f t="shared" si="4"/>
        <v>0</v>
      </c>
      <c r="I188" s="6">
        <f t="shared" si="5"/>
        <v>-1</v>
      </c>
    </row>
    <row r="189" spans="1:9" ht="14.25" customHeight="1" x14ac:dyDescent="0.3">
      <c r="A189" s="9">
        <v>39618</v>
      </c>
      <c r="B189" s="6">
        <v>4504.25</v>
      </c>
      <c r="C189" s="6">
        <f t="shared" si="0"/>
        <v>4601.6263705394176</v>
      </c>
      <c r="D189" s="6">
        <f t="shared" si="2"/>
        <v>4711.9399653501459</v>
      </c>
      <c r="E189" s="6">
        <f t="shared" si="1"/>
        <v>-110.31359481072832</v>
      </c>
      <c r="F189" s="6">
        <f t="shared" si="6"/>
        <v>-108.95581294453645</v>
      </c>
      <c r="G189" s="6">
        <f t="shared" si="3"/>
        <v>-1.3577818661918712</v>
      </c>
      <c r="H189" s="6">
        <f t="shared" si="4"/>
        <v>0</v>
      </c>
      <c r="I189" s="6">
        <f t="shared" si="5"/>
        <v>-1</v>
      </c>
    </row>
    <row r="190" spans="1:9" ht="14.25" customHeight="1" x14ac:dyDescent="0.3">
      <c r="A190" s="9">
        <v>39619</v>
      </c>
      <c r="B190" s="6">
        <v>4347.5498046875</v>
      </c>
      <c r="C190" s="6">
        <f t="shared" si="0"/>
        <v>4562.537668100661</v>
      </c>
      <c r="D190" s="6">
        <f t="shared" si="2"/>
        <v>4684.948101597357</v>
      </c>
      <c r="E190" s="6">
        <f t="shared" si="1"/>
        <v>-122.41043349669599</v>
      </c>
      <c r="F190" s="6">
        <f t="shared" si="6"/>
        <v>-111.64673705496836</v>
      </c>
      <c r="G190" s="6">
        <f t="shared" si="3"/>
        <v>-10.763696441727632</v>
      </c>
      <c r="H190" s="6">
        <f t="shared" si="4"/>
        <v>0</v>
      </c>
      <c r="I190" s="6">
        <f t="shared" si="5"/>
        <v>-1</v>
      </c>
    </row>
    <row r="191" spans="1:9" ht="14.25" customHeight="1" x14ac:dyDescent="0.3">
      <c r="A191" s="9">
        <v>39622</v>
      </c>
      <c r="B191" s="6">
        <v>4266.39990234375</v>
      </c>
      <c r="C191" s="6">
        <f t="shared" si="0"/>
        <v>4516.978011830367</v>
      </c>
      <c r="D191" s="6">
        <f t="shared" si="2"/>
        <v>4653.9445312822745</v>
      </c>
      <c r="E191" s="6">
        <f t="shared" si="1"/>
        <v>-136.96651945190752</v>
      </c>
      <c r="F191" s="6">
        <f t="shared" si="6"/>
        <v>-116.7106935343562</v>
      </c>
      <c r="G191" s="6">
        <f t="shared" si="3"/>
        <v>-20.25582591755132</v>
      </c>
      <c r="H191" s="6">
        <f t="shared" si="4"/>
        <v>0</v>
      </c>
      <c r="I191" s="6">
        <f t="shared" si="5"/>
        <v>-1</v>
      </c>
    </row>
    <row r="192" spans="1:9" ht="14.25" customHeight="1" x14ac:dyDescent="0.3">
      <c r="A192" s="9">
        <v>39623</v>
      </c>
      <c r="B192" s="6">
        <v>4191.10009765625</v>
      </c>
      <c r="C192" s="6">
        <f t="shared" si="0"/>
        <v>4466.8429481112726</v>
      </c>
      <c r="D192" s="6">
        <f t="shared" si="2"/>
        <v>4619.6597584210876</v>
      </c>
      <c r="E192" s="6">
        <f t="shared" si="1"/>
        <v>-152.81681030981508</v>
      </c>
      <c r="F192" s="6">
        <f t="shared" si="6"/>
        <v>-123.93191688944798</v>
      </c>
      <c r="G192" s="6">
        <f t="shared" si="3"/>
        <v>-28.884893420367106</v>
      </c>
      <c r="H192" s="6">
        <f t="shared" si="4"/>
        <v>0</v>
      </c>
      <c r="I192" s="6">
        <f t="shared" si="5"/>
        <v>-1</v>
      </c>
    </row>
    <row r="193" spans="1:9" ht="14.25" customHeight="1" x14ac:dyDescent="0.3">
      <c r="A193" s="9">
        <v>39624</v>
      </c>
      <c r="B193" s="6">
        <v>4252.64990234375</v>
      </c>
      <c r="C193" s="6">
        <f t="shared" si="0"/>
        <v>4433.8901718393463</v>
      </c>
      <c r="D193" s="6">
        <f t="shared" si="2"/>
        <v>4592.4738431561</v>
      </c>
      <c r="E193" s="6">
        <f t="shared" si="1"/>
        <v>-158.58367131675368</v>
      </c>
      <c r="F193" s="6">
        <f t="shared" si="6"/>
        <v>-130.86226777490913</v>
      </c>
      <c r="G193" s="6">
        <f t="shared" si="3"/>
        <v>-27.721403541844552</v>
      </c>
      <c r="H193" s="6">
        <f t="shared" si="4"/>
        <v>0</v>
      </c>
      <c r="I193" s="6">
        <f t="shared" si="5"/>
        <v>-1</v>
      </c>
    </row>
    <row r="194" spans="1:9" ht="14.25" customHeight="1" x14ac:dyDescent="0.3">
      <c r="A194" s="9">
        <v>39625</v>
      </c>
      <c r="B194" s="6">
        <v>4315.85009765625</v>
      </c>
      <c r="C194" s="6">
        <f t="shared" si="0"/>
        <v>4415.7301604265622</v>
      </c>
      <c r="D194" s="6">
        <f t="shared" si="2"/>
        <v>4571.9831953412959</v>
      </c>
      <c r="E194" s="6">
        <f t="shared" si="1"/>
        <v>-156.25303491473369</v>
      </c>
      <c r="F194" s="6">
        <f t="shared" si="6"/>
        <v>-135.94042120287406</v>
      </c>
      <c r="G194" s="6">
        <f t="shared" si="3"/>
        <v>-20.312613711859626</v>
      </c>
      <c r="H194" s="6">
        <f t="shared" si="4"/>
        <v>0</v>
      </c>
      <c r="I194" s="6">
        <f t="shared" si="5"/>
        <v>-1</v>
      </c>
    </row>
    <row r="195" spans="1:9" ht="14.25" customHeight="1" x14ac:dyDescent="0.3">
      <c r="A195" s="9">
        <v>39626</v>
      </c>
      <c r="B195" s="6">
        <v>4136.64990234375</v>
      </c>
      <c r="C195" s="6">
        <f t="shared" si="0"/>
        <v>4372.7947361061297</v>
      </c>
      <c r="D195" s="6">
        <f t="shared" si="2"/>
        <v>4539.7362847488857</v>
      </c>
      <c r="E195" s="6">
        <f t="shared" si="1"/>
        <v>-166.94154864275606</v>
      </c>
      <c r="F195" s="6">
        <f t="shared" si="6"/>
        <v>-142.14064669085047</v>
      </c>
      <c r="G195" s="6">
        <f t="shared" si="3"/>
        <v>-24.800901951905587</v>
      </c>
      <c r="H195" s="6">
        <f t="shared" si="4"/>
        <v>0</v>
      </c>
      <c r="I195" s="6">
        <f t="shared" si="5"/>
        <v>-1</v>
      </c>
    </row>
    <row r="196" spans="1:9" ht="14.25" customHeight="1" x14ac:dyDescent="0.3">
      <c r="A196" s="9">
        <v>39629</v>
      </c>
      <c r="B196" s="10" t="s">
        <v>15</v>
      </c>
      <c r="C196" s="6">
        <f t="shared" si="0"/>
        <v>4321.6801688325895</v>
      </c>
      <c r="D196" s="6">
        <f t="shared" si="2"/>
        <v>4502.7595265325326</v>
      </c>
      <c r="E196" s="6">
        <f t="shared" si="1"/>
        <v>-181.0793576999431</v>
      </c>
      <c r="F196" s="6">
        <f t="shared" si="6"/>
        <v>-149.92838889266901</v>
      </c>
      <c r="G196" s="6">
        <f t="shared" si="3"/>
        <v>-31.150968807274097</v>
      </c>
      <c r="H196" s="6">
        <f t="shared" si="4"/>
        <v>0</v>
      </c>
      <c r="I196" s="6">
        <f t="shared" si="5"/>
        <v>-1</v>
      </c>
    </row>
    <row r="197" spans="1:9" ht="14.25" customHeight="1" x14ac:dyDescent="0.3">
      <c r="A197" s="9">
        <v>39630</v>
      </c>
      <c r="B197" s="6">
        <v>3896.75</v>
      </c>
      <c r="C197" s="6">
        <f t="shared" si="0"/>
        <v>4256.3062967044989</v>
      </c>
      <c r="D197" s="6">
        <f t="shared" si="2"/>
        <v>4457.8699319745665</v>
      </c>
      <c r="E197" s="6">
        <f t="shared" si="1"/>
        <v>-201.56363527006761</v>
      </c>
      <c r="F197" s="6">
        <f t="shared" si="6"/>
        <v>-160.25543816814871</v>
      </c>
      <c r="G197" s="6">
        <f t="shared" si="3"/>
        <v>-41.308197101918893</v>
      </c>
      <c r="H197" s="6">
        <f t="shared" si="4"/>
        <v>0</v>
      </c>
      <c r="I197" s="6">
        <f t="shared" si="5"/>
        <v>-1</v>
      </c>
    </row>
    <row r="198" spans="1:9" ht="14.25" customHeight="1" x14ac:dyDescent="0.3">
      <c r="A198" s="9">
        <v>39631</v>
      </c>
      <c r="B198" s="6">
        <v>4093.35009765625</v>
      </c>
      <c r="C198" s="6">
        <f t="shared" si="0"/>
        <v>4231.2361122355378</v>
      </c>
      <c r="D198" s="6">
        <f t="shared" si="2"/>
        <v>4430.8684627658022</v>
      </c>
      <c r="E198" s="6">
        <f t="shared" si="1"/>
        <v>-199.63235053026438</v>
      </c>
      <c r="F198" s="6">
        <f t="shared" si="6"/>
        <v>-168.13082064057184</v>
      </c>
      <c r="G198" s="6">
        <f t="shared" si="3"/>
        <v>-31.501529889692534</v>
      </c>
      <c r="H198" s="6">
        <f t="shared" si="4"/>
        <v>0</v>
      </c>
      <c r="I198" s="6">
        <f t="shared" si="5"/>
        <v>-1</v>
      </c>
    </row>
    <row r="199" spans="1:9" ht="14.25" customHeight="1" x14ac:dyDescent="0.3">
      <c r="A199" s="9">
        <v>39632</v>
      </c>
      <c r="B199" s="6">
        <v>3925.75</v>
      </c>
      <c r="C199" s="6">
        <f t="shared" si="0"/>
        <v>4184.2382488146859</v>
      </c>
      <c r="D199" s="6">
        <f t="shared" si="2"/>
        <v>4393.4522803387063</v>
      </c>
      <c r="E199" s="6">
        <f t="shared" si="1"/>
        <v>-209.21403152402036</v>
      </c>
      <c r="F199" s="6">
        <f t="shared" si="6"/>
        <v>-176.34746281726154</v>
      </c>
      <c r="G199" s="6">
        <f t="shared" si="3"/>
        <v>-32.866568706758812</v>
      </c>
      <c r="H199" s="6">
        <f t="shared" si="4"/>
        <v>0</v>
      </c>
      <c r="I199" s="6">
        <f t="shared" si="5"/>
        <v>-1</v>
      </c>
    </row>
    <row r="200" spans="1:9" ht="14.25" customHeight="1" x14ac:dyDescent="0.3">
      <c r="A200" s="9">
        <v>39633</v>
      </c>
      <c r="B200" s="6">
        <v>4016</v>
      </c>
      <c r="C200" s="6">
        <f t="shared" si="0"/>
        <v>4158.3554413047341</v>
      </c>
      <c r="D200" s="6">
        <f t="shared" si="2"/>
        <v>4365.4928521654692</v>
      </c>
      <c r="E200" s="6">
        <f t="shared" si="1"/>
        <v>-207.13741086073514</v>
      </c>
      <c r="F200" s="6">
        <f t="shared" si="6"/>
        <v>-182.50545242595626</v>
      </c>
      <c r="G200" s="6">
        <f t="shared" si="3"/>
        <v>-24.63195843477888</v>
      </c>
      <c r="H200" s="6">
        <f t="shared" si="4"/>
        <v>0</v>
      </c>
      <c r="I200" s="6">
        <f t="shared" si="5"/>
        <v>-1</v>
      </c>
    </row>
    <row r="201" spans="1:9" ht="14.25" customHeight="1" x14ac:dyDescent="0.3">
      <c r="A201" s="9">
        <v>39636</v>
      </c>
      <c r="B201" s="6">
        <v>4030</v>
      </c>
      <c r="C201" s="6">
        <f t="shared" si="0"/>
        <v>4138.6084503347756</v>
      </c>
      <c r="D201" s="6">
        <f t="shared" si="2"/>
        <v>4340.6415297828416</v>
      </c>
      <c r="E201" s="6">
        <f t="shared" si="1"/>
        <v>-202.03307944806602</v>
      </c>
      <c r="F201" s="6">
        <f t="shared" si="6"/>
        <v>-186.41097783037822</v>
      </c>
      <c r="G201" s="6">
        <f t="shared" si="3"/>
        <v>-15.622101617687804</v>
      </c>
      <c r="H201" s="6">
        <f t="shared" si="4"/>
        <v>0</v>
      </c>
      <c r="I201" s="6">
        <f t="shared" si="5"/>
        <v>-1</v>
      </c>
    </row>
    <row r="202" spans="1:9" ht="14.25" customHeight="1" x14ac:dyDescent="0.3">
      <c r="A202" s="9">
        <v>39637</v>
      </c>
      <c r="B202" s="10" t="s">
        <v>20</v>
      </c>
      <c r="C202" s="6">
        <f t="shared" si="0"/>
        <v>4115.5225424106748</v>
      </c>
      <c r="D202" s="6">
        <f t="shared" si="2"/>
        <v>4314.560679341751</v>
      </c>
      <c r="E202" s="6">
        <f t="shared" si="1"/>
        <v>-199.03813693107622</v>
      </c>
      <c r="F202" s="6">
        <f t="shared" si="6"/>
        <v>-188.93640965051782</v>
      </c>
      <c r="G202" s="6">
        <f t="shared" si="3"/>
        <v>-10.101727280558407</v>
      </c>
      <c r="H202" s="6">
        <f t="shared" si="4"/>
        <v>-1</v>
      </c>
      <c r="I202" s="6">
        <f t="shared" si="5"/>
        <v>-1</v>
      </c>
    </row>
    <row r="203" spans="1:9" ht="14.25" customHeight="1" x14ac:dyDescent="0.3">
      <c r="A203" s="9">
        <v>39638</v>
      </c>
      <c r="B203" s="6">
        <v>4157.10009765625</v>
      </c>
      <c r="C203" s="6">
        <f t="shared" si="0"/>
        <v>4121.9190893715322</v>
      </c>
      <c r="D203" s="6">
        <f t="shared" si="2"/>
        <v>4302.8969325502321</v>
      </c>
      <c r="E203" s="6">
        <f t="shared" si="1"/>
        <v>-180.97784317869991</v>
      </c>
      <c r="F203" s="6">
        <f t="shared" si="6"/>
        <v>-187.34469635615426</v>
      </c>
      <c r="G203" s="6">
        <f t="shared" si="3"/>
        <v>6.3668531774543453</v>
      </c>
      <c r="H203" s="6">
        <f t="shared" si="4"/>
        <v>0</v>
      </c>
      <c r="I203" s="6">
        <f t="shared" si="5"/>
        <v>1</v>
      </c>
    </row>
    <row r="204" spans="1:9" ht="14.25" customHeight="1" x14ac:dyDescent="0.3">
      <c r="A204" s="9">
        <v>39639</v>
      </c>
      <c r="B204" s="6">
        <v>4162.2001953125</v>
      </c>
      <c r="C204" s="6">
        <f t="shared" si="0"/>
        <v>4128.1161825932195</v>
      </c>
      <c r="D204" s="6">
        <f t="shared" si="2"/>
        <v>4292.474952014104</v>
      </c>
      <c r="E204" s="6">
        <f t="shared" si="1"/>
        <v>-164.35876942088453</v>
      </c>
      <c r="F204" s="6">
        <f t="shared" si="6"/>
        <v>-182.74751096910032</v>
      </c>
      <c r="G204" s="6">
        <f t="shared" si="3"/>
        <v>18.388741548215791</v>
      </c>
      <c r="H204" s="6">
        <f t="shared" si="4"/>
        <v>0</v>
      </c>
      <c r="I204" s="6">
        <f t="shared" si="5"/>
        <v>1</v>
      </c>
    </row>
    <row r="205" spans="1:9" ht="14.25" customHeight="1" x14ac:dyDescent="0.3">
      <c r="A205" s="9">
        <v>39640</v>
      </c>
      <c r="B205" s="6">
        <v>4049</v>
      </c>
      <c r="C205" s="6">
        <f t="shared" si="0"/>
        <v>4115.944462194263</v>
      </c>
      <c r="D205" s="6">
        <f t="shared" si="2"/>
        <v>4274.4397703834293</v>
      </c>
      <c r="E205" s="6">
        <f t="shared" si="1"/>
        <v>-158.49530818916628</v>
      </c>
      <c r="F205" s="6">
        <f t="shared" si="6"/>
        <v>-177.89707041311354</v>
      </c>
      <c r="G205" s="6">
        <f t="shared" si="3"/>
        <v>19.401762223947259</v>
      </c>
      <c r="H205" s="6">
        <f t="shared" si="4"/>
        <v>0</v>
      </c>
      <c r="I205" s="6">
        <f t="shared" si="5"/>
        <v>1</v>
      </c>
    </row>
    <row r="206" spans="1:9" ht="14.25" customHeight="1" x14ac:dyDescent="0.3">
      <c r="A206" s="9">
        <v>39643</v>
      </c>
      <c r="B206" s="10" t="s">
        <v>23</v>
      </c>
      <c r="C206" s="6">
        <f t="shared" si="0"/>
        <v>4104.214537421587</v>
      </c>
      <c r="D206" s="6">
        <f t="shared" si="2"/>
        <v>4257.0516356270173</v>
      </c>
      <c r="E206" s="6">
        <f t="shared" si="1"/>
        <v>-152.83709820543027</v>
      </c>
      <c r="F206" s="6">
        <f t="shared" si="6"/>
        <v>-172.8850759715769</v>
      </c>
      <c r="G206" s="6">
        <f t="shared" si="3"/>
        <v>20.04797776614663</v>
      </c>
      <c r="H206" s="6">
        <f t="shared" si="4"/>
        <v>0</v>
      </c>
      <c r="I206" s="6">
        <f t="shared" si="5"/>
        <v>1</v>
      </c>
    </row>
    <row r="207" spans="1:9" ht="14.25" customHeight="1" x14ac:dyDescent="0.3">
      <c r="A207" s="9">
        <v>39644</v>
      </c>
      <c r="B207" s="6">
        <v>3861.10009765625</v>
      </c>
      <c r="C207" s="6">
        <f t="shared" si="0"/>
        <v>4066.8123159192273</v>
      </c>
      <c r="D207" s="6">
        <f t="shared" si="2"/>
        <v>4227.7218920736268</v>
      </c>
      <c r="E207" s="6">
        <f t="shared" si="1"/>
        <v>-160.90957615439947</v>
      </c>
      <c r="F207" s="6">
        <f t="shared" si="6"/>
        <v>-170.48997600814141</v>
      </c>
      <c r="G207" s="6">
        <f t="shared" si="3"/>
        <v>9.5803998537419375</v>
      </c>
      <c r="H207" s="6">
        <f t="shared" si="4"/>
        <v>0</v>
      </c>
      <c r="I207" s="6">
        <f t="shared" si="5"/>
        <v>1</v>
      </c>
    </row>
    <row r="208" spans="1:9" ht="14.25" customHeight="1" x14ac:dyDescent="0.3">
      <c r="A208" s="9">
        <v>39645</v>
      </c>
      <c r="B208" s="10" t="s">
        <v>29</v>
      </c>
      <c r="C208" s="6">
        <f t="shared" si="0"/>
        <v>4028.33349057348</v>
      </c>
      <c r="D208" s="6">
        <f t="shared" si="2"/>
        <v>4197.2758223771998</v>
      </c>
      <c r="E208" s="6">
        <f t="shared" si="1"/>
        <v>-168.94233180371975</v>
      </c>
      <c r="F208" s="6">
        <f t="shared" si="6"/>
        <v>-170.18044716725711</v>
      </c>
      <c r="G208" s="6">
        <f t="shared" si="3"/>
        <v>1.2381153635373607</v>
      </c>
      <c r="H208" s="6">
        <f t="shared" si="4"/>
        <v>0</v>
      </c>
      <c r="I208" s="6">
        <f t="shared" si="5"/>
        <v>1</v>
      </c>
    </row>
    <row r="209" spans="1:9" ht="14.25" customHeight="1" x14ac:dyDescent="0.3">
      <c r="A209" s="9">
        <v>39646</v>
      </c>
      <c r="B209" s="10" t="s">
        <v>30</v>
      </c>
      <c r="C209" s="6">
        <f t="shared" si="0"/>
        <v>4015.8514075886169</v>
      </c>
      <c r="D209" s="6">
        <f t="shared" si="2"/>
        <v>4178.7516837693975</v>
      </c>
      <c r="E209" s="6">
        <f t="shared" si="1"/>
        <v>-162.90027618078057</v>
      </c>
      <c r="F209" s="6">
        <f t="shared" si="6"/>
        <v>-168.7244129699618</v>
      </c>
      <c r="G209" s="6">
        <f t="shared" si="3"/>
        <v>5.8241367891812388</v>
      </c>
      <c r="H209" s="6">
        <f t="shared" si="4"/>
        <v>0</v>
      </c>
      <c r="I209" s="6">
        <f t="shared" si="5"/>
        <v>1</v>
      </c>
    </row>
    <row r="210" spans="1:9" ht="14.25" customHeight="1" x14ac:dyDescent="0.3">
      <c r="A210" s="9">
        <v>39647</v>
      </c>
      <c r="B210" s="6">
        <v>4092.25</v>
      </c>
      <c r="C210" s="6">
        <f t="shared" si="0"/>
        <v>4027.6050371903684</v>
      </c>
      <c r="D210" s="6">
        <f t="shared" si="2"/>
        <v>4172.3441516383309</v>
      </c>
      <c r="E210" s="6">
        <f t="shared" si="1"/>
        <v>-144.73911444796249</v>
      </c>
      <c r="F210" s="6">
        <f t="shared" si="6"/>
        <v>-163.92735326556198</v>
      </c>
      <c r="G210" s="6">
        <f t="shared" si="3"/>
        <v>19.188238817599483</v>
      </c>
      <c r="H210" s="6">
        <f t="shared" si="4"/>
        <v>0</v>
      </c>
      <c r="I210" s="6">
        <f t="shared" si="5"/>
        <v>1</v>
      </c>
    </row>
    <row r="211" spans="1:9" ht="14.25" customHeight="1" x14ac:dyDescent="0.3">
      <c r="A211" s="9">
        <v>39650</v>
      </c>
      <c r="B211" s="6">
        <v>4159.5</v>
      </c>
      <c r="C211" s="6">
        <f t="shared" si="0"/>
        <v>4047.8965699303117</v>
      </c>
      <c r="D211" s="6">
        <f t="shared" si="2"/>
        <v>4171.3927329984544</v>
      </c>
      <c r="E211" s="6">
        <f t="shared" si="1"/>
        <v>-123.49616306814278</v>
      </c>
      <c r="F211" s="6">
        <f t="shared" si="6"/>
        <v>-155.84111522607816</v>
      </c>
      <c r="G211" s="6">
        <f t="shared" si="3"/>
        <v>32.344952157935381</v>
      </c>
      <c r="H211" s="6">
        <f t="shared" si="4"/>
        <v>0</v>
      </c>
      <c r="I211" s="6">
        <f t="shared" si="5"/>
        <v>1</v>
      </c>
    </row>
    <row r="212" spans="1:9" ht="14.25" customHeight="1" x14ac:dyDescent="0.3">
      <c r="A212" s="9">
        <v>39651</v>
      </c>
      <c r="B212" s="6">
        <v>4240.10009765625</v>
      </c>
      <c r="C212" s="6">
        <f t="shared" si="0"/>
        <v>4077.4663434266104</v>
      </c>
      <c r="D212" s="6">
        <f t="shared" si="2"/>
        <v>4176.48216741755</v>
      </c>
      <c r="E212" s="6">
        <f t="shared" si="1"/>
        <v>-99.01582399093968</v>
      </c>
      <c r="F212" s="6">
        <f t="shared" si="6"/>
        <v>-144.47605697905047</v>
      </c>
      <c r="G212" s="6">
        <f t="shared" si="3"/>
        <v>45.460232988110789</v>
      </c>
      <c r="H212" s="6">
        <f t="shared" si="4"/>
        <v>0</v>
      </c>
      <c r="I212" s="6">
        <f t="shared" si="5"/>
        <v>1</v>
      </c>
    </row>
    <row r="213" spans="1:9" ht="14.25" customHeight="1" x14ac:dyDescent="0.3">
      <c r="A213" s="9">
        <v>39652</v>
      </c>
      <c r="B213" s="6">
        <v>4476.7998046875</v>
      </c>
      <c r="C213" s="6">
        <f t="shared" si="0"/>
        <v>4138.9022605436703</v>
      </c>
      <c r="D213" s="6">
        <f t="shared" si="2"/>
        <v>4198.7279183264354</v>
      </c>
      <c r="E213" s="6">
        <f t="shared" si="1"/>
        <v>-59.82565778276512</v>
      </c>
      <c r="F213" s="6">
        <f t="shared" si="6"/>
        <v>-127.54597713979339</v>
      </c>
      <c r="G213" s="6">
        <f t="shared" si="3"/>
        <v>67.720319357028274</v>
      </c>
      <c r="H213" s="6">
        <f t="shared" si="4"/>
        <v>0</v>
      </c>
      <c r="I213" s="6">
        <f t="shared" si="5"/>
        <v>1</v>
      </c>
    </row>
    <row r="214" spans="1:9" ht="14.25" customHeight="1" x14ac:dyDescent="0.3">
      <c r="A214" s="9">
        <v>39653</v>
      </c>
      <c r="B214" s="6">
        <v>4433.5498046875</v>
      </c>
      <c r="C214" s="6">
        <f t="shared" si="0"/>
        <v>4184.2326519504131</v>
      </c>
      <c r="D214" s="6">
        <f t="shared" si="2"/>
        <v>4216.1221321309586</v>
      </c>
      <c r="E214" s="6">
        <f t="shared" si="1"/>
        <v>-31.889480180545434</v>
      </c>
      <c r="F214" s="6">
        <f t="shared" si="6"/>
        <v>-108.41467774794381</v>
      </c>
      <c r="G214" s="6">
        <f t="shared" si="3"/>
        <v>76.525197567398379</v>
      </c>
      <c r="H214" s="6">
        <f t="shared" si="4"/>
        <v>0</v>
      </c>
      <c r="I214" s="6">
        <f t="shared" si="5"/>
        <v>1</v>
      </c>
    </row>
    <row r="215" spans="1:9" ht="14.25" customHeight="1" x14ac:dyDescent="0.3">
      <c r="A215" s="9">
        <v>39654</v>
      </c>
      <c r="B215" s="6">
        <v>4311.85009765625</v>
      </c>
      <c r="C215" s="6">
        <f t="shared" si="0"/>
        <v>4203.8661051359268</v>
      </c>
      <c r="D215" s="6">
        <f t="shared" si="2"/>
        <v>4223.2130925402389</v>
      </c>
      <c r="E215" s="6">
        <f t="shared" si="1"/>
        <v>-19.346987404312131</v>
      </c>
      <c r="F215" s="6">
        <f t="shared" si="6"/>
        <v>-90.601139679217482</v>
      </c>
      <c r="G215" s="6">
        <f t="shared" si="3"/>
        <v>71.254152274905351</v>
      </c>
      <c r="H215" s="6">
        <f t="shared" si="4"/>
        <v>0</v>
      </c>
      <c r="I215" s="6">
        <f t="shared" si="5"/>
        <v>1</v>
      </c>
    </row>
    <row r="216" spans="1:9" ht="14.25" customHeight="1" x14ac:dyDescent="0.3">
      <c r="A216" s="9">
        <v>39657</v>
      </c>
      <c r="B216" s="6">
        <v>4332.10009765625</v>
      </c>
      <c r="C216" s="6">
        <f t="shared" si="0"/>
        <v>4223.5944116775154</v>
      </c>
      <c r="D216" s="6">
        <f t="shared" si="2"/>
        <v>4231.2787966229062</v>
      </c>
      <c r="E216" s="6">
        <f t="shared" si="1"/>
        <v>-7.6843849453907751</v>
      </c>
      <c r="F216" s="6">
        <f t="shared" si="6"/>
        <v>-74.017788732452146</v>
      </c>
      <c r="G216" s="6">
        <f t="shared" si="3"/>
        <v>66.333403787061371</v>
      </c>
      <c r="H216" s="6">
        <f t="shared" si="4"/>
        <v>0</v>
      </c>
      <c r="I216" s="6">
        <f t="shared" si="5"/>
        <v>1</v>
      </c>
    </row>
    <row r="217" spans="1:9" ht="14.25" customHeight="1" x14ac:dyDescent="0.3">
      <c r="A217" s="9">
        <v>39658</v>
      </c>
      <c r="B217" s="6">
        <v>4189.85009765625</v>
      </c>
      <c r="C217" s="6">
        <f t="shared" si="0"/>
        <v>4218.4029787511663</v>
      </c>
      <c r="D217" s="6">
        <f t="shared" si="2"/>
        <v>4228.210004106857</v>
      </c>
      <c r="E217" s="6">
        <f t="shared" si="1"/>
        <v>-9.8070253556907119</v>
      </c>
      <c r="F217" s="6">
        <f t="shared" si="6"/>
        <v>-61.175636057099865</v>
      </c>
      <c r="G217" s="6">
        <f t="shared" si="3"/>
        <v>51.368610701409153</v>
      </c>
      <c r="H217" s="6">
        <f t="shared" si="4"/>
        <v>0</v>
      </c>
      <c r="I217" s="6">
        <f t="shared" si="5"/>
        <v>1</v>
      </c>
    </row>
    <row r="218" spans="1:9" ht="14.25" customHeight="1" x14ac:dyDescent="0.3">
      <c r="A218" s="9">
        <v>39659</v>
      </c>
      <c r="B218" s="6">
        <v>4313.5498046875</v>
      </c>
      <c r="C218" s="6">
        <f t="shared" si="0"/>
        <v>4233.0409519721406</v>
      </c>
      <c r="D218" s="6">
        <f t="shared" si="2"/>
        <v>4234.5314708165342</v>
      </c>
      <c r="E218" s="6">
        <f t="shared" si="1"/>
        <v>-1.4905188443935913</v>
      </c>
      <c r="F218" s="6">
        <f t="shared" si="6"/>
        <v>-49.238612614558612</v>
      </c>
      <c r="G218" s="6">
        <f t="shared" si="3"/>
        <v>47.748093770165021</v>
      </c>
      <c r="H218" s="6">
        <f t="shared" si="4"/>
        <v>0</v>
      </c>
      <c r="I218" s="6">
        <f t="shared" si="5"/>
        <v>1</v>
      </c>
    </row>
    <row r="219" spans="1:9" ht="14.25" customHeight="1" x14ac:dyDescent="0.3">
      <c r="A219" s="9">
        <v>39660</v>
      </c>
      <c r="B219" s="6">
        <v>4332.9501953125</v>
      </c>
      <c r="C219" s="6">
        <f t="shared" si="0"/>
        <v>4248.4116047937341</v>
      </c>
      <c r="D219" s="6">
        <f t="shared" si="2"/>
        <v>4241.8217467051245</v>
      </c>
      <c r="E219" s="6">
        <f t="shared" si="1"/>
        <v>6.589858088609617</v>
      </c>
      <c r="F219" s="6">
        <f t="shared" si="6"/>
        <v>-38.072918473924972</v>
      </c>
      <c r="G219" s="6">
        <f t="shared" si="3"/>
        <v>44.662776562534589</v>
      </c>
      <c r="H219" s="6">
        <f t="shared" si="4"/>
        <v>0</v>
      </c>
      <c r="I219" s="6">
        <f t="shared" si="5"/>
        <v>1</v>
      </c>
    </row>
    <row r="220" spans="1:9" ht="14.25" customHeight="1" x14ac:dyDescent="0.3">
      <c r="A220" s="9">
        <v>39661</v>
      </c>
      <c r="B220" s="6">
        <v>4413.5498046875</v>
      </c>
      <c r="C220" s="6">
        <f t="shared" si="0"/>
        <v>4273.8174817004674</v>
      </c>
      <c r="D220" s="6">
        <f t="shared" si="2"/>
        <v>4254.5423435927078</v>
      </c>
      <c r="E220" s="6">
        <f t="shared" si="1"/>
        <v>19.275138107759631</v>
      </c>
      <c r="F220" s="6">
        <f t="shared" si="6"/>
        <v>-26.603307157588052</v>
      </c>
      <c r="G220" s="6">
        <f t="shared" si="3"/>
        <v>45.878445265347679</v>
      </c>
      <c r="H220" s="6">
        <f t="shared" si="4"/>
        <v>0</v>
      </c>
      <c r="I220" s="6">
        <f t="shared" si="5"/>
        <v>1</v>
      </c>
    </row>
    <row r="221" spans="1:9" ht="14.25" customHeight="1" x14ac:dyDescent="0.3">
      <c r="A221" s="9">
        <v>39664</v>
      </c>
      <c r="B221" s="6">
        <v>4395.35009765625</v>
      </c>
      <c r="C221" s="6">
        <f t="shared" si="0"/>
        <v>4292.5148072321263</v>
      </c>
      <c r="D221" s="6">
        <f t="shared" si="2"/>
        <v>4264.9725475974146</v>
      </c>
      <c r="E221" s="6">
        <f t="shared" si="1"/>
        <v>27.542259634711627</v>
      </c>
      <c r="F221" s="6">
        <f t="shared" si="6"/>
        <v>-15.774193799128117</v>
      </c>
      <c r="G221" s="6">
        <f t="shared" si="3"/>
        <v>43.31645343383974</v>
      </c>
      <c r="H221" s="6">
        <f t="shared" si="4"/>
        <v>0</v>
      </c>
      <c r="I221" s="6">
        <f t="shared" si="5"/>
        <v>1</v>
      </c>
    </row>
    <row r="222" spans="1:9" ht="14.25" customHeight="1" x14ac:dyDescent="0.3">
      <c r="A222" s="9">
        <v>39665</v>
      </c>
      <c r="B222" s="6">
        <v>4502.85009765625</v>
      </c>
      <c r="C222" s="6">
        <f t="shared" si="0"/>
        <v>4324.8740826819921</v>
      </c>
      <c r="D222" s="6">
        <f t="shared" si="2"/>
        <v>4282.5931068610316</v>
      </c>
      <c r="E222" s="6">
        <f t="shared" si="1"/>
        <v>42.280975820960521</v>
      </c>
      <c r="F222" s="6">
        <f t="shared" si="6"/>
        <v>-4.1631598751103898</v>
      </c>
      <c r="G222" s="6">
        <f t="shared" si="3"/>
        <v>46.444135696070909</v>
      </c>
      <c r="H222" s="6">
        <f t="shared" si="4"/>
        <v>0</v>
      </c>
      <c r="I222" s="6">
        <f t="shared" si="5"/>
        <v>1</v>
      </c>
    </row>
    <row r="223" spans="1:9" ht="14.25" customHeight="1" x14ac:dyDescent="0.3">
      <c r="A223" s="9">
        <v>39666</v>
      </c>
      <c r="B223" s="6">
        <v>4517.5498046875</v>
      </c>
      <c r="C223" s="6">
        <f t="shared" si="0"/>
        <v>4354.5165014520708</v>
      </c>
      <c r="D223" s="6">
        <f t="shared" si="2"/>
        <v>4299.9973067000292</v>
      </c>
      <c r="E223" s="6">
        <f t="shared" si="1"/>
        <v>54.519194752041585</v>
      </c>
      <c r="F223" s="6">
        <f t="shared" si="6"/>
        <v>7.5733110503200063</v>
      </c>
      <c r="G223" s="6">
        <f t="shared" si="3"/>
        <v>46.945883701721577</v>
      </c>
      <c r="H223" s="6">
        <f t="shared" si="4"/>
        <v>0</v>
      </c>
      <c r="I223" s="6">
        <f t="shared" si="5"/>
        <v>1</v>
      </c>
    </row>
    <row r="224" spans="1:9" ht="14.25" customHeight="1" x14ac:dyDescent="0.3">
      <c r="A224" s="9">
        <v>39667</v>
      </c>
      <c r="B224" s="6">
        <v>4523.85009765625</v>
      </c>
      <c r="C224" s="6">
        <f t="shared" si="0"/>
        <v>4380.5678239450217</v>
      </c>
      <c r="D224" s="6">
        <f t="shared" si="2"/>
        <v>4316.5789949190084</v>
      </c>
      <c r="E224" s="6">
        <f t="shared" si="1"/>
        <v>63.988829026013264</v>
      </c>
      <c r="F224" s="6">
        <f t="shared" si="6"/>
        <v>18.856414645458656</v>
      </c>
      <c r="G224" s="6">
        <f t="shared" si="3"/>
        <v>45.132414380554607</v>
      </c>
      <c r="H224" s="6">
        <f t="shared" si="4"/>
        <v>0</v>
      </c>
      <c r="I224" s="6">
        <f t="shared" si="5"/>
        <v>1</v>
      </c>
    </row>
    <row r="225" spans="1:9" ht="14.25" customHeight="1" x14ac:dyDescent="0.3">
      <c r="A225" s="9">
        <v>39668</v>
      </c>
      <c r="B225" s="6">
        <v>4529.5</v>
      </c>
      <c r="C225" s="6">
        <f t="shared" si="0"/>
        <v>4403.4804664150188</v>
      </c>
      <c r="D225" s="6">
        <f t="shared" si="2"/>
        <v>4332.3509212213039</v>
      </c>
      <c r="E225" s="6">
        <f t="shared" si="1"/>
        <v>71.129545193714875</v>
      </c>
      <c r="F225" s="6">
        <f t="shared" si="6"/>
        <v>29.3110407551099</v>
      </c>
      <c r="G225" s="6">
        <f t="shared" si="3"/>
        <v>41.818504438604975</v>
      </c>
      <c r="H225" s="6">
        <f t="shared" si="4"/>
        <v>0</v>
      </c>
      <c r="I225" s="6">
        <f t="shared" si="5"/>
        <v>1</v>
      </c>
    </row>
    <row r="226" spans="1:9" ht="14.25" customHeight="1" x14ac:dyDescent="0.3">
      <c r="A226" s="9">
        <v>39671</v>
      </c>
      <c r="B226" s="6">
        <v>4620.39990234375</v>
      </c>
      <c r="C226" s="6">
        <f t="shared" si="0"/>
        <v>4436.8526873271312</v>
      </c>
      <c r="D226" s="6">
        <f t="shared" si="2"/>
        <v>4353.6878827859291</v>
      </c>
      <c r="E226" s="6">
        <f t="shared" si="1"/>
        <v>83.164804541202102</v>
      </c>
      <c r="F226" s="6">
        <f t="shared" si="6"/>
        <v>40.081793512328346</v>
      </c>
      <c r="G226" s="6">
        <f t="shared" si="3"/>
        <v>43.083011028873756</v>
      </c>
      <c r="H226" s="6">
        <f t="shared" si="4"/>
        <v>0</v>
      </c>
      <c r="I226" s="6">
        <f t="shared" si="5"/>
        <v>1</v>
      </c>
    </row>
    <row r="227" spans="1:9" ht="14.25" customHeight="1" x14ac:dyDescent="0.3">
      <c r="A227" s="9">
        <v>39672</v>
      </c>
      <c r="B227" s="6">
        <v>4552.25</v>
      </c>
      <c r="C227" s="6">
        <f t="shared" si="0"/>
        <v>4454.6061200460344</v>
      </c>
      <c r="D227" s="6">
        <f t="shared" si="2"/>
        <v>4368.3961877647489</v>
      </c>
      <c r="E227" s="6">
        <f t="shared" si="1"/>
        <v>86.209932281285546</v>
      </c>
      <c r="F227" s="6">
        <f t="shared" si="6"/>
        <v>49.307421266119789</v>
      </c>
      <c r="G227" s="6">
        <f t="shared" si="3"/>
        <v>36.902511015165757</v>
      </c>
      <c r="H227" s="6">
        <f t="shared" si="4"/>
        <v>0</v>
      </c>
      <c r="I227" s="6">
        <f t="shared" si="5"/>
        <v>1</v>
      </c>
    </row>
    <row r="228" spans="1:9" ht="14.25" customHeight="1" x14ac:dyDescent="0.3">
      <c r="A228" s="9">
        <v>39673</v>
      </c>
      <c r="B228" s="6">
        <v>4529.0498046875</v>
      </c>
      <c r="C228" s="6">
        <f t="shared" si="0"/>
        <v>4466.0589946062601</v>
      </c>
      <c r="D228" s="6">
        <f t="shared" si="2"/>
        <v>4380.2964556849529</v>
      </c>
      <c r="E228" s="6">
        <f t="shared" si="1"/>
        <v>85.762538921307168</v>
      </c>
      <c r="F228" s="6">
        <f t="shared" si="6"/>
        <v>56.598444797157271</v>
      </c>
      <c r="G228" s="6">
        <f t="shared" si="3"/>
        <v>29.164094124149898</v>
      </c>
      <c r="H228" s="6">
        <f t="shared" si="4"/>
        <v>0</v>
      </c>
      <c r="I228" s="6">
        <f t="shared" si="5"/>
        <v>1</v>
      </c>
    </row>
    <row r="229" spans="1:9" ht="14.25" customHeight="1" x14ac:dyDescent="0.3">
      <c r="A229" s="9">
        <v>39674</v>
      </c>
      <c r="B229" s="6">
        <v>4430.7001953125</v>
      </c>
      <c r="C229" s="6">
        <f t="shared" si="0"/>
        <v>4460.6191793302969</v>
      </c>
      <c r="D229" s="6">
        <f t="shared" si="2"/>
        <v>4384.0300660277344</v>
      </c>
      <c r="E229" s="6">
        <f t="shared" si="1"/>
        <v>76.589113302562509</v>
      </c>
      <c r="F229" s="6">
        <f t="shared" si="6"/>
        <v>60.596578498238323</v>
      </c>
      <c r="G229" s="6">
        <f t="shared" si="3"/>
        <v>15.992534804324187</v>
      </c>
      <c r="H229" s="6">
        <f t="shared" si="4"/>
        <v>0</v>
      </c>
      <c r="I229" s="6">
        <f t="shared" si="5"/>
        <v>1</v>
      </c>
    </row>
    <row r="230" spans="1:9" ht="14.25" customHeight="1" x14ac:dyDescent="0.3">
      <c r="A230" s="9">
        <v>39678</v>
      </c>
      <c r="B230" s="6">
        <v>4393.0498046875</v>
      </c>
      <c r="C230" s="6">
        <f t="shared" si="0"/>
        <v>4450.223890923713</v>
      </c>
      <c r="D230" s="6">
        <f t="shared" si="2"/>
        <v>4384.698194817347</v>
      </c>
      <c r="E230" s="6">
        <f t="shared" si="1"/>
        <v>65.525696106366013</v>
      </c>
      <c r="F230" s="6">
        <f t="shared" si="6"/>
        <v>61.582402019863864</v>
      </c>
      <c r="G230" s="6">
        <f t="shared" si="3"/>
        <v>3.9432940865021493</v>
      </c>
      <c r="H230" s="6">
        <f t="shared" si="4"/>
        <v>1</v>
      </c>
      <c r="I230" s="6">
        <f t="shared" si="5"/>
        <v>1</v>
      </c>
    </row>
    <row r="231" spans="1:9" ht="14.25" customHeight="1" x14ac:dyDescent="0.3">
      <c r="A231" s="9">
        <v>39679</v>
      </c>
      <c r="B231" s="6">
        <v>4368.25</v>
      </c>
      <c r="C231" s="6">
        <f t="shared" si="0"/>
        <v>4437.6125230892958</v>
      </c>
      <c r="D231" s="6">
        <f t="shared" si="2"/>
        <v>4383.4798100160624</v>
      </c>
      <c r="E231" s="6">
        <f t="shared" si="1"/>
        <v>54.13271307323339</v>
      </c>
      <c r="F231" s="6">
        <f t="shared" si="6"/>
        <v>60.092464230537772</v>
      </c>
      <c r="G231" s="6">
        <f t="shared" si="3"/>
        <v>-5.9597511573043818</v>
      </c>
      <c r="H231" s="6">
        <f t="shared" si="4"/>
        <v>0</v>
      </c>
      <c r="I231" s="6">
        <f t="shared" si="5"/>
        <v>-1</v>
      </c>
    </row>
    <row r="232" spans="1:9" ht="14.25" customHeight="1" x14ac:dyDescent="0.3">
      <c r="A232" s="9">
        <v>39680</v>
      </c>
      <c r="B232" s="6">
        <v>4415.75</v>
      </c>
      <c r="C232" s="6">
        <f t="shared" si="0"/>
        <v>4434.2490579986352</v>
      </c>
      <c r="D232" s="6">
        <f t="shared" si="2"/>
        <v>4385.8701944593167</v>
      </c>
      <c r="E232" s="6">
        <f t="shared" si="1"/>
        <v>48.378863539318445</v>
      </c>
      <c r="F232" s="6">
        <f t="shared" si="6"/>
        <v>57.749744092293909</v>
      </c>
      <c r="G232" s="6">
        <f t="shared" si="3"/>
        <v>-9.3708805529754642</v>
      </c>
      <c r="H232" s="6">
        <f t="shared" si="4"/>
        <v>0</v>
      </c>
      <c r="I232" s="6">
        <f t="shared" si="5"/>
        <v>-1</v>
      </c>
    </row>
    <row r="233" spans="1:9" ht="14.25" customHeight="1" x14ac:dyDescent="0.3">
      <c r="A233" s="9">
        <v>39681</v>
      </c>
      <c r="B233" s="6">
        <v>4283.85009765625</v>
      </c>
      <c r="C233" s="6">
        <f t="shared" si="0"/>
        <v>4411.1107564074991</v>
      </c>
      <c r="D233" s="6">
        <f t="shared" si="2"/>
        <v>4378.3131502516817</v>
      </c>
      <c r="E233" s="6">
        <f t="shared" si="1"/>
        <v>32.797606155817448</v>
      </c>
      <c r="F233" s="6">
        <f t="shared" si="6"/>
        <v>52.759316504998623</v>
      </c>
      <c r="G233" s="6">
        <f t="shared" si="3"/>
        <v>-19.961710349181175</v>
      </c>
      <c r="H233" s="6">
        <f t="shared" si="4"/>
        <v>0</v>
      </c>
      <c r="I233" s="6">
        <f t="shared" si="5"/>
        <v>-1</v>
      </c>
    </row>
    <row r="234" spans="1:9" ht="14.25" customHeight="1" x14ac:dyDescent="0.3">
      <c r="A234" s="9">
        <v>39682</v>
      </c>
      <c r="B234" s="6">
        <v>4327.4501953125</v>
      </c>
      <c r="C234" s="6">
        <f t="shared" si="0"/>
        <v>4398.2399008544226</v>
      </c>
      <c r="D234" s="6">
        <f t="shared" si="2"/>
        <v>4374.5455239598905</v>
      </c>
      <c r="E234" s="6">
        <f t="shared" si="1"/>
        <v>23.69437689453207</v>
      </c>
      <c r="F234" s="6">
        <f t="shared" si="6"/>
        <v>46.946328582905316</v>
      </c>
      <c r="G234" s="6">
        <f t="shared" si="3"/>
        <v>-23.251951688373246</v>
      </c>
      <c r="H234" s="6">
        <f t="shared" si="4"/>
        <v>0</v>
      </c>
      <c r="I234" s="6">
        <f t="shared" si="5"/>
        <v>-1</v>
      </c>
    </row>
    <row r="235" spans="1:9" ht="14.25" customHeight="1" x14ac:dyDescent="0.3">
      <c r="A235" s="9">
        <v>39685</v>
      </c>
      <c r="B235" s="6">
        <v>4335.35009765625</v>
      </c>
      <c r="C235" s="6">
        <f t="shared" si="0"/>
        <v>4388.5645465162424</v>
      </c>
      <c r="D235" s="6">
        <f t="shared" si="2"/>
        <v>4371.6421590485097</v>
      </c>
      <c r="E235" s="6">
        <f t="shared" si="1"/>
        <v>16.922387467732733</v>
      </c>
      <c r="F235" s="6">
        <f t="shared" si="6"/>
        <v>40.9415403598708</v>
      </c>
      <c r="G235" s="6">
        <f t="shared" si="3"/>
        <v>-24.019152892138067</v>
      </c>
      <c r="H235" s="6">
        <f t="shared" si="4"/>
        <v>0</v>
      </c>
      <c r="I235" s="6">
        <f t="shared" si="5"/>
        <v>-1</v>
      </c>
    </row>
    <row r="236" spans="1:9" ht="14.25" customHeight="1" x14ac:dyDescent="0.3">
      <c r="A236" s="9">
        <v>39686</v>
      </c>
      <c r="B236" s="6">
        <v>4337.5</v>
      </c>
      <c r="C236" s="6">
        <f t="shared" si="0"/>
        <v>4380.7084624368199</v>
      </c>
      <c r="D236" s="6">
        <f t="shared" si="2"/>
        <v>4369.1131102301015</v>
      </c>
      <c r="E236" s="6">
        <f t="shared" si="1"/>
        <v>11.595352206718417</v>
      </c>
      <c r="F236" s="6">
        <f t="shared" si="6"/>
        <v>35.072302729240327</v>
      </c>
      <c r="G236" s="6">
        <f t="shared" si="3"/>
        <v>-23.476950522521911</v>
      </c>
      <c r="H236" s="6">
        <f t="shared" si="4"/>
        <v>0</v>
      </c>
      <c r="I236" s="6">
        <f t="shared" si="5"/>
        <v>-1</v>
      </c>
    </row>
    <row r="237" spans="1:9" ht="14.25" customHeight="1" x14ac:dyDescent="0.3">
      <c r="A237" s="9">
        <v>39687</v>
      </c>
      <c r="B237" s="6">
        <v>4292.10009765625</v>
      </c>
      <c r="C237" s="6">
        <f t="shared" si="0"/>
        <v>4367.0764063167326</v>
      </c>
      <c r="D237" s="6">
        <f t="shared" si="2"/>
        <v>4363.4084426320387</v>
      </c>
      <c r="E237" s="6">
        <f t="shared" si="1"/>
        <v>3.6679636846938592</v>
      </c>
      <c r="F237" s="6">
        <f t="shared" si="6"/>
        <v>28.791434920331035</v>
      </c>
      <c r="G237" s="6">
        <f t="shared" si="3"/>
        <v>-25.123471235637176</v>
      </c>
      <c r="H237" s="6">
        <f t="shared" si="4"/>
        <v>0</v>
      </c>
      <c r="I237" s="6">
        <f t="shared" si="5"/>
        <v>-1</v>
      </c>
    </row>
    <row r="238" spans="1:9" ht="14.25" customHeight="1" x14ac:dyDescent="0.3">
      <c r="A238" s="9">
        <v>39688</v>
      </c>
      <c r="B238" s="6">
        <v>4214</v>
      </c>
      <c r="C238" s="6">
        <f t="shared" si="0"/>
        <v>4343.526189960312</v>
      </c>
      <c r="D238" s="6">
        <f t="shared" si="2"/>
        <v>4352.3411505852209</v>
      </c>
      <c r="E238" s="6">
        <f t="shared" si="1"/>
        <v>-8.8149606249089629</v>
      </c>
      <c r="F238" s="6">
        <f t="shared" si="6"/>
        <v>21.270155811283036</v>
      </c>
      <c r="G238" s="6">
        <f t="shared" si="3"/>
        <v>-30.085116436191999</v>
      </c>
      <c r="H238" s="6">
        <f t="shared" si="4"/>
        <v>0</v>
      </c>
      <c r="I238" s="6">
        <f t="shared" si="5"/>
        <v>-1</v>
      </c>
    </row>
    <row r="239" spans="1:9" ht="14.25" customHeight="1" x14ac:dyDescent="0.3">
      <c r="A239" s="9">
        <v>39689</v>
      </c>
      <c r="B239" s="6">
        <v>4360</v>
      </c>
      <c r="C239" s="6">
        <f t="shared" si="0"/>
        <v>4346.0606222741098</v>
      </c>
      <c r="D239" s="6">
        <f t="shared" si="2"/>
        <v>4352.9084727640929</v>
      </c>
      <c r="E239" s="6">
        <f t="shared" si="1"/>
        <v>-6.8478504899831023</v>
      </c>
      <c r="F239" s="6">
        <f t="shared" si="6"/>
        <v>15.64655455102981</v>
      </c>
      <c r="G239" s="6">
        <f t="shared" si="3"/>
        <v>-22.494405041012911</v>
      </c>
      <c r="H239" s="6">
        <f t="shared" si="4"/>
        <v>0</v>
      </c>
      <c r="I239" s="6">
        <f t="shared" si="5"/>
        <v>-1</v>
      </c>
    </row>
    <row r="240" spans="1:9" ht="14.25" customHeight="1" x14ac:dyDescent="0.3">
      <c r="A240" s="9">
        <v>39692</v>
      </c>
      <c r="B240" s="6">
        <v>4348.64990234375</v>
      </c>
      <c r="C240" s="6">
        <f t="shared" si="0"/>
        <v>4346.4589730540547</v>
      </c>
      <c r="D240" s="6">
        <f t="shared" si="2"/>
        <v>4352.5930231033271</v>
      </c>
      <c r="E240" s="6">
        <f t="shared" si="1"/>
        <v>-6.1340500492724459</v>
      </c>
      <c r="F240" s="6">
        <f t="shared" si="6"/>
        <v>11.29043363096936</v>
      </c>
      <c r="G240" s="6">
        <f t="shared" si="3"/>
        <v>-17.424483680241806</v>
      </c>
      <c r="H240" s="6">
        <f t="shared" si="4"/>
        <v>0</v>
      </c>
      <c r="I240" s="6">
        <f t="shared" si="5"/>
        <v>-1</v>
      </c>
    </row>
    <row r="241" spans="1:9" ht="14.25" customHeight="1" x14ac:dyDescent="0.3">
      <c r="A241" s="9">
        <v>39693</v>
      </c>
      <c r="B241" s="6">
        <v>4504</v>
      </c>
      <c r="C241" s="6">
        <f t="shared" si="0"/>
        <v>4370.6960541226617</v>
      </c>
      <c r="D241" s="6">
        <f t="shared" si="2"/>
        <v>4363.8083547253027</v>
      </c>
      <c r="E241" s="6">
        <f t="shared" si="1"/>
        <v>6.8876993973590288</v>
      </c>
      <c r="F241" s="6">
        <f t="shared" si="6"/>
        <v>10.409886784247295</v>
      </c>
      <c r="G241" s="6">
        <f t="shared" si="3"/>
        <v>-3.522187386888266</v>
      </c>
      <c r="H241" s="6">
        <f t="shared" si="4"/>
        <v>-1</v>
      </c>
      <c r="I241" s="6">
        <f t="shared" si="5"/>
        <v>-1</v>
      </c>
    </row>
    <row r="242" spans="1:9" ht="14.25" customHeight="1" x14ac:dyDescent="0.3">
      <c r="A242" s="9">
        <v>39695</v>
      </c>
      <c r="B242" s="6">
        <v>4447.75</v>
      </c>
      <c r="C242" s="6">
        <f t="shared" si="0"/>
        <v>4382.5505073345603</v>
      </c>
      <c r="D242" s="6">
        <f t="shared" si="2"/>
        <v>4370.0262543752806</v>
      </c>
      <c r="E242" s="6">
        <f t="shared" si="1"/>
        <v>12.524252959279693</v>
      </c>
      <c r="F242" s="6">
        <f t="shared" si="6"/>
        <v>10.832760019253776</v>
      </c>
      <c r="G242" s="6">
        <f t="shared" si="3"/>
        <v>1.6914929400259169</v>
      </c>
      <c r="H242" s="6">
        <f t="shared" si="4"/>
        <v>1</v>
      </c>
      <c r="I242" s="6">
        <f t="shared" si="5"/>
        <v>1</v>
      </c>
    </row>
    <row r="243" spans="1:9" ht="14.25" customHeight="1" x14ac:dyDescent="0.3">
      <c r="A243" s="9">
        <v>39696</v>
      </c>
      <c r="B243" s="6">
        <v>4352.2998046875</v>
      </c>
      <c r="C243" s="6">
        <f t="shared" si="0"/>
        <v>4377.8965530811665</v>
      </c>
      <c r="D243" s="6">
        <f t="shared" si="2"/>
        <v>4368.7131840280381</v>
      </c>
      <c r="E243" s="6">
        <f t="shared" si="1"/>
        <v>9.1833690531284446</v>
      </c>
      <c r="F243" s="6">
        <f t="shared" si="6"/>
        <v>10.502881826028709</v>
      </c>
      <c r="G243" s="6">
        <f t="shared" si="3"/>
        <v>-1.3195127729002643</v>
      </c>
      <c r="H243" s="6">
        <f t="shared" si="4"/>
        <v>-1</v>
      </c>
      <c r="I243" s="6">
        <f t="shared" si="5"/>
        <v>-1</v>
      </c>
    </row>
    <row r="244" spans="1:9" ht="14.25" customHeight="1" x14ac:dyDescent="0.3">
      <c r="A244" s="9">
        <v>39699</v>
      </c>
      <c r="B244" s="6">
        <v>4482.2998046875</v>
      </c>
      <c r="C244" s="6">
        <f t="shared" si="0"/>
        <v>4393.958591789833</v>
      </c>
      <c r="D244" s="6">
        <f t="shared" si="2"/>
        <v>4377.1270077805912</v>
      </c>
      <c r="E244" s="6">
        <f t="shared" si="1"/>
        <v>16.831584009241851</v>
      </c>
      <c r="F244" s="6">
        <f t="shared" si="6"/>
        <v>11.768622262671338</v>
      </c>
      <c r="G244" s="6">
        <f t="shared" si="3"/>
        <v>5.0629617465705135</v>
      </c>
      <c r="H244" s="6">
        <f t="shared" si="4"/>
        <v>0</v>
      </c>
      <c r="I244" s="6">
        <f t="shared" si="5"/>
        <v>1</v>
      </c>
    </row>
    <row r="245" spans="1:9" ht="14.25" customHeight="1" x14ac:dyDescent="0.3">
      <c r="A245" s="9">
        <v>39700</v>
      </c>
      <c r="B245" s="6">
        <v>4468.7001953125</v>
      </c>
      <c r="C245" s="6">
        <f t="shared" si="0"/>
        <v>4405.4573000240889</v>
      </c>
      <c r="D245" s="6">
        <f t="shared" si="2"/>
        <v>4383.9102068570282</v>
      </c>
      <c r="E245" s="6">
        <f t="shared" si="1"/>
        <v>21.547093167060666</v>
      </c>
      <c r="F245" s="6">
        <f t="shared" si="6"/>
        <v>13.724316443549203</v>
      </c>
      <c r="G245" s="6">
        <f t="shared" si="3"/>
        <v>7.8227767235114634</v>
      </c>
      <c r="H245" s="6">
        <f t="shared" si="4"/>
        <v>0</v>
      </c>
      <c r="I245" s="6">
        <f t="shared" si="5"/>
        <v>1</v>
      </c>
    </row>
    <row r="246" spans="1:9" ht="14.25" customHeight="1" x14ac:dyDescent="0.3">
      <c r="A246" s="9">
        <v>39701</v>
      </c>
      <c r="B246" s="6">
        <v>4400.25</v>
      </c>
      <c r="C246" s="6">
        <f t="shared" si="0"/>
        <v>4404.6561769434593</v>
      </c>
      <c r="D246" s="6">
        <f t="shared" si="2"/>
        <v>4385.1205619046559</v>
      </c>
      <c r="E246" s="6">
        <f t="shared" si="1"/>
        <v>19.535615038803371</v>
      </c>
      <c r="F246" s="6">
        <f t="shared" si="6"/>
        <v>14.886576162600036</v>
      </c>
      <c r="G246" s="6">
        <f t="shared" si="3"/>
        <v>4.6490388762033348</v>
      </c>
      <c r="H246" s="6">
        <f t="shared" si="4"/>
        <v>1</v>
      </c>
      <c r="I246" s="6">
        <f t="shared" si="5"/>
        <v>1</v>
      </c>
    </row>
    <row r="247" spans="1:9" ht="14.25" customHeight="1" x14ac:dyDescent="0.3">
      <c r="A247" s="9">
        <v>39702</v>
      </c>
      <c r="B247" s="6">
        <v>4290.2998046875</v>
      </c>
      <c r="C247" s="6">
        <f t="shared" si="0"/>
        <v>4387.0628889040809</v>
      </c>
      <c r="D247" s="6">
        <f t="shared" si="2"/>
        <v>4378.0968021107929</v>
      </c>
      <c r="E247" s="6">
        <f t="shared" si="1"/>
        <v>8.9660867932880137</v>
      </c>
      <c r="F247" s="6">
        <f t="shared" si="6"/>
        <v>13.702478288737634</v>
      </c>
      <c r="G247" s="6">
        <f t="shared" si="3"/>
        <v>-4.7363914954496202</v>
      </c>
      <c r="H247" s="6">
        <f t="shared" si="4"/>
        <v>0</v>
      </c>
      <c r="I247" s="6">
        <f t="shared" si="5"/>
        <v>-1</v>
      </c>
    </row>
    <row r="248" spans="1:9" ht="14.25" customHeight="1" x14ac:dyDescent="0.3">
      <c r="A248" s="9">
        <v>39703</v>
      </c>
      <c r="B248" s="6">
        <v>4228.4501953125</v>
      </c>
      <c r="C248" s="6">
        <f t="shared" si="0"/>
        <v>4362.6609360438379</v>
      </c>
      <c r="D248" s="6">
        <f t="shared" si="2"/>
        <v>4367.0118682738821</v>
      </c>
      <c r="E248" s="6">
        <f t="shared" si="1"/>
        <v>-4.3509322300442363</v>
      </c>
      <c r="F248" s="6">
        <f t="shared" si="6"/>
        <v>10.091796184981259</v>
      </c>
      <c r="G248" s="6">
        <f t="shared" si="3"/>
        <v>-14.442728415025496</v>
      </c>
      <c r="H248" s="6">
        <f t="shared" si="4"/>
        <v>0</v>
      </c>
      <c r="I248" s="6">
        <f t="shared" si="5"/>
        <v>-1</v>
      </c>
    </row>
    <row r="249" spans="1:9" ht="14.25" customHeight="1" x14ac:dyDescent="0.3">
      <c r="A249" s="9">
        <v>39706</v>
      </c>
      <c r="B249" s="6">
        <v>4072.89990234375</v>
      </c>
      <c r="C249" s="6">
        <f t="shared" si="0"/>
        <v>4318.082315474594</v>
      </c>
      <c r="D249" s="6">
        <f t="shared" si="2"/>
        <v>4345.2257967235018</v>
      </c>
      <c r="E249" s="6">
        <f t="shared" si="1"/>
        <v>-27.143481248907847</v>
      </c>
      <c r="F249" s="6">
        <f t="shared" si="6"/>
        <v>2.6447406982034369</v>
      </c>
      <c r="G249" s="6">
        <f t="shared" si="3"/>
        <v>-29.788221947111282</v>
      </c>
      <c r="H249" s="6">
        <f t="shared" si="4"/>
        <v>0</v>
      </c>
      <c r="I249" s="6">
        <f t="shared" si="5"/>
        <v>-1</v>
      </c>
    </row>
    <row r="250" spans="1:9" ht="14.25" customHeight="1" x14ac:dyDescent="0.3">
      <c r="A250" s="9">
        <v>39707</v>
      </c>
      <c r="B250" s="6">
        <v>4074.89990234375</v>
      </c>
      <c r="C250" s="6">
        <f t="shared" si="0"/>
        <v>4280.6696365313874</v>
      </c>
      <c r="D250" s="6">
        <f t="shared" si="2"/>
        <v>4325.2016563990755</v>
      </c>
      <c r="E250" s="6">
        <f t="shared" si="1"/>
        <v>-44.532019867688177</v>
      </c>
      <c r="F250" s="6">
        <f t="shared" si="6"/>
        <v>-6.7906114149748857</v>
      </c>
      <c r="G250" s="6">
        <f t="shared" si="3"/>
        <v>-37.741408452713294</v>
      </c>
      <c r="H250" s="6">
        <f t="shared" si="4"/>
        <v>0</v>
      </c>
      <c r="I250" s="6">
        <f t="shared" si="5"/>
        <v>-1</v>
      </c>
    </row>
    <row r="251" spans="1:9" ht="14.25" customHeight="1" x14ac:dyDescent="0.3">
      <c r="A251" s="9">
        <v>39708</v>
      </c>
      <c r="B251" s="6">
        <v>4008.25</v>
      </c>
      <c r="C251" s="6">
        <f t="shared" si="0"/>
        <v>4238.7589232188657</v>
      </c>
      <c r="D251" s="6">
        <f t="shared" si="2"/>
        <v>4301.7237559250698</v>
      </c>
      <c r="E251" s="6">
        <f t="shared" si="1"/>
        <v>-62.964832706204106</v>
      </c>
      <c r="F251" s="6">
        <f t="shared" si="6"/>
        <v>-18.02545567322073</v>
      </c>
      <c r="G251" s="6">
        <f t="shared" si="3"/>
        <v>-44.939377032983373</v>
      </c>
      <c r="H251" s="6">
        <f t="shared" si="4"/>
        <v>0</v>
      </c>
      <c r="I251" s="6">
        <f t="shared" si="5"/>
        <v>-1</v>
      </c>
    </row>
    <row r="252" spans="1:9" ht="14.25" customHeight="1" x14ac:dyDescent="0.3">
      <c r="A252" s="9">
        <v>39709</v>
      </c>
      <c r="B252" s="6">
        <v>4038.14990234375</v>
      </c>
      <c r="C252" s="6">
        <f t="shared" si="0"/>
        <v>4207.8959969303869</v>
      </c>
      <c r="D252" s="6">
        <f t="shared" si="2"/>
        <v>4282.1997667708983</v>
      </c>
      <c r="E252" s="6">
        <f t="shared" si="1"/>
        <v>-74.30376984051145</v>
      </c>
      <c r="F252" s="6">
        <f t="shared" si="6"/>
        <v>-29.281118506678876</v>
      </c>
      <c r="G252" s="6">
        <f t="shared" si="3"/>
        <v>-45.02265133383257</v>
      </c>
      <c r="H252" s="6">
        <f t="shared" si="4"/>
        <v>0</v>
      </c>
      <c r="I252" s="6">
        <f t="shared" si="5"/>
        <v>-1</v>
      </c>
    </row>
    <row r="253" spans="1:9" ht="14.25" customHeight="1" x14ac:dyDescent="0.3">
      <c r="A253" s="9">
        <v>39710</v>
      </c>
      <c r="B253" s="6">
        <v>4245.25</v>
      </c>
      <c r="C253" s="6">
        <f t="shared" si="0"/>
        <v>4213.6427666334039</v>
      </c>
      <c r="D253" s="6">
        <f t="shared" si="2"/>
        <v>4279.4627470100913</v>
      </c>
      <c r="E253" s="6">
        <f t="shared" si="1"/>
        <v>-65.819980376687454</v>
      </c>
      <c r="F253" s="6">
        <f t="shared" si="6"/>
        <v>-36.588890880680594</v>
      </c>
      <c r="G253" s="6">
        <f t="shared" si="3"/>
        <v>-29.231089496006859</v>
      </c>
      <c r="H253" s="6">
        <f t="shared" si="4"/>
        <v>0</v>
      </c>
      <c r="I253" s="6">
        <f t="shared" si="5"/>
        <v>-1</v>
      </c>
    </row>
    <row r="254" spans="1:9" ht="14.25" customHeight="1" x14ac:dyDescent="0.3">
      <c r="A254" s="9">
        <v>39713</v>
      </c>
      <c r="B254" s="6">
        <v>4223.0498046875</v>
      </c>
      <c r="C254" s="6">
        <f t="shared" si="0"/>
        <v>4215.0900032571108</v>
      </c>
      <c r="D254" s="6">
        <f t="shared" si="2"/>
        <v>4275.2840105417508</v>
      </c>
      <c r="E254" s="6">
        <f t="shared" si="1"/>
        <v>-60.194007284640065</v>
      </c>
      <c r="F254" s="6">
        <f t="shared" si="6"/>
        <v>-41.309914161472491</v>
      </c>
      <c r="G254" s="6">
        <f t="shared" si="3"/>
        <v>-18.884093123167574</v>
      </c>
      <c r="H254" s="6">
        <f t="shared" si="4"/>
        <v>0</v>
      </c>
      <c r="I254" s="6">
        <f t="shared" si="5"/>
        <v>-1</v>
      </c>
    </row>
    <row r="255" spans="1:9" ht="14.25" customHeight="1" x14ac:dyDescent="0.3">
      <c r="A255" s="9">
        <v>39714</v>
      </c>
      <c r="B255" s="6">
        <v>4126.89990234375</v>
      </c>
      <c r="C255" s="6">
        <f t="shared" si="0"/>
        <v>4201.5222954242863</v>
      </c>
      <c r="D255" s="6">
        <f t="shared" si="2"/>
        <v>4264.2925951196767</v>
      </c>
      <c r="E255" s="6">
        <f t="shared" si="1"/>
        <v>-62.770299695390349</v>
      </c>
      <c r="F255" s="6">
        <f t="shared" si="6"/>
        <v>-45.601991268256064</v>
      </c>
      <c r="G255" s="6">
        <f t="shared" si="3"/>
        <v>-17.168308427134285</v>
      </c>
      <c r="H255" s="6">
        <f t="shared" si="4"/>
        <v>0</v>
      </c>
      <c r="I255" s="6">
        <f t="shared" si="5"/>
        <v>-1</v>
      </c>
    </row>
    <row r="256" spans="1:9" ht="14.25" customHeight="1" x14ac:dyDescent="0.3">
      <c r="A256" s="9">
        <v>39715</v>
      </c>
      <c r="B256" s="6">
        <v>4161.25</v>
      </c>
      <c r="C256" s="6">
        <f t="shared" si="0"/>
        <v>4195.3265576667036</v>
      </c>
      <c r="D256" s="6">
        <f t="shared" si="2"/>
        <v>4256.659810295997</v>
      </c>
      <c r="E256" s="6">
        <f t="shared" si="1"/>
        <v>-61.333252629293384</v>
      </c>
      <c r="F256" s="6">
        <f t="shared" si="6"/>
        <v>-48.748243540463534</v>
      </c>
      <c r="G256" s="6">
        <f t="shared" si="3"/>
        <v>-12.58500908882985</v>
      </c>
      <c r="H256" s="6">
        <f t="shared" si="4"/>
        <v>0</v>
      </c>
      <c r="I256" s="6">
        <f t="shared" si="5"/>
        <v>-1</v>
      </c>
    </row>
    <row r="257" spans="1:9" ht="14.25" customHeight="1" x14ac:dyDescent="0.3">
      <c r="A257" s="9">
        <v>39716</v>
      </c>
      <c r="B257" s="6">
        <v>4110.5498046875</v>
      </c>
      <c r="C257" s="6">
        <f t="shared" si="0"/>
        <v>4182.2839802852877</v>
      </c>
      <c r="D257" s="6">
        <f t="shared" si="2"/>
        <v>4245.8368469175894</v>
      </c>
      <c r="E257" s="6">
        <f t="shared" si="1"/>
        <v>-63.55286663230163</v>
      </c>
      <c r="F257" s="6">
        <f t="shared" si="6"/>
        <v>-51.709168158831154</v>
      </c>
      <c r="G257" s="6">
        <f t="shared" si="3"/>
        <v>-11.843698473470475</v>
      </c>
      <c r="H257" s="6">
        <f t="shared" si="4"/>
        <v>0</v>
      </c>
      <c r="I257" s="6">
        <f t="shared" si="5"/>
        <v>-1</v>
      </c>
    </row>
    <row r="258" spans="1:9" ht="14.25" customHeight="1" x14ac:dyDescent="0.3">
      <c r="A258" s="9">
        <v>39717</v>
      </c>
      <c r="B258" s="6">
        <v>3985.25</v>
      </c>
      <c r="C258" s="6">
        <f t="shared" si="0"/>
        <v>4151.971060241397</v>
      </c>
      <c r="D258" s="6">
        <f t="shared" si="2"/>
        <v>4226.5341175162866</v>
      </c>
      <c r="E258" s="6">
        <f t="shared" si="1"/>
        <v>-74.563057274889616</v>
      </c>
      <c r="F258" s="6">
        <f t="shared" si="6"/>
        <v>-56.279945982042847</v>
      </c>
      <c r="G258" s="6">
        <f t="shared" si="3"/>
        <v>-18.283111292846769</v>
      </c>
      <c r="H258" s="6">
        <f t="shared" si="4"/>
        <v>0</v>
      </c>
      <c r="I258" s="6">
        <f t="shared" si="5"/>
        <v>-1</v>
      </c>
    </row>
    <row r="259" spans="1:9" ht="14.25" customHeight="1" x14ac:dyDescent="0.3">
      <c r="A259" s="9">
        <v>39720</v>
      </c>
      <c r="B259" s="10" t="s">
        <v>41</v>
      </c>
      <c r="C259" s="6">
        <f t="shared" si="0"/>
        <v>4105.5216738701238</v>
      </c>
      <c r="D259" s="6">
        <f t="shared" si="2"/>
        <v>4198.6464087245704</v>
      </c>
      <c r="E259" s="6">
        <f t="shared" si="1"/>
        <v>-93.124734854446615</v>
      </c>
      <c r="F259" s="6">
        <f t="shared" si="6"/>
        <v>-63.648903756523609</v>
      </c>
      <c r="G259" s="6">
        <f t="shared" si="3"/>
        <v>-29.475831097923006</v>
      </c>
      <c r="H259" s="6">
        <f t="shared" si="4"/>
        <v>0</v>
      </c>
      <c r="I259" s="6">
        <f t="shared" si="5"/>
        <v>-1</v>
      </c>
    </row>
    <row r="260" spans="1:9" ht="14.25" customHeight="1" x14ac:dyDescent="0.3">
      <c r="A260" s="9">
        <v>39721</v>
      </c>
      <c r="B260" s="10" t="s">
        <v>44</v>
      </c>
      <c r="C260" s="6">
        <f t="shared" si="0"/>
        <v>4077.1644857627002</v>
      </c>
      <c r="D260" s="6">
        <f t="shared" si="2"/>
        <v>4178.0948192762226</v>
      </c>
      <c r="E260" s="6">
        <f t="shared" si="1"/>
        <v>-100.93033351352233</v>
      </c>
      <c r="F260" s="6">
        <f t="shared" si="6"/>
        <v>-71.105189707923358</v>
      </c>
      <c r="G260" s="6">
        <f t="shared" si="3"/>
        <v>-29.825143805598969</v>
      </c>
      <c r="H260" s="6">
        <f t="shared" si="4"/>
        <v>0</v>
      </c>
      <c r="I260" s="6">
        <f t="shared" si="5"/>
        <v>-1</v>
      </c>
    </row>
    <row r="261" spans="1:9" ht="14.25" customHeight="1" x14ac:dyDescent="0.3">
      <c r="A261" s="9">
        <v>39722</v>
      </c>
      <c r="B261" s="6">
        <v>3950.75</v>
      </c>
      <c r="C261" s="6">
        <f t="shared" si="0"/>
        <v>4057.7161033376697</v>
      </c>
      <c r="D261" s="6">
        <f t="shared" si="2"/>
        <v>4161.254462292799</v>
      </c>
      <c r="E261" s="6">
        <f t="shared" si="1"/>
        <v>-103.5383589551293</v>
      </c>
      <c r="F261" s="6">
        <f t="shared" si="6"/>
        <v>-77.591823557364549</v>
      </c>
      <c r="G261" s="6">
        <f t="shared" si="3"/>
        <v>-25.946535397764748</v>
      </c>
      <c r="H261" s="6">
        <f t="shared" si="4"/>
        <v>0</v>
      </c>
      <c r="I261" s="6">
        <f t="shared" si="5"/>
        <v>-1</v>
      </c>
    </row>
    <row r="262" spans="1:9" ht="14.25" customHeight="1" x14ac:dyDescent="0.3">
      <c r="A262" s="9">
        <v>39724</v>
      </c>
      <c r="B262" s="10" t="s">
        <v>47</v>
      </c>
      <c r="C262" s="6">
        <f t="shared" si="0"/>
        <v>4020.8828641823543</v>
      </c>
      <c r="D262" s="6">
        <f t="shared" si="2"/>
        <v>4135.8504316657863</v>
      </c>
      <c r="E262" s="6">
        <f t="shared" si="1"/>
        <v>-114.96756748343205</v>
      </c>
      <c r="F262" s="6">
        <f t="shared" si="6"/>
        <v>-85.066972342578055</v>
      </c>
      <c r="G262" s="6">
        <f t="shared" si="3"/>
        <v>-29.900595140853994</v>
      </c>
      <c r="H262" s="6">
        <f t="shared" si="4"/>
        <v>0</v>
      </c>
      <c r="I262" s="6">
        <f t="shared" si="5"/>
        <v>-1</v>
      </c>
    </row>
    <row r="263" spans="1:9" ht="14.25" customHeight="1" x14ac:dyDescent="0.3">
      <c r="A263" s="9">
        <v>39727</v>
      </c>
      <c r="B263" s="6">
        <v>3602.35009765625</v>
      </c>
      <c r="C263" s="6">
        <f t="shared" si="0"/>
        <v>3956.4932077937228</v>
      </c>
      <c r="D263" s="6">
        <f t="shared" si="2"/>
        <v>4096.3318884058208</v>
      </c>
      <c r="E263" s="6">
        <f t="shared" si="1"/>
        <v>-139.83868061209796</v>
      </c>
      <c r="F263" s="6">
        <f t="shared" si="6"/>
        <v>-96.021313996482036</v>
      </c>
      <c r="G263" s="6">
        <f t="shared" si="3"/>
        <v>-43.817366615615924</v>
      </c>
      <c r="H263" s="6">
        <f t="shared" si="4"/>
        <v>0</v>
      </c>
      <c r="I263" s="6">
        <f t="shared" si="5"/>
        <v>-1</v>
      </c>
    </row>
    <row r="264" spans="1:9" ht="14.25" customHeight="1" x14ac:dyDescent="0.3">
      <c r="A264" s="9">
        <v>39728</v>
      </c>
      <c r="B264" s="6">
        <v>3606.60009765625</v>
      </c>
      <c r="C264" s="6">
        <f t="shared" si="0"/>
        <v>3902.6634985418041</v>
      </c>
      <c r="D264" s="6">
        <f t="shared" si="2"/>
        <v>4060.0554594614082</v>
      </c>
      <c r="E264" s="6">
        <f t="shared" si="1"/>
        <v>-157.39196091960412</v>
      </c>
      <c r="F264" s="6">
        <f t="shared" si="6"/>
        <v>-108.29544338110645</v>
      </c>
      <c r="G264" s="6">
        <f t="shared" si="3"/>
        <v>-49.096517538497665</v>
      </c>
      <c r="H264" s="6">
        <f t="shared" si="4"/>
        <v>0</v>
      </c>
      <c r="I264" s="6">
        <f t="shared" si="5"/>
        <v>-1</v>
      </c>
    </row>
    <row r="265" spans="1:9" ht="14.25" customHeight="1" x14ac:dyDescent="0.3">
      <c r="A265" s="9">
        <v>39729</v>
      </c>
      <c r="B265" s="6">
        <v>3513.64990234375</v>
      </c>
      <c r="C265" s="6">
        <f t="shared" si="0"/>
        <v>3842.8152529728727</v>
      </c>
      <c r="D265" s="6">
        <f t="shared" si="2"/>
        <v>4019.580973748989</v>
      </c>
      <c r="E265" s="6">
        <f t="shared" si="1"/>
        <v>-176.76572077611627</v>
      </c>
      <c r="F265" s="6">
        <f t="shared" si="6"/>
        <v>-121.98949886010843</v>
      </c>
      <c r="G265" s="6">
        <f t="shared" si="3"/>
        <v>-54.776221916007842</v>
      </c>
      <c r="H265" s="6">
        <f t="shared" si="4"/>
        <v>0</v>
      </c>
      <c r="I265" s="6">
        <f t="shared" si="5"/>
        <v>-1</v>
      </c>
    </row>
    <row r="266" spans="1:9" ht="14.25" customHeight="1" x14ac:dyDescent="0.3">
      <c r="A266" s="9">
        <v>39731</v>
      </c>
      <c r="B266" s="10" t="s">
        <v>53</v>
      </c>
      <c r="C266" s="6">
        <f t="shared" si="0"/>
        <v>3756.2205911573337</v>
      </c>
      <c r="D266" s="6">
        <f t="shared" si="2"/>
        <v>3964.7934905951283</v>
      </c>
      <c r="E266" s="6">
        <f t="shared" si="1"/>
        <v>-208.5728994377946</v>
      </c>
      <c r="F266" s="6">
        <f t="shared" si="6"/>
        <v>-139.30617897564568</v>
      </c>
      <c r="G266" s="6">
        <f t="shared" si="3"/>
        <v>-69.266720462148925</v>
      </c>
      <c r="H266" s="6">
        <f t="shared" si="4"/>
        <v>0</v>
      </c>
      <c r="I266" s="6">
        <f t="shared" si="5"/>
        <v>-1</v>
      </c>
    </row>
    <row r="267" spans="1:9" ht="14.25" customHeight="1" x14ac:dyDescent="0.3">
      <c r="A267" s="9">
        <v>39734</v>
      </c>
      <c r="B267" s="10" t="s">
        <v>55</v>
      </c>
      <c r="C267" s="6">
        <f t="shared" si="0"/>
        <v>3715.3712619288008</v>
      </c>
      <c r="D267" s="6">
        <f t="shared" si="2"/>
        <v>3929.6754506378497</v>
      </c>
      <c r="E267" s="6">
        <f t="shared" si="1"/>
        <v>-214.30418870904896</v>
      </c>
      <c r="F267" s="6">
        <f t="shared" si="6"/>
        <v>-154.30578092232633</v>
      </c>
      <c r="G267" s="6">
        <f t="shared" si="3"/>
        <v>-59.998407786722623</v>
      </c>
      <c r="H267" s="6">
        <f t="shared" si="4"/>
        <v>0</v>
      </c>
      <c r="I267" s="6">
        <f t="shared" si="5"/>
        <v>-1</v>
      </c>
    </row>
    <row r="268" spans="1:9" ht="14.25" customHeight="1" x14ac:dyDescent="0.3">
      <c r="A268" s="9">
        <v>39735</v>
      </c>
      <c r="B268" s="6">
        <v>3518.64990234375</v>
      </c>
      <c r="C268" s="6">
        <f t="shared" si="0"/>
        <v>3685.1064373772547</v>
      </c>
      <c r="D268" s="6">
        <f t="shared" si="2"/>
        <v>3899.2291137271754</v>
      </c>
      <c r="E268" s="6">
        <f t="shared" si="1"/>
        <v>-214.12267634992077</v>
      </c>
      <c r="F268" s="6">
        <f t="shared" si="6"/>
        <v>-166.26916000784524</v>
      </c>
      <c r="G268" s="6">
        <f t="shared" si="3"/>
        <v>-47.853516342075523</v>
      </c>
      <c r="H268" s="6">
        <f t="shared" si="4"/>
        <v>0</v>
      </c>
      <c r="I268" s="6">
        <f t="shared" si="5"/>
        <v>-1</v>
      </c>
    </row>
    <row r="269" spans="1:9" ht="14.25" customHeight="1" x14ac:dyDescent="0.3">
      <c r="A269" s="9">
        <v>39736</v>
      </c>
      <c r="B269" s="6">
        <v>3338.39990234375</v>
      </c>
      <c r="C269" s="6">
        <f t="shared" ref="C269:C523" si="7">(B269*(2/(12+1))+C268*(1-(2/(12+1))))</f>
        <v>3631.7669704490231</v>
      </c>
      <c r="D269" s="6">
        <f t="shared" si="2"/>
        <v>3857.686209180255</v>
      </c>
      <c r="E269" s="6">
        <f t="shared" si="1"/>
        <v>-225.91923873123187</v>
      </c>
      <c r="F269" s="6">
        <f t="shared" si="6"/>
        <v>-178.19917575252259</v>
      </c>
      <c r="G269" s="6">
        <f t="shared" si="3"/>
        <v>-47.720062978709279</v>
      </c>
      <c r="H269" s="6">
        <f t="shared" si="4"/>
        <v>0</v>
      </c>
      <c r="I269" s="6">
        <f t="shared" si="5"/>
        <v>-1</v>
      </c>
    </row>
    <row r="270" spans="1:9" ht="14.25" customHeight="1" x14ac:dyDescent="0.3">
      <c r="A270" s="9">
        <v>39737</v>
      </c>
      <c r="B270" s="10" t="s">
        <v>57</v>
      </c>
      <c r="C270" s="6">
        <f t="shared" si="7"/>
        <v>3576.0028286611919</v>
      </c>
      <c r="D270" s="6">
        <f t="shared" si="2"/>
        <v>3814.1020491541713</v>
      </c>
      <c r="E270" s="6">
        <f t="shared" si="1"/>
        <v>-238.09922049297938</v>
      </c>
      <c r="F270" s="6">
        <f t="shared" si="6"/>
        <v>-190.17918470061394</v>
      </c>
      <c r="G270" s="6">
        <f t="shared" si="3"/>
        <v>-47.920035792365439</v>
      </c>
      <c r="H270" s="6">
        <f t="shared" si="4"/>
        <v>0</v>
      </c>
      <c r="I270" s="6">
        <f t="shared" si="5"/>
        <v>-1</v>
      </c>
    </row>
    <row r="271" spans="1:9" ht="14.25" customHeight="1" x14ac:dyDescent="0.3">
      <c r="A271" s="9">
        <v>39738</v>
      </c>
      <c r="B271" s="6">
        <v>3074.35009765625</v>
      </c>
      <c r="C271" s="6">
        <f t="shared" si="7"/>
        <v>3498.8254854296624</v>
      </c>
      <c r="D271" s="6">
        <f t="shared" si="2"/>
        <v>3759.3056083024735</v>
      </c>
      <c r="E271" s="6">
        <f t="shared" si="1"/>
        <v>-260.48012287281108</v>
      </c>
      <c r="F271" s="6">
        <f t="shared" si="6"/>
        <v>-204.23937233505339</v>
      </c>
      <c r="G271" s="6">
        <f t="shared" si="3"/>
        <v>-56.240750537757691</v>
      </c>
      <c r="H271" s="6">
        <f t="shared" si="4"/>
        <v>0</v>
      </c>
      <c r="I271" s="6">
        <f t="shared" si="5"/>
        <v>-1</v>
      </c>
    </row>
    <row r="272" spans="1:9" ht="14.25" customHeight="1" x14ac:dyDescent="0.3">
      <c r="A272" s="9">
        <v>39741</v>
      </c>
      <c r="B272" s="10" t="s">
        <v>62</v>
      </c>
      <c r="C272" s="6">
        <f t="shared" si="7"/>
        <v>3440.9754182601941</v>
      </c>
      <c r="D272" s="6">
        <f t="shared" si="2"/>
        <v>3712.1570483414107</v>
      </c>
      <c r="E272" s="6">
        <f t="shared" si="1"/>
        <v>-271.18163008121655</v>
      </c>
      <c r="F272" s="6">
        <f t="shared" si="6"/>
        <v>-217.62782388428604</v>
      </c>
      <c r="G272" s="6">
        <f t="shared" si="3"/>
        <v>-53.553806196930509</v>
      </c>
      <c r="H272" s="6">
        <f t="shared" si="4"/>
        <v>0</v>
      </c>
      <c r="I272" s="6">
        <f t="shared" si="5"/>
        <v>-1</v>
      </c>
    </row>
    <row r="273" spans="1:9" ht="14.25" customHeight="1" x14ac:dyDescent="0.3">
      <c r="A273" s="9">
        <v>39742</v>
      </c>
      <c r="B273" s="6">
        <v>3234.89990234375</v>
      </c>
      <c r="C273" s="6">
        <f t="shared" si="7"/>
        <v>3409.2714927345874</v>
      </c>
      <c r="D273" s="6">
        <f t="shared" si="2"/>
        <v>3676.8046671563989</v>
      </c>
      <c r="E273" s="6">
        <f t="shared" si="1"/>
        <v>-267.53317442181151</v>
      </c>
      <c r="F273" s="6">
        <f t="shared" si="6"/>
        <v>-227.60889399179115</v>
      </c>
      <c r="G273" s="6">
        <f t="shared" si="3"/>
        <v>-39.92428043002036</v>
      </c>
      <c r="H273" s="6">
        <f t="shared" si="4"/>
        <v>0</v>
      </c>
      <c r="I273" s="6">
        <f t="shared" si="5"/>
        <v>-1</v>
      </c>
    </row>
    <row r="274" spans="1:9" ht="14.25" customHeight="1" x14ac:dyDescent="0.3">
      <c r="A274" s="9">
        <v>39743</v>
      </c>
      <c r="B274" s="6">
        <v>3065.14990234375</v>
      </c>
      <c r="C274" s="6">
        <f t="shared" si="7"/>
        <v>3356.3297095975354</v>
      </c>
      <c r="D274" s="6">
        <f t="shared" si="2"/>
        <v>3631.4969067999064</v>
      </c>
      <c r="E274" s="6">
        <f t="shared" si="1"/>
        <v>-275.16719720237097</v>
      </c>
      <c r="F274" s="6">
        <f t="shared" si="6"/>
        <v>-237.12055463390715</v>
      </c>
      <c r="G274" s="6">
        <f t="shared" si="3"/>
        <v>-38.046642568463824</v>
      </c>
      <c r="H274" s="6">
        <f t="shared" si="4"/>
        <v>0</v>
      </c>
      <c r="I274" s="6">
        <f t="shared" si="5"/>
        <v>-1</v>
      </c>
    </row>
    <row r="275" spans="1:9" ht="14.25" customHeight="1" x14ac:dyDescent="0.3">
      <c r="A275" s="9">
        <v>39744</v>
      </c>
      <c r="B275" s="6">
        <v>2943.14990234375</v>
      </c>
      <c r="C275" s="6">
        <f t="shared" si="7"/>
        <v>3292.7635854046457</v>
      </c>
      <c r="D275" s="6">
        <f t="shared" si="2"/>
        <v>3580.5082398031541</v>
      </c>
      <c r="E275" s="6">
        <f t="shared" si="1"/>
        <v>-287.74465439850837</v>
      </c>
      <c r="F275" s="6">
        <f t="shared" si="6"/>
        <v>-247.24537458682741</v>
      </c>
      <c r="G275" s="6">
        <f t="shared" si="3"/>
        <v>-40.499279811680964</v>
      </c>
      <c r="H275" s="6">
        <f t="shared" si="4"/>
        <v>0</v>
      </c>
      <c r="I275" s="6">
        <f t="shared" si="5"/>
        <v>-1</v>
      </c>
    </row>
    <row r="276" spans="1:9" ht="14.25" customHeight="1" x14ac:dyDescent="0.3">
      <c r="A276" s="9">
        <v>39745</v>
      </c>
      <c r="B276" s="6">
        <v>2584</v>
      </c>
      <c r="C276" s="6">
        <f t="shared" si="7"/>
        <v>3183.7230338039308</v>
      </c>
      <c r="D276" s="6">
        <f t="shared" si="2"/>
        <v>3506.6928146325499</v>
      </c>
      <c r="E276" s="6">
        <f t="shared" si="1"/>
        <v>-322.96978082861915</v>
      </c>
      <c r="F276" s="6">
        <f t="shared" si="6"/>
        <v>-262.39025583518577</v>
      </c>
      <c r="G276" s="6">
        <f t="shared" si="3"/>
        <v>-60.579524993433381</v>
      </c>
      <c r="H276" s="6">
        <f t="shared" si="4"/>
        <v>0</v>
      </c>
      <c r="I276" s="6">
        <f t="shared" si="5"/>
        <v>-1</v>
      </c>
    </row>
    <row r="277" spans="1:9" ht="14.25" customHeight="1" x14ac:dyDescent="0.3">
      <c r="A277" s="9">
        <v>39748</v>
      </c>
      <c r="B277" s="10" t="s">
        <v>68</v>
      </c>
      <c r="C277" s="6">
        <f t="shared" si="7"/>
        <v>3082.2579441682292</v>
      </c>
      <c r="D277" s="6">
        <f t="shared" si="2"/>
        <v>3433.9155654873143</v>
      </c>
      <c r="E277" s="6">
        <f t="shared" si="1"/>
        <v>-351.65762131908514</v>
      </c>
      <c r="F277" s="6">
        <f t="shared" si="6"/>
        <v>-280.24372893196568</v>
      </c>
      <c r="G277" s="6">
        <f t="shared" si="3"/>
        <v>-71.413892387119461</v>
      </c>
      <c r="H277" s="6">
        <f t="shared" si="4"/>
        <v>0</v>
      </c>
      <c r="I277" s="6">
        <f t="shared" si="5"/>
        <v>-1</v>
      </c>
    </row>
    <row r="278" spans="1:9" ht="14.25" customHeight="1" x14ac:dyDescent="0.3">
      <c r="A278" s="9">
        <v>39750</v>
      </c>
      <c r="B278" s="10" t="s">
        <v>70</v>
      </c>
      <c r="C278" s="6">
        <f t="shared" si="7"/>
        <v>3022.9951910389814</v>
      </c>
      <c r="D278" s="6">
        <f t="shared" si="2"/>
        <v>3379.3329346236701</v>
      </c>
      <c r="E278" s="6">
        <f t="shared" si="1"/>
        <v>-356.33774358468872</v>
      </c>
      <c r="F278" s="6">
        <f t="shared" si="6"/>
        <v>-295.46253186251033</v>
      </c>
      <c r="G278" s="6">
        <f t="shared" si="3"/>
        <v>-60.875211722178392</v>
      </c>
      <c r="H278" s="6">
        <f t="shared" si="4"/>
        <v>0</v>
      </c>
      <c r="I278" s="6">
        <f t="shared" si="5"/>
        <v>-1</v>
      </c>
    </row>
    <row r="279" spans="1:9" ht="14.25" customHeight="1" x14ac:dyDescent="0.3">
      <c r="A279" s="9">
        <v>39752</v>
      </c>
      <c r="B279" s="6">
        <v>2885.60009765625</v>
      </c>
      <c r="C279" s="6">
        <f t="shared" si="7"/>
        <v>3001.8574843647148</v>
      </c>
      <c r="D279" s="6">
        <f t="shared" si="2"/>
        <v>3342.7601318853426</v>
      </c>
      <c r="E279" s="6">
        <f t="shared" si="1"/>
        <v>-340.90264752062785</v>
      </c>
      <c r="F279" s="6">
        <f t="shared" si="6"/>
        <v>-304.55055499413385</v>
      </c>
      <c r="G279" s="6">
        <f t="shared" si="3"/>
        <v>-36.352092526494005</v>
      </c>
      <c r="H279" s="6">
        <f t="shared" si="4"/>
        <v>0</v>
      </c>
      <c r="I279" s="6">
        <f t="shared" si="5"/>
        <v>-1</v>
      </c>
    </row>
    <row r="280" spans="1:9" ht="14.25" customHeight="1" x14ac:dyDescent="0.3">
      <c r="A280" s="9">
        <v>39755</v>
      </c>
      <c r="B280" s="6">
        <v>3043.85009765625</v>
      </c>
      <c r="C280" s="6">
        <f t="shared" si="7"/>
        <v>3008.3178864095662</v>
      </c>
      <c r="D280" s="6">
        <f t="shared" si="2"/>
        <v>3320.6186478683726</v>
      </c>
      <c r="E280" s="6">
        <f t="shared" si="1"/>
        <v>-312.30076145880639</v>
      </c>
      <c r="F280" s="6">
        <f t="shared" si="6"/>
        <v>-306.10059628706836</v>
      </c>
      <c r="G280" s="6">
        <f t="shared" si="3"/>
        <v>-6.2001651717380355</v>
      </c>
      <c r="H280" s="6">
        <f t="shared" si="4"/>
        <v>-1</v>
      </c>
      <c r="I280" s="6">
        <f t="shared" si="5"/>
        <v>-1</v>
      </c>
    </row>
    <row r="281" spans="1:9" ht="14.25" customHeight="1" x14ac:dyDescent="0.3">
      <c r="A281" s="9">
        <v>39756</v>
      </c>
      <c r="B281" s="6">
        <v>3142.10009765625</v>
      </c>
      <c r="C281" s="6">
        <f t="shared" si="7"/>
        <v>3028.8997650629021</v>
      </c>
      <c r="D281" s="6">
        <f t="shared" si="2"/>
        <v>3307.3950515563633</v>
      </c>
      <c r="E281" s="6">
        <f t="shared" si="1"/>
        <v>-278.49528649346121</v>
      </c>
      <c r="F281" s="6">
        <f t="shared" si="6"/>
        <v>-300.57953432834694</v>
      </c>
      <c r="G281" s="6">
        <f t="shared" si="3"/>
        <v>22.08424783488573</v>
      </c>
      <c r="H281" s="6">
        <f t="shared" si="4"/>
        <v>0</v>
      </c>
      <c r="I281" s="6">
        <f t="shared" si="5"/>
        <v>1</v>
      </c>
    </row>
    <row r="282" spans="1:9" ht="14.25" customHeight="1" x14ac:dyDescent="0.3">
      <c r="A282" s="9">
        <v>39757</v>
      </c>
      <c r="B282" s="10" t="s">
        <v>75</v>
      </c>
      <c r="C282" s="6">
        <f t="shared" si="7"/>
        <v>3023.676716771974</v>
      </c>
      <c r="D282" s="6">
        <f t="shared" si="2"/>
        <v>3284.2509700464007</v>
      </c>
      <c r="E282" s="6">
        <f t="shared" ref="E282:E536" si="8">C282-D282</f>
        <v>-260.57425327442661</v>
      </c>
      <c r="F282" s="6">
        <f t="shared" si="6"/>
        <v>-292.5784781175629</v>
      </c>
      <c r="G282" s="6">
        <f t="shared" si="3"/>
        <v>32.004224843136285</v>
      </c>
      <c r="H282" s="6">
        <f t="shared" si="4"/>
        <v>0</v>
      </c>
      <c r="I282" s="6">
        <f t="shared" si="5"/>
        <v>1</v>
      </c>
    </row>
    <row r="283" spans="1:9" ht="14.25" customHeight="1" x14ac:dyDescent="0.3">
      <c r="A283" s="9">
        <v>39758</v>
      </c>
      <c r="B283" s="6">
        <v>2892.64990234375</v>
      </c>
      <c r="C283" s="6">
        <f t="shared" si="7"/>
        <v>3003.518745321478</v>
      </c>
      <c r="D283" s="6">
        <f t="shared" ref="D283:D537" si="9">B283*(2/(26+1))+D282*(1-(2/(26+1)))</f>
        <v>3255.243483549908</v>
      </c>
      <c r="E283" s="6">
        <f t="shared" si="8"/>
        <v>-251.72473822842994</v>
      </c>
      <c r="F283" s="6">
        <f t="shared" si="6"/>
        <v>-284.40773013973632</v>
      </c>
      <c r="G283" s="6">
        <f t="shared" si="3"/>
        <v>32.682991911306374</v>
      </c>
      <c r="H283" s="6">
        <f t="shared" si="4"/>
        <v>0</v>
      </c>
      <c r="I283" s="6">
        <f t="shared" si="5"/>
        <v>1</v>
      </c>
    </row>
    <row r="284" spans="1:9" ht="14.25" customHeight="1" x14ac:dyDescent="0.3">
      <c r="A284" s="9">
        <v>39759</v>
      </c>
      <c r="B284" s="6">
        <v>2973</v>
      </c>
      <c r="C284" s="6">
        <f t="shared" si="7"/>
        <v>2998.8235537335581</v>
      </c>
      <c r="D284" s="6">
        <f t="shared" si="9"/>
        <v>3234.3365588425072</v>
      </c>
      <c r="E284" s="6">
        <f t="shared" si="8"/>
        <v>-235.51300510894907</v>
      </c>
      <c r="F284" s="6">
        <f t="shared" si="6"/>
        <v>-274.6287851335789</v>
      </c>
      <c r="G284" s="6">
        <f t="shared" si="3"/>
        <v>39.115780024629828</v>
      </c>
      <c r="H284" s="6">
        <f t="shared" si="4"/>
        <v>0</v>
      </c>
      <c r="I284" s="6">
        <f t="shared" si="5"/>
        <v>1</v>
      </c>
    </row>
    <row r="285" spans="1:9" ht="14.25" customHeight="1" x14ac:dyDescent="0.3">
      <c r="A285" s="9">
        <v>39762</v>
      </c>
      <c r="B285" s="6">
        <v>3148.25</v>
      </c>
      <c r="C285" s="6">
        <f t="shared" si="7"/>
        <v>3021.812237774549</v>
      </c>
      <c r="D285" s="6">
        <f t="shared" si="9"/>
        <v>3227.959776706025</v>
      </c>
      <c r="E285" s="6">
        <f t="shared" si="8"/>
        <v>-206.14753893147599</v>
      </c>
      <c r="F285" s="6">
        <f t="shared" si="6"/>
        <v>-260.93253589315833</v>
      </c>
      <c r="G285" s="6">
        <f t="shared" si="3"/>
        <v>54.784996961682339</v>
      </c>
      <c r="H285" s="6">
        <f t="shared" si="4"/>
        <v>0</v>
      </c>
      <c r="I285" s="6">
        <f t="shared" si="5"/>
        <v>1</v>
      </c>
    </row>
    <row r="286" spans="1:9" ht="14.25" customHeight="1" x14ac:dyDescent="0.3">
      <c r="A286" s="9">
        <v>39763</v>
      </c>
      <c r="B286" s="6">
        <v>2938.64990234375</v>
      </c>
      <c r="C286" s="6">
        <f t="shared" si="7"/>
        <v>3009.0180323236568</v>
      </c>
      <c r="D286" s="6">
        <f t="shared" si="9"/>
        <v>3206.5294156421528</v>
      </c>
      <c r="E286" s="6">
        <f t="shared" si="8"/>
        <v>-197.51138331849597</v>
      </c>
      <c r="F286" s="6">
        <f t="shared" si="6"/>
        <v>-248.24830537822589</v>
      </c>
      <c r="G286" s="6">
        <f t="shared" si="3"/>
        <v>50.73692205972992</v>
      </c>
      <c r="H286" s="6">
        <f t="shared" si="4"/>
        <v>0</v>
      </c>
      <c r="I286" s="6">
        <f t="shared" si="5"/>
        <v>1</v>
      </c>
    </row>
    <row r="287" spans="1:9" ht="14.25" customHeight="1" x14ac:dyDescent="0.3">
      <c r="A287" s="9">
        <v>39764</v>
      </c>
      <c r="B287" s="10" t="s">
        <v>83</v>
      </c>
      <c r="C287" s="6">
        <f t="shared" si="7"/>
        <v>2984.3152506079969</v>
      </c>
      <c r="D287" s="6">
        <f t="shared" si="9"/>
        <v>3180.0050108665764</v>
      </c>
      <c r="E287" s="6">
        <f t="shared" si="8"/>
        <v>-195.68976025857955</v>
      </c>
      <c r="F287" s="6">
        <f t="shared" si="6"/>
        <v>-237.73659635429664</v>
      </c>
      <c r="G287" s="6">
        <f t="shared" si="3"/>
        <v>42.046836095717083</v>
      </c>
      <c r="H287" s="6">
        <f t="shared" si="4"/>
        <v>0</v>
      </c>
      <c r="I287" s="6">
        <f t="shared" si="5"/>
        <v>1</v>
      </c>
    </row>
    <row r="288" spans="1:9" ht="14.25" customHeight="1" x14ac:dyDescent="0.3">
      <c r="A288" s="9">
        <v>39766</v>
      </c>
      <c r="B288" s="6">
        <v>2810.35009765625</v>
      </c>
      <c r="C288" s="6">
        <f t="shared" si="7"/>
        <v>2957.5513809231129</v>
      </c>
      <c r="D288" s="6">
        <f t="shared" si="9"/>
        <v>3152.6231654435892</v>
      </c>
      <c r="E288" s="6">
        <f t="shared" si="8"/>
        <v>-195.07178452047629</v>
      </c>
      <c r="F288" s="6">
        <f t="shared" si="6"/>
        <v>-229.20363398753258</v>
      </c>
      <c r="G288" s="6">
        <f t="shared" si="3"/>
        <v>34.131849467056298</v>
      </c>
      <c r="H288" s="6">
        <f t="shared" si="4"/>
        <v>0</v>
      </c>
      <c r="I288" s="6">
        <f t="shared" si="5"/>
        <v>1</v>
      </c>
    </row>
    <row r="289" spans="1:9" ht="14.25" customHeight="1" x14ac:dyDescent="0.3">
      <c r="A289" s="9">
        <v>39769</v>
      </c>
      <c r="B289" s="10" t="s">
        <v>87</v>
      </c>
      <c r="C289" s="6">
        <f t="shared" si="7"/>
        <v>2933.2434836777293</v>
      </c>
      <c r="D289" s="6">
        <f t="shared" si="9"/>
        <v>3126.4696012498507</v>
      </c>
      <c r="E289" s="6">
        <f t="shared" si="8"/>
        <v>-193.22611757212144</v>
      </c>
      <c r="F289" s="6">
        <f t="shared" si="6"/>
        <v>-222.00813070445037</v>
      </c>
      <c r="G289" s="6">
        <f t="shared" si="3"/>
        <v>28.782013132328927</v>
      </c>
      <c r="H289" s="6">
        <f t="shared" si="4"/>
        <v>0</v>
      </c>
      <c r="I289" s="6">
        <f t="shared" si="5"/>
        <v>1</v>
      </c>
    </row>
    <row r="290" spans="1:9" ht="14.25" customHeight="1" x14ac:dyDescent="0.3">
      <c r="A290" s="9">
        <v>39770</v>
      </c>
      <c r="B290" s="6">
        <v>2683.14990234375</v>
      </c>
      <c r="C290" s="6">
        <f t="shared" si="7"/>
        <v>2894.7675480878861</v>
      </c>
      <c r="D290" s="6">
        <f t="shared" si="9"/>
        <v>3093.6311050345839</v>
      </c>
      <c r="E290" s="6">
        <f t="shared" si="8"/>
        <v>-198.86355694669783</v>
      </c>
      <c r="F290" s="6">
        <f t="shared" si="6"/>
        <v>-217.37921595289987</v>
      </c>
      <c r="G290" s="6">
        <f t="shared" ref="G290:G544" si="10">E290-F290</f>
        <v>18.515659006202043</v>
      </c>
      <c r="H290" s="6">
        <f t="shared" ref="H290:H544" si="11">IF(AND(E290&gt;F290,E291&lt;F291),1,IF(AND(E290&lt;F290,E291&gt;F291),-1,0))</f>
        <v>0</v>
      </c>
      <c r="I290" s="6">
        <f t="shared" ref="I290:I544" si="12">IF(H290=0,I291,H290)</f>
        <v>1</v>
      </c>
    </row>
    <row r="291" spans="1:9" ht="14.25" customHeight="1" x14ac:dyDescent="0.3">
      <c r="A291" s="9">
        <v>39771</v>
      </c>
      <c r="B291" s="6">
        <v>2635</v>
      </c>
      <c r="C291" s="6">
        <f t="shared" si="7"/>
        <v>2854.803309920519</v>
      </c>
      <c r="D291" s="6">
        <f t="shared" si="9"/>
        <v>3059.6584305875776</v>
      </c>
      <c r="E291" s="6">
        <f t="shared" si="8"/>
        <v>-204.8551206670586</v>
      </c>
      <c r="F291" s="6">
        <f t="shared" ref="F291:F545" si="13">E291*(2/(9+1))+F290*(1-(2/(9+1)))</f>
        <v>-214.87439689573165</v>
      </c>
      <c r="G291" s="6">
        <f t="shared" si="10"/>
        <v>10.01927622867305</v>
      </c>
      <c r="H291" s="6">
        <f t="shared" si="11"/>
        <v>0</v>
      </c>
      <c r="I291" s="6">
        <f t="shared" si="12"/>
        <v>1</v>
      </c>
    </row>
    <row r="292" spans="1:9" ht="14.25" customHeight="1" x14ac:dyDescent="0.3">
      <c r="A292" s="9">
        <v>39772</v>
      </c>
      <c r="B292" s="6">
        <v>2553.14990234375</v>
      </c>
      <c r="C292" s="6">
        <f t="shared" si="7"/>
        <v>2808.3950933702467</v>
      </c>
      <c r="D292" s="6">
        <f t="shared" si="9"/>
        <v>3022.1392803472945</v>
      </c>
      <c r="E292" s="6">
        <f t="shared" si="8"/>
        <v>-213.74418697704778</v>
      </c>
      <c r="F292" s="6">
        <f t="shared" si="13"/>
        <v>-214.64835491199489</v>
      </c>
      <c r="G292" s="6">
        <f t="shared" si="10"/>
        <v>0.90416793494711101</v>
      </c>
      <c r="H292" s="6">
        <f t="shared" si="11"/>
        <v>0</v>
      </c>
      <c r="I292" s="6">
        <f t="shared" si="12"/>
        <v>1</v>
      </c>
    </row>
    <row r="293" spans="1:9" ht="14.25" customHeight="1" x14ac:dyDescent="0.3">
      <c r="A293" s="9">
        <v>39773</v>
      </c>
      <c r="B293" s="10" t="s">
        <v>92</v>
      </c>
      <c r="C293" s="6">
        <f t="shared" si="7"/>
        <v>2790.7112253397272</v>
      </c>
      <c r="D293" s="6">
        <f t="shared" si="9"/>
        <v>2997.7919226305967</v>
      </c>
      <c r="E293" s="6">
        <f t="shared" si="8"/>
        <v>-207.08069729086947</v>
      </c>
      <c r="F293" s="6">
        <f t="shared" si="13"/>
        <v>-213.13482338776981</v>
      </c>
      <c r="G293" s="6">
        <f t="shared" si="10"/>
        <v>6.0541260969003474</v>
      </c>
      <c r="H293" s="6">
        <f t="shared" si="11"/>
        <v>0</v>
      </c>
      <c r="I293" s="6">
        <f t="shared" si="12"/>
        <v>1</v>
      </c>
    </row>
    <row r="294" spans="1:9" ht="14.25" customHeight="1" x14ac:dyDescent="0.3">
      <c r="A294" s="9">
        <v>39776</v>
      </c>
      <c r="B294" s="6">
        <v>2708.25</v>
      </c>
      <c r="C294" s="6">
        <f t="shared" si="7"/>
        <v>2778.0248829797692</v>
      </c>
      <c r="D294" s="6">
        <f t="shared" si="9"/>
        <v>2976.3443728061084</v>
      </c>
      <c r="E294" s="6">
        <f t="shared" si="8"/>
        <v>-198.31948982633912</v>
      </c>
      <c r="F294" s="6">
        <f t="shared" si="13"/>
        <v>-210.17175667548369</v>
      </c>
      <c r="G294" s="6">
        <f t="shared" si="10"/>
        <v>11.85226684914457</v>
      </c>
      <c r="H294" s="6">
        <f t="shared" si="11"/>
        <v>0</v>
      </c>
      <c r="I294" s="6">
        <f t="shared" si="12"/>
        <v>1</v>
      </c>
    </row>
    <row r="295" spans="1:9" ht="14.25" customHeight="1" x14ac:dyDescent="0.3">
      <c r="A295" s="9">
        <v>39777</v>
      </c>
      <c r="B295" s="6">
        <v>2654</v>
      </c>
      <c r="C295" s="6">
        <f t="shared" si="7"/>
        <v>2758.9441317521123</v>
      </c>
      <c r="D295" s="6">
        <f t="shared" si="9"/>
        <v>2952.4670118575077</v>
      </c>
      <c r="E295" s="6">
        <f t="shared" si="8"/>
        <v>-193.52288010539542</v>
      </c>
      <c r="F295" s="6">
        <f t="shared" si="13"/>
        <v>-206.84198136146605</v>
      </c>
      <c r="G295" s="6">
        <f t="shared" si="10"/>
        <v>13.319101256070638</v>
      </c>
      <c r="H295" s="6">
        <f t="shared" si="11"/>
        <v>0</v>
      </c>
      <c r="I295" s="6">
        <f t="shared" si="12"/>
        <v>1</v>
      </c>
    </row>
    <row r="296" spans="1:9" ht="14.25" customHeight="1" x14ac:dyDescent="0.3">
      <c r="A296" s="9">
        <v>39778</v>
      </c>
      <c r="B296" s="6">
        <v>2752.25</v>
      </c>
      <c r="C296" s="6">
        <f t="shared" si="7"/>
        <v>2757.9142653287104</v>
      </c>
      <c r="D296" s="6">
        <f t="shared" si="9"/>
        <v>2937.636122090285</v>
      </c>
      <c r="E296" s="6">
        <f t="shared" si="8"/>
        <v>-179.7218567615746</v>
      </c>
      <c r="F296" s="6">
        <f t="shared" si="13"/>
        <v>-201.41795644148777</v>
      </c>
      <c r="G296" s="6">
        <f t="shared" si="10"/>
        <v>21.696099679913175</v>
      </c>
      <c r="H296" s="6">
        <f t="shared" si="11"/>
        <v>0</v>
      </c>
      <c r="I296" s="6">
        <f t="shared" si="12"/>
        <v>1</v>
      </c>
    </row>
    <row r="297" spans="1:9" ht="14.25" customHeight="1" x14ac:dyDescent="0.3">
      <c r="A297" s="9">
        <v>39780</v>
      </c>
      <c r="B297" s="6">
        <v>2755.10009765625</v>
      </c>
      <c r="C297" s="6">
        <f t="shared" si="7"/>
        <v>2757.4813164560242</v>
      </c>
      <c r="D297" s="6">
        <f t="shared" si="9"/>
        <v>2924.1149350951714</v>
      </c>
      <c r="E297" s="6">
        <f t="shared" si="8"/>
        <v>-166.63361863914724</v>
      </c>
      <c r="F297" s="6">
        <f t="shared" si="13"/>
        <v>-194.46108888101969</v>
      </c>
      <c r="G297" s="6">
        <f t="shared" si="10"/>
        <v>27.827470241872447</v>
      </c>
      <c r="H297" s="6">
        <f t="shared" si="11"/>
        <v>0</v>
      </c>
      <c r="I297" s="6">
        <f t="shared" si="12"/>
        <v>1</v>
      </c>
    </row>
    <row r="298" spans="1:9" ht="14.25" customHeight="1" x14ac:dyDescent="0.3">
      <c r="A298" s="9">
        <v>39783</v>
      </c>
      <c r="B298" s="6">
        <v>2682.89990234375</v>
      </c>
      <c r="C298" s="6">
        <f t="shared" si="7"/>
        <v>2746.0072527464436</v>
      </c>
      <c r="D298" s="6">
        <f t="shared" si="9"/>
        <v>2906.2471548913622</v>
      </c>
      <c r="E298" s="6">
        <f t="shared" si="8"/>
        <v>-160.23990214491869</v>
      </c>
      <c r="F298" s="6">
        <f t="shared" si="13"/>
        <v>-187.61685153379952</v>
      </c>
      <c r="G298" s="6">
        <f t="shared" si="10"/>
        <v>27.376949388880831</v>
      </c>
      <c r="H298" s="6">
        <f t="shared" si="11"/>
        <v>0</v>
      </c>
      <c r="I298" s="6">
        <f t="shared" si="12"/>
        <v>1</v>
      </c>
    </row>
    <row r="299" spans="1:9" ht="14.25" customHeight="1" x14ac:dyDescent="0.3">
      <c r="A299" s="9">
        <v>39784</v>
      </c>
      <c r="B299" s="10" t="s">
        <v>101</v>
      </c>
      <c r="C299" s="6">
        <f t="shared" si="7"/>
        <v>2732.436913682086</v>
      </c>
      <c r="D299" s="6">
        <f t="shared" si="9"/>
        <v>2887.8436655533442</v>
      </c>
      <c r="E299" s="6">
        <f t="shared" si="8"/>
        <v>-155.40675187125817</v>
      </c>
      <c r="F299" s="6">
        <f t="shared" si="13"/>
        <v>-181.17483160129126</v>
      </c>
      <c r="G299" s="6">
        <f t="shared" si="10"/>
        <v>25.768079730033094</v>
      </c>
      <c r="H299" s="6">
        <f t="shared" si="11"/>
        <v>0</v>
      </c>
      <c r="I299" s="6">
        <f t="shared" si="12"/>
        <v>1</v>
      </c>
    </row>
    <row r="300" spans="1:9" ht="14.25" customHeight="1" x14ac:dyDescent="0.3">
      <c r="A300" s="9">
        <v>39785</v>
      </c>
      <c r="B300" s="10" t="s">
        <v>103</v>
      </c>
      <c r="C300" s="6">
        <f t="shared" si="7"/>
        <v>2720.7466117574372</v>
      </c>
      <c r="D300" s="6">
        <f t="shared" si="9"/>
        <v>2870.7033904139757</v>
      </c>
      <c r="E300" s="6">
        <f t="shared" si="8"/>
        <v>-149.95677865653852</v>
      </c>
      <c r="F300" s="6">
        <f t="shared" si="13"/>
        <v>-174.9312210123407</v>
      </c>
      <c r="G300" s="6">
        <f t="shared" si="10"/>
        <v>24.974442355802182</v>
      </c>
      <c r="H300" s="6">
        <f t="shared" si="11"/>
        <v>0</v>
      </c>
      <c r="I300" s="6">
        <f t="shared" si="12"/>
        <v>1</v>
      </c>
    </row>
    <row r="301" spans="1:9" ht="14.25" customHeight="1" x14ac:dyDescent="0.3">
      <c r="A301" s="9">
        <v>39786</v>
      </c>
      <c r="B301" s="6">
        <v>2788</v>
      </c>
      <c r="C301" s="6">
        <f t="shared" si="7"/>
        <v>2731.0932868716777</v>
      </c>
      <c r="D301" s="6">
        <f t="shared" si="9"/>
        <v>2864.5772133462742</v>
      </c>
      <c r="E301" s="6">
        <f t="shared" si="8"/>
        <v>-133.4839264745965</v>
      </c>
      <c r="F301" s="6">
        <f t="shared" si="13"/>
        <v>-166.64176210479187</v>
      </c>
      <c r="G301" s="6">
        <f t="shared" si="10"/>
        <v>33.157835630195365</v>
      </c>
      <c r="H301" s="6">
        <f t="shared" si="11"/>
        <v>0</v>
      </c>
      <c r="I301" s="6">
        <f t="shared" si="12"/>
        <v>1</v>
      </c>
    </row>
    <row r="302" spans="1:9" ht="14.25" customHeight="1" x14ac:dyDescent="0.3">
      <c r="A302" s="9">
        <v>39787</v>
      </c>
      <c r="B302" s="6">
        <v>2714.39990234375</v>
      </c>
      <c r="C302" s="6">
        <f t="shared" si="7"/>
        <v>2728.5250738673808</v>
      </c>
      <c r="D302" s="6">
        <f t="shared" si="9"/>
        <v>2853.4529680868282</v>
      </c>
      <c r="E302" s="6">
        <f t="shared" si="8"/>
        <v>-124.92789421944735</v>
      </c>
      <c r="F302" s="6">
        <f t="shared" si="13"/>
        <v>-158.29898852772297</v>
      </c>
      <c r="G302" s="6">
        <f t="shared" si="10"/>
        <v>33.371094308275616</v>
      </c>
      <c r="H302" s="6">
        <f t="shared" si="11"/>
        <v>0</v>
      </c>
      <c r="I302" s="6">
        <f t="shared" si="12"/>
        <v>1</v>
      </c>
    </row>
    <row r="303" spans="1:9" ht="14.25" customHeight="1" x14ac:dyDescent="0.3">
      <c r="A303" s="9">
        <v>39790</v>
      </c>
      <c r="B303" s="6">
        <v>2784</v>
      </c>
      <c r="C303" s="6">
        <f t="shared" si="7"/>
        <v>2737.0596778877839</v>
      </c>
      <c r="D303" s="6">
        <f t="shared" si="9"/>
        <v>2848.3083037841002</v>
      </c>
      <c r="E303" s="6">
        <f t="shared" si="8"/>
        <v>-111.2486258963163</v>
      </c>
      <c r="F303" s="6">
        <f t="shared" si="13"/>
        <v>-148.88891600144163</v>
      </c>
      <c r="G303" s="6">
        <f t="shared" si="10"/>
        <v>37.640290105125331</v>
      </c>
      <c r="H303" s="6">
        <f t="shared" si="11"/>
        <v>0</v>
      </c>
      <c r="I303" s="6">
        <f t="shared" si="12"/>
        <v>1</v>
      </c>
    </row>
    <row r="304" spans="1:9" ht="14.25" customHeight="1" x14ac:dyDescent="0.3">
      <c r="A304" s="9">
        <v>39792</v>
      </c>
      <c r="B304" s="6">
        <v>2928.25</v>
      </c>
      <c r="C304" s="6">
        <f t="shared" si="7"/>
        <v>2766.4735735973554</v>
      </c>
      <c r="D304" s="6">
        <f t="shared" si="9"/>
        <v>2854.2299109112037</v>
      </c>
      <c r="E304" s="6">
        <f t="shared" si="8"/>
        <v>-87.756337313848235</v>
      </c>
      <c r="F304" s="6">
        <f t="shared" si="13"/>
        <v>-136.66240026392296</v>
      </c>
      <c r="G304" s="6">
        <f t="shared" si="10"/>
        <v>48.906062950074727</v>
      </c>
      <c r="H304" s="6">
        <f t="shared" si="11"/>
        <v>0</v>
      </c>
      <c r="I304" s="6">
        <f t="shared" si="12"/>
        <v>1</v>
      </c>
    </row>
    <row r="305" spans="1:9" ht="14.25" customHeight="1" x14ac:dyDescent="0.3">
      <c r="A305" s="9">
        <v>39793</v>
      </c>
      <c r="B305" s="6">
        <v>2920.14990234375</v>
      </c>
      <c r="C305" s="6">
        <f t="shared" si="7"/>
        <v>2790.1160857121854</v>
      </c>
      <c r="D305" s="6">
        <f t="shared" si="9"/>
        <v>2859.11287323954</v>
      </c>
      <c r="E305" s="6">
        <f t="shared" si="8"/>
        <v>-68.996787527354627</v>
      </c>
      <c r="F305" s="6">
        <f t="shared" si="13"/>
        <v>-123.12927771660929</v>
      </c>
      <c r="G305" s="6">
        <f t="shared" si="10"/>
        <v>54.132490189254668</v>
      </c>
      <c r="H305" s="6">
        <f t="shared" si="11"/>
        <v>0</v>
      </c>
      <c r="I305" s="6">
        <f t="shared" si="12"/>
        <v>1</v>
      </c>
    </row>
    <row r="306" spans="1:9" ht="14.25" customHeight="1" x14ac:dyDescent="0.3">
      <c r="A306" s="9">
        <v>39794</v>
      </c>
      <c r="B306" s="6">
        <v>2921.35009765625</v>
      </c>
      <c r="C306" s="6">
        <f t="shared" si="7"/>
        <v>2810.3059337035797</v>
      </c>
      <c r="D306" s="6">
        <f t="shared" si="9"/>
        <v>2863.7230380111482</v>
      </c>
      <c r="E306" s="6">
        <f t="shared" si="8"/>
        <v>-53.417104307568479</v>
      </c>
      <c r="F306" s="6">
        <f t="shared" si="13"/>
        <v>-109.18684303480114</v>
      </c>
      <c r="G306" s="6">
        <f t="shared" si="10"/>
        <v>55.769738727232664</v>
      </c>
      <c r="H306" s="6">
        <f t="shared" si="11"/>
        <v>0</v>
      </c>
      <c r="I306" s="6">
        <f t="shared" si="12"/>
        <v>1</v>
      </c>
    </row>
    <row r="307" spans="1:9" ht="14.25" customHeight="1" x14ac:dyDescent="0.3">
      <c r="A307" s="9">
        <v>39797</v>
      </c>
      <c r="B307" s="10" t="s">
        <v>112</v>
      </c>
      <c r="C307" s="6">
        <f t="shared" si="7"/>
        <v>2836.5973210063935</v>
      </c>
      <c r="D307" s="6">
        <f t="shared" si="9"/>
        <v>2872.4250315786094</v>
      </c>
      <c r="E307" s="6">
        <f t="shared" si="8"/>
        <v>-35.827710572215892</v>
      </c>
      <c r="F307" s="6">
        <f t="shared" si="13"/>
        <v>-94.515016542284101</v>
      </c>
      <c r="G307" s="6">
        <f t="shared" si="10"/>
        <v>58.687305970068209</v>
      </c>
      <c r="H307" s="6">
        <f t="shared" si="11"/>
        <v>0</v>
      </c>
      <c r="I307" s="6">
        <f t="shared" si="12"/>
        <v>1</v>
      </c>
    </row>
    <row r="308" spans="1:9" ht="14.25" customHeight="1" x14ac:dyDescent="0.3">
      <c r="A308" s="9">
        <v>39798</v>
      </c>
      <c r="B308" s="6">
        <v>3041.75</v>
      </c>
      <c r="C308" s="6">
        <f t="shared" si="7"/>
        <v>2868.1592716207947</v>
      </c>
      <c r="D308" s="6">
        <f t="shared" si="9"/>
        <v>2884.9676218320456</v>
      </c>
      <c r="E308" s="6">
        <f t="shared" si="8"/>
        <v>-16.808350211250854</v>
      </c>
      <c r="F308" s="6">
        <f t="shared" si="13"/>
        <v>-78.973683276077452</v>
      </c>
      <c r="G308" s="6">
        <f t="shared" si="10"/>
        <v>62.165333064826598</v>
      </c>
      <c r="H308" s="6">
        <f t="shared" si="11"/>
        <v>0</v>
      </c>
      <c r="I308" s="6">
        <f t="shared" si="12"/>
        <v>1</v>
      </c>
    </row>
    <row r="309" spans="1:9" ht="14.25" customHeight="1" x14ac:dyDescent="0.3">
      <c r="A309" s="9">
        <v>39799</v>
      </c>
      <c r="B309" s="6">
        <v>2954.35009765625</v>
      </c>
      <c r="C309" s="6">
        <f t="shared" si="7"/>
        <v>2881.4193987031722</v>
      </c>
      <c r="D309" s="6">
        <f t="shared" si="9"/>
        <v>2890.1070644856904</v>
      </c>
      <c r="E309" s="6">
        <f t="shared" si="8"/>
        <v>-8.6876657825182519</v>
      </c>
      <c r="F309" s="6">
        <f t="shared" si="13"/>
        <v>-64.916479777365609</v>
      </c>
      <c r="G309" s="6">
        <f t="shared" si="10"/>
        <v>56.228813994847357</v>
      </c>
      <c r="H309" s="6">
        <f t="shared" si="11"/>
        <v>0</v>
      </c>
      <c r="I309" s="6">
        <f t="shared" si="12"/>
        <v>1</v>
      </c>
    </row>
    <row r="310" spans="1:9" ht="14.25" customHeight="1" x14ac:dyDescent="0.3">
      <c r="A310" s="9">
        <v>39800</v>
      </c>
      <c r="B310" s="6">
        <v>3060.75</v>
      </c>
      <c r="C310" s="6">
        <f t="shared" si="7"/>
        <v>2909.0087219796069</v>
      </c>
      <c r="D310" s="6">
        <f t="shared" si="9"/>
        <v>2902.7472819311947</v>
      </c>
      <c r="E310" s="6">
        <f t="shared" si="8"/>
        <v>6.2614400484121688</v>
      </c>
      <c r="F310" s="6">
        <f t="shared" si="13"/>
        <v>-50.680895812210061</v>
      </c>
      <c r="G310" s="6">
        <f t="shared" si="10"/>
        <v>56.942335860622229</v>
      </c>
      <c r="H310" s="6">
        <f t="shared" si="11"/>
        <v>0</v>
      </c>
      <c r="I310" s="6">
        <f t="shared" si="12"/>
        <v>1</v>
      </c>
    </row>
    <row r="311" spans="1:9" ht="14.25" customHeight="1" x14ac:dyDescent="0.3">
      <c r="A311" s="9">
        <v>39801</v>
      </c>
      <c r="B311" s="6">
        <v>3077.5</v>
      </c>
      <c r="C311" s="6">
        <f t="shared" si="7"/>
        <v>2934.9304570596673</v>
      </c>
      <c r="D311" s="6">
        <f t="shared" si="9"/>
        <v>2915.6919277140692</v>
      </c>
      <c r="E311" s="6">
        <f t="shared" si="8"/>
        <v>19.238529345598181</v>
      </c>
      <c r="F311" s="6">
        <f t="shared" si="13"/>
        <v>-36.697010780648412</v>
      </c>
      <c r="G311" s="6">
        <f t="shared" si="10"/>
        <v>55.935540126246593</v>
      </c>
      <c r="H311" s="6">
        <f t="shared" si="11"/>
        <v>0</v>
      </c>
      <c r="I311" s="6">
        <f t="shared" si="12"/>
        <v>1</v>
      </c>
    </row>
    <row r="312" spans="1:9" ht="14.25" customHeight="1" x14ac:dyDescent="0.3">
      <c r="A312" s="9">
        <v>39804</v>
      </c>
      <c r="B312" s="10" t="s">
        <v>122</v>
      </c>
      <c r="C312" s="6">
        <f t="shared" si="7"/>
        <v>2950.9873173317369</v>
      </c>
      <c r="D312" s="6">
        <f t="shared" si="9"/>
        <v>2924.8480848336285</v>
      </c>
      <c r="E312" s="6">
        <f t="shared" si="8"/>
        <v>26.139232498108413</v>
      </c>
      <c r="F312" s="6">
        <f t="shared" si="13"/>
        <v>-24.129762124897049</v>
      </c>
      <c r="G312" s="6">
        <f t="shared" si="10"/>
        <v>50.268994623005462</v>
      </c>
      <c r="H312" s="6">
        <f t="shared" si="11"/>
        <v>0</v>
      </c>
      <c r="I312" s="6">
        <f t="shared" si="12"/>
        <v>1</v>
      </c>
    </row>
    <row r="313" spans="1:9" ht="14.25" customHeight="1" x14ac:dyDescent="0.3">
      <c r="A313" s="9">
        <v>39805</v>
      </c>
      <c r="B313" s="6">
        <v>2968.64990234375</v>
      </c>
      <c r="C313" s="6">
        <f t="shared" si="7"/>
        <v>2953.7046381028158</v>
      </c>
      <c r="D313" s="6">
        <f t="shared" si="9"/>
        <v>2928.0926639084519</v>
      </c>
      <c r="E313" s="6">
        <f t="shared" si="8"/>
        <v>25.611974194363938</v>
      </c>
      <c r="F313" s="6">
        <f t="shared" si="13"/>
        <v>-14.181414861044852</v>
      </c>
      <c r="G313" s="6">
        <f t="shared" si="10"/>
        <v>39.793389055408788</v>
      </c>
      <c r="H313" s="6">
        <f t="shared" si="11"/>
        <v>0</v>
      </c>
      <c r="I313" s="6">
        <f t="shared" si="12"/>
        <v>1</v>
      </c>
    </row>
    <row r="314" spans="1:9" ht="14.25" customHeight="1" x14ac:dyDescent="0.3">
      <c r="A314" s="9">
        <v>39806</v>
      </c>
      <c r="B314" s="6">
        <v>2916.85009765625</v>
      </c>
      <c r="C314" s="6">
        <f t="shared" si="7"/>
        <v>2948.0347088033441</v>
      </c>
      <c r="D314" s="6">
        <f t="shared" si="9"/>
        <v>2927.2598812231035</v>
      </c>
      <c r="E314" s="6">
        <f t="shared" si="8"/>
        <v>20.774827580240526</v>
      </c>
      <c r="F314" s="6">
        <f t="shared" si="13"/>
        <v>-7.1901663727877763</v>
      </c>
      <c r="G314" s="6">
        <f t="shared" si="10"/>
        <v>27.964993953028301</v>
      </c>
      <c r="H314" s="6">
        <f t="shared" si="11"/>
        <v>0</v>
      </c>
      <c r="I314" s="6">
        <f t="shared" si="12"/>
        <v>1</v>
      </c>
    </row>
    <row r="315" spans="1:9" ht="14.25" customHeight="1" x14ac:dyDescent="0.3">
      <c r="A315" s="9">
        <v>39808</v>
      </c>
      <c r="B315" s="6">
        <v>2857.25</v>
      </c>
      <c r="C315" s="6">
        <f t="shared" si="7"/>
        <v>2934.0678305259062</v>
      </c>
      <c r="D315" s="6">
        <f t="shared" si="9"/>
        <v>2922.0739640954662</v>
      </c>
      <c r="E315" s="6">
        <f t="shared" si="8"/>
        <v>11.993866430439994</v>
      </c>
      <c r="F315" s="6">
        <f t="shared" si="13"/>
        <v>-3.3533598121422221</v>
      </c>
      <c r="G315" s="6">
        <f t="shared" si="10"/>
        <v>15.347226242582217</v>
      </c>
      <c r="H315" s="6">
        <f t="shared" si="11"/>
        <v>0</v>
      </c>
      <c r="I315" s="6">
        <f t="shared" si="12"/>
        <v>1</v>
      </c>
    </row>
    <row r="316" spans="1:9" ht="14.25" customHeight="1" x14ac:dyDescent="0.3">
      <c r="A316" s="9">
        <v>39811</v>
      </c>
      <c r="B316" s="10" t="s">
        <v>128</v>
      </c>
      <c r="C316" s="6">
        <f t="shared" si="7"/>
        <v>2932.2420029329778</v>
      </c>
      <c r="D316" s="6">
        <f t="shared" si="9"/>
        <v>2922.0832964714964</v>
      </c>
      <c r="E316" s="6">
        <f t="shared" si="8"/>
        <v>10.158706461481415</v>
      </c>
      <c r="F316" s="6">
        <f t="shared" si="13"/>
        <v>-0.65094655741749508</v>
      </c>
      <c r="G316" s="6">
        <f t="shared" si="10"/>
        <v>10.80965301889891</v>
      </c>
      <c r="H316" s="6">
        <f t="shared" si="11"/>
        <v>0</v>
      </c>
      <c r="I316" s="6">
        <f t="shared" si="12"/>
        <v>1</v>
      </c>
    </row>
    <row r="317" spans="1:9" ht="14.25" customHeight="1" x14ac:dyDescent="0.3">
      <c r="A317" s="9">
        <v>39812</v>
      </c>
      <c r="B317" s="6">
        <v>2979.5</v>
      </c>
      <c r="C317" s="6">
        <f t="shared" si="7"/>
        <v>2939.5124640202116</v>
      </c>
      <c r="D317" s="6">
        <f t="shared" si="9"/>
        <v>2926.3363856217557</v>
      </c>
      <c r="E317" s="6">
        <f t="shared" si="8"/>
        <v>13.176078398455957</v>
      </c>
      <c r="F317" s="6">
        <f t="shared" si="13"/>
        <v>2.1144584337571954</v>
      </c>
      <c r="G317" s="6">
        <f t="shared" si="10"/>
        <v>11.06161996469876</v>
      </c>
      <c r="H317" s="6">
        <f t="shared" si="11"/>
        <v>0</v>
      </c>
      <c r="I317" s="6">
        <f t="shared" si="12"/>
        <v>1</v>
      </c>
    </row>
    <row r="318" spans="1:9" ht="14.25" customHeight="1" x14ac:dyDescent="0.3">
      <c r="A318" s="9">
        <v>39813</v>
      </c>
      <c r="B318" s="6">
        <v>2959.14990234375</v>
      </c>
      <c r="C318" s="6">
        <f t="shared" si="7"/>
        <v>2942.5336083776788</v>
      </c>
      <c r="D318" s="6">
        <f t="shared" si="9"/>
        <v>2928.7670164900514</v>
      </c>
      <c r="E318" s="6">
        <f t="shared" si="8"/>
        <v>13.766591887627328</v>
      </c>
      <c r="F318" s="6">
        <f t="shared" si="13"/>
        <v>4.444885124531222</v>
      </c>
      <c r="G318" s="6">
        <f t="shared" si="10"/>
        <v>9.3217067630961061</v>
      </c>
      <c r="H318" s="6">
        <f t="shared" si="11"/>
        <v>0</v>
      </c>
      <c r="I318" s="6">
        <f t="shared" si="12"/>
        <v>1</v>
      </c>
    </row>
    <row r="319" spans="1:9" ht="14.25" customHeight="1" x14ac:dyDescent="0.3">
      <c r="A319" s="9">
        <v>39815</v>
      </c>
      <c r="B319" s="6">
        <v>3046.75</v>
      </c>
      <c r="C319" s="6">
        <f t="shared" si="7"/>
        <v>2958.5668993964973</v>
      </c>
      <c r="D319" s="6">
        <f t="shared" si="9"/>
        <v>2937.5064967500475</v>
      </c>
      <c r="E319" s="6">
        <f t="shared" si="8"/>
        <v>21.060402646449802</v>
      </c>
      <c r="F319" s="6">
        <f t="shared" si="13"/>
        <v>7.7679886289149387</v>
      </c>
      <c r="G319" s="6">
        <f t="shared" si="10"/>
        <v>13.292414017534863</v>
      </c>
      <c r="H319" s="6">
        <f t="shared" si="11"/>
        <v>0</v>
      </c>
      <c r="I319" s="6">
        <f t="shared" si="12"/>
        <v>1</v>
      </c>
    </row>
    <row r="320" spans="1:9" ht="14.25" customHeight="1" x14ac:dyDescent="0.3">
      <c r="A320" s="9">
        <v>39818</v>
      </c>
      <c r="B320" s="10" t="s">
        <v>134</v>
      </c>
      <c r="C320" s="6">
        <f t="shared" si="7"/>
        <v>2983.6258304388621</v>
      </c>
      <c r="D320" s="6">
        <f t="shared" si="9"/>
        <v>2951.1319378183307</v>
      </c>
      <c r="E320" s="6">
        <f t="shared" si="8"/>
        <v>32.493892620531369</v>
      </c>
      <c r="F320" s="6">
        <f t="shared" si="13"/>
        <v>12.713169427238226</v>
      </c>
      <c r="G320" s="6">
        <f t="shared" si="10"/>
        <v>19.780723193293142</v>
      </c>
      <c r="H320" s="6">
        <f t="shared" si="11"/>
        <v>0</v>
      </c>
      <c r="I320" s="6">
        <f t="shared" si="12"/>
        <v>1</v>
      </c>
    </row>
    <row r="321" spans="1:9" ht="14.25" customHeight="1" x14ac:dyDescent="0.3">
      <c r="A321" s="9">
        <v>39819</v>
      </c>
      <c r="B321" s="10" t="s">
        <v>136</v>
      </c>
      <c r="C321" s="6">
        <f t="shared" si="7"/>
        <v>3003.4987871141325</v>
      </c>
      <c r="D321" s="6">
        <f t="shared" si="9"/>
        <v>2963.1073534486854</v>
      </c>
      <c r="E321" s="6">
        <f t="shared" si="8"/>
        <v>40.391433665447039</v>
      </c>
      <c r="F321" s="6">
        <f t="shared" si="13"/>
        <v>18.248822274879991</v>
      </c>
      <c r="G321" s="6">
        <f t="shared" si="10"/>
        <v>22.142611390567048</v>
      </c>
      <c r="H321" s="6">
        <f t="shared" si="11"/>
        <v>0</v>
      </c>
      <c r="I321" s="6">
        <f t="shared" si="12"/>
        <v>1</v>
      </c>
    </row>
    <row r="322" spans="1:9" ht="14.25" customHeight="1" x14ac:dyDescent="0.3">
      <c r="A322" s="9">
        <v>39820</v>
      </c>
      <c r="B322" s="6">
        <v>2920.39990234375</v>
      </c>
      <c r="C322" s="6">
        <f t="shared" si="7"/>
        <v>2990.7143433033043</v>
      </c>
      <c r="D322" s="6">
        <f t="shared" si="9"/>
        <v>2959.9438385520234</v>
      </c>
      <c r="E322" s="6">
        <f t="shared" si="8"/>
        <v>30.770504751280896</v>
      </c>
      <c r="F322" s="6">
        <f t="shared" si="13"/>
        <v>20.753158770160173</v>
      </c>
      <c r="G322" s="6">
        <f t="shared" si="10"/>
        <v>10.017345981120723</v>
      </c>
      <c r="H322" s="6">
        <f t="shared" si="11"/>
        <v>1</v>
      </c>
      <c r="I322" s="6">
        <f t="shared" si="12"/>
        <v>1</v>
      </c>
    </row>
    <row r="323" spans="1:9" ht="14.25" customHeight="1" x14ac:dyDescent="0.3">
      <c r="A323" s="9">
        <v>39822</v>
      </c>
      <c r="B323" s="6">
        <v>2873</v>
      </c>
      <c r="C323" s="6">
        <f t="shared" si="7"/>
        <v>2972.604444333565</v>
      </c>
      <c r="D323" s="6">
        <f t="shared" si="9"/>
        <v>2953.5035542148366</v>
      </c>
      <c r="E323" s="6">
        <f t="shared" si="8"/>
        <v>19.10089011872833</v>
      </c>
      <c r="F323" s="6">
        <f t="shared" si="13"/>
        <v>20.422705039873804</v>
      </c>
      <c r="G323" s="6">
        <f t="shared" si="10"/>
        <v>-1.3218149211454744</v>
      </c>
      <c r="H323" s="6">
        <f t="shared" si="11"/>
        <v>0</v>
      </c>
      <c r="I323" s="6">
        <f t="shared" si="12"/>
        <v>-1</v>
      </c>
    </row>
    <row r="324" spans="1:9" ht="14.25" customHeight="1" x14ac:dyDescent="0.3">
      <c r="A324" s="9">
        <v>39825</v>
      </c>
      <c r="B324" s="6">
        <v>2773.10009765625</v>
      </c>
      <c r="C324" s="6">
        <f t="shared" si="7"/>
        <v>2941.9114679216705</v>
      </c>
      <c r="D324" s="6">
        <f t="shared" si="9"/>
        <v>2940.1403352104971</v>
      </c>
      <c r="E324" s="6">
        <f t="shared" si="8"/>
        <v>1.7711327111733226</v>
      </c>
      <c r="F324" s="6">
        <f t="shared" si="13"/>
        <v>16.692390574133707</v>
      </c>
      <c r="G324" s="6">
        <f t="shared" si="10"/>
        <v>-14.921257862960385</v>
      </c>
      <c r="H324" s="6">
        <f t="shared" si="11"/>
        <v>0</v>
      </c>
      <c r="I324" s="6">
        <f t="shared" si="12"/>
        <v>-1</v>
      </c>
    </row>
    <row r="325" spans="1:9" ht="14.25" customHeight="1" x14ac:dyDescent="0.3">
      <c r="A325" s="9">
        <v>39826</v>
      </c>
      <c r="B325" s="10" t="s">
        <v>142</v>
      </c>
      <c r="C325" s="6">
        <f t="shared" si="7"/>
        <v>2911.6096961140088</v>
      </c>
      <c r="D325" s="6">
        <f t="shared" si="9"/>
        <v>2925.681788244673</v>
      </c>
      <c r="E325" s="6">
        <f t="shared" si="8"/>
        <v>-14.072092130664259</v>
      </c>
      <c r="F325" s="6">
        <f t="shared" si="13"/>
        <v>10.539494033174115</v>
      </c>
      <c r="G325" s="6">
        <f t="shared" si="10"/>
        <v>-24.611586163838375</v>
      </c>
      <c r="H325" s="6">
        <f t="shared" si="11"/>
        <v>0</v>
      </c>
      <c r="I325" s="6">
        <f t="shared" si="12"/>
        <v>-1</v>
      </c>
    </row>
    <row r="326" spans="1:9" ht="14.25" customHeight="1" x14ac:dyDescent="0.3">
      <c r="A326" s="9">
        <v>39827</v>
      </c>
      <c r="B326" s="10" t="s">
        <v>143</v>
      </c>
      <c r="C326" s="6">
        <f t="shared" si="7"/>
        <v>2899.8697503777184</v>
      </c>
      <c r="D326" s="6">
        <f t="shared" si="9"/>
        <v>2918.9868445841876</v>
      </c>
      <c r="E326" s="6">
        <f t="shared" si="8"/>
        <v>-19.117094206469119</v>
      </c>
      <c r="F326" s="6">
        <f t="shared" si="13"/>
        <v>4.6081763852454678</v>
      </c>
      <c r="G326" s="6">
        <f t="shared" si="10"/>
        <v>-23.725270591714587</v>
      </c>
      <c r="H326" s="6">
        <f t="shared" si="11"/>
        <v>0</v>
      </c>
      <c r="I326" s="6">
        <f t="shared" si="12"/>
        <v>-1</v>
      </c>
    </row>
    <row r="327" spans="1:9" ht="14.25" customHeight="1" x14ac:dyDescent="0.3">
      <c r="A327" s="9">
        <v>39828</v>
      </c>
      <c r="B327" s="10" t="s">
        <v>145</v>
      </c>
      <c r="C327" s="6">
        <f t="shared" si="7"/>
        <v>2874.7667043460492</v>
      </c>
      <c r="D327" s="6">
        <f t="shared" si="9"/>
        <v>2905.4841117388305</v>
      </c>
      <c r="E327" s="6">
        <f t="shared" si="8"/>
        <v>-30.717407392781297</v>
      </c>
      <c r="F327" s="6">
        <f t="shared" si="13"/>
        <v>-2.4569403703598853</v>
      </c>
      <c r="G327" s="6">
        <f t="shared" si="10"/>
        <v>-28.260467022421413</v>
      </c>
      <c r="H327" s="6">
        <f t="shared" si="11"/>
        <v>0</v>
      </c>
      <c r="I327" s="6">
        <f t="shared" si="12"/>
        <v>-1</v>
      </c>
    </row>
    <row r="328" spans="1:9" ht="14.25" customHeight="1" x14ac:dyDescent="0.3">
      <c r="A328" s="9">
        <v>39829</v>
      </c>
      <c r="B328" s="10" t="s">
        <v>147</v>
      </c>
      <c r="C328" s="6">
        <f t="shared" si="7"/>
        <v>2867.6410500115599</v>
      </c>
      <c r="D328" s="6">
        <f t="shared" si="9"/>
        <v>2899.7778776227597</v>
      </c>
      <c r="E328" s="6">
        <f t="shared" si="8"/>
        <v>-32.136827611199806</v>
      </c>
      <c r="F328" s="6">
        <f t="shared" si="13"/>
        <v>-8.3929178185278701</v>
      </c>
      <c r="G328" s="6">
        <f t="shared" si="10"/>
        <v>-23.743909792671936</v>
      </c>
      <c r="H328" s="6">
        <f t="shared" si="11"/>
        <v>0</v>
      </c>
      <c r="I328" s="6">
        <f t="shared" si="12"/>
        <v>-1</v>
      </c>
    </row>
    <row r="329" spans="1:9" ht="14.25" customHeight="1" x14ac:dyDescent="0.3">
      <c r="A329" s="9">
        <v>39832</v>
      </c>
      <c r="B329" s="10" t="s">
        <v>150</v>
      </c>
      <c r="C329" s="6">
        <f t="shared" si="7"/>
        <v>2864.3424194208383</v>
      </c>
      <c r="D329" s="6">
        <f t="shared" si="9"/>
        <v>2895.8091423301012</v>
      </c>
      <c r="E329" s="6">
        <f t="shared" si="8"/>
        <v>-31.466722909262899</v>
      </c>
      <c r="F329" s="6">
        <f t="shared" si="13"/>
        <v>-13.007678836674877</v>
      </c>
      <c r="G329" s="6">
        <f t="shared" si="10"/>
        <v>-18.459044072588021</v>
      </c>
      <c r="H329" s="6">
        <f t="shared" si="11"/>
        <v>0</v>
      </c>
      <c r="I329" s="6">
        <f t="shared" si="12"/>
        <v>-1</v>
      </c>
    </row>
    <row r="330" spans="1:9" ht="14.25" customHeight="1" x14ac:dyDescent="0.3">
      <c r="A330" s="9">
        <v>39833</v>
      </c>
      <c r="B330" s="6">
        <v>2796.60009765625</v>
      </c>
      <c r="C330" s="6">
        <f t="shared" si="7"/>
        <v>2853.9205237647479</v>
      </c>
      <c r="D330" s="6">
        <f t="shared" si="9"/>
        <v>2888.4603242061121</v>
      </c>
      <c r="E330" s="6">
        <f t="shared" si="8"/>
        <v>-34.53980044136415</v>
      </c>
      <c r="F330" s="6">
        <f t="shared" si="13"/>
        <v>-17.314103157612735</v>
      </c>
      <c r="G330" s="6">
        <f t="shared" si="10"/>
        <v>-17.225697283751416</v>
      </c>
      <c r="H330" s="6">
        <f t="shared" si="11"/>
        <v>0</v>
      </c>
      <c r="I330" s="6">
        <f t="shared" si="12"/>
        <v>-1</v>
      </c>
    </row>
    <row r="331" spans="1:9" ht="14.25" customHeight="1" x14ac:dyDescent="0.3">
      <c r="A331" s="9">
        <v>39834</v>
      </c>
      <c r="B331" s="6">
        <v>2706.14990234375</v>
      </c>
      <c r="C331" s="6">
        <f t="shared" si="7"/>
        <v>2831.1865820076714</v>
      </c>
      <c r="D331" s="6">
        <f t="shared" si="9"/>
        <v>2874.9558485126036</v>
      </c>
      <c r="E331" s="6">
        <f t="shared" si="8"/>
        <v>-43.769266504932148</v>
      </c>
      <c r="F331" s="6">
        <f t="shared" si="13"/>
        <v>-22.605135827076616</v>
      </c>
      <c r="G331" s="6">
        <f t="shared" si="10"/>
        <v>-21.164130677855532</v>
      </c>
      <c r="H331" s="6">
        <f t="shared" si="11"/>
        <v>0</v>
      </c>
      <c r="I331" s="6">
        <f t="shared" si="12"/>
        <v>-1</v>
      </c>
    </row>
    <row r="332" spans="1:9" ht="14.25" customHeight="1" x14ac:dyDescent="0.3">
      <c r="A332" s="9">
        <v>39835</v>
      </c>
      <c r="B332" s="10" t="s">
        <v>153</v>
      </c>
      <c r="C332" s="6">
        <f t="shared" si="7"/>
        <v>2813.1271153646635</v>
      </c>
      <c r="D332" s="6">
        <f t="shared" si="9"/>
        <v>2863.0183818693085</v>
      </c>
      <c r="E332" s="6">
        <f t="shared" si="8"/>
        <v>-49.891266504645046</v>
      </c>
      <c r="F332" s="6">
        <f t="shared" si="13"/>
        <v>-28.062361962590302</v>
      </c>
      <c r="G332" s="6">
        <f t="shared" si="10"/>
        <v>-21.828904542054744</v>
      </c>
      <c r="H332" s="6">
        <f t="shared" si="11"/>
        <v>0</v>
      </c>
      <c r="I332" s="6">
        <f t="shared" si="12"/>
        <v>-1</v>
      </c>
    </row>
    <row r="333" spans="1:9" ht="14.25" customHeight="1" x14ac:dyDescent="0.3">
      <c r="A333" s="9">
        <v>39836</v>
      </c>
      <c r="B333" s="10" t="s">
        <v>156</v>
      </c>
      <c r="C333" s="6">
        <f t="shared" si="7"/>
        <v>2792.4229512821184</v>
      </c>
      <c r="D333" s="6">
        <f t="shared" si="9"/>
        <v>2849.3540609032943</v>
      </c>
      <c r="E333" s="6">
        <f t="shared" si="8"/>
        <v>-56.931109621175892</v>
      </c>
      <c r="F333" s="6">
        <f t="shared" si="13"/>
        <v>-33.836111494307424</v>
      </c>
      <c r="G333" s="6">
        <f t="shared" si="10"/>
        <v>-23.094998126868468</v>
      </c>
      <c r="H333" s="6">
        <f t="shared" si="11"/>
        <v>0</v>
      </c>
      <c r="I333" s="6">
        <f t="shared" si="12"/>
        <v>-1</v>
      </c>
    </row>
    <row r="334" spans="1:9" ht="14.25" customHeight="1" x14ac:dyDescent="0.3">
      <c r="A334" s="9">
        <v>39840</v>
      </c>
      <c r="B334" s="6">
        <v>2771.35009765625</v>
      </c>
      <c r="C334" s="6">
        <f t="shared" si="7"/>
        <v>2789.1809738012157</v>
      </c>
      <c r="D334" s="6">
        <f t="shared" si="9"/>
        <v>2843.5759895516612</v>
      </c>
      <c r="E334" s="6">
        <f t="shared" si="8"/>
        <v>-54.395015750445509</v>
      </c>
      <c r="F334" s="6">
        <f t="shared" si="13"/>
        <v>-37.947892345535045</v>
      </c>
      <c r="G334" s="6">
        <f t="shared" si="10"/>
        <v>-16.447123404910464</v>
      </c>
      <c r="H334" s="6">
        <f t="shared" si="11"/>
        <v>0</v>
      </c>
      <c r="I334" s="6">
        <f t="shared" si="12"/>
        <v>-1</v>
      </c>
    </row>
    <row r="335" spans="1:9" ht="14.25" customHeight="1" x14ac:dyDescent="0.3">
      <c r="A335" s="9">
        <v>39841</v>
      </c>
      <c r="B335" s="6">
        <v>2849.5</v>
      </c>
      <c r="C335" s="6">
        <f t="shared" si="7"/>
        <v>2798.4608239856439</v>
      </c>
      <c r="D335" s="6">
        <f t="shared" si="9"/>
        <v>2844.0148051404267</v>
      </c>
      <c r="E335" s="6">
        <f t="shared" si="8"/>
        <v>-45.553981154782832</v>
      </c>
      <c r="F335" s="6">
        <f t="shared" si="13"/>
        <v>-39.469110107384608</v>
      </c>
      <c r="G335" s="6">
        <f t="shared" si="10"/>
        <v>-6.0848710473982237</v>
      </c>
      <c r="H335" s="6">
        <f t="shared" si="11"/>
        <v>0</v>
      </c>
      <c r="I335" s="6">
        <f t="shared" si="12"/>
        <v>-1</v>
      </c>
    </row>
    <row r="336" spans="1:9" ht="14.25" customHeight="1" x14ac:dyDescent="0.3">
      <c r="A336" s="9">
        <v>39842</v>
      </c>
      <c r="B336" s="10" t="s">
        <v>159</v>
      </c>
      <c r="C336" s="6">
        <f t="shared" si="7"/>
        <v>2802.38222816814</v>
      </c>
      <c r="D336" s="6">
        <f t="shared" si="9"/>
        <v>2842.5285196612745</v>
      </c>
      <c r="E336" s="6">
        <f t="shared" si="8"/>
        <v>-40.146291493134413</v>
      </c>
      <c r="F336" s="6">
        <f t="shared" si="13"/>
        <v>-39.604546384534572</v>
      </c>
      <c r="G336" s="6">
        <f t="shared" si="10"/>
        <v>-0.54174510859984082</v>
      </c>
      <c r="H336" s="6">
        <f t="shared" si="11"/>
        <v>-1</v>
      </c>
      <c r="I336" s="6">
        <f t="shared" si="12"/>
        <v>-1</v>
      </c>
    </row>
    <row r="337" spans="1:9" ht="14.25" customHeight="1" x14ac:dyDescent="0.3">
      <c r="A337" s="9">
        <v>39843</v>
      </c>
      <c r="B337" s="10" t="s">
        <v>161</v>
      </c>
      <c r="C337" s="6">
        <f t="shared" si="7"/>
        <v>2813.5234313465985</v>
      </c>
      <c r="D337" s="6">
        <f t="shared" si="9"/>
        <v>2844.9190033032633</v>
      </c>
      <c r="E337" s="6">
        <f t="shared" si="8"/>
        <v>-31.395571956664753</v>
      </c>
      <c r="F337" s="6">
        <f t="shared" si="13"/>
        <v>-37.962751498960614</v>
      </c>
      <c r="G337" s="6">
        <f t="shared" si="10"/>
        <v>6.567179542295861</v>
      </c>
      <c r="H337" s="6">
        <f t="shared" si="11"/>
        <v>0</v>
      </c>
      <c r="I337" s="6">
        <f t="shared" si="12"/>
        <v>1</v>
      </c>
    </row>
    <row r="338" spans="1:9" ht="14.25" customHeight="1" x14ac:dyDescent="0.3">
      <c r="A338" s="9">
        <v>39846</v>
      </c>
      <c r="B338" s="6">
        <v>2766.64990234375</v>
      </c>
      <c r="C338" s="6">
        <f t="shared" si="7"/>
        <v>2806.3121191923137</v>
      </c>
      <c r="D338" s="6">
        <f t="shared" si="9"/>
        <v>2839.1212921210772</v>
      </c>
      <c r="E338" s="6">
        <f t="shared" si="8"/>
        <v>-32.809172928763473</v>
      </c>
      <c r="F338" s="6">
        <f t="shared" si="13"/>
        <v>-36.932035784921183</v>
      </c>
      <c r="G338" s="6">
        <f t="shared" si="10"/>
        <v>4.1228628561577096</v>
      </c>
      <c r="H338" s="6">
        <f t="shared" si="11"/>
        <v>0</v>
      </c>
      <c r="I338" s="6">
        <f t="shared" si="12"/>
        <v>1</v>
      </c>
    </row>
    <row r="339" spans="1:9" ht="14.25" customHeight="1" x14ac:dyDescent="0.3">
      <c r="A339" s="9">
        <v>39847</v>
      </c>
      <c r="B339" s="6">
        <v>2783.89990234375</v>
      </c>
      <c r="C339" s="6">
        <f t="shared" si="7"/>
        <v>2802.8640858309959</v>
      </c>
      <c r="D339" s="6">
        <f t="shared" si="9"/>
        <v>2835.0308188042382</v>
      </c>
      <c r="E339" s="6">
        <f t="shared" si="8"/>
        <v>-32.166732973242233</v>
      </c>
      <c r="F339" s="6">
        <f t="shared" si="13"/>
        <v>-35.978975222585397</v>
      </c>
      <c r="G339" s="6">
        <f t="shared" si="10"/>
        <v>3.8122422493431642</v>
      </c>
      <c r="H339" s="6">
        <f t="shared" si="11"/>
        <v>0</v>
      </c>
      <c r="I339" s="6">
        <f t="shared" si="12"/>
        <v>1</v>
      </c>
    </row>
    <row r="340" spans="1:9" ht="14.25" customHeight="1" x14ac:dyDescent="0.3">
      <c r="A340" s="9">
        <v>39848</v>
      </c>
      <c r="B340" s="10" t="s">
        <v>167</v>
      </c>
      <c r="C340" s="6">
        <f t="shared" si="7"/>
        <v>2802.8926955228612</v>
      </c>
      <c r="D340" s="6">
        <f t="shared" si="9"/>
        <v>2832.6618728800813</v>
      </c>
      <c r="E340" s="6">
        <f t="shared" si="8"/>
        <v>-29.769177357220087</v>
      </c>
      <c r="F340" s="6">
        <f t="shared" si="13"/>
        <v>-34.737015649512337</v>
      </c>
      <c r="G340" s="6">
        <f t="shared" si="10"/>
        <v>4.9678382922922495</v>
      </c>
      <c r="H340" s="6">
        <f t="shared" si="11"/>
        <v>0</v>
      </c>
      <c r="I340" s="6">
        <f t="shared" si="12"/>
        <v>1</v>
      </c>
    </row>
    <row r="341" spans="1:9" ht="14.25" customHeight="1" x14ac:dyDescent="0.3">
      <c r="A341" s="9">
        <v>39849</v>
      </c>
      <c r="B341" s="10" t="s">
        <v>169</v>
      </c>
      <c r="C341" s="6">
        <f t="shared" si="7"/>
        <v>2799.3784421852088</v>
      </c>
      <c r="D341" s="6">
        <f t="shared" si="9"/>
        <v>2828.7647007280843</v>
      </c>
      <c r="E341" s="6">
        <f t="shared" si="8"/>
        <v>-29.386258542875566</v>
      </c>
      <c r="F341" s="6">
        <f t="shared" si="13"/>
        <v>-33.666864228184984</v>
      </c>
      <c r="G341" s="6">
        <f t="shared" si="10"/>
        <v>4.2806056853094177</v>
      </c>
      <c r="H341" s="6">
        <f t="shared" si="11"/>
        <v>0</v>
      </c>
      <c r="I341" s="6">
        <f t="shared" si="12"/>
        <v>1</v>
      </c>
    </row>
    <row r="342" spans="1:9" ht="14.25" customHeight="1" x14ac:dyDescent="0.3">
      <c r="A342" s="9">
        <v>39850</v>
      </c>
      <c r="B342" s="6">
        <v>2843.10009765625</v>
      </c>
      <c r="C342" s="6">
        <f t="shared" si="7"/>
        <v>2806.1048507192154</v>
      </c>
      <c r="D342" s="6">
        <f t="shared" si="9"/>
        <v>2829.8265819820222</v>
      </c>
      <c r="E342" s="6">
        <f t="shared" si="8"/>
        <v>-23.72173126280677</v>
      </c>
      <c r="F342" s="6">
        <f t="shared" si="13"/>
        <v>-31.677837635109341</v>
      </c>
      <c r="G342" s="6">
        <f t="shared" si="10"/>
        <v>7.9561063723025711</v>
      </c>
      <c r="H342" s="6">
        <f t="shared" si="11"/>
        <v>0</v>
      </c>
      <c r="I342" s="6">
        <f t="shared" si="12"/>
        <v>1</v>
      </c>
    </row>
    <row r="343" spans="1:9" ht="14.25" customHeight="1" x14ac:dyDescent="0.3">
      <c r="A343" s="9">
        <v>39853</v>
      </c>
      <c r="B343" s="6">
        <v>2919.89990234375</v>
      </c>
      <c r="C343" s="6">
        <f t="shared" si="7"/>
        <v>2823.6117817383747</v>
      </c>
      <c r="D343" s="6">
        <f t="shared" si="9"/>
        <v>2836.4986797865945</v>
      </c>
      <c r="E343" s="6">
        <f t="shared" si="8"/>
        <v>-12.886898048219791</v>
      </c>
      <c r="F343" s="6">
        <f t="shared" si="13"/>
        <v>-27.919649717731435</v>
      </c>
      <c r="G343" s="6">
        <f t="shared" si="10"/>
        <v>15.032751669511644</v>
      </c>
      <c r="H343" s="6">
        <f t="shared" si="11"/>
        <v>0</v>
      </c>
      <c r="I343" s="6">
        <f t="shared" si="12"/>
        <v>1</v>
      </c>
    </row>
    <row r="344" spans="1:9" ht="14.25" customHeight="1" x14ac:dyDescent="0.3">
      <c r="A344" s="9">
        <v>39854</v>
      </c>
      <c r="B344" s="6">
        <v>2934.5</v>
      </c>
      <c r="C344" s="6">
        <f t="shared" si="7"/>
        <v>2840.6715076247788</v>
      </c>
      <c r="D344" s="6">
        <f t="shared" si="9"/>
        <v>2843.7580368394392</v>
      </c>
      <c r="E344" s="6">
        <f t="shared" si="8"/>
        <v>-3.0865292146604588</v>
      </c>
      <c r="F344" s="6">
        <f t="shared" si="13"/>
        <v>-22.953025617117241</v>
      </c>
      <c r="G344" s="6">
        <f t="shared" si="10"/>
        <v>19.866496402456782</v>
      </c>
      <c r="H344" s="6">
        <f t="shared" si="11"/>
        <v>0</v>
      </c>
      <c r="I344" s="6">
        <f t="shared" si="12"/>
        <v>1</v>
      </c>
    </row>
    <row r="345" spans="1:9" ht="14.25" customHeight="1" x14ac:dyDescent="0.3">
      <c r="A345" s="9">
        <v>39855</v>
      </c>
      <c r="B345" s="10" t="s">
        <v>172</v>
      </c>
      <c r="C345" s="6">
        <f t="shared" si="7"/>
        <v>2853.7528066320237</v>
      </c>
      <c r="D345" s="6">
        <f t="shared" si="9"/>
        <v>2849.827808271471</v>
      </c>
      <c r="E345" s="6">
        <f t="shared" si="8"/>
        <v>3.9249983605527632</v>
      </c>
      <c r="F345" s="6">
        <f t="shared" si="13"/>
        <v>-17.577420821583242</v>
      </c>
      <c r="G345" s="6">
        <f t="shared" si="10"/>
        <v>21.502419182136006</v>
      </c>
      <c r="H345" s="6">
        <f t="shared" si="11"/>
        <v>0</v>
      </c>
      <c r="I345" s="6">
        <f t="shared" si="12"/>
        <v>1</v>
      </c>
    </row>
    <row r="346" spans="1:9" ht="14.25" customHeight="1" x14ac:dyDescent="0.3">
      <c r="A346" s="9">
        <v>39856</v>
      </c>
      <c r="B346" s="10" t="s">
        <v>174</v>
      </c>
      <c r="C346" s="6">
        <f t="shared" si="7"/>
        <v>2859.7985362006539</v>
      </c>
      <c r="D346" s="6">
        <f t="shared" si="9"/>
        <v>2853.0294557201119</v>
      </c>
      <c r="E346" s="6">
        <f t="shared" si="8"/>
        <v>6.7690804805420157</v>
      </c>
      <c r="F346" s="6">
        <f t="shared" si="13"/>
        <v>-12.708120561158191</v>
      </c>
      <c r="G346" s="6">
        <f t="shared" si="10"/>
        <v>19.477201041700205</v>
      </c>
      <c r="H346" s="6">
        <f t="shared" si="11"/>
        <v>0</v>
      </c>
      <c r="I346" s="6">
        <f t="shared" si="12"/>
        <v>1</v>
      </c>
    </row>
    <row r="347" spans="1:9" ht="14.25" customHeight="1" x14ac:dyDescent="0.3">
      <c r="A347" s="9">
        <v>39857</v>
      </c>
      <c r="B347" s="6">
        <v>2948.35009765625</v>
      </c>
      <c r="C347" s="6">
        <f t="shared" si="7"/>
        <v>2873.4218533476687</v>
      </c>
      <c r="D347" s="6">
        <f t="shared" si="9"/>
        <v>2860.0902440116779</v>
      </c>
      <c r="E347" s="6">
        <f t="shared" si="8"/>
        <v>13.331609335990834</v>
      </c>
      <c r="F347" s="6">
        <f t="shared" si="13"/>
        <v>-7.5001745817283858</v>
      </c>
      <c r="G347" s="6">
        <f t="shared" si="10"/>
        <v>20.831783917719221</v>
      </c>
      <c r="H347" s="6">
        <f t="shared" si="11"/>
        <v>0</v>
      </c>
      <c r="I347" s="6">
        <f t="shared" si="12"/>
        <v>1</v>
      </c>
    </row>
    <row r="348" spans="1:9" ht="14.25" customHeight="1" x14ac:dyDescent="0.3">
      <c r="A348" s="9">
        <v>39860</v>
      </c>
      <c r="B348" s="6">
        <v>2848.5</v>
      </c>
      <c r="C348" s="6">
        <f t="shared" si="7"/>
        <v>2869.587722063412</v>
      </c>
      <c r="D348" s="6">
        <f t="shared" si="9"/>
        <v>2859.2317074182201</v>
      </c>
      <c r="E348" s="6">
        <f t="shared" si="8"/>
        <v>10.356014645191863</v>
      </c>
      <c r="F348" s="6">
        <f t="shared" si="13"/>
        <v>-3.9289367363443364</v>
      </c>
      <c r="G348" s="6">
        <f t="shared" si="10"/>
        <v>14.284951381536199</v>
      </c>
      <c r="H348" s="6">
        <f t="shared" si="11"/>
        <v>0</v>
      </c>
      <c r="I348" s="6">
        <f t="shared" si="12"/>
        <v>1</v>
      </c>
    </row>
    <row r="349" spans="1:9" ht="14.25" customHeight="1" x14ac:dyDescent="0.3">
      <c r="A349" s="9">
        <v>39861</v>
      </c>
      <c r="B349" s="6">
        <v>2770.5</v>
      </c>
      <c r="C349" s="6">
        <f t="shared" si="7"/>
        <v>2854.3434571305793</v>
      </c>
      <c r="D349" s="6">
        <f t="shared" si="9"/>
        <v>2852.6589883502038</v>
      </c>
      <c r="E349" s="6">
        <f t="shared" si="8"/>
        <v>1.6844687803754823</v>
      </c>
      <c r="F349" s="6">
        <f t="shared" si="13"/>
        <v>-2.8062556330003727</v>
      </c>
      <c r="G349" s="6">
        <f t="shared" si="10"/>
        <v>4.4907244133758546</v>
      </c>
      <c r="H349" s="6">
        <f t="shared" si="11"/>
        <v>1</v>
      </c>
      <c r="I349" s="6">
        <f t="shared" si="12"/>
        <v>1</v>
      </c>
    </row>
    <row r="350" spans="1:9" ht="14.25" customHeight="1" x14ac:dyDescent="0.3">
      <c r="A350" s="9">
        <v>39862</v>
      </c>
      <c r="B350" s="6">
        <v>2776.14990234375</v>
      </c>
      <c r="C350" s="6">
        <f t="shared" si="7"/>
        <v>2842.3136794710667</v>
      </c>
      <c r="D350" s="6">
        <f t="shared" si="9"/>
        <v>2846.991648646022</v>
      </c>
      <c r="E350" s="6">
        <f t="shared" si="8"/>
        <v>-4.6779691749552512</v>
      </c>
      <c r="F350" s="6">
        <f t="shared" si="13"/>
        <v>-3.1805983413913488</v>
      </c>
      <c r="G350" s="6">
        <f t="shared" si="10"/>
        <v>-1.4973708335639024</v>
      </c>
      <c r="H350" s="6">
        <f t="shared" si="11"/>
        <v>0</v>
      </c>
      <c r="I350" s="6">
        <f t="shared" si="12"/>
        <v>-1</v>
      </c>
    </row>
    <row r="351" spans="1:9" ht="14.25" customHeight="1" x14ac:dyDescent="0.3">
      <c r="A351" s="9">
        <v>39863</v>
      </c>
      <c r="B351" s="6">
        <v>2789.35009765625</v>
      </c>
      <c r="C351" s="6">
        <f t="shared" si="7"/>
        <v>2834.1654361149408</v>
      </c>
      <c r="D351" s="6">
        <f t="shared" si="9"/>
        <v>2842.721904128261</v>
      </c>
      <c r="E351" s="6">
        <f t="shared" si="8"/>
        <v>-8.5564680133202273</v>
      </c>
      <c r="F351" s="6">
        <f t="shared" si="13"/>
        <v>-4.255772275777125</v>
      </c>
      <c r="G351" s="6">
        <f t="shared" si="10"/>
        <v>-4.3006957375431023</v>
      </c>
      <c r="H351" s="6">
        <f t="shared" si="11"/>
        <v>0</v>
      </c>
      <c r="I351" s="6">
        <f t="shared" si="12"/>
        <v>-1</v>
      </c>
    </row>
    <row r="352" spans="1:9" ht="14.25" customHeight="1" x14ac:dyDescent="0.3">
      <c r="A352" s="9">
        <v>39864</v>
      </c>
      <c r="B352" s="10" t="s">
        <v>181</v>
      </c>
      <c r="C352" s="6">
        <f t="shared" si="7"/>
        <v>2819.1322845852374</v>
      </c>
      <c r="D352" s="6">
        <f t="shared" si="9"/>
        <v>2834.8499076129724</v>
      </c>
      <c r="E352" s="6">
        <f t="shared" si="8"/>
        <v>-15.717623027735044</v>
      </c>
      <c r="F352" s="6">
        <f t="shared" si="13"/>
        <v>-6.5481424261687096</v>
      </c>
      <c r="G352" s="6">
        <f t="shared" si="10"/>
        <v>-9.1694806015663346</v>
      </c>
      <c r="H352" s="6">
        <f t="shared" si="11"/>
        <v>0</v>
      </c>
      <c r="I352" s="6">
        <f t="shared" si="12"/>
        <v>-1</v>
      </c>
    </row>
    <row r="353" spans="1:9" ht="14.25" customHeight="1" x14ac:dyDescent="0.3">
      <c r="A353" s="9">
        <v>39868</v>
      </c>
      <c r="B353" s="6">
        <v>2733.89990234375</v>
      </c>
      <c r="C353" s="6">
        <f t="shared" si="7"/>
        <v>2806.019610394239</v>
      </c>
      <c r="D353" s="6">
        <f t="shared" si="9"/>
        <v>2827.3721294448819</v>
      </c>
      <c r="E353" s="6">
        <f t="shared" si="8"/>
        <v>-21.352519050642968</v>
      </c>
      <c r="F353" s="6">
        <f t="shared" si="13"/>
        <v>-9.5090177510635634</v>
      </c>
      <c r="G353" s="6">
        <f t="shared" si="10"/>
        <v>-11.843501299579405</v>
      </c>
      <c r="H353" s="6">
        <f t="shared" si="11"/>
        <v>0</v>
      </c>
      <c r="I353" s="6">
        <f t="shared" si="12"/>
        <v>-1</v>
      </c>
    </row>
    <row r="354" spans="1:9" ht="14.25" customHeight="1" x14ac:dyDescent="0.3">
      <c r="A354" s="9">
        <v>39869</v>
      </c>
      <c r="B354" s="6">
        <v>2762.5</v>
      </c>
      <c r="C354" s="6">
        <f t="shared" si="7"/>
        <v>2799.3242857182022</v>
      </c>
      <c r="D354" s="6">
        <f t="shared" si="9"/>
        <v>2822.5667865230389</v>
      </c>
      <c r="E354" s="6">
        <f t="shared" si="8"/>
        <v>-23.242500804836709</v>
      </c>
      <c r="F354" s="6">
        <f t="shared" si="13"/>
        <v>-12.255714361818193</v>
      </c>
      <c r="G354" s="6">
        <f t="shared" si="10"/>
        <v>-10.986786443018516</v>
      </c>
      <c r="H354" s="6">
        <f t="shared" si="11"/>
        <v>0</v>
      </c>
      <c r="I354" s="6">
        <f t="shared" si="12"/>
        <v>-1</v>
      </c>
    </row>
    <row r="355" spans="1:9" ht="14.25" customHeight="1" x14ac:dyDescent="0.3">
      <c r="A355" s="9">
        <v>39870</v>
      </c>
      <c r="B355" s="6">
        <v>2785.64990234375</v>
      </c>
      <c r="C355" s="6">
        <f t="shared" si="7"/>
        <v>2797.220534429825</v>
      </c>
      <c r="D355" s="6">
        <f t="shared" si="9"/>
        <v>2819.8322025097582</v>
      </c>
      <c r="E355" s="6">
        <f t="shared" si="8"/>
        <v>-22.611668079933224</v>
      </c>
      <c r="F355" s="6">
        <f t="shared" si="13"/>
        <v>-14.326905105441199</v>
      </c>
      <c r="G355" s="6">
        <f t="shared" si="10"/>
        <v>-8.2847629744920255</v>
      </c>
      <c r="H355" s="6">
        <f t="shared" si="11"/>
        <v>0</v>
      </c>
      <c r="I355" s="6">
        <f t="shared" si="12"/>
        <v>-1</v>
      </c>
    </row>
    <row r="356" spans="1:9" ht="14.25" customHeight="1" x14ac:dyDescent="0.3">
      <c r="A356" s="9">
        <v>39871</v>
      </c>
      <c r="B356" s="6">
        <v>2763.64990234375</v>
      </c>
      <c r="C356" s="6">
        <f t="shared" si="7"/>
        <v>2792.0558218011984</v>
      </c>
      <c r="D356" s="6">
        <f t="shared" si="9"/>
        <v>2815.6705506456096</v>
      </c>
      <c r="E356" s="6">
        <f t="shared" si="8"/>
        <v>-23.614728844411275</v>
      </c>
      <c r="F356" s="6">
        <f t="shared" si="13"/>
        <v>-16.184469853235214</v>
      </c>
      <c r="G356" s="6">
        <f t="shared" si="10"/>
        <v>-7.4302589911760606</v>
      </c>
      <c r="H356" s="6">
        <f t="shared" si="11"/>
        <v>0</v>
      </c>
      <c r="I356" s="6">
        <f t="shared" si="12"/>
        <v>-1</v>
      </c>
    </row>
    <row r="357" spans="1:9" ht="14.25" customHeight="1" x14ac:dyDescent="0.3">
      <c r="A357" s="9">
        <v>39874</v>
      </c>
      <c r="B357" s="6">
        <v>2674.60009765625</v>
      </c>
      <c r="C357" s="6">
        <f t="shared" si="7"/>
        <v>2773.9857103942832</v>
      </c>
      <c r="D357" s="6">
        <f t="shared" si="9"/>
        <v>2805.2208874612124</v>
      </c>
      <c r="E357" s="6">
        <f t="shared" si="8"/>
        <v>-31.235177066929282</v>
      </c>
      <c r="F357" s="6">
        <f t="shared" si="13"/>
        <v>-19.194611295974028</v>
      </c>
      <c r="G357" s="6">
        <f t="shared" si="10"/>
        <v>-12.040565770955254</v>
      </c>
      <c r="H357" s="6">
        <f t="shared" si="11"/>
        <v>0</v>
      </c>
      <c r="I357" s="6">
        <f t="shared" si="12"/>
        <v>-1</v>
      </c>
    </row>
    <row r="358" spans="1:9" ht="14.25" customHeight="1" x14ac:dyDescent="0.3">
      <c r="A358" s="9">
        <v>39875</v>
      </c>
      <c r="B358" s="6">
        <v>2622.39990234375</v>
      </c>
      <c r="C358" s="6">
        <f t="shared" si="7"/>
        <v>2750.6648168480469</v>
      </c>
      <c r="D358" s="6">
        <f t="shared" si="9"/>
        <v>2791.6785922673266</v>
      </c>
      <c r="E358" s="6">
        <f t="shared" si="8"/>
        <v>-41.013775419279682</v>
      </c>
      <c r="F358" s="6">
        <f t="shared" si="13"/>
        <v>-23.558444120635158</v>
      </c>
      <c r="G358" s="6">
        <f t="shared" si="10"/>
        <v>-17.455331298644523</v>
      </c>
      <c r="H358" s="6">
        <f t="shared" si="11"/>
        <v>0</v>
      </c>
      <c r="I358" s="6">
        <f t="shared" si="12"/>
        <v>-1</v>
      </c>
    </row>
    <row r="359" spans="1:9" ht="14.25" customHeight="1" x14ac:dyDescent="0.3">
      <c r="A359" s="9">
        <v>39876</v>
      </c>
      <c r="B359" s="10" t="s">
        <v>192</v>
      </c>
      <c r="C359" s="6">
        <f t="shared" si="7"/>
        <v>2734.439452897866</v>
      </c>
      <c r="D359" s="6">
        <f t="shared" si="9"/>
        <v>2780.8283225565519</v>
      </c>
      <c r="E359" s="6">
        <f t="shared" si="8"/>
        <v>-46.388869658685962</v>
      </c>
      <c r="F359" s="6">
        <f t="shared" si="13"/>
        <v>-28.124529228245322</v>
      </c>
      <c r="G359" s="6">
        <f t="shared" si="10"/>
        <v>-18.26434043044064</v>
      </c>
      <c r="H359" s="6">
        <f t="shared" si="11"/>
        <v>0</v>
      </c>
      <c r="I359" s="6">
        <f t="shared" si="12"/>
        <v>-1</v>
      </c>
    </row>
    <row r="360" spans="1:9" ht="14.25" customHeight="1" x14ac:dyDescent="0.3">
      <c r="A360" s="9">
        <v>39877</v>
      </c>
      <c r="B360" s="10" t="s">
        <v>193</v>
      </c>
      <c r="C360" s="6">
        <f t="shared" si="7"/>
        <v>2710.171837247713</v>
      </c>
      <c r="D360" s="6">
        <f t="shared" si="9"/>
        <v>2765.7077024539831</v>
      </c>
      <c r="E360" s="6">
        <f t="shared" si="8"/>
        <v>-55.535865206270046</v>
      </c>
      <c r="F360" s="6">
        <f t="shared" si="13"/>
        <v>-33.60679642385027</v>
      </c>
      <c r="G360" s="6">
        <f t="shared" si="10"/>
        <v>-21.929068782419776</v>
      </c>
      <c r="H360" s="6">
        <f t="shared" si="11"/>
        <v>0</v>
      </c>
      <c r="I360" s="6">
        <f t="shared" si="12"/>
        <v>-1</v>
      </c>
    </row>
    <row r="361" spans="1:9" ht="14.25" customHeight="1" x14ac:dyDescent="0.3">
      <c r="A361" s="9">
        <v>39878</v>
      </c>
      <c r="B361" s="6">
        <v>2620.14990234375</v>
      </c>
      <c r="C361" s="6">
        <f t="shared" si="7"/>
        <v>2696.3223088009495</v>
      </c>
      <c r="D361" s="6">
        <f t="shared" si="9"/>
        <v>2754.9256431865583</v>
      </c>
      <c r="E361" s="6">
        <f t="shared" si="8"/>
        <v>-58.603334385608832</v>
      </c>
      <c r="F361" s="6">
        <f t="shared" si="13"/>
        <v>-38.606104016201982</v>
      </c>
      <c r="G361" s="6">
        <f t="shared" si="10"/>
        <v>-19.99723036940685</v>
      </c>
      <c r="H361" s="6">
        <f t="shared" si="11"/>
        <v>0</v>
      </c>
      <c r="I361" s="6">
        <f t="shared" si="12"/>
        <v>-1</v>
      </c>
    </row>
    <row r="362" spans="1:9" ht="14.25" customHeight="1" x14ac:dyDescent="0.3">
      <c r="A362" s="9">
        <v>39881</v>
      </c>
      <c r="B362" s="6">
        <v>2573.14990234375</v>
      </c>
      <c r="C362" s="6">
        <f t="shared" si="7"/>
        <v>2677.3727078075344</v>
      </c>
      <c r="D362" s="6">
        <f t="shared" si="9"/>
        <v>2741.4607734944984</v>
      </c>
      <c r="E362" s="6">
        <f t="shared" si="8"/>
        <v>-64.088065686964001</v>
      </c>
      <c r="F362" s="6">
        <f t="shared" si="13"/>
        <v>-43.702496350354387</v>
      </c>
      <c r="G362" s="6">
        <f t="shared" si="10"/>
        <v>-20.385569336609613</v>
      </c>
      <c r="H362" s="6">
        <f t="shared" si="11"/>
        <v>0</v>
      </c>
      <c r="I362" s="6">
        <f t="shared" si="12"/>
        <v>-1</v>
      </c>
    </row>
    <row r="363" spans="1:9" ht="14.25" customHeight="1" x14ac:dyDescent="0.3">
      <c r="A363" s="9">
        <v>39884</v>
      </c>
      <c r="B363" s="10" t="s">
        <v>195</v>
      </c>
      <c r="C363" s="6">
        <f t="shared" si="7"/>
        <v>2668.1538221712781</v>
      </c>
      <c r="D363" s="6">
        <f t="shared" si="9"/>
        <v>2732.2747866557852</v>
      </c>
      <c r="E363" s="6">
        <f t="shared" si="8"/>
        <v>-64.120964484507113</v>
      </c>
      <c r="F363" s="6">
        <f t="shared" si="13"/>
        <v>-47.786189977184932</v>
      </c>
      <c r="G363" s="6">
        <f t="shared" si="10"/>
        <v>-16.33477450732218</v>
      </c>
      <c r="H363" s="6">
        <f t="shared" si="11"/>
        <v>0</v>
      </c>
      <c r="I363" s="6">
        <f t="shared" si="12"/>
        <v>-1</v>
      </c>
    </row>
    <row r="364" spans="1:9" ht="14.25" customHeight="1" x14ac:dyDescent="0.3">
      <c r="A364" s="9">
        <v>39885</v>
      </c>
      <c r="B364" s="6">
        <v>2719.25</v>
      </c>
      <c r="C364" s="6">
        <f t="shared" si="7"/>
        <v>2676.0147726064661</v>
      </c>
      <c r="D364" s="6">
        <f t="shared" si="9"/>
        <v>2731.3099876442457</v>
      </c>
      <c r="E364" s="6">
        <f t="shared" si="8"/>
        <v>-55.295215037779599</v>
      </c>
      <c r="F364" s="6">
        <f t="shared" si="13"/>
        <v>-49.287994989303868</v>
      </c>
      <c r="G364" s="6">
        <f t="shared" si="10"/>
        <v>-6.0072200484757303</v>
      </c>
      <c r="H364" s="6">
        <f t="shared" si="11"/>
        <v>-1</v>
      </c>
      <c r="I364" s="6">
        <f t="shared" si="12"/>
        <v>-1</v>
      </c>
    </row>
    <row r="365" spans="1:9" ht="14.25" customHeight="1" x14ac:dyDescent="0.3">
      <c r="A365" s="9">
        <v>39888</v>
      </c>
      <c r="B365" s="6">
        <v>2777.25</v>
      </c>
      <c r="C365" s="6">
        <f t="shared" si="7"/>
        <v>2691.5894229747023</v>
      </c>
      <c r="D365" s="6">
        <f t="shared" si="9"/>
        <v>2734.7129515224497</v>
      </c>
      <c r="E365" s="6">
        <f t="shared" si="8"/>
        <v>-43.123528547747355</v>
      </c>
      <c r="F365" s="6">
        <f t="shared" si="13"/>
        <v>-48.055101700992573</v>
      </c>
      <c r="G365" s="6">
        <f t="shared" si="10"/>
        <v>4.9315731532452176</v>
      </c>
      <c r="H365" s="6">
        <f t="shared" si="11"/>
        <v>0</v>
      </c>
      <c r="I365" s="6">
        <f t="shared" si="12"/>
        <v>1</v>
      </c>
    </row>
    <row r="366" spans="1:9" ht="14.25" customHeight="1" x14ac:dyDescent="0.3">
      <c r="A366" s="9">
        <v>39889</v>
      </c>
      <c r="B366" s="10" t="s">
        <v>200</v>
      </c>
      <c r="C366" s="6">
        <f t="shared" si="7"/>
        <v>2701.7218119281124</v>
      </c>
      <c r="D366" s="6">
        <f t="shared" si="9"/>
        <v>2736.397173718703</v>
      </c>
      <c r="E366" s="6">
        <f t="shared" si="8"/>
        <v>-34.675361790590614</v>
      </c>
      <c r="F366" s="6">
        <f t="shared" si="13"/>
        <v>-45.379153718912178</v>
      </c>
      <c r="G366" s="6">
        <f t="shared" si="10"/>
        <v>10.703791928321564</v>
      </c>
      <c r="H366" s="6">
        <f t="shared" si="11"/>
        <v>0</v>
      </c>
      <c r="I366" s="6">
        <f t="shared" si="12"/>
        <v>1</v>
      </c>
    </row>
    <row r="367" spans="1:9" ht="14.25" customHeight="1" x14ac:dyDescent="0.3">
      <c r="A367" s="9">
        <v>39890</v>
      </c>
      <c r="B367" s="10" t="s">
        <v>202</v>
      </c>
      <c r="C367" s="6">
        <f t="shared" si="7"/>
        <v>2716.0261410425369</v>
      </c>
      <c r="D367" s="6">
        <f t="shared" si="9"/>
        <v>2740.7158979744936</v>
      </c>
      <c r="E367" s="6">
        <f t="shared" si="8"/>
        <v>-24.689756931956708</v>
      </c>
      <c r="F367" s="6">
        <f t="shared" si="13"/>
        <v>-41.241274361521086</v>
      </c>
      <c r="G367" s="6">
        <f t="shared" si="10"/>
        <v>16.551517429564377</v>
      </c>
      <c r="H367" s="6">
        <f t="shared" si="11"/>
        <v>0</v>
      </c>
      <c r="I367" s="6">
        <f t="shared" si="12"/>
        <v>1</v>
      </c>
    </row>
    <row r="368" spans="1:9" ht="14.25" customHeight="1" x14ac:dyDescent="0.3">
      <c r="A368" s="9">
        <v>39891</v>
      </c>
      <c r="B368" s="6">
        <v>2807.14990234375</v>
      </c>
      <c r="C368" s="6">
        <f t="shared" si="7"/>
        <v>2730.0451812427236</v>
      </c>
      <c r="D368" s="6">
        <f t="shared" si="9"/>
        <v>2745.6369353351793</v>
      </c>
      <c r="E368" s="6">
        <f t="shared" si="8"/>
        <v>-15.591754092455631</v>
      </c>
      <c r="F368" s="6">
        <f t="shared" si="13"/>
        <v>-36.111370307707993</v>
      </c>
      <c r="G368" s="6">
        <f t="shared" si="10"/>
        <v>20.519616215252363</v>
      </c>
      <c r="H368" s="6">
        <f t="shared" si="11"/>
        <v>0</v>
      </c>
      <c r="I368" s="6">
        <f t="shared" si="12"/>
        <v>1</v>
      </c>
    </row>
    <row r="369" spans="1:9" ht="14.25" customHeight="1" x14ac:dyDescent="0.3">
      <c r="A369" s="9">
        <v>39892</v>
      </c>
      <c r="B369" s="10" t="s">
        <v>204</v>
      </c>
      <c r="C369" s="6">
        <f t="shared" si="7"/>
        <v>2741.8920839481693</v>
      </c>
      <c r="D369" s="6">
        <f t="shared" si="9"/>
        <v>2750.1860548531749</v>
      </c>
      <c r="E369" s="6">
        <f t="shared" si="8"/>
        <v>-8.2939709050056081</v>
      </c>
      <c r="F369" s="6">
        <f t="shared" si="13"/>
        <v>-30.547890427167516</v>
      </c>
      <c r="G369" s="6">
        <f t="shared" si="10"/>
        <v>22.253919522161908</v>
      </c>
      <c r="H369" s="6">
        <f t="shared" si="11"/>
        <v>0</v>
      </c>
      <c r="I369" s="6">
        <f t="shared" si="12"/>
        <v>1</v>
      </c>
    </row>
    <row r="370" spans="1:9" ht="14.25" customHeight="1" x14ac:dyDescent="0.3">
      <c r="A370" s="9">
        <v>39895</v>
      </c>
      <c r="B370" s="6">
        <v>2939.89990234375</v>
      </c>
      <c r="C370" s="6">
        <f t="shared" si="7"/>
        <v>2772.3548252397968</v>
      </c>
      <c r="D370" s="6">
        <f t="shared" si="9"/>
        <v>2764.2389324450692</v>
      </c>
      <c r="E370" s="6">
        <f t="shared" si="8"/>
        <v>8.1158927947276425</v>
      </c>
      <c r="F370" s="6">
        <f t="shared" si="13"/>
        <v>-22.815133782788486</v>
      </c>
      <c r="G370" s="6">
        <f t="shared" si="10"/>
        <v>30.931026577516128</v>
      </c>
      <c r="H370" s="6">
        <f t="shared" si="11"/>
        <v>0</v>
      </c>
      <c r="I370" s="6">
        <f t="shared" si="12"/>
        <v>1</v>
      </c>
    </row>
    <row r="371" spans="1:9" ht="14.25" customHeight="1" x14ac:dyDescent="0.3">
      <c r="A371" s="9">
        <v>39896</v>
      </c>
      <c r="B371" s="10" t="s">
        <v>206</v>
      </c>
      <c r="C371" s="6">
        <f t="shared" si="7"/>
        <v>2797.9463830755003</v>
      </c>
      <c r="D371" s="6">
        <f t="shared" si="9"/>
        <v>2777.1619708692765</v>
      </c>
      <c r="E371" s="6">
        <f t="shared" si="8"/>
        <v>20.784412206223806</v>
      </c>
      <c r="F371" s="6">
        <f t="shared" si="13"/>
        <v>-14.095224584986028</v>
      </c>
      <c r="G371" s="6">
        <f t="shared" si="10"/>
        <v>34.879636791209833</v>
      </c>
      <c r="H371" s="6">
        <f t="shared" si="11"/>
        <v>0</v>
      </c>
      <c r="I371" s="6">
        <f t="shared" si="12"/>
        <v>1</v>
      </c>
    </row>
    <row r="372" spans="1:9" ht="14.25" customHeight="1" x14ac:dyDescent="0.3">
      <c r="A372" s="9">
        <v>39897</v>
      </c>
      <c r="B372" s="6">
        <v>2984.35009765625</v>
      </c>
      <c r="C372" s="6">
        <f t="shared" si="7"/>
        <v>2826.6238776263849</v>
      </c>
      <c r="D372" s="6">
        <f t="shared" si="9"/>
        <v>2792.5092395201632</v>
      </c>
      <c r="E372" s="6">
        <f t="shared" si="8"/>
        <v>34.114638106221719</v>
      </c>
      <c r="F372" s="6">
        <f t="shared" si="13"/>
        <v>-4.4532520467444785</v>
      </c>
      <c r="G372" s="6">
        <f t="shared" si="10"/>
        <v>38.5678901529662</v>
      </c>
      <c r="H372" s="6">
        <f t="shared" si="11"/>
        <v>0</v>
      </c>
      <c r="I372" s="6">
        <f t="shared" si="12"/>
        <v>1</v>
      </c>
    </row>
    <row r="373" spans="1:9" ht="14.25" customHeight="1" x14ac:dyDescent="0.3">
      <c r="A373" s="9">
        <v>39898</v>
      </c>
      <c r="B373" s="6">
        <v>3082.25</v>
      </c>
      <c r="C373" s="6">
        <f t="shared" si="7"/>
        <v>2865.9509733761715</v>
      </c>
      <c r="D373" s="6">
        <f t="shared" si="9"/>
        <v>2813.9715180742251</v>
      </c>
      <c r="E373" s="6">
        <f t="shared" si="8"/>
        <v>51.979455301946473</v>
      </c>
      <c r="F373" s="6">
        <f t="shared" si="13"/>
        <v>6.8332894229937136</v>
      </c>
      <c r="G373" s="6">
        <f t="shared" si="10"/>
        <v>45.146165878952758</v>
      </c>
      <c r="H373" s="6">
        <f t="shared" si="11"/>
        <v>0</v>
      </c>
      <c r="I373" s="6">
        <f t="shared" si="12"/>
        <v>1</v>
      </c>
    </row>
    <row r="374" spans="1:9" ht="14.25" customHeight="1" x14ac:dyDescent="0.3">
      <c r="A374" s="9">
        <v>39899</v>
      </c>
      <c r="B374" s="6">
        <v>3108.64990234375</v>
      </c>
      <c r="C374" s="6">
        <f t="shared" si="7"/>
        <v>2903.2892701404144</v>
      </c>
      <c r="D374" s="6">
        <f t="shared" si="9"/>
        <v>2835.7995465386343</v>
      </c>
      <c r="E374" s="6">
        <f t="shared" si="8"/>
        <v>67.489723601780042</v>
      </c>
      <c r="F374" s="6">
        <f t="shared" si="13"/>
        <v>18.964576258750981</v>
      </c>
      <c r="G374" s="6">
        <f t="shared" si="10"/>
        <v>48.525147343029062</v>
      </c>
      <c r="H374" s="6">
        <f t="shared" si="11"/>
        <v>0</v>
      </c>
      <c r="I374" s="6">
        <f t="shared" si="12"/>
        <v>1</v>
      </c>
    </row>
    <row r="375" spans="1:9" ht="14.25" customHeight="1" x14ac:dyDescent="0.3">
      <c r="A375" s="9">
        <v>39902</v>
      </c>
      <c r="B375" s="6">
        <v>2978.14990234375</v>
      </c>
      <c r="C375" s="6">
        <f t="shared" si="7"/>
        <v>2914.8062904793892</v>
      </c>
      <c r="D375" s="6">
        <f t="shared" si="9"/>
        <v>2846.3440173390131</v>
      </c>
      <c r="E375" s="6">
        <f t="shared" si="8"/>
        <v>68.462273140376055</v>
      </c>
      <c r="F375" s="6">
        <f t="shared" si="13"/>
        <v>28.864115635075997</v>
      </c>
      <c r="G375" s="6">
        <f t="shared" si="10"/>
        <v>39.598157505300058</v>
      </c>
      <c r="H375" s="6">
        <f t="shared" si="11"/>
        <v>0</v>
      </c>
      <c r="I375" s="6">
        <f t="shared" si="12"/>
        <v>1</v>
      </c>
    </row>
    <row r="376" spans="1:9" ht="14.25" customHeight="1" x14ac:dyDescent="0.3">
      <c r="A376" s="9">
        <v>39903</v>
      </c>
      <c r="B376" s="10" t="s">
        <v>211</v>
      </c>
      <c r="C376" s="6">
        <f t="shared" si="7"/>
        <v>2931.1360844320789</v>
      </c>
      <c r="D376" s="6">
        <f t="shared" si="9"/>
        <v>2859.2777902155212</v>
      </c>
      <c r="E376" s="6">
        <f t="shared" si="8"/>
        <v>71.858294216557624</v>
      </c>
      <c r="F376" s="6">
        <f t="shared" si="13"/>
        <v>37.462951351372325</v>
      </c>
      <c r="G376" s="6">
        <f t="shared" si="10"/>
        <v>34.395342865185299</v>
      </c>
      <c r="H376" s="6">
        <f t="shared" si="11"/>
        <v>0</v>
      </c>
      <c r="I376" s="6">
        <f t="shared" si="12"/>
        <v>1</v>
      </c>
    </row>
    <row r="377" spans="1:9" ht="14.25" customHeight="1" x14ac:dyDescent="0.3">
      <c r="A377" s="9">
        <v>39904</v>
      </c>
      <c r="B377" s="6">
        <v>3060.35009765625</v>
      </c>
      <c r="C377" s="6">
        <f t="shared" si="7"/>
        <v>2951.0151633896435</v>
      </c>
      <c r="D377" s="6">
        <f t="shared" si="9"/>
        <v>2874.1720352111306</v>
      </c>
      <c r="E377" s="6">
        <f t="shared" si="8"/>
        <v>76.84312817851287</v>
      </c>
      <c r="F377" s="6">
        <f t="shared" si="13"/>
        <v>45.338986716800434</v>
      </c>
      <c r="G377" s="6">
        <f t="shared" si="10"/>
        <v>31.504141461712436</v>
      </c>
      <c r="H377" s="6">
        <f t="shared" si="11"/>
        <v>0</v>
      </c>
      <c r="I377" s="6">
        <f t="shared" si="12"/>
        <v>1</v>
      </c>
    </row>
    <row r="378" spans="1:9" ht="14.25" customHeight="1" x14ac:dyDescent="0.3">
      <c r="A378" s="9">
        <v>39905</v>
      </c>
      <c r="B378" s="10" t="s">
        <v>215</v>
      </c>
      <c r="C378" s="6">
        <f t="shared" si="7"/>
        <v>2991.0205303801786</v>
      </c>
      <c r="D378" s="6">
        <f t="shared" si="9"/>
        <v>2899.1259621457225</v>
      </c>
      <c r="E378" s="6">
        <f t="shared" si="8"/>
        <v>91.894568234456074</v>
      </c>
      <c r="F378" s="6">
        <f t="shared" si="13"/>
        <v>54.650103020331571</v>
      </c>
      <c r="G378" s="6">
        <f t="shared" si="10"/>
        <v>37.244465214124503</v>
      </c>
      <c r="H378" s="6">
        <f t="shared" si="11"/>
        <v>0</v>
      </c>
      <c r="I378" s="6">
        <f t="shared" si="12"/>
        <v>1</v>
      </c>
    </row>
    <row r="379" spans="1:9" ht="14.25" customHeight="1" x14ac:dyDescent="0.3">
      <c r="A379" s="9">
        <v>39909</v>
      </c>
      <c r="B379" s="6">
        <v>3256.60009765625</v>
      </c>
      <c r="C379" s="6">
        <f t="shared" si="7"/>
        <v>3031.878925345728</v>
      </c>
      <c r="D379" s="6">
        <f t="shared" si="9"/>
        <v>2925.6055277390951</v>
      </c>
      <c r="E379" s="6">
        <f t="shared" si="8"/>
        <v>106.2733976066329</v>
      </c>
      <c r="F379" s="6">
        <f t="shared" si="13"/>
        <v>64.974761937591836</v>
      </c>
      <c r="G379" s="6">
        <f t="shared" si="10"/>
        <v>41.298635669041062</v>
      </c>
      <c r="H379" s="6">
        <f t="shared" si="11"/>
        <v>0</v>
      </c>
      <c r="I379" s="6">
        <f t="shared" si="12"/>
        <v>1</v>
      </c>
    </row>
    <row r="380" spans="1:9" ht="14.25" customHeight="1" x14ac:dyDescent="0.3">
      <c r="A380" s="9">
        <v>39911</v>
      </c>
      <c r="B380" s="10" t="s">
        <v>217</v>
      </c>
      <c r="C380" s="6">
        <f t="shared" si="7"/>
        <v>3079.7360062420576</v>
      </c>
      <c r="D380" s="6">
        <f t="shared" si="9"/>
        <v>2956.5199294748563</v>
      </c>
      <c r="E380" s="6">
        <f t="shared" si="8"/>
        <v>123.21607676720123</v>
      </c>
      <c r="F380" s="6">
        <f t="shared" si="13"/>
        <v>76.623024903513709</v>
      </c>
      <c r="G380" s="6">
        <f t="shared" si="10"/>
        <v>46.593051863687521</v>
      </c>
      <c r="H380" s="6">
        <f t="shared" si="11"/>
        <v>0</v>
      </c>
      <c r="I380" s="6">
        <f t="shared" si="12"/>
        <v>1</v>
      </c>
    </row>
    <row r="381" spans="1:9" ht="14.25" customHeight="1" x14ac:dyDescent="0.3">
      <c r="A381" s="9">
        <v>39912</v>
      </c>
      <c r="B381" s="10" t="s">
        <v>219</v>
      </c>
      <c r="C381" s="6">
        <f t="shared" si="7"/>
        <v>3120.0920127937597</v>
      </c>
      <c r="D381" s="6">
        <f t="shared" si="9"/>
        <v>2985.0777160936163</v>
      </c>
      <c r="E381" s="6">
        <f t="shared" si="8"/>
        <v>135.0142967001434</v>
      </c>
      <c r="F381" s="6">
        <f t="shared" si="13"/>
        <v>88.301279262839657</v>
      </c>
      <c r="G381" s="6">
        <f t="shared" si="10"/>
        <v>46.713017437303748</v>
      </c>
      <c r="H381" s="6">
        <f t="shared" si="11"/>
        <v>0</v>
      </c>
      <c r="I381" s="6">
        <f t="shared" si="12"/>
        <v>1</v>
      </c>
    </row>
    <row r="382" spans="1:9" ht="14.25" customHeight="1" x14ac:dyDescent="0.3">
      <c r="A382" s="9">
        <v>39916</v>
      </c>
      <c r="B382" s="6">
        <v>3382.60009765625</v>
      </c>
      <c r="C382" s="6">
        <f t="shared" si="7"/>
        <v>3160.4778720033737</v>
      </c>
      <c r="D382" s="6">
        <f t="shared" si="9"/>
        <v>3014.523818431589</v>
      </c>
      <c r="E382" s="6">
        <f t="shared" si="8"/>
        <v>145.9540535717847</v>
      </c>
      <c r="F382" s="6">
        <f t="shared" si="13"/>
        <v>99.831834124628671</v>
      </c>
      <c r="G382" s="6">
        <f t="shared" si="10"/>
        <v>46.122219447156027</v>
      </c>
      <c r="H382" s="6">
        <f t="shared" si="11"/>
        <v>0</v>
      </c>
      <c r="I382" s="6">
        <f t="shared" si="12"/>
        <v>1</v>
      </c>
    </row>
    <row r="383" spans="1:9" ht="14.25" customHeight="1" x14ac:dyDescent="0.3">
      <c r="A383" s="9">
        <v>39918</v>
      </c>
      <c r="B383" s="6">
        <v>3484.14990234375</v>
      </c>
      <c r="C383" s="6">
        <f t="shared" si="7"/>
        <v>3210.2735689788165</v>
      </c>
      <c r="D383" s="6">
        <f t="shared" si="9"/>
        <v>3049.3109357584158</v>
      </c>
      <c r="E383" s="6">
        <f t="shared" si="8"/>
        <v>160.96263322040068</v>
      </c>
      <c r="F383" s="6">
        <f t="shared" si="13"/>
        <v>112.05799394378309</v>
      </c>
      <c r="G383" s="6">
        <f t="shared" si="10"/>
        <v>48.904639276617587</v>
      </c>
      <c r="H383" s="6">
        <f t="shared" si="11"/>
        <v>0</v>
      </c>
      <c r="I383" s="6">
        <f t="shared" si="12"/>
        <v>1</v>
      </c>
    </row>
    <row r="384" spans="1:9" ht="14.25" customHeight="1" x14ac:dyDescent="0.3">
      <c r="A384" s="9">
        <v>39919</v>
      </c>
      <c r="B384" s="6">
        <v>3369.5</v>
      </c>
      <c r="C384" s="6">
        <f t="shared" si="7"/>
        <v>3234.7699429820755</v>
      </c>
      <c r="D384" s="6">
        <f t="shared" si="9"/>
        <v>3073.0286442207553</v>
      </c>
      <c r="E384" s="6">
        <f t="shared" si="8"/>
        <v>161.74129876132019</v>
      </c>
      <c r="F384" s="6">
        <f t="shared" si="13"/>
        <v>121.99465490729052</v>
      </c>
      <c r="G384" s="6">
        <f t="shared" si="10"/>
        <v>39.746643854029671</v>
      </c>
      <c r="H384" s="6">
        <f t="shared" si="11"/>
        <v>0</v>
      </c>
      <c r="I384" s="6">
        <f t="shared" si="12"/>
        <v>1</v>
      </c>
    </row>
    <row r="385" spans="1:9" ht="14.25" customHeight="1" x14ac:dyDescent="0.3">
      <c r="A385" s="9">
        <v>39920</v>
      </c>
      <c r="B385" s="6">
        <v>3384.39990234375</v>
      </c>
      <c r="C385" s="6">
        <f t="shared" si="7"/>
        <v>3257.7899367300256</v>
      </c>
      <c r="D385" s="6">
        <f t="shared" si="9"/>
        <v>3096.0931818594954</v>
      </c>
      <c r="E385" s="6">
        <f t="shared" si="8"/>
        <v>161.69675487053019</v>
      </c>
      <c r="F385" s="6">
        <f t="shared" si="13"/>
        <v>129.93507489993846</v>
      </c>
      <c r="G385" s="6">
        <f t="shared" si="10"/>
        <v>31.761679970591729</v>
      </c>
      <c r="H385" s="6">
        <f t="shared" si="11"/>
        <v>0</v>
      </c>
      <c r="I385" s="6">
        <f t="shared" si="12"/>
        <v>1</v>
      </c>
    </row>
    <row r="386" spans="1:9" ht="14.25" customHeight="1" x14ac:dyDescent="0.3">
      <c r="A386" s="9">
        <v>39923</v>
      </c>
      <c r="B386" s="6">
        <v>3377.10009765625</v>
      </c>
      <c r="C386" s="6">
        <f t="shared" si="7"/>
        <v>3276.1453461032911</v>
      </c>
      <c r="D386" s="6">
        <f t="shared" si="9"/>
        <v>3116.908508955551</v>
      </c>
      <c r="E386" s="6">
        <f t="shared" si="8"/>
        <v>159.23683714774006</v>
      </c>
      <c r="F386" s="6">
        <f t="shared" si="13"/>
        <v>135.79542734949877</v>
      </c>
      <c r="G386" s="6">
        <f t="shared" si="10"/>
        <v>23.441409798241295</v>
      </c>
      <c r="H386" s="6">
        <f t="shared" si="11"/>
        <v>0</v>
      </c>
      <c r="I386" s="6">
        <f t="shared" si="12"/>
        <v>1</v>
      </c>
    </row>
    <row r="387" spans="1:9" ht="14.25" customHeight="1" x14ac:dyDescent="0.3">
      <c r="A387" s="9">
        <v>39924</v>
      </c>
      <c r="B387" s="10" t="s">
        <v>228</v>
      </c>
      <c r="C387" s="6">
        <f t="shared" si="7"/>
        <v>3289.8614542148034</v>
      </c>
      <c r="D387" s="6">
        <f t="shared" si="9"/>
        <v>3135.307882279445</v>
      </c>
      <c r="E387" s="6">
        <f t="shared" si="8"/>
        <v>154.55357193535838</v>
      </c>
      <c r="F387" s="6">
        <f t="shared" si="13"/>
        <v>139.54705626667069</v>
      </c>
      <c r="G387" s="6">
        <f t="shared" si="10"/>
        <v>15.006515668687683</v>
      </c>
      <c r="H387" s="6">
        <f t="shared" si="11"/>
        <v>0</v>
      </c>
      <c r="I387" s="6">
        <f t="shared" si="12"/>
        <v>1</v>
      </c>
    </row>
    <row r="388" spans="1:9" ht="14.25" customHeight="1" x14ac:dyDescent="0.3">
      <c r="A388" s="9">
        <v>39925</v>
      </c>
      <c r="B388" s="10" t="s">
        <v>229</v>
      </c>
      <c r="C388" s="6">
        <f t="shared" si="7"/>
        <v>3296.0827764630062</v>
      </c>
      <c r="D388" s="6">
        <f t="shared" si="9"/>
        <v>3149.7517464682355</v>
      </c>
      <c r="E388" s="6">
        <f t="shared" si="8"/>
        <v>146.33102999477069</v>
      </c>
      <c r="F388" s="6">
        <f t="shared" si="13"/>
        <v>140.90385101229072</v>
      </c>
      <c r="G388" s="6">
        <f t="shared" si="10"/>
        <v>5.4271789824799725</v>
      </c>
      <c r="H388" s="6">
        <f t="shared" si="11"/>
        <v>0</v>
      </c>
      <c r="I388" s="6">
        <f t="shared" si="12"/>
        <v>1</v>
      </c>
    </row>
    <row r="389" spans="1:9" ht="14.25" customHeight="1" x14ac:dyDescent="0.3">
      <c r="A389" s="9">
        <v>39926</v>
      </c>
      <c r="B389" s="10" t="s">
        <v>230</v>
      </c>
      <c r="C389" s="6">
        <f t="shared" si="7"/>
        <v>3315.7161879566775</v>
      </c>
      <c r="D389" s="6">
        <f t="shared" si="9"/>
        <v>3170.0442060759119</v>
      </c>
      <c r="E389" s="6">
        <f t="shared" si="8"/>
        <v>145.67198188076554</v>
      </c>
      <c r="F389" s="6">
        <f t="shared" si="13"/>
        <v>141.85747718598569</v>
      </c>
      <c r="G389" s="6">
        <f t="shared" si="10"/>
        <v>3.8145046947798562</v>
      </c>
      <c r="H389" s="6">
        <f t="shared" si="11"/>
        <v>0</v>
      </c>
      <c r="I389" s="6">
        <f t="shared" si="12"/>
        <v>1</v>
      </c>
    </row>
    <row r="390" spans="1:9" ht="14.25" customHeight="1" x14ac:dyDescent="0.3">
      <c r="A390" s="9">
        <v>39927</v>
      </c>
      <c r="B390" s="6">
        <v>3480.75</v>
      </c>
      <c r="C390" s="6">
        <f t="shared" si="7"/>
        <v>3341.1060051941117</v>
      </c>
      <c r="D390" s="6">
        <f t="shared" si="9"/>
        <v>3193.0594500702891</v>
      </c>
      <c r="E390" s="6">
        <f t="shared" si="8"/>
        <v>148.0465551238226</v>
      </c>
      <c r="F390" s="6">
        <f t="shared" si="13"/>
        <v>143.09529277355307</v>
      </c>
      <c r="G390" s="6">
        <f t="shared" si="10"/>
        <v>4.9512623502695305</v>
      </c>
      <c r="H390" s="6">
        <f t="shared" si="11"/>
        <v>0</v>
      </c>
      <c r="I390" s="6">
        <f t="shared" si="12"/>
        <v>1</v>
      </c>
    </row>
    <row r="391" spans="1:9" ht="14.25" customHeight="1" x14ac:dyDescent="0.3">
      <c r="A391" s="9">
        <v>39930</v>
      </c>
      <c r="B391" s="6">
        <v>3470</v>
      </c>
      <c r="C391" s="6">
        <f t="shared" si="7"/>
        <v>3360.9358505488635</v>
      </c>
      <c r="D391" s="6">
        <f t="shared" si="9"/>
        <v>3213.5735648798973</v>
      </c>
      <c r="E391" s="6">
        <f t="shared" si="8"/>
        <v>147.36228566896625</v>
      </c>
      <c r="F391" s="6">
        <f t="shared" si="13"/>
        <v>143.94869135263571</v>
      </c>
      <c r="G391" s="6">
        <f t="shared" si="10"/>
        <v>3.4135943163305456</v>
      </c>
      <c r="H391" s="6">
        <f t="shared" si="11"/>
        <v>1</v>
      </c>
      <c r="I391" s="6">
        <f t="shared" si="12"/>
        <v>1</v>
      </c>
    </row>
    <row r="392" spans="1:9" ht="14.25" customHeight="1" x14ac:dyDescent="0.3">
      <c r="A392" s="9">
        <v>39931</v>
      </c>
      <c r="B392" s="6">
        <v>3362.35009765625</v>
      </c>
      <c r="C392" s="6">
        <f t="shared" si="7"/>
        <v>3361.1534270269231</v>
      </c>
      <c r="D392" s="6">
        <f t="shared" si="9"/>
        <v>3224.5940487892567</v>
      </c>
      <c r="E392" s="6">
        <f t="shared" si="8"/>
        <v>136.55937823766635</v>
      </c>
      <c r="F392" s="6">
        <f t="shared" si="13"/>
        <v>142.47082872964182</v>
      </c>
      <c r="G392" s="6">
        <f t="shared" si="10"/>
        <v>-5.9114504919754722</v>
      </c>
      <c r="H392" s="6">
        <f t="shared" si="11"/>
        <v>0</v>
      </c>
      <c r="I392" s="6">
        <f t="shared" si="12"/>
        <v>-1</v>
      </c>
    </row>
    <row r="393" spans="1:9" ht="14.25" customHeight="1" x14ac:dyDescent="0.3">
      <c r="A393" s="9">
        <v>39932</v>
      </c>
      <c r="B393" s="10" t="s">
        <v>235</v>
      </c>
      <c r="C393" s="6">
        <f t="shared" si="7"/>
        <v>3378.5067384338381</v>
      </c>
      <c r="D393" s="6">
        <f t="shared" si="9"/>
        <v>3243.0648563731538</v>
      </c>
      <c r="E393" s="6">
        <f t="shared" si="8"/>
        <v>135.44188206068429</v>
      </c>
      <c r="F393" s="6">
        <f t="shared" si="13"/>
        <v>141.06503939585033</v>
      </c>
      <c r="G393" s="6">
        <f t="shared" si="10"/>
        <v>-5.6231573351660415</v>
      </c>
      <c r="H393" s="6">
        <f t="shared" si="11"/>
        <v>-1</v>
      </c>
      <c r="I393" s="6">
        <f t="shared" si="12"/>
        <v>-1</v>
      </c>
    </row>
    <row r="394" spans="1:9" ht="14.25" customHeight="1" x14ac:dyDescent="0.3">
      <c r="A394" s="9">
        <v>39937</v>
      </c>
      <c r="B394" s="6">
        <v>3654</v>
      </c>
      <c r="C394" s="6">
        <f t="shared" si="7"/>
        <v>3420.8903171363245</v>
      </c>
      <c r="D394" s="6">
        <f t="shared" si="9"/>
        <v>3273.5044966418091</v>
      </c>
      <c r="E394" s="6">
        <f t="shared" si="8"/>
        <v>147.38582049451543</v>
      </c>
      <c r="F394" s="6">
        <f t="shared" si="13"/>
        <v>142.32919561558336</v>
      </c>
      <c r="G394" s="6">
        <f t="shared" si="10"/>
        <v>5.0566248789320696</v>
      </c>
      <c r="H394" s="6">
        <f t="shared" si="11"/>
        <v>0</v>
      </c>
      <c r="I394" s="6">
        <f t="shared" si="12"/>
        <v>1</v>
      </c>
    </row>
    <row r="395" spans="1:9" ht="14.25" customHeight="1" x14ac:dyDescent="0.3">
      <c r="A395" s="9">
        <v>39938</v>
      </c>
      <c r="B395" s="6">
        <v>3661.89990234375</v>
      </c>
      <c r="C395" s="6">
        <f t="shared" si="7"/>
        <v>3457.968714860544</v>
      </c>
      <c r="D395" s="6">
        <f t="shared" si="9"/>
        <v>3302.274526693805</v>
      </c>
      <c r="E395" s="6">
        <f t="shared" si="8"/>
        <v>155.69418816673897</v>
      </c>
      <c r="F395" s="6">
        <f t="shared" si="13"/>
        <v>145.0021941258145</v>
      </c>
      <c r="G395" s="6">
        <f t="shared" si="10"/>
        <v>10.69199404092447</v>
      </c>
      <c r="H395" s="6">
        <f t="shared" si="11"/>
        <v>0</v>
      </c>
      <c r="I395" s="6">
        <f t="shared" si="12"/>
        <v>1</v>
      </c>
    </row>
    <row r="396" spans="1:9" ht="14.25" customHeight="1" x14ac:dyDescent="0.3">
      <c r="A396" s="9">
        <v>39939</v>
      </c>
      <c r="B396" s="10" t="s">
        <v>239</v>
      </c>
      <c r="C396" s="6">
        <f t="shared" si="7"/>
        <v>3483.6735354709404</v>
      </c>
      <c r="D396" s="6">
        <f t="shared" si="9"/>
        <v>3326.1838246296802</v>
      </c>
      <c r="E396" s="6">
        <f t="shared" si="8"/>
        <v>157.48971084126015</v>
      </c>
      <c r="F396" s="6">
        <f t="shared" si="13"/>
        <v>147.49969746890363</v>
      </c>
      <c r="G396" s="6">
        <f t="shared" si="10"/>
        <v>9.9900133723565148</v>
      </c>
      <c r="H396" s="6">
        <f t="shared" si="11"/>
        <v>0</v>
      </c>
      <c r="I396" s="6">
        <f t="shared" si="12"/>
        <v>1</v>
      </c>
    </row>
    <row r="397" spans="1:9" ht="14.25" customHeight="1" x14ac:dyDescent="0.3">
      <c r="A397" s="9">
        <v>39940</v>
      </c>
      <c r="B397" s="6">
        <v>3683.89990234375</v>
      </c>
      <c r="C397" s="6">
        <f t="shared" si="7"/>
        <v>3514.4775919129111</v>
      </c>
      <c r="D397" s="6">
        <f t="shared" si="9"/>
        <v>3352.6813118677596</v>
      </c>
      <c r="E397" s="6">
        <f t="shared" si="8"/>
        <v>161.79628004515143</v>
      </c>
      <c r="F397" s="6">
        <f t="shared" si="13"/>
        <v>150.35901398415319</v>
      </c>
      <c r="G397" s="6">
        <f t="shared" si="10"/>
        <v>11.43726606099824</v>
      </c>
      <c r="H397" s="6">
        <f t="shared" si="11"/>
        <v>0</v>
      </c>
      <c r="I397" s="6">
        <f t="shared" si="12"/>
        <v>1</v>
      </c>
    </row>
    <row r="398" spans="1:9" ht="14.25" customHeight="1" x14ac:dyDescent="0.3">
      <c r="A398" s="9">
        <v>39941</v>
      </c>
      <c r="B398" s="10" t="s">
        <v>242</v>
      </c>
      <c r="C398" s="6">
        <f t="shared" si="7"/>
        <v>3530.8194933373661</v>
      </c>
      <c r="D398" s="6">
        <f t="shared" si="9"/>
        <v>3372.5345444088048</v>
      </c>
      <c r="E398" s="6">
        <f t="shared" si="8"/>
        <v>158.28494892856133</v>
      </c>
      <c r="F398" s="6">
        <f t="shared" si="13"/>
        <v>151.94420097303481</v>
      </c>
      <c r="G398" s="6">
        <f t="shared" si="10"/>
        <v>6.340747955526524</v>
      </c>
      <c r="H398" s="6">
        <f t="shared" si="11"/>
        <v>1</v>
      </c>
      <c r="I398" s="6">
        <f t="shared" si="12"/>
        <v>1</v>
      </c>
    </row>
    <row r="399" spans="1:9" ht="14.25" customHeight="1" x14ac:dyDescent="0.3">
      <c r="A399" s="9">
        <v>39944</v>
      </c>
      <c r="B399" s="6">
        <v>3554.60009765625</v>
      </c>
      <c r="C399" s="6">
        <f t="shared" si="7"/>
        <v>3534.4780478479634</v>
      </c>
      <c r="D399" s="6">
        <f t="shared" si="9"/>
        <v>3386.0208816863933</v>
      </c>
      <c r="E399" s="6">
        <f t="shared" si="8"/>
        <v>148.45716616157006</v>
      </c>
      <c r="F399" s="6">
        <f t="shared" si="13"/>
        <v>151.24679401074187</v>
      </c>
      <c r="G399" s="6">
        <f t="shared" si="10"/>
        <v>-2.7896278491718078</v>
      </c>
      <c r="H399" s="6">
        <f t="shared" si="11"/>
        <v>0</v>
      </c>
      <c r="I399" s="6">
        <f t="shared" si="12"/>
        <v>-1</v>
      </c>
    </row>
    <row r="400" spans="1:9" ht="14.25" customHeight="1" x14ac:dyDescent="0.3">
      <c r="A400" s="9">
        <v>39945</v>
      </c>
      <c r="B400" s="6">
        <v>3681.10009765625</v>
      </c>
      <c r="C400" s="6">
        <f t="shared" si="7"/>
        <v>3557.0352862800073</v>
      </c>
      <c r="D400" s="6">
        <f t="shared" si="9"/>
        <v>3407.8786013878644</v>
      </c>
      <c r="E400" s="6">
        <f t="shared" si="8"/>
        <v>149.15668489214295</v>
      </c>
      <c r="F400" s="6">
        <f t="shared" si="13"/>
        <v>150.82877218702208</v>
      </c>
      <c r="G400" s="6">
        <f t="shared" si="10"/>
        <v>-1.6720872948791339</v>
      </c>
      <c r="H400" s="6">
        <f t="shared" si="11"/>
        <v>0</v>
      </c>
      <c r="I400" s="6">
        <f t="shared" si="12"/>
        <v>-1</v>
      </c>
    </row>
    <row r="401" spans="1:9" ht="14.25" customHeight="1" x14ac:dyDescent="0.3">
      <c r="A401" s="9">
        <v>39946</v>
      </c>
      <c r="B401" s="6">
        <v>3635.25</v>
      </c>
      <c r="C401" s="6">
        <f t="shared" si="7"/>
        <v>3569.0683191600065</v>
      </c>
      <c r="D401" s="6">
        <f t="shared" si="9"/>
        <v>3424.7209272109858</v>
      </c>
      <c r="E401" s="6">
        <f t="shared" si="8"/>
        <v>144.34739194902068</v>
      </c>
      <c r="F401" s="6">
        <f t="shared" si="13"/>
        <v>149.5324961394218</v>
      </c>
      <c r="G401" s="6">
        <f t="shared" si="10"/>
        <v>-5.1851041904011197</v>
      </c>
      <c r="H401" s="6">
        <f t="shared" si="11"/>
        <v>0</v>
      </c>
      <c r="I401" s="6">
        <f t="shared" si="12"/>
        <v>-1</v>
      </c>
    </row>
    <row r="402" spans="1:9" ht="14.25" customHeight="1" x14ac:dyDescent="0.3">
      <c r="A402" s="9">
        <v>39947</v>
      </c>
      <c r="B402" s="10" t="s">
        <v>247</v>
      </c>
      <c r="C402" s="6">
        <f t="shared" si="7"/>
        <v>3572.819339469524</v>
      </c>
      <c r="D402" s="6">
        <f t="shared" si="9"/>
        <v>3437.2193734303105</v>
      </c>
      <c r="E402" s="6">
        <f t="shared" si="8"/>
        <v>135.59996603921354</v>
      </c>
      <c r="F402" s="6">
        <f t="shared" si="13"/>
        <v>146.74599011938017</v>
      </c>
      <c r="G402" s="6">
        <f t="shared" si="10"/>
        <v>-11.146024080166626</v>
      </c>
      <c r="H402" s="6">
        <f t="shared" si="11"/>
        <v>0</v>
      </c>
      <c r="I402" s="6">
        <f t="shared" si="12"/>
        <v>-1</v>
      </c>
    </row>
    <row r="403" spans="1:9" ht="14.25" customHeight="1" x14ac:dyDescent="0.3">
      <c r="A403" s="9">
        <v>39948</v>
      </c>
      <c r="B403" s="6">
        <v>3671.64990234375</v>
      </c>
      <c r="C403" s="6">
        <f t="shared" si="7"/>
        <v>3588.0240414501741</v>
      </c>
      <c r="D403" s="6">
        <f t="shared" si="9"/>
        <v>3454.584597794269</v>
      </c>
      <c r="E403" s="6">
        <f t="shared" si="8"/>
        <v>133.43944365590505</v>
      </c>
      <c r="F403" s="6">
        <f t="shared" si="13"/>
        <v>144.08468082668514</v>
      </c>
      <c r="G403" s="6">
        <f t="shared" si="10"/>
        <v>-10.645237170780092</v>
      </c>
      <c r="H403" s="6">
        <f t="shared" si="11"/>
        <v>-1</v>
      </c>
      <c r="I403" s="6">
        <f t="shared" si="12"/>
        <v>-1</v>
      </c>
    </row>
    <row r="404" spans="1:9" ht="14.25" customHeight="1" x14ac:dyDescent="0.3">
      <c r="A404" s="9">
        <v>39951</v>
      </c>
      <c r="B404" s="6">
        <v>4323.14990234375</v>
      </c>
      <c r="C404" s="6">
        <f t="shared" si="7"/>
        <v>3701.1203277414934</v>
      </c>
      <c r="D404" s="6">
        <f t="shared" si="9"/>
        <v>3518.9227685016381</v>
      </c>
      <c r="E404" s="6">
        <f t="shared" si="8"/>
        <v>182.19755923985531</v>
      </c>
      <c r="F404" s="6">
        <f t="shared" si="13"/>
        <v>151.70725650931917</v>
      </c>
      <c r="G404" s="6">
        <f t="shared" si="10"/>
        <v>30.490302730536143</v>
      </c>
      <c r="H404" s="6">
        <f t="shared" si="11"/>
        <v>0</v>
      </c>
      <c r="I404" s="6">
        <f t="shared" si="12"/>
        <v>1</v>
      </c>
    </row>
    <row r="405" spans="1:9" ht="14.25" customHeight="1" x14ac:dyDescent="0.3">
      <c r="A405" s="9">
        <v>39952</v>
      </c>
      <c r="B405" s="6">
        <v>4318.4501953125</v>
      </c>
      <c r="C405" s="6">
        <f t="shared" si="7"/>
        <v>3796.0941535216484</v>
      </c>
      <c r="D405" s="6">
        <f t="shared" si="9"/>
        <v>3578.1470223394799</v>
      </c>
      <c r="E405" s="6">
        <f t="shared" si="8"/>
        <v>217.9471311821685</v>
      </c>
      <c r="F405" s="6">
        <f t="shared" si="13"/>
        <v>164.95523144388903</v>
      </c>
      <c r="G405" s="6">
        <f t="shared" si="10"/>
        <v>52.991899738279471</v>
      </c>
      <c r="H405" s="6">
        <f t="shared" si="11"/>
        <v>0</v>
      </c>
      <c r="I405" s="6">
        <f t="shared" si="12"/>
        <v>1</v>
      </c>
    </row>
    <row r="406" spans="1:9" ht="14.25" customHeight="1" x14ac:dyDescent="0.3">
      <c r="A406" s="9">
        <v>39953</v>
      </c>
      <c r="B406" s="6">
        <v>4270.2998046875</v>
      </c>
      <c r="C406" s="6">
        <f t="shared" si="7"/>
        <v>3869.0488690856255</v>
      </c>
      <c r="D406" s="6">
        <f t="shared" si="9"/>
        <v>3629.417598809704</v>
      </c>
      <c r="E406" s="6">
        <f t="shared" si="8"/>
        <v>239.63127027592145</v>
      </c>
      <c r="F406" s="6">
        <f t="shared" si="13"/>
        <v>179.89043921029554</v>
      </c>
      <c r="G406" s="6">
        <f t="shared" si="10"/>
        <v>59.740831065625912</v>
      </c>
      <c r="H406" s="6">
        <f t="shared" si="11"/>
        <v>0</v>
      </c>
      <c r="I406" s="6">
        <f t="shared" si="12"/>
        <v>1</v>
      </c>
    </row>
    <row r="407" spans="1:9" ht="14.25" customHeight="1" x14ac:dyDescent="0.3">
      <c r="A407" s="9">
        <v>39954</v>
      </c>
      <c r="B407" s="6">
        <v>4210.89990234375</v>
      </c>
      <c r="C407" s="6">
        <f t="shared" si="7"/>
        <v>3921.6413357407218</v>
      </c>
      <c r="D407" s="6">
        <f t="shared" si="9"/>
        <v>3672.490362034448</v>
      </c>
      <c r="E407" s="6">
        <f t="shared" si="8"/>
        <v>249.15097370627382</v>
      </c>
      <c r="F407" s="6">
        <f t="shared" si="13"/>
        <v>193.7425461094912</v>
      </c>
      <c r="G407" s="6">
        <f t="shared" si="10"/>
        <v>55.408427596782616</v>
      </c>
      <c r="H407" s="6">
        <f t="shared" si="11"/>
        <v>0</v>
      </c>
      <c r="I407" s="6">
        <f t="shared" si="12"/>
        <v>1</v>
      </c>
    </row>
    <row r="408" spans="1:9" ht="14.25" customHeight="1" x14ac:dyDescent="0.3">
      <c r="A408" s="9">
        <v>39955</v>
      </c>
      <c r="B408" s="6">
        <v>4238.5</v>
      </c>
      <c r="C408" s="6">
        <f t="shared" si="7"/>
        <v>3970.3888225498413</v>
      </c>
      <c r="D408" s="6">
        <f t="shared" si="9"/>
        <v>3714.4170018837481</v>
      </c>
      <c r="E408" s="6">
        <f t="shared" si="8"/>
        <v>255.97182066609321</v>
      </c>
      <c r="F408" s="6">
        <f t="shared" si="13"/>
        <v>206.18840102081163</v>
      </c>
      <c r="G408" s="6">
        <f t="shared" si="10"/>
        <v>49.783419645281583</v>
      </c>
      <c r="H408" s="6">
        <f t="shared" si="11"/>
        <v>0</v>
      </c>
      <c r="I408" s="6">
        <f t="shared" si="12"/>
        <v>1</v>
      </c>
    </row>
    <row r="409" spans="1:9" ht="14.25" customHeight="1" x14ac:dyDescent="0.3">
      <c r="A409" s="9">
        <v>39958</v>
      </c>
      <c r="B409" s="6">
        <v>4237.5498046875</v>
      </c>
      <c r="C409" s="6">
        <f t="shared" si="7"/>
        <v>4011.4905121094812</v>
      </c>
      <c r="D409" s="6">
        <f t="shared" si="9"/>
        <v>3753.1675798692113</v>
      </c>
      <c r="E409" s="6">
        <f t="shared" si="8"/>
        <v>258.32293224026989</v>
      </c>
      <c r="F409" s="6">
        <f t="shared" si="13"/>
        <v>216.61530726470329</v>
      </c>
      <c r="G409" s="6">
        <f t="shared" si="10"/>
        <v>41.707624975566603</v>
      </c>
      <c r="H409" s="6">
        <f t="shared" si="11"/>
        <v>0</v>
      </c>
      <c r="I409" s="6">
        <f t="shared" si="12"/>
        <v>1</v>
      </c>
    </row>
    <row r="410" spans="1:9" ht="14.25" customHeight="1" x14ac:dyDescent="0.3">
      <c r="A410" s="9">
        <v>39959</v>
      </c>
      <c r="B410" s="6">
        <v>4116.7001953125</v>
      </c>
      <c r="C410" s="6">
        <f t="shared" si="7"/>
        <v>4027.6766172176381</v>
      </c>
      <c r="D410" s="6">
        <f t="shared" si="9"/>
        <v>3780.0959217538993</v>
      </c>
      <c r="E410" s="6">
        <f t="shared" si="8"/>
        <v>247.58069546373872</v>
      </c>
      <c r="F410" s="6">
        <f t="shared" si="13"/>
        <v>222.8083849045104</v>
      </c>
      <c r="G410" s="6">
        <f t="shared" si="10"/>
        <v>24.772310559228316</v>
      </c>
      <c r="H410" s="6">
        <f t="shared" si="11"/>
        <v>0</v>
      </c>
      <c r="I410" s="6">
        <f t="shared" si="12"/>
        <v>1</v>
      </c>
    </row>
    <row r="411" spans="1:9" ht="14.25" customHeight="1" x14ac:dyDescent="0.3">
      <c r="A411" s="9">
        <v>39960</v>
      </c>
      <c r="B411" s="6">
        <v>4276.0498046875</v>
      </c>
      <c r="C411" s="6">
        <f t="shared" si="7"/>
        <v>4065.8878768283857</v>
      </c>
      <c r="D411" s="6">
        <f t="shared" si="9"/>
        <v>3816.8332464156474</v>
      </c>
      <c r="E411" s="6">
        <f t="shared" si="8"/>
        <v>249.05463041273833</v>
      </c>
      <c r="F411" s="6">
        <f t="shared" si="13"/>
        <v>228.05763400615601</v>
      </c>
      <c r="G411" s="6">
        <f t="shared" si="10"/>
        <v>20.996996406582326</v>
      </c>
      <c r="H411" s="6">
        <f t="shared" si="11"/>
        <v>0</v>
      </c>
      <c r="I411" s="6">
        <f t="shared" si="12"/>
        <v>1</v>
      </c>
    </row>
    <row r="412" spans="1:9" ht="14.25" customHeight="1" x14ac:dyDescent="0.3">
      <c r="A412" s="9">
        <v>39961</v>
      </c>
      <c r="B412" s="6">
        <v>4337.10009765625</v>
      </c>
      <c r="C412" s="6">
        <f t="shared" si="7"/>
        <v>4107.6128338788258</v>
      </c>
      <c r="D412" s="6">
        <f t="shared" si="9"/>
        <v>3855.3715316927291</v>
      </c>
      <c r="E412" s="6">
        <f t="shared" si="8"/>
        <v>252.24130218609662</v>
      </c>
      <c r="F412" s="6">
        <f t="shared" si="13"/>
        <v>232.89436764214415</v>
      </c>
      <c r="G412" s="6">
        <f t="shared" si="10"/>
        <v>19.346934543952472</v>
      </c>
      <c r="H412" s="6">
        <f t="shared" si="11"/>
        <v>0</v>
      </c>
      <c r="I412" s="6">
        <f t="shared" si="12"/>
        <v>1</v>
      </c>
    </row>
    <row r="413" spans="1:9" ht="14.25" customHeight="1" x14ac:dyDescent="0.3">
      <c r="A413" s="9">
        <v>39962</v>
      </c>
      <c r="B413" s="6">
        <v>4448.9501953125</v>
      </c>
      <c r="C413" s="6">
        <f t="shared" si="7"/>
        <v>4160.1262740993907</v>
      </c>
      <c r="D413" s="6">
        <f t="shared" si="9"/>
        <v>3899.34032159049</v>
      </c>
      <c r="E413" s="6">
        <f t="shared" si="8"/>
        <v>260.78595250890066</v>
      </c>
      <c r="F413" s="6">
        <f t="shared" si="13"/>
        <v>238.47268461549544</v>
      </c>
      <c r="G413" s="6">
        <f t="shared" si="10"/>
        <v>22.313267893405225</v>
      </c>
      <c r="H413" s="6">
        <f t="shared" si="11"/>
        <v>0</v>
      </c>
      <c r="I413" s="6">
        <f t="shared" si="12"/>
        <v>1</v>
      </c>
    </row>
    <row r="414" spans="1:9" ht="14.25" customHeight="1" x14ac:dyDescent="0.3">
      <c r="A414" s="9">
        <v>39965</v>
      </c>
      <c r="B414" s="6">
        <v>4529.89990234375</v>
      </c>
      <c r="C414" s="6">
        <f t="shared" si="7"/>
        <v>4217.0145245985232</v>
      </c>
      <c r="D414" s="6">
        <f t="shared" si="9"/>
        <v>3946.0484386833241</v>
      </c>
      <c r="E414" s="6">
        <f t="shared" si="8"/>
        <v>270.96608591519907</v>
      </c>
      <c r="F414" s="6">
        <f t="shared" si="13"/>
        <v>244.97136487543619</v>
      </c>
      <c r="G414" s="6">
        <f t="shared" si="10"/>
        <v>25.994721039762879</v>
      </c>
      <c r="H414" s="6">
        <f t="shared" si="11"/>
        <v>0</v>
      </c>
      <c r="I414" s="6">
        <f t="shared" si="12"/>
        <v>1</v>
      </c>
    </row>
    <row r="415" spans="1:9" ht="14.25" customHeight="1" x14ac:dyDescent="0.3">
      <c r="A415" s="9">
        <v>39966</v>
      </c>
      <c r="B415" s="6">
        <v>4525.25</v>
      </c>
      <c r="C415" s="6">
        <f t="shared" si="7"/>
        <v>4264.4353669679813</v>
      </c>
      <c r="D415" s="6">
        <f t="shared" si="9"/>
        <v>3988.9522580401153</v>
      </c>
      <c r="E415" s="6">
        <f t="shared" si="8"/>
        <v>275.48310892786594</v>
      </c>
      <c r="F415" s="6">
        <f t="shared" si="13"/>
        <v>251.07371368592214</v>
      </c>
      <c r="G415" s="6">
        <f t="shared" si="10"/>
        <v>24.409395241943798</v>
      </c>
      <c r="H415" s="6">
        <f t="shared" si="11"/>
        <v>0</v>
      </c>
      <c r="I415" s="6">
        <f t="shared" si="12"/>
        <v>1</v>
      </c>
    </row>
    <row r="416" spans="1:9" ht="14.25" customHeight="1" x14ac:dyDescent="0.3">
      <c r="A416" s="9">
        <v>39967</v>
      </c>
      <c r="B416" s="6">
        <v>4530.7001953125</v>
      </c>
      <c r="C416" s="6">
        <f t="shared" si="7"/>
        <v>4305.3991867132918</v>
      </c>
      <c r="D416" s="6">
        <f t="shared" si="9"/>
        <v>4029.081734875107</v>
      </c>
      <c r="E416" s="6">
        <f t="shared" si="8"/>
        <v>276.31745183818475</v>
      </c>
      <c r="F416" s="6">
        <f t="shared" si="13"/>
        <v>256.12246131637465</v>
      </c>
      <c r="G416" s="6">
        <f t="shared" si="10"/>
        <v>20.194990521810098</v>
      </c>
      <c r="H416" s="6">
        <f t="shared" si="11"/>
        <v>0</v>
      </c>
      <c r="I416" s="6">
        <f t="shared" si="12"/>
        <v>1</v>
      </c>
    </row>
    <row r="417" spans="1:9" ht="14.25" customHeight="1" x14ac:dyDescent="0.3">
      <c r="A417" s="9">
        <v>39968</v>
      </c>
      <c r="B417" s="6">
        <v>4572.64990234375</v>
      </c>
      <c r="C417" s="6">
        <f t="shared" si="7"/>
        <v>4346.5146814256696</v>
      </c>
      <c r="D417" s="6">
        <f t="shared" si="9"/>
        <v>4069.3460435764882</v>
      </c>
      <c r="E417" s="6">
        <f t="shared" si="8"/>
        <v>277.16863784918132</v>
      </c>
      <c r="F417" s="6">
        <f t="shared" si="13"/>
        <v>260.33169662293597</v>
      </c>
      <c r="G417" s="6">
        <f t="shared" si="10"/>
        <v>16.836941226245358</v>
      </c>
      <c r="H417" s="6">
        <f t="shared" si="11"/>
        <v>0</v>
      </c>
      <c r="I417" s="6">
        <f t="shared" si="12"/>
        <v>1</v>
      </c>
    </row>
    <row r="418" spans="1:9" ht="14.25" customHeight="1" x14ac:dyDescent="0.3">
      <c r="A418" s="9">
        <v>39969</v>
      </c>
      <c r="B418" s="6">
        <v>4586.89990234375</v>
      </c>
      <c r="C418" s="6">
        <f t="shared" si="7"/>
        <v>4383.497023105374</v>
      </c>
      <c r="D418" s="6">
        <f t="shared" si="9"/>
        <v>4107.6833664481373</v>
      </c>
      <c r="E418" s="6">
        <f t="shared" si="8"/>
        <v>275.81365665723661</v>
      </c>
      <c r="F418" s="6">
        <f t="shared" si="13"/>
        <v>263.42808862979609</v>
      </c>
      <c r="G418" s="6">
        <f t="shared" si="10"/>
        <v>12.385568027440513</v>
      </c>
      <c r="H418" s="6">
        <f t="shared" si="11"/>
        <v>1</v>
      </c>
      <c r="I418" s="6">
        <f t="shared" si="12"/>
        <v>1</v>
      </c>
    </row>
    <row r="419" spans="1:9" ht="14.25" customHeight="1" x14ac:dyDescent="0.3">
      <c r="A419" s="9">
        <v>39972</v>
      </c>
      <c r="B419" s="6">
        <v>4429.89990234375</v>
      </c>
      <c r="C419" s="6">
        <f t="shared" si="7"/>
        <v>4390.6359276035855</v>
      </c>
      <c r="D419" s="6">
        <f t="shared" si="9"/>
        <v>4131.5512579959604</v>
      </c>
      <c r="E419" s="6">
        <f t="shared" si="8"/>
        <v>259.08466960762507</v>
      </c>
      <c r="F419" s="6">
        <f t="shared" si="13"/>
        <v>262.55940482536187</v>
      </c>
      <c r="G419" s="6">
        <f t="shared" si="10"/>
        <v>-3.4747352177367929</v>
      </c>
      <c r="H419" s="6">
        <f t="shared" si="11"/>
        <v>0</v>
      </c>
      <c r="I419" s="6">
        <f t="shared" si="12"/>
        <v>-1</v>
      </c>
    </row>
    <row r="420" spans="1:9" ht="14.25" customHeight="1" x14ac:dyDescent="0.3">
      <c r="A420" s="9">
        <v>39973</v>
      </c>
      <c r="B420" s="6">
        <v>4550.9501953125</v>
      </c>
      <c r="C420" s="6">
        <f t="shared" si="7"/>
        <v>4415.299661097265</v>
      </c>
      <c r="D420" s="6">
        <f t="shared" si="9"/>
        <v>4162.6178459453331</v>
      </c>
      <c r="E420" s="6">
        <f t="shared" si="8"/>
        <v>252.68181515193191</v>
      </c>
      <c r="F420" s="6">
        <f t="shared" si="13"/>
        <v>260.5838868906759</v>
      </c>
      <c r="G420" s="6">
        <f t="shared" si="10"/>
        <v>-7.9020717387439845</v>
      </c>
      <c r="H420" s="6">
        <f t="shared" si="11"/>
        <v>0</v>
      </c>
      <c r="I420" s="6">
        <f t="shared" si="12"/>
        <v>-1</v>
      </c>
    </row>
    <row r="421" spans="1:9" ht="14.25" customHeight="1" x14ac:dyDescent="0.3">
      <c r="A421" s="9">
        <v>39974</v>
      </c>
      <c r="B421" s="6">
        <v>4655.25</v>
      </c>
      <c r="C421" s="6">
        <f t="shared" si="7"/>
        <v>4452.2150978515319</v>
      </c>
      <c r="D421" s="6">
        <f t="shared" si="9"/>
        <v>4199.1091166160495</v>
      </c>
      <c r="E421" s="6">
        <f t="shared" si="8"/>
        <v>253.10598123548243</v>
      </c>
      <c r="F421" s="6">
        <f t="shared" si="13"/>
        <v>259.08830575963725</v>
      </c>
      <c r="G421" s="6">
        <f t="shared" si="10"/>
        <v>-5.9823245241548193</v>
      </c>
      <c r="H421" s="6">
        <f t="shared" si="11"/>
        <v>0</v>
      </c>
      <c r="I421" s="6">
        <f t="shared" si="12"/>
        <v>-1</v>
      </c>
    </row>
    <row r="422" spans="1:9" ht="14.25" customHeight="1" x14ac:dyDescent="0.3">
      <c r="A422" s="9">
        <v>39975</v>
      </c>
      <c r="B422" s="6">
        <v>4637.7001953125</v>
      </c>
      <c r="C422" s="6">
        <f t="shared" si="7"/>
        <v>4480.7512666916809</v>
      </c>
      <c r="D422" s="6">
        <f t="shared" si="9"/>
        <v>4231.597344667638</v>
      </c>
      <c r="E422" s="6">
        <f t="shared" si="8"/>
        <v>249.15392202404291</v>
      </c>
      <c r="F422" s="6">
        <f t="shared" si="13"/>
        <v>257.10142901251839</v>
      </c>
      <c r="G422" s="6">
        <f t="shared" si="10"/>
        <v>-7.9475069884754816</v>
      </c>
      <c r="H422" s="6">
        <f t="shared" si="11"/>
        <v>0</v>
      </c>
      <c r="I422" s="6">
        <f t="shared" si="12"/>
        <v>-1</v>
      </c>
    </row>
    <row r="423" spans="1:9" ht="14.25" customHeight="1" x14ac:dyDescent="0.3">
      <c r="A423" s="9">
        <v>39976</v>
      </c>
      <c r="B423" s="6">
        <v>4583.39990234375</v>
      </c>
      <c r="C423" s="6">
        <f t="shared" si="7"/>
        <v>4496.5433644843069</v>
      </c>
      <c r="D423" s="6">
        <f t="shared" si="9"/>
        <v>4257.6567933843871</v>
      </c>
      <c r="E423" s="6">
        <f t="shared" si="8"/>
        <v>238.88657109991982</v>
      </c>
      <c r="F423" s="6">
        <f t="shared" si="13"/>
        <v>253.4584574299987</v>
      </c>
      <c r="G423" s="6">
        <f t="shared" si="10"/>
        <v>-14.571886330078883</v>
      </c>
      <c r="H423" s="6">
        <f t="shared" si="11"/>
        <v>0</v>
      </c>
      <c r="I423" s="6">
        <f t="shared" si="12"/>
        <v>-1</v>
      </c>
    </row>
    <row r="424" spans="1:9" ht="14.25" customHeight="1" x14ac:dyDescent="0.3">
      <c r="A424" s="9">
        <v>39979</v>
      </c>
      <c r="B424" s="6">
        <v>4484</v>
      </c>
      <c r="C424" s="6">
        <f t="shared" si="7"/>
        <v>4494.6136161021059</v>
      </c>
      <c r="D424" s="6">
        <f t="shared" si="9"/>
        <v>4274.4229568373958</v>
      </c>
      <c r="E424" s="6">
        <f t="shared" si="8"/>
        <v>220.19065926471012</v>
      </c>
      <c r="F424" s="6">
        <f t="shared" si="13"/>
        <v>246.80489779694099</v>
      </c>
      <c r="G424" s="6">
        <f t="shared" si="10"/>
        <v>-26.614238532230871</v>
      </c>
      <c r="H424" s="6">
        <f t="shared" si="11"/>
        <v>0</v>
      </c>
      <c r="I424" s="6">
        <f t="shared" si="12"/>
        <v>-1</v>
      </c>
    </row>
    <row r="425" spans="1:9" ht="14.25" customHeight="1" x14ac:dyDescent="0.3">
      <c r="A425" s="9">
        <v>39980</v>
      </c>
      <c r="B425" s="6">
        <v>4517.7998046875</v>
      </c>
      <c r="C425" s="6">
        <f t="shared" si="7"/>
        <v>4498.1807220383207</v>
      </c>
      <c r="D425" s="6">
        <f t="shared" si="9"/>
        <v>4292.4508714929589</v>
      </c>
      <c r="E425" s="6">
        <f t="shared" si="8"/>
        <v>205.72985054536184</v>
      </c>
      <c r="F425" s="6">
        <f t="shared" si="13"/>
        <v>238.58988834662517</v>
      </c>
      <c r="G425" s="6">
        <f t="shared" si="10"/>
        <v>-32.860037801263331</v>
      </c>
      <c r="H425" s="6">
        <f t="shared" si="11"/>
        <v>0</v>
      </c>
      <c r="I425" s="6">
        <f t="shared" si="12"/>
        <v>-1</v>
      </c>
    </row>
    <row r="426" spans="1:9" ht="14.25" customHeight="1" x14ac:dyDescent="0.3">
      <c r="A426" s="9">
        <v>39981</v>
      </c>
      <c r="B426" s="6">
        <v>4356.14990234375</v>
      </c>
      <c r="C426" s="6">
        <f t="shared" si="7"/>
        <v>4476.329826700694</v>
      </c>
      <c r="D426" s="6">
        <f t="shared" si="9"/>
        <v>4297.1693182226472</v>
      </c>
      <c r="E426" s="6">
        <f t="shared" si="8"/>
        <v>179.16050847804672</v>
      </c>
      <c r="F426" s="6">
        <f t="shared" si="13"/>
        <v>226.70401237290949</v>
      </c>
      <c r="G426" s="6">
        <f t="shared" si="10"/>
        <v>-47.543503894862766</v>
      </c>
      <c r="H426" s="6">
        <f t="shared" si="11"/>
        <v>0</v>
      </c>
      <c r="I426" s="6">
        <f t="shared" si="12"/>
        <v>-1</v>
      </c>
    </row>
    <row r="427" spans="1:9" ht="14.25" customHeight="1" x14ac:dyDescent="0.3">
      <c r="A427" s="9">
        <v>39982</v>
      </c>
      <c r="B427" s="6">
        <v>4251.39990234375</v>
      </c>
      <c r="C427" s="6">
        <f t="shared" si="7"/>
        <v>4441.7252229534715</v>
      </c>
      <c r="D427" s="6">
        <f t="shared" si="9"/>
        <v>4293.7789911205073</v>
      </c>
      <c r="E427" s="6">
        <f t="shared" si="8"/>
        <v>147.94623183296426</v>
      </c>
      <c r="F427" s="6">
        <f t="shared" si="13"/>
        <v>210.95245626492044</v>
      </c>
      <c r="G427" s="6">
        <f t="shared" si="10"/>
        <v>-63.006224431956184</v>
      </c>
      <c r="H427" s="6">
        <f t="shared" si="11"/>
        <v>0</v>
      </c>
      <c r="I427" s="6">
        <f t="shared" si="12"/>
        <v>-1</v>
      </c>
    </row>
    <row r="428" spans="1:9" ht="14.25" customHeight="1" x14ac:dyDescent="0.3">
      <c r="A428" s="9">
        <v>39983</v>
      </c>
      <c r="B428" s="6">
        <v>4313.60009765625</v>
      </c>
      <c r="C428" s="6">
        <f t="shared" si="7"/>
        <v>4422.0136652154379</v>
      </c>
      <c r="D428" s="6">
        <f t="shared" si="9"/>
        <v>4295.2472212342664</v>
      </c>
      <c r="E428" s="6">
        <f t="shared" si="8"/>
        <v>126.76644398117151</v>
      </c>
      <c r="F428" s="6">
        <f t="shared" si="13"/>
        <v>194.11525380817065</v>
      </c>
      <c r="G428" s="6">
        <f t="shared" si="10"/>
        <v>-67.348809826999144</v>
      </c>
      <c r="H428" s="6">
        <f t="shared" si="11"/>
        <v>0</v>
      </c>
      <c r="I428" s="6">
        <f t="shared" si="12"/>
        <v>-1</v>
      </c>
    </row>
    <row r="429" spans="1:9" ht="14.25" customHeight="1" x14ac:dyDescent="0.3">
      <c r="A429" s="9">
        <v>39986</v>
      </c>
      <c r="B429" s="6">
        <v>4235.25</v>
      </c>
      <c r="C429" s="6">
        <f t="shared" si="7"/>
        <v>4393.2807936438321</v>
      </c>
      <c r="D429" s="6">
        <f t="shared" si="9"/>
        <v>4290.802982624321</v>
      </c>
      <c r="E429" s="6">
        <f t="shared" si="8"/>
        <v>102.47781101951114</v>
      </c>
      <c r="F429" s="6">
        <f t="shared" si="13"/>
        <v>175.78776525043878</v>
      </c>
      <c r="G429" s="6">
        <f t="shared" si="10"/>
        <v>-73.309954230927644</v>
      </c>
      <c r="H429" s="6">
        <f t="shared" si="11"/>
        <v>0</v>
      </c>
      <c r="I429" s="6">
        <f t="shared" si="12"/>
        <v>-1</v>
      </c>
    </row>
    <row r="430" spans="1:9" ht="14.25" customHeight="1" x14ac:dyDescent="0.3">
      <c r="A430" s="9">
        <v>39987</v>
      </c>
      <c r="B430" s="6">
        <v>4247</v>
      </c>
      <c r="C430" s="6">
        <f t="shared" si="7"/>
        <v>4370.7760561601654</v>
      </c>
      <c r="D430" s="6">
        <f t="shared" si="9"/>
        <v>4287.5583172447414</v>
      </c>
      <c r="E430" s="6">
        <f t="shared" si="8"/>
        <v>83.217738915423979</v>
      </c>
      <c r="F430" s="6">
        <f t="shared" si="13"/>
        <v>157.27375998343581</v>
      </c>
      <c r="G430" s="6">
        <f t="shared" si="10"/>
        <v>-74.05602106801183</v>
      </c>
      <c r="H430" s="6">
        <f t="shared" si="11"/>
        <v>0</v>
      </c>
      <c r="I430" s="6">
        <f t="shared" si="12"/>
        <v>-1</v>
      </c>
    </row>
    <row r="431" spans="1:9" ht="14.25" customHeight="1" x14ac:dyDescent="0.3">
      <c r="A431" s="9">
        <v>39988</v>
      </c>
      <c r="B431" s="6">
        <v>4292.9501953125</v>
      </c>
      <c r="C431" s="6">
        <f t="shared" si="7"/>
        <v>4358.8028467989861</v>
      </c>
      <c r="D431" s="6">
        <f t="shared" si="9"/>
        <v>4287.9577156201312</v>
      </c>
      <c r="E431" s="6">
        <f t="shared" si="8"/>
        <v>70.845131178854899</v>
      </c>
      <c r="F431" s="6">
        <f t="shared" si="13"/>
        <v>139.98803422251964</v>
      </c>
      <c r="G431" s="6">
        <f t="shared" si="10"/>
        <v>-69.142903043664745</v>
      </c>
      <c r="H431" s="6">
        <f t="shared" si="11"/>
        <v>0</v>
      </c>
      <c r="I431" s="6">
        <f t="shared" si="12"/>
        <v>-1</v>
      </c>
    </row>
    <row r="432" spans="1:9" ht="14.25" customHeight="1" x14ac:dyDescent="0.3">
      <c r="A432" s="9">
        <v>39989</v>
      </c>
      <c r="B432" s="6">
        <v>4241.85009765625</v>
      </c>
      <c r="C432" s="6">
        <f t="shared" si="7"/>
        <v>4340.8101161616423</v>
      </c>
      <c r="D432" s="6">
        <f t="shared" si="9"/>
        <v>4284.5423365116958</v>
      </c>
      <c r="E432" s="6">
        <f t="shared" si="8"/>
        <v>56.267779649946533</v>
      </c>
      <c r="F432" s="6">
        <f t="shared" si="13"/>
        <v>123.24398330800503</v>
      </c>
      <c r="G432" s="6">
        <f t="shared" si="10"/>
        <v>-66.976203658058495</v>
      </c>
      <c r="H432" s="6">
        <f t="shared" si="11"/>
        <v>0</v>
      </c>
      <c r="I432" s="6">
        <f t="shared" si="12"/>
        <v>-1</v>
      </c>
    </row>
    <row r="433" spans="1:9" ht="14.25" customHeight="1" x14ac:dyDescent="0.3">
      <c r="A433" s="9">
        <v>39990</v>
      </c>
      <c r="B433" s="6">
        <v>4375.5</v>
      </c>
      <c r="C433" s="6">
        <f t="shared" si="7"/>
        <v>4346.1470213675439</v>
      </c>
      <c r="D433" s="6">
        <f t="shared" si="9"/>
        <v>4291.2799412145332</v>
      </c>
      <c r="E433" s="6">
        <f t="shared" si="8"/>
        <v>54.867080153010647</v>
      </c>
      <c r="F433" s="6">
        <f t="shared" si="13"/>
        <v>109.56860267700617</v>
      </c>
      <c r="G433" s="6">
        <f t="shared" si="10"/>
        <v>-54.701522523995521</v>
      </c>
      <c r="H433" s="6">
        <f t="shared" si="11"/>
        <v>0</v>
      </c>
      <c r="I433" s="6">
        <f t="shared" si="12"/>
        <v>-1</v>
      </c>
    </row>
    <row r="434" spans="1:9" ht="14.25" customHeight="1" x14ac:dyDescent="0.3">
      <c r="A434" s="9">
        <v>39993</v>
      </c>
      <c r="B434" s="6">
        <v>4390.9501953125</v>
      </c>
      <c r="C434" s="6">
        <f t="shared" si="7"/>
        <v>4353.0398173590756</v>
      </c>
      <c r="D434" s="6">
        <f t="shared" si="9"/>
        <v>4298.6629229995679</v>
      </c>
      <c r="E434" s="6">
        <f t="shared" si="8"/>
        <v>54.376894359507787</v>
      </c>
      <c r="F434" s="6">
        <f t="shared" si="13"/>
        <v>98.530261013506504</v>
      </c>
      <c r="G434" s="6">
        <f t="shared" si="10"/>
        <v>-44.153366653998717</v>
      </c>
      <c r="H434" s="6">
        <f t="shared" si="11"/>
        <v>0</v>
      </c>
      <c r="I434" s="6">
        <f t="shared" si="12"/>
        <v>-1</v>
      </c>
    </row>
    <row r="435" spans="1:9" ht="14.25" customHeight="1" x14ac:dyDescent="0.3">
      <c r="A435" s="9">
        <v>39994</v>
      </c>
      <c r="B435" s="6">
        <v>4291.10009765625</v>
      </c>
      <c r="C435" s="6">
        <f t="shared" si="7"/>
        <v>4343.5106297124867</v>
      </c>
      <c r="D435" s="6">
        <f t="shared" si="9"/>
        <v>4298.1027137148776</v>
      </c>
      <c r="E435" s="6">
        <f t="shared" si="8"/>
        <v>45.407915997609052</v>
      </c>
      <c r="F435" s="6">
        <f t="shared" si="13"/>
        <v>87.905792010327019</v>
      </c>
      <c r="G435" s="6">
        <f t="shared" si="10"/>
        <v>-42.497876012717967</v>
      </c>
      <c r="H435" s="6">
        <f t="shared" si="11"/>
        <v>0</v>
      </c>
      <c r="I435" s="6">
        <f t="shared" si="12"/>
        <v>-1</v>
      </c>
    </row>
    <row r="436" spans="1:9" ht="14.25" customHeight="1" x14ac:dyDescent="0.3">
      <c r="A436" s="9">
        <v>39995</v>
      </c>
      <c r="B436" s="6">
        <v>4340.89990234375</v>
      </c>
      <c r="C436" s="6">
        <f t="shared" si="7"/>
        <v>4343.108979348066</v>
      </c>
      <c r="D436" s="6">
        <f t="shared" si="9"/>
        <v>4301.2728758355352</v>
      </c>
      <c r="E436" s="6">
        <f t="shared" si="8"/>
        <v>41.836103512530826</v>
      </c>
      <c r="F436" s="6">
        <f t="shared" si="13"/>
        <v>78.691854310767781</v>
      </c>
      <c r="G436" s="6">
        <f t="shared" si="10"/>
        <v>-36.855750798236954</v>
      </c>
      <c r="H436" s="6">
        <f t="shared" si="11"/>
        <v>0</v>
      </c>
      <c r="I436" s="6">
        <f t="shared" si="12"/>
        <v>-1</v>
      </c>
    </row>
    <row r="437" spans="1:9" ht="14.25" customHeight="1" x14ac:dyDescent="0.3">
      <c r="A437" s="9">
        <v>39996</v>
      </c>
      <c r="B437" s="6">
        <v>4348.85009765625</v>
      </c>
      <c r="C437" s="6">
        <f t="shared" si="7"/>
        <v>4343.992228318556</v>
      </c>
      <c r="D437" s="6">
        <f t="shared" si="9"/>
        <v>4304.7971144889216</v>
      </c>
      <c r="E437" s="6">
        <f t="shared" si="8"/>
        <v>39.195113829634465</v>
      </c>
      <c r="F437" s="6">
        <f t="shared" si="13"/>
        <v>70.79250621454112</v>
      </c>
      <c r="G437" s="6">
        <f t="shared" si="10"/>
        <v>-31.597392384906655</v>
      </c>
      <c r="H437" s="6">
        <f t="shared" si="11"/>
        <v>0</v>
      </c>
      <c r="I437" s="6">
        <f t="shared" si="12"/>
        <v>-1</v>
      </c>
    </row>
    <row r="438" spans="1:9" ht="14.25" customHeight="1" x14ac:dyDescent="0.3">
      <c r="A438" s="9">
        <v>39997</v>
      </c>
      <c r="B438" s="6">
        <v>4424.25</v>
      </c>
      <c r="C438" s="6">
        <f t="shared" si="7"/>
        <v>4356.3395778080085</v>
      </c>
      <c r="D438" s="6">
        <f t="shared" si="9"/>
        <v>4313.6454763786314</v>
      </c>
      <c r="E438" s="6">
        <f t="shared" si="8"/>
        <v>42.694101429377042</v>
      </c>
      <c r="F438" s="6">
        <f t="shared" si="13"/>
        <v>65.172825257508308</v>
      </c>
      <c r="G438" s="6">
        <f t="shared" si="10"/>
        <v>-22.478723828131265</v>
      </c>
      <c r="H438" s="6">
        <f t="shared" si="11"/>
        <v>0</v>
      </c>
      <c r="I438" s="6">
        <f t="shared" si="12"/>
        <v>-1</v>
      </c>
    </row>
    <row r="439" spans="1:9" ht="14.25" customHeight="1" x14ac:dyDescent="0.3">
      <c r="A439" s="9">
        <v>40000</v>
      </c>
      <c r="B439" s="6">
        <v>4165.7001953125</v>
      </c>
      <c r="C439" s="6">
        <f t="shared" si="7"/>
        <v>4327.0104420394691</v>
      </c>
      <c r="D439" s="6">
        <f t="shared" si="9"/>
        <v>4302.6865666700287</v>
      </c>
      <c r="E439" s="6">
        <f t="shared" si="8"/>
        <v>24.323875369440429</v>
      </c>
      <c r="F439" s="6">
        <f t="shared" si="13"/>
        <v>57.003035279894732</v>
      </c>
      <c r="G439" s="6">
        <f t="shared" si="10"/>
        <v>-32.679159910454302</v>
      </c>
      <c r="H439" s="6">
        <f t="shared" si="11"/>
        <v>0</v>
      </c>
      <c r="I439" s="6">
        <f t="shared" si="12"/>
        <v>-1</v>
      </c>
    </row>
    <row r="440" spans="1:9" ht="14.25" customHeight="1" x14ac:dyDescent="0.3">
      <c r="A440" s="9">
        <v>40001</v>
      </c>
      <c r="B440" s="6">
        <v>4202.14990234375</v>
      </c>
      <c r="C440" s="6">
        <f t="shared" si="7"/>
        <v>4307.8011282401276</v>
      </c>
      <c r="D440" s="6">
        <f t="shared" si="9"/>
        <v>4295.239406349564</v>
      </c>
      <c r="E440" s="6">
        <f t="shared" si="8"/>
        <v>12.561721890563604</v>
      </c>
      <c r="F440" s="6">
        <f t="shared" si="13"/>
        <v>48.114772602028509</v>
      </c>
      <c r="G440" s="6">
        <f t="shared" si="10"/>
        <v>-35.553050711464905</v>
      </c>
      <c r="H440" s="6">
        <f t="shared" si="11"/>
        <v>0</v>
      </c>
      <c r="I440" s="6">
        <f t="shared" si="12"/>
        <v>-1</v>
      </c>
    </row>
    <row r="441" spans="1:9" ht="14.25" customHeight="1" x14ac:dyDescent="0.3">
      <c r="A441" s="9">
        <v>40002</v>
      </c>
      <c r="B441" s="6">
        <v>4078.89990234375</v>
      </c>
      <c r="C441" s="6">
        <f t="shared" si="7"/>
        <v>4272.5855550253</v>
      </c>
      <c r="D441" s="6">
        <f t="shared" si="9"/>
        <v>4279.2142579046886</v>
      </c>
      <c r="E441" s="6">
        <f t="shared" si="8"/>
        <v>-6.6287028793885838</v>
      </c>
      <c r="F441" s="6">
        <f t="shared" si="13"/>
        <v>37.166077505745093</v>
      </c>
      <c r="G441" s="6">
        <f t="shared" si="10"/>
        <v>-43.794780385133677</v>
      </c>
      <c r="H441" s="6">
        <f t="shared" si="11"/>
        <v>0</v>
      </c>
      <c r="I441" s="6">
        <f t="shared" si="12"/>
        <v>-1</v>
      </c>
    </row>
    <row r="442" spans="1:9" ht="14.25" customHeight="1" x14ac:dyDescent="0.3">
      <c r="A442" s="9">
        <v>40003</v>
      </c>
      <c r="B442" s="10" t="s">
        <v>248</v>
      </c>
      <c r="C442" s="6">
        <f t="shared" si="7"/>
        <v>4243.1031544324651</v>
      </c>
      <c r="D442" s="6">
        <f t="shared" si="9"/>
        <v>4264.5280129615167</v>
      </c>
      <c r="E442" s="6">
        <f t="shared" si="8"/>
        <v>-21.424858529051562</v>
      </c>
      <c r="F442" s="6">
        <f t="shared" si="13"/>
        <v>25.447890298785762</v>
      </c>
      <c r="G442" s="6">
        <f t="shared" si="10"/>
        <v>-46.872748827837327</v>
      </c>
      <c r="H442" s="6">
        <f t="shared" si="11"/>
        <v>0</v>
      </c>
      <c r="I442" s="6">
        <f t="shared" si="12"/>
        <v>-1</v>
      </c>
    </row>
    <row r="443" spans="1:9" ht="14.25" customHeight="1" x14ac:dyDescent="0.3">
      <c r="A443" s="9">
        <v>40004</v>
      </c>
      <c r="B443" s="6">
        <v>4003.89990234375</v>
      </c>
      <c r="C443" s="6">
        <f t="shared" si="7"/>
        <v>4206.302654111124</v>
      </c>
      <c r="D443" s="6">
        <f t="shared" si="9"/>
        <v>4245.2222269898302</v>
      </c>
      <c r="E443" s="6">
        <f t="shared" si="8"/>
        <v>-38.919572878706276</v>
      </c>
      <c r="F443" s="6">
        <f t="shared" si="13"/>
        <v>12.574397663287353</v>
      </c>
      <c r="G443" s="6">
        <f t="shared" si="10"/>
        <v>-51.493970541993633</v>
      </c>
      <c r="H443" s="6">
        <f t="shared" si="11"/>
        <v>0</v>
      </c>
      <c r="I443" s="6">
        <f t="shared" si="12"/>
        <v>-1</v>
      </c>
    </row>
    <row r="444" spans="1:9" ht="14.25" customHeight="1" x14ac:dyDescent="0.3">
      <c r="A444" s="9">
        <v>40007</v>
      </c>
      <c r="B444" s="10" t="s">
        <v>250</v>
      </c>
      <c r="C444" s="6">
        <f t="shared" si="7"/>
        <v>4170.5714840675846</v>
      </c>
      <c r="D444" s="6">
        <f t="shared" si="9"/>
        <v>4225.1353989778518</v>
      </c>
      <c r="E444" s="6">
        <f t="shared" si="8"/>
        <v>-54.563914910267158</v>
      </c>
      <c r="F444" s="6">
        <f t="shared" si="13"/>
        <v>-0.85326485142354969</v>
      </c>
      <c r="G444" s="6">
        <f t="shared" si="10"/>
        <v>-53.710650058843612</v>
      </c>
      <c r="H444" s="6">
        <f t="shared" si="11"/>
        <v>0</v>
      </c>
      <c r="I444" s="6">
        <f t="shared" si="12"/>
        <v>-1</v>
      </c>
    </row>
    <row r="445" spans="1:9" ht="14.25" customHeight="1" x14ac:dyDescent="0.3">
      <c r="A445" s="9">
        <v>40008</v>
      </c>
      <c r="B445" s="6">
        <v>4111.39990234375</v>
      </c>
      <c r="C445" s="6">
        <f t="shared" si="7"/>
        <v>4161.4681638023794</v>
      </c>
      <c r="D445" s="6">
        <f t="shared" si="9"/>
        <v>4216.7105473753254</v>
      </c>
      <c r="E445" s="6">
        <f t="shared" si="8"/>
        <v>-55.242383572945982</v>
      </c>
      <c r="F445" s="6">
        <f t="shared" si="13"/>
        <v>-11.731088595728037</v>
      </c>
      <c r="G445" s="6">
        <f t="shared" si="10"/>
        <v>-43.511294977217943</v>
      </c>
      <c r="H445" s="6">
        <f t="shared" si="11"/>
        <v>0</v>
      </c>
      <c r="I445" s="6">
        <f t="shared" si="12"/>
        <v>-1</v>
      </c>
    </row>
    <row r="446" spans="1:9" ht="14.25" customHeight="1" x14ac:dyDescent="0.3">
      <c r="A446" s="9">
        <v>40009</v>
      </c>
      <c r="B446" s="6">
        <v>4233.5</v>
      </c>
      <c r="C446" s="6">
        <f t="shared" si="7"/>
        <v>4172.5499847558594</v>
      </c>
      <c r="D446" s="6">
        <f t="shared" si="9"/>
        <v>4217.9542105327082</v>
      </c>
      <c r="E446" s="6">
        <f t="shared" si="8"/>
        <v>-45.404225776848762</v>
      </c>
      <c r="F446" s="6">
        <f t="shared" si="13"/>
        <v>-18.465716031952184</v>
      </c>
      <c r="G446" s="6">
        <f t="shared" si="10"/>
        <v>-26.938509744896578</v>
      </c>
      <c r="H446" s="6">
        <f t="shared" si="11"/>
        <v>0</v>
      </c>
      <c r="I446" s="6">
        <f t="shared" si="12"/>
        <v>-1</v>
      </c>
    </row>
    <row r="447" spans="1:9" ht="14.25" customHeight="1" x14ac:dyDescent="0.3">
      <c r="A447" s="9">
        <v>40010</v>
      </c>
      <c r="B447" s="6">
        <v>4231.39990234375</v>
      </c>
      <c r="C447" s="6">
        <f t="shared" si="7"/>
        <v>4181.6038182309194</v>
      </c>
      <c r="D447" s="6">
        <f t="shared" si="9"/>
        <v>4218.9501877038965</v>
      </c>
      <c r="E447" s="6">
        <f t="shared" si="8"/>
        <v>-37.34636947297713</v>
      </c>
      <c r="F447" s="6">
        <f t="shared" si="13"/>
        <v>-22.241846720157174</v>
      </c>
      <c r="G447" s="6">
        <f t="shared" si="10"/>
        <v>-15.104522752819957</v>
      </c>
      <c r="H447" s="6">
        <f t="shared" si="11"/>
        <v>-1</v>
      </c>
      <c r="I447" s="6">
        <f t="shared" si="12"/>
        <v>-1</v>
      </c>
    </row>
    <row r="448" spans="1:9" ht="14.25" customHeight="1" x14ac:dyDescent="0.3">
      <c r="A448" s="9">
        <v>40011</v>
      </c>
      <c r="B448" s="6">
        <v>4374.9501953125</v>
      </c>
      <c r="C448" s="6">
        <f t="shared" si="7"/>
        <v>4211.3494147050087</v>
      </c>
      <c r="D448" s="6">
        <f t="shared" si="9"/>
        <v>4230.5057438230524</v>
      </c>
      <c r="E448" s="6">
        <f t="shared" si="8"/>
        <v>-19.156329118043686</v>
      </c>
      <c r="F448" s="6">
        <f t="shared" si="13"/>
        <v>-21.624743199734478</v>
      </c>
      <c r="G448" s="6">
        <f t="shared" si="10"/>
        <v>2.468414081690792</v>
      </c>
      <c r="H448" s="6">
        <f t="shared" si="11"/>
        <v>0</v>
      </c>
      <c r="I448" s="6">
        <f t="shared" si="12"/>
        <v>1</v>
      </c>
    </row>
    <row r="449" spans="1:9" ht="14.25" customHeight="1" x14ac:dyDescent="0.3">
      <c r="A449" s="9">
        <v>40014</v>
      </c>
      <c r="B449" s="6">
        <v>4502.25</v>
      </c>
      <c r="C449" s="6">
        <f t="shared" si="7"/>
        <v>4256.1033509042381</v>
      </c>
      <c r="D449" s="6">
        <f t="shared" si="9"/>
        <v>4250.6349479843084</v>
      </c>
      <c r="E449" s="6">
        <f t="shared" si="8"/>
        <v>5.4684029199297584</v>
      </c>
      <c r="F449" s="6">
        <f t="shared" si="13"/>
        <v>-16.206113975801632</v>
      </c>
      <c r="G449" s="6">
        <f t="shared" si="10"/>
        <v>21.67451689573139</v>
      </c>
      <c r="H449" s="6">
        <f t="shared" si="11"/>
        <v>0</v>
      </c>
      <c r="I449" s="6">
        <f t="shared" si="12"/>
        <v>1</v>
      </c>
    </row>
    <row r="450" spans="1:9" ht="14.25" customHeight="1" x14ac:dyDescent="0.3">
      <c r="A450" s="9">
        <v>40015</v>
      </c>
      <c r="B450" s="6">
        <v>4469.10009765625</v>
      </c>
      <c r="C450" s="6">
        <f t="shared" si="7"/>
        <v>4288.8720811737785</v>
      </c>
      <c r="D450" s="6">
        <f t="shared" si="9"/>
        <v>4266.8175516637111</v>
      </c>
      <c r="E450" s="6">
        <f t="shared" si="8"/>
        <v>22.054529510067368</v>
      </c>
      <c r="F450" s="6">
        <f t="shared" si="13"/>
        <v>-8.553985278627831</v>
      </c>
      <c r="G450" s="6">
        <f t="shared" si="10"/>
        <v>30.608514788695199</v>
      </c>
      <c r="H450" s="6">
        <f t="shared" si="11"/>
        <v>0</v>
      </c>
      <c r="I450" s="6">
        <f t="shared" si="12"/>
        <v>1</v>
      </c>
    </row>
    <row r="451" spans="1:9" ht="14.25" customHeight="1" x14ac:dyDescent="0.3">
      <c r="A451" s="9">
        <v>40016</v>
      </c>
      <c r="B451" s="6">
        <v>4398.89990234375</v>
      </c>
      <c r="C451" s="6">
        <f t="shared" si="7"/>
        <v>4305.7994382768511</v>
      </c>
      <c r="D451" s="6">
        <f t="shared" si="9"/>
        <v>4276.6014294918623</v>
      </c>
      <c r="E451" s="6">
        <f t="shared" si="8"/>
        <v>29.198008784988815</v>
      </c>
      <c r="F451" s="6">
        <f t="shared" si="13"/>
        <v>-1.003586465904502</v>
      </c>
      <c r="G451" s="6">
        <f t="shared" si="10"/>
        <v>30.201595250893316</v>
      </c>
      <c r="H451" s="6">
        <f t="shared" si="11"/>
        <v>0</v>
      </c>
      <c r="I451" s="6">
        <f t="shared" si="12"/>
        <v>1</v>
      </c>
    </row>
    <row r="452" spans="1:9" ht="14.25" customHeight="1" x14ac:dyDescent="0.3">
      <c r="A452" s="9">
        <v>40017</v>
      </c>
      <c r="B452" s="6">
        <v>4523.75</v>
      </c>
      <c r="C452" s="6">
        <f t="shared" si="7"/>
        <v>4339.3302939265659</v>
      </c>
      <c r="D452" s="6">
        <f t="shared" si="9"/>
        <v>4294.9087310109835</v>
      </c>
      <c r="E452" s="6">
        <f t="shared" si="8"/>
        <v>44.421562915582399</v>
      </c>
      <c r="F452" s="6">
        <f t="shared" si="13"/>
        <v>8.0814434103928789</v>
      </c>
      <c r="G452" s="6">
        <f t="shared" si="10"/>
        <v>36.34011950518952</v>
      </c>
      <c r="H452" s="6">
        <f t="shared" si="11"/>
        <v>0</v>
      </c>
      <c r="I452" s="6">
        <f t="shared" si="12"/>
        <v>1</v>
      </c>
    </row>
    <row r="453" spans="1:9" ht="14.25" customHeight="1" x14ac:dyDescent="0.3">
      <c r="A453" s="9">
        <v>40018</v>
      </c>
      <c r="B453" s="6">
        <v>4568.5498046875</v>
      </c>
      <c r="C453" s="6">
        <f t="shared" si="7"/>
        <v>4374.5948340436325</v>
      </c>
      <c r="D453" s="6">
        <f t="shared" si="9"/>
        <v>4315.178440172207</v>
      </c>
      <c r="E453" s="6">
        <f t="shared" si="8"/>
        <v>59.416393871425498</v>
      </c>
      <c r="F453" s="6">
        <f t="shared" si="13"/>
        <v>18.348433502599406</v>
      </c>
      <c r="G453" s="6">
        <f t="shared" si="10"/>
        <v>41.067960368826093</v>
      </c>
      <c r="H453" s="6">
        <f t="shared" si="11"/>
        <v>0</v>
      </c>
      <c r="I453" s="6">
        <f t="shared" si="12"/>
        <v>1</v>
      </c>
    </row>
    <row r="454" spans="1:9" ht="14.25" customHeight="1" x14ac:dyDescent="0.3">
      <c r="A454" s="9">
        <v>40021</v>
      </c>
      <c r="B454" s="6">
        <v>4572.2998046875</v>
      </c>
      <c r="C454" s="6">
        <f t="shared" si="7"/>
        <v>4405.0109833734587</v>
      </c>
      <c r="D454" s="6">
        <f t="shared" si="9"/>
        <v>4334.2244671733397</v>
      </c>
      <c r="E454" s="6">
        <f t="shared" si="8"/>
        <v>70.786516200118967</v>
      </c>
      <c r="F454" s="6">
        <f t="shared" si="13"/>
        <v>28.836050042103317</v>
      </c>
      <c r="G454" s="6">
        <f t="shared" si="10"/>
        <v>41.950466158015651</v>
      </c>
      <c r="H454" s="6">
        <f t="shared" si="11"/>
        <v>0</v>
      </c>
      <c r="I454" s="6">
        <f t="shared" si="12"/>
        <v>1</v>
      </c>
    </row>
    <row r="455" spans="1:9" ht="14.25" customHeight="1" x14ac:dyDescent="0.3">
      <c r="A455" s="9">
        <v>40022</v>
      </c>
      <c r="B455" s="6">
        <v>4564.10009765625</v>
      </c>
      <c r="C455" s="6">
        <f t="shared" si="7"/>
        <v>4429.486231724657</v>
      </c>
      <c r="D455" s="6">
        <f t="shared" si="9"/>
        <v>4351.2522916535554</v>
      </c>
      <c r="E455" s="6">
        <f t="shared" si="8"/>
        <v>78.233940071101642</v>
      </c>
      <c r="F455" s="6">
        <f t="shared" si="13"/>
        <v>38.715628047902982</v>
      </c>
      <c r="G455" s="6">
        <f t="shared" si="10"/>
        <v>39.518312023198661</v>
      </c>
      <c r="H455" s="6">
        <f t="shared" si="11"/>
        <v>0</v>
      </c>
      <c r="I455" s="6">
        <f t="shared" si="12"/>
        <v>1</v>
      </c>
    </row>
    <row r="456" spans="1:9" ht="14.25" customHeight="1" x14ac:dyDescent="0.3">
      <c r="A456" s="9">
        <v>40023</v>
      </c>
      <c r="B456" s="6">
        <v>4513.5</v>
      </c>
      <c r="C456" s="6">
        <f t="shared" si="7"/>
        <v>4442.4114268439407</v>
      </c>
      <c r="D456" s="6">
        <f t="shared" si="9"/>
        <v>4363.2706404199589</v>
      </c>
      <c r="E456" s="6">
        <f t="shared" si="8"/>
        <v>79.140786423981808</v>
      </c>
      <c r="F456" s="6">
        <f t="shared" si="13"/>
        <v>46.800659723118748</v>
      </c>
      <c r="G456" s="6">
        <f t="shared" si="10"/>
        <v>32.34012670086306</v>
      </c>
      <c r="H456" s="6">
        <f t="shared" si="11"/>
        <v>0</v>
      </c>
      <c r="I456" s="6">
        <f t="shared" si="12"/>
        <v>1</v>
      </c>
    </row>
    <row r="457" spans="1:9" ht="14.25" customHeight="1" x14ac:dyDescent="0.3">
      <c r="A457" s="9">
        <v>40024</v>
      </c>
      <c r="B457" s="6">
        <v>4571.4501953125</v>
      </c>
      <c r="C457" s="6">
        <f t="shared" si="7"/>
        <v>4462.2635450698726</v>
      </c>
      <c r="D457" s="6">
        <f t="shared" si="9"/>
        <v>4378.6913481897764</v>
      </c>
      <c r="E457" s="6">
        <f t="shared" si="8"/>
        <v>83.572196880096271</v>
      </c>
      <c r="F457" s="6">
        <f t="shared" si="13"/>
        <v>54.154967154514253</v>
      </c>
      <c r="G457" s="6">
        <f t="shared" si="10"/>
        <v>29.417229725582018</v>
      </c>
      <c r="H457" s="6">
        <f t="shared" si="11"/>
        <v>0</v>
      </c>
      <c r="I457" s="6">
        <f t="shared" si="12"/>
        <v>1</v>
      </c>
    </row>
    <row r="458" spans="1:9" ht="14.25" customHeight="1" x14ac:dyDescent="0.3">
      <c r="A458" s="9">
        <v>40025</v>
      </c>
      <c r="B458" s="6">
        <v>4636.4501953125</v>
      </c>
      <c r="C458" s="6">
        <f t="shared" si="7"/>
        <v>4489.0614912610463</v>
      </c>
      <c r="D458" s="6">
        <f t="shared" si="9"/>
        <v>4397.7845961247931</v>
      </c>
      <c r="E458" s="6">
        <f t="shared" si="8"/>
        <v>91.276895136253188</v>
      </c>
      <c r="F458" s="6">
        <f t="shared" si="13"/>
        <v>61.579352750862043</v>
      </c>
      <c r="G458" s="6">
        <f t="shared" si="10"/>
        <v>29.697542385391145</v>
      </c>
      <c r="H458" s="6">
        <f t="shared" si="11"/>
        <v>0</v>
      </c>
      <c r="I458" s="6">
        <f t="shared" si="12"/>
        <v>1</v>
      </c>
    </row>
    <row r="459" spans="1:9" ht="14.25" customHeight="1" x14ac:dyDescent="0.3">
      <c r="A459" s="9">
        <v>40028</v>
      </c>
      <c r="B459" s="6">
        <v>4711.39990234375</v>
      </c>
      <c r="C459" s="6">
        <f t="shared" si="7"/>
        <v>4523.2674006583857</v>
      </c>
      <c r="D459" s="6">
        <f t="shared" si="9"/>
        <v>4421.0153595484198</v>
      </c>
      <c r="E459" s="6">
        <f t="shared" si="8"/>
        <v>102.25204110996583</v>
      </c>
      <c r="F459" s="6">
        <f t="shared" si="13"/>
        <v>69.713890422682809</v>
      </c>
      <c r="G459" s="6">
        <f t="shared" si="10"/>
        <v>32.538150687283022</v>
      </c>
      <c r="H459" s="6">
        <f t="shared" si="11"/>
        <v>0</v>
      </c>
      <c r="I459" s="6">
        <f t="shared" si="12"/>
        <v>1</v>
      </c>
    </row>
    <row r="460" spans="1:9" ht="14.25" customHeight="1" x14ac:dyDescent="0.3">
      <c r="A460" s="9">
        <v>40029</v>
      </c>
      <c r="B460" s="6">
        <v>4680.5</v>
      </c>
      <c r="C460" s="6">
        <f t="shared" si="7"/>
        <v>4547.4570313263266</v>
      </c>
      <c r="D460" s="6">
        <f t="shared" si="9"/>
        <v>4440.2364440263145</v>
      </c>
      <c r="E460" s="6">
        <f t="shared" si="8"/>
        <v>107.22058730001208</v>
      </c>
      <c r="F460" s="6">
        <f t="shared" si="13"/>
        <v>77.21522979814867</v>
      </c>
      <c r="G460" s="6">
        <f t="shared" si="10"/>
        <v>30.005357501863415</v>
      </c>
      <c r="H460" s="6">
        <f t="shared" si="11"/>
        <v>0</v>
      </c>
      <c r="I460" s="6">
        <f t="shared" si="12"/>
        <v>1</v>
      </c>
    </row>
    <row r="461" spans="1:9" ht="14.25" customHeight="1" x14ac:dyDescent="0.3">
      <c r="A461" s="9">
        <v>40030</v>
      </c>
      <c r="B461" s="6">
        <v>4694.14990234375</v>
      </c>
      <c r="C461" s="6">
        <f t="shared" si="7"/>
        <v>4570.025165329007</v>
      </c>
      <c r="D461" s="6">
        <f t="shared" si="9"/>
        <v>4459.0448483461241</v>
      </c>
      <c r="E461" s="6">
        <f t="shared" si="8"/>
        <v>110.98031698288287</v>
      </c>
      <c r="F461" s="6">
        <f t="shared" si="13"/>
        <v>83.968247235095518</v>
      </c>
      <c r="G461" s="6">
        <f t="shared" si="10"/>
        <v>27.012069747787351</v>
      </c>
      <c r="H461" s="6">
        <f t="shared" si="11"/>
        <v>0</v>
      </c>
      <c r="I461" s="6">
        <f t="shared" si="12"/>
        <v>1</v>
      </c>
    </row>
    <row r="462" spans="1:9" ht="14.25" customHeight="1" x14ac:dyDescent="0.3">
      <c r="A462" s="9">
        <v>40031</v>
      </c>
      <c r="B462" s="6">
        <v>4585.5</v>
      </c>
      <c r="C462" s="6">
        <f t="shared" si="7"/>
        <v>4572.4059091245445</v>
      </c>
      <c r="D462" s="6">
        <f t="shared" si="9"/>
        <v>4468.4118966167816</v>
      </c>
      <c r="E462" s="6">
        <f t="shared" si="8"/>
        <v>103.99401250776282</v>
      </c>
      <c r="F462" s="6">
        <f t="shared" si="13"/>
        <v>87.973400289628984</v>
      </c>
      <c r="G462" s="6">
        <f t="shared" si="10"/>
        <v>16.020612218133834</v>
      </c>
      <c r="H462" s="6">
        <f t="shared" si="11"/>
        <v>0</v>
      </c>
      <c r="I462" s="6">
        <f t="shared" si="12"/>
        <v>1</v>
      </c>
    </row>
    <row r="463" spans="1:9" ht="14.25" customHeight="1" x14ac:dyDescent="0.3">
      <c r="A463" s="9">
        <v>40032</v>
      </c>
      <c r="B463" s="6">
        <v>4481.39990234375</v>
      </c>
      <c r="C463" s="6">
        <f t="shared" si="7"/>
        <v>4558.4049850044221</v>
      </c>
      <c r="D463" s="6">
        <f t="shared" si="9"/>
        <v>4469.3739711150756</v>
      </c>
      <c r="E463" s="6">
        <f t="shared" si="8"/>
        <v>89.031013889346468</v>
      </c>
      <c r="F463" s="6">
        <f t="shared" si="13"/>
        <v>88.184923009572486</v>
      </c>
      <c r="G463" s="6">
        <f t="shared" si="10"/>
        <v>0.8460908797739819</v>
      </c>
      <c r="H463" s="6">
        <f t="shared" si="11"/>
        <v>1</v>
      </c>
      <c r="I463" s="6">
        <f t="shared" si="12"/>
        <v>1</v>
      </c>
    </row>
    <row r="464" spans="1:9" ht="14.25" customHeight="1" x14ac:dyDescent="0.3">
      <c r="A464" s="9">
        <v>40035</v>
      </c>
      <c r="B464" s="6">
        <v>4437.64990234375</v>
      </c>
      <c r="C464" s="6">
        <f t="shared" si="7"/>
        <v>4539.8272799797032</v>
      </c>
      <c r="D464" s="6">
        <f t="shared" si="9"/>
        <v>4467.024040094977</v>
      </c>
      <c r="E464" s="6">
        <f t="shared" si="8"/>
        <v>72.803239884726281</v>
      </c>
      <c r="F464" s="6">
        <f t="shared" si="13"/>
        <v>85.108586384603257</v>
      </c>
      <c r="G464" s="6">
        <f t="shared" si="10"/>
        <v>-12.305346499876975</v>
      </c>
      <c r="H464" s="6">
        <f t="shared" si="11"/>
        <v>0</v>
      </c>
      <c r="I464" s="6">
        <f t="shared" si="12"/>
        <v>-1</v>
      </c>
    </row>
    <row r="465" spans="1:9" ht="14.25" customHeight="1" x14ac:dyDescent="0.3">
      <c r="A465" s="9">
        <v>40036</v>
      </c>
      <c r="B465" s="6">
        <v>4471.35009765625</v>
      </c>
      <c r="C465" s="6">
        <f t="shared" si="7"/>
        <v>4529.2923288530183</v>
      </c>
      <c r="D465" s="6">
        <f t="shared" si="9"/>
        <v>4467.3444888032191</v>
      </c>
      <c r="E465" s="6">
        <f t="shared" si="8"/>
        <v>61.947840049799197</v>
      </c>
      <c r="F465" s="6">
        <f t="shared" si="13"/>
        <v>80.476437117642448</v>
      </c>
      <c r="G465" s="6">
        <f t="shared" si="10"/>
        <v>-18.528597067843251</v>
      </c>
      <c r="H465" s="6">
        <f t="shared" si="11"/>
        <v>0</v>
      </c>
      <c r="I465" s="6">
        <f t="shared" si="12"/>
        <v>-1</v>
      </c>
    </row>
    <row r="466" spans="1:9" ht="14.25" customHeight="1" x14ac:dyDescent="0.3">
      <c r="A466" s="9">
        <v>40037</v>
      </c>
      <c r="B466" s="6">
        <v>4457.5</v>
      </c>
      <c r="C466" s="6">
        <f t="shared" si="7"/>
        <v>4518.2473551833227</v>
      </c>
      <c r="D466" s="6">
        <f t="shared" si="9"/>
        <v>4466.6152674103878</v>
      </c>
      <c r="E466" s="6">
        <f t="shared" si="8"/>
        <v>51.632087772934938</v>
      </c>
      <c r="F466" s="6">
        <f t="shared" si="13"/>
        <v>74.70756724870094</v>
      </c>
      <c r="G466" s="6">
        <f t="shared" si="10"/>
        <v>-23.075479475766002</v>
      </c>
      <c r="H466" s="6">
        <f t="shared" si="11"/>
        <v>0</v>
      </c>
      <c r="I466" s="6">
        <f t="shared" si="12"/>
        <v>-1</v>
      </c>
    </row>
    <row r="467" spans="1:9" ht="14.25" customHeight="1" x14ac:dyDescent="0.3">
      <c r="A467" s="9">
        <v>40038</v>
      </c>
      <c r="B467" s="6">
        <v>4605</v>
      </c>
      <c r="C467" s="6">
        <f t="shared" si="7"/>
        <v>4531.5939159243499</v>
      </c>
      <c r="D467" s="6">
        <f t="shared" si="9"/>
        <v>4476.8659883429518</v>
      </c>
      <c r="E467" s="6">
        <f t="shared" si="8"/>
        <v>54.727927581398035</v>
      </c>
      <c r="F467" s="6">
        <f t="shared" si="13"/>
        <v>70.711639315240362</v>
      </c>
      <c r="G467" s="6">
        <f t="shared" si="10"/>
        <v>-15.983711733842327</v>
      </c>
      <c r="H467" s="6">
        <f t="shared" si="11"/>
        <v>0</v>
      </c>
      <c r="I467" s="6">
        <f t="shared" si="12"/>
        <v>-1</v>
      </c>
    </row>
    <row r="468" spans="1:9" ht="14.25" customHeight="1" x14ac:dyDescent="0.3">
      <c r="A468" s="9">
        <v>40039</v>
      </c>
      <c r="B468" s="6">
        <v>4580.0498046875</v>
      </c>
      <c r="C468" s="6">
        <f t="shared" si="7"/>
        <v>4539.048668041758</v>
      </c>
      <c r="D468" s="6">
        <f t="shared" si="9"/>
        <v>4484.5092339981038</v>
      </c>
      <c r="E468" s="6">
        <f t="shared" si="8"/>
        <v>54.539434043654182</v>
      </c>
      <c r="F468" s="6">
        <f t="shared" si="13"/>
        <v>67.477198260923132</v>
      </c>
      <c r="G468" s="6">
        <f t="shared" si="10"/>
        <v>-12.937764217268949</v>
      </c>
      <c r="H468" s="6">
        <f t="shared" si="11"/>
        <v>0</v>
      </c>
      <c r="I468" s="6">
        <f t="shared" si="12"/>
        <v>-1</v>
      </c>
    </row>
    <row r="469" spans="1:9" ht="14.25" customHeight="1" x14ac:dyDescent="0.3">
      <c r="A469" s="9">
        <v>40042</v>
      </c>
      <c r="B469" s="6">
        <v>4387.89990234375</v>
      </c>
      <c r="C469" s="6">
        <f t="shared" si="7"/>
        <v>4515.7950117805258</v>
      </c>
      <c r="D469" s="6">
        <f t="shared" si="9"/>
        <v>4477.352987208892</v>
      </c>
      <c r="E469" s="6">
        <f t="shared" si="8"/>
        <v>38.442024571633738</v>
      </c>
      <c r="F469" s="6">
        <f t="shared" si="13"/>
        <v>61.670163523065256</v>
      </c>
      <c r="G469" s="6">
        <f t="shared" si="10"/>
        <v>-23.228138951431518</v>
      </c>
      <c r="H469" s="6">
        <f t="shared" si="11"/>
        <v>0</v>
      </c>
      <c r="I469" s="6">
        <f t="shared" si="12"/>
        <v>-1</v>
      </c>
    </row>
    <row r="470" spans="1:9" ht="14.25" customHeight="1" x14ac:dyDescent="0.3">
      <c r="A470" s="9">
        <v>40043</v>
      </c>
      <c r="B470" s="6">
        <v>4458.89990234375</v>
      </c>
      <c r="C470" s="6">
        <f t="shared" si="7"/>
        <v>4507.041918021022</v>
      </c>
      <c r="D470" s="6">
        <f t="shared" si="9"/>
        <v>4475.986092033696</v>
      </c>
      <c r="E470" s="6">
        <f t="shared" si="8"/>
        <v>31.055825987325989</v>
      </c>
      <c r="F470" s="6">
        <f t="shared" si="13"/>
        <v>55.547296015917404</v>
      </c>
      <c r="G470" s="6">
        <f t="shared" si="10"/>
        <v>-24.491470028591415</v>
      </c>
      <c r="H470" s="6">
        <f t="shared" si="11"/>
        <v>0</v>
      </c>
      <c r="I470" s="6">
        <f t="shared" si="12"/>
        <v>-1</v>
      </c>
    </row>
    <row r="471" spans="1:9" ht="14.25" customHeight="1" x14ac:dyDescent="0.3">
      <c r="A471" s="9">
        <v>40044</v>
      </c>
      <c r="B471" s="6">
        <v>4394.10009765625</v>
      </c>
      <c r="C471" s="6">
        <f t="shared" si="7"/>
        <v>4489.6662533495182</v>
      </c>
      <c r="D471" s="6">
        <f t="shared" si="9"/>
        <v>4469.9204628205516</v>
      </c>
      <c r="E471" s="6">
        <f t="shared" si="8"/>
        <v>19.745790528966609</v>
      </c>
      <c r="F471" s="6">
        <f t="shared" si="13"/>
        <v>48.38699491852725</v>
      </c>
      <c r="G471" s="6">
        <f t="shared" si="10"/>
        <v>-28.641204389560642</v>
      </c>
      <c r="H471" s="6">
        <f t="shared" si="11"/>
        <v>0</v>
      </c>
      <c r="I471" s="6">
        <f t="shared" si="12"/>
        <v>-1</v>
      </c>
    </row>
    <row r="472" spans="1:9" ht="14.25" customHeight="1" x14ac:dyDescent="0.3">
      <c r="A472" s="9">
        <v>40045</v>
      </c>
      <c r="B472" s="6">
        <v>4453.4501953125</v>
      </c>
      <c r="C472" s="6">
        <f t="shared" si="7"/>
        <v>4484.0945521130534</v>
      </c>
      <c r="D472" s="6">
        <f t="shared" si="9"/>
        <v>4468.7004430051402</v>
      </c>
      <c r="E472" s="6">
        <f t="shared" si="8"/>
        <v>15.394109107913209</v>
      </c>
      <c r="F472" s="6">
        <f t="shared" si="13"/>
        <v>41.788417756404449</v>
      </c>
      <c r="G472" s="6">
        <f t="shared" si="10"/>
        <v>-26.39430864849124</v>
      </c>
      <c r="H472" s="6">
        <f t="shared" si="11"/>
        <v>0</v>
      </c>
      <c r="I472" s="6">
        <f t="shared" si="12"/>
        <v>-1</v>
      </c>
    </row>
    <row r="473" spans="1:9" ht="14.25" customHeight="1" x14ac:dyDescent="0.3">
      <c r="A473" s="9">
        <v>40046</v>
      </c>
      <c r="B473" s="6">
        <v>4528.7998046875</v>
      </c>
      <c r="C473" s="6">
        <f t="shared" si="7"/>
        <v>4490.9722832783527</v>
      </c>
      <c r="D473" s="6">
        <f t="shared" si="9"/>
        <v>4473.152247574204</v>
      </c>
      <c r="E473" s="6">
        <f t="shared" si="8"/>
        <v>17.820035704148722</v>
      </c>
      <c r="F473" s="6">
        <f t="shared" si="13"/>
        <v>36.994741345953308</v>
      </c>
      <c r="G473" s="6">
        <f t="shared" si="10"/>
        <v>-19.174705641804586</v>
      </c>
      <c r="H473" s="6">
        <f t="shared" si="11"/>
        <v>0</v>
      </c>
      <c r="I473" s="6">
        <f t="shared" si="12"/>
        <v>-1</v>
      </c>
    </row>
    <row r="474" spans="1:9" ht="14.25" customHeight="1" x14ac:dyDescent="0.3">
      <c r="A474" s="9">
        <v>40049</v>
      </c>
      <c r="B474" s="6">
        <v>4642.7998046875</v>
      </c>
      <c r="C474" s="6">
        <f t="shared" si="7"/>
        <v>4514.3303634951444</v>
      </c>
      <c r="D474" s="6">
        <f t="shared" si="9"/>
        <v>4485.7187332862995</v>
      </c>
      <c r="E474" s="6">
        <f t="shared" si="8"/>
        <v>28.611630208844872</v>
      </c>
      <c r="F474" s="6">
        <f t="shared" si="13"/>
        <v>35.318119118531619</v>
      </c>
      <c r="G474" s="6">
        <f t="shared" si="10"/>
        <v>-6.7064889096867475</v>
      </c>
      <c r="H474" s="6">
        <f t="shared" si="11"/>
        <v>-1</v>
      </c>
      <c r="I474" s="6">
        <f t="shared" si="12"/>
        <v>-1</v>
      </c>
    </row>
    <row r="475" spans="1:9" ht="14.25" customHeight="1" x14ac:dyDescent="0.3">
      <c r="A475" s="9">
        <v>40050</v>
      </c>
      <c r="B475" s="6">
        <v>4659.35009765625</v>
      </c>
      <c r="C475" s="6">
        <f t="shared" si="7"/>
        <v>4536.6410918276224</v>
      </c>
      <c r="D475" s="6">
        <f t="shared" si="9"/>
        <v>4498.5803158322215</v>
      </c>
      <c r="E475" s="6">
        <f t="shared" si="8"/>
        <v>38.060775995400945</v>
      </c>
      <c r="F475" s="6">
        <f t="shared" si="13"/>
        <v>35.866650493905489</v>
      </c>
      <c r="G475" s="6">
        <f t="shared" si="10"/>
        <v>2.1941255014954564</v>
      </c>
      <c r="H475" s="6">
        <f t="shared" si="11"/>
        <v>0</v>
      </c>
      <c r="I475" s="6">
        <f t="shared" si="12"/>
        <v>1</v>
      </c>
    </row>
    <row r="476" spans="1:9" ht="14.25" customHeight="1" x14ac:dyDescent="0.3">
      <c r="A476" s="9">
        <v>40051</v>
      </c>
      <c r="B476" s="6">
        <v>4680.85009765625</v>
      </c>
      <c r="C476" s="6">
        <f t="shared" si="7"/>
        <v>4558.8270927243348</v>
      </c>
      <c r="D476" s="6">
        <f t="shared" si="9"/>
        <v>4512.0817811525203</v>
      </c>
      <c r="E476" s="6">
        <f t="shared" si="8"/>
        <v>46.745311571814455</v>
      </c>
      <c r="F476" s="6">
        <f t="shared" si="13"/>
        <v>38.042382709487285</v>
      </c>
      <c r="G476" s="6">
        <f t="shared" si="10"/>
        <v>8.7029288623271697</v>
      </c>
      <c r="H476" s="6">
        <f t="shared" si="11"/>
        <v>0</v>
      </c>
      <c r="I476" s="6">
        <f t="shared" si="12"/>
        <v>1</v>
      </c>
    </row>
    <row r="477" spans="1:9" ht="14.25" customHeight="1" x14ac:dyDescent="0.3">
      <c r="A477" s="9">
        <v>40052</v>
      </c>
      <c r="B477" s="6">
        <v>4688.2001953125</v>
      </c>
      <c r="C477" s="6">
        <f t="shared" si="7"/>
        <v>4578.7306469686682</v>
      </c>
      <c r="D477" s="6">
        <f t="shared" si="9"/>
        <v>4525.1275896088155</v>
      </c>
      <c r="E477" s="6">
        <f t="shared" si="8"/>
        <v>53.603057359852755</v>
      </c>
      <c r="F477" s="6">
        <f t="shared" si="13"/>
        <v>41.154517639560382</v>
      </c>
      <c r="G477" s="6">
        <f t="shared" si="10"/>
        <v>12.448539720292374</v>
      </c>
      <c r="H477" s="6">
        <f t="shared" si="11"/>
        <v>0</v>
      </c>
      <c r="I477" s="6">
        <f t="shared" si="12"/>
        <v>1</v>
      </c>
    </row>
    <row r="478" spans="1:9" ht="14.25" customHeight="1" x14ac:dyDescent="0.3">
      <c r="A478" s="9">
        <v>40053</v>
      </c>
      <c r="B478" s="6">
        <v>4732.35009765625</v>
      </c>
      <c r="C478" s="6">
        <f t="shared" si="7"/>
        <v>4602.3644086129116</v>
      </c>
      <c r="D478" s="6">
        <f t="shared" si="9"/>
        <v>4540.4774050197366</v>
      </c>
      <c r="E478" s="6">
        <f t="shared" si="8"/>
        <v>61.887003593174995</v>
      </c>
      <c r="F478" s="6">
        <f t="shared" si="13"/>
        <v>45.301014830283307</v>
      </c>
      <c r="G478" s="6">
        <f t="shared" si="10"/>
        <v>16.585988762891688</v>
      </c>
      <c r="H478" s="6">
        <f t="shared" si="11"/>
        <v>0</v>
      </c>
      <c r="I478" s="6">
        <f t="shared" si="12"/>
        <v>1</v>
      </c>
    </row>
    <row r="479" spans="1:9" ht="14.25" customHeight="1" x14ac:dyDescent="0.3">
      <c r="A479" s="9">
        <v>40056</v>
      </c>
      <c r="B479" s="6">
        <v>4662.10009765625</v>
      </c>
      <c r="C479" s="6">
        <f t="shared" si="7"/>
        <v>4611.5545146195791</v>
      </c>
      <c r="D479" s="6">
        <f t="shared" si="9"/>
        <v>4549.4864933631825</v>
      </c>
      <c r="E479" s="6">
        <f t="shared" si="8"/>
        <v>62.068021256396605</v>
      </c>
      <c r="F479" s="6">
        <f t="shared" si="13"/>
        <v>48.654416115505974</v>
      </c>
      <c r="G479" s="6">
        <f t="shared" si="10"/>
        <v>13.413605140890631</v>
      </c>
      <c r="H479" s="6">
        <f t="shared" si="11"/>
        <v>0</v>
      </c>
      <c r="I479" s="6">
        <f t="shared" si="12"/>
        <v>1</v>
      </c>
    </row>
    <row r="480" spans="1:9" ht="14.25" customHeight="1" x14ac:dyDescent="0.3">
      <c r="A480" s="9">
        <v>40057</v>
      </c>
      <c r="B480" s="6">
        <v>4625.35009765625</v>
      </c>
      <c r="C480" s="6">
        <f t="shared" si="7"/>
        <v>4613.6769120098361</v>
      </c>
      <c r="D480" s="6">
        <f t="shared" si="9"/>
        <v>4555.106019607113</v>
      </c>
      <c r="E480" s="6">
        <f t="shared" si="8"/>
        <v>58.570892402723075</v>
      </c>
      <c r="F480" s="6">
        <f t="shared" si="13"/>
        <v>50.637711372949397</v>
      </c>
      <c r="G480" s="6">
        <f t="shared" si="10"/>
        <v>7.933181029773678</v>
      </c>
      <c r="H480" s="6">
        <f t="shared" si="11"/>
        <v>0</v>
      </c>
      <c r="I480" s="6">
        <f t="shared" si="12"/>
        <v>1</v>
      </c>
    </row>
    <row r="481" spans="1:9" ht="14.25" customHeight="1" x14ac:dyDescent="0.3">
      <c r="A481" s="9">
        <v>40058</v>
      </c>
      <c r="B481" s="6">
        <v>4608.35009765625</v>
      </c>
      <c r="C481" s="6">
        <f t="shared" si="7"/>
        <v>4612.8574021092845</v>
      </c>
      <c r="D481" s="6">
        <f t="shared" si="9"/>
        <v>4559.0500253885311</v>
      </c>
      <c r="E481" s="6">
        <f t="shared" si="8"/>
        <v>53.807376720753382</v>
      </c>
      <c r="F481" s="6">
        <f t="shared" si="13"/>
        <v>51.271644442510194</v>
      </c>
      <c r="G481" s="6">
        <f t="shared" si="10"/>
        <v>2.5357322782431879</v>
      </c>
      <c r="H481" s="6">
        <f t="shared" si="11"/>
        <v>1</v>
      </c>
      <c r="I481" s="6">
        <f t="shared" si="12"/>
        <v>1</v>
      </c>
    </row>
    <row r="482" spans="1:9" ht="14.25" customHeight="1" x14ac:dyDescent="0.3">
      <c r="A482" s="9">
        <v>40059</v>
      </c>
      <c r="B482" s="6">
        <v>4593.5498046875</v>
      </c>
      <c r="C482" s="6">
        <f t="shared" si="7"/>
        <v>4609.8870025059332</v>
      </c>
      <c r="D482" s="6">
        <f t="shared" si="9"/>
        <v>4561.6055645958622</v>
      </c>
      <c r="E482" s="6">
        <f t="shared" si="8"/>
        <v>48.281437910070963</v>
      </c>
      <c r="F482" s="6">
        <f t="shared" si="13"/>
        <v>50.673603136022351</v>
      </c>
      <c r="G482" s="6">
        <f t="shared" si="10"/>
        <v>-2.3921652259513877</v>
      </c>
      <c r="H482" s="6">
        <f t="shared" si="11"/>
        <v>0</v>
      </c>
      <c r="I482" s="6">
        <f t="shared" si="12"/>
        <v>-1</v>
      </c>
    </row>
    <row r="483" spans="1:9" ht="14.25" customHeight="1" x14ac:dyDescent="0.3">
      <c r="A483" s="9">
        <v>40060</v>
      </c>
      <c r="B483" s="6">
        <v>4680.39990234375</v>
      </c>
      <c r="C483" s="6">
        <f t="shared" si="7"/>
        <v>4620.735140942521</v>
      </c>
      <c r="D483" s="6">
        <f t="shared" si="9"/>
        <v>4570.4051451697796</v>
      </c>
      <c r="E483" s="6">
        <f t="shared" si="8"/>
        <v>50.329995772741313</v>
      </c>
      <c r="F483" s="6">
        <f t="shared" si="13"/>
        <v>50.60488166336615</v>
      </c>
      <c r="G483" s="6">
        <f t="shared" si="10"/>
        <v>-0.27488589062483726</v>
      </c>
      <c r="H483" s="6">
        <f t="shared" si="11"/>
        <v>-1</v>
      </c>
      <c r="I483" s="6">
        <f t="shared" si="12"/>
        <v>-1</v>
      </c>
    </row>
    <row r="484" spans="1:9" ht="14.25" customHeight="1" x14ac:dyDescent="0.3">
      <c r="A484" s="9">
        <v>40063</v>
      </c>
      <c r="B484" s="6">
        <v>4782.89990234375</v>
      </c>
      <c r="C484" s="6">
        <f t="shared" si="7"/>
        <v>4645.6835657734791</v>
      </c>
      <c r="D484" s="6">
        <f t="shared" si="9"/>
        <v>4586.145497553036</v>
      </c>
      <c r="E484" s="6">
        <f t="shared" si="8"/>
        <v>59.538068220443165</v>
      </c>
      <c r="F484" s="6">
        <f t="shared" si="13"/>
        <v>52.391518974781555</v>
      </c>
      <c r="G484" s="6">
        <f t="shared" si="10"/>
        <v>7.1465492456616104</v>
      </c>
      <c r="H484" s="6">
        <f t="shared" si="11"/>
        <v>0</v>
      </c>
      <c r="I484" s="6">
        <f t="shared" si="12"/>
        <v>1</v>
      </c>
    </row>
    <row r="485" spans="1:9" ht="14.25" customHeight="1" x14ac:dyDescent="0.3">
      <c r="A485" s="9">
        <v>40064</v>
      </c>
      <c r="B485" s="6">
        <v>4805.25</v>
      </c>
      <c r="C485" s="6">
        <f t="shared" si="7"/>
        <v>4670.2322479621744</v>
      </c>
      <c r="D485" s="6">
        <f t="shared" si="9"/>
        <v>4602.3754606972552</v>
      </c>
      <c r="E485" s="6">
        <f t="shared" si="8"/>
        <v>67.856787264919149</v>
      </c>
      <c r="F485" s="6">
        <f t="shared" si="13"/>
        <v>55.484572632809076</v>
      </c>
      <c r="G485" s="6">
        <f t="shared" si="10"/>
        <v>12.372214632110072</v>
      </c>
      <c r="H485" s="6">
        <f t="shared" si="11"/>
        <v>0</v>
      </c>
      <c r="I485" s="6">
        <f t="shared" si="12"/>
        <v>1</v>
      </c>
    </row>
    <row r="486" spans="1:9" ht="14.25" customHeight="1" x14ac:dyDescent="0.3">
      <c r="A486" s="9">
        <v>40065</v>
      </c>
      <c r="B486" s="6">
        <v>4814.25</v>
      </c>
      <c r="C486" s="6">
        <f t="shared" si="7"/>
        <v>4692.3888251987628</v>
      </c>
      <c r="D486" s="6">
        <f t="shared" si="9"/>
        <v>4618.0698710159777</v>
      </c>
      <c r="E486" s="6">
        <f t="shared" si="8"/>
        <v>74.318954182785092</v>
      </c>
      <c r="F486" s="6">
        <f t="shared" si="13"/>
        <v>59.251448942804288</v>
      </c>
      <c r="G486" s="6">
        <f t="shared" si="10"/>
        <v>15.067505239980804</v>
      </c>
      <c r="H486" s="6">
        <f t="shared" si="11"/>
        <v>0</v>
      </c>
      <c r="I486" s="6">
        <f t="shared" si="12"/>
        <v>1</v>
      </c>
    </row>
    <row r="487" spans="1:9" ht="14.25" customHeight="1" x14ac:dyDescent="0.3">
      <c r="A487" s="9">
        <v>40066</v>
      </c>
      <c r="B487" s="6">
        <v>4819.39990234375</v>
      </c>
      <c r="C487" s="6">
        <f t="shared" si="7"/>
        <v>4711.9289909133759</v>
      </c>
      <c r="D487" s="6">
        <f t="shared" si="9"/>
        <v>4632.9832066698873</v>
      </c>
      <c r="E487" s="6">
        <f t="shared" si="8"/>
        <v>78.945784243488561</v>
      </c>
      <c r="F487" s="6">
        <f t="shared" si="13"/>
        <v>63.190316002941145</v>
      </c>
      <c r="G487" s="6">
        <f t="shared" si="10"/>
        <v>15.755468240547415</v>
      </c>
      <c r="H487" s="6">
        <f t="shared" si="11"/>
        <v>0</v>
      </c>
      <c r="I487" s="6">
        <f t="shared" si="12"/>
        <v>1</v>
      </c>
    </row>
    <row r="488" spans="1:9" ht="14.25" customHeight="1" x14ac:dyDescent="0.3">
      <c r="A488" s="9">
        <v>40067</v>
      </c>
      <c r="B488" s="6">
        <v>4829.5498046875</v>
      </c>
      <c r="C488" s="6">
        <f t="shared" si="7"/>
        <v>4730.0245007247795</v>
      </c>
      <c r="D488" s="6">
        <f t="shared" si="9"/>
        <v>4647.5436954119332</v>
      </c>
      <c r="E488" s="6">
        <f t="shared" si="8"/>
        <v>82.480805312846314</v>
      </c>
      <c r="F488" s="6">
        <f t="shared" si="13"/>
        <v>67.048413864922182</v>
      </c>
      <c r="G488" s="6">
        <f t="shared" si="10"/>
        <v>15.432391447924132</v>
      </c>
      <c r="H488" s="6">
        <f t="shared" si="11"/>
        <v>0</v>
      </c>
      <c r="I488" s="6">
        <f t="shared" si="12"/>
        <v>1</v>
      </c>
    </row>
    <row r="489" spans="1:9" ht="14.25" customHeight="1" x14ac:dyDescent="0.3">
      <c r="A489" s="9">
        <v>40070</v>
      </c>
      <c r="B489" s="6">
        <v>4808.60009765625</v>
      </c>
      <c r="C489" s="6">
        <f t="shared" si="7"/>
        <v>4742.1130540988524</v>
      </c>
      <c r="D489" s="6">
        <f t="shared" si="9"/>
        <v>4659.4737992818827</v>
      </c>
      <c r="E489" s="6">
        <f t="shared" si="8"/>
        <v>82.639254816969697</v>
      </c>
      <c r="F489" s="6">
        <f t="shared" si="13"/>
        <v>70.166582055331688</v>
      </c>
      <c r="G489" s="6">
        <f t="shared" si="10"/>
        <v>12.472672761638009</v>
      </c>
      <c r="H489" s="6">
        <f t="shared" si="11"/>
        <v>0</v>
      </c>
      <c r="I489" s="6">
        <f t="shared" si="12"/>
        <v>1</v>
      </c>
    </row>
    <row r="490" spans="1:9" ht="14.25" customHeight="1" x14ac:dyDescent="0.3">
      <c r="A490" s="9">
        <v>40071</v>
      </c>
      <c r="B490" s="6">
        <v>4892.10009765625</v>
      </c>
      <c r="C490" s="6">
        <f t="shared" si="7"/>
        <v>4765.1879838769137</v>
      </c>
      <c r="D490" s="6">
        <f t="shared" si="9"/>
        <v>4676.7053769392433</v>
      </c>
      <c r="E490" s="6">
        <f t="shared" si="8"/>
        <v>88.482606937670425</v>
      </c>
      <c r="F490" s="6">
        <f t="shared" si="13"/>
        <v>73.829787031799441</v>
      </c>
      <c r="G490" s="6">
        <f t="shared" si="10"/>
        <v>14.652819905870984</v>
      </c>
      <c r="H490" s="6">
        <f t="shared" si="11"/>
        <v>0</v>
      </c>
      <c r="I490" s="6">
        <f t="shared" si="12"/>
        <v>1</v>
      </c>
    </row>
    <row r="491" spans="1:9" ht="14.25" customHeight="1" x14ac:dyDescent="0.3">
      <c r="A491" s="9">
        <v>40072</v>
      </c>
      <c r="B491" s="6">
        <v>4958.39990234375</v>
      </c>
      <c r="C491" s="6">
        <f t="shared" si="7"/>
        <v>4794.9128944102731</v>
      </c>
      <c r="D491" s="6">
        <f t="shared" si="9"/>
        <v>4697.5716380803178</v>
      </c>
      <c r="E491" s="6">
        <f t="shared" si="8"/>
        <v>97.341256329955286</v>
      </c>
      <c r="F491" s="6">
        <f t="shared" si="13"/>
        <v>78.53208089143061</v>
      </c>
      <c r="G491" s="6">
        <f t="shared" si="10"/>
        <v>18.809175438524676</v>
      </c>
      <c r="H491" s="6">
        <f t="shared" si="11"/>
        <v>0</v>
      </c>
      <c r="I491" s="6">
        <f t="shared" si="12"/>
        <v>1</v>
      </c>
    </row>
    <row r="492" spans="1:9" ht="14.25" customHeight="1" x14ac:dyDescent="0.3">
      <c r="A492" s="9">
        <v>40073</v>
      </c>
      <c r="B492" s="6">
        <v>4965.5498046875</v>
      </c>
      <c r="C492" s="6">
        <f t="shared" si="7"/>
        <v>4821.1647267606158</v>
      </c>
      <c r="D492" s="6">
        <f t="shared" si="9"/>
        <v>4717.421872643813</v>
      </c>
      <c r="E492" s="6">
        <f t="shared" si="8"/>
        <v>103.74285411680285</v>
      </c>
      <c r="F492" s="6">
        <f t="shared" si="13"/>
        <v>83.574235536505057</v>
      </c>
      <c r="G492" s="6">
        <f t="shared" si="10"/>
        <v>20.168618580297789</v>
      </c>
      <c r="H492" s="6">
        <f t="shared" si="11"/>
        <v>0</v>
      </c>
      <c r="I492" s="6">
        <f t="shared" si="12"/>
        <v>1</v>
      </c>
    </row>
    <row r="493" spans="1:9" ht="14.25" customHeight="1" x14ac:dyDescent="0.3">
      <c r="A493" s="9">
        <v>40074</v>
      </c>
      <c r="B493" s="6">
        <v>4976.0498046875</v>
      </c>
      <c r="C493" s="6">
        <f t="shared" si="7"/>
        <v>4844.9932002878286</v>
      </c>
      <c r="D493" s="6">
        <f t="shared" si="9"/>
        <v>4736.5794972396416</v>
      </c>
      <c r="E493" s="6">
        <f t="shared" si="8"/>
        <v>108.41370304818702</v>
      </c>
      <c r="F493" s="6">
        <f t="shared" si="13"/>
        <v>88.542129038841452</v>
      </c>
      <c r="G493" s="6">
        <f t="shared" si="10"/>
        <v>19.871574009345565</v>
      </c>
      <c r="H493" s="6">
        <f t="shared" si="11"/>
        <v>0</v>
      </c>
      <c r="I493" s="6">
        <f t="shared" si="12"/>
        <v>1</v>
      </c>
    </row>
    <row r="494" spans="1:9" ht="14.25" customHeight="1" x14ac:dyDescent="0.3">
      <c r="A494" s="9">
        <v>40078</v>
      </c>
      <c r="B494" s="6">
        <v>5020.2001953125</v>
      </c>
      <c r="C494" s="6">
        <f t="shared" si="7"/>
        <v>4871.9481225993159</v>
      </c>
      <c r="D494" s="6">
        <f t="shared" si="9"/>
        <v>4757.5884378376313</v>
      </c>
      <c r="E494" s="6">
        <f t="shared" si="8"/>
        <v>114.35968476168455</v>
      </c>
      <c r="F494" s="6">
        <f t="shared" si="13"/>
        <v>93.705640183410068</v>
      </c>
      <c r="G494" s="6">
        <f t="shared" si="10"/>
        <v>20.65404457827448</v>
      </c>
      <c r="H494" s="6">
        <f t="shared" si="11"/>
        <v>0</v>
      </c>
      <c r="I494" s="6">
        <f t="shared" si="12"/>
        <v>1</v>
      </c>
    </row>
    <row r="495" spans="1:9" ht="14.25" customHeight="1" x14ac:dyDescent="0.3">
      <c r="A495" s="9">
        <v>40079</v>
      </c>
      <c r="B495" s="6">
        <v>4969.9501953125</v>
      </c>
      <c r="C495" s="6">
        <f t="shared" si="7"/>
        <v>4887.0253645551902</v>
      </c>
      <c r="D495" s="6">
        <f t="shared" si="9"/>
        <v>4773.3189383913259</v>
      </c>
      <c r="E495" s="6">
        <f t="shared" si="8"/>
        <v>113.70642616386431</v>
      </c>
      <c r="F495" s="6">
        <f t="shared" si="13"/>
        <v>97.705797379500922</v>
      </c>
      <c r="G495" s="6">
        <f t="shared" si="10"/>
        <v>16.000628784363386</v>
      </c>
      <c r="H495" s="6">
        <f t="shared" si="11"/>
        <v>0</v>
      </c>
      <c r="I495" s="6">
        <f t="shared" si="12"/>
        <v>1</v>
      </c>
    </row>
    <row r="496" spans="1:9" ht="14.25" customHeight="1" x14ac:dyDescent="0.3">
      <c r="A496" s="9">
        <v>40080</v>
      </c>
      <c r="B496" s="6">
        <v>4986.5498046875</v>
      </c>
      <c r="C496" s="6">
        <f t="shared" si="7"/>
        <v>4902.3368168832385</v>
      </c>
      <c r="D496" s="6">
        <f t="shared" si="9"/>
        <v>4789.1138173762283</v>
      </c>
      <c r="E496" s="6">
        <f t="shared" si="8"/>
        <v>113.22299950701017</v>
      </c>
      <c r="F496" s="6">
        <f t="shared" si="13"/>
        <v>100.80923780500278</v>
      </c>
      <c r="G496" s="6">
        <f t="shared" si="10"/>
        <v>12.413761702007392</v>
      </c>
      <c r="H496" s="6">
        <f t="shared" si="11"/>
        <v>0</v>
      </c>
      <c r="I496" s="6">
        <f t="shared" si="12"/>
        <v>1</v>
      </c>
    </row>
    <row r="497" spans="1:9" ht="14.25" customHeight="1" x14ac:dyDescent="0.3">
      <c r="A497" s="9">
        <v>40081</v>
      </c>
      <c r="B497" s="6">
        <v>4958.9501953125</v>
      </c>
      <c r="C497" s="6">
        <f t="shared" si="7"/>
        <v>4911.0465674108173</v>
      </c>
      <c r="D497" s="6">
        <f t="shared" si="9"/>
        <v>4801.6942898159523</v>
      </c>
      <c r="E497" s="6">
        <f t="shared" si="8"/>
        <v>109.35227759486497</v>
      </c>
      <c r="F497" s="6">
        <f t="shared" si="13"/>
        <v>102.51784576297521</v>
      </c>
      <c r="G497" s="6">
        <f t="shared" si="10"/>
        <v>6.8344318318897592</v>
      </c>
      <c r="H497" s="6">
        <f t="shared" si="11"/>
        <v>0</v>
      </c>
      <c r="I497" s="6">
        <f t="shared" si="12"/>
        <v>1</v>
      </c>
    </row>
    <row r="498" spans="1:9" ht="14.25" customHeight="1" x14ac:dyDescent="0.3">
      <c r="A498" s="9">
        <v>40085</v>
      </c>
      <c r="B498" s="6">
        <v>5006.85009765625</v>
      </c>
      <c r="C498" s="6">
        <f t="shared" si="7"/>
        <v>4925.7855720639609</v>
      </c>
      <c r="D498" s="6">
        <f t="shared" si="9"/>
        <v>4816.891016322641</v>
      </c>
      <c r="E498" s="6">
        <f t="shared" si="8"/>
        <v>108.89455574131989</v>
      </c>
      <c r="F498" s="6">
        <f t="shared" si="13"/>
        <v>103.79318775864417</v>
      </c>
      <c r="G498" s="6">
        <f t="shared" si="10"/>
        <v>5.1013679826757254</v>
      </c>
      <c r="H498" s="6">
        <f t="shared" si="11"/>
        <v>0</v>
      </c>
      <c r="I498" s="6">
        <f t="shared" si="12"/>
        <v>1</v>
      </c>
    </row>
    <row r="499" spans="1:9" ht="14.25" customHeight="1" x14ac:dyDescent="0.3">
      <c r="A499" s="9">
        <v>40086</v>
      </c>
      <c r="B499" s="6">
        <v>5083.9501953125</v>
      </c>
      <c r="C499" s="6">
        <f t="shared" si="7"/>
        <v>4950.1185910252743</v>
      </c>
      <c r="D499" s="6">
        <f t="shared" si="9"/>
        <v>4836.6731777292971</v>
      </c>
      <c r="E499" s="6">
        <f t="shared" si="8"/>
        <v>113.44541329597723</v>
      </c>
      <c r="F499" s="6">
        <f t="shared" si="13"/>
        <v>105.72363286611079</v>
      </c>
      <c r="G499" s="6">
        <f t="shared" si="10"/>
        <v>7.7217804298664419</v>
      </c>
      <c r="H499" s="6">
        <f t="shared" si="11"/>
        <v>0</v>
      </c>
      <c r="I499" s="6">
        <f t="shared" si="12"/>
        <v>1</v>
      </c>
    </row>
    <row r="500" spans="1:9" ht="14.25" customHeight="1" x14ac:dyDescent="0.3">
      <c r="A500" s="9">
        <v>40087</v>
      </c>
      <c r="B500" s="6">
        <v>5083.39990234375</v>
      </c>
      <c r="C500" s="6">
        <f t="shared" si="7"/>
        <v>4970.6234081511939</v>
      </c>
      <c r="D500" s="6">
        <f t="shared" si="9"/>
        <v>4854.9492314044419</v>
      </c>
      <c r="E500" s="6">
        <f t="shared" si="8"/>
        <v>115.67417674675198</v>
      </c>
      <c r="F500" s="6">
        <f t="shared" si="13"/>
        <v>107.71374164223903</v>
      </c>
      <c r="G500" s="6">
        <f t="shared" si="10"/>
        <v>7.9604351045129533</v>
      </c>
      <c r="H500" s="6">
        <f t="shared" si="11"/>
        <v>0</v>
      </c>
      <c r="I500" s="6">
        <f t="shared" si="12"/>
        <v>1</v>
      </c>
    </row>
    <row r="501" spans="1:9" ht="14.25" customHeight="1" x14ac:dyDescent="0.3">
      <c r="A501" s="9">
        <v>40091</v>
      </c>
      <c r="B501" s="6">
        <v>5003.2001953125</v>
      </c>
      <c r="C501" s="6">
        <f t="shared" si="7"/>
        <v>4975.6352215606257</v>
      </c>
      <c r="D501" s="6">
        <f t="shared" si="9"/>
        <v>4865.9307842865201</v>
      </c>
      <c r="E501" s="6">
        <f t="shared" si="8"/>
        <v>109.70443727410566</v>
      </c>
      <c r="F501" s="6">
        <f t="shared" si="13"/>
        <v>108.11188076861237</v>
      </c>
      <c r="G501" s="6">
        <f t="shared" si="10"/>
        <v>1.5925565054932918</v>
      </c>
      <c r="H501" s="6">
        <f t="shared" si="11"/>
        <v>1</v>
      </c>
      <c r="I501" s="6">
        <f t="shared" si="12"/>
        <v>1</v>
      </c>
    </row>
    <row r="502" spans="1:9" ht="14.25" customHeight="1" x14ac:dyDescent="0.3">
      <c r="A502" s="9">
        <v>40092</v>
      </c>
      <c r="B502" s="6">
        <v>5027.39990234375</v>
      </c>
      <c r="C502" s="6">
        <f t="shared" si="7"/>
        <v>4983.5990186041827</v>
      </c>
      <c r="D502" s="6">
        <f t="shared" si="9"/>
        <v>4877.8914596981667</v>
      </c>
      <c r="E502" s="6">
        <f t="shared" si="8"/>
        <v>105.70755890601595</v>
      </c>
      <c r="F502" s="6">
        <f t="shared" si="13"/>
        <v>107.63101639609309</v>
      </c>
      <c r="G502" s="6">
        <f t="shared" si="10"/>
        <v>-1.9234574900771406</v>
      </c>
      <c r="H502" s="6">
        <f t="shared" si="11"/>
        <v>0</v>
      </c>
      <c r="I502" s="6">
        <f t="shared" si="12"/>
        <v>-1</v>
      </c>
    </row>
    <row r="503" spans="1:9" ht="14.25" customHeight="1" x14ac:dyDescent="0.3">
      <c r="A503" s="9">
        <v>40093</v>
      </c>
      <c r="B503" s="6">
        <v>4985.75</v>
      </c>
      <c r="C503" s="6">
        <f t="shared" si="7"/>
        <v>4983.9299388189238</v>
      </c>
      <c r="D503" s="6">
        <f t="shared" si="9"/>
        <v>4885.8809812020063</v>
      </c>
      <c r="E503" s="6">
        <f t="shared" si="8"/>
        <v>98.048957616917505</v>
      </c>
      <c r="F503" s="6">
        <f t="shared" si="13"/>
        <v>105.71460464025799</v>
      </c>
      <c r="G503" s="6">
        <f t="shared" si="10"/>
        <v>-7.6656470233404832</v>
      </c>
      <c r="H503" s="6">
        <f t="shared" si="11"/>
        <v>0</v>
      </c>
      <c r="I503" s="6">
        <f t="shared" si="12"/>
        <v>-1</v>
      </c>
    </row>
    <row r="504" spans="1:9" ht="14.25" customHeight="1" x14ac:dyDescent="0.3">
      <c r="A504" s="9">
        <v>40094</v>
      </c>
      <c r="B504" s="6">
        <v>5002.25</v>
      </c>
      <c r="C504" s="6">
        <f t="shared" si="7"/>
        <v>4986.748409769858</v>
      </c>
      <c r="D504" s="6">
        <f t="shared" si="9"/>
        <v>4894.5009085203765</v>
      </c>
      <c r="E504" s="6">
        <f t="shared" si="8"/>
        <v>92.247501249481502</v>
      </c>
      <c r="F504" s="6">
        <f t="shared" si="13"/>
        <v>103.0211839621027</v>
      </c>
      <c r="G504" s="6">
        <f t="shared" si="10"/>
        <v>-10.773682712621195</v>
      </c>
      <c r="H504" s="6">
        <f t="shared" si="11"/>
        <v>0</v>
      </c>
      <c r="I504" s="6">
        <f t="shared" si="12"/>
        <v>-1</v>
      </c>
    </row>
    <row r="505" spans="1:9" ht="14.25" customHeight="1" x14ac:dyDescent="0.3">
      <c r="A505" s="9">
        <v>40095</v>
      </c>
      <c r="B505" s="6">
        <v>4945.2001953125</v>
      </c>
      <c r="C505" s="6">
        <f t="shared" si="7"/>
        <v>4980.3563767764181</v>
      </c>
      <c r="D505" s="6">
        <f t="shared" si="9"/>
        <v>4898.2564112457185</v>
      </c>
      <c r="E505" s="6">
        <f t="shared" si="8"/>
        <v>82.099965530699592</v>
      </c>
      <c r="F505" s="6">
        <f t="shared" si="13"/>
        <v>98.836940275822087</v>
      </c>
      <c r="G505" s="6">
        <f t="shared" si="10"/>
        <v>-16.736974745122495</v>
      </c>
      <c r="H505" s="6">
        <f t="shared" si="11"/>
        <v>0</v>
      </c>
      <c r="I505" s="6">
        <f t="shared" si="12"/>
        <v>-1</v>
      </c>
    </row>
    <row r="506" spans="1:9" ht="14.25" customHeight="1" x14ac:dyDescent="0.3">
      <c r="A506" s="9">
        <v>40098</v>
      </c>
      <c r="B506" s="6">
        <v>5054.25</v>
      </c>
      <c r="C506" s="6">
        <f t="shared" si="7"/>
        <v>4991.7246265031226</v>
      </c>
      <c r="D506" s="6">
        <f t="shared" si="9"/>
        <v>4909.8114918941837</v>
      </c>
      <c r="E506" s="6">
        <f t="shared" si="8"/>
        <v>81.91313460893889</v>
      </c>
      <c r="F506" s="6">
        <f t="shared" si="13"/>
        <v>95.452179142445445</v>
      </c>
      <c r="G506" s="6">
        <f t="shared" si="10"/>
        <v>-13.539044533506555</v>
      </c>
      <c r="H506" s="6">
        <f t="shared" si="11"/>
        <v>0</v>
      </c>
      <c r="I506" s="6">
        <f t="shared" si="12"/>
        <v>-1</v>
      </c>
    </row>
    <row r="507" spans="1:9" ht="14.25" customHeight="1" x14ac:dyDescent="0.3">
      <c r="A507" s="9">
        <v>40100</v>
      </c>
      <c r="B507" s="6">
        <v>5118.2001953125</v>
      </c>
      <c r="C507" s="6">
        <f t="shared" si="7"/>
        <v>5011.1824063199501</v>
      </c>
      <c r="D507" s="6">
        <f t="shared" si="9"/>
        <v>4925.2476921473917</v>
      </c>
      <c r="E507" s="6">
        <f t="shared" si="8"/>
        <v>85.934714172558415</v>
      </c>
      <c r="F507" s="6">
        <f t="shared" si="13"/>
        <v>93.548686148468036</v>
      </c>
      <c r="G507" s="6">
        <f t="shared" si="10"/>
        <v>-7.6139719759096209</v>
      </c>
      <c r="H507" s="6">
        <f t="shared" si="11"/>
        <v>0</v>
      </c>
      <c r="I507" s="6">
        <f t="shared" si="12"/>
        <v>-1</v>
      </c>
    </row>
    <row r="508" spans="1:9" ht="14.25" customHeight="1" x14ac:dyDescent="0.3">
      <c r="A508" s="9">
        <v>40101</v>
      </c>
      <c r="B508" s="6">
        <v>5108.85009765625</v>
      </c>
      <c r="C508" s="6">
        <f t="shared" si="7"/>
        <v>5026.2082049870733</v>
      </c>
      <c r="D508" s="6">
        <f t="shared" si="9"/>
        <v>4938.847870333233</v>
      </c>
      <c r="E508" s="6">
        <f t="shared" si="8"/>
        <v>87.360334653840255</v>
      </c>
      <c r="F508" s="6">
        <f t="shared" si="13"/>
        <v>92.311015849542486</v>
      </c>
      <c r="G508" s="6">
        <f t="shared" si="10"/>
        <v>-4.9506811957022308</v>
      </c>
      <c r="H508" s="6">
        <f t="shared" si="11"/>
        <v>0</v>
      </c>
      <c r="I508" s="6">
        <f t="shared" si="12"/>
        <v>-1</v>
      </c>
    </row>
    <row r="509" spans="1:9" ht="14.25" customHeight="1" x14ac:dyDescent="0.3">
      <c r="A509" s="9">
        <v>40102</v>
      </c>
      <c r="B509" s="6">
        <v>5142.14990234375</v>
      </c>
      <c r="C509" s="6">
        <f t="shared" si="7"/>
        <v>5044.0453891957932</v>
      </c>
      <c r="D509" s="6">
        <f t="shared" si="9"/>
        <v>4953.90728011179</v>
      </c>
      <c r="E509" s="6">
        <f t="shared" si="8"/>
        <v>90.13810908400319</v>
      </c>
      <c r="F509" s="6">
        <f t="shared" si="13"/>
        <v>91.876434496434626</v>
      </c>
      <c r="G509" s="6">
        <f t="shared" si="10"/>
        <v>-1.7383254124314362</v>
      </c>
      <c r="H509" s="6">
        <f t="shared" si="11"/>
        <v>0</v>
      </c>
      <c r="I509" s="6">
        <f t="shared" si="12"/>
        <v>-1</v>
      </c>
    </row>
    <row r="510" spans="1:9" ht="14.25" customHeight="1" x14ac:dyDescent="0.3">
      <c r="A510" s="9">
        <v>40106</v>
      </c>
      <c r="B510" s="6">
        <v>5114.4501953125</v>
      </c>
      <c r="C510" s="6">
        <f t="shared" si="7"/>
        <v>5054.8768978291318</v>
      </c>
      <c r="D510" s="6">
        <f t="shared" si="9"/>
        <v>4965.7993479044353</v>
      </c>
      <c r="E510" s="6">
        <f t="shared" si="8"/>
        <v>89.077549924696541</v>
      </c>
      <c r="F510" s="6">
        <f t="shared" si="13"/>
        <v>91.316657582087018</v>
      </c>
      <c r="G510" s="6">
        <f t="shared" si="10"/>
        <v>-2.2391076573904769</v>
      </c>
      <c r="H510" s="6">
        <f t="shared" si="11"/>
        <v>0</v>
      </c>
      <c r="I510" s="6">
        <f t="shared" si="12"/>
        <v>-1</v>
      </c>
    </row>
    <row r="511" spans="1:9" ht="14.25" customHeight="1" x14ac:dyDescent="0.3">
      <c r="A511" s="9">
        <v>40107</v>
      </c>
      <c r="B511" s="6">
        <v>5063.60009765625</v>
      </c>
      <c r="C511" s="6">
        <f t="shared" si="7"/>
        <v>5056.218928571765</v>
      </c>
      <c r="D511" s="6">
        <f t="shared" si="9"/>
        <v>4973.0438478860506</v>
      </c>
      <c r="E511" s="6">
        <f t="shared" si="8"/>
        <v>83.17508068571442</v>
      </c>
      <c r="F511" s="6">
        <f t="shared" si="13"/>
        <v>89.688342202812507</v>
      </c>
      <c r="G511" s="6">
        <f t="shared" si="10"/>
        <v>-6.513261517098087</v>
      </c>
      <c r="H511" s="6">
        <f t="shared" si="11"/>
        <v>0</v>
      </c>
      <c r="I511" s="6">
        <f t="shared" si="12"/>
        <v>-1</v>
      </c>
    </row>
    <row r="512" spans="1:9" ht="14.25" customHeight="1" x14ac:dyDescent="0.3">
      <c r="A512" s="9">
        <v>40108</v>
      </c>
      <c r="B512" s="6">
        <v>4988.60009765625</v>
      </c>
      <c r="C512" s="6">
        <f t="shared" si="7"/>
        <v>5045.8160315078403</v>
      </c>
      <c r="D512" s="6">
        <f t="shared" si="9"/>
        <v>4974.1961626838438</v>
      </c>
      <c r="E512" s="6">
        <f t="shared" si="8"/>
        <v>71.619868823996512</v>
      </c>
      <c r="F512" s="6">
        <f t="shared" si="13"/>
        <v>86.074647527049308</v>
      </c>
      <c r="G512" s="6">
        <f t="shared" si="10"/>
        <v>-14.454778703052796</v>
      </c>
      <c r="H512" s="6">
        <f t="shared" si="11"/>
        <v>0</v>
      </c>
      <c r="I512" s="6">
        <f t="shared" si="12"/>
        <v>-1</v>
      </c>
    </row>
    <row r="513" spans="1:9" ht="14.25" customHeight="1" x14ac:dyDescent="0.3">
      <c r="A513" s="9">
        <v>40109</v>
      </c>
      <c r="B513" s="6">
        <v>4997.0498046875</v>
      </c>
      <c r="C513" s="6">
        <f t="shared" si="7"/>
        <v>5038.3135350739412</v>
      </c>
      <c r="D513" s="6">
        <f t="shared" si="9"/>
        <v>4975.8890250544846</v>
      </c>
      <c r="E513" s="6">
        <f t="shared" si="8"/>
        <v>62.424510019456648</v>
      </c>
      <c r="F513" s="6">
        <f t="shared" si="13"/>
        <v>81.344620025530787</v>
      </c>
      <c r="G513" s="6">
        <f t="shared" si="10"/>
        <v>-18.92011000607414</v>
      </c>
      <c r="H513" s="6">
        <f t="shared" si="11"/>
        <v>0</v>
      </c>
      <c r="I513" s="6">
        <f t="shared" si="12"/>
        <v>-1</v>
      </c>
    </row>
    <row r="514" spans="1:9" ht="14.25" customHeight="1" x14ac:dyDescent="0.3">
      <c r="A514" s="9">
        <v>40112</v>
      </c>
      <c r="B514" s="6">
        <v>4970.89990234375</v>
      </c>
      <c r="C514" s="6">
        <f t="shared" si="7"/>
        <v>5027.9422069616039</v>
      </c>
      <c r="D514" s="6">
        <f t="shared" si="9"/>
        <v>4975.5194604092449</v>
      </c>
      <c r="E514" s="6">
        <f t="shared" si="8"/>
        <v>52.422746552359058</v>
      </c>
      <c r="F514" s="6">
        <f t="shared" si="13"/>
        <v>75.560245330896436</v>
      </c>
      <c r="G514" s="6">
        <f t="shared" si="10"/>
        <v>-23.137498778537378</v>
      </c>
      <c r="H514" s="6">
        <f t="shared" si="11"/>
        <v>0</v>
      </c>
      <c r="I514" s="6">
        <f t="shared" si="12"/>
        <v>-1</v>
      </c>
    </row>
    <row r="515" spans="1:9" ht="14.25" customHeight="1" x14ac:dyDescent="0.3">
      <c r="A515" s="9">
        <v>40113</v>
      </c>
      <c r="B515" s="6">
        <v>4846.7001953125</v>
      </c>
      <c r="C515" s="6">
        <f t="shared" si="7"/>
        <v>5000.0588205540489</v>
      </c>
      <c r="D515" s="6">
        <f t="shared" si="9"/>
        <v>4965.9772926243004</v>
      </c>
      <c r="E515" s="6">
        <f t="shared" si="8"/>
        <v>34.081527929748518</v>
      </c>
      <c r="F515" s="6">
        <f t="shared" si="13"/>
        <v>67.264501850666861</v>
      </c>
      <c r="G515" s="6">
        <f t="shared" si="10"/>
        <v>-33.182973920918343</v>
      </c>
      <c r="H515" s="6">
        <f t="shared" si="11"/>
        <v>0</v>
      </c>
      <c r="I515" s="6">
        <f t="shared" si="12"/>
        <v>-1</v>
      </c>
    </row>
    <row r="516" spans="1:9" ht="14.25" customHeight="1" x14ac:dyDescent="0.3">
      <c r="A516" s="9">
        <v>40114</v>
      </c>
      <c r="B516" s="6">
        <v>4826.14990234375</v>
      </c>
      <c r="C516" s="6">
        <f t="shared" si="7"/>
        <v>4973.3036023678496</v>
      </c>
      <c r="D516" s="6">
        <f t="shared" si="9"/>
        <v>4955.6197081590744</v>
      </c>
      <c r="E516" s="6">
        <f t="shared" si="8"/>
        <v>17.6838942087752</v>
      </c>
      <c r="F516" s="6">
        <f t="shared" si="13"/>
        <v>57.348380322288527</v>
      </c>
      <c r="G516" s="6">
        <f t="shared" si="10"/>
        <v>-39.664486113513327</v>
      </c>
      <c r="H516" s="6">
        <f t="shared" si="11"/>
        <v>0</v>
      </c>
      <c r="I516" s="6">
        <f t="shared" si="12"/>
        <v>-1</v>
      </c>
    </row>
    <row r="517" spans="1:9" ht="14.25" customHeight="1" x14ac:dyDescent="0.3">
      <c r="A517" s="9">
        <v>40115</v>
      </c>
      <c r="B517" s="6">
        <v>4750.5498046875</v>
      </c>
      <c r="C517" s="6">
        <f t="shared" si="7"/>
        <v>4939.033787340104</v>
      </c>
      <c r="D517" s="6">
        <f t="shared" si="9"/>
        <v>4940.4293449389579</v>
      </c>
      <c r="E517" s="6">
        <f t="shared" si="8"/>
        <v>-1.395557598853884</v>
      </c>
      <c r="F517" s="6">
        <f t="shared" si="13"/>
        <v>45.599592738060046</v>
      </c>
      <c r="G517" s="6">
        <f t="shared" si="10"/>
        <v>-46.99515033691393</v>
      </c>
      <c r="H517" s="6">
        <f t="shared" si="11"/>
        <v>0</v>
      </c>
      <c r="I517" s="6">
        <f t="shared" si="12"/>
        <v>-1</v>
      </c>
    </row>
    <row r="518" spans="1:9" ht="14.25" customHeight="1" x14ac:dyDescent="0.3">
      <c r="A518" s="9">
        <v>40116</v>
      </c>
      <c r="B518" s="6">
        <v>4711.7001953125</v>
      </c>
      <c r="C518" s="6">
        <f t="shared" si="7"/>
        <v>4904.0593885666267</v>
      </c>
      <c r="D518" s="6">
        <f t="shared" si="9"/>
        <v>4923.4864449666275</v>
      </c>
      <c r="E518" s="6">
        <f t="shared" si="8"/>
        <v>-19.427056400000765</v>
      </c>
      <c r="F518" s="6">
        <f t="shared" si="13"/>
        <v>32.594262910447881</v>
      </c>
      <c r="G518" s="6">
        <f t="shared" si="10"/>
        <v>-52.021319310448646</v>
      </c>
      <c r="H518" s="6">
        <f t="shared" si="11"/>
        <v>0</v>
      </c>
      <c r="I518" s="6">
        <f t="shared" si="12"/>
        <v>-1</v>
      </c>
    </row>
    <row r="519" spans="1:9" ht="14.25" customHeight="1" x14ac:dyDescent="0.3">
      <c r="A519" s="9">
        <v>40120</v>
      </c>
      <c r="B519" s="6">
        <v>4563.89990234375</v>
      </c>
      <c r="C519" s="6">
        <f t="shared" si="7"/>
        <v>4851.7271599169535</v>
      </c>
      <c r="D519" s="6">
        <f t="shared" si="9"/>
        <v>4896.85040477234</v>
      </c>
      <c r="E519" s="6">
        <f t="shared" si="8"/>
        <v>-45.123244855386474</v>
      </c>
      <c r="F519" s="6">
        <f t="shared" si="13"/>
        <v>17.050761357281011</v>
      </c>
      <c r="G519" s="6">
        <f t="shared" si="10"/>
        <v>-62.174006212667486</v>
      </c>
      <c r="H519" s="6">
        <f t="shared" si="11"/>
        <v>0</v>
      </c>
      <c r="I519" s="6">
        <f t="shared" si="12"/>
        <v>-1</v>
      </c>
    </row>
    <row r="520" spans="1:9" ht="14.25" customHeight="1" x14ac:dyDescent="0.3">
      <c r="A520" s="9">
        <v>40121</v>
      </c>
      <c r="B520" s="6">
        <v>4710.7998046875</v>
      </c>
      <c r="C520" s="6">
        <f t="shared" si="7"/>
        <v>4830.0460283431912</v>
      </c>
      <c r="D520" s="6">
        <f t="shared" si="9"/>
        <v>4883.0688788401294</v>
      </c>
      <c r="E520" s="6">
        <f t="shared" si="8"/>
        <v>-53.02285049693819</v>
      </c>
      <c r="F520" s="6">
        <f t="shared" si="13"/>
        <v>3.0360389864371715</v>
      </c>
      <c r="G520" s="6">
        <f t="shared" si="10"/>
        <v>-56.05888948337536</v>
      </c>
      <c r="H520" s="6">
        <f t="shared" si="11"/>
        <v>0</v>
      </c>
      <c r="I520" s="6">
        <f t="shared" si="12"/>
        <v>-1</v>
      </c>
    </row>
    <row r="521" spans="1:9" ht="14.25" customHeight="1" x14ac:dyDescent="0.3">
      <c r="A521" s="9">
        <v>40122</v>
      </c>
      <c r="B521" s="6">
        <v>4765.5498046875</v>
      </c>
      <c r="C521" s="6">
        <f t="shared" si="7"/>
        <v>4820.1235323961619</v>
      </c>
      <c r="D521" s="6">
        <f t="shared" si="9"/>
        <v>4874.3637622362312</v>
      </c>
      <c r="E521" s="6">
        <f t="shared" si="8"/>
        <v>-54.240229840069333</v>
      </c>
      <c r="F521" s="6">
        <f t="shared" si="13"/>
        <v>-8.4192147788641307</v>
      </c>
      <c r="G521" s="6">
        <f t="shared" si="10"/>
        <v>-45.821015061205202</v>
      </c>
      <c r="H521" s="6">
        <f t="shared" si="11"/>
        <v>0</v>
      </c>
      <c r="I521" s="6">
        <f t="shared" si="12"/>
        <v>-1</v>
      </c>
    </row>
    <row r="522" spans="1:9" ht="14.25" customHeight="1" x14ac:dyDescent="0.3">
      <c r="A522" s="9">
        <v>40123</v>
      </c>
      <c r="B522" s="6">
        <v>4796.14990234375</v>
      </c>
      <c r="C522" s="6">
        <f t="shared" si="7"/>
        <v>4816.4352816188675</v>
      </c>
      <c r="D522" s="6">
        <f t="shared" si="9"/>
        <v>4868.570142984936</v>
      </c>
      <c r="E522" s="6">
        <f t="shared" si="8"/>
        <v>-52.134861366068435</v>
      </c>
      <c r="F522" s="6">
        <f t="shared" si="13"/>
        <v>-17.162344096304992</v>
      </c>
      <c r="G522" s="6">
        <f t="shared" si="10"/>
        <v>-34.972517269763443</v>
      </c>
      <c r="H522" s="6">
        <f t="shared" si="11"/>
        <v>0</v>
      </c>
      <c r="I522" s="6">
        <f t="shared" si="12"/>
        <v>-1</v>
      </c>
    </row>
    <row r="523" spans="1:9" ht="14.25" customHeight="1" x14ac:dyDescent="0.3">
      <c r="A523" s="9">
        <v>40126</v>
      </c>
      <c r="B523" s="6">
        <v>4898.39990234375</v>
      </c>
      <c r="C523" s="6">
        <f t="shared" si="7"/>
        <v>4829.0452232688494</v>
      </c>
      <c r="D523" s="6">
        <f t="shared" si="9"/>
        <v>4870.7797547892924</v>
      </c>
      <c r="E523" s="6">
        <f t="shared" si="8"/>
        <v>-41.734531520442943</v>
      </c>
      <c r="F523" s="6">
        <f t="shared" si="13"/>
        <v>-22.076781581132586</v>
      </c>
      <c r="G523" s="6">
        <f t="shared" si="10"/>
        <v>-19.657749939310357</v>
      </c>
      <c r="H523" s="6">
        <f t="shared" si="11"/>
        <v>0</v>
      </c>
      <c r="I523" s="6">
        <f t="shared" si="12"/>
        <v>-1</v>
      </c>
    </row>
    <row r="524" spans="1:9" ht="14.25" customHeight="1" x14ac:dyDescent="0.3">
      <c r="A524" s="9">
        <v>40127</v>
      </c>
      <c r="B524" s="6">
        <v>4881.7001953125</v>
      </c>
      <c r="C524" s="6">
        <f t="shared" ref="C524:C778" si="14">(B524*(2/(12+1))+C523*(1-(2/(12+1))))</f>
        <v>4837.145988198642</v>
      </c>
      <c r="D524" s="6">
        <f t="shared" si="9"/>
        <v>4871.5886763095305</v>
      </c>
      <c r="E524" s="6">
        <f t="shared" si="8"/>
        <v>-34.442688110888412</v>
      </c>
      <c r="F524" s="6">
        <f t="shared" si="13"/>
        <v>-24.549962887083751</v>
      </c>
      <c r="G524" s="6">
        <f t="shared" si="10"/>
        <v>-9.8927252238046606</v>
      </c>
      <c r="H524" s="6">
        <f t="shared" si="11"/>
        <v>-1</v>
      </c>
      <c r="I524" s="6">
        <f t="shared" si="12"/>
        <v>-1</v>
      </c>
    </row>
    <row r="525" spans="1:9" ht="14.25" customHeight="1" x14ac:dyDescent="0.3">
      <c r="A525" s="9">
        <v>40128</v>
      </c>
      <c r="B525" s="6">
        <v>5003.9501953125</v>
      </c>
      <c r="C525" s="6">
        <f t="shared" si="14"/>
        <v>4862.8081739084664</v>
      </c>
      <c r="D525" s="6">
        <f t="shared" si="9"/>
        <v>4881.3932332727136</v>
      </c>
      <c r="E525" s="6">
        <f t="shared" si="8"/>
        <v>-18.585059364247172</v>
      </c>
      <c r="F525" s="6">
        <f t="shared" si="13"/>
        <v>-23.35698218251644</v>
      </c>
      <c r="G525" s="6">
        <f t="shared" si="10"/>
        <v>4.7719228182692675</v>
      </c>
      <c r="H525" s="6">
        <f t="shared" si="11"/>
        <v>0</v>
      </c>
      <c r="I525" s="6">
        <f t="shared" si="12"/>
        <v>1</v>
      </c>
    </row>
    <row r="526" spans="1:9" ht="14.25" customHeight="1" x14ac:dyDescent="0.3">
      <c r="A526" s="9">
        <v>40129</v>
      </c>
      <c r="B526" s="6">
        <v>4952.64990234375</v>
      </c>
      <c r="C526" s="6">
        <f t="shared" si="14"/>
        <v>4876.6299782831256</v>
      </c>
      <c r="D526" s="6">
        <f t="shared" si="9"/>
        <v>4886.6715050557541</v>
      </c>
      <c r="E526" s="6">
        <f t="shared" si="8"/>
        <v>-10.041526772628458</v>
      </c>
      <c r="F526" s="6">
        <f t="shared" si="13"/>
        <v>-20.693891100538846</v>
      </c>
      <c r="G526" s="6">
        <f t="shared" si="10"/>
        <v>10.652364327910387</v>
      </c>
      <c r="H526" s="6">
        <f t="shared" si="11"/>
        <v>0</v>
      </c>
      <c r="I526" s="6">
        <f t="shared" si="12"/>
        <v>1</v>
      </c>
    </row>
    <row r="527" spans="1:9" ht="14.25" customHeight="1" x14ac:dyDescent="0.3">
      <c r="A527" s="9">
        <v>40130</v>
      </c>
      <c r="B527" s="6">
        <v>4998.9501953125</v>
      </c>
      <c r="C527" s="6">
        <f t="shared" si="14"/>
        <v>4895.4484732107212</v>
      </c>
      <c r="D527" s="6">
        <f t="shared" si="9"/>
        <v>4894.9884450747722</v>
      </c>
      <c r="E527" s="6">
        <f t="shared" si="8"/>
        <v>0.46002813594895997</v>
      </c>
      <c r="F527" s="6">
        <f t="shared" si="13"/>
        <v>-16.463107253241287</v>
      </c>
      <c r="G527" s="6">
        <f t="shared" si="10"/>
        <v>16.923135389190247</v>
      </c>
      <c r="H527" s="6">
        <f t="shared" si="11"/>
        <v>0</v>
      </c>
      <c r="I527" s="6">
        <f t="shared" si="12"/>
        <v>1</v>
      </c>
    </row>
    <row r="528" spans="1:9" ht="14.25" customHeight="1" x14ac:dyDescent="0.3">
      <c r="A528" s="9">
        <v>40133</v>
      </c>
      <c r="B528" s="6">
        <v>5058.0498046875</v>
      </c>
      <c r="C528" s="6">
        <f t="shared" si="14"/>
        <v>4920.4640626686878</v>
      </c>
      <c r="D528" s="6">
        <f t="shared" si="9"/>
        <v>4907.0670643053445</v>
      </c>
      <c r="E528" s="6">
        <f t="shared" si="8"/>
        <v>13.3969983633433</v>
      </c>
      <c r="F528" s="6">
        <f t="shared" si="13"/>
        <v>-10.491086129924369</v>
      </c>
      <c r="G528" s="6">
        <f t="shared" si="10"/>
        <v>23.888084493267669</v>
      </c>
      <c r="H528" s="6">
        <f t="shared" si="11"/>
        <v>0</v>
      </c>
      <c r="I528" s="6">
        <f t="shared" si="12"/>
        <v>1</v>
      </c>
    </row>
    <row r="529" spans="1:9" ht="14.25" customHeight="1" x14ac:dyDescent="0.3">
      <c r="A529" s="9">
        <v>40134</v>
      </c>
      <c r="B529" s="6">
        <v>5062.25</v>
      </c>
      <c r="C529" s="6">
        <f t="shared" si="14"/>
        <v>4942.2772837965822</v>
      </c>
      <c r="D529" s="6">
        <f t="shared" si="9"/>
        <v>4918.5620965790231</v>
      </c>
      <c r="E529" s="6">
        <f t="shared" si="8"/>
        <v>23.715187217559105</v>
      </c>
      <c r="F529" s="6">
        <f t="shared" si="13"/>
        <v>-3.6498314604276745</v>
      </c>
      <c r="G529" s="6">
        <f t="shared" si="10"/>
        <v>27.365018677986779</v>
      </c>
      <c r="H529" s="6">
        <f t="shared" si="11"/>
        <v>0</v>
      </c>
      <c r="I529" s="6">
        <f t="shared" si="12"/>
        <v>1</v>
      </c>
    </row>
    <row r="530" spans="1:9" ht="14.25" customHeight="1" x14ac:dyDescent="0.3">
      <c r="A530" s="9">
        <v>40135</v>
      </c>
      <c r="B530" s="6">
        <v>5054.7001953125</v>
      </c>
      <c r="C530" s="6">
        <f t="shared" si="14"/>
        <v>4959.5731163374921</v>
      </c>
      <c r="D530" s="6">
        <f t="shared" si="9"/>
        <v>4928.6464001889099</v>
      </c>
      <c r="E530" s="6">
        <f t="shared" si="8"/>
        <v>30.926716148582273</v>
      </c>
      <c r="F530" s="6">
        <f t="shared" si="13"/>
        <v>3.2654780613743153</v>
      </c>
      <c r="G530" s="6">
        <f t="shared" si="10"/>
        <v>27.661238087207956</v>
      </c>
      <c r="H530" s="6">
        <f t="shared" si="11"/>
        <v>0</v>
      </c>
      <c r="I530" s="6">
        <f t="shared" si="12"/>
        <v>1</v>
      </c>
    </row>
    <row r="531" spans="1:9" ht="14.25" customHeight="1" x14ac:dyDescent="0.3">
      <c r="A531" s="9">
        <v>40136</v>
      </c>
      <c r="B531" s="6">
        <v>4989</v>
      </c>
      <c r="C531" s="6">
        <f t="shared" si="14"/>
        <v>4964.1003292086471</v>
      </c>
      <c r="D531" s="6">
        <f t="shared" si="9"/>
        <v>4933.1170372119541</v>
      </c>
      <c r="E531" s="6">
        <f t="shared" si="8"/>
        <v>30.983291996692969</v>
      </c>
      <c r="F531" s="6">
        <f t="shared" si="13"/>
        <v>8.8090408484380465</v>
      </c>
      <c r="G531" s="6">
        <f t="shared" si="10"/>
        <v>22.174251148254925</v>
      </c>
      <c r="H531" s="6">
        <f t="shared" si="11"/>
        <v>0</v>
      </c>
      <c r="I531" s="6">
        <f t="shared" si="12"/>
        <v>1</v>
      </c>
    </row>
    <row r="532" spans="1:9" ht="14.25" customHeight="1" x14ac:dyDescent="0.3">
      <c r="A532" s="9">
        <v>40137</v>
      </c>
      <c r="B532" s="6">
        <v>5052.4501953125</v>
      </c>
      <c r="C532" s="6">
        <f t="shared" si="14"/>
        <v>4977.6926163015478</v>
      </c>
      <c r="D532" s="6">
        <f t="shared" si="9"/>
        <v>4941.9565304045864</v>
      </c>
      <c r="E532" s="6">
        <f t="shared" si="8"/>
        <v>35.736085896961413</v>
      </c>
      <c r="F532" s="6">
        <f t="shared" si="13"/>
        <v>14.19444985814272</v>
      </c>
      <c r="G532" s="6">
        <f t="shared" si="10"/>
        <v>21.541636038818694</v>
      </c>
      <c r="H532" s="6">
        <f t="shared" si="11"/>
        <v>0</v>
      </c>
      <c r="I532" s="6">
        <f t="shared" si="12"/>
        <v>1</v>
      </c>
    </row>
    <row r="533" spans="1:9" ht="14.25" customHeight="1" x14ac:dyDescent="0.3">
      <c r="A533" s="9">
        <v>40140</v>
      </c>
      <c r="B533" s="6">
        <v>5103.5498046875</v>
      </c>
      <c r="C533" s="6">
        <f t="shared" si="14"/>
        <v>4997.0552606686178</v>
      </c>
      <c r="D533" s="6">
        <f t="shared" si="9"/>
        <v>4953.9264025736911</v>
      </c>
      <c r="E533" s="6">
        <f t="shared" si="8"/>
        <v>43.128858094926727</v>
      </c>
      <c r="F533" s="6">
        <f t="shared" si="13"/>
        <v>19.981331505499522</v>
      </c>
      <c r="G533" s="6">
        <f t="shared" si="10"/>
        <v>23.147526589427205</v>
      </c>
      <c r="H533" s="6">
        <f t="shared" si="11"/>
        <v>0</v>
      </c>
      <c r="I533" s="6">
        <f t="shared" si="12"/>
        <v>1</v>
      </c>
    </row>
    <row r="534" spans="1:9" ht="14.25" customHeight="1" x14ac:dyDescent="0.3">
      <c r="A534" s="9">
        <v>40141</v>
      </c>
      <c r="B534" s="6">
        <v>5090.5498046875</v>
      </c>
      <c r="C534" s="6">
        <f t="shared" si="14"/>
        <v>5011.4390366715234</v>
      </c>
      <c r="D534" s="6">
        <f t="shared" si="9"/>
        <v>4964.0466545821218</v>
      </c>
      <c r="E534" s="6">
        <f t="shared" si="8"/>
        <v>47.392382089401508</v>
      </c>
      <c r="F534" s="6">
        <f t="shared" si="13"/>
        <v>25.463541622279919</v>
      </c>
      <c r="G534" s="6">
        <f t="shared" si="10"/>
        <v>21.928840467121589</v>
      </c>
      <c r="H534" s="6">
        <f t="shared" si="11"/>
        <v>0</v>
      </c>
      <c r="I534" s="6">
        <f t="shared" si="12"/>
        <v>1</v>
      </c>
    </row>
    <row r="535" spans="1:9" ht="14.25" customHeight="1" x14ac:dyDescent="0.3">
      <c r="A535" s="9">
        <v>40142</v>
      </c>
      <c r="B535" s="6">
        <v>5108.14990234375</v>
      </c>
      <c r="C535" s="6">
        <f t="shared" si="14"/>
        <v>5026.3176313903277</v>
      </c>
      <c r="D535" s="6">
        <f t="shared" si="9"/>
        <v>4974.7209692311317</v>
      </c>
      <c r="E535" s="6">
        <f t="shared" si="8"/>
        <v>51.596662159196057</v>
      </c>
      <c r="F535" s="6">
        <f t="shared" si="13"/>
        <v>30.69016572966315</v>
      </c>
      <c r="G535" s="6">
        <f t="shared" si="10"/>
        <v>20.906496429532908</v>
      </c>
      <c r="H535" s="6">
        <f t="shared" si="11"/>
        <v>0</v>
      </c>
      <c r="I535" s="6">
        <f t="shared" si="12"/>
        <v>1</v>
      </c>
    </row>
    <row r="536" spans="1:9" ht="14.25" customHeight="1" x14ac:dyDescent="0.3">
      <c r="A536" s="9">
        <v>40143</v>
      </c>
      <c r="B536" s="6">
        <v>5005.5498046875</v>
      </c>
      <c r="C536" s="6">
        <f t="shared" si="14"/>
        <v>5023.1225811283539</v>
      </c>
      <c r="D536" s="6">
        <f t="shared" si="9"/>
        <v>4977.004586672344</v>
      </c>
      <c r="E536" s="6">
        <f t="shared" si="8"/>
        <v>46.11799445600991</v>
      </c>
      <c r="F536" s="6">
        <f t="shared" si="13"/>
        <v>33.775731474932506</v>
      </c>
      <c r="G536" s="6">
        <f t="shared" si="10"/>
        <v>12.342262981077404</v>
      </c>
      <c r="H536" s="6">
        <f t="shared" si="11"/>
        <v>0</v>
      </c>
      <c r="I536" s="6">
        <f t="shared" si="12"/>
        <v>1</v>
      </c>
    </row>
    <row r="537" spans="1:9" ht="14.25" customHeight="1" x14ac:dyDescent="0.3">
      <c r="A537" s="9">
        <v>40144</v>
      </c>
      <c r="B537" s="6">
        <v>4941.75</v>
      </c>
      <c r="C537" s="6">
        <f t="shared" si="14"/>
        <v>5010.6037224932224</v>
      </c>
      <c r="D537" s="6">
        <f t="shared" si="9"/>
        <v>4974.3931358077261</v>
      </c>
      <c r="E537" s="6">
        <f t="shared" ref="E537:E791" si="15">C537-D537</f>
        <v>36.21058668549631</v>
      </c>
      <c r="F537" s="6">
        <f t="shared" si="13"/>
        <v>34.26270251704527</v>
      </c>
      <c r="G537" s="6">
        <f t="shared" si="10"/>
        <v>1.94788416845104</v>
      </c>
      <c r="H537" s="6">
        <f t="shared" si="11"/>
        <v>0</v>
      </c>
      <c r="I537" s="6">
        <f t="shared" si="12"/>
        <v>1</v>
      </c>
    </row>
    <row r="538" spans="1:9" ht="14.25" customHeight="1" x14ac:dyDescent="0.3">
      <c r="A538" s="9">
        <v>40147</v>
      </c>
      <c r="B538" s="6">
        <v>5032.7001953125</v>
      </c>
      <c r="C538" s="6">
        <f t="shared" si="14"/>
        <v>5014.003179850034</v>
      </c>
      <c r="D538" s="6">
        <f t="shared" ref="D538:D792" si="16">B538*(2/(26+1))+D537*(1-(2/(26+1)))</f>
        <v>4978.7121772525243</v>
      </c>
      <c r="E538" s="6">
        <f t="shared" si="15"/>
        <v>35.29100259750976</v>
      </c>
      <c r="F538" s="6">
        <f t="shared" si="13"/>
        <v>34.468362533138169</v>
      </c>
      <c r="G538" s="6">
        <f t="shared" si="10"/>
        <v>0.82264006437159054</v>
      </c>
      <c r="H538" s="6">
        <f t="shared" si="11"/>
        <v>0</v>
      </c>
      <c r="I538" s="6">
        <f t="shared" si="12"/>
        <v>1</v>
      </c>
    </row>
    <row r="539" spans="1:9" ht="14.25" customHeight="1" x14ac:dyDescent="0.3">
      <c r="A539" s="9">
        <v>40148</v>
      </c>
      <c r="B539" s="6">
        <v>5122</v>
      </c>
      <c r="C539" s="6">
        <f t="shared" si="14"/>
        <v>5030.6180752577211</v>
      </c>
      <c r="D539" s="6">
        <f t="shared" si="16"/>
        <v>4989.326090048633</v>
      </c>
      <c r="E539" s="6">
        <f t="shared" si="15"/>
        <v>41.291985209088125</v>
      </c>
      <c r="F539" s="6">
        <f t="shared" si="13"/>
        <v>35.833087068328162</v>
      </c>
      <c r="G539" s="6">
        <f t="shared" si="10"/>
        <v>5.4588981407599633</v>
      </c>
      <c r="H539" s="6">
        <f t="shared" si="11"/>
        <v>0</v>
      </c>
      <c r="I539" s="6">
        <f t="shared" si="12"/>
        <v>1</v>
      </c>
    </row>
    <row r="540" spans="1:9" ht="14.25" customHeight="1" x14ac:dyDescent="0.3">
      <c r="A540" s="9">
        <v>40149</v>
      </c>
      <c r="B540" s="6">
        <v>5123.25</v>
      </c>
      <c r="C540" s="6">
        <f t="shared" si="14"/>
        <v>5044.8691406026874</v>
      </c>
      <c r="D540" s="6">
        <f t="shared" si="16"/>
        <v>4999.2463796746606</v>
      </c>
      <c r="E540" s="6">
        <f t="shared" si="15"/>
        <v>45.622760928026764</v>
      </c>
      <c r="F540" s="6">
        <f t="shared" si="13"/>
        <v>37.791021840267888</v>
      </c>
      <c r="G540" s="6">
        <f t="shared" si="10"/>
        <v>7.8317390877588764</v>
      </c>
      <c r="H540" s="6">
        <f t="shared" si="11"/>
        <v>0</v>
      </c>
      <c r="I540" s="6">
        <f t="shared" si="12"/>
        <v>1</v>
      </c>
    </row>
    <row r="541" spans="1:9" ht="14.25" customHeight="1" x14ac:dyDescent="0.3">
      <c r="A541" s="9">
        <v>40150</v>
      </c>
      <c r="B541" s="6">
        <v>5131.7001953125</v>
      </c>
      <c r="C541" s="6">
        <f t="shared" si="14"/>
        <v>5058.2277644041969</v>
      </c>
      <c r="D541" s="6">
        <f t="shared" si="16"/>
        <v>5009.0577734256112</v>
      </c>
      <c r="E541" s="6">
        <f t="shared" si="15"/>
        <v>49.169990978585702</v>
      </c>
      <c r="F541" s="6">
        <f t="shared" si="13"/>
        <v>40.066815667931451</v>
      </c>
      <c r="G541" s="6">
        <f t="shared" si="10"/>
        <v>9.103175310654251</v>
      </c>
      <c r="H541" s="6">
        <f t="shared" si="11"/>
        <v>0</v>
      </c>
      <c r="I541" s="6">
        <f t="shared" si="12"/>
        <v>1</v>
      </c>
    </row>
    <row r="542" spans="1:9" ht="14.25" customHeight="1" x14ac:dyDescent="0.3">
      <c r="A542" s="9">
        <v>40151</v>
      </c>
      <c r="B542" s="6">
        <v>5108.89990234375</v>
      </c>
      <c r="C542" s="6">
        <f t="shared" si="14"/>
        <v>5066.0234779333587</v>
      </c>
      <c r="D542" s="6">
        <f t="shared" si="16"/>
        <v>5016.4534866788072</v>
      </c>
      <c r="E542" s="6">
        <f t="shared" si="15"/>
        <v>49.569991254551496</v>
      </c>
      <c r="F542" s="6">
        <f t="shared" si="13"/>
        <v>41.967450785255465</v>
      </c>
      <c r="G542" s="6">
        <f t="shared" si="10"/>
        <v>7.6025404692960308</v>
      </c>
      <c r="H542" s="6">
        <f t="shared" si="11"/>
        <v>0</v>
      </c>
      <c r="I542" s="6">
        <f t="shared" si="12"/>
        <v>1</v>
      </c>
    </row>
    <row r="543" spans="1:9" ht="14.25" customHeight="1" x14ac:dyDescent="0.3">
      <c r="A543" s="9">
        <v>40154</v>
      </c>
      <c r="B543" s="6">
        <v>5066.7001953125</v>
      </c>
      <c r="C543" s="6">
        <f t="shared" si="14"/>
        <v>5066.1275882993805</v>
      </c>
      <c r="D543" s="6">
        <f t="shared" si="16"/>
        <v>5020.1754650961175</v>
      </c>
      <c r="E543" s="6">
        <f t="shared" si="15"/>
        <v>45.952123203263</v>
      </c>
      <c r="F543" s="6">
        <f t="shared" si="13"/>
        <v>42.764385268856977</v>
      </c>
      <c r="G543" s="6">
        <f t="shared" si="10"/>
        <v>3.187737934406023</v>
      </c>
      <c r="H543" s="6">
        <f t="shared" si="11"/>
        <v>0</v>
      </c>
      <c r="I543" s="6">
        <f t="shared" si="12"/>
        <v>1</v>
      </c>
    </row>
    <row r="544" spans="1:9" ht="14.25" customHeight="1" x14ac:dyDescent="0.3">
      <c r="A544" s="9">
        <v>40155</v>
      </c>
      <c r="B544" s="6">
        <v>5147.9501953125</v>
      </c>
      <c r="C544" s="6">
        <f t="shared" si="14"/>
        <v>5078.7156816860142</v>
      </c>
      <c r="D544" s="6">
        <f t="shared" si="16"/>
        <v>5029.6402599269613</v>
      </c>
      <c r="E544" s="6">
        <f t="shared" si="15"/>
        <v>49.075421759052915</v>
      </c>
      <c r="F544" s="6">
        <f t="shared" si="13"/>
        <v>44.026592566896163</v>
      </c>
      <c r="G544" s="6">
        <f t="shared" si="10"/>
        <v>5.0488291921567523</v>
      </c>
      <c r="H544" s="6">
        <f t="shared" si="11"/>
        <v>0</v>
      </c>
      <c r="I544" s="6">
        <f t="shared" si="12"/>
        <v>1</v>
      </c>
    </row>
    <row r="545" spans="1:9" ht="14.25" customHeight="1" x14ac:dyDescent="0.3">
      <c r="A545" s="9">
        <v>40156</v>
      </c>
      <c r="B545" s="6">
        <v>5112</v>
      </c>
      <c r="C545" s="6">
        <f t="shared" si="14"/>
        <v>5083.8363460420114</v>
      </c>
      <c r="D545" s="6">
        <f t="shared" si="16"/>
        <v>5035.7409814138537</v>
      </c>
      <c r="E545" s="6">
        <f t="shared" si="15"/>
        <v>48.095364628157768</v>
      </c>
      <c r="F545" s="6">
        <f t="shared" si="13"/>
        <v>44.840346979148485</v>
      </c>
      <c r="G545" s="6">
        <f t="shared" ref="G545:G799" si="17">E545-F545</f>
        <v>3.2550176490092824</v>
      </c>
      <c r="H545" s="6">
        <f t="shared" ref="H545:H799" si="18">IF(AND(E545&gt;F545,E546&lt;F546),1,IF(AND(E545&lt;F545,E546&gt;F546),-1,0))</f>
        <v>0</v>
      </c>
      <c r="I545" s="6">
        <f t="shared" ref="I545:I799" si="19">IF(H545=0,I546,H545)</f>
        <v>1</v>
      </c>
    </row>
    <row r="546" spans="1:9" ht="14.25" customHeight="1" x14ac:dyDescent="0.3">
      <c r="A546" s="9">
        <v>40157</v>
      </c>
      <c r="B546" s="6">
        <v>5134.64990234375</v>
      </c>
      <c r="C546" s="6">
        <f t="shared" si="14"/>
        <v>5091.6538162422785</v>
      </c>
      <c r="D546" s="6">
        <f t="shared" si="16"/>
        <v>5043.0675681494013</v>
      </c>
      <c r="E546" s="6">
        <f t="shared" si="15"/>
        <v>48.586248092877213</v>
      </c>
      <c r="F546" s="6">
        <f t="shared" ref="F546:F800" si="20">E546*(2/(9+1))+F545*(1-(2/(9+1)))</f>
        <v>45.589527201894235</v>
      </c>
      <c r="G546" s="6">
        <f t="shared" si="17"/>
        <v>2.9967208909829779</v>
      </c>
      <c r="H546" s="6">
        <f t="shared" si="18"/>
        <v>0</v>
      </c>
      <c r="I546" s="6">
        <f t="shared" si="19"/>
        <v>1</v>
      </c>
    </row>
    <row r="547" spans="1:9" ht="14.25" customHeight="1" x14ac:dyDescent="0.3">
      <c r="A547" s="9">
        <v>40158</v>
      </c>
      <c r="B547" s="6">
        <v>5117.2998046875</v>
      </c>
      <c r="C547" s="6">
        <f t="shared" si="14"/>
        <v>5095.5993529261596</v>
      </c>
      <c r="D547" s="6">
        <f t="shared" si="16"/>
        <v>5048.5662523374085</v>
      </c>
      <c r="E547" s="6">
        <f t="shared" si="15"/>
        <v>47.03310058875104</v>
      </c>
      <c r="F547" s="6">
        <f t="shared" si="20"/>
        <v>45.878241879265595</v>
      </c>
      <c r="G547" s="6">
        <f t="shared" si="17"/>
        <v>1.1548587094854454</v>
      </c>
      <c r="H547" s="6">
        <f t="shared" si="18"/>
        <v>1</v>
      </c>
      <c r="I547" s="6">
        <f t="shared" si="19"/>
        <v>1</v>
      </c>
    </row>
    <row r="548" spans="1:9" ht="14.25" customHeight="1" x14ac:dyDescent="0.3">
      <c r="A548" s="9">
        <v>40161</v>
      </c>
      <c r="B548" s="6">
        <v>5105.7001953125</v>
      </c>
      <c r="C548" s="6">
        <f t="shared" si="14"/>
        <v>5097.153328677904</v>
      </c>
      <c r="D548" s="6">
        <f t="shared" si="16"/>
        <v>5052.798396261489</v>
      </c>
      <c r="E548" s="6">
        <f t="shared" si="15"/>
        <v>44.354932416415068</v>
      </c>
      <c r="F548" s="6">
        <f t="shared" si="20"/>
        <v>45.573579986695492</v>
      </c>
      <c r="G548" s="6">
        <f t="shared" si="17"/>
        <v>-1.2186475702804245</v>
      </c>
      <c r="H548" s="6">
        <f t="shared" si="18"/>
        <v>0</v>
      </c>
      <c r="I548" s="6">
        <f t="shared" si="19"/>
        <v>-1</v>
      </c>
    </row>
    <row r="549" spans="1:9" ht="14.25" customHeight="1" x14ac:dyDescent="0.3">
      <c r="A549" s="9">
        <v>40162</v>
      </c>
      <c r="B549" s="6">
        <v>5033.0498046875</v>
      </c>
      <c r="C549" s="6">
        <f t="shared" si="14"/>
        <v>5087.2912480639952</v>
      </c>
      <c r="D549" s="6">
        <f t="shared" si="16"/>
        <v>5051.3355376263789</v>
      </c>
      <c r="E549" s="6">
        <f t="shared" si="15"/>
        <v>35.95571043761629</v>
      </c>
      <c r="F549" s="6">
        <f t="shared" si="20"/>
        <v>43.650006076879656</v>
      </c>
      <c r="G549" s="6">
        <f t="shared" si="17"/>
        <v>-7.6942956392633661</v>
      </c>
      <c r="H549" s="6">
        <f t="shared" si="18"/>
        <v>0</v>
      </c>
      <c r="I549" s="6">
        <f t="shared" si="19"/>
        <v>-1</v>
      </c>
    </row>
    <row r="550" spans="1:9" ht="14.25" customHeight="1" x14ac:dyDescent="0.3">
      <c r="A550" s="9">
        <v>40163</v>
      </c>
      <c r="B550" s="6">
        <v>5042.0498046875</v>
      </c>
      <c r="C550" s="6">
        <f t="shared" si="14"/>
        <v>5080.3310260060725</v>
      </c>
      <c r="D550" s="6">
        <f t="shared" si="16"/>
        <v>5050.6477055568321</v>
      </c>
      <c r="E550" s="6">
        <f t="shared" si="15"/>
        <v>29.683320449240455</v>
      </c>
      <c r="F550" s="6">
        <f t="shared" si="20"/>
        <v>40.856668951351821</v>
      </c>
      <c r="G550" s="6">
        <f t="shared" si="17"/>
        <v>-11.173348502111367</v>
      </c>
      <c r="H550" s="6">
        <f t="shared" si="18"/>
        <v>0</v>
      </c>
      <c r="I550" s="6">
        <f t="shared" si="19"/>
        <v>-1</v>
      </c>
    </row>
    <row r="551" spans="1:9" ht="14.25" customHeight="1" x14ac:dyDescent="0.3">
      <c r="A551" s="9">
        <v>40164</v>
      </c>
      <c r="B551" s="6">
        <v>5041.75</v>
      </c>
      <c r="C551" s="6">
        <f t="shared" si="14"/>
        <v>5074.3954835435998</v>
      </c>
      <c r="D551" s="6">
        <f t="shared" si="16"/>
        <v>5049.9886162563253</v>
      </c>
      <c r="E551" s="6">
        <f t="shared" si="15"/>
        <v>24.406867287274508</v>
      </c>
      <c r="F551" s="6">
        <f t="shared" si="20"/>
        <v>37.566708618536367</v>
      </c>
      <c r="G551" s="6">
        <f t="shared" si="17"/>
        <v>-13.159841331261859</v>
      </c>
      <c r="H551" s="6">
        <f t="shared" si="18"/>
        <v>0</v>
      </c>
      <c r="I551" s="6">
        <f t="shared" si="19"/>
        <v>-1</v>
      </c>
    </row>
    <row r="552" spans="1:9" ht="14.25" customHeight="1" x14ac:dyDescent="0.3">
      <c r="A552" s="9">
        <v>40165</v>
      </c>
      <c r="B552" s="6">
        <v>4987.7001953125</v>
      </c>
      <c r="C552" s="6">
        <f t="shared" si="14"/>
        <v>5061.0577468926613</v>
      </c>
      <c r="D552" s="6">
        <f t="shared" si="16"/>
        <v>5045.3746591493755</v>
      </c>
      <c r="E552" s="6">
        <f t="shared" si="15"/>
        <v>15.683087743285796</v>
      </c>
      <c r="F552" s="6">
        <f t="shared" si="20"/>
        <v>33.189984443486253</v>
      </c>
      <c r="G552" s="6">
        <f t="shared" si="17"/>
        <v>-17.506896700200457</v>
      </c>
      <c r="H552" s="6">
        <f t="shared" si="18"/>
        <v>0</v>
      </c>
      <c r="I552" s="6">
        <f t="shared" si="19"/>
        <v>-1</v>
      </c>
    </row>
    <row r="553" spans="1:9" ht="14.25" customHeight="1" x14ac:dyDescent="0.3">
      <c r="A553" s="9">
        <v>40168</v>
      </c>
      <c r="B553" s="6">
        <v>4952.60009765625</v>
      </c>
      <c r="C553" s="6">
        <f t="shared" si="14"/>
        <v>5044.3719547024439</v>
      </c>
      <c r="D553" s="6">
        <f t="shared" si="16"/>
        <v>5038.5024694091444</v>
      </c>
      <c r="E553" s="6">
        <f t="shared" si="15"/>
        <v>5.8694852932994763</v>
      </c>
      <c r="F553" s="6">
        <f t="shared" si="20"/>
        <v>27.725884613448901</v>
      </c>
      <c r="G553" s="6">
        <f t="shared" si="17"/>
        <v>-21.856399320149425</v>
      </c>
      <c r="H553" s="6">
        <f t="shared" si="18"/>
        <v>0</v>
      </c>
      <c r="I553" s="6">
        <f t="shared" si="19"/>
        <v>-1</v>
      </c>
    </row>
    <row r="554" spans="1:9" ht="14.25" customHeight="1" x14ac:dyDescent="0.3">
      <c r="A554" s="9">
        <v>40169</v>
      </c>
      <c r="B554" s="6">
        <v>4985.85009765625</v>
      </c>
      <c r="C554" s="6">
        <f t="shared" si="14"/>
        <v>5035.3685920799526</v>
      </c>
      <c r="D554" s="6">
        <f t="shared" si="16"/>
        <v>5034.6022937237449</v>
      </c>
      <c r="E554" s="6">
        <f t="shared" si="15"/>
        <v>0.76629835620769882</v>
      </c>
      <c r="F554" s="6">
        <f t="shared" si="20"/>
        <v>22.33396736200066</v>
      </c>
      <c r="G554" s="6">
        <f t="shared" si="17"/>
        <v>-21.567669005792961</v>
      </c>
      <c r="H554" s="6">
        <f t="shared" si="18"/>
        <v>0</v>
      </c>
      <c r="I554" s="6">
        <f t="shared" si="19"/>
        <v>-1</v>
      </c>
    </row>
    <row r="555" spans="1:9" ht="14.25" customHeight="1" x14ac:dyDescent="0.3">
      <c r="A555" s="9">
        <v>40170</v>
      </c>
      <c r="B555" s="6">
        <v>5144.60009765625</v>
      </c>
      <c r="C555" s="6">
        <f t="shared" si="14"/>
        <v>5052.1734390916909</v>
      </c>
      <c r="D555" s="6">
        <f t="shared" si="16"/>
        <v>5042.750279200226</v>
      </c>
      <c r="E555" s="6">
        <f t="shared" si="15"/>
        <v>9.4231598914648202</v>
      </c>
      <c r="F555" s="6">
        <f t="shared" si="20"/>
        <v>19.751805867893495</v>
      </c>
      <c r="G555" s="6">
        <f t="shared" si="17"/>
        <v>-10.328645976428675</v>
      </c>
      <c r="H555" s="6">
        <f t="shared" si="18"/>
        <v>0</v>
      </c>
      <c r="I555" s="6">
        <f t="shared" si="19"/>
        <v>-1</v>
      </c>
    </row>
    <row r="556" spans="1:9" ht="14.25" customHeight="1" x14ac:dyDescent="0.3">
      <c r="A556" s="9">
        <v>40171</v>
      </c>
      <c r="B556" s="6">
        <v>5178.39990234375</v>
      </c>
      <c r="C556" s="6">
        <f t="shared" si="14"/>
        <v>5071.592894976623</v>
      </c>
      <c r="D556" s="6">
        <f t="shared" si="16"/>
        <v>5052.7983994330798</v>
      </c>
      <c r="E556" s="6">
        <f t="shared" si="15"/>
        <v>18.794495543543235</v>
      </c>
      <c r="F556" s="6">
        <f t="shared" si="20"/>
        <v>19.560343803023443</v>
      </c>
      <c r="G556" s="6">
        <f t="shared" si="17"/>
        <v>-0.76584825948020807</v>
      </c>
      <c r="H556" s="6">
        <f t="shared" si="18"/>
        <v>-1</v>
      </c>
      <c r="I556" s="6">
        <f t="shared" si="19"/>
        <v>-1</v>
      </c>
    </row>
    <row r="557" spans="1:9" ht="14.25" customHeight="1" x14ac:dyDescent="0.3">
      <c r="A557" s="9">
        <v>40176</v>
      </c>
      <c r="B557" s="6">
        <v>5187.9501953125</v>
      </c>
      <c r="C557" s="6">
        <f t="shared" si="14"/>
        <v>5089.4940181052189</v>
      </c>
      <c r="D557" s="6">
        <f t="shared" si="16"/>
        <v>5062.8096435722964</v>
      </c>
      <c r="E557" s="6">
        <f t="shared" si="15"/>
        <v>26.684374532922448</v>
      </c>
      <c r="F557" s="6">
        <f t="shared" si="20"/>
        <v>20.985149949003244</v>
      </c>
      <c r="G557" s="6">
        <f t="shared" si="17"/>
        <v>5.6992245839192037</v>
      </c>
      <c r="H557" s="6">
        <f t="shared" si="18"/>
        <v>0</v>
      </c>
      <c r="I557" s="6">
        <f t="shared" si="19"/>
        <v>1</v>
      </c>
    </row>
    <row r="558" spans="1:9" ht="14.25" customHeight="1" x14ac:dyDescent="0.3">
      <c r="A558" s="9">
        <v>40177</v>
      </c>
      <c r="B558" s="6">
        <v>5169.4501953125</v>
      </c>
      <c r="C558" s="6">
        <f t="shared" si="14"/>
        <v>5101.7949684448004</v>
      </c>
      <c r="D558" s="6">
        <f t="shared" si="16"/>
        <v>5070.7089437012</v>
      </c>
      <c r="E558" s="6">
        <f t="shared" si="15"/>
        <v>31.086024743600319</v>
      </c>
      <c r="F558" s="6">
        <f t="shared" si="20"/>
        <v>23.00532490792266</v>
      </c>
      <c r="G558" s="6">
        <f t="shared" si="17"/>
        <v>8.0806998356776596</v>
      </c>
      <c r="H558" s="6">
        <f t="shared" si="18"/>
        <v>0</v>
      </c>
      <c r="I558" s="6">
        <f t="shared" si="19"/>
        <v>1</v>
      </c>
    </row>
    <row r="559" spans="1:9" ht="14.25" customHeight="1" x14ac:dyDescent="0.3">
      <c r="A559" s="9">
        <v>40178</v>
      </c>
      <c r="B559" s="6">
        <v>5201.0498046875</v>
      </c>
      <c r="C559" s="6">
        <f t="shared" si="14"/>
        <v>5117.0649432513701</v>
      </c>
      <c r="D559" s="6">
        <f t="shared" si="16"/>
        <v>5080.3638222927775</v>
      </c>
      <c r="E559" s="6">
        <f t="shared" si="15"/>
        <v>36.701120958592583</v>
      </c>
      <c r="F559" s="6">
        <f t="shared" si="20"/>
        <v>25.744484118056643</v>
      </c>
      <c r="G559" s="6">
        <f t="shared" si="17"/>
        <v>10.956636840535939</v>
      </c>
      <c r="H559" s="6">
        <f t="shared" si="18"/>
        <v>0</v>
      </c>
      <c r="I559" s="6">
        <f t="shared" si="19"/>
        <v>1</v>
      </c>
    </row>
    <row r="560" spans="1:9" ht="14.25" customHeight="1" x14ac:dyDescent="0.3">
      <c r="A560" s="9">
        <v>40182</v>
      </c>
      <c r="B560" s="6">
        <v>5232.2001953125</v>
      </c>
      <c r="C560" s="6">
        <f t="shared" si="14"/>
        <v>5134.7780589530821</v>
      </c>
      <c r="D560" s="6">
        <f t="shared" si="16"/>
        <v>5091.6109610349786</v>
      </c>
      <c r="E560" s="6">
        <f t="shared" si="15"/>
        <v>43.167097918103536</v>
      </c>
      <c r="F560" s="6">
        <f t="shared" si="20"/>
        <v>29.229006878066023</v>
      </c>
      <c r="G560" s="6">
        <f t="shared" si="17"/>
        <v>13.938091040037513</v>
      </c>
      <c r="H560" s="6">
        <f t="shared" si="18"/>
        <v>0</v>
      </c>
      <c r="I560" s="6">
        <f t="shared" si="19"/>
        <v>1</v>
      </c>
    </row>
    <row r="561" spans="1:9" ht="14.25" customHeight="1" x14ac:dyDescent="0.3">
      <c r="A561" s="9">
        <v>40183</v>
      </c>
      <c r="B561" s="6">
        <v>5277.89990234375</v>
      </c>
      <c r="C561" s="6">
        <f t="shared" si="14"/>
        <v>5156.7968040901078</v>
      </c>
      <c r="D561" s="6">
        <f t="shared" si="16"/>
        <v>5105.410141872665</v>
      </c>
      <c r="E561" s="6">
        <f t="shared" si="15"/>
        <v>51.38666221744279</v>
      </c>
      <c r="F561" s="6">
        <f t="shared" si="20"/>
        <v>33.660537945941378</v>
      </c>
      <c r="G561" s="6">
        <f t="shared" si="17"/>
        <v>17.726124271501412</v>
      </c>
      <c r="H561" s="6">
        <f t="shared" si="18"/>
        <v>0</v>
      </c>
      <c r="I561" s="6">
        <f t="shared" si="19"/>
        <v>1</v>
      </c>
    </row>
    <row r="562" spans="1:9" ht="14.25" customHeight="1" x14ac:dyDescent="0.3">
      <c r="A562" s="9">
        <v>40184</v>
      </c>
      <c r="B562" s="6">
        <v>5281.7998046875</v>
      </c>
      <c r="C562" s="6">
        <f t="shared" si="14"/>
        <v>5176.028034951245</v>
      </c>
      <c r="D562" s="6">
        <f t="shared" si="16"/>
        <v>5118.4760428219124</v>
      </c>
      <c r="E562" s="6">
        <f t="shared" si="15"/>
        <v>57.551992129332575</v>
      </c>
      <c r="F562" s="6">
        <f t="shared" si="20"/>
        <v>38.438828782619623</v>
      </c>
      <c r="G562" s="6">
        <f t="shared" si="17"/>
        <v>19.113163346712952</v>
      </c>
      <c r="H562" s="6">
        <f t="shared" si="18"/>
        <v>0</v>
      </c>
      <c r="I562" s="6">
        <f t="shared" si="19"/>
        <v>1</v>
      </c>
    </row>
    <row r="563" spans="1:9" ht="14.25" customHeight="1" x14ac:dyDescent="0.3">
      <c r="A563" s="9">
        <v>40185</v>
      </c>
      <c r="B563" s="6">
        <v>5263.10009765625</v>
      </c>
      <c r="C563" s="6">
        <f t="shared" si="14"/>
        <v>5189.423736905861</v>
      </c>
      <c r="D563" s="6">
        <f t="shared" si="16"/>
        <v>5129.1889357726041</v>
      </c>
      <c r="E563" s="6">
        <f t="shared" si="15"/>
        <v>60.234801133256951</v>
      </c>
      <c r="F563" s="6">
        <f t="shared" si="20"/>
        <v>42.798023252747093</v>
      </c>
      <c r="G563" s="6">
        <f t="shared" si="17"/>
        <v>17.436777880509858</v>
      </c>
      <c r="H563" s="6">
        <f t="shared" si="18"/>
        <v>0</v>
      </c>
      <c r="I563" s="6">
        <f t="shared" si="19"/>
        <v>1</v>
      </c>
    </row>
    <row r="564" spans="1:9" ht="14.25" customHeight="1" x14ac:dyDescent="0.3">
      <c r="A564" s="9">
        <v>40186</v>
      </c>
      <c r="B564" s="6">
        <v>5244.75</v>
      </c>
      <c r="C564" s="6">
        <f t="shared" si="14"/>
        <v>5197.9354696895743</v>
      </c>
      <c r="D564" s="6">
        <f t="shared" si="16"/>
        <v>5137.7490146042628</v>
      </c>
      <c r="E564" s="6">
        <f t="shared" si="15"/>
        <v>60.186455085311536</v>
      </c>
      <c r="F564" s="6">
        <f t="shared" si="20"/>
        <v>46.275709619259985</v>
      </c>
      <c r="G564" s="6">
        <f t="shared" si="17"/>
        <v>13.910745466051551</v>
      </c>
      <c r="H564" s="6">
        <f t="shared" si="18"/>
        <v>0</v>
      </c>
      <c r="I564" s="6">
        <f t="shared" si="19"/>
        <v>1</v>
      </c>
    </row>
    <row r="565" spans="1:9" ht="14.25" customHeight="1" x14ac:dyDescent="0.3">
      <c r="A565" s="9">
        <v>40189</v>
      </c>
      <c r="B565" s="6">
        <v>5249.39990234375</v>
      </c>
      <c r="C565" s="6">
        <f t="shared" si="14"/>
        <v>5205.8530747132936</v>
      </c>
      <c r="D565" s="6">
        <f t="shared" si="16"/>
        <v>5146.0194507331134</v>
      </c>
      <c r="E565" s="6">
        <f t="shared" si="15"/>
        <v>59.833623980180164</v>
      </c>
      <c r="F565" s="6">
        <f t="shared" si="20"/>
        <v>48.987292491444023</v>
      </c>
      <c r="G565" s="6">
        <f t="shared" si="17"/>
        <v>10.846331488736141</v>
      </c>
      <c r="H565" s="6">
        <f t="shared" si="18"/>
        <v>0</v>
      </c>
      <c r="I565" s="6">
        <f t="shared" si="19"/>
        <v>1</v>
      </c>
    </row>
    <row r="566" spans="1:9" ht="14.25" customHeight="1" x14ac:dyDescent="0.3">
      <c r="A566" s="9">
        <v>40190</v>
      </c>
      <c r="B566" s="6">
        <v>5210.39990234375</v>
      </c>
      <c r="C566" s="6">
        <f t="shared" si="14"/>
        <v>5206.5525866564412</v>
      </c>
      <c r="D566" s="6">
        <f t="shared" si="16"/>
        <v>5150.7883730746416</v>
      </c>
      <c r="E566" s="6">
        <f t="shared" si="15"/>
        <v>55.764213581799595</v>
      </c>
      <c r="F566" s="6">
        <f t="shared" si="20"/>
        <v>50.342676709515139</v>
      </c>
      <c r="G566" s="6">
        <f t="shared" si="17"/>
        <v>5.4215368722844559</v>
      </c>
      <c r="H566" s="6">
        <f t="shared" si="18"/>
        <v>0</v>
      </c>
      <c r="I566" s="6">
        <f t="shared" si="19"/>
        <v>1</v>
      </c>
    </row>
    <row r="567" spans="1:9" ht="14.25" customHeight="1" x14ac:dyDescent="0.3">
      <c r="A567" s="9">
        <v>40191</v>
      </c>
      <c r="B567" s="6">
        <v>5233.9501953125</v>
      </c>
      <c r="C567" s="6">
        <f t="shared" si="14"/>
        <v>5210.7676033727585</v>
      </c>
      <c r="D567" s="6">
        <f t="shared" si="16"/>
        <v>5156.9485080552231</v>
      </c>
      <c r="E567" s="6">
        <f t="shared" si="15"/>
        <v>53.819095317535357</v>
      </c>
      <c r="F567" s="6">
        <f t="shared" si="20"/>
        <v>51.037960431119188</v>
      </c>
      <c r="G567" s="6">
        <f t="shared" si="17"/>
        <v>2.7811348864161687</v>
      </c>
      <c r="H567" s="6">
        <f t="shared" si="18"/>
        <v>0</v>
      </c>
      <c r="I567" s="6">
        <f t="shared" si="19"/>
        <v>1</v>
      </c>
    </row>
    <row r="568" spans="1:9" ht="14.25" customHeight="1" x14ac:dyDescent="0.3">
      <c r="A568" s="9">
        <v>40192</v>
      </c>
      <c r="B568" s="6">
        <v>5259.89990234375</v>
      </c>
      <c r="C568" s="6">
        <f t="shared" si="14"/>
        <v>5218.3264185990647</v>
      </c>
      <c r="D568" s="6">
        <f t="shared" si="16"/>
        <v>5164.5745372617812</v>
      </c>
      <c r="E568" s="6">
        <f t="shared" si="15"/>
        <v>53.751881337283521</v>
      </c>
      <c r="F568" s="6">
        <f t="shared" si="20"/>
        <v>51.580744612352063</v>
      </c>
      <c r="G568" s="6">
        <f t="shared" si="17"/>
        <v>2.1711367249314577</v>
      </c>
      <c r="H568" s="6">
        <f t="shared" si="18"/>
        <v>0</v>
      </c>
      <c r="I568" s="6">
        <f t="shared" si="19"/>
        <v>1</v>
      </c>
    </row>
    <row r="569" spans="1:9" ht="14.25" customHeight="1" x14ac:dyDescent="0.3">
      <c r="A569" s="9">
        <v>40193</v>
      </c>
      <c r="B569" s="6">
        <v>5252.2001953125</v>
      </c>
      <c r="C569" s="6">
        <f t="shared" si="14"/>
        <v>5223.5377688626704</v>
      </c>
      <c r="D569" s="6">
        <f t="shared" si="16"/>
        <v>5171.0653267470198</v>
      </c>
      <c r="E569" s="6">
        <f t="shared" si="15"/>
        <v>52.472442115650665</v>
      </c>
      <c r="F569" s="6">
        <f t="shared" si="20"/>
        <v>51.759084113011788</v>
      </c>
      <c r="G569" s="6">
        <f t="shared" si="17"/>
        <v>0.71335800263887705</v>
      </c>
      <c r="H569" s="6">
        <f t="shared" si="18"/>
        <v>0</v>
      </c>
      <c r="I569" s="6">
        <f t="shared" si="19"/>
        <v>1</v>
      </c>
    </row>
    <row r="570" spans="1:9" ht="14.25" customHeight="1" x14ac:dyDescent="0.3">
      <c r="A570" s="9">
        <v>40196</v>
      </c>
      <c r="B570" s="6">
        <v>5274.85009765625</v>
      </c>
      <c r="C570" s="6">
        <f t="shared" si="14"/>
        <v>5231.4319732924514</v>
      </c>
      <c r="D570" s="6">
        <f t="shared" si="16"/>
        <v>5178.7530875551111</v>
      </c>
      <c r="E570" s="6">
        <f t="shared" si="15"/>
        <v>52.678885737340352</v>
      </c>
      <c r="F570" s="6">
        <f t="shared" si="20"/>
        <v>51.943044437877504</v>
      </c>
      <c r="G570" s="6">
        <f t="shared" si="17"/>
        <v>0.73584129946284804</v>
      </c>
      <c r="H570" s="6">
        <f t="shared" si="18"/>
        <v>1</v>
      </c>
      <c r="I570" s="6">
        <f t="shared" si="19"/>
        <v>1</v>
      </c>
    </row>
    <row r="571" spans="1:9" ht="14.25" customHeight="1" x14ac:dyDescent="0.3">
      <c r="A571" s="9">
        <v>40197</v>
      </c>
      <c r="B571" s="6">
        <v>5225.64990234375</v>
      </c>
      <c r="C571" s="6">
        <f t="shared" si="14"/>
        <v>5230.5424239157282</v>
      </c>
      <c r="D571" s="6">
        <f t="shared" si="16"/>
        <v>5182.2269256876025</v>
      </c>
      <c r="E571" s="6">
        <f t="shared" si="15"/>
        <v>48.315498228125762</v>
      </c>
      <c r="F571" s="6">
        <f t="shared" si="20"/>
        <v>51.217535195927155</v>
      </c>
      <c r="G571" s="6">
        <f t="shared" si="17"/>
        <v>-2.9020369678013935</v>
      </c>
      <c r="H571" s="6">
        <f t="shared" si="18"/>
        <v>0</v>
      </c>
      <c r="I571" s="6">
        <f t="shared" si="19"/>
        <v>-1</v>
      </c>
    </row>
    <row r="572" spans="1:9" ht="14.25" customHeight="1" x14ac:dyDescent="0.3">
      <c r="A572" s="9">
        <v>40198</v>
      </c>
      <c r="B572" s="6">
        <v>5221.7001953125</v>
      </c>
      <c r="C572" s="6">
        <f t="shared" si="14"/>
        <v>5229.1820810536929</v>
      </c>
      <c r="D572" s="6">
        <f t="shared" si="16"/>
        <v>5185.1508715857435</v>
      </c>
      <c r="E572" s="6">
        <f t="shared" si="15"/>
        <v>44.031209467949338</v>
      </c>
      <c r="F572" s="6">
        <f t="shared" si="20"/>
        <v>49.780270050331595</v>
      </c>
      <c r="G572" s="6">
        <f t="shared" si="17"/>
        <v>-5.7490605823822563</v>
      </c>
      <c r="H572" s="6">
        <f t="shared" si="18"/>
        <v>0</v>
      </c>
      <c r="I572" s="6">
        <f t="shared" si="19"/>
        <v>-1</v>
      </c>
    </row>
    <row r="573" spans="1:9" ht="14.25" customHeight="1" x14ac:dyDescent="0.3">
      <c r="A573" s="9">
        <v>40199</v>
      </c>
      <c r="B573" s="6">
        <v>5094.14990234375</v>
      </c>
      <c r="C573" s="6">
        <f t="shared" si="14"/>
        <v>5208.4078997137021</v>
      </c>
      <c r="D573" s="6">
        <f t="shared" si="16"/>
        <v>5178.410059049299</v>
      </c>
      <c r="E573" s="6">
        <f t="shared" si="15"/>
        <v>29.997840664403157</v>
      </c>
      <c r="F573" s="6">
        <f t="shared" si="20"/>
        <v>45.82378417314591</v>
      </c>
      <c r="G573" s="6">
        <f t="shared" si="17"/>
        <v>-15.825943508742753</v>
      </c>
      <c r="H573" s="6">
        <f t="shared" si="18"/>
        <v>0</v>
      </c>
      <c r="I573" s="6">
        <f t="shared" si="19"/>
        <v>-1</v>
      </c>
    </row>
    <row r="574" spans="1:9" ht="14.25" customHeight="1" x14ac:dyDescent="0.3">
      <c r="A574" s="9">
        <v>40200</v>
      </c>
      <c r="B574" s="6">
        <v>5036</v>
      </c>
      <c r="C574" s="6">
        <f t="shared" si="14"/>
        <v>5181.883607450055</v>
      </c>
      <c r="D574" s="6">
        <f t="shared" si="16"/>
        <v>5167.8611657863885</v>
      </c>
      <c r="E574" s="6">
        <f t="shared" si="15"/>
        <v>14.022441663666541</v>
      </c>
      <c r="F574" s="6">
        <f t="shared" si="20"/>
        <v>39.463515671250036</v>
      </c>
      <c r="G574" s="6">
        <f t="shared" si="17"/>
        <v>-25.441074007583495</v>
      </c>
      <c r="H574" s="6">
        <f t="shared" si="18"/>
        <v>0</v>
      </c>
      <c r="I574" s="6">
        <f t="shared" si="19"/>
        <v>-1</v>
      </c>
    </row>
    <row r="575" spans="1:9" ht="14.25" customHeight="1" x14ac:dyDescent="0.3">
      <c r="A575" s="9">
        <v>40203</v>
      </c>
      <c r="B575" s="6">
        <v>5007.89990234375</v>
      </c>
      <c r="C575" s="6">
        <f t="shared" si="14"/>
        <v>5155.116883587546</v>
      </c>
      <c r="D575" s="6">
        <f t="shared" si="16"/>
        <v>5156.0121833091562</v>
      </c>
      <c r="E575" s="6">
        <f t="shared" si="15"/>
        <v>-0.89529972161017213</v>
      </c>
      <c r="F575" s="6">
        <f t="shared" si="20"/>
        <v>31.391752592677996</v>
      </c>
      <c r="G575" s="6">
        <f t="shared" si="17"/>
        <v>-32.287052314288168</v>
      </c>
      <c r="H575" s="6">
        <f t="shared" si="18"/>
        <v>0</v>
      </c>
      <c r="I575" s="6">
        <f t="shared" si="19"/>
        <v>-1</v>
      </c>
    </row>
    <row r="576" spans="1:9" ht="14.25" customHeight="1" x14ac:dyDescent="0.3">
      <c r="A576" s="9">
        <v>40205</v>
      </c>
      <c r="B576" s="6">
        <v>4853.10009765625</v>
      </c>
      <c r="C576" s="6">
        <f t="shared" si="14"/>
        <v>5108.6527626750385</v>
      </c>
      <c r="D576" s="6">
        <f t="shared" si="16"/>
        <v>5133.5742510385708</v>
      </c>
      <c r="E576" s="6">
        <f t="shared" si="15"/>
        <v>-24.921488363532262</v>
      </c>
      <c r="F576" s="6">
        <f t="shared" si="20"/>
        <v>20.129104401435946</v>
      </c>
      <c r="G576" s="6">
        <f t="shared" si="17"/>
        <v>-45.050592764968208</v>
      </c>
      <c r="H576" s="6">
        <f t="shared" si="18"/>
        <v>0</v>
      </c>
      <c r="I576" s="6">
        <f t="shared" si="19"/>
        <v>-1</v>
      </c>
    </row>
    <row r="577" spans="1:9" ht="14.25" customHeight="1" x14ac:dyDescent="0.3">
      <c r="A577" s="9">
        <v>40206</v>
      </c>
      <c r="B577" s="6">
        <v>4867.25</v>
      </c>
      <c r="C577" s="6">
        <f t="shared" si="14"/>
        <v>5071.5138761096478</v>
      </c>
      <c r="D577" s="6">
        <f t="shared" si="16"/>
        <v>5113.8465287394174</v>
      </c>
      <c r="E577" s="6">
        <f t="shared" si="15"/>
        <v>-42.332652629769655</v>
      </c>
      <c r="F577" s="6">
        <f t="shared" si="20"/>
        <v>7.6367529951948256</v>
      </c>
      <c r="G577" s="6">
        <f t="shared" si="17"/>
        <v>-49.96940562496448</v>
      </c>
      <c r="H577" s="6">
        <f t="shared" si="18"/>
        <v>0</v>
      </c>
      <c r="I577" s="6">
        <f t="shared" si="19"/>
        <v>-1</v>
      </c>
    </row>
    <row r="578" spans="1:9" ht="14.25" customHeight="1" x14ac:dyDescent="0.3">
      <c r="A578" s="9">
        <v>40207</v>
      </c>
      <c r="B578" s="6">
        <v>4882.0498046875</v>
      </c>
      <c r="C578" s="6">
        <f t="shared" si="14"/>
        <v>5042.3655574293171</v>
      </c>
      <c r="D578" s="6">
        <f t="shared" si="16"/>
        <v>5096.6764010318684</v>
      </c>
      <c r="E578" s="6">
        <f t="shared" si="15"/>
        <v>-54.310843602551358</v>
      </c>
      <c r="F578" s="6">
        <f t="shared" si="20"/>
        <v>-4.7527663243544112</v>
      </c>
      <c r="G578" s="6">
        <f t="shared" si="17"/>
        <v>-49.558077278196947</v>
      </c>
      <c r="H578" s="6">
        <f t="shared" si="18"/>
        <v>0</v>
      </c>
      <c r="I578" s="6">
        <f t="shared" si="19"/>
        <v>-1</v>
      </c>
    </row>
    <row r="579" spans="1:9" ht="14.25" customHeight="1" x14ac:dyDescent="0.3">
      <c r="A579" s="9">
        <v>40210</v>
      </c>
      <c r="B579" s="6">
        <v>4899.7001953125</v>
      </c>
      <c r="C579" s="6">
        <f t="shared" si="14"/>
        <v>5020.4170401805759</v>
      </c>
      <c r="D579" s="6">
        <f t="shared" si="16"/>
        <v>5082.0855709785819</v>
      </c>
      <c r="E579" s="6">
        <f t="shared" si="15"/>
        <v>-61.668530798006032</v>
      </c>
      <c r="F579" s="6">
        <f t="shared" si="20"/>
        <v>-16.135919219084734</v>
      </c>
      <c r="G579" s="6">
        <f t="shared" si="17"/>
        <v>-45.532611578921298</v>
      </c>
      <c r="H579" s="6">
        <f t="shared" si="18"/>
        <v>0</v>
      </c>
      <c r="I579" s="6">
        <f t="shared" si="19"/>
        <v>-1</v>
      </c>
    </row>
    <row r="580" spans="1:9" ht="14.25" customHeight="1" x14ac:dyDescent="0.3">
      <c r="A580" s="9">
        <v>40211</v>
      </c>
      <c r="B580" s="6">
        <v>4830.10009765625</v>
      </c>
      <c r="C580" s="6">
        <f t="shared" si="14"/>
        <v>4991.1375105614479</v>
      </c>
      <c r="D580" s="6">
        <f t="shared" si="16"/>
        <v>5063.4199803621132</v>
      </c>
      <c r="E580" s="6">
        <f t="shared" si="15"/>
        <v>-72.28246980066524</v>
      </c>
      <c r="F580" s="6">
        <f t="shared" si="20"/>
        <v>-27.365229335400837</v>
      </c>
      <c r="G580" s="6">
        <f t="shared" si="17"/>
        <v>-44.917240465264399</v>
      </c>
      <c r="H580" s="6">
        <f t="shared" si="18"/>
        <v>0</v>
      </c>
      <c r="I580" s="6">
        <f t="shared" si="19"/>
        <v>-1</v>
      </c>
    </row>
    <row r="581" spans="1:9" ht="14.25" customHeight="1" x14ac:dyDescent="0.3">
      <c r="A581" s="9">
        <v>40212</v>
      </c>
      <c r="B581" s="6">
        <v>4931.85009765625</v>
      </c>
      <c r="C581" s="6">
        <f t="shared" si="14"/>
        <v>4982.0163701144947</v>
      </c>
      <c r="D581" s="6">
        <f t="shared" si="16"/>
        <v>5053.6740631246412</v>
      </c>
      <c r="E581" s="6">
        <f t="shared" si="15"/>
        <v>-71.657693010146431</v>
      </c>
      <c r="F581" s="6">
        <f t="shared" si="20"/>
        <v>-36.223722070349957</v>
      </c>
      <c r="G581" s="6">
        <f t="shared" si="17"/>
        <v>-35.433970939796474</v>
      </c>
      <c r="H581" s="6">
        <f t="shared" si="18"/>
        <v>0</v>
      </c>
      <c r="I581" s="6">
        <f t="shared" si="19"/>
        <v>-1</v>
      </c>
    </row>
    <row r="582" spans="1:9" ht="14.25" customHeight="1" x14ac:dyDescent="0.3">
      <c r="A582" s="9">
        <v>40213</v>
      </c>
      <c r="B582" s="6">
        <v>4845.35009765625</v>
      </c>
      <c r="C582" s="6">
        <f t="shared" si="14"/>
        <v>4960.9907897363028</v>
      </c>
      <c r="D582" s="6">
        <f t="shared" si="16"/>
        <v>5038.2426582751314</v>
      </c>
      <c r="E582" s="6">
        <f t="shared" si="15"/>
        <v>-77.251868538828603</v>
      </c>
      <c r="F582" s="6">
        <f t="shared" si="20"/>
        <v>-44.429351364045687</v>
      </c>
      <c r="G582" s="6">
        <f t="shared" si="17"/>
        <v>-32.822517174782917</v>
      </c>
      <c r="H582" s="6">
        <f t="shared" si="18"/>
        <v>0</v>
      </c>
      <c r="I582" s="6">
        <f t="shared" si="19"/>
        <v>-1</v>
      </c>
    </row>
    <row r="583" spans="1:9" ht="14.25" customHeight="1" x14ac:dyDescent="0.3">
      <c r="A583" s="9">
        <v>40214</v>
      </c>
      <c r="B583" s="6">
        <v>4718.64990234375</v>
      </c>
      <c r="C583" s="6">
        <f t="shared" si="14"/>
        <v>4923.7075762912946</v>
      </c>
      <c r="D583" s="6">
        <f t="shared" si="16"/>
        <v>5014.5691207987329</v>
      </c>
      <c r="E583" s="6">
        <f t="shared" si="15"/>
        <v>-90.861544507438339</v>
      </c>
      <c r="F583" s="6">
        <f t="shared" si="20"/>
        <v>-53.715789992724218</v>
      </c>
      <c r="G583" s="6">
        <f t="shared" si="17"/>
        <v>-37.14575451471412</v>
      </c>
      <c r="H583" s="6">
        <f t="shared" si="18"/>
        <v>0</v>
      </c>
      <c r="I583" s="6">
        <f t="shared" si="19"/>
        <v>-1</v>
      </c>
    </row>
    <row r="584" spans="1:9" ht="14.25" customHeight="1" x14ac:dyDescent="0.3">
      <c r="A584" s="9">
        <v>40217</v>
      </c>
      <c r="B584" s="6">
        <v>4760.39990234375</v>
      </c>
      <c r="C584" s="6">
        <f t="shared" si="14"/>
        <v>4898.5833187609032</v>
      </c>
      <c r="D584" s="6">
        <f t="shared" si="16"/>
        <v>4995.7417712835495</v>
      </c>
      <c r="E584" s="6">
        <f t="shared" si="15"/>
        <v>-97.158452522646257</v>
      </c>
      <c r="F584" s="6">
        <f t="shared" si="20"/>
        <v>-62.404322498708638</v>
      </c>
      <c r="G584" s="6">
        <f t="shared" si="17"/>
        <v>-34.75413002393762</v>
      </c>
      <c r="H584" s="6">
        <f t="shared" si="18"/>
        <v>0</v>
      </c>
      <c r="I584" s="6">
        <f t="shared" si="19"/>
        <v>-1</v>
      </c>
    </row>
    <row r="585" spans="1:9" ht="14.25" customHeight="1" x14ac:dyDescent="0.3">
      <c r="A585" s="9">
        <v>40218</v>
      </c>
      <c r="B585" s="6">
        <v>4792.64990234375</v>
      </c>
      <c r="C585" s="6">
        <f t="shared" si="14"/>
        <v>4882.2858700813413</v>
      </c>
      <c r="D585" s="6">
        <f t="shared" si="16"/>
        <v>4980.6979291398602</v>
      </c>
      <c r="E585" s="6">
        <f t="shared" si="15"/>
        <v>-98.412059058518935</v>
      </c>
      <c r="F585" s="6">
        <f t="shared" si="20"/>
        <v>-69.605869810670697</v>
      </c>
      <c r="G585" s="6">
        <f t="shared" si="17"/>
        <v>-28.806189247848238</v>
      </c>
      <c r="H585" s="6">
        <f t="shared" si="18"/>
        <v>0</v>
      </c>
      <c r="I585" s="6">
        <f t="shared" si="19"/>
        <v>-1</v>
      </c>
    </row>
    <row r="586" spans="1:9" ht="14.25" customHeight="1" x14ac:dyDescent="0.3">
      <c r="A586" s="9">
        <v>40219</v>
      </c>
      <c r="B586" s="6">
        <v>4757.2001953125</v>
      </c>
      <c r="C586" s="6">
        <f t="shared" si="14"/>
        <v>4863.0419201169043</v>
      </c>
      <c r="D586" s="6">
        <f t="shared" si="16"/>
        <v>4964.142541448944</v>
      </c>
      <c r="E586" s="6">
        <f t="shared" si="15"/>
        <v>-101.10062133203974</v>
      </c>
      <c r="F586" s="6">
        <f t="shared" si="20"/>
        <v>-75.904820114944513</v>
      </c>
      <c r="G586" s="6">
        <f t="shared" si="17"/>
        <v>-25.195801217095223</v>
      </c>
      <c r="H586" s="6">
        <f t="shared" si="18"/>
        <v>0</v>
      </c>
      <c r="I586" s="6">
        <f t="shared" si="19"/>
        <v>-1</v>
      </c>
    </row>
    <row r="587" spans="1:9" ht="14.25" customHeight="1" x14ac:dyDescent="0.3">
      <c r="A587" s="9">
        <v>40220</v>
      </c>
      <c r="B587" s="6">
        <v>4826.85009765625</v>
      </c>
      <c r="C587" s="6">
        <f t="shared" si="14"/>
        <v>4857.4739474306498</v>
      </c>
      <c r="D587" s="6">
        <f t="shared" si="16"/>
        <v>4953.9727307976336</v>
      </c>
      <c r="E587" s="6">
        <f t="shared" si="15"/>
        <v>-96.498783366983844</v>
      </c>
      <c r="F587" s="6">
        <f t="shared" si="20"/>
        <v>-80.023612765352382</v>
      </c>
      <c r="G587" s="6">
        <f t="shared" si="17"/>
        <v>-16.475170601631461</v>
      </c>
      <c r="H587" s="6">
        <f t="shared" si="18"/>
        <v>0</v>
      </c>
      <c r="I587" s="6">
        <f t="shared" si="19"/>
        <v>-1</v>
      </c>
    </row>
    <row r="588" spans="1:9" ht="14.25" customHeight="1" x14ac:dyDescent="0.3">
      <c r="A588" s="9">
        <v>40224</v>
      </c>
      <c r="B588" s="6">
        <v>4801.9501953125</v>
      </c>
      <c r="C588" s="6">
        <f t="shared" si="14"/>
        <v>4848.9318317201651</v>
      </c>
      <c r="D588" s="6">
        <f t="shared" si="16"/>
        <v>4942.7118022431787</v>
      </c>
      <c r="E588" s="6">
        <f t="shared" si="15"/>
        <v>-93.779970523013617</v>
      </c>
      <c r="F588" s="6">
        <f t="shared" si="20"/>
        <v>-82.774884316884624</v>
      </c>
      <c r="G588" s="6">
        <f t="shared" si="17"/>
        <v>-11.005086206128993</v>
      </c>
      <c r="H588" s="6">
        <f t="shared" si="18"/>
        <v>0</v>
      </c>
      <c r="I588" s="6">
        <f t="shared" si="19"/>
        <v>-1</v>
      </c>
    </row>
    <row r="589" spans="1:9" ht="14.25" customHeight="1" x14ac:dyDescent="0.3">
      <c r="A589" s="9">
        <v>40225</v>
      </c>
      <c r="B589" s="6">
        <v>4855.75</v>
      </c>
      <c r="C589" s="6">
        <f t="shared" si="14"/>
        <v>4849.9807806862937</v>
      </c>
      <c r="D589" s="6">
        <f t="shared" si="16"/>
        <v>4936.2701872622029</v>
      </c>
      <c r="E589" s="6">
        <f t="shared" si="15"/>
        <v>-86.289406575909197</v>
      </c>
      <c r="F589" s="6">
        <f t="shared" si="20"/>
        <v>-83.47778876868955</v>
      </c>
      <c r="G589" s="6">
        <f t="shared" si="17"/>
        <v>-2.8116178072196476</v>
      </c>
      <c r="H589" s="6">
        <f t="shared" si="18"/>
        <v>-1</v>
      </c>
      <c r="I589" s="6">
        <f t="shared" si="19"/>
        <v>-1</v>
      </c>
    </row>
    <row r="590" spans="1:9" ht="14.25" customHeight="1" x14ac:dyDescent="0.3">
      <c r="A590" s="9">
        <v>40226</v>
      </c>
      <c r="B590" s="6">
        <v>4914</v>
      </c>
      <c r="C590" s="6">
        <f t="shared" si="14"/>
        <v>4859.8298913499411</v>
      </c>
      <c r="D590" s="6">
        <f t="shared" si="16"/>
        <v>4934.6205437612989</v>
      </c>
      <c r="E590" s="6">
        <f t="shared" si="15"/>
        <v>-74.790652411357769</v>
      </c>
      <c r="F590" s="6">
        <f t="shared" si="20"/>
        <v>-81.740361497223205</v>
      </c>
      <c r="G590" s="6">
        <f t="shared" si="17"/>
        <v>6.949709085865436</v>
      </c>
      <c r="H590" s="6">
        <f t="shared" si="18"/>
        <v>0</v>
      </c>
      <c r="I590" s="6">
        <f t="shared" si="19"/>
        <v>1</v>
      </c>
    </row>
    <row r="591" spans="1:9" ht="14.25" customHeight="1" x14ac:dyDescent="0.3">
      <c r="A591" s="9">
        <v>40227</v>
      </c>
      <c r="B591" s="6">
        <v>4887.75</v>
      </c>
      <c r="C591" s="6">
        <f t="shared" si="14"/>
        <v>4864.1252926807192</v>
      </c>
      <c r="D591" s="6">
        <f t="shared" si="16"/>
        <v>4931.1486516308323</v>
      </c>
      <c r="E591" s="6">
        <f t="shared" si="15"/>
        <v>-67.023358950113106</v>
      </c>
      <c r="F591" s="6">
        <f t="shared" si="20"/>
        <v>-78.796960987801185</v>
      </c>
      <c r="G591" s="6">
        <f t="shared" si="17"/>
        <v>11.773602037688079</v>
      </c>
      <c r="H591" s="6">
        <f t="shared" si="18"/>
        <v>0</v>
      </c>
      <c r="I591" s="6">
        <f t="shared" si="19"/>
        <v>1</v>
      </c>
    </row>
    <row r="592" spans="1:9" ht="14.25" customHeight="1" x14ac:dyDescent="0.3">
      <c r="A592" s="9">
        <v>40228</v>
      </c>
      <c r="B592" s="6">
        <v>4844.89990234375</v>
      </c>
      <c r="C592" s="6">
        <f t="shared" si="14"/>
        <v>4861.1675403211857</v>
      </c>
      <c r="D592" s="6">
        <f t="shared" si="16"/>
        <v>4924.7598553873449</v>
      </c>
      <c r="E592" s="6">
        <f t="shared" si="15"/>
        <v>-63.592315066159244</v>
      </c>
      <c r="F592" s="6">
        <f t="shared" si="20"/>
        <v>-75.756031803472808</v>
      </c>
      <c r="G592" s="6">
        <f t="shared" si="17"/>
        <v>12.163716737313564</v>
      </c>
      <c r="H592" s="6">
        <f t="shared" si="18"/>
        <v>0</v>
      </c>
      <c r="I592" s="6">
        <f t="shared" si="19"/>
        <v>1</v>
      </c>
    </row>
    <row r="593" spans="1:9" ht="14.25" customHeight="1" x14ac:dyDescent="0.3">
      <c r="A593" s="9">
        <v>40231</v>
      </c>
      <c r="B593" s="6">
        <v>4856.39990234375</v>
      </c>
      <c r="C593" s="6">
        <f t="shared" si="14"/>
        <v>4860.4340575554261</v>
      </c>
      <c r="D593" s="6">
        <f t="shared" si="16"/>
        <v>4919.6961551618942</v>
      </c>
      <c r="E593" s="6">
        <f t="shared" si="15"/>
        <v>-59.26209760646816</v>
      </c>
      <c r="F593" s="6">
        <f t="shared" si="20"/>
        <v>-72.45724496407189</v>
      </c>
      <c r="G593" s="6">
        <f t="shared" si="17"/>
        <v>13.19514735760373</v>
      </c>
      <c r="H593" s="6">
        <f t="shared" si="18"/>
        <v>0</v>
      </c>
      <c r="I593" s="6">
        <f t="shared" si="19"/>
        <v>1</v>
      </c>
    </row>
    <row r="594" spans="1:9" ht="14.25" customHeight="1" x14ac:dyDescent="0.3">
      <c r="A594" s="9">
        <v>40232</v>
      </c>
      <c r="B594" s="6">
        <v>4870.0498046875</v>
      </c>
      <c r="C594" s="6">
        <f t="shared" si="14"/>
        <v>4861.9134032680531</v>
      </c>
      <c r="D594" s="6">
        <f t="shared" si="16"/>
        <v>4916.0186477193465</v>
      </c>
      <c r="E594" s="6">
        <f t="shared" si="15"/>
        <v>-54.105244451293402</v>
      </c>
      <c r="F594" s="6">
        <f t="shared" si="20"/>
        <v>-68.786844861516187</v>
      </c>
      <c r="G594" s="6">
        <f t="shared" si="17"/>
        <v>14.681600410222785</v>
      </c>
      <c r="H594" s="6">
        <f t="shared" si="18"/>
        <v>0</v>
      </c>
      <c r="I594" s="6">
        <f t="shared" si="19"/>
        <v>1</v>
      </c>
    </row>
    <row r="595" spans="1:9" ht="14.25" customHeight="1" x14ac:dyDescent="0.3">
      <c r="A595" s="9">
        <v>40233</v>
      </c>
      <c r="B595" s="6">
        <v>4858.60009765625</v>
      </c>
      <c r="C595" s="6">
        <f t="shared" si="14"/>
        <v>4861.4036639431606</v>
      </c>
      <c r="D595" s="6">
        <f t="shared" si="16"/>
        <v>4911.7654217887466</v>
      </c>
      <c r="E595" s="6">
        <f t="shared" si="15"/>
        <v>-50.361757845585998</v>
      </c>
      <c r="F595" s="6">
        <f t="shared" si="20"/>
        <v>-65.101827458330149</v>
      </c>
      <c r="G595" s="6">
        <f t="shared" si="17"/>
        <v>14.740069612744151</v>
      </c>
      <c r="H595" s="6">
        <f t="shared" si="18"/>
        <v>0</v>
      </c>
      <c r="I595" s="6">
        <f t="shared" si="19"/>
        <v>1</v>
      </c>
    </row>
    <row r="596" spans="1:9" ht="14.25" customHeight="1" x14ac:dyDescent="0.3">
      <c r="A596" s="9">
        <v>40234</v>
      </c>
      <c r="B596" s="6">
        <v>4859.75</v>
      </c>
      <c r="C596" s="6">
        <f t="shared" si="14"/>
        <v>4861.1492541057505</v>
      </c>
      <c r="D596" s="6">
        <f t="shared" si="16"/>
        <v>4907.9124275821732</v>
      </c>
      <c r="E596" s="6">
        <f t="shared" si="15"/>
        <v>-46.763173476422708</v>
      </c>
      <c r="F596" s="6">
        <f t="shared" si="20"/>
        <v>-61.434096661948665</v>
      </c>
      <c r="G596" s="6">
        <f t="shared" si="17"/>
        <v>14.670923185525957</v>
      </c>
      <c r="H596" s="6">
        <f t="shared" si="18"/>
        <v>0</v>
      </c>
      <c r="I596" s="6">
        <f t="shared" si="19"/>
        <v>1</v>
      </c>
    </row>
    <row r="597" spans="1:9" ht="14.25" customHeight="1" x14ac:dyDescent="0.3">
      <c r="A597" s="9">
        <v>40235</v>
      </c>
      <c r="B597" s="6">
        <v>4922.2998046875</v>
      </c>
      <c r="C597" s="6">
        <f t="shared" si="14"/>
        <v>4870.5570311183274</v>
      </c>
      <c r="D597" s="6">
        <f t="shared" si="16"/>
        <v>4908.978159219605</v>
      </c>
      <c r="E597" s="6">
        <f t="shared" si="15"/>
        <v>-38.421128101277645</v>
      </c>
      <c r="F597" s="6">
        <f t="shared" si="20"/>
        <v>-56.831502949814464</v>
      </c>
      <c r="G597" s="6">
        <f t="shared" si="17"/>
        <v>18.410374848536819</v>
      </c>
      <c r="H597" s="6">
        <f t="shared" si="18"/>
        <v>0</v>
      </c>
      <c r="I597" s="6">
        <f t="shared" si="19"/>
        <v>1</v>
      </c>
    </row>
    <row r="598" spans="1:9" ht="14.25" customHeight="1" x14ac:dyDescent="0.3">
      <c r="A598" s="9">
        <v>40239</v>
      </c>
      <c r="B598" s="6">
        <v>5017</v>
      </c>
      <c r="C598" s="6">
        <f t="shared" si="14"/>
        <v>4893.0867186385849</v>
      </c>
      <c r="D598" s="6">
        <f t="shared" si="16"/>
        <v>4916.9797770551895</v>
      </c>
      <c r="E598" s="6">
        <f t="shared" si="15"/>
        <v>-23.893058416604617</v>
      </c>
      <c r="F598" s="6">
        <f t="shared" si="20"/>
        <v>-50.243814043172499</v>
      </c>
      <c r="G598" s="6">
        <f t="shared" si="17"/>
        <v>26.350755626567882</v>
      </c>
      <c r="H598" s="6">
        <f t="shared" si="18"/>
        <v>0</v>
      </c>
      <c r="I598" s="6">
        <f t="shared" si="19"/>
        <v>1</v>
      </c>
    </row>
    <row r="599" spans="1:9" ht="14.25" customHeight="1" x14ac:dyDescent="0.3">
      <c r="A599" s="9">
        <v>40240</v>
      </c>
      <c r="B599" s="6">
        <v>5088.10009765625</v>
      </c>
      <c r="C599" s="6">
        <f t="shared" si="14"/>
        <v>4923.0887769489955</v>
      </c>
      <c r="D599" s="6">
        <f t="shared" si="16"/>
        <v>4929.6553563589714</v>
      </c>
      <c r="E599" s="6">
        <f t="shared" si="15"/>
        <v>-6.5665794099759296</v>
      </c>
      <c r="F599" s="6">
        <f t="shared" si="20"/>
        <v>-41.508367116533186</v>
      </c>
      <c r="G599" s="6">
        <f t="shared" si="17"/>
        <v>34.941787706557257</v>
      </c>
      <c r="H599" s="6">
        <f t="shared" si="18"/>
        <v>0</v>
      </c>
      <c r="I599" s="6">
        <f t="shared" si="19"/>
        <v>1</v>
      </c>
    </row>
    <row r="600" spans="1:9" ht="14.25" customHeight="1" x14ac:dyDescent="0.3">
      <c r="A600" s="9">
        <v>40241</v>
      </c>
      <c r="B600" s="6">
        <v>5080.25</v>
      </c>
      <c r="C600" s="6">
        <f t="shared" si="14"/>
        <v>4947.2674266491495</v>
      </c>
      <c r="D600" s="6">
        <f t="shared" si="16"/>
        <v>4940.8105151471955</v>
      </c>
      <c r="E600" s="6">
        <f t="shared" si="15"/>
        <v>6.4569115019539822</v>
      </c>
      <c r="F600" s="6">
        <f t="shared" si="20"/>
        <v>-31.915311392835751</v>
      </c>
      <c r="G600" s="6">
        <f t="shared" si="17"/>
        <v>38.372222894789729</v>
      </c>
      <c r="H600" s="6">
        <f t="shared" si="18"/>
        <v>0</v>
      </c>
      <c r="I600" s="6">
        <f t="shared" si="19"/>
        <v>1</v>
      </c>
    </row>
    <row r="601" spans="1:9" ht="14.25" customHeight="1" x14ac:dyDescent="0.3">
      <c r="A601" s="9">
        <v>40242</v>
      </c>
      <c r="B601" s="6">
        <v>5088.7001953125</v>
      </c>
      <c r="C601" s="6">
        <f t="shared" si="14"/>
        <v>4969.0263141358191</v>
      </c>
      <c r="D601" s="6">
        <f t="shared" si="16"/>
        <v>4951.7653062705513</v>
      </c>
      <c r="E601" s="6">
        <f t="shared" si="15"/>
        <v>17.261007865267857</v>
      </c>
      <c r="F601" s="6">
        <f t="shared" si="20"/>
        <v>-22.080047541215031</v>
      </c>
      <c r="G601" s="6">
        <f t="shared" si="17"/>
        <v>39.341055406482887</v>
      </c>
      <c r="H601" s="6">
        <f t="shared" si="18"/>
        <v>0</v>
      </c>
      <c r="I601" s="6">
        <f t="shared" si="19"/>
        <v>1</v>
      </c>
    </row>
    <row r="602" spans="1:9" ht="14.25" customHeight="1" x14ac:dyDescent="0.3">
      <c r="A602" s="9">
        <v>40245</v>
      </c>
      <c r="B602" s="6">
        <v>5124</v>
      </c>
      <c r="C602" s="6">
        <f t="shared" si="14"/>
        <v>4992.868419653385</v>
      </c>
      <c r="D602" s="6">
        <f t="shared" si="16"/>
        <v>4964.5234317319919</v>
      </c>
      <c r="E602" s="6">
        <f t="shared" si="15"/>
        <v>28.344987921393113</v>
      </c>
      <c r="F602" s="6">
        <f t="shared" si="20"/>
        <v>-11.995040448693404</v>
      </c>
      <c r="G602" s="6">
        <f t="shared" si="17"/>
        <v>40.340028370086515</v>
      </c>
      <c r="H602" s="6">
        <f t="shared" si="18"/>
        <v>0</v>
      </c>
      <c r="I602" s="6">
        <f t="shared" si="19"/>
        <v>1</v>
      </c>
    </row>
    <row r="603" spans="1:9" ht="14.25" customHeight="1" x14ac:dyDescent="0.3">
      <c r="A603" s="9">
        <v>40246</v>
      </c>
      <c r="B603" s="6">
        <v>5101.5</v>
      </c>
      <c r="C603" s="6">
        <f t="shared" si="14"/>
        <v>5009.5809704759413</v>
      </c>
      <c r="D603" s="6">
        <f t="shared" si="16"/>
        <v>4974.669844196289</v>
      </c>
      <c r="E603" s="6">
        <f t="shared" si="15"/>
        <v>34.911126279652308</v>
      </c>
      <c r="F603" s="6">
        <f t="shared" si="20"/>
        <v>-2.6138071030242607</v>
      </c>
      <c r="G603" s="6">
        <f t="shared" si="17"/>
        <v>37.524933382676565</v>
      </c>
      <c r="H603" s="6">
        <f t="shared" si="18"/>
        <v>0</v>
      </c>
      <c r="I603" s="6">
        <f t="shared" si="19"/>
        <v>1</v>
      </c>
    </row>
    <row r="604" spans="1:9" ht="14.25" customHeight="1" x14ac:dyDescent="0.3">
      <c r="A604" s="9">
        <v>40247</v>
      </c>
      <c r="B604" s="6">
        <v>5116.25</v>
      </c>
      <c r="C604" s="6">
        <f t="shared" si="14"/>
        <v>5025.9915904027193</v>
      </c>
      <c r="D604" s="6">
        <f t="shared" si="16"/>
        <v>4985.1572631447125</v>
      </c>
      <c r="E604" s="6">
        <f t="shared" si="15"/>
        <v>40.834327258006851</v>
      </c>
      <c r="F604" s="6">
        <f t="shared" si="20"/>
        <v>6.0758197691819618</v>
      </c>
      <c r="G604" s="6">
        <f t="shared" si="17"/>
        <v>34.75850748882489</v>
      </c>
      <c r="H604" s="6">
        <f t="shared" si="18"/>
        <v>0</v>
      </c>
      <c r="I604" s="6">
        <f t="shared" si="19"/>
        <v>1</v>
      </c>
    </row>
    <row r="605" spans="1:9" ht="14.25" customHeight="1" x14ac:dyDescent="0.3">
      <c r="A605" s="9">
        <v>40248</v>
      </c>
      <c r="B605" s="6">
        <v>5133.39990234375</v>
      </c>
      <c r="C605" s="6">
        <f t="shared" si="14"/>
        <v>5042.515946085955</v>
      </c>
      <c r="D605" s="6">
        <f t="shared" si="16"/>
        <v>4996.1381993816785</v>
      </c>
      <c r="E605" s="6">
        <f t="shared" si="15"/>
        <v>46.377746704276433</v>
      </c>
      <c r="F605" s="6">
        <f t="shared" si="20"/>
        <v>14.136205156200857</v>
      </c>
      <c r="G605" s="6">
        <f t="shared" si="17"/>
        <v>32.241541548075574</v>
      </c>
      <c r="H605" s="6">
        <f t="shared" si="18"/>
        <v>0</v>
      </c>
      <c r="I605" s="6">
        <f t="shared" si="19"/>
        <v>1</v>
      </c>
    </row>
    <row r="606" spans="1:9" ht="14.25" customHeight="1" x14ac:dyDescent="0.3">
      <c r="A606" s="9">
        <v>40249</v>
      </c>
      <c r="B606" s="6">
        <v>5137</v>
      </c>
      <c r="C606" s="6">
        <f t="shared" si="14"/>
        <v>5057.051954380423</v>
      </c>
      <c r="D606" s="6">
        <f t="shared" si="16"/>
        <v>5006.5724068348873</v>
      </c>
      <c r="E606" s="6">
        <f t="shared" si="15"/>
        <v>50.479547545535752</v>
      </c>
      <c r="F606" s="6">
        <f t="shared" si="20"/>
        <v>21.40487363406784</v>
      </c>
      <c r="G606" s="6">
        <f t="shared" si="17"/>
        <v>29.074673911467912</v>
      </c>
      <c r="H606" s="6">
        <f t="shared" si="18"/>
        <v>0</v>
      </c>
      <c r="I606" s="6">
        <f t="shared" si="19"/>
        <v>1</v>
      </c>
    </row>
    <row r="607" spans="1:9" ht="14.25" customHeight="1" x14ac:dyDescent="0.3">
      <c r="A607" s="9">
        <v>40252</v>
      </c>
      <c r="B607" s="6">
        <v>5128.89990234375</v>
      </c>
      <c r="C607" s="6">
        <f t="shared" si="14"/>
        <v>5068.1054848363192</v>
      </c>
      <c r="D607" s="6">
        <f t="shared" si="16"/>
        <v>5015.6337027985073</v>
      </c>
      <c r="E607" s="6">
        <f t="shared" si="15"/>
        <v>52.471782037811863</v>
      </c>
      <c r="F607" s="6">
        <f t="shared" si="20"/>
        <v>27.618255314816643</v>
      </c>
      <c r="G607" s="6">
        <f t="shared" si="17"/>
        <v>24.85352672299522</v>
      </c>
      <c r="H607" s="6">
        <f t="shared" si="18"/>
        <v>0</v>
      </c>
      <c r="I607" s="6">
        <f t="shared" si="19"/>
        <v>1</v>
      </c>
    </row>
    <row r="608" spans="1:9" ht="14.25" customHeight="1" x14ac:dyDescent="0.3">
      <c r="A608" s="9">
        <v>40253</v>
      </c>
      <c r="B608" s="6">
        <v>5198.10009765625</v>
      </c>
      <c r="C608" s="6">
        <f t="shared" si="14"/>
        <v>5088.1046560393852</v>
      </c>
      <c r="D608" s="6">
        <f t="shared" si="16"/>
        <v>5029.149732047229</v>
      </c>
      <c r="E608" s="6">
        <f t="shared" si="15"/>
        <v>58.954923992156182</v>
      </c>
      <c r="F608" s="6">
        <f t="shared" si="20"/>
        <v>33.885589050284551</v>
      </c>
      <c r="G608" s="6">
        <f t="shared" si="17"/>
        <v>25.069334941871631</v>
      </c>
      <c r="H608" s="6">
        <f t="shared" si="18"/>
        <v>0</v>
      </c>
      <c r="I608" s="6">
        <f t="shared" si="19"/>
        <v>1</v>
      </c>
    </row>
    <row r="609" spans="1:9" ht="14.25" customHeight="1" x14ac:dyDescent="0.3">
      <c r="A609" s="9">
        <v>40254</v>
      </c>
      <c r="B609" s="6">
        <v>5231.89990234375</v>
      </c>
      <c r="C609" s="6">
        <f t="shared" si="14"/>
        <v>5110.2270016246721</v>
      </c>
      <c r="D609" s="6">
        <f t="shared" si="16"/>
        <v>5044.1682631803051</v>
      </c>
      <c r="E609" s="6">
        <f t="shared" si="15"/>
        <v>66.058738444367009</v>
      </c>
      <c r="F609" s="6">
        <f t="shared" si="20"/>
        <v>40.320218929101046</v>
      </c>
      <c r="G609" s="6">
        <f t="shared" si="17"/>
        <v>25.738519515265963</v>
      </c>
      <c r="H609" s="6">
        <f t="shared" si="18"/>
        <v>0</v>
      </c>
      <c r="I609" s="6">
        <f t="shared" si="19"/>
        <v>1</v>
      </c>
    </row>
    <row r="610" spans="1:9" ht="14.25" customHeight="1" x14ac:dyDescent="0.3">
      <c r="A610" s="9">
        <v>40255</v>
      </c>
      <c r="B610" s="6">
        <v>5245.89990234375</v>
      </c>
      <c r="C610" s="6">
        <f t="shared" si="14"/>
        <v>5131.0997555814529</v>
      </c>
      <c r="D610" s="6">
        <f t="shared" si="16"/>
        <v>5059.1113475627826</v>
      </c>
      <c r="E610" s="6">
        <f t="shared" si="15"/>
        <v>71.98840801867027</v>
      </c>
      <c r="F610" s="6">
        <f t="shared" si="20"/>
        <v>46.653856747014892</v>
      </c>
      <c r="G610" s="6">
        <f t="shared" si="17"/>
        <v>25.334551271655378</v>
      </c>
      <c r="H610" s="6">
        <f t="shared" si="18"/>
        <v>0</v>
      </c>
      <c r="I610" s="6">
        <f t="shared" si="19"/>
        <v>1</v>
      </c>
    </row>
    <row r="611" spans="1:9" ht="14.25" customHeight="1" x14ac:dyDescent="0.3">
      <c r="A611" s="9">
        <v>40256</v>
      </c>
      <c r="B611" s="6">
        <v>5262.7998046875</v>
      </c>
      <c r="C611" s="6">
        <f t="shared" si="14"/>
        <v>5151.361301597768</v>
      </c>
      <c r="D611" s="6">
        <f t="shared" si="16"/>
        <v>5074.1993814238731</v>
      </c>
      <c r="E611" s="6">
        <f t="shared" si="15"/>
        <v>77.161920173894941</v>
      </c>
      <c r="F611" s="6">
        <f t="shared" si="20"/>
        <v>52.755469432390903</v>
      </c>
      <c r="G611" s="6">
        <f t="shared" si="17"/>
        <v>24.406450741504038</v>
      </c>
      <c r="H611" s="6">
        <f t="shared" si="18"/>
        <v>0</v>
      </c>
      <c r="I611" s="6">
        <f t="shared" si="19"/>
        <v>1</v>
      </c>
    </row>
    <row r="612" spans="1:9" ht="14.25" customHeight="1" x14ac:dyDescent="0.3">
      <c r="A612" s="9">
        <v>40259</v>
      </c>
      <c r="B612" s="6">
        <v>5205.2001953125</v>
      </c>
      <c r="C612" s="6">
        <f t="shared" si="14"/>
        <v>5159.6442083231113</v>
      </c>
      <c r="D612" s="6">
        <f t="shared" si="16"/>
        <v>5083.9031454156229</v>
      </c>
      <c r="E612" s="6">
        <f t="shared" si="15"/>
        <v>75.741062907488413</v>
      </c>
      <c r="F612" s="6">
        <f t="shared" si="20"/>
        <v>57.352588127410407</v>
      </c>
      <c r="G612" s="6">
        <f t="shared" si="17"/>
        <v>18.388474780078006</v>
      </c>
      <c r="H612" s="6">
        <f t="shared" si="18"/>
        <v>0</v>
      </c>
      <c r="I612" s="6">
        <f t="shared" si="19"/>
        <v>1</v>
      </c>
    </row>
    <row r="613" spans="1:9" ht="14.25" customHeight="1" x14ac:dyDescent="0.3">
      <c r="A613" s="9">
        <v>40260</v>
      </c>
      <c r="B613" s="6">
        <v>5225.2998046875</v>
      </c>
      <c r="C613" s="6">
        <f t="shared" si="14"/>
        <v>5169.7450693022474</v>
      </c>
      <c r="D613" s="6">
        <f t="shared" si="16"/>
        <v>5094.3769720283553</v>
      </c>
      <c r="E613" s="6">
        <f t="shared" si="15"/>
        <v>75.36809727389209</v>
      </c>
      <c r="F613" s="6">
        <f t="shared" si="20"/>
        <v>60.955689956706742</v>
      </c>
      <c r="G613" s="6">
        <f t="shared" si="17"/>
        <v>14.412407317185348</v>
      </c>
      <c r="H613" s="6">
        <f t="shared" si="18"/>
        <v>0</v>
      </c>
      <c r="I613" s="6">
        <f t="shared" si="19"/>
        <v>1</v>
      </c>
    </row>
    <row r="614" spans="1:9" ht="14.25" customHeight="1" x14ac:dyDescent="0.3">
      <c r="A614" s="9">
        <v>40262</v>
      </c>
      <c r="B614" s="6">
        <v>5260.39990234375</v>
      </c>
      <c r="C614" s="6">
        <f t="shared" si="14"/>
        <v>5183.6919666932481</v>
      </c>
      <c r="D614" s="6">
        <f t="shared" si="16"/>
        <v>5106.6749668665325</v>
      </c>
      <c r="E614" s="6">
        <f t="shared" si="15"/>
        <v>77.016999826715619</v>
      </c>
      <c r="F614" s="6">
        <f t="shared" si="20"/>
        <v>64.167951930708526</v>
      </c>
      <c r="G614" s="6">
        <f t="shared" si="17"/>
        <v>12.849047896007093</v>
      </c>
      <c r="H614" s="6">
        <f t="shared" si="18"/>
        <v>0</v>
      </c>
      <c r="I614" s="6">
        <f t="shared" si="19"/>
        <v>1</v>
      </c>
    </row>
    <row r="615" spans="1:9" ht="14.25" customHeight="1" x14ac:dyDescent="0.3">
      <c r="A615" s="9">
        <v>40263</v>
      </c>
      <c r="B615" s="6">
        <v>5282</v>
      </c>
      <c r="C615" s="6">
        <f t="shared" si="14"/>
        <v>5198.8162795096714</v>
      </c>
      <c r="D615" s="6">
        <f t="shared" si="16"/>
        <v>5119.6620063579003</v>
      </c>
      <c r="E615" s="6">
        <f t="shared" si="15"/>
        <v>79.154273151771122</v>
      </c>
      <c r="F615" s="6">
        <f t="shared" si="20"/>
        <v>67.165216174921056</v>
      </c>
      <c r="G615" s="6">
        <f t="shared" si="17"/>
        <v>11.989056976850065</v>
      </c>
      <c r="H615" s="6">
        <f t="shared" si="18"/>
        <v>0</v>
      </c>
      <c r="I615" s="6">
        <f t="shared" si="19"/>
        <v>1</v>
      </c>
    </row>
    <row r="616" spans="1:9" ht="14.25" customHeight="1" x14ac:dyDescent="0.3">
      <c r="A616" s="9">
        <v>40266</v>
      </c>
      <c r="B616" s="6">
        <v>5302.85009765625</v>
      </c>
      <c r="C616" s="6">
        <f t="shared" si="14"/>
        <v>5214.8214823014523</v>
      </c>
      <c r="D616" s="6">
        <f t="shared" si="16"/>
        <v>5133.2314946022225</v>
      </c>
      <c r="E616" s="6">
        <f t="shared" si="15"/>
        <v>81.589987699229823</v>
      </c>
      <c r="F616" s="6">
        <f t="shared" si="20"/>
        <v>70.050170479782807</v>
      </c>
      <c r="G616" s="6">
        <f t="shared" si="17"/>
        <v>11.539817219447016</v>
      </c>
      <c r="H616" s="6">
        <f t="shared" si="18"/>
        <v>0</v>
      </c>
      <c r="I616" s="6">
        <f t="shared" si="19"/>
        <v>1</v>
      </c>
    </row>
    <row r="617" spans="1:9" ht="14.25" customHeight="1" x14ac:dyDescent="0.3">
      <c r="A617" s="9">
        <v>40267</v>
      </c>
      <c r="B617" s="6">
        <v>5262.4501953125</v>
      </c>
      <c r="C617" s="6">
        <f t="shared" si="14"/>
        <v>5222.1489766108443</v>
      </c>
      <c r="D617" s="6">
        <f t="shared" si="16"/>
        <v>5142.8032502103906</v>
      </c>
      <c r="E617" s="6">
        <f t="shared" si="15"/>
        <v>79.345726400453714</v>
      </c>
      <c r="F617" s="6">
        <f t="shared" si="20"/>
        <v>71.909281663917</v>
      </c>
      <c r="G617" s="6">
        <f t="shared" si="17"/>
        <v>7.4364447365367141</v>
      </c>
      <c r="H617" s="6">
        <f t="shared" si="18"/>
        <v>0</v>
      </c>
      <c r="I617" s="6">
        <f t="shared" si="19"/>
        <v>1</v>
      </c>
    </row>
    <row r="618" spans="1:9" ht="14.25" customHeight="1" x14ac:dyDescent="0.3">
      <c r="A618" s="9">
        <v>40268</v>
      </c>
      <c r="B618" s="6">
        <v>5249.10009765625</v>
      </c>
      <c r="C618" s="6">
        <f t="shared" si="14"/>
        <v>5226.2953029255223</v>
      </c>
      <c r="D618" s="6">
        <f t="shared" si="16"/>
        <v>5150.6770907619357</v>
      </c>
      <c r="E618" s="6">
        <f t="shared" si="15"/>
        <v>75.618212163586577</v>
      </c>
      <c r="F618" s="6">
        <f t="shared" si="20"/>
        <v>72.651067763850918</v>
      </c>
      <c r="G618" s="6">
        <f t="shared" si="17"/>
        <v>2.967144399735659</v>
      </c>
      <c r="H618" s="6">
        <f t="shared" si="18"/>
        <v>0</v>
      </c>
      <c r="I618" s="6">
        <f t="shared" si="19"/>
        <v>1</v>
      </c>
    </row>
    <row r="619" spans="1:9" ht="14.25" customHeight="1" x14ac:dyDescent="0.3">
      <c r="A619" s="9">
        <v>40269</v>
      </c>
      <c r="B619" s="6">
        <v>5290.5</v>
      </c>
      <c r="C619" s="6">
        <f t="shared" si="14"/>
        <v>5236.1729486292879</v>
      </c>
      <c r="D619" s="6">
        <f t="shared" si="16"/>
        <v>5161.0343432980881</v>
      </c>
      <c r="E619" s="6">
        <f t="shared" si="15"/>
        <v>75.138605331199869</v>
      </c>
      <c r="F619" s="6">
        <f t="shared" si="20"/>
        <v>73.148575277320717</v>
      </c>
      <c r="G619" s="6">
        <f t="shared" si="17"/>
        <v>1.9900300538791527</v>
      </c>
      <c r="H619" s="6">
        <f t="shared" si="18"/>
        <v>0</v>
      </c>
      <c r="I619" s="6">
        <f t="shared" si="19"/>
        <v>1</v>
      </c>
    </row>
    <row r="620" spans="1:9" ht="14.25" customHeight="1" x14ac:dyDescent="0.3">
      <c r="A620" s="9">
        <v>40273</v>
      </c>
      <c r="B620" s="6">
        <v>5368.39990234375</v>
      </c>
      <c r="C620" s="6">
        <f t="shared" si="14"/>
        <v>5256.5155568930513</v>
      </c>
      <c r="D620" s="6">
        <f t="shared" si="16"/>
        <v>5176.3947550792482</v>
      </c>
      <c r="E620" s="6">
        <f t="shared" si="15"/>
        <v>80.120801813803155</v>
      </c>
      <c r="F620" s="6">
        <f t="shared" si="20"/>
        <v>74.54302058461721</v>
      </c>
      <c r="G620" s="6">
        <f t="shared" si="17"/>
        <v>5.5777812291859448</v>
      </c>
      <c r="H620" s="6">
        <f t="shared" si="18"/>
        <v>0</v>
      </c>
      <c r="I620" s="6">
        <f t="shared" si="19"/>
        <v>1</v>
      </c>
    </row>
    <row r="621" spans="1:9" ht="14.25" customHeight="1" x14ac:dyDescent="0.3">
      <c r="A621" s="9">
        <v>40274</v>
      </c>
      <c r="B621" s="6">
        <v>5366</v>
      </c>
      <c r="C621" s="6">
        <f t="shared" si="14"/>
        <v>5273.3593173710433</v>
      </c>
      <c r="D621" s="6">
        <f t="shared" si="16"/>
        <v>5190.4395880363409</v>
      </c>
      <c r="E621" s="6">
        <f t="shared" si="15"/>
        <v>82.919729334702424</v>
      </c>
      <c r="F621" s="6">
        <f t="shared" si="20"/>
        <v>76.21836233463425</v>
      </c>
      <c r="G621" s="6">
        <f t="shared" si="17"/>
        <v>6.7013670000681742</v>
      </c>
      <c r="H621" s="6">
        <f t="shared" si="18"/>
        <v>0</v>
      </c>
      <c r="I621" s="6">
        <f t="shared" si="19"/>
        <v>1</v>
      </c>
    </row>
    <row r="622" spans="1:9" ht="14.25" customHeight="1" x14ac:dyDescent="0.3">
      <c r="A622" s="9">
        <v>40275</v>
      </c>
      <c r="B622" s="6">
        <v>5374.64990234375</v>
      </c>
      <c r="C622" s="6">
        <f t="shared" si="14"/>
        <v>5288.9424842899216</v>
      </c>
      <c r="D622" s="6">
        <f t="shared" si="16"/>
        <v>5204.0847965035564</v>
      </c>
      <c r="E622" s="6">
        <f t="shared" si="15"/>
        <v>84.857687786365204</v>
      </c>
      <c r="F622" s="6">
        <f t="shared" si="20"/>
        <v>77.946227424980449</v>
      </c>
      <c r="G622" s="6">
        <f t="shared" si="17"/>
        <v>6.9114603613847549</v>
      </c>
      <c r="H622" s="6">
        <f t="shared" si="18"/>
        <v>0</v>
      </c>
      <c r="I622" s="6">
        <f t="shared" si="19"/>
        <v>1</v>
      </c>
    </row>
    <row r="623" spans="1:9" ht="14.25" customHeight="1" x14ac:dyDescent="0.3">
      <c r="A623" s="9">
        <v>40276</v>
      </c>
      <c r="B623" s="6">
        <v>5304.4501953125</v>
      </c>
      <c r="C623" s="6">
        <f t="shared" si="14"/>
        <v>5291.3282859857027</v>
      </c>
      <c r="D623" s="6">
        <f t="shared" si="16"/>
        <v>5211.5192704894043</v>
      </c>
      <c r="E623" s="6">
        <f t="shared" si="15"/>
        <v>79.809015496298343</v>
      </c>
      <c r="F623" s="6">
        <f t="shared" si="20"/>
        <v>78.318785039244034</v>
      </c>
      <c r="G623" s="6">
        <f t="shared" si="17"/>
        <v>1.4902304570543095</v>
      </c>
      <c r="H623" s="6">
        <f t="shared" si="18"/>
        <v>0</v>
      </c>
      <c r="I623" s="6">
        <f t="shared" si="19"/>
        <v>1</v>
      </c>
    </row>
    <row r="624" spans="1:9" ht="14.25" customHeight="1" x14ac:dyDescent="0.3">
      <c r="A624" s="9">
        <v>40277</v>
      </c>
      <c r="B624" s="6">
        <v>5361.75</v>
      </c>
      <c r="C624" s="6">
        <f t="shared" si="14"/>
        <v>5302.162395834056</v>
      </c>
      <c r="D624" s="6">
        <f t="shared" si="16"/>
        <v>5222.647472675375</v>
      </c>
      <c r="E624" s="6">
        <f t="shared" si="15"/>
        <v>79.514923158681086</v>
      </c>
      <c r="F624" s="6">
        <f t="shared" si="20"/>
        <v>78.55801266313145</v>
      </c>
      <c r="G624" s="6">
        <f t="shared" si="17"/>
        <v>0.9569104955496357</v>
      </c>
      <c r="H624" s="6">
        <f t="shared" si="18"/>
        <v>1</v>
      </c>
      <c r="I624" s="6">
        <f t="shared" si="19"/>
        <v>1</v>
      </c>
    </row>
    <row r="625" spans="1:9" ht="14.25" customHeight="1" x14ac:dyDescent="0.3">
      <c r="A625" s="9">
        <v>40280</v>
      </c>
      <c r="B625" s="6">
        <v>5339.7001953125</v>
      </c>
      <c r="C625" s="6">
        <f t="shared" si="14"/>
        <v>5307.937441907663</v>
      </c>
      <c r="D625" s="6">
        <f t="shared" si="16"/>
        <v>5231.3180447225695</v>
      </c>
      <c r="E625" s="6">
        <f t="shared" si="15"/>
        <v>76.619397185093476</v>
      </c>
      <c r="F625" s="6">
        <f t="shared" si="20"/>
        <v>78.170289567523866</v>
      </c>
      <c r="G625" s="6">
        <f t="shared" si="17"/>
        <v>-1.5508923824303906</v>
      </c>
      <c r="H625" s="6">
        <f t="shared" si="18"/>
        <v>0</v>
      </c>
      <c r="I625" s="6">
        <f t="shared" si="19"/>
        <v>-1</v>
      </c>
    </row>
    <row r="626" spans="1:9" ht="14.25" customHeight="1" x14ac:dyDescent="0.3">
      <c r="A626" s="9">
        <v>40281</v>
      </c>
      <c r="B626" s="6">
        <v>5322.9501953125</v>
      </c>
      <c r="C626" s="6">
        <f t="shared" si="14"/>
        <v>5310.2470962776379</v>
      </c>
      <c r="D626" s="6">
        <f t="shared" si="16"/>
        <v>5238.1056114329349</v>
      </c>
      <c r="E626" s="6">
        <f t="shared" si="15"/>
        <v>72.141484844702973</v>
      </c>
      <c r="F626" s="6">
        <f t="shared" si="20"/>
        <v>76.964528622959691</v>
      </c>
      <c r="G626" s="6">
        <f t="shared" si="17"/>
        <v>-4.8230437782567179</v>
      </c>
      <c r="H626" s="6">
        <f t="shared" si="18"/>
        <v>0</v>
      </c>
      <c r="I626" s="6">
        <f t="shared" si="19"/>
        <v>-1</v>
      </c>
    </row>
    <row r="627" spans="1:9" ht="14.25" customHeight="1" x14ac:dyDescent="0.3">
      <c r="A627" s="9">
        <v>40283</v>
      </c>
      <c r="B627" s="6">
        <v>5273.60009765625</v>
      </c>
      <c r="C627" s="6">
        <f t="shared" si="14"/>
        <v>5304.6090964897321</v>
      </c>
      <c r="D627" s="6">
        <f t="shared" si="16"/>
        <v>5240.7348326346619</v>
      </c>
      <c r="E627" s="6">
        <f t="shared" si="15"/>
        <v>63.87426385507024</v>
      </c>
      <c r="F627" s="6">
        <f t="shared" si="20"/>
        <v>74.346475669381803</v>
      </c>
      <c r="G627" s="6">
        <f t="shared" si="17"/>
        <v>-10.472211814311564</v>
      </c>
      <c r="H627" s="6">
        <f t="shared" si="18"/>
        <v>0</v>
      </c>
      <c r="I627" s="6">
        <f t="shared" si="19"/>
        <v>-1</v>
      </c>
    </row>
    <row r="628" spans="1:9" ht="14.25" customHeight="1" x14ac:dyDescent="0.3">
      <c r="A628" s="9">
        <v>40284</v>
      </c>
      <c r="B628" s="6">
        <v>5262.60009765625</v>
      </c>
      <c r="C628" s="6">
        <f t="shared" si="14"/>
        <v>5298.146173592273</v>
      </c>
      <c r="D628" s="6">
        <f t="shared" si="16"/>
        <v>5242.3544818955197</v>
      </c>
      <c r="E628" s="6">
        <f t="shared" si="15"/>
        <v>55.791691696753333</v>
      </c>
      <c r="F628" s="6">
        <f t="shared" si="20"/>
        <v>70.635518874856118</v>
      </c>
      <c r="G628" s="6">
        <f t="shared" si="17"/>
        <v>-14.843827178102785</v>
      </c>
      <c r="H628" s="6">
        <f t="shared" si="18"/>
        <v>0</v>
      </c>
      <c r="I628" s="6">
        <f t="shared" si="19"/>
        <v>-1</v>
      </c>
    </row>
    <row r="629" spans="1:9" ht="14.25" customHeight="1" x14ac:dyDescent="0.3">
      <c r="A629" s="9">
        <v>40287</v>
      </c>
      <c r="B629" s="6">
        <v>5203.64990234375</v>
      </c>
      <c r="C629" s="6">
        <f t="shared" si="14"/>
        <v>5283.6082857078845</v>
      </c>
      <c r="D629" s="6">
        <f t="shared" si="16"/>
        <v>5239.487476002796</v>
      </c>
      <c r="E629" s="6">
        <f t="shared" si="15"/>
        <v>44.120809705088504</v>
      </c>
      <c r="F629" s="6">
        <f t="shared" si="20"/>
        <v>65.332577040902606</v>
      </c>
      <c r="G629" s="6">
        <f t="shared" si="17"/>
        <v>-21.211767335814102</v>
      </c>
      <c r="H629" s="6">
        <f t="shared" si="18"/>
        <v>0</v>
      </c>
      <c r="I629" s="6">
        <f t="shared" si="19"/>
        <v>-1</v>
      </c>
    </row>
    <row r="630" spans="1:9" ht="14.25" customHeight="1" x14ac:dyDescent="0.3">
      <c r="A630" s="9">
        <v>40288</v>
      </c>
      <c r="B630" s="6">
        <v>5230.10009765625</v>
      </c>
      <c r="C630" s="6">
        <f t="shared" si="14"/>
        <v>5275.3762567768636</v>
      </c>
      <c r="D630" s="6">
        <f t="shared" si="16"/>
        <v>5238.792114643793</v>
      </c>
      <c r="E630" s="6">
        <f t="shared" si="15"/>
        <v>36.5841421330706</v>
      </c>
      <c r="F630" s="6">
        <f t="shared" si="20"/>
        <v>59.582890059336208</v>
      </c>
      <c r="G630" s="6">
        <f t="shared" si="17"/>
        <v>-22.998747926265608</v>
      </c>
      <c r="H630" s="6">
        <f t="shared" si="18"/>
        <v>0</v>
      </c>
      <c r="I630" s="6">
        <f t="shared" si="19"/>
        <v>-1</v>
      </c>
    </row>
    <row r="631" spans="1:9" ht="14.25" customHeight="1" x14ac:dyDescent="0.3">
      <c r="A631" s="9">
        <v>40289</v>
      </c>
      <c r="B631" s="6">
        <v>5244.89990234375</v>
      </c>
      <c r="C631" s="6">
        <f t="shared" si="14"/>
        <v>5270.6875868640773</v>
      </c>
      <c r="D631" s="6">
        <f t="shared" si="16"/>
        <v>5239.2445433623079</v>
      </c>
      <c r="E631" s="6">
        <f t="shared" si="15"/>
        <v>31.443043501769353</v>
      </c>
      <c r="F631" s="6">
        <f t="shared" si="20"/>
        <v>53.95492074782284</v>
      </c>
      <c r="G631" s="6">
        <f t="shared" si="17"/>
        <v>-22.511877246053487</v>
      </c>
      <c r="H631" s="6">
        <f t="shared" si="18"/>
        <v>0</v>
      </c>
      <c r="I631" s="6">
        <f t="shared" si="19"/>
        <v>-1</v>
      </c>
    </row>
    <row r="632" spans="1:9" ht="14.25" customHeight="1" x14ac:dyDescent="0.3">
      <c r="A632" s="9">
        <v>40290</v>
      </c>
      <c r="B632" s="6">
        <v>5269.35009765625</v>
      </c>
      <c r="C632" s="6">
        <f t="shared" si="14"/>
        <v>5270.4818192936427</v>
      </c>
      <c r="D632" s="6">
        <f t="shared" si="16"/>
        <v>5241.4745844211184</v>
      </c>
      <c r="E632" s="6">
        <f t="shared" si="15"/>
        <v>29.00723487252435</v>
      </c>
      <c r="F632" s="6">
        <f t="shared" si="20"/>
        <v>48.965383572763145</v>
      </c>
      <c r="G632" s="6">
        <f t="shared" si="17"/>
        <v>-19.958148700238795</v>
      </c>
      <c r="H632" s="6">
        <f t="shared" si="18"/>
        <v>0</v>
      </c>
      <c r="I632" s="6">
        <f t="shared" si="19"/>
        <v>-1</v>
      </c>
    </row>
    <row r="633" spans="1:9" ht="14.25" customHeight="1" x14ac:dyDescent="0.3">
      <c r="A633" s="9">
        <v>40291</v>
      </c>
      <c r="B633" s="6">
        <v>5304.10009765625</v>
      </c>
      <c r="C633" s="6">
        <f t="shared" si="14"/>
        <v>5275.6538621186592</v>
      </c>
      <c r="D633" s="6">
        <f t="shared" si="16"/>
        <v>5246.113511327424</v>
      </c>
      <c r="E633" s="6">
        <f t="shared" si="15"/>
        <v>29.540350791235142</v>
      </c>
      <c r="F633" s="6">
        <f t="shared" si="20"/>
        <v>45.080377016457547</v>
      </c>
      <c r="G633" s="6">
        <f t="shared" si="17"/>
        <v>-15.540026225222405</v>
      </c>
      <c r="H633" s="6">
        <f t="shared" si="18"/>
        <v>0</v>
      </c>
      <c r="I633" s="6">
        <f t="shared" si="19"/>
        <v>-1</v>
      </c>
    </row>
    <row r="634" spans="1:9" ht="14.25" customHeight="1" x14ac:dyDescent="0.3">
      <c r="A634" s="9">
        <v>40294</v>
      </c>
      <c r="B634" s="6">
        <v>5322.4501953125</v>
      </c>
      <c r="C634" s="6">
        <f t="shared" si="14"/>
        <v>5282.853297994634</v>
      </c>
      <c r="D634" s="6">
        <f t="shared" si="16"/>
        <v>5251.7680805115033</v>
      </c>
      <c r="E634" s="6">
        <f t="shared" si="15"/>
        <v>31.085217483130691</v>
      </c>
      <c r="F634" s="6">
        <f t="shared" si="20"/>
        <v>42.281345109792177</v>
      </c>
      <c r="G634" s="6">
        <f t="shared" si="17"/>
        <v>-11.196127626661486</v>
      </c>
      <c r="H634" s="6">
        <f t="shared" si="18"/>
        <v>0</v>
      </c>
      <c r="I634" s="6">
        <f t="shared" si="19"/>
        <v>-1</v>
      </c>
    </row>
    <row r="635" spans="1:9" ht="14.25" customHeight="1" x14ac:dyDescent="0.3">
      <c r="A635" s="9">
        <v>40295</v>
      </c>
      <c r="B635" s="6">
        <v>5308.35009765625</v>
      </c>
      <c r="C635" s="6">
        <f t="shared" si="14"/>
        <v>5286.7758825579594</v>
      </c>
      <c r="D635" s="6">
        <f t="shared" si="16"/>
        <v>5255.9593410407433</v>
      </c>
      <c r="E635" s="6">
        <f t="shared" si="15"/>
        <v>30.816541517216137</v>
      </c>
      <c r="F635" s="6">
        <f t="shared" si="20"/>
        <v>39.988384391276973</v>
      </c>
      <c r="G635" s="6">
        <f t="shared" si="17"/>
        <v>-9.171842874060836</v>
      </c>
      <c r="H635" s="6">
        <f t="shared" si="18"/>
        <v>0</v>
      </c>
      <c r="I635" s="6">
        <f t="shared" si="19"/>
        <v>-1</v>
      </c>
    </row>
    <row r="636" spans="1:9" ht="14.25" customHeight="1" x14ac:dyDescent="0.3">
      <c r="A636" s="9">
        <v>40296</v>
      </c>
      <c r="B636" s="6">
        <v>5215.4501953125</v>
      </c>
      <c r="C636" s="6">
        <f t="shared" si="14"/>
        <v>5275.8026999048116</v>
      </c>
      <c r="D636" s="6">
        <f t="shared" si="16"/>
        <v>5252.9586635793921</v>
      </c>
      <c r="E636" s="6">
        <f t="shared" si="15"/>
        <v>22.844036325419438</v>
      </c>
      <c r="F636" s="6">
        <f t="shared" si="20"/>
        <v>36.559514778105466</v>
      </c>
      <c r="G636" s="6">
        <f t="shared" si="17"/>
        <v>-13.715478452686028</v>
      </c>
      <c r="H636" s="6">
        <f t="shared" si="18"/>
        <v>0</v>
      </c>
      <c r="I636" s="6">
        <f t="shared" si="19"/>
        <v>-1</v>
      </c>
    </row>
    <row r="637" spans="1:9" ht="14.25" customHeight="1" x14ac:dyDescent="0.3">
      <c r="A637" s="9">
        <v>40297</v>
      </c>
      <c r="B637" s="6">
        <v>5254.14990234375</v>
      </c>
      <c r="C637" s="6">
        <f t="shared" si="14"/>
        <v>5272.4715002800322</v>
      </c>
      <c r="D637" s="6">
        <f t="shared" si="16"/>
        <v>5253.0469034878633</v>
      </c>
      <c r="E637" s="6">
        <f t="shared" si="15"/>
        <v>19.424596792168813</v>
      </c>
      <c r="F637" s="6">
        <f t="shared" si="20"/>
        <v>33.132531180918136</v>
      </c>
      <c r="G637" s="6">
        <f t="shared" si="17"/>
        <v>-13.707934388749322</v>
      </c>
      <c r="H637" s="6">
        <f t="shared" si="18"/>
        <v>0</v>
      </c>
      <c r="I637" s="6">
        <f t="shared" si="19"/>
        <v>-1</v>
      </c>
    </row>
    <row r="638" spans="1:9" ht="14.25" customHeight="1" x14ac:dyDescent="0.3">
      <c r="A638" s="9">
        <v>40298</v>
      </c>
      <c r="B638" s="6">
        <v>5278</v>
      </c>
      <c r="C638" s="6">
        <f t="shared" si="14"/>
        <v>5273.3220386984885</v>
      </c>
      <c r="D638" s="6">
        <f t="shared" si="16"/>
        <v>5254.8952810072806</v>
      </c>
      <c r="E638" s="6">
        <f t="shared" si="15"/>
        <v>18.426757691207968</v>
      </c>
      <c r="F638" s="6">
        <f t="shared" si="20"/>
        <v>30.191376482976104</v>
      </c>
      <c r="G638" s="6">
        <f t="shared" si="17"/>
        <v>-11.764618791768136</v>
      </c>
      <c r="H638" s="6">
        <f t="shared" si="18"/>
        <v>0</v>
      </c>
      <c r="I638" s="6">
        <f t="shared" si="19"/>
        <v>-1</v>
      </c>
    </row>
    <row r="639" spans="1:9" ht="14.25" customHeight="1" x14ac:dyDescent="0.3">
      <c r="A639" s="9">
        <v>40301</v>
      </c>
      <c r="B639" s="6">
        <v>5222.75</v>
      </c>
      <c r="C639" s="6">
        <f t="shared" si="14"/>
        <v>5265.541725052567</v>
      </c>
      <c r="D639" s="6">
        <f t="shared" si="16"/>
        <v>5252.5141490808155</v>
      </c>
      <c r="E639" s="6">
        <f t="shared" si="15"/>
        <v>13.027575971751503</v>
      </c>
      <c r="F639" s="6">
        <f t="shared" si="20"/>
        <v>26.758616380731183</v>
      </c>
      <c r="G639" s="6">
        <f t="shared" si="17"/>
        <v>-13.73104040897968</v>
      </c>
      <c r="H639" s="6">
        <f t="shared" si="18"/>
        <v>0</v>
      </c>
      <c r="I639" s="6">
        <f t="shared" si="19"/>
        <v>-1</v>
      </c>
    </row>
    <row r="640" spans="1:9" ht="14.25" customHeight="1" x14ac:dyDescent="0.3">
      <c r="A640" s="9">
        <v>40302</v>
      </c>
      <c r="B640" s="6">
        <v>5148.5</v>
      </c>
      <c r="C640" s="6">
        <f t="shared" si="14"/>
        <v>5247.5353058137107</v>
      </c>
      <c r="D640" s="6">
        <f t="shared" si="16"/>
        <v>5244.8093972970519</v>
      </c>
      <c r="E640" s="6">
        <f t="shared" si="15"/>
        <v>2.7259085166588193</v>
      </c>
      <c r="F640" s="6">
        <f t="shared" si="20"/>
        <v>21.952074807916713</v>
      </c>
      <c r="G640" s="6">
        <f t="shared" si="17"/>
        <v>-19.226166291257893</v>
      </c>
      <c r="H640" s="6">
        <f t="shared" si="18"/>
        <v>0</v>
      </c>
      <c r="I640" s="6">
        <f t="shared" si="19"/>
        <v>-1</v>
      </c>
    </row>
    <row r="641" spans="1:9" ht="14.25" customHeight="1" x14ac:dyDescent="0.3">
      <c r="A641" s="9">
        <v>40303</v>
      </c>
      <c r="B641" s="6">
        <v>5124.89990234375</v>
      </c>
      <c r="C641" s="6">
        <f t="shared" si="14"/>
        <v>5228.6683206644857</v>
      </c>
      <c r="D641" s="6">
        <f t="shared" si="16"/>
        <v>5235.9272124856961</v>
      </c>
      <c r="E641" s="6">
        <f t="shared" si="15"/>
        <v>-7.2588918212104545</v>
      </c>
      <c r="F641" s="6">
        <f t="shared" si="20"/>
        <v>16.109881482091279</v>
      </c>
      <c r="G641" s="6">
        <f t="shared" si="17"/>
        <v>-23.368773303301733</v>
      </c>
      <c r="H641" s="6">
        <f t="shared" si="18"/>
        <v>0</v>
      </c>
      <c r="I641" s="6">
        <f t="shared" si="19"/>
        <v>-1</v>
      </c>
    </row>
    <row r="642" spans="1:9" ht="14.25" customHeight="1" x14ac:dyDescent="0.3">
      <c r="A642" s="9">
        <v>40304</v>
      </c>
      <c r="B642" s="6">
        <v>5090.85009765625</v>
      </c>
      <c r="C642" s="6">
        <f t="shared" si="14"/>
        <v>5207.4655171247568</v>
      </c>
      <c r="D642" s="6">
        <f t="shared" si="16"/>
        <v>5225.1807595353666</v>
      </c>
      <c r="E642" s="6">
        <f t="shared" si="15"/>
        <v>-17.71524241060979</v>
      </c>
      <c r="F642" s="6">
        <f t="shared" si="20"/>
        <v>9.3448567035510663</v>
      </c>
      <c r="G642" s="6">
        <f t="shared" si="17"/>
        <v>-27.060099114160856</v>
      </c>
      <c r="H642" s="6">
        <f t="shared" si="18"/>
        <v>0</v>
      </c>
      <c r="I642" s="6">
        <f t="shared" si="19"/>
        <v>-1</v>
      </c>
    </row>
    <row r="643" spans="1:9" ht="14.25" customHeight="1" x14ac:dyDescent="0.3">
      <c r="A643" s="9">
        <v>40305</v>
      </c>
      <c r="B643" s="6">
        <v>5018.0498046875</v>
      </c>
      <c r="C643" s="6">
        <f t="shared" si="14"/>
        <v>5178.3246382882553</v>
      </c>
      <c r="D643" s="6">
        <f t="shared" si="16"/>
        <v>5209.8377258429318</v>
      </c>
      <c r="E643" s="6">
        <f t="shared" si="15"/>
        <v>-31.513087554676531</v>
      </c>
      <c r="F643" s="6">
        <f t="shared" si="20"/>
        <v>1.1732678519055471</v>
      </c>
      <c r="G643" s="6">
        <f t="shared" si="17"/>
        <v>-32.686355406582081</v>
      </c>
      <c r="H643" s="6">
        <f t="shared" si="18"/>
        <v>0</v>
      </c>
      <c r="I643" s="6">
        <f t="shared" si="19"/>
        <v>-1</v>
      </c>
    </row>
    <row r="644" spans="1:9" ht="14.25" customHeight="1" x14ac:dyDescent="0.3">
      <c r="A644" s="9">
        <v>40308</v>
      </c>
      <c r="B644" s="6">
        <v>5193.60009765625</v>
      </c>
      <c r="C644" s="6">
        <f t="shared" si="14"/>
        <v>5180.6747089602541</v>
      </c>
      <c r="D644" s="6">
        <f t="shared" si="16"/>
        <v>5208.634938569845</v>
      </c>
      <c r="E644" s="6">
        <f t="shared" si="15"/>
        <v>-27.960229609590897</v>
      </c>
      <c r="F644" s="6">
        <f t="shared" si="20"/>
        <v>-4.6534316403937419</v>
      </c>
      <c r="G644" s="6">
        <f t="shared" si="17"/>
        <v>-23.306797969197156</v>
      </c>
      <c r="H644" s="6">
        <f t="shared" si="18"/>
        <v>0</v>
      </c>
      <c r="I644" s="6">
        <f t="shared" si="19"/>
        <v>-1</v>
      </c>
    </row>
    <row r="645" spans="1:9" ht="14.25" customHeight="1" x14ac:dyDescent="0.3">
      <c r="A645" s="9">
        <v>40309</v>
      </c>
      <c r="B645" s="6">
        <v>5136.14990234375</v>
      </c>
      <c r="C645" s="6">
        <f t="shared" si="14"/>
        <v>5173.8247387115616</v>
      </c>
      <c r="D645" s="6">
        <f t="shared" si="16"/>
        <v>5203.2656766271712</v>
      </c>
      <c r="E645" s="6">
        <f t="shared" si="15"/>
        <v>-29.440937915609538</v>
      </c>
      <c r="F645" s="6">
        <f t="shared" si="20"/>
        <v>-9.6109328954369015</v>
      </c>
      <c r="G645" s="6">
        <f t="shared" si="17"/>
        <v>-19.830005020172635</v>
      </c>
      <c r="H645" s="6">
        <f t="shared" si="18"/>
        <v>0</v>
      </c>
      <c r="I645" s="6">
        <f t="shared" si="19"/>
        <v>-1</v>
      </c>
    </row>
    <row r="646" spans="1:9" ht="14.25" customHeight="1" x14ac:dyDescent="0.3">
      <c r="A646" s="9">
        <v>40310</v>
      </c>
      <c r="B646" s="6">
        <v>5156.64990234375</v>
      </c>
      <c r="C646" s="6">
        <f t="shared" si="14"/>
        <v>5171.1824561934363</v>
      </c>
      <c r="D646" s="6">
        <f t="shared" si="16"/>
        <v>5199.8126563098804</v>
      </c>
      <c r="E646" s="6">
        <f t="shared" si="15"/>
        <v>-28.63020011644403</v>
      </c>
      <c r="F646" s="6">
        <f t="shared" si="20"/>
        <v>-13.414786339638329</v>
      </c>
      <c r="G646" s="6">
        <f t="shared" si="17"/>
        <v>-15.215413776805701</v>
      </c>
      <c r="H646" s="6">
        <f t="shared" si="18"/>
        <v>0</v>
      </c>
      <c r="I646" s="6">
        <f t="shared" si="19"/>
        <v>-1</v>
      </c>
    </row>
    <row r="647" spans="1:9" ht="14.25" customHeight="1" x14ac:dyDescent="0.3">
      <c r="A647" s="9">
        <v>40311</v>
      </c>
      <c r="B647" s="6">
        <v>5178.89990234375</v>
      </c>
      <c r="C647" s="6">
        <f t="shared" si="14"/>
        <v>5172.3697556011766</v>
      </c>
      <c r="D647" s="6">
        <f t="shared" si="16"/>
        <v>5198.2635634235003</v>
      </c>
      <c r="E647" s="6">
        <f t="shared" si="15"/>
        <v>-25.893807822323652</v>
      </c>
      <c r="F647" s="6">
        <f t="shared" si="20"/>
        <v>-15.910590636175394</v>
      </c>
      <c r="G647" s="6">
        <f t="shared" si="17"/>
        <v>-9.9832171861482575</v>
      </c>
      <c r="H647" s="6">
        <f t="shared" si="18"/>
        <v>0</v>
      </c>
      <c r="I647" s="6">
        <f t="shared" si="19"/>
        <v>-1</v>
      </c>
    </row>
    <row r="648" spans="1:9" ht="14.25" customHeight="1" x14ac:dyDescent="0.3">
      <c r="A648" s="9">
        <v>40312</v>
      </c>
      <c r="B648" s="6">
        <v>5093.5</v>
      </c>
      <c r="C648" s="6">
        <f t="shared" si="14"/>
        <v>5160.2359470471492</v>
      </c>
      <c r="D648" s="6">
        <f t="shared" si="16"/>
        <v>5190.5032994662042</v>
      </c>
      <c r="E648" s="6">
        <f t="shared" si="15"/>
        <v>-30.267352419054987</v>
      </c>
      <c r="F648" s="6">
        <f t="shared" si="20"/>
        <v>-18.781942992751311</v>
      </c>
      <c r="G648" s="6">
        <f t="shared" si="17"/>
        <v>-11.485409426303676</v>
      </c>
      <c r="H648" s="6">
        <f t="shared" si="18"/>
        <v>0</v>
      </c>
      <c r="I648" s="6">
        <f t="shared" si="19"/>
        <v>-1</v>
      </c>
    </row>
    <row r="649" spans="1:9" ht="14.25" customHeight="1" x14ac:dyDescent="0.3">
      <c r="A649" s="9">
        <v>40315</v>
      </c>
      <c r="B649" s="6">
        <v>5059.89990234375</v>
      </c>
      <c r="C649" s="6">
        <f t="shared" si="14"/>
        <v>5144.7996324773949</v>
      </c>
      <c r="D649" s="6">
        <f t="shared" si="16"/>
        <v>5180.8289737534296</v>
      </c>
      <c r="E649" s="6">
        <f t="shared" si="15"/>
        <v>-36.029341276034756</v>
      </c>
      <c r="F649" s="6">
        <f t="shared" si="20"/>
        <v>-22.231422649408003</v>
      </c>
      <c r="G649" s="6">
        <f t="shared" si="17"/>
        <v>-13.797918626626753</v>
      </c>
      <c r="H649" s="6">
        <f t="shared" si="18"/>
        <v>0</v>
      </c>
      <c r="I649" s="6">
        <f t="shared" si="19"/>
        <v>-1</v>
      </c>
    </row>
    <row r="650" spans="1:9" ht="14.25" customHeight="1" x14ac:dyDescent="0.3">
      <c r="A650" s="9">
        <v>40316</v>
      </c>
      <c r="B650" s="6">
        <v>5066.2001953125</v>
      </c>
      <c r="C650" s="6">
        <f t="shared" si="14"/>
        <v>5132.7074113751032</v>
      </c>
      <c r="D650" s="6">
        <f t="shared" si="16"/>
        <v>5172.3379531281762</v>
      </c>
      <c r="E650" s="6">
        <f t="shared" si="15"/>
        <v>-39.630541753072976</v>
      </c>
      <c r="F650" s="6">
        <f t="shared" si="20"/>
        <v>-25.711246470140999</v>
      </c>
      <c r="G650" s="6">
        <f t="shared" si="17"/>
        <v>-13.919295282931976</v>
      </c>
      <c r="H650" s="6">
        <f t="shared" si="18"/>
        <v>0</v>
      </c>
      <c r="I650" s="6">
        <f t="shared" si="19"/>
        <v>-1</v>
      </c>
    </row>
    <row r="651" spans="1:9" ht="14.25" customHeight="1" x14ac:dyDescent="0.3">
      <c r="A651" s="9">
        <v>40317</v>
      </c>
      <c r="B651" s="6">
        <v>4919.64990234375</v>
      </c>
      <c r="C651" s="6">
        <f t="shared" si="14"/>
        <v>5099.9293330625869</v>
      </c>
      <c r="D651" s="6">
        <f t="shared" si="16"/>
        <v>5153.6203197367377</v>
      </c>
      <c r="E651" s="6">
        <f t="shared" si="15"/>
        <v>-53.690986674150736</v>
      </c>
      <c r="F651" s="6">
        <f t="shared" si="20"/>
        <v>-31.307194510942949</v>
      </c>
      <c r="G651" s="6">
        <f t="shared" si="17"/>
        <v>-22.383792163207787</v>
      </c>
      <c r="H651" s="6">
        <f t="shared" si="18"/>
        <v>0</v>
      </c>
      <c r="I651" s="6">
        <f t="shared" si="19"/>
        <v>-1</v>
      </c>
    </row>
    <row r="652" spans="1:9" ht="14.25" customHeight="1" x14ac:dyDescent="0.3">
      <c r="A652" s="9">
        <v>40318</v>
      </c>
      <c r="B652" s="6">
        <v>4947.60009765625</v>
      </c>
      <c r="C652" s="6">
        <f t="shared" si="14"/>
        <v>5076.4940660769971</v>
      </c>
      <c r="D652" s="6">
        <f t="shared" si="16"/>
        <v>5138.3595625455901</v>
      </c>
      <c r="E652" s="6">
        <f t="shared" si="15"/>
        <v>-61.865496468592937</v>
      </c>
      <c r="F652" s="6">
        <f t="shared" si="20"/>
        <v>-37.418854902472951</v>
      </c>
      <c r="G652" s="6">
        <f t="shared" si="17"/>
        <v>-24.446641566119986</v>
      </c>
      <c r="H652" s="6">
        <f t="shared" si="18"/>
        <v>0</v>
      </c>
      <c r="I652" s="6">
        <f t="shared" si="19"/>
        <v>-1</v>
      </c>
    </row>
    <row r="653" spans="1:9" ht="14.25" customHeight="1" x14ac:dyDescent="0.3">
      <c r="A653" s="9">
        <v>40319</v>
      </c>
      <c r="B653" s="6">
        <v>4931.14990234375</v>
      </c>
      <c r="C653" s="6">
        <f t="shared" si="14"/>
        <v>5054.1334255026513</v>
      </c>
      <c r="D653" s="6">
        <f t="shared" si="16"/>
        <v>5123.0106988269354</v>
      </c>
      <c r="E653" s="6">
        <f t="shared" si="15"/>
        <v>-68.877273324284033</v>
      </c>
      <c r="F653" s="6">
        <f t="shared" si="20"/>
        <v>-43.71053858683517</v>
      </c>
      <c r="G653" s="6">
        <f t="shared" si="17"/>
        <v>-25.166734737448863</v>
      </c>
      <c r="H653" s="6">
        <f t="shared" si="18"/>
        <v>0</v>
      </c>
      <c r="I653" s="6">
        <f t="shared" si="19"/>
        <v>-1</v>
      </c>
    </row>
    <row r="654" spans="1:9" ht="14.25" customHeight="1" x14ac:dyDescent="0.3">
      <c r="A654" s="9">
        <v>40322</v>
      </c>
      <c r="B654" s="6">
        <v>4943.9501953125</v>
      </c>
      <c r="C654" s="6">
        <f t="shared" si="14"/>
        <v>5037.1821593195509</v>
      </c>
      <c r="D654" s="6">
        <f t="shared" si="16"/>
        <v>5109.746957825866</v>
      </c>
      <c r="E654" s="6">
        <f t="shared" si="15"/>
        <v>-72.564798506315128</v>
      </c>
      <c r="F654" s="6">
        <f t="shared" si="20"/>
        <v>-49.481390570731165</v>
      </c>
      <c r="G654" s="6">
        <f t="shared" si="17"/>
        <v>-23.083407935583963</v>
      </c>
      <c r="H654" s="6">
        <f t="shared" si="18"/>
        <v>0</v>
      </c>
      <c r="I654" s="6">
        <f t="shared" si="19"/>
        <v>-1</v>
      </c>
    </row>
    <row r="655" spans="1:9" ht="14.25" customHeight="1" x14ac:dyDescent="0.3">
      <c r="A655" s="9">
        <v>40323</v>
      </c>
      <c r="B655" s="6">
        <v>4806.75</v>
      </c>
      <c r="C655" s="6">
        <f t="shared" si="14"/>
        <v>5001.7310578857741</v>
      </c>
      <c r="D655" s="6">
        <f t="shared" si="16"/>
        <v>5087.3027387276543</v>
      </c>
      <c r="E655" s="6">
        <f t="shared" si="15"/>
        <v>-85.571680841880152</v>
      </c>
      <c r="F655" s="6">
        <f t="shared" si="20"/>
        <v>-56.699448624960965</v>
      </c>
      <c r="G655" s="6">
        <f t="shared" si="17"/>
        <v>-28.872232216919187</v>
      </c>
      <c r="H655" s="6">
        <f t="shared" si="18"/>
        <v>0</v>
      </c>
      <c r="I655" s="6">
        <f t="shared" si="19"/>
        <v>-1</v>
      </c>
    </row>
    <row r="656" spans="1:9" ht="14.25" customHeight="1" x14ac:dyDescent="0.3">
      <c r="A656" s="9">
        <v>40324</v>
      </c>
      <c r="B656" s="6">
        <v>4917.39990234375</v>
      </c>
      <c r="C656" s="6">
        <f t="shared" si="14"/>
        <v>4988.7570339562317</v>
      </c>
      <c r="D656" s="6">
        <f t="shared" si="16"/>
        <v>5074.7173434399574</v>
      </c>
      <c r="E656" s="6">
        <f t="shared" si="15"/>
        <v>-85.960309483725723</v>
      </c>
      <c r="F656" s="6">
        <f t="shared" si="20"/>
        <v>-62.55162079671392</v>
      </c>
      <c r="G656" s="6">
        <f t="shared" si="17"/>
        <v>-23.408688687011804</v>
      </c>
      <c r="H656" s="6">
        <f t="shared" si="18"/>
        <v>0</v>
      </c>
      <c r="I656" s="6">
        <f t="shared" si="19"/>
        <v>-1</v>
      </c>
    </row>
    <row r="657" spans="1:9" ht="14.25" customHeight="1" x14ac:dyDescent="0.3">
      <c r="A657" s="9">
        <v>40325</v>
      </c>
      <c r="B657" s="6">
        <v>5003.10009765625</v>
      </c>
      <c r="C657" s="6">
        <f t="shared" si="14"/>
        <v>4990.9636591408498</v>
      </c>
      <c r="D657" s="6">
        <f t="shared" si="16"/>
        <v>5069.4123622707939</v>
      </c>
      <c r="E657" s="6">
        <f t="shared" si="15"/>
        <v>-78.448703129944079</v>
      </c>
      <c r="F657" s="6">
        <f t="shared" si="20"/>
        <v>-65.731037263359951</v>
      </c>
      <c r="G657" s="6">
        <f t="shared" si="17"/>
        <v>-12.717665866584127</v>
      </c>
      <c r="H657" s="6">
        <f t="shared" si="18"/>
        <v>0</v>
      </c>
      <c r="I657" s="6">
        <f t="shared" si="19"/>
        <v>-1</v>
      </c>
    </row>
    <row r="658" spans="1:9" ht="14.25" customHeight="1" x14ac:dyDescent="0.3">
      <c r="A658" s="9">
        <v>40326</v>
      </c>
      <c r="B658" s="6">
        <v>5066.5498046875</v>
      </c>
      <c r="C658" s="6">
        <f t="shared" si="14"/>
        <v>5002.592296917258</v>
      </c>
      <c r="D658" s="6">
        <f t="shared" si="16"/>
        <v>5069.200320968328</v>
      </c>
      <c r="E658" s="6">
        <f t="shared" si="15"/>
        <v>-66.608024051070061</v>
      </c>
      <c r="F658" s="6">
        <f t="shared" si="20"/>
        <v>-65.906434620901976</v>
      </c>
      <c r="G658" s="6">
        <f t="shared" si="17"/>
        <v>-0.7015894301680845</v>
      </c>
      <c r="H658" s="6">
        <f t="shared" si="18"/>
        <v>-1</v>
      </c>
      <c r="I658" s="6">
        <f t="shared" si="19"/>
        <v>-1</v>
      </c>
    </row>
    <row r="659" spans="1:9" ht="14.25" customHeight="1" x14ac:dyDescent="0.3">
      <c r="A659" s="9">
        <v>40329</v>
      </c>
      <c r="B659" s="6">
        <v>5086.2998046875</v>
      </c>
      <c r="C659" s="6">
        <f t="shared" si="14"/>
        <v>5015.4703750357567</v>
      </c>
      <c r="D659" s="6">
        <f t="shared" si="16"/>
        <v>5070.46694939197</v>
      </c>
      <c r="E659" s="6">
        <f t="shared" si="15"/>
        <v>-54.996574356213387</v>
      </c>
      <c r="F659" s="6">
        <f t="shared" si="20"/>
        <v>-63.724462567964267</v>
      </c>
      <c r="G659" s="6">
        <f t="shared" si="17"/>
        <v>8.72788821175088</v>
      </c>
      <c r="H659" s="6">
        <f t="shared" si="18"/>
        <v>0</v>
      </c>
      <c r="I659" s="6">
        <f t="shared" si="19"/>
        <v>1</v>
      </c>
    </row>
    <row r="660" spans="1:9" ht="14.25" customHeight="1" x14ac:dyDescent="0.3">
      <c r="A660" s="9">
        <v>40330</v>
      </c>
      <c r="B660" s="6">
        <v>4970.2001953125</v>
      </c>
      <c r="C660" s="6">
        <f t="shared" si="14"/>
        <v>5008.5057320014093</v>
      </c>
      <c r="D660" s="6">
        <f t="shared" si="16"/>
        <v>5063.0397824231204</v>
      </c>
      <c r="E660" s="6">
        <f t="shared" si="15"/>
        <v>-54.534050421711072</v>
      </c>
      <c r="F660" s="6">
        <f t="shared" si="20"/>
        <v>-61.886380138713633</v>
      </c>
      <c r="G660" s="6">
        <f t="shared" si="17"/>
        <v>7.3523297170025614</v>
      </c>
      <c r="H660" s="6">
        <f t="shared" si="18"/>
        <v>0</v>
      </c>
      <c r="I660" s="6">
        <f t="shared" si="19"/>
        <v>1</v>
      </c>
    </row>
    <row r="661" spans="1:9" ht="14.25" customHeight="1" x14ac:dyDescent="0.3">
      <c r="A661" s="9">
        <v>40331</v>
      </c>
      <c r="B661" s="6">
        <v>5019.85009765625</v>
      </c>
      <c r="C661" s="6">
        <f t="shared" si="14"/>
        <v>5010.2510190252315</v>
      </c>
      <c r="D661" s="6">
        <f t="shared" si="16"/>
        <v>5059.8405465144633</v>
      </c>
      <c r="E661" s="6">
        <f t="shared" si="15"/>
        <v>-49.589527489231841</v>
      </c>
      <c r="F661" s="6">
        <f t="shared" si="20"/>
        <v>-59.427009608817279</v>
      </c>
      <c r="G661" s="6">
        <f t="shared" si="17"/>
        <v>9.8374821195854381</v>
      </c>
      <c r="H661" s="6">
        <f t="shared" si="18"/>
        <v>0</v>
      </c>
      <c r="I661" s="6">
        <f t="shared" si="19"/>
        <v>1</v>
      </c>
    </row>
    <row r="662" spans="1:9" ht="14.25" customHeight="1" x14ac:dyDescent="0.3">
      <c r="A662" s="9">
        <v>40332</v>
      </c>
      <c r="B662" s="6">
        <v>5110.5</v>
      </c>
      <c r="C662" s="6">
        <f t="shared" si="14"/>
        <v>5025.6739391751962</v>
      </c>
      <c r="D662" s="6">
        <f t="shared" si="16"/>
        <v>5063.593098624503</v>
      </c>
      <c r="E662" s="6">
        <f t="shared" si="15"/>
        <v>-37.91915944930679</v>
      </c>
      <c r="F662" s="6">
        <f t="shared" si="20"/>
        <v>-55.125439576915184</v>
      </c>
      <c r="G662" s="6">
        <f t="shared" si="17"/>
        <v>17.206280127608395</v>
      </c>
      <c r="H662" s="6">
        <f t="shared" si="18"/>
        <v>0</v>
      </c>
      <c r="I662" s="6">
        <f t="shared" si="19"/>
        <v>1</v>
      </c>
    </row>
    <row r="663" spans="1:9" ht="14.25" customHeight="1" x14ac:dyDescent="0.3">
      <c r="A663" s="9">
        <v>40333</v>
      </c>
      <c r="B663" s="6">
        <v>5135.5</v>
      </c>
      <c r="C663" s="6">
        <f t="shared" si="14"/>
        <v>5042.5702562251654</v>
      </c>
      <c r="D663" s="6">
        <f t="shared" si="16"/>
        <v>5068.9195357634289</v>
      </c>
      <c r="E663" s="6">
        <f t="shared" si="15"/>
        <v>-26.349279538263545</v>
      </c>
      <c r="F663" s="6">
        <f t="shared" si="20"/>
        <v>-49.370207569184863</v>
      </c>
      <c r="G663" s="6">
        <f t="shared" si="17"/>
        <v>23.020928030921318</v>
      </c>
      <c r="H663" s="6">
        <f t="shared" si="18"/>
        <v>0</v>
      </c>
      <c r="I663" s="6">
        <f t="shared" si="19"/>
        <v>1</v>
      </c>
    </row>
    <row r="664" spans="1:9" ht="14.25" customHeight="1" x14ac:dyDescent="0.3">
      <c r="A664" s="9">
        <v>40336</v>
      </c>
      <c r="B664" s="6">
        <v>5034</v>
      </c>
      <c r="C664" s="6">
        <f t="shared" si="14"/>
        <v>5041.2517552674472</v>
      </c>
      <c r="D664" s="6">
        <f t="shared" si="16"/>
        <v>5066.3329034846565</v>
      </c>
      <c r="E664" s="6">
        <f t="shared" si="15"/>
        <v>-25.081148217209375</v>
      </c>
      <c r="F664" s="6">
        <f t="shared" si="20"/>
        <v>-44.512395698789767</v>
      </c>
      <c r="G664" s="6">
        <f t="shared" si="17"/>
        <v>19.431247481580392</v>
      </c>
      <c r="H664" s="6">
        <f t="shared" si="18"/>
        <v>0</v>
      </c>
      <c r="I664" s="6">
        <f t="shared" si="19"/>
        <v>1</v>
      </c>
    </row>
    <row r="665" spans="1:9" ht="14.25" customHeight="1" x14ac:dyDescent="0.3">
      <c r="A665" s="9">
        <v>40337</v>
      </c>
      <c r="B665" s="6">
        <v>4987.10009765625</v>
      </c>
      <c r="C665" s="6">
        <f t="shared" si="14"/>
        <v>5032.9207310195707</v>
      </c>
      <c r="D665" s="6">
        <f t="shared" si="16"/>
        <v>5060.4638067566266</v>
      </c>
      <c r="E665" s="6">
        <f t="shared" si="15"/>
        <v>-27.543075737055915</v>
      </c>
      <c r="F665" s="6">
        <f t="shared" si="20"/>
        <v>-41.118531706443001</v>
      </c>
      <c r="G665" s="6">
        <f t="shared" si="17"/>
        <v>13.575455969387086</v>
      </c>
      <c r="H665" s="6">
        <f t="shared" si="18"/>
        <v>0</v>
      </c>
      <c r="I665" s="6">
        <f t="shared" si="19"/>
        <v>1</v>
      </c>
    </row>
    <row r="666" spans="1:9" ht="14.25" customHeight="1" x14ac:dyDescent="0.3">
      <c r="A666" s="9">
        <v>40338</v>
      </c>
      <c r="B666" s="6">
        <v>5000.2998046875</v>
      </c>
      <c r="C666" s="6">
        <f t="shared" si="14"/>
        <v>5027.9021269684836</v>
      </c>
      <c r="D666" s="6">
        <f t="shared" si="16"/>
        <v>5056.007214010765</v>
      </c>
      <c r="E666" s="6">
        <f t="shared" si="15"/>
        <v>-28.105087042281411</v>
      </c>
      <c r="F666" s="6">
        <f t="shared" si="20"/>
        <v>-38.515842773610686</v>
      </c>
      <c r="G666" s="6">
        <f t="shared" si="17"/>
        <v>10.410755731329274</v>
      </c>
      <c r="H666" s="6">
        <f t="shared" si="18"/>
        <v>0</v>
      </c>
      <c r="I666" s="6">
        <f t="shared" si="19"/>
        <v>1</v>
      </c>
    </row>
    <row r="667" spans="1:9" ht="14.25" customHeight="1" x14ac:dyDescent="0.3">
      <c r="A667" s="9">
        <v>40339</v>
      </c>
      <c r="B667" s="6">
        <v>5078.60009765625</v>
      </c>
      <c r="C667" s="6">
        <f t="shared" si="14"/>
        <v>5035.7018147666013</v>
      </c>
      <c r="D667" s="6">
        <f t="shared" si="16"/>
        <v>5057.6807609474672</v>
      </c>
      <c r="E667" s="6">
        <f t="shared" si="15"/>
        <v>-21.978946180865933</v>
      </c>
      <c r="F667" s="6">
        <f t="shared" si="20"/>
        <v>-35.208463455061732</v>
      </c>
      <c r="G667" s="6">
        <f t="shared" si="17"/>
        <v>13.2295172741958</v>
      </c>
      <c r="H667" s="6">
        <f t="shared" si="18"/>
        <v>0</v>
      </c>
      <c r="I667" s="6">
        <f t="shared" si="19"/>
        <v>1</v>
      </c>
    </row>
    <row r="668" spans="1:9" ht="14.25" customHeight="1" x14ac:dyDescent="0.3">
      <c r="A668" s="9">
        <v>40340</v>
      </c>
      <c r="B668" s="6">
        <v>5119.35009765625</v>
      </c>
      <c r="C668" s="6">
        <f t="shared" si="14"/>
        <v>5048.5707813650079</v>
      </c>
      <c r="D668" s="6">
        <f t="shared" si="16"/>
        <v>5062.2488599629323</v>
      </c>
      <c r="E668" s="6">
        <f t="shared" si="15"/>
        <v>-13.678078597924468</v>
      </c>
      <c r="F668" s="6">
        <f t="shared" si="20"/>
        <v>-30.902386483634281</v>
      </c>
      <c r="G668" s="6">
        <f t="shared" si="17"/>
        <v>17.224307885709813</v>
      </c>
      <c r="H668" s="6">
        <f t="shared" si="18"/>
        <v>0</v>
      </c>
      <c r="I668" s="6">
        <f t="shared" si="19"/>
        <v>1</v>
      </c>
    </row>
    <row r="669" spans="1:9" ht="14.25" customHeight="1" x14ac:dyDescent="0.3">
      <c r="A669" s="9">
        <v>40343</v>
      </c>
      <c r="B669" s="6">
        <v>5197.7001953125</v>
      </c>
      <c r="C669" s="6">
        <f t="shared" si="14"/>
        <v>5071.5137681261604</v>
      </c>
      <c r="D669" s="6">
        <f t="shared" si="16"/>
        <v>5072.2822922110481</v>
      </c>
      <c r="E669" s="6">
        <f t="shared" si="15"/>
        <v>-0.76852408488775836</v>
      </c>
      <c r="F669" s="6">
        <f t="shared" si="20"/>
        <v>-24.875614003884976</v>
      </c>
      <c r="G669" s="6">
        <f t="shared" si="17"/>
        <v>24.107089918997218</v>
      </c>
      <c r="H669" s="6">
        <f t="shared" si="18"/>
        <v>0</v>
      </c>
      <c r="I669" s="6">
        <f t="shared" si="19"/>
        <v>1</v>
      </c>
    </row>
    <row r="670" spans="1:9" ht="14.25" customHeight="1" x14ac:dyDescent="0.3">
      <c r="A670" s="9">
        <v>40344</v>
      </c>
      <c r="B670" s="6">
        <v>5222.35009765625</v>
      </c>
      <c r="C670" s="6">
        <f t="shared" si="14"/>
        <v>5094.7193572846354</v>
      </c>
      <c r="D670" s="6">
        <f t="shared" si="16"/>
        <v>5083.3984259477302</v>
      </c>
      <c r="E670" s="6">
        <f t="shared" si="15"/>
        <v>11.320931336905232</v>
      </c>
      <c r="F670" s="6">
        <f t="shared" si="20"/>
        <v>-17.636304935726937</v>
      </c>
      <c r="G670" s="6">
        <f t="shared" si="17"/>
        <v>28.957236272632169</v>
      </c>
      <c r="H670" s="6">
        <f t="shared" si="18"/>
        <v>0</v>
      </c>
      <c r="I670" s="6">
        <f t="shared" si="19"/>
        <v>1</v>
      </c>
    </row>
    <row r="671" spans="1:9" ht="14.25" customHeight="1" x14ac:dyDescent="0.3">
      <c r="A671" s="9">
        <v>40345</v>
      </c>
      <c r="B671" s="6">
        <v>5233.35009765625</v>
      </c>
      <c r="C671" s="6">
        <f t="shared" si="14"/>
        <v>5116.047163495653</v>
      </c>
      <c r="D671" s="6">
        <f t="shared" si="16"/>
        <v>5094.505957185399</v>
      </c>
      <c r="E671" s="6">
        <f t="shared" si="15"/>
        <v>21.541206310253983</v>
      </c>
      <c r="F671" s="6">
        <f t="shared" si="20"/>
        <v>-9.8008026865307549</v>
      </c>
      <c r="G671" s="6">
        <f t="shared" si="17"/>
        <v>31.342008996784738</v>
      </c>
      <c r="H671" s="6">
        <f t="shared" si="18"/>
        <v>0</v>
      </c>
      <c r="I671" s="6">
        <f t="shared" si="19"/>
        <v>1</v>
      </c>
    </row>
    <row r="672" spans="1:9" ht="14.25" customHeight="1" x14ac:dyDescent="0.3">
      <c r="A672" s="9">
        <v>40346</v>
      </c>
      <c r="B672" s="6">
        <v>5274.85009765625</v>
      </c>
      <c r="C672" s="6">
        <f t="shared" si="14"/>
        <v>5140.4783841357448</v>
      </c>
      <c r="D672" s="6">
        <f t="shared" si="16"/>
        <v>5107.8647824054624</v>
      </c>
      <c r="E672" s="6">
        <f t="shared" si="15"/>
        <v>32.613601730282426</v>
      </c>
      <c r="F672" s="6">
        <f t="shared" si="20"/>
        <v>-1.3179218031681188</v>
      </c>
      <c r="G672" s="6">
        <f t="shared" si="17"/>
        <v>33.931523533450545</v>
      </c>
      <c r="H672" s="6">
        <f t="shared" si="18"/>
        <v>0</v>
      </c>
      <c r="I672" s="6">
        <f t="shared" si="19"/>
        <v>1</v>
      </c>
    </row>
    <row r="673" spans="1:9" ht="14.25" customHeight="1" x14ac:dyDescent="0.3">
      <c r="A673" s="9">
        <v>40347</v>
      </c>
      <c r="B673" s="6">
        <v>5262.60009765625</v>
      </c>
      <c r="C673" s="6">
        <f t="shared" si="14"/>
        <v>5159.2663400619758</v>
      </c>
      <c r="D673" s="6">
        <f t="shared" si="16"/>
        <v>5119.3266576092246</v>
      </c>
      <c r="E673" s="6">
        <f t="shared" si="15"/>
        <v>39.939682452751185</v>
      </c>
      <c r="F673" s="6">
        <f t="shared" si="20"/>
        <v>6.9335990480157417</v>
      </c>
      <c r="G673" s="6">
        <f t="shared" si="17"/>
        <v>33.006083404735442</v>
      </c>
      <c r="H673" s="6">
        <f t="shared" si="18"/>
        <v>0</v>
      </c>
      <c r="I673" s="6">
        <f t="shared" si="19"/>
        <v>1</v>
      </c>
    </row>
    <row r="674" spans="1:9" ht="14.25" customHeight="1" x14ac:dyDescent="0.3">
      <c r="A674" s="9">
        <v>40350</v>
      </c>
      <c r="B674" s="6">
        <v>5353.2998046875</v>
      </c>
      <c r="C674" s="6">
        <f t="shared" si="14"/>
        <v>5189.117642312056</v>
      </c>
      <c r="D674" s="6">
        <f t="shared" si="16"/>
        <v>5136.6580018372451</v>
      </c>
      <c r="E674" s="6">
        <f t="shared" si="15"/>
        <v>52.45964047481084</v>
      </c>
      <c r="F674" s="6">
        <f t="shared" si="20"/>
        <v>16.038807333374763</v>
      </c>
      <c r="G674" s="6">
        <f t="shared" si="17"/>
        <v>36.420833141436077</v>
      </c>
      <c r="H674" s="6">
        <f t="shared" si="18"/>
        <v>0</v>
      </c>
      <c r="I674" s="6">
        <f t="shared" si="19"/>
        <v>1</v>
      </c>
    </row>
    <row r="675" spans="1:9" ht="14.25" customHeight="1" x14ac:dyDescent="0.3">
      <c r="A675" s="9">
        <v>40351</v>
      </c>
      <c r="B675" s="6">
        <v>5316.5498046875</v>
      </c>
      <c r="C675" s="6">
        <f t="shared" si="14"/>
        <v>5208.7225903698163</v>
      </c>
      <c r="D675" s="6">
        <f t="shared" si="16"/>
        <v>5149.9833205668938</v>
      </c>
      <c r="E675" s="6">
        <f t="shared" si="15"/>
        <v>58.739269802922536</v>
      </c>
      <c r="F675" s="6">
        <f t="shared" si="20"/>
        <v>24.578899827284317</v>
      </c>
      <c r="G675" s="6">
        <f t="shared" si="17"/>
        <v>34.160369975638218</v>
      </c>
      <c r="H675" s="6">
        <f t="shared" si="18"/>
        <v>0</v>
      </c>
      <c r="I675" s="6">
        <f t="shared" si="19"/>
        <v>1</v>
      </c>
    </row>
    <row r="676" spans="1:9" ht="14.25" customHeight="1" x14ac:dyDescent="0.3">
      <c r="A676" s="9">
        <v>40352</v>
      </c>
      <c r="B676" s="6">
        <v>5323.14990234375</v>
      </c>
      <c r="C676" s="6">
        <f t="shared" si="14"/>
        <v>5226.3267922119594</v>
      </c>
      <c r="D676" s="6">
        <f t="shared" si="16"/>
        <v>5162.8104747725874</v>
      </c>
      <c r="E676" s="6">
        <f t="shared" si="15"/>
        <v>63.51631743937196</v>
      </c>
      <c r="F676" s="6">
        <f t="shared" si="20"/>
        <v>32.366383349701849</v>
      </c>
      <c r="G676" s="6">
        <f t="shared" si="17"/>
        <v>31.149934089670111</v>
      </c>
      <c r="H676" s="6">
        <f t="shared" si="18"/>
        <v>0</v>
      </c>
      <c r="I676" s="6">
        <f t="shared" si="19"/>
        <v>1</v>
      </c>
    </row>
    <row r="677" spans="1:9" ht="14.25" customHeight="1" x14ac:dyDescent="0.3">
      <c r="A677" s="9">
        <v>40353</v>
      </c>
      <c r="B677" s="6">
        <v>5320.60009765625</v>
      </c>
      <c r="C677" s="6">
        <f t="shared" si="14"/>
        <v>5240.8303776649273</v>
      </c>
      <c r="D677" s="6">
        <f t="shared" si="16"/>
        <v>5174.4985949861921</v>
      </c>
      <c r="E677" s="6">
        <f t="shared" si="15"/>
        <v>66.331782678735181</v>
      </c>
      <c r="F677" s="6">
        <f t="shared" si="20"/>
        <v>39.159463215508516</v>
      </c>
      <c r="G677" s="6">
        <f t="shared" si="17"/>
        <v>27.172319463226664</v>
      </c>
      <c r="H677" s="6">
        <f t="shared" si="18"/>
        <v>0</v>
      </c>
      <c r="I677" s="6">
        <f t="shared" si="19"/>
        <v>1</v>
      </c>
    </row>
    <row r="678" spans="1:9" ht="14.25" customHeight="1" x14ac:dyDescent="0.3">
      <c r="A678" s="9">
        <v>40354</v>
      </c>
      <c r="B678" s="6">
        <v>5269.0498046875</v>
      </c>
      <c r="C678" s="6">
        <f t="shared" si="14"/>
        <v>5245.1718279760926</v>
      </c>
      <c r="D678" s="6">
        <f t="shared" si="16"/>
        <v>5181.5023882974001</v>
      </c>
      <c r="E678" s="6">
        <f t="shared" si="15"/>
        <v>63.66943967869247</v>
      </c>
      <c r="F678" s="6">
        <f t="shared" si="20"/>
        <v>44.061458508145307</v>
      </c>
      <c r="G678" s="6">
        <f t="shared" si="17"/>
        <v>19.607981170547163</v>
      </c>
      <c r="H678" s="6">
        <f t="shared" si="18"/>
        <v>0</v>
      </c>
      <c r="I678" s="6">
        <f t="shared" si="19"/>
        <v>1</v>
      </c>
    </row>
    <row r="679" spans="1:9" ht="14.25" customHeight="1" x14ac:dyDescent="0.3">
      <c r="A679" s="9">
        <v>40357</v>
      </c>
      <c r="B679" s="6">
        <v>5333.5</v>
      </c>
      <c r="C679" s="6">
        <f t="shared" si="14"/>
        <v>5258.7607775182323</v>
      </c>
      <c r="D679" s="6">
        <f t="shared" si="16"/>
        <v>5192.7614706457407</v>
      </c>
      <c r="E679" s="6">
        <f t="shared" si="15"/>
        <v>65.999306872491616</v>
      </c>
      <c r="F679" s="6">
        <f t="shared" si="20"/>
        <v>48.449028181014576</v>
      </c>
      <c r="G679" s="6">
        <f t="shared" si="17"/>
        <v>17.55027869147704</v>
      </c>
      <c r="H679" s="6">
        <f t="shared" si="18"/>
        <v>0</v>
      </c>
      <c r="I679" s="6">
        <f t="shared" si="19"/>
        <v>1</v>
      </c>
    </row>
    <row r="680" spans="1:9" ht="14.25" customHeight="1" x14ac:dyDescent="0.3">
      <c r="A680" s="9">
        <v>40358</v>
      </c>
      <c r="B680" s="6">
        <v>5256.14990234375</v>
      </c>
      <c r="C680" s="6">
        <f t="shared" si="14"/>
        <v>5258.3591044144659</v>
      </c>
      <c r="D680" s="6">
        <f t="shared" si="16"/>
        <v>5197.4569100307781</v>
      </c>
      <c r="E680" s="6">
        <f t="shared" si="15"/>
        <v>60.902194383687856</v>
      </c>
      <c r="F680" s="6">
        <f t="shared" si="20"/>
        <v>50.939661421549232</v>
      </c>
      <c r="G680" s="6">
        <f t="shared" si="17"/>
        <v>9.9625329621386243</v>
      </c>
      <c r="H680" s="6">
        <f t="shared" si="18"/>
        <v>0</v>
      </c>
      <c r="I680" s="6">
        <f t="shared" si="19"/>
        <v>1</v>
      </c>
    </row>
    <row r="681" spans="1:9" ht="14.25" customHeight="1" x14ac:dyDescent="0.3">
      <c r="A681" s="9">
        <v>40359</v>
      </c>
      <c r="B681" s="6">
        <v>5312.5</v>
      </c>
      <c r="C681" s="6">
        <f t="shared" si="14"/>
        <v>5266.6884729660869</v>
      </c>
      <c r="D681" s="6">
        <f t="shared" si="16"/>
        <v>5205.9786203988688</v>
      </c>
      <c r="E681" s="6">
        <f t="shared" si="15"/>
        <v>60.709852567218149</v>
      </c>
      <c r="F681" s="6">
        <f t="shared" si="20"/>
        <v>52.893699650683018</v>
      </c>
      <c r="G681" s="6">
        <f t="shared" si="17"/>
        <v>7.8161529165351311</v>
      </c>
      <c r="H681" s="6">
        <f t="shared" si="18"/>
        <v>0</v>
      </c>
      <c r="I681" s="6">
        <f t="shared" si="19"/>
        <v>1</v>
      </c>
    </row>
    <row r="682" spans="1:9" ht="14.25" customHeight="1" x14ac:dyDescent="0.3">
      <c r="A682" s="9">
        <v>40360</v>
      </c>
      <c r="B682" s="6">
        <v>5251.39990234375</v>
      </c>
      <c r="C682" s="6">
        <f t="shared" si="14"/>
        <v>5264.336385178035</v>
      </c>
      <c r="D682" s="6">
        <f t="shared" si="16"/>
        <v>5209.3431598021934</v>
      </c>
      <c r="E682" s="6">
        <f t="shared" si="15"/>
        <v>54.993225375841575</v>
      </c>
      <c r="F682" s="6">
        <f t="shared" si="20"/>
        <v>53.313604795714738</v>
      </c>
      <c r="G682" s="6">
        <f t="shared" si="17"/>
        <v>1.6796205801268371</v>
      </c>
      <c r="H682" s="6">
        <f t="shared" si="18"/>
        <v>1</v>
      </c>
      <c r="I682" s="6">
        <f t="shared" si="19"/>
        <v>1</v>
      </c>
    </row>
    <row r="683" spans="1:9" ht="14.25" customHeight="1" x14ac:dyDescent="0.3">
      <c r="A683" s="9">
        <v>40361</v>
      </c>
      <c r="B683" s="6">
        <v>5237.10009765625</v>
      </c>
      <c r="C683" s="6">
        <f t="shared" si="14"/>
        <v>5260.14618709776</v>
      </c>
      <c r="D683" s="6">
        <f t="shared" si="16"/>
        <v>5211.3992292728644</v>
      </c>
      <c r="E683" s="6">
        <f t="shared" si="15"/>
        <v>48.746957824895617</v>
      </c>
      <c r="F683" s="6">
        <f t="shared" si="20"/>
        <v>52.400275401550914</v>
      </c>
      <c r="G683" s="6">
        <f t="shared" si="17"/>
        <v>-3.6533175766552972</v>
      </c>
      <c r="H683" s="6">
        <f t="shared" si="18"/>
        <v>0</v>
      </c>
      <c r="I683" s="6">
        <f t="shared" si="19"/>
        <v>-1</v>
      </c>
    </row>
    <row r="684" spans="1:9" ht="14.25" customHeight="1" x14ac:dyDescent="0.3">
      <c r="A684" s="9">
        <v>40364</v>
      </c>
      <c r="B684" s="6">
        <v>5235.89990234375</v>
      </c>
      <c r="C684" s="6">
        <f t="shared" si="14"/>
        <v>5256.4159894432969</v>
      </c>
      <c r="D684" s="6">
        <f t="shared" si="16"/>
        <v>5213.2140939447818</v>
      </c>
      <c r="E684" s="6">
        <f t="shared" si="15"/>
        <v>43.201895498515114</v>
      </c>
      <c r="F684" s="6">
        <f t="shared" si="20"/>
        <v>50.56059942094376</v>
      </c>
      <c r="G684" s="6">
        <f t="shared" si="17"/>
        <v>-7.3587039224286457</v>
      </c>
      <c r="H684" s="6">
        <f t="shared" si="18"/>
        <v>0</v>
      </c>
      <c r="I684" s="6">
        <f t="shared" si="19"/>
        <v>-1</v>
      </c>
    </row>
    <row r="685" spans="1:9" ht="14.25" customHeight="1" x14ac:dyDescent="0.3">
      <c r="A685" s="9">
        <v>40365</v>
      </c>
      <c r="B685" s="6">
        <v>5289.0498046875</v>
      </c>
      <c r="C685" s="6">
        <f t="shared" si="14"/>
        <v>5261.436576403943</v>
      </c>
      <c r="D685" s="6">
        <f t="shared" si="16"/>
        <v>5218.8315539997975</v>
      </c>
      <c r="E685" s="6">
        <f t="shared" si="15"/>
        <v>42.605022404145529</v>
      </c>
      <c r="F685" s="6">
        <f t="shared" si="20"/>
        <v>48.969484017584115</v>
      </c>
      <c r="G685" s="6">
        <f t="shared" si="17"/>
        <v>-6.3644616134385856</v>
      </c>
      <c r="H685" s="6">
        <f t="shared" si="18"/>
        <v>0</v>
      </c>
      <c r="I685" s="6">
        <f t="shared" si="19"/>
        <v>-1</v>
      </c>
    </row>
    <row r="686" spans="1:9" ht="14.25" customHeight="1" x14ac:dyDescent="0.3">
      <c r="A686" s="9">
        <v>40366</v>
      </c>
      <c r="B686" s="6">
        <v>5241.10009765625</v>
      </c>
      <c r="C686" s="6">
        <f t="shared" si="14"/>
        <v>5258.307887365836</v>
      </c>
      <c r="D686" s="6">
        <f t="shared" si="16"/>
        <v>5220.4810757521273</v>
      </c>
      <c r="E686" s="6">
        <f t="shared" si="15"/>
        <v>37.826811613708742</v>
      </c>
      <c r="F686" s="6">
        <f t="shared" si="20"/>
        <v>46.74094953680904</v>
      </c>
      <c r="G686" s="6">
        <f t="shared" si="17"/>
        <v>-8.9141379231002986</v>
      </c>
      <c r="H686" s="6">
        <f t="shared" si="18"/>
        <v>0</v>
      </c>
      <c r="I686" s="6">
        <f t="shared" si="19"/>
        <v>-1</v>
      </c>
    </row>
    <row r="687" spans="1:9" ht="14.25" customHeight="1" x14ac:dyDescent="0.3">
      <c r="A687" s="9">
        <v>40367</v>
      </c>
      <c r="B687" s="6">
        <v>5296.85009765625</v>
      </c>
      <c r="C687" s="6">
        <f t="shared" si="14"/>
        <v>5264.2374581797458</v>
      </c>
      <c r="D687" s="6">
        <f t="shared" si="16"/>
        <v>5226.1380403376179</v>
      </c>
      <c r="E687" s="6">
        <f t="shared" si="15"/>
        <v>38.099417842127878</v>
      </c>
      <c r="F687" s="6">
        <f t="shared" si="20"/>
        <v>45.012643197872812</v>
      </c>
      <c r="G687" s="6">
        <f t="shared" si="17"/>
        <v>-6.9132253557449346</v>
      </c>
      <c r="H687" s="6">
        <f t="shared" si="18"/>
        <v>0</v>
      </c>
      <c r="I687" s="6">
        <f t="shared" si="19"/>
        <v>-1</v>
      </c>
    </row>
    <row r="688" spans="1:9" ht="14.25" customHeight="1" x14ac:dyDescent="0.3">
      <c r="A688" s="9">
        <v>40368</v>
      </c>
      <c r="B688" s="6">
        <v>5352.4501953125</v>
      </c>
      <c r="C688" s="6">
        <f t="shared" si="14"/>
        <v>5277.8086485078611</v>
      </c>
      <c r="D688" s="6">
        <f t="shared" si="16"/>
        <v>5235.4944962616837</v>
      </c>
      <c r="E688" s="6">
        <f t="shared" si="15"/>
        <v>42.3141522461774</v>
      </c>
      <c r="F688" s="6">
        <f t="shared" si="20"/>
        <v>44.472945007533731</v>
      </c>
      <c r="G688" s="6">
        <f t="shared" si="17"/>
        <v>-2.1587927613563309</v>
      </c>
      <c r="H688" s="6">
        <f t="shared" si="18"/>
        <v>-1</v>
      </c>
      <c r="I688" s="6">
        <f t="shared" si="19"/>
        <v>-1</v>
      </c>
    </row>
    <row r="689" spans="1:9" ht="14.25" customHeight="1" x14ac:dyDescent="0.3">
      <c r="A689" s="9">
        <v>40371</v>
      </c>
      <c r="B689" s="6">
        <v>5383</v>
      </c>
      <c r="C689" s="6">
        <f t="shared" si="14"/>
        <v>5293.9919333528051</v>
      </c>
      <c r="D689" s="6">
        <f t="shared" si="16"/>
        <v>5246.4208298719295</v>
      </c>
      <c r="E689" s="6">
        <f t="shared" si="15"/>
        <v>47.571103480875536</v>
      </c>
      <c r="F689" s="6">
        <f t="shared" si="20"/>
        <v>45.092576702202095</v>
      </c>
      <c r="G689" s="6">
        <f t="shared" si="17"/>
        <v>2.4785267786734408</v>
      </c>
      <c r="H689" s="6">
        <f t="shared" si="18"/>
        <v>0</v>
      </c>
      <c r="I689" s="6">
        <f t="shared" si="19"/>
        <v>1</v>
      </c>
    </row>
    <row r="690" spans="1:9" ht="14.25" customHeight="1" x14ac:dyDescent="0.3">
      <c r="A690" s="9">
        <v>40372</v>
      </c>
      <c r="B690" s="6">
        <v>5400.64990234375</v>
      </c>
      <c r="C690" s="6">
        <f t="shared" si="14"/>
        <v>5310.4008516591039</v>
      </c>
      <c r="D690" s="6">
        <f t="shared" si="16"/>
        <v>5257.8452056105834</v>
      </c>
      <c r="E690" s="6">
        <f t="shared" si="15"/>
        <v>52.55564604852043</v>
      </c>
      <c r="F690" s="6">
        <f t="shared" si="20"/>
        <v>46.585190571465766</v>
      </c>
      <c r="G690" s="6">
        <f t="shared" si="17"/>
        <v>5.9704554770546636</v>
      </c>
      <c r="H690" s="6">
        <f t="shared" si="18"/>
        <v>0</v>
      </c>
      <c r="I690" s="6">
        <f t="shared" si="19"/>
        <v>1</v>
      </c>
    </row>
    <row r="691" spans="1:9" ht="14.25" customHeight="1" x14ac:dyDescent="0.3">
      <c r="A691" s="9">
        <v>40373</v>
      </c>
      <c r="B691" s="6">
        <v>5386.14990234375</v>
      </c>
      <c r="C691" s="6">
        <f t="shared" si="14"/>
        <v>5322.0545517644341</v>
      </c>
      <c r="D691" s="6">
        <f t="shared" si="16"/>
        <v>5267.3492572204468</v>
      </c>
      <c r="E691" s="6">
        <f t="shared" si="15"/>
        <v>54.705294543987293</v>
      </c>
      <c r="F691" s="6">
        <f t="shared" si="20"/>
        <v>48.20921136597007</v>
      </c>
      <c r="G691" s="6">
        <f t="shared" si="17"/>
        <v>6.4960831780172228</v>
      </c>
      <c r="H691" s="6">
        <f t="shared" si="18"/>
        <v>0</v>
      </c>
      <c r="I691" s="6">
        <f t="shared" si="19"/>
        <v>1</v>
      </c>
    </row>
    <row r="692" spans="1:9" ht="14.25" customHeight="1" x14ac:dyDescent="0.3">
      <c r="A692" s="9">
        <v>40374</v>
      </c>
      <c r="B692" s="6">
        <v>5378.75</v>
      </c>
      <c r="C692" s="6">
        <f t="shared" si="14"/>
        <v>5330.7769284160595</v>
      </c>
      <c r="D692" s="6">
        <f t="shared" si="16"/>
        <v>5275.6011640930064</v>
      </c>
      <c r="E692" s="6">
        <f t="shared" si="15"/>
        <v>55.175764323053045</v>
      </c>
      <c r="F692" s="6">
        <f t="shared" si="20"/>
        <v>49.602521957386671</v>
      </c>
      <c r="G692" s="6">
        <f t="shared" si="17"/>
        <v>5.5732423656663741</v>
      </c>
      <c r="H692" s="6">
        <f t="shared" si="18"/>
        <v>0</v>
      </c>
      <c r="I692" s="6">
        <f t="shared" si="19"/>
        <v>1</v>
      </c>
    </row>
    <row r="693" spans="1:9" ht="14.25" customHeight="1" x14ac:dyDescent="0.3">
      <c r="A693" s="9">
        <v>40375</v>
      </c>
      <c r="B693" s="6">
        <v>5393.89990234375</v>
      </c>
      <c r="C693" s="6">
        <f t="shared" si="14"/>
        <v>5340.4881551741655</v>
      </c>
      <c r="D693" s="6">
        <f t="shared" si="16"/>
        <v>5284.3640335930622</v>
      </c>
      <c r="E693" s="6">
        <f t="shared" si="15"/>
        <v>56.124121581103282</v>
      </c>
      <c r="F693" s="6">
        <f t="shared" si="20"/>
        <v>50.906841882129996</v>
      </c>
      <c r="G693" s="6">
        <f t="shared" si="17"/>
        <v>5.2172796989732859</v>
      </c>
      <c r="H693" s="6">
        <f t="shared" si="18"/>
        <v>0</v>
      </c>
      <c r="I693" s="6">
        <f t="shared" si="19"/>
        <v>1</v>
      </c>
    </row>
    <row r="694" spans="1:9" ht="14.25" customHeight="1" x14ac:dyDescent="0.3">
      <c r="A694" s="9">
        <v>40378</v>
      </c>
      <c r="B694" s="6">
        <v>5386.4501953125</v>
      </c>
      <c r="C694" s="6">
        <f t="shared" si="14"/>
        <v>5347.5592382723707</v>
      </c>
      <c r="D694" s="6">
        <f t="shared" si="16"/>
        <v>5291.9259714982054</v>
      </c>
      <c r="E694" s="6">
        <f t="shared" si="15"/>
        <v>55.633266774165349</v>
      </c>
      <c r="F694" s="6">
        <f t="shared" si="20"/>
        <v>51.852126860537069</v>
      </c>
      <c r="G694" s="6">
        <f t="shared" si="17"/>
        <v>3.7811399136282802</v>
      </c>
      <c r="H694" s="6">
        <f t="shared" si="18"/>
        <v>0</v>
      </c>
      <c r="I694" s="6">
        <f t="shared" si="19"/>
        <v>1</v>
      </c>
    </row>
    <row r="695" spans="1:9" ht="14.25" customHeight="1" x14ac:dyDescent="0.3">
      <c r="A695" s="9">
        <v>40379</v>
      </c>
      <c r="B695" s="6">
        <v>5368</v>
      </c>
      <c r="C695" s="6">
        <f t="shared" si="14"/>
        <v>5350.7039708458524</v>
      </c>
      <c r="D695" s="6">
        <f t="shared" si="16"/>
        <v>5297.5610847205608</v>
      </c>
      <c r="E695" s="6">
        <f t="shared" si="15"/>
        <v>53.142886125291625</v>
      </c>
      <c r="F695" s="6">
        <f t="shared" si="20"/>
        <v>52.110278713487986</v>
      </c>
      <c r="G695" s="6">
        <f t="shared" si="17"/>
        <v>1.0326074118036388</v>
      </c>
      <c r="H695" s="6">
        <f t="shared" si="18"/>
        <v>0</v>
      </c>
      <c r="I695" s="6">
        <f t="shared" si="19"/>
        <v>1</v>
      </c>
    </row>
    <row r="696" spans="1:9" ht="14.25" customHeight="1" x14ac:dyDescent="0.3">
      <c r="A696" s="9">
        <v>40380</v>
      </c>
      <c r="B696" s="6">
        <v>5399.35009765625</v>
      </c>
      <c r="C696" s="6">
        <f t="shared" si="14"/>
        <v>5358.1879903551444</v>
      </c>
      <c r="D696" s="6">
        <f t="shared" si="16"/>
        <v>5305.1010116046855</v>
      </c>
      <c r="E696" s="6">
        <f t="shared" si="15"/>
        <v>53.086978750458911</v>
      </c>
      <c r="F696" s="6">
        <f t="shared" si="20"/>
        <v>52.305618720882173</v>
      </c>
      <c r="G696" s="6">
        <f t="shared" si="17"/>
        <v>0.78136002957673867</v>
      </c>
      <c r="H696" s="6">
        <f t="shared" si="18"/>
        <v>0</v>
      </c>
      <c r="I696" s="6">
        <f t="shared" si="19"/>
        <v>1</v>
      </c>
    </row>
    <row r="697" spans="1:9" ht="14.25" customHeight="1" x14ac:dyDescent="0.3">
      <c r="A697" s="9">
        <v>40381</v>
      </c>
      <c r="B697" s="6">
        <v>5441.9501953125</v>
      </c>
      <c r="C697" s="6">
        <f t="shared" si="14"/>
        <v>5371.0744834255074</v>
      </c>
      <c r="D697" s="6">
        <f t="shared" si="16"/>
        <v>5315.2379881756351</v>
      </c>
      <c r="E697" s="6">
        <f t="shared" si="15"/>
        <v>55.836495249872314</v>
      </c>
      <c r="F697" s="6">
        <f t="shared" si="20"/>
        <v>53.011794026680207</v>
      </c>
      <c r="G697" s="6">
        <f t="shared" si="17"/>
        <v>2.8247012231921076</v>
      </c>
      <c r="H697" s="6">
        <f t="shared" si="18"/>
        <v>0</v>
      </c>
      <c r="I697" s="6">
        <f t="shared" si="19"/>
        <v>1</v>
      </c>
    </row>
    <row r="698" spans="1:9" ht="14.25" customHeight="1" x14ac:dyDescent="0.3">
      <c r="A698" s="9">
        <v>40382</v>
      </c>
      <c r="B698" s="6">
        <v>5449.10009765625</v>
      </c>
      <c r="C698" s="6">
        <f t="shared" si="14"/>
        <v>5383.0784240763905</v>
      </c>
      <c r="D698" s="6">
        <f t="shared" si="16"/>
        <v>5325.1536999890141</v>
      </c>
      <c r="E698" s="6">
        <f t="shared" si="15"/>
        <v>57.924724087376489</v>
      </c>
      <c r="F698" s="6">
        <f t="shared" si="20"/>
        <v>53.994380038819465</v>
      </c>
      <c r="G698" s="6">
        <f t="shared" si="17"/>
        <v>3.9303440485570249</v>
      </c>
      <c r="H698" s="6">
        <f t="shared" si="18"/>
        <v>0</v>
      </c>
      <c r="I698" s="6">
        <f t="shared" si="19"/>
        <v>1</v>
      </c>
    </row>
    <row r="699" spans="1:9" ht="14.25" customHeight="1" x14ac:dyDescent="0.3">
      <c r="A699" s="9">
        <v>40385</v>
      </c>
      <c r="B699" s="6">
        <v>5418.60009765625</v>
      </c>
      <c r="C699" s="6">
        <f t="shared" si="14"/>
        <v>5388.5432969348303</v>
      </c>
      <c r="D699" s="6">
        <f t="shared" si="16"/>
        <v>5332.075655371772</v>
      </c>
      <c r="E699" s="6">
        <f t="shared" si="15"/>
        <v>56.467641563058351</v>
      </c>
      <c r="F699" s="6">
        <f t="shared" si="20"/>
        <v>54.489032343667247</v>
      </c>
      <c r="G699" s="6">
        <f t="shared" si="17"/>
        <v>1.9786092193911031</v>
      </c>
      <c r="H699" s="6">
        <f t="shared" si="18"/>
        <v>0</v>
      </c>
      <c r="I699" s="6">
        <f t="shared" si="19"/>
        <v>1</v>
      </c>
    </row>
    <row r="700" spans="1:9" ht="14.25" customHeight="1" x14ac:dyDescent="0.3">
      <c r="A700" s="9">
        <v>40386</v>
      </c>
      <c r="B700" s="6">
        <v>5430.60009765625</v>
      </c>
      <c r="C700" s="6">
        <f t="shared" si="14"/>
        <v>5395.0135739688949</v>
      </c>
      <c r="D700" s="6">
        <f t="shared" si="16"/>
        <v>5339.3737622076587</v>
      </c>
      <c r="E700" s="6">
        <f t="shared" si="15"/>
        <v>55.63981176123616</v>
      </c>
      <c r="F700" s="6">
        <f t="shared" si="20"/>
        <v>54.719188227181029</v>
      </c>
      <c r="G700" s="6">
        <f t="shared" si="17"/>
        <v>0.92062353405513164</v>
      </c>
      <c r="H700" s="6">
        <f t="shared" si="18"/>
        <v>1</v>
      </c>
      <c r="I700" s="6">
        <f t="shared" si="19"/>
        <v>1</v>
      </c>
    </row>
    <row r="701" spans="1:9" ht="14.25" customHeight="1" x14ac:dyDescent="0.3">
      <c r="A701" s="9">
        <v>40387</v>
      </c>
      <c r="B701" s="6">
        <v>5397.5498046875</v>
      </c>
      <c r="C701" s="6">
        <f t="shared" si="14"/>
        <v>5395.403763310218</v>
      </c>
      <c r="D701" s="6">
        <f t="shared" si="16"/>
        <v>5343.6830986876475</v>
      </c>
      <c r="E701" s="6">
        <f t="shared" si="15"/>
        <v>51.720664622570439</v>
      </c>
      <c r="F701" s="6">
        <f t="shared" si="20"/>
        <v>54.119483506258916</v>
      </c>
      <c r="G701" s="6">
        <f t="shared" si="17"/>
        <v>-2.3988188836884774</v>
      </c>
      <c r="H701" s="6">
        <f t="shared" si="18"/>
        <v>0</v>
      </c>
      <c r="I701" s="6">
        <f t="shared" si="19"/>
        <v>-1</v>
      </c>
    </row>
    <row r="702" spans="1:9" ht="14.25" customHeight="1" x14ac:dyDescent="0.3">
      <c r="A702" s="9">
        <v>40388</v>
      </c>
      <c r="B702" s="6">
        <v>5408.89990234375</v>
      </c>
      <c r="C702" s="6">
        <f t="shared" si="14"/>
        <v>5397.4800923922994</v>
      </c>
      <c r="D702" s="6">
        <f t="shared" si="16"/>
        <v>5348.5139730325436</v>
      </c>
      <c r="E702" s="6">
        <f t="shared" si="15"/>
        <v>48.966119359755794</v>
      </c>
      <c r="F702" s="6">
        <f t="shared" si="20"/>
        <v>53.088810676958289</v>
      </c>
      <c r="G702" s="6">
        <f t="shared" si="17"/>
        <v>-4.122691317202495</v>
      </c>
      <c r="H702" s="6">
        <f t="shared" si="18"/>
        <v>0</v>
      </c>
      <c r="I702" s="6">
        <f t="shared" si="19"/>
        <v>-1</v>
      </c>
    </row>
    <row r="703" spans="1:9" ht="14.25" customHeight="1" x14ac:dyDescent="0.3">
      <c r="A703" s="9">
        <v>40389</v>
      </c>
      <c r="B703" s="6">
        <v>5367.60009765625</v>
      </c>
      <c r="C703" s="6">
        <f t="shared" si="14"/>
        <v>5392.8831701252157</v>
      </c>
      <c r="D703" s="6">
        <f t="shared" si="16"/>
        <v>5349.9277600417072</v>
      </c>
      <c r="E703" s="6">
        <f t="shared" si="15"/>
        <v>42.955410083508468</v>
      </c>
      <c r="F703" s="6">
        <f t="shared" si="20"/>
        <v>51.062130558268322</v>
      </c>
      <c r="G703" s="6">
        <f t="shared" si="17"/>
        <v>-8.1067204747598538</v>
      </c>
      <c r="H703" s="6">
        <f t="shared" si="18"/>
        <v>0</v>
      </c>
      <c r="I703" s="6">
        <f t="shared" si="19"/>
        <v>-1</v>
      </c>
    </row>
    <row r="704" spans="1:9" ht="14.25" customHeight="1" x14ac:dyDescent="0.3">
      <c r="A704" s="9">
        <v>40392</v>
      </c>
      <c r="B704" s="6">
        <v>5431.64990234375</v>
      </c>
      <c r="C704" s="6">
        <f t="shared" si="14"/>
        <v>5398.8472827742207</v>
      </c>
      <c r="D704" s="6">
        <f t="shared" si="16"/>
        <v>5355.9812520640808</v>
      </c>
      <c r="E704" s="6">
        <f t="shared" si="15"/>
        <v>42.866030710139967</v>
      </c>
      <c r="F704" s="6">
        <f t="shared" si="20"/>
        <v>49.422910588642651</v>
      </c>
      <c r="G704" s="6">
        <f t="shared" si="17"/>
        <v>-6.5568798785026843</v>
      </c>
      <c r="H704" s="6">
        <f t="shared" si="18"/>
        <v>0</v>
      </c>
      <c r="I704" s="6">
        <f t="shared" si="19"/>
        <v>-1</v>
      </c>
    </row>
    <row r="705" spans="1:9" ht="14.25" customHeight="1" x14ac:dyDescent="0.3">
      <c r="A705" s="9">
        <v>40393</v>
      </c>
      <c r="B705" s="6">
        <v>5439.5498046875</v>
      </c>
      <c r="C705" s="6">
        <f t="shared" si="14"/>
        <v>5405.109209222418</v>
      </c>
      <c r="D705" s="6">
        <f t="shared" si="16"/>
        <v>5362.1715152213719</v>
      </c>
      <c r="E705" s="6">
        <f t="shared" si="15"/>
        <v>42.937694001046111</v>
      </c>
      <c r="F705" s="6">
        <f t="shared" si="20"/>
        <v>48.125867271123347</v>
      </c>
      <c r="G705" s="6">
        <f t="shared" si="17"/>
        <v>-5.1881732700772361</v>
      </c>
      <c r="H705" s="6">
        <f t="shared" si="18"/>
        <v>0</v>
      </c>
      <c r="I705" s="6">
        <f t="shared" si="19"/>
        <v>-1</v>
      </c>
    </row>
    <row r="706" spans="1:9" ht="14.25" customHeight="1" x14ac:dyDescent="0.3">
      <c r="A706" s="9">
        <v>40394</v>
      </c>
      <c r="B706" s="6">
        <v>5467.85009765625</v>
      </c>
      <c r="C706" s="6">
        <f t="shared" si="14"/>
        <v>5414.7616535968536</v>
      </c>
      <c r="D706" s="6">
        <f t="shared" si="16"/>
        <v>5369.999558364696</v>
      </c>
      <c r="E706" s="6">
        <f t="shared" si="15"/>
        <v>44.762095232157662</v>
      </c>
      <c r="F706" s="6">
        <f t="shared" si="20"/>
        <v>47.453112863330219</v>
      </c>
      <c r="G706" s="6">
        <f t="shared" si="17"/>
        <v>-2.6910176311725564</v>
      </c>
      <c r="H706" s="6">
        <f t="shared" si="18"/>
        <v>0</v>
      </c>
      <c r="I706" s="6">
        <f t="shared" si="19"/>
        <v>-1</v>
      </c>
    </row>
    <row r="707" spans="1:9" ht="14.25" customHeight="1" x14ac:dyDescent="0.3">
      <c r="A707" s="9">
        <v>40395</v>
      </c>
      <c r="B707" s="6">
        <v>5447.10009765625</v>
      </c>
      <c r="C707" s="6">
        <f t="shared" si="14"/>
        <v>5419.7367988367605</v>
      </c>
      <c r="D707" s="6">
        <f t="shared" si="16"/>
        <v>5375.7107094233297</v>
      </c>
      <c r="E707" s="6">
        <f t="shared" si="15"/>
        <v>44.026089413430782</v>
      </c>
      <c r="F707" s="6">
        <f t="shared" si="20"/>
        <v>46.767708173350336</v>
      </c>
      <c r="G707" s="6">
        <f t="shared" si="17"/>
        <v>-2.7416187599195538</v>
      </c>
      <c r="H707" s="6">
        <f t="shared" si="18"/>
        <v>0</v>
      </c>
      <c r="I707" s="6">
        <f t="shared" si="19"/>
        <v>-1</v>
      </c>
    </row>
    <row r="708" spans="1:9" ht="14.25" customHeight="1" x14ac:dyDescent="0.3">
      <c r="A708" s="9">
        <v>40396</v>
      </c>
      <c r="B708" s="6">
        <v>5439.25</v>
      </c>
      <c r="C708" s="6">
        <f t="shared" si="14"/>
        <v>5422.7388297849511</v>
      </c>
      <c r="D708" s="6">
        <f t="shared" si="16"/>
        <v>5380.4173235401195</v>
      </c>
      <c r="E708" s="6">
        <f t="shared" si="15"/>
        <v>42.321506244831653</v>
      </c>
      <c r="F708" s="6">
        <f t="shared" si="20"/>
        <v>45.878467787646599</v>
      </c>
      <c r="G708" s="6">
        <f t="shared" si="17"/>
        <v>-3.5569615428149461</v>
      </c>
      <c r="H708" s="6">
        <f t="shared" si="18"/>
        <v>0</v>
      </c>
      <c r="I708" s="6">
        <f t="shared" si="19"/>
        <v>-1</v>
      </c>
    </row>
    <row r="709" spans="1:9" ht="14.25" customHeight="1" x14ac:dyDescent="0.3">
      <c r="A709" s="9">
        <v>40399</v>
      </c>
      <c r="B709" s="6">
        <v>5486.14990234375</v>
      </c>
      <c r="C709" s="6">
        <f t="shared" si="14"/>
        <v>5432.4943794093815</v>
      </c>
      <c r="D709" s="6">
        <f t="shared" si="16"/>
        <v>5388.2493664144622</v>
      </c>
      <c r="E709" s="6">
        <f t="shared" si="15"/>
        <v>44.245012994919307</v>
      </c>
      <c r="F709" s="6">
        <f t="shared" si="20"/>
        <v>45.551776829101144</v>
      </c>
      <c r="G709" s="6">
        <f t="shared" si="17"/>
        <v>-1.3067638341818366</v>
      </c>
      <c r="H709" s="6">
        <f t="shared" si="18"/>
        <v>0</v>
      </c>
      <c r="I709" s="6">
        <f t="shared" si="19"/>
        <v>-1</v>
      </c>
    </row>
    <row r="710" spans="1:9" ht="14.25" customHeight="1" x14ac:dyDescent="0.3">
      <c r="A710" s="9">
        <v>40400</v>
      </c>
      <c r="B710" s="6">
        <v>5460.7001953125</v>
      </c>
      <c r="C710" s="6">
        <f t="shared" si="14"/>
        <v>5436.8337357021692</v>
      </c>
      <c r="D710" s="6">
        <f t="shared" si="16"/>
        <v>5393.6160944809835</v>
      </c>
      <c r="E710" s="6">
        <f t="shared" si="15"/>
        <v>43.217641221185659</v>
      </c>
      <c r="F710" s="6">
        <f t="shared" si="20"/>
        <v>45.084949707518049</v>
      </c>
      <c r="G710" s="6">
        <f t="shared" si="17"/>
        <v>-1.8673084863323908</v>
      </c>
      <c r="H710" s="6">
        <f t="shared" si="18"/>
        <v>0</v>
      </c>
      <c r="I710" s="6">
        <f t="shared" si="19"/>
        <v>-1</v>
      </c>
    </row>
    <row r="711" spans="1:9" ht="14.25" customHeight="1" x14ac:dyDescent="0.3">
      <c r="A711" s="9">
        <v>40401</v>
      </c>
      <c r="B711" s="6">
        <v>5420.60009765625</v>
      </c>
      <c r="C711" s="6">
        <f t="shared" si="14"/>
        <v>5434.3362529258739</v>
      </c>
      <c r="D711" s="6">
        <f t="shared" si="16"/>
        <v>5395.6149095310029</v>
      </c>
      <c r="E711" s="6">
        <f t="shared" si="15"/>
        <v>38.721343394870928</v>
      </c>
      <c r="F711" s="6">
        <f t="shared" si="20"/>
        <v>43.812228444988627</v>
      </c>
      <c r="G711" s="6">
        <f t="shared" si="17"/>
        <v>-5.0908850501176985</v>
      </c>
      <c r="H711" s="6">
        <f t="shared" si="18"/>
        <v>0</v>
      </c>
      <c r="I711" s="6">
        <f t="shared" si="19"/>
        <v>-1</v>
      </c>
    </row>
    <row r="712" spans="1:9" ht="14.25" customHeight="1" x14ac:dyDescent="0.3">
      <c r="A712" s="9">
        <v>40402</v>
      </c>
      <c r="B712" s="6">
        <v>5416.4501953125</v>
      </c>
      <c r="C712" s="6">
        <f t="shared" si="14"/>
        <v>5431.5845517545858</v>
      </c>
      <c r="D712" s="6">
        <f t="shared" si="16"/>
        <v>5397.1582640333363</v>
      </c>
      <c r="E712" s="6">
        <f t="shared" si="15"/>
        <v>34.426287721249537</v>
      </c>
      <c r="F712" s="6">
        <f t="shared" si="20"/>
        <v>41.935040300240814</v>
      </c>
      <c r="G712" s="6">
        <f t="shared" si="17"/>
        <v>-7.5087525789912775</v>
      </c>
      <c r="H712" s="6">
        <f t="shared" si="18"/>
        <v>0</v>
      </c>
      <c r="I712" s="6">
        <f t="shared" si="19"/>
        <v>-1</v>
      </c>
    </row>
    <row r="713" spans="1:9" ht="14.25" customHeight="1" x14ac:dyDescent="0.3">
      <c r="A713" s="9">
        <v>40403</v>
      </c>
      <c r="B713" s="6">
        <v>5452.10009765625</v>
      </c>
      <c r="C713" s="6">
        <f t="shared" si="14"/>
        <v>5434.7407895856113</v>
      </c>
      <c r="D713" s="6">
        <f t="shared" si="16"/>
        <v>5401.228029486886</v>
      </c>
      <c r="E713" s="6">
        <f t="shared" si="15"/>
        <v>33.512760098725266</v>
      </c>
      <c r="F713" s="6">
        <f t="shared" si="20"/>
        <v>40.25058425993771</v>
      </c>
      <c r="G713" s="6">
        <f t="shared" si="17"/>
        <v>-6.7378241612124441</v>
      </c>
      <c r="H713" s="6">
        <f t="shared" si="18"/>
        <v>0</v>
      </c>
      <c r="I713" s="6">
        <f t="shared" si="19"/>
        <v>-1</v>
      </c>
    </row>
    <row r="714" spans="1:9" ht="14.25" customHeight="1" x14ac:dyDescent="0.3">
      <c r="A714" s="9">
        <v>40406</v>
      </c>
      <c r="B714" s="6">
        <v>5418.2998046875</v>
      </c>
      <c r="C714" s="6">
        <f t="shared" si="14"/>
        <v>5432.2114072935938</v>
      </c>
      <c r="D714" s="6">
        <f t="shared" si="16"/>
        <v>5402.4926054276721</v>
      </c>
      <c r="E714" s="6">
        <f t="shared" si="15"/>
        <v>29.718801865921705</v>
      </c>
      <c r="F714" s="6">
        <f t="shared" si="20"/>
        <v>38.144227781134511</v>
      </c>
      <c r="G714" s="6">
        <f t="shared" si="17"/>
        <v>-8.4254259152128057</v>
      </c>
      <c r="H714" s="6">
        <f t="shared" si="18"/>
        <v>0</v>
      </c>
      <c r="I714" s="6">
        <f t="shared" si="19"/>
        <v>-1</v>
      </c>
    </row>
    <row r="715" spans="1:9" ht="14.25" customHeight="1" x14ac:dyDescent="0.3">
      <c r="A715" s="9">
        <v>40407</v>
      </c>
      <c r="B715" s="6">
        <v>5414.14990234375</v>
      </c>
      <c r="C715" s="6">
        <f t="shared" si="14"/>
        <v>5429.4327142243865</v>
      </c>
      <c r="D715" s="6">
        <f t="shared" si="16"/>
        <v>5403.3561089029372</v>
      </c>
      <c r="E715" s="6">
        <f t="shared" si="15"/>
        <v>26.076605321449279</v>
      </c>
      <c r="F715" s="6">
        <f t="shared" si="20"/>
        <v>35.730703289197464</v>
      </c>
      <c r="G715" s="6">
        <f t="shared" si="17"/>
        <v>-9.6540979677481857</v>
      </c>
      <c r="H715" s="6">
        <f t="shared" si="18"/>
        <v>0</v>
      </c>
      <c r="I715" s="6">
        <f t="shared" si="19"/>
        <v>-1</v>
      </c>
    </row>
    <row r="716" spans="1:9" ht="14.25" customHeight="1" x14ac:dyDescent="0.3">
      <c r="A716" s="9">
        <v>40408</v>
      </c>
      <c r="B716" s="6">
        <v>5479.14990234375</v>
      </c>
      <c r="C716" s="6">
        <f t="shared" si="14"/>
        <v>5437.0815123965958</v>
      </c>
      <c r="D716" s="6">
        <f t="shared" si="16"/>
        <v>5408.9704639726269</v>
      </c>
      <c r="E716" s="6">
        <f t="shared" si="15"/>
        <v>28.111048423968896</v>
      </c>
      <c r="F716" s="6">
        <f t="shared" si="20"/>
        <v>34.206772316151749</v>
      </c>
      <c r="G716" s="6">
        <f t="shared" si="17"/>
        <v>-6.0957238921828534</v>
      </c>
      <c r="H716" s="6">
        <f t="shared" si="18"/>
        <v>-1</v>
      </c>
      <c r="I716" s="6">
        <f t="shared" si="19"/>
        <v>-1</v>
      </c>
    </row>
    <row r="717" spans="1:9" ht="14.25" customHeight="1" x14ac:dyDescent="0.3">
      <c r="A717" s="9">
        <v>40409</v>
      </c>
      <c r="B717" s="6">
        <v>5540.2001953125</v>
      </c>
      <c r="C717" s="6">
        <f t="shared" si="14"/>
        <v>5452.9459251528888</v>
      </c>
      <c r="D717" s="6">
        <f t="shared" si="16"/>
        <v>5418.6911848126174</v>
      </c>
      <c r="E717" s="6">
        <f t="shared" si="15"/>
        <v>34.254740340271383</v>
      </c>
      <c r="F717" s="6">
        <f t="shared" si="20"/>
        <v>34.216365920975676</v>
      </c>
      <c r="G717" s="6">
        <f t="shared" si="17"/>
        <v>3.837441929570673E-2</v>
      </c>
      <c r="H717" s="6">
        <f t="shared" si="18"/>
        <v>0</v>
      </c>
      <c r="I717" s="6">
        <f t="shared" si="19"/>
        <v>1</v>
      </c>
    </row>
    <row r="718" spans="1:9" ht="14.25" customHeight="1" x14ac:dyDescent="0.3">
      <c r="A718" s="9">
        <v>40410</v>
      </c>
      <c r="B718" s="6">
        <v>5530.64990234375</v>
      </c>
      <c r="C718" s="6">
        <f t="shared" si="14"/>
        <v>5464.900383182252</v>
      </c>
      <c r="D718" s="6">
        <f t="shared" si="16"/>
        <v>5426.9844231482575</v>
      </c>
      <c r="E718" s="6">
        <f t="shared" si="15"/>
        <v>37.915960033994452</v>
      </c>
      <c r="F718" s="6">
        <f t="shared" si="20"/>
        <v>34.956284743579431</v>
      </c>
      <c r="G718" s="6">
        <f t="shared" si="17"/>
        <v>2.9596752904150208</v>
      </c>
      <c r="H718" s="6">
        <f t="shared" si="18"/>
        <v>0</v>
      </c>
      <c r="I718" s="6">
        <f t="shared" si="19"/>
        <v>1</v>
      </c>
    </row>
    <row r="719" spans="1:9" ht="14.25" customHeight="1" x14ac:dyDescent="0.3">
      <c r="A719" s="9">
        <v>40413</v>
      </c>
      <c r="B719" s="6">
        <v>5543.5</v>
      </c>
      <c r="C719" s="6">
        <f t="shared" si="14"/>
        <v>5476.9926319234446</v>
      </c>
      <c r="D719" s="6">
        <f t="shared" si="16"/>
        <v>5435.6152066187569</v>
      </c>
      <c r="E719" s="6">
        <f t="shared" si="15"/>
        <v>41.377425304687677</v>
      </c>
      <c r="F719" s="6">
        <f t="shared" si="20"/>
        <v>36.240512855801079</v>
      </c>
      <c r="G719" s="6">
        <f t="shared" si="17"/>
        <v>5.1369124488865978</v>
      </c>
      <c r="H719" s="6">
        <f t="shared" si="18"/>
        <v>0</v>
      </c>
      <c r="I719" s="6">
        <f t="shared" si="19"/>
        <v>1</v>
      </c>
    </row>
    <row r="720" spans="1:9" ht="14.25" customHeight="1" x14ac:dyDescent="0.3">
      <c r="A720" s="9">
        <v>40414</v>
      </c>
      <c r="B720" s="6">
        <v>5505.10009765625</v>
      </c>
      <c r="C720" s="6">
        <f t="shared" si="14"/>
        <v>5481.3168574207994</v>
      </c>
      <c r="D720" s="6">
        <f t="shared" si="16"/>
        <v>5440.7622355844978</v>
      </c>
      <c r="E720" s="6">
        <f t="shared" si="15"/>
        <v>40.554621836301521</v>
      </c>
      <c r="F720" s="6">
        <f t="shared" si="20"/>
        <v>37.103334651901172</v>
      </c>
      <c r="G720" s="6">
        <f t="shared" si="17"/>
        <v>3.4512871844003499</v>
      </c>
      <c r="H720" s="6">
        <f t="shared" si="18"/>
        <v>1</v>
      </c>
      <c r="I720" s="6">
        <f t="shared" si="19"/>
        <v>1</v>
      </c>
    </row>
    <row r="721" spans="1:9" ht="14.25" customHeight="1" x14ac:dyDescent="0.3">
      <c r="A721" s="9">
        <v>40415</v>
      </c>
      <c r="B721" s="6">
        <v>5462.35009765625</v>
      </c>
      <c r="C721" s="6">
        <f t="shared" si="14"/>
        <v>5478.3988943800996</v>
      </c>
      <c r="D721" s="6">
        <f t="shared" si="16"/>
        <v>5442.3613364787016</v>
      </c>
      <c r="E721" s="6">
        <f t="shared" si="15"/>
        <v>36.037557901398031</v>
      </c>
      <c r="F721" s="6">
        <f t="shared" si="20"/>
        <v>36.890179301800543</v>
      </c>
      <c r="G721" s="6">
        <f t="shared" si="17"/>
        <v>-0.85262140040251211</v>
      </c>
      <c r="H721" s="6">
        <f t="shared" si="18"/>
        <v>0</v>
      </c>
      <c r="I721" s="6">
        <f t="shared" si="19"/>
        <v>-1</v>
      </c>
    </row>
    <row r="722" spans="1:9" ht="14.25" customHeight="1" x14ac:dyDescent="0.3">
      <c r="A722" s="9">
        <v>40416</v>
      </c>
      <c r="B722" s="6">
        <v>5477.89990234375</v>
      </c>
      <c r="C722" s="6">
        <f t="shared" si="14"/>
        <v>5478.3221263745072</v>
      </c>
      <c r="D722" s="6">
        <f t="shared" si="16"/>
        <v>5444.9938228390756</v>
      </c>
      <c r="E722" s="6">
        <f t="shared" si="15"/>
        <v>33.328303535431587</v>
      </c>
      <c r="F722" s="6">
        <f t="shared" si="20"/>
        <v>36.177804148526754</v>
      </c>
      <c r="G722" s="6">
        <f t="shared" si="17"/>
        <v>-2.8495006130951666</v>
      </c>
      <c r="H722" s="6">
        <f t="shared" si="18"/>
        <v>0</v>
      </c>
      <c r="I722" s="6">
        <f t="shared" si="19"/>
        <v>-1</v>
      </c>
    </row>
    <row r="723" spans="1:9" ht="14.25" customHeight="1" x14ac:dyDescent="0.3">
      <c r="A723" s="9">
        <v>40417</v>
      </c>
      <c r="B723" s="6">
        <v>5408.7001953125</v>
      </c>
      <c r="C723" s="6">
        <f t="shared" si="14"/>
        <v>5467.6110600572756</v>
      </c>
      <c r="D723" s="6">
        <f t="shared" si="16"/>
        <v>5442.3054059852557</v>
      </c>
      <c r="E723" s="6">
        <f t="shared" si="15"/>
        <v>25.305654072019934</v>
      </c>
      <c r="F723" s="6">
        <f t="shared" si="20"/>
        <v>34.003374133225392</v>
      </c>
      <c r="G723" s="6">
        <f t="shared" si="17"/>
        <v>-8.6977200612054588</v>
      </c>
      <c r="H723" s="6">
        <f t="shared" si="18"/>
        <v>0</v>
      </c>
      <c r="I723" s="6">
        <f t="shared" si="19"/>
        <v>-1</v>
      </c>
    </row>
    <row r="724" spans="1:9" ht="14.25" customHeight="1" x14ac:dyDescent="0.3">
      <c r="A724" s="9">
        <v>40420</v>
      </c>
      <c r="B724" s="6">
        <v>5415.4501953125</v>
      </c>
      <c r="C724" s="6">
        <f t="shared" si="14"/>
        <v>5459.5863116350019</v>
      </c>
      <c r="D724" s="6">
        <f t="shared" si="16"/>
        <v>5440.3161311206077</v>
      </c>
      <c r="E724" s="6">
        <f t="shared" si="15"/>
        <v>19.270180514394269</v>
      </c>
      <c r="F724" s="6">
        <f t="shared" si="20"/>
        <v>31.056735409459169</v>
      </c>
      <c r="G724" s="6">
        <f t="shared" si="17"/>
        <v>-11.786554895064899</v>
      </c>
      <c r="H724" s="6">
        <f t="shared" si="18"/>
        <v>0</v>
      </c>
      <c r="I724" s="6">
        <f t="shared" si="19"/>
        <v>-1</v>
      </c>
    </row>
    <row r="725" spans="1:9" ht="14.25" customHeight="1" x14ac:dyDescent="0.3">
      <c r="A725" s="9">
        <v>40421</v>
      </c>
      <c r="B725" s="6">
        <v>5402.39990234375</v>
      </c>
      <c r="C725" s="6">
        <f t="shared" si="14"/>
        <v>5450.7884025132707</v>
      </c>
      <c r="D725" s="6">
        <f t="shared" si="16"/>
        <v>5437.5075215815814</v>
      </c>
      <c r="E725" s="6">
        <f t="shared" si="15"/>
        <v>13.280880931689353</v>
      </c>
      <c r="F725" s="6">
        <f t="shared" si="20"/>
        <v>27.501564513905205</v>
      </c>
      <c r="G725" s="6">
        <f t="shared" si="17"/>
        <v>-14.220683582215852</v>
      </c>
      <c r="H725" s="6">
        <f t="shared" si="18"/>
        <v>0</v>
      </c>
      <c r="I725" s="6">
        <f t="shared" si="19"/>
        <v>-1</v>
      </c>
    </row>
    <row r="726" spans="1:9" ht="14.25" customHeight="1" x14ac:dyDescent="0.3">
      <c r="A726" s="9">
        <v>40422</v>
      </c>
      <c r="B726" s="6">
        <v>5471.85009765625</v>
      </c>
      <c r="C726" s="6">
        <f t="shared" si="14"/>
        <v>5454.028663304498</v>
      </c>
      <c r="D726" s="6">
        <f t="shared" si="16"/>
        <v>5440.0514161056308</v>
      </c>
      <c r="E726" s="6">
        <f t="shared" si="15"/>
        <v>13.97724719886719</v>
      </c>
      <c r="F726" s="6">
        <f t="shared" si="20"/>
        <v>24.796701050897603</v>
      </c>
      <c r="G726" s="6">
        <f t="shared" si="17"/>
        <v>-10.819453852030414</v>
      </c>
      <c r="H726" s="6">
        <f t="shared" si="18"/>
        <v>0</v>
      </c>
      <c r="I726" s="6">
        <f t="shared" si="19"/>
        <v>-1</v>
      </c>
    </row>
    <row r="727" spans="1:9" ht="14.25" customHeight="1" x14ac:dyDescent="0.3">
      <c r="A727" s="9">
        <v>40423</v>
      </c>
      <c r="B727" s="6">
        <v>5486.14990234375</v>
      </c>
      <c r="C727" s="6">
        <f t="shared" si="14"/>
        <v>5458.9703923874595</v>
      </c>
      <c r="D727" s="6">
        <f t="shared" si="16"/>
        <v>5443.4661187899355</v>
      </c>
      <c r="E727" s="6">
        <f t="shared" si="15"/>
        <v>15.504273597523934</v>
      </c>
      <c r="F727" s="6">
        <f t="shared" si="20"/>
        <v>22.938215560222872</v>
      </c>
      <c r="G727" s="6">
        <f t="shared" si="17"/>
        <v>-7.4339419626989383</v>
      </c>
      <c r="H727" s="6">
        <f t="shared" si="18"/>
        <v>0</v>
      </c>
      <c r="I727" s="6">
        <f t="shared" si="19"/>
        <v>-1</v>
      </c>
    </row>
    <row r="728" spans="1:9" ht="14.25" customHeight="1" x14ac:dyDescent="0.3">
      <c r="A728" s="9">
        <v>40424</v>
      </c>
      <c r="B728" s="6">
        <v>5479.39990234375</v>
      </c>
      <c r="C728" s="6">
        <f t="shared" si="14"/>
        <v>5462.1133939191968</v>
      </c>
      <c r="D728" s="6">
        <f t="shared" si="16"/>
        <v>5446.1278805346628</v>
      </c>
      <c r="E728" s="6">
        <f t="shared" si="15"/>
        <v>15.985513384533988</v>
      </c>
      <c r="F728" s="6">
        <f t="shared" si="20"/>
        <v>21.547675125085096</v>
      </c>
      <c r="G728" s="6">
        <f t="shared" si="17"/>
        <v>-5.5621617405511081</v>
      </c>
      <c r="H728" s="6">
        <f t="shared" si="18"/>
        <v>-1</v>
      </c>
      <c r="I728" s="6">
        <f t="shared" si="19"/>
        <v>-1</v>
      </c>
    </row>
    <row r="729" spans="1:9" ht="14.25" customHeight="1" x14ac:dyDescent="0.3">
      <c r="A729" s="9">
        <v>40427</v>
      </c>
      <c r="B729" s="6">
        <v>5576.9501953125</v>
      </c>
      <c r="C729" s="6">
        <f t="shared" si="14"/>
        <v>5479.7805941335509</v>
      </c>
      <c r="D729" s="6">
        <f t="shared" si="16"/>
        <v>5455.8184223700582</v>
      </c>
      <c r="E729" s="6">
        <f t="shared" si="15"/>
        <v>23.962171763492734</v>
      </c>
      <c r="F729" s="6">
        <f t="shared" si="20"/>
        <v>22.030574452766622</v>
      </c>
      <c r="G729" s="6">
        <f t="shared" si="17"/>
        <v>1.9315973107261115</v>
      </c>
      <c r="H729" s="6">
        <f t="shared" si="18"/>
        <v>0</v>
      </c>
      <c r="I729" s="6">
        <f t="shared" si="19"/>
        <v>1</v>
      </c>
    </row>
    <row r="730" spans="1:9" ht="14.25" customHeight="1" x14ac:dyDescent="0.3">
      <c r="A730" s="9">
        <v>40428</v>
      </c>
      <c r="B730" s="6">
        <v>5604</v>
      </c>
      <c r="C730" s="6">
        <f t="shared" si="14"/>
        <v>5498.891271959159</v>
      </c>
      <c r="D730" s="6">
        <f t="shared" si="16"/>
        <v>5466.7948355278322</v>
      </c>
      <c r="E730" s="6">
        <f t="shared" si="15"/>
        <v>32.096436431326765</v>
      </c>
      <c r="F730" s="6">
        <f t="shared" si="20"/>
        <v>24.043746848478655</v>
      </c>
      <c r="G730" s="6">
        <f t="shared" si="17"/>
        <v>8.0526895828481102</v>
      </c>
      <c r="H730" s="6">
        <f t="shared" si="18"/>
        <v>0</v>
      </c>
      <c r="I730" s="6">
        <f t="shared" si="19"/>
        <v>1</v>
      </c>
    </row>
    <row r="731" spans="1:9" ht="14.25" customHeight="1" x14ac:dyDescent="0.3">
      <c r="A731" s="9">
        <v>40429</v>
      </c>
      <c r="B731" s="6">
        <v>5607.85009765625</v>
      </c>
      <c r="C731" s="6">
        <f t="shared" si="14"/>
        <v>5515.6541682202496</v>
      </c>
      <c r="D731" s="6">
        <f t="shared" si="16"/>
        <v>5477.2433734632705</v>
      </c>
      <c r="E731" s="6">
        <f t="shared" si="15"/>
        <v>38.410794756979158</v>
      </c>
      <c r="F731" s="6">
        <f t="shared" si="20"/>
        <v>26.917156430178757</v>
      </c>
      <c r="G731" s="6">
        <f t="shared" si="17"/>
        <v>11.493638326800401</v>
      </c>
      <c r="H731" s="6">
        <f t="shared" si="18"/>
        <v>0</v>
      </c>
      <c r="I731" s="6">
        <f t="shared" si="19"/>
        <v>1</v>
      </c>
    </row>
    <row r="732" spans="1:9" ht="14.25" customHeight="1" x14ac:dyDescent="0.3">
      <c r="A732" s="9">
        <v>40430</v>
      </c>
      <c r="B732" s="6">
        <v>5640.0498046875</v>
      </c>
      <c r="C732" s="6">
        <f t="shared" si="14"/>
        <v>5534.7919584459805</v>
      </c>
      <c r="D732" s="6">
        <f t="shared" si="16"/>
        <v>5489.3031091095099</v>
      </c>
      <c r="E732" s="6">
        <f t="shared" si="15"/>
        <v>45.488849336470594</v>
      </c>
      <c r="F732" s="6">
        <f t="shared" si="20"/>
        <v>30.631495011437124</v>
      </c>
      <c r="G732" s="6">
        <f t="shared" si="17"/>
        <v>14.857354325033469</v>
      </c>
      <c r="H732" s="6">
        <f t="shared" si="18"/>
        <v>0</v>
      </c>
      <c r="I732" s="6">
        <f t="shared" si="19"/>
        <v>1</v>
      </c>
    </row>
    <row r="733" spans="1:9" ht="14.25" customHeight="1" x14ac:dyDescent="0.3">
      <c r="A733" s="9">
        <v>40434</v>
      </c>
      <c r="B733" s="6">
        <v>5760</v>
      </c>
      <c r="C733" s="6">
        <f t="shared" si="14"/>
        <v>5569.439349454291</v>
      </c>
      <c r="D733" s="6">
        <f t="shared" si="16"/>
        <v>5509.3547306569544</v>
      </c>
      <c r="E733" s="6">
        <f t="shared" si="15"/>
        <v>60.084618797336589</v>
      </c>
      <c r="F733" s="6">
        <f t="shared" si="20"/>
        <v>36.522119768617017</v>
      </c>
      <c r="G733" s="6">
        <f t="shared" si="17"/>
        <v>23.562499028719571</v>
      </c>
      <c r="H733" s="6">
        <f t="shared" si="18"/>
        <v>0</v>
      </c>
      <c r="I733" s="6">
        <f t="shared" si="19"/>
        <v>1</v>
      </c>
    </row>
    <row r="734" spans="1:9" ht="14.25" customHeight="1" x14ac:dyDescent="0.3">
      <c r="A734" s="9">
        <v>40435</v>
      </c>
      <c r="B734" s="6">
        <v>5795.5498046875</v>
      </c>
      <c r="C734" s="6">
        <f t="shared" si="14"/>
        <v>5604.2255733363227</v>
      </c>
      <c r="D734" s="6">
        <f t="shared" si="16"/>
        <v>5530.5543657703274</v>
      </c>
      <c r="E734" s="6">
        <f t="shared" si="15"/>
        <v>73.671207565995246</v>
      </c>
      <c r="F734" s="6">
        <f t="shared" si="20"/>
        <v>43.951937328092669</v>
      </c>
      <c r="G734" s="6">
        <f t="shared" si="17"/>
        <v>29.719270237902577</v>
      </c>
      <c r="H734" s="6">
        <f t="shared" si="18"/>
        <v>0</v>
      </c>
      <c r="I734" s="6">
        <f t="shared" si="19"/>
        <v>1</v>
      </c>
    </row>
    <row r="735" spans="1:9" ht="14.25" customHeight="1" x14ac:dyDescent="0.3">
      <c r="A735" s="9">
        <v>40436</v>
      </c>
      <c r="B735" s="6">
        <v>5860.9501953125</v>
      </c>
      <c r="C735" s="6">
        <f t="shared" si="14"/>
        <v>5643.7216690249652</v>
      </c>
      <c r="D735" s="6">
        <f t="shared" si="16"/>
        <v>5555.0281309215998</v>
      </c>
      <c r="E735" s="6">
        <f t="shared" si="15"/>
        <v>88.693538103365427</v>
      </c>
      <c r="F735" s="6">
        <f t="shared" si="20"/>
        <v>52.900257483147229</v>
      </c>
      <c r="G735" s="6">
        <f t="shared" si="17"/>
        <v>35.793280620218198</v>
      </c>
      <c r="H735" s="6">
        <f t="shared" si="18"/>
        <v>0</v>
      </c>
      <c r="I735" s="6">
        <f t="shared" si="19"/>
        <v>1</v>
      </c>
    </row>
    <row r="736" spans="1:9" ht="14.25" customHeight="1" x14ac:dyDescent="0.3">
      <c r="A736" s="9">
        <v>40437</v>
      </c>
      <c r="B736" s="6">
        <v>5828.7001953125</v>
      </c>
      <c r="C736" s="6">
        <f t="shared" si="14"/>
        <v>5672.1799038384324</v>
      </c>
      <c r="D736" s="6">
        <f t="shared" si="16"/>
        <v>5575.3001356912955</v>
      </c>
      <c r="E736" s="6">
        <f t="shared" si="15"/>
        <v>96.879768147136929</v>
      </c>
      <c r="F736" s="6">
        <f t="shared" si="20"/>
        <v>61.69615961594517</v>
      </c>
      <c r="G736" s="6">
        <f t="shared" si="17"/>
        <v>35.183608531191759</v>
      </c>
      <c r="H736" s="6">
        <f t="shared" si="18"/>
        <v>0</v>
      </c>
      <c r="I736" s="6">
        <f t="shared" si="19"/>
        <v>1</v>
      </c>
    </row>
    <row r="737" spans="1:9" ht="14.25" customHeight="1" x14ac:dyDescent="0.3">
      <c r="A737" s="9">
        <v>40438</v>
      </c>
      <c r="B737" s="6">
        <v>5884.9501953125</v>
      </c>
      <c r="C737" s="6">
        <f t="shared" si="14"/>
        <v>5704.9137948344423</v>
      </c>
      <c r="D737" s="6">
        <f t="shared" si="16"/>
        <v>5598.2371771447179</v>
      </c>
      <c r="E737" s="6">
        <f t="shared" si="15"/>
        <v>106.67661768972448</v>
      </c>
      <c r="F737" s="6">
        <f t="shared" si="20"/>
        <v>70.692251230701032</v>
      </c>
      <c r="G737" s="6">
        <f t="shared" si="17"/>
        <v>35.984366459023448</v>
      </c>
      <c r="H737" s="6">
        <f t="shared" si="18"/>
        <v>0</v>
      </c>
      <c r="I737" s="6">
        <f t="shared" si="19"/>
        <v>1</v>
      </c>
    </row>
    <row r="738" spans="1:9" ht="14.25" customHeight="1" x14ac:dyDescent="0.3">
      <c r="A738" s="9">
        <v>40441</v>
      </c>
      <c r="B738" s="6">
        <v>5980.4501953125</v>
      </c>
      <c r="C738" s="6">
        <f t="shared" si="14"/>
        <v>5747.3040102926052</v>
      </c>
      <c r="D738" s="6">
        <f t="shared" si="16"/>
        <v>5626.5492525645532</v>
      </c>
      <c r="E738" s="6">
        <f t="shared" si="15"/>
        <v>120.75475772805203</v>
      </c>
      <c r="F738" s="6">
        <f t="shared" si="20"/>
        <v>80.704752530171234</v>
      </c>
      <c r="G738" s="6">
        <f t="shared" si="17"/>
        <v>40.050005197880793</v>
      </c>
      <c r="H738" s="6">
        <f t="shared" si="18"/>
        <v>0</v>
      </c>
      <c r="I738" s="6">
        <f t="shared" si="19"/>
        <v>1</v>
      </c>
    </row>
    <row r="739" spans="1:9" ht="14.25" customHeight="1" x14ac:dyDescent="0.3">
      <c r="A739" s="9">
        <v>40442</v>
      </c>
      <c r="B739" s="6">
        <v>6009.0498046875</v>
      </c>
      <c r="C739" s="6">
        <f t="shared" si="14"/>
        <v>5787.5725940456659</v>
      </c>
      <c r="D739" s="6">
        <f t="shared" si="16"/>
        <v>5654.882626795883</v>
      </c>
      <c r="E739" s="6">
        <f t="shared" si="15"/>
        <v>132.68996724978297</v>
      </c>
      <c r="F739" s="6">
        <f t="shared" si="20"/>
        <v>91.101795474093592</v>
      </c>
      <c r="G739" s="6">
        <f t="shared" si="17"/>
        <v>41.588171775689375</v>
      </c>
      <c r="H739" s="6">
        <f t="shared" si="18"/>
        <v>0</v>
      </c>
      <c r="I739" s="6">
        <f t="shared" si="19"/>
        <v>1</v>
      </c>
    </row>
    <row r="740" spans="1:9" ht="14.25" customHeight="1" x14ac:dyDescent="0.3">
      <c r="A740" s="9">
        <v>40443</v>
      </c>
      <c r="B740" s="6">
        <v>5991</v>
      </c>
      <c r="C740" s="6">
        <f t="shared" si="14"/>
        <v>5818.8691180386404</v>
      </c>
      <c r="D740" s="6">
        <f t="shared" si="16"/>
        <v>5679.7802099961873</v>
      </c>
      <c r="E740" s="6">
        <f t="shared" si="15"/>
        <v>139.08890804245311</v>
      </c>
      <c r="F740" s="6">
        <f t="shared" si="20"/>
        <v>100.69921798776549</v>
      </c>
      <c r="G740" s="6">
        <f t="shared" si="17"/>
        <v>38.38969005468762</v>
      </c>
      <c r="H740" s="6">
        <f t="shared" si="18"/>
        <v>0</v>
      </c>
      <c r="I740" s="6">
        <f t="shared" si="19"/>
        <v>1</v>
      </c>
    </row>
    <row r="741" spans="1:9" ht="14.25" customHeight="1" x14ac:dyDescent="0.3">
      <c r="A741" s="9">
        <v>40444</v>
      </c>
      <c r="B741" s="6">
        <v>5959.5498046875</v>
      </c>
      <c r="C741" s="6">
        <f t="shared" si="14"/>
        <v>5840.512300600004</v>
      </c>
      <c r="D741" s="6">
        <f t="shared" si="16"/>
        <v>5700.5038836770254</v>
      </c>
      <c r="E741" s="6">
        <f t="shared" si="15"/>
        <v>140.00841692297854</v>
      </c>
      <c r="F741" s="6">
        <f t="shared" si="20"/>
        <v>108.56105777480811</v>
      </c>
      <c r="G741" s="6">
        <f t="shared" si="17"/>
        <v>31.447359148170435</v>
      </c>
      <c r="H741" s="6">
        <f t="shared" si="18"/>
        <v>0</v>
      </c>
      <c r="I741" s="6">
        <f t="shared" si="19"/>
        <v>1</v>
      </c>
    </row>
    <row r="742" spans="1:9" ht="14.25" customHeight="1" x14ac:dyDescent="0.3">
      <c r="A742" s="9">
        <v>40445</v>
      </c>
      <c r="B742" s="6">
        <v>6018.2998046875</v>
      </c>
      <c r="C742" s="6">
        <f t="shared" si="14"/>
        <v>5867.864224305772</v>
      </c>
      <c r="D742" s="6">
        <f t="shared" si="16"/>
        <v>5724.0443222703943</v>
      </c>
      <c r="E742" s="6">
        <f t="shared" si="15"/>
        <v>143.81990203537771</v>
      </c>
      <c r="F742" s="6">
        <f t="shared" si="20"/>
        <v>115.61282662692204</v>
      </c>
      <c r="G742" s="6">
        <f t="shared" si="17"/>
        <v>28.207075408455665</v>
      </c>
      <c r="H742" s="6">
        <f t="shared" si="18"/>
        <v>0</v>
      </c>
      <c r="I742" s="6">
        <f t="shared" si="19"/>
        <v>1</v>
      </c>
    </row>
    <row r="743" spans="1:9" ht="14.25" customHeight="1" x14ac:dyDescent="0.3">
      <c r="A743" s="9">
        <v>40448</v>
      </c>
      <c r="B743" s="6">
        <v>6035.64990234375</v>
      </c>
      <c r="C743" s="6">
        <f t="shared" si="14"/>
        <v>5893.6774055423839</v>
      </c>
      <c r="D743" s="6">
        <f t="shared" si="16"/>
        <v>5747.126217090643</v>
      </c>
      <c r="E743" s="6">
        <f t="shared" si="15"/>
        <v>146.55118845174093</v>
      </c>
      <c r="F743" s="6">
        <f t="shared" si="20"/>
        <v>121.80049899188583</v>
      </c>
      <c r="G743" s="6">
        <f t="shared" si="17"/>
        <v>24.750689459855096</v>
      </c>
      <c r="H743" s="6">
        <f t="shared" si="18"/>
        <v>0</v>
      </c>
      <c r="I743" s="6">
        <f t="shared" si="19"/>
        <v>1</v>
      </c>
    </row>
    <row r="744" spans="1:9" ht="14.25" customHeight="1" x14ac:dyDescent="0.3">
      <c r="A744" s="9">
        <v>40449</v>
      </c>
      <c r="B744" s="6">
        <v>6029.5</v>
      </c>
      <c r="C744" s="6">
        <f t="shared" si="14"/>
        <v>5914.5731893050943</v>
      </c>
      <c r="D744" s="6">
        <f t="shared" si="16"/>
        <v>5768.0427936024471</v>
      </c>
      <c r="E744" s="6">
        <f t="shared" si="15"/>
        <v>146.53039570264718</v>
      </c>
      <c r="F744" s="6">
        <f t="shared" si="20"/>
        <v>126.7464783340381</v>
      </c>
      <c r="G744" s="6">
        <f t="shared" si="17"/>
        <v>19.783917368609082</v>
      </c>
      <c r="H744" s="6">
        <f t="shared" si="18"/>
        <v>0</v>
      </c>
      <c r="I744" s="6">
        <f t="shared" si="19"/>
        <v>1</v>
      </c>
    </row>
    <row r="745" spans="1:9" ht="14.25" customHeight="1" x14ac:dyDescent="0.3">
      <c r="A745" s="9">
        <v>40450</v>
      </c>
      <c r="B745" s="6">
        <v>5991.2998046875</v>
      </c>
      <c r="C745" s="6">
        <f t="shared" si="14"/>
        <v>5926.377283979311</v>
      </c>
      <c r="D745" s="6">
        <f t="shared" si="16"/>
        <v>5784.5803499791182</v>
      </c>
      <c r="E745" s="6">
        <f t="shared" si="15"/>
        <v>141.79693400019278</v>
      </c>
      <c r="F745" s="6">
        <f t="shared" si="20"/>
        <v>129.75656946726903</v>
      </c>
      <c r="G745" s="6">
        <f t="shared" si="17"/>
        <v>12.040364532923746</v>
      </c>
      <c r="H745" s="6">
        <f t="shared" si="18"/>
        <v>0</v>
      </c>
      <c r="I745" s="6">
        <f t="shared" si="19"/>
        <v>1</v>
      </c>
    </row>
    <row r="746" spans="1:9" ht="14.25" customHeight="1" x14ac:dyDescent="0.3">
      <c r="A746" s="9">
        <v>40451</v>
      </c>
      <c r="B746" s="6">
        <v>6029.9501953125</v>
      </c>
      <c r="C746" s="6">
        <f t="shared" si="14"/>
        <v>5942.3115780305707</v>
      </c>
      <c r="D746" s="6">
        <f t="shared" si="16"/>
        <v>5802.7558940778872</v>
      </c>
      <c r="E746" s="6">
        <f t="shared" si="15"/>
        <v>139.55568395268347</v>
      </c>
      <c r="F746" s="6">
        <f t="shared" si="20"/>
        <v>131.71639236435192</v>
      </c>
      <c r="G746" s="6">
        <f t="shared" si="17"/>
        <v>7.8392915883315482</v>
      </c>
      <c r="H746" s="6">
        <f t="shared" si="18"/>
        <v>0</v>
      </c>
      <c r="I746" s="6">
        <f t="shared" si="19"/>
        <v>1</v>
      </c>
    </row>
    <row r="747" spans="1:9" ht="14.25" customHeight="1" x14ac:dyDescent="0.3">
      <c r="A747" s="9">
        <v>40452</v>
      </c>
      <c r="B747" s="6">
        <v>6143.39990234375</v>
      </c>
      <c r="C747" s="6">
        <f t="shared" si="14"/>
        <v>5973.2482433095211</v>
      </c>
      <c r="D747" s="6">
        <f t="shared" si="16"/>
        <v>5827.9887835790623</v>
      </c>
      <c r="E747" s="6">
        <f t="shared" si="15"/>
        <v>145.25945973045873</v>
      </c>
      <c r="F747" s="6">
        <f t="shared" si="20"/>
        <v>134.42500583757328</v>
      </c>
      <c r="G747" s="6">
        <f t="shared" si="17"/>
        <v>10.834453892885449</v>
      </c>
      <c r="H747" s="6">
        <f t="shared" si="18"/>
        <v>0</v>
      </c>
      <c r="I747" s="6">
        <f t="shared" si="19"/>
        <v>1</v>
      </c>
    </row>
    <row r="748" spans="1:9" ht="14.25" customHeight="1" x14ac:dyDescent="0.3">
      <c r="A748" s="9">
        <v>40455</v>
      </c>
      <c r="B748" s="6">
        <v>6159.4501953125</v>
      </c>
      <c r="C748" s="6">
        <f t="shared" si="14"/>
        <v>6001.8946974638257</v>
      </c>
      <c r="D748" s="6">
        <f t="shared" si="16"/>
        <v>5852.5414807445022</v>
      </c>
      <c r="E748" s="6">
        <f t="shared" si="15"/>
        <v>149.35321671932343</v>
      </c>
      <c r="F748" s="6">
        <f t="shared" si="20"/>
        <v>137.41064801392332</v>
      </c>
      <c r="G748" s="6">
        <f t="shared" si="17"/>
        <v>11.942568705400106</v>
      </c>
      <c r="H748" s="6">
        <f t="shared" si="18"/>
        <v>0</v>
      </c>
      <c r="I748" s="6">
        <f t="shared" si="19"/>
        <v>1</v>
      </c>
    </row>
    <row r="749" spans="1:9" ht="14.25" customHeight="1" x14ac:dyDescent="0.3">
      <c r="A749" s="9">
        <v>40456</v>
      </c>
      <c r="B749" s="6">
        <v>6145.7998046875</v>
      </c>
      <c r="C749" s="6">
        <f t="shared" si="14"/>
        <v>6024.0339447290062</v>
      </c>
      <c r="D749" s="6">
        <f t="shared" si="16"/>
        <v>5874.2643195550954</v>
      </c>
      <c r="E749" s="6">
        <f t="shared" si="15"/>
        <v>149.76962517391075</v>
      </c>
      <c r="F749" s="6">
        <f t="shared" si="20"/>
        <v>139.88244344592081</v>
      </c>
      <c r="G749" s="6">
        <f t="shared" si="17"/>
        <v>9.8871817279899403</v>
      </c>
      <c r="H749" s="6">
        <f t="shared" si="18"/>
        <v>0</v>
      </c>
      <c r="I749" s="6">
        <f t="shared" si="19"/>
        <v>1</v>
      </c>
    </row>
    <row r="750" spans="1:9" ht="14.25" customHeight="1" x14ac:dyDescent="0.3">
      <c r="A750" s="9">
        <v>40457</v>
      </c>
      <c r="B750" s="6">
        <v>6186.4501953125</v>
      </c>
      <c r="C750" s="6">
        <f t="shared" si="14"/>
        <v>6049.0210602033894</v>
      </c>
      <c r="D750" s="6">
        <f t="shared" si="16"/>
        <v>5897.3891992408289</v>
      </c>
      <c r="E750" s="6">
        <f t="shared" si="15"/>
        <v>151.63186096256049</v>
      </c>
      <c r="F750" s="6">
        <f t="shared" si="20"/>
        <v>142.23232694924877</v>
      </c>
      <c r="G750" s="6">
        <f t="shared" si="17"/>
        <v>9.3995340133117224</v>
      </c>
      <c r="H750" s="6">
        <f t="shared" si="18"/>
        <v>0</v>
      </c>
      <c r="I750" s="6">
        <f t="shared" si="19"/>
        <v>1</v>
      </c>
    </row>
    <row r="751" spans="1:9" ht="14.25" customHeight="1" x14ac:dyDescent="0.3">
      <c r="A751" s="9">
        <v>40458</v>
      </c>
      <c r="B751" s="6">
        <v>6120.2998046875</v>
      </c>
      <c r="C751" s="6">
        <f t="shared" si="14"/>
        <v>6059.9870208932534</v>
      </c>
      <c r="D751" s="6">
        <f t="shared" si="16"/>
        <v>5913.9010959405823</v>
      </c>
      <c r="E751" s="6">
        <f t="shared" si="15"/>
        <v>146.08592495267112</v>
      </c>
      <c r="F751" s="6">
        <f t="shared" si="20"/>
        <v>143.00304654993326</v>
      </c>
      <c r="G751" s="6">
        <f t="shared" si="17"/>
        <v>3.0828784027378617</v>
      </c>
      <c r="H751" s="6">
        <f t="shared" si="18"/>
        <v>1</v>
      </c>
      <c r="I751" s="6">
        <f t="shared" si="19"/>
        <v>1</v>
      </c>
    </row>
    <row r="752" spans="1:9" ht="14.25" customHeight="1" x14ac:dyDescent="0.3">
      <c r="A752" s="9">
        <v>40459</v>
      </c>
      <c r="B752" s="6">
        <v>6103.4501953125</v>
      </c>
      <c r="C752" s="6">
        <f t="shared" si="14"/>
        <v>6066.6736631115991</v>
      </c>
      <c r="D752" s="6">
        <f t="shared" si="16"/>
        <v>5927.9417699681317</v>
      </c>
      <c r="E752" s="6">
        <f t="shared" si="15"/>
        <v>138.73189314346746</v>
      </c>
      <c r="F752" s="6">
        <f t="shared" si="20"/>
        <v>142.1488158686401</v>
      </c>
      <c r="G752" s="6">
        <f t="shared" si="17"/>
        <v>-3.4169227251726397</v>
      </c>
      <c r="H752" s="6">
        <f t="shared" si="18"/>
        <v>0</v>
      </c>
      <c r="I752" s="6">
        <f t="shared" si="19"/>
        <v>-1</v>
      </c>
    </row>
    <row r="753" spans="1:9" ht="14.25" customHeight="1" x14ac:dyDescent="0.3">
      <c r="A753" s="9">
        <v>40462</v>
      </c>
      <c r="B753" s="6">
        <v>6135.85009765625</v>
      </c>
      <c r="C753" s="6">
        <f t="shared" si="14"/>
        <v>6077.3161915030842</v>
      </c>
      <c r="D753" s="6">
        <f t="shared" si="16"/>
        <v>5943.3423868339178</v>
      </c>
      <c r="E753" s="6">
        <f t="shared" si="15"/>
        <v>133.97380466916638</v>
      </c>
      <c r="F753" s="6">
        <f t="shared" si="20"/>
        <v>140.51381362874537</v>
      </c>
      <c r="G753" s="6">
        <f t="shared" si="17"/>
        <v>-6.5400089595789836</v>
      </c>
      <c r="H753" s="6">
        <f t="shared" si="18"/>
        <v>0</v>
      </c>
      <c r="I753" s="6">
        <f t="shared" si="19"/>
        <v>-1</v>
      </c>
    </row>
    <row r="754" spans="1:9" ht="14.25" customHeight="1" x14ac:dyDescent="0.3">
      <c r="A754" s="9">
        <v>40463</v>
      </c>
      <c r="B754" s="6">
        <v>6090.89990234375</v>
      </c>
      <c r="C754" s="6">
        <f t="shared" si="14"/>
        <v>6079.4059931708789</v>
      </c>
      <c r="D754" s="6">
        <f t="shared" si="16"/>
        <v>5954.2725731679793</v>
      </c>
      <c r="E754" s="6">
        <f t="shared" si="15"/>
        <v>125.13342000289958</v>
      </c>
      <c r="F754" s="6">
        <f t="shared" si="20"/>
        <v>137.4377349035762</v>
      </c>
      <c r="G754" s="6">
        <f t="shared" si="17"/>
        <v>-12.304314900676616</v>
      </c>
      <c r="H754" s="6">
        <f t="shared" si="18"/>
        <v>0</v>
      </c>
      <c r="I754" s="6">
        <f t="shared" si="19"/>
        <v>-1</v>
      </c>
    </row>
    <row r="755" spans="1:9" ht="14.25" customHeight="1" x14ac:dyDescent="0.3">
      <c r="A755" s="9">
        <v>40464</v>
      </c>
      <c r="B755" s="6">
        <v>6233.89990234375</v>
      </c>
      <c r="C755" s="6">
        <f t="shared" si="14"/>
        <v>6103.1742868897818</v>
      </c>
      <c r="D755" s="6">
        <f t="shared" si="16"/>
        <v>5974.9857086624806</v>
      </c>
      <c r="E755" s="6">
        <f t="shared" si="15"/>
        <v>128.18857822730115</v>
      </c>
      <c r="F755" s="6">
        <f t="shared" si="20"/>
        <v>135.5879035683212</v>
      </c>
      <c r="G755" s="6">
        <f t="shared" si="17"/>
        <v>-7.3993253410200452</v>
      </c>
      <c r="H755" s="6">
        <f t="shared" si="18"/>
        <v>0</v>
      </c>
      <c r="I755" s="6">
        <f t="shared" si="19"/>
        <v>-1</v>
      </c>
    </row>
    <row r="756" spans="1:9" ht="14.25" customHeight="1" x14ac:dyDescent="0.3">
      <c r="A756" s="9">
        <v>40465</v>
      </c>
      <c r="B756" s="6">
        <v>6177.35009765625</v>
      </c>
      <c r="C756" s="6">
        <f t="shared" si="14"/>
        <v>6114.5859500846236</v>
      </c>
      <c r="D756" s="6">
        <f t="shared" si="16"/>
        <v>5989.9756634027599</v>
      </c>
      <c r="E756" s="6">
        <f t="shared" si="15"/>
        <v>124.61028668186373</v>
      </c>
      <c r="F756" s="6">
        <f t="shared" si="20"/>
        <v>133.3923801910297</v>
      </c>
      <c r="G756" s="6">
        <f t="shared" si="17"/>
        <v>-8.7820935091659749</v>
      </c>
      <c r="H756" s="6">
        <f t="shared" si="18"/>
        <v>0</v>
      </c>
      <c r="I756" s="6">
        <f t="shared" si="19"/>
        <v>-1</v>
      </c>
    </row>
    <row r="757" spans="1:9" ht="14.25" customHeight="1" x14ac:dyDescent="0.3">
      <c r="A757" s="9">
        <v>40466</v>
      </c>
      <c r="B757" s="6">
        <v>6062.64990234375</v>
      </c>
      <c r="C757" s="6">
        <f t="shared" si="14"/>
        <v>6106.5957888937191</v>
      </c>
      <c r="D757" s="6">
        <f t="shared" si="16"/>
        <v>5995.3589403613514</v>
      </c>
      <c r="E757" s="6">
        <f t="shared" si="15"/>
        <v>111.23684853236773</v>
      </c>
      <c r="F757" s="6">
        <f t="shared" si="20"/>
        <v>128.96127385929731</v>
      </c>
      <c r="G757" s="6">
        <f t="shared" si="17"/>
        <v>-17.724425326929577</v>
      </c>
      <c r="H757" s="6">
        <f t="shared" si="18"/>
        <v>0</v>
      </c>
      <c r="I757" s="6">
        <f t="shared" si="19"/>
        <v>-1</v>
      </c>
    </row>
    <row r="758" spans="1:9" ht="14.25" customHeight="1" x14ac:dyDescent="0.3">
      <c r="A758" s="9">
        <v>40469</v>
      </c>
      <c r="B758" s="6">
        <v>6075.9501953125</v>
      </c>
      <c r="C758" s="6">
        <f t="shared" si="14"/>
        <v>6101.8810821889156</v>
      </c>
      <c r="D758" s="6">
        <f t="shared" si="16"/>
        <v>6001.3286629503255</v>
      </c>
      <c r="E758" s="6">
        <f t="shared" si="15"/>
        <v>100.55241923859012</v>
      </c>
      <c r="F758" s="6">
        <f t="shared" si="20"/>
        <v>123.27950293515588</v>
      </c>
      <c r="G758" s="6">
        <f t="shared" si="17"/>
        <v>-22.727083696565757</v>
      </c>
      <c r="H758" s="6">
        <f t="shared" si="18"/>
        <v>0</v>
      </c>
      <c r="I758" s="6">
        <f t="shared" si="19"/>
        <v>-1</v>
      </c>
    </row>
    <row r="759" spans="1:9" ht="14.25" customHeight="1" x14ac:dyDescent="0.3">
      <c r="A759" s="9">
        <v>40470</v>
      </c>
      <c r="B759" s="6">
        <v>6027.2998046875</v>
      </c>
      <c r="C759" s="6">
        <f t="shared" si="14"/>
        <v>6090.4070394963892</v>
      </c>
      <c r="D759" s="6">
        <f t="shared" si="16"/>
        <v>6003.252451227153</v>
      </c>
      <c r="E759" s="6">
        <f t="shared" si="15"/>
        <v>87.154588269236228</v>
      </c>
      <c r="F759" s="6">
        <f t="shared" si="20"/>
        <v>116.05452000197195</v>
      </c>
      <c r="G759" s="6">
        <f t="shared" si="17"/>
        <v>-28.899931732735723</v>
      </c>
      <c r="H759" s="6">
        <f t="shared" si="18"/>
        <v>0</v>
      </c>
      <c r="I759" s="6">
        <f t="shared" si="19"/>
        <v>-1</v>
      </c>
    </row>
    <row r="760" spans="1:9" ht="14.25" customHeight="1" x14ac:dyDescent="0.3">
      <c r="A760" s="9">
        <v>40471</v>
      </c>
      <c r="B760" s="6">
        <v>5982.10009765625</v>
      </c>
      <c r="C760" s="6">
        <f t="shared" si="14"/>
        <v>6073.7444330594444</v>
      </c>
      <c r="D760" s="6">
        <f t="shared" si="16"/>
        <v>6001.6856102219008</v>
      </c>
      <c r="E760" s="6">
        <f t="shared" si="15"/>
        <v>72.05882283754363</v>
      </c>
      <c r="F760" s="6">
        <f t="shared" si="20"/>
        <v>107.2553805690863</v>
      </c>
      <c r="G760" s="6">
        <f t="shared" si="17"/>
        <v>-35.196557731542669</v>
      </c>
      <c r="H760" s="6">
        <f t="shared" si="18"/>
        <v>0</v>
      </c>
      <c r="I760" s="6">
        <f t="shared" si="19"/>
        <v>-1</v>
      </c>
    </row>
    <row r="761" spans="1:9" ht="14.25" customHeight="1" x14ac:dyDescent="0.3">
      <c r="A761" s="9">
        <v>40472</v>
      </c>
      <c r="B761" s="6">
        <v>6101.5</v>
      </c>
      <c r="C761" s="6">
        <f t="shared" si="14"/>
        <v>6078.0145202810681</v>
      </c>
      <c r="D761" s="6">
        <f t="shared" si="16"/>
        <v>6009.0792687239818</v>
      </c>
      <c r="E761" s="6">
        <f t="shared" si="15"/>
        <v>68.935251557086303</v>
      </c>
      <c r="F761" s="6">
        <f t="shared" si="20"/>
        <v>99.591354766686308</v>
      </c>
      <c r="G761" s="6">
        <f t="shared" si="17"/>
        <v>-30.656103209600005</v>
      </c>
      <c r="H761" s="6">
        <f t="shared" si="18"/>
        <v>0</v>
      </c>
      <c r="I761" s="6">
        <f t="shared" si="19"/>
        <v>-1</v>
      </c>
    </row>
    <row r="762" spans="1:9" ht="14.25" customHeight="1" x14ac:dyDescent="0.3">
      <c r="A762" s="9">
        <v>40473</v>
      </c>
      <c r="B762" s="6">
        <v>6066.0498046875</v>
      </c>
      <c r="C762" s="6">
        <f t="shared" si="14"/>
        <v>6076.173794805135</v>
      </c>
      <c r="D762" s="6">
        <f t="shared" si="16"/>
        <v>6013.2993084249829</v>
      </c>
      <c r="E762" s="6">
        <f t="shared" si="15"/>
        <v>62.874486380152121</v>
      </c>
      <c r="F762" s="6">
        <f t="shared" si="20"/>
        <v>92.247981089379479</v>
      </c>
      <c r="G762" s="6">
        <f t="shared" si="17"/>
        <v>-29.373494709227359</v>
      </c>
      <c r="H762" s="6">
        <f t="shared" si="18"/>
        <v>0</v>
      </c>
      <c r="I762" s="6">
        <f t="shared" si="19"/>
        <v>-1</v>
      </c>
    </row>
    <row r="763" spans="1:9" ht="14.25" customHeight="1" x14ac:dyDescent="0.3">
      <c r="A763" s="9">
        <v>40476</v>
      </c>
      <c r="B763" s="6">
        <v>6105.7998046875</v>
      </c>
      <c r="C763" s="6">
        <f t="shared" si="14"/>
        <v>6080.7316424793453</v>
      </c>
      <c r="D763" s="6">
        <f t="shared" si="16"/>
        <v>6020.1511970370211</v>
      </c>
      <c r="E763" s="6">
        <f t="shared" si="15"/>
        <v>60.580445442324162</v>
      </c>
      <c r="F763" s="6">
        <f t="shared" si="20"/>
        <v>85.914473959968419</v>
      </c>
      <c r="G763" s="6">
        <f t="shared" si="17"/>
        <v>-25.334028517644256</v>
      </c>
      <c r="H763" s="6">
        <f t="shared" si="18"/>
        <v>0</v>
      </c>
      <c r="I763" s="6">
        <f t="shared" si="19"/>
        <v>-1</v>
      </c>
    </row>
    <row r="764" spans="1:9" ht="14.25" customHeight="1" x14ac:dyDescent="0.3">
      <c r="A764" s="9">
        <v>40477</v>
      </c>
      <c r="B764" s="6">
        <v>6082</v>
      </c>
      <c r="C764" s="6">
        <f t="shared" si="14"/>
        <v>6080.9267744055996</v>
      </c>
      <c r="D764" s="6">
        <f t="shared" si="16"/>
        <v>6024.7325898490935</v>
      </c>
      <c r="E764" s="6">
        <f t="shared" si="15"/>
        <v>56.194184556506116</v>
      </c>
      <c r="F764" s="6">
        <f t="shared" si="20"/>
        <v>79.970416079275964</v>
      </c>
      <c r="G764" s="6">
        <f t="shared" si="17"/>
        <v>-23.776231522769848</v>
      </c>
      <c r="H764" s="6">
        <f t="shared" si="18"/>
        <v>0</v>
      </c>
      <c r="I764" s="6">
        <f t="shared" si="19"/>
        <v>-1</v>
      </c>
    </row>
    <row r="765" spans="1:9" ht="14.25" customHeight="1" x14ac:dyDescent="0.3">
      <c r="A765" s="9">
        <v>40478</v>
      </c>
      <c r="B765" s="6">
        <v>6012.64990234375</v>
      </c>
      <c r="C765" s="6">
        <f t="shared" si="14"/>
        <v>6070.4226402422373</v>
      </c>
      <c r="D765" s="6">
        <f t="shared" si="16"/>
        <v>6023.8375759598093</v>
      </c>
      <c r="E765" s="6">
        <f t="shared" si="15"/>
        <v>46.585064282427993</v>
      </c>
      <c r="F765" s="6">
        <f t="shared" si="20"/>
        <v>73.29334571990637</v>
      </c>
      <c r="G765" s="6">
        <f t="shared" si="17"/>
        <v>-26.708281437478377</v>
      </c>
      <c r="H765" s="6">
        <f t="shared" si="18"/>
        <v>0</v>
      </c>
      <c r="I765" s="6">
        <f t="shared" si="19"/>
        <v>-1</v>
      </c>
    </row>
    <row r="766" spans="1:9" ht="14.25" customHeight="1" x14ac:dyDescent="0.3">
      <c r="A766" s="9">
        <v>40479</v>
      </c>
      <c r="B766" s="6">
        <v>5987.7001953125</v>
      </c>
      <c r="C766" s="6">
        <f t="shared" si="14"/>
        <v>6057.6961102530468</v>
      </c>
      <c r="D766" s="6">
        <f t="shared" si="16"/>
        <v>6021.1607329488979</v>
      </c>
      <c r="E766" s="6">
        <f t="shared" si="15"/>
        <v>36.535377304148824</v>
      </c>
      <c r="F766" s="6">
        <f t="shared" si="20"/>
        <v>65.941752036754863</v>
      </c>
      <c r="G766" s="6">
        <f t="shared" si="17"/>
        <v>-29.406374732606039</v>
      </c>
      <c r="H766" s="6">
        <f t="shared" si="18"/>
        <v>0</v>
      </c>
      <c r="I766" s="6">
        <f t="shared" si="19"/>
        <v>-1</v>
      </c>
    </row>
    <row r="767" spans="1:9" ht="14.25" customHeight="1" x14ac:dyDescent="0.3">
      <c r="A767" s="9">
        <v>40480</v>
      </c>
      <c r="B767" s="6">
        <v>6017.7001953125</v>
      </c>
      <c r="C767" s="6">
        <f t="shared" si="14"/>
        <v>6051.5428925698861</v>
      </c>
      <c r="D767" s="6">
        <f t="shared" si="16"/>
        <v>6020.9043968276828</v>
      </c>
      <c r="E767" s="6">
        <f t="shared" si="15"/>
        <v>30.638495742203304</v>
      </c>
      <c r="F767" s="6">
        <f t="shared" si="20"/>
        <v>58.881100777844559</v>
      </c>
      <c r="G767" s="6">
        <f t="shared" si="17"/>
        <v>-28.242605035641255</v>
      </c>
      <c r="H767" s="6">
        <f t="shared" si="18"/>
        <v>0</v>
      </c>
      <c r="I767" s="6">
        <f t="shared" si="19"/>
        <v>-1</v>
      </c>
    </row>
    <row r="768" spans="1:9" ht="14.25" customHeight="1" x14ac:dyDescent="0.3">
      <c r="A768" s="9">
        <v>40483</v>
      </c>
      <c r="B768" s="6">
        <v>6117.5498046875</v>
      </c>
      <c r="C768" s="6">
        <f t="shared" si="14"/>
        <v>6061.6978021264422</v>
      </c>
      <c r="D768" s="6">
        <f t="shared" si="16"/>
        <v>6028.0633159284098</v>
      </c>
      <c r="E768" s="6">
        <f t="shared" si="15"/>
        <v>33.634486198032391</v>
      </c>
      <c r="F768" s="6">
        <f t="shared" si="20"/>
        <v>53.831777861882131</v>
      </c>
      <c r="G768" s="6">
        <f t="shared" si="17"/>
        <v>-20.19729166384974</v>
      </c>
      <c r="H768" s="6">
        <f t="shared" si="18"/>
        <v>0</v>
      </c>
      <c r="I768" s="6">
        <f t="shared" si="19"/>
        <v>-1</v>
      </c>
    </row>
    <row r="769" spans="1:9" ht="14.25" customHeight="1" x14ac:dyDescent="0.3">
      <c r="A769" s="9">
        <v>40484</v>
      </c>
      <c r="B769" s="6">
        <v>6119</v>
      </c>
      <c r="C769" s="6">
        <f t="shared" si="14"/>
        <v>6070.5135248762199</v>
      </c>
      <c r="D769" s="6">
        <f t="shared" si="16"/>
        <v>6034.7993666003795</v>
      </c>
      <c r="E769" s="6">
        <f t="shared" si="15"/>
        <v>35.714158275840418</v>
      </c>
      <c r="F769" s="6">
        <f t="shared" si="20"/>
        <v>50.208253944673785</v>
      </c>
      <c r="G769" s="6">
        <f t="shared" si="17"/>
        <v>-14.494095668833367</v>
      </c>
      <c r="H769" s="6">
        <f t="shared" si="18"/>
        <v>0</v>
      </c>
      <c r="I769" s="6">
        <f t="shared" si="19"/>
        <v>-1</v>
      </c>
    </row>
    <row r="770" spans="1:9" ht="14.25" customHeight="1" x14ac:dyDescent="0.3">
      <c r="A770" s="9">
        <v>40485</v>
      </c>
      <c r="B770" s="6">
        <v>6160.5</v>
      </c>
      <c r="C770" s="6">
        <f t="shared" si="14"/>
        <v>6084.3575979721854</v>
      </c>
      <c r="D770" s="6">
        <f t="shared" si="16"/>
        <v>6044.1105246299803</v>
      </c>
      <c r="E770" s="6">
        <f t="shared" si="15"/>
        <v>40.247073342205113</v>
      </c>
      <c r="F770" s="6">
        <f t="shared" si="20"/>
        <v>48.216017824180057</v>
      </c>
      <c r="G770" s="6">
        <f t="shared" si="17"/>
        <v>-7.968944481974944</v>
      </c>
      <c r="H770" s="6">
        <f t="shared" si="18"/>
        <v>-1</v>
      </c>
      <c r="I770" s="6">
        <f t="shared" si="19"/>
        <v>-1</v>
      </c>
    </row>
    <row r="771" spans="1:9" ht="14.25" customHeight="1" x14ac:dyDescent="0.3">
      <c r="A771" s="9">
        <v>40486</v>
      </c>
      <c r="B771" s="6">
        <v>6281.7998046875</v>
      </c>
      <c r="C771" s="6">
        <f t="shared" si="14"/>
        <v>6114.7333220822338</v>
      </c>
      <c r="D771" s="6">
        <f t="shared" si="16"/>
        <v>6061.7171379675747</v>
      </c>
      <c r="E771" s="6">
        <f t="shared" si="15"/>
        <v>53.016184114659154</v>
      </c>
      <c r="F771" s="6">
        <f t="shared" si="20"/>
        <v>49.176051082275883</v>
      </c>
      <c r="G771" s="6">
        <f t="shared" si="17"/>
        <v>3.840133032383271</v>
      </c>
      <c r="H771" s="6">
        <f t="shared" si="18"/>
        <v>0</v>
      </c>
      <c r="I771" s="6">
        <f t="shared" si="19"/>
        <v>1</v>
      </c>
    </row>
    <row r="772" spans="1:9" ht="14.25" customHeight="1" x14ac:dyDescent="0.3">
      <c r="A772" s="9">
        <v>40490</v>
      </c>
      <c r="B772" s="6">
        <v>6273.2001953125</v>
      </c>
      <c r="C772" s="6">
        <f t="shared" si="14"/>
        <v>6139.1128410407364</v>
      </c>
      <c r="D772" s="6">
        <f t="shared" si="16"/>
        <v>6077.3825496227546</v>
      </c>
      <c r="E772" s="6">
        <f t="shared" si="15"/>
        <v>61.730291417981789</v>
      </c>
      <c r="F772" s="6">
        <f t="shared" si="20"/>
        <v>51.686899149417066</v>
      </c>
      <c r="G772" s="6">
        <f t="shared" si="17"/>
        <v>10.043392268564723</v>
      </c>
      <c r="H772" s="6">
        <f t="shared" si="18"/>
        <v>0</v>
      </c>
      <c r="I772" s="6">
        <f t="shared" si="19"/>
        <v>1</v>
      </c>
    </row>
    <row r="773" spans="1:9" ht="14.25" customHeight="1" x14ac:dyDescent="0.3">
      <c r="A773" s="9">
        <v>40491</v>
      </c>
      <c r="B773" s="6">
        <v>6301.5498046875</v>
      </c>
      <c r="C773" s="6">
        <f t="shared" si="14"/>
        <v>6164.1031431402389</v>
      </c>
      <c r="D773" s="6">
        <f t="shared" si="16"/>
        <v>6093.9875314794026</v>
      </c>
      <c r="E773" s="6">
        <f t="shared" si="15"/>
        <v>70.115611660836294</v>
      </c>
      <c r="F773" s="6">
        <f t="shared" si="20"/>
        <v>55.372641651700917</v>
      </c>
      <c r="G773" s="6">
        <f t="shared" si="17"/>
        <v>14.742970009135377</v>
      </c>
      <c r="H773" s="6">
        <f t="shared" si="18"/>
        <v>0</v>
      </c>
      <c r="I773" s="6">
        <f t="shared" si="19"/>
        <v>1</v>
      </c>
    </row>
    <row r="774" spans="1:9" ht="14.25" customHeight="1" x14ac:dyDescent="0.3">
      <c r="A774" s="9">
        <v>40492</v>
      </c>
      <c r="B774" s="6">
        <v>6275.7001953125</v>
      </c>
      <c r="C774" s="6">
        <f t="shared" si="14"/>
        <v>6181.2719203975103</v>
      </c>
      <c r="D774" s="6">
        <f t="shared" si="16"/>
        <v>6107.4477288003727</v>
      </c>
      <c r="E774" s="6">
        <f t="shared" si="15"/>
        <v>73.824191597137542</v>
      </c>
      <c r="F774" s="6">
        <f t="shared" si="20"/>
        <v>59.062951640788249</v>
      </c>
      <c r="G774" s="6">
        <f t="shared" si="17"/>
        <v>14.761239956349293</v>
      </c>
      <c r="H774" s="6">
        <f t="shared" si="18"/>
        <v>0</v>
      </c>
      <c r="I774" s="6">
        <f t="shared" si="19"/>
        <v>1</v>
      </c>
    </row>
    <row r="775" spans="1:9" ht="14.25" customHeight="1" x14ac:dyDescent="0.3">
      <c r="A775" s="9">
        <v>40493</v>
      </c>
      <c r="B775" s="6">
        <v>6194.25</v>
      </c>
      <c r="C775" s="6">
        <f t="shared" si="14"/>
        <v>6183.2685480286618</v>
      </c>
      <c r="D775" s="6">
        <f t="shared" si="16"/>
        <v>6113.8775266670118</v>
      </c>
      <c r="E775" s="6">
        <f t="shared" si="15"/>
        <v>69.391021361650019</v>
      </c>
      <c r="F775" s="6">
        <f t="shared" si="20"/>
        <v>61.128565584960604</v>
      </c>
      <c r="G775" s="6">
        <f t="shared" si="17"/>
        <v>8.2624557766894142</v>
      </c>
      <c r="H775" s="6">
        <f t="shared" si="18"/>
        <v>1</v>
      </c>
      <c r="I775" s="6">
        <f t="shared" si="19"/>
        <v>1</v>
      </c>
    </row>
    <row r="776" spans="1:9" ht="14.25" customHeight="1" x14ac:dyDescent="0.3">
      <c r="A776" s="9">
        <v>40494</v>
      </c>
      <c r="B776" s="6">
        <v>6071.64990234375</v>
      </c>
      <c r="C776" s="6">
        <f t="shared" si="14"/>
        <v>6166.0964486925222</v>
      </c>
      <c r="D776" s="6">
        <f t="shared" si="16"/>
        <v>6110.7495544949188</v>
      </c>
      <c r="E776" s="6">
        <f t="shared" si="15"/>
        <v>55.346894197603433</v>
      </c>
      <c r="F776" s="6">
        <f t="shared" si="20"/>
        <v>59.972231307489174</v>
      </c>
      <c r="G776" s="6">
        <f t="shared" si="17"/>
        <v>-4.6253371098857414</v>
      </c>
      <c r="H776" s="6">
        <f t="shared" si="18"/>
        <v>0</v>
      </c>
      <c r="I776" s="6">
        <f t="shared" si="19"/>
        <v>-1</v>
      </c>
    </row>
    <row r="777" spans="1:9" ht="14.25" customHeight="1" x14ac:dyDescent="0.3">
      <c r="A777" s="9">
        <v>40497</v>
      </c>
      <c r="B777" s="6">
        <v>6121.60009765625</v>
      </c>
      <c r="C777" s="6">
        <f t="shared" si="14"/>
        <v>6159.2508562254034</v>
      </c>
      <c r="D777" s="6">
        <f t="shared" si="16"/>
        <v>6111.5532984327947</v>
      </c>
      <c r="E777" s="6">
        <f t="shared" si="15"/>
        <v>47.697557792608677</v>
      </c>
      <c r="F777" s="6">
        <f t="shared" si="20"/>
        <v>57.517296604513078</v>
      </c>
      <c r="G777" s="6">
        <f t="shared" si="17"/>
        <v>-9.8197388119044007</v>
      </c>
      <c r="H777" s="6">
        <f t="shared" si="18"/>
        <v>0</v>
      </c>
      <c r="I777" s="6">
        <f t="shared" si="19"/>
        <v>-1</v>
      </c>
    </row>
    <row r="778" spans="1:9" ht="14.25" customHeight="1" x14ac:dyDescent="0.3">
      <c r="A778" s="9">
        <v>40498</v>
      </c>
      <c r="B778" s="6">
        <v>5988.7001953125</v>
      </c>
      <c r="C778" s="6">
        <f t="shared" si="14"/>
        <v>6133.0122930080342</v>
      </c>
      <c r="D778" s="6">
        <f t="shared" si="16"/>
        <v>6102.453068572032</v>
      </c>
      <c r="E778" s="6">
        <f t="shared" si="15"/>
        <v>30.559224436002296</v>
      </c>
      <c r="F778" s="6">
        <f t="shared" si="20"/>
        <v>52.125682170810926</v>
      </c>
      <c r="G778" s="6">
        <f t="shared" si="17"/>
        <v>-21.56645773480863</v>
      </c>
      <c r="H778" s="6">
        <f t="shared" si="18"/>
        <v>0</v>
      </c>
      <c r="I778" s="6">
        <f t="shared" si="19"/>
        <v>-1</v>
      </c>
    </row>
    <row r="779" spans="1:9" ht="14.25" customHeight="1" x14ac:dyDescent="0.3">
      <c r="A779" s="9">
        <v>40500</v>
      </c>
      <c r="B779" s="6">
        <v>5998.7998046875</v>
      </c>
      <c r="C779" s="6">
        <f t="shared" ref="C779:C1033" si="21">(B779*(2/(12+1))+C778*(1-(2/(12+1))))</f>
        <v>6112.3642178817981</v>
      </c>
      <c r="D779" s="6">
        <f t="shared" si="16"/>
        <v>6094.7750490250291</v>
      </c>
      <c r="E779" s="6">
        <f t="shared" si="15"/>
        <v>17.589168856768993</v>
      </c>
      <c r="F779" s="6">
        <f t="shared" si="20"/>
        <v>45.218379508002542</v>
      </c>
      <c r="G779" s="6">
        <f t="shared" si="17"/>
        <v>-27.629210651233549</v>
      </c>
      <c r="H779" s="6">
        <f t="shared" si="18"/>
        <v>0</v>
      </c>
      <c r="I779" s="6">
        <f t="shared" si="19"/>
        <v>-1</v>
      </c>
    </row>
    <row r="780" spans="1:9" ht="14.25" customHeight="1" x14ac:dyDescent="0.3">
      <c r="A780" s="9">
        <v>40501</v>
      </c>
      <c r="B780" s="6">
        <v>5890.2998046875</v>
      </c>
      <c r="C780" s="6">
        <f t="shared" si="21"/>
        <v>6078.2004620057523</v>
      </c>
      <c r="D780" s="6">
        <f t="shared" si="16"/>
        <v>6079.6287346296567</v>
      </c>
      <c r="E780" s="6">
        <f t="shared" si="15"/>
        <v>-1.4282726239043768</v>
      </c>
      <c r="F780" s="6">
        <f t="shared" si="20"/>
        <v>35.88904908162116</v>
      </c>
      <c r="G780" s="6">
        <f t="shared" si="17"/>
        <v>-37.317321705525536</v>
      </c>
      <c r="H780" s="6">
        <f t="shared" si="18"/>
        <v>0</v>
      </c>
      <c r="I780" s="6">
        <f t="shared" si="19"/>
        <v>-1</v>
      </c>
    </row>
    <row r="781" spans="1:9" ht="14.25" customHeight="1" x14ac:dyDescent="0.3">
      <c r="A781" s="9">
        <v>40504</v>
      </c>
      <c r="B781" s="6">
        <v>6010</v>
      </c>
      <c r="C781" s="6">
        <f t="shared" si="21"/>
        <v>6067.7080832356369</v>
      </c>
      <c r="D781" s="6">
        <f t="shared" si="16"/>
        <v>6074.4710505830153</v>
      </c>
      <c r="E781" s="6">
        <f t="shared" si="15"/>
        <v>-6.7629673473784351</v>
      </c>
      <c r="F781" s="6">
        <f t="shared" si="20"/>
        <v>27.358645795821243</v>
      </c>
      <c r="G781" s="6">
        <f t="shared" si="17"/>
        <v>-34.121613143199681</v>
      </c>
      <c r="H781" s="6">
        <f t="shared" si="18"/>
        <v>0</v>
      </c>
      <c r="I781" s="6">
        <f t="shared" si="19"/>
        <v>-1</v>
      </c>
    </row>
    <row r="782" spans="1:9" ht="14.25" customHeight="1" x14ac:dyDescent="0.3">
      <c r="A782" s="9">
        <v>40505</v>
      </c>
      <c r="B782" s="6">
        <v>5934.75</v>
      </c>
      <c r="C782" s="6">
        <f t="shared" si="21"/>
        <v>6047.2529935070779</v>
      </c>
      <c r="D782" s="6">
        <f t="shared" si="16"/>
        <v>6064.1213431324222</v>
      </c>
      <c r="E782" s="6">
        <f t="shared" si="15"/>
        <v>-16.868349625344308</v>
      </c>
      <c r="F782" s="6">
        <f t="shared" si="20"/>
        <v>18.513246711588131</v>
      </c>
      <c r="G782" s="6">
        <f t="shared" si="17"/>
        <v>-35.381596336932439</v>
      </c>
      <c r="H782" s="6">
        <f t="shared" si="18"/>
        <v>0</v>
      </c>
      <c r="I782" s="6">
        <f t="shared" si="19"/>
        <v>-1</v>
      </c>
    </row>
    <row r="783" spans="1:9" ht="14.25" customHeight="1" x14ac:dyDescent="0.3">
      <c r="A783" s="9">
        <v>40506</v>
      </c>
      <c r="B783" s="6">
        <v>5865.75</v>
      </c>
      <c r="C783" s="6">
        <f t="shared" si="21"/>
        <v>6019.329456044451</v>
      </c>
      <c r="D783" s="6">
        <f t="shared" si="16"/>
        <v>6049.4271695670577</v>
      </c>
      <c r="E783" s="6">
        <f t="shared" si="15"/>
        <v>-30.097713522606682</v>
      </c>
      <c r="F783" s="6">
        <f t="shared" si="20"/>
        <v>8.7910546647491685</v>
      </c>
      <c r="G783" s="6">
        <f t="shared" si="17"/>
        <v>-38.888768187355851</v>
      </c>
      <c r="H783" s="6">
        <f t="shared" si="18"/>
        <v>0</v>
      </c>
      <c r="I783" s="6">
        <f t="shared" si="19"/>
        <v>-1</v>
      </c>
    </row>
    <row r="784" spans="1:9" ht="14.25" customHeight="1" x14ac:dyDescent="0.3">
      <c r="A784" s="9">
        <v>40507</v>
      </c>
      <c r="B784" s="6">
        <v>5799.75</v>
      </c>
      <c r="C784" s="6">
        <f t="shared" si="21"/>
        <v>5985.5480012683811</v>
      </c>
      <c r="D784" s="6">
        <f t="shared" si="16"/>
        <v>6030.9325644139426</v>
      </c>
      <c r="E784" s="6">
        <f t="shared" si="15"/>
        <v>-45.384563145561515</v>
      </c>
      <c r="F784" s="6">
        <f t="shared" si="20"/>
        <v>-2.0440688973129681</v>
      </c>
      <c r="G784" s="6">
        <f t="shared" si="17"/>
        <v>-43.340494248248547</v>
      </c>
      <c r="H784" s="6">
        <f t="shared" si="18"/>
        <v>0</v>
      </c>
      <c r="I784" s="6">
        <f t="shared" si="19"/>
        <v>-1</v>
      </c>
    </row>
    <row r="785" spans="1:9" ht="14.25" customHeight="1" x14ac:dyDescent="0.3">
      <c r="A785" s="9">
        <v>40508</v>
      </c>
      <c r="B785" s="6">
        <v>5751.9501953125</v>
      </c>
      <c r="C785" s="6">
        <f t="shared" si="21"/>
        <v>5949.6098772751693</v>
      </c>
      <c r="D785" s="6">
        <f t="shared" si="16"/>
        <v>6010.2672037397615</v>
      </c>
      <c r="E785" s="6">
        <f t="shared" si="15"/>
        <v>-60.657326464592188</v>
      </c>
      <c r="F785" s="6">
        <f t="shared" si="20"/>
        <v>-13.766720410768812</v>
      </c>
      <c r="G785" s="6">
        <f t="shared" si="17"/>
        <v>-46.890606053823376</v>
      </c>
      <c r="H785" s="6">
        <f t="shared" si="18"/>
        <v>0</v>
      </c>
      <c r="I785" s="6">
        <f t="shared" si="19"/>
        <v>-1</v>
      </c>
    </row>
    <row r="786" spans="1:9" ht="14.25" customHeight="1" x14ac:dyDescent="0.3">
      <c r="A786" s="9">
        <v>40511</v>
      </c>
      <c r="B786" s="6">
        <v>5830</v>
      </c>
      <c r="C786" s="6">
        <f t="shared" si="21"/>
        <v>5931.2083576943742</v>
      </c>
      <c r="D786" s="6">
        <f t="shared" si="16"/>
        <v>5996.9140775368169</v>
      </c>
      <c r="E786" s="6">
        <f t="shared" si="15"/>
        <v>-65.705719842442704</v>
      </c>
      <c r="F786" s="6">
        <f t="shared" si="20"/>
        <v>-24.154520297103595</v>
      </c>
      <c r="G786" s="6">
        <f t="shared" si="17"/>
        <v>-41.551199545339109</v>
      </c>
      <c r="H786" s="6">
        <f t="shared" si="18"/>
        <v>0</v>
      </c>
      <c r="I786" s="6">
        <f t="shared" si="19"/>
        <v>-1</v>
      </c>
    </row>
    <row r="787" spans="1:9" ht="14.25" customHeight="1" x14ac:dyDescent="0.3">
      <c r="A787" s="9">
        <v>40512</v>
      </c>
      <c r="B787" s="6">
        <v>5862.7001953125</v>
      </c>
      <c r="C787" s="6">
        <f t="shared" si="21"/>
        <v>5920.6686404048551</v>
      </c>
      <c r="D787" s="6">
        <f t="shared" si="16"/>
        <v>5986.9723084831639</v>
      </c>
      <c r="E787" s="6">
        <f t="shared" si="15"/>
        <v>-66.303668078308874</v>
      </c>
      <c r="F787" s="6">
        <f t="shared" si="20"/>
        <v>-32.584349853344655</v>
      </c>
      <c r="G787" s="6">
        <f t="shared" si="17"/>
        <v>-33.719318224964219</v>
      </c>
      <c r="H787" s="6">
        <f t="shared" si="18"/>
        <v>0</v>
      </c>
      <c r="I787" s="6">
        <f t="shared" si="19"/>
        <v>-1</v>
      </c>
    </row>
    <row r="788" spans="1:9" ht="14.25" customHeight="1" x14ac:dyDescent="0.3">
      <c r="A788" s="9">
        <v>40513</v>
      </c>
      <c r="B788" s="6">
        <v>5960.89990234375</v>
      </c>
      <c r="C788" s="6">
        <f t="shared" si="21"/>
        <v>5926.8580653185309</v>
      </c>
      <c r="D788" s="6">
        <f t="shared" si="16"/>
        <v>5985.041019139504</v>
      </c>
      <c r="E788" s="6">
        <f t="shared" si="15"/>
        <v>-58.182953820973125</v>
      </c>
      <c r="F788" s="6">
        <f t="shared" si="20"/>
        <v>-37.704070646870349</v>
      </c>
      <c r="G788" s="6">
        <f t="shared" si="17"/>
        <v>-20.478883174102776</v>
      </c>
      <c r="H788" s="6">
        <f t="shared" si="18"/>
        <v>0</v>
      </c>
      <c r="I788" s="6">
        <f t="shared" si="19"/>
        <v>-1</v>
      </c>
    </row>
    <row r="789" spans="1:9" ht="14.25" customHeight="1" x14ac:dyDescent="0.3">
      <c r="A789" s="9">
        <v>40514</v>
      </c>
      <c r="B789" s="6">
        <v>6011.7001953125</v>
      </c>
      <c r="C789" s="6">
        <f t="shared" si="21"/>
        <v>5939.9107007022185</v>
      </c>
      <c r="D789" s="6">
        <f t="shared" si="16"/>
        <v>5987.0157729300963</v>
      </c>
      <c r="E789" s="6">
        <f t="shared" si="15"/>
        <v>-47.105072227877827</v>
      </c>
      <c r="F789" s="6">
        <f t="shared" si="20"/>
        <v>-39.584270963071845</v>
      </c>
      <c r="G789" s="6">
        <f t="shared" si="17"/>
        <v>-7.5208012648059821</v>
      </c>
      <c r="H789" s="6">
        <f t="shared" si="18"/>
        <v>-1</v>
      </c>
      <c r="I789" s="6">
        <f t="shared" si="19"/>
        <v>-1</v>
      </c>
    </row>
    <row r="790" spans="1:9" ht="14.25" customHeight="1" x14ac:dyDescent="0.3">
      <c r="A790" s="9">
        <v>40515</v>
      </c>
      <c r="B790" s="6">
        <v>5992.7998046875</v>
      </c>
      <c r="C790" s="6">
        <f t="shared" si="21"/>
        <v>5948.0474859307233</v>
      </c>
      <c r="D790" s="6">
        <f t="shared" si="16"/>
        <v>5987.4442197269409</v>
      </c>
      <c r="E790" s="6">
        <f t="shared" si="15"/>
        <v>-39.396733796217632</v>
      </c>
      <c r="F790" s="6">
        <f t="shared" si="20"/>
        <v>-39.546763529701003</v>
      </c>
      <c r="G790" s="6">
        <f t="shared" si="17"/>
        <v>0.15002973348337179</v>
      </c>
      <c r="H790" s="6">
        <f t="shared" si="18"/>
        <v>0</v>
      </c>
      <c r="I790" s="6">
        <f t="shared" si="19"/>
        <v>1</v>
      </c>
    </row>
    <row r="791" spans="1:9" ht="14.25" customHeight="1" x14ac:dyDescent="0.3">
      <c r="A791" s="9">
        <v>40518</v>
      </c>
      <c r="B791" s="6">
        <v>5992.25</v>
      </c>
      <c r="C791" s="6">
        <f t="shared" si="21"/>
        <v>5954.8478727106121</v>
      </c>
      <c r="D791" s="6">
        <f t="shared" si="16"/>
        <v>5987.8002034508709</v>
      </c>
      <c r="E791" s="6">
        <f t="shared" si="15"/>
        <v>-32.952330740258731</v>
      </c>
      <c r="F791" s="6">
        <f t="shared" si="20"/>
        <v>-38.227876971812549</v>
      </c>
      <c r="G791" s="6">
        <f t="shared" si="17"/>
        <v>5.2755462315538182</v>
      </c>
      <c r="H791" s="6">
        <f t="shared" si="18"/>
        <v>0</v>
      </c>
      <c r="I791" s="6">
        <f t="shared" si="19"/>
        <v>1</v>
      </c>
    </row>
    <row r="792" spans="1:9" ht="14.25" customHeight="1" x14ac:dyDescent="0.3">
      <c r="A792" s="9">
        <v>40519</v>
      </c>
      <c r="B792" s="6">
        <v>5976.5498046875</v>
      </c>
      <c r="C792" s="6">
        <f t="shared" si="21"/>
        <v>5958.1866314762874</v>
      </c>
      <c r="D792" s="6">
        <f t="shared" si="16"/>
        <v>5986.9668405795101</v>
      </c>
      <c r="E792" s="6">
        <f t="shared" ref="E792:E1046" si="22">C792-D792</f>
        <v>-28.78020910322266</v>
      </c>
      <c r="F792" s="6">
        <f t="shared" si="20"/>
        <v>-36.338343398094572</v>
      </c>
      <c r="G792" s="6">
        <f t="shared" si="17"/>
        <v>7.5581342948719126</v>
      </c>
      <c r="H792" s="6">
        <f t="shared" si="18"/>
        <v>0</v>
      </c>
      <c r="I792" s="6">
        <f t="shared" si="19"/>
        <v>1</v>
      </c>
    </row>
    <row r="793" spans="1:9" ht="14.25" customHeight="1" x14ac:dyDescent="0.3">
      <c r="A793" s="9">
        <v>40520</v>
      </c>
      <c r="B793" s="6">
        <v>5903.7001953125</v>
      </c>
      <c r="C793" s="6">
        <f t="shared" si="21"/>
        <v>5949.8041028357047</v>
      </c>
      <c r="D793" s="6">
        <f t="shared" ref="D793:D1047" si="23">B793*(2/(26+1))+D792*(1-(2/(26+1)))</f>
        <v>5980.7989409301017</v>
      </c>
      <c r="E793" s="6">
        <f t="shared" si="22"/>
        <v>-30.994838094396982</v>
      </c>
      <c r="F793" s="6">
        <f t="shared" si="20"/>
        <v>-35.269642337355052</v>
      </c>
      <c r="G793" s="6">
        <f t="shared" si="17"/>
        <v>4.2748042429580693</v>
      </c>
      <c r="H793" s="6">
        <f t="shared" si="18"/>
        <v>1</v>
      </c>
      <c r="I793" s="6">
        <f t="shared" si="19"/>
        <v>1</v>
      </c>
    </row>
    <row r="794" spans="1:9" ht="14.25" customHeight="1" x14ac:dyDescent="0.3">
      <c r="A794" s="9">
        <v>40521</v>
      </c>
      <c r="B794" s="6">
        <v>5766.5</v>
      </c>
      <c r="C794" s="6">
        <f t="shared" si="21"/>
        <v>5921.6034716302111</v>
      </c>
      <c r="D794" s="6">
        <f t="shared" si="23"/>
        <v>5964.9249453056491</v>
      </c>
      <c r="E794" s="6">
        <f t="shared" si="22"/>
        <v>-43.321473675438028</v>
      </c>
      <c r="F794" s="6">
        <f t="shared" si="20"/>
        <v>-36.88000860497165</v>
      </c>
      <c r="G794" s="6">
        <f t="shared" si="17"/>
        <v>-6.4414650704663785</v>
      </c>
      <c r="H794" s="6">
        <f t="shared" si="18"/>
        <v>0</v>
      </c>
      <c r="I794" s="6">
        <f t="shared" si="19"/>
        <v>-1</v>
      </c>
    </row>
    <row r="795" spans="1:9" ht="14.25" customHeight="1" x14ac:dyDescent="0.3">
      <c r="A795" s="9">
        <v>40522</v>
      </c>
      <c r="B795" s="6">
        <v>5857.35009765625</v>
      </c>
      <c r="C795" s="6">
        <f t="shared" si="21"/>
        <v>5911.7183371726787</v>
      </c>
      <c r="D795" s="6">
        <f t="shared" si="23"/>
        <v>5956.9564380723605</v>
      </c>
      <c r="E795" s="6">
        <f t="shared" si="22"/>
        <v>-45.23810089968174</v>
      </c>
      <c r="F795" s="6">
        <f t="shared" si="20"/>
        <v>-38.551627063913671</v>
      </c>
      <c r="G795" s="6">
        <f t="shared" si="17"/>
        <v>-6.6864738357680693</v>
      </c>
      <c r="H795" s="6">
        <f t="shared" si="18"/>
        <v>0</v>
      </c>
      <c r="I795" s="6">
        <f t="shared" si="19"/>
        <v>-1</v>
      </c>
    </row>
    <row r="796" spans="1:9" ht="14.25" customHeight="1" x14ac:dyDescent="0.3">
      <c r="A796" s="9">
        <v>40525</v>
      </c>
      <c r="B796" s="6">
        <v>5907.64990234375</v>
      </c>
      <c r="C796" s="6">
        <f t="shared" si="21"/>
        <v>5911.0924241220746</v>
      </c>
      <c r="D796" s="6">
        <f t="shared" si="23"/>
        <v>5953.3041020924629</v>
      </c>
      <c r="E796" s="6">
        <f t="shared" si="22"/>
        <v>-42.211677970388337</v>
      </c>
      <c r="F796" s="6">
        <f t="shared" si="20"/>
        <v>-39.283637245208602</v>
      </c>
      <c r="G796" s="6">
        <f t="shared" si="17"/>
        <v>-2.9280407251797342</v>
      </c>
      <c r="H796" s="6">
        <f t="shared" si="18"/>
        <v>-1</v>
      </c>
      <c r="I796" s="6">
        <f t="shared" si="19"/>
        <v>-1</v>
      </c>
    </row>
    <row r="797" spans="1:9" ht="14.25" customHeight="1" x14ac:dyDescent="0.3">
      <c r="A797" s="9">
        <v>40526</v>
      </c>
      <c r="B797" s="6">
        <v>5944.10009765625</v>
      </c>
      <c r="C797" s="6">
        <f t="shared" si="21"/>
        <v>5916.1705277427172</v>
      </c>
      <c r="D797" s="6">
        <f t="shared" si="23"/>
        <v>5952.6223239860765</v>
      </c>
      <c r="E797" s="6">
        <f t="shared" si="22"/>
        <v>-36.45179624335924</v>
      </c>
      <c r="F797" s="6">
        <f t="shared" si="20"/>
        <v>-38.71726904483873</v>
      </c>
      <c r="G797" s="6">
        <f t="shared" si="17"/>
        <v>2.2654728014794898</v>
      </c>
      <c r="H797" s="6">
        <f t="shared" si="18"/>
        <v>0</v>
      </c>
      <c r="I797" s="6">
        <f t="shared" si="19"/>
        <v>1</v>
      </c>
    </row>
    <row r="798" spans="1:9" ht="14.25" customHeight="1" x14ac:dyDescent="0.3">
      <c r="A798" s="9">
        <v>40527</v>
      </c>
      <c r="B798" s="6">
        <v>5892.2998046875</v>
      </c>
      <c r="C798" s="6">
        <f t="shared" si="21"/>
        <v>5912.4981088111454</v>
      </c>
      <c r="D798" s="6">
        <f t="shared" si="23"/>
        <v>5948.1539892232186</v>
      </c>
      <c r="E798" s="6">
        <f t="shared" si="22"/>
        <v>-35.655880412073202</v>
      </c>
      <c r="F798" s="6">
        <f t="shared" si="20"/>
        <v>-38.104991318285627</v>
      </c>
      <c r="G798" s="6">
        <f t="shared" si="17"/>
        <v>2.4491109062124252</v>
      </c>
      <c r="H798" s="6">
        <f t="shared" si="18"/>
        <v>0</v>
      </c>
      <c r="I798" s="6">
        <f t="shared" si="19"/>
        <v>1</v>
      </c>
    </row>
    <row r="799" spans="1:9" ht="14.25" customHeight="1" x14ac:dyDescent="0.3">
      <c r="A799" s="9">
        <v>40528</v>
      </c>
      <c r="B799" s="6">
        <v>5948.75</v>
      </c>
      <c r="C799" s="6">
        <f t="shared" si="21"/>
        <v>5918.0753228402</v>
      </c>
      <c r="D799" s="6">
        <f t="shared" si="23"/>
        <v>5948.1981381696469</v>
      </c>
      <c r="E799" s="6">
        <f t="shared" si="22"/>
        <v>-30.122815329446894</v>
      </c>
      <c r="F799" s="6">
        <f t="shared" si="20"/>
        <v>-36.508556120517881</v>
      </c>
      <c r="G799" s="6">
        <f t="shared" si="17"/>
        <v>6.3857407910709867</v>
      </c>
      <c r="H799" s="6">
        <f t="shared" si="18"/>
        <v>0</v>
      </c>
      <c r="I799" s="6">
        <f t="shared" si="19"/>
        <v>1</v>
      </c>
    </row>
    <row r="800" spans="1:9" ht="14.25" customHeight="1" x14ac:dyDescent="0.3">
      <c r="A800" s="9">
        <v>40532</v>
      </c>
      <c r="B800" s="6">
        <v>5947.0498046875</v>
      </c>
      <c r="C800" s="6">
        <f t="shared" si="21"/>
        <v>5922.532935432092</v>
      </c>
      <c r="D800" s="6">
        <f t="shared" si="23"/>
        <v>5948.1130764302288</v>
      </c>
      <c r="E800" s="6">
        <f t="shared" si="22"/>
        <v>-25.580140998136812</v>
      </c>
      <c r="F800" s="6">
        <f t="shared" si="20"/>
        <v>-34.322873096041668</v>
      </c>
      <c r="G800" s="6">
        <f t="shared" ref="G800:G1054" si="24">E800-F800</f>
        <v>8.7427320979048559</v>
      </c>
      <c r="H800" s="6">
        <f t="shared" ref="H800:H1054" si="25">IF(AND(E800&gt;F800,E801&lt;F801),1,IF(AND(E800&lt;F800,E801&gt;F801),-1,0))</f>
        <v>0</v>
      </c>
      <c r="I800" s="6">
        <f t="shared" ref="I800:I1054" si="26">IF(H800=0,I801,H800)</f>
        <v>1</v>
      </c>
    </row>
    <row r="801" spans="1:9" ht="14.25" customHeight="1" x14ac:dyDescent="0.3">
      <c r="A801" s="9">
        <v>40533</v>
      </c>
      <c r="B801" s="6">
        <v>6000.64990234375</v>
      </c>
      <c r="C801" s="6">
        <f t="shared" si="21"/>
        <v>5934.5509303415784</v>
      </c>
      <c r="D801" s="6">
        <f t="shared" si="23"/>
        <v>5952.0046931645638</v>
      </c>
      <c r="E801" s="6">
        <f t="shared" si="22"/>
        <v>-17.453762822985482</v>
      </c>
      <c r="F801" s="6">
        <f t="shared" ref="F801:F1055" si="27">E801*(2/(9+1))+F800*(1-(2/(9+1)))</f>
        <v>-30.94905104143043</v>
      </c>
      <c r="G801" s="6">
        <f t="shared" si="24"/>
        <v>13.495288218444948</v>
      </c>
      <c r="H801" s="6">
        <f t="shared" si="25"/>
        <v>0</v>
      </c>
      <c r="I801" s="6">
        <f t="shared" si="26"/>
        <v>1</v>
      </c>
    </row>
    <row r="802" spans="1:9" ht="14.25" customHeight="1" x14ac:dyDescent="0.3">
      <c r="A802" s="9">
        <v>40534</v>
      </c>
      <c r="B802" s="6">
        <v>5984.39990234375</v>
      </c>
      <c r="C802" s="6">
        <f t="shared" si="21"/>
        <v>5942.2200029572969</v>
      </c>
      <c r="D802" s="6">
        <f t="shared" si="23"/>
        <v>5954.4043382889477</v>
      </c>
      <c r="E802" s="6">
        <f t="shared" si="22"/>
        <v>-12.1843353316508</v>
      </c>
      <c r="F802" s="6">
        <f t="shared" si="27"/>
        <v>-27.196107899474505</v>
      </c>
      <c r="G802" s="6">
        <f t="shared" si="24"/>
        <v>15.011772567823705</v>
      </c>
      <c r="H802" s="6">
        <f t="shared" si="25"/>
        <v>0</v>
      </c>
      <c r="I802" s="6">
        <f t="shared" si="26"/>
        <v>1</v>
      </c>
    </row>
    <row r="803" spans="1:9" ht="14.25" customHeight="1" x14ac:dyDescent="0.3">
      <c r="A803" s="9">
        <v>40535</v>
      </c>
      <c r="B803" s="6">
        <v>5980</v>
      </c>
      <c r="C803" s="6">
        <f t="shared" si="21"/>
        <v>5948.032310194636</v>
      </c>
      <c r="D803" s="6">
        <f t="shared" si="23"/>
        <v>5956.3003132305066</v>
      </c>
      <c r="E803" s="6">
        <f t="shared" si="22"/>
        <v>-8.2680030358706063</v>
      </c>
      <c r="F803" s="6">
        <f t="shared" si="27"/>
        <v>-23.410486926753727</v>
      </c>
      <c r="G803" s="6">
        <f t="shared" si="24"/>
        <v>15.142483890883121</v>
      </c>
      <c r="H803" s="6">
        <f t="shared" si="25"/>
        <v>0</v>
      </c>
      <c r="I803" s="6">
        <f t="shared" si="26"/>
        <v>1</v>
      </c>
    </row>
    <row r="804" spans="1:9" ht="14.25" customHeight="1" x14ac:dyDescent="0.3">
      <c r="A804" s="9">
        <v>40536</v>
      </c>
      <c r="B804" s="6">
        <v>6011.60009765625</v>
      </c>
      <c r="C804" s="6">
        <f t="shared" si="21"/>
        <v>5957.8119698041155</v>
      </c>
      <c r="D804" s="6">
        <f t="shared" si="23"/>
        <v>5960.3965935583392</v>
      </c>
      <c r="E804" s="6">
        <f t="shared" si="22"/>
        <v>-2.584623754223685</v>
      </c>
      <c r="F804" s="6">
        <f t="shared" si="27"/>
        <v>-19.24531429224772</v>
      </c>
      <c r="G804" s="6">
        <f t="shared" si="24"/>
        <v>16.660690538024035</v>
      </c>
      <c r="H804" s="6">
        <f t="shared" si="25"/>
        <v>0</v>
      </c>
      <c r="I804" s="6">
        <f t="shared" si="26"/>
        <v>1</v>
      </c>
    </row>
    <row r="805" spans="1:9" ht="14.25" customHeight="1" x14ac:dyDescent="0.3">
      <c r="A805" s="9">
        <v>40539</v>
      </c>
      <c r="B805" s="6">
        <v>5998.10009765625</v>
      </c>
      <c r="C805" s="6">
        <f t="shared" si="21"/>
        <v>5964.0101433198288</v>
      </c>
      <c r="D805" s="6">
        <f t="shared" si="23"/>
        <v>5963.1894457137396</v>
      </c>
      <c r="E805" s="6">
        <f t="shared" si="22"/>
        <v>0.82069760608919751</v>
      </c>
      <c r="F805" s="6">
        <f t="shared" si="27"/>
        <v>-15.232111912580338</v>
      </c>
      <c r="G805" s="6">
        <f t="shared" si="24"/>
        <v>16.052809518669534</v>
      </c>
      <c r="H805" s="6">
        <f t="shared" si="25"/>
        <v>0</v>
      </c>
      <c r="I805" s="6">
        <f t="shared" si="26"/>
        <v>1</v>
      </c>
    </row>
    <row r="806" spans="1:9" ht="14.25" customHeight="1" x14ac:dyDescent="0.3">
      <c r="A806" s="9">
        <v>40540</v>
      </c>
      <c r="B806" s="6">
        <v>5996</v>
      </c>
      <c r="C806" s="6">
        <f t="shared" si="21"/>
        <v>5968.9316597321631</v>
      </c>
      <c r="D806" s="6">
        <f t="shared" si="23"/>
        <v>5965.6198571423511</v>
      </c>
      <c r="E806" s="6">
        <f t="shared" si="22"/>
        <v>3.3118025898120322</v>
      </c>
      <c r="F806" s="6">
        <f t="shared" si="27"/>
        <v>-11.523329012101865</v>
      </c>
      <c r="G806" s="6">
        <f t="shared" si="24"/>
        <v>14.835131601913897</v>
      </c>
      <c r="H806" s="6">
        <f t="shared" si="25"/>
        <v>0</v>
      </c>
      <c r="I806" s="6">
        <f t="shared" si="26"/>
        <v>1</v>
      </c>
    </row>
    <row r="807" spans="1:9" ht="14.25" customHeight="1" x14ac:dyDescent="0.3">
      <c r="A807" s="9">
        <v>40541</v>
      </c>
      <c r="B807" s="6">
        <v>6060.35009765625</v>
      </c>
      <c r="C807" s="6">
        <f t="shared" si="21"/>
        <v>5982.9960347974074</v>
      </c>
      <c r="D807" s="6">
        <f t="shared" si="23"/>
        <v>5972.6369119952324</v>
      </c>
      <c r="E807" s="6">
        <f t="shared" si="22"/>
        <v>10.359122802175079</v>
      </c>
      <c r="F807" s="6">
        <f t="shared" si="27"/>
        <v>-7.1468386492464768</v>
      </c>
      <c r="G807" s="6">
        <f t="shared" si="24"/>
        <v>17.505961451421555</v>
      </c>
      <c r="H807" s="6">
        <f t="shared" si="25"/>
        <v>0</v>
      </c>
      <c r="I807" s="6">
        <f t="shared" si="26"/>
        <v>1</v>
      </c>
    </row>
    <row r="808" spans="1:9" ht="14.25" customHeight="1" x14ac:dyDescent="0.3">
      <c r="A808" s="9">
        <v>40542</v>
      </c>
      <c r="B808" s="6">
        <v>6101.85009765625</v>
      </c>
      <c r="C808" s="6">
        <f t="shared" si="21"/>
        <v>6001.2812752372292</v>
      </c>
      <c r="D808" s="6">
        <f t="shared" si="23"/>
        <v>5982.2082590812333</v>
      </c>
      <c r="E808" s="6">
        <f t="shared" si="22"/>
        <v>19.073016155995901</v>
      </c>
      <c r="F808" s="6">
        <f t="shared" si="27"/>
        <v>-1.9028676881980013</v>
      </c>
      <c r="G808" s="6">
        <f t="shared" si="24"/>
        <v>20.975883844193902</v>
      </c>
      <c r="H808" s="6">
        <f t="shared" si="25"/>
        <v>0</v>
      </c>
      <c r="I808" s="6">
        <f t="shared" si="26"/>
        <v>1</v>
      </c>
    </row>
    <row r="809" spans="1:9" ht="14.25" customHeight="1" x14ac:dyDescent="0.3">
      <c r="A809" s="9">
        <v>40543</v>
      </c>
      <c r="B809" s="6">
        <v>6134.5</v>
      </c>
      <c r="C809" s="6">
        <f t="shared" si="21"/>
        <v>6021.7764636622705</v>
      </c>
      <c r="D809" s="6">
        <f t="shared" si="23"/>
        <v>5993.4891287789196</v>
      </c>
      <c r="E809" s="6">
        <f t="shared" si="22"/>
        <v>28.287334883350923</v>
      </c>
      <c r="F809" s="6">
        <f t="shared" si="27"/>
        <v>4.1351728261117842</v>
      </c>
      <c r="G809" s="6">
        <f t="shared" si="24"/>
        <v>24.152162057239138</v>
      </c>
      <c r="H809" s="6">
        <f t="shared" si="25"/>
        <v>0</v>
      </c>
      <c r="I809" s="6">
        <f t="shared" si="26"/>
        <v>1</v>
      </c>
    </row>
    <row r="810" spans="1:9" ht="14.25" customHeight="1" x14ac:dyDescent="0.3">
      <c r="A810" s="9">
        <v>40546</v>
      </c>
      <c r="B810" s="6">
        <v>6157.60009765625</v>
      </c>
      <c r="C810" s="6">
        <f t="shared" si="21"/>
        <v>6042.6724073536516</v>
      </c>
      <c r="D810" s="6">
        <f t="shared" si="23"/>
        <v>6005.6454968439075</v>
      </c>
      <c r="E810" s="6">
        <f t="shared" si="22"/>
        <v>37.026910509744084</v>
      </c>
      <c r="F810" s="6">
        <f t="shared" si="27"/>
        <v>10.713520362838244</v>
      </c>
      <c r="G810" s="6">
        <f t="shared" si="24"/>
        <v>26.313390146905839</v>
      </c>
      <c r="H810" s="6">
        <f t="shared" si="25"/>
        <v>0</v>
      </c>
      <c r="I810" s="6">
        <f t="shared" si="26"/>
        <v>1</v>
      </c>
    </row>
    <row r="811" spans="1:9" ht="14.25" customHeight="1" x14ac:dyDescent="0.3">
      <c r="A811" s="9">
        <v>40547</v>
      </c>
      <c r="B811" s="6">
        <v>6146.35009765625</v>
      </c>
      <c r="C811" s="6">
        <f t="shared" si="21"/>
        <v>6058.6228212463593</v>
      </c>
      <c r="D811" s="6">
        <f t="shared" si="23"/>
        <v>6016.0680598670442</v>
      </c>
      <c r="E811" s="6">
        <f t="shared" si="22"/>
        <v>42.554761379315096</v>
      </c>
      <c r="F811" s="6">
        <f t="shared" si="27"/>
        <v>17.081768566133615</v>
      </c>
      <c r="G811" s="6">
        <f t="shared" si="24"/>
        <v>25.472992813181481</v>
      </c>
      <c r="H811" s="6">
        <f t="shared" si="25"/>
        <v>0</v>
      </c>
      <c r="I811" s="6">
        <f t="shared" si="26"/>
        <v>1</v>
      </c>
    </row>
    <row r="812" spans="1:9" ht="14.25" customHeight="1" x14ac:dyDescent="0.3">
      <c r="A812" s="9">
        <v>40548</v>
      </c>
      <c r="B812" s="6">
        <v>6079.7998046875</v>
      </c>
      <c r="C812" s="6">
        <f t="shared" si="21"/>
        <v>6061.8808186988426</v>
      </c>
      <c r="D812" s="6">
        <f t="shared" si="23"/>
        <v>6020.7889298537439</v>
      </c>
      <c r="E812" s="6">
        <f t="shared" si="22"/>
        <v>41.091888845098765</v>
      </c>
      <c r="F812" s="6">
        <f t="shared" si="27"/>
        <v>21.883792621926645</v>
      </c>
      <c r="G812" s="6">
        <f t="shared" si="24"/>
        <v>19.20809622317212</v>
      </c>
      <c r="H812" s="6">
        <f t="shared" si="25"/>
        <v>0</v>
      </c>
      <c r="I812" s="6">
        <f t="shared" si="26"/>
        <v>1</v>
      </c>
    </row>
    <row r="813" spans="1:9" ht="14.25" customHeight="1" x14ac:dyDescent="0.3">
      <c r="A813" s="9">
        <v>40549</v>
      </c>
      <c r="B813" s="6">
        <v>6048.25</v>
      </c>
      <c r="C813" s="6">
        <f t="shared" si="21"/>
        <v>6059.7837696682518</v>
      </c>
      <c r="D813" s="6">
        <f t="shared" si="23"/>
        <v>6022.8230831979108</v>
      </c>
      <c r="E813" s="6">
        <f t="shared" si="22"/>
        <v>36.960686470340988</v>
      </c>
      <c r="F813" s="6">
        <f t="shared" si="27"/>
        <v>24.899171391609517</v>
      </c>
      <c r="G813" s="6">
        <f t="shared" si="24"/>
        <v>12.061515078731471</v>
      </c>
      <c r="H813" s="6">
        <f t="shared" si="25"/>
        <v>1</v>
      </c>
      <c r="I813" s="6">
        <f t="shared" si="26"/>
        <v>1</v>
      </c>
    </row>
    <row r="814" spans="1:9" ht="14.25" customHeight="1" x14ac:dyDescent="0.3">
      <c r="A814" s="9">
        <v>40550</v>
      </c>
      <c r="B814" s="6">
        <v>5904.60009765625</v>
      </c>
      <c r="C814" s="6">
        <f t="shared" si="21"/>
        <v>6035.9093585894825</v>
      </c>
      <c r="D814" s="6">
        <f t="shared" si="23"/>
        <v>6014.0658250096394</v>
      </c>
      <c r="E814" s="6">
        <f t="shared" si="22"/>
        <v>21.843533579843097</v>
      </c>
      <c r="F814" s="6">
        <f t="shared" si="27"/>
        <v>24.288043829256235</v>
      </c>
      <c r="G814" s="6">
        <f t="shared" si="24"/>
        <v>-2.4445102494131383</v>
      </c>
      <c r="H814" s="6">
        <f t="shared" si="25"/>
        <v>0</v>
      </c>
      <c r="I814" s="6">
        <f t="shared" si="26"/>
        <v>-1</v>
      </c>
    </row>
    <row r="815" spans="1:9" ht="14.25" customHeight="1" x14ac:dyDescent="0.3">
      <c r="A815" s="9">
        <v>40553</v>
      </c>
      <c r="B815" s="6">
        <v>5762.85009765625</v>
      </c>
      <c r="C815" s="6">
        <f t="shared" si="21"/>
        <v>5993.9002415228315</v>
      </c>
      <c r="D815" s="6">
        <f t="shared" si="23"/>
        <v>5995.4572526130924</v>
      </c>
      <c r="E815" s="6">
        <f t="shared" si="22"/>
        <v>-1.5570110902608576</v>
      </c>
      <c r="F815" s="6">
        <f t="shared" si="27"/>
        <v>19.119032845352816</v>
      </c>
      <c r="G815" s="6">
        <f t="shared" si="24"/>
        <v>-20.676043935613674</v>
      </c>
      <c r="H815" s="6">
        <f t="shared" si="25"/>
        <v>0</v>
      </c>
      <c r="I815" s="6">
        <f t="shared" si="26"/>
        <v>-1</v>
      </c>
    </row>
    <row r="816" spans="1:9" ht="14.25" customHeight="1" x14ac:dyDescent="0.3">
      <c r="A816" s="9">
        <v>40554</v>
      </c>
      <c r="B816" s="6">
        <v>5754.10009765625</v>
      </c>
      <c r="C816" s="6">
        <f t="shared" si="21"/>
        <v>5957.0079116972038</v>
      </c>
      <c r="D816" s="6">
        <f t="shared" si="23"/>
        <v>5977.5789448385112</v>
      </c>
      <c r="E816" s="6">
        <f t="shared" si="22"/>
        <v>-20.571033141307453</v>
      </c>
      <c r="F816" s="6">
        <f t="shared" si="27"/>
        <v>11.181019648020762</v>
      </c>
      <c r="G816" s="6">
        <f t="shared" si="24"/>
        <v>-31.752052789328214</v>
      </c>
      <c r="H816" s="6">
        <f t="shared" si="25"/>
        <v>0</v>
      </c>
      <c r="I816" s="6">
        <f t="shared" si="26"/>
        <v>-1</v>
      </c>
    </row>
    <row r="817" spans="1:9" ht="14.25" customHeight="1" x14ac:dyDescent="0.3">
      <c r="A817" s="9">
        <v>40555</v>
      </c>
      <c r="B817" s="6">
        <v>5863.25</v>
      </c>
      <c r="C817" s="6">
        <f t="shared" si="21"/>
        <v>5942.5836175899422</v>
      </c>
      <c r="D817" s="6">
        <f t="shared" si="23"/>
        <v>5969.1101341097328</v>
      </c>
      <c r="E817" s="6">
        <f t="shared" si="22"/>
        <v>-26.526516519790675</v>
      </c>
      <c r="F817" s="6">
        <f t="shared" si="27"/>
        <v>3.6395124144584745</v>
      </c>
      <c r="G817" s="6">
        <f t="shared" si="24"/>
        <v>-30.166028934249148</v>
      </c>
      <c r="H817" s="6">
        <f t="shared" si="25"/>
        <v>0</v>
      </c>
      <c r="I817" s="6">
        <f t="shared" si="26"/>
        <v>-1</v>
      </c>
    </row>
    <row r="818" spans="1:9" ht="14.25" customHeight="1" x14ac:dyDescent="0.3">
      <c r="A818" s="9">
        <v>40556</v>
      </c>
      <c r="B818" s="6">
        <v>5751.89990234375</v>
      </c>
      <c r="C818" s="6">
        <f t="shared" si="21"/>
        <v>5913.2476613982208</v>
      </c>
      <c r="D818" s="6">
        <f t="shared" si="23"/>
        <v>5953.020487312253</v>
      </c>
      <c r="E818" s="6">
        <f t="shared" si="22"/>
        <v>-39.772825914032182</v>
      </c>
      <c r="F818" s="6">
        <f t="shared" si="27"/>
        <v>-5.0429552512396576</v>
      </c>
      <c r="G818" s="6">
        <f t="shared" si="24"/>
        <v>-34.729870662792521</v>
      </c>
      <c r="H818" s="6">
        <f t="shared" si="25"/>
        <v>0</v>
      </c>
      <c r="I818" s="6">
        <f t="shared" si="26"/>
        <v>-1</v>
      </c>
    </row>
    <row r="819" spans="1:9" ht="14.25" customHeight="1" x14ac:dyDescent="0.3">
      <c r="A819" s="9">
        <v>40557</v>
      </c>
      <c r="B819" s="6">
        <v>5654.5498046875</v>
      </c>
      <c r="C819" s="6">
        <f t="shared" si="21"/>
        <v>5873.4479911350327</v>
      </c>
      <c r="D819" s="6">
        <f t="shared" si="23"/>
        <v>5930.9115478585672</v>
      </c>
      <c r="E819" s="6">
        <f t="shared" si="22"/>
        <v>-57.463556723534566</v>
      </c>
      <c r="F819" s="6">
        <f t="shared" si="27"/>
        <v>-15.52707554569864</v>
      </c>
      <c r="G819" s="6">
        <f t="shared" si="24"/>
        <v>-41.93648117783593</v>
      </c>
      <c r="H819" s="6">
        <f t="shared" si="25"/>
        <v>0</v>
      </c>
      <c r="I819" s="6">
        <f t="shared" si="26"/>
        <v>-1</v>
      </c>
    </row>
    <row r="820" spans="1:9" ht="14.25" customHeight="1" x14ac:dyDescent="0.3">
      <c r="A820" s="9">
        <v>40560</v>
      </c>
      <c r="B820" s="6">
        <v>5654.75</v>
      </c>
      <c r="C820" s="6">
        <f t="shared" si="21"/>
        <v>5839.8021463450277</v>
      </c>
      <c r="D820" s="6">
        <f t="shared" si="23"/>
        <v>5910.455136906081</v>
      </c>
      <c r="E820" s="6">
        <f t="shared" si="22"/>
        <v>-70.65299056105323</v>
      </c>
      <c r="F820" s="6">
        <f t="shared" si="27"/>
        <v>-26.552258548769558</v>
      </c>
      <c r="G820" s="6">
        <f t="shared" si="24"/>
        <v>-44.100732012283672</v>
      </c>
      <c r="H820" s="6">
        <f t="shared" si="25"/>
        <v>0</v>
      </c>
      <c r="I820" s="6">
        <f t="shared" si="26"/>
        <v>-1</v>
      </c>
    </row>
    <row r="821" spans="1:9" ht="14.25" customHeight="1" x14ac:dyDescent="0.3">
      <c r="A821" s="9">
        <v>40561</v>
      </c>
      <c r="B821" s="6">
        <v>5724.0498046875</v>
      </c>
      <c r="C821" s="6">
        <f t="shared" si="21"/>
        <v>5821.9940937823312</v>
      </c>
      <c r="D821" s="6">
        <f t="shared" si="23"/>
        <v>5896.64733451952</v>
      </c>
      <c r="E821" s="6">
        <f t="shared" si="22"/>
        <v>-74.653240737188753</v>
      </c>
      <c r="F821" s="6">
        <f t="shared" si="27"/>
        <v>-36.172454986453403</v>
      </c>
      <c r="G821" s="6">
        <f t="shared" si="24"/>
        <v>-38.48078575073535</v>
      </c>
      <c r="H821" s="6">
        <f t="shared" si="25"/>
        <v>0</v>
      </c>
      <c r="I821" s="6">
        <f t="shared" si="26"/>
        <v>-1</v>
      </c>
    </row>
    <row r="822" spans="1:9" ht="14.25" customHeight="1" x14ac:dyDescent="0.3">
      <c r="A822" s="9">
        <v>40562</v>
      </c>
      <c r="B822" s="6">
        <v>5691.0498046875</v>
      </c>
      <c r="C822" s="6">
        <f t="shared" si="21"/>
        <v>5801.8488185369724</v>
      </c>
      <c r="D822" s="6">
        <f t="shared" si="23"/>
        <v>5881.4178878652965</v>
      </c>
      <c r="E822" s="6">
        <f t="shared" si="22"/>
        <v>-79.569069328324076</v>
      </c>
      <c r="F822" s="6">
        <f t="shared" si="27"/>
        <v>-44.851777854827539</v>
      </c>
      <c r="G822" s="6">
        <f t="shared" si="24"/>
        <v>-34.717291473496537</v>
      </c>
      <c r="H822" s="6">
        <f t="shared" si="25"/>
        <v>0</v>
      </c>
      <c r="I822" s="6">
        <f t="shared" si="26"/>
        <v>-1</v>
      </c>
    </row>
    <row r="823" spans="1:9" ht="14.25" customHeight="1" x14ac:dyDescent="0.3">
      <c r="A823" s="9">
        <v>40563</v>
      </c>
      <c r="B823" s="6">
        <v>5711.60009765625</v>
      </c>
      <c r="C823" s="6">
        <f t="shared" si="21"/>
        <v>5787.9643999399377</v>
      </c>
      <c r="D823" s="6">
        <f t="shared" si="23"/>
        <v>5868.8387922942557</v>
      </c>
      <c r="E823" s="6">
        <f t="shared" si="22"/>
        <v>-80.874392354317933</v>
      </c>
      <c r="F823" s="6">
        <f t="shared" si="27"/>
        <v>-52.056300754725612</v>
      </c>
      <c r="G823" s="6">
        <f t="shared" si="24"/>
        <v>-28.818091599592321</v>
      </c>
      <c r="H823" s="6">
        <f t="shared" si="25"/>
        <v>0</v>
      </c>
      <c r="I823" s="6">
        <f t="shared" si="26"/>
        <v>-1</v>
      </c>
    </row>
    <row r="824" spans="1:9" ht="14.25" customHeight="1" x14ac:dyDescent="0.3">
      <c r="A824" s="9">
        <v>40564</v>
      </c>
      <c r="B824" s="6">
        <v>5696.5</v>
      </c>
      <c r="C824" s="6">
        <f t="shared" si="21"/>
        <v>5773.8929537953318</v>
      </c>
      <c r="D824" s="6">
        <f t="shared" si="23"/>
        <v>5856.0729558280145</v>
      </c>
      <c r="E824" s="6">
        <f t="shared" si="22"/>
        <v>-82.180002032682751</v>
      </c>
      <c r="F824" s="6">
        <f t="shared" si="27"/>
        <v>-58.081041010317044</v>
      </c>
      <c r="G824" s="6">
        <f t="shared" si="24"/>
        <v>-24.098961022365707</v>
      </c>
      <c r="H824" s="6">
        <f t="shared" si="25"/>
        <v>0</v>
      </c>
      <c r="I824" s="6">
        <f t="shared" si="26"/>
        <v>-1</v>
      </c>
    </row>
    <row r="825" spans="1:9" ht="14.25" customHeight="1" x14ac:dyDescent="0.3">
      <c r="A825" s="9">
        <v>40567</v>
      </c>
      <c r="B825" s="6">
        <v>5743.25</v>
      </c>
      <c r="C825" s="6">
        <f t="shared" si="21"/>
        <v>5769.1786532114347</v>
      </c>
      <c r="D825" s="6">
        <f t="shared" si="23"/>
        <v>5847.7156998407545</v>
      </c>
      <c r="E825" s="6">
        <f t="shared" si="22"/>
        <v>-78.537046629319775</v>
      </c>
      <c r="F825" s="6">
        <f t="shared" si="27"/>
        <v>-62.172242134117596</v>
      </c>
      <c r="G825" s="6">
        <f t="shared" si="24"/>
        <v>-16.364804495202179</v>
      </c>
      <c r="H825" s="6">
        <f t="shared" si="25"/>
        <v>0</v>
      </c>
      <c r="I825" s="6">
        <f t="shared" si="26"/>
        <v>-1</v>
      </c>
    </row>
    <row r="826" spans="1:9" ht="14.25" customHeight="1" x14ac:dyDescent="0.3">
      <c r="A826" s="9">
        <v>40568</v>
      </c>
      <c r="B826" s="6">
        <v>5687.39990234375</v>
      </c>
      <c r="C826" s="6">
        <f t="shared" si="21"/>
        <v>5756.597306924099</v>
      </c>
      <c r="D826" s="6">
        <f t="shared" si="23"/>
        <v>5835.8404555817169</v>
      </c>
      <c r="E826" s="6">
        <f t="shared" si="22"/>
        <v>-79.243148657617894</v>
      </c>
      <c r="F826" s="6">
        <f t="shared" si="27"/>
        <v>-65.586423438817661</v>
      </c>
      <c r="G826" s="6">
        <f t="shared" si="24"/>
        <v>-13.656725218800233</v>
      </c>
      <c r="H826" s="6">
        <f t="shared" si="25"/>
        <v>0</v>
      </c>
      <c r="I826" s="6">
        <f t="shared" si="26"/>
        <v>-1</v>
      </c>
    </row>
    <row r="827" spans="1:9" ht="14.25" customHeight="1" x14ac:dyDescent="0.3">
      <c r="A827" s="9">
        <v>40570</v>
      </c>
      <c r="B827" s="6">
        <v>5604.2998046875</v>
      </c>
      <c r="C827" s="6">
        <f t="shared" si="21"/>
        <v>5733.1669219646219</v>
      </c>
      <c r="D827" s="6">
        <f t="shared" si="23"/>
        <v>5818.6892962562197</v>
      </c>
      <c r="E827" s="6">
        <f t="shared" si="22"/>
        <v>-85.522374291597771</v>
      </c>
      <c r="F827" s="6">
        <f t="shared" si="27"/>
        <v>-69.573613609373695</v>
      </c>
      <c r="G827" s="6">
        <f t="shared" si="24"/>
        <v>-15.948760682224076</v>
      </c>
      <c r="H827" s="6">
        <f t="shared" si="25"/>
        <v>0</v>
      </c>
      <c r="I827" s="6">
        <f t="shared" si="26"/>
        <v>-1</v>
      </c>
    </row>
    <row r="828" spans="1:9" ht="14.25" customHeight="1" x14ac:dyDescent="0.3">
      <c r="A828" s="9">
        <v>40571</v>
      </c>
      <c r="B828" s="6">
        <v>5512.14990234375</v>
      </c>
      <c r="C828" s="6">
        <f t="shared" si="21"/>
        <v>5699.1643035614106</v>
      </c>
      <c r="D828" s="6">
        <f t="shared" si="23"/>
        <v>5795.9826744849261</v>
      </c>
      <c r="E828" s="6">
        <f t="shared" si="22"/>
        <v>-96.818370923515431</v>
      </c>
      <c r="F828" s="6">
        <f t="shared" si="27"/>
        <v>-75.022565072202042</v>
      </c>
      <c r="G828" s="6">
        <f t="shared" si="24"/>
        <v>-21.795805851313389</v>
      </c>
      <c r="H828" s="6">
        <f t="shared" si="25"/>
        <v>0</v>
      </c>
      <c r="I828" s="6">
        <f t="shared" si="26"/>
        <v>-1</v>
      </c>
    </row>
    <row r="829" spans="1:9" ht="14.25" customHeight="1" x14ac:dyDescent="0.3">
      <c r="A829" s="9">
        <v>40574</v>
      </c>
      <c r="B829" s="6">
        <v>5505.89990234375</v>
      </c>
      <c r="C829" s="6">
        <f t="shared" si="21"/>
        <v>5669.4313187586931</v>
      </c>
      <c r="D829" s="6">
        <f t="shared" si="23"/>
        <v>5774.4950617337272</v>
      </c>
      <c r="E829" s="6">
        <f t="shared" si="22"/>
        <v>-105.06374297503407</v>
      </c>
      <c r="F829" s="6">
        <f t="shared" si="27"/>
        <v>-81.030800652768448</v>
      </c>
      <c r="G829" s="6">
        <f t="shared" si="24"/>
        <v>-24.032942322265626</v>
      </c>
      <c r="H829" s="6">
        <f t="shared" si="25"/>
        <v>0</v>
      </c>
      <c r="I829" s="6">
        <f t="shared" si="26"/>
        <v>-1</v>
      </c>
    </row>
    <row r="830" spans="1:9" ht="14.25" customHeight="1" x14ac:dyDescent="0.3">
      <c r="A830" s="9">
        <v>40575</v>
      </c>
      <c r="B830" s="6">
        <v>5417.2001953125</v>
      </c>
      <c r="C830" s="6">
        <f t="shared" si="21"/>
        <v>5630.6265305362022</v>
      </c>
      <c r="D830" s="6">
        <f t="shared" si="23"/>
        <v>5748.0287753321554</v>
      </c>
      <c r="E830" s="6">
        <f t="shared" si="22"/>
        <v>-117.40224479595327</v>
      </c>
      <c r="F830" s="6">
        <f t="shared" si="27"/>
        <v>-88.305089481405417</v>
      </c>
      <c r="G830" s="6">
        <f t="shared" si="24"/>
        <v>-29.097155314547848</v>
      </c>
      <c r="H830" s="6">
        <f t="shared" si="25"/>
        <v>0</v>
      </c>
      <c r="I830" s="6">
        <f t="shared" si="26"/>
        <v>-1</v>
      </c>
    </row>
    <row r="831" spans="1:9" ht="14.25" customHeight="1" x14ac:dyDescent="0.3">
      <c r="A831" s="9">
        <v>40576</v>
      </c>
      <c r="B831" s="6">
        <v>5432</v>
      </c>
      <c r="C831" s="6">
        <f t="shared" si="21"/>
        <v>5600.068602761402</v>
      </c>
      <c r="D831" s="6">
        <f t="shared" si="23"/>
        <v>5724.6192364186627</v>
      </c>
      <c r="E831" s="6">
        <f t="shared" si="22"/>
        <v>-124.55063365726073</v>
      </c>
      <c r="F831" s="6">
        <f t="shared" si="27"/>
        <v>-95.554198316576489</v>
      </c>
      <c r="G831" s="6">
        <f t="shared" si="24"/>
        <v>-28.996435340684243</v>
      </c>
      <c r="H831" s="6">
        <f t="shared" si="25"/>
        <v>0</v>
      </c>
      <c r="I831" s="6">
        <f t="shared" si="26"/>
        <v>-1</v>
      </c>
    </row>
    <row r="832" spans="1:9" ht="14.25" customHeight="1" x14ac:dyDescent="0.3">
      <c r="A832" s="9">
        <v>40577</v>
      </c>
      <c r="B832" s="6">
        <v>5526.75</v>
      </c>
      <c r="C832" s="6">
        <f t="shared" si="21"/>
        <v>5588.7888177211862</v>
      </c>
      <c r="D832" s="6">
        <f t="shared" si="23"/>
        <v>5709.9622559432064</v>
      </c>
      <c r="E832" s="6">
        <f t="shared" si="22"/>
        <v>-121.1734382220202</v>
      </c>
      <c r="F832" s="6">
        <f t="shared" si="27"/>
        <v>-100.67804629766525</v>
      </c>
      <c r="G832" s="6">
        <f t="shared" si="24"/>
        <v>-20.495391924354948</v>
      </c>
      <c r="H832" s="6">
        <f t="shared" si="25"/>
        <v>0</v>
      </c>
      <c r="I832" s="6">
        <f t="shared" si="26"/>
        <v>-1</v>
      </c>
    </row>
    <row r="833" spans="1:9" ht="14.25" customHeight="1" x14ac:dyDescent="0.3">
      <c r="A833" s="9">
        <v>40578</v>
      </c>
      <c r="B833" s="6">
        <v>5395.75</v>
      </c>
      <c r="C833" s="6">
        <f t="shared" si="21"/>
        <v>5559.0905380717732</v>
      </c>
      <c r="D833" s="6">
        <f t="shared" si="23"/>
        <v>5686.6872740214876</v>
      </c>
      <c r="E833" s="6">
        <f t="shared" si="22"/>
        <v>-127.59673594971446</v>
      </c>
      <c r="F833" s="6">
        <f t="shared" si="27"/>
        <v>-106.0617842280751</v>
      </c>
      <c r="G833" s="6">
        <f t="shared" si="24"/>
        <v>-21.534951721639359</v>
      </c>
      <c r="H833" s="6">
        <f t="shared" si="25"/>
        <v>0</v>
      </c>
      <c r="I833" s="6">
        <f t="shared" si="26"/>
        <v>-1</v>
      </c>
    </row>
    <row r="834" spans="1:9" ht="14.25" customHeight="1" x14ac:dyDescent="0.3">
      <c r="A834" s="9">
        <v>40581</v>
      </c>
      <c r="B834" s="6">
        <v>5396</v>
      </c>
      <c r="C834" s="6">
        <f t="shared" si="21"/>
        <v>5533.9996860607316</v>
      </c>
      <c r="D834" s="6">
        <f t="shared" si="23"/>
        <v>5665.1548833532288</v>
      </c>
      <c r="E834" s="6">
        <f t="shared" si="22"/>
        <v>-131.15519729249718</v>
      </c>
      <c r="F834" s="6">
        <f t="shared" si="27"/>
        <v>-111.08046684095952</v>
      </c>
      <c r="G834" s="6">
        <f t="shared" si="24"/>
        <v>-20.074730451537661</v>
      </c>
      <c r="H834" s="6">
        <f t="shared" si="25"/>
        <v>0</v>
      </c>
      <c r="I834" s="6">
        <f t="shared" si="26"/>
        <v>-1</v>
      </c>
    </row>
    <row r="835" spans="1:9" ht="14.25" customHeight="1" x14ac:dyDescent="0.3">
      <c r="A835" s="9">
        <v>40582</v>
      </c>
      <c r="B835" s="6">
        <v>5312.5498046875</v>
      </c>
      <c r="C835" s="6">
        <f t="shared" si="21"/>
        <v>5499.9304735417727</v>
      </c>
      <c r="D835" s="6">
        <f t="shared" si="23"/>
        <v>5639.0359886372489</v>
      </c>
      <c r="E835" s="6">
        <f t="shared" si="22"/>
        <v>-139.10551509547622</v>
      </c>
      <c r="F835" s="6">
        <f t="shared" si="27"/>
        <v>-116.68547649186287</v>
      </c>
      <c r="G835" s="6">
        <f t="shared" si="24"/>
        <v>-22.420038603613349</v>
      </c>
      <c r="H835" s="6">
        <f t="shared" si="25"/>
        <v>0</v>
      </c>
      <c r="I835" s="6">
        <f t="shared" si="26"/>
        <v>-1</v>
      </c>
    </row>
    <row r="836" spans="1:9" ht="14.25" customHeight="1" x14ac:dyDescent="0.3">
      <c r="A836" s="9">
        <v>40583</v>
      </c>
      <c r="B836" s="6">
        <v>5253.5498046875</v>
      </c>
      <c r="C836" s="6">
        <f t="shared" si="21"/>
        <v>5462.0257552564999</v>
      </c>
      <c r="D836" s="6">
        <f t="shared" si="23"/>
        <v>5610.4814564928229</v>
      </c>
      <c r="E836" s="6">
        <f t="shared" si="22"/>
        <v>-148.45570123632297</v>
      </c>
      <c r="F836" s="6">
        <f t="shared" si="27"/>
        <v>-123.0395214407549</v>
      </c>
      <c r="G836" s="6">
        <f t="shared" si="24"/>
        <v>-25.41617979556807</v>
      </c>
      <c r="H836" s="6">
        <f t="shared" si="25"/>
        <v>0</v>
      </c>
      <c r="I836" s="6">
        <f t="shared" si="26"/>
        <v>-1</v>
      </c>
    </row>
    <row r="837" spans="1:9" ht="14.25" customHeight="1" x14ac:dyDescent="0.3">
      <c r="A837" s="9">
        <v>40584</v>
      </c>
      <c r="B837" s="6">
        <v>5225.7998046875</v>
      </c>
      <c r="C837" s="6">
        <f t="shared" si="21"/>
        <v>5425.6833013228079</v>
      </c>
      <c r="D837" s="6">
        <f t="shared" si="23"/>
        <v>5581.9865193220576</v>
      </c>
      <c r="E837" s="6">
        <f t="shared" si="22"/>
        <v>-156.30321799924968</v>
      </c>
      <c r="F837" s="6">
        <f t="shared" si="27"/>
        <v>-129.69226075245385</v>
      </c>
      <c r="G837" s="6">
        <f t="shared" si="24"/>
        <v>-26.610957246795834</v>
      </c>
      <c r="H837" s="6">
        <f t="shared" si="25"/>
        <v>0</v>
      </c>
      <c r="I837" s="6">
        <f t="shared" si="26"/>
        <v>-1</v>
      </c>
    </row>
    <row r="838" spans="1:9" ht="14.25" customHeight="1" x14ac:dyDescent="0.3">
      <c r="A838" s="9">
        <v>40585</v>
      </c>
      <c r="B838" s="6">
        <v>5310</v>
      </c>
      <c r="C838" s="6">
        <f t="shared" si="21"/>
        <v>5407.8858703500682</v>
      </c>
      <c r="D838" s="6">
        <f t="shared" si="23"/>
        <v>5561.8393697426454</v>
      </c>
      <c r="E838" s="6">
        <f t="shared" si="22"/>
        <v>-153.95349939257721</v>
      </c>
      <c r="F838" s="6">
        <f t="shared" si="27"/>
        <v>-134.54450848047853</v>
      </c>
      <c r="G838" s="6">
        <f t="shared" si="24"/>
        <v>-19.408990912098687</v>
      </c>
      <c r="H838" s="6">
        <f t="shared" si="25"/>
        <v>0</v>
      </c>
      <c r="I838" s="6">
        <f t="shared" si="26"/>
        <v>-1</v>
      </c>
    </row>
    <row r="839" spans="1:9" ht="14.25" customHeight="1" x14ac:dyDescent="0.3">
      <c r="A839" s="9">
        <v>40588</v>
      </c>
      <c r="B839" s="6">
        <v>5456</v>
      </c>
      <c r="C839" s="6">
        <f t="shared" si="21"/>
        <v>5415.2880441423649</v>
      </c>
      <c r="D839" s="6">
        <f t="shared" si="23"/>
        <v>5553.9994164283753</v>
      </c>
      <c r="E839" s="6">
        <f t="shared" si="22"/>
        <v>-138.71137228601037</v>
      </c>
      <c r="F839" s="6">
        <f t="shared" si="27"/>
        <v>-135.3778812415849</v>
      </c>
      <c r="G839" s="6">
        <f t="shared" si="24"/>
        <v>-3.3334910444254717</v>
      </c>
      <c r="H839" s="6">
        <f t="shared" si="25"/>
        <v>-1</v>
      </c>
      <c r="I839" s="6">
        <f t="shared" si="26"/>
        <v>-1</v>
      </c>
    </row>
    <row r="840" spans="1:9" ht="14.25" customHeight="1" x14ac:dyDescent="0.3">
      <c r="A840" s="9">
        <v>40589</v>
      </c>
      <c r="B840" s="6">
        <v>5481</v>
      </c>
      <c r="C840" s="6">
        <f t="shared" si="21"/>
        <v>5425.3975758127708</v>
      </c>
      <c r="D840" s="6">
        <f t="shared" si="23"/>
        <v>5548.5920522484957</v>
      </c>
      <c r="E840" s="6">
        <f t="shared" si="22"/>
        <v>-123.19447643572494</v>
      </c>
      <c r="F840" s="6">
        <f t="shared" si="27"/>
        <v>-132.94120028041291</v>
      </c>
      <c r="G840" s="6">
        <f t="shared" si="24"/>
        <v>9.7467238446879776</v>
      </c>
      <c r="H840" s="6">
        <f t="shared" si="25"/>
        <v>0</v>
      </c>
      <c r="I840" s="6">
        <f t="shared" si="26"/>
        <v>1</v>
      </c>
    </row>
    <row r="841" spans="1:9" ht="14.25" customHeight="1" x14ac:dyDescent="0.3">
      <c r="A841" s="9">
        <v>40590</v>
      </c>
      <c r="B841" s="6">
        <v>5481.7001953125</v>
      </c>
      <c r="C841" s="6">
        <f t="shared" si="21"/>
        <v>5434.0595172742669</v>
      </c>
      <c r="D841" s="6">
        <f t="shared" si="23"/>
        <v>5543.6370998828661</v>
      </c>
      <c r="E841" s="6">
        <f t="shared" si="22"/>
        <v>-109.57758260859919</v>
      </c>
      <c r="F841" s="6">
        <f t="shared" si="27"/>
        <v>-128.26847674605017</v>
      </c>
      <c r="G841" s="6">
        <f t="shared" si="24"/>
        <v>18.690894137450982</v>
      </c>
      <c r="H841" s="6">
        <f t="shared" si="25"/>
        <v>0</v>
      </c>
      <c r="I841" s="6">
        <f t="shared" si="26"/>
        <v>1</v>
      </c>
    </row>
    <row r="842" spans="1:9" ht="14.25" customHeight="1" x14ac:dyDescent="0.3">
      <c r="A842" s="9">
        <v>40591</v>
      </c>
      <c r="B842" s="6">
        <v>5546.4501953125</v>
      </c>
      <c r="C842" s="6">
        <f t="shared" si="21"/>
        <v>5451.3503908186103</v>
      </c>
      <c r="D842" s="6">
        <f t="shared" si="23"/>
        <v>5543.8454773220983</v>
      </c>
      <c r="E842" s="6">
        <f t="shared" si="22"/>
        <v>-92.495086503487983</v>
      </c>
      <c r="F842" s="6">
        <f t="shared" si="27"/>
        <v>-121.11379869753775</v>
      </c>
      <c r="G842" s="6">
        <f t="shared" si="24"/>
        <v>28.618712194049763</v>
      </c>
      <c r="H842" s="6">
        <f t="shared" si="25"/>
        <v>0</v>
      </c>
      <c r="I842" s="6">
        <f t="shared" si="26"/>
        <v>1</v>
      </c>
    </row>
    <row r="843" spans="1:9" ht="14.25" customHeight="1" x14ac:dyDescent="0.3">
      <c r="A843" s="9">
        <v>40592</v>
      </c>
      <c r="B843" s="6">
        <v>5458.9501953125</v>
      </c>
      <c r="C843" s="6">
        <f t="shared" si="21"/>
        <v>5452.5195915099775</v>
      </c>
      <c r="D843" s="6">
        <f t="shared" si="23"/>
        <v>5537.5569379139797</v>
      </c>
      <c r="E843" s="6">
        <f t="shared" si="22"/>
        <v>-85.037346404002164</v>
      </c>
      <c r="F843" s="6">
        <f t="shared" si="27"/>
        <v>-113.89850823883064</v>
      </c>
      <c r="G843" s="6">
        <f t="shared" si="24"/>
        <v>28.861161834828479</v>
      </c>
      <c r="H843" s="6">
        <f t="shared" si="25"/>
        <v>0</v>
      </c>
      <c r="I843" s="6">
        <f t="shared" si="26"/>
        <v>1</v>
      </c>
    </row>
    <row r="844" spans="1:9" ht="14.25" customHeight="1" x14ac:dyDescent="0.3">
      <c r="A844" s="9">
        <v>40595</v>
      </c>
      <c r="B844" s="6">
        <v>5518.60009765625</v>
      </c>
      <c r="C844" s="6">
        <f t="shared" si="21"/>
        <v>5462.6858232247887</v>
      </c>
      <c r="D844" s="6">
        <f t="shared" si="23"/>
        <v>5536.1527275245189</v>
      </c>
      <c r="E844" s="6">
        <f t="shared" si="22"/>
        <v>-73.466904299730231</v>
      </c>
      <c r="F844" s="6">
        <f t="shared" si="27"/>
        <v>-105.81218745101057</v>
      </c>
      <c r="G844" s="6">
        <f t="shared" si="24"/>
        <v>32.345283151280341</v>
      </c>
      <c r="H844" s="6">
        <f t="shared" si="25"/>
        <v>0</v>
      </c>
      <c r="I844" s="6">
        <f t="shared" si="26"/>
        <v>1</v>
      </c>
    </row>
    <row r="845" spans="1:9" ht="14.25" customHeight="1" x14ac:dyDescent="0.3">
      <c r="A845" s="9">
        <v>40596</v>
      </c>
      <c r="B845" s="6">
        <v>5469.2001953125</v>
      </c>
      <c r="C845" s="6">
        <f t="shared" si="21"/>
        <v>5463.6880343152061</v>
      </c>
      <c r="D845" s="6">
        <f t="shared" si="23"/>
        <v>5531.1932806939985</v>
      </c>
      <c r="E845" s="6">
        <f t="shared" si="22"/>
        <v>-67.505246378792435</v>
      </c>
      <c r="F845" s="6">
        <f t="shared" si="27"/>
        <v>-98.150799236566954</v>
      </c>
      <c r="G845" s="6">
        <f t="shared" si="24"/>
        <v>30.645552857774518</v>
      </c>
      <c r="H845" s="6">
        <f t="shared" si="25"/>
        <v>0</v>
      </c>
      <c r="I845" s="6">
        <f t="shared" si="26"/>
        <v>1</v>
      </c>
    </row>
    <row r="846" spans="1:9" ht="14.25" customHeight="1" x14ac:dyDescent="0.3">
      <c r="A846" s="9">
        <v>40597</v>
      </c>
      <c r="B846" s="6">
        <v>5437.35009765625</v>
      </c>
      <c r="C846" s="6">
        <f t="shared" si="21"/>
        <v>5459.6360440599819</v>
      </c>
      <c r="D846" s="6">
        <f t="shared" si="23"/>
        <v>5524.2419338023128</v>
      </c>
      <c r="E846" s="6">
        <f t="shared" si="22"/>
        <v>-64.605889742330874</v>
      </c>
      <c r="F846" s="6">
        <f t="shared" si="27"/>
        <v>-91.441817337719755</v>
      </c>
      <c r="G846" s="6">
        <f t="shared" si="24"/>
        <v>26.835927595388881</v>
      </c>
      <c r="H846" s="6">
        <f t="shared" si="25"/>
        <v>0</v>
      </c>
      <c r="I846" s="6">
        <f t="shared" si="26"/>
        <v>1</v>
      </c>
    </row>
    <row r="847" spans="1:9" ht="14.25" customHeight="1" x14ac:dyDescent="0.3">
      <c r="A847" s="9">
        <v>40598</v>
      </c>
      <c r="B847" s="6">
        <v>5262.7001953125</v>
      </c>
      <c r="C847" s="6">
        <f t="shared" si="21"/>
        <v>5429.3382211757535</v>
      </c>
      <c r="D847" s="6">
        <f t="shared" si="23"/>
        <v>5504.868471691957</v>
      </c>
      <c r="E847" s="6">
        <f t="shared" si="22"/>
        <v>-75.530250516203523</v>
      </c>
      <c r="F847" s="6">
        <f t="shared" si="27"/>
        <v>-88.259503973416514</v>
      </c>
      <c r="G847" s="6">
        <f t="shared" si="24"/>
        <v>12.729253457212991</v>
      </c>
      <c r="H847" s="6">
        <f t="shared" si="25"/>
        <v>0</v>
      </c>
      <c r="I847" s="6">
        <f t="shared" si="26"/>
        <v>1</v>
      </c>
    </row>
    <row r="848" spans="1:9" ht="14.25" customHeight="1" x14ac:dyDescent="0.3">
      <c r="A848" s="9">
        <v>40599</v>
      </c>
      <c r="B848" s="6">
        <v>5303.5498046875</v>
      </c>
      <c r="C848" s="6">
        <f t="shared" si="21"/>
        <v>5409.9861571006377</v>
      </c>
      <c r="D848" s="6">
        <f t="shared" si="23"/>
        <v>5489.9559778397743</v>
      </c>
      <c r="E848" s="6">
        <f t="shared" si="22"/>
        <v>-79.969820739136594</v>
      </c>
      <c r="F848" s="6">
        <f t="shared" si="27"/>
        <v>-86.601567326560541</v>
      </c>
      <c r="G848" s="6">
        <f t="shared" si="24"/>
        <v>6.6317465874239474</v>
      </c>
      <c r="H848" s="6">
        <f t="shared" si="25"/>
        <v>0</v>
      </c>
      <c r="I848" s="6">
        <f t="shared" si="26"/>
        <v>1</v>
      </c>
    </row>
    <row r="849" spans="1:9" ht="14.25" customHeight="1" x14ac:dyDescent="0.3">
      <c r="A849" s="9">
        <v>40602</v>
      </c>
      <c r="B849" s="6">
        <v>5333.25</v>
      </c>
      <c r="C849" s="6">
        <f t="shared" si="21"/>
        <v>5398.1805944697699</v>
      </c>
      <c r="D849" s="6">
        <f t="shared" si="23"/>
        <v>5478.3481276294206</v>
      </c>
      <c r="E849" s="6">
        <f t="shared" si="22"/>
        <v>-80.167533159650702</v>
      </c>
      <c r="F849" s="6">
        <f t="shared" si="27"/>
        <v>-85.314760493178568</v>
      </c>
      <c r="G849" s="6">
        <f t="shared" si="24"/>
        <v>5.1472273335278658</v>
      </c>
      <c r="H849" s="6">
        <f t="shared" si="25"/>
        <v>0</v>
      </c>
      <c r="I849" s="6">
        <f t="shared" si="26"/>
        <v>1</v>
      </c>
    </row>
    <row r="850" spans="1:9" ht="14.25" customHeight="1" x14ac:dyDescent="0.3">
      <c r="A850" s="9">
        <v>40603</v>
      </c>
      <c r="B850" s="6">
        <v>5522.2998046875</v>
      </c>
      <c r="C850" s="6">
        <f t="shared" si="21"/>
        <v>5417.275857580189</v>
      </c>
      <c r="D850" s="6">
        <f t="shared" si="23"/>
        <v>5481.6038074115013</v>
      </c>
      <c r="E850" s="6">
        <f t="shared" si="22"/>
        <v>-64.327949831312253</v>
      </c>
      <c r="F850" s="6">
        <f t="shared" si="27"/>
        <v>-81.117398360805311</v>
      </c>
      <c r="G850" s="6">
        <f t="shared" si="24"/>
        <v>16.789448529493058</v>
      </c>
      <c r="H850" s="6">
        <f t="shared" si="25"/>
        <v>0</v>
      </c>
      <c r="I850" s="6">
        <f t="shared" si="26"/>
        <v>1</v>
      </c>
    </row>
    <row r="851" spans="1:9" ht="14.25" customHeight="1" x14ac:dyDescent="0.3">
      <c r="A851" s="9">
        <v>40605</v>
      </c>
      <c r="B851" s="6">
        <v>5536.2001953125</v>
      </c>
      <c r="C851" s="6">
        <f t="shared" si="21"/>
        <v>5435.5719095390068</v>
      </c>
      <c r="D851" s="6">
        <f t="shared" si="23"/>
        <v>5485.6479842930567</v>
      </c>
      <c r="E851" s="6">
        <f t="shared" si="22"/>
        <v>-50.076074754049841</v>
      </c>
      <c r="F851" s="6">
        <f t="shared" si="27"/>
        <v>-74.909133639454211</v>
      </c>
      <c r="G851" s="6">
        <f t="shared" si="24"/>
        <v>24.83305888540437</v>
      </c>
      <c r="H851" s="6">
        <f t="shared" si="25"/>
        <v>0</v>
      </c>
      <c r="I851" s="6">
        <f t="shared" si="26"/>
        <v>1</v>
      </c>
    </row>
    <row r="852" spans="1:9" ht="14.25" customHeight="1" x14ac:dyDescent="0.3">
      <c r="A852" s="9">
        <v>40606</v>
      </c>
      <c r="B852" s="6">
        <v>5538.75</v>
      </c>
      <c r="C852" s="6">
        <f t="shared" si="21"/>
        <v>5451.4454619176213</v>
      </c>
      <c r="D852" s="6">
        <f t="shared" si="23"/>
        <v>5489.5814669380152</v>
      </c>
      <c r="E852" s="6">
        <f t="shared" si="22"/>
        <v>-38.136005020393895</v>
      </c>
      <c r="F852" s="6">
        <f t="shared" si="27"/>
        <v>-67.554507915642148</v>
      </c>
      <c r="G852" s="6">
        <f t="shared" si="24"/>
        <v>29.418502895248253</v>
      </c>
      <c r="H852" s="6">
        <f t="shared" si="25"/>
        <v>0</v>
      </c>
      <c r="I852" s="6">
        <f t="shared" si="26"/>
        <v>1</v>
      </c>
    </row>
    <row r="853" spans="1:9" ht="14.25" customHeight="1" x14ac:dyDescent="0.3">
      <c r="A853" s="9">
        <v>40609</v>
      </c>
      <c r="B853" s="6">
        <v>5463.14990234375</v>
      </c>
      <c r="C853" s="6">
        <f t="shared" si="21"/>
        <v>5453.2461450601031</v>
      </c>
      <c r="D853" s="6">
        <f t="shared" si="23"/>
        <v>5487.6235732643663</v>
      </c>
      <c r="E853" s="6">
        <f t="shared" si="22"/>
        <v>-34.377428204263197</v>
      </c>
      <c r="F853" s="6">
        <f t="shared" si="27"/>
        <v>-60.919091973366356</v>
      </c>
      <c r="G853" s="6">
        <f t="shared" si="24"/>
        <v>26.54166376910316</v>
      </c>
      <c r="H853" s="6">
        <f t="shared" si="25"/>
        <v>0</v>
      </c>
      <c r="I853" s="6">
        <f t="shared" si="26"/>
        <v>1</v>
      </c>
    </row>
    <row r="854" spans="1:9" ht="14.25" customHeight="1" x14ac:dyDescent="0.3">
      <c r="A854" s="9">
        <v>40610</v>
      </c>
      <c r="B854" s="6">
        <v>5520.7998046875</v>
      </c>
      <c r="C854" s="6">
        <f t="shared" si="21"/>
        <v>5463.6390157720107</v>
      </c>
      <c r="D854" s="6">
        <f t="shared" si="23"/>
        <v>5490.0810718883022</v>
      </c>
      <c r="E854" s="6">
        <f t="shared" si="22"/>
        <v>-26.442056116291496</v>
      </c>
      <c r="F854" s="6">
        <f t="shared" si="27"/>
        <v>-54.02368480195139</v>
      </c>
      <c r="G854" s="6">
        <f t="shared" si="24"/>
        <v>27.581628685659894</v>
      </c>
      <c r="H854" s="6">
        <f t="shared" si="25"/>
        <v>0</v>
      </c>
      <c r="I854" s="6">
        <f t="shared" si="26"/>
        <v>1</v>
      </c>
    </row>
    <row r="855" spans="1:9" ht="14.25" customHeight="1" x14ac:dyDescent="0.3">
      <c r="A855" s="9">
        <v>40611</v>
      </c>
      <c r="B855" s="6">
        <v>5531</v>
      </c>
      <c r="C855" s="6">
        <f t="shared" si="21"/>
        <v>5474.0022441147785</v>
      </c>
      <c r="D855" s="6">
        <f t="shared" si="23"/>
        <v>5493.1121036002796</v>
      </c>
      <c r="E855" s="6">
        <f t="shared" si="22"/>
        <v>-19.109859485501147</v>
      </c>
      <c r="F855" s="6">
        <f t="shared" si="27"/>
        <v>-47.040919738661344</v>
      </c>
      <c r="G855" s="6">
        <f t="shared" si="24"/>
        <v>27.931060253160197</v>
      </c>
      <c r="H855" s="6">
        <f t="shared" si="25"/>
        <v>0</v>
      </c>
      <c r="I855" s="6">
        <f t="shared" si="26"/>
        <v>1</v>
      </c>
    </row>
    <row r="856" spans="1:9" ht="14.25" customHeight="1" x14ac:dyDescent="0.3">
      <c r="A856" s="9">
        <v>40612</v>
      </c>
      <c r="B856" s="6">
        <v>5494.39990234375</v>
      </c>
      <c r="C856" s="6">
        <f t="shared" si="21"/>
        <v>5477.1403453807743</v>
      </c>
      <c r="D856" s="6">
        <f t="shared" si="23"/>
        <v>5493.2074960997961</v>
      </c>
      <c r="E856" s="6">
        <f t="shared" si="22"/>
        <v>-16.067150719021811</v>
      </c>
      <c r="F856" s="6">
        <f t="shared" si="27"/>
        <v>-40.846165934733435</v>
      </c>
      <c r="G856" s="6">
        <f t="shared" si="24"/>
        <v>24.779015215711624</v>
      </c>
      <c r="H856" s="6">
        <f t="shared" si="25"/>
        <v>0</v>
      </c>
      <c r="I856" s="6">
        <f t="shared" si="26"/>
        <v>1</v>
      </c>
    </row>
    <row r="857" spans="1:9" ht="14.25" customHeight="1" x14ac:dyDescent="0.3">
      <c r="A857" s="9">
        <v>40613</v>
      </c>
      <c r="B857" s="6">
        <v>5445.4501953125</v>
      </c>
      <c r="C857" s="6">
        <f t="shared" si="21"/>
        <v>5472.2649376779627</v>
      </c>
      <c r="D857" s="6">
        <f t="shared" si="23"/>
        <v>5489.6699182637003</v>
      </c>
      <c r="E857" s="6">
        <f t="shared" si="22"/>
        <v>-17.404980585737576</v>
      </c>
      <c r="F857" s="6">
        <f t="shared" si="27"/>
        <v>-36.157928864934263</v>
      </c>
      <c r="G857" s="6">
        <f t="shared" si="24"/>
        <v>18.752948279196687</v>
      </c>
      <c r="H857" s="6">
        <f t="shared" si="25"/>
        <v>0</v>
      </c>
      <c r="I857" s="6">
        <f t="shared" si="26"/>
        <v>1</v>
      </c>
    </row>
    <row r="858" spans="1:9" ht="14.25" customHeight="1" x14ac:dyDescent="0.3">
      <c r="A858" s="9">
        <v>40616</v>
      </c>
      <c r="B858" s="6">
        <v>5531.5</v>
      </c>
      <c r="C858" s="6">
        <f t="shared" si="21"/>
        <v>5481.3780241890454</v>
      </c>
      <c r="D858" s="6">
        <f t="shared" si="23"/>
        <v>5492.7684428367593</v>
      </c>
      <c r="E858" s="6">
        <f t="shared" si="22"/>
        <v>-11.390418647713886</v>
      </c>
      <c r="F858" s="6">
        <f t="shared" si="27"/>
        <v>-31.204426821490191</v>
      </c>
      <c r="G858" s="6">
        <f t="shared" si="24"/>
        <v>19.814008173776305</v>
      </c>
      <c r="H858" s="6">
        <f t="shared" si="25"/>
        <v>0</v>
      </c>
      <c r="I858" s="6">
        <f t="shared" si="26"/>
        <v>1</v>
      </c>
    </row>
    <row r="859" spans="1:9" ht="14.25" customHeight="1" x14ac:dyDescent="0.3">
      <c r="A859" s="9">
        <v>40617</v>
      </c>
      <c r="B859" s="6">
        <v>5449.64990234375</v>
      </c>
      <c r="C859" s="6">
        <f t="shared" si="21"/>
        <v>5476.4967746743851</v>
      </c>
      <c r="D859" s="6">
        <f t="shared" si="23"/>
        <v>5489.5744768743143</v>
      </c>
      <c r="E859" s="6">
        <f t="shared" si="22"/>
        <v>-13.077702199929263</v>
      </c>
      <c r="F859" s="6">
        <f t="shared" si="27"/>
        <v>-27.579081897178007</v>
      </c>
      <c r="G859" s="6">
        <f t="shared" si="24"/>
        <v>14.501379697248744</v>
      </c>
      <c r="H859" s="6">
        <f t="shared" si="25"/>
        <v>0</v>
      </c>
      <c r="I859" s="6">
        <f t="shared" si="26"/>
        <v>1</v>
      </c>
    </row>
    <row r="860" spans="1:9" ht="14.25" customHeight="1" x14ac:dyDescent="0.3">
      <c r="A860" s="9">
        <v>40618</v>
      </c>
      <c r="B860" s="6">
        <v>5511.14990234375</v>
      </c>
      <c r="C860" s="6">
        <f t="shared" si="21"/>
        <v>5481.8280250850567</v>
      </c>
      <c r="D860" s="6">
        <f t="shared" si="23"/>
        <v>5491.1726565387171</v>
      </c>
      <c r="E860" s="6">
        <f t="shared" si="22"/>
        <v>-9.3446314536604405</v>
      </c>
      <c r="F860" s="6">
        <f t="shared" si="27"/>
        <v>-23.932191808474496</v>
      </c>
      <c r="G860" s="6">
        <f t="shared" si="24"/>
        <v>14.587560354814055</v>
      </c>
      <c r="H860" s="6">
        <f t="shared" si="25"/>
        <v>0</v>
      </c>
      <c r="I860" s="6">
        <f t="shared" si="26"/>
        <v>1</v>
      </c>
    </row>
    <row r="861" spans="1:9" ht="14.25" customHeight="1" x14ac:dyDescent="0.3">
      <c r="A861" s="9">
        <v>40619</v>
      </c>
      <c r="B861" s="6">
        <v>5446.64990234375</v>
      </c>
      <c r="C861" s="6">
        <f t="shared" si="21"/>
        <v>5476.4160062017781</v>
      </c>
      <c r="D861" s="6">
        <f t="shared" si="23"/>
        <v>5487.8746747464975</v>
      </c>
      <c r="E861" s="6">
        <f t="shared" si="22"/>
        <v>-11.45866854471933</v>
      </c>
      <c r="F861" s="6">
        <f t="shared" si="27"/>
        <v>-21.437487155723463</v>
      </c>
      <c r="G861" s="6">
        <f t="shared" si="24"/>
        <v>9.978818611004133</v>
      </c>
      <c r="H861" s="6">
        <f t="shared" si="25"/>
        <v>0</v>
      </c>
      <c r="I861" s="6">
        <f t="shared" si="26"/>
        <v>1</v>
      </c>
    </row>
    <row r="862" spans="1:9" ht="14.25" customHeight="1" x14ac:dyDescent="0.3">
      <c r="A862" s="9">
        <v>40620</v>
      </c>
      <c r="B862" s="6">
        <v>5373.7001953125</v>
      </c>
      <c r="C862" s="6">
        <f t="shared" si="21"/>
        <v>5460.613573757274</v>
      </c>
      <c r="D862" s="6">
        <f t="shared" si="23"/>
        <v>5479.4173058995348</v>
      </c>
      <c r="E862" s="6">
        <f t="shared" si="22"/>
        <v>-18.803732142260742</v>
      </c>
      <c r="F862" s="6">
        <f t="shared" si="27"/>
        <v>-20.910736153030918</v>
      </c>
      <c r="G862" s="6">
        <f t="shared" si="24"/>
        <v>2.1070040107701757</v>
      </c>
      <c r="H862" s="6">
        <f t="shared" si="25"/>
        <v>1</v>
      </c>
      <c r="I862" s="6">
        <f t="shared" si="26"/>
        <v>1</v>
      </c>
    </row>
    <row r="863" spans="1:9" ht="14.25" customHeight="1" x14ac:dyDescent="0.3">
      <c r="A863" s="9">
        <v>40623</v>
      </c>
      <c r="B863" s="6">
        <v>5364.75</v>
      </c>
      <c r="C863" s="6">
        <f t="shared" si="21"/>
        <v>5445.8653316407708</v>
      </c>
      <c r="D863" s="6">
        <f t="shared" si="23"/>
        <v>5470.9234313884581</v>
      </c>
      <c r="E863" s="6">
        <f t="shared" si="22"/>
        <v>-25.058099747687265</v>
      </c>
      <c r="F863" s="6">
        <f t="shared" si="27"/>
        <v>-21.740208871962189</v>
      </c>
      <c r="G863" s="6">
        <f t="shared" si="24"/>
        <v>-3.3178908757250767</v>
      </c>
      <c r="H863" s="6">
        <f t="shared" si="25"/>
        <v>0</v>
      </c>
      <c r="I863" s="6">
        <f t="shared" si="26"/>
        <v>-1</v>
      </c>
    </row>
    <row r="864" spans="1:9" ht="14.25" customHeight="1" x14ac:dyDescent="0.3">
      <c r="A864" s="9">
        <v>40624</v>
      </c>
      <c r="B864" s="6">
        <v>5413.85009765625</v>
      </c>
      <c r="C864" s="6">
        <f t="shared" si="21"/>
        <v>5440.9399110277673</v>
      </c>
      <c r="D864" s="6">
        <f t="shared" si="23"/>
        <v>5466.6957770379249</v>
      </c>
      <c r="E864" s="6">
        <f t="shared" si="22"/>
        <v>-25.755866010157661</v>
      </c>
      <c r="F864" s="6">
        <f t="shared" si="27"/>
        <v>-22.543340299601283</v>
      </c>
      <c r="G864" s="6">
        <f t="shared" si="24"/>
        <v>-3.2125257105563776</v>
      </c>
      <c r="H864" s="6">
        <f t="shared" si="25"/>
        <v>-1</v>
      </c>
      <c r="I864" s="6">
        <f t="shared" si="26"/>
        <v>-1</v>
      </c>
    </row>
    <row r="865" spans="1:9" ht="14.25" customHeight="1" x14ac:dyDescent="0.3">
      <c r="A865" s="9">
        <v>40625</v>
      </c>
      <c r="B865" s="6">
        <v>5480.25</v>
      </c>
      <c r="C865" s="6">
        <f t="shared" si="21"/>
        <v>5446.9876170234957</v>
      </c>
      <c r="D865" s="6">
        <f t="shared" si="23"/>
        <v>5467.6997935536338</v>
      </c>
      <c r="E865" s="6">
        <f t="shared" si="22"/>
        <v>-20.712176530138095</v>
      </c>
      <c r="F865" s="6">
        <f t="shared" si="27"/>
        <v>-22.177107545708644</v>
      </c>
      <c r="G865" s="6">
        <f t="shared" si="24"/>
        <v>1.4649310155705493</v>
      </c>
      <c r="H865" s="6">
        <f t="shared" si="25"/>
        <v>0</v>
      </c>
      <c r="I865" s="6">
        <f t="shared" si="26"/>
        <v>1</v>
      </c>
    </row>
    <row r="866" spans="1:9" ht="14.25" customHeight="1" x14ac:dyDescent="0.3">
      <c r="A866" s="9">
        <v>40626</v>
      </c>
      <c r="B866" s="6">
        <v>5522.39990234375</v>
      </c>
      <c r="C866" s="6">
        <f t="shared" si="21"/>
        <v>5458.5895070727656</v>
      </c>
      <c r="D866" s="6">
        <f t="shared" si="23"/>
        <v>5471.7516534640126</v>
      </c>
      <c r="E866" s="6">
        <f t="shared" si="22"/>
        <v>-13.162146391247006</v>
      </c>
      <c r="F866" s="6">
        <f t="shared" si="27"/>
        <v>-20.374115314816315</v>
      </c>
      <c r="G866" s="6">
        <f t="shared" si="24"/>
        <v>7.2119689235693087</v>
      </c>
      <c r="H866" s="6">
        <f t="shared" si="25"/>
        <v>0</v>
      </c>
      <c r="I866" s="6">
        <f t="shared" si="26"/>
        <v>1</v>
      </c>
    </row>
    <row r="867" spans="1:9" ht="14.25" customHeight="1" x14ac:dyDescent="0.3">
      <c r="A867" s="9">
        <v>40627</v>
      </c>
      <c r="B867" s="6">
        <v>5654.25</v>
      </c>
      <c r="C867" s="6">
        <f t="shared" si="21"/>
        <v>5488.6911213692629</v>
      </c>
      <c r="D867" s="6">
        <f t="shared" si="23"/>
        <v>5485.2700495037152</v>
      </c>
      <c r="E867" s="6">
        <f t="shared" si="22"/>
        <v>3.421071865547674</v>
      </c>
      <c r="F867" s="6">
        <f t="shared" si="27"/>
        <v>-15.615077878743518</v>
      </c>
      <c r="G867" s="6">
        <f t="shared" si="24"/>
        <v>19.036149744291194</v>
      </c>
      <c r="H867" s="6">
        <f t="shared" si="25"/>
        <v>0</v>
      </c>
      <c r="I867" s="6">
        <f t="shared" si="26"/>
        <v>1</v>
      </c>
    </row>
    <row r="868" spans="1:9" ht="14.25" customHeight="1" x14ac:dyDescent="0.3">
      <c r="A868" s="9">
        <v>40630</v>
      </c>
      <c r="B868" s="6">
        <v>5687.25</v>
      </c>
      <c r="C868" s="6">
        <f t="shared" si="21"/>
        <v>5519.2386411586067</v>
      </c>
      <c r="D868" s="6">
        <f t="shared" si="23"/>
        <v>5500.2315273182548</v>
      </c>
      <c r="E868" s="6">
        <f t="shared" si="22"/>
        <v>19.007113840351849</v>
      </c>
      <c r="F868" s="6">
        <f t="shared" si="27"/>
        <v>-8.6906395349244452</v>
      </c>
      <c r="G868" s="6">
        <f t="shared" si="24"/>
        <v>27.697753375276292</v>
      </c>
      <c r="H868" s="6">
        <f t="shared" si="25"/>
        <v>0</v>
      </c>
      <c r="I868" s="6">
        <f t="shared" si="26"/>
        <v>1</v>
      </c>
    </row>
    <row r="869" spans="1:9" ht="14.25" customHeight="1" x14ac:dyDescent="0.3">
      <c r="A869" s="9">
        <v>40631</v>
      </c>
      <c r="B869" s="6">
        <v>5736.35009765625</v>
      </c>
      <c r="C869" s="6">
        <f t="shared" si="21"/>
        <v>5552.6404036967051</v>
      </c>
      <c r="D869" s="6">
        <f t="shared" si="23"/>
        <v>5517.721791787736</v>
      </c>
      <c r="E869" s="6">
        <f t="shared" si="22"/>
        <v>34.918611908969069</v>
      </c>
      <c r="F869" s="6">
        <f t="shared" si="27"/>
        <v>3.1210753854257867E-2</v>
      </c>
      <c r="G869" s="6">
        <f t="shared" si="24"/>
        <v>34.887401155114809</v>
      </c>
      <c r="H869" s="6">
        <f t="shared" si="25"/>
        <v>0</v>
      </c>
      <c r="I869" s="6">
        <f t="shared" si="26"/>
        <v>1</v>
      </c>
    </row>
    <row r="870" spans="1:9" ht="14.25" customHeight="1" x14ac:dyDescent="0.3">
      <c r="A870" s="9">
        <v>40632</v>
      </c>
      <c r="B870" s="6">
        <v>5787.64990234375</v>
      </c>
      <c r="C870" s="6">
        <f t="shared" si="21"/>
        <v>5588.7957111808664</v>
      </c>
      <c r="D870" s="6">
        <f t="shared" si="23"/>
        <v>5537.7164666437366</v>
      </c>
      <c r="E870" s="6">
        <f t="shared" si="22"/>
        <v>51.079244537129853</v>
      </c>
      <c r="F870" s="6">
        <f t="shared" si="27"/>
        <v>10.240817510509379</v>
      </c>
      <c r="G870" s="6">
        <f t="shared" si="24"/>
        <v>40.838427026620472</v>
      </c>
      <c r="H870" s="6">
        <f t="shared" si="25"/>
        <v>0</v>
      </c>
      <c r="I870" s="6">
        <f t="shared" si="26"/>
        <v>1</v>
      </c>
    </row>
    <row r="871" spans="1:9" ht="14.25" customHeight="1" x14ac:dyDescent="0.3">
      <c r="A871" s="9">
        <v>40633</v>
      </c>
      <c r="B871" s="6">
        <v>5833.75</v>
      </c>
      <c r="C871" s="6">
        <f t="shared" si="21"/>
        <v>5626.48098638381</v>
      </c>
      <c r="D871" s="6">
        <f t="shared" si="23"/>
        <v>5559.6448765219784</v>
      </c>
      <c r="E871" s="6">
        <f t="shared" si="22"/>
        <v>66.836109861831574</v>
      </c>
      <c r="F871" s="6">
        <f t="shared" si="27"/>
        <v>21.559875980773818</v>
      </c>
      <c r="G871" s="6">
        <f t="shared" si="24"/>
        <v>45.276233881057756</v>
      </c>
      <c r="H871" s="6">
        <f t="shared" si="25"/>
        <v>0</v>
      </c>
      <c r="I871" s="6">
        <f t="shared" si="26"/>
        <v>1</v>
      </c>
    </row>
    <row r="872" spans="1:9" ht="14.25" customHeight="1" x14ac:dyDescent="0.3">
      <c r="A872" s="9">
        <v>40634</v>
      </c>
      <c r="B872" s="6">
        <v>5826.0498046875</v>
      </c>
      <c r="C872" s="6">
        <f t="shared" si="21"/>
        <v>5657.1838815074543</v>
      </c>
      <c r="D872" s="6">
        <f t="shared" si="23"/>
        <v>5579.3785749046101</v>
      </c>
      <c r="E872" s="6">
        <f t="shared" si="22"/>
        <v>77.805306602844212</v>
      </c>
      <c r="F872" s="6">
        <f t="shared" si="27"/>
        <v>32.808962105187902</v>
      </c>
      <c r="G872" s="6">
        <f t="shared" si="24"/>
        <v>44.99634449765631</v>
      </c>
      <c r="H872" s="6">
        <f t="shared" si="25"/>
        <v>0</v>
      </c>
      <c r="I872" s="6">
        <f t="shared" si="26"/>
        <v>1</v>
      </c>
    </row>
    <row r="873" spans="1:9" ht="14.25" customHeight="1" x14ac:dyDescent="0.3">
      <c r="A873" s="9">
        <v>40637</v>
      </c>
      <c r="B873" s="6">
        <v>5908.4501953125</v>
      </c>
      <c r="C873" s="6">
        <f t="shared" si="21"/>
        <v>5695.8402374774614</v>
      </c>
      <c r="D873" s="6">
        <f t="shared" si="23"/>
        <v>5603.7542504903795</v>
      </c>
      <c r="E873" s="6">
        <f t="shared" si="22"/>
        <v>92.085986987081924</v>
      </c>
      <c r="F873" s="6">
        <f t="shared" si="27"/>
        <v>44.664367081566709</v>
      </c>
      <c r="G873" s="6">
        <f t="shared" si="24"/>
        <v>47.421619905515215</v>
      </c>
      <c r="H873" s="6">
        <f t="shared" si="25"/>
        <v>0</v>
      </c>
      <c r="I873" s="6">
        <f t="shared" si="26"/>
        <v>1</v>
      </c>
    </row>
    <row r="874" spans="1:9" ht="14.25" customHeight="1" x14ac:dyDescent="0.3">
      <c r="A874" s="9">
        <v>40638</v>
      </c>
      <c r="B874" s="6">
        <v>5910.0498046875</v>
      </c>
      <c r="C874" s="6">
        <f t="shared" si="21"/>
        <v>5728.7955555097751</v>
      </c>
      <c r="D874" s="6">
        <f t="shared" si="23"/>
        <v>5626.4428100605364</v>
      </c>
      <c r="E874" s="6">
        <f t="shared" si="22"/>
        <v>102.35274544923868</v>
      </c>
      <c r="F874" s="6">
        <f t="shared" si="27"/>
        <v>56.202042755101104</v>
      </c>
      <c r="G874" s="6">
        <f t="shared" si="24"/>
        <v>46.150702694137578</v>
      </c>
      <c r="H874" s="6">
        <f t="shared" si="25"/>
        <v>0</v>
      </c>
      <c r="I874" s="6">
        <f t="shared" si="26"/>
        <v>1</v>
      </c>
    </row>
    <row r="875" spans="1:9" ht="14.25" customHeight="1" x14ac:dyDescent="0.3">
      <c r="A875" s="9">
        <v>40639</v>
      </c>
      <c r="B875" s="6">
        <v>5891.75</v>
      </c>
      <c r="C875" s="6">
        <f t="shared" si="21"/>
        <v>5753.8654700467332</v>
      </c>
      <c r="D875" s="6">
        <f t="shared" si="23"/>
        <v>5646.0951945004972</v>
      </c>
      <c r="E875" s="6">
        <f t="shared" si="22"/>
        <v>107.77027554623601</v>
      </c>
      <c r="F875" s="6">
        <f t="shared" si="27"/>
        <v>66.515689313328096</v>
      </c>
      <c r="G875" s="6">
        <f t="shared" si="24"/>
        <v>41.254586232907911</v>
      </c>
      <c r="H875" s="6">
        <f t="shared" si="25"/>
        <v>0</v>
      </c>
      <c r="I875" s="6">
        <f t="shared" si="26"/>
        <v>1</v>
      </c>
    </row>
    <row r="876" spans="1:9" ht="14.25" customHeight="1" x14ac:dyDescent="0.3">
      <c r="A876" s="9">
        <v>40640</v>
      </c>
      <c r="B876" s="6">
        <v>5885.7001953125</v>
      </c>
      <c r="C876" s="6">
        <f t="shared" si="21"/>
        <v>5774.1477354722356</v>
      </c>
      <c r="D876" s="6">
        <f t="shared" si="23"/>
        <v>5663.8437130791644</v>
      </c>
      <c r="E876" s="6">
        <f t="shared" si="22"/>
        <v>110.30402239307114</v>
      </c>
      <c r="F876" s="6">
        <f t="shared" si="27"/>
        <v>75.273355929276704</v>
      </c>
      <c r="G876" s="6">
        <f t="shared" si="24"/>
        <v>35.030666463794432</v>
      </c>
      <c r="H876" s="6">
        <f t="shared" si="25"/>
        <v>0</v>
      </c>
      <c r="I876" s="6">
        <f t="shared" si="26"/>
        <v>1</v>
      </c>
    </row>
    <row r="877" spans="1:9" ht="14.25" customHeight="1" x14ac:dyDescent="0.3">
      <c r="A877" s="9">
        <v>40641</v>
      </c>
      <c r="B877" s="6">
        <v>5842</v>
      </c>
      <c r="C877" s="6">
        <f t="shared" si="21"/>
        <v>5784.5865453995839</v>
      </c>
      <c r="D877" s="6">
        <f t="shared" si="23"/>
        <v>5677.0404750733005</v>
      </c>
      <c r="E877" s="6">
        <f t="shared" si="22"/>
        <v>107.54607032628337</v>
      </c>
      <c r="F877" s="6">
        <f t="shared" si="27"/>
        <v>81.727898808678034</v>
      </c>
      <c r="G877" s="6">
        <f t="shared" si="24"/>
        <v>25.818171517605336</v>
      </c>
      <c r="H877" s="6">
        <f t="shared" si="25"/>
        <v>0</v>
      </c>
      <c r="I877" s="6">
        <f t="shared" si="26"/>
        <v>1</v>
      </c>
    </row>
    <row r="878" spans="1:9" ht="14.25" customHeight="1" x14ac:dyDescent="0.3">
      <c r="A878" s="9">
        <v>40644</v>
      </c>
      <c r="B878" s="6">
        <v>5785.7001953125</v>
      </c>
      <c r="C878" s="6">
        <f t="shared" si="21"/>
        <v>5784.7578761554178</v>
      </c>
      <c r="D878" s="6">
        <f t="shared" si="23"/>
        <v>5685.0893432391667</v>
      </c>
      <c r="E878" s="6">
        <f t="shared" si="22"/>
        <v>99.668532916251024</v>
      </c>
      <c r="F878" s="6">
        <f t="shared" si="27"/>
        <v>85.316025630192627</v>
      </c>
      <c r="G878" s="6">
        <f t="shared" si="24"/>
        <v>14.352507286058398</v>
      </c>
      <c r="H878" s="6">
        <f t="shared" si="25"/>
        <v>0</v>
      </c>
      <c r="I878" s="6">
        <f t="shared" si="26"/>
        <v>1</v>
      </c>
    </row>
    <row r="879" spans="1:9" ht="14.25" customHeight="1" x14ac:dyDescent="0.3">
      <c r="A879" s="9">
        <v>40646</v>
      </c>
      <c r="B879" s="6">
        <v>5911.5</v>
      </c>
      <c r="C879" s="6">
        <f t="shared" si="21"/>
        <v>5804.2566644391991</v>
      </c>
      <c r="D879" s="6">
        <f t="shared" si="23"/>
        <v>5701.8605029992286</v>
      </c>
      <c r="E879" s="6">
        <f t="shared" si="22"/>
        <v>102.39616143997046</v>
      </c>
      <c r="F879" s="6">
        <f t="shared" si="27"/>
        <v>88.732052792148195</v>
      </c>
      <c r="G879" s="6">
        <f t="shared" si="24"/>
        <v>13.66410864782226</v>
      </c>
      <c r="H879" s="6">
        <f t="shared" si="25"/>
        <v>0</v>
      </c>
      <c r="I879" s="6">
        <f t="shared" si="26"/>
        <v>1</v>
      </c>
    </row>
    <row r="880" spans="1:9" ht="14.25" customHeight="1" x14ac:dyDescent="0.3">
      <c r="A880" s="9">
        <v>40648</v>
      </c>
      <c r="B880" s="6">
        <v>5824.5498046875</v>
      </c>
      <c r="C880" s="6">
        <f t="shared" si="21"/>
        <v>5807.3786860158616</v>
      </c>
      <c r="D880" s="6">
        <f t="shared" si="23"/>
        <v>5710.9485994205825</v>
      </c>
      <c r="E880" s="6">
        <f t="shared" si="22"/>
        <v>96.430086595279136</v>
      </c>
      <c r="F880" s="6">
        <f t="shared" si="27"/>
        <v>90.271659552774395</v>
      </c>
      <c r="G880" s="6">
        <f t="shared" si="24"/>
        <v>6.1584270425047407</v>
      </c>
      <c r="H880" s="6">
        <f t="shared" si="25"/>
        <v>1</v>
      </c>
      <c r="I880" s="6">
        <f t="shared" si="26"/>
        <v>1</v>
      </c>
    </row>
    <row r="881" spans="1:9" ht="14.25" customHeight="1" x14ac:dyDescent="0.3">
      <c r="A881" s="9">
        <v>40651</v>
      </c>
      <c r="B881" s="6">
        <v>5729.10009765625</v>
      </c>
      <c r="C881" s="6">
        <f t="shared" si="21"/>
        <v>5795.3358262682286</v>
      </c>
      <c r="D881" s="6">
        <f t="shared" si="23"/>
        <v>5712.2931548454462</v>
      </c>
      <c r="E881" s="6">
        <f t="shared" si="22"/>
        <v>83.042671422782405</v>
      </c>
      <c r="F881" s="6">
        <f t="shared" si="27"/>
        <v>88.825861926776</v>
      </c>
      <c r="G881" s="6">
        <f t="shared" si="24"/>
        <v>-5.7831905039935947</v>
      </c>
      <c r="H881" s="6">
        <f t="shared" si="25"/>
        <v>0</v>
      </c>
      <c r="I881" s="6">
        <f t="shared" si="26"/>
        <v>-1</v>
      </c>
    </row>
    <row r="882" spans="1:9" ht="14.25" customHeight="1" x14ac:dyDescent="0.3">
      <c r="A882" s="9">
        <v>40652</v>
      </c>
      <c r="B882" s="6">
        <v>5740.75</v>
      </c>
      <c r="C882" s="6">
        <f t="shared" si="21"/>
        <v>5786.938006842347</v>
      </c>
      <c r="D882" s="6">
        <f t="shared" si="23"/>
        <v>5714.4010693013397</v>
      </c>
      <c r="E882" s="6">
        <f t="shared" si="22"/>
        <v>72.536937541007319</v>
      </c>
      <c r="F882" s="6">
        <f t="shared" si="27"/>
        <v>85.568077049622261</v>
      </c>
      <c r="G882" s="6">
        <f t="shared" si="24"/>
        <v>-13.031139508614942</v>
      </c>
      <c r="H882" s="6">
        <f t="shared" si="25"/>
        <v>0</v>
      </c>
      <c r="I882" s="6">
        <f t="shared" si="26"/>
        <v>-1</v>
      </c>
    </row>
    <row r="883" spans="1:9" ht="14.25" customHeight="1" x14ac:dyDescent="0.3">
      <c r="A883" s="9">
        <v>40653</v>
      </c>
      <c r="B883" s="6">
        <v>5851.64990234375</v>
      </c>
      <c r="C883" s="6">
        <f t="shared" si="21"/>
        <v>5796.8936830733319</v>
      </c>
      <c r="D883" s="6">
        <f t="shared" si="23"/>
        <v>5724.5676495267035</v>
      </c>
      <c r="E883" s="6">
        <f t="shared" si="22"/>
        <v>72.326033546628423</v>
      </c>
      <c r="F883" s="6">
        <f t="shared" si="27"/>
        <v>82.919668349023496</v>
      </c>
      <c r="G883" s="6">
        <f t="shared" si="24"/>
        <v>-10.593634802395073</v>
      </c>
      <c r="H883" s="6">
        <f t="shared" si="25"/>
        <v>0</v>
      </c>
      <c r="I883" s="6">
        <f t="shared" si="26"/>
        <v>-1</v>
      </c>
    </row>
    <row r="884" spans="1:9" ht="14.25" customHeight="1" x14ac:dyDescent="0.3">
      <c r="A884" s="9">
        <v>40654</v>
      </c>
      <c r="B884" s="6">
        <v>5884.7001953125</v>
      </c>
      <c r="C884" s="6">
        <f t="shared" si="21"/>
        <v>5810.4023772639739</v>
      </c>
      <c r="D884" s="6">
        <f t="shared" si="23"/>
        <v>5736.4293195849104</v>
      </c>
      <c r="E884" s="6">
        <f t="shared" si="22"/>
        <v>73.973057679063459</v>
      </c>
      <c r="F884" s="6">
        <f t="shared" si="27"/>
        <v>81.130346215031494</v>
      </c>
      <c r="G884" s="6">
        <f t="shared" si="24"/>
        <v>-7.1572885359680356</v>
      </c>
      <c r="H884" s="6">
        <f t="shared" si="25"/>
        <v>0</v>
      </c>
      <c r="I884" s="6">
        <f t="shared" si="26"/>
        <v>-1</v>
      </c>
    </row>
    <row r="885" spans="1:9" ht="14.25" customHeight="1" x14ac:dyDescent="0.3">
      <c r="A885" s="9">
        <v>40658</v>
      </c>
      <c r="B885" s="6">
        <v>5874.5</v>
      </c>
      <c r="C885" s="6">
        <f t="shared" si="21"/>
        <v>5820.2635499925927</v>
      </c>
      <c r="D885" s="6">
        <f t="shared" si="23"/>
        <v>5746.6567773934357</v>
      </c>
      <c r="E885" s="6">
        <f t="shared" si="22"/>
        <v>73.606772599157011</v>
      </c>
      <c r="F885" s="6">
        <f t="shared" si="27"/>
        <v>79.625631491856609</v>
      </c>
      <c r="G885" s="6">
        <f t="shared" si="24"/>
        <v>-6.0188588926995976</v>
      </c>
      <c r="H885" s="6">
        <f t="shared" si="25"/>
        <v>0</v>
      </c>
      <c r="I885" s="6">
        <f t="shared" si="26"/>
        <v>-1</v>
      </c>
    </row>
    <row r="886" spans="1:9" ht="14.25" customHeight="1" x14ac:dyDescent="0.3">
      <c r="A886" s="9">
        <v>40659</v>
      </c>
      <c r="B886" s="6">
        <v>5868.39990234375</v>
      </c>
      <c r="C886" s="6">
        <f t="shared" si="21"/>
        <v>5827.6691426620009</v>
      </c>
      <c r="D886" s="6">
        <f t="shared" si="23"/>
        <v>5755.674786649015</v>
      </c>
      <c r="E886" s="6">
        <f t="shared" si="22"/>
        <v>71.994356012985918</v>
      </c>
      <c r="F886" s="6">
        <f t="shared" si="27"/>
        <v>78.099376396082477</v>
      </c>
      <c r="G886" s="6">
        <f t="shared" si="24"/>
        <v>-6.1050203830965586</v>
      </c>
      <c r="H886" s="6">
        <f t="shared" si="25"/>
        <v>0</v>
      </c>
      <c r="I886" s="6">
        <f t="shared" si="26"/>
        <v>-1</v>
      </c>
    </row>
    <row r="887" spans="1:9" ht="14.25" customHeight="1" x14ac:dyDescent="0.3">
      <c r="A887" s="9">
        <v>40660</v>
      </c>
      <c r="B887" s="6">
        <v>5833.89990234375</v>
      </c>
      <c r="C887" s="6">
        <f t="shared" si="21"/>
        <v>5828.6277210745775</v>
      </c>
      <c r="D887" s="6">
        <f t="shared" si="23"/>
        <v>5761.46923966344</v>
      </c>
      <c r="E887" s="6">
        <f t="shared" si="22"/>
        <v>67.158481411137473</v>
      </c>
      <c r="F887" s="6">
        <f t="shared" si="27"/>
        <v>75.911197399093481</v>
      </c>
      <c r="G887" s="6">
        <f t="shared" si="24"/>
        <v>-8.7527159879560088</v>
      </c>
      <c r="H887" s="6">
        <f t="shared" si="25"/>
        <v>0</v>
      </c>
      <c r="I887" s="6">
        <f t="shared" si="26"/>
        <v>-1</v>
      </c>
    </row>
    <row r="888" spans="1:9" ht="14.25" customHeight="1" x14ac:dyDescent="0.3">
      <c r="A888" s="9">
        <v>40661</v>
      </c>
      <c r="B888" s="6">
        <v>5785.4501953125</v>
      </c>
      <c r="C888" s="6">
        <f t="shared" si="21"/>
        <v>5821.9850248034882</v>
      </c>
      <c r="D888" s="6">
        <f t="shared" si="23"/>
        <v>5763.2456067485555</v>
      </c>
      <c r="E888" s="6">
        <f t="shared" si="22"/>
        <v>58.739418054932685</v>
      </c>
      <c r="F888" s="6">
        <f t="shared" si="27"/>
        <v>72.476841530261325</v>
      </c>
      <c r="G888" s="6">
        <f t="shared" si="24"/>
        <v>-13.73742347532864</v>
      </c>
      <c r="H888" s="6">
        <f t="shared" si="25"/>
        <v>0</v>
      </c>
      <c r="I888" s="6">
        <f t="shared" si="26"/>
        <v>-1</v>
      </c>
    </row>
    <row r="889" spans="1:9" ht="14.25" customHeight="1" x14ac:dyDescent="0.3">
      <c r="A889" s="9">
        <v>40662</v>
      </c>
      <c r="B889" s="6">
        <v>5749.5</v>
      </c>
      <c r="C889" s="6">
        <f t="shared" si="21"/>
        <v>5810.833482526029</v>
      </c>
      <c r="D889" s="6">
        <f t="shared" si="23"/>
        <v>5762.22741365607</v>
      </c>
      <c r="E889" s="6">
        <f t="shared" si="22"/>
        <v>48.606068869959017</v>
      </c>
      <c r="F889" s="6">
        <f t="shared" si="27"/>
        <v>67.702686998200861</v>
      </c>
      <c r="G889" s="6">
        <f t="shared" si="24"/>
        <v>-19.096618128241843</v>
      </c>
      <c r="H889" s="6">
        <f t="shared" si="25"/>
        <v>0</v>
      </c>
      <c r="I889" s="6">
        <f t="shared" si="26"/>
        <v>-1</v>
      </c>
    </row>
    <row r="890" spans="1:9" ht="14.25" customHeight="1" x14ac:dyDescent="0.3">
      <c r="A890" s="9">
        <v>40665</v>
      </c>
      <c r="B890" s="6">
        <v>5701.2998046875</v>
      </c>
      <c r="C890" s="6">
        <f t="shared" si="21"/>
        <v>5793.9821474739474</v>
      </c>
      <c r="D890" s="6">
        <f t="shared" si="23"/>
        <v>5757.714257436176</v>
      </c>
      <c r="E890" s="6">
        <f t="shared" si="22"/>
        <v>36.267890037771394</v>
      </c>
      <c r="F890" s="6">
        <f t="shared" si="27"/>
        <v>61.41572760611497</v>
      </c>
      <c r="G890" s="6">
        <f t="shared" si="24"/>
        <v>-25.147837568343576</v>
      </c>
      <c r="H890" s="6">
        <f t="shared" si="25"/>
        <v>0</v>
      </c>
      <c r="I890" s="6">
        <f t="shared" si="26"/>
        <v>-1</v>
      </c>
    </row>
    <row r="891" spans="1:9" ht="14.25" customHeight="1" x14ac:dyDescent="0.3">
      <c r="A891" s="9">
        <v>40666</v>
      </c>
      <c r="B891" s="6">
        <v>5565.25</v>
      </c>
      <c r="C891" s="6">
        <f t="shared" si="21"/>
        <v>5758.7925863241089</v>
      </c>
      <c r="D891" s="6">
        <f t="shared" si="23"/>
        <v>5743.4576457742369</v>
      </c>
      <c r="E891" s="6">
        <f t="shared" si="22"/>
        <v>15.334940549872044</v>
      </c>
      <c r="F891" s="6">
        <f t="shared" si="27"/>
        <v>52.199570194866389</v>
      </c>
      <c r="G891" s="6">
        <f t="shared" si="24"/>
        <v>-36.864629644994345</v>
      </c>
      <c r="H891" s="6">
        <f t="shared" si="25"/>
        <v>0</v>
      </c>
      <c r="I891" s="6">
        <f t="shared" si="26"/>
        <v>-1</v>
      </c>
    </row>
    <row r="892" spans="1:9" ht="14.25" customHeight="1" x14ac:dyDescent="0.3">
      <c r="A892" s="9">
        <v>40667</v>
      </c>
      <c r="B892" s="6">
        <v>5537.14990234375</v>
      </c>
      <c r="C892" s="6">
        <f t="shared" si="21"/>
        <v>5724.6937118655924</v>
      </c>
      <c r="D892" s="6">
        <f t="shared" si="23"/>
        <v>5728.1755907053112</v>
      </c>
      <c r="E892" s="6">
        <f t="shared" si="22"/>
        <v>-3.4818788397187745</v>
      </c>
      <c r="F892" s="6">
        <f t="shared" si="27"/>
        <v>41.063280387949355</v>
      </c>
      <c r="G892" s="6">
        <f t="shared" si="24"/>
        <v>-44.54515922766813</v>
      </c>
      <c r="H892" s="6">
        <f t="shared" si="25"/>
        <v>0</v>
      </c>
      <c r="I892" s="6">
        <f t="shared" si="26"/>
        <v>-1</v>
      </c>
    </row>
    <row r="893" spans="1:9" ht="14.25" customHeight="1" x14ac:dyDescent="0.3">
      <c r="A893" s="9">
        <v>40668</v>
      </c>
      <c r="B893" s="6">
        <v>5459.85009765625</v>
      </c>
      <c r="C893" s="6">
        <f t="shared" si="21"/>
        <v>5683.9485404487705</v>
      </c>
      <c r="D893" s="6">
        <f t="shared" si="23"/>
        <v>5708.2996282572321</v>
      </c>
      <c r="E893" s="6">
        <f t="shared" si="22"/>
        <v>-24.351087808461671</v>
      </c>
      <c r="F893" s="6">
        <f t="shared" si="27"/>
        <v>27.98040674866715</v>
      </c>
      <c r="G893" s="6">
        <f t="shared" si="24"/>
        <v>-52.331494557128821</v>
      </c>
      <c r="H893" s="6">
        <f t="shared" si="25"/>
        <v>0</v>
      </c>
      <c r="I893" s="6">
        <f t="shared" si="26"/>
        <v>-1</v>
      </c>
    </row>
    <row r="894" spans="1:9" ht="14.25" customHeight="1" x14ac:dyDescent="0.3">
      <c r="A894" s="9">
        <v>40669</v>
      </c>
      <c r="B894" s="6">
        <v>5551.4501953125</v>
      </c>
      <c r="C894" s="6">
        <f t="shared" si="21"/>
        <v>5663.5641796585751</v>
      </c>
      <c r="D894" s="6">
        <f t="shared" si="23"/>
        <v>5696.6811517428077</v>
      </c>
      <c r="E894" s="6">
        <f t="shared" si="22"/>
        <v>-33.116972084232657</v>
      </c>
      <c r="F894" s="6">
        <f t="shared" si="27"/>
        <v>15.76093098208719</v>
      </c>
      <c r="G894" s="6">
        <f t="shared" si="24"/>
        <v>-48.877903066319845</v>
      </c>
      <c r="H894" s="6">
        <f t="shared" si="25"/>
        <v>0</v>
      </c>
      <c r="I894" s="6">
        <f t="shared" si="26"/>
        <v>-1</v>
      </c>
    </row>
    <row r="895" spans="1:9" ht="14.25" customHeight="1" x14ac:dyDescent="0.3">
      <c r="A895" s="9">
        <v>40672</v>
      </c>
      <c r="B895" s="6">
        <v>5551.10009765625</v>
      </c>
      <c r="C895" s="6">
        <f t="shared" si="21"/>
        <v>5646.2620131966787</v>
      </c>
      <c r="D895" s="6">
        <f t="shared" si="23"/>
        <v>5685.8973699586177</v>
      </c>
      <c r="E895" s="6">
        <f t="shared" si="22"/>
        <v>-39.635356761938965</v>
      </c>
      <c r="F895" s="6">
        <f t="shared" si="27"/>
        <v>4.6816734332819596</v>
      </c>
      <c r="G895" s="6">
        <f t="shared" si="24"/>
        <v>-44.317030195220923</v>
      </c>
      <c r="H895" s="6">
        <f t="shared" si="25"/>
        <v>0</v>
      </c>
      <c r="I895" s="6">
        <f t="shared" si="26"/>
        <v>-1</v>
      </c>
    </row>
    <row r="896" spans="1:9" ht="14.25" customHeight="1" x14ac:dyDescent="0.3">
      <c r="A896" s="9">
        <v>40673</v>
      </c>
      <c r="B896" s="6">
        <v>5541.25</v>
      </c>
      <c r="C896" s="6">
        <f t="shared" si="21"/>
        <v>5630.1063188587277</v>
      </c>
      <c r="D896" s="6">
        <f t="shared" si="23"/>
        <v>5675.1827499616829</v>
      </c>
      <c r="E896" s="6">
        <f t="shared" si="22"/>
        <v>-45.076431102955212</v>
      </c>
      <c r="F896" s="6">
        <f t="shared" si="27"/>
        <v>-5.2699474739654741</v>
      </c>
      <c r="G896" s="6">
        <f t="shared" si="24"/>
        <v>-39.806483628989739</v>
      </c>
      <c r="H896" s="6">
        <f t="shared" si="25"/>
        <v>0</v>
      </c>
      <c r="I896" s="6">
        <f t="shared" si="26"/>
        <v>-1</v>
      </c>
    </row>
    <row r="897" spans="1:9" ht="14.25" customHeight="1" x14ac:dyDescent="0.3">
      <c r="A897" s="9">
        <v>40674</v>
      </c>
      <c r="B897" s="6">
        <v>5565.0498046875</v>
      </c>
      <c r="C897" s="6">
        <f t="shared" si="21"/>
        <v>5620.0976243708465</v>
      </c>
      <c r="D897" s="6">
        <f t="shared" si="23"/>
        <v>5667.0247540154469</v>
      </c>
      <c r="E897" s="6">
        <f t="shared" si="22"/>
        <v>-46.927129644600427</v>
      </c>
      <c r="F897" s="6">
        <f t="shared" si="27"/>
        <v>-13.601383908092465</v>
      </c>
      <c r="G897" s="6">
        <f t="shared" si="24"/>
        <v>-33.325745736507962</v>
      </c>
      <c r="H897" s="6">
        <f t="shared" si="25"/>
        <v>0</v>
      </c>
      <c r="I897" s="6">
        <f t="shared" si="26"/>
        <v>-1</v>
      </c>
    </row>
    <row r="898" spans="1:9" ht="14.25" customHeight="1" x14ac:dyDescent="0.3">
      <c r="A898" s="9">
        <v>40675</v>
      </c>
      <c r="B898" s="6">
        <v>5486.14990234375</v>
      </c>
      <c r="C898" s="6">
        <f t="shared" si="21"/>
        <v>5599.4902825205236</v>
      </c>
      <c r="D898" s="6">
        <f t="shared" si="23"/>
        <v>5653.6266168545808</v>
      </c>
      <c r="E898" s="6">
        <f t="shared" si="22"/>
        <v>-54.13633433405721</v>
      </c>
      <c r="F898" s="6">
        <f t="shared" si="27"/>
        <v>-21.708373993285413</v>
      </c>
      <c r="G898" s="6">
        <f t="shared" si="24"/>
        <v>-32.427960340771797</v>
      </c>
      <c r="H898" s="6">
        <f t="shared" si="25"/>
        <v>0</v>
      </c>
      <c r="I898" s="6">
        <f t="shared" si="26"/>
        <v>-1</v>
      </c>
    </row>
    <row r="899" spans="1:9" ht="14.25" customHeight="1" x14ac:dyDescent="0.3">
      <c r="A899" s="9">
        <v>40676</v>
      </c>
      <c r="B899" s="6">
        <v>5544.75</v>
      </c>
      <c r="C899" s="6">
        <f t="shared" si="21"/>
        <v>5591.0687005942891</v>
      </c>
      <c r="D899" s="6">
        <f t="shared" si="23"/>
        <v>5645.5616822727607</v>
      </c>
      <c r="E899" s="6">
        <f t="shared" si="22"/>
        <v>-54.492981678471551</v>
      </c>
      <c r="F899" s="6">
        <f t="shared" si="27"/>
        <v>-28.265295530322643</v>
      </c>
      <c r="G899" s="6">
        <f t="shared" si="24"/>
        <v>-26.227686148148909</v>
      </c>
      <c r="H899" s="6">
        <f t="shared" si="25"/>
        <v>0</v>
      </c>
      <c r="I899" s="6">
        <f t="shared" si="26"/>
        <v>-1</v>
      </c>
    </row>
    <row r="900" spans="1:9" ht="14.25" customHeight="1" x14ac:dyDescent="0.3">
      <c r="A900" s="9">
        <v>40679</v>
      </c>
      <c r="B900" s="6">
        <v>5499</v>
      </c>
      <c r="C900" s="6">
        <f t="shared" si="21"/>
        <v>5576.9042851182448</v>
      </c>
      <c r="D900" s="6">
        <f t="shared" si="23"/>
        <v>5634.705261363667</v>
      </c>
      <c r="E900" s="6">
        <f t="shared" si="22"/>
        <v>-57.800976245422135</v>
      </c>
      <c r="F900" s="6">
        <f t="shared" si="27"/>
        <v>-34.172431673342544</v>
      </c>
      <c r="G900" s="6">
        <f t="shared" si="24"/>
        <v>-23.628544572079591</v>
      </c>
      <c r="H900" s="6">
        <f t="shared" si="25"/>
        <v>0</v>
      </c>
      <c r="I900" s="6">
        <f t="shared" si="26"/>
        <v>-1</v>
      </c>
    </row>
    <row r="901" spans="1:9" ht="14.25" customHeight="1" x14ac:dyDescent="0.3">
      <c r="A901" s="9">
        <v>40680</v>
      </c>
      <c r="B901" s="6">
        <v>5438.9501953125</v>
      </c>
      <c r="C901" s="6">
        <f t="shared" si="21"/>
        <v>5555.6805789942837</v>
      </c>
      <c r="D901" s="6">
        <f t="shared" si="23"/>
        <v>5620.2048861006169</v>
      </c>
      <c r="E901" s="6">
        <f t="shared" si="22"/>
        <v>-64.524307106333254</v>
      </c>
      <c r="F901" s="6">
        <f t="shared" si="27"/>
        <v>-40.242806759940692</v>
      </c>
      <c r="G901" s="6">
        <f t="shared" si="24"/>
        <v>-24.281500346392562</v>
      </c>
      <c r="H901" s="6">
        <f t="shared" si="25"/>
        <v>0</v>
      </c>
      <c r="I901" s="6">
        <f t="shared" si="26"/>
        <v>-1</v>
      </c>
    </row>
    <row r="902" spans="1:9" ht="14.25" customHeight="1" x14ac:dyDescent="0.3">
      <c r="A902" s="9">
        <v>40681</v>
      </c>
      <c r="B902" s="6">
        <v>5420.60009765625</v>
      </c>
      <c r="C902" s="6">
        <f t="shared" si="21"/>
        <v>5534.8989664807395</v>
      </c>
      <c r="D902" s="6">
        <f t="shared" si="23"/>
        <v>5605.4193462158491</v>
      </c>
      <c r="E902" s="6">
        <f t="shared" si="22"/>
        <v>-70.5203797351096</v>
      </c>
      <c r="F902" s="6">
        <f t="shared" si="27"/>
        <v>-46.298321354974476</v>
      </c>
      <c r="G902" s="6">
        <f t="shared" si="24"/>
        <v>-24.222058380135124</v>
      </c>
      <c r="H902" s="6">
        <f t="shared" si="25"/>
        <v>0</v>
      </c>
      <c r="I902" s="6">
        <f t="shared" si="26"/>
        <v>-1</v>
      </c>
    </row>
    <row r="903" spans="1:9" ht="14.25" customHeight="1" x14ac:dyDescent="0.3">
      <c r="A903" s="9">
        <v>40682</v>
      </c>
      <c r="B903" s="6">
        <v>5428.10009765625</v>
      </c>
      <c r="C903" s="6">
        <f t="shared" si="21"/>
        <v>5518.4683712769711</v>
      </c>
      <c r="D903" s="6">
        <f t="shared" si="23"/>
        <v>5592.2845870632855</v>
      </c>
      <c r="E903" s="6">
        <f t="shared" si="22"/>
        <v>-73.816215786314388</v>
      </c>
      <c r="F903" s="6">
        <f t="shared" si="27"/>
        <v>-51.801900241242457</v>
      </c>
      <c r="G903" s="6">
        <f t="shared" si="24"/>
        <v>-22.014315545071931</v>
      </c>
      <c r="H903" s="6">
        <f t="shared" si="25"/>
        <v>0</v>
      </c>
      <c r="I903" s="6">
        <f t="shared" si="26"/>
        <v>-1</v>
      </c>
    </row>
    <row r="904" spans="1:9" ht="14.25" customHeight="1" x14ac:dyDescent="0.3">
      <c r="A904" s="9">
        <v>40683</v>
      </c>
      <c r="B904" s="6">
        <v>5486.35009765625</v>
      </c>
      <c r="C904" s="6">
        <f t="shared" si="21"/>
        <v>5513.5270984122444</v>
      </c>
      <c r="D904" s="6">
        <f t="shared" si="23"/>
        <v>5584.4375878479495</v>
      </c>
      <c r="E904" s="6">
        <f t="shared" si="22"/>
        <v>-70.910489435705131</v>
      </c>
      <c r="F904" s="6">
        <f t="shared" si="27"/>
        <v>-55.623618080134996</v>
      </c>
      <c r="G904" s="6">
        <f t="shared" si="24"/>
        <v>-15.286871355570135</v>
      </c>
      <c r="H904" s="6">
        <f t="shared" si="25"/>
        <v>0</v>
      </c>
      <c r="I904" s="6">
        <f t="shared" si="26"/>
        <v>-1</v>
      </c>
    </row>
    <row r="905" spans="1:9" ht="14.25" customHeight="1" x14ac:dyDescent="0.3">
      <c r="A905" s="9">
        <v>40686</v>
      </c>
      <c r="B905" s="6">
        <v>5386.5498046875</v>
      </c>
      <c r="C905" s="6">
        <f t="shared" si="21"/>
        <v>5493.9921301468985</v>
      </c>
      <c r="D905" s="6">
        <f t="shared" si="23"/>
        <v>5569.779233539768</v>
      </c>
      <c r="E905" s="6">
        <f t="shared" si="22"/>
        <v>-75.78710339286954</v>
      </c>
      <c r="F905" s="6">
        <f t="shared" si="27"/>
        <v>-59.656315142681905</v>
      </c>
      <c r="G905" s="6">
        <f t="shared" si="24"/>
        <v>-16.130788250187635</v>
      </c>
      <c r="H905" s="6">
        <f t="shared" si="25"/>
        <v>0</v>
      </c>
      <c r="I905" s="6">
        <f t="shared" si="26"/>
        <v>-1</v>
      </c>
    </row>
    <row r="906" spans="1:9" ht="14.25" customHeight="1" x14ac:dyDescent="0.3">
      <c r="A906" s="9">
        <v>40687</v>
      </c>
      <c r="B906" s="6">
        <v>5394.85009765625</v>
      </c>
      <c r="C906" s="6">
        <f t="shared" si="21"/>
        <v>5478.7395097637218</v>
      </c>
      <c r="D906" s="6">
        <f t="shared" si="23"/>
        <v>5556.8215197706186</v>
      </c>
      <c r="E906" s="6">
        <f t="shared" si="22"/>
        <v>-78.08201000689678</v>
      </c>
      <c r="F906" s="6">
        <f t="shared" si="27"/>
        <v>-63.341454115524883</v>
      </c>
      <c r="G906" s="6">
        <f t="shared" si="24"/>
        <v>-14.740555891371898</v>
      </c>
      <c r="H906" s="6">
        <f t="shared" si="25"/>
        <v>0</v>
      </c>
      <c r="I906" s="6">
        <f t="shared" si="26"/>
        <v>-1</v>
      </c>
    </row>
    <row r="907" spans="1:9" ht="14.25" customHeight="1" x14ac:dyDescent="0.3">
      <c r="A907" s="9">
        <v>40688</v>
      </c>
      <c r="B907" s="6">
        <v>5348.9501953125</v>
      </c>
      <c r="C907" s="6">
        <f t="shared" si="21"/>
        <v>5458.7719229250724</v>
      </c>
      <c r="D907" s="6">
        <f t="shared" si="23"/>
        <v>5541.423643884832</v>
      </c>
      <c r="E907" s="6">
        <f t="shared" si="22"/>
        <v>-82.651720959759587</v>
      </c>
      <c r="F907" s="6">
        <f t="shared" si="27"/>
        <v>-67.203507484371826</v>
      </c>
      <c r="G907" s="6">
        <f t="shared" si="24"/>
        <v>-15.44821347538776</v>
      </c>
      <c r="H907" s="6">
        <f t="shared" si="25"/>
        <v>0</v>
      </c>
      <c r="I907" s="6">
        <f t="shared" si="26"/>
        <v>-1</v>
      </c>
    </row>
    <row r="908" spans="1:9" ht="14.25" customHeight="1" x14ac:dyDescent="0.3">
      <c r="A908" s="9">
        <v>40689</v>
      </c>
      <c r="B908" s="6">
        <v>5412.35009765625</v>
      </c>
      <c r="C908" s="6">
        <f t="shared" si="21"/>
        <v>5451.6301036529458</v>
      </c>
      <c r="D908" s="6">
        <f t="shared" si="23"/>
        <v>5531.8626404604929</v>
      </c>
      <c r="E908" s="6">
        <f t="shared" si="22"/>
        <v>-80.232536807547149</v>
      </c>
      <c r="F908" s="6">
        <f t="shared" si="27"/>
        <v>-69.809313349006899</v>
      </c>
      <c r="G908" s="6">
        <f t="shared" si="24"/>
        <v>-10.423223458540249</v>
      </c>
      <c r="H908" s="6">
        <f t="shared" si="25"/>
        <v>0</v>
      </c>
      <c r="I908" s="6">
        <f t="shared" si="26"/>
        <v>-1</v>
      </c>
    </row>
    <row r="909" spans="1:9" ht="14.25" customHeight="1" x14ac:dyDescent="0.3">
      <c r="A909" s="9">
        <v>40690</v>
      </c>
      <c r="B909" s="6">
        <v>5476.10009765625</v>
      </c>
      <c r="C909" s="6">
        <f t="shared" si="21"/>
        <v>5455.3947181149924</v>
      </c>
      <c r="D909" s="6">
        <f t="shared" si="23"/>
        <v>5527.7320817342525</v>
      </c>
      <c r="E909" s="6">
        <f t="shared" si="22"/>
        <v>-72.337363619260032</v>
      </c>
      <c r="F909" s="6">
        <f t="shared" si="27"/>
        <v>-70.314923403057534</v>
      </c>
      <c r="G909" s="6">
        <f t="shared" si="24"/>
        <v>-2.0224402162024973</v>
      </c>
      <c r="H909" s="6">
        <f t="shared" si="25"/>
        <v>-1</v>
      </c>
      <c r="I909" s="6">
        <f t="shared" si="26"/>
        <v>-1</v>
      </c>
    </row>
    <row r="910" spans="1:9" ht="14.25" customHeight="1" x14ac:dyDescent="0.3">
      <c r="A910" s="9">
        <v>40693</v>
      </c>
      <c r="B910" s="6">
        <v>5473.10009765625</v>
      </c>
      <c r="C910" s="6">
        <f t="shared" si="21"/>
        <v>5458.1186226598011</v>
      </c>
      <c r="D910" s="6">
        <f t="shared" si="23"/>
        <v>5523.685268098845</v>
      </c>
      <c r="E910" s="6">
        <f t="shared" si="22"/>
        <v>-65.566645439043896</v>
      </c>
      <c r="F910" s="6">
        <f t="shared" si="27"/>
        <v>-69.365267810254807</v>
      </c>
      <c r="G910" s="6">
        <f t="shared" si="24"/>
        <v>3.7986223712109108</v>
      </c>
      <c r="H910" s="6">
        <f t="shared" si="25"/>
        <v>0</v>
      </c>
      <c r="I910" s="6">
        <f t="shared" si="26"/>
        <v>1</v>
      </c>
    </row>
    <row r="911" spans="1:9" ht="14.25" customHeight="1" x14ac:dyDescent="0.3">
      <c r="A911" s="9">
        <v>40695</v>
      </c>
      <c r="B911" s="6">
        <v>5592</v>
      </c>
      <c r="C911" s="6">
        <f t="shared" si="21"/>
        <v>5478.7157576352165</v>
      </c>
      <c r="D911" s="6">
        <f t="shared" si="23"/>
        <v>5528.7456186100408</v>
      </c>
      <c r="E911" s="6">
        <f t="shared" si="22"/>
        <v>-50.02986097482426</v>
      </c>
      <c r="F911" s="6">
        <f t="shared" si="27"/>
        <v>-65.498186443168706</v>
      </c>
      <c r="G911" s="6">
        <f t="shared" si="24"/>
        <v>15.468325468344446</v>
      </c>
      <c r="H911" s="6">
        <f t="shared" si="25"/>
        <v>0</v>
      </c>
      <c r="I911" s="6">
        <f t="shared" si="26"/>
        <v>1</v>
      </c>
    </row>
    <row r="912" spans="1:9" ht="14.25" customHeight="1" x14ac:dyDescent="0.3">
      <c r="A912" s="9">
        <v>40696</v>
      </c>
      <c r="B912" s="6">
        <v>5550.35009765625</v>
      </c>
      <c r="C912" s="6">
        <f t="shared" si="21"/>
        <v>5489.7364253307596</v>
      </c>
      <c r="D912" s="6">
        <f t="shared" si="23"/>
        <v>5530.3459503912409</v>
      </c>
      <c r="E912" s="6">
        <f t="shared" si="22"/>
        <v>-40.609525060481246</v>
      </c>
      <c r="F912" s="6">
        <f t="shared" si="27"/>
        <v>-60.520454166631218</v>
      </c>
      <c r="G912" s="6">
        <f t="shared" si="24"/>
        <v>19.910929106149972</v>
      </c>
      <c r="H912" s="6">
        <f t="shared" si="25"/>
        <v>0</v>
      </c>
      <c r="I912" s="6">
        <f t="shared" si="26"/>
        <v>1</v>
      </c>
    </row>
    <row r="913" spans="1:9" ht="14.25" customHeight="1" x14ac:dyDescent="0.3">
      <c r="A913" s="9">
        <v>40697</v>
      </c>
      <c r="B913" s="6">
        <v>5516.75</v>
      </c>
      <c r="C913" s="6">
        <f t="shared" si="21"/>
        <v>5493.8923598952588</v>
      </c>
      <c r="D913" s="6">
        <f t="shared" si="23"/>
        <v>5529.3388429548522</v>
      </c>
      <c r="E913" s="6">
        <f t="shared" si="22"/>
        <v>-35.446483059593447</v>
      </c>
      <c r="F913" s="6">
        <f t="shared" si="27"/>
        <v>-55.50565994522367</v>
      </c>
      <c r="G913" s="6">
        <f t="shared" si="24"/>
        <v>20.059176885630222</v>
      </c>
      <c r="H913" s="6">
        <f t="shared" si="25"/>
        <v>0</v>
      </c>
      <c r="I913" s="6">
        <f t="shared" si="26"/>
        <v>1</v>
      </c>
    </row>
    <row r="914" spans="1:9" ht="14.25" customHeight="1" x14ac:dyDescent="0.3">
      <c r="A914" s="9">
        <v>40700</v>
      </c>
      <c r="B914" s="6">
        <v>5532.0498046875</v>
      </c>
      <c r="C914" s="6">
        <f t="shared" si="21"/>
        <v>5499.7627360171418</v>
      </c>
      <c r="D914" s="6">
        <f t="shared" si="23"/>
        <v>5529.539654935048</v>
      </c>
      <c r="E914" s="6">
        <f t="shared" si="22"/>
        <v>-29.776918917906187</v>
      </c>
      <c r="F914" s="6">
        <f t="shared" si="27"/>
        <v>-50.359911739760179</v>
      </c>
      <c r="G914" s="6">
        <f t="shared" si="24"/>
        <v>20.582992821853992</v>
      </c>
      <c r="H914" s="6">
        <f t="shared" si="25"/>
        <v>0</v>
      </c>
      <c r="I914" s="6">
        <f t="shared" si="26"/>
        <v>1</v>
      </c>
    </row>
    <row r="915" spans="1:9" ht="14.25" customHeight="1" x14ac:dyDescent="0.3">
      <c r="A915" s="9">
        <v>40701</v>
      </c>
      <c r="B915" s="6">
        <v>5556.14990234375</v>
      </c>
      <c r="C915" s="6">
        <f t="shared" si="21"/>
        <v>5508.4376846827745</v>
      </c>
      <c r="D915" s="6">
        <f t="shared" si="23"/>
        <v>5531.5107843727301</v>
      </c>
      <c r="E915" s="6">
        <f t="shared" si="22"/>
        <v>-23.073099689955598</v>
      </c>
      <c r="F915" s="6">
        <f t="shared" si="27"/>
        <v>-44.902549329799271</v>
      </c>
      <c r="G915" s="6">
        <f t="shared" si="24"/>
        <v>21.829449639843673</v>
      </c>
      <c r="H915" s="6">
        <f t="shared" si="25"/>
        <v>0</v>
      </c>
      <c r="I915" s="6">
        <f t="shared" si="26"/>
        <v>1</v>
      </c>
    </row>
    <row r="916" spans="1:9" ht="14.25" customHeight="1" x14ac:dyDescent="0.3">
      <c r="A916" s="9">
        <v>40702</v>
      </c>
      <c r="B916" s="6">
        <v>5526.85009765625</v>
      </c>
      <c r="C916" s="6">
        <f t="shared" si="21"/>
        <v>5511.2703636017714</v>
      </c>
      <c r="D916" s="6">
        <f t="shared" si="23"/>
        <v>5531.1655483196573</v>
      </c>
      <c r="E916" s="6">
        <f t="shared" si="22"/>
        <v>-19.895184717885968</v>
      </c>
      <c r="F916" s="6">
        <f t="shared" si="27"/>
        <v>-39.90107640741661</v>
      </c>
      <c r="G916" s="6">
        <f t="shared" si="24"/>
        <v>20.005891689530642</v>
      </c>
      <c r="H916" s="6">
        <f t="shared" si="25"/>
        <v>0</v>
      </c>
      <c r="I916" s="6">
        <f t="shared" si="26"/>
        <v>1</v>
      </c>
    </row>
    <row r="917" spans="1:9" ht="14.25" customHeight="1" x14ac:dyDescent="0.3">
      <c r="A917" s="9">
        <v>40703</v>
      </c>
      <c r="B917" s="6">
        <v>5521.0498046875</v>
      </c>
      <c r="C917" s="6">
        <f t="shared" si="21"/>
        <v>5512.7748929995751</v>
      </c>
      <c r="D917" s="6">
        <f t="shared" si="23"/>
        <v>5530.4162339765344</v>
      </c>
      <c r="E917" s="6">
        <f t="shared" si="22"/>
        <v>-17.641340976959327</v>
      </c>
      <c r="F917" s="6">
        <f t="shared" si="27"/>
        <v>-35.449129321325152</v>
      </c>
      <c r="G917" s="6">
        <f t="shared" si="24"/>
        <v>17.807788344365825</v>
      </c>
      <c r="H917" s="6">
        <f t="shared" si="25"/>
        <v>0</v>
      </c>
      <c r="I917" s="6">
        <f t="shared" si="26"/>
        <v>1</v>
      </c>
    </row>
    <row r="918" spans="1:9" ht="14.25" customHeight="1" x14ac:dyDescent="0.3">
      <c r="A918" s="9">
        <v>40704</v>
      </c>
      <c r="B918" s="6">
        <v>5485.7998046875</v>
      </c>
      <c r="C918" s="6">
        <f t="shared" si="21"/>
        <v>5508.6248794131025</v>
      </c>
      <c r="D918" s="6">
        <f t="shared" si="23"/>
        <v>5527.1113132884575</v>
      </c>
      <c r="E918" s="6">
        <f t="shared" si="22"/>
        <v>-18.486433875355033</v>
      </c>
      <c r="F918" s="6">
        <f t="shared" si="27"/>
        <v>-32.056590232131128</v>
      </c>
      <c r="G918" s="6">
        <f t="shared" si="24"/>
        <v>13.570156356776096</v>
      </c>
      <c r="H918" s="6">
        <f t="shared" si="25"/>
        <v>0</v>
      </c>
      <c r="I918" s="6">
        <f t="shared" si="26"/>
        <v>1</v>
      </c>
    </row>
    <row r="919" spans="1:9" ht="14.25" customHeight="1" x14ac:dyDescent="0.3">
      <c r="A919" s="9">
        <v>40707</v>
      </c>
      <c r="B919" s="6">
        <v>5482.7998046875</v>
      </c>
      <c r="C919" s="6">
        <f t="shared" si="21"/>
        <v>5504.6517909937784</v>
      </c>
      <c r="D919" s="6">
        <f t="shared" si="23"/>
        <v>5523.8289793180165</v>
      </c>
      <c r="E919" s="6">
        <f t="shared" si="22"/>
        <v>-19.177188324238159</v>
      </c>
      <c r="F919" s="6">
        <f t="shared" si="27"/>
        <v>-29.480709850552536</v>
      </c>
      <c r="G919" s="6">
        <f t="shared" si="24"/>
        <v>10.303521526314377</v>
      </c>
      <c r="H919" s="6">
        <f t="shared" si="25"/>
        <v>0</v>
      </c>
      <c r="I919" s="6">
        <f t="shared" si="26"/>
        <v>1</v>
      </c>
    </row>
    <row r="920" spans="1:9" ht="14.25" customHeight="1" x14ac:dyDescent="0.3">
      <c r="A920" s="9">
        <v>40708</v>
      </c>
      <c r="B920" s="6">
        <v>5500.5</v>
      </c>
      <c r="C920" s="6">
        <f t="shared" si="21"/>
        <v>5504.0130539178126</v>
      </c>
      <c r="D920" s="6">
        <f t="shared" si="23"/>
        <v>5522.1009067759414</v>
      </c>
      <c r="E920" s="6">
        <f t="shared" si="22"/>
        <v>-18.087852858128826</v>
      </c>
      <c r="F920" s="6">
        <f t="shared" si="27"/>
        <v>-27.202138452067796</v>
      </c>
      <c r="G920" s="6">
        <f t="shared" si="24"/>
        <v>9.1142855939389698</v>
      </c>
      <c r="H920" s="6">
        <f t="shared" si="25"/>
        <v>0</v>
      </c>
      <c r="I920" s="6">
        <f t="shared" si="26"/>
        <v>1</v>
      </c>
    </row>
    <row r="921" spans="1:9" ht="14.25" customHeight="1" x14ac:dyDescent="0.3">
      <c r="A921" s="9">
        <v>40709</v>
      </c>
      <c r="B921" s="6">
        <v>5447.5</v>
      </c>
      <c r="C921" s="6">
        <f t="shared" si="21"/>
        <v>5495.3187379304563</v>
      </c>
      <c r="D921" s="6">
        <f t="shared" si="23"/>
        <v>5516.5749136814275</v>
      </c>
      <c r="E921" s="6">
        <f t="shared" si="22"/>
        <v>-21.256175750971124</v>
      </c>
      <c r="F921" s="6">
        <f t="shared" si="27"/>
        <v>-26.012945911848465</v>
      </c>
      <c r="G921" s="6">
        <f t="shared" si="24"/>
        <v>4.7567701608773412</v>
      </c>
      <c r="H921" s="6">
        <f t="shared" si="25"/>
        <v>1</v>
      </c>
      <c r="I921" s="6">
        <f t="shared" si="26"/>
        <v>1</v>
      </c>
    </row>
    <row r="922" spans="1:9" ht="14.25" customHeight="1" x14ac:dyDescent="0.3">
      <c r="A922" s="9">
        <v>40710</v>
      </c>
      <c r="B922" s="6">
        <v>5396.75</v>
      </c>
      <c r="C922" s="6">
        <f t="shared" si="21"/>
        <v>5480.1543167103855</v>
      </c>
      <c r="D922" s="6">
        <f t="shared" si="23"/>
        <v>5507.6989941494694</v>
      </c>
      <c r="E922" s="6">
        <f t="shared" si="22"/>
        <v>-27.544677439083898</v>
      </c>
      <c r="F922" s="6">
        <f t="shared" si="27"/>
        <v>-26.319292217295555</v>
      </c>
      <c r="G922" s="6">
        <f t="shared" si="24"/>
        <v>-1.2253852217883434</v>
      </c>
      <c r="H922" s="6">
        <f t="shared" si="25"/>
        <v>0</v>
      </c>
      <c r="I922" s="6">
        <f t="shared" si="26"/>
        <v>-1</v>
      </c>
    </row>
    <row r="923" spans="1:9" ht="14.25" customHeight="1" x14ac:dyDescent="0.3">
      <c r="A923" s="9">
        <v>40711</v>
      </c>
      <c r="B923" s="6">
        <v>5366.39990234375</v>
      </c>
      <c r="C923" s="6">
        <f t="shared" si="21"/>
        <v>5462.6536375770575</v>
      </c>
      <c r="D923" s="6">
        <f t="shared" si="23"/>
        <v>5497.2323947564528</v>
      </c>
      <c r="E923" s="6">
        <f t="shared" si="22"/>
        <v>-34.578757179395325</v>
      </c>
      <c r="F923" s="6">
        <f t="shared" si="27"/>
        <v>-27.971185209715511</v>
      </c>
      <c r="G923" s="6">
        <f t="shared" si="24"/>
        <v>-6.6075719696798139</v>
      </c>
      <c r="H923" s="6">
        <f t="shared" si="25"/>
        <v>0</v>
      </c>
      <c r="I923" s="6">
        <f t="shared" si="26"/>
        <v>-1</v>
      </c>
    </row>
    <row r="924" spans="1:9" ht="14.25" customHeight="1" x14ac:dyDescent="0.3">
      <c r="A924" s="9">
        <v>40714</v>
      </c>
      <c r="B924" s="6">
        <v>5257.89990234375</v>
      </c>
      <c r="C924" s="6">
        <f t="shared" si="21"/>
        <v>5431.1530629257795</v>
      </c>
      <c r="D924" s="6">
        <f t="shared" si="23"/>
        <v>5479.5040619851407</v>
      </c>
      <c r="E924" s="6">
        <f t="shared" si="22"/>
        <v>-48.350999059361129</v>
      </c>
      <c r="F924" s="6">
        <f t="shared" si="27"/>
        <v>-32.047147979644635</v>
      </c>
      <c r="G924" s="6">
        <f t="shared" si="24"/>
        <v>-16.303851079716495</v>
      </c>
      <c r="H924" s="6">
        <f t="shared" si="25"/>
        <v>0</v>
      </c>
      <c r="I924" s="6">
        <f t="shared" si="26"/>
        <v>-1</v>
      </c>
    </row>
    <row r="925" spans="1:9" ht="14.25" customHeight="1" x14ac:dyDescent="0.3">
      <c r="A925" s="9">
        <v>40715</v>
      </c>
      <c r="B925" s="6">
        <v>5275.85009765625</v>
      </c>
      <c r="C925" s="6">
        <f t="shared" si="21"/>
        <v>5407.2602990381602</v>
      </c>
      <c r="D925" s="6">
        <f t="shared" si="23"/>
        <v>5464.4185831459636</v>
      </c>
      <c r="E925" s="6">
        <f t="shared" si="22"/>
        <v>-57.158284107803411</v>
      </c>
      <c r="F925" s="6">
        <f t="shared" si="27"/>
        <v>-37.069375205276387</v>
      </c>
      <c r="G925" s="6">
        <f t="shared" si="24"/>
        <v>-20.088908902527024</v>
      </c>
      <c r="H925" s="6">
        <f t="shared" si="25"/>
        <v>0</v>
      </c>
      <c r="I925" s="6">
        <f t="shared" si="26"/>
        <v>-1</v>
      </c>
    </row>
    <row r="926" spans="1:9" ht="14.25" customHeight="1" x14ac:dyDescent="0.3">
      <c r="A926" s="9">
        <v>40716</v>
      </c>
      <c r="B926" s="6">
        <v>5278.2998046875</v>
      </c>
      <c r="C926" s="6">
        <f t="shared" si="21"/>
        <v>5387.4202229842122</v>
      </c>
      <c r="D926" s="6">
        <f t="shared" si="23"/>
        <v>5450.632006963855</v>
      </c>
      <c r="E926" s="6">
        <f t="shared" si="22"/>
        <v>-63.21178397964286</v>
      </c>
      <c r="F926" s="6">
        <f t="shared" si="27"/>
        <v>-42.29785696014968</v>
      </c>
      <c r="G926" s="6">
        <f t="shared" si="24"/>
        <v>-20.91392701949318</v>
      </c>
      <c r="H926" s="6">
        <f t="shared" si="25"/>
        <v>0</v>
      </c>
      <c r="I926" s="6">
        <f t="shared" si="26"/>
        <v>-1</v>
      </c>
    </row>
    <row r="927" spans="1:9" ht="14.25" customHeight="1" x14ac:dyDescent="0.3">
      <c r="A927" s="9">
        <v>40717</v>
      </c>
      <c r="B927" s="6">
        <v>5320</v>
      </c>
      <c r="C927" s="6">
        <f t="shared" si="21"/>
        <v>5377.0478809866408</v>
      </c>
      <c r="D927" s="6">
        <f t="shared" si="23"/>
        <v>5440.955562003569</v>
      </c>
      <c r="E927" s="6">
        <f t="shared" si="22"/>
        <v>-63.907681016928109</v>
      </c>
      <c r="F927" s="6">
        <f t="shared" si="27"/>
        <v>-46.619821771505364</v>
      </c>
      <c r="G927" s="6">
        <f t="shared" si="24"/>
        <v>-17.287859245422744</v>
      </c>
      <c r="H927" s="6">
        <f t="shared" si="25"/>
        <v>0</v>
      </c>
      <c r="I927" s="6">
        <f t="shared" si="26"/>
        <v>-1</v>
      </c>
    </row>
    <row r="928" spans="1:9" ht="14.25" customHeight="1" x14ac:dyDescent="0.3">
      <c r="A928" s="9">
        <v>40718</v>
      </c>
      <c r="B928" s="6">
        <v>5471.25</v>
      </c>
      <c r="C928" s="6">
        <f t="shared" si="21"/>
        <v>5391.5405146810044</v>
      </c>
      <c r="D928" s="6">
        <f t="shared" si="23"/>
        <v>5443.1995944477485</v>
      </c>
      <c r="E928" s="6">
        <f t="shared" si="22"/>
        <v>-51.659079766744071</v>
      </c>
      <c r="F928" s="6">
        <f t="shared" si="27"/>
        <v>-47.627673370553111</v>
      </c>
      <c r="G928" s="6">
        <f t="shared" si="24"/>
        <v>-4.0314063961909596</v>
      </c>
      <c r="H928" s="6">
        <f t="shared" si="25"/>
        <v>-1</v>
      </c>
      <c r="I928" s="6">
        <f t="shared" si="26"/>
        <v>-1</v>
      </c>
    </row>
    <row r="929" spans="1:9" ht="14.25" customHeight="1" x14ac:dyDescent="0.3">
      <c r="A929" s="9">
        <v>40721</v>
      </c>
      <c r="B929" s="6">
        <v>5526.60009765625</v>
      </c>
      <c r="C929" s="6">
        <f t="shared" si="21"/>
        <v>5412.3189120618117</v>
      </c>
      <c r="D929" s="6">
        <f t="shared" si="23"/>
        <v>5449.37740950023</v>
      </c>
      <c r="E929" s="6">
        <f t="shared" si="22"/>
        <v>-37.058497438418271</v>
      </c>
      <c r="F929" s="6">
        <f t="shared" si="27"/>
        <v>-45.513838184126143</v>
      </c>
      <c r="G929" s="6">
        <f t="shared" si="24"/>
        <v>8.455340745707872</v>
      </c>
      <c r="H929" s="6">
        <f t="shared" si="25"/>
        <v>0</v>
      </c>
      <c r="I929" s="6">
        <f t="shared" si="26"/>
        <v>1</v>
      </c>
    </row>
    <row r="930" spans="1:9" ht="14.25" customHeight="1" x14ac:dyDescent="0.3">
      <c r="A930" s="9">
        <v>40722</v>
      </c>
      <c r="B930" s="6">
        <v>5545.2998046875</v>
      </c>
      <c r="C930" s="6">
        <f t="shared" si="21"/>
        <v>5432.7775109273025</v>
      </c>
      <c r="D930" s="6">
        <f t="shared" si="23"/>
        <v>5456.4827721066949</v>
      </c>
      <c r="E930" s="6">
        <f t="shared" si="22"/>
        <v>-23.705261179392437</v>
      </c>
      <c r="F930" s="6">
        <f t="shared" si="27"/>
        <v>-41.152122783179401</v>
      </c>
      <c r="G930" s="6">
        <f t="shared" si="24"/>
        <v>17.446861603786964</v>
      </c>
      <c r="H930" s="6">
        <f t="shared" si="25"/>
        <v>0</v>
      </c>
      <c r="I930" s="6">
        <f t="shared" si="26"/>
        <v>1</v>
      </c>
    </row>
    <row r="931" spans="1:9" ht="14.25" customHeight="1" x14ac:dyDescent="0.3">
      <c r="A931" s="9">
        <v>40723</v>
      </c>
      <c r="B931" s="6">
        <v>5600.4501953125</v>
      </c>
      <c r="C931" s="6">
        <f t="shared" si="21"/>
        <v>5458.5733085250258</v>
      </c>
      <c r="D931" s="6">
        <f t="shared" si="23"/>
        <v>5467.1470256774955</v>
      </c>
      <c r="E931" s="6">
        <f t="shared" si="22"/>
        <v>-8.573717152469726</v>
      </c>
      <c r="F931" s="6">
        <f t="shared" si="27"/>
        <v>-34.636441657037466</v>
      </c>
      <c r="G931" s="6">
        <f t="shared" si="24"/>
        <v>26.06272450456774</v>
      </c>
      <c r="H931" s="6">
        <f t="shared" si="25"/>
        <v>0</v>
      </c>
      <c r="I931" s="6">
        <f t="shared" si="26"/>
        <v>1</v>
      </c>
    </row>
    <row r="932" spans="1:9" ht="14.25" customHeight="1" x14ac:dyDescent="0.3">
      <c r="A932" s="9">
        <v>40724</v>
      </c>
      <c r="B932" s="6">
        <v>5647.39990234375</v>
      </c>
      <c r="C932" s="6">
        <f t="shared" si="21"/>
        <v>5487.6235537279063</v>
      </c>
      <c r="D932" s="6">
        <f t="shared" si="23"/>
        <v>5480.4990906157363</v>
      </c>
      <c r="E932" s="6">
        <f t="shared" si="22"/>
        <v>7.1244631121699058</v>
      </c>
      <c r="F932" s="6">
        <f t="shared" si="27"/>
        <v>-26.284260703195994</v>
      </c>
      <c r="G932" s="6">
        <f t="shared" si="24"/>
        <v>33.408723815365903</v>
      </c>
      <c r="H932" s="6">
        <f t="shared" si="25"/>
        <v>0</v>
      </c>
      <c r="I932" s="6">
        <f t="shared" si="26"/>
        <v>1</v>
      </c>
    </row>
    <row r="933" spans="1:9" ht="14.25" customHeight="1" x14ac:dyDescent="0.3">
      <c r="A933" s="9">
        <v>40725</v>
      </c>
      <c r="B933" s="6">
        <v>5627.2001953125</v>
      </c>
      <c r="C933" s="6">
        <f t="shared" si="21"/>
        <v>5509.0968832024591</v>
      </c>
      <c r="D933" s="6">
        <f t="shared" si="23"/>
        <v>5491.3658391117933</v>
      </c>
      <c r="E933" s="6">
        <f t="shared" si="22"/>
        <v>17.731044090665819</v>
      </c>
      <c r="F933" s="6">
        <f t="shared" si="27"/>
        <v>-17.481199744423634</v>
      </c>
      <c r="G933" s="6">
        <f t="shared" si="24"/>
        <v>35.212243835089453</v>
      </c>
      <c r="H933" s="6">
        <f t="shared" si="25"/>
        <v>0</v>
      </c>
      <c r="I933" s="6">
        <f t="shared" si="26"/>
        <v>1</v>
      </c>
    </row>
    <row r="934" spans="1:9" ht="14.25" customHeight="1" x14ac:dyDescent="0.3">
      <c r="A934" s="9">
        <v>40728</v>
      </c>
      <c r="B934" s="6">
        <v>5650.5</v>
      </c>
      <c r="C934" s="6">
        <f t="shared" si="21"/>
        <v>5530.8512088636189</v>
      </c>
      <c r="D934" s="6">
        <f t="shared" si="23"/>
        <v>5503.1535547331423</v>
      </c>
      <c r="E934" s="6">
        <f t="shared" si="22"/>
        <v>27.697654130476622</v>
      </c>
      <c r="F934" s="6">
        <f t="shared" si="27"/>
        <v>-8.4454289694435829</v>
      </c>
      <c r="G934" s="6">
        <f t="shared" si="24"/>
        <v>36.143083099920204</v>
      </c>
      <c r="H934" s="6">
        <f t="shared" si="25"/>
        <v>0</v>
      </c>
      <c r="I934" s="6">
        <f t="shared" si="26"/>
        <v>1</v>
      </c>
    </row>
    <row r="935" spans="1:9" ht="14.25" customHeight="1" x14ac:dyDescent="0.3">
      <c r="A935" s="9">
        <v>40729</v>
      </c>
      <c r="B935" s="6">
        <v>5632.10009765625</v>
      </c>
      <c r="C935" s="6">
        <f t="shared" si="21"/>
        <v>5546.4279609855621</v>
      </c>
      <c r="D935" s="6">
        <f t="shared" si="23"/>
        <v>5512.7051505052241</v>
      </c>
      <c r="E935" s="6">
        <f t="shared" si="22"/>
        <v>33.722810480338012</v>
      </c>
      <c r="F935" s="6">
        <f t="shared" si="27"/>
        <v>-1.1781079487263924E-2</v>
      </c>
      <c r="G935" s="6">
        <f t="shared" si="24"/>
        <v>33.734591559825276</v>
      </c>
      <c r="H935" s="6">
        <f t="shared" si="25"/>
        <v>0</v>
      </c>
      <c r="I935" s="6">
        <f t="shared" si="26"/>
        <v>1</v>
      </c>
    </row>
    <row r="936" spans="1:9" ht="14.25" customHeight="1" x14ac:dyDescent="0.3">
      <c r="A936" s="9">
        <v>40730</v>
      </c>
      <c r="B936" s="6">
        <v>5625.4501953125</v>
      </c>
      <c r="C936" s="6">
        <f t="shared" si="21"/>
        <v>5558.5852278050907</v>
      </c>
      <c r="D936" s="6">
        <f t="shared" si="23"/>
        <v>5521.0566353057629</v>
      </c>
      <c r="E936" s="6">
        <f t="shared" si="22"/>
        <v>37.528592499327715</v>
      </c>
      <c r="F936" s="6">
        <f t="shared" si="27"/>
        <v>7.4962936362757322</v>
      </c>
      <c r="G936" s="6">
        <f t="shared" si="24"/>
        <v>30.032298863051984</v>
      </c>
      <c r="H936" s="6">
        <f t="shared" si="25"/>
        <v>0</v>
      </c>
      <c r="I936" s="6">
        <f t="shared" si="26"/>
        <v>1</v>
      </c>
    </row>
    <row r="937" spans="1:9" ht="14.25" customHeight="1" x14ac:dyDescent="0.3">
      <c r="A937" s="9">
        <v>40731</v>
      </c>
      <c r="B937" s="6">
        <v>5728.9501953125</v>
      </c>
      <c r="C937" s="6">
        <f t="shared" si="21"/>
        <v>5584.7952228062304</v>
      </c>
      <c r="D937" s="6">
        <f t="shared" si="23"/>
        <v>5536.4561582692249</v>
      </c>
      <c r="E937" s="6">
        <f t="shared" si="22"/>
        <v>48.33906453700547</v>
      </c>
      <c r="F937" s="6">
        <f t="shared" si="27"/>
        <v>15.66484781642168</v>
      </c>
      <c r="G937" s="6">
        <f t="shared" si="24"/>
        <v>32.674216720583786</v>
      </c>
      <c r="H937" s="6">
        <f t="shared" si="25"/>
        <v>0</v>
      </c>
      <c r="I937" s="6">
        <f t="shared" si="26"/>
        <v>1</v>
      </c>
    </row>
    <row r="938" spans="1:9" ht="14.25" customHeight="1" x14ac:dyDescent="0.3">
      <c r="A938" s="9">
        <v>40732</v>
      </c>
      <c r="B938" s="6">
        <v>5660.64990234375</v>
      </c>
      <c r="C938" s="6">
        <f t="shared" si="21"/>
        <v>5596.4651735043108</v>
      </c>
      <c r="D938" s="6">
        <f t="shared" si="23"/>
        <v>5545.6556948673378</v>
      </c>
      <c r="E938" s="6">
        <f t="shared" si="22"/>
        <v>50.809478636972926</v>
      </c>
      <c r="F938" s="6">
        <f t="shared" si="27"/>
        <v>22.69377398053193</v>
      </c>
      <c r="G938" s="6">
        <f t="shared" si="24"/>
        <v>28.115704656440997</v>
      </c>
      <c r="H938" s="6">
        <f t="shared" si="25"/>
        <v>0</v>
      </c>
      <c r="I938" s="6">
        <f t="shared" si="26"/>
        <v>1</v>
      </c>
    </row>
    <row r="939" spans="1:9" ht="14.25" customHeight="1" x14ac:dyDescent="0.3">
      <c r="A939" s="9">
        <v>40735</v>
      </c>
      <c r="B939" s="6">
        <v>5616.10009765625</v>
      </c>
      <c r="C939" s="6">
        <f t="shared" si="21"/>
        <v>5599.4859310661477</v>
      </c>
      <c r="D939" s="6">
        <f t="shared" si="23"/>
        <v>5550.8737987776276</v>
      </c>
      <c r="E939" s="6">
        <f t="shared" si="22"/>
        <v>48.612132288520115</v>
      </c>
      <c r="F939" s="6">
        <f t="shared" si="27"/>
        <v>27.877445642129569</v>
      </c>
      <c r="G939" s="6">
        <f t="shared" si="24"/>
        <v>20.734686646390546</v>
      </c>
      <c r="H939" s="6">
        <f t="shared" si="25"/>
        <v>0</v>
      </c>
      <c r="I939" s="6">
        <f t="shared" si="26"/>
        <v>1</v>
      </c>
    </row>
    <row r="940" spans="1:9" ht="14.25" customHeight="1" x14ac:dyDescent="0.3">
      <c r="A940" s="9">
        <v>40736</v>
      </c>
      <c r="B940" s="6">
        <v>5526.14990234375</v>
      </c>
      <c r="C940" s="6">
        <f t="shared" si="21"/>
        <v>5588.2034651088561</v>
      </c>
      <c r="D940" s="6">
        <f t="shared" si="23"/>
        <v>5549.0423990417848</v>
      </c>
      <c r="E940" s="6">
        <f t="shared" si="22"/>
        <v>39.16106606707126</v>
      </c>
      <c r="F940" s="6">
        <f t="shared" si="27"/>
        <v>30.134169727117911</v>
      </c>
      <c r="G940" s="6">
        <f t="shared" si="24"/>
        <v>9.0268963399533497</v>
      </c>
      <c r="H940" s="6">
        <f t="shared" si="25"/>
        <v>0</v>
      </c>
      <c r="I940" s="6">
        <f t="shared" si="26"/>
        <v>1</v>
      </c>
    </row>
    <row r="941" spans="1:9" ht="14.25" customHeight="1" x14ac:dyDescent="0.3">
      <c r="A941" s="9">
        <v>40737</v>
      </c>
      <c r="B941" s="6">
        <v>5585.4501953125</v>
      </c>
      <c r="C941" s="6">
        <f t="shared" si="21"/>
        <v>5587.7798851401858</v>
      </c>
      <c r="D941" s="6">
        <f t="shared" si="23"/>
        <v>5551.7392728396153</v>
      </c>
      <c r="E941" s="6">
        <f t="shared" si="22"/>
        <v>36.040612300570501</v>
      </c>
      <c r="F941" s="6">
        <f t="shared" si="27"/>
        <v>31.315458241808432</v>
      </c>
      <c r="G941" s="6">
        <f t="shared" si="24"/>
        <v>4.7251540587620688</v>
      </c>
      <c r="H941" s="6">
        <f t="shared" si="25"/>
        <v>0</v>
      </c>
      <c r="I941" s="6">
        <f t="shared" si="26"/>
        <v>1</v>
      </c>
    </row>
    <row r="942" spans="1:9" ht="14.25" customHeight="1" x14ac:dyDescent="0.3">
      <c r="A942" s="9">
        <v>40739</v>
      </c>
      <c r="B942" s="6">
        <v>5581.10009765625</v>
      </c>
      <c r="C942" s="6">
        <f t="shared" si="21"/>
        <v>5586.7522255272725</v>
      </c>
      <c r="D942" s="6">
        <f t="shared" si="23"/>
        <v>5553.9141487519591</v>
      </c>
      <c r="E942" s="6">
        <f t="shared" si="22"/>
        <v>32.838076775313311</v>
      </c>
      <c r="F942" s="6">
        <f t="shared" si="27"/>
        <v>31.619981948509412</v>
      </c>
      <c r="G942" s="6">
        <f t="shared" si="24"/>
        <v>1.2180948268038989</v>
      </c>
      <c r="H942" s="6">
        <f t="shared" si="25"/>
        <v>1</v>
      </c>
      <c r="I942" s="6">
        <f t="shared" si="26"/>
        <v>1</v>
      </c>
    </row>
    <row r="943" spans="1:9" ht="14.25" customHeight="1" x14ac:dyDescent="0.3">
      <c r="A943" s="9">
        <v>40742</v>
      </c>
      <c r="B943" s="6">
        <v>5567.0498046875</v>
      </c>
      <c r="C943" s="6">
        <f t="shared" si="21"/>
        <v>5583.7210838596156</v>
      </c>
      <c r="D943" s="6">
        <f t="shared" si="23"/>
        <v>5554.8871603027401</v>
      </c>
      <c r="E943" s="6">
        <f t="shared" si="22"/>
        <v>28.833923556875561</v>
      </c>
      <c r="F943" s="6">
        <f t="shared" si="27"/>
        <v>31.062770270182643</v>
      </c>
      <c r="G943" s="6">
        <f t="shared" si="24"/>
        <v>-2.2288467133070817</v>
      </c>
      <c r="H943" s="6">
        <f t="shared" si="25"/>
        <v>0</v>
      </c>
      <c r="I943" s="6">
        <f t="shared" si="26"/>
        <v>-1</v>
      </c>
    </row>
    <row r="944" spans="1:9" ht="14.25" customHeight="1" x14ac:dyDescent="0.3">
      <c r="A944" s="9">
        <v>40743</v>
      </c>
      <c r="B944" s="6">
        <v>5613.5498046875</v>
      </c>
      <c r="C944" s="6">
        <f t="shared" si="21"/>
        <v>5588.3101178331362</v>
      </c>
      <c r="D944" s="6">
        <f t="shared" si="23"/>
        <v>5559.2325413682784</v>
      </c>
      <c r="E944" s="6">
        <f t="shared" si="22"/>
        <v>29.077576464857884</v>
      </c>
      <c r="F944" s="6">
        <f t="shared" si="27"/>
        <v>30.665731509117691</v>
      </c>
      <c r="G944" s="6">
        <f t="shared" si="24"/>
        <v>-1.5881550442598069</v>
      </c>
      <c r="H944" s="6">
        <f t="shared" si="25"/>
        <v>0</v>
      </c>
      <c r="I944" s="6">
        <f t="shared" si="26"/>
        <v>-1</v>
      </c>
    </row>
    <row r="945" spans="1:9" ht="14.25" customHeight="1" x14ac:dyDescent="0.3">
      <c r="A945" s="9">
        <v>40744</v>
      </c>
      <c r="B945" s="6">
        <v>5567.0498046875</v>
      </c>
      <c r="C945" s="6">
        <f t="shared" si="21"/>
        <v>5585.0393004261159</v>
      </c>
      <c r="D945" s="6">
        <f t="shared" si="23"/>
        <v>5559.8115979104432</v>
      </c>
      <c r="E945" s="6">
        <f t="shared" si="22"/>
        <v>25.227702515672718</v>
      </c>
      <c r="F945" s="6">
        <f t="shared" si="27"/>
        <v>29.578125710428697</v>
      </c>
      <c r="G945" s="6">
        <f t="shared" si="24"/>
        <v>-4.3504231947559795</v>
      </c>
      <c r="H945" s="6">
        <f t="shared" si="25"/>
        <v>0</v>
      </c>
      <c r="I945" s="6">
        <f t="shared" si="26"/>
        <v>-1</v>
      </c>
    </row>
    <row r="946" spans="1:9" ht="14.25" customHeight="1" x14ac:dyDescent="0.3">
      <c r="A946" s="9">
        <v>40745</v>
      </c>
      <c r="B946" s="6">
        <v>5541.60009765625</v>
      </c>
      <c r="C946" s="6">
        <f t="shared" si="21"/>
        <v>5578.3563461538288</v>
      </c>
      <c r="D946" s="6">
        <f t="shared" si="23"/>
        <v>5558.4625978916138</v>
      </c>
      <c r="E946" s="6">
        <f t="shared" si="22"/>
        <v>19.893748262215013</v>
      </c>
      <c r="F946" s="6">
        <f t="shared" si="27"/>
        <v>27.641250220785963</v>
      </c>
      <c r="G946" s="6">
        <f t="shared" si="24"/>
        <v>-7.7475019585709504</v>
      </c>
      <c r="H946" s="6">
        <f t="shared" si="25"/>
        <v>0</v>
      </c>
      <c r="I946" s="6">
        <f t="shared" si="26"/>
        <v>-1</v>
      </c>
    </row>
    <row r="947" spans="1:9" ht="14.25" customHeight="1" x14ac:dyDescent="0.3">
      <c r="A947" s="9">
        <v>40746</v>
      </c>
      <c r="B947" s="6">
        <v>5633.9501953125</v>
      </c>
      <c r="C947" s="6">
        <f t="shared" si="21"/>
        <v>5586.9092460243937</v>
      </c>
      <c r="D947" s="6">
        <f t="shared" si="23"/>
        <v>5564.054271774643</v>
      </c>
      <c r="E947" s="6">
        <f t="shared" si="22"/>
        <v>22.85497424975074</v>
      </c>
      <c r="F947" s="6">
        <f t="shared" si="27"/>
        <v>26.68399502657892</v>
      </c>
      <c r="G947" s="6">
        <f t="shared" si="24"/>
        <v>-3.8290207768281803</v>
      </c>
      <c r="H947" s="6">
        <f t="shared" si="25"/>
        <v>-1</v>
      </c>
      <c r="I947" s="6">
        <f t="shared" si="26"/>
        <v>-1</v>
      </c>
    </row>
    <row r="948" spans="1:9" ht="14.25" customHeight="1" x14ac:dyDescent="0.3">
      <c r="A948" s="9">
        <v>40749</v>
      </c>
      <c r="B948" s="6">
        <v>5680.2998046875</v>
      </c>
      <c r="C948" s="6">
        <f t="shared" si="21"/>
        <v>5601.2770242802562</v>
      </c>
      <c r="D948" s="6">
        <f t="shared" si="23"/>
        <v>5572.6650519904106</v>
      </c>
      <c r="E948" s="6">
        <f t="shared" si="22"/>
        <v>28.611972289845653</v>
      </c>
      <c r="F948" s="6">
        <f t="shared" si="27"/>
        <v>27.069590479232268</v>
      </c>
      <c r="G948" s="6">
        <f t="shared" si="24"/>
        <v>1.5423818106133851</v>
      </c>
      <c r="H948" s="6">
        <f t="shared" si="25"/>
        <v>1</v>
      </c>
      <c r="I948" s="6">
        <f t="shared" si="26"/>
        <v>1</v>
      </c>
    </row>
    <row r="949" spans="1:9" ht="14.25" customHeight="1" x14ac:dyDescent="0.3">
      <c r="A949" s="9">
        <v>40750</v>
      </c>
      <c r="B949" s="6">
        <v>5574.85009765625</v>
      </c>
      <c r="C949" s="6">
        <f t="shared" si="21"/>
        <v>5597.2113432611786</v>
      </c>
      <c r="D949" s="6">
        <f t="shared" si="23"/>
        <v>5572.8269072249168</v>
      </c>
      <c r="E949" s="6">
        <f t="shared" si="22"/>
        <v>24.384436036261832</v>
      </c>
      <c r="F949" s="6">
        <f t="shared" si="27"/>
        <v>26.532559590638183</v>
      </c>
      <c r="G949" s="6">
        <f t="shared" si="24"/>
        <v>-2.1481235543763511</v>
      </c>
      <c r="H949" s="6">
        <f t="shared" si="25"/>
        <v>0</v>
      </c>
      <c r="I949" s="6">
        <f t="shared" si="26"/>
        <v>-1</v>
      </c>
    </row>
    <row r="950" spans="1:9" ht="14.25" customHeight="1" x14ac:dyDescent="0.3">
      <c r="A950" s="9">
        <v>40751</v>
      </c>
      <c r="B950" s="6">
        <v>5546.7998046875</v>
      </c>
      <c r="C950" s="6">
        <f t="shared" si="21"/>
        <v>5589.4557219421513</v>
      </c>
      <c r="D950" s="6">
        <f t="shared" si="23"/>
        <v>5570.8989737036272</v>
      </c>
      <c r="E950" s="6">
        <f t="shared" si="22"/>
        <v>18.556748238524051</v>
      </c>
      <c r="F950" s="6">
        <f t="shared" si="27"/>
        <v>24.937397320215357</v>
      </c>
      <c r="G950" s="6">
        <f t="shared" si="24"/>
        <v>-6.3806490816913062</v>
      </c>
      <c r="H950" s="6">
        <f t="shared" si="25"/>
        <v>0</v>
      </c>
      <c r="I950" s="6">
        <f t="shared" si="26"/>
        <v>-1</v>
      </c>
    </row>
    <row r="951" spans="1:9" ht="14.25" customHeight="1" x14ac:dyDescent="0.3">
      <c r="A951" s="9">
        <v>40752</v>
      </c>
      <c r="B951" s="6">
        <v>5487.75</v>
      </c>
      <c r="C951" s="6">
        <f t="shared" si="21"/>
        <v>5573.8086877972046</v>
      </c>
      <c r="D951" s="6">
        <f t="shared" si="23"/>
        <v>5564.7397904663212</v>
      </c>
      <c r="E951" s="6">
        <f t="shared" si="22"/>
        <v>9.0688973308833738</v>
      </c>
      <c r="F951" s="6">
        <f t="shared" si="27"/>
        <v>21.763697322348964</v>
      </c>
      <c r="G951" s="6">
        <f t="shared" si="24"/>
        <v>-12.69479999146559</v>
      </c>
      <c r="H951" s="6">
        <f t="shared" si="25"/>
        <v>0</v>
      </c>
      <c r="I951" s="6">
        <f t="shared" si="26"/>
        <v>-1</v>
      </c>
    </row>
    <row r="952" spans="1:9" ht="14.25" customHeight="1" x14ac:dyDescent="0.3">
      <c r="A952" s="9">
        <v>40753</v>
      </c>
      <c r="B952" s="6">
        <v>5482</v>
      </c>
      <c r="C952" s="6">
        <f t="shared" si="21"/>
        <v>5559.6842742899426</v>
      </c>
      <c r="D952" s="6">
        <f t="shared" si="23"/>
        <v>5558.6109170984455</v>
      </c>
      <c r="E952" s="6">
        <f t="shared" si="22"/>
        <v>1.0733571914970526</v>
      </c>
      <c r="F952" s="6">
        <f t="shared" si="27"/>
        <v>17.625629296178584</v>
      </c>
      <c r="G952" s="6">
        <f t="shared" si="24"/>
        <v>-16.552272104681531</v>
      </c>
      <c r="H952" s="6">
        <f t="shared" si="25"/>
        <v>0</v>
      </c>
      <c r="I952" s="6">
        <f t="shared" si="26"/>
        <v>-1</v>
      </c>
    </row>
    <row r="953" spans="1:9" ht="14.25" customHeight="1" x14ac:dyDescent="0.3">
      <c r="A953" s="9">
        <v>40756</v>
      </c>
      <c r="B953" s="6">
        <v>5516.7998046875</v>
      </c>
      <c r="C953" s="6">
        <f t="shared" si="21"/>
        <v>5553.0866635818747</v>
      </c>
      <c r="D953" s="6">
        <f t="shared" si="23"/>
        <v>5555.5137976605974</v>
      </c>
      <c r="E953" s="6">
        <f t="shared" si="22"/>
        <v>-2.4271340787227018</v>
      </c>
      <c r="F953" s="6">
        <f t="shared" si="27"/>
        <v>13.615076621198327</v>
      </c>
      <c r="G953" s="6">
        <f t="shared" si="24"/>
        <v>-16.042210699921029</v>
      </c>
      <c r="H953" s="6">
        <f t="shared" si="25"/>
        <v>0</v>
      </c>
      <c r="I953" s="6">
        <f t="shared" si="26"/>
        <v>-1</v>
      </c>
    </row>
    <row r="954" spans="1:9" ht="14.25" customHeight="1" x14ac:dyDescent="0.3">
      <c r="A954" s="9">
        <v>40757</v>
      </c>
      <c r="B954" s="6">
        <v>5456.5498046875</v>
      </c>
      <c r="C954" s="6">
        <f t="shared" si="21"/>
        <v>5538.2348391365867</v>
      </c>
      <c r="D954" s="6">
        <f t="shared" si="23"/>
        <v>5548.1831315144427</v>
      </c>
      <c r="E954" s="6">
        <f t="shared" si="22"/>
        <v>-9.948292377855978</v>
      </c>
      <c r="F954" s="6">
        <f t="shared" si="27"/>
        <v>8.9024028213874669</v>
      </c>
      <c r="G954" s="6">
        <f t="shared" si="24"/>
        <v>-18.850695199243447</v>
      </c>
      <c r="H954" s="6">
        <f t="shared" si="25"/>
        <v>0</v>
      </c>
      <c r="I954" s="6">
        <f t="shared" si="26"/>
        <v>-1</v>
      </c>
    </row>
    <row r="955" spans="1:9" ht="14.25" customHeight="1" x14ac:dyDescent="0.3">
      <c r="A955" s="9">
        <v>40758</v>
      </c>
      <c r="B955" s="6">
        <v>5404.7998046875</v>
      </c>
      <c r="C955" s="6">
        <f t="shared" si="21"/>
        <v>5517.7063722982657</v>
      </c>
      <c r="D955" s="6">
        <f t="shared" si="23"/>
        <v>5537.562144342076</v>
      </c>
      <c r="E955" s="6">
        <f t="shared" si="22"/>
        <v>-19.855772043810248</v>
      </c>
      <c r="F955" s="6">
        <f t="shared" si="27"/>
        <v>3.150767848347924</v>
      </c>
      <c r="G955" s="6">
        <f t="shared" si="24"/>
        <v>-23.006539892158173</v>
      </c>
      <c r="H955" s="6">
        <f t="shared" si="25"/>
        <v>0</v>
      </c>
      <c r="I955" s="6">
        <f t="shared" si="26"/>
        <v>-1</v>
      </c>
    </row>
    <row r="956" spans="1:9" ht="14.25" customHeight="1" x14ac:dyDescent="0.3">
      <c r="A956" s="9">
        <v>40759</v>
      </c>
      <c r="B956" s="6">
        <v>5331.7998046875</v>
      </c>
      <c r="C956" s="6">
        <f t="shared" si="21"/>
        <v>5489.1053618966089</v>
      </c>
      <c r="D956" s="6">
        <f t="shared" si="23"/>
        <v>5522.3204895528479</v>
      </c>
      <c r="E956" s="6">
        <f t="shared" si="22"/>
        <v>-33.215127656239019</v>
      </c>
      <c r="F956" s="6">
        <f t="shared" si="27"/>
        <v>-4.1224112525694654</v>
      </c>
      <c r="G956" s="6">
        <f t="shared" si="24"/>
        <v>-29.092716403669556</v>
      </c>
      <c r="H956" s="6">
        <f t="shared" si="25"/>
        <v>0</v>
      </c>
      <c r="I956" s="6">
        <f t="shared" si="26"/>
        <v>-1</v>
      </c>
    </row>
    <row r="957" spans="1:9" ht="14.25" customHeight="1" x14ac:dyDescent="0.3">
      <c r="A957" s="9">
        <v>40760</v>
      </c>
      <c r="B957" s="6">
        <v>5211.25</v>
      </c>
      <c r="C957" s="6">
        <f t="shared" si="21"/>
        <v>5446.3583831432843</v>
      </c>
      <c r="D957" s="6">
        <f t="shared" si="23"/>
        <v>5499.2782310674511</v>
      </c>
      <c r="E957" s="6">
        <f t="shared" si="22"/>
        <v>-52.919847924166788</v>
      </c>
      <c r="F957" s="6">
        <f t="shared" si="27"/>
        <v>-13.88189858688893</v>
      </c>
      <c r="G957" s="6">
        <f t="shared" si="24"/>
        <v>-39.037949337277858</v>
      </c>
      <c r="H957" s="6">
        <f t="shared" si="25"/>
        <v>0</v>
      </c>
      <c r="I957" s="6">
        <f t="shared" si="26"/>
        <v>-1</v>
      </c>
    </row>
    <row r="958" spans="1:9" ht="14.25" customHeight="1" x14ac:dyDescent="0.3">
      <c r="A958" s="9">
        <v>40763</v>
      </c>
      <c r="B958" s="6">
        <v>5118.5</v>
      </c>
      <c r="C958" s="6">
        <f t="shared" si="21"/>
        <v>5395.9186318904713</v>
      </c>
      <c r="D958" s="6">
        <f t="shared" si="23"/>
        <v>5471.0724361735656</v>
      </c>
      <c r="E958" s="6">
        <f t="shared" si="22"/>
        <v>-75.15380428309436</v>
      </c>
      <c r="F958" s="6">
        <f t="shared" si="27"/>
        <v>-26.136279726130017</v>
      </c>
      <c r="G958" s="6">
        <f t="shared" si="24"/>
        <v>-49.017524556964347</v>
      </c>
      <c r="H958" s="6">
        <f t="shared" si="25"/>
        <v>0</v>
      </c>
      <c r="I958" s="6">
        <f t="shared" si="26"/>
        <v>-1</v>
      </c>
    </row>
    <row r="959" spans="1:9" ht="14.25" customHeight="1" x14ac:dyDescent="0.3">
      <c r="A959" s="9">
        <v>40764</v>
      </c>
      <c r="B959" s="6">
        <v>5072.85009765625</v>
      </c>
      <c r="C959" s="6">
        <f t="shared" si="21"/>
        <v>5346.2157804698218</v>
      </c>
      <c r="D959" s="6">
        <f t="shared" si="23"/>
        <v>5441.5744851722829</v>
      </c>
      <c r="E959" s="6">
        <f t="shared" si="22"/>
        <v>-95.358704702461182</v>
      </c>
      <c r="F959" s="6">
        <f t="shared" si="27"/>
        <v>-39.980764721396255</v>
      </c>
      <c r="G959" s="6">
        <f t="shared" si="24"/>
        <v>-55.377939981064927</v>
      </c>
      <c r="H959" s="6">
        <f t="shared" si="25"/>
        <v>0</v>
      </c>
      <c r="I959" s="6">
        <f t="shared" si="26"/>
        <v>-1</v>
      </c>
    </row>
    <row r="960" spans="1:9" ht="14.25" customHeight="1" x14ac:dyDescent="0.3">
      <c r="A960" s="9">
        <v>40765</v>
      </c>
      <c r="B960" s="6">
        <v>5161</v>
      </c>
      <c r="C960" s="6">
        <f t="shared" si="21"/>
        <v>5317.721045012926</v>
      </c>
      <c r="D960" s="6">
        <f t="shared" si="23"/>
        <v>5420.7911899743367</v>
      </c>
      <c r="E960" s="6">
        <f t="shared" si="22"/>
        <v>-103.07014496141073</v>
      </c>
      <c r="F960" s="6">
        <f t="shared" si="27"/>
        <v>-52.598640769399154</v>
      </c>
      <c r="G960" s="6">
        <f t="shared" si="24"/>
        <v>-50.471504192011579</v>
      </c>
      <c r="H960" s="6">
        <f t="shared" si="25"/>
        <v>0</v>
      </c>
      <c r="I960" s="6">
        <f t="shared" si="26"/>
        <v>-1</v>
      </c>
    </row>
    <row r="961" spans="1:9" ht="14.25" customHeight="1" x14ac:dyDescent="0.3">
      <c r="A961" s="9">
        <v>40766</v>
      </c>
      <c r="B961" s="6">
        <v>5138.2998046875</v>
      </c>
      <c r="C961" s="6">
        <f t="shared" si="21"/>
        <v>5290.1177772705523</v>
      </c>
      <c r="D961" s="6">
        <f t="shared" si="23"/>
        <v>5399.8659021753119</v>
      </c>
      <c r="E961" s="6">
        <f t="shared" si="22"/>
        <v>-109.74812490475961</v>
      </c>
      <c r="F961" s="6">
        <f t="shared" si="27"/>
        <v>-64.028537596471253</v>
      </c>
      <c r="G961" s="6">
        <f t="shared" si="24"/>
        <v>-45.719587308288354</v>
      </c>
      <c r="H961" s="6">
        <f t="shared" si="25"/>
        <v>0</v>
      </c>
      <c r="I961" s="6">
        <f t="shared" si="26"/>
        <v>-1</v>
      </c>
    </row>
    <row r="962" spans="1:9" ht="14.25" customHeight="1" x14ac:dyDescent="0.3">
      <c r="A962" s="9">
        <v>40767</v>
      </c>
      <c r="B962" s="6">
        <v>5072.9501953125</v>
      </c>
      <c r="C962" s="6">
        <f t="shared" si="21"/>
        <v>5256.7073800462367</v>
      </c>
      <c r="D962" s="6">
        <f t="shared" si="23"/>
        <v>5375.6499238891784</v>
      </c>
      <c r="E962" s="6">
        <f t="shared" si="22"/>
        <v>-118.94254384294163</v>
      </c>
      <c r="F962" s="6">
        <f t="shared" si="27"/>
        <v>-75.011338845765337</v>
      </c>
      <c r="G962" s="6">
        <f t="shared" si="24"/>
        <v>-43.931204997176295</v>
      </c>
      <c r="H962" s="6">
        <f t="shared" si="25"/>
        <v>0</v>
      </c>
      <c r="I962" s="6">
        <f t="shared" si="26"/>
        <v>-1</v>
      </c>
    </row>
    <row r="963" spans="1:9" ht="14.25" customHeight="1" x14ac:dyDescent="0.3">
      <c r="A963" s="9">
        <v>40771</v>
      </c>
      <c r="B963" s="6">
        <v>5035.7998046875</v>
      </c>
      <c r="C963" s="6">
        <f t="shared" si="21"/>
        <v>5222.7215992218162</v>
      </c>
      <c r="D963" s="6">
        <f t="shared" si="23"/>
        <v>5350.4758409853503</v>
      </c>
      <c r="E963" s="6">
        <f t="shared" si="22"/>
        <v>-127.75424176353408</v>
      </c>
      <c r="F963" s="6">
        <f t="shared" si="27"/>
        <v>-85.559919429319095</v>
      </c>
      <c r="G963" s="6">
        <f t="shared" si="24"/>
        <v>-42.194322334214988</v>
      </c>
      <c r="H963" s="6">
        <f t="shared" si="25"/>
        <v>0</v>
      </c>
      <c r="I963" s="6">
        <f t="shared" si="26"/>
        <v>-1</v>
      </c>
    </row>
    <row r="964" spans="1:9" ht="14.25" customHeight="1" x14ac:dyDescent="0.3">
      <c r="A964" s="9">
        <v>40772</v>
      </c>
      <c r="B964" s="6">
        <v>5056.60009765625</v>
      </c>
      <c r="C964" s="6">
        <f t="shared" si="21"/>
        <v>5197.1644451348056</v>
      </c>
      <c r="D964" s="6">
        <f t="shared" si="23"/>
        <v>5328.707267405417</v>
      </c>
      <c r="E964" s="6">
        <f t="shared" si="22"/>
        <v>-131.5428222706114</v>
      </c>
      <c r="F964" s="6">
        <f t="shared" si="27"/>
        <v>-94.756499997577549</v>
      </c>
      <c r="G964" s="6">
        <f t="shared" si="24"/>
        <v>-36.786322273033846</v>
      </c>
      <c r="H964" s="6">
        <f t="shared" si="25"/>
        <v>0</v>
      </c>
      <c r="I964" s="6">
        <f t="shared" si="26"/>
        <v>-1</v>
      </c>
    </row>
    <row r="965" spans="1:9" ht="14.25" customHeight="1" x14ac:dyDescent="0.3">
      <c r="A965" s="9">
        <v>40773</v>
      </c>
      <c r="B965" s="6">
        <v>4944.14990234375</v>
      </c>
      <c r="C965" s="6">
        <f t="shared" si="21"/>
        <v>5158.2391308592587</v>
      </c>
      <c r="D965" s="6">
        <f t="shared" si="23"/>
        <v>5300.2215366601085</v>
      </c>
      <c r="E965" s="6">
        <f t="shared" si="22"/>
        <v>-141.98240580084985</v>
      </c>
      <c r="F965" s="6">
        <f t="shared" si="27"/>
        <v>-104.20168115823201</v>
      </c>
      <c r="G965" s="6">
        <f t="shared" si="24"/>
        <v>-37.780724642617841</v>
      </c>
      <c r="H965" s="6">
        <f t="shared" si="25"/>
        <v>0</v>
      </c>
      <c r="I965" s="6">
        <f t="shared" si="26"/>
        <v>-1</v>
      </c>
    </row>
    <row r="966" spans="1:9" ht="14.25" customHeight="1" x14ac:dyDescent="0.3">
      <c r="A966" s="9">
        <v>40774</v>
      </c>
      <c r="B966" s="6">
        <v>4845.64990234375</v>
      </c>
      <c r="C966" s="6">
        <f t="shared" si="21"/>
        <v>5110.1484803184112</v>
      </c>
      <c r="D966" s="6">
        <f t="shared" si="23"/>
        <v>5266.5495637477861</v>
      </c>
      <c r="E966" s="6">
        <f t="shared" si="22"/>
        <v>-156.40108342937492</v>
      </c>
      <c r="F966" s="6">
        <f t="shared" si="27"/>
        <v>-114.64156161246061</v>
      </c>
      <c r="G966" s="6">
        <f t="shared" si="24"/>
        <v>-41.759521816914315</v>
      </c>
      <c r="H966" s="6">
        <f t="shared" si="25"/>
        <v>0</v>
      </c>
      <c r="I966" s="6">
        <f t="shared" si="26"/>
        <v>-1</v>
      </c>
    </row>
    <row r="967" spans="1:9" ht="14.25" customHeight="1" x14ac:dyDescent="0.3">
      <c r="A967" s="9">
        <v>40777</v>
      </c>
      <c r="B967" s="6">
        <v>4898.7998046875</v>
      </c>
      <c r="C967" s="6">
        <f t="shared" si="21"/>
        <v>5077.6332994521172</v>
      </c>
      <c r="D967" s="6">
        <f t="shared" si="23"/>
        <v>5239.3088408544318</v>
      </c>
      <c r="E967" s="6">
        <f t="shared" si="22"/>
        <v>-161.67554140231459</v>
      </c>
      <c r="F967" s="6">
        <f t="shared" si="27"/>
        <v>-124.04835757043141</v>
      </c>
      <c r="G967" s="6">
        <f t="shared" si="24"/>
        <v>-37.627183831883187</v>
      </c>
      <c r="H967" s="6">
        <f t="shared" si="25"/>
        <v>0</v>
      </c>
      <c r="I967" s="6">
        <f t="shared" si="26"/>
        <v>-1</v>
      </c>
    </row>
    <row r="968" spans="1:9" ht="14.25" customHeight="1" x14ac:dyDescent="0.3">
      <c r="A968" s="9">
        <v>40778</v>
      </c>
      <c r="B968" s="6">
        <v>4948.89990234375</v>
      </c>
      <c r="C968" s="6">
        <f t="shared" si="21"/>
        <v>5057.8281614354455</v>
      </c>
      <c r="D968" s="6">
        <f t="shared" si="23"/>
        <v>5217.797067631418</v>
      </c>
      <c r="E968" s="6">
        <f t="shared" si="22"/>
        <v>-159.96890619597252</v>
      </c>
      <c r="F968" s="6">
        <f t="shared" si="27"/>
        <v>-131.23246729553964</v>
      </c>
      <c r="G968" s="6">
        <f t="shared" si="24"/>
        <v>-28.736438900432887</v>
      </c>
      <c r="H968" s="6">
        <f t="shared" si="25"/>
        <v>0</v>
      </c>
      <c r="I968" s="6">
        <f t="shared" si="26"/>
        <v>-1</v>
      </c>
    </row>
    <row r="969" spans="1:9" ht="14.25" customHeight="1" x14ac:dyDescent="0.3">
      <c r="A969" s="9">
        <v>40779</v>
      </c>
      <c r="B969" s="6">
        <v>4888.89990234375</v>
      </c>
      <c r="C969" s="6">
        <f t="shared" si="21"/>
        <v>5031.8391984982609</v>
      </c>
      <c r="D969" s="6">
        <f t="shared" si="23"/>
        <v>5193.4343146471465</v>
      </c>
      <c r="E969" s="6">
        <f t="shared" si="22"/>
        <v>-161.59511614888561</v>
      </c>
      <c r="F969" s="6">
        <f t="shared" si="27"/>
        <v>-137.30499706620884</v>
      </c>
      <c r="G969" s="6">
        <f t="shared" si="24"/>
        <v>-24.290119082676767</v>
      </c>
      <c r="H969" s="6">
        <f t="shared" si="25"/>
        <v>0</v>
      </c>
      <c r="I969" s="6">
        <f t="shared" si="26"/>
        <v>-1</v>
      </c>
    </row>
    <row r="970" spans="1:9" ht="14.25" customHeight="1" x14ac:dyDescent="0.3">
      <c r="A970" s="9">
        <v>40780</v>
      </c>
      <c r="B970" s="6">
        <v>4839.60009765625</v>
      </c>
      <c r="C970" s="6">
        <f t="shared" si="21"/>
        <v>5002.2639522148747</v>
      </c>
      <c r="D970" s="6">
        <f t="shared" si="23"/>
        <v>5167.2243726478209</v>
      </c>
      <c r="E970" s="6">
        <f t="shared" si="22"/>
        <v>-164.96042043294619</v>
      </c>
      <c r="F970" s="6">
        <f t="shared" si="27"/>
        <v>-142.83608173955631</v>
      </c>
      <c r="G970" s="6">
        <f t="shared" si="24"/>
        <v>-22.124338693389888</v>
      </c>
      <c r="H970" s="6">
        <f t="shared" si="25"/>
        <v>0</v>
      </c>
      <c r="I970" s="6">
        <f t="shared" si="26"/>
        <v>-1</v>
      </c>
    </row>
    <row r="971" spans="1:9" ht="14.25" customHeight="1" x14ac:dyDescent="0.3">
      <c r="A971" s="9">
        <v>40781</v>
      </c>
      <c r="B971" s="6">
        <v>4747.7998046875</v>
      </c>
      <c r="C971" s="6">
        <f t="shared" si="21"/>
        <v>4963.1156218260476</v>
      </c>
      <c r="D971" s="6">
        <f t="shared" si="23"/>
        <v>5136.1558861322419</v>
      </c>
      <c r="E971" s="6">
        <f t="shared" si="22"/>
        <v>-173.04026430619433</v>
      </c>
      <c r="F971" s="6">
        <f t="shared" si="27"/>
        <v>-148.87691825288391</v>
      </c>
      <c r="G971" s="6">
        <f t="shared" si="24"/>
        <v>-24.16334605331042</v>
      </c>
      <c r="H971" s="6">
        <f t="shared" si="25"/>
        <v>0</v>
      </c>
      <c r="I971" s="6">
        <f t="shared" si="26"/>
        <v>-1</v>
      </c>
    </row>
    <row r="972" spans="1:9" ht="14.25" customHeight="1" x14ac:dyDescent="0.3">
      <c r="A972" s="9">
        <v>40784</v>
      </c>
      <c r="B972" s="6">
        <v>4919.60009765625</v>
      </c>
      <c r="C972" s="6">
        <f t="shared" si="21"/>
        <v>4956.4209257999246</v>
      </c>
      <c r="D972" s="6">
        <f t="shared" si="23"/>
        <v>5120.1147166155024</v>
      </c>
      <c r="E972" s="6">
        <f t="shared" si="22"/>
        <v>-163.69379081557781</v>
      </c>
      <c r="F972" s="6">
        <f t="shared" si="27"/>
        <v>-151.8402927654227</v>
      </c>
      <c r="G972" s="6">
        <f t="shared" si="24"/>
        <v>-11.85349805015511</v>
      </c>
      <c r="H972" s="6">
        <f t="shared" si="25"/>
        <v>-1</v>
      </c>
      <c r="I972" s="6">
        <f t="shared" si="26"/>
        <v>-1</v>
      </c>
    </row>
    <row r="973" spans="1:9" ht="14.25" customHeight="1" x14ac:dyDescent="0.3">
      <c r="A973" s="9">
        <v>40785</v>
      </c>
      <c r="B973" s="6">
        <v>5001</v>
      </c>
      <c r="C973" s="6">
        <f t="shared" si="21"/>
        <v>4963.2792449076287</v>
      </c>
      <c r="D973" s="6">
        <f t="shared" si="23"/>
        <v>5111.2914042736129</v>
      </c>
      <c r="E973" s="6">
        <f t="shared" si="22"/>
        <v>-148.01215936598419</v>
      </c>
      <c r="F973" s="6">
        <f t="shared" si="27"/>
        <v>-151.074666085535</v>
      </c>
      <c r="G973" s="6">
        <f t="shared" si="24"/>
        <v>3.0625067195508109</v>
      </c>
      <c r="H973" s="6">
        <f t="shared" si="25"/>
        <v>0</v>
      </c>
      <c r="I973" s="6">
        <f t="shared" si="26"/>
        <v>1</v>
      </c>
    </row>
    <row r="974" spans="1:9" ht="14.25" customHeight="1" x14ac:dyDescent="0.3">
      <c r="A974" s="9">
        <v>40788</v>
      </c>
      <c r="B974" s="6">
        <v>5040</v>
      </c>
      <c r="C974" s="6">
        <f t="shared" si="21"/>
        <v>4975.0824379987625</v>
      </c>
      <c r="D974" s="6">
        <f t="shared" si="23"/>
        <v>5106.0105595126042</v>
      </c>
      <c r="E974" s="6">
        <f t="shared" si="22"/>
        <v>-130.92812151384169</v>
      </c>
      <c r="F974" s="6">
        <f t="shared" si="27"/>
        <v>-147.04535717119634</v>
      </c>
      <c r="G974" s="6">
        <f t="shared" si="24"/>
        <v>16.117235657354655</v>
      </c>
      <c r="H974" s="6">
        <f t="shared" si="25"/>
        <v>0</v>
      </c>
      <c r="I974" s="6">
        <f t="shared" si="26"/>
        <v>1</v>
      </c>
    </row>
    <row r="975" spans="1:9" ht="14.25" customHeight="1" x14ac:dyDescent="0.3">
      <c r="A975" s="9">
        <v>40791</v>
      </c>
      <c r="B975" s="6">
        <v>5017.2001953125</v>
      </c>
      <c r="C975" s="6">
        <f t="shared" si="21"/>
        <v>4981.5620929701063</v>
      </c>
      <c r="D975" s="6">
        <f t="shared" si="23"/>
        <v>5099.4320140163009</v>
      </c>
      <c r="E975" s="6">
        <f t="shared" si="22"/>
        <v>-117.86992104619458</v>
      </c>
      <c r="F975" s="6">
        <f t="shared" si="27"/>
        <v>-141.21026994619598</v>
      </c>
      <c r="G975" s="6">
        <f t="shared" si="24"/>
        <v>23.340348900001402</v>
      </c>
      <c r="H975" s="6">
        <f t="shared" si="25"/>
        <v>0</v>
      </c>
      <c r="I975" s="6">
        <f t="shared" si="26"/>
        <v>1</v>
      </c>
    </row>
    <row r="976" spans="1:9" ht="14.25" customHeight="1" x14ac:dyDescent="0.3">
      <c r="A976" s="9">
        <v>40792</v>
      </c>
      <c r="B976" s="6">
        <v>5064.2998046875</v>
      </c>
      <c r="C976" s="6">
        <f t="shared" si="21"/>
        <v>4994.2909716958593</v>
      </c>
      <c r="D976" s="6">
        <f t="shared" si="23"/>
        <v>5096.8296281400935</v>
      </c>
      <c r="E976" s="6">
        <f t="shared" si="22"/>
        <v>-102.53865644423422</v>
      </c>
      <c r="F976" s="6">
        <f t="shared" si="27"/>
        <v>-133.47594724580364</v>
      </c>
      <c r="G976" s="6">
        <f t="shared" si="24"/>
        <v>30.937290801569418</v>
      </c>
      <c r="H976" s="6">
        <f t="shared" si="25"/>
        <v>0</v>
      </c>
      <c r="I976" s="6">
        <f t="shared" si="26"/>
        <v>1</v>
      </c>
    </row>
    <row r="977" spans="1:9" ht="14.25" customHeight="1" x14ac:dyDescent="0.3">
      <c r="A977" s="9">
        <v>40793</v>
      </c>
      <c r="B977" s="6">
        <v>5124.64990234375</v>
      </c>
      <c r="C977" s="6">
        <f t="shared" si="21"/>
        <v>5014.3461917955356</v>
      </c>
      <c r="D977" s="6">
        <f t="shared" si="23"/>
        <v>5098.8903891922164</v>
      </c>
      <c r="E977" s="6">
        <f t="shared" si="22"/>
        <v>-84.544197396680829</v>
      </c>
      <c r="F977" s="6">
        <f t="shared" si="27"/>
        <v>-123.68959727597908</v>
      </c>
      <c r="G977" s="6">
        <f t="shared" si="24"/>
        <v>39.145399879298253</v>
      </c>
      <c r="H977" s="6">
        <f t="shared" si="25"/>
        <v>0</v>
      </c>
      <c r="I977" s="6">
        <f t="shared" si="26"/>
        <v>1</v>
      </c>
    </row>
    <row r="978" spans="1:9" ht="14.25" customHeight="1" x14ac:dyDescent="0.3">
      <c r="A978" s="9">
        <v>40794</v>
      </c>
      <c r="B978" s="6">
        <v>5153.25</v>
      </c>
      <c r="C978" s="6">
        <f t="shared" si="21"/>
        <v>5035.7160084423758</v>
      </c>
      <c r="D978" s="6">
        <f t="shared" si="23"/>
        <v>5102.91702702983</v>
      </c>
      <c r="E978" s="6">
        <f t="shared" si="22"/>
        <v>-67.2010185874542</v>
      </c>
      <c r="F978" s="6">
        <f t="shared" si="27"/>
        <v>-112.39188153827412</v>
      </c>
      <c r="G978" s="6">
        <f t="shared" si="24"/>
        <v>45.19086295081992</v>
      </c>
      <c r="H978" s="6">
        <f t="shared" si="25"/>
        <v>0</v>
      </c>
      <c r="I978" s="6">
        <f t="shared" si="26"/>
        <v>1</v>
      </c>
    </row>
    <row r="979" spans="1:9" ht="14.25" customHeight="1" x14ac:dyDescent="0.3">
      <c r="A979" s="9">
        <v>40795</v>
      </c>
      <c r="B979" s="6">
        <v>5059.4501953125</v>
      </c>
      <c r="C979" s="6">
        <f t="shared" si="21"/>
        <v>5039.36742180701</v>
      </c>
      <c r="D979" s="6">
        <f t="shared" si="23"/>
        <v>5099.6972617174351</v>
      </c>
      <c r="E979" s="6">
        <f t="shared" si="22"/>
        <v>-60.329839910425108</v>
      </c>
      <c r="F979" s="6">
        <f t="shared" si="27"/>
        <v>-101.97947321270433</v>
      </c>
      <c r="G979" s="6">
        <f t="shared" si="24"/>
        <v>41.649633302279227</v>
      </c>
      <c r="H979" s="6">
        <f t="shared" si="25"/>
        <v>0</v>
      </c>
      <c r="I979" s="6">
        <f t="shared" si="26"/>
        <v>1</v>
      </c>
    </row>
    <row r="980" spans="1:9" ht="14.25" customHeight="1" x14ac:dyDescent="0.3">
      <c r="A980" s="9">
        <v>40798</v>
      </c>
      <c r="B980" s="6">
        <v>4946.7998046875</v>
      </c>
      <c r="C980" s="6">
        <f t="shared" si="21"/>
        <v>5025.1262499424702</v>
      </c>
      <c r="D980" s="6">
        <f t="shared" si="23"/>
        <v>5088.3715241596628</v>
      </c>
      <c r="E980" s="6">
        <f t="shared" si="22"/>
        <v>-63.245274217192673</v>
      </c>
      <c r="F980" s="6">
        <f t="shared" si="27"/>
        <v>-94.232633413602002</v>
      </c>
      <c r="G980" s="6">
        <f t="shared" si="24"/>
        <v>30.987359196409329</v>
      </c>
      <c r="H980" s="6">
        <f t="shared" si="25"/>
        <v>0</v>
      </c>
      <c r="I980" s="6">
        <f t="shared" si="26"/>
        <v>1</v>
      </c>
    </row>
    <row r="981" spans="1:9" ht="14.25" customHeight="1" x14ac:dyDescent="0.3">
      <c r="A981" s="9">
        <v>40799</v>
      </c>
      <c r="B981" s="6">
        <v>4940.9501953125</v>
      </c>
      <c r="C981" s="6">
        <f t="shared" si="21"/>
        <v>5012.1760876917051</v>
      </c>
      <c r="D981" s="6">
        <f t="shared" si="23"/>
        <v>5077.4514257265391</v>
      </c>
      <c r="E981" s="6">
        <f t="shared" si="22"/>
        <v>-65.275338034834022</v>
      </c>
      <c r="F981" s="6">
        <f t="shared" si="27"/>
        <v>-88.441174337848409</v>
      </c>
      <c r="G981" s="6">
        <f t="shared" si="24"/>
        <v>23.165836303014387</v>
      </c>
      <c r="H981" s="6">
        <f t="shared" si="25"/>
        <v>0</v>
      </c>
      <c r="I981" s="6">
        <f t="shared" si="26"/>
        <v>1</v>
      </c>
    </row>
    <row r="982" spans="1:9" ht="14.25" customHeight="1" x14ac:dyDescent="0.3">
      <c r="A982" s="9">
        <v>40800</v>
      </c>
      <c r="B982" s="6">
        <v>5012.5498046875</v>
      </c>
      <c r="C982" s="6">
        <f t="shared" si="21"/>
        <v>5012.2335826141352</v>
      </c>
      <c r="D982" s="6">
        <f t="shared" si="23"/>
        <v>5072.643898242166</v>
      </c>
      <c r="E982" s="6">
        <f t="shared" si="22"/>
        <v>-60.41031562803073</v>
      </c>
      <c r="F982" s="6">
        <f t="shared" si="27"/>
        <v>-82.835002595884873</v>
      </c>
      <c r="G982" s="6">
        <f t="shared" si="24"/>
        <v>22.424686967854143</v>
      </c>
      <c r="H982" s="6">
        <f t="shared" si="25"/>
        <v>0</v>
      </c>
      <c r="I982" s="6">
        <f t="shared" si="26"/>
        <v>1</v>
      </c>
    </row>
    <row r="983" spans="1:9" ht="14.25" customHeight="1" x14ac:dyDescent="0.3">
      <c r="A983" s="9">
        <v>40801</v>
      </c>
      <c r="B983" s="6">
        <v>5075.7001953125</v>
      </c>
      <c r="C983" s="6">
        <f t="shared" si="21"/>
        <v>5021.9976768754223</v>
      </c>
      <c r="D983" s="6">
        <f t="shared" si="23"/>
        <v>5072.8702906177459</v>
      </c>
      <c r="E983" s="6">
        <f t="shared" si="22"/>
        <v>-50.872613742323665</v>
      </c>
      <c r="F983" s="6">
        <f t="shared" si="27"/>
        <v>-76.44252482517264</v>
      </c>
      <c r="G983" s="6">
        <f t="shared" si="24"/>
        <v>25.569911082848975</v>
      </c>
      <c r="H983" s="6">
        <f t="shared" si="25"/>
        <v>0</v>
      </c>
      <c r="I983" s="6">
        <f t="shared" si="26"/>
        <v>1</v>
      </c>
    </row>
    <row r="984" spans="1:9" ht="14.25" customHeight="1" x14ac:dyDescent="0.3">
      <c r="A984" s="9">
        <v>40802</v>
      </c>
      <c r="B984" s="6">
        <v>5084.25</v>
      </c>
      <c r="C984" s="6">
        <f t="shared" si="21"/>
        <v>5031.5749573561261</v>
      </c>
      <c r="D984" s="6">
        <f t="shared" si="23"/>
        <v>5073.7132320534683</v>
      </c>
      <c r="E984" s="6">
        <f t="shared" si="22"/>
        <v>-42.13827469734224</v>
      </c>
      <c r="F984" s="6">
        <f t="shared" si="27"/>
        <v>-69.58167479960656</v>
      </c>
      <c r="G984" s="6">
        <f t="shared" si="24"/>
        <v>27.44340010226432</v>
      </c>
      <c r="H984" s="6">
        <f t="shared" si="25"/>
        <v>0</v>
      </c>
      <c r="I984" s="6">
        <f t="shared" si="26"/>
        <v>1</v>
      </c>
    </row>
    <row r="985" spans="1:9" ht="14.25" customHeight="1" x14ac:dyDescent="0.3">
      <c r="A985" s="9">
        <v>40805</v>
      </c>
      <c r="B985" s="6">
        <v>5031.9501953125</v>
      </c>
      <c r="C985" s="6">
        <f t="shared" si="21"/>
        <v>5031.6326862724909</v>
      </c>
      <c r="D985" s="6">
        <f t="shared" si="23"/>
        <v>5070.6196737763594</v>
      </c>
      <c r="E985" s="6">
        <f t="shared" si="22"/>
        <v>-38.986987503868477</v>
      </c>
      <c r="F985" s="6">
        <f t="shared" si="27"/>
        <v>-63.462737340458951</v>
      </c>
      <c r="G985" s="6">
        <f t="shared" si="24"/>
        <v>24.475749836590474</v>
      </c>
      <c r="H985" s="6">
        <f t="shared" si="25"/>
        <v>0</v>
      </c>
      <c r="I985" s="6">
        <f t="shared" si="26"/>
        <v>1</v>
      </c>
    </row>
    <row r="986" spans="1:9" ht="14.25" customHeight="1" x14ac:dyDescent="0.3">
      <c r="A986" s="9">
        <v>40806</v>
      </c>
      <c r="B986" s="6">
        <v>5140.2001953125</v>
      </c>
      <c r="C986" s="6">
        <f t="shared" si="21"/>
        <v>5048.3353799709539</v>
      </c>
      <c r="D986" s="6">
        <f t="shared" si="23"/>
        <v>5075.7737864827395</v>
      </c>
      <c r="E986" s="6">
        <f t="shared" si="22"/>
        <v>-27.438406511785615</v>
      </c>
      <c r="F986" s="6">
        <f t="shared" si="27"/>
        <v>-56.257871174724286</v>
      </c>
      <c r="G986" s="6">
        <f t="shared" si="24"/>
        <v>28.819464662938671</v>
      </c>
      <c r="H986" s="6">
        <f t="shared" si="25"/>
        <v>0</v>
      </c>
      <c r="I986" s="6">
        <f t="shared" si="26"/>
        <v>1</v>
      </c>
    </row>
    <row r="987" spans="1:9" ht="14.25" customHeight="1" x14ac:dyDescent="0.3">
      <c r="A987" s="9">
        <v>40807</v>
      </c>
      <c r="B987" s="6">
        <v>5133.25</v>
      </c>
      <c r="C987" s="6">
        <f t="shared" si="21"/>
        <v>5061.3991676677306</v>
      </c>
      <c r="D987" s="6">
        <f t="shared" si="23"/>
        <v>5080.0312837803149</v>
      </c>
      <c r="E987" s="6">
        <f t="shared" si="22"/>
        <v>-18.632116112584299</v>
      </c>
      <c r="F987" s="6">
        <f t="shared" si="27"/>
        <v>-48.732720162296289</v>
      </c>
      <c r="G987" s="6">
        <f t="shared" si="24"/>
        <v>30.10060404971199</v>
      </c>
      <c r="H987" s="6">
        <f t="shared" si="25"/>
        <v>0</v>
      </c>
      <c r="I987" s="6">
        <f t="shared" si="26"/>
        <v>1</v>
      </c>
    </row>
    <row r="988" spans="1:9" ht="14.25" customHeight="1" x14ac:dyDescent="0.3">
      <c r="A988" s="9">
        <v>40808</v>
      </c>
      <c r="B988" s="6">
        <v>4923.64990234375</v>
      </c>
      <c r="C988" s="6">
        <f t="shared" si="21"/>
        <v>5040.2069730025032</v>
      </c>
      <c r="D988" s="6">
        <f t="shared" si="23"/>
        <v>5068.4474777479763</v>
      </c>
      <c r="E988" s="6">
        <f t="shared" si="22"/>
        <v>-28.240504745473118</v>
      </c>
      <c r="F988" s="6">
        <f t="shared" si="27"/>
        <v>-44.63427707893166</v>
      </c>
      <c r="G988" s="6">
        <f t="shared" si="24"/>
        <v>16.393772333458543</v>
      </c>
      <c r="H988" s="6">
        <f t="shared" si="25"/>
        <v>0</v>
      </c>
      <c r="I988" s="6">
        <f t="shared" si="26"/>
        <v>1</v>
      </c>
    </row>
    <row r="989" spans="1:9" ht="14.25" customHeight="1" x14ac:dyDescent="0.3">
      <c r="A989" s="9">
        <v>40809</v>
      </c>
      <c r="B989" s="6">
        <v>4867.75</v>
      </c>
      <c r="C989" s="6">
        <f t="shared" si="21"/>
        <v>5013.6751310021182</v>
      </c>
      <c r="D989" s="6">
        <f t="shared" si="23"/>
        <v>5053.5809979147925</v>
      </c>
      <c r="E989" s="6">
        <f t="shared" si="22"/>
        <v>-39.905866912674355</v>
      </c>
      <c r="F989" s="6">
        <f t="shared" si="27"/>
        <v>-43.688595045680202</v>
      </c>
      <c r="G989" s="6">
        <f t="shared" si="24"/>
        <v>3.7827281330058469</v>
      </c>
      <c r="H989" s="6">
        <f t="shared" si="25"/>
        <v>1</v>
      </c>
      <c r="I989" s="6">
        <f t="shared" si="26"/>
        <v>1</v>
      </c>
    </row>
    <row r="990" spans="1:9" ht="14.25" customHeight="1" x14ac:dyDescent="0.3">
      <c r="A990" s="9">
        <v>40812</v>
      </c>
      <c r="B990" s="6">
        <v>4835.39990234375</v>
      </c>
      <c r="C990" s="6">
        <f t="shared" si="21"/>
        <v>4986.2481727469849</v>
      </c>
      <c r="D990" s="6">
        <f t="shared" si="23"/>
        <v>5037.4194352799004</v>
      </c>
      <c r="E990" s="6">
        <f t="shared" si="22"/>
        <v>-51.171262532915534</v>
      </c>
      <c r="F990" s="6">
        <f t="shared" si="27"/>
        <v>-45.185128543127277</v>
      </c>
      <c r="G990" s="6">
        <f t="shared" si="24"/>
        <v>-5.9861339897882573</v>
      </c>
      <c r="H990" s="6">
        <f t="shared" si="25"/>
        <v>0</v>
      </c>
      <c r="I990" s="6">
        <f t="shared" si="26"/>
        <v>-1</v>
      </c>
    </row>
    <row r="991" spans="1:9" ht="14.25" customHeight="1" x14ac:dyDescent="0.3">
      <c r="A991" s="9">
        <v>40813</v>
      </c>
      <c r="B991" s="6">
        <v>4971.25</v>
      </c>
      <c r="C991" s="6">
        <f t="shared" si="21"/>
        <v>4983.9407615551409</v>
      </c>
      <c r="D991" s="6">
        <f t="shared" si="23"/>
        <v>5032.5179956295378</v>
      </c>
      <c r="E991" s="6">
        <f t="shared" si="22"/>
        <v>-48.577234074396983</v>
      </c>
      <c r="F991" s="6">
        <f t="shared" si="27"/>
        <v>-45.86354964938122</v>
      </c>
      <c r="G991" s="6">
        <f t="shared" si="24"/>
        <v>-2.7136844250157637</v>
      </c>
      <c r="H991" s="6">
        <f t="shared" si="25"/>
        <v>0</v>
      </c>
      <c r="I991" s="6">
        <f t="shared" si="26"/>
        <v>-1</v>
      </c>
    </row>
    <row r="992" spans="1:9" ht="14.25" customHeight="1" x14ac:dyDescent="0.3">
      <c r="A992" s="9">
        <v>40814</v>
      </c>
      <c r="B992" s="6">
        <v>4945.89990234375</v>
      </c>
      <c r="C992" s="6">
        <f t="shared" si="21"/>
        <v>4978.088321676466</v>
      </c>
      <c r="D992" s="6">
        <f t="shared" si="23"/>
        <v>5026.1018405713321</v>
      </c>
      <c r="E992" s="6">
        <f t="shared" si="22"/>
        <v>-48.013518894866138</v>
      </c>
      <c r="F992" s="6">
        <f t="shared" si="27"/>
        <v>-46.293543498478208</v>
      </c>
      <c r="G992" s="6">
        <f t="shared" si="24"/>
        <v>-1.7199753963879303</v>
      </c>
      <c r="H992" s="6">
        <f t="shared" si="25"/>
        <v>-1</v>
      </c>
      <c r="I992" s="6">
        <f t="shared" si="26"/>
        <v>-1</v>
      </c>
    </row>
    <row r="993" spans="1:9" ht="14.25" customHeight="1" x14ac:dyDescent="0.3">
      <c r="A993" s="9">
        <v>40815</v>
      </c>
      <c r="B993" s="6">
        <v>5015.4501953125</v>
      </c>
      <c r="C993" s="6">
        <f t="shared" si="21"/>
        <v>4983.8363022358562</v>
      </c>
      <c r="D993" s="6">
        <f t="shared" si="23"/>
        <v>5025.3128298114189</v>
      </c>
      <c r="E993" s="6">
        <f t="shared" si="22"/>
        <v>-41.476527575562613</v>
      </c>
      <c r="F993" s="6">
        <f t="shared" si="27"/>
        <v>-45.330140313895093</v>
      </c>
      <c r="G993" s="6">
        <f t="shared" si="24"/>
        <v>3.8536127383324796</v>
      </c>
      <c r="H993" s="6">
        <f t="shared" si="25"/>
        <v>0</v>
      </c>
      <c r="I993" s="6">
        <f t="shared" si="26"/>
        <v>1</v>
      </c>
    </row>
    <row r="994" spans="1:9" ht="14.25" customHeight="1" x14ac:dyDescent="0.3">
      <c r="A994" s="9">
        <v>40816</v>
      </c>
      <c r="B994" s="6">
        <v>4943.25</v>
      </c>
      <c r="C994" s="6">
        <f t="shared" si="21"/>
        <v>4977.5922557380318</v>
      </c>
      <c r="D994" s="6">
        <f t="shared" si="23"/>
        <v>5019.2341016772398</v>
      </c>
      <c r="E994" s="6">
        <f t="shared" si="22"/>
        <v>-41.641845939207997</v>
      </c>
      <c r="F994" s="6">
        <f t="shared" si="27"/>
        <v>-44.592481438957677</v>
      </c>
      <c r="G994" s="6">
        <f t="shared" si="24"/>
        <v>2.95063549974968</v>
      </c>
      <c r="H994" s="6">
        <f t="shared" si="25"/>
        <v>1</v>
      </c>
      <c r="I994" s="6">
        <f t="shared" si="26"/>
        <v>1</v>
      </c>
    </row>
    <row r="995" spans="1:9" ht="14.25" customHeight="1" x14ac:dyDescent="0.3">
      <c r="A995" s="9">
        <v>40819</v>
      </c>
      <c r="B995" s="6">
        <v>4849.5</v>
      </c>
      <c r="C995" s="6">
        <f t="shared" si="21"/>
        <v>4957.8857548552578</v>
      </c>
      <c r="D995" s="6">
        <f t="shared" si="23"/>
        <v>5006.6612052567043</v>
      </c>
      <c r="E995" s="6">
        <f t="shared" si="22"/>
        <v>-48.775450401446506</v>
      </c>
      <c r="F995" s="6">
        <f t="shared" si="27"/>
        <v>-45.429075231455442</v>
      </c>
      <c r="G995" s="6">
        <f t="shared" si="24"/>
        <v>-3.3463751699910631</v>
      </c>
      <c r="H995" s="6">
        <f t="shared" si="25"/>
        <v>0</v>
      </c>
      <c r="I995" s="6">
        <f t="shared" si="26"/>
        <v>-1</v>
      </c>
    </row>
    <row r="996" spans="1:9" ht="14.25" customHeight="1" x14ac:dyDescent="0.3">
      <c r="A996" s="9">
        <v>40820</v>
      </c>
      <c r="B996" s="6">
        <v>4772.14990234375</v>
      </c>
      <c r="C996" s="6">
        <f t="shared" si="21"/>
        <v>4929.3110083150259</v>
      </c>
      <c r="D996" s="6">
        <f t="shared" si="23"/>
        <v>4989.2899976335229</v>
      </c>
      <c r="E996" s="6">
        <f t="shared" si="22"/>
        <v>-59.978989318497042</v>
      </c>
      <c r="F996" s="6">
        <f t="shared" si="27"/>
        <v>-48.339058048863762</v>
      </c>
      <c r="G996" s="6">
        <f t="shared" si="24"/>
        <v>-11.63993126963328</v>
      </c>
      <c r="H996" s="6">
        <f t="shared" si="25"/>
        <v>0</v>
      </c>
      <c r="I996" s="6">
        <f t="shared" si="26"/>
        <v>-1</v>
      </c>
    </row>
    <row r="997" spans="1:9" ht="14.25" customHeight="1" x14ac:dyDescent="0.3">
      <c r="A997" s="9">
        <v>40821</v>
      </c>
      <c r="B997" s="6">
        <v>4751.2998046875</v>
      </c>
      <c r="C997" s="6">
        <f t="shared" si="21"/>
        <v>4901.9246692954066</v>
      </c>
      <c r="D997" s="6">
        <f t="shared" si="23"/>
        <v>4971.6610944523363</v>
      </c>
      <c r="E997" s="6">
        <f t="shared" si="22"/>
        <v>-69.736425156929727</v>
      </c>
      <c r="F997" s="6">
        <f t="shared" si="27"/>
        <v>-52.61853147047696</v>
      </c>
      <c r="G997" s="6">
        <f t="shared" si="24"/>
        <v>-17.117893686452767</v>
      </c>
      <c r="H997" s="6">
        <f t="shared" si="25"/>
        <v>0</v>
      </c>
      <c r="I997" s="6">
        <f t="shared" si="26"/>
        <v>-1</v>
      </c>
    </row>
    <row r="998" spans="1:9" ht="14.25" customHeight="1" x14ac:dyDescent="0.3">
      <c r="A998" s="9">
        <v>40823</v>
      </c>
      <c r="B998" s="6">
        <v>4888.0498046875</v>
      </c>
      <c r="C998" s="6">
        <f t="shared" si="21"/>
        <v>4899.7900747403437</v>
      </c>
      <c r="D998" s="6">
        <f t="shared" si="23"/>
        <v>4965.4676655808671</v>
      </c>
      <c r="E998" s="6">
        <f t="shared" si="22"/>
        <v>-65.677590840523408</v>
      </c>
      <c r="F998" s="6">
        <f t="shared" si="27"/>
        <v>-55.230343344486251</v>
      </c>
      <c r="G998" s="6">
        <f t="shared" si="24"/>
        <v>-10.447247496037157</v>
      </c>
      <c r="H998" s="6">
        <f t="shared" si="25"/>
        <v>-1</v>
      </c>
      <c r="I998" s="6">
        <f t="shared" si="26"/>
        <v>-1</v>
      </c>
    </row>
    <row r="999" spans="1:9" ht="14.25" customHeight="1" x14ac:dyDescent="0.3">
      <c r="A999" s="9">
        <v>40826</v>
      </c>
      <c r="B999" s="6">
        <v>4979.60009765625</v>
      </c>
      <c r="C999" s="6">
        <f t="shared" si="21"/>
        <v>4912.0685398043297</v>
      </c>
      <c r="D999" s="6">
        <f t="shared" si="23"/>
        <v>4966.5145124012661</v>
      </c>
      <c r="E999" s="6">
        <f t="shared" si="22"/>
        <v>-54.445972596936372</v>
      </c>
      <c r="F999" s="6">
        <f t="shared" si="27"/>
        <v>-55.073469194976276</v>
      </c>
      <c r="G999" s="6">
        <f t="shared" si="24"/>
        <v>0.62749659803990454</v>
      </c>
      <c r="H999" s="6">
        <f t="shared" si="25"/>
        <v>0</v>
      </c>
      <c r="I999" s="6">
        <f t="shared" si="26"/>
        <v>1</v>
      </c>
    </row>
    <row r="1000" spans="1:9" ht="14.25" customHeight="1" x14ac:dyDescent="0.3">
      <c r="A1000" s="9">
        <v>40827</v>
      </c>
      <c r="B1000" s="6">
        <v>4974.35009765625</v>
      </c>
      <c r="C1000" s="6">
        <f t="shared" si="21"/>
        <v>4921.6503179353949</v>
      </c>
      <c r="D1000" s="6">
        <f t="shared" si="23"/>
        <v>4967.0949261238575</v>
      </c>
      <c r="E1000" s="6">
        <f t="shared" si="22"/>
        <v>-45.444608188462553</v>
      </c>
      <c r="F1000" s="6">
        <f t="shared" si="27"/>
        <v>-53.147696993673534</v>
      </c>
      <c r="G1000" s="6">
        <f t="shared" si="24"/>
        <v>7.7030888052109816</v>
      </c>
      <c r="H1000" s="6">
        <f t="shared" si="25"/>
        <v>0</v>
      </c>
      <c r="I1000" s="6">
        <f t="shared" si="26"/>
        <v>1</v>
      </c>
    </row>
    <row r="1001" spans="1:9" ht="14.25" customHeight="1" x14ac:dyDescent="0.3">
      <c r="A1001" s="9">
        <v>40828</v>
      </c>
      <c r="B1001" s="6">
        <v>5099.39990234375</v>
      </c>
      <c r="C1001" s="6">
        <f t="shared" si="21"/>
        <v>4948.9964078443718</v>
      </c>
      <c r="D1001" s="6">
        <f t="shared" si="23"/>
        <v>4976.8952947327389</v>
      </c>
      <c r="E1001" s="6">
        <f t="shared" si="22"/>
        <v>-27.898886888367088</v>
      </c>
      <c r="F1001" s="6">
        <f t="shared" si="27"/>
        <v>-48.097934972612244</v>
      </c>
      <c r="G1001" s="6">
        <f t="shared" si="24"/>
        <v>20.199048084245156</v>
      </c>
      <c r="H1001" s="6">
        <f t="shared" si="25"/>
        <v>0</v>
      </c>
      <c r="I1001" s="6">
        <f t="shared" si="26"/>
        <v>1</v>
      </c>
    </row>
    <row r="1002" spans="1:9" ht="14.25" customHeight="1" x14ac:dyDescent="0.3">
      <c r="A1002" s="9">
        <v>40829</v>
      </c>
      <c r="B1002" s="6">
        <v>5077.85009765625</v>
      </c>
      <c r="C1002" s="6">
        <f t="shared" si="21"/>
        <v>4968.820052430814</v>
      </c>
      <c r="D1002" s="6">
        <f t="shared" si="23"/>
        <v>4984.3734282826281</v>
      </c>
      <c r="E1002" s="6">
        <f t="shared" si="22"/>
        <v>-15.553375851814053</v>
      </c>
      <c r="F1002" s="6">
        <f t="shared" si="27"/>
        <v>-41.589023148452611</v>
      </c>
      <c r="G1002" s="6">
        <f t="shared" si="24"/>
        <v>26.035647296638558</v>
      </c>
      <c r="H1002" s="6">
        <f t="shared" si="25"/>
        <v>0</v>
      </c>
      <c r="I1002" s="6">
        <f t="shared" si="26"/>
        <v>1</v>
      </c>
    </row>
    <row r="1003" spans="1:9" ht="14.25" customHeight="1" x14ac:dyDescent="0.3">
      <c r="A1003" s="9">
        <v>40830</v>
      </c>
      <c r="B1003" s="6">
        <v>5132.2998046875</v>
      </c>
      <c r="C1003" s="6">
        <f t="shared" si="21"/>
        <v>4993.9707835472273</v>
      </c>
      <c r="D1003" s="6">
        <f t="shared" si="23"/>
        <v>4995.330937645952</v>
      </c>
      <c r="E1003" s="6">
        <f t="shared" si="22"/>
        <v>-1.3601540987247063</v>
      </c>
      <c r="F1003" s="6">
        <f t="shared" si="27"/>
        <v>-33.543249338507032</v>
      </c>
      <c r="G1003" s="6">
        <f t="shared" si="24"/>
        <v>32.183095239782325</v>
      </c>
      <c r="H1003" s="6">
        <f t="shared" si="25"/>
        <v>0</v>
      </c>
      <c r="I1003" s="6">
        <f t="shared" si="26"/>
        <v>1</v>
      </c>
    </row>
    <row r="1004" spans="1:9" ht="14.25" customHeight="1" x14ac:dyDescent="0.3">
      <c r="A1004" s="9">
        <v>40833</v>
      </c>
      <c r="B1004" s="6">
        <v>5118.25</v>
      </c>
      <c r="C1004" s="6">
        <f t="shared" si="21"/>
        <v>5013.0906630014997</v>
      </c>
      <c r="D1004" s="6">
        <f t="shared" si="23"/>
        <v>5004.4360533758818</v>
      </c>
      <c r="E1004" s="6">
        <f t="shared" si="22"/>
        <v>8.6546096256179226</v>
      </c>
      <c r="F1004" s="6">
        <f t="shared" si="27"/>
        <v>-25.103677545682043</v>
      </c>
      <c r="G1004" s="6">
        <f t="shared" si="24"/>
        <v>33.758287171299969</v>
      </c>
      <c r="H1004" s="6">
        <f t="shared" si="25"/>
        <v>0</v>
      </c>
      <c r="I1004" s="6">
        <f t="shared" si="26"/>
        <v>1</v>
      </c>
    </row>
    <row r="1005" spans="1:9" ht="14.25" customHeight="1" x14ac:dyDescent="0.3">
      <c r="A1005" s="9">
        <v>40834</v>
      </c>
      <c r="B1005" s="6">
        <v>5037.5</v>
      </c>
      <c r="C1005" s="6">
        <f t="shared" si="21"/>
        <v>5016.8459456166538</v>
      </c>
      <c r="D1005" s="6">
        <f t="shared" si="23"/>
        <v>5006.8852346072972</v>
      </c>
      <c r="E1005" s="6">
        <f t="shared" si="22"/>
        <v>9.9607110093566007</v>
      </c>
      <c r="F1005" s="6">
        <f t="shared" si="27"/>
        <v>-18.090799834674314</v>
      </c>
      <c r="G1005" s="6">
        <f t="shared" si="24"/>
        <v>28.051510844030915</v>
      </c>
      <c r="H1005" s="6">
        <f t="shared" si="25"/>
        <v>0</v>
      </c>
      <c r="I1005" s="6">
        <f t="shared" si="26"/>
        <v>1</v>
      </c>
    </row>
    <row r="1006" spans="1:9" ht="14.25" customHeight="1" x14ac:dyDescent="0.3">
      <c r="A1006" s="9">
        <v>40835</v>
      </c>
      <c r="B1006" s="6">
        <v>5139.14990234375</v>
      </c>
      <c r="C1006" s="6">
        <f t="shared" si="21"/>
        <v>5035.6619389592834</v>
      </c>
      <c r="D1006" s="6">
        <f t="shared" si="23"/>
        <v>5016.68261740259</v>
      </c>
      <c r="E1006" s="6">
        <f t="shared" si="22"/>
        <v>18.979321556693321</v>
      </c>
      <c r="F1006" s="6">
        <f t="shared" si="27"/>
        <v>-10.676775556400788</v>
      </c>
      <c r="G1006" s="6">
        <f t="shared" si="24"/>
        <v>29.656097113094109</v>
      </c>
      <c r="H1006" s="6">
        <f t="shared" si="25"/>
        <v>0</v>
      </c>
      <c r="I1006" s="6">
        <f t="shared" si="26"/>
        <v>1</v>
      </c>
    </row>
    <row r="1007" spans="1:9" ht="14.25" customHeight="1" x14ac:dyDescent="0.3">
      <c r="A1007" s="9">
        <v>40836</v>
      </c>
      <c r="B1007" s="6">
        <v>5091.89990234375</v>
      </c>
      <c r="C1007" s="6">
        <f t="shared" si="21"/>
        <v>5044.3139333261242</v>
      </c>
      <c r="D1007" s="6">
        <f t="shared" si="23"/>
        <v>5022.2542681389723</v>
      </c>
      <c r="E1007" s="6">
        <f t="shared" si="22"/>
        <v>22.05966518715195</v>
      </c>
      <c r="F1007" s="6">
        <f t="shared" si="27"/>
        <v>-4.1294874076902408</v>
      </c>
      <c r="G1007" s="6">
        <f t="shared" si="24"/>
        <v>26.189152594842191</v>
      </c>
      <c r="H1007" s="6">
        <f t="shared" si="25"/>
        <v>0</v>
      </c>
      <c r="I1007" s="6">
        <f t="shared" si="26"/>
        <v>1</v>
      </c>
    </row>
    <row r="1008" spans="1:9" ht="14.25" customHeight="1" x14ac:dyDescent="0.3">
      <c r="A1008" s="9">
        <v>40837</v>
      </c>
      <c r="B1008" s="6">
        <v>5049.9501953125</v>
      </c>
      <c r="C1008" s="6">
        <f t="shared" si="21"/>
        <v>5045.1810505547974</v>
      </c>
      <c r="D1008" s="6">
        <f t="shared" si="23"/>
        <v>5024.3058182999739</v>
      </c>
      <c r="E1008" s="6">
        <f t="shared" si="22"/>
        <v>20.875232254823459</v>
      </c>
      <c r="F1008" s="6">
        <f t="shared" si="27"/>
        <v>0.87145652481249947</v>
      </c>
      <c r="G1008" s="6">
        <f t="shared" si="24"/>
        <v>20.003775730010958</v>
      </c>
      <c r="H1008" s="6">
        <f t="shared" si="25"/>
        <v>0</v>
      </c>
      <c r="I1008" s="6">
        <f t="shared" si="26"/>
        <v>1</v>
      </c>
    </row>
    <row r="1009" spans="1:9" ht="14.25" customHeight="1" x14ac:dyDescent="0.3">
      <c r="A1009" s="9">
        <v>40840</v>
      </c>
      <c r="B1009" s="6">
        <v>5098.35009765625</v>
      </c>
      <c r="C1009" s="6">
        <f t="shared" si="21"/>
        <v>5053.3609039550211</v>
      </c>
      <c r="D1009" s="6">
        <f t="shared" si="23"/>
        <v>5029.7905797337726</v>
      </c>
      <c r="E1009" s="6">
        <f t="shared" si="22"/>
        <v>23.570324221248484</v>
      </c>
      <c r="F1009" s="6">
        <f t="shared" si="27"/>
        <v>5.4112300640996969</v>
      </c>
      <c r="G1009" s="6">
        <f t="shared" si="24"/>
        <v>18.159094157148786</v>
      </c>
      <c r="H1009" s="6">
        <f t="shared" si="25"/>
        <v>0</v>
      </c>
      <c r="I1009" s="6">
        <f t="shared" si="26"/>
        <v>1</v>
      </c>
    </row>
    <row r="1010" spans="1:9" ht="14.25" customHeight="1" x14ac:dyDescent="0.3">
      <c r="A1010" s="9">
        <v>40841</v>
      </c>
      <c r="B1010" s="6">
        <v>5191.60009765625</v>
      </c>
      <c r="C1010" s="6">
        <f t="shared" si="21"/>
        <v>5074.6284722167484</v>
      </c>
      <c r="D1010" s="6">
        <f t="shared" si="23"/>
        <v>5041.7764699502522</v>
      </c>
      <c r="E1010" s="6">
        <f t="shared" si="22"/>
        <v>32.852002266496129</v>
      </c>
      <c r="F1010" s="6">
        <f t="shared" si="27"/>
        <v>10.899384504578983</v>
      </c>
      <c r="G1010" s="6">
        <f t="shared" si="24"/>
        <v>21.952617761917146</v>
      </c>
      <c r="H1010" s="6">
        <f t="shared" si="25"/>
        <v>0</v>
      </c>
      <c r="I1010" s="6">
        <f t="shared" si="26"/>
        <v>1</v>
      </c>
    </row>
    <row r="1011" spans="1:9" ht="14.25" customHeight="1" x14ac:dyDescent="0.3">
      <c r="A1011" s="9">
        <v>40844</v>
      </c>
      <c r="B1011" s="6">
        <v>5360.7001953125</v>
      </c>
      <c r="C1011" s="6">
        <f t="shared" si="21"/>
        <v>5118.6395065391716</v>
      </c>
      <c r="D1011" s="6">
        <f t="shared" si="23"/>
        <v>5065.4004496067155</v>
      </c>
      <c r="E1011" s="6">
        <f t="shared" si="22"/>
        <v>53.239056932456151</v>
      </c>
      <c r="F1011" s="6">
        <f t="shared" si="27"/>
        <v>19.367318990154416</v>
      </c>
      <c r="G1011" s="6">
        <f t="shared" si="24"/>
        <v>33.871737942301735</v>
      </c>
      <c r="H1011" s="6">
        <f t="shared" si="25"/>
        <v>0</v>
      </c>
      <c r="I1011" s="6">
        <f t="shared" si="26"/>
        <v>1</v>
      </c>
    </row>
    <row r="1012" spans="1:9" ht="14.25" customHeight="1" x14ac:dyDescent="0.3">
      <c r="A1012" s="9">
        <v>40847</v>
      </c>
      <c r="B1012" s="6">
        <v>5326.60009765625</v>
      </c>
      <c r="C1012" s="6">
        <f t="shared" si="21"/>
        <v>5150.6334436341067</v>
      </c>
      <c r="D1012" s="6">
        <f t="shared" si="23"/>
        <v>5084.7485716844585</v>
      </c>
      <c r="E1012" s="6">
        <f t="shared" si="22"/>
        <v>65.884871949648186</v>
      </c>
      <c r="F1012" s="6">
        <f t="shared" si="27"/>
        <v>28.670829582053173</v>
      </c>
      <c r="G1012" s="6">
        <f t="shared" si="24"/>
        <v>37.214042367595013</v>
      </c>
      <c r="H1012" s="6">
        <f t="shared" si="25"/>
        <v>0</v>
      </c>
      <c r="I1012" s="6">
        <f t="shared" si="26"/>
        <v>1</v>
      </c>
    </row>
    <row r="1013" spans="1:9" ht="14.25" customHeight="1" x14ac:dyDescent="0.3">
      <c r="A1013" s="9">
        <v>40848</v>
      </c>
      <c r="B1013" s="6">
        <v>5257.9501953125</v>
      </c>
      <c r="C1013" s="6">
        <f t="shared" si="21"/>
        <v>5167.1437131230905</v>
      </c>
      <c r="D1013" s="6">
        <f t="shared" si="23"/>
        <v>5097.5783215828324</v>
      </c>
      <c r="E1013" s="6">
        <f t="shared" si="22"/>
        <v>69.565391540258133</v>
      </c>
      <c r="F1013" s="6">
        <f t="shared" si="27"/>
        <v>36.849741973694165</v>
      </c>
      <c r="G1013" s="6">
        <f t="shared" si="24"/>
        <v>32.715649566563968</v>
      </c>
      <c r="H1013" s="6">
        <f t="shared" si="25"/>
        <v>0</v>
      </c>
      <c r="I1013" s="6">
        <f t="shared" si="26"/>
        <v>1</v>
      </c>
    </row>
    <row r="1014" spans="1:9" ht="14.25" customHeight="1" x14ac:dyDescent="0.3">
      <c r="A1014" s="9">
        <v>40849</v>
      </c>
      <c r="B1014" s="6">
        <v>5258.4501953125</v>
      </c>
      <c r="C1014" s="6">
        <f t="shared" si="21"/>
        <v>5181.1908642291537</v>
      </c>
      <c r="D1014" s="6">
        <f t="shared" si="23"/>
        <v>5109.4947566739193</v>
      </c>
      <c r="E1014" s="6">
        <f t="shared" si="22"/>
        <v>71.696107555234448</v>
      </c>
      <c r="F1014" s="6">
        <f t="shared" si="27"/>
        <v>43.819015090002225</v>
      </c>
      <c r="G1014" s="6">
        <f t="shared" si="24"/>
        <v>27.877092465232224</v>
      </c>
      <c r="H1014" s="6">
        <f t="shared" si="25"/>
        <v>0</v>
      </c>
      <c r="I1014" s="6">
        <f t="shared" si="26"/>
        <v>1</v>
      </c>
    </row>
    <row r="1015" spans="1:9" ht="14.25" customHeight="1" x14ac:dyDescent="0.3">
      <c r="A1015" s="9">
        <v>40850</v>
      </c>
      <c r="B1015" s="6">
        <v>5265.75</v>
      </c>
      <c r="C1015" s="6">
        <f t="shared" si="21"/>
        <v>5194.1999620400529</v>
      </c>
      <c r="D1015" s="6">
        <f t="shared" si="23"/>
        <v>5121.0692191425178</v>
      </c>
      <c r="E1015" s="6">
        <f t="shared" si="22"/>
        <v>73.130742897535129</v>
      </c>
      <c r="F1015" s="6">
        <f t="shared" si="27"/>
        <v>49.681360651508804</v>
      </c>
      <c r="G1015" s="6">
        <f t="shared" si="24"/>
        <v>23.449382246026325</v>
      </c>
      <c r="H1015" s="6">
        <f t="shared" si="25"/>
        <v>0</v>
      </c>
      <c r="I1015" s="6">
        <f t="shared" si="26"/>
        <v>1</v>
      </c>
    </row>
    <row r="1016" spans="1:9" ht="14.25" customHeight="1" x14ac:dyDescent="0.3">
      <c r="A1016" s="9">
        <v>40851</v>
      </c>
      <c r="B1016" s="6">
        <v>5284.2001953125</v>
      </c>
      <c r="C1016" s="6">
        <f t="shared" si="21"/>
        <v>5208.0461517742751</v>
      </c>
      <c r="D1016" s="6">
        <f t="shared" si="23"/>
        <v>5133.1529951551092</v>
      </c>
      <c r="E1016" s="6">
        <f t="shared" si="22"/>
        <v>74.893156619165893</v>
      </c>
      <c r="F1016" s="6">
        <f t="shared" si="27"/>
        <v>54.723719845040222</v>
      </c>
      <c r="G1016" s="6">
        <f t="shared" si="24"/>
        <v>20.169436774125671</v>
      </c>
      <c r="H1016" s="6">
        <f t="shared" si="25"/>
        <v>0</v>
      </c>
      <c r="I1016" s="6">
        <f t="shared" si="26"/>
        <v>1</v>
      </c>
    </row>
    <row r="1017" spans="1:9" ht="14.25" customHeight="1" x14ac:dyDescent="0.3">
      <c r="A1017" s="9">
        <v>40855</v>
      </c>
      <c r="B1017" s="6">
        <v>5289.35009765625</v>
      </c>
      <c r="C1017" s="6">
        <f t="shared" si="21"/>
        <v>5220.5544511407325</v>
      </c>
      <c r="D1017" s="6">
        <f t="shared" si="23"/>
        <v>5144.7231508959349</v>
      </c>
      <c r="E1017" s="6">
        <f t="shared" si="22"/>
        <v>75.831300244797603</v>
      </c>
      <c r="F1017" s="6">
        <f t="shared" si="27"/>
        <v>58.9452359249917</v>
      </c>
      <c r="G1017" s="6">
        <f t="shared" si="24"/>
        <v>16.886064319805904</v>
      </c>
      <c r="H1017" s="6">
        <f t="shared" si="25"/>
        <v>0</v>
      </c>
      <c r="I1017" s="6">
        <f t="shared" si="26"/>
        <v>1</v>
      </c>
    </row>
    <row r="1018" spans="1:9" ht="14.25" customHeight="1" x14ac:dyDescent="0.3">
      <c r="A1018" s="9">
        <v>40856</v>
      </c>
      <c r="B1018" s="6">
        <v>5221.0498046875</v>
      </c>
      <c r="C1018" s="6">
        <f t="shared" si="21"/>
        <v>5220.6306593786967</v>
      </c>
      <c r="D1018" s="6">
        <f t="shared" si="23"/>
        <v>5150.3769771027182</v>
      </c>
      <c r="E1018" s="6">
        <f t="shared" si="22"/>
        <v>70.253682275978463</v>
      </c>
      <c r="F1018" s="6">
        <f t="shared" si="27"/>
        <v>61.206925195189058</v>
      </c>
      <c r="G1018" s="6">
        <f t="shared" si="24"/>
        <v>9.0467570807894049</v>
      </c>
      <c r="H1018" s="6">
        <f t="shared" si="25"/>
        <v>1</v>
      </c>
      <c r="I1018" s="6">
        <f t="shared" si="26"/>
        <v>1</v>
      </c>
    </row>
    <row r="1019" spans="1:9" ht="14.25" customHeight="1" x14ac:dyDescent="0.3">
      <c r="A1019" s="9">
        <v>40858</v>
      </c>
      <c r="B1019" s="6">
        <v>5168.85009765625</v>
      </c>
      <c r="C1019" s="6">
        <f t="shared" si="21"/>
        <v>5212.6644191137048</v>
      </c>
      <c r="D1019" s="6">
        <f t="shared" si="23"/>
        <v>5151.7453564029793</v>
      </c>
      <c r="E1019" s="6">
        <f t="shared" si="22"/>
        <v>60.919062710725484</v>
      </c>
      <c r="F1019" s="6">
        <f t="shared" si="27"/>
        <v>61.149352698296347</v>
      </c>
      <c r="G1019" s="6">
        <f t="shared" si="24"/>
        <v>-0.23028998757086327</v>
      </c>
      <c r="H1019" s="6">
        <f t="shared" si="25"/>
        <v>0</v>
      </c>
      <c r="I1019" s="6">
        <f t="shared" si="26"/>
        <v>-1</v>
      </c>
    </row>
    <row r="1020" spans="1:9" ht="14.25" customHeight="1" x14ac:dyDescent="0.3">
      <c r="A1020" s="9">
        <v>40861</v>
      </c>
      <c r="B1020" s="6">
        <v>5148.35009765625</v>
      </c>
      <c r="C1020" s="6">
        <f t="shared" si="21"/>
        <v>5202.76990812025</v>
      </c>
      <c r="D1020" s="6">
        <f t="shared" si="23"/>
        <v>5151.4938557550731</v>
      </c>
      <c r="E1020" s="6">
        <f t="shared" si="22"/>
        <v>51.276052365176838</v>
      </c>
      <c r="F1020" s="6">
        <f t="shared" si="27"/>
        <v>59.17469263167245</v>
      </c>
      <c r="G1020" s="6">
        <f t="shared" si="24"/>
        <v>-7.8986402664956117</v>
      </c>
      <c r="H1020" s="6">
        <f t="shared" si="25"/>
        <v>0</v>
      </c>
      <c r="I1020" s="6">
        <f t="shared" si="26"/>
        <v>-1</v>
      </c>
    </row>
    <row r="1021" spans="1:9" ht="14.25" customHeight="1" x14ac:dyDescent="0.3">
      <c r="A1021" s="9">
        <v>40862</v>
      </c>
      <c r="B1021" s="6">
        <v>5068.5</v>
      </c>
      <c r="C1021" s="6">
        <f t="shared" si="21"/>
        <v>5182.1129991786729</v>
      </c>
      <c r="D1021" s="6">
        <f t="shared" si="23"/>
        <v>5145.3461627361785</v>
      </c>
      <c r="E1021" s="6">
        <f t="shared" si="22"/>
        <v>36.766836442494423</v>
      </c>
      <c r="F1021" s="6">
        <f t="shared" si="27"/>
        <v>54.693121393836847</v>
      </c>
      <c r="G1021" s="6">
        <f t="shared" si="24"/>
        <v>-17.926284951342424</v>
      </c>
      <c r="H1021" s="6">
        <f t="shared" si="25"/>
        <v>0</v>
      </c>
      <c r="I1021" s="6">
        <f t="shared" si="26"/>
        <v>-1</v>
      </c>
    </row>
    <row r="1022" spans="1:9" ht="14.25" customHeight="1" x14ac:dyDescent="0.3">
      <c r="A1022" s="9">
        <v>40863</v>
      </c>
      <c r="B1022" s="6">
        <v>5030.4501953125</v>
      </c>
      <c r="C1022" s="6">
        <f t="shared" si="21"/>
        <v>5158.7802601223393</v>
      </c>
      <c r="D1022" s="6">
        <f t="shared" si="23"/>
        <v>5136.8353503344242</v>
      </c>
      <c r="E1022" s="6">
        <f t="shared" si="22"/>
        <v>21.944909787915094</v>
      </c>
      <c r="F1022" s="6">
        <f t="shared" si="27"/>
        <v>48.143479072652504</v>
      </c>
      <c r="G1022" s="6">
        <f t="shared" si="24"/>
        <v>-26.19856928473741</v>
      </c>
      <c r="H1022" s="6">
        <f t="shared" si="25"/>
        <v>0</v>
      </c>
      <c r="I1022" s="6">
        <f t="shared" si="26"/>
        <v>-1</v>
      </c>
    </row>
    <row r="1023" spans="1:9" ht="14.25" customHeight="1" x14ac:dyDescent="0.3">
      <c r="A1023" s="9">
        <v>40864</v>
      </c>
      <c r="B1023" s="6">
        <v>4934.75</v>
      </c>
      <c r="C1023" s="6">
        <f t="shared" si="21"/>
        <v>5124.3140662573642</v>
      </c>
      <c r="D1023" s="6">
        <f t="shared" si="23"/>
        <v>5121.8660651244672</v>
      </c>
      <c r="E1023" s="6">
        <f t="shared" si="22"/>
        <v>2.448001132896934</v>
      </c>
      <c r="F1023" s="6">
        <f t="shared" si="27"/>
        <v>39.004383484701393</v>
      </c>
      <c r="G1023" s="6">
        <f t="shared" si="24"/>
        <v>-36.556382351804459</v>
      </c>
      <c r="H1023" s="6">
        <f t="shared" si="25"/>
        <v>0</v>
      </c>
      <c r="I1023" s="6">
        <f t="shared" si="26"/>
        <v>-1</v>
      </c>
    </row>
    <row r="1024" spans="1:9" ht="14.25" customHeight="1" x14ac:dyDescent="0.3">
      <c r="A1024" s="9">
        <v>40865</v>
      </c>
      <c r="B1024" s="6">
        <v>4905.7998046875</v>
      </c>
      <c r="C1024" s="6">
        <f t="shared" si="21"/>
        <v>5090.6964875543081</v>
      </c>
      <c r="D1024" s="6">
        <f t="shared" si="23"/>
        <v>5105.8611569439508</v>
      </c>
      <c r="E1024" s="6">
        <f t="shared" si="22"/>
        <v>-15.164669389642768</v>
      </c>
      <c r="F1024" s="6">
        <f t="shared" si="27"/>
        <v>28.170572909832561</v>
      </c>
      <c r="G1024" s="6">
        <f t="shared" si="24"/>
        <v>-43.335242299475325</v>
      </c>
      <c r="H1024" s="6">
        <f t="shared" si="25"/>
        <v>0</v>
      </c>
      <c r="I1024" s="6">
        <f t="shared" si="26"/>
        <v>-1</v>
      </c>
    </row>
    <row r="1025" spans="1:9" ht="14.25" customHeight="1" x14ac:dyDescent="0.3">
      <c r="A1025" s="9">
        <v>40868</v>
      </c>
      <c r="B1025" s="6">
        <v>4778.35009765625</v>
      </c>
      <c r="C1025" s="6">
        <f t="shared" si="21"/>
        <v>5042.643196800761</v>
      </c>
      <c r="D1025" s="6">
        <f t="shared" si="23"/>
        <v>5081.6010784781947</v>
      </c>
      <c r="E1025" s="6">
        <f t="shared" si="22"/>
        <v>-38.957881677433761</v>
      </c>
      <c r="F1025" s="6">
        <f t="shared" si="27"/>
        <v>14.744881992379298</v>
      </c>
      <c r="G1025" s="6">
        <f t="shared" si="24"/>
        <v>-53.702763669813059</v>
      </c>
      <c r="H1025" s="6">
        <f t="shared" si="25"/>
        <v>0</v>
      </c>
      <c r="I1025" s="6">
        <f t="shared" si="26"/>
        <v>-1</v>
      </c>
    </row>
    <row r="1026" spans="1:9" ht="14.25" customHeight="1" x14ac:dyDescent="0.3">
      <c r="A1026" s="9">
        <v>40869</v>
      </c>
      <c r="B1026" s="6">
        <v>4812.35009765625</v>
      </c>
      <c r="C1026" s="6">
        <f t="shared" si="21"/>
        <v>5007.2134892400672</v>
      </c>
      <c r="D1026" s="6">
        <f t="shared" si="23"/>
        <v>5061.6565613802732</v>
      </c>
      <c r="E1026" s="6">
        <f t="shared" si="22"/>
        <v>-54.443072140205913</v>
      </c>
      <c r="F1026" s="6">
        <f t="shared" si="27"/>
        <v>0.90729116586225622</v>
      </c>
      <c r="G1026" s="6">
        <f t="shared" si="24"/>
        <v>-55.350363306068168</v>
      </c>
      <c r="H1026" s="6">
        <f t="shared" si="25"/>
        <v>0</v>
      </c>
      <c r="I1026" s="6">
        <f t="shared" si="26"/>
        <v>-1</v>
      </c>
    </row>
    <row r="1027" spans="1:9" ht="14.25" customHeight="1" x14ac:dyDescent="0.3">
      <c r="A1027" s="9">
        <v>40870</v>
      </c>
      <c r="B1027" s="6">
        <v>4706.4501953125</v>
      </c>
      <c r="C1027" s="6">
        <f t="shared" si="21"/>
        <v>4960.9422132512109</v>
      </c>
      <c r="D1027" s="6">
        <f t="shared" si="23"/>
        <v>5035.3449787085856</v>
      </c>
      <c r="E1027" s="6">
        <f t="shared" si="22"/>
        <v>-74.402765457374699</v>
      </c>
      <c r="F1027" s="6">
        <f t="shared" si="27"/>
        <v>-14.154720158785135</v>
      </c>
      <c r="G1027" s="6">
        <f t="shared" si="24"/>
        <v>-60.24804529858956</v>
      </c>
      <c r="H1027" s="6">
        <f t="shared" si="25"/>
        <v>0</v>
      </c>
      <c r="I1027" s="6">
        <f t="shared" si="26"/>
        <v>-1</v>
      </c>
    </row>
    <row r="1028" spans="1:9" ht="14.25" customHeight="1" x14ac:dyDescent="0.3">
      <c r="A1028" s="9">
        <v>40872</v>
      </c>
      <c r="B1028" s="6">
        <v>4710.0498046875</v>
      </c>
      <c r="C1028" s="6">
        <f t="shared" si="21"/>
        <v>4922.3433811644863</v>
      </c>
      <c r="D1028" s="6">
        <f t="shared" si="23"/>
        <v>5011.2490398922091</v>
      </c>
      <c r="E1028" s="6">
        <f t="shared" si="22"/>
        <v>-88.905658727722766</v>
      </c>
      <c r="F1028" s="6">
        <f t="shared" si="27"/>
        <v>-29.10490787257266</v>
      </c>
      <c r="G1028" s="6">
        <f t="shared" si="24"/>
        <v>-59.800750855150106</v>
      </c>
      <c r="H1028" s="6">
        <f t="shared" si="25"/>
        <v>0</v>
      </c>
      <c r="I1028" s="6">
        <f t="shared" si="26"/>
        <v>-1</v>
      </c>
    </row>
    <row r="1029" spans="1:9" ht="14.25" customHeight="1" x14ac:dyDescent="0.3">
      <c r="A1029" s="9">
        <v>40875</v>
      </c>
      <c r="B1029" s="6">
        <v>4851.2998046875</v>
      </c>
      <c r="C1029" s="6">
        <f t="shared" si="21"/>
        <v>4911.4136001680272</v>
      </c>
      <c r="D1029" s="6">
        <f t="shared" si="23"/>
        <v>4999.4009483955633</v>
      </c>
      <c r="E1029" s="6">
        <f t="shared" si="22"/>
        <v>-87.987348227536131</v>
      </c>
      <c r="F1029" s="6">
        <f t="shared" si="27"/>
        <v>-40.881395943565359</v>
      </c>
      <c r="G1029" s="6">
        <f t="shared" si="24"/>
        <v>-47.105952283970772</v>
      </c>
      <c r="H1029" s="6">
        <f t="shared" si="25"/>
        <v>0</v>
      </c>
      <c r="I1029" s="6">
        <f t="shared" si="26"/>
        <v>-1</v>
      </c>
    </row>
    <row r="1030" spans="1:9" ht="14.25" customHeight="1" x14ac:dyDescent="0.3">
      <c r="A1030" s="9">
        <v>40876</v>
      </c>
      <c r="B1030" s="6">
        <v>4805.10009765625</v>
      </c>
      <c r="C1030" s="6">
        <f t="shared" si="21"/>
        <v>4895.0576767046769</v>
      </c>
      <c r="D1030" s="6">
        <f t="shared" si="23"/>
        <v>4985.0082927852436</v>
      </c>
      <c r="E1030" s="6">
        <f t="shared" si="22"/>
        <v>-89.950616080566761</v>
      </c>
      <c r="F1030" s="6">
        <f t="shared" si="27"/>
        <v>-50.695239970965645</v>
      </c>
      <c r="G1030" s="6">
        <f t="shared" si="24"/>
        <v>-39.255376109601116</v>
      </c>
      <c r="H1030" s="6">
        <f t="shared" si="25"/>
        <v>0</v>
      </c>
      <c r="I1030" s="6">
        <f t="shared" si="26"/>
        <v>-1</v>
      </c>
    </row>
    <row r="1031" spans="1:9" ht="14.25" customHeight="1" x14ac:dyDescent="0.3">
      <c r="A1031" s="9">
        <v>40877</v>
      </c>
      <c r="B1031" s="6">
        <v>4832.0498046875</v>
      </c>
      <c r="C1031" s="6">
        <f t="shared" si="21"/>
        <v>4885.3641579328032</v>
      </c>
      <c r="D1031" s="6">
        <f t="shared" si="23"/>
        <v>4973.6780344076333</v>
      </c>
      <c r="E1031" s="6">
        <f t="shared" si="22"/>
        <v>-88.313876474830067</v>
      </c>
      <c r="F1031" s="6">
        <f t="shared" si="27"/>
        <v>-58.218967271738535</v>
      </c>
      <c r="G1031" s="6">
        <f t="shared" si="24"/>
        <v>-30.094909203091532</v>
      </c>
      <c r="H1031" s="6">
        <f t="shared" si="25"/>
        <v>0</v>
      </c>
      <c r="I1031" s="6">
        <f t="shared" si="26"/>
        <v>-1</v>
      </c>
    </row>
    <row r="1032" spans="1:9" ht="14.25" customHeight="1" x14ac:dyDescent="0.3">
      <c r="A1032" s="9">
        <v>40878</v>
      </c>
      <c r="B1032" s="6">
        <v>4936.85009765625</v>
      </c>
      <c r="C1032" s="6">
        <f t="shared" si="21"/>
        <v>4893.2850717364099</v>
      </c>
      <c r="D1032" s="6">
        <f t="shared" si="23"/>
        <v>4970.950039092716</v>
      </c>
      <c r="E1032" s="6">
        <f t="shared" si="22"/>
        <v>-77.664967356306079</v>
      </c>
      <c r="F1032" s="6">
        <f t="shared" si="27"/>
        <v>-62.108167288652048</v>
      </c>
      <c r="G1032" s="6">
        <f t="shared" si="24"/>
        <v>-15.556800067654031</v>
      </c>
      <c r="H1032" s="6">
        <f t="shared" si="25"/>
        <v>-1</v>
      </c>
      <c r="I1032" s="6">
        <f t="shared" si="26"/>
        <v>-1</v>
      </c>
    </row>
    <row r="1033" spans="1:9" ht="14.25" customHeight="1" x14ac:dyDescent="0.3">
      <c r="A1033" s="9">
        <v>40879</v>
      </c>
      <c r="B1033" s="6">
        <v>5050.14990234375</v>
      </c>
      <c r="C1033" s="6">
        <f t="shared" si="21"/>
        <v>4917.4181225990778</v>
      </c>
      <c r="D1033" s="6">
        <f t="shared" si="23"/>
        <v>4976.8166956298292</v>
      </c>
      <c r="E1033" s="6">
        <f t="shared" si="22"/>
        <v>-59.398573030751322</v>
      </c>
      <c r="F1033" s="6">
        <f t="shared" si="27"/>
        <v>-61.566248437071906</v>
      </c>
      <c r="G1033" s="6">
        <f t="shared" si="24"/>
        <v>2.1676754063205834</v>
      </c>
      <c r="H1033" s="6">
        <f t="shared" si="25"/>
        <v>0</v>
      </c>
      <c r="I1033" s="6">
        <f t="shared" si="26"/>
        <v>1</v>
      </c>
    </row>
    <row r="1034" spans="1:9" ht="14.25" customHeight="1" x14ac:dyDescent="0.3">
      <c r="A1034" s="9">
        <v>40882</v>
      </c>
      <c r="B1034" s="6">
        <v>5039.14990234375</v>
      </c>
      <c r="C1034" s="6">
        <f t="shared" ref="C1034:C1288" si="28">(B1034*(2/(12+1))+C1033*(1-(2/(12+1))))</f>
        <v>4936.1460887136427</v>
      </c>
      <c r="D1034" s="6">
        <f t="shared" si="23"/>
        <v>4981.4339702012303</v>
      </c>
      <c r="E1034" s="6">
        <f t="shared" si="22"/>
        <v>-45.287881487587583</v>
      </c>
      <c r="F1034" s="6">
        <f t="shared" si="27"/>
        <v>-58.31057504717505</v>
      </c>
      <c r="G1034" s="6">
        <f t="shared" si="24"/>
        <v>13.022693559587466</v>
      </c>
      <c r="H1034" s="6">
        <f t="shared" si="25"/>
        <v>0</v>
      </c>
      <c r="I1034" s="6">
        <f t="shared" si="26"/>
        <v>1</v>
      </c>
    </row>
    <row r="1035" spans="1:9" ht="14.25" customHeight="1" x14ac:dyDescent="0.3">
      <c r="A1035" s="9">
        <v>40884</v>
      </c>
      <c r="B1035" s="6">
        <v>5062.60009765625</v>
      </c>
      <c r="C1035" s="6">
        <f t="shared" si="28"/>
        <v>4955.6005516278901</v>
      </c>
      <c r="D1035" s="6">
        <f t="shared" si="23"/>
        <v>4987.4462759386388</v>
      </c>
      <c r="E1035" s="6">
        <f t="shared" si="22"/>
        <v>-31.845724310748665</v>
      </c>
      <c r="F1035" s="6">
        <f t="shared" si="27"/>
        <v>-53.017604899889776</v>
      </c>
      <c r="G1035" s="6">
        <f t="shared" si="24"/>
        <v>21.171880589141111</v>
      </c>
      <c r="H1035" s="6">
        <f t="shared" si="25"/>
        <v>0</v>
      </c>
      <c r="I1035" s="6">
        <f t="shared" si="26"/>
        <v>1</v>
      </c>
    </row>
    <row r="1036" spans="1:9" ht="14.25" customHeight="1" x14ac:dyDescent="0.3">
      <c r="A1036" s="9">
        <v>40885</v>
      </c>
      <c r="B1036" s="6">
        <v>4943.64990234375</v>
      </c>
      <c r="C1036" s="6">
        <f t="shared" si="28"/>
        <v>4953.7619901995604</v>
      </c>
      <c r="D1036" s="6">
        <f t="shared" si="23"/>
        <v>4984.202100116795</v>
      </c>
      <c r="E1036" s="6">
        <f t="shared" si="22"/>
        <v>-30.440109917234622</v>
      </c>
      <c r="F1036" s="6">
        <f t="shared" si="27"/>
        <v>-48.502105903358753</v>
      </c>
      <c r="G1036" s="6">
        <f t="shared" si="24"/>
        <v>18.061995986124131</v>
      </c>
      <c r="H1036" s="6">
        <f t="shared" si="25"/>
        <v>0</v>
      </c>
      <c r="I1036" s="6">
        <f t="shared" si="26"/>
        <v>1</v>
      </c>
    </row>
    <row r="1037" spans="1:9" ht="14.25" customHeight="1" x14ac:dyDescent="0.3">
      <c r="A1037" s="9">
        <v>40886</v>
      </c>
      <c r="B1037" s="6">
        <v>4866.7001953125</v>
      </c>
      <c r="C1037" s="6">
        <f t="shared" si="28"/>
        <v>4940.3678679092436</v>
      </c>
      <c r="D1037" s="6">
        <f t="shared" si="23"/>
        <v>4975.4982553164764</v>
      </c>
      <c r="E1037" s="6">
        <f t="shared" si="22"/>
        <v>-35.130387407232774</v>
      </c>
      <c r="F1037" s="6">
        <f t="shared" si="27"/>
        <v>-45.827762204133563</v>
      </c>
      <c r="G1037" s="6">
        <f t="shared" si="24"/>
        <v>10.697374796900789</v>
      </c>
      <c r="H1037" s="6">
        <f t="shared" si="25"/>
        <v>1</v>
      </c>
      <c r="I1037" s="6">
        <f t="shared" si="26"/>
        <v>1</v>
      </c>
    </row>
    <row r="1038" spans="1:9" ht="14.25" customHeight="1" x14ac:dyDescent="0.3">
      <c r="A1038" s="9">
        <v>40889</v>
      </c>
      <c r="B1038" s="6">
        <v>4764.60009765625</v>
      </c>
      <c r="C1038" s="6">
        <f t="shared" si="28"/>
        <v>4913.3266724857058</v>
      </c>
      <c r="D1038" s="6">
        <f t="shared" si="23"/>
        <v>4959.8761695638668</v>
      </c>
      <c r="E1038" s="6">
        <f t="shared" si="22"/>
        <v>-46.549497078161039</v>
      </c>
      <c r="F1038" s="6">
        <f t="shared" si="27"/>
        <v>-45.972109178939064</v>
      </c>
      <c r="G1038" s="6">
        <f t="shared" si="24"/>
        <v>-0.57738789922197498</v>
      </c>
      <c r="H1038" s="6">
        <f t="shared" si="25"/>
        <v>0</v>
      </c>
      <c r="I1038" s="6">
        <f t="shared" si="26"/>
        <v>-1</v>
      </c>
    </row>
    <row r="1039" spans="1:9" ht="14.25" customHeight="1" x14ac:dyDescent="0.3">
      <c r="A1039" s="9">
        <v>40890</v>
      </c>
      <c r="B1039" s="6">
        <v>4800.60009765625</v>
      </c>
      <c r="C1039" s="6">
        <f t="shared" si="28"/>
        <v>4895.9841225119435</v>
      </c>
      <c r="D1039" s="6">
        <f t="shared" si="23"/>
        <v>4948.0779420151548</v>
      </c>
      <c r="E1039" s="6">
        <f t="shared" si="22"/>
        <v>-52.093819503211307</v>
      </c>
      <c r="F1039" s="6">
        <f t="shared" si="27"/>
        <v>-47.196451243793511</v>
      </c>
      <c r="G1039" s="6">
        <f t="shared" si="24"/>
        <v>-4.8973682594177959</v>
      </c>
      <c r="H1039" s="6">
        <f t="shared" si="25"/>
        <v>0</v>
      </c>
      <c r="I1039" s="6">
        <f t="shared" si="26"/>
        <v>-1</v>
      </c>
    </row>
    <row r="1040" spans="1:9" ht="14.25" customHeight="1" x14ac:dyDescent="0.3">
      <c r="A1040" s="9">
        <v>40891</v>
      </c>
      <c r="B1040" s="6">
        <v>4763.25</v>
      </c>
      <c r="C1040" s="6">
        <f t="shared" si="28"/>
        <v>4875.5634882793365</v>
      </c>
      <c r="D1040" s="6">
        <f t="shared" si="23"/>
        <v>4934.3869833473655</v>
      </c>
      <c r="E1040" s="6">
        <f t="shared" si="22"/>
        <v>-58.823495068028933</v>
      </c>
      <c r="F1040" s="6">
        <f t="shared" si="27"/>
        <v>-49.521860008640594</v>
      </c>
      <c r="G1040" s="6">
        <f t="shared" si="24"/>
        <v>-9.3016350593883388</v>
      </c>
      <c r="H1040" s="6">
        <f t="shared" si="25"/>
        <v>0</v>
      </c>
      <c r="I1040" s="6">
        <f t="shared" si="26"/>
        <v>-1</v>
      </c>
    </row>
    <row r="1041" spans="1:9" ht="14.25" customHeight="1" x14ac:dyDescent="0.3">
      <c r="A1041" s="9">
        <v>40892</v>
      </c>
      <c r="B1041" s="6">
        <v>4746.35009765625</v>
      </c>
      <c r="C1041" s="6">
        <f t="shared" si="28"/>
        <v>4855.6845051065538</v>
      </c>
      <c r="D1041" s="6">
        <f t="shared" si="23"/>
        <v>4920.4583251480235</v>
      </c>
      <c r="E1041" s="6">
        <f t="shared" si="22"/>
        <v>-64.773820041469662</v>
      </c>
      <c r="F1041" s="6">
        <f t="shared" si="27"/>
        <v>-52.572252015206416</v>
      </c>
      <c r="G1041" s="6">
        <f t="shared" si="24"/>
        <v>-12.201568026263246</v>
      </c>
      <c r="H1041" s="6">
        <f t="shared" si="25"/>
        <v>0</v>
      </c>
      <c r="I1041" s="6">
        <f t="shared" si="26"/>
        <v>-1</v>
      </c>
    </row>
    <row r="1042" spans="1:9" ht="14.25" customHeight="1" x14ac:dyDescent="0.3">
      <c r="A1042" s="9">
        <v>40893</v>
      </c>
      <c r="B1042" s="6">
        <v>4651.60009765625</v>
      </c>
      <c r="C1042" s="6">
        <f t="shared" si="28"/>
        <v>4824.2869039603529</v>
      </c>
      <c r="D1042" s="6">
        <f t="shared" si="23"/>
        <v>4900.5429008893734</v>
      </c>
      <c r="E1042" s="6">
        <f t="shared" si="22"/>
        <v>-76.255996929020512</v>
      </c>
      <c r="F1042" s="6">
        <f t="shared" si="27"/>
        <v>-57.309000997969235</v>
      </c>
      <c r="G1042" s="6">
        <f t="shared" si="24"/>
        <v>-18.946995931051276</v>
      </c>
      <c r="H1042" s="6">
        <f t="shared" si="25"/>
        <v>0</v>
      </c>
      <c r="I1042" s="6">
        <f t="shared" si="26"/>
        <v>-1</v>
      </c>
    </row>
    <row r="1043" spans="1:9" ht="14.25" customHeight="1" x14ac:dyDescent="0.3">
      <c r="A1043" s="9">
        <v>40896</v>
      </c>
      <c r="B1043" s="6">
        <v>4613.10009765625</v>
      </c>
      <c r="C1043" s="6">
        <f t="shared" si="28"/>
        <v>4791.7966260674139</v>
      </c>
      <c r="D1043" s="6">
        <f t="shared" si="23"/>
        <v>4879.2508413906235</v>
      </c>
      <c r="E1043" s="6">
        <f t="shared" si="22"/>
        <v>-87.45421532320961</v>
      </c>
      <c r="F1043" s="6">
        <f t="shared" si="27"/>
        <v>-63.338043863017312</v>
      </c>
      <c r="G1043" s="6">
        <f t="shared" si="24"/>
        <v>-24.116171460192298</v>
      </c>
      <c r="H1043" s="6">
        <f t="shared" si="25"/>
        <v>0</v>
      </c>
      <c r="I1043" s="6">
        <f t="shared" si="26"/>
        <v>-1</v>
      </c>
    </row>
    <row r="1044" spans="1:9" ht="14.25" customHeight="1" x14ac:dyDescent="0.3">
      <c r="A1044" s="9">
        <v>40897</v>
      </c>
      <c r="B1044" s="6">
        <v>4544.2001953125</v>
      </c>
      <c r="C1044" s="6">
        <f t="shared" si="28"/>
        <v>4753.7048674897351</v>
      </c>
      <c r="D1044" s="6">
        <f t="shared" si="23"/>
        <v>4854.4322750144665</v>
      </c>
      <c r="E1044" s="6">
        <f t="shared" si="22"/>
        <v>-100.72740752473146</v>
      </c>
      <c r="F1044" s="6">
        <f t="shared" si="27"/>
        <v>-70.81591659536015</v>
      </c>
      <c r="G1044" s="6">
        <f t="shared" si="24"/>
        <v>-29.911490929371311</v>
      </c>
      <c r="H1044" s="6">
        <f t="shared" si="25"/>
        <v>0</v>
      </c>
      <c r="I1044" s="6">
        <f t="shared" si="26"/>
        <v>-1</v>
      </c>
    </row>
    <row r="1045" spans="1:9" ht="14.25" customHeight="1" x14ac:dyDescent="0.3">
      <c r="A1045" s="9">
        <v>40898</v>
      </c>
      <c r="B1045" s="6">
        <v>4693.14990234375</v>
      </c>
      <c r="C1045" s="6">
        <f t="shared" si="28"/>
        <v>4744.3887190057376</v>
      </c>
      <c r="D1045" s="6">
        <f t="shared" si="23"/>
        <v>4842.4854325944134</v>
      </c>
      <c r="E1045" s="6">
        <f t="shared" si="22"/>
        <v>-98.096713588675811</v>
      </c>
      <c r="F1045" s="6">
        <f t="shared" si="27"/>
        <v>-76.272075994023282</v>
      </c>
      <c r="G1045" s="6">
        <f t="shared" si="24"/>
        <v>-21.824637594652529</v>
      </c>
      <c r="H1045" s="6">
        <f t="shared" si="25"/>
        <v>0</v>
      </c>
      <c r="I1045" s="6">
        <f t="shared" si="26"/>
        <v>-1</v>
      </c>
    </row>
    <row r="1046" spans="1:9" ht="14.25" customHeight="1" x14ac:dyDescent="0.3">
      <c r="A1046" s="9">
        <v>40899</v>
      </c>
      <c r="B1046" s="6">
        <v>4733.85009765625</v>
      </c>
      <c r="C1046" s="6">
        <f t="shared" si="28"/>
        <v>4742.7673926442785</v>
      </c>
      <c r="D1046" s="6">
        <f t="shared" si="23"/>
        <v>4834.4383707471425</v>
      </c>
      <c r="E1046" s="6">
        <f t="shared" si="22"/>
        <v>-91.670978102863955</v>
      </c>
      <c r="F1046" s="6">
        <f t="shared" si="27"/>
        <v>-79.351856415791417</v>
      </c>
      <c r="G1046" s="6">
        <f t="shared" si="24"/>
        <v>-12.319121687072538</v>
      </c>
      <c r="H1046" s="6">
        <f t="shared" si="25"/>
        <v>0</v>
      </c>
      <c r="I1046" s="6">
        <f t="shared" si="26"/>
        <v>-1</v>
      </c>
    </row>
    <row r="1047" spans="1:9" ht="14.25" customHeight="1" x14ac:dyDescent="0.3">
      <c r="A1047" s="9">
        <v>40900</v>
      </c>
      <c r="B1047" s="6">
        <v>4714</v>
      </c>
      <c r="C1047" s="6">
        <f t="shared" si="28"/>
        <v>4738.3416399297739</v>
      </c>
      <c r="D1047" s="6">
        <f t="shared" si="23"/>
        <v>4825.5170099510578</v>
      </c>
      <c r="E1047" s="6">
        <f t="shared" ref="E1047:E1301" si="29">C1047-D1047</f>
        <v>-87.175370021283925</v>
      </c>
      <c r="F1047" s="6">
        <f t="shared" si="27"/>
        <v>-80.91655913688993</v>
      </c>
      <c r="G1047" s="6">
        <f t="shared" si="24"/>
        <v>-6.2588108843939949</v>
      </c>
      <c r="H1047" s="6">
        <f t="shared" si="25"/>
        <v>-1</v>
      </c>
      <c r="I1047" s="6">
        <f t="shared" si="26"/>
        <v>-1</v>
      </c>
    </row>
    <row r="1048" spans="1:9" ht="14.25" customHeight="1" x14ac:dyDescent="0.3">
      <c r="A1048" s="9">
        <v>40904</v>
      </c>
      <c r="B1048" s="6">
        <v>4750.5</v>
      </c>
      <c r="C1048" s="6">
        <f t="shared" si="28"/>
        <v>4740.2121568636549</v>
      </c>
      <c r="D1048" s="6">
        <f t="shared" ref="D1048:D1302" si="30">B1048*(2/(26+1))+D1047*(1-(2/(26+1)))</f>
        <v>4819.9601943991274</v>
      </c>
      <c r="E1048" s="6">
        <f t="shared" si="29"/>
        <v>-79.748037535472577</v>
      </c>
      <c r="F1048" s="6">
        <f t="shared" si="27"/>
        <v>-80.682854816606465</v>
      </c>
      <c r="G1048" s="6">
        <f t="shared" si="24"/>
        <v>0.9348172811338884</v>
      </c>
      <c r="H1048" s="6">
        <f t="shared" si="25"/>
        <v>0</v>
      </c>
      <c r="I1048" s="6">
        <f t="shared" si="26"/>
        <v>1</v>
      </c>
    </row>
    <row r="1049" spans="1:9" ht="14.25" customHeight="1" x14ac:dyDescent="0.3">
      <c r="A1049" s="9">
        <v>40905</v>
      </c>
      <c r="B1049" s="6">
        <v>4705.7998046875</v>
      </c>
      <c r="C1049" s="6">
        <f t="shared" si="28"/>
        <v>4734.9179488365544</v>
      </c>
      <c r="D1049" s="6">
        <f t="shared" si="30"/>
        <v>4811.5038692353037</v>
      </c>
      <c r="E1049" s="6">
        <f t="shared" si="29"/>
        <v>-76.585920398749295</v>
      </c>
      <c r="F1049" s="6">
        <f t="shared" si="27"/>
        <v>-79.863467933035039</v>
      </c>
      <c r="G1049" s="6">
        <f t="shared" si="24"/>
        <v>3.2775475342857447</v>
      </c>
      <c r="H1049" s="6">
        <f t="shared" si="25"/>
        <v>0</v>
      </c>
      <c r="I1049" s="6">
        <f t="shared" si="26"/>
        <v>1</v>
      </c>
    </row>
    <row r="1050" spans="1:9" ht="14.25" customHeight="1" x14ac:dyDescent="0.3">
      <c r="A1050" s="9">
        <v>40906</v>
      </c>
      <c r="B1050" s="6">
        <v>4646.25</v>
      </c>
      <c r="C1050" s="6">
        <f t="shared" si="28"/>
        <v>4721.2767259386228</v>
      </c>
      <c r="D1050" s="6">
        <f t="shared" si="30"/>
        <v>4799.2628418845406</v>
      </c>
      <c r="E1050" s="6">
        <f t="shared" si="29"/>
        <v>-77.986115945917845</v>
      </c>
      <c r="F1050" s="6">
        <f t="shared" si="27"/>
        <v>-79.487997535611598</v>
      </c>
      <c r="G1050" s="6">
        <f t="shared" si="24"/>
        <v>1.5018815896937525</v>
      </c>
      <c r="H1050" s="6">
        <f t="shared" si="25"/>
        <v>1</v>
      </c>
      <c r="I1050" s="6">
        <f t="shared" si="26"/>
        <v>1</v>
      </c>
    </row>
    <row r="1051" spans="1:9" ht="14.25" customHeight="1" x14ac:dyDescent="0.3">
      <c r="A1051" s="9">
        <v>40907</v>
      </c>
      <c r="B1051" s="6">
        <v>4624.2998046875</v>
      </c>
      <c r="C1051" s="6">
        <f t="shared" si="28"/>
        <v>4706.3571995922957</v>
      </c>
      <c r="D1051" s="6">
        <f t="shared" si="30"/>
        <v>4786.3026169069817</v>
      </c>
      <c r="E1051" s="6">
        <f t="shared" si="29"/>
        <v>-79.945417314685983</v>
      </c>
      <c r="F1051" s="6">
        <f t="shared" si="27"/>
        <v>-79.579481491426478</v>
      </c>
      <c r="G1051" s="6">
        <f t="shared" si="24"/>
        <v>-0.36593582325950536</v>
      </c>
      <c r="H1051" s="6">
        <f t="shared" si="25"/>
        <v>-1</v>
      </c>
      <c r="I1051" s="6">
        <f t="shared" si="26"/>
        <v>-1</v>
      </c>
    </row>
    <row r="1052" spans="1:9" ht="14.25" customHeight="1" x14ac:dyDescent="0.3">
      <c r="A1052" s="9">
        <v>40911</v>
      </c>
      <c r="B1052" s="6">
        <v>4765.2998046875</v>
      </c>
      <c r="C1052" s="6">
        <f t="shared" si="28"/>
        <v>4715.4252926838653</v>
      </c>
      <c r="D1052" s="6">
        <f t="shared" si="30"/>
        <v>4784.7468530388714</v>
      </c>
      <c r="E1052" s="6">
        <f t="shared" si="29"/>
        <v>-69.321560355006113</v>
      </c>
      <c r="F1052" s="6">
        <f t="shared" si="27"/>
        <v>-77.52789726414241</v>
      </c>
      <c r="G1052" s="6">
        <f t="shared" si="24"/>
        <v>8.2063369091362972</v>
      </c>
      <c r="H1052" s="6">
        <f t="shared" si="25"/>
        <v>0</v>
      </c>
      <c r="I1052" s="6">
        <f t="shared" si="26"/>
        <v>1</v>
      </c>
    </row>
    <row r="1053" spans="1:9" ht="14.25" customHeight="1" x14ac:dyDescent="0.3">
      <c r="A1053" s="9">
        <v>40912</v>
      </c>
      <c r="B1053" s="6">
        <v>4749.64990234375</v>
      </c>
      <c r="C1053" s="6">
        <f t="shared" si="28"/>
        <v>4720.6906172469244</v>
      </c>
      <c r="D1053" s="6">
        <f t="shared" si="30"/>
        <v>4782.1470789133073</v>
      </c>
      <c r="E1053" s="6">
        <f t="shared" si="29"/>
        <v>-61.456461666382893</v>
      </c>
      <c r="F1053" s="6">
        <f t="shared" si="27"/>
        <v>-74.313610144590513</v>
      </c>
      <c r="G1053" s="6">
        <f t="shared" si="24"/>
        <v>12.85714847820762</v>
      </c>
      <c r="H1053" s="6">
        <f t="shared" si="25"/>
        <v>0</v>
      </c>
      <c r="I1053" s="6">
        <f t="shared" si="26"/>
        <v>1</v>
      </c>
    </row>
    <row r="1054" spans="1:9" ht="14.25" customHeight="1" x14ac:dyDescent="0.3">
      <c r="A1054" s="9">
        <v>40913</v>
      </c>
      <c r="B1054" s="6">
        <v>4749.9501953125</v>
      </c>
      <c r="C1054" s="6">
        <f t="shared" si="28"/>
        <v>4725.1920907954745</v>
      </c>
      <c r="D1054" s="6">
        <f t="shared" si="30"/>
        <v>4779.7621245725068</v>
      </c>
      <c r="E1054" s="6">
        <f t="shared" si="29"/>
        <v>-54.570033777032222</v>
      </c>
      <c r="F1054" s="6">
        <f t="shared" si="27"/>
        <v>-70.36489487107886</v>
      </c>
      <c r="G1054" s="6">
        <f t="shared" si="24"/>
        <v>15.794861094046638</v>
      </c>
      <c r="H1054" s="6">
        <f t="shared" si="25"/>
        <v>0</v>
      </c>
      <c r="I1054" s="6">
        <f t="shared" si="26"/>
        <v>1</v>
      </c>
    </row>
    <row r="1055" spans="1:9" ht="14.25" customHeight="1" x14ac:dyDescent="0.3">
      <c r="A1055" s="9">
        <v>40914</v>
      </c>
      <c r="B1055" s="6">
        <v>4754.10009765625</v>
      </c>
      <c r="C1055" s="6">
        <f t="shared" si="28"/>
        <v>4729.6394764663628</v>
      </c>
      <c r="D1055" s="6">
        <f t="shared" si="30"/>
        <v>4777.8612336898213</v>
      </c>
      <c r="E1055" s="6">
        <f t="shared" si="29"/>
        <v>-48.221757223458553</v>
      </c>
      <c r="F1055" s="6">
        <f t="shared" si="27"/>
        <v>-65.936267341554796</v>
      </c>
      <c r="G1055" s="6">
        <f t="shared" ref="G1055:G1309" si="31">E1055-F1055</f>
        <v>17.714510118096243</v>
      </c>
      <c r="H1055" s="6">
        <f t="shared" ref="H1055:H1309" si="32">IF(AND(E1055&gt;F1055,E1056&lt;F1056),1,IF(AND(E1055&lt;F1055,E1056&gt;F1056),-1,0))</f>
        <v>0</v>
      </c>
      <c r="I1055" s="6">
        <f t="shared" ref="I1055:I1309" si="33">IF(H1055=0,I1056,H1055)</f>
        <v>1</v>
      </c>
    </row>
    <row r="1056" spans="1:9" ht="14.25" customHeight="1" x14ac:dyDescent="0.3">
      <c r="A1056" s="9">
        <v>40917</v>
      </c>
      <c r="B1056" s="6">
        <v>4742.7998046875</v>
      </c>
      <c r="C1056" s="6">
        <f t="shared" si="28"/>
        <v>4731.664142346538</v>
      </c>
      <c r="D1056" s="6">
        <f t="shared" si="30"/>
        <v>4775.2640908007606</v>
      </c>
      <c r="E1056" s="6">
        <f t="shared" si="29"/>
        <v>-43.599948454222613</v>
      </c>
      <c r="F1056" s="6">
        <f t="shared" ref="F1056:F1310" si="34">E1056*(2/(9+1))+F1055*(1-(2/(9+1)))</f>
        <v>-61.469003564088361</v>
      </c>
      <c r="G1056" s="6">
        <f t="shared" si="31"/>
        <v>17.869055109865748</v>
      </c>
      <c r="H1056" s="6">
        <f t="shared" si="32"/>
        <v>0</v>
      </c>
      <c r="I1056" s="6">
        <f t="shared" si="33"/>
        <v>1</v>
      </c>
    </row>
    <row r="1057" spans="1:9" ht="14.25" customHeight="1" x14ac:dyDescent="0.3">
      <c r="A1057" s="9">
        <v>40918</v>
      </c>
      <c r="B1057" s="6">
        <v>4849.5498046875</v>
      </c>
      <c r="C1057" s="6">
        <f t="shared" si="28"/>
        <v>4749.8003980913008</v>
      </c>
      <c r="D1057" s="6">
        <f t="shared" si="30"/>
        <v>4780.7667362738521</v>
      </c>
      <c r="E1057" s="6">
        <f t="shared" si="29"/>
        <v>-30.966338182551226</v>
      </c>
      <c r="F1057" s="6">
        <f t="shared" si="34"/>
        <v>-55.368470487780939</v>
      </c>
      <c r="G1057" s="6">
        <f t="shared" si="31"/>
        <v>24.402132305229713</v>
      </c>
      <c r="H1057" s="6">
        <f t="shared" si="32"/>
        <v>0</v>
      </c>
      <c r="I1057" s="6">
        <f t="shared" si="33"/>
        <v>1</v>
      </c>
    </row>
    <row r="1058" spans="1:9" ht="14.25" customHeight="1" x14ac:dyDescent="0.3">
      <c r="A1058" s="9">
        <v>40919</v>
      </c>
      <c r="B1058" s="6">
        <v>4860.9501953125</v>
      </c>
      <c r="C1058" s="6">
        <f t="shared" si="28"/>
        <v>4766.9003668945625</v>
      </c>
      <c r="D1058" s="6">
        <f t="shared" si="30"/>
        <v>4786.7062517581962</v>
      </c>
      <c r="E1058" s="6">
        <f t="shared" si="29"/>
        <v>-19.805884863633764</v>
      </c>
      <c r="F1058" s="6">
        <f t="shared" si="34"/>
        <v>-48.255953362951509</v>
      </c>
      <c r="G1058" s="6">
        <f t="shared" si="31"/>
        <v>28.450068499317744</v>
      </c>
      <c r="H1058" s="6">
        <f t="shared" si="32"/>
        <v>0</v>
      </c>
      <c r="I1058" s="6">
        <f t="shared" si="33"/>
        <v>1</v>
      </c>
    </row>
    <row r="1059" spans="1:9" ht="14.25" customHeight="1" x14ac:dyDescent="0.3">
      <c r="A1059" s="9">
        <v>40920</v>
      </c>
      <c r="B1059" s="6">
        <v>4831.25</v>
      </c>
      <c r="C1059" s="6">
        <f t="shared" si="28"/>
        <v>4776.8003104492454</v>
      </c>
      <c r="D1059" s="6">
        <f t="shared" si="30"/>
        <v>4790.0057886649965</v>
      </c>
      <c r="E1059" s="6">
        <f t="shared" si="29"/>
        <v>-13.2054782157511</v>
      </c>
      <c r="F1059" s="6">
        <f t="shared" si="34"/>
        <v>-41.245858333511435</v>
      </c>
      <c r="G1059" s="6">
        <f t="shared" si="31"/>
        <v>28.040380117760336</v>
      </c>
      <c r="H1059" s="6">
        <f t="shared" si="32"/>
        <v>0</v>
      </c>
      <c r="I1059" s="6">
        <f t="shared" si="33"/>
        <v>1</v>
      </c>
    </row>
    <row r="1060" spans="1:9" ht="14.25" customHeight="1" x14ac:dyDescent="0.3">
      <c r="A1060" s="9">
        <v>40921</v>
      </c>
      <c r="B1060" s="6">
        <v>4866</v>
      </c>
      <c r="C1060" s="6">
        <f t="shared" si="28"/>
        <v>4790.5233396108997</v>
      </c>
      <c r="D1060" s="6">
        <f t="shared" si="30"/>
        <v>4795.634989504626</v>
      </c>
      <c r="E1060" s="6">
        <f t="shared" si="29"/>
        <v>-5.1116498937262804</v>
      </c>
      <c r="F1060" s="6">
        <f t="shared" si="34"/>
        <v>-34.019016645554402</v>
      </c>
      <c r="G1060" s="6">
        <f t="shared" si="31"/>
        <v>28.907366751828121</v>
      </c>
      <c r="H1060" s="6">
        <f t="shared" si="32"/>
        <v>0</v>
      </c>
      <c r="I1060" s="6">
        <f t="shared" si="33"/>
        <v>1</v>
      </c>
    </row>
    <row r="1061" spans="1:9" ht="14.25" customHeight="1" x14ac:dyDescent="0.3">
      <c r="A1061" s="9">
        <v>40924</v>
      </c>
      <c r="B1061" s="6">
        <v>4873.89990234375</v>
      </c>
      <c r="C1061" s="6">
        <f t="shared" si="28"/>
        <v>4803.3505031082614</v>
      </c>
      <c r="D1061" s="6">
        <f t="shared" si="30"/>
        <v>4801.4323904556722</v>
      </c>
      <c r="E1061" s="6">
        <f t="shared" si="29"/>
        <v>1.9181126525891159</v>
      </c>
      <c r="F1061" s="6">
        <f t="shared" si="34"/>
        <v>-26.831590785925702</v>
      </c>
      <c r="G1061" s="6">
        <f t="shared" si="31"/>
        <v>28.749703438514818</v>
      </c>
      <c r="H1061" s="6">
        <f t="shared" si="32"/>
        <v>0</v>
      </c>
      <c r="I1061" s="6">
        <f t="shared" si="33"/>
        <v>1</v>
      </c>
    </row>
    <row r="1062" spans="1:9" ht="14.25" customHeight="1" x14ac:dyDescent="0.3">
      <c r="A1062" s="9">
        <v>40925</v>
      </c>
      <c r="B1062" s="6">
        <v>4967.2998046875</v>
      </c>
      <c r="C1062" s="6">
        <f t="shared" si="28"/>
        <v>4828.5734725819902</v>
      </c>
      <c r="D1062" s="6">
        <f t="shared" si="30"/>
        <v>4813.7188655839564</v>
      </c>
      <c r="E1062" s="6">
        <f t="shared" si="29"/>
        <v>14.854606998033887</v>
      </c>
      <c r="F1062" s="6">
        <f t="shared" si="34"/>
        <v>-18.494351229133787</v>
      </c>
      <c r="G1062" s="6">
        <f t="shared" si="31"/>
        <v>33.348958227167671</v>
      </c>
      <c r="H1062" s="6">
        <f t="shared" si="32"/>
        <v>0</v>
      </c>
      <c r="I1062" s="6">
        <f t="shared" si="33"/>
        <v>1</v>
      </c>
    </row>
    <row r="1063" spans="1:9" ht="14.25" customHeight="1" x14ac:dyDescent="0.3">
      <c r="A1063" s="9">
        <v>40926</v>
      </c>
      <c r="B1063" s="6">
        <v>4955.7998046875</v>
      </c>
      <c r="C1063" s="6">
        <f t="shared" si="28"/>
        <v>4848.1467544443767</v>
      </c>
      <c r="D1063" s="6">
        <f t="shared" si="30"/>
        <v>4824.2433795916259</v>
      </c>
      <c r="E1063" s="6">
        <f t="shared" si="29"/>
        <v>23.903374852750858</v>
      </c>
      <c r="F1063" s="6">
        <f t="shared" si="34"/>
        <v>-10.014806012756857</v>
      </c>
      <c r="G1063" s="6">
        <f t="shared" si="31"/>
        <v>33.918180865507715</v>
      </c>
      <c r="H1063" s="6">
        <f t="shared" si="32"/>
        <v>0</v>
      </c>
      <c r="I1063" s="6">
        <f t="shared" si="33"/>
        <v>1</v>
      </c>
    </row>
    <row r="1064" spans="1:9" ht="14.25" customHeight="1" x14ac:dyDescent="0.3">
      <c r="A1064" s="9">
        <v>40927</v>
      </c>
      <c r="B1064" s="6">
        <v>5018.39990234375</v>
      </c>
      <c r="C1064" s="6">
        <f t="shared" si="28"/>
        <v>4874.339546428896</v>
      </c>
      <c r="D1064" s="6">
        <f t="shared" si="30"/>
        <v>4838.625344239932</v>
      </c>
      <c r="E1064" s="6">
        <f t="shared" si="29"/>
        <v>35.714202188964009</v>
      </c>
      <c r="F1064" s="6">
        <f t="shared" si="34"/>
        <v>-0.86900437241268413</v>
      </c>
      <c r="G1064" s="6">
        <f t="shared" si="31"/>
        <v>36.583206561376691</v>
      </c>
      <c r="H1064" s="6">
        <f t="shared" si="32"/>
        <v>0</v>
      </c>
      <c r="I1064" s="6">
        <f t="shared" si="33"/>
        <v>1</v>
      </c>
    </row>
    <row r="1065" spans="1:9" ht="14.25" customHeight="1" x14ac:dyDescent="0.3">
      <c r="A1065" s="9">
        <v>40928</v>
      </c>
      <c r="B1065" s="6">
        <v>5048.60009765625</v>
      </c>
      <c r="C1065" s="6">
        <f t="shared" si="28"/>
        <v>4901.1488620023347</v>
      </c>
      <c r="D1065" s="6">
        <f t="shared" si="30"/>
        <v>4854.1790296781783</v>
      </c>
      <c r="E1065" s="6">
        <f t="shared" si="29"/>
        <v>46.969832324156414</v>
      </c>
      <c r="F1065" s="6">
        <f t="shared" si="34"/>
        <v>8.6987629669011355</v>
      </c>
      <c r="G1065" s="6">
        <f t="shared" si="31"/>
        <v>38.271069357255278</v>
      </c>
      <c r="H1065" s="6">
        <f t="shared" si="32"/>
        <v>0</v>
      </c>
      <c r="I1065" s="6">
        <f t="shared" si="33"/>
        <v>1</v>
      </c>
    </row>
    <row r="1066" spans="1:9" ht="14.25" customHeight="1" x14ac:dyDescent="0.3">
      <c r="A1066" s="9">
        <v>40931</v>
      </c>
      <c r="B1066" s="6">
        <v>5046.25</v>
      </c>
      <c r="C1066" s="6">
        <f t="shared" si="28"/>
        <v>4923.4721140019756</v>
      </c>
      <c r="D1066" s="6">
        <f t="shared" si="30"/>
        <v>4868.4065089612768</v>
      </c>
      <c r="E1066" s="6">
        <f t="shared" si="29"/>
        <v>55.065605040698756</v>
      </c>
      <c r="F1066" s="6">
        <f t="shared" si="34"/>
        <v>17.97213138166066</v>
      </c>
      <c r="G1066" s="6">
        <f t="shared" si="31"/>
        <v>37.093473659038096</v>
      </c>
      <c r="H1066" s="6">
        <f t="shared" si="32"/>
        <v>0</v>
      </c>
      <c r="I1066" s="6">
        <f t="shared" si="33"/>
        <v>1</v>
      </c>
    </row>
    <row r="1067" spans="1:9" ht="14.25" customHeight="1" x14ac:dyDescent="0.3">
      <c r="A1067" s="9">
        <v>40932</v>
      </c>
      <c r="B1067" s="6">
        <v>5127.35009765625</v>
      </c>
      <c r="C1067" s="6">
        <f t="shared" si="28"/>
        <v>4954.8379576410944</v>
      </c>
      <c r="D1067" s="6">
        <f t="shared" si="30"/>
        <v>4887.5875155312751</v>
      </c>
      <c r="E1067" s="6">
        <f t="shared" si="29"/>
        <v>67.250442109819232</v>
      </c>
      <c r="F1067" s="6">
        <f t="shared" si="34"/>
        <v>27.827793527292378</v>
      </c>
      <c r="G1067" s="6">
        <f t="shared" si="31"/>
        <v>39.422648582526854</v>
      </c>
      <c r="H1067" s="6">
        <f t="shared" si="32"/>
        <v>0</v>
      </c>
      <c r="I1067" s="6">
        <f t="shared" si="33"/>
        <v>1</v>
      </c>
    </row>
    <row r="1068" spans="1:9" ht="14.25" customHeight="1" x14ac:dyDescent="0.3">
      <c r="A1068" s="9">
        <v>40933</v>
      </c>
      <c r="B1068" s="6">
        <v>5158.2998046875</v>
      </c>
      <c r="C1068" s="6">
        <f t="shared" si="28"/>
        <v>4986.1397802636175</v>
      </c>
      <c r="D1068" s="6">
        <f t="shared" si="30"/>
        <v>4907.6402776909954</v>
      </c>
      <c r="E1068" s="6">
        <f t="shared" si="29"/>
        <v>78.499502572622077</v>
      </c>
      <c r="F1068" s="6">
        <f t="shared" si="34"/>
        <v>37.962135336358315</v>
      </c>
      <c r="G1068" s="6">
        <f t="shared" si="31"/>
        <v>40.537367236263762</v>
      </c>
      <c r="H1068" s="6">
        <f t="shared" si="32"/>
        <v>0</v>
      </c>
      <c r="I1068" s="6">
        <f t="shared" si="33"/>
        <v>1</v>
      </c>
    </row>
    <row r="1069" spans="1:9" ht="14.25" customHeight="1" x14ac:dyDescent="0.3">
      <c r="A1069" s="9">
        <v>40935</v>
      </c>
      <c r="B1069" s="6">
        <v>5204.7001953125</v>
      </c>
      <c r="C1069" s="6">
        <f t="shared" si="28"/>
        <v>5019.7644595019074</v>
      </c>
      <c r="D1069" s="6">
        <f t="shared" si="30"/>
        <v>4929.6447160333291</v>
      </c>
      <c r="E1069" s="6">
        <f t="shared" si="29"/>
        <v>90.119743468578235</v>
      </c>
      <c r="F1069" s="6">
        <f t="shared" si="34"/>
        <v>48.393656962802304</v>
      </c>
      <c r="G1069" s="6">
        <f t="shared" si="31"/>
        <v>41.726086505775932</v>
      </c>
      <c r="H1069" s="6">
        <f t="shared" si="32"/>
        <v>0</v>
      </c>
      <c r="I1069" s="6">
        <f t="shared" si="33"/>
        <v>1</v>
      </c>
    </row>
    <row r="1070" spans="1:9" ht="14.25" customHeight="1" x14ac:dyDescent="0.3">
      <c r="A1070" s="9">
        <v>40938</v>
      </c>
      <c r="B1070" s="6">
        <v>5087.2998046875</v>
      </c>
      <c r="C1070" s="6">
        <f t="shared" si="28"/>
        <v>5030.1545126073834</v>
      </c>
      <c r="D1070" s="6">
        <f t="shared" si="30"/>
        <v>4941.3228707484532</v>
      </c>
      <c r="E1070" s="6">
        <f t="shared" si="29"/>
        <v>88.831641858930197</v>
      </c>
      <c r="F1070" s="6">
        <f t="shared" si="34"/>
        <v>56.481253942027891</v>
      </c>
      <c r="G1070" s="6">
        <f t="shared" si="31"/>
        <v>32.350387916902307</v>
      </c>
      <c r="H1070" s="6">
        <f t="shared" si="32"/>
        <v>0</v>
      </c>
      <c r="I1070" s="6">
        <f t="shared" si="33"/>
        <v>1</v>
      </c>
    </row>
    <row r="1071" spans="1:9" ht="14.25" customHeight="1" x14ac:dyDescent="0.3">
      <c r="A1071" s="9">
        <v>40939</v>
      </c>
      <c r="B1071" s="6">
        <v>5199.25</v>
      </c>
      <c r="C1071" s="6">
        <f t="shared" si="28"/>
        <v>5056.1692029754777</v>
      </c>
      <c r="D1071" s="6">
        <f t="shared" si="30"/>
        <v>4960.4285840263456</v>
      </c>
      <c r="E1071" s="6">
        <f t="shared" si="29"/>
        <v>95.740618949132113</v>
      </c>
      <c r="F1071" s="6">
        <f t="shared" si="34"/>
        <v>64.333126943448747</v>
      </c>
      <c r="G1071" s="6">
        <f t="shared" si="31"/>
        <v>31.407492005683366</v>
      </c>
      <c r="H1071" s="6">
        <f t="shared" si="32"/>
        <v>0</v>
      </c>
      <c r="I1071" s="6">
        <f t="shared" si="33"/>
        <v>1</v>
      </c>
    </row>
    <row r="1072" spans="1:9" ht="14.25" customHeight="1" x14ac:dyDescent="0.3">
      <c r="A1072" s="9">
        <v>40940</v>
      </c>
      <c r="B1072" s="6">
        <v>5235.7001953125</v>
      </c>
      <c r="C1072" s="6">
        <f t="shared" si="28"/>
        <v>5083.7893556427116</v>
      </c>
      <c r="D1072" s="6">
        <f t="shared" si="30"/>
        <v>4980.8190737512459</v>
      </c>
      <c r="E1072" s="6">
        <f t="shared" si="29"/>
        <v>102.97028189146567</v>
      </c>
      <c r="F1072" s="6">
        <f t="shared" si="34"/>
        <v>72.060557933052138</v>
      </c>
      <c r="G1072" s="6">
        <f t="shared" si="31"/>
        <v>30.909723958413537</v>
      </c>
      <c r="H1072" s="6">
        <f t="shared" si="32"/>
        <v>0</v>
      </c>
      <c r="I1072" s="6">
        <f t="shared" si="33"/>
        <v>1</v>
      </c>
    </row>
    <row r="1073" spans="1:9" ht="14.25" customHeight="1" x14ac:dyDescent="0.3">
      <c r="A1073" s="9">
        <v>40941</v>
      </c>
      <c r="B1073" s="6">
        <v>5269.89990234375</v>
      </c>
      <c r="C1073" s="6">
        <f t="shared" si="28"/>
        <v>5112.4217474428715</v>
      </c>
      <c r="D1073" s="6">
        <f t="shared" si="30"/>
        <v>5002.2324684618025</v>
      </c>
      <c r="E1073" s="6">
        <f t="shared" si="29"/>
        <v>110.18927898106904</v>
      </c>
      <c r="F1073" s="6">
        <f t="shared" si="34"/>
        <v>79.686302142655521</v>
      </c>
      <c r="G1073" s="6">
        <f t="shared" si="31"/>
        <v>30.502976838413517</v>
      </c>
      <c r="H1073" s="6">
        <f t="shared" si="32"/>
        <v>0</v>
      </c>
      <c r="I1073" s="6">
        <f t="shared" si="33"/>
        <v>1</v>
      </c>
    </row>
    <row r="1074" spans="1:9" ht="14.25" customHeight="1" x14ac:dyDescent="0.3">
      <c r="A1074" s="9">
        <v>40942</v>
      </c>
      <c r="B1074" s="6">
        <v>5325.85009765625</v>
      </c>
      <c r="C1074" s="6">
        <f t="shared" si="28"/>
        <v>5145.2568782449298</v>
      </c>
      <c r="D1074" s="6">
        <f t="shared" si="30"/>
        <v>5026.2041446984276</v>
      </c>
      <c r="E1074" s="6">
        <f t="shared" si="29"/>
        <v>119.05273354650217</v>
      </c>
      <c r="F1074" s="6">
        <f t="shared" si="34"/>
        <v>87.559588423424856</v>
      </c>
      <c r="G1074" s="6">
        <f t="shared" si="31"/>
        <v>31.493145123077312</v>
      </c>
      <c r="H1074" s="6">
        <f t="shared" si="32"/>
        <v>0</v>
      </c>
      <c r="I1074" s="6">
        <f t="shared" si="33"/>
        <v>1</v>
      </c>
    </row>
    <row r="1075" spans="1:9" ht="14.25" customHeight="1" x14ac:dyDescent="0.3">
      <c r="A1075" s="9">
        <v>40945</v>
      </c>
      <c r="B1075" s="6">
        <v>5361.64990234375</v>
      </c>
      <c r="C1075" s="6">
        <f t="shared" si="28"/>
        <v>5178.5481127216717</v>
      </c>
      <c r="D1075" s="6">
        <f t="shared" si="30"/>
        <v>5051.0519785980805</v>
      </c>
      <c r="E1075" s="6">
        <f t="shared" si="29"/>
        <v>127.49613412359122</v>
      </c>
      <c r="F1075" s="6">
        <f t="shared" si="34"/>
        <v>95.546897563458131</v>
      </c>
      <c r="G1075" s="6">
        <f t="shared" si="31"/>
        <v>31.949236560133087</v>
      </c>
      <c r="H1075" s="6">
        <f t="shared" si="32"/>
        <v>0</v>
      </c>
      <c r="I1075" s="6">
        <f t="shared" si="33"/>
        <v>1</v>
      </c>
    </row>
    <row r="1076" spans="1:9" ht="14.25" customHeight="1" x14ac:dyDescent="0.3">
      <c r="A1076" s="9">
        <v>40946</v>
      </c>
      <c r="B1076" s="6">
        <v>5335.14990234375</v>
      </c>
      <c r="C1076" s="6">
        <f t="shared" si="28"/>
        <v>5202.6406957404533</v>
      </c>
      <c r="D1076" s="6">
        <f t="shared" si="30"/>
        <v>5072.0962692459079</v>
      </c>
      <c r="E1076" s="6">
        <f t="shared" si="29"/>
        <v>130.54442649454541</v>
      </c>
      <c r="F1076" s="6">
        <f t="shared" si="34"/>
        <v>102.5464033496756</v>
      </c>
      <c r="G1076" s="6">
        <f t="shared" si="31"/>
        <v>27.998023144869805</v>
      </c>
      <c r="H1076" s="6">
        <f t="shared" si="32"/>
        <v>0</v>
      </c>
      <c r="I1076" s="6">
        <f t="shared" si="33"/>
        <v>1</v>
      </c>
    </row>
    <row r="1077" spans="1:9" ht="14.25" customHeight="1" x14ac:dyDescent="0.3">
      <c r="A1077" s="9">
        <v>40947</v>
      </c>
      <c r="B1077" s="6">
        <v>5368.14990234375</v>
      </c>
      <c r="C1077" s="6">
        <f t="shared" si="28"/>
        <v>5228.1036506024993</v>
      </c>
      <c r="D1077" s="6">
        <f t="shared" si="30"/>
        <v>5094.0261679938958</v>
      </c>
      <c r="E1077" s="6">
        <f t="shared" si="29"/>
        <v>134.07748260860353</v>
      </c>
      <c r="F1077" s="6">
        <f t="shared" si="34"/>
        <v>108.8526192014612</v>
      </c>
      <c r="G1077" s="6">
        <f t="shared" si="31"/>
        <v>25.224863407142337</v>
      </c>
      <c r="H1077" s="6">
        <f t="shared" si="32"/>
        <v>0</v>
      </c>
      <c r="I1077" s="6">
        <f t="shared" si="33"/>
        <v>1</v>
      </c>
    </row>
    <row r="1078" spans="1:9" ht="14.25" customHeight="1" x14ac:dyDescent="0.3">
      <c r="A1078" s="9">
        <v>40948</v>
      </c>
      <c r="B1078" s="6">
        <v>5412.35009765625</v>
      </c>
      <c r="C1078" s="6">
        <f t="shared" si="28"/>
        <v>5256.4492578415384</v>
      </c>
      <c r="D1078" s="6">
        <f t="shared" si="30"/>
        <v>5117.6057183392559</v>
      </c>
      <c r="E1078" s="6">
        <f t="shared" si="29"/>
        <v>138.84353950228251</v>
      </c>
      <c r="F1078" s="6">
        <f t="shared" si="34"/>
        <v>114.85080326162547</v>
      </c>
      <c r="G1078" s="6">
        <f t="shared" si="31"/>
        <v>23.992736240657038</v>
      </c>
      <c r="H1078" s="6">
        <f t="shared" si="32"/>
        <v>0</v>
      </c>
      <c r="I1078" s="6">
        <f t="shared" si="33"/>
        <v>1</v>
      </c>
    </row>
    <row r="1079" spans="1:9" ht="14.25" customHeight="1" x14ac:dyDescent="0.3">
      <c r="A1079" s="9">
        <v>40949</v>
      </c>
      <c r="B1079" s="6">
        <v>5381.60009765625</v>
      </c>
      <c r="C1079" s="6">
        <f t="shared" si="28"/>
        <v>5275.7032331976479</v>
      </c>
      <c r="D1079" s="6">
        <f t="shared" si="30"/>
        <v>5137.1608575479222</v>
      </c>
      <c r="E1079" s="6">
        <f t="shared" si="29"/>
        <v>138.54237564972573</v>
      </c>
      <c r="F1079" s="6">
        <f t="shared" si="34"/>
        <v>119.58911773924552</v>
      </c>
      <c r="G1079" s="6">
        <f t="shared" si="31"/>
        <v>18.953257910480204</v>
      </c>
      <c r="H1079" s="6">
        <f t="shared" si="32"/>
        <v>0</v>
      </c>
      <c r="I1079" s="6">
        <f t="shared" si="33"/>
        <v>1</v>
      </c>
    </row>
    <row r="1080" spans="1:9" ht="14.25" customHeight="1" x14ac:dyDescent="0.3">
      <c r="A1080" s="9">
        <v>40952</v>
      </c>
      <c r="B1080" s="6">
        <v>5390.2001953125</v>
      </c>
      <c r="C1080" s="6">
        <f t="shared" si="28"/>
        <v>5293.3181504460863</v>
      </c>
      <c r="D1080" s="6">
        <f t="shared" si="30"/>
        <v>5155.9045121971503</v>
      </c>
      <c r="E1080" s="6">
        <f t="shared" si="29"/>
        <v>137.41363824893597</v>
      </c>
      <c r="F1080" s="6">
        <f t="shared" si="34"/>
        <v>123.15402184118362</v>
      </c>
      <c r="G1080" s="6">
        <f t="shared" si="31"/>
        <v>14.259616407752347</v>
      </c>
      <c r="H1080" s="6">
        <f t="shared" si="32"/>
        <v>0</v>
      </c>
      <c r="I1080" s="6">
        <f t="shared" si="33"/>
        <v>1</v>
      </c>
    </row>
    <row r="1081" spans="1:9" ht="14.25" customHeight="1" x14ac:dyDescent="0.3">
      <c r="A1081" s="9">
        <v>40953</v>
      </c>
      <c r="B1081" s="6">
        <v>5416.0498046875</v>
      </c>
      <c r="C1081" s="6">
        <f t="shared" si="28"/>
        <v>5312.1999434063036</v>
      </c>
      <c r="D1081" s="6">
        <f t="shared" si="30"/>
        <v>5175.1745338631026</v>
      </c>
      <c r="E1081" s="6">
        <f t="shared" si="29"/>
        <v>137.02540954320102</v>
      </c>
      <c r="F1081" s="6">
        <f t="shared" si="34"/>
        <v>125.9282993815871</v>
      </c>
      <c r="G1081" s="6">
        <f t="shared" si="31"/>
        <v>11.097110161613926</v>
      </c>
      <c r="H1081" s="6">
        <f t="shared" si="32"/>
        <v>0</v>
      </c>
      <c r="I1081" s="6">
        <f t="shared" si="33"/>
        <v>1</v>
      </c>
    </row>
    <row r="1082" spans="1:9" ht="14.25" customHeight="1" x14ac:dyDescent="0.3">
      <c r="A1082" s="9">
        <v>40954</v>
      </c>
      <c r="B1082" s="6">
        <v>5531.9501953125</v>
      </c>
      <c r="C1082" s="6">
        <f t="shared" si="28"/>
        <v>5346.0076744687949</v>
      </c>
      <c r="D1082" s="6">
        <f t="shared" si="30"/>
        <v>5201.6023606371327</v>
      </c>
      <c r="E1082" s="6">
        <f t="shared" si="29"/>
        <v>144.40531383166217</v>
      </c>
      <c r="F1082" s="6">
        <f t="shared" si="34"/>
        <v>129.6237022716021</v>
      </c>
      <c r="G1082" s="6">
        <f t="shared" si="31"/>
        <v>14.781611560060071</v>
      </c>
      <c r="H1082" s="6">
        <f t="shared" si="32"/>
        <v>0</v>
      </c>
      <c r="I1082" s="6">
        <f t="shared" si="33"/>
        <v>1</v>
      </c>
    </row>
    <row r="1083" spans="1:9" ht="14.25" customHeight="1" x14ac:dyDescent="0.3">
      <c r="A1083" s="9">
        <v>40955</v>
      </c>
      <c r="B1083" s="6">
        <v>5521.9501953125</v>
      </c>
      <c r="C1083" s="6">
        <f t="shared" si="28"/>
        <v>5373.0757545985962</v>
      </c>
      <c r="D1083" s="6">
        <f t="shared" si="30"/>
        <v>5225.3318298723452</v>
      </c>
      <c r="E1083" s="6">
        <f t="shared" si="29"/>
        <v>147.74392472625095</v>
      </c>
      <c r="F1083" s="6">
        <f t="shared" si="34"/>
        <v>133.24774676253188</v>
      </c>
      <c r="G1083" s="6">
        <f t="shared" si="31"/>
        <v>14.496177963719077</v>
      </c>
      <c r="H1083" s="6">
        <f t="shared" si="32"/>
        <v>0</v>
      </c>
      <c r="I1083" s="6">
        <f t="shared" si="33"/>
        <v>1</v>
      </c>
    </row>
    <row r="1084" spans="1:9" ht="14.25" customHeight="1" x14ac:dyDescent="0.3">
      <c r="A1084" s="9">
        <v>40956</v>
      </c>
      <c r="B1084" s="6">
        <v>5564.2998046875</v>
      </c>
      <c r="C1084" s="6">
        <f t="shared" si="28"/>
        <v>5402.4948392276583</v>
      </c>
      <c r="D1084" s="6">
        <f t="shared" si="30"/>
        <v>5250.4405687475419</v>
      </c>
      <c r="E1084" s="6">
        <f t="shared" si="29"/>
        <v>152.05427048011643</v>
      </c>
      <c r="F1084" s="6">
        <f t="shared" si="34"/>
        <v>137.00905150604879</v>
      </c>
      <c r="G1084" s="6">
        <f t="shared" si="31"/>
        <v>15.045218974067637</v>
      </c>
      <c r="H1084" s="6">
        <f t="shared" si="32"/>
        <v>0</v>
      </c>
      <c r="I1084" s="6">
        <f t="shared" si="33"/>
        <v>1</v>
      </c>
    </row>
    <row r="1085" spans="1:9" ht="14.25" customHeight="1" x14ac:dyDescent="0.3">
      <c r="A1085" s="9">
        <v>40960</v>
      </c>
      <c r="B1085" s="6">
        <v>5607.14990234375</v>
      </c>
      <c r="C1085" s="6">
        <f t="shared" si="28"/>
        <v>5433.9802335532104</v>
      </c>
      <c r="D1085" s="6">
        <f t="shared" si="30"/>
        <v>5276.8634823472603</v>
      </c>
      <c r="E1085" s="6">
        <f t="shared" si="29"/>
        <v>157.1167512059501</v>
      </c>
      <c r="F1085" s="6">
        <f t="shared" si="34"/>
        <v>141.03059144602906</v>
      </c>
      <c r="G1085" s="6">
        <f t="shared" si="31"/>
        <v>16.086159759921031</v>
      </c>
      <c r="H1085" s="6">
        <f t="shared" si="32"/>
        <v>0</v>
      </c>
      <c r="I1085" s="6">
        <f t="shared" si="33"/>
        <v>1</v>
      </c>
    </row>
    <row r="1086" spans="1:9" ht="14.25" customHeight="1" x14ac:dyDescent="0.3">
      <c r="A1086" s="9">
        <v>40961</v>
      </c>
      <c r="B1086" s="6">
        <v>5505.35009765625</v>
      </c>
      <c r="C1086" s="6">
        <f t="shared" si="28"/>
        <v>5444.9602126459858</v>
      </c>
      <c r="D1086" s="6">
        <f t="shared" si="30"/>
        <v>5293.7884168145929</v>
      </c>
      <c r="E1086" s="6">
        <f t="shared" si="29"/>
        <v>151.17179583139296</v>
      </c>
      <c r="F1086" s="6">
        <f t="shared" si="34"/>
        <v>143.05883232310185</v>
      </c>
      <c r="G1086" s="6">
        <f t="shared" si="31"/>
        <v>8.1129635082911022</v>
      </c>
      <c r="H1086" s="6">
        <f t="shared" si="32"/>
        <v>1</v>
      </c>
      <c r="I1086" s="6">
        <f t="shared" si="33"/>
        <v>1</v>
      </c>
    </row>
    <row r="1087" spans="1:9" ht="14.25" customHeight="1" x14ac:dyDescent="0.3">
      <c r="A1087" s="9">
        <v>40962</v>
      </c>
      <c r="B1087" s="6">
        <v>5483.2998046875</v>
      </c>
      <c r="C1087" s="6">
        <f t="shared" si="28"/>
        <v>5450.8586114216032</v>
      </c>
      <c r="D1087" s="6">
        <f t="shared" si="30"/>
        <v>5307.8262973977708</v>
      </c>
      <c r="E1087" s="6">
        <f t="shared" si="29"/>
        <v>143.03231402383244</v>
      </c>
      <c r="F1087" s="6">
        <f t="shared" si="34"/>
        <v>143.05352866324799</v>
      </c>
      <c r="G1087" s="6">
        <f t="shared" si="31"/>
        <v>-2.1214639415546799E-2</v>
      </c>
      <c r="H1087" s="6">
        <f t="shared" si="32"/>
        <v>0</v>
      </c>
      <c r="I1087" s="6">
        <f t="shared" si="33"/>
        <v>-1</v>
      </c>
    </row>
    <row r="1088" spans="1:9" ht="14.25" customHeight="1" x14ac:dyDescent="0.3">
      <c r="A1088" s="9">
        <v>40963</v>
      </c>
      <c r="B1088" s="6">
        <v>5429.2998046875</v>
      </c>
      <c r="C1088" s="6">
        <f t="shared" si="28"/>
        <v>5447.5418719240497</v>
      </c>
      <c r="D1088" s="6">
        <f t="shared" si="30"/>
        <v>5316.8243349747872</v>
      </c>
      <c r="E1088" s="6">
        <f t="shared" si="29"/>
        <v>130.71753694926247</v>
      </c>
      <c r="F1088" s="6">
        <f t="shared" si="34"/>
        <v>140.58633032045088</v>
      </c>
      <c r="G1088" s="6">
        <f t="shared" si="31"/>
        <v>-9.868793371188417</v>
      </c>
      <c r="H1088" s="6">
        <f t="shared" si="32"/>
        <v>0</v>
      </c>
      <c r="I1088" s="6">
        <f t="shared" si="33"/>
        <v>-1</v>
      </c>
    </row>
    <row r="1089" spans="1:9" ht="14.25" customHeight="1" x14ac:dyDescent="0.3">
      <c r="A1089" s="9">
        <v>40966</v>
      </c>
      <c r="B1089" s="6">
        <v>5281.2001953125</v>
      </c>
      <c r="C1089" s="6">
        <f t="shared" si="28"/>
        <v>5421.9508447530425</v>
      </c>
      <c r="D1089" s="6">
        <f t="shared" si="30"/>
        <v>5314.185509814617</v>
      </c>
      <c r="E1089" s="6">
        <f t="shared" si="29"/>
        <v>107.76533493842544</v>
      </c>
      <c r="F1089" s="6">
        <f t="shared" si="34"/>
        <v>134.0221312440458</v>
      </c>
      <c r="G1089" s="6">
        <f t="shared" si="31"/>
        <v>-26.256796305620355</v>
      </c>
      <c r="H1089" s="6">
        <f t="shared" si="32"/>
        <v>0</v>
      </c>
      <c r="I1089" s="6">
        <f t="shared" si="33"/>
        <v>-1</v>
      </c>
    </row>
    <row r="1090" spans="1:9" ht="14.25" customHeight="1" x14ac:dyDescent="0.3">
      <c r="A1090" s="9">
        <v>40967</v>
      </c>
      <c r="B1090" s="6">
        <v>5375.5</v>
      </c>
      <c r="C1090" s="6">
        <f t="shared" si="28"/>
        <v>5414.8045609448818</v>
      </c>
      <c r="D1090" s="6">
        <f t="shared" si="30"/>
        <v>5318.7273239024234</v>
      </c>
      <c r="E1090" s="6">
        <f t="shared" si="29"/>
        <v>96.077237042458364</v>
      </c>
      <c r="F1090" s="6">
        <f t="shared" si="34"/>
        <v>126.43315240372831</v>
      </c>
      <c r="G1090" s="6">
        <f t="shared" si="31"/>
        <v>-30.35591536126995</v>
      </c>
      <c r="H1090" s="6">
        <f t="shared" si="32"/>
        <v>0</v>
      </c>
      <c r="I1090" s="6">
        <f t="shared" si="33"/>
        <v>-1</v>
      </c>
    </row>
    <row r="1091" spans="1:9" ht="14.25" customHeight="1" x14ac:dyDescent="0.3">
      <c r="A1091" s="9">
        <v>40968</v>
      </c>
      <c r="B1091" s="6">
        <v>5385.2001953125</v>
      </c>
      <c r="C1091" s="6">
        <f t="shared" si="28"/>
        <v>5410.2500431552844</v>
      </c>
      <c r="D1091" s="6">
        <f t="shared" si="30"/>
        <v>5323.6512403031702</v>
      </c>
      <c r="E1091" s="6">
        <f t="shared" si="29"/>
        <v>86.598802852114204</v>
      </c>
      <c r="F1091" s="6">
        <f t="shared" si="34"/>
        <v>118.4662824934055</v>
      </c>
      <c r="G1091" s="6">
        <f t="shared" si="31"/>
        <v>-31.867479641291297</v>
      </c>
      <c r="H1091" s="6">
        <f t="shared" si="32"/>
        <v>0</v>
      </c>
      <c r="I1091" s="6">
        <f t="shared" si="33"/>
        <v>-1</v>
      </c>
    </row>
    <row r="1092" spans="1:9" ht="14.25" customHeight="1" x14ac:dyDescent="0.3">
      <c r="A1092" s="9">
        <v>40969</v>
      </c>
      <c r="B1092" s="6">
        <v>5339.75</v>
      </c>
      <c r="C1092" s="6">
        <f t="shared" si="28"/>
        <v>5399.4038826698561</v>
      </c>
      <c r="D1092" s="6">
        <f t="shared" si="30"/>
        <v>5324.8437410214547</v>
      </c>
      <c r="E1092" s="6">
        <f t="shared" si="29"/>
        <v>74.560141648401441</v>
      </c>
      <c r="F1092" s="6">
        <f t="shared" si="34"/>
        <v>109.68505432440469</v>
      </c>
      <c r="G1092" s="6">
        <f t="shared" si="31"/>
        <v>-35.124912676003248</v>
      </c>
      <c r="H1092" s="6">
        <f t="shared" si="32"/>
        <v>0</v>
      </c>
      <c r="I1092" s="6">
        <f t="shared" si="33"/>
        <v>-1</v>
      </c>
    </row>
    <row r="1093" spans="1:9" ht="14.25" customHeight="1" x14ac:dyDescent="0.3">
      <c r="A1093" s="9">
        <v>40970</v>
      </c>
      <c r="B1093" s="6">
        <v>5359.35009765625</v>
      </c>
      <c r="C1093" s="6">
        <f t="shared" si="28"/>
        <v>5393.2417618985319</v>
      </c>
      <c r="D1093" s="6">
        <f t="shared" si="30"/>
        <v>5327.3997674388465</v>
      </c>
      <c r="E1093" s="6">
        <f t="shared" si="29"/>
        <v>65.841994459685338</v>
      </c>
      <c r="F1093" s="6">
        <f t="shared" si="34"/>
        <v>100.91644235146083</v>
      </c>
      <c r="G1093" s="6">
        <f t="shared" si="31"/>
        <v>-35.074447891775492</v>
      </c>
      <c r="H1093" s="6">
        <f t="shared" si="32"/>
        <v>0</v>
      </c>
      <c r="I1093" s="6">
        <f t="shared" si="33"/>
        <v>-1</v>
      </c>
    </row>
    <row r="1094" spans="1:9" ht="14.25" customHeight="1" x14ac:dyDescent="0.3">
      <c r="A1094" s="9">
        <v>40973</v>
      </c>
      <c r="B1094" s="6">
        <v>5280.35009765625</v>
      </c>
      <c r="C1094" s="6">
        <f t="shared" si="28"/>
        <v>5375.8738135535659</v>
      </c>
      <c r="D1094" s="6">
        <f t="shared" si="30"/>
        <v>5323.9146067142092</v>
      </c>
      <c r="E1094" s="6">
        <f t="shared" si="29"/>
        <v>51.959206839356739</v>
      </c>
      <c r="F1094" s="6">
        <f t="shared" si="34"/>
        <v>91.124995249040026</v>
      </c>
      <c r="G1094" s="6">
        <f t="shared" si="31"/>
        <v>-39.165788409683287</v>
      </c>
      <c r="H1094" s="6">
        <f t="shared" si="32"/>
        <v>0</v>
      </c>
      <c r="I1094" s="6">
        <f t="shared" si="33"/>
        <v>-1</v>
      </c>
    </row>
    <row r="1095" spans="1:9" ht="14.25" customHeight="1" x14ac:dyDescent="0.3">
      <c r="A1095" s="9">
        <v>40974</v>
      </c>
      <c r="B1095" s="6">
        <v>5222.39990234375</v>
      </c>
      <c r="C1095" s="6">
        <f t="shared" si="28"/>
        <v>5352.2624425982094</v>
      </c>
      <c r="D1095" s="6">
        <f t="shared" si="30"/>
        <v>5316.3949989830635</v>
      </c>
      <c r="E1095" s="6">
        <f t="shared" si="29"/>
        <v>35.86744361514593</v>
      </c>
      <c r="F1095" s="6">
        <f t="shared" si="34"/>
        <v>80.073484922261201</v>
      </c>
      <c r="G1095" s="6">
        <f t="shared" si="31"/>
        <v>-44.206041307115271</v>
      </c>
      <c r="H1095" s="6">
        <f t="shared" si="32"/>
        <v>0</v>
      </c>
      <c r="I1095" s="6">
        <f t="shared" si="33"/>
        <v>-1</v>
      </c>
    </row>
    <row r="1096" spans="1:9" ht="14.25" customHeight="1" x14ac:dyDescent="0.3">
      <c r="A1096" s="9">
        <v>40975</v>
      </c>
      <c r="B1096" s="6">
        <v>5220.4501953125</v>
      </c>
      <c r="C1096" s="6">
        <f t="shared" si="28"/>
        <v>5331.9836353234841</v>
      </c>
      <c r="D1096" s="6">
        <f t="shared" si="30"/>
        <v>5309.2879764889476</v>
      </c>
      <c r="E1096" s="6">
        <f t="shared" si="29"/>
        <v>22.695658834536516</v>
      </c>
      <c r="F1096" s="6">
        <f t="shared" si="34"/>
        <v>68.597919704716261</v>
      </c>
      <c r="G1096" s="6">
        <f t="shared" si="31"/>
        <v>-45.902260870179745</v>
      </c>
      <c r="H1096" s="6">
        <f t="shared" si="32"/>
        <v>0</v>
      </c>
      <c r="I1096" s="6">
        <f t="shared" si="33"/>
        <v>-1</v>
      </c>
    </row>
    <row r="1097" spans="1:9" ht="14.25" customHeight="1" x14ac:dyDescent="0.3">
      <c r="A1097" s="9">
        <v>40977</v>
      </c>
      <c r="B1097" s="6">
        <v>5333.5498046875</v>
      </c>
      <c r="C1097" s="6">
        <f t="shared" si="28"/>
        <v>5332.2245844564095</v>
      </c>
      <c r="D1097" s="6">
        <f t="shared" si="30"/>
        <v>5311.0851489481001</v>
      </c>
      <c r="E1097" s="6">
        <f t="shared" si="29"/>
        <v>21.139435508309361</v>
      </c>
      <c r="F1097" s="6">
        <f t="shared" si="34"/>
        <v>59.10622286543488</v>
      </c>
      <c r="G1097" s="6">
        <f t="shared" si="31"/>
        <v>-37.966787357125519</v>
      </c>
      <c r="H1097" s="6">
        <f t="shared" si="32"/>
        <v>0</v>
      </c>
      <c r="I1097" s="6">
        <f t="shared" si="33"/>
        <v>-1</v>
      </c>
    </row>
    <row r="1098" spans="1:9" ht="14.25" customHeight="1" x14ac:dyDescent="0.3">
      <c r="A1098" s="9">
        <v>40980</v>
      </c>
      <c r="B1098" s="6">
        <v>5359.5498046875</v>
      </c>
      <c r="C1098" s="6">
        <f t="shared" si="28"/>
        <v>5336.4284644919617</v>
      </c>
      <c r="D1098" s="6">
        <f t="shared" si="30"/>
        <v>5314.6751234473149</v>
      </c>
      <c r="E1098" s="6">
        <f t="shared" si="29"/>
        <v>21.753341044646731</v>
      </c>
      <c r="F1098" s="6">
        <f t="shared" si="34"/>
        <v>51.635646501277257</v>
      </c>
      <c r="G1098" s="6">
        <f t="shared" si="31"/>
        <v>-29.882305456630526</v>
      </c>
      <c r="H1098" s="6">
        <f t="shared" si="32"/>
        <v>0</v>
      </c>
      <c r="I1098" s="6">
        <f t="shared" si="33"/>
        <v>-1</v>
      </c>
    </row>
    <row r="1099" spans="1:9" ht="14.25" customHeight="1" x14ac:dyDescent="0.3">
      <c r="A1099" s="9">
        <v>40981</v>
      </c>
      <c r="B1099" s="6">
        <v>5429.5</v>
      </c>
      <c r="C1099" s="6">
        <f t="shared" si="28"/>
        <v>5350.7471622624289</v>
      </c>
      <c r="D1099" s="6">
        <f t="shared" si="30"/>
        <v>5323.1806698586252</v>
      </c>
      <c r="E1099" s="6">
        <f t="shared" si="29"/>
        <v>27.56649240380375</v>
      </c>
      <c r="F1099" s="6">
        <f t="shared" si="34"/>
        <v>46.82181568178256</v>
      </c>
      <c r="G1099" s="6">
        <f t="shared" si="31"/>
        <v>-19.25532327797881</v>
      </c>
      <c r="H1099" s="6">
        <f t="shared" si="32"/>
        <v>0</v>
      </c>
      <c r="I1099" s="6">
        <f t="shared" si="33"/>
        <v>-1</v>
      </c>
    </row>
    <row r="1100" spans="1:9" ht="14.25" customHeight="1" x14ac:dyDescent="0.3">
      <c r="A1100" s="9">
        <v>40982</v>
      </c>
      <c r="B1100" s="6">
        <v>5463.89990234375</v>
      </c>
      <c r="C1100" s="6">
        <f t="shared" si="28"/>
        <v>5368.1552761210942</v>
      </c>
      <c r="D1100" s="6">
        <f t="shared" si="30"/>
        <v>5333.6043167093758</v>
      </c>
      <c r="E1100" s="6">
        <f t="shared" si="29"/>
        <v>34.550959411718395</v>
      </c>
      <c r="F1100" s="6">
        <f t="shared" si="34"/>
        <v>44.367644427769733</v>
      </c>
      <c r="G1100" s="6">
        <f t="shared" si="31"/>
        <v>-9.8166850160513377</v>
      </c>
      <c r="H1100" s="6">
        <f t="shared" si="32"/>
        <v>0</v>
      </c>
      <c r="I1100" s="6">
        <f t="shared" si="33"/>
        <v>-1</v>
      </c>
    </row>
    <row r="1101" spans="1:9" ht="14.25" customHeight="1" x14ac:dyDescent="0.3">
      <c r="A1101" s="9">
        <v>40983</v>
      </c>
      <c r="B1101" s="6">
        <v>5380.5</v>
      </c>
      <c r="C1101" s="6">
        <f t="shared" si="28"/>
        <v>5370.0544644101565</v>
      </c>
      <c r="D1101" s="6">
        <f t="shared" si="30"/>
        <v>5337.0780710272002</v>
      </c>
      <c r="E1101" s="6">
        <f t="shared" si="29"/>
        <v>32.976393382956303</v>
      </c>
      <c r="F1101" s="6">
        <f t="shared" si="34"/>
        <v>42.089394218807051</v>
      </c>
      <c r="G1101" s="6">
        <f t="shared" si="31"/>
        <v>-9.1130008358507482</v>
      </c>
      <c r="H1101" s="6">
        <f t="shared" si="32"/>
        <v>0</v>
      </c>
      <c r="I1101" s="6">
        <f t="shared" si="33"/>
        <v>-1</v>
      </c>
    </row>
    <row r="1102" spans="1:9" ht="14.25" customHeight="1" x14ac:dyDescent="0.3">
      <c r="A1102" s="9">
        <v>40984</v>
      </c>
      <c r="B1102" s="6">
        <v>5317.89990234375</v>
      </c>
      <c r="C1102" s="6">
        <f t="shared" si="28"/>
        <v>5362.0306856307088</v>
      </c>
      <c r="D1102" s="6">
        <f t="shared" si="30"/>
        <v>5335.6574659395374</v>
      </c>
      <c r="E1102" s="6">
        <f t="shared" si="29"/>
        <v>26.373219691171471</v>
      </c>
      <c r="F1102" s="6">
        <f t="shared" si="34"/>
        <v>38.946159313279935</v>
      </c>
      <c r="G1102" s="6">
        <f t="shared" si="31"/>
        <v>-12.572939622108464</v>
      </c>
      <c r="H1102" s="6">
        <f t="shared" si="32"/>
        <v>0</v>
      </c>
      <c r="I1102" s="6">
        <f t="shared" si="33"/>
        <v>-1</v>
      </c>
    </row>
    <row r="1103" spans="1:9" ht="14.25" customHeight="1" x14ac:dyDescent="0.3">
      <c r="A1103" s="9">
        <v>40987</v>
      </c>
      <c r="B1103" s="6">
        <v>5257.0498046875</v>
      </c>
      <c r="C1103" s="6">
        <f t="shared" si="28"/>
        <v>5345.8797808702147</v>
      </c>
      <c r="D1103" s="6">
        <f t="shared" si="30"/>
        <v>5329.8346762171641</v>
      </c>
      <c r="E1103" s="6">
        <f t="shared" si="29"/>
        <v>16.045104653050657</v>
      </c>
      <c r="F1103" s="6">
        <f t="shared" si="34"/>
        <v>34.365948381234084</v>
      </c>
      <c r="G1103" s="6">
        <f t="shared" si="31"/>
        <v>-18.320843728183426</v>
      </c>
      <c r="H1103" s="6">
        <f t="shared" si="32"/>
        <v>0</v>
      </c>
      <c r="I1103" s="6">
        <f t="shared" si="33"/>
        <v>-1</v>
      </c>
    </row>
    <row r="1104" spans="1:9" ht="14.25" customHeight="1" x14ac:dyDescent="0.3">
      <c r="A1104" s="9">
        <v>40988</v>
      </c>
      <c r="B1104" s="6">
        <v>5274.85009765625</v>
      </c>
      <c r="C1104" s="6">
        <f t="shared" si="28"/>
        <v>5334.9521372988356</v>
      </c>
      <c r="D1104" s="6">
        <f t="shared" si="30"/>
        <v>5325.7617444719117</v>
      </c>
      <c r="E1104" s="6">
        <f t="shared" si="29"/>
        <v>9.1903928269239259</v>
      </c>
      <c r="F1104" s="6">
        <f t="shared" si="34"/>
        <v>29.330837270372051</v>
      </c>
      <c r="G1104" s="6">
        <f t="shared" si="31"/>
        <v>-20.140444443448125</v>
      </c>
      <c r="H1104" s="6">
        <f t="shared" si="32"/>
        <v>0</v>
      </c>
      <c r="I1104" s="6">
        <f t="shared" si="33"/>
        <v>-1</v>
      </c>
    </row>
    <row r="1105" spans="1:9" ht="14.25" customHeight="1" x14ac:dyDescent="0.3">
      <c r="A1105" s="9">
        <v>40989</v>
      </c>
      <c r="B1105" s="6">
        <v>5364.9501953125</v>
      </c>
      <c r="C1105" s="6">
        <f t="shared" si="28"/>
        <v>5339.5672231470917</v>
      </c>
      <c r="D1105" s="6">
        <f t="shared" si="30"/>
        <v>5328.6645926823257</v>
      </c>
      <c r="E1105" s="6">
        <f t="shared" si="29"/>
        <v>10.902630464765934</v>
      </c>
      <c r="F1105" s="6">
        <f t="shared" si="34"/>
        <v>25.64519590925083</v>
      </c>
      <c r="G1105" s="6">
        <f t="shared" si="31"/>
        <v>-14.742565444484896</v>
      </c>
      <c r="H1105" s="6">
        <f t="shared" si="32"/>
        <v>0</v>
      </c>
      <c r="I1105" s="6">
        <f t="shared" si="33"/>
        <v>-1</v>
      </c>
    </row>
    <row r="1106" spans="1:9" ht="14.25" customHeight="1" x14ac:dyDescent="0.3">
      <c r="A1106" s="9">
        <v>40990</v>
      </c>
      <c r="B1106" s="6">
        <v>5228.4501953125</v>
      </c>
      <c r="C1106" s="6">
        <f t="shared" si="28"/>
        <v>5322.4722957879239</v>
      </c>
      <c r="D1106" s="6">
        <f t="shared" si="30"/>
        <v>5321.2413039882649</v>
      </c>
      <c r="E1106" s="6">
        <f t="shared" si="29"/>
        <v>1.2309917996590229</v>
      </c>
      <c r="F1106" s="6">
        <f t="shared" si="34"/>
        <v>20.76235508733247</v>
      </c>
      <c r="G1106" s="6">
        <f t="shared" si="31"/>
        <v>-19.531363287673447</v>
      </c>
      <c r="H1106" s="6">
        <f t="shared" si="32"/>
        <v>0</v>
      </c>
      <c r="I1106" s="6">
        <f t="shared" si="33"/>
        <v>-1</v>
      </c>
    </row>
    <row r="1107" spans="1:9" ht="14.25" customHeight="1" x14ac:dyDescent="0.3">
      <c r="A1107" s="9">
        <v>40991</v>
      </c>
      <c r="B1107" s="6">
        <v>5278.2001953125</v>
      </c>
      <c r="C1107" s="6">
        <f t="shared" si="28"/>
        <v>5315.6612034070895</v>
      </c>
      <c r="D1107" s="6">
        <f t="shared" si="30"/>
        <v>5318.0530737159861</v>
      </c>
      <c r="E1107" s="6">
        <f t="shared" si="29"/>
        <v>-2.391870308896614</v>
      </c>
      <c r="F1107" s="6">
        <f t="shared" si="34"/>
        <v>16.131510008086654</v>
      </c>
      <c r="G1107" s="6">
        <f t="shared" si="31"/>
        <v>-18.523380316983268</v>
      </c>
      <c r="H1107" s="6">
        <f t="shared" si="32"/>
        <v>0</v>
      </c>
      <c r="I1107" s="6">
        <f t="shared" si="33"/>
        <v>-1</v>
      </c>
    </row>
    <row r="1108" spans="1:9" ht="14.25" customHeight="1" x14ac:dyDescent="0.3">
      <c r="A1108" s="9">
        <v>40994</v>
      </c>
      <c r="B1108" s="6">
        <v>5184.25</v>
      </c>
      <c r="C1108" s="6">
        <f t="shared" si="28"/>
        <v>5295.4440951906136</v>
      </c>
      <c r="D1108" s="6">
        <f t="shared" si="30"/>
        <v>5308.1417349222093</v>
      </c>
      <c r="E1108" s="6">
        <f t="shared" si="29"/>
        <v>-12.6976397315957</v>
      </c>
      <c r="F1108" s="6">
        <f t="shared" si="34"/>
        <v>10.365680060150183</v>
      </c>
      <c r="G1108" s="6">
        <f t="shared" si="31"/>
        <v>-23.063319791745883</v>
      </c>
      <c r="H1108" s="6">
        <f t="shared" si="32"/>
        <v>0</v>
      </c>
      <c r="I1108" s="6">
        <f t="shared" si="33"/>
        <v>-1</v>
      </c>
    </row>
    <row r="1109" spans="1:9" ht="14.25" customHeight="1" x14ac:dyDescent="0.3">
      <c r="A1109" s="9">
        <v>40995</v>
      </c>
      <c r="B1109" s="6">
        <v>5243.14990234375</v>
      </c>
      <c r="C1109" s="6">
        <f t="shared" si="28"/>
        <v>5287.3988347526347</v>
      </c>
      <c r="D1109" s="6">
        <f t="shared" si="30"/>
        <v>5303.327525101583</v>
      </c>
      <c r="E1109" s="6">
        <f t="shared" si="29"/>
        <v>-15.928690348948294</v>
      </c>
      <c r="F1109" s="6">
        <f t="shared" si="34"/>
        <v>5.1068059783304882</v>
      </c>
      <c r="G1109" s="6">
        <f t="shared" si="31"/>
        <v>-21.035496327278782</v>
      </c>
      <c r="H1109" s="6">
        <f t="shared" si="32"/>
        <v>0</v>
      </c>
      <c r="I1109" s="6">
        <f t="shared" si="33"/>
        <v>-1</v>
      </c>
    </row>
    <row r="1110" spans="1:9" ht="14.25" customHeight="1" x14ac:dyDescent="0.3">
      <c r="A1110" s="9">
        <v>40996</v>
      </c>
      <c r="B1110" s="6">
        <v>5194.75</v>
      </c>
      <c r="C1110" s="6">
        <f t="shared" si="28"/>
        <v>5273.145167867614</v>
      </c>
      <c r="D1110" s="6">
        <f t="shared" si="30"/>
        <v>5295.2847454644289</v>
      </c>
      <c r="E1110" s="6">
        <f t="shared" si="29"/>
        <v>-22.139577596814888</v>
      </c>
      <c r="F1110" s="6">
        <f t="shared" si="34"/>
        <v>-0.34247073669858707</v>
      </c>
      <c r="G1110" s="6">
        <f t="shared" si="31"/>
        <v>-21.797106860116301</v>
      </c>
      <c r="H1110" s="6">
        <f t="shared" si="32"/>
        <v>0</v>
      </c>
      <c r="I1110" s="6">
        <f t="shared" si="33"/>
        <v>-1</v>
      </c>
    </row>
    <row r="1111" spans="1:9" ht="14.25" customHeight="1" x14ac:dyDescent="0.3">
      <c r="A1111" s="9">
        <v>40997</v>
      </c>
      <c r="B1111" s="6">
        <v>5178.85009765625</v>
      </c>
      <c r="C1111" s="6">
        <f t="shared" si="28"/>
        <v>5258.6382339889424</v>
      </c>
      <c r="D1111" s="6">
        <f t="shared" si="30"/>
        <v>5286.6599567378971</v>
      </c>
      <c r="E1111" s="6">
        <f t="shared" si="29"/>
        <v>-28.021722748954744</v>
      </c>
      <c r="F1111" s="6">
        <f t="shared" si="34"/>
        <v>-5.8783211391498185</v>
      </c>
      <c r="G1111" s="6">
        <f t="shared" si="31"/>
        <v>-22.143401609804926</v>
      </c>
      <c r="H1111" s="6">
        <f t="shared" si="32"/>
        <v>0</v>
      </c>
      <c r="I1111" s="6">
        <f t="shared" si="33"/>
        <v>-1</v>
      </c>
    </row>
    <row r="1112" spans="1:9" ht="14.25" customHeight="1" x14ac:dyDescent="0.3">
      <c r="A1112" s="9">
        <v>40998</v>
      </c>
      <c r="B1112" s="6">
        <v>5295.5498046875</v>
      </c>
      <c r="C1112" s="6">
        <f t="shared" si="28"/>
        <v>5264.3169371733356</v>
      </c>
      <c r="D1112" s="6">
        <f t="shared" si="30"/>
        <v>5287.3184639934234</v>
      </c>
      <c r="E1112" s="6">
        <f t="shared" si="29"/>
        <v>-23.001526820087747</v>
      </c>
      <c r="F1112" s="6">
        <f t="shared" si="34"/>
        <v>-9.3029622753374053</v>
      </c>
      <c r="G1112" s="6">
        <f t="shared" si="31"/>
        <v>-13.698564544750342</v>
      </c>
      <c r="H1112" s="6">
        <f t="shared" si="32"/>
        <v>0</v>
      </c>
      <c r="I1112" s="6">
        <f t="shared" si="33"/>
        <v>-1</v>
      </c>
    </row>
    <row r="1113" spans="1:9" ht="14.25" customHeight="1" x14ac:dyDescent="0.3">
      <c r="A1113" s="9">
        <v>41001</v>
      </c>
      <c r="B1113" s="6">
        <v>5317.89990234375</v>
      </c>
      <c r="C1113" s="6">
        <f t="shared" si="28"/>
        <v>5272.5604702764758</v>
      </c>
      <c r="D1113" s="6">
        <f t="shared" si="30"/>
        <v>5289.583755723078</v>
      </c>
      <c r="E1113" s="6">
        <f t="shared" si="29"/>
        <v>-17.023285446602131</v>
      </c>
      <c r="F1113" s="6">
        <f t="shared" si="34"/>
        <v>-10.847026909590351</v>
      </c>
      <c r="G1113" s="6">
        <f t="shared" si="31"/>
        <v>-6.1762585370117797</v>
      </c>
      <c r="H1113" s="6">
        <f t="shared" si="32"/>
        <v>-1</v>
      </c>
      <c r="I1113" s="6">
        <f t="shared" si="33"/>
        <v>-1</v>
      </c>
    </row>
    <row r="1114" spans="1:9" ht="14.25" customHeight="1" x14ac:dyDescent="0.3">
      <c r="A1114" s="9">
        <v>41002</v>
      </c>
      <c r="B1114" s="6">
        <v>5358.5</v>
      </c>
      <c r="C1114" s="6">
        <f t="shared" si="28"/>
        <v>5285.781936387787</v>
      </c>
      <c r="D1114" s="6">
        <f t="shared" si="30"/>
        <v>5294.6886627065542</v>
      </c>
      <c r="E1114" s="6">
        <f t="shared" si="29"/>
        <v>-8.9067263187671415</v>
      </c>
      <c r="F1114" s="6">
        <f t="shared" si="34"/>
        <v>-10.458966791425709</v>
      </c>
      <c r="G1114" s="6">
        <f t="shared" si="31"/>
        <v>1.5522404726585677</v>
      </c>
      <c r="H1114" s="6">
        <f t="shared" si="32"/>
        <v>0</v>
      </c>
      <c r="I1114" s="6">
        <f t="shared" si="33"/>
        <v>1</v>
      </c>
    </row>
    <row r="1115" spans="1:9" ht="14.25" customHeight="1" x14ac:dyDescent="0.3">
      <c r="A1115" s="9">
        <v>41003</v>
      </c>
      <c r="B1115" s="6">
        <v>5322.89990234375</v>
      </c>
      <c r="C1115" s="6">
        <f t="shared" si="28"/>
        <v>5291.492392688705</v>
      </c>
      <c r="D1115" s="6">
        <f t="shared" si="30"/>
        <v>5296.7783841611608</v>
      </c>
      <c r="E1115" s="6">
        <f t="shared" si="29"/>
        <v>-5.2859914724558621</v>
      </c>
      <c r="F1115" s="6">
        <f t="shared" si="34"/>
        <v>-9.4243717276317405</v>
      </c>
      <c r="G1115" s="6">
        <f t="shared" si="31"/>
        <v>4.1383802551758784</v>
      </c>
      <c r="H1115" s="6">
        <f t="shared" si="32"/>
        <v>1</v>
      </c>
      <c r="I1115" s="6">
        <f t="shared" si="33"/>
        <v>1</v>
      </c>
    </row>
    <row r="1116" spans="1:9" ht="14.25" customHeight="1" x14ac:dyDescent="0.3">
      <c r="A1116" s="9">
        <v>41008</v>
      </c>
      <c r="B1116" s="6">
        <v>5234.39990234375</v>
      </c>
      <c r="C1116" s="6">
        <f t="shared" si="28"/>
        <v>5282.7089326356354</v>
      </c>
      <c r="D1116" s="6">
        <f t="shared" si="30"/>
        <v>5292.1577558783902</v>
      </c>
      <c r="E1116" s="6">
        <f t="shared" si="29"/>
        <v>-9.44882324275477</v>
      </c>
      <c r="F1116" s="6">
        <f t="shared" si="34"/>
        <v>-9.4292620306563464</v>
      </c>
      <c r="G1116" s="6">
        <f t="shared" si="31"/>
        <v>-1.9561212098423653E-2</v>
      </c>
      <c r="H1116" s="6">
        <f t="shared" si="32"/>
        <v>0</v>
      </c>
      <c r="I1116" s="6">
        <f t="shared" si="33"/>
        <v>-1</v>
      </c>
    </row>
    <row r="1117" spans="1:9" ht="14.25" customHeight="1" x14ac:dyDescent="0.3">
      <c r="A1117" s="9">
        <v>41009</v>
      </c>
      <c r="B1117" s="6">
        <v>5243.60009765625</v>
      </c>
      <c r="C1117" s="6">
        <f t="shared" si="28"/>
        <v>5276.6921887926528</v>
      </c>
      <c r="D1117" s="6">
        <f t="shared" si="30"/>
        <v>5288.5608923063801</v>
      </c>
      <c r="E1117" s="6">
        <f t="shared" si="29"/>
        <v>-11.868703513727269</v>
      </c>
      <c r="F1117" s="6">
        <f t="shared" si="34"/>
        <v>-9.9171503272705319</v>
      </c>
      <c r="G1117" s="6">
        <f t="shared" si="31"/>
        <v>-1.9515531864567368</v>
      </c>
      <c r="H1117" s="6">
        <f t="shared" si="32"/>
        <v>0</v>
      </c>
      <c r="I1117" s="6">
        <f t="shared" si="33"/>
        <v>-1</v>
      </c>
    </row>
    <row r="1118" spans="1:9" ht="14.25" customHeight="1" x14ac:dyDescent="0.3">
      <c r="A1118" s="9">
        <v>41010</v>
      </c>
      <c r="B1118" s="6">
        <v>5226.85009765625</v>
      </c>
      <c r="C1118" s="6">
        <f t="shared" si="28"/>
        <v>5269.0241747716673</v>
      </c>
      <c r="D1118" s="6">
        <f t="shared" si="30"/>
        <v>5283.9897223322969</v>
      </c>
      <c r="E1118" s="6">
        <f t="shared" si="29"/>
        <v>-14.965547560629602</v>
      </c>
      <c r="F1118" s="6">
        <f t="shared" si="34"/>
        <v>-10.926829773942346</v>
      </c>
      <c r="G1118" s="6">
        <f t="shared" si="31"/>
        <v>-4.0387177866872559</v>
      </c>
      <c r="H1118" s="6">
        <f t="shared" si="32"/>
        <v>0</v>
      </c>
      <c r="I1118" s="6">
        <f t="shared" si="33"/>
        <v>-1</v>
      </c>
    </row>
    <row r="1119" spans="1:9" ht="14.25" customHeight="1" x14ac:dyDescent="0.3">
      <c r="A1119" s="9">
        <v>41011</v>
      </c>
      <c r="B1119" s="6">
        <v>5276.85009765625</v>
      </c>
      <c r="C1119" s="6">
        <f t="shared" si="28"/>
        <v>5270.228162907757</v>
      </c>
      <c r="D1119" s="6">
        <f t="shared" si="30"/>
        <v>5283.4608612451821</v>
      </c>
      <c r="E1119" s="6">
        <f t="shared" si="29"/>
        <v>-13.232698337425063</v>
      </c>
      <c r="F1119" s="6">
        <f t="shared" si="34"/>
        <v>-11.38800348663889</v>
      </c>
      <c r="G1119" s="6">
        <f t="shared" si="31"/>
        <v>-1.8446948507861727</v>
      </c>
      <c r="H1119" s="6">
        <f t="shared" si="32"/>
        <v>0</v>
      </c>
      <c r="I1119" s="6">
        <f t="shared" si="33"/>
        <v>-1</v>
      </c>
    </row>
    <row r="1120" spans="1:9" ht="14.25" customHeight="1" x14ac:dyDescent="0.3">
      <c r="A1120" s="9">
        <v>41012</v>
      </c>
      <c r="B1120" s="6">
        <v>5207.4501953125</v>
      </c>
      <c r="C1120" s="6">
        <f t="shared" si="28"/>
        <v>5260.570014046948</v>
      </c>
      <c r="D1120" s="6">
        <f t="shared" si="30"/>
        <v>5277.8304415464645</v>
      </c>
      <c r="E1120" s="6">
        <f t="shared" si="29"/>
        <v>-17.260427499516481</v>
      </c>
      <c r="F1120" s="6">
        <f t="shared" si="34"/>
        <v>-12.562488289214409</v>
      </c>
      <c r="G1120" s="6">
        <f t="shared" si="31"/>
        <v>-4.6979392103020725</v>
      </c>
      <c r="H1120" s="6">
        <f t="shared" si="32"/>
        <v>0</v>
      </c>
      <c r="I1120" s="6">
        <f t="shared" si="33"/>
        <v>-1</v>
      </c>
    </row>
    <row r="1121" spans="1:9" ht="14.25" customHeight="1" x14ac:dyDescent="0.3">
      <c r="A1121" s="9">
        <v>41015</v>
      </c>
      <c r="B1121" s="6">
        <v>5226.2001953125</v>
      </c>
      <c r="C1121" s="6">
        <f t="shared" si="28"/>
        <v>5255.2823496262645</v>
      </c>
      <c r="D1121" s="6">
        <f t="shared" si="30"/>
        <v>5274.0059788624667</v>
      </c>
      <c r="E1121" s="6">
        <f t="shared" si="29"/>
        <v>-18.723629236202214</v>
      </c>
      <c r="F1121" s="6">
        <f t="shared" si="34"/>
        <v>-13.794716478611971</v>
      </c>
      <c r="G1121" s="6">
        <f t="shared" si="31"/>
        <v>-4.9289127575902434</v>
      </c>
      <c r="H1121" s="6">
        <f t="shared" si="32"/>
        <v>0</v>
      </c>
      <c r="I1121" s="6">
        <f t="shared" si="33"/>
        <v>-1</v>
      </c>
    </row>
    <row r="1122" spans="1:9" ht="14.25" customHeight="1" x14ac:dyDescent="0.3">
      <c r="A1122" s="9">
        <v>41016</v>
      </c>
      <c r="B1122" s="6">
        <v>5289.7001953125</v>
      </c>
      <c r="C1122" s="6">
        <f t="shared" si="28"/>
        <v>5260.5774028087626</v>
      </c>
      <c r="D1122" s="6">
        <f t="shared" si="30"/>
        <v>5275.1685134143218</v>
      </c>
      <c r="E1122" s="6">
        <f t="shared" si="29"/>
        <v>-14.591110605559152</v>
      </c>
      <c r="F1122" s="6">
        <f t="shared" si="34"/>
        <v>-13.953995304001408</v>
      </c>
      <c r="G1122" s="6">
        <f t="shared" si="31"/>
        <v>-0.63711530155774376</v>
      </c>
      <c r="H1122" s="6">
        <f t="shared" si="32"/>
        <v>-1</v>
      </c>
      <c r="I1122" s="6">
        <f t="shared" si="33"/>
        <v>-1</v>
      </c>
    </row>
    <row r="1123" spans="1:9" ht="14.25" customHeight="1" x14ac:dyDescent="0.3">
      <c r="A1123" s="9">
        <v>41017</v>
      </c>
      <c r="B1123" s="6">
        <v>5300</v>
      </c>
      <c r="C1123" s="6">
        <f t="shared" si="28"/>
        <v>5266.6424177612607</v>
      </c>
      <c r="D1123" s="6">
        <f t="shared" si="30"/>
        <v>5277.0078827910384</v>
      </c>
      <c r="E1123" s="6">
        <f t="shared" si="29"/>
        <v>-10.365465029777624</v>
      </c>
      <c r="F1123" s="6">
        <f t="shared" si="34"/>
        <v>-13.236289249156652</v>
      </c>
      <c r="G1123" s="6">
        <f t="shared" si="31"/>
        <v>2.8708242193790277</v>
      </c>
      <c r="H1123" s="6">
        <f t="shared" si="32"/>
        <v>0</v>
      </c>
      <c r="I1123" s="6">
        <f t="shared" si="33"/>
        <v>1</v>
      </c>
    </row>
    <row r="1124" spans="1:9" ht="14.25" customHeight="1" x14ac:dyDescent="0.3">
      <c r="A1124" s="9">
        <v>41018</v>
      </c>
      <c r="B1124" s="6">
        <v>5332.39990234375</v>
      </c>
      <c r="C1124" s="6">
        <f t="shared" si="28"/>
        <v>5276.7589538508746</v>
      </c>
      <c r="D1124" s="6">
        <f t="shared" si="30"/>
        <v>5281.1109953504983</v>
      </c>
      <c r="E1124" s="6">
        <f t="shared" si="29"/>
        <v>-4.3520414996237378</v>
      </c>
      <c r="F1124" s="6">
        <f t="shared" si="34"/>
        <v>-11.459439699250069</v>
      </c>
      <c r="G1124" s="6">
        <f t="shared" si="31"/>
        <v>7.1073981996263313</v>
      </c>
      <c r="H1124" s="6">
        <f t="shared" si="32"/>
        <v>0</v>
      </c>
      <c r="I1124" s="6">
        <f t="shared" si="33"/>
        <v>1</v>
      </c>
    </row>
    <row r="1125" spans="1:9" ht="14.25" customHeight="1" x14ac:dyDescent="0.3">
      <c r="A1125" s="9">
        <v>41019</v>
      </c>
      <c r="B1125" s="6">
        <v>5290.85009765625</v>
      </c>
      <c r="C1125" s="6">
        <f t="shared" si="28"/>
        <v>5278.9268221286247</v>
      </c>
      <c r="D1125" s="6">
        <f t="shared" si="30"/>
        <v>5281.8324103361101</v>
      </c>
      <c r="E1125" s="6">
        <f t="shared" si="29"/>
        <v>-2.9055882074853798</v>
      </c>
      <c r="F1125" s="6">
        <f t="shared" si="34"/>
        <v>-9.748669400897132</v>
      </c>
      <c r="G1125" s="6">
        <f t="shared" si="31"/>
        <v>6.8430811934117521</v>
      </c>
      <c r="H1125" s="6">
        <f t="shared" si="32"/>
        <v>0</v>
      </c>
      <c r="I1125" s="6">
        <f t="shared" si="33"/>
        <v>1</v>
      </c>
    </row>
    <row r="1126" spans="1:9" ht="14.25" customHeight="1" x14ac:dyDescent="0.3">
      <c r="A1126" s="9">
        <v>41022</v>
      </c>
      <c r="B1126" s="6">
        <v>5200.60009765625</v>
      </c>
      <c r="C1126" s="6">
        <f t="shared" si="28"/>
        <v>5266.876556825182</v>
      </c>
      <c r="D1126" s="6">
        <f t="shared" si="30"/>
        <v>5275.8152019894542</v>
      </c>
      <c r="E1126" s="6">
        <f t="shared" si="29"/>
        <v>-8.9386451642722022</v>
      </c>
      <c r="F1126" s="6">
        <f t="shared" si="34"/>
        <v>-9.5866645535721453</v>
      </c>
      <c r="G1126" s="6">
        <f t="shared" si="31"/>
        <v>0.64801938929994307</v>
      </c>
      <c r="H1126" s="6">
        <f t="shared" si="32"/>
        <v>1</v>
      </c>
      <c r="I1126" s="6">
        <f t="shared" si="33"/>
        <v>1</v>
      </c>
    </row>
    <row r="1127" spans="1:9" ht="14.25" customHeight="1" x14ac:dyDescent="0.3">
      <c r="A1127" s="9">
        <v>41023</v>
      </c>
      <c r="B1127" s="6">
        <v>5222.64990234375</v>
      </c>
      <c r="C1127" s="6">
        <f t="shared" si="28"/>
        <v>5260.072456135731</v>
      </c>
      <c r="D1127" s="6">
        <f t="shared" si="30"/>
        <v>5271.8770316453283</v>
      </c>
      <c r="E1127" s="6">
        <f t="shared" si="29"/>
        <v>-11.804575509597271</v>
      </c>
      <c r="F1127" s="6">
        <f t="shared" si="34"/>
        <v>-10.030246744777171</v>
      </c>
      <c r="G1127" s="6">
        <f t="shared" si="31"/>
        <v>-1.7743287648200994</v>
      </c>
      <c r="H1127" s="6">
        <f t="shared" si="32"/>
        <v>0</v>
      </c>
      <c r="I1127" s="6">
        <f t="shared" si="33"/>
        <v>-1</v>
      </c>
    </row>
    <row r="1128" spans="1:9" ht="14.25" customHeight="1" x14ac:dyDescent="0.3">
      <c r="A1128" s="9">
        <v>41024</v>
      </c>
      <c r="B1128" s="6">
        <v>5202</v>
      </c>
      <c r="C1128" s="6">
        <f t="shared" si="28"/>
        <v>5251.1382321148494</v>
      </c>
      <c r="D1128" s="6">
        <f t="shared" si="30"/>
        <v>5266.7009552271556</v>
      </c>
      <c r="E1128" s="6">
        <f t="shared" si="29"/>
        <v>-15.56272311230623</v>
      </c>
      <c r="F1128" s="6">
        <f t="shared" si="34"/>
        <v>-11.136742018282984</v>
      </c>
      <c r="G1128" s="6">
        <f t="shared" si="31"/>
        <v>-4.4259810940232462</v>
      </c>
      <c r="H1128" s="6">
        <f t="shared" si="32"/>
        <v>0</v>
      </c>
      <c r="I1128" s="6">
        <f t="shared" si="33"/>
        <v>-1</v>
      </c>
    </row>
    <row r="1129" spans="1:9" ht="14.25" customHeight="1" x14ac:dyDescent="0.3">
      <c r="A1129" s="9">
        <v>41025</v>
      </c>
      <c r="B1129" s="6">
        <v>5189</v>
      </c>
      <c r="C1129" s="6">
        <f t="shared" si="28"/>
        <v>5241.5785040971805</v>
      </c>
      <c r="D1129" s="6">
        <f t="shared" si="30"/>
        <v>5260.9453289140329</v>
      </c>
      <c r="E1129" s="6">
        <f t="shared" si="29"/>
        <v>-19.366824816852386</v>
      </c>
      <c r="F1129" s="6">
        <f t="shared" si="34"/>
        <v>-12.782758577996864</v>
      </c>
      <c r="G1129" s="6">
        <f t="shared" si="31"/>
        <v>-6.584066238855522</v>
      </c>
      <c r="H1129" s="6">
        <f t="shared" si="32"/>
        <v>0</v>
      </c>
      <c r="I1129" s="6">
        <f t="shared" si="33"/>
        <v>-1</v>
      </c>
    </row>
    <row r="1130" spans="1:9" ht="14.25" customHeight="1" x14ac:dyDescent="0.3">
      <c r="A1130" s="9">
        <v>41026</v>
      </c>
      <c r="B1130" s="6">
        <v>5190.60009765625</v>
      </c>
      <c r="C1130" s="6">
        <f t="shared" si="28"/>
        <v>5233.7356723370376</v>
      </c>
      <c r="D1130" s="6">
        <f t="shared" si="30"/>
        <v>5255.7345710430864</v>
      </c>
      <c r="E1130" s="6">
        <f t="shared" si="29"/>
        <v>-21.998898706048749</v>
      </c>
      <c r="F1130" s="6">
        <f t="shared" si="34"/>
        <v>-14.625986603607242</v>
      </c>
      <c r="G1130" s="6">
        <f t="shared" si="31"/>
        <v>-7.3729121024415072</v>
      </c>
      <c r="H1130" s="6">
        <f t="shared" si="32"/>
        <v>0</v>
      </c>
      <c r="I1130" s="6">
        <f t="shared" si="33"/>
        <v>-1</v>
      </c>
    </row>
    <row r="1131" spans="1:9" ht="14.25" customHeight="1" x14ac:dyDescent="0.3">
      <c r="A1131" s="9">
        <v>41029</v>
      </c>
      <c r="B1131" s="6">
        <v>5248.14990234375</v>
      </c>
      <c r="C1131" s="6">
        <f t="shared" si="28"/>
        <v>5235.9532461842246</v>
      </c>
      <c r="D1131" s="6">
        <f t="shared" si="30"/>
        <v>5255.1727437320242</v>
      </c>
      <c r="E1131" s="6">
        <f t="shared" si="29"/>
        <v>-19.219497547799619</v>
      </c>
      <c r="F1131" s="6">
        <f t="shared" si="34"/>
        <v>-15.544688792445717</v>
      </c>
      <c r="G1131" s="6">
        <f t="shared" si="31"/>
        <v>-3.6748087553539026</v>
      </c>
      <c r="H1131" s="6">
        <f t="shared" si="32"/>
        <v>0</v>
      </c>
      <c r="I1131" s="6">
        <f t="shared" si="33"/>
        <v>-1</v>
      </c>
    </row>
    <row r="1132" spans="1:9" ht="14.25" customHeight="1" x14ac:dyDescent="0.3">
      <c r="A1132" s="9">
        <v>41031</v>
      </c>
      <c r="B1132" s="6">
        <v>5239.14990234375</v>
      </c>
      <c r="C1132" s="6">
        <f t="shared" si="28"/>
        <v>5236.4450394395353</v>
      </c>
      <c r="D1132" s="6">
        <f t="shared" si="30"/>
        <v>5253.985866592152</v>
      </c>
      <c r="E1132" s="6">
        <f t="shared" si="29"/>
        <v>-17.540827152616657</v>
      </c>
      <c r="F1132" s="6">
        <f t="shared" si="34"/>
        <v>-15.943916464479905</v>
      </c>
      <c r="G1132" s="6">
        <f t="shared" si="31"/>
        <v>-1.5969106881367523</v>
      </c>
      <c r="H1132" s="6">
        <f t="shared" si="32"/>
        <v>0</v>
      </c>
      <c r="I1132" s="6">
        <f t="shared" si="33"/>
        <v>-1</v>
      </c>
    </row>
    <row r="1133" spans="1:9" ht="14.25" customHeight="1" x14ac:dyDescent="0.3">
      <c r="A1133" s="9">
        <v>41032</v>
      </c>
      <c r="B1133" s="6">
        <v>5188.39990234375</v>
      </c>
      <c r="C1133" s="6">
        <f t="shared" si="28"/>
        <v>5229.0534798863373</v>
      </c>
      <c r="D1133" s="6">
        <f t="shared" si="30"/>
        <v>5249.1276470181965</v>
      </c>
      <c r="E1133" s="6">
        <f t="shared" si="29"/>
        <v>-20.074167131859213</v>
      </c>
      <c r="F1133" s="6">
        <f t="shared" si="34"/>
        <v>-16.769966597955769</v>
      </c>
      <c r="G1133" s="6">
        <f t="shared" si="31"/>
        <v>-3.3042005339034439</v>
      </c>
      <c r="H1133" s="6">
        <f t="shared" si="32"/>
        <v>0</v>
      </c>
      <c r="I1133" s="6">
        <f t="shared" si="33"/>
        <v>-1</v>
      </c>
    </row>
    <row r="1134" spans="1:9" ht="14.25" customHeight="1" x14ac:dyDescent="0.3">
      <c r="A1134" s="9">
        <v>41033</v>
      </c>
      <c r="B1134" s="6">
        <v>5086.85009765625</v>
      </c>
      <c r="C1134" s="6">
        <f t="shared" si="28"/>
        <v>5207.1760364663241</v>
      </c>
      <c r="D1134" s="6">
        <f t="shared" si="30"/>
        <v>5237.1070878062001</v>
      </c>
      <c r="E1134" s="6">
        <f t="shared" si="29"/>
        <v>-29.931051339875921</v>
      </c>
      <c r="F1134" s="6">
        <f t="shared" si="34"/>
        <v>-19.402183546339799</v>
      </c>
      <c r="G1134" s="6">
        <f t="shared" si="31"/>
        <v>-10.528867793536122</v>
      </c>
      <c r="H1134" s="6">
        <f t="shared" si="32"/>
        <v>0</v>
      </c>
      <c r="I1134" s="6">
        <f t="shared" si="33"/>
        <v>-1</v>
      </c>
    </row>
    <row r="1135" spans="1:9" ht="14.25" customHeight="1" x14ac:dyDescent="0.3">
      <c r="A1135" s="9">
        <v>41036</v>
      </c>
      <c r="B1135" s="6">
        <v>5114.14990234375</v>
      </c>
      <c r="C1135" s="6">
        <f t="shared" si="28"/>
        <v>5192.8643235243899</v>
      </c>
      <c r="D1135" s="6">
        <f t="shared" si="30"/>
        <v>5227.9991481423149</v>
      </c>
      <c r="E1135" s="6">
        <f t="shared" si="29"/>
        <v>-35.134824617925005</v>
      </c>
      <c r="F1135" s="6">
        <f t="shared" si="34"/>
        <v>-22.548711760656843</v>
      </c>
      <c r="G1135" s="6">
        <f t="shared" si="31"/>
        <v>-12.586112857268162</v>
      </c>
      <c r="H1135" s="6">
        <f t="shared" si="32"/>
        <v>0</v>
      </c>
      <c r="I1135" s="6">
        <f t="shared" si="33"/>
        <v>-1</v>
      </c>
    </row>
    <row r="1136" spans="1:9" ht="14.25" customHeight="1" x14ac:dyDescent="0.3">
      <c r="A1136" s="9">
        <v>41037</v>
      </c>
      <c r="B1136" s="6">
        <v>4999.9501953125</v>
      </c>
      <c r="C1136" s="6">
        <f t="shared" si="28"/>
        <v>5163.1852268764069</v>
      </c>
      <c r="D1136" s="6">
        <f t="shared" si="30"/>
        <v>5211.1066331178845</v>
      </c>
      <c r="E1136" s="6">
        <f t="shared" si="29"/>
        <v>-47.921406241477598</v>
      </c>
      <c r="F1136" s="6">
        <f t="shared" si="34"/>
        <v>-27.623250656820993</v>
      </c>
      <c r="G1136" s="6">
        <f t="shared" si="31"/>
        <v>-20.298155584656605</v>
      </c>
      <c r="H1136" s="6">
        <f t="shared" si="32"/>
        <v>0</v>
      </c>
      <c r="I1136" s="6">
        <f t="shared" si="33"/>
        <v>-1</v>
      </c>
    </row>
    <row r="1137" spans="1:9" ht="14.25" customHeight="1" x14ac:dyDescent="0.3">
      <c r="A1137" s="9">
        <v>41038</v>
      </c>
      <c r="B1137" s="6">
        <v>4974.7998046875</v>
      </c>
      <c r="C1137" s="6">
        <f t="shared" si="28"/>
        <v>5134.2028542319595</v>
      </c>
      <c r="D1137" s="6">
        <f t="shared" si="30"/>
        <v>5193.6024236045232</v>
      </c>
      <c r="E1137" s="6">
        <f t="shared" si="29"/>
        <v>-59.399569372563747</v>
      </c>
      <c r="F1137" s="6">
        <f t="shared" si="34"/>
        <v>-33.978514399969548</v>
      </c>
      <c r="G1137" s="6">
        <f t="shared" si="31"/>
        <v>-25.421054972594199</v>
      </c>
      <c r="H1137" s="6">
        <f t="shared" si="32"/>
        <v>0</v>
      </c>
      <c r="I1137" s="6">
        <f t="shared" si="33"/>
        <v>-1</v>
      </c>
    </row>
    <row r="1138" spans="1:9" ht="14.25" customHeight="1" x14ac:dyDescent="0.3">
      <c r="A1138" s="9">
        <v>41039</v>
      </c>
      <c r="B1138" s="6">
        <v>4965.7001953125</v>
      </c>
      <c r="C1138" s="6">
        <f t="shared" si="28"/>
        <v>5108.2793682443498</v>
      </c>
      <c r="D1138" s="6">
        <f t="shared" si="30"/>
        <v>5176.7207770643736</v>
      </c>
      <c r="E1138" s="6">
        <f t="shared" si="29"/>
        <v>-68.441408820023753</v>
      </c>
      <c r="F1138" s="6">
        <f t="shared" si="34"/>
        <v>-40.871093283980393</v>
      </c>
      <c r="G1138" s="6">
        <f t="shared" si="31"/>
        <v>-27.57031553604336</v>
      </c>
      <c r="H1138" s="6">
        <f t="shared" si="32"/>
        <v>0</v>
      </c>
      <c r="I1138" s="6">
        <f t="shared" si="33"/>
        <v>-1</v>
      </c>
    </row>
    <row r="1139" spans="1:9" ht="14.25" customHeight="1" x14ac:dyDescent="0.3">
      <c r="A1139" s="9">
        <v>41040</v>
      </c>
      <c r="B1139" s="6">
        <v>4928.89990234375</v>
      </c>
      <c r="C1139" s="6">
        <f t="shared" si="28"/>
        <v>5080.6825273365657</v>
      </c>
      <c r="D1139" s="6">
        <f t="shared" si="30"/>
        <v>5158.3636752332168</v>
      </c>
      <c r="E1139" s="6">
        <f t="shared" si="29"/>
        <v>-77.681147896651055</v>
      </c>
      <c r="F1139" s="6">
        <f t="shared" si="34"/>
        <v>-48.233104206514525</v>
      </c>
      <c r="G1139" s="6">
        <f t="shared" si="31"/>
        <v>-29.448043690136529</v>
      </c>
      <c r="H1139" s="6">
        <f t="shared" si="32"/>
        <v>0</v>
      </c>
      <c r="I1139" s="6">
        <f t="shared" si="33"/>
        <v>-1</v>
      </c>
    </row>
    <row r="1140" spans="1:9" ht="14.25" customHeight="1" x14ac:dyDescent="0.3">
      <c r="A1140" s="9">
        <v>41043</v>
      </c>
      <c r="B1140" s="6">
        <v>4907.7998046875</v>
      </c>
      <c r="C1140" s="6">
        <f t="shared" si="28"/>
        <v>5054.085185390556</v>
      </c>
      <c r="D1140" s="6">
        <f t="shared" si="30"/>
        <v>5139.8033885261266</v>
      </c>
      <c r="E1140" s="6">
        <f t="shared" si="29"/>
        <v>-85.718203135570548</v>
      </c>
      <c r="F1140" s="6">
        <f t="shared" si="34"/>
        <v>-55.73012399232573</v>
      </c>
      <c r="G1140" s="6">
        <f t="shared" si="31"/>
        <v>-29.988079143244818</v>
      </c>
      <c r="H1140" s="6">
        <f t="shared" si="32"/>
        <v>0</v>
      </c>
      <c r="I1140" s="6">
        <f t="shared" si="33"/>
        <v>-1</v>
      </c>
    </row>
    <row r="1141" spans="1:9" ht="14.25" customHeight="1" x14ac:dyDescent="0.3">
      <c r="A1141" s="9">
        <v>41044</v>
      </c>
      <c r="B1141" s="6">
        <v>4942.7998046875</v>
      </c>
      <c r="C1141" s="6">
        <f t="shared" si="28"/>
        <v>5036.9643575900855</v>
      </c>
      <c r="D1141" s="6">
        <f t="shared" si="30"/>
        <v>5125.2105304640063</v>
      </c>
      <c r="E1141" s="6">
        <f t="shared" si="29"/>
        <v>-88.246172873920841</v>
      </c>
      <c r="F1141" s="6">
        <f t="shared" si="34"/>
        <v>-62.233333768644755</v>
      </c>
      <c r="G1141" s="6">
        <f t="shared" si="31"/>
        <v>-26.012839105276086</v>
      </c>
      <c r="H1141" s="6">
        <f t="shared" si="32"/>
        <v>0</v>
      </c>
      <c r="I1141" s="6">
        <f t="shared" si="33"/>
        <v>-1</v>
      </c>
    </row>
    <row r="1142" spans="1:9" ht="14.25" customHeight="1" x14ac:dyDescent="0.3">
      <c r="A1142" s="9">
        <v>41045</v>
      </c>
      <c r="B1142" s="6">
        <v>4858.25</v>
      </c>
      <c r="C1142" s="6">
        <f t="shared" si="28"/>
        <v>5009.469841037765</v>
      </c>
      <c r="D1142" s="6">
        <f t="shared" si="30"/>
        <v>5105.4356763555616</v>
      </c>
      <c r="E1142" s="6">
        <f t="shared" si="29"/>
        <v>-95.965835317796518</v>
      </c>
      <c r="F1142" s="6">
        <f t="shared" si="34"/>
        <v>-68.979834078475108</v>
      </c>
      <c r="G1142" s="6">
        <f t="shared" si="31"/>
        <v>-26.986001239321411</v>
      </c>
      <c r="H1142" s="6">
        <f t="shared" si="32"/>
        <v>0</v>
      </c>
      <c r="I1142" s="6">
        <f t="shared" si="33"/>
        <v>-1</v>
      </c>
    </row>
    <row r="1143" spans="1:9" ht="14.25" customHeight="1" x14ac:dyDescent="0.3">
      <c r="A1143" s="9">
        <v>41046</v>
      </c>
      <c r="B1143" s="6">
        <v>4870.2001953125</v>
      </c>
      <c r="C1143" s="6">
        <f t="shared" si="28"/>
        <v>4988.0437416954164</v>
      </c>
      <c r="D1143" s="6">
        <f t="shared" si="30"/>
        <v>5088.010825907927</v>
      </c>
      <c r="E1143" s="6">
        <f t="shared" si="29"/>
        <v>-99.967084212510599</v>
      </c>
      <c r="F1143" s="6">
        <f t="shared" si="34"/>
        <v>-75.177284105282212</v>
      </c>
      <c r="G1143" s="6">
        <f t="shared" si="31"/>
        <v>-24.789800107228388</v>
      </c>
      <c r="H1143" s="6">
        <f t="shared" si="32"/>
        <v>0</v>
      </c>
      <c r="I1143" s="6">
        <f t="shared" si="33"/>
        <v>-1</v>
      </c>
    </row>
    <row r="1144" spans="1:9" ht="14.25" customHeight="1" x14ac:dyDescent="0.3">
      <c r="A1144" s="9">
        <v>41047</v>
      </c>
      <c r="B1144" s="6">
        <v>4891.4501953125</v>
      </c>
      <c r="C1144" s="6">
        <f t="shared" si="28"/>
        <v>4973.1831960980453</v>
      </c>
      <c r="D1144" s="6">
        <f t="shared" si="30"/>
        <v>5073.4507791971555</v>
      </c>
      <c r="E1144" s="6">
        <f t="shared" si="29"/>
        <v>-100.2675830991102</v>
      </c>
      <c r="F1144" s="6">
        <f t="shared" si="34"/>
        <v>-80.195343904047803</v>
      </c>
      <c r="G1144" s="6">
        <f t="shared" si="31"/>
        <v>-20.072239195062394</v>
      </c>
      <c r="H1144" s="6">
        <f t="shared" si="32"/>
        <v>0</v>
      </c>
      <c r="I1144" s="6">
        <f t="shared" si="33"/>
        <v>-1</v>
      </c>
    </row>
    <row r="1145" spans="1:9" ht="14.25" customHeight="1" x14ac:dyDescent="0.3">
      <c r="A1145" s="9">
        <v>41051</v>
      </c>
      <c r="B1145" s="6">
        <v>4860.5</v>
      </c>
      <c r="C1145" s="6">
        <f t="shared" si="28"/>
        <v>4955.8473197752692</v>
      </c>
      <c r="D1145" s="6">
        <f t="shared" si="30"/>
        <v>5057.6766474047736</v>
      </c>
      <c r="E1145" s="6">
        <f t="shared" si="29"/>
        <v>-101.82932762950441</v>
      </c>
      <c r="F1145" s="6">
        <f t="shared" si="34"/>
        <v>-84.522140649139132</v>
      </c>
      <c r="G1145" s="6">
        <f t="shared" si="31"/>
        <v>-17.307186980365273</v>
      </c>
      <c r="H1145" s="6">
        <f t="shared" si="32"/>
        <v>0</v>
      </c>
      <c r="I1145" s="6">
        <f t="shared" si="33"/>
        <v>-1</v>
      </c>
    </row>
    <row r="1146" spans="1:9" ht="14.25" customHeight="1" x14ac:dyDescent="0.3">
      <c r="A1146" s="9">
        <v>41052</v>
      </c>
      <c r="B1146" s="6">
        <v>4835.64990234375</v>
      </c>
      <c r="C1146" s="6">
        <f t="shared" si="28"/>
        <v>4937.3554094011888</v>
      </c>
      <c r="D1146" s="6">
        <f t="shared" si="30"/>
        <v>5041.2302218446976</v>
      </c>
      <c r="E1146" s="6">
        <f t="shared" si="29"/>
        <v>-103.87481244350874</v>
      </c>
      <c r="F1146" s="6">
        <f t="shared" si="34"/>
        <v>-88.392675008013057</v>
      </c>
      <c r="G1146" s="6">
        <f t="shared" si="31"/>
        <v>-15.482137435495687</v>
      </c>
      <c r="H1146" s="6">
        <f t="shared" si="32"/>
        <v>0</v>
      </c>
      <c r="I1146" s="6">
        <f t="shared" si="33"/>
        <v>-1</v>
      </c>
    </row>
    <row r="1147" spans="1:9" ht="14.25" customHeight="1" x14ac:dyDescent="0.3">
      <c r="A1147" s="9">
        <v>41053</v>
      </c>
      <c r="B1147" s="6">
        <v>4921.39990234375</v>
      </c>
      <c r="C1147" s="6">
        <f t="shared" si="28"/>
        <v>4934.9007160077363</v>
      </c>
      <c r="D1147" s="6">
        <f t="shared" si="30"/>
        <v>5032.3539018816646</v>
      </c>
      <c r="E1147" s="6">
        <f t="shared" si="29"/>
        <v>-97.453185873928305</v>
      </c>
      <c r="F1147" s="6">
        <f t="shared" si="34"/>
        <v>-90.204777181196107</v>
      </c>
      <c r="G1147" s="6">
        <f t="shared" si="31"/>
        <v>-7.2484086927321982</v>
      </c>
      <c r="H1147" s="6">
        <f t="shared" si="32"/>
        <v>0</v>
      </c>
      <c r="I1147" s="6">
        <f t="shared" si="33"/>
        <v>-1</v>
      </c>
    </row>
    <row r="1148" spans="1:9" ht="14.25" customHeight="1" x14ac:dyDescent="0.3">
      <c r="A1148" s="9">
        <v>41054</v>
      </c>
      <c r="B1148" s="6">
        <v>4920.39990234375</v>
      </c>
      <c r="C1148" s="6">
        <f t="shared" si="28"/>
        <v>4932.6698215978922</v>
      </c>
      <c r="D1148" s="6">
        <f t="shared" si="30"/>
        <v>5024.0610130270043</v>
      </c>
      <c r="E1148" s="6">
        <f t="shared" si="29"/>
        <v>-91.391191429112041</v>
      </c>
      <c r="F1148" s="6">
        <f t="shared" si="34"/>
        <v>-90.442060030779302</v>
      </c>
      <c r="G1148" s="6">
        <f t="shared" si="31"/>
        <v>-0.94913139833273874</v>
      </c>
      <c r="H1148" s="6">
        <f t="shared" si="32"/>
        <v>-1</v>
      </c>
      <c r="I1148" s="6">
        <f t="shared" si="33"/>
        <v>-1</v>
      </c>
    </row>
    <row r="1149" spans="1:9" ht="14.25" customHeight="1" x14ac:dyDescent="0.3">
      <c r="A1149" s="9">
        <v>41057</v>
      </c>
      <c r="B1149" s="6">
        <v>4985.64990234375</v>
      </c>
      <c r="C1149" s="6">
        <f t="shared" si="28"/>
        <v>4940.8206032511007</v>
      </c>
      <c r="D1149" s="6">
        <f t="shared" si="30"/>
        <v>5021.2157455689858</v>
      </c>
      <c r="E1149" s="6">
        <f t="shared" si="29"/>
        <v>-80.395142317885075</v>
      </c>
      <c r="F1149" s="6">
        <f t="shared" si="34"/>
        <v>-88.432676488200457</v>
      </c>
      <c r="G1149" s="6">
        <f t="shared" si="31"/>
        <v>8.0375341703153822</v>
      </c>
      <c r="H1149" s="6">
        <f t="shared" si="32"/>
        <v>0</v>
      </c>
      <c r="I1149" s="6">
        <f t="shared" si="33"/>
        <v>1</v>
      </c>
    </row>
    <row r="1150" spans="1:9" ht="14.25" customHeight="1" x14ac:dyDescent="0.3">
      <c r="A1150" s="9">
        <v>41058</v>
      </c>
      <c r="B1150" s="6">
        <v>4990.10009765625</v>
      </c>
      <c r="C1150" s="6">
        <f t="shared" si="28"/>
        <v>4948.4020639288156</v>
      </c>
      <c r="D1150" s="6">
        <f t="shared" si="30"/>
        <v>5018.9108827606351</v>
      </c>
      <c r="E1150" s="6">
        <f t="shared" si="29"/>
        <v>-70.508818831819553</v>
      </c>
      <c r="F1150" s="6">
        <f t="shared" si="34"/>
        <v>-84.847904956924282</v>
      </c>
      <c r="G1150" s="6">
        <f t="shared" si="31"/>
        <v>14.339086125104728</v>
      </c>
      <c r="H1150" s="6">
        <f t="shared" si="32"/>
        <v>0</v>
      </c>
      <c r="I1150" s="6">
        <f t="shared" si="33"/>
        <v>1</v>
      </c>
    </row>
    <row r="1151" spans="1:9" ht="14.25" customHeight="1" x14ac:dyDescent="0.3">
      <c r="A1151" s="9">
        <v>41059</v>
      </c>
      <c r="B1151" s="6">
        <v>4950.75</v>
      </c>
      <c r="C1151" s="6">
        <f t="shared" si="28"/>
        <v>4948.7632848628436</v>
      </c>
      <c r="D1151" s="6">
        <f t="shared" si="30"/>
        <v>5013.8619284820697</v>
      </c>
      <c r="E1151" s="6">
        <f t="shared" si="29"/>
        <v>-65.098643619226095</v>
      </c>
      <c r="F1151" s="6">
        <f t="shared" si="34"/>
        <v>-80.898052689384642</v>
      </c>
      <c r="G1151" s="6">
        <f t="shared" si="31"/>
        <v>15.799409070158546</v>
      </c>
      <c r="H1151" s="6">
        <f t="shared" si="32"/>
        <v>0</v>
      </c>
      <c r="I1151" s="6">
        <f t="shared" si="33"/>
        <v>1</v>
      </c>
    </row>
    <row r="1152" spans="1:9" ht="14.25" customHeight="1" x14ac:dyDescent="0.3">
      <c r="A1152" s="9">
        <v>41060</v>
      </c>
      <c r="B1152" s="6">
        <v>4924.25</v>
      </c>
      <c r="C1152" s="6">
        <f t="shared" si="28"/>
        <v>4944.9920102685601</v>
      </c>
      <c r="D1152" s="6">
        <f t="shared" si="30"/>
        <v>5007.2240078537679</v>
      </c>
      <c r="E1152" s="6">
        <f t="shared" si="29"/>
        <v>-62.231997585207864</v>
      </c>
      <c r="F1152" s="6">
        <f t="shared" si="34"/>
        <v>-77.164841668549286</v>
      </c>
      <c r="G1152" s="6">
        <f t="shared" si="31"/>
        <v>14.932844083341422</v>
      </c>
      <c r="H1152" s="6">
        <f t="shared" si="32"/>
        <v>0</v>
      </c>
      <c r="I1152" s="6">
        <f t="shared" si="33"/>
        <v>1</v>
      </c>
    </row>
    <row r="1153" spans="1:9" ht="14.25" customHeight="1" x14ac:dyDescent="0.3">
      <c r="A1153" s="9">
        <v>41061</v>
      </c>
      <c r="B1153" s="6">
        <v>4841.60009765625</v>
      </c>
      <c r="C1153" s="6">
        <f t="shared" si="28"/>
        <v>4929.0855621743585</v>
      </c>
      <c r="D1153" s="6">
        <f t="shared" si="30"/>
        <v>4994.9555700613591</v>
      </c>
      <c r="E1153" s="6">
        <f t="shared" si="29"/>
        <v>-65.870007887000611</v>
      </c>
      <c r="F1153" s="6">
        <f t="shared" si="34"/>
        <v>-74.905874912239554</v>
      </c>
      <c r="G1153" s="6">
        <f t="shared" si="31"/>
        <v>9.035867025238943</v>
      </c>
      <c r="H1153" s="6">
        <f t="shared" si="32"/>
        <v>0</v>
      </c>
      <c r="I1153" s="6">
        <f t="shared" si="33"/>
        <v>1</v>
      </c>
    </row>
    <row r="1154" spans="1:9" ht="14.25" customHeight="1" x14ac:dyDescent="0.3">
      <c r="A1154" s="9">
        <v>41064</v>
      </c>
      <c r="B1154" s="6">
        <v>4848.14990234375</v>
      </c>
      <c r="C1154" s="6">
        <f t="shared" si="28"/>
        <v>4916.633922200419</v>
      </c>
      <c r="D1154" s="6">
        <f t="shared" si="30"/>
        <v>4984.0810761563516</v>
      </c>
      <c r="E1154" s="6">
        <f t="shared" si="29"/>
        <v>-67.447153955932663</v>
      </c>
      <c r="F1154" s="6">
        <f t="shared" si="34"/>
        <v>-73.414130720978179</v>
      </c>
      <c r="G1154" s="6">
        <f t="shared" si="31"/>
        <v>5.9669767650455157</v>
      </c>
      <c r="H1154" s="6">
        <f t="shared" si="32"/>
        <v>0</v>
      </c>
      <c r="I1154" s="6">
        <f t="shared" si="33"/>
        <v>1</v>
      </c>
    </row>
    <row r="1155" spans="1:9" ht="14.25" customHeight="1" x14ac:dyDescent="0.3">
      <c r="A1155" s="9">
        <v>41065</v>
      </c>
      <c r="B1155" s="6">
        <v>4863.2998046875</v>
      </c>
      <c r="C1155" s="6">
        <f t="shared" si="28"/>
        <v>4908.4286733522777</v>
      </c>
      <c r="D1155" s="6">
        <f t="shared" si="30"/>
        <v>4975.1343153068074</v>
      </c>
      <c r="E1155" s="6">
        <f t="shared" si="29"/>
        <v>-66.70564195452971</v>
      </c>
      <c r="F1155" s="6">
        <f t="shared" si="34"/>
        <v>-72.072432967688485</v>
      </c>
      <c r="G1155" s="6">
        <f t="shared" si="31"/>
        <v>5.3667910131587746</v>
      </c>
      <c r="H1155" s="6">
        <f t="shared" si="32"/>
        <v>0</v>
      </c>
      <c r="I1155" s="6">
        <f t="shared" si="33"/>
        <v>1</v>
      </c>
    </row>
    <row r="1156" spans="1:9" ht="14.25" customHeight="1" x14ac:dyDescent="0.3">
      <c r="A1156" s="9">
        <v>41066</v>
      </c>
      <c r="B1156" s="6">
        <v>4997.10009765625</v>
      </c>
      <c r="C1156" s="6">
        <f t="shared" si="28"/>
        <v>4922.0704309375042</v>
      </c>
      <c r="D1156" s="6">
        <f t="shared" si="30"/>
        <v>4976.761410295655</v>
      </c>
      <c r="E1156" s="6">
        <f t="shared" si="29"/>
        <v>-54.690979358150798</v>
      </c>
      <c r="F1156" s="6">
        <f t="shared" si="34"/>
        <v>-68.596142245780953</v>
      </c>
      <c r="G1156" s="6">
        <f t="shared" si="31"/>
        <v>13.905162887630155</v>
      </c>
      <c r="H1156" s="6">
        <f t="shared" si="32"/>
        <v>0</v>
      </c>
      <c r="I1156" s="6">
        <f t="shared" si="33"/>
        <v>1</v>
      </c>
    </row>
    <row r="1157" spans="1:9" ht="14.25" customHeight="1" x14ac:dyDescent="0.3">
      <c r="A1157" s="9">
        <v>41067</v>
      </c>
      <c r="B1157" s="6">
        <v>5049.64990234375</v>
      </c>
      <c r="C1157" s="6">
        <f t="shared" si="28"/>
        <v>4941.6980419230804</v>
      </c>
      <c r="D1157" s="6">
        <f t="shared" si="30"/>
        <v>4982.1605578547733</v>
      </c>
      <c r="E1157" s="6">
        <f t="shared" si="29"/>
        <v>-40.462515931692906</v>
      </c>
      <c r="F1157" s="6">
        <f t="shared" si="34"/>
        <v>-62.969416982963345</v>
      </c>
      <c r="G1157" s="6">
        <f t="shared" si="31"/>
        <v>22.506901051270439</v>
      </c>
      <c r="H1157" s="6">
        <f t="shared" si="32"/>
        <v>0</v>
      </c>
      <c r="I1157" s="6">
        <f t="shared" si="33"/>
        <v>1</v>
      </c>
    </row>
    <row r="1158" spans="1:9" ht="14.25" customHeight="1" x14ac:dyDescent="0.3">
      <c r="A1158" s="9">
        <v>41068</v>
      </c>
      <c r="B1158" s="6">
        <v>5068.35009765625</v>
      </c>
      <c r="C1158" s="6">
        <f t="shared" si="28"/>
        <v>4961.1829735743377</v>
      </c>
      <c r="D1158" s="6">
        <f t="shared" si="30"/>
        <v>4988.5449682104381</v>
      </c>
      <c r="E1158" s="6">
        <f t="shared" si="29"/>
        <v>-27.361994636100462</v>
      </c>
      <c r="F1158" s="6">
        <f t="shared" si="34"/>
        <v>-55.84793251359077</v>
      </c>
      <c r="G1158" s="6">
        <f t="shared" si="31"/>
        <v>28.485937877490308</v>
      </c>
      <c r="H1158" s="6">
        <f t="shared" si="32"/>
        <v>0</v>
      </c>
      <c r="I1158" s="6">
        <f t="shared" si="33"/>
        <v>1</v>
      </c>
    </row>
    <row r="1159" spans="1:9" ht="14.25" customHeight="1" x14ac:dyDescent="0.3">
      <c r="A1159" s="9">
        <v>41071</v>
      </c>
      <c r="B1159" s="6">
        <v>5054.10009765625</v>
      </c>
      <c r="C1159" s="6">
        <f t="shared" si="28"/>
        <v>4975.4779157407856</v>
      </c>
      <c r="D1159" s="6">
        <f t="shared" si="30"/>
        <v>4993.4009037249425</v>
      </c>
      <c r="E1159" s="6">
        <f t="shared" si="29"/>
        <v>-17.922987984156862</v>
      </c>
      <c r="F1159" s="6">
        <f t="shared" si="34"/>
        <v>-48.262943607703988</v>
      </c>
      <c r="G1159" s="6">
        <f t="shared" si="31"/>
        <v>30.339955623547127</v>
      </c>
      <c r="H1159" s="6">
        <f t="shared" si="32"/>
        <v>0</v>
      </c>
      <c r="I1159" s="6">
        <f t="shared" si="33"/>
        <v>1</v>
      </c>
    </row>
    <row r="1160" spans="1:9" ht="14.25" customHeight="1" x14ac:dyDescent="0.3">
      <c r="A1160" s="9">
        <v>41072</v>
      </c>
      <c r="B1160" s="6">
        <v>5115.89990234375</v>
      </c>
      <c r="C1160" s="6">
        <f t="shared" si="28"/>
        <v>4997.0812982950874</v>
      </c>
      <c r="D1160" s="6">
        <f t="shared" si="30"/>
        <v>5002.4749036226322</v>
      </c>
      <c r="E1160" s="6">
        <f t="shared" si="29"/>
        <v>-5.3936053275447193</v>
      </c>
      <c r="F1160" s="6">
        <f t="shared" si="34"/>
        <v>-39.689075951672137</v>
      </c>
      <c r="G1160" s="6">
        <f t="shared" si="31"/>
        <v>34.295470624127418</v>
      </c>
      <c r="H1160" s="6">
        <f t="shared" si="32"/>
        <v>0</v>
      </c>
      <c r="I1160" s="6">
        <f t="shared" si="33"/>
        <v>1</v>
      </c>
    </row>
    <row r="1161" spans="1:9" ht="14.25" customHeight="1" x14ac:dyDescent="0.3">
      <c r="A1161" s="9">
        <v>41073</v>
      </c>
      <c r="B1161" s="6">
        <v>5121.4501953125</v>
      </c>
      <c r="C1161" s="6">
        <f t="shared" si="28"/>
        <v>5016.2149747593048</v>
      </c>
      <c r="D1161" s="6">
        <f t="shared" si="30"/>
        <v>5011.2878881922516</v>
      </c>
      <c r="E1161" s="6">
        <f t="shared" si="29"/>
        <v>4.9270865670532658</v>
      </c>
      <c r="F1161" s="6">
        <f t="shared" si="34"/>
        <v>-30.765843447927057</v>
      </c>
      <c r="G1161" s="6">
        <f t="shared" si="31"/>
        <v>35.69293001498032</v>
      </c>
      <c r="H1161" s="6">
        <f t="shared" si="32"/>
        <v>0</v>
      </c>
      <c r="I1161" s="6">
        <f t="shared" si="33"/>
        <v>1</v>
      </c>
    </row>
    <row r="1162" spans="1:9" ht="14.25" customHeight="1" x14ac:dyDescent="0.3">
      <c r="A1162" s="9">
        <v>41074</v>
      </c>
      <c r="B1162" s="6">
        <v>5054.75</v>
      </c>
      <c r="C1162" s="6">
        <f t="shared" si="28"/>
        <v>5022.1434401809511</v>
      </c>
      <c r="D1162" s="6">
        <f t="shared" si="30"/>
        <v>5014.5073038817145</v>
      </c>
      <c r="E1162" s="6">
        <f t="shared" si="29"/>
        <v>7.6361362992365684</v>
      </c>
      <c r="F1162" s="6">
        <f t="shared" si="34"/>
        <v>-23.085447498494332</v>
      </c>
      <c r="G1162" s="6">
        <f t="shared" si="31"/>
        <v>30.721583797730901</v>
      </c>
      <c r="H1162" s="6">
        <f t="shared" si="32"/>
        <v>0</v>
      </c>
      <c r="I1162" s="6">
        <f t="shared" si="33"/>
        <v>1</v>
      </c>
    </row>
    <row r="1163" spans="1:9" ht="14.25" customHeight="1" x14ac:dyDescent="0.3">
      <c r="A1163" s="9">
        <v>41075</v>
      </c>
      <c r="B1163" s="6">
        <v>5139.0498046875</v>
      </c>
      <c r="C1163" s="6">
        <f t="shared" si="28"/>
        <v>5040.1290347204203</v>
      </c>
      <c r="D1163" s="6">
        <f t="shared" si="30"/>
        <v>5023.7326743117719</v>
      </c>
      <c r="E1163" s="6">
        <f t="shared" si="29"/>
        <v>16.396360408648434</v>
      </c>
      <c r="F1163" s="6">
        <f t="shared" si="34"/>
        <v>-15.189085917065778</v>
      </c>
      <c r="G1163" s="6">
        <f t="shared" si="31"/>
        <v>31.585446325714212</v>
      </c>
      <c r="H1163" s="6">
        <f t="shared" si="32"/>
        <v>0</v>
      </c>
      <c r="I1163" s="6">
        <f t="shared" si="33"/>
        <v>1</v>
      </c>
    </row>
    <row r="1164" spans="1:9" ht="14.25" customHeight="1" x14ac:dyDescent="0.3">
      <c r="A1164" s="9">
        <v>41078</v>
      </c>
      <c r="B1164" s="6">
        <v>5064.25</v>
      </c>
      <c r="C1164" s="6">
        <f t="shared" si="28"/>
        <v>5043.8399524557408</v>
      </c>
      <c r="D1164" s="6">
        <f t="shared" si="30"/>
        <v>5026.7339576960849</v>
      </c>
      <c r="E1164" s="6">
        <f t="shared" si="29"/>
        <v>17.105994759655914</v>
      </c>
      <c r="F1164" s="6">
        <f t="shared" si="34"/>
        <v>-8.7300697817214399</v>
      </c>
      <c r="G1164" s="6">
        <f t="shared" si="31"/>
        <v>25.836064541377354</v>
      </c>
      <c r="H1164" s="6">
        <f t="shared" si="32"/>
        <v>0</v>
      </c>
      <c r="I1164" s="6">
        <f t="shared" si="33"/>
        <v>1</v>
      </c>
    </row>
    <row r="1165" spans="1:9" ht="14.25" customHeight="1" x14ac:dyDescent="0.3">
      <c r="A1165" s="9">
        <v>41079</v>
      </c>
      <c r="B1165" s="6">
        <v>5103.85009765625</v>
      </c>
      <c r="C1165" s="6">
        <f t="shared" si="28"/>
        <v>5053.0722824865879</v>
      </c>
      <c r="D1165" s="6">
        <f t="shared" si="30"/>
        <v>5032.4462643598008</v>
      </c>
      <c r="E1165" s="6">
        <f t="shared" si="29"/>
        <v>20.62601812678713</v>
      </c>
      <c r="F1165" s="6">
        <f t="shared" si="34"/>
        <v>-2.8588522000197258</v>
      </c>
      <c r="G1165" s="6">
        <f t="shared" si="31"/>
        <v>23.484870326806856</v>
      </c>
      <c r="H1165" s="6">
        <f t="shared" si="32"/>
        <v>0</v>
      </c>
      <c r="I1165" s="6">
        <f t="shared" si="33"/>
        <v>1</v>
      </c>
    </row>
    <row r="1166" spans="1:9" ht="14.25" customHeight="1" x14ac:dyDescent="0.3">
      <c r="A1166" s="9">
        <v>41080</v>
      </c>
      <c r="B1166" s="6">
        <v>5120.5498046875</v>
      </c>
      <c r="C1166" s="6">
        <f t="shared" si="28"/>
        <v>5063.4534397482676</v>
      </c>
      <c r="D1166" s="6">
        <f t="shared" si="30"/>
        <v>5038.9724525322235</v>
      </c>
      <c r="E1166" s="6">
        <f t="shared" si="29"/>
        <v>24.480987216044014</v>
      </c>
      <c r="F1166" s="6">
        <f t="shared" si="34"/>
        <v>2.6091156831930222</v>
      </c>
      <c r="G1166" s="6">
        <f t="shared" si="31"/>
        <v>21.871871532850992</v>
      </c>
      <c r="H1166" s="6">
        <f t="shared" si="32"/>
        <v>0</v>
      </c>
      <c r="I1166" s="6">
        <f t="shared" si="33"/>
        <v>1</v>
      </c>
    </row>
    <row r="1167" spans="1:9" ht="14.25" customHeight="1" x14ac:dyDescent="0.3">
      <c r="A1167" s="9">
        <v>41081</v>
      </c>
      <c r="B1167" s="6">
        <v>5165</v>
      </c>
      <c r="C1167" s="6">
        <f t="shared" si="28"/>
        <v>5079.075987479303</v>
      </c>
      <c r="D1167" s="6">
        <f t="shared" si="30"/>
        <v>5048.3078264187252</v>
      </c>
      <c r="E1167" s="6">
        <f t="shared" si="29"/>
        <v>30.768161060577768</v>
      </c>
      <c r="F1167" s="6">
        <f t="shared" si="34"/>
        <v>8.240924758669971</v>
      </c>
      <c r="G1167" s="6">
        <f t="shared" si="31"/>
        <v>22.527236301907799</v>
      </c>
      <c r="H1167" s="6">
        <f t="shared" si="32"/>
        <v>0</v>
      </c>
      <c r="I1167" s="6">
        <f t="shared" si="33"/>
        <v>1</v>
      </c>
    </row>
    <row r="1168" spans="1:9" ht="14.25" customHeight="1" x14ac:dyDescent="0.3">
      <c r="A1168" s="9">
        <v>41082</v>
      </c>
      <c r="B1168" s="6">
        <v>5146.0498046875</v>
      </c>
      <c r="C1168" s="6">
        <f t="shared" si="28"/>
        <v>5089.3796516651792</v>
      </c>
      <c r="D1168" s="6">
        <f t="shared" si="30"/>
        <v>5055.5479729571534</v>
      </c>
      <c r="E1168" s="6">
        <f t="shared" si="29"/>
        <v>33.83167870802572</v>
      </c>
      <c r="F1168" s="6">
        <f t="shared" si="34"/>
        <v>13.359075548541121</v>
      </c>
      <c r="G1168" s="6">
        <f t="shared" si="31"/>
        <v>20.472603159484599</v>
      </c>
      <c r="H1168" s="6">
        <f t="shared" si="32"/>
        <v>0</v>
      </c>
      <c r="I1168" s="6">
        <f t="shared" si="33"/>
        <v>1</v>
      </c>
    </row>
    <row r="1169" spans="1:9" ht="14.25" customHeight="1" x14ac:dyDescent="0.3">
      <c r="A1169" s="9">
        <v>41085</v>
      </c>
      <c r="B1169" s="6">
        <v>5114.64990234375</v>
      </c>
      <c r="C1169" s="6">
        <f t="shared" si="28"/>
        <v>5093.2673825388056</v>
      </c>
      <c r="D1169" s="6">
        <f t="shared" si="30"/>
        <v>5059.9258936524575</v>
      </c>
      <c r="E1169" s="6">
        <f t="shared" si="29"/>
        <v>33.341488886348088</v>
      </c>
      <c r="F1169" s="6">
        <f t="shared" si="34"/>
        <v>17.355558216102516</v>
      </c>
      <c r="G1169" s="6">
        <f t="shared" si="31"/>
        <v>15.985930670245573</v>
      </c>
      <c r="H1169" s="6">
        <f t="shared" si="32"/>
        <v>0</v>
      </c>
      <c r="I1169" s="6">
        <f t="shared" si="33"/>
        <v>1</v>
      </c>
    </row>
    <row r="1170" spans="1:9" ht="14.25" customHeight="1" x14ac:dyDescent="0.3">
      <c r="A1170" s="9">
        <v>41086</v>
      </c>
      <c r="B1170" s="6">
        <v>5120.7998046875</v>
      </c>
      <c r="C1170" s="6">
        <f t="shared" si="28"/>
        <v>5097.5031397924504</v>
      </c>
      <c r="D1170" s="6">
        <f t="shared" si="30"/>
        <v>5064.4350722476456</v>
      </c>
      <c r="E1170" s="6">
        <f t="shared" si="29"/>
        <v>33.068067544804762</v>
      </c>
      <c r="F1170" s="6">
        <f t="shared" si="34"/>
        <v>20.498060081842965</v>
      </c>
      <c r="G1170" s="6">
        <f t="shared" si="31"/>
        <v>12.570007462961797</v>
      </c>
      <c r="H1170" s="6">
        <f t="shared" si="32"/>
        <v>0</v>
      </c>
      <c r="I1170" s="6">
        <f t="shared" si="33"/>
        <v>1</v>
      </c>
    </row>
    <row r="1171" spans="1:9" ht="14.25" customHeight="1" x14ac:dyDescent="0.3">
      <c r="A1171" s="9">
        <v>41087</v>
      </c>
      <c r="B1171" s="6">
        <v>5141.89990234375</v>
      </c>
      <c r="C1171" s="6">
        <f t="shared" si="28"/>
        <v>5104.3334109541884</v>
      </c>
      <c r="D1171" s="6">
        <f t="shared" si="30"/>
        <v>5070.1732078103205</v>
      </c>
      <c r="E1171" s="6">
        <f t="shared" si="29"/>
        <v>34.160203143867875</v>
      </c>
      <c r="F1171" s="6">
        <f t="shared" si="34"/>
        <v>23.230488694247949</v>
      </c>
      <c r="G1171" s="6">
        <f t="shared" si="31"/>
        <v>10.929714449619926</v>
      </c>
      <c r="H1171" s="6">
        <f t="shared" si="32"/>
        <v>0</v>
      </c>
      <c r="I1171" s="6">
        <f t="shared" si="33"/>
        <v>1</v>
      </c>
    </row>
    <row r="1172" spans="1:9" ht="14.25" customHeight="1" x14ac:dyDescent="0.3">
      <c r="A1172" s="9">
        <v>41088</v>
      </c>
      <c r="B1172" s="6">
        <v>5149.14990234375</v>
      </c>
      <c r="C1172" s="6">
        <f t="shared" si="28"/>
        <v>5111.2282557833514</v>
      </c>
      <c r="D1172" s="6">
        <f t="shared" si="30"/>
        <v>5076.0233333313154</v>
      </c>
      <c r="E1172" s="6">
        <f t="shared" si="29"/>
        <v>35.204922452036044</v>
      </c>
      <c r="F1172" s="6">
        <f t="shared" si="34"/>
        <v>25.625375445805567</v>
      </c>
      <c r="G1172" s="6">
        <f t="shared" si="31"/>
        <v>9.5795470062304773</v>
      </c>
      <c r="H1172" s="6">
        <f t="shared" si="32"/>
        <v>0</v>
      </c>
      <c r="I1172" s="6">
        <f t="shared" si="33"/>
        <v>1</v>
      </c>
    </row>
    <row r="1173" spans="1:9" ht="14.25" customHeight="1" x14ac:dyDescent="0.3">
      <c r="A1173" s="9">
        <v>41089</v>
      </c>
      <c r="B1173" s="6">
        <v>5278.89990234375</v>
      </c>
      <c r="C1173" s="6">
        <f t="shared" si="28"/>
        <v>5137.0238937157201</v>
      </c>
      <c r="D1173" s="6">
        <f t="shared" si="30"/>
        <v>5091.0512273322365</v>
      </c>
      <c r="E1173" s="6">
        <f t="shared" si="29"/>
        <v>45.972666383483556</v>
      </c>
      <c r="F1173" s="6">
        <f t="shared" si="34"/>
        <v>29.694833633341169</v>
      </c>
      <c r="G1173" s="6">
        <f t="shared" si="31"/>
        <v>16.277832750142387</v>
      </c>
      <c r="H1173" s="6">
        <f t="shared" si="32"/>
        <v>0</v>
      </c>
      <c r="I1173" s="6">
        <f t="shared" si="33"/>
        <v>1</v>
      </c>
    </row>
    <row r="1174" spans="1:9" ht="14.25" customHeight="1" x14ac:dyDescent="0.3">
      <c r="A1174" s="9">
        <v>41092</v>
      </c>
      <c r="B1174" s="6">
        <v>5278.60009765625</v>
      </c>
      <c r="C1174" s="6">
        <f t="shared" si="28"/>
        <v>5158.8048481681089</v>
      </c>
      <c r="D1174" s="6">
        <f t="shared" si="30"/>
        <v>5104.9437362451263</v>
      </c>
      <c r="E1174" s="6">
        <f t="shared" si="29"/>
        <v>53.861111922982673</v>
      </c>
      <c r="F1174" s="6">
        <f t="shared" si="34"/>
        <v>34.528089291269467</v>
      </c>
      <c r="G1174" s="6">
        <f t="shared" si="31"/>
        <v>19.333022631713206</v>
      </c>
      <c r="H1174" s="6">
        <f t="shared" si="32"/>
        <v>0</v>
      </c>
      <c r="I1174" s="6">
        <f t="shared" si="33"/>
        <v>1</v>
      </c>
    </row>
    <row r="1175" spans="1:9" ht="14.25" customHeight="1" x14ac:dyDescent="0.3">
      <c r="A1175" s="9">
        <v>41093</v>
      </c>
      <c r="B1175" s="6">
        <v>5287.9501953125</v>
      </c>
      <c r="C1175" s="6">
        <f t="shared" si="28"/>
        <v>5178.6733631133993</v>
      </c>
      <c r="D1175" s="6">
        <f t="shared" si="30"/>
        <v>5118.4997702501169</v>
      </c>
      <c r="E1175" s="6">
        <f t="shared" si="29"/>
        <v>60.173592863282465</v>
      </c>
      <c r="F1175" s="6">
        <f t="shared" si="34"/>
        <v>39.657190005672071</v>
      </c>
      <c r="G1175" s="6">
        <f t="shared" si="31"/>
        <v>20.516402857610395</v>
      </c>
      <c r="H1175" s="6">
        <f t="shared" si="32"/>
        <v>0</v>
      </c>
      <c r="I1175" s="6">
        <f t="shared" si="33"/>
        <v>1</v>
      </c>
    </row>
    <row r="1176" spans="1:9" ht="14.25" customHeight="1" x14ac:dyDescent="0.3">
      <c r="A1176" s="9">
        <v>41094</v>
      </c>
      <c r="B1176" s="6">
        <v>5302.5498046875</v>
      </c>
      <c r="C1176" s="6">
        <f t="shared" si="28"/>
        <v>5197.7312772017231</v>
      </c>
      <c r="D1176" s="6">
        <f t="shared" si="30"/>
        <v>5132.1331061343672</v>
      </c>
      <c r="E1176" s="6">
        <f t="shared" si="29"/>
        <v>65.598171067355906</v>
      </c>
      <c r="F1176" s="6">
        <f t="shared" si="34"/>
        <v>44.845386218008841</v>
      </c>
      <c r="G1176" s="6">
        <f t="shared" si="31"/>
        <v>20.752784849347066</v>
      </c>
      <c r="H1176" s="6">
        <f t="shared" si="32"/>
        <v>0</v>
      </c>
      <c r="I1176" s="6">
        <f t="shared" si="33"/>
        <v>1</v>
      </c>
    </row>
    <row r="1177" spans="1:9" ht="14.25" customHeight="1" x14ac:dyDescent="0.3">
      <c r="A1177" s="9">
        <v>41095</v>
      </c>
      <c r="B1177" s="6">
        <v>5327.2998046875</v>
      </c>
      <c r="C1177" s="6">
        <f t="shared" si="28"/>
        <v>5217.6648968149193</v>
      </c>
      <c r="D1177" s="6">
        <f t="shared" si="30"/>
        <v>5146.5898986197844</v>
      </c>
      <c r="E1177" s="6">
        <f t="shared" si="29"/>
        <v>71.074998195134867</v>
      </c>
      <c r="F1177" s="6">
        <f t="shared" si="34"/>
        <v>50.091308613434052</v>
      </c>
      <c r="G1177" s="6">
        <f t="shared" si="31"/>
        <v>20.983689581700816</v>
      </c>
      <c r="H1177" s="6">
        <f t="shared" si="32"/>
        <v>0</v>
      </c>
      <c r="I1177" s="6">
        <f t="shared" si="33"/>
        <v>1</v>
      </c>
    </row>
    <row r="1178" spans="1:9" ht="14.25" customHeight="1" x14ac:dyDescent="0.3">
      <c r="A1178" s="9">
        <v>41096</v>
      </c>
      <c r="B1178" s="6">
        <v>5316.9501953125</v>
      </c>
      <c r="C1178" s="6">
        <f t="shared" si="28"/>
        <v>5232.9395581222398</v>
      </c>
      <c r="D1178" s="6">
        <f t="shared" si="30"/>
        <v>5159.2091798562824</v>
      </c>
      <c r="E1178" s="6">
        <f t="shared" si="29"/>
        <v>73.73037826595737</v>
      </c>
      <c r="F1178" s="6">
        <f t="shared" si="34"/>
        <v>54.819122543938718</v>
      </c>
      <c r="G1178" s="6">
        <f t="shared" si="31"/>
        <v>18.911255722018652</v>
      </c>
      <c r="H1178" s="6">
        <f t="shared" si="32"/>
        <v>0</v>
      </c>
      <c r="I1178" s="6">
        <f t="shared" si="33"/>
        <v>1</v>
      </c>
    </row>
    <row r="1179" spans="1:9" ht="14.25" customHeight="1" x14ac:dyDescent="0.3">
      <c r="A1179" s="9">
        <v>41099</v>
      </c>
      <c r="B1179" s="6">
        <v>5275.14990234375</v>
      </c>
      <c r="C1179" s="6">
        <f t="shared" si="28"/>
        <v>5239.4334572332409</v>
      </c>
      <c r="D1179" s="6">
        <f t="shared" si="30"/>
        <v>5167.7973815220212</v>
      </c>
      <c r="E1179" s="6">
        <f t="shared" si="29"/>
        <v>71.636075711219746</v>
      </c>
      <c r="F1179" s="6">
        <f t="shared" si="34"/>
        <v>58.182513177394931</v>
      </c>
      <c r="G1179" s="6">
        <f t="shared" si="31"/>
        <v>13.453562533824815</v>
      </c>
      <c r="H1179" s="6">
        <f t="shared" si="32"/>
        <v>0</v>
      </c>
      <c r="I1179" s="6">
        <f t="shared" si="33"/>
        <v>1</v>
      </c>
    </row>
    <row r="1180" spans="1:9" ht="14.25" customHeight="1" x14ac:dyDescent="0.3">
      <c r="A1180" s="9">
        <v>41100</v>
      </c>
      <c r="B1180" s="6">
        <v>5345.35009765625</v>
      </c>
      <c r="C1180" s="6">
        <f t="shared" si="28"/>
        <v>5255.7283249906268</v>
      </c>
      <c r="D1180" s="6">
        <f t="shared" si="30"/>
        <v>5180.9494345690009</v>
      </c>
      <c r="E1180" s="6">
        <f t="shared" si="29"/>
        <v>74.778890421625874</v>
      </c>
      <c r="F1180" s="6">
        <f t="shared" si="34"/>
        <v>61.501788626241122</v>
      </c>
      <c r="G1180" s="6">
        <f t="shared" si="31"/>
        <v>13.277101795384752</v>
      </c>
      <c r="H1180" s="6">
        <f t="shared" si="32"/>
        <v>0</v>
      </c>
      <c r="I1180" s="6">
        <f t="shared" si="33"/>
        <v>1</v>
      </c>
    </row>
    <row r="1181" spans="1:9" ht="14.25" customHeight="1" x14ac:dyDescent="0.3">
      <c r="A1181" s="9">
        <v>41101</v>
      </c>
      <c r="B1181" s="6">
        <v>5306.2998046875</v>
      </c>
      <c r="C1181" s="6">
        <f t="shared" si="28"/>
        <v>5263.5085526363</v>
      </c>
      <c r="D1181" s="6">
        <f t="shared" si="30"/>
        <v>5190.2346471703713</v>
      </c>
      <c r="E1181" s="6">
        <f t="shared" si="29"/>
        <v>73.273905465928692</v>
      </c>
      <c r="F1181" s="6">
        <f t="shared" si="34"/>
        <v>63.856211994178643</v>
      </c>
      <c r="G1181" s="6">
        <f t="shared" si="31"/>
        <v>9.4176934717500487</v>
      </c>
      <c r="H1181" s="6">
        <f t="shared" si="32"/>
        <v>0</v>
      </c>
      <c r="I1181" s="6">
        <f t="shared" si="33"/>
        <v>1</v>
      </c>
    </row>
    <row r="1182" spans="1:9" ht="14.25" customHeight="1" x14ac:dyDescent="0.3">
      <c r="A1182" s="9">
        <v>41102</v>
      </c>
      <c r="B1182" s="6">
        <v>5235.25</v>
      </c>
      <c r="C1182" s="6">
        <f t="shared" si="28"/>
        <v>5259.1610829999463</v>
      </c>
      <c r="D1182" s="6">
        <f t="shared" si="30"/>
        <v>5193.569117750344</v>
      </c>
      <c r="E1182" s="6">
        <f t="shared" si="29"/>
        <v>65.591965249602254</v>
      </c>
      <c r="F1182" s="6">
        <f t="shared" si="34"/>
        <v>64.203362645263368</v>
      </c>
      <c r="G1182" s="6">
        <f t="shared" si="31"/>
        <v>1.3886026043388853</v>
      </c>
      <c r="H1182" s="6">
        <f t="shared" si="32"/>
        <v>1</v>
      </c>
      <c r="I1182" s="6">
        <f t="shared" si="33"/>
        <v>1</v>
      </c>
    </row>
    <row r="1183" spans="1:9" ht="14.25" customHeight="1" x14ac:dyDescent="0.3">
      <c r="A1183" s="9">
        <v>41103</v>
      </c>
      <c r="B1183" s="6">
        <v>5227.25</v>
      </c>
      <c r="C1183" s="6">
        <f t="shared" si="28"/>
        <v>5254.2516856153388</v>
      </c>
      <c r="D1183" s="6">
        <f t="shared" si="30"/>
        <v>5196.0639979169846</v>
      </c>
      <c r="E1183" s="6">
        <f t="shared" si="29"/>
        <v>58.187687698354239</v>
      </c>
      <c r="F1183" s="6">
        <f t="shared" si="34"/>
        <v>63.000227655881545</v>
      </c>
      <c r="G1183" s="6">
        <f t="shared" si="31"/>
        <v>-4.8125399575273065</v>
      </c>
      <c r="H1183" s="6">
        <f t="shared" si="32"/>
        <v>0</v>
      </c>
      <c r="I1183" s="6">
        <f t="shared" si="33"/>
        <v>-1</v>
      </c>
    </row>
    <row r="1184" spans="1:9" ht="14.25" customHeight="1" x14ac:dyDescent="0.3">
      <c r="A1184" s="9">
        <v>41106</v>
      </c>
      <c r="B1184" s="6">
        <v>5197.25</v>
      </c>
      <c r="C1184" s="6">
        <f t="shared" si="28"/>
        <v>5245.4821955206708</v>
      </c>
      <c r="D1184" s="6">
        <f t="shared" si="30"/>
        <v>5196.1518499231343</v>
      </c>
      <c r="E1184" s="6">
        <f t="shared" si="29"/>
        <v>49.330345597536507</v>
      </c>
      <c r="F1184" s="6">
        <f t="shared" si="34"/>
        <v>60.26625124421254</v>
      </c>
      <c r="G1184" s="6">
        <f t="shared" si="31"/>
        <v>-10.935905646676034</v>
      </c>
      <c r="H1184" s="6">
        <f t="shared" si="32"/>
        <v>0</v>
      </c>
      <c r="I1184" s="6">
        <f t="shared" si="33"/>
        <v>-1</v>
      </c>
    </row>
    <row r="1185" spans="1:9" ht="14.25" customHeight="1" x14ac:dyDescent="0.3">
      <c r="A1185" s="9">
        <v>41107</v>
      </c>
      <c r="B1185" s="6">
        <v>5192.85009765625</v>
      </c>
      <c r="C1185" s="6">
        <f t="shared" si="28"/>
        <v>5237.3849496953744</v>
      </c>
      <c r="D1185" s="6">
        <f t="shared" si="30"/>
        <v>5195.9072756811429</v>
      </c>
      <c r="E1185" s="6">
        <f t="shared" si="29"/>
        <v>41.477674014231525</v>
      </c>
      <c r="F1185" s="6">
        <f t="shared" si="34"/>
        <v>56.508535798216343</v>
      </c>
      <c r="G1185" s="6">
        <f t="shared" si="31"/>
        <v>-15.030861783984818</v>
      </c>
      <c r="H1185" s="6">
        <f t="shared" si="32"/>
        <v>0</v>
      </c>
      <c r="I1185" s="6">
        <f t="shared" si="33"/>
        <v>-1</v>
      </c>
    </row>
    <row r="1186" spans="1:9" ht="14.25" customHeight="1" x14ac:dyDescent="0.3">
      <c r="A1186" s="9">
        <v>41108</v>
      </c>
      <c r="B1186" s="6">
        <v>5216.2998046875</v>
      </c>
      <c r="C1186" s="6">
        <f t="shared" si="28"/>
        <v>5234.1410812326239</v>
      </c>
      <c r="D1186" s="6">
        <f t="shared" si="30"/>
        <v>5197.4178333853179</v>
      </c>
      <c r="E1186" s="6">
        <f t="shared" si="29"/>
        <v>36.723247847306084</v>
      </c>
      <c r="F1186" s="6">
        <f t="shared" si="34"/>
        <v>52.551478208034297</v>
      </c>
      <c r="G1186" s="6">
        <f t="shared" si="31"/>
        <v>-15.828230360728213</v>
      </c>
      <c r="H1186" s="6">
        <f t="shared" si="32"/>
        <v>0</v>
      </c>
      <c r="I1186" s="6">
        <f t="shared" si="33"/>
        <v>-1</v>
      </c>
    </row>
    <row r="1187" spans="1:9" ht="14.25" customHeight="1" x14ac:dyDescent="0.3">
      <c r="A1187" s="9">
        <v>41109</v>
      </c>
      <c r="B1187" s="6">
        <v>5242.7001953125</v>
      </c>
      <c r="C1187" s="6">
        <f t="shared" si="28"/>
        <v>5235.4578680141431</v>
      </c>
      <c r="D1187" s="6">
        <f t="shared" si="30"/>
        <v>5200.772082416961</v>
      </c>
      <c r="E1187" s="6">
        <f t="shared" si="29"/>
        <v>34.685785597182075</v>
      </c>
      <c r="F1187" s="6">
        <f t="shared" si="34"/>
        <v>48.978339685863851</v>
      </c>
      <c r="G1187" s="6">
        <f t="shared" si="31"/>
        <v>-14.292554088681776</v>
      </c>
      <c r="H1187" s="6">
        <f t="shared" si="32"/>
        <v>0</v>
      </c>
      <c r="I1187" s="6">
        <f t="shared" si="33"/>
        <v>-1</v>
      </c>
    </row>
    <row r="1188" spans="1:9" ht="14.25" customHeight="1" x14ac:dyDescent="0.3">
      <c r="A1188" s="9">
        <v>41110</v>
      </c>
      <c r="B1188" s="6">
        <v>5205.10009765625</v>
      </c>
      <c r="C1188" s="6">
        <f t="shared" si="28"/>
        <v>5230.787441805237</v>
      </c>
      <c r="D1188" s="6">
        <f t="shared" si="30"/>
        <v>5201.0926761383898</v>
      </c>
      <c r="E1188" s="6">
        <f t="shared" si="29"/>
        <v>29.694765666847161</v>
      </c>
      <c r="F1188" s="6">
        <f t="shared" si="34"/>
        <v>45.121624882060516</v>
      </c>
      <c r="G1188" s="6">
        <f t="shared" si="31"/>
        <v>-15.426859215213355</v>
      </c>
      <c r="H1188" s="6">
        <f t="shared" si="32"/>
        <v>0</v>
      </c>
      <c r="I1188" s="6">
        <f t="shared" si="33"/>
        <v>-1</v>
      </c>
    </row>
    <row r="1189" spans="1:9" ht="14.25" customHeight="1" x14ac:dyDescent="0.3">
      <c r="A1189" s="9">
        <v>41113</v>
      </c>
      <c r="B1189" s="6">
        <v>5117.9501953125</v>
      </c>
      <c r="C1189" s="6">
        <f t="shared" si="28"/>
        <v>5213.4278654217387</v>
      </c>
      <c r="D1189" s="6">
        <f t="shared" si="30"/>
        <v>5194.9339738549907</v>
      </c>
      <c r="E1189" s="6">
        <f t="shared" si="29"/>
        <v>18.493891566748061</v>
      </c>
      <c r="F1189" s="6">
        <f t="shared" si="34"/>
        <v>39.796078218998026</v>
      </c>
      <c r="G1189" s="6">
        <f t="shared" si="31"/>
        <v>-21.302186652249965</v>
      </c>
      <c r="H1189" s="6">
        <f t="shared" si="32"/>
        <v>0</v>
      </c>
      <c r="I1189" s="6">
        <f t="shared" si="33"/>
        <v>-1</v>
      </c>
    </row>
    <row r="1190" spans="1:9" ht="14.25" customHeight="1" x14ac:dyDescent="0.3">
      <c r="A1190" s="9">
        <v>41114</v>
      </c>
      <c r="B1190" s="6">
        <v>5128.2001953125</v>
      </c>
      <c r="C1190" s="6">
        <f t="shared" si="28"/>
        <v>5200.3159161741632</v>
      </c>
      <c r="D1190" s="6">
        <f t="shared" si="30"/>
        <v>5189.9907309999917</v>
      </c>
      <c r="E1190" s="6">
        <f t="shared" si="29"/>
        <v>10.325185174171565</v>
      </c>
      <c r="F1190" s="6">
        <f t="shared" si="34"/>
        <v>33.901899610032736</v>
      </c>
      <c r="G1190" s="6">
        <f t="shared" si="31"/>
        <v>-23.57671443586117</v>
      </c>
      <c r="H1190" s="6">
        <f t="shared" si="32"/>
        <v>0</v>
      </c>
      <c r="I1190" s="6">
        <f t="shared" si="33"/>
        <v>-1</v>
      </c>
    </row>
    <row r="1191" spans="1:9" ht="14.25" customHeight="1" x14ac:dyDescent="0.3">
      <c r="A1191" s="9">
        <v>41115</v>
      </c>
      <c r="B1191" s="6">
        <v>5109.60009765625</v>
      </c>
      <c r="C1191" s="6">
        <f t="shared" si="28"/>
        <v>5186.359636402176</v>
      </c>
      <c r="D1191" s="6">
        <f t="shared" si="30"/>
        <v>5184.035869270826</v>
      </c>
      <c r="E1191" s="6">
        <f t="shared" si="29"/>
        <v>2.3237671313499959</v>
      </c>
      <c r="F1191" s="6">
        <f t="shared" si="34"/>
        <v>27.586273114296191</v>
      </c>
      <c r="G1191" s="6">
        <f t="shared" si="31"/>
        <v>-25.262505982946195</v>
      </c>
      <c r="H1191" s="6">
        <f t="shared" si="32"/>
        <v>0</v>
      </c>
      <c r="I1191" s="6">
        <f t="shared" si="33"/>
        <v>-1</v>
      </c>
    </row>
    <row r="1192" spans="1:9" ht="14.25" customHeight="1" x14ac:dyDescent="0.3">
      <c r="A1192" s="9">
        <v>41116</v>
      </c>
      <c r="B1192" s="6">
        <v>5043</v>
      </c>
      <c r="C1192" s="6">
        <f t="shared" si="28"/>
        <v>5164.3043077249185</v>
      </c>
      <c r="D1192" s="6">
        <f t="shared" si="30"/>
        <v>5173.5887678433573</v>
      </c>
      <c r="E1192" s="6">
        <f t="shared" si="29"/>
        <v>-9.2844601184388011</v>
      </c>
      <c r="F1192" s="6">
        <f t="shared" si="34"/>
        <v>20.212126467749194</v>
      </c>
      <c r="G1192" s="6">
        <f t="shared" si="31"/>
        <v>-29.496586586187995</v>
      </c>
      <c r="H1192" s="6">
        <f t="shared" si="32"/>
        <v>0</v>
      </c>
      <c r="I1192" s="6">
        <f t="shared" si="33"/>
        <v>-1</v>
      </c>
    </row>
    <row r="1193" spans="1:9" ht="14.25" customHeight="1" x14ac:dyDescent="0.3">
      <c r="A1193" s="9">
        <v>41117</v>
      </c>
      <c r="B1193" s="6">
        <v>5099.85009765625</v>
      </c>
      <c r="C1193" s="6">
        <f t="shared" si="28"/>
        <v>5154.3882754066617</v>
      </c>
      <c r="D1193" s="6">
        <f t="shared" si="30"/>
        <v>5168.1266441257931</v>
      </c>
      <c r="E1193" s="6">
        <f t="shared" si="29"/>
        <v>-13.738368719131358</v>
      </c>
      <c r="F1193" s="6">
        <f t="shared" si="34"/>
        <v>13.422027430373085</v>
      </c>
      <c r="G1193" s="6">
        <f t="shared" si="31"/>
        <v>-27.160396149504443</v>
      </c>
      <c r="H1193" s="6">
        <f t="shared" si="32"/>
        <v>0</v>
      </c>
      <c r="I1193" s="6">
        <f t="shared" si="33"/>
        <v>-1</v>
      </c>
    </row>
    <row r="1194" spans="1:9" ht="14.25" customHeight="1" x14ac:dyDescent="0.3">
      <c r="A1194" s="9">
        <v>41120</v>
      </c>
      <c r="B1194" s="6">
        <v>5199.7998046875</v>
      </c>
      <c r="C1194" s="6">
        <f t="shared" si="28"/>
        <v>5161.3746645267911</v>
      </c>
      <c r="D1194" s="6">
        <f t="shared" si="30"/>
        <v>5170.4728041674007</v>
      </c>
      <c r="E1194" s="6">
        <f t="shared" si="29"/>
        <v>-9.0981396406095882</v>
      </c>
      <c r="F1194" s="6">
        <f t="shared" si="34"/>
        <v>8.9179940161765501</v>
      </c>
      <c r="G1194" s="6">
        <f t="shared" si="31"/>
        <v>-18.016133656786138</v>
      </c>
      <c r="H1194" s="6">
        <f t="shared" si="32"/>
        <v>0</v>
      </c>
      <c r="I1194" s="6">
        <f t="shared" si="33"/>
        <v>-1</v>
      </c>
    </row>
    <row r="1195" spans="1:9" ht="14.25" customHeight="1" x14ac:dyDescent="0.3">
      <c r="A1195" s="9">
        <v>41121</v>
      </c>
      <c r="B1195" s="6">
        <v>5229</v>
      </c>
      <c r="C1195" s="6">
        <f t="shared" si="28"/>
        <v>5171.7785622919</v>
      </c>
      <c r="D1195" s="6">
        <f t="shared" si="30"/>
        <v>5174.8081520068527</v>
      </c>
      <c r="E1195" s="6">
        <f t="shared" si="29"/>
        <v>-3.0295897149526354</v>
      </c>
      <c r="F1195" s="6">
        <f t="shared" si="34"/>
        <v>6.528477269950713</v>
      </c>
      <c r="G1195" s="6">
        <f t="shared" si="31"/>
        <v>-9.5580669849033484</v>
      </c>
      <c r="H1195" s="6">
        <f t="shared" si="32"/>
        <v>0</v>
      </c>
      <c r="I1195" s="6">
        <f t="shared" si="33"/>
        <v>-1</v>
      </c>
    </row>
    <row r="1196" spans="1:9" ht="14.25" customHeight="1" x14ac:dyDescent="0.3">
      <c r="A1196" s="9">
        <v>41122</v>
      </c>
      <c r="B1196" s="6">
        <v>5240.5</v>
      </c>
      <c r="C1196" s="6">
        <f t="shared" si="28"/>
        <v>5182.3510911700696</v>
      </c>
      <c r="D1196" s="6">
        <f t="shared" si="30"/>
        <v>5179.6742148211597</v>
      </c>
      <c r="E1196" s="6">
        <f t="shared" si="29"/>
        <v>2.6768763489099001</v>
      </c>
      <c r="F1196" s="6">
        <f t="shared" si="34"/>
        <v>5.7581570857425506</v>
      </c>
      <c r="G1196" s="6">
        <f t="shared" si="31"/>
        <v>-3.0812807368326505</v>
      </c>
      <c r="H1196" s="6">
        <f t="shared" si="32"/>
        <v>-1</v>
      </c>
      <c r="I1196" s="6">
        <f t="shared" si="33"/>
        <v>-1</v>
      </c>
    </row>
    <row r="1197" spans="1:9" ht="14.25" customHeight="1" x14ac:dyDescent="0.3">
      <c r="A1197" s="9">
        <v>41123</v>
      </c>
      <c r="B1197" s="6">
        <v>5227.75</v>
      </c>
      <c r="C1197" s="6">
        <f t="shared" si="28"/>
        <v>5189.335538682366</v>
      </c>
      <c r="D1197" s="6">
        <f t="shared" si="30"/>
        <v>5183.2353840936667</v>
      </c>
      <c r="E1197" s="6">
        <f t="shared" si="29"/>
        <v>6.1001545886992972</v>
      </c>
      <c r="F1197" s="6">
        <f t="shared" si="34"/>
        <v>5.8265565863339006</v>
      </c>
      <c r="G1197" s="6">
        <f t="shared" si="31"/>
        <v>0.27359800236539655</v>
      </c>
      <c r="H1197" s="6">
        <f t="shared" si="32"/>
        <v>0</v>
      </c>
      <c r="I1197" s="6">
        <f t="shared" si="33"/>
        <v>1</v>
      </c>
    </row>
    <row r="1198" spans="1:9" ht="14.25" customHeight="1" x14ac:dyDescent="0.3">
      <c r="A1198" s="9">
        <v>41124</v>
      </c>
      <c r="B1198" s="6">
        <v>5215.7001953125</v>
      </c>
      <c r="C1198" s="6">
        <f t="shared" si="28"/>
        <v>5193.3916397023868</v>
      </c>
      <c r="D1198" s="6">
        <f t="shared" si="30"/>
        <v>5185.6401849246913</v>
      </c>
      <c r="E1198" s="6">
        <f t="shared" si="29"/>
        <v>7.7514547776954714</v>
      </c>
      <c r="F1198" s="6">
        <f t="shared" si="34"/>
        <v>6.2115362246062151</v>
      </c>
      <c r="G1198" s="6">
        <f t="shared" si="31"/>
        <v>1.5399185530892563</v>
      </c>
      <c r="H1198" s="6">
        <f t="shared" si="32"/>
        <v>0</v>
      </c>
      <c r="I1198" s="6">
        <f t="shared" si="33"/>
        <v>1</v>
      </c>
    </row>
    <row r="1199" spans="1:9" ht="14.25" customHeight="1" x14ac:dyDescent="0.3">
      <c r="A1199" s="9">
        <v>41127</v>
      </c>
      <c r="B1199" s="6">
        <v>5282.5498046875</v>
      </c>
      <c r="C1199" s="6">
        <f t="shared" si="28"/>
        <v>5207.1082804693269</v>
      </c>
      <c r="D1199" s="6">
        <f t="shared" si="30"/>
        <v>5192.8186752774927</v>
      </c>
      <c r="E1199" s="6">
        <f t="shared" si="29"/>
        <v>14.289605191834198</v>
      </c>
      <c r="F1199" s="6">
        <f t="shared" si="34"/>
        <v>7.8271500180518121</v>
      </c>
      <c r="G1199" s="6">
        <f t="shared" si="31"/>
        <v>6.4624551737823861</v>
      </c>
      <c r="H1199" s="6">
        <f t="shared" si="32"/>
        <v>0</v>
      </c>
      <c r="I1199" s="6">
        <f t="shared" si="33"/>
        <v>1</v>
      </c>
    </row>
    <row r="1200" spans="1:9" ht="14.25" customHeight="1" x14ac:dyDescent="0.3">
      <c r="A1200" s="9">
        <v>41128</v>
      </c>
      <c r="B1200" s="6">
        <v>5336.7001953125</v>
      </c>
      <c r="C1200" s="6">
        <f t="shared" si="28"/>
        <v>5227.0454981375078</v>
      </c>
      <c r="D1200" s="6">
        <f t="shared" si="30"/>
        <v>5203.476565650456</v>
      </c>
      <c r="E1200" s="6">
        <f t="shared" si="29"/>
        <v>23.568932487051825</v>
      </c>
      <c r="F1200" s="6">
        <f t="shared" si="34"/>
        <v>10.975506511851815</v>
      </c>
      <c r="G1200" s="6">
        <f t="shared" si="31"/>
        <v>12.59342597520001</v>
      </c>
      <c r="H1200" s="6">
        <f t="shared" si="32"/>
        <v>0</v>
      </c>
      <c r="I1200" s="6">
        <f t="shared" si="33"/>
        <v>1</v>
      </c>
    </row>
    <row r="1201" spans="1:9" ht="14.25" customHeight="1" x14ac:dyDescent="0.3">
      <c r="A1201" s="9">
        <v>41129</v>
      </c>
      <c r="B1201" s="6">
        <v>5338</v>
      </c>
      <c r="C1201" s="6">
        <f t="shared" si="28"/>
        <v>5244.1154215009683</v>
      </c>
      <c r="D1201" s="6">
        <f t="shared" si="30"/>
        <v>5213.4412644911627</v>
      </c>
      <c r="E1201" s="6">
        <f t="shared" si="29"/>
        <v>30.67415700980564</v>
      </c>
      <c r="F1201" s="6">
        <f t="shared" si="34"/>
        <v>14.91523661144258</v>
      </c>
      <c r="G1201" s="6">
        <f t="shared" si="31"/>
        <v>15.75892039836306</v>
      </c>
      <c r="H1201" s="6">
        <f t="shared" si="32"/>
        <v>0</v>
      </c>
      <c r="I1201" s="6">
        <f t="shared" si="33"/>
        <v>1</v>
      </c>
    </row>
    <row r="1202" spans="1:9" ht="14.25" customHeight="1" x14ac:dyDescent="0.3">
      <c r="A1202" s="9">
        <v>41130</v>
      </c>
      <c r="B1202" s="6">
        <v>5322.9501953125</v>
      </c>
      <c r="C1202" s="6">
        <f t="shared" si="28"/>
        <v>5256.2438482412044</v>
      </c>
      <c r="D1202" s="6">
        <f t="shared" si="30"/>
        <v>5221.5530371445948</v>
      </c>
      <c r="E1202" s="6">
        <f t="shared" si="29"/>
        <v>34.69081109660965</v>
      </c>
      <c r="F1202" s="6">
        <f t="shared" si="34"/>
        <v>18.870351508475995</v>
      </c>
      <c r="G1202" s="6">
        <f t="shared" si="31"/>
        <v>15.820459588133655</v>
      </c>
      <c r="H1202" s="6">
        <f t="shared" si="32"/>
        <v>0</v>
      </c>
      <c r="I1202" s="6">
        <f t="shared" si="33"/>
        <v>1</v>
      </c>
    </row>
    <row r="1203" spans="1:9" ht="14.25" customHeight="1" x14ac:dyDescent="0.3">
      <c r="A1203" s="9">
        <v>41131</v>
      </c>
      <c r="B1203" s="6">
        <v>5320.39990234375</v>
      </c>
      <c r="C1203" s="6">
        <f t="shared" si="28"/>
        <v>5266.1140104108263</v>
      </c>
      <c r="D1203" s="6">
        <f t="shared" si="30"/>
        <v>5228.8750271593472</v>
      </c>
      <c r="E1203" s="6">
        <f t="shared" si="29"/>
        <v>37.238983251479112</v>
      </c>
      <c r="F1203" s="6">
        <f t="shared" si="34"/>
        <v>22.544077857076619</v>
      </c>
      <c r="G1203" s="6">
        <f t="shared" si="31"/>
        <v>14.694905394402493</v>
      </c>
      <c r="H1203" s="6">
        <f t="shared" si="32"/>
        <v>0</v>
      </c>
      <c r="I1203" s="6">
        <f t="shared" si="33"/>
        <v>1</v>
      </c>
    </row>
    <row r="1204" spans="1:9" ht="14.25" customHeight="1" x14ac:dyDescent="0.3">
      <c r="A1204" s="9">
        <v>41134</v>
      </c>
      <c r="B1204" s="6">
        <v>5347.89990234375</v>
      </c>
      <c r="C1204" s="6">
        <f t="shared" si="28"/>
        <v>5278.6964553235839</v>
      </c>
      <c r="D1204" s="6">
        <f t="shared" si="30"/>
        <v>5237.6916845804144</v>
      </c>
      <c r="E1204" s="6">
        <f t="shared" si="29"/>
        <v>41.004770743169502</v>
      </c>
      <c r="F1204" s="6">
        <f t="shared" si="34"/>
        <v>26.236216434295198</v>
      </c>
      <c r="G1204" s="6">
        <f t="shared" si="31"/>
        <v>14.768554308874304</v>
      </c>
      <c r="H1204" s="6">
        <f t="shared" si="32"/>
        <v>0</v>
      </c>
      <c r="I1204" s="6">
        <f t="shared" si="33"/>
        <v>1</v>
      </c>
    </row>
    <row r="1205" spans="1:9" ht="14.25" customHeight="1" x14ac:dyDescent="0.3">
      <c r="A1205" s="9">
        <v>41135</v>
      </c>
      <c r="B1205" s="6">
        <v>5380.35009765625</v>
      </c>
      <c r="C1205" s="6">
        <f t="shared" si="28"/>
        <v>5294.3354772209168</v>
      </c>
      <c r="D1205" s="6">
        <f t="shared" si="30"/>
        <v>5248.2589744378838</v>
      </c>
      <c r="E1205" s="6">
        <f t="shared" si="29"/>
        <v>46.076502783032993</v>
      </c>
      <c r="F1205" s="6">
        <f t="shared" si="34"/>
        <v>30.204273704042755</v>
      </c>
      <c r="G1205" s="6">
        <f t="shared" si="31"/>
        <v>15.872229078990237</v>
      </c>
      <c r="H1205" s="6">
        <f t="shared" si="32"/>
        <v>0</v>
      </c>
      <c r="I1205" s="6">
        <f t="shared" si="33"/>
        <v>1</v>
      </c>
    </row>
    <row r="1206" spans="1:9" ht="14.25" customHeight="1" x14ac:dyDescent="0.3">
      <c r="A1206" s="9">
        <v>41137</v>
      </c>
      <c r="B1206" s="6">
        <v>5362.9501953125</v>
      </c>
      <c r="C1206" s="6">
        <f t="shared" si="28"/>
        <v>5304.8915876965448</v>
      </c>
      <c r="D1206" s="6">
        <f t="shared" si="30"/>
        <v>5256.7546204285954</v>
      </c>
      <c r="E1206" s="6">
        <f t="shared" si="29"/>
        <v>48.136967267949331</v>
      </c>
      <c r="F1206" s="6">
        <f t="shared" si="34"/>
        <v>33.790812416824075</v>
      </c>
      <c r="G1206" s="6">
        <f t="shared" si="31"/>
        <v>14.346154851125256</v>
      </c>
      <c r="H1206" s="6">
        <f t="shared" si="32"/>
        <v>0</v>
      </c>
      <c r="I1206" s="6">
        <f t="shared" si="33"/>
        <v>1</v>
      </c>
    </row>
    <row r="1207" spans="1:9" ht="14.25" customHeight="1" x14ac:dyDescent="0.3">
      <c r="A1207" s="9">
        <v>41138</v>
      </c>
      <c r="B1207" s="6">
        <v>5366.2998046875</v>
      </c>
      <c r="C1207" s="6">
        <f t="shared" si="28"/>
        <v>5314.339005695153</v>
      </c>
      <c r="D1207" s="6">
        <f t="shared" si="30"/>
        <v>5264.8690785218478</v>
      </c>
      <c r="E1207" s="6">
        <f t="shared" si="29"/>
        <v>49.469927173305223</v>
      </c>
      <c r="F1207" s="6">
        <f t="shared" si="34"/>
        <v>36.926635368120309</v>
      </c>
      <c r="G1207" s="6">
        <f t="shared" si="31"/>
        <v>12.543291805184914</v>
      </c>
      <c r="H1207" s="6">
        <f t="shared" si="32"/>
        <v>0</v>
      </c>
      <c r="I1207" s="6">
        <f t="shared" si="33"/>
        <v>1</v>
      </c>
    </row>
    <row r="1208" spans="1:9" ht="14.25" customHeight="1" x14ac:dyDescent="0.3">
      <c r="A1208" s="9">
        <v>41142</v>
      </c>
      <c r="B1208" s="6">
        <v>5421</v>
      </c>
      <c r="C1208" s="6">
        <f t="shared" si="28"/>
        <v>5330.7483894343604</v>
      </c>
      <c r="D1208" s="6">
        <f t="shared" si="30"/>
        <v>5276.4343319646741</v>
      </c>
      <c r="E1208" s="6">
        <f t="shared" si="29"/>
        <v>54.314057469686304</v>
      </c>
      <c r="F1208" s="6">
        <f t="shared" si="34"/>
        <v>40.404119788433505</v>
      </c>
      <c r="G1208" s="6">
        <f t="shared" si="31"/>
        <v>13.909937681252799</v>
      </c>
      <c r="H1208" s="6">
        <f t="shared" si="32"/>
        <v>0</v>
      </c>
      <c r="I1208" s="6">
        <f t="shared" si="33"/>
        <v>1</v>
      </c>
    </row>
    <row r="1209" spans="1:9" ht="14.25" customHeight="1" x14ac:dyDescent="0.3">
      <c r="A1209" s="9">
        <v>41143</v>
      </c>
      <c r="B1209" s="6">
        <v>5412.85009765625</v>
      </c>
      <c r="C1209" s="6">
        <f t="shared" si="28"/>
        <v>5343.3794214684976</v>
      </c>
      <c r="D1209" s="6">
        <f t="shared" si="30"/>
        <v>5286.5392034973829</v>
      </c>
      <c r="E1209" s="6">
        <f t="shared" si="29"/>
        <v>56.840217971114726</v>
      </c>
      <c r="F1209" s="6">
        <f t="shared" si="34"/>
        <v>43.691339424969755</v>
      </c>
      <c r="G1209" s="6">
        <f t="shared" si="31"/>
        <v>13.148878546144971</v>
      </c>
      <c r="H1209" s="6">
        <f t="shared" si="32"/>
        <v>0</v>
      </c>
      <c r="I1209" s="6">
        <f t="shared" si="33"/>
        <v>1</v>
      </c>
    </row>
    <row r="1210" spans="1:9" ht="14.25" customHeight="1" x14ac:dyDescent="0.3">
      <c r="A1210" s="9">
        <v>41144</v>
      </c>
      <c r="B1210" s="6">
        <v>5415.35009765625</v>
      </c>
      <c r="C1210" s="6">
        <f t="shared" si="28"/>
        <v>5354.4518331896898</v>
      </c>
      <c r="D1210" s="6">
        <f t="shared" si="30"/>
        <v>5296.080751212854</v>
      </c>
      <c r="E1210" s="6">
        <f t="shared" si="29"/>
        <v>58.37108197683574</v>
      </c>
      <c r="F1210" s="6">
        <f t="shared" si="34"/>
        <v>46.627287935342949</v>
      </c>
      <c r="G1210" s="6">
        <f t="shared" si="31"/>
        <v>11.743794041492791</v>
      </c>
      <c r="H1210" s="6">
        <f t="shared" si="32"/>
        <v>0</v>
      </c>
      <c r="I1210" s="6">
        <f t="shared" si="33"/>
        <v>1</v>
      </c>
    </row>
    <row r="1211" spans="1:9" ht="14.25" customHeight="1" x14ac:dyDescent="0.3">
      <c r="A1211" s="9">
        <v>41145</v>
      </c>
      <c r="B1211" s="6">
        <v>5386.7001953125</v>
      </c>
      <c r="C1211" s="6">
        <f t="shared" si="28"/>
        <v>5359.4131196701228</v>
      </c>
      <c r="D1211" s="6">
        <f t="shared" si="30"/>
        <v>5302.7933026276423</v>
      </c>
      <c r="E1211" s="6">
        <f t="shared" si="29"/>
        <v>56.619817042480463</v>
      </c>
      <c r="F1211" s="6">
        <f t="shared" si="34"/>
        <v>48.625793756770449</v>
      </c>
      <c r="G1211" s="6">
        <f t="shared" si="31"/>
        <v>7.9940232857100142</v>
      </c>
      <c r="H1211" s="6">
        <f t="shared" si="32"/>
        <v>0</v>
      </c>
      <c r="I1211" s="6">
        <f t="shared" si="33"/>
        <v>1</v>
      </c>
    </row>
    <row r="1212" spans="1:9" ht="14.25" customHeight="1" x14ac:dyDescent="0.3">
      <c r="A1212" s="9">
        <v>41148</v>
      </c>
      <c r="B1212" s="6">
        <v>5350.25</v>
      </c>
      <c r="C1212" s="6">
        <f t="shared" si="28"/>
        <v>5358.0034089516421</v>
      </c>
      <c r="D1212" s="6">
        <f t="shared" si="30"/>
        <v>5306.3086135441135</v>
      </c>
      <c r="E1212" s="6">
        <f t="shared" si="29"/>
        <v>51.694795407528545</v>
      </c>
      <c r="F1212" s="6">
        <f t="shared" si="34"/>
        <v>49.239594086922068</v>
      </c>
      <c r="G1212" s="6">
        <f t="shared" si="31"/>
        <v>2.4552013206064771</v>
      </c>
      <c r="H1212" s="6">
        <f t="shared" si="32"/>
        <v>1</v>
      </c>
      <c r="I1212" s="6">
        <f t="shared" si="33"/>
        <v>1</v>
      </c>
    </row>
    <row r="1213" spans="1:9" ht="14.25" customHeight="1" x14ac:dyDescent="0.3">
      <c r="A1213" s="9">
        <v>41150</v>
      </c>
      <c r="B1213" s="6">
        <v>5287.7998046875</v>
      </c>
      <c r="C1213" s="6">
        <f t="shared" si="28"/>
        <v>5347.202854449466</v>
      </c>
      <c r="D1213" s="6">
        <f t="shared" si="30"/>
        <v>5304.9375906658461</v>
      </c>
      <c r="E1213" s="6">
        <f t="shared" si="29"/>
        <v>42.265263783619957</v>
      </c>
      <c r="F1213" s="6">
        <f t="shared" si="34"/>
        <v>47.844728026261649</v>
      </c>
      <c r="G1213" s="6">
        <f t="shared" si="31"/>
        <v>-5.5794642426416914</v>
      </c>
      <c r="H1213" s="6">
        <f t="shared" si="32"/>
        <v>0</v>
      </c>
      <c r="I1213" s="6">
        <f t="shared" si="33"/>
        <v>-1</v>
      </c>
    </row>
    <row r="1214" spans="1:9" ht="14.25" customHeight="1" x14ac:dyDescent="0.3">
      <c r="A1214" s="9">
        <v>41151</v>
      </c>
      <c r="B1214" s="6">
        <v>5315.0498046875</v>
      </c>
      <c r="C1214" s="6">
        <f t="shared" si="28"/>
        <v>5342.2562314091629</v>
      </c>
      <c r="D1214" s="6">
        <f t="shared" si="30"/>
        <v>5305.6866435563388</v>
      </c>
      <c r="E1214" s="6">
        <f t="shared" si="29"/>
        <v>36.569587852824043</v>
      </c>
      <c r="F1214" s="6">
        <f t="shared" si="34"/>
        <v>45.589699991574129</v>
      </c>
      <c r="G1214" s="6">
        <f t="shared" si="31"/>
        <v>-9.0201121387500862</v>
      </c>
      <c r="H1214" s="6">
        <f t="shared" si="32"/>
        <v>0</v>
      </c>
      <c r="I1214" s="6">
        <f t="shared" si="33"/>
        <v>-1</v>
      </c>
    </row>
    <row r="1215" spans="1:9" ht="14.25" customHeight="1" x14ac:dyDescent="0.3">
      <c r="A1215" s="9">
        <v>41152</v>
      </c>
      <c r="B1215" s="6">
        <v>5258.5</v>
      </c>
      <c r="C1215" s="6">
        <f t="shared" si="28"/>
        <v>5329.370657346215</v>
      </c>
      <c r="D1215" s="6">
        <f t="shared" si="30"/>
        <v>5302.1913366262397</v>
      </c>
      <c r="E1215" s="6">
        <f t="shared" si="29"/>
        <v>27.179320719975294</v>
      </c>
      <c r="F1215" s="6">
        <f t="shared" si="34"/>
        <v>41.907624137254366</v>
      </c>
      <c r="G1215" s="6">
        <f t="shared" si="31"/>
        <v>-14.728303417279072</v>
      </c>
      <c r="H1215" s="6">
        <f t="shared" si="32"/>
        <v>0</v>
      </c>
      <c r="I1215" s="6">
        <f t="shared" si="33"/>
        <v>-1</v>
      </c>
    </row>
    <row r="1216" spans="1:9" ht="14.25" customHeight="1" x14ac:dyDescent="0.3">
      <c r="A1216" s="9">
        <v>41155</v>
      </c>
      <c r="B1216" s="6">
        <v>5253.75</v>
      </c>
      <c r="C1216" s="6">
        <f t="shared" si="28"/>
        <v>5317.7367100621814</v>
      </c>
      <c r="D1216" s="6">
        <f t="shared" si="30"/>
        <v>5298.603089468741</v>
      </c>
      <c r="E1216" s="6">
        <f t="shared" si="29"/>
        <v>19.133620593440355</v>
      </c>
      <c r="F1216" s="6">
        <f t="shared" si="34"/>
        <v>37.352823428491561</v>
      </c>
      <c r="G1216" s="6">
        <f t="shared" si="31"/>
        <v>-18.219202835051206</v>
      </c>
      <c r="H1216" s="6">
        <f t="shared" si="32"/>
        <v>0</v>
      </c>
      <c r="I1216" s="6">
        <f t="shared" si="33"/>
        <v>-1</v>
      </c>
    </row>
    <row r="1217" spans="1:9" ht="14.25" customHeight="1" x14ac:dyDescent="0.3">
      <c r="A1217" s="9">
        <v>41156</v>
      </c>
      <c r="B1217" s="6">
        <v>5274</v>
      </c>
      <c r="C1217" s="6">
        <f t="shared" si="28"/>
        <v>5311.0079854372298</v>
      </c>
      <c r="D1217" s="6">
        <f t="shared" si="30"/>
        <v>5296.7806383969828</v>
      </c>
      <c r="E1217" s="6">
        <f t="shared" si="29"/>
        <v>14.227347040246968</v>
      </c>
      <c r="F1217" s="6">
        <f t="shared" si="34"/>
        <v>32.727728150842644</v>
      </c>
      <c r="G1217" s="6">
        <f t="shared" si="31"/>
        <v>-18.500381110595676</v>
      </c>
      <c r="H1217" s="6">
        <f t="shared" si="32"/>
        <v>0</v>
      </c>
      <c r="I1217" s="6">
        <f t="shared" si="33"/>
        <v>-1</v>
      </c>
    </row>
    <row r="1218" spans="1:9" ht="14.25" customHeight="1" x14ac:dyDescent="0.3">
      <c r="A1218" s="9">
        <v>41157</v>
      </c>
      <c r="B1218" s="6">
        <v>5225.7001953125</v>
      </c>
      <c r="C1218" s="6">
        <f t="shared" si="28"/>
        <v>5297.8837100334249</v>
      </c>
      <c r="D1218" s="6">
        <f t="shared" si="30"/>
        <v>5291.515420390725</v>
      </c>
      <c r="E1218" s="6">
        <f t="shared" si="29"/>
        <v>6.3682896426998923</v>
      </c>
      <c r="F1218" s="6">
        <f t="shared" si="34"/>
        <v>27.455840449214097</v>
      </c>
      <c r="G1218" s="6">
        <f t="shared" si="31"/>
        <v>-21.087550806514205</v>
      </c>
      <c r="H1218" s="6">
        <f t="shared" si="32"/>
        <v>0</v>
      </c>
      <c r="I1218" s="6">
        <f t="shared" si="33"/>
        <v>-1</v>
      </c>
    </row>
    <row r="1219" spans="1:9" ht="14.25" customHeight="1" x14ac:dyDescent="0.3">
      <c r="A1219" s="9">
        <v>41158</v>
      </c>
      <c r="B1219" s="6">
        <v>5238.39990234375</v>
      </c>
      <c r="C1219" s="6">
        <f t="shared" si="28"/>
        <v>5288.7323550042447</v>
      </c>
      <c r="D1219" s="6">
        <f t="shared" si="30"/>
        <v>5287.5809375724302</v>
      </c>
      <c r="E1219" s="6">
        <f t="shared" si="29"/>
        <v>1.1514174318144796</v>
      </c>
      <c r="F1219" s="6">
        <f t="shared" si="34"/>
        <v>22.194955845734174</v>
      </c>
      <c r="G1219" s="6">
        <f t="shared" si="31"/>
        <v>-21.043538413919695</v>
      </c>
      <c r="H1219" s="6">
        <f t="shared" si="32"/>
        <v>0</v>
      </c>
      <c r="I1219" s="6">
        <f t="shared" si="33"/>
        <v>-1</v>
      </c>
    </row>
    <row r="1220" spans="1:9" ht="14.25" customHeight="1" x14ac:dyDescent="0.3">
      <c r="A1220" s="9">
        <v>41159</v>
      </c>
      <c r="B1220" s="6">
        <v>5342.10009765625</v>
      </c>
      <c r="C1220" s="6">
        <f t="shared" si="28"/>
        <v>5296.9427769507074</v>
      </c>
      <c r="D1220" s="6">
        <f t="shared" si="30"/>
        <v>5291.6193938749348</v>
      </c>
      <c r="E1220" s="6">
        <f t="shared" si="29"/>
        <v>5.3233830757726537</v>
      </c>
      <c r="F1220" s="6">
        <f t="shared" si="34"/>
        <v>18.820641291741872</v>
      </c>
      <c r="G1220" s="6">
        <f t="shared" si="31"/>
        <v>-13.497258215969218</v>
      </c>
      <c r="H1220" s="6">
        <f t="shared" si="32"/>
        <v>0</v>
      </c>
      <c r="I1220" s="6">
        <f t="shared" si="33"/>
        <v>-1</v>
      </c>
    </row>
    <row r="1221" spans="1:9" ht="14.25" customHeight="1" x14ac:dyDescent="0.3">
      <c r="A1221" s="9">
        <v>41162</v>
      </c>
      <c r="B1221" s="6">
        <v>5363.4501953125</v>
      </c>
      <c r="C1221" s="6">
        <f t="shared" si="28"/>
        <v>5307.1746874679056</v>
      </c>
      <c r="D1221" s="6">
        <f t="shared" si="30"/>
        <v>5296.9401939814215</v>
      </c>
      <c r="E1221" s="6">
        <f t="shared" si="29"/>
        <v>10.234493486484098</v>
      </c>
      <c r="F1221" s="6">
        <f t="shared" si="34"/>
        <v>17.103411730690318</v>
      </c>
      <c r="G1221" s="6">
        <f t="shared" si="31"/>
        <v>-6.8689182442062204</v>
      </c>
      <c r="H1221" s="6">
        <f t="shared" si="32"/>
        <v>0</v>
      </c>
      <c r="I1221" s="6">
        <f t="shared" si="33"/>
        <v>-1</v>
      </c>
    </row>
    <row r="1222" spans="1:9" ht="14.25" customHeight="1" x14ac:dyDescent="0.3">
      <c r="A1222" s="9">
        <v>41163</v>
      </c>
      <c r="B1222" s="6">
        <v>5390</v>
      </c>
      <c r="C1222" s="6">
        <f t="shared" si="28"/>
        <v>5319.9170432420742</v>
      </c>
      <c r="D1222" s="6">
        <f t="shared" si="30"/>
        <v>5303.833512945761</v>
      </c>
      <c r="E1222" s="6">
        <f t="shared" si="29"/>
        <v>16.083530296313256</v>
      </c>
      <c r="F1222" s="6">
        <f t="shared" si="34"/>
        <v>16.899435443814905</v>
      </c>
      <c r="G1222" s="6">
        <f t="shared" si="31"/>
        <v>-0.815905147501649</v>
      </c>
      <c r="H1222" s="6">
        <f t="shared" si="32"/>
        <v>-1</v>
      </c>
      <c r="I1222" s="6">
        <f t="shared" si="33"/>
        <v>-1</v>
      </c>
    </row>
    <row r="1223" spans="1:9" ht="14.25" customHeight="1" x14ac:dyDescent="0.3">
      <c r="A1223" s="9">
        <v>41164</v>
      </c>
      <c r="B1223" s="6">
        <v>5431</v>
      </c>
      <c r="C1223" s="6">
        <f t="shared" si="28"/>
        <v>5337.0067288971404</v>
      </c>
      <c r="D1223" s="6">
        <f t="shared" si="30"/>
        <v>5313.2532527275571</v>
      </c>
      <c r="E1223" s="6">
        <f t="shared" si="29"/>
        <v>23.753476169583337</v>
      </c>
      <c r="F1223" s="6">
        <f t="shared" si="34"/>
        <v>18.27024358896859</v>
      </c>
      <c r="G1223" s="6">
        <f t="shared" si="31"/>
        <v>5.4832325806147466</v>
      </c>
      <c r="H1223" s="6">
        <f t="shared" si="32"/>
        <v>0</v>
      </c>
      <c r="I1223" s="6">
        <f t="shared" si="33"/>
        <v>1</v>
      </c>
    </row>
    <row r="1224" spans="1:9" ht="14.25" customHeight="1" x14ac:dyDescent="0.3">
      <c r="A1224" s="9">
        <v>41165</v>
      </c>
      <c r="B1224" s="6">
        <v>5435.35009765625</v>
      </c>
      <c r="C1224" s="6">
        <f t="shared" si="28"/>
        <v>5352.1364779370033</v>
      </c>
      <c r="D1224" s="6">
        <f t="shared" si="30"/>
        <v>5322.2974634630154</v>
      </c>
      <c r="E1224" s="6">
        <f t="shared" si="29"/>
        <v>29.839014473987845</v>
      </c>
      <c r="F1224" s="6">
        <f t="shared" si="34"/>
        <v>20.583997765972441</v>
      </c>
      <c r="G1224" s="6">
        <f t="shared" si="31"/>
        <v>9.255016708015404</v>
      </c>
      <c r="H1224" s="6">
        <f t="shared" si="32"/>
        <v>0</v>
      </c>
      <c r="I1224" s="6">
        <f t="shared" si="33"/>
        <v>1</v>
      </c>
    </row>
    <row r="1225" spans="1:9" ht="14.25" customHeight="1" x14ac:dyDescent="0.3">
      <c r="A1225" s="9">
        <v>41166</v>
      </c>
      <c r="B1225" s="6">
        <v>5577.64990234375</v>
      </c>
      <c r="C1225" s="6">
        <f t="shared" si="28"/>
        <v>5386.8308509226572</v>
      </c>
      <c r="D1225" s="6">
        <f t="shared" si="30"/>
        <v>5341.2124589356617</v>
      </c>
      <c r="E1225" s="6">
        <f t="shared" si="29"/>
        <v>45.618391986995448</v>
      </c>
      <c r="F1225" s="6">
        <f t="shared" si="34"/>
        <v>25.590876610177045</v>
      </c>
      <c r="G1225" s="6">
        <f t="shared" si="31"/>
        <v>20.027515376818403</v>
      </c>
      <c r="H1225" s="6">
        <f t="shared" si="32"/>
        <v>0</v>
      </c>
      <c r="I1225" s="6">
        <f t="shared" si="33"/>
        <v>1</v>
      </c>
    </row>
    <row r="1226" spans="1:9" ht="14.25" customHeight="1" x14ac:dyDescent="0.3">
      <c r="A1226" s="9">
        <v>41169</v>
      </c>
      <c r="B1226" s="6">
        <v>5610</v>
      </c>
      <c r="C1226" s="6">
        <f t="shared" si="28"/>
        <v>5421.1645661653247</v>
      </c>
      <c r="D1226" s="6">
        <f t="shared" si="30"/>
        <v>5361.1226471626496</v>
      </c>
      <c r="E1226" s="6">
        <f t="shared" si="29"/>
        <v>60.041919002675058</v>
      </c>
      <c r="F1226" s="6">
        <f t="shared" si="34"/>
        <v>32.48108508867665</v>
      </c>
      <c r="G1226" s="6">
        <f t="shared" si="31"/>
        <v>27.560833913998408</v>
      </c>
      <c r="H1226" s="6">
        <f t="shared" si="32"/>
        <v>0</v>
      </c>
      <c r="I1226" s="6">
        <f t="shared" si="33"/>
        <v>1</v>
      </c>
    </row>
    <row r="1227" spans="1:9" ht="14.25" customHeight="1" x14ac:dyDescent="0.3">
      <c r="A1227" s="9">
        <v>41170</v>
      </c>
      <c r="B1227" s="6">
        <v>5600.0498046875</v>
      </c>
      <c r="C1227" s="6">
        <f t="shared" si="28"/>
        <v>5448.6853720918134</v>
      </c>
      <c r="D1227" s="6">
        <f t="shared" si="30"/>
        <v>5378.820955127454</v>
      </c>
      <c r="E1227" s="6">
        <f t="shared" si="29"/>
        <v>69.864416964359407</v>
      </c>
      <c r="F1227" s="6">
        <f t="shared" si="34"/>
        <v>39.957751463813203</v>
      </c>
      <c r="G1227" s="6">
        <f t="shared" si="31"/>
        <v>29.906665500546204</v>
      </c>
      <c r="H1227" s="6">
        <f t="shared" si="32"/>
        <v>0</v>
      </c>
      <c r="I1227" s="6">
        <f t="shared" si="33"/>
        <v>1</v>
      </c>
    </row>
    <row r="1228" spans="1:9" ht="14.25" customHeight="1" x14ac:dyDescent="0.3">
      <c r="A1228" s="9">
        <v>41172</v>
      </c>
      <c r="B1228" s="6">
        <v>5554.25</v>
      </c>
      <c r="C1228" s="6">
        <f t="shared" si="28"/>
        <v>5464.9260840776878</v>
      </c>
      <c r="D1228" s="6">
        <f t="shared" si="30"/>
        <v>5391.8156991920869</v>
      </c>
      <c r="E1228" s="6">
        <f t="shared" si="29"/>
        <v>73.110384885600979</v>
      </c>
      <c r="F1228" s="6">
        <f t="shared" si="34"/>
        <v>46.588278148170758</v>
      </c>
      <c r="G1228" s="6">
        <f t="shared" si="31"/>
        <v>26.522106737430221</v>
      </c>
      <c r="H1228" s="6">
        <f t="shared" si="32"/>
        <v>0</v>
      </c>
      <c r="I1228" s="6">
        <f t="shared" si="33"/>
        <v>1</v>
      </c>
    </row>
    <row r="1229" spans="1:9" ht="14.25" customHeight="1" x14ac:dyDescent="0.3">
      <c r="A1229" s="9">
        <v>41173</v>
      </c>
      <c r="B1229" s="6">
        <v>5691.14990234375</v>
      </c>
      <c r="C1229" s="6">
        <f t="shared" si="28"/>
        <v>5499.7297484263127</v>
      </c>
      <c r="D1229" s="6">
        <f t="shared" si="30"/>
        <v>5413.9886031292472</v>
      </c>
      <c r="E1229" s="6">
        <f t="shared" si="29"/>
        <v>85.741145297065486</v>
      </c>
      <c r="F1229" s="6">
        <f t="shared" si="34"/>
        <v>54.418851577949702</v>
      </c>
      <c r="G1229" s="6">
        <f t="shared" si="31"/>
        <v>31.322293719115784</v>
      </c>
      <c r="H1229" s="6">
        <f t="shared" si="32"/>
        <v>0</v>
      </c>
      <c r="I1229" s="6">
        <f t="shared" si="33"/>
        <v>1</v>
      </c>
    </row>
    <row r="1230" spans="1:9" ht="14.25" customHeight="1" x14ac:dyDescent="0.3">
      <c r="A1230" s="9">
        <v>41176</v>
      </c>
      <c r="B1230" s="6">
        <v>5669.60009765625</v>
      </c>
      <c r="C1230" s="6">
        <f t="shared" si="28"/>
        <v>5525.8636483078417</v>
      </c>
      <c r="D1230" s="6">
        <f t="shared" si="30"/>
        <v>5432.9227879090258</v>
      </c>
      <c r="E1230" s="6">
        <f t="shared" si="29"/>
        <v>92.940860398815857</v>
      </c>
      <c r="F1230" s="6">
        <f t="shared" si="34"/>
        <v>62.123253342122936</v>
      </c>
      <c r="G1230" s="6">
        <f t="shared" si="31"/>
        <v>30.817607056692921</v>
      </c>
      <c r="H1230" s="6">
        <f t="shared" si="32"/>
        <v>0</v>
      </c>
      <c r="I1230" s="6">
        <f t="shared" si="33"/>
        <v>1</v>
      </c>
    </row>
    <row r="1231" spans="1:9" ht="14.25" customHeight="1" x14ac:dyDescent="0.3">
      <c r="A1231" s="9">
        <v>41177</v>
      </c>
      <c r="B1231" s="6">
        <v>5673.89990234375</v>
      </c>
      <c r="C1231" s="6">
        <f t="shared" si="28"/>
        <v>5548.638456621059</v>
      </c>
      <c r="D1231" s="6">
        <f t="shared" si="30"/>
        <v>5450.77294453382</v>
      </c>
      <c r="E1231" s="6">
        <f t="shared" si="29"/>
        <v>97.86551208723904</v>
      </c>
      <c r="F1231" s="6">
        <f t="shared" si="34"/>
        <v>69.27170509114616</v>
      </c>
      <c r="G1231" s="6">
        <f t="shared" si="31"/>
        <v>28.59380699609288</v>
      </c>
      <c r="H1231" s="6">
        <f t="shared" si="32"/>
        <v>0</v>
      </c>
      <c r="I1231" s="6">
        <f t="shared" si="33"/>
        <v>1</v>
      </c>
    </row>
    <row r="1232" spans="1:9" ht="14.25" customHeight="1" x14ac:dyDescent="0.3">
      <c r="A1232" s="9">
        <v>41178</v>
      </c>
      <c r="B1232" s="6">
        <v>5663.4501953125</v>
      </c>
      <c r="C1232" s="6">
        <f t="shared" si="28"/>
        <v>5566.301801035127</v>
      </c>
      <c r="D1232" s="6">
        <f t="shared" si="30"/>
        <v>5466.5268149618696</v>
      </c>
      <c r="E1232" s="6">
        <f t="shared" si="29"/>
        <v>99.774986073257423</v>
      </c>
      <c r="F1232" s="6">
        <f t="shared" si="34"/>
        <v>75.372361287568424</v>
      </c>
      <c r="G1232" s="6">
        <f t="shared" si="31"/>
        <v>24.402624785689</v>
      </c>
      <c r="H1232" s="6">
        <f t="shared" si="32"/>
        <v>0</v>
      </c>
      <c r="I1232" s="6">
        <f t="shared" si="33"/>
        <v>1</v>
      </c>
    </row>
    <row r="1233" spans="1:9" ht="14.25" customHeight="1" x14ac:dyDescent="0.3">
      <c r="A1233" s="9">
        <v>41179</v>
      </c>
      <c r="B1233" s="6">
        <v>5649.5</v>
      </c>
      <c r="C1233" s="6">
        <f t="shared" si="28"/>
        <v>5579.1015239528006</v>
      </c>
      <c r="D1233" s="6">
        <f t="shared" si="30"/>
        <v>5480.0803842239538</v>
      </c>
      <c r="E1233" s="6">
        <f t="shared" si="29"/>
        <v>99.02113972884672</v>
      </c>
      <c r="F1233" s="6">
        <f t="shared" si="34"/>
        <v>80.102116975824089</v>
      </c>
      <c r="G1233" s="6">
        <f t="shared" si="31"/>
        <v>18.919022753022631</v>
      </c>
      <c r="H1233" s="6">
        <f t="shared" si="32"/>
        <v>0</v>
      </c>
      <c r="I1233" s="6">
        <f t="shared" si="33"/>
        <v>1</v>
      </c>
    </row>
    <row r="1234" spans="1:9" ht="14.25" customHeight="1" x14ac:dyDescent="0.3">
      <c r="A1234" s="9">
        <v>41180</v>
      </c>
      <c r="B1234" s="6">
        <v>5703.2998046875</v>
      </c>
      <c r="C1234" s="6">
        <f t="shared" si="28"/>
        <v>5598.2089517581389</v>
      </c>
      <c r="D1234" s="6">
        <f t="shared" si="30"/>
        <v>5496.6151561101424</v>
      </c>
      <c r="E1234" s="6">
        <f t="shared" si="29"/>
        <v>101.59379564799656</v>
      </c>
      <c r="F1234" s="6">
        <f t="shared" si="34"/>
        <v>84.400452710258591</v>
      </c>
      <c r="G1234" s="6">
        <f t="shared" si="31"/>
        <v>17.193342937737967</v>
      </c>
      <c r="H1234" s="6">
        <f t="shared" si="32"/>
        <v>0</v>
      </c>
      <c r="I1234" s="6">
        <f t="shared" si="33"/>
        <v>1</v>
      </c>
    </row>
    <row r="1235" spans="1:9" ht="14.25" customHeight="1" x14ac:dyDescent="0.3">
      <c r="A1235" s="9">
        <v>41183</v>
      </c>
      <c r="B1235" s="6">
        <v>5718.7998046875</v>
      </c>
      <c r="C1235" s="6">
        <f t="shared" si="28"/>
        <v>5616.7613906703482</v>
      </c>
      <c r="D1235" s="6">
        <f t="shared" si="30"/>
        <v>5513.0732782269843</v>
      </c>
      <c r="E1235" s="6">
        <f t="shared" si="29"/>
        <v>103.68811244336393</v>
      </c>
      <c r="F1235" s="6">
        <f t="shared" si="34"/>
        <v>88.257984656879657</v>
      </c>
      <c r="G1235" s="6">
        <f t="shared" si="31"/>
        <v>15.430127786484277</v>
      </c>
      <c r="H1235" s="6">
        <f t="shared" si="32"/>
        <v>0</v>
      </c>
      <c r="I1235" s="6">
        <f t="shared" si="33"/>
        <v>1</v>
      </c>
    </row>
    <row r="1236" spans="1:9" ht="14.25" customHeight="1" x14ac:dyDescent="0.3">
      <c r="A1236" s="9">
        <v>41185</v>
      </c>
      <c r="B1236" s="6">
        <v>5731.25</v>
      </c>
      <c r="C1236" s="6">
        <f t="shared" si="28"/>
        <v>5634.3750228749104</v>
      </c>
      <c r="D1236" s="6">
        <f t="shared" si="30"/>
        <v>5529.2345168768379</v>
      </c>
      <c r="E1236" s="6">
        <f t="shared" si="29"/>
        <v>105.14050599807251</v>
      </c>
      <c r="F1236" s="6">
        <f t="shared" si="34"/>
        <v>91.634488925118234</v>
      </c>
      <c r="G1236" s="6">
        <f t="shared" si="31"/>
        <v>13.506017072954279</v>
      </c>
      <c r="H1236" s="6">
        <f t="shared" si="32"/>
        <v>0</v>
      </c>
      <c r="I1236" s="6">
        <f t="shared" si="33"/>
        <v>1</v>
      </c>
    </row>
    <row r="1237" spans="1:9" ht="14.25" customHeight="1" x14ac:dyDescent="0.3">
      <c r="A1237" s="9">
        <v>41186</v>
      </c>
      <c r="B1237" s="6">
        <v>5787.60009765625</v>
      </c>
      <c r="C1237" s="6">
        <f t="shared" si="28"/>
        <v>5657.9481113028087</v>
      </c>
      <c r="D1237" s="6">
        <f t="shared" si="30"/>
        <v>5548.3727080456829</v>
      </c>
      <c r="E1237" s="6">
        <f t="shared" si="29"/>
        <v>109.5754032571258</v>
      </c>
      <c r="F1237" s="6">
        <f t="shared" si="34"/>
        <v>95.222671791519744</v>
      </c>
      <c r="G1237" s="6">
        <f t="shared" si="31"/>
        <v>14.352731465606055</v>
      </c>
      <c r="H1237" s="6">
        <f t="shared" si="32"/>
        <v>0</v>
      </c>
      <c r="I1237" s="6">
        <f t="shared" si="33"/>
        <v>1</v>
      </c>
    </row>
    <row r="1238" spans="1:9" ht="14.25" customHeight="1" x14ac:dyDescent="0.3">
      <c r="A1238" s="9">
        <v>41187</v>
      </c>
      <c r="B1238" s="6">
        <v>5746.9501953125</v>
      </c>
      <c r="C1238" s="6">
        <f t="shared" si="28"/>
        <v>5671.6407396119912</v>
      </c>
      <c r="D1238" s="6">
        <f t="shared" si="30"/>
        <v>5563.0821515469279</v>
      </c>
      <c r="E1238" s="6">
        <f t="shared" si="29"/>
        <v>108.5585880650633</v>
      </c>
      <c r="F1238" s="6">
        <f t="shared" si="34"/>
        <v>97.889855046228462</v>
      </c>
      <c r="G1238" s="6">
        <f t="shared" si="31"/>
        <v>10.668733018834843</v>
      </c>
      <c r="H1238" s="6">
        <f t="shared" si="32"/>
        <v>0</v>
      </c>
      <c r="I1238" s="6">
        <f t="shared" si="33"/>
        <v>1</v>
      </c>
    </row>
    <row r="1239" spans="1:9" ht="14.25" customHeight="1" x14ac:dyDescent="0.3">
      <c r="A1239" s="9">
        <v>41190</v>
      </c>
      <c r="B1239" s="6">
        <v>5676</v>
      </c>
      <c r="C1239" s="6">
        <f t="shared" si="28"/>
        <v>5672.3113950563002</v>
      </c>
      <c r="D1239" s="6">
        <f t="shared" si="30"/>
        <v>5571.4464366175262</v>
      </c>
      <c r="E1239" s="6">
        <f t="shared" si="29"/>
        <v>100.86495843877401</v>
      </c>
      <c r="F1239" s="6">
        <f t="shared" si="34"/>
        <v>98.484875724737577</v>
      </c>
      <c r="G1239" s="6">
        <f t="shared" si="31"/>
        <v>2.3800827140364333</v>
      </c>
      <c r="H1239" s="6">
        <f t="shared" si="32"/>
        <v>1</v>
      </c>
      <c r="I1239" s="6">
        <f t="shared" si="33"/>
        <v>1</v>
      </c>
    </row>
    <row r="1240" spans="1:9" ht="14.25" customHeight="1" x14ac:dyDescent="0.3">
      <c r="A1240" s="9">
        <v>41191</v>
      </c>
      <c r="B1240" s="6">
        <v>5704.60009765625</v>
      </c>
      <c r="C1240" s="6">
        <f t="shared" si="28"/>
        <v>5677.278887763985</v>
      </c>
      <c r="D1240" s="6">
        <f t="shared" si="30"/>
        <v>5581.3096707685427</v>
      </c>
      <c r="E1240" s="6">
        <f t="shared" si="29"/>
        <v>95.969216995442366</v>
      </c>
      <c r="F1240" s="6">
        <f t="shared" si="34"/>
        <v>97.981743978878541</v>
      </c>
      <c r="G1240" s="6">
        <f t="shared" si="31"/>
        <v>-2.0125269834361745</v>
      </c>
      <c r="H1240" s="6">
        <f t="shared" si="32"/>
        <v>0</v>
      </c>
      <c r="I1240" s="6">
        <f t="shared" si="33"/>
        <v>-1</v>
      </c>
    </row>
    <row r="1241" spans="1:9" ht="14.25" customHeight="1" x14ac:dyDescent="0.3">
      <c r="A1241" s="9">
        <v>41192</v>
      </c>
      <c r="B1241" s="6">
        <v>5652.14990234375</v>
      </c>
      <c r="C1241" s="6">
        <f t="shared" si="28"/>
        <v>5673.4128900070255</v>
      </c>
      <c r="D1241" s="6">
        <f t="shared" si="30"/>
        <v>5586.5570953296692</v>
      </c>
      <c r="E1241" s="6">
        <f t="shared" si="29"/>
        <v>86.855794677356243</v>
      </c>
      <c r="F1241" s="6">
        <f t="shared" si="34"/>
        <v>95.756554118574087</v>
      </c>
      <c r="G1241" s="6">
        <f t="shared" si="31"/>
        <v>-8.9007594412178435</v>
      </c>
      <c r="H1241" s="6">
        <f t="shared" si="32"/>
        <v>0</v>
      </c>
      <c r="I1241" s="6">
        <f t="shared" si="33"/>
        <v>-1</v>
      </c>
    </row>
    <row r="1242" spans="1:9" ht="14.25" customHeight="1" x14ac:dyDescent="0.3">
      <c r="A1242" s="9">
        <v>41193</v>
      </c>
      <c r="B1242" s="6">
        <v>5708.0498046875</v>
      </c>
      <c r="C1242" s="6">
        <f t="shared" si="28"/>
        <v>5678.7416461117145</v>
      </c>
      <c r="D1242" s="6">
        <f t="shared" si="30"/>
        <v>5595.5565552821017</v>
      </c>
      <c r="E1242" s="6">
        <f t="shared" si="29"/>
        <v>83.185090829612818</v>
      </c>
      <c r="F1242" s="6">
        <f t="shared" si="34"/>
        <v>93.242261460781847</v>
      </c>
      <c r="G1242" s="6">
        <f t="shared" si="31"/>
        <v>-10.057170631169029</v>
      </c>
      <c r="H1242" s="6">
        <f t="shared" si="32"/>
        <v>0</v>
      </c>
      <c r="I1242" s="6">
        <f t="shared" si="33"/>
        <v>-1</v>
      </c>
    </row>
    <row r="1243" spans="1:9" ht="14.25" customHeight="1" x14ac:dyDescent="0.3">
      <c r="A1243" s="9">
        <v>41194</v>
      </c>
      <c r="B1243" s="6">
        <v>5676.0498046875</v>
      </c>
      <c r="C1243" s="6">
        <f t="shared" si="28"/>
        <v>5678.327516661835</v>
      </c>
      <c r="D1243" s="6">
        <f t="shared" si="30"/>
        <v>5601.5190182010201</v>
      </c>
      <c r="E1243" s="6">
        <f t="shared" si="29"/>
        <v>76.808498460814917</v>
      </c>
      <c r="F1243" s="6">
        <f t="shared" si="34"/>
        <v>89.95550886078847</v>
      </c>
      <c r="G1243" s="6">
        <f t="shared" si="31"/>
        <v>-13.147010399973553</v>
      </c>
      <c r="H1243" s="6">
        <f t="shared" si="32"/>
        <v>0</v>
      </c>
      <c r="I1243" s="6">
        <f t="shared" si="33"/>
        <v>-1</v>
      </c>
    </row>
    <row r="1244" spans="1:9" ht="14.25" customHeight="1" x14ac:dyDescent="0.3">
      <c r="A1244" s="9">
        <v>41197</v>
      </c>
      <c r="B1244" s="6">
        <v>5687.25</v>
      </c>
      <c r="C1244" s="6">
        <f t="shared" si="28"/>
        <v>5679.7002064061689</v>
      </c>
      <c r="D1244" s="6">
        <f t="shared" si="30"/>
        <v>5607.8694612972404</v>
      </c>
      <c r="E1244" s="6">
        <f t="shared" si="29"/>
        <v>71.830745108928568</v>
      </c>
      <c r="F1244" s="6">
        <f t="shared" si="34"/>
        <v>86.330556110416495</v>
      </c>
      <c r="G1244" s="6">
        <f t="shared" si="31"/>
        <v>-14.499811001487927</v>
      </c>
      <c r="H1244" s="6">
        <f t="shared" si="32"/>
        <v>0</v>
      </c>
      <c r="I1244" s="6">
        <f t="shared" si="33"/>
        <v>-1</v>
      </c>
    </row>
    <row r="1245" spans="1:9" ht="14.25" customHeight="1" x14ac:dyDescent="0.3">
      <c r="A1245" s="9">
        <v>41198</v>
      </c>
      <c r="B1245" s="6">
        <v>5648</v>
      </c>
      <c r="C1245" s="6">
        <f t="shared" si="28"/>
        <v>5674.8232515744512</v>
      </c>
      <c r="D1245" s="6">
        <f t="shared" si="30"/>
        <v>5610.8420937937408</v>
      </c>
      <c r="E1245" s="6">
        <f t="shared" si="29"/>
        <v>63.981157780710419</v>
      </c>
      <c r="F1245" s="6">
        <f t="shared" si="34"/>
        <v>81.860676444475288</v>
      </c>
      <c r="G1245" s="6">
        <f t="shared" si="31"/>
        <v>-17.87951866376487</v>
      </c>
      <c r="H1245" s="6">
        <f t="shared" si="32"/>
        <v>0</v>
      </c>
      <c r="I1245" s="6">
        <f t="shared" si="33"/>
        <v>-1</v>
      </c>
    </row>
    <row r="1246" spans="1:9" ht="14.25" customHeight="1" x14ac:dyDescent="0.3">
      <c r="A1246" s="9">
        <v>41199</v>
      </c>
      <c r="B1246" s="6">
        <v>5660.25</v>
      </c>
      <c r="C1246" s="6">
        <f t="shared" si="28"/>
        <v>5672.5812128706893</v>
      </c>
      <c r="D1246" s="6">
        <f t="shared" si="30"/>
        <v>5614.5019386979075</v>
      </c>
      <c r="E1246" s="6">
        <f t="shared" si="29"/>
        <v>58.079274172781879</v>
      </c>
      <c r="F1246" s="6">
        <f t="shared" si="34"/>
        <v>77.104395990136609</v>
      </c>
      <c r="G1246" s="6">
        <f t="shared" si="31"/>
        <v>-19.02512181735473</v>
      </c>
      <c r="H1246" s="6">
        <f t="shared" si="32"/>
        <v>0</v>
      </c>
      <c r="I1246" s="6">
        <f t="shared" si="33"/>
        <v>-1</v>
      </c>
    </row>
    <row r="1247" spans="1:9" ht="14.25" customHeight="1" x14ac:dyDescent="0.3">
      <c r="A1247" s="9">
        <v>41200</v>
      </c>
      <c r="B1247" s="6">
        <v>5718.7001953125</v>
      </c>
      <c r="C1247" s="6">
        <f t="shared" si="28"/>
        <v>5679.6764409386606</v>
      </c>
      <c r="D1247" s="6">
        <f t="shared" si="30"/>
        <v>5622.2203280767662</v>
      </c>
      <c r="E1247" s="6">
        <f t="shared" si="29"/>
        <v>57.456112861894326</v>
      </c>
      <c r="F1247" s="6">
        <f t="shared" si="34"/>
        <v>73.174739364488147</v>
      </c>
      <c r="G1247" s="6">
        <f t="shared" si="31"/>
        <v>-15.718626502593821</v>
      </c>
      <c r="H1247" s="6">
        <f t="shared" si="32"/>
        <v>0</v>
      </c>
      <c r="I1247" s="6">
        <f t="shared" si="33"/>
        <v>-1</v>
      </c>
    </row>
    <row r="1248" spans="1:9" ht="14.25" customHeight="1" x14ac:dyDescent="0.3">
      <c r="A1248" s="9">
        <v>41201</v>
      </c>
      <c r="B1248" s="6">
        <v>5684.25</v>
      </c>
      <c r="C1248" s="6">
        <f t="shared" si="28"/>
        <v>5680.3800654096358</v>
      </c>
      <c r="D1248" s="6">
        <f t="shared" si="30"/>
        <v>5626.8151185895986</v>
      </c>
      <c r="E1248" s="6">
        <f t="shared" si="29"/>
        <v>53.564946820037221</v>
      </c>
      <c r="F1248" s="6">
        <f t="shared" si="34"/>
        <v>69.252780855597962</v>
      </c>
      <c r="G1248" s="6">
        <f t="shared" si="31"/>
        <v>-15.687834035560741</v>
      </c>
      <c r="H1248" s="6">
        <f t="shared" si="32"/>
        <v>0</v>
      </c>
      <c r="I1248" s="6">
        <f t="shared" si="33"/>
        <v>-1</v>
      </c>
    </row>
    <row r="1249" spans="1:9" ht="14.25" customHeight="1" x14ac:dyDescent="0.3">
      <c r="A1249" s="9">
        <v>41204</v>
      </c>
      <c r="B1249" s="6">
        <v>5717.14990234375</v>
      </c>
      <c r="C1249" s="6">
        <f t="shared" si="28"/>
        <v>5686.0369633994997</v>
      </c>
      <c r="D1249" s="6">
        <f t="shared" si="30"/>
        <v>5633.5065840528696</v>
      </c>
      <c r="E1249" s="6">
        <f t="shared" si="29"/>
        <v>52.53037934663007</v>
      </c>
      <c r="F1249" s="6">
        <f t="shared" si="34"/>
        <v>65.908300553804381</v>
      </c>
      <c r="G1249" s="6">
        <f t="shared" si="31"/>
        <v>-13.37792120717431</v>
      </c>
      <c r="H1249" s="6">
        <f t="shared" si="32"/>
        <v>0</v>
      </c>
      <c r="I1249" s="6">
        <f t="shared" si="33"/>
        <v>-1</v>
      </c>
    </row>
    <row r="1250" spans="1:9" ht="14.25" customHeight="1" x14ac:dyDescent="0.3">
      <c r="A1250" s="9">
        <v>41205</v>
      </c>
      <c r="B1250" s="6">
        <v>5691.39990234375</v>
      </c>
      <c r="C1250" s="6">
        <f t="shared" si="28"/>
        <v>5686.8620309293847</v>
      </c>
      <c r="D1250" s="6">
        <f t="shared" si="30"/>
        <v>5637.7949780003419</v>
      </c>
      <c r="E1250" s="6">
        <f t="shared" si="29"/>
        <v>49.067052929042802</v>
      </c>
      <c r="F1250" s="6">
        <f t="shared" si="34"/>
        <v>62.540051028852069</v>
      </c>
      <c r="G1250" s="6">
        <f t="shared" si="31"/>
        <v>-13.472998099809267</v>
      </c>
      <c r="H1250" s="6">
        <f t="shared" si="32"/>
        <v>0</v>
      </c>
      <c r="I1250" s="6">
        <f t="shared" si="33"/>
        <v>-1</v>
      </c>
    </row>
    <row r="1251" spans="1:9" ht="14.25" customHeight="1" x14ac:dyDescent="0.3">
      <c r="A1251" s="9">
        <v>41207</v>
      </c>
      <c r="B1251" s="6">
        <v>5705.2998046875</v>
      </c>
      <c r="C1251" s="6">
        <f t="shared" si="28"/>
        <v>5689.6986115075561</v>
      </c>
      <c r="D1251" s="6">
        <f t="shared" si="30"/>
        <v>5642.7953355327245</v>
      </c>
      <c r="E1251" s="6">
        <f t="shared" si="29"/>
        <v>46.903275974831558</v>
      </c>
      <c r="F1251" s="6">
        <f t="shared" si="34"/>
        <v>59.412696018047967</v>
      </c>
      <c r="G1251" s="6">
        <f t="shared" si="31"/>
        <v>-12.509420043216409</v>
      </c>
      <c r="H1251" s="6">
        <f t="shared" si="32"/>
        <v>0</v>
      </c>
      <c r="I1251" s="6">
        <f t="shared" si="33"/>
        <v>-1</v>
      </c>
    </row>
    <row r="1252" spans="1:9" ht="14.25" customHeight="1" x14ac:dyDescent="0.3">
      <c r="A1252" s="9">
        <v>41211</v>
      </c>
      <c r="B1252" s="6">
        <v>5665.60009765625</v>
      </c>
      <c r="C1252" s="6">
        <f t="shared" si="28"/>
        <v>5685.9911478381246</v>
      </c>
      <c r="D1252" s="6">
        <f t="shared" si="30"/>
        <v>5644.4845771715045</v>
      </c>
      <c r="E1252" s="6">
        <f t="shared" si="29"/>
        <v>41.506570666620064</v>
      </c>
      <c r="F1252" s="6">
        <f t="shared" si="34"/>
        <v>55.831470947762391</v>
      </c>
      <c r="G1252" s="6">
        <f t="shared" si="31"/>
        <v>-14.324900281142327</v>
      </c>
      <c r="H1252" s="6">
        <f t="shared" si="32"/>
        <v>0</v>
      </c>
      <c r="I1252" s="6">
        <f t="shared" si="33"/>
        <v>-1</v>
      </c>
    </row>
    <row r="1253" spans="1:9" ht="14.25" customHeight="1" x14ac:dyDescent="0.3">
      <c r="A1253" s="9">
        <v>41212</v>
      </c>
      <c r="B1253" s="6">
        <v>5597.89990234375</v>
      </c>
      <c r="C1253" s="6">
        <f t="shared" si="28"/>
        <v>5672.4386485312971</v>
      </c>
      <c r="D1253" s="6">
        <f t="shared" si="30"/>
        <v>5641.0338605175966</v>
      </c>
      <c r="E1253" s="6">
        <f t="shared" si="29"/>
        <v>31.404788013700454</v>
      </c>
      <c r="F1253" s="6">
        <f t="shared" si="34"/>
        <v>50.946134360950012</v>
      </c>
      <c r="G1253" s="6">
        <f t="shared" si="31"/>
        <v>-19.541346347249558</v>
      </c>
      <c r="H1253" s="6">
        <f t="shared" si="32"/>
        <v>0</v>
      </c>
      <c r="I1253" s="6">
        <f t="shared" si="33"/>
        <v>-1</v>
      </c>
    </row>
    <row r="1254" spans="1:9" ht="14.25" customHeight="1" x14ac:dyDescent="0.3">
      <c r="A1254" s="9">
        <v>41213</v>
      </c>
      <c r="B1254" s="6">
        <v>5619.7001953125</v>
      </c>
      <c r="C1254" s="6">
        <f t="shared" si="28"/>
        <v>5664.3250403437896</v>
      </c>
      <c r="D1254" s="6">
        <f t="shared" si="30"/>
        <v>5639.4535890209236</v>
      </c>
      <c r="E1254" s="6">
        <f t="shared" si="29"/>
        <v>24.871451322866051</v>
      </c>
      <c r="F1254" s="6">
        <f t="shared" si="34"/>
        <v>45.731197753333227</v>
      </c>
      <c r="G1254" s="6">
        <f t="shared" si="31"/>
        <v>-20.859746430467176</v>
      </c>
      <c r="H1254" s="6">
        <f t="shared" si="32"/>
        <v>0</v>
      </c>
      <c r="I1254" s="6">
        <f t="shared" si="33"/>
        <v>-1</v>
      </c>
    </row>
    <row r="1255" spans="1:9" ht="14.25" customHeight="1" x14ac:dyDescent="0.3">
      <c r="A1255" s="9">
        <v>41214</v>
      </c>
      <c r="B1255" s="6">
        <v>5645.0498046875</v>
      </c>
      <c r="C1255" s="6">
        <f t="shared" si="28"/>
        <v>5661.3596194735919</v>
      </c>
      <c r="D1255" s="6">
        <f t="shared" si="30"/>
        <v>5639.8681235147442</v>
      </c>
      <c r="E1255" s="6">
        <f t="shared" si="29"/>
        <v>21.491495958847736</v>
      </c>
      <c r="F1255" s="6">
        <f t="shared" si="34"/>
        <v>40.883257394436129</v>
      </c>
      <c r="G1255" s="6">
        <f t="shared" si="31"/>
        <v>-19.391761435588393</v>
      </c>
      <c r="H1255" s="6">
        <f t="shared" si="32"/>
        <v>0</v>
      </c>
      <c r="I1255" s="6">
        <f t="shared" si="33"/>
        <v>-1</v>
      </c>
    </row>
    <row r="1256" spans="1:9" ht="14.25" customHeight="1" x14ac:dyDescent="0.3">
      <c r="A1256" s="9">
        <v>41215</v>
      </c>
      <c r="B1256" s="6">
        <v>5697.7001953125</v>
      </c>
      <c r="C1256" s="6">
        <f t="shared" si="28"/>
        <v>5666.9504772949622</v>
      </c>
      <c r="D1256" s="6">
        <f t="shared" si="30"/>
        <v>5644.1519806849483</v>
      </c>
      <c r="E1256" s="6">
        <f t="shared" si="29"/>
        <v>22.798496610013899</v>
      </c>
      <c r="F1256" s="6">
        <f t="shared" si="34"/>
        <v>37.266305237551684</v>
      </c>
      <c r="G1256" s="6">
        <f t="shared" si="31"/>
        <v>-14.467808627537785</v>
      </c>
      <c r="H1256" s="6">
        <f t="shared" si="32"/>
        <v>0</v>
      </c>
      <c r="I1256" s="6">
        <f t="shared" si="33"/>
        <v>-1</v>
      </c>
    </row>
    <row r="1257" spans="1:9" ht="14.25" customHeight="1" x14ac:dyDescent="0.3">
      <c r="A1257" s="9">
        <v>41218</v>
      </c>
      <c r="B1257" s="6">
        <v>5704.2001953125</v>
      </c>
      <c r="C1257" s="6">
        <f t="shared" si="28"/>
        <v>5672.6812031438139</v>
      </c>
      <c r="D1257" s="6">
        <f t="shared" si="30"/>
        <v>5648.5999965832852</v>
      </c>
      <c r="E1257" s="6">
        <f t="shared" si="29"/>
        <v>24.081206560528699</v>
      </c>
      <c r="F1257" s="6">
        <f t="shared" si="34"/>
        <v>34.629285502147091</v>
      </c>
      <c r="G1257" s="6">
        <f t="shared" si="31"/>
        <v>-10.548078941618392</v>
      </c>
      <c r="H1257" s="6">
        <f t="shared" si="32"/>
        <v>0</v>
      </c>
      <c r="I1257" s="6">
        <f t="shared" si="33"/>
        <v>-1</v>
      </c>
    </row>
    <row r="1258" spans="1:9" ht="14.25" customHeight="1" x14ac:dyDescent="0.3">
      <c r="A1258" s="9">
        <v>41219</v>
      </c>
      <c r="B1258" s="6">
        <v>5724.39990234375</v>
      </c>
      <c r="C1258" s="6">
        <f t="shared" si="28"/>
        <v>5680.6379260976501</v>
      </c>
      <c r="D1258" s="6">
        <f t="shared" si="30"/>
        <v>5654.2148044173937</v>
      </c>
      <c r="E1258" s="6">
        <f t="shared" si="29"/>
        <v>26.423121680256372</v>
      </c>
      <c r="F1258" s="6">
        <f t="shared" si="34"/>
        <v>32.988052737768946</v>
      </c>
      <c r="G1258" s="6">
        <f t="shared" si="31"/>
        <v>-6.5649310575125739</v>
      </c>
      <c r="H1258" s="6">
        <f t="shared" si="32"/>
        <v>0</v>
      </c>
      <c r="I1258" s="6">
        <f t="shared" si="33"/>
        <v>-1</v>
      </c>
    </row>
    <row r="1259" spans="1:9" ht="14.25" customHeight="1" x14ac:dyDescent="0.3">
      <c r="A1259" s="9">
        <v>41220</v>
      </c>
      <c r="B1259" s="6">
        <v>5760.10009765625</v>
      </c>
      <c r="C1259" s="6">
        <f t="shared" si="28"/>
        <v>5692.8628755682039</v>
      </c>
      <c r="D1259" s="6">
        <f t="shared" si="30"/>
        <v>5662.0581594721243</v>
      </c>
      <c r="E1259" s="6">
        <f t="shared" si="29"/>
        <v>30.804716096079574</v>
      </c>
      <c r="F1259" s="6">
        <f t="shared" si="34"/>
        <v>32.55138540943107</v>
      </c>
      <c r="G1259" s="6">
        <f t="shared" si="31"/>
        <v>-1.7466693133514966</v>
      </c>
      <c r="H1259" s="6">
        <f t="shared" si="32"/>
        <v>0</v>
      </c>
      <c r="I1259" s="6">
        <f t="shared" si="33"/>
        <v>-1</v>
      </c>
    </row>
    <row r="1260" spans="1:9" ht="14.25" customHeight="1" x14ac:dyDescent="0.3">
      <c r="A1260" s="9">
        <v>41221</v>
      </c>
      <c r="B1260" s="6">
        <v>5738.75</v>
      </c>
      <c r="C1260" s="6">
        <f t="shared" si="28"/>
        <v>5699.9224331730957</v>
      </c>
      <c r="D1260" s="6">
        <f t="shared" si="30"/>
        <v>5667.7390365482624</v>
      </c>
      <c r="E1260" s="6">
        <f t="shared" si="29"/>
        <v>32.183396624833222</v>
      </c>
      <c r="F1260" s="6">
        <f t="shared" si="34"/>
        <v>32.477787652511502</v>
      </c>
      <c r="G1260" s="6">
        <f t="shared" si="31"/>
        <v>-0.29439102767828018</v>
      </c>
      <c r="H1260" s="6">
        <f t="shared" si="32"/>
        <v>0</v>
      </c>
      <c r="I1260" s="6">
        <f t="shared" si="33"/>
        <v>-1</v>
      </c>
    </row>
    <row r="1261" spans="1:9" ht="14.25" customHeight="1" x14ac:dyDescent="0.3">
      <c r="A1261" s="9">
        <v>41222</v>
      </c>
      <c r="B1261" s="6">
        <v>5686.25</v>
      </c>
      <c r="C1261" s="6">
        <f t="shared" si="28"/>
        <v>5697.818981915696</v>
      </c>
      <c r="D1261" s="6">
        <f t="shared" si="30"/>
        <v>5669.110219026169</v>
      </c>
      <c r="E1261" s="6">
        <f t="shared" si="29"/>
        <v>28.708762889526952</v>
      </c>
      <c r="F1261" s="6">
        <f t="shared" si="34"/>
        <v>31.723982699914593</v>
      </c>
      <c r="G1261" s="6">
        <f t="shared" si="31"/>
        <v>-3.0152198103876415</v>
      </c>
      <c r="H1261" s="6">
        <f t="shared" si="32"/>
        <v>0</v>
      </c>
      <c r="I1261" s="6">
        <f t="shared" si="33"/>
        <v>-1</v>
      </c>
    </row>
    <row r="1262" spans="1:9" ht="14.25" customHeight="1" x14ac:dyDescent="0.3">
      <c r="A1262" s="9">
        <v>41225</v>
      </c>
      <c r="B1262" s="6">
        <v>5683.7001953125</v>
      </c>
      <c r="C1262" s="6">
        <f t="shared" si="28"/>
        <v>5695.6468608998202</v>
      </c>
      <c r="D1262" s="6">
        <f t="shared" si="30"/>
        <v>5670.190958010342</v>
      </c>
      <c r="E1262" s="6">
        <f t="shared" si="29"/>
        <v>25.455902889478239</v>
      </c>
      <c r="F1262" s="6">
        <f t="shared" si="34"/>
        <v>30.470366737827327</v>
      </c>
      <c r="G1262" s="6">
        <f t="shared" si="31"/>
        <v>-5.014463848349088</v>
      </c>
      <c r="H1262" s="6">
        <f t="shared" si="32"/>
        <v>0</v>
      </c>
      <c r="I1262" s="6">
        <f t="shared" si="33"/>
        <v>-1</v>
      </c>
    </row>
    <row r="1263" spans="1:9" ht="14.25" customHeight="1" x14ac:dyDescent="0.3">
      <c r="A1263" s="9">
        <v>41228</v>
      </c>
      <c r="B1263" s="6">
        <v>5631</v>
      </c>
      <c r="C1263" s="6">
        <f t="shared" si="28"/>
        <v>5685.7011899921554</v>
      </c>
      <c r="D1263" s="6">
        <f t="shared" si="30"/>
        <v>5667.2879240836501</v>
      </c>
      <c r="E1263" s="6">
        <f t="shared" si="29"/>
        <v>18.413265908505309</v>
      </c>
      <c r="F1263" s="6">
        <f t="shared" si="34"/>
        <v>28.058946571962927</v>
      </c>
      <c r="G1263" s="6">
        <f t="shared" si="31"/>
        <v>-9.6456806634576182</v>
      </c>
      <c r="H1263" s="6">
        <f t="shared" si="32"/>
        <v>0</v>
      </c>
      <c r="I1263" s="6">
        <f t="shared" si="33"/>
        <v>-1</v>
      </c>
    </row>
    <row r="1264" spans="1:9" ht="14.25" customHeight="1" x14ac:dyDescent="0.3">
      <c r="A1264" s="9">
        <v>41229</v>
      </c>
      <c r="B1264" s="6">
        <v>5574.0498046875</v>
      </c>
      <c r="C1264" s="6">
        <f t="shared" si="28"/>
        <v>5668.5240537914397</v>
      </c>
      <c r="D1264" s="6">
        <f t="shared" si="30"/>
        <v>5660.3813967209726</v>
      </c>
      <c r="E1264" s="6">
        <f t="shared" si="29"/>
        <v>8.1426570704670667</v>
      </c>
      <c r="F1264" s="6">
        <f t="shared" si="34"/>
        <v>24.075688671663755</v>
      </c>
      <c r="G1264" s="6">
        <f t="shared" si="31"/>
        <v>-15.933031601196689</v>
      </c>
      <c r="H1264" s="6">
        <f t="shared" si="32"/>
        <v>0</v>
      </c>
      <c r="I1264" s="6">
        <f t="shared" si="33"/>
        <v>-1</v>
      </c>
    </row>
    <row r="1265" spans="1:9" ht="14.25" customHeight="1" x14ac:dyDescent="0.3">
      <c r="A1265" s="9">
        <v>41232</v>
      </c>
      <c r="B1265" s="6">
        <v>5571.39990234375</v>
      </c>
      <c r="C1265" s="6">
        <f t="shared" si="28"/>
        <v>5653.5818766456414</v>
      </c>
      <c r="D1265" s="6">
        <f t="shared" si="30"/>
        <v>5653.7901749152525</v>
      </c>
      <c r="E1265" s="6">
        <f t="shared" si="29"/>
        <v>-0.20829826961107756</v>
      </c>
      <c r="F1265" s="6">
        <f t="shared" si="34"/>
        <v>19.218891283408787</v>
      </c>
      <c r="G1265" s="6">
        <f t="shared" si="31"/>
        <v>-19.427189553019865</v>
      </c>
      <c r="H1265" s="6">
        <f t="shared" si="32"/>
        <v>0</v>
      </c>
      <c r="I1265" s="6">
        <f t="shared" si="33"/>
        <v>-1</v>
      </c>
    </row>
    <row r="1266" spans="1:9" ht="14.25" customHeight="1" x14ac:dyDescent="0.3">
      <c r="A1266" s="9">
        <v>41233</v>
      </c>
      <c r="B1266" s="6">
        <v>5571.5498046875</v>
      </c>
      <c r="C1266" s="6">
        <f t="shared" si="28"/>
        <v>5640.9615578828507</v>
      </c>
      <c r="D1266" s="6">
        <f t="shared" si="30"/>
        <v>5647.698295639123</v>
      </c>
      <c r="E1266" s="6">
        <f t="shared" si="29"/>
        <v>-6.736737756272305</v>
      </c>
      <c r="F1266" s="6">
        <f t="shared" si="34"/>
        <v>14.027765475472568</v>
      </c>
      <c r="G1266" s="6">
        <f t="shared" si="31"/>
        <v>-20.764503231744875</v>
      </c>
      <c r="H1266" s="6">
        <f t="shared" si="32"/>
        <v>0</v>
      </c>
      <c r="I1266" s="6">
        <f t="shared" si="33"/>
        <v>-1</v>
      </c>
    </row>
    <row r="1267" spans="1:9" ht="14.25" customHeight="1" x14ac:dyDescent="0.3">
      <c r="A1267" s="9">
        <v>41234</v>
      </c>
      <c r="B1267" s="6">
        <v>5614.7998046875</v>
      </c>
      <c r="C1267" s="6">
        <f t="shared" si="28"/>
        <v>5636.9366727758734</v>
      </c>
      <c r="D1267" s="6">
        <f t="shared" si="30"/>
        <v>5645.2613703834468</v>
      </c>
      <c r="E1267" s="6">
        <f t="shared" si="29"/>
        <v>-8.3246976075733983</v>
      </c>
      <c r="F1267" s="6">
        <f t="shared" si="34"/>
        <v>9.5572728588633744</v>
      </c>
      <c r="G1267" s="6">
        <f t="shared" si="31"/>
        <v>-17.881970466436773</v>
      </c>
      <c r="H1267" s="6">
        <f t="shared" si="32"/>
        <v>0</v>
      </c>
      <c r="I1267" s="6">
        <f t="shared" si="33"/>
        <v>-1</v>
      </c>
    </row>
    <row r="1268" spans="1:9" ht="14.25" customHeight="1" x14ac:dyDescent="0.3">
      <c r="A1268" s="9">
        <v>41235</v>
      </c>
      <c r="B1268" s="6">
        <v>5627.75</v>
      </c>
      <c r="C1268" s="6">
        <f t="shared" si="28"/>
        <v>5635.5233385026622</v>
      </c>
      <c r="D1268" s="6">
        <f t="shared" si="30"/>
        <v>5643.964231836525</v>
      </c>
      <c r="E1268" s="6">
        <f t="shared" si="29"/>
        <v>-8.4408933338627321</v>
      </c>
      <c r="F1268" s="6">
        <f t="shared" si="34"/>
        <v>5.9576396203181536</v>
      </c>
      <c r="G1268" s="6">
        <f t="shared" si="31"/>
        <v>-14.398532954180887</v>
      </c>
      <c r="H1268" s="6">
        <f t="shared" si="32"/>
        <v>0</v>
      </c>
      <c r="I1268" s="6">
        <f t="shared" si="33"/>
        <v>-1</v>
      </c>
    </row>
    <row r="1269" spans="1:9" ht="14.25" customHeight="1" x14ac:dyDescent="0.3">
      <c r="A1269" s="9">
        <v>41236</v>
      </c>
      <c r="B1269" s="6">
        <v>5626.60009765625</v>
      </c>
      <c r="C1269" s="6">
        <f t="shared" si="28"/>
        <v>5634.1505322185985</v>
      </c>
      <c r="D1269" s="6">
        <f t="shared" si="30"/>
        <v>5642.6779996750238</v>
      </c>
      <c r="E1269" s="6">
        <f t="shared" si="29"/>
        <v>-8.5274674564252564</v>
      </c>
      <c r="F1269" s="6">
        <f t="shared" si="34"/>
        <v>3.0606182049694715</v>
      </c>
      <c r="G1269" s="6">
        <f t="shared" si="31"/>
        <v>-11.588085661394729</v>
      </c>
      <c r="H1269" s="6">
        <f t="shared" si="32"/>
        <v>0</v>
      </c>
      <c r="I1269" s="6">
        <f t="shared" si="33"/>
        <v>-1</v>
      </c>
    </row>
    <row r="1270" spans="1:9" ht="14.25" customHeight="1" x14ac:dyDescent="0.3">
      <c r="A1270" s="9">
        <v>41239</v>
      </c>
      <c r="B1270" s="6">
        <v>5635.89990234375</v>
      </c>
      <c r="C1270" s="6">
        <f t="shared" si="28"/>
        <v>5634.4196660840062</v>
      </c>
      <c r="D1270" s="6">
        <f t="shared" si="30"/>
        <v>5642.1759183912254</v>
      </c>
      <c r="E1270" s="6">
        <f t="shared" si="29"/>
        <v>-7.7562523072192562</v>
      </c>
      <c r="F1270" s="6">
        <f t="shared" si="34"/>
        <v>0.89724410253172615</v>
      </c>
      <c r="G1270" s="6">
        <f t="shared" si="31"/>
        <v>-8.6534964097509821</v>
      </c>
      <c r="H1270" s="6">
        <f t="shared" si="32"/>
        <v>0</v>
      </c>
      <c r="I1270" s="6">
        <f t="shared" si="33"/>
        <v>-1</v>
      </c>
    </row>
    <row r="1271" spans="1:9" ht="14.25" customHeight="1" x14ac:dyDescent="0.3">
      <c r="A1271" s="9">
        <v>41240</v>
      </c>
      <c r="B1271" s="6">
        <v>5727.4501953125</v>
      </c>
      <c r="C1271" s="6">
        <f t="shared" si="28"/>
        <v>5648.732055196082</v>
      </c>
      <c r="D1271" s="6">
        <f t="shared" si="30"/>
        <v>5648.4925314965049</v>
      </c>
      <c r="E1271" s="6">
        <f t="shared" si="29"/>
        <v>0.23952369957714836</v>
      </c>
      <c r="F1271" s="6">
        <f t="shared" si="34"/>
        <v>0.76570002194081066</v>
      </c>
      <c r="G1271" s="6">
        <f t="shared" si="31"/>
        <v>-0.5261763223636623</v>
      </c>
      <c r="H1271" s="6">
        <f t="shared" si="32"/>
        <v>-1</v>
      </c>
      <c r="I1271" s="6">
        <f t="shared" si="33"/>
        <v>-1</v>
      </c>
    </row>
    <row r="1272" spans="1:9" ht="14.25" customHeight="1" x14ac:dyDescent="0.3">
      <c r="A1272" s="9">
        <v>41242</v>
      </c>
      <c r="B1272" s="6">
        <v>5825</v>
      </c>
      <c r="C1272" s="6">
        <f t="shared" si="28"/>
        <v>5675.8502005505306</v>
      </c>
      <c r="D1272" s="6">
        <f t="shared" si="30"/>
        <v>5661.5671587930601</v>
      </c>
      <c r="E1272" s="6">
        <f t="shared" si="29"/>
        <v>14.283041757470528</v>
      </c>
      <c r="F1272" s="6">
        <f t="shared" si="34"/>
        <v>3.4691683690467543</v>
      </c>
      <c r="G1272" s="6">
        <f t="shared" si="31"/>
        <v>10.813873388423774</v>
      </c>
      <c r="H1272" s="6">
        <f t="shared" si="32"/>
        <v>0</v>
      </c>
      <c r="I1272" s="6">
        <f t="shared" si="33"/>
        <v>1</v>
      </c>
    </row>
    <row r="1273" spans="1:9" ht="14.25" customHeight="1" x14ac:dyDescent="0.3">
      <c r="A1273" s="9">
        <v>41243</v>
      </c>
      <c r="B1273" s="6">
        <v>5879.85009765625</v>
      </c>
      <c r="C1273" s="6">
        <f t="shared" si="28"/>
        <v>5707.234800105256</v>
      </c>
      <c r="D1273" s="6">
        <f t="shared" si="30"/>
        <v>5677.736265375519</v>
      </c>
      <c r="E1273" s="6">
        <f t="shared" si="29"/>
        <v>29.498534729737003</v>
      </c>
      <c r="F1273" s="6">
        <f t="shared" si="34"/>
        <v>8.675041641184805</v>
      </c>
      <c r="G1273" s="6">
        <f t="shared" si="31"/>
        <v>20.823493088552198</v>
      </c>
      <c r="H1273" s="6">
        <f t="shared" si="32"/>
        <v>0</v>
      </c>
      <c r="I1273" s="6">
        <f t="shared" si="33"/>
        <v>1</v>
      </c>
    </row>
    <row r="1274" spans="1:9" ht="14.25" customHeight="1" x14ac:dyDescent="0.3">
      <c r="A1274" s="9">
        <v>41246</v>
      </c>
      <c r="B1274" s="6">
        <v>5870.9501953125</v>
      </c>
      <c r="C1274" s="6">
        <f t="shared" si="28"/>
        <v>5732.4217839832936</v>
      </c>
      <c r="D1274" s="6">
        <f t="shared" si="30"/>
        <v>5692.0484083338133</v>
      </c>
      <c r="E1274" s="6">
        <f t="shared" si="29"/>
        <v>40.373375649480295</v>
      </c>
      <c r="F1274" s="6">
        <f t="shared" si="34"/>
        <v>15.014708442843904</v>
      </c>
      <c r="G1274" s="6">
        <f t="shared" si="31"/>
        <v>25.35866720663639</v>
      </c>
      <c r="H1274" s="6">
        <f t="shared" si="32"/>
        <v>0</v>
      </c>
      <c r="I1274" s="6">
        <f t="shared" si="33"/>
        <v>1</v>
      </c>
    </row>
    <row r="1275" spans="1:9" ht="14.25" customHeight="1" x14ac:dyDescent="0.3">
      <c r="A1275" s="9">
        <v>41247</v>
      </c>
      <c r="B1275" s="6">
        <v>5889.25</v>
      </c>
      <c r="C1275" s="6">
        <f t="shared" si="28"/>
        <v>5756.5492018320183</v>
      </c>
      <c r="D1275" s="6">
        <f t="shared" si="30"/>
        <v>5706.6559336424198</v>
      </c>
      <c r="E1275" s="6">
        <f t="shared" si="29"/>
        <v>49.89326818959853</v>
      </c>
      <c r="F1275" s="6">
        <f t="shared" si="34"/>
        <v>21.990420392194828</v>
      </c>
      <c r="G1275" s="6">
        <f t="shared" si="31"/>
        <v>27.902847797403702</v>
      </c>
      <c r="H1275" s="6">
        <f t="shared" si="32"/>
        <v>0</v>
      </c>
      <c r="I1275" s="6">
        <f t="shared" si="33"/>
        <v>1</v>
      </c>
    </row>
    <row r="1276" spans="1:9" ht="14.25" customHeight="1" x14ac:dyDescent="0.3">
      <c r="A1276" s="9">
        <v>41248</v>
      </c>
      <c r="B1276" s="6">
        <v>5900.5</v>
      </c>
      <c r="C1276" s="6">
        <f t="shared" si="28"/>
        <v>5778.6954784732461</v>
      </c>
      <c r="D1276" s="6">
        <f t="shared" si="30"/>
        <v>5721.0147533726104</v>
      </c>
      <c r="E1276" s="6">
        <f t="shared" si="29"/>
        <v>57.680725100635755</v>
      </c>
      <c r="F1276" s="6">
        <f t="shared" si="34"/>
        <v>29.128481333883013</v>
      </c>
      <c r="G1276" s="6">
        <f t="shared" si="31"/>
        <v>28.552243766752742</v>
      </c>
      <c r="H1276" s="6">
        <f t="shared" si="32"/>
        <v>0</v>
      </c>
      <c r="I1276" s="6">
        <f t="shared" si="33"/>
        <v>1</v>
      </c>
    </row>
    <row r="1277" spans="1:9" ht="14.25" customHeight="1" x14ac:dyDescent="0.3">
      <c r="A1277" s="9">
        <v>41249</v>
      </c>
      <c r="B1277" s="6">
        <v>5930.89990234375</v>
      </c>
      <c r="C1277" s="6">
        <f t="shared" si="28"/>
        <v>5802.1115436840928</v>
      </c>
      <c r="D1277" s="6">
        <f t="shared" si="30"/>
        <v>5736.5618014445463</v>
      </c>
      <c r="E1277" s="6">
        <f t="shared" si="29"/>
        <v>65.549742239546504</v>
      </c>
      <c r="F1277" s="6">
        <f t="shared" si="34"/>
        <v>36.412733515015717</v>
      </c>
      <c r="G1277" s="6">
        <f t="shared" si="31"/>
        <v>29.137008724530787</v>
      </c>
      <c r="H1277" s="6">
        <f t="shared" si="32"/>
        <v>0</v>
      </c>
      <c r="I1277" s="6">
        <f t="shared" si="33"/>
        <v>1</v>
      </c>
    </row>
    <row r="1278" spans="1:9" ht="14.25" customHeight="1" x14ac:dyDescent="0.3">
      <c r="A1278" s="9">
        <v>41250</v>
      </c>
      <c r="B1278" s="6">
        <v>5907.39990234375</v>
      </c>
      <c r="C1278" s="6">
        <f t="shared" si="28"/>
        <v>5818.3097527086547</v>
      </c>
      <c r="D1278" s="6">
        <f t="shared" si="30"/>
        <v>5749.2164755852282</v>
      </c>
      <c r="E1278" s="6">
        <f t="shared" si="29"/>
        <v>69.09327712342656</v>
      </c>
      <c r="F1278" s="6">
        <f t="shared" si="34"/>
        <v>42.948842236697885</v>
      </c>
      <c r="G1278" s="6">
        <f t="shared" si="31"/>
        <v>26.144434886728675</v>
      </c>
      <c r="H1278" s="6">
        <f t="shared" si="32"/>
        <v>0</v>
      </c>
      <c r="I1278" s="6">
        <f t="shared" si="33"/>
        <v>1</v>
      </c>
    </row>
    <row r="1279" spans="1:9" ht="14.25" customHeight="1" x14ac:dyDescent="0.3">
      <c r="A1279" s="9">
        <v>41253</v>
      </c>
      <c r="B1279" s="6">
        <v>5908.89990234375</v>
      </c>
      <c r="C1279" s="6">
        <f t="shared" si="28"/>
        <v>5832.2466988063616</v>
      </c>
      <c r="D1279" s="6">
        <f t="shared" si="30"/>
        <v>5761.0448775673412</v>
      </c>
      <c r="E1279" s="6">
        <f t="shared" si="29"/>
        <v>71.201821239020319</v>
      </c>
      <c r="F1279" s="6">
        <f t="shared" si="34"/>
        <v>48.599438037162379</v>
      </c>
      <c r="G1279" s="6">
        <f t="shared" si="31"/>
        <v>22.60238320185794</v>
      </c>
      <c r="H1279" s="6">
        <f t="shared" si="32"/>
        <v>0</v>
      </c>
      <c r="I1279" s="6">
        <f t="shared" si="33"/>
        <v>1</v>
      </c>
    </row>
    <row r="1280" spans="1:9" ht="14.25" customHeight="1" x14ac:dyDescent="0.3">
      <c r="A1280" s="9">
        <v>41254</v>
      </c>
      <c r="B1280" s="6">
        <v>5898.7998046875</v>
      </c>
      <c r="C1280" s="6">
        <f t="shared" si="28"/>
        <v>5842.4856381726904</v>
      </c>
      <c r="D1280" s="6">
        <f t="shared" si="30"/>
        <v>5771.2489462429085</v>
      </c>
      <c r="E1280" s="6">
        <f t="shared" si="29"/>
        <v>71.236691929781955</v>
      </c>
      <c r="F1280" s="6">
        <f t="shared" si="34"/>
        <v>53.126888815686293</v>
      </c>
      <c r="G1280" s="6">
        <f t="shared" si="31"/>
        <v>18.109803114095662</v>
      </c>
      <c r="H1280" s="6">
        <f t="shared" si="32"/>
        <v>0</v>
      </c>
      <c r="I1280" s="6">
        <f t="shared" si="33"/>
        <v>1</v>
      </c>
    </row>
    <row r="1281" spans="1:9" ht="14.25" customHeight="1" x14ac:dyDescent="0.3">
      <c r="A1281" s="9">
        <v>41255</v>
      </c>
      <c r="B1281" s="6">
        <v>5888</v>
      </c>
      <c r="C1281" s="6">
        <f t="shared" si="28"/>
        <v>5849.4878476845843</v>
      </c>
      <c r="D1281" s="6">
        <f t="shared" si="30"/>
        <v>5779.8971724471376</v>
      </c>
      <c r="E1281" s="6">
        <f t="shared" si="29"/>
        <v>69.590675237446703</v>
      </c>
      <c r="F1281" s="6">
        <f t="shared" si="34"/>
        <v>56.419646100038378</v>
      </c>
      <c r="G1281" s="6">
        <f t="shared" si="31"/>
        <v>13.171029137408325</v>
      </c>
      <c r="H1281" s="6">
        <f t="shared" si="32"/>
        <v>0</v>
      </c>
      <c r="I1281" s="6">
        <f t="shared" si="33"/>
        <v>1</v>
      </c>
    </row>
    <row r="1282" spans="1:9" ht="14.25" customHeight="1" x14ac:dyDescent="0.3">
      <c r="A1282" s="9">
        <v>41256</v>
      </c>
      <c r="B1282" s="6">
        <v>5851.5</v>
      </c>
      <c r="C1282" s="6">
        <f t="shared" si="28"/>
        <v>5849.7974095792642</v>
      </c>
      <c r="D1282" s="6">
        <f t="shared" si="30"/>
        <v>5785.2010855992012</v>
      </c>
      <c r="E1282" s="6">
        <f t="shared" si="29"/>
        <v>64.596323980063062</v>
      </c>
      <c r="F1282" s="6">
        <f t="shared" si="34"/>
        <v>58.054981676043319</v>
      </c>
      <c r="G1282" s="6">
        <f t="shared" si="31"/>
        <v>6.5413423040197429</v>
      </c>
      <c r="H1282" s="6">
        <f t="shared" si="32"/>
        <v>0</v>
      </c>
      <c r="I1282" s="6">
        <f t="shared" si="33"/>
        <v>1</v>
      </c>
    </row>
    <row r="1283" spans="1:9" ht="14.25" customHeight="1" x14ac:dyDescent="0.3">
      <c r="A1283" s="9">
        <v>41257</v>
      </c>
      <c r="B1283" s="6">
        <v>5879.60009765625</v>
      </c>
      <c r="C1283" s="6">
        <f t="shared" si="28"/>
        <v>5854.3824385141852</v>
      </c>
      <c r="D1283" s="6">
        <f t="shared" si="30"/>
        <v>5792.1936050108343</v>
      </c>
      <c r="E1283" s="6">
        <f t="shared" si="29"/>
        <v>62.188833503350907</v>
      </c>
      <c r="F1283" s="6">
        <f t="shared" si="34"/>
        <v>58.881752041504839</v>
      </c>
      <c r="G1283" s="6">
        <f t="shared" si="31"/>
        <v>3.3070814618460673</v>
      </c>
      <c r="H1283" s="6">
        <f t="shared" si="32"/>
        <v>1</v>
      </c>
      <c r="I1283" s="6">
        <f t="shared" si="33"/>
        <v>1</v>
      </c>
    </row>
    <row r="1284" spans="1:9" ht="14.25" customHeight="1" x14ac:dyDescent="0.3">
      <c r="A1284" s="9">
        <v>41260</v>
      </c>
      <c r="B1284" s="6">
        <v>5857.89990234375</v>
      </c>
      <c r="C1284" s="6">
        <f t="shared" si="28"/>
        <v>5854.9235867956559</v>
      </c>
      <c r="D1284" s="6">
        <f t="shared" si="30"/>
        <v>5797.0607381466052</v>
      </c>
      <c r="E1284" s="6">
        <f t="shared" si="29"/>
        <v>57.862848649050648</v>
      </c>
      <c r="F1284" s="6">
        <f t="shared" si="34"/>
        <v>58.677971363014009</v>
      </c>
      <c r="G1284" s="6">
        <f t="shared" si="31"/>
        <v>-0.81512271396336189</v>
      </c>
      <c r="H1284" s="6">
        <f t="shared" si="32"/>
        <v>0</v>
      </c>
      <c r="I1284" s="6">
        <f t="shared" si="33"/>
        <v>-1</v>
      </c>
    </row>
    <row r="1285" spans="1:9" ht="14.25" customHeight="1" x14ac:dyDescent="0.3">
      <c r="A1285" s="9">
        <v>41261</v>
      </c>
      <c r="B1285" s="6">
        <v>5896.7998046875</v>
      </c>
      <c r="C1285" s="6">
        <f t="shared" si="28"/>
        <v>5861.3660818559392</v>
      </c>
      <c r="D1285" s="6">
        <f t="shared" si="30"/>
        <v>5804.4488171496341</v>
      </c>
      <c r="E1285" s="6">
        <f t="shared" si="29"/>
        <v>56.917264706305104</v>
      </c>
      <c r="F1285" s="6">
        <f t="shared" si="34"/>
        <v>58.325830031672233</v>
      </c>
      <c r="G1285" s="6">
        <f t="shared" si="31"/>
        <v>-1.4085653253671282</v>
      </c>
      <c r="H1285" s="6">
        <f t="shared" si="32"/>
        <v>0</v>
      </c>
      <c r="I1285" s="6">
        <f t="shared" si="33"/>
        <v>-1</v>
      </c>
    </row>
    <row r="1286" spans="1:9" ht="14.25" customHeight="1" x14ac:dyDescent="0.3">
      <c r="A1286" s="9">
        <v>41262</v>
      </c>
      <c r="B1286" s="6">
        <v>5929.60009765625</v>
      </c>
      <c r="C1286" s="6">
        <f t="shared" si="28"/>
        <v>5871.8636227482948</v>
      </c>
      <c r="D1286" s="6">
        <f t="shared" si="30"/>
        <v>5813.7192823723462</v>
      </c>
      <c r="E1286" s="6">
        <f t="shared" si="29"/>
        <v>58.144340375948559</v>
      </c>
      <c r="F1286" s="6">
        <f t="shared" si="34"/>
        <v>58.289532100527502</v>
      </c>
      <c r="G1286" s="6">
        <f t="shared" si="31"/>
        <v>-0.14519172457894314</v>
      </c>
      <c r="H1286" s="6">
        <f t="shared" si="32"/>
        <v>0</v>
      </c>
      <c r="I1286" s="6">
        <f t="shared" si="33"/>
        <v>-1</v>
      </c>
    </row>
    <row r="1287" spans="1:9" ht="14.25" customHeight="1" x14ac:dyDescent="0.3">
      <c r="A1287" s="9">
        <v>41263</v>
      </c>
      <c r="B1287" s="6">
        <v>5916.39990234375</v>
      </c>
      <c r="C1287" s="6">
        <f t="shared" si="28"/>
        <v>5878.7153580706727</v>
      </c>
      <c r="D1287" s="6">
        <f t="shared" si="30"/>
        <v>5821.3252542220798</v>
      </c>
      <c r="E1287" s="6">
        <f t="shared" si="29"/>
        <v>57.390103848592844</v>
      </c>
      <c r="F1287" s="6">
        <f t="shared" si="34"/>
        <v>58.109646450140573</v>
      </c>
      <c r="G1287" s="6">
        <f t="shared" si="31"/>
        <v>-0.71954260154772953</v>
      </c>
      <c r="H1287" s="6">
        <f t="shared" si="32"/>
        <v>0</v>
      </c>
      <c r="I1287" s="6">
        <f t="shared" si="33"/>
        <v>-1</v>
      </c>
    </row>
    <row r="1288" spans="1:9" ht="14.25" customHeight="1" x14ac:dyDescent="0.3">
      <c r="A1288" s="9">
        <v>41264</v>
      </c>
      <c r="B1288" s="6">
        <v>5847.7001953125</v>
      </c>
      <c r="C1288" s="6">
        <f t="shared" si="28"/>
        <v>5873.9437945694153</v>
      </c>
      <c r="D1288" s="6">
        <f t="shared" si="30"/>
        <v>5823.2789535621114</v>
      </c>
      <c r="E1288" s="6">
        <f t="shared" si="29"/>
        <v>50.664841007303949</v>
      </c>
      <c r="F1288" s="6">
        <f t="shared" si="34"/>
        <v>56.620685361573251</v>
      </c>
      <c r="G1288" s="6">
        <f t="shared" si="31"/>
        <v>-5.9558443542693027</v>
      </c>
      <c r="H1288" s="6">
        <f t="shared" si="32"/>
        <v>0</v>
      </c>
      <c r="I1288" s="6">
        <f t="shared" si="33"/>
        <v>-1</v>
      </c>
    </row>
    <row r="1289" spans="1:9" ht="14.25" customHeight="1" x14ac:dyDescent="0.3">
      <c r="A1289" s="9">
        <v>41267</v>
      </c>
      <c r="B1289" s="6">
        <v>5855.75</v>
      </c>
      <c r="C1289" s="6">
        <f t="shared" ref="C1289:C1543" si="35">(B1289*(2/(12+1))+C1288*(1-(2/(12+1))))</f>
        <v>5871.1447492510433</v>
      </c>
      <c r="D1289" s="6">
        <f t="shared" si="30"/>
        <v>5825.6842162612138</v>
      </c>
      <c r="E1289" s="6">
        <f t="shared" si="29"/>
        <v>45.460532989829517</v>
      </c>
      <c r="F1289" s="6">
        <f t="shared" si="34"/>
        <v>54.388654887224504</v>
      </c>
      <c r="G1289" s="6">
        <f t="shared" si="31"/>
        <v>-8.9281218973949876</v>
      </c>
      <c r="H1289" s="6">
        <f t="shared" si="32"/>
        <v>0</v>
      </c>
      <c r="I1289" s="6">
        <f t="shared" si="33"/>
        <v>-1</v>
      </c>
    </row>
    <row r="1290" spans="1:9" ht="14.25" customHeight="1" x14ac:dyDescent="0.3">
      <c r="A1290" s="9">
        <v>41269</v>
      </c>
      <c r="B1290" s="6">
        <v>5905.60009765625</v>
      </c>
      <c r="C1290" s="6">
        <f t="shared" si="35"/>
        <v>5876.4455720826136</v>
      </c>
      <c r="D1290" s="6">
        <f t="shared" si="30"/>
        <v>5831.6039111793643</v>
      </c>
      <c r="E1290" s="6">
        <f t="shared" si="29"/>
        <v>44.841660903249249</v>
      </c>
      <c r="F1290" s="6">
        <f t="shared" si="34"/>
        <v>52.479256090429459</v>
      </c>
      <c r="G1290" s="6">
        <f t="shared" si="31"/>
        <v>-7.6375951871802101</v>
      </c>
      <c r="H1290" s="6">
        <f t="shared" si="32"/>
        <v>0</v>
      </c>
      <c r="I1290" s="6">
        <f t="shared" si="33"/>
        <v>-1</v>
      </c>
    </row>
    <row r="1291" spans="1:9" ht="14.25" customHeight="1" x14ac:dyDescent="0.3">
      <c r="A1291" s="9">
        <v>41270</v>
      </c>
      <c r="B1291" s="6">
        <v>5870.10009765625</v>
      </c>
      <c r="C1291" s="6">
        <f t="shared" si="35"/>
        <v>5875.4693452477877</v>
      </c>
      <c r="D1291" s="6">
        <f t="shared" si="30"/>
        <v>5834.455480548022</v>
      </c>
      <c r="E1291" s="6">
        <f t="shared" si="29"/>
        <v>41.013864699765691</v>
      </c>
      <c r="F1291" s="6">
        <f t="shared" si="34"/>
        <v>50.186177812296705</v>
      </c>
      <c r="G1291" s="6">
        <f t="shared" si="31"/>
        <v>-9.1723131125310147</v>
      </c>
      <c r="H1291" s="6">
        <f t="shared" si="32"/>
        <v>0</v>
      </c>
      <c r="I1291" s="6">
        <f t="shared" si="33"/>
        <v>-1</v>
      </c>
    </row>
    <row r="1292" spans="1:9" ht="14.25" customHeight="1" x14ac:dyDescent="0.3">
      <c r="A1292" s="9">
        <v>41271</v>
      </c>
      <c r="B1292" s="6">
        <v>5908.35009765625</v>
      </c>
      <c r="C1292" s="6">
        <f t="shared" si="35"/>
        <v>5880.5279225413979</v>
      </c>
      <c r="D1292" s="6">
        <f t="shared" si="30"/>
        <v>5839.9291558893729</v>
      </c>
      <c r="E1292" s="6">
        <f t="shared" si="29"/>
        <v>40.598766652025006</v>
      </c>
      <c r="F1292" s="6">
        <f t="shared" si="34"/>
        <v>48.268695580242373</v>
      </c>
      <c r="G1292" s="6">
        <f t="shared" si="31"/>
        <v>-7.6699289282173666</v>
      </c>
      <c r="H1292" s="6">
        <f t="shared" si="32"/>
        <v>0</v>
      </c>
      <c r="I1292" s="6">
        <f t="shared" si="33"/>
        <v>-1</v>
      </c>
    </row>
    <row r="1293" spans="1:9" ht="14.25" customHeight="1" x14ac:dyDescent="0.3">
      <c r="A1293" s="9">
        <v>41274</v>
      </c>
      <c r="B1293" s="6">
        <v>5905.10009765625</v>
      </c>
      <c r="C1293" s="6">
        <f t="shared" si="35"/>
        <v>5884.3082571744526</v>
      </c>
      <c r="D1293" s="6">
        <f t="shared" si="30"/>
        <v>5844.7566330572899</v>
      </c>
      <c r="E1293" s="6">
        <f t="shared" si="29"/>
        <v>39.551624117162646</v>
      </c>
      <c r="F1293" s="6">
        <f t="shared" si="34"/>
        <v>46.525281287626434</v>
      </c>
      <c r="G1293" s="6">
        <f t="shared" si="31"/>
        <v>-6.9736571704637882</v>
      </c>
      <c r="H1293" s="6">
        <f t="shared" si="32"/>
        <v>0</v>
      </c>
      <c r="I1293" s="6">
        <f t="shared" si="33"/>
        <v>-1</v>
      </c>
    </row>
    <row r="1294" spans="1:9" ht="14.25" customHeight="1" x14ac:dyDescent="0.3">
      <c r="A1294" s="9">
        <v>41276</v>
      </c>
      <c r="B1294" s="6">
        <v>5993.25</v>
      </c>
      <c r="C1294" s="6">
        <f t="shared" si="35"/>
        <v>5901.0685253014599</v>
      </c>
      <c r="D1294" s="6">
        <f t="shared" si="30"/>
        <v>5855.756141719713</v>
      </c>
      <c r="E1294" s="6">
        <f t="shared" si="29"/>
        <v>45.312383581746872</v>
      </c>
      <c r="F1294" s="6">
        <f t="shared" si="34"/>
        <v>46.28270174645052</v>
      </c>
      <c r="G1294" s="6">
        <f t="shared" si="31"/>
        <v>-0.97031816470364873</v>
      </c>
      <c r="H1294" s="6">
        <f t="shared" si="32"/>
        <v>-1</v>
      </c>
      <c r="I1294" s="6">
        <f t="shared" si="33"/>
        <v>-1</v>
      </c>
    </row>
    <row r="1295" spans="1:9" ht="14.25" customHeight="1" x14ac:dyDescent="0.3">
      <c r="A1295" s="9">
        <v>41277</v>
      </c>
      <c r="B1295" s="6">
        <v>6009.5</v>
      </c>
      <c r="C1295" s="6">
        <f t="shared" si="35"/>
        <v>5917.7502906396967</v>
      </c>
      <c r="D1295" s="6">
        <f t="shared" si="30"/>
        <v>5867.1445756664007</v>
      </c>
      <c r="E1295" s="6">
        <f t="shared" si="29"/>
        <v>50.605714973296017</v>
      </c>
      <c r="F1295" s="6">
        <f t="shared" si="34"/>
        <v>47.147304391819617</v>
      </c>
      <c r="G1295" s="6">
        <f t="shared" si="31"/>
        <v>3.4584105814764001</v>
      </c>
      <c r="H1295" s="6">
        <f t="shared" si="32"/>
        <v>0</v>
      </c>
      <c r="I1295" s="6">
        <f t="shared" si="33"/>
        <v>1</v>
      </c>
    </row>
    <row r="1296" spans="1:9" ht="14.25" customHeight="1" x14ac:dyDescent="0.3">
      <c r="A1296" s="9">
        <v>41278</v>
      </c>
      <c r="B1296" s="6">
        <v>6016.14990234375</v>
      </c>
      <c r="C1296" s="6">
        <f t="shared" si="35"/>
        <v>5932.8886924403205</v>
      </c>
      <c r="D1296" s="6">
        <f t="shared" si="30"/>
        <v>5878.1820072721302</v>
      </c>
      <c r="E1296" s="6">
        <f t="shared" si="29"/>
        <v>54.706685168190234</v>
      </c>
      <c r="F1296" s="6">
        <f t="shared" si="34"/>
        <v>48.659180547093747</v>
      </c>
      <c r="G1296" s="6">
        <f t="shared" si="31"/>
        <v>6.0475046210964862</v>
      </c>
      <c r="H1296" s="6">
        <f t="shared" si="32"/>
        <v>0</v>
      </c>
      <c r="I1296" s="6">
        <f t="shared" si="33"/>
        <v>1</v>
      </c>
    </row>
    <row r="1297" spans="1:9" ht="14.25" customHeight="1" x14ac:dyDescent="0.3">
      <c r="A1297" s="9">
        <v>41281</v>
      </c>
      <c r="B1297" s="6">
        <v>5988.39990234375</v>
      </c>
      <c r="C1297" s="6">
        <f t="shared" si="35"/>
        <v>5941.4288785793096</v>
      </c>
      <c r="D1297" s="6">
        <f t="shared" si="30"/>
        <v>5886.3462957959537</v>
      </c>
      <c r="E1297" s="6">
        <f t="shared" si="29"/>
        <v>55.082582783355974</v>
      </c>
      <c r="F1297" s="6">
        <f t="shared" si="34"/>
        <v>49.943860994346196</v>
      </c>
      <c r="G1297" s="6">
        <f t="shared" si="31"/>
        <v>5.1387217890097787</v>
      </c>
      <c r="H1297" s="6">
        <f t="shared" si="32"/>
        <v>0</v>
      </c>
      <c r="I1297" s="6">
        <f t="shared" si="33"/>
        <v>1</v>
      </c>
    </row>
    <row r="1298" spans="1:9" ht="14.25" customHeight="1" x14ac:dyDescent="0.3">
      <c r="A1298" s="9">
        <v>41282</v>
      </c>
      <c r="B1298" s="6">
        <v>6001.7001953125</v>
      </c>
      <c r="C1298" s="6">
        <f t="shared" si="35"/>
        <v>5950.7013888459551</v>
      </c>
      <c r="D1298" s="6">
        <f t="shared" si="30"/>
        <v>5894.8910290934755</v>
      </c>
      <c r="E1298" s="6">
        <f t="shared" si="29"/>
        <v>55.810359752479599</v>
      </c>
      <c r="F1298" s="6">
        <f t="shared" si="34"/>
        <v>51.117160745972882</v>
      </c>
      <c r="G1298" s="6">
        <f t="shared" si="31"/>
        <v>4.6931990065067168</v>
      </c>
      <c r="H1298" s="6">
        <f t="shared" si="32"/>
        <v>0</v>
      </c>
      <c r="I1298" s="6">
        <f t="shared" si="33"/>
        <v>1</v>
      </c>
    </row>
    <row r="1299" spans="1:9" ht="14.25" customHeight="1" x14ac:dyDescent="0.3">
      <c r="A1299" s="9">
        <v>41283</v>
      </c>
      <c r="B1299" s="6">
        <v>5971.5</v>
      </c>
      <c r="C1299" s="6">
        <f t="shared" si="35"/>
        <v>5953.9011751773469</v>
      </c>
      <c r="D1299" s="6">
        <f t="shared" si="30"/>
        <v>5900.5657676791434</v>
      </c>
      <c r="E1299" s="6">
        <f t="shared" si="29"/>
        <v>53.335407498203494</v>
      </c>
      <c r="F1299" s="6">
        <f t="shared" si="34"/>
        <v>51.560810096419011</v>
      </c>
      <c r="G1299" s="6">
        <f t="shared" si="31"/>
        <v>1.774597401784483</v>
      </c>
      <c r="H1299" s="6">
        <f t="shared" si="32"/>
        <v>1</v>
      </c>
      <c r="I1299" s="6">
        <f t="shared" si="33"/>
        <v>1</v>
      </c>
    </row>
    <row r="1300" spans="1:9" ht="14.25" customHeight="1" x14ac:dyDescent="0.3">
      <c r="A1300" s="9">
        <v>41284</v>
      </c>
      <c r="B1300" s="6">
        <v>5968.64990234375</v>
      </c>
      <c r="C1300" s="6">
        <f t="shared" si="35"/>
        <v>5956.1702101260244</v>
      </c>
      <c r="D1300" s="6">
        <f t="shared" si="30"/>
        <v>5905.6090369135591</v>
      </c>
      <c r="E1300" s="6">
        <f t="shared" si="29"/>
        <v>50.561173212465292</v>
      </c>
      <c r="F1300" s="6">
        <f t="shared" si="34"/>
        <v>51.360882719628272</v>
      </c>
      <c r="G1300" s="6">
        <f t="shared" si="31"/>
        <v>-0.79970950716298006</v>
      </c>
      <c r="H1300" s="6">
        <f t="shared" si="32"/>
        <v>0</v>
      </c>
      <c r="I1300" s="6">
        <f t="shared" si="33"/>
        <v>-1</v>
      </c>
    </row>
    <row r="1301" spans="1:9" ht="14.25" customHeight="1" x14ac:dyDescent="0.3">
      <c r="A1301" s="9">
        <v>41285</v>
      </c>
      <c r="B1301" s="6">
        <v>5951.2998046875</v>
      </c>
      <c r="C1301" s="6">
        <f t="shared" si="35"/>
        <v>5955.4209169816368</v>
      </c>
      <c r="D1301" s="6">
        <f t="shared" si="30"/>
        <v>5908.9935382301474</v>
      </c>
      <c r="E1301" s="6">
        <f t="shared" si="29"/>
        <v>46.427378751489414</v>
      </c>
      <c r="F1301" s="6">
        <f t="shared" si="34"/>
        <v>50.374181926000503</v>
      </c>
      <c r="G1301" s="6">
        <f t="shared" si="31"/>
        <v>-3.9468031745110892</v>
      </c>
      <c r="H1301" s="6">
        <f t="shared" si="32"/>
        <v>0</v>
      </c>
      <c r="I1301" s="6">
        <f t="shared" si="33"/>
        <v>-1</v>
      </c>
    </row>
    <row r="1302" spans="1:9" ht="14.25" customHeight="1" x14ac:dyDescent="0.3">
      <c r="A1302" s="9">
        <v>41288</v>
      </c>
      <c r="B1302" s="6">
        <v>6024.0498046875</v>
      </c>
      <c r="C1302" s="6">
        <f t="shared" si="35"/>
        <v>5965.9792073979243</v>
      </c>
      <c r="D1302" s="6">
        <f t="shared" si="30"/>
        <v>5917.5162246343953</v>
      </c>
      <c r="E1302" s="6">
        <f t="shared" ref="E1302:E1556" si="36">C1302-D1302</f>
        <v>48.462982763528998</v>
      </c>
      <c r="F1302" s="6">
        <f t="shared" si="34"/>
        <v>49.991942093506204</v>
      </c>
      <c r="G1302" s="6">
        <f t="shared" si="31"/>
        <v>-1.5289593299772051</v>
      </c>
      <c r="H1302" s="6">
        <f t="shared" si="32"/>
        <v>-1</v>
      </c>
      <c r="I1302" s="6">
        <f t="shared" si="33"/>
        <v>-1</v>
      </c>
    </row>
    <row r="1303" spans="1:9" ht="14.25" customHeight="1" x14ac:dyDescent="0.3">
      <c r="A1303" s="9">
        <v>41289</v>
      </c>
      <c r="B1303" s="6">
        <v>6056.60009765625</v>
      </c>
      <c r="C1303" s="6">
        <f t="shared" si="35"/>
        <v>5979.9208828222827</v>
      </c>
      <c r="D1303" s="6">
        <f t="shared" ref="D1303:D1557" si="37">B1303*(2/(26+1))+D1302*(1-(2/(26+1)))</f>
        <v>5927.8187337471254</v>
      </c>
      <c r="E1303" s="6">
        <f t="shared" si="36"/>
        <v>52.102149075157286</v>
      </c>
      <c r="F1303" s="6">
        <f t="shared" si="34"/>
        <v>50.413983489836426</v>
      </c>
      <c r="G1303" s="6">
        <f t="shared" si="31"/>
        <v>1.6881655853208599</v>
      </c>
      <c r="H1303" s="6">
        <f t="shared" si="32"/>
        <v>1</v>
      </c>
      <c r="I1303" s="6">
        <f t="shared" si="33"/>
        <v>1</v>
      </c>
    </row>
    <row r="1304" spans="1:9" ht="14.25" customHeight="1" x14ac:dyDescent="0.3">
      <c r="A1304" s="9">
        <v>41290</v>
      </c>
      <c r="B1304" s="6">
        <v>6001.85009765625</v>
      </c>
      <c r="C1304" s="6">
        <f t="shared" si="35"/>
        <v>5983.2946081813543</v>
      </c>
      <c r="D1304" s="6">
        <f t="shared" si="37"/>
        <v>5933.3025384811344</v>
      </c>
      <c r="E1304" s="6">
        <f t="shared" si="36"/>
        <v>49.992069700219872</v>
      </c>
      <c r="F1304" s="6">
        <f t="shared" si="34"/>
        <v>50.329600731913118</v>
      </c>
      <c r="G1304" s="6">
        <f t="shared" si="31"/>
        <v>-0.33753103169324561</v>
      </c>
      <c r="H1304" s="6">
        <f t="shared" si="32"/>
        <v>-1</v>
      </c>
      <c r="I1304" s="6">
        <f t="shared" si="33"/>
        <v>-1</v>
      </c>
    </row>
    <row r="1305" spans="1:9" ht="14.25" customHeight="1" x14ac:dyDescent="0.3">
      <c r="A1305" s="9">
        <v>41291</v>
      </c>
      <c r="B1305" s="6">
        <v>6039.2001953125</v>
      </c>
      <c r="C1305" s="6">
        <f t="shared" si="35"/>
        <v>5991.8954677399925</v>
      </c>
      <c r="D1305" s="6">
        <f t="shared" si="37"/>
        <v>5941.1468093575322</v>
      </c>
      <c r="E1305" s="6">
        <f t="shared" si="36"/>
        <v>50.748658382460235</v>
      </c>
      <c r="F1305" s="6">
        <f t="shared" si="34"/>
        <v>50.41341226202254</v>
      </c>
      <c r="G1305" s="6">
        <f t="shared" si="31"/>
        <v>0.33524612043769508</v>
      </c>
      <c r="H1305" s="6">
        <f t="shared" si="32"/>
        <v>0</v>
      </c>
      <c r="I1305" s="6">
        <f t="shared" si="33"/>
        <v>1</v>
      </c>
    </row>
    <row r="1306" spans="1:9" ht="14.25" customHeight="1" x14ac:dyDescent="0.3">
      <c r="A1306" s="9">
        <v>41292</v>
      </c>
      <c r="B1306" s="6">
        <v>6064.39990234375</v>
      </c>
      <c r="C1306" s="6">
        <f t="shared" si="35"/>
        <v>6003.0499961405703</v>
      </c>
      <c r="D1306" s="6">
        <f t="shared" si="37"/>
        <v>5950.2766680972518</v>
      </c>
      <c r="E1306" s="6">
        <f t="shared" si="36"/>
        <v>52.773328043318543</v>
      </c>
      <c r="F1306" s="6">
        <f t="shared" si="34"/>
        <v>50.885395418281746</v>
      </c>
      <c r="G1306" s="6">
        <f t="shared" si="31"/>
        <v>1.8879326250367967</v>
      </c>
      <c r="H1306" s="6">
        <f t="shared" si="32"/>
        <v>0</v>
      </c>
      <c r="I1306" s="6">
        <f t="shared" si="33"/>
        <v>1</v>
      </c>
    </row>
    <row r="1307" spans="1:9" ht="14.25" customHeight="1" x14ac:dyDescent="0.3">
      <c r="A1307" s="9">
        <v>41295</v>
      </c>
      <c r="B1307" s="6">
        <v>6082.2998046875</v>
      </c>
      <c r="C1307" s="6">
        <f t="shared" si="35"/>
        <v>6015.2422743785592</v>
      </c>
      <c r="D1307" s="6">
        <f t="shared" si="37"/>
        <v>5960.056159696529</v>
      </c>
      <c r="E1307" s="6">
        <f t="shared" si="36"/>
        <v>55.186114682030166</v>
      </c>
      <c r="F1307" s="6">
        <f t="shared" si="34"/>
        <v>51.745539271031433</v>
      </c>
      <c r="G1307" s="6">
        <f t="shared" si="31"/>
        <v>3.4405754109987328</v>
      </c>
      <c r="H1307" s="6">
        <f t="shared" si="32"/>
        <v>0</v>
      </c>
      <c r="I1307" s="6">
        <f t="shared" si="33"/>
        <v>1</v>
      </c>
    </row>
    <row r="1308" spans="1:9" ht="14.25" customHeight="1" x14ac:dyDescent="0.3">
      <c r="A1308" s="9">
        <v>41296</v>
      </c>
      <c r="B1308" s="6">
        <v>6048.5</v>
      </c>
      <c r="C1308" s="6">
        <f t="shared" si="35"/>
        <v>6020.3588475510887</v>
      </c>
      <c r="D1308" s="6">
        <f t="shared" si="37"/>
        <v>5966.6075552745642</v>
      </c>
      <c r="E1308" s="6">
        <f t="shared" si="36"/>
        <v>53.751292276524509</v>
      </c>
      <c r="F1308" s="6">
        <f t="shared" si="34"/>
        <v>52.146689872130054</v>
      </c>
      <c r="G1308" s="6">
        <f t="shared" si="31"/>
        <v>1.6046024043944556</v>
      </c>
      <c r="H1308" s="6">
        <f t="shared" si="32"/>
        <v>0</v>
      </c>
      <c r="I1308" s="6">
        <f t="shared" si="33"/>
        <v>1</v>
      </c>
    </row>
    <row r="1309" spans="1:9" ht="14.25" customHeight="1" x14ac:dyDescent="0.3">
      <c r="A1309" s="9">
        <v>41297</v>
      </c>
      <c r="B1309" s="6">
        <v>6054.2998046875</v>
      </c>
      <c r="C1309" s="6">
        <f t="shared" si="35"/>
        <v>6025.5805332643831</v>
      </c>
      <c r="D1309" s="6">
        <f t="shared" si="37"/>
        <v>5973.1032774533005</v>
      </c>
      <c r="E1309" s="6">
        <f t="shared" si="36"/>
        <v>52.477255811082614</v>
      </c>
      <c r="F1309" s="6">
        <f t="shared" si="34"/>
        <v>52.212803059920574</v>
      </c>
      <c r="G1309" s="6">
        <f t="shared" si="31"/>
        <v>0.26445275116203959</v>
      </c>
      <c r="H1309" s="6">
        <f t="shared" si="32"/>
        <v>1</v>
      </c>
      <c r="I1309" s="6">
        <f t="shared" si="33"/>
        <v>1</v>
      </c>
    </row>
    <row r="1310" spans="1:9" ht="14.25" customHeight="1" x14ac:dyDescent="0.3">
      <c r="A1310" s="9">
        <v>41298</v>
      </c>
      <c r="B1310" s="6">
        <v>6019.35009765625</v>
      </c>
      <c r="C1310" s="6">
        <f t="shared" si="35"/>
        <v>6024.6220047092856</v>
      </c>
      <c r="D1310" s="6">
        <f t="shared" si="37"/>
        <v>5976.5289678387044</v>
      </c>
      <c r="E1310" s="6">
        <f t="shared" si="36"/>
        <v>48.093036870581273</v>
      </c>
      <c r="F1310" s="6">
        <f t="shared" si="34"/>
        <v>51.38884982205272</v>
      </c>
      <c r="G1310" s="6">
        <f t="shared" ref="G1310:G1564" si="38">E1310-F1310</f>
        <v>-3.2958129514714471</v>
      </c>
      <c r="H1310" s="6">
        <f t="shared" ref="H1310:H1564" si="39">IF(AND(E1310&gt;F1310,E1311&lt;F1311),1,IF(AND(E1310&lt;F1310,E1311&gt;F1311),-1,0))</f>
        <v>0</v>
      </c>
      <c r="I1310" s="6">
        <f t="shared" ref="I1310:I1564" si="40">IF(H1310=0,I1311,H1310)</f>
        <v>-1</v>
      </c>
    </row>
    <row r="1311" spans="1:9" ht="14.25" customHeight="1" x14ac:dyDescent="0.3">
      <c r="A1311" s="9">
        <v>41299</v>
      </c>
      <c r="B1311" s="6">
        <v>6074.64990234375</v>
      </c>
      <c r="C1311" s="6">
        <f t="shared" si="35"/>
        <v>6032.318604345357</v>
      </c>
      <c r="D1311" s="6">
        <f t="shared" si="37"/>
        <v>5983.7971852094479</v>
      </c>
      <c r="E1311" s="6">
        <f t="shared" si="36"/>
        <v>48.521419135909127</v>
      </c>
      <c r="F1311" s="6">
        <f t="shared" ref="F1311:F1565" si="41">E1311*(2/(9+1))+F1310*(1-(2/(9+1)))</f>
        <v>50.815363684824007</v>
      </c>
      <c r="G1311" s="6">
        <f t="shared" si="38"/>
        <v>-2.2939445489148795</v>
      </c>
      <c r="H1311" s="6">
        <f t="shared" si="39"/>
        <v>0</v>
      </c>
      <c r="I1311" s="6">
        <f t="shared" si="40"/>
        <v>-1</v>
      </c>
    </row>
    <row r="1312" spans="1:9" ht="14.25" customHeight="1" x14ac:dyDescent="0.3">
      <c r="A1312" s="9">
        <v>41302</v>
      </c>
      <c r="B1312" s="6">
        <v>6074.7998046875</v>
      </c>
      <c r="C1312" s="6">
        <f t="shared" si="35"/>
        <v>6038.8541736287643</v>
      </c>
      <c r="D1312" s="6">
        <f t="shared" si="37"/>
        <v>5990.5381199855992</v>
      </c>
      <c r="E1312" s="6">
        <f t="shared" si="36"/>
        <v>48.316053643165105</v>
      </c>
      <c r="F1312" s="6">
        <f t="shared" si="41"/>
        <v>50.315501676492232</v>
      </c>
      <c r="G1312" s="6">
        <f t="shared" si="38"/>
        <v>-1.999448033327127</v>
      </c>
      <c r="H1312" s="6">
        <f t="shared" si="39"/>
        <v>0</v>
      </c>
      <c r="I1312" s="6">
        <f t="shared" si="40"/>
        <v>-1</v>
      </c>
    </row>
    <row r="1313" spans="1:9" ht="14.25" customHeight="1" x14ac:dyDescent="0.3">
      <c r="A1313" s="9">
        <v>41303</v>
      </c>
      <c r="B1313" s="6">
        <v>6049.89990234375</v>
      </c>
      <c r="C1313" s="6">
        <f t="shared" si="35"/>
        <v>6040.5535165079928</v>
      </c>
      <c r="D1313" s="6">
        <f t="shared" si="37"/>
        <v>5994.9352890491655</v>
      </c>
      <c r="E1313" s="6">
        <f t="shared" si="36"/>
        <v>45.618227458827278</v>
      </c>
      <c r="F1313" s="6">
        <f t="shared" si="41"/>
        <v>49.376046832959247</v>
      </c>
      <c r="G1313" s="6">
        <f t="shared" si="38"/>
        <v>-3.7578193741319694</v>
      </c>
      <c r="H1313" s="6">
        <f t="shared" si="39"/>
        <v>0</v>
      </c>
      <c r="I1313" s="6">
        <f t="shared" si="40"/>
        <v>-1</v>
      </c>
    </row>
    <row r="1314" spans="1:9" ht="14.25" customHeight="1" x14ac:dyDescent="0.3">
      <c r="A1314" s="9">
        <v>41304</v>
      </c>
      <c r="B1314" s="6">
        <v>6055.75</v>
      </c>
      <c r="C1314" s="6">
        <f t="shared" si="35"/>
        <v>6042.8914370452239</v>
      </c>
      <c r="D1314" s="6">
        <f t="shared" si="37"/>
        <v>5999.4400824529312</v>
      </c>
      <c r="E1314" s="6">
        <f t="shared" si="36"/>
        <v>43.451354592292773</v>
      </c>
      <c r="F1314" s="6">
        <f t="shared" si="41"/>
        <v>48.191108384825952</v>
      </c>
      <c r="G1314" s="6">
        <f t="shared" si="38"/>
        <v>-4.739753792533179</v>
      </c>
      <c r="H1314" s="6">
        <f t="shared" si="39"/>
        <v>0</v>
      </c>
      <c r="I1314" s="6">
        <f t="shared" si="40"/>
        <v>-1</v>
      </c>
    </row>
    <row r="1315" spans="1:9" ht="14.25" customHeight="1" x14ac:dyDescent="0.3">
      <c r="A1315" s="9">
        <v>41305</v>
      </c>
      <c r="B1315" s="6">
        <v>6034.75</v>
      </c>
      <c r="C1315" s="6">
        <f t="shared" si="35"/>
        <v>6041.6389082690357</v>
      </c>
      <c r="D1315" s="6">
        <f t="shared" si="37"/>
        <v>6002.055631900862</v>
      </c>
      <c r="E1315" s="6">
        <f t="shared" si="36"/>
        <v>39.583276368173756</v>
      </c>
      <c r="F1315" s="6">
        <f t="shared" si="41"/>
        <v>46.469541981495517</v>
      </c>
      <c r="G1315" s="6">
        <f t="shared" si="38"/>
        <v>-6.8862656133217612</v>
      </c>
      <c r="H1315" s="6">
        <f t="shared" si="39"/>
        <v>0</v>
      </c>
      <c r="I1315" s="6">
        <f t="shared" si="40"/>
        <v>-1</v>
      </c>
    </row>
    <row r="1316" spans="1:9" ht="14.25" customHeight="1" x14ac:dyDescent="0.3">
      <c r="A1316" s="9">
        <v>41306</v>
      </c>
      <c r="B1316" s="6">
        <v>5998.89990234375</v>
      </c>
      <c r="C1316" s="6">
        <f t="shared" si="35"/>
        <v>6035.0636765882227</v>
      </c>
      <c r="D1316" s="6">
        <f t="shared" si="37"/>
        <v>6001.8218741558912</v>
      </c>
      <c r="E1316" s="6">
        <f t="shared" si="36"/>
        <v>33.241802432331497</v>
      </c>
      <c r="F1316" s="6">
        <f t="shared" si="41"/>
        <v>43.823994071662717</v>
      </c>
      <c r="G1316" s="6">
        <f t="shared" si="38"/>
        <v>-10.582191639331221</v>
      </c>
      <c r="H1316" s="6">
        <f t="shared" si="39"/>
        <v>0</v>
      </c>
      <c r="I1316" s="6">
        <f t="shared" si="40"/>
        <v>-1</v>
      </c>
    </row>
    <row r="1317" spans="1:9" ht="14.25" customHeight="1" x14ac:dyDescent="0.3">
      <c r="A1317" s="9">
        <v>41309</v>
      </c>
      <c r="B1317" s="6">
        <v>5987.25</v>
      </c>
      <c r="C1317" s="6">
        <f t="shared" si="35"/>
        <v>6027.7077263438805</v>
      </c>
      <c r="D1317" s="6">
        <f t="shared" si="37"/>
        <v>6000.7424760702697</v>
      </c>
      <c r="E1317" s="6">
        <f t="shared" si="36"/>
        <v>26.965250273610764</v>
      </c>
      <c r="F1317" s="6">
        <f t="shared" si="41"/>
        <v>40.452245312052327</v>
      </c>
      <c r="G1317" s="6">
        <f t="shared" si="38"/>
        <v>-13.486995038441563</v>
      </c>
      <c r="H1317" s="6">
        <f t="shared" si="39"/>
        <v>0</v>
      </c>
      <c r="I1317" s="6">
        <f t="shared" si="40"/>
        <v>-1</v>
      </c>
    </row>
    <row r="1318" spans="1:9" ht="14.25" customHeight="1" x14ac:dyDescent="0.3">
      <c r="A1318" s="9">
        <v>41310</v>
      </c>
      <c r="B1318" s="6">
        <v>5956.89990234375</v>
      </c>
      <c r="C1318" s="6">
        <f t="shared" si="35"/>
        <v>6016.814214959245</v>
      </c>
      <c r="D1318" s="6">
        <f t="shared" si="37"/>
        <v>5997.4948780164532</v>
      </c>
      <c r="E1318" s="6">
        <f t="shared" si="36"/>
        <v>19.319336942791779</v>
      </c>
      <c r="F1318" s="6">
        <f t="shared" si="41"/>
        <v>36.225663638200217</v>
      </c>
      <c r="G1318" s="6">
        <f t="shared" si="38"/>
        <v>-16.906326695408438</v>
      </c>
      <c r="H1318" s="6">
        <f t="shared" si="39"/>
        <v>0</v>
      </c>
      <c r="I1318" s="6">
        <f t="shared" si="40"/>
        <v>-1</v>
      </c>
    </row>
    <row r="1319" spans="1:9" ht="14.25" customHeight="1" x14ac:dyDescent="0.3">
      <c r="A1319" s="9">
        <v>41311</v>
      </c>
      <c r="B1319" s="6">
        <v>5959.2001953125</v>
      </c>
      <c r="C1319" s="6">
        <f t="shared" si="35"/>
        <v>6007.9505196289765</v>
      </c>
      <c r="D1319" s="6">
        <f t="shared" si="37"/>
        <v>5994.6582348531974</v>
      </c>
      <c r="E1319" s="6">
        <f t="shared" si="36"/>
        <v>13.292284775779081</v>
      </c>
      <c r="F1319" s="6">
        <f t="shared" si="41"/>
        <v>31.638987865715993</v>
      </c>
      <c r="G1319" s="6">
        <f t="shared" si="38"/>
        <v>-18.346703089936913</v>
      </c>
      <c r="H1319" s="6">
        <f t="shared" si="39"/>
        <v>0</v>
      </c>
      <c r="I1319" s="6">
        <f t="shared" si="40"/>
        <v>-1</v>
      </c>
    </row>
    <row r="1320" spans="1:9" ht="14.25" customHeight="1" x14ac:dyDescent="0.3">
      <c r="A1320" s="9">
        <v>41312</v>
      </c>
      <c r="B1320" s="6">
        <v>5938.7998046875</v>
      </c>
      <c r="C1320" s="6">
        <f t="shared" si="35"/>
        <v>5997.3119480995192</v>
      </c>
      <c r="D1320" s="6">
        <f t="shared" si="37"/>
        <v>5990.5205733594421</v>
      </c>
      <c r="E1320" s="6">
        <f t="shared" si="36"/>
        <v>6.7913747400771172</v>
      </c>
      <c r="F1320" s="6">
        <f t="shared" si="41"/>
        <v>26.66946524058822</v>
      </c>
      <c r="G1320" s="6">
        <f t="shared" si="38"/>
        <v>-19.878090500511103</v>
      </c>
      <c r="H1320" s="6">
        <f t="shared" si="39"/>
        <v>0</v>
      </c>
      <c r="I1320" s="6">
        <f t="shared" si="40"/>
        <v>-1</v>
      </c>
    </row>
    <row r="1321" spans="1:9" ht="14.25" customHeight="1" x14ac:dyDescent="0.3">
      <c r="A1321" s="9">
        <v>41313</v>
      </c>
      <c r="B1321" s="6">
        <v>5903.5</v>
      </c>
      <c r="C1321" s="6">
        <f t="shared" si="35"/>
        <v>5982.8793406995937</v>
      </c>
      <c r="D1321" s="6">
        <f t="shared" si="37"/>
        <v>5984.0746049624468</v>
      </c>
      <c r="E1321" s="6">
        <f t="shared" si="36"/>
        <v>-1.1952642628530157</v>
      </c>
      <c r="F1321" s="6">
        <f t="shared" si="41"/>
        <v>21.096519339899977</v>
      </c>
      <c r="G1321" s="6">
        <f t="shared" si="38"/>
        <v>-22.291783602752993</v>
      </c>
      <c r="H1321" s="6">
        <f t="shared" si="39"/>
        <v>0</v>
      </c>
      <c r="I1321" s="6">
        <f t="shared" si="40"/>
        <v>-1</v>
      </c>
    </row>
    <row r="1322" spans="1:9" ht="14.25" customHeight="1" x14ac:dyDescent="0.3">
      <c r="A1322" s="9">
        <v>41316</v>
      </c>
      <c r="B1322" s="6">
        <v>5897.85009765625</v>
      </c>
      <c r="C1322" s="6">
        <f t="shared" si="35"/>
        <v>5969.797918692926</v>
      </c>
      <c r="D1322" s="6">
        <f t="shared" si="37"/>
        <v>5977.6876044212468</v>
      </c>
      <c r="E1322" s="6">
        <f t="shared" si="36"/>
        <v>-7.8896857283207282</v>
      </c>
      <c r="F1322" s="6">
        <f t="shared" si="41"/>
        <v>15.299278326255836</v>
      </c>
      <c r="G1322" s="6">
        <f t="shared" si="38"/>
        <v>-23.188964054576566</v>
      </c>
      <c r="H1322" s="6">
        <f t="shared" si="39"/>
        <v>0</v>
      </c>
      <c r="I1322" s="6">
        <f t="shared" si="40"/>
        <v>-1</v>
      </c>
    </row>
    <row r="1323" spans="1:9" ht="14.25" customHeight="1" x14ac:dyDescent="0.3">
      <c r="A1323" s="9">
        <v>41317</v>
      </c>
      <c r="B1323" s="6">
        <v>5922.5</v>
      </c>
      <c r="C1323" s="6">
        <f t="shared" si="35"/>
        <v>5962.5213158170918</v>
      </c>
      <c r="D1323" s="6">
        <f t="shared" si="37"/>
        <v>5973.5996337233764</v>
      </c>
      <c r="E1323" s="6">
        <f t="shared" si="36"/>
        <v>-11.07831790628461</v>
      </c>
      <c r="F1323" s="6">
        <f t="shared" si="41"/>
        <v>10.023759079747746</v>
      </c>
      <c r="G1323" s="6">
        <f t="shared" si="38"/>
        <v>-21.102076986032358</v>
      </c>
      <c r="H1323" s="6">
        <f t="shared" si="39"/>
        <v>0</v>
      </c>
      <c r="I1323" s="6">
        <f t="shared" si="40"/>
        <v>-1</v>
      </c>
    </row>
    <row r="1324" spans="1:9" ht="14.25" customHeight="1" x14ac:dyDescent="0.3">
      <c r="A1324" s="9">
        <v>41318</v>
      </c>
      <c r="B1324" s="6">
        <v>5932.9501953125</v>
      </c>
      <c r="C1324" s="6">
        <f t="shared" si="35"/>
        <v>5957.9719126625387</v>
      </c>
      <c r="D1324" s="6">
        <f t="shared" si="37"/>
        <v>5970.5885642114599</v>
      </c>
      <c r="E1324" s="6">
        <f t="shared" si="36"/>
        <v>-12.616651548921254</v>
      </c>
      <c r="F1324" s="6">
        <f t="shared" si="41"/>
        <v>5.4956769540139465</v>
      </c>
      <c r="G1324" s="6">
        <f t="shared" si="38"/>
        <v>-18.112328502935199</v>
      </c>
      <c r="H1324" s="6">
        <f t="shared" si="39"/>
        <v>0</v>
      </c>
      <c r="I1324" s="6">
        <f t="shared" si="40"/>
        <v>-1</v>
      </c>
    </row>
    <row r="1325" spans="1:9" ht="14.25" customHeight="1" x14ac:dyDescent="0.3">
      <c r="A1325" s="9">
        <v>41319</v>
      </c>
      <c r="B1325" s="6">
        <v>5896.9501953125</v>
      </c>
      <c r="C1325" s="6">
        <f t="shared" si="35"/>
        <v>5948.5839561471485</v>
      </c>
      <c r="D1325" s="6">
        <f t="shared" si="37"/>
        <v>5965.1338702189441</v>
      </c>
      <c r="E1325" s="6">
        <f t="shared" si="36"/>
        <v>-16.549914071795683</v>
      </c>
      <c r="F1325" s="6">
        <f t="shared" si="41"/>
        <v>1.086558748852021</v>
      </c>
      <c r="G1325" s="6">
        <f t="shared" si="38"/>
        <v>-17.636472820647704</v>
      </c>
      <c r="H1325" s="6">
        <f t="shared" si="39"/>
        <v>0</v>
      </c>
      <c r="I1325" s="6">
        <f t="shared" si="40"/>
        <v>-1</v>
      </c>
    </row>
    <row r="1326" spans="1:9" ht="14.25" customHeight="1" x14ac:dyDescent="0.3">
      <c r="A1326" s="9">
        <v>41320</v>
      </c>
      <c r="B1326" s="6">
        <v>5887.39990234375</v>
      </c>
      <c r="C1326" s="6">
        <f t="shared" si="35"/>
        <v>5939.1710247927795</v>
      </c>
      <c r="D1326" s="6">
        <f t="shared" si="37"/>
        <v>5959.3757985244847</v>
      </c>
      <c r="E1326" s="6">
        <f t="shared" si="36"/>
        <v>-20.204773731705245</v>
      </c>
      <c r="F1326" s="6">
        <f t="shared" si="41"/>
        <v>-3.1717077472594326</v>
      </c>
      <c r="G1326" s="6">
        <f t="shared" si="38"/>
        <v>-17.033065984445813</v>
      </c>
      <c r="H1326" s="6">
        <f t="shared" si="39"/>
        <v>0</v>
      </c>
      <c r="I1326" s="6">
        <f t="shared" si="40"/>
        <v>-1</v>
      </c>
    </row>
    <row r="1327" spans="1:9" ht="14.25" customHeight="1" x14ac:dyDescent="0.3">
      <c r="A1327" s="9">
        <v>41323</v>
      </c>
      <c r="B1327" s="6">
        <v>5898.2001953125</v>
      </c>
      <c r="C1327" s="6">
        <f t="shared" si="35"/>
        <v>5932.8678202573519</v>
      </c>
      <c r="D1327" s="6">
        <f t="shared" si="37"/>
        <v>5954.844272360634</v>
      </c>
      <c r="E1327" s="6">
        <f t="shared" si="36"/>
        <v>-21.976452103282099</v>
      </c>
      <c r="F1327" s="6">
        <f t="shared" si="41"/>
        <v>-6.932656618463966</v>
      </c>
      <c r="G1327" s="6">
        <f t="shared" si="38"/>
        <v>-15.043795484818133</v>
      </c>
      <c r="H1327" s="6">
        <f t="shared" si="39"/>
        <v>0</v>
      </c>
      <c r="I1327" s="6">
        <f t="shared" si="40"/>
        <v>-1</v>
      </c>
    </row>
    <row r="1328" spans="1:9" ht="14.25" customHeight="1" x14ac:dyDescent="0.3">
      <c r="A1328" s="9">
        <v>41324</v>
      </c>
      <c r="B1328" s="6">
        <v>5939.7001953125</v>
      </c>
      <c r="C1328" s="6">
        <f t="shared" si="35"/>
        <v>5933.918954881221</v>
      </c>
      <c r="D1328" s="6">
        <f t="shared" si="37"/>
        <v>5953.7224888755873</v>
      </c>
      <c r="E1328" s="6">
        <f t="shared" si="36"/>
        <v>-19.803533994366262</v>
      </c>
      <c r="F1328" s="6">
        <f t="shared" si="41"/>
        <v>-9.5068320936444248</v>
      </c>
      <c r="G1328" s="6">
        <f t="shared" si="38"/>
        <v>-10.296701900721837</v>
      </c>
      <c r="H1328" s="6">
        <f t="shared" si="39"/>
        <v>0</v>
      </c>
      <c r="I1328" s="6">
        <f t="shared" si="40"/>
        <v>-1</v>
      </c>
    </row>
    <row r="1329" spans="1:9" ht="14.25" customHeight="1" x14ac:dyDescent="0.3">
      <c r="A1329" s="9">
        <v>41325</v>
      </c>
      <c r="B1329" s="6">
        <v>5943.0498046875</v>
      </c>
      <c r="C1329" s="6">
        <f t="shared" si="35"/>
        <v>5935.3237010052635</v>
      </c>
      <c r="D1329" s="6">
        <f t="shared" si="37"/>
        <v>5952.9319196764691</v>
      </c>
      <c r="E1329" s="6">
        <f t="shared" si="36"/>
        <v>-17.608218671205577</v>
      </c>
      <c r="F1329" s="6">
        <f t="shared" si="41"/>
        <v>-11.127109409156656</v>
      </c>
      <c r="G1329" s="6">
        <f t="shared" si="38"/>
        <v>-6.4811092620489212</v>
      </c>
      <c r="H1329" s="6">
        <f t="shared" si="39"/>
        <v>0</v>
      </c>
      <c r="I1329" s="6">
        <f t="shared" si="40"/>
        <v>-1</v>
      </c>
    </row>
    <row r="1330" spans="1:9" ht="14.25" customHeight="1" x14ac:dyDescent="0.3">
      <c r="A1330" s="9">
        <v>41326</v>
      </c>
      <c r="B1330" s="6">
        <v>5852.25</v>
      </c>
      <c r="C1330" s="6">
        <f t="shared" si="35"/>
        <v>5922.5431316198383</v>
      </c>
      <c r="D1330" s="6">
        <f t="shared" si="37"/>
        <v>5945.4739997004344</v>
      </c>
      <c r="E1330" s="6">
        <f t="shared" si="36"/>
        <v>-22.930868080596156</v>
      </c>
      <c r="F1330" s="6">
        <f t="shared" si="41"/>
        <v>-13.487861143444558</v>
      </c>
      <c r="G1330" s="6">
        <f t="shared" si="38"/>
        <v>-9.4430069371515977</v>
      </c>
      <c r="H1330" s="6">
        <f t="shared" si="39"/>
        <v>0</v>
      </c>
      <c r="I1330" s="6">
        <f t="shared" si="40"/>
        <v>-1</v>
      </c>
    </row>
    <row r="1331" spans="1:9" ht="14.25" customHeight="1" x14ac:dyDescent="0.3">
      <c r="A1331" s="9">
        <v>41327</v>
      </c>
      <c r="B1331" s="6">
        <v>5850.2998046875</v>
      </c>
      <c r="C1331" s="6">
        <f t="shared" si="35"/>
        <v>5911.4287736302476</v>
      </c>
      <c r="D1331" s="6">
        <f t="shared" si="37"/>
        <v>5938.4240593291061</v>
      </c>
      <c r="E1331" s="6">
        <f t="shared" si="36"/>
        <v>-26.995285698858424</v>
      </c>
      <c r="F1331" s="6">
        <f t="shared" si="41"/>
        <v>-16.189346054527334</v>
      </c>
      <c r="G1331" s="6">
        <f t="shared" si="38"/>
        <v>-10.80593964433109</v>
      </c>
      <c r="H1331" s="6">
        <f t="shared" si="39"/>
        <v>0</v>
      </c>
      <c r="I1331" s="6">
        <f t="shared" si="40"/>
        <v>-1</v>
      </c>
    </row>
    <row r="1332" spans="1:9" ht="14.25" customHeight="1" x14ac:dyDescent="0.3">
      <c r="A1332" s="9">
        <v>41330</v>
      </c>
      <c r="B1332" s="6">
        <v>5854.75</v>
      </c>
      <c r="C1332" s="6">
        <f t="shared" si="35"/>
        <v>5902.7089623025176</v>
      </c>
      <c r="D1332" s="6">
        <f t="shared" si="37"/>
        <v>5932.225980860283</v>
      </c>
      <c r="E1332" s="6">
        <f t="shared" si="36"/>
        <v>-29.517018557765368</v>
      </c>
      <c r="F1332" s="6">
        <f t="shared" si="41"/>
        <v>-18.854880555174944</v>
      </c>
      <c r="G1332" s="6">
        <f t="shared" si="38"/>
        <v>-10.662138002590424</v>
      </c>
      <c r="H1332" s="6">
        <f t="shared" si="39"/>
        <v>0</v>
      </c>
      <c r="I1332" s="6">
        <f t="shared" si="40"/>
        <v>-1</v>
      </c>
    </row>
    <row r="1333" spans="1:9" ht="14.25" customHeight="1" x14ac:dyDescent="0.3">
      <c r="A1333" s="9">
        <v>41331</v>
      </c>
      <c r="B1333" s="6">
        <v>5761.35009765625</v>
      </c>
      <c r="C1333" s="6">
        <f t="shared" si="35"/>
        <v>5880.9614446646301</v>
      </c>
      <c r="D1333" s="6">
        <f t="shared" si="37"/>
        <v>5919.5685080303547</v>
      </c>
      <c r="E1333" s="6">
        <f t="shared" si="36"/>
        <v>-38.607063365724571</v>
      </c>
      <c r="F1333" s="6">
        <f t="shared" si="41"/>
        <v>-22.805317117284872</v>
      </c>
      <c r="G1333" s="6">
        <f t="shared" si="38"/>
        <v>-15.801746248439699</v>
      </c>
      <c r="H1333" s="6">
        <f t="shared" si="39"/>
        <v>0</v>
      </c>
      <c r="I1333" s="6">
        <f t="shared" si="40"/>
        <v>-1</v>
      </c>
    </row>
    <row r="1334" spans="1:9" ht="14.25" customHeight="1" x14ac:dyDescent="0.3">
      <c r="A1334" s="9">
        <v>41332</v>
      </c>
      <c r="B1334" s="6">
        <v>5796.89990234375</v>
      </c>
      <c r="C1334" s="6">
        <f t="shared" si="35"/>
        <v>5868.0288996921863</v>
      </c>
      <c r="D1334" s="6">
        <f t="shared" si="37"/>
        <v>5910.4819446461615</v>
      </c>
      <c r="E1334" s="6">
        <f t="shared" si="36"/>
        <v>-42.453044953975223</v>
      </c>
      <c r="F1334" s="6">
        <f t="shared" si="41"/>
        <v>-26.734862684622939</v>
      </c>
      <c r="G1334" s="6">
        <f t="shared" si="38"/>
        <v>-15.718182269352283</v>
      </c>
      <c r="H1334" s="6">
        <f t="shared" si="39"/>
        <v>0</v>
      </c>
      <c r="I1334" s="6">
        <f t="shared" si="40"/>
        <v>-1</v>
      </c>
    </row>
    <row r="1335" spans="1:9" ht="14.25" customHeight="1" x14ac:dyDescent="0.3">
      <c r="A1335" s="9">
        <v>41333</v>
      </c>
      <c r="B1335" s="6">
        <v>5693.0498046875</v>
      </c>
      <c r="C1335" s="6">
        <f t="shared" si="35"/>
        <v>5841.1090389222345</v>
      </c>
      <c r="D1335" s="6">
        <f t="shared" si="37"/>
        <v>5894.3758602047792</v>
      </c>
      <c r="E1335" s="6">
        <f t="shared" si="36"/>
        <v>-53.266821282544697</v>
      </c>
      <c r="F1335" s="6">
        <f t="shared" si="41"/>
        <v>-32.041254404207294</v>
      </c>
      <c r="G1335" s="6">
        <f t="shared" si="38"/>
        <v>-21.225566878337403</v>
      </c>
      <c r="H1335" s="6">
        <f t="shared" si="39"/>
        <v>0</v>
      </c>
      <c r="I1335" s="6">
        <f t="shared" si="40"/>
        <v>-1</v>
      </c>
    </row>
    <row r="1336" spans="1:9" ht="14.25" customHeight="1" x14ac:dyDescent="0.3">
      <c r="A1336" s="9">
        <v>41334</v>
      </c>
      <c r="B1336" s="6">
        <v>5719.7001953125</v>
      </c>
      <c r="C1336" s="6">
        <f t="shared" si="35"/>
        <v>5822.4307552899672</v>
      </c>
      <c r="D1336" s="6">
        <f t="shared" si="37"/>
        <v>5881.4369220646104</v>
      </c>
      <c r="E1336" s="6">
        <f t="shared" si="36"/>
        <v>-59.006166774643134</v>
      </c>
      <c r="F1336" s="6">
        <f t="shared" si="41"/>
        <v>-37.434236878294463</v>
      </c>
      <c r="G1336" s="6">
        <f t="shared" si="38"/>
        <v>-21.571929896348671</v>
      </c>
      <c r="H1336" s="6">
        <f t="shared" si="39"/>
        <v>0</v>
      </c>
      <c r="I1336" s="6">
        <f t="shared" si="40"/>
        <v>-1</v>
      </c>
    </row>
    <row r="1337" spans="1:9" ht="14.25" customHeight="1" x14ac:dyDescent="0.3">
      <c r="A1337" s="9">
        <v>41337</v>
      </c>
      <c r="B1337" s="6">
        <v>5698.5</v>
      </c>
      <c r="C1337" s="6">
        <f t="shared" si="35"/>
        <v>5803.3644852453572</v>
      </c>
      <c r="D1337" s="6">
        <f t="shared" si="37"/>
        <v>5867.8860389487136</v>
      </c>
      <c r="E1337" s="6">
        <f t="shared" si="36"/>
        <v>-64.521553703356403</v>
      </c>
      <c r="F1337" s="6">
        <f t="shared" si="41"/>
        <v>-42.851700243306851</v>
      </c>
      <c r="G1337" s="6">
        <f t="shared" si="38"/>
        <v>-21.669853460049552</v>
      </c>
      <c r="H1337" s="6">
        <f t="shared" si="39"/>
        <v>0</v>
      </c>
      <c r="I1337" s="6">
        <f t="shared" si="40"/>
        <v>-1</v>
      </c>
    </row>
    <row r="1338" spans="1:9" ht="14.25" customHeight="1" x14ac:dyDescent="0.3">
      <c r="A1338" s="9">
        <v>41338</v>
      </c>
      <c r="B1338" s="6">
        <v>5784.25</v>
      </c>
      <c r="C1338" s="6">
        <f t="shared" si="35"/>
        <v>5800.4237952076101</v>
      </c>
      <c r="D1338" s="6">
        <f t="shared" si="37"/>
        <v>5861.6907768043638</v>
      </c>
      <c r="E1338" s="6">
        <f t="shared" si="36"/>
        <v>-61.266981596753794</v>
      </c>
      <c r="F1338" s="6">
        <f t="shared" si="41"/>
        <v>-46.534756513996243</v>
      </c>
      <c r="G1338" s="6">
        <f t="shared" si="38"/>
        <v>-14.732225082757552</v>
      </c>
      <c r="H1338" s="6">
        <f t="shared" si="39"/>
        <v>0</v>
      </c>
      <c r="I1338" s="6">
        <f t="shared" si="40"/>
        <v>-1</v>
      </c>
    </row>
    <row r="1339" spans="1:9" ht="14.25" customHeight="1" x14ac:dyDescent="0.3">
      <c r="A1339" s="9">
        <v>41339</v>
      </c>
      <c r="B1339" s="6">
        <v>5818.60009765625</v>
      </c>
      <c r="C1339" s="6">
        <f t="shared" si="35"/>
        <v>5803.2201494304782</v>
      </c>
      <c r="D1339" s="6">
        <f t="shared" si="37"/>
        <v>5858.4988746452445</v>
      </c>
      <c r="E1339" s="6">
        <f t="shared" si="36"/>
        <v>-55.278725214766382</v>
      </c>
      <c r="F1339" s="6">
        <f t="shared" si="41"/>
        <v>-48.283550254150271</v>
      </c>
      <c r="G1339" s="6">
        <f t="shared" si="38"/>
        <v>-6.9951749606161115</v>
      </c>
      <c r="H1339" s="6">
        <f t="shared" si="39"/>
        <v>-1</v>
      </c>
      <c r="I1339" s="6">
        <f t="shared" si="40"/>
        <v>-1</v>
      </c>
    </row>
    <row r="1340" spans="1:9" ht="14.25" customHeight="1" x14ac:dyDescent="0.3">
      <c r="A1340" s="9">
        <v>41340</v>
      </c>
      <c r="B1340" s="6">
        <v>5863.2998046875</v>
      </c>
      <c r="C1340" s="6">
        <f t="shared" si="35"/>
        <v>5812.4631733161741</v>
      </c>
      <c r="D1340" s="6">
        <f t="shared" si="37"/>
        <v>5858.8544990928194</v>
      </c>
      <c r="E1340" s="6">
        <f t="shared" si="36"/>
        <v>-46.391325776645317</v>
      </c>
      <c r="F1340" s="6">
        <f t="shared" si="41"/>
        <v>-47.905105358649287</v>
      </c>
      <c r="G1340" s="6">
        <f t="shared" si="38"/>
        <v>1.5137795820039699</v>
      </c>
      <c r="H1340" s="6">
        <f t="shared" si="39"/>
        <v>0</v>
      </c>
      <c r="I1340" s="6">
        <f t="shared" si="40"/>
        <v>1</v>
      </c>
    </row>
    <row r="1341" spans="1:9" ht="14.25" customHeight="1" x14ac:dyDescent="0.3">
      <c r="A1341" s="9">
        <v>41341</v>
      </c>
      <c r="B1341" s="6">
        <v>5945.7001953125</v>
      </c>
      <c r="C1341" s="6">
        <f t="shared" si="35"/>
        <v>5832.9611767002243</v>
      </c>
      <c r="D1341" s="6">
        <f t="shared" si="37"/>
        <v>5865.2875136276107</v>
      </c>
      <c r="E1341" s="6">
        <f t="shared" si="36"/>
        <v>-32.326336927386365</v>
      </c>
      <c r="F1341" s="6">
        <f t="shared" si="41"/>
        <v>-44.789351672396705</v>
      </c>
      <c r="G1341" s="6">
        <f t="shared" si="38"/>
        <v>12.463014745010341</v>
      </c>
      <c r="H1341" s="6">
        <f t="shared" si="39"/>
        <v>0</v>
      </c>
      <c r="I1341" s="6">
        <f t="shared" si="40"/>
        <v>1</v>
      </c>
    </row>
    <row r="1342" spans="1:9" ht="14.25" customHeight="1" x14ac:dyDescent="0.3">
      <c r="A1342" s="9">
        <v>41344</v>
      </c>
      <c r="B1342" s="6">
        <v>5942.35009765625</v>
      </c>
      <c r="C1342" s="6">
        <f t="shared" si="35"/>
        <v>5849.7902414626897</v>
      </c>
      <c r="D1342" s="6">
        <f t="shared" si="37"/>
        <v>5870.9958531852881</v>
      </c>
      <c r="E1342" s="6">
        <f t="shared" si="36"/>
        <v>-21.205611722598405</v>
      </c>
      <c r="F1342" s="6">
        <f t="shared" si="41"/>
        <v>-40.072603682437048</v>
      </c>
      <c r="G1342" s="6">
        <f t="shared" si="38"/>
        <v>18.866991959838643</v>
      </c>
      <c r="H1342" s="6">
        <f t="shared" si="39"/>
        <v>0</v>
      </c>
      <c r="I1342" s="6">
        <f t="shared" si="40"/>
        <v>1</v>
      </c>
    </row>
    <row r="1343" spans="1:9" ht="14.25" customHeight="1" x14ac:dyDescent="0.3">
      <c r="A1343" s="9">
        <v>41345</v>
      </c>
      <c r="B1343" s="6">
        <v>5914.10009765625</v>
      </c>
      <c r="C1343" s="6">
        <f t="shared" si="35"/>
        <v>5859.6840654924681</v>
      </c>
      <c r="D1343" s="6">
        <f t="shared" si="37"/>
        <v>5874.1887601831368</v>
      </c>
      <c r="E1343" s="6">
        <f t="shared" si="36"/>
        <v>-14.504694690668657</v>
      </c>
      <c r="F1343" s="6">
        <f t="shared" si="41"/>
        <v>-34.959021884083377</v>
      </c>
      <c r="G1343" s="6">
        <f t="shared" si="38"/>
        <v>20.45432719341472</v>
      </c>
      <c r="H1343" s="6">
        <f t="shared" si="39"/>
        <v>0</v>
      </c>
      <c r="I1343" s="6">
        <f t="shared" si="40"/>
        <v>1</v>
      </c>
    </row>
    <row r="1344" spans="1:9" ht="14.25" customHeight="1" x14ac:dyDescent="0.3">
      <c r="A1344" s="9">
        <v>41346</v>
      </c>
      <c r="B1344" s="6">
        <v>5851.2001953125</v>
      </c>
      <c r="C1344" s="6">
        <f t="shared" si="35"/>
        <v>5858.3788546955502</v>
      </c>
      <c r="D1344" s="6">
        <f t="shared" si="37"/>
        <v>5872.4859035260524</v>
      </c>
      <c r="E1344" s="6">
        <f t="shared" si="36"/>
        <v>-14.107048830502208</v>
      </c>
      <c r="F1344" s="6">
        <f t="shared" si="41"/>
        <v>-30.788627273367144</v>
      </c>
      <c r="G1344" s="6">
        <f t="shared" si="38"/>
        <v>16.681578442864936</v>
      </c>
      <c r="H1344" s="6">
        <f t="shared" si="39"/>
        <v>0</v>
      </c>
      <c r="I1344" s="6">
        <f t="shared" si="40"/>
        <v>1</v>
      </c>
    </row>
    <row r="1345" spans="1:9" ht="14.25" customHeight="1" x14ac:dyDescent="0.3">
      <c r="A1345" s="9">
        <v>41347</v>
      </c>
      <c r="B1345" s="6">
        <v>5908.9501953125</v>
      </c>
      <c r="C1345" s="6">
        <f t="shared" si="35"/>
        <v>5866.1590609443119</v>
      </c>
      <c r="D1345" s="6">
        <f t="shared" si="37"/>
        <v>5875.1869621769001</v>
      </c>
      <c r="E1345" s="6">
        <f t="shared" si="36"/>
        <v>-9.0279012325881922</v>
      </c>
      <c r="F1345" s="6">
        <f t="shared" si="41"/>
        <v>-26.436482065211354</v>
      </c>
      <c r="G1345" s="6">
        <f t="shared" si="38"/>
        <v>17.408580832623162</v>
      </c>
      <c r="H1345" s="6">
        <f t="shared" si="39"/>
        <v>0</v>
      </c>
      <c r="I1345" s="6">
        <f t="shared" si="40"/>
        <v>1</v>
      </c>
    </row>
    <row r="1346" spans="1:9" ht="14.25" customHeight="1" x14ac:dyDescent="0.3">
      <c r="A1346" s="9">
        <v>41348</v>
      </c>
      <c r="B1346" s="6">
        <v>5872.60009765625</v>
      </c>
      <c r="C1346" s="6">
        <f t="shared" si="35"/>
        <v>5867.1499896692258</v>
      </c>
      <c r="D1346" s="6">
        <f t="shared" si="37"/>
        <v>5874.995342582778</v>
      </c>
      <c r="E1346" s="6">
        <f t="shared" si="36"/>
        <v>-7.8453529135522331</v>
      </c>
      <c r="F1346" s="6">
        <f t="shared" si="41"/>
        <v>-22.718256234879529</v>
      </c>
      <c r="G1346" s="6">
        <f t="shared" si="38"/>
        <v>14.872903321327296</v>
      </c>
      <c r="H1346" s="6">
        <f t="shared" si="39"/>
        <v>0</v>
      </c>
      <c r="I1346" s="6">
        <f t="shared" si="40"/>
        <v>1</v>
      </c>
    </row>
    <row r="1347" spans="1:9" ht="14.25" customHeight="1" x14ac:dyDescent="0.3">
      <c r="A1347" s="9">
        <v>41351</v>
      </c>
      <c r="B1347" s="6">
        <v>5835.25</v>
      </c>
      <c r="C1347" s="6">
        <f t="shared" si="35"/>
        <v>5862.2422989508832</v>
      </c>
      <c r="D1347" s="6">
        <f t="shared" si="37"/>
        <v>5872.0512431322022</v>
      </c>
      <c r="E1347" s="6">
        <f t="shared" si="36"/>
        <v>-9.8089441813190206</v>
      </c>
      <c r="F1347" s="6">
        <f t="shared" si="41"/>
        <v>-20.136393824167428</v>
      </c>
      <c r="G1347" s="6">
        <f t="shared" si="38"/>
        <v>10.327449642848407</v>
      </c>
      <c r="H1347" s="6">
        <f t="shared" si="39"/>
        <v>0</v>
      </c>
      <c r="I1347" s="6">
        <f t="shared" si="40"/>
        <v>1</v>
      </c>
    </row>
    <row r="1348" spans="1:9" ht="14.25" customHeight="1" x14ac:dyDescent="0.3">
      <c r="A1348" s="9">
        <v>41352</v>
      </c>
      <c r="B1348" s="6">
        <v>5745.9501953125</v>
      </c>
      <c r="C1348" s="6">
        <f t="shared" si="35"/>
        <v>5844.35120608344</v>
      </c>
      <c r="D1348" s="6">
        <f t="shared" si="37"/>
        <v>5862.7104247751868</v>
      </c>
      <c r="E1348" s="6">
        <f t="shared" si="36"/>
        <v>-18.359218691746719</v>
      </c>
      <c r="F1348" s="6">
        <f t="shared" si="41"/>
        <v>-19.780958797683287</v>
      </c>
      <c r="G1348" s="6">
        <f t="shared" si="38"/>
        <v>1.4217401059365677</v>
      </c>
      <c r="H1348" s="6">
        <f t="shared" si="39"/>
        <v>1</v>
      </c>
      <c r="I1348" s="6">
        <f t="shared" si="40"/>
        <v>1</v>
      </c>
    </row>
    <row r="1349" spans="1:9" ht="14.25" customHeight="1" x14ac:dyDescent="0.3">
      <c r="A1349" s="9">
        <v>41353</v>
      </c>
      <c r="B1349" s="6">
        <v>5694.39990234375</v>
      </c>
      <c r="C1349" s="6">
        <f t="shared" si="35"/>
        <v>5821.2817747388726</v>
      </c>
      <c r="D1349" s="6">
        <f t="shared" si="37"/>
        <v>5850.2429786691546</v>
      </c>
      <c r="E1349" s="6">
        <f t="shared" si="36"/>
        <v>-28.961203930281954</v>
      </c>
      <c r="F1349" s="6">
        <f t="shared" si="41"/>
        <v>-21.617007824203021</v>
      </c>
      <c r="G1349" s="6">
        <f t="shared" si="38"/>
        <v>-7.3441961060789325</v>
      </c>
      <c r="H1349" s="6">
        <f t="shared" si="39"/>
        <v>0</v>
      </c>
      <c r="I1349" s="6">
        <f t="shared" si="40"/>
        <v>-1</v>
      </c>
    </row>
    <row r="1350" spans="1:9" ht="14.25" customHeight="1" x14ac:dyDescent="0.3">
      <c r="A1350" s="9">
        <v>41354</v>
      </c>
      <c r="B1350" s="6">
        <v>5658.75</v>
      </c>
      <c r="C1350" s="6">
        <f t="shared" si="35"/>
        <v>5796.276886317507</v>
      </c>
      <c r="D1350" s="6">
        <f t="shared" si="37"/>
        <v>5836.0583135825509</v>
      </c>
      <c r="E1350" s="6">
        <f t="shared" si="36"/>
        <v>-39.781427265043931</v>
      </c>
      <c r="F1350" s="6">
        <f t="shared" si="41"/>
        <v>-25.249891712371202</v>
      </c>
      <c r="G1350" s="6">
        <f t="shared" si="38"/>
        <v>-14.531535552672729</v>
      </c>
      <c r="H1350" s="6">
        <f t="shared" si="39"/>
        <v>0</v>
      </c>
      <c r="I1350" s="6">
        <f t="shared" si="40"/>
        <v>-1</v>
      </c>
    </row>
    <row r="1351" spans="1:9" ht="14.25" customHeight="1" x14ac:dyDescent="0.3">
      <c r="A1351" s="9">
        <v>41355</v>
      </c>
      <c r="B1351" s="6">
        <v>5651.35009765625</v>
      </c>
      <c r="C1351" s="6">
        <f t="shared" si="35"/>
        <v>5773.9804572926978</v>
      </c>
      <c r="D1351" s="6">
        <f t="shared" si="37"/>
        <v>5822.3762235139357</v>
      </c>
      <c r="E1351" s="6">
        <f t="shared" si="36"/>
        <v>-48.395766221237864</v>
      </c>
      <c r="F1351" s="6">
        <f t="shared" si="41"/>
        <v>-29.879066614144534</v>
      </c>
      <c r="G1351" s="6">
        <f t="shared" si="38"/>
        <v>-18.516699607093329</v>
      </c>
      <c r="H1351" s="6">
        <f t="shared" si="39"/>
        <v>0</v>
      </c>
      <c r="I1351" s="6">
        <f t="shared" si="40"/>
        <v>-1</v>
      </c>
    </row>
    <row r="1352" spans="1:9" ht="14.25" customHeight="1" x14ac:dyDescent="0.3">
      <c r="A1352" s="9">
        <v>41358</v>
      </c>
      <c r="B1352" s="6">
        <v>5633.85009765625</v>
      </c>
      <c r="C1352" s="6">
        <f t="shared" si="35"/>
        <v>5752.4219404255518</v>
      </c>
      <c r="D1352" s="6">
        <f t="shared" si="37"/>
        <v>5808.4113253022551</v>
      </c>
      <c r="E1352" s="6">
        <f t="shared" si="36"/>
        <v>-55.989384876703298</v>
      </c>
      <c r="F1352" s="6">
        <f t="shared" si="41"/>
        <v>-35.101130266656291</v>
      </c>
      <c r="G1352" s="6">
        <f t="shared" si="38"/>
        <v>-20.888254610047007</v>
      </c>
      <c r="H1352" s="6">
        <f t="shared" si="39"/>
        <v>0</v>
      </c>
      <c r="I1352" s="6">
        <f t="shared" si="40"/>
        <v>-1</v>
      </c>
    </row>
    <row r="1353" spans="1:9" ht="14.25" customHeight="1" x14ac:dyDescent="0.3">
      <c r="A1353" s="9">
        <v>41359</v>
      </c>
      <c r="B1353" s="6">
        <v>5641.60009765625</v>
      </c>
      <c r="C1353" s="6">
        <f t="shared" si="35"/>
        <v>5735.3724261533516</v>
      </c>
      <c r="D1353" s="6">
        <f t="shared" si="37"/>
        <v>5796.0549380692173</v>
      </c>
      <c r="E1353" s="6">
        <f t="shared" si="36"/>
        <v>-60.682511915865689</v>
      </c>
      <c r="F1353" s="6">
        <f t="shared" si="41"/>
        <v>-40.217406596498172</v>
      </c>
      <c r="G1353" s="6">
        <f t="shared" si="38"/>
        <v>-20.465105319367517</v>
      </c>
      <c r="H1353" s="6">
        <f t="shared" si="39"/>
        <v>0</v>
      </c>
      <c r="I1353" s="6">
        <f t="shared" si="40"/>
        <v>-1</v>
      </c>
    </row>
    <row r="1354" spans="1:9" ht="14.25" customHeight="1" x14ac:dyDescent="0.3">
      <c r="A1354" s="9">
        <v>41361</v>
      </c>
      <c r="B1354" s="6">
        <v>5682.5498046875</v>
      </c>
      <c r="C1354" s="6">
        <f t="shared" si="35"/>
        <v>5727.2458690047588</v>
      </c>
      <c r="D1354" s="6">
        <f t="shared" si="37"/>
        <v>5787.6471504113124</v>
      </c>
      <c r="E1354" s="6">
        <f t="shared" si="36"/>
        <v>-60.401281406553608</v>
      </c>
      <c r="F1354" s="6">
        <f t="shared" si="41"/>
        <v>-44.254181558509266</v>
      </c>
      <c r="G1354" s="6">
        <f t="shared" si="38"/>
        <v>-16.147099848044341</v>
      </c>
      <c r="H1354" s="6">
        <f t="shared" si="39"/>
        <v>0</v>
      </c>
      <c r="I1354" s="6">
        <f t="shared" si="40"/>
        <v>-1</v>
      </c>
    </row>
    <row r="1355" spans="1:9" ht="14.25" customHeight="1" x14ac:dyDescent="0.3">
      <c r="A1355" s="9">
        <v>41365</v>
      </c>
      <c r="B1355" s="6">
        <v>5704.39990234375</v>
      </c>
      <c r="C1355" s="6">
        <f t="shared" si="35"/>
        <v>5723.731104903065</v>
      </c>
      <c r="D1355" s="6">
        <f t="shared" si="37"/>
        <v>5781.4806875914937</v>
      </c>
      <c r="E1355" s="6">
        <f t="shared" si="36"/>
        <v>-57.749582688428745</v>
      </c>
      <c r="F1355" s="6">
        <f t="shared" si="41"/>
        <v>-46.953261784493165</v>
      </c>
      <c r="G1355" s="6">
        <f t="shared" si="38"/>
        <v>-10.79632090393558</v>
      </c>
      <c r="H1355" s="6">
        <f t="shared" si="39"/>
        <v>0</v>
      </c>
      <c r="I1355" s="6">
        <f t="shared" si="40"/>
        <v>-1</v>
      </c>
    </row>
    <row r="1356" spans="1:9" ht="14.25" customHeight="1" x14ac:dyDescent="0.3">
      <c r="A1356" s="9">
        <v>41366</v>
      </c>
      <c r="B1356" s="6">
        <v>5748.10009765625</v>
      </c>
      <c r="C1356" s="6">
        <f t="shared" si="35"/>
        <v>5727.4801807112472</v>
      </c>
      <c r="D1356" s="6">
        <f t="shared" si="37"/>
        <v>5779.0080512999948</v>
      </c>
      <c r="E1356" s="6">
        <f t="shared" si="36"/>
        <v>-51.527870588747646</v>
      </c>
      <c r="F1356" s="6">
        <f t="shared" si="41"/>
        <v>-47.86818354534406</v>
      </c>
      <c r="G1356" s="6">
        <f t="shared" si="38"/>
        <v>-3.6596870434035864</v>
      </c>
      <c r="H1356" s="6">
        <f t="shared" si="39"/>
        <v>0</v>
      </c>
      <c r="I1356" s="6">
        <f t="shared" si="40"/>
        <v>-1</v>
      </c>
    </row>
    <row r="1357" spans="1:9" ht="14.25" customHeight="1" x14ac:dyDescent="0.3">
      <c r="A1357" s="9">
        <v>41367</v>
      </c>
      <c r="B1357" s="6">
        <v>5672.89990234375</v>
      </c>
      <c r="C1357" s="6">
        <f t="shared" si="35"/>
        <v>5719.0832148085556</v>
      </c>
      <c r="D1357" s="6">
        <f t="shared" si="37"/>
        <v>5771.1481884143468</v>
      </c>
      <c r="E1357" s="6">
        <f t="shared" si="36"/>
        <v>-52.064973605791238</v>
      </c>
      <c r="F1357" s="6">
        <f t="shared" si="41"/>
        <v>-48.707541557433501</v>
      </c>
      <c r="G1357" s="6">
        <f t="shared" si="38"/>
        <v>-3.3574320483577367</v>
      </c>
      <c r="H1357" s="6">
        <f t="shared" si="39"/>
        <v>0</v>
      </c>
      <c r="I1357" s="6">
        <f t="shared" si="40"/>
        <v>-1</v>
      </c>
    </row>
    <row r="1358" spans="1:9" ht="14.25" customHeight="1" x14ac:dyDescent="0.3">
      <c r="A1358" s="9">
        <v>41368</v>
      </c>
      <c r="B1358" s="6">
        <v>5574.75</v>
      </c>
      <c r="C1358" s="6">
        <f t="shared" si="35"/>
        <v>5696.8781048380079</v>
      </c>
      <c r="D1358" s="6">
        <f t="shared" si="37"/>
        <v>5756.6001744577288</v>
      </c>
      <c r="E1358" s="6">
        <f t="shared" si="36"/>
        <v>-59.722069619720969</v>
      </c>
      <c r="F1358" s="6">
        <f t="shared" si="41"/>
        <v>-50.910447169891</v>
      </c>
      <c r="G1358" s="6">
        <f t="shared" si="38"/>
        <v>-8.8116224498299687</v>
      </c>
      <c r="H1358" s="6">
        <f t="shared" si="39"/>
        <v>0</v>
      </c>
      <c r="I1358" s="6">
        <f t="shared" si="40"/>
        <v>-1</v>
      </c>
    </row>
    <row r="1359" spans="1:9" ht="14.25" customHeight="1" x14ac:dyDescent="0.3">
      <c r="A1359" s="9">
        <v>41369</v>
      </c>
      <c r="B1359" s="6">
        <v>5553.25</v>
      </c>
      <c r="C1359" s="6">
        <f t="shared" si="35"/>
        <v>5674.7814733244686</v>
      </c>
      <c r="D1359" s="6">
        <f t="shared" si="37"/>
        <v>5741.5371985719712</v>
      </c>
      <c r="E1359" s="6">
        <f t="shared" si="36"/>
        <v>-66.755725247502596</v>
      </c>
      <c r="F1359" s="6">
        <f t="shared" si="41"/>
        <v>-54.079502785413325</v>
      </c>
      <c r="G1359" s="6">
        <f t="shared" si="38"/>
        <v>-12.676222462089271</v>
      </c>
      <c r="H1359" s="6">
        <f t="shared" si="39"/>
        <v>0</v>
      </c>
      <c r="I1359" s="6">
        <f t="shared" si="40"/>
        <v>-1</v>
      </c>
    </row>
    <row r="1360" spans="1:9" ht="14.25" customHeight="1" x14ac:dyDescent="0.3">
      <c r="A1360" s="9">
        <v>41372</v>
      </c>
      <c r="B1360" s="6">
        <v>5542.9501953125</v>
      </c>
      <c r="C1360" s="6">
        <f t="shared" si="35"/>
        <v>5654.4997382457041</v>
      </c>
      <c r="D1360" s="6">
        <f t="shared" si="37"/>
        <v>5726.8270501823808</v>
      </c>
      <c r="E1360" s="6">
        <f t="shared" si="36"/>
        <v>-72.327311936676779</v>
      </c>
      <c r="F1360" s="6">
        <f t="shared" si="41"/>
        <v>-57.729064615666019</v>
      </c>
      <c r="G1360" s="6">
        <f t="shared" si="38"/>
        <v>-14.59824732101076</v>
      </c>
      <c r="H1360" s="6">
        <f t="shared" si="39"/>
        <v>0</v>
      </c>
      <c r="I1360" s="6">
        <f t="shared" si="40"/>
        <v>-1</v>
      </c>
    </row>
    <row r="1361" spans="1:9" ht="14.25" customHeight="1" x14ac:dyDescent="0.3">
      <c r="A1361" s="9">
        <v>41373</v>
      </c>
      <c r="B1361" s="6">
        <v>5495.10009765625</v>
      </c>
      <c r="C1361" s="6">
        <f t="shared" si="35"/>
        <v>5629.9767166165566</v>
      </c>
      <c r="D1361" s="6">
        <f t="shared" si="37"/>
        <v>5709.6620907360011</v>
      </c>
      <c r="E1361" s="6">
        <f t="shared" si="36"/>
        <v>-79.685374119444532</v>
      </c>
      <c r="F1361" s="6">
        <f t="shared" si="41"/>
        <v>-62.120326516421727</v>
      </c>
      <c r="G1361" s="6">
        <f t="shared" si="38"/>
        <v>-17.565047603022805</v>
      </c>
      <c r="H1361" s="6">
        <f t="shared" si="39"/>
        <v>0</v>
      </c>
      <c r="I1361" s="6">
        <f t="shared" si="40"/>
        <v>-1</v>
      </c>
    </row>
    <row r="1362" spans="1:9" ht="14.25" customHeight="1" x14ac:dyDescent="0.3">
      <c r="A1362" s="9">
        <v>41374</v>
      </c>
      <c r="B1362" s="6">
        <v>5558.7001953125</v>
      </c>
      <c r="C1362" s="6">
        <f t="shared" si="35"/>
        <v>5619.0110979543942</v>
      </c>
      <c r="D1362" s="6">
        <f t="shared" si="37"/>
        <v>5698.4797281120382</v>
      </c>
      <c r="E1362" s="6">
        <f t="shared" si="36"/>
        <v>-79.468630157643929</v>
      </c>
      <c r="F1362" s="6">
        <f t="shared" si="41"/>
        <v>-65.589987244666162</v>
      </c>
      <c r="G1362" s="6">
        <f t="shared" si="38"/>
        <v>-13.878642912977767</v>
      </c>
      <c r="H1362" s="6">
        <f t="shared" si="39"/>
        <v>0</v>
      </c>
      <c r="I1362" s="6">
        <f t="shared" si="40"/>
        <v>-1</v>
      </c>
    </row>
    <row r="1363" spans="1:9" ht="14.25" customHeight="1" x14ac:dyDescent="0.3">
      <c r="A1363" s="9">
        <v>41375</v>
      </c>
      <c r="B1363" s="6">
        <v>5594</v>
      </c>
      <c r="C1363" s="6">
        <f t="shared" si="35"/>
        <v>5615.1632367306411</v>
      </c>
      <c r="D1363" s="6">
        <f t="shared" si="37"/>
        <v>5690.7404889926283</v>
      </c>
      <c r="E1363" s="6">
        <f t="shared" si="36"/>
        <v>-75.577252261987269</v>
      </c>
      <c r="F1363" s="6">
        <f t="shared" si="41"/>
        <v>-67.587440248130378</v>
      </c>
      <c r="G1363" s="6">
        <f t="shared" si="38"/>
        <v>-7.9898120138568913</v>
      </c>
      <c r="H1363" s="6">
        <f t="shared" si="39"/>
        <v>0</v>
      </c>
      <c r="I1363" s="6">
        <f t="shared" si="40"/>
        <v>-1</v>
      </c>
    </row>
    <row r="1364" spans="1:9" ht="14.25" customHeight="1" x14ac:dyDescent="0.3">
      <c r="A1364" s="9">
        <v>41376</v>
      </c>
      <c r="B1364" s="6">
        <v>5528.5498046875</v>
      </c>
      <c r="C1364" s="6">
        <f t="shared" si="35"/>
        <v>5601.8380933393892</v>
      </c>
      <c r="D1364" s="6">
        <f t="shared" si="37"/>
        <v>5678.7263642292855</v>
      </c>
      <c r="E1364" s="6">
        <f t="shared" si="36"/>
        <v>-76.888270889896376</v>
      </c>
      <c r="F1364" s="6">
        <f t="shared" si="41"/>
        <v>-69.447606376483577</v>
      </c>
      <c r="G1364" s="6">
        <f t="shared" si="38"/>
        <v>-7.4406645134127984</v>
      </c>
      <c r="H1364" s="6">
        <f t="shared" si="39"/>
        <v>0</v>
      </c>
      <c r="I1364" s="6">
        <f t="shared" si="40"/>
        <v>-1</v>
      </c>
    </row>
    <row r="1365" spans="1:9" ht="14.25" customHeight="1" x14ac:dyDescent="0.3">
      <c r="A1365" s="9">
        <v>41379</v>
      </c>
      <c r="B1365" s="6">
        <v>5568.39990234375</v>
      </c>
      <c r="C1365" s="6">
        <f t="shared" si="35"/>
        <v>5596.6937562631374</v>
      </c>
      <c r="D1365" s="6">
        <f t="shared" si="37"/>
        <v>5670.5540337192451</v>
      </c>
      <c r="E1365" s="6">
        <f t="shared" si="36"/>
        <v>-73.860277456107724</v>
      </c>
      <c r="F1365" s="6">
        <f t="shared" si="41"/>
        <v>-70.330140592408412</v>
      </c>
      <c r="G1365" s="6">
        <f t="shared" si="38"/>
        <v>-3.5301368636993118</v>
      </c>
      <c r="H1365" s="6">
        <f t="shared" si="39"/>
        <v>-1</v>
      </c>
      <c r="I1365" s="6">
        <f t="shared" si="40"/>
        <v>-1</v>
      </c>
    </row>
    <row r="1366" spans="1:9" ht="14.25" customHeight="1" x14ac:dyDescent="0.3">
      <c r="A1366" s="9">
        <v>41380</v>
      </c>
      <c r="B1366" s="6">
        <v>5688.9501953125</v>
      </c>
      <c r="C1366" s="6">
        <f t="shared" si="35"/>
        <v>5610.8870545784239</v>
      </c>
      <c r="D1366" s="6">
        <f t="shared" si="37"/>
        <v>5671.9167123557827</v>
      </c>
      <c r="E1366" s="6">
        <f t="shared" si="36"/>
        <v>-61.029657777358807</v>
      </c>
      <c r="F1366" s="6">
        <f t="shared" si="41"/>
        <v>-68.470044029398494</v>
      </c>
      <c r="G1366" s="6">
        <f t="shared" si="38"/>
        <v>7.4403862520396871</v>
      </c>
      <c r="H1366" s="6">
        <f t="shared" si="39"/>
        <v>0</v>
      </c>
      <c r="I1366" s="6">
        <f t="shared" si="40"/>
        <v>1</v>
      </c>
    </row>
    <row r="1367" spans="1:9" ht="14.25" customHeight="1" x14ac:dyDescent="0.3">
      <c r="A1367" s="9">
        <v>41381</v>
      </c>
      <c r="B1367" s="6">
        <v>5688.7001953125</v>
      </c>
      <c r="C1367" s="6">
        <f t="shared" si="35"/>
        <v>5622.8583069990509</v>
      </c>
      <c r="D1367" s="6">
        <f t="shared" si="37"/>
        <v>5673.1599333155391</v>
      </c>
      <c r="E1367" s="6">
        <f t="shared" si="36"/>
        <v>-50.301626316488182</v>
      </c>
      <c r="F1367" s="6">
        <f t="shared" si="41"/>
        <v>-64.836360486816432</v>
      </c>
      <c r="G1367" s="6">
        <f t="shared" si="38"/>
        <v>14.53473417032825</v>
      </c>
      <c r="H1367" s="6">
        <f t="shared" si="39"/>
        <v>0</v>
      </c>
      <c r="I1367" s="6">
        <f t="shared" si="40"/>
        <v>1</v>
      </c>
    </row>
    <row r="1368" spans="1:9" ht="14.25" customHeight="1" x14ac:dyDescent="0.3">
      <c r="A1368" s="9">
        <v>41382</v>
      </c>
      <c r="B1368" s="6">
        <v>5783.10009765625</v>
      </c>
      <c r="C1368" s="6">
        <f t="shared" si="35"/>
        <v>5647.5108901770809</v>
      </c>
      <c r="D1368" s="6">
        <f t="shared" si="37"/>
        <v>5681.3036491926287</v>
      </c>
      <c r="E1368" s="6">
        <f t="shared" si="36"/>
        <v>-33.792759015547745</v>
      </c>
      <c r="F1368" s="6">
        <f t="shared" si="41"/>
        <v>-58.627640192562694</v>
      </c>
      <c r="G1368" s="6">
        <f t="shared" si="38"/>
        <v>24.83488117701495</v>
      </c>
      <c r="H1368" s="6">
        <f t="shared" si="39"/>
        <v>0</v>
      </c>
      <c r="I1368" s="6">
        <f t="shared" si="40"/>
        <v>1</v>
      </c>
    </row>
    <row r="1369" spans="1:9" ht="14.25" customHeight="1" x14ac:dyDescent="0.3">
      <c r="A1369" s="9">
        <v>41386</v>
      </c>
      <c r="B1369" s="6">
        <v>5834.39990234375</v>
      </c>
      <c r="C1369" s="6">
        <f t="shared" si="35"/>
        <v>5676.2630458950307</v>
      </c>
      <c r="D1369" s="6">
        <f t="shared" si="37"/>
        <v>5692.6441123890081</v>
      </c>
      <c r="E1369" s="6">
        <f t="shared" si="36"/>
        <v>-16.381066493977414</v>
      </c>
      <c r="F1369" s="6">
        <f t="shared" si="41"/>
        <v>-50.178325452845641</v>
      </c>
      <c r="G1369" s="6">
        <f t="shared" si="38"/>
        <v>33.797258958868227</v>
      </c>
      <c r="H1369" s="6">
        <f t="shared" si="39"/>
        <v>0</v>
      </c>
      <c r="I1369" s="6">
        <f t="shared" si="40"/>
        <v>1</v>
      </c>
    </row>
    <row r="1370" spans="1:9" ht="14.25" customHeight="1" x14ac:dyDescent="0.3">
      <c r="A1370" s="9">
        <v>41387</v>
      </c>
      <c r="B1370" s="6">
        <v>5836.89990234375</v>
      </c>
      <c r="C1370" s="6">
        <f t="shared" si="35"/>
        <v>5700.976408425603</v>
      </c>
      <c r="D1370" s="6">
        <f t="shared" si="37"/>
        <v>5703.3297264597304</v>
      </c>
      <c r="E1370" s="6">
        <f t="shared" si="36"/>
        <v>-2.3533180341273692</v>
      </c>
      <c r="F1370" s="6">
        <f t="shared" si="41"/>
        <v>-40.613323969101991</v>
      </c>
      <c r="G1370" s="6">
        <f t="shared" si="38"/>
        <v>38.260005934974622</v>
      </c>
      <c r="H1370" s="6">
        <f t="shared" si="39"/>
        <v>0</v>
      </c>
      <c r="I1370" s="6">
        <f t="shared" si="40"/>
        <v>1</v>
      </c>
    </row>
    <row r="1371" spans="1:9" ht="14.25" customHeight="1" x14ac:dyDescent="0.3">
      <c r="A1371" s="9">
        <v>41389</v>
      </c>
      <c r="B1371" s="6">
        <v>5916.2998046875</v>
      </c>
      <c r="C1371" s="6">
        <f t="shared" si="35"/>
        <v>5734.1030847735865</v>
      </c>
      <c r="D1371" s="6">
        <f t="shared" si="37"/>
        <v>5719.1052878099363</v>
      </c>
      <c r="E1371" s="6">
        <f t="shared" si="36"/>
        <v>14.997796963650217</v>
      </c>
      <c r="F1371" s="6">
        <f t="shared" si="41"/>
        <v>-29.491099782551551</v>
      </c>
      <c r="G1371" s="6">
        <f t="shared" si="38"/>
        <v>44.488896746201767</v>
      </c>
      <c r="H1371" s="6">
        <f t="shared" si="39"/>
        <v>0</v>
      </c>
      <c r="I1371" s="6">
        <f t="shared" si="40"/>
        <v>1</v>
      </c>
    </row>
    <row r="1372" spans="1:9" ht="14.25" customHeight="1" x14ac:dyDescent="0.3">
      <c r="A1372" s="9">
        <v>41390</v>
      </c>
      <c r="B1372" s="6">
        <v>5871.4501953125</v>
      </c>
      <c r="C1372" s="6">
        <f t="shared" si="35"/>
        <v>5755.2334094718808</v>
      </c>
      <c r="D1372" s="6">
        <f t="shared" si="37"/>
        <v>5730.3900957730893</v>
      </c>
      <c r="E1372" s="6">
        <f t="shared" si="36"/>
        <v>24.843313698791462</v>
      </c>
      <c r="F1372" s="6">
        <f t="shared" si="41"/>
        <v>-18.624217086282947</v>
      </c>
      <c r="G1372" s="6">
        <f t="shared" si="38"/>
        <v>43.467530785074409</v>
      </c>
      <c r="H1372" s="6">
        <f t="shared" si="39"/>
        <v>0</v>
      </c>
      <c r="I1372" s="6">
        <f t="shared" si="40"/>
        <v>1</v>
      </c>
    </row>
    <row r="1373" spans="1:9" ht="14.25" customHeight="1" x14ac:dyDescent="0.3">
      <c r="A1373" s="9">
        <v>41393</v>
      </c>
      <c r="B1373" s="6">
        <v>5904.10009765625</v>
      </c>
      <c r="C1373" s="6">
        <f t="shared" si="35"/>
        <v>5778.1359768848606</v>
      </c>
      <c r="D1373" s="6">
        <f t="shared" si="37"/>
        <v>5743.257503319991</v>
      </c>
      <c r="E1373" s="6">
        <f t="shared" si="36"/>
        <v>34.878473564869637</v>
      </c>
      <c r="F1373" s="6">
        <f t="shared" si="41"/>
        <v>-7.9236789560524308</v>
      </c>
      <c r="G1373" s="6">
        <f t="shared" si="38"/>
        <v>42.802152520922064</v>
      </c>
      <c r="H1373" s="6">
        <f t="shared" si="39"/>
        <v>0</v>
      </c>
      <c r="I1373" s="6">
        <f t="shared" si="40"/>
        <v>1</v>
      </c>
    </row>
    <row r="1374" spans="1:9" ht="14.25" customHeight="1" x14ac:dyDescent="0.3">
      <c r="A1374" s="9">
        <v>41394</v>
      </c>
      <c r="B1374" s="6">
        <v>5930.2001953125</v>
      </c>
      <c r="C1374" s="6">
        <f t="shared" si="35"/>
        <v>5801.5304720275744</v>
      </c>
      <c r="D1374" s="6">
        <f t="shared" si="37"/>
        <v>5757.1051101342509</v>
      </c>
      <c r="E1374" s="6">
        <f t="shared" si="36"/>
        <v>44.425361893323497</v>
      </c>
      <c r="F1374" s="6">
        <f t="shared" si="41"/>
        <v>2.5461292138227556</v>
      </c>
      <c r="G1374" s="6">
        <f t="shared" si="38"/>
        <v>41.879232679500745</v>
      </c>
      <c r="H1374" s="6">
        <f t="shared" si="39"/>
        <v>0</v>
      </c>
      <c r="I1374" s="6">
        <f t="shared" si="40"/>
        <v>1</v>
      </c>
    </row>
    <row r="1375" spans="1:9" ht="14.25" customHeight="1" x14ac:dyDescent="0.3">
      <c r="A1375" s="9">
        <v>41396</v>
      </c>
      <c r="B1375" s="6">
        <v>5999.35009765625</v>
      </c>
      <c r="C1375" s="6">
        <f t="shared" si="35"/>
        <v>5831.9642605858326</v>
      </c>
      <c r="D1375" s="6">
        <f t="shared" si="37"/>
        <v>5775.049183284028</v>
      </c>
      <c r="E1375" s="6">
        <f t="shared" si="36"/>
        <v>56.915077301804558</v>
      </c>
      <c r="F1375" s="6">
        <f t="shared" si="41"/>
        <v>13.419918831419118</v>
      </c>
      <c r="G1375" s="6">
        <f t="shared" si="38"/>
        <v>43.495158470385441</v>
      </c>
      <c r="H1375" s="6">
        <f t="shared" si="39"/>
        <v>0</v>
      </c>
      <c r="I1375" s="6">
        <f t="shared" si="40"/>
        <v>1</v>
      </c>
    </row>
    <row r="1376" spans="1:9" ht="14.25" customHeight="1" x14ac:dyDescent="0.3">
      <c r="A1376" s="9">
        <v>41397</v>
      </c>
      <c r="B1376" s="6">
        <v>5944</v>
      </c>
      <c r="C1376" s="6">
        <f t="shared" si="35"/>
        <v>5849.200528188012</v>
      </c>
      <c r="D1376" s="6">
        <f t="shared" si="37"/>
        <v>5787.5640585963229</v>
      </c>
      <c r="E1376" s="6">
        <f t="shared" si="36"/>
        <v>61.636469591689092</v>
      </c>
      <c r="F1376" s="6">
        <f t="shared" si="41"/>
        <v>23.063228983473113</v>
      </c>
      <c r="G1376" s="6">
        <f t="shared" si="38"/>
        <v>38.573240608215983</v>
      </c>
      <c r="H1376" s="6">
        <f t="shared" si="39"/>
        <v>0</v>
      </c>
      <c r="I1376" s="6">
        <f t="shared" si="40"/>
        <v>1</v>
      </c>
    </row>
    <row r="1377" spans="1:9" ht="14.25" customHeight="1" x14ac:dyDescent="0.3">
      <c r="A1377" s="9">
        <v>41400</v>
      </c>
      <c r="B1377" s="6">
        <v>5971.0498046875</v>
      </c>
      <c r="C1377" s="6">
        <f t="shared" si="35"/>
        <v>5867.9465707263944</v>
      </c>
      <c r="D1377" s="6">
        <f t="shared" si="37"/>
        <v>5801.1555953438183</v>
      </c>
      <c r="E1377" s="6">
        <f t="shared" si="36"/>
        <v>66.790975382576107</v>
      </c>
      <c r="F1377" s="6">
        <f t="shared" si="41"/>
        <v>31.808778263293714</v>
      </c>
      <c r="G1377" s="6">
        <f t="shared" si="38"/>
        <v>34.98219711928239</v>
      </c>
      <c r="H1377" s="6">
        <f t="shared" si="39"/>
        <v>0</v>
      </c>
      <c r="I1377" s="6">
        <f t="shared" si="40"/>
        <v>1</v>
      </c>
    </row>
    <row r="1378" spans="1:9" ht="14.25" customHeight="1" x14ac:dyDescent="0.3">
      <c r="A1378" s="9">
        <v>41401</v>
      </c>
      <c r="B1378" s="6">
        <v>6043.5498046875</v>
      </c>
      <c r="C1378" s="6">
        <f t="shared" si="35"/>
        <v>5894.962452874257</v>
      </c>
      <c r="D1378" s="6">
        <f t="shared" si="37"/>
        <v>5819.110721961868</v>
      </c>
      <c r="E1378" s="6">
        <f t="shared" si="36"/>
        <v>75.85173091238903</v>
      </c>
      <c r="F1378" s="6">
        <f t="shared" si="41"/>
        <v>40.617368793112782</v>
      </c>
      <c r="G1378" s="6">
        <f t="shared" si="38"/>
        <v>35.234362119276248</v>
      </c>
      <c r="H1378" s="6">
        <f t="shared" si="39"/>
        <v>0</v>
      </c>
      <c r="I1378" s="6">
        <f t="shared" si="40"/>
        <v>1</v>
      </c>
    </row>
    <row r="1379" spans="1:9" ht="14.25" customHeight="1" x14ac:dyDescent="0.3">
      <c r="A1379" s="9">
        <v>41402</v>
      </c>
      <c r="B1379" s="6">
        <v>6069.2998046875</v>
      </c>
      <c r="C1379" s="6">
        <f t="shared" si="35"/>
        <v>5921.7835839224481</v>
      </c>
      <c r="D1379" s="6">
        <f t="shared" si="37"/>
        <v>5837.6432466082115</v>
      </c>
      <c r="E1379" s="6">
        <f t="shared" si="36"/>
        <v>84.140337314236604</v>
      </c>
      <c r="F1379" s="6">
        <f t="shared" si="41"/>
        <v>49.321962497337552</v>
      </c>
      <c r="G1379" s="6">
        <f t="shared" si="38"/>
        <v>34.818374816899052</v>
      </c>
      <c r="H1379" s="6">
        <f t="shared" si="39"/>
        <v>0</v>
      </c>
      <c r="I1379" s="6">
        <f t="shared" si="40"/>
        <v>1</v>
      </c>
    </row>
    <row r="1380" spans="1:9" ht="14.25" customHeight="1" x14ac:dyDescent="0.3">
      <c r="A1380" s="9">
        <v>41403</v>
      </c>
      <c r="B1380" s="6">
        <v>6050.14990234375</v>
      </c>
      <c r="C1380" s="6">
        <f t="shared" si="35"/>
        <v>5941.5322482949559</v>
      </c>
      <c r="D1380" s="6">
        <f t="shared" si="37"/>
        <v>5853.3844803663987</v>
      </c>
      <c r="E1380" s="6">
        <f t="shared" si="36"/>
        <v>88.147767928557187</v>
      </c>
      <c r="F1380" s="6">
        <f t="shared" si="41"/>
        <v>57.087123583581487</v>
      </c>
      <c r="G1380" s="6">
        <f t="shared" si="38"/>
        <v>31.060644344975699</v>
      </c>
      <c r="H1380" s="6">
        <f t="shared" si="39"/>
        <v>0</v>
      </c>
      <c r="I1380" s="6">
        <f t="shared" si="40"/>
        <v>1</v>
      </c>
    </row>
    <row r="1381" spans="1:9" ht="14.25" customHeight="1" x14ac:dyDescent="0.3">
      <c r="A1381" s="9">
        <v>41404</v>
      </c>
      <c r="B1381" s="6">
        <v>6094.75</v>
      </c>
      <c r="C1381" s="6">
        <f t="shared" si="35"/>
        <v>5965.1042100957311</v>
      </c>
      <c r="D1381" s="6">
        <f t="shared" si="37"/>
        <v>5871.2634077466655</v>
      </c>
      <c r="E1381" s="6">
        <f t="shared" si="36"/>
        <v>93.840802349065598</v>
      </c>
      <c r="F1381" s="6">
        <f t="shared" si="41"/>
        <v>64.437859336678315</v>
      </c>
      <c r="G1381" s="6">
        <f t="shared" si="38"/>
        <v>29.402943012387283</v>
      </c>
      <c r="H1381" s="6">
        <f t="shared" si="39"/>
        <v>0</v>
      </c>
      <c r="I1381" s="6">
        <f t="shared" si="40"/>
        <v>1</v>
      </c>
    </row>
    <row r="1382" spans="1:9" ht="14.25" customHeight="1" x14ac:dyDescent="0.3">
      <c r="A1382" s="9">
        <v>41407</v>
      </c>
      <c r="B1382" s="6">
        <v>5980.4501953125</v>
      </c>
      <c r="C1382" s="6">
        <f t="shared" si="35"/>
        <v>5967.4651308983111</v>
      </c>
      <c r="D1382" s="6">
        <f t="shared" si="37"/>
        <v>5879.3513179367274</v>
      </c>
      <c r="E1382" s="6">
        <f t="shared" si="36"/>
        <v>88.11381296158379</v>
      </c>
      <c r="F1382" s="6">
        <f t="shared" si="41"/>
        <v>69.17305006165941</v>
      </c>
      <c r="G1382" s="6">
        <f t="shared" si="38"/>
        <v>18.94076289992438</v>
      </c>
      <c r="H1382" s="6">
        <f t="shared" si="39"/>
        <v>0</v>
      </c>
      <c r="I1382" s="6">
        <f t="shared" si="40"/>
        <v>1</v>
      </c>
    </row>
    <row r="1383" spans="1:9" ht="14.25" customHeight="1" x14ac:dyDescent="0.3">
      <c r="A1383" s="9">
        <v>41408</v>
      </c>
      <c r="B1383" s="6">
        <v>5995.39990234375</v>
      </c>
      <c r="C1383" s="6">
        <f t="shared" si="35"/>
        <v>5971.7627880437631</v>
      </c>
      <c r="D1383" s="6">
        <f t="shared" si="37"/>
        <v>5887.947509374284</v>
      </c>
      <c r="E1383" s="6">
        <f t="shared" si="36"/>
        <v>83.815278669479085</v>
      </c>
      <c r="F1383" s="6">
        <f t="shared" si="41"/>
        <v>72.101495783223356</v>
      </c>
      <c r="G1383" s="6">
        <f t="shared" si="38"/>
        <v>11.713782886255728</v>
      </c>
      <c r="H1383" s="6">
        <f t="shared" si="39"/>
        <v>0</v>
      </c>
      <c r="I1383" s="6">
        <f t="shared" si="40"/>
        <v>1</v>
      </c>
    </row>
    <row r="1384" spans="1:9" ht="14.25" customHeight="1" x14ac:dyDescent="0.3">
      <c r="A1384" s="9">
        <v>41409</v>
      </c>
      <c r="B1384" s="6">
        <v>6146.75</v>
      </c>
      <c r="C1384" s="6">
        <f t="shared" si="35"/>
        <v>5998.6838975754927</v>
      </c>
      <c r="D1384" s="6">
        <f t="shared" si="37"/>
        <v>5907.1180642354484</v>
      </c>
      <c r="E1384" s="6">
        <f t="shared" si="36"/>
        <v>91.565833340044264</v>
      </c>
      <c r="F1384" s="6">
        <f t="shared" si="41"/>
        <v>75.994363294587544</v>
      </c>
      <c r="G1384" s="6">
        <f t="shared" si="38"/>
        <v>15.571470045456721</v>
      </c>
      <c r="H1384" s="6">
        <f t="shared" si="39"/>
        <v>0</v>
      </c>
      <c r="I1384" s="6">
        <f t="shared" si="40"/>
        <v>1</v>
      </c>
    </row>
    <row r="1385" spans="1:9" ht="14.25" customHeight="1" x14ac:dyDescent="0.3">
      <c r="A1385" s="9">
        <v>41410</v>
      </c>
      <c r="B1385" s="6">
        <v>6169.89990234375</v>
      </c>
      <c r="C1385" s="6">
        <f t="shared" si="35"/>
        <v>6025.0248213859941</v>
      </c>
      <c r="D1385" s="6">
        <f t="shared" si="37"/>
        <v>5926.5833855768042</v>
      </c>
      <c r="E1385" s="6">
        <f t="shared" si="36"/>
        <v>98.441435809189898</v>
      </c>
      <c r="F1385" s="6">
        <f t="shared" si="41"/>
        <v>80.483777797508012</v>
      </c>
      <c r="G1385" s="6">
        <f t="shared" si="38"/>
        <v>17.957658011681886</v>
      </c>
      <c r="H1385" s="6">
        <f t="shared" si="39"/>
        <v>0</v>
      </c>
      <c r="I1385" s="6">
        <f t="shared" si="40"/>
        <v>1</v>
      </c>
    </row>
    <row r="1386" spans="1:9" ht="14.25" customHeight="1" x14ac:dyDescent="0.3">
      <c r="A1386" s="9">
        <v>41411</v>
      </c>
      <c r="B1386" s="6">
        <v>6187.2998046875</v>
      </c>
      <c r="C1386" s="6">
        <f t="shared" si="35"/>
        <v>6049.9902034323795</v>
      </c>
      <c r="D1386" s="6">
        <f t="shared" si="37"/>
        <v>5945.8957129183373</v>
      </c>
      <c r="E1386" s="6">
        <f t="shared" si="36"/>
        <v>104.09449051404226</v>
      </c>
      <c r="F1386" s="6">
        <f t="shared" si="41"/>
        <v>85.205920340814856</v>
      </c>
      <c r="G1386" s="6">
        <f t="shared" si="38"/>
        <v>18.888570173227407</v>
      </c>
      <c r="H1386" s="6">
        <f t="shared" si="39"/>
        <v>0</v>
      </c>
      <c r="I1386" s="6">
        <f t="shared" si="40"/>
        <v>1</v>
      </c>
    </row>
    <row r="1387" spans="1:9" ht="14.25" customHeight="1" x14ac:dyDescent="0.3">
      <c r="A1387" s="9">
        <v>41414</v>
      </c>
      <c r="B1387" s="6">
        <v>6156.89990234375</v>
      </c>
      <c r="C1387" s="6">
        <f t="shared" si="35"/>
        <v>6066.437849418744</v>
      </c>
      <c r="D1387" s="6">
        <f t="shared" si="37"/>
        <v>5961.5256528757754</v>
      </c>
      <c r="E1387" s="6">
        <f t="shared" si="36"/>
        <v>104.91219654296856</v>
      </c>
      <c r="F1387" s="6">
        <f t="shared" si="41"/>
        <v>89.147175581245605</v>
      </c>
      <c r="G1387" s="6">
        <f t="shared" si="38"/>
        <v>15.765020961722954</v>
      </c>
      <c r="H1387" s="6">
        <f t="shared" si="39"/>
        <v>0</v>
      </c>
      <c r="I1387" s="6">
        <f t="shared" si="40"/>
        <v>1</v>
      </c>
    </row>
    <row r="1388" spans="1:9" ht="14.25" customHeight="1" x14ac:dyDescent="0.3">
      <c r="A1388" s="9">
        <v>41415</v>
      </c>
      <c r="B1388" s="6">
        <v>6114.10009765625</v>
      </c>
      <c r="C1388" s="6">
        <f t="shared" si="35"/>
        <v>6073.7705029937451</v>
      </c>
      <c r="D1388" s="6">
        <f t="shared" si="37"/>
        <v>5972.8274636002543</v>
      </c>
      <c r="E1388" s="6">
        <f t="shared" si="36"/>
        <v>100.94303939349084</v>
      </c>
      <c r="F1388" s="6">
        <f t="shared" si="41"/>
        <v>91.506348343694654</v>
      </c>
      <c r="G1388" s="6">
        <f t="shared" si="38"/>
        <v>9.4366910497961811</v>
      </c>
      <c r="H1388" s="6">
        <f t="shared" si="39"/>
        <v>0</v>
      </c>
      <c r="I1388" s="6">
        <f t="shared" si="40"/>
        <v>1</v>
      </c>
    </row>
    <row r="1389" spans="1:9" ht="14.25" customHeight="1" x14ac:dyDescent="0.3">
      <c r="A1389" s="9">
        <v>41416</v>
      </c>
      <c r="B1389" s="6">
        <v>6094.5</v>
      </c>
      <c r="C1389" s="6">
        <f t="shared" si="35"/>
        <v>6076.959656379323</v>
      </c>
      <c r="D1389" s="6">
        <f t="shared" si="37"/>
        <v>5981.8402440743093</v>
      </c>
      <c r="E1389" s="6">
        <f t="shared" si="36"/>
        <v>95.119412305013611</v>
      </c>
      <c r="F1389" s="6">
        <f t="shared" si="41"/>
        <v>92.228961135958457</v>
      </c>
      <c r="G1389" s="6">
        <f t="shared" si="38"/>
        <v>2.8904511690551544</v>
      </c>
      <c r="H1389" s="6">
        <f t="shared" si="39"/>
        <v>1</v>
      </c>
      <c r="I1389" s="6">
        <f t="shared" si="40"/>
        <v>1</v>
      </c>
    </row>
    <row r="1390" spans="1:9" ht="14.25" customHeight="1" x14ac:dyDescent="0.3">
      <c r="A1390" s="9">
        <v>41417</v>
      </c>
      <c r="B1390" s="6">
        <v>5967.0498046875</v>
      </c>
      <c r="C1390" s="6">
        <f t="shared" si="35"/>
        <v>6060.0504484267349</v>
      </c>
      <c r="D1390" s="6">
        <f t="shared" si="37"/>
        <v>5980.7446559715827</v>
      </c>
      <c r="E1390" s="6">
        <f t="shared" si="36"/>
        <v>79.305792455152186</v>
      </c>
      <c r="F1390" s="6">
        <f t="shared" si="41"/>
        <v>89.644327399797206</v>
      </c>
      <c r="G1390" s="6">
        <f t="shared" si="38"/>
        <v>-10.338534944645019</v>
      </c>
      <c r="H1390" s="6">
        <f t="shared" si="39"/>
        <v>0</v>
      </c>
      <c r="I1390" s="6">
        <f t="shared" si="40"/>
        <v>-1</v>
      </c>
    </row>
    <row r="1391" spans="1:9" ht="14.25" customHeight="1" x14ac:dyDescent="0.3">
      <c r="A1391" s="9">
        <v>41418</v>
      </c>
      <c r="B1391" s="6">
        <v>5983.5498046875</v>
      </c>
      <c r="C1391" s="6">
        <f t="shared" si="35"/>
        <v>6048.2811186206991</v>
      </c>
      <c r="D1391" s="6">
        <f t="shared" si="37"/>
        <v>5980.9524447653539</v>
      </c>
      <c r="E1391" s="6">
        <f t="shared" si="36"/>
        <v>67.328673855345187</v>
      </c>
      <c r="F1391" s="6">
        <f t="shared" si="41"/>
        <v>85.181196690906802</v>
      </c>
      <c r="G1391" s="6">
        <f t="shared" si="38"/>
        <v>-17.852522835561615</v>
      </c>
      <c r="H1391" s="6">
        <f t="shared" si="39"/>
        <v>0</v>
      </c>
      <c r="I1391" s="6">
        <f t="shared" si="40"/>
        <v>-1</v>
      </c>
    </row>
    <row r="1392" spans="1:9" ht="14.25" customHeight="1" x14ac:dyDescent="0.3">
      <c r="A1392" s="9">
        <v>41421</v>
      </c>
      <c r="B1392" s="6">
        <v>6083.14990234375</v>
      </c>
      <c r="C1392" s="6">
        <f t="shared" si="35"/>
        <v>6053.6455468857839</v>
      </c>
      <c r="D1392" s="6">
        <f t="shared" si="37"/>
        <v>5988.5226268081988</v>
      </c>
      <c r="E1392" s="6">
        <f t="shared" si="36"/>
        <v>65.12292007758515</v>
      </c>
      <c r="F1392" s="6">
        <f t="shared" si="41"/>
        <v>81.169541368242477</v>
      </c>
      <c r="G1392" s="6">
        <f t="shared" si="38"/>
        <v>-16.046621290657328</v>
      </c>
      <c r="H1392" s="6">
        <f t="shared" si="39"/>
        <v>0</v>
      </c>
      <c r="I1392" s="6">
        <f t="shared" si="40"/>
        <v>-1</v>
      </c>
    </row>
    <row r="1393" spans="1:9" ht="14.25" customHeight="1" x14ac:dyDescent="0.3">
      <c r="A1393" s="9">
        <v>41422</v>
      </c>
      <c r="B1393" s="6">
        <v>6111.25</v>
      </c>
      <c r="C1393" s="6">
        <f t="shared" si="35"/>
        <v>6062.5077704418172</v>
      </c>
      <c r="D1393" s="6">
        <f t="shared" si="37"/>
        <v>5997.6135433409245</v>
      </c>
      <c r="E1393" s="6">
        <f t="shared" si="36"/>
        <v>64.894227100892749</v>
      </c>
      <c r="F1393" s="6">
        <f t="shared" si="41"/>
        <v>77.914478514772526</v>
      </c>
      <c r="G1393" s="6">
        <f t="shared" si="38"/>
        <v>-13.020251413879777</v>
      </c>
      <c r="H1393" s="6">
        <f t="shared" si="39"/>
        <v>0</v>
      </c>
      <c r="I1393" s="6">
        <f t="shared" si="40"/>
        <v>-1</v>
      </c>
    </row>
    <row r="1394" spans="1:9" ht="14.25" customHeight="1" x14ac:dyDescent="0.3">
      <c r="A1394" s="9">
        <v>41423</v>
      </c>
      <c r="B1394" s="6">
        <v>6104.2998046875</v>
      </c>
      <c r="C1394" s="6">
        <f t="shared" si="35"/>
        <v>6068.9373141719225</v>
      </c>
      <c r="D1394" s="6">
        <f t="shared" si="37"/>
        <v>6005.5162293665962</v>
      </c>
      <c r="E1394" s="6">
        <f t="shared" si="36"/>
        <v>63.421084805326245</v>
      </c>
      <c r="F1394" s="6">
        <f t="shared" si="41"/>
        <v>75.01579977288327</v>
      </c>
      <c r="G1394" s="6">
        <f t="shared" si="38"/>
        <v>-11.594714967557024</v>
      </c>
      <c r="H1394" s="6">
        <f t="shared" si="39"/>
        <v>0</v>
      </c>
      <c r="I1394" s="6">
        <f t="shared" si="40"/>
        <v>-1</v>
      </c>
    </row>
    <row r="1395" spans="1:9" ht="14.25" customHeight="1" x14ac:dyDescent="0.3">
      <c r="A1395" s="9">
        <v>41424</v>
      </c>
      <c r="B1395" s="6">
        <v>6124.0498046875</v>
      </c>
      <c r="C1395" s="6">
        <f t="shared" si="35"/>
        <v>6077.4161588666266</v>
      </c>
      <c r="D1395" s="6">
        <f t="shared" si="37"/>
        <v>6014.2964942051822</v>
      </c>
      <c r="E1395" s="6">
        <f t="shared" si="36"/>
        <v>63.119664661444403</v>
      </c>
      <c r="F1395" s="6">
        <f t="shared" si="41"/>
        <v>72.636572750595491</v>
      </c>
      <c r="G1395" s="6">
        <f t="shared" si="38"/>
        <v>-9.5169080891510873</v>
      </c>
      <c r="H1395" s="6">
        <f t="shared" si="39"/>
        <v>0</v>
      </c>
      <c r="I1395" s="6">
        <f t="shared" si="40"/>
        <v>-1</v>
      </c>
    </row>
    <row r="1396" spans="1:9" ht="14.25" customHeight="1" x14ac:dyDescent="0.3">
      <c r="A1396" s="9">
        <v>41425</v>
      </c>
      <c r="B1396" s="6">
        <v>5985.9501953125</v>
      </c>
      <c r="C1396" s="6">
        <f t="shared" si="35"/>
        <v>6063.3444721659916</v>
      </c>
      <c r="D1396" s="6">
        <f t="shared" si="37"/>
        <v>6012.1967683612802</v>
      </c>
      <c r="E1396" s="6">
        <f t="shared" si="36"/>
        <v>51.147703804711455</v>
      </c>
      <c r="F1396" s="6">
        <f t="shared" si="41"/>
        <v>68.338798961418689</v>
      </c>
      <c r="G1396" s="6">
        <f t="shared" si="38"/>
        <v>-17.191095156707235</v>
      </c>
      <c r="H1396" s="6">
        <f t="shared" si="39"/>
        <v>0</v>
      </c>
      <c r="I1396" s="6">
        <f t="shared" si="40"/>
        <v>-1</v>
      </c>
    </row>
    <row r="1397" spans="1:9" ht="14.25" customHeight="1" x14ac:dyDescent="0.3">
      <c r="A1397" s="9">
        <v>41428</v>
      </c>
      <c r="B1397" s="6">
        <v>5939.2998046875</v>
      </c>
      <c r="C1397" s="6">
        <f t="shared" si="35"/>
        <v>6044.2606771693008</v>
      </c>
      <c r="D1397" s="6">
        <f t="shared" si="37"/>
        <v>6006.7969932743335</v>
      </c>
      <c r="E1397" s="6">
        <f t="shared" si="36"/>
        <v>37.463683894967289</v>
      </c>
      <c r="F1397" s="6">
        <f t="shared" si="41"/>
        <v>62.163775948128418</v>
      </c>
      <c r="G1397" s="6">
        <f t="shared" si="38"/>
        <v>-24.700092053161129</v>
      </c>
      <c r="H1397" s="6">
        <f t="shared" si="39"/>
        <v>0</v>
      </c>
      <c r="I1397" s="6">
        <f t="shared" si="40"/>
        <v>-1</v>
      </c>
    </row>
    <row r="1398" spans="1:9" ht="14.25" customHeight="1" x14ac:dyDescent="0.3">
      <c r="A1398" s="9">
        <v>41429</v>
      </c>
      <c r="B1398" s="6">
        <v>5919.4501953125</v>
      </c>
      <c r="C1398" s="6">
        <f t="shared" si="35"/>
        <v>6025.0590645759466</v>
      </c>
      <c r="D1398" s="6">
        <f t="shared" si="37"/>
        <v>6000.3268600919755</v>
      </c>
      <c r="E1398" s="6">
        <f t="shared" si="36"/>
        <v>24.732204483971145</v>
      </c>
      <c r="F1398" s="6">
        <f t="shared" si="41"/>
        <v>54.677461655296966</v>
      </c>
      <c r="G1398" s="6">
        <f t="shared" si="38"/>
        <v>-29.945257171325821</v>
      </c>
      <c r="H1398" s="6">
        <f t="shared" si="39"/>
        <v>0</v>
      </c>
      <c r="I1398" s="6">
        <f t="shared" si="40"/>
        <v>-1</v>
      </c>
    </row>
    <row r="1399" spans="1:9" ht="14.25" customHeight="1" x14ac:dyDescent="0.3">
      <c r="A1399" s="9">
        <v>41430</v>
      </c>
      <c r="B1399" s="6">
        <v>5923.85009765625</v>
      </c>
      <c r="C1399" s="6">
        <f t="shared" si="35"/>
        <v>6009.4884542806085</v>
      </c>
      <c r="D1399" s="6">
        <f t="shared" si="37"/>
        <v>5994.6619147263664</v>
      </c>
      <c r="E1399" s="6">
        <f t="shared" si="36"/>
        <v>14.826539554242117</v>
      </c>
      <c r="F1399" s="6">
        <f t="shared" si="41"/>
        <v>46.707277235085996</v>
      </c>
      <c r="G1399" s="6">
        <f t="shared" si="38"/>
        <v>-31.880737680843879</v>
      </c>
      <c r="H1399" s="6">
        <f t="shared" si="39"/>
        <v>0</v>
      </c>
      <c r="I1399" s="6">
        <f t="shared" si="40"/>
        <v>-1</v>
      </c>
    </row>
    <row r="1400" spans="1:9" ht="14.25" customHeight="1" x14ac:dyDescent="0.3">
      <c r="A1400" s="9">
        <v>41431</v>
      </c>
      <c r="B1400" s="6">
        <v>5921.39990234375</v>
      </c>
      <c r="C1400" s="6">
        <f t="shared" si="35"/>
        <v>5995.9363693672458</v>
      </c>
      <c r="D1400" s="6">
        <f t="shared" si="37"/>
        <v>5989.2350989943207</v>
      </c>
      <c r="E1400" s="6">
        <f t="shared" si="36"/>
        <v>6.7012703729251371</v>
      </c>
      <c r="F1400" s="6">
        <f t="shared" si="41"/>
        <v>38.706075862653826</v>
      </c>
      <c r="G1400" s="6">
        <f t="shared" si="38"/>
        <v>-32.004805489728689</v>
      </c>
      <c r="H1400" s="6">
        <f t="shared" si="39"/>
        <v>0</v>
      </c>
      <c r="I1400" s="6">
        <f t="shared" si="40"/>
        <v>-1</v>
      </c>
    </row>
    <row r="1401" spans="1:9" ht="14.25" customHeight="1" x14ac:dyDescent="0.3">
      <c r="A1401" s="9">
        <v>41432</v>
      </c>
      <c r="B1401" s="6">
        <v>5881</v>
      </c>
      <c r="C1401" s="6">
        <f t="shared" si="35"/>
        <v>5978.2538510030536</v>
      </c>
      <c r="D1401" s="6">
        <f t="shared" si="37"/>
        <v>5981.2176842540002</v>
      </c>
      <c r="E1401" s="6">
        <f t="shared" si="36"/>
        <v>-2.9638332509466636</v>
      </c>
      <c r="F1401" s="6">
        <f t="shared" si="41"/>
        <v>30.372094039933728</v>
      </c>
      <c r="G1401" s="6">
        <f t="shared" si="38"/>
        <v>-33.335927290880392</v>
      </c>
      <c r="H1401" s="6">
        <f t="shared" si="39"/>
        <v>0</v>
      </c>
      <c r="I1401" s="6">
        <f t="shared" si="40"/>
        <v>-1</v>
      </c>
    </row>
    <row r="1402" spans="1:9" ht="14.25" customHeight="1" x14ac:dyDescent="0.3">
      <c r="A1402" s="9">
        <v>41435</v>
      </c>
      <c r="B1402" s="6">
        <v>5878</v>
      </c>
      <c r="C1402" s="6">
        <f t="shared" si="35"/>
        <v>5962.8301816179683</v>
      </c>
      <c r="D1402" s="6">
        <f t="shared" si="37"/>
        <v>5973.5719298648146</v>
      </c>
      <c r="E1402" s="6">
        <f t="shared" si="36"/>
        <v>-10.741748246846328</v>
      </c>
      <c r="F1402" s="6">
        <f t="shared" si="41"/>
        <v>22.149325582577717</v>
      </c>
      <c r="G1402" s="6">
        <f t="shared" si="38"/>
        <v>-32.891073829424045</v>
      </c>
      <c r="H1402" s="6">
        <f t="shared" si="39"/>
        <v>0</v>
      </c>
      <c r="I1402" s="6">
        <f t="shared" si="40"/>
        <v>-1</v>
      </c>
    </row>
    <row r="1403" spans="1:9" ht="14.25" customHeight="1" x14ac:dyDescent="0.3">
      <c r="A1403" s="9">
        <v>41436</v>
      </c>
      <c r="B1403" s="6">
        <v>5788.7998046875</v>
      </c>
      <c r="C1403" s="6">
        <f t="shared" si="35"/>
        <v>5936.0562774748196</v>
      </c>
      <c r="D1403" s="6">
        <f t="shared" si="37"/>
        <v>5959.8851057776064</v>
      </c>
      <c r="E1403" s="6">
        <f t="shared" si="36"/>
        <v>-23.82882830278686</v>
      </c>
      <c r="F1403" s="6">
        <f t="shared" si="41"/>
        <v>12.953694805504801</v>
      </c>
      <c r="G1403" s="6">
        <f t="shared" si="38"/>
        <v>-36.782523108291663</v>
      </c>
      <c r="H1403" s="6">
        <f t="shared" si="39"/>
        <v>0</v>
      </c>
      <c r="I1403" s="6">
        <f t="shared" si="40"/>
        <v>-1</v>
      </c>
    </row>
    <row r="1404" spans="1:9" ht="14.25" customHeight="1" x14ac:dyDescent="0.3">
      <c r="A1404" s="9">
        <v>41437</v>
      </c>
      <c r="B1404" s="6">
        <v>5760.2001953125</v>
      </c>
      <c r="C1404" s="6">
        <f t="shared" si="35"/>
        <v>5909.0014956036939</v>
      </c>
      <c r="D1404" s="6">
        <f t="shared" si="37"/>
        <v>5945.0936309283388</v>
      </c>
      <c r="E1404" s="6">
        <f t="shared" si="36"/>
        <v>-36.092135324644914</v>
      </c>
      <c r="F1404" s="6">
        <f t="shared" si="41"/>
        <v>3.1445287794748591</v>
      </c>
      <c r="G1404" s="6">
        <f t="shared" si="38"/>
        <v>-39.236664104119775</v>
      </c>
      <c r="H1404" s="6">
        <f t="shared" si="39"/>
        <v>0</v>
      </c>
      <c r="I1404" s="6">
        <f t="shared" si="40"/>
        <v>-1</v>
      </c>
    </row>
    <row r="1405" spans="1:9" ht="14.25" customHeight="1" x14ac:dyDescent="0.3">
      <c r="A1405" s="9">
        <v>41438</v>
      </c>
      <c r="B1405" s="6">
        <v>5699.10009765625</v>
      </c>
      <c r="C1405" s="6">
        <f t="shared" si="35"/>
        <v>5876.708972842549</v>
      </c>
      <c r="D1405" s="6">
        <f t="shared" si="37"/>
        <v>5926.8718877229994</v>
      </c>
      <c r="E1405" s="6">
        <f t="shared" si="36"/>
        <v>-50.162914880450444</v>
      </c>
      <c r="F1405" s="6">
        <f t="shared" si="41"/>
        <v>-7.5169599525102022</v>
      </c>
      <c r="G1405" s="6">
        <f t="shared" si="38"/>
        <v>-42.645954927940238</v>
      </c>
      <c r="H1405" s="6">
        <f t="shared" si="39"/>
        <v>0</v>
      </c>
      <c r="I1405" s="6">
        <f t="shared" si="40"/>
        <v>-1</v>
      </c>
    </row>
    <row r="1406" spans="1:9" ht="14.25" customHeight="1" x14ac:dyDescent="0.3">
      <c r="A1406" s="9">
        <v>41439</v>
      </c>
      <c r="B1406" s="6">
        <v>5808.39990234375</v>
      </c>
      <c r="C1406" s="6">
        <f t="shared" si="35"/>
        <v>5866.1998850735035</v>
      </c>
      <c r="D1406" s="6">
        <f t="shared" si="37"/>
        <v>5918.0961851023148</v>
      </c>
      <c r="E1406" s="6">
        <f t="shared" si="36"/>
        <v>-51.896300028811311</v>
      </c>
      <c r="F1406" s="6">
        <f t="shared" si="41"/>
        <v>-16.392827967770423</v>
      </c>
      <c r="G1406" s="6">
        <f t="shared" si="38"/>
        <v>-35.503472061040888</v>
      </c>
      <c r="H1406" s="6">
        <f t="shared" si="39"/>
        <v>0</v>
      </c>
      <c r="I1406" s="6">
        <f t="shared" si="40"/>
        <v>-1</v>
      </c>
    </row>
    <row r="1407" spans="1:9" ht="14.25" customHeight="1" x14ac:dyDescent="0.3">
      <c r="A1407" s="9">
        <v>41442</v>
      </c>
      <c r="B1407" s="6">
        <v>5850.0498046875</v>
      </c>
      <c r="C1407" s="6">
        <f t="shared" si="35"/>
        <v>5863.7152573218109</v>
      </c>
      <c r="D1407" s="6">
        <f t="shared" si="37"/>
        <v>5913.0557124789948</v>
      </c>
      <c r="E1407" s="6">
        <f t="shared" si="36"/>
        <v>-49.340455157183897</v>
      </c>
      <c r="F1407" s="6">
        <f t="shared" si="41"/>
        <v>-22.982353405653118</v>
      </c>
      <c r="G1407" s="6">
        <f t="shared" si="38"/>
        <v>-26.358101751530779</v>
      </c>
      <c r="H1407" s="6">
        <f t="shared" si="39"/>
        <v>0</v>
      </c>
      <c r="I1407" s="6">
        <f t="shared" si="40"/>
        <v>-1</v>
      </c>
    </row>
    <row r="1408" spans="1:9" ht="14.25" customHeight="1" x14ac:dyDescent="0.3">
      <c r="A1408" s="9">
        <v>41443</v>
      </c>
      <c r="B1408" s="6">
        <v>5813.60009765625</v>
      </c>
      <c r="C1408" s="6">
        <f t="shared" si="35"/>
        <v>5856.0052327578778</v>
      </c>
      <c r="D1408" s="6">
        <f t="shared" si="37"/>
        <v>5905.6886298995323</v>
      </c>
      <c r="E1408" s="6">
        <f t="shared" si="36"/>
        <v>-49.683397141654495</v>
      </c>
      <c r="F1408" s="6">
        <f t="shared" si="41"/>
        <v>-28.322562152853394</v>
      </c>
      <c r="G1408" s="6">
        <f t="shared" si="38"/>
        <v>-21.360834988801102</v>
      </c>
      <c r="H1408" s="6">
        <f t="shared" si="39"/>
        <v>0</v>
      </c>
      <c r="I1408" s="6">
        <f t="shared" si="40"/>
        <v>-1</v>
      </c>
    </row>
    <row r="1409" spans="1:9" ht="14.25" customHeight="1" x14ac:dyDescent="0.3">
      <c r="A1409" s="9">
        <v>41444</v>
      </c>
      <c r="B1409" s="6">
        <v>5822.25</v>
      </c>
      <c r="C1409" s="6">
        <f t="shared" si="35"/>
        <v>5850.8121200258965</v>
      </c>
      <c r="D1409" s="6">
        <f t="shared" si="37"/>
        <v>5899.5079906477149</v>
      </c>
      <c r="E1409" s="6">
        <f t="shared" si="36"/>
        <v>-48.695870621818358</v>
      </c>
      <c r="F1409" s="6">
        <f t="shared" si="41"/>
        <v>-32.397223846646384</v>
      </c>
      <c r="G1409" s="6">
        <f t="shared" si="38"/>
        <v>-16.298646775171974</v>
      </c>
      <c r="H1409" s="6">
        <f t="shared" si="39"/>
        <v>0</v>
      </c>
      <c r="I1409" s="6">
        <f t="shared" si="40"/>
        <v>-1</v>
      </c>
    </row>
    <row r="1410" spans="1:9" ht="14.25" customHeight="1" x14ac:dyDescent="0.3">
      <c r="A1410" s="9">
        <v>41445</v>
      </c>
      <c r="B1410" s="6">
        <v>5655.89990234375</v>
      </c>
      <c r="C1410" s="6">
        <f t="shared" si="35"/>
        <v>5820.825624997874</v>
      </c>
      <c r="D1410" s="6">
        <f t="shared" si="37"/>
        <v>5881.4629470696436</v>
      </c>
      <c r="E1410" s="6">
        <f t="shared" si="36"/>
        <v>-60.637322071769631</v>
      </c>
      <c r="F1410" s="6">
        <f t="shared" si="41"/>
        <v>-38.04524349167103</v>
      </c>
      <c r="G1410" s="6">
        <f t="shared" si="38"/>
        <v>-22.592078580098601</v>
      </c>
      <c r="H1410" s="6">
        <f t="shared" si="39"/>
        <v>0</v>
      </c>
      <c r="I1410" s="6">
        <f t="shared" si="40"/>
        <v>-1</v>
      </c>
    </row>
    <row r="1411" spans="1:9" ht="14.25" customHeight="1" x14ac:dyDescent="0.3">
      <c r="A1411" s="9">
        <v>41446</v>
      </c>
      <c r="B1411" s="6">
        <v>5667.64990234375</v>
      </c>
      <c r="C1411" s="6">
        <f t="shared" si="35"/>
        <v>5797.2601292049312</v>
      </c>
      <c r="D1411" s="6">
        <f t="shared" si="37"/>
        <v>5865.6249437566148</v>
      </c>
      <c r="E1411" s="6">
        <f t="shared" si="36"/>
        <v>-68.364814551683594</v>
      </c>
      <c r="F1411" s="6">
        <f t="shared" si="41"/>
        <v>-44.109157703673546</v>
      </c>
      <c r="G1411" s="6">
        <f t="shared" si="38"/>
        <v>-24.255656848010048</v>
      </c>
      <c r="H1411" s="6">
        <f t="shared" si="39"/>
        <v>0</v>
      </c>
      <c r="I1411" s="6">
        <f t="shared" si="40"/>
        <v>-1</v>
      </c>
    </row>
    <row r="1412" spans="1:9" ht="14.25" customHeight="1" x14ac:dyDescent="0.3">
      <c r="A1412" s="9">
        <v>41449</v>
      </c>
      <c r="B1412" s="6">
        <v>5590.25</v>
      </c>
      <c r="C1412" s="6">
        <f t="shared" si="35"/>
        <v>5765.4124170195573</v>
      </c>
      <c r="D1412" s="6">
        <f t="shared" si="37"/>
        <v>5845.226799774643</v>
      </c>
      <c r="E1412" s="6">
        <f t="shared" si="36"/>
        <v>-79.814382755085717</v>
      </c>
      <c r="F1412" s="6">
        <f t="shared" si="41"/>
        <v>-51.250202713955986</v>
      </c>
      <c r="G1412" s="6">
        <f t="shared" si="38"/>
        <v>-28.564180041129731</v>
      </c>
      <c r="H1412" s="6">
        <f t="shared" si="39"/>
        <v>0</v>
      </c>
      <c r="I1412" s="6">
        <f t="shared" si="40"/>
        <v>-1</v>
      </c>
    </row>
    <row r="1413" spans="1:9" ht="14.25" customHeight="1" x14ac:dyDescent="0.3">
      <c r="A1413" s="9">
        <v>41450</v>
      </c>
      <c r="B1413" s="6">
        <v>5609.10009765625</v>
      </c>
      <c r="C1413" s="6">
        <f t="shared" si="35"/>
        <v>5741.3643678867411</v>
      </c>
      <c r="D1413" s="6">
        <f t="shared" si="37"/>
        <v>5827.7359329510582</v>
      </c>
      <c r="E1413" s="6">
        <f t="shared" si="36"/>
        <v>-86.37156506431711</v>
      </c>
      <c r="F1413" s="6">
        <f t="shared" si="41"/>
        <v>-58.274475184028212</v>
      </c>
      <c r="G1413" s="6">
        <f t="shared" si="38"/>
        <v>-28.097089880288898</v>
      </c>
      <c r="H1413" s="6">
        <f t="shared" si="39"/>
        <v>0</v>
      </c>
      <c r="I1413" s="6">
        <f t="shared" si="40"/>
        <v>-1</v>
      </c>
    </row>
    <row r="1414" spans="1:9" ht="14.25" customHeight="1" x14ac:dyDescent="0.3">
      <c r="A1414" s="9">
        <v>41451</v>
      </c>
      <c r="B1414" s="6">
        <v>5588.7001953125</v>
      </c>
      <c r="C1414" s="6">
        <f t="shared" si="35"/>
        <v>5717.8775721060883</v>
      </c>
      <c r="D1414" s="6">
        <f t="shared" si="37"/>
        <v>5810.0295820148685</v>
      </c>
      <c r="E1414" s="6">
        <f t="shared" si="36"/>
        <v>-92.152009908780201</v>
      </c>
      <c r="F1414" s="6">
        <f t="shared" si="41"/>
        <v>-65.049982128978613</v>
      </c>
      <c r="G1414" s="6">
        <f t="shared" si="38"/>
        <v>-27.102027779801588</v>
      </c>
      <c r="H1414" s="6">
        <f t="shared" si="39"/>
        <v>0</v>
      </c>
      <c r="I1414" s="6">
        <f t="shared" si="40"/>
        <v>-1</v>
      </c>
    </row>
    <row r="1415" spans="1:9" ht="14.25" customHeight="1" x14ac:dyDescent="0.3">
      <c r="A1415" s="9">
        <v>41452</v>
      </c>
      <c r="B1415" s="6">
        <v>5682.35009765625</v>
      </c>
      <c r="C1415" s="6">
        <f t="shared" si="35"/>
        <v>5712.4118068061125</v>
      </c>
      <c r="D1415" s="6">
        <f t="shared" si="37"/>
        <v>5800.5718424327488</v>
      </c>
      <c r="E1415" s="6">
        <f t="shared" si="36"/>
        <v>-88.160035626636272</v>
      </c>
      <c r="F1415" s="6">
        <f t="shared" si="41"/>
        <v>-69.671992828510156</v>
      </c>
      <c r="G1415" s="6">
        <f t="shared" si="38"/>
        <v>-18.488042798126116</v>
      </c>
      <c r="H1415" s="6">
        <f t="shared" si="39"/>
        <v>0</v>
      </c>
      <c r="I1415" s="6">
        <f t="shared" si="40"/>
        <v>-1</v>
      </c>
    </row>
    <row r="1416" spans="1:9" ht="14.25" customHeight="1" x14ac:dyDescent="0.3">
      <c r="A1416" s="9">
        <v>41453</v>
      </c>
      <c r="B1416" s="6">
        <v>5842.2001953125</v>
      </c>
      <c r="C1416" s="6">
        <f t="shared" si="35"/>
        <v>5732.3792511917109</v>
      </c>
      <c r="D1416" s="6">
        <f t="shared" si="37"/>
        <v>5803.6554241275453</v>
      </c>
      <c r="E1416" s="6">
        <f t="shared" si="36"/>
        <v>-71.276172935834438</v>
      </c>
      <c r="F1416" s="6">
        <f t="shared" si="41"/>
        <v>-69.992828849975012</v>
      </c>
      <c r="G1416" s="6">
        <f t="shared" si="38"/>
        <v>-1.2833440858594258</v>
      </c>
      <c r="H1416" s="6">
        <f t="shared" si="39"/>
        <v>-1</v>
      </c>
      <c r="I1416" s="6">
        <f t="shared" si="40"/>
        <v>-1</v>
      </c>
    </row>
    <row r="1417" spans="1:9" ht="14.25" customHeight="1" x14ac:dyDescent="0.3">
      <c r="A1417" s="9">
        <v>41456</v>
      </c>
      <c r="B1417" s="6">
        <v>5898.85009765625</v>
      </c>
      <c r="C1417" s="6">
        <f t="shared" si="35"/>
        <v>5757.9901506477936</v>
      </c>
      <c r="D1417" s="6">
        <f t="shared" si="37"/>
        <v>5810.7068814259674</v>
      </c>
      <c r="E1417" s="6">
        <f t="shared" si="36"/>
        <v>-52.716730778173769</v>
      </c>
      <c r="F1417" s="6">
        <f t="shared" si="41"/>
        <v>-66.537609235614767</v>
      </c>
      <c r="G1417" s="6">
        <f t="shared" si="38"/>
        <v>13.820878457440998</v>
      </c>
      <c r="H1417" s="6">
        <f t="shared" si="39"/>
        <v>0</v>
      </c>
      <c r="I1417" s="6">
        <f t="shared" si="40"/>
        <v>1</v>
      </c>
    </row>
    <row r="1418" spans="1:9" ht="14.25" customHeight="1" x14ac:dyDescent="0.3">
      <c r="A1418" s="9">
        <v>41457</v>
      </c>
      <c r="B1418" s="6">
        <v>5857.5498046875</v>
      </c>
      <c r="C1418" s="6">
        <f t="shared" si="35"/>
        <v>5773.3070205000568</v>
      </c>
      <c r="D1418" s="6">
        <f t="shared" si="37"/>
        <v>5814.1767275934881</v>
      </c>
      <c r="E1418" s="6">
        <f t="shared" si="36"/>
        <v>-40.869707093431316</v>
      </c>
      <c r="F1418" s="6">
        <f t="shared" si="41"/>
        <v>-61.404028807178079</v>
      </c>
      <c r="G1418" s="6">
        <f t="shared" si="38"/>
        <v>20.534321713746763</v>
      </c>
      <c r="H1418" s="6">
        <f t="shared" si="39"/>
        <v>0</v>
      </c>
      <c r="I1418" s="6">
        <f t="shared" si="40"/>
        <v>1</v>
      </c>
    </row>
    <row r="1419" spans="1:9" ht="14.25" customHeight="1" x14ac:dyDescent="0.3">
      <c r="A1419" s="9">
        <v>41458</v>
      </c>
      <c r="B1419" s="6">
        <v>5770.89990234375</v>
      </c>
      <c r="C1419" s="6">
        <f t="shared" si="35"/>
        <v>5772.9366946298551</v>
      </c>
      <c r="D1419" s="6">
        <f t="shared" si="37"/>
        <v>5810.9710368342476</v>
      </c>
      <c r="E1419" s="6">
        <f t="shared" si="36"/>
        <v>-38.034342204392487</v>
      </c>
      <c r="F1419" s="6">
        <f t="shared" si="41"/>
        <v>-56.730091486620964</v>
      </c>
      <c r="G1419" s="6">
        <f t="shared" si="38"/>
        <v>18.695749282228476</v>
      </c>
      <c r="H1419" s="6">
        <f t="shared" si="39"/>
        <v>0</v>
      </c>
      <c r="I1419" s="6">
        <f t="shared" si="40"/>
        <v>1</v>
      </c>
    </row>
    <row r="1420" spans="1:9" ht="14.25" customHeight="1" x14ac:dyDescent="0.3">
      <c r="A1420" s="9">
        <v>41459</v>
      </c>
      <c r="B1420" s="6">
        <v>5836.9501953125</v>
      </c>
      <c r="C1420" s="6">
        <f t="shared" si="35"/>
        <v>5782.7849255041083</v>
      </c>
      <c r="D1420" s="6">
        <f t="shared" si="37"/>
        <v>5812.8954189437472</v>
      </c>
      <c r="E1420" s="6">
        <f t="shared" si="36"/>
        <v>-30.110493439638958</v>
      </c>
      <c r="F1420" s="6">
        <f t="shared" si="41"/>
        <v>-51.406171877224565</v>
      </c>
      <c r="G1420" s="6">
        <f t="shared" si="38"/>
        <v>21.295678437585607</v>
      </c>
      <c r="H1420" s="6">
        <f t="shared" si="39"/>
        <v>0</v>
      </c>
      <c r="I1420" s="6">
        <f t="shared" si="40"/>
        <v>1</v>
      </c>
    </row>
    <row r="1421" spans="1:9" ht="14.25" customHeight="1" x14ac:dyDescent="0.3">
      <c r="A1421" s="9">
        <v>41460</v>
      </c>
      <c r="B1421" s="6">
        <v>5867.89990234375</v>
      </c>
      <c r="C1421" s="6">
        <f t="shared" si="35"/>
        <v>5795.8795373255916</v>
      </c>
      <c r="D1421" s="6">
        <f t="shared" si="37"/>
        <v>5816.969825121525</v>
      </c>
      <c r="E1421" s="6">
        <f t="shared" si="36"/>
        <v>-21.090287795933364</v>
      </c>
      <c r="F1421" s="6">
        <f t="shared" si="41"/>
        <v>-45.342995060966331</v>
      </c>
      <c r="G1421" s="6">
        <f t="shared" si="38"/>
        <v>24.252707265032967</v>
      </c>
      <c r="H1421" s="6">
        <f t="shared" si="39"/>
        <v>0</v>
      </c>
      <c r="I1421" s="6">
        <f t="shared" si="40"/>
        <v>1</v>
      </c>
    </row>
    <row r="1422" spans="1:9" ht="14.25" customHeight="1" x14ac:dyDescent="0.3">
      <c r="A1422" s="9">
        <v>41463</v>
      </c>
      <c r="B1422" s="6">
        <v>5811.5498046875</v>
      </c>
      <c r="C1422" s="6">
        <f t="shared" si="35"/>
        <v>5798.2903476889624</v>
      </c>
      <c r="D1422" s="6">
        <f t="shared" si="37"/>
        <v>5816.5683421264121</v>
      </c>
      <c r="E1422" s="6">
        <f t="shared" si="36"/>
        <v>-18.277994437449706</v>
      </c>
      <c r="F1422" s="6">
        <f t="shared" si="41"/>
        <v>-39.929994936263007</v>
      </c>
      <c r="G1422" s="6">
        <f t="shared" si="38"/>
        <v>21.652000498813301</v>
      </c>
      <c r="H1422" s="6">
        <f t="shared" si="39"/>
        <v>0</v>
      </c>
      <c r="I1422" s="6">
        <f t="shared" si="40"/>
        <v>1</v>
      </c>
    </row>
    <row r="1423" spans="1:9" ht="14.25" customHeight="1" x14ac:dyDescent="0.3">
      <c r="A1423" s="9">
        <v>41464</v>
      </c>
      <c r="B1423" s="6">
        <v>5859</v>
      </c>
      <c r="C1423" s="6">
        <f t="shared" si="35"/>
        <v>5807.6302941983522</v>
      </c>
      <c r="D1423" s="6">
        <f t="shared" si="37"/>
        <v>5819.7114278948256</v>
      </c>
      <c r="E1423" s="6">
        <f t="shared" si="36"/>
        <v>-12.081133696473444</v>
      </c>
      <c r="F1423" s="6">
        <f t="shared" si="41"/>
        <v>-34.360222688305093</v>
      </c>
      <c r="G1423" s="6">
        <f t="shared" si="38"/>
        <v>22.279088991831649</v>
      </c>
      <c r="H1423" s="6">
        <f t="shared" si="39"/>
        <v>0</v>
      </c>
      <c r="I1423" s="6">
        <f t="shared" si="40"/>
        <v>1</v>
      </c>
    </row>
    <row r="1424" spans="1:9" ht="14.25" customHeight="1" x14ac:dyDescent="0.3">
      <c r="A1424" s="9">
        <v>41465</v>
      </c>
      <c r="B1424" s="6">
        <v>5816.7001953125</v>
      </c>
      <c r="C1424" s="6">
        <f t="shared" si="35"/>
        <v>5809.0256636005288</v>
      </c>
      <c r="D1424" s="6">
        <f t="shared" si="37"/>
        <v>5819.4883736294678</v>
      </c>
      <c r="E1424" s="6">
        <f t="shared" si="36"/>
        <v>-10.462710028939</v>
      </c>
      <c r="F1424" s="6">
        <f t="shared" si="41"/>
        <v>-29.580720156431873</v>
      </c>
      <c r="G1424" s="6">
        <f t="shared" si="38"/>
        <v>19.118010127492873</v>
      </c>
      <c r="H1424" s="6">
        <f t="shared" si="39"/>
        <v>0</v>
      </c>
      <c r="I1424" s="6">
        <f t="shared" si="40"/>
        <v>1</v>
      </c>
    </row>
    <row r="1425" spans="1:9" ht="14.25" customHeight="1" x14ac:dyDescent="0.3">
      <c r="A1425" s="9">
        <v>41466</v>
      </c>
      <c r="B1425" s="6">
        <v>5935.10009765625</v>
      </c>
      <c r="C1425" s="6">
        <f t="shared" si="35"/>
        <v>5828.4217303783316</v>
      </c>
      <c r="D1425" s="6">
        <f t="shared" si="37"/>
        <v>5828.052205038859</v>
      </c>
      <c r="E1425" s="6">
        <f t="shared" si="36"/>
        <v>0.36952533947260235</v>
      </c>
      <c r="F1425" s="6">
        <f t="shared" si="41"/>
        <v>-23.590671057250979</v>
      </c>
      <c r="G1425" s="6">
        <f t="shared" si="38"/>
        <v>23.960196396723582</v>
      </c>
      <c r="H1425" s="6">
        <f t="shared" si="39"/>
        <v>0</v>
      </c>
      <c r="I1425" s="6">
        <f t="shared" si="40"/>
        <v>1</v>
      </c>
    </row>
    <row r="1426" spans="1:9" ht="14.25" customHeight="1" x14ac:dyDescent="0.3">
      <c r="A1426" s="9">
        <v>41467</v>
      </c>
      <c r="B1426" s="6">
        <v>6009</v>
      </c>
      <c r="C1426" s="6">
        <f t="shared" si="35"/>
        <v>5856.2030026278189</v>
      </c>
      <c r="D1426" s="6">
        <f t="shared" si="37"/>
        <v>5841.4557454063515</v>
      </c>
      <c r="E1426" s="6">
        <f t="shared" si="36"/>
        <v>14.747257221467407</v>
      </c>
      <c r="F1426" s="6">
        <f t="shared" si="41"/>
        <v>-15.923085401507302</v>
      </c>
      <c r="G1426" s="6">
        <f t="shared" si="38"/>
        <v>30.670342622974708</v>
      </c>
      <c r="H1426" s="6">
        <f t="shared" si="39"/>
        <v>0</v>
      </c>
      <c r="I1426" s="6">
        <f t="shared" si="40"/>
        <v>1</v>
      </c>
    </row>
    <row r="1427" spans="1:9" ht="14.25" customHeight="1" x14ac:dyDescent="0.3">
      <c r="A1427" s="9">
        <v>41470</v>
      </c>
      <c r="B1427" s="6">
        <v>6030.7998046875</v>
      </c>
      <c r="C1427" s="6">
        <f t="shared" si="35"/>
        <v>5883.0640490985388</v>
      </c>
      <c r="D1427" s="6">
        <f t="shared" si="37"/>
        <v>5855.4812312790291</v>
      </c>
      <c r="E1427" s="6">
        <f t="shared" si="36"/>
        <v>27.582817819509728</v>
      </c>
      <c r="F1427" s="6">
        <f t="shared" si="41"/>
        <v>-7.2219047573038972</v>
      </c>
      <c r="G1427" s="6">
        <f t="shared" si="38"/>
        <v>34.804722576813624</v>
      </c>
      <c r="H1427" s="6">
        <f t="shared" si="39"/>
        <v>0</v>
      </c>
      <c r="I1427" s="6">
        <f t="shared" si="40"/>
        <v>1</v>
      </c>
    </row>
    <row r="1428" spans="1:9" ht="14.25" customHeight="1" x14ac:dyDescent="0.3">
      <c r="A1428" s="9">
        <v>41471</v>
      </c>
      <c r="B1428" s="6">
        <v>5955.25</v>
      </c>
      <c r="C1428" s="6">
        <f t="shared" si="35"/>
        <v>5894.1695800064554</v>
      </c>
      <c r="D1428" s="6">
        <f t="shared" si="37"/>
        <v>5862.871510443545</v>
      </c>
      <c r="E1428" s="6">
        <f t="shared" si="36"/>
        <v>31.298069562910314</v>
      </c>
      <c r="F1428" s="6">
        <f t="shared" si="41"/>
        <v>0.48209010673894515</v>
      </c>
      <c r="G1428" s="6">
        <f t="shared" si="38"/>
        <v>30.81597945617137</v>
      </c>
      <c r="H1428" s="6">
        <f t="shared" si="39"/>
        <v>0</v>
      </c>
      <c r="I1428" s="6">
        <f t="shared" si="40"/>
        <v>1</v>
      </c>
    </row>
    <row r="1429" spans="1:9" ht="14.25" customHeight="1" x14ac:dyDescent="0.3">
      <c r="A1429" s="9">
        <v>41472</v>
      </c>
      <c r="B1429" s="6">
        <v>5973.2998046875</v>
      </c>
      <c r="C1429" s="6">
        <f t="shared" si="35"/>
        <v>5906.3434607266163</v>
      </c>
      <c r="D1429" s="6">
        <f t="shared" si="37"/>
        <v>5871.0513840912454</v>
      </c>
      <c r="E1429" s="6">
        <f t="shared" si="36"/>
        <v>35.292076635370904</v>
      </c>
      <c r="F1429" s="6">
        <f t="shared" si="41"/>
        <v>7.4440874124653371</v>
      </c>
      <c r="G1429" s="6">
        <f t="shared" si="38"/>
        <v>27.847989222905568</v>
      </c>
      <c r="H1429" s="6">
        <f t="shared" si="39"/>
        <v>0</v>
      </c>
      <c r="I1429" s="6">
        <f t="shared" si="40"/>
        <v>1</v>
      </c>
    </row>
    <row r="1430" spans="1:9" ht="14.25" customHeight="1" x14ac:dyDescent="0.3">
      <c r="A1430" s="9">
        <v>41473</v>
      </c>
      <c r="B1430" s="6">
        <v>6038.0498046875</v>
      </c>
      <c r="C1430" s="6">
        <f t="shared" si="35"/>
        <v>5926.6059751821367</v>
      </c>
      <c r="D1430" s="6">
        <f t="shared" si="37"/>
        <v>5883.4216374687458</v>
      </c>
      <c r="E1430" s="6">
        <f t="shared" si="36"/>
        <v>43.18433771339096</v>
      </c>
      <c r="F1430" s="6">
        <f t="shared" si="41"/>
        <v>14.592137472650464</v>
      </c>
      <c r="G1430" s="6">
        <f t="shared" si="38"/>
        <v>28.592200240740496</v>
      </c>
      <c r="H1430" s="6">
        <f t="shared" si="39"/>
        <v>0</v>
      </c>
      <c r="I1430" s="6">
        <f t="shared" si="40"/>
        <v>1</v>
      </c>
    </row>
    <row r="1431" spans="1:9" ht="14.25" customHeight="1" x14ac:dyDescent="0.3">
      <c r="A1431" s="9">
        <v>41474</v>
      </c>
      <c r="B1431" s="6">
        <v>6029.2001953125</v>
      </c>
      <c r="C1431" s="6">
        <f t="shared" si="35"/>
        <v>5942.389701356039</v>
      </c>
      <c r="D1431" s="6">
        <f t="shared" si="37"/>
        <v>5894.2200491608755</v>
      </c>
      <c r="E1431" s="6">
        <f t="shared" si="36"/>
        <v>48.169652195163508</v>
      </c>
      <c r="F1431" s="6">
        <f t="shared" si="41"/>
        <v>21.307640417153074</v>
      </c>
      <c r="G1431" s="6">
        <f t="shared" si="38"/>
        <v>26.862011778010434</v>
      </c>
      <c r="H1431" s="6">
        <f t="shared" si="39"/>
        <v>0</v>
      </c>
      <c r="I1431" s="6">
        <f t="shared" si="40"/>
        <v>1</v>
      </c>
    </row>
    <row r="1432" spans="1:9" ht="14.25" customHeight="1" x14ac:dyDescent="0.3">
      <c r="A1432" s="9">
        <v>41477</v>
      </c>
      <c r="B1432" s="6">
        <v>6031.7998046875</v>
      </c>
      <c r="C1432" s="6">
        <f t="shared" si="35"/>
        <v>5956.1451018685721</v>
      </c>
      <c r="D1432" s="6">
        <f t="shared" si="37"/>
        <v>5904.4111421628477</v>
      </c>
      <c r="E1432" s="6">
        <f t="shared" si="36"/>
        <v>51.733959705724374</v>
      </c>
      <c r="F1432" s="6">
        <f t="shared" si="41"/>
        <v>27.392904274867334</v>
      </c>
      <c r="G1432" s="6">
        <f t="shared" si="38"/>
        <v>24.34105543085704</v>
      </c>
      <c r="H1432" s="6">
        <f t="shared" si="39"/>
        <v>0</v>
      </c>
      <c r="I1432" s="6">
        <f t="shared" si="40"/>
        <v>1</v>
      </c>
    </row>
    <row r="1433" spans="1:9" ht="14.25" customHeight="1" x14ac:dyDescent="0.3">
      <c r="A1433" s="9">
        <v>41478</v>
      </c>
      <c r="B1433" s="6">
        <v>6077.7998046875</v>
      </c>
      <c r="C1433" s="6">
        <f t="shared" si="35"/>
        <v>5974.8612099945612</v>
      </c>
      <c r="D1433" s="6">
        <f t="shared" si="37"/>
        <v>5917.2547467943032</v>
      </c>
      <c r="E1433" s="6">
        <f t="shared" si="36"/>
        <v>57.606463200258077</v>
      </c>
      <c r="F1433" s="6">
        <f t="shared" si="41"/>
        <v>33.435616059945488</v>
      </c>
      <c r="G1433" s="6">
        <f t="shared" si="38"/>
        <v>24.170847140312588</v>
      </c>
      <c r="H1433" s="6">
        <f t="shared" si="39"/>
        <v>0</v>
      </c>
      <c r="I1433" s="6">
        <f t="shared" si="40"/>
        <v>1</v>
      </c>
    </row>
    <row r="1434" spans="1:9" ht="14.25" customHeight="1" x14ac:dyDescent="0.3">
      <c r="A1434" s="9">
        <v>41479</v>
      </c>
      <c r="B1434" s="6">
        <v>5990.5</v>
      </c>
      <c r="C1434" s="6">
        <f t="shared" si="35"/>
        <v>5977.267177687706</v>
      </c>
      <c r="D1434" s="6">
        <f t="shared" si="37"/>
        <v>5922.6803211058368</v>
      </c>
      <c r="E1434" s="6">
        <f t="shared" si="36"/>
        <v>54.586856581869142</v>
      </c>
      <c r="F1434" s="6">
        <f t="shared" si="41"/>
        <v>37.665864164330223</v>
      </c>
      <c r="G1434" s="6">
        <f t="shared" si="38"/>
        <v>16.920992417538919</v>
      </c>
      <c r="H1434" s="6">
        <f t="shared" si="39"/>
        <v>0</v>
      </c>
      <c r="I1434" s="6">
        <f t="shared" si="40"/>
        <v>1</v>
      </c>
    </row>
    <row r="1435" spans="1:9" ht="14.25" customHeight="1" x14ac:dyDescent="0.3">
      <c r="A1435" s="9">
        <v>41480</v>
      </c>
      <c r="B1435" s="6">
        <v>5907.5</v>
      </c>
      <c r="C1435" s="6">
        <f t="shared" si="35"/>
        <v>5966.5337657357513</v>
      </c>
      <c r="D1435" s="6">
        <f t="shared" si="37"/>
        <v>5921.5558528757747</v>
      </c>
      <c r="E1435" s="6">
        <f t="shared" si="36"/>
        <v>44.977912859976641</v>
      </c>
      <c r="F1435" s="6">
        <f t="shared" si="41"/>
        <v>39.128273903459508</v>
      </c>
      <c r="G1435" s="6">
        <f t="shared" si="38"/>
        <v>5.8496389565171327</v>
      </c>
      <c r="H1435" s="6">
        <f t="shared" si="39"/>
        <v>1</v>
      </c>
      <c r="I1435" s="6">
        <f t="shared" si="40"/>
        <v>1</v>
      </c>
    </row>
    <row r="1436" spans="1:9" ht="14.25" customHeight="1" x14ac:dyDescent="0.3">
      <c r="A1436" s="9">
        <v>41481</v>
      </c>
      <c r="B1436" s="6">
        <v>5886.2001953125</v>
      </c>
      <c r="C1436" s="6">
        <f t="shared" si="35"/>
        <v>5954.1747549014044</v>
      </c>
      <c r="D1436" s="6">
        <f t="shared" si="37"/>
        <v>5918.9369152784948</v>
      </c>
      <c r="E1436" s="6">
        <f t="shared" si="36"/>
        <v>35.237839622909632</v>
      </c>
      <c r="F1436" s="6">
        <f t="shared" si="41"/>
        <v>38.350187047349536</v>
      </c>
      <c r="G1436" s="6">
        <f t="shared" si="38"/>
        <v>-3.1123474244399034</v>
      </c>
      <c r="H1436" s="6">
        <f t="shared" si="39"/>
        <v>0</v>
      </c>
      <c r="I1436" s="6">
        <f t="shared" si="40"/>
        <v>-1</v>
      </c>
    </row>
    <row r="1437" spans="1:9" ht="14.25" customHeight="1" x14ac:dyDescent="0.3">
      <c r="A1437" s="9">
        <v>41484</v>
      </c>
      <c r="B1437" s="6">
        <v>5831.64990234375</v>
      </c>
      <c r="C1437" s="6">
        <f t="shared" si="35"/>
        <v>5935.3247775848422</v>
      </c>
      <c r="D1437" s="6">
        <f t="shared" si="37"/>
        <v>5912.4712106166617</v>
      </c>
      <c r="E1437" s="6">
        <f t="shared" si="36"/>
        <v>22.85356696818053</v>
      </c>
      <c r="F1437" s="6">
        <f t="shared" si="41"/>
        <v>35.250863031515735</v>
      </c>
      <c r="G1437" s="6">
        <f t="shared" si="38"/>
        <v>-12.397296063335205</v>
      </c>
      <c r="H1437" s="6">
        <f t="shared" si="39"/>
        <v>0</v>
      </c>
      <c r="I1437" s="6">
        <f t="shared" si="40"/>
        <v>-1</v>
      </c>
    </row>
    <row r="1438" spans="1:9" ht="14.25" customHeight="1" x14ac:dyDescent="0.3">
      <c r="A1438" s="9">
        <v>41485</v>
      </c>
      <c r="B1438" s="6">
        <v>5755.0498046875</v>
      </c>
      <c r="C1438" s="6">
        <f t="shared" si="35"/>
        <v>5907.590166369866</v>
      </c>
      <c r="D1438" s="6">
        <f t="shared" si="37"/>
        <v>5900.8103657330194</v>
      </c>
      <c r="E1438" s="6">
        <f t="shared" si="36"/>
        <v>6.7798006368466304</v>
      </c>
      <c r="F1438" s="6">
        <f t="shared" si="41"/>
        <v>29.556650552581914</v>
      </c>
      <c r="G1438" s="6">
        <f t="shared" si="38"/>
        <v>-22.776849915735284</v>
      </c>
      <c r="H1438" s="6">
        <f t="shared" si="39"/>
        <v>0</v>
      </c>
      <c r="I1438" s="6">
        <f t="shared" si="40"/>
        <v>-1</v>
      </c>
    </row>
    <row r="1439" spans="1:9" ht="14.25" customHeight="1" x14ac:dyDescent="0.3">
      <c r="A1439" s="9">
        <v>41486</v>
      </c>
      <c r="B1439" s="6">
        <v>5742</v>
      </c>
      <c r="C1439" s="6">
        <f t="shared" si="35"/>
        <v>5882.114756159117</v>
      </c>
      <c r="D1439" s="6">
        <f t="shared" si="37"/>
        <v>5889.0466349379803</v>
      </c>
      <c r="E1439" s="6">
        <f t="shared" si="36"/>
        <v>-6.9318787788633927</v>
      </c>
      <c r="F1439" s="6">
        <f t="shared" si="41"/>
        <v>22.258944686292853</v>
      </c>
      <c r="G1439" s="6">
        <f t="shared" si="38"/>
        <v>-29.190823465156246</v>
      </c>
      <c r="H1439" s="6">
        <f t="shared" si="39"/>
        <v>0</v>
      </c>
      <c r="I1439" s="6">
        <f t="shared" si="40"/>
        <v>-1</v>
      </c>
    </row>
    <row r="1440" spans="1:9" ht="14.25" customHeight="1" x14ac:dyDescent="0.3">
      <c r="A1440" s="9">
        <v>41487</v>
      </c>
      <c r="B1440" s="6">
        <v>5727.85009765625</v>
      </c>
      <c r="C1440" s="6">
        <f t="shared" si="35"/>
        <v>5858.3817317740604</v>
      </c>
      <c r="D1440" s="6">
        <f t="shared" si="37"/>
        <v>5877.1061506948899</v>
      </c>
      <c r="E1440" s="6">
        <f t="shared" si="36"/>
        <v>-18.724418920829521</v>
      </c>
      <c r="F1440" s="6">
        <f t="shared" si="41"/>
        <v>14.06227196486838</v>
      </c>
      <c r="G1440" s="6">
        <f t="shared" si="38"/>
        <v>-32.786690885697901</v>
      </c>
      <c r="H1440" s="6">
        <f t="shared" si="39"/>
        <v>0</v>
      </c>
      <c r="I1440" s="6">
        <f t="shared" si="40"/>
        <v>-1</v>
      </c>
    </row>
    <row r="1441" spans="1:9" ht="14.25" customHeight="1" x14ac:dyDescent="0.3">
      <c r="A1441" s="9">
        <v>41488</v>
      </c>
      <c r="B1441" s="6">
        <v>5677.89990234375</v>
      </c>
      <c r="C1441" s="6">
        <f t="shared" si="35"/>
        <v>5830.6152964770899</v>
      </c>
      <c r="D1441" s="6">
        <f t="shared" si="37"/>
        <v>5862.3501322985094</v>
      </c>
      <c r="E1441" s="6">
        <f t="shared" si="36"/>
        <v>-31.734835821419438</v>
      </c>
      <c r="F1441" s="6">
        <f t="shared" si="41"/>
        <v>4.9028504076108161</v>
      </c>
      <c r="G1441" s="6">
        <f t="shared" si="38"/>
        <v>-36.637686229030251</v>
      </c>
      <c r="H1441" s="6">
        <f t="shared" si="39"/>
        <v>0</v>
      </c>
      <c r="I1441" s="6">
        <f t="shared" si="40"/>
        <v>-1</v>
      </c>
    </row>
    <row r="1442" spans="1:9" ht="14.25" customHeight="1" x14ac:dyDescent="0.3">
      <c r="A1442" s="9">
        <v>41491</v>
      </c>
      <c r="B1442" s="6">
        <v>5685.39990234375</v>
      </c>
      <c r="C1442" s="6">
        <f t="shared" si="35"/>
        <v>5808.2744666104227</v>
      </c>
      <c r="D1442" s="6">
        <f t="shared" si="37"/>
        <v>5849.2427078574165</v>
      </c>
      <c r="E1442" s="6">
        <f t="shared" si="36"/>
        <v>-40.968241246993784</v>
      </c>
      <c r="F1442" s="6">
        <f t="shared" si="41"/>
        <v>-4.2713679233101036</v>
      </c>
      <c r="G1442" s="6">
        <f t="shared" si="38"/>
        <v>-36.696873323683683</v>
      </c>
      <c r="H1442" s="6">
        <f t="shared" si="39"/>
        <v>0</v>
      </c>
      <c r="I1442" s="6">
        <f t="shared" si="40"/>
        <v>-1</v>
      </c>
    </row>
    <row r="1443" spans="1:9" ht="14.25" customHeight="1" x14ac:dyDescent="0.3">
      <c r="A1443" s="9">
        <v>41492</v>
      </c>
      <c r="B1443" s="6">
        <v>5542.25</v>
      </c>
      <c r="C1443" s="6">
        <f t="shared" si="35"/>
        <v>5767.3476255934347</v>
      </c>
      <c r="D1443" s="6">
        <f t="shared" si="37"/>
        <v>5826.5025072753861</v>
      </c>
      <c r="E1443" s="6">
        <f t="shared" si="36"/>
        <v>-59.154881681951338</v>
      </c>
      <c r="F1443" s="6">
        <f t="shared" si="41"/>
        <v>-15.248070675038351</v>
      </c>
      <c r="G1443" s="6">
        <f t="shared" si="38"/>
        <v>-43.906811006912989</v>
      </c>
      <c r="H1443" s="6">
        <f t="shared" si="39"/>
        <v>0</v>
      </c>
      <c r="I1443" s="6">
        <f t="shared" si="40"/>
        <v>-1</v>
      </c>
    </row>
    <row r="1444" spans="1:9" ht="14.25" customHeight="1" x14ac:dyDescent="0.3">
      <c r="A1444" s="9">
        <v>41493</v>
      </c>
      <c r="B1444" s="6">
        <v>5519.10009765625</v>
      </c>
      <c r="C1444" s="6">
        <f t="shared" si="35"/>
        <v>5729.1556982184829</v>
      </c>
      <c r="D1444" s="6">
        <f t="shared" si="37"/>
        <v>5803.731958414709</v>
      </c>
      <c r="E1444" s="6">
        <f t="shared" si="36"/>
        <v>-74.576260196226031</v>
      </c>
      <c r="F1444" s="6">
        <f t="shared" si="41"/>
        <v>-27.113708579275887</v>
      </c>
      <c r="G1444" s="6">
        <f t="shared" si="38"/>
        <v>-47.462551616950144</v>
      </c>
      <c r="H1444" s="6">
        <f t="shared" si="39"/>
        <v>0</v>
      </c>
      <c r="I1444" s="6">
        <f t="shared" si="40"/>
        <v>-1</v>
      </c>
    </row>
    <row r="1445" spans="1:9" ht="14.25" customHeight="1" x14ac:dyDescent="0.3">
      <c r="A1445" s="9">
        <v>41494</v>
      </c>
      <c r="B1445" s="6">
        <v>5565.64990234375</v>
      </c>
      <c r="C1445" s="6">
        <f t="shared" si="35"/>
        <v>5704.0009603916005</v>
      </c>
      <c r="D1445" s="6">
        <f t="shared" si="37"/>
        <v>5786.0962505576008</v>
      </c>
      <c r="E1445" s="6">
        <f t="shared" si="36"/>
        <v>-82.095290166000268</v>
      </c>
      <c r="F1445" s="6">
        <f t="shared" si="41"/>
        <v>-38.110024896620772</v>
      </c>
      <c r="G1445" s="6">
        <f t="shared" si="38"/>
        <v>-43.985265269379497</v>
      </c>
      <c r="H1445" s="6">
        <f t="shared" si="39"/>
        <v>0</v>
      </c>
      <c r="I1445" s="6">
        <f t="shared" si="40"/>
        <v>-1</v>
      </c>
    </row>
    <row r="1446" spans="1:9" ht="14.25" customHeight="1" x14ac:dyDescent="0.3">
      <c r="A1446" s="9">
        <v>41498</v>
      </c>
      <c r="B1446" s="6">
        <v>5612.39990234375</v>
      </c>
      <c r="C1446" s="6">
        <f t="shared" si="35"/>
        <v>5689.9084899227</v>
      </c>
      <c r="D1446" s="6">
        <f t="shared" si="37"/>
        <v>5773.2298543936122</v>
      </c>
      <c r="E1446" s="6">
        <f t="shared" si="36"/>
        <v>-83.321364470912158</v>
      </c>
      <c r="F1446" s="6">
        <f t="shared" si="41"/>
        <v>-47.15229281147905</v>
      </c>
      <c r="G1446" s="6">
        <f t="shared" si="38"/>
        <v>-36.169071659433108</v>
      </c>
      <c r="H1446" s="6">
        <f t="shared" si="39"/>
        <v>0</v>
      </c>
      <c r="I1446" s="6">
        <f t="shared" si="40"/>
        <v>-1</v>
      </c>
    </row>
    <row r="1447" spans="1:9" ht="14.25" customHeight="1" x14ac:dyDescent="0.3">
      <c r="A1447" s="9">
        <v>41499</v>
      </c>
      <c r="B1447" s="6">
        <v>5699.2998046875</v>
      </c>
      <c r="C1447" s="6">
        <f t="shared" si="35"/>
        <v>5691.3533075788228</v>
      </c>
      <c r="D1447" s="6">
        <f t="shared" si="37"/>
        <v>5767.7535544153816</v>
      </c>
      <c r="E1447" s="6">
        <f t="shared" si="36"/>
        <v>-76.400246836558836</v>
      </c>
      <c r="F1447" s="6">
        <f t="shared" si="41"/>
        <v>-53.001883616495007</v>
      </c>
      <c r="G1447" s="6">
        <f t="shared" si="38"/>
        <v>-23.398363220063828</v>
      </c>
      <c r="H1447" s="6">
        <f t="shared" si="39"/>
        <v>0</v>
      </c>
      <c r="I1447" s="6">
        <f t="shared" si="40"/>
        <v>-1</v>
      </c>
    </row>
    <row r="1448" spans="1:9" ht="14.25" customHeight="1" x14ac:dyDescent="0.3">
      <c r="A1448" s="9">
        <v>41500</v>
      </c>
      <c r="B1448" s="6">
        <v>5742.2998046875</v>
      </c>
      <c r="C1448" s="6">
        <f t="shared" si="35"/>
        <v>5699.1912302109267</v>
      </c>
      <c r="D1448" s="6">
        <f t="shared" si="37"/>
        <v>5765.8680914725755</v>
      </c>
      <c r="E1448" s="6">
        <f t="shared" si="36"/>
        <v>-66.67686126164881</v>
      </c>
      <c r="F1448" s="6">
        <f t="shared" si="41"/>
        <v>-55.736879145525769</v>
      </c>
      <c r="G1448" s="6">
        <f t="shared" si="38"/>
        <v>-10.939982116123041</v>
      </c>
      <c r="H1448" s="6">
        <f t="shared" si="39"/>
        <v>0</v>
      </c>
      <c r="I1448" s="6">
        <f t="shared" si="40"/>
        <v>-1</v>
      </c>
    </row>
    <row r="1449" spans="1:9" ht="14.25" customHeight="1" x14ac:dyDescent="0.3">
      <c r="A1449" s="9">
        <v>41502</v>
      </c>
      <c r="B1449" s="6">
        <v>5507.85009765625</v>
      </c>
      <c r="C1449" s="6">
        <f t="shared" si="35"/>
        <v>5669.7541328948228</v>
      </c>
      <c r="D1449" s="6">
        <f t="shared" si="37"/>
        <v>5746.7556474861813</v>
      </c>
      <c r="E1449" s="6">
        <f t="shared" si="36"/>
        <v>-77.0015145913585</v>
      </c>
      <c r="F1449" s="6">
        <f t="shared" si="41"/>
        <v>-59.989806234692317</v>
      </c>
      <c r="G1449" s="6">
        <f t="shared" si="38"/>
        <v>-17.011708356666183</v>
      </c>
      <c r="H1449" s="6">
        <f t="shared" si="39"/>
        <v>0</v>
      </c>
      <c r="I1449" s="6">
        <f t="shared" si="40"/>
        <v>-1</v>
      </c>
    </row>
    <row r="1450" spans="1:9" ht="14.25" customHeight="1" x14ac:dyDescent="0.3">
      <c r="A1450" s="9">
        <v>41505</v>
      </c>
      <c r="B1450" s="6">
        <v>5414.75</v>
      </c>
      <c r="C1450" s="6">
        <f t="shared" si="35"/>
        <v>5630.5227278340808</v>
      </c>
      <c r="D1450" s="6">
        <f t="shared" si="37"/>
        <v>5722.1626365612783</v>
      </c>
      <c r="E1450" s="6">
        <f t="shared" si="36"/>
        <v>-91.639908727197508</v>
      </c>
      <c r="F1450" s="6">
        <f t="shared" si="41"/>
        <v>-66.319826733193366</v>
      </c>
      <c r="G1450" s="6">
        <f t="shared" si="38"/>
        <v>-25.320081994004141</v>
      </c>
      <c r="H1450" s="6">
        <f t="shared" si="39"/>
        <v>0</v>
      </c>
      <c r="I1450" s="6">
        <f t="shared" si="40"/>
        <v>-1</v>
      </c>
    </row>
    <row r="1451" spans="1:9" ht="14.25" customHeight="1" x14ac:dyDescent="0.3">
      <c r="A1451" s="9">
        <v>41506</v>
      </c>
      <c r="B1451" s="6">
        <v>5401.4501953125</v>
      </c>
      <c r="C1451" s="6">
        <f t="shared" si="35"/>
        <v>5595.2807997538375</v>
      </c>
      <c r="D1451" s="6">
        <f t="shared" si="37"/>
        <v>5698.4061594317391</v>
      </c>
      <c r="E1451" s="6">
        <f t="shared" si="36"/>
        <v>-103.12535967790154</v>
      </c>
      <c r="F1451" s="6">
        <f t="shared" si="41"/>
        <v>-73.680933322135004</v>
      </c>
      <c r="G1451" s="6">
        <f t="shared" si="38"/>
        <v>-29.444426355766538</v>
      </c>
      <c r="H1451" s="6">
        <f t="shared" si="39"/>
        <v>0</v>
      </c>
      <c r="I1451" s="6">
        <f t="shared" si="40"/>
        <v>-1</v>
      </c>
    </row>
    <row r="1452" spans="1:9" ht="14.25" customHeight="1" x14ac:dyDescent="0.3">
      <c r="A1452" s="9">
        <v>41507</v>
      </c>
      <c r="B1452" s="6">
        <v>5302.5498046875</v>
      </c>
      <c r="C1452" s="6">
        <f t="shared" si="35"/>
        <v>5550.2452620513232</v>
      </c>
      <c r="D1452" s="6">
        <f t="shared" si="37"/>
        <v>5669.0834664877211</v>
      </c>
      <c r="E1452" s="6">
        <f t="shared" si="36"/>
        <v>-118.83820443639797</v>
      </c>
      <c r="F1452" s="6">
        <f t="shared" si="41"/>
        <v>-82.712387544987607</v>
      </c>
      <c r="G1452" s="6">
        <f t="shared" si="38"/>
        <v>-36.125816891410366</v>
      </c>
      <c r="H1452" s="6">
        <f t="shared" si="39"/>
        <v>0</v>
      </c>
      <c r="I1452" s="6">
        <f t="shared" si="40"/>
        <v>-1</v>
      </c>
    </row>
    <row r="1453" spans="1:9" ht="14.25" customHeight="1" x14ac:dyDescent="0.3">
      <c r="A1453" s="9">
        <v>41508</v>
      </c>
      <c r="B1453" s="6">
        <v>5408.4501953125</v>
      </c>
      <c r="C1453" s="6">
        <f t="shared" si="35"/>
        <v>5528.4306363991964</v>
      </c>
      <c r="D1453" s="6">
        <f t="shared" si="37"/>
        <v>5649.7772982525194</v>
      </c>
      <c r="E1453" s="6">
        <f t="shared" si="36"/>
        <v>-121.34666185332298</v>
      </c>
      <c r="F1453" s="6">
        <f t="shared" si="41"/>
        <v>-90.439242406654685</v>
      </c>
      <c r="G1453" s="6">
        <f t="shared" si="38"/>
        <v>-30.9074194466683</v>
      </c>
      <c r="H1453" s="6">
        <f t="shared" si="39"/>
        <v>0</v>
      </c>
      <c r="I1453" s="6">
        <f t="shared" si="40"/>
        <v>-1</v>
      </c>
    </row>
    <row r="1454" spans="1:9" ht="14.25" customHeight="1" x14ac:dyDescent="0.3">
      <c r="A1454" s="9">
        <v>41509</v>
      </c>
      <c r="B1454" s="6">
        <v>5471.75</v>
      </c>
      <c r="C1454" s="6">
        <f t="shared" si="35"/>
        <v>5519.7105384916276</v>
      </c>
      <c r="D1454" s="6">
        <f t="shared" si="37"/>
        <v>5636.5900909745551</v>
      </c>
      <c r="E1454" s="6">
        <f t="shared" si="36"/>
        <v>-116.87955248292747</v>
      </c>
      <c r="F1454" s="6">
        <f t="shared" si="41"/>
        <v>-95.727304421909238</v>
      </c>
      <c r="G1454" s="6">
        <f t="shared" si="38"/>
        <v>-21.152248061018227</v>
      </c>
      <c r="H1454" s="6">
        <f t="shared" si="39"/>
        <v>0</v>
      </c>
      <c r="I1454" s="6">
        <f t="shared" si="40"/>
        <v>-1</v>
      </c>
    </row>
    <row r="1455" spans="1:9" ht="14.25" customHeight="1" x14ac:dyDescent="0.3">
      <c r="A1455" s="9">
        <v>41512</v>
      </c>
      <c r="B1455" s="6">
        <v>5476.5</v>
      </c>
      <c r="C1455" s="6">
        <f t="shared" si="35"/>
        <v>5513.0627633390695</v>
      </c>
      <c r="D1455" s="6">
        <f t="shared" si="37"/>
        <v>5624.7315657171812</v>
      </c>
      <c r="E1455" s="6">
        <f t="shared" si="36"/>
        <v>-111.66880237811165</v>
      </c>
      <c r="F1455" s="6">
        <f t="shared" si="41"/>
        <v>-98.915604013149718</v>
      </c>
      <c r="G1455" s="6">
        <f t="shared" si="38"/>
        <v>-12.753198364961932</v>
      </c>
      <c r="H1455" s="6">
        <f t="shared" si="39"/>
        <v>0</v>
      </c>
      <c r="I1455" s="6">
        <f t="shared" si="40"/>
        <v>-1</v>
      </c>
    </row>
    <row r="1456" spans="1:9" ht="14.25" customHeight="1" x14ac:dyDescent="0.3">
      <c r="A1456" s="9">
        <v>41513</v>
      </c>
      <c r="B1456" s="6">
        <v>5287.4501953125</v>
      </c>
      <c r="C1456" s="6">
        <f t="shared" si="35"/>
        <v>5478.353137488828</v>
      </c>
      <c r="D1456" s="6">
        <f t="shared" si="37"/>
        <v>5599.7477605020194</v>
      </c>
      <c r="E1456" s="6">
        <f t="shared" si="36"/>
        <v>-121.39462301319145</v>
      </c>
      <c r="F1456" s="6">
        <f t="shared" si="41"/>
        <v>-103.41140781315806</v>
      </c>
      <c r="G1456" s="6">
        <f t="shared" si="38"/>
        <v>-17.983215200033385</v>
      </c>
      <c r="H1456" s="6">
        <f t="shared" si="39"/>
        <v>0</v>
      </c>
      <c r="I1456" s="6">
        <f t="shared" si="40"/>
        <v>-1</v>
      </c>
    </row>
    <row r="1457" spans="1:9" ht="14.25" customHeight="1" x14ac:dyDescent="0.3">
      <c r="A1457" s="9">
        <v>41514</v>
      </c>
      <c r="B1457" s="6">
        <v>5285</v>
      </c>
      <c r="C1457" s="6">
        <f t="shared" si="35"/>
        <v>5448.6065009520853</v>
      </c>
      <c r="D1457" s="6">
        <f t="shared" si="37"/>
        <v>5576.4331115759442</v>
      </c>
      <c r="E1457" s="6">
        <f t="shared" si="36"/>
        <v>-127.82661062385887</v>
      </c>
      <c r="F1457" s="6">
        <f t="shared" si="41"/>
        <v>-108.29444837529823</v>
      </c>
      <c r="G1457" s="6">
        <f t="shared" si="38"/>
        <v>-19.532162248560638</v>
      </c>
      <c r="H1457" s="6">
        <f t="shared" si="39"/>
        <v>0</v>
      </c>
      <c r="I1457" s="6">
        <f t="shared" si="40"/>
        <v>-1</v>
      </c>
    </row>
    <row r="1458" spans="1:9" ht="14.25" customHeight="1" x14ac:dyDescent="0.3">
      <c r="A1458" s="9">
        <v>41515</v>
      </c>
      <c r="B1458" s="6">
        <v>5409.0498046875</v>
      </c>
      <c r="C1458" s="6">
        <f t="shared" si="35"/>
        <v>5442.520855372919</v>
      </c>
      <c r="D1458" s="6">
        <f t="shared" si="37"/>
        <v>5564.0343481027257</v>
      </c>
      <c r="E1458" s="6">
        <f t="shared" si="36"/>
        <v>-121.51349272980679</v>
      </c>
      <c r="F1458" s="6">
        <f t="shared" si="41"/>
        <v>-110.93825724619995</v>
      </c>
      <c r="G1458" s="6">
        <f t="shared" si="38"/>
        <v>-10.575235483606832</v>
      </c>
      <c r="H1458" s="6">
        <f t="shared" si="39"/>
        <v>-1</v>
      </c>
      <c r="I1458" s="6">
        <f t="shared" si="40"/>
        <v>-1</v>
      </c>
    </row>
    <row r="1459" spans="1:9" ht="14.25" customHeight="1" x14ac:dyDescent="0.3">
      <c r="A1459" s="9">
        <v>41516</v>
      </c>
      <c r="B1459" s="6">
        <v>5471.7998046875</v>
      </c>
      <c r="C1459" s="6">
        <f t="shared" si="35"/>
        <v>5447.0253091136237</v>
      </c>
      <c r="D1459" s="6">
        <f t="shared" si="37"/>
        <v>5557.2021597015982</v>
      </c>
      <c r="E1459" s="6">
        <f t="shared" si="36"/>
        <v>-110.17685058797451</v>
      </c>
      <c r="F1459" s="6">
        <f t="shared" si="41"/>
        <v>-110.78597591455488</v>
      </c>
      <c r="G1459" s="6">
        <f t="shared" si="38"/>
        <v>0.60912532658036866</v>
      </c>
      <c r="H1459" s="6">
        <f t="shared" si="39"/>
        <v>0</v>
      </c>
      <c r="I1459" s="6">
        <f t="shared" si="40"/>
        <v>1</v>
      </c>
    </row>
    <row r="1460" spans="1:9" ht="14.25" customHeight="1" x14ac:dyDescent="0.3">
      <c r="A1460" s="9">
        <v>41519</v>
      </c>
      <c r="B1460" s="6">
        <v>5550.75</v>
      </c>
      <c r="C1460" s="6">
        <f t="shared" si="35"/>
        <v>5462.9829538653739</v>
      </c>
      <c r="D1460" s="6">
        <f t="shared" si="37"/>
        <v>5556.7242219459249</v>
      </c>
      <c r="E1460" s="6">
        <f t="shared" si="36"/>
        <v>-93.741268080550981</v>
      </c>
      <c r="F1460" s="6">
        <f t="shared" si="41"/>
        <v>-107.37703434775412</v>
      </c>
      <c r="G1460" s="6">
        <f t="shared" si="38"/>
        <v>13.635766267203138</v>
      </c>
      <c r="H1460" s="6">
        <f t="shared" si="39"/>
        <v>0</v>
      </c>
      <c r="I1460" s="6">
        <f t="shared" si="40"/>
        <v>1</v>
      </c>
    </row>
    <row r="1461" spans="1:9" ht="14.25" customHeight="1" x14ac:dyDescent="0.3">
      <c r="A1461" s="9">
        <v>41520</v>
      </c>
      <c r="B1461" s="6">
        <v>5341.4501953125</v>
      </c>
      <c r="C1461" s="6">
        <f t="shared" si="35"/>
        <v>5444.2856063957006</v>
      </c>
      <c r="D1461" s="6">
        <f t="shared" si="37"/>
        <v>5540.7779977508562</v>
      </c>
      <c r="E1461" s="6">
        <f t="shared" si="36"/>
        <v>-96.492391355155632</v>
      </c>
      <c r="F1461" s="6">
        <f t="shared" si="41"/>
        <v>-105.20010574923442</v>
      </c>
      <c r="G1461" s="6">
        <f t="shared" si="38"/>
        <v>8.707714394078792</v>
      </c>
      <c r="H1461" s="6">
        <f t="shared" si="39"/>
        <v>0</v>
      </c>
      <c r="I1461" s="6">
        <f t="shared" si="40"/>
        <v>1</v>
      </c>
    </row>
    <row r="1462" spans="1:9" ht="14.25" customHeight="1" x14ac:dyDescent="0.3">
      <c r="A1462" s="9">
        <v>41521</v>
      </c>
      <c r="B1462" s="6">
        <v>5448.10009765625</v>
      </c>
      <c r="C1462" s="6">
        <f t="shared" si="35"/>
        <v>5444.8724512050158</v>
      </c>
      <c r="D1462" s="6">
        <f t="shared" si="37"/>
        <v>5533.9129681142185</v>
      </c>
      <c r="E1462" s="6">
        <f t="shared" si="36"/>
        <v>-89.040516909202779</v>
      </c>
      <c r="F1462" s="6">
        <f t="shared" si="41"/>
        <v>-101.9681879812281</v>
      </c>
      <c r="G1462" s="6">
        <f t="shared" si="38"/>
        <v>12.927671072025319</v>
      </c>
      <c r="H1462" s="6">
        <f t="shared" si="39"/>
        <v>0</v>
      </c>
      <c r="I1462" s="6">
        <f t="shared" si="40"/>
        <v>1</v>
      </c>
    </row>
    <row r="1463" spans="1:9" ht="14.25" customHeight="1" x14ac:dyDescent="0.3">
      <c r="A1463" s="9">
        <v>41522</v>
      </c>
      <c r="B1463" s="6">
        <v>5592.9501953125</v>
      </c>
      <c r="C1463" s="6">
        <f t="shared" si="35"/>
        <v>5467.6536426061666</v>
      </c>
      <c r="D1463" s="6">
        <f t="shared" si="37"/>
        <v>5538.2860960548323</v>
      </c>
      <c r="E1463" s="6">
        <f t="shared" si="36"/>
        <v>-70.632453448665729</v>
      </c>
      <c r="F1463" s="6">
        <f t="shared" si="41"/>
        <v>-95.701041074715633</v>
      </c>
      <c r="G1463" s="6">
        <f t="shared" si="38"/>
        <v>25.068587626049904</v>
      </c>
      <c r="H1463" s="6">
        <f t="shared" si="39"/>
        <v>0</v>
      </c>
      <c r="I1463" s="6">
        <f t="shared" si="40"/>
        <v>1</v>
      </c>
    </row>
    <row r="1464" spans="1:9" ht="14.25" customHeight="1" x14ac:dyDescent="0.3">
      <c r="A1464" s="9">
        <v>41523</v>
      </c>
      <c r="B1464" s="6">
        <v>5680.39990234375</v>
      </c>
      <c r="C1464" s="6">
        <f t="shared" si="35"/>
        <v>5500.3838364119492</v>
      </c>
      <c r="D1464" s="6">
        <f t="shared" si="37"/>
        <v>5548.8130446688265</v>
      </c>
      <c r="E1464" s="6">
        <f t="shared" si="36"/>
        <v>-48.429208256877246</v>
      </c>
      <c r="F1464" s="6">
        <f t="shared" si="41"/>
        <v>-86.246674511147958</v>
      </c>
      <c r="G1464" s="6">
        <f t="shared" si="38"/>
        <v>37.817466254270713</v>
      </c>
      <c r="H1464" s="6">
        <f t="shared" si="39"/>
        <v>0</v>
      </c>
      <c r="I1464" s="6">
        <f t="shared" si="40"/>
        <v>1</v>
      </c>
    </row>
    <row r="1465" spans="1:9" ht="14.25" customHeight="1" x14ac:dyDescent="0.3">
      <c r="A1465" s="9">
        <v>41527</v>
      </c>
      <c r="B1465" s="6">
        <v>5896.75</v>
      </c>
      <c r="C1465" s="6">
        <f t="shared" si="35"/>
        <v>5561.3632461947263</v>
      </c>
      <c r="D1465" s="6">
        <f t="shared" si="37"/>
        <v>5574.5861524711363</v>
      </c>
      <c r="E1465" s="6">
        <f t="shared" si="36"/>
        <v>-13.222906276409958</v>
      </c>
      <c r="F1465" s="6">
        <f t="shared" si="41"/>
        <v>-71.641920864200358</v>
      </c>
      <c r="G1465" s="6">
        <f t="shared" si="38"/>
        <v>58.4190145877904</v>
      </c>
      <c r="H1465" s="6">
        <f t="shared" si="39"/>
        <v>0</v>
      </c>
      <c r="I1465" s="6">
        <f t="shared" si="40"/>
        <v>1</v>
      </c>
    </row>
    <row r="1466" spans="1:9" ht="14.25" customHeight="1" x14ac:dyDescent="0.3">
      <c r="A1466" s="9">
        <v>41528</v>
      </c>
      <c r="B1466" s="6">
        <v>5913.14990234375</v>
      </c>
      <c r="C1466" s="6">
        <f t="shared" si="35"/>
        <v>5615.4842702176538</v>
      </c>
      <c r="D1466" s="6">
        <f t="shared" si="37"/>
        <v>5599.6649487579962</v>
      </c>
      <c r="E1466" s="6">
        <f t="shared" si="36"/>
        <v>15.819321459657658</v>
      </c>
      <c r="F1466" s="6">
        <f t="shared" si="41"/>
        <v>-54.149672399428759</v>
      </c>
      <c r="G1466" s="6">
        <f t="shared" si="38"/>
        <v>69.968993859086424</v>
      </c>
      <c r="H1466" s="6">
        <f t="shared" si="39"/>
        <v>0</v>
      </c>
      <c r="I1466" s="6">
        <f t="shared" si="40"/>
        <v>1</v>
      </c>
    </row>
    <row r="1467" spans="1:9" ht="14.25" customHeight="1" x14ac:dyDescent="0.3">
      <c r="A1467" s="9">
        <v>41529</v>
      </c>
      <c r="B1467" s="6">
        <v>5850.7001953125</v>
      </c>
      <c r="C1467" s="6">
        <f t="shared" si="35"/>
        <v>5651.6713356168611</v>
      </c>
      <c r="D1467" s="6">
        <f t="shared" si="37"/>
        <v>5618.2601522064779</v>
      </c>
      <c r="E1467" s="6">
        <f t="shared" si="36"/>
        <v>33.411183410383273</v>
      </c>
      <c r="F1467" s="6">
        <f t="shared" si="41"/>
        <v>-36.637501237466353</v>
      </c>
      <c r="G1467" s="6">
        <f t="shared" si="38"/>
        <v>70.048684647849626</v>
      </c>
      <c r="H1467" s="6">
        <f t="shared" si="39"/>
        <v>0</v>
      </c>
      <c r="I1467" s="6">
        <f t="shared" si="40"/>
        <v>1</v>
      </c>
    </row>
    <row r="1468" spans="1:9" ht="14.25" customHeight="1" x14ac:dyDescent="0.3">
      <c r="A1468" s="9">
        <v>41530</v>
      </c>
      <c r="B1468" s="6">
        <v>5850.60009765625</v>
      </c>
      <c r="C1468" s="6">
        <f t="shared" si="35"/>
        <v>5682.2757605459974</v>
      </c>
      <c r="D1468" s="6">
        <f t="shared" si="37"/>
        <v>5635.4705185360908</v>
      </c>
      <c r="E1468" s="6">
        <f t="shared" si="36"/>
        <v>46.805242009906578</v>
      </c>
      <c r="F1468" s="6">
        <f t="shared" si="41"/>
        <v>-19.948952587991769</v>
      </c>
      <c r="G1468" s="6">
        <f t="shared" si="38"/>
        <v>66.754194597898348</v>
      </c>
      <c r="H1468" s="6">
        <f t="shared" si="39"/>
        <v>0</v>
      </c>
      <c r="I1468" s="6">
        <f t="shared" si="40"/>
        <v>1</v>
      </c>
    </row>
    <row r="1469" spans="1:9" ht="14.25" customHeight="1" x14ac:dyDescent="0.3">
      <c r="A1469" s="9">
        <v>41533</v>
      </c>
      <c r="B1469" s="6">
        <v>5840.5498046875</v>
      </c>
      <c r="C1469" s="6">
        <f t="shared" si="35"/>
        <v>5706.6256134908444</v>
      </c>
      <c r="D1469" s="6">
        <f t="shared" si="37"/>
        <v>5650.6615767695284</v>
      </c>
      <c r="E1469" s="6">
        <f t="shared" si="36"/>
        <v>55.964036721316006</v>
      </c>
      <c r="F1469" s="6">
        <f t="shared" si="41"/>
        <v>-4.7663547261302153</v>
      </c>
      <c r="G1469" s="6">
        <f t="shared" si="38"/>
        <v>60.730391447446223</v>
      </c>
      <c r="H1469" s="6">
        <f t="shared" si="39"/>
        <v>0</v>
      </c>
      <c r="I1469" s="6">
        <f t="shared" si="40"/>
        <v>1</v>
      </c>
    </row>
    <row r="1470" spans="1:9" ht="14.25" customHeight="1" x14ac:dyDescent="0.3">
      <c r="A1470" s="9">
        <v>41534</v>
      </c>
      <c r="B1470" s="6">
        <v>5850.2001953125</v>
      </c>
      <c r="C1470" s="6">
        <f t="shared" si="35"/>
        <v>5728.7140106941752</v>
      </c>
      <c r="D1470" s="6">
        <f t="shared" si="37"/>
        <v>5665.4422151801191</v>
      </c>
      <c r="E1470" s="6">
        <f t="shared" si="36"/>
        <v>63.271795514056066</v>
      </c>
      <c r="F1470" s="6">
        <f t="shared" si="41"/>
        <v>8.841275321907041</v>
      </c>
      <c r="G1470" s="6">
        <f t="shared" si="38"/>
        <v>54.430520192149025</v>
      </c>
      <c r="H1470" s="6">
        <f t="shared" si="39"/>
        <v>0</v>
      </c>
      <c r="I1470" s="6">
        <f t="shared" si="40"/>
        <v>1</v>
      </c>
    </row>
    <row r="1471" spans="1:9" ht="14.25" customHeight="1" x14ac:dyDescent="0.3">
      <c r="A1471" s="9">
        <v>41535</v>
      </c>
      <c r="B1471" s="6">
        <v>5899.4501953125</v>
      </c>
      <c r="C1471" s="6">
        <f t="shared" si="35"/>
        <v>5754.9811160200716</v>
      </c>
      <c r="D1471" s="6">
        <f t="shared" si="37"/>
        <v>5682.7761396343694</v>
      </c>
      <c r="E1471" s="6">
        <f t="shared" si="36"/>
        <v>72.204976385702139</v>
      </c>
      <c r="F1471" s="6">
        <f t="shared" si="41"/>
        <v>21.514015534666061</v>
      </c>
      <c r="G1471" s="6">
        <f t="shared" si="38"/>
        <v>50.690960851036081</v>
      </c>
      <c r="H1471" s="6">
        <f t="shared" si="39"/>
        <v>0</v>
      </c>
      <c r="I1471" s="6">
        <f t="shared" si="40"/>
        <v>1</v>
      </c>
    </row>
    <row r="1472" spans="1:9" ht="14.25" customHeight="1" x14ac:dyDescent="0.3">
      <c r="A1472" s="9">
        <v>41536</v>
      </c>
      <c r="B1472" s="6">
        <v>6115.5498046875</v>
      </c>
      <c r="C1472" s="6">
        <f t="shared" si="35"/>
        <v>5810.4532219689072</v>
      </c>
      <c r="D1472" s="6">
        <f t="shared" si="37"/>
        <v>5714.8334481568236</v>
      </c>
      <c r="E1472" s="6">
        <f t="shared" si="36"/>
        <v>95.619773812083622</v>
      </c>
      <c r="F1472" s="6">
        <f t="shared" si="41"/>
        <v>36.335167190149576</v>
      </c>
      <c r="G1472" s="6">
        <f t="shared" si="38"/>
        <v>59.284606621934046</v>
      </c>
      <c r="H1472" s="6">
        <f t="shared" si="39"/>
        <v>0</v>
      </c>
      <c r="I1472" s="6">
        <f t="shared" si="40"/>
        <v>1</v>
      </c>
    </row>
    <row r="1473" spans="1:9" ht="14.25" customHeight="1" x14ac:dyDescent="0.3">
      <c r="A1473" s="9">
        <v>41537</v>
      </c>
      <c r="B1473" s="6">
        <v>6012.10009765625</v>
      </c>
      <c r="C1473" s="6">
        <f t="shared" si="35"/>
        <v>5841.4758182284986</v>
      </c>
      <c r="D1473" s="6">
        <f t="shared" si="37"/>
        <v>5736.853199971596</v>
      </c>
      <c r="E1473" s="6">
        <f t="shared" si="36"/>
        <v>104.62261825690257</v>
      </c>
      <c r="F1473" s="6">
        <f t="shared" si="41"/>
        <v>49.992657403500175</v>
      </c>
      <c r="G1473" s="6">
        <f t="shared" si="38"/>
        <v>54.629960853402395</v>
      </c>
      <c r="H1473" s="6">
        <f t="shared" si="39"/>
        <v>0</v>
      </c>
      <c r="I1473" s="6">
        <f t="shared" si="40"/>
        <v>1</v>
      </c>
    </row>
    <row r="1474" spans="1:9" ht="14.25" customHeight="1" x14ac:dyDescent="0.3">
      <c r="A1474" s="9">
        <v>41540</v>
      </c>
      <c r="B1474" s="6">
        <v>5889.75</v>
      </c>
      <c r="C1474" s="6">
        <f t="shared" si="35"/>
        <v>5848.9026154241146</v>
      </c>
      <c r="D1474" s="6">
        <f t="shared" si="37"/>
        <v>5748.1788888625888</v>
      </c>
      <c r="E1474" s="6">
        <f t="shared" si="36"/>
        <v>100.72372656152584</v>
      </c>
      <c r="F1474" s="6">
        <f t="shared" si="41"/>
        <v>60.138871235105313</v>
      </c>
      <c r="G1474" s="6">
        <f t="shared" si="38"/>
        <v>40.584855326420524</v>
      </c>
      <c r="H1474" s="6">
        <f t="shared" si="39"/>
        <v>0</v>
      </c>
      <c r="I1474" s="6">
        <f t="shared" si="40"/>
        <v>1</v>
      </c>
    </row>
    <row r="1475" spans="1:9" ht="14.25" customHeight="1" x14ac:dyDescent="0.3">
      <c r="A1475" s="9">
        <v>41541</v>
      </c>
      <c r="B1475" s="6">
        <v>5892.4501953125</v>
      </c>
      <c r="C1475" s="6">
        <f t="shared" si="35"/>
        <v>5855.6022430992507</v>
      </c>
      <c r="D1475" s="6">
        <f t="shared" si="37"/>
        <v>5758.8656523033233</v>
      </c>
      <c r="E1475" s="6">
        <f t="shared" si="36"/>
        <v>96.736590795927441</v>
      </c>
      <c r="F1475" s="6">
        <f t="shared" si="41"/>
        <v>67.458415147269747</v>
      </c>
      <c r="G1475" s="6">
        <f t="shared" si="38"/>
        <v>29.278175648657694</v>
      </c>
      <c r="H1475" s="6">
        <f t="shared" si="39"/>
        <v>0</v>
      </c>
      <c r="I1475" s="6">
        <f t="shared" si="40"/>
        <v>1</v>
      </c>
    </row>
    <row r="1476" spans="1:9" ht="14.25" customHeight="1" x14ac:dyDescent="0.3">
      <c r="A1476" s="9">
        <v>41542</v>
      </c>
      <c r="B1476" s="6">
        <v>5873.85009765625</v>
      </c>
      <c r="C1476" s="6">
        <f t="shared" si="35"/>
        <v>5858.4096053387893</v>
      </c>
      <c r="D1476" s="6">
        <f t="shared" si="37"/>
        <v>5767.3830186257628</v>
      </c>
      <c r="E1476" s="6">
        <f t="shared" si="36"/>
        <v>91.026586713026518</v>
      </c>
      <c r="F1476" s="6">
        <f t="shared" si="41"/>
        <v>72.172049460421107</v>
      </c>
      <c r="G1476" s="6">
        <f t="shared" si="38"/>
        <v>18.854537252605411</v>
      </c>
      <c r="H1476" s="6">
        <f t="shared" si="39"/>
        <v>0</v>
      </c>
      <c r="I1476" s="6">
        <f t="shared" si="40"/>
        <v>1</v>
      </c>
    </row>
    <row r="1477" spans="1:9" ht="14.25" customHeight="1" x14ac:dyDescent="0.3">
      <c r="A1477" s="9">
        <v>41543</v>
      </c>
      <c r="B1477" s="6">
        <v>5882.25</v>
      </c>
      <c r="C1477" s="6">
        <f t="shared" si="35"/>
        <v>5862.077358363591</v>
      </c>
      <c r="D1477" s="6">
        <f t="shared" si="37"/>
        <v>5775.8916839127432</v>
      </c>
      <c r="E1477" s="6">
        <f t="shared" si="36"/>
        <v>86.185674450847728</v>
      </c>
      <c r="F1477" s="6">
        <f t="shared" si="41"/>
        <v>74.974774458506431</v>
      </c>
      <c r="G1477" s="6">
        <f t="shared" si="38"/>
        <v>11.210899992341297</v>
      </c>
      <c r="H1477" s="6">
        <f t="shared" si="39"/>
        <v>0</v>
      </c>
      <c r="I1477" s="6">
        <f t="shared" si="40"/>
        <v>1</v>
      </c>
    </row>
    <row r="1478" spans="1:9" ht="14.25" customHeight="1" x14ac:dyDescent="0.3">
      <c r="A1478" s="9">
        <v>41544</v>
      </c>
      <c r="B1478" s="6">
        <v>5833.2001953125</v>
      </c>
      <c r="C1478" s="6">
        <f t="shared" si="35"/>
        <v>5857.6347178941924</v>
      </c>
      <c r="D1478" s="6">
        <f t="shared" si="37"/>
        <v>5780.1367588312442</v>
      </c>
      <c r="E1478" s="6">
        <f t="shared" si="36"/>
        <v>77.497959062948212</v>
      </c>
      <c r="F1478" s="6">
        <f t="shared" si="41"/>
        <v>75.47941137939479</v>
      </c>
      <c r="G1478" s="6">
        <f t="shared" si="38"/>
        <v>2.0185476835534217</v>
      </c>
      <c r="H1478" s="6">
        <f t="shared" si="39"/>
        <v>1</v>
      </c>
      <c r="I1478" s="6">
        <f t="shared" si="40"/>
        <v>1</v>
      </c>
    </row>
    <row r="1479" spans="1:9" ht="14.25" customHeight="1" x14ac:dyDescent="0.3">
      <c r="A1479" s="9">
        <v>41547</v>
      </c>
      <c r="B1479" s="6">
        <v>5735.2998046875</v>
      </c>
      <c r="C1479" s="6">
        <f t="shared" si="35"/>
        <v>5838.8139620162401</v>
      </c>
      <c r="D1479" s="6">
        <f t="shared" si="37"/>
        <v>5776.8155029687441</v>
      </c>
      <c r="E1479" s="6">
        <f t="shared" si="36"/>
        <v>61.998459047495999</v>
      </c>
      <c r="F1479" s="6">
        <f t="shared" si="41"/>
        <v>72.783220913015029</v>
      </c>
      <c r="G1479" s="6">
        <f t="shared" si="38"/>
        <v>-10.78476186551903</v>
      </c>
      <c r="H1479" s="6">
        <f t="shared" si="39"/>
        <v>0</v>
      </c>
      <c r="I1479" s="6">
        <f t="shared" si="40"/>
        <v>-1</v>
      </c>
    </row>
    <row r="1480" spans="1:9" ht="14.25" customHeight="1" x14ac:dyDescent="0.3">
      <c r="A1480" s="9">
        <v>41548</v>
      </c>
      <c r="B1480" s="6">
        <v>5780.0498046875</v>
      </c>
      <c r="C1480" s="6">
        <f t="shared" si="35"/>
        <v>5829.7733224272033</v>
      </c>
      <c r="D1480" s="6">
        <f t="shared" si="37"/>
        <v>5777.0550808738371</v>
      </c>
      <c r="E1480" s="6">
        <f t="shared" si="36"/>
        <v>52.71824155336617</v>
      </c>
      <c r="F1480" s="6">
        <f t="shared" si="41"/>
        <v>68.770225041085268</v>
      </c>
      <c r="G1480" s="6">
        <f t="shared" si="38"/>
        <v>-16.051983487719099</v>
      </c>
      <c r="H1480" s="6">
        <f t="shared" si="39"/>
        <v>0</v>
      </c>
      <c r="I1480" s="6">
        <f t="shared" si="40"/>
        <v>-1</v>
      </c>
    </row>
    <row r="1481" spans="1:9" ht="14.25" customHeight="1" x14ac:dyDescent="0.3">
      <c r="A1481" s="9">
        <v>41550</v>
      </c>
      <c r="B1481" s="6">
        <v>5909.7001953125</v>
      </c>
      <c r="C1481" s="6">
        <f t="shared" si="35"/>
        <v>5842.0697644095562</v>
      </c>
      <c r="D1481" s="6">
        <f t="shared" si="37"/>
        <v>5786.8806449063304</v>
      </c>
      <c r="E1481" s="6">
        <f t="shared" si="36"/>
        <v>55.189119503225811</v>
      </c>
      <c r="F1481" s="6">
        <f t="shared" si="41"/>
        <v>66.054003933513386</v>
      </c>
      <c r="G1481" s="6">
        <f t="shared" si="38"/>
        <v>-10.864884430287574</v>
      </c>
      <c r="H1481" s="6">
        <f t="shared" si="39"/>
        <v>0</v>
      </c>
      <c r="I1481" s="6">
        <f t="shared" si="40"/>
        <v>-1</v>
      </c>
    </row>
    <row r="1482" spans="1:9" ht="14.25" customHeight="1" x14ac:dyDescent="0.3">
      <c r="A1482" s="9">
        <v>41551</v>
      </c>
      <c r="B1482" s="6">
        <v>5907.2998046875</v>
      </c>
      <c r="C1482" s="6">
        <f t="shared" si="35"/>
        <v>5852.1051552215476</v>
      </c>
      <c r="D1482" s="6">
        <f t="shared" si="37"/>
        <v>5795.8005826678982</v>
      </c>
      <c r="E1482" s="6">
        <f t="shared" si="36"/>
        <v>56.30457255364945</v>
      </c>
      <c r="F1482" s="6">
        <f t="shared" si="41"/>
        <v>64.104117657540598</v>
      </c>
      <c r="G1482" s="6">
        <f t="shared" si="38"/>
        <v>-7.7995451038911483</v>
      </c>
      <c r="H1482" s="6">
        <f t="shared" si="39"/>
        <v>0</v>
      </c>
      <c r="I1482" s="6">
        <f t="shared" si="40"/>
        <v>-1</v>
      </c>
    </row>
    <row r="1483" spans="1:9" ht="14.25" customHeight="1" x14ac:dyDescent="0.3">
      <c r="A1483" s="9">
        <v>41554</v>
      </c>
      <c r="B1483" s="6">
        <v>5906.14990234375</v>
      </c>
      <c r="C1483" s="6">
        <f t="shared" si="35"/>
        <v>5860.4197317018861</v>
      </c>
      <c r="D1483" s="6">
        <f t="shared" si="37"/>
        <v>5803.9746063475914</v>
      </c>
      <c r="E1483" s="6">
        <f t="shared" si="36"/>
        <v>56.44512535429476</v>
      </c>
      <c r="F1483" s="6">
        <f t="shared" si="41"/>
        <v>62.572319196891435</v>
      </c>
      <c r="G1483" s="6">
        <f t="shared" si="38"/>
        <v>-6.1271938425966752</v>
      </c>
      <c r="H1483" s="6">
        <f t="shared" si="39"/>
        <v>0</v>
      </c>
      <c r="I1483" s="6">
        <f t="shared" si="40"/>
        <v>-1</v>
      </c>
    </row>
    <row r="1484" spans="1:9" ht="14.25" customHeight="1" x14ac:dyDescent="0.3">
      <c r="A1484" s="9">
        <v>41555</v>
      </c>
      <c r="B1484" s="6">
        <v>5928.39990234375</v>
      </c>
      <c r="C1484" s="6">
        <f t="shared" si="35"/>
        <v>5870.8782194929418</v>
      </c>
      <c r="D1484" s="6">
        <f t="shared" si="37"/>
        <v>5813.1912949398993</v>
      </c>
      <c r="E1484" s="6">
        <f t="shared" si="36"/>
        <v>57.686924553042445</v>
      </c>
      <c r="F1484" s="6">
        <f t="shared" si="41"/>
        <v>61.595240268121636</v>
      </c>
      <c r="G1484" s="6">
        <f t="shared" si="38"/>
        <v>-3.9083157150791905</v>
      </c>
      <c r="H1484" s="6">
        <f t="shared" si="39"/>
        <v>-1</v>
      </c>
      <c r="I1484" s="6">
        <f t="shared" si="40"/>
        <v>-1</v>
      </c>
    </row>
    <row r="1485" spans="1:9" ht="14.25" customHeight="1" x14ac:dyDescent="0.3">
      <c r="A1485" s="9">
        <v>41556</v>
      </c>
      <c r="B1485" s="6">
        <v>6007.4501953125</v>
      </c>
      <c r="C1485" s="6">
        <f t="shared" si="35"/>
        <v>5891.8892926959506</v>
      </c>
      <c r="D1485" s="6">
        <f t="shared" si="37"/>
        <v>5827.5808431156474</v>
      </c>
      <c r="E1485" s="6">
        <f t="shared" si="36"/>
        <v>64.308449580303204</v>
      </c>
      <c r="F1485" s="6">
        <f t="shared" si="41"/>
        <v>62.137882130557955</v>
      </c>
      <c r="G1485" s="6">
        <f t="shared" si="38"/>
        <v>2.1705674497452492</v>
      </c>
      <c r="H1485" s="6">
        <f t="shared" si="39"/>
        <v>0</v>
      </c>
      <c r="I1485" s="6">
        <f t="shared" si="40"/>
        <v>1</v>
      </c>
    </row>
    <row r="1486" spans="1:9" ht="14.25" customHeight="1" x14ac:dyDescent="0.3">
      <c r="A1486" s="9">
        <v>41557</v>
      </c>
      <c r="B1486" s="6">
        <v>6020.9501953125</v>
      </c>
      <c r="C1486" s="6">
        <f t="shared" si="35"/>
        <v>5911.7448161754201</v>
      </c>
      <c r="D1486" s="6">
        <f t="shared" si="37"/>
        <v>5841.9044988339328</v>
      </c>
      <c r="E1486" s="6">
        <f t="shared" si="36"/>
        <v>69.840317341487207</v>
      </c>
      <c r="F1486" s="6">
        <f t="shared" si="41"/>
        <v>63.678369172743814</v>
      </c>
      <c r="G1486" s="6">
        <f t="shared" si="38"/>
        <v>6.1619481687433932</v>
      </c>
      <c r="H1486" s="6">
        <f t="shared" si="39"/>
        <v>0</v>
      </c>
      <c r="I1486" s="6">
        <f t="shared" si="40"/>
        <v>1</v>
      </c>
    </row>
    <row r="1487" spans="1:9" ht="14.25" customHeight="1" x14ac:dyDescent="0.3">
      <c r="A1487" s="9">
        <v>41558</v>
      </c>
      <c r="B1487" s="6">
        <v>6096.2001953125</v>
      </c>
      <c r="C1487" s="6">
        <f t="shared" si="35"/>
        <v>5940.1225668118941</v>
      </c>
      <c r="D1487" s="6">
        <f t="shared" si="37"/>
        <v>5860.7412170916041</v>
      </c>
      <c r="E1487" s="6">
        <f t="shared" si="36"/>
        <v>79.381349720290018</v>
      </c>
      <c r="F1487" s="6">
        <f t="shared" si="41"/>
        <v>66.81896528225306</v>
      </c>
      <c r="G1487" s="6">
        <f t="shared" si="38"/>
        <v>12.562384438036958</v>
      </c>
      <c r="H1487" s="6">
        <f t="shared" si="39"/>
        <v>0</v>
      </c>
      <c r="I1487" s="6">
        <f t="shared" si="40"/>
        <v>1</v>
      </c>
    </row>
    <row r="1488" spans="1:9" ht="14.25" customHeight="1" x14ac:dyDescent="0.3">
      <c r="A1488" s="9">
        <v>41561</v>
      </c>
      <c r="B1488" s="6">
        <v>6112.7001953125</v>
      </c>
      <c r="C1488" s="6">
        <f t="shared" si="35"/>
        <v>5966.6729711966027</v>
      </c>
      <c r="D1488" s="6">
        <f t="shared" si="37"/>
        <v>5879.404845107967</v>
      </c>
      <c r="E1488" s="6">
        <f t="shared" si="36"/>
        <v>87.268126088635654</v>
      </c>
      <c r="F1488" s="6">
        <f t="shared" si="41"/>
        <v>70.908797443529579</v>
      </c>
      <c r="G1488" s="6">
        <f t="shared" si="38"/>
        <v>16.359328645106075</v>
      </c>
      <c r="H1488" s="6">
        <f t="shared" si="39"/>
        <v>0</v>
      </c>
      <c r="I1488" s="6">
        <f t="shared" si="40"/>
        <v>1</v>
      </c>
    </row>
    <row r="1489" spans="1:9" ht="14.25" customHeight="1" x14ac:dyDescent="0.3">
      <c r="A1489" s="9">
        <v>41562</v>
      </c>
      <c r="B1489" s="6">
        <v>6089.0498046875</v>
      </c>
      <c r="C1489" s="6">
        <f t="shared" si="35"/>
        <v>5985.5001763490491</v>
      </c>
      <c r="D1489" s="6">
        <f t="shared" si="37"/>
        <v>5894.9341013731173</v>
      </c>
      <c r="E1489" s="6">
        <f t="shared" si="36"/>
        <v>90.56607497593177</v>
      </c>
      <c r="F1489" s="6">
        <f t="shared" si="41"/>
        <v>74.840252950010012</v>
      </c>
      <c r="G1489" s="6">
        <f t="shared" si="38"/>
        <v>15.725822025921758</v>
      </c>
      <c r="H1489" s="6">
        <f t="shared" si="39"/>
        <v>0</v>
      </c>
      <c r="I1489" s="6">
        <f t="shared" si="40"/>
        <v>1</v>
      </c>
    </row>
    <row r="1490" spans="1:9" ht="14.25" customHeight="1" x14ac:dyDescent="0.3">
      <c r="A1490" s="9">
        <v>41564</v>
      </c>
      <c r="B1490" s="6">
        <v>6045.85009765625</v>
      </c>
      <c r="C1490" s="6">
        <f t="shared" si="35"/>
        <v>5994.7847796270798</v>
      </c>
      <c r="D1490" s="6">
        <f t="shared" si="37"/>
        <v>5906.1130640607571</v>
      </c>
      <c r="E1490" s="6">
        <f t="shared" si="36"/>
        <v>88.671715566322746</v>
      </c>
      <c r="F1490" s="6">
        <f t="shared" si="41"/>
        <v>77.606545473272561</v>
      </c>
      <c r="G1490" s="6">
        <f t="shared" si="38"/>
        <v>11.065170093050185</v>
      </c>
      <c r="H1490" s="6">
        <f t="shared" si="39"/>
        <v>0</v>
      </c>
      <c r="I1490" s="6">
        <f t="shared" si="40"/>
        <v>1</v>
      </c>
    </row>
    <row r="1491" spans="1:9" ht="14.25" customHeight="1" x14ac:dyDescent="0.3">
      <c r="A1491" s="9">
        <v>41565</v>
      </c>
      <c r="B1491" s="6">
        <v>6189.35009765625</v>
      </c>
      <c r="C1491" s="6">
        <f t="shared" si="35"/>
        <v>6024.7179054777207</v>
      </c>
      <c r="D1491" s="6">
        <f t="shared" si="37"/>
        <v>5927.0935850678306</v>
      </c>
      <c r="E1491" s="6">
        <f t="shared" si="36"/>
        <v>97.624320409890061</v>
      </c>
      <c r="F1491" s="6">
        <f t="shared" si="41"/>
        <v>81.610100460596058</v>
      </c>
      <c r="G1491" s="6">
        <f t="shared" si="38"/>
        <v>16.014219949294002</v>
      </c>
      <c r="H1491" s="6">
        <f t="shared" si="39"/>
        <v>0</v>
      </c>
      <c r="I1491" s="6">
        <f t="shared" si="40"/>
        <v>1</v>
      </c>
    </row>
    <row r="1492" spans="1:9" ht="14.25" customHeight="1" x14ac:dyDescent="0.3">
      <c r="A1492" s="9">
        <v>41568</v>
      </c>
      <c r="B1492" s="6">
        <v>6204.9501953125</v>
      </c>
      <c r="C1492" s="6">
        <f t="shared" si="35"/>
        <v>6052.4459500676867</v>
      </c>
      <c r="D1492" s="6">
        <f t="shared" si="37"/>
        <v>5947.6755561970649</v>
      </c>
      <c r="E1492" s="6">
        <f t="shared" si="36"/>
        <v>104.77039387062177</v>
      </c>
      <c r="F1492" s="6">
        <f t="shared" si="41"/>
        <v>86.24215914260121</v>
      </c>
      <c r="G1492" s="6">
        <f t="shared" si="38"/>
        <v>18.528234728020564</v>
      </c>
      <c r="H1492" s="6">
        <f t="shared" si="39"/>
        <v>0</v>
      </c>
      <c r="I1492" s="6">
        <f t="shared" si="40"/>
        <v>1</v>
      </c>
    </row>
    <row r="1493" spans="1:9" ht="14.25" customHeight="1" x14ac:dyDescent="0.3">
      <c r="A1493" s="9">
        <v>41569</v>
      </c>
      <c r="B1493" s="6">
        <v>6202.7998046875</v>
      </c>
      <c r="C1493" s="6">
        <f t="shared" si="35"/>
        <v>6075.5773123168892</v>
      </c>
      <c r="D1493" s="6">
        <f t="shared" si="37"/>
        <v>5966.5736486778378</v>
      </c>
      <c r="E1493" s="6">
        <f t="shared" si="36"/>
        <v>109.00366363905141</v>
      </c>
      <c r="F1493" s="6">
        <f t="shared" si="41"/>
        <v>90.794460041891256</v>
      </c>
      <c r="G1493" s="6">
        <f t="shared" si="38"/>
        <v>18.209203597160155</v>
      </c>
      <c r="H1493" s="6">
        <f t="shared" si="39"/>
        <v>0</v>
      </c>
      <c r="I1493" s="6">
        <f t="shared" si="40"/>
        <v>1</v>
      </c>
    </row>
    <row r="1494" spans="1:9" ht="14.25" customHeight="1" x14ac:dyDescent="0.3">
      <c r="A1494" s="9">
        <v>41570</v>
      </c>
      <c r="B1494" s="6">
        <v>6178.35009765625</v>
      </c>
      <c r="C1494" s="6">
        <f t="shared" si="35"/>
        <v>6091.3885100614061</v>
      </c>
      <c r="D1494" s="6">
        <f t="shared" si="37"/>
        <v>5982.2607930466093</v>
      </c>
      <c r="E1494" s="6">
        <f t="shared" si="36"/>
        <v>109.12771701479687</v>
      </c>
      <c r="F1494" s="6">
        <f t="shared" si="41"/>
        <v>94.461111436472379</v>
      </c>
      <c r="G1494" s="6">
        <f t="shared" si="38"/>
        <v>14.666605578324493</v>
      </c>
      <c r="H1494" s="6">
        <f t="shared" si="39"/>
        <v>0</v>
      </c>
      <c r="I1494" s="6">
        <f t="shared" si="40"/>
        <v>1</v>
      </c>
    </row>
    <row r="1495" spans="1:9" ht="14.25" customHeight="1" x14ac:dyDescent="0.3">
      <c r="A1495" s="9">
        <v>41571</v>
      </c>
      <c r="B1495" s="6">
        <v>6164.35009765625</v>
      </c>
      <c r="C1495" s="6">
        <f t="shared" si="35"/>
        <v>6102.6133696913821</v>
      </c>
      <c r="D1495" s="6">
        <f t="shared" si="37"/>
        <v>5995.7488896843606</v>
      </c>
      <c r="E1495" s="6">
        <f t="shared" si="36"/>
        <v>106.86448000702148</v>
      </c>
      <c r="F1495" s="6">
        <f t="shared" si="41"/>
        <v>96.941785150582206</v>
      </c>
      <c r="G1495" s="6">
        <f t="shared" si="38"/>
        <v>9.9226948564392785</v>
      </c>
      <c r="H1495" s="6">
        <f t="shared" si="39"/>
        <v>0</v>
      </c>
      <c r="I1495" s="6">
        <f t="shared" si="40"/>
        <v>1</v>
      </c>
    </row>
    <row r="1496" spans="1:9" ht="14.25" customHeight="1" x14ac:dyDescent="0.3">
      <c r="A1496" s="9">
        <v>41572</v>
      </c>
      <c r="B1496" s="6">
        <v>6144.89990234375</v>
      </c>
      <c r="C1496" s="6">
        <f t="shared" si="35"/>
        <v>6109.1189900994386</v>
      </c>
      <c r="D1496" s="6">
        <f t="shared" si="37"/>
        <v>6006.797112844316</v>
      </c>
      <c r="E1496" s="6">
        <f t="shared" si="36"/>
        <v>102.32187725512267</v>
      </c>
      <c r="F1496" s="6">
        <f t="shared" si="41"/>
        <v>98.017803571490305</v>
      </c>
      <c r="G1496" s="6">
        <f t="shared" si="38"/>
        <v>4.3040736836323674</v>
      </c>
      <c r="H1496" s="6">
        <f t="shared" si="39"/>
        <v>1</v>
      </c>
      <c r="I1496" s="6">
        <f t="shared" si="40"/>
        <v>1</v>
      </c>
    </row>
    <row r="1497" spans="1:9" ht="14.25" customHeight="1" x14ac:dyDescent="0.3">
      <c r="A1497" s="9">
        <v>41575</v>
      </c>
      <c r="B1497" s="6">
        <v>6101.10009765625</v>
      </c>
      <c r="C1497" s="6">
        <f t="shared" si="35"/>
        <v>6107.8853143389479</v>
      </c>
      <c r="D1497" s="6">
        <f t="shared" si="37"/>
        <v>6013.7825191266811</v>
      </c>
      <c r="E1497" s="6">
        <f t="shared" si="36"/>
        <v>94.102795212266756</v>
      </c>
      <c r="F1497" s="6">
        <f t="shared" si="41"/>
        <v>97.234801899645603</v>
      </c>
      <c r="G1497" s="6">
        <f t="shared" si="38"/>
        <v>-3.1320066873788477</v>
      </c>
      <c r="H1497" s="6">
        <f t="shared" si="39"/>
        <v>0</v>
      </c>
      <c r="I1497" s="6">
        <f t="shared" si="40"/>
        <v>-1</v>
      </c>
    </row>
    <row r="1498" spans="1:9" ht="14.25" customHeight="1" x14ac:dyDescent="0.3">
      <c r="A1498" s="9">
        <v>41576</v>
      </c>
      <c r="B1498" s="6">
        <v>6220.89990234375</v>
      </c>
      <c r="C1498" s="6">
        <f t="shared" si="35"/>
        <v>6125.2721740319939</v>
      </c>
      <c r="D1498" s="6">
        <f t="shared" si="37"/>
        <v>6029.1245475131309</v>
      </c>
      <c r="E1498" s="6">
        <f t="shared" si="36"/>
        <v>96.147626518863035</v>
      </c>
      <c r="F1498" s="6">
        <f t="shared" si="41"/>
        <v>97.017366823489098</v>
      </c>
      <c r="G1498" s="6">
        <f t="shared" si="38"/>
        <v>-0.86974030462606322</v>
      </c>
      <c r="H1498" s="6">
        <f t="shared" si="39"/>
        <v>-1</v>
      </c>
      <c r="I1498" s="6">
        <f t="shared" si="40"/>
        <v>-1</v>
      </c>
    </row>
    <row r="1499" spans="1:9" ht="14.25" customHeight="1" x14ac:dyDescent="0.3">
      <c r="A1499" s="9">
        <v>41577</v>
      </c>
      <c r="B1499" s="6">
        <v>6251.7001953125</v>
      </c>
      <c r="C1499" s="6">
        <f t="shared" si="35"/>
        <v>6144.7226388443796</v>
      </c>
      <c r="D1499" s="6">
        <f t="shared" si="37"/>
        <v>6045.6116325353069</v>
      </c>
      <c r="E1499" s="6">
        <f t="shared" si="36"/>
        <v>99.111006309072764</v>
      </c>
      <c r="F1499" s="6">
        <f t="shared" si="41"/>
        <v>97.436094720605837</v>
      </c>
      <c r="G1499" s="6">
        <f t="shared" si="38"/>
        <v>1.6749115884669266</v>
      </c>
      <c r="H1499" s="6">
        <f t="shared" si="39"/>
        <v>0</v>
      </c>
      <c r="I1499" s="6">
        <f t="shared" si="40"/>
        <v>1</v>
      </c>
    </row>
    <row r="1500" spans="1:9" ht="14.25" customHeight="1" x14ac:dyDescent="0.3">
      <c r="A1500" s="9">
        <v>41578</v>
      </c>
      <c r="B1500" s="6">
        <v>6299.14990234375</v>
      </c>
      <c r="C1500" s="6">
        <f t="shared" si="35"/>
        <v>6168.4806793827447</v>
      </c>
      <c r="D1500" s="6">
        <f t="shared" si="37"/>
        <v>6064.3922451137096</v>
      </c>
      <c r="E1500" s="6">
        <f t="shared" si="36"/>
        <v>104.08843426903513</v>
      </c>
      <c r="F1500" s="6">
        <f t="shared" si="41"/>
        <v>98.766562630291702</v>
      </c>
      <c r="G1500" s="6">
        <f t="shared" si="38"/>
        <v>5.3218716387434313</v>
      </c>
      <c r="H1500" s="6">
        <f t="shared" si="39"/>
        <v>0</v>
      </c>
      <c r="I1500" s="6">
        <f t="shared" si="40"/>
        <v>1</v>
      </c>
    </row>
    <row r="1501" spans="1:9" ht="14.25" customHeight="1" x14ac:dyDescent="0.3">
      <c r="A1501" s="9">
        <v>41579</v>
      </c>
      <c r="B1501" s="6">
        <v>6307.2001953125</v>
      </c>
      <c r="C1501" s="6">
        <f t="shared" si="35"/>
        <v>6189.8221433719373</v>
      </c>
      <c r="D1501" s="6">
        <f t="shared" si="37"/>
        <v>6082.3780192025088</v>
      </c>
      <c r="E1501" s="6">
        <f t="shared" si="36"/>
        <v>107.44412416942851</v>
      </c>
      <c r="F1501" s="6">
        <f t="shared" si="41"/>
        <v>100.50207493811907</v>
      </c>
      <c r="G1501" s="6">
        <f t="shared" si="38"/>
        <v>6.94204923130944</v>
      </c>
      <c r="H1501" s="6">
        <f t="shared" si="39"/>
        <v>0</v>
      </c>
      <c r="I1501" s="6">
        <f t="shared" si="40"/>
        <v>1</v>
      </c>
    </row>
    <row r="1502" spans="1:9" ht="14.25" customHeight="1" x14ac:dyDescent="0.3">
      <c r="A1502" s="9">
        <v>41583</v>
      </c>
      <c r="B1502" s="6">
        <v>6253.14990234375</v>
      </c>
      <c r="C1502" s="6">
        <f t="shared" si="35"/>
        <v>6199.5648755214461</v>
      </c>
      <c r="D1502" s="6">
        <f t="shared" si="37"/>
        <v>6095.0277883240824</v>
      </c>
      <c r="E1502" s="6">
        <f t="shared" si="36"/>
        <v>104.53708719736369</v>
      </c>
      <c r="F1502" s="6">
        <f t="shared" si="41"/>
        <v>101.309077389968</v>
      </c>
      <c r="G1502" s="6">
        <f t="shared" si="38"/>
        <v>3.2280098073956935</v>
      </c>
      <c r="H1502" s="6">
        <f t="shared" si="39"/>
        <v>1</v>
      </c>
      <c r="I1502" s="6">
        <f t="shared" si="40"/>
        <v>1</v>
      </c>
    </row>
    <row r="1503" spans="1:9" ht="14.25" customHeight="1" x14ac:dyDescent="0.3">
      <c r="A1503" s="9">
        <v>41584</v>
      </c>
      <c r="B1503" s="6">
        <v>6215.14990234375</v>
      </c>
      <c r="C1503" s="6">
        <f t="shared" si="35"/>
        <v>6201.962571955647</v>
      </c>
      <c r="D1503" s="6">
        <f t="shared" si="37"/>
        <v>6103.9257226959098</v>
      </c>
      <c r="E1503" s="6">
        <f t="shared" si="36"/>
        <v>98.03684925973721</v>
      </c>
      <c r="F1503" s="6">
        <f t="shared" si="41"/>
        <v>100.65463176392184</v>
      </c>
      <c r="G1503" s="6">
        <f t="shared" si="38"/>
        <v>-2.6177825041846319</v>
      </c>
      <c r="H1503" s="6">
        <f t="shared" si="39"/>
        <v>0</v>
      </c>
      <c r="I1503" s="6">
        <f t="shared" si="40"/>
        <v>-1</v>
      </c>
    </row>
    <row r="1504" spans="1:9" ht="14.25" customHeight="1" x14ac:dyDescent="0.3">
      <c r="A1504" s="9">
        <v>41585</v>
      </c>
      <c r="B1504" s="6">
        <v>6187.25</v>
      </c>
      <c r="C1504" s="6">
        <f t="shared" si="35"/>
        <v>6199.6990993470854</v>
      </c>
      <c r="D1504" s="6">
        <f t="shared" si="37"/>
        <v>6110.0978913851013</v>
      </c>
      <c r="E1504" s="6">
        <f t="shared" si="36"/>
        <v>89.601207961984073</v>
      </c>
      <c r="F1504" s="6">
        <f t="shared" si="41"/>
        <v>98.443947003534305</v>
      </c>
      <c r="G1504" s="6">
        <f t="shared" si="38"/>
        <v>-8.8427390415502316</v>
      </c>
      <c r="H1504" s="6">
        <f t="shared" si="39"/>
        <v>0</v>
      </c>
      <c r="I1504" s="6">
        <f t="shared" si="40"/>
        <v>-1</v>
      </c>
    </row>
    <row r="1505" spans="1:9" ht="14.25" customHeight="1" x14ac:dyDescent="0.3">
      <c r="A1505" s="9">
        <v>41586</v>
      </c>
      <c r="B1505" s="6">
        <v>6140.75</v>
      </c>
      <c r="C1505" s="6">
        <f t="shared" si="35"/>
        <v>6190.6300071398418</v>
      </c>
      <c r="D1505" s="6">
        <f t="shared" si="37"/>
        <v>6112.3684179491684</v>
      </c>
      <c r="E1505" s="6">
        <f t="shared" si="36"/>
        <v>78.261589190673476</v>
      </c>
      <c r="F1505" s="6">
        <f t="shared" si="41"/>
        <v>94.407475440962145</v>
      </c>
      <c r="G1505" s="6">
        <f t="shared" si="38"/>
        <v>-16.145886250288669</v>
      </c>
      <c r="H1505" s="6">
        <f t="shared" si="39"/>
        <v>0</v>
      </c>
      <c r="I1505" s="6">
        <f t="shared" si="40"/>
        <v>-1</v>
      </c>
    </row>
    <row r="1506" spans="1:9" ht="14.25" customHeight="1" x14ac:dyDescent="0.3">
      <c r="A1506" s="9">
        <v>41589</v>
      </c>
      <c r="B1506" s="6">
        <v>6078.7998046875</v>
      </c>
      <c r="C1506" s="6">
        <f t="shared" si="35"/>
        <v>6173.4253606087123</v>
      </c>
      <c r="D1506" s="6">
        <f t="shared" si="37"/>
        <v>6109.8818540038592</v>
      </c>
      <c r="E1506" s="6">
        <f t="shared" si="36"/>
        <v>63.543506604853064</v>
      </c>
      <c r="F1506" s="6">
        <f t="shared" si="41"/>
        <v>88.23468167374034</v>
      </c>
      <c r="G1506" s="6">
        <f t="shared" si="38"/>
        <v>-24.691175068887276</v>
      </c>
      <c r="H1506" s="6">
        <f t="shared" si="39"/>
        <v>0</v>
      </c>
      <c r="I1506" s="6">
        <f t="shared" si="40"/>
        <v>-1</v>
      </c>
    </row>
    <row r="1507" spans="1:9" ht="14.25" customHeight="1" x14ac:dyDescent="0.3">
      <c r="A1507" s="9">
        <v>41590</v>
      </c>
      <c r="B1507" s="6">
        <v>6018.0498046875</v>
      </c>
      <c r="C1507" s="6">
        <f t="shared" si="35"/>
        <v>6149.5214289285259</v>
      </c>
      <c r="D1507" s="6">
        <f t="shared" si="37"/>
        <v>6103.0794799804253</v>
      </c>
      <c r="E1507" s="6">
        <f t="shared" si="36"/>
        <v>46.441948948100617</v>
      </c>
      <c r="F1507" s="6">
        <f t="shared" si="41"/>
        <v>79.876135128612404</v>
      </c>
      <c r="G1507" s="6">
        <f t="shared" si="38"/>
        <v>-33.434186180511787</v>
      </c>
      <c r="H1507" s="6">
        <f t="shared" si="39"/>
        <v>0</v>
      </c>
      <c r="I1507" s="6">
        <f t="shared" si="40"/>
        <v>-1</v>
      </c>
    </row>
    <row r="1508" spans="1:9" ht="14.25" customHeight="1" x14ac:dyDescent="0.3">
      <c r="A1508" s="9">
        <v>41591</v>
      </c>
      <c r="B1508" s="6">
        <v>5989.60009765625</v>
      </c>
      <c r="C1508" s="6">
        <f t="shared" si="35"/>
        <v>6124.9181471943302</v>
      </c>
      <c r="D1508" s="6">
        <f t="shared" si="37"/>
        <v>6094.673599808264</v>
      </c>
      <c r="E1508" s="6">
        <f t="shared" si="36"/>
        <v>30.244547386066188</v>
      </c>
      <c r="F1508" s="6">
        <f t="shared" si="41"/>
        <v>69.949817580103172</v>
      </c>
      <c r="G1508" s="6">
        <f t="shared" si="38"/>
        <v>-39.705270194036984</v>
      </c>
      <c r="H1508" s="6">
        <f t="shared" si="39"/>
        <v>0</v>
      </c>
      <c r="I1508" s="6">
        <f t="shared" si="40"/>
        <v>-1</v>
      </c>
    </row>
    <row r="1509" spans="1:9" ht="14.25" customHeight="1" x14ac:dyDescent="0.3">
      <c r="A1509" s="9">
        <v>41592</v>
      </c>
      <c r="B1509" s="6">
        <v>6056.14990234375</v>
      </c>
      <c r="C1509" s="6">
        <f t="shared" si="35"/>
        <v>6114.3384172173173</v>
      </c>
      <c r="D1509" s="6">
        <f t="shared" si="37"/>
        <v>6091.8199925886711</v>
      </c>
      <c r="E1509" s="6">
        <f t="shared" si="36"/>
        <v>22.518424628646244</v>
      </c>
      <c r="F1509" s="6">
        <f t="shared" si="41"/>
        <v>60.463538989811788</v>
      </c>
      <c r="G1509" s="6">
        <f t="shared" si="38"/>
        <v>-37.945114361165544</v>
      </c>
      <c r="H1509" s="6">
        <f t="shared" si="39"/>
        <v>0</v>
      </c>
      <c r="I1509" s="6">
        <f t="shared" si="40"/>
        <v>-1</v>
      </c>
    </row>
    <row r="1510" spans="1:9" ht="14.25" customHeight="1" x14ac:dyDescent="0.3">
      <c r="A1510" s="9">
        <v>41596</v>
      </c>
      <c r="B1510" s="6">
        <v>6189</v>
      </c>
      <c r="C1510" s="6">
        <f t="shared" si="35"/>
        <v>6125.8248145684993</v>
      </c>
      <c r="D1510" s="6">
        <f t="shared" si="37"/>
        <v>6099.018511656177</v>
      </c>
      <c r="E1510" s="6">
        <f t="shared" si="36"/>
        <v>26.80630291232228</v>
      </c>
      <c r="F1510" s="6">
        <f t="shared" si="41"/>
        <v>53.732091774313886</v>
      </c>
      <c r="G1510" s="6">
        <f t="shared" si="38"/>
        <v>-26.925788861991606</v>
      </c>
      <c r="H1510" s="6">
        <f t="shared" si="39"/>
        <v>0</v>
      </c>
      <c r="I1510" s="6">
        <f t="shared" si="40"/>
        <v>-1</v>
      </c>
    </row>
    <row r="1511" spans="1:9" ht="14.25" customHeight="1" x14ac:dyDescent="0.3">
      <c r="A1511" s="9">
        <v>41597</v>
      </c>
      <c r="B1511" s="6">
        <v>6203.35009765625</v>
      </c>
      <c r="C1511" s="6">
        <f t="shared" si="35"/>
        <v>6137.7517811973839</v>
      </c>
      <c r="D1511" s="6">
        <f t="shared" si="37"/>
        <v>6106.7467772858117</v>
      </c>
      <c r="E1511" s="6">
        <f t="shared" si="36"/>
        <v>31.005003911572203</v>
      </c>
      <c r="F1511" s="6">
        <f t="shared" si="41"/>
        <v>49.186674201765555</v>
      </c>
      <c r="G1511" s="6">
        <f t="shared" si="38"/>
        <v>-18.181670290193352</v>
      </c>
      <c r="H1511" s="6">
        <f t="shared" si="39"/>
        <v>0</v>
      </c>
      <c r="I1511" s="6">
        <f t="shared" si="40"/>
        <v>-1</v>
      </c>
    </row>
    <row r="1512" spans="1:9" ht="14.25" customHeight="1" x14ac:dyDescent="0.3">
      <c r="A1512" s="9">
        <v>41598</v>
      </c>
      <c r="B1512" s="6">
        <v>6122.89990234375</v>
      </c>
      <c r="C1512" s="6">
        <f t="shared" si="35"/>
        <v>6135.4668767583635</v>
      </c>
      <c r="D1512" s="6">
        <f t="shared" si="37"/>
        <v>6107.9433050678817</v>
      </c>
      <c r="E1512" s="6">
        <f t="shared" si="36"/>
        <v>27.523571690481731</v>
      </c>
      <c r="F1512" s="6">
        <f t="shared" si="41"/>
        <v>44.854053699508796</v>
      </c>
      <c r="G1512" s="6">
        <f t="shared" si="38"/>
        <v>-17.330482009027065</v>
      </c>
      <c r="H1512" s="6">
        <f t="shared" si="39"/>
        <v>0</v>
      </c>
      <c r="I1512" s="6">
        <f t="shared" si="40"/>
        <v>-1</v>
      </c>
    </row>
    <row r="1513" spans="1:9" ht="14.25" customHeight="1" x14ac:dyDescent="0.3">
      <c r="A1513" s="9">
        <v>41599</v>
      </c>
      <c r="B1513" s="6">
        <v>5999.0498046875</v>
      </c>
      <c r="C1513" s="6">
        <f t="shared" si="35"/>
        <v>6114.4796349013077</v>
      </c>
      <c r="D1513" s="6">
        <f t="shared" si="37"/>
        <v>6099.8771198545201</v>
      </c>
      <c r="E1513" s="6">
        <f t="shared" si="36"/>
        <v>14.60251504678763</v>
      </c>
      <c r="F1513" s="6">
        <f t="shared" si="41"/>
        <v>38.803745968964563</v>
      </c>
      <c r="G1513" s="6">
        <f t="shared" si="38"/>
        <v>-24.201230922176933</v>
      </c>
      <c r="H1513" s="6">
        <f t="shared" si="39"/>
        <v>0</v>
      </c>
      <c r="I1513" s="6">
        <f t="shared" si="40"/>
        <v>-1</v>
      </c>
    </row>
    <row r="1514" spans="1:9" ht="14.25" customHeight="1" x14ac:dyDescent="0.3">
      <c r="A1514" s="9">
        <v>41600</v>
      </c>
      <c r="B1514" s="6">
        <v>5995.4501953125</v>
      </c>
      <c r="C1514" s="6">
        <f t="shared" si="35"/>
        <v>6096.1674134261066</v>
      </c>
      <c r="D1514" s="6">
        <f t="shared" si="37"/>
        <v>6092.1417921106668</v>
      </c>
      <c r="E1514" s="6">
        <f t="shared" si="36"/>
        <v>4.025621315439821</v>
      </c>
      <c r="F1514" s="6">
        <f t="shared" si="41"/>
        <v>31.848121038259617</v>
      </c>
      <c r="G1514" s="6">
        <f t="shared" si="38"/>
        <v>-27.822499722819796</v>
      </c>
      <c r="H1514" s="6">
        <f t="shared" si="39"/>
        <v>0</v>
      </c>
      <c r="I1514" s="6">
        <f t="shared" si="40"/>
        <v>-1</v>
      </c>
    </row>
    <row r="1515" spans="1:9" ht="14.25" customHeight="1" x14ac:dyDescent="0.3">
      <c r="A1515" s="9">
        <v>41603</v>
      </c>
      <c r="B1515" s="6">
        <v>6115.35009765625</v>
      </c>
      <c r="C1515" s="6">
        <f t="shared" si="35"/>
        <v>6099.1185956153595</v>
      </c>
      <c r="D1515" s="6">
        <f t="shared" si="37"/>
        <v>6093.860925854784</v>
      </c>
      <c r="E1515" s="6">
        <f t="shared" si="36"/>
        <v>5.2576697605754816</v>
      </c>
      <c r="F1515" s="6">
        <f t="shared" si="41"/>
        <v>26.530030782722793</v>
      </c>
      <c r="G1515" s="6">
        <f t="shared" si="38"/>
        <v>-21.272361022147312</v>
      </c>
      <c r="H1515" s="6">
        <f t="shared" si="39"/>
        <v>0</v>
      </c>
      <c r="I1515" s="6">
        <f t="shared" si="40"/>
        <v>-1</v>
      </c>
    </row>
    <row r="1516" spans="1:9" ht="14.25" customHeight="1" x14ac:dyDescent="0.3">
      <c r="A1516" s="9">
        <v>41604</v>
      </c>
      <c r="B1516" s="6">
        <v>6059.10009765625</v>
      </c>
      <c r="C1516" s="6">
        <f t="shared" si="35"/>
        <v>6092.9619036216509</v>
      </c>
      <c r="D1516" s="6">
        <f t="shared" si="37"/>
        <v>6091.2860496919293</v>
      </c>
      <c r="E1516" s="6">
        <f t="shared" si="36"/>
        <v>1.6758539297215975</v>
      </c>
      <c r="F1516" s="6">
        <f t="shared" si="41"/>
        <v>21.559195412122556</v>
      </c>
      <c r="G1516" s="6">
        <f t="shared" si="38"/>
        <v>-19.883341482400958</v>
      </c>
      <c r="H1516" s="6">
        <f t="shared" si="39"/>
        <v>0</v>
      </c>
      <c r="I1516" s="6">
        <f t="shared" si="40"/>
        <v>-1</v>
      </c>
    </row>
    <row r="1517" spans="1:9" ht="14.25" customHeight="1" x14ac:dyDescent="0.3">
      <c r="A1517" s="9">
        <v>41605</v>
      </c>
      <c r="B1517" s="6">
        <v>6057.10009765625</v>
      </c>
      <c r="C1517" s="6">
        <f t="shared" si="35"/>
        <v>6087.4447027038968</v>
      </c>
      <c r="D1517" s="6">
        <f t="shared" si="37"/>
        <v>6088.7537569485457</v>
      </c>
      <c r="E1517" s="6">
        <f t="shared" si="36"/>
        <v>-1.3090542446489053</v>
      </c>
      <c r="F1517" s="6">
        <f t="shared" si="41"/>
        <v>16.985545480768266</v>
      </c>
      <c r="G1517" s="6">
        <f t="shared" si="38"/>
        <v>-18.294599725417171</v>
      </c>
      <c r="H1517" s="6">
        <f t="shared" si="39"/>
        <v>0</v>
      </c>
      <c r="I1517" s="6">
        <f t="shared" si="40"/>
        <v>-1</v>
      </c>
    </row>
    <row r="1518" spans="1:9" ht="14.25" customHeight="1" x14ac:dyDescent="0.3">
      <c r="A1518" s="9">
        <v>41606</v>
      </c>
      <c r="B1518" s="6">
        <v>6091.85009765625</v>
      </c>
      <c r="C1518" s="6">
        <f t="shared" si="35"/>
        <v>6088.1224557734895</v>
      </c>
      <c r="D1518" s="6">
        <f t="shared" si="37"/>
        <v>6088.983115519487</v>
      </c>
      <c r="E1518" s="6">
        <f t="shared" si="36"/>
        <v>-0.86065974599750916</v>
      </c>
      <c r="F1518" s="6">
        <f t="shared" si="41"/>
        <v>13.416304435415112</v>
      </c>
      <c r="G1518" s="6">
        <f t="shared" si="38"/>
        <v>-14.276964181412621</v>
      </c>
      <c r="H1518" s="6">
        <f t="shared" si="39"/>
        <v>0</v>
      </c>
      <c r="I1518" s="6">
        <f t="shared" si="40"/>
        <v>-1</v>
      </c>
    </row>
    <row r="1519" spans="1:9" ht="14.25" customHeight="1" x14ac:dyDescent="0.3">
      <c r="A1519" s="9">
        <v>41607</v>
      </c>
      <c r="B1519" s="6">
        <v>6176.10009765625</v>
      </c>
      <c r="C1519" s="6">
        <f t="shared" si="35"/>
        <v>6101.6574776016068</v>
      </c>
      <c r="D1519" s="6">
        <f t="shared" si="37"/>
        <v>6095.436225307395</v>
      </c>
      <c r="E1519" s="6">
        <f t="shared" si="36"/>
        <v>6.2212522942118085</v>
      </c>
      <c r="F1519" s="6">
        <f t="shared" si="41"/>
        <v>11.977294007174454</v>
      </c>
      <c r="G1519" s="6">
        <f t="shared" si="38"/>
        <v>-5.7560417129626451</v>
      </c>
      <c r="H1519" s="6">
        <f t="shared" si="39"/>
        <v>-1</v>
      </c>
      <c r="I1519" s="6">
        <f t="shared" si="40"/>
        <v>-1</v>
      </c>
    </row>
    <row r="1520" spans="1:9" ht="14.25" customHeight="1" x14ac:dyDescent="0.3">
      <c r="A1520" s="9">
        <v>41610</v>
      </c>
      <c r="B1520" s="6">
        <v>6217.85009765625</v>
      </c>
      <c r="C1520" s="6">
        <f t="shared" si="35"/>
        <v>6119.5332653023215</v>
      </c>
      <c r="D1520" s="6">
        <f t="shared" si="37"/>
        <v>6104.5039195554582</v>
      </c>
      <c r="E1520" s="6">
        <f t="shared" si="36"/>
        <v>15.029345746863328</v>
      </c>
      <c r="F1520" s="6">
        <f t="shared" si="41"/>
        <v>12.58770435511223</v>
      </c>
      <c r="G1520" s="6">
        <f t="shared" si="38"/>
        <v>2.441641391751098</v>
      </c>
      <c r="H1520" s="6">
        <f t="shared" si="39"/>
        <v>0</v>
      </c>
      <c r="I1520" s="6">
        <f t="shared" si="40"/>
        <v>1</v>
      </c>
    </row>
    <row r="1521" spans="1:9" ht="14.25" customHeight="1" x14ac:dyDescent="0.3">
      <c r="A1521" s="9">
        <v>41611</v>
      </c>
      <c r="B1521" s="6">
        <v>6201.85009765625</v>
      </c>
      <c r="C1521" s="6">
        <f t="shared" si="35"/>
        <v>6132.1973933567715</v>
      </c>
      <c r="D1521" s="6">
        <f t="shared" si="37"/>
        <v>6111.7147475629235</v>
      </c>
      <c r="E1521" s="6">
        <f t="shared" si="36"/>
        <v>20.482645793847951</v>
      </c>
      <c r="F1521" s="6">
        <f t="shared" si="41"/>
        <v>14.166692642859374</v>
      </c>
      <c r="G1521" s="6">
        <f t="shared" si="38"/>
        <v>6.3159531509885767</v>
      </c>
      <c r="H1521" s="6">
        <f t="shared" si="39"/>
        <v>0</v>
      </c>
      <c r="I1521" s="6">
        <f t="shared" si="40"/>
        <v>1</v>
      </c>
    </row>
    <row r="1522" spans="1:9" ht="14.25" customHeight="1" x14ac:dyDescent="0.3">
      <c r="A1522" s="9">
        <v>41612</v>
      </c>
      <c r="B1522" s="6">
        <v>6160.9501953125</v>
      </c>
      <c r="C1522" s="6">
        <f t="shared" si="35"/>
        <v>6136.6209013499611</v>
      </c>
      <c r="D1522" s="6">
        <f t="shared" si="37"/>
        <v>6115.3618177665958</v>
      </c>
      <c r="E1522" s="6">
        <f t="shared" si="36"/>
        <v>21.259083583365282</v>
      </c>
      <c r="F1522" s="6">
        <f t="shared" si="41"/>
        <v>15.585170830960557</v>
      </c>
      <c r="G1522" s="6">
        <f t="shared" si="38"/>
        <v>5.6739127524047248</v>
      </c>
      <c r="H1522" s="6">
        <f t="shared" si="39"/>
        <v>0</v>
      </c>
      <c r="I1522" s="6">
        <f t="shared" si="40"/>
        <v>1</v>
      </c>
    </row>
    <row r="1523" spans="1:9" ht="14.25" customHeight="1" x14ac:dyDescent="0.3">
      <c r="A1523" s="9">
        <v>41613</v>
      </c>
      <c r="B1523" s="6">
        <v>6241.10009765625</v>
      </c>
      <c r="C1523" s="6">
        <f t="shared" si="35"/>
        <v>6152.6946238586215</v>
      </c>
      <c r="D1523" s="6">
        <f t="shared" si="37"/>
        <v>6124.6757644250883</v>
      </c>
      <c r="E1523" s="6">
        <f t="shared" si="36"/>
        <v>28.01885943353318</v>
      </c>
      <c r="F1523" s="6">
        <f t="shared" si="41"/>
        <v>18.071908551475083</v>
      </c>
      <c r="G1523" s="6">
        <f t="shared" si="38"/>
        <v>9.946950882058097</v>
      </c>
      <c r="H1523" s="6">
        <f t="shared" si="39"/>
        <v>0</v>
      </c>
      <c r="I1523" s="6">
        <f t="shared" si="40"/>
        <v>1</v>
      </c>
    </row>
    <row r="1524" spans="1:9" ht="14.25" customHeight="1" x14ac:dyDescent="0.3">
      <c r="A1524" s="9">
        <v>41614</v>
      </c>
      <c r="B1524" s="6">
        <v>6259.89990234375</v>
      </c>
      <c r="C1524" s="6">
        <f t="shared" si="35"/>
        <v>6169.1877436255645</v>
      </c>
      <c r="D1524" s="6">
        <f t="shared" si="37"/>
        <v>6134.692367233878</v>
      </c>
      <c r="E1524" s="6">
        <f t="shared" si="36"/>
        <v>34.495376391686477</v>
      </c>
      <c r="F1524" s="6">
        <f t="shared" si="41"/>
        <v>21.356602119517362</v>
      </c>
      <c r="G1524" s="6">
        <f t="shared" si="38"/>
        <v>13.138774272169115</v>
      </c>
      <c r="H1524" s="6">
        <f t="shared" si="39"/>
        <v>0</v>
      </c>
      <c r="I1524" s="6">
        <f t="shared" si="40"/>
        <v>1</v>
      </c>
    </row>
    <row r="1525" spans="1:9" ht="14.25" customHeight="1" x14ac:dyDescent="0.3">
      <c r="A1525" s="9">
        <v>41617</v>
      </c>
      <c r="B1525" s="6">
        <v>6363.89990234375</v>
      </c>
      <c r="C1525" s="6">
        <f t="shared" si="35"/>
        <v>6199.143460351439</v>
      </c>
      <c r="D1525" s="6">
        <f t="shared" si="37"/>
        <v>6151.6707031679425</v>
      </c>
      <c r="E1525" s="6">
        <f t="shared" si="36"/>
        <v>47.472757183496469</v>
      </c>
      <c r="F1525" s="6">
        <f t="shared" si="41"/>
        <v>26.579833132313183</v>
      </c>
      <c r="G1525" s="6">
        <f t="shared" si="38"/>
        <v>20.892924051183286</v>
      </c>
      <c r="H1525" s="6">
        <f t="shared" si="39"/>
        <v>0</v>
      </c>
      <c r="I1525" s="6">
        <f t="shared" si="40"/>
        <v>1</v>
      </c>
    </row>
    <row r="1526" spans="1:9" ht="14.25" customHeight="1" x14ac:dyDescent="0.3">
      <c r="A1526" s="9">
        <v>41618</v>
      </c>
      <c r="B1526" s="6">
        <v>6332.85009765625</v>
      </c>
      <c r="C1526" s="6">
        <f t="shared" si="35"/>
        <v>6219.7137122444874</v>
      </c>
      <c r="D1526" s="6">
        <f t="shared" si="37"/>
        <v>6165.0913990559657</v>
      </c>
      <c r="E1526" s="6">
        <f t="shared" si="36"/>
        <v>54.62231318852173</v>
      </c>
      <c r="F1526" s="6">
        <f t="shared" si="41"/>
        <v>32.188329143554895</v>
      </c>
      <c r="G1526" s="6">
        <f t="shared" si="38"/>
        <v>22.433984044966834</v>
      </c>
      <c r="H1526" s="6">
        <f t="shared" si="39"/>
        <v>0</v>
      </c>
      <c r="I1526" s="6">
        <f t="shared" si="40"/>
        <v>1</v>
      </c>
    </row>
    <row r="1527" spans="1:9" ht="14.25" customHeight="1" x14ac:dyDescent="0.3">
      <c r="A1527" s="9">
        <v>41619</v>
      </c>
      <c r="B1527" s="6">
        <v>6307.89990234375</v>
      </c>
      <c r="C1527" s="6">
        <f t="shared" si="35"/>
        <v>6233.2808184136047</v>
      </c>
      <c r="D1527" s="6">
        <f t="shared" si="37"/>
        <v>6175.6698067069128</v>
      </c>
      <c r="E1527" s="6">
        <f t="shared" si="36"/>
        <v>57.611011706691897</v>
      </c>
      <c r="F1527" s="6">
        <f t="shared" si="41"/>
        <v>37.272865656182297</v>
      </c>
      <c r="G1527" s="6">
        <f t="shared" si="38"/>
        <v>20.3381460505096</v>
      </c>
      <c r="H1527" s="6">
        <f t="shared" si="39"/>
        <v>0</v>
      </c>
      <c r="I1527" s="6">
        <f t="shared" si="40"/>
        <v>1</v>
      </c>
    </row>
    <row r="1528" spans="1:9" ht="14.25" customHeight="1" x14ac:dyDescent="0.3">
      <c r="A1528" s="9">
        <v>41620</v>
      </c>
      <c r="B1528" s="6">
        <v>6237.0498046875</v>
      </c>
      <c r="C1528" s="6">
        <f t="shared" si="35"/>
        <v>6233.8606624557424</v>
      </c>
      <c r="D1528" s="6">
        <f t="shared" si="37"/>
        <v>6180.2164732239935</v>
      </c>
      <c r="E1528" s="6">
        <f t="shared" si="36"/>
        <v>53.644189231748896</v>
      </c>
      <c r="F1528" s="6">
        <f t="shared" si="41"/>
        <v>40.547130371295623</v>
      </c>
      <c r="G1528" s="6">
        <f t="shared" si="38"/>
        <v>13.097058860453274</v>
      </c>
      <c r="H1528" s="6">
        <f t="shared" si="39"/>
        <v>0</v>
      </c>
      <c r="I1528" s="6">
        <f t="shared" si="40"/>
        <v>1</v>
      </c>
    </row>
    <row r="1529" spans="1:9" ht="14.25" customHeight="1" x14ac:dyDescent="0.3">
      <c r="A1529" s="9">
        <v>41621</v>
      </c>
      <c r="B1529" s="6">
        <v>6168.39990234375</v>
      </c>
      <c r="C1529" s="6">
        <f t="shared" si="35"/>
        <v>6223.7897762846669</v>
      </c>
      <c r="D1529" s="6">
        <f t="shared" si="37"/>
        <v>6179.341171677308</v>
      </c>
      <c r="E1529" s="6">
        <f t="shared" si="36"/>
        <v>44.448604607358902</v>
      </c>
      <c r="F1529" s="6">
        <f t="shared" si="41"/>
        <v>41.327425218508282</v>
      </c>
      <c r="G1529" s="6">
        <f t="shared" si="38"/>
        <v>3.1211793888506207</v>
      </c>
      <c r="H1529" s="6">
        <f t="shared" si="39"/>
        <v>1</v>
      </c>
      <c r="I1529" s="6">
        <f t="shared" si="40"/>
        <v>1</v>
      </c>
    </row>
    <row r="1530" spans="1:9" ht="14.25" customHeight="1" x14ac:dyDescent="0.3">
      <c r="A1530" s="9">
        <v>41624</v>
      </c>
      <c r="B1530" s="6">
        <v>6154.7001953125</v>
      </c>
      <c r="C1530" s="6">
        <f t="shared" si="35"/>
        <v>6213.1606099812561</v>
      </c>
      <c r="D1530" s="6">
        <f t="shared" si="37"/>
        <v>6177.5159141688036</v>
      </c>
      <c r="E1530" s="6">
        <f t="shared" si="36"/>
        <v>35.644695812452483</v>
      </c>
      <c r="F1530" s="6">
        <f t="shared" si="41"/>
        <v>40.190879337297126</v>
      </c>
      <c r="G1530" s="6">
        <f t="shared" si="38"/>
        <v>-4.5461835248446434</v>
      </c>
      <c r="H1530" s="6">
        <f t="shared" si="39"/>
        <v>0</v>
      </c>
      <c r="I1530" s="6">
        <f t="shared" si="40"/>
        <v>-1</v>
      </c>
    </row>
    <row r="1531" spans="1:9" ht="14.25" customHeight="1" x14ac:dyDescent="0.3">
      <c r="A1531" s="9">
        <v>41625</v>
      </c>
      <c r="B1531" s="6">
        <v>6139.0498046875</v>
      </c>
      <c r="C1531" s="6">
        <f t="shared" si="35"/>
        <v>6201.7589476283711</v>
      </c>
      <c r="D1531" s="6">
        <f t="shared" si="37"/>
        <v>6174.6665727257441</v>
      </c>
      <c r="E1531" s="6">
        <f t="shared" si="36"/>
        <v>27.092374902626943</v>
      </c>
      <c r="F1531" s="6">
        <f t="shared" si="41"/>
        <v>37.571178450363092</v>
      </c>
      <c r="G1531" s="6">
        <f t="shared" si="38"/>
        <v>-10.478803547736149</v>
      </c>
      <c r="H1531" s="6">
        <f t="shared" si="39"/>
        <v>0</v>
      </c>
      <c r="I1531" s="6">
        <f t="shared" si="40"/>
        <v>-1</v>
      </c>
    </row>
    <row r="1532" spans="1:9" ht="14.25" customHeight="1" x14ac:dyDescent="0.3">
      <c r="A1532" s="9">
        <v>41626</v>
      </c>
      <c r="B1532" s="6">
        <v>6217.14990234375</v>
      </c>
      <c r="C1532" s="6">
        <f t="shared" si="35"/>
        <v>6204.1267868153527</v>
      </c>
      <c r="D1532" s="6">
        <f t="shared" si="37"/>
        <v>6177.813486030781</v>
      </c>
      <c r="E1532" s="6">
        <f t="shared" si="36"/>
        <v>26.313300784571766</v>
      </c>
      <c r="F1532" s="6">
        <f t="shared" si="41"/>
        <v>35.319602917204833</v>
      </c>
      <c r="G1532" s="6">
        <f t="shared" si="38"/>
        <v>-9.006302132633067</v>
      </c>
      <c r="H1532" s="6">
        <f t="shared" si="39"/>
        <v>0</v>
      </c>
      <c r="I1532" s="6">
        <f t="shared" si="40"/>
        <v>-1</v>
      </c>
    </row>
    <row r="1533" spans="1:9" ht="14.25" customHeight="1" x14ac:dyDescent="0.3">
      <c r="A1533" s="9">
        <v>41627</v>
      </c>
      <c r="B1533" s="6">
        <v>6166.64990234375</v>
      </c>
      <c r="C1533" s="6">
        <f t="shared" si="35"/>
        <v>6198.3611122812599</v>
      </c>
      <c r="D1533" s="6">
        <f t="shared" si="37"/>
        <v>6176.9865539058155</v>
      </c>
      <c r="E1533" s="6">
        <f t="shared" si="36"/>
        <v>21.374558375444394</v>
      </c>
      <c r="F1533" s="6">
        <f t="shared" si="41"/>
        <v>32.530594008852745</v>
      </c>
      <c r="G1533" s="6">
        <f t="shared" si="38"/>
        <v>-11.156035633408351</v>
      </c>
      <c r="H1533" s="6">
        <f t="shared" si="39"/>
        <v>0</v>
      </c>
      <c r="I1533" s="6">
        <f t="shared" si="40"/>
        <v>-1</v>
      </c>
    </row>
    <row r="1534" spans="1:9" ht="14.25" customHeight="1" x14ac:dyDescent="0.3">
      <c r="A1534" s="9">
        <v>41628</v>
      </c>
      <c r="B1534" s="6">
        <v>6274.25</v>
      </c>
      <c r="C1534" s="6">
        <f t="shared" si="35"/>
        <v>6210.0363257764502</v>
      </c>
      <c r="D1534" s="6">
        <f t="shared" si="37"/>
        <v>6184.1912536164955</v>
      </c>
      <c r="E1534" s="6">
        <f t="shared" si="36"/>
        <v>25.845072159954725</v>
      </c>
      <c r="F1534" s="6">
        <f t="shared" si="41"/>
        <v>31.193489639073142</v>
      </c>
      <c r="G1534" s="6">
        <f t="shared" si="38"/>
        <v>-5.3484174791184174</v>
      </c>
      <c r="H1534" s="6">
        <f t="shared" si="39"/>
        <v>0</v>
      </c>
      <c r="I1534" s="6">
        <f t="shared" si="40"/>
        <v>-1</v>
      </c>
    </row>
    <row r="1535" spans="1:9" ht="14.25" customHeight="1" x14ac:dyDescent="0.3">
      <c r="A1535" s="9">
        <v>41631</v>
      </c>
      <c r="B1535" s="6">
        <v>6284.5</v>
      </c>
      <c r="C1535" s="6">
        <f t="shared" si="35"/>
        <v>6221.4922756569968</v>
      </c>
      <c r="D1535" s="6">
        <f t="shared" si="37"/>
        <v>6191.6215311263841</v>
      </c>
      <c r="E1535" s="6">
        <f t="shared" si="36"/>
        <v>29.870744530612683</v>
      </c>
      <c r="F1535" s="6">
        <f t="shared" si="41"/>
        <v>30.928940617381052</v>
      </c>
      <c r="G1535" s="6">
        <f t="shared" si="38"/>
        <v>-1.0581960867683691</v>
      </c>
      <c r="H1535" s="6">
        <f t="shared" si="39"/>
        <v>-1</v>
      </c>
      <c r="I1535" s="6">
        <f t="shared" si="40"/>
        <v>-1</v>
      </c>
    </row>
    <row r="1536" spans="1:9" ht="14.25" customHeight="1" x14ac:dyDescent="0.3">
      <c r="A1536" s="9">
        <v>41632</v>
      </c>
      <c r="B1536" s="6">
        <v>6268.39990234375</v>
      </c>
      <c r="C1536" s="6">
        <f t="shared" si="35"/>
        <v>6228.7088336088045</v>
      </c>
      <c r="D1536" s="6">
        <f t="shared" si="37"/>
        <v>6197.3088178832259</v>
      </c>
      <c r="E1536" s="6">
        <f t="shared" si="36"/>
        <v>31.400015725578669</v>
      </c>
      <c r="F1536" s="6">
        <f t="shared" si="41"/>
        <v>31.02315563902058</v>
      </c>
      <c r="G1536" s="6">
        <f t="shared" si="38"/>
        <v>0.37686008655808934</v>
      </c>
      <c r="H1536" s="6">
        <f t="shared" si="39"/>
        <v>0</v>
      </c>
      <c r="I1536" s="6">
        <f t="shared" si="40"/>
        <v>1</v>
      </c>
    </row>
    <row r="1537" spans="1:9" ht="14.25" customHeight="1" x14ac:dyDescent="0.3">
      <c r="A1537" s="9">
        <v>41634</v>
      </c>
      <c r="B1537" s="6">
        <v>6278.89990234375</v>
      </c>
      <c r="C1537" s="6">
        <f t="shared" si="35"/>
        <v>6236.4305364911042</v>
      </c>
      <c r="D1537" s="6">
        <f t="shared" si="37"/>
        <v>6203.3526019173387</v>
      </c>
      <c r="E1537" s="6">
        <f t="shared" si="36"/>
        <v>33.07793457376556</v>
      </c>
      <c r="F1537" s="6">
        <f t="shared" si="41"/>
        <v>31.434111425969579</v>
      </c>
      <c r="G1537" s="6">
        <f t="shared" si="38"/>
        <v>1.643823147795981</v>
      </c>
      <c r="H1537" s="6">
        <f t="shared" si="39"/>
        <v>0</v>
      </c>
      <c r="I1537" s="6">
        <f t="shared" si="40"/>
        <v>1</v>
      </c>
    </row>
    <row r="1538" spans="1:9" ht="14.25" customHeight="1" x14ac:dyDescent="0.3">
      <c r="A1538" s="9">
        <v>41635</v>
      </c>
      <c r="B1538" s="6">
        <v>6313.7998046875</v>
      </c>
      <c r="C1538" s="6">
        <f t="shared" si="35"/>
        <v>6248.3335008290114</v>
      </c>
      <c r="D1538" s="6">
        <f t="shared" si="37"/>
        <v>6211.5338761966104</v>
      </c>
      <c r="E1538" s="6">
        <f t="shared" si="36"/>
        <v>36.799624632400992</v>
      </c>
      <c r="F1538" s="6">
        <f t="shared" si="41"/>
        <v>32.507214067255866</v>
      </c>
      <c r="G1538" s="6">
        <f t="shared" si="38"/>
        <v>4.2924105651451256</v>
      </c>
      <c r="H1538" s="6">
        <f t="shared" si="39"/>
        <v>0</v>
      </c>
      <c r="I1538" s="6">
        <f t="shared" si="40"/>
        <v>1</v>
      </c>
    </row>
    <row r="1539" spans="1:9" ht="14.25" customHeight="1" x14ac:dyDescent="0.3">
      <c r="A1539" s="9">
        <v>41638</v>
      </c>
      <c r="B1539" s="6">
        <v>6291.10009765625</v>
      </c>
      <c r="C1539" s="6">
        <f t="shared" si="35"/>
        <v>6254.9129772639717</v>
      </c>
      <c r="D1539" s="6">
        <f t="shared" si="37"/>
        <v>6217.4276703788055</v>
      </c>
      <c r="E1539" s="6">
        <f t="shared" si="36"/>
        <v>37.48530688516621</v>
      </c>
      <c r="F1539" s="6">
        <f t="shared" si="41"/>
        <v>33.502832630837936</v>
      </c>
      <c r="G1539" s="6">
        <f t="shared" si="38"/>
        <v>3.9824742543282738</v>
      </c>
      <c r="H1539" s="6">
        <f t="shared" si="39"/>
        <v>0</v>
      </c>
      <c r="I1539" s="6">
        <f t="shared" si="40"/>
        <v>1</v>
      </c>
    </row>
    <row r="1540" spans="1:9" ht="14.25" customHeight="1" x14ac:dyDescent="0.3">
      <c r="A1540" s="9">
        <v>41639</v>
      </c>
      <c r="B1540" s="6">
        <v>6304</v>
      </c>
      <c r="C1540" s="6">
        <f t="shared" si="35"/>
        <v>6262.4648269156687</v>
      </c>
      <c r="D1540" s="6">
        <f t="shared" si="37"/>
        <v>6223.8404355359307</v>
      </c>
      <c r="E1540" s="6">
        <f t="shared" si="36"/>
        <v>38.624391379737972</v>
      </c>
      <c r="F1540" s="6">
        <f t="shared" si="41"/>
        <v>34.527144380617948</v>
      </c>
      <c r="G1540" s="6">
        <f t="shared" si="38"/>
        <v>4.0972469991200242</v>
      </c>
      <c r="H1540" s="6">
        <f t="shared" si="39"/>
        <v>1</v>
      </c>
      <c r="I1540" s="6">
        <f t="shared" si="40"/>
        <v>1</v>
      </c>
    </row>
    <row r="1541" spans="1:9" ht="14.25" customHeight="1" x14ac:dyDescent="0.3">
      <c r="A1541" s="9">
        <v>41641</v>
      </c>
      <c r="B1541" s="6">
        <v>6221.14990234375</v>
      </c>
      <c r="C1541" s="6">
        <f t="shared" si="35"/>
        <v>6256.1086846738353</v>
      </c>
      <c r="D1541" s="6">
        <f t="shared" si="37"/>
        <v>6223.6411367809542</v>
      </c>
      <c r="E1541" s="6">
        <f t="shared" si="36"/>
        <v>32.467547892881157</v>
      </c>
      <c r="F1541" s="6">
        <f t="shared" si="41"/>
        <v>34.115225083070591</v>
      </c>
      <c r="G1541" s="6">
        <f t="shared" si="38"/>
        <v>-1.6476771901894338</v>
      </c>
      <c r="H1541" s="6">
        <f t="shared" si="39"/>
        <v>0</v>
      </c>
      <c r="I1541" s="6">
        <f t="shared" si="40"/>
        <v>-1</v>
      </c>
    </row>
    <row r="1542" spans="1:9" ht="14.25" customHeight="1" x14ac:dyDescent="0.3">
      <c r="A1542" s="9">
        <v>41642</v>
      </c>
      <c r="B1542" s="6">
        <v>6211.14990234375</v>
      </c>
      <c r="C1542" s="6">
        <f t="shared" si="35"/>
        <v>6249.1919489307456</v>
      </c>
      <c r="D1542" s="6">
        <f t="shared" si="37"/>
        <v>6222.7158601559759</v>
      </c>
      <c r="E1542" s="6">
        <f t="shared" si="36"/>
        <v>26.476088774769778</v>
      </c>
      <c r="F1542" s="6">
        <f t="shared" si="41"/>
        <v>32.587397821410434</v>
      </c>
      <c r="G1542" s="6">
        <f t="shared" si="38"/>
        <v>-6.1113090466406561</v>
      </c>
      <c r="H1542" s="6">
        <f t="shared" si="39"/>
        <v>0</v>
      </c>
      <c r="I1542" s="6">
        <f t="shared" si="40"/>
        <v>-1</v>
      </c>
    </row>
    <row r="1543" spans="1:9" ht="14.25" customHeight="1" x14ac:dyDescent="0.3">
      <c r="A1543" s="9">
        <v>41645</v>
      </c>
      <c r="B1543" s="6">
        <v>6191.4501953125</v>
      </c>
      <c r="C1543" s="6">
        <f t="shared" si="35"/>
        <v>6240.308602220246</v>
      </c>
      <c r="D1543" s="6">
        <f t="shared" si="37"/>
        <v>6220.3998849823847</v>
      </c>
      <c r="E1543" s="6">
        <f t="shared" si="36"/>
        <v>19.90871723786131</v>
      </c>
      <c r="F1543" s="6">
        <f t="shared" si="41"/>
        <v>30.051661704700614</v>
      </c>
      <c r="G1543" s="6">
        <f t="shared" si="38"/>
        <v>-10.142944466839303</v>
      </c>
      <c r="H1543" s="6">
        <f t="shared" si="39"/>
        <v>0</v>
      </c>
      <c r="I1543" s="6">
        <f t="shared" si="40"/>
        <v>-1</v>
      </c>
    </row>
    <row r="1544" spans="1:9" ht="14.25" customHeight="1" x14ac:dyDescent="0.3">
      <c r="A1544" s="9">
        <v>41646</v>
      </c>
      <c r="B1544" s="6">
        <v>6162.25</v>
      </c>
      <c r="C1544" s="6">
        <f t="shared" ref="C1544:C1798" si="42">(B1544*(2/(12+1))+C1543*(1-(2/(12+1))))</f>
        <v>6228.2995864940549</v>
      </c>
      <c r="D1544" s="6">
        <f t="shared" si="37"/>
        <v>6216.0924860948007</v>
      </c>
      <c r="E1544" s="6">
        <f t="shared" si="36"/>
        <v>12.207100399254159</v>
      </c>
      <c r="F1544" s="6">
        <f t="shared" si="41"/>
        <v>26.482749443611326</v>
      </c>
      <c r="G1544" s="6">
        <f t="shared" si="38"/>
        <v>-14.275649044357166</v>
      </c>
      <c r="H1544" s="6">
        <f t="shared" si="39"/>
        <v>0</v>
      </c>
      <c r="I1544" s="6">
        <f t="shared" si="40"/>
        <v>-1</v>
      </c>
    </row>
    <row r="1545" spans="1:9" ht="14.25" customHeight="1" x14ac:dyDescent="0.3">
      <c r="A1545" s="9">
        <v>41647</v>
      </c>
      <c r="B1545" s="6">
        <v>6174.60009765625</v>
      </c>
      <c r="C1545" s="6">
        <f t="shared" si="42"/>
        <v>6220.0381266728537</v>
      </c>
      <c r="D1545" s="6">
        <f t="shared" si="37"/>
        <v>6213.0189758400929</v>
      </c>
      <c r="E1545" s="6">
        <f t="shared" si="36"/>
        <v>7.0191508327607153</v>
      </c>
      <c r="F1545" s="6">
        <f t="shared" si="41"/>
        <v>22.590029721441205</v>
      </c>
      <c r="G1545" s="6">
        <f t="shared" si="38"/>
        <v>-15.57087888868049</v>
      </c>
      <c r="H1545" s="6">
        <f t="shared" si="39"/>
        <v>0</v>
      </c>
      <c r="I1545" s="6">
        <f t="shared" si="40"/>
        <v>-1</v>
      </c>
    </row>
    <row r="1546" spans="1:9" ht="14.25" customHeight="1" x14ac:dyDescent="0.3">
      <c r="A1546" s="9">
        <v>41648</v>
      </c>
      <c r="B1546" s="6">
        <v>6168.35009765625</v>
      </c>
      <c r="C1546" s="6">
        <f t="shared" si="42"/>
        <v>6212.0861222087615</v>
      </c>
      <c r="D1546" s="6">
        <f t="shared" si="37"/>
        <v>6209.7101700486974</v>
      </c>
      <c r="E1546" s="6">
        <f t="shared" si="36"/>
        <v>2.3759521600641165</v>
      </c>
      <c r="F1546" s="6">
        <f t="shared" si="41"/>
        <v>18.547214209165787</v>
      </c>
      <c r="G1546" s="6">
        <f t="shared" si="38"/>
        <v>-16.171262049101671</v>
      </c>
      <c r="H1546" s="6">
        <f t="shared" si="39"/>
        <v>0</v>
      </c>
      <c r="I1546" s="6">
        <f t="shared" si="40"/>
        <v>-1</v>
      </c>
    </row>
    <row r="1547" spans="1:9" ht="14.25" customHeight="1" x14ac:dyDescent="0.3">
      <c r="A1547" s="9">
        <v>41649</v>
      </c>
      <c r="B1547" s="6">
        <v>6171.4501953125</v>
      </c>
      <c r="C1547" s="6">
        <f t="shared" si="42"/>
        <v>6205.8344411477983</v>
      </c>
      <c r="D1547" s="6">
        <f t="shared" si="37"/>
        <v>6206.8760978460168</v>
      </c>
      <c r="E1547" s="6">
        <f t="shared" si="36"/>
        <v>-1.0416566982185032</v>
      </c>
      <c r="F1547" s="6">
        <f t="shared" si="41"/>
        <v>14.629440027688929</v>
      </c>
      <c r="G1547" s="6">
        <f t="shared" si="38"/>
        <v>-15.671096725907432</v>
      </c>
      <c r="H1547" s="6">
        <f t="shared" si="39"/>
        <v>0</v>
      </c>
      <c r="I1547" s="6">
        <f t="shared" si="40"/>
        <v>-1</v>
      </c>
    </row>
    <row r="1548" spans="1:9" ht="14.25" customHeight="1" x14ac:dyDescent="0.3">
      <c r="A1548" s="9">
        <v>41652</v>
      </c>
      <c r="B1548" s="6">
        <v>6272.75</v>
      </c>
      <c r="C1548" s="6">
        <f t="shared" si="42"/>
        <v>6216.1291425096761</v>
      </c>
      <c r="D1548" s="6">
        <f t="shared" si="37"/>
        <v>6211.7556461537188</v>
      </c>
      <c r="E1548" s="6">
        <f t="shared" si="36"/>
        <v>4.3734963559572861</v>
      </c>
      <c r="F1548" s="6">
        <f t="shared" si="41"/>
        <v>12.5782512933426</v>
      </c>
      <c r="G1548" s="6">
        <f t="shared" si="38"/>
        <v>-8.2047549373853137</v>
      </c>
      <c r="H1548" s="6">
        <f t="shared" si="39"/>
        <v>0</v>
      </c>
      <c r="I1548" s="6">
        <f t="shared" si="40"/>
        <v>-1</v>
      </c>
    </row>
    <row r="1549" spans="1:9" ht="14.25" customHeight="1" x14ac:dyDescent="0.3">
      <c r="A1549" s="9">
        <v>41653</v>
      </c>
      <c r="B1549" s="6">
        <v>6241.85009765625</v>
      </c>
      <c r="C1549" s="6">
        <f t="shared" si="42"/>
        <v>6220.0862125322265</v>
      </c>
      <c r="D1549" s="6">
        <f t="shared" si="37"/>
        <v>6213.9848647835361</v>
      </c>
      <c r="E1549" s="6">
        <f t="shared" si="36"/>
        <v>6.1013477486903867</v>
      </c>
      <c r="F1549" s="6">
        <f t="shared" si="41"/>
        <v>11.282870584412159</v>
      </c>
      <c r="G1549" s="6">
        <f t="shared" si="38"/>
        <v>-5.181522835721772</v>
      </c>
      <c r="H1549" s="6">
        <f t="shared" si="39"/>
        <v>-1</v>
      </c>
      <c r="I1549" s="6">
        <f t="shared" si="40"/>
        <v>-1</v>
      </c>
    </row>
    <row r="1550" spans="1:9" ht="14.25" customHeight="1" x14ac:dyDescent="0.3">
      <c r="A1550" s="9">
        <v>41654</v>
      </c>
      <c r="B1550" s="6">
        <v>6320.89990234375</v>
      </c>
      <c r="C1550" s="6">
        <f t="shared" si="42"/>
        <v>6235.5960109647685</v>
      </c>
      <c r="D1550" s="6">
        <f t="shared" si="37"/>
        <v>6221.9044971954036</v>
      </c>
      <c r="E1550" s="6">
        <f t="shared" si="36"/>
        <v>13.691513769364974</v>
      </c>
      <c r="F1550" s="6">
        <f t="shared" si="41"/>
        <v>11.764599221402722</v>
      </c>
      <c r="G1550" s="6">
        <f t="shared" si="38"/>
        <v>1.9269145479622516</v>
      </c>
      <c r="H1550" s="6">
        <f t="shared" si="39"/>
        <v>0</v>
      </c>
      <c r="I1550" s="6">
        <f t="shared" si="40"/>
        <v>1</v>
      </c>
    </row>
    <row r="1551" spans="1:9" ht="14.25" customHeight="1" x14ac:dyDescent="0.3">
      <c r="A1551" s="9">
        <v>41655</v>
      </c>
      <c r="B1551" s="6">
        <v>6318.89990234375</v>
      </c>
      <c r="C1551" s="6">
        <f t="shared" si="42"/>
        <v>6248.4119942538427</v>
      </c>
      <c r="D1551" s="6">
        <f t="shared" si="37"/>
        <v>6229.0893420212069</v>
      </c>
      <c r="E1551" s="6">
        <f t="shared" si="36"/>
        <v>19.322652232635846</v>
      </c>
      <c r="F1551" s="6">
        <f t="shared" si="41"/>
        <v>13.276209823649348</v>
      </c>
      <c r="G1551" s="6">
        <f t="shared" si="38"/>
        <v>6.0464424089864988</v>
      </c>
      <c r="H1551" s="6">
        <f t="shared" si="39"/>
        <v>0</v>
      </c>
      <c r="I1551" s="6">
        <f t="shared" si="40"/>
        <v>1</v>
      </c>
    </row>
    <row r="1552" spans="1:9" ht="14.25" customHeight="1" x14ac:dyDescent="0.3">
      <c r="A1552" s="9">
        <v>41656</v>
      </c>
      <c r="B1552" s="6">
        <v>6261.64990234375</v>
      </c>
      <c r="C1552" s="6">
        <f t="shared" si="42"/>
        <v>6250.4485954984439</v>
      </c>
      <c r="D1552" s="6">
        <f t="shared" si="37"/>
        <v>6231.5012353784323</v>
      </c>
      <c r="E1552" s="6">
        <f t="shared" si="36"/>
        <v>18.947360120011581</v>
      </c>
      <c r="F1552" s="6">
        <f t="shared" si="41"/>
        <v>14.410439882921795</v>
      </c>
      <c r="G1552" s="6">
        <f t="shared" si="38"/>
        <v>4.5369202370897863</v>
      </c>
      <c r="H1552" s="6">
        <f t="shared" si="39"/>
        <v>0</v>
      </c>
      <c r="I1552" s="6">
        <f t="shared" si="40"/>
        <v>1</v>
      </c>
    </row>
    <row r="1553" spans="1:9" ht="14.25" customHeight="1" x14ac:dyDescent="0.3">
      <c r="A1553" s="9">
        <v>41659</v>
      </c>
      <c r="B1553" s="6">
        <v>6303.9501953125</v>
      </c>
      <c r="C1553" s="6">
        <f t="shared" si="42"/>
        <v>6258.6796108544531</v>
      </c>
      <c r="D1553" s="6">
        <f t="shared" si="37"/>
        <v>6236.867825003178</v>
      </c>
      <c r="E1553" s="6">
        <f t="shared" si="36"/>
        <v>21.81178585127509</v>
      </c>
      <c r="F1553" s="6">
        <f t="shared" si="41"/>
        <v>15.890709076592454</v>
      </c>
      <c r="G1553" s="6">
        <f t="shared" si="38"/>
        <v>5.9210767746826356</v>
      </c>
      <c r="H1553" s="6">
        <f t="shared" si="39"/>
        <v>0</v>
      </c>
      <c r="I1553" s="6">
        <f t="shared" si="40"/>
        <v>1</v>
      </c>
    </row>
    <row r="1554" spans="1:9" ht="14.25" customHeight="1" x14ac:dyDescent="0.3">
      <c r="A1554" s="9">
        <v>41660</v>
      </c>
      <c r="B1554" s="6">
        <v>6313.7998046875</v>
      </c>
      <c r="C1554" s="6">
        <f t="shared" si="42"/>
        <v>6267.1596406749222</v>
      </c>
      <c r="D1554" s="6">
        <f t="shared" si="37"/>
        <v>6242.5664901649798</v>
      </c>
      <c r="E1554" s="6">
        <f t="shared" si="36"/>
        <v>24.593150509942461</v>
      </c>
      <c r="F1554" s="6">
        <f t="shared" si="41"/>
        <v>17.631197363262459</v>
      </c>
      <c r="G1554" s="6">
        <f t="shared" si="38"/>
        <v>6.9619531466800026</v>
      </c>
      <c r="H1554" s="6">
        <f t="shared" si="39"/>
        <v>0</v>
      </c>
      <c r="I1554" s="6">
        <f t="shared" si="40"/>
        <v>1</v>
      </c>
    </row>
    <row r="1555" spans="1:9" ht="14.25" customHeight="1" x14ac:dyDescent="0.3">
      <c r="A1555" s="9">
        <v>41661</v>
      </c>
      <c r="B1555" s="6">
        <v>6338.9501953125</v>
      </c>
      <c r="C1555" s="6">
        <f t="shared" si="42"/>
        <v>6278.2043413883957</v>
      </c>
      <c r="D1555" s="6">
        <f t="shared" si="37"/>
        <v>6249.7060238796112</v>
      </c>
      <c r="E1555" s="6">
        <f t="shared" si="36"/>
        <v>28.498317508784567</v>
      </c>
      <c r="F1555" s="6">
        <f t="shared" si="41"/>
        <v>19.804621392366879</v>
      </c>
      <c r="G1555" s="6">
        <f t="shared" si="38"/>
        <v>8.6936961164176871</v>
      </c>
      <c r="H1555" s="6">
        <f t="shared" si="39"/>
        <v>0</v>
      </c>
      <c r="I1555" s="6">
        <f t="shared" si="40"/>
        <v>1</v>
      </c>
    </row>
    <row r="1556" spans="1:9" ht="14.25" customHeight="1" x14ac:dyDescent="0.3">
      <c r="A1556" s="9">
        <v>41662</v>
      </c>
      <c r="B1556" s="6">
        <v>6345.64990234375</v>
      </c>
      <c r="C1556" s="6">
        <f t="shared" si="42"/>
        <v>6288.5805815353733</v>
      </c>
      <c r="D1556" s="6">
        <f t="shared" si="37"/>
        <v>6256.8129778399179</v>
      </c>
      <c r="E1556" s="6">
        <f t="shared" si="36"/>
        <v>31.767603695455364</v>
      </c>
      <c r="F1556" s="6">
        <f t="shared" si="41"/>
        <v>22.197217852984579</v>
      </c>
      <c r="G1556" s="6">
        <f t="shared" si="38"/>
        <v>9.5703858424707846</v>
      </c>
      <c r="H1556" s="6">
        <f t="shared" si="39"/>
        <v>0</v>
      </c>
      <c r="I1556" s="6">
        <f t="shared" si="40"/>
        <v>1</v>
      </c>
    </row>
    <row r="1557" spans="1:9" ht="14.25" customHeight="1" x14ac:dyDescent="0.3">
      <c r="A1557" s="9">
        <v>41663</v>
      </c>
      <c r="B1557" s="6">
        <v>6266.75</v>
      </c>
      <c r="C1557" s="6">
        <f t="shared" si="42"/>
        <v>6285.2220305299315</v>
      </c>
      <c r="D1557" s="6">
        <f t="shared" si="37"/>
        <v>6257.5490535554791</v>
      </c>
      <c r="E1557" s="6">
        <f t="shared" ref="E1557:E1811" si="43">C1557-D1557</f>
        <v>27.672976974452467</v>
      </c>
      <c r="F1557" s="6">
        <f t="shared" si="41"/>
        <v>23.29236967727816</v>
      </c>
      <c r="G1557" s="6">
        <f t="shared" si="38"/>
        <v>4.3806072971743077</v>
      </c>
      <c r="H1557" s="6">
        <f t="shared" si="39"/>
        <v>1</v>
      </c>
      <c r="I1557" s="6">
        <f t="shared" si="40"/>
        <v>1</v>
      </c>
    </row>
    <row r="1558" spans="1:9" ht="14.25" customHeight="1" x14ac:dyDescent="0.3">
      <c r="A1558" s="9">
        <v>41666</v>
      </c>
      <c r="B1558" s="6">
        <v>6135.85009765625</v>
      </c>
      <c r="C1558" s="6">
        <f t="shared" si="42"/>
        <v>6262.2417331647503</v>
      </c>
      <c r="D1558" s="6">
        <f t="shared" ref="D1558:D1812" si="44">B1558*(2/(26+1))+D1557*(1-(2/(26+1)))</f>
        <v>6248.5343160814618</v>
      </c>
      <c r="E1558" s="6">
        <f t="shared" si="43"/>
        <v>13.707417083288419</v>
      </c>
      <c r="F1558" s="6">
        <f t="shared" si="41"/>
        <v>21.375379158480211</v>
      </c>
      <c r="G1558" s="6">
        <f t="shared" si="38"/>
        <v>-7.6679620751917916</v>
      </c>
      <c r="H1558" s="6">
        <f t="shared" si="39"/>
        <v>0</v>
      </c>
      <c r="I1558" s="6">
        <f t="shared" si="40"/>
        <v>-1</v>
      </c>
    </row>
    <row r="1559" spans="1:9" ht="14.25" customHeight="1" x14ac:dyDescent="0.3">
      <c r="A1559" s="9">
        <v>41667</v>
      </c>
      <c r="B1559" s="6">
        <v>6126.25</v>
      </c>
      <c r="C1559" s="6">
        <f t="shared" si="42"/>
        <v>6241.3199280624813</v>
      </c>
      <c r="D1559" s="6">
        <f t="shared" si="44"/>
        <v>6239.4762185939462</v>
      </c>
      <c r="E1559" s="6">
        <f t="shared" si="43"/>
        <v>1.843709468535053</v>
      </c>
      <c r="F1559" s="6">
        <f t="shared" si="41"/>
        <v>17.469045220491179</v>
      </c>
      <c r="G1559" s="6">
        <f t="shared" si="38"/>
        <v>-15.625335751956126</v>
      </c>
      <c r="H1559" s="6">
        <f t="shared" si="39"/>
        <v>0</v>
      </c>
      <c r="I1559" s="6">
        <f t="shared" si="40"/>
        <v>-1</v>
      </c>
    </row>
    <row r="1560" spans="1:9" ht="14.25" customHeight="1" x14ac:dyDescent="0.3">
      <c r="A1560" s="9">
        <v>41668</v>
      </c>
      <c r="B1560" s="6">
        <v>6120.25</v>
      </c>
      <c r="C1560" s="6">
        <f t="shared" si="42"/>
        <v>6222.6937852836381</v>
      </c>
      <c r="D1560" s="6">
        <f t="shared" si="44"/>
        <v>6230.6446468462473</v>
      </c>
      <c r="E1560" s="6">
        <f t="shared" si="43"/>
        <v>-7.9508615626091341</v>
      </c>
      <c r="F1560" s="6">
        <f t="shared" si="41"/>
        <v>12.385063863871117</v>
      </c>
      <c r="G1560" s="6">
        <f t="shared" si="38"/>
        <v>-20.335925426480252</v>
      </c>
      <c r="H1560" s="6">
        <f t="shared" si="39"/>
        <v>0</v>
      </c>
      <c r="I1560" s="6">
        <f t="shared" si="40"/>
        <v>-1</v>
      </c>
    </row>
    <row r="1561" spans="1:9" ht="14.25" customHeight="1" x14ac:dyDescent="0.3">
      <c r="A1561" s="9">
        <v>41669</v>
      </c>
      <c r="B1561" s="6">
        <v>6073.7001953125</v>
      </c>
      <c r="C1561" s="6">
        <f t="shared" si="42"/>
        <v>6199.7716945188477</v>
      </c>
      <c r="D1561" s="6">
        <f t="shared" si="44"/>
        <v>6219.0191319178221</v>
      </c>
      <c r="E1561" s="6">
        <f t="shared" si="43"/>
        <v>-19.247437398974398</v>
      </c>
      <c r="F1561" s="6">
        <f t="shared" si="41"/>
        <v>6.0585636113020147</v>
      </c>
      <c r="G1561" s="6">
        <f t="shared" si="38"/>
        <v>-25.306001010276411</v>
      </c>
      <c r="H1561" s="6">
        <f t="shared" si="39"/>
        <v>0</v>
      </c>
      <c r="I1561" s="6">
        <f t="shared" si="40"/>
        <v>-1</v>
      </c>
    </row>
    <row r="1562" spans="1:9" ht="14.25" customHeight="1" x14ac:dyDescent="0.3">
      <c r="A1562" s="9">
        <v>41670</v>
      </c>
      <c r="B1562" s="6">
        <v>6089.5</v>
      </c>
      <c r="C1562" s="6">
        <f t="shared" si="42"/>
        <v>6182.8068184390249</v>
      </c>
      <c r="D1562" s="6">
        <f t="shared" si="44"/>
        <v>6209.4251221461318</v>
      </c>
      <c r="E1562" s="6">
        <f t="shared" si="43"/>
        <v>-26.618303707106861</v>
      </c>
      <c r="F1562" s="6">
        <f t="shared" si="41"/>
        <v>-0.47680985237976081</v>
      </c>
      <c r="G1562" s="6">
        <f t="shared" si="38"/>
        <v>-26.141493854727102</v>
      </c>
      <c r="H1562" s="6">
        <f t="shared" si="39"/>
        <v>0</v>
      </c>
      <c r="I1562" s="6">
        <f t="shared" si="40"/>
        <v>-1</v>
      </c>
    </row>
    <row r="1563" spans="1:9" ht="14.25" customHeight="1" x14ac:dyDescent="0.3">
      <c r="A1563" s="9">
        <v>41673</v>
      </c>
      <c r="B1563" s="6">
        <v>6001.7998046875</v>
      </c>
      <c r="C1563" s="6">
        <f t="shared" si="42"/>
        <v>6154.9595855541747</v>
      </c>
      <c r="D1563" s="6">
        <f t="shared" si="44"/>
        <v>6194.0454690010483</v>
      </c>
      <c r="E1563" s="6">
        <f t="shared" si="43"/>
        <v>-39.085883446873595</v>
      </c>
      <c r="F1563" s="6">
        <f t="shared" si="41"/>
        <v>-8.1986245712785273</v>
      </c>
      <c r="G1563" s="6">
        <f t="shared" si="38"/>
        <v>-30.887258875595066</v>
      </c>
      <c r="H1563" s="6">
        <f t="shared" si="39"/>
        <v>0</v>
      </c>
      <c r="I1563" s="6">
        <f t="shared" si="40"/>
        <v>-1</v>
      </c>
    </row>
    <row r="1564" spans="1:9" ht="14.25" customHeight="1" x14ac:dyDescent="0.3">
      <c r="A1564" s="9">
        <v>41674</v>
      </c>
      <c r="B1564" s="6">
        <v>6000.89990234375</v>
      </c>
      <c r="C1564" s="6">
        <f t="shared" si="42"/>
        <v>6131.2580958294948</v>
      </c>
      <c r="D1564" s="6">
        <f t="shared" si="44"/>
        <v>6179.7383899893966</v>
      </c>
      <c r="E1564" s="6">
        <f t="shared" si="43"/>
        <v>-48.48029415990186</v>
      </c>
      <c r="F1564" s="6">
        <f t="shared" si="41"/>
        <v>-16.254958489003194</v>
      </c>
      <c r="G1564" s="6">
        <f t="shared" si="38"/>
        <v>-32.225335670898666</v>
      </c>
      <c r="H1564" s="6">
        <f t="shared" si="39"/>
        <v>0</v>
      </c>
      <c r="I1564" s="6">
        <f t="shared" si="40"/>
        <v>-1</v>
      </c>
    </row>
    <row r="1565" spans="1:9" ht="14.25" customHeight="1" x14ac:dyDescent="0.3">
      <c r="A1565" s="9">
        <v>41675</v>
      </c>
      <c r="B1565" s="6">
        <v>6022.39990234375</v>
      </c>
      <c r="C1565" s="6">
        <f t="shared" si="42"/>
        <v>6114.5106814470728</v>
      </c>
      <c r="D1565" s="6">
        <f t="shared" si="44"/>
        <v>6168.0836872008294</v>
      </c>
      <c r="E1565" s="6">
        <f t="shared" si="43"/>
        <v>-53.573005753756661</v>
      </c>
      <c r="F1565" s="6">
        <f t="shared" si="41"/>
        <v>-23.718567941953889</v>
      </c>
      <c r="G1565" s="6">
        <f t="shared" ref="G1565:G1819" si="45">E1565-F1565</f>
        <v>-29.854437811802772</v>
      </c>
      <c r="H1565" s="6">
        <f t="shared" ref="H1565:H1819" si="46">IF(AND(E1565&gt;F1565,E1566&lt;F1566),1,IF(AND(E1565&lt;F1565,E1566&gt;F1566),-1,0))</f>
        <v>0</v>
      </c>
      <c r="I1565" s="6">
        <f t="shared" ref="I1565:I1819" si="47">IF(H1565=0,I1566,H1565)</f>
        <v>-1</v>
      </c>
    </row>
    <row r="1566" spans="1:9" ht="14.25" customHeight="1" x14ac:dyDescent="0.3">
      <c r="A1566" s="9">
        <v>41676</v>
      </c>
      <c r="B1566" s="6">
        <v>6036.2998046875</v>
      </c>
      <c r="C1566" s="6">
        <f t="shared" si="42"/>
        <v>6102.4782388686772</v>
      </c>
      <c r="D1566" s="6">
        <f t="shared" si="44"/>
        <v>6158.3219181257682</v>
      </c>
      <c r="E1566" s="6">
        <f t="shared" si="43"/>
        <v>-55.843679257091026</v>
      </c>
      <c r="F1566" s="6">
        <f t="shared" ref="F1566:F1820" si="48">E1566*(2/(9+1))+F1565*(1-(2/(9+1)))</f>
        <v>-30.143590204981319</v>
      </c>
      <c r="G1566" s="6">
        <f t="shared" si="45"/>
        <v>-25.700089052109707</v>
      </c>
      <c r="H1566" s="6">
        <f t="shared" si="46"/>
        <v>0</v>
      </c>
      <c r="I1566" s="6">
        <f t="shared" si="47"/>
        <v>-1</v>
      </c>
    </row>
    <row r="1567" spans="1:9" ht="14.25" customHeight="1" x14ac:dyDescent="0.3">
      <c r="A1567" s="9">
        <v>41677</v>
      </c>
      <c r="B1567" s="6">
        <v>6063.2001953125</v>
      </c>
      <c r="C1567" s="6">
        <f t="shared" si="42"/>
        <v>6096.4354629369582</v>
      </c>
      <c r="D1567" s="6">
        <f t="shared" si="44"/>
        <v>6151.275864584044</v>
      </c>
      <c r="E1567" s="6">
        <f t="shared" si="43"/>
        <v>-54.840401647085855</v>
      </c>
      <c r="F1567" s="6">
        <f t="shared" si="48"/>
        <v>-35.082952493402225</v>
      </c>
      <c r="G1567" s="6">
        <f t="shared" si="45"/>
        <v>-19.757449153683631</v>
      </c>
      <c r="H1567" s="6">
        <f t="shared" si="46"/>
        <v>0</v>
      </c>
      <c r="I1567" s="6">
        <f t="shared" si="47"/>
        <v>-1</v>
      </c>
    </row>
    <row r="1568" spans="1:9" ht="14.25" customHeight="1" x14ac:dyDescent="0.3">
      <c r="A1568" s="9">
        <v>41680</v>
      </c>
      <c r="B1568" s="6">
        <v>6053.4501953125</v>
      </c>
      <c r="C1568" s="6">
        <f t="shared" si="42"/>
        <v>6089.822344840888</v>
      </c>
      <c r="D1568" s="6">
        <f t="shared" si="44"/>
        <v>6144.0295187120782</v>
      </c>
      <c r="E1568" s="6">
        <f t="shared" si="43"/>
        <v>-54.207173871190207</v>
      </c>
      <c r="F1568" s="6">
        <f t="shared" si="48"/>
        <v>-38.907796768959827</v>
      </c>
      <c r="G1568" s="6">
        <f t="shared" si="45"/>
        <v>-15.29937710223038</v>
      </c>
      <c r="H1568" s="6">
        <f t="shared" si="46"/>
        <v>0</v>
      </c>
      <c r="I1568" s="6">
        <f t="shared" si="47"/>
        <v>-1</v>
      </c>
    </row>
    <row r="1569" spans="1:9" ht="14.25" customHeight="1" x14ac:dyDescent="0.3">
      <c r="A1569" s="9">
        <v>41681</v>
      </c>
      <c r="B1569" s="6">
        <v>6062.7001953125</v>
      </c>
      <c r="C1569" s="6">
        <f t="shared" si="42"/>
        <v>6085.6497064519053</v>
      </c>
      <c r="D1569" s="6">
        <f t="shared" si="44"/>
        <v>6138.0051243861835</v>
      </c>
      <c r="E1569" s="6">
        <f t="shared" si="43"/>
        <v>-52.355417934278194</v>
      </c>
      <c r="F1569" s="6">
        <f t="shared" si="48"/>
        <v>-41.597321002023506</v>
      </c>
      <c r="G1569" s="6">
        <f t="shared" si="45"/>
        <v>-10.758096932254688</v>
      </c>
      <c r="H1569" s="6">
        <f t="shared" si="46"/>
        <v>0</v>
      </c>
      <c r="I1569" s="6">
        <f t="shared" si="47"/>
        <v>-1</v>
      </c>
    </row>
    <row r="1570" spans="1:9" ht="14.25" customHeight="1" x14ac:dyDescent="0.3">
      <c r="A1570" s="9">
        <v>41682</v>
      </c>
      <c r="B1570" s="6">
        <v>6084</v>
      </c>
      <c r="C1570" s="6">
        <f t="shared" si="42"/>
        <v>6085.3959054593042</v>
      </c>
      <c r="D1570" s="6">
        <f t="shared" si="44"/>
        <v>6134.0047448020223</v>
      </c>
      <c r="E1570" s="6">
        <f t="shared" si="43"/>
        <v>-48.608839342718056</v>
      </c>
      <c r="F1570" s="6">
        <f t="shared" si="48"/>
        <v>-42.999624670162419</v>
      </c>
      <c r="G1570" s="6">
        <f t="shared" si="45"/>
        <v>-5.6092146725556375</v>
      </c>
      <c r="H1570" s="6">
        <f t="shared" si="46"/>
        <v>0</v>
      </c>
      <c r="I1570" s="6">
        <f t="shared" si="47"/>
        <v>-1</v>
      </c>
    </row>
    <row r="1571" spans="1:9" ht="14.25" customHeight="1" x14ac:dyDescent="0.3">
      <c r="A1571" s="9">
        <v>41683</v>
      </c>
      <c r="B1571" s="6">
        <v>6001.10009765625</v>
      </c>
      <c r="C1571" s="6">
        <f t="shared" si="42"/>
        <v>6072.4273196434497</v>
      </c>
      <c r="D1571" s="6">
        <f t="shared" si="44"/>
        <v>6124.1599561245584</v>
      </c>
      <c r="E1571" s="6">
        <f t="shared" si="43"/>
        <v>-51.732636481108784</v>
      </c>
      <c r="F1571" s="6">
        <f t="shared" si="48"/>
        <v>-44.746227032351698</v>
      </c>
      <c r="G1571" s="6">
        <f t="shared" si="45"/>
        <v>-6.9864094487570867</v>
      </c>
      <c r="H1571" s="6">
        <f t="shared" si="46"/>
        <v>0</v>
      </c>
      <c r="I1571" s="6">
        <f t="shared" si="47"/>
        <v>-1</v>
      </c>
    </row>
    <row r="1572" spans="1:9" ht="14.25" customHeight="1" x14ac:dyDescent="0.3">
      <c r="A1572" s="9">
        <v>41684</v>
      </c>
      <c r="B1572" s="6">
        <v>6048.35009765625</v>
      </c>
      <c r="C1572" s="6">
        <f t="shared" si="42"/>
        <v>6068.723131645419</v>
      </c>
      <c r="D1572" s="6">
        <f t="shared" si="44"/>
        <v>6118.5444110528315</v>
      </c>
      <c r="E1572" s="6">
        <f t="shared" si="43"/>
        <v>-49.821279407412476</v>
      </c>
      <c r="F1572" s="6">
        <f t="shared" si="48"/>
        <v>-45.761237507363852</v>
      </c>
      <c r="G1572" s="6">
        <f t="shared" si="45"/>
        <v>-4.0600419000486241</v>
      </c>
      <c r="H1572" s="6">
        <f t="shared" si="46"/>
        <v>-1</v>
      </c>
      <c r="I1572" s="6">
        <f t="shared" si="47"/>
        <v>-1</v>
      </c>
    </row>
    <row r="1573" spans="1:9" ht="14.25" customHeight="1" x14ac:dyDescent="0.3">
      <c r="A1573" s="9">
        <v>41688</v>
      </c>
      <c r="B1573" s="6">
        <v>6127.10009765625</v>
      </c>
      <c r="C1573" s="6">
        <f t="shared" si="42"/>
        <v>6077.7042033393927</v>
      </c>
      <c r="D1573" s="6">
        <f t="shared" si="44"/>
        <v>6119.1781656160474</v>
      </c>
      <c r="E1573" s="6">
        <f t="shared" si="43"/>
        <v>-41.473962276654674</v>
      </c>
      <c r="F1573" s="6">
        <f t="shared" si="48"/>
        <v>-44.903782461222015</v>
      </c>
      <c r="G1573" s="6">
        <f t="shared" si="45"/>
        <v>3.4298201845673404</v>
      </c>
      <c r="H1573" s="6">
        <f t="shared" si="46"/>
        <v>0</v>
      </c>
      <c r="I1573" s="6">
        <f t="shared" si="47"/>
        <v>1</v>
      </c>
    </row>
    <row r="1574" spans="1:9" ht="14.25" customHeight="1" x14ac:dyDescent="0.3">
      <c r="A1574" s="9">
        <v>41689</v>
      </c>
      <c r="B1574" s="6">
        <v>6152.75</v>
      </c>
      <c r="C1574" s="6">
        <f t="shared" si="42"/>
        <v>6089.2497105179473</v>
      </c>
      <c r="D1574" s="6">
        <f t="shared" si="44"/>
        <v>6121.664968163007</v>
      </c>
      <c r="E1574" s="6">
        <f t="shared" si="43"/>
        <v>-32.415257645059683</v>
      </c>
      <c r="F1574" s="6">
        <f t="shared" si="48"/>
        <v>-42.40607749798955</v>
      </c>
      <c r="G1574" s="6">
        <f t="shared" si="45"/>
        <v>9.9908198529298673</v>
      </c>
      <c r="H1574" s="6">
        <f t="shared" si="46"/>
        <v>0</v>
      </c>
      <c r="I1574" s="6">
        <f t="shared" si="47"/>
        <v>1</v>
      </c>
    </row>
    <row r="1575" spans="1:9" ht="14.25" customHeight="1" x14ac:dyDescent="0.3">
      <c r="A1575" s="9">
        <v>41690</v>
      </c>
      <c r="B1575" s="6">
        <v>6091.4501953125</v>
      </c>
      <c r="C1575" s="6">
        <f t="shared" si="42"/>
        <v>6089.5882466401854</v>
      </c>
      <c r="D1575" s="6">
        <f t="shared" si="44"/>
        <v>6119.4268368407475</v>
      </c>
      <c r="E1575" s="6">
        <f t="shared" si="43"/>
        <v>-29.838590200562066</v>
      </c>
      <c r="F1575" s="6">
        <f t="shared" si="48"/>
        <v>-39.892580038504057</v>
      </c>
      <c r="G1575" s="6">
        <f t="shared" si="45"/>
        <v>10.053989837941991</v>
      </c>
      <c r="H1575" s="6">
        <f t="shared" si="46"/>
        <v>0</v>
      </c>
      <c r="I1575" s="6">
        <f t="shared" si="47"/>
        <v>1</v>
      </c>
    </row>
    <row r="1576" spans="1:9" ht="14.25" customHeight="1" x14ac:dyDescent="0.3">
      <c r="A1576" s="9">
        <v>41691</v>
      </c>
      <c r="B1576" s="6">
        <v>6155.4501953125</v>
      </c>
      <c r="C1576" s="6">
        <f t="shared" si="42"/>
        <v>6099.7208541282334</v>
      </c>
      <c r="D1576" s="6">
        <f t="shared" si="44"/>
        <v>6122.0952337645813</v>
      </c>
      <c r="E1576" s="6">
        <f t="shared" si="43"/>
        <v>-22.37437963634784</v>
      </c>
      <c r="F1576" s="6">
        <f t="shared" si="48"/>
        <v>-36.388939958072811</v>
      </c>
      <c r="G1576" s="6">
        <f t="shared" si="45"/>
        <v>14.014560321724971</v>
      </c>
      <c r="H1576" s="6">
        <f t="shared" si="46"/>
        <v>0</v>
      </c>
      <c r="I1576" s="6">
        <f t="shared" si="47"/>
        <v>1</v>
      </c>
    </row>
    <row r="1577" spans="1:9" ht="14.25" customHeight="1" x14ac:dyDescent="0.3">
      <c r="A1577" s="9">
        <v>41694</v>
      </c>
      <c r="B1577" s="6">
        <v>6186.10009765625</v>
      </c>
      <c r="C1577" s="6">
        <f t="shared" si="42"/>
        <v>6113.009968517159</v>
      </c>
      <c r="D1577" s="6">
        <f t="shared" si="44"/>
        <v>6126.8363347935938</v>
      </c>
      <c r="E1577" s="6">
        <f t="shared" si="43"/>
        <v>-13.826366276434783</v>
      </c>
      <c r="F1577" s="6">
        <f t="shared" si="48"/>
        <v>-31.876425221745208</v>
      </c>
      <c r="G1577" s="6">
        <f t="shared" si="45"/>
        <v>18.050058945310425</v>
      </c>
      <c r="H1577" s="6">
        <f t="shared" si="46"/>
        <v>0</v>
      </c>
      <c r="I1577" s="6">
        <f t="shared" si="47"/>
        <v>1</v>
      </c>
    </row>
    <row r="1578" spans="1:9" ht="14.25" customHeight="1" x14ac:dyDescent="0.3">
      <c r="A1578" s="9">
        <v>41695</v>
      </c>
      <c r="B1578" s="6">
        <v>6200.0498046875</v>
      </c>
      <c r="C1578" s="6">
        <f t="shared" si="42"/>
        <v>6126.4007125433654</v>
      </c>
      <c r="D1578" s="6">
        <f t="shared" si="44"/>
        <v>6132.2595547857354</v>
      </c>
      <c r="E1578" s="6">
        <f t="shared" si="43"/>
        <v>-5.858842242369974</v>
      </c>
      <c r="F1578" s="6">
        <f t="shared" si="48"/>
        <v>-26.672908625870161</v>
      </c>
      <c r="G1578" s="6">
        <f t="shared" si="45"/>
        <v>20.814066383500187</v>
      </c>
      <c r="H1578" s="6">
        <f t="shared" si="46"/>
        <v>0</v>
      </c>
      <c r="I1578" s="6">
        <f t="shared" si="47"/>
        <v>1</v>
      </c>
    </row>
    <row r="1579" spans="1:9" ht="14.25" customHeight="1" x14ac:dyDescent="0.3">
      <c r="A1579" s="9">
        <v>41696</v>
      </c>
      <c r="B1579" s="6">
        <v>6238.7998046875</v>
      </c>
      <c r="C1579" s="6">
        <f t="shared" si="42"/>
        <v>6143.6928805655398</v>
      </c>
      <c r="D1579" s="6">
        <f t="shared" si="44"/>
        <v>6140.1514251488288</v>
      </c>
      <c r="E1579" s="6">
        <f t="shared" si="43"/>
        <v>3.54145541671096</v>
      </c>
      <c r="F1579" s="6">
        <f t="shared" si="48"/>
        <v>-20.630035817353939</v>
      </c>
      <c r="G1579" s="6">
        <f t="shared" si="45"/>
        <v>24.171491234064899</v>
      </c>
      <c r="H1579" s="6">
        <f t="shared" si="46"/>
        <v>0</v>
      </c>
      <c r="I1579" s="6">
        <f t="shared" si="47"/>
        <v>1</v>
      </c>
    </row>
    <row r="1580" spans="1:9" ht="14.25" customHeight="1" x14ac:dyDescent="0.3">
      <c r="A1580" s="9">
        <v>41698</v>
      </c>
      <c r="B1580" s="6">
        <v>6276.9501953125</v>
      </c>
      <c r="C1580" s="6">
        <f t="shared" si="42"/>
        <v>6164.1940059112258</v>
      </c>
      <c r="D1580" s="6">
        <f t="shared" si="44"/>
        <v>6150.2846673831755</v>
      </c>
      <c r="E1580" s="6">
        <f t="shared" si="43"/>
        <v>13.909338528050284</v>
      </c>
      <c r="F1580" s="6">
        <f t="shared" si="48"/>
        <v>-13.722160948273093</v>
      </c>
      <c r="G1580" s="6">
        <f t="shared" si="45"/>
        <v>27.631499476323377</v>
      </c>
      <c r="H1580" s="6">
        <f t="shared" si="46"/>
        <v>0</v>
      </c>
      <c r="I1580" s="6">
        <f t="shared" si="47"/>
        <v>1</v>
      </c>
    </row>
    <row r="1581" spans="1:9" ht="14.25" customHeight="1" x14ac:dyDescent="0.3">
      <c r="A1581" s="9">
        <v>41701</v>
      </c>
      <c r="B1581" s="6">
        <v>6221.4501953125</v>
      </c>
      <c r="C1581" s="6">
        <f t="shared" si="42"/>
        <v>6173.0026504344987</v>
      </c>
      <c r="D1581" s="6">
        <f t="shared" si="44"/>
        <v>6155.5561879705328</v>
      </c>
      <c r="E1581" s="6">
        <f t="shared" si="43"/>
        <v>17.446462463965872</v>
      </c>
      <c r="F1581" s="6">
        <f t="shared" si="48"/>
        <v>-7.4884362658253014</v>
      </c>
      <c r="G1581" s="6">
        <f t="shared" si="45"/>
        <v>24.934898729791172</v>
      </c>
      <c r="H1581" s="6">
        <f t="shared" si="46"/>
        <v>0</v>
      </c>
      <c r="I1581" s="6">
        <f t="shared" si="47"/>
        <v>1</v>
      </c>
    </row>
    <row r="1582" spans="1:9" ht="14.25" customHeight="1" x14ac:dyDescent="0.3">
      <c r="A1582" s="9">
        <v>41702</v>
      </c>
      <c r="B1582" s="6">
        <v>6297.9501953125</v>
      </c>
      <c r="C1582" s="6">
        <f t="shared" si="42"/>
        <v>6192.2253496464991</v>
      </c>
      <c r="D1582" s="6">
        <f t="shared" si="44"/>
        <v>6166.1038922180851</v>
      </c>
      <c r="E1582" s="6">
        <f t="shared" si="43"/>
        <v>26.121457428414033</v>
      </c>
      <c r="F1582" s="6">
        <f t="shared" si="48"/>
        <v>-0.76645752697743497</v>
      </c>
      <c r="G1582" s="6">
        <f t="shared" si="45"/>
        <v>26.887914955391466</v>
      </c>
      <c r="H1582" s="6">
        <f t="shared" si="46"/>
        <v>0</v>
      </c>
      <c r="I1582" s="6">
        <f t="shared" si="47"/>
        <v>1</v>
      </c>
    </row>
    <row r="1583" spans="1:9" ht="14.25" customHeight="1" x14ac:dyDescent="0.3">
      <c r="A1583" s="9">
        <v>41703</v>
      </c>
      <c r="B1583" s="6">
        <v>6328.64990234375</v>
      </c>
      <c r="C1583" s="6">
        <f t="shared" si="42"/>
        <v>6213.2137423691529</v>
      </c>
      <c r="D1583" s="6">
        <f t="shared" si="44"/>
        <v>6178.1443374125784</v>
      </c>
      <c r="E1583" s="6">
        <f t="shared" si="43"/>
        <v>35.069404956574544</v>
      </c>
      <c r="F1583" s="6">
        <f t="shared" si="48"/>
        <v>6.4007149697329613</v>
      </c>
      <c r="G1583" s="6">
        <f t="shared" si="45"/>
        <v>28.668689986841585</v>
      </c>
      <c r="H1583" s="6">
        <f t="shared" si="46"/>
        <v>0</v>
      </c>
      <c r="I1583" s="6">
        <f t="shared" si="47"/>
        <v>1</v>
      </c>
    </row>
    <row r="1584" spans="1:9" ht="14.25" customHeight="1" x14ac:dyDescent="0.3">
      <c r="A1584" s="9">
        <v>41704</v>
      </c>
      <c r="B1584" s="6">
        <v>6401.14990234375</v>
      </c>
      <c r="C1584" s="6">
        <f t="shared" si="42"/>
        <v>6242.1269977498605</v>
      </c>
      <c r="D1584" s="6">
        <f t="shared" si="44"/>
        <v>6194.6632681482206</v>
      </c>
      <c r="E1584" s="6">
        <f t="shared" si="43"/>
        <v>47.463729601639898</v>
      </c>
      <c r="F1584" s="6">
        <f t="shared" si="48"/>
        <v>14.613317896114349</v>
      </c>
      <c r="G1584" s="6">
        <f t="shared" si="45"/>
        <v>32.850411705525545</v>
      </c>
      <c r="H1584" s="6">
        <f t="shared" si="46"/>
        <v>0</v>
      </c>
      <c r="I1584" s="6">
        <f t="shared" si="47"/>
        <v>1</v>
      </c>
    </row>
    <row r="1585" spans="1:9" ht="14.25" customHeight="1" x14ac:dyDescent="0.3">
      <c r="A1585" s="9">
        <v>41705</v>
      </c>
      <c r="B1585" s="6">
        <v>6526.64990234375</v>
      </c>
      <c r="C1585" s="6">
        <f t="shared" si="42"/>
        <v>6285.8997523027665</v>
      </c>
      <c r="D1585" s="6">
        <f t="shared" si="44"/>
        <v>6219.2548706812231</v>
      </c>
      <c r="E1585" s="6">
        <f t="shared" si="43"/>
        <v>66.644881621543391</v>
      </c>
      <c r="F1585" s="6">
        <f t="shared" si="48"/>
        <v>25.019630641200159</v>
      </c>
      <c r="G1585" s="6">
        <f t="shared" si="45"/>
        <v>41.625250980343232</v>
      </c>
      <c r="H1585" s="6">
        <f t="shared" si="46"/>
        <v>0</v>
      </c>
      <c r="I1585" s="6">
        <f t="shared" si="47"/>
        <v>1</v>
      </c>
    </row>
    <row r="1586" spans="1:9" ht="14.25" customHeight="1" x14ac:dyDescent="0.3">
      <c r="A1586" s="9">
        <v>41708</v>
      </c>
      <c r="B1586" s="6">
        <v>6537.25</v>
      </c>
      <c r="C1586" s="6">
        <f t="shared" si="42"/>
        <v>6324.5690211792644</v>
      </c>
      <c r="D1586" s="6">
        <f t="shared" si="44"/>
        <v>6242.8100654455775</v>
      </c>
      <c r="E1586" s="6">
        <f t="shared" si="43"/>
        <v>81.758955733686889</v>
      </c>
      <c r="F1586" s="6">
        <f t="shared" si="48"/>
        <v>36.367495659697511</v>
      </c>
      <c r="G1586" s="6">
        <f t="shared" si="45"/>
        <v>45.391460073989379</v>
      </c>
      <c r="H1586" s="6">
        <f t="shared" si="46"/>
        <v>0</v>
      </c>
      <c r="I1586" s="6">
        <f t="shared" si="47"/>
        <v>1</v>
      </c>
    </row>
    <row r="1587" spans="1:9" ht="14.25" customHeight="1" x14ac:dyDescent="0.3">
      <c r="A1587" s="9">
        <v>41709</v>
      </c>
      <c r="B1587" s="6">
        <v>6511.89990234375</v>
      </c>
      <c r="C1587" s="6">
        <f t="shared" si="42"/>
        <v>6353.389156743031</v>
      </c>
      <c r="D1587" s="6">
        <f t="shared" si="44"/>
        <v>6262.7426459565531</v>
      </c>
      <c r="E1587" s="6">
        <f t="shared" si="43"/>
        <v>90.646510786477847</v>
      </c>
      <c r="F1587" s="6">
        <f t="shared" si="48"/>
        <v>47.223298685053578</v>
      </c>
      <c r="G1587" s="6">
        <f t="shared" si="45"/>
        <v>43.423212101424269</v>
      </c>
      <c r="H1587" s="6">
        <f t="shared" si="46"/>
        <v>0</v>
      </c>
      <c r="I1587" s="6">
        <f t="shared" si="47"/>
        <v>1</v>
      </c>
    </row>
    <row r="1588" spans="1:9" ht="14.25" customHeight="1" x14ac:dyDescent="0.3">
      <c r="A1588" s="9">
        <v>41710</v>
      </c>
      <c r="B1588" s="6">
        <v>6516.89990234375</v>
      </c>
      <c r="C1588" s="6">
        <f t="shared" si="42"/>
        <v>6378.5446560662185</v>
      </c>
      <c r="D1588" s="6">
        <f t="shared" si="44"/>
        <v>6281.5691093926425</v>
      </c>
      <c r="E1588" s="6">
        <f t="shared" si="43"/>
        <v>96.975546673575991</v>
      </c>
      <c r="F1588" s="6">
        <f t="shared" si="48"/>
        <v>57.173748282758062</v>
      </c>
      <c r="G1588" s="6">
        <f t="shared" si="45"/>
        <v>39.801798390817929</v>
      </c>
      <c r="H1588" s="6">
        <f t="shared" si="46"/>
        <v>0</v>
      </c>
      <c r="I1588" s="6">
        <f t="shared" si="47"/>
        <v>1</v>
      </c>
    </row>
    <row r="1589" spans="1:9" ht="14.25" customHeight="1" x14ac:dyDescent="0.3">
      <c r="A1589" s="9">
        <v>41711</v>
      </c>
      <c r="B1589" s="6">
        <v>6493.10009765625</v>
      </c>
      <c r="C1589" s="6">
        <f t="shared" si="42"/>
        <v>6396.1685701569922</v>
      </c>
      <c r="D1589" s="6">
        <f t="shared" si="44"/>
        <v>6297.2380714862438</v>
      </c>
      <c r="E1589" s="6">
        <f t="shared" si="43"/>
        <v>98.93049867074842</v>
      </c>
      <c r="F1589" s="6">
        <f t="shared" si="48"/>
        <v>65.525098360356139</v>
      </c>
      <c r="G1589" s="6">
        <f t="shared" si="45"/>
        <v>33.405400310392281</v>
      </c>
      <c r="H1589" s="6">
        <f t="shared" si="46"/>
        <v>0</v>
      </c>
      <c r="I1589" s="6">
        <f t="shared" si="47"/>
        <v>1</v>
      </c>
    </row>
    <row r="1590" spans="1:9" ht="14.25" customHeight="1" x14ac:dyDescent="0.3">
      <c r="A1590" s="9">
        <v>41712</v>
      </c>
      <c r="B1590" s="6">
        <v>6504.2001953125</v>
      </c>
      <c r="C1590" s="6">
        <f t="shared" si="42"/>
        <v>6412.7888201809164</v>
      </c>
      <c r="D1590" s="6">
        <f t="shared" si="44"/>
        <v>6312.5685991770779</v>
      </c>
      <c r="E1590" s="6">
        <f t="shared" si="43"/>
        <v>100.22022100383856</v>
      </c>
      <c r="F1590" s="6">
        <f t="shared" si="48"/>
        <v>72.464122889052632</v>
      </c>
      <c r="G1590" s="6">
        <f t="shared" si="45"/>
        <v>27.756098114785928</v>
      </c>
      <c r="H1590" s="6">
        <f t="shared" si="46"/>
        <v>0</v>
      </c>
      <c r="I1590" s="6">
        <f t="shared" si="47"/>
        <v>1</v>
      </c>
    </row>
    <row r="1591" spans="1:9" ht="14.25" customHeight="1" x14ac:dyDescent="0.3">
      <c r="A1591" s="9">
        <v>41716</v>
      </c>
      <c r="B1591" s="6">
        <v>6516.64990234375</v>
      </c>
      <c r="C1591" s="6">
        <f t="shared" si="42"/>
        <v>6428.7674482059674</v>
      </c>
      <c r="D1591" s="6">
        <f t="shared" si="44"/>
        <v>6327.6857327449788</v>
      </c>
      <c r="E1591" s="6">
        <f t="shared" si="43"/>
        <v>101.08171546098856</v>
      </c>
      <c r="F1591" s="6">
        <f t="shared" si="48"/>
        <v>78.187641403439827</v>
      </c>
      <c r="G1591" s="6">
        <f t="shared" si="45"/>
        <v>22.894074057548735</v>
      </c>
      <c r="H1591" s="6">
        <f t="shared" si="46"/>
        <v>0</v>
      </c>
      <c r="I1591" s="6">
        <f t="shared" si="47"/>
        <v>1</v>
      </c>
    </row>
    <row r="1592" spans="1:9" ht="14.25" customHeight="1" x14ac:dyDescent="0.3">
      <c r="A1592" s="9">
        <v>41717</v>
      </c>
      <c r="B1592" s="6">
        <v>6524.0498046875</v>
      </c>
      <c r="C1592" s="6">
        <f t="shared" si="42"/>
        <v>6443.4262722800495</v>
      </c>
      <c r="D1592" s="6">
        <f t="shared" si="44"/>
        <v>6342.231219555536</v>
      </c>
      <c r="E1592" s="6">
        <f t="shared" si="43"/>
        <v>101.19505272451352</v>
      </c>
      <c r="F1592" s="6">
        <f t="shared" si="48"/>
        <v>82.789123667654565</v>
      </c>
      <c r="G1592" s="6">
        <f t="shared" si="45"/>
        <v>18.405929056858952</v>
      </c>
      <c r="H1592" s="6">
        <f t="shared" si="46"/>
        <v>0</v>
      </c>
      <c r="I1592" s="6">
        <f t="shared" si="47"/>
        <v>1</v>
      </c>
    </row>
    <row r="1593" spans="1:9" ht="14.25" customHeight="1" x14ac:dyDescent="0.3">
      <c r="A1593" s="9">
        <v>41718</v>
      </c>
      <c r="B1593" s="6">
        <v>6483.10009765625</v>
      </c>
      <c r="C1593" s="6">
        <f t="shared" si="42"/>
        <v>6449.5299377225419</v>
      </c>
      <c r="D1593" s="6">
        <f t="shared" si="44"/>
        <v>6352.6659512667002</v>
      </c>
      <c r="E1593" s="6">
        <f t="shared" si="43"/>
        <v>96.863986455841768</v>
      </c>
      <c r="F1593" s="6">
        <f t="shared" si="48"/>
        <v>85.604096225292011</v>
      </c>
      <c r="G1593" s="6">
        <f t="shared" si="45"/>
        <v>11.259890230549757</v>
      </c>
      <c r="H1593" s="6">
        <f t="shared" si="46"/>
        <v>0</v>
      </c>
      <c r="I1593" s="6">
        <f t="shared" si="47"/>
        <v>1</v>
      </c>
    </row>
    <row r="1594" spans="1:9" ht="14.25" customHeight="1" x14ac:dyDescent="0.3">
      <c r="A1594" s="9">
        <v>41719</v>
      </c>
      <c r="B1594" s="6">
        <v>6493.2001953125</v>
      </c>
      <c r="C1594" s="6">
        <f t="shared" si="42"/>
        <v>6456.2484388902276</v>
      </c>
      <c r="D1594" s="6">
        <f t="shared" si="44"/>
        <v>6363.0758952700926</v>
      </c>
      <c r="E1594" s="6">
        <f t="shared" si="43"/>
        <v>93.172543620135002</v>
      </c>
      <c r="F1594" s="6">
        <f t="shared" si="48"/>
        <v>87.117785704260612</v>
      </c>
      <c r="G1594" s="6">
        <f t="shared" si="45"/>
        <v>6.0547579158743901</v>
      </c>
      <c r="H1594" s="6">
        <f t="shared" si="46"/>
        <v>0</v>
      </c>
      <c r="I1594" s="6">
        <f t="shared" si="47"/>
        <v>1</v>
      </c>
    </row>
    <row r="1595" spans="1:9" ht="14.25" customHeight="1" x14ac:dyDescent="0.3">
      <c r="A1595" s="9">
        <v>41722</v>
      </c>
      <c r="B1595" s="6">
        <v>6583.5</v>
      </c>
      <c r="C1595" s="6">
        <f t="shared" si="42"/>
        <v>6475.8256021378857</v>
      </c>
      <c r="D1595" s="6">
        <f t="shared" si="44"/>
        <v>6379.4036067315674</v>
      </c>
      <c r="E1595" s="6">
        <f t="shared" si="43"/>
        <v>96.421995406318274</v>
      </c>
      <c r="F1595" s="6">
        <f t="shared" si="48"/>
        <v>88.978627644672144</v>
      </c>
      <c r="G1595" s="6">
        <f t="shared" si="45"/>
        <v>7.4433677616461296</v>
      </c>
      <c r="H1595" s="6">
        <f t="shared" si="46"/>
        <v>0</v>
      </c>
      <c r="I1595" s="6">
        <f t="shared" si="47"/>
        <v>1</v>
      </c>
    </row>
    <row r="1596" spans="1:9" ht="14.25" customHeight="1" x14ac:dyDescent="0.3">
      <c r="A1596" s="9">
        <v>41723</v>
      </c>
      <c r="B1596" s="6">
        <v>6589.75</v>
      </c>
      <c r="C1596" s="6">
        <f t="shared" si="42"/>
        <v>6493.3524325782109</v>
      </c>
      <c r="D1596" s="6">
        <f t="shared" si="44"/>
        <v>6394.9848210477476</v>
      </c>
      <c r="E1596" s="6">
        <f t="shared" si="43"/>
        <v>98.367611530463364</v>
      </c>
      <c r="F1596" s="6">
        <f t="shared" si="48"/>
        <v>90.856424421830397</v>
      </c>
      <c r="G1596" s="6">
        <f t="shared" si="45"/>
        <v>7.5111871086329671</v>
      </c>
      <c r="H1596" s="6">
        <f t="shared" si="46"/>
        <v>0</v>
      </c>
      <c r="I1596" s="6">
        <f t="shared" si="47"/>
        <v>1</v>
      </c>
    </row>
    <row r="1597" spans="1:9" ht="14.25" customHeight="1" x14ac:dyDescent="0.3">
      <c r="A1597" s="9">
        <v>41724</v>
      </c>
      <c r="B1597" s="6">
        <v>6601.39990234375</v>
      </c>
      <c r="C1597" s="6">
        <f t="shared" si="42"/>
        <v>6509.9751202344478</v>
      </c>
      <c r="D1597" s="6">
        <f t="shared" si="44"/>
        <v>6410.2748270696738</v>
      </c>
      <c r="E1597" s="6">
        <f t="shared" si="43"/>
        <v>99.700293164773939</v>
      </c>
      <c r="F1597" s="6">
        <f t="shared" si="48"/>
        <v>92.625198170419111</v>
      </c>
      <c r="G1597" s="6">
        <f t="shared" si="45"/>
        <v>7.0750949943548278</v>
      </c>
      <c r="H1597" s="6">
        <f t="shared" si="46"/>
        <v>0</v>
      </c>
      <c r="I1597" s="6">
        <f t="shared" si="47"/>
        <v>1</v>
      </c>
    </row>
    <row r="1598" spans="1:9" ht="14.25" customHeight="1" x14ac:dyDescent="0.3">
      <c r="A1598" s="9">
        <v>41725</v>
      </c>
      <c r="B1598" s="6">
        <v>6641.75</v>
      </c>
      <c r="C1598" s="6">
        <f t="shared" si="42"/>
        <v>6530.2481786599174</v>
      </c>
      <c r="D1598" s="6">
        <f t="shared" si="44"/>
        <v>6427.4211361756243</v>
      </c>
      <c r="E1598" s="6">
        <f t="shared" si="43"/>
        <v>102.82704248429309</v>
      </c>
      <c r="F1598" s="6">
        <f t="shared" si="48"/>
        <v>94.665567033193909</v>
      </c>
      <c r="G1598" s="6">
        <f t="shared" si="45"/>
        <v>8.1614754510991787</v>
      </c>
      <c r="H1598" s="6">
        <f t="shared" si="46"/>
        <v>0</v>
      </c>
      <c r="I1598" s="6">
        <f t="shared" si="47"/>
        <v>1</v>
      </c>
    </row>
    <row r="1599" spans="1:9" ht="14.25" customHeight="1" x14ac:dyDescent="0.3">
      <c r="A1599" s="9">
        <v>41726</v>
      </c>
      <c r="B1599" s="6">
        <v>6695.89990234375</v>
      </c>
      <c r="C1599" s="6">
        <f t="shared" si="42"/>
        <v>6555.7330592266608</v>
      </c>
      <c r="D1599" s="6">
        <f t="shared" si="44"/>
        <v>6447.3084521880783</v>
      </c>
      <c r="E1599" s="6">
        <f t="shared" si="43"/>
        <v>108.42460703858251</v>
      </c>
      <c r="F1599" s="6">
        <f t="shared" si="48"/>
        <v>97.417375034271629</v>
      </c>
      <c r="G1599" s="6">
        <f t="shared" si="45"/>
        <v>11.007232004310879</v>
      </c>
      <c r="H1599" s="6">
        <f t="shared" si="46"/>
        <v>0</v>
      </c>
      <c r="I1599" s="6">
        <f t="shared" si="47"/>
        <v>1</v>
      </c>
    </row>
    <row r="1600" spans="1:9" ht="14.25" customHeight="1" x14ac:dyDescent="0.3">
      <c r="A1600" s="9">
        <v>41729</v>
      </c>
      <c r="B1600" s="6">
        <v>6704.2001953125</v>
      </c>
      <c r="C1600" s="6">
        <f t="shared" si="42"/>
        <v>6578.5741570860209</v>
      </c>
      <c r="D1600" s="6">
        <f t="shared" si="44"/>
        <v>6466.3374701972944</v>
      </c>
      <c r="E1600" s="6">
        <f t="shared" si="43"/>
        <v>112.23668688872658</v>
      </c>
      <c r="F1600" s="6">
        <f t="shared" si="48"/>
        <v>100.38123740516262</v>
      </c>
      <c r="G1600" s="6">
        <f t="shared" si="45"/>
        <v>11.855449483563959</v>
      </c>
      <c r="H1600" s="6">
        <f t="shared" si="46"/>
        <v>0</v>
      </c>
      <c r="I1600" s="6">
        <f t="shared" si="47"/>
        <v>1</v>
      </c>
    </row>
    <row r="1601" spans="1:9" ht="14.25" customHeight="1" x14ac:dyDescent="0.3">
      <c r="A1601" s="9">
        <v>41730</v>
      </c>
      <c r="B1601" s="6">
        <v>6721.0498046875</v>
      </c>
      <c r="C1601" s="6">
        <f t="shared" si="42"/>
        <v>6600.4934874862483</v>
      </c>
      <c r="D1601" s="6">
        <f t="shared" si="44"/>
        <v>6485.2050505299021</v>
      </c>
      <c r="E1601" s="6">
        <f t="shared" si="43"/>
        <v>115.28843695634623</v>
      </c>
      <c r="F1601" s="6">
        <f t="shared" si="48"/>
        <v>103.36267731539934</v>
      </c>
      <c r="G1601" s="6">
        <f t="shared" si="45"/>
        <v>11.925759640946893</v>
      </c>
      <c r="H1601" s="6">
        <f t="shared" si="46"/>
        <v>0</v>
      </c>
      <c r="I1601" s="6">
        <f t="shared" si="47"/>
        <v>1</v>
      </c>
    </row>
    <row r="1602" spans="1:9" ht="14.25" customHeight="1" x14ac:dyDescent="0.3">
      <c r="A1602" s="9">
        <v>41731</v>
      </c>
      <c r="B1602" s="6">
        <v>6752.5498046875</v>
      </c>
      <c r="C1602" s="6">
        <f t="shared" si="42"/>
        <v>6623.886767055672</v>
      </c>
      <c r="D1602" s="6">
        <f t="shared" si="44"/>
        <v>6505.0083656526876</v>
      </c>
      <c r="E1602" s="6">
        <f t="shared" si="43"/>
        <v>118.87840140298431</v>
      </c>
      <c r="F1602" s="6">
        <f t="shared" si="48"/>
        <v>106.46582213291633</v>
      </c>
      <c r="G1602" s="6">
        <f t="shared" si="45"/>
        <v>12.41257927006798</v>
      </c>
      <c r="H1602" s="6">
        <f t="shared" si="46"/>
        <v>0</v>
      </c>
      <c r="I1602" s="6">
        <f t="shared" si="47"/>
        <v>1</v>
      </c>
    </row>
    <row r="1603" spans="1:9" ht="14.25" customHeight="1" x14ac:dyDescent="0.3">
      <c r="A1603" s="9">
        <v>41732</v>
      </c>
      <c r="B1603" s="6">
        <v>6736.10009765625</v>
      </c>
      <c r="C1603" s="6">
        <f t="shared" si="42"/>
        <v>6641.1503563788374</v>
      </c>
      <c r="D1603" s="6">
        <f t="shared" si="44"/>
        <v>6522.1262717270256</v>
      </c>
      <c r="E1603" s="6">
        <f t="shared" si="43"/>
        <v>119.02408465181179</v>
      </c>
      <c r="F1603" s="6">
        <f t="shared" si="48"/>
        <v>108.97747463669543</v>
      </c>
      <c r="G1603" s="6">
        <f t="shared" si="45"/>
        <v>10.046610015116357</v>
      </c>
      <c r="H1603" s="6">
        <f t="shared" si="46"/>
        <v>0</v>
      </c>
      <c r="I1603" s="6">
        <f t="shared" si="47"/>
        <v>1</v>
      </c>
    </row>
    <row r="1604" spans="1:9" ht="14.25" customHeight="1" x14ac:dyDescent="0.3">
      <c r="A1604" s="9">
        <v>41733</v>
      </c>
      <c r="B1604" s="6">
        <v>6694.35009765625</v>
      </c>
      <c r="C1604" s="6">
        <f t="shared" si="42"/>
        <v>6649.3349319599783</v>
      </c>
      <c r="D1604" s="6">
        <f t="shared" si="44"/>
        <v>6534.8835921662276</v>
      </c>
      <c r="E1604" s="6">
        <f t="shared" si="43"/>
        <v>114.45133979375078</v>
      </c>
      <c r="F1604" s="6">
        <f t="shared" si="48"/>
        <v>110.07224766810651</v>
      </c>
      <c r="G1604" s="6">
        <f t="shared" si="45"/>
        <v>4.379092125644263</v>
      </c>
      <c r="H1604" s="6">
        <f t="shared" si="46"/>
        <v>1</v>
      </c>
      <c r="I1604" s="6">
        <f t="shared" si="47"/>
        <v>1</v>
      </c>
    </row>
    <row r="1605" spans="1:9" ht="14.25" customHeight="1" x14ac:dyDescent="0.3">
      <c r="A1605" s="9">
        <v>41736</v>
      </c>
      <c r="B1605" s="6">
        <v>6695.0498046875</v>
      </c>
      <c r="C1605" s="6">
        <f t="shared" si="42"/>
        <v>6656.3679893026738</v>
      </c>
      <c r="D1605" s="6">
        <f t="shared" si="44"/>
        <v>6546.7477560566922</v>
      </c>
      <c r="E1605" s="6">
        <f t="shared" si="43"/>
        <v>109.62023324598158</v>
      </c>
      <c r="F1605" s="6">
        <f t="shared" si="48"/>
        <v>109.98184478368152</v>
      </c>
      <c r="G1605" s="6">
        <f t="shared" si="45"/>
        <v>-0.36161153769994314</v>
      </c>
      <c r="H1605" s="6">
        <f t="shared" si="46"/>
        <v>-1</v>
      </c>
      <c r="I1605" s="6">
        <f t="shared" si="47"/>
        <v>-1</v>
      </c>
    </row>
    <row r="1606" spans="1:9" ht="14.25" customHeight="1" x14ac:dyDescent="0.3">
      <c r="A1606" s="9">
        <v>41738</v>
      </c>
      <c r="B1606" s="6">
        <v>6796.2001953125</v>
      </c>
      <c r="C1606" s="6">
        <f t="shared" si="42"/>
        <v>6677.8806363811082</v>
      </c>
      <c r="D1606" s="6">
        <f t="shared" si="44"/>
        <v>6565.2257145200856</v>
      </c>
      <c r="E1606" s="6">
        <f t="shared" si="43"/>
        <v>112.65492186102256</v>
      </c>
      <c r="F1606" s="6">
        <f t="shared" si="48"/>
        <v>110.51646019914973</v>
      </c>
      <c r="G1606" s="6">
        <f t="shared" si="45"/>
        <v>2.1384616618728245</v>
      </c>
      <c r="H1606" s="6">
        <f t="shared" si="46"/>
        <v>0</v>
      </c>
      <c r="I1606" s="6">
        <f t="shared" si="47"/>
        <v>1</v>
      </c>
    </row>
    <row r="1607" spans="1:9" ht="14.25" customHeight="1" x14ac:dyDescent="0.3">
      <c r="A1607" s="9">
        <v>41739</v>
      </c>
      <c r="B1607" s="6">
        <v>6796.39990234375</v>
      </c>
      <c r="C1607" s="6">
        <f t="shared" si="42"/>
        <v>6696.1143696061299</v>
      </c>
      <c r="D1607" s="6">
        <f t="shared" si="44"/>
        <v>6582.3497284329496</v>
      </c>
      <c r="E1607" s="6">
        <f t="shared" si="43"/>
        <v>113.76464117318028</v>
      </c>
      <c r="F1607" s="6">
        <f t="shared" si="48"/>
        <v>111.16609639395585</v>
      </c>
      <c r="G1607" s="6">
        <f t="shared" si="45"/>
        <v>2.5985447792244258</v>
      </c>
      <c r="H1607" s="6">
        <f t="shared" si="46"/>
        <v>0</v>
      </c>
      <c r="I1607" s="6">
        <f t="shared" si="47"/>
        <v>1</v>
      </c>
    </row>
    <row r="1608" spans="1:9" ht="14.25" customHeight="1" x14ac:dyDescent="0.3">
      <c r="A1608" s="9">
        <v>41740</v>
      </c>
      <c r="B1608" s="6">
        <v>6776.2998046875</v>
      </c>
      <c r="C1608" s="6">
        <f t="shared" si="42"/>
        <v>6708.4505903878789</v>
      </c>
      <c r="D1608" s="6">
        <f t="shared" si="44"/>
        <v>6596.7164007481015</v>
      </c>
      <c r="E1608" s="6">
        <f t="shared" si="43"/>
        <v>111.73418963977747</v>
      </c>
      <c r="F1608" s="6">
        <f t="shared" si="48"/>
        <v>111.27971504312018</v>
      </c>
      <c r="G1608" s="6">
        <f t="shared" si="45"/>
        <v>0.45447459665729184</v>
      </c>
      <c r="H1608" s="6">
        <f t="shared" si="46"/>
        <v>1</v>
      </c>
      <c r="I1608" s="6">
        <f t="shared" si="47"/>
        <v>1</v>
      </c>
    </row>
    <row r="1609" spans="1:9" ht="14.25" customHeight="1" x14ac:dyDescent="0.3">
      <c r="A1609" s="9">
        <v>41744</v>
      </c>
      <c r="B1609" s="6">
        <v>6733.10009765625</v>
      </c>
      <c r="C1609" s="6">
        <f t="shared" si="42"/>
        <v>6712.2428222753206</v>
      </c>
      <c r="D1609" s="6">
        <f t="shared" si="44"/>
        <v>6606.8188968153718</v>
      </c>
      <c r="E1609" s="6">
        <f t="shared" si="43"/>
        <v>105.4239254599488</v>
      </c>
      <c r="F1609" s="6">
        <f t="shared" si="48"/>
        <v>110.10855712648591</v>
      </c>
      <c r="G1609" s="6">
        <f t="shared" si="45"/>
        <v>-4.6846316665371006</v>
      </c>
      <c r="H1609" s="6">
        <f t="shared" si="46"/>
        <v>0</v>
      </c>
      <c r="I1609" s="6">
        <f t="shared" si="47"/>
        <v>-1</v>
      </c>
    </row>
    <row r="1610" spans="1:9" ht="14.25" customHeight="1" x14ac:dyDescent="0.3">
      <c r="A1610" s="9">
        <v>41745</v>
      </c>
      <c r="B1610" s="6">
        <v>6675.2998046875</v>
      </c>
      <c r="C1610" s="6">
        <f t="shared" si="42"/>
        <v>6706.5592811079641</v>
      </c>
      <c r="D1610" s="6">
        <f t="shared" si="44"/>
        <v>6611.8915566577516</v>
      </c>
      <c r="E1610" s="6">
        <f t="shared" si="43"/>
        <v>94.667724450212518</v>
      </c>
      <c r="F1610" s="6">
        <f t="shared" si="48"/>
        <v>107.02039059123123</v>
      </c>
      <c r="G1610" s="6">
        <f t="shared" si="45"/>
        <v>-12.352666141018716</v>
      </c>
      <c r="H1610" s="6">
        <f t="shared" si="46"/>
        <v>0</v>
      </c>
      <c r="I1610" s="6">
        <f t="shared" si="47"/>
        <v>-1</v>
      </c>
    </row>
    <row r="1611" spans="1:9" ht="14.25" customHeight="1" x14ac:dyDescent="0.3">
      <c r="A1611" s="9">
        <v>41746</v>
      </c>
      <c r="B1611" s="6">
        <v>6779.39990234375</v>
      </c>
      <c r="C1611" s="6">
        <f t="shared" si="42"/>
        <v>6717.7655305288545</v>
      </c>
      <c r="D1611" s="6">
        <f t="shared" si="44"/>
        <v>6624.2995822641224</v>
      </c>
      <c r="E1611" s="6">
        <f t="shared" si="43"/>
        <v>93.465948264732106</v>
      </c>
      <c r="F1611" s="6">
        <f t="shared" si="48"/>
        <v>104.3095021259314</v>
      </c>
      <c r="G1611" s="6">
        <f t="shared" si="45"/>
        <v>-10.843553861199297</v>
      </c>
      <c r="H1611" s="6">
        <f t="shared" si="46"/>
        <v>0</v>
      </c>
      <c r="I1611" s="6">
        <f t="shared" si="47"/>
        <v>-1</v>
      </c>
    </row>
    <row r="1612" spans="1:9" ht="14.25" customHeight="1" x14ac:dyDescent="0.3">
      <c r="A1612" s="9">
        <v>41750</v>
      </c>
      <c r="B1612" s="6">
        <v>6817.64990234375</v>
      </c>
      <c r="C1612" s="6">
        <f t="shared" si="42"/>
        <v>6733.1323569619153</v>
      </c>
      <c r="D1612" s="6">
        <f t="shared" si="44"/>
        <v>6638.6218281959464</v>
      </c>
      <c r="E1612" s="6">
        <f t="shared" si="43"/>
        <v>94.510528765968957</v>
      </c>
      <c r="F1612" s="6">
        <f t="shared" si="48"/>
        <v>102.34970745393892</v>
      </c>
      <c r="G1612" s="6">
        <f t="shared" si="45"/>
        <v>-7.8391786879699623</v>
      </c>
      <c r="H1612" s="6">
        <f t="shared" si="46"/>
        <v>0</v>
      </c>
      <c r="I1612" s="6">
        <f t="shared" si="47"/>
        <v>-1</v>
      </c>
    </row>
    <row r="1613" spans="1:9" ht="14.25" customHeight="1" x14ac:dyDescent="0.3">
      <c r="A1613" s="9">
        <v>41751</v>
      </c>
      <c r="B1613" s="6">
        <v>6815.35009765625</v>
      </c>
      <c r="C1613" s="6">
        <f t="shared" si="42"/>
        <v>6745.7812401456586</v>
      </c>
      <c r="D1613" s="6">
        <f t="shared" si="44"/>
        <v>6651.7128111189322</v>
      </c>
      <c r="E1613" s="6">
        <f t="shared" si="43"/>
        <v>94.068429026726335</v>
      </c>
      <c r="F1613" s="6">
        <f t="shared" si="48"/>
        <v>100.69345176849642</v>
      </c>
      <c r="G1613" s="6">
        <f t="shared" si="45"/>
        <v>-6.6250227417700813</v>
      </c>
      <c r="H1613" s="6">
        <f t="shared" si="46"/>
        <v>0</v>
      </c>
      <c r="I1613" s="6">
        <f t="shared" si="47"/>
        <v>-1</v>
      </c>
    </row>
    <row r="1614" spans="1:9" ht="14.25" customHeight="1" x14ac:dyDescent="0.3">
      <c r="A1614" s="9">
        <v>41752</v>
      </c>
      <c r="B1614" s="6">
        <v>6840.7998046875</v>
      </c>
      <c r="C1614" s="6">
        <f t="shared" si="42"/>
        <v>6760.3994808444031</v>
      </c>
      <c r="D1614" s="6">
        <f t="shared" si="44"/>
        <v>6665.719255086974</v>
      </c>
      <c r="E1614" s="6">
        <f t="shared" si="43"/>
        <v>94.680225757429071</v>
      </c>
      <c r="F1614" s="6">
        <f t="shared" si="48"/>
        <v>99.490806566282956</v>
      </c>
      <c r="G1614" s="6">
        <f t="shared" si="45"/>
        <v>-4.8105808088538851</v>
      </c>
      <c r="H1614" s="6">
        <f t="shared" si="46"/>
        <v>0</v>
      </c>
      <c r="I1614" s="6">
        <f t="shared" si="47"/>
        <v>-1</v>
      </c>
    </row>
    <row r="1615" spans="1:9" ht="14.25" customHeight="1" x14ac:dyDescent="0.3">
      <c r="A1615" s="9">
        <v>41754</v>
      </c>
      <c r="B1615" s="6">
        <v>6782.75</v>
      </c>
      <c r="C1615" s="6">
        <f t="shared" si="42"/>
        <v>6763.8380222529568</v>
      </c>
      <c r="D1615" s="6">
        <f t="shared" si="44"/>
        <v>6674.3881991546059</v>
      </c>
      <c r="E1615" s="6">
        <f t="shared" si="43"/>
        <v>89.449823098350862</v>
      </c>
      <c r="F1615" s="6">
        <f t="shared" si="48"/>
        <v>97.482609872696543</v>
      </c>
      <c r="G1615" s="6">
        <f t="shared" si="45"/>
        <v>-8.0327867743456807</v>
      </c>
      <c r="H1615" s="6">
        <f t="shared" si="46"/>
        <v>0</v>
      </c>
      <c r="I1615" s="6">
        <f t="shared" si="47"/>
        <v>-1</v>
      </c>
    </row>
    <row r="1616" spans="1:9" ht="14.25" customHeight="1" x14ac:dyDescent="0.3">
      <c r="A1616" s="9">
        <v>41757</v>
      </c>
      <c r="B1616" s="6">
        <v>6761.25</v>
      </c>
      <c r="C1616" s="6">
        <f t="shared" si="42"/>
        <v>6763.439864983271</v>
      </c>
      <c r="D1616" s="6">
        <f t="shared" si="44"/>
        <v>6680.8224066246348</v>
      </c>
      <c r="E1616" s="6">
        <f t="shared" si="43"/>
        <v>82.617458358636213</v>
      </c>
      <c r="F1616" s="6">
        <f t="shared" si="48"/>
        <v>94.50957956988448</v>
      </c>
      <c r="G1616" s="6">
        <f t="shared" si="45"/>
        <v>-11.892121211248266</v>
      </c>
      <c r="H1616" s="6">
        <f t="shared" si="46"/>
        <v>0</v>
      </c>
      <c r="I1616" s="6">
        <f t="shared" si="47"/>
        <v>-1</v>
      </c>
    </row>
    <row r="1617" spans="1:9" ht="14.25" customHeight="1" x14ac:dyDescent="0.3">
      <c r="A1617" s="9">
        <v>41758</v>
      </c>
      <c r="B1617" s="6">
        <v>6715.25</v>
      </c>
      <c r="C1617" s="6">
        <f t="shared" si="42"/>
        <v>6756.0260396012291</v>
      </c>
      <c r="D1617" s="6">
        <f t="shared" si="44"/>
        <v>6683.3725987265143</v>
      </c>
      <c r="E1617" s="6">
        <f t="shared" si="43"/>
        <v>72.653440874714761</v>
      </c>
      <c r="F1617" s="6">
        <f t="shared" si="48"/>
        <v>90.138351830850539</v>
      </c>
      <c r="G1617" s="6">
        <f t="shared" si="45"/>
        <v>-17.484910956135778</v>
      </c>
      <c r="H1617" s="6">
        <f t="shared" si="46"/>
        <v>0</v>
      </c>
      <c r="I1617" s="6">
        <f t="shared" si="47"/>
        <v>-1</v>
      </c>
    </row>
    <row r="1618" spans="1:9" ht="14.25" customHeight="1" x14ac:dyDescent="0.3">
      <c r="A1618" s="9">
        <v>41759</v>
      </c>
      <c r="B1618" s="6">
        <v>6696.39990234375</v>
      </c>
      <c r="C1618" s="6">
        <f t="shared" si="42"/>
        <v>6746.8527877154629</v>
      </c>
      <c r="D1618" s="6">
        <f t="shared" si="44"/>
        <v>6684.3375841796424</v>
      </c>
      <c r="E1618" s="6">
        <f t="shared" si="43"/>
        <v>62.515203535820547</v>
      </c>
      <c r="F1618" s="6">
        <f t="shared" si="48"/>
        <v>84.613722171844557</v>
      </c>
      <c r="G1618" s="6">
        <f t="shared" si="45"/>
        <v>-22.098518636024011</v>
      </c>
      <c r="H1618" s="6">
        <f t="shared" si="46"/>
        <v>0</v>
      </c>
      <c r="I1618" s="6">
        <f t="shared" si="47"/>
        <v>-1</v>
      </c>
    </row>
    <row r="1619" spans="1:9" ht="14.25" customHeight="1" x14ac:dyDescent="0.3">
      <c r="A1619" s="9">
        <v>41761</v>
      </c>
      <c r="B1619" s="6">
        <v>6694.7998046875</v>
      </c>
      <c r="C1619" s="6">
        <f t="shared" si="42"/>
        <v>6738.8446364803913</v>
      </c>
      <c r="D1619" s="6">
        <f t="shared" si="44"/>
        <v>6685.1125634765203</v>
      </c>
      <c r="E1619" s="6">
        <f t="shared" si="43"/>
        <v>53.732073003870937</v>
      </c>
      <c r="F1619" s="6">
        <f t="shared" si="48"/>
        <v>78.437392338249836</v>
      </c>
      <c r="G1619" s="6">
        <f t="shared" si="45"/>
        <v>-24.705319334378899</v>
      </c>
      <c r="H1619" s="6">
        <f t="shared" si="46"/>
        <v>0</v>
      </c>
      <c r="I1619" s="6">
        <f t="shared" si="47"/>
        <v>-1</v>
      </c>
    </row>
    <row r="1620" spans="1:9" ht="14.25" customHeight="1" x14ac:dyDescent="0.3">
      <c r="A1620" s="9">
        <v>41764</v>
      </c>
      <c r="B1620" s="6">
        <v>6699.35009765625</v>
      </c>
      <c r="C1620" s="6">
        <f t="shared" si="42"/>
        <v>6732.7685535843693</v>
      </c>
      <c r="D1620" s="6">
        <f t="shared" si="44"/>
        <v>6686.1671956379814</v>
      </c>
      <c r="E1620" s="6">
        <f t="shared" si="43"/>
        <v>46.601357946387907</v>
      </c>
      <c r="F1620" s="6">
        <f t="shared" si="48"/>
        <v>72.07018545987745</v>
      </c>
      <c r="G1620" s="6">
        <f t="shared" si="45"/>
        <v>-25.468827513489543</v>
      </c>
      <c r="H1620" s="6">
        <f t="shared" si="46"/>
        <v>0</v>
      </c>
      <c r="I1620" s="6">
        <f t="shared" si="47"/>
        <v>-1</v>
      </c>
    </row>
    <row r="1621" spans="1:9" ht="14.25" customHeight="1" x14ac:dyDescent="0.3">
      <c r="A1621" s="9">
        <v>41765</v>
      </c>
      <c r="B1621" s="6">
        <v>6715.2998046875</v>
      </c>
      <c r="C1621" s="6">
        <f t="shared" si="42"/>
        <v>6730.0810537540819</v>
      </c>
      <c r="D1621" s="6">
        <f t="shared" si="44"/>
        <v>6688.3251666786873</v>
      </c>
      <c r="E1621" s="6">
        <f t="shared" si="43"/>
        <v>41.755887075394639</v>
      </c>
      <c r="F1621" s="6">
        <f t="shared" si="48"/>
        <v>66.007325782980885</v>
      </c>
      <c r="G1621" s="6">
        <f t="shared" si="45"/>
        <v>-24.251438707586246</v>
      </c>
      <c r="H1621" s="6">
        <f t="shared" si="46"/>
        <v>0</v>
      </c>
      <c r="I1621" s="6">
        <f t="shared" si="47"/>
        <v>-1</v>
      </c>
    </row>
    <row r="1622" spans="1:9" ht="14.25" customHeight="1" x14ac:dyDescent="0.3">
      <c r="A1622" s="9">
        <v>41766</v>
      </c>
      <c r="B1622" s="6">
        <v>6652.5498046875</v>
      </c>
      <c r="C1622" s="6">
        <f t="shared" si="42"/>
        <v>6718.1531692823</v>
      </c>
      <c r="D1622" s="6">
        <f t="shared" si="44"/>
        <v>6685.6751398645247</v>
      </c>
      <c r="E1622" s="6">
        <f t="shared" si="43"/>
        <v>32.47802941777536</v>
      </c>
      <c r="F1622" s="6">
        <f t="shared" si="48"/>
        <v>59.301466509939786</v>
      </c>
      <c r="G1622" s="6">
        <f t="shared" si="45"/>
        <v>-26.823437092164426</v>
      </c>
      <c r="H1622" s="6">
        <f t="shared" si="46"/>
        <v>0</v>
      </c>
      <c r="I1622" s="6">
        <f t="shared" si="47"/>
        <v>-1</v>
      </c>
    </row>
    <row r="1623" spans="1:9" ht="14.25" customHeight="1" x14ac:dyDescent="0.3">
      <c r="A1623" s="9">
        <v>41767</v>
      </c>
      <c r="B1623" s="6">
        <v>6659.85009765625</v>
      </c>
      <c r="C1623" s="6">
        <f t="shared" si="42"/>
        <v>6709.1834659552151</v>
      </c>
      <c r="D1623" s="6">
        <f t="shared" si="44"/>
        <v>6683.7621737750223</v>
      </c>
      <c r="E1623" s="6">
        <f t="shared" si="43"/>
        <v>25.421292180192722</v>
      </c>
      <c r="F1623" s="6">
        <f t="shared" si="48"/>
        <v>52.52543164399038</v>
      </c>
      <c r="G1623" s="6">
        <f t="shared" si="45"/>
        <v>-27.104139463797658</v>
      </c>
      <c r="H1623" s="6">
        <f t="shared" si="46"/>
        <v>0</v>
      </c>
      <c r="I1623" s="6">
        <f t="shared" si="47"/>
        <v>-1</v>
      </c>
    </row>
    <row r="1624" spans="1:9" ht="14.25" customHeight="1" x14ac:dyDescent="0.3">
      <c r="A1624" s="9">
        <v>41768</v>
      </c>
      <c r="B1624" s="6">
        <v>6858.7998046875</v>
      </c>
      <c r="C1624" s="6">
        <f t="shared" si="42"/>
        <v>6732.2013642217198</v>
      </c>
      <c r="D1624" s="6">
        <f t="shared" si="44"/>
        <v>6696.7279242129844</v>
      </c>
      <c r="E1624" s="6">
        <f t="shared" si="43"/>
        <v>35.473440008735452</v>
      </c>
      <c r="F1624" s="6">
        <f t="shared" si="48"/>
        <v>49.115033316939403</v>
      </c>
      <c r="G1624" s="6">
        <f t="shared" si="45"/>
        <v>-13.641593308203952</v>
      </c>
      <c r="H1624" s="6">
        <f t="shared" si="46"/>
        <v>-1</v>
      </c>
      <c r="I1624" s="6">
        <f t="shared" si="47"/>
        <v>-1</v>
      </c>
    </row>
    <row r="1625" spans="1:9" ht="14.25" customHeight="1" x14ac:dyDescent="0.3">
      <c r="A1625" s="9">
        <v>41771</v>
      </c>
      <c r="B1625" s="6">
        <v>7014.25</v>
      </c>
      <c r="C1625" s="6">
        <f t="shared" si="42"/>
        <v>6775.593462033763</v>
      </c>
      <c r="D1625" s="6">
        <f t="shared" si="44"/>
        <v>6720.2480779749858</v>
      </c>
      <c r="E1625" s="6">
        <f t="shared" si="43"/>
        <v>55.345384058777199</v>
      </c>
      <c r="F1625" s="6">
        <f t="shared" si="48"/>
        <v>50.361103465306968</v>
      </c>
      <c r="G1625" s="6">
        <f t="shared" si="45"/>
        <v>4.9842805934702312</v>
      </c>
      <c r="H1625" s="6">
        <f t="shared" si="46"/>
        <v>0</v>
      </c>
      <c r="I1625" s="6">
        <f t="shared" si="47"/>
        <v>1</v>
      </c>
    </row>
    <row r="1626" spans="1:9" ht="14.25" customHeight="1" x14ac:dyDescent="0.3">
      <c r="A1626" s="9">
        <v>41772</v>
      </c>
      <c r="B1626" s="6">
        <v>7108.75</v>
      </c>
      <c r="C1626" s="6">
        <f t="shared" si="42"/>
        <v>6826.848314028568</v>
      </c>
      <c r="D1626" s="6">
        <f t="shared" si="44"/>
        <v>6749.0259981249865</v>
      </c>
      <c r="E1626" s="6">
        <f t="shared" si="43"/>
        <v>77.822315903581512</v>
      </c>
      <c r="F1626" s="6">
        <f t="shared" si="48"/>
        <v>55.853345952961881</v>
      </c>
      <c r="G1626" s="6">
        <f t="shared" si="45"/>
        <v>21.968969950619631</v>
      </c>
      <c r="H1626" s="6">
        <f t="shared" si="46"/>
        <v>0</v>
      </c>
      <c r="I1626" s="6">
        <f t="shared" si="47"/>
        <v>1</v>
      </c>
    </row>
    <row r="1627" spans="1:9" ht="14.25" customHeight="1" x14ac:dyDescent="0.3">
      <c r="A1627" s="9">
        <v>41773</v>
      </c>
      <c r="B1627" s="6">
        <v>7108.75</v>
      </c>
      <c r="C1627" s="6">
        <f t="shared" si="42"/>
        <v>6870.2178041780189</v>
      </c>
      <c r="D1627" s="6">
        <f t="shared" si="44"/>
        <v>6775.672220486098</v>
      </c>
      <c r="E1627" s="6">
        <f t="shared" si="43"/>
        <v>94.54558369192091</v>
      </c>
      <c r="F1627" s="6">
        <f t="shared" si="48"/>
        <v>63.591793500753695</v>
      </c>
      <c r="G1627" s="6">
        <f t="shared" si="45"/>
        <v>30.953790191167215</v>
      </c>
      <c r="H1627" s="6">
        <f t="shared" si="46"/>
        <v>0</v>
      </c>
      <c r="I1627" s="6">
        <f t="shared" si="47"/>
        <v>1</v>
      </c>
    </row>
    <row r="1628" spans="1:9" ht="14.25" customHeight="1" x14ac:dyDescent="0.3">
      <c r="A1628" s="9">
        <v>41774</v>
      </c>
      <c r="B1628" s="6">
        <v>7123.14990234375</v>
      </c>
      <c r="C1628" s="6">
        <f t="shared" si="42"/>
        <v>6909.1304346650541</v>
      </c>
      <c r="D1628" s="6">
        <f t="shared" si="44"/>
        <v>6801.411308031109</v>
      </c>
      <c r="E1628" s="6">
        <f t="shared" si="43"/>
        <v>107.71912663394505</v>
      </c>
      <c r="F1628" s="6">
        <f t="shared" si="48"/>
        <v>72.41726012739197</v>
      </c>
      <c r="G1628" s="6">
        <f t="shared" si="45"/>
        <v>35.301866506553083</v>
      </c>
      <c r="H1628" s="6">
        <f t="shared" si="46"/>
        <v>0</v>
      </c>
      <c r="I1628" s="6">
        <f t="shared" si="47"/>
        <v>1</v>
      </c>
    </row>
    <row r="1629" spans="1:9" ht="14.25" customHeight="1" x14ac:dyDescent="0.3">
      <c r="A1629" s="9">
        <v>41775</v>
      </c>
      <c r="B1629" s="6">
        <v>7203</v>
      </c>
      <c r="C1629" s="6">
        <f t="shared" si="42"/>
        <v>6954.3411370242757</v>
      </c>
      <c r="D1629" s="6">
        <f t="shared" si="44"/>
        <v>6831.1586185473234</v>
      </c>
      <c r="E1629" s="6">
        <f t="shared" si="43"/>
        <v>123.18251847695228</v>
      </c>
      <c r="F1629" s="6">
        <f t="shared" si="48"/>
        <v>82.570311797304043</v>
      </c>
      <c r="G1629" s="6">
        <f t="shared" si="45"/>
        <v>40.612206679648239</v>
      </c>
      <c r="H1629" s="6">
        <f t="shared" si="46"/>
        <v>0</v>
      </c>
      <c r="I1629" s="6">
        <f t="shared" si="47"/>
        <v>1</v>
      </c>
    </row>
    <row r="1630" spans="1:9" ht="14.25" customHeight="1" x14ac:dyDescent="0.3">
      <c r="A1630" s="9">
        <v>41778</v>
      </c>
      <c r="B1630" s="6">
        <v>7263.5498046875</v>
      </c>
      <c r="C1630" s="6">
        <f t="shared" si="42"/>
        <v>7001.9117012801562</v>
      </c>
      <c r="D1630" s="6">
        <f t="shared" si="44"/>
        <v>6863.1875952984474</v>
      </c>
      <c r="E1630" s="6">
        <f t="shared" si="43"/>
        <v>138.72410598170882</v>
      </c>
      <c r="F1630" s="6">
        <f t="shared" si="48"/>
        <v>93.801070634184995</v>
      </c>
      <c r="G1630" s="6">
        <f t="shared" si="45"/>
        <v>44.923035347523822</v>
      </c>
      <c r="H1630" s="6">
        <f t="shared" si="46"/>
        <v>0</v>
      </c>
      <c r="I1630" s="6">
        <f t="shared" si="47"/>
        <v>1</v>
      </c>
    </row>
    <row r="1631" spans="1:9" ht="14.25" customHeight="1" x14ac:dyDescent="0.3">
      <c r="A1631" s="9">
        <v>41779</v>
      </c>
      <c r="B1631" s="6">
        <v>7275.5</v>
      </c>
      <c r="C1631" s="6">
        <f t="shared" si="42"/>
        <v>7044.0022087755169</v>
      </c>
      <c r="D1631" s="6">
        <f t="shared" si="44"/>
        <v>6893.7292549059703</v>
      </c>
      <c r="E1631" s="6">
        <f t="shared" si="43"/>
        <v>150.27295386954665</v>
      </c>
      <c r="F1631" s="6">
        <f t="shared" si="48"/>
        <v>105.09544728125732</v>
      </c>
      <c r="G1631" s="6">
        <f t="shared" si="45"/>
        <v>45.177506588289333</v>
      </c>
      <c r="H1631" s="6">
        <f t="shared" si="46"/>
        <v>0</v>
      </c>
      <c r="I1631" s="6">
        <f t="shared" si="47"/>
        <v>1</v>
      </c>
    </row>
    <row r="1632" spans="1:9" ht="14.25" customHeight="1" x14ac:dyDescent="0.3">
      <c r="A1632" s="9">
        <v>41780</v>
      </c>
      <c r="B1632" s="6">
        <v>7252.89990234375</v>
      </c>
      <c r="C1632" s="6">
        <f t="shared" si="42"/>
        <v>7076.140315478322</v>
      </c>
      <c r="D1632" s="6">
        <f t="shared" si="44"/>
        <v>6920.3344880495097</v>
      </c>
      <c r="E1632" s="6">
        <f t="shared" si="43"/>
        <v>155.80582742881234</v>
      </c>
      <c r="F1632" s="6">
        <f t="shared" si="48"/>
        <v>115.23752331076832</v>
      </c>
      <c r="G1632" s="6">
        <f t="shared" si="45"/>
        <v>40.568304118044011</v>
      </c>
      <c r="H1632" s="6">
        <f t="shared" si="46"/>
        <v>0</v>
      </c>
      <c r="I1632" s="6">
        <f t="shared" si="47"/>
        <v>1</v>
      </c>
    </row>
    <row r="1633" spans="1:9" ht="14.25" customHeight="1" x14ac:dyDescent="0.3">
      <c r="A1633" s="9">
        <v>41781</v>
      </c>
      <c r="B1633" s="6">
        <v>7276.39990234375</v>
      </c>
      <c r="C1633" s="6">
        <f t="shared" si="42"/>
        <v>7106.9494826883874</v>
      </c>
      <c r="D1633" s="6">
        <f t="shared" si="44"/>
        <v>6946.7097039231576</v>
      </c>
      <c r="E1633" s="6">
        <f t="shared" si="43"/>
        <v>160.23977876522986</v>
      </c>
      <c r="F1633" s="6">
        <f t="shared" si="48"/>
        <v>124.23797440166064</v>
      </c>
      <c r="G1633" s="6">
        <f t="shared" si="45"/>
        <v>36.001804363569221</v>
      </c>
      <c r="H1633" s="6">
        <f t="shared" si="46"/>
        <v>0</v>
      </c>
      <c r="I1633" s="6">
        <f t="shared" si="47"/>
        <v>1</v>
      </c>
    </row>
    <row r="1634" spans="1:9" ht="14.25" customHeight="1" x14ac:dyDescent="0.3">
      <c r="A1634" s="9">
        <v>41782</v>
      </c>
      <c r="B1634" s="6">
        <v>7367.10009765625</v>
      </c>
      <c r="C1634" s="6">
        <f t="shared" si="42"/>
        <v>7146.972654221905</v>
      </c>
      <c r="D1634" s="6">
        <f t="shared" si="44"/>
        <v>6977.8497330885712</v>
      </c>
      <c r="E1634" s="6">
        <f t="shared" si="43"/>
        <v>169.12292113333388</v>
      </c>
      <c r="F1634" s="6">
        <f t="shared" si="48"/>
        <v>133.21496374799528</v>
      </c>
      <c r="G1634" s="6">
        <f t="shared" si="45"/>
        <v>35.907957385338591</v>
      </c>
      <c r="H1634" s="6">
        <f t="shared" si="46"/>
        <v>0</v>
      </c>
      <c r="I1634" s="6">
        <f t="shared" si="47"/>
        <v>1</v>
      </c>
    </row>
    <row r="1635" spans="1:9" ht="14.25" customHeight="1" x14ac:dyDescent="0.3">
      <c r="A1635" s="9">
        <v>41785</v>
      </c>
      <c r="B1635" s="6">
        <v>7359.0498046875</v>
      </c>
      <c r="C1635" s="6">
        <f t="shared" si="42"/>
        <v>7179.5999081396894</v>
      </c>
      <c r="D1635" s="6">
        <f t="shared" si="44"/>
        <v>7006.0867754292321</v>
      </c>
      <c r="E1635" s="6">
        <f t="shared" si="43"/>
        <v>173.51313271045728</v>
      </c>
      <c r="F1635" s="6">
        <f t="shared" si="48"/>
        <v>141.27459754048769</v>
      </c>
      <c r="G1635" s="6">
        <f t="shared" si="45"/>
        <v>32.238535169969595</v>
      </c>
      <c r="H1635" s="6">
        <f t="shared" si="46"/>
        <v>0</v>
      </c>
      <c r="I1635" s="6">
        <f t="shared" si="47"/>
        <v>1</v>
      </c>
    </row>
    <row r="1636" spans="1:9" ht="14.25" customHeight="1" x14ac:dyDescent="0.3">
      <c r="A1636" s="9">
        <v>41786</v>
      </c>
      <c r="B1636" s="6">
        <v>7318</v>
      </c>
      <c r="C1636" s="6">
        <f t="shared" si="42"/>
        <v>7200.8922299643527</v>
      </c>
      <c r="D1636" s="6">
        <f t="shared" si="44"/>
        <v>7029.1914587307701</v>
      </c>
      <c r="E1636" s="6">
        <f t="shared" si="43"/>
        <v>171.7007712335826</v>
      </c>
      <c r="F1636" s="6">
        <f t="shared" si="48"/>
        <v>147.35983227910668</v>
      </c>
      <c r="G1636" s="6">
        <f t="shared" si="45"/>
        <v>24.340938954475916</v>
      </c>
      <c r="H1636" s="6">
        <f t="shared" si="46"/>
        <v>0</v>
      </c>
      <c r="I1636" s="6">
        <f t="shared" si="47"/>
        <v>1</v>
      </c>
    </row>
    <row r="1637" spans="1:9" ht="14.25" customHeight="1" x14ac:dyDescent="0.3">
      <c r="A1637" s="9">
        <v>41787</v>
      </c>
      <c r="B1637" s="6">
        <v>7329.64990234375</v>
      </c>
      <c r="C1637" s="6">
        <f t="shared" si="42"/>
        <v>7220.701102638106</v>
      </c>
      <c r="D1637" s="6">
        <f t="shared" si="44"/>
        <v>7051.447639739139</v>
      </c>
      <c r="E1637" s="6">
        <f t="shared" si="43"/>
        <v>169.25346289896697</v>
      </c>
      <c r="F1637" s="6">
        <f t="shared" si="48"/>
        <v>151.73855840307874</v>
      </c>
      <c r="G1637" s="6">
        <f t="shared" si="45"/>
        <v>17.514904495888231</v>
      </c>
      <c r="H1637" s="6">
        <f t="shared" si="46"/>
        <v>0</v>
      </c>
      <c r="I1637" s="6">
        <f t="shared" si="47"/>
        <v>1</v>
      </c>
    </row>
    <row r="1638" spans="1:9" ht="14.25" customHeight="1" x14ac:dyDescent="0.3">
      <c r="A1638" s="9">
        <v>41788</v>
      </c>
      <c r="B1638" s="6">
        <v>7235.64990234375</v>
      </c>
      <c r="C1638" s="6">
        <f t="shared" si="42"/>
        <v>7223.0009179774361</v>
      </c>
      <c r="D1638" s="6">
        <f t="shared" si="44"/>
        <v>7065.0922517839244</v>
      </c>
      <c r="E1638" s="6">
        <f t="shared" si="43"/>
        <v>157.90866619351164</v>
      </c>
      <c r="F1638" s="6">
        <f t="shared" si="48"/>
        <v>152.97257996116531</v>
      </c>
      <c r="G1638" s="6">
        <f t="shared" si="45"/>
        <v>4.9360862323463266</v>
      </c>
      <c r="H1638" s="6">
        <f t="shared" si="46"/>
        <v>1</v>
      </c>
      <c r="I1638" s="6">
        <f t="shared" si="47"/>
        <v>1</v>
      </c>
    </row>
    <row r="1639" spans="1:9" ht="14.25" customHeight="1" x14ac:dyDescent="0.3">
      <c r="A1639" s="9">
        <v>41789</v>
      </c>
      <c r="B1639" s="6">
        <v>7229.9501953125</v>
      </c>
      <c r="C1639" s="6">
        <f t="shared" si="42"/>
        <v>7224.070037567446</v>
      </c>
      <c r="D1639" s="6">
        <f t="shared" si="44"/>
        <v>7077.3039513045596</v>
      </c>
      <c r="E1639" s="6">
        <f t="shared" si="43"/>
        <v>146.76608626288635</v>
      </c>
      <c r="F1639" s="6">
        <f t="shared" si="48"/>
        <v>151.73128122150953</v>
      </c>
      <c r="G1639" s="6">
        <f t="shared" si="45"/>
        <v>-4.9651949586231865</v>
      </c>
      <c r="H1639" s="6">
        <f t="shared" si="46"/>
        <v>0</v>
      </c>
      <c r="I1639" s="6">
        <f t="shared" si="47"/>
        <v>-1</v>
      </c>
    </row>
    <row r="1640" spans="1:9" ht="14.25" customHeight="1" x14ac:dyDescent="0.3">
      <c r="A1640" s="9">
        <v>41792</v>
      </c>
      <c r="B1640" s="6">
        <v>7362.5</v>
      </c>
      <c r="C1640" s="6">
        <f t="shared" si="42"/>
        <v>7245.3669548647622</v>
      </c>
      <c r="D1640" s="6">
        <f t="shared" si="44"/>
        <v>7098.4295845412589</v>
      </c>
      <c r="E1640" s="6">
        <f t="shared" si="43"/>
        <v>146.93737032350327</v>
      </c>
      <c r="F1640" s="6">
        <f t="shared" si="48"/>
        <v>150.7724990419083</v>
      </c>
      <c r="G1640" s="6">
        <f t="shared" si="45"/>
        <v>-3.8351287184050307</v>
      </c>
      <c r="H1640" s="6">
        <f t="shared" si="46"/>
        <v>0</v>
      </c>
      <c r="I1640" s="6">
        <f t="shared" si="47"/>
        <v>-1</v>
      </c>
    </row>
    <row r="1641" spans="1:9" ht="14.25" customHeight="1" x14ac:dyDescent="0.3">
      <c r="A1641" s="9">
        <v>41793</v>
      </c>
      <c r="B1641" s="6">
        <v>7415.85009765625</v>
      </c>
      <c r="C1641" s="6">
        <f t="shared" si="42"/>
        <v>7271.5951306788374</v>
      </c>
      <c r="D1641" s="6">
        <f t="shared" si="44"/>
        <v>7121.9422151423687</v>
      </c>
      <c r="E1641" s="6">
        <f t="shared" si="43"/>
        <v>149.65291553646875</v>
      </c>
      <c r="F1641" s="6">
        <f t="shared" si="48"/>
        <v>150.54858234082039</v>
      </c>
      <c r="G1641" s="6">
        <f t="shared" si="45"/>
        <v>-0.89566680435163448</v>
      </c>
      <c r="H1641" s="6">
        <f t="shared" si="46"/>
        <v>0</v>
      </c>
      <c r="I1641" s="6">
        <f t="shared" si="47"/>
        <v>-1</v>
      </c>
    </row>
    <row r="1642" spans="1:9" ht="14.25" customHeight="1" x14ac:dyDescent="0.3">
      <c r="A1642" s="9">
        <v>41794</v>
      </c>
      <c r="B1642" s="6">
        <v>7402.25</v>
      </c>
      <c r="C1642" s="6">
        <f t="shared" si="42"/>
        <v>7291.6958798051701</v>
      </c>
      <c r="D1642" s="6">
        <f t="shared" si="44"/>
        <v>7142.7057547614522</v>
      </c>
      <c r="E1642" s="6">
        <f t="shared" si="43"/>
        <v>148.99012504371785</v>
      </c>
      <c r="F1642" s="6">
        <f t="shared" si="48"/>
        <v>150.23689088139989</v>
      </c>
      <c r="G1642" s="6">
        <f t="shared" si="45"/>
        <v>-1.2467658376820339</v>
      </c>
      <c r="H1642" s="6">
        <f t="shared" si="46"/>
        <v>-1</v>
      </c>
      <c r="I1642" s="6">
        <f t="shared" si="47"/>
        <v>-1</v>
      </c>
    </row>
    <row r="1643" spans="1:9" ht="14.25" customHeight="1" x14ac:dyDescent="0.3">
      <c r="A1643" s="9">
        <v>41795</v>
      </c>
      <c r="B1643" s="6">
        <v>7474.10009765625</v>
      </c>
      <c r="C1643" s="6">
        <f t="shared" si="42"/>
        <v>7319.7580671668748</v>
      </c>
      <c r="D1643" s="6">
        <f t="shared" si="44"/>
        <v>7167.2534838647707</v>
      </c>
      <c r="E1643" s="6">
        <f t="shared" si="43"/>
        <v>152.50458330210404</v>
      </c>
      <c r="F1643" s="6">
        <f t="shared" si="48"/>
        <v>150.69042936554072</v>
      </c>
      <c r="G1643" s="6">
        <f t="shared" si="45"/>
        <v>1.814153936563315</v>
      </c>
      <c r="H1643" s="6">
        <f t="shared" si="46"/>
        <v>0</v>
      </c>
      <c r="I1643" s="6">
        <f t="shared" si="47"/>
        <v>1</v>
      </c>
    </row>
    <row r="1644" spans="1:9" ht="14.25" customHeight="1" x14ac:dyDescent="0.3">
      <c r="A1644" s="9">
        <v>41796</v>
      </c>
      <c r="B1644" s="6">
        <v>7583.39990234375</v>
      </c>
      <c r="C1644" s="6">
        <f t="shared" si="42"/>
        <v>7360.3183495017784</v>
      </c>
      <c r="D1644" s="6">
        <f t="shared" si="44"/>
        <v>7198.0791444928436</v>
      </c>
      <c r="E1644" s="6">
        <f t="shared" si="43"/>
        <v>162.23920500893473</v>
      </c>
      <c r="F1644" s="6">
        <f t="shared" si="48"/>
        <v>153.00018449421952</v>
      </c>
      <c r="G1644" s="6">
        <f t="shared" si="45"/>
        <v>9.2390205147152074</v>
      </c>
      <c r="H1644" s="6">
        <f t="shared" si="46"/>
        <v>0</v>
      </c>
      <c r="I1644" s="6">
        <f t="shared" si="47"/>
        <v>1</v>
      </c>
    </row>
    <row r="1645" spans="1:9" ht="14.25" customHeight="1" x14ac:dyDescent="0.3">
      <c r="A1645" s="9">
        <v>41799</v>
      </c>
      <c r="B1645" s="6">
        <v>7654.60009765625</v>
      </c>
      <c r="C1645" s="6">
        <f t="shared" si="42"/>
        <v>7405.592464602466</v>
      </c>
      <c r="D1645" s="6">
        <f t="shared" si="44"/>
        <v>7231.8955113938364</v>
      </c>
      <c r="E1645" s="6">
        <f t="shared" si="43"/>
        <v>173.69695320862957</v>
      </c>
      <c r="F1645" s="6">
        <f t="shared" si="48"/>
        <v>157.13953823710153</v>
      </c>
      <c r="G1645" s="6">
        <f t="shared" si="45"/>
        <v>16.557414971528033</v>
      </c>
      <c r="H1645" s="6">
        <f t="shared" si="46"/>
        <v>0</v>
      </c>
      <c r="I1645" s="6">
        <f t="shared" si="47"/>
        <v>1</v>
      </c>
    </row>
    <row r="1646" spans="1:9" ht="14.25" customHeight="1" x14ac:dyDescent="0.3">
      <c r="A1646" s="9">
        <v>41800</v>
      </c>
      <c r="B1646" s="6">
        <v>7656.39990234375</v>
      </c>
      <c r="C1646" s="6">
        <f t="shared" si="42"/>
        <v>7444.1782242549707</v>
      </c>
      <c r="D1646" s="6">
        <f t="shared" si="44"/>
        <v>7263.3402810938296</v>
      </c>
      <c r="E1646" s="6">
        <f t="shared" si="43"/>
        <v>180.83794316114108</v>
      </c>
      <c r="F1646" s="6">
        <f t="shared" si="48"/>
        <v>161.87921922190947</v>
      </c>
      <c r="G1646" s="6">
        <f t="shared" si="45"/>
        <v>18.958723939231618</v>
      </c>
      <c r="H1646" s="6">
        <f t="shared" si="46"/>
        <v>0</v>
      </c>
      <c r="I1646" s="6">
        <f t="shared" si="47"/>
        <v>1</v>
      </c>
    </row>
    <row r="1647" spans="1:9" ht="14.25" customHeight="1" x14ac:dyDescent="0.3">
      <c r="A1647" s="9">
        <v>41801</v>
      </c>
      <c r="B1647" s="6">
        <v>7626.85009765625</v>
      </c>
      <c r="C1647" s="6">
        <f t="shared" si="42"/>
        <v>7472.2815893936295</v>
      </c>
      <c r="D1647" s="6">
        <f t="shared" si="44"/>
        <v>7290.2669341725268</v>
      </c>
      <c r="E1647" s="6">
        <f t="shared" si="43"/>
        <v>182.01465522110266</v>
      </c>
      <c r="F1647" s="6">
        <f t="shared" si="48"/>
        <v>165.90630642174813</v>
      </c>
      <c r="G1647" s="6">
        <f t="shared" si="45"/>
        <v>16.10834879935453</v>
      </c>
      <c r="H1647" s="6">
        <f t="shared" si="46"/>
        <v>0</v>
      </c>
      <c r="I1647" s="6">
        <f t="shared" si="47"/>
        <v>1</v>
      </c>
    </row>
    <row r="1648" spans="1:9" ht="14.25" customHeight="1" x14ac:dyDescent="0.3">
      <c r="A1648" s="9">
        <v>41802</v>
      </c>
      <c r="B1648" s="6">
        <v>7649.89990234375</v>
      </c>
      <c r="C1648" s="6">
        <f t="shared" si="42"/>
        <v>7499.6074836936477</v>
      </c>
      <c r="D1648" s="6">
        <f t="shared" si="44"/>
        <v>7316.9064132963204</v>
      </c>
      <c r="E1648" s="6">
        <f t="shared" si="43"/>
        <v>182.70107039732738</v>
      </c>
      <c r="F1648" s="6">
        <f t="shared" si="48"/>
        <v>169.26525921686397</v>
      </c>
      <c r="G1648" s="6">
        <f t="shared" si="45"/>
        <v>13.435811180463418</v>
      </c>
      <c r="H1648" s="6">
        <f t="shared" si="46"/>
        <v>0</v>
      </c>
      <c r="I1648" s="6">
        <f t="shared" si="47"/>
        <v>1</v>
      </c>
    </row>
    <row r="1649" spans="1:9" ht="14.25" customHeight="1" x14ac:dyDescent="0.3">
      <c r="A1649" s="9">
        <v>41803</v>
      </c>
      <c r="B1649" s="6">
        <v>7542.10009765625</v>
      </c>
      <c r="C1649" s="6">
        <f t="shared" si="42"/>
        <v>7506.1448089186633</v>
      </c>
      <c r="D1649" s="6">
        <f t="shared" si="44"/>
        <v>7333.5874269526112</v>
      </c>
      <c r="E1649" s="6">
        <f t="shared" si="43"/>
        <v>172.55738196605216</v>
      </c>
      <c r="F1649" s="6">
        <f t="shared" si="48"/>
        <v>169.92368376670163</v>
      </c>
      <c r="G1649" s="6">
        <f t="shared" si="45"/>
        <v>2.6336981993505333</v>
      </c>
      <c r="H1649" s="6">
        <f t="shared" si="46"/>
        <v>1</v>
      </c>
      <c r="I1649" s="6">
        <f t="shared" si="47"/>
        <v>1</v>
      </c>
    </row>
    <row r="1650" spans="1:9" ht="14.25" customHeight="1" x14ac:dyDescent="0.3">
      <c r="A1650" s="9">
        <v>41806</v>
      </c>
      <c r="B1650" s="6">
        <v>7533.5498046875</v>
      </c>
      <c r="C1650" s="6">
        <f t="shared" si="42"/>
        <v>7510.3609621138685</v>
      </c>
      <c r="D1650" s="6">
        <f t="shared" si="44"/>
        <v>7348.3994549329727</v>
      </c>
      <c r="E1650" s="6">
        <f t="shared" si="43"/>
        <v>161.96150718089575</v>
      </c>
      <c r="F1650" s="6">
        <f t="shared" si="48"/>
        <v>168.33124844954045</v>
      </c>
      <c r="G1650" s="6">
        <f t="shared" si="45"/>
        <v>-6.3697412686447024</v>
      </c>
      <c r="H1650" s="6">
        <f t="shared" si="46"/>
        <v>0</v>
      </c>
      <c r="I1650" s="6">
        <f t="shared" si="47"/>
        <v>-1</v>
      </c>
    </row>
    <row r="1651" spans="1:9" ht="14.25" customHeight="1" x14ac:dyDescent="0.3">
      <c r="A1651" s="9">
        <v>41807</v>
      </c>
      <c r="B1651" s="6">
        <v>7631.7001953125</v>
      </c>
      <c r="C1651" s="6">
        <f t="shared" si="42"/>
        <v>7529.0285364521196</v>
      </c>
      <c r="D1651" s="6">
        <f t="shared" si="44"/>
        <v>7369.3846949610861</v>
      </c>
      <c r="E1651" s="6">
        <f t="shared" si="43"/>
        <v>159.64384149103353</v>
      </c>
      <c r="F1651" s="6">
        <f t="shared" si="48"/>
        <v>166.59376705783907</v>
      </c>
      <c r="G1651" s="6">
        <f t="shared" si="45"/>
        <v>-6.9499255668055469</v>
      </c>
      <c r="H1651" s="6">
        <f t="shared" si="46"/>
        <v>0</v>
      </c>
      <c r="I1651" s="6">
        <f t="shared" si="47"/>
        <v>-1</v>
      </c>
    </row>
    <row r="1652" spans="1:9" ht="14.25" customHeight="1" x14ac:dyDescent="0.3">
      <c r="A1652" s="9">
        <v>41808</v>
      </c>
      <c r="B1652" s="6">
        <v>7558.2001953125</v>
      </c>
      <c r="C1652" s="6">
        <f t="shared" si="42"/>
        <v>7533.5164839691015</v>
      </c>
      <c r="D1652" s="6">
        <f t="shared" si="44"/>
        <v>7383.37102832045</v>
      </c>
      <c r="E1652" s="6">
        <f t="shared" si="43"/>
        <v>150.14545564865148</v>
      </c>
      <c r="F1652" s="6">
        <f t="shared" si="48"/>
        <v>163.30410477600157</v>
      </c>
      <c r="G1652" s="6">
        <f t="shared" si="45"/>
        <v>-13.158649127350088</v>
      </c>
      <c r="H1652" s="6">
        <f t="shared" si="46"/>
        <v>0</v>
      </c>
      <c r="I1652" s="6">
        <f t="shared" si="47"/>
        <v>-1</v>
      </c>
    </row>
    <row r="1653" spans="1:9" ht="14.25" customHeight="1" x14ac:dyDescent="0.3">
      <c r="A1653" s="9">
        <v>41809</v>
      </c>
      <c r="B1653" s="6">
        <v>7540.7001953125</v>
      </c>
      <c r="C1653" s="6">
        <f t="shared" si="42"/>
        <v>7534.621670329625</v>
      </c>
      <c r="D1653" s="6">
        <f t="shared" si="44"/>
        <v>7395.0250406902314</v>
      </c>
      <c r="E1653" s="6">
        <f t="shared" si="43"/>
        <v>139.59662963939354</v>
      </c>
      <c r="F1653" s="6">
        <f t="shared" si="48"/>
        <v>158.56260974867996</v>
      </c>
      <c r="G1653" s="6">
        <f t="shared" si="45"/>
        <v>-18.96598010928642</v>
      </c>
      <c r="H1653" s="6">
        <f t="shared" si="46"/>
        <v>0</v>
      </c>
      <c r="I1653" s="6">
        <f t="shared" si="47"/>
        <v>-1</v>
      </c>
    </row>
    <row r="1654" spans="1:9" ht="14.25" customHeight="1" x14ac:dyDescent="0.3">
      <c r="A1654" s="9">
        <v>41810</v>
      </c>
      <c r="B1654" s="6">
        <v>7511.4501953125</v>
      </c>
      <c r="C1654" s="6">
        <f t="shared" si="42"/>
        <v>7531.0568280192983</v>
      </c>
      <c r="D1654" s="6">
        <f t="shared" si="44"/>
        <v>7403.649126217807</v>
      </c>
      <c r="E1654" s="6">
        <f t="shared" si="43"/>
        <v>127.40770180149138</v>
      </c>
      <c r="F1654" s="6">
        <f t="shared" si="48"/>
        <v>152.33162815924226</v>
      </c>
      <c r="G1654" s="6">
        <f t="shared" si="45"/>
        <v>-24.923926357750872</v>
      </c>
      <c r="H1654" s="6">
        <f t="shared" si="46"/>
        <v>0</v>
      </c>
      <c r="I1654" s="6">
        <f t="shared" si="47"/>
        <v>-1</v>
      </c>
    </row>
    <row r="1655" spans="1:9" ht="14.25" customHeight="1" x14ac:dyDescent="0.3">
      <c r="A1655" s="9">
        <v>41813</v>
      </c>
      <c r="B1655" s="6">
        <v>7493.35009765625</v>
      </c>
      <c r="C1655" s="6">
        <f t="shared" si="42"/>
        <v>7525.2557925788287</v>
      </c>
      <c r="D1655" s="6">
        <f t="shared" si="44"/>
        <v>7410.2936426206543</v>
      </c>
      <c r="E1655" s="6">
        <f t="shared" si="43"/>
        <v>114.96214995817445</v>
      </c>
      <c r="F1655" s="6">
        <f t="shared" si="48"/>
        <v>144.8577325190287</v>
      </c>
      <c r="G1655" s="6">
        <f t="shared" si="45"/>
        <v>-29.895582560854251</v>
      </c>
      <c r="H1655" s="6">
        <f t="shared" si="46"/>
        <v>0</v>
      </c>
      <c r="I1655" s="6">
        <f t="shared" si="47"/>
        <v>-1</v>
      </c>
    </row>
    <row r="1656" spans="1:9" ht="14.25" customHeight="1" x14ac:dyDescent="0.3">
      <c r="A1656" s="9">
        <v>41814</v>
      </c>
      <c r="B1656" s="6">
        <v>7580.2001953125</v>
      </c>
      <c r="C1656" s="6">
        <f t="shared" si="42"/>
        <v>7533.7087776147782</v>
      </c>
      <c r="D1656" s="6">
        <f t="shared" si="44"/>
        <v>7422.8793131904204</v>
      </c>
      <c r="E1656" s="6">
        <f t="shared" si="43"/>
        <v>110.82946442435787</v>
      </c>
      <c r="F1656" s="6">
        <f t="shared" si="48"/>
        <v>138.05207890009453</v>
      </c>
      <c r="G1656" s="6">
        <f t="shared" si="45"/>
        <v>-27.222614475736663</v>
      </c>
      <c r="H1656" s="6">
        <f t="shared" si="46"/>
        <v>0</v>
      </c>
      <c r="I1656" s="6">
        <f t="shared" si="47"/>
        <v>-1</v>
      </c>
    </row>
    <row r="1657" spans="1:9" ht="14.25" customHeight="1" x14ac:dyDescent="0.3">
      <c r="A1657" s="9">
        <v>41815</v>
      </c>
      <c r="B1657" s="6">
        <v>7569.25</v>
      </c>
      <c r="C1657" s="6">
        <f t="shared" si="42"/>
        <v>7539.1766579817349</v>
      </c>
      <c r="D1657" s="6">
        <f t="shared" si="44"/>
        <v>7433.7215862874264</v>
      </c>
      <c r="E1657" s="6">
        <f t="shared" si="43"/>
        <v>105.45507169430857</v>
      </c>
      <c r="F1657" s="6">
        <f t="shared" si="48"/>
        <v>131.53267745893734</v>
      </c>
      <c r="G1657" s="6">
        <f t="shared" si="45"/>
        <v>-26.077605764628771</v>
      </c>
      <c r="H1657" s="6">
        <f t="shared" si="46"/>
        <v>0</v>
      </c>
      <c r="I1657" s="6">
        <f t="shared" si="47"/>
        <v>-1</v>
      </c>
    </row>
    <row r="1658" spans="1:9" ht="14.25" customHeight="1" x14ac:dyDescent="0.3">
      <c r="A1658" s="9">
        <v>41816</v>
      </c>
      <c r="B1658" s="6">
        <v>7493.2001953125</v>
      </c>
      <c r="C1658" s="6">
        <f t="shared" si="42"/>
        <v>7532.1033560326223</v>
      </c>
      <c r="D1658" s="6">
        <f t="shared" si="44"/>
        <v>7438.1274091781725</v>
      </c>
      <c r="E1658" s="6">
        <f t="shared" si="43"/>
        <v>93.97594685444983</v>
      </c>
      <c r="F1658" s="6">
        <f t="shared" si="48"/>
        <v>124.02133133803986</v>
      </c>
      <c r="G1658" s="6">
        <f t="shared" si="45"/>
        <v>-30.045384483590027</v>
      </c>
      <c r="H1658" s="6">
        <f t="shared" si="46"/>
        <v>0</v>
      </c>
      <c r="I1658" s="6">
        <f t="shared" si="47"/>
        <v>-1</v>
      </c>
    </row>
    <row r="1659" spans="1:9" ht="14.25" customHeight="1" x14ac:dyDescent="0.3">
      <c r="A1659" s="9">
        <v>41817</v>
      </c>
      <c r="B1659" s="6">
        <v>7508.7998046875</v>
      </c>
      <c r="C1659" s="6">
        <f t="shared" si="42"/>
        <v>7528.5181942872186</v>
      </c>
      <c r="D1659" s="6">
        <f t="shared" si="44"/>
        <v>7443.362401438123</v>
      </c>
      <c r="E1659" s="6">
        <f t="shared" si="43"/>
        <v>85.155792849095633</v>
      </c>
      <c r="F1659" s="6">
        <f t="shared" si="48"/>
        <v>116.24822364025101</v>
      </c>
      <c r="G1659" s="6">
        <f t="shared" si="45"/>
        <v>-31.09243079115538</v>
      </c>
      <c r="H1659" s="6">
        <f t="shared" si="46"/>
        <v>0</v>
      </c>
      <c r="I1659" s="6">
        <f t="shared" si="47"/>
        <v>-1</v>
      </c>
    </row>
    <row r="1660" spans="1:9" ht="14.25" customHeight="1" x14ac:dyDescent="0.3">
      <c r="A1660" s="9">
        <v>41820</v>
      </c>
      <c r="B1660" s="6">
        <v>7611.35009765625</v>
      </c>
      <c r="C1660" s="6">
        <f t="shared" si="42"/>
        <v>7541.261564036301</v>
      </c>
      <c r="D1660" s="6">
        <f t="shared" si="44"/>
        <v>7455.8059344913172</v>
      </c>
      <c r="E1660" s="6">
        <f t="shared" si="43"/>
        <v>85.455629544983822</v>
      </c>
      <c r="F1660" s="6">
        <f t="shared" si="48"/>
        <v>110.08970482119759</v>
      </c>
      <c r="G1660" s="6">
        <f t="shared" si="45"/>
        <v>-24.634075276213764</v>
      </c>
      <c r="H1660" s="6">
        <f t="shared" si="46"/>
        <v>0</v>
      </c>
      <c r="I1660" s="6">
        <f t="shared" si="47"/>
        <v>-1</v>
      </c>
    </row>
    <row r="1661" spans="1:9" ht="14.25" customHeight="1" x14ac:dyDescent="0.3">
      <c r="A1661" s="9">
        <v>41821</v>
      </c>
      <c r="B1661" s="6">
        <v>7634.7001953125</v>
      </c>
      <c r="C1661" s="6">
        <f t="shared" si="42"/>
        <v>7555.6367380787933</v>
      </c>
      <c r="D1661" s="6">
        <f t="shared" si="44"/>
        <v>7469.0573612188127</v>
      </c>
      <c r="E1661" s="6">
        <f t="shared" si="43"/>
        <v>86.579376859980584</v>
      </c>
      <c r="F1661" s="6">
        <f t="shared" si="48"/>
        <v>105.38763922895419</v>
      </c>
      <c r="G1661" s="6">
        <f t="shared" si="45"/>
        <v>-18.808262368973601</v>
      </c>
      <c r="H1661" s="6">
        <f t="shared" si="46"/>
        <v>0</v>
      </c>
      <c r="I1661" s="6">
        <f t="shared" si="47"/>
        <v>-1</v>
      </c>
    </row>
    <row r="1662" spans="1:9" ht="14.25" customHeight="1" x14ac:dyDescent="0.3">
      <c r="A1662" s="9">
        <v>41822</v>
      </c>
      <c r="B1662" s="6">
        <v>7725.14990234375</v>
      </c>
      <c r="C1662" s="6">
        <f t="shared" si="42"/>
        <v>7581.7156864272483</v>
      </c>
      <c r="D1662" s="6">
        <f t="shared" si="44"/>
        <v>7488.0271790799197</v>
      </c>
      <c r="E1662" s="6">
        <f t="shared" si="43"/>
        <v>93.688507347328596</v>
      </c>
      <c r="F1662" s="6">
        <f t="shared" si="48"/>
        <v>103.04781285262908</v>
      </c>
      <c r="G1662" s="6">
        <f t="shared" si="45"/>
        <v>-9.3593055053004832</v>
      </c>
      <c r="H1662" s="6">
        <f t="shared" si="46"/>
        <v>0</v>
      </c>
      <c r="I1662" s="6">
        <f t="shared" si="47"/>
        <v>-1</v>
      </c>
    </row>
    <row r="1663" spans="1:9" ht="14.25" customHeight="1" x14ac:dyDescent="0.3">
      <c r="A1663" s="9">
        <v>41823</v>
      </c>
      <c r="B1663" s="6">
        <v>7714.7998046875</v>
      </c>
      <c r="C1663" s="6">
        <f t="shared" si="42"/>
        <v>7602.1901661595948</v>
      </c>
      <c r="D1663" s="6">
        <f t="shared" si="44"/>
        <v>7504.8251513471478</v>
      </c>
      <c r="E1663" s="6">
        <f t="shared" si="43"/>
        <v>97.365014812447043</v>
      </c>
      <c r="F1663" s="6">
        <f t="shared" si="48"/>
        <v>101.91125324459267</v>
      </c>
      <c r="G1663" s="6">
        <f t="shared" si="45"/>
        <v>-4.5462384321456284</v>
      </c>
      <c r="H1663" s="6">
        <f t="shared" si="46"/>
        <v>-1</v>
      </c>
      <c r="I1663" s="6">
        <f t="shared" si="47"/>
        <v>-1</v>
      </c>
    </row>
    <row r="1664" spans="1:9" ht="14.25" customHeight="1" x14ac:dyDescent="0.3">
      <c r="A1664" s="9">
        <v>41824</v>
      </c>
      <c r="B1664" s="6">
        <v>7751.60009765625</v>
      </c>
      <c r="C1664" s="6">
        <f t="shared" si="42"/>
        <v>7625.1763094667722</v>
      </c>
      <c r="D1664" s="6">
        <f t="shared" si="44"/>
        <v>7523.104776999674</v>
      </c>
      <c r="E1664" s="6">
        <f t="shared" si="43"/>
        <v>102.07153246709822</v>
      </c>
      <c r="F1664" s="6">
        <f t="shared" si="48"/>
        <v>101.94330908909379</v>
      </c>
      <c r="G1664" s="6">
        <f t="shared" si="45"/>
        <v>0.12822337800443506</v>
      </c>
      <c r="H1664" s="6">
        <f t="shared" si="46"/>
        <v>0</v>
      </c>
      <c r="I1664" s="6">
        <f t="shared" si="47"/>
        <v>1</v>
      </c>
    </row>
    <row r="1665" spans="1:9" ht="14.25" customHeight="1" x14ac:dyDescent="0.3">
      <c r="A1665" s="9">
        <v>41827</v>
      </c>
      <c r="B1665" s="6">
        <v>7787.14990234375</v>
      </c>
      <c r="C1665" s="6">
        <f t="shared" si="42"/>
        <v>7650.0953237555386</v>
      </c>
      <c r="D1665" s="6">
        <f t="shared" si="44"/>
        <v>7542.6636751733095</v>
      </c>
      <c r="E1665" s="6">
        <f t="shared" si="43"/>
        <v>107.43164858222917</v>
      </c>
      <c r="F1665" s="6">
        <f t="shared" si="48"/>
        <v>103.04097698772087</v>
      </c>
      <c r="G1665" s="6">
        <f t="shared" si="45"/>
        <v>4.390671594508305</v>
      </c>
      <c r="H1665" s="6">
        <f t="shared" si="46"/>
        <v>1</v>
      </c>
      <c r="I1665" s="6">
        <f t="shared" si="47"/>
        <v>1</v>
      </c>
    </row>
    <row r="1666" spans="1:9" ht="14.25" customHeight="1" x14ac:dyDescent="0.3">
      <c r="A1666" s="9">
        <v>41828</v>
      </c>
      <c r="B1666" s="6">
        <v>7623.2001953125</v>
      </c>
      <c r="C1666" s="6">
        <f t="shared" si="42"/>
        <v>7645.9576116873786</v>
      </c>
      <c r="D1666" s="6">
        <f t="shared" si="44"/>
        <v>7548.6293433317678</v>
      </c>
      <c r="E1666" s="6">
        <f t="shared" si="43"/>
        <v>97.328268355610817</v>
      </c>
      <c r="F1666" s="6">
        <f t="shared" si="48"/>
        <v>101.89843526129887</v>
      </c>
      <c r="G1666" s="6">
        <f t="shared" si="45"/>
        <v>-4.5701669056880547</v>
      </c>
      <c r="H1666" s="6">
        <f t="shared" si="46"/>
        <v>0</v>
      </c>
      <c r="I1666" s="6">
        <f t="shared" si="47"/>
        <v>-1</v>
      </c>
    </row>
    <row r="1667" spans="1:9" ht="14.25" customHeight="1" x14ac:dyDescent="0.3">
      <c r="A1667" s="9">
        <v>41829</v>
      </c>
      <c r="B1667" s="6">
        <v>7585</v>
      </c>
      <c r="C1667" s="6">
        <f t="shared" si="42"/>
        <v>7636.5795175816284</v>
      </c>
      <c r="D1667" s="6">
        <f t="shared" si="44"/>
        <v>7551.3234660479338</v>
      </c>
      <c r="E1667" s="6">
        <f t="shared" si="43"/>
        <v>85.256051533694517</v>
      </c>
      <c r="F1667" s="6">
        <f t="shared" si="48"/>
        <v>98.569958515778012</v>
      </c>
      <c r="G1667" s="6">
        <f t="shared" si="45"/>
        <v>-13.313906982083495</v>
      </c>
      <c r="H1667" s="6">
        <f t="shared" si="46"/>
        <v>0</v>
      </c>
      <c r="I1667" s="6">
        <f t="shared" si="47"/>
        <v>-1</v>
      </c>
    </row>
    <row r="1668" spans="1:9" ht="14.25" customHeight="1" x14ac:dyDescent="0.3">
      <c r="A1668" s="9">
        <v>41830</v>
      </c>
      <c r="B1668" s="6">
        <v>7567.75</v>
      </c>
      <c r="C1668" s="6">
        <f t="shared" si="42"/>
        <v>7625.9903610306083</v>
      </c>
      <c r="D1668" s="6">
        <f t="shared" si="44"/>
        <v>7552.540246340679</v>
      </c>
      <c r="E1668" s="6">
        <f t="shared" si="43"/>
        <v>73.450114689929251</v>
      </c>
      <c r="F1668" s="6">
        <f t="shared" si="48"/>
        <v>93.545989750608271</v>
      </c>
      <c r="G1668" s="6">
        <f t="shared" si="45"/>
        <v>-20.09587506067902</v>
      </c>
      <c r="H1668" s="6">
        <f t="shared" si="46"/>
        <v>0</v>
      </c>
      <c r="I1668" s="6">
        <f t="shared" si="47"/>
        <v>-1</v>
      </c>
    </row>
    <row r="1669" spans="1:9" ht="14.25" customHeight="1" x14ac:dyDescent="0.3">
      <c r="A1669" s="9">
        <v>41831</v>
      </c>
      <c r="B1669" s="6">
        <v>7459.60009765625</v>
      </c>
      <c r="C1669" s="6">
        <f t="shared" si="42"/>
        <v>7600.3918589730147</v>
      </c>
      <c r="D1669" s="6">
        <f t="shared" si="44"/>
        <v>7545.6557908825735</v>
      </c>
      <c r="E1669" s="6">
        <f t="shared" si="43"/>
        <v>54.736068090441222</v>
      </c>
      <c r="F1669" s="6">
        <f t="shared" si="48"/>
        <v>85.784005418574864</v>
      </c>
      <c r="G1669" s="6">
        <f t="shared" si="45"/>
        <v>-31.047937328133642</v>
      </c>
      <c r="H1669" s="6">
        <f t="shared" si="46"/>
        <v>0</v>
      </c>
      <c r="I1669" s="6">
        <f t="shared" si="47"/>
        <v>-1</v>
      </c>
    </row>
    <row r="1670" spans="1:9" ht="14.25" customHeight="1" x14ac:dyDescent="0.3">
      <c r="A1670" s="9">
        <v>41834</v>
      </c>
      <c r="B1670" s="6">
        <v>7454.14990234375</v>
      </c>
      <c r="C1670" s="6">
        <f t="shared" si="42"/>
        <v>7577.8930964146666</v>
      </c>
      <c r="D1670" s="6">
        <f t="shared" si="44"/>
        <v>7538.8775769167341</v>
      </c>
      <c r="E1670" s="6">
        <f t="shared" si="43"/>
        <v>39.015519497932473</v>
      </c>
      <c r="F1670" s="6">
        <f t="shared" si="48"/>
        <v>76.430308234446386</v>
      </c>
      <c r="G1670" s="6">
        <f t="shared" si="45"/>
        <v>-37.414788736513913</v>
      </c>
      <c r="H1670" s="6">
        <f t="shared" si="46"/>
        <v>0</v>
      </c>
      <c r="I1670" s="6">
        <f t="shared" si="47"/>
        <v>-1</v>
      </c>
    </row>
    <row r="1671" spans="1:9" ht="14.25" customHeight="1" x14ac:dyDescent="0.3">
      <c r="A1671" s="9">
        <v>41835</v>
      </c>
      <c r="B1671" s="6">
        <v>7526.64990234375</v>
      </c>
      <c r="C1671" s="6">
        <f t="shared" si="42"/>
        <v>7570.0095280960641</v>
      </c>
      <c r="D1671" s="6">
        <f t="shared" si="44"/>
        <v>7537.9718232446612</v>
      </c>
      <c r="E1671" s="6">
        <f t="shared" si="43"/>
        <v>32.03770485140285</v>
      </c>
      <c r="F1671" s="6">
        <f t="shared" si="48"/>
        <v>67.551787557837685</v>
      </c>
      <c r="G1671" s="6">
        <f t="shared" si="45"/>
        <v>-35.514082706434834</v>
      </c>
      <c r="H1671" s="6">
        <f t="shared" si="46"/>
        <v>0</v>
      </c>
      <c r="I1671" s="6">
        <f t="shared" si="47"/>
        <v>-1</v>
      </c>
    </row>
    <row r="1672" spans="1:9" ht="14.25" customHeight="1" x14ac:dyDescent="0.3">
      <c r="A1672" s="9">
        <v>41836</v>
      </c>
      <c r="B1672" s="6">
        <v>7624.39990234375</v>
      </c>
      <c r="C1672" s="6">
        <f t="shared" si="42"/>
        <v>7578.3772779803239</v>
      </c>
      <c r="D1672" s="6">
        <f t="shared" si="44"/>
        <v>7544.3739031779269</v>
      </c>
      <c r="E1672" s="6">
        <f t="shared" si="43"/>
        <v>34.003374802397047</v>
      </c>
      <c r="F1672" s="6">
        <f t="shared" si="48"/>
        <v>60.842105006749563</v>
      </c>
      <c r="G1672" s="6">
        <f t="shared" si="45"/>
        <v>-26.838730204352515</v>
      </c>
      <c r="H1672" s="6">
        <f t="shared" si="46"/>
        <v>0</v>
      </c>
      <c r="I1672" s="6">
        <f t="shared" si="47"/>
        <v>-1</v>
      </c>
    </row>
    <row r="1673" spans="1:9" ht="14.25" customHeight="1" x14ac:dyDescent="0.3">
      <c r="A1673" s="9">
        <v>41837</v>
      </c>
      <c r="B1673" s="6">
        <v>7640.4501953125</v>
      </c>
      <c r="C1673" s="6">
        <f t="shared" si="42"/>
        <v>7587.9269575698891</v>
      </c>
      <c r="D1673" s="6">
        <f t="shared" si="44"/>
        <v>7551.4906655582663</v>
      </c>
      <c r="E1673" s="6">
        <f t="shared" si="43"/>
        <v>36.436292011622754</v>
      </c>
      <c r="F1673" s="6">
        <f t="shared" si="48"/>
        <v>55.960942407724204</v>
      </c>
      <c r="G1673" s="6">
        <f t="shared" si="45"/>
        <v>-19.52465039610145</v>
      </c>
      <c r="H1673" s="6">
        <f t="shared" si="46"/>
        <v>0</v>
      </c>
      <c r="I1673" s="6">
        <f t="shared" si="47"/>
        <v>-1</v>
      </c>
    </row>
    <row r="1674" spans="1:9" ht="14.25" customHeight="1" x14ac:dyDescent="0.3">
      <c r="A1674" s="9">
        <v>41838</v>
      </c>
      <c r="B1674" s="6">
        <v>7663.89990234375</v>
      </c>
      <c r="C1674" s="6">
        <f t="shared" si="42"/>
        <v>7599.6151029197135</v>
      </c>
      <c r="D1674" s="6">
        <f t="shared" si="44"/>
        <v>7559.8172756905242</v>
      </c>
      <c r="E1674" s="6">
        <f t="shared" si="43"/>
        <v>39.797827229189352</v>
      </c>
      <c r="F1674" s="6">
        <f t="shared" si="48"/>
        <v>52.728319372017239</v>
      </c>
      <c r="G1674" s="6">
        <f t="shared" si="45"/>
        <v>-12.930492142827887</v>
      </c>
      <c r="H1674" s="6">
        <f t="shared" si="46"/>
        <v>0</v>
      </c>
      <c r="I1674" s="6">
        <f t="shared" si="47"/>
        <v>-1</v>
      </c>
    </row>
    <row r="1675" spans="1:9" ht="14.25" customHeight="1" x14ac:dyDescent="0.3">
      <c r="A1675" s="9">
        <v>41841</v>
      </c>
      <c r="B1675" s="6">
        <v>7684.2001953125</v>
      </c>
      <c r="C1675" s="6">
        <f t="shared" si="42"/>
        <v>7612.6281940570652</v>
      </c>
      <c r="D1675" s="6">
        <f t="shared" si="44"/>
        <v>7569.0308252921513</v>
      </c>
      <c r="E1675" s="6">
        <f t="shared" si="43"/>
        <v>43.597368764913881</v>
      </c>
      <c r="F1675" s="6">
        <f t="shared" si="48"/>
        <v>50.902129250596573</v>
      </c>
      <c r="G1675" s="6">
        <f t="shared" si="45"/>
        <v>-7.3047604856826922</v>
      </c>
      <c r="H1675" s="6">
        <f t="shared" si="46"/>
        <v>-1</v>
      </c>
      <c r="I1675" s="6">
        <f t="shared" si="47"/>
        <v>-1</v>
      </c>
    </row>
    <row r="1676" spans="1:9" ht="14.25" customHeight="1" x14ac:dyDescent="0.3">
      <c r="A1676" s="9">
        <v>41842</v>
      </c>
      <c r="B1676" s="6">
        <v>7767.85009765625</v>
      </c>
      <c r="C1676" s="6">
        <f t="shared" si="42"/>
        <v>7636.5084869184784</v>
      </c>
      <c r="D1676" s="6">
        <f t="shared" si="44"/>
        <v>7583.7581788006028</v>
      </c>
      <c r="E1676" s="6">
        <f t="shared" si="43"/>
        <v>52.750308117875647</v>
      </c>
      <c r="F1676" s="6">
        <f t="shared" si="48"/>
        <v>51.271765024052392</v>
      </c>
      <c r="G1676" s="6">
        <f t="shared" si="45"/>
        <v>1.4785430938232551</v>
      </c>
      <c r="H1676" s="6">
        <f t="shared" si="46"/>
        <v>0</v>
      </c>
      <c r="I1676" s="6">
        <f t="shared" si="47"/>
        <v>1</v>
      </c>
    </row>
    <row r="1677" spans="1:9" ht="14.25" customHeight="1" x14ac:dyDescent="0.3">
      <c r="A1677" s="9">
        <v>41843</v>
      </c>
      <c r="B1677" s="6">
        <v>7795.75</v>
      </c>
      <c r="C1677" s="6">
        <f t="shared" si="42"/>
        <v>7661.0071812387123</v>
      </c>
      <c r="D1677" s="6">
        <f t="shared" si="44"/>
        <v>7599.4612766672244</v>
      </c>
      <c r="E1677" s="6">
        <f t="shared" si="43"/>
        <v>61.545904571487881</v>
      </c>
      <c r="F1677" s="6">
        <f t="shared" si="48"/>
        <v>53.326592933539494</v>
      </c>
      <c r="G1677" s="6">
        <f t="shared" si="45"/>
        <v>8.2193116379483868</v>
      </c>
      <c r="H1677" s="6">
        <f t="shared" si="46"/>
        <v>0</v>
      </c>
      <c r="I1677" s="6">
        <f t="shared" si="47"/>
        <v>1</v>
      </c>
    </row>
    <row r="1678" spans="1:9" ht="14.25" customHeight="1" x14ac:dyDescent="0.3">
      <c r="A1678" s="9">
        <v>41844</v>
      </c>
      <c r="B1678" s="6">
        <v>7830.60009765625</v>
      </c>
      <c r="C1678" s="6">
        <f t="shared" si="42"/>
        <v>7687.098399149103</v>
      </c>
      <c r="D1678" s="6">
        <f t="shared" si="44"/>
        <v>7616.5826708145596</v>
      </c>
      <c r="E1678" s="6">
        <f t="shared" si="43"/>
        <v>70.515728334543383</v>
      </c>
      <c r="F1678" s="6">
        <f t="shared" si="48"/>
        <v>56.764420013740278</v>
      </c>
      <c r="G1678" s="6">
        <f t="shared" si="45"/>
        <v>13.751308320803105</v>
      </c>
      <c r="H1678" s="6">
        <f t="shared" si="46"/>
        <v>0</v>
      </c>
      <c r="I1678" s="6">
        <f t="shared" si="47"/>
        <v>1</v>
      </c>
    </row>
    <row r="1679" spans="1:9" ht="14.25" customHeight="1" x14ac:dyDescent="0.3">
      <c r="A1679" s="9">
        <v>41845</v>
      </c>
      <c r="B1679" s="6">
        <v>7790.4501953125</v>
      </c>
      <c r="C1679" s="6">
        <f t="shared" si="42"/>
        <v>7702.9986754819329</v>
      </c>
      <c r="D1679" s="6">
        <f t="shared" si="44"/>
        <v>7629.4617467032958</v>
      </c>
      <c r="E1679" s="6">
        <f t="shared" si="43"/>
        <v>73.536928778637048</v>
      </c>
      <c r="F1679" s="6">
        <f t="shared" si="48"/>
        <v>60.11892176671963</v>
      </c>
      <c r="G1679" s="6">
        <f t="shared" si="45"/>
        <v>13.418007011917418</v>
      </c>
      <c r="H1679" s="6">
        <f t="shared" si="46"/>
        <v>0</v>
      </c>
      <c r="I1679" s="6">
        <f t="shared" si="47"/>
        <v>1</v>
      </c>
    </row>
    <row r="1680" spans="1:9" ht="14.25" customHeight="1" x14ac:dyDescent="0.3">
      <c r="A1680" s="9">
        <v>41848</v>
      </c>
      <c r="B1680" s="6">
        <v>7748.7001953125</v>
      </c>
      <c r="C1680" s="6">
        <f t="shared" si="42"/>
        <v>7710.0296785327891</v>
      </c>
      <c r="D1680" s="6">
        <f t="shared" si="44"/>
        <v>7638.2942243780517</v>
      </c>
      <c r="E1680" s="6">
        <f t="shared" si="43"/>
        <v>71.735454154737454</v>
      </c>
      <c r="F1680" s="6">
        <f t="shared" si="48"/>
        <v>62.442228244323204</v>
      </c>
      <c r="G1680" s="6">
        <f t="shared" si="45"/>
        <v>9.2932259104142503</v>
      </c>
      <c r="H1680" s="6">
        <f t="shared" si="46"/>
        <v>0</v>
      </c>
      <c r="I1680" s="6">
        <f t="shared" si="47"/>
        <v>1</v>
      </c>
    </row>
    <row r="1681" spans="1:9" ht="14.25" customHeight="1" x14ac:dyDescent="0.3">
      <c r="A1681" s="9">
        <v>41850</v>
      </c>
      <c r="B1681" s="6">
        <v>7791.39990234375</v>
      </c>
      <c r="C1681" s="6">
        <f t="shared" si="42"/>
        <v>7722.5481745037059</v>
      </c>
      <c r="D1681" s="6">
        <f t="shared" si="44"/>
        <v>7649.6353857088443</v>
      </c>
      <c r="E1681" s="6">
        <f t="shared" si="43"/>
        <v>72.912788794861626</v>
      </c>
      <c r="F1681" s="6">
        <f t="shared" si="48"/>
        <v>64.536340354430891</v>
      </c>
      <c r="G1681" s="6">
        <f t="shared" si="45"/>
        <v>8.3764484404307353</v>
      </c>
      <c r="H1681" s="6">
        <f t="shared" si="46"/>
        <v>0</v>
      </c>
      <c r="I1681" s="6">
        <f t="shared" si="47"/>
        <v>1</v>
      </c>
    </row>
    <row r="1682" spans="1:9" ht="14.25" customHeight="1" x14ac:dyDescent="0.3">
      <c r="A1682" s="9">
        <v>41851</v>
      </c>
      <c r="B1682" s="6">
        <v>7721.2998046875</v>
      </c>
      <c r="C1682" s="6">
        <f t="shared" si="42"/>
        <v>7722.3561176089042</v>
      </c>
      <c r="D1682" s="6">
        <f t="shared" si="44"/>
        <v>7654.9438611887444</v>
      </c>
      <c r="E1682" s="6">
        <f t="shared" si="43"/>
        <v>67.412256420159792</v>
      </c>
      <c r="F1682" s="6">
        <f t="shared" si="48"/>
        <v>65.111523567576683</v>
      </c>
      <c r="G1682" s="6">
        <f t="shared" si="45"/>
        <v>2.3007328525831099</v>
      </c>
      <c r="H1682" s="6">
        <f t="shared" si="46"/>
        <v>1</v>
      </c>
      <c r="I1682" s="6">
        <f t="shared" si="47"/>
        <v>1</v>
      </c>
    </row>
    <row r="1683" spans="1:9" ht="14.25" customHeight="1" x14ac:dyDescent="0.3">
      <c r="A1683" s="9">
        <v>41852</v>
      </c>
      <c r="B1683" s="6">
        <v>7602.60009765625</v>
      </c>
      <c r="C1683" s="6">
        <f t="shared" si="42"/>
        <v>7703.9321145392651</v>
      </c>
      <c r="D1683" s="6">
        <f t="shared" si="44"/>
        <v>7651.0665453715228</v>
      </c>
      <c r="E1683" s="6">
        <f t="shared" si="43"/>
        <v>52.865569167742251</v>
      </c>
      <c r="F1683" s="6">
        <f t="shared" si="48"/>
        <v>62.662332687609805</v>
      </c>
      <c r="G1683" s="6">
        <f t="shared" si="45"/>
        <v>-9.7967635198675538</v>
      </c>
      <c r="H1683" s="6">
        <f t="shared" si="46"/>
        <v>0</v>
      </c>
      <c r="I1683" s="6">
        <f t="shared" si="47"/>
        <v>-1</v>
      </c>
    </row>
    <row r="1684" spans="1:9" ht="14.25" customHeight="1" x14ac:dyDescent="0.3">
      <c r="A1684" s="9">
        <v>41855</v>
      </c>
      <c r="B1684" s="6">
        <v>7683.64990234375</v>
      </c>
      <c r="C1684" s="6">
        <f t="shared" si="42"/>
        <v>7700.8117742014938</v>
      </c>
      <c r="D1684" s="6">
        <f t="shared" si="44"/>
        <v>7653.4801273694657</v>
      </c>
      <c r="E1684" s="6">
        <f t="shared" si="43"/>
        <v>47.331646832028127</v>
      </c>
      <c r="F1684" s="6">
        <f t="shared" si="48"/>
        <v>59.596195516493474</v>
      </c>
      <c r="G1684" s="6">
        <f t="shared" si="45"/>
        <v>-12.264548684465346</v>
      </c>
      <c r="H1684" s="6">
        <f t="shared" si="46"/>
        <v>0</v>
      </c>
      <c r="I1684" s="6">
        <f t="shared" si="47"/>
        <v>-1</v>
      </c>
    </row>
    <row r="1685" spans="1:9" ht="14.25" customHeight="1" x14ac:dyDescent="0.3">
      <c r="A1685" s="9">
        <v>41856</v>
      </c>
      <c r="B1685" s="6">
        <v>7746.5498046875</v>
      </c>
      <c r="C1685" s="6">
        <f t="shared" si="42"/>
        <v>7707.8483942762632</v>
      </c>
      <c r="D1685" s="6">
        <f t="shared" si="44"/>
        <v>7660.3741775411718</v>
      </c>
      <c r="E1685" s="6">
        <f t="shared" si="43"/>
        <v>47.474216735091431</v>
      </c>
      <c r="F1685" s="6">
        <f t="shared" si="48"/>
        <v>57.171799760213069</v>
      </c>
      <c r="G1685" s="6">
        <f t="shared" si="45"/>
        <v>-9.6975830251216379</v>
      </c>
      <c r="H1685" s="6">
        <f t="shared" si="46"/>
        <v>0</v>
      </c>
      <c r="I1685" s="6">
        <f t="shared" si="47"/>
        <v>-1</v>
      </c>
    </row>
    <row r="1686" spans="1:9" ht="14.25" customHeight="1" x14ac:dyDescent="0.3">
      <c r="A1686" s="9">
        <v>41857</v>
      </c>
      <c r="B1686" s="6">
        <v>7672.0498046875</v>
      </c>
      <c r="C1686" s="6">
        <f t="shared" si="42"/>
        <v>7702.3409189549147</v>
      </c>
      <c r="D1686" s="6">
        <f t="shared" si="44"/>
        <v>7661.2390388112708</v>
      </c>
      <c r="E1686" s="6">
        <f t="shared" si="43"/>
        <v>41.101880143643939</v>
      </c>
      <c r="F1686" s="6">
        <f t="shared" si="48"/>
        <v>53.957815836899243</v>
      </c>
      <c r="G1686" s="6">
        <f t="shared" si="45"/>
        <v>-12.855935693255304</v>
      </c>
      <c r="H1686" s="6">
        <f t="shared" si="46"/>
        <v>0</v>
      </c>
      <c r="I1686" s="6">
        <f t="shared" si="47"/>
        <v>-1</v>
      </c>
    </row>
    <row r="1687" spans="1:9" ht="14.25" customHeight="1" x14ac:dyDescent="0.3">
      <c r="A1687" s="9">
        <v>41858</v>
      </c>
      <c r="B1687" s="6">
        <v>7649.25</v>
      </c>
      <c r="C1687" s="6">
        <f t="shared" si="42"/>
        <v>7694.1730852695437</v>
      </c>
      <c r="D1687" s="6">
        <f t="shared" si="44"/>
        <v>7660.3509618622884</v>
      </c>
      <c r="E1687" s="6">
        <f t="shared" si="43"/>
        <v>33.822123407255276</v>
      </c>
      <c r="F1687" s="6">
        <f t="shared" si="48"/>
        <v>49.930677350970448</v>
      </c>
      <c r="G1687" s="6">
        <f t="shared" si="45"/>
        <v>-16.108553943715172</v>
      </c>
      <c r="H1687" s="6">
        <f t="shared" si="46"/>
        <v>0</v>
      </c>
      <c r="I1687" s="6">
        <f t="shared" si="47"/>
        <v>-1</v>
      </c>
    </row>
    <row r="1688" spans="1:9" ht="14.25" customHeight="1" x14ac:dyDescent="0.3">
      <c r="A1688" s="9">
        <v>41859</v>
      </c>
      <c r="B1688" s="6">
        <v>7568.5498046875</v>
      </c>
      <c r="C1688" s="6">
        <f t="shared" si="42"/>
        <v>7674.8464267184609</v>
      </c>
      <c r="D1688" s="6">
        <f t="shared" si="44"/>
        <v>7653.5508761456376</v>
      </c>
      <c r="E1688" s="6">
        <f t="shared" si="43"/>
        <v>21.295550572823231</v>
      </c>
      <c r="F1688" s="6">
        <f t="shared" si="48"/>
        <v>44.203651995341012</v>
      </c>
      <c r="G1688" s="6">
        <f t="shared" si="45"/>
        <v>-22.908101422517781</v>
      </c>
      <c r="H1688" s="6">
        <f t="shared" si="46"/>
        <v>0</v>
      </c>
      <c r="I1688" s="6">
        <f t="shared" si="47"/>
        <v>-1</v>
      </c>
    </row>
    <row r="1689" spans="1:9" ht="14.25" customHeight="1" x14ac:dyDescent="0.3">
      <c r="A1689" s="9">
        <v>41862</v>
      </c>
      <c r="B1689" s="6">
        <v>7625.9501953125</v>
      </c>
      <c r="C1689" s="6">
        <f t="shared" si="42"/>
        <v>7667.3239295790827</v>
      </c>
      <c r="D1689" s="6">
        <f t="shared" si="44"/>
        <v>7651.5063812691087</v>
      </c>
      <c r="E1689" s="6">
        <f t="shared" si="43"/>
        <v>15.817548309973972</v>
      </c>
      <c r="F1689" s="6">
        <f t="shared" si="48"/>
        <v>38.526431258267607</v>
      </c>
      <c r="G1689" s="6">
        <f t="shared" si="45"/>
        <v>-22.708882948293635</v>
      </c>
      <c r="H1689" s="6">
        <f t="shared" si="46"/>
        <v>0</v>
      </c>
      <c r="I1689" s="6">
        <f t="shared" si="47"/>
        <v>-1</v>
      </c>
    </row>
    <row r="1690" spans="1:9" ht="14.25" customHeight="1" x14ac:dyDescent="0.3">
      <c r="A1690" s="9">
        <v>41863</v>
      </c>
      <c r="B1690" s="6">
        <v>7727.0498046875</v>
      </c>
      <c r="C1690" s="6">
        <f t="shared" si="42"/>
        <v>7676.5125257496093</v>
      </c>
      <c r="D1690" s="6">
        <f t="shared" si="44"/>
        <v>7657.1021904112122</v>
      </c>
      <c r="E1690" s="6">
        <f t="shared" si="43"/>
        <v>19.41033533839709</v>
      </c>
      <c r="F1690" s="6">
        <f t="shared" si="48"/>
        <v>34.703212074293504</v>
      </c>
      <c r="G1690" s="6">
        <f t="shared" si="45"/>
        <v>-15.292876735896414</v>
      </c>
      <c r="H1690" s="6">
        <f t="shared" si="46"/>
        <v>0</v>
      </c>
      <c r="I1690" s="6">
        <f t="shared" si="47"/>
        <v>-1</v>
      </c>
    </row>
    <row r="1691" spans="1:9" ht="14.25" customHeight="1" x14ac:dyDescent="0.3">
      <c r="A1691" s="9">
        <v>41864</v>
      </c>
      <c r="B1691" s="6">
        <v>7739.5498046875</v>
      </c>
      <c r="C1691" s="6">
        <f t="shared" si="42"/>
        <v>7686.2105686631303</v>
      </c>
      <c r="D1691" s="6">
        <f t="shared" si="44"/>
        <v>7663.209421098345</v>
      </c>
      <c r="E1691" s="6">
        <f t="shared" si="43"/>
        <v>23.001147564785242</v>
      </c>
      <c r="F1691" s="6">
        <f t="shared" si="48"/>
        <v>32.362799172391853</v>
      </c>
      <c r="G1691" s="6">
        <f t="shared" si="45"/>
        <v>-9.3616516076066105</v>
      </c>
      <c r="H1691" s="6">
        <f t="shared" si="46"/>
        <v>0</v>
      </c>
      <c r="I1691" s="6">
        <f t="shared" si="47"/>
        <v>-1</v>
      </c>
    </row>
    <row r="1692" spans="1:9" ht="14.25" customHeight="1" x14ac:dyDescent="0.3">
      <c r="A1692" s="9">
        <v>41865</v>
      </c>
      <c r="B1692" s="6">
        <v>7791.7001953125</v>
      </c>
      <c r="C1692" s="6">
        <f t="shared" si="42"/>
        <v>7702.4397419938032</v>
      </c>
      <c r="D1692" s="6">
        <f t="shared" si="44"/>
        <v>7672.7272562253193</v>
      </c>
      <c r="E1692" s="6">
        <f t="shared" si="43"/>
        <v>29.71248576848393</v>
      </c>
      <c r="F1692" s="6">
        <f t="shared" si="48"/>
        <v>31.83273649161027</v>
      </c>
      <c r="G1692" s="6">
        <f t="shared" si="45"/>
        <v>-2.1202507231263397</v>
      </c>
      <c r="H1692" s="6">
        <f t="shared" si="46"/>
        <v>-1</v>
      </c>
      <c r="I1692" s="6">
        <f t="shared" si="47"/>
        <v>-1</v>
      </c>
    </row>
    <row r="1693" spans="1:9" ht="14.25" customHeight="1" x14ac:dyDescent="0.3">
      <c r="A1693" s="9">
        <v>41869</v>
      </c>
      <c r="B1693" s="6">
        <v>7874.25</v>
      </c>
      <c r="C1693" s="6">
        <f t="shared" si="42"/>
        <v>7728.8720893793725</v>
      </c>
      <c r="D1693" s="6">
        <f t="shared" si="44"/>
        <v>7687.6548668752948</v>
      </c>
      <c r="E1693" s="6">
        <f t="shared" si="43"/>
        <v>41.217222504077654</v>
      </c>
      <c r="F1693" s="6">
        <f t="shared" si="48"/>
        <v>33.709633694103744</v>
      </c>
      <c r="G1693" s="6">
        <f t="shared" si="45"/>
        <v>7.5075888099739103</v>
      </c>
      <c r="H1693" s="6">
        <f t="shared" si="46"/>
        <v>0</v>
      </c>
      <c r="I1693" s="6">
        <f t="shared" si="47"/>
        <v>1</v>
      </c>
    </row>
    <row r="1694" spans="1:9" ht="14.25" customHeight="1" x14ac:dyDescent="0.3">
      <c r="A1694" s="9">
        <v>41870</v>
      </c>
      <c r="B1694" s="6">
        <v>7897.5</v>
      </c>
      <c r="C1694" s="6">
        <f t="shared" si="42"/>
        <v>7754.8148448594693</v>
      </c>
      <c r="D1694" s="6">
        <f t="shared" si="44"/>
        <v>7703.198950810458</v>
      </c>
      <c r="E1694" s="6">
        <f t="shared" si="43"/>
        <v>51.615894049011331</v>
      </c>
      <c r="F1694" s="6">
        <f t="shared" si="48"/>
        <v>37.290885765085264</v>
      </c>
      <c r="G1694" s="6">
        <f t="shared" si="45"/>
        <v>14.325008283926067</v>
      </c>
      <c r="H1694" s="6">
        <f t="shared" si="46"/>
        <v>0</v>
      </c>
      <c r="I1694" s="6">
        <f t="shared" si="47"/>
        <v>1</v>
      </c>
    </row>
    <row r="1695" spans="1:9" ht="14.25" customHeight="1" x14ac:dyDescent="0.3">
      <c r="A1695" s="9">
        <v>41871</v>
      </c>
      <c r="B1695" s="6">
        <v>7875.2998046875</v>
      </c>
      <c r="C1695" s="6">
        <f t="shared" si="42"/>
        <v>7773.3509925253202</v>
      </c>
      <c r="D1695" s="6">
        <f t="shared" si="44"/>
        <v>7715.9471622087567</v>
      </c>
      <c r="E1695" s="6">
        <f t="shared" si="43"/>
        <v>57.403830316563472</v>
      </c>
      <c r="F1695" s="6">
        <f t="shared" si="48"/>
        <v>41.31347467538091</v>
      </c>
      <c r="G1695" s="6">
        <f t="shared" si="45"/>
        <v>16.090355641182562</v>
      </c>
      <c r="H1695" s="6">
        <f t="shared" si="46"/>
        <v>0</v>
      </c>
      <c r="I1695" s="6">
        <f t="shared" si="47"/>
        <v>1</v>
      </c>
    </row>
    <row r="1696" spans="1:9" ht="14.25" customHeight="1" x14ac:dyDescent="0.3">
      <c r="A1696" s="9">
        <v>41872</v>
      </c>
      <c r="B1696" s="6">
        <v>7891.10009765625</v>
      </c>
      <c r="C1696" s="6">
        <f t="shared" si="42"/>
        <v>7791.4662394685402</v>
      </c>
      <c r="D1696" s="6">
        <f t="shared" si="44"/>
        <v>7728.9214537233856</v>
      </c>
      <c r="E1696" s="6">
        <f t="shared" si="43"/>
        <v>62.544785745154513</v>
      </c>
      <c r="F1696" s="6">
        <f t="shared" si="48"/>
        <v>45.559736889335632</v>
      </c>
      <c r="G1696" s="6">
        <f t="shared" si="45"/>
        <v>16.985048855818881</v>
      </c>
      <c r="H1696" s="6">
        <f t="shared" si="46"/>
        <v>0</v>
      </c>
      <c r="I1696" s="6">
        <f t="shared" si="47"/>
        <v>1</v>
      </c>
    </row>
    <row r="1697" spans="1:9" ht="14.25" customHeight="1" x14ac:dyDescent="0.3">
      <c r="A1697" s="9">
        <v>41873</v>
      </c>
      <c r="B1697" s="6">
        <v>7913.2001953125</v>
      </c>
      <c r="C1697" s="6">
        <f t="shared" si="42"/>
        <v>7810.1945403676109</v>
      </c>
      <c r="D1697" s="6">
        <f t="shared" si="44"/>
        <v>7742.571730878135</v>
      </c>
      <c r="E1697" s="6">
        <f t="shared" si="43"/>
        <v>67.622809489475912</v>
      </c>
      <c r="F1697" s="6">
        <f t="shared" si="48"/>
        <v>49.972351409363689</v>
      </c>
      <c r="G1697" s="6">
        <f t="shared" si="45"/>
        <v>17.650458080112223</v>
      </c>
      <c r="H1697" s="6">
        <f t="shared" si="46"/>
        <v>0</v>
      </c>
      <c r="I1697" s="6">
        <f t="shared" si="47"/>
        <v>1</v>
      </c>
    </row>
    <row r="1698" spans="1:9" ht="14.25" customHeight="1" x14ac:dyDescent="0.3">
      <c r="A1698" s="9">
        <v>41876</v>
      </c>
      <c r="B1698" s="6">
        <v>7906.2998046875</v>
      </c>
      <c r="C1698" s="6">
        <f t="shared" si="42"/>
        <v>7824.9799656475943</v>
      </c>
      <c r="D1698" s="6">
        <f t="shared" si="44"/>
        <v>7754.6997363454957</v>
      </c>
      <c r="E1698" s="6">
        <f t="shared" si="43"/>
        <v>70.280229302098633</v>
      </c>
      <c r="F1698" s="6">
        <f t="shared" si="48"/>
        <v>54.033926987910682</v>
      </c>
      <c r="G1698" s="6">
        <f t="shared" si="45"/>
        <v>16.24630231418795</v>
      </c>
      <c r="H1698" s="6">
        <f t="shared" si="46"/>
        <v>0</v>
      </c>
      <c r="I1698" s="6">
        <f t="shared" si="47"/>
        <v>1</v>
      </c>
    </row>
    <row r="1699" spans="1:9" ht="14.25" customHeight="1" x14ac:dyDescent="0.3">
      <c r="A1699" s="9">
        <v>41877</v>
      </c>
      <c r="B1699" s="6">
        <v>7904.75</v>
      </c>
      <c r="C1699" s="6">
        <f t="shared" si="42"/>
        <v>7837.2522786248874</v>
      </c>
      <c r="D1699" s="6">
        <f t="shared" si="44"/>
        <v>7765.8145706902742</v>
      </c>
      <c r="E1699" s="6">
        <f t="shared" si="43"/>
        <v>71.437707934613172</v>
      </c>
      <c r="F1699" s="6">
        <f t="shared" si="48"/>
        <v>57.514683177251186</v>
      </c>
      <c r="G1699" s="6">
        <f t="shared" si="45"/>
        <v>13.923024757361986</v>
      </c>
      <c r="H1699" s="6">
        <f t="shared" si="46"/>
        <v>0</v>
      </c>
      <c r="I1699" s="6">
        <f t="shared" si="47"/>
        <v>1</v>
      </c>
    </row>
    <row r="1700" spans="1:9" ht="14.25" customHeight="1" x14ac:dyDescent="0.3">
      <c r="A1700" s="9">
        <v>41878</v>
      </c>
      <c r="B1700" s="6">
        <v>7936.0498046875</v>
      </c>
      <c r="C1700" s="6">
        <f t="shared" si="42"/>
        <v>7852.4518980191351</v>
      </c>
      <c r="D1700" s="6">
        <f t="shared" si="44"/>
        <v>7778.4245880234021</v>
      </c>
      <c r="E1700" s="6">
        <f t="shared" si="43"/>
        <v>74.027309995733049</v>
      </c>
      <c r="F1700" s="6">
        <f t="shared" si="48"/>
        <v>60.817208540947561</v>
      </c>
      <c r="G1700" s="6">
        <f t="shared" si="45"/>
        <v>13.210101454785487</v>
      </c>
      <c r="H1700" s="6">
        <f t="shared" si="46"/>
        <v>0</v>
      </c>
      <c r="I1700" s="6">
        <f t="shared" si="47"/>
        <v>1</v>
      </c>
    </row>
    <row r="1701" spans="1:9" ht="14.25" customHeight="1" x14ac:dyDescent="0.3">
      <c r="A1701" s="9">
        <v>41879</v>
      </c>
      <c r="B1701" s="6">
        <v>7954.35009765625</v>
      </c>
      <c r="C1701" s="6">
        <f t="shared" si="42"/>
        <v>7868.1285441171531</v>
      </c>
      <c r="D1701" s="6">
        <f t="shared" si="44"/>
        <v>7791.4561072554643</v>
      </c>
      <c r="E1701" s="6">
        <f t="shared" si="43"/>
        <v>76.672436861688766</v>
      </c>
      <c r="F1701" s="6">
        <f t="shared" si="48"/>
        <v>63.988254205095807</v>
      </c>
      <c r="G1701" s="6">
        <f t="shared" si="45"/>
        <v>12.684182656592959</v>
      </c>
      <c r="H1701" s="6">
        <f t="shared" si="46"/>
        <v>0</v>
      </c>
      <c r="I1701" s="6">
        <f t="shared" si="47"/>
        <v>1</v>
      </c>
    </row>
    <row r="1702" spans="1:9" ht="14.25" customHeight="1" x14ac:dyDescent="0.3">
      <c r="A1702" s="9">
        <v>41883</v>
      </c>
      <c r="B1702" s="6">
        <v>8027.7001953125</v>
      </c>
      <c r="C1702" s="6">
        <f t="shared" si="42"/>
        <v>7892.6780289164381</v>
      </c>
      <c r="D1702" s="6">
        <f t="shared" si="44"/>
        <v>7808.9556693337636</v>
      </c>
      <c r="E1702" s="6">
        <f t="shared" si="43"/>
        <v>83.722359582674471</v>
      </c>
      <c r="F1702" s="6">
        <f t="shared" si="48"/>
        <v>67.935075280611542</v>
      </c>
      <c r="G1702" s="6">
        <f t="shared" si="45"/>
        <v>15.787284302062929</v>
      </c>
      <c r="H1702" s="6">
        <f t="shared" si="46"/>
        <v>0</v>
      </c>
      <c r="I1702" s="6">
        <f t="shared" si="47"/>
        <v>1</v>
      </c>
    </row>
    <row r="1703" spans="1:9" ht="14.25" customHeight="1" x14ac:dyDescent="0.3">
      <c r="A1703" s="9">
        <v>41884</v>
      </c>
      <c r="B1703" s="6">
        <v>8083.0498046875</v>
      </c>
      <c r="C1703" s="6">
        <f t="shared" si="42"/>
        <v>7921.9659944196783</v>
      </c>
      <c r="D1703" s="6">
        <f t="shared" si="44"/>
        <v>7829.2589386192258</v>
      </c>
      <c r="E1703" s="6">
        <f t="shared" si="43"/>
        <v>92.707055800452508</v>
      </c>
      <c r="F1703" s="6">
        <f t="shared" si="48"/>
        <v>72.889471384579736</v>
      </c>
      <c r="G1703" s="6">
        <f t="shared" si="45"/>
        <v>19.817584415872773</v>
      </c>
      <c r="H1703" s="6">
        <f t="shared" si="46"/>
        <v>0</v>
      </c>
      <c r="I1703" s="6">
        <f t="shared" si="47"/>
        <v>1</v>
      </c>
    </row>
    <row r="1704" spans="1:9" ht="14.25" customHeight="1" x14ac:dyDescent="0.3">
      <c r="A1704" s="9">
        <v>41885</v>
      </c>
      <c r="B1704" s="6">
        <v>8114.60009765625</v>
      </c>
      <c r="C1704" s="6">
        <f t="shared" si="42"/>
        <v>7951.6020103022274</v>
      </c>
      <c r="D1704" s="6">
        <f t="shared" si="44"/>
        <v>7850.3953207701161</v>
      </c>
      <c r="E1704" s="6">
        <f t="shared" si="43"/>
        <v>101.20668953211134</v>
      </c>
      <c r="F1704" s="6">
        <f t="shared" si="48"/>
        <v>78.552915014086068</v>
      </c>
      <c r="G1704" s="6">
        <f t="shared" si="45"/>
        <v>22.653774518025273</v>
      </c>
      <c r="H1704" s="6">
        <f t="shared" si="46"/>
        <v>0</v>
      </c>
      <c r="I1704" s="6">
        <f t="shared" si="47"/>
        <v>1</v>
      </c>
    </row>
    <row r="1705" spans="1:9" ht="14.25" customHeight="1" x14ac:dyDescent="0.3">
      <c r="A1705" s="9">
        <v>41886</v>
      </c>
      <c r="B1705" s="6">
        <v>8095.9501953125</v>
      </c>
      <c r="C1705" s="6">
        <f t="shared" si="42"/>
        <v>7973.8094233807315</v>
      </c>
      <c r="D1705" s="6">
        <f t="shared" si="44"/>
        <v>7868.5845707362187</v>
      </c>
      <c r="E1705" s="6">
        <f t="shared" si="43"/>
        <v>105.22485264451279</v>
      </c>
      <c r="F1705" s="6">
        <f t="shared" si="48"/>
        <v>83.887302540171419</v>
      </c>
      <c r="G1705" s="6">
        <f t="shared" si="45"/>
        <v>21.337550104341375</v>
      </c>
      <c r="H1705" s="6">
        <f t="shared" si="46"/>
        <v>0</v>
      </c>
      <c r="I1705" s="6">
        <f t="shared" si="47"/>
        <v>1</v>
      </c>
    </row>
    <row r="1706" spans="1:9" ht="14.25" customHeight="1" x14ac:dyDescent="0.3">
      <c r="A1706" s="9">
        <v>41887</v>
      </c>
      <c r="B1706" s="6">
        <v>8086.85009765625</v>
      </c>
      <c r="C1706" s="6">
        <f t="shared" si="42"/>
        <v>7991.2002963461955</v>
      </c>
      <c r="D1706" s="6">
        <f t="shared" si="44"/>
        <v>7884.7523875451097</v>
      </c>
      <c r="E1706" s="6">
        <f t="shared" si="43"/>
        <v>106.44790880108576</v>
      </c>
      <c r="F1706" s="6">
        <f t="shared" si="48"/>
        <v>88.399423792354298</v>
      </c>
      <c r="G1706" s="6">
        <f t="shared" si="45"/>
        <v>18.048485008731461</v>
      </c>
      <c r="H1706" s="6">
        <f t="shared" si="46"/>
        <v>0</v>
      </c>
      <c r="I1706" s="6">
        <f t="shared" si="47"/>
        <v>1</v>
      </c>
    </row>
    <row r="1707" spans="1:9" ht="14.25" customHeight="1" x14ac:dyDescent="0.3">
      <c r="A1707" s="9">
        <v>41890</v>
      </c>
      <c r="B1707" s="6">
        <v>8173.89990234375</v>
      </c>
      <c r="C1707" s="6">
        <f t="shared" si="42"/>
        <v>8019.3079280381262</v>
      </c>
      <c r="D1707" s="6">
        <f t="shared" si="44"/>
        <v>7906.1707219746386</v>
      </c>
      <c r="E1707" s="6">
        <f t="shared" si="43"/>
        <v>113.13720606348761</v>
      </c>
      <c r="F1707" s="6">
        <f t="shared" si="48"/>
        <v>93.346980246580955</v>
      </c>
      <c r="G1707" s="6">
        <f t="shared" si="45"/>
        <v>19.790225816906656</v>
      </c>
      <c r="H1707" s="6">
        <f t="shared" si="46"/>
        <v>0</v>
      </c>
      <c r="I1707" s="6">
        <f t="shared" si="47"/>
        <v>1</v>
      </c>
    </row>
    <row r="1708" spans="1:9" ht="14.25" customHeight="1" x14ac:dyDescent="0.3">
      <c r="A1708" s="9">
        <v>41891</v>
      </c>
      <c r="B1708" s="6">
        <v>8152.9501953125</v>
      </c>
      <c r="C1708" s="6">
        <f t="shared" si="42"/>
        <v>8039.8682768495682</v>
      </c>
      <c r="D1708" s="6">
        <f t="shared" si="44"/>
        <v>7924.450682962628</v>
      </c>
      <c r="E1708" s="6">
        <f t="shared" si="43"/>
        <v>115.41759388694027</v>
      </c>
      <c r="F1708" s="6">
        <f t="shared" si="48"/>
        <v>97.761102974652815</v>
      </c>
      <c r="G1708" s="6">
        <f t="shared" si="45"/>
        <v>17.656490912287452</v>
      </c>
      <c r="H1708" s="6">
        <f t="shared" si="46"/>
        <v>0</v>
      </c>
      <c r="I1708" s="6">
        <f t="shared" si="47"/>
        <v>1</v>
      </c>
    </row>
    <row r="1709" spans="1:9" ht="14.25" customHeight="1" x14ac:dyDescent="0.3">
      <c r="A1709" s="9">
        <v>41892</v>
      </c>
      <c r="B1709" s="6">
        <v>8094.10009765625</v>
      </c>
      <c r="C1709" s="6">
        <f t="shared" si="42"/>
        <v>8048.2116338967498</v>
      </c>
      <c r="D1709" s="6">
        <f t="shared" si="44"/>
        <v>7937.0173062732665</v>
      </c>
      <c r="E1709" s="6">
        <f t="shared" si="43"/>
        <v>111.19432762348333</v>
      </c>
      <c r="F1709" s="6">
        <f t="shared" si="48"/>
        <v>100.44774790441892</v>
      </c>
      <c r="G1709" s="6">
        <f t="shared" si="45"/>
        <v>10.746579719064414</v>
      </c>
      <c r="H1709" s="6">
        <f t="shared" si="46"/>
        <v>0</v>
      </c>
      <c r="I1709" s="6">
        <f t="shared" si="47"/>
        <v>1</v>
      </c>
    </row>
    <row r="1710" spans="1:9" ht="14.25" customHeight="1" x14ac:dyDescent="0.3">
      <c r="A1710" s="9">
        <v>41893</v>
      </c>
      <c r="B1710" s="6">
        <v>8085.7001953125</v>
      </c>
      <c r="C1710" s="6">
        <f t="shared" si="42"/>
        <v>8053.9791048837878</v>
      </c>
      <c r="D1710" s="6">
        <f t="shared" si="44"/>
        <v>7948.0308536095054</v>
      </c>
      <c r="E1710" s="6">
        <f t="shared" si="43"/>
        <v>105.94825127428248</v>
      </c>
      <c r="F1710" s="6">
        <f t="shared" si="48"/>
        <v>101.54784857839164</v>
      </c>
      <c r="G1710" s="6">
        <f t="shared" si="45"/>
        <v>4.4004026958908469</v>
      </c>
      <c r="H1710" s="6">
        <f t="shared" si="46"/>
        <v>0</v>
      </c>
      <c r="I1710" s="6">
        <f t="shared" si="47"/>
        <v>1</v>
      </c>
    </row>
    <row r="1711" spans="1:9" ht="14.25" customHeight="1" x14ac:dyDescent="0.3">
      <c r="A1711" s="9">
        <v>41894</v>
      </c>
      <c r="B1711" s="6">
        <v>8105.5</v>
      </c>
      <c r="C1711" s="6">
        <f t="shared" si="42"/>
        <v>8061.9053964401282</v>
      </c>
      <c r="D1711" s="6">
        <f t="shared" si="44"/>
        <v>7959.6952348236155</v>
      </c>
      <c r="E1711" s="6">
        <f t="shared" si="43"/>
        <v>102.21016161651278</v>
      </c>
      <c r="F1711" s="6">
        <f t="shared" si="48"/>
        <v>101.68031118601587</v>
      </c>
      <c r="G1711" s="6">
        <f t="shared" si="45"/>
        <v>0.52985043049690717</v>
      </c>
      <c r="H1711" s="6">
        <f t="shared" si="46"/>
        <v>1</v>
      </c>
      <c r="I1711" s="6">
        <f t="shared" si="47"/>
        <v>1</v>
      </c>
    </row>
    <row r="1712" spans="1:9" ht="14.25" customHeight="1" x14ac:dyDescent="0.3">
      <c r="A1712" s="9">
        <v>41897</v>
      </c>
      <c r="B1712" s="6">
        <v>8042</v>
      </c>
      <c r="C1712" s="6">
        <f t="shared" si="42"/>
        <v>8058.8430277570315</v>
      </c>
      <c r="D1712" s="6">
        <f t="shared" si="44"/>
        <v>7965.7918840959401</v>
      </c>
      <c r="E1712" s="6">
        <f t="shared" si="43"/>
        <v>93.051143661091373</v>
      </c>
      <c r="F1712" s="6">
        <f t="shared" si="48"/>
        <v>99.95447768103098</v>
      </c>
      <c r="G1712" s="6">
        <f t="shared" si="45"/>
        <v>-6.9033340199396065</v>
      </c>
      <c r="H1712" s="6">
        <f t="shared" si="46"/>
        <v>0</v>
      </c>
      <c r="I1712" s="6">
        <f t="shared" si="47"/>
        <v>-1</v>
      </c>
    </row>
    <row r="1713" spans="1:9" ht="14.25" customHeight="1" x14ac:dyDescent="0.3">
      <c r="A1713" s="9">
        <v>41898</v>
      </c>
      <c r="B1713" s="6">
        <v>7932.89990234375</v>
      </c>
      <c r="C1713" s="6">
        <f t="shared" si="42"/>
        <v>8039.4671623088343</v>
      </c>
      <c r="D1713" s="6">
        <f t="shared" si="44"/>
        <v>7963.3554410031857</v>
      </c>
      <c r="E1713" s="6">
        <f t="shared" si="43"/>
        <v>76.111721305648643</v>
      </c>
      <c r="F1713" s="6">
        <f t="shared" si="48"/>
        <v>95.185926405954518</v>
      </c>
      <c r="G1713" s="6">
        <f t="shared" si="45"/>
        <v>-19.074205100305875</v>
      </c>
      <c r="H1713" s="6">
        <f t="shared" si="46"/>
        <v>0</v>
      </c>
      <c r="I1713" s="6">
        <f t="shared" si="47"/>
        <v>-1</v>
      </c>
    </row>
    <row r="1714" spans="1:9" ht="14.25" customHeight="1" x14ac:dyDescent="0.3">
      <c r="A1714" s="9">
        <v>41899</v>
      </c>
      <c r="B1714" s="6">
        <v>7975.5</v>
      </c>
      <c r="C1714" s="6">
        <f t="shared" si="42"/>
        <v>8029.6260604151676</v>
      </c>
      <c r="D1714" s="6">
        <f t="shared" si="44"/>
        <v>7964.2550379659124</v>
      </c>
      <c r="E1714" s="6">
        <f t="shared" si="43"/>
        <v>65.371022449255179</v>
      </c>
      <c r="F1714" s="6">
        <f t="shared" si="48"/>
        <v>89.222945614614659</v>
      </c>
      <c r="G1714" s="6">
        <f t="shared" si="45"/>
        <v>-23.85192316535948</v>
      </c>
      <c r="H1714" s="6">
        <f t="shared" si="46"/>
        <v>0</v>
      </c>
      <c r="I1714" s="6">
        <f t="shared" si="47"/>
        <v>-1</v>
      </c>
    </row>
    <row r="1715" spans="1:9" ht="14.25" customHeight="1" x14ac:dyDescent="0.3">
      <c r="A1715" s="9">
        <v>41900</v>
      </c>
      <c r="B1715" s="6">
        <v>8114.75</v>
      </c>
      <c r="C1715" s="6">
        <f t="shared" si="42"/>
        <v>8042.7220511205269</v>
      </c>
      <c r="D1715" s="6">
        <f t="shared" si="44"/>
        <v>7975.4028129314011</v>
      </c>
      <c r="E1715" s="6">
        <f t="shared" si="43"/>
        <v>67.319238189125826</v>
      </c>
      <c r="F1715" s="6">
        <f t="shared" si="48"/>
        <v>84.842204129516901</v>
      </c>
      <c r="G1715" s="6">
        <f t="shared" si="45"/>
        <v>-17.522965940391074</v>
      </c>
      <c r="H1715" s="6">
        <f t="shared" si="46"/>
        <v>0</v>
      </c>
      <c r="I1715" s="6">
        <f t="shared" si="47"/>
        <v>-1</v>
      </c>
    </row>
    <row r="1716" spans="1:9" ht="14.25" customHeight="1" x14ac:dyDescent="0.3">
      <c r="A1716" s="9">
        <v>41901</v>
      </c>
      <c r="B1716" s="6">
        <v>8121.4501953125</v>
      </c>
      <c r="C1716" s="6">
        <f t="shared" si="42"/>
        <v>8054.8340733039067</v>
      </c>
      <c r="D1716" s="6">
        <f t="shared" si="44"/>
        <v>7986.2211375522238</v>
      </c>
      <c r="E1716" s="6">
        <f t="shared" si="43"/>
        <v>68.612935751682926</v>
      </c>
      <c r="F1716" s="6">
        <f t="shared" si="48"/>
        <v>81.596350453950123</v>
      </c>
      <c r="G1716" s="6">
        <f t="shared" si="45"/>
        <v>-12.983414702267197</v>
      </c>
      <c r="H1716" s="6">
        <f t="shared" si="46"/>
        <v>0</v>
      </c>
      <c r="I1716" s="6">
        <f t="shared" si="47"/>
        <v>-1</v>
      </c>
    </row>
    <row r="1717" spans="1:9" ht="14.25" customHeight="1" x14ac:dyDescent="0.3">
      <c r="A1717" s="9">
        <v>41904</v>
      </c>
      <c r="B1717" s="6">
        <v>8146.2998046875</v>
      </c>
      <c r="C1717" s="6">
        <f t="shared" si="42"/>
        <v>8068.9057242859981</v>
      </c>
      <c r="D1717" s="6">
        <f t="shared" si="44"/>
        <v>7998.0788165992817</v>
      </c>
      <c r="E1717" s="6">
        <f t="shared" si="43"/>
        <v>70.826907686716368</v>
      </c>
      <c r="F1717" s="6">
        <f t="shared" si="48"/>
        <v>79.442461900503375</v>
      </c>
      <c r="G1717" s="6">
        <f t="shared" si="45"/>
        <v>-8.6155542137870071</v>
      </c>
      <c r="H1717" s="6">
        <f t="shared" si="46"/>
        <v>0</v>
      </c>
      <c r="I1717" s="6">
        <f t="shared" si="47"/>
        <v>-1</v>
      </c>
    </row>
    <row r="1718" spans="1:9" ht="14.25" customHeight="1" x14ac:dyDescent="0.3">
      <c r="A1718" s="9">
        <v>41905</v>
      </c>
      <c r="B1718" s="6">
        <v>8017.5498046875</v>
      </c>
      <c r="C1718" s="6">
        <f t="shared" si="42"/>
        <v>8061.0048135785364</v>
      </c>
      <c r="D1718" s="6">
        <f t="shared" si="44"/>
        <v>7999.5211120132235</v>
      </c>
      <c r="E1718" s="6">
        <f t="shared" si="43"/>
        <v>61.483701565312913</v>
      </c>
      <c r="F1718" s="6">
        <f t="shared" si="48"/>
        <v>75.850709833465288</v>
      </c>
      <c r="G1718" s="6">
        <f t="shared" si="45"/>
        <v>-14.367008268152375</v>
      </c>
      <c r="H1718" s="6">
        <f t="shared" si="46"/>
        <v>0</v>
      </c>
      <c r="I1718" s="6">
        <f t="shared" si="47"/>
        <v>-1</v>
      </c>
    </row>
    <row r="1719" spans="1:9" ht="14.25" customHeight="1" x14ac:dyDescent="0.3">
      <c r="A1719" s="9">
        <v>41906</v>
      </c>
      <c r="B1719" s="6">
        <v>8002.39990234375</v>
      </c>
      <c r="C1719" s="6">
        <f t="shared" si="42"/>
        <v>8051.9886733885687</v>
      </c>
      <c r="D1719" s="6">
        <f t="shared" si="44"/>
        <v>7999.7343557414106</v>
      </c>
      <c r="E1719" s="6">
        <f t="shared" si="43"/>
        <v>52.254317647158132</v>
      </c>
      <c r="F1719" s="6">
        <f t="shared" si="48"/>
        <v>71.131431396203865</v>
      </c>
      <c r="G1719" s="6">
        <f t="shared" si="45"/>
        <v>-18.877113749045733</v>
      </c>
      <c r="H1719" s="6">
        <f t="shared" si="46"/>
        <v>0</v>
      </c>
      <c r="I1719" s="6">
        <f t="shared" si="47"/>
        <v>-1</v>
      </c>
    </row>
    <row r="1720" spans="1:9" ht="14.25" customHeight="1" x14ac:dyDescent="0.3">
      <c r="A1720" s="9">
        <v>41907</v>
      </c>
      <c r="B1720" s="6">
        <v>7911.85009765625</v>
      </c>
      <c r="C1720" s="6">
        <f t="shared" si="42"/>
        <v>8030.4288925066739</v>
      </c>
      <c r="D1720" s="6">
        <f t="shared" si="44"/>
        <v>7993.2244106980652</v>
      </c>
      <c r="E1720" s="6">
        <f t="shared" si="43"/>
        <v>37.204481808608762</v>
      </c>
      <c r="F1720" s="6">
        <f t="shared" si="48"/>
        <v>64.346041478684853</v>
      </c>
      <c r="G1720" s="6">
        <f t="shared" si="45"/>
        <v>-27.141559670076091</v>
      </c>
      <c r="H1720" s="6">
        <f t="shared" si="46"/>
        <v>0</v>
      </c>
      <c r="I1720" s="6">
        <f t="shared" si="47"/>
        <v>-1</v>
      </c>
    </row>
    <row r="1721" spans="1:9" ht="14.25" customHeight="1" x14ac:dyDescent="0.3">
      <c r="A1721" s="9">
        <v>41908</v>
      </c>
      <c r="B1721" s="6">
        <v>7968.85009765625</v>
      </c>
      <c r="C1721" s="6">
        <f t="shared" si="42"/>
        <v>8020.9552317604548</v>
      </c>
      <c r="D1721" s="6">
        <f t="shared" si="44"/>
        <v>7991.4189060283015</v>
      </c>
      <c r="E1721" s="6">
        <f t="shared" si="43"/>
        <v>29.536325732153273</v>
      </c>
      <c r="F1721" s="6">
        <f t="shared" si="48"/>
        <v>57.384098329378538</v>
      </c>
      <c r="G1721" s="6">
        <f t="shared" si="45"/>
        <v>-27.847772597225266</v>
      </c>
      <c r="H1721" s="6">
        <f t="shared" si="46"/>
        <v>0</v>
      </c>
      <c r="I1721" s="6">
        <f t="shared" si="47"/>
        <v>-1</v>
      </c>
    </row>
    <row r="1722" spans="1:9" ht="14.25" customHeight="1" x14ac:dyDescent="0.3">
      <c r="A1722" s="9">
        <v>41911</v>
      </c>
      <c r="B1722" s="6">
        <v>7958.89990234375</v>
      </c>
      <c r="C1722" s="6">
        <f t="shared" si="42"/>
        <v>8011.4082580040385</v>
      </c>
      <c r="D1722" s="6">
        <f t="shared" si="44"/>
        <v>7989.0100909405573</v>
      </c>
      <c r="E1722" s="6">
        <f t="shared" si="43"/>
        <v>22.398167063481196</v>
      </c>
      <c r="F1722" s="6">
        <f t="shared" si="48"/>
        <v>50.386912076199074</v>
      </c>
      <c r="G1722" s="6">
        <f t="shared" si="45"/>
        <v>-27.988745012717878</v>
      </c>
      <c r="H1722" s="6">
        <f t="shared" si="46"/>
        <v>0</v>
      </c>
      <c r="I1722" s="6">
        <f t="shared" si="47"/>
        <v>-1</v>
      </c>
    </row>
    <row r="1723" spans="1:9" ht="14.25" customHeight="1" x14ac:dyDescent="0.3">
      <c r="A1723" s="9">
        <v>41912</v>
      </c>
      <c r="B1723" s="6">
        <v>7964.7998046875</v>
      </c>
      <c r="C1723" s="6">
        <f t="shared" si="42"/>
        <v>8004.2377267245711</v>
      </c>
      <c r="D1723" s="6">
        <f t="shared" si="44"/>
        <v>7987.2167364032939</v>
      </c>
      <c r="E1723" s="6">
        <f t="shared" si="43"/>
        <v>17.020990321277168</v>
      </c>
      <c r="F1723" s="6">
        <f t="shared" si="48"/>
        <v>43.713727725214696</v>
      </c>
      <c r="G1723" s="6">
        <f t="shared" si="45"/>
        <v>-26.692737403937528</v>
      </c>
      <c r="H1723" s="6">
        <f t="shared" si="46"/>
        <v>0</v>
      </c>
      <c r="I1723" s="6">
        <f t="shared" si="47"/>
        <v>-1</v>
      </c>
    </row>
    <row r="1724" spans="1:9" ht="14.25" customHeight="1" x14ac:dyDescent="0.3">
      <c r="A1724" s="9">
        <v>41913</v>
      </c>
      <c r="B1724" s="6">
        <v>7945.5498046875</v>
      </c>
      <c r="C1724" s="6">
        <f t="shared" si="42"/>
        <v>7995.208815641945</v>
      </c>
      <c r="D1724" s="6">
        <f t="shared" si="44"/>
        <v>7984.130297016939</v>
      </c>
      <c r="E1724" s="6">
        <f t="shared" si="43"/>
        <v>11.078518625005927</v>
      </c>
      <c r="F1724" s="6">
        <f t="shared" si="48"/>
        <v>37.186685905172943</v>
      </c>
      <c r="G1724" s="6">
        <f t="shared" si="45"/>
        <v>-26.108167280167017</v>
      </c>
      <c r="H1724" s="6">
        <f t="shared" si="46"/>
        <v>0</v>
      </c>
      <c r="I1724" s="6">
        <f t="shared" si="47"/>
        <v>-1</v>
      </c>
    </row>
    <row r="1725" spans="1:9" ht="14.25" customHeight="1" x14ac:dyDescent="0.3">
      <c r="A1725" s="9">
        <v>41919</v>
      </c>
      <c r="B1725" s="6">
        <v>7852.39990234375</v>
      </c>
      <c r="C1725" s="6">
        <f t="shared" si="42"/>
        <v>7973.2382135960688</v>
      </c>
      <c r="D1725" s="6">
        <f t="shared" si="44"/>
        <v>7974.3724900041097</v>
      </c>
      <c r="E1725" s="6">
        <f t="shared" si="43"/>
        <v>-1.1342764080409324</v>
      </c>
      <c r="F1725" s="6">
        <f t="shared" si="48"/>
        <v>29.52249344253017</v>
      </c>
      <c r="G1725" s="6">
        <f t="shared" si="45"/>
        <v>-30.656769850571102</v>
      </c>
      <c r="H1725" s="6">
        <f t="shared" si="46"/>
        <v>0</v>
      </c>
      <c r="I1725" s="6">
        <f t="shared" si="47"/>
        <v>-1</v>
      </c>
    </row>
    <row r="1726" spans="1:9" ht="14.25" customHeight="1" x14ac:dyDescent="0.3">
      <c r="A1726" s="9">
        <v>41920</v>
      </c>
      <c r="B1726" s="6">
        <v>7842.7001953125</v>
      </c>
      <c r="C1726" s="6">
        <f t="shared" si="42"/>
        <v>7953.1554415524424</v>
      </c>
      <c r="D1726" s="6">
        <f t="shared" si="44"/>
        <v>7964.6189866936202</v>
      </c>
      <c r="E1726" s="6">
        <f t="shared" si="43"/>
        <v>-11.463545141177747</v>
      </c>
      <c r="F1726" s="6">
        <f t="shared" si="48"/>
        <v>21.325285725788589</v>
      </c>
      <c r="G1726" s="6">
        <f t="shared" si="45"/>
        <v>-32.788830866966336</v>
      </c>
      <c r="H1726" s="6">
        <f t="shared" si="46"/>
        <v>0</v>
      </c>
      <c r="I1726" s="6">
        <f t="shared" si="47"/>
        <v>-1</v>
      </c>
    </row>
    <row r="1727" spans="1:9" ht="14.25" customHeight="1" x14ac:dyDescent="0.3">
      <c r="A1727" s="9">
        <v>41921</v>
      </c>
      <c r="B1727" s="6">
        <v>7960.5498046875</v>
      </c>
      <c r="C1727" s="6">
        <f t="shared" si="42"/>
        <v>7954.2930358809126</v>
      </c>
      <c r="D1727" s="6">
        <f t="shared" si="44"/>
        <v>7964.3175658042774</v>
      </c>
      <c r="E1727" s="6">
        <f t="shared" si="43"/>
        <v>-10.024529923364753</v>
      </c>
      <c r="F1727" s="6">
        <f t="shared" si="48"/>
        <v>15.055322595957923</v>
      </c>
      <c r="G1727" s="6">
        <f t="shared" si="45"/>
        <v>-25.079852519322678</v>
      </c>
      <c r="H1727" s="6">
        <f t="shared" si="46"/>
        <v>0</v>
      </c>
      <c r="I1727" s="6">
        <f t="shared" si="47"/>
        <v>-1</v>
      </c>
    </row>
    <row r="1728" spans="1:9" ht="14.25" customHeight="1" x14ac:dyDescent="0.3">
      <c r="A1728" s="9">
        <v>41922</v>
      </c>
      <c r="B1728" s="6">
        <v>7859.9501953125</v>
      </c>
      <c r="C1728" s="6">
        <f t="shared" si="42"/>
        <v>7939.7787527165419</v>
      </c>
      <c r="D1728" s="6">
        <f t="shared" si="44"/>
        <v>7956.5866494715538</v>
      </c>
      <c r="E1728" s="6">
        <f t="shared" si="43"/>
        <v>-16.807896755011825</v>
      </c>
      <c r="F1728" s="6">
        <f t="shared" si="48"/>
        <v>8.6826787257639744</v>
      </c>
      <c r="G1728" s="6">
        <f t="shared" si="45"/>
        <v>-25.490575480775799</v>
      </c>
      <c r="H1728" s="6">
        <f t="shared" si="46"/>
        <v>0</v>
      </c>
      <c r="I1728" s="6">
        <f t="shared" si="47"/>
        <v>-1</v>
      </c>
    </row>
    <row r="1729" spans="1:9" ht="14.25" customHeight="1" x14ac:dyDescent="0.3">
      <c r="A1729" s="9">
        <v>41925</v>
      </c>
      <c r="B1729" s="6">
        <v>7884.25</v>
      </c>
      <c r="C1729" s="6">
        <f t="shared" si="42"/>
        <v>7931.2358676832282</v>
      </c>
      <c r="D1729" s="6">
        <f t="shared" si="44"/>
        <v>7951.228379140327</v>
      </c>
      <c r="E1729" s="6">
        <f t="shared" si="43"/>
        <v>-19.992511457098772</v>
      </c>
      <c r="F1729" s="6">
        <f t="shared" si="48"/>
        <v>2.9476406891914255</v>
      </c>
      <c r="G1729" s="6">
        <f t="shared" si="45"/>
        <v>-22.940152146290195</v>
      </c>
      <c r="H1729" s="6">
        <f t="shared" si="46"/>
        <v>0</v>
      </c>
      <c r="I1729" s="6">
        <f t="shared" si="47"/>
        <v>-1</v>
      </c>
    </row>
    <row r="1730" spans="1:9" ht="14.25" customHeight="1" x14ac:dyDescent="0.3">
      <c r="A1730" s="9">
        <v>41926</v>
      </c>
      <c r="B1730" s="6">
        <v>7864</v>
      </c>
      <c r="C1730" s="6">
        <f t="shared" si="42"/>
        <v>7920.8918880396541</v>
      </c>
      <c r="D1730" s="6">
        <f t="shared" si="44"/>
        <v>7944.7670177225245</v>
      </c>
      <c r="E1730" s="6">
        <f t="shared" si="43"/>
        <v>-23.875129682870465</v>
      </c>
      <c r="F1730" s="6">
        <f t="shared" si="48"/>
        <v>-2.4169133852209526</v>
      </c>
      <c r="G1730" s="6">
        <f t="shared" si="45"/>
        <v>-21.458216297649514</v>
      </c>
      <c r="H1730" s="6">
        <f t="shared" si="46"/>
        <v>0</v>
      </c>
      <c r="I1730" s="6">
        <f t="shared" si="47"/>
        <v>-1</v>
      </c>
    </row>
    <row r="1731" spans="1:9" ht="14.25" customHeight="1" x14ac:dyDescent="0.3">
      <c r="A1731" s="9">
        <v>41928</v>
      </c>
      <c r="B1731" s="6">
        <v>7748.2001953125</v>
      </c>
      <c r="C1731" s="6">
        <f t="shared" si="42"/>
        <v>7894.323935312399</v>
      </c>
      <c r="D1731" s="6">
        <f t="shared" si="44"/>
        <v>7930.2065123588191</v>
      </c>
      <c r="E1731" s="6">
        <f t="shared" si="43"/>
        <v>-35.88257704642001</v>
      </c>
      <c r="F1731" s="6">
        <f t="shared" si="48"/>
        <v>-9.1100461174607652</v>
      </c>
      <c r="G1731" s="6">
        <f t="shared" si="45"/>
        <v>-26.772530928959245</v>
      </c>
      <c r="H1731" s="6">
        <f t="shared" si="46"/>
        <v>0</v>
      </c>
      <c r="I1731" s="6">
        <f t="shared" si="47"/>
        <v>-1</v>
      </c>
    </row>
    <row r="1732" spans="1:9" ht="14.25" customHeight="1" x14ac:dyDescent="0.3">
      <c r="A1732" s="9">
        <v>41929</v>
      </c>
      <c r="B1732" s="6">
        <v>7779.7001953125</v>
      </c>
      <c r="C1732" s="6">
        <f t="shared" si="42"/>
        <v>7876.689513773953</v>
      </c>
      <c r="D1732" s="6">
        <f t="shared" si="44"/>
        <v>7919.0578962813142</v>
      </c>
      <c r="E1732" s="6">
        <f t="shared" si="43"/>
        <v>-42.368382507361275</v>
      </c>
      <c r="F1732" s="6">
        <f t="shared" si="48"/>
        <v>-15.761713395440868</v>
      </c>
      <c r="G1732" s="6">
        <f t="shared" si="45"/>
        <v>-26.606669111920407</v>
      </c>
      <c r="H1732" s="6">
        <f t="shared" si="46"/>
        <v>0</v>
      </c>
      <c r="I1732" s="6">
        <f t="shared" si="47"/>
        <v>-1</v>
      </c>
    </row>
    <row r="1733" spans="1:9" ht="14.25" customHeight="1" x14ac:dyDescent="0.3">
      <c r="A1733" s="9">
        <v>41932</v>
      </c>
      <c r="B1733" s="6">
        <v>7879.39990234375</v>
      </c>
      <c r="C1733" s="6">
        <f t="shared" si="42"/>
        <v>7877.106496630844</v>
      </c>
      <c r="D1733" s="6">
        <f t="shared" si="44"/>
        <v>7916.1202671007532</v>
      </c>
      <c r="E1733" s="6">
        <f t="shared" si="43"/>
        <v>-39.013770469909105</v>
      </c>
      <c r="F1733" s="6">
        <f t="shared" si="48"/>
        <v>-20.412124810334518</v>
      </c>
      <c r="G1733" s="6">
        <f t="shared" si="45"/>
        <v>-18.601645659574586</v>
      </c>
      <c r="H1733" s="6">
        <f t="shared" si="46"/>
        <v>0</v>
      </c>
      <c r="I1733" s="6">
        <f t="shared" si="47"/>
        <v>-1</v>
      </c>
    </row>
    <row r="1734" spans="1:9" ht="14.25" customHeight="1" x14ac:dyDescent="0.3">
      <c r="A1734" s="9">
        <v>41933</v>
      </c>
      <c r="B1734" s="6">
        <v>7927.75</v>
      </c>
      <c r="C1734" s="6">
        <f t="shared" si="42"/>
        <v>7884.8978048414829</v>
      </c>
      <c r="D1734" s="6">
        <f t="shared" si="44"/>
        <v>7916.9817287969936</v>
      </c>
      <c r="E1734" s="6">
        <f t="shared" si="43"/>
        <v>-32.083923955510727</v>
      </c>
      <c r="F1734" s="6">
        <f t="shared" si="48"/>
        <v>-22.746484639369761</v>
      </c>
      <c r="G1734" s="6">
        <f t="shared" si="45"/>
        <v>-9.3374393161409657</v>
      </c>
      <c r="H1734" s="6">
        <f t="shared" si="46"/>
        <v>-1</v>
      </c>
      <c r="I1734" s="6">
        <f t="shared" si="47"/>
        <v>-1</v>
      </c>
    </row>
    <row r="1735" spans="1:9" ht="14.25" customHeight="1" x14ac:dyDescent="0.3">
      <c r="A1735" s="9">
        <v>41934</v>
      </c>
      <c r="B1735" s="6">
        <v>7995.89990234375</v>
      </c>
      <c r="C1735" s="6">
        <f t="shared" si="42"/>
        <v>7901.9750506110622</v>
      </c>
      <c r="D1735" s="6">
        <f t="shared" si="44"/>
        <v>7922.8275194300859</v>
      </c>
      <c r="E1735" s="6">
        <f t="shared" si="43"/>
        <v>-20.85246881902367</v>
      </c>
      <c r="F1735" s="6">
        <f t="shared" si="48"/>
        <v>-22.367681475300547</v>
      </c>
      <c r="G1735" s="6">
        <f t="shared" si="45"/>
        <v>1.5152126562768764</v>
      </c>
      <c r="H1735" s="6">
        <f t="shared" si="46"/>
        <v>0</v>
      </c>
      <c r="I1735" s="6">
        <f t="shared" si="47"/>
        <v>1</v>
      </c>
    </row>
    <row r="1736" spans="1:9" ht="14.25" customHeight="1" x14ac:dyDescent="0.3">
      <c r="A1736" s="9">
        <v>41939</v>
      </c>
      <c r="B1736" s="6">
        <v>7991.7001953125</v>
      </c>
      <c r="C1736" s="6">
        <f t="shared" si="42"/>
        <v>7915.7789190266685</v>
      </c>
      <c r="D1736" s="6">
        <f t="shared" si="44"/>
        <v>7927.9291991250793</v>
      </c>
      <c r="E1736" s="6">
        <f t="shared" si="43"/>
        <v>-12.150280098410803</v>
      </c>
      <c r="F1736" s="6">
        <f t="shared" si="48"/>
        <v>-20.324201199922602</v>
      </c>
      <c r="G1736" s="6">
        <f t="shared" si="45"/>
        <v>8.1739211015117981</v>
      </c>
      <c r="H1736" s="6">
        <f t="shared" si="46"/>
        <v>0</v>
      </c>
      <c r="I1736" s="6">
        <f t="shared" si="47"/>
        <v>1</v>
      </c>
    </row>
    <row r="1737" spans="1:9" ht="14.25" customHeight="1" x14ac:dyDescent="0.3">
      <c r="A1737" s="9">
        <v>41940</v>
      </c>
      <c r="B1737" s="6">
        <v>8027.60009765625</v>
      </c>
      <c r="C1737" s="6">
        <f t="shared" si="42"/>
        <v>7932.982177277373</v>
      </c>
      <c r="D1737" s="6">
        <f t="shared" si="44"/>
        <v>7935.3122286459065</v>
      </c>
      <c r="E1737" s="6">
        <f t="shared" si="43"/>
        <v>-2.3300513685335318</v>
      </c>
      <c r="F1737" s="6">
        <f t="shared" si="48"/>
        <v>-16.72537123364479</v>
      </c>
      <c r="G1737" s="6">
        <f t="shared" si="45"/>
        <v>14.395319865111258</v>
      </c>
      <c r="H1737" s="6">
        <f t="shared" si="46"/>
        <v>0</v>
      </c>
      <c r="I1737" s="6">
        <f t="shared" si="47"/>
        <v>1</v>
      </c>
    </row>
    <row r="1738" spans="1:9" ht="14.25" customHeight="1" x14ac:dyDescent="0.3">
      <c r="A1738" s="9">
        <v>41941</v>
      </c>
      <c r="B1738" s="6">
        <v>8090.4501953125</v>
      </c>
      <c r="C1738" s="6">
        <f t="shared" si="42"/>
        <v>7957.2080262058544</v>
      </c>
      <c r="D1738" s="6">
        <f t="shared" si="44"/>
        <v>7946.8039298804688</v>
      </c>
      <c r="E1738" s="6">
        <f t="shared" si="43"/>
        <v>10.404096325385581</v>
      </c>
      <c r="F1738" s="6">
        <f t="shared" si="48"/>
        <v>-11.299477721838716</v>
      </c>
      <c r="G1738" s="6">
        <f t="shared" si="45"/>
        <v>21.703574047224297</v>
      </c>
      <c r="H1738" s="6">
        <f t="shared" si="46"/>
        <v>0</v>
      </c>
      <c r="I1738" s="6">
        <f t="shared" si="47"/>
        <v>1</v>
      </c>
    </row>
    <row r="1739" spans="1:9" ht="14.25" customHeight="1" x14ac:dyDescent="0.3">
      <c r="A1739" s="9">
        <v>41942</v>
      </c>
      <c r="B1739" s="6">
        <v>8169.2001953125</v>
      </c>
      <c r="C1739" s="6">
        <f t="shared" si="42"/>
        <v>7989.8222060684157</v>
      </c>
      <c r="D1739" s="6">
        <f t="shared" si="44"/>
        <v>7963.2777273198781</v>
      </c>
      <c r="E1739" s="6">
        <f t="shared" si="43"/>
        <v>26.544478748537585</v>
      </c>
      <c r="F1739" s="6">
        <f t="shared" si="48"/>
        <v>-3.730686427763457</v>
      </c>
      <c r="G1739" s="6">
        <f t="shared" si="45"/>
        <v>30.275165176301044</v>
      </c>
      <c r="H1739" s="6">
        <f t="shared" si="46"/>
        <v>0</v>
      </c>
      <c r="I1739" s="6">
        <f t="shared" si="47"/>
        <v>1</v>
      </c>
    </row>
    <row r="1740" spans="1:9" ht="14.25" customHeight="1" x14ac:dyDescent="0.3">
      <c r="A1740" s="9">
        <v>41943</v>
      </c>
      <c r="B1740" s="6">
        <v>8322.2001953125</v>
      </c>
      <c r="C1740" s="6">
        <f t="shared" si="42"/>
        <v>8040.9572813367358</v>
      </c>
      <c r="D1740" s="6">
        <f t="shared" si="44"/>
        <v>7989.8645768008137</v>
      </c>
      <c r="E1740" s="6">
        <f t="shared" si="43"/>
        <v>51.092704535922167</v>
      </c>
      <c r="F1740" s="6">
        <f t="shared" si="48"/>
        <v>7.233991764973668</v>
      </c>
      <c r="G1740" s="6">
        <f t="shared" si="45"/>
        <v>43.8587127709485</v>
      </c>
      <c r="H1740" s="6">
        <f t="shared" si="46"/>
        <v>0</v>
      </c>
      <c r="I1740" s="6">
        <f t="shared" si="47"/>
        <v>1</v>
      </c>
    </row>
    <row r="1741" spans="1:9" ht="14.25" customHeight="1" x14ac:dyDescent="0.3">
      <c r="A1741" s="9">
        <v>41946</v>
      </c>
      <c r="B1741" s="6">
        <v>8324.150390625</v>
      </c>
      <c r="C1741" s="6">
        <f t="shared" si="42"/>
        <v>8084.5254519964683</v>
      </c>
      <c r="D1741" s="6">
        <f t="shared" si="44"/>
        <v>8014.6264889359381</v>
      </c>
      <c r="E1741" s="6">
        <f t="shared" si="43"/>
        <v>69.89896306053015</v>
      </c>
      <c r="F1741" s="6">
        <f t="shared" si="48"/>
        <v>19.766986024084964</v>
      </c>
      <c r="G1741" s="6">
        <f t="shared" si="45"/>
        <v>50.131977036445186</v>
      </c>
      <c r="H1741" s="6">
        <f t="shared" si="46"/>
        <v>0</v>
      </c>
      <c r="I1741" s="6">
        <f t="shared" si="47"/>
        <v>1</v>
      </c>
    </row>
    <row r="1742" spans="1:9" ht="14.25" customHeight="1" x14ac:dyDescent="0.3">
      <c r="A1742" s="9">
        <v>41948</v>
      </c>
      <c r="B1742" s="6">
        <v>8338.2998046875</v>
      </c>
      <c r="C1742" s="6">
        <f t="shared" si="42"/>
        <v>8123.5676601027808</v>
      </c>
      <c r="D1742" s="6">
        <f t="shared" si="44"/>
        <v>8038.60229010272</v>
      </c>
      <c r="E1742" s="6">
        <f t="shared" si="43"/>
        <v>84.96537000006083</v>
      </c>
      <c r="F1742" s="6">
        <f t="shared" si="48"/>
        <v>32.806662819280142</v>
      </c>
      <c r="G1742" s="6">
        <f t="shared" si="45"/>
        <v>52.158707180780688</v>
      </c>
      <c r="H1742" s="6">
        <f t="shared" si="46"/>
        <v>0</v>
      </c>
      <c r="I1742" s="6">
        <f t="shared" si="47"/>
        <v>1</v>
      </c>
    </row>
    <row r="1743" spans="1:9" ht="14.25" customHeight="1" x14ac:dyDescent="0.3">
      <c r="A1743" s="9">
        <v>41950</v>
      </c>
      <c r="B1743" s="6">
        <v>8337</v>
      </c>
      <c r="C1743" s="6">
        <f t="shared" si="42"/>
        <v>8156.4034047023533</v>
      </c>
      <c r="D1743" s="6">
        <f t="shared" si="44"/>
        <v>8060.7058241691857</v>
      </c>
      <c r="E1743" s="6">
        <f t="shared" si="43"/>
        <v>95.697580533167638</v>
      </c>
      <c r="F1743" s="6">
        <f t="shared" si="48"/>
        <v>45.384846362057644</v>
      </c>
      <c r="G1743" s="6">
        <f t="shared" si="45"/>
        <v>50.312734171109994</v>
      </c>
      <c r="H1743" s="6">
        <f t="shared" si="46"/>
        <v>0</v>
      </c>
      <c r="I1743" s="6">
        <f t="shared" si="47"/>
        <v>1</v>
      </c>
    </row>
    <row r="1744" spans="1:9" ht="14.25" customHeight="1" x14ac:dyDescent="0.3">
      <c r="A1744" s="9">
        <v>41953</v>
      </c>
      <c r="B1744" s="6">
        <v>8344.25</v>
      </c>
      <c r="C1744" s="6">
        <f t="shared" si="42"/>
        <v>8185.3028809019916</v>
      </c>
      <c r="D1744" s="6">
        <f t="shared" si="44"/>
        <v>8081.7090964529489</v>
      </c>
      <c r="E1744" s="6">
        <f t="shared" si="43"/>
        <v>103.59378444904269</v>
      </c>
      <c r="F1744" s="6">
        <f t="shared" si="48"/>
        <v>57.026633979454658</v>
      </c>
      <c r="G1744" s="6">
        <f t="shared" si="45"/>
        <v>46.567150469588029</v>
      </c>
      <c r="H1744" s="6">
        <f t="shared" si="46"/>
        <v>0</v>
      </c>
      <c r="I1744" s="6">
        <f t="shared" si="47"/>
        <v>1</v>
      </c>
    </row>
    <row r="1745" spans="1:9" ht="14.25" customHeight="1" x14ac:dyDescent="0.3">
      <c r="A1745" s="9">
        <v>41954</v>
      </c>
      <c r="B1745" s="6">
        <v>8362.650390625</v>
      </c>
      <c r="C1745" s="6">
        <f t="shared" si="42"/>
        <v>8212.5871131670701</v>
      </c>
      <c r="D1745" s="6">
        <f t="shared" si="44"/>
        <v>8102.5195626879158</v>
      </c>
      <c r="E1745" s="6">
        <f t="shared" si="43"/>
        <v>110.06755047915431</v>
      </c>
      <c r="F1745" s="6">
        <f t="shared" si="48"/>
        <v>67.634817279394596</v>
      </c>
      <c r="G1745" s="6">
        <f t="shared" si="45"/>
        <v>42.43273319975971</v>
      </c>
      <c r="H1745" s="6">
        <f t="shared" si="46"/>
        <v>0</v>
      </c>
      <c r="I1745" s="6">
        <f t="shared" si="47"/>
        <v>1</v>
      </c>
    </row>
    <row r="1746" spans="1:9" ht="14.25" customHeight="1" x14ac:dyDescent="0.3">
      <c r="A1746" s="9">
        <v>41955</v>
      </c>
      <c r="B1746" s="6">
        <v>8383.2998046875</v>
      </c>
      <c r="C1746" s="6">
        <f t="shared" si="42"/>
        <v>8238.850604170213</v>
      </c>
      <c r="D1746" s="6">
        <f t="shared" si="44"/>
        <v>8123.3180991323297</v>
      </c>
      <c r="E1746" s="6">
        <f t="shared" si="43"/>
        <v>115.53250503788331</v>
      </c>
      <c r="F1746" s="6">
        <f t="shared" si="48"/>
        <v>77.214354831092351</v>
      </c>
      <c r="G1746" s="6">
        <f t="shared" si="45"/>
        <v>38.318150206790961</v>
      </c>
      <c r="H1746" s="6">
        <f t="shared" si="46"/>
        <v>0</v>
      </c>
      <c r="I1746" s="6">
        <f t="shared" si="47"/>
        <v>1</v>
      </c>
    </row>
    <row r="1747" spans="1:9" ht="14.25" customHeight="1" x14ac:dyDescent="0.3">
      <c r="A1747" s="9">
        <v>41956</v>
      </c>
      <c r="B1747" s="6">
        <v>8357.849609375</v>
      </c>
      <c r="C1747" s="6">
        <f t="shared" si="42"/>
        <v>8257.1581434324889</v>
      </c>
      <c r="D1747" s="6">
        <f t="shared" si="44"/>
        <v>8140.6908035947499</v>
      </c>
      <c r="E1747" s="6">
        <f t="shared" si="43"/>
        <v>116.46733983773902</v>
      </c>
      <c r="F1747" s="6">
        <f t="shared" si="48"/>
        <v>85.064951832421684</v>
      </c>
      <c r="G1747" s="6">
        <f t="shared" si="45"/>
        <v>31.402388005317334</v>
      </c>
      <c r="H1747" s="6">
        <f t="shared" si="46"/>
        <v>0</v>
      </c>
      <c r="I1747" s="6">
        <f t="shared" si="47"/>
        <v>1</v>
      </c>
    </row>
    <row r="1748" spans="1:9" ht="14.25" customHeight="1" x14ac:dyDescent="0.3">
      <c r="A1748" s="9">
        <v>41957</v>
      </c>
      <c r="B1748" s="6">
        <v>8389.900390625</v>
      </c>
      <c r="C1748" s="6">
        <f t="shared" si="42"/>
        <v>8277.5800276159534</v>
      </c>
      <c r="D1748" s="6">
        <f t="shared" si="44"/>
        <v>8159.1507730043977</v>
      </c>
      <c r="E1748" s="6">
        <f t="shared" si="43"/>
        <v>118.42925461155573</v>
      </c>
      <c r="F1748" s="6">
        <f t="shared" si="48"/>
        <v>91.7378123882485</v>
      </c>
      <c r="G1748" s="6">
        <f t="shared" si="45"/>
        <v>26.691442223307234</v>
      </c>
      <c r="H1748" s="6">
        <f t="shared" si="46"/>
        <v>0</v>
      </c>
      <c r="I1748" s="6">
        <f t="shared" si="47"/>
        <v>1</v>
      </c>
    </row>
    <row r="1749" spans="1:9" ht="14.25" customHeight="1" x14ac:dyDescent="0.3">
      <c r="A1749" s="9">
        <v>41960</v>
      </c>
      <c r="B1749" s="6">
        <v>8430.75</v>
      </c>
      <c r="C1749" s="6">
        <f t="shared" si="42"/>
        <v>8301.1446387519609</v>
      </c>
      <c r="D1749" s="6">
        <f t="shared" si="44"/>
        <v>8179.2692342633309</v>
      </c>
      <c r="E1749" s="6">
        <f t="shared" si="43"/>
        <v>121.87540448863001</v>
      </c>
      <c r="F1749" s="6">
        <f t="shared" si="48"/>
        <v>97.765330808324805</v>
      </c>
      <c r="G1749" s="6">
        <f t="shared" si="45"/>
        <v>24.110073680305206</v>
      </c>
      <c r="H1749" s="6">
        <f t="shared" si="46"/>
        <v>0</v>
      </c>
      <c r="I1749" s="6">
        <f t="shared" si="47"/>
        <v>1</v>
      </c>
    </row>
    <row r="1750" spans="1:9" ht="14.25" customHeight="1" x14ac:dyDescent="0.3">
      <c r="A1750" s="9">
        <v>41961</v>
      </c>
      <c r="B1750" s="6">
        <v>8425.900390625</v>
      </c>
      <c r="C1750" s="6">
        <f t="shared" si="42"/>
        <v>8320.3378313478133</v>
      </c>
      <c r="D1750" s="6">
        <f t="shared" si="44"/>
        <v>8197.538208808639</v>
      </c>
      <c r="E1750" s="6">
        <f t="shared" si="43"/>
        <v>122.79962253917438</v>
      </c>
      <c r="F1750" s="6">
        <f t="shared" si="48"/>
        <v>102.77218915449473</v>
      </c>
      <c r="G1750" s="6">
        <f t="shared" si="45"/>
        <v>20.027433384679654</v>
      </c>
      <c r="H1750" s="6">
        <f t="shared" si="46"/>
        <v>0</v>
      </c>
      <c r="I1750" s="6">
        <f t="shared" si="47"/>
        <v>1</v>
      </c>
    </row>
    <row r="1751" spans="1:9" ht="14.25" customHeight="1" x14ac:dyDescent="0.3">
      <c r="A1751" s="9">
        <v>41962</v>
      </c>
      <c r="B1751" s="6">
        <v>8382.2998046875</v>
      </c>
      <c r="C1751" s="6">
        <f t="shared" si="42"/>
        <v>8329.8704426308414</v>
      </c>
      <c r="D1751" s="6">
        <f t="shared" si="44"/>
        <v>8211.2242529478135</v>
      </c>
      <c r="E1751" s="6">
        <f t="shared" si="43"/>
        <v>118.64618968302784</v>
      </c>
      <c r="F1751" s="6">
        <f t="shared" si="48"/>
        <v>105.94698926020136</v>
      </c>
      <c r="G1751" s="6">
        <f t="shared" si="45"/>
        <v>12.699200422826479</v>
      </c>
      <c r="H1751" s="6">
        <f t="shared" si="46"/>
        <v>0</v>
      </c>
      <c r="I1751" s="6">
        <f t="shared" si="47"/>
        <v>1</v>
      </c>
    </row>
    <row r="1752" spans="1:9" ht="14.25" customHeight="1" x14ac:dyDescent="0.3">
      <c r="A1752" s="9">
        <v>41963</v>
      </c>
      <c r="B1752" s="6">
        <v>8401.900390625</v>
      </c>
      <c r="C1752" s="6">
        <f t="shared" si="42"/>
        <v>8340.9519730914817</v>
      </c>
      <c r="D1752" s="6">
        <f t="shared" si="44"/>
        <v>8225.3484112942715</v>
      </c>
      <c r="E1752" s="6">
        <f t="shared" si="43"/>
        <v>115.6035617972102</v>
      </c>
      <c r="F1752" s="6">
        <f t="shared" si="48"/>
        <v>107.87830376760313</v>
      </c>
      <c r="G1752" s="6">
        <f t="shared" si="45"/>
        <v>7.7252580296070761</v>
      </c>
      <c r="H1752" s="6">
        <f t="shared" si="46"/>
        <v>0</v>
      </c>
      <c r="I1752" s="6">
        <f t="shared" si="47"/>
        <v>1</v>
      </c>
    </row>
    <row r="1753" spans="1:9" ht="14.25" customHeight="1" x14ac:dyDescent="0.3">
      <c r="A1753" s="9">
        <v>41964</v>
      </c>
      <c r="B1753" s="6">
        <v>8477.349609375</v>
      </c>
      <c r="C1753" s="6">
        <f t="shared" si="42"/>
        <v>8361.9362248274083</v>
      </c>
      <c r="D1753" s="6">
        <f t="shared" si="44"/>
        <v>8244.0151667076589</v>
      </c>
      <c r="E1753" s="6">
        <f t="shared" si="43"/>
        <v>117.92105811974943</v>
      </c>
      <c r="F1753" s="6">
        <f t="shared" si="48"/>
        <v>109.88685463803239</v>
      </c>
      <c r="G1753" s="6">
        <f t="shared" si="45"/>
        <v>8.0342034817170429</v>
      </c>
      <c r="H1753" s="6">
        <f t="shared" si="46"/>
        <v>0</v>
      </c>
      <c r="I1753" s="6">
        <f t="shared" si="47"/>
        <v>1</v>
      </c>
    </row>
    <row r="1754" spans="1:9" ht="14.25" customHeight="1" x14ac:dyDescent="0.3">
      <c r="A1754" s="9">
        <v>41967</v>
      </c>
      <c r="B1754" s="6">
        <v>8530.150390625</v>
      </c>
      <c r="C1754" s="6">
        <f t="shared" si="42"/>
        <v>8387.8153272578074</v>
      </c>
      <c r="D1754" s="6">
        <f t="shared" si="44"/>
        <v>8265.2103684793146</v>
      </c>
      <c r="E1754" s="6">
        <f t="shared" si="43"/>
        <v>122.6049587784928</v>
      </c>
      <c r="F1754" s="6">
        <f t="shared" si="48"/>
        <v>112.43047546612448</v>
      </c>
      <c r="G1754" s="6">
        <f t="shared" si="45"/>
        <v>10.174483312368324</v>
      </c>
      <c r="H1754" s="6">
        <f t="shared" si="46"/>
        <v>0</v>
      </c>
      <c r="I1754" s="6">
        <f t="shared" si="47"/>
        <v>1</v>
      </c>
    </row>
    <row r="1755" spans="1:9" ht="14.25" customHeight="1" x14ac:dyDescent="0.3">
      <c r="A1755" s="9">
        <v>41968</v>
      </c>
      <c r="B1755" s="6">
        <v>8463.099609375</v>
      </c>
      <c r="C1755" s="6">
        <f t="shared" si="42"/>
        <v>8399.3975245066067</v>
      </c>
      <c r="D1755" s="6">
        <f t="shared" si="44"/>
        <v>8279.868830767884</v>
      </c>
      <c r="E1755" s="6">
        <f t="shared" si="43"/>
        <v>119.52869373872272</v>
      </c>
      <c r="F1755" s="6">
        <f t="shared" si="48"/>
        <v>113.85011912064414</v>
      </c>
      <c r="G1755" s="6">
        <f t="shared" si="45"/>
        <v>5.678574618078585</v>
      </c>
      <c r="H1755" s="6">
        <f t="shared" si="46"/>
        <v>0</v>
      </c>
      <c r="I1755" s="6">
        <f t="shared" si="47"/>
        <v>1</v>
      </c>
    </row>
    <row r="1756" spans="1:9" ht="14.25" customHeight="1" x14ac:dyDescent="0.3">
      <c r="A1756" s="9">
        <v>41969</v>
      </c>
      <c r="B1756" s="6">
        <v>8475.75</v>
      </c>
      <c r="C1756" s="6">
        <f t="shared" si="42"/>
        <v>8411.1440591978971</v>
      </c>
      <c r="D1756" s="6">
        <f t="shared" si="44"/>
        <v>8294.3785470072999</v>
      </c>
      <c r="E1756" s="6">
        <f t="shared" si="43"/>
        <v>116.76551219059729</v>
      </c>
      <c r="F1756" s="6">
        <f t="shared" si="48"/>
        <v>114.43319773463477</v>
      </c>
      <c r="G1756" s="6">
        <f t="shared" si="45"/>
        <v>2.3323144559625177</v>
      </c>
      <c r="H1756" s="6">
        <f t="shared" si="46"/>
        <v>0</v>
      </c>
      <c r="I1756" s="6">
        <f t="shared" si="47"/>
        <v>1</v>
      </c>
    </row>
    <row r="1757" spans="1:9" ht="14.25" customHeight="1" x14ac:dyDescent="0.3">
      <c r="A1757" s="9">
        <v>41970</v>
      </c>
      <c r="B1757" s="6">
        <v>8494.2001953125</v>
      </c>
      <c r="C1757" s="6">
        <f t="shared" si="42"/>
        <v>8423.9219262924507</v>
      </c>
      <c r="D1757" s="6">
        <f t="shared" si="44"/>
        <v>8309.1801505854637</v>
      </c>
      <c r="E1757" s="6">
        <f t="shared" si="43"/>
        <v>114.74177570698703</v>
      </c>
      <c r="F1757" s="6">
        <f t="shared" si="48"/>
        <v>114.49491332910523</v>
      </c>
      <c r="G1757" s="6">
        <f t="shared" si="45"/>
        <v>0.2468623778817971</v>
      </c>
      <c r="H1757" s="6">
        <f t="shared" si="46"/>
        <v>0</v>
      </c>
      <c r="I1757" s="6">
        <f t="shared" si="47"/>
        <v>1</v>
      </c>
    </row>
    <row r="1758" spans="1:9" ht="14.25" customHeight="1" x14ac:dyDescent="0.3">
      <c r="A1758" s="9">
        <v>41971</v>
      </c>
      <c r="B1758" s="6">
        <v>8588.25</v>
      </c>
      <c r="C1758" s="6">
        <f t="shared" si="42"/>
        <v>8449.2031684013054</v>
      </c>
      <c r="D1758" s="6">
        <f t="shared" si="44"/>
        <v>8329.851991282836</v>
      </c>
      <c r="E1758" s="6">
        <f t="shared" si="43"/>
        <v>119.35117711846942</v>
      </c>
      <c r="F1758" s="6">
        <f t="shared" si="48"/>
        <v>115.46616608697808</v>
      </c>
      <c r="G1758" s="6">
        <f t="shared" si="45"/>
        <v>3.8850110314913451</v>
      </c>
      <c r="H1758" s="6">
        <f t="shared" si="46"/>
        <v>0</v>
      </c>
      <c r="I1758" s="6">
        <f t="shared" si="47"/>
        <v>1</v>
      </c>
    </row>
    <row r="1759" spans="1:9" ht="14.25" customHeight="1" x14ac:dyDescent="0.3">
      <c r="A1759" s="9">
        <v>41974</v>
      </c>
      <c r="B1759" s="6">
        <v>8555.900390625</v>
      </c>
      <c r="C1759" s="6">
        <f t="shared" si="42"/>
        <v>8465.6181256664895</v>
      </c>
      <c r="D1759" s="6">
        <f t="shared" si="44"/>
        <v>8346.5963171600324</v>
      </c>
      <c r="E1759" s="6">
        <f t="shared" si="43"/>
        <v>119.02180850645709</v>
      </c>
      <c r="F1759" s="6">
        <f t="shared" si="48"/>
        <v>116.1772945708739</v>
      </c>
      <c r="G1759" s="6">
        <f t="shared" si="45"/>
        <v>2.8445139355831941</v>
      </c>
      <c r="H1759" s="6">
        <f t="shared" si="46"/>
        <v>1</v>
      </c>
      <c r="I1759" s="6">
        <f t="shared" si="47"/>
        <v>1</v>
      </c>
    </row>
    <row r="1760" spans="1:9" ht="14.25" customHeight="1" x14ac:dyDescent="0.3">
      <c r="A1760" s="9">
        <v>41975</v>
      </c>
      <c r="B1760" s="6">
        <v>8524.7001953125</v>
      </c>
      <c r="C1760" s="6">
        <f t="shared" si="42"/>
        <v>8474.707674842799</v>
      </c>
      <c r="D1760" s="6">
        <f t="shared" si="44"/>
        <v>8359.7891970231776</v>
      </c>
      <c r="E1760" s="6">
        <f t="shared" si="43"/>
        <v>114.91847781962133</v>
      </c>
      <c r="F1760" s="6">
        <f t="shared" si="48"/>
        <v>115.9255312206234</v>
      </c>
      <c r="G1760" s="6">
        <f t="shared" si="45"/>
        <v>-1.007053401002068</v>
      </c>
      <c r="H1760" s="6">
        <f t="shared" si="46"/>
        <v>0</v>
      </c>
      <c r="I1760" s="6">
        <f t="shared" si="47"/>
        <v>-1</v>
      </c>
    </row>
    <row r="1761" spans="1:9" ht="14.25" customHeight="1" x14ac:dyDescent="0.3">
      <c r="A1761" s="9">
        <v>41976</v>
      </c>
      <c r="B1761" s="6">
        <v>8537.650390625</v>
      </c>
      <c r="C1761" s="6">
        <f t="shared" si="42"/>
        <v>8484.3911695785227</v>
      </c>
      <c r="D1761" s="6">
        <f t="shared" si="44"/>
        <v>8372.9641002529424</v>
      </c>
      <c r="E1761" s="6">
        <f t="shared" si="43"/>
        <v>111.42706932558031</v>
      </c>
      <c r="F1761" s="6">
        <f t="shared" si="48"/>
        <v>115.02583884161479</v>
      </c>
      <c r="G1761" s="6">
        <f t="shared" si="45"/>
        <v>-3.5987695160344799</v>
      </c>
      <c r="H1761" s="6">
        <f t="shared" si="46"/>
        <v>0</v>
      </c>
      <c r="I1761" s="6">
        <f t="shared" si="47"/>
        <v>-1</v>
      </c>
    </row>
    <row r="1762" spans="1:9" ht="14.25" customHeight="1" x14ac:dyDescent="0.3">
      <c r="A1762" s="9">
        <v>41977</v>
      </c>
      <c r="B1762" s="6">
        <v>8564.400390625</v>
      </c>
      <c r="C1762" s="6">
        <f t="shared" si="42"/>
        <v>8496.7002805087504</v>
      </c>
      <c r="D1762" s="6">
        <f t="shared" si="44"/>
        <v>8387.144566206427</v>
      </c>
      <c r="E1762" s="6">
        <f t="shared" si="43"/>
        <v>109.55571430232339</v>
      </c>
      <c r="F1762" s="6">
        <f t="shared" si="48"/>
        <v>113.93181393375652</v>
      </c>
      <c r="G1762" s="6">
        <f t="shared" si="45"/>
        <v>-4.3760996314331209</v>
      </c>
      <c r="H1762" s="6">
        <f t="shared" si="46"/>
        <v>0</v>
      </c>
      <c r="I1762" s="6">
        <f t="shared" si="47"/>
        <v>-1</v>
      </c>
    </row>
    <row r="1763" spans="1:9" ht="14.25" customHeight="1" x14ac:dyDescent="0.3">
      <c r="A1763" s="9">
        <v>41978</v>
      </c>
      <c r="B1763" s="6">
        <v>8538.2998046875</v>
      </c>
      <c r="C1763" s="6">
        <f t="shared" si="42"/>
        <v>8503.1002073054806</v>
      </c>
      <c r="D1763" s="6">
        <f t="shared" si="44"/>
        <v>8398.3412505383585</v>
      </c>
      <c r="E1763" s="6">
        <f t="shared" si="43"/>
        <v>104.75895676712207</v>
      </c>
      <c r="F1763" s="6">
        <f t="shared" si="48"/>
        <v>112.09724250042963</v>
      </c>
      <c r="G1763" s="6">
        <f t="shared" si="45"/>
        <v>-7.3382857333075577</v>
      </c>
      <c r="H1763" s="6">
        <f t="shared" si="46"/>
        <v>0</v>
      </c>
      <c r="I1763" s="6">
        <f t="shared" si="47"/>
        <v>-1</v>
      </c>
    </row>
    <row r="1764" spans="1:9" ht="14.25" customHeight="1" x14ac:dyDescent="0.3">
      <c r="A1764" s="9">
        <v>41981</v>
      </c>
      <c r="B1764" s="6">
        <v>8438.25</v>
      </c>
      <c r="C1764" s="6">
        <f t="shared" si="42"/>
        <v>8493.1232523354065</v>
      </c>
      <c r="D1764" s="6">
        <f t="shared" si="44"/>
        <v>8401.2974542021839</v>
      </c>
      <c r="E1764" s="6">
        <f t="shared" si="43"/>
        <v>91.825798133222634</v>
      </c>
      <c r="F1764" s="6">
        <f t="shared" si="48"/>
        <v>108.04295362698824</v>
      </c>
      <c r="G1764" s="6">
        <f t="shared" si="45"/>
        <v>-16.217155493765603</v>
      </c>
      <c r="H1764" s="6">
        <f t="shared" si="46"/>
        <v>0</v>
      </c>
      <c r="I1764" s="6">
        <f t="shared" si="47"/>
        <v>-1</v>
      </c>
    </row>
    <row r="1765" spans="1:9" ht="14.25" customHeight="1" x14ac:dyDescent="0.3">
      <c r="A1765" s="9">
        <v>41982</v>
      </c>
      <c r="B1765" s="6">
        <v>8340.7001953125</v>
      </c>
      <c r="C1765" s="6">
        <f t="shared" si="42"/>
        <v>8469.6735512549603</v>
      </c>
      <c r="D1765" s="6">
        <f t="shared" si="44"/>
        <v>8396.8087683585036</v>
      </c>
      <c r="E1765" s="6">
        <f t="shared" si="43"/>
        <v>72.864782896456745</v>
      </c>
      <c r="F1765" s="6">
        <f t="shared" si="48"/>
        <v>101.00731948088193</v>
      </c>
      <c r="G1765" s="6">
        <f t="shared" si="45"/>
        <v>-28.142536584425187</v>
      </c>
      <c r="H1765" s="6">
        <f t="shared" si="46"/>
        <v>0</v>
      </c>
      <c r="I1765" s="6">
        <f t="shared" si="47"/>
        <v>-1</v>
      </c>
    </row>
    <row r="1766" spans="1:9" ht="14.25" customHeight="1" x14ac:dyDescent="0.3">
      <c r="A1766" s="9">
        <v>41983</v>
      </c>
      <c r="B1766" s="6">
        <v>8355.650390625</v>
      </c>
      <c r="C1766" s="6">
        <f t="shared" si="42"/>
        <v>8452.1315265426583</v>
      </c>
      <c r="D1766" s="6">
        <f t="shared" si="44"/>
        <v>8393.7599996375029</v>
      </c>
      <c r="E1766" s="6">
        <f t="shared" si="43"/>
        <v>58.371526905155406</v>
      </c>
      <c r="F1766" s="6">
        <f t="shared" si="48"/>
        <v>92.480160965736644</v>
      </c>
      <c r="G1766" s="6">
        <f t="shared" si="45"/>
        <v>-34.108634060581238</v>
      </c>
      <c r="H1766" s="6">
        <f t="shared" si="46"/>
        <v>0</v>
      </c>
      <c r="I1766" s="6">
        <f t="shared" si="47"/>
        <v>-1</v>
      </c>
    </row>
    <row r="1767" spans="1:9" ht="14.25" customHeight="1" x14ac:dyDescent="0.3">
      <c r="A1767" s="9">
        <v>41984</v>
      </c>
      <c r="B1767" s="6">
        <v>8292.900390625</v>
      </c>
      <c r="C1767" s="6">
        <f t="shared" si="42"/>
        <v>8427.6344287091724</v>
      </c>
      <c r="D1767" s="6">
        <f t="shared" si="44"/>
        <v>8386.2889174884294</v>
      </c>
      <c r="E1767" s="6">
        <f t="shared" si="43"/>
        <v>41.345511220742992</v>
      </c>
      <c r="F1767" s="6">
        <f t="shared" si="48"/>
        <v>82.253231016737914</v>
      </c>
      <c r="G1767" s="6">
        <f t="shared" si="45"/>
        <v>-40.907719795994922</v>
      </c>
      <c r="H1767" s="6">
        <f t="shared" si="46"/>
        <v>0</v>
      </c>
      <c r="I1767" s="6">
        <f t="shared" si="47"/>
        <v>-1</v>
      </c>
    </row>
    <row r="1768" spans="1:9" ht="14.25" customHeight="1" x14ac:dyDescent="0.3">
      <c r="A1768" s="9">
        <v>41985</v>
      </c>
      <c r="B1768" s="6">
        <v>8224.099609375</v>
      </c>
      <c r="C1768" s="6">
        <f t="shared" si="42"/>
        <v>8396.3213795808369</v>
      </c>
      <c r="D1768" s="6">
        <f t="shared" si="44"/>
        <v>8374.2748946652118</v>
      </c>
      <c r="E1768" s="6">
        <f t="shared" si="43"/>
        <v>22.046484915625115</v>
      </c>
      <c r="F1768" s="6">
        <f t="shared" si="48"/>
        <v>70.211881796515357</v>
      </c>
      <c r="G1768" s="6">
        <f t="shared" si="45"/>
        <v>-48.165396880890242</v>
      </c>
      <c r="H1768" s="6">
        <f t="shared" si="46"/>
        <v>0</v>
      </c>
      <c r="I1768" s="6">
        <f t="shared" si="47"/>
        <v>-1</v>
      </c>
    </row>
    <row r="1769" spans="1:9" ht="14.25" customHeight="1" x14ac:dyDescent="0.3">
      <c r="A1769" s="9">
        <v>41988</v>
      </c>
      <c r="B1769" s="6">
        <v>8219.599609375</v>
      </c>
      <c r="C1769" s="6">
        <f t="shared" si="42"/>
        <v>8369.1334149337854</v>
      </c>
      <c r="D1769" s="6">
        <f t="shared" si="44"/>
        <v>8362.817466125196</v>
      </c>
      <c r="E1769" s="6">
        <f t="shared" si="43"/>
        <v>6.3159488085893827</v>
      </c>
      <c r="F1769" s="6">
        <f t="shared" si="48"/>
        <v>57.432695198930162</v>
      </c>
      <c r="G1769" s="6">
        <f t="shared" si="45"/>
        <v>-51.116746390340779</v>
      </c>
      <c r="H1769" s="6">
        <f t="shared" si="46"/>
        <v>0</v>
      </c>
      <c r="I1769" s="6">
        <f t="shared" si="47"/>
        <v>-1</v>
      </c>
    </row>
    <row r="1770" spans="1:9" ht="14.25" customHeight="1" x14ac:dyDescent="0.3">
      <c r="A1770" s="9">
        <v>41989</v>
      </c>
      <c r="B1770" s="6">
        <v>8067.60009765625</v>
      </c>
      <c r="C1770" s="6">
        <f t="shared" si="42"/>
        <v>8322.7436738141641</v>
      </c>
      <c r="D1770" s="6">
        <f t="shared" si="44"/>
        <v>8340.9495129052739</v>
      </c>
      <c r="E1770" s="6">
        <f t="shared" si="43"/>
        <v>-18.205839091109738</v>
      </c>
      <c r="F1770" s="6">
        <f t="shared" si="48"/>
        <v>42.304988340922186</v>
      </c>
      <c r="G1770" s="6">
        <f t="shared" si="45"/>
        <v>-60.510827432031924</v>
      </c>
      <c r="H1770" s="6">
        <f t="shared" si="46"/>
        <v>0</v>
      </c>
      <c r="I1770" s="6">
        <f t="shared" si="47"/>
        <v>-1</v>
      </c>
    </row>
    <row r="1771" spans="1:9" ht="14.25" customHeight="1" x14ac:dyDescent="0.3">
      <c r="A1771" s="9">
        <v>41990</v>
      </c>
      <c r="B1771" s="6">
        <v>8029.7998046875</v>
      </c>
      <c r="C1771" s="6">
        <f t="shared" si="42"/>
        <v>8277.6753862562164</v>
      </c>
      <c r="D1771" s="6">
        <f t="shared" si="44"/>
        <v>8317.9013863706241</v>
      </c>
      <c r="E1771" s="6">
        <f t="shared" si="43"/>
        <v>-40.226000114407725</v>
      </c>
      <c r="F1771" s="6">
        <f t="shared" si="48"/>
        <v>25.798790649856208</v>
      </c>
      <c r="G1771" s="6">
        <f t="shared" si="45"/>
        <v>-66.02479076426394</v>
      </c>
      <c r="H1771" s="6">
        <f t="shared" si="46"/>
        <v>0</v>
      </c>
      <c r="I1771" s="6">
        <f t="shared" si="47"/>
        <v>-1</v>
      </c>
    </row>
    <row r="1772" spans="1:9" ht="14.25" customHeight="1" x14ac:dyDescent="0.3">
      <c r="A1772" s="9">
        <v>41991</v>
      </c>
      <c r="B1772" s="6">
        <v>8159.2998046875</v>
      </c>
      <c r="C1772" s="6">
        <f t="shared" si="42"/>
        <v>8259.4637583225685</v>
      </c>
      <c r="D1772" s="6">
        <f t="shared" si="44"/>
        <v>8306.1531210607627</v>
      </c>
      <c r="E1772" s="6">
        <f t="shared" si="43"/>
        <v>-46.689362738194177</v>
      </c>
      <c r="F1772" s="6">
        <f t="shared" si="48"/>
        <v>11.301159972246131</v>
      </c>
      <c r="G1772" s="6">
        <f t="shared" si="45"/>
        <v>-57.99052271044031</v>
      </c>
      <c r="H1772" s="6">
        <f t="shared" si="46"/>
        <v>0</v>
      </c>
      <c r="I1772" s="6">
        <f t="shared" si="47"/>
        <v>-1</v>
      </c>
    </row>
    <row r="1773" spans="1:9" ht="14.25" customHeight="1" x14ac:dyDescent="0.3">
      <c r="A1773" s="9">
        <v>41992</v>
      </c>
      <c r="B1773" s="6">
        <v>8225.2001953125</v>
      </c>
      <c r="C1773" s="6">
        <f t="shared" si="42"/>
        <v>8254.1924409364037</v>
      </c>
      <c r="D1773" s="6">
        <f t="shared" si="44"/>
        <v>8300.1566080423727</v>
      </c>
      <c r="E1773" s="6">
        <f t="shared" si="43"/>
        <v>-45.964167105968954</v>
      </c>
      <c r="F1773" s="6">
        <f t="shared" si="48"/>
        <v>-0.1519054433968865</v>
      </c>
      <c r="G1773" s="6">
        <f t="shared" si="45"/>
        <v>-45.81226166257207</v>
      </c>
      <c r="H1773" s="6">
        <f t="shared" si="46"/>
        <v>0</v>
      </c>
      <c r="I1773" s="6">
        <f t="shared" si="47"/>
        <v>-1</v>
      </c>
    </row>
    <row r="1774" spans="1:9" ht="14.25" customHeight="1" x14ac:dyDescent="0.3">
      <c r="A1774" s="9">
        <v>41995</v>
      </c>
      <c r="B1774" s="6">
        <v>8324</v>
      </c>
      <c r="C1774" s="6">
        <f t="shared" si="42"/>
        <v>8264.9320654077274</v>
      </c>
      <c r="D1774" s="6">
        <f t="shared" si="44"/>
        <v>8301.9227852244185</v>
      </c>
      <c r="E1774" s="6">
        <f t="shared" si="43"/>
        <v>-36.990719816691126</v>
      </c>
      <c r="F1774" s="6">
        <f t="shared" si="48"/>
        <v>-7.5196683180557349</v>
      </c>
      <c r="G1774" s="6">
        <f t="shared" si="45"/>
        <v>-29.47105149863539</v>
      </c>
      <c r="H1774" s="6">
        <f t="shared" si="46"/>
        <v>0</v>
      </c>
      <c r="I1774" s="6">
        <f t="shared" si="47"/>
        <v>-1</v>
      </c>
    </row>
    <row r="1775" spans="1:9" ht="14.25" customHeight="1" x14ac:dyDescent="0.3">
      <c r="A1775" s="9">
        <v>41996</v>
      </c>
      <c r="B1775" s="6">
        <v>8267</v>
      </c>
      <c r="C1775" s="6">
        <f t="shared" si="42"/>
        <v>8265.2502091911538</v>
      </c>
      <c r="D1775" s="6">
        <f t="shared" si="44"/>
        <v>8299.335912244831</v>
      </c>
      <c r="E1775" s="6">
        <f t="shared" si="43"/>
        <v>-34.085703053677207</v>
      </c>
      <c r="F1775" s="6">
        <f t="shared" si="48"/>
        <v>-12.83287526518003</v>
      </c>
      <c r="G1775" s="6">
        <f t="shared" si="45"/>
        <v>-21.252827788497179</v>
      </c>
      <c r="H1775" s="6">
        <f t="shared" si="46"/>
        <v>0</v>
      </c>
      <c r="I1775" s="6">
        <f t="shared" si="47"/>
        <v>-1</v>
      </c>
    </row>
    <row r="1776" spans="1:9" ht="14.25" customHeight="1" x14ac:dyDescent="0.3">
      <c r="A1776" s="9">
        <v>41997</v>
      </c>
      <c r="B1776" s="6">
        <v>8174.10009765625</v>
      </c>
      <c r="C1776" s="6">
        <f t="shared" si="42"/>
        <v>8251.2271151088607</v>
      </c>
      <c r="D1776" s="6">
        <f t="shared" si="44"/>
        <v>8290.0591852382695</v>
      </c>
      <c r="E1776" s="6">
        <f t="shared" si="43"/>
        <v>-38.832070129408748</v>
      </c>
      <c r="F1776" s="6">
        <f t="shared" si="48"/>
        <v>-18.032714238025775</v>
      </c>
      <c r="G1776" s="6">
        <f t="shared" si="45"/>
        <v>-20.799355891382973</v>
      </c>
      <c r="H1776" s="6">
        <f t="shared" si="46"/>
        <v>0</v>
      </c>
      <c r="I1776" s="6">
        <f t="shared" si="47"/>
        <v>-1</v>
      </c>
    </row>
    <row r="1777" spans="1:9" ht="14.25" customHeight="1" x14ac:dyDescent="0.3">
      <c r="A1777" s="9">
        <v>41999</v>
      </c>
      <c r="B1777" s="6">
        <v>8200.7001953125</v>
      </c>
      <c r="C1777" s="6">
        <f t="shared" si="42"/>
        <v>8243.4537428324984</v>
      </c>
      <c r="D1777" s="6">
        <f t="shared" si="44"/>
        <v>8283.4400007993227</v>
      </c>
      <c r="E1777" s="6">
        <f t="shared" si="43"/>
        <v>-39.986257966824269</v>
      </c>
      <c r="F1777" s="6">
        <f t="shared" si="48"/>
        <v>-22.423422983785475</v>
      </c>
      <c r="G1777" s="6">
        <f t="shared" si="45"/>
        <v>-17.562834983038794</v>
      </c>
      <c r="H1777" s="6">
        <f t="shared" si="46"/>
        <v>0</v>
      </c>
      <c r="I1777" s="6">
        <f t="shared" si="47"/>
        <v>-1</v>
      </c>
    </row>
    <row r="1778" spans="1:9" ht="14.25" customHeight="1" x14ac:dyDescent="0.3">
      <c r="A1778" s="9">
        <v>42002</v>
      </c>
      <c r="B1778" s="6">
        <v>8246.2998046875</v>
      </c>
      <c r="C1778" s="6">
        <f t="shared" si="42"/>
        <v>8243.8915985024978</v>
      </c>
      <c r="D1778" s="6">
        <f t="shared" si="44"/>
        <v>8280.6888751614097</v>
      </c>
      <c r="E1778" s="6">
        <f t="shared" si="43"/>
        <v>-36.797276658911869</v>
      </c>
      <c r="F1778" s="6">
        <f t="shared" si="48"/>
        <v>-25.298193718810754</v>
      </c>
      <c r="G1778" s="6">
        <f t="shared" si="45"/>
        <v>-11.499082940101115</v>
      </c>
      <c r="H1778" s="6">
        <f t="shared" si="46"/>
        <v>0</v>
      </c>
      <c r="I1778" s="6">
        <f t="shared" si="47"/>
        <v>-1</v>
      </c>
    </row>
    <row r="1779" spans="1:9" ht="14.25" customHeight="1" x14ac:dyDescent="0.3">
      <c r="A1779" s="9">
        <v>42003</v>
      </c>
      <c r="B1779" s="6">
        <v>8248.25</v>
      </c>
      <c r="C1779" s="6">
        <f t="shared" si="42"/>
        <v>8244.5621218098058</v>
      </c>
      <c r="D1779" s="6">
        <f t="shared" si="44"/>
        <v>8278.2859955198237</v>
      </c>
      <c r="E1779" s="6">
        <f t="shared" si="43"/>
        <v>-33.72387371001787</v>
      </c>
      <c r="F1779" s="6">
        <f t="shared" si="48"/>
        <v>-26.983329717052179</v>
      </c>
      <c r="G1779" s="6">
        <f t="shared" si="45"/>
        <v>-6.7405439929656907</v>
      </c>
      <c r="H1779" s="6">
        <f t="shared" si="46"/>
        <v>0</v>
      </c>
      <c r="I1779" s="6">
        <f t="shared" si="47"/>
        <v>-1</v>
      </c>
    </row>
    <row r="1780" spans="1:9" ht="14.25" customHeight="1" x14ac:dyDescent="0.3">
      <c r="A1780" s="9">
        <v>42004</v>
      </c>
      <c r="B1780" s="6">
        <v>8282.7001953125</v>
      </c>
      <c r="C1780" s="6">
        <f t="shared" si="42"/>
        <v>8250.429517733297</v>
      </c>
      <c r="D1780" s="6">
        <f t="shared" si="44"/>
        <v>8278.6129732822446</v>
      </c>
      <c r="E1780" s="6">
        <f t="shared" si="43"/>
        <v>-28.183455548947677</v>
      </c>
      <c r="F1780" s="6">
        <f t="shared" si="48"/>
        <v>-27.223354883431281</v>
      </c>
      <c r="G1780" s="6">
        <f t="shared" si="45"/>
        <v>-0.96010066551639639</v>
      </c>
      <c r="H1780" s="6">
        <f t="shared" si="46"/>
        <v>-1</v>
      </c>
      <c r="I1780" s="6">
        <f t="shared" si="47"/>
        <v>-1</v>
      </c>
    </row>
    <row r="1781" spans="1:9" ht="14.25" customHeight="1" x14ac:dyDescent="0.3">
      <c r="A1781" s="9">
        <v>42006</v>
      </c>
      <c r="B1781" s="6">
        <v>8395.4501953125</v>
      </c>
      <c r="C1781" s="6">
        <f t="shared" si="42"/>
        <v>8272.7403912070204</v>
      </c>
      <c r="D1781" s="6">
        <f t="shared" si="44"/>
        <v>8287.2675823215232</v>
      </c>
      <c r="E1781" s="6">
        <f t="shared" si="43"/>
        <v>-14.527191114502784</v>
      </c>
      <c r="F1781" s="6">
        <f t="shared" si="48"/>
        <v>-24.684122129645583</v>
      </c>
      <c r="G1781" s="6">
        <f t="shared" si="45"/>
        <v>10.156931015142799</v>
      </c>
      <c r="H1781" s="6">
        <f t="shared" si="46"/>
        <v>0</v>
      </c>
      <c r="I1781" s="6">
        <f t="shared" si="47"/>
        <v>1</v>
      </c>
    </row>
    <row r="1782" spans="1:9" ht="14.25" customHeight="1" x14ac:dyDescent="0.3">
      <c r="A1782" s="9">
        <v>42009</v>
      </c>
      <c r="B1782" s="6">
        <v>8378.400390625</v>
      </c>
      <c r="C1782" s="6">
        <f t="shared" si="42"/>
        <v>8288.995775732863</v>
      </c>
      <c r="D1782" s="6">
        <f t="shared" si="44"/>
        <v>8294.0181607143732</v>
      </c>
      <c r="E1782" s="6">
        <f t="shared" si="43"/>
        <v>-5.0223849815101858</v>
      </c>
      <c r="F1782" s="6">
        <f t="shared" si="48"/>
        <v>-20.751774700018508</v>
      </c>
      <c r="G1782" s="6">
        <f t="shared" si="45"/>
        <v>15.729389718508322</v>
      </c>
      <c r="H1782" s="6">
        <f t="shared" si="46"/>
        <v>0</v>
      </c>
      <c r="I1782" s="6">
        <f t="shared" si="47"/>
        <v>1</v>
      </c>
    </row>
    <row r="1783" spans="1:9" ht="14.25" customHeight="1" x14ac:dyDescent="0.3">
      <c r="A1783" s="9">
        <v>42010</v>
      </c>
      <c r="B1783" s="6">
        <v>8127.35009765625</v>
      </c>
      <c r="C1783" s="6">
        <f t="shared" si="42"/>
        <v>8264.1272098749214</v>
      </c>
      <c r="D1783" s="6">
        <f t="shared" si="44"/>
        <v>8281.6723782656227</v>
      </c>
      <c r="E1783" s="6">
        <f t="shared" si="43"/>
        <v>-17.545168390701292</v>
      </c>
      <c r="F1783" s="6">
        <f t="shared" si="48"/>
        <v>-20.110453438155066</v>
      </c>
      <c r="G1783" s="6">
        <f t="shared" si="45"/>
        <v>2.5652850474537736</v>
      </c>
      <c r="H1783" s="6">
        <f t="shared" si="46"/>
        <v>1</v>
      </c>
      <c r="I1783" s="6">
        <f t="shared" si="47"/>
        <v>1</v>
      </c>
    </row>
    <row r="1784" spans="1:9" ht="14.25" customHeight="1" x14ac:dyDescent="0.3">
      <c r="A1784" s="9">
        <v>42011</v>
      </c>
      <c r="B1784" s="6">
        <v>8102.10009765625</v>
      </c>
      <c r="C1784" s="6">
        <f t="shared" si="42"/>
        <v>8239.1999618412792</v>
      </c>
      <c r="D1784" s="6">
        <f t="shared" si="44"/>
        <v>8268.3707278501133</v>
      </c>
      <c r="E1784" s="6">
        <f t="shared" si="43"/>
        <v>-29.170766008834107</v>
      </c>
      <c r="F1784" s="6">
        <f t="shared" si="48"/>
        <v>-21.922515952290873</v>
      </c>
      <c r="G1784" s="6">
        <f t="shared" si="45"/>
        <v>-7.2482500565432346</v>
      </c>
      <c r="H1784" s="6">
        <f t="shared" si="46"/>
        <v>0</v>
      </c>
      <c r="I1784" s="6">
        <f t="shared" si="47"/>
        <v>-1</v>
      </c>
    </row>
    <row r="1785" spans="1:9" ht="14.25" customHeight="1" x14ac:dyDescent="0.3">
      <c r="A1785" s="9">
        <v>42012</v>
      </c>
      <c r="B1785" s="6">
        <v>8234.599609375</v>
      </c>
      <c r="C1785" s="6">
        <f t="shared" si="42"/>
        <v>8238.4922153080042</v>
      </c>
      <c r="D1785" s="6">
        <f t="shared" si="44"/>
        <v>8265.8691635186224</v>
      </c>
      <c r="E1785" s="6">
        <f t="shared" si="43"/>
        <v>-27.376948210618139</v>
      </c>
      <c r="F1785" s="6">
        <f t="shared" si="48"/>
        <v>-23.013402403956327</v>
      </c>
      <c r="G1785" s="6">
        <f t="shared" si="45"/>
        <v>-4.3635458066618114</v>
      </c>
      <c r="H1785" s="6">
        <f t="shared" si="46"/>
        <v>-1</v>
      </c>
      <c r="I1785" s="6">
        <f t="shared" si="47"/>
        <v>-1</v>
      </c>
    </row>
    <row r="1786" spans="1:9" ht="14.25" customHeight="1" x14ac:dyDescent="0.3">
      <c r="A1786" s="9">
        <v>42013</v>
      </c>
      <c r="B1786" s="6">
        <v>8284.5</v>
      </c>
      <c r="C1786" s="6">
        <f t="shared" si="42"/>
        <v>8245.5703360298503</v>
      </c>
      <c r="D1786" s="6">
        <f t="shared" si="44"/>
        <v>8267.2492254802055</v>
      </c>
      <c r="E1786" s="6">
        <f t="shared" si="43"/>
        <v>-21.6788894503552</v>
      </c>
      <c r="F1786" s="6">
        <f t="shared" si="48"/>
        <v>-22.746499813236102</v>
      </c>
      <c r="G1786" s="6">
        <f t="shared" si="45"/>
        <v>1.0676103628809024</v>
      </c>
      <c r="H1786" s="6">
        <f t="shared" si="46"/>
        <v>0</v>
      </c>
      <c r="I1786" s="6">
        <f t="shared" si="47"/>
        <v>1</v>
      </c>
    </row>
    <row r="1787" spans="1:9" ht="14.25" customHeight="1" x14ac:dyDescent="0.3">
      <c r="A1787" s="9">
        <v>42016</v>
      </c>
      <c r="B1787" s="6">
        <v>8323</v>
      </c>
      <c r="C1787" s="6">
        <f t="shared" si="42"/>
        <v>8257.4825920252588</v>
      </c>
      <c r="D1787" s="6">
        <f t="shared" si="44"/>
        <v>8271.3789124816722</v>
      </c>
      <c r="E1787" s="6">
        <f t="shared" si="43"/>
        <v>-13.896320456413378</v>
      </c>
      <c r="F1787" s="6">
        <f t="shared" si="48"/>
        <v>-20.976463941871561</v>
      </c>
      <c r="G1787" s="6">
        <f t="shared" si="45"/>
        <v>7.0801434854581835</v>
      </c>
      <c r="H1787" s="6">
        <f t="shared" si="46"/>
        <v>0</v>
      </c>
      <c r="I1787" s="6">
        <f t="shared" si="47"/>
        <v>1</v>
      </c>
    </row>
    <row r="1788" spans="1:9" ht="14.25" customHeight="1" x14ac:dyDescent="0.3">
      <c r="A1788" s="9">
        <v>42017</v>
      </c>
      <c r="B1788" s="6">
        <v>8299.400390625</v>
      </c>
      <c r="C1788" s="6">
        <f t="shared" si="42"/>
        <v>8263.9314841175274</v>
      </c>
      <c r="D1788" s="6">
        <f t="shared" si="44"/>
        <v>8273.4545775293263</v>
      </c>
      <c r="E1788" s="6">
        <f t="shared" si="43"/>
        <v>-9.5230934117989818</v>
      </c>
      <c r="F1788" s="6">
        <f t="shared" si="48"/>
        <v>-18.685789835857047</v>
      </c>
      <c r="G1788" s="6">
        <f t="shared" si="45"/>
        <v>9.1626964240580655</v>
      </c>
      <c r="H1788" s="6">
        <f t="shared" si="46"/>
        <v>0</v>
      </c>
      <c r="I1788" s="6">
        <f t="shared" si="47"/>
        <v>1</v>
      </c>
    </row>
    <row r="1789" spans="1:9" ht="14.25" customHeight="1" x14ac:dyDescent="0.3">
      <c r="A1789" s="9">
        <v>42018</v>
      </c>
      <c r="B1789" s="6">
        <v>8277.5498046875</v>
      </c>
      <c r="C1789" s="6">
        <f t="shared" si="42"/>
        <v>8266.026610359062</v>
      </c>
      <c r="D1789" s="6">
        <f t="shared" si="44"/>
        <v>8273.757927689192</v>
      </c>
      <c r="E1789" s="6">
        <f t="shared" si="43"/>
        <v>-7.7313173301299685</v>
      </c>
      <c r="F1789" s="6">
        <f t="shared" si="48"/>
        <v>-16.494895334711632</v>
      </c>
      <c r="G1789" s="6">
        <f t="shared" si="45"/>
        <v>8.7635780045816638</v>
      </c>
      <c r="H1789" s="6">
        <f t="shared" si="46"/>
        <v>0</v>
      </c>
      <c r="I1789" s="6">
        <f t="shared" si="47"/>
        <v>1</v>
      </c>
    </row>
    <row r="1790" spans="1:9" ht="14.25" customHeight="1" x14ac:dyDescent="0.3">
      <c r="A1790" s="9">
        <v>42019</v>
      </c>
      <c r="B1790" s="6">
        <v>8494.150390625</v>
      </c>
      <c r="C1790" s="6">
        <f t="shared" si="42"/>
        <v>8301.122576553822</v>
      </c>
      <c r="D1790" s="6">
        <f t="shared" si="44"/>
        <v>8290.0832953140671</v>
      </c>
      <c r="E1790" s="6">
        <f t="shared" si="43"/>
        <v>11.039281239754928</v>
      </c>
      <c r="F1790" s="6">
        <f t="shared" si="48"/>
        <v>-10.98806001981832</v>
      </c>
      <c r="G1790" s="6">
        <f t="shared" si="45"/>
        <v>22.027341259573248</v>
      </c>
      <c r="H1790" s="6">
        <f t="shared" si="46"/>
        <v>0</v>
      </c>
      <c r="I1790" s="6">
        <f t="shared" si="47"/>
        <v>1</v>
      </c>
    </row>
    <row r="1791" spans="1:9" ht="14.25" customHeight="1" x14ac:dyDescent="0.3">
      <c r="A1791" s="9">
        <v>42020</v>
      </c>
      <c r="B1791" s="6">
        <v>8513.7998046875</v>
      </c>
      <c r="C1791" s="6">
        <f t="shared" si="42"/>
        <v>8333.8421501128505</v>
      </c>
      <c r="D1791" s="6">
        <f t="shared" si="44"/>
        <v>8306.6548886009878</v>
      </c>
      <c r="E1791" s="6">
        <f t="shared" si="43"/>
        <v>27.187261511862744</v>
      </c>
      <c r="F1791" s="6">
        <f t="shared" si="48"/>
        <v>-3.3529957134821071</v>
      </c>
      <c r="G1791" s="6">
        <f t="shared" si="45"/>
        <v>30.540257225344853</v>
      </c>
      <c r="H1791" s="6">
        <f t="shared" si="46"/>
        <v>0</v>
      </c>
      <c r="I1791" s="6">
        <f t="shared" si="47"/>
        <v>1</v>
      </c>
    </row>
    <row r="1792" spans="1:9" ht="14.25" customHeight="1" x14ac:dyDescent="0.3">
      <c r="A1792" s="9">
        <v>42023</v>
      </c>
      <c r="B1792" s="6">
        <v>8550.7001953125</v>
      </c>
      <c r="C1792" s="6">
        <f t="shared" si="42"/>
        <v>8367.2049262974124</v>
      </c>
      <c r="D1792" s="6">
        <f t="shared" si="44"/>
        <v>8324.7323187277671</v>
      </c>
      <c r="E1792" s="6">
        <f t="shared" si="43"/>
        <v>42.472607569645334</v>
      </c>
      <c r="F1792" s="6">
        <f t="shared" si="48"/>
        <v>5.812124943143381</v>
      </c>
      <c r="G1792" s="6">
        <f t="shared" si="45"/>
        <v>36.660482626501953</v>
      </c>
      <c r="H1792" s="6">
        <f t="shared" si="46"/>
        <v>0</v>
      </c>
      <c r="I1792" s="6">
        <f t="shared" si="47"/>
        <v>1</v>
      </c>
    </row>
    <row r="1793" spans="1:9" ht="14.25" customHeight="1" x14ac:dyDescent="0.3">
      <c r="A1793" s="9">
        <v>42024</v>
      </c>
      <c r="B1793" s="6">
        <v>8695.599609375</v>
      </c>
      <c r="C1793" s="6">
        <f t="shared" si="42"/>
        <v>8417.7271852324266</v>
      </c>
      <c r="D1793" s="6">
        <f t="shared" si="44"/>
        <v>8352.2039698868211</v>
      </c>
      <c r="E1793" s="6">
        <f t="shared" si="43"/>
        <v>65.523215345605422</v>
      </c>
      <c r="F1793" s="6">
        <f t="shared" si="48"/>
        <v>17.754343023635791</v>
      </c>
      <c r="G1793" s="6">
        <f t="shared" si="45"/>
        <v>47.768872321969631</v>
      </c>
      <c r="H1793" s="6">
        <f t="shared" si="46"/>
        <v>0</v>
      </c>
      <c r="I1793" s="6">
        <f t="shared" si="47"/>
        <v>1</v>
      </c>
    </row>
    <row r="1794" spans="1:9" ht="14.25" customHeight="1" x14ac:dyDescent="0.3">
      <c r="A1794" s="9">
        <v>42025</v>
      </c>
      <c r="B1794" s="6">
        <v>8729.5</v>
      </c>
      <c r="C1794" s="6">
        <f t="shared" si="42"/>
        <v>8465.6922336582065</v>
      </c>
      <c r="D1794" s="6">
        <f t="shared" si="44"/>
        <v>8380.1518239692778</v>
      </c>
      <c r="E1794" s="6">
        <f t="shared" si="43"/>
        <v>85.540409688928776</v>
      </c>
      <c r="F1794" s="6">
        <f t="shared" si="48"/>
        <v>31.311556356694389</v>
      </c>
      <c r="G1794" s="6">
        <f t="shared" si="45"/>
        <v>54.228853332234387</v>
      </c>
      <c r="H1794" s="6">
        <f t="shared" si="46"/>
        <v>0</v>
      </c>
      <c r="I1794" s="6">
        <f t="shared" si="47"/>
        <v>1</v>
      </c>
    </row>
    <row r="1795" spans="1:9" ht="14.25" customHeight="1" x14ac:dyDescent="0.3">
      <c r="A1795" s="9">
        <v>42026</v>
      </c>
      <c r="B1795" s="6">
        <v>8761.400390625</v>
      </c>
      <c r="C1795" s="6">
        <f t="shared" si="42"/>
        <v>8511.1857962684826</v>
      </c>
      <c r="D1795" s="6">
        <f t="shared" si="44"/>
        <v>8408.3924585363675</v>
      </c>
      <c r="E1795" s="6">
        <f t="shared" si="43"/>
        <v>102.79333773211511</v>
      </c>
      <c r="F1795" s="6">
        <f t="shared" si="48"/>
        <v>45.607912631778532</v>
      </c>
      <c r="G1795" s="6">
        <f t="shared" si="45"/>
        <v>57.185425100336573</v>
      </c>
      <c r="H1795" s="6">
        <f t="shared" si="46"/>
        <v>0</v>
      </c>
      <c r="I1795" s="6">
        <f t="shared" si="47"/>
        <v>1</v>
      </c>
    </row>
    <row r="1796" spans="1:9" ht="14.25" customHeight="1" x14ac:dyDescent="0.3">
      <c r="A1796" s="9">
        <v>42027</v>
      </c>
      <c r="B1796" s="6">
        <v>8835.599609375</v>
      </c>
      <c r="C1796" s="6">
        <f t="shared" si="42"/>
        <v>8561.0956136694858</v>
      </c>
      <c r="D1796" s="6">
        <f t="shared" si="44"/>
        <v>8440.0374326725632</v>
      </c>
      <c r="E1796" s="6">
        <f t="shared" si="43"/>
        <v>121.0581809969226</v>
      </c>
      <c r="F1796" s="6">
        <f t="shared" si="48"/>
        <v>60.697966304807352</v>
      </c>
      <c r="G1796" s="6">
        <f t="shared" si="45"/>
        <v>60.36021469211525</v>
      </c>
      <c r="H1796" s="6">
        <f t="shared" si="46"/>
        <v>0</v>
      </c>
      <c r="I1796" s="6">
        <f t="shared" si="47"/>
        <v>1</v>
      </c>
    </row>
    <row r="1797" spans="1:9" ht="14.25" customHeight="1" x14ac:dyDescent="0.3">
      <c r="A1797" s="9">
        <v>42031</v>
      </c>
      <c r="B1797" s="6">
        <v>8910.5</v>
      </c>
      <c r="C1797" s="6">
        <f t="shared" si="42"/>
        <v>8614.8501346434114</v>
      </c>
      <c r="D1797" s="6">
        <f t="shared" si="44"/>
        <v>8474.8865117338555</v>
      </c>
      <c r="E1797" s="6">
        <f t="shared" si="43"/>
        <v>139.96362290955585</v>
      </c>
      <c r="F1797" s="6">
        <f t="shared" si="48"/>
        <v>76.551097625757052</v>
      </c>
      <c r="G1797" s="6">
        <f t="shared" si="45"/>
        <v>63.4125252837988</v>
      </c>
      <c r="H1797" s="6">
        <f t="shared" si="46"/>
        <v>0</v>
      </c>
      <c r="I1797" s="6">
        <f t="shared" si="47"/>
        <v>1</v>
      </c>
    </row>
    <row r="1798" spans="1:9" ht="14.25" customHeight="1" x14ac:dyDescent="0.3">
      <c r="A1798" s="9">
        <v>42032</v>
      </c>
      <c r="B1798" s="6">
        <v>8914.2998046875</v>
      </c>
      <c r="C1798" s="6">
        <f t="shared" si="42"/>
        <v>8660.919314650193</v>
      </c>
      <c r="D1798" s="6">
        <f t="shared" si="44"/>
        <v>8507.4356445452358</v>
      </c>
      <c r="E1798" s="6">
        <f t="shared" si="43"/>
        <v>153.48367010495713</v>
      </c>
      <c r="F1798" s="6">
        <f t="shared" si="48"/>
        <v>91.93761212159707</v>
      </c>
      <c r="G1798" s="6">
        <f t="shared" si="45"/>
        <v>61.546057983360058</v>
      </c>
      <c r="H1798" s="6">
        <f t="shared" si="46"/>
        <v>0</v>
      </c>
      <c r="I1798" s="6">
        <f t="shared" si="47"/>
        <v>1</v>
      </c>
    </row>
    <row r="1799" spans="1:9" ht="14.25" customHeight="1" x14ac:dyDescent="0.3">
      <c r="A1799" s="9">
        <v>42033</v>
      </c>
      <c r="B1799" s="6">
        <v>8952.349609375</v>
      </c>
      <c r="C1799" s="6">
        <f t="shared" ref="C1799:C2053" si="49">(B1799*(2/(12+1))+C1798*(1-(2/(12+1))))</f>
        <v>8705.7547446078552</v>
      </c>
      <c r="D1799" s="6">
        <f t="shared" si="44"/>
        <v>8540.3922345326264</v>
      </c>
      <c r="E1799" s="6">
        <f t="shared" si="43"/>
        <v>165.36251007522878</v>
      </c>
      <c r="F1799" s="6">
        <f t="shared" si="48"/>
        <v>106.62259171232341</v>
      </c>
      <c r="G1799" s="6">
        <f t="shared" si="45"/>
        <v>58.739918362905371</v>
      </c>
      <c r="H1799" s="6">
        <f t="shared" si="46"/>
        <v>0</v>
      </c>
      <c r="I1799" s="6">
        <f t="shared" si="47"/>
        <v>1</v>
      </c>
    </row>
    <row r="1800" spans="1:9" ht="14.25" customHeight="1" x14ac:dyDescent="0.3">
      <c r="A1800" s="9">
        <v>42034</v>
      </c>
      <c r="B1800" s="6">
        <v>8808.900390625</v>
      </c>
      <c r="C1800" s="6">
        <f t="shared" si="49"/>
        <v>8721.6233055335706</v>
      </c>
      <c r="D1800" s="6">
        <f t="shared" si="44"/>
        <v>8560.2817275765065</v>
      </c>
      <c r="E1800" s="6">
        <f t="shared" si="43"/>
        <v>161.34157795706415</v>
      </c>
      <c r="F1800" s="6">
        <f t="shared" si="48"/>
        <v>117.56638896127157</v>
      </c>
      <c r="G1800" s="6">
        <f t="shared" si="45"/>
        <v>43.775188995792575</v>
      </c>
      <c r="H1800" s="6">
        <f t="shared" si="46"/>
        <v>0</v>
      </c>
      <c r="I1800" s="6">
        <f t="shared" si="47"/>
        <v>1</v>
      </c>
    </row>
    <row r="1801" spans="1:9" ht="14.25" customHeight="1" x14ac:dyDescent="0.3">
      <c r="A1801" s="9">
        <v>42037</v>
      </c>
      <c r="B1801" s="6">
        <v>8797.400390625</v>
      </c>
      <c r="C1801" s="6">
        <f t="shared" si="49"/>
        <v>8733.2813186245603</v>
      </c>
      <c r="D1801" s="6">
        <f t="shared" si="44"/>
        <v>8577.846072987506</v>
      </c>
      <c r="E1801" s="6">
        <f t="shared" si="43"/>
        <v>155.43524563705432</v>
      </c>
      <c r="F1801" s="6">
        <f t="shared" si="48"/>
        <v>125.14016029642812</v>
      </c>
      <c r="G1801" s="6">
        <f t="shared" si="45"/>
        <v>30.295085340626201</v>
      </c>
      <c r="H1801" s="6">
        <f t="shared" si="46"/>
        <v>0</v>
      </c>
      <c r="I1801" s="6">
        <f t="shared" si="47"/>
        <v>1</v>
      </c>
    </row>
    <row r="1802" spans="1:9" ht="14.25" customHeight="1" x14ac:dyDescent="0.3">
      <c r="A1802" s="9">
        <v>42038</v>
      </c>
      <c r="B1802" s="6">
        <v>8756.5498046875</v>
      </c>
      <c r="C1802" s="6">
        <f t="shared" si="49"/>
        <v>8736.8610857111671</v>
      </c>
      <c r="D1802" s="6">
        <f t="shared" si="44"/>
        <v>8591.0833864467641</v>
      </c>
      <c r="E1802" s="6">
        <f t="shared" si="43"/>
        <v>145.77769926440305</v>
      </c>
      <c r="F1802" s="6">
        <f t="shared" si="48"/>
        <v>129.26766809002311</v>
      </c>
      <c r="G1802" s="6">
        <f t="shared" si="45"/>
        <v>16.510031174379947</v>
      </c>
      <c r="H1802" s="6">
        <f t="shared" si="46"/>
        <v>0</v>
      </c>
      <c r="I1802" s="6">
        <f t="shared" si="47"/>
        <v>1</v>
      </c>
    </row>
    <row r="1803" spans="1:9" ht="14.25" customHeight="1" x14ac:dyDescent="0.3">
      <c r="A1803" s="9">
        <v>42039</v>
      </c>
      <c r="B1803" s="6">
        <v>8723.7001953125</v>
      </c>
      <c r="C1803" s="6">
        <f t="shared" si="49"/>
        <v>8734.8363333421403</v>
      </c>
      <c r="D1803" s="6">
        <f t="shared" si="44"/>
        <v>8600.9068537701514</v>
      </c>
      <c r="E1803" s="6">
        <f t="shared" si="43"/>
        <v>133.92947957198885</v>
      </c>
      <c r="F1803" s="6">
        <f t="shared" si="48"/>
        <v>130.20003038641624</v>
      </c>
      <c r="G1803" s="6">
        <f t="shared" si="45"/>
        <v>3.7294491855726051</v>
      </c>
      <c r="H1803" s="6">
        <f t="shared" si="46"/>
        <v>1</v>
      </c>
      <c r="I1803" s="6">
        <f t="shared" si="47"/>
        <v>1</v>
      </c>
    </row>
    <row r="1804" spans="1:9" ht="14.25" customHeight="1" x14ac:dyDescent="0.3">
      <c r="A1804" s="9">
        <v>42040</v>
      </c>
      <c r="B1804" s="6">
        <v>8711.7001953125</v>
      </c>
      <c r="C1804" s="6">
        <f t="shared" si="49"/>
        <v>8731.2769274914262</v>
      </c>
      <c r="D1804" s="6">
        <f t="shared" si="44"/>
        <v>8609.1137679584735</v>
      </c>
      <c r="E1804" s="6">
        <f t="shared" si="43"/>
        <v>122.1631595329527</v>
      </c>
      <c r="F1804" s="6">
        <f t="shared" si="48"/>
        <v>128.59265621572354</v>
      </c>
      <c r="G1804" s="6">
        <f t="shared" si="45"/>
        <v>-6.4294966827708322</v>
      </c>
      <c r="H1804" s="6">
        <f t="shared" si="46"/>
        <v>0</v>
      </c>
      <c r="I1804" s="6">
        <f t="shared" si="47"/>
        <v>-1</v>
      </c>
    </row>
    <row r="1805" spans="1:9" ht="14.25" customHeight="1" x14ac:dyDescent="0.3">
      <c r="A1805" s="9">
        <v>42041</v>
      </c>
      <c r="B1805" s="6">
        <v>8661.0498046875</v>
      </c>
      <c r="C1805" s="6">
        <f t="shared" si="49"/>
        <v>8720.4727547523598</v>
      </c>
      <c r="D1805" s="6">
        <f t="shared" si="44"/>
        <v>8612.9608817902536</v>
      </c>
      <c r="E1805" s="6">
        <f t="shared" si="43"/>
        <v>107.51187296210628</v>
      </c>
      <c r="F1805" s="6">
        <f t="shared" si="48"/>
        <v>124.3764995650001</v>
      </c>
      <c r="G1805" s="6">
        <f t="shared" si="45"/>
        <v>-16.864626602893821</v>
      </c>
      <c r="H1805" s="6">
        <f t="shared" si="46"/>
        <v>0</v>
      </c>
      <c r="I1805" s="6">
        <f t="shared" si="47"/>
        <v>-1</v>
      </c>
    </row>
    <row r="1806" spans="1:9" ht="14.25" customHeight="1" x14ac:dyDescent="0.3">
      <c r="A1806" s="9">
        <v>42044</v>
      </c>
      <c r="B1806" s="6">
        <v>8526.349609375</v>
      </c>
      <c r="C1806" s="6">
        <f t="shared" si="49"/>
        <v>8690.6076554635365</v>
      </c>
      <c r="D1806" s="6">
        <f t="shared" si="44"/>
        <v>8606.5452319817159</v>
      </c>
      <c r="E1806" s="6">
        <f t="shared" si="43"/>
        <v>84.062423481820588</v>
      </c>
      <c r="F1806" s="6">
        <f t="shared" si="48"/>
        <v>116.31368434836421</v>
      </c>
      <c r="G1806" s="6">
        <f t="shared" si="45"/>
        <v>-32.251260866543618</v>
      </c>
      <c r="H1806" s="6">
        <f t="shared" si="46"/>
        <v>0</v>
      </c>
      <c r="I1806" s="6">
        <f t="shared" si="47"/>
        <v>-1</v>
      </c>
    </row>
    <row r="1807" spans="1:9" ht="14.25" customHeight="1" x14ac:dyDescent="0.3">
      <c r="A1807" s="9">
        <v>42045</v>
      </c>
      <c r="B1807" s="6">
        <v>8565.5498046875</v>
      </c>
      <c r="C1807" s="6">
        <f t="shared" si="49"/>
        <v>8671.3679861133769</v>
      </c>
      <c r="D1807" s="6">
        <f t="shared" si="44"/>
        <v>8603.5085336636257</v>
      </c>
      <c r="E1807" s="6">
        <f t="shared" si="43"/>
        <v>67.859452449751188</v>
      </c>
      <c r="F1807" s="6">
        <f t="shared" si="48"/>
        <v>106.6228379686416</v>
      </c>
      <c r="G1807" s="6">
        <f t="shared" si="45"/>
        <v>-38.763385518890416</v>
      </c>
      <c r="H1807" s="6">
        <f t="shared" si="46"/>
        <v>0</v>
      </c>
      <c r="I1807" s="6">
        <f t="shared" si="47"/>
        <v>-1</v>
      </c>
    </row>
    <row r="1808" spans="1:9" ht="14.25" customHeight="1" x14ac:dyDescent="0.3">
      <c r="A1808" s="9">
        <v>42046</v>
      </c>
      <c r="B1808" s="6">
        <v>8627.400390625</v>
      </c>
      <c r="C1808" s="6">
        <f t="shared" si="49"/>
        <v>8664.603740653627</v>
      </c>
      <c r="D1808" s="6">
        <f t="shared" si="44"/>
        <v>8605.2783008459501</v>
      </c>
      <c r="E1808" s="6">
        <f t="shared" si="43"/>
        <v>59.325439807676958</v>
      </c>
      <c r="F1808" s="6">
        <f t="shared" si="48"/>
        <v>97.163358336448681</v>
      </c>
      <c r="G1808" s="6">
        <f t="shared" si="45"/>
        <v>-37.837918528771723</v>
      </c>
      <c r="H1808" s="6">
        <f t="shared" si="46"/>
        <v>0</v>
      </c>
      <c r="I1808" s="6">
        <f t="shared" si="47"/>
        <v>-1</v>
      </c>
    </row>
    <row r="1809" spans="1:9" ht="14.25" customHeight="1" x14ac:dyDescent="0.3">
      <c r="A1809" s="9">
        <v>42047</v>
      </c>
      <c r="B1809" s="6">
        <v>8711.5498046875</v>
      </c>
      <c r="C1809" s="6">
        <f t="shared" si="49"/>
        <v>8671.8262120434538</v>
      </c>
      <c r="D1809" s="6">
        <f t="shared" si="44"/>
        <v>8613.1502640934723</v>
      </c>
      <c r="E1809" s="6">
        <f t="shared" si="43"/>
        <v>58.675947949981492</v>
      </c>
      <c r="F1809" s="6">
        <f t="shared" si="48"/>
        <v>89.465876259155252</v>
      </c>
      <c r="G1809" s="6">
        <f t="shared" si="45"/>
        <v>-30.78992830917376</v>
      </c>
      <c r="H1809" s="6">
        <f t="shared" si="46"/>
        <v>0</v>
      </c>
      <c r="I1809" s="6">
        <f t="shared" si="47"/>
        <v>-1</v>
      </c>
    </row>
    <row r="1810" spans="1:9" ht="14.25" customHeight="1" x14ac:dyDescent="0.3">
      <c r="A1810" s="9">
        <v>42048</v>
      </c>
      <c r="B1810" s="6">
        <v>8805.5</v>
      </c>
      <c r="C1810" s="6">
        <f t="shared" si="49"/>
        <v>8692.3914101906157</v>
      </c>
      <c r="D1810" s="6">
        <f t="shared" si="44"/>
        <v>8627.3983926791407</v>
      </c>
      <c r="E1810" s="6">
        <f t="shared" si="43"/>
        <v>64.993017511475045</v>
      </c>
      <c r="F1810" s="6">
        <f t="shared" si="48"/>
        <v>84.57130450961921</v>
      </c>
      <c r="G1810" s="6">
        <f t="shared" si="45"/>
        <v>-19.578286998144165</v>
      </c>
      <c r="H1810" s="6">
        <f t="shared" si="46"/>
        <v>0</v>
      </c>
      <c r="I1810" s="6">
        <f t="shared" si="47"/>
        <v>-1</v>
      </c>
    </row>
    <row r="1811" spans="1:9" ht="14.25" customHeight="1" x14ac:dyDescent="0.3">
      <c r="A1811" s="9">
        <v>42051</v>
      </c>
      <c r="B1811" s="6">
        <v>8809.349609375</v>
      </c>
      <c r="C1811" s="6">
        <f t="shared" si="49"/>
        <v>8710.3849792959063</v>
      </c>
      <c r="D1811" s="6">
        <f t="shared" si="44"/>
        <v>8640.8762605825377</v>
      </c>
      <c r="E1811" s="6">
        <f t="shared" si="43"/>
        <v>69.50871871336858</v>
      </c>
      <c r="F1811" s="6">
        <f t="shared" si="48"/>
        <v>81.558787350369087</v>
      </c>
      <c r="G1811" s="6">
        <f t="shared" si="45"/>
        <v>-12.050068637000507</v>
      </c>
      <c r="H1811" s="6">
        <f t="shared" si="46"/>
        <v>0</v>
      </c>
      <c r="I1811" s="6">
        <f t="shared" si="47"/>
        <v>-1</v>
      </c>
    </row>
    <row r="1812" spans="1:9" ht="14.25" customHeight="1" x14ac:dyDescent="0.3">
      <c r="A1812" s="9">
        <v>42053</v>
      </c>
      <c r="B1812" s="6">
        <v>8869.099609375</v>
      </c>
      <c r="C1812" s="6">
        <f t="shared" si="49"/>
        <v>8734.8026146926895</v>
      </c>
      <c r="D1812" s="6">
        <f t="shared" si="44"/>
        <v>8657.7816938264241</v>
      </c>
      <c r="E1812" s="6">
        <f t="shared" ref="E1812:E2066" si="50">C1812-D1812</f>
        <v>77.020920866265442</v>
      </c>
      <c r="F1812" s="6">
        <f t="shared" si="48"/>
        <v>80.651214053548358</v>
      </c>
      <c r="G1812" s="6">
        <f t="shared" si="45"/>
        <v>-3.6302931872829163</v>
      </c>
      <c r="H1812" s="6">
        <f t="shared" si="46"/>
        <v>-1</v>
      </c>
      <c r="I1812" s="6">
        <f t="shared" si="47"/>
        <v>-1</v>
      </c>
    </row>
    <row r="1813" spans="1:9" ht="14.25" customHeight="1" x14ac:dyDescent="0.3">
      <c r="A1813" s="9">
        <v>42054</v>
      </c>
      <c r="B1813" s="6">
        <v>8895.2998046875</v>
      </c>
      <c r="C1813" s="6">
        <f t="shared" si="49"/>
        <v>8759.4944900765076</v>
      </c>
      <c r="D1813" s="6">
        <f t="shared" ref="D1813:D2067" si="51">B1813*(2/(26+1))+D1812*(1-(2/(26+1)))</f>
        <v>8675.3756279642821</v>
      </c>
      <c r="E1813" s="6">
        <f t="shared" si="50"/>
        <v>84.118862112225543</v>
      </c>
      <c r="F1813" s="6">
        <f t="shared" si="48"/>
        <v>81.344743665283801</v>
      </c>
      <c r="G1813" s="6">
        <f t="shared" si="45"/>
        <v>2.7741184469417419</v>
      </c>
      <c r="H1813" s="6">
        <f t="shared" si="46"/>
        <v>0</v>
      </c>
      <c r="I1813" s="6">
        <f t="shared" si="47"/>
        <v>1</v>
      </c>
    </row>
    <row r="1814" spans="1:9" ht="14.25" customHeight="1" x14ac:dyDescent="0.3">
      <c r="A1814" s="9">
        <v>42055</v>
      </c>
      <c r="B1814" s="6">
        <v>8833.599609375</v>
      </c>
      <c r="C1814" s="6">
        <f t="shared" si="49"/>
        <v>8770.8952776608912</v>
      </c>
      <c r="D1814" s="6">
        <f t="shared" si="51"/>
        <v>8687.0959228835945</v>
      </c>
      <c r="E1814" s="6">
        <f t="shared" si="50"/>
        <v>83.799354777296685</v>
      </c>
      <c r="F1814" s="6">
        <f t="shared" si="48"/>
        <v>81.835665887686375</v>
      </c>
      <c r="G1814" s="6">
        <f t="shared" si="45"/>
        <v>1.9636888896103102</v>
      </c>
      <c r="H1814" s="6">
        <f t="shared" si="46"/>
        <v>1</v>
      </c>
      <c r="I1814" s="6">
        <f t="shared" si="47"/>
        <v>1</v>
      </c>
    </row>
    <row r="1815" spans="1:9" ht="14.25" customHeight="1" x14ac:dyDescent="0.3">
      <c r="A1815" s="9">
        <v>42058</v>
      </c>
      <c r="B1815" s="6">
        <v>8754.9501953125</v>
      </c>
      <c r="C1815" s="6">
        <f t="shared" si="49"/>
        <v>8768.4421880688315</v>
      </c>
      <c r="D1815" s="6">
        <f t="shared" si="51"/>
        <v>8692.1221652857348</v>
      </c>
      <c r="E1815" s="6">
        <f t="shared" si="50"/>
        <v>76.320022783096647</v>
      </c>
      <c r="F1815" s="6">
        <f t="shared" si="48"/>
        <v>80.732537266768432</v>
      </c>
      <c r="G1815" s="6">
        <f t="shared" si="45"/>
        <v>-4.4125144836717851</v>
      </c>
      <c r="H1815" s="6">
        <f t="shared" si="46"/>
        <v>0</v>
      </c>
      <c r="I1815" s="6">
        <f t="shared" si="47"/>
        <v>-1</v>
      </c>
    </row>
    <row r="1816" spans="1:9" ht="14.25" customHeight="1" x14ac:dyDescent="0.3">
      <c r="A1816" s="9">
        <v>42059</v>
      </c>
      <c r="B1816" s="6">
        <v>8762.099609375</v>
      </c>
      <c r="C1816" s="6">
        <f t="shared" si="49"/>
        <v>8767.4664067313188</v>
      </c>
      <c r="D1816" s="6">
        <f t="shared" si="51"/>
        <v>8697.305679662717</v>
      </c>
      <c r="E1816" s="6">
        <f t="shared" si="50"/>
        <v>70.160727068601773</v>
      </c>
      <c r="F1816" s="6">
        <f t="shared" si="48"/>
        <v>78.618175227135112</v>
      </c>
      <c r="G1816" s="6">
        <f t="shared" si="45"/>
        <v>-8.4574481585333388</v>
      </c>
      <c r="H1816" s="6">
        <f t="shared" si="46"/>
        <v>0</v>
      </c>
      <c r="I1816" s="6">
        <f t="shared" si="47"/>
        <v>-1</v>
      </c>
    </row>
    <row r="1817" spans="1:9" ht="14.25" customHeight="1" x14ac:dyDescent="0.3">
      <c r="A1817" s="9">
        <v>42060</v>
      </c>
      <c r="B1817" s="6">
        <v>8767.25</v>
      </c>
      <c r="C1817" s="6">
        <f t="shared" si="49"/>
        <v>8767.4331133880387</v>
      </c>
      <c r="D1817" s="6">
        <f t="shared" si="51"/>
        <v>8702.4867404284414</v>
      </c>
      <c r="E1817" s="6">
        <f t="shared" si="50"/>
        <v>64.946372959597284</v>
      </c>
      <c r="F1817" s="6">
        <f t="shared" si="48"/>
        <v>75.883814773627549</v>
      </c>
      <c r="G1817" s="6">
        <f t="shared" si="45"/>
        <v>-10.937441814030265</v>
      </c>
      <c r="H1817" s="6">
        <f t="shared" si="46"/>
        <v>0</v>
      </c>
      <c r="I1817" s="6">
        <f t="shared" si="47"/>
        <v>-1</v>
      </c>
    </row>
    <row r="1818" spans="1:9" ht="14.25" customHeight="1" x14ac:dyDescent="0.3">
      <c r="A1818" s="9">
        <v>42061</v>
      </c>
      <c r="B1818" s="6">
        <v>8683.849609375</v>
      </c>
      <c r="C1818" s="6">
        <f t="shared" si="49"/>
        <v>8754.5741127706478</v>
      </c>
      <c r="D1818" s="6">
        <f t="shared" si="51"/>
        <v>8701.1062122022613</v>
      </c>
      <c r="E1818" s="6">
        <f t="shared" si="50"/>
        <v>53.46790056838654</v>
      </c>
      <c r="F1818" s="6">
        <f t="shared" si="48"/>
        <v>71.400631932579358</v>
      </c>
      <c r="G1818" s="6">
        <f t="shared" si="45"/>
        <v>-17.932731364192819</v>
      </c>
      <c r="H1818" s="6">
        <f t="shared" si="46"/>
        <v>0</v>
      </c>
      <c r="I1818" s="6">
        <f t="shared" si="47"/>
        <v>-1</v>
      </c>
    </row>
    <row r="1819" spans="1:9" ht="14.25" customHeight="1" x14ac:dyDescent="0.3">
      <c r="A1819" s="9">
        <v>42062</v>
      </c>
      <c r="B1819" s="6">
        <v>8844.599609375</v>
      </c>
      <c r="C1819" s="6">
        <f t="shared" si="49"/>
        <v>8768.4241891713173</v>
      </c>
      <c r="D1819" s="6">
        <f t="shared" si="51"/>
        <v>8711.7353527335745</v>
      </c>
      <c r="E1819" s="6">
        <f t="shared" si="50"/>
        <v>56.688836437742793</v>
      </c>
      <c r="F1819" s="6">
        <f t="shared" si="48"/>
        <v>68.458272833612057</v>
      </c>
      <c r="G1819" s="6">
        <f t="shared" si="45"/>
        <v>-11.769436395869263</v>
      </c>
      <c r="H1819" s="6">
        <f t="shared" si="46"/>
        <v>0</v>
      </c>
      <c r="I1819" s="6">
        <f t="shared" si="47"/>
        <v>-1</v>
      </c>
    </row>
    <row r="1820" spans="1:9" ht="14.25" customHeight="1" x14ac:dyDescent="0.3">
      <c r="A1820" s="9">
        <v>42065</v>
      </c>
      <c r="B1820" s="6">
        <v>8956.75</v>
      </c>
      <c r="C1820" s="6">
        <f t="shared" si="49"/>
        <v>8797.3973908372682</v>
      </c>
      <c r="D1820" s="6">
        <f t="shared" si="51"/>
        <v>8729.8845858644218</v>
      </c>
      <c r="E1820" s="6">
        <f t="shared" si="50"/>
        <v>67.512804972846425</v>
      </c>
      <c r="F1820" s="6">
        <f t="shared" si="48"/>
        <v>68.26917926145893</v>
      </c>
      <c r="G1820" s="6">
        <f t="shared" ref="G1820:G2074" si="52">E1820-F1820</f>
        <v>-0.75637428861250555</v>
      </c>
      <c r="H1820" s="6">
        <f t="shared" ref="H1820:H2074" si="53">IF(AND(E1820&gt;F1820,E1821&lt;F1821),1,IF(AND(E1820&lt;F1820,E1821&gt;F1821),-1,0))</f>
        <v>-1</v>
      </c>
      <c r="I1820" s="6">
        <f t="shared" ref="I1820:I2074" si="54">IF(H1820=0,I1821,H1820)</f>
        <v>-1</v>
      </c>
    </row>
    <row r="1821" spans="1:9" ht="14.25" customHeight="1" x14ac:dyDescent="0.3">
      <c r="A1821" s="9">
        <v>42066</v>
      </c>
      <c r="B1821" s="6">
        <v>8996.25</v>
      </c>
      <c r="C1821" s="6">
        <f t="shared" si="49"/>
        <v>8827.9900999392266</v>
      </c>
      <c r="D1821" s="6">
        <f t="shared" si="51"/>
        <v>8749.615357281873</v>
      </c>
      <c r="E1821" s="6">
        <f t="shared" si="50"/>
        <v>78.374742657353636</v>
      </c>
      <c r="F1821" s="6">
        <f t="shared" ref="F1821:F2075" si="55">E1821*(2/(9+1))+F1820*(1-(2/(9+1)))</f>
        <v>70.290291940637871</v>
      </c>
      <c r="G1821" s="6">
        <f t="shared" si="52"/>
        <v>8.0844507167157644</v>
      </c>
      <c r="H1821" s="6">
        <f t="shared" si="53"/>
        <v>0</v>
      </c>
      <c r="I1821" s="6">
        <f t="shared" si="54"/>
        <v>1</v>
      </c>
    </row>
    <row r="1822" spans="1:9" ht="14.25" customHeight="1" x14ac:dyDescent="0.3">
      <c r="A1822" s="9">
        <v>42067</v>
      </c>
      <c r="B1822" s="6">
        <v>8922.650390625</v>
      </c>
      <c r="C1822" s="6">
        <f t="shared" si="49"/>
        <v>8842.5532215831918</v>
      </c>
      <c r="D1822" s="6">
        <f t="shared" si="51"/>
        <v>8762.4327671591418</v>
      </c>
      <c r="E1822" s="6">
        <f t="shared" si="50"/>
        <v>80.120454424049967</v>
      </c>
      <c r="F1822" s="6">
        <f t="shared" si="55"/>
        <v>72.256324437320302</v>
      </c>
      <c r="G1822" s="6">
        <f t="shared" si="52"/>
        <v>7.8641299867296652</v>
      </c>
      <c r="H1822" s="6">
        <f t="shared" si="53"/>
        <v>0</v>
      </c>
      <c r="I1822" s="6">
        <f t="shared" si="54"/>
        <v>1</v>
      </c>
    </row>
    <row r="1823" spans="1:9" ht="14.25" customHeight="1" x14ac:dyDescent="0.3">
      <c r="A1823" s="9">
        <v>42068</v>
      </c>
      <c r="B1823" s="6">
        <v>8937.75</v>
      </c>
      <c r="C1823" s="6">
        <f t="shared" si="49"/>
        <v>8857.1988798011625</v>
      </c>
      <c r="D1823" s="6">
        <f t="shared" si="51"/>
        <v>8775.4192288510567</v>
      </c>
      <c r="E1823" s="6">
        <f t="shared" si="50"/>
        <v>81.779650950105861</v>
      </c>
      <c r="F1823" s="6">
        <f t="shared" si="55"/>
        <v>74.160989739877422</v>
      </c>
      <c r="G1823" s="6">
        <f t="shared" si="52"/>
        <v>7.6186612102284386</v>
      </c>
      <c r="H1823" s="6">
        <f t="shared" si="53"/>
        <v>1</v>
      </c>
      <c r="I1823" s="6">
        <f t="shared" si="54"/>
        <v>1</v>
      </c>
    </row>
    <row r="1824" spans="1:9" ht="14.25" customHeight="1" x14ac:dyDescent="0.3">
      <c r="A1824" s="9">
        <v>42072</v>
      </c>
      <c r="B1824" s="6">
        <v>8756.75</v>
      </c>
      <c r="C1824" s="6">
        <f t="shared" si="49"/>
        <v>8841.7452059855987</v>
      </c>
      <c r="D1824" s="6">
        <f t="shared" si="51"/>
        <v>8774.0363230102375</v>
      </c>
      <c r="E1824" s="6">
        <f t="shared" si="50"/>
        <v>67.708882975361121</v>
      </c>
      <c r="F1824" s="6">
        <f t="shared" si="55"/>
        <v>72.87056838697417</v>
      </c>
      <c r="G1824" s="6">
        <f t="shared" si="52"/>
        <v>-5.1616854116130497</v>
      </c>
      <c r="H1824" s="6">
        <f t="shared" si="53"/>
        <v>0</v>
      </c>
      <c r="I1824" s="6">
        <f t="shared" si="54"/>
        <v>-1</v>
      </c>
    </row>
    <row r="1825" spans="1:9" ht="14.25" customHeight="1" x14ac:dyDescent="0.3">
      <c r="A1825" s="9">
        <v>42073</v>
      </c>
      <c r="B1825" s="6">
        <v>8712.0498046875</v>
      </c>
      <c r="C1825" s="6">
        <f t="shared" si="49"/>
        <v>8821.7920673243534</v>
      </c>
      <c r="D1825" s="6">
        <f t="shared" si="51"/>
        <v>8769.4447290604057</v>
      </c>
      <c r="E1825" s="6">
        <f t="shared" si="50"/>
        <v>52.347338263947677</v>
      </c>
      <c r="F1825" s="6">
        <f t="shared" si="55"/>
        <v>68.765922362368869</v>
      </c>
      <c r="G1825" s="6">
        <f t="shared" si="52"/>
        <v>-16.418584098421192</v>
      </c>
      <c r="H1825" s="6">
        <f t="shared" si="53"/>
        <v>0</v>
      </c>
      <c r="I1825" s="6">
        <f t="shared" si="54"/>
        <v>-1</v>
      </c>
    </row>
    <row r="1826" spans="1:9" ht="14.25" customHeight="1" x14ac:dyDescent="0.3">
      <c r="A1826" s="9">
        <v>42074</v>
      </c>
      <c r="B1826" s="6">
        <v>8699.9501953125</v>
      </c>
      <c r="C1826" s="6">
        <f t="shared" si="49"/>
        <v>8803.0471639379139</v>
      </c>
      <c r="D1826" s="6">
        <f t="shared" si="51"/>
        <v>8764.2969858198212</v>
      </c>
      <c r="E1826" s="6">
        <f t="shared" si="50"/>
        <v>38.750178118092663</v>
      </c>
      <c r="F1826" s="6">
        <f t="shared" si="55"/>
        <v>62.762773513513636</v>
      </c>
      <c r="G1826" s="6">
        <f t="shared" si="52"/>
        <v>-24.012595395420973</v>
      </c>
      <c r="H1826" s="6">
        <f t="shared" si="53"/>
        <v>0</v>
      </c>
      <c r="I1826" s="6">
        <f t="shared" si="54"/>
        <v>-1</v>
      </c>
    </row>
    <row r="1827" spans="1:9" ht="14.25" customHeight="1" x14ac:dyDescent="0.3">
      <c r="A1827" s="9">
        <v>42075</v>
      </c>
      <c r="B1827" s="6">
        <v>8776</v>
      </c>
      <c r="C1827" s="6">
        <f t="shared" si="49"/>
        <v>8798.8860617936189</v>
      </c>
      <c r="D1827" s="6">
        <f t="shared" si="51"/>
        <v>8765.1638757590936</v>
      </c>
      <c r="E1827" s="6">
        <f t="shared" si="50"/>
        <v>33.722186034525294</v>
      </c>
      <c r="F1827" s="6">
        <f t="shared" si="55"/>
        <v>56.954656017715976</v>
      </c>
      <c r="G1827" s="6">
        <f t="shared" si="52"/>
        <v>-23.232469983190683</v>
      </c>
      <c r="H1827" s="6">
        <f t="shared" si="53"/>
        <v>0</v>
      </c>
      <c r="I1827" s="6">
        <f t="shared" si="54"/>
        <v>-1</v>
      </c>
    </row>
    <row r="1828" spans="1:9" ht="14.25" customHeight="1" x14ac:dyDescent="0.3">
      <c r="A1828" s="9">
        <v>42076</v>
      </c>
      <c r="B1828" s="6">
        <v>8647.75</v>
      </c>
      <c r="C1828" s="6">
        <f t="shared" si="49"/>
        <v>8775.6343599792162</v>
      </c>
      <c r="D1828" s="6">
        <f t="shared" si="51"/>
        <v>8756.4665516287914</v>
      </c>
      <c r="E1828" s="6">
        <f t="shared" si="50"/>
        <v>19.167808350424821</v>
      </c>
      <c r="F1828" s="6">
        <f t="shared" si="55"/>
        <v>49.397286484257748</v>
      </c>
      <c r="G1828" s="6">
        <f t="shared" si="52"/>
        <v>-30.229478133832927</v>
      </c>
      <c r="H1828" s="6">
        <f t="shared" si="53"/>
        <v>0</v>
      </c>
      <c r="I1828" s="6">
        <f t="shared" si="54"/>
        <v>-1</v>
      </c>
    </row>
    <row r="1829" spans="1:9" ht="14.25" customHeight="1" x14ac:dyDescent="0.3">
      <c r="A1829" s="9">
        <v>42079</v>
      </c>
      <c r="B1829" s="6">
        <v>8633.150390625</v>
      </c>
      <c r="C1829" s="6">
        <f t="shared" si="49"/>
        <v>8753.713749309336</v>
      </c>
      <c r="D1829" s="6">
        <f t="shared" si="51"/>
        <v>8747.3320211840655</v>
      </c>
      <c r="E1829" s="6">
        <f t="shared" si="50"/>
        <v>6.3817281252704561</v>
      </c>
      <c r="F1829" s="6">
        <f t="shared" si="55"/>
        <v>40.794174812460291</v>
      </c>
      <c r="G1829" s="6">
        <f t="shared" si="52"/>
        <v>-34.412446687189835</v>
      </c>
      <c r="H1829" s="6">
        <f t="shared" si="53"/>
        <v>0</v>
      </c>
      <c r="I1829" s="6">
        <f t="shared" si="54"/>
        <v>-1</v>
      </c>
    </row>
    <row r="1830" spans="1:9" ht="14.25" customHeight="1" x14ac:dyDescent="0.3">
      <c r="A1830" s="9">
        <v>42080</v>
      </c>
      <c r="B1830" s="6">
        <v>8723.2998046875</v>
      </c>
      <c r="C1830" s="6">
        <f t="shared" si="49"/>
        <v>8749.0346809059756</v>
      </c>
      <c r="D1830" s="6">
        <f t="shared" si="51"/>
        <v>8745.5518569991345</v>
      </c>
      <c r="E1830" s="6">
        <f t="shared" si="50"/>
        <v>3.4828239068410767</v>
      </c>
      <c r="F1830" s="6">
        <f t="shared" si="55"/>
        <v>33.33190463133645</v>
      </c>
      <c r="G1830" s="6">
        <f t="shared" si="52"/>
        <v>-29.849080724495373</v>
      </c>
      <c r="H1830" s="6">
        <f t="shared" si="53"/>
        <v>0</v>
      </c>
      <c r="I1830" s="6">
        <f t="shared" si="54"/>
        <v>-1</v>
      </c>
    </row>
    <row r="1831" spans="1:9" ht="14.25" customHeight="1" x14ac:dyDescent="0.3">
      <c r="A1831" s="9">
        <v>42081</v>
      </c>
      <c r="B1831" s="6">
        <v>8685.900390625</v>
      </c>
      <c r="C1831" s="6">
        <f t="shared" si="49"/>
        <v>8739.3217131704405</v>
      </c>
      <c r="D1831" s="6">
        <f t="shared" si="51"/>
        <v>8741.1332298603102</v>
      </c>
      <c r="E1831" s="6">
        <f t="shared" si="50"/>
        <v>-1.8115166898696771</v>
      </c>
      <c r="F1831" s="6">
        <f t="shared" si="55"/>
        <v>26.303220367095228</v>
      </c>
      <c r="G1831" s="6">
        <f t="shared" si="52"/>
        <v>-28.114737056964906</v>
      </c>
      <c r="H1831" s="6">
        <f t="shared" si="53"/>
        <v>0</v>
      </c>
      <c r="I1831" s="6">
        <f t="shared" si="54"/>
        <v>-1</v>
      </c>
    </row>
    <row r="1832" spans="1:9" ht="14.25" customHeight="1" x14ac:dyDescent="0.3">
      <c r="A1832" s="9">
        <v>42082</v>
      </c>
      <c r="B1832" s="6">
        <v>8634.650390625</v>
      </c>
      <c r="C1832" s="6">
        <f t="shared" si="49"/>
        <v>8723.2184327788345</v>
      </c>
      <c r="D1832" s="6">
        <f t="shared" si="51"/>
        <v>8733.245612139177</v>
      </c>
      <c r="E1832" s="6">
        <f t="shared" si="50"/>
        <v>-10.027179360342416</v>
      </c>
      <c r="F1832" s="6">
        <f t="shared" si="55"/>
        <v>19.037140421607702</v>
      </c>
      <c r="G1832" s="6">
        <f t="shared" si="52"/>
        <v>-29.064319781950118</v>
      </c>
      <c r="H1832" s="6">
        <f t="shared" si="53"/>
        <v>0</v>
      </c>
      <c r="I1832" s="6">
        <f t="shared" si="54"/>
        <v>-1</v>
      </c>
    </row>
    <row r="1833" spans="1:9" ht="14.25" customHeight="1" x14ac:dyDescent="0.3">
      <c r="A1833" s="9">
        <v>42083</v>
      </c>
      <c r="B1833" s="6">
        <v>8570.900390625</v>
      </c>
      <c r="C1833" s="6">
        <f t="shared" si="49"/>
        <v>8699.784887832091</v>
      </c>
      <c r="D1833" s="6">
        <f t="shared" si="51"/>
        <v>8721.2200401751634</v>
      </c>
      <c r="E1833" s="6">
        <f t="shared" si="50"/>
        <v>-21.435152343072332</v>
      </c>
      <c r="F1833" s="6">
        <f t="shared" si="55"/>
        <v>10.942681868671695</v>
      </c>
      <c r="G1833" s="6">
        <f t="shared" si="52"/>
        <v>-32.37783421174403</v>
      </c>
      <c r="H1833" s="6">
        <f t="shared" si="53"/>
        <v>0</v>
      </c>
      <c r="I1833" s="6">
        <f t="shared" si="54"/>
        <v>-1</v>
      </c>
    </row>
    <row r="1834" spans="1:9" ht="14.25" customHeight="1" x14ac:dyDescent="0.3">
      <c r="A1834" s="9">
        <v>42086</v>
      </c>
      <c r="B1834" s="6">
        <v>8550.900390625</v>
      </c>
      <c r="C1834" s="6">
        <f t="shared" si="49"/>
        <v>8676.8795805694626</v>
      </c>
      <c r="D1834" s="6">
        <f t="shared" si="51"/>
        <v>8708.6037698381133</v>
      </c>
      <c r="E1834" s="6">
        <f t="shared" si="50"/>
        <v>-31.724189268650662</v>
      </c>
      <c r="F1834" s="6">
        <f t="shared" si="55"/>
        <v>2.4093076412072234</v>
      </c>
      <c r="G1834" s="6">
        <f t="shared" si="52"/>
        <v>-34.133496909857882</v>
      </c>
      <c r="H1834" s="6">
        <f t="shared" si="53"/>
        <v>0</v>
      </c>
      <c r="I1834" s="6">
        <f t="shared" si="54"/>
        <v>-1</v>
      </c>
    </row>
    <row r="1835" spans="1:9" ht="14.25" customHeight="1" x14ac:dyDescent="0.3">
      <c r="A1835" s="9">
        <v>42087</v>
      </c>
      <c r="B1835" s="6">
        <v>8542.9501953125</v>
      </c>
      <c r="C1835" s="6">
        <f t="shared" si="49"/>
        <v>8656.2750597606992</v>
      </c>
      <c r="D1835" s="6">
        <f t="shared" si="51"/>
        <v>8696.3331346880677</v>
      </c>
      <c r="E1835" s="6">
        <f t="shared" si="50"/>
        <v>-40.05807492736858</v>
      </c>
      <c r="F1835" s="6">
        <f t="shared" si="55"/>
        <v>-6.0841688725079379</v>
      </c>
      <c r="G1835" s="6">
        <f t="shared" si="52"/>
        <v>-33.973906054860642</v>
      </c>
      <c r="H1835" s="6">
        <f t="shared" si="53"/>
        <v>0</v>
      </c>
      <c r="I1835" s="6">
        <f t="shared" si="54"/>
        <v>-1</v>
      </c>
    </row>
    <row r="1836" spans="1:9" ht="14.25" customHeight="1" x14ac:dyDescent="0.3">
      <c r="A1836" s="9">
        <v>42088</v>
      </c>
      <c r="B1836" s="6">
        <v>8530.7998046875</v>
      </c>
      <c r="C1836" s="6">
        <f t="shared" si="49"/>
        <v>8636.9711743648222</v>
      </c>
      <c r="D1836" s="6">
        <f t="shared" si="51"/>
        <v>8684.071406539877</v>
      </c>
      <c r="E1836" s="6">
        <f t="shared" si="50"/>
        <v>-47.100232175054771</v>
      </c>
      <c r="F1836" s="6">
        <f t="shared" si="55"/>
        <v>-14.287381533017305</v>
      </c>
      <c r="G1836" s="6">
        <f t="shared" si="52"/>
        <v>-32.812850642037468</v>
      </c>
      <c r="H1836" s="6">
        <f t="shared" si="53"/>
        <v>0</v>
      </c>
      <c r="I1836" s="6">
        <f t="shared" si="54"/>
        <v>-1</v>
      </c>
    </row>
    <row r="1837" spans="1:9" ht="14.25" customHeight="1" x14ac:dyDescent="0.3">
      <c r="A1837" s="9">
        <v>42089</v>
      </c>
      <c r="B1837" s="6">
        <v>8342.150390625</v>
      </c>
      <c r="C1837" s="6">
        <f t="shared" si="49"/>
        <v>8591.6141307125417</v>
      </c>
      <c r="D1837" s="6">
        <f t="shared" si="51"/>
        <v>8658.7439238795159</v>
      </c>
      <c r="E1837" s="6">
        <f t="shared" si="50"/>
        <v>-67.129793166974196</v>
      </c>
      <c r="F1837" s="6">
        <f t="shared" si="55"/>
        <v>-24.855863859808686</v>
      </c>
      <c r="G1837" s="6">
        <f t="shared" si="52"/>
        <v>-42.27392930716551</v>
      </c>
      <c r="H1837" s="6">
        <f t="shared" si="53"/>
        <v>0</v>
      </c>
      <c r="I1837" s="6">
        <f t="shared" si="54"/>
        <v>-1</v>
      </c>
    </row>
    <row r="1838" spans="1:9" ht="14.25" customHeight="1" x14ac:dyDescent="0.3">
      <c r="A1838" s="9">
        <v>42090</v>
      </c>
      <c r="B1838" s="6">
        <v>8341.400390625</v>
      </c>
      <c r="C1838" s="6">
        <f t="shared" si="49"/>
        <v>8553.1197091606118</v>
      </c>
      <c r="D1838" s="6">
        <f t="shared" si="51"/>
        <v>8635.2369954902915</v>
      </c>
      <c r="E1838" s="6">
        <f t="shared" si="50"/>
        <v>-82.1172863296797</v>
      </c>
      <c r="F1838" s="6">
        <f t="shared" si="55"/>
        <v>-36.30814835378289</v>
      </c>
      <c r="G1838" s="6">
        <f t="shared" si="52"/>
        <v>-45.80913797589681</v>
      </c>
      <c r="H1838" s="6">
        <f t="shared" si="53"/>
        <v>0</v>
      </c>
      <c r="I1838" s="6">
        <f t="shared" si="54"/>
        <v>-1</v>
      </c>
    </row>
    <row r="1839" spans="1:9" ht="14.25" customHeight="1" x14ac:dyDescent="0.3">
      <c r="A1839" s="9">
        <v>42093</v>
      </c>
      <c r="B1839" s="6">
        <v>8492.2998046875</v>
      </c>
      <c r="C1839" s="6">
        <f t="shared" si="49"/>
        <v>8543.7628007801341</v>
      </c>
      <c r="D1839" s="6">
        <f t="shared" si="51"/>
        <v>8624.6490554308257</v>
      </c>
      <c r="E1839" s="6">
        <f t="shared" si="50"/>
        <v>-80.886254650691626</v>
      </c>
      <c r="F1839" s="6">
        <f t="shared" si="55"/>
        <v>-45.223769613164635</v>
      </c>
      <c r="G1839" s="6">
        <f t="shared" si="52"/>
        <v>-35.662485037526992</v>
      </c>
      <c r="H1839" s="6">
        <f t="shared" si="53"/>
        <v>0</v>
      </c>
      <c r="I1839" s="6">
        <f t="shared" si="54"/>
        <v>-1</v>
      </c>
    </row>
    <row r="1840" spans="1:9" ht="14.25" customHeight="1" x14ac:dyDescent="0.3">
      <c r="A1840" s="9">
        <v>42094</v>
      </c>
      <c r="B1840" s="6">
        <v>8491</v>
      </c>
      <c r="C1840" s="6">
        <f t="shared" si="49"/>
        <v>8535.64544681396</v>
      </c>
      <c r="D1840" s="6">
        <f t="shared" si="51"/>
        <v>8614.7491253989119</v>
      </c>
      <c r="E1840" s="6">
        <f t="shared" si="50"/>
        <v>-79.103678584951922</v>
      </c>
      <c r="F1840" s="6">
        <f t="shared" si="55"/>
        <v>-51.999751407522091</v>
      </c>
      <c r="G1840" s="6">
        <f t="shared" si="52"/>
        <v>-27.103927177429831</v>
      </c>
      <c r="H1840" s="6">
        <f t="shared" si="53"/>
        <v>0</v>
      </c>
      <c r="I1840" s="6">
        <f t="shared" si="54"/>
        <v>-1</v>
      </c>
    </row>
    <row r="1841" spans="1:9" ht="14.25" customHeight="1" x14ac:dyDescent="0.3">
      <c r="A1841" s="9">
        <v>42095</v>
      </c>
      <c r="B1841" s="6">
        <v>8586.25</v>
      </c>
      <c r="C1841" s="6">
        <f t="shared" si="49"/>
        <v>8543.4307626887348</v>
      </c>
      <c r="D1841" s="6">
        <f t="shared" si="51"/>
        <v>8612.6380790730673</v>
      </c>
      <c r="E1841" s="6">
        <f t="shared" si="50"/>
        <v>-69.207316384332444</v>
      </c>
      <c r="F1841" s="6">
        <f t="shared" si="55"/>
        <v>-55.441264402884165</v>
      </c>
      <c r="G1841" s="6">
        <f t="shared" si="52"/>
        <v>-13.766051981448278</v>
      </c>
      <c r="H1841" s="6">
        <f t="shared" si="53"/>
        <v>-1</v>
      </c>
      <c r="I1841" s="6">
        <f t="shared" si="54"/>
        <v>-1</v>
      </c>
    </row>
    <row r="1842" spans="1:9" ht="14.25" customHeight="1" x14ac:dyDescent="0.3">
      <c r="A1842" s="9">
        <v>42100</v>
      </c>
      <c r="B1842" s="6">
        <v>8659.900390625</v>
      </c>
      <c r="C1842" s="6">
        <f t="shared" si="49"/>
        <v>8561.3491669866216</v>
      </c>
      <c r="D1842" s="6">
        <f t="shared" si="51"/>
        <v>8616.1389910398775</v>
      </c>
      <c r="E1842" s="6">
        <f t="shared" si="50"/>
        <v>-54.78982405325587</v>
      </c>
      <c r="F1842" s="6">
        <f t="shared" si="55"/>
        <v>-55.310976332958511</v>
      </c>
      <c r="G1842" s="6">
        <f t="shared" si="52"/>
        <v>0.52115227970264044</v>
      </c>
      <c r="H1842" s="6">
        <f t="shared" si="53"/>
        <v>0</v>
      </c>
      <c r="I1842" s="6">
        <f t="shared" si="54"/>
        <v>1</v>
      </c>
    </row>
    <row r="1843" spans="1:9" ht="14.25" customHeight="1" x14ac:dyDescent="0.3">
      <c r="A1843" s="9">
        <v>42101</v>
      </c>
      <c r="B1843" s="6">
        <v>8660.2998046875</v>
      </c>
      <c r="C1843" s="6">
        <f t="shared" si="49"/>
        <v>8576.5723420175254</v>
      </c>
      <c r="D1843" s="6">
        <f t="shared" si="51"/>
        <v>8619.4101624211835</v>
      </c>
      <c r="E1843" s="6">
        <f t="shared" si="50"/>
        <v>-42.837820403658043</v>
      </c>
      <c r="F1843" s="6">
        <f t="shared" si="55"/>
        <v>-52.816345147098417</v>
      </c>
      <c r="G1843" s="6">
        <f t="shared" si="52"/>
        <v>9.9785247434403743</v>
      </c>
      <c r="H1843" s="6">
        <f t="shared" si="53"/>
        <v>0</v>
      </c>
      <c r="I1843" s="6">
        <f t="shared" si="54"/>
        <v>1</v>
      </c>
    </row>
    <row r="1844" spans="1:9" ht="14.25" customHeight="1" x14ac:dyDescent="0.3">
      <c r="A1844" s="9">
        <v>42102</v>
      </c>
      <c r="B1844" s="6">
        <v>8714.400390625</v>
      </c>
      <c r="C1844" s="6">
        <f t="shared" si="49"/>
        <v>8597.7766571879056</v>
      </c>
      <c r="D1844" s="6">
        <f t="shared" si="51"/>
        <v>8626.4464756214657</v>
      </c>
      <c r="E1844" s="6">
        <f t="shared" si="50"/>
        <v>-28.669818433560067</v>
      </c>
      <c r="F1844" s="6">
        <f t="shared" si="55"/>
        <v>-47.987039804390754</v>
      </c>
      <c r="G1844" s="6">
        <f t="shared" si="52"/>
        <v>19.317221370830687</v>
      </c>
      <c r="H1844" s="6">
        <f t="shared" si="53"/>
        <v>0</v>
      </c>
      <c r="I1844" s="6">
        <f t="shared" si="54"/>
        <v>1</v>
      </c>
    </row>
    <row r="1845" spans="1:9" ht="14.25" customHeight="1" x14ac:dyDescent="0.3">
      <c r="A1845" s="9">
        <v>42103</v>
      </c>
      <c r="B1845" s="6">
        <v>8778.2998046875</v>
      </c>
      <c r="C1845" s="6">
        <f t="shared" si="49"/>
        <v>8625.5494491109202</v>
      </c>
      <c r="D1845" s="6">
        <f t="shared" si="51"/>
        <v>8637.6948703670969</v>
      </c>
      <c r="E1845" s="6">
        <f t="shared" si="50"/>
        <v>-12.145421256176633</v>
      </c>
      <c r="F1845" s="6">
        <f t="shared" si="55"/>
        <v>-40.818716094747927</v>
      </c>
      <c r="G1845" s="6">
        <f t="shared" si="52"/>
        <v>28.673294838571294</v>
      </c>
      <c r="H1845" s="6">
        <f t="shared" si="53"/>
        <v>0</v>
      </c>
      <c r="I1845" s="6">
        <f t="shared" si="54"/>
        <v>1</v>
      </c>
    </row>
    <row r="1846" spans="1:9" ht="14.25" customHeight="1" x14ac:dyDescent="0.3">
      <c r="A1846" s="9">
        <v>42104</v>
      </c>
      <c r="B1846" s="6">
        <v>8780.349609375</v>
      </c>
      <c r="C1846" s="6">
        <f t="shared" si="49"/>
        <v>8649.3648583823178</v>
      </c>
      <c r="D1846" s="6">
        <f t="shared" si="51"/>
        <v>8648.2618880713853</v>
      </c>
      <c r="E1846" s="6">
        <f t="shared" si="50"/>
        <v>1.1029703109325055</v>
      </c>
      <c r="F1846" s="6">
        <f t="shared" si="55"/>
        <v>-32.434378813611843</v>
      </c>
      <c r="G1846" s="6">
        <f t="shared" si="52"/>
        <v>33.537349124544349</v>
      </c>
      <c r="H1846" s="6">
        <f t="shared" si="53"/>
        <v>0</v>
      </c>
      <c r="I1846" s="6">
        <f t="shared" si="54"/>
        <v>1</v>
      </c>
    </row>
    <row r="1847" spans="1:9" ht="14.25" customHeight="1" x14ac:dyDescent="0.3">
      <c r="A1847" s="9">
        <v>42107</v>
      </c>
      <c r="B1847" s="6">
        <v>8834</v>
      </c>
      <c r="C1847" s="6">
        <f t="shared" si="49"/>
        <v>8677.7702647850383</v>
      </c>
      <c r="D1847" s="6">
        <f t="shared" si="51"/>
        <v>8662.020266732763</v>
      </c>
      <c r="E1847" s="6">
        <f t="shared" si="50"/>
        <v>15.749998052275259</v>
      </c>
      <c r="F1847" s="6">
        <f t="shared" si="55"/>
        <v>-22.797503440434426</v>
      </c>
      <c r="G1847" s="6">
        <f t="shared" si="52"/>
        <v>38.547501492709685</v>
      </c>
      <c r="H1847" s="6">
        <f t="shared" si="53"/>
        <v>0</v>
      </c>
      <c r="I1847" s="6">
        <f t="shared" si="54"/>
        <v>1</v>
      </c>
    </row>
    <row r="1848" spans="1:9" ht="14.25" customHeight="1" x14ac:dyDescent="0.3">
      <c r="A1848" s="9">
        <v>42110</v>
      </c>
      <c r="B1848" s="6">
        <v>8706.7001953125</v>
      </c>
      <c r="C1848" s="6">
        <f t="shared" si="49"/>
        <v>8682.2210233277256</v>
      </c>
      <c r="D1848" s="6">
        <f t="shared" si="51"/>
        <v>8665.3298910720023</v>
      </c>
      <c r="E1848" s="6">
        <f t="shared" si="50"/>
        <v>16.891132255723278</v>
      </c>
      <c r="F1848" s="6">
        <f t="shared" si="55"/>
        <v>-14.859776301202885</v>
      </c>
      <c r="G1848" s="6">
        <f t="shared" si="52"/>
        <v>31.750908556926163</v>
      </c>
      <c r="H1848" s="6">
        <f t="shared" si="53"/>
        <v>0</v>
      </c>
      <c r="I1848" s="6">
        <f t="shared" si="54"/>
        <v>1</v>
      </c>
    </row>
    <row r="1849" spans="1:9" ht="14.25" customHeight="1" x14ac:dyDescent="0.3">
      <c r="A1849" s="9">
        <v>42111</v>
      </c>
      <c r="B1849" s="6">
        <v>8606</v>
      </c>
      <c r="C1849" s="6">
        <f t="shared" si="49"/>
        <v>8670.4947120465367</v>
      </c>
      <c r="D1849" s="6">
        <f t="shared" si="51"/>
        <v>8660.9350843259272</v>
      </c>
      <c r="E1849" s="6">
        <f t="shared" si="50"/>
        <v>9.5596277206095692</v>
      </c>
      <c r="F1849" s="6">
        <f t="shared" si="55"/>
        <v>-9.9758954968403941</v>
      </c>
      <c r="G1849" s="6">
        <f t="shared" si="52"/>
        <v>19.535523217449963</v>
      </c>
      <c r="H1849" s="6">
        <f t="shared" si="53"/>
        <v>0</v>
      </c>
      <c r="I1849" s="6">
        <f t="shared" si="54"/>
        <v>1</v>
      </c>
    </row>
    <row r="1850" spans="1:9" ht="14.25" customHeight="1" x14ac:dyDescent="0.3">
      <c r="A1850" s="9">
        <v>42114</v>
      </c>
      <c r="B1850" s="6">
        <v>8448.099609375</v>
      </c>
      <c r="C1850" s="6">
        <f t="shared" si="49"/>
        <v>8636.2800808662996</v>
      </c>
      <c r="D1850" s="6">
        <f t="shared" si="51"/>
        <v>8645.1694935888227</v>
      </c>
      <c r="E1850" s="6">
        <f t="shared" si="50"/>
        <v>-8.8894127225230477</v>
      </c>
      <c r="F1850" s="6">
        <f t="shared" si="55"/>
        <v>-9.7585989419769259</v>
      </c>
      <c r="G1850" s="6">
        <f t="shared" si="52"/>
        <v>0.86918621945387819</v>
      </c>
      <c r="H1850" s="6">
        <f t="shared" si="53"/>
        <v>1</v>
      </c>
      <c r="I1850" s="6">
        <f t="shared" si="54"/>
        <v>1</v>
      </c>
    </row>
    <row r="1851" spans="1:9" ht="14.25" customHeight="1" x14ac:dyDescent="0.3">
      <c r="A1851" s="9">
        <v>42115</v>
      </c>
      <c r="B1851" s="6">
        <v>8377.75</v>
      </c>
      <c r="C1851" s="6">
        <f t="shared" si="49"/>
        <v>8596.5062222714841</v>
      </c>
      <c r="D1851" s="6">
        <f t="shared" si="51"/>
        <v>8625.3606422118737</v>
      </c>
      <c r="E1851" s="6">
        <f t="shared" si="50"/>
        <v>-28.854419940389562</v>
      </c>
      <c r="F1851" s="6">
        <f t="shared" si="55"/>
        <v>-13.577763141659453</v>
      </c>
      <c r="G1851" s="6">
        <f t="shared" si="52"/>
        <v>-15.276656798730109</v>
      </c>
      <c r="H1851" s="6">
        <f t="shared" si="53"/>
        <v>0</v>
      </c>
      <c r="I1851" s="6">
        <f t="shared" si="54"/>
        <v>-1</v>
      </c>
    </row>
    <row r="1852" spans="1:9" ht="14.25" customHeight="1" x14ac:dyDescent="0.3">
      <c r="A1852" s="9">
        <v>42116</v>
      </c>
      <c r="B1852" s="6">
        <v>8429.7001953125</v>
      </c>
      <c r="C1852" s="6">
        <f t="shared" si="49"/>
        <v>8570.8437565854874</v>
      </c>
      <c r="D1852" s="6">
        <f t="shared" si="51"/>
        <v>8610.8672757748827</v>
      </c>
      <c r="E1852" s="6">
        <f t="shared" si="50"/>
        <v>-40.023519189395302</v>
      </c>
      <c r="F1852" s="6">
        <f t="shared" si="55"/>
        <v>-18.866914351206624</v>
      </c>
      <c r="G1852" s="6">
        <f t="shared" si="52"/>
        <v>-21.156604838188677</v>
      </c>
      <c r="H1852" s="6">
        <f t="shared" si="53"/>
        <v>0</v>
      </c>
      <c r="I1852" s="6">
        <f t="shared" si="54"/>
        <v>-1</v>
      </c>
    </row>
    <row r="1853" spans="1:9" ht="14.25" customHeight="1" x14ac:dyDescent="0.3">
      <c r="A1853" s="9">
        <v>42117</v>
      </c>
      <c r="B1853" s="6">
        <v>8398.2998046875</v>
      </c>
      <c r="C1853" s="6">
        <f t="shared" si="49"/>
        <v>8544.2985332165663</v>
      </c>
      <c r="D1853" s="6">
        <f t="shared" si="51"/>
        <v>8595.1215371758171</v>
      </c>
      <c r="E1853" s="6">
        <f t="shared" si="50"/>
        <v>-50.823003959250855</v>
      </c>
      <c r="F1853" s="6">
        <f t="shared" si="55"/>
        <v>-25.258132272815473</v>
      </c>
      <c r="G1853" s="6">
        <f t="shared" si="52"/>
        <v>-25.564871686435382</v>
      </c>
      <c r="H1853" s="6">
        <f t="shared" si="53"/>
        <v>0</v>
      </c>
      <c r="I1853" s="6">
        <f t="shared" si="54"/>
        <v>-1</v>
      </c>
    </row>
    <row r="1854" spans="1:9" ht="14.25" customHeight="1" x14ac:dyDescent="0.3">
      <c r="A1854" s="9">
        <v>42118</v>
      </c>
      <c r="B1854" s="6">
        <v>8305.25</v>
      </c>
      <c r="C1854" s="6">
        <f t="shared" si="49"/>
        <v>8507.5218357986323</v>
      </c>
      <c r="D1854" s="6">
        <f t="shared" si="51"/>
        <v>8573.649571459091</v>
      </c>
      <c r="E1854" s="6">
        <f t="shared" si="50"/>
        <v>-66.127735660458711</v>
      </c>
      <c r="F1854" s="6">
        <f t="shared" si="55"/>
        <v>-33.432052950344122</v>
      </c>
      <c r="G1854" s="6">
        <f t="shared" si="52"/>
        <v>-32.695682710114589</v>
      </c>
      <c r="H1854" s="6">
        <f t="shared" si="53"/>
        <v>0</v>
      </c>
      <c r="I1854" s="6">
        <f t="shared" si="54"/>
        <v>-1</v>
      </c>
    </row>
    <row r="1855" spans="1:9" ht="14.25" customHeight="1" x14ac:dyDescent="0.3">
      <c r="A1855" s="9">
        <v>42121</v>
      </c>
      <c r="B1855" s="6">
        <v>8213.7998046875</v>
      </c>
      <c r="C1855" s="6">
        <f t="shared" si="49"/>
        <v>8462.3338310123036</v>
      </c>
      <c r="D1855" s="6">
        <f t="shared" si="51"/>
        <v>8546.9940331797134</v>
      </c>
      <c r="E1855" s="6">
        <f t="shared" si="50"/>
        <v>-84.660202167409807</v>
      </c>
      <c r="F1855" s="6">
        <f t="shared" si="55"/>
        <v>-43.677682793757256</v>
      </c>
      <c r="G1855" s="6">
        <f t="shared" si="52"/>
        <v>-40.982519373652551</v>
      </c>
      <c r="H1855" s="6">
        <f t="shared" si="53"/>
        <v>0</v>
      </c>
      <c r="I1855" s="6">
        <f t="shared" si="54"/>
        <v>-1</v>
      </c>
    </row>
    <row r="1856" spans="1:9" ht="14.25" customHeight="1" x14ac:dyDescent="0.3">
      <c r="A1856" s="9">
        <v>42122</v>
      </c>
      <c r="B1856" s="6">
        <v>8285.599609375</v>
      </c>
      <c r="C1856" s="6">
        <f t="shared" si="49"/>
        <v>8435.14395076041</v>
      </c>
      <c r="D1856" s="6">
        <f t="shared" si="51"/>
        <v>8527.6314832682529</v>
      </c>
      <c r="E1856" s="6">
        <f t="shared" si="50"/>
        <v>-92.487532507842843</v>
      </c>
      <c r="F1856" s="6">
        <f t="shared" si="55"/>
        <v>-53.439652736574374</v>
      </c>
      <c r="G1856" s="6">
        <f t="shared" si="52"/>
        <v>-39.04787977126847</v>
      </c>
      <c r="H1856" s="6">
        <f t="shared" si="53"/>
        <v>0</v>
      </c>
      <c r="I1856" s="6">
        <f t="shared" si="54"/>
        <v>-1</v>
      </c>
    </row>
    <row r="1857" spans="1:9" ht="14.25" customHeight="1" x14ac:dyDescent="0.3">
      <c r="A1857" s="9">
        <v>42123</v>
      </c>
      <c r="B1857" s="6">
        <v>8239.75</v>
      </c>
      <c r="C1857" s="6">
        <f t="shared" si="49"/>
        <v>8405.0833429511167</v>
      </c>
      <c r="D1857" s="6">
        <f t="shared" si="51"/>
        <v>8506.3069289520863</v>
      </c>
      <c r="E1857" s="6">
        <f t="shared" si="50"/>
        <v>-101.22358600096959</v>
      </c>
      <c r="F1857" s="6">
        <f t="shared" si="55"/>
        <v>-62.996439389453421</v>
      </c>
      <c r="G1857" s="6">
        <f t="shared" si="52"/>
        <v>-38.227146611516169</v>
      </c>
      <c r="H1857" s="6">
        <f t="shared" si="53"/>
        <v>0</v>
      </c>
      <c r="I1857" s="6">
        <f t="shared" si="54"/>
        <v>-1</v>
      </c>
    </row>
    <row r="1858" spans="1:9" ht="14.25" customHeight="1" x14ac:dyDescent="0.3">
      <c r="A1858" s="9">
        <v>42124</v>
      </c>
      <c r="B1858" s="6">
        <v>8181.5</v>
      </c>
      <c r="C1858" s="6">
        <f t="shared" si="49"/>
        <v>8370.6859055740224</v>
      </c>
      <c r="D1858" s="6">
        <f t="shared" si="51"/>
        <v>8482.2471564371172</v>
      </c>
      <c r="E1858" s="6">
        <f t="shared" si="50"/>
        <v>-111.56125086309476</v>
      </c>
      <c r="F1858" s="6">
        <f t="shared" si="55"/>
        <v>-72.709401684181699</v>
      </c>
      <c r="G1858" s="6">
        <f t="shared" si="52"/>
        <v>-38.851849178913056</v>
      </c>
      <c r="H1858" s="6">
        <f t="shared" si="53"/>
        <v>0</v>
      </c>
      <c r="I1858" s="6">
        <f t="shared" si="54"/>
        <v>-1</v>
      </c>
    </row>
    <row r="1859" spans="1:9" ht="14.25" customHeight="1" x14ac:dyDescent="0.3">
      <c r="A1859" s="9">
        <v>42128</v>
      </c>
      <c r="B1859" s="6">
        <v>8331.9501953125</v>
      </c>
      <c r="C1859" s="6">
        <f t="shared" si="49"/>
        <v>8364.7265655337887</v>
      </c>
      <c r="D1859" s="6">
        <f t="shared" si="51"/>
        <v>8471.1140482056635</v>
      </c>
      <c r="E1859" s="6">
        <f t="shared" si="50"/>
        <v>-106.38748267187475</v>
      </c>
      <c r="F1859" s="6">
        <f t="shared" si="55"/>
        <v>-79.445017881720318</v>
      </c>
      <c r="G1859" s="6">
        <f t="shared" si="52"/>
        <v>-26.942464790154432</v>
      </c>
      <c r="H1859" s="6">
        <f t="shared" si="53"/>
        <v>0</v>
      </c>
      <c r="I1859" s="6">
        <f t="shared" si="54"/>
        <v>-1</v>
      </c>
    </row>
    <row r="1860" spans="1:9" ht="14.25" customHeight="1" x14ac:dyDescent="0.3">
      <c r="A1860" s="9">
        <v>42129</v>
      </c>
      <c r="B1860" s="6">
        <v>8324.7998046875</v>
      </c>
      <c r="C1860" s="6">
        <f t="shared" si="49"/>
        <v>8358.5839869420524</v>
      </c>
      <c r="D1860" s="6">
        <f t="shared" si="51"/>
        <v>8460.2759560932082</v>
      </c>
      <c r="E1860" s="6">
        <f t="shared" si="50"/>
        <v>-101.69196915115572</v>
      </c>
      <c r="F1860" s="6">
        <f t="shared" si="55"/>
        <v>-83.894408135607407</v>
      </c>
      <c r="G1860" s="6">
        <f t="shared" si="52"/>
        <v>-17.797561015548311</v>
      </c>
      <c r="H1860" s="6">
        <f t="shared" si="53"/>
        <v>0</v>
      </c>
      <c r="I1860" s="6">
        <f t="shared" si="54"/>
        <v>-1</v>
      </c>
    </row>
    <row r="1861" spans="1:9" ht="14.25" customHeight="1" x14ac:dyDescent="0.3">
      <c r="A1861" s="9">
        <v>42130</v>
      </c>
      <c r="B1861" s="6">
        <v>8097</v>
      </c>
      <c r="C1861" s="6">
        <f t="shared" si="49"/>
        <v>8318.340296643275</v>
      </c>
      <c r="D1861" s="6">
        <f t="shared" si="51"/>
        <v>8433.36662601223</v>
      </c>
      <c r="E1861" s="6">
        <f t="shared" si="50"/>
        <v>-115.02632936895498</v>
      </c>
      <c r="F1861" s="6">
        <f t="shared" si="55"/>
        <v>-90.120792382276932</v>
      </c>
      <c r="G1861" s="6">
        <f t="shared" si="52"/>
        <v>-24.905536986678044</v>
      </c>
      <c r="H1861" s="6">
        <f t="shared" si="53"/>
        <v>0</v>
      </c>
      <c r="I1861" s="6">
        <f t="shared" si="54"/>
        <v>-1</v>
      </c>
    </row>
    <row r="1862" spans="1:9" ht="14.25" customHeight="1" x14ac:dyDescent="0.3">
      <c r="A1862" s="9">
        <v>42131</v>
      </c>
      <c r="B1862" s="6">
        <v>8057.2998046875</v>
      </c>
      <c r="C1862" s="6">
        <f t="shared" si="49"/>
        <v>8278.1802209577709</v>
      </c>
      <c r="D1862" s="6">
        <f t="shared" si="51"/>
        <v>8405.50982443262</v>
      </c>
      <c r="E1862" s="6">
        <f t="shared" si="50"/>
        <v>-127.32960347484914</v>
      </c>
      <c r="F1862" s="6">
        <f t="shared" si="55"/>
        <v>-97.562554600791373</v>
      </c>
      <c r="G1862" s="6">
        <f t="shared" si="52"/>
        <v>-29.767048874057764</v>
      </c>
      <c r="H1862" s="6">
        <f t="shared" si="53"/>
        <v>0</v>
      </c>
      <c r="I1862" s="6">
        <f t="shared" si="54"/>
        <v>-1</v>
      </c>
    </row>
    <row r="1863" spans="1:9" ht="14.25" customHeight="1" x14ac:dyDescent="0.3">
      <c r="A1863" s="9">
        <v>42132</v>
      </c>
      <c r="B1863" s="6">
        <v>8191.5</v>
      </c>
      <c r="C1863" s="6">
        <f t="shared" si="49"/>
        <v>8264.8448023488836</v>
      </c>
      <c r="D1863" s="6">
        <f t="shared" si="51"/>
        <v>8389.6572448450188</v>
      </c>
      <c r="E1863" s="6">
        <f t="shared" si="50"/>
        <v>-124.81244249613519</v>
      </c>
      <c r="F1863" s="6">
        <f t="shared" si="55"/>
        <v>-103.01253217986014</v>
      </c>
      <c r="G1863" s="6">
        <f t="shared" si="52"/>
        <v>-21.799910316275046</v>
      </c>
      <c r="H1863" s="6">
        <f t="shared" si="53"/>
        <v>0</v>
      </c>
      <c r="I1863" s="6">
        <f t="shared" si="54"/>
        <v>-1</v>
      </c>
    </row>
    <row r="1864" spans="1:9" ht="14.25" customHeight="1" x14ac:dyDescent="0.3">
      <c r="A1864" s="9">
        <v>42135</v>
      </c>
      <c r="B1864" s="6">
        <v>8325.25</v>
      </c>
      <c r="C1864" s="6">
        <f t="shared" si="49"/>
        <v>8274.1379096798246</v>
      </c>
      <c r="D1864" s="6">
        <f t="shared" si="51"/>
        <v>8384.8863378194619</v>
      </c>
      <c r="E1864" s="6">
        <f t="shared" si="50"/>
        <v>-110.74842813963733</v>
      </c>
      <c r="F1864" s="6">
        <f t="shared" si="55"/>
        <v>-104.5597113718156</v>
      </c>
      <c r="G1864" s="6">
        <f t="shared" si="52"/>
        <v>-6.188716767821731</v>
      </c>
      <c r="H1864" s="6">
        <f t="shared" si="53"/>
        <v>0</v>
      </c>
      <c r="I1864" s="6">
        <f t="shared" si="54"/>
        <v>-1</v>
      </c>
    </row>
    <row r="1865" spans="1:9" ht="14.25" customHeight="1" x14ac:dyDescent="0.3">
      <c r="A1865" s="9">
        <v>42136</v>
      </c>
      <c r="B1865" s="6">
        <v>8126.9501953125</v>
      </c>
      <c r="C1865" s="6">
        <f t="shared" si="49"/>
        <v>8251.4936459310047</v>
      </c>
      <c r="D1865" s="6">
        <f t="shared" si="51"/>
        <v>8365.7799568930204</v>
      </c>
      <c r="E1865" s="6">
        <f t="shared" si="50"/>
        <v>-114.2863109620157</v>
      </c>
      <c r="F1865" s="6">
        <f t="shared" si="55"/>
        <v>-106.50503128985562</v>
      </c>
      <c r="G1865" s="6">
        <f t="shared" si="52"/>
        <v>-7.7812796721600819</v>
      </c>
      <c r="H1865" s="6">
        <f t="shared" si="53"/>
        <v>0</v>
      </c>
      <c r="I1865" s="6">
        <f t="shared" si="54"/>
        <v>-1</v>
      </c>
    </row>
    <row r="1866" spans="1:9" ht="14.25" customHeight="1" x14ac:dyDescent="0.3">
      <c r="A1866" s="9">
        <v>42137</v>
      </c>
      <c r="B1866" s="6">
        <v>8235.4501953125</v>
      </c>
      <c r="C1866" s="6">
        <f t="shared" si="49"/>
        <v>8249.0254227589285</v>
      </c>
      <c r="D1866" s="6">
        <f t="shared" si="51"/>
        <v>8356.1259004796484</v>
      </c>
      <c r="E1866" s="6">
        <f t="shared" si="50"/>
        <v>-107.10047772071994</v>
      </c>
      <c r="F1866" s="6">
        <f t="shared" si="55"/>
        <v>-106.62412057602849</v>
      </c>
      <c r="G1866" s="6">
        <f t="shared" si="52"/>
        <v>-0.4763571446914483</v>
      </c>
      <c r="H1866" s="6">
        <f t="shared" si="53"/>
        <v>-1</v>
      </c>
      <c r="I1866" s="6">
        <f t="shared" si="54"/>
        <v>-1</v>
      </c>
    </row>
    <row r="1867" spans="1:9" ht="14.25" customHeight="1" x14ac:dyDescent="0.3">
      <c r="A1867" s="9">
        <v>42138</v>
      </c>
      <c r="B1867" s="6">
        <v>8224.2001953125</v>
      </c>
      <c r="C1867" s="6">
        <f t="shared" si="49"/>
        <v>8245.2061569979396</v>
      </c>
      <c r="D1867" s="6">
        <f t="shared" si="51"/>
        <v>8346.3536260228229</v>
      </c>
      <c r="E1867" s="6">
        <f t="shared" si="50"/>
        <v>-101.14746902488332</v>
      </c>
      <c r="F1867" s="6">
        <f t="shared" si="55"/>
        <v>-105.52879026579947</v>
      </c>
      <c r="G1867" s="6">
        <f t="shared" si="52"/>
        <v>4.3813212409161508</v>
      </c>
      <c r="H1867" s="6">
        <f t="shared" si="53"/>
        <v>0</v>
      </c>
      <c r="I1867" s="6">
        <f t="shared" si="54"/>
        <v>1</v>
      </c>
    </row>
    <row r="1868" spans="1:9" ht="14.25" customHeight="1" x14ac:dyDescent="0.3">
      <c r="A1868" s="9">
        <v>42139</v>
      </c>
      <c r="B1868" s="6">
        <v>8262.349609375</v>
      </c>
      <c r="C1868" s="6">
        <f t="shared" si="49"/>
        <v>8247.8436112097952</v>
      </c>
      <c r="D1868" s="6">
        <f t="shared" si="51"/>
        <v>8340.131106271132</v>
      </c>
      <c r="E1868" s="6">
        <f t="shared" si="50"/>
        <v>-92.287495061336813</v>
      </c>
      <c r="F1868" s="6">
        <f t="shared" si="55"/>
        <v>-102.88053122490695</v>
      </c>
      <c r="G1868" s="6">
        <f t="shared" si="52"/>
        <v>10.593036163570133</v>
      </c>
      <c r="H1868" s="6">
        <f t="shared" si="53"/>
        <v>0</v>
      </c>
      <c r="I1868" s="6">
        <f t="shared" si="54"/>
        <v>1</v>
      </c>
    </row>
    <row r="1869" spans="1:9" ht="14.25" customHeight="1" x14ac:dyDescent="0.3">
      <c r="A1869" s="9">
        <v>42142</v>
      </c>
      <c r="B1869" s="6">
        <v>8373.650390625</v>
      </c>
      <c r="C1869" s="6">
        <f t="shared" si="49"/>
        <v>8267.1985003505961</v>
      </c>
      <c r="D1869" s="6">
        <f t="shared" si="51"/>
        <v>8342.6140162232696</v>
      </c>
      <c r="E1869" s="6">
        <f t="shared" si="50"/>
        <v>-75.415515872673495</v>
      </c>
      <c r="F1869" s="6">
        <f t="shared" si="55"/>
        <v>-97.387528154460256</v>
      </c>
      <c r="G1869" s="6">
        <f t="shared" si="52"/>
        <v>21.97201228178676</v>
      </c>
      <c r="H1869" s="6">
        <f t="shared" si="53"/>
        <v>0</v>
      </c>
      <c r="I1869" s="6">
        <f t="shared" si="54"/>
        <v>1</v>
      </c>
    </row>
    <row r="1870" spans="1:9" ht="14.25" customHeight="1" x14ac:dyDescent="0.3">
      <c r="A1870" s="9">
        <v>42143</v>
      </c>
      <c r="B1870" s="6">
        <v>8365.650390625</v>
      </c>
      <c r="C1870" s="6">
        <f t="shared" si="49"/>
        <v>8282.3449450081971</v>
      </c>
      <c r="D1870" s="6">
        <f t="shared" si="51"/>
        <v>8344.3204143271014</v>
      </c>
      <c r="E1870" s="6">
        <f t="shared" si="50"/>
        <v>-61.975469318904288</v>
      </c>
      <c r="F1870" s="6">
        <f t="shared" si="55"/>
        <v>-90.305116387349074</v>
      </c>
      <c r="G1870" s="6">
        <f t="shared" si="52"/>
        <v>28.329647068444785</v>
      </c>
      <c r="H1870" s="6">
        <f t="shared" si="53"/>
        <v>0</v>
      </c>
      <c r="I1870" s="6">
        <f t="shared" si="54"/>
        <v>1</v>
      </c>
    </row>
    <row r="1871" spans="1:9" ht="14.25" customHeight="1" x14ac:dyDescent="0.3">
      <c r="A1871" s="9">
        <v>42144</v>
      </c>
      <c r="B1871" s="6">
        <v>8423.25</v>
      </c>
      <c r="C1871" s="6">
        <f t="shared" si="49"/>
        <v>8304.0226457761673</v>
      </c>
      <c r="D1871" s="6">
        <f t="shared" si="51"/>
        <v>8350.1670503028727</v>
      </c>
      <c r="E1871" s="6">
        <f t="shared" si="50"/>
        <v>-46.14440452670533</v>
      </c>
      <c r="F1871" s="6">
        <f t="shared" si="55"/>
        <v>-81.472974015220331</v>
      </c>
      <c r="G1871" s="6">
        <f t="shared" si="52"/>
        <v>35.328569488515001</v>
      </c>
      <c r="H1871" s="6">
        <f t="shared" si="53"/>
        <v>0</v>
      </c>
      <c r="I1871" s="6">
        <f t="shared" si="54"/>
        <v>1</v>
      </c>
    </row>
    <row r="1872" spans="1:9" ht="14.25" customHeight="1" x14ac:dyDescent="0.3">
      <c r="A1872" s="9">
        <v>42145</v>
      </c>
      <c r="B1872" s="6">
        <v>8421</v>
      </c>
      <c r="C1872" s="6">
        <f t="shared" si="49"/>
        <v>8322.0191618106037</v>
      </c>
      <c r="D1872" s="6">
        <f t="shared" si="51"/>
        <v>8355.4139354656236</v>
      </c>
      <c r="E1872" s="6">
        <f t="shared" si="50"/>
        <v>-33.39477365501989</v>
      </c>
      <c r="F1872" s="6">
        <f t="shared" si="55"/>
        <v>-71.857333943180251</v>
      </c>
      <c r="G1872" s="6">
        <f t="shared" si="52"/>
        <v>38.462560288160361</v>
      </c>
      <c r="H1872" s="6">
        <f t="shared" si="53"/>
        <v>0</v>
      </c>
      <c r="I1872" s="6">
        <f t="shared" si="54"/>
        <v>1</v>
      </c>
    </row>
    <row r="1873" spans="1:9" ht="14.25" customHeight="1" x14ac:dyDescent="0.3">
      <c r="A1873" s="9">
        <v>42146</v>
      </c>
      <c r="B1873" s="6">
        <v>8458.9501953125</v>
      </c>
      <c r="C1873" s="6">
        <f t="shared" si="49"/>
        <v>8343.0854746570494</v>
      </c>
      <c r="D1873" s="6">
        <f t="shared" si="51"/>
        <v>8363.0832880468733</v>
      </c>
      <c r="E1873" s="6">
        <f t="shared" si="50"/>
        <v>-19.997813389823932</v>
      </c>
      <c r="F1873" s="6">
        <f t="shared" si="55"/>
        <v>-61.485429832508991</v>
      </c>
      <c r="G1873" s="6">
        <f t="shared" si="52"/>
        <v>41.487616442685059</v>
      </c>
      <c r="H1873" s="6">
        <f t="shared" si="53"/>
        <v>0</v>
      </c>
      <c r="I1873" s="6">
        <f t="shared" si="54"/>
        <v>1</v>
      </c>
    </row>
    <row r="1874" spans="1:9" ht="14.25" customHeight="1" x14ac:dyDescent="0.3">
      <c r="A1874" s="9">
        <v>42149</v>
      </c>
      <c r="B1874" s="6">
        <v>8370.25</v>
      </c>
      <c r="C1874" s="6">
        <f t="shared" si="49"/>
        <v>8347.2646324021189</v>
      </c>
      <c r="D1874" s="6">
        <f t="shared" si="51"/>
        <v>8363.6141555989561</v>
      </c>
      <c r="E1874" s="6">
        <f t="shared" si="50"/>
        <v>-16.349523196837254</v>
      </c>
      <c r="F1874" s="6">
        <f t="shared" si="55"/>
        <v>-52.458248505374648</v>
      </c>
      <c r="G1874" s="6">
        <f t="shared" si="52"/>
        <v>36.108725308537394</v>
      </c>
      <c r="H1874" s="6">
        <f t="shared" si="53"/>
        <v>0</v>
      </c>
      <c r="I1874" s="6">
        <f t="shared" si="54"/>
        <v>1</v>
      </c>
    </row>
    <row r="1875" spans="1:9" ht="14.25" customHeight="1" x14ac:dyDescent="0.3">
      <c r="A1875" s="9">
        <v>42150</v>
      </c>
      <c r="B1875" s="6">
        <v>8339.349609375</v>
      </c>
      <c r="C1875" s="6">
        <f t="shared" si="49"/>
        <v>8346.0469365517929</v>
      </c>
      <c r="D1875" s="6">
        <f t="shared" si="51"/>
        <v>8361.8167818045895</v>
      </c>
      <c r="E1875" s="6">
        <f t="shared" si="50"/>
        <v>-15.769845252796586</v>
      </c>
      <c r="F1875" s="6">
        <f t="shared" si="55"/>
        <v>-45.12056785485904</v>
      </c>
      <c r="G1875" s="6">
        <f t="shared" si="52"/>
        <v>29.350722602062454</v>
      </c>
      <c r="H1875" s="6">
        <f t="shared" si="53"/>
        <v>0</v>
      </c>
      <c r="I1875" s="6">
        <f t="shared" si="54"/>
        <v>1</v>
      </c>
    </row>
    <row r="1876" spans="1:9" ht="14.25" customHeight="1" x14ac:dyDescent="0.3">
      <c r="A1876" s="9">
        <v>42151</v>
      </c>
      <c r="B1876" s="6">
        <v>8334.599609375</v>
      </c>
      <c r="C1876" s="6">
        <f t="shared" si="49"/>
        <v>8344.2858092938259</v>
      </c>
      <c r="D1876" s="6">
        <f t="shared" si="51"/>
        <v>8359.800694957954</v>
      </c>
      <c r="E1876" s="6">
        <f t="shared" si="50"/>
        <v>-15.514885664128087</v>
      </c>
      <c r="F1876" s="6">
        <f t="shared" si="55"/>
        <v>-39.199431416712848</v>
      </c>
      <c r="G1876" s="6">
        <f t="shared" si="52"/>
        <v>23.684545752584761</v>
      </c>
      <c r="H1876" s="6">
        <f t="shared" si="53"/>
        <v>0</v>
      </c>
      <c r="I1876" s="6">
        <f t="shared" si="54"/>
        <v>1</v>
      </c>
    </row>
    <row r="1877" spans="1:9" ht="14.25" customHeight="1" x14ac:dyDescent="0.3">
      <c r="A1877" s="9">
        <v>42152</v>
      </c>
      <c r="B1877" s="6">
        <v>8319</v>
      </c>
      <c r="C1877" s="6">
        <f t="shared" si="49"/>
        <v>8340.3956847870832</v>
      </c>
      <c r="D1877" s="6">
        <f t="shared" si="51"/>
        <v>8356.7784212573642</v>
      </c>
      <c r="E1877" s="6">
        <f t="shared" si="50"/>
        <v>-16.382736470281088</v>
      </c>
      <c r="F1877" s="6">
        <f t="shared" si="55"/>
        <v>-34.636092427426497</v>
      </c>
      <c r="G1877" s="6">
        <f t="shared" si="52"/>
        <v>18.253355957145409</v>
      </c>
      <c r="H1877" s="6">
        <f t="shared" si="53"/>
        <v>0</v>
      </c>
      <c r="I1877" s="6">
        <f t="shared" si="54"/>
        <v>1</v>
      </c>
    </row>
    <row r="1878" spans="1:9" ht="14.25" customHeight="1" x14ac:dyDescent="0.3">
      <c r="A1878" s="9">
        <v>42153</v>
      </c>
      <c r="B1878" s="6">
        <v>8433.650390625</v>
      </c>
      <c r="C1878" s="6">
        <f t="shared" si="49"/>
        <v>8354.7425626083004</v>
      </c>
      <c r="D1878" s="6">
        <f t="shared" si="51"/>
        <v>8362.4726412105229</v>
      </c>
      <c r="E1878" s="6">
        <f t="shared" si="50"/>
        <v>-7.7300786022224202</v>
      </c>
      <c r="F1878" s="6">
        <f t="shared" si="55"/>
        <v>-29.254889662385683</v>
      </c>
      <c r="G1878" s="6">
        <f t="shared" si="52"/>
        <v>21.524811060163263</v>
      </c>
      <c r="H1878" s="6">
        <f t="shared" si="53"/>
        <v>0</v>
      </c>
      <c r="I1878" s="6">
        <f t="shared" si="54"/>
        <v>1</v>
      </c>
    </row>
    <row r="1879" spans="1:9" ht="14.25" customHeight="1" x14ac:dyDescent="0.3">
      <c r="A1879" s="9">
        <v>42156</v>
      </c>
      <c r="B1879" s="6">
        <v>8433.400390625</v>
      </c>
      <c r="C1879" s="6">
        <f t="shared" si="49"/>
        <v>8366.8437669185623</v>
      </c>
      <c r="D1879" s="6">
        <f t="shared" si="51"/>
        <v>8367.7265485745575</v>
      </c>
      <c r="E1879" s="6">
        <f t="shared" si="50"/>
        <v>-0.88278165599513159</v>
      </c>
      <c r="F1879" s="6">
        <f t="shared" si="55"/>
        <v>-23.580468061107574</v>
      </c>
      <c r="G1879" s="6">
        <f t="shared" si="52"/>
        <v>22.697686405112442</v>
      </c>
      <c r="H1879" s="6">
        <f t="shared" si="53"/>
        <v>0</v>
      </c>
      <c r="I1879" s="6">
        <f t="shared" si="54"/>
        <v>1</v>
      </c>
    </row>
    <row r="1880" spans="1:9" ht="14.25" customHeight="1" x14ac:dyDescent="0.3">
      <c r="A1880" s="9">
        <v>42157</v>
      </c>
      <c r="B1880" s="6">
        <v>8236.4501953125</v>
      </c>
      <c r="C1880" s="6">
        <f t="shared" si="49"/>
        <v>8346.7832174407067</v>
      </c>
      <c r="D1880" s="6">
        <f t="shared" si="51"/>
        <v>8358.0023742588492</v>
      </c>
      <c r="E1880" s="6">
        <f t="shared" si="50"/>
        <v>-11.219156818142437</v>
      </c>
      <c r="F1880" s="6">
        <f t="shared" si="55"/>
        <v>-21.108205812514548</v>
      </c>
      <c r="G1880" s="6">
        <f t="shared" si="52"/>
        <v>9.8890489943721107</v>
      </c>
      <c r="H1880" s="6">
        <f t="shared" si="53"/>
        <v>1</v>
      </c>
      <c r="I1880" s="6">
        <f t="shared" si="54"/>
        <v>1</v>
      </c>
    </row>
    <row r="1881" spans="1:9" ht="14.25" customHeight="1" x14ac:dyDescent="0.3">
      <c r="A1881" s="9">
        <v>42158</v>
      </c>
      <c r="B1881" s="6">
        <v>8135.10009765625</v>
      </c>
      <c r="C1881" s="6">
        <f t="shared" si="49"/>
        <v>8314.2165836277127</v>
      </c>
      <c r="D1881" s="6">
        <f t="shared" si="51"/>
        <v>8341.4910945105075</v>
      </c>
      <c r="E1881" s="6">
        <f t="shared" si="50"/>
        <v>-27.274510882794857</v>
      </c>
      <c r="F1881" s="6">
        <f t="shared" si="55"/>
        <v>-22.34146682657061</v>
      </c>
      <c r="G1881" s="6">
        <f t="shared" si="52"/>
        <v>-4.9330440562242472</v>
      </c>
      <c r="H1881" s="6">
        <f t="shared" si="53"/>
        <v>0</v>
      </c>
      <c r="I1881" s="6">
        <f t="shared" si="54"/>
        <v>-1</v>
      </c>
    </row>
    <row r="1882" spans="1:9" ht="14.25" customHeight="1" x14ac:dyDescent="0.3">
      <c r="A1882" s="9">
        <v>42159</v>
      </c>
      <c r="B1882" s="6">
        <v>8130.64990234375</v>
      </c>
      <c r="C1882" s="6">
        <f t="shared" si="49"/>
        <v>8285.9755557378721</v>
      </c>
      <c r="D1882" s="6">
        <f t="shared" si="51"/>
        <v>8325.8732284240814</v>
      </c>
      <c r="E1882" s="6">
        <f t="shared" si="50"/>
        <v>-39.897672686209262</v>
      </c>
      <c r="F1882" s="6">
        <f t="shared" si="55"/>
        <v>-25.852707998498342</v>
      </c>
      <c r="G1882" s="6">
        <f t="shared" si="52"/>
        <v>-14.04496468771092</v>
      </c>
      <c r="H1882" s="6">
        <f t="shared" si="53"/>
        <v>0</v>
      </c>
      <c r="I1882" s="6">
        <f t="shared" si="54"/>
        <v>-1</v>
      </c>
    </row>
    <row r="1883" spans="1:9" ht="14.25" customHeight="1" x14ac:dyDescent="0.3">
      <c r="A1883" s="9">
        <v>42160</v>
      </c>
      <c r="B1883" s="6">
        <v>8114.7001953125</v>
      </c>
      <c r="C1883" s="6">
        <f t="shared" si="49"/>
        <v>8259.6255002878152</v>
      </c>
      <c r="D1883" s="6">
        <f t="shared" si="51"/>
        <v>8310.2307815269269</v>
      </c>
      <c r="E1883" s="6">
        <f t="shared" si="50"/>
        <v>-50.605281239111719</v>
      </c>
      <c r="F1883" s="6">
        <f t="shared" si="55"/>
        <v>-30.80322264662102</v>
      </c>
      <c r="G1883" s="6">
        <f t="shared" si="52"/>
        <v>-19.802058592490699</v>
      </c>
      <c r="H1883" s="6">
        <f t="shared" si="53"/>
        <v>0</v>
      </c>
      <c r="I1883" s="6">
        <f t="shared" si="54"/>
        <v>-1</v>
      </c>
    </row>
    <row r="1884" spans="1:9" ht="14.25" customHeight="1" x14ac:dyDescent="0.3">
      <c r="A1884" s="9">
        <v>42163</v>
      </c>
      <c r="B1884" s="6">
        <v>8044.14990234375</v>
      </c>
      <c r="C1884" s="6">
        <f t="shared" si="49"/>
        <v>8226.4754082964209</v>
      </c>
      <c r="D1884" s="6">
        <f t="shared" si="51"/>
        <v>8290.5210867726182</v>
      </c>
      <c r="E1884" s="6">
        <f t="shared" si="50"/>
        <v>-64.045678476197281</v>
      </c>
      <c r="F1884" s="6">
        <f t="shared" si="55"/>
        <v>-37.451713812536276</v>
      </c>
      <c r="G1884" s="6">
        <f t="shared" si="52"/>
        <v>-26.593964663661005</v>
      </c>
      <c r="H1884" s="6">
        <f t="shared" si="53"/>
        <v>0</v>
      </c>
      <c r="I1884" s="6">
        <f t="shared" si="54"/>
        <v>-1</v>
      </c>
    </row>
    <row r="1885" spans="1:9" ht="14.25" customHeight="1" x14ac:dyDescent="0.3">
      <c r="A1885" s="9">
        <v>42164</v>
      </c>
      <c r="B1885" s="6">
        <v>8022.39990234375</v>
      </c>
      <c r="C1885" s="6">
        <f t="shared" si="49"/>
        <v>8195.0791766113944</v>
      </c>
      <c r="D1885" s="6">
        <f t="shared" si="51"/>
        <v>8270.660258296406</v>
      </c>
      <c r="E1885" s="6">
        <f t="shared" si="50"/>
        <v>-75.581081685011668</v>
      </c>
      <c r="F1885" s="6">
        <f t="shared" si="55"/>
        <v>-45.077587387031357</v>
      </c>
      <c r="G1885" s="6">
        <f t="shared" si="52"/>
        <v>-30.503494297980311</v>
      </c>
      <c r="H1885" s="6">
        <f t="shared" si="53"/>
        <v>0</v>
      </c>
      <c r="I1885" s="6">
        <f t="shared" si="54"/>
        <v>-1</v>
      </c>
    </row>
    <row r="1886" spans="1:9" ht="14.25" customHeight="1" x14ac:dyDescent="0.3">
      <c r="A1886" s="9">
        <v>42165</v>
      </c>
      <c r="B1886" s="6">
        <v>8124.4501953125</v>
      </c>
      <c r="C1886" s="6">
        <f t="shared" si="49"/>
        <v>8184.2131794884881</v>
      </c>
      <c r="D1886" s="6">
        <f t="shared" si="51"/>
        <v>8259.8298832605615</v>
      </c>
      <c r="E1886" s="6">
        <f t="shared" si="50"/>
        <v>-75.616703772073379</v>
      </c>
      <c r="F1886" s="6">
        <f t="shared" si="55"/>
        <v>-51.185410664039765</v>
      </c>
      <c r="G1886" s="6">
        <f t="shared" si="52"/>
        <v>-24.431293108033614</v>
      </c>
      <c r="H1886" s="6">
        <f t="shared" si="53"/>
        <v>0</v>
      </c>
      <c r="I1886" s="6">
        <f t="shared" si="54"/>
        <v>-1</v>
      </c>
    </row>
    <row r="1887" spans="1:9" ht="14.25" customHeight="1" x14ac:dyDescent="0.3">
      <c r="A1887" s="9">
        <v>42166</v>
      </c>
      <c r="B1887" s="6">
        <v>7965.35009765625</v>
      </c>
      <c r="C1887" s="6">
        <f t="shared" si="49"/>
        <v>8150.5419361296817</v>
      </c>
      <c r="D1887" s="6">
        <f t="shared" si="51"/>
        <v>8238.0165658083897</v>
      </c>
      <c r="E1887" s="6">
        <f t="shared" si="50"/>
        <v>-87.47462967870797</v>
      </c>
      <c r="F1887" s="6">
        <f t="shared" si="55"/>
        <v>-58.443254466973414</v>
      </c>
      <c r="G1887" s="6">
        <f t="shared" si="52"/>
        <v>-29.031375211734556</v>
      </c>
      <c r="H1887" s="6">
        <f t="shared" si="53"/>
        <v>0</v>
      </c>
      <c r="I1887" s="6">
        <f t="shared" si="54"/>
        <v>-1</v>
      </c>
    </row>
    <row r="1888" spans="1:9" ht="14.25" customHeight="1" x14ac:dyDescent="0.3">
      <c r="A1888" s="9">
        <v>42167</v>
      </c>
      <c r="B1888" s="6">
        <v>7982.89990234375</v>
      </c>
      <c r="C1888" s="6">
        <f t="shared" si="49"/>
        <v>8124.7508540087692</v>
      </c>
      <c r="D1888" s="6">
        <f t="shared" si="51"/>
        <v>8219.1190351813784</v>
      </c>
      <c r="E1888" s="6">
        <f t="shared" si="50"/>
        <v>-94.368181172609184</v>
      </c>
      <c r="F1888" s="6">
        <f t="shared" si="55"/>
        <v>-65.628239808100574</v>
      </c>
      <c r="G1888" s="6">
        <f t="shared" si="52"/>
        <v>-28.73994136450861</v>
      </c>
      <c r="H1888" s="6">
        <f t="shared" si="53"/>
        <v>0</v>
      </c>
      <c r="I1888" s="6">
        <f t="shared" si="54"/>
        <v>-1</v>
      </c>
    </row>
    <row r="1889" spans="1:9" ht="14.25" customHeight="1" x14ac:dyDescent="0.3">
      <c r="A1889" s="9">
        <v>42170</v>
      </c>
      <c r="B1889" s="6">
        <v>8013.89990234375</v>
      </c>
      <c r="C1889" s="6">
        <f t="shared" si="49"/>
        <v>8107.6968614449197</v>
      </c>
      <c r="D1889" s="6">
        <f t="shared" si="51"/>
        <v>8203.9176179341466</v>
      </c>
      <c r="E1889" s="6">
        <f t="shared" si="50"/>
        <v>-96.220756489226915</v>
      </c>
      <c r="F1889" s="6">
        <f t="shared" si="55"/>
        <v>-71.746743144325848</v>
      </c>
      <c r="G1889" s="6">
        <f t="shared" si="52"/>
        <v>-24.474013344901067</v>
      </c>
      <c r="H1889" s="6">
        <f t="shared" si="53"/>
        <v>0</v>
      </c>
      <c r="I1889" s="6">
        <f t="shared" si="54"/>
        <v>-1</v>
      </c>
    </row>
    <row r="1890" spans="1:9" ht="14.25" customHeight="1" x14ac:dyDescent="0.3">
      <c r="A1890" s="9">
        <v>42171</v>
      </c>
      <c r="B1890" s="6">
        <v>8047.2998046875</v>
      </c>
      <c r="C1890" s="6">
        <f t="shared" si="49"/>
        <v>8098.4050065591628</v>
      </c>
      <c r="D1890" s="6">
        <f t="shared" si="51"/>
        <v>8192.3162984343944</v>
      </c>
      <c r="E1890" s="6">
        <f t="shared" si="50"/>
        <v>-93.911291875231655</v>
      </c>
      <c r="F1890" s="6">
        <f t="shared" si="55"/>
        <v>-76.179652890507015</v>
      </c>
      <c r="G1890" s="6">
        <f t="shared" si="52"/>
        <v>-17.73163898472464</v>
      </c>
      <c r="H1890" s="6">
        <f t="shared" si="53"/>
        <v>0</v>
      </c>
      <c r="I1890" s="6">
        <f t="shared" si="54"/>
        <v>-1</v>
      </c>
    </row>
    <row r="1891" spans="1:9" ht="14.25" customHeight="1" x14ac:dyDescent="0.3">
      <c r="A1891" s="9">
        <v>42172</v>
      </c>
      <c r="B1891" s="6">
        <v>8091.5498046875</v>
      </c>
      <c r="C1891" s="6">
        <f t="shared" si="49"/>
        <v>8097.3503601173688</v>
      </c>
      <c r="D1891" s="6">
        <f t="shared" si="51"/>
        <v>8184.8521137124026</v>
      </c>
      <c r="E1891" s="6">
        <f t="shared" si="50"/>
        <v>-87.501753595033733</v>
      </c>
      <c r="F1891" s="6">
        <f t="shared" si="55"/>
        <v>-78.444073031412358</v>
      </c>
      <c r="G1891" s="6">
        <f t="shared" si="52"/>
        <v>-9.0576805636213749</v>
      </c>
      <c r="H1891" s="6">
        <f t="shared" si="53"/>
        <v>-1</v>
      </c>
      <c r="I1891" s="6">
        <f t="shared" si="54"/>
        <v>-1</v>
      </c>
    </row>
    <row r="1892" spans="1:9" ht="14.25" customHeight="1" x14ac:dyDescent="0.3">
      <c r="A1892" s="9">
        <v>42173</v>
      </c>
      <c r="B1892" s="6">
        <v>8174.60009765625</v>
      </c>
      <c r="C1892" s="6">
        <f t="shared" si="49"/>
        <v>8109.2349351233506</v>
      </c>
      <c r="D1892" s="6">
        <f t="shared" si="51"/>
        <v>8184.0927051156505</v>
      </c>
      <c r="E1892" s="6">
        <f t="shared" si="50"/>
        <v>-74.857769992299836</v>
      </c>
      <c r="F1892" s="6">
        <f t="shared" si="55"/>
        <v>-77.726812423589848</v>
      </c>
      <c r="G1892" s="6">
        <f t="shared" si="52"/>
        <v>2.869042431290012</v>
      </c>
      <c r="H1892" s="6">
        <f t="shared" si="53"/>
        <v>0</v>
      </c>
      <c r="I1892" s="6">
        <f t="shared" si="54"/>
        <v>1</v>
      </c>
    </row>
    <row r="1893" spans="1:9" ht="14.25" customHeight="1" x14ac:dyDescent="0.3">
      <c r="A1893" s="9">
        <v>42174</v>
      </c>
      <c r="B1893" s="6">
        <v>8224.9501953125</v>
      </c>
      <c r="C1893" s="6">
        <f t="shared" si="49"/>
        <v>8127.037282844758</v>
      </c>
      <c r="D1893" s="6">
        <f t="shared" si="51"/>
        <v>8187.1191858709726</v>
      </c>
      <c r="E1893" s="6">
        <f t="shared" si="50"/>
        <v>-60.081903026214604</v>
      </c>
      <c r="F1893" s="6">
        <f t="shared" si="55"/>
        <v>-74.197830544114794</v>
      </c>
      <c r="G1893" s="6">
        <f t="shared" si="52"/>
        <v>14.11592751790019</v>
      </c>
      <c r="H1893" s="6">
        <f t="shared" si="53"/>
        <v>0</v>
      </c>
      <c r="I1893" s="6">
        <f t="shared" si="54"/>
        <v>1</v>
      </c>
    </row>
    <row r="1894" spans="1:9" ht="14.25" customHeight="1" x14ac:dyDescent="0.3">
      <c r="A1894" s="9">
        <v>42177</v>
      </c>
      <c r="B1894" s="6">
        <v>8353.099609375</v>
      </c>
      <c r="C1894" s="6">
        <f t="shared" si="49"/>
        <v>8161.8161023109496</v>
      </c>
      <c r="D1894" s="6">
        <f t="shared" si="51"/>
        <v>8199.4140320564566</v>
      </c>
      <c r="E1894" s="6">
        <f t="shared" si="50"/>
        <v>-37.597929745506917</v>
      </c>
      <c r="F1894" s="6">
        <f t="shared" si="55"/>
        <v>-66.877850384393213</v>
      </c>
      <c r="G1894" s="6">
        <f t="shared" si="52"/>
        <v>29.279920638886296</v>
      </c>
      <c r="H1894" s="6">
        <f t="shared" si="53"/>
        <v>0</v>
      </c>
      <c r="I1894" s="6">
        <f t="shared" si="54"/>
        <v>1</v>
      </c>
    </row>
    <row r="1895" spans="1:9" ht="14.25" customHeight="1" x14ac:dyDescent="0.3">
      <c r="A1895" s="9">
        <v>42178</v>
      </c>
      <c r="B1895" s="6">
        <v>8381.5498046875</v>
      </c>
      <c r="C1895" s="6">
        <f t="shared" si="49"/>
        <v>8195.6212872919568</v>
      </c>
      <c r="D1895" s="6">
        <f t="shared" si="51"/>
        <v>8212.9055707698681</v>
      </c>
      <c r="E1895" s="6">
        <f t="shared" si="50"/>
        <v>-17.284283477911231</v>
      </c>
      <c r="F1895" s="6">
        <f t="shared" si="55"/>
        <v>-56.959137003096821</v>
      </c>
      <c r="G1895" s="6">
        <f t="shared" si="52"/>
        <v>39.67485352518559</v>
      </c>
      <c r="H1895" s="6">
        <f t="shared" si="53"/>
        <v>0</v>
      </c>
      <c r="I1895" s="6">
        <f t="shared" si="54"/>
        <v>1</v>
      </c>
    </row>
    <row r="1896" spans="1:9" ht="14.25" customHeight="1" x14ac:dyDescent="0.3">
      <c r="A1896" s="9">
        <v>42179</v>
      </c>
      <c r="B1896" s="6">
        <v>8360.849609375</v>
      </c>
      <c r="C1896" s="6">
        <f t="shared" si="49"/>
        <v>8221.041029150887</v>
      </c>
      <c r="D1896" s="6">
        <f t="shared" si="51"/>
        <v>8223.8643884443227</v>
      </c>
      <c r="E1896" s="6">
        <f t="shared" si="50"/>
        <v>-2.8233592934357148</v>
      </c>
      <c r="F1896" s="6">
        <f t="shared" si="55"/>
        <v>-46.1319814611646</v>
      </c>
      <c r="G1896" s="6">
        <f t="shared" si="52"/>
        <v>43.308622167728885</v>
      </c>
      <c r="H1896" s="6">
        <f t="shared" si="53"/>
        <v>0</v>
      </c>
      <c r="I1896" s="6">
        <f t="shared" si="54"/>
        <v>1</v>
      </c>
    </row>
    <row r="1897" spans="1:9" ht="14.25" customHeight="1" x14ac:dyDescent="0.3">
      <c r="A1897" s="9">
        <v>42180</v>
      </c>
      <c r="B1897" s="6">
        <v>8398</v>
      </c>
      <c r="C1897" s="6">
        <f t="shared" si="49"/>
        <v>8248.2654862045965</v>
      </c>
      <c r="D1897" s="6">
        <f t="shared" si="51"/>
        <v>8236.7633226336329</v>
      </c>
      <c r="E1897" s="6">
        <f t="shared" si="50"/>
        <v>11.502163570963603</v>
      </c>
      <c r="F1897" s="6">
        <f t="shared" si="55"/>
        <v>-34.605152454738956</v>
      </c>
      <c r="G1897" s="6">
        <f t="shared" si="52"/>
        <v>46.107316025702559</v>
      </c>
      <c r="H1897" s="6">
        <f t="shared" si="53"/>
        <v>0</v>
      </c>
      <c r="I1897" s="6">
        <f t="shared" si="54"/>
        <v>1</v>
      </c>
    </row>
    <row r="1898" spans="1:9" ht="14.25" customHeight="1" x14ac:dyDescent="0.3">
      <c r="A1898" s="9">
        <v>42181</v>
      </c>
      <c r="B1898" s="6">
        <v>8381.099609375</v>
      </c>
      <c r="C1898" s="6">
        <f t="shared" si="49"/>
        <v>8268.7015051538892</v>
      </c>
      <c r="D1898" s="6">
        <f t="shared" si="51"/>
        <v>8247.4548994292891</v>
      </c>
      <c r="E1898" s="6">
        <f t="shared" si="50"/>
        <v>21.246605724600158</v>
      </c>
      <c r="F1898" s="6">
        <f t="shared" si="55"/>
        <v>-23.434800818871135</v>
      </c>
      <c r="G1898" s="6">
        <f t="shared" si="52"/>
        <v>44.681406543471297</v>
      </c>
      <c r="H1898" s="6">
        <f t="shared" si="53"/>
        <v>0</v>
      </c>
      <c r="I1898" s="6">
        <f t="shared" si="54"/>
        <v>1</v>
      </c>
    </row>
    <row r="1899" spans="1:9" ht="14.25" customHeight="1" x14ac:dyDescent="0.3">
      <c r="A1899" s="9">
        <v>42184</v>
      </c>
      <c r="B1899" s="6">
        <v>8318.400390625</v>
      </c>
      <c r="C1899" s="6">
        <f t="shared" si="49"/>
        <v>8276.3474875340598</v>
      </c>
      <c r="D1899" s="6">
        <f t="shared" si="51"/>
        <v>8252.7101209993416</v>
      </c>
      <c r="E1899" s="6">
        <f t="shared" si="50"/>
        <v>23.63736653471824</v>
      </c>
      <c r="F1899" s="6">
        <f t="shared" si="55"/>
        <v>-14.020367348153261</v>
      </c>
      <c r="G1899" s="6">
        <f t="shared" si="52"/>
        <v>37.657733882871497</v>
      </c>
      <c r="H1899" s="6">
        <f t="shared" si="53"/>
        <v>0</v>
      </c>
      <c r="I1899" s="6">
        <f t="shared" si="54"/>
        <v>1</v>
      </c>
    </row>
    <row r="1900" spans="1:9" ht="14.25" customHeight="1" x14ac:dyDescent="0.3">
      <c r="A1900" s="9">
        <v>42185</v>
      </c>
      <c r="B1900" s="6">
        <v>8368.5</v>
      </c>
      <c r="C1900" s="6">
        <f t="shared" si="49"/>
        <v>8290.5247971442041</v>
      </c>
      <c r="D1900" s="6">
        <f t="shared" si="51"/>
        <v>8261.2871490734651</v>
      </c>
      <c r="E1900" s="6">
        <f t="shared" si="50"/>
        <v>29.237648070738942</v>
      </c>
      <c r="F1900" s="6">
        <f t="shared" si="55"/>
        <v>-5.3687642643748212</v>
      </c>
      <c r="G1900" s="6">
        <f t="shared" si="52"/>
        <v>34.60641233511376</v>
      </c>
      <c r="H1900" s="6">
        <f t="shared" si="53"/>
        <v>0</v>
      </c>
      <c r="I1900" s="6">
        <f t="shared" si="54"/>
        <v>1</v>
      </c>
    </row>
    <row r="1901" spans="1:9" ht="14.25" customHeight="1" x14ac:dyDescent="0.3">
      <c r="A1901" s="9">
        <v>42186</v>
      </c>
      <c r="B1901" s="6">
        <v>8453.0498046875</v>
      </c>
      <c r="C1901" s="6">
        <f t="shared" si="49"/>
        <v>8315.5286444585563</v>
      </c>
      <c r="D1901" s="6">
        <f t="shared" si="51"/>
        <v>8275.4917902300604</v>
      </c>
      <c r="E1901" s="6">
        <f t="shared" si="50"/>
        <v>40.03685422849594</v>
      </c>
      <c r="F1901" s="6">
        <f t="shared" si="55"/>
        <v>3.7123594341993318</v>
      </c>
      <c r="G1901" s="6">
        <f t="shared" si="52"/>
        <v>36.324494794296612</v>
      </c>
      <c r="H1901" s="6">
        <f t="shared" si="53"/>
        <v>0</v>
      </c>
      <c r="I1901" s="6">
        <f t="shared" si="54"/>
        <v>1</v>
      </c>
    </row>
    <row r="1902" spans="1:9" ht="14.25" customHeight="1" x14ac:dyDescent="0.3">
      <c r="A1902" s="9">
        <v>42187</v>
      </c>
      <c r="B1902" s="6">
        <v>8444.900390625</v>
      </c>
      <c r="C1902" s="6">
        <f t="shared" si="49"/>
        <v>8335.4319900226237</v>
      </c>
      <c r="D1902" s="6">
        <f t="shared" si="51"/>
        <v>8288.0405754445001</v>
      </c>
      <c r="E1902" s="6">
        <f t="shared" si="50"/>
        <v>47.391414578123658</v>
      </c>
      <c r="F1902" s="6">
        <f t="shared" si="55"/>
        <v>12.448170462984198</v>
      </c>
      <c r="G1902" s="6">
        <f t="shared" si="52"/>
        <v>34.943244115139464</v>
      </c>
      <c r="H1902" s="6">
        <f t="shared" si="53"/>
        <v>0</v>
      </c>
      <c r="I1902" s="6">
        <f t="shared" si="54"/>
        <v>1</v>
      </c>
    </row>
    <row r="1903" spans="1:9" ht="14.25" customHeight="1" x14ac:dyDescent="0.3">
      <c r="A1903" s="9">
        <v>42188</v>
      </c>
      <c r="B1903" s="6">
        <v>8484.900390625</v>
      </c>
      <c r="C1903" s="6">
        <f t="shared" si="49"/>
        <v>8358.4271285768355</v>
      </c>
      <c r="D1903" s="6">
        <f t="shared" si="51"/>
        <v>8302.6227839763887</v>
      </c>
      <c r="E1903" s="6">
        <f t="shared" si="50"/>
        <v>55.804344600446711</v>
      </c>
      <c r="F1903" s="6">
        <f t="shared" si="55"/>
        <v>21.119405290476699</v>
      </c>
      <c r="G1903" s="6">
        <f t="shared" si="52"/>
        <v>34.684939309970012</v>
      </c>
      <c r="H1903" s="6">
        <f t="shared" si="53"/>
        <v>0</v>
      </c>
      <c r="I1903" s="6">
        <f t="shared" si="54"/>
        <v>1</v>
      </c>
    </row>
    <row r="1904" spans="1:9" ht="14.25" customHeight="1" x14ac:dyDescent="0.3">
      <c r="A1904" s="9">
        <v>42191</v>
      </c>
      <c r="B1904" s="6">
        <v>8522.150390625</v>
      </c>
      <c r="C1904" s="6">
        <f t="shared" si="49"/>
        <v>8383.615322738091</v>
      </c>
      <c r="D1904" s="6">
        <f t="shared" si="51"/>
        <v>8318.884088172581</v>
      </c>
      <c r="E1904" s="6">
        <f t="shared" si="50"/>
        <v>64.731234565510022</v>
      </c>
      <c r="F1904" s="6">
        <f t="shared" si="55"/>
        <v>29.841771145483364</v>
      </c>
      <c r="G1904" s="6">
        <f t="shared" si="52"/>
        <v>34.889463420026658</v>
      </c>
      <c r="H1904" s="6">
        <f t="shared" si="53"/>
        <v>0</v>
      </c>
      <c r="I1904" s="6">
        <f t="shared" si="54"/>
        <v>1</v>
      </c>
    </row>
    <row r="1905" spans="1:9" ht="14.25" customHeight="1" x14ac:dyDescent="0.3">
      <c r="A1905" s="9">
        <v>42192</v>
      </c>
      <c r="B1905" s="6">
        <v>8510.7998046875</v>
      </c>
      <c r="C1905" s="6">
        <f t="shared" si="49"/>
        <v>8403.1821661149224</v>
      </c>
      <c r="D1905" s="6">
        <f t="shared" si="51"/>
        <v>8333.1000671736856</v>
      </c>
      <c r="E1905" s="6">
        <f t="shared" si="50"/>
        <v>70.082098941236836</v>
      </c>
      <c r="F1905" s="6">
        <f t="shared" si="55"/>
        <v>37.889836704634064</v>
      </c>
      <c r="G1905" s="6">
        <f t="shared" si="52"/>
        <v>32.192262236602772</v>
      </c>
      <c r="H1905" s="6">
        <f t="shared" si="53"/>
        <v>0</v>
      </c>
      <c r="I1905" s="6">
        <f t="shared" si="54"/>
        <v>1</v>
      </c>
    </row>
    <row r="1906" spans="1:9" ht="14.25" customHeight="1" x14ac:dyDescent="0.3">
      <c r="A1906" s="9">
        <v>42193</v>
      </c>
      <c r="B1906" s="6">
        <v>8363.0498046875</v>
      </c>
      <c r="C1906" s="6">
        <f t="shared" si="49"/>
        <v>8397.0079566645509</v>
      </c>
      <c r="D1906" s="6">
        <f t="shared" si="51"/>
        <v>8335.3185662487831</v>
      </c>
      <c r="E1906" s="6">
        <f t="shared" si="50"/>
        <v>61.689390415767775</v>
      </c>
      <c r="F1906" s="6">
        <f t="shared" si="55"/>
        <v>42.649747446860808</v>
      </c>
      <c r="G1906" s="6">
        <f t="shared" si="52"/>
        <v>19.039642968906968</v>
      </c>
      <c r="H1906" s="6">
        <f t="shared" si="53"/>
        <v>0</v>
      </c>
      <c r="I1906" s="6">
        <f t="shared" si="54"/>
        <v>1</v>
      </c>
    </row>
    <row r="1907" spans="1:9" ht="14.25" customHeight="1" x14ac:dyDescent="0.3">
      <c r="A1907" s="9">
        <v>42194</v>
      </c>
      <c r="B1907" s="6">
        <v>8328.5498046875</v>
      </c>
      <c r="C1907" s="6">
        <f t="shared" si="49"/>
        <v>8386.4759332834656</v>
      </c>
      <c r="D1907" s="6">
        <f t="shared" si="51"/>
        <v>8334.8171765035022</v>
      </c>
      <c r="E1907" s="6">
        <f t="shared" si="50"/>
        <v>51.658756779963369</v>
      </c>
      <c r="F1907" s="6">
        <f t="shared" si="55"/>
        <v>44.451549313481323</v>
      </c>
      <c r="G1907" s="6">
        <f t="shared" si="52"/>
        <v>7.2072074664820462</v>
      </c>
      <c r="H1907" s="6">
        <f t="shared" si="53"/>
        <v>0</v>
      </c>
      <c r="I1907" s="6">
        <f t="shared" si="54"/>
        <v>1</v>
      </c>
    </row>
    <row r="1908" spans="1:9" ht="14.25" customHeight="1" x14ac:dyDescent="0.3">
      <c r="A1908" s="9">
        <v>42195</v>
      </c>
      <c r="B1908" s="6">
        <v>8360.5498046875</v>
      </c>
      <c r="C1908" s="6">
        <f t="shared" si="49"/>
        <v>8382.4872981148546</v>
      </c>
      <c r="D1908" s="6">
        <f t="shared" si="51"/>
        <v>8336.7232971097237</v>
      </c>
      <c r="E1908" s="6">
        <f t="shared" si="50"/>
        <v>45.764001005130922</v>
      </c>
      <c r="F1908" s="6">
        <f t="shared" si="55"/>
        <v>44.714039651811248</v>
      </c>
      <c r="G1908" s="6">
        <f t="shared" si="52"/>
        <v>1.0499613533196737</v>
      </c>
      <c r="H1908" s="6">
        <f t="shared" si="53"/>
        <v>0</v>
      </c>
      <c r="I1908" s="6">
        <f t="shared" si="54"/>
        <v>1</v>
      </c>
    </row>
    <row r="1909" spans="1:9" ht="14.25" customHeight="1" x14ac:dyDescent="0.3">
      <c r="A1909" s="9">
        <v>42198</v>
      </c>
      <c r="B1909" s="6">
        <v>8459.650390625</v>
      </c>
      <c r="C1909" s="6">
        <f t="shared" si="49"/>
        <v>8394.3585431164156</v>
      </c>
      <c r="D1909" s="6">
        <f t="shared" si="51"/>
        <v>8345.8290077404854</v>
      </c>
      <c r="E1909" s="6">
        <f t="shared" si="50"/>
        <v>48.529535375930209</v>
      </c>
      <c r="F1909" s="6">
        <f t="shared" si="55"/>
        <v>45.477138796635039</v>
      </c>
      <c r="G1909" s="6">
        <f t="shared" si="52"/>
        <v>3.0523965792951699</v>
      </c>
      <c r="H1909" s="6">
        <f t="shared" si="53"/>
        <v>0</v>
      </c>
      <c r="I1909" s="6">
        <f t="shared" si="54"/>
        <v>1</v>
      </c>
    </row>
    <row r="1910" spans="1:9" ht="14.25" customHeight="1" x14ac:dyDescent="0.3">
      <c r="A1910" s="9">
        <v>42199</v>
      </c>
      <c r="B1910" s="6">
        <v>8454.099609375</v>
      </c>
      <c r="C1910" s="6">
        <f t="shared" si="49"/>
        <v>8403.5494763869665</v>
      </c>
      <c r="D1910" s="6">
        <f t="shared" si="51"/>
        <v>8353.8490523060045</v>
      </c>
      <c r="E1910" s="6">
        <f t="shared" si="50"/>
        <v>49.700424080961966</v>
      </c>
      <c r="F1910" s="6">
        <f t="shared" si="55"/>
        <v>46.321795853500426</v>
      </c>
      <c r="G1910" s="6">
        <f t="shared" si="52"/>
        <v>3.3786282274615402</v>
      </c>
      <c r="H1910" s="6">
        <f t="shared" si="53"/>
        <v>0</v>
      </c>
      <c r="I1910" s="6">
        <f t="shared" si="54"/>
        <v>1</v>
      </c>
    </row>
    <row r="1911" spans="1:9" ht="14.25" customHeight="1" x14ac:dyDescent="0.3">
      <c r="A1911" s="9">
        <v>42200</v>
      </c>
      <c r="B1911" s="6">
        <v>8523.7998046875</v>
      </c>
      <c r="C1911" s="6">
        <f t="shared" si="49"/>
        <v>8422.0495268947398</v>
      </c>
      <c r="D1911" s="6">
        <f t="shared" si="51"/>
        <v>8366.4379969268557</v>
      </c>
      <c r="E1911" s="6">
        <f t="shared" si="50"/>
        <v>55.611529967884053</v>
      </c>
      <c r="F1911" s="6">
        <f t="shared" si="55"/>
        <v>48.179742676377153</v>
      </c>
      <c r="G1911" s="6">
        <f t="shared" si="52"/>
        <v>7.4317872915069003</v>
      </c>
      <c r="H1911" s="6">
        <f t="shared" si="53"/>
        <v>0</v>
      </c>
      <c r="I1911" s="6">
        <f t="shared" si="54"/>
        <v>1</v>
      </c>
    </row>
    <row r="1912" spans="1:9" ht="14.25" customHeight="1" x14ac:dyDescent="0.3">
      <c r="A1912" s="9">
        <v>42201</v>
      </c>
      <c r="B1912" s="6">
        <v>8608.0498046875</v>
      </c>
      <c r="C1912" s="6">
        <f t="shared" si="49"/>
        <v>8450.6649542474715</v>
      </c>
      <c r="D1912" s="6">
        <f t="shared" si="51"/>
        <v>8384.3351678720883</v>
      </c>
      <c r="E1912" s="6">
        <f t="shared" si="50"/>
        <v>66.329786375383264</v>
      </c>
      <c r="F1912" s="6">
        <f t="shared" si="55"/>
        <v>51.809751416178379</v>
      </c>
      <c r="G1912" s="6">
        <f t="shared" si="52"/>
        <v>14.520034959204885</v>
      </c>
      <c r="H1912" s="6">
        <f t="shared" si="53"/>
        <v>0</v>
      </c>
      <c r="I1912" s="6">
        <f t="shared" si="54"/>
        <v>1</v>
      </c>
    </row>
    <row r="1913" spans="1:9" ht="14.25" customHeight="1" x14ac:dyDescent="0.3">
      <c r="A1913" s="9">
        <v>42202</v>
      </c>
      <c r="B1913" s="6">
        <v>8609.849609375</v>
      </c>
      <c r="C1913" s="6">
        <f t="shared" si="49"/>
        <v>8475.1549011901679</v>
      </c>
      <c r="D1913" s="6">
        <f t="shared" si="51"/>
        <v>8401.0399413167488</v>
      </c>
      <c r="E1913" s="6">
        <f t="shared" si="50"/>
        <v>74.114959873419139</v>
      </c>
      <c r="F1913" s="6">
        <f t="shared" si="55"/>
        <v>56.270793107626538</v>
      </c>
      <c r="G1913" s="6">
        <f t="shared" si="52"/>
        <v>17.8441667657926</v>
      </c>
      <c r="H1913" s="6">
        <f t="shared" si="53"/>
        <v>0</v>
      </c>
      <c r="I1913" s="6">
        <f t="shared" si="54"/>
        <v>1</v>
      </c>
    </row>
    <row r="1914" spans="1:9" ht="14.25" customHeight="1" x14ac:dyDescent="0.3">
      <c r="A1914" s="9">
        <v>42205</v>
      </c>
      <c r="B1914" s="6">
        <v>8603.4501953125</v>
      </c>
      <c r="C1914" s="6">
        <f t="shared" si="49"/>
        <v>8494.8926387474494</v>
      </c>
      <c r="D1914" s="6">
        <f t="shared" si="51"/>
        <v>8416.0332934645812</v>
      </c>
      <c r="E1914" s="6">
        <f t="shared" si="50"/>
        <v>78.859345282868162</v>
      </c>
      <c r="F1914" s="6">
        <f t="shared" si="55"/>
        <v>60.788503542674867</v>
      </c>
      <c r="G1914" s="6">
        <f t="shared" si="52"/>
        <v>18.070841740193295</v>
      </c>
      <c r="H1914" s="6">
        <f t="shared" si="53"/>
        <v>0</v>
      </c>
      <c r="I1914" s="6">
        <f t="shared" si="54"/>
        <v>1</v>
      </c>
    </row>
    <row r="1915" spans="1:9" ht="14.25" customHeight="1" x14ac:dyDescent="0.3">
      <c r="A1915" s="9">
        <v>42206</v>
      </c>
      <c r="B1915" s="6">
        <v>8529.4501953125</v>
      </c>
      <c r="C1915" s="6">
        <f t="shared" si="49"/>
        <v>8500.2091859113025</v>
      </c>
      <c r="D1915" s="6">
        <f t="shared" si="51"/>
        <v>8424.4345454533159</v>
      </c>
      <c r="E1915" s="6">
        <f t="shared" si="50"/>
        <v>75.774640457986607</v>
      </c>
      <c r="F1915" s="6">
        <f t="shared" si="55"/>
        <v>63.785730925737219</v>
      </c>
      <c r="G1915" s="6">
        <f t="shared" si="52"/>
        <v>11.988909532249387</v>
      </c>
      <c r="H1915" s="6">
        <f t="shared" si="53"/>
        <v>0</v>
      </c>
      <c r="I1915" s="6">
        <f t="shared" si="54"/>
        <v>1</v>
      </c>
    </row>
    <row r="1916" spans="1:9" ht="14.25" customHeight="1" x14ac:dyDescent="0.3">
      <c r="A1916" s="9">
        <v>42207</v>
      </c>
      <c r="B1916" s="6">
        <v>8633.5</v>
      </c>
      <c r="C1916" s="6">
        <f t="shared" si="49"/>
        <v>8520.7154650018711</v>
      </c>
      <c r="D1916" s="6">
        <f t="shared" si="51"/>
        <v>8439.9208754197371</v>
      </c>
      <c r="E1916" s="6">
        <f t="shared" si="50"/>
        <v>80.794589582133995</v>
      </c>
      <c r="F1916" s="6">
        <f t="shared" si="55"/>
        <v>67.18750265701658</v>
      </c>
      <c r="G1916" s="6">
        <f t="shared" si="52"/>
        <v>13.607086925117414</v>
      </c>
      <c r="H1916" s="6">
        <f t="shared" si="53"/>
        <v>0</v>
      </c>
      <c r="I1916" s="6">
        <f t="shared" si="54"/>
        <v>1</v>
      </c>
    </row>
    <row r="1917" spans="1:9" ht="14.25" customHeight="1" x14ac:dyDescent="0.3">
      <c r="A1917" s="9">
        <v>42208</v>
      </c>
      <c r="B1917" s="6">
        <v>8589.7998046875</v>
      </c>
      <c r="C1917" s="6">
        <f t="shared" si="49"/>
        <v>8531.3438249535066</v>
      </c>
      <c r="D1917" s="6">
        <f t="shared" si="51"/>
        <v>8451.0230183284602</v>
      </c>
      <c r="E1917" s="6">
        <f t="shared" si="50"/>
        <v>80.320806625046316</v>
      </c>
      <c r="F1917" s="6">
        <f t="shared" si="55"/>
        <v>69.81416345062253</v>
      </c>
      <c r="G1917" s="6">
        <f t="shared" si="52"/>
        <v>10.506643174423786</v>
      </c>
      <c r="H1917" s="6">
        <f t="shared" si="53"/>
        <v>0</v>
      </c>
      <c r="I1917" s="6">
        <f t="shared" si="54"/>
        <v>1</v>
      </c>
    </row>
    <row r="1918" spans="1:9" ht="14.25" customHeight="1" x14ac:dyDescent="0.3">
      <c r="A1918" s="9">
        <v>42209</v>
      </c>
      <c r="B1918" s="6">
        <v>8521.5498046875</v>
      </c>
      <c r="C1918" s="6">
        <f t="shared" si="49"/>
        <v>8529.8370526048911</v>
      </c>
      <c r="D1918" s="6">
        <f t="shared" si="51"/>
        <v>8456.2472247254263</v>
      </c>
      <c r="E1918" s="6">
        <f t="shared" si="50"/>
        <v>73.589827879464792</v>
      </c>
      <c r="F1918" s="6">
        <f t="shared" si="55"/>
        <v>70.569296336390991</v>
      </c>
      <c r="G1918" s="6">
        <f t="shared" si="52"/>
        <v>3.0205315430738011</v>
      </c>
      <c r="H1918" s="6">
        <f t="shared" si="53"/>
        <v>1</v>
      </c>
      <c r="I1918" s="6">
        <f t="shared" si="54"/>
        <v>1</v>
      </c>
    </row>
    <row r="1919" spans="1:9" ht="14.25" customHeight="1" x14ac:dyDescent="0.3">
      <c r="A1919" s="9">
        <v>42212</v>
      </c>
      <c r="B1919" s="6">
        <v>8361</v>
      </c>
      <c r="C1919" s="6">
        <f t="shared" si="49"/>
        <v>8503.8621214349077</v>
      </c>
      <c r="D1919" s="6">
        <f t="shared" si="51"/>
        <v>8449.1918747457657</v>
      </c>
      <c r="E1919" s="6">
        <f t="shared" si="50"/>
        <v>54.670246689142004</v>
      </c>
      <c r="F1919" s="6">
        <f t="shared" si="55"/>
        <v>67.389486406941202</v>
      </c>
      <c r="G1919" s="6">
        <f t="shared" si="52"/>
        <v>-12.719239717799198</v>
      </c>
      <c r="H1919" s="6">
        <f t="shared" si="53"/>
        <v>0</v>
      </c>
      <c r="I1919" s="6">
        <f t="shared" si="54"/>
        <v>-1</v>
      </c>
    </row>
    <row r="1920" spans="1:9" ht="14.25" customHeight="1" x14ac:dyDescent="0.3">
      <c r="A1920" s="9">
        <v>42213</v>
      </c>
      <c r="B1920" s="6">
        <v>8337</v>
      </c>
      <c r="C1920" s="6">
        <f t="shared" si="49"/>
        <v>8478.1910258295375</v>
      </c>
      <c r="D1920" s="6">
        <f t="shared" si="51"/>
        <v>8440.8813655053382</v>
      </c>
      <c r="E1920" s="6">
        <f t="shared" si="50"/>
        <v>37.309660324199285</v>
      </c>
      <c r="F1920" s="6">
        <f t="shared" si="55"/>
        <v>61.373521190392822</v>
      </c>
      <c r="G1920" s="6">
        <f t="shared" si="52"/>
        <v>-24.063860866193536</v>
      </c>
      <c r="H1920" s="6">
        <f t="shared" si="53"/>
        <v>0</v>
      </c>
      <c r="I1920" s="6">
        <f t="shared" si="54"/>
        <v>-1</v>
      </c>
    </row>
    <row r="1921" spans="1:9" ht="14.25" customHeight="1" x14ac:dyDescent="0.3">
      <c r="A1921" s="9">
        <v>42214</v>
      </c>
      <c r="B1921" s="6">
        <v>8375.0498046875</v>
      </c>
      <c r="C1921" s="6">
        <f t="shared" si="49"/>
        <v>8462.3231456538397</v>
      </c>
      <c r="D1921" s="6">
        <f t="shared" si="51"/>
        <v>8436.0049535929047</v>
      </c>
      <c r="E1921" s="6">
        <f t="shared" si="50"/>
        <v>26.318192060934962</v>
      </c>
      <c r="F1921" s="6">
        <f t="shared" si="55"/>
        <v>54.362455364501251</v>
      </c>
      <c r="G1921" s="6">
        <f t="shared" si="52"/>
        <v>-28.044263303566289</v>
      </c>
      <c r="H1921" s="6">
        <f t="shared" si="53"/>
        <v>0</v>
      </c>
      <c r="I1921" s="6">
        <f t="shared" si="54"/>
        <v>-1</v>
      </c>
    </row>
    <row r="1922" spans="1:9" ht="14.25" customHeight="1" x14ac:dyDescent="0.3">
      <c r="A1922" s="9">
        <v>42215</v>
      </c>
      <c r="B1922" s="6">
        <v>8421.7998046875</v>
      </c>
      <c r="C1922" s="6">
        <f t="shared" si="49"/>
        <v>8456.0887855051715</v>
      </c>
      <c r="D1922" s="6">
        <f t="shared" si="51"/>
        <v>8434.9527203406524</v>
      </c>
      <c r="E1922" s="6">
        <f t="shared" si="50"/>
        <v>21.136065164519096</v>
      </c>
      <c r="F1922" s="6">
        <f t="shared" si="55"/>
        <v>47.717177324504824</v>
      </c>
      <c r="G1922" s="6">
        <f t="shared" si="52"/>
        <v>-26.581112159985729</v>
      </c>
      <c r="H1922" s="6">
        <f t="shared" si="53"/>
        <v>0</v>
      </c>
      <c r="I1922" s="6">
        <f t="shared" si="54"/>
        <v>-1</v>
      </c>
    </row>
    <row r="1923" spans="1:9" ht="14.25" customHeight="1" x14ac:dyDescent="0.3">
      <c r="A1923" s="9">
        <v>42216</v>
      </c>
      <c r="B1923" s="6">
        <v>8532.849609375</v>
      </c>
      <c r="C1923" s="6">
        <f t="shared" si="49"/>
        <v>8467.8981430236054</v>
      </c>
      <c r="D1923" s="6">
        <f t="shared" si="51"/>
        <v>8442.2043417506047</v>
      </c>
      <c r="E1923" s="6">
        <f t="shared" si="50"/>
        <v>25.693801273000645</v>
      </c>
      <c r="F1923" s="6">
        <f t="shared" si="55"/>
        <v>43.312502114203987</v>
      </c>
      <c r="G1923" s="6">
        <f t="shared" si="52"/>
        <v>-17.618700841203342</v>
      </c>
      <c r="H1923" s="6">
        <f t="shared" si="53"/>
        <v>0</v>
      </c>
      <c r="I1923" s="6">
        <f t="shared" si="54"/>
        <v>-1</v>
      </c>
    </row>
    <row r="1924" spans="1:9" ht="14.25" customHeight="1" x14ac:dyDescent="0.3">
      <c r="A1924" s="9">
        <v>42219</v>
      </c>
      <c r="B1924" s="6">
        <v>8543.0498046875</v>
      </c>
      <c r="C1924" s="6">
        <f t="shared" si="49"/>
        <v>8479.4599371257427</v>
      </c>
      <c r="D1924" s="6">
        <f t="shared" si="51"/>
        <v>8449.6743760422269</v>
      </c>
      <c r="E1924" s="6">
        <f t="shared" si="50"/>
        <v>29.785561083515859</v>
      </c>
      <c r="F1924" s="6">
        <f t="shared" si="55"/>
        <v>40.607113908066367</v>
      </c>
      <c r="G1924" s="6">
        <f t="shared" si="52"/>
        <v>-10.821552824550508</v>
      </c>
      <c r="H1924" s="6">
        <f t="shared" si="53"/>
        <v>0</v>
      </c>
      <c r="I1924" s="6">
        <f t="shared" si="54"/>
        <v>-1</v>
      </c>
    </row>
    <row r="1925" spans="1:9" ht="14.25" customHeight="1" x14ac:dyDescent="0.3">
      <c r="A1925" s="9">
        <v>42220</v>
      </c>
      <c r="B1925" s="6">
        <v>8516.900390625</v>
      </c>
      <c r="C1925" s="6">
        <f t="shared" si="49"/>
        <v>8485.2200068948587</v>
      </c>
      <c r="D1925" s="6">
        <f t="shared" si="51"/>
        <v>8454.6540808261361</v>
      </c>
      <c r="E1925" s="6">
        <f t="shared" si="50"/>
        <v>30.565926068722547</v>
      </c>
      <c r="F1925" s="6">
        <f t="shared" si="55"/>
        <v>38.598876340197606</v>
      </c>
      <c r="G1925" s="6">
        <f t="shared" si="52"/>
        <v>-8.0329502714750589</v>
      </c>
      <c r="H1925" s="6">
        <f t="shared" si="53"/>
        <v>0</v>
      </c>
      <c r="I1925" s="6">
        <f t="shared" si="54"/>
        <v>-1</v>
      </c>
    </row>
    <row r="1926" spans="1:9" ht="14.25" customHeight="1" x14ac:dyDescent="0.3">
      <c r="A1926" s="9">
        <v>42221</v>
      </c>
      <c r="B1926" s="6">
        <v>8567.9501953125</v>
      </c>
      <c r="C1926" s="6">
        <f t="shared" si="49"/>
        <v>8497.9477281898799</v>
      </c>
      <c r="D1926" s="6">
        <f t="shared" si="51"/>
        <v>8463.0463856029037</v>
      </c>
      <c r="E1926" s="6">
        <f t="shared" si="50"/>
        <v>34.90134258697617</v>
      </c>
      <c r="F1926" s="6">
        <f t="shared" si="55"/>
        <v>37.859369589553324</v>
      </c>
      <c r="G1926" s="6">
        <f t="shared" si="52"/>
        <v>-2.958027002577154</v>
      </c>
      <c r="H1926" s="6">
        <f t="shared" si="53"/>
        <v>-1</v>
      </c>
      <c r="I1926" s="6">
        <f t="shared" si="54"/>
        <v>-1</v>
      </c>
    </row>
    <row r="1927" spans="1:9" ht="14.25" customHeight="1" x14ac:dyDescent="0.3">
      <c r="A1927" s="9">
        <v>42222</v>
      </c>
      <c r="B1927" s="6">
        <v>8588.650390625</v>
      </c>
      <c r="C1927" s="6">
        <f t="shared" si="49"/>
        <v>8511.9019839491284</v>
      </c>
      <c r="D1927" s="6">
        <f t="shared" si="51"/>
        <v>8472.3503859749108</v>
      </c>
      <c r="E1927" s="6">
        <f t="shared" si="50"/>
        <v>39.551597974217657</v>
      </c>
      <c r="F1927" s="6">
        <f t="shared" si="55"/>
        <v>38.197815266486188</v>
      </c>
      <c r="G1927" s="6">
        <f t="shared" si="52"/>
        <v>1.3537827077314688</v>
      </c>
      <c r="H1927" s="6">
        <f t="shared" si="53"/>
        <v>0</v>
      </c>
      <c r="I1927" s="6">
        <f t="shared" si="54"/>
        <v>1</v>
      </c>
    </row>
    <row r="1928" spans="1:9" ht="14.25" customHeight="1" x14ac:dyDescent="0.3">
      <c r="A1928" s="9">
        <v>42223</v>
      </c>
      <c r="B1928" s="6">
        <v>8564.599609375</v>
      </c>
      <c r="C1928" s="6">
        <f t="shared" si="49"/>
        <v>8520.0093109377249</v>
      </c>
      <c r="D1928" s="6">
        <f t="shared" si="51"/>
        <v>8479.1836617823246</v>
      </c>
      <c r="E1928" s="6">
        <f t="shared" si="50"/>
        <v>40.825649155400242</v>
      </c>
      <c r="F1928" s="6">
        <f t="shared" si="55"/>
        <v>38.723382044269002</v>
      </c>
      <c r="G1928" s="6">
        <f t="shared" si="52"/>
        <v>2.1022671111312405</v>
      </c>
      <c r="H1928" s="6">
        <f t="shared" si="53"/>
        <v>1</v>
      </c>
      <c r="I1928" s="6">
        <f t="shared" si="54"/>
        <v>1</v>
      </c>
    </row>
    <row r="1929" spans="1:9" ht="14.25" customHeight="1" x14ac:dyDescent="0.3">
      <c r="A1929" s="9">
        <v>42226</v>
      </c>
      <c r="B1929" s="6">
        <v>8525.599609375</v>
      </c>
      <c r="C1929" s="6">
        <f t="shared" si="49"/>
        <v>8520.8693568511517</v>
      </c>
      <c r="D1929" s="6">
        <f t="shared" si="51"/>
        <v>8482.6218801225223</v>
      </c>
      <c r="E1929" s="6">
        <f t="shared" si="50"/>
        <v>38.247476728629408</v>
      </c>
      <c r="F1929" s="6">
        <f t="shared" si="55"/>
        <v>38.628200981141084</v>
      </c>
      <c r="G1929" s="6">
        <f t="shared" si="52"/>
        <v>-0.3807242525116763</v>
      </c>
      <c r="H1929" s="6">
        <f t="shared" si="53"/>
        <v>0</v>
      </c>
      <c r="I1929" s="6">
        <f t="shared" si="54"/>
        <v>-1</v>
      </c>
    </row>
    <row r="1930" spans="1:9" ht="14.25" customHeight="1" x14ac:dyDescent="0.3">
      <c r="A1930" s="9">
        <v>42227</v>
      </c>
      <c r="B1930" s="6">
        <v>8462.349609375</v>
      </c>
      <c r="C1930" s="6">
        <f t="shared" si="49"/>
        <v>8511.8663187778984</v>
      </c>
      <c r="D1930" s="6">
        <f t="shared" si="51"/>
        <v>8481.1202304375201</v>
      </c>
      <c r="E1930" s="6">
        <f t="shared" si="50"/>
        <v>30.746088340378265</v>
      </c>
      <c r="F1930" s="6">
        <f t="shared" si="55"/>
        <v>37.051778452988522</v>
      </c>
      <c r="G1930" s="6">
        <f t="shared" si="52"/>
        <v>-6.3056901126102574</v>
      </c>
      <c r="H1930" s="6">
        <f t="shared" si="53"/>
        <v>0</v>
      </c>
      <c r="I1930" s="6">
        <f t="shared" si="54"/>
        <v>-1</v>
      </c>
    </row>
    <row r="1931" spans="1:9" ht="14.25" customHeight="1" x14ac:dyDescent="0.3">
      <c r="A1931" s="9">
        <v>42228</v>
      </c>
      <c r="B1931" s="6">
        <v>8349.4501953125</v>
      </c>
      <c r="C1931" s="6">
        <f t="shared" si="49"/>
        <v>8486.8792228601451</v>
      </c>
      <c r="D1931" s="6">
        <f t="shared" si="51"/>
        <v>8471.3668945023328</v>
      </c>
      <c r="E1931" s="6">
        <f t="shared" si="50"/>
        <v>15.512328357812294</v>
      </c>
      <c r="F1931" s="6">
        <f t="shared" si="55"/>
        <v>32.743888433953273</v>
      </c>
      <c r="G1931" s="6">
        <f t="shared" si="52"/>
        <v>-17.23156007614098</v>
      </c>
      <c r="H1931" s="6">
        <f t="shared" si="53"/>
        <v>0</v>
      </c>
      <c r="I1931" s="6">
        <f t="shared" si="54"/>
        <v>-1</v>
      </c>
    </row>
    <row r="1932" spans="1:9" ht="14.25" customHeight="1" x14ac:dyDescent="0.3">
      <c r="A1932" s="9">
        <v>42229</v>
      </c>
      <c r="B1932" s="6">
        <v>8355.849609375</v>
      </c>
      <c r="C1932" s="6">
        <f t="shared" si="49"/>
        <v>8466.7208207855074</v>
      </c>
      <c r="D1932" s="6">
        <f t="shared" si="51"/>
        <v>8462.8100585669745</v>
      </c>
      <c r="E1932" s="6">
        <f t="shared" si="50"/>
        <v>3.9107622185329092</v>
      </c>
      <c r="F1932" s="6">
        <f t="shared" si="55"/>
        <v>26.977263190869202</v>
      </c>
      <c r="G1932" s="6">
        <f t="shared" si="52"/>
        <v>-23.066500972336293</v>
      </c>
      <c r="H1932" s="6">
        <f t="shared" si="53"/>
        <v>0</v>
      </c>
      <c r="I1932" s="6">
        <f t="shared" si="54"/>
        <v>-1</v>
      </c>
    </row>
    <row r="1933" spans="1:9" ht="14.25" customHeight="1" x14ac:dyDescent="0.3">
      <c r="A1933" s="9">
        <v>42230</v>
      </c>
      <c r="B1933" s="6">
        <v>8518.5498046875</v>
      </c>
      <c r="C1933" s="6">
        <f t="shared" si="49"/>
        <v>8474.6945106165822</v>
      </c>
      <c r="D1933" s="6">
        <f t="shared" si="51"/>
        <v>8466.9389286499754</v>
      </c>
      <c r="E1933" s="6">
        <f t="shared" si="50"/>
        <v>7.7555819666067691</v>
      </c>
      <c r="F1933" s="6">
        <f t="shared" si="55"/>
        <v>23.132926946016717</v>
      </c>
      <c r="G1933" s="6">
        <f t="shared" si="52"/>
        <v>-15.377344979409948</v>
      </c>
      <c r="H1933" s="6">
        <f t="shared" si="53"/>
        <v>0</v>
      </c>
      <c r="I1933" s="6">
        <f t="shared" si="54"/>
        <v>-1</v>
      </c>
    </row>
    <row r="1934" spans="1:9" ht="14.25" customHeight="1" x14ac:dyDescent="0.3">
      <c r="A1934" s="9">
        <v>42233</v>
      </c>
      <c r="B1934" s="6">
        <v>8477.2998046875</v>
      </c>
      <c r="C1934" s="6">
        <f t="shared" si="49"/>
        <v>8475.0953250890307</v>
      </c>
      <c r="D1934" s="6">
        <f t="shared" si="51"/>
        <v>8467.7064009490514</v>
      </c>
      <c r="E1934" s="6">
        <f t="shared" si="50"/>
        <v>7.3889241399792809</v>
      </c>
      <c r="F1934" s="6">
        <f t="shared" si="55"/>
        <v>19.98412638480923</v>
      </c>
      <c r="G1934" s="6">
        <f t="shared" si="52"/>
        <v>-12.595202244829949</v>
      </c>
      <c r="H1934" s="6">
        <f t="shared" si="53"/>
        <v>0</v>
      </c>
      <c r="I1934" s="6">
        <f t="shared" si="54"/>
        <v>-1</v>
      </c>
    </row>
    <row r="1935" spans="1:9" ht="14.25" customHeight="1" x14ac:dyDescent="0.3">
      <c r="A1935" s="9">
        <v>42234</v>
      </c>
      <c r="B1935" s="6">
        <v>8466.5498046875</v>
      </c>
      <c r="C1935" s="6">
        <f t="shared" si="49"/>
        <v>8473.7806296426406</v>
      </c>
      <c r="D1935" s="6">
        <f t="shared" si="51"/>
        <v>8467.6207271518997</v>
      </c>
      <c r="E1935" s="6">
        <f t="shared" si="50"/>
        <v>6.159902490740933</v>
      </c>
      <c r="F1935" s="6">
        <f t="shared" si="55"/>
        <v>17.219281605995572</v>
      </c>
      <c r="G1935" s="6">
        <f t="shared" si="52"/>
        <v>-11.059379115254639</v>
      </c>
      <c r="H1935" s="6">
        <f t="shared" si="53"/>
        <v>0</v>
      </c>
      <c r="I1935" s="6">
        <f t="shared" si="54"/>
        <v>-1</v>
      </c>
    </row>
    <row r="1936" spans="1:9" ht="14.25" customHeight="1" x14ac:dyDescent="0.3">
      <c r="A1936" s="9">
        <v>42235</v>
      </c>
      <c r="B1936" s="6">
        <v>8495.150390625</v>
      </c>
      <c r="C1936" s="6">
        <f t="shared" si="49"/>
        <v>8477.0682851783877</v>
      </c>
      <c r="D1936" s="6">
        <f t="shared" si="51"/>
        <v>8469.6599614832394</v>
      </c>
      <c r="E1936" s="6">
        <f t="shared" si="50"/>
        <v>7.4083236951482832</v>
      </c>
      <c r="F1936" s="6">
        <f t="shared" si="55"/>
        <v>15.257090023826116</v>
      </c>
      <c r="G1936" s="6">
        <f t="shared" si="52"/>
        <v>-7.8487663286778329</v>
      </c>
      <c r="H1936" s="6">
        <f t="shared" si="53"/>
        <v>0</v>
      </c>
      <c r="I1936" s="6">
        <f t="shared" si="54"/>
        <v>-1</v>
      </c>
    </row>
    <row r="1937" spans="1:9" ht="14.25" customHeight="1" x14ac:dyDescent="0.3">
      <c r="A1937" s="9">
        <v>42236</v>
      </c>
      <c r="B1937" s="6">
        <v>8372.75</v>
      </c>
      <c r="C1937" s="6">
        <f t="shared" si="49"/>
        <v>8461.0193182278672</v>
      </c>
      <c r="D1937" s="6">
        <f t="shared" si="51"/>
        <v>8462.4814458178153</v>
      </c>
      <c r="E1937" s="6">
        <f t="shared" si="50"/>
        <v>-1.4621275899480679</v>
      </c>
      <c r="F1937" s="6">
        <f t="shared" si="55"/>
        <v>11.91324650107128</v>
      </c>
      <c r="G1937" s="6">
        <f t="shared" si="52"/>
        <v>-13.375374091019347</v>
      </c>
      <c r="H1937" s="6">
        <f t="shared" si="53"/>
        <v>0</v>
      </c>
      <c r="I1937" s="6">
        <f t="shared" si="54"/>
        <v>-1</v>
      </c>
    </row>
    <row r="1938" spans="1:9" ht="14.25" customHeight="1" x14ac:dyDescent="0.3">
      <c r="A1938" s="9">
        <v>42237</v>
      </c>
      <c r="B1938" s="6">
        <v>8299.9501953125</v>
      </c>
      <c r="C1938" s="6">
        <f t="shared" si="49"/>
        <v>8436.2394531639638</v>
      </c>
      <c r="D1938" s="6">
        <f t="shared" si="51"/>
        <v>8450.4420939285337</v>
      </c>
      <c r="E1938" s="6">
        <f t="shared" si="50"/>
        <v>-14.202640764569878</v>
      </c>
      <c r="F1938" s="6">
        <f t="shared" si="55"/>
        <v>6.690069047943048</v>
      </c>
      <c r="G1938" s="6">
        <f t="shared" si="52"/>
        <v>-20.892709812512926</v>
      </c>
      <c r="H1938" s="6">
        <f t="shared" si="53"/>
        <v>0</v>
      </c>
      <c r="I1938" s="6">
        <f t="shared" si="54"/>
        <v>-1</v>
      </c>
    </row>
    <row r="1939" spans="1:9" ht="14.25" customHeight="1" x14ac:dyDescent="0.3">
      <c r="A1939" s="9">
        <v>42240</v>
      </c>
      <c r="B1939" s="6">
        <v>7809</v>
      </c>
      <c r="C1939" s="6">
        <f t="shared" si="49"/>
        <v>8339.7410757541238</v>
      </c>
      <c r="D1939" s="6">
        <f t="shared" si="51"/>
        <v>8402.9278647486426</v>
      </c>
      <c r="E1939" s="6">
        <f t="shared" si="50"/>
        <v>-63.186788994518793</v>
      </c>
      <c r="F1939" s="6">
        <f t="shared" si="55"/>
        <v>-7.2853025605493205</v>
      </c>
      <c r="G1939" s="6">
        <f t="shared" si="52"/>
        <v>-55.901486433969474</v>
      </c>
      <c r="H1939" s="6">
        <f t="shared" si="53"/>
        <v>0</v>
      </c>
      <c r="I1939" s="6">
        <f t="shared" si="54"/>
        <v>-1</v>
      </c>
    </row>
    <row r="1940" spans="1:9" ht="14.25" customHeight="1" x14ac:dyDescent="0.3">
      <c r="A1940" s="9">
        <v>42241</v>
      </c>
      <c r="B1940" s="6">
        <v>7880.7001953125</v>
      </c>
      <c r="C1940" s="6">
        <f t="shared" si="49"/>
        <v>8269.1194018400274</v>
      </c>
      <c r="D1940" s="6">
        <f t="shared" si="51"/>
        <v>8364.2443336792985</v>
      </c>
      <c r="E1940" s="6">
        <f t="shared" si="50"/>
        <v>-95.124931839271085</v>
      </c>
      <c r="F1940" s="6">
        <f t="shared" si="55"/>
        <v>-24.853228416293675</v>
      </c>
      <c r="G1940" s="6">
        <f t="shared" si="52"/>
        <v>-70.27170342297741</v>
      </c>
      <c r="H1940" s="6">
        <f t="shared" si="53"/>
        <v>0</v>
      </c>
      <c r="I1940" s="6">
        <f t="shared" si="54"/>
        <v>-1</v>
      </c>
    </row>
    <row r="1941" spans="1:9" ht="14.25" customHeight="1" x14ac:dyDescent="0.3">
      <c r="A1941" s="9">
        <v>42242</v>
      </c>
      <c r="B1941" s="6">
        <v>7791.85009765625</v>
      </c>
      <c r="C1941" s="6">
        <f t="shared" si="49"/>
        <v>8195.6933550425238</v>
      </c>
      <c r="D1941" s="6">
        <f t="shared" si="51"/>
        <v>8321.8447606405534</v>
      </c>
      <c r="E1941" s="6">
        <f t="shared" si="50"/>
        <v>-126.15140559802967</v>
      </c>
      <c r="F1941" s="6">
        <f t="shared" si="55"/>
        <v>-45.112863852640871</v>
      </c>
      <c r="G1941" s="6">
        <f t="shared" si="52"/>
        <v>-81.038541745388798</v>
      </c>
      <c r="H1941" s="6">
        <f t="shared" si="53"/>
        <v>0</v>
      </c>
      <c r="I1941" s="6">
        <f t="shared" si="54"/>
        <v>-1</v>
      </c>
    </row>
    <row r="1942" spans="1:9" ht="14.25" customHeight="1" x14ac:dyDescent="0.3">
      <c r="A1942" s="9">
        <v>42243</v>
      </c>
      <c r="B1942" s="6">
        <v>7948.9501953125</v>
      </c>
      <c r="C1942" s="6">
        <f t="shared" si="49"/>
        <v>8157.732868930213</v>
      </c>
      <c r="D1942" s="6">
        <f t="shared" si="51"/>
        <v>8294.2229409866231</v>
      </c>
      <c r="E1942" s="6">
        <f t="shared" si="50"/>
        <v>-136.4900720564101</v>
      </c>
      <c r="F1942" s="6">
        <f t="shared" si="55"/>
        <v>-63.388305493394725</v>
      </c>
      <c r="G1942" s="6">
        <f t="shared" si="52"/>
        <v>-73.101766563015374</v>
      </c>
      <c r="H1942" s="6">
        <f t="shared" si="53"/>
        <v>0</v>
      </c>
      <c r="I1942" s="6">
        <f t="shared" si="54"/>
        <v>-1</v>
      </c>
    </row>
    <row r="1943" spans="1:9" ht="14.25" customHeight="1" x14ac:dyDescent="0.3">
      <c r="A1943" s="9">
        <v>42244</v>
      </c>
      <c r="B1943" s="6">
        <v>8001.9501953125</v>
      </c>
      <c r="C1943" s="6">
        <f t="shared" si="49"/>
        <v>8133.766303758257</v>
      </c>
      <c r="D1943" s="6">
        <f t="shared" si="51"/>
        <v>8272.5731079737252</v>
      </c>
      <c r="E1943" s="6">
        <f t="shared" si="50"/>
        <v>-138.80680421546822</v>
      </c>
      <c r="F1943" s="6">
        <f t="shared" si="55"/>
        <v>-78.472005237809427</v>
      </c>
      <c r="G1943" s="6">
        <f t="shared" si="52"/>
        <v>-60.334798977658792</v>
      </c>
      <c r="H1943" s="6">
        <f t="shared" si="53"/>
        <v>0</v>
      </c>
      <c r="I1943" s="6">
        <f t="shared" si="54"/>
        <v>-1</v>
      </c>
    </row>
    <row r="1944" spans="1:9" ht="14.25" customHeight="1" x14ac:dyDescent="0.3">
      <c r="A1944" s="9">
        <v>42247</v>
      </c>
      <c r="B1944" s="6">
        <v>7971.2998046875</v>
      </c>
      <c r="C1944" s="6">
        <f t="shared" si="49"/>
        <v>8108.7714577473716</v>
      </c>
      <c r="D1944" s="6">
        <f t="shared" si="51"/>
        <v>8250.2565669895612</v>
      </c>
      <c r="E1944" s="6">
        <f t="shared" si="50"/>
        <v>-141.48510924218954</v>
      </c>
      <c r="F1944" s="6">
        <f t="shared" si="55"/>
        <v>-91.074626038685452</v>
      </c>
      <c r="G1944" s="6">
        <f t="shared" si="52"/>
        <v>-50.410483203504086</v>
      </c>
      <c r="H1944" s="6">
        <f t="shared" si="53"/>
        <v>0</v>
      </c>
      <c r="I1944" s="6">
        <f t="shared" si="54"/>
        <v>-1</v>
      </c>
    </row>
    <row r="1945" spans="1:9" ht="14.25" customHeight="1" x14ac:dyDescent="0.3">
      <c r="A1945" s="9">
        <v>42248</v>
      </c>
      <c r="B1945" s="6">
        <v>7785.85009765625</v>
      </c>
      <c r="C1945" s="6">
        <f t="shared" si="49"/>
        <v>8059.0912485025838</v>
      </c>
      <c r="D1945" s="6">
        <f t="shared" si="51"/>
        <v>8215.8560877796863</v>
      </c>
      <c r="E1945" s="6">
        <f t="shared" si="50"/>
        <v>-156.76483927710251</v>
      </c>
      <c r="F1945" s="6">
        <f t="shared" si="55"/>
        <v>-104.21266868636887</v>
      </c>
      <c r="G1945" s="6">
        <f t="shared" si="52"/>
        <v>-52.552170590733638</v>
      </c>
      <c r="H1945" s="6">
        <f t="shared" si="53"/>
        <v>0</v>
      </c>
      <c r="I1945" s="6">
        <f t="shared" si="54"/>
        <v>-1</v>
      </c>
    </row>
    <row r="1946" spans="1:9" ht="14.25" customHeight="1" x14ac:dyDescent="0.3">
      <c r="A1946" s="9">
        <v>42249</v>
      </c>
      <c r="B1946" s="6">
        <v>7717</v>
      </c>
      <c r="C1946" s="6">
        <f t="shared" si="49"/>
        <v>8006.4618256560325</v>
      </c>
      <c r="D1946" s="6">
        <f t="shared" si="51"/>
        <v>8178.9037849811912</v>
      </c>
      <c r="E1946" s="6">
        <f t="shared" si="50"/>
        <v>-172.44195932515868</v>
      </c>
      <c r="F1946" s="6">
        <f t="shared" si="55"/>
        <v>-117.85852681412683</v>
      </c>
      <c r="G1946" s="6">
        <f t="shared" si="52"/>
        <v>-54.583432511031845</v>
      </c>
      <c r="H1946" s="6">
        <f t="shared" si="53"/>
        <v>0</v>
      </c>
      <c r="I1946" s="6">
        <f t="shared" si="54"/>
        <v>-1</v>
      </c>
    </row>
    <row r="1947" spans="1:9" ht="14.25" customHeight="1" x14ac:dyDescent="0.3">
      <c r="A1947" s="9">
        <v>42250</v>
      </c>
      <c r="B1947" s="6">
        <v>7823</v>
      </c>
      <c r="C1947" s="6">
        <f t="shared" si="49"/>
        <v>7978.2369294012587</v>
      </c>
      <c r="D1947" s="6">
        <f t="shared" si="51"/>
        <v>8152.5405416492513</v>
      </c>
      <c r="E1947" s="6">
        <f t="shared" si="50"/>
        <v>-174.30361224799253</v>
      </c>
      <c r="F1947" s="6">
        <f t="shared" si="55"/>
        <v>-129.14754390089999</v>
      </c>
      <c r="G1947" s="6">
        <f t="shared" si="52"/>
        <v>-45.156068347092543</v>
      </c>
      <c r="H1947" s="6">
        <f t="shared" si="53"/>
        <v>0</v>
      </c>
      <c r="I1947" s="6">
        <f t="shared" si="54"/>
        <v>-1</v>
      </c>
    </row>
    <row r="1948" spans="1:9" ht="14.25" customHeight="1" x14ac:dyDescent="0.3">
      <c r="A1948" s="9">
        <v>42251</v>
      </c>
      <c r="B1948" s="6">
        <v>7655.0498046875</v>
      </c>
      <c r="C1948" s="6">
        <f t="shared" si="49"/>
        <v>7928.5158332914498</v>
      </c>
      <c r="D1948" s="6">
        <f t="shared" si="51"/>
        <v>8115.6893759483801</v>
      </c>
      <c r="E1948" s="6">
        <f t="shared" si="50"/>
        <v>-187.17354265693029</v>
      </c>
      <c r="F1948" s="6">
        <f t="shared" si="55"/>
        <v>-140.75274365210606</v>
      </c>
      <c r="G1948" s="6">
        <f t="shared" si="52"/>
        <v>-46.420799004824232</v>
      </c>
      <c r="H1948" s="6">
        <f t="shared" si="53"/>
        <v>0</v>
      </c>
      <c r="I1948" s="6">
        <f t="shared" si="54"/>
        <v>-1</v>
      </c>
    </row>
    <row r="1949" spans="1:9" ht="14.25" customHeight="1" x14ac:dyDescent="0.3">
      <c r="A1949" s="9">
        <v>42254</v>
      </c>
      <c r="B1949" s="6">
        <v>7558.7998046875</v>
      </c>
      <c r="C1949" s="6">
        <f t="shared" si="49"/>
        <v>7871.6364442754584</v>
      </c>
      <c r="D1949" s="6">
        <f t="shared" si="51"/>
        <v>8074.438296595722</v>
      </c>
      <c r="E1949" s="6">
        <f t="shared" si="50"/>
        <v>-202.80185232026361</v>
      </c>
      <c r="F1949" s="6">
        <f t="shared" si="55"/>
        <v>-153.16256538573759</v>
      </c>
      <c r="G1949" s="6">
        <f t="shared" si="52"/>
        <v>-49.639286934526012</v>
      </c>
      <c r="H1949" s="6">
        <f t="shared" si="53"/>
        <v>0</v>
      </c>
      <c r="I1949" s="6">
        <f t="shared" si="54"/>
        <v>-1</v>
      </c>
    </row>
    <row r="1950" spans="1:9" ht="14.25" customHeight="1" x14ac:dyDescent="0.3">
      <c r="A1950" s="9">
        <v>42255</v>
      </c>
      <c r="B1950" s="6">
        <v>7688.25</v>
      </c>
      <c r="C1950" s="6">
        <f t="shared" si="49"/>
        <v>7843.4231451561573</v>
      </c>
      <c r="D1950" s="6">
        <f t="shared" si="51"/>
        <v>8045.8317561071499</v>
      </c>
      <c r="E1950" s="6">
        <f t="shared" si="50"/>
        <v>-202.40861095099262</v>
      </c>
      <c r="F1950" s="6">
        <f t="shared" si="55"/>
        <v>-163.01177449878861</v>
      </c>
      <c r="G1950" s="6">
        <f t="shared" si="52"/>
        <v>-39.396836452204013</v>
      </c>
      <c r="H1950" s="6">
        <f t="shared" si="53"/>
        <v>0</v>
      </c>
      <c r="I1950" s="6">
        <f t="shared" si="54"/>
        <v>-1</v>
      </c>
    </row>
    <row r="1951" spans="1:9" ht="14.25" customHeight="1" x14ac:dyDescent="0.3">
      <c r="A1951" s="9">
        <v>42256</v>
      </c>
      <c r="B1951" s="6">
        <v>7818.60009765625</v>
      </c>
      <c r="C1951" s="6">
        <f t="shared" si="49"/>
        <v>7839.6042147715561</v>
      </c>
      <c r="D1951" s="6">
        <f t="shared" si="51"/>
        <v>8028.9997814070839</v>
      </c>
      <c r="E1951" s="6">
        <f t="shared" si="50"/>
        <v>-189.39556663552776</v>
      </c>
      <c r="F1951" s="6">
        <f t="shared" si="55"/>
        <v>-168.28853292613644</v>
      </c>
      <c r="G1951" s="6">
        <f t="shared" si="52"/>
        <v>-21.107033709391317</v>
      </c>
      <c r="H1951" s="6">
        <f t="shared" si="53"/>
        <v>0</v>
      </c>
      <c r="I1951" s="6">
        <f t="shared" si="54"/>
        <v>-1</v>
      </c>
    </row>
    <row r="1952" spans="1:9" ht="14.25" customHeight="1" x14ac:dyDescent="0.3">
      <c r="A1952" s="9">
        <v>42257</v>
      </c>
      <c r="B1952" s="6">
        <v>7788.10009765625</v>
      </c>
      <c r="C1952" s="6">
        <f t="shared" si="49"/>
        <v>7831.6805044461244</v>
      </c>
      <c r="D1952" s="6">
        <f t="shared" si="51"/>
        <v>8011.1553603885041</v>
      </c>
      <c r="E1952" s="6">
        <f t="shared" si="50"/>
        <v>-179.47485594237969</v>
      </c>
      <c r="F1952" s="6">
        <f t="shared" si="55"/>
        <v>-170.5257975293851</v>
      </c>
      <c r="G1952" s="6">
        <f t="shared" si="52"/>
        <v>-8.9490584129945887</v>
      </c>
      <c r="H1952" s="6">
        <f t="shared" si="53"/>
        <v>-1</v>
      </c>
      <c r="I1952" s="6">
        <f t="shared" si="54"/>
        <v>-1</v>
      </c>
    </row>
    <row r="1953" spans="1:9" ht="14.25" customHeight="1" x14ac:dyDescent="0.3">
      <c r="A1953" s="9">
        <v>42258</v>
      </c>
      <c r="B1953" s="6">
        <v>7789.2998046875</v>
      </c>
      <c r="C1953" s="6">
        <f t="shared" si="49"/>
        <v>7825.1603967909514</v>
      </c>
      <c r="D1953" s="6">
        <f t="shared" si="51"/>
        <v>7994.7216155217629</v>
      </c>
      <c r="E1953" s="6">
        <f t="shared" si="50"/>
        <v>-169.56121873081156</v>
      </c>
      <c r="F1953" s="6">
        <f t="shared" si="55"/>
        <v>-170.33288176967039</v>
      </c>
      <c r="G1953" s="6">
        <f t="shared" si="52"/>
        <v>0.77166303885883281</v>
      </c>
      <c r="H1953" s="6">
        <f t="shared" si="53"/>
        <v>0</v>
      </c>
      <c r="I1953" s="6">
        <f t="shared" si="54"/>
        <v>1</v>
      </c>
    </row>
    <row r="1954" spans="1:9" ht="14.25" customHeight="1" x14ac:dyDescent="0.3">
      <c r="A1954" s="9">
        <v>42261</v>
      </c>
      <c r="B1954" s="6">
        <v>7872.25</v>
      </c>
      <c r="C1954" s="6">
        <f t="shared" si="49"/>
        <v>7832.4049511308049</v>
      </c>
      <c r="D1954" s="6">
        <f t="shared" si="51"/>
        <v>7985.6496440016326</v>
      </c>
      <c r="E1954" s="6">
        <f t="shared" si="50"/>
        <v>-153.24469287082775</v>
      </c>
      <c r="F1954" s="6">
        <f t="shared" si="55"/>
        <v>-166.91524398990188</v>
      </c>
      <c r="G1954" s="6">
        <f t="shared" si="52"/>
        <v>13.670551119074133</v>
      </c>
      <c r="H1954" s="6">
        <f t="shared" si="53"/>
        <v>0</v>
      </c>
      <c r="I1954" s="6">
        <f t="shared" si="54"/>
        <v>1</v>
      </c>
    </row>
    <row r="1955" spans="1:9" ht="14.25" customHeight="1" x14ac:dyDescent="0.3">
      <c r="A1955" s="9">
        <v>42262</v>
      </c>
      <c r="B1955" s="6">
        <v>7829.10009765625</v>
      </c>
      <c r="C1955" s="6">
        <f t="shared" si="49"/>
        <v>7831.8965121347201</v>
      </c>
      <c r="D1955" s="6">
        <f t="shared" si="51"/>
        <v>7974.0533813093816</v>
      </c>
      <c r="E1955" s="6">
        <f t="shared" si="50"/>
        <v>-142.15686917466155</v>
      </c>
      <c r="F1955" s="6">
        <f t="shared" si="55"/>
        <v>-161.96356902685383</v>
      </c>
      <c r="G1955" s="6">
        <f t="shared" si="52"/>
        <v>19.806699852192281</v>
      </c>
      <c r="H1955" s="6">
        <f t="shared" si="53"/>
        <v>0</v>
      </c>
      <c r="I1955" s="6">
        <f t="shared" si="54"/>
        <v>1</v>
      </c>
    </row>
    <row r="1956" spans="1:9" ht="14.25" customHeight="1" x14ac:dyDescent="0.3">
      <c r="A1956" s="9">
        <v>42263</v>
      </c>
      <c r="B1956" s="6">
        <v>7899.14990234375</v>
      </c>
      <c r="C1956" s="6">
        <f t="shared" si="49"/>
        <v>7842.243187551494</v>
      </c>
      <c r="D1956" s="6">
        <f t="shared" si="51"/>
        <v>7968.5049754600759</v>
      </c>
      <c r="E1956" s="6">
        <f t="shared" si="50"/>
        <v>-126.26178790858194</v>
      </c>
      <c r="F1956" s="6">
        <f t="shared" si="55"/>
        <v>-154.82321280319945</v>
      </c>
      <c r="G1956" s="6">
        <f t="shared" si="52"/>
        <v>28.561424894617517</v>
      </c>
      <c r="H1956" s="6">
        <f t="shared" si="53"/>
        <v>0</v>
      </c>
      <c r="I1956" s="6">
        <f t="shared" si="54"/>
        <v>1</v>
      </c>
    </row>
    <row r="1957" spans="1:9" ht="14.25" customHeight="1" x14ac:dyDescent="0.3">
      <c r="A1957" s="9">
        <v>42265</v>
      </c>
      <c r="B1957" s="6">
        <v>7981.89990234375</v>
      </c>
      <c r="C1957" s="6">
        <f t="shared" si="49"/>
        <v>7863.7288359810718</v>
      </c>
      <c r="D1957" s="6">
        <f t="shared" si="51"/>
        <v>7969.4971922662744</v>
      </c>
      <c r="E1957" s="6">
        <f t="shared" si="50"/>
        <v>-105.76835628520257</v>
      </c>
      <c r="F1957" s="6">
        <f t="shared" si="55"/>
        <v>-145.01224149960007</v>
      </c>
      <c r="G1957" s="6">
        <f t="shared" si="52"/>
        <v>39.243885214397494</v>
      </c>
      <c r="H1957" s="6">
        <f t="shared" si="53"/>
        <v>0</v>
      </c>
      <c r="I1957" s="6">
        <f t="shared" si="54"/>
        <v>1</v>
      </c>
    </row>
    <row r="1958" spans="1:9" ht="14.25" customHeight="1" x14ac:dyDescent="0.3">
      <c r="A1958" s="9">
        <v>42268</v>
      </c>
      <c r="B1958" s="6">
        <v>7977.10009765625</v>
      </c>
      <c r="C1958" s="6">
        <f t="shared" si="49"/>
        <v>7881.170568546484</v>
      </c>
      <c r="D1958" s="6">
        <f t="shared" si="51"/>
        <v>7970.0603704433088</v>
      </c>
      <c r="E1958" s="6">
        <f t="shared" si="50"/>
        <v>-88.889801896824792</v>
      </c>
      <c r="F1958" s="6">
        <f t="shared" si="55"/>
        <v>-133.78775357904502</v>
      </c>
      <c r="G1958" s="6">
        <f t="shared" si="52"/>
        <v>44.897951682220224</v>
      </c>
      <c r="H1958" s="6">
        <f t="shared" si="53"/>
        <v>0</v>
      </c>
      <c r="I1958" s="6">
        <f t="shared" si="54"/>
        <v>1</v>
      </c>
    </row>
    <row r="1959" spans="1:9" ht="14.25" customHeight="1" x14ac:dyDescent="0.3">
      <c r="A1959" s="9">
        <v>42269</v>
      </c>
      <c r="B1959" s="6">
        <v>7812</v>
      </c>
      <c r="C1959" s="6">
        <f t="shared" si="49"/>
        <v>7870.5289426162562</v>
      </c>
      <c r="D1959" s="6">
        <f t="shared" si="51"/>
        <v>7958.352194854916</v>
      </c>
      <c r="E1959" s="6">
        <f t="shared" si="50"/>
        <v>-87.823252238659734</v>
      </c>
      <c r="F1959" s="6">
        <f t="shared" si="55"/>
        <v>-124.59485331096796</v>
      </c>
      <c r="G1959" s="6">
        <f t="shared" si="52"/>
        <v>36.771601072308229</v>
      </c>
      <c r="H1959" s="6">
        <f t="shared" si="53"/>
        <v>0</v>
      </c>
      <c r="I1959" s="6">
        <f t="shared" si="54"/>
        <v>1</v>
      </c>
    </row>
    <row r="1960" spans="1:9" ht="14.25" customHeight="1" x14ac:dyDescent="0.3">
      <c r="A1960" s="9">
        <v>42270</v>
      </c>
      <c r="B1960" s="6">
        <v>7845.9501953125</v>
      </c>
      <c r="C1960" s="6">
        <f t="shared" si="49"/>
        <v>7866.7475968772169</v>
      </c>
      <c r="D1960" s="6">
        <f t="shared" si="51"/>
        <v>7950.0261208147367</v>
      </c>
      <c r="E1960" s="6">
        <f t="shared" si="50"/>
        <v>-83.278523937519822</v>
      </c>
      <c r="F1960" s="6">
        <f t="shared" si="55"/>
        <v>-116.33158743627834</v>
      </c>
      <c r="G1960" s="6">
        <f t="shared" si="52"/>
        <v>33.053063498758519</v>
      </c>
      <c r="H1960" s="6">
        <f t="shared" si="53"/>
        <v>0</v>
      </c>
      <c r="I1960" s="6">
        <f t="shared" si="54"/>
        <v>1</v>
      </c>
    </row>
    <row r="1961" spans="1:9" ht="14.25" customHeight="1" x14ac:dyDescent="0.3">
      <c r="A1961" s="9">
        <v>42271</v>
      </c>
      <c r="B1961" s="6">
        <v>7868.5</v>
      </c>
      <c r="C1961" s="6">
        <f t="shared" si="49"/>
        <v>7867.0171973576453</v>
      </c>
      <c r="D1961" s="6">
        <f t="shared" si="51"/>
        <v>7943.9871489025345</v>
      </c>
      <c r="E1961" s="6">
        <f t="shared" si="50"/>
        <v>-76.969951544889227</v>
      </c>
      <c r="F1961" s="6">
        <f t="shared" si="55"/>
        <v>-108.45926025800053</v>
      </c>
      <c r="G1961" s="6">
        <f t="shared" si="52"/>
        <v>31.489308713111299</v>
      </c>
      <c r="H1961" s="6">
        <f t="shared" si="53"/>
        <v>0</v>
      </c>
      <c r="I1961" s="6">
        <f t="shared" si="54"/>
        <v>1</v>
      </c>
    </row>
    <row r="1962" spans="1:9" ht="14.25" customHeight="1" x14ac:dyDescent="0.3">
      <c r="A1962" s="9">
        <v>42275</v>
      </c>
      <c r="B1962" s="6">
        <v>7795.7001953125</v>
      </c>
      <c r="C1962" s="6">
        <f t="shared" si="49"/>
        <v>7856.0453508891605</v>
      </c>
      <c r="D1962" s="6">
        <f t="shared" si="51"/>
        <v>7933.0029301180875</v>
      </c>
      <c r="E1962" s="6">
        <f t="shared" si="50"/>
        <v>-76.957579228926988</v>
      </c>
      <c r="F1962" s="6">
        <f t="shared" si="55"/>
        <v>-102.15892405218582</v>
      </c>
      <c r="G1962" s="6">
        <f t="shared" si="52"/>
        <v>25.201344823258836</v>
      </c>
      <c r="H1962" s="6">
        <f t="shared" si="53"/>
        <v>0</v>
      </c>
      <c r="I1962" s="6">
        <f t="shared" si="54"/>
        <v>1</v>
      </c>
    </row>
    <row r="1963" spans="1:9" ht="14.25" customHeight="1" x14ac:dyDescent="0.3">
      <c r="A1963" s="9">
        <v>42276</v>
      </c>
      <c r="B1963" s="6">
        <v>7843.2998046875</v>
      </c>
      <c r="C1963" s="6">
        <f t="shared" si="49"/>
        <v>7854.0844976273665</v>
      </c>
      <c r="D1963" s="6">
        <f t="shared" si="51"/>
        <v>7926.3582541602664</v>
      </c>
      <c r="E1963" s="6">
        <f t="shared" si="50"/>
        <v>-72.273756532899824</v>
      </c>
      <c r="F1963" s="6">
        <f t="shared" si="55"/>
        <v>-96.181890548328624</v>
      </c>
      <c r="G1963" s="6">
        <f t="shared" si="52"/>
        <v>23.9081340154288</v>
      </c>
      <c r="H1963" s="6">
        <f t="shared" si="53"/>
        <v>0</v>
      </c>
      <c r="I1963" s="6">
        <f t="shared" si="54"/>
        <v>1</v>
      </c>
    </row>
    <row r="1964" spans="1:9" ht="14.25" customHeight="1" x14ac:dyDescent="0.3">
      <c r="A1964" s="9">
        <v>42277</v>
      </c>
      <c r="B1964" s="6">
        <v>7948.89990234375</v>
      </c>
      <c r="C1964" s="6">
        <f t="shared" si="49"/>
        <v>7868.6714829683478</v>
      </c>
      <c r="D1964" s="6">
        <f t="shared" si="51"/>
        <v>7928.0280058775616</v>
      </c>
      <c r="E1964" s="6">
        <f t="shared" si="50"/>
        <v>-59.356522909213709</v>
      </c>
      <c r="F1964" s="6">
        <f t="shared" si="55"/>
        <v>-88.816817020505653</v>
      </c>
      <c r="G1964" s="6">
        <f t="shared" si="52"/>
        <v>29.460294111291944</v>
      </c>
      <c r="H1964" s="6">
        <f t="shared" si="53"/>
        <v>0</v>
      </c>
      <c r="I1964" s="6">
        <f t="shared" si="54"/>
        <v>1</v>
      </c>
    </row>
    <row r="1965" spans="1:9" ht="14.25" customHeight="1" x14ac:dyDescent="0.3">
      <c r="A1965" s="9">
        <v>42278</v>
      </c>
      <c r="B1965" s="6">
        <v>7950.89990234375</v>
      </c>
      <c r="C1965" s="6">
        <f t="shared" si="49"/>
        <v>7881.322009026102</v>
      </c>
      <c r="D1965" s="6">
        <f t="shared" si="51"/>
        <v>7929.7222204306127</v>
      </c>
      <c r="E1965" s="6">
        <f t="shared" si="50"/>
        <v>-48.400211404510628</v>
      </c>
      <c r="F1965" s="6">
        <f t="shared" si="55"/>
        <v>-80.733495897306653</v>
      </c>
      <c r="G1965" s="6">
        <f t="shared" si="52"/>
        <v>32.333284492796025</v>
      </c>
      <c r="H1965" s="6">
        <f t="shared" si="53"/>
        <v>0</v>
      </c>
      <c r="I1965" s="6">
        <f t="shared" si="54"/>
        <v>1</v>
      </c>
    </row>
    <row r="1966" spans="1:9" ht="14.25" customHeight="1" x14ac:dyDescent="0.3">
      <c r="A1966" s="9">
        <v>42282</v>
      </c>
      <c r="B1966" s="6">
        <v>8119.2998046875</v>
      </c>
      <c r="C1966" s="6">
        <f t="shared" si="49"/>
        <v>7917.9339775893941</v>
      </c>
      <c r="D1966" s="6">
        <f t="shared" si="51"/>
        <v>7943.7650044496404</v>
      </c>
      <c r="E1966" s="6">
        <f t="shared" si="50"/>
        <v>-25.831026860246311</v>
      </c>
      <c r="F1966" s="6">
        <f t="shared" si="55"/>
        <v>-69.753002089894593</v>
      </c>
      <c r="G1966" s="6">
        <f t="shared" si="52"/>
        <v>43.921975229648282</v>
      </c>
      <c r="H1966" s="6">
        <f t="shared" si="53"/>
        <v>0</v>
      </c>
      <c r="I1966" s="6">
        <f t="shared" si="54"/>
        <v>1</v>
      </c>
    </row>
    <row r="1967" spans="1:9" ht="14.25" customHeight="1" x14ac:dyDescent="0.3">
      <c r="A1967" s="9">
        <v>42283</v>
      </c>
      <c r="B1967" s="6">
        <v>8152.89990234375</v>
      </c>
      <c r="C1967" s="6">
        <f t="shared" si="49"/>
        <v>7954.0825813977572</v>
      </c>
      <c r="D1967" s="6">
        <f t="shared" si="51"/>
        <v>7959.2564783677226</v>
      </c>
      <c r="E1967" s="6">
        <f t="shared" si="50"/>
        <v>-5.1738969699654263</v>
      </c>
      <c r="F1967" s="6">
        <f t="shared" si="55"/>
        <v>-56.837181065908759</v>
      </c>
      <c r="G1967" s="6">
        <f t="shared" si="52"/>
        <v>51.663284095943332</v>
      </c>
      <c r="H1967" s="6">
        <f t="shared" si="53"/>
        <v>0</v>
      </c>
      <c r="I1967" s="6">
        <f t="shared" si="54"/>
        <v>1</v>
      </c>
    </row>
    <row r="1968" spans="1:9" ht="14.25" customHeight="1" x14ac:dyDescent="0.3">
      <c r="A1968" s="9">
        <v>42284</v>
      </c>
      <c r="B1968" s="6">
        <v>8177.39990234375</v>
      </c>
      <c r="C1968" s="6">
        <f t="shared" si="49"/>
        <v>7988.4390923125256</v>
      </c>
      <c r="D1968" s="6">
        <f t="shared" si="51"/>
        <v>7975.4152505140955</v>
      </c>
      <c r="E1968" s="6">
        <f t="shared" si="50"/>
        <v>13.023841798430112</v>
      </c>
      <c r="F1968" s="6">
        <f t="shared" si="55"/>
        <v>-42.864976493040992</v>
      </c>
      <c r="G1968" s="6">
        <f t="shared" si="52"/>
        <v>55.888818291471104</v>
      </c>
      <c r="H1968" s="6">
        <f t="shared" si="53"/>
        <v>0</v>
      </c>
      <c r="I1968" s="6">
        <f t="shared" si="54"/>
        <v>1</v>
      </c>
    </row>
    <row r="1969" spans="1:9" ht="14.25" customHeight="1" x14ac:dyDescent="0.3">
      <c r="A1969" s="9">
        <v>42285</v>
      </c>
      <c r="B1969" s="6">
        <v>8129.35009765625</v>
      </c>
      <c r="C1969" s="6">
        <f t="shared" si="49"/>
        <v>8010.117708519253</v>
      </c>
      <c r="D1969" s="6">
        <f t="shared" si="51"/>
        <v>7986.8178317838847</v>
      </c>
      <c r="E1969" s="6">
        <f t="shared" si="50"/>
        <v>23.299876735368343</v>
      </c>
      <c r="F1969" s="6">
        <f t="shared" si="55"/>
        <v>-29.632005847359125</v>
      </c>
      <c r="G1969" s="6">
        <f t="shared" si="52"/>
        <v>52.931882582727468</v>
      </c>
      <c r="H1969" s="6">
        <f t="shared" si="53"/>
        <v>0</v>
      </c>
      <c r="I1969" s="6">
        <f t="shared" si="54"/>
        <v>1</v>
      </c>
    </row>
    <row r="1970" spans="1:9" ht="14.25" customHeight="1" x14ac:dyDescent="0.3">
      <c r="A1970" s="9">
        <v>42286</v>
      </c>
      <c r="B1970" s="6">
        <v>8189.7001953125</v>
      </c>
      <c r="C1970" s="6">
        <f t="shared" si="49"/>
        <v>8037.7457834105217</v>
      </c>
      <c r="D1970" s="6">
        <f t="shared" si="51"/>
        <v>8001.8461550082266</v>
      </c>
      <c r="E1970" s="6">
        <f t="shared" si="50"/>
        <v>35.899628402295093</v>
      </c>
      <c r="F1970" s="6">
        <f t="shared" si="55"/>
        <v>-16.525678997428283</v>
      </c>
      <c r="G1970" s="6">
        <f t="shared" si="52"/>
        <v>52.42530739972338</v>
      </c>
      <c r="H1970" s="6">
        <f t="shared" si="53"/>
        <v>0</v>
      </c>
      <c r="I1970" s="6">
        <f t="shared" si="54"/>
        <v>1</v>
      </c>
    </row>
    <row r="1971" spans="1:9" ht="14.25" customHeight="1" x14ac:dyDescent="0.3">
      <c r="A1971" s="9">
        <v>42289</v>
      </c>
      <c r="B1971" s="6">
        <v>8143.60009765625</v>
      </c>
      <c r="C1971" s="6">
        <f t="shared" si="49"/>
        <v>8054.0310625252496</v>
      </c>
      <c r="D1971" s="6">
        <f t="shared" si="51"/>
        <v>8012.3464470562285</v>
      </c>
      <c r="E1971" s="6">
        <f t="shared" si="50"/>
        <v>41.684615469021082</v>
      </c>
      <c r="F1971" s="6">
        <f t="shared" si="55"/>
        <v>-4.8836201041384104</v>
      </c>
      <c r="G1971" s="6">
        <f t="shared" si="52"/>
        <v>46.568235573159491</v>
      </c>
      <c r="H1971" s="6">
        <f t="shared" si="53"/>
        <v>0</v>
      </c>
      <c r="I1971" s="6">
        <f t="shared" si="54"/>
        <v>1</v>
      </c>
    </row>
    <row r="1972" spans="1:9" ht="14.25" customHeight="1" x14ac:dyDescent="0.3">
      <c r="A1972" s="9">
        <v>42290</v>
      </c>
      <c r="B1972" s="6">
        <v>8131.7001953125</v>
      </c>
      <c r="C1972" s="6">
        <f t="shared" si="49"/>
        <v>8065.9801598771337</v>
      </c>
      <c r="D1972" s="6">
        <f t="shared" si="51"/>
        <v>8021.1874654455823</v>
      </c>
      <c r="E1972" s="6">
        <f t="shared" si="50"/>
        <v>44.792694431551354</v>
      </c>
      <c r="F1972" s="6">
        <f t="shared" si="55"/>
        <v>5.0516428029995417</v>
      </c>
      <c r="G1972" s="6">
        <f t="shared" si="52"/>
        <v>39.741051628551816</v>
      </c>
      <c r="H1972" s="6">
        <f t="shared" si="53"/>
        <v>0</v>
      </c>
      <c r="I1972" s="6">
        <f t="shared" si="54"/>
        <v>1</v>
      </c>
    </row>
    <row r="1973" spans="1:9" ht="14.25" customHeight="1" x14ac:dyDescent="0.3">
      <c r="A1973" s="9">
        <v>42291</v>
      </c>
      <c r="B1973" s="6">
        <v>8107.89990234375</v>
      </c>
      <c r="C1973" s="6">
        <f t="shared" si="49"/>
        <v>8072.429351025844</v>
      </c>
      <c r="D1973" s="6">
        <f t="shared" si="51"/>
        <v>8027.6106089195209</v>
      </c>
      <c r="E1973" s="6">
        <f t="shared" si="50"/>
        <v>44.818742106323043</v>
      </c>
      <c r="F1973" s="6">
        <f t="shared" si="55"/>
        <v>13.005062663664244</v>
      </c>
      <c r="G1973" s="6">
        <f t="shared" si="52"/>
        <v>31.813679442658799</v>
      </c>
      <c r="H1973" s="6">
        <f t="shared" si="53"/>
        <v>0</v>
      </c>
      <c r="I1973" s="6">
        <f t="shared" si="54"/>
        <v>1</v>
      </c>
    </row>
    <row r="1974" spans="1:9" ht="14.25" customHeight="1" x14ac:dyDescent="0.3">
      <c r="A1974" s="9">
        <v>42292</v>
      </c>
      <c r="B1974" s="6">
        <v>8179.5</v>
      </c>
      <c r="C1974" s="6">
        <f t="shared" si="49"/>
        <v>8088.9017585603297</v>
      </c>
      <c r="D1974" s="6">
        <f t="shared" si="51"/>
        <v>8038.8616749254825</v>
      </c>
      <c r="E1974" s="6">
        <f t="shared" si="50"/>
        <v>50.040083634847178</v>
      </c>
      <c r="F1974" s="6">
        <f t="shared" si="55"/>
        <v>20.412066857900832</v>
      </c>
      <c r="G1974" s="6">
        <f t="shared" si="52"/>
        <v>29.628016776946346</v>
      </c>
      <c r="H1974" s="6">
        <f t="shared" si="53"/>
        <v>0</v>
      </c>
      <c r="I1974" s="6">
        <f t="shared" si="54"/>
        <v>1</v>
      </c>
    </row>
    <row r="1975" spans="1:9" ht="14.25" customHeight="1" x14ac:dyDescent="0.3">
      <c r="A1975" s="9">
        <v>42293</v>
      </c>
      <c r="B1975" s="6">
        <v>8238.150390625</v>
      </c>
      <c r="C1975" s="6">
        <f t="shared" si="49"/>
        <v>8111.863086570278</v>
      </c>
      <c r="D1975" s="6">
        <f t="shared" si="51"/>
        <v>8053.6238020143355</v>
      </c>
      <c r="E1975" s="6">
        <f t="shared" si="50"/>
        <v>58.239284555942504</v>
      </c>
      <c r="F1975" s="6">
        <f t="shared" si="55"/>
        <v>27.977510397509167</v>
      </c>
      <c r="G1975" s="6">
        <f t="shared" si="52"/>
        <v>30.261774158433337</v>
      </c>
      <c r="H1975" s="6">
        <f t="shared" si="53"/>
        <v>0</v>
      </c>
      <c r="I1975" s="6">
        <f t="shared" si="54"/>
        <v>1</v>
      </c>
    </row>
    <row r="1976" spans="1:9" ht="14.25" customHeight="1" x14ac:dyDescent="0.3">
      <c r="A1976" s="9">
        <v>42296</v>
      </c>
      <c r="B1976" s="6">
        <v>8275.0498046875</v>
      </c>
      <c r="C1976" s="6">
        <f t="shared" si="49"/>
        <v>8136.9687355113892</v>
      </c>
      <c r="D1976" s="6">
        <f t="shared" si="51"/>
        <v>8070.0257281382737</v>
      </c>
      <c r="E1976" s="6">
        <f t="shared" si="50"/>
        <v>66.943007373115506</v>
      </c>
      <c r="F1976" s="6">
        <f t="shared" si="55"/>
        <v>35.770609792630438</v>
      </c>
      <c r="G1976" s="6">
        <f t="shared" si="52"/>
        <v>31.172397580485068</v>
      </c>
      <c r="H1976" s="6">
        <f t="shared" si="53"/>
        <v>0</v>
      </c>
      <c r="I1976" s="6">
        <f t="shared" si="54"/>
        <v>1</v>
      </c>
    </row>
    <row r="1977" spans="1:9" ht="14.25" customHeight="1" x14ac:dyDescent="0.3">
      <c r="A1977" s="9">
        <v>42297</v>
      </c>
      <c r="B1977" s="6">
        <v>8261.650390625</v>
      </c>
      <c r="C1977" s="6">
        <f t="shared" si="49"/>
        <v>8156.1505286057909</v>
      </c>
      <c r="D1977" s="6">
        <f t="shared" si="51"/>
        <v>8084.2201475817346</v>
      </c>
      <c r="E1977" s="6">
        <f t="shared" si="50"/>
        <v>71.93038102405626</v>
      </c>
      <c r="F1977" s="6">
        <f t="shared" si="55"/>
        <v>43.002564038915608</v>
      </c>
      <c r="G1977" s="6">
        <f t="shared" si="52"/>
        <v>28.927816985140652</v>
      </c>
      <c r="H1977" s="6">
        <f t="shared" si="53"/>
        <v>0</v>
      </c>
      <c r="I1977" s="6">
        <f t="shared" si="54"/>
        <v>1</v>
      </c>
    </row>
    <row r="1978" spans="1:9" ht="14.25" customHeight="1" x14ac:dyDescent="0.3">
      <c r="A1978" s="9">
        <v>42298</v>
      </c>
      <c r="B1978" s="6">
        <v>8251.7001953125</v>
      </c>
      <c r="C1978" s="6">
        <f t="shared" si="49"/>
        <v>8170.8504773299001</v>
      </c>
      <c r="D1978" s="6">
        <f t="shared" si="51"/>
        <v>8096.6260770432727</v>
      </c>
      <c r="E1978" s="6">
        <f t="shared" si="50"/>
        <v>74.224400286627315</v>
      </c>
      <c r="F1978" s="6">
        <f t="shared" si="55"/>
        <v>49.246931288457951</v>
      </c>
      <c r="G1978" s="6">
        <f t="shared" si="52"/>
        <v>24.977468998169364</v>
      </c>
      <c r="H1978" s="6">
        <f t="shared" si="53"/>
        <v>0</v>
      </c>
      <c r="I1978" s="6">
        <f t="shared" si="54"/>
        <v>1</v>
      </c>
    </row>
    <row r="1979" spans="1:9" ht="14.25" customHeight="1" x14ac:dyDescent="0.3">
      <c r="A1979" s="9">
        <v>42300</v>
      </c>
      <c r="B1979" s="6">
        <v>8295.4501953125</v>
      </c>
      <c r="C1979" s="6">
        <f t="shared" si="49"/>
        <v>8190.0196647118391</v>
      </c>
      <c r="D1979" s="6">
        <f t="shared" si="51"/>
        <v>8111.3537895076597</v>
      </c>
      <c r="E1979" s="6">
        <f t="shared" si="50"/>
        <v>78.665875204179429</v>
      </c>
      <c r="F1979" s="6">
        <f t="shared" si="55"/>
        <v>55.130720071602255</v>
      </c>
      <c r="G1979" s="6">
        <f t="shared" si="52"/>
        <v>23.535155132577174</v>
      </c>
      <c r="H1979" s="6">
        <f t="shared" si="53"/>
        <v>0</v>
      </c>
      <c r="I1979" s="6">
        <f t="shared" si="54"/>
        <v>1</v>
      </c>
    </row>
    <row r="1980" spans="1:9" ht="14.25" customHeight="1" x14ac:dyDescent="0.3">
      <c r="A1980" s="9">
        <v>42303</v>
      </c>
      <c r="B1980" s="6">
        <v>8260.5498046875</v>
      </c>
      <c r="C1980" s="6">
        <f t="shared" si="49"/>
        <v>8200.8704554773249</v>
      </c>
      <c r="D1980" s="6">
        <f t="shared" si="51"/>
        <v>8122.4053461876483</v>
      </c>
      <c r="E1980" s="6">
        <f t="shared" si="50"/>
        <v>78.465109289676548</v>
      </c>
      <c r="F1980" s="6">
        <f t="shared" si="55"/>
        <v>59.797597915217111</v>
      </c>
      <c r="G1980" s="6">
        <f t="shared" si="52"/>
        <v>18.667511374459437</v>
      </c>
      <c r="H1980" s="6">
        <f t="shared" si="53"/>
        <v>0</v>
      </c>
      <c r="I1980" s="6">
        <f t="shared" si="54"/>
        <v>1</v>
      </c>
    </row>
    <row r="1981" spans="1:9" ht="14.25" customHeight="1" x14ac:dyDescent="0.3">
      <c r="A1981" s="9">
        <v>42304</v>
      </c>
      <c r="B1981" s="6">
        <v>8232.900390625</v>
      </c>
      <c r="C1981" s="6">
        <f t="shared" si="49"/>
        <v>8205.7981378077366</v>
      </c>
      <c r="D1981" s="6">
        <f t="shared" si="51"/>
        <v>8130.5901642941189</v>
      </c>
      <c r="E1981" s="6">
        <f t="shared" si="50"/>
        <v>75.207973513617617</v>
      </c>
      <c r="F1981" s="6">
        <f t="shared" si="55"/>
        <v>62.879673034897216</v>
      </c>
      <c r="G1981" s="6">
        <f t="shared" si="52"/>
        <v>12.328300478720401</v>
      </c>
      <c r="H1981" s="6">
        <f t="shared" si="53"/>
        <v>0</v>
      </c>
      <c r="I1981" s="6">
        <f t="shared" si="54"/>
        <v>1</v>
      </c>
    </row>
    <row r="1982" spans="1:9" ht="14.25" customHeight="1" x14ac:dyDescent="0.3">
      <c r="A1982" s="9">
        <v>42305</v>
      </c>
      <c r="B1982" s="6">
        <v>8171.2001953125</v>
      </c>
      <c r="C1982" s="6">
        <f t="shared" si="49"/>
        <v>8200.4753774238543</v>
      </c>
      <c r="D1982" s="6">
        <f t="shared" si="51"/>
        <v>8133.5983147399256</v>
      </c>
      <c r="E1982" s="6">
        <f t="shared" si="50"/>
        <v>66.877062683928671</v>
      </c>
      <c r="F1982" s="6">
        <f t="shared" si="55"/>
        <v>63.67915096470351</v>
      </c>
      <c r="G1982" s="6">
        <f t="shared" si="52"/>
        <v>3.1979117192251607</v>
      </c>
      <c r="H1982" s="6">
        <f t="shared" si="53"/>
        <v>1</v>
      </c>
      <c r="I1982" s="6">
        <f t="shared" si="54"/>
        <v>1</v>
      </c>
    </row>
    <row r="1983" spans="1:9" ht="14.25" customHeight="1" x14ac:dyDescent="0.3">
      <c r="A1983" s="9">
        <v>42306</v>
      </c>
      <c r="B1983" s="6">
        <v>8111.75</v>
      </c>
      <c r="C1983" s="6">
        <f t="shared" si="49"/>
        <v>8186.8253193586461</v>
      </c>
      <c r="D1983" s="6">
        <f t="shared" si="51"/>
        <v>8131.9799210554866</v>
      </c>
      <c r="E1983" s="6">
        <f t="shared" si="50"/>
        <v>54.845398303159527</v>
      </c>
      <c r="F1983" s="6">
        <f t="shared" si="55"/>
        <v>61.912400432394719</v>
      </c>
      <c r="G1983" s="6">
        <f t="shared" si="52"/>
        <v>-7.0670021292351919</v>
      </c>
      <c r="H1983" s="6">
        <f t="shared" si="53"/>
        <v>0</v>
      </c>
      <c r="I1983" s="6">
        <f t="shared" si="54"/>
        <v>-1</v>
      </c>
    </row>
    <row r="1984" spans="1:9" ht="14.25" customHeight="1" x14ac:dyDescent="0.3">
      <c r="A1984" s="9">
        <v>42307</v>
      </c>
      <c r="B1984" s="6">
        <v>8065.7998046875</v>
      </c>
      <c r="C1984" s="6">
        <f t="shared" si="49"/>
        <v>8168.2060094092394</v>
      </c>
      <c r="D1984" s="6">
        <f t="shared" si="51"/>
        <v>8127.077690213413</v>
      </c>
      <c r="E1984" s="6">
        <f t="shared" si="50"/>
        <v>41.128319195826407</v>
      </c>
      <c r="F1984" s="6">
        <f t="shared" si="55"/>
        <v>57.755584185081062</v>
      </c>
      <c r="G1984" s="6">
        <f t="shared" si="52"/>
        <v>-16.627264989254655</v>
      </c>
      <c r="H1984" s="6">
        <f t="shared" si="53"/>
        <v>0</v>
      </c>
      <c r="I1984" s="6">
        <f t="shared" si="54"/>
        <v>-1</v>
      </c>
    </row>
    <row r="1985" spans="1:9" ht="14.25" customHeight="1" x14ac:dyDescent="0.3">
      <c r="A1985" s="9">
        <v>42310</v>
      </c>
      <c r="B1985" s="6">
        <v>8050.7998046875</v>
      </c>
      <c r="C1985" s="6">
        <f t="shared" si="49"/>
        <v>8150.1435163751248</v>
      </c>
      <c r="D1985" s="6">
        <f t="shared" si="51"/>
        <v>8121.4274764707525</v>
      </c>
      <c r="E1985" s="6">
        <f t="shared" si="50"/>
        <v>28.716039904372337</v>
      </c>
      <c r="F1985" s="6">
        <f t="shared" si="55"/>
        <v>51.947675328939319</v>
      </c>
      <c r="G1985" s="6">
        <f t="shared" si="52"/>
        <v>-23.231635424566981</v>
      </c>
      <c r="H1985" s="6">
        <f t="shared" si="53"/>
        <v>0</v>
      </c>
      <c r="I1985" s="6">
        <f t="shared" si="54"/>
        <v>-1</v>
      </c>
    </row>
    <row r="1986" spans="1:9" ht="14.25" customHeight="1" x14ac:dyDescent="0.3">
      <c r="A1986" s="9">
        <v>42311</v>
      </c>
      <c r="B1986" s="6">
        <v>8060.7001953125</v>
      </c>
      <c r="C1986" s="6">
        <f t="shared" si="49"/>
        <v>8136.3830054424134</v>
      </c>
      <c r="D1986" s="6">
        <f t="shared" si="51"/>
        <v>8116.9291593479193</v>
      </c>
      <c r="E1986" s="6">
        <f t="shared" si="50"/>
        <v>19.453846094494111</v>
      </c>
      <c r="F1986" s="6">
        <f t="shared" si="55"/>
        <v>45.448909482050283</v>
      </c>
      <c r="G1986" s="6">
        <f t="shared" si="52"/>
        <v>-25.995063387556172</v>
      </c>
      <c r="H1986" s="6">
        <f t="shared" si="53"/>
        <v>0</v>
      </c>
      <c r="I1986" s="6">
        <f t="shared" si="54"/>
        <v>-1</v>
      </c>
    </row>
    <row r="1987" spans="1:9" ht="14.25" customHeight="1" x14ac:dyDescent="0.3">
      <c r="A1987" s="9">
        <v>42312</v>
      </c>
      <c r="B1987" s="6">
        <v>8040.2001953125</v>
      </c>
      <c r="C1987" s="6">
        <f t="shared" si="49"/>
        <v>8121.5856500378113</v>
      </c>
      <c r="D1987" s="6">
        <f t="shared" si="51"/>
        <v>8111.2455323823324</v>
      </c>
      <c r="E1987" s="6">
        <f t="shared" si="50"/>
        <v>10.340117655478934</v>
      </c>
      <c r="F1987" s="6">
        <f t="shared" si="55"/>
        <v>38.42715111673602</v>
      </c>
      <c r="G1987" s="6">
        <f t="shared" si="52"/>
        <v>-28.087033461257086</v>
      </c>
      <c r="H1987" s="6">
        <f t="shared" si="53"/>
        <v>0</v>
      </c>
      <c r="I1987" s="6">
        <f t="shared" si="54"/>
        <v>-1</v>
      </c>
    </row>
    <row r="1988" spans="1:9" ht="14.25" customHeight="1" x14ac:dyDescent="0.3">
      <c r="A1988" s="9">
        <v>42313</v>
      </c>
      <c r="B1988" s="6">
        <v>7955.4501953125</v>
      </c>
      <c r="C1988" s="6">
        <f t="shared" si="49"/>
        <v>8096.0263493108405</v>
      </c>
      <c r="D1988" s="6">
        <f t="shared" si="51"/>
        <v>8099.7051370438267</v>
      </c>
      <c r="E1988" s="6">
        <f t="shared" si="50"/>
        <v>-3.6787877329861658</v>
      </c>
      <c r="F1988" s="6">
        <f t="shared" si="55"/>
        <v>30.005963346791582</v>
      </c>
      <c r="G1988" s="6">
        <f t="shared" si="52"/>
        <v>-33.684751079777747</v>
      </c>
      <c r="H1988" s="6">
        <f t="shared" si="53"/>
        <v>0</v>
      </c>
      <c r="I1988" s="6">
        <f t="shared" si="54"/>
        <v>-1</v>
      </c>
    </row>
    <row r="1989" spans="1:9" ht="14.25" customHeight="1" x14ac:dyDescent="0.3">
      <c r="A1989" s="9">
        <v>42314</v>
      </c>
      <c r="B1989" s="6">
        <v>7954.2998046875</v>
      </c>
      <c r="C1989" s="6">
        <f t="shared" si="49"/>
        <v>8074.2222655226342</v>
      </c>
      <c r="D1989" s="6">
        <f t="shared" si="51"/>
        <v>8088.9343716840986</v>
      </c>
      <c r="E1989" s="6">
        <f t="shared" si="50"/>
        <v>-14.712106161464362</v>
      </c>
      <c r="F1989" s="6">
        <f t="shared" si="55"/>
        <v>21.062349445140395</v>
      </c>
      <c r="G1989" s="6">
        <f t="shared" si="52"/>
        <v>-35.774455606604761</v>
      </c>
      <c r="H1989" s="6">
        <f t="shared" si="53"/>
        <v>0</v>
      </c>
      <c r="I1989" s="6">
        <f t="shared" si="54"/>
        <v>-1</v>
      </c>
    </row>
    <row r="1990" spans="1:9" ht="14.25" customHeight="1" x14ac:dyDescent="0.3">
      <c r="A1990" s="9">
        <v>42317</v>
      </c>
      <c r="B1990" s="6">
        <v>7915.2001953125</v>
      </c>
      <c r="C1990" s="6">
        <f t="shared" si="49"/>
        <v>8049.7573316441521</v>
      </c>
      <c r="D1990" s="6">
        <f t="shared" si="51"/>
        <v>8076.0651734343501</v>
      </c>
      <c r="E1990" s="6">
        <f t="shared" si="50"/>
        <v>-26.307841790197926</v>
      </c>
      <c r="F1990" s="6">
        <f t="shared" si="55"/>
        <v>11.588311198072731</v>
      </c>
      <c r="G1990" s="6">
        <f t="shared" si="52"/>
        <v>-37.896152988270657</v>
      </c>
      <c r="H1990" s="6">
        <f t="shared" si="53"/>
        <v>0</v>
      </c>
      <c r="I1990" s="6">
        <f t="shared" si="54"/>
        <v>-1</v>
      </c>
    </row>
    <row r="1991" spans="1:9" ht="14.25" customHeight="1" x14ac:dyDescent="0.3">
      <c r="A1991" s="9">
        <v>42318</v>
      </c>
      <c r="B1991" s="6">
        <v>7783.35009765625</v>
      </c>
      <c r="C1991" s="6">
        <f t="shared" si="49"/>
        <v>8008.7716033383213</v>
      </c>
      <c r="D1991" s="6">
        <f t="shared" si="51"/>
        <v>8054.3825752285647</v>
      </c>
      <c r="E1991" s="6">
        <f t="shared" si="50"/>
        <v>-45.610971890243491</v>
      </c>
      <c r="F1991" s="6">
        <f t="shared" si="55"/>
        <v>0.14845458040948678</v>
      </c>
      <c r="G1991" s="6">
        <f t="shared" si="52"/>
        <v>-45.759426470652976</v>
      </c>
      <c r="H1991" s="6">
        <f t="shared" si="53"/>
        <v>0</v>
      </c>
      <c r="I1991" s="6">
        <f t="shared" si="54"/>
        <v>-1</v>
      </c>
    </row>
    <row r="1992" spans="1:9" ht="14.25" customHeight="1" x14ac:dyDescent="0.3">
      <c r="A1992" s="9">
        <v>42321</v>
      </c>
      <c r="B1992" s="6">
        <v>7762.25</v>
      </c>
      <c r="C1992" s="6">
        <f t="shared" si="49"/>
        <v>7970.845202824733</v>
      </c>
      <c r="D1992" s="6">
        <f t="shared" si="51"/>
        <v>8032.7431252116339</v>
      </c>
      <c r="E1992" s="6">
        <f t="shared" si="50"/>
        <v>-61.897922386900973</v>
      </c>
      <c r="F1992" s="6">
        <f t="shared" si="55"/>
        <v>-12.260820813052606</v>
      </c>
      <c r="G1992" s="6">
        <f t="shared" si="52"/>
        <v>-49.637101573848369</v>
      </c>
      <c r="H1992" s="6">
        <f t="shared" si="53"/>
        <v>0</v>
      </c>
      <c r="I1992" s="6">
        <f t="shared" si="54"/>
        <v>-1</v>
      </c>
    </row>
    <row r="1993" spans="1:9" ht="14.25" customHeight="1" x14ac:dyDescent="0.3">
      <c r="A1993" s="9">
        <v>42324</v>
      </c>
      <c r="B1993" s="6">
        <v>7806.60009765625</v>
      </c>
      <c r="C1993" s="6">
        <f t="shared" si="49"/>
        <v>7945.5767251065045</v>
      </c>
      <c r="D1993" s="6">
        <f t="shared" si="51"/>
        <v>8015.9917898371605</v>
      </c>
      <c r="E1993" s="6">
        <f t="shared" si="50"/>
        <v>-70.415064730656013</v>
      </c>
      <c r="F1993" s="6">
        <f t="shared" si="55"/>
        <v>-23.891669596573287</v>
      </c>
      <c r="G1993" s="6">
        <f t="shared" si="52"/>
        <v>-46.523395134082726</v>
      </c>
      <c r="H1993" s="6">
        <f t="shared" si="53"/>
        <v>0</v>
      </c>
      <c r="I1993" s="6">
        <f t="shared" si="54"/>
        <v>-1</v>
      </c>
    </row>
    <row r="1994" spans="1:9" ht="14.25" customHeight="1" x14ac:dyDescent="0.3">
      <c r="A1994" s="9">
        <v>42325</v>
      </c>
      <c r="B1994" s="6">
        <v>7837.5498046875</v>
      </c>
      <c r="C1994" s="6">
        <f t="shared" si="49"/>
        <v>7928.9571988881962</v>
      </c>
      <c r="D1994" s="6">
        <f t="shared" si="51"/>
        <v>8002.7738650112597</v>
      </c>
      <c r="E1994" s="6">
        <f t="shared" si="50"/>
        <v>-73.816666123063442</v>
      </c>
      <c r="F1994" s="6">
        <f t="shared" si="55"/>
        <v>-33.876668901871319</v>
      </c>
      <c r="G1994" s="6">
        <f t="shared" si="52"/>
        <v>-39.939997221192122</v>
      </c>
      <c r="H1994" s="6">
        <f t="shared" si="53"/>
        <v>0</v>
      </c>
      <c r="I1994" s="6">
        <f t="shared" si="54"/>
        <v>-1</v>
      </c>
    </row>
    <row r="1995" spans="1:9" ht="14.25" customHeight="1" x14ac:dyDescent="0.3">
      <c r="A1995" s="9">
        <v>42326</v>
      </c>
      <c r="B1995" s="6">
        <v>7731.7998046875</v>
      </c>
      <c r="C1995" s="6">
        <f t="shared" si="49"/>
        <v>7898.6252920880888</v>
      </c>
      <c r="D1995" s="6">
        <f t="shared" si="51"/>
        <v>7982.7017123946844</v>
      </c>
      <c r="E1995" s="6">
        <f t="shared" si="50"/>
        <v>-84.076420306595537</v>
      </c>
      <c r="F1995" s="6">
        <f t="shared" si="55"/>
        <v>-43.916619182816163</v>
      </c>
      <c r="G1995" s="6">
        <f t="shared" si="52"/>
        <v>-40.159801123779374</v>
      </c>
      <c r="H1995" s="6">
        <f t="shared" si="53"/>
        <v>0</v>
      </c>
      <c r="I1995" s="6">
        <f t="shared" si="54"/>
        <v>-1</v>
      </c>
    </row>
    <row r="1996" spans="1:9" ht="14.25" customHeight="1" x14ac:dyDescent="0.3">
      <c r="A1996" s="9">
        <v>42327</v>
      </c>
      <c r="B1996" s="6">
        <v>7842.75</v>
      </c>
      <c r="C1996" s="6">
        <f t="shared" si="49"/>
        <v>7890.0290933053057</v>
      </c>
      <c r="D1996" s="6">
        <f t="shared" si="51"/>
        <v>7972.3349188839666</v>
      </c>
      <c r="E1996" s="6">
        <f t="shared" si="50"/>
        <v>-82.305825578660915</v>
      </c>
      <c r="F1996" s="6">
        <f t="shared" si="55"/>
        <v>-51.594460461985108</v>
      </c>
      <c r="G1996" s="6">
        <f t="shared" si="52"/>
        <v>-30.711365116675807</v>
      </c>
      <c r="H1996" s="6">
        <f t="shared" si="53"/>
        <v>0</v>
      </c>
      <c r="I1996" s="6">
        <f t="shared" si="54"/>
        <v>-1</v>
      </c>
    </row>
    <row r="1997" spans="1:9" ht="14.25" customHeight="1" x14ac:dyDescent="0.3">
      <c r="A1997" s="9">
        <v>42328</v>
      </c>
      <c r="B1997" s="6">
        <v>7856.5498046875</v>
      </c>
      <c r="C1997" s="6">
        <f t="shared" si="49"/>
        <v>7884.8784335179507</v>
      </c>
      <c r="D1997" s="6">
        <f t="shared" si="51"/>
        <v>7963.7582437583023</v>
      </c>
      <c r="E1997" s="6">
        <f t="shared" si="50"/>
        <v>-78.879810240351617</v>
      </c>
      <c r="F1997" s="6">
        <f t="shared" si="55"/>
        <v>-57.051530417658412</v>
      </c>
      <c r="G1997" s="6">
        <f t="shared" si="52"/>
        <v>-21.828279822693204</v>
      </c>
      <c r="H1997" s="6">
        <f t="shared" si="53"/>
        <v>0</v>
      </c>
      <c r="I1997" s="6">
        <f t="shared" si="54"/>
        <v>-1</v>
      </c>
    </row>
    <row r="1998" spans="1:9" ht="14.25" customHeight="1" x14ac:dyDescent="0.3">
      <c r="A1998" s="9">
        <v>42331</v>
      </c>
      <c r="B1998" s="6">
        <v>7849.25</v>
      </c>
      <c r="C1998" s="6">
        <f t="shared" si="49"/>
        <v>7879.3971360536507</v>
      </c>
      <c r="D1998" s="6">
        <f t="shared" si="51"/>
        <v>7955.276151628058</v>
      </c>
      <c r="E1998" s="6">
        <f t="shared" si="50"/>
        <v>-75.879015574407276</v>
      </c>
      <c r="F1998" s="6">
        <f t="shared" si="55"/>
        <v>-60.817027449008187</v>
      </c>
      <c r="G1998" s="6">
        <f t="shared" si="52"/>
        <v>-15.06198812539909</v>
      </c>
      <c r="H1998" s="6">
        <f t="shared" si="53"/>
        <v>0</v>
      </c>
      <c r="I1998" s="6">
        <f t="shared" si="54"/>
        <v>-1</v>
      </c>
    </row>
    <row r="1999" spans="1:9" ht="14.25" customHeight="1" x14ac:dyDescent="0.3">
      <c r="A1999" s="9">
        <v>42332</v>
      </c>
      <c r="B1999" s="6">
        <v>7831.60009765625</v>
      </c>
      <c r="C1999" s="6">
        <f t="shared" si="49"/>
        <v>7872.0437455309739</v>
      </c>
      <c r="D1999" s="6">
        <f t="shared" si="51"/>
        <v>7946.1149624449608</v>
      </c>
      <c r="E1999" s="6">
        <f t="shared" si="50"/>
        <v>-74.071216913986973</v>
      </c>
      <c r="F1999" s="6">
        <f t="shared" si="55"/>
        <v>-63.467865342003947</v>
      </c>
      <c r="G1999" s="6">
        <f t="shared" si="52"/>
        <v>-10.603351571983026</v>
      </c>
      <c r="H1999" s="6">
        <f t="shared" si="53"/>
        <v>0</v>
      </c>
      <c r="I1999" s="6">
        <f t="shared" si="54"/>
        <v>-1</v>
      </c>
    </row>
    <row r="2000" spans="1:9" ht="14.25" customHeight="1" x14ac:dyDescent="0.3">
      <c r="A2000" s="9">
        <v>42334</v>
      </c>
      <c r="B2000" s="6">
        <v>7883.7998046875</v>
      </c>
      <c r="C2000" s="6">
        <f t="shared" si="49"/>
        <v>7873.8523700165933</v>
      </c>
      <c r="D2000" s="6">
        <f t="shared" si="51"/>
        <v>7941.4990248332979</v>
      </c>
      <c r="E2000" s="6">
        <f t="shared" si="50"/>
        <v>-67.64665481670454</v>
      </c>
      <c r="F2000" s="6">
        <f t="shared" si="55"/>
        <v>-64.303623236944063</v>
      </c>
      <c r="G2000" s="6">
        <f t="shared" si="52"/>
        <v>-3.3430315797604777</v>
      </c>
      <c r="H2000" s="6">
        <f t="shared" si="53"/>
        <v>-1</v>
      </c>
      <c r="I2000" s="6">
        <f t="shared" si="54"/>
        <v>-1</v>
      </c>
    </row>
    <row r="2001" spans="1:9" ht="14.25" customHeight="1" x14ac:dyDescent="0.3">
      <c r="A2001" s="9">
        <v>42335</v>
      </c>
      <c r="B2001" s="6">
        <v>7942.7001953125</v>
      </c>
      <c r="C2001" s="6">
        <f t="shared" si="49"/>
        <v>7884.44434313904</v>
      </c>
      <c r="D2001" s="6">
        <f t="shared" si="51"/>
        <v>7941.58800042435</v>
      </c>
      <c r="E2001" s="6">
        <f t="shared" si="50"/>
        <v>-57.143657285309928</v>
      </c>
      <c r="F2001" s="6">
        <f t="shared" si="55"/>
        <v>-62.871630046617241</v>
      </c>
      <c r="G2001" s="6">
        <f t="shared" si="52"/>
        <v>5.7279727613073135</v>
      </c>
      <c r="H2001" s="6">
        <f t="shared" si="53"/>
        <v>0</v>
      </c>
      <c r="I2001" s="6">
        <f t="shared" si="54"/>
        <v>1</v>
      </c>
    </row>
    <row r="2002" spans="1:9" ht="14.25" customHeight="1" x14ac:dyDescent="0.3">
      <c r="A2002" s="9">
        <v>42338</v>
      </c>
      <c r="B2002" s="6">
        <v>7935.25</v>
      </c>
      <c r="C2002" s="6">
        <f t="shared" si="49"/>
        <v>7892.2605980407261</v>
      </c>
      <c r="D2002" s="6">
        <f t="shared" si="51"/>
        <v>7941.1185189114358</v>
      </c>
      <c r="E2002" s="6">
        <f t="shared" si="50"/>
        <v>-48.857920870709677</v>
      </c>
      <c r="F2002" s="6">
        <f t="shared" si="55"/>
        <v>-60.068888211435734</v>
      </c>
      <c r="G2002" s="6">
        <f t="shared" si="52"/>
        <v>11.210967340726057</v>
      </c>
      <c r="H2002" s="6">
        <f t="shared" si="53"/>
        <v>0</v>
      </c>
      <c r="I2002" s="6">
        <f t="shared" si="54"/>
        <v>1</v>
      </c>
    </row>
    <row r="2003" spans="1:9" ht="14.25" customHeight="1" x14ac:dyDescent="0.3">
      <c r="A2003" s="9">
        <v>42339</v>
      </c>
      <c r="B2003" s="6">
        <v>7954.89990234375</v>
      </c>
      <c r="C2003" s="6">
        <f t="shared" si="49"/>
        <v>7901.8974140873452</v>
      </c>
      <c r="D2003" s="6">
        <f t="shared" si="51"/>
        <v>7942.1393621286443</v>
      </c>
      <c r="E2003" s="6">
        <f t="shared" si="50"/>
        <v>-40.241948041299111</v>
      </c>
      <c r="F2003" s="6">
        <f t="shared" si="55"/>
        <v>-56.103500177408414</v>
      </c>
      <c r="G2003" s="6">
        <f t="shared" si="52"/>
        <v>15.861552136109303</v>
      </c>
      <c r="H2003" s="6">
        <f t="shared" si="53"/>
        <v>0</v>
      </c>
      <c r="I2003" s="6">
        <f t="shared" si="54"/>
        <v>1</v>
      </c>
    </row>
    <row r="2004" spans="1:9" ht="14.25" customHeight="1" x14ac:dyDescent="0.3">
      <c r="A2004" s="9">
        <v>42340</v>
      </c>
      <c r="B2004" s="6">
        <v>7931.35009765625</v>
      </c>
      <c r="C2004" s="6">
        <f t="shared" si="49"/>
        <v>7906.4285961748683</v>
      </c>
      <c r="D2004" s="6">
        <f t="shared" si="51"/>
        <v>7941.3401573529109</v>
      </c>
      <c r="E2004" s="6">
        <f t="shared" si="50"/>
        <v>-34.911561178042575</v>
      </c>
      <c r="F2004" s="6">
        <f t="shared" si="55"/>
        <v>-51.865112377535254</v>
      </c>
      <c r="G2004" s="6">
        <f t="shared" si="52"/>
        <v>16.953551199492679</v>
      </c>
      <c r="H2004" s="6">
        <f t="shared" si="53"/>
        <v>0</v>
      </c>
      <c r="I2004" s="6">
        <f t="shared" si="54"/>
        <v>1</v>
      </c>
    </row>
    <row r="2005" spans="1:9" ht="14.25" customHeight="1" x14ac:dyDescent="0.3">
      <c r="A2005" s="9">
        <v>42341</v>
      </c>
      <c r="B2005" s="6">
        <v>7864.14990234375</v>
      </c>
      <c r="C2005" s="6">
        <f t="shared" si="49"/>
        <v>7899.9241817393113</v>
      </c>
      <c r="D2005" s="6">
        <f t="shared" si="51"/>
        <v>7935.6223606855656</v>
      </c>
      <c r="E2005" s="6">
        <f t="shared" si="50"/>
        <v>-35.698178946254302</v>
      </c>
      <c r="F2005" s="6">
        <f t="shared" si="55"/>
        <v>-48.631725691279065</v>
      </c>
      <c r="G2005" s="6">
        <f t="shared" si="52"/>
        <v>12.933546745024763</v>
      </c>
      <c r="H2005" s="6">
        <f t="shared" si="53"/>
        <v>0</v>
      </c>
      <c r="I2005" s="6">
        <f t="shared" si="54"/>
        <v>1</v>
      </c>
    </row>
    <row r="2006" spans="1:9" ht="14.25" customHeight="1" x14ac:dyDescent="0.3">
      <c r="A2006" s="9">
        <v>42342</v>
      </c>
      <c r="B2006" s="6">
        <v>7781.89990234375</v>
      </c>
      <c r="C2006" s="6">
        <f t="shared" si="49"/>
        <v>7881.7666002938404</v>
      </c>
      <c r="D2006" s="6">
        <f t="shared" si="51"/>
        <v>7924.2355119195054</v>
      </c>
      <c r="E2006" s="6">
        <f t="shared" si="50"/>
        <v>-42.468911625664987</v>
      </c>
      <c r="F2006" s="6">
        <f t="shared" si="55"/>
        <v>-47.399162878156254</v>
      </c>
      <c r="G2006" s="6">
        <f t="shared" si="52"/>
        <v>4.9302512524912672</v>
      </c>
      <c r="H2006" s="6">
        <f t="shared" si="53"/>
        <v>1</v>
      </c>
      <c r="I2006" s="6">
        <f t="shared" si="54"/>
        <v>1</v>
      </c>
    </row>
    <row r="2007" spans="1:9" ht="14.25" customHeight="1" x14ac:dyDescent="0.3">
      <c r="A2007" s="9">
        <v>42345</v>
      </c>
      <c r="B2007" s="6">
        <v>7765.39990234375</v>
      </c>
      <c r="C2007" s="6">
        <f t="shared" si="49"/>
        <v>7863.8640313784417</v>
      </c>
      <c r="D2007" s="6">
        <f t="shared" si="51"/>
        <v>7912.4699112101898</v>
      </c>
      <c r="E2007" s="6">
        <f t="shared" si="50"/>
        <v>-48.605879831748098</v>
      </c>
      <c r="F2007" s="6">
        <f t="shared" si="55"/>
        <v>-47.640506268874624</v>
      </c>
      <c r="G2007" s="6">
        <f t="shared" si="52"/>
        <v>-0.96537356287347365</v>
      </c>
      <c r="H2007" s="6">
        <f t="shared" si="53"/>
        <v>0</v>
      </c>
      <c r="I2007" s="6">
        <f t="shared" si="54"/>
        <v>-1</v>
      </c>
    </row>
    <row r="2008" spans="1:9" ht="14.25" customHeight="1" x14ac:dyDescent="0.3">
      <c r="A2008" s="9">
        <v>42346</v>
      </c>
      <c r="B2008" s="6">
        <v>7701.7001953125</v>
      </c>
      <c r="C2008" s="6">
        <f t="shared" si="49"/>
        <v>7838.9157489067584</v>
      </c>
      <c r="D2008" s="6">
        <f t="shared" si="51"/>
        <v>7896.8573396622123</v>
      </c>
      <c r="E2008" s="6">
        <f t="shared" si="50"/>
        <v>-57.941590755453944</v>
      </c>
      <c r="F2008" s="6">
        <f t="shared" si="55"/>
        <v>-49.700723166190492</v>
      </c>
      <c r="G2008" s="6">
        <f t="shared" si="52"/>
        <v>-8.240867589263452</v>
      </c>
      <c r="H2008" s="6">
        <f t="shared" si="53"/>
        <v>0</v>
      </c>
      <c r="I2008" s="6">
        <f t="shared" si="54"/>
        <v>-1</v>
      </c>
    </row>
    <row r="2009" spans="1:9" ht="14.25" customHeight="1" x14ac:dyDescent="0.3">
      <c r="A2009" s="9">
        <v>42347</v>
      </c>
      <c r="B2009" s="6">
        <v>7612.5</v>
      </c>
      <c r="C2009" s="6">
        <f t="shared" si="49"/>
        <v>7804.0825567672564</v>
      </c>
      <c r="D2009" s="6">
        <f t="shared" si="51"/>
        <v>7875.793833020567</v>
      </c>
      <c r="E2009" s="6">
        <f t="shared" si="50"/>
        <v>-71.711276253310643</v>
      </c>
      <c r="F2009" s="6">
        <f t="shared" si="55"/>
        <v>-54.102833783614521</v>
      </c>
      <c r="G2009" s="6">
        <f t="shared" si="52"/>
        <v>-17.608442469696122</v>
      </c>
      <c r="H2009" s="6">
        <f t="shared" si="53"/>
        <v>0</v>
      </c>
      <c r="I2009" s="6">
        <f t="shared" si="54"/>
        <v>-1</v>
      </c>
    </row>
    <row r="2010" spans="1:9" ht="14.25" customHeight="1" x14ac:dyDescent="0.3">
      <c r="A2010" s="9">
        <v>42348</v>
      </c>
      <c r="B2010" s="6">
        <v>7683.2998046875</v>
      </c>
      <c r="C2010" s="6">
        <f t="shared" si="49"/>
        <v>7785.5005949088327</v>
      </c>
      <c r="D2010" s="6">
        <f t="shared" si="51"/>
        <v>7861.5350161070064</v>
      </c>
      <c r="E2010" s="6">
        <f t="shared" si="50"/>
        <v>-76.034421198173732</v>
      </c>
      <c r="F2010" s="6">
        <f t="shared" si="55"/>
        <v>-58.489151266526363</v>
      </c>
      <c r="G2010" s="6">
        <f t="shared" si="52"/>
        <v>-17.545269931647368</v>
      </c>
      <c r="H2010" s="6">
        <f t="shared" si="53"/>
        <v>0</v>
      </c>
      <c r="I2010" s="6">
        <f t="shared" si="54"/>
        <v>-1</v>
      </c>
    </row>
    <row r="2011" spans="1:9" ht="14.25" customHeight="1" x14ac:dyDescent="0.3">
      <c r="A2011" s="9">
        <v>42349</v>
      </c>
      <c r="B2011" s="6">
        <v>7610.4501953125</v>
      </c>
      <c r="C2011" s="6">
        <f t="shared" si="49"/>
        <v>7758.5697642017039</v>
      </c>
      <c r="D2011" s="6">
        <f t="shared" si="51"/>
        <v>7842.9361404925985</v>
      </c>
      <c r="E2011" s="6">
        <f t="shared" si="50"/>
        <v>-84.36637629089455</v>
      </c>
      <c r="F2011" s="6">
        <f t="shared" si="55"/>
        <v>-63.664596271400001</v>
      </c>
      <c r="G2011" s="6">
        <f t="shared" si="52"/>
        <v>-20.701780019494549</v>
      </c>
      <c r="H2011" s="6">
        <f t="shared" si="53"/>
        <v>0</v>
      </c>
      <c r="I2011" s="6">
        <f t="shared" si="54"/>
        <v>-1</v>
      </c>
    </row>
    <row r="2012" spans="1:9" ht="14.25" customHeight="1" x14ac:dyDescent="0.3">
      <c r="A2012" s="9">
        <v>42352</v>
      </c>
      <c r="B2012" s="6">
        <v>7650.0498046875</v>
      </c>
      <c r="C2012" s="6">
        <f t="shared" si="49"/>
        <v>7741.8743858149037</v>
      </c>
      <c r="D2012" s="6">
        <f t="shared" si="51"/>
        <v>7828.6482637662948</v>
      </c>
      <c r="E2012" s="6">
        <f t="shared" si="50"/>
        <v>-86.773877951391114</v>
      </c>
      <c r="F2012" s="6">
        <f t="shared" si="55"/>
        <v>-68.286452607398218</v>
      </c>
      <c r="G2012" s="6">
        <f t="shared" si="52"/>
        <v>-18.487425343992896</v>
      </c>
      <c r="H2012" s="6">
        <f t="shared" si="53"/>
        <v>0</v>
      </c>
      <c r="I2012" s="6">
        <f t="shared" si="54"/>
        <v>-1</v>
      </c>
    </row>
    <row r="2013" spans="1:9" ht="14.25" customHeight="1" x14ac:dyDescent="0.3">
      <c r="A2013" s="9">
        <v>42353</v>
      </c>
      <c r="B2013" s="6">
        <v>7700.89990234375</v>
      </c>
      <c r="C2013" s="6">
        <f t="shared" si="49"/>
        <v>7735.5706191270338</v>
      </c>
      <c r="D2013" s="6">
        <f t="shared" si="51"/>
        <v>7819.1854221794401</v>
      </c>
      <c r="E2013" s="6">
        <f t="shared" si="50"/>
        <v>-83.614803052406387</v>
      </c>
      <c r="F2013" s="6">
        <f t="shared" si="55"/>
        <v>-71.35212269639986</v>
      </c>
      <c r="G2013" s="6">
        <f t="shared" si="52"/>
        <v>-12.262680356006527</v>
      </c>
      <c r="H2013" s="6">
        <f t="shared" si="53"/>
        <v>0</v>
      </c>
      <c r="I2013" s="6">
        <f t="shared" si="54"/>
        <v>-1</v>
      </c>
    </row>
    <row r="2014" spans="1:9" ht="14.25" customHeight="1" x14ac:dyDescent="0.3">
      <c r="A2014" s="9">
        <v>42354</v>
      </c>
      <c r="B2014" s="6">
        <v>7750.89990234375</v>
      </c>
      <c r="C2014" s="6">
        <f t="shared" si="49"/>
        <v>7737.9289703911436</v>
      </c>
      <c r="D2014" s="6">
        <f t="shared" si="51"/>
        <v>7814.1272355249448</v>
      </c>
      <c r="E2014" s="6">
        <f t="shared" si="50"/>
        <v>-76.198265133801215</v>
      </c>
      <c r="F2014" s="6">
        <f t="shared" si="55"/>
        <v>-72.321351183880125</v>
      </c>
      <c r="G2014" s="6">
        <f t="shared" si="52"/>
        <v>-3.8769139499210894</v>
      </c>
      <c r="H2014" s="6">
        <f t="shared" si="53"/>
        <v>-1</v>
      </c>
      <c r="I2014" s="6">
        <f t="shared" si="54"/>
        <v>-1</v>
      </c>
    </row>
    <row r="2015" spans="1:9" ht="14.25" customHeight="1" x14ac:dyDescent="0.3">
      <c r="A2015" s="9">
        <v>42355</v>
      </c>
      <c r="B2015" s="6">
        <v>7844.35009765625</v>
      </c>
      <c r="C2015" s="6">
        <f t="shared" si="49"/>
        <v>7754.3014515088516</v>
      </c>
      <c r="D2015" s="6">
        <f t="shared" si="51"/>
        <v>7816.3659660531894</v>
      </c>
      <c r="E2015" s="6">
        <f t="shared" si="50"/>
        <v>-62.064514544337726</v>
      </c>
      <c r="F2015" s="6">
        <f t="shared" si="55"/>
        <v>-70.269983855971645</v>
      </c>
      <c r="G2015" s="6">
        <f t="shared" si="52"/>
        <v>8.2054693116339195</v>
      </c>
      <c r="H2015" s="6">
        <f t="shared" si="53"/>
        <v>0</v>
      </c>
      <c r="I2015" s="6">
        <f t="shared" si="54"/>
        <v>1</v>
      </c>
    </row>
    <row r="2016" spans="1:9" ht="14.25" customHeight="1" x14ac:dyDescent="0.3">
      <c r="A2016" s="9">
        <v>42356</v>
      </c>
      <c r="B2016" s="6">
        <v>7761.9501953125</v>
      </c>
      <c r="C2016" s="6">
        <f t="shared" si="49"/>
        <v>7755.4781813247973</v>
      </c>
      <c r="D2016" s="6">
        <f t="shared" si="51"/>
        <v>7812.3351682205457</v>
      </c>
      <c r="E2016" s="6">
        <f t="shared" si="50"/>
        <v>-56.856986895748378</v>
      </c>
      <c r="F2016" s="6">
        <f t="shared" si="55"/>
        <v>-67.587384463926995</v>
      </c>
      <c r="G2016" s="6">
        <f t="shared" si="52"/>
        <v>10.730397568178617</v>
      </c>
      <c r="H2016" s="6">
        <f t="shared" si="53"/>
        <v>0</v>
      </c>
      <c r="I2016" s="6">
        <f t="shared" si="54"/>
        <v>1</v>
      </c>
    </row>
    <row r="2017" spans="1:9" ht="14.25" customHeight="1" x14ac:dyDescent="0.3">
      <c r="A2017" s="9">
        <v>42359</v>
      </c>
      <c r="B2017" s="6">
        <v>7834.4501953125</v>
      </c>
      <c r="C2017" s="6">
        <f t="shared" si="49"/>
        <v>7767.6277219382901</v>
      </c>
      <c r="D2017" s="6">
        <f t="shared" si="51"/>
        <v>7813.9733183755052</v>
      </c>
      <c r="E2017" s="6">
        <f t="shared" si="50"/>
        <v>-46.345596437215136</v>
      </c>
      <c r="F2017" s="6">
        <f t="shared" si="55"/>
        <v>-63.339026858584624</v>
      </c>
      <c r="G2017" s="6">
        <f t="shared" si="52"/>
        <v>16.993430421369489</v>
      </c>
      <c r="H2017" s="6">
        <f t="shared" si="53"/>
        <v>0</v>
      </c>
      <c r="I2017" s="6">
        <f t="shared" si="54"/>
        <v>1</v>
      </c>
    </row>
    <row r="2018" spans="1:9" ht="14.25" customHeight="1" x14ac:dyDescent="0.3">
      <c r="A2018" s="9">
        <v>42360</v>
      </c>
      <c r="B2018" s="6">
        <v>7786.10009765625</v>
      </c>
      <c r="C2018" s="6">
        <f t="shared" si="49"/>
        <v>7770.4696258948998</v>
      </c>
      <c r="D2018" s="6">
        <f t="shared" si="51"/>
        <v>7811.9086353592638</v>
      </c>
      <c r="E2018" s="6">
        <f t="shared" si="50"/>
        <v>-41.439009464364062</v>
      </c>
      <c r="F2018" s="6">
        <f t="shared" si="55"/>
        <v>-58.959023379740515</v>
      </c>
      <c r="G2018" s="6">
        <f t="shared" si="52"/>
        <v>17.520013915376452</v>
      </c>
      <c r="H2018" s="6">
        <f t="shared" si="53"/>
        <v>0</v>
      </c>
      <c r="I2018" s="6">
        <f t="shared" si="54"/>
        <v>1</v>
      </c>
    </row>
    <row r="2019" spans="1:9" ht="14.25" customHeight="1" x14ac:dyDescent="0.3">
      <c r="A2019" s="9">
        <v>42361</v>
      </c>
      <c r="B2019" s="6">
        <v>7865.9501953125</v>
      </c>
      <c r="C2019" s="6">
        <f t="shared" si="49"/>
        <v>7785.1589442668392</v>
      </c>
      <c r="D2019" s="6">
        <f t="shared" si="51"/>
        <v>7815.9117138743186</v>
      </c>
      <c r="E2019" s="6">
        <f t="shared" si="50"/>
        <v>-30.752769607479422</v>
      </c>
      <c r="F2019" s="6">
        <f t="shared" si="55"/>
        <v>-53.317772625288299</v>
      </c>
      <c r="G2019" s="6">
        <f t="shared" si="52"/>
        <v>22.565003017808877</v>
      </c>
      <c r="H2019" s="6">
        <f t="shared" si="53"/>
        <v>0</v>
      </c>
      <c r="I2019" s="6">
        <f t="shared" si="54"/>
        <v>1</v>
      </c>
    </row>
    <row r="2020" spans="1:9" ht="14.25" customHeight="1" x14ac:dyDescent="0.3">
      <c r="A2020" s="9">
        <v>42362</v>
      </c>
      <c r="B2020" s="6">
        <v>7861.0498046875</v>
      </c>
      <c r="C2020" s="6">
        <f t="shared" si="49"/>
        <v>7796.8344612546334</v>
      </c>
      <c r="D2020" s="6">
        <f t="shared" si="51"/>
        <v>7819.2552761567767</v>
      </c>
      <c r="E2020" s="6">
        <f t="shared" si="50"/>
        <v>-22.42081490214332</v>
      </c>
      <c r="F2020" s="6">
        <f t="shared" si="55"/>
        <v>-47.138381080659308</v>
      </c>
      <c r="G2020" s="6">
        <f t="shared" si="52"/>
        <v>24.717566178515987</v>
      </c>
      <c r="H2020" s="6">
        <f t="shared" si="53"/>
        <v>0</v>
      </c>
      <c r="I2020" s="6">
        <f t="shared" si="54"/>
        <v>1</v>
      </c>
    </row>
    <row r="2021" spans="1:9" ht="14.25" customHeight="1" x14ac:dyDescent="0.3">
      <c r="A2021" s="9">
        <v>42366</v>
      </c>
      <c r="B2021" s="6">
        <v>7925.14990234375</v>
      </c>
      <c r="C2021" s="6">
        <f t="shared" si="49"/>
        <v>7816.5752983452667</v>
      </c>
      <c r="D2021" s="6">
        <f t="shared" si="51"/>
        <v>7827.0993225409975</v>
      </c>
      <c r="E2021" s="6">
        <f t="shared" si="50"/>
        <v>-10.524024195730817</v>
      </c>
      <c r="F2021" s="6">
        <f t="shared" si="55"/>
        <v>-39.815509703673612</v>
      </c>
      <c r="G2021" s="6">
        <f t="shared" si="52"/>
        <v>29.291485507942795</v>
      </c>
      <c r="H2021" s="6">
        <f t="shared" si="53"/>
        <v>0</v>
      </c>
      <c r="I2021" s="6">
        <f t="shared" si="54"/>
        <v>1</v>
      </c>
    </row>
    <row r="2022" spans="1:9" ht="14.25" customHeight="1" x14ac:dyDescent="0.3">
      <c r="A2022" s="9">
        <v>42367</v>
      </c>
      <c r="B2022" s="6">
        <v>7928.9501953125</v>
      </c>
      <c r="C2022" s="6">
        <f t="shared" si="49"/>
        <v>7833.8637440325328</v>
      </c>
      <c r="D2022" s="6">
        <f t="shared" si="51"/>
        <v>7834.6438316351832</v>
      </c>
      <c r="E2022" s="6">
        <f t="shared" si="50"/>
        <v>-0.78008760265038291</v>
      </c>
      <c r="F2022" s="6">
        <f t="shared" si="55"/>
        <v>-32.008425283468966</v>
      </c>
      <c r="G2022" s="6">
        <f t="shared" si="52"/>
        <v>31.228337680818584</v>
      </c>
      <c r="H2022" s="6">
        <f t="shared" si="53"/>
        <v>0</v>
      </c>
      <c r="I2022" s="6">
        <f t="shared" si="54"/>
        <v>1</v>
      </c>
    </row>
    <row r="2023" spans="1:9" ht="14.25" customHeight="1" x14ac:dyDescent="0.3">
      <c r="A2023" s="9">
        <v>42368</v>
      </c>
      <c r="B2023" s="6">
        <v>7896.25</v>
      </c>
      <c r="C2023" s="6">
        <f t="shared" si="49"/>
        <v>7843.4616295659889</v>
      </c>
      <c r="D2023" s="6">
        <f t="shared" si="51"/>
        <v>7839.207251514059</v>
      </c>
      <c r="E2023" s="6">
        <f t="shared" si="50"/>
        <v>4.2543780519299617</v>
      </c>
      <c r="F2023" s="6">
        <f t="shared" si="55"/>
        <v>-24.755864616389182</v>
      </c>
      <c r="G2023" s="6">
        <f t="shared" si="52"/>
        <v>29.010242668319144</v>
      </c>
      <c r="H2023" s="6">
        <f t="shared" si="53"/>
        <v>0</v>
      </c>
      <c r="I2023" s="6">
        <f t="shared" si="54"/>
        <v>1</v>
      </c>
    </row>
    <row r="2024" spans="1:9" ht="14.25" customHeight="1" x14ac:dyDescent="0.3">
      <c r="A2024" s="9">
        <v>42369</v>
      </c>
      <c r="B2024" s="6">
        <v>7946.35009765625</v>
      </c>
      <c r="C2024" s="6">
        <f t="shared" si="49"/>
        <v>7859.2906246567982</v>
      </c>
      <c r="D2024" s="6">
        <f t="shared" si="51"/>
        <v>7847.1437586357024</v>
      </c>
      <c r="E2024" s="6">
        <f t="shared" si="50"/>
        <v>12.146866021095775</v>
      </c>
      <c r="F2024" s="6">
        <f t="shared" si="55"/>
        <v>-17.375318488892191</v>
      </c>
      <c r="G2024" s="6">
        <f t="shared" si="52"/>
        <v>29.522184509987966</v>
      </c>
      <c r="H2024" s="6">
        <f t="shared" si="53"/>
        <v>0</v>
      </c>
      <c r="I2024" s="6">
        <f t="shared" si="54"/>
        <v>1</v>
      </c>
    </row>
    <row r="2025" spans="1:9" ht="14.25" customHeight="1" x14ac:dyDescent="0.3">
      <c r="A2025" s="9">
        <v>42373</v>
      </c>
      <c r="B2025" s="6">
        <v>7791.2998046875</v>
      </c>
      <c r="C2025" s="6">
        <f t="shared" si="49"/>
        <v>7848.8304985076757</v>
      </c>
      <c r="D2025" s="6">
        <f t="shared" si="51"/>
        <v>7843.007169454354</v>
      </c>
      <c r="E2025" s="6">
        <f t="shared" si="50"/>
        <v>5.8233290533216859</v>
      </c>
      <c r="F2025" s="6">
        <f t="shared" si="55"/>
        <v>-12.735588980449416</v>
      </c>
      <c r="G2025" s="6">
        <f t="shared" si="52"/>
        <v>18.5589180337711</v>
      </c>
      <c r="H2025" s="6">
        <f t="shared" si="53"/>
        <v>0</v>
      </c>
      <c r="I2025" s="6">
        <f t="shared" si="54"/>
        <v>1</v>
      </c>
    </row>
    <row r="2026" spans="1:9" ht="14.25" customHeight="1" x14ac:dyDescent="0.3">
      <c r="A2026" s="9">
        <v>42374</v>
      </c>
      <c r="B2026" s="6">
        <v>7784.64990234375</v>
      </c>
      <c r="C2026" s="6">
        <f t="shared" si="49"/>
        <v>7838.9565606363021</v>
      </c>
      <c r="D2026" s="6">
        <f t="shared" si="51"/>
        <v>7838.6844089276428</v>
      </c>
      <c r="E2026" s="6">
        <f t="shared" si="50"/>
        <v>0.27215170865929394</v>
      </c>
      <c r="F2026" s="6">
        <f t="shared" si="55"/>
        <v>-10.134040842627675</v>
      </c>
      <c r="G2026" s="6">
        <f t="shared" si="52"/>
        <v>10.406192551286969</v>
      </c>
      <c r="H2026" s="6">
        <f t="shared" si="53"/>
        <v>0</v>
      </c>
      <c r="I2026" s="6">
        <f t="shared" si="54"/>
        <v>1</v>
      </c>
    </row>
    <row r="2027" spans="1:9" ht="14.25" customHeight="1" x14ac:dyDescent="0.3">
      <c r="A2027" s="9">
        <v>42375</v>
      </c>
      <c r="B2027" s="6">
        <v>7741</v>
      </c>
      <c r="C2027" s="6">
        <f t="shared" si="49"/>
        <v>7823.8863205384096</v>
      </c>
      <c r="D2027" s="6">
        <f t="shared" si="51"/>
        <v>7831.448526784854</v>
      </c>
      <c r="E2027" s="6">
        <f t="shared" si="50"/>
        <v>-7.5622062464444753</v>
      </c>
      <c r="F2027" s="6">
        <f t="shared" si="55"/>
        <v>-9.6196739233910371</v>
      </c>
      <c r="G2027" s="6">
        <f t="shared" si="52"/>
        <v>2.0574676769465619</v>
      </c>
      <c r="H2027" s="6">
        <f t="shared" si="53"/>
        <v>1</v>
      </c>
      <c r="I2027" s="6">
        <f t="shared" si="54"/>
        <v>1</v>
      </c>
    </row>
    <row r="2028" spans="1:9" ht="14.25" customHeight="1" x14ac:dyDescent="0.3">
      <c r="A2028" s="9">
        <v>42376</v>
      </c>
      <c r="B2028" s="6">
        <v>7568.2998046875</v>
      </c>
      <c r="C2028" s="6">
        <f t="shared" si="49"/>
        <v>7784.5653180998079</v>
      </c>
      <c r="D2028" s="6">
        <f t="shared" si="51"/>
        <v>7811.9560288517168</v>
      </c>
      <c r="E2028" s="6">
        <f t="shared" si="50"/>
        <v>-27.390710751908955</v>
      </c>
      <c r="F2028" s="6">
        <f t="shared" si="55"/>
        <v>-13.173881289094622</v>
      </c>
      <c r="G2028" s="6">
        <f t="shared" si="52"/>
        <v>-14.216829462814333</v>
      </c>
      <c r="H2028" s="6">
        <f t="shared" si="53"/>
        <v>0</v>
      </c>
      <c r="I2028" s="6">
        <f t="shared" si="54"/>
        <v>-1</v>
      </c>
    </row>
    <row r="2029" spans="1:9" ht="14.25" customHeight="1" x14ac:dyDescent="0.3">
      <c r="A2029" s="9">
        <v>42377</v>
      </c>
      <c r="B2029" s="6">
        <v>7601.35009765625</v>
      </c>
      <c r="C2029" s="6">
        <f t="shared" si="49"/>
        <v>7756.3783611084909</v>
      </c>
      <c r="D2029" s="6">
        <f t="shared" si="51"/>
        <v>7796.3555895039044</v>
      </c>
      <c r="E2029" s="6">
        <f t="shared" si="50"/>
        <v>-39.977228395413476</v>
      </c>
      <c r="F2029" s="6">
        <f t="shared" si="55"/>
        <v>-18.534550710358396</v>
      </c>
      <c r="G2029" s="6">
        <f t="shared" si="52"/>
        <v>-21.442677685055081</v>
      </c>
      <c r="H2029" s="6">
        <f t="shared" si="53"/>
        <v>0</v>
      </c>
      <c r="I2029" s="6">
        <f t="shared" si="54"/>
        <v>-1</v>
      </c>
    </row>
    <row r="2030" spans="1:9" ht="14.25" customHeight="1" x14ac:dyDescent="0.3">
      <c r="A2030" s="9">
        <v>42380</v>
      </c>
      <c r="B2030" s="6">
        <v>7563.85009765625</v>
      </c>
      <c r="C2030" s="6">
        <f t="shared" si="49"/>
        <v>7726.7586282696848</v>
      </c>
      <c r="D2030" s="6">
        <f t="shared" si="51"/>
        <v>7779.1329604781522</v>
      </c>
      <c r="E2030" s="6">
        <f t="shared" si="50"/>
        <v>-52.374332208467422</v>
      </c>
      <c r="F2030" s="6">
        <f t="shared" si="55"/>
        <v>-25.302507009980204</v>
      </c>
      <c r="G2030" s="6">
        <f t="shared" si="52"/>
        <v>-27.071825198487218</v>
      </c>
      <c r="H2030" s="6">
        <f t="shared" si="53"/>
        <v>0</v>
      </c>
      <c r="I2030" s="6">
        <f t="shared" si="54"/>
        <v>-1</v>
      </c>
    </row>
    <row r="2031" spans="1:9" ht="14.25" customHeight="1" x14ac:dyDescent="0.3">
      <c r="A2031" s="9">
        <v>42381</v>
      </c>
      <c r="B2031" s="6">
        <v>7510.2998046875</v>
      </c>
      <c r="C2031" s="6">
        <f t="shared" si="49"/>
        <v>7693.4572707955022</v>
      </c>
      <c r="D2031" s="6">
        <f t="shared" si="51"/>
        <v>7759.2193933825483</v>
      </c>
      <c r="E2031" s="6">
        <f t="shared" si="50"/>
        <v>-65.762122587046179</v>
      </c>
      <c r="F2031" s="6">
        <f t="shared" si="55"/>
        <v>-33.394430125393399</v>
      </c>
      <c r="G2031" s="6">
        <f t="shared" si="52"/>
        <v>-32.36769246165278</v>
      </c>
      <c r="H2031" s="6">
        <f t="shared" si="53"/>
        <v>0</v>
      </c>
      <c r="I2031" s="6">
        <f t="shared" si="54"/>
        <v>-1</v>
      </c>
    </row>
    <row r="2032" spans="1:9" ht="14.25" customHeight="1" x14ac:dyDescent="0.3">
      <c r="A2032" s="9">
        <v>42382</v>
      </c>
      <c r="B2032" s="6">
        <v>7562.39990234375</v>
      </c>
      <c r="C2032" s="6">
        <f t="shared" si="49"/>
        <v>7673.2945987260018</v>
      </c>
      <c r="D2032" s="6">
        <f t="shared" si="51"/>
        <v>7744.6401718241195</v>
      </c>
      <c r="E2032" s="6">
        <f t="shared" si="50"/>
        <v>-71.345573098117711</v>
      </c>
      <c r="F2032" s="6">
        <f t="shared" si="55"/>
        <v>-40.984658719938267</v>
      </c>
      <c r="G2032" s="6">
        <f t="shared" si="52"/>
        <v>-30.360914378179444</v>
      </c>
      <c r="H2032" s="6">
        <f t="shared" si="53"/>
        <v>0</v>
      </c>
      <c r="I2032" s="6">
        <f t="shared" si="54"/>
        <v>-1</v>
      </c>
    </row>
    <row r="2033" spans="1:9" ht="14.25" customHeight="1" x14ac:dyDescent="0.3">
      <c r="A2033" s="9">
        <v>42383</v>
      </c>
      <c r="B2033" s="6">
        <v>7536.7998046875</v>
      </c>
      <c r="C2033" s="6">
        <f t="shared" si="49"/>
        <v>7652.2953996431552</v>
      </c>
      <c r="D2033" s="6">
        <f t="shared" si="51"/>
        <v>7729.2445890732588</v>
      </c>
      <c r="E2033" s="6">
        <f t="shared" si="50"/>
        <v>-76.949189430103615</v>
      </c>
      <c r="F2033" s="6">
        <f t="shared" si="55"/>
        <v>-48.177564861971334</v>
      </c>
      <c r="G2033" s="6">
        <f t="shared" si="52"/>
        <v>-28.771624568132282</v>
      </c>
      <c r="H2033" s="6">
        <f t="shared" si="53"/>
        <v>0</v>
      </c>
      <c r="I2033" s="6">
        <f t="shared" si="54"/>
        <v>-1</v>
      </c>
    </row>
    <row r="2034" spans="1:9" ht="14.25" customHeight="1" x14ac:dyDescent="0.3">
      <c r="A2034" s="9">
        <v>42384</v>
      </c>
      <c r="B2034" s="6">
        <v>7437.7998046875</v>
      </c>
      <c r="C2034" s="6">
        <f t="shared" si="49"/>
        <v>7619.2960773422856</v>
      </c>
      <c r="D2034" s="6">
        <f t="shared" si="51"/>
        <v>7707.6560865261654</v>
      </c>
      <c r="E2034" s="6">
        <f t="shared" si="50"/>
        <v>-88.360009183879811</v>
      </c>
      <c r="F2034" s="6">
        <f t="shared" si="55"/>
        <v>-56.214053726353029</v>
      </c>
      <c r="G2034" s="6">
        <f t="shared" si="52"/>
        <v>-32.145955457526782</v>
      </c>
      <c r="H2034" s="6">
        <f t="shared" si="53"/>
        <v>0</v>
      </c>
      <c r="I2034" s="6">
        <f t="shared" si="54"/>
        <v>-1</v>
      </c>
    </row>
    <row r="2035" spans="1:9" ht="14.25" customHeight="1" x14ac:dyDescent="0.3">
      <c r="A2035" s="9">
        <v>42387</v>
      </c>
      <c r="B2035" s="6">
        <v>7351</v>
      </c>
      <c r="C2035" s="6">
        <f t="shared" si="49"/>
        <v>7578.0197577511644</v>
      </c>
      <c r="D2035" s="6">
        <f t="shared" si="51"/>
        <v>7681.2371171538562</v>
      </c>
      <c r="E2035" s="6">
        <f t="shared" si="50"/>
        <v>-103.21735940269173</v>
      </c>
      <c r="F2035" s="6">
        <f t="shared" si="55"/>
        <v>-65.614714861620769</v>
      </c>
      <c r="G2035" s="6">
        <f t="shared" si="52"/>
        <v>-37.602644541070958</v>
      </c>
      <c r="H2035" s="6">
        <f t="shared" si="53"/>
        <v>0</v>
      </c>
      <c r="I2035" s="6">
        <f t="shared" si="54"/>
        <v>-1</v>
      </c>
    </row>
    <row r="2036" spans="1:9" ht="14.25" customHeight="1" x14ac:dyDescent="0.3">
      <c r="A2036" s="9">
        <v>42388</v>
      </c>
      <c r="B2036" s="6">
        <v>7435.10009765625</v>
      </c>
      <c r="C2036" s="6">
        <f t="shared" si="49"/>
        <v>7556.0321177365622</v>
      </c>
      <c r="D2036" s="6">
        <f t="shared" si="51"/>
        <v>7663.004745339219</v>
      </c>
      <c r="E2036" s="6">
        <f t="shared" si="50"/>
        <v>-106.97262760265676</v>
      </c>
      <c r="F2036" s="6">
        <f t="shared" si="55"/>
        <v>-73.886297409827961</v>
      </c>
      <c r="G2036" s="6">
        <f t="shared" si="52"/>
        <v>-33.086330192828797</v>
      </c>
      <c r="H2036" s="6">
        <f t="shared" si="53"/>
        <v>0</v>
      </c>
      <c r="I2036" s="6">
        <f t="shared" si="54"/>
        <v>-1</v>
      </c>
    </row>
    <row r="2037" spans="1:9" ht="14.25" customHeight="1" x14ac:dyDescent="0.3">
      <c r="A2037" s="9">
        <v>42389</v>
      </c>
      <c r="B2037" s="6">
        <v>7309.2998046875</v>
      </c>
      <c r="C2037" s="6">
        <f t="shared" si="49"/>
        <v>7518.0733003443984</v>
      </c>
      <c r="D2037" s="6">
        <f t="shared" si="51"/>
        <v>7636.8043793650177</v>
      </c>
      <c r="E2037" s="6">
        <f t="shared" si="50"/>
        <v>-118.73107902061929</v>
      </c>
      <c r="F2037" s="6">
        <f t="shared" si="55"/>
        <v>-82.855253731986238</v>
      </c>
      <c r="G2037" s="6">
        <f t="shared" si="52"/>
        <v>-35.875825288633052</v>
      </c>
      <c r="H2037" s="6">
        <f t="shared" si="53"/>
        <v>0</v>
      </c>
      <c r="I2037" s="6">
        <f t="shared" si="54"/>
        <v>-1</v>
      </c>
    </row>
    <row r="2038" spans="1:9" ht="14.25" customHeight="1" x14ac:dyDescent="0.3">
      <c r="A2038" s="9">
        <v>42390</v>
      </c>
      <c r="B2038" s="6">
        <v>7276.7998046875</v>
      </c>
      <c r="C2038" s="6">
        <f t="shared" si="49"/>
        <v>7480.9543010125681</v>
      </c>
      <c r="D2038" s="6">
        <f t="shared" si="51"/>
        <v>7610.1373738333496</v>
      </c>
      <c r="E2038" s="6">
        <f t="shared" si="50"/>
        <v>-129.18307282078149</v>
      </c>
      <c r="F2038" s="6">
        <f t="shared" si="55"/>
        <v>-92.120817549745283</v>
      </c>
      <c r="G2038" s="6">
        <f t="shared" si="52"/>
        <v>-37.062255271036207</v>
      </c>
      <c r="H2038" s="6">
        <f t="shared" si="53"/>
        <v>0</v>
      </c>
      <c r="I2038" s="6">
        <f t="shared" si="54"/>
        <v>-1</v>
      </c>
    </row>
    <row r="2039" spans="1:9" ht="14.25" customHeight="1" x14ac:dyDescent="0.3">
      <c r="A2039" s="9">
        <v>42391</v>
      </c>
      <c r="B2039" s="6">
        <v>7422.4501953125</v>
      </c>
      <c r="C2039" s="6">
        <f t="shared" si="49"/>
        <v>7471.953669366404</v>
      </c>
      <c r="D2039" s="6">
        <f t="shared" si="51"/>
        <v>7596.2346198688419</v>
      </c>
      <c r="E2039" s="6">
        <f t="shared" si="50"/>
        <v>-124.28095050243792</v>
      </c>
      <c r="F2039" s="6">
        <f t="shared" si="55"/>
        <v>-98.55284414028381</v>
      </c>
      <c r="G2039" s="6">
        <f t="shared" si="52"/>
        <v>-25.728106362154108</v>
      </c>
      <c r="H2039" s="6">
        <f t="shared" si="53"/>
        <v>0</v>
      </c>
      <c r="I2039" s="6">
        <f t="shared" si="54"/>
        <v>-1</v>
      </c>
    </row>
    <row r="2040" spans="1:9" ht="14.25" customHeight="1" x14ac:dyDescent="0.3">
      <c r="A2040" s="9">
        <v>42394</v>
      </c>
      <c r="B2040" s="6">
        <v>7436.14990234375</v>
      </c>
      <c r="C2040" s="6">
        <f t="shared" si="49"/>
        <v>7466.4453975167653</v>
      </c>
      <c r="D2040" s="6">
        <f t="shared" si="51"/>
        <v>7584.3764926447611</v>
      </c>
      <c r="E2040" s="6">
        <f t="shared" si="50"/>
        <v>-117.93109512799583</v>
      </c>
      <c r="F2040" s="6">
        <f t="shared" si="55"/>
        <v>-102.42849433782622</v>
      </c>
      <c r="G2040" s="6">
        <f t="shared" si="52"/>
        <v>-15.502600790169609</v>
      </c>
      <c r="H2040" s="6">
        <f t="shared" si="53"/>
        <v>0</v>
      </c>
      <c r="I2040" s="6">
        <f t="shared" si="54"/>
        <v>-1</v>
      </c>
    </row>
    <row r="2041" spans="1:9" ht="14.25" customHeight="1" x14ac:dyDescent="0.3">
      <c r="A2041" s="9">
        <v>42396</v>
      </c>
      <c r="B2041" s="6">
        <v>7437.75</v>
      </c>
      <c r="C2041" s="6">
        <f t="shared" si="49"/>
        <v>7462.0307209757248</v>
      </c>
      <c r="D2041" s="6">
        <f t="shared" si="51"/>
        <v>7573.5152709673712</v>
      </c>
      <c r="E2041" s="6">
        <f t="shared" si="50"/>
        <v>-111.48454999164642</v>
      </c>
      <c r="F2041" s="6">
        <f t="shared" si="55"/>
        <v>-104.23970546859027</v>
      </c>
      <c r="G2041" s="6">
        <f t="shared" si="52"/>
        <v>-7.2448445230561447</v>
      </c>
      <c r="H2041" s="6">
        <f t="shared" si="53"/>
        <v>0</v>
      </c>
      <c r="I2041" s="6">
        <f t="shared" si="54"/>
        <v>-1</v>
      </c>
    </row>
    <row r="2042" spans="1:9" ht="14.25" customHeight="1" x14ac:dyDescent="0.3">
      <c r="A2042" s="9">
        <v>42397</v>
      </c>
      <c r="B2042" s="6">
        <v>7424.64990234375</v>
      </c>
      <c r="C2042" s="6">
        <f t="shared" si="49"/>
        <v>7456.2798258015746</v>
      </c>
      <c r="D2042" s="6">
        <f t="shared" si="51"/>
        <v>7562.4882066248801</v>
      </c>
      <c r="E2042" s="6">
        <f t="shared" si="50"/>
        <v>-106.20838082330556</v>
      </c>
      <c r="F2042" s="6">
        <f t="shared" si="55"/>
        <v>-104.63344053953334</v>
      </c>
      <c r="G2042" s="6">
        <f t="shared" si="52"/>
        <v>-1.5749402837722215</v>
      </c>
      <c r="H2042" s="6">
        <f t="shared" si="53"/>
        <v>-1</v>
      </c>
      <c r="I2042" s="6">
        <f t="shared" si="54"/>
        <v>-1</v>
      </c>
    </row>
    <row r="2043" spans="1:9" ht="14.25" customHeight="1" x14ac:dyDescent="0.3">
      <c r="A2043" s="9">
        <v>42398</v>
      </c>
      <c r="B2043" s="6">
        <v>7563.5498046875</v>
      </c>
      <c r="C2043" s="6">
        <f t="shared" si="49"/>
        <v>7472.7828994763322</v>
      </c>
      <c r="D2043" s="6">
        <f t="shared" si="51"/>
        <v>7562.5668435184079</v>
      </c>
      <c r="E2043" s="6">
        <f t="shared" si="50"/>
        <v>-89.783944042075746</v>
      </c>
      <c r="F2043" s="6">
        <f t="shared" si="55"/>
        <v>-101.66354124004184</v>
      </c>
      <c r="G2043" s="6">
        <f t="shared" si="52"/>
        <v>11.879597197966092</v>
      </c>
      <c r="H2043" s="6">
        <f t="shared" si="53"/>
        <v>0</v>
      </c>
      <c r="I2043" s="6">
        <f t="shared" si="54"/>
        <v>1</v>
      </c>
    </row>
    <row r="2044" spans="1:9" ht="14.25" customHeight="1" x14ac:dyDescent="0.3">
      <c r="A2044" s="9">
        <v>42401</v>
      </c>
      <c r="B2044" s="6">
        <v>7555.9501953125</v>
      </c>
      <c r="C2044" s="6">
        <f t="shared" si="49"/>
        <v>7485.5778680665117</v>
      </c>
      <c r="D2044" s="6">
        <f t="shared" si="51"/>
        <v>7562.0767214290809</v>
      </c>
      <c r="E2044" s="6">
        <f t="shared" si="50"/>
        <v>-76.498853362569207</v>
      </c>
      <c r="F2044" s="6">
        <f t="shared" si="55"/>
        <v>-96.630603664547323</v>
      </c>
      <c r="G2044" s="6">
        <f t="shared" si="52"/>
        <v>20.131750301978116</v>
      </c>
      <c r="H2044" s="6">
        <f t="shared" si="53"/>
        <v>0</v>
      </c>
      <c r="I2044" s="6">
        <f t="shared" si="54"/>
        <v>1</v>
      </c>
    </row>
    <row r="2045" spans="1:9" ht="14.25" customHeight="1" x14ac:dyDescent="0.3">
      <c r="A2045" s="9">
        <v>42402</v>
      </c>
      <c r="B2045" s="6">
        <v>7455.5498046875</v>
      </c>
      <c r="C2045" s="6">
        <f t="shared" si="49"/>
        <v>7480.9581660082022</v>
      </c>
      <c r="D2045" s="6">
        <f t="shared" si="51"/>
        <v>7554.1858387074826</v>
      </c>
      <c r="E2045" s="6">
        <f t="shared" si="50"/>
        <v>-73.227672699280447</v>
      </c>
      <c r="F2045" s="6">
        <f t="shared" si="55"/>
        <v>-91.95001747149395</v>
      </c>
      <c r="G2045" s="6">
        <f t="shared" si="52"/>
        <v>18.722344772213503</v>
      </c>
      <c r="H2045" s="6">
        <f t="shared" si="53"/>
        <v>0</v>
      </c>
      <c r="I2045" s="6">
        <f t="shared" si="54"/>
        <v>1</v>
      </c>
    </row>
    <row r="2046" spans="1:9" ht="14.25" customHeight="1" x14ac:dyDescent="0.3">
      <c r="A2046" s="9">
        <v>42403</v>
      </c>
      <c r="B2046" s="6">
        <v>7361.7998046875</v>
      </c>
      <c r="C2046" s="6">
        <f t="shared" si="49"/>
        <v>7462.6261104204023</v>
      </c>
      <c r="D2046" s="6">
        <f t="shared" si="51"/>
        <v>7539.9350213726693</v>
      </c>
      <c r="E2046" s="6">
        <f t="shared" si="50"/>
        <v>-77.30891095226707</v>
      </c>
      <c r="F2046" s="6">
        <f t="shared" si="55"/>
        <v>-89.021796167648588</v>
      </c>
      <c r="G2046" s="6">
        <f t="shared" si="52"/>
        <v>11.712885215381519</v>
      </c>
      <c r="H2046" s="6">
        <f t="shared" si="53"/>
        <v>0</v>
      </c>
      <c r="I2046" s="6">
        <f t="shared" si="54"/>
        <v>1</v>
      </c>
    </row>
    <row r="2047" spans="1:9" ht="14.25" customHeight="1" x14ac:dyDescent="0.3">
      <c r="A2047" s="9">
        <v>42404</v>
      </c>
      <c r="B2047" s="6">
        <v>7404</v>
      </c>
      <c r="C2047" s="6">
        <f t="shared" si="49"/>
        <v>7453.6067088172631</v>
      </c>
      <c r="D2047" s="6">
        <f t="shared" si="51"/>
        <v>7529.8657605302496</v>
      </c>
      <c r="E2047" s="6">
        <f t="shared" si="50"/>
        <v>-76.259051712986547</v>
      </c>
      <c r="F2047" s="6">
        <f t="shared" si="55"/>
        <v>-86.469247276716189</v>
      </c>
      <c r="G2047" s="6">
        <f t="shared" si="52"/>
        <v>10.210195563729641</v>
      </c>
      <c r="H2047" s="6">
        <f t="shared" si="53"/>
        <v>0</v>
      </c>
      <c r="I2047" s="6">
        <f t="shared" si="54"/>
        <v>1</v>
      </c>
    </row>
    <row r="2048" spans="1:9" ht="14.25" customHeight="1" x14ac:dyDescent="0.3">
      <c r="A2048" s="9">
        <v>42405</v>
      </c>
      <c r="B2048" s="6">
        <v>7489.10009765625</v>
      </c>
      <c r="C2048" s="6">
        <f t="shared" si="49"/>
        <v>7459.0672301771074</v>
      </c>
      <c r="D2048" s="6">
        <f t="shared" si="51"/>
        <v>7526.8460817988425</v>
      </c>
      <c r="E2048" s="6">
        <f t="shared" si="50"/>
        <v>-67.778851621735157</v>
      </c>
      <c r="F2048" s="6">
        <f t="shared" si="55"/>
        <v>-82.731168145719991</v>
      </c>
      <c r="G2048" s="6">
        <f t="shared" si="52"/>
        <v>14.952316523984834</v>
      </c>
      <c r="H2048" s="6">
        <f t="shared" si="53"/>
        <v>0</v>
      </c>
      <c r="I2048" s="6">
        <f t="shared" si="54"/>
        <v>1</v>
      </c>
    </row>
    <row r="2049" spans="1:9" ht="14.25" customHeight="1" x14ac:dyDescent="0.3">
      <c r="A2049" s="9">
        <v>42408</v>
      </c>
      <c r="B2049" s="6">
        <v>7387.25</v>
      </c>
      <c r="C2049" s="6">
        <f t="shared" si="49"/>
        <v>7448.0184255344757</v>
      </c>
      <c r="D2049" s="6">
        <f t="shared" si="51"/>
        <v>7516.5056312952247</v>
      </c>
      <c r="E2049" s="6">
        <f t="shared" si="50"/>
        <v>-68.487205760749021</v>
      </c>
      <c r="F2049" s="6">
        <f t="shared" si="55"/>
        <v>-79.8823756687258</v>
      </c>
      <c r="G2049" s="6">
        <f t="shared" si="52"/>
        <v>11.395169907976779</v>
      </c>
      <c r="H2049" s="6">
        <f t="shared" si="53"/>
        <v>0</v>
      </c>
      <c r="I2049" s="6">
        <f t="shared" si="54"/>
        <v>1</v>
      </c>
    </row>
    <row r="2050" spans="1:9" ht="14.25" customHeight="1" x14ac:dyDescent="0.3">
      <c r="A2050" s="9">
        <v>42409</v>
      </c>
      <c r="B2050" s="6">
        <v>7298.2001953125</v>
      </c>
      <c r="C2050" s="6">
        <f t="shared" si="49"/>
        <v>7424.9694670387871</v>
      </c>
      <c r="D2050" s="6">
        <f t="shared" si="51"/>
        <v>7500.3348582594672</v>
      </c>
      <c r="E2050" s="6">
        <f t="shared" si="50"/>
        <v>-75.365391220680067</v>
      </c>
      <c r="F2050" s="6">
        <f t="shared" si="55"/>
        <v>-78.978978779116659</v>
      </c>
      <c r="G2050" s="6">
        <f t="shared" si="52"/>
        <v>3.613587558436592</v>
      </c>
      <c r="H2050" s="6">
        <f t="shared" si="53"/>
        <v>1</v>
      </c>
      <c r="I2050" s="6">
        <f t="shared" si="54"/>
        <v>1</v>
      </c>
    </row>
    <row r="2051" spans="1:9" ht="14.25" customHeight="1" x14ac:dyDescent="0.3">
      <c r="A2051" s="9">
        <v>42410</v>
      </c>
      <c r="B2051" s="6">
        <v>7215.7001953125</v>
      </c>
      <c r="C2051" s="6">
        <f t="shared" si="49"/>
        <v>7392.7741944655127</v>
      </c>
      <c r="D2051" s="6">
        <f t="shared" si="51"/>
        <v>7479.2508091522841</v>
      </c>
      <c r="E2051" s="6">
        <f t="shared" si="50"/>
        <v>-86.476614686771427</v>
      </c>
      <c r="F2051" s="6">
        <f t="shared" si="55"/>
        <v>-80.478505960647624</v>
      </c>
      <c r="G2051" s="6">
        <f t="shared" si="52"/>
        <v>-5.9981087261238031</v>
      </c>
      <c r="H2051" s="6">
        <f t="shared" si="53"/>
        <v>0</v>
      </c>
      <c r="I2051" s="6">
        <f t="shared" si="54"/>
        <v>-1</v>
      </c>
    </row>
    <row r="2052" spans="1:9" ht="14.25" customHeight="1" x14ac:dyDescent="0.3">
      <c r="A2052" s="9">
        <v>42411</v>
      </c>
      <c r="B2052" s="6">
        <v>6976.35009765625</v>
      </c>
      <c r="C2052" s="6">
        <f t="shared" si="49"/>
        <v>7328.7089488025485</v>
      </c>
      <c r="D2052" s="6">
        <f t="shared" si="51"/>
        <v>7441.9989045970224</v>
      </c>
      <c r="E2052" s="6">
        <f t="shared" si="50"/>
        <v>-113.28995579447383</v>
      </c>
      <c r="F2052" s="6">
        <f t="shared" si="55"/>
        <v>-87.040795927412859</v>
      </c>
      <c r="G2052" s="6">
        <f t="shared" si="52"/>
        <v>-26.249159867060968</v>
      </c>
      <c r="H2052" s="6">
        <f t="shared" si="53"/>
        <v>0</v>
      </c>
      <c r="I2052" s="6">
        <f t="shared" si="54"/>
        <v>-1</v>
      </c>
    </row>
    <row r="2053" spans="1:9" ht="14.25" customHeight="1" x14ac:dyDescent="0.3">
      <c r="A2053" s="9">
        <v>42412</v>
      </c>
      <c r="B2053" s="6">
        <v>6980.9501953125</v>
      </c>
      <c r="C2053" s="6">
        <f t="shared" si="49"/>
        <v>7275.2076021117718</v>
      </c>
      <c r="D2053" s="6">
        <f t="shared" si="51"/>
        <v>7407.8471483537242</v>
      </c>
      <c r="E2053" s="6">
        <f t="shared" si="50"/>
        <v>-132.6395462419523</v>
      </c>
      <c r="F2053" s="6">
        <f t="shared" si="55"/>
        <v>-96.160545990320742</v>
      </c>
      <c r="G2053" s="6">
        <f t="shared" si="52"/>
        <v>-36.479000251631561</v>
      </c>
      <c r="H2053" s="6">
        <f t="shared" si="53"/>
        <v>0</v>
      </c>
      <c r="I2053" s="6">
        <f t="shared" si="54"/>
        <v>-1</v>
      </c>
    </row>
    <row r="2054" spans="1:9" ht="14.25" customHeight="1" x14ac:dyDescent="0.3">
      <c r="A2054" s="9">
        <v>42415</v>
      </c>
      <c r="B2054" s="6">
        <v>7162.9501953125</v>
      </c>
      <c r="C2054" s="6">
        <f t="shared" ref="C2054:C2308" si="56">(B2054*(2/(12+1))+C2053*(1-(2/(12+1))))</f>
        <v>7257.9372318349606</v>
      </c>
      <c r="D2054" s="6">
        <f t="shared" si="51"/>
        <v>7389.7066333136336</v>
      </c>
      <c r="E2054" s="6">
        <f t="shared" si="50"/>
        <v>-131.76940147867299</v>
      </c>
      <c r="F2054" s="6">
        <f t="shared" si="55"/>
        <v>-103.2823170879912</v>
      </c>
      <c r="G2054" s="6">
        <f t="shared" si="52"/>
        <v>-28.487084390681787</v>
      </c>
      <c r="H2054" s="6">
        <f t="shared" si="53"/>
        <v>0</v>
      </c>
      <c r="I2054" s="6">
        <f t="shared" si="54"/>
        <v>-1</v>
      </c>
    </row>
    <row r="2055" spans="1:9" ht="14.25" customHeight="1" x14ac:dyDescent="0.3">
      <c r="A2055" s="9">
        <v>42416</v>
      </c>
      <c r="B2055" s="6">
        <v>7048.25</v>
      </c>
      <c r="C2055" s="6">
        <f t="shared" si="56"/>
        <v>7225.6776577065048</v>
      </c>
      <c r="D2055" s="6">
        <f t="shared" si="51"/>
        <v>7364.4135493644753</v>
      </c>
      <c r="E2055" s="6">
        <f t="shared" si="50"/>
        <v>-138.73589165797057</v>
      </c>
      <c r="F2055" s="6">
        <f t="shared" si="55"/>
        <v>-110.37303200198708</v>
      </c>
      <c r="G2055" s="6">
        <f t="shared" si="52"/>
        <v>-28.362859655983485</v>
      </c>
      <c r="H2055" s="6">
        <f t="shared" si="53"/>
        <v>0</v>
      </c>
      <c r="I2055" s="6">
        <f t="shared" si="54"/>
        <v>-1</v>
      </c>
    </row>
    <row r="2056" spans="1:9" ht="14.25" customHeight="1" x14ac:dyDescent="0.3">
      <c r="A2056" s="9">
        <v>42417</v>
      </c>
      <c r="B2056" s="6">
        <v>7108.4501953125</v>
      </c>
      <c r="C2056" s="6">
        <f t="shared" si="56"/>
        <v>7207.6426634920426</v>
      </c>
      <c r="D2056" s="6">
        <f t="shared" si="51"/>
        <v>7345.4533009161805</v>
      </c>
      <c r="E2056" s="6">
        <f t="shared" si="50"/>
        <v>-137.81063742413789</v>
      </c>
      <c r="F2056" s="6">
        <f t="shared" si="55"/>
        <v>-115.86055308641726</v>
      </c>
      <c r="G2056" s="6">
        <f t="shared" si="52"/>
        <v>-21.950084337720639</v>
      </c>
      <c r="H2056" s="6">
        <f t="shared" si="53"/>
        <v>0</v>
      </c>
      <c r="I2056" s="6">
        <f t="shared" si="54"/>
        <v>-1</v>
      </c>
    </row>
    <row r="2057" spans="1:9" ht="14.25" customHeight="1" x14ac:dyDescent="0.3">
      <c r="A2057" s="9">
        <v>42418</v>
      </c>
      <c r="B2057" s="6">
        <v>7191.75</v>
      </c>
      <c r="C2057" s="6">
        <f t="shared" si="56"/>
        <v>7205.1976383394212</v>
      </c>
      <c r="D2057" s="6">
        <f t="shared" si="51"/>
        <v>7334.0678712186855</v>
      </c>
      <c r="E2057" s="6">
        <f t="shared" si="50"/>
        <v>-128.87023287926422</v>
      </c>
      <c r="F2057" s="6">
        <f t="shared" si="55"/>
        <v>-118.46248904498665</v>
      </c>
      <c r="G2057" s="6">
        <f t="shared" si="52"/>
        <v>-10.407743834277568</v>
      </c>
      <c r="H2057" s="6">
        <f t="shared" si="53"/>
        <v>0</v>
      </c>
      <c r="I2057" s="6">
        <f t="shared" si="54"/>
        <v>-1</v>
      </c>
    </row>
    <row r="2058" spans="1:9" ht="14.25" customHeight="1" x14ac:dyDescent="0.3">
      <c r="A2058" s="9">
        <v>42419</v>
      </c>
      <c r="B2058" s="6">
        <v>7210.75</v>
      </c>
      <c r="C2058" s="6">
        <f t="shared" si="56"/>
        <v>7206.0518478256636</v>
      </c>
      <c r="D2058" s="6">
        <f t="shared" si="51"/>
        <v>7324.9332140913757</v>
      </c>
      <c r="E2058" s="6">
        <f t="shared" si="50"/>
        <v>-118.88136626571213</v>
      </c>
      <c r="F2058" s="6">
        <f t="shared" si="55"/>
        <v>-118.54626448913174</v>
      </c>
      <c r="G2058" s="6">
        <f t="shared" si="52"/>
        <v>-0.33510177658038742</v>
      </c>
      <c r="H2058" s="6">
        <f t="shared" si="53"/>
        <v>-1</v>
      </c>
      <c r="I2058" s="6">
        <f t="shared" si="54"/>
        <v>-1</v>
      </c>
    </row>
    <row r="2059" spans="1:9" ht="14.25" customHeight="1" x14ac:dyDescent="0.3">
      <c r="A2059" s="9">
        <v>42422</v>
      </c>
      <c r="B2059" s="6">
        <v>7234.5498046875</v>
      </c>
      <c r="C2059" s="6">
        <f t="shared" si="56"/>
        <v>7210.4361488813302</v>
      </c>
      <c r="D2059" s="6">
        <f t="shared" si="51"/>
        <v>7318.2381467281257</v>
      </c>
      <c r="E2059" s="6">
        <f t="shared" si="50"/>
        <v>-107.80199784679553</v>
      </c>
      <c r="F2059" s="6">
        <f t="shared" si="55"/>
        <v>-116.3974111606645</v>
      </c>
      <c r="G2059" s="6">
        <f t="shared" si="52"/>
        <v>8.5954133138689741</v>
      </c>
      <c r="H2059" s="6">
        <f t="shared" si="53"/>
        <v>0</v>
      </c>
      <c r="I2059" s="6">
        <f t="shared" si="54"/>
        <v>1</v>
      </c>
    </row>
    <row r="2060" spans="1:9" ht="14.25" customHeight="1" x14ac:dyDescent="0.3">
      <c r="A2060" s="9">
        <v>42423</v>
      </c>
      <c r="B2060" s="6">
        <v>7109.5498046875</v>
      </c>
      <c r="C2060" s="6">
        <f t="shared" si="56"/>
        <v>7194.9151728515099</v>
      </c>
      <c r="D2060" s="6">
        <f t="shared" si="51"/>
        <v>7302.7797510214132</v>
      </c>
      <c r="E2060" s="6">
        <f t="shared" si="50"/>
        <v>-107.86457816990333</v>
      </c>
      <c r="F2060" s="6">
        <f t="shared" si="55"/>
        <v>-114.69084456251228</v>
      </c>
      <c r="G2060" s="6">
        <f t="shared" si="52"/>
        <v>6.8262663926089573</v>
      </c>
      <c r="H2060" s="6">
        <f t="shared" si="53"/>
        <v>0</v>
      </c>
      <c r="I2060" s="6">
        <f t="shared" si="54"/>
        <v>1</v>
      </c>
    </row>
    <row r="2061" spans="1:9" ht="14.25" customHeight="1" x14ac:dyDescent="0.3">
      <c r="A2061" s="9">
        <v>42424</v>
      </c>
      <c r="B2061" s="6">
        <v>7018.7001953125</v>
      </c>
      <c r="C2061" s="6">
        <f t="shared" si="56"/>
        <v>7167.8051763070471</v>
      </c>
      <c r="D2061" s="6">
        <f t="shared" si="51"/>
        <v>7281.7368209689012</v>
      </c>
      <c r="E2061" s="6">
        <f t="shared" si="50"/>
        <v>-113.93164466185408</v>
      </c>
      <c r="F2061" s="6">
        <f t="shared" si="55"/>
        <v>-114.53900458238066</v>
      </c>
      <c r="G2061" s="6">
        <f t="shared" si="52"/>
        <v>0.6073599205265765</v>
      </c>
      <c r="H2061" s="6">
        <f t="shared" si="53"/>
        <v>1</v>
      </c>
      <c r="I2061" s="6">
        <f t="shared" si="54"/>
        <v>1</v>
      </c>
    </row>
    <row r="2062" spans="1:9" ht="14.25" customHeight="1" x14ac:dyDescent="0.3">
      <c r="A2062" s="9">
        <v>42425</v>
      </c>
      <c r="B2062" s="6">
        <v>6970.60009765625</v>
      </c>
      <c r="C2062" s="6">
        <f t="shared" si="56"/>
        <v>7137.4659334376938</v>
      </c>
      <c r="D2062" s="6">
        <f t="shared" si="51"/>
        <v>7258.6896562790753</v>
      </c>
      <c r="E2062" s="6">
        <f t="shared" si="50"/>
        <v>-121.22372284138146</v>
      </c>
      <c r="F2062" s="6">
        <f t="shared" si="55"/>
        <v>-115.87594823418083</v>
      </c>
      <c r="G2062" s="6">
        <f t="shared" si="52"/>
        <v>-5.347774607200634</v>
      </c>
      <c r="H2062" s="6">
        <f t="shared" si="53"/>
        <v>0</v>
      </c>
      <c r="I2062" s="6">
        <f t="shared" si="54"/>
        <v>-1</v>
      </c>
    </row>
    <row r="2063" spans="1:9" ht="14.25" customHeight="1" x14ac:dyDescent="0.3">
      <c r="A2063" s="9">
        <v>42426</v>
      </c>
      <c r="B2063" s="6">
        <v>7029.75</v>
      </c>
      <c r="C2063" s="6">
        <f t="shared" si="56"/>
        <v>7120.894251370356</v>
      </c>
      <c r="D2063" s="6">
        <f t="shared" si="51"/>
        <v>7241.7311632213659</v>
      </c>
      <c r="E2063" s="6">
        <f t="shared" si="50"/>
        <v>-120.83691185100997</v>
      </c>
      <c r="F2063" s="6">
        <f t="shared" si="55"/>
        <v>-116.86814095754666</v>
      </c>
      <c r="G2063" s="6">
        <f t="shared" si="52"/>
        <v>-3.968770893463315</v>
      </c>
      <c r="H2063" s="6">
        <f t="shared" si="53"/>
        <v>0</v>
      </c>
      <c r="I2063" s="6">
        <f t="shared" si="54"/>
        <v>-1</v>
      </c>
    </row>
    <row r="2064" spans="1:9" ht="14.25" customHeight="1" x14ac:dyDescent="0.3">
      <c r="A2064" s="9">
        <v>42429</v>
      </c>
      <c r="B2064" s="6">
        <v>6987.0498046875</v>
      </c>
      <c r="C2064" s="6">
        <f t="shared" si="56"/>
        <v>7100.3027980345323</v>
      </c>
      <c r="D2064" s="6">
        <f t="shared" si="51"/>
        <v>7222.8658774040432</v>
      </c>
      <c r="E2064" s="6">
        <f t="shared" si="50"/>
        <v>-122.56307936951089</v>
      </c>
      <c r="F2064" s="6">
        <f t="shared" si="55"/>
        <v>-118.00712863993951</v>
      </c>
      <c r="G2064" s="6">
        <f t="shared" si="52"/>
        <v>-4.5559507295713786</v>
      </c>
      <c r="H2064" s="6">
        <f t="shared" si="53"/>
        <v>-1</v>
      </c>
      <c r="I2064" s="6">
        <f t="shared" si="54"/>
        <v>-1</v>
      </c>
    </row>
    <row r="2065" spans="1:9" ht="14.25" customHeight="1" x14ac:dyDescent="0.3">
      <c r="A2065" s="9">
        <v>42430</v>
      </c>
      <c r="B2065" s="6">
        <v>7222.2998046875</v>
      </c>
      <c r="C2065" s="6">
        <f t="shared" si="56"/>
        <v>7119.0715682888349</v>
      </c>
      <c r="D2065" s="6">
        <f t="shared" si="51"/>
        <v>7222.8239460917066</v>
      </c>
      <c r="E2065" s="6">
        <f t="shared" si="50"/>
        <v>-103.75237780287171</v>
      </c>
      <c r="F2065" s="6">
        <f t="shared" si="55"/>
        <v>-115.15617847252595</v>
      </c>
      <c r="G2065" s="6">
        <f t="shared" si="52"/>
        <v>11.403800669654245</v>
      </c>
      <c r="H2065" s="6">
        <f t="shared" si="53"/>
        <v>0</v>
      </c>
      <c r="I2065" s="6">
        <f t="shared" si="54"/>
        <v>1</v>
      </c>
    </row>
    <row r="2066" spans="1:9" ht="14.25" customHeight="1" x14ac:dyDescent="0.3">
      <c r="A2066" s="9">
        <v>42431</v>
      </c>
      <c r="B2066" s="6">
        <v>7368.85009765625</v>
      </c>
      <c r="C2066" s="6">
        <f t="shared" si="56"/>
        <v>7157.4990343453601</v>
      </c>
      <c r="D2066" s="6">
        <f t="shared" si="51"/>
        <v>7233.6406980594511</v>
      </c>
      <c r="E2066" s="6">
        <f t="shared" si="50"/>
        <v>-76.14166371409101</v>
      </c>
      <c r="F2066" s="6">
        <f t="shared" si="55"/>
        <v>-107.35327552083896</v>
      </c>
      <c r="G2066" s="6">
        <f t="shared" si="52"/>
        <v>31.211611806747953</v>
      </c>
      <c r="H2066" s="6">
        <f t="shared" si="53"/>
        <v>0</v>
      </c>
      <c r="I2066" s="6">
        <f t="shared" si="54"/>
        <v>1</v>
      </c>
    </row>
    <row r="2067" spans="1:9" ht="14.25" customHeight="1" x14ac:dyDescent="0.3">
      <c r="A2067" s="9">
        <v>42432</v>
      </c>
      <c r="B2067" s="6">
        <v>7475.60009765625</v>
      </c>
      <c r="C2067" s="6">
        <f t="shared" si="56"/>
        <v>7206.4376594701116</v>
      </c>
      <c r="D2067" s="6">
        <f t="shared" si="51"/>
        <v>7251.5636165481028</v>
      </c>
      <c r="E2067" s="6">
        <f t="shared" ref="E2067:E2321" si="57">C2067-D2067</f>
        <v>-45.125957077991188</v>
      </c>
      <c r="F2067" s="6">
        <f t="shared" si="55"/>
        <v>-94.907811832269417</v>
      </c>
      <c r="G2067" s="6">
        <f t="shared" si="52"/>
        <v>49.781854754278228</v>
      </c>
      <c r="H2067" s="6">
        <f t="shared" si="53"/>
        <v>0</v>
      </c>
      <c r="I2067" s="6">
        <f t="shared" si="54"/>
        <v>1</v>
      </c>
    </row>
    <row r="2068" spans="1:9" ht="14.25" customHeight="1" x14ac:dyDescent="0.3">
      <c r="A2068" s="9">
        <v>42433</v>
      </c>
      <c r="B2068" s="6">
        <v>7485.35009765625</v>
      </c>
      <c r="C2068" s="6">
        <f t="shared" si="56"/>
        <v>7249.3472653449026</v>
      </c>
      <c r="D2068" s="6">
        <f t="shared" ref="D2068:D2322" si="58">B2068*(2/(26+1))+D2067*(1-(2/(26+1)))</f>
        <v>7268.8811336672252</v>
      </c>
      <c r="E2068" s="6">
        <f t="shared" si="57"/>
        <v>-19.533868322322633</v>
      </c>
      <c r="F2068" s="6">
        <f t="shared" si="55"/>
        <v>-79.833023130280054</v>
      </c>
      <c r="G2068" s="6">
        <f t="shared" si="52"/>
        <v>60.299154807957422</v>
      </c>
      <c r="H2068" s="6">
        <f t="shared" si="53"/>
        <v>0</v>
      </c>
      <c r="I2068" s="6">
        <f t="shared" si="54"/>
        <v>1</v>
      </c>
    </row>
    <row r="2069" spans="1:9" ht="14.25" customHeight="1" x14ac:dyDescent="0.3">
      <c r="A2069" s="9">
        <v>42437</v>
      </c>
      <c r="B2069" s="6">
        <v>7485.2998046875</v>
      </c>
      <c r="C2069" s="6">
        <f t="shared" si="56"/>
        <v>7285.647656012994</v>
      </c>
      <c r="D2069" s="6">
        <f t="shared" si="58"/>
        <v>7284.9121463353931</v>
      </c>
      <c r="E2069" s="6">
        <f t="shared" si="57"/>
        <v>0.73550967760093044</v>
      </c>
      <c r="F2069" s="6">
        <f t="shared" si="55"/>
        <v>-63.71931656870386</v>
      </c>
      <c r="G2069" s="6">
        <f t="shared" si="52"/>
        <v>64.454826246304791</v>
      </c>
      <c r="H2069" s="6">
        <f t="shared" si="53"/>
        <v>0</v>
      </c>
      <c r="I2069" s="6">
        <f t="shared" si="54"/>
        <v>1</v>
      </c>
    </row>
    <row r="2070" spans="1:9" ht="14.25" customHeight="1" x14ac:dyDescent="0.3">
      <c r="A2070" s="9">
        <v>42438</v>
      </c>
      <c r="B2070" s="6">
        <v>7531.7998046875</v>
      </c>
      <c r="C2070" s="6">
        <f t="shared" si="56"/>
        <v>7323.5172173475339</v>
      </c>
      <c r="D2070" s="6">
        <f t="shared" si="58"/>
        <v>7303.2001210281414</v>
      </c>
      <c r="E2070" s="6">
        <f t="shared" si="57"/>
        <v>20.317096319392476</v>
      </c>
      <c r="F2070" s="6">
        <f t="shared" si="55"/>
        <v>-46.912033991084598</v>
      </c>
      <c r="G2070" s="6">
        <f t="shared" si="52"/>
        <v>67.229130310477075</v>
      </c>
      <c r="H2070" s="6">
        <f t="shared" si="53"/>
        <v>0</v>
      </c>
      <c r="I2070" s="6">
        <f t="shared" si="54"/>
        <v>1</v>
      </c>
    </row>
    <row r="2071" spans="1:9" ht="14.25" customHeight="1" x14ac:dyDescent="0.3">
      <c r="A2071" s="9">
        <v>42439</v>
      </c>
      <c r="B2071" s="6">
        <v>7486.14990234375</v>
      </c>
      <c r="C2071" s="6">
        <f t="shared" si="56"/>
        <v>7348.5376304238744</v>
      </c>
      <c r="D2071" s="6">
        <f t="shared" si="58"/>
        <v>7316.7519566811488</v>
      </c>
      <c r="E2071" s="6">
        <f t="shared" si="57"/>
        <v>31.785673742725521</v>
      </c>
      <c r="F2071" s="6">
        <f t="shared" si="55"/>
        <v>-31.172492444322575</v>
      </c>
      <c r="G2071" s="6">
        <f t="shared" si="52"/>
        <v>62.958166187048093</v>
      </c>
      <c r="H2071" s="6">
        <f t="shared" si="53"/>
        <v>0</v>
      </c>
      <c r="I2071" s="6">
        <f t="shared" si="54"/>
        <v>1</v>
      </c>
    </row>
    <row r="2072" spans="1:9" ht="14.25" customHeight="1" x14ac:dyDescent="0.3">
      <c r="A2072" s="9">
        <v>42440</v>
      </c>
      <c r="B2072" s="6">
        <v>7510.2001953125</v>
      </c>
      <c r="C2072" s="6">
        <f t="shared" si="56"/>
        <v>7373.408794252894</v>
      </c>
      <c r="D2072" s="6">
        <f t="shared" si="58"/>
        <v>7331.0814558390266</v>
      </c>
      <c r="E2072" s="6">
        <f t="shared" si="57"/>
        <v>42.327338413867437</v>
      </c>
      <c r="F2072" s="6">
        <f t="shared" si="55"/>
        <v>-16.472526272684576</v>
      </c>
      <c r="G2072" s="6">
        <f t="shared" si="52"/>
        <v>58.799864686552013</v>
      </c>
      <c r="H2072" s="6">
        <f t="shared" si="53"/>
        <v>0</v>
      </c>
      <c r="I2072" s="6">
        <f t="shared" si="54"/>
        <v>1</v>
      </c>
    </row>
    <row r="2073" spans="1:9" ht="14.25" customHeight="1" x14ac:dyDescent="0.3">
      <c r="A2073" s="9">
        <v>42443</v>
      </c>
      <c r="B2073" s="6">
        <v>7538.75</v>
      </c>
      <c r="C2073" s="6">
        <f t="shared" si="56"/>
        <v>7398.8459028293719</v>
      </c>
      <c r="D2073" s="6">
        <f t="shared" si="58"/>
        <v>7346.464310962062</v>
      </c>
      <c r="E2073" s="6">
        <f t="shared" si="57"/>
        <v>52.381591867309908</v>
      </c>
      <c r="F2073" s="6">
        <f t="shared" si="55"/>
        <v>-2.7017026446856782</v>
      </c>
      <c r="G2073" s="6">
        <f t="shared" si="52"/>
        <v>55.083294511995589</v>
      </c>
      <c r="H2073" s="6">
        <f t="shared" si="53"/>
        <v>0</v>
      </c>
      <c r="I2073" s="6">
        <f t="shared" si="54"/>
        <v>1</v>
      </c>
    </row>
    <row r="2074" spans="1:9" ht="14.25" customHeight="1" x14ac:dyDescent="0.3">
      <c r="A2074" s="9">
        <v>42444</v>
      </c>
      <c r="B2074" s="6">
        <v>7460.60009765625</v>
      </c>
      <c r="C2074" s="6">
        <f t="shared" si="56"/>
        <v>7408.3465481873536</v>
      </c>
      <c r="D2074" s="6">
        <f t="shared" si="58"/>
        <v>7354.9188136801495</v>
      </c>
      <c r="E2074" s="6">
        <f t="shared" si="57"/>
        <v>53.42773450720415</v>
      </c>
      <c r="F2074" s="6">
        <f t="shared" si="55"/>
        <v>8.5241847856922881</v>
      </c>
      <c r="G2074" s="6">
        <f t="shared" si="52"/>
        <v>44.903549721511865</v>
      </c>
      <c r="H2074" s="6">
        <f t="shared" si="53"/>
        <v>0</v>
      </c>
      <c r="I2074" s="6">
        <f t="shared" si="54"/>
        <v>1</v>
      </c>
    </row>
    <row r="2075" spans="1:9" ht="14.25" customHeight="1" x14ac:dyDescent="0.3">
      <c r="A2075" s="9">
        <v>42445</v>
      </c>
      <c r="B2075" s="6">
        <v>7498.75</v>
      </c>
      <c r="C2075" s="6">
        <f t="shared" si="56"/>
        <v>7422.2547715431447</v>
      </c>
      <c r="D2075" s="6">
        <f t="shared" si="58"/>
        <v>7365.5729756297678</v>
      </c>
      <c r="E2075" s="6">
        <f t="shared" si="57"/>
        <v>56.681795913376845</v>
      </c>
      <c r="F2075" s="6">
        <f t="shared" si="55"/>
        <v>18.1557070112292</v>
      </c>
      <c r="G2075" s="6">
        <f t="shared" ref="G2075:G2329" si="59">E2075-F2075</f>
        <v>38.526088902147649</v>
      </c>
      <c r="H2075" s="6">
        <f t="shared" ref="H2075:H2329" si="60">IF(AND(E2075&gt;F2075,E2076&lt;F2076),1,IF(AND(E2075&lt;F2075,E2076&gt;F2076),-1,0))</f>
        <v>0</v>
      </c>
      <c r="I2075" s="6">
        <f t="shared" ref="I2075:I2329" si="61">IF(H2075=0,I2076,H2075)</f>
        <v>1</v>
      </c>
    </row>
    <row r="2076" spans="1:9" ht="14.25" customHeight="1" x14ac:dyDescent="0.3">
      <c r="A2076" s="9">
        <v>42446</v>
      </c>
      <c r="B2076" s="6">
        <v>7512.5498046875</v>
      </c>
      <c r="C2076" s="6">
        <f t="shared" si="56"/>
        <v>7436.1463151038151</v>
      </c>
      <c r="D2076" s="6">
        <f t="shared" si="58"/>
        <v>7376.4601481525624</v>
      </c>
      <c r="E2076" s="6">
        <f t="shared" si="57"/>
        <v>59.686166951252744</v>
      </c>
      <c r="F2076" s="6">
        <f t="shared" ref="F2076:F2330" si="62">E2076*(2/(9+1))+F2075*(1-(2/(9+1)))</f>
        <v>26.46179899923391</v>
      </c>
      <c r="G2076" s="6">
        <f t="shared" si="59"/>
        <v>33.224367952018838</v>
      </c>
      <c r="H2076" s="6">
        <f t="shared" si="60"/>
        <v>0</v>
      </c>
      <c r="I2076" s="6">
        <f t="shared" si="61"/>
        <v>1</v>
      </c>
    </row>
    <row r="2077" spans="1:9" ht="14.25" customHeight="1" x14ac:dyDescent="0.3">
      <c r="A2077" s="9">
        <v>42447</v>
      </c>
      <c r="B2077" s="6">
        <v>7604.35009765625</v>
      </c>
      <c r="C2077" s="6">
        <f t="shared" si="56"/>
        <v>7462.0238201118827</v>
      </c>
      <c r="D2077" s="6">
        <f t="shared" si="58"/>
        <v>7393.3408851528357</v>
      </c>
      <c r="E2077" s="6">
        <f t="shared" si="57"/>
        <v>68.682934959047088</v>
      </c>
      <c r="F2077" s="6">
        <f t="shared" si="62"/>
        <v>34.906026191196545</v>
      </c>
      <c r="G2077" s="6">
        <f t="shared" si="59"/>
        <v>33.776908767850543</v>
      </c>
      <c r="H2077" s="6">
        <f t="shared" si="60"/>
        <v>0</v>
      </c>
      <c r="I2077" s="6">
        <f t="shared" si="61"/>
        <v>1</v>
      </c>
    </row>
    <row r="2078" spans="1:9" ht="14.25" customHeight="1" x14ac:dyDescent="0.3">
      <c r="A2078" s="9">
        <v>42450</v>
      </c>
      <c r="B2078" s="6">
        <v>7704.25</v>
      </c>
      <c r="C2078" s="6">
        <f t="shared" si="56"/>
        <v>7499.2893862485162</v>
      </c>
      <c r="D2078" s="6">
        <f t="shared" si="58"/>
        <v>7416.3711899563295</v>
      </c>
      <c r="E2078" s="6">
        <f t="shared" si="57"/>
        <v>82.918196292186622</v>
      </c>
      <c r="F2078" s="6">
        <f t="shared" si="62"/>
        <v>44.508460211394564</v>
      </c>
      <c r="G2078" s="6">
        <f t="shared" si="59"/>
        <v>38.409736080792058</v>
      </c>
      <c r="H2078" s="6">
        <f t="shared" si="60"/>
        <v>0</v>
      </c>
      <c r="I2078" s="6">
        <f t="shared" si="61"/>
        <v>1</v>
      </c>
    </row>
    <row r="2079" spans="1:9" ht="14.25" customHeight="1" x14ac:dyDescent="0.3">
      <c r="A2079" s="9">
        <v>42451</v>
      </c>
      <c r="B2079" s="6">
        <v>7714.89990234375</v>
      </c>
      <c r="C2079" s="6">
        <f t="shared" si="56"/>
        <v>7532.460234878552</v>
      </c>
      <c r="D2079" s="6">
        <f t="shared" si="58"/>
        <v>7438.4844279109529</v>
      </c>
      <c r="E2079" s="6">
        <f t="shared" si="57"/>
        <v>93.975806967599055</v>
      </c>
      <c r="F2079" s="6">
        <f t="shared" si="62"/>
        <v>54.401929562635466</v>
      </c>
      <c r="G2079" s="6">
        <f t="shared" si="59"/>
        <v>39.573877404963589</v>
      </c>
      <c r="H2079" s="6">
        <f t="shared" si="60"/>
        <v>0</v>
      </c>
      <c r="I2079" s="6">
        <f t="shared" si="61"/>
        <v>1</v>
      </c>
    </row>
    <row r="2080" spans="1:9" ht="14.25" customHeight="1" x14ac:dyDescent="0.3">
      <c r="A2080" s="9">
        <v>42452</v>
      </c>
      <c r="B2080" s="6">
        <v>7716.5</v>
      </c>
      <c r="C2080" s="6">
        <f t="shared" si="56"/>
        <v>7560.7740448972363</v>
      </c>
      <c r="D2080" s="6">
        <f t="shared" si="58"/>
        <v>7459.0781739916238</v>
      </c>
      <c r="E2080" s="6">
        <f t="shared" si="57"/>
        <v>101.69587090561254</v>
      </c>
      <c r="F2080" s="6">
        <f t="shared" si="62"/>
        <v>63.860717831230886</v>
      </c>
      <c r="G2080" s="6">
        <f t="shared" si="59"/>
        <v>37.835153074381651</v>
      </c>
      <c r="H2080" s="6">
        <f t="shared" si="60"/>
        <v>0</v>
      </c>
      <c r="I2080" s="6">
        <f t="shared" si="61"/>
        <v>1</v>
      </c>
    </row>
    <row r="2081" spans="1:9" ht="14.25" customHeight="1" x14ac:dyDescent="0.3">
      <c r="A2081" s="9">
        <v>42457</v>
      </c>
      <c r="B2081" s="6">
        <v>7615.10009765625</v>
      </c>
      <c r="C2081" s="6">
        <f t="shared" si="56"/>
        <v>7569.1318991678536</v>
      </c>
      <c r="D2081" s="6">
        <f t="shared" si="58"/>
        <v>7470.6353535223361</v>
      </c>
      <c r="E2081" s="6">
        <f t="shared" si="57"/>
        <v>98.496545645517472</v>
      </c>
      <c r="F2081" s="6">
        <f t="shared" si="62"/>
        <v>70.787883394088212</v>
      </c>
      <c r="G2081" s="6">
        <f t="shared" si="59"/>
        <v>27.70866225142926</v>
      </c>
      <c r="H2081" s="6">
        <f t="shared" si="60"/>
        <v>0</v>
      </c>
      <c r="I2081" s="6">
        <f t="shared" si="61"/>
        <v>1</v>
      </c>
    </row>
    <row r="2082" spans="1:9" ht="14.25" customHeight="1" x14ac:dyDescent="0.3">
      <c r="A2082" s="9">
        <v>42458</v>
      </c>
      <c r="B2082" s="6">
        <v>7597</v>
      </c>
      <c r="C2082" s="6">
        <f t="shared" si="56"/>
        <v>7573.419299295876</v>
      </c>
      <c r="D2082" s="6">
        <f t="shared" si="58"/>
        <v>7479.9956977058673</v>
      </c>
      <c r="E2082" s="6">
        <f t="shared" si="57"/>
        <v>93.42360159000873</v>
      </c>
      <c r="F2082" s="6">
        <f t="shared" si="62"/>
        <v>75.315027033272315</v>
      </c>
      <c r="G2082" s="6">
        <f t="shared" si="59"/>
        <v>18.108574556736414</v>
      </c>
      <c r="H2082" s="6">
        <f t="shared" si="60"/>
        <v>0</v>
      </c>
      <c r="I2082" s="6">
        <f t="shared" si="61"/>
        <v>1</v>
      </c>
    </row>
    <row r="2083" spans="1:9" ht="14.25" customHeight="1" x14ac:dyDescent="0.3">
      <c r="A2083" s="9">
        <v>42459</v>
      </c>
      <c r="B2083" s="6">
        <v>7735.2001953125</v>
      </c>
      <c r="C2083" s="6">
        <f t="shared" si="56"/>
        <v>7598.3086679138178</v>
      </c>
      <c r="D2083" s="6">
        <f t="shared" si="58"/>
        <v>7498.899734565618</v>
      </c>
      <c r="E2083" s="6">
        <f t="shared" si="57"/>
        <v>99.408933348199753</v>
      </c>
      <c r="F2083" s="6">
        <f t="shared" si="62"/>
        <v>80.133808296257797</v>
      </c>
      <c r="G2083" s="6">
        <f t="shared" si="59"/>
        <v>19.275125051941956</v>
      </c>
      <c r="H2083" s="6">
        <f t="shared" si="60"/>
        <v>0</v>
      </c>
      <c r="I2083" s="6">
        <f t="shared" si="61"/>
        <v>1</v>
      </c>
    </row>
    <row r="2084" spans="1:9" ht="14.25" customHeight="1" x14ac:dyDescent="0.3">
      <c r="A2084" s="9">
        <v>42460</v>
      </c>
      <c r="B2084" s="6">
        <v>7738.39990234375</v>
      </c>
      <c r="C2084" s="6">
        <f t="shared" si="56"/>
        <v>7619.8611655184231</v>
      </c>
      <c r="D2084" s="6">
        <f t="shared" si="58"/>
        <v>7516.6404877343684</v>
      </c>
      <c r="E2084" s="6">
        <f t="shared" si="57"/>
        <v>103.22067778405471</v>
      </c>
      <c r="F2084" s="6">
        <f t="shared" si="62"/>
        <v>84.751182193817186</v>
      </c>
      <c r="G2084" s="6">
        <f t="shared" si="59"/>
        <v>18.469495590237528</v>
      </c>
      <c r="H2084" s="6">
        <f t="shared" si="60"/>
        <v>0</v>
      </c>
      <c r="I2084" s="6">
        <f t="shared" si="61"/>
        <v>1</v>
      </c>
    </row>
    <row r="2085" spans="1:9" ht="14.25" customHeight="1" x14ac:dyDescent="0.3">
      <c r="A2085" s="9">
        <v>42461</v>
      </c>
      <c r="B2085" s="6">
        <v>7713.0498046875</v>
      </c>
      <c r="C2085" s="6">
        <f t="shared" si="56"/>
        <v>7634.1978792367427</v>
      </c>
      <c r="D2085" s="6">
        <f t="shared" si="58"/>
        <v>7531.1893260271927</v>
      </c>
      <c r="E2085" s="6">
        <f t="shared" si="57"/>
        <v>103.00855320954997</v>
      </c>
      <c r="F2085" s="6">
        <f t="shared" si="62"/>
        <v>88.402656396963749</v>
      </c>
      <c r="G2085" s="6">
        <f t="shared" si="59"/>
        <v>14.605896812586224</v>
      </c>
      <c r="H2085" s="6">
        <f t="shared" si="60"/>
        <v>0</v>
      </c>
      <c r="I2085" s="6">
        <f t="shared" si="61"/>
        <v>1</v>
      </c>
    </row>
    <row r="2086" spans="1:9" ht="14.25" customHeight="1" x14ac:dyDescent="0.3">
      <c r="A2086" s="9">
        <v>42464</v>
      </c>
      <c r="B2086" s="6">
        <v>7758.7998046875</v>
      </c>
      <c r="C2086" s="6">
        <f t="shared" si="56"/>
        <v>7653.3674062291675</v>
      </c>
      <c r="D2086" s="6">
        <f t="shared" si="58"/>
        <v>7548.0493614835113</v>
      </c>
      <c r="E2086" s="6">
        <f t="shared" si="57"/>
        <v>105.31804474565615</v>
      </c>
      <c r="F2086" s="6">
        <f t="shared" si="62"/>
        <v>91.785734066702233</v>
      </c>
      <c r="G2086" s="6">
        <f t="shared" si="59"/>
        <v>13.53231067895392</v>
      </c>
      <c r="H2086" s="6">
        <f t="shared" si="60"/>
        <v>0</v>
      </c>
      <c r="I2086" s="6">
        <f t="shared" si="61"/>
        <v>1</v>
      </c>
    </row>
    <row r="2087" spans="1:9" ht="14.25" customHeight="1" x14ac:dyDescent="0.3">
      <c r="A2087" s="9">
        <v>42465</v>
      </c>
      <c r="B2087" s="6">
        <v>7603.2001953125</v>
      </c>
      <c r="C2087" s="6">
        <f t="shared" si="56"/>
        <v>7645.6493737804485</v>
      </c>
      <c r="D2087" s="6">
        <f t="shared" si="58"/>
        <v>7552.1346084338074</v>
      </c>
      <c r="E2087" s="6">
        <f t="shared" si="57"/>
        <v>93.51476534664107</v>
      </c>
      <c r="F2087" s="6">
        <f t="shared" si="62"/>
        <v>92.13154032269</v>
      </c>
      <c r="G2087" s="6">
        <f t="shared" si="59"/>
        <v>1.3832250239510699</v>
      </c>
      <c r="H2087" s="6">
        <f t="shared" si="60"/>
        <v>1</v>
      </c>
      <c r="I2087" s="6">
        <f t="shared" si="61"/>
        <v>1</v>
      </c>
    </row>
    <row r="2088" spans="1:9" ht="14.25" customHeight="1" x14ac:dyDescent="0.3">
      <c r="A2088" s="9">
        <v>42466</v>
      </c>
      <c r="B2088" s="6">
        <v>7614.35009765625</v>
      </c>
      <c r="C2088" s="6">
        <f t="shared" si="56"/>
        <v>7640.834100530572</v>
      </c>
      <c r="D2088" s="6">
        <f t="shared" si="58"/>
        <v>7556.7431631910258</v>
      </c>
      <c r="E2088" s="6">
        <f t="shared" si="57"/>
        <v>84.090937339546144</v>
      </c>
      <c r="F2088" s="6">
        <f t="shared" si="62"/>
        <v>90.523419726061235</v>
      </c>
      <c r="G2088" s="6">
        <f t="shared" si="59"/>
        <v>-6.4324823865150904</v>
      </c>
      <c r="H2088" s="6">
        <f t="shared" si="60"/>
        <v>0</v>
      </c>
      <c r="I2088" s="6">
        <f t="shared" si="61"/>
        <v>-1</v>
      </c>
    </row>
    <row r="2089" spans="1:9" ht="14.25" customHeight="1" x14ac:dyDescent="0.3">
      <c r="A2089" s="9">
        <v>42467</v>
      </c>
      <c r="B2089" s="6">
        <v>7546.4501953125</v>
      </c>
      <c r="C2089" s="6">
        <f t="shared" si="56"/>
        <v>7626.3134997277921</v>
      </c>
      <c r="D2089" s="6">
        <f t="shared" si="58"/>
        <v>7555.9807211259495</v>
      </c>
      <c r="E2089" s="6">
        <f t="shared" si="57"/>
        <v>70.33277860184262</v>
      </c>
      <c r="F2089" s="6">
        <f t="shared" si="62"/>
        <v>86.485291501217517</v>
      </c>
      <c r="G2089" s="6">
        <f t="shared" si="59"/>
        <v>-16.152512899374898</v>
      </c>
      <c r="H2089" s="6">
        <f t="shared" si="60"/>
        <v>0</v>
      </c>
      <c r="I2089" s="6">
        <f t="shared" si="61"/>
        <v>-1</v>
      </c>
    </row>
    <row r="2090" spans="1:9" ht="14.25" customHeight="1" x14ac:dyDescent="0.3">
      <c r="A2090" s="9">
        <v>42468</v>
      </c>
      <c r="B2090" s="6">
        <v>7555.2001953125</v>
      </c>
      <c r="C2090" s="6">
        <f t="shared" si="56"/>
        <v>7615.3729913562092</v>
      </c>
      <c r="D2090" s="6">
        <f t="shared" si="58"/>
        <v>7555.9229043990272</v>
      </c>
      <c r="E2090" s="6">
        <f t="shared" si="57"/>
        <v>59.450086957182066</v>
      </c>
      <c r="F2090" s="6">
        <f t="shared" si="62"/>
        <v>81.078250592410427</v>
      </c>
      <c r="G2090" s="6">
        <f t="shared" si="59"/>
        <v>-21.628163635228361</v>
      </c>
      <c r="H2090" s="6">
        <f t="shared" si="60"/>
        <v>0</v>
      </c>
      <c r="I2090" s="6">
        <f t="shared" si="61"/>
        <v>-1</v>
      </c>
    </row>
    <row r="2091" spans="1:9" ht="14.25" customHeight="1" x14ac:dyDescent="0.3">
      <c r="A2091" s="9">
        <v>42471</v>
      </c>
      <c r="B2091" s="6">
        <v>7671.39990234375</v>
      </c>
      <c r="C2091" s="6">
        <f t="shared" si="56"/>
        <v>7623.9925161235224</v>
      </c>
      <c r="D2091" s="6">
        <f t="shared" si="58"/>
        <v>7564.4767560986365</v>
      </c>
      <c r="E2091" s="6">
        <f t="shared" si="57"/>
        <v>59.515760024885822</v>
      </c>
      <c r="F2091" s="6">
        <f t="shared" si="62"/>
        <v>76.765752478905512</v>
      </c>
      <c r="G2091" s="6">
        <f t="shared" si="59"/>
        <v>-17.24999245401969</v>
      </c>
      <c r="H2091" s="6">
        <f t="shared" si="60"/>
        <v>0</v>
      </c>
      <c r="I2091" s="6">
        <f t="shared" si="61"/>
        <v>-1</v>
      </c>
    </row>
    <row r="2092" spans="1:9" ht="14.25" customHeight="1" x14ac:dyDescent="0.3">
      <c r="A2092" s="9">
        <v>42472</v>
      </c>
      <c r="B2092" s="6">
        <v>7708.9501953125</v>
      </c>
      <c r="C2092" s="6">
        <f t="shared" si="56"/>
        <v>7637.0629283064418</v>
      </c>
      <c r="D2092" s="6">
        <f t="shared" si="58"/>
        <v>7575.1784923367004</v>
      </c>
      <c r="E2092" s="6">
        <f t="shared" si="57"/>
        <v>61.884435969741389</v>
      </c>
      <c r="F2092" s="6">
        <f t="shared" si="62"/>
        <v>73.789489177072682</v>
      </c>
      <c r="G2092" s="6">
        <f t="shared" si="59"/>
        <v>-11.905053207331292</v>
      </c>
      <c r="H2092" s="6">
        <f t="shared" si="60"/>
        <v>-1</v>
      </c>
      <c r="I2092" s="6">
        <f t="shared" si="61"/>
        <v>-1</v>
      </c>
    </row>
    <row r="2093" spans="1:9" ht="14.25" customHeight="1" x14ac:dyDescent="0.3">
      <c r="A2093" s="9">
        <v>42473</v>
      </c>
      <c r="B2093" s="6">
        <v>7850.4501953125</v>
      </c>
      <c r="C2093" s="6">
        <f t="shared" si="56"/>
        <v>7669.8917386150661</v>
      </c>
      <c r="D2093" s="6">
        <f t="shared" si="58"/>
        <v>7595.5689888534271</v>
      </c>
      <c r="E2093" s="6">
        <f t="shared" si="57"/>
        <v>74.322749761638988</v>
      </c>
      <c r="F2093" s="6">
        <f t="shared" si="62"/>
        <v>73.896141293985949</v>
      </c>
      <c r="G2093" s="6">
        <f t="shared" si="59"/>
        <v>0.42660846765303972</v>
      </c>
      <c r="H2093" s="6">
        <f t="shared" si="60"/>
        <v>0</v>
      </c>
      <c r="I2093" s="6">
        <f t="shared" si="61"/>
        <v>1</v>
      </c>
    </row>
    <row r="2094" spans="1:9" ht="14.25" customHeight="1" x14ac:dyDescent="0.3">
      <c r="A2094" s="9">
        <v>42478</v>
      </c>
      <c r="B2094" s="6">
        <v>7914.7001953125</v>
      </c>
      <c r="C2094" s="6">
        <f t="shared" si="56"/>
        <v>7707.5545781069795</v>
      </c>
      <c r="D2094" s="6">
        <f t="shared" si="58"/>
        <v>7619.208337480025</v>
      </c>
      <c r="E2094" s="6">
        <f t="shared" si="57"/>
        <v>88.346240626954568</v>
      </c>
      <c r="F2094" s="6">
        <f t="shared" si="62"/>
        <v>76.786161160579667</v>
      </c>
      <c r="G2094" s="6">
        <f t="shared" si="59"/>
        <v>11.560079466374901</v>
      </c>
      <c r="H2094" s="6">
        <f t="shared" si="60"/>
        <v>0</v>
      </c>
      <c r="I2094" s="6">
        <f t="shared" si="61"/>
        <v>1</v>
      </c>
    </row>
    <row r="2095" spans="1:9" ht="14.25" customHeight="1" x14ac:dyDescent="0.3">
      <c r="A2095" s="9">
        <v>42480</v>
      </c>
      <c r="B2095" s="6">
        <v>7914.75</v>
      </c>
      <c r="C2095" s="6">
        <f t="shared" si="56"/>
        <v>7739.4307968597514</v>
      </c>
      <c r="D2095" s="6">
        <f t="shared" si="58"/>
        <v>7641.1003124815043</v>
      </c>
      <c r="E2095" s="6">
        <f t="shared" si="57"/>
        <v>98.330484378247093</v>
      </c>
      <c r="F2095" s="6">
        <f t="shared" si="62"/>
        <v>81.095025804113149</v>
      </c>
      <c r="G2095" s="6">
        <f t="shared" si="59"/>
        <v>17.235458574133943</v>
      </c>
      <c r="H2095" s="6">
        <f t="shared" si="60"/>
        <v>0</v>
      </c>
      <c r="I2095" s="6">
        <f t="shared" si="61"/>
        <v>1</v>
      </c>
    </row>
    <row r="2096" spans="1:9" ht="14.25" customHeight="1" x14ac:dyDescent="0.3">
      <c r="A2096" s="9">
        <v>42481</v>
      </c>
      <c r="B2096" s="6">
        <v>7912.0498046875</v>
      </c>
      <c r="C2096" s="6">
        <f t="shared" si="56"/>
        <v>7765.9875672947901</v>
      </c>
      <c r="D2096" s="6">
        <f t="shared" si="58"/>
        <v>7661.1706452375038</v>
      </c>
      <c r="E2096" s="6">
        <f t="shared" si="57"/>
        <v>104.81692205728632</v>
      </c>
      <c r="F2096" s="6">
        <f t="shared" si="62"/>
        <v>85.839405054747786</v>
      </c>
      <c r="G2096" s="6">
        <f t="shared" si="59"/>
        <v>18.977517002538534</v>
      </c>
      <c r="H2096" s="6">
        <f t="shared" si="60"/>
        <v>0</v>
      </c>
      <c r="I2096" s="6">
        <f t="shared" si="61"/>
        <v>1</v>
      </c>
    </row>
    <row r="2097" spans="1:9" ht="14.25" customHeight="1" x14ac:dyDescent="0.3">
      <c r="A2097" s="9">
        <v>42482</v>
      </c>
      <c r="B2097" s="6">
        <v>7899.2998046875</v>
      </c>
      <c r="C2097" s="6">
        <f t="shared" si="56"/>
        <v>7786.4971422782837</v>
      </c>
      <c r="D2097" s="6">
        <f t="shared" si="58"/>
        <v>7678.8098422337998</v>
      </c>
      <c r="E2097" s="6">
        <f t="shared" si="57"/>
        <v>107.68730004448389</v>
      </c>
      <c r="F2097" s="6">
        <f t="shared" si="62"/>
        <v>90.208984052695001</v>
      </c>
      <c r="G2097" s="6">
        <f t="shared" si="59"/>
        <v>17.47831599178889</v>
      </c>
      <c r="H2097" s="6">
        <f t="shared" si="60"/>
        <v>0</v>
      </c>
      <c r="I2097" s="6">
        <f t="shared" si="61"/>
        <v>1</v>
      </c>
    </row>
    <row r="2098" spans="1:9" ht="14.25" customHeight="1" x14ac:dyDescent="0.3">
      <c r="A2098" s="9">
        <v>42485</v>
      </c>
      <c r="B2098" s="6">
        <v>7855.0498046875</v>
      </c>
      <c r="C2098" s="6">
        <f t="shared" si="56"/>
        <v>7797.043705725855</v>
      </c>
      <c r="D2098" s="6">
        <f t="shared" si="58"/>
        <v>7691.8646542674069</v>
      </c>
      <c r="E2098" s="6">
        <f t="shared" si="57"/>
        <v>105.17905145844816</v>
      </c>
      <c r="F2098" s="6">
        <f t="shared" si="62"/>
        <v>93.202997533845632</v>
      </c>
      <c r="G2098" s="6">
        <f t="shared" si="59"/>
        <v>11.976053924602525</v>
      </c>
      <c r="H2098" s="6">
        <f t="shared" si="60"/>
        <v>0</v>
      </c>
      <c r="I2098" s="6">
        <f t="shared" si="61"/>
        <v>1</v>
      </c>
    </row>
    <row r="2099" spans="1:9" ht="14.25" customHeight="1" x14ac:dyDescent="0.3">
      <c r="A2099" s="9">
        <v>42486</v>
      </c>
      <c r="B2099" s="6">
        <v>7962.64990234375</v>
      </c>
      <c r="C2099" s="6">
        <f t="shared" si="56"/>
        <v>7822.5215821286074</v>
      </c>
      <c r="D2099" s="6">
        <f t="shared" si="58"/>
        <v>7711.9228207915803</v>
      </c>
      <c r="E2099" s="6">
        <f t="shared" si="57"/>
        <v>110.5987613370271</v>
      </c>
      <c r="F2099" s="6">
        <f t="shared" si="62"/>
        <v>96.682150294481929</v>
      </c>
      <c r="G2099" s="6">
        <f t="shared" si="59"/>
        <v>13.916611042545171</v>
      </c>
      <c r="H2099" s="6">
        <f t="shared" si="60"/>
        <v>0</v>
      </c>
      <c r="I2099" s="6">
        <f t="shared" si="61"/>
        <v>1</v>
      </c>
    </row>
    <row r="2100" spans="1:9" ht="14.25" customHeight="1" x14ac:dyDescent="0.3">
      <c r="A2100" s="9">
        <v>42487</v>
      </c>
      <c r="B2100" s="6">
        <v>7979.89990234375</v>
      </c>
      <c r="C2100" s="6">
        <f t="shared" si="56"/>
        <v>7846.7336313924752</v>
      </c>
      <c r="D2100" s="6">
        <f t="shared" si="58"/>
        <v>7731.7729749806294</v>
      </c>
      <c r="E2100" s="6">
        <f t="shared" si="57"/>
        <v>114.96065641184578</v>
      </c>
      <c r="F2100" s="6">
        <f t="shared" si="62"/>
        <v>100.3378515179547</v>
      </c>
      <c r="G2100" s="6">
        <f t="shared" si="59"/>
        <v>14.622804893891072</v>
      </c>
      <c r="H2100" s="6">
        <f t="shared" si="60"/>
        <v>0</v>
      </c>
      <c r="I2100" s="6">
        <f t="shared" si="61"/>
        <v>1</v>
      </c>
    </row>
    <row r="2101" spans="1:9" ht="14.25" customHeight="1" x14ac:dyDescent="0.3">
      <c r="A2101" s="9">
        <v>42488</v>
      </c>
      <c r="B2101" s="6">
        <v>7847.25</v>
      </c>
      <c r="C2101" s="6">
        <f t="shared" si="56"/>
        <v>7846.8130727167099</v>
      </c>
      <c r="D2101" s="6">
        <f t="shared" si="58"/>
        <v>7740.3268286857674</v>
      </c>
      <c r="E2101" s="6">
        <f t="shared" si="57"/>
        <v>106.48624403094254</v>
      </c>
      <c r="F2101" s="6">
        <f t="shared" si="62"/>
        <v>101.56753002055227</v>
      </c>
      <c r="G2101" s="6">
        <f t="shared" si="59"/>
        <v>4.9187140103902749</v>
      </c>
      <c r="H2101" s="6">
        <f t="shared" si="60"/>
        <v>1</v>
      </c>
      <c r="I2101" s="6">
        <f t="shared" si="61"/>
        <v>1</v>
      </c>
    </row>
    <row r="2102" spans="1:9" ht="14.25" customHeight="1" x14ac:dyDescent="0.3">
      <c r="A2102" s="9">
        <v>42489</v>
      </c>
      <c r="B2102" s="6">
        <v>7849.7998046875</v>
      </c>
      <c r="C2102" s="6">
        <f t="shared" si="56"/>
        <v>7847.2725699429857</v>
      </c>
      <c r="D2102" s="6">
        <f t="shared" si="58"/>
        <v>7748.4359380192291</v>
      </c>
      <c r="E2102" s="6">
        <f t="shared" si="57"/>
        <v>98.836631923756613</v>
      </c>
      <c r="F2102" s="6">
        <f t="shared" si="62"/>
        <v>101.02135040119315</v>
      </c>
      <c r="G2102" s="6">
        <f t="shared" si="59"/>
        <v>-2.1847184774365331</v>
      </c>
      <c r="H2102" s="6">
        <f t="shared" si="60"/>
        <v>0</v>
      </c>
      <c r="I2102" s="6">
        <f t="shared" si="61"/>
        <v>-1</v>
      </c>
    </row>
    <row r="2103" spans="1:9" ht="14.25" customHeight="1" x14ac:dyDescent="0.3">
      <c r="A2103" s="9">
        <v>42492</v>
      </c>
      <c r="B2103" s="6">
        <v>7805.89990234375</v>
      </c>
      <c r="C2103" s="6">
        <f t="shared" si="56"/>
        <v>7840.9075441584882</v>
      </c>
      <c r="D2103" s="6">
        <f t="shared" si="58"/>
        <v>7752.6925279691932</v>
      </c>
      <c r="E2103" s="6">
        <f t="shared" si="57"/>
        <v>88.215016189295056</v>
      </c>
      <c r="F2103" s="6">
        <f t="shared" si="62"/>
        <v>98.460083558813523</v>
      </c>
      <c r="G2103" s="6">
        <f t="shared" si="59"/>
        <v>-10.245067369518466</v>
      </c>
      <c r="H2103" s="6">
        <f t="shared" si="60"/>
        <v>0</v>
      </c>
      <c r="I2103" s="6">
        <f t="shared" si="61"/>
        <v>-1</v>
      </c>
    </row>
    <row r="2104" spans="1:9" ht="14.25" customHeight="1" x14ac:dyDescent="0.3">
      <c r="A2104" s="9">
        <v>42493</v>
      </c>
      <c r="B2104" s="6">
        <v>7747</v>
      </c>
      <c r="C2104" s="6">
        <f t="shared" si="56"/>
        <v>7826.4602296725661</v>
      </c>
      <c r="D2104" s="6">
        <f t="shared" si="58"/>
        <v>7752.2708592307345</v>
      </c>
      <c r="E2104" s="6">
        <f t="shared" si="57"/>
        <v>74.18937044183167</v>
      </c>
      <c r="F2104" s="6">
        <f t="shared" si="62"/>
        <v>93.605940935417152</v>
      </c>
      <c r="G2104" s="6">
        <f t="shared" si="59"/>
        <v>-19.416570493585482</v>
      </c>
      <c r="H2104" s="6">
        <f t="shared" si="60"/>
        <v>0</v>
      </c>
      <c r="I2104" s="6">
        <f t="shared" si="61"/>
        <v>-1</v>
      </c>
    </row>
    <row r="2105" spans="1:9" ht="14.25" customHeight="1" x14ac:dyDescent="0.3">
      <c r="A2105" s="9">
        <v>42494</v>
      </c>
      <c r="B2105" s="6">
        <v>7706.5498046875</v>
      </c>
      <c r="C2105" s="6">
        <f t="shared" si="56"/>
        <v>7808.0124719825562</v>
      </c>
      <c r="D2105" s="6">
        <f t="shared" si="58"/>
        <v>7748.8841144497537</v>
      </c>
      <c r="E2105" s="6">
        <f t="shared" si="57"/>
        <v>59.128357532802511</v>
      </c>
      <c r="F2105" s="6">
        <f t="shared" si="62"/>
        <v>86.710424254894235</v>
      </c>
      <c r="G2105" s="6">
        <f t="shared" si="59"/>
        <v>-27.582066722091724</v>
      </c>
      <c r="H2105" s="6">
        <f t="shared" si="60"/>
        <v>0</v>
      </c>
      <c r="I2105" s="6">
        <f t="shared" si="61"/>
        <v>-1</v>
      </c>
    </row>
    <row r="2106" spans="1:9" ht="14.25" customHeight="1" x14ac:dyDescent="0.3">
      <c r="A2106" s="9">
        <v>42495</v>
      </c>
      <c r="B2106" s="6">
        <v>7735.5</v>
      </c>
      <c r="C2106" s="6">
        <f t="shared" si="56"/>
        <v>7796.856707062163</v>
      </c>
      <c r="D2106" s="6">
        <f t="shared" si="58"/>
        <v>7747.8926985645867</v>
      </c>
      <c r="E2106" s="6">
        <f t="shared" si="57"/>
        <v>48.964008497576287</v>
      </c>
      <c r="F2106" s="6">
        <f t="shared" si="62"/>
        <v>79.161141103430651</v>
      </c>
      <c r="G2106" s="6">
        <f t="shared" si="59"/>
        <v>-30.197132605854364</v>
      </c>
      <c r="H2106" s="6">
        <f t="shared" si="60"/>
        <v>0</v>
      </c>
      <c r="I2106" s="6">
        <f t="shared" si="61"/>
        <v>-1</v>
      </c>
    </row>
    <row r="2107" spans="1:9" ht="14.25" customHeight="1" x14ac:dyDescent="0.3">
      <c r="A2107" s="9">
        <v>42496</v>
      </c>
      <c r="B2107" s="6">
        <v>7733.4501953125</v>
      </c>
      <c r="C2107" s="6">
        <f t="shared" si="56"/>
        <v>7787.1018591006759</v>
      </c>
      <c r="D2107" s="6">
        <f t="shared" si="58"/>
        <v>7746.8228835088767</v>
      </c>
      <c r="E2107" s="6">
        <f t="shared" si="57"/>
        <v>40.278975591799281</v>
      </c>
      <c r="F2107" s="6">
        <f t="shared" si="62"/>
        <v>71.384708001104386</v>
      </c>
      <c r="G2107" s="6">
        <f t="shared" si="59"/>
        <v>-31.105732409305105</v>
      </c>
      <c r="H2107" s="6">
        <f t="shared" si="60"/>
        <v>0</v>
      </c>
      <c r="I2107" s="6">
        <f t="shared" si="61"/>
        <v>-1</v>
      </c>
    </row>
    <row r="2108" spans="1:9" ht="14.25" customHeight="1" x14ac:dyDescent="0.3">
      <c r="A2108" s="9">
        <v>42499</v>
      </c>
      <c r="B2108" s="6">
        <v>7866.0498046875</v>
      </c>
      <c r="C2108" s="6">
        <f t="shared" si="56"/>
        <v>7799.2476968832643</v>
      </c>
      <c r="D2108" s="6">
        <f t="shared" si="58"/>
        <v>7755.6545072998852</v>
      </c>
      <c r="E2108" s="6">
        <f t="shared" si="57"/>
        <v>43.593189583379171</v>
      </c>
      <c r="F2108" s="6">
        <f t="shared" si="62"/>
        <v>65.826404317559351</v>
      </c>
      <c r="G2108" s="6">
        <f t="shared" si="59"/>
        <v>-22.23321473418018</v>
      </c>
      <c r="H2108" s="6">
        <f t="shared" si="60"/>
        <v>0</v>
      </c>
      <c r="I2108" s="6">
        <f t="shared" si="61"/>
        <v>-1</v>
      </c>
    </row>
    <row r="2109" spans="1:9" ht="14.25" customHeight="1" x14ac:dyDescent="0.3">
      <c r="A2109" s="9">
        <v>42500</v>
      </c>
      <c r="B2109" s="6">
        <v>7887.7998046875</v>
      </c>
      <c r="C2109" s="6">
        <f t="shared" si="56"/>
        <v>7812.871098083916</v>
      </c>
      <c r="D2109" s="6">
        <f t="shared" si="58"/>
        <v>7765.4430478471158</v>
      </c>
      <c r="E2109" s="6">
        <f t="shared" si="57"/>
        <v>47.428050236800118</v>
      </c>
      <c r="F2109" s="6">
        <f t="shared" si="62"/>
        <v>62.14673350140751</v>
      </c>
      <c r="G2109" s="6">
        <f t="shared" si="59"/>
        <v>-14.718683264607392</v>
      </c>
      <c r="H2109" s="6">
        <f t="shared" si="60"/>
        <v>0</v>
      </c>
      <c r="I2109" s="6">
        <f t="shared" si="61"/>
        <v>-1</v>
      </c>
    </row>
    <row r="2110" spans="1:9" ht="14.25" customHeight="1" x14ac:dyDescent="0.3">
      <c r="A2110" s="9">
        <v>42501</v>
      </c>
      <c r="B2110" s="6">
        <v>7848.85009765625</v>
      </c>
      <c r="C2110" s="6">
        <f t="shared" si="56"/>
        <v>7818.4063287873514</v>
      </c>
      <c r="D2110" s="6">
        <f t="shared" si="58"/>
        <v>7771.6213478329773</v>
      </c>
      <c r="E2110" s="6">
        <f t="shared" si="57"/>
        <v>46.784980954374078</v>
      </c>
      <c r="F2110" s="6">
        <f t="shared" si="62"/>
        <v>59.074382992000828</v>
      </c>
      <c r="G2110" s="6">
        <f t="shared" si="59"/>
        <v>-12.289402037626751</v>
      </c>
      <c r="H2110" s="6">
        <f t="shared" si="60"/>
        <v>0</v>
      </c>
      <c r="I2110" s="6">
        <f t="shared" si="61"/>
        <v>-1</v>
      </c>
    </row>
    <row r="2111" spans="1:9" ht="14.25" customHeight="1" x14ac:dyDescent="0.3">
      <c r="A2111" s="9">
        <v>42502</v>
      </c>
      <c r="B2111" s="6">
        <v>7900.39990234375</v>
      </c>
      <c r="C2111" s="6">
        <f t="shared" si="56"/>
        <v>7831.0207247191047</v>
      </c>
      <c r="D2111" s="6">
        <f t="shared" si="58"/>
        <v>7781.1605000189602</v>
      </c>
      <c r="E2111" s="6">
        <f t="shared" si="57"/>
        <v>49.860224700144499</v>
      </c>
      <c r="F2111" s="6">
        <f t="shared" si="62"/>
        <v>57.231551333629568</v>
      </c>
      <c r="G2111" s="6">
        <f t="shared" si="59"/>
        <v>-7.3713266334850687</v>
      </c>
      <c r="H2111" s="6">
        <f t="shared" si="60"/>
        <v>0</v>
      </c>
      <c r="I2111" s="6">
        <f t="shared" si="61"/>
        <v>-1</v>
      </c>
    </row>
    <row r="2112" spans="1:9" ht="14.25" customHeight="1" x14ac:dyDescent="0.3">
      <c r="A2112" s="9">
        <v>42503</v>
      </c>
      <c r="B2112" s="6">
        <v>7814.89990234375</v>
      </c>
      <c r="C2112" s="6">
        <f t="shared" si="56"/>
        <v>7828.5405981998192</v>
      </c>
      <c r="D2112" s="6">
        <f t="shared" si="58"/>
        <v>7783.6597150059815</v>
      </c>
      <c r="E2112" s="6">
        <f t="shared" si="57"/>
        <v>44.88088319383769</v>
      </c>
      <c r="F2112" s="6">
        <f t="shared" si="62"/>
        <v>54.761417705671199</v>
      </c>
      <c r="G2112" s="6">
        <f t="shared" si="59"/>
        <v>-9.8805345118335097</v>
      </c>
      <c r="H2112" s="6">
        <f t="shared" si="60"/>
        <v>0</v>
      </c>
      <c r="I2112" s="6">
        <f t="shared" si="61"/>
        <v>-1</v>
      </c>
    </row>
    <row r="2113" spans="1:9" ht="14.25" customHeight="1" x14ac:dyDescent="0.3">
      <c r="A2113" s="9">
        <v>42506</v>
      </c>
      <c r="B2113" s="6">
        <v>7860.75</v>
      </c>
      <c r="C2113" s="6">
        <f t="shared" si="56"/>
        <v>7833.495890784463</v>
      </c>
      <c r="D2113" s="6">
        <f t="shared" si="58"/>
        <v>7789.3701064870193</v>
      </c>
      <c r="E2113" s="6">
        <f t="shared" si="57"/>
        <v>44.125784297443715</v>
      </c>
      <c r="F2113" s="6">
        <f t="shared" si="62"/>
        <v>52.634291024025707</v>
      </c>
      <c r="G2113" s="6">
        <f t="shared" si="59"/>
        <v>-8.5085067265819916</v>
      </c>
      <c r="H2113" s="6">
        <f t="shared" si="60"/>
        <v>0</v>
      </c>
      <c r="I2113" s="6">
        <f t="shared" si="61"/>
        <v>-1</v>
      </c>
    </row>
    <row r="2114" spans="1:9" ht="14.25" customHeight="1" x14ac:dyDescent="0.3">
      <c r="A2114" s="9">
        <v>42507</v>
      </c>
      <c r="B2114" s="6">
        <v>7890.75</v>
      </c>
      <c r="C2114" s="6">
        <f t="shared" si="56"/>
        <v>7842.3042152791604</v>
      </c>
      <c r="D2114" s="6">
        <f t="shared" si="58"/>
        <v>7796.8797282287214</v>
      </c>
      <c r="E2114" s="6">
        <f t="shared" si="57"/>
        <v>45.424487050438984</v>
      </c>
      <c r="F2114" s="6">
        <f t="shared" si="62"/>
        <v>51.192330229308368</v>
      </c>
      <c r="G2114" s="6">
        <f t="shared" si="59"/>
        <v>-5.7678431788693842</v>
      </c>
      <c r="H2114" s="6">
        <f t="shared" si="60"/>
        <v>0</v>
      </c>
      <c r="I2114" s="6">
        <f t="shared" si="61"/>
        <v>-1</v>
      </c>
    </row>
    <row r="2115" spans="1:9" ht="14.25" customHeight="1" x14ac:dyDescent="0.3">
      <c r="A2115" s="9">
        <v>42508</v>
      </c>
      <c r="B2115" s="6">
        <v>7870.14990234375</v>
      </c>
      <c r="C2115" s="6">
        <f t="shared" si="56"/>
        <v>7846.5881671352518</v>
      </c>
      <c r="D2115" s="6">
        <f t="shared" si="58"/>
        <v>7802.3071485335377</v>
      </c>
      <c r="E2115" s="6">
        <f t="shared" si="57"/>
        <v>44.281018601714095</v>
      </c>
      <c r="F2115" s="6">
        <f t="shared" si="62"/>
        <v>49.810067903789516</v>
      </c>
      <c r="G2115" s="6">
        <f t="shared" si="59"/>
        <v>-5.5290493020754212</v>
      </c>
      <c r="H2115" s="6">
        <f t="shared" si="60"/>
        <v>0</v>
      </c>
      <c r="I2115" s="6">
        <f t="shared" si="61"/>
        <v>-1</v>
      </c>
    </row>
    <row r="2116" spans="1:9" ht="14.25" customHeight="1" x14ac:dyDescent="0.3">
      <c r="A2116" s="9">
        <v>42509</v>
      </c>
      <c r="B2116" s="6">
        <v>7783.39990234375</v>
      </c>
      <c r="C2116" s="6">
        <f t="shared" si="56"/>
        <v>7836.8668956288666</v>
      </c>
      <c r="D2116" s="6">
        <f t="shared" si="58"/>
        <v>7800.9066117787388</v>
      </c>
      <c r="E2116" s="6">
        <f t="shared" si="57"/>
        <v>35.96028385012778</v>
      </c>
      <c r="F2116" s="6">
        <f t="shared" si="62"/>
        <v>47.040111093057178</v>
      </c>
      <c r="G2116" s="6">
        <f t="shared" si="59"/>
        <v>-11.079827242929397</v>
      </c>
      <c r="H2116" s="6">
        <f t="shared" si="60"/>
        <v>0</v>
      </c>
      <c r="I2116" s="6">
        <f t="shared" si="61"/>
        <v>-1</v>
      </c>
    </row>
    <row r="2117" spans="1:9" ht="14.25" customHeight="1" x14ac:dyDescent="0.3">
      <c r="A2117" s="9">
        <v>42510</v>
      </c>
      <c r="B2117" s="6">
        <v>7749.7001953125</v>
      </c>
      <c r="C2117" s="6">
        <f t="shared" si="56"/>
        <v>7823.4566340417332</v>
      </c>
      <c r="D2117" s="6">
        <f t="shared" si="58"/>
        <v>7797.1135438923511</v>
      </c>
      <c r="E2117" s="6">
        <f t="shared" si="57"/>
        <v>26.343090149382078</v>
      </c>
      <c r="F2117" s="6">
        <f t="shared" si="62"/>
        <v>42.900706904322156</v>
      </c>
      <c r="G2117" s="6">
        <f t="shared" si="59"/>
        <v>-16.557616754940078</v>
      </c>
      <c r="H2117" s="6">
        <f t="shared" si="60"/>
        <v>0</v>
      </c>
      <c r="I2117" s="6">
        <f t="shared" si="61"/>
        <v>-1</v>
      </c>
    </row>
    <row r="2118" spans="1:9" ht="14.25" customHeight="1" x14ac:dyDescent="0.3">
      <c r="A2118" s="9">
        <v>42513</v>
      </c>
      <c r="B2118" s="6">
        <v>7731.0498046875</v>
      </c>
      <c r="C2118" s="6">
        <f t="shared" si="56"/>
        <v>7809.2401987564663</v>
      </c>
      <c r="D2118" s="6">
        <f t="shared" si="58"/>
        <v>7792.21993358088</v>
      </c>
      <c r="E2118" s="6">
        <f t="shared" si="57"/>
        <v>17.020265175586246</v>
      </c>
      <c r="F2118" s="6">
        <f t="shared" si="62"/>
        <v>37.724618558574974</v>
      </c>
      <c r="G2118" s="6">
        <f t="shared" si="59"/>
        <v>-20.704353382988728</v>
      </c>
      <c r="H2118" s="6">
        <f t="shared" si="60"/>
        <v>0</v>
      </c>
      <c r="I2118" s="6">
        <f t="shared" si="61"/>
        <v>-1</v>
      </c>
    </row>
    <row r="2119" spans="1:9" ht="14.25" customHeight="1" x14ac:dyDescent="0.3">
      <c r="A2119" s="9">
        <v>42514</v>
      </c>
      <c r="B2119" s="6">
        <v>7748.85009765625</v>
      </c>
      <c r="C2119" s="6">
        <f t="shared" si="56"/>
        <v>7799.9494139718172</v>
      </c>
      <c r="D2119" s="6">
        <f t="shared" si="58"/>
        <v>7789.0073531420185</v>
      </c>
      <c r="E2119" s="6">
        <f t="shared" si="57"/>
        <v>10.94206082979872</v>
      </c>
      <c r="F2119" s="6">
        <f t="shared" si="62"/>
        <v>32.368107012819728</v>
      </c>
      <c r="G2119" s="6">
        <f t="shared" si="59"/>
        <v>-21.426046183021008</v>
      </c>
      <c r="H2119" s="6">
        <f t="shared" si="60"/>
        <v>0</v>
      </c>
      <c r="I2119" s="6">
        <f t="shared" si="61"/>
        <v>-1</v>
      </c>
    </row>
    <row r="2120" spans="1:9" ht="14.25" customHeight="1" x14ac:dyDescent="0.3">
      <c r="A2120" s="9">
        <v>42515</v>
      </c>
      <c r="B2120" s="6">
        <v>7934.89990234375</v>
      </c>
      <c r="C2120" s="6">
        <f t="shared" si="56"/>
        <v>7820.7110275674986</v>
      </c>
      <c r="D2120" s="6">
        <f t="shared" si="58"/>
        <v>7799.8142086384432</v>
      </c>
      <c r="E2120" s="6">
        <f t="shared" si="57"/>
        <v>20.896818929055371</v>
      </c>
      <c r="F2120" s="6">
        <f t="shared" si="62"/>
        <v>30.073849396066858</v>
      </c>
      <c r="G2120" s="6">
        <f t="shared" si="59"/>
        <v>-9.1770304670114875</v>
      </c>
      <c r="H2120" s="6">
        <f t="shared" si="60"/>
        <v>-1</v>
      </c>
      <c r="I2120" s="6">
        <f t="shared" si="61"/>
        <v>-1</v>
      </c>
    </row>
    <row r="2121" spans="1:9" ht="14.25" customHeight="1" x14ac:dyDescent="0.3">
      <c r="A2121" s="9">
        <v>42516</v>
      </c>
      <c r="B2121" s="6">
        <v>8069.64990234375</v>
      </c>
      <c r="C2121" s="6">
        <f t="shared" si="56"/>
        <v>7859.0093159946146</v>
      </c>
      <c r="D2121" s="6">
        <f t="shared" si="58"/>
        <v>7819.8020378017991</v>
      </c>
      <c r="E2121" s="6">
        <f t="shared" si="57"/>
        <v>39.207278192815465</v>
      </c>
      <c r="F2121" s="6">
        <f t="shared" si="62"/>
        <v>31.900535155416581</v>
      </c>
      <c r="G2121" s="6">
        <f t="shared" si="59"/>
        <v>7.3067430373988849</v>
      </c>
      <c r="H2121" s="6">
        <f t="shared" si="60"/>
        <v>0</v>
      </c>
      <c r="I2121" s="6">
        <f t="shared" si="61"/>
        <v>1</v>
      </c>
    </row>
    <row r="2122" spans="1:9" ht="14.25" customHeight="1" x14ac:dyDescent="0.3">
      <c r="A2122" s="9">
        <v>42517</v>
      </c>
      <c r="B2122" s="6">
        <v>8156.64990234375</v>
      </c>
      <c r="C2122" s="6">
        <f t="shared" si="56"/>
        <v>7904.8001754329434</v>
      </c>
      <c r="D2122" s="6">
        <f t="shared" si="58"/>
        <v>7844.7537314715737</v>
      </c>
      <c r="E2122" s="6">
        <f t="shared" si="57"/>
        <v>60.046443961369732</v>
      </c>
      <c r="F2122" s="6">
        <f t="shared" si="62"/>
        <v>37.529716916607214</v>
      </c>
      <c r="G2122" s="6">
        <f t="shared" si="59"/>
        <v>22.516727044762519</v>
      </c>
      <c r="H2122" s="6">
        <f t="shared" si="60"/>
        <v>0</v>
      </c>
      <c r="I2122" s="6">
        <f t="shared" si="61"/>
        <v>1</v>
      </c>
    </row>
    <row r="2123" spans="1:9" ht="14.25" customHeight="1" x14ac:dyDescent="0.3">
      <c r="A2123" s="9">
        <v>42520</v>
      </c>
      <c r="B2123" s="6">
        <v>8178.5</v>
      </c>
      <c r="C2123" s="6">
        <f t="shared" si="56"/>
        <v>7946.9078407509523</v>
      </c>
      <c r="D2123" s="6">
        <f t="shared" si="58"/>
        <v>7869.4756772884939</v>
      </c>
      <c r="E2123" s="6">
        <f t="shared" si="57"/>
        <v>77.432163462458448</v>
      </c>
      <c r="F2123" s="6">
        <f t="shared" si="62"/>
        <v>45.510206225777466</v>
      </c>
      <c r="G2123" s="6">
        <f t="shared" si="59"/>
        <v>31.921957236680981</v>
      </c>
      <c r="H2123" s="6">
        <f t="shared" si="60"/>
        <v>0</v>
      </c>
      <c r="I2123" s="6">
        <f t="shared" si="61"/>
        <v>1</v>
      </c>
    </row>
    <row r="2124" spans="1:9" ht="14.25" customHeight="1" x14ac:dyDescent="0.3">
      <c r="A2124" s="9">
        <v>42521</v>
      </c>
      <c r="B2124" s="6">
        <v>8160.10009765625</v>
      </c>
      <c r="C2124" s="6">
        <f t="shared" si="56"/>
        <v>7979.7066495056133</v>
      </c>
      <c r="D2124" s="6">
        <f t="shared" si="58"/>
        <v>7891.0034121305498</v>
      </c>
      <c r="E2124" s="6">
        <f t="shared" si="57"/>
        <v>88.703237375063509</v>
      </c>
      <c r="F2124" s="6">
        <f t="shared" si="62"/>
        <v>54.148812455634683</v>
      </c>
      <c r="G2124" s="6">
        <f t="shared" si="59"/>
        <v>34.554424919428826</v>
      </c>
      <c r="H2124" s="6">
        <f t="shared" si="60"/>
        <v>0</v>
      </c>
      <c r="I2124" s="6">
        <f t="shared" si="61"/>
        <v>1</v>
      </c>
    </row>
    <row r="2125" spans="1:9" ht="14.25" customHeight="1" x14ac:dyDescent="0.3">
      <c r="A2125" s="9">
        <v>42522</v>
      </c>
      <c r="B2125" s="6">
        <v>8179.9501953125</v>
      </c>
      <c r="C2125" s="6">
        <f t="shared" si="56"/>
        <v>8010.5133488605188</v>
      </c>
      <c r="D2125" s="6">
        <f t="shared" si="58"/>
        <v>7912.4068775514352</v>
      </c>
      <c r="E2125" s="6">
        <f t="shared" si="57"/>
        <v>98.106471309083645</v>
      </c>
      <c r="F2125" s="6">
        <f t="shared" si="62"/>
        <v>62.940344226324477</v>
      </c>
      <c r="G2125" s="6">
        <f t="shared" si="59"/>
        <v>35.166127082759168</v>
      </c>
      <c r="H2125" s="6">
        <f t="shared" si="60"/>
        <v>0</v>
      </c>
      <c r="I2125" s="6">
        <f t="shared" si="61"/>
        <v>1</v>
      </c>
    </row>
    <row r="2126" spans="1:9" ht="14.25" customHeight="1" x14ac:dyDescent="0.3">
      <c r="A2126" s="9">
        <v>42523</v>
      </c>
      <c r="B2126" s="6">
        <v>8218.9501953125</v>
      </c>
      <c r="C2126" s="6">
        <f t="shared" si="56"/>
        <v>8042.5805560069775</v>
      </c>
      <c r="D2126" s="6">
        <f t="shared" si="58"/>
        <v>7935.1137899781806</v>
      </c>
      <c r="E2126" s="6">
        <f t="shared" si="57"/>
        <v>107.46676602879688</v>
      </c>
      <c r="F2126" s="6">
        <f t="shared" si="62"/>
        <v>71.845628586818961</v>
      </c>
      <c r="G2126" s="6">
        <f t="shared" si="59"/>
        <v>35.621137441977922</v>
      </c>
      <c r="H2126" s="6">
        <f t="shared" si="60"/>
        <v>0</v>
      </c>
      <c r="I2126" s="6">
        <f t="shared" si="61"/>
        <v>1</v>
      </c>
    </row>
    <row r="2127" spans="1:9" ht="14.25" customHeight="1" x14ac:dyDescent="0.3">
      <c r="A2127" s="9">
        <v>42524</v>
      </c>
      <c r="B2127" s="6">
        <v>8220.7998046875</v>
      </c>
      <c r="C2127" s="6">
        <f t="shared" si="56"/>
        <v>8069.998901957827</v>
      </c>
      <c r="D2127" s="6">
        <f t="shared" si="58"/>
        <v>7956.2757169936858</v>
      </c>
      <c r="E2127" s="6">
        <f t="shared" si="57"/>
        <v>113.72318496414118</v>
      </c>
      <c r="F2127" s="6">
        <f t="shared" si="62"/>
        <v>80.221139862283408</v>
      </c>
      <c r="G2127" s="6">
        <f t="shared" si="59"/>
        <v>33.502045101857775</v>
      </c>
      <c r="H2127" s="6">
        <f t="shared" si="60"/>
        <v>0</v>
      </c>
      <c r="I2127" s="6">
        <f t="shared" si="61"/>
        <v>1</v>
      </c>
    </row>
    <row r="2128" spans="1:9" ht="14.25" customHeight="1" x14ac:dyDescent="0.3">
      <c r="A2128" s="9">
        <v>42527</v>
      </c>
      <c r="B2128" s="6">
        <v>8201.0498046875</v>
      </c>
      <c r="C2128" s="6">
        <f t="shared" si="56"/>
        <v>8090.160579300853</v>
      </c>
      <c r="D2128" s="6">
        <f t="shared" si="58"/>
        <v>7974.4071308969305</v>
      </c>
      <c r="E2128" s="6">
        <f t="shared" si="57"/>
        <v>115.75344840392245</v>
      </c>
      <c r="F2128" s="6">
        <f t="shared" si="62"/>
        <v>87.327601570611222</v>
      </c>
      <c r="G2128" s="6">
        <f t="shared" si="59"/>
        <v>28.425846833311226</v>
      </c>
      <c r="H2128" s="6">
        <f t="shared" si="60"/>
        <v>0</v>
      </c>
      <c r="I2128" s="6">
        <f t="shared" si="61"/>
        <v>1</v>
      </c>
    </row>
    <row r="2129" spans="1:9" ht="14.25" customHeight="1" x14ac:dyDescent="0.3">
      <c r="A2129" s="9">
        <v>42528</v>
      </c>
      <c r="B2129" s="6">
        <v>8266.4501953125</v>
      </c>
      <c r="C2129" s="6">
        <f t="shared" si="56"/>
        <v>8117.2820586872604</v>
      </c>
      <c r="D2129" s="6">
        <f t="shared" si="58"/>
        <v>7996.0399504832694</v>
      </c>
      <c r="E2129" s="6">
        <f t="shared" si="57"/>
        <v>121.24210820399094</v>
      </c>
      <c r="F2129" s="6">
        <f t="shared" si="62"/>
        <v>94.110502897287162</v>
      </c>
      <c r="G2129" s="6">
        <f t="shared" si="59"/>
        <v>27.131605306703776</v>
      </c>
      <c r="H2129" s="6">
        <f t="shared" si="60"/>
        <v>0</v>
      </c>
      <c r="I2129" s="6">
        <f t="shared" si="61"/>
        <v>1</v>
      </c>
    </row>
    <row r="2130" spans="1:9" ht="14.25" customHeight="1" x14ac:dyDescent="0.3">
      <c r="A2130" s="9">
        <v>42529</v>
      </c>
      <c r="B2130" s="6">
        <v>8273.0498046875</v>
      </c>
      <c r="C2130" s="6">
        <f t="shared" si="56"/>
        <v>8141.2463273026824</v>
      </c>
      <c r="D2130" s="6">
        <f t="shared" si="58"/>
        <v>8016.5591989428422</v>
      </c>
      <c r="E2130" s="6">
        <f t="shared" si="57"/>
        <v>124.68712835984024</v>
      </c>
      <c r="F2130" s="6">
        <f t="shared" si="62"/>
        <v>100.22582798979778</v>
      </c>
      <c r="G2130" s="6">
        <f t="shared" si="59"/>
        <v>24.461300370042466</v>
      </c>
      <c r="H2130" s="6">
        <f t="shared" si="60"/>
        <v>0</v>
      </c>
      <c r="I2130" s="6">
        <f t="shared" si="61"/>
        <v>1</v>
      </c>
    </row>
    <row r="2131" spans="1:9" ht="14.25" customHeight="1" x14ac:dyDescent="0.3">
      <c r="A2131" s="9">
        <v>42530</v>
      </c>
      <c r="B2131" s="6">
        <v>8203.599609375</v>
      </c>
      <c r="C2131" s="6">
        <f t="shared" si="56"/>
        <v>8150.8391399291922</v>
      </c>
      <c r="D2131" s="6">
        <f t="shared" si="58"/>
        <v>8030.4140441600384</v>
      </c>
      <c r="E2131" s="6">
        <f t="shared" si="57"/>
        <v>120.42509576915381</v>
      </c>
      <c r="F2131" s="6">
        <f t="shared" si="62"/>
        <v>104.265681545669</v>
      </c>
      <c r="G2131" s="6">
        <f t="shared" si="59"/>
        <v>16.159414223484816</v>
      </c>
      <c r="H2131" s="6">
        <f t="shared" si="60"/>
        <v>0</v>
      </c>
      <c r="I2131" s="6">
        <f t="shared" si="61"/>
        <v>1</v>
      </c>
    </row>
    <row r="2132" spans="1:9" ht="14.25" customHeight="1" x14ac:dyDescent="0.3">
      <c r="A2132" s="9">
        <v>42531</v>
      </c>
      <c r="B2132" s="6">
        <v>8170.0498046875</v>
      </c>
      <c r="C2132" s="6">
        <f t="shared" si="56"/>
        <v>8153.7946268150854</v>
      </c>
      <c r="D2132" s="6">
        <f t="shared" si="58"/>
        <v>8040.7574338287395</v>
      </c>
      <c r="E2132" s="6">
        <f t="shared" si="57"/>
        <v>113.03719298634587</v>
      </c>
      <c r="F2132" s="6">
        <f t="shared" si="62"/>
        <v>106.01998383380439</v>
      </c>
      <c r="G2132" s="6">
        <f t="shared" si="59"/>
        <v>7.0172091525414828</v>
      </c>
      <c r="H2132" s="6">
        <f t="shared" si="60"/>
        <v>1</v>
      </c>
      <c r="I2132" s="6">
        <f t="shared" si="61"/>
        <v>1</v>
      </c>
    </row>
    <row r="2133" spans="1:9" ht="14.25" customHeight="1" x14ac:dyDescent="0.3">
      <c r="A2133" s="9">
        <v>42534</v>
      </c>
      <c r="B2133" s="6">
        <v>8110.60009765625</v>
      </c>
      <c r="C2133" s="6">
        <f t="shared" si="56"/>
        <v>8147.149314636803</v>
      </c>
      <c r="D2133" s="6">
        <f t="shared" si="58"/>
        <v>8045.9309644826299</v>
      </c>
      <c r="E2133" s="6">
        <f t="shared" si="57"/>
        <v>101.21835015417309</v>
      </c>
      <c r="F2133" s="6">
        <f t="shared" si="62"/>
        <v>105.05965709787814</v>
      </c>
      <c r="G2133" s="6">
        <f t="shared" si="59"/>
        <v>-3.8413069437050495</v>
      </c>
      <c r="H2133" s="6">
        <f t="shared" si="60"/>
        <v>0</v>
      </c>
      <c r="I2133" s="6">
        <f t="shared" si="61"/>
        <v>-1</v>
      </c>
    </row>
    <row r="2134" spans="1:9" ht="14.25" customHeight="1" x14ac:dyDescent="0.3">
      <c r="A2134" s="9">
        <v>42535</v>
      </c>
      <c r="B2134" s="6">
        <v>8108.85009765625</v>
      </c>
      <c r="C2134" s="6">
        <f t="shared" si="56"/>
        <v>8141.2571274090251</v>
      </c>
      <c r="D2134" s="6">
        <f t="shared" si="58"/>
        <v>8050.5916410140098</v>
      </c>
      <c r="E2134" s="6">
        <f t="shared" si="57"/>
        <v>90.66548639501525</v>
      </c>
      <c r="F2134" s="6">
        <f t="shared" si="62"/>
        <v>102.18082295730558</v>
      </c>
      <c r="G2134" s="6">
        <f t="shared" si="59"/>
        <v>-11.515336562290329</v>
      </c>
      <c r="H2134" s="6">
        <f t="shared" si="60"/>
        <v>0</v>
      </c>
      <c r="I2134" s="6">
        <f t="shared" si="61"/>
        <v>-1</v>
      </c>
    </row>
    <row r="2135" spans="1:9" ht="14.25" customHeight="1" x14ac:dyDescent="0.3">
      <c r="A2135" s="9">
        <v>42536</v>
      </c>
      <c r="B2135" s="6">
        <v>8206.599609375</v>
      </c>
      <c r="C2135" s="6">
        <f t="shared" si="56"/>
        <v>8151.3098169422519</v>
      </c>
      <c r="D2135" s="6">
        <f t="shared" si="58"/>
        <v>8062.1477868185275</v>
      </c>
      <c r="E2135" s="6">
        <f t="shared" si="57"/>
        <v>89.162030123724435</v>
      </c>
      <c r="F2135" s="6">
        <f t="shared" si="62"/>
        <v>99.577064390589356</v>
      </c>
      <c r="G2135" s="6">
        <f t="shared" si="59"/>
        <v>-10.415034266864922</v>
      </c>
      <c r="H2135" s="6">
        <f t="shared" si="60"/>
        <v>0</v>
      </c>
      <c r="I2135" s="6">
        <f t="shared" si="61"/>
        <v>-1</v>
      </c>
    </row>
    <row r="2136" spans="1:9" ht="14.25" customHeight="1" x14ac:dyDescent="0.3">
      <c r="A2136" s="9">
        <v>42537</v>
      </c>
      <c r="B2136" s="6">
        <v>8140.75</v>
      </c>
      <c r="C2136" s="6">
        <f t="shared" si="56"/>
        <v>8149.6852297203668</v>
      </c>
      <c r="D2136" s="6">
        <f t="shared" si="58"/>
        <v>8067.9701729801182</v>
      </c>
      <c r="E2136" s="6">
        <f t="shared" si="57"/>
        <v>81.715056740248656</v>
      </c>
      <c r="F2136" s="6">
        <f t="shared" si="62"/>
        <v>96.004662860521222</v>
      </c>
      <c r="G2136" s="6">
        <f t="shared" si="59"/>
        <v>-14.289606120272566</v>
      </c>
      <c r="H2136" s="6">
        <f t="shared" si="60"/>
        <v>0</v>
      </c>
      <c r="I2136" s="6">
        <f t="shared" si="61"/>
        <v>-1</v>
      </c>
    </row>
    <row r="2137" spans="1:9" ht="14.25" customHeight="1" x14ac:dyDescent="0.3">
      <c r="A2137" s="9">
        <v>42538</v>
      </c>
      <c r="B2137" s="6">
        <v>8170.2001953125</v>
      </c>
      <c r="C2137" s="6">
        <f t="shared" si="56"/>
        <v>8152.8413782730022</v>
      </c>
      <c r="D2137" s="6">
        <f t="shared" si="58"/>
        <v>8075.5427672269616</v>
      </c>
      <c r="E2137" s="6">
        <f t="shared" si="57"/>
        <v>77.298611046040605</v>
      </c>
      <c r="F2137" s="6">
        <f t="shared" si="62"/>
        <v>92.26345249762511</v>
      </c>
      <c r="G2137" s="6">
        <f t="shared" si="59"/>
        <v>-14.964841451584505</v>
      </c>
      <c r="H2137" s="6">
        <f t="shared" si="60"/>
        <v>0</v>
      </c>
      <c r="I2137" s="6">
        <f t="shared" si="61"/>
        <v>-1</v>
      </c>
    </row>
    <row r="2138" spans="1:9" ht="14.25" customHeight="1" x14ac:dyDescent="0.3">
      <c r="A2138" s="9">
        <v>42541</v>
      </c>
      <c r="B2138" s="6">
        <v>8238.5</v>
      </c>
      <c r="C2138" s="6">
        <f t="shared" si="56"/>
        <v>8166.0196277694631</v>
      </c>
      <c r="D2138" s="6">
        <f t="shared" si="58"/>
        <v>8087.613673358298</v>
      </c>
      <c r="E2138" s="6">
        <f t="shared" si="57"/>
        <v>78.405954411165112</v>
      </c>
      <c r="F2138" s="6">
        <f t="shared" si="62"/>
        <v>89.491952880333116</v>
      </c>
      <c r="G2138" s="6">
        <f t="shared" si="59"/>
        <v>-11.085998469168004</v>
      </c>
      <c r="H2138" s="6">
        <f t="shared" si="60"/>
        <v>0</v>
      </c>
      <c r="I2138" s="6">
        <f t="shared" si="61"/>
        <v>-1</v>
      </c>
    </row>
    <row r="2139" spans="1:9" ht="14.25" customHeight="1" x14ac:dyDescent="0.3">
      <c r="A2139" s="9">
        <v>42542</v>
      </c>
      <c r="B2139" s="6">
        <v>8219.900390625</v>
      </c>
      <c r="C2139" s="6">
        <f t="shared" si="56"/>
        <v>8174.3089759010836</v>
      </c>
      <c r="D2139" s="6">
        <f t="shared" si="58"/>
        <v>8097.4126894521278</v>
      </c>
      <c r="E2139" s="6">
        <f t="shared" si="57"/>
        <v>76.896286448955834</v>
      </c>
      <c r="F2139" s="6">
        <f t="shared" si="62"/>
        <v>86.972819594057668</v>
      </c>
      <c r="G2139" s="6">
        <f t="shared" si="59"/>
        <v>-10.076533145101834</v>
      </c>
      <c r="H2139" s="6">
        <f t="shared" si="60"/>
        <v>0</v>
      </c>
      <c r="I2139" s="6">
        <f t="shared" si="61"/>
        <v>-1</v>
      </c>
    </row>
    <row r="2140" spans="1:9" ht="14.25" customHeight="1" x14ac:dyDescent="0.3">
      <c r="A2140" s="9">
        <v>42543</v>
      </c>
      <c r="B2140" s="6">
        <v>8203.7001953125</v>
      </c>
      <c r="C2140" s="6">
        <f t="shared" si="56"/>
        <v>8178.8307019643789</v>
      </c>
      <c r="D2140" s="6">
        <f t="shared" si="58"/>
        <v>8105.2858380343778</v>
      </c>
      <c r="E2140" s="6">
        <f t="shared" si="57"/>
        <v>73.544863930001156</v>
      </c>
      <c r="F2140" s="6">
        <f t="shared" si="62"/>
        <v>84.287228461246372</v>
      </c>
      <c r="G2140" s="6">
        <f t="shared" si="59"/>
        <v>-10.742364531245215</v>
      </c>
      <c r="H2140" s="6">
        <f t="shared" si="60"/>
        <v>0</v>
      </c>
      <c r="I2140" s="6">
        <f t="shared" si="61"/>
        <v>-1</v>
      </c>
    </row>
    <row r="2141" spans="1:9" ht="14.25" customHeight="1" x14ac:dyDescent="0.3">
      <c r="A2141" s="9">
        <v>42544</v>
      </c>
      <c r="B2141" s="6">
        <v>8270.4501953125</v>
      </c>
      <c r="C2141" s="6">
        <f t="shared" si="56"/>
        <v>8192.9260086333197</v>
      </c>
      <c r="D2141" s="6">
        <f t="shared" si="58"/>
        <v>8117.520234869794</v>
      </c>
      <c r="E2141" s="6">
        <f t="shared" si="57"/>
        <v>75.405773763525758</v>
      </c>
      <c r="F2141" s="6">
        <f t="shared" si="62"/>
        <v>82.51093752170226</v>
      </c>
      <c r="G2141" s="6">
        <f t="shared" si="59"/>
        <v>-7.1051637581765021</v>
      </c>
      <c r="H2141" s="6">
        <f t="shared" si="60"/>
        <v>0</v>
      </c>
      <c r="I2141" s="6">
        <f t="shared" si="61"/>
        <v>-1</v>
      </c>
    </row>
    <row r="2142" spans="1:9" ht="14.25" customHeight="1" x14ac:dyDescent="0.3">
      <c r="A2142" s="9">
        <v>42545</v>
      </c>
      <c r="B2142" s="6">
        <v>8088.60009765625</v>
      </c>
      <c r="C2142" s="6">
        <f t="shared" si="56"/>
        <v>8176.8758684830009</v>
      </c>
      <c r="D2142" s="6">
        <f t="shared" si="58"/>
        <v>8115.378002483606</v>
      </c>
      <c r="E2142" s="6">
        <f t="shared" si="57"/>
        <v>61.49786599939489</v>
      </c>
      <c r="F2142" s="6">
        <f t="shared" si="62"/>
        <v>78.308323217240783</v>
      </c>
      <c r="G2142" s="6">
        <f t="shared" si="59"/>
        <v>-16.810457217845894</v>
      </c>
      <c r="H2142" s="6">
        <f t="shared" si="60"/>
        <v>0</v>
      </c>
      <c r="I2142" s="6">
        <f t="shared" si="61"/>
        <v>-1</v>
      </c>
    </row>
    <row r="2143" spans="1:9" ht="14.25" customHeight="1" x14ac:dyDescent="0.3">
      <c r="A2143" s="9">
        <v>42548</v>
      </c>
      <c r="B2143" s="6">
        <v>8094.7001953125</v>
      </c>
      <c r="C2143" s="6">
        <f t="shared" si="56"/>
        <v>8164.2334572260006</v>
      </c>
      <c r="D2143" s="6">
        <f t="shared" si="58"/>
        <v>8113.8463130635237</v>
      </c>
      <c r="E2143" s="6">
        <f t="shared" si="57"/>
        <v>50.387144162476943</v>
      </c>
      <c r="F2143" s="6">
        <f t="shared" si="62"/>
        <v>72.724087406288021</v>
      </c>
      <c r="G2143" s="6">
        <f t="shared" si="59"/>
        <v>-22.336943243811078</v>
      </c>
      <c r="H2143" s="6">
        <f t="shared" si="60"/>
        <v>0</v>
      </c>
      <c r="I2143" s="6">
        <f t="shared" si="61"/>
        <v>-1</v>
      </c>
    </row>
    <row r="2144" spans="1:9" ht="14.25" customHeight="1" x14ac:dyDescent="0.3">
      <c r="A2144" s="9">
        <v>42549</v>
      </c>
      <c r="B2144" s="6">
        <v>8127.85009765625</v>
      </c>
      <c r="C2144" s="6">
        <f t="shared" si="56"/>
        <v>8158.6360172921932</v>
      </c>
      <c r="D2144" s="6">
        <f t="shared" si="58"/>
        <v>8114.8836304407623</v>
      </c>
      <c r="E2144" s="6">
        <f t="shared" si="57"/>
        <v>43.752386851430856</v>
      </c>
      <c r="F2144" s="6">
        <f t="shared" si="62"/>
        <v>66.929747295316588</v>
      </c>
      <c r="G2144" s="6">
        <f t="shared" si="59"/>
        <v>-23.177360443885732</v>
      </c>
      <c r="H2144" s="6">
        <f t="shared" si="60"/>
        <v>0</v>
      </c>
      <c r="I2144" s="6">
        <f t="shared" si="61"/>
        <v>-1</v>
      </c>
    </row>
    <row r="2145" spans="1:9" ht="14.25" customHeight="1" x14ac:dyDescent="0.3">
      <c r="A2145" s="9">
        <v>42550</v>
      </c>
      <c r="B2145" s="6">
        <v>8204</v>
      </c>
      <c r="C2145" s="6">
        <f t="shared" si="56"/>
        <v>8165.6150915549333</v>
      </c>
      <c r="D2145" s="6">
        <f t="shared" si="58"/>
        <v>8121.484843000706</v>
      </c>
      <c r="E2145" s="6">
        <f t="shared" si="57"/>
        <v>44.130248554227364</v>
      </c>
      <c r="F2145" s="6">
        <f t="shared" si="62"/>
        <v>62.36984754709875</v>
      </c>
      <c r="G2145" s="6">
        <f t="shared" si="59"/>
        <v>-18.239598992871386</v>
      </c>
      <c r="H2145" s="6">
        <f t="shared" si="60"/>
        <v>0</v>
      </c>
      <c r="I2145" s="6">
        <f t="shared" si="61"/>
        <v>-1</v>
      </c>
    </row>
    <row r="2146" spans="1:9" ht="14.25" customHeight="1" x14ac:dyDescent="0.3">
      <c r="A2146" s="9">
        <v>42551</v>
      </c>
      <c r="B2146" s="6">
        <v>8287.75</v>
      </c>
      <c r="C2146" s="6">
        <f t="shared" si="56"/>
        <v>8184.4050774695588</v>
      </c>
      <c r="D2146" s="6">
        <f t="shared" si="58"/>
        <v>8133.8007805562083</v>
      </c>
      <c r="E2146" s="6">
        <f t="shared" si="57"/>
        <v>50.604296913350481</v>
      </c>
      <c r="F2146" s="6">
        <f t="shared" si="62"/>
        <v>60.016737420349102</v>
      </c>
      <c r="G2146" s="6">
        <f t="shared" si="59"/>
        <v>-9.412440506998621</v>
      </c>
      <c r="H2146" s="6">
        <f t="shared" si="60"/>
        <v>0</v>
      </c>
      <c r="I2146" s="6">
        <f t="shared" si="61"/>
        <v>-1</v>
      </c>
    </row>
    <row r="2147" spans="1:9" ht="14.25" customHeight="1" x14ac:dyDescent="0.3">
      <c r="A2147" s="9">
        <v>42552</v>
      </c>
      <c r="B2147" s="6">
        <v>8328.349609375</v>
      </c>
      <c r="C2147" s="6">
        <f t="shared" si="56"/>
        <v>8206.5503900703952</v>
      </c>
      <c r="D2147" s="6">
        <f t="shared" si="58"/>
        <v>8148.2118049131559</v>
      </c>
      <c r="E2147" s="6">
        <f t="shared" si="57"/>
        <v>58.338585157239322</v>
      </c>
      <c r="F2147" s="6">
        <f t="shared" si="62"/>
        <v>59.681106967727146</v>
      </c>
      <c r="G2147" s="6">
        <f t="shared" si="59"/>
        <v>-1.342521810487824</v>
      </c>
      <c r="H2147" s="6">
        <f t="shared" si="60"/>
        <v>-1</v>
      </c>
      <c r="I2147" s="6">
        <f t="shared" si="61"/>
        <v>-1</v>
      </c>
    </row>
    <row r="2148" spans="1:9" ht="14.25" customHeight="1" x14ac:dyDescent="0.3">
      <c r="A2148" s="9">
        <v>42555</v>
      </c>
      <c r="B2148" s="6">
        <v>8370.7001953125</v>
      </c>
      <c r="C2148" s="6">
        <f t="shared" si="56"/>
        <v>8231.8042062614877</v>
      </c>
      <c r="D2148" s="6">
        <f t="shared" si="58"/>
        <v>8164.692426424218</v>
      </c>
      <c r="E2148" s="6">
        <f t="shared" si="57"/>
        <v>67.111779837269751</v>
      </c>
      <c r="F2148" s="6">
        <f t="shared" si="62"/>
        <v>61.167241541635676</v>
      </c>
      <c r="G2148" s="6">
        <f t="shared" si="59"/>
        <v>5.9445382956340751</v>
      </c>
      <c r="H2148" s="6">
        <f t="shared" si="60"/>
        <v>0</v>
      </c>
      <c r="I2148" s="6">
        <f t="shared" si="61"/>
        <v>1</v>
      </c>
    </row>
    <row r="2149" spans="1:9" ht="14.25" customHeight="1" x14ac:dyDescent="0.3">
      <c r="A2149" s="9">
        <v>42556</v>
      </c>
      <c r="B2149" s="6">
        <v>8335.9501953125</v>
      </c>
      <c r="C2149" s="6">
        <f t="shared" si="56"/>
        <v>8247.8266661154903</v>
      </c>
      <c r="D2149" s="6">
        <f t="shared" si="58"/>
        <v>8177.3781870826097</v>
      </c>
      <c r="E2149" s="6">
        <f t="shared" si="57"/>
        <v>70.448479032880641</v>
      </c>
      <c r="F2149" s="6">
        <f t="shared" si="62"/>
        <v>63.023489039884673</v>
      </c>
      <c r="G2149" s="6">
        <f t="shared" si="59"/>
        <v>7.4249899929959682</v>
      </c>
      <c r="H2149" s="6">
        <f t="shared" si="60"/>
        <v>0</v>
      </c>
      <c r="I2149" s="6">
        <f t="shared" si="61"/>
        <v>1</v>
      </c>
    </row>
    <row r="2150" spans="1:9" ht="14.25" customHeight="1" x14ac:dyDescent="0.3">
      <c r="A2150" s="9">
        <v>42558</v>
      </c>
      <c r="B2150" s="6">
        <v>8337.900390625</v>
      </c>
      <c r="C2150" s="6">
        <f t="shared" si="56"/>
        <v>8261.6841621938765</v>
      </c>
      <c r="D2150" s="6">
        <f t="shared" si="58"/>
        <v>8189.268720678343</v>
      </c>
      <c r="E2150" s="6">
        <f t="shared" si="57"/>
        <v>72.41544151553353</v>
      </c>
      <c r="F2150" s="6">
        <f t="shared" si="62"/>
        <v>64.901879535014444</v>
      </c>
      <c r="G2150" s="6">
        <f t="shared" si="59"/>
        <v>7.5135619805190856</v>
      </c>
      <c r="H2150" s="6">
        <f t="shared" si="60"/>
        <v>0</v>
      </c>
      <c r="I2150" s="6">
        <f t="shared" si="61"/>
        <v>1</v>
      </c>
    </row>
    <row r="2151" spans="1:9" ht="14.25" customHeight="1" x14ac:dyDescent="0.3">
      <c r="A2151" s="9">
        <v>42559</v>
      </c>
      <c r="B2151" s="6">
        <v>8323.2001953125</v>
      </c>
      <c r="C2151" s="6">
        <f t="shared" si="56"/>
        <v>8271.1481672890495</v>
      </c>
      <c r="D2151" s="6">
        <f t="shared" si="58"/>
        <v>8199.1895706512441</v>
      </c>
      <c r="E2151" s="6">
        <f t="shared" si="57"/>
        <v>71.958596637805385</v>
      </c>
      <c r="F2151" s="6">
        <f t="shared" si="62"/>
        <v>66.313222955572627</v>
      </c>
      <c r="G2151" s="6">
        <f t="shared" si="59"/>
        <v>5.6453736822327585</v>
      </c>
      <c r="H2151" s="6">
        <f t="shared" si="60"/>
        <v>0</v>
      </c>
      <c r="I2151" s="6">
        <f t="shared" si="61"/>
        <v>1</v>
      </c>
    </row>
    <row r="2152" spans="1:9" ht="14.25" customHeight="1" x14ac:dyDescent="0.3">
      <c r="A2152" s="9">
        <v>42562</v>
      </c>
      <c r="B2152" s="6">
        <v>8467.900390625</v>
      </c>
      <c r="C2152" s="6">
        <f t="shared" si="56"/>
        <v>8301.417740109966</v>
      </c>
      <c r="D2152" s="6">
        <f t="shared" si="58"/>
        <v>8219.0940758344859</v>
      </c>
      <c r="E2152" s="6">
        <f t="shared" si="57"/>
        <v>82.323664275480041</v>
      </c>
      <c r="F2152" s="6">
        <f t="shared" si="62"/>
        <v>69.515311219554121</v>
      </c>
      <c r="G2152" s="6">
        <f t="shared" si="59"/>
        <v>12.80835305592592</v>
      </c>
      <c r="H2152" s="6">
        <f t="shared" si="60"/>
        <v>0</v>
      </c>
      <c r="I2152" s="6">
        <f t="shared" si="61"/>
        <v>1</v>
      </c>
    </row>
    <row r="2153" spans="1:9" ht="14.25" customHeight="1" x14ac:dyDescent="0.3">
      <c r="A2153" s="9">
        <v>42563</v>
      </c>
      <c r="B2153" s="6">
        <v>8521.0498046875</v>
      </c>
      <c r="C2153" s="6">
        <f t="shared" si="56"/>
        <v>8335.2072885065099</v>
      </c>
      <c r="D2153" s="6">
        <f t="shared" si="58"/>
        <v>8241.4611668606358</v>
      </c>
      <c r="E2153" s="6">
        <f t="shared" si="57"/>
        <v>93.746121645874155</v>
      </c>
      <c r="F2153" s="6">
        <f t="shared" si="62"/>
        <v>74.361473304818134</v>
      </c>
      <c r="G2153" s="6">
        <f t="shared" si="59"/>
        <v>19.384648341056021</v>
      </c>
      <c r="H2153" s="6">
        <f t="shared" si="60"/>
        <v>0</v>
      </c>
      <c r="I2153" s="6">
        <f t="shared" si="61"/>
        <v>1</v>
      </c>
    </row>
    <row r="2154" spans="1:9" ht="14.25" customHeight="1" x14ac:dyDescent="0.3">
      <c r="A2154" s="9">
        <v>42564</v>
      </c>
      <c r="B2154" s="6">
        <v>8519.5</v>
      </c>
      <c r="C2154" s="6">
        <f t="shared" si="56"/>
        <v>8363.5600133516618</v>
      </c>
      <c r="D2154" s="6">
        <f t="shared" si="58"/>
        <v>8262.0566359820714</v>
      </c>
      <c r="E2154" s="6">
        <f t="shared" si="57"/>
        <v>101.50337736959045</v>
      </c>
      <c r="F2154" s="6">
        <f t="shared" si="62"/>
        <v>79.789854117772592</v>
      </c>
      <c r="G2154" s="6">
        <f t="shared" si="59"/>
        <v>21.713523251817861</v>
      </c>
      <c r="H2154" s="6">
        <f t="shared" si="60"/>
        <v>0</v>
      </c>
      <c r="I2154" s="6">
        <f t="shared" si="61"/>
        <v>1</v>
      </c>
    </row>
    <row r="2155" spans="1:9" ht="14.25" customHeight="1" x14ac:dyDescent="0.3">
      <c r="A2155" s="9">
        <v>42565</v>
      </c>
      <c r="B2155" s="6">
        <v>8565</v>
      </c>
      <c r="C2155" s="6">
        <f t="shared" si="56"/>
        <v>8394.5507805283287</v>
      </c>
      <c r="D2155" s="6">
        <f t="shared" si="58"/>
        <v>8284.4968851685844</v>
      </c>
      <c r="E2155" s="6">
        <f t="shared" si="57"/>
        <v>110.05389535974427</v>
      </c>
      <c r="F2155" s="6">
        <f t="shared" si="62"/>
        <v>85.842662366166934</v>
      </c>
      <c r="G2155" s="6">
        <f t="shared" si="59"/>
        <v>24.21123299357734</v>
      </c>
      <c r="H2155" s="6">
        <f t="shared" si="60"/>
        <v>0</v>
      </c>
      <c r="I2155" s="6">
        <f t="shared" si="61"/>
        <v>1</v>
      </c>
    </row>
    <row r="2156" spans="1:9" ht="14.25" customHeight="1" x14ac:dyDescent="0.3">
      <c r="A2156" s="9">
        <v>42566</v>
      </c>
      <c r="B2156" s="6">
        <v>8541.400390625</v>
      </c>
      <c r="C2156" s="6">
        <f t="shared" si="56"/>
        <v>8417.1430282355086</v>
      </c>
      <c r="D2156" s="6">
        <f t="shared" si="58"/>
        <v>8303.5267744616522</v>
      </c>
      <c r="E2156" s="6">
        <f t="shared" si="57"/>
        <v>113.61625377385644</v>
      </c>
      <c r="F2156" s="6">
        <f t="shared" si="62"/>
        <v>91.397380647704836</v>
      </c>
      <c r="G2156" s="6">
        <f t="shared" si="59"/>
        <v>22.218873126151607</v>
      </c>
      <c r="H2156" s="6">
        <f t="shared" si="60"/>
        <v>0</v>
      </c>
      <c r="I2156" s="6">
        <f t="shared" si="61"/>
        <v>1</v>
      </c>
    </row>
    <row r="2157" spans="1:9" ht="14.25" customHeight="1" x14ac:dyDescent="0.3">
      <c r="A2157" s="9">
        <v>42569</v>
      </c>
      <c r="B2157" s="6">
        <v>8508.7001953125</v>
      </c>
      <c r="C2157" s="6">
        <f t="shared" si="56"/>
        <v>8431.2287462473541</v>
      </c>
      <c r="D2157" s="6">
        <f t="shared" si="58"/>
        <v>8318.7248056357894</v>
      </c>
      <c r="E2157" s="6">
        <f t="shared" si="57"/>
        <v>112.50394061156476</v>
      </c>
      <c r="F2157" s="6">
        <f t="shared" si="62"/>
        <v>95.618692640476823</v>
      </c>
      <c r="G2157" s="6">
        <f t="shared" si="59"/>
        <v>16.885247971087935</v>
      </c>
      <c r="H2157" s="6">
        <f t="shared" si="60"/>
        <v>0</v>
      </c>
      <c r="I2157" s="6">
        <f t="shared" si="61"/>
        <v>1</v>
      </c>
    </row>
    <row r="2158" spans="1:9" ht="14.25" customHeight="1" x14ac:dyDescent="0.3">
      <c r="A2158" s="9">
        <v>42570</v>
      </c>
      <c r="B2158" s="6">
        <v>8528.5498046875</v>
      </c>
      <c r="C2158" s="6">
        <f t="shared" si="56"/>
        <v>8446.2012167766079</v>
      </c>
      <c r="D2158" s="6">
        <f t="shared" si="58"/>
        <v>8334.2673981581374</v>
      </c>
      <c r="E2158" s="6">
        <f t="shared" si="57"/>
        <v>111.93381861847047</v>
      </c>
      <c r="F2158" s="6">
        <f t="shared" si="62"/>
        <v>98.881717836075552</v>
      </c>
      <c r="G2158" s="6">
        <f t="shared" si="59"/>
        <v>13.052100782394916</v>
      </c>
      <c r="H2158" s="6">
        <f t="shared" si="60"/>
        <v>0</v>
      </c>
      <c r="I2158" s="6">
        <f t="shared" si="61"/>
        <v>1</v>
      </c>
    </row>
    <row r="2159" spans="1:9" ht="14.25" customHeight="1" x14ac:dyDescent="0.3">
      <c r="A2159" s="9">
        <v>42571</v>
      </c>
      <c r="B2159" s="6">
        <v>8565.849609375</v>
      </c>
      <c r="C2159" s="6">
        <f t="shared" si="56"/>
        <v>8464.6086617917445</v>
      </c>
      <c r="D2159" s="6">
        <f t="shared" si="58"/>
        <v>8351.4216360260525</v>
      </c>
      <c r="E2159" s="6">
        <f t="shared" si="57"/>
        <v>113.18702576569194</v>
      </c>
      <c r="F2159" s="6">
        <f t="shared" si="62"/>
        <v>101.74277942199883</v>
      </c>
      <c r="G2159" s="6">
        <f t="shared" si="59"/>
        <v>11.444246343693109</v>
      </c>
      <c r="H2159" s="6">
        <f t="shared" si="60"/>
        <v>0</v>
      </c>
      <c r="I2159" s="6">
        <f t="shared" si="61"/>
        <v>1</v>
      </c>
    </row>
    <row r="2160" spans="1:9" ht="14.25" customHeight="1" x14ac:dyDescent="0.3">
      <c r="A2160" s="9">
        <v>42572</v>
      </c>
      <c r="B2160" s="6">
        <v>8510.099609375</v>
      </c>
      <c r="C2160" s="6">
        <f t="shared" si="56"/>
        <v>8471.6072691122463</v>
      </c>
      <c r="D2160" s="6">
        <f t="shared" si="58"/>
        <v>8363.1755599778262</v>
      </c>
      <c r="E2160" s="6">
        <f t="shared" si="57"/>
        <v>108.43170913442009</v>
      </c>
      <c r="F2160" s="6">
        <f t="shared" si="62"/>
        <v>103.08056536448309</v>
      </c>
      <c r="G2160" s="6">
        <f t="shared" si="59"/>
        <v>5.3511437699369964</v>
      </c>
      <c r="H2160" s="6">
        <f t="shared" si="60"/>
        <v>0</v>
      </c>
      <c r="I2160" s="6">
        <f t="shared" si="61"/>
        <v>1</v>
      </c>
    </row>
    <row r="2161" spans="1:9" ht="14.25" customHeight="1" x14ac:dyDescent="0.3">
      <c r="A2161" s="9">
        <v>42573</v>
      </c>
      <c r="B2161" s="6">
        <v>8541.2001953125</v>
      </c>
      <c r="C2161" s="6">
        <f t="shared" si="56"/>
        <v>8482.3138731430554</v>
      </c>
      <c r="D2161" s="6">
        <f t="shared" si="58"/>
        <v>8376.3625700026168</v>
      </c>
      <c r="E2161" s="6">
        <f t="shared" si="57"/>
        <v>105.95130314043854</v>
      </c>
      <c r="F2161" s="6">
        <f t="shared" si="62"/>
        <v>103.6547129196742</v>
      </c>
      <c r="G2161" s="6">
        <f t="shared" si="59"/>
        <v>2.2965902207643438</v>
      </c>
      <c r="H2161" s="6">
        <f t="shared" si="60"/>
        <v>0</v>
      </c>
      <c r="I2161" s="6">
        <f t="shared" si="61"/>
        <v>1</v>
      </c>
    </row>
    <row r="2162" spans="1:9" ht="14.25" customHeight="1" x14ac:dyDescent="0.3">
      <c r="A2162" s="9">
        <v>42576</v>
      </c>
      <c r="B2162" s="6">
        <v>8635.650390625</v>
      </c>
      <c r="C2162" s="6">
        <f t="shared" si="56"/>
        <v>8505.9041066018162</v>
      </c>
      <c r="D2162" s="6">
        <f t="shared" si="58"/>
        <v>8395.5690752339051</v>
      </c>
      <c r="E2162" s="6">
        <f t="shared" si="57"/>
        <v>110.33503136791114</v>
      </c>
      <c r="F2162" s="6">
        <f t="shared" si="62"/>
        <v>104.99077660932159</v>
      </c>
      <c r="G2162" s="6">
        <f t="shared" si="59"/>
        <v>5.3442547585895568</v>
      </c>
      <c r="H2162" s="6">
        <f t="shared" si="60"/>
        <v>0</v>
      </c>
      <c r="I2162" s="6">
        <f t="shared" si="61"/>
        <v>1</v>
      </c>
    </row>
    <row r="2163" spans="1:9" ht="14.25" customHeight="1" x14ac:dyDescent="0.3">
      <c r="A2163" s="9">
        <v>42577</v>
      </c>
      <c r="B2163" s="6">
        <v>8590.650390625</v>
      </c>
      <c r="C2163" s="6">
        <f t="shared" si="56"/>
        <v>8518.9419964515364</v>
      </c>
      <c r="D2163" s="6">
        <f t="shared" si="58"/>
        <v>8410.0195430406529</v>
      </c>
      <c r="E2163" s="6">
        <f t="shared" si="57"/>
        <v>108.92245341088346</v>
      </c>
      <c r="F2163" s="6">
        <f t="shared" si="62"/>
        <v>105.77711196963396</v>
      </c>
      <c r="G2163" s="6">
        <f t="shared" si="59"/>
        <v>3.1453414412494993</v>
      </c>
      <c r="H2163" s="6">
        <f t="shared" si="60"/>
        <v>0</v>
      </c>
      <c r="I2163" s="6">
        <f t="shared" si="61"/>
        <v>1</v>
      </c>
    </row>
    <row r="2164" spans="1:9" ht="14.25" customHeight="1" x14ac:dyDescent="0.3">
      <c r="A2164" s="9">
        <v>42578</v>
      </c>
      <c r="B2164" s="6">
        <v>8615.7998046875</v>
      </c>
      <c r="C2164" s="6">
        <f t="shared" si="56"/>
        <v>8533.8431977186083</v>
      </c>
      <c r="D2164" s="6">
        <f t="shared" si="58"/>
        <v>8425.2625253848637</v>
      </c>
      <c r="E2164" s="6">
        <f t="shared" si="57"/>
        <v>108.58067233374459</v>
      </c>
      <c r="F2164" s="6">
        <f t="shared" si="62"/>
        <v>106.33782404245611</v>
      </c>
      <c r="G2164" s="6">
        <f t="shared" si="59"/>
        <v>2.2428482912884817</v>
      </c>
      <c r="H2164" s="6">
        <f t="shared" si="60"/>
        <v>0</v>
      </c>
      <c r="I2164" s="6">
        <f t="shared" si="61"/>
        <v>1</v>
      </c>
    </row>
    <row r="2165" spans="1:9" ht="14.25" customHeight="1" x14ac:dyDescent="0.3">
      <c r="A2165" s="9">
        <v>42579</v>
      </c>
      <c r="B2165" s="6">
        <v>8666.2998046875</v>
      </c>
      <c r="C2165" s="6">
        <f t="shared" si="56"/>
        <v>8554.2211372522834</v>
      </c>
      <c r="D2165" s="6">
        <f t="shared" si="58"/>
        <v>8443.117138666541</v>
      </c>
      <c r="E2165" s="6">
        <f t="shared" si="57"/>
        <v>111.10399858574237</v>
      </c>
      <c r="F2165" s="6">
        <f t="shared" si="62"/>
        <v>107.29105895111337</v>
      </c>
      <c r="G2165" s="6">
        <f t="shared" si="59"/>
        <v>3.8129396346290036</v>
      </c>
      <c r="H2165" s="6">
        <f t="shared" si="60"/>
        <v>0</v>
      </c>
      <c r="I2165" s="6">
        <f t="shared" si="61"/>
        <v>1</v>
      </c>
    </row>
    <row r="2166" spans="1:9" ht="14.25" customHeight="1" x14ac:dyDescent="0.3">
      <c r="A2166" s="9">
        <v>42580</v>
      </c>
      <c r="B2166" s="6">
        <v>8638.5</v>
      </c>
      <c r="C2166" s="6">
        <f t="shared" si="56"/>
        <v>8567.187116136547</v>
      </c>
      <c r="D2166" s="6">
        <f t="shared" si="58"/>
        <v>8457.5899432097613</v>
      </c>
      <c r="E2166" s="6">
        <f t="shared" si="57"/>
        <v>109.59717292678579</v>
      </c>
      <c r="F2166" s="6">
        <f t="shared" si="62"/>
        <v>107.75228174624786</v>
      </c>
      <c r="G2166" s="6">
        <f t="shared" si="59"/>
        <v>1.8448911805379282</v>
      </c>
      <c r="H2166" s="6">
        <f t="shared" si="60"/>
        <v>1</v>
      </c>
      <c r="I2166" s="6">
        <f t="shared" si="61"/>
        <v>1</v>
      </c>
    </row>
    <row r="2167" spans="1:9" ht="14.25" customHeight="1" x14ac:dyDescent="0.3">
      <c r="A2167" s="9">
        <v>42583</v>
      </c>
      <c r="B2167" s="6">
        <v>8636.5498046875</v>
      </c>
      <c r="C2167" s="6">
        <f t="shared" si="56"/>
        <v>8577.8582989905408</v>
      </c>
      <c r="D2167" s="6">
        <f t="shared" si="58"/>
        <v>8470.8462292451495</v>
      </c>
      <c r="E2167" s="6">
        <f t="shared" si="57"/>
        <v>107.01206974539127</v>
      </c>
      <c r="F2167" s="6">
        <f t="shared" si="62"/>
        <v>107.60423934607654</v>
      </c>
      <c r="G2167" s="6">
        <f t="shared" si="59"/>
        <v>-0.59216960068526703</v>
      </c>
      <c r="H2167" s="6">
        <f t="shared" si="60"/>
        <v>0</v>
      </c>
      <c r="I2167" s="6">
        <f t="shared" si="61"/>
        <v>-1</v>
      </c>
    </row>
    <row r="2168" spans="1:9" ht="14.25" customHeight="1" x14ac:dyDescent="0.3">
      <c r="A2168" s="9">
        <v>42584</v>
      </c>
      <c r="B2168" s="6">
        <v>8622.900390625</v>
      </c>
      <c r="C2168" s="6">
        <f t="shared" si="56"/>
        <v>8584.7878515496886</v>
      </c>
      <c r="D2168" s="6">
        <f t="shared" si="58"/>
        <v>8482.1095004584713</v>
      </c>
      <c r="E2168" s="6">
        <f t="shared" si="57"/>
        <v>102.67835109121734</v>
      </c>
      <c r="F2168" s="6">
        <f t="shared" si="62"/>
        <v>106.6190616951047</v>
      </c>
      <c r="G2168" s="6">
        <f t="shared" si="59"/>
        <v>-3.9407106038873678</v>
      </c>
      <c r="H2168" s="6">
        <f t="shared" si="60"/>
        <v>0</v>
      </c>
      <c r="I2168" s="6">
        <f t="shared" si="61"/>
        <v>-1</v>
      </c>
    </row>
    <row r="2169" spans="1:9" ht="14.25" customHeight="1" x14ac:dyDescent="0.3">
      <c r="A2169" s="9">
        <v>42585</v>
      </c>
      <c r="B2169" s="6">
        <v>8544.849609375</v>
      </c>
      <c r="C2169" s="6">
        <f t="shared" si="56"/>
        <v>8578.6435065997357</v>
      </c>
      <c r="D2169" s="6">
        <f t="shared" si="58"/>
        <v>8486.7569159337691</v>
      </c>
      <c r="E2169" s="6">
        <f t="shared" si="57"/>
        <v>91.886590665966651</v>
      </c>
      <c r="F2169" s="6">
        <f t="shared" si="62"/>
        <v>103.6725674892771</v>
      </c>
      <c r="G2169" s="6">
        <f t="shared" si="59"/>
        <v>-11.785976823310449</v>
      </c>
      <c r="H2169" s="6">
        <f t="shared" si="60"/>
        <v>0</v>
      </c>
      <c r="I2169" s="6">
        <f t="shared" si="61"/>
        <v>-1</v>
      </c>
    </row>
    <row r="2170" spans="1:9" ht="14.25" customHeight="1" x14ac:dyDescent="0.3">
      <c r="A2170" s="9">
        <v>42586</v>
      </c>
      <c r="B2170" s="6">
        <v>8551.099609375</v>
      </c>
      <c r="C2170" s="6">
        <f t="shared" si="56"/>
        <v>8574.4059839497768</v>
      </c>
      <c r="D2170" s="6">
        <f t="shared" si="58"/>
        <v>8491.5230413738609</v>
      </c>
      <c r="E2170" s="6">
        <f t="shared" si="57"/>
        <v>82.882942575915877</v>
      </c>
      <c r="F2170" s="6">
        <f t="shared" si="62"/>
        <v>99.514642506604858</v>
      </c>
      <c r="G2170" s="6">
        <f t="shared" si="59"/>
        <v>-16.631699930688981</v>
      </c>
      <c r="H2170" s="6">
        <f t="shared" si="60"/>
        <v>0</v>
      </c>
      <c r="I2170" s="6">
        <f t="shared" si="61"/>
        <v>-1</v>
      </c>
    </row>
    <row r="2171" spans="1:9" ht="14.25" customHeight="1" x14ac:dyDescent="0.3">
      <c r="A2171" s="9">
        <v>42587</v>
      </c>
      <c r="B2171" s="6">
        <v>8683.150390625</v>
      </c>
      <c r="C2171" s="6">
        <f t="shared" si="56"/>
        <v>8591.1358926690409</v>
      </c>
      <c r="D2171" s="6">
        <f t="shared" si="58"/>
        <v>8505.7176598369078</v>
      </c>
      <c r="E2171" s="6">
        <f t="shared" si="57"/>
        <v>85.418232832133071</v>
      </c>
      <c r="F2171" s="6">
        <f t="shared" si="62"/>
        <v>96.695360571710495</v>
      </c>
      <c r="G2171" s="6">
        <f t="shared" si="59"/>
        <v>-11.277127739577423</v>
      </c>
      <c r="H2171" s="6">
        <f t="shared" si="60"/>
        <v>0</v>
      </c>
      <c r="I2171" s="6">
        <f t="shared" si="61"/>
        <v>-1</v>
      </c>
    </row>
    <row r="2172" spans="1:9" ht="14.25" customHeight="1" x14ac:dyDescent="0.3">
      <c r="A2172" s="9">
        <v>42590</v>
      </c>
      <c r="B2172" s="6">
        <v>8711.349609375</v>
      </c>
      <c r="C2172" s="6">
        <f t="shared" si="56"/>
        <v>8609.6303106238047</v>
      </c>
      <c r="D2172" s="6">
        <f t="shared" si="58"/>
        <v>8520.9496560989901</v>
      </c>
      <c r="E2172" s="6">
        <f t="shared" si="57"/>
        <v>88.680654524814599</v>
      </c>
      <c r="F2172" s="6">
        <f t="shared" si="62"/>
        <v>95.092419362331327</v>
      </c>
      <c r="G2172" s="6">
        <f t="shared" si="59"/>
        <v>-6.4117648375167278</v>
      </c>
      <c r="H2172" s="6">
        <f t="shared" si="60"/>
        <v>0</v>
      </c>
      <c r="I2172" s="6">
        <f t="shared" si="61"/>
        <v>-1</v>
      </c>
    </row>
    <row r="2173" spans="1:9" ht="14.25" customHeight="1" x14ac:dyDescent="0.3">
      <c r="A2173" s="9">
        <v>42591</v>
      </c>
      <c r="B2173" s="6">
        <v>8678.25</v>
      </c>
      <c r="C2173" s="6">
        <f t="shared" si="56"/>
        <v>8620.1871859124512</v>
      </c>
      <c r="D2173" s="6">
        <f t="shared" si="58"/>
        <v>8532.6015334249914</v>
      </c>
      <c r="E2173" s="6">
        <f t="shared" si="57"/>
        <v>87.585652487459811</v>
      </c>
      <c r="F2173" s="6">
        <f t="shared" si="62"/>
        <v>93.591065987357027</v>
      </c>
      <c r="G2173" s="6">
        <f t="shared" si="59"/>
        <v>-6.005413499897216</v>
      </c>
      <c r="H2173" s="6">
        <f t="shared" si="60"/>
        <v>0</v>
      </c>
      <c r="I2173" s="6">
        <f t="shared" si="61"/>
        <v>-1</v>
      </c>
    </row>
    <row r="2174" spans="1:9" ht="14.25" customHeight="1" x14ac:dyDescent="0.3">
      <c r="A2174" s="9">
        <v>42592</v>
      </c>
      <c r="B2174" s="6">
        <v>8575.2998046875</v>
      </c>
      <c r="C2174" s="6">
        <f t="shared" si="56"/>
        <v>8613.2814349547662</v>
      </c>
      <c r="D2174" s="6">
        <f t="shared" si="58"/>
        <v>8535.7643683333263</v>
      </c>
      <c r="E2174" s="6">
        <f t="shared" si="57"/>
        <v>77.517066621439881</v>
      </c>
      <c r="F2174" s="6">
        <f t="shared" si="62"/>
        <v>90.376266114173603</v>
      </c>
      <c r="G2174" s="6">
        <f t="shared" si="59"/>
        <v>-12.859199492733723</v>
      </c>
      <c r="H2174" s="6">
        <f t="shared" si="60"/>
        <v>0</v>
      </c>
      <c r="I2174" s="6">
        <f t="shared" si="61"/>
        <v>-1</v>
      </c>
    </row>
    <row r="2175" spans="1:9" ht="14.25" customHeight="1" x14ac:dyDescent="0.3">
      <c r="A2175" s="9">
        <v>42593</v>
      </c>
      <c r="B2175" s="6">
        <v>8592.150390625</v>
      </c>
      <c r="C2175" s="6">
        <f t="shared" si="56"/>
        <v>8610.0305050578791</v>
      </c>
      <c r="D2175" s="6">
        <f t="shared" si="58"/>
        <v>8539.9411107253018</v>
      </c>
      <c r="E2175" s="6">
        <f t="shared" si="57"/>
        <v>70.089394332577285</v>
      </c>
      <c r="F2175" s="6">
        <f t="shared" si="62"/>
        <v>86.318891757854345</v>
      </c>
      <c r="G2175" s="6">
        <f t="shared" si="59"/>
        <v>-16.22949742527706</v>
      </c>
      <c r="H2175" s="6">
        <f t="shared" si="60"/>
        <v>0</v>
      </c>
      <c r="I2175" s="6">
        <f t="shared" si="61"/>
        <v>-1</v>
      </c>
    </row>
    <row r="2176" spans="1:9" ht="14.25" customHeight="1" x14ac:dyDescent="0.3">
      <c r="A2176" s="9">
        <v>42598</v>
      </c>
      <c r="B2176" s="6">
        <v>8642.5498046875</v>
      </c>
      <c r="C2176" s="6">
        <f t="shared" si="56"/>
        <v>8615.0334742316663</v>
      </c>
      <c r="D2176" s="6">
        <f t="shared" si="58"/>
        <v>8547.5417547225006</v>
      </c>
      <c r="E2176" s="6">
        <f t="shared" si="57"/>
        <v>67.491719509165705</v>
      </c>
      <c r="F2176" s="6">
        <f t="shared" si="62"/>
        <v>82.55345730811662</v>
      </c>
      <c r="G2176" s="6">
        <f t="shared" si="59"/>
        <v>-15.061737798950915</v>
      </c>
      <c r="H2176" s="6">
        <f t="shared" si="60"/>
        <v>0</v>
      </c>
      <c r="I2176" s="6">
        <f t="shared" si="61"/>
        <v>-1</v>
      </c>
    </row>
    <row r="2177" spans="1:9" ht="14.25" customHeight="1" x14ac:dyDescent="0.3">
      <c r="A2177" s="9">
        <v>42599</v>
      </c>
      <c r="B2177" s="6">
        <v>8624.0498046875</v>
      </c>
      <c r="C2177" s="6">
        <f t="shared" si="56"/>
        <v>8616.420601994103</v>
      </c>
      <c r="D2177" s="6">
        <f t="shared" si="58"/>
        <v>8553.2090176828715</v>
      </c>
      <c r="E2177" s="6">
        <f t="shared" si="57"/>
        <v>63.211584311231491</v>
      </c>
      <c r="F2177" s="6">
        <f t="shared" si="62"/>
        <v>78.6850827087396</v>
      </c>
      <c r="G2177" s="6">
        <f t="shared" si="59"/>
        <v>-15.473498397508109</v>
      </c>
      <c r="H2177" s="6">
        <f t="shared" si="60"/>
        <v>0</v>
      </c>
      <c r="I2177" s="6">
        <f t="shared" si="61"/>
        <v>-1</v>
      </c>
    </row>
    <row r="2178" spans="1:9" ht="14.25" customHeight="1" x14ac:dyDescent="0.3">
      <c r="A2178" s="9">
        <v>42600</v>
      </c>
      <c r="B2178" s="6">
        <v>8673.25</v>
      </c>
      <c r="C2178" s="6">
        <f t="shared" si="56"/>
        <v>8625.1635863027022</v>
      </c>
      <c r="D2178" s="6">
        <f t="shared" si="58"/>
        <v>8562.1009422989555</v>
      </c>
      <c r="E2178" s="6">
        <f t="shared" si="57"/>
        <v>63.062644003746755</v>
      </c>
      <c r="F2178" s="6">
        <f t="shared" si="62"/>
        <v>75.560594967741025</v>
      </c>
      <c r="G2178" s="6">
        <f t="shared" si="59"/>
        <v>-12.497950963994271</v>
      </c>
      <c r="H2178" s="6">
        <f t="shared" si="60"/>
        <v>0</v>
      </c>
      <c r="I2178" s="6">
        <f t="shared" si="61"/>
        <v>-1</v>
      </c>
    </row>
    <row r="2179" spans="1:9" ht="14.25" customHeight="1" x14ac:dyDescent="0.3">
      <c r="A2179" s="9">
        <v>42601</v>
      </c>
      <c r="B2179" s="6">
        <v>8666.900390625</v>
      </c>
      <c r="C2179" s="6">
        <f t="shared" si="56"/>
        <v>8631.584633121518</v>
      </c>
      <c r="D2179" s="6">
        <f t="shared" si="58"/>
        <v>8569.8638643971808</v>
      </c>
      <c r="E2179" s="6">
        <f t="shared" si="57"/>
        <v>61.720768724337177</v>
      </c>
      <c r="F2179" s="6">
        <f t="shared" si="62"/>
        <v>72.792629719060258</v>
      </c>
      <c r="G2179" s="6">
        <f t="shared" si="59"/>
        <v>-11.071860994723082</v>
      </c>
      <c r="H2179" s="6">
        <f t="shared" si="60"/>
        <v>0</v>
      </c>
      <c r="I2179" s="6">
        <f t="shared" si="61"/>
        <v>-1</v>
      </c>
    </row>
    <row r="2180" spans="1:9" ht="14.25" customHeight="1" x14ac:dyDescent="0.3">
      <c r="A2180" s="9">
        <v>42604</v>
      </c>
      <c r="B2180" s="6">
        <v>8629.150390625</v>
      </c>
      <c r="C2180" s="6">
        <f t="shared" si="56"/>
        <v>8631.2101342758997</v>
      </c>
      <c r="D2180" s="6">
        <f t="shared" si="58"/>
        <v>8574.2554589325755</v>
      </c>
      <c r="E2180" s="6">
        <f t="shared" si="57"/>
        <v>56.954675343324197</v>
      </c>
      <c r="F2180" s="6">
        <f t="shared" si="62"/>
        <v>69.625038843913046</v>
      </c>
      <c r="G2180" s="6">
        <f t="shared" si="59"/>
        <v>-12.670363500588849</v>
      </c>
      <c r="H2180" s="6">
        <f t="shared" si="60"/>
        <v>0</v>
      </c>
      <c r="I2180" s="6">
        <f t="shared" si="61"/>
        <v>-1</v>
      </c>
    </row>
    <row r="2181" spans="1:9" ht="14.25" customHeight="1" x14ac:dyDescent="0.3">
      <c r="A2181" s="9">
        <v>42605</v>
      </c>
      <c r="B2181" s="6">
        <v>8632.599609375</v>
      </c>
      <c r="C2181" s="6">
        <f t="shared" si="56"/>
        <v>8631.4238996757613</v>
      </c>
      <c r="D2181" s="6">
        <f t="shared" si="58"/>
        <v>8578.5772478542367</v>
      </c>
      <c r="E2181" s="6">
        <f t="shared" si="57"/>
        <v>52.846651821524574</v>
      </c>
      <c r="F2181" s="6">
        <f t="shared" si="62"/>
        <v>66.269361439435357</v>
      </c>
      <c r="G2181" s="6">
        <f t="shared" si="59"/>
        <v>-13.422709617910783</v>
      </c>
      <c r="H2181" s="6">
        <f t="shared" si="60"/>
        <v>0</v>
      </c>
      <c r="I2181" s="6">
        <f t="shared" si="61"/>
        <v>-1</v>
      </c>
    </row>
    <row r="2182" spans="1:9" ht="14.25" customHeight="1" x14ac:dyDescent="0.3">
      <c r="A2182" s="9">
        <v>42606</v>
      </c>
      <c r="B2182" s="6">
        <v>8650.2998046875</v>
      </c>
      <c r="C2182" s="6">
        <f t="shared" si="56"/>
        <v>8634.3278850621828</v>
      </c>
      <c r="D2182" s="6">
        <f t="shared" si="58"/>
        <v>8583.8900298418848</v>
      </c>
      <c r="E2182" s="6">
        <f t="shared" si="57"/>
        <v>50.437855220297934</v>
      </c>
      <c r="F2182" s="6">
        <f t="shared" si="62"/>
        <v>63.103060195607874</v>
      </c>
      <c r="G2182" s="6">
        <f t="shared" si="59"/>
        <v>-12.66520497530994</v>
      </c>
      <c r="H2182" s="6">
        <f t="shared" si="60"/>
        <v>0</v>
      </c>
      <c r="I2182" s="6">
        <f t="shared" si="61"/>
        <v>-1</v>
      </c>
    </row>
    <row r="2183" spans="1:9" ht="14.25" customHeight="1" x14ac:dyDescent="0.3">
      <c r="A2183" s="9">
        <v>42607</v>
      </c>
      <c r="B2183" s="6">
        <v>8592.2001953125</v>
      </c>
      <c r="C2183" s="6">
        <f t="shared" si="56"/>
        <v>8627.8467020237695</v>
      </c>
      <c r="D2183" s="6">
        <f t="shared" si="58"/>
        <v>8584.5055976545227</v>
      </c>
      <c r="E2183" s="6">
        <f t="shared" si="57"/>
        <v>43.34110436924675</v>
      </c>
      <c r="F2183" s="6">
        <f t="shared" si="62"/>
        <v>59.150669030335649</v>
      </c>
      <c r="G2183" s="6">
        <f t="shared" si="59"/>
        <v>-15.809564661088899</v>
      </c>
      <c r="H2183" s="6">
        <f t="shared" si="60"/>
        <v>0</v>
      </c>
      <c r="I2183" s="6">
        <f t="shared" si="61"/>
        <v>-1</v>
      </c>
    </row>
    <row r="2184" spans="1:9" ht="14.25" customHeight="1" x14ac:dyDescent="0.3">
      <c r="A2184" s="9">
        <v>42608</v>
      </c>
      <c r="B2184" s="6">
        <v>8572.5498046875</v>
      </c>
      <c r="C2184" s="6">
        <f t="shared" si="56"/>
        <v>8619.3394870489592</v>
      </c>
      <c r="D2184" s="6">
        <f t="shared" si="58"/>
        <v>8583.6199833606697</v>
      </c>
      <c r="E2184" s="6">
        <f t="shared" si="57"/>
        <v>35.719503688289478</v>
      </c>
      <c r="F2184" s="6">
        <f t="shared" si="62"/>
        <v>54.464435961926419</v>
      </c>
      <c r="G2184" s="6">
        <f t="shared" si="59"/>
        <v>-18.744932273636941</v>
      </c>
      <c r="H2184" s="6">
        <f t="shared" si="60"/>
        <v>0</v>
      </c>
      <c r="I2184" s="6">
        <f t="shared" si="61"/>
        <v>-1</v>
      </c>
    </row>
    <row r="2185" spans="1:9" ht="14.25" customHeight="1" x14ac:dyDescent="0.3">
      <c r="A2185" s="9">
        <v>42611</v>
      </c>
      <c r="B2185" s="6">
        <v>8607.4501953125</v>
      </c>
      <c r="C2185" s="6">
        <f t="shared" si="56"/>
        <v>8617.51036524335</v>
      </c>
      <c r="D2185" s="6">
        <f t="shared" si="58"/>
        <v>8585.3851842459899</v>
      </c>
      <c r="E2185" s="6">
        <f t="shared" si="57"/>
        <v>32.125180997360076</v>
      </c>
      <c r="F2185" s="6">
        <f t="shared" si="62"/>
        <v>49.996584969013156</v>
      </c>
      <c r="G2185" s="6">
        <f t="shared" si="59"/>
        <v>-17.871403971653081</v>
      </c>
      <c r="H2185" s="6">
        <f t="shared" si="60"/>
        <v>0</v>
      </c>
      <c r="I2185" s="6">
        <f t="shared" si="61"/>
        <v>-1</v>
      </c>
    </row>
    <row r="2186" spans="1:9" ht="14.25" customHeight="1" x14ac:dyDescent="0.3">
      <c r="A2186" s="9">
        <v>42612</v>
      </c>
      <c r="B2186" s="6">
        <v>8744.349609375</v>
      </c>
      <c r="C2186" s="6">
        <f t="shared" si="56"/>
        <v>8637.0240951097567</v>
      </c>
      <c r="D2186" s="6">
        <f t="shared" si="58"/>
        <v>8597.1603268481394</v>
      </c>
      <c r="E2186" s="6">
        <f t="shared" si="57"/>
        <v>39.863768261617224</v>
      </c>
      <c r="F2186" s="6">
        <f t="shared" si="62"/>
        <v>47.970021627533974</v>
      </c>
      <c r="G2186" s="6">
        <f t="shared" si="59"/>
        <v>-8.1062533659167499</v>
      </c>
      <c r="H2186" s="6">
        <f t="shared" si="60"/>
        <v>-1</v>
      </c>
      <c r="I2186" s="6">
        <f t="shared" si="61"/>
        <v>-1</v>
      </c>
    </row>
    <row r="2187" spans="1:9" ht="14.25" customHeight="1" x14ac:dyDescent="0.3">
      <c r="A2187" s="9">
        <v>42613</v>
      </c>
      <c r="B2187" s="6">
        <v>8786.2001953125</v>
      </c>
      <c r="C2187" s="6">
        <f t="shared" si="56"/>
        <v>8659.9742643717163</v>
      </c>
      <c r="D2187" s="6">
        <f t="shared" si="58"/>
        <v>8611.1632800677216</v>
      </c>
      <c r="E2187" s="6">
        <f t="shared" si="57"/>
        <v>48.810984303994701</v>
      </c>
      <c r="F2187" s="6">
        <f t="shared" si="62"/>
        <v>48.138214162826117</v>
      </c>
      <c r="G2187" s="6">
        <f t="shared" si="59"/>
        <v>0.67277014116858425</v>
      </c>
      <c r="H2187" s="6">
        <f t="shared" si="60"/>
        <v>0</v>
      </c>
      <c r="I2187" s="6">
        <f t="shared" si="61"/>
        <v>1</v>
      </c>
    </row>
    <row r="2188" spans="1:9" ht="14.25" customHeight="1" x14ac:dyDescent="0.3">
      <c r="A2188" s="9">
        <v>42614</v>
      </c>
      <c r="B2188" s="6">
        <v>8774.650390625</v>
      </c>
      <c r="C2188" s="6">
        <f t="shared" si="56"/>
        <v>8677.6167453337603</v>
      </c>
      <c r="D2188" s="6">
        <f t="shared" si="58"/>
        <v>8623.2734364052976</v>
      </c>
      <c r="E2188" s="6">
        <f t="shared" si="57"/>
        <v>54.343308928462648</v>
      </c>
      <c r="F2188" s="6">
        <f t="shared" si="62"/>
        <v>49.379233115953426</v>
      </c>
      <c r="G2188" s="6">
        <f t="shared" si="59"/>
        <v>4.9640758125092219</v>
      </c>
      <c r="H2188" s="6">
        <f t="shared" si="60"/>
        <v>0</v>
      </c>
      <c r="I2188" s="6">
        <f t="shared" si="61"/>
        <v>1</v>
      </c>
    </row>
    <row r="2189" spans="1:9" ht="14.25" customHeight="1" x14ac:dyDescent="0.3">
      <c r="A2189" s="9">
        <v>42615</v>
      </c>
      <c r="B2189" s="6">
        <v>8809.650390625</v>
      </c>
      <c r="C2189" s="6">
        <f t="shared" si="56"/>
        <v>8697.9296138401041</v>
      </c>
      <c r="D2189" s="6">
        <f t="shared" si="58"/>
        <v>8637.0791367178681</v>
      </c>
      <c r="E2189" s="6">
        <f t="shared" si="57"/>
        <v>60.850477122236043</v>
      </c>
      <c r="F2189" s="6">
        <f t="shared" si="62"/>
        <v>51.673481917209955</v>
      </c>
      <c r="G2189" s="6">
        <f t="shared" si="59"/>
        <v>9.1769952050260883</v>
      </c>
      <c r="H2189" s="6">
        <f t="shared" si="60"/>
        <v>0</v>
      </c>
      <c r="I2189" s="6">
        <f t="shared" si="61"/>
        <v>1</v>
      </c>
    </row>
    <row r="2190" spans="1:9" ht="14.25" customHeight="1" x14ac:dyDescent="0.3">
      <c r="A2190" s="9">
        <v>42619</v>
      </c>
      <c r="B2190" s="6">
        <v>8943</v>
      </c>
      <c r="C2190" s="6">
        <f t="shared" si="56"/>
        <v>8735.6327501723954</v>
      </c>
      <c r="D2190" s="6">
        <f t="shared" si="58"/>
        <v>8659.7399414054344</v>
      </c>
      <c r="E2190" s="6">
        <f t="shared" si="57"/>
        <v>75.892808766961025</v>
      </c>
      <c r="F2190" s="6">
        <f t="shared" si="62"/>
        <v>56.517347287160177</v>
      </c>
      <c r="G2190" s="6">
        <f t="shared" si="59"/>
        <v>19.375461479800848</v>
      </c>
      <c r="H2190" s="6">
        <f t="shared" si="60"/>
        <v>0</v>
      </c>
      <c r="I2190" s="6">
        <f t="shared" si="61"/>
        <v>1</v>
      </c>
    </row>
    <row r="2191" spans="1:9" ht="14.25" customHeight="1" x14ac:dyDescent="0.3">
      <c r="A2191" s="9">
        <v>42620</v>
      </c>
      <c r="B2191" s="6">
        <v>8917.9501953125</v>
      </c>
      <c r="C2191" s="6">
        <f t="shared" si="56"/>
        <v>8763.6815878862581</v>
      </c>
      <c r="D2191" s="6">
        <f t="shared" si="58"/>
        <v>8678.8666268800316</v>
      </c>
      <c r="E2191" s="6">
        <f t="shared" si="57"/>
        <v>84.81496100622644</v>
      </c>
      <c r="F2191" s="6">
        <f t="shared" si="62"/>
        <v>62.176870030973433</v>
      </c>
      <c r="G2191" s="6">
        <f t="shared" si="59"/>
        <v>22.638090975253007</v>
      </c>
      <c r="H2191" s="6">
        <f t="shared" si="60"/>
        <v>0</v>
      </c>
      <c r="I2191" s="6">
        <f t="shared" si="61"/>
        <v>1</v>
      </c>
    </row>
    <row r="2192" spans="1:9" ht="14.25" customHeight="1" x14ac:dyDescent="0.3">
      <c r="A2192" s="9">
        <v>42621</v>
      </c>
      <c r="B2192" s="6">
        <v>8952.5</v>
      </c>
      <c r="C2192" s="6">
        <f t="shared" si="56"/>
        <v>8792.7305743652942</v>
      </c>
      <c r="D2192" s="6">
        <f t="shared" si="58"/>
        <v>8699.1357656296586</v>
      </c>
      <c r="E2192" s="6">
        <f t="shared" si="57"/>
        <v>93.594808735635524</v>
      </c>
      <c r="F2192" s="6">
        <f t="shared" si="62"/>
        <v>68.460457771905851</v>
      </c>
      <c r="G2192" s="6">
        <f t="shared" si="59"/>
        <v>25.134350963729673</v>
      </c>
      <c r="H2192" s="6">
        <f t="shared" si="60"/>
        <v>0</v>
      </c>
      <c r="I2192" s="6">
        <f t="shared" si="61"/>
        <v>1</v>
      </c>
    </row>
    <row r="2193" spans="1:9" ht="14.25" customHeight="1" x14ac:dyDescent="0.3">
      <c r="A2193" s="9">
        <v>42622</v>
      </c>
      <c r="B2193" s="6">
        <v>8866.7001953125</v>
      </c>
      <c r="C2193" s="6">
        <f t="shared" si="56"/>
        <v>8804.110516049479</v>
      </c>
      <c r="D2193" s="6">
        <f t="shared" si="58"/>
        <v>8711.5479456061657</v>
      </c>
      <c r="E2193" s="6">
        <f t="shared" si="57"/>
        <v>92.562570443313234</v>
      </c>
      <c r="F2193" s="6">
        <f t="shared" si="62"/>
        <v>73.280880306187328</v>
      </c>
      <c r="G2193" s="6">
        <f t="shared" si="59"/>
        <v>19.281690137125906</v>
      </c>
      <c r="H2193" s="6">
        <f t="shared" si="60"/>
        <v>0</v>
      </c>
      <c r="I2193" s="6">
        <f t="shared" si="61"/>
        <v>1</v>
      </c>
    </row>
    <row r="2194" spans="1:9" ht="14.25" customHeight="1" x14ac:dyDescent="0.3">
      <c r="A2194" s="9">
        <v>42625</v>
      </c>
      <c r="B2194" s="6">
        <v>8715.599609375</v>
      </c>
      <c r="C2194" s="6">
        <f t="shared" si="56"/>
        <v>8790.4934534841741</v>
      </c>
      <c r="D2194" s="6">
        <f t="shared" si="58"/>
        <v>8711.8480688483014</v>
      </c>
      <c r="E2194" s="6">
        <f t="shared" si="57"/>
        <v>78.645384635872688</v>
      </c>
      <c r="F2194" s="6">
        <f t="shared" si="62"/>
        <v>74.3537811721244</v>
      </c>
      <c r="G2194" s="6">
        <f t="shared" si="59"/>
        <v>4.291603463748288</v>
      </c>
      <c r="H2194" s="6">
        <f t="shared" si="60"/>
        <v>1</v>
      </c>
      <c r="I2194" s="6">
        <f t="shared" si="61"/>
        <v>1</v>
      </c>
    </row>
    <row r="2195" spans="1:9" ht="14.25" customHeight="1" x14ac:dyDescent="0.3">
      <c r="A2195" s="9">
        <v>42627</v>
      </c>
      <c r="B2195" s="6">
        <v>8726.599609375</v>
      </c>
      <c r="C2195" s="6">
        <f t="shared" si="56"/>
        <v>8780.6636313135314</v>
      </c>
      <c r="D2195" s="6">
        <f t="shared" si="58"/>
        <v>8712.9407755539833</v>
      </c>
      <c r="E2195" s="6">
        <f t="shared" si="57"/>
        <v>67.722855759548111</v>
      </c>
      <c r="F2195" s="6">
        <f t="shared" si="62"/>
        <v>73.027596089609148</v>
      </c>
      <c r="G2195" s="6">
        <f t="shared" si="59"/>
        <v>-5.304740330061037</v>
      </c>
      <c r="H2195" s="6">
        <f t="shared" si="60"/>
        <v>0</v>
      </c>
      <c r="I2195" s="6">
        <f t="shared" si="61"/>
        <v>-1</v>
      </c>
    </row>
    <row r="2196" spans="1:9" ht="14.25" customHeight="1" x14ac:dyDescent="0.3">
      <c r="A2196" s="9">
        <v>42628</v>
      </c>
      <c r="B2196" s="6">
        <v>8742.5498046875</v>
      </c>
      <c r="C2196" s="6">
        <f t="shared" si="56"/>
        <v>8774.7999656787579</v>
      </c>
      <c r="D2196" s="6">
        <f t="shared" si="58"/>
        <v>8715.1340369712816</v>
      </c>
      <c r="E2196" s="6">
        <f t="shared" si="57"/>
        <v>59.665928707476269</v>
      </c>
      <c r="F2196" s="6">
        <f t="shared" si="62"/>
        <v>70.355262613182575</v>
      </c>
      <c r="G2196" s="6">
        <f t="shared" si="59"/>
        <v>-10.689333905706306</v>
      </c>
      <c r="H2196" s="6">
        <f t="shared" si="60"/>
        <v>0</v>
      </c>
      <c r="I2196" s="6">
        <f t="shared" si="61"/>
        <v>-1</v>
      </c>
    </row>
    <row r="2197" spans="1:9" ht="14.25" customHeight="1" x14ac:dyDescent="0.3">
      <c r="A2197" s="9">
        <v>42629</v>
      </c>
      <c r="B2197" s="6">
        <v>8779.849609375</v>
      </c>
      <c r="C2197" s="6">
        <f t="shared" si="56"/>
        <v>8775.5768339397182</v>
      </c>
      <c r="D2197" s="6">
        <f t="shared" si="58"/>
        <v>8719.9277830752617</v>
      </c>
      <c r="E2197" s="6">
        <f t="shared" si="57"/>
        <v>55.649050864456512</v>
      </c>
      <c r="F2197" s="6">
        <f t="shared" si="62"/>
        <v>67.414020263437365</v>
      </c>
      <c r="G2197" s="6">
        <f t="shared" si="59"/>
        <v>-11.764969398980853</v>
      </c>
      <c r="H2197" s="6">
        <f t="shared" si="60"/>
        <v>0</v>
      </c>
      <c r="I2197" s="6">
        <f t="shared" si="61"/>
        <v>-1</v>
      </c>
    </row>
    <row r="2198" spans="1:9" ht="14.25" customHeight="1" x14ac:dyDescent="0.3">
      <c r="A2198" s="9">
        <v>42632</v>
      </c>
      <c r="B2198" s="6">
        <v>8808.400390625</v>
      </c>
      <c r="C2198" s="6">
        <f t="shared" si="56"/>
        <v>8780.6266118913009</v>
      </c>
      <c r="D2198" s="6">
        <f t="shared" si="58"/>
        <v>8726.4813095604277</v>
      </c>
      <c r="E2198" s="6">
        <f t="shared" si="57"/>
        <v>54.145302330873164</v>
      </c>
      <c r="F2198" s="6">
        <f t="shared" si="62"/>
        <v>64.760276676924533</v>
      </c>
      <c r="G2198" s="6">
        <f t="shared" si="59"/>
        <v>-10.614974346051369</v>
      </c>
      <c r="H2198" s="6">
        <f t="shared" si="60"/>
        <v>0</v>
      </c>
      <c r="I2198" s="6">
        <f t="shared" si="61"/>
        <v>-1</v>
      </c>
    </row>
    <row r="2199" spans="1:9" ht="14.25" customHeight="1" x14ac:dyDescent="0.3">
      <c r="A2199" s="9">
        <v>42633</v>
      </c>
      <c r="B2199" s="6">
        <v>8775.900390625</v>
      </c>
      <c r="C2199" s="6">
        <f t="shared" si="56"/>
        <v>8779.8995009272548</v>
      </c>
      <c r="D2199" s="6">
        <f t="shared" si="58"/>
        <v>8730.1419822318767</v>
      </c>
      <c r="E2199" s="6">
        <f t="shared" si="57"/>
        <v>49.757518695378167</v>
      </c>
      <c r="F2199" s="6">
        <f t="shared" si="62"/>
        <v>61.759725080615262</v>
      </c>
      <c r="G2199" s="6">
        <f t="shared" si="59"/>
        <v>-12.002206385237095</v>
      </c>
      <c r="H2199" s="6">
        <f t="shared" si="60"/>
        <v>0</v>
      </c>
      <c r="I2199" s="6">
        <f t="shared" si="61"/>
        <v>-1</v>
      </c>
    </row>
    <row r="2200" spans="1:9" ht="14.25" customHeight="1" x14ac:dyDescent="0.3">
      <c r="A2200" s="9">
        <v>42634</v>
      </c>
      <c r="B2200" s="6">
        <v>8777.150390625</v>
      </c>
      <c r="C2200" s="6">
        <f t="shared" si="56"/>
        <v>8779.4765608807538</v>
      </c>
      <c r="D2200" s="6">
        <f t="shared" si="58"/>
        <v>8733.6240865572945</v>
      </c>
      <c r="E2200" s="6">
        <f t="shared" si="57"/>
        <v>45.852474323459319</v>
      </c>
      <c r="F2200" s="6">
        <f t="shared" si="62"/>
        <v>58.578274929184076</v>
      </c>
      <c r="G2200" s="6">
        <f t="shared" si="59"/>
        <v>-12.725800605724757</v>
      </c>
      <c r="H2200" s="6">
        <f t="shared" si="60"/>
        <v>0</v>
      </c>
      <c r="I2200" s="6">
        <f t="shared" si="61"/>
        <v>-1</v>
      </c>
    </row>
    <row r="2201" spans="1:9" ht="14.25" customHeight="1" x14ac:dyDescent="0.3">
      <c r="A2201" s="9">
        <v>42635</v>
      </c>
      <c r="B2201" s="6">
        <v>8867.4501953125</v>
      </c>
      <c r="C2201" s="6">
        <f t="shared" si="56"/>
        <v>8793.0109661779461</v>
      </c>
      <c r="D2201" s="6">
        <f t="shared" si="58"/>
        <v>8743.5371316502733</v>
      </c>
      <c r="E2201" s="6">
        <f t="shared" si="57"/>
        <v>49.473834527672807</v>
      </c>
      <c r="F2201" s="6">
        <f t="shared" si="62"/>
        <v>56.757386848881822</v>
      </c>
      <c r="G2201" s="6">
        <f t="shared" si="59"/>
        <v>-7.2835523212090152</v>
      </c>
      <c r="H2201" s="6">
        <f t="shared" si="60"/>
        <v>0</v>
      </c>
      <c r="I2201" s="6">
        <f t="shared" si="61"/>
        <v>-1</v>
      </c>
    </row>
    <row r="2202" spans="1:9" ht="14.25" customHeight="1" x14ac:dyDescent="0.3">
      <c r="A2202" s="9">
        <v>42636</v>
      </c>
      <c r="B2202" s="6">
        <v>8831.5498046875</v>
      </c>
      <c r="C2202" s="6">
        <f t="shared" si="56"/>
        <v>8798.9400182563386</v>
      </c>
      <c r="D2202" s="6">
        <f t="shared" si="58"/>
        <v>8750.05658891229</v>
      </c>
      <c r="E2202" s="6">
        <f t="shared" si="57"/>
        <v>48.883429344048636</v>
      </c>
      <c r="F2202" s="6">
        <f t="shared" si="62"/>
        <v>55.182595347915189</v>
      </c>
      <c r="G2202" s="6">
        <f t="shared" si="59"/>
        <v>-6.2991660038665529</v>
      </c>
      <c r="H2202" s="6">
        <f t="shared" si="60"/>
        <v>0</v>
      </c>
      <c r="I2202" s="6">
        <f t="shared" si="61"/>
        <v>-1</v>
      </c>
    </row>
    <row r="2203" spans="1:9" ht="14.25" customHeight="1" x14ac:dyDescent="0.3">
      <c r="A2203" s="9">
        <v>42639</v>
      </c>
      <c r="B2203" s="6">
        <v>8723.0498046875</v>
      </c>
      <c r="C2203" s="6">
        <f t="shared" si="56"/>
        <v>8787.2646007842104</v>
      </c>
      <c r="D2203" s="6">
        <f t="shared" si="58"/>
        <v>8748.0560863771207</v>
      </c>
      <c r="E2203" s="6">
        <f t="shared" si="57"/>
        <v>39.208514407089751</v>
      </c>
      <c r="F2203" s="6">
        <f t="shared" si="62"/>
        <v>51.987779159750104</v>
      </c>
      <c r="G2203" s="6">
        <f t="shared" si="59"/>
        <v>-12.779264752660353</v>
      </c>
      <c r="H2203" s="6">
        <f t="shared" si="60"/>
        <v>0</v>
      </c>
      <c r="I2203" s="6">
        <f t="shared" si="61"/>
        <v>-1</v>
      </c>
    </row>
    <row r="2204" spans="1:9" ht="14.25" customHeight="1" x14ac:dyDescent="0.3">
      <c r="A2204" s="9">
        <v>42640</v>
      </c>
      <c r="B2204" s="6">
        <v>8706.400390625</v>
      </c>
      <c r="C2204" s="6">
        <f t="shared" si="56"/>
        <v>8774.8239530674091</v>
      </c>
      <c r="D2204" s="6">
        <f t="shared" si="58"/>
        <v>8744.9704792843713</v>
      </c>
      <c r="E2204" s="6">
        <f t="shared" si="57"/>
        <v>29.853473783037771</v>
      </c>
      <c r="F2204" s="6">
        <f t="shared" si="62"/>
        <v>47.560918084407646</v>
      </c>
      <c r="G2204" s="6">
        <f t="shared" si="59"/>
        <v>-17.707444301369875</v>
      </c>
      <c r="H2204" s="6">
        <f t="shared" si="60"/>
        <v>0</v>
      </c>
      <c r="I2204" s="6">
        <f t="shared" si="61"/>
        <v>-1</v>
      </c>
    </row>
    <row r="2205" spans="1:9" ht="14.25" customHeight="1" x14ac:dyDescent="0.3">
      <c r="A2205" s="9">
        <v>42641</v>
      </c>
      <c r="B2205" s="6">
        <v>8745.150390625</v>
      </c>
      <c r="C2205" s="6">
        <f t="shared" si="56"/>
        <v>8770.2587896147306</v>
      </c>
      <c r="D2205" s="6">
        <f t="shared" si="58"/>
        <v>8744.9838060503444</v>
      </c>
      <c r="E2205" s="6">
        <f t="shared" si="57"/>
        <v>25.274983564386275</v>
      </c>
      <c r="F2205" s="6">
        <f t="shared" si="62"/>
        <v>43.103731180403372</v>
      </c>
      <c r="G2205" s="6">
        <f t="shared" si="59"/>
        <v>-17.828747616017097</v>
      </c>
      <c r="H2205" s="6">
        <f t="shared" si="60"/>
        <v>0</v>
      </c>
      <c r="I2205" s="6">
        <f t="shared" si="61"/>
        <v>-1</v>
      </c>
    </row>
    <row r="2206" spans="1:9" ht="14.25" customHeight="1" x14ac:dyDescent="0.3">
      <c r="A2206" s="9">
        <v>42642</v>
      </c>
      <c r="B2206" s="6">
        <v>8591.25</v>
      </c>
      <c r="C2206" s="6">
        <f t="shared" si="56"/>
        <v>8742.7189758278491</v>
      </c>
      <c r="D2206" s="6">
        <f t="shared" si="58"/>
        <v>8733.5961167132828</v>
      </c>
      <c r="E2206" s="6">
        <f t="shared" si="57"/>
        <v>9.1228591145663813</v>
      </c>
      <c r="F2206" s="6">
        <f t="shared" si="62"/>
        <v>36.30755676723598</v>
      </c>
      <c r="G2206" s="6">
        <f t="shared" si="59"/>
        <v>-27.184697652669598</v>
      </c>
      <c r="H2206" s="6">
        <f t="shared" si="60"/>
        <v>0</v>
      </c>
      <c r="I2206" s="6">
        <f t="shared" si="61"/>
        <v>-1</v>
      </c>
    </row>
    <row r="2207" spans="1:9" ht="14.25" customHeight="1" x14ac:dyDescent="0.3">
      <c r="A2207" s="9">
        <v>42643</v>
      </c>
      <c r="B2207" s="6">
        <v>8611.150390625</v>
      </c>
      <c r="C2207" s="6">
        <f t="shared" si="56"/>
        <v>8722.4776550274109</v>
      </c>
      <c r="D2207" s="6">
        <f t="shared" si="58"/>
        <v>8724.526062928966</v>
      </c>
      <c r="E2207" s="6">
        <f t="shared" si="57"/>
        <v>-2.0484079015550378</v>
      </c>
      <c r="F2207" s="6">
        <f t="shared" si="62"/>
        <v>28.636363833477777</v>
      </c>
      <c r="G2207" s="6">
        <f t="shared" si="59"/>
        <v>-30.684771735032815</v>
      </c>
      <c r="H2207" s="6">
        <f t="shared" si="60"/>
        <v>0</v>
      </c>
      <c r="I2207" s="6">
        <f t="shared" si="61"/>
        <v>-1</v>
      </c>
    </row>
    <row r="2208" spans="1:9" ht="14.25" customHeight="1" x14ac:dyDescent="0.3">
      <c r="A2208" s="9">
        <v>42646</v>
      </c>
      <c r="B2208" s="6">
        <v>8738.099609375</v>
      </c>
      <c r="C2208" s="6">
        <f t="shared" si="56"/>
        <v>8724.881032619347</v>
      </c>
      <c r="D2208" s="6">
        <f t="shared" si="58"/>
        <v>8725.5315108138566</v>
      </c>
      <c r="E2208" s="6">
        <f t="shared" si="57"/>
        <v>-0.65047819450956013</v>
      </c>
      <c r="F2208" s="6">
        <f t="shared" si="62"/>
        <v>22.778995427880311</v>
      </c>
      <c r="G2208" s="6">
        <f t="shared" si="59"/>
        <v>-23.429473622389871</v>
      </c>
      <c r="H2208" s="6">
        <f t="shared" si="60"/>
        <v>0</v>
      </c>
      <c r="I2208" s="6">
        <f t="shared" si="61"/>
        <v>-1</v>
      </c>
    </row>
    <row r="2209" spans="1:9" ht="14.25" customHeight="1" x14ac:dyDescent="0.3">
      <c r="A2209" s="9">
        <v>42647</v>
      </c>
      <c r="B2209" s="6">
        <v>8769.150390625</v>
      </c>
      <c r="C2209" s="6">
        <f t="shared" si="56"/>
        <v>8731.6917030817549</v>
      </c>
      <c r="D2209" s="6">
        <f t="shared" si="58"/>
        <v>8728.7625389480145</v>
      </c>
      <c r="E2209" s="6">
        <f t="shared" si="57"/>
        <v>2.9291641337404144</v>
      </c>
      <c r="F2209" s="6">
        <f t="shared" si="62"/>
        <v>18.80902916905233</v>
      </c>
      <c r="G2209" s="6">
        <f t="shared" si="59"/>
        <v>-15.879865035311916</v>
      </c>
      <c r="H2209" s="6">
        <f t="shared" si="60"/>
        <v>0</v>
      </c>
      <c r="I2209" s="6">
        <f t="shared" si="61"/>
        <v>-1</v>
      </c>
    </row>
    <row r="2210" spans="1:9" ht="14.25" customHeight="1" x14ac:dyDescent="0.3">
      <c r="A2210" s="9">
        <v>42648</v>
      </c>
      <c r="B2210" s="6">
        <v>8743.9501953125</v>
      </c>
      <c r="C2210" s="6">
        <f t="shared" si="56"/>
        <v>8733.5776249634073</v>
      </c>
      <c r="D2210" s="6">
        <f t="shared" si="58"/>
        <v>8729.8875505305696</v>
      </c>
      <c r="E2210" s="6">
        <f t="shared" si="57"/>
        <v>3.6900744328377186</v>
      </c>
      <c r="F2210" s="6">
        <f t="shared" si="62"/>
        <v>15.78523822180941</v>
      </c>
      <c r="G2210" s="6">
        <f t="shared" si="59"/>
        <v>-12.095163788971691</v>
      </c>
      <c r="H2210" s="6">
        <f t="shared" si="60"/>
        <v>0</v>
      </c>
      <c r="I2210" s="6">
        <f t="shared" si="61"/>
        <v>-1</v>
      </c>
    </row>
    <row r="2211" spans="1:9" ht="14.25" customHeight="1" x14ac:dyDescent="0.3">
      <c r="A2211" s="9">
        <v>42649</v>
      </c>
      <c r="B2211" s="6">
        <v>8709.5498046875</v>
      </c>
      <c r="C2211" s="6">
        <f t="shared" si="56"/>
        <v>8729.8810372286534</v>
      </c>
      <c r="D2211" s="6">
        <f t="shared" si="58"/>
        <v>8728.3810508384904</v>
      </c>
      <c r="E2211" s="6">
        <f t="shared" si="57"/>
        <v>1.4999863901630306</v>
      </c>
      <c r="F2211" s="6">
        <f t="shared" si="62"/>
        <v>12.928187855480134</v>
      </c>
      <c r="G2211" s="6">
        <f t="shared" si="59"/>
        <v>-11.428201465317104</v>
      </c>
      <c r="H2211" s="6">
        <f t="shared" si="60"/>
        <v>0</v>
      </c>
      <c r="I2211" s="6">
        <f t="shared" si="61"/>
        <v>-1</v>
      </c>
    </row>
    <row r="2212" spans="1:9" ht="14.25" customHeight="1" x14ac:dyDescent="0.3">
      <c r="A2212" s="9">
        <v>42650</v>
      </c>
      <c r="B2212" s="6">
        <v>8697.599609375</v>
      </c>
      <c r="C2212" s="6">
        <f t="shared" si="56"/>
        <v>8724.9146637127069</v>
      </c>
      <c r="D2212" s="6">
        <f t="shared" si="58"/>
        <v>8726.100944063417</v>
      </c>
      <c r="E2212" s="6">
        <f t="shared" si="57"/>
        <v>-1.1862803507101489</v>
      </c>
      <c r="F2212" s="6">
        <f t="shared" si="62"/>
        <v>10.105294214242079</v>
      </c>
      <c r="G2212" s="6">
        <f t="shared" si="59"/>
        <v>-11.291574564952228</v>
      </c>
      <c r="H2212" s="6">
        <f t="shared" si="60"/>
        <v>0</v>
      </c>
      <c r="I2212" s="6">
        <f t="shared" si="61"/>
        <v>-1</v>
      </c>
    </row>
    <row r="2213" spans="1:9" ht="14.25" customHeight="1" x14ac:dyDescent="0.3">
      <c r="A2213" s="9">
        <v>42653</v>
      </c>
      <c r="B2213" s="6">
        <v>8708.7998046875</v>
      </c>
      <c r="C2213" s="6">
        <f t="shared" si="56"/>
        <v>8722.4354546319064</v>
      </c>
      <c r="D2213" s="6">
        <f t="shared" si="58"/>
        <v>8724.8193781837199</v>
      </c>
      <c r="E2213" s="6">
        <f t="shared" si="57"/>
        <v>-2.3839235518134956</v>
      </c>
      <c r="F2213" s="6">
        <f t="shared" si="62"/>
        <v>7.6074506610309651</v>
      </c>
      <c r="G2213" s="6">
        <f t="shared" si="59"/>
        <v>-9.9913742128444607</v>
      </c>
      <c r="H2213" s="6">
        <f t="shared" si="60"/>
        <v>0</v>
      </c>
      <c r="I2213" s="6">
        <f t="shared" si="61"/>
        <v>-1</v>
      </c>
    </row>
    <row r="2214" spans="1:9" ht="14.25" customHeight="1" x14ac:dyDescent="0.3">
      <c r="A2214" s="9">
        <v>42656</v>
      </c>
      <c r="B2214" s="6">
        <v>8573.349609375</v>
      </c>
      <c r="C2214" s="6">
        <f t="shared" si="56"/>
        <v>8699.4991707462286</v>
      </c>
      <c r="D2214" s="6">
        <f t="shared" si="58"/>
        <v>8713.5993953090001</v>
      </c>
      <c r="E2214" s="6">
        <f t="shared" si="57"/>
        <v>-14.100224562771473</v>
      </c>
      <c r="F2214" s="6">
        <f t="shared" si="62"/>
        <v>3.2659156162704779</v>
      </c>
      <c r="G2214" s="6">
        <f t="shared" si="59"/>
        <v>-17.366140179041949</v>
      </c>
      <c r="H2214" s="6">
        <f t="shared" si="60"/>
        <v>0</v>
      </c>
      <c r="I2214" s="6">
        <f t="shared" si="61"/>
        <v>-1</v>
      </c>
    </row>
    <row r="2215" spans="1:9" ht="14.25" customHeight="1" x14ac:dyDescent="0.3">
      <c r="A2215" s="9">
        <v>42657</v>
      </c>
      <c r="B2215" s="6">
        <v>8583.400390625</v>
      </c>
      <c r="C2215" s="6">
        <f t="shared" si="56"/>
        <v>8681.6378199583469</v>
      </c>
      <c r="D2215" s="6">
        <f t="shared" si="58"/>
        <v>8703.9550245916671</v>
      </c>
      <c r="E2215" s="6">
        <f t="shared" si="57"/>
        <v>-22.317204633320216</v>
      </c>
      <c r="F2215" s="6">
        <f t="shared" si="62"/>
        <v>-1.8507084336476609</v>
      </c>
      <c r="G2215" s="6">
        <f t="shared" si="59"/>
        <v>-20.466496199672555</v>
      </c>
      <c r="H2215" s="6">
        <f t="shared" si="60"/>
        <v>0</v>
      </c>
      <c r="I2215" s="6">
        <f t="shared" si="61"/>
        <v>-1</v>
      </c>
    </row>
    <row r="2216" spans="1:9" ht="14.25" customHeight="1" x14ac:dyDescent="0.3">
      <c r="A2216" s="9">
        <v>42660</v>
      </c>
      <c r="B2216" s="6">
        <v>8520.400390625</v>
      </c>
      <c r="C2216" s="6">
        <f t="shared" si="56"/>
        <v>8656.8320615993707</v>
      </c>
      <c r="D2216" s="6">
        <f t="shared" si="58"/>
        <v>8690.3583850385803</v>
      </c>
      <c r="E2216" s="6">
        <f t="shared" si="57"/>
        <v>-33.526323439209591</v>
      </c>
      <c r="F2216" s="6">
        <f t="shared" si="62"/>
        <v>-8.1858314347600469</v>
      </c>
      <c r="G2216" s="6">
        <f t="shared" si="59"/>
        <v>-25.340492004449544</v>
      </c>
      <c r="H2216" s="6">
        <f t="shared" si="60"/>
        <v>0</v>
      </c>
      <c r="I2216" s="6">
        <f t="shared" si="61"/>
        <v>-1</v>
      </c>
    </row>
    <row r="2217" spans="1:9" ht="14.25" customHeight="1" x14ac:dyDescent="0.3">
      <c r="A2217" s="9">
        <v>42661</v>
      </c>
      <c r="B2217" s="6">
        <v>8677.900390625</v>
      </c>
      <c r="C2217" s="6">
        <f t="shared" si="56"/>
        <v>8660.0733429879292</v>
      </c>
      <c r="D2217" s="6">
        <f t="shared" si="58"/>
        <v>8689.4355706375736</v>
      </c>
      <c r="E2217" s="6">
        <f t="shared" si="57"/>
        <v>-29.36222764964441</v>
      </c>
      <c r="F2217" s="6">
        <f t="shared" si="62"/>
        <v>-12.42111067773692</v>
      </c>
      <c r="G2217" s="6">
        <f t="shared" si="59"/>
        <v>-16.941116971907491</v>
      </c>
      <c r="H2217" s="6">
        <f t="shared" si="60"/>
        <v>0</v>
      </c>
      <c r="I2217" s="6">
        <f t="shared" si="61"/>
        <v>-1</v>
      </c>
    </row>
    <row r="2218" spans="1:9" ht="14.25" customHeight="1" x14ac:dyDescent="0.3">
      <c r="A2218" s="9">
        <v>42662</v>
      </c>
      <c r="B2218" s="6">
        <v>8659.099609375</v>
      </c>
      <c r="C2218" s="6">
        <f t="shared" si="56"/>
        <v>8659.9235378167086</v>
      </c>
      <c r="D2218" s="6">
        <f t="shared" si="58"/>
        <v>8687.1884623959013</v>
      </c>
      <c r="E2218" s="6">
        <f t="shared" si="57"/>
        <v>-27.264924579192666</v>
      </c>
      <c r="F2218" s="6">
        <f t="shared" si="62"/>
        <v>-15.38987345802807</v>
      </c>
      <c r="G2218" s="6">
        <f t="shared" si="59"/>
        <v>-11.875051121164596</v>
      </c>
      <c r="H2218" s="6">
        <f t="shared" si="60"/>
        <v>0</v>
      </c>
      <c r="I2218" s="6">
        <f t="shared" si="61"/>
        <v>-1</v>
      </c>
    </row>
    <row r="2219" spans="1:9" ht="14.25" customHeight="1" x14ac:dyDescent="0.3">
      <c r="A2219" s="9">
        <v>42663</v>
      </c>
      <c r="B2219" s="6">
        <v>8699.400390625</v>
      </c>
      <c r="C2219" s="6">
        <f t="shared" si="56"/>
        <v>8665.9968997872147</v>
      </c>
      <c r="D2219" s="6">
        <f t="shared" si="58"/>
        <v>8688.0930496721303</v>
      </c>
      <c r="E2219" s="6">
        <f t="shared" si="57"/>
        <v>-22.096149884915576</v>
      </c>
      <c r="F2219" s="6">
        <f t="shared" si="62"/>
        <v>-16.731128743405574</v>
      </c>
      <c r="G2219" s="6">
        <f t="shared" si="59"/>
        <v>-5.3650211415100024</v>
      </c>
      <c r="H2219" s="6">
        <f t="shared" si="60"/>
        <v>0</v>
      </c>
      <c r="I2219" s="6">
        <f t="shared" si="61"/>
        <v>-1</v>
      </c>
    </row>
    <row r="2220" spans="1:9" ht="14.25" customHeight="1" x14ac:dyDescent="0.3">
      <c r="A2220" s="9">
        <v>42664</v>
      </c>
      <c r="B2220" s="6">
        <v>8693.0498046875</v>
      </c>
      <c r="C2220" s="6">
        <f t="shared" si="56"/>
        <v>8670.1588851564902</v>
      </c>
      <c r="D2220" s="6">
        <f t="shared" si="58"/>
        <v>8688.4602167103058</v>
      </c>
      <c r="E2220" s="6">
        <f t="shared" si="57"/>
        <v>-18.301331553815544</v>
      </c>
      <c r="F2220" s="6">
        <f t="shared" si="62"/>
        <v>-17.045169305487569</v>
      </c>
      <c r="G2220" s="6">
        <f t="shared" si="59"/>
        <v>-1.2561622483279749</v>
      </c>
      <c r="H2220" s="6">
        <f t="shared" si="60"/>
        <v>-1</v>
      </c>
      <c r="I2220" s="6">
        <f t="shared" si="61"/>
        <v>-1</v>
      </c>
    </row>
    <row r="2221" spans="1:9" ht="14.25" customHeight="1" x14ac:dyDescent="0.3">
      <c r="A2221" s="9">
        <v>42667</v>
      </c>
      <c r="B2221" s="6">
        <v>8708.9501953125</v>
      </c>
      <c r="C2221" s="6">
        <f t="shared" si="56"/>
        <v>8676.1267790266447</v>
      </c>
      <c r="D2221" s="6">
        <f t="shared" si="58"/>
        <v>8689.977992903061</v>
      </c>
      <c r="E2221" s="6">
        <f t="shared" si="57"/>
        <v>-13.851213876416296</v>
      </c>
      <c r="F2221" s="6">
        <f t="shared" si="62"/>
        <v>-16.406378219673314</v>
      </c>
      <c r="G2221" s="6">
        <f t="shared" si="59"/>
        <v>2.5551643432570188</v>
      </c>
      <c r="H2221" s="6">
        <f t="shared" si="60"/>
        <v>0</v>
      </c>
      <c r="I2221" s="6">
        <f t="shared" si="61"/>
        <v>1</v>
      </c>
    </row>
    <row r="2222" spans="1:9" ht="14.25" customHeight="1" x14ac:dyDescent="0.3">
      <c r="A2222" s="9">
        <v>42668</v>
      </c>
      <c r="B2222" s="6">
        <v>8691.2998046875</v>
      </c>
      <c r="C2222" s="6">
        <f t="shared" si="56"/>
        <v>8678.4610906667767</v>
      </c>
      <c r="D2222" s="6">
        <f t="shared" si="58"/>
        <v>8690.0759048870932</v>
      </c>
      <c r="E2222" s="6">
        <f t="shared" si="57"/>
        <v>-11.614814220316475</v>
      </c>
      <c r="F2222" s="6">
        <f t="shared" si="62"/>
        <v>-15.448065419801946</v>
      </c>
      <c r="G2222" s="6">
        <f t="shared" si="59"/>
        <v>3.8332511994854706</v>
      </c>
      <c r="H2222" s="6">
        <f t="shared" si="60"/>
        <v>1</v>
      </c>
      <c r="I2222" s="6">
        <f t="shared" si="61"/>
        <v>1</v>
      </c>
    </row>
    <row r="2223" spans="1:9" ht="14.25" customHeight="1" x14ac:dyDescent="0.3">
      <c r="A2223" s="9">
        <v>42669</v>
      </c>
      <c r="B2223" s="6">
        <v>8615.25</v>
      </c>
      <c r="C2223" s="6">
        <f t="shared" si="56"/>
        <v>8668.7363074872719</v>
      </c>
      <c r="D2223" s="6">
        <f t="shared" si="58"/>
        <v>8684.5332452658276</v>
      </c>
      <c r="E2223" s="6">
        <f t="shared" si="57"/>
        <v>-15.79693777855573</v>
      </c>
      <c r="F2223" s="6">
        <f t="shared" si="62"/>
        <v>-15.517839891552704</v>
      </c>
      <c r="G2223" s="6">
        <f t="shared" si="59"/>
        <v>-0.27909788700302585</v>
      </c>
      <c r="H2223" s="6">
        <f t="shared" si="60"/>
        <v>0</v>
      </c>
      <c r="I2223" s="6">
        <f t="shared" si="61"/>
        <v>-1</v>
      </c>
    </row>
    <row r="2224" spans="1:9" ht="14.25" customHeight="1" x14ac:dyDescent="0.3">
      <c r="A2224" s="9">
        <v>42670</v>
      </c>
      <c r="B2224" s="6">
        <v>8615.25</v>
      </c>
      <c r="C2224" s="6">
        <f t="shared" si="56"/>
        <v>8660.5076447969222</v>
      </c>
      <c r="D2224" s="6">
        <f t="shared" si="58"/>
        <v>8679.401153023915</v>
      </c>
      <c r="E2224" s="6">
        <f t="shared" si="57"/>
        <v>-18.893508226992708</v>
      </c>
      <c r="F2224" s="6">
        <f t="shared" si="62"/>
        <v>-16.192973558640706</v>
      </c>
      <c r="G2224" s="6">
        <f t="shared" si="59"/>
        <v>-2.7005346683520024</v>
      </c>
      <c r="H2224" s="6">
        <f t="shared" si="60"/>
        <v>0</v>
      </c>
      <c r="I2224" s="6">
        <f t="shared" si="61"/>
        <v>-1</v>
      </c>
    </row>
    <row r="2225" spans="1:9" ht="14.25" customHeight="1" x14ac:dyDescent="0.3">
      <c r="A2225" s="9">
        <v>42671</v>
      </c>
      <c r="B2225" s="6">
        <v>8638</v>
      </c>
      <c r="C2225" s="6">
        <f t="shared" si="56"/>
        <v>8657.0449302127799</v>
      </c>
      <c r="D2225" s="6">
        <f t="shared" si="58"/>
        <v>8676.3344009480697</v>
      </c>
      <c r="E2225" s="6">
        <f t="shared" si="57"/>
        <v>-19.289470735289797</v>
      </c>
      <c r="F2225" s="6">
        <f t="shared" si="62"/>
        <v>-16.812272993970524</v>
      </c>
      <c r="G2225" s="6">
        <f t="shared" si="59"/>
        <v>-2.477197741319273</v>
      </c>
      <c r="H2225" s="6">
        <f t="shared" si="60"/>
        <v>0</v>
      </c>
      <c r="I2225" s="6">
        <f t="shared" si="61"/>
        <v>-1</v>
      </c>
    </row>
    <row r="2226" spans="1:9" ht="14.25" customHeight="1" x14ac:dyDescent="0.3">
      <c r="A2226" s="9">
        <v>42675</v>
      </c>
      <c r="B2226" s="6">
        <v>8626.25</v>
      </c>
      <c r="C2226" s="6">
        <f t="shared" si="56"/>
        <v>8652.307248641584</v>
      </c>
      <c r="D2226" s="6">
        <f t="shared" si="58"/>
        <v>8672.6244453222862</v>
      </c>
      <c r="E2226" s="6">
        <f t="shared" si="57"/>
        <v>-20.317196680702182</v>
      </c>
      <c r="F2226" s="6">
        <f t="shared" si="62"/>
        <v>-17.513257731316855</v>
      </c>
      <c r="G2226" s="6">
        <f t="shared" si="59"/>
        <v>-2.8039389493853264</v>
      </c>
      <c r="H2226" s="6">
        <f t="shared" si="60"/>
        <v>0</v>
      </c>
      <c r="I2226" s="6">
        <f t="shared" si="61"/>
        <v>-1</v>
      </c>
    </row>
    <row r="2227" spans="1:9" ht="14.25" customHeight="1" x14ac:dyDescent="0.3">
      <c r="A2227" s="9">
        <v>42676</v>
      </c>
      <c r="B2227" s="6">
        <v>8514</v>
      </c>
      <c r="C2227" s="6">
        <f t="shared" si="56"/>
        <v>8631.0292103890333</v>
      </c>
      <c r="D2227" s="6">
        <f t="shared" si="58"/>
        <v>8660.8744864095243</v>
      </c>
      <c r="E2227" s="6">
        <f t="shared" si="57"/>
        <v>-29.845276020490928</v>
      </c>
      <c r="F2227" s="6">
        <f t="shared" si="62"/>
        <v>-19.979661389151673</v>
      </c>
      <c r="G2227" s="6">
        <f t="shared" si="59"/>
        <v>-9.8656146313392554</v>
      </c>
      <c r="H2227" s="6">
        <f t="shared" si="60"/>
        <v>0</v>
      </c>
      <c r="I2227" s="6">
        <f t="shared" si="61"/>
        <v>-1</v>
      </c>
    </row>
    <row r="2228" spans="1:9" ht="14.25" customHeight="1" x14ac:dyDescent="0.3">
      <c r="A2228" s="9">
        <v>42677</v>
      </c>
      <c r="B2228" s="6">
        <v>8484.9501953125</v>
      </c>
      <c r="C2228" s="6">
        <f t="shared" si="56"/>
        <v>8608.5555157618746</v>
      </c>
      <c r="D2228" s="6">
        <f t="shared" si="58"/>
        <v>8647.8430574393751</v>
      </c>
      <c r="E2228" s="6">
        <f t="shared" si="57"/>
        <v>-39.287541677500485</v>
      </c>
      <c r="F2228" s="6">
        <f t="shared" si="62"/>
        <v>-23.841237446821435</v>
      </c>
      <c r="G2228" s="6">
        <f t="shared" si="59"/>
        <v>-15.446304230679051</v>
      </c>
      <c r="H2228" s="6">
        <f t="shared" si="60"/>
        <v>0</v>
      </c>
      <c r="I2228" s="6">
        <f t="shared" si="61"/>
        <v>-1</v>
      </c>
    </row>
    <row r="2229" spans="1:9" ht="14.25" customHeight="1" x14ac:dyDescent="0.3">
      <c r="A2229" s="9">
        <v>42678</v>
      </c>
      <c r="B2229" s="6">
        <v>8433.75</v>
      </c>
      <c r="C2229" s="6">
        <f t="shared" si="56"/>
        <v>8581.662359490816</v>
      </c>
      <c r="D2229" s="6">
        <f t="shared" si="58"/>
        <v>8631.9843124438667</v>
      </c>
      <c r="E2229" s="6">
        <f t="shared" si="57"/>
        <v>-50.321952953050641</v>
      </c>
      <c r="F2229" s="6">
        <f t="shared" si="62"/>
        <v>-29.137380548067277</v>
      </c>
      <c r="G2229" s="6">
        <f t="shared" si="59"/>
        <v>-21.184572404983363</v>
      </c>
      <c r="H2229" s="6">
        <f t="shared" si="60"/>
        <v>0</v>
      </c>
      <c r="I2229" s="6">
        <f t="shared" si="61"/>
        <v>-1</v>
      </c>
    </row>
    <row r="2230" spans="1:9" ht="14.25" customHeight="1" x14ac:dyDescent="0.3">
      <c r="A2230" s="9">
        <v>42681</v>
      </c>
      <c r="B2230" s="6">
        <v>8497.0498046875</v>
      </c>
      <c r="C2230" s="6">
        <f t="shared" si="56"/>
        <v>8568.6450433672289</v>
      </c>
      <c r="D2230" s="6">
        <f t="shared" si="58"/>
        <v>8621.9891637211731</v>
      </c>
      <c r="E2230" s="6">
        <f t="shared" si="57"/>
        <v>-53.344120353944163</v>
      </c>
      <c r="F2230" s="6">
        <f t="shared" si="62"/>
        <v>-33.978728509242657</v>
      </c>
      <c r="G2230" s="6">
        <f t="shared" si="59"/>
        <v>-19.365391844701506</v>
      </c>
      <c r="H2230" s="6">
        <f t="shared" si="60"/>
        <v>0</v>
      </c>
      <c r="I2230" s="6">
        <f t="shared" si="61"/>
        <v>-1</v>
      </c>
    </row>
    <row r="2231" spans="1:9" ht="14.25" customHeight="1" x14ac:dyDescent="0.3">
      <c r="A2231" s="9">
        <v>42682</v>
      </c>
      <c r="B2231" s="6">
        <v>8543.5498046875</v>
      </c>
      <c r="C2231" s="6">
        <f t="shared" si="56"/>
        <v>8564.7842374165011</v>
      </c>
      <c r="D2231" s="6">
        <f t="shared" si="58"/>
        <v>8616.1788408297907</v>
      </c>
      <c r="E2231" s="6">
        <f t="shared" si="57"/>
        <v>-51.394603413289587</v>
      </c>
      <c r="F2231" s="6">
        <f t="shared" si="62"/>
        <v>-37.461903490052045</v>
      </c>
      <c r="G2231" s="6">
        <f t="shared" si="59"/>
        <v>-13.932699923237543</v>
      </c>
      <c r="H2231" s="6">
        <f t="shared" si="60"/>
        <v>0</v>
      </c>
      <c r="I2231" s="6">
        <f t="shared" si="61"/>
        <v>-1</v>
      </c>
    </row>
    <row r="2232" spans="1:9" ht="14.25" customHeight="1" x14ac:dyDescent="0.3">
      <c r="A2232" s="9">
        <v>42683</v>
      </c>
      <c r="B2232" s="6">
        <v>8432</v>
      </c>
      <c r="C2232" s="6">
        <f t="shared" si="56"/>
        <v>8544.3558931985772</v>
      </c>
      <c r="D2232" s="6">
        <f t="shared" si="58"/>
        <v>8602.5359637312886</v>
      </c>
      <c r="E2232" s="6">
        <f t="shared" si="57"/>
        <v>-58.180070532711397</v>
      </c>
      <c r="F2232" s="6">
        <f t="shared" si="62"/>
        <v>-41.605536898583921</v>
      </c>
      <c r="G2232" s="6">
        <f t="shared" si="59"/>
        <v>-16.574533634127476</v>
      </c>
      <c r="H2232" s="6">
        <f t="shared" si="60"/>
        <v>0</v>
      </c>
      <c r="I2232" s="6">
        <f t="shared" si="61"/>
        <v>-1</v>
      </c>
    </row>
    <row r="2233" spans="1:9" ht="14.25" customHeight="1" x14ac:dyDescent="0.3">
      <c r="A2233" s="9">
        <v>42684</v>
      </c>
      <c r="B2233" s="6">
        <v>8525.75</v>
      </c>
      <c r="C2233" s="6">
        <f t="shared" si="56"/>
        <v>8541.4934480911033</v>
      </c>
      <c r="D2233" s="6">
        <f t="shared" si="58"/>
        <v>8596.848114566008</v>
      </c>
      <c r="E2233" s="6">
        <f t="shared" si="57"/>
        <v>-55.354666474904661</v>
      </c>
      <c r="F2233" s="6">
        <f t="shared" si="62"/>
        <v>-44.355362813848068</v>
      </c>
      <c r="G2233" s="6">
        <f t="shared" si="59"/>
        <v>-10.999303661056594</v>
      </c>
      <c r="H2233" s="6">
        <f t="shared" si="60"/>
        <v>0</v>
      </c>
      <c r="I2233" s="6">
        <f t="shared" si="61"/>
        <v>-1</v>
      </c>
    </row>
    <row r="2234" spans="1:9" ht="14.25" customHeight="1" x14ac:dyDescent="0.3">
      <c r="A2234" s="9">
        <v>42685</v>
      </c>
      <c r="B2234" s="6">
        <v>8296.2998046875</v>
      </c>
      <c r="C2234" s="6">
        <f t="shared" si="56"/>
        <v>8503.771349105933</v>
      </c>
      <c r="D2234" s="6">
        <f t="shared" si="58"/>
        <v>8574.5852767972301</v>
      </c>
      <c r="E2234" s="6">
        <f t="shared" si="57"/>
        <v>-70.813927691297067</v>
      </c>
      <c r="F2234" s="6">
        <f t="shared" si="62"/>
        <v>-49.647075789337869</v>
      </c>
      <c r="G2234" s="6">
        <f t="shared" si="59"/>
        <v>-21.166851901959198</v>
      </c>
      <c r="H2234" s="6">
        <f t="shared" si="60"/>
        <v>0</v>
      </c>
      <c r="I2234" s="6">
        <f t="shared" si="61"/>
        <v>-1</v>
      </c>
    </row>
    <row r="2235" spans="1:9" ht="14.25" customHeight="1" x14ac:dyDescent="0.3">
      <c r="A2235" s="9">
        <v>42689</v>
      </c>
      <c r="B2235" s="6">
        <v>8108.4501953125</v>
      </c>
      <c r="C2235" s="6">
        <f t="shared" si="56"/>
        <v>8442.9527100607902</v>
      </c>
      <c r="D2235" s="6">
        <f t="shared" si="58"/>
        <v>8540.0567522428064</v>
      </c>
      <c r="E2235" s="6">
        <f t="shared" si="57"/>
        <v>-97.104042182016201</v>
      </c>
      <c r="F2235" s="6">
        <f t="shared" si="62"/>
        <v>-59.138469067873537</v>
      </c>
      <c r="G2235" s="6">
        <f t="shared" si="59"/>
        <v>-37.965573114142664</v>
      </c>
      <c r="H2235" s="6">
        <f t="shared" si="60"/>
        <v>0</v>
      </c>
      <c r="I2235" s="6">
        <f t="shared" si="61"/>
        <v>-1</v>
      </c>
    </row>
    <row r="2236" spans="1:9" ht="14.25" customHeight="1" x14ac:dyDescent="0.3">
      <c r="A2236" s="9">
        <v>42690</v>
      </c>
      <c r="B2236" s="6">
        <v>8111.60009765625</v>
      </c>
      <c r="C2236" s="6">
        <f t="shared" si="56"/>
        <v>8391.9753850754751</v>
      </c>
      <c r="D2236" s="6">
        <f t="shared" si="58"/>
        <v>8508.3192222734324</v>
      </c>
      <c r="E2236" s="6">
        <f t="shared" si="57"/>
        <v>-116.34383719795733</v>
      </c>
      <c r="F2236" s="6">
        <f t="shared" si="62"/>
        <v>-70.579542693890303</v>
      </c>
      <c r="G2236" s="6">
        <f t="shared" si="59"/>
        <v>-45.764294504067024</v>
      </c>
      <c r="H2236" s="6">
        <f t="shared" si="60"/>
        <v>0</v>
      </c>
      <c r="I2236" s="6">
        <f t="shared" si="61"/>
        <v>-1</v>
      </c>
    </row>
    <row r="2237" spans="1:9" ht="14.25" customHeight="1" x14ac:dyDescent="0.3">
      <c r="A2237" s="9">
        <v>42691</v>
      </c>
      <c r="B2237" s="6">
        <v>8079.9501953125</v>
      </c>
      <c r="C2237" s="6">
        <f t="shared" si="56"/>
        <v>8343.9715097273256</v>
      </c>
      <c r="D2237" s="6">
        <f t="shared" si="58"/>
        <v>8476.5881832392897</v>
      </c>
      <c r="E2237" s="6">
        <f t="shared" si="57"/>
        <v>-132.61667351196411</v>
      </c>
      <c r="F2237" s="6">
        <f t="shared" si="62"/>
        <v>-82.986968857505076</v>
      </c>
      <c r="G2237" s="6">
        <f t="shared" si="59"/>
        <v>-49.629704654459033</v>
      </c>
      <c r="H2237" s="6">
        <f t="shared" si="60"/>
        <v>0</v>
      </c>
      <c r="I2237" s="6">
        <f t="shared" si="61"/>
        <v>-1</v>
      </c>
    </row>
    <row r="2238" spans="1:9" ht="14.25" customHeight="1" x14ac:dyDescent="0.3">
      <c r="A2238" s="9">
        <v>42692</v>
      </c>
      <c r="B2238" s="6">
        <v>8074.10009765625</v>
      </c>
      <c r="C2238" s="6">
        <f t="shared" si="56"/>
        <v>8302.4528309471607</v>
      </c>
      <c r="D2238" s="6">
        <f t="shared" si="58"/>
        <v>8446.77425097388</v>
      </c>
      <c r="E2238" s="6">
        <f t="shared" si="57"/>
        <v>-144.32142002671935</v>
      </c>
      <c r="F2238" s="6">
        <f t="shared" si="62"/>
        <v>-95.253859091347934</v>
      </c>
      <c r="G2238" s="6">
        <f t="shared" si="59"/>
        <v>-49.067560935371418</v>
      </c>
      <c r="H2238" s="6">
        <f t="shared" si="60"/>
        <v>0</v>
      </c>
      <c r="I2238" s="6">
        <f t="shared" si="61"/>
        <v>-1</v>
      </c>
    </row>
    <row r="2239" spans="1:9" ht="14.25" customHeight="1" x14ac:dyDescent="0.3">
      <c r="A2239" s="9">
        <v>42695</v>
      </c>
      <c r="B2239" s="6">
        <v>7929.10009765625</v>
      </c>
      <c r="C2239" s="6">
        <f t="shared" si="56"/>
        <v>8245.0139489024041</v>
      </c>
      <c r="D2239" s="6">
        <f t="shared" si="58"/>
        <v>8408.4280173947955</v>
      </c>
      <c r="E2239" s="6">
        <f t="shared" si="57"/>
        <v>-163.41406849239138</v>
      </c>
      <c r="F2239" s="6">
        <f t="shared" si="62"/>
        <v>-108.88590097155662</v>
      </c>
      <c r="G2239" s="6">
        <f t="shared" si="59"/>
        <v>-54.528167520834756</v>
      </c>
      <c r="H2239" s="6">
        <f t="shared" si="60"/>
        <v>0</v>
      </c>
      <c r="I2239" s="6">
        <f t="shared" si="61"/>
        <v>-1</v>
      </c>
    </row>
    <row r="2240" spans="1:9" ht="14.25" customHeight="1" x14ac:dyDescent="0.3">
      <c r="A2240" s="9">
        <v>42696</v>
      </c>
      <c r="B2240" s="6">
        <v>8002.2998046875</v>
      </c>
      <c r="C2240" s="6">
        <f t="shared" si="56"/>
        <v>8207.6733113308801</v>
      </c>
      <c r="D2240" s="6">
        <f t="shared" si="58"/>
        <v>8378.3444460831433</v>
      </c>
      <c r="E2240" s="6">
        <f t="shared" si="57"/>
        <v>-170.67113475226324</v>
      </c>
      <c r="F2240" s="6">
        <f t="shared" si="62"/>
        <v>-121.24294772769795</v>
      </c>
      <c r="G2240" s="6">
        <f t="shared" si="59"/>
        <v>-49.42818702456529</v>
      </c>
      <c r="H2240" s="6">
        <f t="shared" si="60"/>
        <v>0</v>
      </c>
      <c r="I2240" s="6">
        <f t="shared" si="61"/>
        <v>-1</v>
      </c>
    </row>
    <row r="2241" spans="1:9" ht="14.25" customHeight="1" x14ac:dyDescent="0.3">
      <c r="A2241" s="9">
        <v>42697</v>
      </c>
      <c r="B2241" s="6">
        <v>8033.2998046875</v>
      </c>
      <c r="C2241" s="6">
        <f t="shared" si="56"/>
        <v>8180.8466180011292</v>
      </c>
      <c r="D2241" s="6">
        <f t="shared" si="58"/>
        <v>8352.7855837575407</v>
      </c>
      <c r="E2241" s="6">
        <f t="shared" si="57"/>
        <v>-171.93896575641156</v>
      </c>
      <c r="F2241" s="6">
        <f t="shared" si="62"/>
        <v>-131.38215133344067</v>
      </c>
      <c r="G2241" s="6">
        <f t="shared" si="59"/>
        <v>-40.556814422970888</v>
      </c>
      <c r="H2241" s="6">
        <f t="shared" si="60"/>
        <v>0</v>
      </c>
      <c r="I2241" s="6">
        <f t="shared" si="61"/>
        <v>-1</v>
      </c>
    </row>
    <row r="2242" spans="1:9" ht="14.25" customHeight="1" x14ac:dyDescent="0.3">
      <c r="A2242" s="9">
        <v>42698</v>
      </c>
      <c r="B2242" s="6">
        <v>7965.5</v>
      </c>
      <c r="C2242" s="6">
        <f t="shared" si="56"/>
        <v>8147.716369077878</v>
      </c>
      <c r="D2242" s="6">
        <f t="shared" si="58"/>
        <v>8324.0977627384636</v>
      </c>
      <c r="E2242" s="6">
        <f t="shared" si="57"/>
        <v>-176.38139366058567</v>
      </c>
      <c r="F2242" s="6">
        <f t="shared" si="62"/>
        <v>-140.38199979886969</v>
      </c>
      <c r="G2242" s="6">
        <f t="shared" si="59"/>
        <v>-35.999393861715987</v>
      </c>
      <c r="H2242" s="6">
        <f t="shared" si="60"/>
        <v>0</v>
      </c>
      <c r="I2242" s="6">
        <f t="shared" si="61"/>
        <v>-1</v>
      </c>
    </row>
    <row r="2243" spans="1:9" ht="14.25" customHeight="1" x14ac:dyDescent="0.3">
      <c r="A2243" s="9">
        <v>42699</v>
      </c>
      <c r="B2243" s="6">
        <v>8114.2998046875</v>
      </c>
      <c r="C2243" s="6">
        <f t="shared" si="56"/>
        <v>8142.5753591716666</v>
      </c>
      <c r="D2243" s="6">
        <f t="shared" si="58"/>
        <v>8308.5571732532062</v>
      </c>
      <c r="E2243" s="6">
        <f t="shared" si="57"/>
        <v>-165.9818140815396</v>
      </c>
      <c r="F2243" s="6">
        <f t="shared" si="62"/>
        <v>-145.50196265540367</v>
      </c>
      <c r="G2243" s="6">
        <f t="shared" si="59"/>
        <v>-20.479851426135923</v>
      </c>
      <c r="H2243" s="6">
        <f t="shared" si="60"/>
        <v>0</v>
      </c>
      <c r="I2243" s="6">
        <f t="shared" si="61"/>
        <v>-1</v>
      </c>
    </row>
    <row r="2244" spans="1:9" ht="14.25" customHeight="1" x14ac:dyDescent="0.3">
      <c r="A2244" s="9">
        <v>42702</v>
      </c>
      <c r="B2244" s="6">
        <v>8126.89990234375</v>
      </c>
      <c r="C2244" s="6">
        <f t="shared" si="56"/>
        <v>8140.1637504289101</v>
      </c>
      <c r="D2244" s="6">
        <f t="shared" si="58"/>
        <v>8295.1010791117642</v>
      </c>
      <c r="E2244" s="6">
        <f t="shared" si="57"/>
        <v>-154.93732868285406</v>
      </c>
      <c r="F2244" s="6">
        <f t="shared" si="62"/>
        <v>-147.38903586089376</v>
      </c>
      <c r="G2244" s="6">
        <f t="shared" si="59"/>
        <v>-7.5482928219603025</v>
      </c>
      <c r="H2244" s="6">
        <f t="shared" si="60"/>
        <v>-1</v>
      </c>
      <c r="I2244" s="6">
        <f t="shared" si="61"/>
        <v>-1</v>
      </c>
    </row>
    <row r="2245" spans="1:9" ht="14.25" customHeight="1" x14ac:dyDescent="0.3">
      <c r="A2245" s="9">
        <v>42703</v>
      </c>
      <c r="B2245" s="6">
        <v>8142.14990234375</v>
      </c>
      <c r="C2245" s="6">
        <f t="shared" si="56"/>
        <v>8140.4693122619619</v>
      </c>
      <c r="D2245" s="6">
        <f t="shared" si="58"/>
        <v>8283.7713623141335</v>
      </c>
      <c r="E2245" s="6">
        <f t="shared" si="57"/>
        <v>-143.30205005217158</v>
      </c>
      <c r="F2245" s="6">
        <f t="shared" si="62"/>
        <v>-146.57163869914933</v>
      </c>
      <c r="G2245" s="6">
        <f t="shared" si="59"/>
        <v>3.269588646977752</v>
      </c>
      <c r="H2245" s="6">
        <f t="shared" si="60"/>
        <v>0</v>
      </c>
      <c r="I2245" s="6">
        <f t="shared" si="61"/>
        <v>1</v>
      </c>
    </row>
    <row r="2246" spans="1:9" ht="14.25" customHeight="1" x14ac:dyDescent="0.3">
      <c r="A2246" s="9">
        <v>42704</v>
      </c>
      <c r="B2246" s="6">
        <v>8224.5</v>
      </c>
      <c r="C2246" s="6">
        <f t="shared" si="56"/>
        <v>8153.3971103755066</v>
      </c>
      <c r="D2246" s="6">
        <f t="shared" si="58"/>
        <v>8279.3808910316056</v>
      </c>
      <c r="E2246" s="6">
        <f t="shared" si="57"/>
        <v>-125.98378065609904</v>
      </c>
      <c r="F2246" s="6">
        <f t="shared" si="62"/>
        <v>-142.45406709053927</v>
      </c>
      <c r="G2246" s="6">
        <f t="shared" si="59"/>
        <v>16.470286434440226</v>
      </c>
      <c r="H2246" s="6">
        <f t="shared" si="60"/>
        <v>0</v>
      </c>
      <c r="I2246" s="6">
        <f t="shared" si="61"/>
        <v>1</v>
      </c>
    </row>
    <row r="2247" spans="1:9" ht="14.25" customHeight="1" x14ac:dyDescent="0.3">
      <c r="A2247" s="9">
        <v>42705</v>
      </c>
      <c r="B2247" s="6">
        <v>8192.900390625</v>
      </c>
      <c r="C2247" s="6">
        <f t="shared" si="56"/>
        <v>8159.4745381061975</v>
      </c>
      <c r="D2247" s="6">
        <f t="shared" si="58"/>
        <v>8272.974928038524</v>
      </c>
      <c r="E2247" s="6">
        <f t="shared" si="57"/>
        <v>-113.50038993232647</v>
      </c>
      <c r="F2247" s="6">
        <f t="shared" si="62"/>
        <v>-136.66333165889671</v>
      </c>
      <c r="G2247" s="6">
        <f t="shared" si="59"/>
        <v>23.162941726570239</v>
      </c>
      <c r="H2247" s="6">
        <f t="shared" si="60"/>
        <v>0</v>
      </c>
      <c r="I2247" s="6">
        <f t="shared" si="61"/>
        <v>1</v>
      </c>
    </row>
    <row r="2248" spans="1:9" ht="14.25" customHeight="1" x14ac:dyDescent="0.3">
      <c r="A2248" s="9">
        <v>42706</v>
      </c>
      <c r="B2248" s="6">
        <v>8086.7998046875</v>
      </c>
      <c r="C2248" s="6">
        <f t="shared" si="56"/>
        <v>8148.2938098879367</v>
      </c>
      <c r="D2248" s="6">
        <f t="shared" si="58"/>
        <v>8259.1841781606709</v>
      </c>
      <c r="E2248" s="6">
        <f t="shared" si="57"/>
        <v>-110.89036827273412</v>
      </c>
      <c r="F2248" s="6">
        <f t="shared" si="62"/>
        <v>-131.50873898166421</v>
      </c>
      <c r="G2248" s="6">
        <f t="shared" si="59"/>
        <v>20.618370708930087</v>
      </c>
      <c r="H2248" s="6">
        <f t="shared" si="60"/>
        <v>0</v>
      </c>
      <c r="I2248" s="6">
        <f t="shared" si="61"/>
        <v>1</v>
      </c>
    </row>
    <row r="2249" spans="1:9" ht="14.25" customHeight="1" x14ac:dyDescent="0.3">
      <c r="A2249" s="9">
        <v>42709</v>
      </c>
      <c r="B2249" s="6">
        <v>8128.75</v>
      </c>
      <c r="C2249" s="6">
        <f t="shared" si="56"/>
        <v>8145.2870699051773</v>
      </c>
      <c r="D2249" s="6">
        <f t="shared" si="58"/>
        <v>8249.522387185807</v>
      </c>
      <c r="E2249" s="6">
        <f t="shared" si="57"/>
        <v>-104.23531728062972</v>
      </c>
      <c r="F2249" s="6">
        <f t="shared" si="62"/>
        <v>-126.05405464145733</v>
      </c>
      <c r="G2249" s="6">
        <f t="shared" si="59"/>
        <v>21.818737360827612</v>
      </c>
      <c r="H2249" s="6">
        <f t="shared" si="60"/>
        <v>0</v>
      </c>
      <c r="I2249" s="6">
        <f t="shared" si="61"/>
        <v>1</v>
      </c>
    </row>
    <row r="2250" spans="1:9" ht="14.25" customHeight="1" x14ac:dyDescent="0.3">
      <c r="A2250" s="9">
        <v>42710</v>
      </c>
      <c r="B2250" s="6">
        <v>8143.14990234375</v>
      </c>
      <c r="C2250" s="6">
        <f t="shared" si="56"/>
        <v>8144.9582748957273</v>
      </c>
      <c r="D2250" s="6">
        <f t="shared" si="58"/>
        <v>8241.6429438641735</v>
      </c>
      <c r="E2250" s="6">
        <f t="shared" si="57"/>
        <v>-96.684668968446204</v>
      </c>
      <c r="F2250" s="6">
        <f t="shared" si="62"/>
        <v>-120.1801775068551</v>
      </c>
      <c r="G2250" s="6">
        <f t="shared" si="59"/>
        <v>23.495508538408899</v>
      </c>
      <c r="H2250" s="6">
        <f t="shared" si="60"/>
        <v>0</v>
      </c>
      <c r="I2250" s="6">
        <f t="shared" si="61"/>
        <v>1</v>
      </c>
    </row>
    <row r="2251" spans="1:9" ht="14.25" customHeight="1" x14ac:dyDescent="0.3">
      <c r="A2251" s="9">
        <v>42711</v>
      </c>
      <c r="B2251" s="6">
        <v>8102.0498046875</v>
      </c>
      <c r="C2251" s="6">
        <f t="shared" si="56"/>
        <v>8138.3569717867686</v>
      </c>
      <c r="D2251" s="6">
        <f t="shared" si="58"/>
        <v>8231.3027113325679</v>
      </c>
      <c r="E2251" s="6">
        <f t="shared" si="57"/>
        <v>-92.94573954579937</v>
      </c>
      <c r="F2251" s="6">
        <f t="shared" si="62"/>
        <v>-114.73328991464396</v>
      </c>
      <c r="G2251" s="6">
        <f t="shared" si="59"/>
        <v>21.787550368844592</v>
      </c>
      <c r="H2251" s="6">
        <f t="shared" si="60"/>
        <v>0</v>
      </c>
      <c r="I2251" s="6">
        <f t="shared" si="61"/>
        <v>1</v>
      </c>
    </row>
    <row r="2252" spans="1:9" ht="14.25" customHeight="1" x14ac:dyDescent="0.3">
      <c r="A2252" s="9">
        <v>42712</v>
      </c>
      <c r="B2252" s="6">
        <v>8246.849609375</v>
      </c>
      <c r="C2252" s="6">
        <f t="shared" si="56"/>
        <v>8155.0481468003427</v>
      </c>
      <c r="D2252" s="6">
        <f t="shared" si="58"/>
        <v>8232.4543334097852</v>
      </c>
      <c r="E2252" s="6">
        <f t="shared" si="57"/>
        <v>-77.406186609442557</v>
      </c>
      <c r="F2252" s="6">
        <f t="shared" si="62"/>
        <v>-107.26786925360369</v>
      </c>
      <c r="G2252" s="6">
        <f t="shared" si="59"/>
        <v>29.861682644161135</v>
      </c>
      <c r="H2252" s="6">
        <f t="shared" si="60"/>
        <v>0</v>
      </c>
      <c r="I2252" s="6">
        <f t="shared" si="61"/>
        <v>1</v>
      </c>
    </row>
    <row r="2253" spans="1:9" ht="14.25" customHeight="1" x14ac:dyDescent="0.3">
      <c r="A2253" s="9">
        <v>42713</v>
      </c>
      <c r="B2253" s="6">
        <v>8261.75</v>
      </c>
      <c r="C2253" s="6">
        <f t="shared" si="56"/>
        <v>8171.4638165233673</v>
      </c>
      <c r="D2253" s="6">
        <f t="shared" si="58"/>
        <v>8234.6243827868384</v>
      </c>
      <c r="E2253" s="6">
        <f t="shared" si="57"/>
        <v>-63.160566263471082</v>
      </c>
      <c r="F2253" s="6">
        <f t="shared" si="62"/>
        <v>-98.446408655577187</v>
      </c>
      <c r="G2253" s="6">
        <f t="shared" si="59"/>
        <v>35.285842392106105</v>
      </c>
      <c r="H2253" s="6">
        <f t="shared" si="60"/>
        <v>0</v>
      </c>
      <c r="I2253" s="6">
        <f t="shared" si="61"/>
        <v>1</v>
      </c>
    </row>
    <row r="2254" spans="1:9" ht="14.25" customHeight="1" x14ac:dyDescent="0.3">
      <c r="A2254" s="9">
        <v>42716</v>
      </c>
      <c r="B2254" s="6">
        <v>8170.7998046875</v>
      </c>
      <c r="C2254" s="6">
        <f t="shared" si="56"/>
        <v>8171.3616608563107</v>
      </c>
      <c r="D2254" s="6">
        <f t="shared" si="58"/>
        <v>8229.8966362609608</v>
      </c>
      <c r="E2254" s="6">
        <f t="shared" si="57"/>
        <v>-58.53497540465014</v>
      </c>
      <c r="F2254" s="6">
        <f t="shared" si="62"/>
        <v>-90.464122005391786</v>
      </c>
      <c r="G2254" s="6">
        <f t="shared" si="59"/>
        <v>31.929146600741646</v>
      </c>
      <c r="H2254" s="6">
        <f t="shared" si="60"/>
        <v>0</v>
      </c>
      <c r="I2254" s="6">
        <f t="shared" si="61"/>
        <v>1</v>
      </c>
    </row>
    <row r="2255" spans="1:9" ht="14.25" customHeight="1" x14ac:dyDescent="0.3">
      <c r="A2255" s="9">
        <v>42717</v>
      </c>
      <c r="B2255" s="6">
        <v>8221.7998046875</v>
      </c>
      <c r="C2255" s="6">
        <f t="shared" si="56"/>
        <v>8179.1213752918775</v>
      </c>
      <c r="D2255" s="6">
        <f t="shared" si="58"/>
        <v>8229.2968709592242</v>
      </c>
      <c r="E2255" s="6">
        <f t="shared" si="57"/>
        <v>-50.175495667346695</v>
      </c>
      <c r="F2255" s="6">
        <f t="shared" si="62"/>
        <v>-82.406396737782771</v>
      </c>
      <c r="G2255" s="6">
        <f t="shared" si="59"/>
        <v>32.230901070436076</v>
      </c>
      <c r="H2255" s="6">
        <f t="shared" si="60"/>
        <v>0</v>
      </c>
      <c r="I2255" s="6">
        <f t="shared" si="61"/>
        <v>1</v>
      </c>
    </row>
    <row r="2256" spans="1:9" ht="14.25" customHeight="1" x14ac:dyDescent="0.3">
      <c r="A2256" s="9">
        <v>42718</v>
      </c>
      <c r="B2256" s="6">
        <v>8182.4501953125</v>
      </c>
      <c r="C2256" s="6">
        <f t="shared" si="56"/>
        <v>8179.6335014488959</v>
      </c>
      <c r="D2256" s="6">
        <f t="shared" si="58"/>
        <v>8225.8267468372451</v>
      </c>
      <c r="E2256" s="6">
        <f t="shared" si="57"/>
        <v>-46.193245388349169</v>
      </c>
      <c r="F2256" s="6">
        <f t="shared" si="62"/>
        <v>-75.163766467896053</v>
      </c>
      <c r="G2256" s="6">
        <f t="shared" si="59"/>
        <v>28.970521079546884</v>
      </c>
      <c r="H2256" s="6">
        <f t="shared" si="60"/>
        <v>0</v>
      </c>
      <c r="I2256" s="6">
        <f t="shared" si="61"/>
        <v>1</v>
      </c>
    </row>
    <row r="2257" spans="1:9" ht="14.25" customHeight="1" x14ac:dyDescent="0.3">
      <c r="A2257" s="9">
        <v>42719</v>
      </c>
      <c r="B2257" s="6">
        <v>8153.60009765625</v>
      </c>
      <c r="C2257" s="6">
        <f t="shared" si="56"/>
        <v>8175.6283624038733</v>
      </c>
      <c r="D2257" s="6">
        <f t="shared" si="58"/>
        <v>8220.4766246756899</v>
      </c>
      <c r="E2257" s="6">
        <f t="shared" si="57"/>
        <v>-44.848262271816566</v>
      </c>
      <c r="F2257" s="6">
        <f t="shared" si="62"/>
        <v>-69.100665628680161</v>
      </c>
      <c r="G2257" s="6">
        <f t="shared" si="59"/>
        <v>24.252403356863596</v>
      </c>
      <c r="H2257" s="6">
        <f t="shared" si="60"/>
        <v>0</v>
      </c>
      <c r="I2257" s="6">
        <f t="shared" si="61"/>
        <v>1</v>
      </c>
    </row>
    <row r="2258" spans="1:9" ht="14.25" customHeight="1" x14ac:dyDescent="0.3">
      <c r="A2258" s="9">
        <v>42720</v>
      </c>
      <c r="B2258" s="6">
        <v>8139.4501953125</v>
      </c>
      <c r="C2258" s="6">
        <f t="shared" si="56"/>
        <v>8170.0624905436616</v>
      </c>
      <c r="D2258" s="6">
        <f t="shared" si="58"/>
        <v>8214.4746669450833</v>
      </c>
      <c r="E2258" s="6">
        <f t="shared" si="57"/>
        <v>-44.412176401421675</v>
      </c>
      <c r="F2258" s="6">
        <f t="shared" si="62"/>
        <v>-64.162967783228467</v>
      </c>
      <c r="G2258" s="6">
        <f t="shared" si="59"/>
        <v>19.750791381806792</v>
      </c>
      <c r="H2258" s="6">
        <f t="shared" si="60"/>
        <v>0</v>
      </c>
      <c r="I2258" s="6">
        <f t="shared" si="61"/>
        <v>1</v>
      </c>
    </row>
    <row r="2259" spans="1:9" ht="14.25" customHeight="1" x14ac:dyDescent="0.3">
      <c r="A2259" s="9">
        <v>42723</v>
      </c>
      <c r="B2259" s="6">
        <v>8104.35009765625</v>
      </c>
      <c r="C2259" s="6">
        <f t="shared" si="56"/>
        <v>8159.9528916379059</v>
      </c>
      <c r="D2259" s="6">
        <f t="shared" si="58"/>
        <v>8206.3172914422066</v>
      </c>
      <c r="E2259" s="6">
        <f t="shared" si="57"/>
        <v>-46.364399804300774</v>
      </c>
      <c r="F2259" s="6">
        <f t="shared" si="62"/>
        <v>-60.603254187442928</v>
      </c>
      <c r="G2259" s="6">
        <f t="shared" si="59"/>
        <v>14.238854383142154</v>
      </c>
      <c r="H2259" s="6">
        <f t="shared" si="60"/>
        <v>0</v>
      </c>
      <c r="I2259" s="6">
        <f t="shared" si="61"/>
        <v>1</v>
      </c>
    </row>
    <row r="2260" spans="1:9" ht="14.25" customHeight="1" x14ac:dyDescent="0.3">
      <c r="A2260" s="9">
        <v>42724</v>
      </c>
      <c r="B2260" s="6">
        <v>8082.39990234375</v>
      </c>
      <c r="C2260" s="6">
        <f t="shared" si="56"/>
        <v>8148.0216625157282</v>
      </c>
      <c r="D2260" s="6">
        <f t="shared" si="58"/>
        <v>8197.1382255830613</v>
      </c>
      <c r="E2260" s="6">
        <f t="shared" si="57"/>
        <v>-49.116563067333118</v>
      </c>
      <c r="F2260" s="6">
        <f t="shared" si="62"/>
        <v>-58.305915963420972</v>
      </c>
      <c r="G2260" s="6">
        <f t="shared" si="59"/>
        <v>9.1893528960878541</v>
      </c>
      <c r="H2260" s="6">
        <f t="shared" si="60"/>
        <v>0</v>
      </c>
      <c r="I2260" s="6">
        <f t="shared" si="61"/>
        <v>1</v>
      </c>
    </row>
    <row r="2261" spans="1:9" ht="14.25" customHeight="1" x14ac:dyDescent="0.3">
      <c r="A2261" s="9">
        <v>42725</v>
      </c>
      <c r="B2261" s="6">
        <v>8061.2998046875</v>
      </c>
      <c r="C2261" s="6">
        <f t="shared" si="56"/>
        <v>8134.6798382344623</v>
      </c>
      <c r="D2261" s="6">
        <f t="shared" si="58"/>
        <v>8187.0761203315387</v>
      </c>
      <c r="E2261" s="6">
        <f t="shared" si="57"/>
        <v>-52.396282097076437</v>
      </c>
      <c r="F2261" s="6">
        <f t="shared" si="62"/>
        <v>-57.123989190152066</v>
      </c>
      <c r="G2261" s="6">
        <f t="shared" si="59"/>
        <v>4.7277070930756295</v>
      </c>
      <c r="H2261" s="6">
        <f t="shared" si="60"/>
        <v>1</v>
      </c>
      <c r="I2261" s="6">
        <f t="shared" si="61"/>
        <v>1</v>
      </c>
    </row>
    <row r="2262" spans="1:9" ht="14.25" customHeight="1" x14ac:dyDescent="0.3">
      <c r="A2262" s="9">
        <v>42726</v>
      </c>
      <c r="B2262" s="6">
        <v>7979.10009765625</v>
      </c>
      <c r="C2262" s="6">
        <f t="shared" si="56"/>
        <v>8110.7444935301219</v>
      </c>
      <c r="D2262" s="6">
        <f t="shared" si="58"/>
        <v>8171.6704890222582</v>
      </c>
      <c r="E2262" s="6">
        <f t="shared" si="57"/>
        <v>-60.925995492136281</v>
      </c>
      <c r="F2262" s="6">
        <f t="shared" si="62"/>
        <v>-57.884390450548914</v>
      </c>
      <c r="G2262" s="6">
        <f t="shared" si="59"/>
        <v>-3.041605041587367</v>
      </c>
      <c r="H2262" s="6">
        <f t="shared" si="60"/>
        <v>0</v>
      </c>
      <c r="I2262" s="6">
        <f t="shared" si="61"/>
        <v>-1</v>
      </c>
    </row>
    <row r="2263" spans="1:9" ht="14.25" customHeight="1" x14ac:dyDescent="0.3">
      <c r="A2263" s="9">
        <v>42727</v>
      </c>
      <c r="B2263" s="6">
        <v>7985.75</v>
      </c>
      <c r="C2263" s="6">
        <f t="shared" si="56"/>
        <v>8091.5145714485643</v>
      </c>
      <c r="D2263" s="6">
        <f t="shared" si="58"/>
        <v>8157.8986009465352</v>
      </c>
      <c r="E2263" s="6">
        <f t="shared" si="57"/>
        <v>-66.384029497970914</v>
      </c>
      <c r="F2263" s="6">
        <f t="shared" si="62"/>
        <v>-59.584318260033314</v>
      </c>
      <c r="G2263" s="6">
        <f t="shared" si="59"/>
        <v>-6.7997112379376006</v>
      </c>
      <c r="H2263" s="6">
        <f t="shared" si="60"/>
        <v>0</v>
      </c>
      <c r="I2263" s="6">
        <f t="shared" si="61"/>
        <v>-1</v>
      </c>
    </row>
    <row r="2264" spans="1:9" ht="14.25" customHeight="1" x14ac:dyDescent="0.3">
      <c r="A2264" s="9">
        <v>42730</v>
      </c>
      <c r="B2264" s="6">
        <v>7908.25</v>
      </c>
      <c r="C2264" s="6">
        <f t="shared" si="56"/>
        <v>8063.3200219949395</v>
      </c>
      <c r="D2264" s="6">
        <f t="shared" si="58"/>
        <v>8139.4061119875332</v>
      </c>
      <c r="E2264" s="6">
        <f t="shared" si="57"/>
        <v>-76.08608999259377</v>
      </c>
      <c r="F2264" s="6">
        <f t="shared" si="62"/>
        <v>-62.884672606545408</v>
      </c>
      <c r="G2264" s="6">
        <f t="shared" si="59"/>
        <v>-13.201417386048362</v>
      </c>
      <c r="H2264" s="6">
        <f t="shared" si="60"/>
        <v>0</v>
      </c>
      <c r="I2264" s="6">
        <f t="shared" si="61"/>
        <v>-1</v>
      </c>
    </row>
    <row r="2265" spans="1:9" ht="14.25" customHeight="1" x14ac:dyDescent="0.3">
      <c r="A2265" s="9">
        <v>42731</v>
      </c>
      <c r="B2265" s="6">
        <v>8032.85009765625</v>
      </c>
      <c r="C2265" s="6">
        <f t="shared" si="56"/>
        <v>8058.6323413274486</v>
      </c>
      <c r="D2265" s="6">
        <f t="shared" si="58"/>
        <v>8131.5130738889202</v>
      </c>
      <c r="E2265" s="6">
        <f t="shared" si="57"/>
        <v>-72.880732561471632</v>
      </c>
      <c r="F2265" s="6">
        <f t="shared" si="62"/>
        <v>-64.883884597530653</v>
      </c>
      <c r="G2265" s="6">
        <f t="shared" si="59"/>
        <v>-7.9968479639409793</v>
      </c>
      <c r="H2265" s="6">
        <f t="shared" si="60"/>
        <v>0</v>
      </c>
      <c r="I2265" s="6">
        <f t="shared" si="61"/>
        <v>-1</v>
      </c>
    </row>
    <row r="2266" spans="1:9" ht="14.25" customHeight="1" x14ac:dyDescent="0.3">
      <c r="A2266" s="9">
        <v>42732</v>
      </c>
      <c r="B2266" s="6">
        <v>8034.85009765625</v>
      </c>
      <c r="C2266" s="6">
        <f t="shared" si="56"/>
        <v>8054.9735346088028</v>
      </c>
      <c r="D2266" s="6">
        <f t="shared" si="58"/>
        <v>8124.3528534272409</v>
      </c>
      <c r="E2266" s="6">
        <f t="shared" si="57"/>
        <v>-69.379318818438151</v>
      </c>
      <c r="F2266" s="6">
        <f t="shared" si="62"/>
        <v>-65.782971441712149</v>
      </c>
      <c r="G2266" s="6">
        <f t="shared" si="59"/>
        <v>-3.5963473767260012</v>
      </c>
      <c r="H2266" s="6">
        <f t="shared" si="60"/>
        <v>-1</v>
      </c>
      <c r="I2266" s="6">
        <f t="shared" si="61"/>
        <v>-1</v>
      </c>
    </row>
    <row r="2267" spans="1:9" ht="14.25" customHeight="1" x14ac:dyDescent="0.3">
      <c r="A2267" s="9">
        <v>42733</v>
      </c>
      <c r="B2267" s="6">
        <v>8103.60009765625</v>
      </c>
      <c r="C2267" s="6">
        <f t="shared" si="56"/>
        <v>8062.4545443084098</v>
      </c>
      <c r="D2267" s="6">
        <f t="shared" si="58"/>
        <v>8122.815612259019</v>
      </c>
      <c r="E2267" s="6">
        <f t="shared" si="57"/>
        <v>-60.36106795060914</v>
      </c>
      <c r="F2267" s="6">
        <f t="shared" si="62"/>
        <v>-64.69859074349155</v>
      </c>
      <c r="G2267" s="6">
        <f t="shared" si="59"/>
        <v>4.3375227928824103</v>
      </c>
      <c r="H2267" s="6">
        <f t="shared" si="60"/>
        <v>0</v>
      </c>
      <c r="I2267" s="6">
        <f t="shared" si="61"/>
        <v>1</v>
      </c>
    </row>
    <row r="2268" spans="1:9" ht="14.25" customHeight="1" x14ac:dyDescent="0.3">
      <c r="A2268" s="9">
        <v>42734</v>
      </c>
      <c r="B2268" s="6">
        <v>8185.7998046875</v>
      </c>
      <c r="C2268" s="6">
        <f t="shared" si="56"/>
        <v>8081.4307382128854</v>
      </c>
      <c r="D2268" s="6">
        <f t="shared" si="58"/>
        <v>8127.481107994462</v>
      </c>
      <c r="E2268" s="6">
        <f t="shared" si="57"/>
        <v>-46.050369781576592</v>
      </c>
      <c r="F2268" s="6">
        <f t="shared" si="62"/>
        <v>-60.968946551108566</v>
      </c>
      <c r="G2268" s="6">
        <f t="shared" si="59"/>
        <v>14.918576769531974</v>
      </c>
      <c r="H2268" s="6">
        <f t="shared" si="60"/>
        <v>0</v>
      </c>
      <c r="I2268" s="6">
        <f t="shared" si="61"/>
        <v>1</v>
      </c>
    </row>
    <row r="2269" spans="1:9" ht="14.25" customHeight="1" x14ac:dyDescent="0.3">
      <c r="A2269" s="9">
        <v>42737</v>
      </c>
      <c r="B2269" s="6">
        <v>8179.5</v>
      </c>
      <c r="C2269" s="6">
        <f t="shared" si="56"/>
        <v>8096.5183169493648</v>
      </c>
      <c r="D2269" s="6">
        <f t="shared" si="58"/>
        <v>8131.3343592541314</v>
      </c>
      <c r="E2269" s="6">
        <f t="shared" si="57"/>
        <v>-34.816042304766597</v>
      </c>
      <c r="F2269" s="6">
        <f t="shared" si="62"/>
        <v>-55.738365701840173</v>
      </c>
      <c r="G2269" s="6">
        <f t="shared" si="59"/>
        <v>20.922323397073576</v>
      </c>
      <c r="H2269" s="6">
        <f t="shared" si="60"/>
        <v>0</v>
      </c>
      <c r="I2269" s="6">
        <f t="shared" si="61"/>
        <v>1</v>
      </c>
    </row>
    <row r="2270" spans="1:9" ht="14.25" customHeight="1" x14ac:dyDescent="0.3">
      <c r="A2270" s="9">
        <v>42738</v>
      </c>
      <c r="B2270" s="6">
        <v>8192.25</v>
      </c>
      <c r="C2270" s="6">
        <f t="shared" si="56"/>
        <v>8111.2462681879242</v>
      </c>
      <c r="D2270" s="6">
        <f t="shared" si="58"/>
        <v>8135.8466289390099</v>
      </c>
      <c r="E2270" s="6">
        <f t="shared" si="57"/>
        <v>-24.600360751085645</v>
      </c>
      <c r="F2270" s="6">
        <f t="shared" si="62"/>
        <v>-49.510764711689269</v>
      </c>
      <c r="G2270" s="6">
        <f t="shared" si="59"/>
        <v>24.910403960603624</v>
      </c>
      <c r="H2270" s="6">
        <f t="shared" si="60"/>
        <v>0</v>
      </c>
      <c r="I2270" s="6">
        <f t="shared" si="61"/>
        <v>1</v>
      </c>
    </row>
    <row r="2271" spans="1:9" ht="14.25" customHeight="1" x14ac:dyDescent="0.3">
      <c r="A2271" s="9">
        <v>42739</v>
      </c>
      <c r="B2271" s="6">
        <v>8190.5</v>
      </c>
      <c r="C2271" s="6">
        <f t="shared" si="56"/>
        <v>8123.4391500051661</v>
      </c>
      <c r="D2271" s="6">
        <f t="shared" si="58"/>
        <v>8139.8950267953796</v>
      </c>
      <c r="E2271" s="6">
        <f t="shared" si="57"/>
        <v>-16.455876790213551</v>
      </c>
      <c r="F2271" s="6">
        <f t="shared" si="62"/>
        <v>-42.899787127394127</v>
      </c>
      <c r="G2271" s="6">
        <f t="shared" si="59"/>
        <v>26.443910337180576</v>
      </c>
      <c r="H2271" s="6">
        <f t="shared" si="60"/>
        <v>0</v>
      </c>
      <c r="I2271" s="6">
        <f t="shared" si="61"/>
        <v>1</v>
      </c>
    </row>
    <row r="2272" spans="1:9" ht="14.25" customHeight="1" x14ac:dyDescent="0.3">
      <c r="A2272" s="9">
        <v>42740</v>
      </c>
      <c r="B2272" s="6">
        <v>8273.7998046875</v>
      </c>
      <c r="C2272" s="6">
        <f t="shared" si="56"/>
        <v>8146.5715584178324</v>
      </c>
      <c r="D2272" s="6">
        <f t="shared" si="58"/>
        <v>8149.8138992318336</v>
      </c>
      <c r="E2272" s="6">
        <f t="shared" si="57"/>
        <v>-3.2423408140011816</v>
      </c>
      <c r="F2272" s="6">
        <f t="shared" si="62"/>
        <v>-34.968297864715538</v>
      </c>
      <c r="G2272" s="6">
        <f t="shared" si="59"/>
        <v>31.725957050714356</v>
      </c>
      <c r="H2272" s="6">
        <f t="shared" si="60"/>
        <v>0</v>
      </c>
      <c r="I2272" s="6">
        <f t="shared" si="61"/>
        <v>1</v>
      </c>
    </row>
    <row r="2273" spans="1:9" ht="14.25" customHeight="1" x14ac:dyDescent="0.3">
      <c r="A2273" s="9">
        <v>42741</v>
      </c>
      <c r="B2273" s="6">
        <v>8243.7998046875</v>
      </c>
      <c r="C2273" s="6">
        <f t="shared" si="56"/>
        <v>8161.529750151627</v>
      </c>
      <c r="D2273" s="6">
        <f t="shared" si="58"/>
        <v>8156.775818154475</v>
      </c>
      <c r="E2273" s="6">
        <f t="shared" si="57"/>
        <v>4.7539319971519944</v>
      </c>
      <c r="F2273" s="6">
        <f t="shared" si="62"/>
        <v>-27.023851892342034</v>
      </c>
      <c r="G2273" s="6">
        <f t="shared" si="59"/>
        <v>31.777783889494028</v>
      </c>
      <c r="H2273" s="6">
        <f t="shared" si="60"/>
        <v>0</v>
      </c>
      <c r="I2273" s="6">
        <f t="shared" si="61"/>
        <v>1</v>
      </c>
    </row>
    <row r="2274" spans="1:9" ht="14.25" customHeight="1" x14ac:dyDescent="0.3">
      <c r="A2274" s="9">
        <v>42744</v>
      </c>
      <c r="B2274" s="6">
        <v>8236.0498046875</v>
      </c>
      <c r="C2274" s="6">
        <f t="shared" si="56"/>
        <v>8172.9943739263763</v>
      </c>
      <c r="D2274" s="6">
        <f t="shared" si="58"/>
        <v>8162.6479653050692</v>
      </c>
      <c r="E2274" s="6">
        <f t="shared" si="57"/>
        <v>10.346408621307091</v>
      </c>
      <c r="F2274" s="6">
        <f t="shared" si="62"/>
        <v>-19.549799789612209</v>
      </c>
      <c r="G2274" s="6">
        <f t="shared" si="59"/>
        <v>29.8962084109193</v>
      </c>
      <c r="H2274" s="6">
        <f t="shared" si="60"/>
        <v>0</v>
      </c>
      <c r="I2274" s="6">
        <f t="shared" si="61"/>
        <v>1</v>
      </c>
    </row>
    <row r="2275" spans="1:9" ht="14.25" customHeight="1" x14ac:dyDescent="0.3">
      <c r="A2275" s="9">
        <v>42745</v>
      </c>
      <c r="B2275" s="6">
        <v>8288.599609375</v>
      </c>
      <c r="C2275" s="6">
        <f t="shared" si="56"/>
        <v>8190.7797947646259</v>
      </c>
      <c r="D2275" s="6">
        <f t="shared" si="58"/>
        <v>8171.9777167176571</v>
      </c>
      <c r="E2275" s="6">
        <f t="shared" si="57"/>
        <v>18.802078046968745</v>
      </c>
      <c r="F2275" s="6">
        <f t="shared" si="62"/>
        <v>-11.879424222296018</v>
      </c>
      <c r="G2275" s="6">
        <f t="shared" si="59"/>
        <v>30.681502269264762</v>
      </c>
      <c r="H2275" s="6">
        <f t="shared" si="60"/>
        <v>0</v>
      </c>
      <c r="I2275" s="6">
        <f t="shared" si="61"/>
        <v>1</v>
      </c>
    </row>
    <row r="2276" spans="1:9" ht="14.25" customHeight="1" x14ac:dyDescent="0.3">
      <c r="A2276" s="9">
        <v>42746</v>
      </c>
      <c r="B2276" s="6">
        <v>8380.650390625</v>
      </c>
      <c r="C2276" s="6">
        <f t="shared" si="56"/>
        <v>8219.9906556662227</v>
      </c>
      <c r="D2276" s="6">
        <f t="shared" si="58"/>
        <v>8187.4349518219042</v>
      </c>
      <c r="E2276" s="6">
        <f t="shared" si="57"/>
        <v>32.555703844318487</v>
      </c>
      <c r="F2276" s="6">
        <f t="shared" si="62"/>
        <v>-2.9923986089731169</v>
      </c>
      <c r="G2276" s="6">
        <f t="shared" si="59"/>
        <v>35.548102453291605</v>
      </c>
      <c r="H2276" s="6">
        <f t="shared" si="60"/>
        <v>0</v>
      </c>
      <c r="I2276" s="6">
        <f t="shared" si="61"/>
        <v>1</v>
      </c>
    </row>
    <row r="2277" spans="1:9" ht="14.25" customHeight="1" x14ac:dyDescent="0.3">
      <c r="A2277" s="9">
        <v>42747</v>
      </c>
      <c r="B2277" s="6">
        <v>8407.2001953125</v>
      </c>
      <c r="C2277" s="6">
        <f t="shared" si="56"/>
        <v>8248.7921233041106</v>
      </c>
      <c r="D2277" s="6">
        <f t="shared" si="58"/>
        <v>8203.7138587471345</v>
      </c>
      <c r="E2277" s="6">
        <f t="shared" si="57"/>
        <v>45.078264556976137</v>
      </c>
      <c r="F2277" s="6">
        <f t="shared" si="62"/>
        <v>6.6217340242167335</v>
      </c>
      <c r="G2277" s="6">
        <f t="shared" si="59"/>
        <v>38.456530532759402</v>
      </c>
      <c r="H2277" s="6">
        <f t="shared" si="60"/>
        <v>0</v>
      </c>
      <c r="I2277" s="6">
        <f t="shared" si="61"/>
        <v>1</v>
      </c>
    </row>
    <row r="2278" spans="1:9" ht="14.25" customHeight="1" x14ac:dyDescent="0.3">
      <c r="A2278" s="9">
        <v>42748</v>
      </c>
      <c r="B2278" s="6">
        <v>8400.349609375</v>
      </c>
      <c r="C2278" s="6">
        <f t="shared" si="56"/>
        <v>8272.1086596227087</v>
      </c>
      <c r="D2278" s="6">
        <f t="shared" si="58"/>
        <v>8218.2794699047536</v>
      </c>
      <c r="E2278" s="6">
        <f t="shared" si="57"/>
        <v>53.82918971795516</v>
      </c>
      <c r="F2278" s="6">
        <f t="shared" si="62"/>
        <v>16.063225162964422</v>
      </c>
      <c r="G2278" s="6">
        <f t="shared" si="59"/>
        <v>37.765964554990738</v>
      </c>
      <c r="H2278" s="6">
        <f t="shared" si="60"/>
        <v>0</v>
      </c>
      <c r="I2278" s="6">
        <f t="shared" si="61"/>
        <v>1</v>
      </c>
    </row>
    <row r="2279" spans="1:9" ht="14.25" customHeight="1" x14ac:dyDescent="0.3">
      <c r="A2279" s="9">
        <v>42751</v>
      </c>
      <c r="B2279" s="6">
        <v>8412.7998046875</v>
      </c>
      <c r="C2279" s="6">
        <f t="shared" si="56"/>
        <v>8293.7534511711383</v>
      </c>
      <c r="D2279" s="6">
        <f t="shared" si="58"/>
        <v>8232.6883835923636</v>
      </c>
      <c r="E2279" s="6">
        <f t="shared" si="57"/>
        <v>61.065067578774688</v>
      </c>
      <c r="F2279" s="6">
        <f t="shared" si="62"/>
        <v>25.063593646126478</v>
      </c>
      <c r="G2279" s="6">
        <f t="shared" si="59"/>
        <v>36.00147393264821</v>
      </c>
      <c r="H2279" s="6">
        <f t="shared" si="60"/>
        <v>0</v>
      </c>
      <c r="I2279" s="6">
        <f t="shared" si="61"/>
        <v>1</v>
      </c>
    </row>
    <row r="2280" spans="1:9" ht="14.25" customHeight="1" x14ac:dyDescent="0.3">
      <c r="A2280" s="9">
        <v>42752</v>
      </c>
      <c r="B2280" s="6">
        <v>8398</v>
      </c>
      <c r="C2280" s="6">
        <f t="shared" si="56"/>
        <v>8309.7913817601948</v>
      </c>
      <c r="D2280" s="6">
        <f t="shared" si="58"/>
        <v>8244.9336885114481</v>
      </c>
      <c r="E2280" s="6">
        <f t="shared" si="57"/>
        <v>64.857693248746727</v>
      </c>
      <c r="F2280" s="6">
        <f t="shared" si="62"/>
        <v>33.022413566650528</v>
      </c>
      <c r="G2280" s="6">
        <f t="shared" si="59"/>
        <v>31.8352796820962</v>
      </c>
      <c r="H2280" s="6">
        <f t="shared" si="60"/>
        <v>0</v>
      </c>
      <c r="I2280" s="6">
        <f t="shared" si="61"/>
        <v>1</v>
      </c>
    </row>
    <row r="2281" spans="1:9" ht="14.25" customHeight="1" x14ac:dyDescent="0.3">
      <c r="A2281" s="9">
        <v>42753</v>
      </c>
      <c r="B2281" s="6">
        <v>8417</v>
      </c>
      <c r="C2281" s="6">
        <f t="shared" si="56"/>
        <v>8326.2850153355485</v>
      </c>
      <c r="D2281" s="6">
        <f t="shared" si="58"/>
        <v>8257.6793412143033</v>
      </c>
      <c r="E2281" s="6">
        <f t="shared" si="57"/>
        <v>68.605674121245102</v>
      </c>
      <c r="F2281" s="6">
        <f t="shared" si="62"/>
        <v>40.139065677569448</v>
      </c>
      <c r="G2281" s="6">
        <f t="shared" si="59"/>
        <v>28.466608443675653</v>
      </c>
      <c r="H2281" s="6">
        <f t="shared" si="60"/>
        <v>0</v>
      </c>
      <c r="I2281" s="6">
        <f t="shared" si="61"/>
        <v>1</v>
      </c>
    </row>
    <row r="2282" spans="1:9" ht="14.25" customHeight="1" x14ac:dyDescent="0.3">
      <c r="A2282" s="9">
        <v>42754</v>
      </c>
      <c r="B2282" s="6">
        <v>8435.099609375</v>
      </c>
      <c r="C2282" s="6">
        <f t="shared" si="56"/>
        <v>8343.0257221108495</v>
      </c>
      <c r="D2282" s="6">
        <f t="shared" si="58"/>
        <v>8270.8215833002814</v>
      </c>
      <c r="E2282" s="6">
        <f t="shared" si="57"/>
        <v>72.204138810568111</v>
      </c>
      <c r="F2282" s="6">
        <f t="shared" si="62"/>
        <v>46.552080304169181</v>
      </c>
      <c r="G2282" s="6">
        <f t="shared" si="59"/>
        <v>25.65205850639893</v>
      </c>
      <c r="H2282" s="6">
        <f t="shared" si="60"/>
        <v>0</v>
      </c>
      <c r="I2282" s="6">
        <f t="shared" si="61"/>
        <v>1</v>
      </c>
    </row>
    <row r="2283" spans="1:9" ht="14.25" customHeight="1" x14ac:dyDescent="0.3">
      <c r="A2283" s="9">
        <v>42755</v>
      </c>
      <c r="B2283" s="6">
        <v>8349.349609375</v>
      </c>
      <c r="C2283" s="6">
        <f t="shared" si="56"/>
        <v>8343.9986278437955</v>
      </c>
      <c r="D2283" s="6">
        <f t="shared" si="58"/>
        <v>8276.6384741206311</v>
      </c>
      <c r="E2283" s="6">
        <f t="shared" si="57"/>
        <v>67.360153723164331</v>
      </c>
      <c r="F2283" s="6">
        <f t="shared" si="62"/>
        <v>50.713694987968211</v>
      </c>
      <c r="G2283" s="6">
        <f t="shared" si="59"/>
        <v>16.64645873519612</v>
      </c>
      <c r="H2283" s="6">
        <f t="shared" si="60"/>
        <v>0</v>
      </c>
      <c r="I2283" s="6">
        <f t="shared" si="61"/>
        <v>1</v>
      </c>
    </row>
    <row r="2284" spans="1:9" ht="14.25" customHeight="1" x14ac:dyDescent="0.3">
      <c r="A2284" s="9">
        <v>42758</v>
      </c>
      <c r="B2284" s="6">
        <v>8391.5</v>
      </c>
      <c r="C2284" s="6">
        <f t="shared" si="56"/>
        <v>8351.3065312524413</v>
      </c>
      <c r="D2284" s="6">
        <f t="shared" si="58"/>
        <v>8285.1467352968812</v>
      </c>
      <c r="E2284" s="6">
        <f t="shared" si="57"/>
        <v>66.159795955560185</v>
      </c>
      <c r="F2284" s="6">
        <f t="shared" si="62"/>
        <v>53.802915181486611</v>
      </c>
      <c r="G2284" s="6">
        <f t="shared" si="59"/>
        <v>12.356880774073574</v>
      </c>
      <c r="H2284" s="6">
        <f t="shared" si="60"/>
        <v>0</v>
      </c>
      <c r="I2284" s="6">
        <f t="shared" si="61"/>
        <v>1</v>
      </c>
    </row>
    <row r="2285" spans="1:9" ht="14.25" customHeight="1" x14ac:dyDescent="0.3">
      <c r="A2285" s="9">
        <v>42759</v>
      </c>
      <c r="B2285" s="6">
        <v>8475.7998046875</v>
      </c>
      <c r="C2285" s="6">
        <f t="shared" si="56"/>
        <v>8370.4593425501425</v>
      </c>
      <c r="D2285" s="6">
        <f t="shared" si="58"/>
        <v>8299.269184881372</v>
      </c>
      <c r="E2285" s="6">
        <f t="shared" si="57"/>
        <v>71.190157668770553</v>
      </c>
      <c r="F2285" s="6">
        <f t="shared" si="62"/>
        <v>57.280363678943402</v>
      </c>
      <c r="G2285" s="6">
        <f t="shared" si="59"/>
        <v>13.909793989827151</v>
      </c>
      <c r="H2285" s="6">
        <f t="shared" si="60"/>
        <v>0</v>
      </c>
      <c r="I2285" s="6">
        <f t="shared" si="61"/>
        <v>1</v>
      </c>
    </row>
    <row r="2286" spans="1:9" ht="14.25" customHeight="1" x14ac:dyDescent="0.3">
      <c r="A2286" s="9">
        <v>42760</v>
      </c>
      <c r="B2286" s="6">
        <v>8602.75</v>
      </c>
      <c r="C2286" s="6">
        <f t="shared" si="56"/>
        <v>8406.196366773198</v>
      </c>
      <c r="D2286" s="6">
        <f t="shared" si="58"/>
        <v>8321.7492452605293</v>
      </c>
      <c r="E2286" s="6">
        <f t="shared" si="57"/>
        <v>84.447121512668673</v>
      </c>
      <c r="F2286" s="6">
        <f t="shared" si="62"/>
        <v>62.713715245688462</v>
      </c>
      <c r="G2286" s="6">
        <f t="shared" si="59"/>
        <v>21.733406266980211</v>
      </c>
      <c r="H2286" s="6">
        <f t="shared" si="60"/>
        <v>0</v>
      </c>
      <c r="I2286" s="6">
        <f t="shared" si="61"/>
        <v>1</v>
      </c>
    </row>
    <row r="2287" spans="1:9" ht="14.25" customHeight="1" x14ac:dyDescent="0.3">
      <c r="A2287" s="9">
        <v>42762</v>
      </c>
      <c r="B2287" s="6">
        <v>8641.25</v>
      </c>
      <c r="C2287" s="6">
        <f t="shared" si="56"/>
        <v>8442.3584641927064</v>
      </c>
      <c r="D2287" s="6">
        <f t="shared" si="58"/>
        <v>8345.4159678338237</v>
      </c>
      <c r="E2287" s="6">
        <f t="shared" si="57"/>
        <v>96.942496358882636</v>
      </c>
      <c r="F2287" s="6">
        <f t="shared" si="62"/>
        <v>69.559471468327303</v>
      </c>
      <c r="G2287" s="6">
        <f t="shared" si="59"/>
        <v>27.383024890555333</v>
      </c>
      <c r="H2287" s="6">
        <f t="shared" si="60"/>
        <v>0</v>
      </c>
      <c r="I2287" s="6">
        <f t="shared" si="61"/>
        <v>1</v>
      </c>
    </row>
    <row r="2288" spans="1:9" ht="14.25" customHeight="1" x14ac:dyDescent="0.3">
      <c r="A2288" s="9">
        <v>42765</v>
      </c>
      <c r="B2288" s="6">
        <v>8632.75</v>
      </c>
      <c r="C2288" s="6">
        <f t="shared" si="56"/>
        <v>8471.6494697015205</v>
      </c>
      <c r="D2288" s="6">
        <f t="shared" si="58"/>
        <v>8366.6999702165031</v>
      </c>
      <c r="E2288" s="6">
        <f t="shared" si="57"/>
        <v>104.94949948501744</v>
      </c>
      <c r="F2288" s="6">
        <f t="shared" si="62"/>
        <v>76.63747707166533</v>
      </c>
      <c r="G2288" s="6">
        <f t="shared" si="59"/>
        <v>28.312022413352111</v>
      </c>
      <c r="H2288" s="6">
        <f t="shared" si="60"/>
        <v>0</v>
      </c>
      <c r="I2288" s="6">
        <f t="shared" si="61"/>
        <v>1</v>
      </c>
    </row>
    <row r="2289" spans="1:9" ht="14.25" customHeight="1" x14ac:dyDescent="0.3">
      <c r="A2289" s="9">
        <v>42766</v>
      </c>
      <c r="B2289" s="6">
        <v>8561.2998046875</v>
      </c>
      <c r="C2289" s="6">
        <f t="shared" si="56"/>
        <v>8485.441828930132</v>
      </c>
      <c r="D2289" s="6">
        <f t="shared" si="58"/>
        <v>8381.1147727699099</v>
      </c>
      <c r="E2289" s="6">
        <f t="shared" si="57"/>
        <v>104.32705616022213</v>
      </c>
      <c r="F2289" s="6">
        <f t="shared" si="62"/>
        <v>82.175392889376695</v>
      </c>
      <c r="G2289" s="6">
        <f t="shared" si="59"/>
        <v>22.151663270845432</v>
      </c>
      <c r="H2289" s="6">
        <f t="shared" si="60"/>
        <v>0</v>
      </c>
      <c r="I2289" s="6">
        <f t="shared" si="61"/>
        <v>1</v>
      </c>
    </row>
    <row r="2290" spans="1:9" ht="14.25" customHeight="1" x14ac:dyDescent="0.3">
      <c r="A2290" s="9">
        <v>42767</v>
      </c>
      <c r="B2290" s="6">
        <v>8716.400390625</v>
      </c>
      <c r="C2290" s="6">
        <f t="shared" si="56"/>
        <v>8520.9739153447263</v>
      </c>
      <c r="D2290" s="6">
        <f t="shared" si="58"/>
        <v>8405.9507444628798</v>
      </c>
      <c r="E2290" s="6">
        <f t="shared" si="57"/>
        <v>115.02317088184645</v>
      </c>
      <c r="F2290" s="6">
        <f t="shared" si="62"/>
        <v>88.744948487870658</v>
      </c>
      <c r="G2290" s="6">
        <f t="shared" si="59"/>
        <v>26.278222393975796</v>
      </c>
      <c r="H2290" s="6">
        <f t="shared" si="60"/>
        <v>0</v>
      </c>
      <c r="I2290" s="6">
        <f t="shared" si="61"/>
        <v>1</v>
      </c>
    </row>
    <row r="2291" spans="1:9" ht="14.25" customHeight="1" x14ac:dyDescent="0.3">
      <c r="A2291" s="9">
        <v>42768</v>
      </c>
      <c r="B2291" s="6">
        <v>8734.25</v>
      </c>
      <c r="C2291" s="6">
        <f t="shared" si="56"/>
        <v>8553.7856206763063</v>
      </c>
      <c r="D2291" s="6">
        <f t="shared" si="58"/>
        <v>8430.2692078359996</v>
      </c>
      <c r="E2291" s="6">
        <f t="shared" si="57"/>
        <v>123.51641284030666</v>
      </c>
      <c r="F2291" s="6">
        <f t="shared" si="62"/>
        <v>95.699241358357853</v>
      </c>
      <c r="G2291" s="6">
        <f t="shared" si="59"/>
        <v>27.817171481948805</v>
      </c>
      <c r="H2291" s="6">
        <f t="shared" si="60"/>
        <v>0</v>
      </c>
      <c r="I2291" s="6">
        <f t="shared" si="61"/>
        <v>1</v>
      </c>
    </row>
    <row r="2292" spans="1:9" ht="14.25" customHeight="1" x14ac:dyDescent="0.3">
      <c r="A2292" s="9">
        <v>42769</v>
      </c>
      <c r="B2292" s="6">
        <v>8740.9501953125</v>
      </c>
      <c r="C2292" s="6">
        <f t="shared" si="56"/>
        <v>8582.5801706203365</v>
      </c>
      <c r="D2292" s="6">
        <f t="shared" si="58"/>
        <v>8453.2826143157399</v>
      </c>
      <c r="E2292" s="6">
        <f t="shared" si="57"/>
        <v>129.29755630459658</v>
      </c>
      <c r="F2292" s="6">
        <f t="shared" si="62"/>
        <v>102.4189043476056</v>
      </c>
      <c r="G2292" s="6">
        <f t="shared" si="59"/>
        <v>26.878651956990979</v>
      </c>
      <c r="H2292" s="6">
        <f t="shared" si="60"/>
        <v>0</v>
      </c>
      <c r="I2292" s="6">
        <f t="shared" si="61"/>
        <v>1</v>
      </c>
    </row>
    <row r="2293" spans="1:9" ht="14.25" customHeight="1" x14ac:dyDescent="0.3">
      <c r="A2293" s="9">
        <v>42772</v>
      </c>
      <c r="B2293" s="6">
        <v>8801.0498046875</v>
      </c>
      <c r="C2293" s="6">
        <f t="shared" si="56"/>
        <v>8616.190883553747</v>
      </c>
      <c r="D2293" s="6">
        <f t="shared" si="58"/>
        <v>8479.04314693587</v>
      </c>
      <c r="E2293" s="6">
        <f t="shared" si="57"/>
        <v>137.14773661787694</v>
      </c>
      <c r="F2293" s="6">
        <f t="shared" si="62"/>
        <v>109.36467080165988</v>
      </c>
      <c r="G2293" s="6">
        <f t="shared" si="59"/>
        <v>27.783065816217061</v>
      </c>
      <c r="H2293" s="6">
        <f t="shared" si="60"/>
        <v>0</v>
      </c>
      <c r="I2293" s="6">
        <f t="shared" si="61"/>
        <v>1</v>
      </c>
    </row>
    <row r="2294" spans="1:9" ht="14.25" customHeight="1" x14ac:dyDescent="0.3">
      <c r="A2294" s="9">
        <v>42773</v>
      </c>
      <c r="B2294" s="6">
        <v>8768.2998046875</v>
      </c>
      <c r="C2294" s="6">
        <f t="shared" si="56"/>
        <v>8639.5922560358631</v>
      </c>
      <c r="D2294" s="6">
        <f t="shared" si="58"/>
        <v>8500.4695660285834</v>
      </c>
      <c r="E2294" s="6">
        <f t="shared" si="57"/>
        <v>139.12269000727974</v>
      </c>
      <c r="F2294" s="6">
        <f t="shared" si="62"/>
        <v>115.31627464278387</v>
      </c>
      <c r="G2294" s="6">
        <f t="shared" si="59"/>
        <v>23.806415364495876</v>
      </c>
      <c r="H2294" s="6">
        <f t="shared" si="60"/>
        <v>0</v>
      </c>
      <c r="I2294" s="6">
        <f t="shared" si="61"/>
        <v>1</v>
      </c>
    </row>
    <row r="2295" spans="1:9" ht="14.25" customHeight="1" x14ac:dyDescent="0.3">
      <c r="A2295" s="9">
        <v>42774</v>
      </c>
      <c r="B2295" s="6">
        <v>8769.0498046875</v>
      </c>
      <c r="C2295" s="6">
        <f t="shared" si="56"/>
        <v>8659.5088019822688</v>
      </c>
      <c r="D2295" s="6">
        <f t="shared" si="58"/>
        <v>8520.3643985218368</v>
      </c>
      <c r="E2295" s="6">
        <f t="shared" si="57"/>
        <v>139.14440346043193</v>
      </c>
      <c r="F2295" s="6">
        <f t="shared" si="62"/>
        <v>120.08190040631348</v>
      </c>
      <c r="G2295" s="6">
        <f t="shared" si="59"/>
        <v>19.062503054118451</v>
      </c>
      <c r="H2295" s="6">
        <f t="shared" si="60"/>
        <v>0</v>
      </c>
      <c r="I2295" s="6">
        <f t="shared" si="61"/>
        <v>1</v>
      </c>
    </row>
    <row r="2296" spans="1:9" ht="14.25" customHeight="1" x14ac:dyDescent="0.3">
      <c r="A2296" s="9">
        <v>42775</v>
      </c>
      <c r="B2296" s="6">
        <v>8778.400390625</v>
      </c>
      <c r="C2296" s="6">
        <f t="shared" si="56"/>
        <v>8677.7998156196118</v>
      </c>
      <c r="D2296" s="6">
        <f t="shared" si="58"/>
        <v>8539.4781757146629</v>
      </c>
      <c r="E2296" s="6">
        <f t="shared" si="57"/>
        <v>138.32163990494882</v>
      </c>
      <c r="F2296" s="6">
        <f t="shared" si="62"/>
        <v>123.72984830604055</v>
      </c>
      <c r="G2296" s="6">
        <f t="shared" si="59"/>
        <v>14.591791598908273</v>
      </c>
      <c r="H2296" s="6">
        <f t="shared" si="60"/>
        <v>0</v>
      </c>
      <c r="I2296" s="6">
        <f t="shared" si="61"/>
        <v>1</v>
      </c>
    </row>
    <row r="2297" spans="1:9" ht="14.25" customHeight="1" x14ac:dyDescent="0.3">
      <c r="A2297" s="9">
        <v>42776</v>
      </c>
      <c r="B2297" s="6">
        <v>8793.5498046875</v>
      </c>
      <c r="C2297" s="6">
        <f t="shared" si="56"/>
        <v>8695.6075062454402</v>
      </c>
      <c r="D2297" s="6">
        <f t="shared" si="58"/>
        <v>8558.2982963793165</v>
      </c>
      <c r="E2297" s="6">
        <f t="shared" si="57"/>
        <v>137.30920986612364</v>
      </c>
      <c r="F2297" s="6">
        <f t="shared" si="62"/>
        <v>126.44572061805718</v>
      </c>
      <c r="G2297" s="6">
        <f t="shared" si="59"/>
        <v>10.863489248066458</v>
      </c>
      <c r="H2297" s="6">
        <f t="shared" si="60"/>
        <v>0</v>
      </c>
      <c r="I2297" s="6">
        <f t="shared" si="61"/>
        <v>1</v>
      </c>
    </row>
    <row r="2298" spans="1:9" ht="14.25" customHeight="1" x14ac:dyDescent="0.3">
      <c r="A2298" s="9">
        <v>42779</v>
      </c>
      <c r="B2298" s="6">
        <v>8805.0498046875</v>
      </c>
      <c r="C2298" s="6">
        <f t="shared" si="56"/>
        <v>8712.4447829288329</v>
      </c>
      <c r="D2298" s="6">
        <f t="shared" si="58"/>
        <v>8576.5761858836267</v>
      </c>
      <c r="E2298" s="6">
        <f t="shared" si="57"/>
        <v>135.86859704520612</v>
      </c>
      <c r="F2298" s="6">
        <f t="shared" si="62"/>
        <v>128.33029590348696</v>
      </c>
      <c r="G2298" s="6">
        <f t="shared" si="59"/>
        <v>7.5383011417191597</v>
      </c>
      <c r="H2298" s="6">
        <f t="shared" si="60"/>
        <v>0</v>
      </c>
      <c r="I2298" s="6">
        <f t="shared" si="61"/>
        <v>1</v>
      </c>
    </row>
    <row r="2299" spans="1:9" ht="14.25" customHeight="1" x14ac:dyDescent="0.3">
      <c r="A2299" s="9">
        <v>42780</v>
      </c>
      <c r="B2299" s="6">
        <v>8792.2998046875</v>
      </c>
      <c r="C2299" s="6">
        <f t="shared" si="56"/>
        <v>8724.7301708917039</v>
      </c>
      <c r="D2299" s="6">
        <f t="shared" si="58"/>
        <v>8592.5557132024333</v>
      </c>
      <c r="E2299" s="6">
        <f t="shared" si="57"/>
        <v>132.17445768927064</v>
      </c>
      <c r="F2299" s="6">
        <f t="shared" si="62"/>
        <v>129.09912826064368</v>
      </c>
      <c r="G2299" s="6">
        <f t="shared" si="59"/>
        <v>3.0753294286269579</v>
      </c>
      <c r="H2299" s="6">
        <f t="shared" si="60"/>
        <v>1</v>
      </c>
      <c r="I2299" s="6">
        <f t="shared" si="61"/>
        <v>1</v>
      </c>
    </row>
    <row r="2300" spans="1:9" ht="14.25" customHeight="1" x14ac:dyDescent="0.3">
      <c r="A2300" s="9">
        <v>42781</v>
      </c>
      <c r="B2300" s="6">
        <v>8724.7001953125</v>
      </c>
      <c r="C2300" s="6">
        <f t="shared" si="56"/>
        <v>8724.7255592641341</v>
      </c>
      <c r="D2300" s="6">
        <f t="shared" si="58"/>
        <v>8602.3441933587346</v>
      </c>
      <c r="E2300" s="6">
        <f t="shared" si="57"/>
        <v>122.38136590539943</v>
      </c>
      <c r="F2300" s="6">
        <f t="shared" si="62"/>
        <v>127.75557578959484</v>
      </c>
      <c r="G2300" s="6">
        <f t="shared" si="59"/>
        <v>-5.3742098841954089</v>
      </c>
      <c r="H2300" s="6">
        <f t="shared" si="60"/>
        <v>0</v>
      </c>
      <c r="I2300" s="6">
        <f t="shared" si="61"/>
        <v>-1</v>
      </c>
    </row>
    <row r="2301" spans="1:9" ht="14.25" customHeight="1" x14ac:dyDescent="0.3">
      <c r="A2301" s="9">
        <v>42782</v>
      </c>
      <c r="B2301" s="6">
        <v>8778</v>
      </c>
      <c r="C2301" s="6">
        <f t="shared" si="56"/>
        <v>8732.9216270696525</v>
      </c>
      <c r="D2301" s="6">
        <f t="shared" si="58"/>
        <v>8615.3557345914214</v>
      </c>
      <c r="E2301" s="6">
        <f t="shared" si="57"/>
        <v>117.56589247823104</v>
      </c>
      <c r="F2301" s="6">
        <f t="shared" si="62"/>
        <v>125.71763912732209</v>
      </c>
      <c r="G2301" s="6">
        <f t="shared" si="59"/>
        <v>-8.1517466490910522</v>
      </c>
      <c r="H2301" s="6">
        <f t="shared" si="60"/>
        <v>0</v>
      </c>
      <c r="I2301" s="6">
        <f t="shared" si="61"/>
        <v>-1</v>
      </c>
    </row>
    <row r="2302" spans="1:9" ht="14.25" customHeight="1" x14ac:dyDescent="0.3">
      <c r="A2302" s="9">
        <v>42783</v>
      </c>
      <c r="B2302" s="6">
        <v>8821.7001953125</v>
      </c>
      <c r="C2302" s="6">
        <f t="shared" si="56"/>
        <v>8746.5798683377834</v>
      </c>
      <c r="D2302" s="6">
        <f t="shared" si="58"/>
        <v>8630.6405094596503</v>
      </c>
      <c r="E2302" s="6">
        <f t="shared" si="57"/>
        <v>115.93935887813313</v>
      </c>
      <c r="F2302" s="6">
        <f t="shared" si="62"/>
        <v>123.7619830774843</v>
      </c>
      <c r="G2302" s="6">
        <f t="shared" si="59"/>
        <v>-7.8226241993511678</v>
      </c>
      <c r="H2302" s="6">
        <f t="shared" si="60"/>
        <v>0</v>
      </c>
      <c r="I2302" s="6">
        <f t="shared" si="61"/>
        <v>-1</v>
      </c>
    </row>
    <row r="2303" spans="1:9" ht="14.25" customHeight="1" x14ac:dyDescent="0.3">
      <c r="A2303" s="9">
        <v>42786</v>
      </c>
      <c r="B2303" s="6">
        <v>8879.2001953125</v>
      </c>
      <c r="C2303" s="6">
        <f t="shared" si="56"/>
        <v>8766.9829955646637</v>
      </c>
      <c r="D2303" s="6">
        <f t="shared" si="58"/>
        <v>8649.0523380413433</v>
      </c>
      <c r="E2303" s="6">
        <f t="shared" si="57"/>
        <v>117.93065752332041</v>
      </c>
      <c r="F2303" s="6">
        <f t="shared" si="62"/>
        <v>122.59571796665153</v>
      </c>
      <c r="G2303" s="6">
        <f t="shared" si="59"/>
        <v>-4.6650604433311287</v>
      </c>
      <c r="H2303" s="6">
        <f t="shared" si="60"/>
        <v>0</v>
      </c>
      <c r="I2303" s="6">
        <f t="shared" si="61"/>
        <v>-1</v>
      </c>
    </row>
    <row r="2304" spans="1:9" ht="14.25" customHeight="1" x14ac:dyDescent="0.3">
      <c r="A2304" s="9">
        <v>42787</v>
      </c>
      <c r="B2304" s="6">
        <v>8907.849609375</v>
      </c>
      <c r="C2304" s="6">
        <f t="shared" si="56"/>
        <v>8788.6547823047149</v>
      </c>
      <c r="D2304" s="6">
        <f t="shared" si="58"/>
        <v>8668.2225062882808</v>
      </c>
      <c r="E2304" s="6">
        <f t="shared" si="57"/>
        <v>120.43227601643412</v>
      </c>
      <c r="F2304" s="6">
        <f t="shared" si="62"/>
        <v>122.16302957660807</v>
      </c>
      <c r="G2304" s="6">
        <f t="shared" si="59"/>
        <v>-1.7307535601739517</v>
      </c>
      <c r="H2304" s="6">
        <f t="shared" si="60"/>
        <v>-1</v>
      </c>
      <c r="I2304" s="6">
        <f t="shared" si="61"/>
        <v>-1</v>
      </c>
    </row>
    <row r="2305" spans="1:9" ht="14.25" customHeight="1" x14ac:dyDescent="0.3">
      <c r="A2305" s="9">
        <v>42788</v>
      </c>
      <c r="B2305" s="6">
        <v>8926.900390625</v>
      </c>
      <c r="C2305" s="6">
        <f t="shared" si="56"/>
        <v>8809.9233374309115</v>
      </c>
      <c r="D2305" s="6">
        <f t="shared" si="58"/>
        <v>8687.3838310539631</v>
      </c>
      <c r="E2305" s="6">
        <f t="shared" si="57"/>
        <v>122.53950637694834</v>
      </c>
      <c r="F2305" s="6">
        <f t="shared" si="62"/>
        <v>122.23832493667614</v>
      </c>
      <c r="G2305" s="6">
        <f t="shared" si="59"/>
        <v>0.30118144027220239</v>
      </c>
      <c r="H2305" s="6">
        <f t="shared" si="60"/>
        <v>0</v>
      </c>
      <c r="I2305" s="6">
        <f t="shared" si="61"/>
        <v>1</v>
      </c>
    </row>
    <row r="2306" spans="1:9" ht="14.25" customHeight="1" x14ac:dyDescent="0.3">
      <c r="A2306" s="9">
        <v>42789</v>
      </c>
      <c r="B2306" s="6">
        <v>8939.5</v>
      </c>
      <c r="C2306" s="6">
        <f t="shared" si="56"/>
        <v>8829.8582085953858</v>
      </c>
      <c r="D2306" s="6">
        <f t="shared" si="58"/>
        <v>8706.0591028277431</v>
      </c>
      <c r="E2306" s="6">
        <f t="shared" si="57"/>
        <v>123.79910576764269</v>
      </c>
      <c r="F2306" s="6">
        <f t="shared" si="62"/>
        <v>122.55048110286945</v>
      </c>
      <c r="G2306" s="6">
        <f t="shared" si="59"/>
        <v>1.2486246647732315</v>
      </c>
      <c r="H2306" s="6">
        <f t="shared" si="60"/>
        <v>1</v>
      </c>
      <c r="I2306" s="6">
        <f t="shared" si="61"/>
        <v>1</v>
      </c>
    </row>
    <row r="2307" spans="1:9" ht="14.25" customHeight="1" x14ac:dyDescent="0.3">
      <c r="A2307" s="9">
        <v>42793</v>
      </c>
      <c r="B2307" s="6">
        <v>8896.7001953125</v>
      </c>
      <c r="C2307" s="6">
        <f t="shared" si="56"/>
        <v>8840.1415911672502</v>
      </c>
      <c r="D2307" s="6">
        <f t="shared" si="58"/>
        <v>8720.1806652340219</v>
      </c>
      <c r="E2307" s="6">
        <f t="shared" si="57"/>
        <v>119.96092593322828</v>
      </c>
      <c r="F2307" s="6">
        <f t="shared" si="62"/>
        <v>122.03257006894123</v>
      </c>
      <c r="G2307" s="6">
        <f t="shared" si="59"/>
        <v>-2.071644135712944</v>
      </c>
      <c r="H2307" s="6">
        <f t="shared" si="60"/>
        <v>0</v>
      </c>
      <c r="I2307" s="6">
        <f t="shared" si="61"/>
        <v>-1</v>
      </c>
    </row>
    <row r="2308" spans="1:9" ht="14.25" customHeight="1" x14ac:dyDescent="0.3">
      <c r="A2308" s="9">
        <v>42794</v>
      </c>
      <c r="B2308" s="6">
        <v>8879.599609375</v>
      </c>
      <c r="C2308" s="6">
        <f t="shared" si="56"/>
        <v>8846.2120555069032</v>
      </c>
      <c r="D2308" s="6">
        <f t="shared" si="58"/>
        <v>8731.9894759111321</v>
      </c>
      <c r="E2308" s="6">
        <f t="shared" si="57"/>
        <v>114.22257959577109</v>
      </c>
      <c r="F2308" s="6">
        <f t="shared" si="62"/>
        <v>120.47057197430721</v>
      </c>
      <c r="G2308" s="6">
        <f t="shared" si="59"/>
        <v>-6.2479923785361109</v>
      </c>
      <c r="H2308" s="6">
        <f t="shared" si="60"/>
        <v>0</v>
      </c>
      <c r="I2308" s="6">
        <f t="shared" si="61"/>
        <v>-1</v>
      </c>
    </row>
    <row r="2309" spans="1:9" ht="14.25" customHeight="1" x14ac:dyDescent="0.3">
      <c r="A2309" s="9">
        <v>42795</v>
      </c>
      <c r="B2309" s="6">
        <v>8945.7998046875</v>
      </c>
      <c r="C2309" s="6">
        <f t="shared" ref="C2309:C2563" si="63">(B2309*(2/(12+1))+C2308*(1-(2/(12+1))))</f>
        <v>8861.5332476885342</v>
      </c>
      <c r="D2309" s="6">
        <f t="shared" si="58"/>
        <v>8747.827278042716</v>
      </c>
      <c r="E2309" s="6">
        <f t="shared" si="57"/>
        <v>113.70596964581819</v>
      </c>
      <c r="F2309" s="6">
        <f t="shared" si="62"/>
        <v>119.11765150860941</v>
      </c>
      <c r="G2309" s="6">
        <f t="shared" si="59"/>
        <v>-5.4116818627912266</v>
      </c>
      <c r="H2309" s="6">
        <f t="shared" si="60"/>
        <v>0</v>
      </c>
      <c r="I2309" s="6">
        <f t="shared" si="61"/>
        <v>-1</v>
      </c>
    </row>
    <row r="2310" spans="1:9" ht="14.25" customHeight="1" x14ac:dyDescent="0.3">
      <c r="A2310" s="9">
        <v>42796</v>
      </c>
      <c r="B2310" s="6">
        <v>8899.75</v>
      </c>
      <c r="C2310" s="6">
        <f t="shared" si="63"/>
        <v>8867.4127480441439</v>
      </c>
      <c r="D2310" s="6">
        <f t="shared" si="58"/>
        <v>8759.0808130025143</v>
      </c>
      <c r="E2310" s="6">
        <f t="shared" si="57"/>
        <v>108.33193504162955</v>
      </c>
      <c r="F2310" s="6">
        <f t="shared" si="62"/>
        <v>116.96050821521345</v>
      </c>
      <c r="G2310" s="6">
        <f t="shared" si="59"/>
        <v>-8.6285731735839022</v>
      </c>
      <c r="H2310" s="6">
        <f t="shared" si="60"/>
        <v>0</v>
      </c>
      <c r="I2310" s="6">
        <f t="shared" si="61"/>
        <v>-1</v>
      </c>
    </row>
    <row r="2311" spans="1:9" ht="14.25" customHeight="1" x14ac:dyDescent="0.3">
      <c r="A2311" s="9">
        <v>42797</v>
      </c>
      <c r="B2311" s="6">
        <v>8897.5498046875</v>
      </c>
      <c r="C2311" s="6">
        <f t="shared" si="63"/>
        <v>8872.0492182969683</v>
      </c>
      <c r="D2311" s="6">
        <f t="shared" si="58"/>
        <v>8769.3377753495497</v>
      </c>
      <c r="E2311" s="6">
        <f t="shared" si="57"/>
        <v>102.71144294741862</v>
      </c>
      <c r="F2311" s="6">
        <f t="shared" si="62"/>
        <v>114.11069516165449</v>
      </c>
      <c r="G2311" s="6">
        <f t="shared" si="59"/>
        <v>-11.399252214235872</v>
      </c>
      <c r="H2311" s="6">
        <f t="shared" si="60"/>
        <v>0</v>
      </c>
      <c r="I2311" s="6">
        <f t="shared" si="61"/>
        <v>-1</v>
      </c>
    </row>
    <row r="2312" spans="1:9" ht="14.25" customHeight="1" x14ac:dyDescent="0.3">
      <c r="A2312" s="9">
        <v>42800</v>
      </c>
      <c r="B2312" s="6">
        <v>8963.4501953125</v>
      </c>
      <c r="C2312" s="6">
        <f t="shared" si="63"/>
        <v>8886.1109070685889</v>
      </c>
      <c r="D2312" s="6">
        <f t="shared" si="58"/>
        <v>8783.716473124583</v>
      </c>
      <c r="E2312" s="6">
        <f t="shared" si="57"/>
        <v>102.39443394400587</v>
      </c>
      <c r="F2312" s="6">
        <f t="shared" si="62"/>
        <v>111.76744291812477</v>
      </c>
      <c r="G2312" s="6">
        <f t="shared" si="59"/>
        <v>-9.3730089741189033</v>
      </c>
      <c r="H2312" s="6">
        <f t="shared" si="60"/>
        <v>0</v>
      </c>
      <c r="I2312" s="6">
        <f t="shared" si="61"/>
        <v>-1</v>
      </c>
    </row>
    <row r="2313" spans="1:9" ht="14.25" customHeight="1" x14ac:dyDescent="0.3">
      <c r="A2313" s="9">
        <v>42801</v>
      </c>
      <c r="B2313" s="6">
        <v>8946.900390625</v>
      </c>
      <c r="C2313" s="6">
        <f t="shared" si="63"/>
        <v>8895.4631353080367</v>
      </c>
      <c r="D2313" s="6">
        <f t="shared" si="58"/>
        <v>8795.8041707172069</v>
      </c>
      <c r="E2313" s="6">
        <f t="shared" si="57"/>
        <v>99.658964590829783</v>
      </c>
      <c r="F2313" s="6">
        <f t="shared" si="62"/>
        <v>109.34574725266577</v>
      </c>
      <c r="G2313" s="6">
        <f t="shared" si="59"/>
        <v>-9.6867826618359913</v>
      </c>
      <c r="H2313" s="6">
        <f t="shared" si="60"/>
        <v>0</v>
      </c>
      <c r="I2313" s="6">
        <f t="shared" si="61"/>
        <v>-1</v>
      </c>
    </row>
    <row r="2314" spans="1:9" ht="14.25" customHeight="1" x14ac:dyDescent="0.3">
      <c r="A2314" s="9">
        <v>42802</v>
      </c>
      <c r="B2314" s="6">
        <v>8924.2998046875</v>
      </c>
      <c r="C2314" s="6">
        <f t="shared" si="63"/>
        <v>8899.8995459817997</v>
      </c>
      <c r="D2314" s="6">
        <f t="shared" si="58"/>
        <v>8805.3223658261177</v>
      </c>
      <c r="E2314" s="6">
        <f t="shared" si="57"/>
        <v>94.577180155682072</v>
      </c>
      <c r="F2314" s="6">
        <f t="shared" si="62"/>
        <v>106.39203383326904</v>
      </c>
      <c r="G2314" s="6">
        <f t="shared" si="59"/>
        <v>-11.814853677586967</v>
      </c>
      <c r="H2314" s="6">
        <f t="shared" si="60"/>
        <v>0</v>
      </c>
      <c r="I2314" s="6">
        <f t="shared" si="61"/>
        <v>-1</v>
      </c>
    </row>
    <row r="2315" spans="1:9" ht="14.25" customHeight="1" x14ac:dyDescent="0.3">
      <c r="A2315" s="9">
        <v>42803</v>
      </c>
      <c r="B2315" s="6">
        <v>8927</v>
      </c>
      <c r="C2315" s="6">
        <f t="shared" si="63"/>
        <v>8904.0688465999847</v>
      </c>
      <c r="D2315" s="6">
        <f t="shared" si="58"/>
        <v>8814.3355239130724</v>
      </c>
      <c r="E2315" s="6">
        <f t="shared" si="57"/>
        <v>89.733322686912288</v>
      </c>
      <c r="F2315" s="6">
        <f t="shared" si="62"/>
        <v>103.0602916039977</v>
      </c>
      <c r="G2315" s="6">
        <f t="shared" si="59"/>
        <v>-13.326968917085409</v>
      </c>
      <c r="H2315" s="6">
        <f t="shared" si="60"/>
        <v>0</v>
      </c>
      <c r="I2315" s="6">
        <f t="shared" si="61"/>
        <v>-1</v>
      </c>
    </row>
    <row r="2316" spans="1:9" ht="14.25" customHeight="1" x14ac:dyDescent="0.3">
      <c r="A2316" s="9">
        <v>42804</v>
      </c>
      <c r="B2316" s="6">
        <v>8934.5498046875</v>
      </c>
      <c r="C2316" s="6">
        <f t="shared" si="63"/>
        <v>8908.7582247672945</v>
      </c>
      <c r="D2316" s="6">
        <f t="shared" si="58"/>
        <v>8823.2402854519187</v>
      </c>
      <c r="E2316" s="6">
        <f t="shared" si="57"/>
        <v>85.51793931537577</v>
      </c>
      <c r="F2316" s="6">
        <f t="shared" si="62"/>
        <v>99.551821146273312</v>
      </c>
      <c r="G2316" s="6">
        <f t="shared" si="59"/>
        <v>-14.033881830897542</v>
      </c>
      <c r="H2316" s="6">
        <f t="shared" si="60"/>
        <v>0</v>
      </c>
      <c r="I2316" s="6">
        <f t="shared" si="61"/>
        <v>-1</v>
      </c>
    </row>
    <row r="2317" spans="1:9" ht="14.25" customHeight="1" x14ac:dyDescent="0.3">
      <c r="A2317" s="9">
        <v>42808</v>
      </c>
      <c r="B2317" s="6">
        <v>9087</v>
      </c>
      <c r="C2317" s="6">
        <f t="shared" si="63"/>
        <v>8936.1800363415568</v>
      </c>
      <c r="D2317" s="6">
        <f t="shared" si="58"/>
        <v>8842.7780420851104</v>
      </c>
      <c r="E2317" s="6">
        <f t="shared" si="57"/>
        <v>93.401994256446415</v>
      </c>
      <c r="F2317" s="6">
        <f t="shared" si="62"/>
        <v>98.321855768307941</v>
      </c>
      <c r="G2317" s="6">
        <f t="shared" si="59"/>
        <v>-4.9198615118615265</v>
      </c>
      <c r="H2317" s="6">
        <f t="shared" si="60"/>
        <v>-1</v>
      </c>
      <c r="I2317" s="6">
        <f t="shared" si="61"/>
        <v>-1</v>
      </c>
    </row>
    <row r="2318" spans="1:9" ht="14.25" customHeight="1" x14ac:dyDescent="0.3">
      <c r="A2318" s="9">
        <v>42809</v>
      </c>
      <c r="B2318" s="6">
        <v>9084.7998046875</v>
      </c>
      <c r="C2318" s="6">
        <f t="shared" si="63"/>
        <v>8959.044616087087</v>
      </c>
      <c r="D2318" s="6">
        <f t="shared" si="58"/>
        <v>8860.7055800556573</v>
      </c>
      <c r="E2318" s="6">
        <f t="shared" si="57"/>
        <v>98.339036031429714</v>
      </c>
      <c r="F2318" s="6">
        <f t="shared" si="62"/>
        <v>98.325291820932307</v>
      </c>
      <c r="G2318" s="6">
        <f t="shared" si="59"/>
        <v>1.3744210497407039E-2</v>
      </c>
      <c r="H2318" s="6">
        <f t="shared" si="60"/>
        <v>0</v>
      </c>
      <c r="I2318" s="6">
        <f t="shared" si="61"/>
        <v>1</v>
      </c>
    </row>
    <row r="2319" spans="1:9" ht="14.25" customHeight="1" x14ac:dyDescent="0.3">
      <c r="A2319" s="9">
        <v>42810</v>
      </c>
      <c r="B2319" s="6">
        <v>9153.7001953125</v>
      </c>
      <c r="C2319" s="6">
        <f t="shared" si="63"/>
        <v>8988.991628275613</v>
      </c>
      <c r="D2319" s="6">
        <f t="shared" si="58"/>
        <v>8882.4088848894989</v>
      </c>
      <c r="E2319" s="6">
        <f t="shared" si="57"/>
        <v>106.58274338611409</v>
      </c>
      <c r="F2319" s="6">
        <f t="shared" si="62"/>
        <v>99.976782133968669</v>
      </c>
      <c r="G2319" s="6">
        <f t="shared" si="59"/>
        <v>6.6059612521454198</v>
      </c>
      <c r="H2319" s="6">
        <f t="shared" si="60"/>
        <v>0</v>
      </c>
      <c r="I2319" s="6">
        <f t="shared" si="61"/>
        <v>1</v>
      </c>
    </row>
    <row r="2320" spans="1:9" ht="14.25" customHeight="1" x14ac:dyDescent="0.3">
      <c r="A2320" s="9">
        <v>42811</v>
      </c>
      <c r="B2320" s="6">
        <v>9160.0498046875</v>
      </c>
      <c r="C2320" s="6">
        <f t="shared" si="63"/>
        <v>9015.3082708005186</v>
      </c>
      <c r="D2320" s="6">
        <f t="shared" si="58"/>
        <v>8902.9748789486093</v>
      </c>
      <c r="E2320" s="6">
        <f t="shared" si="57"/>
        <v>112.33339185190925</v>
      </c>
      <c r="F2320" s="6">
        <f t="shared" si="62"/>
        <v>102.44810407755679</v>
      </c>
      <c r="G2320" s="6">
        <f t="shared" si="59"/>
        <v>9.885287774352463</v>
      </c>
      <c r="H2320" s="6">
        <f t="shared" si="60"/>
        <v>0</v>
      </c>
      <c r="I2320" s="6">
        <f t="shared" si="61"/>
        <v>1</v>
      </c>
    </row>
    <row r="2321" spans="1:9" ht="14.25" customHeight="1" x14ac:dyDescent="0.3">
      <c r="A2321" s="9">
        <v>42814</v>
      </c>
      <c r="B2321" s="6">
        <v>9126.849609375</v>
      </c>
      <c r="C2321" s="6">
        <f t="shared" si="63"/>
        <v>9032.4684767350536</v>
      </c>
      <c r="D2321" s="6">
        <f t="shared" si="58"/>
        <v>8919.5581923135269</v>
      </c>
      <c r="E2321" s="6">
        <f t="shared" si="57"/>
        <v>112.91028442152674</v>
      </c>
      <c r="F2321" s="6">
        <f t="shared" si="62"/>
        <v>104.54054014635078</v>
      </c>
      <c r="G2321" s="6">
        <f t="shared" si="59"/>
        <v>8.369744275175961</v>
      </c>
      <c r="H2321" s="6">
        <f t="shared" si="60"/>
        <v>0</v>
      </c>
      <c r="I2321" s="6">
        <f t="shared" si="61"/>
        <v>1</v>
      </c>
    </row>
    <row r="2322" spans="1:9" ht="14.25" customHeight="1" x14ac:dyDescent="0.3">
      <c r="A2322" s="9">
        <v>42815</v>
      </c>
      <c r="B2322" s="6">
        <v>9121.5</v>
      </c>
      <c r="C2322" s="6">
        <f t="shared" si="63"/>
        <v>9046.1656341604303</v>
      </c>
      <c r="D2322" s="6">
        <f t="shared" si="58"/>
        <v>8934.516844734746</v>
      </c>
      <c r="E2322" s="6">
        <f t="shared" ref="E2322:E2576" si="64">C2322-D2322</f>
        <v>111.6487894256843</v>
      </c>
      <c r="F2322" s="6">
        <f t="shared" si="62"/>
        <v>105.96219000221748</v>
      </c>
      <c r="G2322" s="6">
        <f t="shared" si="59"/>
        <v>5.6865994234668165</v>
      </c>
      <c r="H2322" s="6">
        <f t="shared" si="60"/>
        <v>1</v>
      </c>
      <c r="I2322" s="6">
        <f t="shared" si="61"/>
        <v>1</v>
      </c>
    </row>
    <row r="2323" spans="1:9" ht="14.25" customHeight="1" x14ac:dyDescent="0.3">
      <c r="A2323" s="9">
        <v>42816</v>
      </c>
      <c r="B2323" s="6">
        <v>9030.4501953125</v>
      </c>
      <c r="C2323" s="6">
        <f t="shared" si="63"/>
        <v>9043.7478743376723</v>
      </c>
      <c r="D2323" s="6">
        <f t="shared" ref="D2323:D2577" si="65">B2323*(2/(26+1))+D2322*(1-(2/(26+1)))</f>
        <v>8941.6230188516165</v>
      </c>
      <c r="E2323" s="6">
        <f t="shared" si="64"/>
        <v>102.12485548605582</v>
      </c>
      <c r="F2323" s="6">
        <f t="shared" si="62"/>
        <v>105.19472309898516</v>
      </c>
      <c r="G2323" s="6">
        <f t="shared" si="59"/>
        <v>-3.0698676129293432</v>
      </c>
      <c r="H2323" s="6">
        <f t="shared" si="60"/>
        <v>0</v>
      </c>
      <c r="I2323" s="6">
        <f t="shared" si="61"/>
        <v>-1</v>
      </c>
    </row>
    <row r="2324" spans="1:9" ht="14.25" customHeight="1" x14ac:dyDescent="0.3">
      <c r="A2324" s="9">
        <v>42817</v>
      </c>
      <c r="B2324" s="6">
        <v>9086.2998046875</v>
      </c>
      <c r="C2324" s="6">
        <f t="shared" si="63"/>
        <v>9050.294325160723</v>
      </c>
      <c r="D2324" s="6">
        <f t="shared" si="65"/>
        <v>8952.3398178024217</v>
      </c>
      <c r="E2324" s="6">
        <f t="shared" si="64"/>
        <v>97.954507358301271</v>
      </c>
      <c r="F2324" s="6">
        <f t="shared" si="62"/>
        <v>103.7466799508484</v>
      </c>
      <c r="G2324" s="6">
        <f t="shared" si="59"/>
        <v>-5.7921725925471321</v>
      </c>
      <c r="H2324" s="6">
        <f t="shared" si="60"/>
        <v>0</v>
      </c>
      <c r="I2324" s="6">
        <f t="shared" si="61"/>
        <v>-1</v>
      </c>
    </row>
    <row r="2325" spans="1:9" ht="14.25" customHeight="1" x14ac:dyDescent="0.3">
      <c r="A2325" s="9">
        <v>42818</v>
      </c>
      <c r="B2325" s="6">
        <v>9108</v>
      </c>
      <c r="C2325" s="6">
        <f t="shared" si="63"/>
        <v>9059.1721212898428</v>
      </c>
      <c r="D2325" s="6">
        <f t="shared" si="65"/>
        <v>8963.8702016689076</v>
      </c>
      <c r="E2325" s="6">
        <f t="shared" si="64"/>
        <v>95.301919620935223</v>
      </c>
      <c r="F2325" s="6">
        <f t="shared" si="62"/>
        <v>102.05772788486578</v>
      </c>
      <c r="G2325" s="6">
        <f t="shared" si="59"/>
        <v>-6.755808263930561</v>
      </c>
      <c r="H2325" s="6">
        <f t="shared" si="60"/>
        <v>0</v>
      </c>
      <c r="I2325" s="6">
        <f t="shared" si="61"/>
        <v>-1</v>
      </c>
    </row>
    <row r="2326" spans="1:9" ht="14.25" customHeight="1" x14ac:dyDescent="0.3">
      <c r="A2326" s="9">
        <v>42821</v>
      </c>
      <c r="B2326" s="6">
        <v>9045.2001953125</v>
      </c>
      <c r="C2326" s="6">
        <f t="shared" si="63"/>
        <v>9057.0225942164052</v>
      </c>
      <c r="D2326" s="6">
        <f t="shared" si="65"/>
        <v>8969.8946456425074</v>
      </c>
      <c r="E2326" s="6">
        <f t="shared" si="64"/>
        <v>87.127948573897811</v>
      </c>
      <c r="F2326" s="6">
        <f t="shared" si="62"/>
        <v>99.071772022672192</v>
      </c>
      <c r="G2326" s="6">
        <f t="shared" si="59"/>
        <v>-11.943823448774381</v>
      </c>
      <c r="H2326" s="6">
        <f t="shared" si="60"/>
        <v>0</v>
      </c>
      <c r="I2326" s="6">
        <f t="shared" si="61"/>
        <v>-1</v>
      </c>
    </row>
    <row r="2327" spans="1:9" ht="14.25" customHeight="1" x14ac:dyDescent="0.3">
      <c r="A2327" s="9">
        <v>42822</v>
      </c>
      <c r="B2327" s="6">
        <v>9100.7998046875</v>
      </c>
      <c r="C2327" s="6">
        <f t="shared" si="63"/>
        <v>9063.7575496734971</v>
      </c>
      <c r="D2327" s="6">
        <f t="shared" si="65"/>
        <v>8979.5913240902846</v>
      </c>
      <c r="E2327" s="6">
        <f t="shared" si="64"/>
        <v>84.166225583212508</v>
      </c>
      <c r="F2327" s="6">
        <f t="shared" si="62"/>
        <v>96.090662734780267</v>
      </c>
      <c r="G2327" s="6">
        <f t="shared" si="59"/>
        <v>-11.924437151567759</v>
      </c>
      <c r="H2327" s="6">
        <f t="shared" si="60"/>
        <v>0</v>
      </c>
      <c r="I2327" s="6">
        <f t="shared" si="61"/>
        <v>-1</v>
      </c>
    </row>
    <row r="2328" spans="1:9" ht="14.25" customHeight="1" x14ac:dyDescent="0.3">
      <c r="A2328" s="9">
        <v>42823</v>
      </c>
      <c r="B2328" s="6">
        <v>9143.7998046875</v>
      </c>
      <c r="C2328" s="6">
        <f t="shared" si="63"/>
        <v>9076.0717427525742</v>
      </c>
      <c r="D2328" s="6">
        <f t="shared" si="65"/>
        <v>8991.754915245634</v>
      </c>
      <c r="E2328" s="6">
        <f t="shared" si="64"/>
        <v>84.316827506940172</v>
      </c>
      <c r="F2328" s="6">
        <f t="shared" si="62"/>
        <v>93.735895689212256</v>
      </c>
      <c r="G2328" s="6">
        <f t="shared" si="59"/>
        <v>-9.4190681822720848</v>
      </c>
      <c r="H2328" s="6">
        <f t="shared" si="60"/>
        <v>0</v>
      </c>
      <c r="I2328" s="6">
        <f t="shared" si="61"/>
        <v>-1</v>
      </c>
    </row>
    <row r="2329" spans="1:9" ht="14.25" customHeight="1" x14ac:dyDescent="0.3">
      <c r="A2329" s="9">
        <v>42824</v>
      </c>
      <c r="B2329" s="6">
        <v>9173.75</v>
      </c>
      <c r="C2329" s="6">
        <f t="shared" si="63"/>
        <v>9091.0991669444866</v>
      </c>
      <c r="D2329" s="6">
        <f t="shared" si="65"/>
        <v>9005.2360326348462</v>
      </c>
      <c r="E2329" s="6">
        <f t="shared" si="64"/>
        <v>85.863134309640373</v>
      </c>
      <c r="F2329" s="6">
        <f t="shared" si="62"/>
        <v>92.161343413297885</v>
      </c>
      <c r="G2329" s="6">
        <f t="shared" si="59"/>
        <v>-6.2982091036575127</v>
      </c>
      <c r="H2329" s="6">
        <f t="shared" si="60"/>
        <v>0</v>
      </c>
      <c r="I2329" s="6">
        <f t="shared" si="61"/>
        <v>-1</v>
      </c>
    </row>
    <row r="2330" spans="1:9" ht="14.25" customHeight="1" x14ac:dyDescent="0.3">
      <c r="A2330" s="9">
        <v>42825</v>
      </c>
      <c r="B2330" s="6">
        <v>9173.75</v>
      </c>
      <c r="C2330" s="6">
        <f t="shared" si="63"/>
        <v>9103.814679722258</v>
      </c>
      <c r="D2330" s="6">
        <f t="shared" si="65"/>
        <v>9017.7185487359675</v>
      </c>
      <c r="E2330" s="6">
        <f t="shared" si="64"/>
        <v>86.096130986290518</v>
      </c>
      <c r="F2330" s="6">
        <f t="shared" si="62"/>
        <v>90.948300927896426</v>
      </c>
      <c r="G2330" s="6">
        <f t="shared" ref="G2330:G2584" si="66">E2330-F2330</f>
        <v>-4.8521699416059079</v>
      </c>
      <c r="H2330" s="6">
        <f t="shared" ref="H2330:H2584" si="67">IF(AND(E2330&gt;F2330,E2331&lt;F2331),1,IF(AND(E2330&lt;F2330,E2331&gt;F2331),-1,0))</f>
        <v>0</v>
      </c>
      <c r="I2330" s="6">
        <f t="shared" ref="I2330:I2584" si="68">IF(H2330=0,I2331,H2330)</f>
        <v>-1</v>
      </c>
    </row>
    <row r="2331" spans="1:9" ht="14.25" customHeight="1" x14ac:dyDescent="0.3">
      <c r="A2331" s="9">
        <v>42828</v>
      </c>
      <c r="B2331" s="6">
        <v>9237.849609375</v>
      </c>
      <c r="C2331" s="6">
        <f t="shared" si="63"/>
        <v>9124.4354381303729</v>
      </c>
      <c r="D2331" s="6">
        <f t="shared" si="65"/>
        <v>9034.0245532277477</v>
      </c>
      <c r="E2331" s="6">
        <f t="shared" si="64"/>
        <v>90.410884902625185</v>
      </c>
      <c r="F2331" s="6">
        <f t="shared" ref="F2331:F2585" si="69">E2331*(2/(9+1))+F2330*(1-(2/(9+1)))</f>
        <v>90.840817722842175</v>
      </c>
      <c r="G2331" s="6">
        <f t="shared" si="66"/>
        <v>-0.42993282021699031</v>
      </c>
      <c r="H2331" s="6">
        <f t="shared" si="67"/>
        <v>-1</v>
      </c>
      <c r="I2331" s="6">
        <f t="shared" si="68"/>
        <v>-1</v>
      </c>
    </row>
    <row r="2332" spans="1:9" ht="14.25" customHeight="1" x14ac:dyDescent="0.3">
      <c r="A2332" s="9">
        <v>42830</v>
      </c>
      <c r="B2332" s="6">
        <v>9265.150390625</v>
      </c>
      <c r="C2332" s="6">
        <f t="shared" si="63"/>
        <v>9146.0838923603151</v>
      </c>
      <c r="D2332" s="6">
        <f t="shared" si="65"/>
        <v>9051.1449856275449</v>
      </c>
      <c r="E2332" s="6">
        <f t="shared" si="64"/>
        <v>94.938906732770192</v>
      </c>
      <c r="F2332" s="6">
        <f t="shared" si="69"/>
        <v>91.66043552482779</v>
      </c>
      <c r="G2332" s="6">
        <f t="shared" si="66"/>
        <v>3.2784712079424025</v>
      </c>
      <c r="H2332" s="6">
        <f t="shared" si="67"/>
        <v>0</v>
      </c>
      <c r="I2332" s="6">
        <f t="shared" si="68"/>
        <v>1</v>
      </c>
    </row>
    <row r="2333" spans="1:9" ht="14.25" customHeight="1" x14ac:dyDescent="0.3">
      <c r="A2333" s="9">
        <v>42831</v>
      </c>
      <c r="B2333" s="6">
        <v>9261.9501953125</v>
      </c>
      <c r="C2333" s="6">
        <f t="shared" si="63"/>
        <v>9163.909477429881</v>
      </c>
      <c r="D2333" s="6">
        <f t="shared" si="65"/>
        <v>9066.760186344949</v>
      </c>
      <c r="E2333" s="6">
        <f t="shared" si="64"/>
        <v>97.149291084931974</v>
      </c>
      <c r="F2333" s="6">
        <f t="shared" si="69"/>
        <v>92.758206636848627</v>
      </c>
      <c r="G2333" s="6">
        <f t="shared" si="66"/>
        <v>4.3910844480833475</v>
      </c>
      <c r="H2333" s="6">
        <f t="shared" si="67"/>
        <v>1</v>
      </c>
      <c r="I2333" s="6">
        <f t="shared" si="68"/>
        <v>1</v>
      </c>
    </row>
    <row r="2334" spans="1:9" ht="14.25" customHeight="1" x14ac:dyDescent="0.3">
      <c r="A2334" s="9">
        <v>42832</v>
      </c>
      <c r="B2334" s="6">
        <v>9198.2998046875</v>
      </c>
      <c r="C2334" s="6">
        <f t="shared" si="63"/>
        <v>9169.2002970079775</v>
      </c>
      <c r="D2334" s="6">
        <f t="shared" si="65"/>
        <v>9076.5038617777318</v>
      </c>
      <c r="E2334" s="6">
        <f t="shared" si="64"/>
        <v>92.696435230245697</v>
      </c>
      <c r="F2334" s="6">
        <f t="shared" si="69"/>
        <v>92.745852355528044</v>
      </c>
      <c r="G2334" s="6">
        <f t="shared" si="66"/>
        <v>-4.9417125282346319E-2</v>
      </c>
      <c r="H2334" s="6">
        <f t="shared" si="67"/>
        <v>0</v>
      </c>
      <c r="I2334" s="6">
        <f t="shared" si="68"/>
        <v>-1</v>
      </c>
    </row>
    <row r="2335" spans="1:9" ht="14.25" customHeight="1" x14ac:dyDescent="0.3">
      <c r="A2335" s="9">
        <v>42835</v>
      </c>
      <c r="B2335" s="6">
        <v>9181.4501953125</v>
      </c>
      <c r="C2335" s="6">
        <f t="shared" si="63"/>
        <v>9171.0848967471356</v>
      </c>
      <c r="D2335" s="6">
        <f t="shared" si="65"/>
        <v>9084.2776642617882</v>
      </c>
      <c r="E2335" s="6">
        <f t="shared" si="64"/>
        <v>86.807232485347413</v>
      </c>
      <c r="F2335" s="6">
        <f t="shared" si="69"/>
        <v>91.558128381491912</v>
      </c>
      <c r="G2335" s="6">
        <f t="shared" si="66"/>
        <v>-4.7508958961444989</v>
      </c>
      <c r="H2335" s="6">
        <f t="shared" si="67"/>
        <v>0</v>
      </c>
      <c r="I2335" s="6">
        <f t="shared" si="68"/>
        <v>-1</v>
      </c>
    </row>
    <row r="2336" spans="1:9" ht="14.25" customHeight="1" x14ac:dyDescent="0.3">
      <c r="A2336" s="9">
        <v>42836</v>
      </c>
      <c r="B2336" s="6">
        <v>9237</v>
      </c>
      <c r="C2336" s="6">
        <f t="shared" si="63"/>
        <v>9181.2256818629612</v>
      </c>
      <c r="D2336" s="6">
        <f t="shared" si="65"/>
        <v>9095.590429872027</v>
      </c>
      <c r="E2336" s="6">
        <f t="shared" si="64"/>
        <v>85.635251990934194</v>
      </c>
      <c r="F2336" s="6">
        <f t="shared" si="69"/>
        <v>90.373553103380374</v>
      </c>
      <c r="G2336" s="6">
        <f t="shared" si="66"/>
        <v>-4.7383011124461802</v>
      </c>
      <c r="H2336" s="6">
        <f t="shared" si="67"/>
        <v>0</v>
      </c>
      <c r="I2336" s="6">
        <f t="shared" si="68"/>
        <v>-1</v>
      </c>
    </row>
    <row r="2337" spans="1:9" ht="14.25" customHeight="1" x14ac:dyDescent="0.3">
      <c r="A2337" s="9">
        <v>42837</v>
      </c>
      <c r="B2337" s="6">
        <v>9203.4501953125</v>
      </c>
      <c r="C2337" s="6">
        <f t="shared" si="63"/>
        <v>9184.6448377782745</v>
      </c>
      <c r="D2337" s="6">
        <f t="shared" si="65"/>
        <v>9103.5800421268777</v>
      </c>
      <c r="E2337" s="6">
        <f t="shared" si="64"/>
        <v>81.064795651396707</v>
      </c>
      <c r="F2337" s="6">
        <f t="shared" si="69"/>
        <v>88.511801612983646</v>
      </c>
      <c r="G2337" s="6">
        <f t="shared" si="66"/>
        <v>-7.4470059615869388</v>
      </c>
      <c r="H2337" s="6">
        <f t="shared" si="67"/>
        <v>0</v>
      </c>
      <c r="I2337" s="6">
        <f t="shared" si="68"/>
        <v>-1</v>
      </c>
    </row>
    <row r="2338" spans="1:9" ht="14.25" customHeight="1" x14ac:dyDescent="0.3">
      <c r="A2338" s="9">
        <v>42838</v>
      </c>
      <c r="B2338" s="6">
        <v>9150.7998046875</v>
      </c>
      <c r="C2338" s="6">
        <f t="shared" si="63"/>
        <v>9179.437909610464</v>
      </c>
      <c r="D2338" s="6">
        <f t="shared" si="65"/>
        <v>9107.0778023165549</v>
      </c>
      <c r="E2338" s="6">
        <f t="shared" si="64"/>
        <v>72.360107293909095</v>
      </c>
      <c r="F2338" s="6">
        <f t="shared" si="69"/>
        <v>85.281462749168739</v>
      </c>
      <c r="G2338" s="6">
        <f t="shared" si="66"/>
        <v>-12.921355455259643</v>
      </c>
      <c r="H2338" s="6">
        <f t="shared" si="67"/>
        <v>0</v>
      </c>
      <c r="I2338" s="6">
        <f t="shared" si="68"/>
        <v>-1</v>
      </c>
    </row>
    <row r="2339" spans="1:9" ht="14.25" customHeight="1" x14ac:dyDescent="0.3">
      <c r="A2339" s="9">
        <v>42842</v>
      </c>
      <c r="B2339" s="6">
        <v>9139.2998046875</v>
      </c>
      <c r="C2339" s="6">
        <f t="shared" si="63"/>
        <v>9173.2628165453916</v>
      </c>
      <c r="D2339" s="6">
        <f t="shared" si="65"/>
        <v>9109.4646173069959</v>
      </c>
      <c r="E2339" s="6">
        <f t="shared" si="64"/>
        <v>63.798199238395682</v>
      </c>
      <c r="F2339" s="6">
        <f t="shared" si="69"/>
        <v>80.984810047014136</v>
      </c>
      <c r="G2339" s="6">
        <f t="shared" si="66"/>
        <v>-17.186610808618454</v>
      </c>
      <c r="H2339" s="6">
        <f t="shared" si="67"/>
        <v>0</v>
      </c>
      <c r="I2339" s="6">
        <f t="shared" si="68"/>
        <v>-1</v>
      </c>
    </row>
    <row r="2340" spans="1:9" ht="14.25" customHeight="1" x14ac:dyDescent="0.3">
      <c r="A2340" s="9">
        <v>42843</v>
      </c>
      <c r="B2340" s="6">
        <v>9105.150390625</v>
      </c>
      <c r="C2340" s="6">
        <f t="shared" si="63"/>
        <v>9162.7839817884087</v>
      </c>
      <c r="D2340" s="6">
        <f t="shared" si="65"/>
        <v>9109.1450449601816</v>
      </c>
      <c r="E2340" s="6">
        <f t="shared" si="64"/>
        <v>53.638936828227088</v>
      </c>
      <c r="F2340" s="6">
        <f t="shared" si="69"/>
        <v>75.515635403256738</v>
      </c>
      <c r="G2340" s="6">
        <f t="shared" si="66"/>
        <v>-21.87669857502965</v>
      </c>
      <c r="H2340" s="6">
        <f t="shared" si="67"/>
        <v>0</v>
      </c>
      <c r="I2340" s="6">
        <f t="shared" si="68"/>
        <v>-1</v>
      </c>
    </row>
    <row r="2341" spans="1:9" ht="14.25" customHeight="1" x14ac:dyDescent="0.3">
      <c r="A2341" s="9">
        <v>42844</v>
      </c>
      <c r="B2341" s="6">
        <v>9103.5</v>
      </c>
      <c r="C2341" s="6">
        <f t="shared" si="63"/>
        <v>9153.6633692055766</v>
      </c>
      <c r="D2341" s="6">
        <f t="shared" si="65"/>
        <v>9108.7268934816511</v>
      </c>
      <c r="E2341" s="6">
        <f t="shared" si="64"/>
        <v>44.936475723925469</v>
      </c>
      <c r="F2341" s="6">
        <f t="shared" si="69"/>
        <v>69.399803467390484</v>
      </c>
      <c r="G2341" s="6">
        <f t="shared" si="66"/>
        <v>-24.463327743465015</v>
      </c>
      <c r="H2341" s="6">
        <f t="shared" si="67"/>
        <v>0</v>
      </c>
      <c r="I2341" s="6">
        <f t="shared" si="68"/>
        <v>-1</v>
      </c>
    </row>
    <row r="2342" spans="1:9" ht="14.25" customHeight="1" x14ac:dyDescent="0.3">
      <c r="A2342" s="9">
        <v>42845</v>
      </c>
      <c r="B2342" s="6">
        <v>9136.400390625</v>
      </c>
      <c r="C2342" s="6">
        <f t="shared" si="63"/>
        <v>9151.0075263470262</v>
      </c>
      <c r="D2342" s="6">
        <f t="shared" si="65"/>
        <v>9110.776782158935</v>
      </c>
      <c r="E2342" s="6">
        <f t="shared" si="64"/>
        <v>40.230744188091194</v>
      </c>
      <c r="F2342" s="6">
        <f t="shared" si="69"/>
        <v>63.565991611530627</v>
      </c>
      <c r="G2342" s="6">
        <f t="shared" si="66"/>
        <v>-23.335247423439434</v>
      </c>
      <c r="H2342" s="6">
        <f t="shared" si="67"/>
        <v>0</v>
      </c>
      <c r="I2342" s="6">
        <f t="shared" si="68"/>
        <v>-1</v>
      </c>
    </row>
    <row r="2343" spans="1:9" ht="14.25" customHeight="1" x14ac:dyDescent="0.3">
      <c r="A2343" s="9">
        <v>42846</v>
      </c>
      <c r="B2343" s="6">
        <v>9119.400390625</v>
      </c>
      <c r="C2343" s="6">
        <f t="shared" si="63"/>
        <v>9146.1448900820997</v>
      </c>
      <c r="D2343" s="6">
        <f t="shared" si="65"/>
        <v>9111.4155679712349</v>
      </c>
      <c r="E2343" s="6">
        <f t="shared" si="64"/>
        <v>34.729322110864814</v>
      </c>
      <c r="F2343" s="6">
        <f t="shared" si="69"/>
        <v>57.798657711397468</v>
      </c>
      <c r="G2343" s="6">
        <f t="shared" si="66"/>
        <v>-23.069335600532654</v>
      </c>
      <c r="H2343" s="6">
        <f t="shared" si="67"/>
        <v>0</v>
      </c>
      <c r="I2343" s="6">
        <f t="shared" si="68"/>
        <v>-1</v>
      </c>
    </row>
    <row r="2344" spans="1:9" ht="14.25" customHeight="1" x14ac:dyDescent="0.3">
      <c r="A2344" s="9">
        <v>42849</v>
      </c>
      <c r="B2344" s="6">
        <v>9217.9501953125</v>
      </c>
      <c r="C2344" s="6">
        <f t="shared" si="63"/>
        <v>9157.1918601175457</v>
      </c>
      <c r="D2344" s="6">
        <f t="shared" si="65"/>
        <v>9119.3070218483663</v>
      </c>
      <c r="E2344" s="6">
        <f t="shared" si="64"/>
        <v>37.884838269179454</v>
      </c>
      <c r="F2344" s="6">
        <f t="shared" si="69"/>
        <v>53.815893822953868</v>
      </c>
      <c r="G2344" s="6">
        <f t="shared" si="66"/>
        <v>-15.931055553774414</v>
      </c>
      <c r="H2344" s="6">
        <f t="shared" si="67"/>
        <v>0</v>
      </c>
      <c r="I2344" s="6">
        <f t="shared" si="68"/>
        <v>-1</v>
      </c>
    </row>
    <row r="2345" spans="1:9" ht="14.25" customHeight="1" x14ac:dyDescent="0.3">
      <c r="A2345" s="9">
        <v>42850</v>
      </c>
      <c r="B2345" s="6">
        <v>9306.599609375</v>
      </c>
      <c r="C2345" s="6">
        <f t="shared" si="63"/>
        <v>9180.177667695616</v>
      </c>
      <c r="D2345" s="6">
        <f t="shared" si="65"/>
        <v>9133.1805468503389</v>
      </c>
      <c r="E2345" s="6">
        <f t="shared" si="64"/>
        <v>46.997120845277095</v>
      </c>
      <c r="F2345" s="6">
        <f t="shared" si="69"/>
        <v>52.45213922741852</v>
      </c>
      <c r="G2345" s="6">
        <f t="shared" si="66"/>
        <v>-5.4550183821414251</v>
      </c>
      <c r="H2345" s="6">
        <f t="shared" si="67"/>
        <v>-1</v>
      </c>
      <c r="I2345" s="6">
        <f t="shared" si="68"/>
        <v>-1</v>
      </c>
    </row>
    <row r="2346" spans="1:9" ht="14.25" customHeight="1" x14ac:dyDescent="0.3">
      <c r="A2346" s="9">
        <v>42851</v>
      </c>
      <c r="B2346" s="6">
        <v>9351.849609375</v>
      </c>
      <c r="C2346" s="6">
        <f t="shared" si="63"/>
        <v>9206.5887356462918</v>
      </c>
      <c r="D2346" s="6">
        <f t="shared" si="65"/>
        <v>9149.3782551855002</v>
      </c>
      <c r="E2346" s="6">
        <f t="shared" si="64"/>
        <v>57.210480460791587</v>
      </c>
      <c r="F2346" s="6">
        <f t="shared" si="69"/>
        <v>53.403807474093135</v>
      </c>
      <c r="G2346" s="6">
        <f t="shared" si="66"/>
        <v>3.8066729866984517</v>
      </c>
      <c r="H2346" s="6">
        <f t="shared" si="67"/>
        <v>0</v>
      </c>
      <c r="I2346" s="6">
        <f t="shared" si="68"/>
        <v>1</v>
      </c>
    </row>
    <row r="2347" spans="1:9" ht="14.25" customHeight="1" x14ac:dyDescent="0.3">
      <c r="A2347" s="9">
        <v>42852</v>
      </c>
      <c r="B2347" s="6">
        <v>9342.150390625</v>
      </c>
      <c r="C2347" s="6">
        <f t="shared" si="63"/>
        <v>9227.4443748737849</v>
      </c>
      <c r="D2347" s="6">
        <f t="shared" si="65"/>
        <v>9163.6576726254625</v>
      </c>
      <c r="E2347" s="6">
        <f t="shared" si="64"/>
        <v>63.786702248322399</v>
      </c>
      <c r="F2347" s="6">
        <f t="shared" si="69"/>
        <v>55.480386428938992</v>
      </c>
      <c r="G2347" s="6">
        <f t="shared" si="66"/>
        <v>8.306315819383407</v>
      </c>
      <c r="H2347" s="6">
        <f t="shared" si="67"/>
        <v>0</v>
      </c>
      <c r="I2347" s="6">
        <f t="shared" si="68"/>
        <v>1</v>
      </c>
    </row>
    <row r="2348" spans="1:9" ht="14.25" customHeight="1" x14ac:dyDescent="0.3">
      <c r="A2348" s="9">
        <v>42853</v>
      </c>
      <c r="B2348" s="6">
        <v>9304.0498046875</v>
      </c>
      <c r="C2348" s="6">
        <f t="shared" si="63"/>
        <v>9239.2298256143567</v>
      </c>
      <c r="D2348" s="6">
        <f t="shared" si="65"/>
        <v>9174.0570898152419</v>
      </c>
      <c r="E2348" s="6">
        <f t="shared" si="64"/>
        <v>65.172735799114889</v>
      </c>
      <c r="F2348" s="6">
        <f t="shared" si="69"/>
        <v>57.418856302974177</v>
      </c>
      <c r="G2348" s="6">
        <f t="shared" si="66"/>
        <v>7.753879496140712</v>
      </c>
      <c r="H2348" s="6">
        <f t="shared" si="67"/>
        <v>0</v>
      </c>
      <c r="I2348" s="6">
        <f t="shared" si="68"/>
        <v>1</v>
      </c>
    </row>
    <row r="2349" spans="1:9" ht="14.25" customHeight="1" x14ac:dyDescent="0.3">
      <c r="A2349" s="9">
        <v>42857</v>
      </c>
      <c r="B2349" s="6">
        <v>9313.7998046875</v>
      </c>
      <c r="C2349" s="6">
        <f t="shared" si="63"/>
        <v>9250.7021300871475</v>
      </c>
      <c r="D2349" s="6">
        <f t="shared" si="65"/>
        <v>9184.4084020280006</v>
      </c>
      <c r="E2349" s="6">
        <f t="shared" si="64"/>
        <v>66.293728059146815</v>
      </c>
      <c r="F2349" s="6">
        <f t="shared" si="69"/>
        <v>59.193830654208703</v>
      </c>
      <c r="G2349" s="6">
        <f t="shared" si="66"/>
        <v>7.0998974049381118</v>
      </c>
      <c r="H2349" s="6">
        <f t="shared" si="67"/>
        <v>0</v>
      </c>
      <c r="I2349" s="6">
        <f t="shared" si="68"/>
        <v>1</v>
      </c>
    </row>
    <row r="2350" spans="1:9" ht="14.25" customHeight="1" x14ac:dyDescent="0.3">
      <c r="A2350" s="9">
        <v>42858</v>
      </c>
      <c r="B2350" s="6">
        <v>9311.9501953125</v>
      </c>
      <c r="C2350" s="6">
        <f t="shared" si="63"/>
        <v>9260.1249093525857</v>
      </c>
      <c r="D2350" s="6">
        <f t="shared" si="65"/>
        <v>9193.855942271297</v>
      </c>
      <c r="E2350" s="6">
        <f t="shared" si="64"/>
        <v>66.268967081288793</v>
      </c>
      <c r="F2350" s="6">
        <f t="shared" si="69"/>
        <v>60.60885793962472</v>
      </c>
      <c r="G2350" s="6">
        <f t="shared" si="66"/>
        <v>5.6601091416640728</v>
      </c>
      <c r="H2350" s="6">
        <f t="shared" si="67"/>
        <v>0</v>
      </c>
      <c r="I2350" s="6">
        <f t="shared" si="68"/>
        <v>1</v>
      </c>
    </row>
    <row r="2351" spans="1:9" ht="14.25" customHeight="1" x14ac:dyDescent="0.3">
      <c r="A2351" s="9">
        <v>42859</v>
      </c>
      <c r="B2351" s="6">
        <v>9359.900390625</v>
      </c>
      <c r="C2351" s="6">
        <f t="shared" si="63"/>
        <v>9275.4749833944952</v>
      </c>
      <c r="D2351" s="6">
        <f t="shared" si="65"/>
        <v>9206.1555310382373</v>
      </c>
      <c r="E2351" s="6">
        <f t="shared" si="64"/>
        <v>69.319452356257898</v>
      </c>
      <c r="F2351" s="6">
        <f t="shared" si="69"/>
        <v>62.35097682295136</v>
      </c>
      <c r="G2351" s="6">
        <f t="shared" si="66"/>
        <v>6.9684755333065382</v>
      </c>
      <c r="H2351" s="6">
        <f t="shared" si="67"/>
        <v>0</v>
      </c>
      <c r="I2351" s="6">
        <f t="shared" si="68"/>
        <v>1</v>
      </c>
    </row>
    <row r="2352" spans="1:9" ht="14.25" customHeight="1" x14ac:dyDescent="0.3">
      <c r="A2352" s="9">
        <v>42860</v>
      </c>
      <c r="B2352" s="6">
        <v>9285.2998046875</v>
      </c>
      <c r="C2352" s="6">
        <f t="shared" si="63"/>
        <v>9276.9864943626508</v>
      </c>
      <c r="D2352" s="6">
        <f t="shared" si="65"/>
        <v>9212.0180698270706</v>
      </c>
      <c r="E2352" s="6">
        <f t="shared" si="64"/>
        <v>64.968424535580198</v>
      </c>
      <c r="F2352" s="6">
        <f t="shared" si="69"/>
        <v>62.874466365477133</v>
      </c>
      <c r="G2352" s="6">
        <f t="shared" si="66"/>
        <v>2.0939581701030647</v>
      </c>
      <c r="H2352" s="6">
        <f t="shared" si="67"/>
        <v>0</v>
      </c>
      <c r="I2352" s="6">
        <f t="shared" si="68"/>
        <v>1</v>
      </c>
    </row>
    <row r="2353" spans="1:9" ht="14.25" customHeight="1" x14ac:dyDescent="0.3">
      <c r="A2353" s="9">
        <v>42863</v>
      </c>
      <c r="B2353" s="6">
        <v>9314.0498046875</v>
      </c>
      <c r="C2353" s="6">
        <f t="shared" si="63"/>
        <v>9282.6885421049356</v>
      </c>
      <c r="D2353" s="6">
        <f t="shared" si="65"/>
        <v>9219.5759761130284</v>
      </c>
      <c r="E2353" s="6">
        <f t="shared" si="64"/>
        <v>63.112565991907104</v>
      </c>
      <c r="F2353" s="6">
        <f t="shared" si="69"/>
        <v>62.922086290763126</v>
      </c>
      <c r="G2353" s="6">
        <f t="shared" si="66"/>
        <v>0.19047970114397828</v>
      </c>
      <c r="H2353" s="6">
        <f t="shared" si="67"/>
        <v>1</v>
      </c>
      <c r="I2353" s="6">
        <f t="shared" si="68"/>
        <v>1</v>
      </c>
    </row>
    <row r="2354" spans="1:9" ht="14.25" customHeight="1" x14ac:dyDescent="0.3">
      <c r="A2354" s="9">
        <v>42864</v>
      </c>
      <c r="B2354" s="6">
        <v>9316.849609375</v>
      </c>
      <c r="C2354" s="6">
        <f t="shared" si="63"/>
        <v>9287.9440909157147</v>
      </c>
      <c r="D2354" s="6">
        <f t="shared" si="65"/>
        <v>9226.7814304287313</v>
      </c>
      <c r="E2354" s="6">
        <f t="shared" si="64"/>
        <v>61.162660486983441</v>
      </c>
      <c r="F2354" s="6">
        <f t="shared" si="69"/>
        <v>62.570201130007192</v>
      </c>
      <c r="G2354" s="6">
        <f t="shared" si="66"/>
        <v>-1.4075406430237507</v>
      </c>
      <c r="H2354" s="6">
        <f t="shared" si="67"/>
        <v>-1</v>
      </c>
      <c r="I2354" s="6">
        <f t="shared" si="68"/>
        <v>-1</v>
      </c>
    </row>
    <row r="2355" spans="1:9" ht="14.25" customHeight="1" x14ac:dyDescent="0.3">
      <c r="A2355" s="9">
        <v>42865</v>
      </c>
      <c r="B2355" s="6">
        <v>9407.2998046875</v>
      </c>
      <c r="C2355" s="6">
        <f t="shared" si="63"/>
        <v>9306.3065084190657</v>
      </c>
      <c r="D2355" s="6">
        <f t="shared" si="65"/>
        <v>9240.1531618553072</v>
      </c>
      <c r="E2355" s="6">
        <f t="shared" si="64"/>
        <v>66.153346563758532</v>
      </c>
      <c r="F2355" s="6">
        <f t="shared" si="69"/>
        <v>63.286830216757465</v>
      </c>
      <c r="G2355" s="6">
        <f t="shared" si="66"/>
        <v>2.8665163470010668</v>
      </c>
      <c r="H2355" s="6">
        <f t="shared" si="67"/>
        <v>0</v>
      </c>
      <c r="I2355" s="6">
        <f t="shared" si="68"/>
        <v>1</v>
      </c>
    </row>
    <row r="2356" spans="1:9" ht="14.25" customHeight="1" x14ac:dyDescent="0.3">
      <c r="A2356" s="9">
        <v>42866</v>
      </c>
      <c r="B2356" s="6">
        <v>9422.400390625</v>
      </c>
      <c r="C2356" s="6">
        <f t="shared" si="63"/>
        <v>9324.1671056815176</v>
      </c>
      <c r="D2356" s="6">
        <f t="shared" si="65"/>
        <v>9253.6529565789879</v>
      </c>
      <c r="E2356" s="6">
        <f t="shared" si="64"/>
        <v>70.5141491025297</v>
      </c>
      <c r="F2356" s="6">
        <f t="shared" si="69"/>
        <v>64.732293993911924</v>
      </c>
      <c r="G2356" s="6">
        <f t="shared" si="66"/>
        <v>5.7818551086177763</v>
      </c>
      <c r="H2356" s="6">
        <f t="shared" si="67"/>
        <v>0</v>
      </c>
      <c r="I2356" s="6">
        <f t="shared" si="68"/>
        <v>1</v>
      </c>
    </row>
    <row r="2357" spans="1:9" ht="14.25" customHeight="1" x14ac:dyDescent="0.3">
      <c r="A2357" s="9">
        <v>42867</v>
      </c>
      <c r="B2357" s="6">
        <v>9400.900390625</v>
      </c>
      <c r="C2357" s="6">
        <f t="shared" si="63"/>
        <v>9335.9722264420525</v>
      </c>
      <c r="D2357" s="6">
        <f t="shared" si="65"/>
        <v>9264.56017391573</v>
      </c>
      <c r="E2357" s="6">
        <f t="shared" si="64"/>
        <v>71.412052526322441</v>
      </c>
      <c r="F2357" s="6">
        <f t="shared" si="69"/>
        <v>66.06824570039403</v>
      </c>
      <c r="G2357" s="6">
        <f t="shared" si="66"/>
        <v>5.3438068259284108</v>
      </c>
      <c r="H2357" s="6">
        <f t="shared" si="67"/>
        <v>0</v>
      </c>
      <c r="I2357" s="6">
        <f t="shared" si="68"/>
        <v>1</v>
      </c>
    </row>
    <row r="2358" spans="1:9" ht="14.25" customHeight="1" x14ac:dyDescent="0.3">
      <c r="A2358" s="9">
        <v>42870</v>
      </c>
      <c r="B2358" s="6">
        <v>9445.400390625</v>
      </c>
      <c r="C2358" s="6">
        <f t="shared" si="63"/>
        <v>9352.8073286240451</v>
      </c>
      <c r="D2358" s="6">
        <f t="shared" si="65"/>
        <v>9277.9557455238246</v>
      </c>
      <c r="E2358" s="6">
        <f t="shared" si="64"/>
        <v>74.851583100220523</v>
      </c>
      <c r="F2358" s="6">
        <f t="shared" si="69"/>
        <v>67.824913180359331</v>
      </c>
      <c r="G2358" s="6">
        <f t="shared" si="66"/>
        <v>7.0266699198611917</v>
      </c>
      <c r="H2358" s="6">
        <f t="shared" si="67"/>
        <v>0</v>
      </c>
      <c r="I2358" s="6">
        <f t="shared" si="68"/>
        <v>1</v>
      </c>
    </row>
    <row r="2359" spans="1:9" ht="14.25" customHeight="1" x14ac:dyDescent="0.3">
      <c r="A2359" s="9">
        <v>42871</v>
      </c>
      <c r="B2359" s="6">
        <v>9512.25</v>
      </c>
      <c r="C2359" s="6">
        <f t="shared" si="63"/>
        <v>9377.3369703741919</v>
      </c>
      <c r="D2359" s="6">
        <f t="shared" si="65"/>
        <v>9295.3108754850236</v>
      </c>
      <c r="E2359" s="6">
        <f t="shared" si="64"/>
        <v>82.026094889168235</v>
      </c>
      <c r="F2359" s="6">
        <f t="shared" si="69"/>
        <v>70.665149522121112</v>
      </c>
      <c r="G2359" s="6">
        <f t="shared" si="66"/>
        <v>11.360945367047123</v>
      </c>
      <c r="H2359" s="6">
        <f t="shared" si="67"/>
        <v>0</v>
      </c>
      <c r="I2359" s="6">
        <f t="shared" si="68"/>
        <v>1</v>
      </c>
    </row>
    <row r="2360" spans="1:9" ht="14.25" customHeight="1" x14ac:dyDescent="0.3">
      <c r="A2360" s="9">
        <v>42872</v>
      </c>
      <c r="B2360" s="6">
        <v>9525.75</v>
      </c>
      <c r="C2360" s="6">
        <f t="shared" si="63"/>
        <v>9400.1697441627766</v>
      </c>
      <c r="D2360" s="6">
        <f t="shared" si="65"/>
        <v>9312.3804402639107</v>
      </c>
      <c r="E2360" s="6">
        <f t="shared" si="64"/>
        <v>87.78930389886591</v>
      </c>
      <c r="F2360" s="6">
        <f t="shared" si="69"/>
        <v>74.089980397470072</v>
      </c>
      <c r="G2360" s="6">
        <f t="shared" si="66"/>
        <v>13.699323501395838</v>
      </c>
      <c r="H2360" s="6">
        <f t="shared" si="67"/>
        <v>0</v>
      </c>
      <c r="I2360" s="6">
        <f t="shared" si="68"/>
        <v>1</v>
      </c>
    </row>
    <row r="2361" spans="1:9" ht="14.25" customHeight="1" x14ac:dyDescent="0.3">
      <c r="A2361" s="9">
        <v>42873</v>
      </c>
      <c r="B2361" s="6">
        <v>9429.4501953125</v>
      </c>
      <c r="C2361" s="6">
        <f t="shared" si="63"/>
        <v>9404.6744289550406</v>
      </c>
      <c r="D2361" s="6">
        <f t="shared" si="65"/>
        <v>9321.0522739712142</v>
      </c>
      <c r="E2361" s="6">
        <f t="shared" si="64"/>
        <v>83.622154983826476</v>
      </c>
      <c r="F2361" s="6">
        <f t="shared" si="69"/>
        <v>75.996415314741355</v>
      </c>
      <c r="G2361" s="6">
        <f t="shared" si="66"/>
        <v>7.6257396690851209</v>
      </c>
      <c r="H2361" s="6">
        <f t="shared" si="67"/>
        <v>0</v>
      </c>
      <c r="I2361" s="6">
        <f t="shared" si="68"/>
        <v>1</v>
      </c>
    </row>
    <row r="2362" spans="1:9" ht="14.25" customHeight="1" x14ac:dyDescent="0.3">
      <c r="A2362" s="9">
        <v>42874</v>
      </c>
      <c r="B2362" s="6">
        <v>9427.900390625</v>
      </c>
      <c r="C2362" s="6">
        <f t="shared" si="63"/>
        <v>9408.2476538273422</v>
      </c>
      <c r="D2362" s="6">
        <f t="shared" si="65"/>
        <v>9328.9669492789017</v>
      </c>
      <c r="E2362" s="6">
        <f t="shared" si="64"/>
        <v>79.280704548440553</v>
      </c>
      <c r="F2362" s="6">
        <f t="shared" si="69"/>
        <v>76.653273161481195</v>
      </c>
      <c r="G2362" s="6">
        <f t="shared" si="66"/>
        <v>2.6274313869593584</v>
      </c>
      <c r="H2362" s="6">
        <f t="shared" si="67"/>
        <v>1</v>
      </c>
      <c r="I2362" s="6">
        <f t="shared" si="68"/>
        <v>1</v>
      </c>
    </row>
    <row r="2363" spans="1:9" ht="14.25" customHeight="1" x14ac:dyDescent="0.3">
      <c r="A2363" s="9">
        <v>42877</v>
      </c>
      <c r="B2363" s="6">
        <v>9438.25</v>
      </c>
      <c r="C2363" s="6">
        <f t="shared" si="63"/>
        <v>9412.8633993923668</v>
      </c>
      <c r="D2363" s="6">
        <f t="shared" si="65"/>
        <v>9337.0619900730562</v>
      </c>
      <c r="E2363" s="6">
        <f t="shared" si="64"/>
        <v>75.801409319310551</v>
      </c>
      <c r="F2363" s="6">
        <f t="shared" si="69"/>
        <v>76.482900393047061</v>
      </c>
      <c r="G2363" s="6">
        <f t="shared" si="66"/>
        <v>-0.68149107373650963</v>
      </c>
      <c r="H2363" s="6">
        <f t="shared" si="67"/>
        <v>0</v>
      </c>
      <c r="I2363" s="6">
        <f t="shared" si="68"/>
        <v>-1</v>
      </c>
    </row>
    <row r="2364" spans="1:9" ht="14.25" customHeight="1" x14ac:dyDescent="0.3">
      <c r="A2364" s="9">
        <v>42878</v>
      </c>
      <c r="B2364" s="6">
        <v>9386.150390625</v>
      </c>
      <c r="C2364" s="6">
        <f t="shared" si="63"/>
        <v>9408.7537057358495</v>
      </c>
      <c r="D2364" s="6">
        <f t="shared" si="65"/>
        <v>9340.6981678917182</v>
      </c>
      <c r="E2364" s="6">
        <f t="shared" si="64"/>
        <v>68.055537844131322</v>
      </c>
      <c r="F2364" s="6">
        <f t="shared" si="69"/>
        <v>74.797427883263921</v>
      </c>
      <c r="G2364" s="6">
        <f t="shared" si="66"/>
        <v>-6.7418900391325991</v>
      </c>
      <c r="H2364" s="6">
        <f t="shared" si="67"/>
        <v>0</v>
      </c>
      <c r="I2364" s="6">
        <f t="shared" si="68"/>
        <v>-1</v>
      </c>
    </row>
    <row r="2365" spans="1:9" ht="14.25" customHeight="1" x14ac:dyDescent="0.3">
      <c r="A2365" s="9">
        <v>42879</v>
      </c>
      <c r="B2365" s="6">
        <v>9360.5498046875</v>
      </c>
      <c r="C2365" s="6">
        <f t="shared" si="63"/>
        <v>9401.3377209591799</v>
      </c>
      <c r="D2365" s="6">
        <f t="shared" si="65"/>
        <v>9342.1686595062201</v>
      </c>
      <c r="E2365" s="6">
        <f t="shared" si="64"/>
        <v>59.169061452959795</v>
      </c>
      <c r="F2365" s="6">
        <f t="shared" si="69"/>
        <v>71.671754597203105</v>
      </c>
      <c r="G2365" s="6">
        <f t="shared" si="66"/>
        <v>-12.50269314424331</v>
      </c>
      <c r="H2365" s="6">
        <f t="shared" si="67"/>
        <v>0</v>
      </c>
      <c r="I2365" s="6">
        <f t="shared" si="68"/>
        <v>-1</v>
      </c>
    </row>
    <row r="2366" spans="1:9" ht="14.25" customHeight="1" x14ac:dyDescent="0.3">
      <c r="A2366" s="9">
        <v>42880</v>
      </c>
      <c r="B2366" s="6">
        <v>9509.75</v>
      </c>
      <c r="C2366" s="6">
        <f t="shared" si="63"/>
        <v>9418.0165331193057</v>
      </c>
      <c r="D2366" s="6">
        <f t="shared" si="65"/>
        <v>9354.5820921353879</v>
      </c>
      <c r="E2366" s="6">
        <f t="shared" si="64"/>
        <v>63.434440983917739</v>
      </c>
      <c r="F2366" s="6">
        <f t="shared" si="69"/>
        <v>70.024291874546037</v>
      </c>
      <c r="G2366" s="6">
        <f t="shared" si="66"/>
        <v>-6.5898508906282984</v>
      </c>
      <c r="H2366" s="6">
        <f t="shared" si="67"/>
        <v>-1</v>
      </c>
      <c r="I2366" s="6">
        <f t="shared" si="68"/>
        <v>-1</v>
      </c>
    </row>
    <row r="2367" spans="1:9" ht="14.25" customHeight="1" x14ac:dyDescent="0.3">
      <c r="A2367" s="9">
        <v>42881</v>
      </c>
      <c r="B2367" s="6">
        <v>9595.099609375</v>
      </c>
      <c r="C2367" s="6">
        <f t="shared" si="63"/>
        <v>9445.2600833124889</v>
      </c>
      <c r="D2367" s="6">
        <f t="shared" si="65"/>
        <v>9372.398204523508</v>
      </c>
      <c r="E2367" s="6">
        <f t="shared" si="64"/>
        <v>72.861878788980903</v>
      </c>
      <c r="F2367" s="6">
        <f t="shared" si="69"/>
        <v>70.591809257433013</v>
      </c>
      <c r="G2367" s="6">
        <f t="shared" si="66"/>
        <v>2.2700695315478896</v>
      </c>
      <c r="H2367" s="6">
        <f t="shared" si="67"/>
        <v>0</v>
      </c>
      <c r="I2367" s="6">
        <f t="shared" si="68"/>
        <v>1</v>
      </c>
    </row>
    <row r="2368" spans="1:9" ht="14.25" customHeight="1" x14ac:dyDescent="0.3">
      <c r="A2368" s="9">
        <v>42884</v>
      </c>
      <c r="B2368" s="6">
        <v>9604.900390625</v>
      </c>
      <c r="C2368" s="6">
        <f t="shared" si="63"/>
        <v>9469.8201305913371</v>
      </c>
      <c r="D2368" s="6">
        <f t="shared" si="65"/>
        <v>9389.620588679174</v>
      </c>
      <c r="E2368" s="6">
        <f t="shared" si="64"/>
        <v>80.199541912163113</v>
      </c>
      <c r="F2368" s="6">
        <f t="shared" si="69"/>
        <v>72.513355788379044</v>
      </c>
      <c r="G2368" s="6">
        <f t="shared" si="66"/>
        <v>7.6861861237840685</v>
      </c>
      <c r="H2368" s="6">
        <f t="shared" si="67"/>
        <v>0</v>
      </c>
      <c r="I2368" s="6">
        <f t="shared" si="68"/>
        <v>1</v>
      </c>
    </row>
    <row r="2369" spans="1:9" ht="14.25" customHeight="1" x14ac:dyDescent="0.3">
      <c r="A2369" s="9">
        <v>42885</v>
      </c>
      <c r="B2369" s="6">
        <v>9624.5498046875</v>
      </c>
      <c r="C2369" s="6">
        <f t="shared" si="63"/>
        <v>9493.6246958369011</v>
      </c>
      <c r="D2369" s="6">
        <f t="shared" si="65"/>
        <v>9407.0227528279393</v>
      </c>
      <c r="E2369" s="6">
        <f t="shared" si="64"/>
        <v>86.601943008961825</v>
      </c>
      <c r="F2369" s="6">
        <f t="shared" si="69"/>
        <v>75.331073232495612</v>
      </c>
      <c r="G2369" s="6">
        <f t="shared" si="66"/>
        <v>11.270869776466213</v>
      </c>
      <c r="H2369" s="6">
        <f t="shared" si="67"/>
        <v>0</v>
      </c>
      <c r="I2369" s="6">
        <f t="shared" si="68"/>
        <v>1</v>
      </c>
    </row>
    <row r="2370" spans="1:9" ht="14.25" customHeight="1" x14ac:dyDescent="0.3">
      <c r="A2370" s="9">
        <v>42886</v>
      </c>
      <c r="B2370" s="6">
        <v>9621.25</v>
      </c>
      <c r="C2370" s="6">
        <f t="shared" si="63"/>
        <v>9513.2593580158391</v>
      </c>
      <c r="D2370" s="6">
        <f t="shared" si="65"/>
        <v>9422.8914378036461</v>
      </c>
      <c r="E2370" s="6">
        <f t="shared" si="64"/>
        <v>90.367920212192985</v>
      </c>
      <c r="F2370" s="6">
        <f t="shared" si="69"/>
        <v>78.338442628435089</v>
      </c>
      <c r="G2370" s="6">
        <f t="shared" si="66"/>
        <v>12.029477583757895</v>
      </c>
      <c r="H2370" s="6">
        <f t="shared" si="67"/>
        <v>0</v>
      </c>
      <c r="I2370" s="6">
        <f t="shared" si="68"/>
        <v>1</v>
      </c>
    </row>
    <row r="2371" spans="1:9" ht="14.25" customHeight="1" x14ac:dyDescent="0.3">
      <c r="A2371" s="9">
        <v>42887</v>
      </c>
      <c r="B2371" s="6">
        <v>9616.099609375</v>
      </c>
      <c r="C2371" s="6">
        <f t="shared" si="63"/>
        <v>9529.0809351480184</v>
      </c>
      <c r="D2371" s="6">
        <f t="shared" si="65"/>
        <v>9437.2031542163386</v>
      </c>
      <c r="E2371" s="6">
        <f t="shared" si="64"/>
        <v>91.877780931679808</v>
      </c>
      <c r="F2371" s="6">
        <f t="shared" si="69"/>
        <v>81.046310289084033</v>
      </c>
      <c r="G2371" s="6">
        <f t="shared" si="66"/>
        <v>10.831470642595775</v>
      </c>
      <c r="H2371" s="6">
        <f t="shared" si="67"/>
        <v>0</v>
      </c>
      <c r="I2371" s="6">
        <f t="shared" si="68"/>
        <v>1</v>
      </c>
    </row>
    <row r="2372" spans="1:9" ht="14.25" customHeight="1" x14ac:dyDescent="0.3">
      <c r="A2372" s="9">
        <v>42888</v>
      </c>
      <c r="B2372" s="6">
        <v>9653.5</v>
      </c>
      <c r="C2372" s="6">
        <f t="shared" si="63"/>
        <v>9548.2223297406308</v>
      </c>
      <c r="D2372" s="6">
        <f t="shared" si="65"/>
        <v>9453.2251427929077</v>
      </c>
      <c r="E2372" s="6">
        <f t="shared" si="64"/>
        <v>94.997186947723094</v>
      </c>
      <c r="F2372" s="6">
        <f t="shared" si="69"/>
        <v>83.836485620811857</v>
      </c>
      <c r="G2372" s="6">
        <f t="shared" si="66"/>
        <v>11.160701326911237</v>
      </c>
      <c r="H2372" s="6">
        <f t="shared" si="67"/>
        <v>0</v>
      </c>
      <c r="I2372" s="6">
        <f t="shared" si="68"/>
        <v>1</v>
      </c>
    </row>
    <row r="2373" spans="1:9" ht="14.25" customHeight="1" x14ac:dyDescent="0.3">
      <c r="A2373" s="9">
        <v>42891</v>
      </c>
      <c r="B2373" s="6">
        <v>9675.099609375</v>
      </c>
      <c r="C2373" s="6">
        <f t="shared" si="63"/>
        <v>9567.7419112228417</v>
      </c>
      <c r="D2373" s="6">
        <f t="shared" si="65"/>
        <v>9469.660288465655</v>
      </c>
      <c r="E2373" s="6">
        <f t="shared" si="64"/>
        <v>98.081622757186778</v>
      </c>
      <c r="F2373" s="6">
        <f t="shared" si="69"/>
        <v>86.685513048086847</v>
      </c>
      <c r="G2373" s="6">
        <f t="shared" si="66"/>
        <v>11.396109709099932</v>
      </c>
      <c r="H2373" s="6">
        <f t="shared" si="67"/>
        <v>0</v>
      </c>
      <c r="I2373" s="6">
        <f t="shared" si="68"/>
        <v>1</v>
      </c>
    </row>
    <row r="2374" spans="1:9" ht="14.25" customHeight="1" x14ac:dyDescent="0.3">
      <c r="A2374" s="9">
        <v>42892</v>
      </c>
      <c r="B2374" s="6">
        <v>9637.150390625</v>
      </c>
      <c r="C2374" s="6">
        <f t="shared" si="63"/>
        <v>9578.4201388231741</v>
      </c>
      <c r="D2374" s="6">
        <f t="shared" si="65"/>
        <v>9482.0669626996805</v>
      </c>
      <c r="E2374" s="6">
        <f t="shared" si="64"/>
        <v>96.35317612349354</v>
      </c>
      <c r="F2374" s="6">
        <f t="shared" si="69"/>
        <v>88.619045663168194</v>
      </c>
      <c r="G2374" s="6">
        <f t="shared" si="66"/>
        <v>7.7341304603253462</v>
      </c>
      <c r="H2374" s="6">
        <f t="shared" si="67"/>
        <v>0</v>
      </c>
      <c r="I2374" s="6">
        <f t="shared" si="68"/>
        <v>1</v>
      </c>
    </row>
    <row r="2375" spans="1:9" ht="14.25" customHeight="1" x14ac:dyDescent="0.3">
      <c r="A2375" s="9">
        <v>42893</v>
      </c>
      <c r="B2375" s="6">
        <v>9663.900390625</v>
      </c>
      <c r="C2375" s="6">
        <f t="shared" si="63"/>
        <v>9591.5709467926863</v>
      </c>
      <c r="D2375" s="6">
        <f t="shared" si="65"/>
        <v>9495.5361055089634</v>
      </c>
      <c r="E2375" s="6">
        <f t="shared" si="64"/>
        <v>96.034841283722926</v>
      </c>
      <c r="F2375" s="6">
        <f t="shared" si="69"/>
        <v>90.102204787279149</v>
      </c>
      <c r="G2375" s="6">
        <f t="shared" si="66"/>
        <v>5.9326364964437772</v>
      </c>
      <c r="H2375" s="6">
        <f t="shared" si="67"/>
        <v>0</v>
      </c>
      <c r="I2375" s="6">
        <f t="shared" si="68"/>
        <v>1</v>
      </c>
    </row>
    <row r="2376" spans="1:9" ht="14.25" customHeight="1" x14ac:dyDescent="0.3">
      <c r="A2376" s="9">
        <v>42894</v>
      </c>
      <c r="B2376" s="6">
        <v>9647.25</v>
      </c>
      <c r="C2376" s="6">
        <f t="shared" si="63"/>
        <v>9600.1369549784267</v>
      </c>
      <c r="D2376" s="6">
        <f t="shared" si="65"/>
        <v>9506.7741717675581</v>
      </c>
      <c r="E2376" s="6">
        <f t="shared" si="64"/>
        <v>93.362783210868656</v>
      </c>
      <c r="F2376" s="6">
        <f t="shared" si="69"/>
        <v>90.754320471997048</v>
      </c>
      <c r="G2376" s="6">
        <f t="shared" si="66"/>
        <v>2.6084627388716086</v>
      </c>
      <c r="H2376" s="6">
        <f t="shared" si="67"/>
        <v>0</v>
      </c>
      <c r="I2376" s="6">
        <f t="shared" si="68"/>
        <v>1</v>
      </c>
    </row>
    <row r="2377" spans="1:9" ht="14.25" customHeight="1" x14ac:dyDescent="0.3">
      <c r="A2377" s="9">
        <v>42895</v>
      </c>
      <c r="B2377" s="6">
        <v>9668.25</v>
      </c>
      <c r="C2377" s="6">
        <f t="shared" si="63"/>
        <v>9610.6158849817457</v>
      </c>
      <c r="D2377" s="6">
        <f t="shared" si="65"/>
        <v>9518.7353442292206</v>
      </c>
      <c r="E2377" s="6">
        <f t="shared" si="64"/>
        <v>91.880540752525121</v>
      </c>
      <c r="F2377" s="6">
        <f t="shared" si="69"/>
        <v>90.979564528102657</v>
      </c>
      <c r="G2377" s="6">
        <f t="shared" si="66"/>
        <v>0.90097622442246461</v>
      </c>
      <c r="H2377" s="6">
        <f t="shared" si="67"/>
        <v>1</v>
      </c>
      <c r="I2377" s="6">
        <f t="shared" si="68"/>
        <v>1</v>
      </c>
    </row>
    <row r="2378" spans="1:9" ht="14.25" customHeight="1" x14ac:dyDescent="0.3">
      <c r="A2378" s="9">
        <v>42898</v>
      </c>
      <c r="B2378" s="6">
        <v>9616.400390625</v>
      </c>
      <c r="C2378" s="6">
        <f t="shared" si="63"/>
        <v>9611.5058089268623</v>
      </c>
      <c r="D2378" s="6">
        <f t="shared" si="65"/>
        <v>9525.9697921103889</v>
      </c>
      <c r="E2378" s="6">
        <f t="shared" si="64"/>
        <v>85.53601681647342</v>
      </c>
      <c r="F2378" s="6">
        <f t="shared" si="69"/>
        <v>89.890854985776812</v>
      </c>
      <c r="G2378" s="6">
        <f t="shared" si="66"/>
        <v>-4.3548381693033917</v>
      </c>
      <c r="H2378" s="6">
        <f t="shared" si="67"/>
        <v>0</v>
      </c>
      <c r="I2378" s="6">
        <f t="shared" si="68"/>
        <v>-1</v>
      </c>
    </row>
    <row r="2379" spans="1:9" ht="14.25" customHeight="1" x14ac:dyDescent="0.3">
      <c r="A2379" s="9">
        <v>42899</v>
      </c>
      <c r="B2379" s="6">
        <v>9606.900390625</v>
      </c>
      <c r="C2379" s="6">
        <f t="shared" si="63"/>
        <v>9610.7972830342678</v>
      </c>
      <c r="D2379" s="6">
        <f t="shared" si="65"/>
        <v>9531.9646512596191</v>
      </c>
      <c r="E2379" s="6">
        <f t="shared" si="64"/>
        <v>78.832631774648689</v>
      </c>
      <c r="F2379" s="6">
        <f t="shared" si="69"/>
        <v>87.67921034355119</v>
      </c>
      <c r="G2379" s="6">
        <f t="shared" si="66"/>
        <v>-8.8465785689025012</v>
      </c>
      <c r="H2379" s="6">
        <f t="shared" si="67"/>
        <v>0</v>
      </c>
      <c r="I2379" s="6">
        <f t="shared" si="68"/>
        <v>-1</v>
      </c>
    </row>
    <row r="2380" spans="1:9" ht="14.25" customHeight="1" x14ac:dyDescent="0.3">
      <c r="A2380" s="9">
        <v>42900</v>
      </c>
      <c r="B2380" s="6">
        <v>9618.150390625</v>
      </c>
      <c r="C2380" s="6">
        <f t="shared" si="63"/>
        <v>9611.9285303559191</v>
      </c>
      <c r="D2380" s="6">
        <f t="shared" si="65"/>
        <v>9538.3487801014999</v>
      </c>
      <c r="E2380" s="6">
        <f t="shared" si="64"/>
        <v>73.579750254419196</v>
      </c>
      <c r="F2380" s="6">
        <f t="shared" si="69"/>
        <v>84.859318325724786</v>
      </c>
      <c r="G2380" s="6">
        <f t="shared" si="66"/>
        <v>-11.27956807130559</v>
      </c>
      <c r="H2380" s="6">
        <f t="shared" si="67"/>
        <v>0</v>
      </c>
      <c r="I2380" s="6">
        <f t="shared" si="68"/>
        <v>-1</v>
      </c>
    </row>
    <row r="2381" spans="1:9" ht="14.25" customHeight="1" x14ac:dyDescent="0.3">
      <c r="A2381" s="9">
        <v>42901</v>
      </c>
      <c r="B2381" s="6">
        <v>9578.0498046875</v>
      </c>
      <c r="C2381" s="6">
        <f t="shared" si="63"/>
        <v>9606.7164187146227</v>
      </c>
      <c r="D2381" s="6">
        <f t="shared" si="65"/>
        <v>9541.2895967375007</v>
      </c>
      <c r="E2381" s="6">
        <f t="shared" si="64"/>
        <v>65.426821977122017</v>
      </c>
      <c r="F2381" s="6">
        <f t="shared" si="69"/>
        <v>80.972819056004241</v>
      </c>
      <c r="G2381" s="6">
        <f t="shared" si="66"/>
        <v>-15.545997078882223</v>
      </c>
      <c r="H2381" s="6">
        <f t="shared" si="67"/>
        <v>0</v>
      </c>
      <c r="I2381" s="6">
        <f t="shared" si="68"/>
        <v>-1</v>
      </c>
    </row>
    <row r="2382" spans="1:9" ht="14.25" customHeight="1" x14ac:dyDescent="0.3">
      <c r="A2382" s="9">
        <v>42902</v>
      </c>
      <c r="B2382" s="6">
        <v>9588.0498046875</v>
      </c>
      <c r="C2382" s="6">
        <f t="shared" si="63"/>
        <v>9603.8446319412196</v>
      </c>
      <c r="D2382" s="6">
        <f t="shared" si="65"/>
        <v>9544.7533158449096</v>
      </c>
      <c r="E2382" s="6">
        <f t="shared" si="64"/>
        <v>59.091316096310038</v>
      </c>
      <c r="F2382" s="6">
        <f t="shared" si="69"/>
        <v>76.596518464065397</v>
      </c>
      <c r="G2382" s="6">
        <f t="shared" si="66"/>
        <v>-17.505202367755359</v>
      </c>
      <c r="H2382" s="6">
        <f t="shared" si="67"/>
        <v>0</v>
      </c>
      <c r="I2382" s="6">
        <f t="shared" si="68"/>
        <v>-1</v>
      </c>
    </row>
    <row r="2383" spans="1:9" ht="14.25" customHeight="1" x14ac:dyDescent="0.3">
      <c r="A2383" s="9">
        <v>42905</v>
      </c>
      <c r="B2383" s="6">
        <v>9657.5498046875</v>
      </c>
      <c r="C2383" s="6">
        <f t="shared" si="63"/>
        <v>9612.106966209878</v>
      </c>
      <c r="D2383" s="6">
        <f t="shared" si="65"/>
        <v>9553.1086113147321</v>
      </c>
      <c r="E2383" s="6">
        <f t="shared" si="64"/>
        <v>58.998354895145894</v>
      </c>
      <c r="F2383" s="6">
        <f t="shared" si="69"/>
        <v>73.076885750281491</v>
      </c>
      <c r="G2383" s="6">
        <f t="shared" si="66"/>
        <v>-14.078530855135597</v>
      </c>
      <c r="H2383" s="6">
        <f t="shared" si="67"/>
        <v>0</v>
      </c>
      <c r="I2383" s="6">
        <f t="shared" si="68"/>
        <v>-1</v>
      </c>
    </row>
    <row r="2384" spans="1:9" ht="14.25" customHeight="1" x14ac:dyDescent="0.3">
      <c r="A2384" s="9">
        <v>42906</v>
      </c>
      <c r="B2384" s="6">
        <v>9653.5</v>
      </c>
      <c r="C2384" s="6">
        <f t="shared" si="63"/>
        <v>9618.475125254512</v>
      </c>
      <c r="D2384" s="6">
        <f t="shared" si="65"/>
        <v>9560.5450104766041</v>
      </c>
      <c r="E2384" s="6">
        <f t="shared" si="64"/>
        <v>57.930114777907875</v>
      </c>
      <c r="F2384" s="6">
        <f t="shared" si="69"/>
        <v>70.047531555806771</v>
      </c>
      <c r="G2384" s="6">
        <f t="shared" si="66"/>
        <v>-12.117416777898896</v>
      </c>
      <c r="H2384" s="6">
        <f t="shared" si="67"/>
        <v>0</v>
      </c>
      <c r="I2384" s="6">
        <f t="shared" si="68"/>
        <v>-1</v>
      </c>
    </row>
    <row r="2385" spans="1:9" ht="14.25" customHeight="1" x14ac:dyDescent="0.3">
      <c r="A2385" s="9">
        <v>42907</v>
      </c>
      <c r="B2385" s="6">
        <v>9633.599609375</v>
      </c>
      <c r="C2385" s="6">
        <f t="shared" si="63"/>
        <v>9620.8019689653556</v>
      </c>
      <c r="D2385" s="6">
        <f t="shared" si="65"/>
        <v>9565.956462246857</v>
      </c>
      <c r="E2385" s="6">
        <f t="shared" si="64"/>
        <v>54.845506718498655</v>
      </c>
      <c r="F2385" s="6">
        <f t="shared" si="69"/>
        <v>67.007126588345145</v>
      </c>
      <c r="G2385" s="6">
        <f t="shared" si="66"/>
        <v>-12.16161986984649</v>
      </c>
      <c r="H2385" s="6">
        <f t="shared" si="67"/>
        <v>0</v>
      </c>
      <c r="I2385" s="6">
        <f t="shared" si="68"/>
        <v>-1</v>
      </c>
    </row>
    <row r="2386" spans="1:9" ht="14.25" customHeight="1" x14ac:dyDescent="0.3">
      <c r="A2386" s="9">
        <v>42908</v>
      </c>
      <c r="B2386" s="6">
        <v>9630</v>
      </c>
      <c r="C2386" s="6">
        <f t="shared" si="63"/>
        <v>9622.2170506629936</v>
      </c>
      <c r="D2386" s="6">
        <f t="shared" si="65"/>
        <v>9570.7004280063502</v>
      </c>
      <c r="E2386" s="6">
        <f t="shared" si="64"/>
        <v>51.516622656643449</v>
      </c>
      <c r="F2386" s="6">
        <f t="shared" si="69"/>
        <v>63.909025802004813</v>
      </c>
      <c r="G2386" s="6">
        <f t="shared" si="66"/>
        <v>-12.392403145361364</v>
      </c>
      <c r="H2386" s="6">
        <f t="shared" si="67"/>
        <v>0</v>
      </c>
      <c r="I2386" s="6">
        <f t="shared" si="68"/>
        <v>-1</v>
      </c>
    </row>
    <row r="2387" spans="1:9" ht="14.25" customHeight="1" x14ac:dyDescent="0.3">
      <c r="A2387" s="9">
        <v>42909</v>
      </c>
      <c r="B2387" s="6">
        <v>9574.9501953125</v>
      </c>
      <c r="C2387" s="6">
        <f t="shared" si="63"/>
        <v>9614.9452267629185</v>
      </c>
      <c r="D2387" s="6">
        <f t="shared" si="65"/>
        <v>9571.0152255845824</v>
      </c>
      <c r="E2387" s="6">
        <f t="shared" si="64"/>
        <v>43.93000117833617</v>
      </c>
      <c r="F2387" s="6">
        <f t="shared" si="69"/>
        <v>59.913220877271087</v>
      </c>
      <c r="G2387" s="6">
        <f t="shared" si="66"/>
        <v>-15.983219698934917</v>
      </c>
      <c r="H2387" s="6">
        <f t="shared" si="67"/>
        <v>0</v>
      </c>
      <c r="I2387" s="6">
        <f t="shared" si="68"/>
        <v>-1</v>
      </c>
    </row>
    <row r="2388" spans="1:9" ht="14.25" customHeight="1" x14ac:dyDescent="0.3">
      <c r="A2388" s="9">
        <v>42913</v>
      </c>
      <c r="B2388" s="6">
        <v>9511.400390625</v>
      </c>
      <c r="C2388" s="6">
        <f t="shared" si="63"/>
        <v>9599.0152519724688</v>
      </c>
      <c r="D2388" s="6">
        <f t="shared" si="65"/>
        <v>9566.5993118838724</v>
      </c>
      <c r="E2388" s="6">
        <f t="shared" si="64"/>
        <v>32.415940088596471</v>
      </c>
      <c r="F2388" s="6">
        <f t="shared" si="69"/>
        <v>54.413764719536168</v>
      </c>
      <c r="G2388" s="6">
        <f t="shared" si="66"/>
        <v>-21.997824630939697</v>
      </c>
      <c r="H2388" s="6">
        <f t="shared" si="67"/>
        <v>0</v>
      </c>
      <c r="I2388" s="6">
        <f t="shared" si="68"/>
        <v>-1</v>
      </c>
    </row>
    <row r="2389" spans="1:9" ht="14.25" customHeight="1" x14ac:dyDescent="0.3">
      <c r="A2389" s="9">
        <v>42914</v>
      </c>
      <c r="B2389" s="6">
        <v>9491.25</v>
      </c>
      <c r="C2389" s="6">
        <f t="shared" si="63"/>
        <v>9582.4359824382427</v>
      </c>
      <c r="D2389" s="6">
        <f t="shared" si="65"/>
        <v>9561.0178813739549</v>
      </c>
      <c r="E2389" s="6">
        <f t="shared" si="64"/>
        <v>21.418101064287839</v>
      </c>
      <c r="F2389" s="6">
        <f t="shared" si="69"/>
        <v>47.814631988486511</v>
      </c>
      <c r="G2389" s="6">
        <f t="shared" si="66"/>
        <v>-26.396530924198672</v>
      </c>
      <c r="H2389" s="6">
        <f t="shared" si="67"/>
        <v>0</v>
      </c>
      <c r="I2389" s="6">
        <f t="shared" si="68"/>
        <v>-1</v>
      </c>
    </row>
    <row r="2390" spans="1:9" ht="14.25" customHeight="1" x14ac:dyDescent="0.3">
      <c r="A2390" s="9">
        <v>42915</v>
      </c>
      <c r="B2390" s="6">
        <v>9504.099609375</v>
      </c>
      <c r="C2390" s="6">
        <f t="shared" si="63"/>
        <v>9570.3842327362054</v>
      </c>
      <c r="D2390" s="6">
        <f t="shared" si="65"/>
        <v>9556.8017130777371</v>
      </c>
      <c r="E2390" s="6">
        <f t="shared" si="64"/>
        <v>13.5825196584683</v>
      </c>
      <c r="F2390" s="6">
        <f t="shared" si="69"/>
        <v>40.968209522482866</v>
      </c>
      <c r="G2390" s="6">
        <f t="shared" si="66"/>
        <v>-27.385689864014566</v>
      </c>
      <c r="H2390" s="6">
        <f t="shared" si="67"/>
        <v>0</v>
      </c>
      <c r="I2390" s="6">
        <f t="shared" si="68"/>
        <v>-1</v>
      </c>
    </row>
    <row r="2391" spans="1:9" ht="14.25" customHeight="1" x14ac:dyDescent="0.3">
      <c r="A2391" s="9">
        <v>42916</v>
      </c>
      <c r="B2391" s="6">
        <v>9520.900390625</v>
      </c>
      <c r="C2391" s="6">
        <f t="shared" si="63"/>
        <v>9562.7713339498659</v>
      </c>
      <c r="D2391" s="6">
        <f t="shared" si="65"/>
        <v>9554.1423558590159</v>
      </c>
      <c r="E2391" s="6">
        <f t="shared" si="64"/>
        <v>8.6289780908500688</v>
      </c>
      <c r="F2391" s="6">
        <f t="shared" si="69"/>
        <v>34.500363236156304</v>
      </c>
      <c r="G2391" s="6">
        <f t="shared" si="66"/>
        <v>-25.871385145306235</v>
      </c>
      <c r="H2391" s="6">
        <f t="shared" si="67"/>
        <v>0</v>
      </c>
      <c r="I2391" s="6">
        <f t="shared" si="68"/>
        <v>-1</v>
      </c>
    </row>
    <row r="2392" spans="1:9" ht="14.25" customHeight="1" x14ac:dyDescent="0.3">
      <c r="A2392" s="9">
        <v>42919</v>
      </c>
      <c r="B2392" s="6">
        <v>9615</v>
      </c>
      <c r="C2392" s="6">
        <f t="shared" si="63"/>
        <v>9570.8065133421933</v>
      </c>
      <c r="D2392" s="6">
        <f t="shared" si="65"/>
        <v>9558.6503294990889</v>
      </c>
      <c r="E2392" s="6">
        <f t="shared" si="64"/>
        <v>12.156183843104372</v>
      </c>
      <c r="F2392" s="6">
        <f t="shared" si="69"/>
        <v>30.031527357545919</v>
      </c>
      <c r="G2392" s="6">
        <f t="shared" si="66"/>
        <v>-17.875343514441546</v>
      </c>
      <c r="H2392" s="6">
        <f t="shared" si="67"/>
        <v>0</v>
      </c>
      <c r="I2392" s="6">
        <f t="shared" si="68"/>
        <v>-1</v>
      </c>
    </row>
    <row r="2393" spans="1:9" ht="14.25" customHeight="1" x14ac:dyDescent="0.3">
      <c r="A2393" s="9">
        <v>42920</v>
      </c>
      <c r="B2393" s="6">
        <v>9613.2998046875</v>
      </c>
      <c r="C2393" s="6">
        <f t="shared" si="63"/>
        <v>9577.3439427799331</v>
      </c>
      <c r="D2393" s="6">
        <f t="shared" si="65"/>
        <v>9562.698438772306</v>
      </c>
      <c r="E2393" s="6">
        <f t="shared" si="64"/>
        <v>14.645504007627096</v>
      </c>
      <c r="F2393" s="6">
        <f t="shared" si="69"/>
        <v>26.954322687562154</v>
      </c>
      <c r="G2393" s="6">
        <f t="shared" si="66"/>
        <v>-12.308818679935058</v>
      </c>
      <c r="H2393" s="6">
        <f t="shared" si="67"/>
        <v>0</v>
      </c>
      <c r="I2393" s="6">
        <f t="shared" si="68"/>
        <v>-1</v>
      </c>
    </row>
    <row r="2394" spans="1:9" ht="14.25" customHeight="1" x14ac:dyDescent="0.3">
      <c r="A2394" s="9">
        <v>42921</v>
      </c>
      <c r="B2394" s="6">
        <v>9637.599609375</v>
      </c>
      <c r="C2394" s="6">
        <f t="shared" si="63"/>
        <v>9586.6140453330208</v>
      </c>
      <c r="D2394" s="6">
        <f t="shared" si="65"/>
        <v>9568.2466736317656</v>
      </c>
      <c r="E2394" s="6">
        <f t="shared" si="64"/>
        <v>18.367371701255252</v>
      </c>
      <c r="F2394" s="6">
        <f t="shared" si="69"/>
        <v>25.236932490300777</v>
      </c>
      <c r="G2394" s="6">
        <f t="shared" si="66"/>
        <v>-6.8695607890455257</v>
      </c>
      <c r="H2394" s="6">
        <f t="shared" si="67"/>
        <v>0</v>
      </c>
      <c r="I2394" s="6">
        <f t="shared" si="68"/>
        <v>-1</v>
      </c>
    </row>
    <row r="2395" spans="1:9" ht="14.25" customHeight="1" x14ac:dyDescent="0.3">
      <c r="A2395" s="9">
        <v>42922</v>
      </c>
      <c r="B2395" s="6">
        <v>9674.5498046875</v>
      </c>
      <c r="C2395" s="6">
        <f t="shared" si="63"/>
        <v>9600.1426236952484</v>
      </c>
      <c r="D2395" s="6">
        <f t="shared" si="65"/>
        <v>9576.1209796358944</v>
      </c>
      <c r="E2395" s="6">
        <f t="shared" si="64"/>
        <v>24.021644059354003</v>
      </c>
      <c r="F2395" s="6">
        <f t="shared" si="69"/>
        <v>24.993874804111424</v>
      </c>
      <c r="G2395" s="6">
        <f t="shared" si="66"/>
        <v>-0.97223074475742166</v>
      </c>
      <c r="H2395" s="6">
        <f t="shared" si="67"/>
        <v>-1</v>
      </c>
      <c r="I2395" s="6">
        <f t="shared" si="68"/>
        <v>-1</v>
      </c>
    </row>
    <row r="2396" spans="1:9" ht="14.25" customHeight="1" x14ac:dyDescent="0.3">
      <c r="A2396" s="9">
        <v>42923</v>
      </c>
      <c r="B2396" s="6">
        <v>9665.7998046875</v>
      </c>
      <c r="C2396" s="6">
        <f t="shared" si="63"/>
        <v>9610.243728463287</v>
      </c>
      <c r="D2396" s="6">
        <f t="shared" si="65"/>
        <v>9582.7638555656431</v>
      </c>
      <c r="E2396" s="6">
        <f t="shared" si="64"/>
        <v>27.479872897643872</v>
      </c>
      <c r="F2396" s="6">
        <f t="shared" si="69"/>
        <v>25.491074422817913</v>
      </c>
      <c r="G2396" s="6">
        <f t="shared" si="66"/>
        <v>1.9887984748259591</v>
      </c>
      <c r="H2396" s="6">
        <f t="shared" si="67"/>
        <v>0</v>
      </c>
      <c r="I2396" s="6">
        <f t="shared" si="68"/>
        <v>1</v>
      </c>
    </row>
    <row r="2397" spans="1:9" ht="14.25" customHeight="1" x14ac:dyDescent="0.3">
      <c r="A2397" s="9">
        <v>42926</v>
      </c>
      <c r="B2397" s="6">
        <v>9771.0498046875</v>
      </c>
      <c r="C2397" s="6">
        <f t="shared" si="63"/>
        <v>9634.9831248054725</v>
      </c>
      <c r="D2397" s="6">
        <f t="shared" si="65"/>
        <v>9596.7109629080023</v>
      </c>
      <c r="E2397" s="6">
        <f t="shared" si="64"/>
        <v>38.272161897470141</v>
      </c>
      <c r="F2397" s="6">
        <f t="shared" si="69"/>
        <v>28.04729191774836</v>
      </c>
      <c r="G2397" s="6">
        <f t="shared" si="66"/>
        <v>10.224869979721781</v>
      </c>
      <c r="H2397" s="6">
        <f t="shared" si="67"/>
        <v>0</v>
      </c>
      <c r="I2397" s="6">
        <f t="shared" si="68"/>
        <v>1</v>
      </c>
    </row>
    <row r="2398" spans="1:9" ht="14.25" customHeight="1" x14ac:dyDescent="0.3">
      <c r="A2398" s="9">
        <v>42927</v>
      </c>
      <c r="B2398" s="6">
        <v>9786.0498046875</v>
      </c>
      <c r="C2398" s="6">
        <f t="shared" si="63"/>
        <v>9658.22415247963</v>
      </c>
      <c r="D2398" s="6">
        <f t="shared" si="65"/>
        <v>9610.7360622990764</v>
      </c>
      <c r="E2398" s="6">
        <f t="shared" si="64"/>
        <v>47.488090180553627</v>
      </c>
      <c r="F2398" s="6">
        <f t="shared" si="69"/>
        <v>31.935451570309414</v>
      </c>
      <c r="G2398" s="6">
        <f t="shared" si="66"/>
        <v>15.552638610244212</v>
      </c>
      <c r="H2398" s="6">
        <f t="shared" si="67"/>
        <v>0</v>
      </c>
      <c r="I2398" s="6">
        <f t="shared" si="68"/>
        <v>1</v>
      </c>
    </row>
    <row r="2399" spans="1:9" ht="14.25" customHeight="1" x14ac:dyDescent="0.3">
      <c r="A2399" s="9">
        <v>42928</v>
      </c>
      <c r="B2399" s="6">
        <v>9816.099609375</v>
      </c>
      <c r="C2399" s="6">
        <f t="shared" si="63"/>
        <v>9682.5126843096859</v>
      </c>
      <c r="D2399" s="6">
        <f t="shared" si="65"/>
        <v>9625.9481768972928</v>
      </c>
      <c r="E2399" s="6">
        <f t="shared" si="64"/>
        <v>56.564507412393141</v>
      </c>
      <c r="F2399" s="6">
        <f t="shared" si="69"/>
        <v>36.861262738726161</v>
      </c>
      <c r="G2399" s="6">
        <f t="shared" si="66"/>
        <v>19.70324467366698</v>
      </c>
      <c r="H2399" s="6">
        <f t="shared" si="67"/>
        <v>0</v>
      </c>
      <c r="I2399" s="6">
        <f t="shared" si="68"/>
        <v>1</v>
      </c>
    </row>
    <row r="2400" spans="1:9" ht="14.25" customHeight="1" x14ac:dyDescent="0.3">
      <c r="A2400" s="9">
        <v>42929</v>
      </c>
      <c r="B2400" s="6">
        <v>9891.7001953125</v>
      </c>
      <c r="C2400" s="6">
        <f t="shared" si="63"/>
        <v>9714.695378310118</v>
      </c>
      <c r="D2400" s="6">
        <f t="shared" si="65"/>
        <v>9645.6335115947149</v>
      </c>
      <c r="E2400" s="6">
        <f t="shared" si="64"/>
        <v>69.061866715403085</v>
      </c>
      <c r="F2400" s="6">
        <f t="shared" si="69"/>
        <v>43.30138353406155</v>
      </c>
      <c r="G2400" s="6">
        <f t="shared" si="66"/>
        <v>25.760483181341534</v>
      </c>
      <c r="H2400" s="6">
        <f t="shared" si="67"/>
        <v>0</v>
      </c>
      <c r="I2400" s="6">
        <f t="shared" si="68"/>
        <v>1</v>
      </c>
    </row>
    <row r="2401" spans="1:9" ht="14.25" customHeight="1" x14ac:dyDescent="0.3">
      <c r="A2401" s="9">
        <v>42930</v>
      </c>
      <c r="B2401" s="6">
        <v>9886.349609375</v>
      </c>
      <c r="C2401" s="6">
        <f t="shared" si="63"/>
        <v>9741.1037215508695</v>
      </c>
      <c r="D2401" s="6">
        <f t="shared" si="65"/>
        <v>9663.4643336525132</v>
      </c>
      <c r="E2401" s="6">
        <f t="shared" si="64"/>
        <v>77.63938789835629</v>
      </c>
      <c r="F2401" s="6">
        <f t="shared" si="69"/>
        <v>50.168984406920501</v>
      </c>
      <c r="G2401" s="6">
        <f t="shared" si="66"/>
        <v>27.470403491435789</v>
      </c>
      <c r="H2401" s="6">
        <f t="shared" si="67"/>
        <v>0</v>
      </c>
      <c r="I2401" s="6">
        <f t="shared" si="68"/>
        <v>1</v>
      </c>
    </row>
    <row r="2402" spans="1:9" ht="14.25" customHeight="1" x14ac:dyDescent="0.3">
      <c r="A2402" s="9">
        <v>42933</v>
      </c>
      <c r="B2402" s="6">
        <v>9915.9501953125</v>
      </c>
      <c r="C2402" s="6">
        <f t="shared" si="63"/>
        <v>9768.0031790526591</v>
      </c>
      <c r="D2402" s="6">
        <f t="shared" si="65"/>
        <v>9682.1669900717716</v>
      </c>
      <c r="E2402" s="6">
        <f t="shared" si="64"/>
        <v>85.836188980887528</v>
      </c>
      <c r="F2402" s="6">
        <f t="shared" si="69"/>
        <v>57.302425321713912</v>
      </c>
      <c r="G2402" s="6">
        <f t="shared" si="66"/>
        <v>28.533763659173616</v>
      </c>
      <c r="H2402" s="6">
        <f t="shared" si="67"/>
        <v>0</v>
      </c>
      <c r="I2402" s="6">
        <f t="shared" si="68"/>
        <v>1</v>
      </c>
    </row>
    <row r="2403" spans="1:9" ht="14.25" customHeight="1" x14ac:dyDescent="0.3">
      <c r="A2403" s="9">
        <v>42934</v>
      </c>
      <c r="B2403" s="6">
        <v>9827.150390625</v>
      </c>
      <c r="C2403" s="6">
        <f t="shared" si="63"/>
        <v>9777.1027500637883</v>
      </c>
      <c r="D2403" s="6">
        <f t="shared" si="65"/>
        <v>9692.9065012238625</v>
      </c>
      <c r="E2403" s="6">
        <f t="shared" si="64"/>
        <v>84.196248839925829</v>
      </c>
      <c r="F2403" s="6">
        <f t="shared" si="69"/>
        <v>62.681190025356301</v>
      </c>
      <c r="G2403" s="6">
        <f t="shared" si="66"/>
        <v>21.515058814569528</v>
      </c>
      <c r="H2403" s="6">
        <f t="shared" si="67"/>
        <v>0</v>
      </c>
      <c r="I2403" s="6">
        <f t="shared" si="68"/>
        <v>1</v>
      </c>
    </row>
    <row r="2404" spans="1:9" ht="14.25" customHeight="1" x14ac:dyDescent="0.3">
      <c r="A2404" s="9">
        <v>42935</v>
      </c>
      <c r="B2404" s="6">
        <v>9899.599609375</v>
      </c>
      <c r="C2404" s="6">
        <f t="shared" si="63"/>
        <v>9795.9484207270507</v>
      </c>
      <c r="D2404" s="6">
        <f t="shared" si="65"/>
        <v>9708.2171018276495</v>
      </c>
      <c r="E2404" s="6">
        <f t="shared" si="64"/>
        <v>87.731318899401231</v>
      </c>
      <c r="F2404" s="6">
        <f t="shared" si="69"/>
        <v>67.691215800165295</v>
      </c>
      <c r="G2404" s="6">
        <f t="shared" si="66"/>
        <v>20.040103099235935</v>
      </c>
      <c r="H2404" s="6">
        <f t="shared" si="67"/>
        <v>0</v>
      </c>
      <c r="I2404" s="6">
        <f t="shared" si="68"/>
        <v>1</v>
      </c>
    </row>
    <row r="2405" spans="1:9" ht="14.25" customHeight="1" x14ac:dyDescent="0.3">
      <c r="A2405" s="9">
        <v>42936</v>
      </c>
      <c r="B2405" s="6">
        <v>9873.2998046875</v>
      </c>
      <c r="C2405" s="6">
        <f t="shared" si="63"/>
        <v>9807.8486336440437</v>
      </c>
      <c r="D2405" s="6">
        <f t="shared" si="65"/>
        <v>9720.4454501876389</v>
      </c>
      <c r="E2405" s="6">
        <f t="shared" si="64"/>
        <v>87.403183456404804</v>
      </c>
      <c r="F2405" s="6">
        <f t="shared" si="69"/>
        <v>71.633609331413197</v>
      </c>
      <c r="G2405" s="6">
        <f t="shared" si="66"/>
        <v>15.769574124991607</v>
      </c>
      <c r="H2405" s="6">
        <f t="shared" si="67"/>
        <v>0</v>
      </c>
      <c r="I2405" s="6">
        <f t="shared" si="68"/>
        <v>1</v>
      </c>
    </row>
    <row r="2406" spans="1:9" ht="14.25" customHeight="1" x14ac:dyDescent="0.3">
      <c r="A2406" s="9">
        <v>42937</v>
      </c>
      <c r="B2406" s="6">
        <v>9915.25</v>
      </c>
      <c r="C2406" s="6">
        <f t="shared" si="63"/>
        <v>9824.3719207757276</v>
      </c>
      <c r="D2406" s="6">
        <f t="shared" si="65"/>
        <v>9734.8754168404066</v>
      </c>
      <c r="E2406" s="6">
        <f t="shared" si="64"/>
        <v>89.496503935321016</v>
      </c>
      <c r="F2406" s="6">
        <f t="shared" si="69"/>
        <v>75.206188252194764</v>
      </c>
      <c r="G2406" s="6">
        <f t="shared" si="66"/>
        <v>14.290315683126252</v>
      </c>
      <c r="H2406" s="6">
        <f t="shared" si="67"/>
        <v>0</v>
      </c>
      <c r="I2406" s="6">
        <f t="shared" si="68"/>
        <v>1</v>
      </c>
    </row>
    <row r="2407" spans="1:9" ht="14.25" customHeight="1" x14ac:dyDescent="0.3">
      <c r="A2407" s="9">
        <v>42940</v>
      </c>
      <c r="B2407" s="6">
        <v>9966.400390625</v>
      </c>
      <c r="C2407" s="6">
        <f t="shared" si="63"/>
        <v>9846.2224545986919</v>
      </c>
      <c r="D2407" s="6">
        <f t="shared" si="65"/>
        <v>9752.0254148985241</v>
      </c>
      <c r="E2407" s="6">
        <f t="shared" si="64"/>
        <v>94.197039700167807</v>
      </c>
      <c r="F2407" s="6">
        <f t="shared" si="69"/>
        <v>79.004358541789372</v>
      </c>
      <c r="G2407" s="6">
        <f t="shared" si="66"/>
        <v>15.192681158378434</v>
      </c>
      <c r="H2407" s="6">
        <f t="shared" si="67"/>
        <v>0</v>
      </c>
      <c r="I2407" s="6">
        <f t="shared" si="68"/>
        <v>1</v>
      </c>
    </row>
    <row r="2408" spans="1:9" ht="14.25" customHeight="1" x14ac:dyDescent="0.3">
      <c r="A2408" s="9">
        <v>42941</v>
      </c>
      <c r="B2408" s="6">
        <v>9964.5498046875</v>
      </c>
      <c r="C2408" s="6">
        <f t="shared" si="63"/>
        <v>9864.4266623046624</v>
      </c>
      <c r="D2408" s="6">
        <f t="shared" si="65"/>
        <v>9767.7679622902997</v>
      </c>
      <c r="E2408" s="6">
        <f t="shared" si="64"/>
        <v>96.658700014362694</v>
      </c>
      <c r="F2408" s="6">
        <f t="shared" si="69"/>
        <v>82.535226836304034</v>
      </c>
      <c r="G2408" s="6">
        <f t="shared" si="66"/>
        <v>14.12347317805866</v>
      </c>
      <c r="H2408" s="6">
        <f t="shared" si="67"/>
        <v>0</v>
      </c>
      <c r="I2408" s="6">
        <f t="shared" si="68"/>
        <v>1</v>
      </c>
    </row>
    <row r="2409" spans="1:9" ht="14.25" customHeight="1" x14ac:dyDescent="0.3">
      <c r="A2409" s="9">
        <v>42942</v>
      </c>
      <c r="B2409" s="6">
        <v>10020.650390625</v>
      </c>
      <c r="C2409" s="6">
        <f t="shared" si="63"/>
        <v>9888.4610820462531</v>
      </c>
      <c r="D2409" s="6">
        <f t="shared" si="65"/>
        <v>9786.4999940187954</v>
      </c>
      <c r="E2409" s="6">
        <f t="shared" si="64"/>
        <v>101.96108802745766</v>
      </c>
      <c r="F2409" s="6">
        <f t="shared" si="69"/>
        <v>86.420399074534771</v>
      </c>
      <c r="G2409" s="6">
        <f t="shared" si="66"/>
        <v>15.540688952922892</v>
      </c>
      <c r="H2409" s="6">
        <f t="shared" si="67"/>
        <v>0</v>
      </c>
      <c r="I2409" s="6">
        <f t="shared" si="68"/>
        <v>1</v>
      </c>
    </row>
    <row r="2410" spans="1:9" ht="14.25" customHeight="1" x14ac:dyDescent="0.3">
      <c r="A2410" s="9">
        <v>42943</v>
      </c>
      <c r="B2410" s="6">
        <v>10020.5498046875</v>
      </c>
      <c r="C2410" s="6">
        <f t="shared" si="63"/>
        <v>9908.7824239910606</v>
      </c>
      <c r="D2410" s="6">
        <f t="shared" si="65"/>
        <v>9803.8370170312919</v>
      </c>
      <c r="E2410" s="6">
        <f t="shared" si="64"/>
        <v>104.94540695976866</v>
      </c>
      <c r="F2410" s="6">
        <f t="shared" si="69"/>
        <v>90.125400651581558</v>
      </c>
      <c r="G2410" s="6">
        <f t="shared" si="66"/>
        <v>14.820006308187104</v>
      </c>
      <c r="H2410" s="6">
        <f t="shared" si="67"/>
        <v>0</v>
      </c>
      <c r="I2410" s="6">
        <f t="shared" si="68"/>
        <v>1</v>
      </c>
    </row>
    <row r="2411" spans="1:9" ht="14.25" customHeight="1" x14ac:dyDescent="0.3">
      <c r="A2411" s="9">
        <v>42944</v>
      </c>
      <c r="B2411" s="6">
        <v>10014.5</v>
      </c>
      <c r="C2411" s="6">
        <f t="shared" si="63"/>
        <v>9925.0466664539745</v>
      </c>
      <c r="D2411" s="6">
        <f t="shared" si="65"/>
        <v>9819.4416824363798</v>
      </c>
      <c r="E2411" s="6">
        <f t="shared" si="64"/>
        <v>105.60498401759469</v>
      </c>
      <c r="F2411" s="6">
        <f t="shared" si="69"/>
        <v>93.221317324784181</v>
      </c>
      <c r="G2411" s="6">
        <f t="shared" si="66"/>
        <v>12.383666692810507</v>
      </c>
      <c r="H2411" s="6">
        <f t="shared" si="67"/>
        <v>0</v>
      </c>
      <c r="I2411" s="6">
        <f t="shared" si="68"/>
        <v>1</v>
      </c>
    </row>
    <row r="2412" spans="1:9" ht="14.25" customHeight="1" x14ac:dyDescent="0.3">
      <c r="A2412" s="9">
        <v>42947</v>
      </c>
      <c r="B2412" s="6">
        <v>10077.099609375</v>
      </c>
      <c r="C2412" s="6">
        <f t="shared" si="63"/>
        <v>9948.4394269033637</v>
      </c>
      <c r="D2412" s="6">
        <f t="shared" si="65"/>
        <v>9838.5274548022026</v>
      </c>
      <c r="E2412" s="6">
        <f t="shared" si="64"/>
        <v>109.91197210116115</v>
      </c>
      <c r="F2412" s="6">
        <f t="shared" si="69"/>
        <v>96.55944828005957</v>
      </c>
      <c r="G2412" s="6">
        <f t="shared" si="66"/>
        <v>13.352523821101585</v>
      </c>
      <c r="H2412" s="6">
        <f t="shared" si="67"/>
        <v>0</v>
      </c>
      <c r="I2412" s="6">
        <f t="shared" si="68"/>
        <v>1</v>
      </c>
    </row>
    <row r="2413" spans="1:9" ht="14.25" customHeight="1" x14ac:dyDescent="0.3">
      <c r="A2413" s="9">
        <v>42948</v>
      </c>
      <c r="B2413" s="6">
        <v>10114.650390625</v>
      </c>
      <c r="C2413" s="6">
        <f t="shared" si="63"/>
        <v>9974.010344399001</v>
      </c>
      <c r="D2413" s="6">
        <f t="shared" si="65"/>
        <v>9858.9810056038914</v>
      </c>
      <c r="E2413" s="6">
        <f t="shared" si="64"/>
        <v>115.02933879510965</v>
      </c>
      <c r="F2413" s="6">
        <f t="shared" si="69"/>
        <v>100.25342638306958</v>
      </c>
      <c r="G2413" s="6">
        <f t="shared" si="66"/>
        <v>14.775912412040071</v>
      </c>
      <c r="H2413" s="6">
        <f t="shared" si="67"/>
        <v>0</v>
      </c>
      <c r="I2413" s="6">
        <f t="shared" si="68"/>
        <v>1</v>
      </c>
    </row>
    <row r="2414" spans="1:9" ht="14.25" customHeight="1" x14ac:dyDescent="0.3">
      <c r="A2414" s="9">
        <v>42949</v>
      </c>
      <c r="B2414" s="6">
        <v>10081.5</v>
      </c>
      <c r="C2414" s="6">
        <f t="shared" si="63"/>
        <v>9990.547214491462</v>
      </c>
      <c r="D2414" s="6">
        <f t="shared" si="65"/>
        <v>9875.4638940776767</v>
      </c>
      <c r="E2414" s="6">
        <f t="shared" si="64"/>
        <v>115.08332041378526</v>
      </c>
      <c r="F2414" s="6">
        <f t="shared" si="69"/>
        <v>103.21940518921272</v>
      </c>
      <c r="G2414" s="6">
        <f t="shared" si="66"/>
        <v>11.863915224572537</v>
      </c>
      <c r="H2414" s="6">
        <f t="shared" si="67"/>
        <v>0</v>
      </c>
      <c r="I2414" s="6">
        <f t="shared" si="68"/>
        <v>1</v>
      </c>
    </row>
    <row r="2415" spans="1:9" ht="14.25" customHeight="1" x14ac:dyDescent="0.3">
      <c r="A2415" s="9">
        <v>42950</v>
      </c>
      <c r="B2415" s="6">
        <v>10013.650390625</v>
      </c>
      <c r="C2415" s="6">
        <f t="shared" si="63"/>
        <v>9994.1015492812367</v>
      </c>
      <c r="D2415" s="6">
        <f t="shared" si="65"/>
        <v>9885.6999308589602</v>
      </c>
      <c r="E2415" s="6">
        <f t="shared" si="64"/>
        <v>108.40161842227644</v>
      </c>
      <c r="F2415" s="6">
        <f t="shared" si="69"/>
        <v>104.25584783582548</v>
      </c>
      <c r="G2415" s="6">
        <f t="shared" si="66"/>
        <v>4.1457705864509649</v>
      </c>
      <c r="H2415" s="6">
        <f t="shared" si="67"/>
        <v>0</v>
      </c>
      <c r="I2415" s="6">
        <f t="shared" si="68"/>
        <v>1</v>
      </c>
    </row>
    <row r="2416" spans="1:9" ht="14.25" customHeight="1" x14ac:dyDescent="0.3">
      <c r="A2416" s="9">
        <v>42951</v>
      </c>
      <c r="B2416" s="6">
        <v>10066.400390625</v>
      </c>
      <c r="C2416" s="6">
        <f t="shared" si="63"/>
        <v>10005.224447949508</v>
      </c>
      <c r="D2416" s="6">
        <f t="shared" si="65"/>
        <v>9899.0851501008892</v>
      </c>
      <c r="E2416" s="6">
        <f t="shared" si="64"/>
        <v>106.1392978486183</v>
      </c>
      <c r="F2416" s="6">
        <f t="shared" si="69"/>
        <v>104.63253783838405</v>
      </c>
      <c r="G2416" s="6">
        <f t="shared" si="66"/>
        <v>1.5067600102342453</v>
      </c>
      <c r="H2416" s="6">
        <f t="shared" si="67"/>
        <v>1</v>
      </c>
      <c r="I2416" s="6">
        <f t="shared" si="68"/>
        <v>1</v>
      </c>
    </row>
    <row r="2417" spans="1:9" ht="14.25" customHeight="1" x14ac:dyDescent="0.3">
      <c r="A2417" s="9">
        <v>42954</v>
      </c>
      <c r="B2417" s="6">
        <v>10057.400390625</v>
      </c>
      <c r="C2417" s="6">
        <f t="shared" si="63"/>
        <v>10013.251516053429</v>
      </c>
      <c r="D2417" s="6">
        <f t="shared" si="65"/>
        <v>9910.8122049545273</v>
      </c>
      <c r="E2417" s="6">
        <f t="shared" si="64"/>
        <v>102.43931109890218</v>
      </c>
      <c r="F2417" s="6">
        <f t="shared" si="69"/>
        <v>104.19389249048768</v>
      </c>
      <c r="G2417" s="6">
        <f t="shared" si="66"/>
        <v>-1.7545813915855035</v>
      </c>
      <c r="H2417" s="6">
        <f t="shared" si="67"/>
        <v>0</v>
      </c>
      <c r="I2417" s="6">
        <f t="shared" si="68"/>
        <v>-1</v>
      </c>
    </row>
    <row r="2418" spans="1:9" ht="14.25" customHeight="1" x14ac:dyDescent="0.3">
      <c r="A2418" s="9">
        <v>42955</v>
      </c>
      <c r="B2418" s="6">
        <v>9978.5498046875</v>
      </c>
      <c r="C2418" s="6">
        <f t="shared" si="63"/>
        <v>10007.912791227902</v>
      </c>
      <c r="D2418" s="6">
        <f t="shared" si="65"/>
        <v>9915.8298049347468</v>
      </c>
      <c r="E2418" s="6">
        <f t="shared" si="64"/>
        <v>92.082986293155045</v>
      </c>
      <c r="F2418" s="6">
        <f t="shared" si="69"/>
        <v>101.77171125102117</v>
      </c>
      <c r="G2418" s="6">
        <f t="shared" si="66"/>
        <v>-9.6887249578661283</v>
      </c>
      <c r="H2418" s="6">
        <f t="shared" si="67"/>
        <v>0</v>
      </c>
      <c r="I2418" s="6">
        <f t="shared" si="68"/>
        <v>-1</v>
      </c>
    </row>
    <row r="2419" spans="1:9" ht="14.25" customHeight="1" x14ac:dyDescent="0.3">
      <c r="A2419" s="9">
        <v>42956</v>
      </c>
      <c r="B2419" s="6">
        <v>9908.0498046875</v>
      </c>
      <c r="C2419" s="6">
        <f t="shared" si="63"/>
        <v>9992.5492548370712</v>
      </c>
      <c r="D2419" s="6">
        <f t="shared" si="65"/>
        <v>9915.2535086201351</v>
      </c>
      <c r="E2419" s="6">
        <f t="shared" si="64"/>
        <v>77.295746216936095</v>
      </c>
      <c r="F2419" s="6">
        <f t="shared" si="69"/>
        <v>96.876518244204163</v>
      </c>
      <c r="G2419" s="6">
        <f t="shared" si="66"/>
        <v>-19.580772027268068</v>
      </c>
      <c r="H2419" s="6">
        <f t="shared" si="67"/>
        <v>0</v>
      </c>
      <c r="I2419" s="6">
        <f t="shared" si="68"/>
        <v>-1</v>
      </c>
    </row>
    <row r="2420" spans="1:9" ht="14.25" customHeight="1" x14ac:dyDescent="0.3">
      <c r="A2420" s="9">
        <v>42957</v>
      </c>
      <c r="B2420" s="6">
        <v>9820.25</v>
      </c>
      <c r="C2420" s="6">
        <f t="shared" si="63"/>
        <v>9966.0416771698292</v>
      </c>
      <c r="D2420" s="6">
        <f t="shared" si="65"/>
        <v>9908.2162116853087</v>
      </c>
      <c r="E2420" s="6">
        <f t="shared" si="64"/>
        <v>57.825465484520464</v>
      </c>
      <c r="F2420" s="6">
        <f t="shared" si="69"/>
        <v>89.066307692267429</v>
      </c>
      <c r="G2420" s="6">
        <f t="shared" si="66"/>
        <v>-31.240842207746965</v>
      </c>
      <c r="H2420" s="6">
        <f t="shared" si="67"/>
        <v>0</v>
      </c>
      <c r="I2420" s="6">
        <f t="shared" si="68"/>
        <v>-1</v>
      </c>
    </row>
    <row r="2421" spans="1:9" ht="14.25" customHeight="1" x14ac:dyDescent="0.3">
      <c r="A2421" s="9">
        <v>42958</v>
      </c>
      <c r="B2421" s="6">
        <v>9710.7998046875</v>
      </c>
      <c r="C2421" s="6">
        <f t="shared" si="63"/>
        <v>9926.7736967879318</v>
      </c>
      <c r="D2421" s="6">
        <f t="shared" si="65"/>
        <v>9893.5927741299147</v>
      </c>
      <c r="E2421" s="6">
        <f t="shared" si="64"/>
        <v>33.180922658017153</v>
      </c>
      <c r="F2421" s="6">
        <f t="shared" si="69"/>
        <v>77.889230685417374</v>
      </c>
      <c r="G2421" s="6">
        <f t="shared" si="66"/>
        <v>-44.708308027400221</v>
      </c>
      <c r="H2421" s="6">
        <f t="shared" si="67"/>
        <v>0</v>
      </c>
      <c r="I2421" s="6">
        <f t="shared" si="68"/>
        <v>-1</v>
      </c>
    </row>
    <row r="2422" spans="1:9" ht="14.25" customHeight="1" x14ac:dyDescent="0.3">
      <c r="A2422" s="9">
        <v>42961</v>
      </c>
      <c r="B2422" s="6">
        <v>9794.150390625</v>
      </c>
      <c r="C2422" s="6">
        <f t="shared" si="63"/>
        <v>9906.3701112244034</v>
      </c>
      <c r="D2422" s="6">
        <f t="shared" si="65"/>
        <v>9886.2266716480681</v>
      </c>
      <c r="E2422" s="6">
        <f t="shared" si="64"/>
        <v>20.143439576335368</v>
      </c>
      <c r="F2422" s="6">
        <f t="shared" si="69"/>
        <v>66.340072463600976</v>
      </c>
      <c r="G2422" s="6">
        <f t="shared" si="66"/>
        <v>-46.196632887265608</v>
      </c>
      <c r="H2422" s="6">
        <f t="shared" si="67"/>
        <v>0</v>
      </c>
      <c r="I2422" s="6">
        <f t="shared" si="68"/>
        <v>-1</v>
      </c>
    </row>
    <row r="2423" spans="1:9" ht="14.25" customHeight="1" x14ac:dyDescent="0.3">
      <c r="A2423" s="9">
        <v>42963</v>
      </c>
      <c r="B2423" s="6">
        <v>9897.2998046875</v>
      </c>
      <c r="C2423" s="6">
        <f t="shared" si="63"/>
        <v>9904.9746794494949</v>
      </c>
      <c r="D2423" s="6">
        <f t="shared" si="65"/>
        <v>9887.0469037250641</v>
      </c>
      <c r="E2423" s="6">
        <f t="shared" si="64"/>
        <v>17.92777572443083</v>
      </c>
      <c r="F2423" s="6">
        <f t="shared" si="69"/>
        <v>56.657613115766949</v>
      </c>
      <c r="G2423" s="6">
        <f t="shared" si="66"/>
        <v>-38.729837391336119</v>
      </c>
      <c r="H2423" s="6">
        <f t="shared" si="67"/>
        <v>0</v>
      </c>
      <c r="I2423" s="6">
        <f t="shared" si="68"/>
        <v>-1</v>
      </c>
    </row>
    <row r="2424" spans="1:9" ht="14.25" customHeight="1" x14ac:dyDescent="0.3">
      <c r="A2424" s="9">
        <v>42964</v>
      </c>
      <c r="B2424" s="6">
        <v>9904.150390625</v>
      </c>
      <c r="C2424" s="6">
        <f t="shared" si="63"/>
        <v>9904.8478657841879</v>
      </c>
      <c r="D2424" s="6">
        <f t="shared" si="65"/>
        <v>9888.3138286806134</v>
      </c>
      <c r="E2424" s="6">
        <f t="shared" si="64"/>
        <v>16.534037103574519</v>
      </c>
      <c r="F2424" s="6">
        <f t="shared" si="69"/>
        <v>48.632897913328463</v>
      </c>
      <c r="G2424" s="6">
        <f t="shared" si="66"/>
        <v>-32.098860809753944</v>
      </c>
      <c r="H2424" s="6">
        <f t="shared" si="67"/>
        <v>0</v>
      </c>
      <c r="I2424" s="6">
        <f t="shared" si="68"/>
        <v>-1</v>
      </c>
    </row>
    <row r="2425" spans="1:9" ht="14.25" customHeight="1" x14ac:dyDescent="0.3">
      <c r="A2425" s="9">
        <v>42965</v>
      </c>
      <c r="B2425" s="6">
        <v>9837.400390625</v>
      </c>
      <c r="C2425" s="6">
        <f t="shared" si="63"/>
        <v>9894.4713311443138</v>
      </c>
      <c r="D2425" s="6">
        <f t="shared" si="65"/>
        <v>9884.5424628987166</v>
      </c>
      <c r="E2425" s="6">
        <f t="shared" si="64"/>
        <v>9.9288682455971866</v>
      </c>
      <c r="F2425" s="6">
        <f t="shared" si="69"/>
        <v>40.892091979782208</v>
      </c>
      <c r="G2425" s="6">
        <f t="shared" si="66"/>
        <v>-30.963223734185021</v>
      </c>
      <c r="H2425" s="6">
        <f t="shared" si="67"/>
        <v>0</v>
      </c>
      <c r="I2425" s="6">
        <f t="shared" si="68"/>
        <v>-1</v>
      </c>
    </row>
    <row r="2426" spans="1:9" ht="14.25" customHeight="1" x14ac:dyDescent="0.3">
      <c r="A2426" s="9">
        <v>42968</v>
      </c>
      <c r="B2426" s="6">
        <v>9754.349609375</v>
      </c>
      <c r="C2426" s="6">
        <f t="shared" si="63"/>
        <v>9872.9141431798034</v>
      </c>
      <c r="D2426" s="6">
        <f t="shared" si="65"/>
        <v>9874.898547822886</v>
      </c>
      <c r="E2426" s="6">
        <f t="shared" si="64"/>
        <v>-1.9844046430825983</v>
      </c>
      <c r="F2426" s="6">
        <f t="shared" si="69"/>
        <v>32.316792655209248</v>
      </c>
      <c r="G2426" s="6">
        <f t="shared" si="66"/>
        <v>-34.301197298291846</v>
      </c>
      <c r="H2426" s="6">
        <f t="shared" si="67"/>
        <v>0</v>
      </c>
      <c r="I2426" s="6">
        <f t="shared" si="68"/>
        <v>-1</v>
      </c>
    </row>
    <row r="2427" spans="1:9" ht="14.25" customHeight="1" x14ac:dyDescent="0.3">
      <c r="A2427" s="9">
        <v>42969</v>
      </c>
      <c r="B2427" s="6">
        <v>9765.5498046875</v>
      </c>
      <c r="C2427" s="6">
        <f t="shared" si="63"/>
        <v>9856.3965526425254</v>
      </c>
      <c r="D2427" s="6">
        <f t="shared" si="65"/>
        <v>9866.7986409239693</v>
      </c>
      <c r="E2427" s="6">
        <f t="shared" si="64"/>
        <v>-10.402088281443866</v>
      </c>
      <c r="F2427" s="6">
        <f t="shared" si="69"/>
        <v>23.773016467878627</v>
      </c>
      <c r="G2427" s="6">
        <f t="shared" si="66"/>
        <v>-34.175104749322493</v>
      </c>
      <c r="H2427" s="6">
        <f t="shared" si="67"/>
        <v>0</v>
      </c>
      <c r="I2427" s="6">
        <f t="shared" si="68"/>
        <v>-1</v>
      </c>
    </row>
    <row r="2428" spans="1:9" ht="14.25" customHeight="1" x14ac:dyDescent="0.3">
      <c r="A2428" s="9">
        <v>42970</v>
      </c>
      <c r="B2428" s="6">
        <v>9852.5</v>
      </c>
      <c r="C2428" s="6">
        <f t="shared" si="63"/>
        <v>9855.7970830052127</v>
      </c>
      <c r="D2428" s="6">
        <f t="shared" si="65"/>
        <v>9865.7394823370087</v>
      </c>
      <c r="E2428" s="6">
        <f t="shared" si="64"/>
        <v>-9.9423993317959685</v>
      </c>
      <c r="F2428" s="6">
        <f t="shared" si="69"/>
        <v>17.029933307943711</v>
      </c>
      <c r="G2428" s="6">
        <f t="shared" si="66"/>
        <v>-26.97233263973968</v>
      </c>
      <c r="H2428" s="6">
        <f t="shared" si="67"/>
        <v>0</v>
      </c>
      <c r="I2428" s="6">
        <f t="shared" si="68"/>
        <v>-1</v>
      </c>
    </row>
    <row r="2429" spans="1:9" ht="14.25" customHeight="1" x14ac:dyDescent="0.3">
      <c r="A2429" s="9">
        <v>42971</v>
      </c>
      <c r="B2429" s="6">
        <v>9857.0498046875</v>
      </c>
      <c r="C2429" s="6">
        <f t="shared" si="63"/>
        <v>9855.9898094178734</v>
      </c>
      <c r="D2429" s="6">
        <f t="shared" si="65"/>
        <v>9865.0958025111195</v>
      </c>
      <c r="E2429" s="6">
        <f t="shared" si="64"/>
        <v>-9.1059930932460702</v>
      </c>
      <c r="F2429" s="6">
        <f t="shared" si="69"/>
        <v>11.802748027705755</v>
      </c>
      <c r="G2429" s="6">
        <f t="shared" si="66"/>
        <v>-20.908741120951824</v>
      </c>
      <c r="H2429" s="6">
        <f t="shared" si="67"/>
        <v>0</v>
      </c>
      <c r="I2429" s="6">
        <f t="shared" si="68"/>
        <v>-1</v>
      </c>
    </row>
    <row r="2430" spans="1:9" ht="14.25" customHeight="1" x14ac:dyDescent="0.3">
      <c r="A2430" s="9">
        <v>42975</v>
      </c>
      <c r="B2430" s="6">
        <v>9912.7998046875</v>
      </c>
      <c r="C2430" s="6">
        <f t="shared" si="63"/>
        <v>9864.7298086901228</v>
      </c>
      <c r="D2430" s="6">
        <f t="shared" si="65"/>
        <v>9868.6294323019629</v>
      </c>
      <c r="E2430" s="6">
        <f t="shared" si="64"/>
        <v>-3.8996236118400702</v>
      </c>
      <c r="F2430" s="6">
        <f t="shared" si="69"/>
        <v>8.6622736997965912</v>
      </c>
      <c r="G2430" s="6">
        <f t="shared" si="66"/>
        <v>-12.561897311636661</v>
      </c>
      <c r="H2430" s="6">
        <f t="shared" si="67"/>
        <v>0</v>
      </c>
      <c r="I2430" s="6">
        <f t="shared" si="68"/>
        <v>-1</v>
      </c>
    </row>
    <row r="2431" spans="1:9" ht="14.25" customHeight="1" x14ac:dyDescent="0.3">
      <c r="A2431" s="9">
        <v>42976</v>
      </c>
      <c r="B2431" s="6">
        <v>9796.0498046875</v>
      </c>
      <c r="C2431" s="6">
        <f t="shared" si="63"/>
        <v>9854.1636542281813</v>
      </c>
      <c r="D2431" s="6">
        <f t="shared" si="65"/>
        <v>9863.2531635897813</v>
      </c>
      <c r="E2431" s="6">
        <f t="shared" si="64"/>
        <v>-9.089509361599994</v>
      </c>
      <c r="F2431" s="6">
        <f t="shared" si="69"/>
        <v>5.1119170875172752</v>
      </c>
      <c r="G2431" s="6">
        <f t="shared" si="66"/>
        <v>-14.201426449117269</v>
      </c>
      <c r="H2431" s="6">
        <f t="shared" si="67"/>
        <v>0</v>
      </c>
      <c r="I2431" s="6">
        <f t="shared" si="68"/>
        <v>-1</v>
      </c>
    </row>
    <row r="2432" spans="1:9" ht="14.25" customHeight="1" x14ac:dyDescent="0.3">
      <c r="A2432" s="9">
        <v>42977</v>
      </c>
      <c r="B2432" s="6">
        <v>9884.400390625</v>
      </c>
      <c r="C2432" s="6">
        <f t="shared" si="63"/>
        <v>9858.8154598276906</v>
      </c>
      <c r="D2432" s="6">
        <f t="shared" si="65"/>
        <v>9864.8196248516506</v>
      </c>
      <c r="E2432" s="6">
        <f t="shared" si="64"/>
        <v>-6.0041650239600131</v>
      </c>
      <c r="F2432" s="6">
        <f t="shared" si="69"/>
        <v>2.8887006652218181</v>
      </c>
      <c r="G2432" s="6">
        <f t="shared" si="66"/>
        <v>-8.8928656891818321</v>
      </c>
      <c r="H2432" s="6">
        <f t="shared" si="67"/>
        <v>0</v>
      </c>
      <c r="I2432" s="6">
        <f t="shared" si="68"/>
        <v>-1</v>
      </c>
    </row>
    <row r="2433" spans="1:9" ht="14.25" customHeight="1" x14ac:dyDescent="0.3">
      <c r="A2433" s="9">
        <v>42978</v>
      </c>
      <c r="B2433" s="6">
        <v>9917.900390625</v>
      </c>
      <c r="C2433" s="6">
        <f t="shared" si="63"/>
        <v>9867.9054491811239</v>
      </c>
      <c r="D2433" s="6">
        <f t="shared" si="65"/>
        <v>9868.7515334274558</v>
      </c>
      <c r="E2433" s="6">
        <f t="shared" si="64"/>
        <v>-0.84608424633188406</v>
      </c>
      <c r="F2433" s="6">
        <f t="shared" si="69"/>
        <v>2.1417436829110779</v>
      </c>
      <c r="G2433" s="6">
        <f t="shared" si="66"/>
        <v>-2.9878279292429619</v>
      </c>
      <c r="H2433" s="6">
        <f t="shared" si="67"/>
        <v>-1</v>
      </c>
      <c r="I2433" s="6">
        <f t="shared" si="68"/>
        <v>-1</v>
      </c>
    </row>
    <row r="2434" spans="1:9" ht="14.25" customHeight="1" x14ac:dyDescent="0.3">
      <c r="A2434" s="9">
        <v>42979</v>
      </c>
      <c r="B2434" s="6">
        <v>9974.400390625</v>
      </c>
      <c r="C2434" s="6">
        <f t="shared" si="63"/>
        <v>9884.2892863263351</v>
      </c>
      <c r="D2434" s="6">
        <f t="shared" si="65"/>
        <v>9876.5773747013482</v>
      </c>
      <c r="E2434" s="6">
        <f t="shared" si="64"/>
        <v>7.7119116249868966</v>
      </c>
      <c r="F2434" s="6">
        <f t="shared" si="69"/>
        <v>3.2557772713262416</v>
      </c>
      <c r="G2434" s="6">
        <f t="shared" si="66"/>
        <v>4.456134353660655</v>
      </c>
      <c r="H2434" s="6">
        <f t="shared" si="67"/>
        <v>0</v>
      </c>
      <c r="I2434" s="6">
        <f t="shared" si="68"/>
        <v>1</v>
      </c>
    </row>
    <row r="2435" spans="1:9" ht="14.25" customHeight="1" x14ac:dyDescent="0.3">
      <c r="A2435" s="9">
        <v>42982</v>
      </c>
      <c r="B2435" s="6">
        <v>9912.849609375</v>
      </c>
      <c r="C2435" s="6">
        <f t="shared" si="63"/>
        <v>9888.6831821799751</v>
      </c>
      <c r="D2435" s="6">
        <f t="shared" si="65"/>
        <v>9879.2642068993973</v>
      </c>
      <c r="E2435" s="6">
        <f t="shared" si="64"/>
        <v>9.4189752805777971</v>
      </c>
      <c r="F2435" s="6">
        <f t="shared" si="69"/>
        <v>4.4884168731765524</v>
      </c>
      <c r="G2435" s="6">
        <f t="shared" si="66"/>
        <v>4.9305584074012447</v>
      </c>
      <c r="H2435" s="6">
        <f t="shared" si="67"/>
        <v>0</v>
      </c>
      <c r="I2435" s="6">
        <f t="shared" si="68"/>
        <v>1</v>
      </c>
    </row>
    <row r="2436" spans="1:9" ht="14.25" customHeight="1" x14ac:dyDescent="0.3">
      <c r="A2436" s="9">
        <v>42983</v>
      </c>
      <c r="B2436" s="6">
        <v>9952.2001953125</v>
      </c>
      <c r="C2436" s="6">
        <f t="shared" si="63"/>
        <v>9898.4550303542092</v>
      </c>
      <c r="D2436" s="6">
        <f t="shared" si="65"/>
        <v>9884.6668727077758</v>
      </c>
      <c r="E2436" s="6">
        <f t="shared" si="64"/>
        <v>13.788157646433319</v>
      </c>
      <c r="F2436" s="6">
        <f t="shared" si="69"/>
        <v>6.3483650278279065</v>
      </c>
      <c r="G2436" s="6">
        <f t="shared" si="66"/>
        <v>7.4397926186054129</v>
      </c>
      <c r="H2436" s="6">
        <f t="shared" si="67"/>
        <v>0</v>
      </c>
      <c r="I2436" s="6">
        <f t="shared" si="68"/>
        <v>1</v>
      </c>
    </row>
    <row r="2437" spans="1:9" ht="14.25" customHeight="1" x14ac:dyDescent="0.3">
      <c r="A2437" s="9">
        <v>42984</v>
      </c>
      <c r="B2437" s="6">
        <v>9916.2001953125</v>
      </c>
      <c r="C2437" s="6">
        <f t="shared" si="63"/>
        <v>9901.1850557324087</v>
      </c>
      <c r="D2437" s="6">
        <f t="shared" si="65"/>
        <v>9887.0026743822</v>
      </c>
      <c r="E2437" s="6">
        <f t="shared" si="64"/>
        <v>14.182381350208743</v>
      </c>
      <c r="F2437" s="6">
        <f t="shared" si="69"/>
        <v>7.9151682923040738</v>
      </c>
      <c r="G2437" s="6">
        <f t="shared" si="66"/>
        <v>6.2672130579046694</v>
      </c>
      <c r="H2437" s="6">
        <f t="shared" si="67"/>
        <v>0</v>
      </c>
      <c r="I2437" s="6">
        <f t="shared" si="68"/>
        <v>1</v>
      </c>
    </row>
    <row r="2438" spans="1:9" ht="14.25" customHeight="1" x14ac:dyDescent="0.3">
      <c r="A2438" s="9">
        <v>42985</v>
      </c>
      <c r="B2438" s="6">
        <v>9929.900390625</v>
      </c>
      <c r="C2438" s="6">
        <f t="shared" si="63"/>
        <v>9905.602799562037</v>
      </c>
      <c r="D2438" s="6">
        <f t="shared" si="65"/>
        <v>9890.1802829927783</v>
      </c>
      <c r="E2438" s="6">
        <f t="shared" si="64"/>
        <v>15.422516569258732</v>
      </c>
      <c r="F2438" s="6">
        <f t="shared" si="69"/>
        <v>9.4166379476950066</v>
      </c>
      <c r="G2438" s="6">
        <f t="shared" si="66"/>
        <v>6.0058786215637259</v>
      </c>
      <c r="H2438" s="6">
        <f t="shared" si="67"/>
        <v>0</v>
      </c>
      <c r="I2438" s="6">
        <f t="shared" si="68"/>
        <v>1</v>
      </c>
    </row>
    <row r="2439" spans="1:9" ht="14.25" customHeight="1" x14ac:dyDescent="0.3">
      <c r="A2439" s="9">
        <v>42986</v>
      </c>
      <c r="B2439" s="6">
        <v>9934.7998046875</v>
      </c>
      <c r="C2439" s="6">
        <f t="shared" si="63"/>
        <v>9910.0946465044144</v>
      </c>
      <c r="D2439" s="6">
        <f t="shared" si="65"/>
        <v>9893.4854327479425</v>
      </c>
      <c r="E2439" s="6">
        <f t="shared" si="64"/>
        <v>16.609213756471945</v>
      </c>
      <c r="F2439" s="6">
        <f t="shared" si="69"/>
        <v>10.855153109450395</v>
      </c>
      <c r="G2439" s="6">
        <f t="shared" si="66"/>
        <v>5.7540606470215501</v>
      </c>
      <c r="H2439" s="6">
        <f t="shared" si="67"/>
        <v>0</v>
      </c>
      <c r="I2439" s="6">
        <f t="shared" si="68"/>
        <v>1</v>
      </c>
    </row>
    <row r="2440" spans="1:9" ht="14.25" customHeight="1" x14ac:dyDescent="0.3">
      <c r="A2440" s="9">
        <v>42989</v>
      </c>
      <c r="B2440" s="6">
        <v>10006.0498046875</v>
      </c>
      <c r="C2440" s="6">
        <f t="shared" si="63"/>
        <v>9924.8569785325817</v>
      </c>
      <c r="D2440" s="6">
        <f t="shared" si="65"/>
        <v>9901.8235343730939</v>
      </c>
      <c r="E2440" s="6">
        <f t="shared" si="64"/>
        <v>23.033444159487772</v>
      </c>
      <c r="F2440" s="6">
        <f t="shared" si="69"/>
        <v>13.29081131945787</v>
      </c>
      <c r="G2440" s="6">
        <f t="shared" si="66"/>
        <v>9.742632840029902</v>
      </c>
      <c r="H2440" s="6">
        <f t="shared" si="67"/>
        <v>0</v>
      </c>
      <c r="I2440" s="6">
        <f t="shared" si="68"/>
        <v>1</v>
      </c>
    </row>
    <row r="2441" spans="1:9" ht="14.25" customHeight="1" x14ac:dyDescent="0.3">
      <c r="A2441" s="9">
        <v>42990</v>
      </c>
      <c r="B2441" s="6">
        <v>10093.0498046875</v>
      </c>
      <c r="C2441" s="6">
        <f t="shared" si="63"/>
        <v>9950.7327979410293</v>
      </c>
      <c r="D2441" s="6">
        <f t="shared" si="65"/>
        <v>9915.9884432852723</v>
      </c>
      <c r="E2441" s="6">
        <f t="shared" si="64"/>
        <v>34.744354655756979</v>
      </c>
      <c r="F2441" s="6">
        <f t="shared" si="69"/>
        <v>17.581519986717694</v>
      </c>
      <c r="G2441" s="6">
        <f t="shared" si="66"/>
        <v>17.162834669039285</v>
      </c>
      <c r="H2441" s="6">
        <f t="shared" si="67"/>
        <v>0</v>
      </c>
      <c r="I2441" s="6">
        <f t="shared" si="68"/>
        <v>1</v>
      </c>
    </row>
    <row r="2442" spans="1:9" ht="14.25" customHeight="1" x14ac:dyDescent="0.3">
      <c r="A2442" s="9">
        <v>42991</v>
      </c>
      <c r="B2442" s="6">
        <v>10079.2998046875</v>
      </c>
      <c r="C2442" s="6">
        <f t="shared" si="63"/>
        <v>9970.5123374404848</v>
      </c>
      <c r="D2442" s="6">
        <f t="shared" si="65"/>
        <v>9928.0855811669189</v>
      </c>
      <c r="E2442" s="6">
        <f t="shared" si="64"/>
        <v>42.426756273565843</v>
      </c>
      <c r="F2442" s="6">
        <f t="shared" si="69"/>
        <v>22.550567244087325</v>
      </c>
      <c r="G2442" s="6">
        <f t="shared" si="66"/>
        <v>19.876189029478518</v>
      </c>
      <c r="H2442" s="6">
        <f t="shared" si="67"/>
        <v>0</v>
      </c>
      <c r="I2442" s="6">
        <f t="shared" si="68"/>
        <v>1</v>
      </c>
    </row>
    <row r="2443" spans="1:9" ht="14.25" customHeight="1" x14ac:dyDescent="0.3">
      <c r="A2443" s="9">
        <v>42992</v>
      </c>
      <c r="B2443" s="6">
        <v>10086.599609375</v>
      </c>
      <c r="C2443" s="6">
        <f t="shared" si="63"/>
        <v>9988.3719177381026</v>
      </c>
      <c r="D2443" s="6">
        <f t="shared" si="65"/>
        <v>9939.8273610341839</v>
      </c>
      <c r="E2443" s="6">
        <f t="shared" si="64"/>
        <v>48.544556703918715</v>
      </c>
      <c r="F2443" s="6">
        <f t="shared" si="69"/>
        <v>27.749365136053605</v>
      </c>
      <c r="G2443" s="6">
        <f t="shared" si="66"/>
        <v>20.79519156786511</v>
      </c>
      <c r="H2443" s="6">
        <f t="shared" si="67"/>
        <v>0</v>
      </c>
      <c r="I2443" s="6">
        <f t="shared" si="68"/>
        <v>1</v>
      </c>
    </row>
    <row r="2444" spans="1:9" ht="14.25" customHeight="1" x14ac:dyDescent="0.3">
      <c r="A2444" s="9">
        <v>42993</v>
      </c>
      <c r="B2444" s="6">
        <v>10085.400390625</v>
      </c>
      <c r="C2444" s="6">
        <f t="shared" si="63"/>
        <v>10003.299375105318</v>
      </c>
      <c r="D2444" s="6">
        <f t="shared" si="65"/>
        <v>9950.6105484112813</v>
      </c>
      <c r="E2444" s="6">
        <f t="shared" si="64"/>
        <v>52.688826694036834</v>
      </c>
      <c r="F2444" s="6">
        <f t="shared" si="69"/>
        <v>32.737257447650251</v>
      </c>
      <c r="G2444" s="6">
        <f t="shared" si="66"/>
        <v>19.951569246386583</v>
      </c>
      <c r="H2444" s="6">
        <f t="shared" si="67"/>
        <v>0</v>
      </c>
      <c r="I2444" s="6">
        <f t="shared" si="68"/>
        <v>1</v>
      </c>
    </row>
    <row r="2445" spans="1:9" ht="14.25" customHeight="1" x14ac:dyDescent="0.3">
      <c r="A2445" s="9">
        <v>42996</v>
      </c>
      <c r="B2445" s="6">
        <v>10153.099609375</v>
      </c>
      <c r="C2445" s="6">
        <f t="shared" si="63"/>
        <v>10026.345564992962</v>
      </c>
      <c r="D2445" s="6">
        <f t="shared" si="65"/>
        <v>9965.6097381122963</v>
      </c>
      <c r="E2445" s="6">
        <f t="shared" si="64"/>
        <v>60.735826880665627</v>
      </c>
      <c r="F2445" s="6">
        <f t="shared" si="69"/>
        <v>38.336971334253327</v>
      </c>
      <c r="G2445" s="6">
        <f t="shared" si="66"/>
        <v>22.3988555464123</v>
      </c>
      <c r="H2445" s="6">
        <f t="shared" si="67"/>
        <v>0</v>
      </c>
      <c r="I2445" s="6">
        <f t="shared" si="68"/>
        <v>1</v>
      </c>
    </row>
    <row r="2446" spans="1:9" ht="14.25" customHeight="1" x14ac:dyDescent="0.3">
      <c r="A2446" s="9">
        <v>42997</v>
      </c>
      <c r="B2446" s="6">
        <v>10147.5498046875</v>
      </c>
      <c r="C2446" s="6">
        <f t="shared" si="63"/>
        <v>10044.992371099814</v>
      </c>
      <c r="D2446" s="6">
        <f t="shared" si="65"/>
        <v>9979.0867800808301</v>
      </c>
      <c r="E2446" s="6">
        <f t="shared" si="64"/>
        <v>65.905591018983614</v>
      </c>
      <c r="F2446" s="6">
        <f t="shared" si="69"/>
        <v>43.850695271199385</v>
      </c>
      <c r="G2446" s="6">
        <f t="shared" si="66"/>
        <v>22.054895747784229</v>
      </c>
      <c r="H2446" s="6">
        <f t="shared" si="67"/>
        <v>0</v>
      </c>
      <c r="I2446" s="6">
        <f t="shared" si="68"/>
        <v>1</v>
      </c>
    </row>
    <row r="2447" spans="1:9" ht="14.25" customHeight="1" x14ac:dyDescent="0.3">
      <c r="A2447" s="9">
        <v>42998</v>
      </c>
      <c r="B2447" s="6">
        <v>10141.150390625</v>
      </c>
      <c r="C2447" s="6">
        <f t="shared" si="63"/>
        <v>10059.785912565227</v>
      </c>
      <c r="D2447" s="6">
        <f t="shared" si="65"/>
        <v>9991.0914919729912</v>
      </c>
      <c r="E2447" s="6">
        <f t="shared" si="64"/>
        <v>68.694420592235474</v>
      </c>
      <c r="F2447" s="6">
        <f t="shared" si="69"/>
        <v>48.819440335406604</v>
      </c>
      <c r="G2447" s="6">
        <f t="shared" si="66"/>
        <v>19.87498025682887</v>
      </c>
      <c r="H2447" s="6">
        <f t="shared" si="67"/>
        <v>0</v>
      </c>
      <c r="I2447" s="6">
        <f t="shared" si="68"/>
        <v>1</v>
      </c>
    </row>
    <row r="2448" spans="1:9" ht="14.25" customHeight="1" x14ac:dyDescent="0.3">
      <c r="A2448" s="9">
        <v>42999</v>
      </c>
      <c r="B2448" s="6">
        <v>10121.900390625</v>
      </c>
      <c r="C2448" s="6">
        <f t="shared" si="63"/>
        <v>10069.341986112884</v>
      </c>
      <c r="D2448" s="6">
        <f t="shared" si="65"/>
        <v>10000.781040021287</v>
      </c>
      <c r="E2448" s="6">
        <f t="shared" si="64"/>
        <v>68.560946091596634</v>
      </c>
      <c r="F2448" s="6">
        <f t="shared" si="69"/>
        <v>52.76774148664461</v>
      </c>
      <c r="G2448" s="6">
        <f t="shared" si="66"/>
        <v>15.793204604952024</v>
      </c>
      <c r="H2448" s="6">
        <f t="shared" si="67"/>
        <v>0</v>
      </c>
      <c r="I2448" s="6">
        <f t="shared" si="68"/>
        <v>1</v>
      </c>
    </row>
    <row r="2449" spans="1:9" ht="14.25" customHeight="1" x14ac:dyDescent="0.3">
      <c r="A2449" s="9">
        <v>43000</v>
      </c>
      <c r="B2449" s="6">
        <v>9964.400390625</v>
      </c>
      <c r="C2449" s="6">
        <f t="shared" si="63"/>
        <v>10053.197125268594</v>
      </c>
      <c r="D2449" s="6">
        <f t="shared" si="65"/>
        <v>9998.0861771030432</v>
      </c>
      <c r="E2449" s="6">
        <f t="shared" si="64"/>
        <v>55.110948165551235</v>
      </c>
      <c r="F2449" s="6">
        <f t="shared" si="69"/>
        <v>53.236382822425938</v>
      </c>
      <c r="G2449" s="6">
        <f t="shared" si="66"/>
        <v>1.8745653431252975</v>
      </c>
      <c r="H2449" s="6">
        <f t="shared" si="67"/>
        <v>1</v>
      </c>
      <c r="I2449" s="6">
        <f t="shared" si="68"/>
        <v>1</v>
      </c>
    </row>
    <row r="2450" spans="1:9" ht="14.25" customHeight="1" x14ac:dyDescent="0.3">
      <c r="A2450" s="9">
        <v>43003</v>
      </c>
      <c r="B2450" s="6">
        <v>9872.599609375</v>
      </c>
      <c r="C2450" s="6">
        <f t="shared" si="63"/>
        <v>10025.412892054195</v>
      </c>
      <c r="D2450" s="6">
        <f t="shared" si="65"/>
        <v>9988.7908757898549</v>
      </c>
      <c r="E2450" s="6">
        <f t="shared" si="64"/>
        <v>36.622016264340346</v>
      </c>
      <c r="F2450" s="6">
        <f t="shared" si="69"/>
        <v>49.913509510808822</v>
      </c>
      <c r="G2450" s="6">
        <f t="shared" si="66"/>
        <v>-13.291493246468477</v>
      </c>
      <c r="H2450" s="6">
        <f t="shared" si="67"/>
        <v>0</v>
      </c>
      <c r="I2450" s="6">
        <f t="shared" si="68"/>
        <v>-1</v>
      </c>
    </row>
    <row r="2451" spans="1:9" ht="14.25" customHeight="1" x14ac:dyDescent="0.3">
      <c r="A2451" s="9">
        <v>43004</v>
      </c>
      <c r="B2451" s="6">
        <v>9871.5</v>
      </c>
      <c r="C2451" s="6">
        <f t="shared" si="63"/>
        <v>10001.73398558432</v>
      </c>
      <c r="D2451" s="6">
        <f t="shared" si="65"/>
        <v>9980.1026627683841</v>
      </c>
      <c r="E2451" s="6">
        <f t="shared" si="64"/>
        <v>21.631322815936073</v>
      </c>
      <c r="F2451" s="6">
        <f t="shared" si="69"/>
        <v>44.257072171834274</v>
      </c>
      <c r="G2451" s="6">
        <f t="shared" si="66"/>
        <v>-22.625749355898201</v>
      </c>
      <c r="H2451" s="6">
        <f t="shared" si="67"/>
        <v>0</v>
      </c>
      <c r="I2451" s="6">
        <f t="shared" si="68"/>
        <v>-1</v>
      </c>
    </row>
    <row r="2452" spans="1:9" ht="14.25" customHeight="1" x14ac:dyDescent="0.3">
      <c r="A2452" s="9">
        <v>43005</v>
      </c>
      <c r="B2452" s="6">
        <v>9735.75</v>
      </c>
      <c r="C2452" s="6">
        <f t="shared" si="63"/>
        <v>9960.8133724175023</v>
      </c>
      <c r="D2452" s="6">
        <f t="shared" si="65"/>
        <v>9962.0024655262805</v>
      </c>
      <c r="E2452" s="6">
        <f t="shared" si="64"/>
        <v>-1.1890931087782519</v>
      </c>
      <c r="F2452" s="6">
        <f t="shared" si="69"/>
        <v>35.167839115711772</v>
      </c>
      <c r="G2452" s="6">
        <f t="shared" si="66"/>
        <v>-36.356932224490023</v>
      </c>
      <c r="H2452" s="6">
        <f t="shared" si="67"/>
        <v>0</v>
      </c>
      <c r="I2452" s="6">
        <f t="shared" si="68"/>
        <v>-1</v>
      </c>
    </row>
    <row r="2453" spans="1:9" ht="14.25" customHeight="1" x14ac:dyDescent="0.3">
      <c r="A2453" s="9">
        <v>43006</v>
      </c>
      <c r="B2453" s="6">
        <v>9768.9501953125</v>
      </c>
      <c r="C2453" s="6">
        <f t="shared" si="63"/>
        <v>9931.2959605551932</v>
      </c>
      <c r="D2453" s="6">
        <f t="shared" si="65"/>
        <v>9947.702297362297</v>
      </c>
      <c r="E2453" s="6">
        <f t="shared" si="64"/>
        <v>-16.406336807103798</v>
      </c>
      <c r="F2453" s="6">
        <f t="shared" si="69"/>
        <v>24.85300393114866</v>
      </c>
      <c r="G2453" s="6">
        <f t="shared" si="66"/>
        <v>-41.259340738252462</v>
      </c>
      <c r="H2453" s="6">
        <f t="shared" si="67"/>
        <v>0</v>
      </c>
      <c r="I2453" s="6">
        <f t="shared" si="68"/>
        <v>-1</v>
      </c>
    </row>
    <row r="2454" spans="1:9" ht="14.25" customHeight="1" x14ac:dyDescent="0.3">
      <c r="A2454" s="9">
        <v>43007</v>
      </c>
      <c r="B2454" s="6">
        <v>9788.599609375</v>
      </c>
      <c r="C2454" s="6">
        <f t="shared" si="63"/>
        <v>9909.342675758242</v>
      </c>
      <c r="D2454" s="6">
        <f t="shared" si="65"/>
        <v>9935.9169130669416</v>
      </c>
      <c r="E2454" s="6">
        <f t="shared" si="64"/>
        <v>-26.574237308699594</v>
      </c>
      <c r="F2454" s="6">
        <f t="shared" si="69"/>
        <v>14.567555683179009</v>
      </c>
      <c r="G2454" s="6">
        <f t="shared" si="66"/>
        <v>-41.141792991878603</v>
      </c>
      <c r="H2454" s="6">
        <f t="shared" si="67"/>
        <v>0</v>
      </c>
      <c r="I2454" s="6">
        <f t="shared" si="68"/>
        <v>-1</v>
      </c>
    </row>
    <row r="2455" spans="1:9" ht="14.25" customHeight="1" x14ac:dyDescent="0.3">
      <c r="A2455" s="9">
        <v>43011</v>
      </c>
      <c r="B2455" s="6">
        <v>9859.5</v>
      </c>
      <c r="C2455" s="6">
        <f t="shared" si="63"/>
        <v>9901.6745717954363</v>
      </c>
      <c r="D2455" s="6">
        <f t="shared" si="65"/>
        <v>9930.2564009879097</v>
      </c>
      <c r="E2455" s="6">
        <f t="shared" si="64"/>
        <v>-28.581829192473378</v>
      </c>
      <c r="F2455" s="6">
        <f t="shared" si="69"/>
        <v>5.9376787080485318</v>
      </c>
      <c r="G2455" s="6">
        <f t="shared" si="66"/>
        <v>-34.519507900521909</v>
      </c>
      <c r="H2455" s="6">
        <f t="shared" si="67"/>
        <v>0</v>
      </c>
      <c r="I2455" s="6">
        <f t="shared" si="68"/>
        <v>-1</v>
      </c>
    </row>
    <row r="2456" spans="1:9" ht="14.25" customHeight="1" x14ac:dyDescent="0.3">
      <c r="A2456" s="9">
        <v>43012</v>
      </c>
      <c r="B2456" s="6">
        <v>9914.900390625</v>
      </c>
      <c r="C2456" s="6">
        <f t="shared" si="63"/>
        <v>9903.7093131538313</v>
      </c>
      <c r="D2456" s="6">
        <f t="shared" si="65"/>
        <v>9929.1189187388063</v>
      </c>
      <c r="E2456" s="6">
        <f t="shared" si="64"/>
        <v>-25.409605584974997</v>
      </c>
      <c r="F2456" s="6">
        <f t="shared" si="69"/>
        <v>-0.33177815055617454</v>
      </c>
      <c r="G2456" s="6">
        <f t="shared" si="66"/>
        <v>-25.077827434418822</v>
      </c>
      <c r="H2456" s="6">
        <f t="shared" si="67"/>
        <v>0</v>
      </c>
      <c r="I2456" s="6">
        <f t="shared" si="68"/>
        <v>-1</v>
      </c>
    </row>
    <row r="2457" spans="1:9" ht="14.25" customHeight="1" x14ac:dyDescent="0.3">
      <c r="A2457" s="9">
        <v>43013</v>
      </c>
      <c r="B2457" s="6">
        <v>9888.7001953125</v>
      </c>
      <c r="C2457" s="6">
        <f t="shared" si="63"/>
        <v>9901.4002181013184</v>
      </c>
      <c r="D2457" s="6">
        <f t="shared" si="65"/>
        <v>9926.1249392257469</v>
      </c>
      <c r="E2457" s="6">
        <f t="shared" si="64"/>
        <v>-24.72472112442847</v>
      </c>
      <c r="F2457" s="6">
        <f t="shared" si="69"/>
        <v>-5.2103667453306342</v>
      </c>
      <c r="G2457" s="6">
        <f t="shared" si="66"/>
        <v>-19.514354379097835</v>
      </c>
      <c r="H2457" s="6">
        <f t="shared" si="67"/>
        <v>0</v>
      </c>
      <c r="I2457" s="6">
        <f t="shared" si="68"/>
        <v>-1</v>
      </c>
    </row>
    <row r="2458" spans="1:9" ht="14.25" customHeight="1" x14ac:dyDescent="0.3">
      <c r="A2458" s="9">
        <v>43014</v>
      </c>
      <c r="B2458" s="6">
        <v>9979.7001953125</v>
      </c>
      <c r="C2458" s="6">
        <f t="shared" si="63"/>
        <v>9913.4463684415005</v>
      </c>
      <c r="D2458" s="6">
        <f t="shared" si="65"/>
        <v>9930.093476713655</v>
      </c>
      <c r="E2458" s="6">
        <f t="shared" si="64"/>
        <v>-16.647108272154583</v>
      </c>
      <c r="F2458" s="6">
        <f t="shared" si="69"/>
        <v>-7.4977150506954242</v>
      </c>
      <c r="G2458" s="6">
        <f t="shared" si="66"/>
        <v>-9.1493932214591585</v>
      </c>
      <c r="H2458" s="6">
        <f t="shared" si="67"/>
        <v>0</v>
      </c>
      <c r="I2458" s="6">
        <f t="shared" si="68"/>
        <v>-1</v>
      </c>
    </row>
    <row r="2459" spans="1:9" ht="14.25" customHeight="1" x14ac:dyDescent="0.3">
      <c r="A2459" s="9">
        <v>43017</v>
      </c>
      <c r="B2459" s="6">
        <v>9988.75</v>
      </c>
      <c r="C2459" s="6">
        <f t="shared" si="63"/>
        <v>9925.0315425274239</v>
      </c>
      <c r="D2459" s="6">
        <f t="shared" si="65"/>
        <v>9934.438404364495</v>
      </c>
      <c r="E2459" s="6">
        <f t="shared" si="64"/>
        <v>-9.4068618370711192</v>
      </c>
      <c r="F2459" s="6">
        <f t="shared" si="69"/>
        <v>-7.8795444079705641</v>
      </c>
      <c r="G2459" s="6">
        <f t="shared" si="66"/>
        <v>-1.5273174291005551</v>
      </c>
      <c r="H2459" s="6">
        <f t="shared" si="67"/>
        <v>-1</v>
      </c>
      <c r="I2459" s="6">
        <f t="shared" si="68"/>
        <v>-1</v>
      </c>
    </row>
    <row r="2460" spans="1:9" ht="14.25" customHeight="1" x14ac:dyDescent="0.3">
      <c r="A2460" s="9">
        <v>43018</v>
      </c>
      <c r="B2460" s="6">
        <v>10016.9501953125</v>
      </c>
      <c r="C2460" s="6">
        <f t="shared" si="63"/>
        <v>9939.1728737251287</v>
      </c>
      <c r="D2460" s="6">
        <f t="shared" si="65"/>
        <v>9940.5503888791627</v>
      </c>
      <c r="E2460" s="6">
        <f t="shared" si="64"/>
        <v>-1.3775151540339721</v>
      </c>
      <c r="F2460" s="6">
        <f t="shared" si="69"/>
        <v>-6.5791385571832457</v>
      </c>
      <c r="G2460" s="6">
        <f t="shared" si="66"/>
        <v>5.2016234031492736</v>
      </c>
      <c r="H2460" s="6">
        <f t="shared" si="67"/>
        <v>0</v>
      </c>
      <c r="I2460" s="6">
        <f t="shared" si="68"/>
        <v>1</v>
      </c>
    </row>
    <row r="2461" spans="1:9" ht="14.25" customHeight="1" x14ac:dyDescent="0.3">
      <c r="A2461" s="9">
        <v>43019</v>
      </c>
      <c r="B2461" s="6">
        <v>9984.7998046875</v>
      </c>
      <c r="C2461" s="6">
        <f t="shared" si="63"/>
        <v>9946.1924015654931</v>
      </c>
      <c r="D2461" s="6">
        <f t="shared" si="65"/>
        <v>9943.8281233834841</v>
      </c>
      <c r="E2461" s="6">
        <f t="shared" si="64"/>
        <v>2.3642781820090022</v>
      </c>
      <c r="F2461" s="6">
        <f t="shared" si="69"/>
        <v>-4.7904552093447963</v>
      </c>
      <c r="G2461" s="6">
        <f t="shared" si="66"/>
        <v>7.1547333913537985</v>
      </c>
      <c r="H2461" s="6">
        <f t="shared" si="67"/>
        <v>0</v>
      </c>
      <c r="I2461" s="6">
        <f t="shared" si="68"/>
        <v>1</v>
      </c>
    </row>
    <row r="2462" spans="1:9" ht="14.25" customHeight="1" x14ac:dyDescent="0.3">
      <c r="A2462" s="9">
        <v>43020</v>
      </c>
      <c r="B2462" s="6">
        <v>10096.400390625</v>
      </c>
      <c r="C2462" s="6">
        <f t="shared" si="63"/>
        <v>9969.3013229592634</v>
      </c>
      <c r="D2462" s="6">
        <f t="shared" si="65"/>
        <v>9955.1297728087811</v>
      </c>
      <c r="E2462" s="6">
        <f t="shared" si="64"/>
        <v>14.17155015048229</v>
      </c>
      <c r="F2462" s="6">
        <f t="shared" si="69"/>
        <v>-0.9980541373793792</v>
      </c>
      <c r="G2462" s="6">
        <f t="shared" si="66"/>
        <v>15.169604287861668</v>
      </c>
      <c r="H2462" s="6">
        <f t="shared" si="67"/>
        <v>0</v>
      </c>
      <c r="I2462" s="6">
        <f t="shared" si="68"/>
        <v>1</v>
      </c>
    </row>
    <row r="2463" spans="1:9" ht="14.25" customHeight="1" x14ac:dyDescent="0.3">
      <c r="A2463" s="9">
        <v>43021</v>
      </c>
      <c r="B2463" s="6">
        <v>10167.4501953125</v>
      </c>
      <c r="C2463" s="6">
        <f t="shared" si="63"/>
        <v>9999.7857648597619</v>
      </c>
      <c r="D2463" s="6">
        <f t="shared" si="65"/>
        <v>9970.857211512759</v>
      </c>
      <c r="E2463" s="6">
        <f t="shared" si="64"/>
        <v>28.928553347002889</v>
      </c>
      <c r="F2463" s="6">
        <f t="shared" si="69"/>
        <v>4.9872673594970749</v>
      </c>
      <c r="G2463" s="6">
        <f t="shared" si="66"/>
        <v>23.941285987505815</v>
      </c>
      <c r="H2463" s="6">
        <f t="shared" si="67"/>
        <v>0</v>
      </c>
      <c r="I2463" s="6">
        <f t="shared" si="68"/>
        <v>1</v>
      </c>
    </row>
    <row r="2464" spans="1:9" ht="14.25" customHeight="1" x14ac:dyDescent="0.3">
      <c r="A2464" s="9">
        <v>43024</v>
      </c>
      <c r="B2464" s="6">
        <v>10230.849609375</v>
      </c>
      <c r="C2464" s="6">
        <f t="shared" si="63"/>
        <v>10035.334048631337</v>
      </c>
      <c r="D2464" s="6">
        <f t="shared" si="65"/>
        <v>9990.1159076507029</v>
      </c>
      <c r="E2464" s="6">
        <f t="shared" si="64"/>
        <v>45.218140980634416</v>
      </c>
      <c r="F2464" s="6">
        <f t="shared" si="69"/>
        <v>13.033442083724545</v>
      </c>
      <c r="G2464" s="6">
        <f t="shared" si="66"/>
        <v>32.184698896909872</v>
      </c>
      <c r="H2464" s="6">
        <f t="shared" si="67"/>
        <v>0</v>
      </c>
      <c r="I2464" s="6">
        <f t="shared" si="68"/>
        <v>1</v>
      </c>
    </row>
    <row r="2465" spans="1:9" ht="14.25" customHeight="1" x14ac:dyDescent="0.3">
      <c r="A2465" s="9">
        <v>43025</v>
      </c>
      <c r="B2465" s="6">
        <v>10234.4501953125</v>
      </c>
      <c r="C2465" s="6">
        <f t="shared" si="63"/>
        <v>10065.967301966901</v>
      </c>
      <c r="D2465" s="6">
        <f t="shared" si="65"/>
        <v>10008.214743773799</v>
      </c>
      <c r="E2465" s="6">
        <f t="shared" si="64"/>
        <v>57.752558193102232</v>
      </c>
      <c r="F2465" s="6">
        <f t="shared" si="69"/>
        <v>21.977265305600085</v>
      </c>
      <c r="G2465" s="6">
        <f t="shared" si="66"/>
        <v>35.775292887502147</v>
      </c>
      <c r="H2465" s="6">
        <f t="shared" si="67"/>
        <v>0</v>
      </c>
      <c r="I2465" s="6">
        <f t="shared" si="68"/>
        <v>1</v>
      </c>
    </row>
    <row r="2466" spans="1:9" ht="14.25" customHeight="1" x14ac:dyDescent="0.3">
      <c r="A2466" s="9">
        <v>43026</v>
      </c>
      <c r="B2466" s="6">
        <v>10210.849609375</v>
      </c>
      <c r="C2466" s="6">
        <f t="shared" si="63"/>
        <v>10088.256887721993</v>
      </c>
      <c r="D2466" s="6">
        <f t="shared" si="65"/>
        <v>10023.224733818333</v>
      </c>
      <c r="E2466" s="6">
        <f t="shared" si="64"/>
        <v>65.032153903659491</v>
      </c>
      <c r="F2466" s="6">
        <f t="shared" si="69"/>
        <v>30.588243025211966</v>
      </c>
      <c r="G2466" s="6">
        <f t="shared" si="66"/>
        <v>34.443910878447525</v>
      </c>
      <c r="H2466" s="6">
        <f t="shared" si="67"/>
        <v>0</v>
      </c>
      <c r="I2466" s="6">
        <f t="shared" si="68"/>
        <v>1</v>
      </c>
    </row>
    <row r="2467" spans="1:9" ht="14.25" customHeight="1" x14ac:dyDescent="0.3">
      <c r="A2467" s="9">
        <v>43027</v>
      </c>
      <c r="B2467" s="6">
        <v>10146.5498046875</v>
      </c>
      <c r="C2467" s="6">
        <f t="shared" si="63"/>
        <v>10097.225028793609</v>
      </c>
      <c r="D2467" s="6">
        <f t="shared" si="65"/>
        <v>10032.359924253087</v>
      </c>
      <c r="E2467" s="6">
        <f t="shared" si="64"/>
        <v>64.865104540522225</v>
      </c>
      <c r="F2467" s="6">
        <f t="shared" si="69"/>
        <v>37.443615328274021</v>
      </c>
      <c r="G2467" s="6">
        <f t="shared" si="66"/>
        <v>27.421489212248204</v>
      </c>
      <c r="H2467" s="6">
        <f t="shared" si="67"/>
        <v>0</v>
      </c>
      <c r="I2467" s="6">
        <f t="shared" si="68"/>
        <v>1</v>
      </c>
    </row>
    <row r="2468" spans="1:9" ht="14.25" customHeight="1" x14ac:dyDescent="0.3">
      <c r="A2468" s="9">
        <v>43031</v>
      </c>
      <c r="B2468" s="6">
        <v>10184.849609375</v>
      </c>
      <c r="C2468" s="6">
        <f t="shared" si="63"/>
        <v>10110.705733498438</v>
      </c>
      <c r="D2468" s="6">
        <f t="shared" si="65"/>
        <v>10043.655456484339</v>
      </c>
      <c r="E2468" s="6">
        <f t="shared" si="64"/>
        <v>67.050277014099265</v>
      </c>
      <c r="F2468" s="6">
        <f t="shared" si="69"/>
        <v>43.364947665439075</v>
      </c>
      <c r="G2468" s="6">
        <f t="shared" si="66"/>
        <v>23.68532934866019</v>
      </c>
      <c r="H2468" s="6">
        <f t="shared" si="67"/>
        <v>0</v>
      </c>
      <c r="I2468" s="6">
        <f t="shared" si="68"/>
        <v>1</v>
      </c>
    </row>
    <row r="2469" spans="1:9" ht="14.25" customHeight="1" x14ac:dyDescent="0.3">
      <c r="A2469" s="9">
        <v>43032</v>
      </c>
      <c r="B2469" s="6">
        <v>10207.7001953125</v>
      </c>
      <c r="C2469" s="6">
        <f t="shared" si="63"/>
        <v>10125.627958392908</v>
      </c>
      <c r="D2469" s="6">
        <f t="shared" si="65"/>
        <v>10055.806918619759</v>
      </c>
      <c r="E2469" s="6">
        <f t="shared" si="64"/>
        <v>69.821039773149096</v>
      </c>
      <c r="F2469" s="6">
        <f t="shared" si="69"/>
        <v>48.656166086981081</v>
      </c>
      <c r="G2469" s="6">
        <f t="shared" si="66"/>
        <v>21.164873686168015</v>
      </c>
      <c r="H2469" s="6">
        <f t="shared" si="67"/>
        <v>0</v>
      </c>
      <c r="I2469" s="6">
        <f t="shared" si="68"/>
        <v>1</v>
      </c>
    </row>
    <row r="2470" spans="1:9" ht="14.25" customHeight="1" x14ac:dyDescent="0.3">
      <c r="A2470" s="9">
        <v>43033</v>
      </c>
      <c r="B2470" s="6">
        <v>10295.349609375</v>
      </c>
      <c r="C2470" s="6">
        <f t="shared" si="63"/>
        <v>10151.738981620922</v>
      </c>
      <c r="D2470" s="6">
        <f t="shared" si="65"/>
        <v>10073.550821638666</v>
      </c>
      <c r="E2470" s="6">
        <f t="shared" si="64"/>
        <v>78.188159982255456</v>
      </c>
      <c r="F2470" s="6">
        <f t="shared" si="69"/>
        <v>54.562564866035956</v>
      </c>
      <c r="G2470" s="6">
        <f t="shared" si="66"/>
        <v>23.6255951162195</v>
      </c>
      <c r="H2470" s="6">
        <f t="shared" si="67"/>
        <v>0</v>
      </c>
      <c r="I2470" s="6">
        <f t="shared" si="68"/>
        <v>1</v>
      </c>
    </row>
    <row r="2471" spans="1:9" ht="14.25" customHeight="1" x14ac:dyDescent="0.3">
      <c r="A2471" s="9">
        <v>43034</v>
      </c>
      <c r="B2471" s="6">
        <v>10343.7998046875</v>
      </c>
      <c r="C2471" s="6">
        <f t="shared" si="63"/>
        <v>10181.286800554242</v>
      </c>
      <c r="D2471" s="6">
        <f t="shared" si="65"/>
        <v>10093.569264827467</v>
      </c>
      <c r="E2471" s="6">
        <f t="shared" si="64"/>
        <v>87.717535726775168</v>
      </c>
      <c r="F2471" s="6">
        <f t="shared" si="69"/>
        <v>61.193559038183807</v>
      </c>
      <c r="G2471" s="6">
        <f t="shared" si="66"/>
        <v>26.523976688591361</v>
      </c>
      <c r="H2471" s="6">
        <f t="shared" si="67"/>
        <v>0</v>
      </c>
      <c r="I2471" s="6">
        <f t="shared" si="68"/>
        <v>1</v>
      </c>
    </row>
    <row r="2472" spans="1:9" ht="14.25" customHeight="1" x14ac:dyDescent="0.3">
      <c r="A2472" s="9">
        <v>43035</v>
      </c>
      <c r="B2472" s="6">
        <v>10323.0498046875</v>
      </c>
      <c r="C2472" s="6">
        <f t="shared" si="63"/>
        <v>10203.09649349782</v>
      </c>
      <c r="D2472" s="6">
        <f t="shared" si="65"/>
        <v>10110.567823335618</v>
      </c>
      <c r="E2472" s="6">
        <f t="shared" si="64"/>
        <v>92.528670162202616</v>
      </c>
      <c r="F2472" s="6">
        <f t="shared" si="69"/>
        <v>67.460581262987574</v>
      </c>
      <c r="G2472" s="6">
        <f t="shared" si="66"/>
        <v>25.068088899215041</v>
      </c>
      <c r="H2472" s="6">
        <f t="shared" si="67"/>
        <v>0</v>
      </c>
      <c r="I2472" s="6">
        <f t="shared" si="68"/>
        <v>1</v>
      </c>
    </row>
    <row r="2473" spans="1:9" ht="14.25" customHeight="1" x14ac:dyDescent="0.3">
      <c r="A2473" s="9">
        <v>43038</v>
      </c>
      <c r="B2473" s="6">
        <v>10363.650390625</v>
      </c>
      <c r="C2473" s="6">
        <f t="shared" si="63"/>
        <v>10227.797093055848</v>
      </c>
      <c r="D2473" s="6">
        <f t="shared" si="65"/>
        <v>10129.314680171869</v>
      </c>
      <c r="E2473" s="6">
        <f t="shared" si="64"/>
        <v>98.482412883979123</v>
      </c>
      <c r="F2473" s="6">
        <f t="shared" si="69"/>
        <v>73.664947587185893</v>
      </c>
      <c r="G2473" s="6">
        <f t="shared" si="66"/>
        <v>24.81746529679323</v>
      </c>
      <c r="H2473" s="6">
        <f t="shared" si="67"/>
        <v>0</v>
      </c>
      <c r="I2473" s="6">
        <f t="shared" si="68"/>
        <v>1</v>
      </c>
    </row>
    <row r="2474" spans="1:9" ht="14.25" customHeight="1" x14ac:dyDescent="0.3">
      <c r="A2474" s="9">
        <v>43039</v>
      </c>
      <c r="B2474" s="6">
        <v>10335.2998046875</v>
      </c>
      <c r="C2474" s="6">
        <f t="shared" si="63"/>
        <v>10244.335971768409</v>
      </c>
      <c r="D2474" s="6">
        <f t="shared" si="65"/>
        <v>10144.572837543396</v>
      </c>
      <c r="E2474" s="6">
        <f t="shared" si="64"/>
        <v>99.763134225013346</v>
      </c>
      <c r="F2474" s="6">
        <f t="shared" si="69"/>
        <v>78.884584914751386</v>
      </c>
      <c r="G2474" s="6">
        <f t="shared" si="66"/>
        <v>20.87854931026196</v>
      </c>
      <c r="H2474" s="6">
        <f t="shared" si="67"/>
        <v>0</v>
      </c>
      <c r="I2474" s="6">
        <f t="shared" si="68"/>
        <v>1</v>
      </c>
    </row>
    <row r="2475" spans="1:9" ht="14.25" customHeight="1" x14ac:dyDescent="0.3">
      <c r="A2475" s="9">
        <v>43040</v>
      </c>
      <c r="B2475" s="6">
        <v>10440.5</v>
      </c>
      <c r="C2475" s="6">
        <f t="shared" si="63"/>
        <v>10274.515053034807</v>
      </c>
      <c r="D2475" s="6">
        <f t="shared" si="65"/>
        <v>10166.493368095737</v>
      </c>
      <c r="E2475" s="6">
        <f t="shared" si="64"/>
        <v>108.02168493907084</v>
      </c>
      <c r="F2475" s="6">
        <f t="shared" si="69"/>
        <v>84.712004919615282</v>
      </c>
      <c r="G2475" s="6">
        <f t="shared" si="66"/>
        <v>23.309680019455556</v>
      </c>
      <c r="H2475" s="6">
        <f t="shared" si="67"/>
        <v>0</v>
      </c>
      <c r="I2475" s="6">
        <f t="shared" si="68"/>
        <v>1</v>
      </c>
    </row>
    <row r="2476" spans="1:9" ht="14.25" customHeight="1" x14ac:dyDescent="0.3">
      <c r="A2476" s="9">
        <v>43041</v>
      </c>
      <c r="B2476" s="6">
        <v>10423.7998046875</v>
      </c>
      <c r="C2476" s="6">
        <f t="shared" si="63"/>
        <v>10297.481937904451</v>
      </c>
      <c r="D2476" s="6">
        <f t="shared" si="65"/>
        <v>10185.553104139572</v>
      </c>
      <c r="E2476" s="6">
        <f t="shared" si="64"/>
        <v>111.92883376487953</v>
      </c>
      <c r="F2476" s="6">
        <f t="shared" si="69"/>
        <v>90.155370688668143</v>
      </c>
      <c r="G2476" s="6">
        <f t="shared" si="66"/>
        <v>21.773463076211385</v>
      </c>
      <c r="H2476" s="6">
        <f t="shared" si="67"/>
        <v>0</v>
      </c>
      <c r="I2476" s="6">
        <f t="shared" si="68"/>
        <v>1</v>
      </c>
    </row>
    <row r="2477" spans="1:9" ht="14.25" customHeight="1" x14ac:dyDescent="0.3">
      <c r="A2477" s="9">
        <v>43042</v>
      </c>
      <c r="B2477" s="6">
        <v>10452.5</v>
      </c>
      <c r="C2477" s="6">
        <f t="shared" si="63"/>
        <v>10321.330870534535</v>
      </c>
      <c r="D2477" s="6">
        <f t="shared" si="65"/>
        <v>10205.326948277381</v>
      </c>
      <c r="E2477" s="6">
        <f t="shared" si="64"/>
        <v>116.00392225715404</v>
      </c>
      <c r="F2477" s="6">
        <f t="shared" si="69"/>
        <v>95.325081002365323</v>
      </c>
      <c r="G2477" s="6">
        <f t="shared" si="66"/>
        <v>20.678841254788722</v>
      </c>
      <c r="H2477" s="6">
        <f t="shared" si="67"/>
        <v>0</v>
      </c>
      <c r="I2477" s="6">
        <f t="shared" si="68"/>
        <v>1</v>
      </c>
    </row>
    <row r="2478" spans="1:9" ht="14.25" customHeight="1" x14ac:dyDescent="0.3">
      <c r="A2478" s="9">
        <v>43045</v>
      </c>
      <c r="B2478" s="6">
        <v>10451.7998046875</v>
      </c>
      <c r="C2478" s="6">
        <f t="shared" si="63"/>
        <v>10341.403014250376</v>
      </c>
      <c r="D2478" s="6">
        <f t="shared" si="65"/>
        <v>10223.584196900352</v>
      </c>
      <c r="E2478" s="6">
        <f t="shared" si="64"/>
        <v>117.81881735002389</v>
      </c>
      <c r="F2478" s="6">
        <f t="shared" si="69"/>
        <v>99.823828271897042</v>
      </c>
      <c r="G2478" s="6">
        <f t="shared" si="66"/>
        <v>17.994989078126849</v>
      </c>
      <c r="H2478" s="6">
        <f t="shared" si="67"/>
        <v>0</v>
      </c>
      <c r="I2478" s="6">
        <f t="shared" si="68"/>
        <v>1</v>
      </c>
    </row>
    <row r="2479" spans="1:9" ht="14.25" customHeight="1" x14ac:dyDescent="0.3">
      <c r="A2479" s="9">
        <v>43046</v>
      </c>
      <c r="B2479" s="6">
        <v>10350.150390625</v>
      </c>
      <c r="C2479" s="6">
        <f t="shared" si="63"/>
        <v>10342.748764461858</v>
      </c>
      <c r="D2479" s="6">
        <f t="shared" si="65"/>
        <v>10232.959470509586</v>
      </c>
      <c r="E2479" s="6">
        <f t="shared" si="64"/>
        <v>109.78929395227169</v>
      </c>
      <c r="F2479" s="6">
        <f t="shared" si="69"/>
        <v>101.81692140797198</v>
      </c>
      <c r="G2479" s="6">
        <f t="shared" si="66"/>
        <v>7.9723725442997164</v>
      </c>
      <c r="H2479" s="6">
        <f t="shared" si="67"/>
        <v>1</v>
      </c>
      <c r="I2479" s="6">
        <f t="shared" si="68"/>
        <v>1</v>
      </c>
    </row>
    <row r="2480" spans="1:9" ht="14.25" customHeight="1" x14ac:dyDescent="0.3">
      <c r="A2480" s="9">
        <v>43047</v>
      </c>
      <c r="B2480" s="6">
        <v>10303.150390625</v>
      </c>
      <c r="C2480" s="6">
        <f t="shared" si="63"/>
        <v>10336.656706948495</v>
      </c>
      <c r="D2480" s="6">
        <f t="shared" si="65"/>
        <v>10238.158797925544</v>
      </c>
      <c r="E2480" s="6">
        <f t="shared" si="64"/>
        <v>98.497909022951717</v>
      </c>
      <c r="F2480" s="6">
        <f t="shared" si="69"/>
        <v>101.15311893096793</v>
      </c>
      <c r="G2480" s="6">
        <f t="shared" si="66"/>
        <v>-2.6552099080162179</v>
      </c>
      <c r="H2480" s="6">
        <f t="shared" si="67"/>
        <v>0</v>
      </c>
      <c r="I2480" s="6">
        <f t="shared" si="68"/>
        <v>-1</v>
      </c>
    </row>
    <row r="2481" spans="1:9" ht="14.25" customHeight="1" x14ac:dyDescent="0.3">
      <c r="A2481" s="9">
        <v>43048</v>
      </c>
      <c r="B2481" s="6">
        <v>10308.9501953125</v>
      </c>
      <c r="C2481" s="6">
        <f t="shared" si="63"/>
        <v>10332.394166696804</v>
      </c>
      <c r="D2481" s="6">
        <f t="shared" si="65"/>
        <v>10243.402605139392</v>
      </c>
      <c r="E2481" s="6">
        <f t="shared" si="64"/>
        <v>88.991561557411842</v>
      </c>
      <c r="F2481" s="6">
        <f t="shared" si="69"/>
        <v>98.720807456256722</v>
      </c>
      <c r="G2481" s="6">
        <f t="shared" si="66"/>
        <v>-9.72924589884488</v>
      </c>
      <c r="H2481" s="6">
        <f t="shared" si="67"/>
        <v>0</v>
      </c>
      <c r="I2481" s="6">
        <f t="shared" si="68"/>
        <v>-1</v>
      </c>
    </row>
    <row r="2482" spans="1:9" ht="14.25" customHeight="1" x14ac:dyDescent="0.3">
      <c r="A2482" s="9">
        <v>43049</v>
      </c>
      <c r="B2482" s="6">
        <v>10321.75</v>
      </c>
      <c r="C2482" s="6">
        <f t="shared" si="63"/>
        <v>10330.756602589603</v>
      </c>
      <c r="D2482" s="6">
        <f t="shared" si="65"/>
        <v>10249.206115869809</v>
      </c>
      <c r="E2482" s="6">
        <f t="shared" si="64"/>
        <v>81.550486719794208</v>
      </c>
      <c r="F2482" s="6">
        <f t="shared" si="69"/>
        <v>95.286743308964233</v>
      </c>
      <c r="G2482" s="6">
        <f t="shared" si="66"/>
        <v>-13.736256589170026</v>
      </c>
      <c r="H2482" s="6">
        <f t="shared" si="67"/>
        <v>0</v>
      </c>
      <c r="I2482" s="6">
        <f t="shared" si="68"/>
        <v>-1</v>
      </c>
    </row>
    <row r="2483" spans="1:9" ht="14.25" customHeight="1" x14ac:dyDescent="0.3">
      <c r="A2483" s="9">
        <v>43052</v>
      </c>
      <c r="B2483" s="6">
        <v>10224.9501953125</v>
      </c>
      <c r="C2483" s="6">
        <f t="shared" si="63"/>
        <v>10314.478693777743</v>
      </c>
      <c r="D2483" s="6">
        <f t="shared" si="65"/>
        <v>10247.409381013711</v>
      </c>
      <c r="E2483" s="6">
        <f t="shared" si="64"/>
        <v>67.069312764031565</v>
      </c>
      <c r="F2483" s="6">
        <f t="shared" si="69"/>
        <v>89.643257199977711</v>
      </c>
      <c r="G2483" s="6">
        <f t="shared" si="66"/>
        <v>-22.573944435946146</v>
      </c>
      <c r="H2483" s="6">
        <f t="shared" si="67"/>
        <v>0</v>
      </c>
      <c r="I2483" s="6">
        <f t="shared" si="68"/>
        <v>-1</v>
      </c>
    </row>
    <row r="2484" spans="1:9" ht="14.25" customHeight="1" x14ac:dyDescent="0.3">
      <c r="A2484" s="9">
        <v>43053</v>
      </c>
      <c r="B2484" s="6">
        <v>10186.599609375</v>
      </c>
      <c r="C2484" s="6">
        <f t="shared" si="63"/>
        <v>10294.804988485012</v>
      </c>
      <c r="D2484" s="6">
        <f t="shared" si="65"/>
        <v>10242.904953484916</v>
      </c>
      <c r="E2484" s="6">
        <f t="shared" si="64"/>
        <v>51.900035000095158</v>
      </c>
      <c r="F2484" s="6">
        <f t="shared" si="69"/>
        <v>82.094612760001212</v>
      </c>
      <c r="G2484" s="6">
        <f t="shared" si="66"/>
        <v>-30.194577759906053</v>
      </c>
      <c r="H2484" s="6">
        <f t="shared" si="67"/>
        <v>0</v>
      </c>
      <c r="I2484" s="6">
        <f t="shared" si="68"/>
        <v>-1</v>
      </c>
    </row>
    <row r="2485" spans="1:9" ht="14.25" customHeight="1" x14ac:dyDescent="0.3">
      <c r="A2485" s="9">
        <v>43054</v>
      </c>
      <c r="B2485" s="6">
        <v>10118.0498046875</v>
      </c>
      <c r="C2485" s="6">
        <f t="shared" si="63"/>
        <v>10267.611883285394</v>
      </c>
      <c r="D2485" s="6">
        <f t="shared" si="65"/>
        <v>10233.656423944367</v>
      </c>
      <c r="E2485" s="6">
        <f t="shared" si="64"/>
        <v>33.955459341026653</v>
      </c>
      <c r="F2485" s="6">
        <f t="shared" si="69"/>
        <v>72.4667820762063</v>
      </c>
      <c r="G2485" s="6">
        <f t="shared" si="66"/>
        <v>-38.511322735179647</v>
      </c>
      <c r="H2485" s="6">
        <f t="shared" si="67"/>
        <v>0</v>
      </c>
      <c r="I2485" s="6">
        <f t="shared" si="68"/>
        <v>-1</v>
      </c>
    </row>
    <row r="2486" spans="1:9" ht="14.25" customHeight="1" x14ac:dyDescent="0.3">
      <c r="A2486" s="9">
        <v>43055</v>
      </c>
      <c r="B2486" s="6">
        <v>10214.75</v>
      </c>
      <c r="C2486" s="6">
        <f t="shared" si="63"/>
        <v>10259.479285856871</v>
      </c>
      <c r="D2486" s="6">
        <f t="shared" si="65"/>
        <v>10232.255948096636</v>
      </c>
      <c r="E2486" s="6">
        <f t="shared" si="64"/>
        <v>27.223337760235154</v>
      </c>
      <c r="F2486" s="6">
        <f t="shared" si="69"/>
        <v>63.418093213012071</v>
      </c>
      <c r="G2486" s="6">
        <f t="shared" si="66"/>
        <v>-36.194755452776917</v>
      </c>
      <c r="H2486" s="6">
        <f t="shared" si="67"/>
        <v>0</v>
      </c>
      <c r="I2486" s="6">
        <f t="shared" si="68"/>
        <v>-1</v>
      </c>
    </row>
    <row r="2487" spans="1:9" ht="14.25" customHeight="1" x14ac:dyDescent="0.3">
      <c r="A2487" s="9">
        <v>43056</v>
      </c>
      <c r="B2487" s="6">
        <v>10283.599609375</v>
      </c>
      <c r="C2487" s="6">
        <f t="shared" si="63"/>
        <v>10263.190104859661</v>
      </c>
      <c r="D2487" s="6">
        <f t="shared" si="65"/>
        <v>10236.059182265404</v>
      </c>
      <c r="E2487" s="6">
        <f t="shared" si="64"/>
        <v>27.130922594256845</v>
      </c>
      <c r="F2487" s="6">
        <f t="shared" si="69"/>
        <v>56.160659089261031</v>
      </c>
      <c r="G2487" s="6">
        <f t="shared" si="66"/>
        <v>-29.029736495004187</v>
      </c>
      <c r="H2487" s="6">
        <f t="shared" si="67"/>
        <v>0</v>
      </c>
      <c r="I2487" s="6">
        <f t="shared" si="68"/>
        <v>-1</v>
      </c>
    </row>
    <row r="2488" spans="1:9" ht="14.25" customHeight="1" x14ac:dyDescent="0.3">
      <c r="A2488" s="9">
        <v>43059</v>
      </c>
      <c r="B2488" s="6">
        <v>10298.75</v>
      </c>
      <c r="C2488" s="6">
        <f t="shared" si="63"/>
        <v>10268.660857958173</v>
      </c>
      <c r="D2488" s="6">
        <f t="shared" si="65"/>
        <v>10240.702946542042</v>
      </c>
      <c r="E2488" s="6">
        <f t="shared" si="64"/>
        <v>27.957911416131537</v>
      </c>
      <c r="F2488" s="6">
        <f t="shared" si="69"/>
        <v>50.520109554635134</v>
      </c>
      <c r="G2488" s="6">
        <f t="shared" si="66"/>
        <v>-22.562198138503597</v>
      </c>
      <c r="H2488" s="6">
        <f t="shared" si="67"/>
        <v>0</v>
      </c>
      <c r="I2488" s="6">
        <f t="shared" si="68"/>
        <v>-1</v>
      </c>
    </row>
    <row r="2489" spans="1:9" ht="14.25" customHeight="1" x14ac:dyDescent="0.3">
      <c r="A2489" s="9">
        <v>43060</v>
      </c>
      <c r="B2489" s="6">
        <v>10326.900390625</v>
      </c>
      <c r="C2489" s="6">
        <f t="shared" si="63"/>
        <v>10277.620786060763</v>
      </c>
      <c r="D2489" s="6">
        <f t="shared" si="65"/>
        <v>10247.08794240004</v>
      </c>
      <c r="E2489" s="6">
        <f t="shared" si="64"/>
        <v>30.532843660723302</v>
      </c>
      <c r="F2489" s="6">
        <f t="shared" si="69"/>
        <v>46.522656375852769</v>
      </c>
      <c r="G2489" s="6">
        <f t="shared" si="66"/>
        <v>-15.989812715129467</v>
      </c>
      <c r="H2489" s="6">
        <f t="shared" si="67"/>
        <v>0</v>
      </c>
      <c r="I2489" s="6">
        <f t="shared" si="68"/>
        <v>-1</v>
      </c>
    </row>
    <row r="2490" spans="1:9" ht="14.25" customHeight="1" x14ac:dyDescent="0.3">
      <c r="A2490" s="9">
        <v>43061</v>
      </c>
      <c r="B2490" s="6">
        <v>10342.2998046875</v>
      </c>
      <c r="C2490" s="6">
        <f t="shared" si="63"/>
        <v>10287.571404311029</v>
      </c>
      <c r="D2490" s="6">
        <f t="shared" si="65"/>
        <v>10254.140672939851</v>
      </c>
      <c r="E2490" s="6">
        <f t="shared" si="64"/>
        <v>33.430731371177899</v>
      </c>
      <c r="F2490" s="6">
        <f t="shared" si="69"/>
        <v>43.904271374917798</v>
      </c>
      <c r="G2490" s="6">
        <f t="shared" si="66"/>
        <v>-10.473540003739899</v>
      </c>
      <c r="H2490" s="6">
        <f t="shared" si="67"/>
        <v>0</v>
      </c>
      <c r="I2490" s="6">
        <f t="shared" si="68"/>
        <v>-1</v>
      </c>
    </row>
    <row r="2491" spans="1:9" ht="14.25" customHeight="1" x14ac:dyDescent="0.3">
      <c r="A2491" s="9">
        <v>43062</v>
      </c>
      <c r="B2491" s="6">
        <v>10348.75</v>
      </c>
      <c r="C2491" s="6">
        <f t="shared" si="63"/>
        <v>10296.983495955486</v>
      </c>
      <c r="D2491" s="6">
        <f t="shared" si="65"/>
        <v>10261.148771240603</v>
      </c>
      <c r="E2491" s="6">
        <f t="shared" si="64"/>
        <v>35.834724714883123</v>
      </c>
      <c r="F2491" s="6">
        <f t="shared" si="69"/>
        <v>42.290362042910864</v>
      </c>
      <c r="G2491" s="6">
        <f t="shared" si="66"/>
        <v>-6.4556373280277413</v>
      </c>
      <c r="H2491" s="6">
        <f t="shared" si="67"/>
        <v>0</v>
      </c>
      <c r="I2491" s="6">
        <f t="shared" si="68"/>
        <v>-1</v>
      </c>
    </row>
    <row r="2492" spans="1:9" ht="14.25" customHeight="1" x14ac:dyDescent="0.3">
      <c r="A2492" s="9">
        <v>43063</v>
      </c>
      <c r="B2492" s="6">
        <v>10389.7001953125</v>
      </c>
      <c r="C2492" s="6">
        <f t="shared" si="63"/>
        <v>10311.247603548873</v>
      </c>
      <c r="D2492" s="6">
        <f t="shared" si="65"/>
        <v>10270.671098949633</v>
      </c>
      <c r="E2492" s="6">
        <f t="shared" si="64"/>
        <v>40.576504599239342</v>
      </c>
      <c r="F2492" s="6">
        <f t="shared" si="69"/>
        <v>41.947590554176564</v>
      </c>
      <c r="G2492" s="6">
        <f t="shared" si="66"/>
        <v>-1.3710859549372216</v>
      </c>
      <c r="H2492" s="6">
        <f t="shared" si="67"/>
        <v>-1</v>
      </c>
      <c r="I2492" s="6">
        <f t="shared" si="68"/>
        <v>-1</v>
      </c>
    </row>
    <row r="2493" spans="1:9" ht="14.25" customHeight="1" x14ac:dyDescent="0.3">
      <c r="A2493" s="9">
        <v>43066</v>
      </c>
      <c r="B2493" s="6">
        <v>10399.5498046875</v>
      </c>
      <c r="C2493" s="6">
        <f t="shared" si="63"/>
        <v>10324.8325575702</v>
      </c>
      <c r="D2493" s="6">
        <f t="shared" si="65"/>
        <v>10280.217669745032</v>
      </c>
      <c r="E2493" s="6">
        <f t="shared" si="64"/>
        <v>44.614887825167898</v>
      </c>
      <c r="F2493" s="6">
        <f t="shared" si="69"/>
        <v>42.481050008374837</v>
      </c>
      <c r="G2493" s="6">
        <f t="shared" si="66"/>
        <v>2.1338378167930614</v>
      </c>
      <c r="H2493" s="6">
        <f t="shared" si="67"/>
        <v>0</v>
      </c>
      <c r="I2493" s="6">
        <f t="shared" si="68"/>
        <v>1</v>
      </c>
    </row>
    <row r="2494" spans="1:9" ht="14.25" customHeight="1" x14ac:dyDescent="0.3">
      <c r="A2494" s="9">
        <v>43067</v>
      </c>
      <c r="B2494" s="6">
        <v>10370.25</v>
      </c>
      <c r="C2494" s="6">
        <f t="shared" si="63"/>
        <v>10331.819856405553</v>
      </c>
      <c r="D2494" s="6">
        <f t="shared" si="65"/>
        <v>10286.8867312454</v>
      </c>
      <c r="E2494" s="6">
        <f t="shared" si="64"/>
        <v>44.933125160152485</v>
      </c>
      <c r="F2494" s="6">
        <f t="shared" si="69"/>
        <v>42.971465038730365</v>
      </c>
      <c r="G2494" s="6">
        <f t="shared" si="66"/>
        <v>1.9616601214221205</v>
      </c>
      <c r="H2494" s="6">
        <f t="shared" si="67"/>
        <v>0</v>
      </c>
      <c r="I2494" s="6">
        <f t="shared" si="68"/>
        <v>1</v>
      </c>
    </row>
    <row r="2495" spans="1:9" ht="14.25" customHeight="1" x14ac:dyDescent="0.3">
      <c r="A2495" s="9">
        <v>43068</v>
      </c>
      <c r="B2495" s="6">
        <v>10361.2998046875</v>
      </c>
      <c r="C2495" s="6">
        <f t="shared" si="63"/>
        <v>10336.355233064312</v>
      </c>
      <c r="D2495" s="6">
        <f t="shared" si="65"/>
        <v>10292.398810759631</v>
      </c>
      <c r="E2495" s="6">
        <f t="shared" si="64"/>
        <v>43.956422304681837</v>
      </c>
      <c r="F2495" s="6">
        <f t="shared" si="69"/>
        <v>43.168456491920658</v>
      </c>
      <c r="G2495" s="6">
        <f t="shared" si="66"/>
        <v>0.78796581276117905</v>
      </c>
      <c r="H2495" s="6">
        <f t="shared" si="67"/>
        <v>1</v>
      </c>
      <c r="I2495" s="6">
        <f t="shared" si="68"/>
        <v>1</v>
      </c>
    </row>
    <row r="2496" spans="1:9" ht="14.25" customHeight="1" x14ac:dyDescent="0.3">
      <c r="A2496" s="9">
        <v>43069</v>
      </c>
      <c r="B2496" s="6">
        <v>10226.5498046875</v>
      </c>
      <c r="C2496" s="6">
        <f t="shared" si="63"/>
        <v>10319.462090237112</v>
      </c>
      <c r="D2496" s="6">
        <f t="shared" si="65"/>
        <v>10287.52110660614</v>
      </c>
      <c r="E2496" s="6">
        <f t="shared" si="64"/>
        <v>31.940983630971459</v>
      </c>
      <c r="F2496" s="6">
        <f t="shared" si="69"/>
        <v>40.922961919730824</v>
      </c>
      <c r="G2496" s="6">
        <f t="shared" si="66"/>
        <v>-8.9819782887593647</v>
      </c>
      <c r="H2496" s="6">
        <f t="shared" si="67"/>
        <v>0</v>
      </c>
      <c r="I2496" s="6">
        <f t="shared" si="68"/>
        <v>-1</v>
      </c>
    </row>
    <row r="2497" spans="1:9" ht="14.25" customHeight="1" x14ac:dyDescent="0.3">
      <c r="A2497" s="9">
        <v>43070</v>
      </c>
      <c r="B2497" s="6">
        <v>10121.7998046875</v>
      </c>
      <c r="C2497" s="6">
        <f t="shared" si="63"/>
        <v>10289.052507844865</v>
      </c>
      <c r="D2497" s="6">
        <f t="shared" si="65"/>
        <v>10275.245454612166</v>
      </c>
      <c r="E2497" s="6">
        <f t="shared" si="64"/>
        <v>13.807053232698308</v>
      </c>
      <c r="F2497" s="6">
        <f t="shared" si="69"/>
        <v>35.499780182324322</v>
      </c>
      <c r="G2497" s="6">
        <f t="shared" si="66"/>
        <v>-21.692726949626014</v>
      </c>
      <c r="H2497" s="6">
        <f t="shared" si="67"/>
        <v>0</v>
      </c>
      <c r="I2497" s="6">
        <f t="shared" si="68"/>
        <v>-1</v>
      </c>
    </row>
    <row r="2498" spans="1:9" ht="14.25" customHeight="1" x14ac:dyDescent="0.3">
      <c r="A2498" s="9">
        <v>43073</v>
      </c>
      <c r="B2498" s="6">
        <v>10127.75</v>
      </c>
      <c r="C2498" s="6">
        <f t="shared" si="63"/>
        <v>10264.236737407193</v>
      </c>
      <c r="D2498" s="6">
        <f t="shared" si="65"/>
        <v>10264.319865381636</v>
      </c>
      <c r="E2498" s="6">
        <f t="shared" si="64"/>
        <v>-8.3127974443414132E-2</v>
      </c>
      <c r="F2498" s="6">
        <f t="shared" si="69"/>
        <v>28.383198550970775</v>
      </c>
      <c r="G2498" s="6">
        <f t="shared" si="66"/>
        <v>-28.466326525414189</v>
      </c>
      <c r="H2498" s="6">
        <f t="shared" si="67"/>
        <v>0</v>
      </c>
      <c r="I2498" s="6">
        <f t="shared" si="68"/>
        <v>-1</v>
      </c>
    </row>
    <row r="2499" spans="1:9" ht="14.25" customHeight="1" x14ac:dyDescent="0.3">
      <c r="A2499" s="9">
        <v>43074</v>
      </c>
      <c r="B2499" s="6">
        <v>10118.25</v>
      </c>
      <c r="C2499" s="6">
        <f t="shared" si="63"/>
        <v>10241.777239344547</v>
      </c>
      <c r="D2499" s="6">
        <f t="shared" si="65"/>
        <v>10253.499875353367</v>
      </c>
      <c r="E2499" s="6">
        <f t="shared" si="64"/>
        <v>-11.7226360088207</v>
      </c>
      <c r="F2499" s="6">
        <f t="shared" si="69"/>
        <v>20.362031639012482</v>
      </c>
      <c r="G2499" s="6">
        <f t="shared" si="66"/>
        <v>-32.084667647833186</v>
      </c>
      <c r="H2499" s="6">
        <f t="shared" si="67"/>
        <v>0</v>
      </c>
      <c r="I2499" s="6">
        <f t="shared" si="68"/>
        <v>-1</v>
      </c>
    </row>
    <row r="2500" spans="1:9" ht="14.25" customHeight="1" x14ac:dyDescent="0.3">
      <c r="A2500" s="9">
        <v>43075</v>
      </c>
      <c r="B2500" s="6">
        <v>10044.099609375</v>
      </c>
      <c r="C2500" s="6">
        <f t="shared" si="63"/>
        <v>10211.365296272308</v>
      </c>
      <c r="D2500" s="6">
        <f t="shared" si="65"/>
        <v>10237.988744540155</v>
      </c>
      <c r="E2500" s="6">
        <f t="shared" si="64"/>
        <v>-26.62344826784647</v>
      </c>
      <c r="F2500" s="6">
        <f t="shared" si="69"/>
        <v>10.964935657640691</v>
      </c>
      <c r="G2500" s="6">
        <f t="shared" si="66"/>
        <v>-37.588383925487165</v>
      </c>
      <c r="H2500" s="6">
        <f t="shared" si="67"/>
        <v>0</v>
      </c>
      <c r="I2500" s="6">
        <f t="shared" si="68"/>
        <v>-1</v>
      </c>
    </row>
    <row r="2501" spans="1:9" ht="14.25" customHeight="1" x14ac:dyDescent="0.3">
      <c r="A2501" s="9">
        <v>43076</v>
      </c>
      <c r="B2501" s="6">
        <v>10166.7001953125</v>
      </c>
      <c r="C2501" s="6">
        <f t="shared" si="63"/>
        <v>10204.493742278491</v>
      </c>
      <c r="D2501" s="6">
        <f t="shared" si="65"/>
        <v>10232.708111264032</v>
      </c>
      <c r="E2501" s="6">
        <f t="shared" si="64"/>
        <v>-28.214368985540204</v>
      </c>
      <c r="F2501" s="6">
        <f t="shared" si="69"/>
        <v>3.1290747290045111</v>
      </c>
      <c r="G2501" s="6">
        <f t="shared" si="66"/>
        <v>-31.343443714544716</v>
      </c>
      <c r="H2501" s="6">
        <f t="shared" si="67"/>
        <v>0</v>
      </c>
      <c r="I2501" s="6">
        <f t="shared" si="68"/>
        <v>-1</v>
      </c>
    </row>
    <row r="2502" spans="1:9" ht="14.25" customHeight="1" x14ac:dyDescent="0.3">
      <c r="A2502" s="9">
        <v>43077</v>
      </c>
      <c r="B2502" s="6">
        <v>10265.650390625</v>
      </c>
      <c r="C2502" s="6">
        <f t="shared" si="63"/>
        <v>10213.902457408723</v>
      </c>
      <c r="D2502" s="6">
        <f t="shared" si="65"/>
        <v>10235.148280105586</v>
      </c>
      <c r="E2502" s="6">
        <f t="shared" si="64"/>
        <v>-21.245822696862888</v>
      </c>
      <c r="F2502" s="6">
        <f t="shared" si="69"/>
        <v>-1.7459047561689691</v>
      </c>
      <c r="G2502" s="6">
        <f t="shared" si="66"/>
        <v>-19.499917940693919</v>
      </c>
      <c r="H2502" s="6">
        <f t="shared" si="67"/>
        <v>0</v>
      </c>
      <c r="I2502" s="6">
        <f t="shared" si="68"/>
        <v>-1</v>
      </c>
    </row>
    <row r="2503" spans="1:9" ht="14.25" customHeight="1" x14ac:dyDescent="0.3">
      <c r="A2503" s="9">
        <v>43080</v>
      </c>
      <c r="B2503" s="6">
        <v>10322.25</v>
      </c>
      <c r="C2503" s="6">
        <f t="shared" si="63"/>
        <v>10230.571310115072</v>
      </c>
      <c r="D2503" s="6">
        <f t="shared" si="65"/>
        <v>10241.600259357025</v>
      </c>
      <c r="E2503" s="6">
        <f t="shared" si="64"/>
        <v>-11.028949241952432</v>
      </c>
      <c r="F2503" s="6">
        <f t="shared" si="69"/>
        <v>-3.6025136533256621</v>
      </c>
      <c r="G2503" s="6">
        <f t="shared" si="66"/>
        <v>-7.4264355886267701</v>
      </c>
      <c r="H2503" s="6">
        <f t="shared" si="67"/>
        <v>0</v>
      </c>
      <c r="I2503" s="6">
        <f t="shared" si="68"/>
        <v>-1</v>
      </c>
    </row>
    <row r="2504" spans="1:9" ht="14.25" customHeight="1" x14ac:dyDescent="0.3">
      <c r="A2504" s="9">
        <v>43081</v>
      </c>
      <c r="B2504" s="6">
        <v>10240.150390625</v>
      </c>
      <c r="C2504" s="6">
        <f t="shared" si="63"/>
        <v>10232.045014808908</v>
      </c>
      <c r="D2504" s="6">
        <f t="shared" si="65"/>
        <v>10241.49286167317</v>
      </c>
      <c r="E2504" s="6">
        <f t="shared" si="64"/>
        <v>-9.4478468642628286</v>
      </c>
      <c r="F2504" s="6">
        <f t="shared" si="69"/>
        <v>-4.7715802955130959</v>
      </c>
      <c r="G2504" s="6">
        <f t="shared" si="66"/>
        <v>-4.6762665687497327</v>
      </c>
      <c r="H2504" s="6">
        <f t="shared" si="67"/>
        <v>0</v>
      </c>
      <c r="I2504" s="6">
        <f t="shared" si="68"/>
        <v>-1</v>
      </c>
    </row>
    <row r="2505" spans="1:9" ht="14.25" customHeight="1" x14ac:dyDescent="0.3">
      <c r="A2505" s="9">
        <v>43082</v>
      </c>
      <c r="B2505" s="6">
        <v>10192.9501953125</v>
      </c>
      <c r="C2505" s="6">
        <f t="shared" si="63"/>
        <v>10226.030427194075</v>
      </c>
      <c r="D2505" s="6">
        <f t="shared" si="65"/>
        <v>10237.897108609417</v>
      </c>
      <c r="E2505" s="6">
        <f t="shared" si="64"/>
        <v>-11.8666814153421</v>
      </c>
      <c r="F2505" s="6">
        <f t="shared" si="69"/>
        <v>-6.1906005194788971</v>
      </c>
      <c r="G2505" s="6">
        <f t="shared" si="66"/>
        <v>-5.676080895863203</v>
      </c>
      <c r="H2505" s="6">
        <f t="shared" si="67"/>
        <v>0</v>
      </c>
      <c r="I2505" s="6">
        <f t="shared" si="68"/>
        <v>-1</v>
      </c>
    </row>
    <row r="2506" spans="1:9" ht="14.25" customHeight="1" x14ac:dyDescent="0.3">
      <c r="A2506" s="9">
        <v>43083</v>
      </c>
      <c r="B2506" s="6">
        <v>10252.099609375</v>
      </c>
      <c r="C2506" s="6">
        <f t="shared" si="63"/>
        <v>10230.041070606525</v>
      </c>
      <c r="D2506" s="6">
        <f t="shared" si="65"/>
        <v>10238.949145703164</v>
      </c>
      <c r="E2506" s="6">
        <f t="shared" si="64"/>
        <v>-8.9080750966386404</v>
      </c>
      <c r="F2506" s="6">
        <f t="shared" si="69"/>
        <v>-6.7340954349108459</v>
      </c>
      <c r="G2506" s="6">
        <f t="shared" si="66"/>
        <v>-2.1739796617277944</v>
      </c>
      <c r="H2506" s="6">
        <f t="shared" si="67"/>
        <v>-1</v>
      </c>
      <c r="I2506" s="6">
        <f t="shared" si="68"/>
        <v>-1</v>
      </c>
    </row>
    <row r="2507" spans="1:9" ht="14.25" customHeight="1" x14ac:dyDescent="0.3">
      <c r="A2507" s="9">
        <v>43084</v>
      </c>
      <c r="B2507" s="6">
        <v>10333.25</v>
      </c>
      <c r="C2507" s="6">
        <f t="shared" si="63"/>
        <v>10245.91936743629</v>
      </c>
      <c r="D2507" s="6">
        <f t="shared" si="65"/>
        <v>10245.934394169595</v>
      </c>
      <c r="E2507" s="6">
        <f t="shared" si="64"/>
        <v>-1.5026733304694062E-2</v>
      </c>
      <c r="F2507" s="6">
        <f t="shared" si="69"/>
        <v>-5.3902816945896159</v>
      </c>
      <c r="G2507" s="6">
        <f t="shared" si="66"/>
        <v>5.3752549612849219</v>
      </c>
      <c r="H2507" s="6">
        <f t="shared" si="67"/>
        <v>0</v>
      </c>
      <c r="I2507" s="6">
        <f t="shared" si="68"/>
        <v>1</v>
      </c>
    </row>
    <row r="2508" spans="1:9" ht="14.25" customHeight="1" x14ac:dyDescent="0.3">
      <c r="A2508" s="9">
        <v>43087</v>
      </c>
      <c r="B2508" s="6">
        <v>10388.75</v>
      </c>
      <c r="C2508" s="6">
        <f t="shared" si="63"/>
        <v>10267.89331090763</v>
      </c>
      <c r="D2508" s="6">
        <f t="shared" si="65"/>
        <v>10256.51332793481</v>
      </c>
      <c r="E2508" s="6">
        <f t="shared" si="64"/>
        <v>11.379982972819562</v>
      </c>
      <c r="F2508" s="6">
        <f t="shared" si="69"/>
        <v>-2.0362287611077803</v>
      </c>
      <c r="G2508" s="6">
        <f t="shared" si="66"/>
        <v>13.416211733927343</v>
      </c>
      <c r="H2508" s="6">
        <f t="shared" si="67"/>
        <v>0</v>
      </c>
      <c r="I2508" s="6">
        <f t="shared" si="68"/>
        <v>1</v>
      </c>
    </row>
    <row r="2509" spans="1:9" ht="14.25" customHeight="1" x14ac:dyDescent="0.3">
      <c r="A2509" s="9">
        <v>43088</v>
      </c>
      <c r="B2509" s="6">
        <v>10463.2001953125</v>
      </c>
      <c r="C2509" s="6">
        <f t="shared" si="63"/>
        <v>10297.940523892994</v>
      </c>
      <c r="D2509" s="6">
        <f t="shared" si="65"/>
        <v>10271.823466259084</v>
      </c>
      <c r="E2509" s="6">
        <f t="shared" si="64"/>
        <v>26.117057633910008</v>
      </c>
      <c r="F2509" s="6">
        <f t="shared" si="69"/>
        <v>3.5944285178957776</v>
      </c>
      <c r="G2509" s="6">
        <f t="shared" si="66"/>
        <v>22.52262911601423</v>
      </c>
      <c r="H2509" s="6">
        <f t="shared" si="67"/>
        <v>0</v>
      </c>
      <c r="I2509" s="6">
        <f t="shared" si="68"/>
        <v>1</v>
      </c>
    </row>
    <row r="2510" spans="1:9" ht="14.25" customHeight="1" x14ac:dyDescent="0.3">
      <c r="A2510" s="9">
        <v>43089</v>
      </c>
      <c r="B2510" s="6">
        <v>10444.2001953125</v>
      </c>
      <c r="C2510" s="6">
        <f t="shared" si="63"/>
        <v>10320.442011803687</v>
      </c>
      <c r="D2510" s="6">
        <f t="shared" si="65"/>
        <v>10284.592112855633</v>
      </c>
      <c r="E2510" s="6">
        <f t="shared" si="64"/>
        <v>35.849898948054033</v>
      </c>
      <c r="F2510" s="6">
        <f t="shared" si="69"/>
        <v>10.045522603927429</v>
      </c>
      <c r="G2510" s="6">
        <f t="shared" si="66"/>
        <v>25.804376344126602</v>
      </c>
      <c r="H2510" s="6">
        <f t="shared" si="67"/>
        <v>0</v>
      </c>
      <c r="I2510" s="6">
        <f t="shared" si="68"/>
        <v>1</v>
      </c>
    </row>
    <row r="2511" spans="1:9" ht="14.25" customHeight="1" x14ac:dyDescent="0.3">
      <c r="A2511" s="9">
        <v>43090</v>
      </c>
      <c r="B2511" s="6">
        <v>10440.2998046875</v>
      </c>
      <c r="C2511" s="6">
        <f t="shared" si="63"/>
        <v>10338.881672247351</v>
      </c>
      <c r="D2511" s="6">
        <f t="shared" si="65"/>
        <v>10296.126015954291</v>
      </c>
      <c r="E2511" s="6">
        <f t="shared" si="64"/>
        <v>42.755656293060383</v>
      </c>
      <c r="F2511" s="6">
        <f t="shared" si="69"/>
        <v>16.58754934175402</v>
      </c>
      <c r="G2511" s="6">
        <f t="shared" si="66"/>
        <v>26.168106951306363</v>
      </c>
      <c r="H2511" s="6">
        <f t="shared" si="67"/>
        <v>0</v>
      </c>
      <c r="I2511" s="6">
        <f t="shared" si="68"/>
        <v>1</v>
      </c>
    </row>
    <row r="2512" spans="1:9" ht="14.25" customHeight="1" x14ac:dyDescent="0.3">
      <c r="A2512" s="9">
        <v>43091</v>
      </c>
      <c r="B2512" s="6">
        <v>10493</v>
      </c>
      <c r="C2512" s="6">
        <f t="shared" si="63"/>
        <v>10362.592184209298</v>
      </c>
      <c r="D2512" s="6">
        <f t="shared" si="65"/>
        <v>10310.709274031751</v>
      </c>
      <c r="E2512" s="6">
        <f t="shared" si="64"/>
        <v>51.882910177546364</v>
      </c>
      <c r="F2512" s="6">
        <f t="shared" si="69"/>
        <v>23.646621508912489</v>
      </c>
      <c r="G2512" s="6">
        <f t="shared" si="66"/>
        <v>28.236288668633875</v>
      </c>
      <c r="H2512" s="6">
        <f t="shared" si="67"/>
        <v>0</v>
      </c>
      <c r="I2512" s="6">
        <f t="shared" si="68"/>
        <v>1</v>
      </c>
    </row>
    <row r="2513" spans="1:9" ht="14.25" customHeight="1" x14ac:dyDescent="0.3">
      <c r="A2513" s="9">
        <v>43095</v>
      </c>
      <c r="B2513" s="6">
        <v>10531.5</v>
      </c>
      <c r="C2513" s="6">
        <f t="shared" si="63"/>
        <v>10388.578002023252</v>
      </c>
      <c r="D2513" s="6">
        <f t="shared" si="65"/>
        <v>10327.064142621992</v>
      </c>
      <c r="E2513" s="6">
        <f t="shared" si="64"/>
        <v>61.513859401260561</v>
      </c>
      <c r="F2513" s="6">
        <f t="shared" si="69"/>
        <v>31.220069087382104</v>
      </c>
      <c r="G2513" s="6">
        <f t="shared" si="66"/>
        <v>30.293790313878457</v>
      </c>
      <c r="H2513" s="6">
        <f t="shared" si="67"/>
        <v>0</v>
      </c>
      <c r="I2513" s="6">
        <f t="shared" si="68"/>
        <v>1</v>
      </c>
    </row>
    <row r="2514" spans="1:9" ht="14.25" customHeight="1" x14ac:dyDescent="0.3">
      <c r="A2514" s="9">
        <v>43096</v>
      </c>
      <c r="B2514" s="6">
        <v>10490.75</v>
      </c>
      <c r="C2514" s="6">
        <f t="shared" si="63"/>
        <v>10404.296770942752</v>
      </c>
      <c r="D2514" s="6">
        <f t="shared" si="65"/>
        <v>10339.189020946289</v>
      </c>
      <c r="E2514" s="6">
        <f t="shared" si="64"/>
        <v>65.107749996463099</v>
      </c>
      <c r="F2514" s="6">
        <f t="shared" si="69"/>
        <v>37.997605269198303</v>
      </c>
      <c r="G2514" s="6">
        <f t="shared" si="66"/>
        <v>27.110144727264796</v>
      </c>
      <c r="H2514" s="6">
        <f t="shared" si="67"/>
        <v>0</v>
      </c>
      <c r="I2514" s="6">
        <f t="shared" si="68"/>
        <v>1</v>
      </c>
    </row>
    <row r="2515" spans="1:9" ht="14.25" customHeight="1" x14ac:dyDescent="0.3">
      <c r="A2515" s="9">
        <v>43097</v>
      </c>
      <c r="B2515" s="6">
        <v>10477.900390625</v>
      </c>
      <c r="C2515" s="6">
        <f t="shared" si="63"/>
        <v>10415.620404740021</v>
      </c>
      <c r="D2515" s="6">
        <f t="shared" si="65"/>
        <v>10349.463937218785</v>
      </c>
      <c r="E2515" s="6">
        <f t="shared" si="64"/>
        <v>66.156467521235754</v>
      </c>
      <c r="F2515" s="6">
        <f t="shared" si="69"/>
        <v>43.629377719605799</v>
      </c>
      <c r="G2515" s="6">
        <f t="shared" si="66"/>
        <v>22.527089801629955</v>
      </c>
      <c r="H2515" s="6">
        <f t="shared" si="67"/>
        <v>0</v>
      </c>
      <c r="I2515" s="6">
        <f t="shared" si="68"/>
        <v>1</v>
      </c>
    </row>
    <row r="2516" spans="1:9" ht="14.25" customHeight="1" x14ac:dyDescent="0.3">
      <c r="A2516" s="9">
        <v>43098</v>
      </c>
      <c r="B2516" s="6">
        <v>10530.7001953125</v>
      </c>
      <c r="C2516" s="6">
        <f t="shared" si="63"/>
        <v>10433.324987905018</v>
      </c>
      <c r="D2516" s="6">
        <f t="shared" si="65"/>
        <v>10362.888845225727</v>
      </c>
      <c r="E2516" s="6">
        <f t="shared" si="64"/>
        <v>70.436142679291152</v>
      </c>
      <c r="F2516" s="6">
        <f t="shared" si="69"/>
        <v>48.990730711542874</v>
      </c>
      <c r="G2516" s="6">
        <f t="shared" si="66"/>
        <v>21.445411967748278</v>
      </c>
      <c r="H2516" s="6">
        <f t="shared" si="67"/>
        <v>0</v>
      </c>
      <c r="I2516" s="6">
        <f t="shared" si="68"/>
        <v>1</v>
      </c>
    </row>
    <row r="2517" spans="1:9" ht="14.25" customHeight="1" x14ac:dyDescent="0.3">
      <c r="A2517" s="9">
        <v>43102</v>
      </c>
      <c r="B2517" s="6">
        <v>10442.2001953125</v>
      </c>
      <c r="C2517" s="6">
        <f t="shared" si="63"/>
        <v>10434.690404429246</v>
      </c>
      <c r="D2517" s="6">
        <f t="shared" si="65"/>
        <v>10368.76376004697</v>
      </c>
      <c r="E2517" s="6">
        <f t="shared" si="64"/>
        <v>65.926644382276208</v>
      </c>
      <c r="F2517" s="6">
        <f t="shared" si="69"/>
        <v>52.377913445689543</v>
      </c>
      <c r="G2517" s="6">
        <f t="shared" si="66"/>
        <v>13.548730936586665</v>
      </c>
      <c r="H2517" s="6">
        <f t="shared" si="67"/>
        <v>0</v>
      </c>
      <c r="I2517" s="6">
        <f t="shared" si="68"/>
        <v>1</v>
      </c>
    </row>
    <row r="2518" spans="1:9" ht="14.25" customHeight="1" x14ac:dyDescent="0.3">
      <c r="A2518" s="9">
        <v>43103</v>
      </c>
      <c r="B2518" s="6">
        <v>10443.2001953125</v>
      </c>
      <c r="C2518" s="6">
        <f t="shared" si="63"/>
        <v>10435.999603026668</v>
      </c>
      <c r="D2518" s="6">
        <f t="shared" si="65"/>
        <v>10374.277570066639</v>
      </c>
      <c r="E2518" s="6">
        <f t="shared" si="64"/>
        <v>61.722032960029537</v>
      </c>
      <c r="F2518" s="6">
        <f t="shared" si="69"/>
        <v>54.246737348557545</v>
      </c>
      <c r="G2518" s="6">
        <f t="shared" si="66"/>
        <v>7.4752956114719922</v>
      </c>
      <c r="H2518" s="6">
        <f t="shared" si="67"/>
        <v>0</v>
      </c>
      <c r="I2518" s="6">
        <f t="shared" si="68"/>
        <v>1</v>
      </c>
    </row>
    <row r="2519" spans="1:9" ht="14.25" customHeight="1" x14ac:dyDescent="0.3">
      <c r="A2519" s="9">
        <v>43104</v>
      </c>
      <c r="B2519" s="6">
        <v>10504.7998046875</v>
      </c>
      <c r="C2519" s="6">
        <f t="shared" si="63"/>
        <v>10446.584249436028</v>
      </c>
      <c r="D2519" s="6">
        <f t="shared" si="65"/>
        <v>10383.945883742259</v>
      </c>
      <c r="E2519" s="6">
        <f t="shared" si="64"/>
        <v>62.638365693768719</v>
      </c>
      <c r="F2519" s="6">
        <f t="shared" si="69"/>
        <v>55.925063017599783</v>
      </c>
      <c r="G2519" s="6">
        <f t="shared" si="66"/>
        <v>6.7133026761689365</v>
      </c>
      <c r="H2519" s="6">
        <f t="shared" si="67"/>
        <v>0</v>
      </c>
      <c r="I2519" s="6">
        <f t="shared" si="68"/>
        <v>1</v>
      </c>
    </row>
    <row r="2520" spans="1:9" ht="14.25" customHeight="1" x14ac:dyDescent="0.3">
      <c r="A2520" s="9">
        <v>43105</v>
      </c>
      <c r="B2520" s="6">
        <v>10558.849609375</v>
      </c>
      <c r="C2520" s="6">
        <f t="shared" si="63"/>
        <v>10463.855843272793</v>
      </c>
      <c r="D2520" s="6">
        <f t="shared" si="65"/>
        <v>10396.901715270611</v>
      </c>
      <c r="E2520" s="6">
        <f t="shared" si="64"/>
        <v>66.954128002182188</v>
      </c>
      <c r="F2520" s="6">
        <f t="shared" si="69"/>
        <v>58.130876014516268</v>
      </c>
      <c r="G2520" s="6">
        <f t="shared" si="66"/>
        <v>8.8232519876659197</v>
      </c>
      <c r="H2520" s="6">
        <f t="shared" si="67"/>
        <v>0</v>
      </c>
      <c r="I2520" s="6">
        <f t="shared" si="68"/>
        <v>1</v>
      </c>
    </row>
    <row r="2521" spans="1:9" ht="14.25" customHeight="1" x14ac:dyDescent="0.3">
      <c r="A2521" s="9">
        <v>43108</v>
      </c>
      <c r="B2521" s="6">
        <v>10623.599609375</v>
      </c>
      <c r="C2521" s="6">
        <f t="shared" si="63"/>
        <v>10488.431807288516</v>
      </c>
      <c r="D2521" s="6">
        <f t="shared" si="65"/>
        <v>10413.694151870935</v>
      </c>
      <c r="E2521" s="6">
        <f t="shared" si="64"/>
        <v>74.737655417580754</v>
      </c>
      <c r="F2521" s="6">
        <f t="shared" si="69"/>
        <v>61.452231895129174</v>
      </c>
      <c r="G2521" s="6">
        <f t="shared" si="66"/>
        <v>13.28542352245158</v>
      </c>
      <c r="H2521" s="6">
        <f t="shared" si="67"/>
        <v>0</v>
      </c>
      <c r="I2521" s="6">
        <f t="shared" si="68"/>
        <v>1</v>
      </c>
    </row>
    <row r="2522" spans="1:9" ht="14.25" customHeight="1" x14ac:dyDescent="0.3">
      <c r="A2522" s="9">
        <v>43109</v>
      </c>
      <c r="B2522" s="6">
        <v>10637</v>
      </c>
      <c r="C2522" s="6">
        <f t="shared" si="63"/>
        <v>10511.288452321052</v>
      </c>
      <c r="D2522" s="6">
        <f t="shared" si="65"/>
        <v>10430.235325806421</v>
      </c>
      <c r="E2522" s="6">
        <f t="shared" si="64"/>
        <v>81.053126514631003</v>
      </c>
      <c r="F2522" s="6">
        <f t="shared" si="69"/>
        <v>65.37241081902954</v>
      </c>
      <c r="G2522" s="6">
        <f t="shared" si="66"/>
        <v>15.680715695601464</v>
      </c>
      <c r="H2522" s="6">
        <f t="shared" si="67"/>
        <v>0</v>
      </c>
      <c r="I2522" s="6">
        <f t="shared" si="68"/>
        <v>1</v>
      </c>
    </row>
    <row r="2523" spans="1:9" ht="14.25" customHeight="1" x14ac:dyDescent="0.3">
      <c r="A2523" s="9">
        <v>43110</v>
      </c>
      <c r="B2523" s="6">
        <v>10632.2001953125</v>
      </c>
      <c r="C2523" s="6">
        <f t="shared" si="63"/>
        <v>10529.890258935122</v>
      </c>
      <c r="D2523" s="6">
        <f t="shared" si="65"/>
        <v>10445.195686510577</v>
      </c>
      <c r="E2523" s="6">
        <f t="shared" si="64"/>
        <v>84.694572424545186</v>
      </c>
      <c r="F2523" s="6">
        <f t="shared" si="69"/>
        <v>69.236843140132677</v>
      </c>
      <c r="G2523" s="6">
        <f t="shared" si="66"/>
        <v>15.457729284412508</v>
      </c>
      <c r="H2523" s="6">
        <f t="shared" si="67"/>
        <v>0</v>
      </c>
      <c r="I2523" s="6">
        <f t="shared" si="68"/>
        <v>1</v>
      </c>
    </row>
    <row r="2524" spans="1:9" ht="14.25" customHeight="1" x14ac:dyDescent="0.3">
      <c r="A2524" s="9">
        <v>43111</v>
      </c>
      <c r="B2524" s="6">
        <v>10651.2001953125</v>
      </c>
      <c r="C2524" s="6">
        <f t="shared" si="63"/>
        <v>10548.553326070103</v>
      </c>
      <c r="D2524" s="6">
        <f t="shared" si="65"/>
        <v>10460.455279755164</v>
      </c>
      <c r="E2524" s="6">
        <f t="shared" si="64"/>
        <v>88.098046314938983</v>
      </c>
      <c r="F2524" s="6">
        <f t="shared" si="69"/>
        <v>73.009083775093941</v>
      </c>
      <c r="G2524" s="6">
        <f t="shared" si="66"/>
        <v>15.088962539845042</v>
      </c>
      <c r="H2524" s="6">
        <f t="shared" si="67"/>
        <v>0</v>
      </c>
      <c r="I2524" s="6">
        <f t="shared" si="68"/>
        <v>1</v>
      </c>
    </row>
    <row r="2525" spans="1:9" ht="14.25" customHeight="1" x14ac:dyDescent="0.3">
      <c r="A2525" s="9">
        <v>43112</v>
      </c>
      <c r="B2525" s="6">
        <v>10681.25</v>
      </c>
      <c r="C2525" s="6">
        <f t="shared" si="63"/>
        <v>10568.968198982395</v>
      </c>
      <c r="D2525" s="6">
        <f t="shared" si="65"/>
        <v>10476.810444217745</v>
      </c>
      <c r="E2525" s="6">
        <f t="shared" si="64"/>
        <v>92.157754764650235</v>
      </c>
      <c r="F2525" s="6">
        <f t="shared" si="69"/>
        <v>76.838817973005206</v>
      </c>
      <c r="G2525" s="6">
        <f t="shared" si="66"/>
        <v>15.318936791645029</v>
      </c>
      <c r="H2525" s="6">
        <f t="shared" si="67"/>
        <v>0</v>
      </c>
      <c r="I2525" s="6">
        <f t="shared" si="68"/>
        <v>1</v>
      </c>
    </row>
    <row r="2526" spans="1:9" ht="14.25" customHeight="1" x14ac:dyDescent="0.3">
      <c r="A2526" s="9">
        <v>43115</v>
      </c>
      <c r="B2526" s="6">
        <v>10741.5498046875</v>
      </c>
      <c r="C2526" s="6">
        <f t="shared" si="63"/>
        <v>10595.519215244718</v>
      </c>
      <c r="D2526" s="6">
        <f t="shared" si="65"/>
        <v>10496.420767215504</v>
      </c>
      <c r="E2526" s="6">
        <f t="shared" si="64"/>
        <v>99.098448029213614</v>
      </c>
      <c r="F2526" s="6">
        <f t="shared" si="69"/>
        <v>81.290743984246888</v>
      </c>
      <c r="G2526" s="6">
        <f t="shared" si="66"/>
        <v>17.807704044966727</v>
      </c>
      <c r="H2526" s="6">
        <f t="shared" si="67"/>
        <v>0</v>
      </c>
      <c r="I2526" s="6">
        <f t="shared" si="68"/>
        <v>1</v>
      </c>
    </row>
    <row r="2527" spans="1:9" ht="14.25" customHeight="1" x14ac:dyDescent="0.3">
      <c r="A2527" s="9">
        <v>43116</v>
      </c>
      <c r="B2527" s="6">
        <v>10700.4501953125</v>
      </c>
      <c r="C2527" s="6">
        <f t="shared" si="63"/>
        <v>10611.662442947454</v>
      </c>
      <c r="D2527" s="6">
        <f t="shared" si="65"/>
        <v>10511.534058185653</v>
      </c>
      <c r="E2527" s="6">
        <f t="shared" si="64"/>
        <v>100.1283847618015</v>
      </c>
      <c r="F2527" s="6">
        <f t="shared" si="69"/>
        <v>85.058272139757818</v>
      </c>
      <c r="G2527" s="6">
        <f t="shared" si="66"/>
        <v>15.070112622043681</v>
      </c>
      <c r="H2527" s="6">
        <f t="shared" si="67"/>
        <v>0</v>
      </c>
      <c r="I2527" s="6">
        <f t="shared" si="68"/>
        <v>1</v>
      </c>
    </row>
    <row r="2528" spans="1:9" ht="14.25" customHeight="1" x14ac:dyDescent="0.3">
      <c r="A2528" s="9">
        <v>43117</v>
      </c>
      <c r="B2528" s="6">
        <v>10788.5498046875</v>
      </c>
      <c r="C2528" s="6">
        <f t="shared" si="63"/>
        <v>10638.875883215152</v>
      </c>
      <c r="D2528" s="6">
        <f t="shared" si="65"/>
        <v>10532.053743111715</v>
      </c>
      <c r="E2528" s="6">
        <f t="shared" si="64"/>
        <v>106.82214010343705</v>
      </c>
      <c r="F2528" s="6">
        <f t="shared" si="69"/>
        <v>89.411045732493676</v>
      </c>
      <c r="G2528" s="6">
        <f t="shared" si="66"/>
        <v>17.411094370943374</v>
      </c>
      <c r="H2528" s="6">
        <f t="shared" si="67"/>
        <v>0</v>
      </c>
      <c r="I2528" s="6">
        <f t="shared" si="68"/>
        <v>1</v>
      </c>
    </row>
    <row r="2529" spans="1:9" ht="14.25" customHeight="1" x14ac:dyDescent="0.3">
      <c r="A2529" s="9">
        <v>43118</v>
      </c>
      <c r="B2529" s="6">
        <v>10817</v>
      </c>
      <c r="C2529" s="6">
        <f t="shared" si="63"/>
        <v>10666.279593489744</v>
      </c>
      <c r="D2529" s="6">
        <f t="shared" si="65"/>
        <v>10553.160873251589</v>
      </c>
      <c r="E2529" s="6">
        <f t="shared" si="64"/>
        <v>113.11872023815522</v>
      </c>
      <c r="F2529" s="6">
        <f t="shared" si="69"/>
        <v>94.152580633625988</v>
      </c>
      <c r="G2529" s="6">
        <f t="shared" si="66"/>
        <v>18.966139604529232</v>
      </c>
      <c r="H2529" s="6">
        <f t="shared" si="67"/>
        <v>0</v>
      </c>
      <c r="I2529" s="6">
        <f t="shared" si="68"/>
        <v>1</v>
      </c>
    </row>
    <row r="2530" spans="1:9" ht="14.25" customHeight="1" x14ac:dyDescent="0.3">
      <c r="A2530" s="9">
        <v>43119</v>
      </c>
      <c r="B2530" s="6">
        <v>10894.7001953125</v>
      </c>
      <c r="C2530" s="6">
        <f t="shared" si="63"/>
        <v>10701.421224539399</v>
      </c>
      <c r="D2530" s="6">
        <f t="shared" si="65"/>
        <v>10578.460082293137</v>
      </c>
      <c r="E2530" s="6">
        <f t="shared" si="64"/>
        <v>122.96114224626217</v>
      </c>
      <c r="F2530" s="6">
        <f t="shared" si="69"/>
        <v>99.914292956153218</v>
      </c>
      <c r="G2530" s="6">
        <f t="shared" si="66"/>
        <v>23.046849290108952</v>
      </c>
      <c r="H2530" s="6">
        <f t="shared" si="67"/>
        <v>0</v>
      </c>
      <c r="I2530" s="6">
        <f t="shared" si="68"/>
        <v>1</v>
      </c>
    </row>
    <row r="2531" spans="1:9" ht="14.25" customHeight="1" x14ac:dyDescent="0.3">
      <c r="A2531" s="9">
        <v>43122</v>
      </c>
      <c r="B2531" s="6">
        <v>10966.2001953125</v>
      </c>
      <c r="C2531" s="6">
        <f t="shared" si="63"/>
        <v>10742.156450812185</v>
      </c>
      <c r="D2531" s="6">
        <f t="shared" si="65"/>
        <v>10607.181572146425</v>
      </c>
      <c r="E2531" s="6">
        <f t="shared" si="64"/>
        <v>134.97487866576012</v>
      </c>
      <c r="F2531" s="6">
        <f t="shared" si="69"/>
        <v>106.9264100980746</v>
      </c>
      <c r="G2531" s="6">
        <f t="shared" si="66"/>
        <v>28.048468567685518</v>
      </c>
      <c r="H2531" s="6">
        <f t="shared" si="67"/>
        <v>0</v>
      </c>
      <c r="I2531" s="6">
        <f t="shared" si="68"/>
        <v>1</v>
      </c>
    </row>
    <row r="2532" spans="1:9" ht="14.25" customHeight="1" x14ac:dyDescent="0.3">
      <c r="A2532" s="9">
        <v>43123</v>
      </c>
      <c r="B2532" s="6">
        <v>11083.7001953125</v>
      </c>
      <c r="C2532" s="6">
        <f t="shared" si="63"/>
        <v>10794.701642273772</v>
      </c>
      <c r="D2532" s="6">
        <f t="shared" si="65"/>
        <v>10642.479247936504</v>
      </c>
      <c r="E2532" s="6">
        <f t="shared" si="64"/>
        <v>152.22239433726827</v>
      </c>
      <c r="F2532" s="6">
        <f t="shared" si="69"/>
        <v>115.98560694591333</v>
      </c>
      <c r="G2532" s="6">
        <f t="shared" si="66"/>
        <v>36.236787391354937</v>
      </c>
      <c r="H2532" s="6">
        <f t="shared" si="67"/>
        <v>0</v>
      </c>
      <c r="I2532" s="6">
        <f t="shared" si="68"/>
        <v>1</v>
      </c>
    </row>
    <row r="2533" spans="1:9" ht="14.25" customHeight="1" x14ac:dyDescent="0.3">
      <c r="A2533" s="9">
        <v>43124</v>
      </c>
      <c r="B2533" s="6">
        <v>11086</v>
      </c>
      <c r="C2533" s="6">
        <f t="shared" si="63"/>
        <v>10839.516774231653</v>
      </c>
      <c r="D2533" s="6">
        <f t="shared" si="65"/>
        <v>10675.332636978244</v>
      </c>
      <c r="E2533" s="6">
        <f t="shared" si="64"/>
        <v>164.18413725340906</v>
      </c>
      <c r="F2533" s="6">
        <f t="shared" si="69"/>
        <v>125.6253130074125</v>
      </c>
      <c r="G2533" s="6">
        <f t="shared" si="66"/>
        <v>38.558824245996561</v>
      </c>
      <c r="H2533" s="6">
        <f t="shared" si="67"/>
        <v>0</v>
      </c>
      <c r="I2533" s="6">
        <f t="shared" si="68"/>
        <v>1</v>
      </c>
    </row>
    <row r="2534" spans="1:9" ht="14.25" customHeight="1" x14ac:dyDescent="0.3">
      <c r="A2534" s="9">
        <v>43125</v>
      </c>
      <c r="B2534" s="6">
        <v>11069.650390625</v>
      </c>
      <c r="C2534" s="6">
        <f t="shared" si="63"/>
        <v>10874.921945984475</v>
      </c>
      <c r="D2534" s="6">
        <f t="shared" si="65"/>
        <v>10704.541359470597</v>
      </c>
      <c r="E2534" s="6">
        <f t="shared" si="64"/>
        <v>170.38058651387837</v>
      </c>
      <c r="F2534" s="6">
        <f t="shared" si="69"/>
        <v>134.57636770870567</v>
      </c>
      <c r="G2534" s="6">
        <f t="shared" si="66"/>
        <v>35.804218805172695</v>
      </c>
      <c r="H2534" s="6">
        <f t="shared" si="67"/>
        <v>0</v>
      </c>
      <c r="I2534" s="6">
        <f t="shared" si="68"/>
        <v>1</v>
      </c>
    </row>
    <row r="2535" spans="1:9" ht="14.25" customHeight="1" x14ac:dyDescent="0.3">
      <c r="A2535" s="9">
        <v>43129</v>
      </c>
      <c r="B2535" s="6">
        <v>11130.400390625</v>
      </c>
      <c r="C2535" s="6">
        <f t="shared" si="63"/>
        <v>10914.226322083017</v>
      </c>
      <c r="D2535" s="6">
        <f t="shared" si="65"/>
        <v>10736.086472889441</v>
      </c>
      <c r="E2535" s="6">
        <f t="shared" si="64"/>
        <v>178.13984919357608</v>
      </c>
      <c r="F2535" s="6">
        <f t="shared" si="69"/>
        <v>143.28906400567976</v>
      </c>
      <c r="G2535" s="6">
        <f t="shared" si="66"/>
        <v>34.850785187896321</v>
      </c>
      <c r="H2535" s="6">
        <f t="shared" si="67"/>
        <v>0</v>
      </c>
      <c r="I2535" s="6">
        <f t="shared" si="68"/>
        <v>1</v>
      </c>
    </row>
    <row r="2536" spans="1:9" ht="14.25" customHeight="1" x14ac:dyDescent="0.3">
      <c r="A2536" s="9">
        <v>43130</v>
      </c>
      <c r="B2536" s="6">
        <v>11049.650390625</v>
      </c>
      <c r="C2536" s="6">
        <f t="shared" si="63"/>
        <v>10935.0607941664</v>
      </c>
      <c r="D2536" s="6">
        <f t="shared" si="65"/>
        <v>10759.313429758742</v>
      </c>
      <c r="E2536" s="6">
        <f t="shared" si="64"/>
        <v>175.7473644076581</v>
      </c>
      <c r="F2536" s="6">
        <f t="shared" si="69"/>
        <v>149.78072408607545</v>
      </c>
      <c r="G2536" s="6">
        <f t="shared" si="66"/>
        <v>25.966640321582645</v>
      </c>
      <c r="H2536" s="6">
        <f t="shared" si="67"/>
        <v>0</v>
      </c>
      <c r="I2536" s="6">
        <f t="shared" si="68"/>
        <v>1</v>
      </c>
    </row>
    <row r="2537" spans="1:9" ht="14.25" customHeight="1" x14ac:dyDescent="0.3">
      <c r="A2537" s="9">
        <v>43131</v>
      </c>
      <c r="B2537" s="6">
        <v>11027.7001953125</v>
      </c>
      <c r="C2537" s="6">
        <f t="shared" si="63"/>
        <v>10949.313009727339</v>
      </c>
      <c r="D2537" s="6">
        <f t="shared" si="65"/>
        <v>10779.193930910873</v>
      </c>
      <c r="E2537" s="6">
        <f t="shared" si="64"/>
        <v>170.11907881646584</v>
      </c>
      <c r="F2537" s="6">
        <f t="shared" si="69"/>
        <v>153.84839503215352</v>
      </c>
      <c r="G2537" s="6">
        <f t="shared" si="66"/>
        <v>16.270683784312325</v>
      </c>
      <c r="H2537" s="6">
        <f t="shared" si="67"/>
        <v>0</v>
      </c>
      <c r="I2537" s="6">
        <f t="shared" si="68"/>
        <v>1</v>
      </c>
    </row>
    <row r="2538" spans="1:9" ht="14.25" customHeight="1" x14ac:dyDescent="0.3">
      <c r="A2538" s="9">
        <v>43132</v>
      </c>
      <c r="B2538" s="6">
        <v>11016.900390625</v>
      </c>
      <c r="C2538" s="6">
        <f t="shared" si="63"/>
        <v>10959.711068326978</v>
      </c>
      <c r="D2538" s="6">
        <f t="shared" si="65"/>
        <v>10796.801816815623</v>
      </c>
      <c r="E2538" s="6">
        <f t="shared" si="64"/>
        <v>162.90925151135525</v>
      </c>
      <c r="F2538" s="6">
        <f t="shared" si="69"/>
        <v>155.66056632799388</v>
      </c>
      <c r="G2538" s="6">
        <f t="shared" si="66"/>
        <v>7.2486851833613741</v>
      </c>
      <c r="H2538" s="6">
        <f t="shared" si="67"/>
        <v>1</v>
      </c>
      <c r="I2538" s="6">
        <f t="shared" si="68"/>
        <v>1</v>
      </c>
    </row>
    <row r="2539" spans="1:9" ht="14.25" customHeight="1" x14ac:dyDescent="0.3">
      <c r="A2539" s="9">
        <v>43133</v>
      </c>
      <c r="B2539" s="6">
        <v>10760.599609375</v>
      </c>
      <c r="C2539" s="6">
        <f t="shared" si="63"/>
        <v>10929.078536180521</v>
      </c>
      <c r="D2539" s="6">
        <f t="shared" si="65"/>
        <v>10794.120171820021</v>
      </c>
      <c r="E2539" s="6">
        <f t="shared" si="64"/>
        <v>134.95836436050013</v>
      </c>
      <c r="F2539" s="6">
        <f t="shared" si="69"/>
        <v>151.52012593449513</v>
      </c>
      <c r="G2539" s="6">
        <f t="shared" si="66"/>
        <v>-16.561761573995</v>
      </c>
      <c r="H2539" s="6">
        <f t="shared" si="67"/>
        <v>0</v>
      </c>
      <c r="I2539" s="6">
        <f t="shared" si="68"/>
        <v>-1</v>
      </c>
    </row>
    <row r="2540" spans="1:9" ht="14.25" customHeight="1" x14ac:dyDescent="0.3">
      <c r="A2540" s="9">
        <v>43136</v>
      </c>
      <c r="B2540" s="6">
        <v>10666.5498046875</v>
      </c>
      <c r="C2540" s="6">
        <f t="shared" si="63"/>
        <v>10888.68950056621</v>
      </c>
      <c r="D2540" s="6">
        <f t="shared" si="65"/>
        <v>10784.67051499539</v>
      </c>
      <c r="E2540" s="6">
        <f t="shared" si="64"/>
        <v>104.0189855708195</v>
      </c>
      <c r="F2540" s="6">
        <f t="shared" si="69"/>
        <v>142.01989786176</v>
      </c>
      <c r="G2540" s="6">
        <f t="shared" si="66"/>
        <v>-38.000912290940505</v>
      </c>
      <c r="H2540" s="6">
        <f t="shared" si="67"/>
        <v>0</v>
      </c>
      <c r="I2540" s="6">
        <f t="shared" si="68"/>
        <v>-1</v>
      </c>
    </row>
    <row r="2541" spans="1:9" ht="14.25" customHeight="1" x14ac:dyDescent="0.3">
      <c r="A2541" s="9">
        <v>43137</v>
      </c>
      <c r="B2541" s="6">
        <v>10498.25</v>
      </c>
      <c r="C2541" s="6">
        <f t="shared" si="63"/>
        <v>10828.621885094486</v>
      </c>
      <c r="D2541" s="6">
        <f t="shared" si="65"/>
        <v>10763.454180551287</v>
      </c>
      <c r="E2541" s="6">
        <f t="shared" si="64"/>
        <v>65.167704543198852</v>
      </c>
      <c r="F2541" s="6">
        <f t="shared" si="69"/>
        <v>126.64945919804777</v>
      </c>
      <c r="G2541" s="6">
        <f t="shared" si="66"/>
        <v>-61.481754654848913</v>
      </c>
      <c r="H2541" s="6">
        <f t="shared" si="67"/>
        <v>0</v>
      </c>
      <c r="I2541" s="6">
        <f t="shared" si="68"/>
        <v>-1</v>
      </c>
    </row>
    <row r="2542" spans="1:9" ht="14.25" customHeight="1" x14ac:dyDescent="0.3">
      <c r="A2542" s="9">
        <v>43138</v>
      </c>
      <c r="B2542" s="6">
        <v>10476.7001953125</v>
      </c>
      <c r="C2542" s="6">
        <f t="shared" si="63"/>
        <v>10774.480086666488</v>
      </c>
      <c r="D2542" s="6">
        <f t="shared" si="65"/>
        <v>10742.213144607675</v>
      </c>
      <c r="E2542" s="6">
        <f t="shared" si="64"/>
        <v>32.266942058813584</v>
      </c>
      <c r="F2542" s="6">
        <f t="shared" si="69"/>
        <v>107.77295577020094</v>
      </c>
      <c r="G2542" s="6">
        <f t="shared" si="66"/>
        <v>-75.506013711387354</v>
      </c>
      <c r="H2542" s="6">
        <f t="shared" si="67"/>
        <v>0</v>
      </c>
      <c r="I2542" s="6">
        <f t="shared" si="68"/>
        <v>-1</v>
      </c>
    </row>
    <row r="2543" spans="1:9" ht="14.25" customHeight="1" x14ac:dyDescent="0.3">
      <c r="A2543" s="9">
        <v>43139</v>
      </c>
      <c r="B2543" s="6">
        <v>10576.849609375</v>
      </c>
      <c r="C2543" s="6">
        <f t="shared" si="63"/>
        <v>10744.075397852414</v>
      </c>
      <c r="D2543" s="6">
        <f t="shared" si="65"/>
        <v>10729.963993849698</v>
      </c>
      <c r="E2543" s="6">
        <f t="shared" si="64"/>
        <v>14.111404002715062</v>
      </c>
      <c r="F2543" s="6">
        <f t="shared" si="69"/>
        <v>89.040645416703768</v>
      </c>
      <c r="G2543" s="6">
        <f t="shared" si="66"/>
        <v>-74.929241413988706</v>
      </c>
      <c r="H2543" s="6">
        <f t="shared" si="67"/>
        <v>0</v>
      </c>
      <c r="I2543" s="6">
        <f t="shared" si="68"/>
        <v>-1</v>
      </c>
    </row>
    <row r="2544" spans="1:9" ht="14.25" customHeight="1" x14ac:dyDescent="0.3">
      <c r="A2544" s="9">
        <v>43140</v>
      </c>
      <c r="B2544" s="6">
        <v>10454.9501953125</v>
      </c>
      <c r="C2544" s="6">
        <f t="shared" si="63"/>
        <v>10699.594597461659</v>
      </c>
      <c r="D2544" s="6">
        <f t="shared" si="65"/>
        <v>10709.592601365463</v>
      </c>
      <c r="E2544" s="6">
        <f t="shared" si="64"/>
        <v>-9.9980039038036921</v>
      </c>
      <c r="F2544" s="6">
        <f t="shared" si="69"/>
        <v>69.232915552602279</v>
      </c>
      <c r="G2544" s="6">
        <f t="shared" si="66"/>
        <v>-79.230919456405971</v>
      </c>
      <c r="H2544" s="6">
        <f t="shared" si="67"/>
        <v>0</v>
      </c>
      <c r="I2544" s="6">
        <f t="shared" si="68"/>
        <v>-1</v>
      </c>
    </row>
    <row r="2545" spans="1:9" ht="14.25" customHeight="1" x14ac:dyDescent="0.3">
      <c r="A2545" s="9">
        <v>43143</v>
      </c>
      <c r="B2545" s="6">
        <v>10539.75</v>
      </c>
      <c r="C2545" s="6">
        <f t="shared" si="63"/>
        <v>10675.003120929096</v>
      </c>
      <c r="D2545" s="6">
        <f t="shared" si="65"/>
        <v>10697.011667930985</v>
      </c>
      <c r="E2545" s="6">
        <f t="shared" si="64"/>
        <v>-22.008547001889383</v>
      </c>
      <c r="F2545" s="6">
        <f t="shared" si="69"/>
        <v>50.984623041703948</v>
      </c>
      <c r="G2545" s="6">
        <f t="shared" si="66"/>
        <v>-72.993170043593324</v>
      </c>
      <c r="H2545" s="6">
        <f t="shared" si="67"/>
        <v>0</v>
      </c>
      <c r="I2545" s="6">
        <f t="shared" si="68"/>
        <v>-1</v>
      </c>
    </row>
    <row r="2546" spans="1:9" ht="14.25" customHeight="1" x14ac:dyDescent="0.3">
      <c r="A2546" s="9">
        <v>43145</v>
      </c>
      <c r="B2546" s="6">
        <v>10500.900390625</v>
      </c>
      <c r="C2546" s="6">
        <f t="shared" si="63"/>
        <v>10648.218085497696</v>
      </c>
      <c r="D2546" s="6">
        <f t="shared" si="65"/>
        <v>10682.484906649061</v>
      </c>
      <c r="E2546" s="6">
        <f t="shared" si="64"/>
        <v>-34.266821151364638</v>
      </c>
      <c r="F2546" s="6">
        <f t="shared" si="69"/>
        <v>33.934334203090231</v>
      </c>
      <c r="G2546" s="6">
        <f t="shared" si="66"/>
        <v>-68.201155354454869</v>
      </c>
      <c r="H2546" s="6">
        <f t="shared" si="67"/>
        <v>0</v>
      </c>
      <c r="I2546" s="6">
        <f t="shared" si="68"/>
        <v>-1</v>
      </c>
    </row>
    <row r="2547" spans="1:9" ht="14.25" customHeight="1" x14ac:dyDescent="0.3">
      <c r="A2547" s="9">
        <v>43146</v>
      </c>
      <c r="B2547" s="6">
        <v>10545.5</v>
      </c>
      <c r="C2547" s="6">
        <f t="shared" si="63"/>
        <v>10632.415303113436</v>
      </c>
      <c r="D2547" s="6">
        <f t="shared" si="65"/>
        <v>10672.337876526908</v>
      </c>
      <c r="E2547" s="6">
        <f t="shared" si="64"/>
        <v>-39.922573413472492</v>
      </c>
      <c r="F2547" s="6">
        <f t="shared" si="69"/>
        <v>19.162952679777685</v>
      </c>
      <c r="G2547" s="6">
        <f t="shared" si="66"/>
        <v>-59.085526093250181</v>
      </c>
      <c r="H2547" s="6">
        <f t="shared" si="67"/>
        <v>0</v>
      </c>
      <c r="I2547" s="6">
        <f t="shared" si="68"/>
        <v>-1</v>
      </c>
    </row>
    <row r="2548" spans="1:9" ht="14.25" customHeight="1" x14ac:dyDescent="0.3">
      <c r="A2548" s="9">
        <v>43147</v>
      </c>
      <c r="B2548" s="6">
        <v>10452.2998046875</v>
      </c>
      <c r="C2548" s="6">
        <f t="shared" si="63"/>
        <v>10604.705226432521</v>
      </c>
      <c r="D2548" s="6">
        <f t="shared" si="65"/>
        <v>10656.03876009436</v>
      </c>
      <c r="E2548" s="6">
        <f t="shared" si="64"/>
        <v>-51.333533661838374</v>
      </c>
      <c r="F2548" s="6">
        <f t="shared" si="69"/>
        <v>5.0636554114544747</v>
      </c>
      <c r="G2548" s="6">
        <f t="shared" si="66"/>
        <v>-56.39718907329285</v>
      </c>
      <c r="H2548" s="6">
        <f t="shared" si="67"/>
        <v>0</v>
      </c>
      <c r="I2548" s="6">
        <f t="shared" si="68"/>
        <v>-1</v>
      </c>
    </row>
    <row r="2549" spans="1:9" ht="14.25" customHeight="1" x14ac:dyDescent="0.3">
      <c r="A2549" s="9">
        <v>43150</v>
      </c>
      <c r="B2549" s="6">
        <v>10378.400390625</v>
      </c>
      <c r="C2549" s="6">
        <f t="shared" si="63"/>
        <v>10569.889097846748</v>
      </c>
      <c r="D2549" s="6">
        <f t="shared" si="65"/>
        <v>10635.47295494848</v>
      </c>
      <c r="E2549" s="6">
        <f t="shared" si="64"/>
        <v>-65.583857101732065</v>
      </c>
      <c r="F2549" s="6">
        <f t="shared" si="69"/>
        <v>-9.0658470911828335</v>
      </c>
      <c r="G2549" s="6">
        <f t="shared" si="66"/>
        <v>-56.518010010549233</v>
      </c>
      <c r="H2549" s="6">
        <f t="shared" si="67"/>
        <v>0</v>
      </c>
      <c r="I2549" s="6">
        <f t="shared" si="68"/>
        <v>-1</v>
      </c>
    </row>
    <row r="2550" spans="1:9" ht="14.25" customHeight="1" x14ac:dyDescent="0.3">
      <c r="A2550" s="9">
        <v>43151</v>
      </c>
      <c r="B2550" s="6">
        <v>10360.400390625</v>
      </c>
      <c r="C2550" s="6">
        <f t="shared" si="63"/>
        <v>10537.660065966478</v>
      </c>
      <c r="D2550" s="6">
        <f t="shared" si="65"/>
        <v>10615.097209443038</v>
      </c>
      <c r="E2550" s="6">
        <f t="shared" si="64"/>
        <v>-77.437143476559868</v>
      </c>
      <c r="F2550" s="6">
        <f t="shared" si="69"/>
        <v>-22.740106368258242</v>
      </c>
      <c r="G2550" s="6">
        <f t="shared" si="66"/>
        <v>-54.697037108301629</v>
      </c>
      <c r="H2550" s="6">
        <f t="shared" si="67"/>
        <v>0</v>
      </c>
      <c r="I2550" s="6">
        <f t="shared" si="68"/>
        <v>-1</v>
      </c>
    </row>
    <row r="2551" spans="1:9" ht="14.25" customHeight="1" x14ac:dyDescent="0.3">
      <c r="A2551" s="9">
        <v>43152</v>
      </c>
      <c r="B2551" s="6">
        <v>10397.4501953125</v>
      </c>
      <c r="C2551" s="6">
        <f t="shared" si="63"/>
        <v>10516.089316635098</v>
      </c>
      <c r="D2551" s="6">
        <f t="shared" si="65"/>
        <v>10598.975208396332</v>
      </c>
      <c r="E2551" s="6">
        <f t="shared" si="64"/>
        <v>-82.885891761234234</v>
      </c>
      <c r="F2551" s="6">
        <f t="shared" si="69"/>
        <v>-34.769263446853444</v>
      </c>
      <c r="G2551" s="6">
        <f t="shared" si="66"/>
        <v>-48.11662831438079</v>
      </c>
      <c r="H2551" s="6">
        <f t="shared" si="67"/>
        <v>0</v>
      </c>
      <c r="I2551" s="6">
        <f t="shared" si="68"/>
        <v>-1</v>
      </c>
    </row>
    <row r="2552" spans="1:9" ht="14.25" customHeight="1" x14ac:dyDescent="0.3">
      <c r="A2552" s="9">
        <v>43153</v>
      </c>
      <c r="B2552" s="6">
        <v>10382.7001953125</v>
      </c>
      <c r="C2552" s="6">
        <f t="shared" si="63"/>
        <v>10495.567913354698</v>
      </c>
      <c r="D2552" s="6">
        <f t="shared" si="65"/>
        <v>10582.95483705679</v>
      </c>
      <c r="E2552" s="6">
        <f t="shared" si="64"/>
        <v>-87.386923702091735</v>
      </c>
      <c r="F2552" s="6">
        <f t="shared" si="69"/>
        <v>-45.292795497901103</v>
      </c>
      <c r="G2552" s="6">
        <f t="shared" si="66"/>
        <v>-42.094128204190632</v>
      </c>
      <c r="H2552" s="6">
        <f t="shared" si="67"/>
        <v>0</v>
      </c>
      <c r="I2552" s="6">
        <f t="shared" si="68"/>
        <v>-1</v>
      </c>
    </row>
    <row r="2553" spans="1:9" ht="14.25" customHeight="1" x14ac:dyDescent="0.3">
      <c r="A2553" s="9">
        <v>43154</v>
      </c>
      <c r="B2553" s="6">
        <v>10491.0498046875</v>
      </c>
      <c r="C2553" s="6">
        <f t="shared" si="63"/>
        <v>10494.87281971359</v>
      </c>
      <c r="D2553" s="6">
        <f t="shared" si="65"/>
        <v>10576.147056881287</v>
      </c>
      <c r="E2553" s="6">
        <f t="shared" si="64"/>
        <v>-81.27423716769772</v>
      </c>
      <c r="F2553" s="6">
        <f t="shared" si="69"/>
        <v>-52.489083831860427</v>
      </c>
      <c r="G2553" s="6">
        <f t="shared" si="66"/>
        <v>-28.785153335837293</v>
      </c>
      <c r="H2553" s="6">
        <f t="shared" si="67"/>
        <v>0</v>
      </c>
      <c r="I2553" s="6">
        <f t="shared" si="68"/>
        <v>-1</v>
      </c>
    </row>
    <row r="2554" spans="1:9" ht="14.25" customHeight="1" x14ac:dyDescent="0.3">
      <c r="A2554" s="9">
        <v>43157</v>
      </c>
      <c r="B2554" s="6">
        <v>10582.599609375</v>
      </c>
      <c r="C2554" s="6">
        <f t="shared" si="63"/>
        <v>10508.369248892268</v>
      </c>
      <c r="D2554" s="6">
        <f t="shared" si="65"/>
        <v>10576.625023732673</v>
      </c>
      <c r="E2554" s="6">
        <f t="shared" si="64"/>
        <v>-68.255774840405138</v>
      </c>
      <c r="F2554" s="6">
        <f t="shared" si="69"/>
        <v>-55.642422033569375</v>
      </c>
      <c r="G2554" s="6">
        <f t="shared" si="66"/>
        <v>-12.613352806835763</v>
      </c>
      <c r="H2554" s="6">
        <f t="shared" si="67"/>
        <v>0</v>
      </c>
      <c r="I2554" s="6">
        <f t="shared" si="68"/>
        <v>-1</v>
      </c>
    </row>
    <row r="2555" spans="1:9" ht="14.25" customHeight="1" x14ac:dyDescent="0.3">
      <c r="A2555" s="9">
        <v>43158</v>
      </c>
      <c r="B2555" s="6">
        <v>10554.2998046875</v>
      </c>
      <c r="C2555" s="6">
        <f t="shared" si="63"/>
        <v>10515.435488245381</v>
      </c>
      <c r="D2555" s="6">
        <f t="shared" si="65"/>
        <v>10574.971303803401</v>
      </c>
      <c r="E2555" s="6">
        <f t="shared" si="64"/>
        <v>-59.535815558019749</v>
      </c>
      <c r="F2555" s="6">
        <f t="shared" si="69"/>
        <v>-56.421100738459451</v>
      </c>
      <c r="G2555" s="6">
        <f t="shared" si="66"/>
        <v>-3.1147148195602981</v>
      </c>
      <c r="H2555" s="6">
        <f t="shared" si="67"/>
        <v>0</v>
      </c>
      <c r="I2555" s="6">
        <f t="shared" si="68"/>
        <v>-1</v>
      </c>
    </row>
    <row r="2556" spans="1:9" ht="14.25" customHeight="1" x14ac:dyDescent="0.3">
      <c r="A2556" s="9">
        <v>43159</v>
      </c>
      <c r="B2556" s="6">
        <v>10492.849609375</v>
      </c>
      <c r="C2556" s="6">
        <f t="shared" si="63"/>
        <v>10511.960737649937</v>
      </c>
      <c r="D2556" s="6">
        <f t="shared" si="65"/>
        <v>10568.888215327222</v>
      </c>
      <c r="E2556" s="6">
        <f t="shared" si="64"/>
        <v>-56.927477677285424</v>
      </c>
      <c r="F2556" s="6">
        <f t="shared" si="69"/>
        <v>-56.522376126224643</v>
      </c>
      <c r="G2556" s="6">
        <f t="shared" si="66"/>
        <v>-0.40510155106078116</v>
      </c>
      <c r="H2556" s="6">
        <f t="shared" si="67"/>
        <v>0</v>
      </c>
      <c r="I2556" s="6">
        <f t="shared" si="68"/>
        <v>-1</v>
      </c>
    </row>
    <row r="2557" spans="1:9" ht="14.25" customHeight="1" x14ac:dyDescent="0.3">
      <c r="A2557" s="9">
        <v>43160</v>
      </c>
      <c r="B2557" s="6">
        <v>10458.349609375</v>
      </c>
      <c r="C2557" s="6">
        <f t="shared" si="63"/>
        <v>10503.712871761485</v>
      </c>
      <c r="D2557" s="6">
        <f t="shared" si="65"/>
        <v>10560.700170441873</v>
      </c>
      <c r="E2557" s="6">
        <f t="shared" si="64"/>
        <v>-56.987298680387539</v>
      </c>
      <c r="F2557" s="6">
        <f t="shared" si="69"/>
        <v>-56.615360637057222</v>
      </c>
      <c r="G2557" s="6">
        <f t="shared" si="66"/>
        <v>-0.37193804333031721</v>
      </c>
      <c r="H2557" s="6">
        <f t="shared" si="67"/>
        <v>0</v>
      </c>
      <c r="I2557" s="6">
        <f t="shared" si="68"/>
        <v>-1</v>
      </c>
    </row>
    <row r="2558" spans="1:9" ht="14.25" customHeight="1" x14ac:dyDescent="0.3">
      <c r="A2558" s="9">
        <v>43164</v>
      </c>
      <c r="B2558" s="6">
        <v>10358.849609375</v>
      </c>
      <c r="C2558" s="6">
        <f t="shared" si="63"/>
        <v>10481.426216009717</v>
      </c>
      <c r="D2558" s="6">
        <f t="shared" si="65"/>
        <v>10545.748277029512</v>
      </c>
      <c r="E2558" s="6">
        <f t="shared" si="64"/>
        <v>-64.322061019795001</v>
      </c>
      <c r="F2558" s="6">
        <f t="shared" si="69"/>
        <v>-58.156700713604778</v>
      </c>
      <c r="G2558" s="6">
        <f t="shared" si="66"/>
        <v>-6.1653603061902231</v>
      </c>
      <c r="H2558" s="6">
        <f t="shared" si="67"/>
        <v>0</v>
      </c>
      <c r="I2558" s="6">
        <f t="shared" si="68"/>
        <v>-1</v>
      </c>
    </row>
    <row r="2559" spans="1:9" ht="14.25" customHeight="1" x14ac:dyDescent="0.3">
      <c r="A2559" s="9">
        <v>43165</v>
      </c>
      <c r="B2559" s="6">
        <v>10249.25</v>
      </c>
      <c r="C2559" s="6">
        <f t="shared" si="63"/>
        <v>10445.706798162068</v>
      </c>
      <c r="D2559" s="6">
        <f t="shared" si="65"/>
        <v>10523.785441693994</v>
      </c>
      <c r="E2559" s="6">
        <f t="shared" si="64"/>
        <v>-78.078643531925991</v>
      </c>
      <c r="F2559" s="6">
        <f t="shared" si="69"/>
        <v>-62.141089277269025</v>
      </c>
      <c r="G2559" s="6">
        <f t="shared" si="66"/>
        <v>-15.937554254656966</v>
      </c>
      <c r="H2559" s="6">
        <f t="shared" si="67"/>
        <v>0</v>
      </c>
      <c r="I2559" s="6">
        <f t="shared" si="68"/>
        <v>-1</v>
      </c>
    </row>
    <row r="2560" spans="1:9" ht="14.25" customHeight="1" x14ac:dyDescent="0.3">
      <c r="A2560" s="9">
        <v>43166</v>
      </c>
      <c r="B2560" s="6">
        <v>10154.2001953125</v>
      </c>
      <c r="C2560" s="6">
        <f t="shared" si="63"/>
        <v>10400.859628492904</v>
      </c>
      <c r="D2560" s="6">
        <f t="shared" si="65"/>
        <v>10496.408756776846</v>
      </c>
      <c r="E2560" s="6">
        <f t="shared" si="64"/>
        <v>-95.549128283941172</v>
      </c>
      <c r="F2560" s="6">
        <f t="shared" si="69"/>
        <v>-68.822697078603454</v>
      </c>
      <c r="G2560" s="6">
        <f t="shared" si="66"/>
        <v>-26.726431205337718</v>
      </c>
      <c r="H2560" s="6">
        <f t="shared" si="67"/>
        <v>0</v>
      </c>
      <c r="I2560" s="6">
        <f t="shared" si="68"/>
        <v>-1</v>
      </c>
    </row>
    <row r="2561" spans="1:9" ht="14.25" customHeight="1" x14ac:dyDescent="0.3">
      <c r="A2561" s="9">
        <v>43167</v>
      </c>
      <c r="B2561" s="6">
        <v>10242.650390625</v>
      </c>
      <c r="C2561" s="6">
        <f t="shared" si="63"/>
        <v>10376.519745743995</v>
      </c>
      <c r="D2561" s="6">
        <f t="shared" si="65"/>
        <v>10477.611840765598</v>
      </c>
      <c r="E2561" s="6">
        <f t="shared" si="64"/>
        <v>-101.09209502160229</v>
      </c>
      <c r="F2561" s="6">
        <f t="shared" si="69"/>
        <v>-75.276576667203216</v>
      </c>
      <c r="G2561" s="6">
        <f t="shared" si="66"/>
        <v>-25.815518354399074</v>
      </c>
      <c r="H2561" s="6">
        <f t="shared" si="67"/>
        <v>0</v>
      </c>
      <c r="I2561" s="6">
        <f t="shared" si="68"/>
        <v>-1</v>
      </c>
    </row>
    <row r="2562" spans="1:9" ht="14.25" customHeight="1" x14ac:dyDescent="0.3">
      <c r="A2562" s="9">
        <v>43168</v>
      </c>
      <c r="B2562" s="6">
        <v>10226.849609375</v>
      </c>
      <c r="C2562" s="6">
        <f t="shared" si="63"/>
        <v>10353.493570917995</v>
      </c>
      <c r="D2562" s="6">
        <f t="shared" si="65"/>
        <v>10459.036860662591</v>
      </c>
      <c r="E2562" s="6">
        <f t="shared" si="64"/>
        <v>-105.54328974459531</v>
      </c>
      <c r="F2562" s="6">
        <f t="shared" si="69"/>
        <v>-81.329919282681644</v>
      </c>
      <c r="G2562" s="6">
        <f t="shared" si="66"/>
        <v>-24.213370461913669</v>
      </c>
      <c r="H2562" s="6">
        <f t="shared" si="67"/>
        <v>0</v>
      </c>
      <c r="I2562" s="6">
        <f t="shared" si="68"/>
        <v>-1</v>
      </c>
    </row>
    <row r="2563" spans="1:9" ht="14.25" customHeight="1" x14ac:dyDescent="0.3">
      <c r="A2563" s="9">
        <v>43171</v>
      </c>
      <c r="B2563" s="6">
        <v>10421.400390625</v>
      </c>
      <c r="C2563" s="6">
        <f t="shared" si="63"/>
        <v>10363.940773949842</v>
      </c>
      <c r="D2563" s="6">
        <f t="shared" si="65"/>
        <v>10456.248973993139</v>
      </c>
      <c r="E2563" s="6">
        <f t="shared" si="64"/>
        <v>-92.308200043296893</v>
      </c>
      <c r="F2563" s="6">
        <f t="shared" si="69"/>
        <v>-83.525575434804693</v>
      </c>
      <c r="G2563" s="6">
        <f t="shared" si="66"/>
        <v>-8.7826246084921991</v>
      </c>
      <c r="H2563" s="6">
        <f t="shared" si="67"/>
        <v>-1</v>
      </c>
      <c r="I2563" s="6">
        <f t="shared" si="68"/>
        <v>-1</v>
      </c>
    </row>
    <row r="2564" spans="1:9" ht="14.25" customHeight="1" x14ac:dyDescent="0.3">
      <c r="A2564" s="9">
        <v>43172</v>
      </c>
      <c r="B2564" s="6">
        <v>10426.849609375</v>
      </c>
      <c r="C2564" s="6">
        <f t="shared" ref="C2564:C2818" si="70">(B2564*(2/(12+1))+C2563*(1-(2/(12+1))))</f>
        <v>10373.619056322943</v>
      </c>
      <c r="D2564" s="6">
        <f t="shared" si="65"/>
        <v>10454.071243280685</v>
      </c>
      <c r="E2564" s="6">
        <f t="shared" si="64"/>
        <v>-80.452186957742015</v>
      </c>
      <c r="F2564" s="6">
        <f t="shared" si="69"/>
        <v>-82.910897739392169</v>
      </c>
      <c r="G2564" s="6">
        <f t="shared" si="66"/>
        <v>2.4587107816501543</v>
      </c>
      <c r="H2564" s="6">
        <f t="shared" si="67"/>
        <v>0</v>
      </c>
      <c r="I2564" s="6">
        <f t="shared" si="68"/>
        <v>1</v>
      </c>
    </row>
    <row r="2565" spans="1:9" ht="14.25" customHeight="1" x14ac:dyDescent="0.3">
      <c r="A2565" s="9">
        <v>43173</v>
      </c>
      <c r="B2565" s="6">
        <v>10410.900390625</v>
      </c>
      <c r="C2565" s="6">
        <f t="shared" si="70"/>
        <v>10379.354646215566</v>
      </c>
      <c r="D2565" s="6">
        <f t="shared" si="65"/>
        <v>10450.873402343228</v>
      </c>
      <c r="E2565" s="6">
        <f t="shared" si="64"/>
        <v>-71.518756127661618</v>
      </c>
      <c r="F2565" s="6">
        <f t="shared" si="69"/>
        <v>-80.632469417046067</v>
      </c>
      <c r="G2565" s="6">
        <f t="shared" si="66"/>
        <v>9.1137132893844495</v>
      </c>
      <c r="H2565" s="6">
        <f t="shared" si="67"/>
        <v>0</v>
      </c>
      <c r="I2565" s="6">
        <f t="shared" si="68"/>
        <v>1</v>
      </c>
    </row>
    <row r="2566" spans="1:9" ht="14.25" customHeight="1" x14ac:dyDescent="0.3">
      <c r="A2566" s="9">
        <v>43174</v>
      </c>
      <c r="B2566" s="6">
        <v>10360.150390625</v>
      </c>
      <c r="C2566" s="6">
        <f t="shared" si="70"/>
        <v>10376.400145355479</v>
      </c>
      <c r="D2566" s="6">
        <f t="shared" si="65"/>
        <v>10444.15317925299</v>
      </c>
      <c r="E2566" s="6">
        <f t="shared" si="64"/>
        <v>-67.75303389751025</v>
      </c>
      <c r="F2566" s="6">
        <f t="shared" si="69"/>
        <v>-78.056582313138904</v>
      </c>
      <c r="G2566" s="6">
        <f t="shared" si="66"/>
        <v>10.303548415628654</v>
      </c>
      <c r="H2566" s="6">
        <f t="shared" si="67"/>
        <v>0</v>
      </c>
      <c r="I2566" s="6">
        <f t="shared" si="68"/>
        <v>1</v>
      </c>
    </row>
    <row r="2567" spans="1:9" ht="14.25" customHeight="1" x14ac:dyDescent="0.3">
      <c r="A2567" s="9">
        <v>43175</v>
      </c>
      <c r="B2567" s="6">
        <v>10195.150390625</v>
      </c>
      <c r="C2567" s="6">
        <f t="shared" si="70"/>
        <v>10348.515567704637</v>
      </c>
      <c r="D2567" s="6">
        <f t="shared" si="65"/>
        <v>10425.708528243509</v>
      </c>
      <c r="E2567" s="6">
        <f t="shared" si="64"/>
        <v>-77.192960538872285</v>
      </c>
      <c r="F2567" s="6">
        <f t="shared" si="69"/>
        <v>-77.883857958285589</v>
      </c>
      <c r="G2567" s="6">
        <f t="shared" si="66"/>
        <v>0.69089741941330374</v>
      </c>
      <c r="H2567" s="6">
        <f t="shared" si="67"/>
        <v>1</v>
      </c>
      <c r="I2567" s="6">
        <f t="shared" si="68"/>
        <v>1</v>
      </c>
    </row>
    <row r="2568" spans="1:9" ht="14.25" customHeight="1" x14ac:dyDescent="0.3">
      <c r="A2568" s="9">
        <v>43178</v>
      </c>
      <c r="B2568" s="6">
        <v>10094.25</v>
      </c>
      <c r="C2568" s="6">
        <f t="shared" si="70"/>
        <v>10309.39778805777</v>
      </c>
      <c r="D2568" s="6">
        <f t="shared" si="65"/>
        <v>10401.156044669917</v>
      </c>
      <c r="E2568" s="6">
        <f t="shared" si="64"/>
        <v>-91.758256612147306</v>
      </c>
      <c r="F2568" s="6">
        <f t="shared" si="69"/>
        <v>-80.658737689057943</v>
      </c>
      <c r="G2568" s="6">
        <f t="shared" si="66"/>
        <v>-11.099518923089363</v>
      </c>
      <c r="H2568" s="6">
        <f t="shared" si="67"/>
        <v>0</v>
      </c>
      <c r="I2568" s="6">
        <f t="shared" si="68"/>
        <v>-1</v>
      </c>
    </row>
    <row r="2569" spans="1:9" ht="14.25" customHeight="1" x14ac:dyDescent="0.3">
      <c r="A2569" s="9">
        <v>43179</v>
      </c>
      <c r="B2569" s="6">
        <v>10124.349609375</v>
      </c>
      <c r="C2569" s="6">
        <f t="shared" si="70"/>
        <v>10280.92883749119</v>
      </c>
      <c r="D2569" s="6">
        <f t="shared" si="65"/>
        <v>10380.651864277701</v>
      </c>
      <c r="E2569" s="6">
        <f t="shared" si="64"/>
        <v>-99.723026786510673</v>
      </c>
      <c r="F2569" s="6">
        <f t="shared" si="69"/>
        <v>-84.471595508548489</v>
      </c>
      <c r="G2569" s="6">
        <f t="shared" si="66"/>
        <v>-15.251431277962183</v>
      </c>
      <c r="H2569" s="6">
        <f t="shared" si="67"/>
        <v>0</v>
      </c>
      <c r="I2569" s="6">
        <f t="shared" si="68"/>
        <v>-1</v>
      </c>
    </row>
    <row r="2570" spans="1:9" ht="14.25" customHeight="1" x14ac:dyDescent="0.3">
      <c r="A2570" s="9">
        <v>43180</v>
      </c>
      <c r="B2570" s="6">
        <v>10155.25</v>
      </c>
      <c r="C2570" s="6">
        <f t="shared" si="70"/>
        <v>10261.593631723315</v>
      </c>
      <c r="D2570" s="6">
        <f t="shared" si="65"/>
        <v>10363.955429886761</v>
      </c>
      <c r="E2570" s="6">
        <f t="shared" si="64"/>
        <v>-102.3617981634452</v>
      </c>
      <c r="F2570" s="6">
        <f t="shared" si="69"/>
        <v>-88.049636039527826</v>
      </c>
      <c r="G2570" s="6">
        <f t="shared" si="66"/>
        <v>-14.312162123917375</v>
      </c>
      <c r="H2570" s="6">
        <f t="shared" si="67"/>
        <v>0</v>
      </c>
      <c r="I2570" s="6">
        <f t="shared" si="68"/>
        <v>-1</v>
      </c>
    </row>
    <row r="2571" spans="1:9" ht="14.25" customHeight="1" x14ac:dyDescent="0.3">
      <c r="A2571" s="9">
        <v>43181</v>
      </c>
      <c r="B2571" s="6">
        <v>10114.75</v>
      </c>
      <c r="C2571" s="6">
        <f t="shared" si="70"/>
        <v>10239.002303765883</v>
      </c>
      <c r="D2571" s="6">
        <f t="shared" si="65"/>
        <v>10345.495768413668</v>
      </c>
      <c r="E2571" s="6">
        <f t="shared" si="64"/>
        <v>-106.493464647785</v>
      </c>
      <c r="F2571" s="6">
        <f t="shared" si="69"/>
        <v>-91.738401761179276</v>
      </c>
      <c r="G2571" s="6">
        <f t="shared" si="66"/>
        <v>-14.755062886605728</v>
      </c>
      <c r="H2571" s="6">
        <f t="shared" si="67"/>
        <v>0</v>
      </c>
      <c r="I2571" s="6">
        <f t="shared" si="68"/>
        <v>-1</v>
      </c>
    </row>
    <row r="2572" spans="1:9" ht="14.25" customHeight="1" x14ac:dyDescent="0.3">
      <c r="A2572" s="9">
        <v>43182</v>
      </c>
      <c r="B2572" s="6">
        <v>9998.0498046875</v>
      </c>
      <c r="C2572" s="6">
        <f t="shared" si="70"/>
        <v>10201.932688523055</v>
      </c>
      <c r="D2572" s="6">
        <f t="shared" si="65"/>
        <v>10319.759030359879</v>
      </c>
      <c r="E2572" s="6">
        <f t="shared" si="64"/>
        <v>-117.82634183682421</v>
      </c>
      <c r="F2572" s="6">
        <f t="shared" si="69"/>
        <v>-96.955989776308257</v>
      </c>
      <c r="G2572" s="6">
        <f t="shared" si="66"/>
        <v>-20.870352060515955</v>
      </c>
      <c r="H2572" s="6">
        <f t="shared" si="67"/>
        <v>0</v>
      </c>
      <c r="I2572" s="6">
        <f t="shared" si="68"/>
        <v>-1</v>
      </c>
    </row>
    <row r="2573" spans="1:9" ht="14.25" customHeight="1" x14ac:dyDescent="0.3">
      <c r="A2573" s="9">
        <v>43185</v>
      </c>
      <c r="B2573" s="6">
        <v>10130.650390625</v>
      </c>
      <c r="C2573" s="6">
        <f t="shared" si="70"/>
        <v>10190.966181154123</v>
      </c>
      <c r="D2573" s="6">
        <f t="shared" si="65"/>
        <v>10305.750982972111</v>
      </c>
      <c r="E2573" s="6">
        <f t="shared" si="64"/>
        <v>-114.78480181798841</v>
      </c>
      <c r="F2573" s="6">
        <f t="shared" si="69"/>
        <v>-100.5217521846443</v>
      </c>
      <c r="G2573" s="6">
        <f t="shared" si="66"/>
        <v>-14.26304963334411</v>
      </c>
      <c r="H2573" s="6">
        <f t="shared" si="67"/>
        <v>0</v>
      </c>
      <c r="I2573" s="6">
        <f t="shared" si="68"/>
        <v>-1</v>
      </c>
    </row>
    <row r="2574" spans="1:9" ht="14.25" customHeight="1" x14ac:dyDescent="0.3">
      <c r="A2574" s="9">
        <v>43186</v>
      </c>
      <c r="B2574" s="6">
        <v>10184.150390625</v>
      </c>
      <c r="C2574" s="6">
        <f t="shared" si="70"/>
        <v>10189.917597995796</v>
      </c>
      <c r="D2574" s="6">
        <f t="shared" si="65"/>
        <v>10296.74353168714</v>
      </c>
      <c r="E2574" s="6">
        <f t="shared" si="64"/>
        <v>-106.82593369134338</v>
      </c>
      <c r="F2574" s="6">
        <f t="shared" si="69"/>
        <v>-101.78258848598412</v>
      </c>
      <c r="G2574" s="6">
        <f t="shared" si="66"/>
        <v>-5.0433452053592589</v>
      </c>
      <c r="H2574" s="6">
        <f t="shared" si="67"/>
        <v>0</v>
      </c>
      <c r="I2574" s="6">
        <f t="shared" si="68"/>
        <v>-1</v>
      </c>
    </row>
    <row r="2575" spans="1:9" ht="14.25" customHeight="1" x14ac:dyDescent="0.3">
      <c r="A2575" s="9">
        <v>43187</v>
      </c>
      <c r="B2575" s="6">
        <v>10113.7001953125</v>
      </c>
      <c r="C2575" s="6">
        <f t="shared" si="70"/>
        <v>10178.191843736828</v>
      </c>
      <c r="D2575" s="6">
        <f t="shared" si="65"/>
        <v>10283.184766029759</v>
      </c>
      <c r="E2575" s="6">
        <f t="shared" si="64"/>
        <v>-104.99292229293133</v>
      </c>
      <c r="F2575" s="6">
        <f t="shared" si="69"/>
        <v>-102.42465524737356</v>
      </c>
      <c r="G2575" s="6">
        <f t="shared" si="66"/>
        <v>-2.5682670455577608</v>
      </c>
      <c r="H2575" s="6">
        <f t="shared" si="67"/>
        <v>-1</v>
      </c>
      <c r="I2575" s="6">
        <f t="shared" si="68"/>
        <v>-1</v>
      </c>
    </row>
    <row r="2576" spans="1:9" ht="14.25" customHeight="1" x14ac:dyDescent="0.3">
      <c r="A2576" s="9">
        <v>43192</v>
      </c>
      <c r="B2576" s="6">
        <v>10211.7998046875</v>
      </c>
      <c r="C2576" s="6">
        <f t="shared" si="70"/>
        <v>10183.362299267699</v>
      </c>
      <c r="D2576" s="6">
        <f t="shared" si="65"/>
        <v>10277.896991115516</v>
      </c>
      <c r="E2576" s="6">
        <f t="shared" si="64"/>
        <v>-94.534691847817157</v>
      </c>
      <c r="F2576" s="6">
        <f t="shared" si="69"/>
        <v>-100.84666256746229</v>
      </c>
      <c r="G2576" s="6">
        <f t="shared" si="66"/>
        <v>6.3119707196451316</v>
      </c>
      <c r="H2576" s="6">
        <f t="shared" si="67"/>
        <v>0</v>
      </c>
      <c r="I2576" s="6">
        <f t="shared" si="68"/>
        <v>1</v>
      </c>
    </row>
    <row r="2577" spans="1:9" ht="14.25" customHeight="1" x14ac:dyDescent="0.3">
      <c r="A2577" s="9">
        <v>43193</v>
      </c>
      <c r="B2577" s="6">
        <v>10245</v>
      </c>
      <c r="C2577" s="6">
        <f t="shared" si="70"/>
        <v>10192.845022457283</v>
      </c>
      <c r="D2577" s="6">
        <f t="shared" si="65"/>
        <v>10275.460176958812</v>
      </c>
      <c r="E2577" s="6">
        <f t="shared" ref="E2577:E2831" si="71">C2577-D2577</f>
        <v>-82.615154501529105</v>
      </c>
      <c r="F2577" s="6">
        <f t="shared" si="69"/>
        <v>-97.200360954275666</v>
      </c>
      <c r="G2577" s="6">
        <f t="shared" si="66"/>
        <v>14.585206452746561</v>
      </c>
      <c r="H2577" s="6">
        <f t="shared" si="67"/>
        <v>0</v>
      </c>
      <c r="I2577" s="6">
        <f t="shared" si="68"/>
        <v>1</v>
      </c>
    </row>
    <row r="2578" spans="1:9" ht="14.25" customHeight="1" x14ac:dyDescent="0.3">
      <c r="A2578" s="9">
        <v>43194</v>
      </c>
      <c r="B2578" s="6">
        <v>10128.400390625</v>
      </c>
      <c r="C2578" s="6">
        <f t="shared" si="70"/>
        <v>10182.930463713856</v>
      </c>
      <c r="D2578" s="6">
        <f t="shared" ref="D2578:D2832" si="72">B2578*(2/(26+1))+D2577*(1-(2/(26+1)))</f>
        <v>10264.566859452603</v>
      </c>
      <c r="E2578" s="6">
        <f t="shared" si="71"/>
        <v>-81.636395738747524</v>
      </c>
      <c r="F2578" s="6">
        <f t="shared" si="69"/>
        <v>-94.087567911170041</v>
      </c>
      <c r="G2578" s="6">
        <f t="shared" si="66"/>
        <v>12.451172172422517</v>
      </c>
      <c r="H2578" s="6">
        <f t="shared" si="67"/>
        <v>0</v>
      </c>
      <c r="I2578" s="6">
        <f t="shared" si="68"/>
        <v>1</v>
      </c>
    </row>
    <row r="2579" spans="1:9" ht="14.25" customHeight="1" x14ac:dyDescent="0.3">
      <c r="A2579" s="9">
        <v>43195</v>
      </c>
      <c r="B2579" s="6">
        <v>10325.150390625</v>
      </c>
      <c r="C2579" s="6">
        <f t="shared" si="70"/>
        <v>10204.810452469417</v>
      </c>
      <c r="D2579" s="6">
        <f t="shared" si="72"/>
        <v>10269.054528428336</v>
      </c>
      <c r="E2579" s="6">
        <f t="shared" si="71"/>
        <v>-64.244075958918984</v>
      </c>
      <c r="F2579" s="6">
        <f t="shared" si="69"/>
        <v>-88.118869520719841</v>
      </c>
      <c r="G2579" s="6">
        <f t="shared" si="66"/>
        <v>23.874793561800857</v>
      </c>
      <c r="H2579" s="6">
        <f t="shared" si="67"/>
        <v>0</v>
      </c>
      <c r="I2579" s="6">
        <f t="shared" si="68"/>
        <v>1</v>
      </c>
    </row>
    <row r="2580" spans="1:9" ht="14.25" customHeight="1" x14ac:dyDescent="0.3">
      <c r="A2580" s="9">
        <v>43196</v>
      </c>
      <c r="B2580" s="6">
        <v>10331.599609375</v>
      </c>
      <c r="C2580" s="6">
        <f t="shared" si="70"/>
        <v>10224.316476608738</v>
      </c>
      <c r="D2580" s="6">
        <f t="shared" si="72"/>
        <v>10273.687497387347</v>
      </c>
      <c r="E2580" s="6">
        <f t="shared" si="71"/>
        <v>-49.371020778609818</v>
      </c>
      <c r="F2580" s="6">
        <f t="shared" si="69"/>
        <v>-80.36929977229785</v>
      </c>
      <c r="G2580" s="6">
        <f t="shared" si="66"/>
        <v>30.998278993688032</v>
      </c>
      <c r="H2580" s="6">
        <f t="shared" si="67"/>
        <v>0</v>
      </c>
      <c r="I2580" s="6">
        <f t="shared" si="68"/>
        <v>1</v>
      </c>
    </row>
    <row r="2581" spans="1:9" ht="14.25" customHeight="1" x14ac:dyDescent="0.3">
      <c r="A2581" s="9">
        <v>43199</v>
      </c>
      <c r="B2581" s="6">
        <v>10379.349609375</v>
      </c>
      <c r="C2581" s="6">
        <f t="shared" si="70"/>
        <v>10248.167727803548</v>
      </c>
      <c r="D2581" s="6">
        <f t="shared" si="72"/>
        <v>10281.514320497543</v>
      </c>
      <c r="E2581" s="6">
        <f t="shared" si="71"/>
        <v>-33.346592693995262</v>
      </c>
      <c r="F2581" s="6">
        <f t="shared" si="69"/>
        <v>-70.964758356637333</v>
      </c>
      <c r="G2581" s="6">
        <f t="shared" si="66"/>
        <v>37.61816566264207</v>
      </c>
      <c r="H2581" s="6">
        <f t="shared" si="67"/>
        <v>0</v>
      </c>
      <c r="I2581" s="6">
        <f t="shared" si="68"/>
        <v>1</v>
      </c>
    </row>
    <row r="2582" spans="1:9" ht="14.25" customHeight="1" x14ac:dyDescent="0.3">
      <c r="A2582" s="9">
        <v>43200</v>
      </c>
      <c r="B2582" s="6">
        <v>10402.25</v>
      </c>
      <c r="C2582" s="6">
        <f t="shared" si="70"/>
        <v>10271.872692756848</v>
      </c>
      <c r="D2582" s="6">
        <f t="shared" si="72"/>
        <v>10290.457704164392</v>
      </c>
      <c r="E2582" s="6">
        <f t="shared" si="71"/>
        <v>-18.585011407543789</v>
      </c>
      <c r="F2582" s="6">
        <f t="shared" si="69"/>
        <v>-60.488808966818624</v>
      </c>
      <c r="G2582" s="6">
        <f t="shared" si="66"/>
        <v>41.903797559274835</v>
      </c>
      <c r="H2582" s="6">
        <f t="shared" si="67"/>
        <v>0</v>
      </c>
      <c r="I2582" s="6">
        <f t="shared" si="68"/>
        <v>1</v>
      </c>
    </row>
    <row r="2583" spans="1:9" ht="14.25" customHeight="1" x14ac:dyDescent="0.3">
      <c r="A2583" s="9">
        <v>43201</v>
      </c>
      <c r="B2583" s="6">
        <v>10417.150390625</v>
      </c>
      <c r="C2583" s="6">
        <f t="shared" si="70"/>
        <v>10294.223107813486</v>
      </c>
      <c r="D2583" s="6">
        <f t="shared" si="72"/>
        <v>10299.842347605918</v>
      </c>
      <c r="E2583" s="6">
        <f t="shared" si="71"/>
        <v>-5.6192397924314719</v>
      </c>
      <c r="F2583" s="6">
        <f t="shared" si="69"/>
        <v>-49.514895131941195</v>
      </c>
      <c r="G2583" s="6">
        <f t="shared" si="66"/>
        <v>43.895655339509723</v>
      </c>
      <c r="H2583" s="6">
        <f t="shared" si="67"/>
        <v>0</v>
      </c>
      <c r="I2583" s="6">
        <f t="shared" si="68"/>
        <v>1</v>
      </c>
    </row>
    <row r="2584" spans="1:9" ht="14.25" customHeight="1" x14ac:dyDescent="0.3">
      <c r="A2584" s="9">
        <v>43202</v>
      </c>
      <c r="B2584" s="6">
        <v>10458.650390625</v>
      </c>
      <c r="C2584" s="6">
        <f t="shared" si="70"/>
        <v>10319.519612861412</v>
      </c>
      <c r="D2584" s="6">
        <f t="shared" si="72"/>
        <v>10311.605906348072</v>
      </c>
      <c r="E2584" s="6">
        <f t="shared" si="71"/>
        <v>7.9137065133400029</v>
      </c>
      <c r="F2584" s="6">
        <f t="shared" si="69"/>
        <v>-38.02917480288496</v>
      </c>
      <c r="G2584" s="6">
        <f t="shared" si="66"/>
        <v>45.942881316224963</v>
      </c>
      <c r="H2584" s="6">
        <f t="shared" si="67"/>
        <v>0</v>
      </c>
      <c r="I2584" s="6">
        <f t="shared" si="68"/>
        <v>1</v>
      </c>
    </row>
    <row r="2585" spans="1:9" ht="14.25" customHeight="1" x14ac:dyDescent="0.3">
      <c r="A2585" s="9">
        <v>43203</v>
      </c>
      <c r="B2585" s="6">
        <v>10480.599609375</v>
      </c>
      <c r="C2585" s="6">
        <f t="shared" si="70"/>
        <v>10344.301150786578</v>
      </c>
      <c r="D2585" s="6">
        <f t="shared" si="72"/>
        <v>10324.123958424139</v>
      </c>
      <c r="E2585" s="6">
        <f t="shared" si="71"/>
        <v>20.177192362438291</v>
      </c>
      <c r="F2585" s="6">
        <f t="shared" si="69"/>
        <v>-26.387901369820309</v>
      </c>
      <c r="G2585" s="6">
        <f t="shared" ref="G2585:G2839" si="73">E2585-F2585</f>
        <v>46.565093732258603</v>
      </c>
      <c r="H2585" s="6">
        <f t="shared" ref="H2585:H2839" si="74">IF(AND(E2585&gt;F2585,E2586&lt;F2586),1,IF(AND(E2585&lt;F2585,E2586&gt;F2586),-1,0))</f>
        <v>0</v>
      </c>
      <c r="I2585" s="6">
        <f t="shared" ref="I2585:I2839" si="75">IF(H2585=0,I2586,H2585)</f>
        <v>1</v>
      </c>
    </row>
    <row r="2586" spans="1:9" ht="14.25" customHeight="1" x14ac:dyDescent="0.3">
      <c r="A2586" s="9">
        <v>43206</v>
      </c>
      <c r="B2586" s="6">
        <v>10528.349609375</v>
      </c>
      <c r="C2586" s="6">
        <f t="shared" si="70"/>
        <v>10372.616298261719</v>
      </c>
      <c r="D2586" s="6">
        <f t="shared" si="72"/>
        <v>10339.251784420499</v>
      </c>
      <c r="E2586" s="6">
        <f t="shared" si="71"/>
        <v>33.364513841219377</v>
      </c>
      <c r="F2586" s="6">
        <f t="shared" ref="F2586:F2840" si="76">E2586*(2/(9+1))+F2585*(1-(2/(9+1)))</f>
        <v>-14.437418327612374</v>
      </c>
      <c r="G2586" s="6">
        <f t="shared" si="73"/>
        <v>47.801932168831755</v>
      </c>
      <c r="H2586" s="6">
        <f t="shared" si="74"/>
        <v>0</v>
      </c>
      <c r="I2586" s="6">
        <f t="shared" si="75"/>
        <v>1</v>
      </c>
    </row>
    <row r="2587" spans="1:9" ht="14.25" customHeight="1" x14ac:dyDescent="0.3">
      <c r="A2587" s="9">
        <v>43207</v>
      </c>
      <c r="B2587" s="6">
        <v>10548.7001953125</v>
      </c>
      <c r="C2587" s="6">
        <f t="shared" si="70"/>
        <v>10399.706128577223</v>
      </c>
      <c r="D2587" s="6">
        <f t="shared" si="72"/>
        <v>10354.766481523609</v>
      </c>
      <c r="E2587" s="6">
        <f t="shared" si="71"/>
        <v>44.939647053613953</v>
      </c>
      <c r="F2587" s="6">
        <f t="shared" si="76"/>
        <v>-2.5620052513671094</v>
      </c>
      <c r="G2587" s="6">
        <f t="shared" si="73"/>
        <v>47.501652304981064</v>
      </c>
      <c r="H2587" s="6">
        <f t="shared" si="74"/>
        <v>0</v>
      </c>
      <c r="I2587" s="6">
        <f t="shared" si="75"/>
        <v>1</v>
      </c>
    </row>
    <row r="2588" spans="1:9" ht="14.25" customHeight="1" x14ac:dyDescent="0.3">
      <c r="A2588" s="9">
        <v>43208</v>
      </c>
      <c r="B2588" s="6">
        <v>10526.2001953125</v>
      </c>
      <c r="C2588" s="6">
        <f t="shared" si="70"/>
        <v>10419.166754228803</v>
      </c>
      <c r="D2588" s="6">
        <f t="shared" si="72"/>
        <v>10367.465275137602</v>
      </c>
      <c r="E2588" s="6">
        <f t="shared" si="71"/>
        <v>51.701479091201691</v>
      </c>
      <c r="F2588" s="6">
        <f t="shared" si="76"/>
        <v>8.2906916171466509</v>
      </c>
      <c r="G2588" s="6">
        <f t="shared" si="73"/>
        <v>43.410787474055041</v>
      </c>
      <c r="H2588" s="6">
        <f t="shared" si="74"/>
        <v>0</v>
      </c>
      <c r="I2588" s="6">
        <f t="shared" si="75"/>
        <v>1</v>
      </c>
    </row>
    <row r="2589" spans="1:9" ht="14.25" customHeight="1" x14ac:dyDescent="0.3">
      <c r="A2589" s="9">
        <v>43209</v>
      </c>
      <c r="B2589" s="6">
        <v>10565.2998046875</v>
      </c>
      <c r="C2589" s="6">
        <f t="shared" si="70"/>
        <v>10441.648761991681</v>
      </c>
      <c r="D2589" s="6">
        <f t="shared" si="72"/>
        <v>10382.119684733891</v>
      </c>
      <c r="E2589" s="6">
        <f t="shared" si="71"/>
        <v>59.52907725779005</v>
      </c>
      <c r="F2589" s="6">
        <f t="shared" si="76"/>
        <v>18.538368745275331</v>
      </c>
      <c r="G2589" s="6">
        <f t="shared" si="73"/>
        <v>40.990708512514715</v>
      </c>
      <c r="H2589" s="6">
        <f t="shared" si="74"/>
        <v>0</v>
      </c>
      <c r="I2589" s="6">
        <f t="shared" si="75"/>
        <v>1</v>
      </c>
    </row>
    <row r="2590" spans="1:9" ht="14.25" customHeight="1" x14ac:dyDescent="0.3">
      <c r="A2590" s="9">
        <v>43210</v>
      </c>
      <c r="B2590" s="6">
        <v>10564.0498046875</v>
      </c>
      <c r="C2590" s="6">
        <f t="shared" si="70"/>
        <v>10460.479691637191</v>
      </c>
      <c r="D2590" s="6">
        <f t="shared" si="72"/>
        <v>10395.595989915639</v>
      </c>
      <c r="E2590" s="6">
        <f t="shared" si="71"/>
        <v>64.883701721551915</v>
      </c>
      <c r="F2590" s="6">
        <f t="shared" si="76"/>
        <v>27.807435340530652</v>
      </c>
      <c r="G2590" s="6">
        <f t="shared" si="73"/>
        <v>37.076266381021263</v>
      </c>
      <c r="H2590" s="6">
        <f t="shared" si="74"/>
        <v>0</v>
      </c>
      <c r="I2590" s="6">
        <f t="shared" si="75"/>
        <v>1</v>
      </c>
    </row>
    <row r="2591" spans="1:9" ht="14.25" customHeight="1" x14ac:dyDescent="0.3">
      <c r="A2591" s="9">
        <v>43213</v>
      </c>
      <c r="B2591" s="6">
        <v>10584.7001953125</v>
      </c>
      <c r="C2591" s="6">
        <f t="shared" si="70"/>
        <v>10479.590538356468</v>
      </c>
      <c r="D2591" s="6">
        <f t="shared" si="72"/>
        <v>10409.603708833925</v>
      </c>
      <c r="E2591" s="6">
        <f t="shared" si="71"/>
        <v>69.986829522542394</v>
      </c>
      <c r="F2591" s="6">
        <f t="shared" si="76"/>
        <v>36.243314176933005</v>
      </c>
      <c r="G2591" s="6">
        <f t="shared" si="73"/>
        <v>33.743515345609389</v>
      </c>
      <c r="H2591" s="6">
        <f t="shared" si="74"/>
        <v>0</v>
      </c>
      <c r="I2591" s="6">
        <f t="shared" si="75"/>
        <v>1</v>
      </c>
    </row>
    <row r="2592" spans="1:9" ht="14.25" customHeight="1" x14ac:dyDescent="0.3">
      <c r="A2592" s="9">
        <v>43214</v>
      </c>
      <c r="B2592" s="6">
        <v>10614.349609375</v>
      </c>
      <c r="C2592" s="6">
        <f t="shared" si="70"/>
        <v>10500.32270312855</v>
      </c>
      <c r="D2592" s="6">
        <f t="shared" si="72"/>
        <v>10424.770071836969</v>
      </c>
      <c r="E2592" s="6">
        <f t="shared" si="71"/>
        <v>75.552631291580838</v>
      </c>
      <c r="F2592" s="6">
        <f t="shared" si="76"/>
        <v>44.105177599862571</v>
      </c>
      <c r="G2592" s="6">
        <f t="shared" si="73"/>
        <v>31.447453691718266</v>
      </c>
      <c r="H2592" s="6">
        <f t="shared" si="74"/>
        <v>0</v>
      </c>
      <c r="I2592" s="6">
        <f t="shared" si="75"/>
        <v>1</v>
      </c>
    </row>
    <row r="2593" spans="1:9" ht="14.25" customHeight="1" x14ac:dyDescent="0.3">
      <c r="A2593" s="9">
        <v>43215</v>
      </c>
      <c r="B2593" s="6">
        <v>10570.5498046875</v>
      </c>
      <c r="C2593" s="6">
        <f t="shared" si="70"/>
        <v>10511.126872599158</v>
      </c>
      <c r="D2593" s="6">
        <f t="shared" si="72"/>
        <v>10435.568570566638</v>
      </c>
      <c r="E2593" s="6">
        <f t="shared" si="71"/>
        <v>75.55830203251935</v>
      </c>
      <c r="F2593" s="6">
        <f t="shared" si="76"/>
        <v>50.395802486393933</v>
      </c>
      <c r="G2593" s="6">
        <f t="shared" si="73"/>
        <v>25.162499546125417</v>
      </c>
      <c r="H2593" s="6">
        <f t="shared" si="74"/>
        <v>0</v>
      </c>
      <c r="I2593" s="6">
        <f t="shared" si="75"/>
        <v>1</v>
      </c>
    </row>
    <row r="2594" spans="1:9" ht="14.25" customHeight="1" x14ac:dyDescent="0.3">
      <c r="A2594" s="9">
        <v>43216</v>
      </c>
      <c r="B2594" s="6">
        <v>10617.7998046875</v>
      </c>
      <c r="C2594" s="6">
        <f t="shared" si="70"/>
        <v>10527.53809292044</v>
      </c>
      <c r="D2594" s="6">
        <f t="shared" si="72"/>
        <v>10449.067180501517</v>
      </c>
      <c r="E2594" s="6">
        <f t="shared" si="71"/>
        <v>78.470912418923035</v>
      </c>
      <c r="F2594" s="6">
        <f t="shared" si="76"/>
        <v>56.010824472899756</v>
      </c>
      <c r="G2594" s="6">
        <f t="shared" si="73"/>
        <v>22.460087946023279</v>
      </c>
      <c r="H2594" s="6">
        <f t="shared" si="74"/>
        <v>0</v>
      </c>
      <c r="I2594" s="6">
        <f t="shared" si="75"/>
        <v>1</v>
      </c>
    </row>
    <row r="2595" spans="1:9" ht="14.25" customHeight="1" x14ac:dyDescent="0.3">
      <c r="A2595" s="9">
        <v>43217</v>
      </c>
      <c r="B2595" s="6">
        <v>10692.2998046875</v>
      </c>
      <c r="C2595" s="6">
        <f t="shared" si="70"/>
        <v>10552.886048576911</v>
      </c>
      <c r="D2595" s="6">
        <f t="shared" si="72"/>
        <v>10467.0844119227</v>
      </c>
      <c r="E2595" s="6">
        <f t="shared" si="71"/>
        <v>85.801636654210597</v>
      </c>
      <c r="F2595" s="6">
        <f t="shared" si="76"/>
        <v>61.968986909161927</v>
      </c>
      <c r="G2595" s="6">
        <f t="shared" si="73"/>
        <v>23.83264974504867</v>
      </c>
      <c r="H2595" s="6">
        <f t="shared" si="74"/>
        <v>0</v>
      </c>
      <c r="I2595" s="6">
        <f t="shared" si="75"/>
        <v>1</v>
      </c>
    </row>
    <row r="2596" spans="1:9" ht="14.25" customHeight="1" x14ac:dyDescent="0.3">
      <c r="A2596" s="9">
        <v>43220</v>
      </c>
      <c r="B2596" s="6">
        <v>10739.349609375</v>
      </c>
      <c r="C2596" s="6">
        <f t="shared" si="70"/>
        <v>10581.572750238156</v>
      </c>
      <c r="D2596" s="6">
        <f t="shared" si="72"/>
        <v>10487.252204326574</v>
      </c>
      <c r="E2596" s="6">
        <f t="shared" si="71"/>
        <v>94.320545911581576</v>
      </c>
      <c r="F2596" s="6">
        <f t="shared" si="76"/>
        <v>68.439298709645854</v>
      </c>
      <c r="G2596" s="6">
        <f t="shared" si="73"/>
        <v>25.881247201935722</v>
      </c>
      <c r="H2596" s="6">
        <f t="shared" si="74"/>
        <v>0</v>
      </c>
      <c r="I2596" s="6">
        <f t="shared" si="75"/>
        <v>1</v>
      </c>
    </row>
    <row r="2597" spans="1:9" ht="14.25" customHeight="1" x14ac:dyDescent="0.3">
      <c r="A2597" s="9">
        <v>43222</v>
      </c>
      <c r="B2597" s="6">
        <v>10718.0498046875</v>
      </c>
      <c r="C2597" s="6">
        <f t="shared" si="70"/>
        <v>10602.56922015344</v>
      </c>
      <c r="D2597" s="6">
        <f t="shared" si="72"/>
        <v>10504.348322871827</v>
      </c>
      <c r="E2597" s="6">
        <f t="shared" si="71"/>
        <v>98.220897281613361</v>
      </c>
      <c r="F2597" s="6">
        <f t="shared" si="76"/>
        <v>74.395618424039355</v>
      </c>
      <c r="G2597" s="6">
        <f t="shared" si="73"/>
        <v>23.825278857574006</v>
      </c>
      <c r="H2597" s="6">
        <f t="shared" si="74"/>
        <v>0</v>
      </c>
      <c r="I2597" s="6">
        <f t="shared" si="75"/>
        <v>1</v>
      </c>
    </row>
    <row r="2598" spans="1:9" ht="14.25" customHeight="1" x14ac:dyDescent="0.3">
      <c r="A2598" s="9">
        <v>43223</v>
      </c>
      <c r="B2598" s="6">
        <v>10679.650390625</v>
      </c>
      <c r="C2598" s="6">
        <f t="shared" si="70"/>
        <v>10614.427861764449</v>
      </c>
      <c r="D2598" s="6">
        <f t="shared" si="72"/>
        <v>10517.333661223915</v>
      </c>
      <c r="E2598" s="6">
        <f t="shared" si="71"/>
        <v>97.094200540534075</v>
      </c>
      <c r="F2598" s="6">
        <f t="shared" si="76"/>
        <v>78.935334847338311</v>
      </c>
      <c r="G2598" s="6">
        <f t="shared" si="73"/>
        <v>18.158865693195764</v>
      </c>
      <c r="H2598" s="6">
        <f t="shared" si="74"/>
        <v>0</v>
      </c>
      <c r="I2598" s="6">
        <f t="shared" si="75"/>
        <v>1</v>
      </c>
    </row>
    <row r="2599" spans="1:9" ht="14.25" customHeight="1" x14ac:dyDescent="0.3">
      <c r="A2599" s="9">
        <v>43224</v>
      </c>
      <c r="B2599" s="6">
        <v>10618.25</v>
      </c>
      <c r="C2599" s="6">
        <f t="shared" si="70"/>
        <v>10615.015883031458</v>
      </c>
      <c r="D2599" s="6">
        <f t="shared" si="72"/>
        <v>10524.808945577699</v>
      </c>
      <c r="E2599" s="6">
        <f t="shared" si="71"/>
        <v>90.206937453758655</v>
      </c>
      <c r="F2599" s="6">
        <f t="shared" si="76"/>
        <v>81.189655368622383</v>
      </c>
      <c r="G2599" s="6">
        <f t="shared" si="73"/>
        <v>9.0172820851362729</v>
      </c>
      <c r="H2599" s="6">
        <f t="shared" si="74"/>
        <v>0</v>
      </c>
      <c r="I2599" s="6">
        <f t="shared" si="75"/>
        <v>1</v>
      </c>
    </row>
    <row r="2600" spans="1:9" ht="14.25" customHeight="1" x14ac:dyDescent="0.3">
      <c r="A2600" s="9">
        <v>43227</v>
      </c>
      <c r="B2600" s="6">
        <v>10715.5</v>
      </c>
      <c r="C2600" s="6">
        <f t="shared" si="70"/>
        <v>10630.474977949694</v>
      </c>
      <c r="D2600" s="6">
        <f t="shared" si="72"/>
        <v>10538.934208868241</v>
      </c>
      <c r="E2600" s="6">
        <f t="shared" si="71"/>
        <v>91.540769081453618</v>
      </c>
      <c r="F2600" s="6">
        <f t="shared" si="76"/>
        <v>83.259878111188641</v>
      </c>
      <c r="G2600" s="6">
        <f t="shared" si="73"/>
        <v>8.2808909702649771</v>
      </c>
      <c r="H2600" s="6">
        <f t="shared" si="74"/>
        <v>0</v>
      </c>
      <c r="I2600" s="6">
        <f t="shared" si="75"/>
        <v>1</v>
      </c>
    </row>
    <row r="2601" spans="1:9" ht="14.25" customHeight="1" x14ac:dyDescent="0.3">
      <c r="A2601" s="9">
        <v>43228</v>
      </c>
      <c r="B2601" s="6">
        <v>10717.7998046875</v>
      </c>
      <c r="C2601" s="6">
        <f t="shared" si="70"/>
        <v>10643.909566678587</v>
      </c>
      <c r="D2601" s="6">
        <f t="shared" si="72"/>
        <v>10552.18351226226</v>
      </c>
      <c r="E2601" s="6">
        <f t="shared" si="71"/>
        <v>91.726054416327315</v>
      </c>
      <c r="F2601" s="6">
        <f t="shared" si="76"/>
        <v>84.953113372216379</v>
      </c>
      <c r="G2601" s="6">
        <f t="shared" si="73"/>
        <v>6.7729410441109366</v>
      </c>
      <c r="H2601" s="6">
        <f t="shared" si="74"/>
        <v>0</v>
      </c>
      <c r="I2601" s="6">
        <f t="shared" si="75"/>
        <v>1</v>
      </c>
    </row>
    <row r="2602" spans="1:9" ht="14.25" customHeight="1" x14ac:dyDescent="0.3">
      <c r="A2602" s="9">
        <v>43229</v>
      </c>
      <c r="B2602" s="6">
        <v>10741.7001953125</v>
      </c>
      <c r="C2602" s="6">
        <f t="shared" si="70"/>
        <v>10658.954278776113</v>
      </c>
      <c r="D2602" s="6">
        <f t="shared" si="72"/>
        <v>10566.221785080797</v>
      </c>
      <c r="E2602" s="6">
        <f t="shared" si="71"/>
        <v>92.732493695315497</v>
      </c>
      <c r="F2602" s="6">
        <f t="shared" si="76"/>
        <v>86.508989436836202</v>
      </c>
      <c r="G2602" s="6">
        <f t="shared" si="73"/>
        <v>6.223504258479295</v>
      </c>
      <c r="H2602" s="6">
        <f t="shared" si="74"/>
        <v>0</v>
      </c>
      <c r="I2602" s="6">
        <f t="shared" si="75"/>
        <v>1</v>
      </c>
    </row>
    <row r="2603" spans="1:9" ht="14.25" customHeight="1" x14ac:dyDescent="0.3">
      <c r="A2603" s="9">
        <v>43230</v>
      </c>
      <c r="B2603" s="6">
        <v>10716.5498046875</v>
      </c>
      <c r="C2603" s="6">
        <f t="shared" si="70"/>
        <v>10667.815128916327</v>
      </c>
      <c r="D2603" s="6">
        <f t="shared" si="72"/>
        <v>10577.357193940552</v>
      </c>
      <c r="E2603" s="6">
        <f t="shared" si="71"/>
        <v>90.457934975775061</v>
      </c>
      <c r="F2603" s="6">
        <f t="shared" si="76"/>
        <v>87.298778544623971</v>
      </c>
      <c r="G2603" s="6">
        <f t="shared" si="73"/>
        <v>3.1591564311510894</v>
      </c>
      <c r="H2603" s="6">
        <f t="shared" si="74"/>
        <v>0</v>
      </c>
      <c r="I2603" s="6">
        <f t="shared" si="75"/>
        <v>1</v>
      </c>
    </row>
    <row r="2604" spans="1:9" ht="14.25" customHeight="1" x14ac:dyDescent="0.3">
      <c r="A2604" s="9">
        <v>43231</v>
      </c>
      <c r="B2604" s="6">
        <v>10806.5</v>
      </c>
      <c r="C2604" s="6">
        <f t="shared" si="70"/>
        <v>10689.151262929199</v>
      </c>
      <c r="D2604" s="6">
        <f t="shared" si="72"/>
        <v>10594.330735130141</v>
      </c>
      <c r="E2604" s="6">
        <f t="shared" si="71"/>
        <v>94.820527799058254</v>
      </c>
      <c r="F2604" s="6">
        <f t="shared" si="76"/>
        <v>88.803128395510839</v>
      </c>
      <c r="G2604" s="6">
        <f t="shared" si="73"/>
        <v>6.0173994035474152</v>
      </c>
      <c r="H2604" s="6">
        <f t="shared" si="74"/>
        <v>0</v>
      </c>
      <c r="I2604" s="6">
        <f t="shared" si="75"/>
        <v>1</v>
      </c>
    </row>
    <row r="2605" spans="1:9" ht="14.25" customHeight="1" x14ac:dyDescent="0.3">
      <c r="A2605" s="9">
        <v>43234</v>
      </c>
      <c r="B2605" s="6">
        <v>10806.599609375</v>
      </c>
      <c r="C2605" s="6">
        <f t="shared" si="70"/>
        <v>10707.220239305476</v>
      </c>
      <c r="D2605" s="6">
        <f t="shared" si="72"/>
        <v>10610.054355444576</v>
      </c>
      <c r="E2605" s="6">
        <f t="shared" si="71"/>
        <v>97.165883860900067</v>
      </c>
      <c r="F2605" s="6">
        <f t="shared" si="76"/>
        <v>90.475679488588696</v>
      </c>
      <c r="G2605" s="6">
        <f t="shared" si="73"/>
        <v>6.6902043723113707</v>
      </c>
      <c r="H2605" s="6">
        <f t="shared" si="74"/>
        <v>0</v>
      </c>
      <c r="I2605" s="6">
        <f t="shared" si="75"/>
        <v>1</v>
      </c>
    </row>
    <row r="2606" spans="1:9" ht="14.25" customHeight="1" x14ac:dyDescent="0.3">
      <c r="A2606" s="9">
        <v>43235</v>
      </c>
      <c r="B2606" s="6">
        <v>10801.849609375</v>
      </c>
      <c r="C2606" s="6">
        <f t="shared" si="70"/>
        <v>10721.778603931558</v>
      </c>
      <c r="D2606" s="6">
        <f t="shared" si="72"/>
        <v>10624.261411291274</v>
      </c>
      <c r="E2606" s="6">
        <f t="shared" si="71"/>
        <v>97.517192640283611</v>
      </c>
      <c r="F2606" s="6">
        <f t="shared" si="76"/>
        <v>91.883982118927676</v>
      </c>
      <c r="G2606" s="6">
        <f t="shared" si="73"/>
        <v>5.6332105213559345</v>
      </c>
      <c r="H2606" s="6">
        <f t="shared" si="74"/>
        <v>1</v>
      </c>
      <c r="I2606" s="6">
        <f t="shared" si="75"/>
        <v>1</v>
      </c>
    </row>
    <row r="2607" spans="1:9" ht="14.25" customHeight="1" x14ac:dyDescent="0.3">
      <c r="A2607" s="9">
        <v>43236</v>
      </c>
      <c r="B2607" s="6">
        <v>10741.099609375</v>
      </c>
      <c r="C2607" s="6">
        <f t="shared" si="70"/>
        <v>10724.751066307472</v>
      </c>
      <c r="D2607" s="6">
        <f t="shared" si="72"/>
        <v>10632.91609263081</v>
      </c>
      <c r="E2607" s="6">
        <f t="shared" si="71"/>
        <v>91.83497367666132</v>
      </c>
      <c r="F2607" s="6">
        <f t="shared" si="76"/>
        <v>91.874180430474411</v>
      </c>
      <c r="G2607" s="6">
        <f t="shared" si="73"/>
        <v>-3.9206753813090245E-2</v>
      </c>
      <c r="H2607" s="6">
        <f t="shared" si="74"/>
        <v>0</v>
      </c>
      <c r="I2607" s="6">
        <f t="shared" si="75"/>
        <v>-1</v>
      </c>
    </row>
    <row r="2608" spans="1:9" ht="14.25" customHeight="1" x14ac:dyDescent="0.3">
      <c r="A2608" s="9">
        <v>43237</v>
      </c>
      <c r="B2608" s="6">
        <v>10682.7001953125</v>
      </c>
      <c r="C2608" s="6">
        <f t="shared" si="70"/>
        <v>10718.281701539014</v>
      </c>
      <c r="D2608" s="6">
        <f t="shared" si="72"/>
        <v>10636.603803940567</v>
      </c>
      <c r="E2608" s="6">
        <f t="shared" si="71"/>
        <v>81.677897598447089</v>
      </c>
      <c r="F2608" s="6">
        <f t="shared" si="76"/>
        <v>89.834923864068955</v>
      </c>
      <c r="G2608" s="6">
        <f t="shared" si="73"/>
        <v>-8.1570262656218659</v>
      </c>
      <c r="H2608" s="6">
        <f t="shared" si="74"/>
        <v>0</v>
      </c>
      <c r="I2608" s="6">
        <f t="shared" si="75"/>
        <v>-1</v>
      </c>
    </row>
    <row r="2609" spans="1:9" ht="14.25" customHeight="1" x14ac:dyDescent="0.3">
      <c r="A2609" s="9">
        <v>43238</v>
      </c>
      <c r="B2609" s="6">
        <v>10596.400390625</v>
      </c>
      <c r="C2609" s="6">
        <f t="shared" si="70"/>
        <v>10699.530730629165</v>
      </c>
      <c r="D2609" s="6">
        <f t="shared" si="72"/>
        <v>10633.6257733246</v>
      </c>
      <c r="E2609" s="6">
        <f t="shared" si="71"/>
        <v>65.904957304564959</v>
      </c>
      <c r="F2609" s="6">
        <f t="shared" si="76"/>
        <v>85.048930552168159</v>
      </c>
      <c r="G2609" s="6">
        <f t="shared" si="73"/>
        <v>-19.143973247603199</v>
      </c>
      <c r="H2609" s="6">
        <f t="shared" si="74"/>
        <v>0</v>
      </c>
      <c r="I2609" s="6">
        <f t="shared" si="75"/>
        <v>-1</v>
      </c>
    </row>
    <row r="2610" spans="1:9" ht="14.25" customHeight="1" x14ac:dyDescent="0.3">
      <c r="A2610" s="9">
        <v>43241</v>
      </c>
      <c r="B2610" s="6">
        <v>10516.7001953125</v>
      </c>
      <c r="C2610" s="6">
        <f t="shared" si="70"/>
        <v>10671.402955965063</v>
      </c>
      <c r="D2610" s="6">
        <f t="shared" si="72"/>
        <v>10624.964619397777</v>
      </c>
      <c r="E2610" s="6">
        <f t="shared" si="71"/>
        <v>46.43833656728566</v>
      </c>
      <c r="F2610" s="6">
        <f t="shared" si="76"/>
        <v>77.32681175519167</v>
      </c>
      <c r="G2610" s="6">
        <f t="shared" si="73"/>
        <v>-30.88847518790601</v>
      </c>
      <c r="H2610" s="6">
        <f t="shared" si="74"/>
        <v>0</v>
      </c>
      <c r="I2610" s="6">
        <f t="shared" si="75"/>
        <v>-1</v>
      </c>
    </row>
    <row r="2611" spans="1:9" ht="14.25" customHeight="1" x14ac:dyDescent="0.3">
      <c r="A2611" s="9">
        <v>43242</v>
      </c>
      <c r="B2611" s="6">
        <v>10536.7001953125</v>
      </c>
      <c r="C2611" s="6">
        <f t="shared" si="70"/>
        <v>10650.679454326206</v>
      </c>
      <c r="D2611" s="6">
        <f t="shared" si="72"/>
        <v>10618.426513909979</v>
      </c>
      <c r="E2611" s="6">
        <f t="shared" si="71"/>
        <v>32.25294041622692</v>
      </c>
      <c r="F2611" s="6">
        <f t="shared" si="76"/>
        <v>68.312037487398726</v>
      </c>
      <c r="G2611" s="6">
        <f t="shared" si="73"/>
        <v>-36.059097071171806</v>
      </c>
      <c r="H2611" s="6">
        <f t="shared" si="74"/>
        <v>0</v>
      </c>
      <c r="I2611" s="6">
        <f t="shared" si="75"/>
        <v>-1</v>
      </c>
    </row>
    <row r="2612" spans="1:9" ht="14.25" customHeight="1" x14ac:dyDescent="0.3">
      <c r="A2612" s="9">
        <v>43243</v>
      </c>
      <c r="B2612" s="6">
        <v>10430.349609375</v>
      </c>
      <c r="C2612" s="6">
        <f t="shared" si="70"/>
        <v>10616.782555102942</v>
      </c>
      <c r="D2612" s="6">
        <f t="shared" si="72"/>
        <v>10604.494891351833</v>
      </c>
      <c r="E2612" s="6">
        <f t="shared" si="71"/>
        <v>12.287663751108994</v>
      </c>
      <c r="F2612" s="6">
        <f t="shared" si="76"/>
        <v>57.107162740140787</v>
      </c>
      <c r="G2612" s="6">
        <f t="shared" si="73"/>
        <v>-44.819498989031793</v>
      </c>
      <c r="H2612" s="6">
        <f t="shared" si="74"/>
        <v>0</v>
      </c>
      <c r="I2612" s="6">
        <f t="shared" si="75"/>
        <v>-1</v>
      </c>
    </row>
    <row r="2613" spans="1:9" ht="14.25" customHeight="1" x14ac:dyDescent="0.3">
      <c r="A2613" s="9">
        <v>43244</v>
      </c>
      <c r="B2613" s="6">
        <v>10513.849609375</v>
      </c>
      <c r="C2613" s="6">
        <f t="shared" si="70"/>
        <v>10600.946717298642</v>
      </c>
      <c r="D2613" s="6">
        <f t="shared" si="72"/>
        <v>10597.780426020216</v>
      </c>
      <c r="E2613" s="6">
        <f t="shared" si="71"/>
        <v>3.1662912784267974</v>
      </c>
      <c r="F2613" s="6">
        <f t="shared" si="76"/>
        <v>46.318988447797992</v>
      </c>
      <c r="G2613" s="6">
        <f t="shared" si="73"/>
        <v>-43.152697169371194</v>
      </c>
      <c r="H2613" s="6">
        <f t="shared" si="74"/>
        <v>0</v>
      </c>
      <c r="I2613" s="6">
        <f t="shared" si="75"/>
        <v>-1</v>
      </c>
    </row>
    <row r="2614" spans="1:9" ht="14.25" customHeight="1" x14ac:dyDescent="0.3">
      <c r="A2614" s="9">
        <v>43245</v>
      </c>
      <c r="B2614" s="6">
        <v>10605.150390625</v>
      </c>
      <c r="C2614" s="6">
        <f t="shared" si="70"/>
        <v>10601.593436271927</v>
      </c>
      <c r="D2614" s="6">
        <f t="shared" si="72"/>
        <v>10598.326349324274</v>
      </c>
      <c r="E2614" s="6">
        <f t="shared" si="71"/>
        <v>3.2670869476532971</v>
      </c>
      <c r="F2614" s="6">
        <f t="shared" si="76"/>
        <v>37.708608147769056</v>
      </c>
      <c r="G2614" s="6">
        <f t="shared" si="73"/>
        <v>-34.441521200115758</v>
      </c>
      <c r="H2614" s="6">
        <f t="shared" si="74"/>
        <v>0</v>
      </c>
      <c r="I2614" s="6">
        <f t="shared" si="75"/>
        <v>-1</v>
      </c>
    </row>
    <row r="2615" spans="1:9" ht="14.25" customHeight="1" x14ac:dyDescent="0.3">
      <c r="A2615" s="9">
        <v>43248</v>
      </c>
      <c r="B2615" s="6">
        <v>10688.650390625</v>
      </c>
      <c r="C2615" s="6">
        <f t="shared" si="70"/>
        <v>10614.986813864707</v>
      </c>
      <c r="D2615" s="6">
        <f t="shared" si="72"/>
        <v>10605.017019050254</v>
      </c>
      <c r="E2615" s="6">
        <f t="shared" si="71"/>
        <v>9.9697948144530528</v>
      </c>
      <c r="F2615" s="6">
        <f t="shared" si="76"/>
        <v>32.160845481105859</v>
      </c>
      <c r="G2615" s="6">
        <f t="shared" si="73"/>
        <v>-22.191050666652806</v>
      </c>
      <c r="H2615" s="6">
        <f t="shared" si="74"/>
        <v>0</v>
      </c>
      <c r="I2615" s="6">
        <f t="shared" si="75"/>
        <v>-1</v>
      </c>
    </row>
    <row r="2616" spans="1:9" ht="14.25" customHeight="1" x14ac:dyDescent="0.3">
      <c r="A2616" s="9">
        <v>43249</v>
      </c>
      <c r="B2616" s="6">
        <v>10633.2998046875</v>
      </c>
      <c r="C2616" s="6">
        <f t="shared" si="70"/>
        <v>10617.804197068213</v>
      </c>
      <c r="D2616" s="6">
        <f t="shared" si="72"/>
        <v>10607.112040208569</v>
      </c>
      <c r="E2616" s="6">
        <f t="shared" si="71"/>
        <v>10.692156859644456</v>
      </c>
      <c r="F2616" s="6">
        <f t="shared" si="76"/>
        <v>27.867107756813581</v>
      </c>
      <c r="G2616" s="6">
        <f t="shared" si="73"/>
        <v>-17.174950897169126</v>
      </c>
      <c r="H2616" s="6">
        <f t="shared" si="74"/>
        <v>0</v>
      </c>
      <c r="I2616" s="6">
        <f t="shared" si="75"/>
        <v>-1</v>
      </c>
    </row>
    <row r="2617" spans="1:9" ht="14.25" customHeight="1" x14ac:dyDescent="0.3">
      <c r="A2617" s="9">
        <v>43250</v>
      </c>
      <c r="B2617" s="6">
        <v>10614.349609375</v>
      </c>
      <c r="C2617" s="6">
        <f t="shared" si="70"/>
        <v>10617.272722038488</v>
      </c>
      <c r="D2617" s="6">
        <f t="shared" si="72"/>
        <v>10607.64815644312</v>
      </c>
      <c r="E2617" s="6">
        <f t="shared" si="71"/>
        <v>9.6245655953680398</v>
      </c>
      <c r="F2617" s="6">
        <f t="shared" si="76"/>
        <v>24.218599324524476</v>
      </c>
      <c r="G2617" s="6">
        <f t="shared" si="73"/>
        <v>-14.594033729156436</v>
      </c>
      <c r="H2617" s="6">
        <f t="shared" si="74"/>
        <v>0</v>
      </c>
      <c r="I2617" s="6">
        <f t="shared" si="75"/>
        <v>-1</v>
      </c>
    </row>
    <row r="2618" spans="1:9" ht="14.25" customHeight="1" x14ac:dyDescent="0.3">
      <c r="A2618" s="9">
        <v>43251</v>
      </c>
      <c r="B2618" s="6">
        <v>10736.150390625</v>
      </c>
      <c r="C2618" s="6">
        <f t="shared" si="70"/>
        <v>10635.561594128721</v>
      </c>
      <c r="D2618" s="6">
        <f t="shared" si="72"/>
        <v>10617.166840456592</v>
      </c>
      <c r="E2618" s="6">
        <f t="shared" si="71"/>
        <v>18.394753672129809</v>
      </c>
      <c r="F2618" s="6">
        <f t="shared" si="76"/>
        <v>23.053830194045545</v>
      </c>
      <c r="G2618" s="6">
        <f t="shared" si="73"/>
        <v>-4.6590765219157362</v>
      </c>
      <c r="H2618" s="6">
        <f t="shared" si="74"/>
        <v>0</v>
      </c>
      <c r="I2618" s="6">
        <f t="shared" si="75"/>
        <v>-1</v>
      </c>
    </row>
    <row r="2619" spans="1:9" ht="14.25" customHeight="1" x14ac:dyDescent="0.3">
      <c r="A2619" s="9">
        <v>43252</v>
      </c>
      <c r="B2619" s="6">
        <v>10696.2001953125</v>
      </c>
      <c r="C2619" s="6">
        <f t="shared" si="70"/>
        <v>10644.890609695458</v>
      </c>
      <c r="D2619" s="6">
        <f t="shared" si="72"/>
        <v>10623.021163038511</v>
      </c>
      <c r="E2619" s="6">
        <f t="shared" si="71"/>
        <v>21.86944665694682</v>
      </c>
      <c r="F2619" s="6">
        <f t="shared" si="76"/>
        <v>22.816953486625803</v>
      </c>
      <c r="G2619" s="6">
        <f t="shared" si="73"/>
        <v>-0.94750682967898214</v>
      </c>
      <c r="H2619" s="6">
        <f t="shared" si="74"/>
        <v>0</v>
      </c>
      <c r="I2619" s="6">
        <f t="shared" si="75"/>
        <v>-1</v>
      </c>
    </row>
    <row r="2620" spans="1:9" ht="14.25" customHeight="1" x14ac:dyDescent="0.3">
      <c r="A2620" s="9">
        <v>43255</v>
      </c>
      <c r="B2620" s="6">
        <v>10628.5</v>
      </c>
      <c r="C2620" s="6">
        <f t="shared" si="70"/>
        <v>10642.368977434619</v>
      </c>
      <c r="D2620" s="6">
        <f t="shared" si="72"/>
        <v>10623.427002813436</v>
      </c>
      <c r="E2620" s="6">
        <f t="shared" si="71"/>
        <v>18.941974621182453</v>
      </c>
      <c r="F2620" s="6">
        <f t="shared" si="76"/>
        <v>22.041957713537133</v>
      </c>
      <c r="G2620" s="6">
        <f t="shared" si="73"/>
        <v>-3.0999830923546803</v>
      </c>
      <c r="H2620" s="6">
        <f t="shared" si="74"/>
        <v>0</v>
      </c>
      <c r="I2620" s="6">
        <f t="shared" si="75"/>
        <v>-1</v>
      </c>
    </row>
    <row r="2621" spans="1:9" ht="14.25" customHeight="1" x14ac:dyDescent="0.3">
      <c r="A2621" s="9">
        <v>43256</v>
      </c>
      <c r="B2621" s="6">
        <v>10593.150390625</v>
      </c>
      <c r="C2621" s="6">
        <f t="shared" si="70"/>
        <v>10634.796887156215</v>
      </c>
      <c r="D2621" s="6">
        <f t="shared" si="72"/>
        <v>10621.184290799478</v>
      </c>
      <c r="E2621" s="6">
        <f t="shared" si="71"/>
        <v>13.612596356737413</v>
      </c>
      <c r="F2621" s="6">
        <f t="shared" si="76"/>
        <v>20.356085442177189</v>
      </c>
      <c r="G2621" s="6">
        <f t="shared" si="73"/>
        <v>-6.7434890854397764</v>
      </c>
      <c r="H2621" s="6">
        <f t="shared" si="74"/>
        <v>0</v>
      </c>
      <c r="I2621" s="6">
        <f t="shared" si="75"/>
        <v>-1</v>
      </c>
    </row>
    <row r="2622" spans="1:9" ht="14.25" customHeight="1" x14ac:dyDescent="0.3">
      <c r="A2622" s="9">
        <v>43257</v>
      </c>
      <c r="B2622" s="6">
        <v>10684.650390625</v>
      </c>
      <c r="C2622" s="6">
        <f t="shared" si="70"/>
        <v>10642.466656920644</v>
      </c>
      <c r="D2622" s="6">
        <f t="shared" si="72"/>
        <v>10625.885483379147</v>
      </c>
      <c r="E2622" s="6">
        <f t="shared" si="71"/>
        <v>16.581173541497265</v>
      </c>
      <c r="F2622" s="6">
        <f t="shared" si="76"/>
        <v>19.601103062041208</v>
      </c>
      <c r="G2622" s="6">
        <f t="shared" si="73"/>
        <v>-3.0199295205439434</v>
      </c>
      <c r="H2622" s="6">
        <f t="shared" si="74"/>
        <v>-1</v>
      </c>
      <c r="I2622" s="6">
        <f t="shared" si="75"/>
        <v>-1</v>
      </c>
    </row>
    <row r="2623" spans="1:9" ht="14.25" customHeight="1" x14ac:dyDescent="0.3">
      <c r="A2623" s="9">
        <v>43258</v>
      </c>
      <c r="B2623" s="6">
        <v>10768.349609375</v>
      </c>
      <c r="C2623" s="6">
        <f t="shared" si="70"/>
        <v>10661.833264990544</v>
      </c>
      <c r="D2623" s="6">
        <f t="shared" si="72"/>
        <v>10636.438381601061</v>
      </c>
      <c r="E2623" s="6">
        <f t="shared" si="71"/>
        <v>25.394883389482857</v>
      </c>
      <c r="F2623" s="6">
        <f t="shared" si="76"/>
        <v>20.759859127529538</v>
      </c>
      <c r="G2623" s="6">
        <f t="shared" si="73"/>
        <v>4.6350242619533191</v>
      </c>
      <c r="H2623" s="6">
        <f t="shared" si="74"/>
        <v>0</v>
      </c>
      <c r="I2623" s="6">
        <f t="shared" si="75"/>
        <v>1</v>
      </c>
    </row>
    <row r="2624" spans="1:9" ht="14.25" customHeight="1" x14ac:dyDescent="0.3">
      <c r="A2624" s="9">
        <v>43259</v>
      </c>
      <c r="B2624" s="6">
        <v>10767.650390625</v>
      </c>
      <c r="C2624" s="6">
        <f t="shared" si="70"/>
        <v>10678.112822780462</v>
      </c>
      <c r="D2624" s="6">
        <f t="shared" si="72"/>
        <v>10646.157789676909</v>
      </c>
      <c r="E2624" s="6">
        <f t="shared" si="71"/>
        <v>31.955033103553433</v>
      </c>
      <c r="F2624" s="6">
        <f t="shared" si="76"/>
        <v>22.998893922734318</v>
      </c>
      <c r="G2624" s="6">
        <f t="shared" si="73"/>
        <v>8.9561391808191146</v>
      </c>
      <c r="H2624" s="6">
        <f t="shared" si="74"/>
        <v>0</v>
      </c>
      <c r="I2624" s="6">
        <f t="shared" si="75"/>
        <v>1</v>
      </c>
    </row>
    <row r="2625" spans="1:9" ht="14.25" customHeight="1" x14ac:dyDescent="0.3">
      <c r="A2625" s="9">
        <v>43262</v>
      </c>
      <c r="B2625" s="6">
        <v>10786.9501953125</v>
      </c>
      <c r="C2625" s="6">
        <f t="shared" si="70"/>
        <v>10694.857033939237</v>
      </c>
      <c r="D2625" s="6">
        <f t="shared" si="72"/>
        <v>10656.586856761025</v>
      </c>
      <c r="E2625" s="6">
        <f t="shared" si="71"/>
        <v>38.27017717821218</v>
      </c>
      <c r="F2625" s="6">
        <f t="shared" si="76"/>
        <v>26.053150573829889</v>
      </c>
      <c r="G2625" s="6">
        <f t="shared" si="73"/>
        <v>12.217026604382291</v>
      </c>
      <c r="H2625" s="6">
        <f t="shared" si="74"/>
        <v>0</v>
      </c>
      <c r="I2625" s="6">
        <f t="shared" si="75"/>
        <v>1</v>
      </c>
    </row>
    <row r="2626" spans="1:9" ht="14.25" customHeight="1" x14ac:dyDescent="0.3">
      <c r="A2626" s="9">
        <v>43263</v>
      </c>
      <c r="B2626" s="6">
        <v>10842.849609375</v>
      </c>
      <c r="C2626" s="6">
        <f t="shared" si="70"/>
        <v>10717.625122467816</v>
      </c>
      <c r="D2626" s="6">
        <f t="shared" si="72"/>
        <v>10670.384097695394</v>
      </c>
      <c r="E2626" s="6">
        <f t="shared" si="71"/>
        <v>47.241024772421952</v>
      </c>
      <c r="F2626" s="6">
        <f t="shared" si="76"/>
        <v>30.290725413548302</v>
      </c>
      <c r="G2626" s="6">
        <f t="shared" si="73"/>
        <v>16.95029935887365</v>
      </c>
      <c r="H2626" s="6">
        <f t="shared" si="74"/>
        <v>0</v>
      </c>
      <c r="I2626" s="6">
        <f t="shared" si="75"/>
        <v>1</v>
      </c>
    </row>
    <row r="2627" spans="1:9" ht="14.25" customHeight="1" x14ac:dyDescent="0.3">
      <c r="A2627" s="9">
        <v>43264</v>
      </c>
      <c r="B2627" s="6">
        <v>10856.7001953125</v>
      </c>
      <c r="C2627" s="6">
        <f t="shared" si="70"/>
        <v>10739.021287520844</v>
      </c>
      <c r="D2627" s="6">
        <f t="shared" si="72"/>
        <v>10684.185290111476</v>
      </c>
      <c r="E2627" s="6">
        <f t="shared" si="71"/>
        <v>54.835997409367337</v>
      </c>
      <c r="F2627" s="6">
        <f t="shared" si="76"/>
        <v>35.199779812712109</v>
      </c>
      <c r="G2627" s="6">
        <f t="shared" si="73"/>
        <v>19.636217596655229</v>
      </c>
      <c r="H2627" s="6">
        <f t="shared" si="74"/>
        <v>0</v>
      </c>
      <c r="I2627" s="6">
        <f t="shared" si="75"/>
        <v>1</v>
      </c>
    </row>
    <row r="2628" spans="1:9" ht="14.25" customHeight="1" x14ac:dyDescent="0.3">
      <c r="A2628" s="9">
        <v>43265</v>
      </c>
      <c r="B2628" s="6">
        <v>10808.0498046875</v>
      </c>
      <c r="C2628" s="6">
        <f t="shared" si="70"/>
        <v>10749.641059392636</v>
      </c>
      <c r="D2628" s="6">
        <f t="shared" si="72"/>
        <v>10693.360439339331</v>
      </c>
      <c r="E2628" s="6">
        <f t="shared" si="71"/>
        <v>56.280620053305029</v>
      </c>
      <c r="F2628" s="6">
        <f t="shared" si="76"/>
        <v>39.415947860830691</v>
      </c>
      <c r="G2628" s="6">
        <f t="shared" si="73"/>
        <v>16.864672192474337</v>
      </c>
      <c r="H2628" s="6">
        <f t="shared" si="74"/>
        <v>0</v>
      </c>
      <c r="I2628" s="6">
        <f t="shared" si="75"/>
        <v>1</v>
      </c>
    </row>
    <row r="2629" spans="1:9" ht="14.25" customHeight="1" x14ac:dyDescent="0.3">
      <c r="A2629" s="9">
        <v>43266</v>
      </c>
      <c r="B2629" s="6">
        <v>10817.7001953125</v>
      </c>
      <c r="C2629" s="6">
        <f t="shared" si="70"/>
        <v>10760.111695688</v>
      </c>
      <c r="D2629" s="6">
        <f t="shared" si="72"/>
        <v>10702.57079163364</v>
      </c>
      <c r="E2629" s="6">
        <f t="shared" si="71"/>
        <v>57.540904054359999</v>
      </c>
      <c r="F2629" s="6">
        <f t="shared" si="76"/>
        <v>43.040939099536551</v>
      </c>
      <c r="G2629" s="6">
        <f t="shared" si="73"/>
        <v>14.499964954823447</v>
      </c>
      <c r="H2629" s="6">
        <f t="shared" si="74"/>
        <v>0</v>
      </c>
      <c r="I2629" s="6">
        <f t="shared" si="75"/>
        <v>1</v>
      </c>
    </row>
    <row r="2630" spans="1:9" ht="14.25" customHeight="1" x14ac:dyDescent="0.3">
      <c r="A2630" s="9">
        <v>43269</v>
      </c>
      <c r="B2630" s="6">
        <v>10799.849609375</v>
      </c>
      <c r="C2630" s="6">
        <f t="shared" si="70"/>
        <v>10766.225220870614</v>
      </c>
      <c r="D2630" s="6">
        <f t="shared" si="72"/>
        <v>10709.776629984852</v>
      </c>
      <c r="E2630" s="6">
        <f t="shared" si="71"/>
        <v>56.448590885762314</v>
      </c>
      <c r="F2630" s="6">
        <f t="shared" si="76"/>
        <v>45.72246945678171</v>
      </c>
      <c r="G2630" s="6">
        <f t="shared" si="73"/>
        <v>10.726121428980605</v>
      </c>
      <c r="H2630" s="6">
        <f t="shared" si="74"/>
        <v>0</v>
      </c>
      <c r="I2630" s="6">
        <f t="shared" si="75"/>
        <v>1</v>
      </c>
    </row>
    <row r="2631" spans="1:9" ht="14.25" customHeight="1" x14ac:dyDescent="0.3">
      <c r="A2631" s="9">
        <v>43270</v>
      </c>
      <c r="B2631" s="6">
        <v>10710.4501953125</v>
      </c>
      <c r="C2631" s="6">
        <f t="shared" si="70"/>
        <v>10757.644447707828</v>
      </c>
      <c r="D2631" s="6">
        <f t="shared" si="72"/>
        <v>10709.826523712825</v>
      </c>
      <c r="E2631" s="6">
        <f t="shared" si="71"/>
        <v>47.817923995002275</v>
      </c>
      <c r="F2631" s="6">
        <f t="shared" si="76"/>
        <v>46.141560364425828</v>
      </c>
      <c r="G2631" s="6">
        <f t="shared" si="73"/>
        <v>1.6763636305764464</v>
      </c>
      <c r="H2631" s="6">
        <f t="shared" si="74"/>
        <v>1</v>
      </c>
      <c r="I2631" s="6">
        <f t="shared" si="75"/>
        <v>1</v>
      </c>
    </row>
    <row r="2632" spans="1:9" ht="14.25" customHeight="1" x14ac:dyDescent="0.3">
      <c r="A2632" s="9">
        <v>43271</v>
      </c>
      <c r="B2632" s="6">
        <v>10772.0498046875</v>
      </c>
      <c r="C2632" s="6">
        <f t="shared" si="70"/>
        <v>10759.860656473931</v>
      </c>
      <c r="D2632" s="6">
        <f t="shared" si="72"/>
        <v>10714.435655636875</v>
      </c>
      <c r="E2632" s="6">
        <f t="shared" si="71"/>
        <v>45.425000837056359</v>
      </c>
      <c r="F2632" s="6">
        <f t="shared" si="76"/>
        <v>45.998248458951934</v>
      </c>
      <c r="G2632" s="6">
        <f t="shared" si="73"/>
        <v>-0.57324762189557532</v>
      </c>
      <c r="H2632" s="6">
        <f t="shared" si="74"/>
        <v>0</v>
      </c>
      <c r="I2632" s="6">
        <f t="shared" si="75"/>
        <v>-1</v>
      </c>
    </row>
    <row r="2633" spans="1:9" ht="14.25" customHeight="1" x14ac:dyDescent="0.3">
      <c r="A2633" s="9">
        <v>43272</v>
      </c>
      <c r="B2633" s="6">
        <v>10741.099609375</v>
      </c>
      <c r="C2633" s="6">
        <f t="shared" si="70"/>
        <v>10756.974341535633</v>
      </c>
      <c r="D2633" s="6">
        <f t="shared" si="72"/>
        <v>10716.410763321181</v>
      </c>
      <c r="E2633" s="6">
        <f t="shared" si="71"/>
        <v>40.563578214452718</v>
      </c>
      <c r="F2633" s="6">
        <f t="shared" si="76"/>
        <v>44.911314410052093</v>
      </c>
      <c r="G2633" s="6">
        <f t="shared" si="73"/>
        <v>-4.3477361955993743</v>
      </c>
      <c r="H2633" s="6">
        <f t="shared" si="74"/>
        <v>0</v>
      </c>
      <c r="I2633" s="6">
        <f t="shared" si="75"/>
        <v>-1</v>
      </c>
    </row>
    <row r="2634" spans="1:9" ht="14.25" customHeight="1" x14ac:dyDescent="0.3">
      <c r="A2634" s="9">
        <v>43273</v>
      </c>
      <c r="B2634" s="6">
        <v>10821.849609375</v>
      </c>
      <c r="C2634" s="6">
        <f t="shared" si="70"/>
        <v>10766.955151972459</v>
      </c>
      <c r="D2634" s="6">
        <f t="shared" si="72"/>
        <v>10724.221048214056</v>
      </c>
      <c r="E2634" s="6">
        <f t="shared" si="71"/>
        <v>42.734103758402853</v>
      </c>
      <c r="F2634" s="6">
        <f t="shared" si="76"/>
        <v>44.475872279722246</v>
      </c>
      <c r="G2634" s="6">
        <f t="shared" si="73"/>
        <v>-1.7417685213193934</v>
      </c>
      <c r="H2634" s="6">
        <f t="shared" si="74"/>
        <v>0</v>
      </c>
      <c r="I2634" s="6">
        <f t="shared" si="75"/>
        <v>-1</v>
      </c>
    </row>
    <row r="2635" spans="1:9" ht="14.25" customHeight="1" x14ac:dyDescent="0.3">
      <c r="A2635" s="9">
        <v>43276</v>
      </c>
      <c r="B2635" s="6">
        <v>10762.4501953125</v>
      </c>
      <c r="C2635" s="6">
        <f t="shared" si="70"/>
        <v>10766.262081717081</v>
      </c>
      <c r="D2635" s="6">
        <f t="shared" si="72"/>
        <v>10727.052836888015</v>
      </c>
      <c r="E2635" s="6">
        <f t="shared" si="71"/>
        <v>39.209244829065938</v>
      </c>
      <c r="F2635" s="6">
        <f t="shared" si="76"/>
        <v>43.422546789590982</v>
      </c>
      <c r="G2635" s="6">
        <f t="shared" si="73"/>
        <v>-4.2133019605250439</v>
      </c>
      <c r="H2635" s="6">
        <f t="shared" si="74"/>
        <v>0</v>
      </c>
      <c r="I2635" s="6">
        <f t="shared" si="75"/>
        <v>-1</v>
      </c>
    </row>
    <row r="2636" spans="1:9" ht="14.25" customHeight="1" x14ac:dyDescent="0.3">
      <c r="A2636" s="9">
        <v>43277</v>
      </c>
      <c r="B2636" s="6">
        <v>10769.150390625</v>
      </c>
      <c r="C2636" s="6">
        <f t="shared" si="70"/>
        <v>10766.706436933684</v>
      </c>
      <c r="D2636" s="6">
        <f t="shared" si="72"/>
        <v>10730.171174201865</v>
      </c>
      <c r="E2636" s="6">
        <f t="shared" si="71"/>
        <v>36.535262731818875</v>
      </c>
      <c r="F2636" s="6">
        <f t="shared" si="76"/>
        <v>42.045089978036565</v>
      </c>
      <c r="G2636" s="6">
        <f t="shared" si="73"/>
        <v>-5.5098272462176894</v>
      </c>
      <c r="H2636" s="6">
        <f t="shared" si="74"/>
        <v>0</v>
      </c>
      <c r="I2636" s="6">
        <f t="shared" si="75"/>
        <v>-1</v>
      </c>
    </row>
    <row r="2637" spans="1:9" ht="14.25" customHeight="1" x14ac:dyDescent="0.3">
      <c r="A2637" s="9">
        <v>43278</v>
      </c>
      <c r="B2637" s="6">
        <v>10671.400390625</v>
      </c>
      <c r="C2637" s="6">
        <f t="shared" si="70"/>
        <v>10752.043968270809</v>
      </c>
      <c r="D2637" s="6">
        <f t="shared" si="72"/>
        <v>10725.817782825801</v>
      </c>
      <c r="E2637" s="6">
        <f t="shared" si="71"/>
        <v>26.226185445008014</v>
      </c>
      <c r="F2637" s="6">
        <f t="shared" si="76"/>
        <v>38.881309071430856</v>
      </c>
      <c r="G2637" s="6">
        <f t="shared" si="73"/>
        <v>-12.655123626422842</v>
      </c>
      <c r="H2637" s="6">
        <f t="shared" si="74"/>
        <v>0</v>
      </c>
      <c r="I2637" s="6">
        <f t="shared" si="75"/>
        <v>-1</v>
      </c>
    </row>
    <row r="2638" spans="1:9" ht="14.25" customHeight="1" x14ac:dyDescent="0.3">
      <c r="A2638" s="9">
        <v>43279</v>
      </c>
      <c r="B2638" s="6">
        <v>10589.099609375</v>
      </c>
      <c r="C2638" s="6">
        <f t="shared" si="70"/>
        <v>10726.975605363761</v>
      </c>
      <c r="D2638" s="6">
        <f t="shared" si="72"/>
        <v>10715.690510718336</v>
      </c>
      <c r="E2638" s="6">
        <f t="shared" si="71"/>
        <v>11.285094645425488</v>
      </c>
      <c r="F2638" s="6">
        <f t="shared" si="76"/>
        <v>33.362066186229782</v>
      </c>
      <c r="G2638" s="6">
        <f t="shared" si="73"/>
        <v>-22.076971540804294</v>
      </c>
      <c r="H2638" s="6">
        <f t="shared" si="74"/>
        <v>0</v>
      </c>
      <c r="I2638" s="6">
        <f t="shared" si="75"/>
        <v>-1</v>
      </c>
    </row>
    <row r="2639" spans="1:9" ht="14.25" customHeight="1" x14ac:dyDescent="0.3">
      <c r="A2639" s="9">
        <v>43280</v>
      </c>
      <c r="B2639" s="6">
        <v>10714.2998046875</v>
      </c>
      <c r="C2639" s="6">
        <f t="shared" si="70"/>
        <v>10725.025482182798</v>
      </c>
      <c r="D2639" s="6">
        <f t="shared" si="72"/>
        <v>10715.587495456792</v>
      </c>
      <c r="E2639" s="6">
        <f t="shared" si="71"/>
        <v>9.437986726006784</v>
      </c>
      <c r="F2639" s="6">
        <f t="shared" si="76"/>
        <v>28.577250294185184</v>
      </c>
      <c r="G2639" s="6">
        <f t="shared" si="73"/>
        <v>-19.1392635681784</v>
      </c>
      <c r="H2639" s="6">
        <f t="shared" si="74"/>
        <v>0</v>
      </c>
      <c r="I2639" s="6">
        <f t="shared" si="75"/>
        <v>-1</v>
      </c>
    </row>
    <row r="2640" spans="1:9" ht="14.25" customHeight="1" x14ac:dyDescent="0.3">
      <c r="A2640" s="9">
        <v>43283</v>
      </c>
      <c r="B2640" s="6">
        <v>10657.2998046875</v>
      </c>
      <c r="C2640" s="6">
        <f t="shared" si="70"/>
        <v>10714.606147183522</v>
      </c>
      <c r="D2640" s="6">
        <f t="shared" si="72"/>
        <v>10711.269888733141</v>
      </c>
      <c r="E2640" s="6">
        <f t="shared" si="71"/>
        <v>3.3362584503811377</v>
      </c>
      <c r="F2640" s="6">
        <f t="shared" si="76"/>
        <v>23.529051925424376</v>
      </c>
      <c r="G2640" s="6">
        <f t="shared" si="73"/>
        <v>-20.192793475043239</v>
      </c>
      <c r="H2640" s="6">
        <f t="shared" si="74"/>
        <v>0</v>
      </c>
      <c r="I2640" s="6">
        <f t="shared" si="75"/>
        <v>-1</v>
      </c>
    </row>
    <row r="2641" spans="1:9" ht="14.25" customHeight="1" x14ac:dyDescent="0.3">
      <c r="A2641" s="9">
        <v>43284</v>
      </c>
      <c r="B2641" s="6">
        <v>10699.900390625</v>
      </c>
      <c r="C2641" s="6">
        <f t="shared" si="70"/>
        <v>10712.343723097596</v>
      </c>
      <c r="D2641" s="6">
        <f t="shared" si="72"/>
        <v>10710.427703688094</v>
      </c>
      <c r="E2641" s="6">
        <f t="shared" si="71"/>
        <v>1.9160194095020415</v>
      </c>
      <c r="F2641" s="6">
        <f t="shared" si="76"/>
        <v>19.206445422239909</v>
      </c>
      <c r="G2641" s="6">
        <f t="shared" si="73"/>
        <v>-17.290426012737868</v>
      </c>
      <c r="H2641" s="6">
        <f t="shared" si="74"/>
        <v>0</v>
      </c>
      <c r="I2641" s="6">
        <f t="shared" si="75"/>
        <v>-1</v>
      </c>
    </row>
    <row r="2642" spans="1:9" ht="14.25" customHeight="1" x14ac:dyDescent="0.3">
      <c r="A2642" s="9">
        <v>43285</v>
      </c>
      <c r="B2642" s="6">
        <v>10769.900390625</v>
      </c>
      <c r="C2642" s="6">
        <f t="shared" si="70"/>
        <v>10721.198595024889</v>
      </c>
      <c r="D2642" s="6">
        <f t="shared" si="72"/>
        <v>10714.833087905641</v>
      </c>
      <c r="E2642" s="6">
        <f t="shared" si="71"/>
        <v>6.3655071192479227</v>
      </c>
      <c r="F2642" s="6">
        <f t="shared" si="76"/>
        <v>16.638257761641512</v>
      </c>
      <c r="G2642" s="6">
        <f t="shared" si="73"/>
        <v>-10.272750642393589</v>
      </c>
      <c r="H2642" s="6">
        <f t="shared" si="74"/>
        <v>0</v>
      </c>
      <c r="I2642" s="6">
        <f t="shared" si="75"/>
        <v>-1</v>
      </c>
    </row>
    <row r="2643" spans="1:9" ht="14.25" customHeight="1" x14ac:dyDescent="0.3">
      <c r="A2643" s="9">
        <v>43286</v>
      </c>
      <c r="B2643" s="6">
        <v>10749.75</v>
      </c>
      <c r="C2643" s="6">
        <f t="shared" si="70"/>
        <v>10725.591118867214</v>
      </c>
      <c r="D2643" s="6">
        <f t="shared" si="72"/>
        <v>10717.419525838557</v>
      </c>
      <c r="E2643" s="6">
        <f t="shared" si="71"/>
        <v>8.1715930286572984</v>
      </c>
      <c r="F2643" s="6">
        <f t="shared" si="76"/>
        <v>14.94492481504467</v>
      </c>
      <c r="G2643" s="6">
        <f t="shared" si="73"/>
        <v>-6.7733317863873719</v>
      </c>
      <c r="H2643" s="6">
        <f t="shared" si="74"/>
        <v>0</v>
      </c>
      <c r="I2643" s="6">
        <f t="shared" si="75"/>
        <v>-1</v>
      </c>
    </row>
    <row r="2644" spans="1:9" ht="14.25" customHeight="1" x14ac:dyDescent="0.3">
      <c r="A2644" s="9">
        <v>43287</v>
      </c>
      <c r="B2644" s="6">
        <v>10772.650390625</v>
      </c>
      <c r="C2644" s="6">
        <f t="shared" si="70"/>
        <v>10732.831006829951</v>
      </c>
      <c r="D2644" s="6">
        <f t="shared" si="72"/>
        <v>10721.510701007923</v>
      </c>
      <c r="E2644" s="6">
        <f t="shared" si="71"/>
        <v>11.320305822027876</v>
      </c>
      <c r="F2644" s="6">
        <f t="shared" si="76"/>
        <v>14.220001016441312</v>
      </c>
      <c r="G2644" s="6">
        <f t="shared" si="73"/>
        <v>-2.8996951944134359</v>
      </c>
      <c r="H2644" s="6">
        <f t="shared" si="74"/>
        <v>-1</v>
      </c>
      <c r="I2644" s="6">
        <f t="shared" si="75"/>
        <v>-1</v>
      </c>
    </row>
    <row r="2645" spans="1:9" ht="14.25" customHeight="1" x14ac:dyDescent="0.3">
      <c r="A2645" s="9">
        <v>43290</v>
      </c>
      <c r="B2645" s="6">
        <v>10852.900390625</v>
      </c>
      <c r="C2645" s="6">
        <f t="shared" si="70"/>
        <v>10751.303219721496</v>
      </c>
      <c r="D2645" s="6">
        <f t="shared" si="72"/>
        <v>10731.243270609188</v>
      </c>
      <c r="E2645" s="6">
        <f t="shared" si="71"/>
        <v>20.059949112308459</v>
      </c>
      <c r="F2645" s="6">
        <f t="shared" si="76"/>
        <v>15.387990635614742</v>
      </c>
      <c r="G2645" s="6">
        <f t="shared" si="73"/>
        <v>4.6719584766937174</v>
      </c>
      <c r="H2645" s="6">
        <f t="shared" si="74"/>
        <v>0</v>
      </c>
      <c r="I2645" s="6">
        <f t="shared" si="75"/>
        <v>1</v>
      </c>
    </row>
    <row r="2646" spans="1:9" ht="14.25" customHeight="1" x14ac:dyDescent="0.3">
      <c r="A2646" s="9">
        <v>43291</v>
      </c>
      <c r="B2646" s="6">
        <v>10947.25</v>
      </c>
      <c r="C2646" s="6">
        <f t="shared" si="70"/>
        <v>10781.448878225881</v>
      </c>
      <c r="D2646" s="6">
        <f t="shared" si="72"/>
        <v>10747.243769082581</v>
      </c>
      <c r="E2646" s="6">
        <f t="shared" si="71"/>
        <v>34.205109143300433</v>
      </c>
      <c r="F2646" s="6">
        <f t="shared" si="76"/>
        <v>19.151414337151881</v>
      </c>
      <c r="G2646" s="6">
        <f t="shared" si="73"/>
        <v>15.053694806148552</v>
      </c>
      <c r="H2646" s="6">
        <f t="shared" si="74"/>
        <v>0</v>
      </c>
      <c r="I2646" s="6">
        <f t="shared" si="75"/>
        <v>1</v>
      </c>
    </row>
    <row r="2647" spans="1:9" ht="14.25" customHeight="1" x14ac:dyDescent="0.3">
      <c r="A2647" s="9">
        <v>43292</v>
      </c>
      <c r="B2647" s="6">
        <v>10948.2998046875</v>
      </c>
      <c r="C2647" s="6">
        <f t="shared" si="70"/>
        <v>10807.118251527669</v>
      </c>
      <c r="D2647" s="6">
        <f t="shared" si="72"/>
        <v>10762.136808757019</v>
      </c>
      <c r="E2647" s="6">
        <f t="shared" si="71"/>
        <v>44.981442770649664</v>
      </c>
      <c r="F2647" s="6">
        <f t="shared" si="76"/>
        <v>24.31742002385144</v>
      </c>
      <c r="G2647" s="6">
        <f t="shared" si="73"/>
        <v>20.664022746798224</v>
      </c>
      <c r="H2647" s="6">
        <f t="shared" si="74"/>
        <v>0</v>
      </c>
      <c r="I2647" s="6">
        <f t="shared" si="75"/>
        <v>1</v>
      </c>
    </row>
    <row r="2648" spans="1:9" ht="14.25" customHeight="1" x14ac:dyDescent="0.3">
      <c r="A2648" s="9">
        <v>43293</v>
      </c>
      <c r="B2648" s="6">
        <v>11023.2001953125</v>
      </c>
      <c r="C2648" s="6">
        <f t="shared" si="70"/>
        <v>10840.361627494565</v>
      </c>
      <c r="D2648" s="6">
        <f t="shared" si="72"/>
        <v>10781.474837390757</v>
      </c>
      <c r="E2648" s="6">
        <f t="shared" si="71"/>
        <v>58.88679010380838</v>
      </c>
      <c r="F2648" s="6">
        <f t="shared" si="76"/>
        <v>31.23129403984283</v>
      </c>
      <c r="G2648" s="6">
        <f t="shared" si="73"/>
        <v>27.65549606396555</v>
      </c>
      <c r="H2648" s="6">
        <f t="shared" si="74"/>
        <v>0</v>
      </c>
      <c r="I2648" s="6">
        <f t="shared" si="75"/>
        <v>1</v>
      </c>
    </row>
    <row r="2649" spans="1:9" ht="14.25" customHeight="1" x14ac:dyDescent="0.3">
      <c r="A2649" s="9">
        <v>43294</v>
      </c>
      <c r="B2649" s="6">
        <v>11018.900390625</v>
      </c>
      <c r="C2649" s="6">
        <f t="shared" si="70"/>
        <v>10867.829129514632</v>
      </c>
      <c r="D2649" s="6">
        <f t="shared" si="72"/>
        <v>10799.061915408109</v>
      </c>
      <c r="E2649" s="6">
        <f t="shared" si="71"/>
        <v>68.76721410652317</v>
      </c>
      <c r="F2649" s="6">
        <f t="shared" si="76"/>
        <v>38.738478053178895</v>
      </c>
      <c r="G2649" s="6">
        <f t="shared" si="73"/>
        <v>30.028736053344275</v>
      </c>
      <c r="H2649" s="6">
        <f t="shared" si="74"/>
        <v>0</v>
      </c>
      <c r="I2649" s="6">
        <f t="shared" si="75"/>
        <v>1</v>
      </c>
    </row>
    <row r="2650" spans="1:9" ht="14.25" customHeight="1" x14ac:dyDescent="0.3">
      <c r="A2650" s="9">
        <v>43297</v>
      </c>
      <c r="B2650" s="6">
        <v>10936.849609375</v>
      </c>
      <c r="C2650" s="6">
        <f t="shared" si="70"/>
        <v>10878.447664877765</v>
      </c>
      <c r="D2650" s="6">
        <f t="shared" si="72"/>
        <v>10809.268411257508</v>
      </c>
      <c r="E2650" s="6">
        <f t="shared" si="71"/>
        <v>69.179253620257441</v>
      </c>
      <c r="F2650" s="6">
        <f t="shared" si="76"/>
        <v>44.826633166594604</v>
      </c>
      <c r="G2650" s="6">
        <f t="shared" si="73"/>
        <v>24.352620453662837</v>
      </c>
      <c r="H2650" s="6">
        <f t="shared" si="74"/>
        <v>0</v>
      </c>
      <c r="I2650" s="6">
        <f t="shared" si="75"/>
        <v>1</v>
      </c>
    </row>
    <row r="2651" spans="1:9" ht="14.25" customHeight="1" x14ac:dyDescent="0.3">
      <c r="A2651" s="9">
        <v>43298</v>
      </c>
      <c r="B2651" s="6">
        <v>11008.0498046875</v>
      </c>
      <c r="C2651" s="6">
        <f t="shared" si="70"/>
        <v>10898.386455617723</v>
      </c>
      <c r="D2651" s="6">
        <f t="shared" si="72"/>
        <v>10823.992958918989</v>
      </c>
      <c r="E2651" s="6">
        <f t="shared" si="71"/>
        <v>74.393496698734452</v>
      </c>
      <c r="F2651" s="6">
        <f t="shared" si="76"/>
        <v>50.740005873022582</v>
      </c>
      <c r="G2651" s="6">
        <f t="shared" si="73"/>
        <v>23.65349082571187</v>
      </c>
      <c r="H2651" s="6">
        <f t="shared" si="74"/>
        <v>0</v>
      </c>
      <c r="I2651" s="6">
        <f t="shared" si="75"/>
        <v>1</v>
      </c>
    </row>
    <row r="2652" spans="1:9" ht="14.25" customHeight="1" x14ac:dyDescent="0.3">
      <c r="A2652" s="9">
        <v>43299</v>
      </c>
      <c r="B2652" s="6">
        <v>10980.4501953125</v>
      </c>
      <c r="C2652" s="6">
        <f t="shared" si="70"/>
        <v>10911.011646339995</v>
      </c>
      <c r="D2652" s="6">
        <f t="shared" si="72"/>
        <v>10835.582383837027</v>
      </c>
      <c r="E2652" s="6">
        <f t="shared" si="71"/>
        <v>75.429262502968413</v>
      </c>
      <c r="F2652" s="6">
        <f t="shared" si="76"/>
        <v>55.677857199011747</v>
      </c>
      <c r="G2652" s="6">
        <f t="shared" si="73"/>
        <v>19.751405303956666</v>
      </c>
      <c r="H2652" s="6">
        <f t="shared" si="74"/>
        <v>0</v>
      </c>
      <c r="I2652" s="6">
        <f t="shared" si="75"/>
        <v>1</v>
      </c>
    </row>
    <row r="2653" spans="1:9" ht="14.25" customHeight="1" x14ac:dyDescent="0.3">
      <c r="A2653" s="9">
        <v>43300</v>
      </c>
      <c r="B2653" s="6">
        <v>10957.099609375</v>
      </c>
      <c r="C2653" s="6">
        <f t="shared" si="70"/>
        <v>10918.102102191535</v>
      </c>
      <c r="D2653" s="6">
        <f t="shared" si="72"/>
        <v>10844.583659802804</v>
      </c>
      <c r="E2653" s="6">
        <f t="shared" si="71"/>
        <v>73.518442388731273</v>
      </c>
      <c r="F2653" s="6">
        <f t="shared" si="76"/>
        <v>59.245974236955654</v>
      </c>
      <c r="G2653" s="6">
        <f t="shared" si="73"/>
        <v>14.27246815177562</v>
      </c>
      <c r="H2653" s="6">
        <f t="shared" si="74"/>
        <v>0</v>
      </c>
      <c r="I2653" s="6">
        <f t="shared" si="75"/>
        <v>1</v>
      </c>
    </row>
    <row r="2654" spans="1:9" ht="14.25" customHeight="1" x14ac:dyDescent="0.3">
      <c r="A2654" s="9">
        <v>43301</v>
      </c>
      <c r="B2654" s="6">
        <v>11010.2001953125</v>
      </c>
      <c r="C2654" s="6">
        <f t="shared" si="70"/>
        <v>10932.27103959476</v>
      </c>
      <c r="D2654" s="6">
        <f t="shared" si="72"/>
        <v>10856.851551322041</v>
      </c>
      <c r="E2654" s="6">
        <f t="shared" si="71"/>
        <v>75.419488272718809</v>
      </c>
      <c r="F2654" s="6">
        <f t="shared" si="76"/>
        <v>62.48067704410829</v>
      </c>
      <c r="G2654" s="6">
        <f t="shared" si="73"/>
        <v>12.938811228610518</v>
      </c>
      <c r="H2654" s="6">
        <f t="shared" si="74"/>
        <v>0</v>
      </c>
      <c r="I2654" s="6">
        <f t="shared" si="75"/>
        <v>1</v>
      </c>
    </row>
    <row r="2655" spans="1:9" ht="14.25" customHeight="1" x14ac:dyDescent="0.3">
      <c r="A2655" s="9">
        <v>43304</v>
      </c>
      <c r="B2655" s="6">
        <v>11084.75</v>
      </c>
      <c r="C2655" s="6">
        <f t="shared" si="70"/>
        <v>10955.729341195567</v>
      </c>
      <c r="D2655" s="6">
        <f t="shared" si="72"/>
        <v>10873.732917890778</v>
      </c>
      <c r="E2655" s="6">
        <f t="shared" si="71"/>
        <v>81.99642330478855</v>
      </c>
      <c r="F2655" s="6">
        <f t="shared" si="76"/>
        <v>66.383826296244337</v>
      </c>
      <c r="G2655" s="6">
        <f t="shared" si="73"/>
        <v>15.612597008544213</v>
      </c>
      <c r="H2655" s="6">
        <f t="shared" si="74"/>
        <v>0</v>
      </c>
      <c r="I2655" s="6">
        <f t="shared" si="75"/>
        <v>1</v>
      </c>
    </row>
    <row r="2656" spans="1:9" ht="14.25" customHeight="1" x14ac:dyDescent="0.3">
      <c r="A2656" s="9">
        <v>43305</v>
      </c>
      <c r="B2656" s="6">
        <v>11134.2998046875</v>
      </c>
      <c r="C2656" s="6">
        <f t="shared" si="70"/>
        <v>10983.201720194325</v>
      </c>
      <c r="D2656" s="6">
        <f t="shared" si="72"/>
        <v>10893.034168764611</v>
      </c>
      <c r="E2656" s="6">
        <f t="shared" si="71"/>
        <v>90.167551429714877</v>
      </c>
      <c r="F2656" s="6">
        <f t="shared" si="76"/>
        <v>71.140571322938456</v>
      </c>
      <c r="G2656" s="6">
        <f t="shared" si="73"/>
        <v>19.026980106776421</v>
      </c>
      <c r="H2656" s="6">
        <f t="shared" si="74"/>
        <v>0</v>
      </c>
      <c r="I2656" s="6">
        <f t="shared" si="75"/>
        <v>1</v>
      </c>
    </row>
    <row r="2657" spans="1:9" ht="14.25" customHeight="1" x14ac:dyDescent="0.3">
      <c r="A2657" s="9">
        <v>43306</v>
      </c>
      <c r="B2657" s="6">
        <v>11132</v>
      </c>
      <c r="C2657" s="6">
        <f t="shared" si="70"/>
        <v>11006.093763241352</v>
      </c>
      <c r="D2657" s="6">
        <f t="shared" si="72"/>
        <v>10910.735341448713</v>
      </c>
      <c r="E2657" s="6">
        <f t="shared" si="71"/>
        <v>95.358421792638183</v>
      </c>
      <c r="F2657" s="6">
        <f t="shared" si="76"/>
        <v>75.984141416878401</v>
      </c>
      <c r="G2657" s="6">
        <f t="shared" si="73"/>
        <v>19.374280375759781</v>
      </c>
      <c r="H2657" s="6">
        <f t="shared" si="74"/>
        <v>0</v>
      </c>
      <c r="I2657" s="6">
        <f t="shared" si="75"/>
        <v>1</v>
      </c>
    </row>
    <row r="2658" spans="1:9" ht="14.25" customHeight="1" x14ac:dyDescent="0.3">
      <c r="A2658" s="9">
        <v>43307</v>
      </c>
      <c r="B2658" s="6">
        <v>11167.2998046875</v>
      </c>
      <c r="C2658" s="6">
        <f t="shared" si="70"/>
        <v>11030.894692694605</v>
      </c>
      <c r="D2658" s="6">
        <f t="shared" si="72"/>
        <v>10929.740116503439</v>
      </c>
      <c r="E2658" s="6">
        <f t="shared" si="71"/>
        <v>101.15457619116569</v>
      </c>
      <c r="F2658" s="6">
        <f t="shared" si="76"/>
        <v>81.018228371735859</v>
      </c>
      <c r="G2658" s="6">
        <f t="shared" si="73"/>
        <v>20.13634781942983</v>
      </c>
      <c r="H2658" s="6">
        <f t="shared" si="74"/>
        <v>0</v>
      </c>
      <c r="I2658" s="6">
        <f t="shared" si="75"/>
        <v>1</v>
      </c>
    </row>
    <row r="2659" spans="1:9" ht="14.25" customHeight="1" x14ac:dyDescent="0.3">
      <c r="A2659" s="9">
        <v>43308</v>
      </c>
      <c r="B2659" s="6">
        <v>11278.349609375</v>
      </c>
      <c r="C2659" s="6">
        <f t="shared" si="70"/>
        <v>11068.964679876204</v>
      </c>
      <c r="D2659" s="6">
        <f t="shared" si="72"/>
        <v>10955.563041901332</v>
      </c>
      <c r="E2659" s="6">
        <f t="shared" si="71"/>
        <v>113.40163797487185</v>
      </c>
      <c r="F2659" s="6">
        <f t="shared" si="76"/>
        <v>87.494910292363059</v>
      </c>
      <c r="G2659" s="6">
        <f t="shared" si="73"/>
        <v>25.906727682508787</v>
      </c>
      <c r="H2659" s="6">
        <f t="shared" si="74"/>
        <v>0</v>
      </c>
      <c r="I2659" s="6">
        <f t="shared" si="75"/>
        <v>1</v>
      </c>
    </row>
    <row r="2660" spans="1:9" ht="14.25" customHeight="1" x14ac:dyDescent="0.3">
      <c r="A2660" s="9">
        <v>43311</v>
      </c>
      <c r="B2660" s="6">
        <v>11319.5498046875</v>
      </c>
      <c r="C2660" s="6">
        <f t="shared" si="70"/>
        <v>11107.516237539481</v>
      </c>
      <c r="D2660" s="6">
        <f t="shared" si="72"/>
        <v>10982.525024329938</v>
      </c>
      <c r="E2660" s="6">
        <f t="shared" si="71"/>
        <v>124.99121320954328</v>
      </c>
      <c r="F2660" s="6">
        <f t="shared" si="76"/>
        <v>94.994170875799114</v>
      </c>
      <c r="G2660" s="6">
        <f t="shared" si="73"/>
        <v>29.997042333744162</v>
      </c>
      <c r="H2660" s="6">
        <f t="shared" si="74"/>
        <v>0</v>
      </c>
      <c r="I2660" s="6">
        <f t="shared" si="75"/>
        <v>1</v>
      </c>
    </row>
    <row r="2661" spans="1:9" ht="14.25" customHeight="1" x14ac:dyDescent="0.3">
      <c r="A2661" s="9">
        <v>43312</v>
      </c>
      <c r="B2661" s="6">
        <v>11356.5</v>
      </c>
      <c r="C2661" s="6">
        <f t="shared" si="70"/>
        <v>11145.821431764176</v>
      </c>
      <c r="D2661" s="6">
        <f t="shared" si="72"/>
        <v>11010.226874379572</v>
      </c>
      <c r="E2661" s="6">
        <f t="shared" si="71"/>
        <v>135.59455738460383</v>
      </c>
      <c r="F2661" s="6">
        <f t="shared" si="76"/>
        <v>103.11424817756007</v>
      </c>
      <c r="G2661" s="6">
        <f t="shared" si="73"/>
        <v>32.48030920704376</v>
      </c>
      <c r="H2661" s="6">
        <f t="shared" si="74"/>
        <v>0</v>
      </c>
      <c r="I2661" s="6">
        <f t="shared" si="75"/>
        <v>1</v>
      </c>
    </row>
    <row r="2662" spans="1:9" ht="14.25" customHeight="1" x14ac:dyDescent="0.3">
      <c r="A2662" s="9">
        <v>43313</v>
      </c>
      <c r="B2662" s="6">
        <v>11346.2001953125</v>
      </c>
      <c r="C2662" s="6">
        <f t="shared" si="70"/>
        <v>11176.648933848533</v>
      </c>
      <c r="D2662" s="6">
        <f t="shared" si="72"/>
        <v>11035.113787041271</v>
      </c>
      <c r="E2662" s="6">
        <f t="shared" si="71"/>
        <v>141.53514680726221</v>
      </c>
      <c r="F2662" s="6">
        <f t="shared" si="76"/>
        <v>110.79842790350051</v>
      </c>
      <c r="G2662" s="6">
        <f t="shared" si="73"/>
        <v>30.736718903761698</v>
      </c>
      <c r="H2662" s="6">
        <f t="shared" si="74"/>
        <v>0</v>
      </c>
      <c r="I2662" s="6">
        <f t="shared" si="75"/>
        <v>1</v>
      </c>
    </row>
    <row r="2663" spans="1:9" ht="14.25" customHeight="1" x14ac:dyDescent="0.3">
      <c r="A2663" s="9">
        <v>43314</v>
      </c>
      <c r="B2663" s="6">
        <v>11244.7001953125</v>
      </c>
      <c r="C2663" s="6">
        <f t="shared" si="70"/>
        <v>11187.118358689144</v>
      </c>
      <c r="D2663" s="6">
        <f t="shared" si="72"/>
        <v>11050.638706172474</v>
      </c>
      <c r="E2663" s="6">
        <f t="shared" si="71"/>
        <v>136.47965251666938</v>
      </c>
      <c r="F2663" s="6">
        <f t="shared" si="76"/>
        <v>115.93467282613429</v>
      </c>
      <c r="G2663" s="6">
        <f t="shared" si="73"/>
        <v>20.544979690535087</v>
      </c>
      <c r="H2663" s="6">
        <f t="shared" si="74"/>
        <v>0</v>
      </c>
      <c r="I2663" s="6">
        <f t="shared" si="75"/>
        <v>1</v>
      </c>
    </row>
    <row r="2664" spans="1:9" ht="14.25" customHeight="1" x14ac:dyDescent="0.3">
      <c r="A2664" s="9">
        <v>43315</v>
      </c>
      <c r="B2664" s="6">
        <v>11360.7998046875</v>
      </c>
      <c r="C2664" s="6">
        <f t="shared" si="70"/>
        <v>11213.83858115043</v>
      </c>
      <c r="D2664" s="6">
        <f t="shared" si="72"/>
        <v>11073.613602358773</v>
      </c>
      <c r="E2664" s="6">
        <f t="shared" si="71"/>
        <v>140.22497879165712</v>
      </c>
      <c r="F2664" s="6">
        <f t="shared" si="76"/>
        <v>120.79273401923886</v>
      </c>
      <c r="G2664" s="6">
        <f t="shared" si="73"/>
        <v>19.432244772418258</v>
      </c>
      <c r="H2664" s="6">
        <f t="shared" si="74"/>
        <v>0</v>
      </c>
      <c r="I2664" s="6">
        <f t="shared" si="75"/>
        <v>1</v>
      </c>
    </row>
    <row r="2665" spans="1:9" ht="14.25" customHeight="1" x14ac:dyDescent="0.3">
      <c r="A2665" s="9">
        <v>43318</v>
      </c>
      <c r="B2665" s="6">
        <v>11387.099609375</v>
      </c>
      <c r="C2665" s="6">
        <f t="shared" si="70"/>
        <v>11240.494123954209</v>
      </c>
      <c r="D2665" s="6">
        <f t="shared" si="72"/>
        <v>11096.834788063679</v>
      </c>
      <c r="E2665" s="6">
        <f t="shared" si="71"/>
        <v>143.6593358905302</v>
      </c>
      <c r="F2665" s="6">
        <f t="shared" si="76"/>
        <v>125.36605439349714</v>
      </c>
      <c r="G2665" s="6">
        <f t="shared" si="73"/>
        <v>18.293281497033064</v>
      </c>
      <c r="H2665" s="6">
        <f t="shared" si="74"/>
        <v>0</v>
      </c>
      <c r="I2665" s="6">
        <f t="shared" si="75"/>
        <v>1</v>
      </c>
    </row>
    <row r="2666" spans="1:9" ht="14.25" customHeight="1" x14ac:dyDescent="0.3">
      <c r="A2666" s="9">
        <v>43319</v>
      </c>
      <c r="B2666" s="6">
        <v>11389.4501953125</v>
      </c>
      <c r="C2666" s="6">
        <f t="shared" si="70"/>
        <v>11263.410442624716</v>
      </c>
      <c r="D2666" s="6">
        <f t="shared" si="72"/>
        <v>11118.510003415444</v>
      </c>
      <c r="E2666" s="6">
        <f t="shared" si="71"/>
        <v>144.90043920927201</v>
      </c>
      <c r="F2666" s="6">
        <f t="shared" si="76"/>
        <v>129.27293135665212</v>
      </c>
      <c r="G2666" s="6">
        <f t="shared" si="73"/>
        <v>15.627507852619885</v>
      </c>
      <c r="H2666" s="6">
        <f t="shared" si="74"/>
        <v>0</v>
      </c>
      <c r="I2666" s="6">
        <f t="shared" si="75"/>
        <v>1</v>
      </c>
    </row>
    <row r="2667" spans="1:9" ht="14.25" customHeight="1" x14ac:dyDescent="0.3">
      <c r="A2667" s="9">
        <v>43320</v>
      </c>
      <c r="B2667" s="6">
        <v>11450</v>
      </c>
      <c r="C2667" s="6">
        <f t="shared" si="70"/>
        <v>11292.11652837476</v>
      </c>
      <c r="D2667" s="6">
        <f t="shared" si="72"/>
        <v>11143.064817977263</v>
      </c>
      <c r="E2667" s="6">
        <f t="shared" si="71"/>
        <v>149.05171039749621</v>
      </c>
      <c r="F2667" s="6">
        <f t="shared" si="76"/>
        <v>133.22868716482094</v>
      </c>
      <c r="G2667" s="6">
        <f t="shared" si="73"/>
        <v>15.823023232675268</v>
      </c>
      <c r="H2667" s="6">
        <f t="shared" si="74"/>
        <v>0</v>
      </c>
      <c r="I2667" s="6">
        <f t="shared" si="75"/>
        <v>1</v>
      </c>
    </row>
    <row r="2668" spans="1:9" ht="14.25" customHeight="1" x14ac:dyDescent="0.3">
      <c r="A2668" s="9">
        <v>43321</v>
      </c>
      <c r="B2668" s="6">
        <v>11470.7001953125</v>
      </c>
      <c r="C2668" s="6">
        <f t="shared" si="70"/>
        <v>11319.590938672874</v>
      </c>
      <c r="D2668" s="6">
        <f t="shared" si="72"/>
        <v>11167.334105187281</v>
      </c>
      <c r="E2668" s="6">
        <f t="shared" si="71"/>
        <v>152.25683348559323</v>
      </c>
      <c r="F2668" s="6">
        <f t="shared" si="76"/>
        <v>137.03431642897542</v>
      </c>
      <c r="G2668" s="6">
        <f t="shared" si="73"/>
        <v>15.222517056617818</v>
      </c>
      <c r="H2668" s="6">
        <f t="shared" si="74"/>
        <v>0</v>
      </c>
      <c r="I2668" s="6">
        <f t="shared" si="75"/>
        <v>1</v>
      </c>
    </row>
    <row r="2669" spans="1:9" ht="14.25" customHeight="1" x14ac:dyDescent="0.3">
      <c r="A2669" s="9">
        <v>43322</v>
      </c>
      <c r="B2669" s="6">
        <v>11429.5</v>
      </c>
      <c r="C2669" s="6">
        <f t="shared" si="70"/>
        <v>11336.500025030893</v>
      </c>
      <c r="D2669" s="6">
        <f t="shared" si="72"/>
        <v>11186.753801099334</v>
      </c>
      <c r="E2669" s="6">
        <f t="shared" si="71"/>
        <v>149.74622393155914</v>
      </c>
      <c r="F2669" s="6">
        <f t="shared" si="76"/>
        <v>139.57669792949216</v>
      </c>
      <c r="G2669" s="6">
        <f t="shared" si="73"/>
        <v>10.169526002066988</v>
      </c>
      <c r="H2669" s="6">
        <f t="shared" si="74"/>
        <v>0</v>
      </c>
      <c r="I2669" s="6">
        <f t="shared" si="75"/>
        <v>1</v>
      </c>
    </row>
    <row r="2670" spans="1:9" ht="14.25" customHeight="1" x14ac:dyDescent="0.3">
      <c r="A2670" s="9">
        <v>43325</v>
      </c>
      <c r="B2670" s="6">
        <v>11355.75</v>
      </c>
      <c r="C2670" s="6">
        <f t="shared" si="70"/>
        <v>11339.461559641524</v>
      </c>
      <c r="D2670" s="6">
        <f t="shared" si="72"/>
        <v>11199.272038054938</v>
      </c>
      <c r="E2670" s="6">
        <f t="shared" si="71"/>
        <v>140.18952158658612</v>
      </c>
      <c r="F2670" s="6">
        <f t="shared" si="76"/>
        <v>139.69926266091096</v>
      </c>
      <c r="G2670" s="6">
        <f t="shared" si="73"/>
        <v>0.49025892567516394</v>
      </c>
      <c r="H2670" s="6">
        <f t="shared" si="74"/>
        <v>1</v>
      </c>
      <c r="I2670" s="6">
        <f t="shared" si="75"/>
        <v>1</v>
      </c>
    </row>
    <row r="2671" spans="1:9" ht="14.25" customHeight="1" x14ac:dyDescent="0.3">
      <c r="A2671" s="9">
        <v>43326</v>
      </c>
      <c r="B2671" s="6">
        <v>11435.099609375</v>
      </c>
      <c r="C2671" s="6">
        <f t="shared" si="70"/>
        <v>11354.175105754366</v>
      </c>
      <c r="D2671" s="6">
        <f t="shared" si="72"/>
        <v>11216.740747041609</v>
      </c>
      <c r="E2671" s="6">
        <f t="shared" si="71"/>
        <v>137.43435871275688</v>
      </c>
      <c r="F2671" s="6">
        <f t="shared" si="76"/>
        <v>139.24628187128016</v>
      </c>
      <c r="G2671" s="6">
        <f t="shared" si="73"/>
        <v>-1.8119231585232853</v>
      </c>
      <c r="H2671" s="6">
        <f t="shared" si="74"/>
        <v>0</v>
      </c>
      <c r="I2671" s="6">
        <f t="shared" si="75"/>
        <v>-1</v>
      </c>
    </row>
    <row r="2672" spans="1:9" ht="14.25" customHeight="1" x14ac:dyDescent="0.3">
      <c r="A2672" s="9">
        <v>43328</v>
      </c>
      <c r="B2672" s="6">
        <v>11385.0498046875</v>
      </c>
      <c r="C2672" s="6">
        <f t="shared" si="70"/>
        <v>11358.925059436388</v>
      </c>
      <c r="D2672" s="6">
        <f t="shared" si="72"/>
        <v>11229.208084645008</v>
      </c>
      <c r="E2672" s="6">
        <f t="shared" si="71"/>
        <v>129.71697479137947</v>
      </c>
      <c r="F2672" s="6">
        <f t="shared" si="76"/>
        <v>137.34042045530003</v>
      </c>
      <c r="G2672" s="6">
        <f t="shared" si="73"/>
        <v>-7.6234456639205632</v>
      </c>
      <c r="H2672" s="6">
        <f t="shared" si="74"/>
        <v>0</v>
      </c>
      <c r="I2672" s="6">
        <f t="shared" si="75"/>
        <v>-1</v>
      </c>
    </row>
    <row r="2673" spans="1:9" ht="14.25" customHeight="1" x14ac:dyDescent="0.3">
      <c r="A2673" s="9">
        <v>43329</v>
      </c>
      <c r="B2673" s="6">
        <v>11470.75</v>
      </c>
      <c r="C2673" s="6">
        <f t="shared" si="70"/>
        <v>11376.128896446175</v>
      </c>
      <c r="D2673" s="6">
        <f t="shared" si="72"/>
        <v>11247.100078375006</v>
      </c>
      <c r="E2673" s="6">
        <f t="shared" si="71"/>
        <v>129.02881807116864</v>
      </c>
      <c r="F2673" s="6">
        <f t="shared" si="76"/>
        <v>135.67809997847377</v>
      </c>
      <c r="G2673" s="6">
        <f t="shared" si="73"/>
        <v>-6.6492819073051237</v>
      </c>
      <c r="H2673" s="6">
        <f t="shared" si="74"/>
        <v>0</v>
      </c>
      <c r="I2673" s="6">
        <f t="shared" si="75"/>
        <v>-1</v>
      </c>
    </row>
    <row r="2674" spans="1:9" ht="14.25" customHeight="1" x14ac:dyDescent="0.3">
      <c r="A2674" s="9">
        <v>43332</v>
      </c>
      <c r="B2674" s="6">
        <v>11551.75</v>
      </c>
      <c r="C2674" s="6">
        <f t="shared" si="70"/>
        <v>11403.147527762148</v>
      </c>
      <c r="D2674" s="6">
        <f t="shared" si="72"/>
        <v>11269.666739236116</v>
      </c>
      <c r="E2674" s="6">
        <f t="shared" si="71"/>
        <v>133.48078852603248</v>
      </c>
      <c r="F2674" s="6">
        <f t="shared" si="76"/>
        <v>135.23863768798552</v>
      </c>
      <c r="G2674" s="6">
        <f t="shared" si="73"/>
        <v>-1.7578491619530325</v>
      </c>
      <c r="H2674" s="6">
        <f t="shared" si="74"/>
        <v>-1</v>
      </c>
      <c r="I2674" s="6">
        <f t="shared" si="75"/>
        <v>-1</v>
      </c>
    </row>
    <row r="2675" spans="1:9" ht="14.25" customHeight="1" x14ac:dyDescent="0.3">
      <c r="A2675" s="9">
        <v>43333</v>
      </c>
      <c r="B2675" s="6">
        <v>11570.900390625</v>
      </c>
      <c r="C2675" s="6">
        <f t="shared" si="70"/>
        <v>11428.955660510279</v>
      </c>
      <c r="D2675" s="6">
        <f t="shared" si="72"/>
        <v>11291.9803430427</v>
      </c>
      <c r="E2675" s="6">
        <f t="shared" si="71"/>
        <v>136.97531746757886</v>
      </c>
      <c r="F2675" s="6">
        <f t="shared" si="76"/>
        <v>135.5859736439042</v>
      </c>
      <c r="G2675" s="6">
        <f t="shared" si="73"/>
        <v>1.3893438236746647</v>
      </c>
      <c r="H2675" s="6">
        <f t="shared" si="74"/>
        <v>0</v>
      </c>
      <c r="I2675" s="6">
        <f t="shared" si="75"/>
        <v>1</v>
      </c>
    </row>
    <row r="2676" spans="1:9" ht="14.25" customHeight="1" x14ac:dyDescent="0.3">
      <c r="A2676" s="9">
        <v>43335</v>
      </c>
      <c r="B2676" s="6">
        <v>11582.75</v>
      </c>
      <c r="C2676" s="6">
        <f t="shared" si="70"/>
        <v>11452.616328124082</v>
      </c>
      <c r="D2676" s="6">
        <f t="shared" si="72"/>
        <v>11313.518836150648</v>
      </c>
      <c r="E2676" s="6">
        <f t="shared" si="71"/>
        <v>139.09749197343444</v>
      </c>
      <c r="F2676" s="6">
        <f t="shared" si="76"/>
        <v>136.28827730981027</v>
      </c>
      <c r="G2676" s="6">
        <f t="shared" si="73"/>
        <v>2.809214663624175</v>
      </c>
      <c r="H2676" s="6">
        <f t="shared" si="74"/>
        <v>0</v>
      </c>
      <c r="I2676" s="6">
        <f t="shared" si="75"/>
        <v>1</v>
      </c>
    </row>
    <row r="2677" spans="1:9" ht="14.25" customHeight="1" x14ac:dyDescent="0.3">
      <c r="A2677" s="9">
        <v>43336</v>
      </c>
      <c r="B2677" s="6">
        <v>11557.099609375</v>
      </c>
      <c r="C2677" s="6">
        <f t="shared" si="70"/>
        <v>11468.690679085761</v>
      </c>
      <c r="D2677" s="6">
        <f t="shared" si="72"/>
        <v>11331.561856389488</v>
      </c>
      <c r="E2677" s="6">
        <f t="shared" si="71"/>
        <v>137.12882269627335</v>
      </c>
      <c r="F2677" s="6">
        <f t="shared" si="76"/>
        <v>136.4563863871029</v>
      </c>
      <c r="G2677" s="6">
        <f t="shared" si="73"/>
        <v>0.67243630917045039</v>
      </c>
      <c r="H2677" s="6">
        <f t="shared" si="74"/>
        <v>0</v>
      </c>
      <c r="I2677" s="6">
        <f t="shared" si="75"/>
        <v>1</v>
      </c>
    </row>
    <row r="2678" spans="1:9" ht="14.25" customHeight="1" x14ac:dyDescent="0.3">
      <c r="A2678" s="9">
        <v>43339</v>
      </c>
      <c r="B2678" s="6">
        <v>11691.9501953125</v>
      </c>
      <c r="C2678" s="6">
        <f t="shared" si="70"/>
        <v>11503.038296966797</v>
      </c>
      <c r="D2678" s="6">
        <f t="shared" si="72"/>
        <v>11358.257288902305</v>
      </c>
      <c r="E2678" s="6">
        <f t="shared" si="71"/>
        <v>144.7810080644922</v>
      </c>
      <c r="F2678" s="6">
        <f t="shared" si="76"/>
        <v>138.12131072258074</v>
      </c>
      <c r="G2678" s="6">
        <f t="shared" si="73"/>
        <v>6.6596973419114533</v>
      </c>
      <c r="H2678" s="6">
        <f t="shared" si="74"/>
        <v>0</v>
      </c>
      <c r="I2678" s="6">
        <f t="shared" si="75"/>
        <v>1</v>
      </c>
    </row>
    <row r="2679" spans="1:9" ht="14.25" customHeight="1" x14ac:dyDescent="0.3">
      <c r="A2679" s="9">
        <v>43340</v>
      </c>
      <c r="B2679" s="6">
        <v>11738.5</v>
      </c>
      <c r="C2679" s="6">
        <f t="shared" si="70"/>
        <v>11539.263174356522</v>
      </c>
      <c r="D2679" s="6">
        <f t="shared" si="72"/>
        <v>11386.423415650283</v>
      </c>
      <c r="E2679" s="6">
        <f t="shared" si="71"/>
        <v>152.83975870623908</v>
      </c>
      <c r="F2679" s="6">
        <f t="shared" si="76"/>
        <v>141.06500031931242</v>
      </c>
      <c r="G2679" s="6">
        <f t="shared" si="73"/>
        <v>11.774758386926663</v>
      </c>
      <c r="H2679" s="6">
        <f t="shared" si="74"/>
        <v>0</v>
      </c>
      <c r="I2679" s="6">
        <f t="shared" si="75"/>
        <v>1</v>
      </c>
    </row>
    <row r="2680" spans="1:9" ht="14.25" customHeight="1" x14ac:dyDescent="0.3">
      <c r="A2680" s="9">
        <v>43341</v>
      </c>
      <c r="B2680" s="6">
        <v>11691.900390625</v>
      </c>
      <c r="C2680" s="6">
        <f t="shared" si="70"/>
        <v>11562.745823013211</v>
      </c>
      <c r="D2680" s="6">
        <f t="shared" si="72"/>
        <v>11409.051339722484</v>
      </c>
      <c r="E2680" s="6">
        <f t="shared" si="71"/>
        <v>153.69448329072657</v>
      </c>
      <c r="F2680" s="6">
        <f t="shared" si="76"/>
        <v>143.59089691359526</v>
      </c>
      <c r="G2680" s="6">
        <f t="shared" si="73"/>
        <v>10.103586377131307</v>
      </c>
      <c r="H2680" s="6">
        <f t="shared" si="74"/>
        <v>0</v>
      </c>
      <c r="I2680" s="6">
        <f t="shared" si="75"/>
        <v>1</v>
      </c>
    </row>
    <row r="2681" spans="1:9" ht="14.25" customHeight="1" x14ac:dyDescent="0.3">
      <c r="A2681" s="9">
        <v>43342</v>
      </c>
      <c r="B2681" s="6">
        <v>11676.7998046875</v>
      </c>
      <c r="C2681" s="6">
        <f t="shared" si="70"/>
        <v>11580.29258942464</v>
      </c>
      <c r="D2681" s="6">
        <f t="shared" si="72"/>
        <v>11428.884559349521</v>
      </c>
      <c r="E2681" s="6">
        <f t="shared" si="71"/>
        <v>151.40803007511931</v>
      </c>
      <c r="F2681" s="6">
        <f t="shared" si="76"/>
        <v>145.15432354590007</v>
      </c>
      <c r="G2681" s="6">
        <f t="shared" si="73"/>
        <v>6.2537065292192437</v>
      </c>
      <c r="H2681" s="6">
        <f t="shared" si="74"/>
        <v>0</v>
      </c>
      <c r="I2681" s="6">
        <f t="shared" si="75"/>
        <v>1</v>
      </c>
    </row>
    <row r="2682" spans="1:9" ht="14.25" customHeight="1" x14ac:dyDescent="0.3">
      <c r="A2682" s="9">
        <v>43343</v>
      </c>
      <c r="B2682" s="6">
        <v>11680.5</v>
      </c>
      <c r="C2682" s="6">
        <f t="shared" si="70"/>
        <v>11595.709114128542</v>
      </c>
      <c r="D2682" s="6">
        <f t="shared" si="72"/>
        <v>11447.522740138445</v>
      </c>
      <c r="E2682" s="6">
        <f t="shared" si="71"/>
        <v>148.1863739900964</v>
      </c>
      <c r="F2682" s="6">
        <f t="shared" si="76"/>
        <v>145.76073363473935</v>
      </c>
      <c r="G2682" s="6">
        <f t="shared" si="73"/>
        <v>2.4256403553570465</v>
      </c>
      <c r="H2682" s="6">
        <f t="shared" si="74"/>
        <v>1</v>
      </c>
      <c r="I2682" s="6">
        <f t="shared" si="75"/>
        <v>1</v>
      </c>
    </row>
    <row r="2683" spans="1:9" ht="14.25" customHeight="1" x14ac:dyDescent="0.3">
      <c r="A2683" s="9">
        <v>43346</v>
      </c>
      <c r="B2683" s="6">
        <v>11582.349609375</v>
      </c>
      <c r="C2683" s="6">
        <f t="shared" si="70"/>
        <v>11593.65380570492</v>
      </c>
      <c r="D2683" s="6">
        <f t="shared" si="72"/>
        <v>11457.509915637449</v>
      </c>
      <c r="E2683" s="6">
        <f t="shared" si="71"/>
        <v>136.14389006747115</v>
      </c>
      <c r="F2683" s="6">
        <f t="shared" si="76"/>
        <v>143.83736492128571</v>
      </c>
      <c r="G2683" s="6">
        <f t="shared" si="73"/>
        <v>-7.6934748538145641</v>
      </c>
      <c r="H2683" s="6">
        <f t="shared" si="74"/>
        <v>0</v>
      </c>
      <c r="I2683" s="6">
        <f t="shared" si="75"/>
        <v>-1</v>
      </c>
    </row>
    <row r="2684" spans="1:9" ht="14.25" customHeight="1" x14ac:dyDescent="0.3">
      <c r="A2684" s="9">
        <v>43347</v>
      </c>
      <c r="B2684" s="6">
        <v>11520.2998046875</v>
      </c>
      <c r="C2684" s="6">
        <f t="shared" si="70"/>
        <v>11582.368574779164</v>
      </c>
      <c r="D2684" s="6">
        <f t="shared" si="72"/>
        <v>11462.161018530045</v>
      </c>
      <c r="E2684" s="6">
        <f t="shared" si="71"/>
        <v>120.20755624911908</v>
      </c>
      <c r="F2684" s="6">
        <f t="shared" si="76"/>
        <v>139.11140318685239</v>
      </c>
      <c r="G2684" s="6">
        <f t="shared" si="73"/>
        <v>-18.903846937733306</v>
      </c>
      <c r="H2684" s="6">
        <f t="shared" si="74"/>
        <v>0</v>
      </c>
      <c r="I2684" s="6">
        <f t="shared" si="75"/>
        <v>-1</v>
      </c>
    </row>
    <row r="2685" spans="1:9" ht="14.25" customHeight="1" x14ac:dyDescent="0.3">
      <c r="A2685" s="9">
        <v>43348</v>
      </c>
      <c r="B2685" s="6">
        <v>11476.9501953125</v>
      </c>
      <c r="C2685" s="6">
        <f t="shared" si="70"/>
        <v>11566.150362553522</v>
      </c>
      <c r="D2685" s="6">
        <f t="shared" si="72"/>
        <v>11463.256513106522</v>
      </c>
      <c r="E2685" s="6">
        <f t="shared" si="71"/>
        <v>102.89384944700032</v>
      </c>
      <c r="F2685" s="6">
        <f t="shared" si="76"/>
        <v>131.867892438882</v>
      </c>
      <c r="G2685" s="6">
        <f t="shared" si="73"/>
        <v>-28.974042991881674</v>
      </c>
      <c r="H2685" s="6">
        <f t="shared" si="74"/>
        <v>0</v>
      </c>
      <c r="I2685" s="6">
        <f t="shared" si="75"/>
        <v>-1</v>
      </c>
    </row>
    <row r="2686" spans="1:9" ht="14.25" customHeight="1" x14ac:dyDescent="0.3">
      <c r="A2686" s="9">
        <v>43349</v>
      </c>
      <c r="B2686" s="6">
        <v>11536.900390625</v>
      </c>
      <c r="C2686" s="6">
        <f t="shared" si="70"/>
        <v>11561.650366872211</v>
      </c>
      <c r="D2686" s="6">
        <f t="shared" si="72"/>
        <v>11468.711615144928</v>
      </c>
      <c r="E2686" s="6">
        <f t="shared" si="71"/>
        <v>92.938751727282579</v>
      </c>
      <c r="F2686" s="6">
        <f t="shared" si="76"/>
        <v>124.08206429656211</v>
      </c>
      <c r="G2686" s="6">
        <f t="shared" si="73"/>
        <v>-31.14331256927953</v>
      </c>
      <c r="H2686" s="6">
        <f t="shared" si="74"/>
        <v>0</v>
      </c>
      <c r="I2686" s="6">
        <f t="shared" si="75"/>
        <v>-1</v>
      </c>
    </row>
    <row r="2687" spans="1:9" ht="14.25" customHeight="1" x14ac:dyDescent="0.3">
      <c r="A2687" s="9">
        <v>43350</v>
      </c>
      <c r="B2687" s="6">
        <v>11589.099609375</v>
      </c>
      <c r="C2687" s="6">
        <f t="shared" si="70"/>
        <v>11565.873327257255</v>
      </c>
      <c r="D2687" s="6">
        <f t="shared" si="72"/>
        <v>11477.629244347156</v>
      </c>
      <c r="E2687" s="6">
        <f t="shared" si="71"/>
        <v>88.244082910099678</v>
      </c>
      <c r="F2687" s="6">
        <f t="shared" si="76"/>
        <v>116.91446801926962</v>
      </c>
      <c r="G2687" s="6">
        <f t="shared" si="73"/>
        <v>-28.670385109169942</v>
      </c>
      <c r="H2687" s="6">
        <f t="shared" si="74"/>
        <v>0</v>
      </c>
      <c r="I2687" s="6">
        <f t="shared" si="75"/>
        <v>-1</v>
      </c>
    </row>
    <row r="2688" spans="1:9" ht="14.25" customHeight="1" x14ac:dyDescent="0.3">
      <c r="A2688" s="9">
        <v>43353</v>
      </c>
      <c r="B2688" s="6">
        <v>11438.099609375</v>
      </c>
      <c r="C2688" s="6">
        <f t="shared" si="70"/>
        <v>11546.215832198448</v>
      </c>
      <c r="D2688" s="6">
        <f t="shared" si="72"/>
        <v>11474.701123238108</v>
      </c>
      <c r="E2688" s="6">
        <f t="shared" si="71"/>
        <v>71.514708960339703</v>
      </c>
      <c r="F2688" s="6">
        <f t="shared" si="76"/>
        <v>107.83451620748365</v>
      </c>
      <c r="G2688" s="6">
        <f t="shared" si="73"/>
        <v>-36.319807247143942</v>
      </c>
      <c r="H2688" s="6">
        <f t="shared" si="74"/>
        <v>0</v>
      </c>
      <c r="I2688" s="6">
        <f t="shared" si="75"/>
        <v>-1</v>
      </c>
    </row>
    <row r="2689" spans="1:9" ht="14.25" customHeight="1" x14ac:dyDescent="0.3">
      <c r="A2689" s="9">
        <v>43354</v>
      </c>
      <c r="B2689" s="6">
        <v>11287.5</v>
      </c>
      <c r="C2689" s="6">
        <f t="shared" si="70"/>
        <v>11506.413396475609</v>
      </c>
      <c r="D2689" s="6">
        <f t="shared" si="72"/>
        <v>11460.83437336862</v>
      </c>
      <c r="E2689" s="6">
        <f t="shared" si="71"/>
        <v>45.579023106989553</v>
      </c>
      <c r="F2689" s="6">
        <f t="shared" si="76"/>
        <v>95.383417587384841</v>
      </c>
      <c r="G2689" s="6">
        <f t="shared" si="73"/>
        <v>-49.804394480395288</v>
      </c>
      <c r="H2689" s="6">
        <f t="shared" si="74"/>
        <v>0</v>
      </c>
      <c r="I2689" s="6">
        <f t="shared" si="75"/>
        <v>-1</v>
      </c>
    </row>
    <row r="2690" spans="1:9" ht="14.25" customHeight="1" x14ac:dyDescent="0.3">
      <c r="A2690" s="9">
        <v>43355</v>
      </c>
      <c r="B2690" s="6">
        <v>11369.900390625</v>
      </c>
      <c r="C2690" s="6">
        <f t="shared" si="70"/>
        <v>11485.411395575517</v>
      </c>
      <c r="D2690" s="6">
        <f t="shared" si="72"/>
        <v>11454.098522795019</v>
      </c>
      <c r="E2690" s="6">
        <f t="shared" si="71"/>
        <v>31.312872780497855</v>
      </c>
      <c r="F2690" s="6">
        <f t="shared" si="76"/>
        <v>82.569308626007441</v>
      </c>
      <c r="G2690" s="6">
        <f t="shared" si="73"/>
        <v>-51.256435845509586</v>
      </c>
      <c r="H2690" s="6">
        <f t="shared" si="74"/>
        <v>0</v>
      </c>
      <c r="I2690" s="6">
        <f t="shared" si="75"/>
        <v>-1</v>
      </c>
    </row>
    <row r="2691" spans="1:9" ht="14.25" customHeight="1" x14ac:dyDescent="0.3">
      <c r="A2691" s="9">
        <v>43357</v>
      </c>
      <c r="B2691" s="6">
        <v>11515.2001953125</v>
      </c>
      <c r="C2691" s="6">
        <f t="shared" si="70"/>
        <v>11489.994287842745</v>
      </c>
      <c r="D2691" s="6">
        <f t="shared" si="72"/>
        <v>11458.624572611128</v>
      </c>
      <c r="E2691" s="6">
        <f t="shared" si="71"/>
        <v>31.369715231616283</v>
      </c>
      <c r="F2691" s="6">
        <f t="shared" si="76"/>
        <v>72.329389947129215</v>
      </c>
      <c r="G2691" s="6">
        <f t="shared" si="73"/>
        <v>-40.959674715512932</v>
      </c>
      <c r="H2691" s="6">
        <f t="shared" si="74"/>
        <v>0</v>
      </c>
      <c r="I2691" s="6">
        <f t="shared" si="75"/>
        <v>-1</v>
      </c>
    </row>
    <row r="2692" spans="1:9" ht="14.25" customHeight="1" x14ac:dyDescent="0.3">
      <c r="A2692" s="9">
        <v>43360</v>
      </c>
      <c r="B2692" s="6">
        <v>11377.75</v>
      </c>
      <c r="C2692" s="6">
        <f t="shared" si="70"/>
        <v>11472.725935866936</v>
      </c>
      <c r="D2692" s="6">
        <f t="shared" si="72"/>
        <v>11452.633863528821</v>
      </c>
      <c r="E2692" s="6">
        <f t="shared" si="71"/>
        <v>20.092072338115031</v>
      </c>
      <c r="F2692" s="6">
        <f t="shared" si="76"/>
        <v>61.881926425326377</v>
      </c>
      <c r="G2692" s="6">
        <f t="shared" si="73"/>
        <v>-41.789854087211346</v>
      </c>
      <c r="H2692" s="6">
        <f t="shared" si="74"/>
        <v>0</v>
      </c>
      <c r="I2692" s="6">
        <f t="shared" si="75"/>
        <v>-1</v>
      </c>
    </row>
    <row r="2693" spans="1:9" ht="14.25" customHeight="1" x14ac:dyDescent="0.3">
      <c r="A2693" s="9">
        <v>43361</v>
      </c>
      <c r="B2693" s="6">
        <v>11278.900390625</v>
      </c>
      <c r="C2693" s="6">
        <f t="shared" si="70"/>
        <v>11442.906621214332</v>
      </c>
      <c r="D2693" s="6">
        <f t="shared" si="72"/>
        <v>11439.764717387798</v>
      </c>
      <c r="E2693" s="6">
        <f t="shared" si="71"/>
        <v>3.1419038265339623</v>
      </c>
      <c r="F2693" s="6">
        <f t="shared" si="76"/>
        <v>50.133921905567895</v>
      </c>
      <c r="G2693" s="6">
        <f t="shared" si="73"/>
        <v>-46.992018079033933</v>
      </c>
      <c r="H2693" s="6">
        <f t="shared" si="74"/>
        <v>0</v>
      </c>
      <c r="I2693" s="6">
        <f t="shared" si="75"/>
        <v>-1</v>
      </c>
    </row>
    <row r="2694" spans="1:9" ht="14.25" customHeight="1" x14ac:dyDescent="0.3">
      <c r="A2694" s="9">
        <v>43362</v>
      </c>
      <c r="B2694" s="6">
        <v>11234.349609375</v>
      </c>
      <c r="C2694" s="6">
        <f t="shared" si="70"/>
        <v>11410.820927085204</v>
      </c>
      <c r="D2694" s="6">
        <f t="shared" si="72"/>
        <v>11424.548783460923</v>
      </c>
      <c r="E2694" s="6">
        <f t="shared" si="71"/>
        <v>-13.727856375719057</v>
      </c>
      <c r="F2694" s="6">
        <f t="shared" si="76"/>
        <v>37.361566249310506</v>
      </c>
      <c r="G2694" s="6">
        <f t="shared" si="73"/>
        <v>-51.089422625029563</v>
      </c>
      <c r="H2694" s="6">
        <f t="shared" si="74"/>
        <v>0</v>
      </c>
      <c r="I2694" s="6">
        <f t="shared" si="75"/>
        <v>-1</v>
      </c>
    </row>
    <row r="2695" spans="1:9" ht="14.25" customHeight="1" x14ac:dyDescent="0.3">
      <c r="A2695" s="9">
        <v>43364</v>
      </c>
      <c r="B2695" s="6">
        <v>11143.099609375</v>
      </c>
      <c r="C2695" s="6">
        <f t="shared" si="70"/>
        <v>11369.633032052865</v>
      </c>
      <c r="D2695" s="6">
        <f t="shared" si="72"/>
        <v>11403.700696491594</v>
      </c>
      <c r="E2695" s="6">
        <f t="shared" si="71"/>
        <v>-34.06766443872948</v>
      </c>
      <c r="F2695" s="6">
        <f t="shared" si="76"/>
        <v>23.075720111702509</v>
      </c>
      <c r="G2695" s="6">
        <f t="shared" si="73"/>
        <v>-57.143384550431989</v>
      </c>
      <c r="H2695" s="6">
        <f t="shared" si="74"/>
        <v>0</v>
      </c>
      <c r="I2695" s="6">
        <f t="shared" si="75"/>
        <v>-1</v>
      </c>
    </row>
    <row r="2696" spans="1:9" ht="14.25" customHeight="1" x14ac:dyDescent="0.3">
      <c r="A2696" s="9">
        <v>43367</v>
      </c>
      <c r="B2696" s="6">
        <v>10967.400390625</v>
      </c>
      <c r="C2696" s="6">
        <f t="shared" si="70"/>
        <v>11307.751087217808</v>
      </c>
      <c r="D2696" s="6">
        <f t="shared" si="72"/>
        <v>11371.382155316291</v>
      </c>
      <c r="E2696" s="6">
        <f t="shared" si="71"/>
        <v>-63.631068098482501</v>
      </c>
      <c r="F2696" s="6">
        <f t="shared" si="76"/>
        <v>5.7343624696655056</v>
      </c>
      <c r="G2696" s="6">
        <f t="shared" si="73"/>
        <v>-69.365430568148014</v>
      </c>
      <c r="H2696" s="6">
        <f t="shared" si="74"/>
        <v>0</v>
      </c>
      <c r="I2696" s="6">
        <f t="shared" si="75"/>
        <v>-1</v>
      </c>
    </row>
    <row r="2697" spans="1:9" ht="14.25" customHeight="1" x14ac:dyDescent="0.3">
      <c r="A2697" s="9">
        <v>43368</v>
      </c>
      <c r="B2697" s="6">
        <v>11067.4501953125</v>
      </c>
      <c r="C2697" s="6">
        <f t="shared" si="70"/>
        <v>11270.781719232375</v>
      </c>
      <c r="D2697" s="6">
        <f t="shared" si="72"/>
        <v>11348.868676797492</v>
      </c>
      <c r="E2697" s="6">
        <f t="shared" si="71"/>
        <v>-78.0869575651177</v>
      </c>
      <c r="F2697" s="6">
        <f t="shared" si="76"/>
        <v>-11.029901537291137</v>
      </c>
      <c r="G2697" s="6">
        <f t="shared" si="73"/>
        <v>-67.057056027826562</v>
      </c>
      <c r="H2697" s="6">
        <f t="shared" si="74"/>
        <v>0</v>
      </c>
      <c r="I2697" s="6">
        <f t="shared" si="75"/>
        <v>-1</v>
      </c>
    </row>
    <row r="2698" spans="1:9" ht="14.25" customHeight="1" x14ac:dyDescent="0.3">
      <c r="A2698" s="9">
        <v>43369</v>
      </c>
      <c r="B2698" s="6">
        <v>11053.7998046875</v>
      </c>
      <c r="C2698" s="6">
        <f t="shared" si="70"/>
        <v>11237.399886225472</v>
      </c>
      <c r="D2698" s="6">
        <f t="shared" si="72"/>
        <v>11327.011723307864</v>
      </c>
      <c r="E2698" s="6">
        <f t="shared" si="71"/>
        <v>-89.611837082391503</v>
      </c>
      <c r="F2698" s="6">
        <f t="shared" si="76"/>
        <v>-26.746288646311214</v>
      </c>
      <c r="G2698" s="6">
        <f t="shared" si="73"/>
        <v>-62.865548436080289</v>
      </c>
      <c r="H2698" s="6">
        <f t="shared" si="74"/>
        <v>0</v>
      </c>
      <c r="I2698" s="6">
        <f t="shared" si="75"/>
        <v>-1</v>
      </c>
    </row>
    <row r="2699" spans="1:9" ht="14.25" customHeight="1" x14ac:dyDescent="0.3">
      <c r="A2699" s="9">
        <v>43370</v>
      </c>
      <c r="B2699" s="6">
        <v>10977.5498046875</v>
      </c>
      <c r="C2699" s="6">
        <f t="shared" si="70"/>
        <v>11197.422950604247</v>
      </c>
      <c r="D2699" s="6">
        <f t="shared" si="72"/>
        <v>11301.125655261911</v>
      </c>
      <c r="E2699" s="6">
        <f t="shared" si="71"/>
        <v>-103.70270465766407</v>
      </c>
      <c r="F2699" s="6">
        <f t="shared" si="76"/>
        <v>-42.137571848581786</v>
      </c>
      <c r="G2699" s="6">
        <f t="shared" si="73"/>
        <v>-61.565132809082286</v>
      </c>
      <c r="H2699" s="6">
        <f t="shared" si="74"/>
        <v>0</v>
      </c>
      <c r="I2699" s="6">
        <f t="shared" si="75"/>
        <v>-1</v>
      </c>
    </row>
    <row r="2700" spans="1:9" ht="14.25" customHeight="1" x14ac:dyDescent="0.3">
      <c r="A2700" s="9">
        <v>43371</v>
      </c>
      <c r="B2700" s="6">
        <v>10930.4501953125</v>
      </c>
      <c r="C2700" s="6">
        <f t="shared" si="70"/>
        <v>11156.350219020902</v>
      </c>
      <c r="D2700" s="6">
        <f t="shared" si="72"/>
        <v>11273.668213784176</v>
      </c>
      <c r="E2700" s="6">
        <f t="shared" si="71"/>
        <v>-117.31799476327433</v>
      </c>
      <c r="F2700" s="6">
        <f t="shared" si="76"/>
        <v>-57.1736564315203</v>
      </c>
      <c r="G2700" s="6">
        <f t="shared" si="73"/>
        <v>-60.144338331754028</v>
      </c>
      <c r="H2700" s="6">
        <f t="shared" si="74"/>
        <v>0</v>
      </c>
      <c r="I2700" s="6">
        <f t="shared" si="75"/>
        <v>-1</v>
      </c>
    </row>
    <row r="2701" spans="1:9" ht="14.25" customHeight="1" x14ac:dyDescent="0.3">
      <c r="A2701" s="9">
        <v>43374</v>
      </c>
      <c r="B2701" s="6">
        <v>11008.2998046875</v>
      </c>
      <c r="C2701" s="6">
        <f t="shared" si="70"/>
        <v>11133.573232200379</v>
      </c>
      <c r="D2701" s="6">
        <f t="shared" si="72"/>
        <v>11254.01129459183</v>
      </c>
      <c r="E2701" s="6">
        <f t="shared" si="71"/>
        <v>-120.43806239145124</v>
      </c>
      <c r="F2701" s="6">
        <f t="shared" si="76"/>
        <v>-69.826537623506496</v>
      </c>
      <c r="G2701" s="6">
        <f t="shared" si="73"/>
        <v>-50.611524767944744</v>
      </c>
      <c r="H2701" s="6">
        <f t="shared" si="74"/>
        <v>0</v>
      </c>
      <c r="I2701" s="6">
        <f t="shared" si="75"/>
        <v>-1</v>
      </c>
    </row>
    <row r="2702" spans="1:9" ht="14.25" customHeight="1" x14ac:dyDescent="0.3">
      <c r="A2702" s="9">
        <v>43376</v>
      </c>
      <c r="B2702" s="6">
        <v>10858.25</v>
      </c>
      <c r="C2702" s="6">
        <f t="shared" si="70"/>
        <v>11091.215811861859</v>
      </c>
      <c r="D2702" s="6">
        <f t="shared" si="72"/>
        <v>11224.695643140582</v>
      </c>
      <c r="E2702" s="6">
        <f t="shared" si="71"/>
        <v>-133.47983127872249</v>
      </c>
      <c r="F2702" s="6">
        <f t="shared" si="76"/>
        <v>-82.557196354549703</v>
      </c>
      <c r="G2702" s="6">
        <f t="shared" si="73"/>
        <v>-50.922634924172783</v>
      </c>
      <c r="H2702" s="6">
        <f t="shared" si="74"/>
        <v>0</v>
      </c>
      <c r="I2702" s="6">
        <f t="shared" si="75"/>
        <v>-1</v>
      </c>
    </row>
    <row r="2703" spans="1:9" ht="14.25" customHeight="1" x14ac:dyDescent="0.3">
      <c r="A2703" s="9">
        <v>43377</v>
      </c>
      <c r="B2703" s="6">
        <v>10599.25</v>
      </c>
      <c r="C2703" s="6">
        <f t="shared" si="70"/>
        <v>11015.528763883111</v>
      </c>
      <c r="D2703" s="6">
        <f t="shared" si="72"/>
        <v>11178.366336241279</v>
      </c>
      <c r="E2703" s="6">
        <f t="shared" si="71"/>
        <v>-162.83757235816847</v>
      </c>
      <c r="F2703" s="6">
        <f t="shared" si="76"/>
        <v>-98.613271555273457</v>
      </c>
      <c r="G2703" s="6">
        <f t="shared" si="73"/>
        <v>-64.224300802895016</v>
      </c>
      <c r="H2703" s="6">
        <f t="shared" si="74"/>
        <v>0</v>
      </c>
      <c r="I2703" s="6">
        <f t="shared" si="75"/>
        <v>-1</v>
      </c>
    </row>
    <row r="2704" spans="1:9" ht="14.25" customHeight="1" x14ac:dyDescent="0.3">
      <c r="A2704" s="9">
        <v>43378</v>
      </c>
      <c r="B2704" s="6">
        <v>10316.4501953125</v>
      </c>
      <c r="C2704" s="6">
        <f t="shared" si="70"/>
        <v>10907.978214872246</v>
      </c>
      <c r="D2704" s="6">
        <f t="shared" si="72"/>
        <v>11114.520696172482</v>
      </c>
      <c r="E2704" s="6">
        <f t="shared" si="71"/>
        <v>-206.54248130023552</v>
      </c>
      <c r="F2704" s="6">
        <f t="shared" si="76"/>
        <v>-120.19911350426588</v>
      </c>
      <c r="G2704" s="6">
        <f t="shared" si="73"/>
        <v>-86.343367795969641</v>
      </c>
      <c r="H2704" s="6">
        <f t="shared" si="74"/>
        <v>0</v>
      </c>
      <c r="I2704" s="6">
        <f t="shared" si="75"/>
        <v>-1</v>
      </c>
    </row>
    <row r="2705" spans="1:9" ht="14.25" customHeight="1" x14ac:dyDescent="0.3">
      <c r="A2705" s="9">
        <v>43381</v>
      </c>
      <c r="B2705" s="6">
        <v>10348.0498046875</v>
      </c>
      <c r="C2705" s="6">
        <f t="shared" si="70"/>
        <v>10821.835382536132</v>
      </c>
      <c r="D2705" s="6">
        <f t="shared" si="72"/>
        <v>11057.745074581002</v>
      </c>
      <c r="E2705" s="6">
        <f t="shared" si="71"/>
        <v>-235.9096920448701</v>
      </c>
      <c r="F2705" s="6">
        <f t="shared" si="76"/>
        <v>-143.34122921238674</v>
      </c>
      <c r="G2705" s="6">
        <f t="shared" si="73"/>
        <v>-92.568462832483362</v>
      </c>
      <c r="H2705" s="6">
        <f t="shared" si="74"/>
        <v>0</v>
      </c>
      <c r="I2705" s="6">
        <f t="shared" si="75"/>
        <v>-1</v>
      </c>
    </row>
    <row r="2706" spans="1:9" ht="14.25" customHeight="1" x14ac:dyDescent="0.3">
      <c r="A2706" s="9">
        <v>43382</v>
      </c>
      <c r="B2706" s="6">
        <v>10301.0498046875</v>
      </c>
      <c r="C2706" s="6">
        <f t="shared" si="70"/>
        <v>10741.714524405572</v>
      </c>
      <c r="D2706" s="6">
        <f t="shared" si="72"/>
        <v>11001.693573107408</v>
      </c>
      <c r="E2706" s="6">
        <f t="shared" si="71"/>
        <v>-259.97904870183629</v>
      </c>
      <c r="F2706" s="6">
        <f t="shared" si="76"/>
        <v>-166.66879311027665</v>
      </c>
      <c r="G2706" s="6">
        <f t="shared" si="73"/>
        <v>-93.310255591559638</v>
      </c>
      <c r="H2706" s="6">
        <f t="shared" si="74"/>
        <v>0</v>
      </c>
      <c r="I2706" s="6">
        <f t="shared" si="75"/>
        <v>-1</v>
      </c>
    </row>
    <row r="2707" spans="1:9" ht="14.25" customHeight="1" x14ac:dyDescent="0.3">
      <c r="A2707" s="9">
        <v>43383</v>
      </c>
      <c r="B2707" s="6">
        <v>10460.099609375</v>
      </c>
      <c r="C2707" s="6">
        <f t="shared" si="70"/>
        <v>10698.389152862406</v>
      </c>
      <c r="D2707" s="6">
        <f t="shared" si="72"/>
        <v>10961.575501719823</v>
      </c>
      <c r="E2707" s="6">
        <f t="shared" si="71"/>
        <v>-263.18634885741631</v>
      </c>
      <c r="F2707" s="6">
        <f t="shared" si="76"/>
        <v>-185.9723042597046</v>
      </c>
      <c r="G2707" s="6">
        <f t="shared" si="73"/>
        <v>-77.214044597711705</v>
      </c>
      <c r="H2707" s="6">
        <f t="shared" si="74"/>
        <v>0</v>
      </c>
      <c r="I2707" s="6">
        <f t="shared" si="75"/>
        <v>-1</v>
      </c>
    </row>
    <row r="2708" spans="1:9" ht="14.25" customHeight="1" x14ac:dyDescent="0.3">
      <c r="A2708" s="9">
        <v>43384</v>
      </c>
      <c r="B2708" s="6">
        <v>10234.650390625</v>
      </c>
      <c r="C2708" s="6">
        <f t="shared" si="70"/>
        <v>10627.044727902805</v>
      </c>
      <c r="D2708" s="6">
        <f t="shared" si="72"/>
        <v>10907.72919719428</v>
      </c>
      <c r="E2708" s="6">
        <f t="shared" si="71"/>
        <v>-280.68446929147467</v>
      </c>
      <c r="F2708" s="6">
        <f t="shared" si="76"/>
        <v>-204.91473726605864</v>
      </c>
      <c r="G2708" s="6">
        <f t="shared" si="73"/>
        <v>-75.769732025416033</v>
      </c>
      <c r="H2708" s="6">
        <f t="shared" si="74"/>
        <v>0</v>
      </c>
      <c r="I2708" s="6">
        <f t="shared" si="75"/>
        <v>-1</v>
      </c>
    </row>
    <row r="2709" spans="1:9" ht="14.25" customHeight="1" x14ac:dyDescent="0.3">
      <c r="A2709" s="9">
        <v>43385</v>
      </c>
      <c r="B2709" s="6">
        <v>10472.5</v>
      </c>
      <c r="C2709" s="6">
        <f t="shared" si="70"/>
        <v>10603.268615917757</v>
      </c>
      <c r="D2709" s="6">
        <f t="shared" si="72"/>
        <v>10875.48999740211</v>
      </c>
      <c r="E2709" s="6">
        <f t="shared" si="71"/>
        <v>-272.22138148435261</v>
      </c>
      <c r="F2709" s="6">
        <f t="shared" si="76"/>
        <v>-218.37606610971744</v>
      </c>
      <c r="G2709" s="6">
        <f t="shared" si="73"/>
        <v>-53.845315374635163</v>
      </c>
      <c r="H2709" s="6">
        <f t="shared" si="74"/>
        <v>0</v>
      </c>
      <c r="I2709" s="6">
        <f t="shared" si="75"/>
        <v>-1</v>
      </c>
    </row>
    <row r="2710" spans="1:9" ht="14.25" customHeight="1" x14ac:dyDescent="0.3">
      <c r="A2710" s="9">
        <v>43388</v>
      </c>
      <c r="B2710" s="6">
        <v>10512.5</v>
      </c>
      <c r="C2710" s="6">
        <f t="shared" si="70"/>
        <v>10589.304213468873</v>
      </c>
      <c r="D2710" s="6">
        <f t="shared" si="72"/>
        <v>10848.601849446399</v>
      </c>
      <c r="E2710" s="6">
        <f t="shared" si="71"/>
        <v>-259.29763597752572</v>
      </c>
      <c r="F2710" s="6">
        <f t="shared" si="76"/>
        <v>-226.56038008327911</v>
      </c>
      <c r="G2710" s="6">
        <f t="shared" si="73"/>
        <v>-32.737255894246601</v>
      </c>
      <c r="H2710" s="6">
        <f t="shared" si="74"/>
        <v>0</v>
      </c>
      <c r="I2710" s="6">
        <f t="shared" si="75"/>
        <v>-1</v>
      </c>
    </row>
    <row r="2711" spans="1:9" ht="14.25" customHeight="1" x14ac:dyDescent="0.3">
      <c r="A2711" s="9">
        <v>43389</v>
      </c>
      <c r="B2711" s="6">
        <v>10584.75</v>
      </c>
      <c r="C2711" s="6">
        <f t="shared" si="70"/>
        <v>10588.603565242891</v>
      </c>
      <c r="D2711" s="6">
        <f t="shared" si="72"/>
        <v>10829.057268005925</v>
      </c>
      <c r="E2711" s="6">
        <f t="shared" si="71"/>
        <v>-240.45370276303402</v>
      </c>
      <c r="F2711" s="6">
        <f t="shared" si="76"/>
        <v>-229.33904461923009</v>
      </c>
      <c r="G2711" s="6">
        <f t="shared" si="73"/>
        <v>-11.114658143803922</v>
      </c>
      <c r="H2711" s="6">
        <f t="shared" si="74"/>
        <v>0</v>
      </c>
      <c r="I2711" s="6">
        <f t="shared" si="75"/>
        <v>-1</v>
      </c>
    </row>
    <row r="2712" spans="1:9" ht="14.25" customHeight="1" x14ac:dyDescent="0.3">
      <c r="A2712" s="9">
        <v>43390</v>
      </c>
      <c r="B2712" s="6">
        <v>10453.0498046875</v>
      </c>
      <c r="C2712" s="6">
        <f t="shared" si="70"/>
        <v>10567.749140542061</v>
      </c>
      <c r="D2712" s="6">
        <f t="shared" si="72"/>
        <v>10801.20486331567</v>
      </c>
      <c r="E2712" s="6">
        <f t="shared" si="71"/>
        <v>-233.45572277360952</v>
      </c>
      <c r="F2712" s="6">
        <f t="shared" si="76"/>
        <v>-230.162380250106</v>
      </c>
      <c r="G2712" s="6">
        <f t="shared" si="73"/>
        <v>-3.2933425235035259</v>
      </c>
      <c r="H2712" s="6">
        <f t="shared" si="74"/>
        <v>0</v>
      </c>
      <c r="I2712" s="6">
        <f t="shared" si="75"/>
        <v>-1</v>
      </c>
    </row>
    <row r="2713" spans="1:9" ht="14.25" customHeight="1" x14ac:dyDescent="0.3">
      <c r="A2713" s="9">
        <v>43392</v>
      </c>
      <c r="B2713" s="6">
        <v>10303.5498046875</v>
      </c>
      <c r="C2713" s="6">
        <f t="shared" si="70"/>
        <v>10527.103088872127</v>
      </c>
      <c r="D2713" s="6">
        <f t="shared" si="72"/>
        <v>10764.341525639509</v>
      </c>
      <c r="E2713" s="6">
        <f t="shared" si="71"/>
        <v>-237.23843676738215</v>
      </c>
      <c r="F2713" s="6">
        <f t="shared" si="76"/>
        <v>-231.57759155356123</v>
      </c>
      <c r="G2713" s="6">
        <f t="shared" si="73"/>
        <v>-5.6608452138209202</v>
      </c>
      <c r="H2713" s="6">
        <f t="shared" si="74"/>
        <v>0</v>
      </c>
      <c r="I2713" s="6">
        <f t="shared" si="75"/>
        <v>-1</v>
      </c>
    </row>
    <row r="2714" spans="1:9" ht="14.25" customHeight="1" x14ac:dyDescent="0.3">
      <c r="A2714" s="9">
        <v>43395</v>
      </c>
      <c r="B2714" s="6">
        <v>10245.25</v>
      </c>
      <c r="C2714" s="6">
        <f t="shared" si="70"/>
        <v>10483.741075199492</v>
      </c>
      <c r="D2714" s="6">
        <f t="shared" si="72"/>
        <v>10725.890301518064</v>
      </c>
      <c r="E2714" s="6">
        <f t="shared" si="71"/>
        <v>-242.14922631857189</v>
      </c>
      <c r="F2714" s="6">
        <f t="shared" si="76"/>
        <v>-233.69191850656338</v>
      </c>
      <c r="G2714" s="6">
        <f t="shared" si="73"/>
        <v>-8.4573078120085086</v>
      </c>
      <c r="H2714" s="6">
        <f t="shared" si="74"/>
        <v>0</v>
      </c>
      <c r="I2714" s="6">
        <f t="shared" si="75"/>
        <v>-1</v>
      </c>
    </row>
    <row r="2715" spans="1:9" ht="14.25" customHeight="1" x14ac:dyDescent="0.3">
      <c r="A2715" s="9">
        <v>43396</v>
      </c>
      <c r="B2715" s="6">
        <v>10146.7998046875</v>
      </c>
      <c r="C2715" s="6">
        <f t="shared" si="70"/>
        <v>10431.903956659185</v>
      </c>
      <c r="D2715" s="6">
        <f t="shared" si="72"/>
        <v>10682.994709160244</v>
      </c>
      <c r="E2715" s="6">
        <f t="shared" si="71"/>
        <v>-251.09075250105889</v>
      </c>
      <c r="F2715" s="6">
        <f t="shared" si="76"/>
        <v>-237.17168530546249</v>
      </c>
      <c r="G2715" s="6">
        <f t="shared" si="73"/>
        <v>-13.919067195596398</v>
      </c>
      <c r="H2715" s="6">
        <f t="shared" si="74"/>
        <v>0</v>
      </c>
      <c r="I2715" s="6">
        <f t="shared" si="75"/>
        <v>-1</v>
      </c>
    </row>
    <row r="2716" spans="1:9" ht="14.25" customHeight="1" x14ac:dyDescent="0.3">
      <c r="A2716" s="9">
        <v>43397</v>
      </c>
      <c r="B2716" s="6">
        <v>10224.75</v>
      </c>
      <c r="C2716" s="6">
        <f t="shared" si="70"/>
        <v>10400.034117173156</v>
      </c>
      <c r="D2716" s="6">
        <f t="shared" si="72"/>
        <v>10649.050656629855</v>
      </c>
      <c r="E2716" s="6">
        <f t="shared" si="71"/>
        <v>-249.01653945669932</v>
      </c>
      <c r="F2716" s="6">
        <f t="shared" si="76"/>
        <v>-239.54065613570987</v>
      </c>
      <c r="G2716" s="6">
        <f t="shared" si="73"/>
        <v>-9.4758833209894533</v>
      </c>
      <c r="H2716" s="6">
        <f t="shared" si="74"/>
        <v>0</v>
      </c>
      <c r="I2716" s="6">
        <f t="shared" si="75"/>
        <v>-1</v>
      </c>
    </row>
    <row r="2717" spans="1:9" ht="14.25" customHeight="1" x14ac:dyDescent="0.3">
      <c r="A2717" s="9">
        <v>43398</v>
      </c>
      <c r="B2717" s="6">
        <v>10124.900390625</v>
      </c>
      <c r="C2717" s="6">
        <f t="shared" si="70"/>
        <v>10357.705851550361</v>
      </c>
      <c r="D2717" s="6">
        <f t="shared" si="72"/>
        <v>10610.224710999866</v>
      </c>
      <c r="E2717" s="6">
        <f t="shared" si="71"/>
        <v>-252.51885944950482</v>
      </c>
      <c r="F2717" s="6">
        <f t="shared" si="76"/>
        <v>-242.13629679846889</v>
      </c>
      <c r="G2717" s="6">
        <f t="shared" si="73"/>
        <v>-10.382562651035926</v>
      </c>
      <c r="H2717" s="6">
        <f t="shared" si="74"/>
        <v>0</v>
      </c>
      <c r="I2717" s="6">
        <f t="shared" si="75"/>
        <v>-1</v>
      </c>
    </row>
    <row r="2718" spans="1:9" ht="14.25" customHeight="1" x14ac:dyDescent="0.3">
      <c r="A2718" s="9">
        <v>43399</v>
      </c>
      <c r="B2718" s="6">
        <v>10030</v>
      </c>
      <c r="C2718" s="6">
        <f t="shared" si="70"/>
        <v>10307.28956669646</v>
      </c>
      <c r="D2718" s="6">
        <f t="shared" si="72"/>
        <v>10567.245102777655</v>
      </c>
      <c r="E2718" s="6">
        <f t="shared" si="71"/>
        <v>-259.95553608119553</v>
      </c>
      <c r="F2718" s="6">
        <f t="shared" si="76"/>
        <v>-245.70014465501421</v>
      </c>
      <c r="G2718" s="6">
        <f t="shared" si="73"/>
        <v>-14.255391426181319</v>
      </c>
      <c r="H2718" s="6">
        <f t="shared" si="74"/>
        <v>-1</v>
      </c>
      <c r="I2718" s="6">
        <f t="shared" si="75"/>
        <v>-1</v>
      </c>
    </row>
    <row r="2719" spans="1:9" ht="14.25" customHeight="1" x14ac:dyDescent="0.3">
      <c r="A2719" s="9">
        <v>43402</v>
      </c>
      <c r="B2719" s="6">
        <v>10250.849609375</v>
      </c>
      <c r="C2719" s="6">
        <f t="shared" si="70"/>
        <v>10298.606496339311</v>
      </c>
      <c r="D2719" s="6">
        <f t="shared" si="72"/>
        <v>10543.808399562644</v>
      </c>
      <c r="E2719" s="6">
        <f t="shared" si="71"/>
        <v>-245.20190322333292</v>
      </c>
      <c r="F2719" s="6">
        <f t="shared" si="76"/>
        <v>-245.60049636867797</v>
      </c>
      <c r="G2719" s="6">
        <f t="shared" si="73"/>
        <v>0.3985931453450462</v>
      </c>
      <c r="H2719" s="6">
        <f t="shared" si="74"/>
        <v>0</v>
      </c>
      <c r="I2719" s="6">
        <f t="shared" si="75"/>
        <v>1</v>
      </c>
    </row>
    <row r="2720" spans="1:9" ht="14.25" customHeight="1" x14ac:dyDescent="0.3">
      <c r="A2720" s="9">
        <v>43403</v>
      </c>
      <c r="B2720" s="6">
        <v>10198.400390625</v>
      </c>
      <c r="C2720" s="6">
        <f t="shared" si="70"/>
        <v>10283.190172383263</v>
      </c>
      <c r="D2720" s="6">
        <f t="shared" si="72"/>
        <v>10518.222621122819</v>
      </c>
      <c r="E2720" s="6">
        <f t="shared" si="71"/>
        <v>-235.03244873955555</v>
      </c>
      <c r="F2720" s="6">
        <f t="shared" si="76"/>
        <v>-243.48688684285349</v>
      </c>
      <c r="G2720" s="6">
        <f t="shared" si="73"/>
        <v>8.4544381032979459</v>
      </c>
      <c r="H2720" s="6">
        <f t="shared" si="74"/>
        <v>0</v>
      </c>
      <c r="I2720" s="6">
        <f t="shared" si="75"/>
        <v>1</v>
      </c>
    </row>
    <row r="2721" spans="1:9" ht="14.25" customHeight="1" x14ac:dyDescent="0.3">
      <c r="A2721" s="9">
        <v>43404</v>
      </c>
      <c r="B2721" s="6">
        <v>10386.599609375</v>
      </c>
      <c r="C2721" s="6">
        <f t="shared" si="70"/>
        <v>10299.09931653584</v>
      </c>
      <c r="D2721" s="6">
        <f t="shared" si="72"/>
        <v>10508.472768400759</v>
      </c>
      <c r="E2721" s="6">
        <f t="shared" si="71"/>
        <v>-209.37345186491984</v>
      </c>
      <c r="F2721" s="6">
        <f t="shared" si="76"/>
        <v>-236.66419984726676</v>
      </c>
      <c r="G2721" s="6">
        <f t="shared" si="73"/>
        <v>27.290747982346915</v>
      </c>
      <c r="H2721" s="6">
        <f t="shared" si="74"/>
        <v>0</v>
      </c>
      <c r="I2721" s="6">
        <f t="shared" si="75"/>
        <v>1</v>
      </c>
    </row>
    <row r="2722" spans="1:9" ht="14.25" customHeight="1" x14ac:dyDescent="0.3">
      <c r="A2722" s="9">
        <v>43405</v>
      </c>
      <c r="B2722" s="6">
        <v>10380.4501953125</v>
      </c>
      <c r="C2722" s="6">
        <f t="shared" si="70"/>
        <v>10311.614836347633</v>
      </c>
      <c r="D2722" s="6">
        <f t="shared" si="72"/>
        <v>10498.989614838665</v>
      </c>
      <c r="E2722" s="6">
        <f t="shared" si="71"/>
        <v>-187.37477849103198</v>
      </c>
      <c r="F2722" s="6">
        <f t="shared" si="76"/>
        <v>-226.80631557601981</v>
      </c>
      <c r="G2722" s="6">
        <f t="shared" si="73"/>
        <v>39.431537084987838</v>
      </c>
      <c r="H2722" s="6">
        <f t="shared" si="74"/>
        <v>0</v>
      </c>
      <c r="I2722" s="6">
        <f t="shared" si="75"/>
        <v>1</v>
      </c>
    </row>
    <row r="2723" spans="1:9" ht="14.25" customHeight="1" x14ac:dyDescent="0.3">
      <c r="A2723" s="9">
        <v>43406</v>
      </c>
      <c r="B2723" s="6">
        <v>10553</v>
      </c>
      <c r="C2723" s="6">
        <f t="shared" si="70"/>
        <v>10348.751015371074</v>
      </c>
      <c r="D2723" s="6">
        <f t="shared" si="72"/>
        <v>10502.990384109877</v>
      </c>
      <c r="E2723" s="6">
        <f t="shared" si="71"/>
        <v>-154.23936873880302</v>
      </c>
      <c r="F2723" s="6">
        <f t="shared" si="76"/>
        <v>-212.29292620857649</v>
      </c>
      <c r="G2723" s="6">
        <f t="shared" si="73"/>
        <v>58.053557469773466</v>
      </c>
      <c r="H2723" s="6">
        <f t="shared" si="74"/>
        <v>0</v>
      </c>
      <c r="I2723" s="6">
        <f t="shared" si="75"/>
        <v>1</v>
      </c>
    </row>
    <row r="2724" spans="1:9" ht="14.25" customHeight="1" x14ac:dyDescent="0.3">
      <c r="A2724" s="9">
        <v>43409</v>
      </c>
      <c r="B2724" s="6">
        <v>10524</v>
      </c>
      <c r="C2724" s="6">
        <f t="shared" si="70"/>
        <v>10375.712397621679</v>
      </c>
      <c r="D2724" s="6">
        <f t="shared" si="72"/>
        <v>10504.546651953589</v>
      </c>
      <c r="E2724" s="6">
        <f t="shared" si="71"/>
        <v>-128.83425433191042</v>
      </c>
      <c r="F2724" s="6">
        <f t="shared" si="76"/>
        <v>-195.60119183324326</v>
      </c>
      <c r="G2724" s="6">
        <f t="shared" si="73"/>
        <v>66.766937501332848</v>
      </c>
      <c r="H2724" s="6">
        <f t="shared" si="74"/>
        <v>0</v>
      </c>
      <c r="I2724" s="6">
        <f t="shared" si="75"/>
        <v>1</v>
      </c>
    </row>
    <row r="2725" spans="1:9" ht="14.25" customHeight="1" x14ac:dyDescent="0.3">
      <c r="A2725" s="9">
        <v>43410</v>
      </c>
      <c r="B2725" s="6">
        <v>10530</v>
      </c>
      <c r="C2725" s="6">
        <f t="shared" si="70"/>
        <v>10399.448951833729</v>
      </c>
      <c r="D2725" s="6">
        <f t="shared" si="72"/>
        <v>10506.432085142213</v>
      </c>
      <c r="E2725" s="6">
        <f t="shared" si="71"/>
        <v>-106.98313330848396</v>
      </c>
      <c r="F2725" s="6">
        <f t="shared" si="76"/>
        <v>-177.87758012829141</v>
      </c>
      <c r="G2725" s="6">
        <f t="shared" si="73"/>
        <v>70.894446819807456</v>
      </c>
      <c r="H2725" s="6">
        <f t="shared" si="74"/>
        <v>0</v>
      </c>
      <c r="I2725" s="6">
        <f t="shared" si="75"/>
        <v>1</v>
      </c>
    </row>
    <row r="2726" spans="1:9" ht="14.25" customHeight="1" x14ac:dyDescent="0.3">
      <c r="A2726" s="9">
        <v>43411</v>
      </c>
      <c r="B2726" s="6">
        <v>10598.400390625</v>
      </c>
      <c r="C2726" s="6">
        <f t="shared" si="70"/>
        <v>10430.056865493923</v>
      </c>
      <c r="D2726" s="6">
        <f t="shared" si="72"/>
        <v>10513.244552215012</v>
      </c>
      <c r="E2726" s="6">
        <f t="shared" si="71"/>
        <v>-83.187686721088539</v>
      </c>
      <c r="F2726" s="6">
        <f t="shared" si="76"/>
        <v>-158.93960144685084</v>
      </c>
      <c r="G2726" s="6">
        <f t="shared" si="73"/>
        <v>75.751914725762305</v>
      </c>
      <c r="H2726" s="6">
        <f t="shared" si="74"/>
        <v>0</v>
      </c>
      <c r="I2726" s="6">
        <f t="shared" si="75"/>
        <v>1</v>
      </c>
    </row>
    <row r="2727" spans="1:9" ht="14.25" customHeight="1" x14ac:dyDescent="0.3">
      <c r="A2727" s="9">
        <v>43413</v>
      </c>
      <c r="B2727" s="6">
        <v>10585.2001953125</v>
      </c>
      <c r="C2727" s="6">
        <f t="shared" si="70"/>
        <v>10453.925070081397</v>
      </c>
      <c r="D2727" s="6">
        <f t="shared" si="72"/>
        <v>10518.574599851863</v>
      </c>
      <c r="E2727" s="6">
        <f t="shared" si="71"/>
        <v>-64.649529770465961</v>
      </c>
      <c r="F2727" s="6">
        <f t="shared" si="76"/>
        <v>-140.08158711157387</v>
      </c>
      <c r="G2727" s="6">
        <f t="shared" si="73"/>
        <v>75.432057341107907</v>
      </c>
      <c r="H2727" s="6">
        <f t="shared" si="74"/>
        <v>0</v>
      </c>
      <c r="I2727" s="6">
        <f t="shared" si="75"/>
        <v>1</v>
      </c>
    </row>
    <row r="2728" spans="1:9" ht="14.25" customHeight="1" x14ac:dyDescent="0.3">
      <c r="A2728" s="9">
        <v>43416</v>
      </c>
      <c r="B2728" s="6">
        <v>10482.2001953125</v>
      </c>
      <c r="C2728" s="6">
        <f t="shared" si="70"/>
        <v>10458.27508934772</v>
      </c>
      <c r="D2728" s="6">
        <f t="shared" si="72"/>
        <v>10515.880199515614</v>
      </c>
      <c r="E2728" s="6">
        <f t="shared" si="71"/>
        <v>-57.605110167893145</v>
      </c>
      <c r="F2728" s="6">
        <f t="shared" si="76"/>
        <v>-123.58629172283773</v>
      </c>
      <c r="G2728" s="6">
        <f t="shared" si="73"/>
        <v>65.981181554944584</v>
      </c>
      <c r="H2728" s="6">
        <f t="shared" si="74"/>
        <v>0</v>
      </c>
      <c r="I2728" s="6">
        <f t="shared" si="75"/>
        <v>1</v>
      </c>
    </row>
    <row r="2729" spans="1:9" ht="14.25" customHeight="1" x14ac:dyDescent="0.3">
      <c r="A2729" s="9">
        <v>43417</v>
      </c>
      <c r="B2729" s="6">
        <v>10582.5</v>
      </c>
      <c r="C2729" s="6">
        <f t="shared" si="70"/>
        <v>10477.386614063456</v>
      </c>
      <c r="D2729" s="6">
        <f t="shared" si="72"/>
        <v>10520.814999551494</v>
      </c>
      <c r="E2729" s="6">
        <f t="shared" si="71"/>
        <v>-43.428385488037748</v>
      </c>
      <c r="F2729" s="6">
        <f t="shared" si="76"/>
        <v>-107.55471047587774</v>
      </c>
      <c r="G2729" s="6">
        <f t="shared" si="73"/>
        <v>64.126324987839993</v>
      </c>
      <c r="H2729" s="6">
        <f t="shared" si="74"/>
        <v>0</v>
      </c>
      <c r="I2729" s="6">
        <f t="shared" si="75"/>
        <v>1</v>
      </c>
    </row>
    <row r="2730" spans="1:9" ht="14.25" customHeight="1" x14ac:dyDescent="0.3">
      <c r="A2730" s="9">
        <v>43418</v>
      </c>
      <c r="B2730" s="6">
        <v>10576.2998046875</v>
      </c>
      <c r="C2730" s="6">
        <f t="shared" si="70"/>
        <v>10492.604028005617</v>
      </c>
      <c r="D2730" s="6">
        <f t="shared" si="72"/>
        <v>10524.924985117124</v>
      </c>
      <c r="E2730" s="6">
        <f t="shared" si="71"/>
        <v>-32.320957111507596</v>
      </c>
      <c r="F2730" s="6">
        <f t="shared" si="76"/>
        <v>-92.507959803003729</v>
      </c>
      <c r="G2730" s="6">
        <f t="shared" si="73"/>
        <v>60.187002691496133</v>
      </c>
      <c r="H2730" s="6">
        <f t="shared" si="74"/>
        <v>0</v>
      </c>
      <c r="I2730" s="6">
        <f t="shared" si="75"/>
        <v>1</v>
      </c>
    </row>
    <row r="2731" spans="1:9" ht="14.25" customHeight="1" x14ac:dyDescent="0.3">
      <c r="A2731" s="9">
        <v>43419</v>
      </c>
      <c r="B2731" s="6">
        <v>10616.7001953125</v>
      </c>
      <c r="C2731" s="6">
        <f t="shared" si="70"/>
        <v>10511.69574605283</v>
      </c>
      <c r="D2731" s="6">
        <f t="shared" si="72"/>
        <v>10531.723148835299</v>
      </c>
      <c r="E2731" s="6">
        <f t="shared" si="71"/>
        <v>-20.027402782468926</v>
      </c>
      <c r="F2731" s="6">
        <f t="shared" si="76"/>
        <v>-78.01184839889676</v>
      </c>
      <c r="G2731" s="6">
        <f t="shared" si="73"/>
        <v>57.984445616427834</v>
      </c>
      <c r="H2731" s="6">
        <f t="shared" si="74"/>
        <v>0</v>
      </c>
      <c r="I2731" s="6">
        <f t="shared" si="75"/>
        <v>1</v>
      </c>
    </row>
    <row r="2732" spans="1:9" ht="14.25" customHeight="1" x14ac:dyDescent="0.3">
      <c r="A2732" s="9">
        <v>43420</v>
      </c>
      <c r="B2732" s="6">
        <v>10682.2001953125</v>
      </c>
      <c r="C2732" s="6">
        <f t="shared" si="70"/>
        <v>10537.927199785086</v>
      </c>
      <c r="D2732" s="6">
        <f t="shared" si="72"/>
        <v>10542.869596722499</v>
      </c>
      <c r="E2732" s="6">
        <f t="shared" si="71"/>
        <v>-4.9423969374129229</v>
      </c>
      <c r="F2732" s="6">
        <f t="shared" si="76"/>
        <v>-63.397958106599994</v>
      </c>
      <c r="G2732" s="6">
        <f t="shared" si="73"/>
        <v>58.455561169187071</v>
      </c>
      <c r="H2732" s="6">
        <f t="shared" si="74"/>
        <v>0</v>
      </c>
      <c r="I2732" s="6">
        <f t="shared" si="75"/>
        <v>1</v>
      </c>
    </row>
    <row r="2733" spans="1:9" ht="14.25" customHeight="1" x14ac:dyDescent="0.3">
      <c r="A2733" s="9">
        <v>43423</v>
      </c>
      <c r="B2733" s="6">
        <v>10763.400390625</v>
      </c>
      <c r="C2733" s="6">
        <f t="shared" si="70"/>
        <v>10572.615382991227</v>
      </c>
      <c r="D2733" s="6">
        <f t="shared" si="72"/>
        <v>10559.205211085648</v>
      </c>
      <c r="E2733" s="6">
        <f t="shared" si="71"/>
        <v>13.410171905579773</v>
      </c>
      <c r="F2733" s="6">
        <f t="shared" si="76"/>
        <v>-48.036332104164046</v>
      </c>
      <c r="G2733" s="6">
        <f t="shared" si="73"/>
        <v>61.446504009743819</v>
      </c>
      <c r="H2733" s="6">
        <f t="shared" si="74"/>
        <v>0</v>
      </c>
      <c r="I2733" s="6">
        <f t="shared" si="75"/>
        <v>1</v>
      </c>
    </row>
    <row r="2734" spans="1:9" ht="14.25" customHeight="1" x14ac:dyDescent="0.3">
      <c r="A2734" s="9">
        <v>43424</v>
      </c>
      <c r="B2734" s="6">
        <v>10656.2001953125</v>
      </c>
      <c r="C2734" s="6">
        <f t="shared" si="70"/>
        <v>10585.474584886808</v>
      </c>
      <c r="D2734" s="6">
        <f t="shared" si="72"/>
        <v>10566.390024732082</v>
      </c>
      <c r="E2734" s="6">
        <f t="shared" si="71"/>
        <v>19.084560154726205</v>
      </c>
      <c r="F2734" s="6">
        <f t="shared" si="76"/>
        <v>-34.612153652385999</v>
      </c>
      <c r="G2734" s="6">
        <f t="shared" si="73"/>
        <v>53.696713807112204</v>
      </c>
      <c r="H2734" s="6">
        <f t="shared" si="74"/>
        <v>0</v>
      </c>
      <c r="I2734" s="6">
        <f t="shared" si="75"/>
        <v>1</v>
      </c>
    </row>
    <row r="2735" spans="1:9" ht="14.25" customHeight="1" x14ac:dyDescent="0.3">
      <c r="A2735" s="9">
        <v>43425</v>
      </c>
      <c r="B2735" s="6">
        <v>10600.0498046875</v>
      </c>
      <c r="C2735" s="6">
        <f t="shared" si="70"/>
        <v>10587.716926394605</v>
      </c>
      <c r="D2735" s="6">
        <f t="shared" si="72"/>
        <v>10568.883341765815</v>
      </c>
      <c r="E2735" s="6">
        <f t="shared" si="71"/>
        <v>18.833584628790049</v>
      </c>
      <c r="F2735" s="6">
        <f t="shared" si="76"/>
        <v>-23.923005996150788</v>
      </c>
      <c r="G2735" s="6">
        <f t="shared" si="73"/>
        <v>42.756590624940841</v>
      </c>
      <c r="H2735" s="6">
        <f t="shared" si="74"/>
        <v>0</v>
      </c>
      <c r="I2735" s="6">
        <f t="shared" si="75"/>
        <v>1</v>
      </c>
    </row>
    <row r="2736" spans="1:9" ht="14.25" customHeight="1" x14ac:dyDescent="0.3">
      <c r="A2736" s="9">
        <v>43426</v>
      </c>
      <c r="B2736" s="6">
        <v>10526.75</v>
      </c>
      <c r="C2736" s="6">
        <f t="shared" si="70"/>
        <v>10578.337399256974</v>
      </c>
      <c r="D2736" s="6">
        <f t="shared" si="72"/>
        <v>10565.762353486865</v>
      </c>
      <c r="E2736" s="6">
        <f t="shared" si="71"/>
        <v>12.575045770108773</v>
      </c>
      <c r="F2736" s="6">
        <f t="shared" si="76"/>
        <v>-16.623395642898878</v>
      </c>
      <c r="G2736" s="6">
        <f t="shared" si="73"/>
        <v>29.19844141300765</v>
      </c>
      <c r="H2736" s="6">
        <f t="shared" si="74"/>
        <v>0</v>
      </c>
      <c r="I2736" s="6">
        <f t="shared" si="75"/>
        <v>1</v>
      </c>
    </row>
    <row r="2737" spans="1:9" ht="14.25" customHeight="1" x14ac:dyDescent="0.3">
      <c r="A2737" s="9">
        <v>43430</v>
      </c>
      <c r="B2737" s="6">
        <v>10628.599609375</v>
      </c>
      <c r="C2737" s="6">
        <f t="shared" si="70"/>
        <v>10586.070046967439</v>
      </c>
      <c r="D2737" s="6">
        <f t="shared" si="72"/>
        <v>10570.416965034134</v>
      </c>
      <c r="E2737" s="6">
        <f t="shared" si="71"/>
        <v>15.653081933305657</v>
      </c>
      <c r="F2737" s="6">
        <f t="shared" si="76"/>
        <v>-10.168100127657972</v>
      </c>
      <c r="G2737" s="6">
        <f t="shared" si="73"/>
        <v>25.821182060963629</v>
      </c>
      <c r="H2737" s="6">
        <f t="shared" si="74"/>
        <v>0</v>
      </c>
      <c r="I2737" s="6">
        <f t="shared" si="75"/>
        <v>1</v>
      </c>
    </row>
    <row r="2738" spans="1:9" ht="14.25" customHeight="1" x14ac:dyDescent="0.3">
      <c r="A2738" s="9">
        <v>43431</v>
      </c>
      <c r="B2738" s="6">
        <v>10685.599609375</v>
      </c>
      <c r="C2738" s="6">
        <f t="shared" si="70"/>
        <v>10601.382287337834</v>
      </c>
      <c r="D2738" s="6">
        <f t="shared" si="72"/>
        <v>10578.949012763087</v>
      </c>
      <c r="E2738" s="6">
        <f t="shared" si="71"/>
        <v>22.433274574746974</v>
      </c>
      <c r="F2738" s="6">
        <f t="shared" si="76"/>
        <v>-3.6478251871769833</v>
      </c>
      <c r="G2738" s="6">
        <f t="shared" si="73"/>
        <v>26.081099761923959</v>
      </c>
      <c r="H2738" s="6">
        <f t="shared" si="74"/>
        <v>0</v>
      </c>
      <c r="I2738" s="6">
        <f t="shared" si="75"/>
        <v>1</v>
      </c>
    </row>
    <row r="2739" spans="1:9" ht="14.25" customHeight="1" x14ac:dyDescent="0.3">
      <c r="A2739" s="9">
        <v>43432</v>
      </c>
      <c r="B2739" s="6">
        <v>10728.849609375</v>
      </c>
      <c r="C2739" s="6">
        <f t="shared" si="70"/>
        <v>10620.992644574322</v>
      </c>
      <c r="D2739" s="6">
        <f t="shared" si="72"/>
        <v>10590.052760660266</v>
      </c>
      <c r="E2739" s="6">
        <f t="shared" si="71"/>
        <v>30.939883914055827</v>
      </c>
      <c r="F2739" s="6">
        <f t="shared" si="76"/>
        <v>3.2697166330695793</v>
      </c>
      <c r="G2739" s="6">
        <f t="shared" si="73"/>
        <v>27.670167280986249</v>
      </c>
      <c r="H2739" s="6">
        <f t="shared" si="74"/>
        <v>0</v>
      </c>
      <c r="I2739" s="6">
        <f t="shared" si="75"/>
        <v>1</v>
      </c>
    </row>
    <row r="2740" spans="1:9" ht="14.25" customHeight="1" x14ac:dyDescent="0.3">
      <c r="A2740" s="9">
        <v>43433</v>
      </c>
      <c r="B2740" s="6">
        <v>10858.7001953125</v>
      </c>
      <c r="C2740" s="6">
        <f t="shared" si="70"/>
        <v>10657.563036995582</v>
      </c>
      <c r="D2740" s="6">
        <f t="shared" si="72"/>
        <v>10609.952570634507</v>
      </c>
      <c r="E2740" s="6">
        <f t="shared" si="71"/>
        <v>47.610466361074941</v>
      </c>
      <c r="F2740" s="6">
        <f t="shared" si="76"/>
        <v>12.137866578670652</v>
      </c>
      <c r="G2740" s="6">
        <f t="shared" si="73"/>
        <v>35.472599782404288</v>
      </c>
      <c r="H2740" s="6">
        <f t="shared" si="74"/>
        <v>0</v>
      </c>
      <c r="I2740" s="6">
        <f t="shared" si="75"/>
        <v>1</v>
      </c>
    </row>
    <row r="2741" spans="1:9" ht="14.25" customHeight="1" x14ac:dyDescent="0.3">
      <c r="A2741" s="9">
        <v>43434</v>
      </c>
      <c r="B2741" s="6">
        <v>10876.75</v>
      </c>
      <c r="C2741" s="6">
        <f t="shared" si="70"/>
        <v>10691.284108227032</v>
      </c>
      <c r="D2741" s="6">
        <f t="shared" si="72"/>
        <v>10629.715343180098</v>
      </c>
      <c r="E2741" s="6">
        <f t="shared" si="71"/>
        <v>61.568765046933549</v>
      </c>
      <c r="F2741" s="6">
        <f t="shared" si="76"/>
        <v>22.024046272323233</v>
      </c>
      <c r="G2741" s="6">
        <f t="shared" si="73"/>
        <v>39.544718774610317</v>
      </c>
      <c r="H2741" s="6">
        <f t="shared" si="74"/>
        <v>0</v>
      </c>
      <c r="I2741" s="6">
        <f t="shared" si="75"/>
        <v>1</v>
      </c>
    </row>
    <row r="2742" spans="1:9" ht="14.25" customHeight="1" x14ac:dyDescent="0.3">
      <c r="A2742" s="9">
        <v>43437</v>
      </c>
      <c r="B2742" s="6">
        <v>10883.75</v>
      </c>
      <c r="C2742" s="6">
        <f t="shared" si="70"/>
        <v>10720.894245422873</v>
      </c>
      <c r="D2742" s="6">
        <f t="shared" si="72"/>
        <v>10648.532725166759</v>
      </c>
      <c r="E2742" s="6">
        <f t="shared" si="71"/>
        <v>72.36152025611409</v>
      </c>
      <c r="F2742" s="6">
        <f t="shared" si="76"/>
        <v>32.091541069081408</v>
      </c>
      <c r="G2742" s="6">
        <f t="shared" si="73"/>
        <v>40.269979187032682</v>
      </c>
      <c r="H2742" s="6">
        <f t="shared" si="74"/>
        <v>0</v>
      </c>
      <c r="I2742" s="6">
        <f t="shared" si="75"/>
        <v>1</v>
      </c>
    </row>
    <row r="2743" spans="1:9" ht="14.25" customHeight="1" x14ac:dyDescent="0.3">
      <c r="A2743" s="9">
        <v>43438</v>
      </c>
      <c r="B2743" s="6">
        <v>10869.5</v>
      </c>
      <c r="C2743" s="6">
        <f t="shared" si="70"/>
        <v>10743.756669203969</v>
      </c>
      <c r="D2743" s="6">
        <f t="shared" si="72"/>
        <v>10664.900671450701</v>
      </c>
      <c r="E2743" s="6">
        <f t="shared" si="71"/>
        <v>78.855997753267729</v>
      </c>
      <c r="F2743" s="6">
        <f t="shared" si="76"/>
        <v>41.444432405918675</v>
      </c>
      <c r="G2743" s="6">
        <f t="shared" si="73"/>
        <v>37.411565347349054</v>
      </c>
      <c r="H2743" s="6">
        <f t="shared" si="74"/>
        <v>0</v>
      </c>
      <c r="I2743" s="6">
        <f t="shared" si="75"/>
        <v>1</v>
      </c>
    </row>
    <row r="2744" spans="1:9" ht="14.25" customHeight="1" x14ac:dyDescent="0.3">
      <c r="A2744" s="9">
        <v>43439</v>
      </c>
      <c r="B2744" s="6">
        <v>10782.900390625</v>
      </c>
      <c r="C2744" s="6">
        <f t="shared" si="70"/>
        <v>10749.77878019182</v>
      </c>
      <c r="D2744" s="6">
        <f t="shared" si="72"/>
        <v>10673.641391389538</v>
      </c>
      <c r="E2744" s="6">
        <f t="shared" si="71"/>
        <v>76.137388802282658</v>
      </c>
      <c r="F2744" s="6">
        <f t="shared" si="76"/>
        <v>48.383023685191475</v>
      </c>
      <c r="G2744" s="6">
        <f t="shared" si="73"/>
        <v>27.754365117091183</v>
      </c>
      <c r="H2744" s="6">
        <f t="shared" si="74"/>
        <v>0</v>
      </c>
      <c r="I2744" s="6">
        <f t="shared" si="75"/>
        <v>1</v>
      </c>
    </row>
    <row r="2745" spans="1:9" ht="14.25" customHeight="1" x14ac:dyDescent="0.3">
      <c r="A2745" s="9">
        <v>43440</v>
      </c>
      <c r="B2745" s="6">
        <v>10601.150390625</v>
      </c>
      <c r="C2745" s="6">
        <f t="shared" si="70"/>
        <v>10726.912874104617</v>
      </c>
      <c r="D2745" s="6">
        <f t="shared" si="72"/>
        <v>10668.271687629202</v>
      </c>
      <c r="E2745" s="6">
        <f t="shared" si="71"/>
        <v>58.641186475415452</v>
      </c>
      <c r="F2745" s="6">
        <f t="shared" si="76"/>
        <v>50.434656243236276</v>
      </c>
      <c r="G2745" s="6">
        <f t="shared" si="73"/>
        <v>8.2065302321791762</v>
      </c>
      <c r="H2745" s="6">
        <f t="shared" si="74"/>
        <v>0</v>
      </c>
      <c r="I2745" s="6">
        <f t="shared" si="75"/>
        <v>1</v>
      </c>
    </row>
    <row r="2746" spans="1:9" ht="14.25" customHeight="1" x14ac:dyDescent="0.3">
      <c r="A2746" s="9">
        <v>43441</v>
      </c>
      <c r="B2746" s="6">
        <v>10693.7001953125</v>
      </c>
      <c r="C2746" s="6">
        <f t="shared" si="70"/>
        <v>10721.803231213522</v>
      </c>
      <c r="D2746" s="6">
        <f t="shared" si="72"/>
        <v>10670.155280790927</v>
      </c>
      <c r="E2746" s="6">
        <f t="shared" si="71"/>
        <v>51.647950422595386</v>
      </c>
      <c r="F2746" s="6">
        <f t="shared" si="76"/>
        <v>50.677315079108098</v>
      </c>
      <c r="G2746" s="6">
        <f t="shared" si="73"/>
        <v>0.97063534348728808</v>
      </c>
      <c r="H2746" s="6">
        <f t="shared" si="74"/>
        <v>1</v>
      </c>
      <c r="I2746" s="6">
        <f t="shared" si="75"/>
        <v>1</v>
      </c>
    </row>
    <row r="2747" spans="1:9" ht="14.25" customHeight="1" x14ac:dyDescent="0.3">
      <c r="A2747" s="9">
        <v>43444</v>
      </c>
      <c r="B2747" s="6">
        <v>10488.4501953125</v>
      </c>
      <c r="C2747" s="6">
        <f t="shared" si="70"/>
        <v>10685.902764151826</v>
      </c>
      <c r="D2747" s="6">
        <f t="shared" si="72"/>
        <v>10656.69564482956</v>
      </c>
      <c r="E2747" s="6">
        <f t="shared" si="71"/>
        <v>29.207119322265498</v>
      </c>
      <c r="F2747" s="6">
        <f t="shared" si="76"/>
        <v>46.383275927739582</v>
      </c>
      <c r="G2747" s="6">
        <f t="shared" si="73"/>
        <v>-17.176156605474084</v>
      </c>
      <c r="H2747" s="6">
        <f t="shared" si="74"/>
        <v>0</v>
      </c>
      <c r="I2747" s="6">
        <f t="shared" si="75"/>
        <v>-1</v>
      </c>
    </row>
    <row r="2748" spans="1:9" ht="14.25" customHeight="1" x14ac:dyDescent="0.3">
      <c r="A2748" s="9">
        <v>43445</v>
      </c>
      <c r="B2748" s="6">
        <v>10549.150390625</v>
      </c>
      <c r="C2748" s="6">
        <f t="shared" si="70"/>
        <v>10664.863937455391</v>
      </c>
      <c r="D2748" s="6">
        <f t="shared" si="72"/>
        <v>10648.729329703297</v>
      </c>
      <c r="E2748" s="6">
        <f t="shared" si="71"/>
        <v>16.134607752093871</v>
      </c>
      <c r="F2748" s="6">
        <f t="shared" si="76"/>
        <v>40.333542292610439</v>
      </c>
      <c r="G2748" s="6">
        <f t="shared" si="73"/>
        <v>-24.198934540516568</v>
      </c>
      <c r="H2748" s="6">
        <f t="shared" si="74"/>
        <v>0</v>
      </c>
      <c r="I2748" s="6">
        <f t="shared" si="75"/>
        <v>-1</v>
      </c>
    </row>
    <row r="2749" spans="1:9" ht="14.25" customHeight="1" x14ac:dyDescent="0.3">
      <c r="A2749" s="9">
        <v>43446</v>
      </c>
      <c r="B2749" s="6">
        <v>10737.599609375</v>
      </c>
      <c r="C2749" s="6">
        <f t="shared" si="70"/>
        <v>10676.054040827639</v>
      </c>
      <c r="D2749" s="6">
        <f t="shared" si="72"/>
        <v>10655.312313382683</v>
      </c>
      <c r="E2749" s="6">
        <f t="shared" si="71"/>
        <v>20.741727444956268</v>
      </c>
      <c r="F2749" s="6">
        <f t="shared" si="76"/>
        <v>36.415179323079606</v>
      </c>
      <c r="G2749" s="6">
        <f t="shared" si="73"/>
        <v>-15.673451878123338</v>
      </c>
      <c r="H2749" s="6">
        <f t="shared" si="74"/>
        <v>0</v>
      </c>
      <c r="I2749" s="6">
        <f t="shared" si="75"/>
        <v>-1</v>
      </c>
    </row>
    <row r="2750" spans="1:9" ht="14.25" customHeight="1" x14ac:dyDescent="0.3">
      <c r="A2750" s="9">
        <v>43447</v>
      </c>
      <c r="B2750" s="6">
        <v>10791.5498046875</v>
      </c>
      <c r="C2750" s="6">
        <f t="shared" si="70"/>
        <v>10693.822619883002</v>
      </c>
      <c r="D2750" s="6">
        <f t="shared" si="72"/>
        <v>10665.403979405262</v>
      </c>
      <c r="E2750" s="6">
        <f t="shared" si="71"/>
        <v>28.418640477739245</v>
      </c>
      <c r="F2750" s="6">
        <f t="shared" si="76"/>
        <v>34.815871554011537</v>
      </c>
      <c r="G2750" s="6">
        <f t="shared" si="73"/>
        <v>-6.3972310762722913</v>
      </c>
      <c r="H2750" s="6">
        <f t="shared" si="74"/>
        <v>-1</v>
      </c>
      <c r="I2750" s="6">
        <f t="shared" si="75"/>
        <v>-1</v>
      </c>
    </row>
    <row r="2751" spans="1:9" ht="14.25" customHeight="1" x14ac:dyDescent="0.3">
      <c r="A2751" s="9">
        <v>43448</v>
      </c>
      <c r="B2751" s="6">
        <v>10805.4501953125</v>
      </c>
      <c r="C2751" s="6">
        <f t="shared" si="70"/>
        <v>10710.996093026</v>
      </c>
      <c r="D2751" s="6">
        <f t="shared" si="72"/>
        <v>10675.777773176169</v>
      </c>
      <c r="E2751" s="6">
        <f t="shared" si="71"/>
        <v>35.21831984983146</v>
      </c>
      <c r="F2751" s="6">
        <f t="shared" si="76"/>
        <v>34.896361213175524</v>
      </c>
      <c r="G2751" s="6">
        <f t="shared" si="73"/>
        <v>0.32195863665593549</v>
      </c>
      <c r="H2751" s="6">
        <f t="shared" si="74"/>
        <v>0</v>
      </c>
      <c r="I2751" s="6">
        <f t="shared" si="75"/>
        <v>1</v>
      </c>
    </row>
    <row r="2752" spans="1:9" ht="14.25" customHeight="1" x14ac:dyDescent="0.3">
      <c r="A2752" s="9">
        <v>43451</v>
      </c>
      <c r="B2752" s="6">
        <v>10888.349609375</v>
      </c>
      <c r="C2752" s="6">
        <f t="shared" si="70"/>
        <v>10738.281249387384</v>
      </c>
      <c r="D2752" s="6">
        <f t="shared" si="72"/>
        <v>10691.523835116823</v>
      </c>
      <c r="E2752" s="6">
        <f t="shared" si="71"/>
        <v>46.75741427056164</v>
      </c>
      <c r="F2752" s="6">
        <f t="shared" si="76"/>
        <v>37.268571824652746</v>
      </c>
      <c r="G2752" s="6">
        <f t="shared" si="73"/>
        <v>9.4888424459088938</v>
      </c>
      <c r="H2752" s="6">
        <f t="shared" si="74"/>
        <v>0</v>
      </c>
      <c r="I2752" s="6">
        <f t="shared" si="75"/>
        <v>1</v>
      </c>
    </row>
    <row r="2753" spans="1:9" ht="14.25" customHeight="1" x14ac:dyDescent="0.3">
      <c r="A2753" s="9">
        <v>43452</v>
      </c>
      <c r="B2753" s="6">
        <v>10908.7001953125</v>
      </c>
      <c r="C2753" s="6">
        <f t="shared" si="70"/>
        <v>10764.499548760479</v>
      </c>
      <c r="D2753" s="6">
        <f t="shared" si="72"/>
        <v>10707.610972909097</v>
      </c>
      <c r="E2753" s="6">
        <f t="shared" si="71"/>
        <v>56.888575851382484</v>
      </c>
      <c r="F2753" s="6">
        <f t="shared" si="76"/>
        <v>41.192572629998693</v>
      </c>
      <c r="G2753" s="6">
        <f t="shared" si="73"/>
        <v>15.696003221383791</v>
      </c>
      <c r="H2753" s="6">
        <f t="shared" si="74"/>
        <v>0</v>
      </c>
      <c r="I2753" s="6">
        <f t="shared" si="75"/>
        <v>1</v>
      </c>
    </row>
    <row r="2754" spans="1:9" ht="14.25" customHeight="1" x14ac:dyDescent="0.3">
      <c r="A2754" s="9">
        <v>43453</v>
      </c>
      <c r="B2754" s="6">
        <v>10967.2998046875</v>
      </c>
      <c r="C2754" s="6">
        <f t="shared" si="70"/>
        <v>10795.699588133866</v>
      </c>
      <c r="D2754" s="6">
        <f t="shared" si="72"/>
        <v>10726.847182670461</v>
      </c>
      <c r="E2754" s="6">
        <f t="shared" si="71"/>
        <v>68.852405463405375</v>
      </c>
      <c r="F2754" s="6">
        <f t="shared" si="76"/>
        <v>46.724539196680027</v>
      </c>
      <c r="G2754" s="6">
        <f t="shared" si="73"/>
        <v>22.127866266725349</v>
      </c>
      <c r="H2754" s="6">
        <f t="shared" si="74"/>
        <v>0</v>
      </c>
      <c r="I2754" s="6">
        <f t="shared" si="75"/>
        <v>1</v>
      </c>
    </row>
    <row r="2755" spans="1:9" ht="14.25" customHeight="1" x14ac:dyDescent="0.3">
      <c r="A2755" s="9">
        <v>43454</v>
      </c>
      <c r="B2755" s="6">
        <v>10951.7001953125</v>
      </c>
      <c r="C2755" s="6">
        <f t="shared" si="70"/>
        <v>10819.699681545964</v>
      </c>
      <c r="D2755" s="6">
        <f t="shared" si="72"/>
        <v>10743.502961384685</v>
      </c>
      <c r="E2755" s="6">
        <f t="shared" si="71"/>
        <v>76.19672016127879</v>
      </c>
      <c r="F2755" s="6">
        <f t="shared" si="76"/>
        <v>52.618975389599782</v>
      </c>
      <c r="G2755" s="6">
        <f t="shared" si="73"/>
        <v>23.577744771679008</v>
      </c>
      <c r="H2755" s="6">
        <f t="shared" si="74"/>
        <v>0</v>
      </c>
      <c r="I2755" s="6">
        <f t="shared" si="75"/>
        <v>1</v>
      </c>
    </row>
    <row r="2756" spans="1:9" ht="14.25" customHeight="1" x14ac:dyDescent="0.3">
      <c r="A2756" s="9">
        <v>43455</v>
      </c>
      <c r="B2756" s="6">
        <v>10754</v>
      </c>
      <c r="C2756" s="6">
        <f t="shared" si="70"/>
        <v>10809.592038231202</v>
      </c>
      <c r="D2756" s="6">
        <f t="shared" si="72"/>
        <v>10744.280519800635</v>
      </c>
      <c r="E2756" s="6">
        <f t="shared" si="71"/>
        <v>65.311518430566139</v>
      </c>
      <c r="F2756" s="6">
        <f t="shared" si="76"/>
        <v>55.157483997793051</v>
      </c>
      <c r="G2756" s="6">
        <f t="shared" si="73"/>
        <v>10.154034432773088</v>
      </c>
      <c r="H2756" s="6">
        <f t="shared" si="74"/>
        <v>1</v>
      </c>
      <c r="I2756" s="6">
        <f t="shared" si="75"/>
        <v>1</v>
      </c>
    </row>
    <row r="2757" spans="1:9" ht="14.25" customHeight="1" x14ac:dyDescent="0.3">
      <c r="A2757" s="9">
        <v>43458</v>
      </c>
      <c r="B2757" s="6">
        <v>10663.5</v>
      </c>
      <c r="C2757" s="6">
        <f t="shared" si="70"/>
        <v>10787.116340041784</v>
      </c>
      <c r="D2757" s="6">
        <f t="shared" si="72"/>
        <v>10738.296777593181</v>
      </c>
      <c r="E2757" s="6">
        <f t="shared" si="71"/>
        <v>48.819562448603392</v>
      </c>
      <c r="F2757" s="6">
        <f t="shared" si="76"/>
        <v>53.889899687955122</v>
      </c>
      <c r="G2757" s="6">
        <f t="shared" si="73"/>
        <v>-5.0703372393517299</v>
      </c>
      <c r="H2757" s="6">
        <f t="shared" si="74"/>
        <v>0</v>
      </c>
      <c r="I2757" s="6">
        <f t="shared" si="75"/>
        <v>-1</v>
      </c>
    </row>
    <row r="2758" spans="1:9" ht="14.25" customHeight="1" x14ac:dyDescent="0.3">
      <c r="A2758" s="9">
        <v>43460</v>
      </c>
      <c r="B2758" s="6">
        <v>10729.849609375</v>
      </c>
      <c r="C2758" s="6">
        <f t="shared" si="70"/>
        <v>10778.306073785356</v>
      </c>
      <c r="D2758" s="6">
        <f t="shared" si="72"/>
        <v>10737.671061428871</v>
      </c>
      <c r="E2758" s="6">
        <f t="shared" si="71"/>
        <v>40.635012356484367</v>
      </c>
      <c r="F2758" s="6">
        <f t="shared" si="76"/>
        <v>51.238922221660978</v>
      </c>
      <c r="G2758" s="6">
        <f t="shared" si="73"/>
        <v>-10.603909865176611</v>
      </c>
      <c r="H2758" s="6">
        <f t="shared" si="74"/>
        <v>0</v>
      </c>
      <c r="I2758" s="6">
        <f t="shared" si="75"/>
        <v>-1</v>
      </c>
    </row>
    <row r="2759" spans="1:9" ht="14.25" customHeight="1" x14ac:dyDescent="0.3">
      <c r="A2759" s="9">
        <v>43461</v>
      </c>
      <c r="B2759" s="6">
        <v>10779.7998046875</v>
      </c>
      <c r="C2759" s="6">
        <f t="shared" si="70"/>
        <v>10778.535878539533</v>
      </c>
      <c r="D2759" s="6">
        <f t="shared" si="72"/>
        <v>10740.791709077659</v>
      </c>
      <c r="E2759" s="6">
        <f t="shared" si="71"/>
        <v>37.744169461873753</v>
      </c>
      <c r="F2759" s="6">
        <f t="shared" si="76"/>
        <v>48.53997166970354</v>
      </c>
      <c r="G2759" s="6">
        <f t="shared" si="73"/>
        <v>-10.795802207829787</v>
      </c>
      <c r="H2759" s="6">
        <f t="shared" si="74"/>
        <v>0</v>
      </c>
      <c r="I2759" s="6">
        <f t="shared" si="75"/>
        <v>-1</v>
      </c>
    </row>
    <row r="2760" spans="1:9" ht="14.25" customHeight="1" x14ac:dyDescent="0.3">
      <c r="A2760" s="9">
        <v>43462</v>
      </c>
      <c r="B2760" s="6">
        <v>10859.900390625</v>
      </c>
      <c r="C2760" s="6">
        <f t="shared" si="70"/>
        <v>10791.053495783452</v>
      </c>
      <c r="D2760" s="6">
        <f t="shared" si="72"/>
        <v>10749.614574377463</v>
      </c>
      <c r="E2760" s="6">
        <f t="shared" si="71"/>
        <v>41.438921405988367</v>
      </c>
      <c r="F2760" s="6">
        <f t="shared" si="76"/>
        <v>47.11976161696051</v>
      </c>
      <c r="G2760" s="6">
        <f t="shared" si="73"/>
        <v>-5.6808402109721428</v>
      </c>
      <c r="H2760" s="6">
        <f t="shared" si="74"/>
        <v>0</v>
      </c>
      <c r="I2760" s="6">
        <f t="shared" si="75"/>
        <v>-1</v>
      </c>
    </row>
    <row r="2761" spans="1:9" ht="14.25" customHeight="1" x14ac:dyDescent="0.3">
      <c r="A2761" s="9">
        <v>43465</v>
      </c>
      <c r="B2761" s="6">
        <v>10862.5498046875</v>
      </c>
      <c r="C2761" s="6">
        <f t="shared" si="70"/>
        <v>10802.052927922536</v>
      </c>
      <c r="D2761" s="6">
        <f t="shared" si="72"/>
        <v>10757.980146993023</v>
      </c>
      <c r="E2761" s="6">
        <f t="shared" si="71"/>
        <v>44.072780929513101</v>
      </c>
      <c r="F2761" s="6">
        <f t="shared" si="76"/>
        <v>46.510365479471034</v>
      </c>
      <c r="G2761" s="6">
        <f t="shared" si="73"/>
        <v>-2.4375845499579327</v>
      </c>
      <c r="H2761" s="6">
        <f t="shared" si="74"/>
        <v>0</v>
      </c>
      <c r="I2761" s="6">
        <f t="shared" si="75"/>
        <v>-1</v>
      </c>
    </row>
    <row r="2762" spans="1:9" ht="14.25" customHeight="1" x14ac:dyDescent="0.3">
      <c r="A2762" s="9">
        <v>43467</v>
      </c>
      <c r="B2762" s="6">
        <v>10792.5</v>
      </c>
      <c r="C2762" s="6">
        <f t="shared" si="70"/>
        <v>10800.583246703683</v>
      </c>
      <c r="D2762" s="6">
        <f t="shared" si="72"/>
        <v>10760.537173141689</v>
      </c>
      <c r="E2762" s="6">
        <f t="shared" si="71"/>
        <v>40.04607356199449</v>
      </c>
      <c r="F2762" s="6">
        <f t="shared" si="76"/>
        <v>45.217507095975726</v>
      </c>
      <c r="G2762" s="6">
        <f t="shared" si="73"/>
        <v>-5.1714335339812365</v>
      </c>
      <c r="H2762" s="6">
        <f t="shared" si="74"/>
        <v>0</v>
      </c>
      <c r="I2762" s="6">
        <f t="shared" si="75"/>
        <v>-1</v>
      </c>
    </row>
    <row r="2763" spans="1:9" ht="14.25" customHeight="1" x14ac:dyDescent="0.3">
      <c r="A2763" s="9">
        <v>43468</v>
      </c>
      <c r="B2763" s="6">
        <v>10672.25</v>
      </c>
      <c r="C2763" s="6">
        <f t="shared" si="70"/>
        <v>10780.839670287733</v>
      </c>
      <c r="D2763" s="6">
        <f t="shared" si="72"/>
        <v>10753.997382538601</v>
      </c>
      <c r="E2763" s="6">
        <f t="shared" si="71"/>
        <v>26.842287749132083</v>
      </c>
      <c r="F2763" s="6">
        <f t="shared" si="76"/>
        <v>41.542463226606998</v>
      </c>
      <c r="G2763" s="6">
        <f t="shared" si="73"/>
        <v>-14.700175477474914</v>
      </c>
      <c r="H2763" s="6">
        <f t="shared" si="74"/>
        <v>0</v>
      </c>
      <c r="I2763" s="6">
        <f t="shared" si="75"/>
        <v>-1</v>
      </c>
    </row>
    <row r="2764" spans="1:9" ht="14.25" customHeight="1" x14ac:dyDescent="0.3">
      <c r="A2764" s="9">
        <v>43469</v>
      </c>
      <c r="B2764" s="6">
        <v>10727.349609375</v>
      </c>
      <c r="C2764" s="6">
        <f t="shared" si="70"/>
        <v>10772.610430147311</v>
      </c>
      <c r="D2764" s="6">
        <f t="shared" si="72"/>
        <v>10752.023473415371</v>
      </c>
      <c r="E2764" s="6">
        <f t="shared" si="71"/>
        <v>20.586956731940518</v>
      </c>
      <c r="F2764" s="6">
        <f t="shared" si="76"/>
        <v>37.3513619276737</v>
      </c>
      <c r="G2764" s="6">
        <f t="shared" si="73"/>
        <v>-16.764405195733183</v>
      </c>
      <c r="H2764" s="6">
        <f t="shared" si="74"/>
        <v>0</v>
      </c>
      <c r="I2764" s="6">
        <f t="shared" si="75"/>
        <v>-1</v>
      </c>
    </row>
    <row r="2765" spans="1:9" ht="14.25" customHeight="1" x14ac:dyDescent="0.3">
      <c r="A2765" s="9">
        <v>43472</v>
      </c>
      <c r="B2765" s="6">
        <v>10771.7998046875</v>
      </c>
      <c r="C2765" s="6">
        <f t="shared" si="70"/>
        <v>10772.48571853811</v>
      </c>
      <c r="D2765" s="6">
        <f t="shared" si="72"/>
        <v>10753.488386842935</v>
      </c>
      <c r="E2765" s="6">
        <f t="shared" si="71"/>
        <v>18.99733169517458</v>
      </c>
      <c r="F2765" s="6">
        <f t="shared" si="76"/>
        <v>33.680555881173881</v>
      </c>
      <c r="G2765" s="6">
        <f t="shared" si="73"/>
        <v>-14.6832241859993</v>
      </c>
      <c r="H2765" s="6">
        <f t="shared" si="74"/>
        <v>0</v>
      </c>
      <c r="I2765" s="6">
        <f t="shared" si="75"/>
        <v>-1</v>
      </c>
    </row>
    <row r="2766" spans="1:9" ht="14.25" customHeight="1" x14ac:dyDescent="0.3">
      <c r="A2766" s="9">
        <v>43473</v>
      </c>
      <c r="B2766" s="6">
        <v>10802.150390625</v>
      </c>
      <c r="C2766" s="6">
        <f t="shared" si="70"/>
        <v>10777.049514243785</v>
      </c>
      <c r="D2766" s="6">
        <f t="shared" si="72"/>
        <v>10757.092979715682</v>
      </c>
      <c r="E2766" s="6">
        <f t="shared" si="71"/>
        <v>19.956534528102566</v>
      </c>
      <c r="F2766" s="6">
        <f t="shared" si="76"/>
        <v>30.93575161055962</v>
      </c>
      <c r="G2766" s="6">
        <f t="shared" si="73"/>
        <v>-10.979217082457055</v>
      </c>
      <c r="H2766" s="6">
        <f t="shared" si="74"/>
        <v>0</v>
      </c>
      <c r="I2766" s="6">
        <f t="shared" si="75"/>
        <v>-1</v>
      </c>
    </row>
    <row r="2767" spans="1:9" ht="14.25" customHeight="1" x14ac:dyDescent="0.3">
      <c r="A2767" s="9">
        <v>43474</v>
      </c>
      <c r="B2767" s="6">
        <v>10855.150390625</v>
      </c>
      <c r="C2767" s="6">
        <f t="shared" si="70"/>
        <v>10789.065033687048</v>
      </c>
      <c r="D2767" s="6">
        <f t="shared" si="72"/>
        <v>10764.356491634891</v>
      </c>
      <c r="E2767" s="6">
        <f t="shared" si="71"/>
        <v>24.70854205215619</v>
      </c>
      <c r="F2767" s="6">
        <f t="shared" si="76"/>
        <v>29.690309698878938</v>
      </c>
      <c r="G2767" s="6">
        <f t="shared" si="73"/>
        <v>-4.9817676467227479</v>
      </c>
      <c r="H2767" s="6">
        <f t="shared" si="74"/>
        <v>0</v>
      </c>
      <c r="I2767" s="6">
        <f t="shared" si="75"/>
        <v>-1</v>
      </c>
    </row>
    <row r="2768" spans="1:9" ht="14.25" customHeight="1" x14ac:dyDescent="0.3">
      <c r="A2768" s="9">
        <v>43475</v>
      </c>
      <c r="B2768" s="6">
        <v>10821.599609375</v>
      </c>
      <c r="C2768" s="6">
        <f t="shared" si="70"/>
        <v>10794.070353023655</v>
      </c>
      <c r="D2768" s="6">
        <f t="shared" si="72"/>
        <v>10768.596722578604</v>
      </c>
      <c r="E2768" s="6">
        <f t="shared" si="71"/>
        <v>25.47363044505073</v>
      </c>
      <c r="F2768" s="6">
        <f t="shared" si="76"/>
        <v>28.846973848113301</v>
      </c>
      <c r="G2768" s="6">
        <f t="shared" si="73"/>
        <v>-3.3733434030625702</v>
      </c>
      <c r="H2768" s="6">
        <f t="shared" si="74"/>
        <v>0</v>
      </c>
      <c r="I2768" s="6">
        <f t="shared" si="75"/>
        <v>-1</v>
      </c>
    </row>
    <row r="2769" spans="1:9" ht="14.25" customHeight="1" x14ac:dyDescent="0.3">
      <c r="A2769" s="9">
        <v>43476</v>
      </c>
      <c r="B2769" s="6">
        <v>10794.9501953125</v>
      </c>
      <c r="C2769" s="6">
        <f t="shared" si="70"/>
        <v>10794.205713375784</v>
      </c>
      <c r="D2769" s="6">
        <f t="shared" si="72"/>
        <v>10770.548831670003</v>
      </c>
      <c r="E2769" s="6">
        <f t="shared" si="71"/>
        <v>23.656881705781416</v>
      </c>
      <c r="F2769" s="6">
        <f t="shared" si="76"/>
        <v>27.808955419646928</v>
      </c>
      <c r="G2769" s="6">
        <f t="shared" si="73"/>
        <v>-4.1520737138655122</v>
      </c>
      <c r="H2769" s="6">
        <f t="shared" si="74"/>
        <v>0</v>
      </c>
      <c r="I2769" s="6">
        <f t="shared" si="75"/>
        <v>-1</v>
      </c>
    </row>
    <row r="2770" spans="1:9" ht="14.25" customHeight="1" x14ac:dyDescent="0.3">
      <c r="A2770" s="9">
        <v>43479</v>
      </c>
      <c r="B2770" s="6">
        <v>10737.599609375</v>
      </c>
      <c r="C2770" s="6">
        <f t="shared" si="70"/>
        <v>10785.497081991049</v>
      </c>
      <c r="D2770" s="6">
        <f t="shared" si="72"/>
        <v>10768.10814853704</v>
      </c>
      <c r="E2770" s="6">
        <f t="shared" si="71"/>
        <v>17.38893345400902</v>
      </c>
      <c r="F2770" s="6">
        <f t="shared" si="76"/>
        <v>25.724951026519346</v>
      </c>
      <c r="G2770" s="6">
        <f t="shared" si="73"/>
        <v>-8.3360175725103254</v>
      </c>
      <c r="H2770" s="6">
        <f t="shared" si="74"/>
        <v>0</v>
      </c>
      <c r="I2770" s="6">
        <f t="shared" si="75"/>
        <v>-1</v>
      </c>
    </row>
    <row r="2771" spans="1:9" ht="14.25" customHeight="1" x14ac:dyDescent="0.3">
      <c r="A2771" s="9">
        <v>43480</v>
      </c>
      <c r="B2771" s="6">
        <v>10886.7998046875</v>
      </c>
      <c r="C2771" s="6">
        <f t="shared" si="70"/>
        <v>10801.082116252041</v>
      </c>
      <c r="D2771" s="6">
        <f t="shared" si="72"/>
        <v>10776.900123066704</v>
      </c>
      <c r="E2771" s="6">
        <f t="shared" si="71"/>
        <v>24.181993185336978</v>
      </c>
      <c r="F2771" s="6">
        <f t="shared" si="76"/>
        <v>25.416359458282876</v>
      </c>
      <c r="G2771" s="6">
        <f t="shared" si="73"/>
        <v>-1.2343662729458984</v>
      </c>
      <c r="H2771" s="6">
        <f t="shared" si="74"/>
        <v>-1</v>
      </c>
      <c r="I2771" s="6">
        <f t="shared" si="75"/>
        <v>-1</v>
      </c>
    </row>
    <row r="2772" spans="1:9" ht="14.25" customHeight="1" x14ac:dyDescent="0.3">
      <c r="A2772" s="9">
        <v>43481</v>
      </c>
      <c r="B2772" s="6">
        <v>10890.2998046875</v>
      </c>
      <c r="C2772" s="6">
        <f t="shared" si="70"/>
        <v>10814.80791447288</v>
      </c>
      <c r="D2772" s="6">
        <f t="shared" si="72"/>
        <v>10785.300099483058</v>
      </c>
      <c r="E2772" s="6">
        <f t="shared" si="71"/>
        <v>29.507814989821782</v>
      </c>
      <c r="F2772" s="6">
        <f t="shared" si="76"/>
        <v>26.234650564590659</v>
      </c>
      <c r="G2772" s="6">
        <f t="shared" si="73"/>
        <v>3.2731644252311227</v>
      </c>
      <c r="H2772" s="6">
        <f t="shared" si="74"/>
        <v>0</v>
      </c>
      <c r="I2772" s="6">
        <f t="shared" si="75"/>
        <v>1</v>
      </c>
    </row>
    <row r="2773" spans="1:9" ht="14.25" customHeight="1" x14ac:dyDescent="0.3">
      <c r="A2773" s="9">
        <v>43482</v>
      </c>
      <c r="B2773" s="6">
        <v>10905.2001953125</v>
      </c>
      <c r="C2773" s="6">
        <f t="shared" si="70"/>
        <v>10828.714419217436</v>
      </c>
      <c r="D2773" s="6">
        <f t="shared" si="72"/>
        <v>10794.181588063017</v>
      </c>
      <c r="E2773" s="6">
        <f t="shared" si="71"/>
        <v>34.53283115441991</v>
      </c>
      <c r="F2773" s="6">
        <f t="shared" si="76"/>
        <v>27.894286682556512</v>
      </c>
      <c r="G2773" s="6">
        <f t="shared" si="73"/>
        <v>6.6385444718633977</v>
      </c>
      <c r="H2773" s="6">
        <f t="shared" si="74"/>
        <v>0</v>
      </c>
      <c r="I2773" s="6">
        <f t="shared" si="75"/>
        <v>1</v>
      </c>
    </row>
    <row r="2774" spans="1:9" ht="14.25" customHeight="1" x14ac:dyDescent="0.3">
      <c r="A2774" s="9">
        <v>43483</v>
      </c>
      <c r="B2774" s="6">
        <v>10906.9501953125</v>
      </c>
      <c r="C2774" s="6">
        <f t="shared" si="70"/>
        <v>10840.750692462831</v>
      </c>
      <c r="D2774" s="6">
        <f t="shared" si="72"/>
        <v>10802.534818229644</v>
      </c>
      <c r="E2774" s="6">
        <f t="shared" si="71"/>
        <v>38.215874233186696</v>
      </c>
      <c r="F2774" s="6">
        <f t="shared" si="76"/>
        <v>29.95860419268255</v>
      </c>
      <c r="G2774" s="6">
        <f t="shared" si="73"/>
        <v>8.2572700405041459</v>
      </c>
      <c r="H2774" s="6">
        <f t="shared" si="74"/>
        <v>0</v>
      </c>
      <c r="I2774" s="6">
        <f t="shared" si="75"/>
        <v>1</v>
      </c>
    </row>
    <row r="2775" spans="1:9" ht="14.25" customHeight="1" x14ac:dyDescent="0.3">
      <c r="A2775" s="9">
        <v>43486</v>
      </c>
      <c r="B2775" s="6">
        <v>10961.849609375</v>
      </c>
      <c r="C2775" s="6">
        <f t="shared" si="70"/>
        <v>10859.381295064704</v>
      </c>
      <c r="D2775" s="6">
        <f t="shared" si="72"/>
        <v>10814.335913870042</v>
      </c>
      <c r="E2775" s="6">
        <f t="shared" si="71"/>
        <v>45.045381194662696</v>
      </c>
      <c r="F2775" s="6">
        <f t="shared" si="76"/>
        <v>32.975959593078585</v>
      </c>
      <c r="G2775" s="6">
        <f t="shared" si="73"/>
        <v>12.069421601584111</v>
      </c>
      <c r="H2775" s="6">
        <f t="shared" si="74"/>
        <v>0</v>
      </c>
      <c r="I2775" s="6">
        <f t="shared" si="75"/>
        <v>1</v>
      </c>
    </row>
    <row r="2776" spans="1:9" ht="14.25" customHeight="1" x14ac:dyDescent="0.3">
      <c r="A2776" s="9">
        <v>43487</v>
      </c>
      <c r="B2776" s="6">
        <v>10922.75</v>
      </c>
      <c r="C2776" s="6">
        <f t="shared" si="70"/>
        <v>10869.130326593211</v>
      </c>
      <c r="D2776" s="6">
        <f t="shared" si="72"/>
        <v>10822.366586916705</v>
      </c>
      <c r="E2776" s="6">
        <f t="shared" si="71"/>
        <v>46.763739676505793</v>
      </c>
      <c r="F2776" s="6">
        <f t="shared" si="76"/>
        <v>35.733515609764027</v>
      </c>
      <c r="G2776" s="6">
        <f t="shared" si="73"/>
        <v>11.030224066741766</v>
      </c>
      <c r="H2776" s="6">
        <f t="shared" si="74"/>
        <v>0</v>
      </c>
      <c r="I2776" s="6">
        <f t="shared" si="75"/>
        <v>1</v>
      </c>
    </row>
    <row r="2777" spans="1:9" ht="14.25" customHeight="1" x14ac:dyDescent="0.3">
      <c r="A2777" s="9">
        <v>43488</v>
      </c>
      <c r="B2777" s="6">
        <v>10831.5</v>
      </c>
      <c r="C2777" s="6">
        <f t="shared" si="70"/>
        <v>10863.341045578871</v>
      </c>
      <c r="D2777" s="6">
        <f t="shared" si="72"/>
        <v>10823.043136033986</v>
      </c>
      <c r="E2777" s="6">
        <f t="shared" si="71"/>
        <v>40.297909544884533</v>
      </c>
      <c r="F2777" s="6">
        <f t="shared" si="76"/>
        <v>36.646394396788132</v>
      </c>
      <c r="G2777" s="6">
        <f t="shared" si="73"/>
        <v>3.6515151480964008</v>
      </c>
      <c r="H2777" s="6">
        <f t="shared" si="74"/>
        <v>1</v>
      </c>
      <c r="I2777" s="6">
        <f t="shared" si="75"/>
        <v>1</v>
      </c>
    </row>
    <row r="2778" spans="1:9" ht="14.25" customHeight="1" x14ac:dyDescent="0.3">
      <c r="A2778" s="9">
        <v>43489</v>
      </c>
      <c r="B2778" s="6">
        <v>10849.7998046875</v>
      </c>
      <c r="C2778" s="6">
        <f t="shared" si="70"/>
        <v>10861.25777774943</v>
      </c>
      <c r="D2778" s="6">
        <f t="shared" si="72"/>
        <v>10825.025111489802</v>
      </c>
      <c r="E2778" s="6">
        <f t="shared" si="71"/>
        <v>36.232666259627877</v>
      </c>
      <c r="F2778" s="6">
        <f t="shared" si="76"/>
        <v>36.563648769356085</v>
      </c>
      <c r="G2778" s="6">
        <f t="shared" si="73"/>
        <v>-0.33098250972820864</v>
      </c>
      <c r="H2778" s="6">
        <f t="shared" si="74"/>
        <v>0</v>
      </c>
      <c r="I2778" s="6">
        <f t="shared" si="75"/>
        <v>-1</v>
      </c>
    </row>
    <row r="2779" spans="1:9" ht="14.25" customHeight="1" x14ac:dyDescent="0.3">
      <c r="A2779" s="9">
        <v>43490</v>
      </c>
      <c r="B2779" s="6">
        <v>10780.5498046875</v>
      </c>
      <c r="C2779" s="6">
        <f t="shared" si="70"/>
        <v>10848.841166509132</v>
      </c>
      <c r="D2779" s="6">
        <f t="shared" si="72"/>
        <v>10821.730644319261</v>
      </c>
      <c r="E2779" s="6">
        <f t="shared" si="71"/>
        <v>27.110522189870608</v>
      </c>
      <c r="F2779" s="6">
        <f t="shared" si="76"/>
        <v>34.673023453458988</v>
      </c>
      <c r="G2779" s="6">
        <f t="shared" si="73"/>
        <v>-7.5625012635883806</v>
      </c>
      <c r="H2779" s="6">
        <f t="shared" si="74"/>
        <v>0</v>
      </c>
      <c r="I2779" s="6">
        <f t="shared" si="75"/>
        <v>-1</v>
      </c>
    </row>
    <row r="2780" spans="1:9" ht="14.25" customHeight="1" x14ac:dyDescent="0.3">
      <c r="A2780" s="9">
        <v>43493</v>
      </c>
      <c r="B2780" s="6">
        <v>10661.5498046875</v>
      </c>
      <c r="C2780" s="6">
        <f t="shared" si="70"/>
        <v>10820.027110844265</v>
      </c>
      <c r="D2780" s="6">
        <f t="shared" si="72"/>
        <v>10809.865396939131</v>
      </c>
      <c r="E2780" s="6">
        <f t="shared" si="71"/>
        <v>10.161713905134093</v>
      </c>
      <c r="F2780" s="6">
        <f t="shared" si="76"/>
        <v>29.770761543794013</v>
      </c>
      <c r="G2780" s="6">
        <f t="shared" si="73"/>
        <v>-19.60904763865992</v>
      </c>
      <c r="H2780" s="6">
        <f t="shared" si="74"/>
        <v>0</v>
      </c>
      <c r="I2780" s="6">
        <f t="shared" si="75"/>
        <v>-1</v>
      </c>
    </row>
    <row r="2781" spans="1:9" ht="14.25" customHeight="1" x14ac:dyDescent="0.3">
      <c r="A2781" s="9">
        <v>43494</v>
      </c>
      <c r="B2781" s="6">
        <v>10652.2001953125</v>
      </c>
      <c r="C2781" s="6">
        <f t="shared" si="70"/>
        <v>10794.207585377839</v>
      </c>
      <c r="D2781" s="6">
        <f t="shared" si="72"/>
        <v>10798.186493114938</v>
      </c>
      <c r="E2781" s="6">
        <f t="shared" si="71"/>
        <v>-3.9789077370987798</v>
      </c>
      <c r="F2781" s="6">
        <f t="shared" si="76"/>
        <v>23.020827687615455</v>
      </c>
      <c r="G2781" s="6">
        <f t="shared" si="73"/>
        <v>-26.999735424714235</v>
      </c>
      <c r="H2781" s="6">
        <f t="shared" si="74"/>
        <v>0</v>
      </c>
      <c r="I2781" s="6">
        <f t="shared" si="75"/>
        <v>-1</v>
      </c>
    </row>
    <row r="2782" spans="1:9" ht="14.25" customHeight="1" x14ac:dyDescent="0.3">
      <c r="A2782" s="9">
        <v>43495</v>
      </c>
      <c r="B2782" s="6">
        <v>10651.7998046875</v>
      </c>
      <c r="C2782" s="6">
        <f t="shared" si="70"/>
        <v>10772.298696040863</v>
      </c>
      <c r="D2782" s="6">
        <f t="shared" si="72"/>
        <v>10787.343034712905</v>
      </c>
      <c r="E2782" s="6">
        <f t="shared" si="71"/>
        <v>-15.044338672041704</v>
      </c>
      <c r="F2782" s="6">
        <f t="shared" si="76"/>
        <v>15.407794415684023</v>
      </c>
      <c r="G2782" s="6">
        <f t="shared" si="73"/>
        <v>-30.452133087725727</v>
      </c>
      <c r="H2782" s="6">
        <f t="shared" si="74"/>
        <v>0</v>
      </c>
      <c r="I2782" s="6">
        <f t="shared" si="75"/>
        <v>-1</v>
      </c>
    </row>
    <row r="2783" spans="1:9" ht="14.25" customHeight="1" x14ac:dyDescent="0.3">
      <c r="A2783" s="9">
        <v>43496</v>
      </c>
      <c r="B2783" s="6">
        <v>10830.9501953125</v>
      </c>
      <c r="C2783" s="6">
        <f t="shared" si="70"/>
        <v>10781.322003621115</v>
      </c>
      <c r="D2783" s="6">
        <f t="shared" si="72"/>
        <v>10790.573194757319</v>
      </c>
      <c r="E2783" s="6">
        <f t="shared" si="71"/>
        <v>-9.251191136203488</v>
      </c>
      <c r="F2783" s="6">
        <f t="shared" si="76"/>
        <v>10.475997305306521</v>
      </c>
      <c r="G2783" s="6">
        <f t="shared" si="73"/>
        <v>-19.727188441510009</v>
      </c>
      <c r="H2783" s="6">
        <f t="shared" si="74"/>
        <v>0</v>
      </c>
      <c r="I2783" s="6">
        <f t="shared" si="75"/>
        <v>-1</v>
      </c>
    </row>
    <row r="2784" spans="1:9" ht="14.25" customHeight="1" x14ac:dyDescent="0.3">
      <c r="A2784" s="9">
        <v>43497</v>
      </c>
      <c r="B2784" s="6">
        <v>10893.650390625</v>
      </c>
      <c r="C2784" s="6">
        <f t="shared" si="70"/>
        <v>10798.603293929405</v>
      </c>
      <c r="D2784" s="6">
        <f t="shared" si="72"/>
        <v>10798.20854259937</v>
      </c>
      <c r="E2784" s="6">
        <f t="shared" si="71"/>
        <v>0.39475133003543306</v>
      </c>
      <c r="F2784" s="6">
        <f t="shared" si="76"/>
        <v>8.4597481102523044</v>
      </c>
      <c r="G2784" s="6">
        <f t="shared" si="73"/>
        <v>-8.0649967802168714</v>
      </c>
      <c r="H2784" s="6">
        <f t="shared" si="74"/>
        <v>-1</v>
      </c>
      <c r="I2784" s="6">
        <f t="shared" si="75"/>
        <v>-1</v>
      </c>
    </row>
    <row r="2785" spans="1:9" ht="14.25" customHeight="1" x14ac:dyDescent="0.3">
      <c r="A2785" s="9">
        <v>43500</v>
      </c>
      <c r="B2785" s="6">
        <v>10912.25</v>
      </c>
      <c r="C2785" s="6">
        <f t="shared" si="70"/>
        <v>10816.087402555651</v>
      </c>
      <c r="D2785" s="6">
        <f t="shared" si="72"/>
        <v>10806.65605796238</v>
      </c>
      <c r="E2785" s="6">
        <f t="shared" si="71"/>
        <v>9.4313445932712057</v>
      </c>
      <c r="F2785" s="6">
        <f t="shared" si="76"/>
        <v>8.6540674068560861</v>
      </c>
      <c r="G2785" s="6">
        <f t="shared" si="73"/>
        <v>0.77727718641511956</v>
      </c>
      <c r="H2785" s="6">
        <f t="shared" si="74"/>
        <v>0</v>
      </c>
      <c r="I2785" s="6">
        <f t="shared" si="75"/>
        <v>1</v>
      </c>
    </row>
    <row r="2786" spans="1:9" ht="14.25" customHeight="1" x14ac:dyDescent="0.3">
      <c r="A2786" s="9">
        <v>43501</v>
      </c>
      <c r="B2786" s="6">
        <v>10934.349609375</v>
      </c>
      <c r="C2786" s="6">
        <f t="shared" si="70"/>
        <v>10834.281588220167</v>
      </c>
      <c r="D2786" s="6">
        <f t="shared" si="72"/>
        <v>10816.1148395485</v>
      </c>
      <c r="E2786" s="6">
        <f t="shared" si="71"/>
        <v>18.166748671666937</v>
      </c>
      <c r="F2786" s="6">
        <f t="shared" si="76"/>
        <v>10.556603659818258</v>
      </c>
      <c r="G2786" s="6">
        <f t="shared" si="73"/>
        <v>7.6101450118486795</v>
      </c>
      <c r="H2786" s="6">
        <f t="shared" si="74"/>
        <v>0</v>
      </c>
      <c r="I2786" s="6">
        <f t="shared" si="75"/>
        <v>1</v>
      </c>
    </row>
    <row r="2787" spans="1:9" ht="14.25" customHeight="1" x14ac:dyDescent="0.3">
      <c r="A2787" s="9">
        <v>43502</v>
      </c>
      <c r="B2787" s="6">
        <v>11062.4501953125</v>
      </c>
      <c r="C2787" s="6">
        <f t="shared" si="70"/>
        <v>10869.384450849755</v>
      </c>
      <c r="D2787" s="6">
        <f t="shared" si="72"/>
        <v>10834.361902938426</v>
      </c>
      <c r="E2787" s="6">
        <f t="shared" si="71"/>
        <v>35.022547911328729</v>
      </c>
      <c r="F2787" s="6">
        <f t="shared" si="76"/>
        <v>15.449792510120353</v>
      </c>
      <c r="G2787" s="6">
        <f t="shared" si="73"/>
        <v>19.572755401208376</v>
      </c>
      <c r="H2787" s="6">
        <f t="shared" si="74"/>
        <v>0</v>
      </c>
      <c r="I2787" s="6">
        <f t="shared" si="75"/>
        <v>1</v>
      </c>
    </row>
    <row r="2788" spans="1:9" ht="14.25" customHeight="1" x14ac:dyDescent="0.3">
      <c r="A2788" s="9">
        <v>43503</v>
      </c>
      <c r="B2788" s="6">
        <v>11069.400390625</v>
      </c>
      <c r="C2788" s="6">
        <f t="shared" si="70"/>
        <v>10900.1561338921</v>
      </c>
      <c r="D2788" s="6">
        <f t="shared" si="72"/>
        <v>10851.77216128558</v>
      </c>
      <c r="E2788" s="6">
        <f t="shared" si="71"/>
        <v>48.383972606519819</v>
      </c>
      <c r="F2788" s="6">
        <f t="shared" si="76"/>
        <v>22.036628529400247</v>
      </c>
      <c r="G2788" s="6">
        <f t="shared" si="73"/>
        <v>26.347344077119573</v>
      </c>
      <c r="H2788" s="6">
        <f t="shared" si="74"/>
        <v>0</v>
      </c>
      <c r="I2788" s="6">
        <f t="shared" si="75"/>
        <v>1</v>
      </c>
    </row>
    <row r="2789" spans="1:9" ht="14.25" customHeight="1" x14ac:dyDescent="0.3">
      <c r="A2789" s="9">
        <v>43504</v>
      </c>
      <c r="B2789" s="6">
        <v>10943.599609375</v>
      </c>
      <c r="C2789" s="6">
        <f t="shared" si="70"/>
        <v>10906.839745504854</v>
      </c>
      <c r="D2789" s="6">
        <f t="shared" si="72"/>
        <v>10858.574194477389</v>
      </c>
      <c r="E2789" s="6">
        <f t="shared" si="71"/>
        <v>48.265551027465335</v>
      </c>
      <c r="F2789" s="6">
        <f t="shared" si="76"/>
        <v>27.282413029013266</v>
      </c>
      <c r="G2789" s="6">
        <f t="shared" si="73"/>
        <v>20.983137998452069</v>
      </c>
      <c r="H2789" s="6">
        <f t="shared" si="74"/>
        <v>0</v>
      </c>
      <c r="I2789" s="6">
        <f t="shared" si="75"/>
        <v>1</v>
      </c>
    </row>
    <row r="2790" spans="1:9" ht="14.25" customHeight="1" x14ac:dyDescent="0.3">
      <c r="A2790" s="9">
        <v>43507</v>
      </c>
      <c r="B2790" s="6">
        <v>10888.7998046875</v>
      </c>
      <c r="C2790" s="6">
        <f t="shared" si="70"/>
        <v>10904.064369994492</v>
      </c>
      <c r="D2790" s="6">
        <f t="shared" si="72"/>
        <v>10860.813128567026</v>
      </c>
      <c r="E2790" s="6">
        <f t="shared" si="71"/>
        <v>43.251241427466084</v>
      </c>
      <c r="F2790" s="6">
        <f t="shared" si="76"/>
        <v>30.476178708703834</v>
      </c>
      <c r="G2790" s="6">
        <f t="shared" si="73"/>
        <v>12.77506271876225</v>
      </c>
      <c r="H2790" s="6">
        <f t="shared" si="74"/>
        <v>0</v>
      </c>
      <c r="I2790" s="6">
        <f t="shared" si="75"/>
        <v>1</v>
      </c>
    </row>
    <row r="2791" spans="1:9" ht="14.25" customHeight="1" x14ac:dyDescent="0.3">
      <c r="A2791" s="9">
        <v>43508</v>
      </c>
      <c r="B2791" s="6">
        <v>10831.400390625</v>
      </c>
      <c r="C2791" s="6">
        <f t="shared" si="70"/>
        <v>10892.88529624534</v>
      </c>
      <c r="D2791" s="6">
        <f t="shared" si="72"/>
        <v>10858.634407237987</v>
      </c>
      <c r="E2791" s="6">
        <f t="shared" si="71"/>
        <v>34.25088900735318</v>
      </c>
      <c r="F2791" s="6">
        <f t="shared" si="76"/>
        <v>31.231120768433705</v>
      </c>
      <c r="G2791" s="6">
        <f t="shared" si="73"/>
        <v>3.0197682389194753</v>
      </c>
      <c r="H2791" s="6">
        <f t="shared" si="74"/>
        <v>1</v>
      </c>
      <c r="I2791" s="6">
        <f t="shared" si="75"/>
        <v>1</v>
      </c>
    </row>
    <row r="2792" spans="1:9" ht="14.25" customHeight="1" x14ac:dyDescent="0.3">
      <c r="A2792" s="9">
        <v>43510</v>
      </c>
      <c r="B2792" s="6">
        <v>10746.0498046875</v>
      </c>
      <c r="C2792" s="6">
        <f t="shared" si="70"/>
        <v>10870.295220621058</v>
      </c>
      <c r="D2792" s="6">
        <f t="shared" si="72"/>
        <v>10850.294807049062</v>
      </c>
      <c r="E2792" s="6">
        <f t="shared" si="71"/>
        <v>20.000413571995523</v>
      </c>
      <c r="F2792" s="6">
        <f t="shared" si="76"/>
        <v>28.984979329146071</v>
      </c>
      <c r="G2792" s="6">
        <f t="shared" si="73"/>
        <v>-8.9845657571505484</v>
      </c>
      <c r="H2792" s="6">
        <f t="shared" si="74"/>
        <v>0</v>
      </c>
      <c r="I2792" s="6">
        <f t="shared" si="75"/>
        <v>-1</v>
      </c>
    </row>
    <row r="2793" spans="1:9" ht="14.25" customHeight="1" x14ac:dyDescent="0.3">
      <c r="A2793" s="9">
        <v>43511</v>
      </c>
      <c r="B2793" s="6">
        <v>10724.400390625</v>
      </c>
      <c r="C2793" s="6">
        <f t="shared" si="70"/>
        <v>10847.849862160125</v>
      </c>
      <c r="D2793" s="6">
        <f t="shared" si="72"/>
        <v>10840.969294721353</v>
      </c>
      <c r="E2793" s="6">
        <f t="shared" si="71"/>
        <v>6.8805674387713225</v>
      </c>
      <c r="F2793" s="6">
        <f t="shared" si="76"/>
        <v>24.564096951071122</v>
      </c>
      <c r="G2793" s="6">
        <f t="shared" si="73"/>
        <v>-17.683529512299799</v>
      </c>
      <c r="H2793" s="6">
        <f t="shared" si="74"/>
        <v>0</v>
      </c>
      <c r="I2793" s="6">
        <f t="shared" si="75"/>
        <v>-1</v>
      </c>
    </row>
    <row r="2794" spans="1:9" ht="14.25" customHeight="1" x14ac:dyDescent="0.3">
      <c r="A2794" s="9">
        <v>43514</v>
      </c>
      <c r="B2794" s="6">
        <v>10640.9501953125</v>
      </c>
      <c r="C2794" s="6">
        <f t="shared" si="70"/>
        <v>10816.019144183569</v>
      </c>
      <c r="D2794" s="6">
        <f t="shared" si="72"/>
        <v>10826.153065135513</v>
      </c>
      <c r="E2794" s="6">
        <f t="shared" si="71"/>
        <v>-10.133920951944674</v>
      </c>
      <c r="F2794" s="6">
        <f t="shared" si="76"/>
        <v>17.624493370467963</v>
      </c>
      <c r="G2794" s="6">
        <f t="shared" si="73"/>
        <v>-27.758414322412637</v>
      </c>
      <c r="H2794" s="6">
        <f t="shared" si="74"/>
        <v>0</v>
      </c>
      <c r="I2794" s="6">
        <f t="shared" si="75"/>
        <v>-1</v>
      </c>
    </row>
    <row r="2795" spans="1:9" ht="14.25" customHeight="1" x14ac:dyDescent="0.3">
      <c r="A2795" s="9">
        <v>43515</v>
      </c>
      <c r="B2795" s="6">
        <v>10604.349609375</v>
      </c>
      <c r="C2795" s="6">
        <f t="shared" si="70"/>
        <v>10783.454600366866</v>
      </c>
      <c r="D2795" s="6">
        <f t="shared" si="72"/>
        <v>10809.723179523624</v>
      </c>
      <c r="E2795" s="6">
        <f t="shared" si="71"/>
        <v>-26.268579156758278</v>
      </c>
      <c r="F2795" s="6">
        <f t="shared" si="76"/>
        <v>8.8458788650227156</v>
      </c>
      <c r="G2795" s="6">
        <f t="shared" si="73"/>
        <v>-35.11445802178099</v>
      </c>
      <c r="H2795" s="6">
        <f t="shared" si="74"/>
        <v>0</v>
      </c>
      <c r="I2795" s="6">
        <f t="shared" si="75"/>
        <v>-1</v>
      </c>
    </row>
    <row r="2796" spans="1:9" ht="14.25" customHeight="1" x14ac:dyDescent="0.3">
      <c r="A2796" s="9">
        <v>43516</v>
      </c>
      <c r="B2796" s="6">
        <v>10735.4501953125</v>
      </c>
      <c r="C2796" s="6">
        <f t="shared" si="70"/>
        <v>10776.069307281579</v>
      </c>
      <c r="D2796" s="6">
        <f t="shared" si="72"/>
        <v>10804.221476989467</v>
      </c>
      <c r="E2796" s="6">
        <f t="shared" si="71"/>
        <v>-28.152169707887879</v>
      </c>
      <c r="F2796" s="6">
        <f t="shared" si="76"/>
        <v>1.4462691504405969</v>
      </c>
      <c r="G2796" s="6">
        <f t="shared" si="73"/>
        <v>-29.598438858328475</v>
      </c>
      <c r="H2796" s="6">
        <f t="shared" si="74"/>
        <v>0</v>
      </c>
      <c r="I2796" s="6">
        <f t="shared" si="75"/>
        <v>-1</v>
      </c>
    </row>
    <row r="2797" spans="1:9" ht="14.25" customHeight="1" x14ac:dyDescent="0.3">
      <c r="A2797" s="9">
        <v>43517</v>
      </c>
      <c r="B2797" s="6">
        <v>10789.849609375</v>
      </c>
      <c r="C2797" s="6">
        <f t="shared" si="70"/>
        <v>10778.189353757491</v>
      </c>
      <c r="D2797" s="6">
        <f t="shared" si="72"/>
        <v>10803.156894203212</v>
      </c>
      <c r="E2797" s="6">
        <f t="shared" si="71"/>
        <v>-24.96754044572117</v>
      </c>
      <c r="F2797" s="6">
        <f t="shared" si="76"/>
        <v>-3.8364927687917572</v>
      </c>
      <c r="G2797" s="6">
        <f t="shared" si="73"/>
        <v>-21.131047676929413</v>
      </c>
      <c r="H2797" s="6">
        <f t="shared" si="74"/>
        <v>0</v>
      </c>
      <c r="I2797" s="6">
        <f t="shared" si="75"/>
        <v>-1</v>
      </c>
    </row>
    <row r="2798" spans="1:9" ht="14.25" customHeight="1" x14ac:dyDescent="0.3">
      <c r="A2798" s="9">
        <v>43518</v>
      </c>
      <c r="B2798" s="6">
        <v>10791.650390625</v>
      </c>
      <c r="C2798" s="6">
        <f t="shared" si="70"/>
        <v>10780.260282506339</v>
      </c>
      <c r="D2798" s="6">
        <f t="shared" si="72"/>
        <v>10802.304560604825</v>
      </c>
      <c r="E2798" s="6">
        <f t="shared" si="71"/>
        <v>-22.044278098486757</v>
      </c>
      <c r="F2798" s="6">
        <f t="shared" si="76"/>
        <v>-7.4780498347307569</v>
      </c>
      <c r="G2798" s="6">
        <f t="shared" si="73"/>
        <v>-14.566228263755999</v>
      </c>
      <c r="H2798" s="6">
        <f t="shared" si="74"/>
        <v>0</v>
      </c>
      <c r="I2798" s="6">
        <f t="shared" si="75"/>
        <v>-1</v>
      </c>
    </row>
    <row r="2799" spans="1:9" ht="14.25" customHeight="1" x14ac:dyDescent="0.3">
      <c r="A2799" s="9">
        <v>43521</v>
      </c>
      <c r="B2799" s="6">
        <v>10880.099609375</v>
      </c>
      <c r="C2799" s="6">
        <f t="shared" si="70"/>
        <v>10795.620178947671</v>
      </c>
      <c r="D2799" s="6">
        <f t="shared" si="72"/>
        <v>10808.067156810022</v>
      </c>
      <c r="E2799" s="6">
        <f t="shared" si="71"/>
        <v>-12.446977862351559</v>
      </c>
      <c r="F2799" s="6">
        <f t="shared" si="76"/>
        <v>-8.4718354402549174</v>
      </c>
      <c r="G2799" s="6">
        <f t="shared" si="73"/>
        <v>-3.975142422096642</v>
      </c>
      <c r="H2799" s="6">
        <f t="shared" si="74"/>
        <v>-1</v>
      </c>
      <c r="I2799" s="6">
        <f t="shared" si="75"/>
        <v>-1</v>
      </c>
    </row>
    <row r="2800" spans="1:9" ht="14.25" customHeight="1" x14ac:dyDescent="0.3">
      <c r="A2800" s="9">
        <v>43522</v>
      </c>
      <c r="B2800" s="6">
        <v>10835.2998046875</v>
      </c>
      <c r="C2800" s="6">
        <f t="shared" si="70"/>
        <v>10801.724736753798</v>
      </c>
      <c r="D2800" s="6">
        <f t="shared" si="72"/>
        <v>10810.084389986132</v>
      </c>
      <c r="E2800" s="6">
        <f t="shared" si="71"/>
        <v>-8.359653232333585</v>
      </c>
      <c r="F2800" s="6">
        <f t="shared" si="76"/>
        <v>-8.4493989986706524</v>
      </c>
      <c r="G2800" s="6">
        <f t="shared" si="73"/>
        <v>8.9745766337067323E-2</v>
      </c>
      <c r="H2800" s="6">
        <f t="shared" si="74"/>
        <v>0</v>
      </c>
      <c r="I2800" s="6">
        <f t="shared" si="75"/>
        <v>1</v>
      </c>
    </row>
    <row r="2801" spans="1:9" ht="14.25" customHeight="1" x14ac:dyDescent="0.3">
      <c r="A2801" s="9">
        <v>43523</v>
      </c>
      <c r="B2801" s="6">
        <v>10806.650390625</v>
      </c>
      <c r="C2801" s="6">
        <f t="shared" si="70"/>
        <v>10802.48252965706</v>
      </c>
      <c r="D2801" s="6">
        <f t="shared" si="72"/>
        <v>10809.830019663084</v>
      </c>
      <c r="E2801" s="6">
        <f t="shared" si="71"/>
        <v>-7.3474900060246</v>
      </c>
      <c r="F2801" s="6">
        <f t="shared" si="76"/>
        <v>-8.2290172001414419</v>
      </c>
      <c r="G2801" s="6">
        <f t="shared" si="73"/>
        <v>0.88152719411684188</v>
      </c>
      <c r="H2801" s="6">
        <f t="shared" si="74"/>
        <v>0</v>
      </c>
      <c r="I2801" s="6">
        <f t="shared" si="75"/>
        <v>1</v>
      </c>
    </row>
    <row r="2802" spans="1:9" ht="14.25" customHeight="1" x14ac:dyDescent="0.3">
      <c r="A2802" s="9">
        <v>43524</v>
      </c>
      <c r="B2802" s="6">
        <v>10792.5</v>
      </c>
      <c r="C2802" s="6">
        <f t="shared" si="70"/>
        <v>10800.946755863666</v>
      </c>
      <c r="D2802" s="6">
        <f t="shared" si="72"/>
        <v>10808.546314502855</v>
      </c>
      <c r="E2802" s="6">
        <f t="shared" si="71"/>
        <v>-7.5995586391891266</v>
      </c>
      <c r="F2802" s="6">
        <f t="shared" si="76"/>
        <v>-8.1031254879509795</v>
      </c>
      <c r="G2802" s="6">
        <f t="shared" si="73"/>
        <v>0.50356684876185298</v>
      </c>
      <c r="H2802" s="6">
        <f t="shared" si="74"/>
        <v>0</v>
      </c>
      <c r="I2802" s="6">
        <f t="shared" si="75"/>
        <v>1</v>
      </c>
    </row>
    <row r="2803" spans="1:9" ht="14.25" customHeight="1" x14ac:dyDescent="0.3">
      <c r="A2803" s="9">
        <v>43525</v>
      </c>
      <c r="B2803" s="6">
        <v>10863.5</v>
      </c>
      <c r="C2803" s="6">
        <f t="shared" si="70"/>
        <v>10810.570331884639</v>
      </c>
      <c r="D2803" s="6">
        <f t="shared" si="72"/>
        <v>10812.616957873015</v>
      </c>
      <c r="E2803" s="6">
        <f t="shared" si="71"/>
        <v>-2.0466259883760358</v>
      </c>
      <c r="F2803" s="6">
        <f t="shared" si="76"/>
        <v>-6.8918255880359904</v>
      </c>
      <c r="G2803" s="6">
        <f t="shared" si="73"/>
        <v>4.8451995996599546</v>
      </c>
      <c r="H2803" s="6">
        <f t="shared" si="74"/>
        <v>0</v>
      </c>
      <c r="I2803" s="6">
        <f t="shared" si="75"/>
        <v>1</v>
      </c>
    </row>
    <row r="2804" spans="1:9" ht="14.25" customHeight="1" x14ac:dyDescent="0.3">
      <c r="A2804" s="9">
        <v>43529</v>
      </c>
      <c r="B2804" s="6">
        <v>10987.4501953125</v>
      </c>
      <c r="C2804" s="6">
        <f t="shared" si="70"/>
        <v>10837.782618565849</v>
      </c>
      <c r="D2804" s="6">
        <f t="shared" si="72"/>
        <v>10825.567568053717</v>
      </c>
      <c r="E2804" s="6">
        <f t="shared" si="71"/>
        <v>12.215050512131711</v>
      </c>
      <c r="F2804" s="6">
        <f t="shared" si="76"/>
        <v>-3.0704503680024509</v>
      </c>
      <c r="G2804" s="6">
        <f t="shared" si="73"/>
        <v>15.285500880134162</v>
      </c>
      <c r="H2804" s="6">
        <f t="shared" si="74"/>
        <v>0</v>
      </c>
      <c r="I2804" s="6">
        <f t="shared" si="75"/>
        <v>1</v>
      </c>
    </row>
    <row r="2805" spans="1:9" ht="14.25" customHeight="1" x14ac:dyDescent="0.3">
      <c r="A2805" s="9">
        <v>43530</v>
      </c>
      <c r="B2805" s="6">
        <v>11053</v>
      </c>
      <c r="C2805" s="6">
        <f t="shared" si="70"/>
        <v>10870.892984940334</v>
      </c>
      <c r="D2805" s="6">
        <f t="shared" si="72"/>
        <v>10842.414414864554</v>
      </c>
      <c r="E2805" s="6">
        <f t="shared" si="71"/>
        <v>28.478570075780226</v>
      </c>
      <c r="F2805" s="6">
        <f t="shared" si="76"/>
        <v>3.2393537207540852</v>
      </c>
      <c r="G2805" s="6">
        <f t="shared" si="73"/>
        <v>25.239216355026141</v>
      </c>
      <c r="H2805" s="6">
        <f t="shared" si="74"/>
        <v>0</v>
      </c>
      <c r="I2805" s="6">
        <f t="shared" si="75"/>
        <v>1</v>
      </c>
    </row>
    <row r="2806" spans="1:9" ht="14.25" customHeight="1" x14ac:dyDescent="0.3">
      <c r="A2806" s="9">
        <v>43531</v>
      </c>
      <c r="B2806" s="6">
        <v>11058.2001953125</v>
      </c>
      <c r="C2806" s="6">
        <f t="shared" si="70"/>
        <v>10899.709478843744</v>
      </c>
      <c r="D2806" s="6">
        <f t="shared" si="72"/>
        <v>10858.398546749586</v>
      </c>
      <c r="E2806" s="6">
        <f t="shared" si="71"/>
        <v>41.310932094158488</v>
      </c>
      <c r="F2806" s="6">
        <f t="shared" si="76"/>
        <v>10.853669395434967</v>
      </c>
      <c r="G2806" s="6">
        <f t="shared" si="73"/>
        <v>30.457262698723522</v>
      </c>
      <c r="H2806" s="6">
        <f t="shared" si="74"/>
        <v>0</v>
      </c>
      <c r="I2806" s="6">
        <f t="shared" si="75"/>
        <v>1</v>
      </c>
    </row>
    <row r="2807" spans="1:9" ht="14.25" customHeight="1" x14ac:dyDescent="0.3">
      <c r="A2807" s="9">
        <v>43532</v>
      </c>
      <c r="B2807" s="6">
        <v>11035.400390625</v>
      </c>
      <c r="C2807" s="6">
        <f t="shared" si="70"/>
        <v>10920.585003733167</v>
      </c>
      <c r="D2807" s="6">
        <f t="shared" si="72"/>
        <v>10871.509794444062</v>
      </c>
      <c r="E2807" s="6">
        <f t="shared" si="71"/>
        <v>49.07520928910526</v>
      </c>
      <c r="F2807" s="6">
        <f t="shared" si="76"/>
        <v>18.497977374169025</v>
      </c>
      <c r="G2807" s="6">
        <f t="shared" si="73"/>
        <v>30.577231914936235</v>
      </c>
      <c r="H2807" s="6">
        <f t="shared" si="74"/>
        <v>0</v>
      </c>
      <c r="I2807" s="6">
        <f t="shared" si="75"/>
        <v>1</v>
      </c>
    </row>
    <row r="2808" spans="1:9" ht="14.25" customHeight="1" x14ac:dyDescent="0.3">
      <c r="A2808" s="9">
        <v>43535</v>
      </c>
      <c r="B2808" s="6">
        <v>11168.0498046875</v>
      </c>
      <c r="C2808" s="6">
        <f t="shared" si="70"/>
        <v>10958.656511572295</v>
      </c>
      <c r="D2808" s="6">
        <f t="shared" si="72"/>
        <v>10893.475721128762</v>
      </c>
      <c r="E2808" s="6">
        <f t="shared" si="71"/>
        <v>65.180790443533624</v>
      </c>
      <c r="F2808" s="6">
        <f t="shared" si="76"/>
        <v>27.834539988041946</v>
      </c>
      <c r="G2808" s="6">
        <f t="shared" si="73"/>
        <v>37.346250455491678</v>
      </c>
      <c r="H2808" s="6">
        <f t="shared" si="74"/>
        <v>0</v>
      </c>
      <c r="I2808" s="6">
        <f t="shared" si="75"/>
        <v>1</v>
      </c>
    </row>
    <row r="2809" spans="1:9" ht="14.25" customHeight="1" x14ac:dyDescent="0.3">
      <c r="A2809" s="9">
        <v>43536</v>
      </c>
      <c r="B2809" s="6">
        <v>11301.2001953125</v>
      </c>
      <c r="C2809" s="6">
        <f t="shared" si="70"/>
        <v>11011.355539840019</v>
      </c>
      <c r="D2809" s="6">
        <f t="shared" si="72"/>
        <v>10923.67753403126</v>
      </c>
      <c r="E2809" s="6">
        <f t="shared" si="71"/>
        <v>87.678005808758826</v>
      </c>
      <c r="F2809" s="6">
        <f t="shared" si="76"/>
        <v>39.803233152185328</v>
      </c>
      <c r="G2809" s="6">
        <f t="shared" si="73"/>
        <v>47.874772656573498</v>
      </c>
      <c r="H2809" s="6">
        <f t="shared" si="74"/>
        <v>0</v>
      </c>
      <c r="I2809" s="6">
        <f t="shared" si="75"/>
        <v>1</v>
      </c>
    </row>
    <row r="2810" spans="1:9" ht="14.25" customHeight="1" x14ac:dyDescent="0.3">
      <c r="A2810" s="9">
        <v>43537</v>
      </c>
      <c r="B2810" s="6">
        <v>11341.7001953125</v>
      </c>
      <c r="C2810" s="6">
        <f t="shared" si="70"/>
        <v>11062.177794528092</v>
      </c>
      <c r="D2810" s="6">
        <f t="shared" si="72"/>
        <v>10954.642175607647</v>
      </c>
      <c r="E2810" s="6">
        <f t="shared" si="71"/>
        <v>107.5356189204449</v>
      </c>
      <c r="F2810" s="6">
        <f t="shared" si="76"/>
        <v>53.349710305837249</v>
      </c>
      <c r="G2810" s="6">
        <f t="shared" si="73"/>
        <v>54.185908614607655</v>
      </c>
      <c r="H2810" s="6">
        <f t="shared" si="74"/>
        <v>0</v>
      </c>
      <c r="I2810" s="6">
        <f t="shared" si="75"/>
        <v>1</v>
      </c>
    </row>
    <row r="2811" spans="1:9" ht="14.25" customHeight="1" x14ac:dyDescent="0.3">
      <c r="A2811" s="9">
        <v>43538</v>
      </c>
      <c r="B2811" s="6">
        <v>11343.25</v>
      </c>
      <c r="C2811" s="6">
        <f t="shared" si="70"/>
        <v>11105.419672293001</v>
      </c>
      <c r="D2811" s="6">
        <f t="shared" si="72"/>
        <v>10983.427940377451</v>
      </c>
      <c r="E2811" s="6">
        <f t="shared" si="71"/>
        <v>121.99173191555019</v>
      </c>
      <c r="F2811" s="6">
        <f t="shared" si="76"/>
        <v>67.07811462777984</v>
      </c>
      <c r="G2811" s="6">
        <f t="shared" si="73"/>
        <v>54.91361728777035</v>
      </c>
      <c r="H2811" s="6">
        <f t="shared" si="74"/>
        <v>0</v>
      </c>
      <c r="I2811" s="6">
        <f t="shared" si="75"/>
        <v>1</v>
      </c>
    </row>
    <row r="2812" spans="1:9" ht="14.25" customHeight="1" x14ac:dyDescent="0.3">
      <c r="A2812" s="9">
        <v>43539</v>
      </c>
      <c r="B2812" s="6">
        <v>11426.849609375</v>
      </c>
      <c r="C2812" s="6">
        <f t="shared" si="70"/>
        <v>11154.870431844078</v>
      </c>
      <c r="D2812" s="6">
        <f t="shared" si="72"/>
        <v>11016.273989932824</v>
      </c>
      <c r="E2812" s="6">
        <f t="shared" si="71"/>
        <v>138.59644191125335</v>
      </c>
      <c r="F2812" s="6">
        <f t="shared" si="76"/>
        <v>81.381780084474542</v>
      </c>
      <c r="G2812" s="6">
        <f t="shared" si="73"/>
        <v>57.214661826778809</v>
      </c>
      <c r="H2812" s="6">
        <f t="shared" si="74"/>
        <v>0</v>
      </c>
      <c r="I2812" s="6">
        <f t="shared" si="75"/>
        <v>1</v>
      </c>
    </row>
    <row r="2813" spans="1:9" ht="14.25" customHeight="1" x14ac:dyDescent="0.3">
      <c r="A2813" s="9">
        <v>43542</v>
      </c>
      <c r="B2813" s="6">
        <v>11462.2001953125</v>
      </c>
      <c r="C2813" s="6">
        <f t="shared" si="70"/>
        <v>11202.151933916142</v>
      </c>
      <c r="D2813" s="6">
        <f t="shared" si="72"/>
        <v>11049.30556070169</v>
      </c>
      <c r="E2813" s="6">
        <f t="shared" si="71"/>
        <v>152.84637321445189</v>
      </c>
      <c r="F2813" s="6">
        <f t="shared" si="76"/>
        <v>95.674698710470011</v>
      </c>
      <c r="G2813" s="6">
        <f t="shared" si="73"/>
        <v>57.171674503981876</v>
      </c>
      <c r="H2813" s="6">
        <f t="shared" si="74"/>
        <v>0</v>
      </c>
      <c r="I2813" s="6">
        <f t="shared" si="75"/>
        <v>1</v>
      </c>
    </row>
    <row r="2814" spans="1:9" ht="14.25" customHeight="1" x14ac:dyDescent="0.3">
      <c r="A2814" s="9">
        <v>43543</v>
      </c>
      <c r="B2814" s="6">
        <v>11532.400390625</v>
      </c>
      <c r="C2814" s="6">
        <f t="shared" si="70"/>
        <v>11252.959388794428</v>
      </c>
      <c r="D2814" s="6">
        <f t="shared" si="72"/>
        <v>11085.090362918232</v>
      </c>
      <c r="E2814" s="6">
        <f t="shared" si="71"/>
        <v>167.86902587619625</v>
      </c>
      <c r="F2814" s="6">
        <f t="shared" si="76"/>
        <v>110.11356414361526</v>
      </c>
      <c r="G2814" s="6">
        <f t="shared" si="73"/>
        <v>57.755461732580983</v>
      </c>
      <c r="H2814" s="6">
        <f t="shared" si="74"/>
        <v>0</v>
      </c>
      <c r="I2814" s="6">
        <f t="shared" si="75"/>
        <v>1</v>
      </c>
    </row>
    <row r="2815" spans="1:9" ht="14.25" customHeight="1" x14ac:dyDescent="0.3">
      <c r="A2815" s="9">
        <v>43544</v>
      </c>
      <c r="B2815" s="6">
        <v>11521.0498046875</v>
      </c>
      <c r="C2815" s="6">
        <f t="shared" si="70"/>
        <v>11294.204068162593</v>
      </c>
      <c r="D2815" s="6">
        <f t="shared" si="72"/>
        <v>11117.383654901141</v>
      </c>
      <c r="E2815" s="6">
        <f t="shared" si="71"/>
        <v>176.8204132614519</v>
      </c>
      <c r="F2815" s="6">
        <f t="shared" si="76"/>
        <v>123.4549339671826</v>
      </c>
      <c r="G2815" s="6">
        <f t="shared" si="73"/>
        <v>53.365479294269306</v>
      </c>
      <c r="H2815" s="6">
        <f t="shared" si="74"/>
        <v>0</v>
      </c>
      <c r="I2815" s="6">
        <f t="shared" si="75"/>
        <v>1</v>
      </c>
    </row>
    <row r="2816" spans="1:9" ht="14.25" customHeight="1" x14ac:dyDescent="0.3">
      <c r="A2816" s="9">
        <v>43546</v>
      </c>
      <c r="B2816" s="6">
        <v>11456.900390625</v>
      </c>
      <c r="C2816" s="6">
        <f t="shared" si="70"/>
        <v>11319.234271618348</v>
      </c>
      <c r="D2816" s="6">
        <f t="shared" si="72"/>
        <v>11142.533042732539</v>
      </c>
      <c r="E2816" s="6">
        <f t="shared" si="71"/>
        <v>176.70122888580954</v>
      </c>
      <c r="F2816" s="6">
        <f t="shared" si="76"/>
        <v>134.10419295090799</v>
      </c>
      <c r="G2816" s="6">
        <f t="shared" si="73"/>
        <v>42.597035934901555</v>
      </c>
      <c r="H2816" s="6">
        <f t="shared" si="74"/>
        <v>0</v>
      </c>
      <c r="I2816" s="6">
        <f t="shared" si="75"/>
        <v>1</v>
      </c>
    </row>
    <row r="2817" spans="1:9" ht="14.25" customHeight="1" x14ac:dyDescent="0.3">
      <c r="A2817" s="9">
        <v>43549</v>
      </c>
      <c r="B2817" s="6">
        <v>11354.25</v>
      </c>
      <c r="C2817" s="6">
        <f t="shared" si="70"/>
        <v>11324.621306753987</v>
      </c>
      <c r="D2817" s="6">
        <f t="shared" si="72"/>
        <v>11158.215780307906</v>
      </c>
      <c r="E2817" s="6">
        <f t="shared" si="71"/>
        <v>166.40552644608033</v>
      </c>
      <c r="F2817" s="6">
        <f t="shared" si="76"/>
        <v>140.56445964994245</v>
      </c>
      <c r="G2817" s="6">
        <f t="shared" si="73"/>
        <v>25.841066796137881</v>
      </c>
      <c r="H2817" s="6">
        <f t="shared" si="74"/>
        <v>0</v>
      </c>
      <c r="I2817" s="6">
        <f t="shared" si="75"/>
        <v>1</v>
      </c>
    </row>
    <row r="2818" spans="1:9" ht="14.25" customHeight="1" x14ac:dyDescent="0.3">
      <c r="A2818" s="9">
        <v>43550</v>
      </c>
      <c r="B2818" s="6">
        <v>11483.25</v>
      </c>
      <c r="C2818" s="6">
        <f t="shared" si="70"/>
        <v>11349.025721099526</v>
      </c>
      <c r="D2818" s="6">
        <f t="shared" si="72"/>
        <v>11182.292389173988</v>
      </c>
      <c r="E2818" s="6">
        <f t="shared" si="71"/>
        <v>166.73333192553764</v>
      </c>
      <c r="F2818" s="6">
        <f t="shared" si="76"/>
        <v>145.79823410506151</v>
      </c>
      <c r="G2818" s="6">
        <f t="shared" si="73"/>
        <v>20.93509782047613</v>
      </c>
      <c r="H2818" s="6">
        <f t="shared" si="74"/>
        <v>0</v>
      </c>
      <c r="I2818" s="6">
        <f t="shared" si="75"/>
        <v>1</v>
      </c>
    </row>
    <row r="2819" spans="1:9" ht="14.25" customHeight="1" x14ac:dyDescent="0.3">
      <c r="A2819" s="9">
        <v>43551</v>
      </c>
      <c r="B2819" s="6">
        <v>11445.0498046875</v>
      </c>
      <c r="C2819" s="6">
        <f t="shared" ref="C2819:C3073" si="77">(B2819*(2/(12+1))+C2818*(1-(2/(12+1))))</f>
        <v>11363.798657036137</v>
      </c>
      <c r="D2819" s="6">
        <f t="shared" si="72"/>
        <v>11201.755901434248</v>
      </c>
      <c r="E2819" s="6">
        <f t="shared" si="71"/>
        <v>162.04275560188944</v>
      </c>
      <c r="F2819" s="6">
        <f t="shared" si="76"/>
        <v>149.0471384044271</v>
      </c>
      <c r="G2819" s="6">
        <f t="shared" si="73"/>
        <v>12.995617197462337</v>
      </c>
      <c r="H2819" s="6">
        <f t="shared" si="74"/>
        <v>0</v>
      </c>
      <c r="I2819" s="6">
        <f t="shared" si="75"/>
        <v>1</v>
      </c>
    </row>
    <row r="2820" spans="1:9" ht="14.25" customHeight="1" x14ac:dyDescent="0.3">
      <c r="A2820" s="9">
        <v>43552</v>
      </c>
      <c r="B2820" s="6">
        <v>11570</v>
      </c>
      <c r="C2820" s="6">
        <f t="shared" si="77"/>
        <v>11395.521940569039</v>
      </c>
      <c r="D2820" s="6">
        <f t="shared" si="72"/>
        <v>11229.033242068748</v>
      </c>
      <c r="E2820" s="6">
        <f t="shared" si="71"/>
        <v>166.48869850029041</v>
      </c>
      <c r="F2820" s="6">
        <f t="shared" si="76"/>
        <v>152.53545042359977</v>
      </c>
      <c r="G2820" s="6">
        <f t="shared" si="73"/>
        <v>13.953248076690642</v>
      </c>
      <c r="H2820" s="6">
        <f t="shared" si="74"/>
        <v>0</v>
      </c>
      <c r="I2820" s="6">
        <f t="shared" si="75"/>
        <v>1</v>
      </c>
    </row>
    <row r="2821" spans="1:9" ht="14.25" customHeight="1" x14ac:dyDescent="0.3">
      <c r="A2821" s="9">
        <v>43556</v>
      </c>
      <c r="B2821" s="6">
        <v>11669.150390625</v>
      </c>
      <c r="C2821" s="6">
        <f t="shared" si="77"/>
        <v>11437.618625193032</v>
      </c>
      <c r="D2821" s="6">
        <f t="shared" si="72"/>
        <v>11261.634512332173</v>
      </c>
      <c r="E2821" s="6">
        <f t="shared" si="71"/>
        <v>175.98411286085866</v>
      </c>
      <c r="F2821" s="6">
        <f t="shared" si="76"/>
        <v>157.22518291105155</v>
      </c>
      <c r="G2821" s="6">
        <f t="shared" si="73"/>
        <v>18.758929949807111</v>
      </c>
      <c r="H2821" s="6">
        <f t="shared" si="74"/>
        <v>0</v>
      </c>
      <c r="I2821" s="6">
        <f t="shared" si="75"/>
        <v>1</v>
      </c>
    </row>
    <row r="2822" spans="1:9" ht="14.25" customHeight="1" x14ac:dyDescent="0.3">
      <c r="A2822" s="9">
        <v>43557</v>
      </c>
      <c r="B2822" s="6">
        <v>11713.2001953125</v>
      </c>
      <c r="C2822" s="6">
        <f t="shared" si="77"/>
        <v>11480.015789826795</v>
      </c>
      <c r="D2822" s="6">
        <f t="shared" si="72"/>
        <v>11295.083822182567</v>
      </c>
      <c r="E2822" s="6">
        <f t="shared" si="71"/>
        <v>184.93196764422828</v>
      </c>
      <c r="F2822" s="6">
        <f t="shared" si="76"/>
        <v>162.76653985768689</v>
      </c>
      <c r="G2822" s="6">
        <f t="shared" si="73"/>
        <v>22.165427786541386</v>
      </c>
      <c r="H2822" s="6">
        <f t="shared" si="74"/>
        <v>0</v>
      </c>
      <c r="I2822" s="6">
        <f t="shared" si="75"/>
        <v>1</v>
      </c>
    </row>
    <row r="2823" spans="1:9" ht="14.25" customHeight="1" x14ac:dyDescent="0.3">
      <c r="A2823" s="9">
        <v>43558</v>
      </c>
      <c r="B2823" s="6">
        <v>11643.9501953125</v>
      </c>
      <c r="C2823" s="6">
        <f t="shared" si="77"/>
        <v>11505.236467593826</v>
      </c>
      <c r="D2823" s="6">
        <f t="shared" si="72"/>
        <v>11320.925775747746</v>
      </c>
      <c r="E2823" s="6">
        <f t="shared" si="71"/>
        <v>184.31069184607986</v>
      </c>
      <c r="F2823" s="6">
        <f t="shared" si="76"/>
        <v>167.0753702553655</v>
      </c>
      <c r="G2823" s="6">
        <f t="shared" si="73"/>
        <v>17.235321590714364</v>
      </c>
      <c r="H2823" s="6">
        <f t="shared" si="74"/>
        <v>0</v>
      </c>
      <c r="I2823" s="6">
        <f t="shared" si="75"/>
        <v>1</v>
      </c>
    </row>
    <row r="2824" spans="1:9" ht="14.25" customHeight="1" x14ac:dyDescent="0.3">
      <c r="A2824" s="9">
        <v>43559</v>
      </c>
      <c r="B2824" s="6">
        <v>11598</v>
      </c>
      <c r="C2824" s="6">
        <f t="shared" si="77"/>
        <v>11519.507780271699</v>
      </c>
      <c r="D2824" s="6">
        <f t="shared" si="72"/>
        <v>11341.449792359024</v>
      </c>
      <c r="E2824" s="6">
        <f t="shared" si="71"/>
        <v>178.05798791267443</v>
      </c>
      <c r="F2824" s="6">
        <f t="shared" si="76"/>
        <v>169.27189378682729</v>
      </c>
      <c r="G2824" s="6">
        <f t="shared" si="73"/>
        <v>8.7860941258471428</v>
      </c>
      <c r="H2824" s="6">
        <f t="shared" si="74"/>
        <v>0</v>
      </c>
      <c r="I2824" s="6">
        <f t="shared" si="75"/>
        <v>1</v>
      </c>
    </row>
    <row r="2825" spans="1:9" ht="14.25" customHeight="1" x14ac:dyDescent="0.3">
      <c r="A2825" s="9">
        <v>43560</v>
      </c>
      <c r="B2825" s="6">
        <v>11665.9501953125</v>
      </c>
      <c r="C2825" s="6">
        <f t="shared" si="77"/>
        <v>11542.037382585668</v>
      </c>
      <c r="D2825" s="6">
        <f t="shared" si="72"/>
        <v>11365.486859244467</v>
      </c>
      <c r="E2825" s="6">
        <f t="shared" si="71"/>
        <v>176.55052334120046</v>
      </c>
      <c r="F2825" s="6">
        <f t="shared" si="76"/>
        <v>170.72761969770193</v>
      </c>
      <c r="G2825" s="6">
        <f t="shared" si="73"/>
        <v>5.8229036434985346</v>
      </c>
      <c r="H2825" s="6">
        <f t="shared" si="74"/>
        <v>1</v>
      </c>
      <c r="I2825" s="6">
        <f t="shared" si="75"/>
        <v>1</v>
      </c>
    </row>
    <row r="2826" spans="1:9" ht="14.25" customHeight="1" x14ac:dyDescent="0.3">
      <c r="A2826" s="9">
        <v>43563</v>
      </c>
      <c r="B2826" s="6">
        <v>11604.5</v>
      </c>
      <c r="C2826" s="6">
        <f t="shared" si="77"/>
        <v>11551.647016034025</v>
      </c>
      <c r="D2826" s="6">
        <f t="shared" si="72"/>
        <v>11383.19153633747</v>
      </c>
      <c r="E2826" s="6">
        <f t="shared" si="71"/>
        <v>168.4554796965549</v>
      </c>
      <c r="F2826" s="6">
        <f t="shared" si="76"/>
        <v>170.27319169747256</v>
      </c>
      <c r="G2826" s="6">
        <f t="shared" si="73"/>
        <v>-1.8177120009176519</v>
      </c>
      <c r="H2826" s="6">
        <f t="shared" si="74"/>
        <v>0</v>
      </c>
      <c r="I2826" s="6">
        <f t="shared" si="75"/>
        <v>-1</v>
      </c>
    </row>
    <row r="2827" spans="1:9" ht="14.25" customHeight="1" x14ac:dyDescent="0.3">
      <c r="A2827" s="9">
        <v>43564</v>
      </c>
      <c r="B2827" s="6">
        <v>11671.9501953125</v>
      </c>
      <c r="C2827" s="6">
        <f t="shared" si="77"/>
        <v>11570.155197461481</v>
      </c>
      <c r="D2827" s="6">
        <f t="shared" si="72"/>
        <v>11404.581066631918</v>
      </c>
      <c r="E2827" s="6">
        <f t="shared" si="71"/>
        <v>165.57413082956373</v>
      </c>
      <c r="F2827" s="6">
        <f t="shared" si="76"/>
        <v>169.33337952389078</v>
      </c>
      <c r="G2827" s="6">
        <f t="shared" si="73"/>
        <v>-3.7592486943270558</v>
      </c>
      <c r="H2827" s="6">
        <f t="shared" si="74"/>
        <v>0</v>
      </c>
      <c r="I2827" s="6">
        <f t="shared" si="75"/>
        <v>-1</v>
      </c>
    </row>
    <row r="2828" spans="1:9" ht="14.25" customHeight="1" x14ac:dyDescent="0.3">
      <c r="A2828" s="9">
        <v>43565</v>
      </c>
      <c r="B2828" s="6">
        <v>11584.2998046875</v>
      </c>
      <c r="C2828" s="6">
        <f t="shared" si="77"/>
        <v>11572.331290880869</v>
      </c>
      <c r="D2828" s="6">
        <f t="shared" si="72"/>
        <v>11417.893565747147</v>
      </c>
      <c r="E2828" s="6">
        <f t="shared" si="71"/>
        <v>154.43772513372278</v>
      </c>
      <c r="F2828" s="6">
        <f t="shared" si="76"/>
        <v>166.35424864585718</v>
      </c>
      <c r="G2828" s="6">
        <f t="shared" si="73"/>
        <v>-11.916523512134404</v>
      </c>
      <c r="H2828" s="6">
        <f t="shared" si="74"/>
        <v>0</v>
      </c>
      <c r="I2828" s="6">
        <f t="shared" si="75"/>
        <v>-1</v>
      </c>
    </row>
    <row r="2829" spans="1:9" ht="14.25" customHeight="1" x14ac:dyDescent="0.3">
      <c r="A2829" s="9">
        <v>43566</v>
      </c>
      <c r="B2829" s="6">
        <v>11596.7001953125</v>
      </c>
      <c r="C2829" s="6">
        <f t="shared" si="77"/>
        <v>11576.080353101121</v>
      </c>
      <c r="D2829" s="6">
        <f t="shared" si="72"/>
        <v>11431.138501270505</v>
      </c>
      <c r="E2829" s="6">
        <f t="shared" si="71"/>
        <v>144.94185183061563</v>
      </c>
      <c r="F2829" s="6">
        <f t="shared" si="76"/>
        <v>162.07176928280887</v>
      </c>
      <c r="G2829" s="6">
        <f t="shared" si="73"/>
        <v>-17.12991745219324</v>
      </c>
      <c r="H2829" s="6">
        <f t="shared" si="74"/>
        <v>0</v>
      </c>
      <c r="I2829" s="6">
        <f t="shared" si="75"/>
        <v>-1</v>
      </c>
    </row>
    <row r="2830" spans="1:9" ht="14.25" customHeight="1" x14ac:dyDescent="0.3">
      <c r="A2830" s="9">
        <v>43567</v>
      </c>
      <c r="B2830" s="6">
        <v>11643.4501953125</v>
      </c>
      <c r="C2830" s="6">
        <f t="shared" si="77"/>
        <v>11586.444944210565</v>
      </c>
      <c r="D2830" s="6">
        <f t="shared" si="72"/>
        <v>11446.865293421764</v>
      </c>
      <c r="E2830" s="6">
        <f t="shared" si="71"/>
        <v>139.57965078880079</v>
      </c>
      <c r="F2830" s="6">
        <f t="shared" si="76"/>
        <v>157.57334558400726</v>
      </c>
      <c r="G2830" s="6">
        <f t="shared" si="73"/>
        <v>-17.993694795206466</v>
      </c>
      <c r="H2830" s="6">
        <f t="shared" si="74"/>
        <v>0</v>
      </c>
      <c r="I2830" s="6">
        <f t="shared" si="75"/>
        <v>-1</v>
      </c>
    </row>
    <row r="2831" spans="1:9" ht="14.25" customHeight="1" x14ac:dyDescent="0.3">
      <c r="A2831" s="9">
        <v>43570</v>
      </c>
      <c r="B2831" s="6">
        <v>11690.349609375</v>
      </c>
      <c r="C2831" s="6">
        <f t="shared" si="77"/>
        <v>11602.430277312786</v>
      </c>
      <c r="D2831" s="6">
        <f t="shared" si="72"/>
        <v>11464.901168677559</v>
      </c>
      <c r="E2831" s="6">
        <f t="shared" si="71"/>
        <v>137.52910863522629</v>
      </c>
      <c r="F2831" s="6">
        <f t="shared" si="76"/>
        <v>153.56449819425109</v>
      </c>
      <c r="G2831" s="6">
        <f t="shared" si="73"/>
        <v>-16.035389559024793</v>
      </c>
      <c r="H2831" s="6">
        <f t="shared" si="74"/>
        <v>0</v>
      </c>
      <c r="I2831" s="6">
        <f t="shared" si="75"/>
        <v>-1</v>
      </c>
    </row>
    <row r="2832" spans="1:9" ht="14.25" customHeight="1" x14ac:dyDescent="0.3">
      <c r="A2832" s="9">
        <v>43571</v>
      </c>
      <c r="B2832" s="6">
        <v>11787.150390625</v>
      </c>
      <c r="C2832" s="6">
        <f t="shared" si="77"/>
        <v>11630.848756283895</v>
      </c>
      <c r="D2832" s="6">
        <f t="shared" si="72"/>
        <v>11488.771481414406</v>
      </c>
      <c r="E2832" s="6">
        <f t="shared" ref="E2832:E3086" si="78">C2832-D2832</f>
        <v>142.07727486948897</v>
      </c>
      <c r="F2832" s="6">
        <f t="shared" si="76"/>
        <v>151.26705352929866</v>
      </c>
      <c r="G2832" s="6">
        <f t="shared" si="73"/>
        <v>-9.18977865980969</v>
      </c>
      <c r="H2832" s="6">
        <f t="shared" si="74"/>
        <v>0</v>
      </c>
      <c r="I2832" s="6">
        <f t="shared" si="75"/>
        <v>-1</v>
      </c>
    </row>
    <row r="2833" spans="1:9" ht="14.25" customHeight="1" x14ac:dyDescent="0.3">
      <c r="A2833" s="9">
        <v>43573</v>
      </c>
      <c r="B2833" s="6">
        <v>11752.7998046875</v>
      </c>
      <c r="C2833" s="6">
        <f t="shared" si="77"/>
        <v>11649.610456038296</v>
      </c>
      <c r="D2833" s="6">
        <f t="shared" ref="D2833:D3087" si="79">B2833*(2/(26+1))+D2832*(1-(2/(26+1)))</f>
        <v>11508.32913499019</v>
      </c>
      <c r="E2833" s="6">
        <f t="shared" si="78"/>
        <v>141.28132104810538</v>
      </c>
      <c r="F2833" s="6">
        <f t="shared" si="76"/>
        <v>149.26990703306001</v>
      </c>
      <c r="G2833" s="6">
        <f t="shared" si="73"/>
        <v>-7.988585984954625</v>
      </c>
      <c r="H2833" s="6">
        <f t="shared" si="74"/>
        <v>0</v>
      </c>
      <c r="I2833" s="6">
        <f t="shared" si="75"/>
        <v>-1</v>
      </c>
    </row>
    <row r="2834" spans="1:9" ht="14.25" customHeight="1" x14ac:dyDescent="0.3">
      <c r="A2834" s="9">
        <v>43577</v>
      </c>
      <c r="B2834" s="6">
        <v>11594.4501953125</v>
      </c>
      <c r="C2834" s="6">
        <f t="shared" si="77"/>
        <v>11641.124262080481</v>
      </c>
      <c r="D2834" s="6">
        <f t="shared" si="79"/>
        <v>11514.708472791843</v>
      </c>
      <c r="E2834" s="6">
        <f t="shared" si="78"/>
        <v>126.41578928863782</v>
      </c>
      <c r="F2834" s="6">
        <f t="shared" si="76"/>
        <v>144.69908348417559</v>
      </c>
      <c r="G2834" s="6">
        <f t="shared" si="73"/>
        <v>-18.283294195537763</v>
      </c>
      <c r="H2834" s="6">
        <f t="shared" si="74"/>
        <v>0</v>
      </c>
      <c r="I2834" s="6">
        <f t="shared" si="75"/>
        <v>-1</v>
      </c>
    </row>
    <row r="2835" spans="1:9" ht="14.25" customHeight="1" x14ac:dyDescent="0.3">
      <c r="A2835" s="9">
        <v>43578</v>
      </c>
      <c r="B2835" s="6">
        <v>11575.9501953125</v>
      </c>
      <c r="C2835" s="6">
        <f t="shared" si="77"/>
        <v>11631.097482577714</v>
      </c>
      <c r="D2835" s="6">
        <f t="shared" si="79"/>
        <v>11519.244896682261</v>
      </c>
      <c r="E2835" s="6">
        <f t="shared" si="78"/>
        <v>111.85258589545265</v>
      </c>
      <c r="F2835" s="6">
        <f t="shared" si="76"/>
        <v>138.12978396643101</v>
      </c>
      <c r="G2835" s="6">
        <f t="shared" si="73"/>
        <v>-26.277198070978358</v>
      </c>
      <c r="H2835" s="6">
        <f t="shared" si="74"/>
        <v>0</v>
      </c>
      <c r="I2835" s="6">
        <f t="shared" si="75"/>
        <v>-1</v>
      </c>
    </row>
    <row r="2836" spans="1:9" ht="14.25" customHeight="1" x14ac:dyDescent="0.3">
      <c r="A2836" s="9">
        <v>43579</v>
      </c>
      <c r="B2836" s="6">
        <v>11726.150390625</v>
      </c>
      <c r="C2836" s="6">
        <f t="shared" si="77"/>
        <v>11645.72100689268</v>
      </c>
      <c r="D2836" s="6">
        <f t="shared" si="79"/>
        <v>11534.571229566909</v>
      </c>
      <c r="E2836" s="6">
        <f t="shared" si="78"/>
        <v>111.14977732577063</v>
      </c>
      <c r="F2836" s="6">
        <f t="shared" si="76"/>
        <v>132.73378263829895</v>
      </c>
      <c r="G2836" s="6">
        <f t="shared" si="73"/>
        <v>-21.584005312528319</v>
      </c>
      <c r="H2836" s="6">
        <f t="shared" si="74"/>
        <v>0</v>
      </c>
      <c r="I2836" s="6">
        <f t="shared" si="75"/>
        <v>-1</v>
      </c>
    </row>
    <row r="2837" spans="1:9" ht="14.25" customHeight="1" x14ac:dyDescent="0.3">
      <c r="A2837" s="9">
        <v>43580</v>
      </c>
      <c r="B2837" s="6">
        <v>11641.7998046875</v>
      </c>
      <c r="C2837" s="6">
        <f t="shared" si="77"/>
        <v>11645.117745014959</v>
      </c>
      <c r="D2837" s="6">
        <f t="shared" si="79"/>
        <v>11542.51408698325</v>
      </c>
      <c r="E2837" s="6">
        <f t="shared" si="78"/>
        <v>102.60365803170862</v>
      </c>
      <c r="F2837" s="6">
        <f t="shared" si="76"/>
        <v>126.70775771698089</v>
      </c>
      <c r="G2837" s="6">
        <f t="shared" si="73"/>
        <v>-24.104099685272274</v>
      </c>
      <c r="H2837" s="6">
        <f t="shared" si="74"/>
        <v>0</v>
      </c>
      <c r="I2837" s="6">
        <f t="shared" si="75"/>
        <v>-1</v>
      </c>
    </row>
    <row r="2838" spans="1:9" ht="14.25" customHeight="1" x14ac:dyDescent="0.3">
      <c r="A2838" s="9">
        <v>43581</v>
      </c>
      <c r="B2838" s="6">
        <v>11754.650390625</v>
      </c>
      <c r="C2838" s="6">
        <f t="shared" si="77"/>
        <v>11661.968921262656</v>
      </c>
      <c r="D2838" s="6">
        <f t="shared" si="79"/>
        <v>11558.22788725301</v>
      </c>
      <c r="E2838" s="6">
        <f t="shared" si="78"/>
        <v>103.74103400964668</v>
      </c>
      <c r="F2838" s="6">
        <f t="shared" si="76"/>
        <v>122.11441297551406</v>
      </c>
      <c r="G2838" s="6">
        <f t="shared" si="73"/>
        <v>-18.373378965867374</v>
      </c>
      <c r="H2838" s="6">
        <f t="shared" si="74"/>
        <v>0</v>
      </c>
      <c r="I2838" s="6">
        <f t="shared" si="75"/>
        <v>-1</v>
      </c>
    </row>
    <row r="2839" spans="1:9" ht="14.25" customHeight="1" x14ac:dyDescent="0.3">
      <c r="A2839" s="9">
        <v>43585</v>
      </c>
      <c r="B2839" s="6">
        <v>11748.150390625</v>
      </c>
      <c r="C2839" s="6">
        <f t="shared" si="77"/>
        <v>11675.227608856863</v>
      </c>
      <c r="D2839" s="6">
        <f t="shared" si="79"/>
        <v>11572.29622083612</v>
      </c>
      <c r="E2839" s="6">
        <f t="shared" si="78"/>
        <v>102.93138802074282</v>
      </c>
      <c r="F2839" s="6">
        <f t="shared" si="76"/>
        <v>118.27780798455981</v>
      </c>
      <c r="G2839" s="6">
        <f t="shared" si="73"/>
        <v>-15.346419963816999</v>
      </c>
      <c r="H2839" s="6">
        <f t="shared" si="74"/>
        <v>0</v>
      </c>
      <c r="I2839" s="6">
        <f t="shared" si="75"/>
        <v>-1</v>
      </c>
    </row>
    <row r="2840" spans="1:9" ht="14.25" customHeight="1" x14ac:dyDescent="0.3">
      <c r="A2840" s="9">
        <v>43587</v>
      </c>
      <c r="B2840" s="6">
        <v>11724.75</v>
      </c>
      <c r="C2840" s="6">
        <f t="shared" si="77"/>
        <v>11682.846438263499</v>
      </c>
      <c r="D2840" s="6">
        <f t="shared" si="79"/>
        <v>11583.589093366778</v>
      </c>
      <c r="E2840" s="6">
        <f t="shared" si="78"/>
        <v>99.257344896721406</v>
      </c>
      <c r="F2840" s="6">
        <f t="shared" si="76"/>
        <v>114.47371536699214</v>
      </c>
      <c r="G2840" s="6">
        <f t="shared" ref="G2840:G3094" si="80">E2840-F2840</f>
        <v>-15.216370470270732</v>
      </c>
      <c r="H2840" s="6">
        <f t="shared" ref="H2840:H3094" si="81">IF(AND(E2840&gt;F2840,E2841&lt;F2841),1,IF(AND(E2840&lt;F2840,E2841&gt;F2841),-1,0))</f>
        <v>0</v>
      </c>
      <c r="I2840" s="6">
        <f t="shared" ref="I2840:I3094" si="82">IF(H2840=0,I2841,H2840)</f>
        <v>-1</v>
      </c>
    </row>
    <row r="2841" spans="1:9" ht="14.25" customHeight="1" x14ac:dyDescent="0.3">
      <c r="A2841" s="9">
        <v>43588</v>
      </c>
      <c r="B2841" s="6">
        <v>11712.25</v>
      </c>
      <c r="C2841" s="6">
        <f t="shared" si="77"/>
        <v>11687.370063146038</v>
      </c>
      <c r="D2841" s="6">
        <f t="shared" si="79"/>
        <v>11593.119530895165</v>
      </c>
      <c r="E2841" s="6">
        <f t="shared" si="78"/>
        <v>94.250532250873221</v>
      </c>
      <c r="F2841" s="6">
        <f t="shared" ref="F2841:F3095" si="83">E2841*(2/(9+1))+F2840*(1-(2/(9+1)))</f>
        <v>110.42907874376837</v>
      </c>
      <c r="G2841" s="6">
        <f t="shared" si="80"/>
        <v>-16.178546492895151</v>
      </c>
      <c r="H2841" s="6">
        <f t="shared" si="81"/>
        <v>0</v>
      </c>
      <c r="I2841" s="6">
        <f t="shared" si="82"/>
        <v>-1</v>
      </c>
    </row>
    <row r="2842" spans="1:9" ht="14.25" customHeight="1" x14ac:dyDescent="0.3">
      <c r="A2842" s="9">
        <v>43591</v>
      </c>
      <c r="B2842" s="6">
        <v>11598.25</v>
      </c>
      <c r="C2842" s="6">
        <f t="shared" si="77"/>
        <v>11673.659284200494</v>
      </c>
      <c r="D2842" s="6">
        <f t="shared" si="79"/>
        <v>11593.499565643671</v>
      </c>
      <c r="E2842" s="6">
        <f t="shared" si="78"/>
        <v>80.159718556822554</v>
      </c>
      <c r="F2842" s="6">
        <f t="shared" si="83"/>
        <v>104.3752067063792</v>
      </c>
      <c r="G2842" s="6">
        <f t="shared" si="80"/>
        <v>-24.215488149556649</v>
      </c>
      <c r="H2842" s="6">
        <f t="shared" si="81"/>
        <v>0</v>
      </c>
      <c r="I2842" s="6">
        <f t="shared" si="82"/>
        <v>-1</v>
      </c>
    </row>
    <row r="2843" spans="1:9" ht="14.25" customHeight="1" x14ac:dyDescent="0.3">
      <c r="A2843" s="9">
        <v>43592</v>
      </c>
      <c r="B2843" s="6">
        <v>11497.900390625</v>
      </c>
      <c r="C2843" s="6">
        <f t="shared" si="77"/>
        <v>11646.619454419648</v>
      </c>
      <c r="D2843" s="6">
        <f t="shared" si="79"/>
        <v>11586.418145271919</v>
      </c>
      <c r="E2843" s="6">
        <f t="shared" si="78"/>
        <v>60.201309147729262</v>
      </c>
      <c r="F2843" s="6">
        <f t="shared" si="83"/>
        <v>95.540427194649226</v>
      </c>
      <c r="G2843" s="6">
        <f t="shared" si="80"/>
        <v>-35.339118046919964</v>
      </c>
      <c r="H2843" s="6">
        <f t="shared" si="81"/>
        <v>0</v>
      </c>
      <c r="I2843" s="6">
        <f t="shared" si="82"/>
        <v>-1</v>
      </c>
    </row>
    <row r="2844" spans="1:9" ht="14.25" customHeight="1" x14ac:dyDescent="0.3">
      <c r="A2844" s="9">
        <v>43593</v>
      </c>
      <c r="B2844" s="6">
        <v>11359.4501953125</v>
      </c>
      <c r="C2844" s="6">
        <f t="shared" si="77"/>
        <v>11602.439568403164</v>
      </c>
      <c r="D2844" s="6">
        <f t="shared" si="79"/>
        <v>11569.605704534184</v>
      </c>
      <c r="E2844" s="6">
        <f t="shared" si="78"/>
        <v>32.833863868980188</v>
      </c>
      <c r="F2844" s="6">
        <f t="shared" si="83"/>
        <v>82.99911452951541</v>
      </c>
      <c r="G2844" s="6">
        <f t="shared" si="80"/>
        <v>-50.165250660535222</v>
      </c>
      <c r="H2844" s="6">
        <f t="shared" si="81"/>
        <v>0</v>
      </c>
      <c r="I2844" s="6">
        <f t="shared" si="82"/>
        <v>-1</v>
      </c>
    </row>
    <row r="2845" spans="1:9" ht="14.25" customHeight="1" x14ac:dyDescent="0.3">
      <c r="A2845" s="9">
        <v>43594</v>
      </c>
      <c r="B2845" s="6">
        <v>11301.7998046875</v>
      </c>
      <c r="C2845" s="6">
        <f t="shared" si="77"/>
        <v>11556.187297062294</v>
      </c>
      <c r="D2845" s="6">
        <f t="shared" si="79"/>
        <v>11549.768230471467</v>
      </c>
      <c r="E2845" s="6">
        <f t="shared" si="78"/>
        <v>6.4190665908263327</v>
      </c>
      <c r="F2845" s="6">
        <f t="shared" si="83"/>
        <v>67.6831049417776</v>
      </c>
      <c r="G2845" s="6">
        <f t="shared" si="80"/>
        <v>-61.264038350951267</v>
      </c>
      <c r="H2845" s="6">
        <f t="shared" si="81"/>
        <v>0</v>
      </c>
      <c r="I2845" s="6">
        <f t="shared" si="82"/>
        <v>-1</v>
      </c>
    </row>
    <row r="2846" spans="1:9" ht="14.25" customHeight="1" x14ac:dyDescent="0.3">
      <c r="A2846" s="9">
        <v>43595</v>
      </c>
      <c r="B2846" s="6">
        <v>11278.900390625</v>
      </c>
      <c r="C2846" s="6">
        <f t="shared" si="77"/>
        <v>11513.527772995018</v>
      </c>
      <c r="D2846" s="6">
        <f t="shared" si="79"/>
        <v>11529.703946038395</v>
      </c>
      <c r="E2846" s="6">
        <f t="shared" si="78"/>
        <v>-16.176173043377275</v>
      </c>
      <c r="F2846" s="6">
        <f t="shared" si="83"/>
        <v>50.911249344746629</v>
      </c>
      <c r="G2846" s="6">
        <f t="shared" si="80"/>
        <v>-67.087422388123912</v>
      </c>
      <c r="H2846" s="6">
        <f t="shared" si="81"/>
        <v>0</v>
      </c>
      <c r="I2846" s="6">
        <f t="shared" si="82"/>
        <v>-1</v>
      </c>
    </row>
    <row r="2847" spans="1:9" ht="14.25" customHeight="1" x14ac:dyDescent="0.3">
      <c r="A2847" s="9">
        <v>43598</v>
      </c>
      <c r="B2847" s="6">
        <v>11148.2001953125</v>
      </c>
      <c r="C2847" s="6">
        <f t="shared" si="77"/>
        <v>11457.323530274631</v>
      </c>
      <c r="D2847" s="6">
        <f t="shared" si="79"/>
        <v>11501.444408947587</v>
      </c>
      <c r="E2847" s="6">
        <f t="shared" si="78"/>
        <v>-44.120878672956678</v>
      </c>
      <c r="F2847" s="6">
        <f t="shared" si="83"/>
        <v>31.904823741205973</v>
      </c>
      <c r="G2847" s="6">
        <f t="shared" si="80"/>
        <v>-76.025702414162652</v>
      </c>
      <c r="H2847" s="6">
        <f t="shared" si="81"/>
        <v>0</v>
      </c>
      <c r="I2847" s="6">
        <f t="shared" si="82"/>
        <v>-1</v>
      </c>
    </row>
    <row r="2848" spans="1:9" ht="14.25" customHeight="1" x14ac:dyDescent="0.3">
      <c r="A2848" s="9">
        <v>43599</v>
      </c>
      <c r="B2848" s="6">
        <v>11222.0498046875</v>
      </c>
      <c r="C2848" s="6">
        <f t="shared" si="77"/>
        <v>11421.127572491996</v>
      </c>
      <c r="D2848" s="6">
        <f t="shared" si="79"/>
        <v>11480.748512335729</v>
      </c>
      <c r="E2848" s="6">
        <f t="shared" si="78"/>
        <v>-59.62093984373314</v>
      </c>
      <c r="F2848" s="6">
        <f t="shared" si="83"/>
        <v>13.59967102421815</v>
      </c>
      <c r="G2848" s="6">
        <f t="shared" si="80"/>
        <v>-73.220610867951294</v>
      </c>
      <c r="H2848" s="6">
        <f t="shared" si="81"/>
        <v>0</v>
      </c>
      <c r="I2848" s="6">
        <f t="shared" si="82"/>
        <v>-1</v>
      </c>
    </row>
    <row r="2849" spans="1:9" ht="14.25" customHeight="1" x14ac:dyDescent="0.3">
      <c r="A2849" s="9">
        <v>43600</v>
      </c>
      <c r="B2849" s="6">
        <v>11157</v>
      </c>
      <c r="C2849" s="6">
        <f t="shared" si="77"/>
        <v>11380.492561339383</v>
      </c>
      <c r="D2849" s="6">
        <f t="shared" si="79"/>
        <v>11456.767141051601</v>
      </c>
      <c r="E2849" s="6">
        <f t="shared" si="78"/>
        <v>-76.274579712218838</v>
      </c>
      <c r="F2849" s="6">
        <f t="shared" si="83"/>
        <v>-4.3751791230692465</v>
      </c>
      <c r="G2849" s="6">
        <f t="shared" si="80"/>
        <v>-71.899400589149593</v>
      </c>
      <c r="H2849" s="6">
        <f t="shared" si="81"/>
        <v>0</v>
      </c>
      <c r="I2849" s="6">
        <f t="shared" si="82"/>
        <v>-1</v>
      </c>
    </row>
    <row r="2850" spans="1:9" ht="14.25" customHeight="1" x14ac:dyDescent="0.3">
      <c r="A2850" s="9">
        <v>43601</v>
      </c>
      <c r="B2850" s="6">
        <v>11257.099609375</v>
      </c>
      <c r="C2850" s="6">
        <f t="shared" si="77"/>
        <v>11361.509030267938</v>
      </c>
      <c r="D2850" s="6">
        <f t="shared" si="79"/>
        <v>11441.976953520001</v>
      </c>
      <c r="E2850" s="6">
        <f t="shared" si="78"/>
        <v>-80.467923252062974</v>
      </c>
      <c r="F2850" s="6">
        <f t="shared" si="83"/>
        <v>-19.593727948867993</v>
      </c>
      <c r="G2850" s="6">
        <f t="shared" si="80"/>
        <v>-60.874195303194981</v>
      </c>
      <c r="H2850" s="6">
        <f t="shared" si="81"/>
        <v>0</v>
      </c>
      <c r="I2850" s="6">
        <f t="shared" si="82"/>
        <v>-1</v>
      </c>
    </row>
    <row r="2851" spans="1:9" ht="14.25" customHeight="1" x14ac:dyDescent="0.3">
      <c r="A2851" s="9">
        <v>43602</v>
      </c>
      <c r="B2851" s="6">
        <v>11407.150390625</v>
      </c>
      <c r="C2851" s="6">
        <f t="shared" si="77"/>
        <v>11368.53077801518</v>
      </c>
      <c r="D2851" s="6">
        <f t="shared" si="79"/>
        <v>11439.397208120372</v>
      </c>
      <c r="E2851" s="6">
        <f t="shared" si="78"/>
        <v>-70.866430105192194</v>
      </c>
      <c r="F2851" s="6">
        <f t="shared" si="83"/>
        <v>-29.848268380132836</v>
      </c>
      <c r="G2851" s="6">
        <f t="shared" si="80"/>
        <v>-41.018161725059358</v>
      </c>
      <c r="H2851" s="6">
        <f t="shared" si="81"/>
        <v>-1</v>
      </c>
      <c r="I2851" s="6">
        <f t="shared" si="82"/>
        <v>-1</v>
      </c>
    </row>
    <row r="2852" spans="1:9" ht="14.25" customHeight="1" x14ac:dyDescent="0.3">
      <c r="A2852" s="9">
        <v>43605</v>
      </c>
      <c r="B2852" s="6">
        <v>11828.25</v>
      </c>
      <c r="C2852" s="6">
        <f t="shared" si="77"/>
        <v>11439.25681216669</v>
      </c>
      <c r="D2852" s="6">
        <f t="shared" si="79"/>
        <v>11468.201118629973</v>
      </c>
      <c r="E2852" s="6">
        <f t="shared" si="78"/>
        <v>-28.944306463283283</v>
      </c>
      <c r="F2852" s="6">
        <f t="shared" si="83"/>
        <v>-29.667475996762924</v>
      </c>
      <c r="G2852" s="6">
        <f t="shared" si="80"/>
        <v>0.7231695334796413</v>
      </c>
      <c r="H2852" s="6">
        <f t="shared" si="81"/>
        <v>0</v>
      </c>
      <c r="I2852" s="6">
        <f t="shared" si="82"/>
        <v>1</v>
      </c>
    </row>
    <row r="2853" spans="1:9" ht="14.25" customHeight="1" x14ac:dyDescent="0.3">
      <c r="A2853" s="9">
        <v>43606</v>
      </c>
      <c r="B2853" s="6">
        <v>11709.099609375</v>
      </c>
      <c r="C2853" s="6">
        <f t="shared" si="77"/>
        <v>11480.771088660276</v>
      </c>
      <c r="D2853" s="6">
        <f t="shared" si="79"/>
        <v>11486.045451277752</v>
      </c>
      <c r="E2853" s="6">
        <f t="shared" si="78"/>
        <v>-5.274362617476072</v>
      </c>
      <c r="F2853" s="6">
        <f t="shared" si="83"/>
        <v>-24.788853320905552</v>
      </c>
      <c r="G2853" s="6">
        <f t="shared" si="80"/>
        <v>19.51449070342948</v>
      </c>
      <c r="H2853" s="6">
        <f t="shared" si="81"/>
        <v>0</v>
      </c>
      <c r="I2853" s="6">
        <f t="shared" si="82"/>
        <v>1</v>
      </c>
    </row>
    <row r="2854" spans="1:9" ht="14.25" customHeight="1" x14ac:dyDescent="0.3">
      <c r="A2854" s="9">
        <v>43607</v>
      </c>
      <c r="B2854" s="6">
        <v>11737.900390625</v>
      </c>
      <c r="C2854" s="6">
        <f t="shared" si="77"/>
        <v>11520.329442808696</v>
      </c>
      <c r="D2854" s="6">
        <f t="shared" si="79"/>
        <v>11504.701372710882</v>
      </c>
      <c r="E2854" s="6">
        <f t="shared" si="78"/>
        <v>15.628070097813179</v>
      </c>
      <c r="F2854" s="6">
        <f t="shared" si="83"/>
        <v>-16.705468637161808</v>
      </c>
      <c r="G2854" s="6">
        <f t="shared" si="80"/>
        <v>32.333538734974987</v>
      </c>
      <c r="H2854" s="6">
        <f t="shared" si="81"/>
        <v>0</v>
      </c>
      <c r="I2854" s="6">
        <f t="shared" si="82"/>
        <v>1</v>
      </c>
    </row>
    <row r="2855" spans="1:9" ht="14.25" customHeight="1" x14ac:dyDescent="0.3">
      <c r="A2855" s="9">
        <v>43608</v>
      </c>
      <c r="B2855" s="6">
        <v>11657.0498046875</v>
      </c>
      <c r="C2855" s="6">
        <f t="shared" si="77"/>
        <v>11541.363344636204</v>
      </c>
      <c r="D2855" s="6">
        <f t="shared" si="79"/>
        <v>11515.986441746189</v>
      </c>
      <c r="E2855" s="6">
        <f t="shared" si="78"/>
        <v>25.376902890015117</v>
      </c>
      <c r="F2855" s="6">
        <f t="shared" si="83"/>
        <v>-8.288994331726423</v>
      </c>
      <c r="G2855" s="6">
        <f t="shared" si="80"/>
        <v>33.665897221741538</v>
      </c>
      <c r="H2855" s="6">
        <f t="shared" si="81"/>
        <v>0</v>
      </c>
      <c r="I2855" s="6">
        <f t="shared" si="82"/>
        <v>1</v>
      </c>
    </row>
    <row r="2856" spans="1:9" ht="14.25" customHeight="1" x14ac:dyDescent="0.3">
      <c r="A2856" s="9">
        <v>43609</v>
      </c>
      <c r="B2856" s="6">
        <v>11844.099609375</v>
      </c>
      <c r="C2856" s="6">
        <f t="shared" si="77"/>
        <v>11587.938154596017</v>
      </c>
      <c r="D2856" s="6">
        <f t="shared" si="79"/>
        <v>11540.291120829803</v>
      </c>
      <c r="E2856" s="6">
        <f t="shared" si="78"/>
        <v>47.647033766214008</v>
      </c>
      <c r="F2856" s="6">
        <f t="shared" si="83"/>
        <v>2.8982112878616624</v>
      </c>
      <c r="G2856" s="6">
        <f t="shared" si="80"/>
        <v>44.748822478352345</v>
      </c>
      <c r="H2856" s="6">
        <f t="shared" si="81"/>
        <v>0</v>
      </c>
      <c r="I2856" s="6">
        <f t="shared" si="82"/>
        <v>1</v>
      </c>
    </row>
    <row r="2857" spans="1:9" ht="14.25" customHeight="1" x14ac:dyDescent="0.3">
      <c r="A2857" s="9">
        <v>43612</v>
      </c>
      <c r="B2857" s="6">
        <v>11924.75</v>
      </c>
      <c r="C2857" s="6">
        <f t="shared" si="77"/>
        <v>11639.755361581245</v>
      </c>
      <c r="D2857" s="6">
        <f t="shared" si="79"/>
        <v>11568.769556323892</v>
      </c>
      <c r="E2857" s="6">
        <f t="shared" si="78"/>
        <v>70.985805257352695</v>
      </c>
      <c r="F2857" s="6">
        <f t="shared" si="83"/>
        <v>16.51573008175987</v>
      </c>
      <c r="G2857" s="6">
        <f t="shared" si="80"/>
        <v>54.470075175592825</v>
      </c>
      <c r="H2857" s="6">
        <f t="shared" si="81"/>
        <v>0</v>
      </c>
      <c r="I2857" s="6">
        <f t="shared" si="82"/>
        <v>1</v>
      </c>
    </row>
    <row r="2858" spans="1:9" ht="14.25" customHeight="1" x14ac:dyDescent="0.3">
      <c r="A2858" s="9">
        <v>43613</v>
      </c>
      <c r="B2858" s="6">
        <v>11928.75</v>
      </c>
      <c r="C2858" s="6">
        <f t="shared" si="77"/>
        <v>11684.216075184131</v>
      </c>
      <c r="D2858" s="6">
        <f t="shared" si="79"/>
        <v>11595.434774373975</v>
      </c>
      <c r="E2858" s="6">
        <f t="shared" si="78"/>
        <v>88.781300810156608</v>
      </c>
      <c r="F2858" s="6">
        <f t="shared" si="83"/>
        <v>30.968844227439217</v>
      </c>
      <c r="G2858" s="6">
        <f t="shared" si="80"/>
        <v>57.812456582717388</v>
      </c>
      <c r="H2858" s="6">
        <f t="shared" si="81"/>
        <v>0</v>
      </c>
      <c r="I2858" s="6">
        <f t="shared" si="82"/>
        <v>1</v>
      </c>
    </row>
    <row r="2859" spans="1:9" ht="14.25" customHeight="1" x14ac:dyDescent="0.3">
      <c r="A2859" s="9">
        <v>43614</v>
      </c>
      <c r="B2859" s="6">
        <v>11861.099609375</v>
      </c>
      <c r="C2859" s="6">
        <f t="shared" si="77"/>
        <v>11711.42892659811</v>
      </c>
      <c r="D2859" s="6">
        <f t="shared" si="79"/>
        <v>11615.113651040716</v>
      </c>
      <c r="E2859" s="6">
        <f t="shared" si="78"/>
        <v>96.315275557393761</v>
      </c>
      <c r="F2859" s="6">
        <f t="shared" si="83"/>
        <v>44.038130493430131</v>
      </c>
      <c r="G2859" s="6">
        <f t="shared" si="80"/>
        <v>52.27714506396363</v>
      </c>
      <c r="H2859" s="6">
        <f t="shared" si="81"/>
        <v>0</v>
      </c>
      <c r="I2859" s="6">
        <f t="shared" si="82"/>
        <v>1</v>
      </c>
    </row>
    <row r="2860" spans="1:9" ht="14.25" customHeight="1" x14ac:dyDescent="0.3">
      <c r="A2860" s="9">
        <v>43615</v>
      </c>
      <c r="B2860" s="6">
        <v>11945.900390625</v>
      </c>
      <c r="C2860" s="6">
        <f t="shared" si="77"/>
        <v>11747.501459525323</v>
      </c>
      <c r="D2860" s="6">
        <f t="shared" si="79"/>
        <v>11639.616372491402</v>
      </c>
      <c r="E2860" s="6">
        <f t="shared" si="78"/>
        <v>107.88508703392108</v>
      </c>
      <c r="F2860" s="6">
        <f t="shared" si="83"/>
        <v>56.807521801528324</v>
      </c>
      <c r="G2860" s="6">
        <f t="shared" si="80"/>
        <v>51.077565232392757</v>
      </c>
      <c r="H2860" s="6">
        <f t="shared" si="81"/>
        <v>0</v>
      </c>
      <c r="I2860" s="6">
        <f t="shared" si="82"/>
        <v>1</v>
      </c>
    </row>
    <row r="2861" spans="1:9" ht="14.25" customHeight="1" x14ac:dyDescent="0.3">
      <c r="A2861" s="9">
        <v>43616</v>
      </c>
      <c r="B2861" s="6">
        <v>11922.7998046875</v>
      </c>
      <c r="C2861" s="6">
        <f t="shared" si="77"/>
        <v>11774.470435704119</v>
      </c>
      <c r="D2861" s="6">
        <f t="shared" si="79"/>
        <v>11660.592923024446</v>
      </c>
      <c r="E2861" s="6">
        <f t="shared" si="78"/>
        <v>113.8775126796736</v>
      </c>
      <c r="F2861" s="6">
        <f t="shared" si="83"/>
        <v>68.221519977157385</v>
      </c>
      <c r="G2861" s="6">
        <f t="shared" si="80"/>
        <v>45.655992702516215</v>
      </c>
      <c r="H2861" s="6">
        <f t="shared" si="81"/>
        <v>0</v>
      </c>
      <c r="I2861" s="6">
        <f t="shared" si="82"/>
        <v>1</v>
      </c>
    </row>
    <row r="2862" spans="1:9" ht="14.25" customHeight="1" x14ac:dyDescent="0.3">
      <c r="A2862" s="9">
        <v>43619</v>
      </c>
      <c r="B2862" s="6">
        <v>12088.5498046875</v>
      </c>
      <c r="C2862" s="6">
        <f t="shared" si="77"/>
        <v>11822.790338624638</v>
      </c>
      <c r="D2862" s="6">
        <f t="shared" si="79"/>
        <v>11692.293432777264</v>
      </c>
      <c r="E2862" s="6">
        <f t="shared" si="78"/>
        <v>130.49690584737436</v>
      </c>
      <c r="F2862" s="6">
        <f t="shared" si="83"/>
        <v>80.676597151200781</v>
      </c>
      <c r="G2862" s="6">
        <f t="shared" si="80"/>
        <v>49.820308696173583</v>
      </c>
      <c r="H2862" s="6">
        <f t="shared" si="81"/>
        <v>0</v>
      </c>
      <c r="I2862" s="6">
        <f t="shared" si="82"/>
        <v>1</v>
      </c>
    </row>
    <row r="2863" spans="1:9" ht="14.25" customHeight="1" x14ac:dyDescent="0.3">
      <c r="A2863" s="9">
        <v>43620</v>
      </c>
      <c r="B2863" s="6">
        <v>12021.650390625</v>
      </c>
      <c r="C2863" s="6">
        <f t="shared" si="77"/>
        <v>11853.38419277854</v>
      </c>
      <c r="D2863" s="6">
        <f t="shared" si="79"/>
        <v>11716.690244469688</v>
      </c>
      <c r="E2863" s="6">
        <f t="shared" si="78"/>
        <v>136.69394830885176</v>
      </c>
      <c r="F2863" s="6">
        <f t="shared" si="83"/>
        <v>91.880067382730971</v>
      </c>
      <c r="G2863" s="6">
        <f t="shared" si="80"/>
        <v>44.813880926120788</v>
      </c>
      <c r="H2863" s="6">
        <f t="shared" si="81"/>
        <v>0</v>
      </c>
      <c r="I2863" s="6">
        <f t="shared" si="82"/>
        <v>1</v>
      </c>
    </row>
    <row r="2864" spans="1:9" ht="14.25" customHeight="1" x14ac:dyDescent="0.3">
      <c r="A2864" s="9">
        <v>43622</v>
      </c>
      <c r="B2864" s="6">
        <v>11843.75</v>
      </c>
      <c r="C2864" s="6">
        <f t="shared" si="77"/>
        <v>11851.902009274148</v>
      </c>
      <c r="D2864" s="6">
        <f t="shared" si="79"/>
        <v>11726.102078212672</v>
      </c>
      <c r="E2864" s="6">
        <f t="shared" si="78"/>
        <v>125.79993106147595</v>
      </c>
      <c r="F2864" s="6">
        <f t="shared" si="83"/>
        <v>98.664040118479974</v>
      </c>
      <c r="G2864" s="6">
        <f t="shared" si="80"/>
        <v>27.135890942995971</v>
      </c>
      <c r="H2864" s="6">
        <f t="shared" si="81"/>
        <v>0</v>
      </c>
      <c r="I2864" s="6">
        <f t="shared" si="82"/>
        <v>1</v>
      </c>
    </row>
    <row r="2865" spans="1:9" ht="14.25" customHeight="1" x14ac:dyDescent="0.3">
      <c r="A2865" s="9">
        <v>43623</v>
      </c>
      <c r="B2865" s="6">
        <v>11870.650390625</v>
      </c>
      <c r="C2865" s="6">
        <f t="shared" si="77"/>
        <v>11854.786375635818</v>
      </c>
      <c r="D2865" s="6">
        <f t="shared" si="79"/>
        <v>11736.809360613586</v>
      </c>
      <c r="E2865" s="6">
        <f t="shared" si="78"/>
        <v>117.97701502223208</v>
      </c>
      <c r="F2865" s="6">
        <f t="shared" si="83"/>
        <v>102.52663509923039</v>
      </c>
      <c r="G2865" s="6">
        <f t="shared" si="80"/>
        <v>15.450379923001691</v>
      </c>
      <c r="H2865" s="6">
        <f t="shared" si="81"/>
        <v>0</v>
      </c>
      <c r="I2865" s="6">
        <f t="shared" si="82"/>
        <v>1</v>
      </c>
    </row>
    <row r="2866" spans="1:9" ht="14.25" customHeight="1" x14ac:dyDescent="0.3">
      <c r="A2866" s="9">
        <v>43626</v>
      </c>
      <c r="B2866" s="6">
        <v>11922.7001953125</v>
      </c>
      <c r="C2866" s="6">
        <f t="shared" si="77"/>
        <v>11865.234655586077</v>
      </c>
      <c r="D2866" s="6">
        <f t="shared" si="79"/>
        <v>11750.579052072764</v>
      </c>
      <c r="E2866" s="6">
        <f t="shared" si="78"/>
        <v>114.6556035133126</v>
      </c>
      <c r="F2866" s="6">
        <f t="shared" si="83"/>
        <v>104.95242878204684</v>
      </c>
      <c r="G2866" s="6">
        <f t="shared" si="80"/>
        <v>9.7031747312657615</v>
      </c>
      <c r="H2866" s="6">
        <f t="shared" si="81"/>
        <v>0</v>
      </c>
      <c r="I2866" s="6">
        <f t="shared" si="82"/>
        <v>1</v>
      </c>
    </row>
    <row r="2867" spans="1:9" ht="14.25" customHeight="1" x14ac:dyDescent="0.3">
      <c r="A2867" s="9">
        <v>43627</v>
      </c>
      <c r="B2867" s="6">
        <v>11965.599609375</v>
      </c>
      <c r="C2867" s="6">
        <f t="shared" si="77"/>
        <v>11880.675417707449</v>
      </c>
      <c r="D2867" s="6">
        <f t="shared" si="79"/>
        <v>11766.506500761818</v>
      </c>
      <c r="E2867" s="6">
        <f t="shared" si="78"/>
        <v>114.16891694563128</v>
      </c>
      <c r="F2867" s="6">
        <f t="shared" si="83"/>
        <v>106.79572641476373</v>
      </c>
      <c r="G2867" s="6">
        <f t="shared" si="80"/>
        <v>7.3731905308675465</v>
      </c>
      <c r="H2867" s="6">
        <f t="shared" si="81"/>
        <v>0</v>
      </c>
      <c r="I2867" s="6">
        <f t="shared" si="82"/>
        <v>1</v>
      </c>
    </row>
    <row r="2868" spans="1:9" ht="14.25" customHeight="1" x14ac:dyDescent="0.3">
      <c r="A2868" s="9">
        <v>43628</v>
      </c>
      <c r="B2868" s="6">
        <v>11906.2001953125</v>
      </c>
      <c r="C2868" s="6">
        <f t="shared" si="77"/>
        <v>11884.602306569765</v>
      </c>
      <c r="D2868" s="6">
        <f t="shared" si="79"/>
        <v>11776.854181839646</v>
      </c>
      <c r="E2868" s="6">
        <f t="shared" si="78"/>
        <v>107.74812473011843</v>
      </c>
      <c r="F2868" s="6">
        <f t="shared" si="83"/>
        <v>106.98620607783468</v>
      </c>
      <c r="G2868" s="6">
        <f t="shared" si="80"/>
        <v>0.76191865228375377</v>
      </c>
      <c r="H2868" s="6">
        <f t="shared" si="81"/>
        <v>1</v>
      </c>
      <c r="I2868" s="6">
        <f t="shared" si="82"/>
        <v>1</v>
      </c>
    </row>
    <row r="2869" spans="1:9" ht="14.25" customHeight="1" x14ac:dyDescent="0.3">
      <c r="A2869" s="9">
        <v>43629</v>
      </c>
      <c r="B2869" s="6">
        <v>11914.0498046875</v>
      </c>
      <c r="C2869" s="6">
        <f t="shared" si="77"/>
        <v>11889.132690895571</v>
      </c>
      <c r="D2869" s="6">
        <f t="shared" si="79"/>
        <v>11787.016820569117</v>
      </c>
      <c r="E2869" s="6">
        <f t="shared" si="78"/>
        <v>102.11587032645366</v>
      </c>
      <c r="F2869" s="6">
        <f t="shared" si="83"/>
        <v>106.01213892755848</v>
      </c>
      <c r="G2869" s="6">
        <f t="shared" si="80"/>
        <v>-3.896268601104822</v>
      </c>
      <c r="H2869" s="6">
        <f t="shared" si="81"/>
        <v>0</v>
      </c>
      <c r="I2869" s="6">
        <f t="shared" si="82"/>
        <v>-1</v>
      </c>
    </row>
    <row r="2870" spans="1:9" ht="14.25" customHeight="1" x14ac:dyDescent="0.3">
      <c r="A2870" s="9">
        <v>43630</v>
      </c>
      <c r="B2870" s="6">
        <v>11823.2998046875</v>
      </c>
      <c r="C2870" s="6">
        <f t="shared" si="77"/>
        <v>11879.004554555868</v>
      </c>
      <c r="D2870" s="6">
        <f t="shared" si="79"/>
        <v>11789.704449022331</v>
      </c>
      <c r="E2870" s="6">
        <f t="shared" si="78"/>
        <v>89.300105533537135</v>
      </c>
      <c r="F2870" s="6">
        <f t="shared" si="83"/>
        <v>102.66973224875423</v>
      </c>
      <c r="G2870" s="6">
        <f t="shared" si="80"/>
        <v>-13.369626715217095</v>
      </c>
      <c r="H2870" s="6">
        <f t="shared" si="81"/>
        <v>0</v>
      </c>
      <c r="I2870" s="6">
        <f t="shared" si="82"/>
        <v>-1</v>
      </c>
    </row>
    <row r="2871" spans="1:9" ht="14.25" customHeight="1" x14ac:dyDescent="0.3">
      <c r="A2871" s="9">
        <v>43633</v>
      </c>
      <c r="B2871" s="6">
        <v>11672.150390625</v>
      </c>
      <c r="C2871" s="6">
        <f t="shared" si="77"/>
        <v>11847.180837028043</v>
      </c>
      <c r="D2871" s="6">
        <f t="shared" si="79"/>
        <v>11780.9967409929</v>
      </c>
      <c r="E2871" s="6">
        <f t="shared" si="78"/>
        <v>66.184096035143739</v>
      </c>
      <c r="F2871" s="6">
        <f t="shared" si="83"/>
        <v>95.372605006032131</v>
      </c>
      <c r="G2871" s="6">
        <f t="shared" si="80"/>
        <v>-29.188508970888392</v>
      </c>
      <c r="H2871" s="6">
        <f t="shared" si="81"/>
        <v>0</v>
      </c>
      <c r="I2871" s="6">
        <f t="shared" si="82"/>
        <v>-1</v>
      </c>
    </row>
    <row r="2872" spans="1:9" ht="14.25" customHeight="1" x14ac:dyDescent="0.3">
      <c r="A2872" s="9">
        <v>43634</v>
      </c>
      <c r="B2872" s="6">
        <v>11691.5</v>
      </c>
      <c r="C2872" s="6">
        <f t="shared" si="77"/>
        <v>11823.229939023729</v>
      </c>
      <c r="D2872" s="6">
        <f t="shared" si="79"/>
        <v>11774.367352771204</v>
      </c>
      <c r="E2872" s="6">
        <f t="shared" si="78"/>
        <v>48.862586252525944</v>
      </c>
      <c r="F2872" s="6">
        <f t="shared" si="83"/>
        <v>86.070601255330899</v>
      </c>
      <c r="G2872" s="6">
        <f t="shared" si="80"/>
        <v>-37.208015002804956</v>
      </c>
      <c r="H2872" s="6">
        <f t="shared" si="81"/>
        <v>0</v>
      </c>
      <c r="I2872" s="6">
        <f t="shared" si="82"/>
        <v>-1</v>
      </c>
    </row>
    <row r="2873" spans="1:9" ht="14.25" customHeight="1" x14ac:dyDescent="0.3">
      <c r="A2873" s="9">
        <v>43635</v>
      </c>
      <c r="B2873" s="6">
        <v>11691.4501953125</v>
      </c>
      <c r="C2873" s="6">
        <f t="shared" si="77"/>
        <v>11802.956132298925</v>
      </c>
      <c r="D2873" s="6">
        <f t="shared" si="79"/>
        <v>11768.225341107594</v>
      </c>
      <c r="E2873" s="6">
        <f t="shared" si="78"/>
        <v>34.730791191330354</v>
      </c>
      <c r="F2873" s="6">
        <f t="shared" si="83"/>
        <v>75.802639242530788</v>
      </c>
      <c r="G2873" s="6">
        <f t="shared" si="80"/>
        <v>-41.071848051200433</v>
      </c>
      <c r="H2873" s="6">
        <f t="shared" si="81"/>
        <v>0</v>
      </c>
      <c r="I2873" s="6">
        <f t="shared" si="82"/>
        <v>-1</v>
      </c>
    </row>
    <row r="2874" spans="1:9" ht="14.25" customHeight="1" x14ac:dyDescent="0.3">
      <c r="A2874" s="9">
        <v>43636</v>
      </c>
      <c r="B2874" s="6">
        <v>11831.75</v>
      </c>
      <c r="C2874" s="6">
        <f t="shared" si="77"/>
        <v>11807.38595809909</v>
      </c>
      <c r="D2874" s="6">
        <f t="shared" si="79"/>
        <v>11772.93087139592</v>
      </c>
      <c r="E2874" s="6">
        <f t="shared" si="78"/>
        <v>34.455086703170309</v>
      </c>
      <c r="F2874" s="6">
        <f t="shared" si="83"/>
        <v>67.533128734658689</v>
      </c>
      <c r="G2874" s="6">
        <f t="shared" si="80"/>
        <v>-33.07804203148838</v>
      </c>
      <c r="H2874" s="6">
        <f t="shared" si="81"/>
        <v>0</v>
      </c>
      <c r="I2874" s="6">
        <f t="shared" si="82"/>
        <v>-1</v>
      </c>
    </row>
    <row r="2875" spans="1:9" ht="14.25" customHeight="1" x14ac:dyDescent="0.3">
      <c r="A2875" s="9">
        <v>43637</v>
      </c>
      <c r="B2875" s="6">
        <v>11724.099609375</v>
      </c>
      <c r="C2875" s="6">
        <f t="shared" si="77"/>
        <v>11794.572673680001</v>
      </c>
      <c r="D2875" s="6">
        <f t="shared" si="79"/>
        <v>11769.313740875852</v>
      </c>
      <c r="E2875" s="6">
        <f t="shared" si="78"/>
        <v>25.258932804148571</v>
      </c>
      <c r="F2875" s="6">
        <f t="shared" si="83"/>
        <v>59.078289548556668</v>
      </c>
      <c r="G2875" s="6">
        <f t="shared" si="80"/>
        <v>-33.819356744408097</v>
      </c>
      <c r="H2875" s="6">
        <f t="shared" si="81"/>
        <v>0</v>
      </c>
      <c r="I2875" s="6">
        <f t="shared" si="82"/>
        <v>-1</v>
      </c>
    </row>
    <row r="2876" spans="1:9" ht="14.25" customHeight="1" x14ac:dyDescent="0.3">
      <c r="A2876" s="9">
        <v>43640</v>
      </c>
      <c r="B2876" s="6">
        <v>11699.650390625</v>
      </c>
      <c r="C2876" s="6">
        <f t="shared" si="77"/>
        <v>11779.969245517694</v>
      </c>
      <c r="D2876" s="6">
        <f t="shared" si="79"/>
        <v>11764.153492709122</v>
      </c>
      <c r="E2876" s="6">
        <f t="shared" si="78"/>
        <v>15.815752808572142</v>
      </c>
      <c r="F2876" s="6">
        <f t="shared" si="83"/>
        <v>50.425782200559766</v>
      </c>
      <c r="G2876" s="6">
        <f t="shared" si="80"/>
        <v>-34.610029391987624</v>
      </c>
      <c r="H2876" s="6">
        <f t="shared" si="81"/>
        <v>0</v>
      </c>
      <c r="I2876" s="6">
        <f t="shared" si="82"/>
        <v>-1</v>
      </c>
    </row>
    <row r="2877" spans="1:9" ht="14.25" customHeight="1" x14ac:dyDescent="0.3">
      <c r="A2877" s="9">
        <v>43641</v>
      </c>
      <c r="B2877" s="6">
        <v>11796.4501953125</v>
      </c>
      <c r="C2877" s="6">
        <f t="shared" si="77"/>
        <v>11782.504776255357</v>
      </c>
      <c r="D2877" s="6">
        <f t="shared" si="79"/>
        <v>11766.545841050114</v>
      </c>
      <c r="E2877" s="6">
        <f t="shared" si="78"/>
        <v>15.958935205242597</v>
      </c>
      <c r="F2877" s="6">
        <f t="shared" si="83"/>
        <v>43.532412801496335</v>
      </c>
      <c r="G2877" s="6">
        <f t="shared" si="80"/>
        <v>-27.573477596253738</v>
      </c>
      <c r="H2877" s="6">
        <f t="shared" si="81"/>
        <v>0</v>
      </c>
      <c r="I2877" s="6">
        <f t="shared" si="82"/>
        <v>-1</v>
      </c>
    </row>
    <row r="2878" spans="1:9" ht="14.25" customHeight="1" x14ac:dyDescent="0.3">
      <c r="A2878" s="9">
        <v>43642</v>
      </c>
      <c r="B2878" s="6">
        <v>11847.5498046875</v>
      </c>
      <c r="C2878" s="6">
        <f t="shared" si="77"/>
        <v>11792.511703706456</v>
      </c>
      <c r="D2878" s="6">
        <f t="shared" si="79"/>
        <v>11772.546134652885</v>
      </c>
      <c r="E2878" s="6">
        <f t="shared" si="78"/>
        <v>19.965569053571016</v>
      </c>
      <c r="F2878" s="6">
        <f t="shared" si="83"/>
        <v>38.819044051911277</v>
      </c>
      <c r="G2878" s="6">
        <f t="shared" si="80"/>
        <v>-18.853474998340261</v>
      </c>
      <c r="H2878" s="6">
        <f t="shared" si="81"/>
        <v>0</v>
      </c>
      <c r="I2878" s="6">
        <f t="shared" si="82"/>
        <v>-1</v>
      </c>
    </row>
    <row r="2879" spans="1:9" ht="14.25" customHeight="1" x14ac:dyDescent="0.3">
      <c r="A2879" s="9">
        <v>43643</v>
      </c>
      <c r="B2879" s="6">
        <v>11841.5498046875</v>
      </c>
      <c r="C2879" s="6">
        <f t="shared" si="77"/>
        <v>11800.056026934308</v>
      </c>
      <c r="D2879" s="6">
        <f t="shared" si="79"/>
        <v>11777.657517618412</v>
      </c>
      <c r="E2879" s="6">
        <f t="shared" si="78"/>
        <v>22.398509315895353</v>
      </c>
      <c r="F2879" s="6">
        <f t="shared" si="83"/>
        <v>35.534937104708092</v>
      </c>
      <c r="G2879" s="6">
        <f t="shared" si="80"/>
        <v>-13.136427788812739</v>
      </c>
      <c r="H2879" s="6">
        <f t="shared" si="81"/>
        <v>0</v>
      </c>
      <c r="I2879" s="6">
        <f t="shared" si="82"/>
        <v>-1</v>
      </c>
    </row>
    <row r="2880" spans="1:9" ht="14.25" customHeight="1" x14ac:dyDescent="0.3">
      <c r="A2880" s="9">
        <v>43644</v>
      </c>
      <c r="B2880" s="6">
        <v>11788.849609375</v>
      </c>
      <c r="C2880" s="6">
        <f t="shared" si="77"/>
        <v>11798.331962694414</v>
      </c>
      <c r="D2880" s="6">
        <f t="shared" si="79"/>
        <v>11778.486561452235</v>
      </c>
      <c r="E2880" s="6">
        <f t="shared" si="78"/>
        <v>19.845401242178923</v>
      </c>
      <c r="F2880" s="6">
        <f t="shared" si="83"/>
        <v>32.397029932202258</v>
      </c>
      <c r="G2880" s="6">
        <f t="shared" si="80"/>
        <v>-12.551628690023335</v>
      </c>
      <c r="H2880" s="6">
        <f t="shared" si="81"/>
        <v>0</v>
      </c>
      <c r="I2880" s="6">
        <f t="shared" si="82"/>
        <v>-1</v>
      </c>
    </row>
    <row r="2881" spans="1:9" ht="14.25" customHeight="1" x14ac:dyDescent="0.3">
      <c r="A2881" s="9">
        <v>43647</v>
      </c>
      <c r="B2881" s="6">
        <v>11865.599609375</v>
      </c>
      <c r="C2881" s="6">
        <f t="shared" si="77"/>
        <v>11808.680831414504</v>
      </c>
      <c r="D2881" s="6">
        <f t="shared" si="79"/>
        <v>11784.939379816884</v>
      </c>
      <c r="E2881" s="6">
        <f t="shared" si="78"/>
        <v>23.741451597619744</v>
      </c>
      <c r="F2881" s="6">
        <f t="shared" si="83"/>
        <v>30.665914265285757</v>
      </c>
      <c r="G2881" s="6">
        <f t="shared" si="80"/>
        <v>-6.9244626676660133</v>
      </c>
      <c r="H2881" s="6">
        <f t="shared" si="81"/>
        <v>0</v>
      </c>
      <c r="I2881" s="6">
        <f t="shared" si="82"/>
        <v>-1</v>
      </c>
    </row>
    <row r="2882" spans="1:9" ht="14.25" customHeight="1" x14ac:dyDescent="0.3">
      <c r="A2882" s="9">
        <v>43648</v>
      </c>
      <c r="B2882" s="6">
        <v>11910.2998046875</v>
      </c>
      <c r="C2882" s="6">
        <f t="shared" si="77"/>
        <v>11824.314519610349</v>
      </c>
      <c r="D2882" s="6">
        <f t="shared" si="79"/>
        <v>11794.225337214708</v>
      </c>
      <c r="E2882" s="6">
        <f t="shared" si="78"/>
        <v>30.089182395640819</v>
      </c>
      <c r="F2882" s="6">
        <f t="shared" si="83"/>
        <v>30.550567891356771</v>
      </c>
      <c r="G2882" s="6">
        <f t="shared" si="80"/>
        <v>-0.46138549571595178</v>
      </c>
      <c r="H2882" s="6">
        <f t="shared" si="81"/>
        <v>-1</v>
      </c>
      <c r="I2882" s="6">
        <f t="shared" si="82"/>
        <v>-1</v>
      </c>
    </row>
    <row r="2883" spans="1:9" ht="14.25" customHeight="1" x14ac:dyDescent="0.3">
      <c r="A2883" s="9">
        <v>43649</v>
      </c>
      <c r="B2883" s="6">
        <v>11916.75</v>
      </c>
      <c r="C2883" s="6">
        <f t="shared" si="77"/>
        <v>11838.535362747218</v>
      </c>
      <c r="D2883" s="6">
        <f t="shared" si="79"/>
        <v>11803.301238161766</v>
      </c>
      <c r="E2883" s="6">
        <f t="shared" si="78"/>
        <v>35.234124585451355</v>
      </c>
      <c r="F2883" s="6">
        <f t="shared" si="83"/>
        <v>31.487279230175687</v>
      </c>
      <c r="G2883" s="6">
        <f t="shared" si="80"/>
        <v>3.7468453552756671</v>
      </c>
      <c r="H2883" s="6">
        <f t="shared" si="81"/>
        <v>0</v>
      </c>
      <c r="I2883" s="6">
        <f t="shared" si="82"/>
        <v>1</v>
      </c>
    </row>
    <row r="2884" spans="1:9" ht="14.25" customHeight="1" x14ac:dyDescent="0.3">
      <c r="A2884" s="9">
        <v>43650</v>
      </c>
      <c r="B2884" s="6">
        <v>11946.75</v>
      </c>
      <c r="C2884" s="6">
        <f t="shared" si="77"/>
        <v>11855.183768478415</v>
      </c>
      <c r="D2884" s="6">
        <f t="shared" si="79"/>
        <v>11813.927072372007</v>
      </c>
      <c r="E2884" s="6">
        <f t="shared" si="78"/>
        <v>41.256696106407617</v>
      </c>
      <c r="F2884" s="6">
        <f t="shared" si="83"/>
        <v>33.441162605422079</v>
      </c>
      <c r="G2884" s="6">
        <f t="shared" si="80"/>
        <v>7.8155335009855378</v>
      </c>
      <c r="H2884" s="6">
        <f t="shared" si="81"/>
        <v>0</v>
      </c>
      <c r="I2884" s="6">
        <f t="shared" si="82"/>
        <v>1</v>
      </c>
    </row>
    <row r="2885" spans="1:9" ht="14.25" customHeight="1" x14ac:dyDescent="0.3">
      <c r="A2885" s="9">
        <v>43651</v>
      </c>
      <c r="B2885" s="6">
        <v>11811.150390625</v>
      </c>
      <c r="C2885" s="6">
        <f t="shared" si="77"/>
        <v>11848.409402654814</v>
      </c>
      <c r="D2885" s="6">
        <f t="shared" si="79"/>
        <v>11813.721392242598</v>
      </c>
      <c r="E2885" s="6">
        <f t="shared" si="78"/>
        <v>34.68801041221559</v>
      </c>
      <c r="F2885" s="6">
        <f t="shared" si="83"/>
        <v>33.690532166780784</v>
      </c>
      <c r="G2885" s="6">
        <f t="shared" si="80"/>
        <v>0.9974782454348059</v>
      </c>
      <c r="H2885" s="6">
        <f t="shared" si="81"/>
        <v>1</v>
      </c>
      <c r="I2885" s="6">
        <f t="shared" si="82"/>
        <v>1</v>
      </c>
    </row>
    <row r="2886" spans="1:9" ht="14.25" customHeight="1" x14ac:dyDescent="0.3">
      <c r="A2886" s="9">
        <v>43654</v>
      </c>
      <c r="B2886" s="6">
        <v>11558.599609375</v>
      </c>
      <c r="C2886" s="6">
        <f t="shared" si="77"/>
        <v>11803.823280611765</v>
      </c>
      <c r="D2886" s="6">
        <f t="shared" si="79"/>
        <v>11794.823482400554</v>
      </c>
      <c r="E2886" s="6">
        <f t="shared" si="78"/>
        <v>8.999798211210873</v>
      </c>
      <c r="F2886" s="6">
        <f t="shared" si="83"/>
        <v>28.752385375666805</v>
      </c>
      <c r="G2886" s="6">
        <f t="shared" si="80"/>
        <v>-19.752587164455932</v>
      </c>
      <c r="H2886" s="6">
        <f t="shared" si="81"/>
        <v>0</v>
      </c>
      <c r="I2886" s="6">
        <f t="shared" si="82"/>
        <v>-1</v>
      </c>
    </row>
    <row r="2887" spans="1:9" ht="14.25" customHeight="1" x14ac:dyDescent="0.3">
      <c r="A2887" s="9">
        <v>43655</v>
      </c>
      <c r="B2887" s="6">
        <v>11555.900390625</v>
      </c>
      <c r="C2887" s="6">
        <f t="shared" si="77"/>
        <v>11765.681297536879</v>
      </c>
      <c r="D2887" s="6">
        <f t="shared" si="79"/>
        <v>11777.125475602365</v>
      </c>
      <c r="E2887" s="6">
        <f t="shared" si="78"/>
        <v>-11.444178065485175</v>
      </c>
      <c r="F2887" s="6">
        <f t="shared" si="83"/>
        <v>20.713072687436409</v>
      </c>
      <c r="G2887" s="6">
        <f t="shared" si="80"/>
        <v>-32.157250752921584</v>
      </c>
      <c r="H2887" s="6">
        <f t="shared" si="81"/>
        <v>0</v>
      </c>
      <c r="I2887" s="6">
        <f t="shared" si="82"/>
        <v>-1</v>
      </c>
    </row>
    <row r="2888" spans="1:9" ht="14.25" customHeight="1" x14ac:dyDescent="0.3">
      <c r="A2888" s="9">
        <v>43656</v>
      </c>
      <c r="B2888" s="6">
        <v>11498.900390625</v>
      </c>
      <c r="C2888" s="6">
        <f t="shared" si="77"/>
        <v>11724.638081088899</v>
      </c>
      <c r="D2888" s="6">
        <f t="shared" si="79"/>
        <v>11756.516210048485</v>
      </c>
      <c r="E2888" s="6">
        <f t="shared" si="78"/>
        <v>-31.87812895958632</v>
      </c>
      <c r="F2888" s="6">
        <f t="shared" si="83"/>
        <v>10.194832358031864</v>
      </c>
      <c r="G2888" s="6">
        <f t="shared" si="80"/>
        <v>-42.07296131761818</v>
      </c>
      <c r="H2888" s="6">
        <f t="shared" si="81"/>
        <v>0</v>
      </c>
      <c r="I2888" s="6">
        <f t="shared" si="82"/>
        <v>-1</v>
      </c>
    </row>
    <row r="2889" spans="1:9" ht="14.25" customHeight="1" x14ac:dyDescent="0.3">
      <c r="A2889" s="9">
        <v>43657</v>
      </c>
      <c r="B2889" s="6">
        <v>11582.900390625</v>
      </c>
      <c r="C2889" s="6">
        <f t="shared" si="77"/>
        <v>11702.832282555992</v>
      </c>
      <c r="D2889" s="6">
        <f t="shared" si="79"/>
        <v>11743.655778980079</v>
      </c>
      <c r="E2889" s="6">
        <f t="shared" si="78"/>
        <v>-40.823496424087352</v>
      </c>
      <c r="F2889" s="6">
        <f t="shared" si="83"/>
        <v>-8.8333983919799408E-3</v>
      </c>
      <c r="G2889" s="6">
        <f t="shared" si="80"/>
        <v>-40.814663025695374</v>
      </c>
      <c r="H2889" s="6">
        <f t="shared" si="81"/>
        <v>0</v>
      </c>
      <c r="I2889" s="6">
        <f t="shared" si="82"/>
        <v>-1</v>
      </c>
    </row>
    <row r="2890" spans="1:9" ht="14.25" customHeight="1" x14ac:dyDescent="0.3">
      <c r="A2890" s="9">
        <v>43658</v>
      </c>
      <c r="B2890" s="6">
        <v>11552.5</v>
      </c>
      <c r="C2890" s="6">
        <f t="shared" si="77"/>
        <v>11679.704239085841</v>
      </c>
      <c r="D2890" s="6">
        <f t="shared" si="79"/>
        <v>11729.496091648221</v>
      </c>
      <c r="E2890" s="6">
        <f t="shared" si="78"/>
        <v>-49.791852562380882</v>
      </c>
      <c r="F2890" s="6">
        <f t="shared" si="83"/>
        <v>-9.9654372311897621</v>
      </c>
      <c r="G2890" s="6">
        <f t="shared" si="80"/>
        <v>-39.826415331191122</v>
      </c>
      <c r="H2890" s="6">
        <f t="shared" si="81"/>
        <v>0</v>
      </c>
      <c r="I2890" s="6">
        <f t="shared" si="82"/>
        <v>-1</v>
      </c>
    </row>
    <row r="2891" spans="1:9" ht="14.25" customHeight="1" x14ac:dyDescent="0.3">
      <c r="A2891" s="9">
        <v>43661</v>
      </c>
      <c r="B2891" s="6">
        <v>11588.349609375</v>
      </c>
      <c r="C2891" s="6">
        <f t="shared" si="77"/>
        <v>11665.649680668788</v>
      </c>
      <c r="D2891" s="6">
        <f t="shared" si="79"/>
        <v>11719.04079666502</v>
      </c>
      <c r="E2891" s="6">
        <f t="shared" si="78"/>
        <v>-53.391115996231747</v>
      </c>
      <c r="F2891" s="6">
        <f t="shared" si="83"/>
        <v>-18.65057298419816</v>
      </c>
      <c r="G2891" s="6">
        <f t="shared" si="80"/>
        <v>-34.740543012033584</v>
      </c>
      <c r="H2891" s="6">
        <f t="shared" si="81"/>
        <v>0</v>
      </c>
      <c r="I2891" s="6">
        <f t="shared" si="82"/>
        <v>-1</v>
      </c>
    </row>
    <row r="2892" spans="1:9" ht="14.25" customHeight="1" x14ac:dyDescent="0.3">
      <c r="A2892" s="9">
        <v>43662</v>
      </c>
      <c r="B2892" s="6">
        <v>11662.599609375</v>
      </c>
      <c r="C2892" s="6">
        <f t="shared" si="77"/>
        <v>11665.180438931282</v>
      </c>
      <c r="D2892" s="6">
        <f t="shared" si="79"/>
        <v>11714.85996797687</v>
      </c>
      <c r="E2892" s="6">
        <f t="shared" si="78"/>
        <v>-49.679529045588424</v>
      </c>
      <c r="F2892" s="6">
        <f t="shared" si="83"/>
        <v>-24.856364196476214</v>
      </c>
      <c r="G2892" s="6">
        <f t="shared" si="80"/>
        <v>-24.82316484911221</v>
      </c>
      <c r="H2892" s="6">
        <f t="shared" si="81"/>
        <v>0</v>
      </c>
      <c r="I2892" s="6">
        <f t="shared" si="82"/>
        <v>-1</v>
      </c>
    </row>
    <row r="2893" spans="1:9" ht="14.25" customHeight="1" x14ac:dyDescent="0.3">
      <c r="A2893" s="9">
        <v>43663</v>
      </c>
      <c r="B2893" s="6">
        <v>11687.5</v>
      </c>
      <c r="C2893" s="6">
        <f t="shared" si="77"/>
        <v>11668.614217557239</v>
      </c>
      <c r="D2893" s="6">
        <f t="shared" si="79"/>
        <v>11712.833303682288</v>
      </c>
      <c r="E2893" s="6">
        <f t="shared" si="78"/>
        <v>-44.219086125049216</v>
      </c>
      <c r="F2893" s="6">
        <f t="shared" si="83"/>
        <v>-28.728908582190815</v>
      </c>
      <c r="G2893" s="6">
        <f t="shared" si="80"/>
        <v>-15.490177542858401</v>
      </c>
      <c r="H2893" s="6">
        <f t="shared" si="81"/>
        <v>0</v>
      </c>
      <c r="I2893" s="6">
        <f t="shared" si="82"/>
        <v>-1</v>
      </c>
    </row>
    <row r="2894" spans="1:9" ht="14.25" customHeight="1" x14ac:dyDescent="0.3">
      <c r="A2894" s="9">
        <v>43664</v>
      </c>
      <c r="B2894" s="6">
        <v>11596.900390625</v>
      </c>
      <c r="C2894" s="6">
        <f t="shared" si="77"/>
        <v>11657.581321106125</v>
      </c>
      <c r="D2894" s="6">
        <f t="shared" si="79"/>
        <v>11704.245680492859</v>
      </c>
      <c r="E2894" s="6">
        <f t="shared" si="78"/>
        <v>-46.66435938673385</v>
      </c>
      <c r="F2894" s="6">
        <f t="shared" si="83"/>
        <v>-32.315998743099421</v>
      </c>
      <c r="G2894" s="6">
        <f t="shared" si="80"/>
        <v>-14.348360643634429</v>
      </c>
      <c r="H2894" s="6">
        <f t="shared" si="81"/>
        <v>0</v>
      </c>
      <c r="I2894" s="6">
        <f t="shared" si="82"/>
        <v>-1</v>
      </c>
    </row>
    <row r="2895" spans="1:9" ht="14.25" customHeight="1" x14ac:dyDescent="0.3">
      <c r="A2895" s="9">
        <v>43665</v>
      </c>
      <c r="B2895" s="6">
        <v>11419.25</v>
      </c>
      <c r="C2895" s="6">
        <f t="shared" si="77"/>
        <v>11620.914964012874</v>
      </c>
      <c r="D2895" s="6">
        <f t="shared" si="79"/>
        <v>11683.13488934524</v>
      </c>
      <c r="E2895" s="6">
        <f t="shared" si="78"/>
        <v>-62.219925332365165</v>
      </c>
      <c r="F2895" s="6">
        <f t="shared" si="83"/>
        <v>-38.296784060952575</v>
      </c>
      <c r="G2895" s="6">
        <f t="shared" si="80"/>
        <v>-23.92314127141259</v>
      </c>
      <c r="H2895" s="6">
        <f t="shared" si="81"/>
        <v>0</v>
      </c>
      <c r="I2895" s="6">
        <f t="shared" si="82"/>
        <v>-1</v>
      </c>
    </row>
    <row r="2896" spans="1:9" ht="14.25" customHeight="1" x14ac:dyDescent="0.3">
      <c r="A2896" s="9">
        <v>43668</v>
      </c>
      <c r="B2896" s="6">
        <v>11346.2001953125</v>
      </c>
      <c r="C2896" s="6">
        <f t="shared" si="77"/>
        <v>11578.651153443587</v>
      </c>
      <c r="D2896" s="6">
        <f t="shared" si="79"/>
        <v>11658.176763861333</v>
      </c>
      <c r="E2896" s="6">
        <f t="shared" si="78"/>
        <v>-79.525610417746066</v>
      </c>
      <c r="F2896" s="6">
        <f t="shared" si="83"/>
        <v>-46.542549332311275</v>
      </c>
      <c r="G2896" s="6">
        <f t="shared" si="80"/>
        <v>-32.983061085434791</v>
      </c>
      <c r="H2896" s="6">
        <f t="shared" si="81"/>
        <v>0</v>
      </c>
      <c r="I2896" s="6">
        <f t="shared" si="82"/>
        <v>-1</v>
      </c>
    </row>
    <row r="2897" spans="1:9" ht="14.25" customHeight="1" x14ac:dyDescent="0.3">
      <c r="A2897" s="9">
        <v>43669</v>
      </c>
      <c r="B2897" s="6">
        <v>11331.0498046875</v>
      </c>
      <c r="C2897" s="6">
        <f t="shared" si="77"/>
        <v>11540.558638250342</v>
      </c>
      <c r="D2897" s="6">
        <f t="shared" si="79"/>
        <v>11633.945137255865</v>
      </c>
      <c r="E2897" s="6">
        <f t="shared" si="78"/>
        <v>-93.386499005522637</v>
      </c>
      <c r="F2897" s="6">
        <f t="shared" si="83"/>
        <v>-55.911339266953547</v>
      </c>
      <c r="G2897" s="6">
        <f t="shared" si="80"/>
        <v>-37.47515973856909</v>
      </c>
      <c r="H2897" s="6">
        <f t="shared" si="81"/>
        <v>0</v>
      </c>
      <c r="I2897" s="6">
        <f t="shared" si="82"/>
        <v>-1</v>
      </c>
    </row>
    <row r="2898" spans="1:9" ht="14.25" customHeight="1" x14ac:dyDescent="0.3">
      <c r="A2898" s="9">
        <v>43670</v>
      </c>
      <c r="B2898" s="6">
        <v>11271.2998046875</v>
      </c>
      <c r="C2898" s="6">
        <f t="shared" si="77"/>
        <v>11499.134202317597</v>
      </c>
      <c r="D2898" s="6">
        <f t="shared" si="79"/>
        <v>11607.082520028578</v>
      </c>
      <c r="E2898" s="6">
        <f t="shared" si="78"/>
        <v>-107.94831771098143</v>
      </c>
      <c r="F2898" s="6">
        <f t="shared" si="83"/>
        <v>-66.318734955759126</v>
      </c>
      <c r="G2898" s="6">
        <f t="shared" si="80"/>
        <v>-41.629582755222302</v>
      </c>
      <c r="H2898" s="6">
        <f t="shared" si="81"/>
        <v>0</v>
      </c>
      <c r="I2898" s="6">
        <f t="shared" si="82"/>
        <v>-1</v>
      </c>
    </row>
    <row r="2899" spans="1:9" ht="14.25" customHeight="1" x14ac:dyDescent="0.3">
      <c r="A2899" s="9">
        <v>43671</v>
      </c>
      <c r="B2899" s="6">
        <v>11252.150390625</v>
      </c>
      <c r="C2899" s="6">
        <f t="shared" si="77"/>
        <v>11461.136692826429</v>
      </c>
      <c r="D2899" s="6">
        <f t="shared" si="79"/>
        <v>11580.791251183868</v>
      </c>
      <c r="E2899" s="6">
        <f t="shared" si="78"/>
        <v>-119.65455835743887</v>
      </c>
      <c r="F2899" s="6">
        <f t="shared" si="83"/>
        <v>-76.985899636095084</v>
      </c>
      <c r="G2899" s="6">
        <f t="shared" si="80"/>
        <v>-42.668658721343789</v>
      </c>
      <c r="H2899" s="6">
        <f t="shared" si="81"/>
        <v>0</v>
      </c>
      <c r="I2899" s="6">
        <f t="shared" si="82"/>
        <v>-1</v>
      </c>
    </row>
    <row r="2900" spans="1:9" ht="14.25" customHeight="1" x14ac:dyDescent="0.3">
      <c r="A2900" s="9">
        <v>43672</v>
      </c>
      <c r="B2900" s="6">
        <v>11284.2998046875</v>
      </c>
      <c r="C2900" s="6">
        <f t="shared" si="77"/>
        <v>11433.931017728133</v>
      </c>
      <c r="D2900" s="6">
        <f t="shared" si="79"/>
        <v>11558.828921813767</v>
      </c>
      <c r="E2900" s="6">
        <f t="shared" si="78"/>
        <v>-124.89790408563385</v>
      </c>
      <c r="F2900" s="6">
        <f t="shared" si="83"/>
        <v>-86.568300526002844</v>
      </c>
      <c r="G2900" s="6">
        <f t="shared" si="80"/>
        <v>-38.329603559631011</v>
      </c>
      <c r="H2900" s="6">
        <f t="shared" si="81"/>
        <v>0</v>
      </c>
      <c r="I2900" s="6">
        <f t="shared" si="82"/>
        <v>-1</v>
      </c>
    </row>
    <row r="2901" spans="1:9" ht="14.25" customHeight="1" x14ac:dyDescent="0.3">
      <c r="A2901" s="9">
        <v>43675</v>
      </c>
      <c r="B2901" s="6">
        <v>11189.2001953125</v>
      </c>
      <c r="C2901" s="6">
        <f t="shared" si="77"/>
        <v>11396.28012197188</v>
      </c>
      <c r="D2901" s="6">
        <f t="shared" si="79"/>
        <v>11531.449016147008</v>
      </c>
      <c r="E2901" s="6">
        <f t="shared" si="78"/>
        <v>-135.16889417512721</v>
      </c>
      <c r="F2901" s="6">
        <f t="shared" si="83"/>
        <v>-96.288419255827719</v>
      </c>
      <c r="G2901" s="6">
        <f t="shared" si="80"/>
        <v>-38.880474919299488</v>
      </c>
      <c r="H2901" s="6">
        <f t="shared" si="81"/>
        <v>0</v>
      </c>
      <c r="I2901" s="6">
        <f t="shared" si="82"/>
        <v>-1</v>
      </c>
    </row>
    <row r="2902" spans="1:9" ht="14.25" customHeight="1" x14ac:dyDescent="0.3">
      <c r="A2902" s="9">
        <v>43676</v>
      </c>
      <c r="B2902" s="6">
        <v>11085.400390625</v>
      </c>
      <c r="C2902" s="6">
        <f t="shared" si="77"/>
        <v>11348.452470995438</v>
      </c>
      <c r="D2902" s="6">
        <f t="shared" si="79"/>
        <v>11498.40837721945</v>
      </c>
      <c r="E2902" s="6">
        <f t="shared" si="78"/>
        <v>-149.95590622401141</v>
      </c>
      <c r="F2902" s="6">
        <f t="shared" si="83"/>
        <v>-107.02191664946446</v>
      </c>
      <c r="G2902" s="6">
        <f t="shared" si="80"/>
        <v>-42.933989574546956</v>
      </c>
      <c r="H2902" s="6">
        <f t="shared" si="81"/>
        <v>0</v>
      </c>
      <c r="I2902" s="6">
        <f t="shared" si="82"/>
        <v>-1</v>
      </c>
    </row>
    <row r="2903" spans="1:9" ht="14.25" customHeight="1" x14ac:dyDescent="0.3">
      <c r="A2903" s="9">
        <v>43677</v>
      </c>
      <c r="B2903" s="6">
        <v>11118</v>
      </c>
      <c r="C2903" s="6">
        <f t="shared" si="77"/>
        <v>11312.998244688448</v>
      </c>
      <c r="D2903" s="6">
        <f t="shared" si="79"/>
        <v>11470.229978906897</v>
      </c>
      <c r="E2903" s="6">
        <f t="shared" si="78"/>
        <v>-157.23173421844876</v>
      </c>
      <c r="F2903" s="6">
        <f t="shared" si="83"/>
        <v>-117.06388016326133</v>
      </c>
      <c r="G2903" s="6">
        <f t="shared" si="80"/>
        <v>-40.167854055187433</v>
      </c>
      <c r="H2903" s="6">
        <f t="shared" si="81"/>
        <v>0</v>
      </c>
      <c r="I2903" s="6">
        <f t="shared" si="82"/>
        <v>-1</v>
      </c>
    </row>
    <row r="2904" spans="1:9" ht="14.25" customHeight="1" x14ac:dyDescent="0.3">
      <c r="A2904" s="9">
        <v>43678</v>
      </c>
      <c r="B2904" s="6">
        <v>10980</v>
      </c>
      <c r="C2904" s="6">
        <f t="shared" si="77"/>
        <v>11261.767745505609</v>
      </c>
      <c r="D2904" s="6">
        <f t="shared" si="79"/>
        <v>11433.916647136017</v>
      </c>
      <c r="E2904" s="6">
        <f t="shared" si="78"/>
        <v>-172.14890163040764</v>
      </c>
      <c r="F2904" s="6">
        <f t="shared" si="83"/>
        <v>-128.0808844566906</v>
      </c>
      <c r="G2904" s="6">
        <f t="shared" si="80"/>
        <v>-44.068017173717038</v>
      </c>
      <c r="H2904" s="6">
        <f t="shared" si="81"/>
        <v>0</v>
      </c>
      <c r="I2904" s="6">
        <f t="shared" si="82"/>
        <v>-1</v>
      </c>
    </row>
    <row r="2905" spans="1:9" ht="14.25" customHeight="1" x14ac:dyDescent="0.3">
      <c r="A2905" s="9">
        <v>43679</v>
      </c>
      <c r="B2905" s="6">
        <v>10997.349609375</v>
      </c>
      <c r="C2905" s="6">
        <f t="shared" si="77"/>
        <v>11221.088032254745</v>
      </c>
      <c r="D2905" s="6">
        <f t="shared" si="79"/>
        <v>11401.578348042609</v>
      </c>
      <c r="E2905" s="6">
        <f t="shared" si="78"/>
        <v>-180.49031578786344</v>
      </c>
      <c r="F2905" s="6">
        <f t="shared" si="83"/>
        <v>-138.56277072292517</v>
      </c>
      <c r="G2905" s="6">
        <f t="shared" si="80"/>
        <v>-41.927545064938272</v>
      </c>
      <c r="H2905" s="6">
        <f t="shared" si="81"/>
        <v>0</v>
      </c>
      <c r="I2905" s="6">
        <f t="shared" si="82"/>
        <v>-1</v>
      </c>
    </row>
    <row r="2906" spans="1:9" ht="14.25" customHeight="1" x14ac:dyDescent="0.3">
      <c r="A2906" s="9">
        <v>43682</v>
      </c>
      <c r="B2906" s="6">
        <v>10862.599609375</v>
      </c>
      <c r="C2906" s="6">
        <f t="shared" si="77"/>
        <v>11165.935967196323</v>
      </c>
      <c r="D2906" s="6">
        <f t="shared" si="79"/>
        <v>11361.653997030195</v>
      </c>
      <c r="E2906" s="6">
        <f t="shared" si="78"/>
        <v>-195.7180298338717</v>
      </c>
      <c r="F2906" s="6">
        <f t="shared" si="83"/>
        <v>-149.99382254511448</v>
      </c>
      <c r="G2906" s="6">
        <f t="shared" si="80"/>
        <v>-45.724207288757214</v>
      </c>
      <c r="H2906" s="6">
        <f t="shared" si="81"/>
        <v>0</v>
      </c>
      <c r="I2906" s="6">
        <f t="shared" si="82"/>
        <v>-1</v>
      </c>
    </row>
    <row r="2907" spans="1:9" ht="14.25" customHeight="1" x14ac:dyDescent="0.3">
      <c r="A2907" s="9">
        <v>43683</v>
      </c>
      <c r="B2907" s="6">
        <v>10948.25</v>
      </c>
      <c r="C2907" s="6">
        <f t="shared" si="77"/>
        <v>11132.445818396889</v>
      </c>
      <c r="D2907" s="6">
        <f t="shared" si="79"/>
        <v>11331.031478731662</v>
      </c>
      <c r="E2907" s="6">
        <f t="shared" si="78"/>
        <v>-198.58566033477291</v>
      </c>
      <c r="F2907" s="6">
        <f t="shared" si="83"/>
        <v>-159.71219010304617</v>
      </c>
      <c r="G2907" s="6">
        <f t="shared" si="80"/>
        <v>-38.873470231726742</v>
      </c>
      <c r="H2907" s="6">
        <f t="shared" si="81"/>
        <v>0</v>
      </c>
      <c r="I2907" s="6">
        <f t="shared" si="82"/>
        <v>-1</v>
      </c>
    </row>
    <row r="2908" spans="1:9" ht="14.25" customHeight="1" x14ac:dyDescent="0.3">
      <c r="A2908" s="9">
        <v>43684</v>
      </c>
      <c r="B2908" s="6">
        <v>10855.5</v>
      </c>
      <c r="C2908" s="6">
        <f t="shared" si="77"/>
        <v>11089.838769412752</v>
      </c>
      <c r="D2908" s="6">
        <f t="shared" si="79"/>
        <v>11295.80692475154</v>
      </c>
      <c r="E2908" s="6">
        <f t="shared" si="78"/>
        <v>-205.96815533878726</v>
      </c>
      <c r="F2908" s="6">
        <f t="shared" si="83"/>
        <v>-168.96338315019437</v>
      </c>
      <c r="G2908" s="6">
        <f t="shared" si="80"/>
        <v>-37.004772188592881</v>
      </c>
      <c r="H2908" s="6">
        <f t="shared" si="81"/>
        <v>0</v>
      </c>
      <c r="I2908" s="6">
        <f t="shared" si="82"/>
        <v>-1</v>
      </c>
    </row>
    <row r="2909" spans="1:9" ht="14.25" customHeight="1" x14ac:dyDescent="0.3">
      <c r="A2909" s="9">
        <v>43685</v>
      </c>
      <c r="B2909" s="6">
        <v>11032.4501953125</v>
      </c>
      <c r="C2909" s="6">
        <f t="shared" si="77"/>
        <v>11081.009758012713</v>
      </c>
      <c r="D2909" s="6">
        <f t="shared" si="79"/>
        <v>11276.299018867167</v>
      </c>
      <c r="E2909" s="6">
        <f t="shared" si="78"/>
        <v>-195.28926085445346</v>
      </c>
      <c r="F2909" s="6">
        <f t="shared" si="83"/>
        <v>-174.2285586910462</v>
      </c>
      <c r="G2909" s="6">
        <f t="shared" si="80"/>
        <v>-21.060702163407257</v>
      </c>
      <c r="H2909" s="6">
        <f t="shared" si="81"/>
        <v>0</v>
      </c>
      <c r="I2909" s="6">
        <f t="shared" si="82"/>
        <v>-1</v>
      </c>
    </row>
    <row r="2910" spans="1:9" ht="14.25" customHeight="1" x14ac:dyDescent="0.3">
      <c r="A2910" s="9">
        <v>43686</v>
      </c>
      <c r="B2910" s="6">
        <v>11109.650390625</v>
      </c>
      <c r="C2910" s="6">
        <f t="shared" si="77"/>
        <v>11085.416009183833</v>
      </c>
      <c r="D2910" s="6">
        <f t="shared" si="79"/>
        <v>11263.954676034415</v>
      </c>
      <c r="E2910" s="6">
        <f t="shared" si="78"/>
        <v>-178.53866685058165</v>
      </c>
      <c r="F2910" s="6">
        <f t="shared" si="83"/>
        <v>-175.09058032295329</v>
      </c>
      <c r="G2910" s="6">
        <f t="shared" si="80"/>
        <v>-3.4480865276283623</v>
      </c>
      <c r="H2910" s="6">
        <f t="shared" si="81"/>
        <v>0</v>
      </c>
      <c r="I2910" s="6">
        <f t="shared" si="82"/>
        <v>-1</v>
      </c>
    </row>
    <row r="2911" spans="1:9" ht="14.25" customHeight="1" x14ac:dyDescent="0.3">
      <c r="A2911" s="9">
        <v>43690</v>
      </c>
      <c r="B2911" s="6">
        <v>10925.849609375</v>
      </c>
      <c r="C2911" s="6">
        <f t="shared" si="77"/>
        <v>11060.867332290165</v>
      </c>
      <c r="D2911" s="6">
        <f t="shared" si="79"/>
        <v>11238.909856281865</v>
      </c>
      <c r="E2911" s="6">
        <f t="shared" si="78"/>
        <v>-178.04252399170036</v>
      </c>
      <c r="F2911" s="6">
        <f t="shared" si="83"/>
        <v>-175.68096905670271</v>
      </c>
      <c r="G2911" s="6">
        <f t="shared" si="80"/>
        <v>-2.3615549349976561</v>
      </c>
      <c r="H2911" s="6">
        <f t="shared" si="81"/>
        <v>-1</v>
      </c>
      <c r="I2911" s="6">
        <f t="shared" si="82"/>
        <v>-1</v>
      </c>
    </row>
    <row r="2912" spans="1:9" ht="14.25" customHeight="1" x14ac:dyDescent="0.3">
      <c r="A2912" s="9">
        <v>43691</v>
      </c>
      <c r="B2912" s="6">
        <v>11029.400390625</v>
      </c>
      <c r="C2912" s="6">
        <f t="shared" si="77"/>
        <v>11056.026264341679</v>
      </c>
      <c r="D2912" s="6">
        <f t="shared" si="79"/>
        <v>11223.390636603579</v>
      </c>
      <c r="E2912" s="6">
        <f t="shared" si="78"/>
        <v>-167.36437226189992</v>
      </c>
      <c r="F2912" s="6">
        <f t="shared" si="83"/>
        <v>-174.01764969774214</v>
      </c>
      <c r="G2912" s="6">
        <f t="shared" si="80"/>
        <v>6.6532774358422273</v>
      </c>
      <c r="H2912" s="6">
        <f t="shared" si="81"/>
        <v>0</v>
      </c>
      <c r="I2912" s="6">
        <f t="shared" si="82"/>
        <v>1</v>
      </c>
    </row>
    <row r="2913" spans="1:9" ht="14.25" customHeight="1" x14ac:dyDescent="0.3">
      <c r="A2913" s="9">
        <v>43693</v>
      </c>
      <c r="B2913" s="6">
        <v>11047.7998046875</v>
      </c>
      <c r="C2913" s="6">
        <f t="shared" si="77"/>
        <v>11054.760655164113</v>
      </c>
      <c r="D2913" s="6">
        <f t="shared" si="79"/>
        <v>11210.383908313499</v>
      </c>
      <c r="E2913" s="6">
        <f t="shared" si="78"/>
        <v>-155.62325314938607</v>
      </c>
      <c r="F2913" s="6">
        <f t="shared" si="83"/>
        <v>-170.33877038807094</v>
      </c>
      <c r="G2913" s="6">
        <f t="shared" si="80"/>
        <v>14.715517238684868</v>
      </c>
      <c r="H2913" s="6">
        <f t="shared" si="81"/>
        <v>0</v>
      </c>
      <c r="I2913" s="6">
        <f t="shared" si="82"/>
        <v>1</v>
      </c>
    </row>
    <row r="2914" spans="1:9" ht="14.25" customHeight="1" x14ac:dyDescent="0.3">
      <c r="A2914" s="9">
        <v>43696</v>
      </c>
      <c r="B2914" s="6">
        <v>11053.900390625</v>
      </c>
      <c r="C2914" s="6">
        <f t="shared" si="77"/>
        <v>11054.62830677348</v>
      </c>
      <c r="D2914" s="6">
        <f t="shared" si="79"/>
        <v>11198.792536632869</v>
      </c>
      <c r="E2914" s="6">
        <f t="shared" si="78"/>
        <v>-144.1642298593888</v>
      </c>
      <c r="F2914" s="6">
        <f t="shared" si="83"/>
        <v>-165.10386228233452</v>
      </c>
      <c r="G2914" s="6">
        <f t="shared" si="80"/>
        <v>20.939632422945721</v>
      </c>
      <c r="H2914" s="6">
        <f t="shared" si="81"/>
        <v>0</v>
      </c>
      <c r="I2914" s="6">
        <f t="shared" si="82"/>
        <v>1</v>
      </c>
    </row>
    <row r="2915" spans="1:9" ht="14.25" customHeight="1" x14ac:dyDescent="0.3">
      <c r="A2915" s="9">
        <v>43697</v>
      </c>
      <c r="B2915" s="6">
        <v>11017</v>
      </c>
      <c r="C2915" s="6">
        <f t="shared" si="77"/>
        <v>11048.839336500636</v>
      </c>
      <c r="D2915" s="6">
        <f t="shared" si="79"/>
        <v>11185.326422808213</v>
      </c>
      <c r="E2915" s="6">
        <f t="shared" si="78"/>
        <v>-136.48708630757756</v>
      </c>
      <c r="F2915" s="6">
        <f t="shared" si="83"/>
        <v>-159.38050708738314</v>
      </c>
      <c r="G2915" s="6">
        <f t="shared" si="80"/>
        <v>22.893420779805581</v>
      </c>
      <c r="H2915" s="6">
        <f t="shared" si="81"/>
        <v>0</v>
      </c>
      <c r="I2915" s="6">
        <f t="shared" si="82"/>
        <v>1</v>
      </c>
    </row>
    <row r="2916" spans="1:9" ht="14.25" customHeight="1" x14ac:dyDescent="0.3">
      <c r="A2916" s="9">
        <v>43698</v>
      </c>
      <c r="B2916" s="6">
        <v>10918.7001953125</v>
      </c>
      <c r="C2916" s="6">
        <f t="shared" si="77"/>
        <v>11028.817930163999</v>
      </c>
      <c r="D2916" s="6">
        <f t="shared" si="79"/>
        <v>11165.576331882605</v>
      </c>
      <c r="E2916" s="6">
        <f t="shared" si="78"/>
        <v>-136.75840171860546</v>
      </c>
      <c r="F2916" s="6">
        <f t="shared" si="83"/>
        <v>-154.85608601362762</v>
      </c>
      <c r="G2916" s="6">
        <f t="shared" si="80"/>
        <v>18.097684295022162</v>
      </c>
      <c r="H2916" s="6">
        <f t="shared" si="81"/>
        <v>0</v>
      </c>
      <c r="I2916" s="6">
        <f t="shared" si="82"/>
        <v>1</v>
      </c>
    </row>
    <row r="2917" spans="1:9" ht="14.25" customHeight="1" x14ac:dyDescent="0.3">
      <c r="A2917" s="9">
        <v>43699</v>
      </c>
      <c r="B2917" s="6">
        <v>10741.349609375</v>
      </c>
      <c r="C2917" s="6">
        <f t="shared" si="77"/>
        <v>10984.592034657999</v>
      </c>
      <c r="D2917" s="6">
        <f t="shared" si="79"/>
        <v>11134.152130215374</v>
      </c>
      <c r="E2917" s="6">
        <f t="shared" si="78"/>
        <v>-149.56009555737546</v>
      </c>
      <c r="F2917" s="6">
        <f t="shared" si="83"/>
        <v>-153.79688792237721</v>
      </c>
      <c r="G2917" s="6">
        <f t="shared" si="80"/>
        <v>4.2367923650017474</v>
      </c>
      <c r="H2917" s="6">
        <f t="shared" si="81"/>
        <v>0</v>
      </c>
      <c r="I2917" s="6">
        <f t="shared" si="82"/>
        <v>1</v>
      </c>
    </row>
    <row r="2918" spans="1:9" ht="14.25" customHeight="1" x14ac:dyDescent="0.3">
      <c r="A2918" s="9">
        <v>43700</v>
      </c>
      <c r="B2918" s="6">
        <v>10829.349609375</v>
      </c>
      <c r="C2918" s="6">
        <f t="shared" si="77"/>
        <v>10960.708584614462</v>
      </c>
      <c r="D2918" s="6">
        <f t="shared" si="79"/>
        <v>11111.57416570868</v>
      </c>
      <c r="E2918" s="6">
        <f t="shared" si="78"/>
        <v>-150.86558109421821</v>
      </c>
      <c r="F2918" s="6">
        <f t="shared" si="83"/>
        <v>-153.21062655674541</v>
      </c>
      <c r="G2918" s="6">
        <f t="shared" si="80"/>
        <v>2.3450454625271959</v>
      </c>
      <c r="H2918" s="6">
        <f t="shared" si="81"/>
        <v>0</v>
      </c>
      <c r="I2918" s="6">
        <f t="shared" si="82"/>
        <v>1</v>
      </c>
    </row>
    <row r="2919" spans="1:9" ht="14.25" customHeight="1" x14ac:dyDescent="0.3">
      <c r="A2919" s="9">
        <v>43703</v>
      </c>
      <c r="B2919" s="6">
        <v>11057.849609375</v>
      </c>
      <c r="C2919" s="6">
        <f t="shared" si="77"/>
        <v>10975.653357654544</v>
      </c>
      <c r="D2919" s="6">
        <f t="shared" si="79"/>
        <v>11107.594568943223</v>
      </c>
      <c r="E2919" s="6">
        <f t="shared" si="78"/>
        <v>-131.94121128867846</v>
      </c>
      <c r="F2919" s="6">
        <f t="shared" si="83"/>
        <v>-148.95674350313203</v>
      </c>
      <c r="G2919" s="6">
        <f t="shared" si="80"/>
        <v>17.015532214453572</v>
      </c>
      <c r="H2919" s="6">
        <f t="shared" si="81"/>
        <v>0</v>
      </c>
      <c r="I2919" s="6">
        <f t="shared" si="82"/>
        <v>1</v>
      </c>
    </row>
    <row r="2920" spans="1:9" ht="14.25" customHeight="1" x14ac:dyDescent="0.3">
      <c r="A2920" s="9">
        <v>43704</v>
      </c>
      <c r="B2920" s="6">
        <v>11105.349609375</v>
      </c>
      <c r="C2920" s="6">
        <f t="shared" si="77"/>
        <v>10995.606627149999</v>
      </c>
      <c r="D2920" s="6">
        <f t="shared" si="79"/>
        <v>11107.428275641874</v>
      </c>
      <c r="E2920" s="6">
        <f t="shared" si="78"/>
        <v>-111.82164849187575</v>
      </c>
      <c r="F2920" s="6">
        <f t="shared" si="83"/>
        <v>-141.52972450088077</v>
      </c>
      <c r="G2920" s="6">
        <f t="shared" si="80"/>
        <v>29.708076009005026</v>
      </c>
      <c r="H2920" s="6">
        <f t="shared" si="81"/>
        <v>0</v>
      </c>
      <c r="I2920" s="6">
        <f t="shared" si="82"/>
        <v>1</v>
      </c>
    </row>
    <row r="2921" spans="1:9" ht="14.25" customHeight="1" x14ac:dyDescent="0.3">
      <c r="A2921" s="9">
        <v>43705</v>
      </c>
      <c r="B2921" s="6">
        <v>11046.099609375</v>
      </c>
      <c r="C2921" s="6">
        <f t="shared" si="77"/>
        <v>11003.374778261537</v>
      </c>
      <c r="D2921" s="6">
        <f t="shared" si="79"/>
        <v>11102.885411473959</v>
      </c>
      <c r="E2921" s="6">
        <f t="shared" si="78"/>
        <v>-99.510633212421453</v>
      </c>
      <c r="F2921" s="6">
        <f t="shared" si="83"/>
        <v>-133.12590624318892</v>
      </c>
      <c r="G2921" s="6">
        <f t="shared" si="80"/>
        <v>33.615273030767469</v>
      </c>
      <c r="H2921" s="6">
        <f t="shared" si="81"/>
        <v>0</v>
      </c>
      <c r="I2921" s="6">
        <f t="shared" si="82"/>
        <v>1</v>
      </c>
    </row>
    <row r="2922" spans="1:9" ht="14.25" customHeight="1" x14ac:dyDescent="0.3">
      <c r="A2922" s="9">
        <v>43706</v>
      </c>
      <c r="B2922" s="6">
        <v>10948.2998046875</v>
      </c>
      <c r="C2922" s="6">
        <f t="shared" si="77"/>
        <v>10994.901705403994</v>
      </c>
      <c r="D2922" s="6">
        <f t="shared" si="79"/>
        <v>11091.434625786074</v>
      </c>
      <c r="E2922" s="6">
        <f t="shared" si="78"/>
        <v>-96.532920382080192</v>
      </c>
      <c r="F2922" s="6">
        <f t="shared" si="83"/>
        <v>-125.80730907096719</v>
      </c>
      <c r="G2922" s="6">
        <f t="shared" si="80"/>
        <v>29.274388688887001</v>
      </c>
      <c r="H2922" s="6">
        <f t="shared" si="81"/>
        <v>0</v>
      </c>
      <c r="I2922" s="6">
        <f t="shared" si="82"/>
        <v>1</v>
      </c>
    </row>
    <row r="2923" spans="1:9" ht="14.25" customHeight="1" x14ac:dyDescent="0.3">
      <c r="A2923" s="9">
        <v>43707</v>
      </c>
      <c r="B2923" s="6">
        <v>11023.25</v>
      </c>
      <c r="C2923" s="6">
        <f t="shared" si="77"/>
        <v>10999.262981495687</v>
      </c>
      <c r="D2923" s="6">
        <f t="shared" si="79"/>
        <v>11086.383912764883</v>
      </c>
      <c r="E2923" s="6">
        <f t="shared" si="78"/>
        <v>-87.120931269195353</v>
      </c>
      <c r="F2923" s="6">
        <f t="shared" si="83"/>
        <v>-118.07003351061283</v>
      </c>
      <c r="G2923" s="6">
        <f t="shared" si="80"/>
        <v>30.949102241417478</v>
      </c>
      <c r="H2923" s="6">
        <f t="shared" si="81"/>
        <v>0</v>
      </c>
      <c r="I2923" s="6">
        <f t="shared" si="82"/>
        <v>1</v>
      </c>
    </row>
    <row r="2924" spans="1:9" ht="14.25" customHeight="1" x14ac:dyDescent="0.3">
      <c r="A2924" s="9">
        <v>43711</v>
      </c>
      <c r="B2924" s="6">
        <v>10797.900390625</v>
      </c>
      <c r="C2924" s="6">
        <f t="shared" si="77"/>
        <v>10968.284121361736</v>
      </c>
      <c r="D2924" s="6">
        <f t="shared" si="79"/>
        <v>11065.014762976743</v>
      </c>
      <c r="E2924" s="6">
        <f t="shared" si="78"/>
        <v>-96.730641615007698</v>
      </c>
      <c r="F2924" s="6">
        <f t="shared" si="83"/>
        <v>-113.8021551314918</v>
      </c>
      <c r="G2924" s="6">
        <f t="shared" si="80"/>
        <v>17.071513516484103</v>
      </c>
      <c r="H2924" s="6">
        <f t="shared" si="81"/>
        <v>0</v>
      </c>
      <c r="I2924" s="6">
        <f t="shared" si="82"/>
        <v>1</v>
      </c>
    </row>
    <row r="2925" spans="1:9" ht="14.25" customHeight="1" x14ac:dyDescent="0.3">
      <c r="A2925" s="9">
        <v>43712</v>
      </c>
      <c r="B2925" s="6">
        <v>10844.650390625</v>
      </c>
      <c r="C2925" s="6">
        <f t="shared" si="77"/>
        <v>10949.263547402237</v>
      </c>
      <c r="D2925" s="6">
        <f t="shared" si="79"/>
        <v>11048.691476135875</v>
      </c>
      <c r="E2925" s="6">
        <f t="shared" si="78"/>
        <v>-99.4279287336376</v>
      </c>
      <c r="F2925" s="6">
        <f t="shared" si="83"/>
        <v>-110.92730985192097</v>
      </c>
      <c r="G2925" s="6">
        <f t="shared" si="80"/>
        <v>11.499381118283367</v>
      </c>
      <c r="H2925" s="6">
        <f t="shared" si="81"/>
        <v>0</v>
      </c>
      <c r="I2925" s="6">
        <f t="shared" si="82"/>
        <v>1</v>
      </c>
    </row>
    <row r="2926" spans="1:9" ht="14.25" customHeight="1" x14ac:dyDescent="0.3">
      <c r="A2926" s="9">
        <v>43713</v>
      </c>
      <c r="B2926" s="6">
        <v>10847.900390625</v>
      </c>
      <c r="C2926" s="6">
        <f t="shared" si="77"/>
        <v>10933.669215590355</v>
      </c>
      <c r="D2926" s="6">
        <f t="shared" si="79"/>
        <v>11033.81806239433</v>
      </c>
      <c r="E2926" s="6">
        <f t="shared" si="78"/>
        <v>-100.14884680397518</v>
      </c>
      <c r="F2926" s="6">
        <f t="shared" si="83"/>
        <v>-108.77161724233181</v>
      </c>
      <c r="G2926" s="6">
        <f t="shared" si="80"/>
        <v>8.622770438356639</v>
      </c>
      <c r="H2926" s="6">
        <f t="shared" si="81"/>
        <v>0</v>
      </c>
      <c r="I2926" s="6">
        <f t="shared" si="82"/>
        <v>1</v>
      </c>
    </row>
    <row r="2927" spans="1:9" ht="14.25" customHeight="1" x14ac:dyDescent="0.3">
      <c r="A2927" s="9">
        <v>43714</v>
      </c>
      <c r="B2927" s="6">
        <v>10946.2001953125</v>
      </c>
      <c r="C2927" s="6">
        <f t="shared" si="77"/>
        <v>10935.597058624531</v>
      </c>
      <c r="D2927" s="6">
        <f t="shared" si="79"/>
        <v>11027.327850017899</v>
      </c>
      <c r="E2927" s="6">
        <f t="shared" si="78"/>
        <v>-91.730791393367326</v>
      </c>
      <c r="F2927" s="6">
        <f t="shared" si="83"/>
        <v>-105.36345207253893</v>
      </c>
      <c r="G2927" s="6">
        <f t="shared" si="80"/>
        <v>13.632660679171607</v>
      </c>
      <c r="H2927" s="6">
        <f t="shared" si="81"/>
        <v>0</v>
      </c>
      <c r="I2927" s="6">
        <f t="shared" si="82"/>
        <v>1</v>
      </c>
    </row>
    <row r="2928" spans="1:9" ht="14.25" customHeight="1" x14ac:dyDescent="0.3">
      <c r="A2928" s="9">
        <v>43717</v>
      </c>
      <c r="B2928" s="6">
        <v>11003.0498046875</v>
      </c>
      <c r="C2928" s="6">
        <f t="shared" si="77"/>
        <v>10945.974404172679</v>
      </c>
      <c r="D2928" s="6">
        <f t="shared" si="79"/>
        <v>11025.529476289721</v>
      </c>
      <c r="E2928" s="6">
        <f t="shared" si="78"/>
        <v>-79.555072117042073</v>
      </c>
      <c r="F2928" s="6">
        <f t="shared" si="83"/>
        <v>-100.20177608143958</v>
      </c>
      <c r="G2928" s="6">
        <f t="shared" si="80"/>
        <v>20.646703964397503</v>
      </c>
      <c r="H2928" s="6">
        <f t="shared" si="81"/>
        <v>0</v>
      </c>
      <c r="I2928" s="6">
        <f t="shared" si="82"/>
        <v>1</v>
      </c>
    </row>
    <row r="2929" spans="1:9" ht="14.25" customHeight="1" x14ac:dyDescent="0.3">
      <c r="A2929" s="9">
        <v>43719</v>
      </c>
      <c r="B2929" s="6">
        <v>11035.7001953125</v>
      </c>
      <c r="C2929" s="6">
        <f t="shared" si="77"/>
        <v>10959.778372040342</v>
      </c>
      <c r="D2929" s="6">
        <f t="shared" si="79"/>
        <v>11026.282862884002</v>
      </c>
      <c r="E2929" s="6">
        <f t="shared" si="78"/>
        <v>-66.504490843659369</v>
      </c>
      <c r="F2929" s="6">
        <f t="shared" si="83"/>
        <v>-93.462319033883546</v>
      </c>
      <c r="G2929" s="6">
        <f t="shared" si="80"/>
        <v>26.957828190224177</v>
      </c>
      <c r="H2929" s="6">
        <f t="shared" si="81"/>
        <v>0</v>
      </c>
      <c r="I2929" s="6">
        <f t="shared" si="82"/>
        <v>1</v>
      </c>
    </row>
    <row r="2930" spans="1:9" ht="14.25" customHeight="1" x14ac:dyDescent="0.3">
      <c r="A2930" s="9">
        <v>43720</v>
      </c>
      <c r="B2930" s="6">
        <v>10982.7998046875</v>
      </c>
      <c r="C2930" s="6">
        <f t="shared" si="77"/>
        <v>10963.320130909135</v>
      </c>
      <c r="D2930" s="6">
        <f t="shared" si="79"/>
        <v>11023.061895610186</v>
      </c>
      <c r="E2930" s="6">
        <f t="shared" si="78"/>
        <v>-59.741764701051579</v>
      </c>
      <c r="F2930" s="6">
        <f t="shared" si="83"/>
        <v>-86.718208167317158</v>
      </c>
      <c r="G2930" s="6">
        <f t="shared" si="80"/>
        <v>26.976443466265579</v>
      </c>
      <c r="H2930" s="6">
        <f t="shared" si="81"/>
        <v>0</v>
      </c>
      <c r="I2930" s="6">
        <f t="shared" si="82"/>
        <v>1</v>
      </c>
    </row>
    <row r="2931" spans="1:9" ht="14.25" customHeight="1" x14ac:dyDescent="0.3">
      <c r="A2931" s="9">
        <v>43721</v>
      </c>
      <c r="B2931" s="6">
        <v>11075.900390625</v>
      </c>
      <c r="C2931" s="6">
        <f t="shared" si="77"/>
        <v>10980.640170865421</v>
      </c>
      <c r="D2931" s="6">
        <f t="shared" si="79"/>
        <v>11026.975858203876</v>
      </c>
      <c r="E2931" s="6">
        <f t="shared" si="78"/>
        <v>-46.335687338454591</v>
      </c>
      <c r="F2931" s="6">
        <f t="shared" si="83"/>
        <v>-78.641704001544639</v>
      </c>
      <c r="G2931" s="6">
        <f t="shared" si="80"/>
        <v>32.306016663090048</v>
      </c>
      <c r="H2931" s="6">
        <f t="shared" si="81"/>
        <v>0</v>
      </c>
      <c r="I2931" s="6">
        <f t="shared" si="82"/>
        <v>1</v>
      </c>
    </row>
    <row r="2932" spans="1:9" ht="14.25" customHeight="1" x14ac:dyDescent="0.3">
      <c r="A2932" s="9">
        <v>43724</v>
      </c>
      <c r="B2932" s="6">
        <v>11003.5</v>
      </c>
      <c r="C2932" s="6">
        <f t="shared" si="77"/>
        <v>10984.157067655357</v>
      </c>
      <c r="D2932" s="6">
        <f t="shared" si="79"/>
        <v>11025.23690574433</v>
      </c>
      <c r="E2932" s="6">
        <f t="shared" si="78"/>
        <v>-41.079838088973702</v>
      </c>
      <c r="F2932" s="6">
        <f t="shared" si="83"/>
        <v>-71.129330819030457</v>
      </c>
      <c r="G2932" s="6">
        <f t="shared" si="80"/>
        <v>30.049492730056755</v>
      </c>
      <c r="H2932" s="6">
        <f t="shared" si="81"/>
        <v>0</v>
      </c>
      <c r="I2932" s="6">
        <f t="shared" si="82"/>
        <v>1</v>
      </c>
    </row>
    <row r="2933" spans="1:9" ht="14.25" customHeight="1" x14ac:dyDescent="0.3">
      <c r="A2933" s="9">
        <v>43725</v>
      </c>
      <c r="B2933" s="6">
        <v>10817.599609375</v>
      </c>
      <c r="C2933" s="6">
        <f t="shared" si="77"/>
        <v>10958.532843304532</v>
      </c>
      <c r="D2933" s="6">
        <f t="shared" si="79"/>
        <v>11009.856365272528</v>
      </c>
      <c r="E2933" s="6">
        <f t="shared" si="78"/>
        <v>-51.323521967995475</v>
      </c>
      <c r="F2933" s="6">
        <f t="shared" si="83"/>
        <v>-67.168169048823472</v>
      </c>
      <c r="G2933" s="6">
        <f t="shared" si="80"/>
        <v>15.844647080827997</v>
      </c>
      <c r="H2933" s="6">
        <f t="shared" si="81"/>
        <v>0</v>
      </c>
      <c r="I2933" s="6">
        <f t="shared" si="82"/>
        <v>1</v>
      </c>
    </row>
    <row r="2934" spans="1:9" ht="14.25" customHeight="1" x14ac:dyDescent="0.3">
      <c r="A2934" s="9">
        <v>43726</v>
      </c>
      <c r="B2934" s="6">
        <v>10840.650390625</v>
      </c>
      <c r="C2934" s="6">
        <f t="shared" si="77"/>
        <v>10940.397081353834</v>
      </c>
      <c r="D2934" s="6">
        <f t="shared" si="79"/>
        <v>10997.32258937271</v>
      </c>
      <c r="E2934" s="6">
        <f t="shared" si="78"/>
        <v>-56.925508018875917</v>
      </c>
      <c r="F2934" s="6">
        <f t="shared" si="83"/>
        <v>-65.119636842833955</v>
      </c>
      <c r="G2934" s="6">
        <f t="shared" si="80"/>
        <v>8.1941288239580388</v>
      </c>
      <c r="H2934" s="6">
        <f t="shared" si="81"/>
        <v>1</v>
      </c>
      <c r="I2934" s="6">
        <f t="shared" si="82"/>
        <v>1</v>
      </c>
    </row>
    <row r="2935" spans="1:9" ht="14.25" customHeight="1" x14ac:dyDescent="0.3">
      <c r="A2935" s="9">
        <v>43727</v>
      </c>
      <c r="B2935" s="6">
        <v>10704.7998046875</v>
      </c>
      <c r="C2935" s="6">
        <f t="shared" si="77"/>
        <v>10904.151346482091</v>
      </c>
      <c r="D2935" s="6">
        <f t="shared" si="79"/>
        <v>10975.654234951582</v>
      </c>
      <c r="E2935" s="6">
        <f t="shared" si="78"/>
        <v>-71.502888469491154</v>
      </c>
      <c r="F2935" s="6">
        <f t="shared" si="83"/>
        <v>-66.396287168165401</v>
      </c>
      <c r="G2935" s="6">
        <f t="shared" si="80"/>
        <v>-5.1066013013257532</v>
      </c>
      <c r="H2935" s="6">
        <f t="shared" si="81"/>
        <v>-1</v>
      </c>
      <c r="I2935" s="6">
        <f t="shared" si="82"/>
        <v>-1</v>
      </c>
    </row>
    <row r="2936" spans="1:9" ht="14.25" customHeight="1" x14ac:dyDescent="0.3">
      <c r="A2936" s="9">
        <v>43728</v>
      </c>
      <c r="B2936" s="6">
        <v>11274.2001953125</v>
      </c>
      <c r="C2936" s="6">
        <f t="shared" si="77"/>
        <v>10961.081938609846</v>
      </c>
      <c r="D2936" s="6">
        <f t="shared" si="79"/>
        <v>10997.768750533873</v>
      </c>
      <c r="E2936" s="6">
        <f t="shared" si="78"/>
        <v>-36.686811924026188</v>
      </c>
      <c r="F2936" s="6">
        <f t="shared" si="83"/>
        <v>-60.454392119337562</v>
      </c>
      <c r="G2936" s="6">
        <f t="shared" si="80"/>
        <v>23.767580195311375</v>
      </c>
      <c r="H2936" s="6">
        <f t="shared" si="81"/>
        <v>0</v>
      </c>
      <c r="I2936" s="6">
        <f t="shared" si="82"/>
        <v>1</v>
      </c>
    </row>
    <row r="2937" spans="1:9" ht="14.25" customHeight="1" x14ac:dyDescent="0.3">
      <c r="A2937" s="9">
        <v>43731</v>
      </c>
      <c r="B2937" s="6">
        <v>11600.2001953125</v>
      </c>
      <c r="C2937" s="6">
        <f t="shared" si="77"/>
        <v>11059.407824256408</v>
      </c>
      <c r="D2937" s="6">
        <f t="shared" si="79"/>
        <v>11042.393301998956</v>
      </c>
      <c r="E2937" s="6">
        <f t="shared" si="78"/>
        <v>17.014522257451972</v>
      </c>
      <c r="F2937" s="6">
        <f t="shared" si="83"/>
        <v>-44.960609243979661</v>
      </c>
      <c r="G2937" s="6">
        <f t="shared" si="80"/>
        <v>61.975131501431633</v>
      </c>
      <c r="H2937" s="6">
        <f t="shared" si="81"/>
        <v>0</v>
      </c>
      <c r="I2937" s="6">
        <f t="shared" si="82"/>
        <v>1</v>
      </c>
    </row>
    <row r="2938" spans="1:9" ht="14.25" customHeight="1" x14ac:dyDescent="0.3">
      <c r="A2938" s="9">
        <v>43732</v>
      </c>
      <c r="B2938" s="6">
        <v>11588.2001953125</v>
      </c>
      <c r="C2938" s="6">
        <f t="shared" si="77"/>
        <v>11140.760496726576</v>
      </c>
      <c r="D2938" s="6">
        <f t="shared" si="79"/>
        <v>11082.823442244404</v>
      </c>
      <c r="E2938" s="6">
        <f t="shared" si="78"/>
        <v>57.937054482172243</v>
      </c>
      <c r="F2938" s="6">
        <f t="shared" si="83"/>
        <v>-24.38107649874928</v>
      </c>
      <c r="G2938" s="6">
        <f t="shared" si="80"/>
        <v>82.318130980921524</v>
      </c>
      <c r="H2938" s="6">
        <f t="shared" si="81"/>
        <v>0</v>
      </c>
      <c r="I2938" s="6">
        <f t="shared" si="82"/>
        <v>1</v>
      </c>
    </row>
    <row r="2939" spans="1:9" ht="14.25" customHeight="1" x14ac:dyDescent="0.3">
      <c r="A2939" s="9">
        <v>43733</v>
      </c>
      <c r="B2939" s="6">
        <v>11440.2001953125</v>
      </c>
      <c r="C2939" s="6">
        <f t="shared" si="77"/>
        <v>11186.828142662871</v>
      </c>
      <c r="D2939" s="6">
        <f t="shared" si="79"/>
        <v>11109.295794323523</v>
      </c>
      <c r="E2939" s="6">
        <f t="shared" si="78"/>
        <v>77.532348339347664</v>
      </c>
      <c r="F2939" s="6">
        <f t="shared" si="83"/>
        <v>-3.9983915311298919</v>
      </c>
      <c r="G2939" s="6">
        <f t="shared" si="80"/>
        <v>81.530739870477561</v>
      </c>
      <c r="H2939" s="6">
        <f t="shared" si="81"/>
        <v>0</v>
      </c>
      <c r="I2939" s="6">
        <f t="shared" si="82"/>
        <v>1</v>
      </c>
    </row>
    <row r="2940" spans="1:9" ht="14.25" customHeight="1" x14ac:dyDescent="0.3">
      <c r="A2940" s="9">
        <v>43734</v>
      </c>
      <c r="B2940" s="6">
        <v>11571.2001953125</v>
      </c>
      <c r="C2940" s="6">
        <f t="shared" si="77"/>
        <v>11245.962304608969</v>
      </c>
      <c r="D2940" s="6">
        <f t="shared" si="79"/>
        <v>11143.510935137521</v>
      </c>
      <c r="E2940" s="6">
        <f t="shared" si="78"/>
        <v>102.45136947144783</v>
      </c>
      <c r="F2940" s="6">
        <f t="shared" si="83"/>
        <v>17.291560669385653</v>
      </c>
      <c r="G2940" s="6">
        <f t="shared" si="80"/>
        <v>85.159808802062173</v>
      </c>
      <c r="H2940" s="6">
        <f t="shared" si="81"/>
        <v>0</v>
      </c>
      <c r="I2940" s="6">
        <f t="shared" si="82"/>
        <v>1</v>
      </c>
    </row>
    <row r="2941" spans="1:9" ht="14.25" customHeight="1" x14ac:dyDescent="0.3">
      <c r="A2941" s="9">
        <v>43735</v>
      </c>
      <c r="B2941" s="6">
        <v>11512.400390625</v>
      </c>
      <c r="C2941" s="6">
        <f t="shared" si="77"/>
        <v>11286.952779380666</v>
      </c>
      <c r="D2941" s="6">
        <f t="shared" si="79"/>
        <v>11170.836079988445</v>
      </c>
      <c r="E2941" s="6">
        <f t="shared" si="78"/>
        <v>116.11669939222156</v>
      </c>
      <c r="F2941" s="6">
        <f t="shared" si="83"/>
        <v>37.056588413952838</v>
      </c>
      <c r="G2941" s="6">
        <f t="shared" si="80"/>
        <v>79.060110978268725</v>
      </c>
      <c r="H2941" s="6">
        <f t="shared" si="81"/>
        <v>0</v>
      </c>
      <c r="I2941" s="6">
        <f t="shared" si="82"/>
        <v>1</v>
      </c>
    </row>
    <row r="2942" spans="1:9" ht="14.25" customHeight="1" x14ac:dyDescent="0.3">
      <c r="A2942" s="9">
        <v>43738</v>
      </c>
      <c r="B2942" s="6">
        <v>11474.4501953125</v>
      </c>
      <c r="C2942" s="6">
        <f t="shared" si="77"/>
        <v>11315.79853567787</v>
      </c>
      <c r="D2942" s="6">
        <f t="shared" si="79"/>
        <v>11193.326014456894</v>
      </c>
      <c r="E2942" s="6">
        <f t="shared" si="78"/>
        <v>122.47252122097598</v>
      </c>
      <c r="F2942" s="6">
        <f t="shared" si="83"/>
        <v>54.139774975357469</v>
      </c>
      <c r="G2942" s="6">
        <f t="shared" si="80"/>
        <v>68.332746245618509</v>
      </c>
      <c r="H2942" s="6">
        <f t="shared" si="81"/>
        <v>0</v>
      </c>
      <c r="I2942" s="6">
        <f t="shared" si="82"/>
        <v>1</v>
      </c>
    </row>
    <row r="2943" spans="1:9" ht="14.25" customHeight="1" x14ac:dyDescent="0.3">
      <c r="A2943" s="9">
        <v>43739</v>
      </c>
      <c r="B2943" s="6">
        <v>11359.900390625</v>
      </c>
      <c r="C2943" s="6">
        <f t="shared" si="77"/>
        <v>11322.583436438967</v>
      </c>
      <c r="D2943" s="6">
        <f t="shared" si="79"/>
        <v>11205.664857136013</v>
      </c>
      <c r="E2943" s="6">
        <f t="shared" si="78"/>
        <v>116.91857930295373</v>
      </c>
      <c r="F2943" s="6">
        <f t="shared" si="83"/>
        <v>66.695535840876715</v>
      </c>
      <c r="G2943" s="6">
        <f t="shared" si="80"/>
        <v>50.223043462077015</v>
      </c>
      <c r="H2943" s="6">
        <f t="shared" si="81"/>
        <v>0</v>
      </c>
      <c r="I2943" s="6">
        <f t="shared" si="82"/>
        <v>1</v>
      </c>
    </row>
    <row r="2944" spans="1:9" ht="14.25" customHeight="1" x14ac:dyDescent="0.3">
      <c r="A2944" s="9">
        <v>43741</v>
      </c>
      <c r="B2944" s="6">
        <v>11314</v>
      </c>
      <c r="C2944" s="6">
        <f t="shared" si="77"/>
        <v>11321.262907756049</v>
      </c>
      <c r="D2944" s="6">
        <f t="shared" si="79"/>
        <v>11213.689682533346</v>
      </c>
      <c r="E2944" s="6">
        <f t="shared" si="78"/>
        <v>107.5732252227026</v>
      </c>
      <c r="F2944" s="6">
        <f t="shared" si="83"/>
        <v>74.871073717241899</v>
      </c>
      <c r="G2944" s="6">
        <f t="shared" si="80"/>
        <v>32.702151505460705</v>
      </c>
      <c r="H2944" s="6">
        <f t="shared" si="81"/>
        <v>0</v>
      </c>
      <c r="I2944" s="6">
        <f t="shared" si="82"/>
        <v>1</v>
      </c>
    </row>
    <row r="2945" spans="1:9" ht="14.25" customHeight="1" x14ac:dyDescent="0.3">
      <c r="A2945" s="9">
        <v>43742</v>
      </c>
      <c r="B2945" s="6">
        <v>11174.75</v>
      </c>
      <c r="C2945" s="6">
        <f t="shared" si="77"/>
        <v>11298.722460408964</v>
      </c>
      <c r="D2945" s="6">
        <f t="shared" si="79"/>
        <v>11210.80526160495</v>
      </c>
      <c r="E2945" s="6">
        <f t="shared" si="78"/>
        <v>87.917198804014333</v>
      </c>
      <c r="F2945" s="6">
        <f t="shared" si="83"/>
        <v>77.480298734596388</v>
      </c>
      <c r="G2945" s="6">
        <f t="shared" si="80"/>
        <v>10.436900069417945</v>
      </c>
      <c r="H2945" s="6">
        <f t="shared" si="81"/>
        <v>1</v>
      </c>
      <c r="I2945" s="6">
        <f t="shared" si="82"/>
        <v>1</v>
      </c>
    </row>
    <row r="2946" spans="1:9" ht="14.25" customHeight="1" x14ac:dyDescent="0.3">
      <c r="A2946" s="9">
        <v>43745</v>
      </c>
      <c r="B2946" s="6">
        <v>11126.400390625</v>
      </c>
      <c r="C2946" s="6">
        <f t="shared" si="77"/>
        <v>11272.211372749893</v>
      </c>
      <c r="D2946" s="6">
        <f t="shared" si="79"/>
        <v>11204.55304893977</v>
      </c>
      <c r="E2946" s="6">
        <f t="shared" si="78"/>
        <v>67.658323810122965</v>
      </c>
      <c r="F2946" s="6">
        <f t="shared" si="83"/>
        <v>75.515903749701707</v>
      </c>
      <c r="G2946" s="6">
        <f t="shared" si="80"/>
        <v>-7.8575799395787413</v>
      </c>
      <c r="H2946" s="6">
        <f t="shared" si="81"/>
        <v>0</v>
      </c>
      <c r="I2946" s="6">
        <f t="shared" si="82"/>
        <v>-1</v>
      </c>
    </row>
    <row r="2947" spans="1:9" ht="14.25" customHeight="1" x14ac:dyDescent="0.3">
      <c r="A2947" s="9">
        <v>43747</v>
      </c>
      <c r="B2947" s="6">
        <v>11313.2998046875</v>
      </c>
      <c r="C2947" s="6">
        <f t="shared" si="77"/>
        <v>11278.532669971062</v>
      </c>
      <c r="D2947" s="6">
        <f t="shared" si="79"/>
        <v>11212.608364180342</v>
      </c>
      <c r="E2947" s="6">
        <f t="shared" si="78"/>
        <v>65.924305790720609</v>
      </c>
      <c r="F2947" s="6">
        <f t="shared" si="83"/>
        <v>73.597584157905487</v>
      </c>
      <c r="G2947" s="6">
        <f t="shared" si="80"/>
        <v>-7.6732783671848779</v>
      </c>
      <c r="H2947" s="6">
        <f t="shared" si="81"/>
        <v>0</v>
      </c>
      <c r="I2947" s="6">
        <f t="shared" si="82"/>
        <v>-1</v>
      </c>
    </row>
    <row r="2948" spans="1:9" ht="14.25" customHeight="1" x14ac:dyDescent="0.3">
      <c r="A2948" s="9">
        <v>43748</v>
      </c>
      <c r="B2948" s="6">
        <v>11234.5498046875</v>
      </c>
      <c r="C2948" s="6">
        <f t="shared" si="77"/>
        <v>11271.766075312053</v>
      </c>
      <c r="D2948" s="6">
        <f t="shared" si="79"/>
        <v>11214.23365606976</v>
      </c>
      <c r="E2948" s="6">
        <f t="shared" si="78"/>
        <v>57.532419242292235</v>
      </c>
      <c r="F2948" s="6">
        <f t="shared" si="83"/>
        <v>70.384551174782843</v>
      </c>
      <c r="G2948" s="6">
        <f t="shared" si="80"/>
        <v>-12.852131932490607</v>
      </c>
      <c r="H2948" s="6">
        <f t="shared" si="81"/>
        <v>0</v>
      </c>
      <c r="I2948" s="6">
        <f t="shared" si="82"/>
        <v>-1</v>
      </c>
    </row>
    <row r="2949" spans="1:9" ht="14.25" customHeight="1" x14ac:dyDescent="0.3">
      <c r="A2949" s="9">
        <v>43749</v>
      </c>
      <c r="B2949" s="6">
        <v>11305.0498046875</v>
      </c>
      <c r="C2949" s="6">
        <f t="shared" si="77"/>
        <v>11276.886649062122</v>
      </c>
      <c r="D2949" s="6">
        <f t="shared" si="79"/>
        <v>11220.960778189592</v>
      </c>
      <c r="E2949" s="6">
        <f t="shared" si="78"/>
        <v>55.92587087253014</v>
      </c>
      <c r="F2949" s="6">
        <f t="shared" si="83"/>
        <v>67.492815114332302</v>
      </c>
      <c r="G2949" s="6">
        <f t="shared" si="80"/>
        <v>-11.566944241802162</v>
      </c>
      <c r="H2949" s="6">
        <f t="shared" si="81"/>
        <v>0</v>
      </c>
      <c r="I2949" s="6">
        <f t="shared" si="82"/>
        <v>-1</v>
      </c>
    </row>
    <row r="2950" spans="1:9" ht="14.25" customHeight="1" x14ac:dyDescent="0.3">
      <c r="A2950" s="9">
        <v>43752</v>
      </c>
      <c r="B2950" s="6">
        <v>11341.150390625</v>
      </c>
      <c r="C2950" s="6">
        <f t="shared" si="77"/>
        <v>11286.773378533333</v>
      </c>
      <c r="D2950" s="6">
        <f t="shared" si="79"/>
        <v>11229.863712444067</v>
      </c>
      <c r="E2950" s="6">
        <f t="shared" si="78"/>
        <v>56.909666089266466</v>
      </c>
      <c r="F2950" s="6">
        <f t="shared" si="83"/>
        <v>65.376185309319141</v>
      </c>
      <c r="G2950" s="6">
        <f t="shared" si="80"/>
        <v>-8.4665192200526747</v>
      </c>
      <c r="H2950" s="6">
        <f t="shared" si="81"/>
        <v>0</v>
      </c>
      <c r="I2950" s="6">
        <f t="shared" si="82"/>
        <v>-1</v>
      </c>
    </row>
    <row r="2951" spans="1:9" ht="14.25" customHeight="1" x14ac:dyDescent="0.3">
      <c r="A2951" s="9">
        <v>43753</v>
      </c>
      <c r="B2951" s="6">
        <v>11428.2998046875</v>
      </c>
      <c r="C2951" s="6">
        <f t="shared" si="77"/>
        <v>11308.546674864743</v>
      </c>
      <c r="D2951" s="6">
        <f t="shared" si="79"/>
        <v>11244.562682239875</v>
      </c>
      <c r="E2951" s="6">
        <f t="shared" si="78"/>
        <v>63.983992624867824</v>
      </c>
      <c r="F2951" s="6">
        <f t="shared" si="83"/>
        <v>65.097746772428877</v>
      </c>
      <c r="G2951" s="6">
        <f t="shared" si="80"/>
        <v>-1.1137541475610533</v>
      </c>
      <c r="H2951" s="6">
        <f t="shared" si="81"/>
        <v>-1</v>
      </c>
      <c r="I2951" s="6">
        <f t="shared" si="82"/>
        <v>-1</v>
      </c>
    </row>
    <row r="2952" spans="1:9" ht="14.25" customHeight="1" x14ac:dyDescent="0.3">
      <c r="A2952" s="9">
        <v>43754</v>
      </c>
      <c r="B2952" s="6">
        <v>11464</v>
      </c>
      <c r="C2952" s="6">
        <f t="shared" si="77"/>
        <v>11332.462571039399</v>
      </c>
      <c r="D2952" s="6">
        <f t="shared" si="79"/>
        <v>11260.817298370253</v>
      </c>
      <c r="E2952" s="6">
        <f t="shared" si="78"/>
        <v>71.645272669145925</v>
      </c>
      <c r="F2952" s="6">
        <f t="shared" si="83"/>
        <v>66.407251951772281</v>
      </c>
      <c r="G2952" s="6">
        <f t="shared" si="80"/>
        <v>5.2380207173736437</v>
      </c>
      <c r="H2952" s="6">
        <f t="shared" si="81"/>
        <v>0</v>
      </c>
      <c r="I2952" s="6">
        <f t="shared" si="82"/>
        <v>1</v>
      </c>
    </row>
    <row r="2953" spans="1:9" ht="14.25" customHeight="1" x14ac:dyDescent="0.3">
      <c r="A2953" s="9">
        <v>43755</v>
      </c>
      <c r="B2953" s="6">
        <v>11586.349609375</v>
      </c>
      <c r="C2953" s="6">
        <f t="shared" si="77"/>
        <v>11371.522115398722</v>
      </c>
      <c r="D2953" s="6">
        <f t="shared" si="79"/>
        <v>11284.930802889125</v>
      </c>
      <c r="E2953" s="6">
        <f t="shared" si="78"/>
        <v>86.591312509597628</v>
      </c>
      <c r="F2953" s="6">
        <f t="shared" si="83"/>
        <v>70.44406406333735</v>
      </c>
      <c r="G2953" s="6">
        <f t="shared" si="80"/>
        <v>16.147248446260278</v>
      </c>
      <c r="H2953" s="6">
        <f t="shared" si="81"/>
        <v>0</v>
      </c>
      <c r="I2953" s="6">
        <f t="shared" si="82"/>
        <v>1</v>
      </c>
    </row>
    <row r="2954" spans="1:9" ht="14.25" customHeight="1" x14ac:dyDescent="0.3">
      <c r="A2954" s="9">
        <v>43756</v>
      </c>
      <c r="B2954" s="6">
        <v>11661.849609375</v>
      </c>
      <c r="C2954" s="6">
        <f t="shared" si="77"/>
        <v>11416.187883702765</v>
      </c>
      <c r="D2954" s="6">
        <f t="shared" si="79"/>
        <v>11312.85071448067</v>
      </c>
      <c r="E2954" s="6">
        <f t="shared" si="78"/>
        <v>103.33716922209533</v>
      </c>
      <c r="F2954" s="6">
        <f t="shared" si="83"/>
        <v>77.022685095088946</v>
      </c>
      <c r="G2954" s="6">
        <f t="shared" si="80"/>
        <v>26.314484127006381</v>
      </c>
      <c r="H2954" s="6">
        <f t="shared" si="81"/>
        <v>0</v>
      </c>
      <c r="I2954" s="6">
        <f t="shared" si="82"/>
        <v>1</v>
      </c>
    </row>
    <row r="2955" spans="1:9" ht="14.25" customHeight="1" x14ac:dyDescent="0.3">
      <c r="A2955" s="9">
        <v>43760</v>
      </c>
      <c r="B2955" s="6">
        <v>11588.349609375</v>
      </c>
      <c r="C2955" s="6">
        <f t="shared" si="77"/>
        <v>11442.674303036956</v>
      </c>
      <c r="D2955" s="6">
        <f t="shared" si="79"/>
        <v>11333.258040028399</v>
      </c>
      <c r="E2955" s="6">
        <f t="shared" si="78"/>
        <v>109.41626300855751</v>
      </c>
      <c r="F2955" s="6">
        <f t="shared" si="83"/>
        <v>83.501400677782669</v>
      </c>
      <c r="G2955" s="6">
        <f t="shared" si="80"/>
        <v>25.914862330774838</v>
      </c>
      <c r="H2955" s="6">
        <f t="shared" si="81"/>
        <v>0</v>
      </c>
      <c r="I2955" s="6">
        <f t="shared" si="82"/>
        <v>1</v>
      </c>
    </row>
    <row r="2956" spans="1:9" ht="14.25" customHeight="1" x14ac:dyDescent="0.3">
      <c r="A2956" s="9">
        <v>43761</v>
      </c>
      <c r="B2956" s="6">
        <v>11604.099609375</v>
      </c>
      <c r="C2956" s="6">
        <f t="shared" si="77"/>
        <v>11467.508965550502</v>
      </c>
      <c r="D2956" s="6">
        <f t="shared" si="79"/>
        <v>11353.320378498516</v>
      </c>
      <c r="E2956" s="6">
        <f t="shared" si="78"/>
        <v>114.18858705198545</v>
      </c>
      <c r="F2956" s="6">
        <f t="shared" si="83"/>
        <v>89.638837952623234</v>
      </c>
      <c r="G2956" s="6">
        <f t="shared" si="80"/>
        <v>24.549749099362216</v>
      </c>
      <c r="H2956" s="6">
        <f t="shared" si="81"/>
        <v>0</v>
      </c>
      <c r="I2956" s="6">
        <f t="shared" si="82"/>
        <v>1</v>
      </c>
    </row>
    <row r="2957" spans="1:9" ht="14.25" customHeight="1" x14ac:dyDescent="0.3">
      <c r="A2957" s="9">
        <v>43762</v>
      </c>
      <c r="B2957" s="6">
        <v>11582.599609375</v>
      </c>
      <c r="C2957" s="6">
        <f t="shared" si="77"/>
        <v>11485.215218446579</v>
      </c>
      <c r="D2957" s="6">
        <f t="shared" si="79"/>
        <v>11370.304025230107</v>
      </c>
      <c r="E2957" s="6">
        <f t="shared" si="78"/>
        <v>114.91119321647238</v>
      </c>
      <c r="F2957" s="6">
        <f t="shared" si="83"/>
        <v>94.693309005393075</v>
      </c>
      <c r="G2957" s="6">
        <f t="shared" si="80"/>
        <v>20.217884211079308</v>
      </c>
      <c r="H2957" s="6">
        <f t="shared" si="81"/>
        <v>0</v>
      </c>
      <c r="I2957" s="6">
        <f t="shared" si="82"/>
        <v>1</v>
      </c>
    </row>
    <row r="2958" spans="1:9" ht="14.25" customHeight="1" x14ac:dyDescent="0.3">
      <c r="A2958" s="9">
        <v>43763</v>
      </c>
      <c r="B2958" s="6">
        <v>11583.900390625</v>
      </c>
      <c r="C2958" s="6">
        <f t="shared" si="77"/>
        <v>11500.397552627875</v>
      </c>
      <c r="D2958" s="6">
        <f t="shared" si="79"/>
        <v>11386.125978222322</v>
      </c>
      <c r="E2958" s="6">
        <f t="shared" si="78"/>
        <v>114.27157440555311</v>
      </c>
      <c r="F2958" s="6">
        <f t="shared" si="83"/>
        <v>98.608962085425091</v>
      </c>
      <c r="G2958" s="6">
        <f t="shared" si="80"/>
        <v>15.662612320128019</v>
      </c>
      <c r="H2958" s="6">
        <f t="shared" si="81"/>
        <v>0</v>
      </c>
      <c r="I2958" s="6">
        <f t="shared" si="82"/>
        <v>1</v>
      </c>
    </row>
    <row r="2959" spans="1:9" ht="14.25" customHeight="1" x14ac:dyDescent="0.3">
      <c r="A2959" s="9">
        <v>43767</v>
      </c>
      <c r="B2959" s="6">
        <v>11786.849609375</v>
      </c>
      <c r="C2959" s="6">
        <f t="shared" si="77"/>
        <v>11544.467099819742</v>
      </c>
      <c r="D2959" s="6">
        <f t="shared" si="79"/>
        <v>11415.809210159558</v>
      </c>
      <c r="E2959" s="6">
        <f t="shared" si="78"/>
        <v>128.65788966018408</v>
      </c>
      <c r="F2959" s="6">
        <f t="shared" si="83"/>
        <v>104.61874760037689</v>
      </c>
      <c r="G2959" s="6">
        <f t="shared" si="80"/>
        <v>24.03914205980719</v>
      </c>
      <c r="H2959" s="6">
        <f t="shared" si="81"/>
        <v>0</v>
      </c>
      <c r="I2959" s="6">
        <f t="shared" si="82"/>
        <v>1</v>
      </c>
    </row>
    <row r="2960" spans="1:9" ht="14.25" customHeight="1" x14ac:dyDescent="0.3">
      <c r="A2960" s="9">
        <v>43768</v>
      </c>
      <c r="B2960" s="6">
        <v>11844.099609375</v>
      </c>
      <c r="C2960" s="6">
        <f t="shared" si="77"/>
        <v>11590.564408982089</v>
      </c>
      <c r="D2960" s="6">
        <f t="shared" si="79"/>
        <v>11447.534424916255</v>
      </c>
      <c r="E2960" s="6">
        <f t="shared" si="78"/>
        <v>143.02998406583356</v>
      </c>
      <c r="F2960" s="6">
        <f t="shared" si="83"/>
        <v>112.30099489346823</v>
      </c>
      <c r="G2960" s="6">
        <f t="shared" si="80"/>
        <v>30.728989172365331</v>
      </c>
      <c r="H2960" s="6">
        <f t="shared" si="81"/>
        <v>0</v>
      </c>
      <c r="I2960" s="6">
        <f t="shared" si="82"/>
        <v>1</v>
      </c>
    </row>
    <row r="2961" spans="1:9" ht="14.25" customHeight="1" x14ac:dyDescent="0.3">
      <c r="A2961" s="9">
        <v>43769</v>
      </c>
      <c r="B2961" s="6">
        <v>11877.4501953125</v>
      </c>
      <c r="C2961" s="6">
        <f t="shared" si="77"/>
        <v>11634.700683802152</v>
      </c>
      <c r="D2961" s="6">
        <f t="shared" si="79"/>
        <v>11479.3800375382</v>
      </c>
      <c r="E2961" s="6">
        <f t="shared" si="78"/>
        <v>155.32064626395186</v>
      </c>
      <c r="F2961" s="6">
        <f t="shared" si="83"/>
        <v>120.90492516756495</v>
      </c>
      <c r="G2961" s="6">
        <f t="shared" si="80"/>
        <v>34.415721096386903</v>
      </c>
      <c r="H2961" s="6">
        <f t="shared" si="81"/>
        <v>0</v>
      </c>
      <c r="I2961" s="6">
        <f t="shared" si="82"/>
        <v>1</v>
      </c>
    </row>
    <row r="2962" spans="1:9" ht="14.25" customHeight="1" x14ac:dyDescent="0.3">
      <c r="A2962" s="9">
        <v>43770</v>
      </c>
      <c r="B2962" s="6">
        <v>11890.599609375</v>
      </c>
      <c r="C2962" s="6">
        <f t="shared" si="77"/>
        <v>11674.069749274899</v>
      </c>
      <c r="D2962" s="6">
        <f t="shared" si="79"/>
        <v>11509.840746563148</v>
      </c>
      <c r="E2962" s="6">
        <f t="shared" si="78"/>
        <v>164.22900271175058</v>
      </c>
      <c r="F2962" s="6">
        <f t="shared" si="83"/>
        <v>129.56974067640209</v>
      </c>
      <c r="G2962" s="6">
        <f t="shared" si="80"/>
        <v>34.65926203534849</v>
      </c>
      <c r="H2962" s="6">
        <f t="shared" si="81"/>
        <v>0</v>
      </c>
      <c r="I2962" s="6">
        <f t="shared" si="82"/>
        <v>1</v>
      </c>
    </row>
    <row r="2963" spans="1:9" ht="14.25" customHeight="1" x14ac:dyDescent="0.3">
      <c r="A2963" s="9">
        <v>43773</v>
      </c>
      <c r="B2963" s="6">
        <v>11941.2998046875</v>
      </c>
      <c r="C2963" s="6">
        <f t="shared" si="77"/>
        <v>11715.182065492221</v>
      </c>
      <c r="D2963" s="6">
        <f t="shared" si="79"/>
        <v>11541.800676794581</v>
      </c>
      <c r="E2963" s="6">
        <f t="shared" si="78"/>
        <v>173.38138869764043</v>
      </c>
      <c r="F2963" s="6">
        <f t="shared" si="83"/>
        <v>138.33207028064976</v>
      </c>
      <c r="G2963" s="6">
        <f t="shared" si="80"/>
        <v>35.049318416990673</v>
      </c>
      <c r="H2963" s="6">
        <f t="shared" si="81"/>
        <v>0</v>
      </c>
      <c r="I2963" s="6">
        <f t="shared" si="82"/>
        <v>1</v>
      </c>
    </row>
    <row r="2964" spans="1:9" ht="14.25" customHeight="1" x14ac:dyDescent="0.3">
      <c r="A2964" s="9">
        <v>43774</v>
      </c>
      <c r="B2964" s="6">
        <v>11917.2001953125</v>
      </c>
      <c r="C2964" s="6">
        <f t="shared" si="77"/>
        <v>11746.261777772263</v>
      </c>
      <c r="D2964" s="6">
        <f t="shared" si="79"/>
        <v>11569.608048536649</v>
      </c>
      <c r="E2964" s="6">
        <f t="shared" si="78"/>
        <v>176.65372923561335</v>
      </c>
      <c r="F2964" s="6">
        <f t="shared" si="83"/>
        <v>145.99640207164248</v>
      </c>
      <c r="G2964" s="6">
        <f t="shared" si="80"/>
        <v>30.657327163970876</v>
      </c>
      <c r="H2964" s="6">
        <f t="shared" si="81"/>
        <v>0</v>
      </c>
      <c r="I2964" s="6">
        <f t="shared" si="82"/>
        <v>1</v>
      </c>
    </row>
    <row r="2965" spans="1:9" ht="14.25" customHeight="1" x14ac:dyDescent="0.3">
      <c r="A2965" s="9">
        <v>43775</v>
      </c>
      <c r="B2965" s="6">
        <v>11966.0498046875</v>
      </c>
      <c r="C2965" s="6">
        <f t="shared" si="77"/>
        <v>11780.075320374606</v>
      </c>
      <c r="D2965" s="6">
        <f t="shared" si="79"/>
        <v>11598.974104547824</v>
      </c>
      <c r="E2965" s="6">
        <f t="shared" si="78"/>
        <v>181.10121582678221</v>
      </c>
      <c r="F2965" s="6">
        <f t="shared" si="83"/>
        <v>153.01736482267043</v>
      </c>
      <c r="G2965" s="6">
        <f t="shared" si="80"/>
        <v>28.083851004111779</v>
      </c>
      <c r="H2965" s="6">
        <f t="shared" si="81"/>
        <v>0</v>
      </c>
      <c r="I2965" s="6">
        <f t="shared" si="82"/>
        <v>1</v>
      </c>
    </row>
    <row r="2966" spans="1:9" ht="14.25" customHeight="1" x14ac:dyDescent="0.3">
      <c r="A2966" s="9">
        <v>43776</v>
      </c>
      <c r="B2966" s="6">
        <v>12012.0498046875</v>
      </c>
      <c r="C2966" s="6">
        <f t="shared" si="77"/>
        <v>11815.763702576589</v>
      </c>
      <c r="D2966" s="6">
        <f t="shared" si="79"/>
        <v>11629.572304558171</v>
      </c>
      <c r="E2966" s="6">
        <f t="shared" si="78"/>
        <v>186.19139801841811</v>
      </c>
      <c r="F2966" s="6">
        <f t="shared" si="83"/>
        <v>159.65217146181999</v>
      </c>
      <c r="G2966" s="6">
        <f t="shared" si="80"/>
        <v>26.539226556598123</v>
      </c>
      <c r="H2966" s="6">
        <f t="shared" si="81"/>
        <v>0</v>
      </c>
      <c r="I2966" s="6">
        <f t="shared" si="82"/>
        <v>1</v>
      </c>
    </row>
    <row r="2967" spans="1:9" ht="14.25" customHeight="1" x14ac:dyDescent="0.3">
      <c r="A2967" s="9">
        <v>43777</v>
      </c>
      <c r="B2967" s="6">
        <v>11908.150390625</v>
      </c>
      <c r="C2967" s="6">
        <f t="shared" si="77"/>
        <v>11829.977039199421</v>
      </c>
      <c r="D2967" s="6">
        <f t="shared" si="79"/>
        <v>11650.207718340898</v>
      </c>
      <c r="E2967" s="6">
        <f t="shared" si="78"/>
        <v>179.76932085852241</v>
      </c>
      <c r="F2967" s="6">
        <f t="shared" si="83"/>
        <v>163.67560134116047</v>
      </c>
      <c r="G2967" s="6">
        <f t="shared" si="80"/>
        <v>16.093719517361933</v>
      </c>
      <c r="H2967" s="6">
        <f t="shared" si="81"/>
        <v>0</v>
      </c>
      <c r="I2967" s="6">
        <f t="shared" si="82"/>
        <v>1</v>
      </c>
    </row>
    <row r="2968" spans="1:9" ht="14.25" customHeight="1" x14ac:dyDescent="0.3">
      <c r="A2968" s="9">
        <v>43780</v>
      </c>
      <c r="B2968" s="6">
        <v>11913.4501953125</v>
      </c>
      <c r="C2968" s="6">
        <f t="shared" si="77"/>
        <v>11842.819063216817</v>
      </c>
      <c r="D2968" s="6">
        <f t="shared" si="79"/>
        <v>11669.707161079536</v>
      </c>
      <c r="E2968" s="6">
        <f t="shared" si="78"/>
        <v>173.1119021372815</v>
      </c>
      <c r="F2968" s="6">
        <f t="shared" si="83"/>
        <v>165.56286150038468</v>
      </c>
      <c r="G2968" s="6">
        <f t="shared" si="80"/>
        <v>7.5490406368968195</v>
      </c>
      <c r="H2968" s="6">
        <f t="shared" si="81"/>
        <v>1</v>
      </c>
      <c r="I2968" s="6">
        <f t="shared" si="82"/>
        <v>1</v>
      </c>
    </row>
    <row r="2969" spans="1:9" ht="14.25" customHeight="1" x14ac:dyDescent="0.3">
      <c r="A2969" s="9">
        <v>43782</v>
      </c>
      <c r="B2969" s="6">
        <v>11840.4501953125</v>
      </c>
      <c r="C2969" s="6">
        <f t="shared" si="77"/>
        <v>11842.454622000769</v>
      </c>
      <c r="D2969" s="6">
        <f t="shared" si="79"/>
        <v>11682.35479324494</v>
      </c>
      <c r="E2969" s="6">
        <f t="shared" si="78"/>
        <v>160.09982875582864</v>
      </c>
      <c r="F2969" s="6">
        <f t="shared" si="83"/>
        <v>164.47025495147349</v>
      </c>
      <c r="G2969" s="6">
        <f t="shared" si="80"/>
        <v>-4.3704261956448534</v>
      </c>
      <c r="H2969" s="6">
        <f t="shared" si="81"/>
        <v>0</v>
      </c>
      <c r="I2969" s="6">
        <f t="shared" si="82"/>
        <v>-1</v>
      </c>
    </row>
    <row r="2970" spans="1:9" ht="14.25" customHeight="1" x14ac:dyDescent="0.3">
      <c r="A2970" s="9">
        <v>43783</v>
      </c>
      <c r="B2970" s="6">
        <v>11872.099609375</v>
      </c>
      <c r="C2970" s="6">
        <f t="shared" si="77"/>
        <v>11847.015389289112</v>
      </c>
      <c r="D2970" s="6">
        <f t="shared" si="79"/>
        <v>11696.409964810129</v>
      </c>
      <c r="E2970" s="6">
        <f t="shared" si="78"/>
        <v>150.60542447898297</v>
      </c>
      <c r="F2970" s="6">
        <f t="shared" si="83"/>
        <v>161.6972888569754</v>
      </c>
      <c r="G2970" s="6">
        <f t="shared" si="80"/>
        <v>-11.091864377992437</v>
      </c>
      <c r="H2970" s="6">
        <f t="shared" si="81"/>
        <v>0</v>
      </c>
      <c r="I2970" s="6">
        <f t="shared" si="82"/>
        <v>-1</v>
      </c>
    </row>
    <row r="2971" spans="1:9" ht="14.25" customHeight="1" x14ac:dyDescent="0.3">
      <c r="A2971" s="9">
        <v>43784</v>
      </c>
      <c r="B2971" s="6">
        <v>11895.4501953125</v>
      </c>
      <c r="C2971" s="6">
        <f t="shared" si="77"/>
        <v>11854.466897908096</v>
      </c>
      <c r="D2971" s="6">
        <f t="shared" si="79"/>
        <v>11711.153685588082</v>
      </c>
      <c r="E2971" s="6">
        <f t="shared" si="78"/>
        <v>143.31321232001392</v>
      </c>
      <c r="F2971" s="6">
        <f t="shared" si="83"/>
        <v>158.02047354958313</v>
      </c>
      <c r="G2971" s="6">
        <f t="shared" si="80"/>
        <v>-14.707261229569212</v>
      </c>
      <c r="H2971" s="6">
        <f t="shared" si="81"/>
        <v>0</v>
      </c>
      <c r="I2971" s="6">
        <f t="shared" si="82"/>
        <v>-1</v>
      </c>
    </row>
    <row r="2972" spans="1:9" ht="14.25" customHeight="1" x14ac:dyDescent="0.3">
      <c r="A2972" s="9">
        <v>43787</v>
      </c>
      <c r="B2972" s="6">
        <v>11884.5</v>
      </c>
      <c r="C2972" s="6">
        <f t="shared" si="77"/>
        <v>11859.087375153003</v>
      </c>
      <c r="D2972" s="6">
        <f t="shared" si="79"/>
        <v>11723.994153322299</v>
      </c>
      <c r="E2972" s="6">
        <f t="shared" si="78"/>
        <v>135.09322183070435</v>
      </c>
      <c r="F2972" s="6">
        <f t="shared" si="83"/>
        <v>153.43502320580737</v>
      </c>
      <c r="G2972" s="6">
        <f t="shared" si="80"/>
        <v>-18.341801375103017</v>
      </c>
      <c r="H2972" s="6">
        <f t="shared" si="81"/>
        <v>0</v>
      </c>
      <c r="I2972" s="6">
        <f t="shared" si="82"/>
        <v>-1</v>
      </c>
    </row>
    <row r="2973" spans="1:9" ht="14.25" customHeight="1" x14ac:dyDescent="0.3">
      <c r="A2973" s="9">
        <v>43788</v>
      </c>
      <c r="B2973" s="6">
        <v>11940.099609375</v>
      </c>
      <c r="C2973" s="6">
        <f t="shared" si="77"/>
        <v>11871.550795802543</v>
      </c>
      <c r="D2973" s="6">
        <f t="shared" si="79"/>
        <v>11740.001964881758</v>
      </c>
      <c r="E2973" s="6">
        <f t="shared" si="78"/>
        <v>131.54883092078489</v>
      </c>
      <c r="F2973" s="6">
        <f t="shared" si="83"/>
        <v>149.05778474880287</v>
      </c>
      <c r="G2973" s="6">
        <f t="shared" si="80"/>
        <v>-17.50895382801798</v>
      </c>
      <c r="H2973" s="6">
        <f t="shared" si="81"/>
        <v>0</v>
      </c>
      <c r="I2973" s="6">
        <f t="shared" si="82"/>
        <v>-1</v>
      </c>
    </row>
    <row r="2974" spans="1:9" ht="14.25" customHeight="1" x14ac:dyDescent="0.3">
      <c r="A2974" s="9">
        <v>43789</v>
      </c>
      <c r="B2974" s="6">
        <v>11999.099609375</v>
      </c>
      <c r="C2974" s="6">
        <f t="shared" si="77"/>
        <v>11891.173690198306</v>
      </c>
      <c r="D2974" s="6">
        <f t="shared" si="79"/>
        <v>11759.194382992368</v>
      </c>
      <c r="E2974" s="6">
        <f t="shared" si="78"/>
        <v>131.97930720593831</v>
      </c>
      <c r="F2974" s="6">
        <f t="shared" si="83"/>
        <v>145.64208924022995</v>
      </c>
      <c r="G2974" s="6">
        <f t="shared" si="80"/>
        <v>-13.662782034291638</v>
      </c>
      <c r="H2974" s="6">
        <f t="shared" si="81"/>
        <v>0</v>
      </c>
      <c r="I2974" s="6">
        <f t="shared" si="82"/>
        <v>-1</v>
      </c>
    </row>
    <row r="2975" spans="1:9" ht="14.25" customHeight="1" x14ac:dyDescent="0.3">
      <c r="A2975" s="9">
        <v>43790</v>
      </c>
      <c r="B2975" s="6">
        <v>11968.400390625</v>
      </c>
      <c r="C2975" s="6">
        <f t="shared" si="77"/>
        <v>11903.054721033181</v>
      </c>
      <c r="D2975" s="6">
        <f t="shared" si="79"/>
        <v>11774.69112429849</v>
      </c>
      <c r="E2975" s="6">
        <f t="shared" si="78"/>
        <v>128.36359673469087</v>
      </c>
      <c r="F2975" s="6">
        <f t="shared" si="83"/>
        <v>142.18639073912215</v>
      </c>
      <c r="G2975" s="6">
        <f t="shared" si="80"/>
        <v>-13.822794004431273</v>
      </c>
      <c r="H2975" s="6">
        <f t="shared" si="81"/>
        <v>0</v>
      </c>
      <c r="I2975" s="6">
        <f t="shared" si="82"/>
        <v>-1</v>
      </c>
    </row>
    <row r="2976" spans="1:9" ht="14.25" customHeight="1" x14ac:dyDescent="0.3">
      <c r="A2976" s="9">
        <v>43791</v>
      </c>
      <c r="B2976" s="6">
        <v>11914.400390625</v>
      </c>
      <c r="C2976" s="6">
        <f t="shared" si="77"/>
        <v>11904.800208662691</v>
      </c>
      <c r="D2976" s="6">
        <f t="shared" si="79"/>
        <v>11785.039958841195</v>
      </c>
      <c r="E2976" s="6">
        <f t="shared" si="78"/>
        <v>119.76024982149647</v>
      </c>
      <c r="F2976" s="6">
        <f t="shared" si="83"/>
        <v>137.70116255559702</v>
      </c>
      <c r="G2976" s="6">
        <f t="shared" si="80"/>
        <v>-17.94091273410055</v>
      </c>
      <c r="H2976" s="6">
        <f t="shared" si="81"/>
        <v>0</v>
      </c>
      <c r="I2976" s="6">
        <f t="shared" si="82"/>
        <v>-1</v>
      </c>
    </row>
    <row r="2977" spans="1:9" ht="14.25" customHeight="1" x14ac:dyDescent="0.3">
      <c r="A2977" s="9">
        <v>43794</v>
      </c>
      <c r="B2977" s="6">
        <v>12073.75</v>
      </c>
      <c r="C2977" s="6">
        <f t="shared" si="77"/>
        <v>11930.792484253046</v>
      </c>
      <c r="D2977" s="6">
        <f t="shared" si="79"/>
        <v>11806.425887815922</v>
      </c>
      <c r="E2977" s="6">
        <f t="shared" si="78"/>
        <v>124.36659643712483</v>
      </c>
      <c r="F2977" s="6">
        <f t="shared" si="83"/>
        <v>135.0342493319026</v>
      </c>
      <c r="G2977" s="6">
        <f t="shared" si="80"/>
        <v>-10.667652894777774</v>
      </c>
      <c r="H2977" s="6">
        <f t="shared" si="81"/>
        <v>0</v>
      </c>
      <c r="I2977" s="6">
        <f t="shared" si="82"/>
        <v>-1</v>
      </c>
    </row>
    <row r="2978" spans="1:9" ht="14.25" customHeight="1" x14ac:dyDescent="0.3">
      <c r="A2978" s="9">
        <v>43795</v>
      </c>
      <c r="B2978" s="6">
        <v>12037.7001953125</v>
      </c>
      <c r="C2978" s="6">
        <f t="shared" si="77"/>
        <v>11947.239824416039</v>
      </c>
      <c r="D2978" s="6">
        <f t="shared" si="79"/>
        <v>11823.557318000854</v>
      </c>
      <c r="E2978" s="6">
        <f t="shared" si="78"/>
        <v>123.68250641518534</v>
      </c>
      <c r="F2978" s="6">
        <f t="shared" si="83"/>
        <v>132.76390074855914</v>
      </c>
      <c r="G2978" s="6">
        <f t="shared" si="80"/>
        <v>-9.0813943333737939</v>
      </c>
      <c r="H2978" s="6">
        <f t="shared" si="81"/>
        <v>0</v>
      </c>
      <c r="I2978" s="6">
        <f t="shared" si="82"/>
        <v>-1</v>
      </c>
    </row>
    <row r="2979" spans="1:9" ht="14.25" customHeight="1" x14ac:dyDescent="0.3">
      <c r="A2979" s="9">
        <v>43796</v>
      </c>
      <c r="B2979" s="6">
        <v>12100.7001953125</v>
      </c>
      <c r="C2979" s="6">
        <f t="shared" si="77"/>
        <v>11970.849112246264</v>
      </c>
      <c r="D2979" s="6">
        <f t="shared" si="79"/>
        <v>11844.086420023939</v>
      </c>
      <c r="E2979" s="6">
        <f t="shared" si="78"/>
        <v>126.7626922223244</v>
      </c>
      <c r="F2979" s="6">
        <f t="shared" si="83"/>
        <v>131.56365904331221</v>
      </c>
      <c r="G2979" s="6">
        <f t="shared" si="80"/>
        <v>-4.80096682098781</v>
      </c>
      <c r="H2979" s="6">
        <f t="shared" si="81"/>
        <v>-1</v>
      </c>
      <c r="I2979" s="6">
        <f t="shared" si="82"/>
        <v>-1</v>
      </c>
    </row>
    <row r="2980" spans="1:9" ht="14.25" customHeight="1" x14ac:dyDescent="0.3">
      <c r="A2980" s="9">
        <v>43797</v>
      </c>
      <c r="B2980" s="6">
        <v>12151.150390625</v>
      </c>
      <c r="C2980" s="6">
        <f t="shared" si="77"/>
        <v>11998.587770458376</v>
      </c>
      <c r="D2980" s="6">
        <f t="shared" si="79"/>
        <v>11866.831899327723</v>
      </c>
      <c r="E2980" s="6">
        <f t="shared" si="78"/>
        <v>131.75587113065376</v>
      </c>
      <c r="F2980" s="6">
        <f t="shared" si="83"/>
        <v>131.60210146078055</v>
      </c>
      <c r="G2980" s="6">
        <f t="shared" si="80"/>
        <v>0.15376966987321339</v>
      </c>
      <c r="H2980" s="6">
        <f t="shared" si="81"/>
        <v>1</v>
      </c>
      <c r="I2980" s="6">
        <f t="shared" si="82"/>
        <v>1</v>
      </c>
    </row>
    <row r="2981" spans="1:9" ht="14.25" customHeight="1" x14ac:dyDescent="0.3">
      <c r="A2981" s="9">
        <v>43798</v>
      </c>
      <c r="B2981" s="6">
        <v>12056.0498046875</v>
      </c>
      <c r="C2981" s="6">
        <f t="shared" si="77"/>
        <v>12007.428083416702</v>
      </c>
      <c r="D2981" s="6">
        <f t="shared" si="79"/>
        <v>11880.848040465484</v>
      </c>
      <c r="E2981" s="6">
        <f t="shared" si="78"/>
        <v>126.58004295121827</v>
      </c>
      <c r="F2981" s="6">
        <f t="shared" si="83"/>
        <v>130.59768975886811</v>
      </c>
      <c r="G2981" s="6">
        <f t="shared" si="80"/>
        <v>-4.0176468076498395</v>
      </c>
      <c r="H2981" s="6">
        <f t="shared" si="81"/>
        <v>0</v>
      </c>
      <c r="I2981" s="6">
        <f t="shared" si="82"/>
        <v>-1</v>
      </c>
    </row>
    <row r="2982" spans="1:9" ht="14.25" customHeight="1" x14ac:dyDescent="0.3">
      <c r="A2982" s="9">
        <v>43801</v>
      </c>
      <c r="B2982" s="6">
        <v>12048.2001953125</v>
      </c>
      <c r="C2982" s="6">
        <f t="shared" si="77"/>
        <v>12013.700716016056</v>
      </c>
      <c r="D2982" s="6">
        <f t="shared" si="79"/>
        <v>11893.244496380077</v>
      </c>
      <c r="E2982" s="6">
        <f t="shared" si="78"/>
        <v>120.45621963597841</v>
      </c>
      <c r="F2982" s="6">
        <f t="shared" si="83"/>
        <v>128.56939573429017</v>
      </c>
      <c r="G2982" s="6">
        <f t="shared" si="80"/>
        <v>-8.1131760983117545</v>
      </c>
      <c r="H2982" s="6">
        <f t="shared" si="81"/>
        <v>0</v>
      </c>
      <c r="I2982" s="6">
        <f t="shared" si="82"/>
        <v>-1</v>
      </c>
    </row>
    <row r="2983" spans="1:9" ht="14.25" customHeight="1" x14ac:dyDescent="0.3">
      <c r="A2983" s="9">
        <v>43802</v>
      </c>
      <c r="B2983" s="6">
        <v>11994.2001953125</v>
      </c>
      <c r="C2983" s="6">
        <f t="shared" si="77"/>
        <v>12010.700635907817</v>
      </c>
      <c r="D2983" s="6">
        <f t="shared" si="79"/>
        <v>11900.722696300998</v>
      </c>
      <c r="E2983" s="6">
        <f t="shared" si="78"/>
        <v>109.97793960681884</v>
      </c>
      <c r="F2983" s="6">
        <f t="shared" si="83"/>
        <v>124.8511045087959</v>
      </c>
      <c r="G2983" s="6">
        <f t="shared" si="80"/>
        <v>-14.873164901977063</v>
      </c>
      <c r="H2983" s="6">
        <f t="shared" si="81"/>
        <v>0</v>
      </c>
      <c r="I2983" s="6">
        <f t="shared" si="82"/>
        <v>-1</v>
      </c>
    </row>
    <row r="2984" spans="1:9" ht="14.25" customHeight="1" x14ac:dyDescent="0.3">
      <c r="A2984" s="9">
        <v>43803</v>
      </c>
      <c r="B2984" s="6">
        <v>12043.2001953125</v>
      </c>
      <c r="C2984" s="6">
        <f t="shared" si="77"/>
        <v>12015.700568123921</v>
      </c>
      <c r="D2984" s="6">
        <f t="shared" si="79"/>
        <v>11911.276585116666</v>
      </c>
      <c r="E2984" s="6">
        <f t="shared" si="78"/>
        <v>104.42398300725472</v>
      </c>
      <c r="F2984" s="6">
        <f t="shared" si="83"/>
        <v>120.76568020848767</v>
      </c>
      <c r="G2984" s="6">
        <f t="shared" si="80"/>
        <v>-16.341697201232947</v>
      </c>
      <c r="H2984" s="6">
        <f t="shared" si="81"/>
        <v>0</v>
      </c>
      <c r="I2984" s="6">
        <f t="shared" si="82"/>
        <v>-1</v>
      </c>
    </row>
    <row r="2985" spans="1:9" ht="14.25" customHeight="1" x14ac:dyDescent="0.3">
      <c r="A2985" s="9">
        <v>43804</v>
      </c>
      <c r="B2985" s="6">
        <v>12018.400390625</v>
      </c>
      <c r="C2985" s="6">
        <f t="shared" si="77"/>
        <v>12016.115925431779</v>
      </c>
      <c r="D2985" s="6">
        <f t="shared" si="79"/>
        <v>11919.211681820987</v>
      </c>
      <c r="E2985" s="6">
        <f t="shared" si="78"/>
        <v>96.904243610792037</v>
      </c>
      <c r="F2985" s="6">
        <f t="shared" si="83"/>
        <v>115.99339288894855</v>
      </c>
      <c r="G2985" s="6">
        <f t="shared" si="80"/>
        <v>-19.089149278156512</v>
      </c>
      <c r="H2985" s="6">
        <f t="shared" si="81"/>
        <v>0</v>
      </c>
      <c r="I2985" s="6">
        <f t="shared" si="82"/>
        <v>-1</v>
      </c>
    </row>
    <row r="2986" spans="1:9" ht="14.25" customHeight="1" x14ac:dyDescent="0.3">
      <c r="A2986" s="9">
        <v>43805</v>
      </c>
      <c r="B2986" s="6">
        <v>11921.5</v>
      </c>
      <c r="C2986" s="6">
        <f t="shared" si="77"/>
        <v>12001.559629211506</v>
      </c>
      <c r="D2986" s="6">
        <f t="shared" si="79"/>
        <v>11919.381186871286</v>
      </c>
      <c r="E2986" s="6">
        <f t="shared" si="78"/>
        <v>82.178442340220499</v>
      </c>
      <c r="F2986" s="6">
        <f t="shared" si="83"/>
        <v>109.23040277920295</v>
      </c>
      <c r="G2986" s="6">
        <f t="shared" si="80"/>
        <v>-27.051960438982448</v>
      </c>
      <c r="H2986" s="6">
        <f t="shared" si="81"/>
        <v>0</v>
      </c>
      <c r="I2986" s="6">
        <f t="shared" si="82"/>
        <v>-1</v>
      </c>
    </row>
    <row r="2987" spans="1:9" ht="14.25" customHeight="1" x14ac:dyDescent="0.3">
      <c r="A2987" s="9">
        <v>43808</v>
      </c>
      <c r="B2987" s="6">
        <v>11937.5</v>
      </c>
      <c r="C2987" s="6">
        <f t="shared" si="77"/>
        <v>11991.704301640504</v>
      </c>
      <c r="D2987" s="6">
        <f t="shared" si="79"/>
        <v>11920.723321177116</v>
      </c>
      <c r="E2987" s="6">
        <f t="shared" si="78"/>
        <v>70.980980463387823</v>
      </c>
      <c r="F2987" s="6">
        <f t="shared" si="83"/>
        <v>101.58051831603993</v>
      </c>
      <c r="G2987" s="6">
        <f t="shared" si="80"/>
        <v>-30.599537852652105</v>
      </c>
      <c r="H2987" s="6">
        <f t="shared" si="81"/>
        <v>0</v>
      </c>
      <c r="I2987" s="6">
        <f t="shared" si="82"/>
        <v>-1</v>
      </c>
    </row>
    <row r="2988" spans="1:9" ht="14.25" customHeight="1" x14ac:dyDescent="0.3">
      <c r="A2988" s="9">
        <v>43809</v>
      </c>
      <c r="B2988" s="6">
        <v>11856.7998046875</v>
      </c>
      <c r="C2988" s="6">
        <f t="shared" si="77"/>
        <v>11970.949763647734</v>
      </c>
      <c r="D2988" s="6">
        <f t="shared" si="79"/>
        <v>11915.988245881588</v>
      </c>
      <c r="E2988" s="6">
        <f t="shared" si="78"/>
        <v>54.961517766145334</v>
      </c>
      <c r="F2988" s="6">
        <f t="shared" si="83"/>
        <v>92.256718206061009</v>
      </c>
      <c r="G2988" s="6">
        <f t="shared" si="80"/>
        <v>-37.295200439915675</v>
      </c>
      <c r="H2988" s="6">
        <f t="shared" si="81"/>
        <v>0</v>
      </c>
      <c r="I2988" s="6">
        <f t="shared" si="82"/>
        <v>-1</v>
      </c>
    </row>
    <row r="2989" spans="1:9" ht="14.25" customHeight="1" x14ac:dyDescent="0.3">
      <c r="A2989" s="9">
        <v>43810</v>
      </c>
      <c r="B2989" s="6">
        <v>11910.150390625</v>
      </c>
      <c r="C2989" s="6">
        <f t="shared" si="77"/>
        <v>11961.596013951928</v>
      </c>
      <c r="D2989" s="6">
        <f t="shared" si="79"/>
        <v>11915.555812158878</v>
      </c>
      <c r="E2989" s="6">
        <f t="shared" si="78"/>
        <v>46.040201793050073</v>
      </c>
      <c r="F2989" s="6">
        <f t="shared" si="83"/>
        <v>83.013414923458825</v>
      </c>
      <c r="G2989" s="6">
        <f t="shared" si="80"/>
        <v>-36.973213130408752</v>
      </c>
      <c r="H2989" s="6">
        <f t="shared" si="81"/>
        <v>0</v>
      </c>
      <c r="I2989" s="6">
        <f t="shared" si="82"/>
        <v>-1</v>
      </c>
    </row>
    <row r="2990" spans="1:9" ht="14.25" customHeight="1" x14ac:dyDescent="0.3">
      <c r="A2990" s="9">
        <v>43811</v>
      </c>
      <c r="B2990" s="6">
        <v>11971.7998046875</v>
      </c>
      <c r="C2990" s="6">
        <f t="shared" si="77"/>
        <v>11963.165827911247</v>
      </c>
      <c r="D2990" s="6">
        <f t="shared" si="79"/>
        <v>11919.722033827664</v>
      </c>
      <c r="E2990" s="6">
        <f t="shared" si="78"/>
        <v>43.443794083583271</v>
      </c>
      <c r="F2990" s="6">
        <f t="shared" si="83"/>
        <v>75.099490755483714</v>
      </c>
      <c r="G2990" s="6">
        <f t="shared" si="80"/>
        <v>-31.655696671900444</v>
      </c>
      <c r="H2990" s="6">
        <f t="shared" si="81"/>
        <v>0</v>
      </c>
      <c r="I2990" s="6">
        <f t="shared" si="82"/>
        <v>-1</v>
      </c>
    </row>
    <row r="2991" spans="1:9" ht="14.25" customHeight="1" x14ac:dyDescent="0.3">
      <c r="A2991" s="9">
        <v>43812</v>
      </c>
      <c r="B2991" s="6">
        <v>12086.7001953125</v>
      </c>
      <c r="C2991" s="6">
        <f t="shared" si="77"/>
        <v>11982.171115203748</v>
      </c>
      <c r="D2991" s="6">
        <f t="shared" si="79"/>
        <v>11932.090786530245</v>
      </c>
      <c r="E2991" s="6">
        <f t="shared" si="78"/>
        <v>50.080328673502663</v>
      </c>
      <c r="F2991" s="6">
        <f t="shared" si="83"/>
        <v>70.095658339087507</v>
      </c>
      <c r="G2991" s="6">
        <f t="shared" si="80"/>
        <v>-20.015329665584844</v>
      </c>
      <c r="H2991" s="6">
        <f t="shared" si="81"/>
        <v>0</v>
      </c>
      <c r="I2991" s="6">
        <f t="shared" si="82"/>
        <v>-1</v>
      </c>
    </row>
    <row r="2992" spans="1:9" ht="14.25" customHeight="1" x14ac:dyDescent="0.3">
      <c r="A2992" s="9">
        <v>43815</v>
      </c>
      <c r="B2992" s="6">
        <v>12053.9501953125</v>
      </c>
      <c r="C2992" s="6">
        <f t="shared" si="77"/>
        <v>11993.214050605095</v>
      </c>
      <c r="D2992" s="6">
        <f t="shared" si="79"/>
        <v>11941.117409403005</v>
      </c>
      <c r="E2992" s="6">
        <f t="shared" si="78"/>
        <v>52.096641202089813</v>
      </c>
      <c r="F2992" s="6">
        <f t="shared" si="83"/>
        <v>66.495854911687971</v>
      </c>
      <c r="G2992" s="6">
        <f t="shared" si="80"/>
        <v>-14.399213709598158</v>
      </c>
      <c r="H2992" s="6">
        <f t="shared" si="81"/>
        <v>0</v>
      </c>
      <c r="I2992" s="6">
        <f t="shared" si="82"/>
        <v>-1</v>
      </c>
    </row>
    <row r="2993" spans="1:9" ht="14.25" customHeight="1" x14ac:dyDescent="0.3">
      <c r="A2993" s="9">
        <v>43816</v>
      </c>
      <c r="B2993" s="6">
        <v>12165</v>
      </c>
      <c r="C2993" s="6">
        <f t="shared" si="77"/>
        <v>12019.64265820431</v>
      </c>
      <c r="D2993" s="6">
        <f t="shared" si="79"/>
        <v>11957.701305002782</v>
      </c>
      <c r="E2993" s="6">
        <f t="shared" si="78"/>
        <v>61.941353201527818</v>
      </c>
      <c r="F2993" s="6">
        <f t="shared" si="83"/>
        <v>65.584954569655935</v>
      </c>
      <c r="G2993" s="6">
        <f t="shared" si="80"/>
        <v>-3.6436013681281167</v>
      </c>
      <c r="H2993" s="6">
        <f t="shared" si="81"/>
        <v>-1</v>
      </c>
      <c r="I2993" s="6">
        <f t="shared" si="82"/>
        <v>-1</v>
      </c>
    </row>
    <row r="2994" spans="1:9" ht="14.25" customHeight="1" x14ac:dyDescent="0.3">
      <c r="A2994" s="9">
        <v>43817</v>
      </c>
      <c r="B2994" s="6">
        <v>12221.650390625</v>
      </c>
      <c r="C2994" s="6">
        <f t="shared" si="77"/>
        <v>12050.720770884416</v>
      </c>
      <c r="D2994" s="6">
        <f t="shared" si="79"/>
        <v>11977.253089122947</v>
      </c>
      <c r="E2994" s="6">
        <f t="shared" si="78"/>
        <v>73.467681761469066</v>
      </c>
      <c r="F2994" s="6">
        <f t="shared" si="83"/>
        <v>67.161500008018564</v>
      </c>
      <c r="G2994" s="6">
        <f t="shared" si="80"/>
        <v>6.3061817534505025</v>
      </c>
      <c r="H2994" s="6">
        <f t="shared" si="81"/>
        <v>0</v>
      </c>
      <c r="I2994" s="6">
        <f t="shared" si="82"/>
        <v>1</v>
      </c>
    </row>
    <row r="2995" spans="1:9" ht="14.25" customHeight="1" x14ac:dyDescent="0.3">
      <c r="A2995" s="9">
        <v>43818</v>
      </c>
      <c r="B2995" s="6">
        <v>12259.7001953125</v>
      </c>
      <c r="C2995" s="6">
        <f t="shared" si="77"/>
        <v>12082.871451565659</v>
      </c>
      <c r="D2995" s="6">
        <f t="shared" si="79"/>
        <v>11998.17509698884</v>
      </c>
      <c r="E2995" s="6">
        <f t="shared" si="78"/>
        <v>84.696354576819431</v>
      </c>
      <c r="F2995" s="6">
        <f t="shared" si="83"/>
        <v>70.668470921778749</v>
      </c>
      <c r="G2995" s="6">
        <f t="shared" si="80"/>
        <v>14.027883655040682</v>
      </c>
      <c r="H2995" s="6">
        <f t="shared" si="81"/>
        <v>0</v>
      </c>
      <c r="I2995" s="6">
        <f t="shared" si="82"/>
        <v>1</v>
      </c>
    </row>
    <row r="2996" spans="1:9" ht="14.25" customHeight="1" x14ac:dyDescent="0.3">
      <c r="A2996" s="9">
        <v>43819</v>
      </c>
      <c r="B2996" s="6">
        <v>12271.7998046875</v>
      </c>
      <c r="C2996" s="6">
        <f t="shared" si="77"/>
        <v>12111.937352045943</v>
      </c>
      <c r="D2996" s="6">
        <f t="shared" si="79"/>
        <v>12018.443593855407</v>
      </c>
      <c r="E2996" s="6">
        <f t="shared" si="78"/>
        <v>93.493758190536028</v>
      </c>
      <c r="F2996" s="6">
        <f t="shared" si="83"/>
        <v>75.233528375530213</v>
      </c>
      <c r="G2996" s="6">
        <f t="shared" si="80"/>
        <v>18.260229815005815</v>
      </c>
      <c r="H2996" s="6">
        <f t="shared" si="81"/>
        <v>0</v>
      </c>
      <c r="I2996" s="6">
        <f t="shared" si="82"/>
        <v>1</v>
      </c>
    </row>
    <row r="2997" spans="1:9" ht="14.25" customHeight="1" x14ac:dyDescent="0.3">
      <c r="A2997" s="9">
        <v>43822</v>
      </c>
      <c r="B2997" s="6">
        <v>12262.75</v>
      </c>
      <c r="C2997" s="6">
        <f t="shared" si="77"/>
        <v>12135.139297885029</v>
      </c>
      <c r="D2997" s="6">
        <f t="shared" si="79"/>
        <v>12036.540364680934</v>
      </c>
      <c r="E2997" s="6">
        <f t="shared" si="78"/>
        <v>98.598933204095374</v>
      </c>
      <c r="F2997" s="6">
        <f t="shared" si="83"/>
        <v>79.906609341243254</v>
      </c>
      <c r="G2997" s="6">
        <f t="shared" si="80"/>
        <v>18.69232386285212</v>
      </c>
      <c r="H2997" s="6">
        <f t="shared" si="81"/>
        <v>0</v>
      </c>
      <c r="I2997" s="6">
        <f t="shared" si="82"/>
        <v>1</v>
      </c>
    </row>
    <row r="2998" spans="1:9" ht="14.25" customHeight="1" x14ac:dyDescent="0.3">
      <c r="A2998" s="9">
        <v>43823</v>
      </c>
      <c r="B2998" s="6">
        <v>12214.5498046875</v>
      </c>
      <c r="C2998" s="6">
        <f t="shared" si="77"/>
        <v>12147.356298931561</v>
      </c>
      <c r="D2998" s="6">
        <f t="shared" si="79"/>
        <v>12049.726249125864</v>
      </c>
      <c r="E2998" s="6">
        <f t="shared" si="78"/>
        <v>97.630049805697126</v>
      </c>
      <c r="F2998" s="6">
        <f t="shared" si="83"/>
        <v>83.451297434134034</v>
      </c>
      <c r="G2998" s="6">
        <f t="shared" si="80"/>
        <v>14.178752371563093</v>
      </c>
      <c r="H2998" s="6">
        <f t="shared" si="81"/>
        <v>0</v>
      </c>
      <c r="I2998" s="6">
        <f t="shared" si="82"/>
        <v>1</v>
      </c>
    </row>
    <row r="2999" spans="1:9" ht="14.25" customHeight="1" x14ac:dyDescent="0.3">
      <c r="A2999" s="9">
        <v>43825</v>
      </c>
      <c r="B2999" s="6">
        <v>12126.5498046875</v>
      </c>
      <c r="C2999" s="6">
        <f t="shared" si="77"/>
        <v>12144.15529981709</v>
      </c>
      <c r="D2999" s="6">
        <f t="shared" si="79"/>
        <v>12055.41688287117</v>
      </c>
      <c r="E2999" s="6">
        <f t="shared" si="78"/>
        <v>88.738416945920108</v>
      </c>
      <c r="F2999" s="6">
        <f t="shared" si="83"/>
        <v>84.508721336491249</v>
      </c>
      <c r="G2999" s="6">
        <f t="shared" si="80"/>
        <v>4.2296956094288589</v>
      </c>
      <c r="H2999" s="6">
        <f t="shared" si="81"/>
        <v>0</v>
      </c>
      <c r="I2999" s="6">
        <f t="shared" si="82"/>
        <v>1</v>
      </c>
    </row>
    <row r="3000" spans="1:9" ht="14.25" customHeight="1" x14ac:dyDescent="0.3">
      <c r="A3000" s="9">
        <v>43826</v>
      </c>
      <c r="B3000" s="6">
        <v>12245.7998046875</v>
      </c>
      <c r="C3000" s="6">
        <f t="shared" si="77"/>
        <v>12159.792915951</v>
      </c>
      <c r="D3000" s="6">
        <f t="shared" si="79"/>
        <v>12069.519321524233</v>
      </c>
      <c r="E3000" s="6">
        <f t="shared" si="78"/>
        <v>90.273594426767886</v>
      </c>
      <c r="F3000" s="6">
        <f t="shared" si="83"/>
        <v>85.661695954546587</v>
      </c>
      <c r="G3000" s="6">
        <f t="shared" si="80"/>
        <v>4.6118984722212986</v>
      </c>
      <c r="H3000" s="6">
        <f t="shared" si="81"/>
        <v>0</v>
      </c>
      <c r="I3000" s="6">
        <f t="shared" si="82"/>
        <v>1</v>
      </c>
    </row>
    <row r="3001" spans="1:9" ht="14.25" customHeight="1" x14ac:dyDescent="0.3">
      <c r="A3001" s="9">
        <v>43829</v>
      </c>
      <c r="B3001" s="6">
        <v>12255.849609375</v>
      </c>
      <c r="C3001" s="6">
        <f t="shared" si="77"/>
        <v>12174.570868785462</v>
      </c>
      <c r="D3001" s="6">
        <f t="shared" si="79"/>
        <v>12083.321565068733</v>
      </c>
      <c r="E3001" s="6">
        <f t="shared" si="78"/>
        <v>91.249303716729628</v>
      </c>
      <c r="F3001" s="6">
        <f t="shared" si="83"/>
        <v>86.779217506983201</v>
      </c>
      <c r="G3001" s="6">
        <f t="shared" si="80"/>
        <v>4.4700862097464267</v>
      </c>
      <c r="H3001" s="6">
        <f t="shared" si="81"/>
        <v>1</v>
      </c>
      <c r="I3001" s="6">
        <f t="shared" si="82"/>
        <v>1</v>
      </c>
    </row>
    <row r="3002" spans="1:9" ht="14.25" customHeight="1" x14ac:dyDescent="0.3">
      <c r="A3002" s="9">
        <v>43830</v>
      </c>
      <c r="B3002" s="6">
        <v>12168.4501953125</v>
      </c>
      <c r="C3002" s="6">
        <f t="shared" si="77"/>
        <v>12173.629226712699</v>
      </c>
      <c r="D3002" s="6">
        <f t="shared" si="79"/>
        <v>12089.627389531233</v>
      </c>
      <c r="E3002" s="6">
        <f t="shared" si="78"/>
        <v>84.001837181465817</v>
      </c>
      <c r="F3002" s="6">
        <f t="shared" si="83"/>
        <v>86.223741441879724</v>
      </c>
      <c r="G3002" s="6">
        <f t="shared" si="80"/>
        <v>-2.2219042604139077</v>
      </c>
      <c r="H3002" s="6">
        <f t="shared" si="81"/>
        <v>0</v>
      </c>
      <c r="I3002" s="6">
        <f t="shared" si="82"/>
        <v>-1</v>
      </c>
    </row>
    <row r="3003" spans="1:9" ht="14.25" customHeight="1" x14ac:dyDescent="0.3">
      <c r="A3003" s="9">
        <v>43831</v>
      </c>
      <c r="B3003" s="6">
        <v>12182.5</v>
      </c>
      <c r="C3003" s="6">
        <f t="shared" si="77"/>
        <v>12174.993961064592</v>
      </c>
      <c r="D3003" s="6">
        <f t="shared" si="79"/>
        <v>12096.506842158549</v>
      </c>
      <c r="E3003" s="6">
        <f t="shared" si="78"/>
        <v>78.487118906043179</v>
      </c>
      <c r="F3003" s="6">
        <f t="shared" si="83"/>
        <v>84.676416934712421</v>
      </c>
      <c r="G3003" s="6">
        <f t="shared" si="80"/>
        <v>-6.1892980286692421</v>
      </c>
      <c r="H3003" s="6">
        <f t="shared" si="81"/>
        <v>0</v>
      </c>
      <c r="I3003" s="6">
        <f t="shared" si="82"/>
        <v>-1</v>
      </c>
    </row>
    <row r="3004" spans="1:9" ht="14.25" customHeight="1" x14ac:dyDescent="0.3">
      <c r="A3004" s="9">
        <v>43832</v>
      </c>
      <c r="B3004" s="6">
        <v>12282.2001953125</v>
      </c>
      <c r="C3004" s="6">
        <f t="shared" si="77"/>
        <v>12191.487227871963</v>
      </c>
      <c r="D3004" s="6">
        <f t="shared" si="79"/>
        <v>12110.261905355137</v>
      </c>
      <c r="E3004" s="6">
        <f t="shared" si="78"/>
        <v>81.225322516826054</v>
      </c>
      <c r="F3004" s="6">
        <f t="shared" si="83"/>
        <v>83.986198051135148</v>
      </c>
      <c r="G3004" s="6">
        <f t="shared" si="80"/>
        <v>-2.7608755343090934</v>
      </c>
      <c r="H3004" s="6">
        <f t="shared" si="81"/>
        <v>0</v>
      </c>
      <c r="I3004" s="6">
        <f t="shared" si="82"/>
        <v>-1</v>
      </c>
    </row>
    <row r="3005" spans="1:9" ht="14.25" customHeight="1" x14ac:dyDescent="0.3">
      <c r="A3005" s="9">
        <v>43833</v>
      </c>
      <c r="B3005" s="6">
        <v>12226.650390625</v>
      </c>
      <c r="C3005" s="6">
        <f t="shared" si="77"/>
        <v>12196.896945218583</v>
      </c>
      <c r="D3005" s="6">
        <f t="shared" si="79"/>
        <v>12118.883274634387</v>
      </c>
      <c r="E3005" s="6">
        <f t="shared" si="78"/>
        <v>78.013670584196007</v>
      </c>
      <c r="F3005" s="6">
        <f t="shared" si="83"/>
        <v>82.791692557747325</v>
      </c>
      <c r="G3005" s="6">
        <f t="shared" si="80"/>
        <v>-4.7780219735513185</v>
      </c>
      <c r="H3005" s="6">
        <f t="shared" si="81"/>
        <v>0</v>
      </c>
      <c r="I3005" s="6">
        <f t="shared" si="82"/>
        <v>-1</v>
      </c>
    </row>
    <row r="3006" spans="1:9" ht="14.25" customHeight="1" x14ac:dyDescent="0.3">
      <c r="A3006" s="9">
        <v>43836</v>
      </c>
      <c r="B3006" s="6">
        <v>11993.0498046875</v>
      </c>
      <c r="C3006" s="6">
        <f t="shared" si="77"/>
        <v>12165.535846675341</v>
      </c>
      <c r="D3006" s="6">
        <f t="shared" si="79"/>
        <v>12109.562276860544</v>
      </c>
      <c r="E3006" s="6">
        <f t="shared" si="78"/>
        <v>55.973569814796065</v>
      </c>
      <c r="F3006" s="6">
        <f t="shared" si="83"/>
        <v>77.428068009157073</v>
      </c>
      <c r="G3006" s="6">
        <f t="shared" si="80"/>
        <v>-21.454498194361008</v>
      </c>
      <c r="H3006" s="6">
        <f t="shared" si="81"/>
        <v>0</v>
      </c>
      <c r="I3006" s="6">
        <f t="shared" si="82"/>
        <v>-1</v>
      </c>
    </row>
    <row r="3007" spans="1:9" ht="14.25" customHeight="1" x14ac:dyDescent="0.3">
      <c r="A3007" s="9">
        <v>43837</v>
      </c>
      <c r="B3007" s="6">
        <v>12052.9501953125</v>
      </c>
      <c r="C3007" s="6">
        <f t="shared" si="77"/>
        <v>12148.214977234904</v>
      </c>
      <c r="D3007" s="6">
        <f t="shared" si="79"/>
        <v>12105.368789338469</v>
      </c>
      <c r="E3007" s="6">
        <f t="shared" si="78"/>
        <v>42.846187896435367</v>
      </c>
      <c r="F3007" s="6">
        <f t="shared" si="83"/>
        <v>70.511691986612732</v>
      </c>
      <c r="G3007" s="6">
        <f t="shared" si="80"/>
        <v>-27.665504090177365</v>
      </c>
      <c r="H3007" s="6">
        <f t="shared" si="81"/>
        <v>0</v>
      </c>
      <c r="I3007" s="6">
        <f t="shared" si="82"/>
        <v>-1</v>
      </c>
    </row>
    <row r="3008" spans="1:9" ht="14.25" customHeight="1" x14ac:dyDescent="0.3">
      <c r="A3008" s="9">
        <v>43838</v>
      </c>
      <c r="B3008" s="6">
        <v>12025.349609375</v>
      </c>
      <c r="C3008" s="6">
        <f t="shared" si="77"/>
        <v>12129.312612948765</v>
      </c>
      <c r="D3008" s="6">
        <f t="shared" si="79"/>
        <v>12099.441442674508</v>
      </c>
      <c r="E3008" s="6">
        <f t="shared" si="78"/>
        <v>29.871170274256656</v>
      </c>
      <c r="F3008" s="6">
        <f t="shared" si="83"/>
        <v>62.383587644141521</v>
      </c>
      <c r="G3008" s="6">
        <f t="shared" si="80"/>
        <v>-32.512417369884865</v>
      </c>
      <c r="H3008" s="6">
        <f t="shared" si="81"/>
        <v>0</v>
      </c>
      <c r="I3008" s="6">
        <f t="shared" si="82"/>
        <v>-1</v>
      </c>
    </row>
    <row r="3009" spans="1:9" ht="14.25" customHeight="1" x14ac:dyDescent="0.3">
      <c r="A3009" s="9">
        <v>43839</v>
      </c>
      <c r="B3009" s="6">
        <v>12215.900390625</v>
      </c>
      <c r="C3009" s="6">
        <f t="shared" si="77"/>
        <v>12142.63380951434</v>
      </c>
      <c r="D3009" s="6">
        <f t="shared" si="79"/>
        <v>12108.068031411582</v>
      </c>
      <c r="E3009" s="6">
        <f t="shared" si="78"/>
        <v>34.565778102758486</v>
      </c>
      <c r="F3009" s="6">
        <f t="shared" si="83"/>
        <v>56.820025735864917</v>
      </c>
      <c r="G3009" s="6">
        <f t="shared" si="80"/>
        <v>-22.254247633106431</v>
      </c>
      <c r="H3009" s="6">
        <f t="shared" si="81"/>
        <v>0</v>
      </c>
      <c r="I3009" s="6">
        <f t="shared" si="82"/>
        <v>-1</v>
      </c>
    </row>
    <row r="3010" spans="1:9" ht="14.25" customHeight="1" x14ac:dyDescent="0.3">
      <c r="A3010" s="9">
        <v>43840</v>
      </c>
      <c r="B3010" s="6">
        <v>12256.7998046875</v>
      </c>
      <c r="C3010" s="6">
        <f t="shared" si="77"/>
        <v>12160.197808771749</v>
      </c>
      <c r="D3010" s="6">
        <f t="shared" si="79"/>
        <v>12119.08519980239</v>
      </c>
      <c r="E3010" s="6">
        <f t="shared" si="78"/>
        <v>41.112608969358917</v>
      </c>
      <c r="F3010" s="6">
        <f t="shared" si="83"/>
        <v>53.67854238256372</v>
      </c>
      <c r="G3010" s="6">
        <f t="shared" si="80"/>
        <v>-12.565933413204803</v>
      </c>
      <c r="H3010" s="6">
        <f t="shared" si="81"/>
        <v>0</v>
      </c>
      <c r="I3010" s="6">
        <f t="shared" si="82"/>
        <v>-1</v>
      </c>
    </row>
    <row r="3011" spans="1:9" ht="14.25" customHeight="1" x14ac:dyDescent="0.3">
      <c r="A3011" s="9">
        <v>43843</v>
      </c>
      <c r="B3011" s="6">
        <v>12329.5498046875</v>
      </c>
      <c r="C3011" s="6">
        <f t="shared" si="77"/>
        <v>12186.251961989557</v>
      </c>
      <c r="D3011" s="6">
        <f t="shared" si="79"/>
        <v>12134.67517053462</v>
      </c>
      <c r="E3011" s="6">
        <f t="shared" si="78"/>
        <v>51.576791454937847</v>
      </c>
      <c r="F3011" s="6">
        <f t="shared" si="83"/>
        <v>53.258192197038547</v>
      </c>
      <c r="G3011" s="6">
        <f t="shared" si="80"/>
        <v>-1.6814007421006991</v>
      </c>
      <c r="H3011" s="6">
        <f t="shared" si="81"/>
        <v>-1</v>
      </c>
      <c r="I3011" s="6">
        <f t="shared" si="82"/>
        <v>-1</v>
      </c>
    </row>
    <row r="3012" spans="1:9" ht="14.25" customHeight="1" x14ac:dyDescent="0.3">
      <c r="A3012" s="9">
        <v>43844</v>
      </c>
      <c r="B3012" s="6">
        <v>12362.2998046875</v>
      </c>
      <c r="C3012" s="6">
        <f t="shared" si="77"/>
        <v>12213.336245481549</v>
      </c>
      <c r="D3012" s="6">
        <f t="shared" si="79"/>
        <v>12151.536254545945</v>
      </c>
      <c r="E3012" s="6">
        <f t="shared" si="78"/>
        <v>61.799990935604001</v>
      </c>
      <c r="F3012" s="6">
        <f t="shared" si="83"/>
        <v>54.966551944751643</v>
      </c>
      <c r="G3012" s="6">
        <f t="shared" si="80"/>
        <v>6.8334389908523576</v>
      </c>
      <c r="H3012" s="6">
        <f t="shared" si="81"/>
        <v>0</v>
      </c>
      <c r="I3012" s="6">
        <f t="shared" si="82"/>
        <v>1</v>
      </c>
    </row>
    <row r="3013" spans="1:9" ht="14.25" customHeight="1" x14ac:dyDescent="0.3">
      <c r="A3013" s="9">
        <v>43845</v>
      </c>
      <c r="B3013" s="6">
        <v>12343.2998046875</v>
      </c>
      <c r="C3013" s="6">
        <f t="shared" si="77"/>
        <v>12233.330639205542</v>
      </c>
      <c r="D3013" s="6">
        <f t="shared" si="79"/>
        <v>12165.740961963837</v>
      </c>
      <c r="E3013" s="6">
        <f t="shared" si="78"/>
        <v>67.589677241705431</v>
      </c>
      <c r="F3013" s="6">
        <f t="shared" si="83"/>
        <v>57.491177004142401</v>
      </c>
      <c r="G3013" s="6">
        <f t="shared" si="80"/>
        <v>10.09850023756303</v>
      </c>
      <c r="H3013" s="6">
        <f t="shared" si="81"/>
        <v>0</v>
      </c>
      <c r="I3013" s="6">
        <f t="shared" si="82"/>
        <v>1</v>
      </c>
    </row>
    <row r="3014" spans="1:9" ht="14.25" customHeight="1" x14ac:dyDescent="0.3">
      <c r="A3014" s="9">
        <v>43846</v>
      </c>
      <c r="B3014" s="6">
        <v>12355.5</v>
      </c>
      <c r="C3014" s="6">
        <f t="shared" si="77"/>
        <v>12252.125925481612</v>
      </c>
      <c r="D3014" s="6">
        <f t="shared" si="79"/>
        <v>12179.797187003553</v>
      </c>
      <c r="E3014" s="6">
        <f t="shared" si="78"/>
        <v>72.328738478059677</v>
      </c>
      <c r="F3014" s="6">
        <f t="shared" si="83"/>
        <v>60.458689298925862</v>
      </c>
      <c r="G3014" s="6">
        <f t="shared" si="80"/>
        <v>11.870049179133815</v>
      </c>
      <c r="H3014" s="6">
        <f t="shared" si="81"/>
        <v>0</v>
      </c>
      <c r="I3014" s="6">
        <f t="shared" si="82"/>
        <v>1</v>
      </c>
    </row>
    <row r="3015" spans="1:9" ht="14.25" customHeight="1" x14ac:dyDescent="0.3">
      <c r="A3015" s="9">
        <v>43847</v>
      </c>
      <c r="B3015" s="6">
        <v>12352.349609375</v>
      </c>
      <c r="C3015" s="6">
        <f t="shared" si="77"/>
        <v>12267.544953772902</v>
      </c>
      <c r="D3015" s="6">
        <f t="shared" si="79"/>
        <v>12192.578847919956</v>
      </c>
      <c r="E3015" s="6">
        <f t="shared" si="78"/>
        <v>74.966105852945475</v>
      </c>
      <c r="F3015" s="6">
        <f t="shared" si="83"/>
        <v>63.360172609729787</v>
      </c>
      <c r="G3015" s="6">
        <f t="shared" si="80"/>
        <v>11.605933243215688</v>
      </c>
      <c r="H3015" s="6">
        <f t="shared" si="81"/>
        <v>0</v>
      </c>
      <c r="I3015" s="6">
        <f t="shared" si="82"/>
        <v>1</v>
      </c>
    </row>
    <row r="3016" spans="1:9" ht="14.25" customHeight="1" x14ac:dyDescent="0.3">
      <c r="A3016" s="9">
        <v>43850</v>
      </c>
      <c r="B3016" s="6">
        <v>12224.5498046875</v>
      </c>
      <c r="C3016" s="6">
        <f t="shared" si="77"/>
        <v>12260.930315452071</v>
      </c>
      <c r="D3016" s="6">
        <f t="shared" si="79"/>
        <v>12194.947066939774</v>
      </c>
      <c r="E3016" s="6">
        <f t="shared" si="78"/>
        <v>65.983248512296996</v>
      </c>
      <c r="F3016" s="6">
        <f t="shared" si="83"/>
        <v>63.884787790243237</v>
      </c>
      <c r="G3016" s="6">
        <f t="shared" si="80"/>
        <v>2.0984607220537583</v>
      </c>
      <c r="H3016" s="6">
        <f t="shared" si="81"/>
        <v>1</v>
      </c>
      <c r="I3016" s="6">
        <f t="shared" si="82"/>
        <v>1</v>
      </c>
    </row>
    <row r="3017" spans="1:9" ht="14.25" customHeight="1" x14ac:dyDescent="0.3">
      <c r="A3017" s="9">
        <v>43851</v>
      </c>
      <c r="B3017" s="6">
        <v>12169.849609375</v>
      </c>
      <c r="C3017" s="6">
        <f t="shared" si="77"/>
        <v>12246.917899132521</v>
      </c>
      <c r="D3017" s="6">
        <f t="shared" si="79"/>
        <v>12193.08799600905</v>
      </c>
      <c r="E3017" s="6">
        <f t="shared" si="78"/>
        <v>53.829903123471013</v>
      </c>
      <c r="F3017" s="6">
        <f t="shared" si="83"/>
        <v>61.873810856888795</v>
      </c>
      <c r="G3017" s="6">
        <f t="shared" si="80"/>
        <v>-8.0439077334177824</v>
      </c>
      <c r="H3017" s="6">
        <f t="shared" si="81"/>
        <v>0</v>
      </c>
      <c r="I3017" s="6">
        <f t="shared" si="82"/>
        <v>-1</v>
      </c>
    </row>
    <row r="3018" spans="1:9" ht="14.25" customHeight="1" x14ac:dyDescent="0.3">
      <c r="A3018" s="9">
        <v>43852</v>
      </c>
      <c r="B3018" s="6">
        <v>12106.900390625</v>
      </c>
      <c r="C3018" s="6">
        <f t="shared" si="77"/>
        <v>12225.376743977518</v>
      </c>
      <c r="D3018" s="6">
        <f t="shared" si="79"/>
        <v>12186.703728943565</v>
      </c>
      <c r="E3018" s="6">
        <f t="shared" si="78"/>
        <v>38.673015033953561</v>
      </c>
      <c r="F3018" s="6">
        <f t="shared" si="83"/>
        <v>57.233651692301756</v>
      </c>
      <c r="G3018" s="6">
        <f t="shared" si="80"/>
        <v>-18.560636658348194</v>
      </c>
      <c r="H3018" s="6">
        <f t="shared" si="81"/>
        <v>0</v>
      </c>
      <c r="I3018" s="6">
        <f t="shared" si="82"/>
        <v>-1</v>
      </c>
    </row>
    <row r="3019" spans="1:9" ht="14.25" customHeight="1" x14ac:dyDescent="0.3">
      <c r="A3019" s="9">
        <v>43853</v>
      </c>
      <c r="B3019" s="6">
        <v>12180.349609375</v>
      </c>
      <c r="C3019" s="6">
        <f t="shared" si="77"/>
        <v>12218.449492500207</v>
      </c>
      <c r="D3019" s="6">
        <f t="shared" si="79"/>
        <v>12186.233053419968</v>
      </c>
      <c r="E3019" s="6">
        <f t="shared" si="78"/>
        <v>32.21643908023907</v>
      </c>
      <c r="F3019" s="6">
        <f t="shared" si="83"/>
        <v>52.230209169889221</v>
      </c>
      <c r="G3019" s="6">
        <f t="shared" si="80"/>
        <v>-20.013770089650151</v>
      </c>
      <c r="H3019" s="6">
        <f t="shared" si="81"/>
        <v>0</v>
      </c>
      <c r="I3019" s="6">
        <f t="shared" si="82"/>
        <v>-1</v>
      </c>
    </row>
    <row r="3020" spans="1:9" ht="14.25" customHeight="1" x14ac:dyDescent="0.3">
      <c r="A3020" s="9">
        <v>43854</v>
      </c>
      <c r="B3020" s="6">
        <v>12248.25</v>
      </c>
      <c r="C3020" s="6">
        <f t="shared" si="77"/>
        <v>12223.034185961715</v>
      </c>
      <c r="D3020" s="6">
        <f t="shared" si="79"/>
        <v>12190.826901314786</v>
      </c>
      <c r="E3020" s="6">
        <f t="shared" si="78"/>
        <v>32.207284646929111</v>
      </c>
      <c r="F3020" s="6">
        <f t="shared" si="83"/>
        <v>48.225624265297199</v>
      </c>
      <c r="G3020" s="6">
        <f t="shared" si="80"/>
        <v>-16.018339618368088</v>
      </c>
      <c r="H3020" s="6">
        <f t="shared" si="81"/>
        <v>0</v>
      </c>
      <c r="I3020" s="6">
        <f t="shared" si="82"/>
        <v>-1</v>
      </c>
    </row>
    <row r="3021" spans="1:9" ht="14.25" customHeight="1" x14ac:dyDescent="0.3">
      <c r="A3021" s="9">
        <v>43857</v>
      </c>
      <c r="B3021" s="6">
        <v>12119</v>
      </c>
      <c r="C3021" s="6">
        <f t="shared" si="77"/>
        <v>12207.028926582991</v>
      </c>
      <c r="D3021" s="6">
        <f t="shared" si="79"/>
        <v>12185.506390106284</v>
      </c>
      <c r="E3021" s="6">
        <f t="shared" si="78"/>
        <v>21.522536476706591</v>
      </c>
      <c r="F3021" s="6">
        <f t="shared" si="83"/>
        <v>42.88500670757908</v>
      </c>
      <c r="G3021" s="6">
        <f t="shared" si="80"/>
        <v>-21.362470230872489</v>
      </c>
      <c r="H3021" s="6">
        <f t="shared" si="81"/>
        <v>0</v>
      </c>
      <c r="I3021" s="6">
        <f t="shared" si="82"/>
        <v>-1</v>
      </c>
    </row>
    <row r="3022" spans="1:9" ht="14.25" customHeight="1" x14ac:dyDescent="0.3">
      <c r="A3022" s="9">
        <v>43858</v>
      </c>
      <c r="B3022" s="6">
        <v>12055.7998046875</v>
      </c>
      <c r="C3022" s="6">
        <f t="shared" si="77"/>
        <v>12183.762907829838</v>
      </c>
      <c r="D3022" s="6">
        <f t="shared" si="79"/>
        <v>12175.898494890078</v>
      </c>
      <c r="E3022" s="6">
        <f t="shared" si="78"/>
        <v>7.864412939759859</v>
      </c>
      <c r="F3022" s="6">
        <f t="shared" si="83"/>
        <v>35.880887954015236</v>
      </c>
      <c r="G3022" s="6">
        <f t="shared" si="80"/>
        <v>-28.016475014255377</v>
      </c>
      <c r="H3022" s="6">
        <f t="shared" si="81"/>
        <v>0</v>
      </c>
      <c r="I3022" s="6">
        <f t="shared" si="82"/>
        <v>-1</v>
      </c>
    </row>
    <row r="3023" spans="1:9" ht="14.25" customHeight="1" x14ac:dyDescent="0.3">
      <c r="A3023" s="9">
        <v>43859</v>
      </c>
      <c r="B3023" s="6">
        <v>12129.5</v>
      </c>
      <c r="C3023" s="6">
        <f t="shared" si="77"/>
        <v>12175.41476816371</v>
      </c>
      <c r="D3023" s="6">
        <f t="shared" si="79"/>
        <v>12172.461569342666</v>
      </c>
      <c r="E3023" s="6">
        <f t="shared" si="78"/>
        <v>2.9531988210437703</v>
      </c>
      <c r="F3023" s="6">
        <f t="shared" si="83"/>
        <v>29.295350127420942</v>
      </c>
      <c r="G3023" s="6">
        <f t="shared" si="80"/>
        <v>-26.342151306377172</v>
      </c>
      <c r="H3023" s="6">
        <f t="shared" si="81"/>
        <v>0</v>
      </c>
      <c r="I3023" s="6">
        <f t="shared" si="82"/>
        <v>-1</v>
      </c>
    </row>
    <row r="3024" spans="1:9" ht="14.25" customHeight="1" x14ac:dyDescent="0.3">
      <c r="A3024" s="9">
        <v>43860</v>
      </c>
      <c r="B3024" s="6">
        <v>12035.7998046875</v>
      </c>
      <c r="C3024" s="6">
        <f t="shared" si="77"/>
        <v>12153.935543013522</v>
      </c>
      <c r="D3024" s="6">
        <f t="shared" si="79"/>
        <v>12162.338475664505</v>
      </c>
      <c r="E3024" s="6">
        <f t="shared" si="78"/>
        <v>-8.4029326509826205</v>
      </c>
      <c r="F3024" s="6">
        <f t="shared" si="83"/>
        <v>21.755693571740231</v>
      </c>
      <c r="G3024" s="6">
        <f t="shared" si="80"/>
        <v>-30.158626222722852</v>
      </c>
      <c r="H3024" s="6">
        <f t="shared" si="81"/>
        <v>0</v>
      </c>
      <c r="I3024" s="6">
        <f t="shared" si="82"/>
        <v>-1</v>
      </c>
    </row>
    <row r="3025" spans="1:9" ht="14.25" customHeight="1" x14ac:dyDescent="0.3">
      <c r="A3025" s="9">
        <v>43861</v>
      </c>
      <c r="B3025" s="6">
        <v>11962.099609375</v>
      </c>
      <c r="C3025" s="6">
        <f t="shared" si="77"/>
        <v>12124.422322453749</v>
      </c>
      <c r="D3025" s="6">
        <f t="shared" si="79"/>
        <v>12147.505967050467</v>
      </c>
      <c r="E3025" s="6">
        <f t="shared" si="78"/>
        <v>-23.083644596717932</v>
      </c>
      <c r="F3025" s="6">
        <f t="shared" si="83"/>
        <v>12.787825938048599</v>
      </c>
      <c r="G3025" s="6">
        <f t="shared" si="80"/>
        <v>-35.87147053476653</v>
      </c>
      <c r="H3025" s="6">
        <f t="shared" si="81"/>
        <v>0</v>
      </c>
      <c r="I3025" s="6">
        <f t="shared" si="82"/>
        <v>-1</v>
      </c>
    </row>
    <row r="3026" spans="1:9" ht="14.25" customHeight="1" x14ac:dyDescent="0.3">
      <c r="A3026" s="9">
        <v>43864</v>
      </c>
      <c r="B3026" s="6">
        <v>11707.900390625</v>
      </c>
      <c r="C3026" s="6">
        <f t="shared" si="77"/>
        <v>12060.342025249327</v>
      </c>
      <c r="D3026" s="6">
        <f t="shared" si="79"/>
        <v>12114.942591018951</v>
      </c>
      <c r="E3026" s="6">
        <f t="shared" si="78"/>
        <v>-54.600565769624154</v>
      </c>
      <c r="F3026" s="6">
        <f t="shared" si="83"/>
        <v>-0.68985240348595056</v>
      </c>
      <c r="G3026" s="6">
        <f t="shared" si="80"/>
        <v>-53.910713366138204</v>
      </c>
      <c r="H3026" s="6">
        <f t="shared" si="81"/>
        <v>0</v>
      </c>
      <c r="I3026" s="6">
        <f t="shared" si="82"/>
        <v>-1</v>
      </c>
    </row>
    <row r="3027" spans="1:9" ht="14.25" customHeight="1" x14ac:dyDescent="0.3">
      <c r="A3027" s="9">
        <v>43865</v>
      </c>
      <c r="B3027" s="6">
        <v>11979.650390625</v>
      </c>
      <c r="C3027" s="6">
        <f t="shared" si="77"/>
        <v>12047.927927614815</v>
      </c>
      <c r="D3027" s="6">
        <f t="shared" si="79"/>
        <v>12104.920946545324</v>
      </c>
      <c r="E3027" s="6">
        <f t="shared" si="78"/>
        <v>-56.993018930508697</v>
      </c>
      <c r="F3027" s="6">
        <f t="shared" si="83"/>
        <v>-11.950485708890501</v>
      </c>
      <c r="G3027" s="6">
        <f t="shared" si="80"/>
        <v>-45.0425332216182</v>
      </c>
      <c r="H3027" s="6">
        <f t="shared" si="81"/>
        <v>0</v>
      </c>
      <c r="I3027" s="6">
        <f t="shared" si="82"/>
        <v>-1</v>
      </c>
    </row>
    <row r="3028" spans="1:9" ht="14.25" customHeight="1" x14ac:dyDescent="0.3">
      <c r="A3028" s="9">
        <v>43866</v>
      </c>
      <c r="B3028" s="6">
        <v>12089.150390625</v>
      </c>
      <c r="C3028" s="6">
        <f t="shared" si="77"/>
        <v>12054.269845000998</v>
      </c>
      <c r="D3028" s="6">
        <f t="shared" si="79"/>
        <v>12103.752757217891</v>
      </c>
      <c r="E3028" s="6">
        <f t="shared" si="78"/>
        <v>-49.482912216893965</v>
      </c>
      <c r="F3028" s="6">
        <f t="shared" si="83"/>
        <v>-19.456971010491195</v>
      </c>
      <c r="G3028" s="6">
        <f t="shared" si="80"/>
        <v>-30.02594120640277</v>
      </c>
      <c r="H3028" s="6">
        <f t="shared" si="81"/>
        <v>0</v>
      </c>
      <c r="I3028" s="6">
        <f t="shared" si="82"/>
        <v>-1</v>
      </c>
    </row>
    <row r="3029" spans="1:9" ht="14.25" customHeight="1" x14ac:dyDescent="0.3">
      <c r="A3029" s="9">
        <v>43867</v>
      </c>
      <c r="B3029" s="6">
        <v>12137.9501953125</v>
      </c>
      <c r="C3029" s="6">
        <f t="shared" si="77"/>
        <v>12067.143745048921</v>
      </c>
      <c r="D3029" s="6">
        <f t="shared" si="79"/>
        <v>12106.285900780455</v>
      </c>
      <c r="E3029" s="6">
        <f t="shared" si="78"/>
        <v>-39.142155731533421</v>
      </c>
      <c r="F3029" s="6">
        <f t="shared" si="83"/>
        <v>-23.394007954699639</v>
      </c>
      <c r="G3029" s="6">
        <f t="shared" si="80"/>
        <v>-15.748147776833783</v>
      </c>
      <c r="H3029" s="6">
        <f t="shared" si="81"/>
        <v>0</v>
      </c>
      <c r="I3029" s="6">
        <f t="shared" si="82"/>
        <v>-1</v>
      </c>
    </row>
    <row r="3030" spans="1:9" ht="14.25" customHeight="1" x14ac:dyDescent="0.3">
      <c r="A3030" s="9">
        <v>43868</v>
      </c>
      <c r="B3030" s="6">
        <v>12098.349609375</v>
      </c>
      <c r="C3030" s="6">
        <f t="shared" si="77"/>
        <v>12071.944647252933</v>
      </c>
      <c r="D3030" s="6">
        <f t="shared" si="79"/>
        <v>12105.698027343013</v>
      </c>
      <c r="E3030" s="6">
        <f t="shared" si="78"/>
        <v>-33.7533800900801</v>
      </c>
      <c r="F3030" s="6">
        <f t="shared" si="83"/>
        <v>-25.465882381775732</v>
      </c>
      <c r="G3030" s="6">
        <f t="shared" si="80"/>
        <v>-8.2874977083043682</v>
      </c>
      <c r="H3030" s="6">
        <f t="shared" si="81"/>
        <v>0</v>
      </c>
      <c r="I3030" s="6">
        <f t="shared" si="82"/>
        <v>-1</v>
      </c>
    </row>
    <row r="3031" spans="1:9" ht="14.25" customHeight="1" x14ac:dyDescent="0.3">
      <c r="A3031" s="9">
        <v>43871</v>
      </c>
      <c r="B3031" s="6">
        <v>12031.5</v>
      </c>
      <c r="C3031" s="6">
        <f t="shared" si="77"/>
        <v>12065.722393829405</v>
      </c>
      <c r="D3031" s="6">
        <f t="shared" si="79"/>
        <v>12100.201877169457</v>
      </c>
      <c r="E3031" s="6">
        <f t="shared" si="78"/>
        <v>-34.479483340051956</v>
      </c>
      <c r="F3031" s="6">
        <f t="shared" si="83"/>
        <v>-27.268602573430979</v>
      </c>
      <c r="G3031" s="6">
        <f t="shared" si="80"/>
        <v>-7.2108807666209778</v>
      </c>
      <c r="H3031" s="6">
        <f t="shared" si="81"/>
        <v>0</v>
      </c>
      <c r="I3031" s="6">
        <f t="shared" si="82"/>
        <v>-1</v>
      </c>
    </row>
    <row r="3032" spans="1:9" ht="14.25" customHeight="1" x14ac:dyDescent="0.3">
      <c r="A3032" s="9">
        <v>43872</v>
      </c>
      <c r="B3032" s="6">
        <v>12107.900390625</v>
      </c>
      <c r="C3032" s="6">
        <f t="shared" si="77"/>
        <v>12072.211316413343</v>
      </c>
      <c r="D3032" s="6">
        <f t="shared" si="79"/>
        <v>12100.772137425422</v>
      </c>
      <c r="E3032" s="6">
        <f t="shared" si="78"/>
        <v>-28.560821012079032</v>
      </c>
      <c r="F3032" s="6">
        <f t="shared" si="83"/>
        <v>-27.527046261160592</v>
      </c>
      <c r="G3032" s="6">
        <f t="shared" si="80"/>
        <v>-1.0337747509184396</v>
      </c>
      <c r="H3032" s="6">
        <f t="shared" si="81"/>
        <v>-1</v>
      </c>
      <c r="I3032" s="6">
        <f t="shared" si="82"/>
        <v>-1</v>
      </c>
    </row>
    <row r="3033" spans="1:9" ht="14.25" customHeight="1" x14ac:dyDescent="0.3">
      <c r="A3033" s="9">
        <v>43873</v>
      </c>
      <c r="B3033" s="6">
        <v>12201.2001953125</v>
      </c>
      <c r="C3033" s="6">
        <f t="shared" si="77"/>
        <v>12092.055759320905</v>
      </c>
      <c r="D3033" s="6">
        <f t="shared" si="79"/>
        <v>12108.211252824463</v>
      </c>
      <c r="E3033" s="6">
        <f t="shared" si="78"/>
        <v>-16.155493503558318</v>
      </c>
      <c r="F3033" s="6">
        <f t="shared" si="83"/>
        <v>-25.252735709640142</v>
      </c>
      <c r="G3033" s="6">
        <f t="shared" si="80"/>
        <v>9.0972422060818232</v>
      </c>
      <c r="H3033" s="6">
        <f t="shared" si="81"/>
        <v>0</v>
      </c>
      <c r="I3033" s="6">
        <f t="shared" si="82"/>
        <v>1</v>
      </c>
    </row>
    <row r="3034" spans="1:9" ht="14.25" customHeight="1" x14ac:dyDescent="0.3">
      <c r="A3034" s="9">
        <v>43874</v>
      </c>
      <c r="B3034" s="6">
        <v>12174.650390625</v>
      </c>
      <c r="C3034" s="6">
        <f t="shared" si="77"/>
        <v>12104.762625675381</v>
      </c>
      <c r="D3034" s="6">
        <f t="shared" si="79"/>
        <v>12113.132670439318</v>
      </c>
      <c r="E3034" s="6">
        <f t="shared" si="78"/>
        <v>-8.3700447639366757</v>
      </c>
      <c r="F3034" s="6">
        <f t="shared" si="83"/>
        <v>-21.876197520499449</v>
      </c>
      <c r="G3034" s="6">
        <f t="shared" si="80"/>
        <v>13.506152756562773</v>
      </c>
      <c r="H3034" s="6">
        <f t="shared" si="81"/>
        <v>0</v>
      </c>
      <c r="I3034" s="6">
        <f t="shared" si="82"/>
        <v>1</v>
      </c>
    </row>
    <row r="3035" spans="1:9" ht="14.25" customHeight="1" x14ac:dyDescent="0.3">
      <c r="A3035" s="9">
        <v>43875</v>
      </c>
      <c r="B3035" s="6">
        <v>12113.4501953125</v>
      </c>
      <c r="C3035" s="6">
        <f t="shared" si="77"/>
        <v>12106.099174850322</v>
      </c>
      <c r="D3035" s="6">
        <f t="shared" si="79"/>
        <v>12113.156190800293</v>
      </c>
      <c r="E3035" s="6">
        <f t="shared" si="78"/>
        <v>-7.0570159499711735</v>
      </c>
      <c r="F3035" s="6">
        <f t="shared" si="83"/>
        <v>-18.912361206393797</v>
      </c>
      <c r="G3035" s="6">
        <f t="shared" si="80"/>
        <v>11.855345256422623</v>
      </c>
      <c r="H3035" s="6">
        <f t="shared" si="81"/>
        <v>0</v>
      </c>
      <c r="I3035" s="6">
        <f t="shared" si="82"/>
        <v>1</v>
      </c>
    </row>
    <row r="3036" spans="1:9" ht="14.25" customHeight="1" x14ac:dyDescent="0.3">
      <c r="A3036" s="9">
        <v>43878</v>
      </c>
      <c r="B3036" s="6">
        <v>12045.7998046875</v>
      </c>
      <c r="C3036" s="6">
        <f t="shared" si="77"/>
        <v>12096.822348671427</v>
      </c>
      <c r="D3036" s="6">
        <f t="shared" si="79"/>
        <v>12108.166828866011</v>
      </c>
      <c r="E3036" s="6">
        <f t="shared" si="78"/>
        <v>-11.344480194584321</v>
      </c>
      <c r="F3036" s="6">
        <f t="shared" si="83"/>
        <v>-17.3987850040319</v>
      </c>
      <c r="G3036" s="6">
        <f t="shared" si="80"/>
        <v>6.0543048094475793</v>
      </c>
      <c r="H3036" s="6">
        <f t="shared" si="81"/>
        <v>1</v>
      </c>
      <c r="I3036" s="6">
        <f t="shared" si="82"/>
        <v>1</v>
      </c>
    </row>
    <row r="3037" spans="1:9" ht="14.25" customHeight="1" x14ac:dyDescent="0.3">
      <c r="A3037" s="9">
        <v>43879</v>
      </c>
      <c r="B3037" s="6">
        <v>11992.5</v>
      </c>
      <c r="C3037" s="6">
        <f t="shared" si="77"/>
        <v>12080.772756568131</v>
      </c>
      <c r="D3037" s="6">
        <f t="shared" si="79"/>
        <v>12099.598915616678</v>
      </c>
      <c r="E3037" s="6">
        <f t="shared" si="78"/>
        <v>-18.826159048547197</v>
      </c>
      <c r="F3037" s="6">
        <f t="shared" si="83"/>
        <v>-17.684259812934961</v>
      </c>
      <c r="G3037" s="6">
        <f t="shared" si="80"/>
        <v>-1.1418992356122359</v>
      </c>
      <c r="H3037" s="6">
        <f t="shared" si="81"/>
        <v>-1</v>
      </c>
      <c r="I3037" s="6">
        <f t="shared" si="82"/>
        <v>-1</v>
      </c>
    </row>
    <row r="3038" spans="1:9" ht="14.25" customHeight="1" x14ac:dyDescent="0.3">
      <c r="A3038" s="9">
        <v>43880</v>
      </c>
      <c r="B3038" s="6">
        <v>12125.900390625</v>
      </c>
      <c r="C3038" s="6">
        <f t="shared" si="77"/>
        <v>12087.715469499957</v>
      </c>
      <c r="D3038" s="6">
        <f t="shared" si="79"/>
        <v>12101.547173024703</v>
      </c>
      <c r="E3038" s="6">
        <f t="shared" si="78"/>
        <v>-13.831703524745535</v>
      </c>
      <c r="F3038" s="6">
        <f t="shared" si="83"/>
        <v>-16.913748555297076</v>
      </c>
      <c r="G3038" s="6">
        <f t="shared" si="80"/>
        <v>3.0820450305515408</v>
      </c>
      <c r="H3038" s="6">
        <f t="shared" si="81"/>
        <v>0</v>
      </c>
      <c r="I3038" s="6">
        <f t="shared" si="82"/>
        <v>1</v>
      </c>
    </row>
    <row r="3039" spans="1:9" ht="14.25" customHeight="1" x14ac:dyDescent="0.3">
      <c r="A3039" s="9">
        <v>43881</v>
      </c>
      <c r="B3039" s="6">
        <v>12080.849609375</v>
      </c>
      <c r="C3039" s="6">
        <f t="shared" si="77"/>
        <v>12086.659183326887</v>
      </c>
      <c r="D3039" s="6">
        <f t="shared" si="79"/>
        <v>12100.014020161761</v>
      </c>
      <c r="E3039" s="6">
        <f t="shared" si="78"/>
        <v>-13.354836834874732</v>
      </c>
      <c r="F3039" s="6">
        <f t="shared" si="83"/>
        <v>-16.201966211212607</v>
      </c>
      <c r="G3039" s="6">
        <f t="shared" si="80"/>
        <v>2.8471293763378753</v>
      </c>
      <c r="H3039" s="6">
        <f t="shared" si="81"/>
        <v>1</v>
      </c>
      <c r="I3039" s="6">
        <f t="shared" si="82"/>
        <v>1</v>
      </c>
    </row>
    <row r="3040" spans="1:9" ht="14.25" customHeight="1" x14ac:dyDescent="0.3">
      <c r="A3040" s="9">
        <v>43885</v>
      </c>
      <c r="B3040" s="6">
        <v>11829.400390625</v>
      </c>
      <c r="C3040" s="6">
        <f t="shared" si="77"/>
        <v>12047.080907526595</v>
      </c>
      <c r="D3040" s="6">
        <f t="shared" si="79"/>
        <v>12079.968566122001</v>
      </c>
      <c r="E3040" s="6">
        <f t="shared" si="78"/>
        <v>-32.88765859540581</v>
      </c>
      <c r="F3040" s="6">
        <f t="shared" si="83"/>
        <v>-19.53910468805125</v>
      </c>
      <c r="G3040" s="6">
        <f t="shared" si="80"/>
        <v>-13.34855390735456</v>
      </c>
      <c r="H3040" s="6">
        <f t="shared" si="81"/>
        <v>0</v>
      </c>
      <c r="I3040" s="6">
        <f t="shared" si="82"/>
        <v>-1</v>
      </c>
    </row>
    <row r="3041" spans="1:9" ht="14.25" customHeight="1" x14ac:dyDescent="0.3">
      <c r="A3041" s="9">
        <v>43886</v>
      </c>
      <c r="B3041" s="6">
        <v>11797.900390625</v>
      </c>
      <c r="C3041" s="6">
        <f t="shared" si="77"/>
        <v>12008.745443387888</v>
      </c>
      <c r="D3041" s="6">
        <f t="shared" si="79"/>
        <v>12059.074627196298</v>
      </c>
      <c r="E3041" s="6">
        <f t="shared" si="78"/>
        <v>-50.329183808409653</v>
      </c>
      <c r="F3041" s="6">
        <f t="shared" si="83"/>
        <v>-25.697120512122929</v>
      </c>
      <c r="G3041" s="6">
        <f t="shared" si="80"/>
        <v>-24.632063296286724</v>
      </c>
      <c r="H3041" s="6">
        <f t="shared" si="81"/>
        <v>0</v>
      </c>
      <c r="I3041" s="6">
        <f t="shared" si="82"/>
        <v>-1</v>
      </c>
    </row>
    <row r="3042" spans="1:9" ht="14.25" customHeight="1" x14ac:dyDescent="0.3">
      <c r="A3042" s="9">
        <v>43887</v>
      </c>
      <c r="B3042" s="6">
        <v>11678.5</v>
      </c>
      <c r="C3042" s="6">
        <f t="shared" si="77"/>
        <v>11957.938452097445</v>
      </c>
      <c r="D3042" s="6">
        <f t="shared" si="79"/>
        <v>12030.883914070648</v>
      </c>
      <c r="E3042" s="6">
        <f t="shared" si="78"/>
        <v>-72.945461973202327</v>
      </c>
      <c r="F3042" s="6">
        <f t="shared" si="83"/>
        <v>-35.146788804338811</v>
      </c>
      <c r="G3042" s="6">
        <f t="shared" si="80"/>
        <v>-37.798673168863516</v>
      </c>
      <c r="H3042" s="6">
        <f t="shared" si="81"/>
        <v>0</v>
      </c>
      <c r="I3042" s="6">
        <f t="shared" si="82"/>
        <v>-1</v>
      </c>
    </row>
    <row r="3043" spans="1:9" ht="14.25" customHeight="1" x14ac:dyDescent="0.3">
      <c r="A3043" s="9">
        <v>43888</v>
      </c>
      <c r="B3043" s="6">
        <v>11633.2998046875</v>
      </c>
      <c r="C3043" s="6">
        <f t="shared" si="77"/>
        <v>11907.994044803607</v>
      </c>
      <c r="D3043" s="6">
        <f t="shared" si="79"/>
        <v>12001.433239301527</v>
      </c>
      <c r="E3043" s="6">
        <f t="shared" si="78"/>
        <v>-93.439194497919743</v>
      </c>
      <c r="F3043" s="6">
        <f t="shared" si="83"/>
        <v>-46.805269943054995</v>
      </c>
      <c r="G3043" s="6">
        <f t="shared" si="80"/>
        <v>-46.633924554864748</v>
      </c>
      <c r="H3043" s="6">
        <f t="shared" si="81"/>
        <v>0</v>
      </c>
      <c r="I3043" s="6">
        <f t="shared" si="82"/>
        <v>-1</v>
      </c>
    </row>
    <row r="3044" spans="1:9" ht="14.25" customHeight="1" x14ac:dyDescent="0.3">
      <c r="A3044" s="9">
        <v>43889</v>
      </c>
      <c r="B3044" s="6">
        <v>11201.75</v>
      </c>
      <c r="C3044" s="6">
        <f t="shared" si="77"/>
        <v>11799.341114833822</v>
      </c>
      <c r="D3044" s="6">
        <f t="shared" si="79"/>
        <v>11942.19744379771</v>
      </c>
      <c r="E3044" s="6">
        <f t="shared" si="78"/>
        <v>-142.85632896388779</v>
      </c>
      <c r="F3044" s="6">
        <f t="shared" si="83"/>
        <v>-66.015481747221557</v>
      </c>
      <c r="G3044" s="6">
        <f t="shared" si="80"/>
        <v>-76.840847216666234</v>
      </c>
      <c r="H3044" s="6">
        <f t="shared" si="81"/>
        <v>0</v>
      </c>
      <c r="I3044" s="6">
        <f t="shared" si="82"/>
        <v>-1</v>
      </c>
    </row>
    <row r="3045" spans="1:9" ht="14.25" customHeight="1" x14ac:dyDescent="0.3">
      <c r="A3045" s="9">
        <v>43892</v>
      </c>
      <c r="B3045" s="6">
        <v>11132.75</v>
      </c>
      <c r="C3045" s="6">
        <f t="shared" si="77"/>
        <v>11696.788635628618</v>
      </c>
      <c r="D3045" s="6">
        <f t="shared" si="79"/>
        <v>11882.238373886768</v>
      </c>
      <c r="E3045" s="6">
        <f t="shared" si="78"/>
        <v>-185.44973825815032</v>
      </c>
      <c r="F3045" s="6">
        <f t="shared" si="83"/>
        <v>-89.902333049407304</v>
      </c>
      <c r="G3045" s="6">
        <f t="shared" si="80"/>
        <v>-95.547405208743015</v>
      </c>
      <c r="H3045" s="6">
        <f t="shared" si="81"/>
        <v>0</v>
      </c>
      <c r="I3045" s="6">
        <f t="shared" si="82"/>
        <v>-1</v>
      </c>
    </row>
    <row r="3046" spans="1:9" ht="14.25" customHeight="1" x14ac:dyDescent="0.3">
      <c r="A3046" s="9">
        <v>43893</v>
      </c>
      <c r="B3046" s="6">
        <v>11303.2998046875</v>
      </c>
      <c r="C3046" s="6">
        <f t="shared" si="77"/>
        <v>11636.251892406908</v>
      </c>
      <c r="D3046" s="6">
        <f t="shared" si="79"/>
        <v>11839.354035427563</v>
      </c>
      <c r="E3046" s="6">
        <f t="shared" si="78"/>
        <v>-203.10214302065469</v>
      </c>
      <c r="F3046" s="6">
        <f t="shared" si="83"/>
        <v>-112.54229504365679</v>
      </c>
      <c r="G3046" s="6">
        <f t="shared" si="80"/>
        <v>-90.559847976997901</v>
      </c>
      <c r="H3046" s="6">
        <f t="shared" si="81"/>
        <v>0</v>
      </c>
      <c r="I3046" s="6">
        <f t="shared" si="82"/>
        <v>-1</v>
      </c>
    </row>
    <row r="3047" spans="1:9" ht="14.25" customHeight="1" x14ac:dyDescent="0.3">
      <c r="A3047" s="9">
        <v>43894</v>
      </c>
      <c r="B3047" s="6">
        <v>11251</v>
      </c>
      <c r="C3047" s="6">
        <f t="shared" si="77"/>
        <v>11576.982370498152</v>
      </c>
      <c r="D3047" s="6">
        <f t="shared" si="79"/>
        <v>11795.77225502552</v>
      </c>
      <c r="E3047" s="6">
        <f t="shared" si="78"/>
        <v>-218.78988452736849</v>
      </c>
      <c r="F3047" s="6">
        <f t="shared" si="83"/>
        <v>-133.79181294039915</v>
      </c>
      <c r="G3047" s="6">
        <f t="shared" si="80"/>
        <v>-84.998071586969331</v>
      </c>
      <c r="H3047" s="6">
        <f t="shared" si="81"/>
        <v>0</v>
      </c>
      <c r="I3047" s="6">
        <f t="shared" si="82"/>
        <v>-1</v>
      </c>
    </row>
    <row r="3048" spans="1:9" ht="14.25" customHeight="1" x14ac:dyDescent="0.3">
      <c r="A3048" s="9">
        <v>43895</v>
      </c>
      <c r="B3048" s="6">
        <v>11269</v>
      </c>
      <c r="C3048" s="6">
        <f t="shared" si="77"/>
        <v>11529.600467344591</v>
      </c>
      <c r="D3048" s="6">
        <f t="shared" si="79"/>
        <v>11756.752087986593</v>
      </c>
      <c r="E3048" s="6">
        <f t="shared" si="78"/>
        <v>-227.15162064200194</v>
      </c>
      <c r="F3048" s="6">
        <f t="shared" si="83"/>
        <v>-152.46377448071974</v>
      </c>
      <c r="G3048" s="6">
        <f t="shared" si="80"/>
        <v>-74.687846161282209</v>
      </c>
      <c r="H3048" s="6">
        <f t="shared" si="81"/>
        <v>0</v>
      </c>
      <c r="I3048" s="6">
        <f t="shared" si="82"/>
        <v>-1</v>
      </c>
    </row>
    <row r="3049" spans="1:9" ht="14.25" customHeight="1" x14ac:dyDescent="0.3">
      <c r="A3049" s="9">
        <v>43896</v>
      </c>
      <c r="B3049" s="6">
        <v>10989.4501953125</v>
      </c>
      <c r="C3049" s="6">
        <f t="shared" si="77"/>
        <v>11446.500425493501</v>
      </c>
      <c r="D3049" s="6">
        <f t="shared" si="79"/>
        <v>11699.914910751475</v>
      </c>
      <c r="E3049" s="6">
        <f t="shared" si="78"/>
        <v>-253.41448525797387</v>
      </c>
      <c r="F3049" s="6">
        <f t="shared" si="83"/>
        <v>-172.65391663617058</v>
      </c>
      <c r="G3049" s="6">
        <f t="shared" si="80"/>
        <v>-80.760568621803287</v>
      </c>
      <c r="H3049" s="6">
        <f t="shared" si="81"/>
        <v>0</v>
      </c>
      <c r="I3049" s="6">
        <f t="shared" si="82"/>
        <v>-1</v>
      </c>
    </row>
    <row r="3050" spans="1:9" ht="14.25" customHeight="1" x14ac:dyDescent="0.3">
      <c r="A3050" s="9">
        <v>43899</v>
      </c>
      <c r="B3050" s="6">
        <v>10451.4501953125</v>
      </c>
      <c r="C3050" s="6">
        <f t="shared" si="77"/>
        <v>11293.415774696423</v>
      </c>
      <c r="D3050" s="6">
        <f t="shared" si="79"/>
        <v>11607.436042941181</v>
      </c>
      <c r="E3050" s="6">
        <f t="shared" si="78"/>
        <v>-314.02026824475797</v>
      </c>
      <c r="F3050" s="6">
        <f t="shared" si="83"/>
        <v>-200.92718695788807</v>
      </c>
      <c r="G3050" s="6">
        <f t="shared" si="80"/>
        <v>-113.0930812868699</v>
      </c>
      <c r="H3050" s="6">
        <f t="shared" si="81"/>
        <v>0</v>
      </c>
      <c r="I3050" s="6">
        <f t="shared" si="82"/>
        <v>-1</v>
      </c>
    </row>
    <row r="3051" spans="1:9" ht="14.25" customHeight="1" x14ac:dyDescent="0.3">
      <c r="A3051" s="9">
        <v>43901</v>
      </c>
      <c r="B3051" s="6">
        <v>10458.400390625</v>
      </c>
      <c r="C3051" s="6">
        <f t="shared" si="77"/>
        <v>11164.951869454666</v>
      </c>
      <c r="D3051" s="6">
        <f t="shared" si="79"/>
        <v>11522.32229091776</v>
      </c>
      <c r="E3051" s="6">
        <f t="shared" si="78"/>
        <v>-357.37042146309432</v>
      </c>
      <c r="F3051" s="6">
        <f t="shared" si="83"/>
        <v>-232.21583385892933</v>
      </c>
      <c r="G3051" s="6">
        <f t="shared" si="80"/>
        <v>-125.15458760416499</v>
      </c>
      <c r="H3051" s="6">
        <f t="shared" si="81"/>
        <v>0</v>
      </c>
      <c r="I3051" s="6">
        <f t="shared" si="82"/>
        <v>-1</v>
      </c>
    </row>
    <row r="3052" spans="1:9" ht="14.25" customHeight="1" x14ac:dyDescent="0.3">
      <c r="A3052" s="9">
        <v>43902</v>
      </c>
      <c r="B3052" s="6">
        <v>9590.150390625</v>
      </c>
      <c r="C3052" s="6">
        <f t="shared" si="77"/>
        <v>10922.674718865486</v>
      </c>
      <c r="D3052" s="6">
        <f t="shared" si="79"/>
        <v>11379.19844645163</v>
      </c>
      <c r="E3052" s="6">
        <f t="shared" si="78"/>
        <v>-456.52372758614365</v>
      </c>
      <c r="F3052" s="6">
        <f t="shared" si="83"/>
        <v>-277.07741260437223</v>
      </c>
      <c r="G3052" s="6">
        <f t="shared" si="80"/>
        <v>-179.44631498177142</v>
      </c>
      <c r="H3052" s="6">
        <f t="shared" si="81"/>
        <v>0</v>
      </c>
      <c r="I3052" s="6">
        <f t="shared" si="82"/>
        <v>-1</v>
      </c>
    </row>
    <row r="3053" spans="1:9" ht="14.25" customHeight="1" x14ac:dyDescent="0.3">
      <c r="A3053" s="9">
        <v>43903</v>
      </c>
      <c r="B3053" s="6">
        <v>9955.2001953125</v>
      </c>
      <c r="C3053" s="6">
        <f t="shared" si="77"/>
        <v>10773.832484472719</v>
      </c>
      <c r="D3053" s="6">
        <f t="shared" si="79"/>
        <v>11273.717094515399</v>
      </c>
      <c r="E3053" s="6">
        <f t="shared" si="78"/>
        <v>-499.88461004267992</v>
      </c>
      <c r="F3053" s="6">
        <f t="shared" si="83"/>
        <v>-321.6388520920338</v>
      </c>
      <c r="G3053" s="6">
        <f t="shared" si="80"/>
        <v>-178.24575795064612</v>
      </c>
      <c r="H3053" s="6">
        <f t="shared" si="81"/>
        <v>0</v>
      </c>
      <c r="I3053" s="6">
        <f t="shared" si="82"/>
        <v>-1</v>
      </c>
    </row>
    <row r="3054" spans="1:9" ht="14.25" customHeight="1" x14ac:dyDescent="0.3">
      <c r="A3054" s="9">
        <v>43906</v>
      </c>
      <c r="B3054" s="6">
        <v>9197.400390625</v>
      </c>
      <c r="C3054" s="6">
        <f t="shared" si="77"/>
        <v>10531.304470034609</v>
      </c>
      <c r="D3054" s="6">
        <f t="shared" si="79"/>
        <v>11119.915857190186</v>
      </c>
      <c r="E3054" s="6">
        <f t="shared" si="78"/>
        <v>-588.61138715557718</v>
      </c>
      <c r="F3054" s="6">
        <f t="shared" si="83"/>
        <v>-375.03335910474249</v>
      </c>
      <c r="G3054" s="6">
        <f t="shared" si="80"/>
        <v>-213.57802805083469</v>
      </c>
      <c r="H3054" s="6">
        <f t="shared" si="81"/>
        <v>0</v>
      </c>
      <c r="I3054" s="6">
        <f t="shared" si="82"/>
        <v>-1</v>
      </c>
    </row>
    <row r="3055" spans="1:9" ht="14.25" customHeight="1" x14ac:dyDescent="0.3">
      <c r="A3055" s="9">
        <v>43907</v>
      </c>
      <c r="B3055" s="6">
        <v>8967.0498046875</v>
      </c>
      <c r="C3055" s="6">
        <f t="shared" si="77"/>
        <v>10290.649906135053</v>
      </c>
      <c r="D3055" s="6">
        <f t="shared" si="79"/>
        <v>10960.444297745544</v>
      </c>
      <c r="E3055" s="6">
        <f t="shared" si="78"/>
        <v>-669.79439161049049</v>
      </c>
      <c r="F3055" s="6">
        <f t="shared" si="83"/>
        <v>-433.98556560589213</v>
      </c>
      <c r="G3055" s="6">
        <f t="shared" si="80"/>
        <v>-235.80882600459836</v>
      </c>
      <c r="H3055" s="6">
        <f t="shared" si="81"/>
        <v>0</v>
      </c>
      <c r="I3055" s="6">
        <f t="shared" si="82"/>
        <v>-1</v>
      </c>
    </row>
    <row r="3056" spans="1:9" ht="14.25" customHeight="1" x14ac:dyDescent="0.3">
      <c r="A3056" s="9">
        <v>43908</v>
      </c>
      <c r="B3056" s="6">
        <v>8468.7998046875</v>
      </c>
      <c r="C3056" s="6">
        <f t="shared" si="77"/>
        <v>10010.365275143122</v>
      </c>
      <c r="D3056" s="6">
        <f t="shared" si="79"/>
        <v>10775.878039000503</v>
      </c>
      <c r="E3056" s="6">
        <f t="shared" si="78"/>
        <v>-765.51276385738129</v>
      </c>
      <c r="F3056" s="6">
        <f t="shared" si="83"/>
        <v>-500.29100525618998</v>
      </c>
      <c r="G3056" s="6">
        <f t="shared" si="80"/>
        <v>-265.22175860119131</v>
      </c>
      <c r="H3056" s="6">
        <f t="shared" si="81"/>
        <v>0</v>
      </c>
      <c r="I3056" s="6">
        <f t="shared" si="82"/>
        <v>-1</v>
      </c>
    </row>
    <row r="3057" spans="1:9" ht="14.25" customHeight="1" x14ac:dyDescent="0.3">
      <c r="A3057" s="9">
        <v>43909</v>
      </c>
      <c r="B3057" s="6">
        <v>8263.4501953125</v>
      </c>
      <c r="C3057" s="6">
        <f t="shared" si="77"/>
        <v>9741.6091090153332</v>
      </c>
      <c r="D3057" s="6">
        <f t="shared" si="79"/>
        <v>10589.772272801392</v>
      </c>
      <c r="E3057" s="6">
        <f t="shared" si="78"/>
        <v>-848.16316378605916</v>
      </c>
      <c r="F3057" s="6">
        <f t="shared" si="83"/>
        <v>-569.86543696216381</v>
      </c>
      <c r="G3057" s="6">
        <f t="shared" si="80"/>
        <v>-278.29772682389535</v>
      </c>
      <c r="H3057" s="6">
        <f t="shared" si="81"/>
        <v>0</v>
      </c>
      <c r="I3057" s="6">
        <f t="shared" si="82"/>
        <v>-1</v>
      </c>
    </row>
    <row r="3058" spans="1:9" ht="14.25" customHeight="1" x14ac:dyDescent="0.3">
      <c r="A3058" s="9">
        <v>43910</v>
      </c>
      <c r="B3058" s="6">
        <v>8745.4501953125</v>
      </c>
      <c r="C3058" s="6">
        <f t="shared" si="77"/>
        <v>9588.3538915225909</v>
      </c>
      <c r="D3058" s="6">
        <f t="shared" si="79"/>
        <v>10453.155822617031</v>
      </c>
      <c r="E3058" s="6">
        <f t="shared" si="78"/>
        <v>-864.80193109444008</v>
      </c>
      <c r="F3058" s="6">
        <f t="shared" si="83"/>
        <v>-628.85273578861916</v>
      </c>
      <c r="G3058" s="6">
        <f t="shared" si="80"/>
        <v>-235.94919530582092</v>
      </c>
      <c r="H3058" s="6">
        <f t="shared" si="81"/>
        <v>0</v>
      </c>
      <c r="I3058" s="6">
        <f t="shared" si="82"/>
        <v>-1</v>
      </c>
    </row>
    <row r="3059" spans="1:9" ht="14.25" customHeight="1" x14ac:dyDescent="0.3">
      <c r="A3059" s="9">
        <v>43913</v>
      </c>
      <c r="B3059" s="6">
        <v>7610.25</v>
      </c>
      <c r="C3059" s="6">
        <f t="shared" si="77"/>
        <v>9284.030215903731</v>
      </c>
      <c r="D3059" s="6">
        <f t="shared" si="79"/>
        <v>10242.57020612688</v>
      </c>
      <c r="E3059" s="6">
        <f t="shared" si="78"/>
        <v>-958.53999022314929</v>
      </c>
      <c r="F3059" s="6">
        <f t="shared" si="83"/>
        <v>-694.79018667552521</v>
      </c>
      <c r="G3059" s="6">
        <f t="shared" si="80"/>
        <v>-263.74980354762408</v>
      </c>
      <c r="H3059" s="6">
        <f t="shared" si="81"/>
        <v>0</v>
      </c>
      <c r="I3059" s="6">
        <f t="shared" si="82"/>
        <v>-1</v>
      </c>
    </row>
    <row r="3060" spans="1:9" ht="14.25" customHeight="1" x14ac:dyDescent="0.3">
      <c r="A3060" s="9">
        <v>43914</v>
      </c>
      <c r="B3060" s="6">
        <v>7801.0498046875</v>
      </c>
      <c r="C3060" s="6">
        <f t="shared" si="77"/>
        <v>9055.8793834089265</v>
      </c>
      <c r="D3060" s="6">
        <f t="shared" si="79"/>
        <v>10061.716843057297</v>
      </c>
      <c r="E3060" s="6">
        <f t="shared" si="78"/>
        <v>-1005.83745964837</v>
      </c>
      <c r="F3060" s="6">
        <f t="shared" si="83"/>
        <v>-756.99964127009423</v>
      </c>
      <c r="G3060" s="6">
        <f t="shared" si="80"/>
        <v>-248.83781837827576</v>
      </c>
      <c r="H3060" s="6">
        <f t="shared" si="81"/>
        <v>0</v>
      </c>
      <c r="I3060" s="6">
        <f t="shared" si="82"/>
        <v>-1</v>
      </c>
    </row>
    <row r="3061" spans="1:9" ht="14.25" customHeight="1" x14ac:dyDescent="0.3">
      <c r="A3061" s="9">
        <v>43915</v>
      </c>
      <c r="B3061" s="6">
        <v>8317.849609375</v>
      </c>
      <c r="C3061" s="6">
        <f t="shared" si="77"/>
        <v>8942.3363412498602</v>
      </c>
      <c r="D3061" s="6">
        <f t="shared" si="79"/>
        <v>9932.5414924141642</v>
      </c>
      <c r="E3061" s="6">
        <f t="shared" si="78"/>
        <v>-990.20515116430397</v>
      </c>
      <c r="F3061" s="6">
        <f t="shared" si="83"/>
        <v>-803.64074324893613</v>
      </c>
      <c r="G3061" s="6">
        <f t="shared" si="80"/>
        <v>-186.56440791536784</v>
      </c>
      <c r="H3061" s="6">
        <f t="shared" si="81"/>
        <v>0</v>
      </c>
      <c r="I3061" s="6">
        <f t="shared" si="82"/>
        <v>-1</v>
      </c>
    </row>
    <row r="3062" spans="1:9" ht="14.25" customHeight="1" x14ac:dyDescent="0.3">
      <c r="A3062" s="9">
        <v>43916</v>
      </c>
      <c r="B3062" s="6">
        <v>8641.4501953125</v>
      </c>
      <c r="C3062" s="6">
        <f t="shared" si="77"/>
        <v>8896.0461649518056</v>
      </c>
      <c r="D3062" s="6">
        <f t="shared" si="79"/>
        <v>9836.9051000362633</v>
      </c>
      <c r="E3062" s="6">
        <f t="shared" si="78"/>
        <v>-940.8589350844577</v>
      </c>
      <c r="F3062" s="6">
        <f t="shared" si="83"/>
        <v>-831.08438161604056</v>
      </c>
      <c r="G3062" s="6">
        <f t="shared" si="80"/>
        <v>-109.77455346841714</v>
      </c>
      <c r="H3062" s="6">
        <f t="shared" si="81"/>
        <v>0</v>
      </c>
      <c r="I3062" s="6">
        <f t="shared" si="82"/>
        <v>-1</v>
      </c>
    </row>
    <row r="3063" spans="1:9" ht="14.25" customHeight="1" x14ac:dyDescent="0.3">
      <c r="A3063" s="9">
        <v>43917</v>
      </c>
      <c r="B3063" s="6">
        <v>8660.25</v>
      </c>
      <c r="C3063" s="6">
        <f t="shared" si="77"/>
        <v>8859.7698318822968</v>
      </c>
      <c r="D3063" s="6">
        <f t="shared" si="79"/>
        <v>9749.7454629965396</v>
      </c>
      <c r="E3063" s="6">
        <f t="shared" si="78"/>
        <v>-889.97563111424279</v>
      </c>
      <c r="F3063" s="6">
        <f t="shared" si="83"/>
        <v>-842.86263151568096</v>
      </c>
      <c r="G3063" s="6">
        <f t="shared" si="80"/>
        <v>-47.112999598561828</v>
      </c>
      <c r="H3063" s="6">
        <f t="shared" si="81"/>
        <v>0</v>
      </c>
      <c r="I3063" s="6">
        <f t="shared" si="82"/>
        <v>-1</v>
      </c>
    </row>
    <row r="3064" spans="1:9" ht="14.25" customHeight="1" x14ac:dyDescent="0.3">
      <c r="A3064" s="9">
        <v>43920</v>
      </c>
      <c r="B3064" s="6">
        <v>8281.099609375</v>
      </c>
      <c r="C3064" s="6">
        <f t="shared" si="77"/>
        <v>8770.7436438042514</v>
      </c>
      <c r="D3064" s="6">
        <f t="shared" si="79"/>
        <v>9640.9568812467951</v>
      </c>
      <c r="E3064" s="6">
        <f t="shared" si="78"/>
        <v>-870.21323744254369</v>
      </c>
      <c r="F3064" s="6">
        <f t="shared" si="83"/>
        <v>-848.33275270105355</v>
      </c>
      <c r="G3064" s="6">
        <f t="shared" si="80"/>
        <v>-21.880484741490136</v>
      </c>
      <c r="H3064" s="6">
        <f t="shared" si="81"/>
        <v>-1</v>
      </c>
      <c r="I3064" s="6">
        <f t="shared" si="82"/>
        <v>-1</v>
      </c>
    </row>
    <row r="3065" spans="1:9" ht="14.25" customHeight="1" x14ac:dyDescent="0.3">
      <c r="A3065" s="9">
        <v>43921</v>
      </c>
      <c r="B3065" s="6">
        <v>8597.75</v>
      </c>
      <c r="C3065" s="6">
        <f t="shared" si="77"/>
        <v>8744.1292370651354</v>
      </c>
      <c r="D3065" s="6">
        <f t="shared" si="79"/>
        <v>9563.6822974507359</v>
      </c>
      <c r="E3065" s="6">
        <f t="shared" si="78"/>
        <v>-819.55306038560047</v>
      </c>
      <c r="F3065" s="6">
        <f t="shared" si="83"/>
        <v>-842.57681423796294</v>
      </c>
      <c r="G3065" s="6">
        <f t="shared" si="80"/>
        <v>23.023753852362461</v>
      </c>
      <c r="H3065" s="6">
        <f t="shared" si="81"/>
        <v>0</v>
      </c>
      <c r="I3065" s="6">
        <f t="shared" si="82"/>
        <v>1</v>
      </c>
    </row>
    <row r="3066" spans="1:9" ht="14.25" customHeight="1" x14ac:dyDescent="0.3">
      <c r="A3066" s="9">
        <v>43922</v>
      </c>
      <c r="B3066" s="6">
        <v>8253.7998046875</v>
      </c>
      <c r="C3066" s="6">
        <f t="shared" si="77"/>
        <v>8668.693939776269</v>
      </c>
      <c r="D3066" s="6">
        <f t="shared" si="79"/>
        <v>9466.6539646534584</v>
      </c>
      <c r="E3066" s="6">
        <f t="shared" si="78"/>
        <v>-797.96002487718943</v>
      </c>
      <c r="F3066" s="6">
        <f t="shared" si="83"/>
        <v>-833.65345636580832</v>
      </c>
      <c r="G3066" s="6">
        <f t="shared" si="80"/>
        <v>35.693431488618899</v>
      </c>
      <c r="H3066" s="6">
        <f t="shared" si="81"/>
        <v>0</v>
      </c>
      <c r="I3066" s="6">
        <f t="shared" si="82"/>
        <v>1</v>
      </c>
    </row>
    <row r="3067" spans="1:9" ht="14.25" customHeight="1" x14ac:dyDescent="0.3">
      <c r="A3067" s="9">
        <v>43924</v>
      </c>
      <c r="B3067" s="6">
        <v>8083.7998046875</v>
      </c>
      <c r="C3067" s="6">
        <f t="shared" si="77"/>
        <v>8578.7102266856891</v>
      </c>
      <c r="D3067" s="6">
        <f t="shared" si="79"/>
        <v>9364.2203231744988</v>
      </c>
      <c r="E3067" s="6">
        <f t="shared" si="78"/>
        <v>-785.51009648880972</v>
      </c>
      <c r="F3067" s="6">
        <f t="shared" si="83"/>
        <v>-824.02478439040874</v>
      </c>
      <c r="G3067" s="6">
        <f t="shared" si="80"/>
        <v>38.514687901599018</v>
      </c>
      <c r="H3067" s="6">
        <f t="shared" si="81"/>
        <v>0</v>
      </c>
      <c r="I3067" s="6">
        <f t="shared" si="82"/>
        <v>1</v>
      </c>
    </row>
    <row r="3068" spans="1:9" ht="14.25" customHeight="1" x14ac:dyDescent="0.3">
      <c r="A3068" s="9">
        <v>43928</v>
      </c>
      <c r="B3068" s="6">
        <v>8792.2001953125</v>
      </c>
      <c r="C3068" s="6">
        <f t="shared" si="77"/>
        <v>8611.5548372436606</v>
      </c>
      <c r="D3068" s="6">
        <f t="shared" si="79"/>
        <v>9321.8484618513867</v>
      </c>
      <c r="E3068" s="6">
        <f t="shared" si="78"/>
        <v>-710.29362460772609</v>
      </c>
      <c r="F3068" s="6">
        <f t="shared" si="83"/>
        <v>-801.27855243387228</v>
      </c>
      <c r="G3068" s="6">
        <f t="shared" si="80"/>
        <v>90.98492782614619</v>
      </c>
      <c r="H3068" s="6">
        <f t="shared" si="81"/>
        <v>0</v>
      </c>
      <c r="I3068" s="6">
        <f t="shared" si="82"/>
        <v>1</v>
      </c>
    </row>
    <row r="3069" spans="1:9" ht="14.25" customHeight="1" x14ac:dyDescent="0.3">
      <c r="A3069" s="9">
        <v>43929</v>
      </c>
      <c r="B3069" s="6">
        <v>8748.75</v>
      </c>
      <c r="C3069" s="6">
        <f t="shared" si="77"/>
        <v>8632.6617853600201</v>
      </c>
      <c r="D3069" s="6">
        <f t="shared" si="79"/>
        <v>9279.3967239364683</v>
      </c>
      <c r="E3069" s="6">
        <f t="shared" si="78"/>
        <v>-646.73493857644826</v>
      </c>
      <c r="F3069" s="6">
        <f t="shared" si="83"/>
        <v>-770.36982966238747</v>
      </c>
      <c r="G3069" s="6">
        <f t="shared" si="80"/>
        <v>123.63489108593922</v>
      </c>
      <c r="H3069" s="6">
        <f t="shared" si="81"/>
        <v>0</v>
      </c>
      <c r="I3069" s="6">
        <f t="shared" si="82"/>
        <v>1</v>
      </c>
    </row>
    <row r="3070" spans="1:9" ht="14.25" customHeight="1" x14ac:dyDescent="0.3">
      <c r="A3070" s="9">
        <v>43930</v>
      </c>
      <c r="B3070" s="6">
        <v>9111.900390625</v>
      </c>
      <c r="C3070" s="6">
        <f t="shared" si="77"/>
        <v>8706.3908015546331</v>
      </c>
      <c r="D3070" s="6">
        <f t="shared" si="79"/>
        <v>9266.9895881356188</v>
      </c>
      <c r="E3070" s="6">
        <f t="shared" si="78"/>
        <v>-560.59878658098569</v>
      </c>
      <c r="F3070" s="6">
        <f t="shared" si="83"/>
        <v>-728.41562104610716</v>
      </c>
      <c r="G3070" s="6">
        <f t="shared" si="80"/>
        <v>167.81683446512147</v>
      </c>
      <c r="H3070" s="6">
        <f t="shared" si="81"/>
        <v>0</v>
      </c>
      <c r="I3070" s="6">
        <f t="shared" si="82"/>
        <v>1</v>
      </c>
    </row>
    <row r="3071" spans="1:9" ht="14.25" customHeight="1" x14ac:dyDescent="0.3">
      <c r="A3071" s="9">
        <v>43934</v>
      </c>
      <c r="B3071" s="6">
        <v>8993.849609375</v>
      </c>
      <c r="C3071" s="6">
        <f t="shared" si="77"/>
        <v>8750.6152335269962</v>
      </c>
      <c r="D3071" s="6">
        <f t="shared" si="79"/>
        <v>9246.7569971163139</v>
      </c>
      <c r="E3071" s="6">
        <f t="shared" si="78"/>
        <v>-496.14176358931763</v>
      </c>
      <c r="F3071" s="6">
        <f t="shared" si="83"/>
        <v>-681.9608495547493</v>
      </c>
      <c r="G3071" s="6">
        <f t="shared" si="80"/>
        <v>185.81908596543167</v>
      </c>
      <c r="H3071" s="6">
        <f t="shared" si="81"/>
        <v>0</v>
      </c>
      <c r="I3071" s="6">
        <f t="shared" si="82"/>
        <v>1</v>
      </c>
    </row>
    <row r="3072" spans="1:9" ht="14.25" customHeight="1" x14ac:dyDescent="0.3">
      <c r="A3072" s="9">
        <v>43936</v>
      </c>
      <c r="B3072" s="6">
        <v>8925.2998046875</v>
      </c>
      <c r="C3072" s="6">
        <f t="shared" si="77"/>
        <v>8777.4897829363035</v>
      </c>
      <c r="D3072" s="6">
        <f t="shared" si="79"/>
        <v>9222.9453532326988</v>
      </c>
      <c r="E3072" s="6">
        <f t="shared" si="78"/>
        <v>-445.45557029639531</v>
      </c>
      <c r="F3072" s="6">
        <f t="shared" si="83"/>
        <v>-634.65979370307855</v>
      </c>
      <c r="G3072" s="6">
        <f t="shared" si="80"/>
        <v>189.20422340668324</v>
      </c>
      <c r="H3072" s="6">
        <f t="shared" si="81"/>
        <v>0</v>
      </c>
      <c r="I3072" s="6">
        <f t="shared" si="82"/>
        <v>1</v>
      </c>
    </row>
    <row r="3073" spans="1:9" ht="14.25" customHeight="1" x14ac:dyDescent="0.3">
      <c r="A3073" s="9">
        <v>43937</v>
      </c>
      <c r="B3073" s="6">
        <v>8992.7998046875</v>
      </c>
      <c r="C3073" s="6">
        <f t="shared" si="77"/>
        <v>8810.614401667257</v>
      </c>
      <c r="D3073" s="6">
        <f t="shared" si="79"/>
        <v>9205.8975348219428</v>
      </c>
      <c r="E3073" s="6">
        <f t="shared" si="78"/>
        <v>-395.28313315468586</v>
      </c>
      <c r="F3073" s="6">
        <f t="shared" si="83"/>
        <v>-586.78446159340001</v>
      </c>
      <c r="G3073" s="6">
        <f t="shared" si="80"/>
        <v>191.50132843871415</v>
      </c>
      <c r="H3073" s="6">
        <f t="shared" si="81"/>
        <v>0</v>
      </c>
      <c r="I3073" s="6">
        <f t="shared" si="82"/>
        <v>1</v>
      </c>
    </row>
    <row r="3074" spans="1:9" ht="14.25" customHeight="1" x14ac:dyDescent="0.3">
      <c r="A3074" s="9">
        <v>43938</v>
      </c>
      <c r="B3074" s="6">
        <v>9266.75</v>
      </c>
      <c r="C3074" s="6">
        <f t="shared" ref="C3074:C3328" si="84">(B3074*(2/(12+1))+C3073*(1-(2/(12+1))))</f>
        <v>8880.7891091030633</v>
      </c>
      <c r="D3074" s="6">
        <f t="shared" si="79"/>
        <v>9210.4051248351316</v>
      </c>
      <c r="E3074" s="6">
        <f t="shared" si="78"/>
        <v>-329.61601573206826</v>
      </c>
      <c r="F3074" s="6">
        <f t="shared" si="83"/>
        <v>-535.35077242113368</v>
      </c>
      <c r="G3074" s="6">
        <f t="shared" si="80"/>
        <v>205.73475668906542</v>
      </c>
      <c r="H3074" s="6">
        <f t="shared" si="81"/>
        <v>0</v>
      </c>
      <c r="I3074" s="6">
        <f t="shared" si="82"/>
        <v>1</v>
      </c>
    </row>
    <row r="3075" spans="1:9" ht="14.25" customHeight="1" x14ac:dyDescent="0.3">
      <c r="A3075" s="9">
        <v>43941</v>
      </c>
      <c r="B3075" s="6">
        <v>9261.849609375</v>
      </c>
      <c r="C3075" s="6">
        <f t="shared" si="84"/>
        <v>8939.4138014525925</v>
      </c>
      <c r="D3075" s="6">
        <f t="shared" si="79"/>
        <v>9214.2158273936402</v>
      </c>
      <c r="E3075" s="6">
        <f t="shared" si="78"/>
        <v>-274.80202594104776</v>
      </c>
      <c r="F3075" s="6">
        <f t="shared" si="83"/>
        <v>-483.24102312511656</v>
      </c>
      <c r="G3075" s="6">
        <f t="shared" si="80"/>
        <v>208.4389971840688</v>
      </c>
      <c r="H3075" s="6">
        <f t="shared" si="81"/>
        <v>0</v>
      </c>
      <c r="I3075" s="6">
        <f t="shared" si="82"/>
        <v>1</v>
      </c>
    </row>
    <row r="3076" spans="1:9" ht="14.25" customHeight="1" x14ac:dyDescent="0.3">
      <c r="A3076" s="9">
        <v>43942</v>
      </c>
      <c r="B3076" s="6">
        <v>8981.4501953125</v>
      </c>
      <c r="C3076" s="6">
        <f t="shared" si="84"/>
        <v>8945.8809389695016</v>
      </c>
      <c r="D3076" s="6">
        <f t="shared" si="79"/>
        <v>9196.9739287209632</v>
      </c>
      <c r="E3076" s="6">
        <f t="shared" si="78"/>
        <v>-251.09298975146157</v>
      </c>
      <c r="F3076" s="6">
        <f t="shared" si="83"/>
        <v>-436.81141645038554</v>
      </c>
      <c r="G3076" s="6">
        <f t="shared" si="80"/>
        <v>185.71842669892396</v>
      </c>
      <c r="H3076" s="6">
        <f t="shared" si="81"/>
        <v>0</v>
      </c>
      <c r="I3076" s="6">
        <f t="shared" si="82"/>
        <v>1</v>
      </c>
    </row>
    <row r="3077" spans="1:9" ht="14.25" customHeight="1" x14ac:dyDescent="0.3">
      <c r="A3077" s="9">
        <v>43943</v>
      </c>
      <c r="B3077" s="6">
        <v>9187.2998046875</v>
      </c>
      <c r="C3077" s="6">
        <f t="shared" si="84"/>
        <v>8983.0223029261178</v>
      </c>
      <c r="D3077" s="6">
        <f t="shared" si="79"/>
        <v>9196.2573269407058</v>
      </c>
      <c r="E3077" s="6">
        <f t="shared" si="78"/>
        <v>-213.23502401458791</v>
      </c>
      <c r="F3077" s="6">
        <f t="shared" si="83"/>
        <v>-392.09613796322606</v>
      </c>
      <c r="G3077" s="6">
        <f t="shared" si="80"/>
        <v>178.86111394863815</v>
      </c>
      <c r="H3077" s="6">
        <f t="shared" si="81"/>
        <v>0</v>
      </c>
      <c r="I3077" s="6">
        <f t="shared" si="82"/>
        <v>1</v>
      </c>
    </row>
    <row r="3078" spans="1:9" ht="14.25" customHeight="1" x14ac:dyDescent="0.3">
      <c r="A3078" s="9">
        <v>43944</v>
      </c>
      <c r="B3078" s="6">
        <v>9313.900390625</v>
      </c>
      <c r="C3078" s="6">
        <f t="shared" si="84"/>
        <v>9033.9266241105615</v>
      </c>
      <c r="D3078" s="6">
        <f t="shared" si="79"/>
        <v>9204.9716279543572</v>
      </c>
      <c r="E3078" s="6">
        <f t="shared" si="78"/>
        <v>-171.04500384379571</v>
      </c>
      <c r="F3078" s="6">
        <f t="shared" si="83"/>
        <v>-347.88591113934001</v>
      </c>
      <c r="G3078" s="6">
        <f t="shared" si="80"/>
        <v>176.8409072955443</v>
      </c>
      <c r="H3078" s="6">
        <f t="shared" si="81"/>
        <v>0</v>
      </c>
      <c r="I3078" s="6">
        <f t="shared" si="82"/>
        <v>1</v>
      </c>
    </row>
    <row r="3079" spans="1:9" ht="14.25" customHeight="1" x14ac:dyDescent="0.3">
      <c r="A3079" s="9">
        <v>43945</v>
      </c>
      <c r="B3079" s="6">
        <v>9154.400390625</v>
      </c>
      <c r="C3079" s="6">
        <f t="shared" si="84"/>
        <v>9052.4610497281683</v>
      </c>
      <c r="D3079" s="6">
        <f t="shared" si="79"/>
        <v>9201.2256103744039</v>
      </c>
      <c r="E3079" s="6">
        <f t="shared" si="78"/>
        <v>-148.76456064623562</v>
      </c>
      <c r="F3079" s="6">
        <f t="shared" si="83"/>
        <v>-308.06164104071917</v>
      </c>
      <c r="G3079" s="6">
        <f t="shared" si="80"/>
        <v>159.29708039448354</v>
      </c>
      <c r="H3079" s="6">
        <f t="shared" si="81"/>
        <v>0</v>
      </c>
      <c r="I3079" s="6">
        <f t="shared" si="82"/>
        <v>1</v>
      </c>
    </row>
    <row r="3080" spans="1:9" ht="14.25" customHeight="1" x14ac:dyDescent="0.3">
      <c r="A3080" s="9">
        <v>43948</v>
      </c>
      <c r="B3080" s="6">
        <v>9282.2998046875</v>
      </c>
      <c r="C3080" s="6">
        <f t="shared" si="84"/>
        <v>9087.8208581834497</v>
      </c>
      <c r="D3080" s="6">
        <f t="shared" si="79"/>
        <v>9207.2311062494464</v>
      </c>
      <c r="E3080" s="6">
        <f t="shared" si="78"/>
        <v>-119.41024806599671</v>
      </c>
      <c r="F3080" s="6">
        <f t="shared" si="83"/>
        <v>-270.33136244577469</v>
      </c>
      <c r="G3080" s="6">
        <f t="shared" si="80"/>
        <v>150.92111437977798</v>
      </c>
      <c r="H3080" s="6">
        <f t="shared" si="81"/>
        <v>0</v>
      </c>
      <c r="I3080" s="6">
        <f t="shared" si="82"/>
        <v>1</v>
      </c>
    </row>
    <row r="3081" spans="1:9" ht="14.25" customHeight="1" x14ac:dyDescent="0.3">
      <c r="A3081" s="9">
        <v>43949</v>
      </c>
      <c r="B3081" s="6">
        <v>9380.900390625</v>
      </c>
      <c r="C3081" s="6">
        <f t="shared" si="84"/>
        <v>9132.9100170206111</v>
      </c>
      <c r="D3081" s="6">
        <f t="shared" si="79"/>
        <v>9220.0954976846715</v>
      </c>
      <c r="E3081" s="6">
        <f t="shared" si="78"/>
        <v>-87.185480664060378</v>
      </c>
      <c r="F3081" s="6">
        <f t="shared" si="83"/>
        <v>-233.70218608943185</v>
      </c>
      <c r="G3081" s="6">
        <f t="shared" si="80"/>
        <v>146.51670542537147</v>
      </c>
      <c r="H3081" s="6">
        <f t="shared" si="81"/>
        <v>0</v>
      </c>
      <c r="I3081" s="6">
        <f t="shared" si="82"/>
        <v>1</v>
      </c>
    </row>
    <row r="3082" spans="1:9" ht="14.25" customHeight="1" x14ac:dyDescent="0.3">
      <c r="A3082" s="9">
        <v>43950</v>
      </c>
      <c r="B3082" s="6">
        <v>9553.349609375</v>
      </c>
      <c r="C3082" s="6">
        <f t="shared" si="84"/>
        <v>9197.5930312289784</v>
      </c>
      <c r="D3082" s="6">
        <f t="shared" si="79"/>
        <v>9244.7809874395116</v>
      </c>
      <c r="E3082" s="6">
        <f t="shared" si="78"/>
        <v>-47.18795621053323</v>
      </c>
      <c r="F3082" s="6">
        <f t="shared" si="83"/>
        <v>-196.39934011365213</v>
      </c>
      <c r="G3082" s="6">
        <f t="shared" si="80"/>
        <v>149.2113839031189</v>
      </c>
      <c r="H3082" s="6">
        <f t="shared" si="81"/>
        <v>0</v>
      </c>
      <c r="I3082" s="6">
        <f t="shared" si="82"/>
        <v>1</v>
      </c>
    </row>
    <row r="3083" spans="1:9" ht="14.25" customHeight="1" x14ac:dyDescent="0.3">
      <c r="A3083" s="9">
        <v>43951</v>
      </c>
      <c r="B3083" s="6">
        <v>9859.900390625</v>
      </c>
      <c r="C3083" s="6">
        <f t="shared" si="84"/>
        <v>9299.4864711360588</v>
      </c>
      <c r="D3083" s="6">
        <f t="shared" si="79"/>
        <v>9290.3453876754738</v>
      </c>
      <c r="E3083" s="6">
        <f t="shared" si="78"/>
        <v>9.1410834605849232</v>
      </c>
      <c r="F3083" s="6">
        <f t="shared" si="83"/>
        <v>-155.29125539880471</v>
      </c>
      <c r="G3083" s="6">
        <f t="shared" si="80"/>
        <v>164.43233885938963</v>
      </c>
      <c r="H3083" s="6">
        <f t="shared" si="81"/>
        <v>0</v>
      </c>
      <c r="I3083" s="6">
        <f t="shared" si="82"/>
        <v>1</v>
      </c>
    </row>
    <row r="3084" spans="1:9" ht="14.25" customHeight="1" x14ac:dyDescent="0.3">
      <c r="A3084" s="9">
        <v>43955</v>
      </c>
      <c r="B3084" s="6">
        <v>9293.5</v>
      </c>
      <c r="C3084" s="6">
        <f t="shared" si="84"/>
        <v>9298.5654755766645</v>
      </c>
      <c r="D3084" s="6">
        <f t="shared" si="79"/>
        <v>9290.5790626624748</v>
      </c>
      <c r="E3084" s="6">
        <f t="shared" si="78"/>
        <v>7.9864129141897138</v>
      </c>
      <c r="F3084" s="6">
        <f t="shared" si="83"/>
        <v>-122.63572173620582</v>
      </c>
      <c r="G3084" s="6">
        <f t="shared" si="80"/>
        <v>130.62213465039554</v>
      </c>
      <c r="H3084" s="6">
        <f t="shared" si="81"/>
        <v>0</v>
      </c>
      <c r="I3084" s="6">
        <f t="shared" si="82"/>
        <v>1</v>
      </c>
    </row>
    <row r="3085" spans="1:9" ht="14.25" customHeight="1" x14ac:dyDescent="0.3">
      <c r="A3085" s="9">
        <v>43956</v>
      </c>
      <c r="B3085" s="6">
        <v>9205.599609375</v>
      </c>
      <c r="C3085" s="6">
        <f t="shared" si="84"/>
        <v>9284.2630346225633</v>
      </c>
      <c r="D3085" s="6">
        <f t="shared" si="79"/>
        <v>9284.2842883448848</v>
      </c>
      <c r="E3085" s="6">
        <f t="shared" si="78"/>
        <v>-2.1253722321489477E-2</v>
      </c>
      <c r="F3085" s="6">
        <f t="shared" si="83"/>
        <v>-98.112828133428962</v>
      </c>
      <c r="G3085" s="6">
        <f t="shared" si="80"/>
        <v>98.091574411107473</v>
      </c>
      <c r="H3085" s="6">
        <f t="shared" si="81"/>
        <v>0</v>
      </c>
      <c r="I3085" s="6">
        <f t="shared" si="82"/>
        <v>1</v>
      </c>
    </row>
    <row r="3086" spans="1:9" ht="14.25" customHeight="1" x14ac:dyDescent="0.3">
      <c r="A3086" s="9">
        <v>43957</v>
      </c>
      <c r="B3086" s="6">
        <v>9270.900390625</v>
      </c>
      <c r="C3086" s="6">
        <f t="shared" si="84"/>
        <v>9282.2072432383229</v>
      </c>
      <c r="D3086" s="6">
        <f t="shared" si="79"/>
        <v>9283.2928885137826</v>
      </c>
      <c r="E3086" s="6">
        <f t="shared" si="78"/>
        <v>-1.085645275459683</v>
      </c>
      <c r="F3086" s="6">
        <f t="shared" si="83"/>
        <v>-78.707391561835109</v>
      </c>
      <c r="G3086" s="6">
        <f t="shared" si="80"/>
        <v>77.621746286375426</v>
      </c>
      <c r="H3086" s="6">
        <f t="shared" si="81"/>
        <v>0</v>
      </c>
      <c r="I3086" s="6">
        <f t="shared" si="82"/>
        <v>1</v>
      </c>
    </row>
    <row r="3087" spans="1:9" ht="14.25" customHeight="1" x14ac:dyDescent="0.3">
      <c r="A3087" s="9">
        <v>43958</v>
      </c>
      <c r="B3087" s="6">
        <v>9199.0498046875</v>
      </c>
      <c r="C3087" s="6">
        <f t="shared" si="84"/>
        <v>9269.41379115358</v>
      </c>
      <c r="D3087" s="6">
        <f t="shared" si="79"/>
        <v>9277.0526600822068</v>
      </c>
      <c r="E3087" s="6">
        <f t="shared" ref="E3087:E3341" si="85">C3087-D3087</f>
        <v>-7.6388689286268345</v>
      </c>
      <c r="F3087" s="6">
        <f t="shared" si="83"/>
        <v>-64.49368703519346</v>
      </c>
      <c r="G3087" s="6">
        <f t="shared" si="80"/>
        <v>56.854818106566626</v>
      </c>
      <c r="H3087" s="6">
        <f t="shared" si="81"/>
        <v>0</v>
      </c>
      <c r="I3087" s="6">
        <f t="shared" si="82"/>
        <v>1</v>
      </c>
    </row>
    <row r="3088" spans="1:9" ht="14.25" customHeight="1" x14ac:dyDescent="0.3">
      <c r="A3088" s="9">
        <v>43959</v>
      </c>
      <c r="B3088" s="6">
        <v>9251.5</v>
      </c>
      <c r="C3088" s="6">
        <f t="shared" si="84"/>
        <v>9266.6578232837983</v>
      </c>
      <c r="D3088" s="6">
        <f t="shared" ref="D3088:D3342" si="86">B3088*(2/(26+1))+D3087*(1-(2/(26+1)))</f>
        <v>9275.1598704464868</v>
      </c>
      <c r="E3088" s="6">
        <f t="shared" si="85"/>
        <v>-8.502047162688541</v>
      </c>
      <c r="F3088" s="6">
        <f t="shared" si="83"/>
        <v>-53.295359060692483</v>
      </c>
      <c r="G3088" s="6">
        <f t="shared" si="80"/>
        <v>44.793311898003942</v>
      </c>
      <c r="H3088" s="6">
        <f t="shared" si="81"/>
        <v>0</v>
      </c>
      <c r="I3088" s="6">
        <f t="shared" si="82"/>
        <v>1</v>
      </c>
    </row>
    <row r="3089" spans="1:9" ht="14.25" customHeight="1" x14ac:dyDescent="0.3">
      <c r="A3089" s="9">
        <v>43962</v>
      </c>
      <c r="B3089" s="6">
        <v>9239.2001953125</v>
      </c>
      <c r="C3089" s="6">
        <f t="shared" si="84"/>
        <v>9262.433572826676</v>
      </c>
      <c r="D3089" s="6">
        <f t="shared" si="86"/>
        <v>9272.4961908069326</v>
      </c>
      <c r="E3089" s="6">
        <f t="shared" si="85"/>
        <v>-10.062617980256618</v>
      </c>
      <c r="F3089" s="6">
        <f t="shared" si="83"/>
        <v>-44.648810844605315</v>
      </c>
      <c r="G3089" s="6">
        <f t="shared" si="80"/>
        <v>34.586192864348696</v>
      </c>
      <c r="H3089" s="6">
        <f t="shared" si="81"/>
        <v>0</v>
      </c>
      <c r="I3089" s="6">
        <f t="shared" si="82"/>
        <v>1</v>
      </c>
    </row>
    <row r="3090" spans="1:9" ht="14.25" customHeight="1" x14ac:dyDescent="0.3">
      <c r="A3090" s="9">
        <v>43963</v>
      </c>
      <c r="B3090" s="6">
        <v>9196.5498046875</v>
      </c>
      <c r="C3090" s="6">
        <f t="shared" si="84"/>
        <v>9252.2976084975726</v>
      </c>
      <c r="D3090" s="6">
        <f t="shared" si="86"/>
        <v>9266.8705325758638</v>
      </c>
      <c r="E3090" s="6">
        <f t="shared" si="85"/>
        <v>-14.57292407829118</v>
      </c>
      <c r="F3090" s="6">
        <f t="shared" si="83"/>
        <v>-38.633633491342493</v>
      </c>
      <c r="G3090" s="6">
        <f t="shared" si="80"/>
        <v>24.060709413051313</v>
      </c>
      <c r="H3090" s="6">
        <f t="shared" si="81"/>
        <v>0</v>
      </c>
      <c r="I3090" s="6">
        <f t="shared" si="82"/>
        <v>1</v>
      </c>
    </row>
    <row r="3091" spans="1:9" ht="14.25" customHeight="1" x14ac:dyDescent="0.3">
      <c r="A3091" s="9">
        <v>43964</v>
      </c>
      <c r="B3091" s="6">
        <v>9383.5498046875</v>
      </c>
      <c r="C3091" s="6">
        <f t="shared" si="84"/>
        <v>9272.4902540652547</v>
      </c>
      <c r="D3091" s="6">
        <f t="shared" si="86"/>
        <v>9275.5134416211695</v>
      </c>
      <c r="E3091" s="6">
        <f t="shared" si="85"/>
        <v>-3.0231875559147738</v>
      </c>
      <c r="F3091" s="6">
        <f t="shared" si="83"/>
        <v>-31.511544304256951</v>
      </c>
      <c r="G3091" s="6">
        <f t="shared" si="80"/>
        <v>28.488356748342177</v>
      </c>
      <c r="H3091" s="6">
        <f t="shared" si="81"/>
        <v>0</v>
      </c>
      <c r="I3091" s="6">
        <f t="shared" si="82"/>
        <v>1</v>
      </c>
    </row>
    <row r="3092" spans="1:9" ht="14.25" customHeight="1" x14ac:dyDescent="0.3">
      <c r="A3092" s="9">
        <v>43965</v>
      </c>
      <c r="B3092" s="6">
        <v>9142.75</v>
      </c>
      <c r="C3092" s="6">
        <f t="shared" si="84"/>
        <v>9252.5302149782929</v>
      </c>
      <c r="D3092" s="6">
        <f t="shared" si="86"/>
        <v>9265.6791126121934</v>
      </c>
      <c r="E3092" s="6">
        <f t="shared" si="85"/>
        <v>-13.14889763390056</v>
      </c>
      <c r="F3092" s="6">
        <f t="shared" si="83"/>
        <v>-27.839014970185673</v>
      </c>
      <c r="G3092" s="6">
        <f t="shared" si="80"/>
        <v>14.690117336285113</v>
      </c>
      <c r="H3092" s="6">
        <f t="shared" si="81"/>
        <v>0</v>
      </c>
      <c r="I3092" s="6">
        <f t="shared" si="82"/>
        <v>1</v>
      </c>
    </row>
    <row r="3093" spans="1:9" ht="14.25" customHeight="1" x14ac:dyDescent="0.3">
      <c r="A3093" s="9">
        <v>43966</v>
      </c>
      <c r="B3093" s="6">
        <v>9136.849609375</v>
      </c>
      <c r="C3093" s="6">
        <f t="shared" si="84"/>
        <v>9234.733198731632</v>
      </c>
      <c r="D3093" s="6">
        <f t="shared" si="86"/>
        <v>9256.1361864464743</v>
      </c>
      <c r="E3093" s="6">
        <f t="shared" si="85"/>
        <v>-21.402987714842311</v>
      </c>
      <c r="F3093" s="6">
        <f t="shared" si="83"/>
        <v>-26.551809519117</v>
      </c>
      <c r="G3093" s="6">
        <f t="shared" si="80"/>
        <v>5.1488218042746894</v>
      </c>
      <c r="H3093" s="6">
        <f t="shared" si="81"/>
        <v>1</v>
      </c>
      <c r="I3093" s="6">
        <f t="shared" si="82"/>
        <v>1</v>
      </c>
    </row>
    <row r="3094" spans="1:9" ht="14.25" customHeight="1" x14ac:dyDescent="0.3">
      <c r="A3094" s="9">
        <v>43969</v>
      </c>
      <c r="B3094" s="6">
        <v>8823.25</v>
      </c>
      <c r="C3094" s="6">
        <f t="shared" si="84"/>
        <v>9171.4280912344584</v>
      </c>
      <c r="D3094" s="6">
        <f t="shared" si="86"/>
        <v>9224.0705430059952</v>
      </c>
      <c r="E3094" s="6">
        <f t="shared" si="85"/>
        <v>-52.642451771536798</v>
      </c>
      <c r="F3094" s="6">
        <f t="shared" si="83"/>
        <v>-31.76993796960096</v>
      </c>
      <c r="G3094" s="6">
        <f t="shared" si="80"/>
        <v>-20.872513801935838</v>
      </c>
      <c r="H3094" s="6">
        <f t="shared" si="81"/>
        <v>0</v>
      </c>
      <c r="I3094" s="6">
        <f t="shared" si="82"/>
        <v>-1</v>
      </c>
    </row>
    <row r="3095" spans="1:9" ht="14.25" customHeight="1" x14ac:dyDescent="0.3">
      <c r="A3095" s="9">
        <v>43970</v>
      </c>
      <c r="B3095" s="6">
        <v>8879.099609375</v>
      </c>
      <c r="C3095" s="6">
        <f t="shared" si="84"/>
        <v>9126.454478640695</v>
      </c>
      <c r="D3095" s="6">
        <f t="shared" si="86"/>
        <v>9198.5171405148103</v>
      </c>
      <c r="E3095" s="6">
        <f t="shared" si="85"/>
        <v>-72.062661874115292</v>
      </c>
      <c r="F3095" s="6">
        <f t="shared" si="83"/>
        <v>-39.828482750503824</v>
      </c>
      <c r="G3095" s="6">
        <f t="shared" ref="G3095:G3349" si="87">E3095-F3095</f>
        <v>-32.234179123611469</v>
      </c>
      <c r="H3095" s="6">
        <f t="shared" ref="H3095:H3349" si="88">IF(AND(E3095&gt;F3095,E3096&lt;F3096),1,IF(AND(E3095&lt;F3095,E3096&gt;F3096),-1,0))</f>
        <v>0</v>
      </c>
      <c r="I3095" s="6">
        <f t="shared" ref="I3095:I3349" si="89">IF(H3095=0,I3096,H3095)</f>
        <v>-1</v>
      </c>
    </row>
    <row r="3096" spans="1:9" ht="14.25" customHeight="1" x14ac:dyDescent="0.3">
      <c r="A3096" s="9">
        <v>43971</v>
      </c>
      <c r="B3096" s="6">
        <v>9066.5498046875</v>
      </c>
      <c r="C3096" s="6">
        <f t="shared" si="84"/>
        <v>9117.2383749555884</v>
      </c>
      <c r="D3096" s="6">
        <f t="shared" si="86"/>
        <v>9188.7417823053802</v>
      </c>
      <c r="E3096" s="6">
        <f t="shared" si="85"/>
        <v>-71.503407349791814</v>
      </c>
      <c r="F3096" s="6">
        <f t="shared" ref="F3096:F3350" si="90">E3096*(2/(9+1))+F3095*(1-(2/(9+1)))</f>
        <v>-46.163467670361428</v>
      </c>
      <c r="G3096" s="6">
        <f t="shared" si="87"/>
        <v>-25.339939679430387</v>
      </c>
      <c r="H3096" s="6">
        <f t="shared" si="88"/>
        <v>0</v>
      </c>
      <c r="I3096" s="6">
        <f t="shared" si="89"/>
        <v>-1</v>
      </c>
    </row>
    <row r="3097" spans="1:9" ht="14.25" customHeight="1" x14ac:dyDescent="0.3">
      <c r="A3097" s="9">
        <v>43972</v>
      </c>
      <c r="B3097" s="6">
        <v>9106.25</v>
      </c>
      <c r="C3097" s="6">
        <f t="shared" si="84"/>
        <v>9115.547855731651</v>
      </c>
      <c r="D3097" s="6">
        <f t="shared" si="86"/>
        <v>9182.631279912388</v>
      </c>
      <c r="E3097" s="6">
        <f t="shared" si="85"/>
        <v>-67.083424180736984</v>
      </c>
      <c r="F3097" s="6">
        <f t="shared" si="90"/>
        <v>-50.347458972436542</v>
      </c>
      <c r="G3097" s="6">
        <f t="shared" si="87"/>
        <v>-16.735965208300442</v>
      </c>
      <c r="H3097" s="6">
        <f t="shared" si="88"/>
        <v>0</v>
      </c>
      <c r="I3097" s="6">
        <f t="shared" si="89"/>
        <v>-1</v>
      </c>
    </row>
    <row r="3098" spans="1:9" ht="14.25" customHeight="1" x14ac:dyDescent="0.3">
      <c r="A3098" s="9">
        <v>43973</v>
      </c>
      <c r="B3098" s="6">
        <v>9039.25</v>
      </c>
      <c r="C3098" s="6">
        <f t="shared" si="84"/>
        <v>9103.8097240806273</v>
      </c>
      <c r="D3098" s="6">
        <f t="shared" si="86"/>
        <v>9172.0104443633227</v>
      </c>
      <c r="E3098" s="6">
        <f t="shared" si="85"/>
        <v>-68.200720282695329</v>
      </c>
      <c r="F3098" s="6">
        <f t="shared" si="90"/>
        <v>-53.9181112344883</v>
      </c>
      <c r="G3098" s="6">
        <f t="shared" si="87"/>
        <v>-14.282609048207028</v>
      </c>
      <c r="H3098" s="6">
        <f t="shared" si="88"/>
        <v>0</v>
      </c>
      <c r="I3098" s="6">
        <f t="shared" si="89"/>
        <v>-1</v>
      </c>
    </row>
    <row r="3099" spans="1:9" ht="14.25" customHeight="1" x14ac:dyDescent="0.3">
      <c r="A3099" s="9">
        <v>43977</v>
      </c>
      <c r="B3099" s="6">
        <v>9029.0498046875</v>
      </c>
      <c r="C3099" s="6">
        <f t="shared" si="84"/>
        <v>9092.3081980201459</v>
      </c>
      <c r="D3099" s="6">
        <f t="shared" si="86"/>
        <v>9161.4207673502988</v>
      </c>
      <c r="E3099" s="6">
        <f t="shared" si="85"/>
        <v>-69.112569330152837</v>
      </c>
      <c r="F3099" s="6">
        <f t="shared" si="90"/>
        <v>-56.957002853621212</v>
      </c>
      <c r="G3099" s="6">
        <f t="shared" si="87"/>
        <v>-12.155566476531625</v>
      </c>
      <c r="H3099" s="6">
        <f t="shared" si="88"/>
        <v>-1</v>
      </c>
      <c r="I3099" s="6">
        <f t="shared" si="89"/>
        <v>-1</v>
      </c>
    </row>
    <row r="3100" spans="1:9" ht="14.25" customHeight="1" x14ac:dyDescent="0.3">
      <c r="A3100" s="9">
        <v>43978</v>
      </c>
      <c r="B3100" s="6">
        <v>9314.9501953125</v>
      </c>
      <c r="C3100" s="6">
        <f t="shared" si="84"/>
        <v>9126.5608129882003</v>
      </c>
      <c r="D3100" s="6">
        <f t="shared" si="86"/>
        <v>9172.7933175697217</v>
      </c>
      <c r="E3100" s="6">
        <f t="shared" si="85"/>
        <v>-46.232504581521425</v>
      </c>
      <c r="F3100" s="6">
        <f t="shared" si="90"/>
        <v>-54.81210319920126</v>
      </c>
      <c r="G3100" s="6">
        <f t="shared" si="87"/>
        <v>8.5795986176798351</v>
      </c>
      <c r="H3100" s="6">
        <f t="shared" si="88"/>
        <v>0</v>
      </c>
      <c r="I3100" s="6">
        <f t="shared" si="89"/>
        <v>1</v>
      </c>
    </row>
    <row r="3101" spans="1:9" ht="14.25" customHeight="1" x14ac:dyDescent="0.3">
      <c r="A3101" s="9">
        <v>43979</v>
      </c>
      <c r="B3101" s="6">
        <v>9490.099609375</v>
      </c>
      <c r="C3101" s="6">
        <f t="shared" si="84"/>
        <v>9182.4898585861702</v>
      </c>
      <c r="D3101" s="6">
        <f t="shared" si="86"/>
        <v>9196.297487333075</v>
      </c>
      <c r="E3101" s="6">
        <f t="shared" si="85"/>
        <v>-13.807628746904811</v>
      </c>
      <c r="F3101" s="6">
        <f t="shared" si="90"/>
        <v>-46.611208308741979</v>
      </c>
      <c r="G3101" s="6">
        <f t="shared" si="87"/>
        <v>32.803579561837168</v>
      </c>
      <c r="H3101" s="6">
        <f t="shared" si="88"/>
        <v>0</v>
      </c>
      <c r="I3101" s="6">
        <f t="shared" si="89"/>
        <v>1</v>
      </c>
    </row>
    <row r="3102" spans="1:9" ht="14.25" customHeight="1" x14ac:dyDescent="0.3">
      <c r="A3102" s="9">
        <v>43980</v>
      </c>
      <c r="B3102" s="6">
        <v>9580.2998046875</v>
      </c>
      <c r="C3102" s="6">
        <f t="shared" si="84"/>
        <v>9243.6913887556057</v>
      </c>
      <c r="D3102" s="6">
        <f t="shared" si="86"/>
        <v>9224.742103433402</v>
      </c>
      <c r="E3102" s="6">
        <f t="shared" si="85"/>
        <v>18.94928532220365</v>
      </c>
      <c r="F3102" s="6">
        <f t="shared" si="90"/>
        <v>-33.499109582552855</v>
      </c>
      <c r="G3102" s="6">
        <f t="shared" si="87"/>
        <v>52.448394904756505</v>
      </c>
      <c r="H3102" s="6">
        <f t="shared" si="88"/>
        <v>0</v>
      </c>
      <c r="I3102" s="6">
        <f t="shared" si="89"/>
        <v>1</v>
      </c>
    </row>
    <row r="3103" spans="1:9" ht="14.25" customHeight="1" x14ac:dyDescent="0.3">
      <c r="A3103" s="9">
        <v>43983</v>
      </c>
      <c r="B3103" s="6">
        <v>9826.150390625</v>
      </c>
      <c r="C3103" s="6">
        <f t="shared" si="84"/>
        <v>9333.300465966282</v>
      </c>
      <c r="D3103" s="6">
        <f t="shared" si="86"/>
        <v>9269.2908654475941</v>
      </c>
      <c r="E3103" s="6">
        <f t="shared" si="85"/>
        <v>64.009600518687876</v>
      </c>
      <c r="F3103" s="6">
        <f t="shared" si="90"/>
        <v>-13.99736756230471</v>
      </c>
      <c r="G3103" s="6">
        <f t="shared" si="87"/>
        <v>78.006968080992579</v>
      </c>
      <c r="H3103" s="6">
        <f t="shared" si="88"/>
        <v>0</v>
      </c>
      <c r="I3103" s="6">
        <f t="shared" si="89"/>
        <v>1</v>
      </c>
    </row>
    <row r="3104" spans="1:9" ht="14.25" customHeight="1" x14ac:dyDescent="0.3">
      <c r="A3104" s="9">
        <v>43984</v>
      </c>
      <c r="B3104" s="6">
        <v>9979.099609375</v>
      </c>
      <c r="C3104" s="6">
        <f t="shared" si="84"/>
        <v>9432.6541803368527</v>
      </c>
      <c r="D3104" s="6">
        <f t="shared" si="86"/>
        <v>9321.8692909236979</v>
      </c>
      <c r="E3104" s="6">
        <f t="shared" si="85"/>
        <v>110.78488941315481</v>
      </c>
      <c r="F3104" s="6">
        <f t="shared" si="90"/>
        <v>10.959083832787197</v>
      </c>
      <c r="G3104" s="6">
        <f t="shared" si="87"/>
        <v>99.825805580367614</v>
      </c>
      <c r="H3104" s="6">
        <f t="shared" si="88"/>
        <v>0</v>
      </c>
      <c r="I3104" s="6">
        <f t="shared" si="89"/>
        <v>1</v>
      </c>
    </row>
    <row r="3105" spans="1:9" ht="14.25" customHeight="1" x14ac:dyDescent="0.3">
      <c r="A3105" s="9">
        <v>43985</v>
      </c>
      <c r="B3105" s="6">
        <v>10061.5498046875</v>
      </c>
      <c r="C3105" s="6">
        <f t="shared" si="84"/>
        <v>9529.4073533138762</v>
      </c>
      <c r="D3105" s="6">
        <f t="shared" si="86"/>
        <v>9376.6604400913857</v>
      </c>
      <c r="E3105" s="6">
        <f t="shared" si="85"/>
        <v>152.74691322249055</v>
      </c>
      <c r="F3105" s="6">
        <f t="shared" si="90"/>
        <v>39.316649710727866</v>
      </c>
      <c r="G3105" s="6">
        <f t="shared" si="87"/>
        <v>113.43026351176269</v>
      </c>
      <c r="H3105" s="6">
        <f t="shared" si="88"/>
        <v>0</v>
      </c>
      <c r="I3105" s="6">
        <f t="shared" si="89"/>
        <v>1</v>
      </c>
    </row>
    <row r="3106" spans="1:9" ht="14.25" customHeight="1" x14ac:dyDescent="0.3">
      <c r="A3106" s="9">
        <v>43986</v>
      </c>
      <c r="B3106" s="6">
        <v>10029.099609375</v>
      </c>
      <c r="C3106" s="6">
        <f t="shared" si="84"/>
        <v>9606.2830850155879</v>
      </c>
      <c r="D3106" s="6">
        <f t="shared" si="86"/>
        <v>9424.9892674457278</v>
      </c>
      <c r="E3106" s="6">
        <f t="shared" si="85"/>
        <v>181.29381756986004</v>
      </c>
      <c r="F3106" s="6">
        <f t="shared" si="90"/>
        <v>67.712083282554303</v>
      </c>
      <c r="G3106" s="6">
        <f t="shared" si="87"/>
        <v>113.58173428730574</v>
      </c>
      <c r="H3106" s="6">
        <f t="shared" si="88"/>
        <v>0</v>
      </c>
      <c r="I3106" s="6">
        <f t="shared" si="89"/>
        <v>1</v>
      </c>
    </row>
    <row r="3107" spans="1:9" ht="14.25" customHeight="1" x14ac:dyDescent="0.3">
      <c r="A3107" s="9">
        <v>43987</v>
      </c>
      <c r="B3107" s="6">
        <v>10142.150390625</v>
      </c>
      <c r="C3107" s="6">
        <f t="shared" si="84"/>
        <v>9688.7242089554984</v>
      </c>
      <c r="D3107" s="6">
        <f t="shared" si="86"/>
        <v>9478.1123136071546</v>
      </c>
      <c r="E3107" s="6">
        <f t="shared" si="85"/>
        <v>210.61189534834375</v>
      </c>
      <c r="F3107" s="6">
        <f t="shared" si="90"/>
        <v>96.292045695712204</v>
      </c>
      <c r="G3107" s="6">
        <f t="shared" si="87"/>
        <v>114.31984965263155</v>
      </c>
      <c r="H3107" s="6">
        <f t="shared" si="88"/>
        <v>0</v>
      </c>
      <c r="I3107" s="6">
        <f t="shared" si="89"/>
        <v>1</v>
      </c>
    </row>
    <row r="3108" spans="1:9" ht="14.25" customHeight="1" x14ac:dyDescent="0.3">
      <c r="A3108" s="9">
        <v>43990</v>
      </c>
      <c r="B3108" s="6">
        <v>10167.4501953125</v>
      </c>
      <c r="C3108" s="6">
        <f t="shared" si="84"/>
        <v>9762.37436070273</v>
      </c>
      <c r="D3108" s="6">
        <f t="shared" si="86"/>
        <v>9529.1743789186621</v>
      </c>
      <c r="E3108" s="6">
        <f t="shared" si="85"/>
        <v>233.19998178406786</v>
      </c>
      <c r="F3108" s="6">
        <f t="shared" si="90"/>
        <v>123.67363291338336</v>
      </c>
      <c r="G3108" s="6">
        <f t="shared" si="87"/>
        <v>109.5263488706845</v>
      </c>
      <c r="H3108" s="6">
        <f t="shared" si="88"/>
        <v>0</v>
      </c>
      <c r="I3108" s="6">
        <f t="shared" si="89"/>
        <v>1</v>
      </c>
    </row>
    <row r="3109" spans="1:9" ht="14.25" customHeight="1" x14ac:dyDescent="0.3">
      <c r="A3109" s="9">
        <v>43991</v>
      </c>
      <c r="B3109" s="6">
        <v>10046.650390625</v>
      </c>
      <c r="C3109" s="6">
        <f t="shared" si="84"/>
        <v>9806.1091345369259</v>
      </c>
      <c r="D3109" s="6">
        <f t="shared" si="86"/>
        <v>9567.5059353413544</v>
      </c>
      <c r="E3109" s="6">
        <f t="shared" si="85"/>
        <v>238.60319919557151</v>
      </c>
      <c r="F3109" s="6">
        <f t="shared" si="90"/>
        <v>146.659546169821</v>
      </c>
      <c r="G3109" s="6">
        <f t="shared" si="87"/>
        <v>91.943653025750507</v>
      </c>
      <c r="H3109" s="6">
        <f t="shared" si="88"/>
        <v>0</v>
      </c>
      <c r="I3109" s="6">
        <f t="shared" si="89"/>
        <v>1</v>
      </c>
    </row>
    <row r="3110" spans="1:9" ht="14.25" customHeight="1" x14ac:dyDescent="0.3">
      <c r="A3110" s="9">
        <v>43992</v>
      </c>
      <c r="B3110" s="6">
        <v>10116.150390625</v>
      </c>
      <c r="C3110" s="6">
        <f t="shared" si="84"/>
        <v>9853.8077893197078</v>
      </c>
      <c r="D3110" s="6">
        <f t="shared" si="86"/>
        <v>9608.1462653623657</v>
      </c>
      <c r="E3110" s="6">
        <f t="shared" si="85"/>
        <v>245.66152395734207</v>
      </c>
      <c r="F3110" s="6">
        <f t="shared" si="90"/>
        <v>166.4599417273252</v>
      </c>
      <c r="G3110" s="6">
        <f t="shared" si="87"/>
        <v>79.201582230016868</v>
      </c>
      <c r="H3110" s="6">
        <f t="shared" si="88"/>
        <v>0</v>
      </c>
      <c r="I3110" s="6">
        <f t="shared" si="89"/>
        <v>1</v>
      </c>
    </row>
    <row r="3111" spans="1:9" ht="14.25" customHeight="1" x14ac:dyDescent="0.3">
      <c r="A3111" s="9">
        <v>43993</v>
      </c>
      <c r="B3111" s="6">
        <v>9902</v>
      </c>
      <c r="C3111" s="6">
        <f t="shared" si="84"/>
        <v>9861.2219755782135</v>
      </c>
      <c r="D3111" s="6">
        <f t="shared" si="86"/>
        <v>9629.9132086688569</v>
      </c>
      <c r="E3111" s="6">
        <f t="shared" si="85"/>
        <v>231.30876690935656</v>
      </c>
      <c r="F3111" s="6">
        <f t="shared" si="90"/>
        <v>179.42970676373147</v>
      </c>
      <c r="G3111" s="6">
        <f t="shared" si="87"/>
        <v>51.87906014562509</v>
      </c>
      <c r="H3111" s="6">
        <f t="shared" si="88"/>
        <v>0</v>
      </c>
      <c r="I3111" s="6">
        <f t="shared" si="89"/>
        <v>1</v>
      </c>
    </row>
    <row r="3112" spans="1:9" ht="14.25" customHeight="1" x14ac:dyDescent="0.3">
      <c r="A3112" s="9">
        <v>43994</v>
      </c>
      <c r="B3112" s="6">
        <v>9972.900390625</v>
      </c>
      <c r="C3112" s="6">
        <f t="shared" si="84"/>
        <v>9878.4032702007953</v>
      </c>
      <c r="D3112" s="6">
        <f t="shared" si="86"/>
        <v>9655.3196665915348</v>
      </c>
      <c r="E3112" s="6">
        <f t="shared" si="85"/>
        <v>223.08360360926054</v>
      </c>
      <c r="F3112" s="6">
        <f t="shared" si="90"/>
        <v>188.16048613283729</v>
      </c>
      <c r="G3112" s="6">
        <f t="shared" si="87"/>
        <v>34.923117476423243</v>
      </c>
      <c r="H3112" s="6">
        <f t="shared" si="88"/>
        <v>0</v>
      </c>
      <c r="I3112" s="6">
        <f t="shared" si="89"/>
        <v>1</v>
      </c>
    </row>
    <row r="3113" spans="1:9" ht="14.25" customHeight="1" x14ac:dyDescent="0.3">
      <c r="A3113" s="9">
        <v>43997</v>
      </c>
      <c r="B3113" s="6">
        <v>9813.7001953125</v>
      </c>
      <c r="C3113" s="6">
        <f t="shared" si="84"/>
        <v>9868.448950987211</v>
      </c>
      <c r="D3113" s="6">
        <f t="shared" si="86"/>
        <v>9667.0515576079033</v>
      </c>
      <c r="E3113" s="6">
        <f t="shared" si="85"/>
        <v>201.39739337930769</v>
      </c>
      <c r="F3113" s="6">
        <f t="shared" si="90"/>
        <v>190.80786758213139</v>
      </c>
      <c r="G3113" s="6">
        <f t="shared" si="87"/>
        <v>10.589525797176293</v>
      </c>
      <c r="H3113" s="6">
        <f t="shared" si="88"/>
        <v>1</v>
      </c>
      <c r="I3113" s="6">
        <f t="shared" si="89"/>
        <v>1</v>
      </c>
    </row>
    <row r="3114" spans="1:9" ht="14.25" customHeight="1" x14ac:dyDescent="0.3">
      <c r="A3114" s="9">
        <v>43998</v>
      </c>
      <c r="B3114" s="6">
        <v>9914</v>
      </c>
      <c r="C3114" s="6">
        <f t="shared" si="84"/>
        <v>9875.4568046814857</v>
      </c>
      <c r="D3114" s="6">
        <f t="shared" si="86"/>
        <v>9685.344034822132</v>
      </c>
      <c r="E3114" s="6">
        <f t="shared" si="85"/>
        <v>190.11276985935365</v>
      </c>
      <c r="F3114" s="6">
        <f t="shared" si="90"/>
        <v>190.66884803757586</v>
      </c>
      <c r="G3114" s="6">
        <f t="shared" si="87"/>
        <v>-0.55607817822220795</v>
      </c>
      <c r="H3114" s="6">
        <f t="shared" si="88"/>
        <v>0</v>
      </c>
      <c r="I3114" s="6">
        <f t="shared" si="89"/>
        <v>-1</v>
      </c>
    </row>
    <row r="3115" spans="1:9" ht="14.25" customHeight="1" x14ac:dyDescent="0.3">
      <c r="A3115" s="9">
        <v>43999</v>
      </c>
      <c r="B3115" s="6">
        <v>9881.150390625</v>
      </c>
      <c r="C3115" s="6">
        <f t="shared" si="84"/>
        <v>9876.3327409804879</v>
      </c>
      <c r="D3115" s="6">
        <f t="shared" si="86"/>
        <v>9699.8482093260482</v>
      </c>
      <c r="E3115" s="6">
        <f t="shared" si="85"/>
        <v>176.48453165443971</v>
      </c>
      <c r="F3115" s="6">
        <f t="shared" si="90"/>
        <v>187.83198476094861</v>
      </c>
      <c r="G3115" s="6">
        <f t="shared" si="87"/>
        <v>-11.347453106508908</v>
      </c>
      <c r="H3115" s="6">
        <f t="shared" si="88"/>
        <v>0</v>
      </c>
      <c r="I3115" s="6">
        <f t="shared" si="89"/>
        <v>-1</v>
      </c>
    </row>
    <row r="3116" spans="1:9" ht="14.25" customHeight="1" x14ac:dyDescent="0.3">
      <c r="A3116" s="9">
        <v>44000</v>
      </c>
      <c r="B3116" s="6">
        <v>10091.650390625</v>
      </c>
      <c r="C3116" s="6">
        <f t="shared" si="84"/>
        <v>9909.45853323349</v>
      </c>
      <c r="D3116" s="6">
        <f t="shared" si="86"/>
        <v>9728.8705931259719</v>
      </c>
      <c r="E3116" s="6">
        <f t="shared" si="85"/>
        <v>180.58794010751808</v>
      </c>
      <c r="F3116" s="6">
        <f t="shared" si="90"/>
        <v>186.38317583026253</v>
      </c>
      <c r="G3116" s="6">
        <f t="shared" si="87"/>
        <v>-5.7952357227444509</v>
      </c>
      <c r="H3116" s="6">
        <f t="shared" si="88"/>
        <v>-1</v>
      </c>
      <c r="I3116" s="6">
        <f t="shared" si="89"/>
        <v>-1</v>
      </c>
    </row>
    <row r="3117" spans="1:9" ht="14.25" customHeight="1" x14ac:dyDescent="0.3">
      <c r="A3117" s="9">
        <v>44001</v>
      </c>
      <c r="B3117" s="6">
        <v>10244.400390625</v>
      </c>
      <c r="C3117" s="6">
        <f t="shared" si="84"/>
        <v>9960.9880497552622</v>
      </c>
      <c r="D3117" s="6">
        <f t="shared" si="86"/>
        <v>9767.0579855333071</v>
      </c>
      <c r="E3117" s="6">
        <f t="shared" si="85"/>
        <v>193.93006422195504</v>
      </c>
      <c r="F3117" s="6">
        <f t="shared" si="90"/>
        <v>187.89255350860105</v>
      </c>
      <c r="G3117" s="6">
        <f t="shared" si="87"/>
        <v>6.0375107133539814</v>
      </c>
      <c r="H3117" s="6">
        <f t="shared" si="88"/>
        <v>0</v>
      </c>
      <c r="I3117" s="6">
        <f t="shared" si="89"/>
        <v>1</v>
      </c>
    </row>
    <row r="3118" spans="1:9" ht="14.25" customHeight="1" x14ac:dyDescent="0.3">
      <c r="A3118" s="9">
        <v>44004</v>
      </c>
      <c r="B3118" s="6">
        <v>10311.2001953125</v>
      </c>
      <c r="C3118" s="6">
        <f t="shared" si="84"/>
        <v>10014.866841379453</v>
      </c>
      <c r="D3118" s="6">
        <f t="shared" si="86"/>
        <v>9807.3648158873202</v>
      </c>
      <c r="E3118" s="6">
        <f t="shared" si="85"/>
        <v>207.50202549213282</v>
      </c>
      <c r="F3118" s="6">
        <f t="shared" si="90"/>
        <v>191.81444790530742</v>
      </c>
      <c r="G3118" s="6">
        <f t="shared" si="87"/>
        <v>15.687577586825398</v>
      </c>
      <c r="H3118" s="6">
        <f t="shared" si="88"/>
        <v>0</v>
      </c>
      <c r="I3118" s="6">
        <f t="shared" si="89"/>
        <v>1</v>
      </c>
    </row>
    <row r="3119" spans="1:9" ht="14.25" customHeight="1" x14ac:dyDescent="0.3">
      <c r="A3119" s="9">
        <v>44005</v>
      </c>
      <c r="B3119" s="6">
        <v>10471</v>
      </c>
      <c r="C3119" s="6">
        <f t="shared" si="84"/>
        <v>10085.041173474921</v>
      </c>
      <c r="D3119" s="6">
        <f t="shared" si="86"/>
        <v>9856.522977673445</v>
      </c>
      <c r="E3119" s="6">
        <f t="shared" si="85"/>
        <v>228.51819580147639</v>
      </c>
      <c r="F3119" s="6">
        <f t="shared" si="90"/>
        <v>199.15519748454125</v>
      </c>
      <c r="G3119" s="6">
        <f t="shared" si="87"/>
        <v>29.362998316935148</v>
      </c>
      <c r="H3119" s="6">
        <f t="shared" si="88"/>
        <v>0</v>
      </c>
      <c r="I3119" s="6">
        <f t="shared" si="89"/>
        <v>1</v>
      </c>
    </row>
    <row r="3120" spans="1:9" ht="14.25" customHeight="1" x14ac:dyDescent="0.3">
      <c r="A3120" s="9">
        <v>44006</v>
      </c>
      <c r="B3120" s="6">
        <v>10305.2998046875</v>
      </c>
      <c r="C3120" s="6">
        <f t="shared" si="84"/>
        <v>10118.927116738396</v>
      </c>
      <c r="D3120" s="6">
        <f t="shared" si="86"/>
        <v>9889.7657056004118</v>
      </c>
      <c r="E3120" s="6">
        <f t="shared" si="85"/>
        <v>229.16141113798403</v>
      </c>
      <c r="F3120" s="6">
        <f t="shared" si="90"/>
        <v>205.15644021522982</v>
      </c>
      <c r="G3120" s="6">
        <f t="shared" si="87"/>
        <v>24.004970922754211</v>
      </c>
      <c r="H3120" s="6">
        <f t="shared" si="88"/>
        <v>0</v>
      </c>
      <c r="I3120" s="6">
        <f t="shared" si="89"/>
        <v>1</v>
      </c>
    </row>
    <row r="3121" spans="1:9" ht="14.25" customHeight="1" x14ac:dyDescent="0.3">
      <c r="A3121" s="9">
        <v>44007</v>
      </c>
      <c r="B3121" s="6">
        <v>10288.900390625</v>
      </c>
      <c r="C3121" s="6">
        <f t="shared" si="84"/>
        <v>10145.076851182488</v>
      </c>
      <c r="D3121" s="6">
        <f t="shared" si="86"/>
        <v>9919.3312378244555</v>
      </c>
      <c r="E3121" s="6">
        <f t="shared" si="85"/>
        <v>225.74561335803264</v>
      </c>
      <c r="F3121" s="6">
        <f t="shared" si="90"/>
        <v>209.27427484379041</v>
      </c>
      <c r="G3121" s="6">
        <f t="shared" si="87"/>
        <v>16.471338514242234</v>
      </c>
      <c r="H3121" s="6">
        <f t="shared" si="88"/>
        <v>0</v>
      </c>
      <c r="I3121" s="6">
        <f t="shared" si="89"/>
        <v>1</v>
      </c>
    </row>
    <row r="3122" spans="1:9" ht="14.25" customHeight="1" x14ac:dyDescent="0.3">
      <c r="A3122" s="9">
        <v>44008</v>
      </c>
      <c r="B3122" s="6">
        <v>10383</v>
      </c>
      <c r="C3122" s="6">
        <f t="shared" si="84"/>
        <v>10181.680412539028</v>
      </c>
      <c r="D3122" s="6">
        <f t="shared" si="86"/>
        <v>9953.6770720596814</v>
      </c>
      <c r="E3122" s="6">
        <f t="shared" si="85"/>
        <v>228.00334047934666</v>
      </c>
      <c r="F3122" s="6">
        <f t="shared" si="90"/>
        <v>213.02008797090167</v>
      </c>
      <c r="G3122" s="6">
        <f t="shared" si="87"/>
        <v>14.983252508444991</v>
      </c>
      <c r="H3122" s="6">
        <f t="shared" si="88"/>
        <v>0</v>
      </c>
      <c r="I3122" s="6">
        <f t="shared" si="89"/>
        <v>1</v>
      </c>
    </row>
    <row r="3123" spans="1:9" ht="14.25" customHeight="1" x14ac:dyDescent="0.3">
      <c r="A3123" s="9">
        <v>44011</v>
      </c>
      <c r="B3123" s="6">
        <v>10312.400390625</v>
      </c>
      <c r="C3123" s="6">
        <f t="shared" si="84"/>
        <v>10201.791178398407</v>
      </c>
      <c r="D3123" s="6">
        <f t="shared" si="86"/>
        <v>9980.2491697311852</v>
      </c>
      <c r="E3123" s="6">
        <f t="shared" si="85"/>
        <v>221.54200866722204</v>
      </c>
      <c r="F3123" s="6">
        <f t="shared" si="90"/>
        <v>214.72447211016575</v>
      </c>
      <c r="G3123" s="6">
        <f t="shared" si="87"/>
        <v>6.817536557056286</v>
      </c>
      <c r="H3123" s="6">
        <f t="shared" si="88"/>
        <v>1</v>
      </c>
      <c r="I3123" s="6">
        <f t="shared" si="89"/>
        <v>1</v>
      </c>
    </row>
    <row r="3124" spans="1:9" ht="14.25" customHeight="1" x14ac:dyDescent="0.3">
      <c r="A3124" s="9">
        <v>44012</v>
      </c>
      <c r="B3124" s="6">
        <v>10302.099609375</v>
      </c>
      <c r="C3124" s="6">
        <f t="shared" si="84"/>
        <v>10217.2232447025</v>
      </c>
      <c r="D3124" s="6">
        <f t="shared" si="86"/>
        <v>10004.089943038136</v>
      </c>
      <c r="E3124" s="6">
        <f t="shared" si="85"/>
        <v>213.1333016643639</v>
      </c>
      <c r="F3124" s="6">
        <f t="shared" si="90"/>
        <v>214.40623802100538</v>
      </c>
      <c r="G3124" s="6">
        <f t="shared" si="87"/>
        <v>-1.2729363566414804</v>
      </c>
      <c r="H3124" s="6">
        <f t="shared" si="88"/>
        <v>0</v>
      </c>
      <c r="I3124" s="6">
        <f t="shared" si="89"/>
        <v>-1</v>
      </c>
    </row>
    <row r="3125" spans="1:9" ht="14.25" customHeight="1" x14ac:dyDescent="0.3">
      <c r="A3125" s="9">
        <v>44013</v>
      </c>
      <c r="B3125" s="6">
        <v>10430.0498046875</v>
      </c>
      <c r="C3125" s="6">
        <f t="shared" si="84"/>
        <v>10249.965792392501</v>
      </c>
      <c r="D3125" s="6">
        <f t="shared" si="86"/>
        <v>10035.642525382535</v>
      </c>
      <c r="E3125" s="6">
        <f t="shared" si="85"/>
        <v>214.323267009966</v>
      </c>
      <c r="F3125" s="6">
        <f t="shared" si="90"/>
        <v>214.38964381879751</v>
      </c>
      <c r="G3125" s="6">
        <f t="shared" si="87"/>
        <v>-6.6376808831506651E-2</v>
      </c>
      <c r="H3125" s="6">
        <f t="shared" si="88"/>
        <v>-1</v>
      </c>
      <c r="I3125" s="6">
        <f t="shared" si="89"/>
        <v>-1</v>
      </c>
    </row>
    <row r="3126" spans="1:9" ht="14.25" customHeight="1" x14ac:dyDescent="0.3">
      <c r="A3126" s="9">
        <v>44014</v>
      </c>
      <c r="B3126" s="6">
        <v>10551.7001953125</v>
      </c>
      <c r="C3126" s="6">
        <f t="shared" si="84"/>
        <v>10296.386469764808</v>
      </c>
      <c r="D3126" s="6">
        <f t="shared" si="86"/>
        <v>10073.86901945142</v>
      </c>
      <c r="E3126" s="6">
        <f t="shared" si="85"/>
        <v>222.5174503133876</v>
      </c>
      <c r="F3126" s="6">
        <f t="shared" si="90"/>
        <v>216.01520511771554</v>
      </c>
      <c r="G3126" s="6">
        <f t="shared" si="87"/>
        <v>6.5022451956720602</v>
      </c>
      <c r="H3126" s="6">
        <f t="shared" si="88"/>
        <v>0</v>
      </c>
      <c r="I3126" s="6">
        <f t="shared" si="89"/>
        <v>1</v>
      </c>
    </row>
    <row r="3127" spans="1:9" ht="14.25" customHeight="1" x14ac:dyDescent="0.3">
      <c r="A3127" s="9">
        <v>44015</v>
      </c>
      <c r="B3127" s="6">
        <v>10607.349609375</v>
      </c>
      <c r="C3127" s="6">
        <f t="shared" si="84"/>
        <v>10344.226952781761</v>
      </c>
      <c r="D3127" s="6">
        <f t="shared" si="86"/>
        <v>10113.386100186501</v>
      </c>
      <c r="E3127" s="6">
        <f t="shared" si="85"/>
        <v>230.84085259526</v>
      </c>
      <c r="F3127" s="6">
        <f t="shared" si="90"/>
        <v>218.98033461322444</v>
      </c>
      <c r="G3127" s="6">
        <f t="shared" si="87"/>
        <v>11.86051798203556</v>
      </c>
      <c r="H3127" s="6">
        <f t="shared" si="88"/>
        <v>0</v>
      </c>
      <c r="I3127" s="6">
        <f t="shared" si="89"/>
        <v>1</v>
      </c>
    </row>
    <row r="3128" spans="1:9" ht="14.25" customHeight="1" x14ac:dyDescent="0.3">
      <c r="A3128" s="9">
        <v>44018</v>
      </c>
      <c r="B3128" s="6">
        <v>10763.650390625</v>
      </c>
      <c r="C3128" s="6">
        <f t="shared" si="84"/>
        <v>10408.753635526875</v>
      </c>
      <c r="D3128" s="6">
        <f t="shared" si="86"/>
        <v>10161.553825404168</v>
      </c>
      <c r="E3128" s="6">
        <f t="shared" si="85"/>
        <v>247.19981012270728</v>
      </c>
      <c r="F3128" s="6">
        <f t="shared" si="90"/>
        <v>224.62422971512103</v>
      </c>
      <c r="G3128" s="6">
        <f t="shared" si="87"/>
        <v>22.575580407586244</v>
      </c>
      <c r="H3128" s="6">
        <f t="shared" si="88"/>
        <v>0</v>
      </c>
      <c r="I3128" s="6">
        <f t="shared" si="89"/>
        <v>1</v>
      </c>
    </row>
    <row r="3129" spans="1:9" ht="14.25" customHeight="1" x14ac:dyDescent="0.3">
      <c r="A3129" s="9">
        <v>44019</v>
      </c>
      <c r="B3129" s="6">
        <v>10799.650390625</v>
      </c>
      <c r="C3129" s="6">
        <f t="shared" si="84"/>
        <v>10468.891597849664</v>
      </c>
      <c r="D3129" s="6">
        <f t="shared" si="86"/>
        <v>10208.820237642747</v>
      </c>
      <c r="E3129" s="6">
        <f t="shared" si="85"/>
        <v>260.07136020691723</v>
      </c>
      <c r="F3129" s="6">
        <f t="shared" si="90"/>
        <v>231.71365581348027</v>
      </c>
      <c r="G3129" s="6">
        <f t="shared" si="87"/>
        <v>28.357704393436961</v>
      </c>
      <c r="H3129" s="6">
        <f t="shared" si="88"/>
        <v>0</v>
      </c>
      <c r="I3129" s="6">
        <f t="shared" si="89"/>
        <v>1</v>
      </c>
    </row>
    <row r="3130" spans="1:9" ht="14.25" customHeight="1" x14ac:dyDescent="0.3">
      <c r="A3130" s="9">
        <v>44020</v>
      </c>
      <c r="B3130" s="6">
        <v>10705.75</v>
      </c>
      <c r="C3130" s="6">
        <f t="shared" si="84"/>
        <v>10505.331352026638</v>
      </c>
      <c r="D3130" s="6">
        <f t="shared" si="86"/>
        <v>10245.629849669211</v>
      </c>
      <c r="E3130" s="6">
        <f t="shared" si="85"/>
        <v>259.70150235742767</v>
      </c>
      <c r="F3130" s="6">
        <f t="shared" si="90"/>
        <v>237.31122512226975</v>
      </c>
      <c r="G3130" s="6">
        <f t="shared" si="87"/>
        <v>22.390277235157924</v>
      </c>
      <c r="H3130" s="6">
        <f t="shared" si="88"/>
        <v>0</v>
      </c>
      <c r="I3130" s="6">
        <f t="shared" si="89"/>
        <v>1</v>
      </c>
    </row>
    <row r="3131" spans="1:9" ht="14.25" customHeight="1" x14ac:dyDescent="0.3">
      <c r="A3131" s="9">
        <v>44021</v>
      </c>
      <c r="B3131" s="6">
        <v>10813.4501953125</v>
      </c>
      <c r="C3131" s="6">
        <f t="shared" si="84"/>
        <v>10552.734250993693</v>
      </c>
      <c r="D3131" s="6">
        <f t="shared" si="86"/>
        <v>10287.690616013158</v>
      </c>
      <c r="E3131" s="6">
        <f t="shared" si="85"/>
        <v>265.04363498053499</v>
      </c>
      <c r="F3131" s="6">
        <f t="shared" si="90"/>
        <v>242.85770709392278</v>
      </c>
      <c r="G3131" s="6">
        <f t="shared" si="87"/>
        <v>22.185927886612205</v>
      </c>
      <c r="H3131" s="6">
        <f t="shared" si="88"/>
        <v>0</v>
      </c>
      <c r="I3131" s="6">
        <f t="shared" si="89"/>
        <v>1</v>
      </c>
    </row>
    <row r="3132" spans="1:9" ht="14.25" customHeight="1" x14ac:dyDescent="0.3">
      <c r="A3132" s="9">
        <v>44022</v>
      </c>
      <c r="B3132" s="6">
        <v>10768.0498046875</v>
      </c>
      <c r="C3132" s="6">
        <f t="shared" si="84"/>
        <v>10585.85972079274</v>
      </c>
      <c r="D3132" s="6">
        <f t="shared" si="86"/>
        <v>10323.272778137183</v>
      </c>
      <c r="E3132" s="6">
        <f t="shared" si="85"/>
        <v>262.58694265555641</v>
      </c>
      <c r="F3132" s="6">
        <f t="shared" si="90"/>
        <v>246.80355420624954</v>
      </c>
      <c r="G3132" s="6">
        <f t="shared" si="87"/>
        <v>15.783388449306869</v>
      </c>
      <c r="H3132" s="6">
        <f t="shared" si="88"/>
        <v>0</v>
      </c>
      <c r="I3132" s="6">
        <f t="shared" si="89"/>
        <v>1</v>
      </c>
    </row>
    <row r="3133" spans="1:9" ht="14.25" customHeight="1" x14ac:dyDescent="0.3">
      <c r="A3133" s="9">
        <v>44025</v>
      </c>
      <c r="B3133" s="6">
        <v>10802.7001953125</v>
      </c>
      <c r="C3133" s="6">
        <f t="shared" si="84"/>
        <v>10619.219793795781</v>
      </c>
      <c r="D3133" s="6">
        <f t="shared" si="86"/>
        <v>10358.785920150171</v>
      </c>
      <c r="E3133" s="6">
        <f t="shared" si="85"/>
        <v>260.43387364561022</v>
      </c>
      <c r="F3133" s="6">
        <f t="shared" si="90"/>
        <v>249.5296180941217</v>
      </c>
      <c r="G3133" s="6">
        <f t="shared" si="87"/>
        <v>10.904255551488518</v>
      </c>
      <c r="H3133" s="6">
        <f t="shared" si="88"/>
        <v>1</v>
      </c>
      <c r="I3133" s="6">
        <f t="shared" si="89"/>
        <v>1</v>
      </c>
    </row>
    <row r="3134" spans="1:9" ht="14.25" customHeight="1" x14ac:dyDescent="0.3">
      <c r="A3134" s="9">
        <v>44026</v>
      </c>
      <c r="B3134" s="6">
        <v>10607.349609375</v>
      </c>
      <c r="C3134" s="6">
        <f t="shared" si="84"/>
        <v>10617.393611577199</v>
      </c>
      <c r="D3134" s="6">
        <f t="shared" si="86"/>
        <v>10377.198045277937</v>
      </c>
      <c r="E3134" s="6">
        <f t="shared" si="85"/>
        <v>240.19556629926228</v>
      </c>
      <c r="F3134" s="6">
        <f t="shared" si="90"/>
        <v>247.66280773514984</v>
      </c>
      <c r="G3134" s="6">
        <f t="shared" si="87"/>
        <v>-7.4672414358875585</v>
      </c>
      <c r="H3134" s="6">
        <f t="shared" si="88"/>
        <v>0</v>
      </c>
      <c r="I3134" s="6">
        <f t="shared" si="89"/>
        <v>-1</v>
      </c>
    </row>
    <row r="3135" spans="1:9" ht="14.25" customHeight="1" x14ac:dyDescent="0.3">
      <c r="A3135" s="9">
        <v>44027</v>
      </c>
      <c r="B3135" s="6">
        <v>10618.2001953125</v>
      </c>
      <c r="C3135" s="6">
        <f t="shared" si="84"/>
        <v>10617.517701382631</v>
      </c>
      <c r="D3135" s="6">
        <f t="shared" si="86"/>
        <v>10395.050056391608</v>
      </c>
      <c r="E3135" s="6">
        <f t="shared" si="85"/>
        <v>222.4676449910221</v>
      </c>
      <c r="F3135" s="6">
        <f t="shared" si="90"/>
        <v>242.62377518632431</v>
      </c>
      <c r="G3135" s="6">
        <f t="shared" si="87"/>
        <v>-20.156130195302211</v>
      </c>
      <c r="H3135" s="6">
        <f t="shared" si="88"/>
        <v>0</v>
      </c>
      <c r="I3135" s="6">
        <f t="shared" si="89"/>
        <v>-1</v>
      </c>
    </row>
    <row r="3136" spans="1:9" ht="14.25" customHeight="1" x14ac:dyDescent="0.3">
      <c r="A3136" s="9">
        <v>44028</v>
      </c>
      <c r="B3136" s="6">
        <v>10739.9501953125</v>
      </c>
      <c r="C3136" s="6">
        <f t="shared" si="84"/>
        <v>10636.353469679532</v>
      </c>
      <c r="D3136" s="6">
        <f t="shared" si="86"/>
        <v>10420.598214830194</v>
      </c>
      <c r="E3136" s="6">
        <f t="shared" si="85"/>
        <v>215.7552548493386</v>
      </c>
      <c r="F3136" s="6">
        <f t="shared" si="90"/>
        <v>237.2500711189272</v>
      </c>
      <c r="G3136" s="6">
        <f t="shared" si="87"/>
        <v>-21.494816269588597</v>
      </c>
      <c r="H3136" s="6">
        <f t="shared" si="88"/>
        <v>0</v>
      </c>
      <c r="I3136" s="6">
        <f t="shared" si="89"/>
        <v>-1</v>
      </c>
    </row>
    <row r="3137" spans="1:9" ht="14.25" customHeight="1" x14ac:dyDescent="0.3">
      <c r="A3137" s="9">
        <v>44029</v>
      </c>
      <c r="B3137" s="6">
        <v>10901.7001953125</v>
      </c>
      <c r="C3137" s="6">
        <f t="shared" si="84"/>
        <v>10677.176042853836</v>
      </c>
      <c r="D3137" s="6">
        <f t="shared" si="86"/>
        <v>10456.235398569623</v>
      </c>
      <c r="E3137" s="6">
        <f t="shared" si="85"/>
        <v>220.9406442842137</v>
      </c>
      <c r="F3137" s="6">
        <f t="shared" si="90"/>
        <v>233.98818575198453</v>
      </c>
      <c r="G3137" s="6">
        <f t="shared" si="87"/>
        <v>-13.047541467770827</v>
      </c>
      <c r="H3137" s="6">
        <f t="shared" si="88"/>
        <v>0</v>
      </c>
      <c r="I3137" s="6">
        <f t="shared" si="89"/>
        <v>-1</v>
      </c>
    </row>
    <row r="3138" spans="1:9" ht="14.25" customHeight="1" x14ac:dyDescent="0.3">
      <c r="A3138" s="9">
        <v>44032</v>
      </c>
      <c r="B3138" s="6">
        <v>11022.2001953125</v>
      </c>
      <c r="C3138" s="6">
        <f t="shared" si="84"/>
        <v>10730.256681693631</v>
      </c>
      <c r="D3138" s="6">
        <f t="shared" si="86"/>
        <v>10498.158716846874</v>
      </c>
      <c r="E3138" s="6">
        <f t="shared" si="85"/>
        <v>232.09796484675644</v>
      </c>
      <c r="F3138" s="6">
        <f t="shared" si="90"/>
        <v>233.61014157093894</v>
      </c>
      <c r="G3138" s="6">
        <f t="shared" si="87"/>
        <v>-1.5121767241824955</v>
      </c>
      <c r="H3138" s="6">
        <f t="shared" si="88"/>
        <v>-1</v>
      </c>
      <c r="I3138" s="6">
        <f t="shared" si="89"/>
        <v>-1</v>
      </c>
    </row>
    <row r="3139" spans="1:9" ht="14.25" customHeight="1" x14ac:dyDescent="0.3">
      <c r="A3139" s="9">
        <v>44033</v>
      </c>
      <c r="B3139" s="6">
        <v>11162.25</v>
      </c>
      <c r="C3139" s="6">
        <f t="shared" si="84"/>
        <v>10796.717192202303</v>
      </c>
      <c r="D3139" s="6">
        <f t="shared" si="86"/>
        <v>10547.350663747106</v>
      </c>
      <c r="E3139" s="6">
        <f t="shared" si="85"/>
        <v>249.36652845519711</v>
      </c>
      <c r="F3139" s="6">
        <f t="shared" si="90"/>
        <v>236.76141894779059</v>
      </c>
      <c r="G3139" s="6">
        <f t="shared" si="87"/>
        <v>12.605109507406524</v>
      </c>
      <c r="H3139" s="6">
        <f t="shared" si="88"/>
        <v>0</v>
      </c>
      <c r="I3139" s="6">
        <f t="shared" si="89"/>
        <v>1</v>
      </c>
    </row>
    <row r="3140" spans="1:9" ht="14.25" customHeight="1" x14ac:dyDescent="0.3">
      <c r="A3140" s="9">
        <v>44034</v>
      </c>
      <c r="B3140" s="6">
        <v>11132.599609375</v>
      </c>
      <c r="C3140" s="6">
        <f t="shared" si="84"/>
        <v>10848.391410228873</v>
      </c>
      <c r="D3140" s="6">
        <f t="shared" si="86"/>
        <v>10590.702437497321</v>
      </c>
      <c r="E3140" s="6">
        <f t="shared" si="85"/>
        <v>257.68897273155198</v>
      </c>
      <c r="F3140" s="6">
        <f t="shared" si="90"/>
        <v>240.9469297045429</v>
      </c>
      <c r="G3140" s="6">
        <f t="shared" si="87"/>
        <v>16.742043027009089</v>
      </c>
      <c r="H3140" s="6">
        <f t="shared" si="88"/>
        <v>0</v>
      </c>
      <c r="I3140" s="6">
        <f t="shared" si="89"/>
        <v>1</v>
      </c>
    </row>
    <row r="3141" spans="1:9" ht="14.25" customHeight="1" x14ac:dyDescent="0.3">
      <c r="A3141" s="9">
        <v>44035</v>
      </c>
      <c r="B3141" s="6">
        <v>11215.4501953125</v>
      </c>
      <c r="C3141" s="6">
        <f t="shared" si="84"/>
        <v>10904.861992549431</v>
      </c>
      <c r="D3141" s="6">
        <f t="shared" si="86"/>
        <v>10636.980049187334</v>
      </c>
      <c r="E3141" s="6">
        <f t="shared" si="85"/>
        <v>267.88194336209745</v>
      </c>
      <c r="F3141" s="6">
        <f t="shared" si="90"/>
        <v>246.3339324360538</v>
      </c>
      <c r="G3141" s="6">
        <f t="shared" si="87"/>
        <v>21.548010926043645</v>
      </c>
      <c r="H3141" s="6">
        <f t="shared" si="88"/>
        <v>0</v>
      </c>
      <c r="I3141" s="6">
        <f t="shared" si="89"/>
        <v>1</v>
      </c>
    </row>
    <row r="3142" spans="1:9" ht="14.25" customHeight="1" x14ac:dyDescent="0.3">
      <c r="A3142" s="9">
        <v>44036</v>
      </c>
      <c r="B3142" s="6">
        <v>11194.150390625</v>
      </c>
      <c r="C3142" s="6">
        <f t="shared" si="84"/>
        <v>10949.367899945672</v>
      </c>
      <c r="D3142" s="6">
        <f t="shared" si="86"/>
        <v>10678.251926330866</v>
      </c>
      <c r="E3142" s="6">
        <f t="shared" si="85"/>
        <v>271.11597361480563</v>
      </c>
      <c r="F3142" s="6">
        <f t="shared" si="90"/>
        <v>251.29034067180419</v>
      </c>
      <c r="G3142" s="6">
        <f t="shared" si="87"/>
        <v>19.825632943001438</v>
      </c>
      <c r="H3142" s="6">
        <f t="shared" si="88"/>
        <v>0</v>
      </c>
      <c r="I3142" s="6">
        <f t="shared" si="89"/>
        <v>1</v>
      </c>
    </row>
    <row r="3143" spans="1:9" ht="14.25" customHeight="1" x14ac:dyDescent="0.3">
      <c r="A3143" s="9">
        <v>44039</v>
      </c>
      <c r="B3143" s="6">
        <v>11131.7998046875</v>
      </c>
      <c r="C3143" s="6">
        <f t="shared" si="84"/>
        <v>10977.43434682903</v>
      </c>
      <c r="D3143" s="6">
        <f t="shared" si="86"/>
        <v>10711.848065468394</v>
      </c>
      <c r="E3143" s="6">
        <f t="shared" si="85"/>
        <v>265.58628136063635</v>
      </c>
      <c r="F3143" s="6">
        <f t="shared" si="90"/>
        <v>254.14952880957063</v>
      </c>
      <c r="G3143" s="6">
        <f t="shared" si="87"/>
        <v>11.436752551065723</v>
      </c>
      <c r="H3143" s="6">
        <f t="shared" si="88"/>
        <v>0</v>
      </c>
      <c r="I3143" s="6">
        <f t="shared" si="89"/>
        <v>1</v>
      </c>
    </row>
    <row r="3144" spans="1:9" ht="14.25" customHeight="1" x14ac:dyDescent="0.3">
      <c r="A3144" s="9">
        <v>44040</v>
      </c>
      <c r="B3144" s="6">
        <v>11300.5498046875</v>
      </c>
      <c r="C3144" s="6">
        <f t="shared" si="84"/>
        <v>11027.144417268795</v>
      </c>
      <c r="D3144" s="6">
        <f t="shared" si="86"/>
        <v>10755.455601706844</v>
      </c>
      <c r="E3144" s="6">
        <f t="shared" si="85"/>
        <v>271.68881556195083</v>
      </c>
      <c r="F3144" s="6">
        <f t="shared" si="90"/>
        <v>257.65738616004666</v>
      </c>
      <c r="G3144" s="6">
        <f t="shared" si="87"/>
        <v>14.031429401904177</v>
      </c>
      <c r="H3144" s="6">
        <f t="shared" si="88"/>
        <v>0</v>
      </c>
      <c r="I3144" s="6">
        <f t="shared" si="89"/>
        <v>1</v>
      </c>
    </row>
    <row r="3145" spans="1:9" ht="14.25" customHeight="1" x14ac:dyDescent="0.3">
      <c r="A3145" s="9">
        <v>44041</v>
      </c>
      <c r="B3145" s="6">
        <v>11202.849609375</v>
      </c>
      <c r="C3145" s="6">
        <f t="shared" si="84"/>
        <v>11054.175985285134</v>
      </c>
      <c r="D3145" s="6">
        <f t="shared" si="86"/>
        <v>10788.595898571151</v>
      </c>
      <c r="E3145" s="6">
        <f t="shared" si="85"/>
        <v>265.58008671398238</v>
      </c>
      <c r="F3145" s="6">
        <f t="shared" si="90"/>
        <v>259.2419262708338</v>
      </c>
      <c r="G3145" s="6">
        <f t="shared" si="87"/>
        <v>6.3381604431485812</v>
      </c>
      <c r="H3145" s="6">
        <f t="shared" si="88"/>
        <v>1</v>
      </c>
      <c r="I3145" s="6">
        <f t="shared" si="89"/>
        <v>1</v>
      </c>
    </row>
    <row r="3146" spans="1:9" ht="14.25" customHeight="1" x14ac:dyDescent="0.3">
      <c r="A3146" s="9">
        <v>44042</v>
      </c>
      <c r="B3146" s="6">
        <v>11102.150390625</v>
      </c>
      <c r="C3146" s="6">
        <f t="shared" si="84"/>
        <v>11061.556663029729</v>
      </c>
      <c r="D3146" s="6">
        <f t="shared" si="86"/>
        <v>10811.822157241806</v>
      </c>
      <c r="E3146" s="6">
        <f t="shared" si="85"/>
        <v>249.7345057879229</v>
      </c>
      <c r="F3146" s="6">
        <f t="shared" si="90"/>
        <v>257.34044217425162</v>
      </c>
      <c r="G3146" s="6">
        <f t="shared" si="87"/>
        <v>-7.6059363863287217</v>
      </c>
      <c r="H3146" s="6">
        <f t="shared" si="88"/>
        <v>0</v>
      </c>
      <c r="I3146" s="6">
        <f t="shared" si="89"/>
        <v>-1</v>
      </c>
    </row>
    <row r="3147" spans="1:9" ht="14.25" customHeight="1" x14ac:dyDescent="0.3">
      <c r="A3147" s="9">
        <v>44043</v>
      </c>
      <c r="B3147" s="6">
        <v>11073.4501953125</v>
      </c>
      <c r="C3147" s="6">
        <f t="shared" si="84"/>
        <v>11063.386437227078</v>
      </c>
      <c r="D3147" s="6">
        <f t="shared" si="86"/>
        <v>10831.202011913709</v>
      </c>
      <c r="E3147" s="6">
        <f t="shared" si="85"/>
        <v>232.1844253133695</v>
      </c>
      <c r="F3147" s="6">
        <f t="shared" si="90"/>
        <v>252.30923880207521</v>
      </c>
      <c r="G3147" s="6">
        <f t="shared" si="87"/>
        <v>-20.124813488705712</v>
      </c>
      <c r="H3147" s="6">
        <f t="shared" si="88"/>
        <v>0</v>
      </c>
      <c r="I3147" s="6">
        <f t="shared" si="89"/>
        <v>-1</v>
      </c>
    </row>
    <row r="3148" spans="1:9" ht="14.25" customHeight="1" x14ac:dyDescent="0.3">
      <c r="A3148" s="9">
        <v>44046</v>
      </c>
      <c r="B3148" s="6">
        <v>10891.599609375</v>
      </c>
      <c r="C3148" s="6">
        <f t="shared" si="84"/>
        <v>11036.957694480605</v>
      </c>
      <c r="D3148" s="6">
        <f t="shared" si="86"/>
        <v>10835.675908021953</v>
      </c>
      <c r="E3148" s="6">
        <f t="shared" si="85"/>
        <v>201.28178645865228</v>
      </c>
      <c r="F3148" s="6">
        <f t="shared" si="90"/>
        <v>242.10374833339066</v>
      </c>
      <c r="G3148" s="6">
        <f t="shared" si="87"/>
        <v>-40.821961874738378</v>
      </c>
      <c r="H3148" s="6">
        <f t="shared" si="88"/>
        <v>0</v>
      </c>
      <c r="I3148" s="6">
        <f t="shared" si="89"/>
        <v>-1</v>
      </c>
    </row>
    <row r="3149" spans="1:9" ht="14.25" customHeight="1" x14ac:dyDescent="0.3">
      <c r="A3149" s="9">
        <v>44047</v>
      </c>
      <c r="B3149" s="6">
        <v>11095.25</v>
      </c>
      <c r="C3149" s="6">
        <f t="shared" si="84"/>
        <v>11045.925741483588</v>
      </c>
      <c r="D3149" s="6">
        <f t="shared" si="86"/>
        <v>10854.903618538845</v>
      </c>
      <c r="E3149" s="6">
        <f t="shared" si="85"/>
        <v>191.02212294474339</v>
      </c>
      <c r="F3149" s="6">
        <f t="shared" si="90"/>
        <v>231.88742325566122</v>
      </c>
      <c r="G3149" s="6">
        <f t="shared" si="87"/>
        <v>-40.865300310917831</v>
      </c>
      <c r="H3149" s="6">
        <f t="shared" si="88"/>
        <v>0</v>
      </c>
      <c r="I3149" s="6">
        <f t="shared" si="89"/>
        <v>-1</v>
      </c>
    </row>
    <row r="3150" spans="1:9" ht="14.25" customHeight="1" x14ac:dyDescent="0.3">
      <c r="A3150" s="9">
        <v>44048</v>
      </c>
      <c r="B3150" s="6">
        <v>11101.650390625</v>
      </c>
      <c r="C3150" s="6">
        <f t="shared" si="84"/>
        <v>11054.498764428421</v>
      </c>
      <c r="D3150" s="6">
        <f t="shared" si="86"/>
        <v>10873.181157211893</v>
      </c>
      <c r="E3150" s="6">
        <f t="shared" si="85"/>
        <v>181.3176072165279</v>
      </c>
      <c r="F3150" s="6">
        <f t="shared" si="90"/>
        <v>221.77346004783459</v>
      </c>
      <c r="G3150" s="6">
        <f t="shared" si="87"/>
        <v>-40.455852831306686</v>
      </c>
      <c r="H3150" s="6">
        <f t="shared" si="88"/>
        <v>0</v>
      </c>
      <c r="I3150" s="6">
        <f t="shared" si="89"/>
        <v>-1</v>
      </c>
    </row>
    <row r="3151" spans="1:9" ht="14.25" customHeight="1" x14ac:dyDescent="0.3">
      <c r="A3151" s="9">
        <v>44049</v>
      </c>
      <c r="B3151" s="6">
        <v>11200.150390625</v>
      </c>
      <c r="C3151" s="6">
        <f t="shared" si="84"/>
        <v>11076.906706920203</v>
      </c>
      <c r="D3151" s="6">
        <f t="shared" si="86"/>
        <v>10897.401100427678</v>
      </c>
      <c r="E3151" s="6">
        <f t="shared" si="85"/>
        <v>179.50560649252475</v>
      </c>
      <c r="F3151" s="6">
        <f t="shared" si="90"/>
        <v>213.31988933677263</v>
      </c>
      <c r="G3151" s="6">
        <f t="shared" si="87"/>
        <v>-33.814282844247884</v>
      </c>
      <c r="H3151" s="6">
        <f t="shared" si="88"/>
        <v>0</v>
      </c>
      <c r="I3151" s="6">
        <f t="shared" si="89"/>
        <v>-1</v>
      </c>
    </row>
    <row r="3152" spans="1:9" ht="14.25" customHeight="1" x14ac:dyDescent="0.3">
      <c r="A3152" s="9">
        <v>44050</v>
      </c>
      <c r="B3152" s="6">
        <v>11214.0498046875</v>
      </c>
      <c r="C3152" s="6">
        <f t="shared" si="84"/>
        <v>11098.005645038249</v>
      </c>
      <c r="D3152" s="6">
        <f t="shared" si="86"/>
        <v>10920.856560002479</v>
      </c>
      <c r="E3152" s="6">
        <f t="shared" si="85"/>
        <v>177.14908503576953</v>
      </c>
      <c r="F3152" s="6">
        <f t="shared" si="90"/>
        <v>206.08572847657203</v>
      </c>
      <c r="G3152" s="6">
        <f t="shared" si="87"/>
        <v>-28.936643440802499</v>
      </c>
      <c r="H3152" s="6">
        <f t="shared" si="88"/>
        <v>0</v>
      </c>
      <c r="I3152" s="6">
        <f t="shared" si="89"/>
        <v>-1</v>
      </c>
    </row>
    <row r="3153" spans="1:9" ht="14.25" customHeight="1" x14ac:dyDescent="0.3">
      <c r="A3153" s="9">
        <v>44053</v>
      </c>
      <c r="B3153" s="6">
        <v>11270.150390625</v>
      </c>
      <c r="C3153" s="6">
        <f t="shared" si="84"/>
        <v>11124.489452051595</v>
      </c>
      <c r="D3153" s="6">
        <f t="shared" si="86"/>
        <v>10946.73017708563</v>
      </c>
      <c r="E3153" s="6">
        <f t="shared" si="85"/>
        <v>177.75927496596523</v>
      </c>
      <c r="F3153" s="6">
        <f t="shared" si="90"/>
        <v>200.42043777445068</v>
      </c>
      <c r="G3153" s="6">
        <f t="shared" si="87"/>
        <v>-22.661162808485443</v>
      </c>
      <c r="H3153" s="6">
        <f t="shared" si="88"/>
        <v>0</v>
      </c>
      <c r="I3153" s="6">
        <f t="shared" si="89"/>
        <v>-1</v>
      </c>
    </row>
    <row r="3154" spans="1:9" ht="14.25" customHeight="1" x14ac:dyDescent="0.3">
      <c r="A3154" s="9">
        <v>44054</v>
      </c>
      <c r="B3154" s="6">
        <v>11322.5</v>
      </c>
      <c r="C3154" s="6">
        <f t="shared" si="84"/>
        <v>11154.952613274429</v>
      </c>
      <c r="D3154" s="6">
        <f t="shared" si="86"/>
        <v>10974.564978782992</v>
      </c>
      <c r="E3154" s="6">
        <f t="shared" si="85"/>
        <v>180.38763449143698</v>
      </c>
      <c r="F3154" s="6">
        <f t="shared" si="90"/>
        <v>196.41387711784796</v>
      </c>
      <c r="G3154" s="6">
        <f t="shared" si="87"/>
        <v>-16.026242626410976</v>
      </c>
      <c r="H3154" s="6">
        <f t="shared" si="88"/>
        <v>0</v>
      </c>
      <c r="I3154" s="6">
        <f t="shared" si="89"/>
        <v>-1</v>
      </c>
    </row>
    <row r="3155" spans="1:9" ht="14.25" customHeight="1" x14ac:dyDescent="0.3">
      <c r="A3155" s="9">
        <v>44055</v>
      </c>
      <c r="B3155" s="6">
        <v>11308.400390625</v>
      </c>
      <c r="C3155" s="6">
        <f t="shared" si="84"/>
        <v>11178.559963636055</v>
      </c>
      <c r="D3155" s="6">
        <f t="shared" si="86"/>
        <v>10999.293527808324</v>
      </c>
      <c r="E3155" s="6">
        <f t="shared" si="85"/>
        <v>179.26643582773067</v>
      </c>
      <c r="F3155" s="6">
        <f t="shared" si="90"/>
        <v>192.98438885982452</v>
      </c>
      <c r="G3155" s="6">
        <f t="shared" si="87"/>
        <v>-13.717953032093845</v>
      </c>
      <c r="H3155" s="6">
        <f t="shared" si="88"/>
        <v>0</v>
      </c>
      <c r="I3155" s="6">
        <f t="shared" si="89"/>
        <v>-1</v>
      </c>
    </row>
    <row r="3156" spans="1:9" ht="14.25" customHeight="1" x14ac:dyDescent="0.3">
      <c r="A3156" s="9">
        <v>44056</v>
      </c>
      <c r="B3156" s="6">
        <v>11300.4501953125</v>
      </c>
      <c r="C3156" s="6">
        <f t="shared" si="84"/>
        <v>11197.312306970893</v>
      </c>
      <c r="D3156" s="6">
        <f t="shared" si="86"/>
        <v>11021.601429104931</v>
      </c>
      <c r="E3156" s="6">
        <f t="shared" si="85"/>
        <v>175.71087786596217</v>
      </c>
      <c r="F3156" s="6">
        <f t="shared" si="90"/>
        <v>189.52968666105207</v>
      </c>
      <c r="G3156" s="6">
        <f t="shared" si="87"/>
        <v>-13.818808795089893</v>
      </c>
      <c r="H3156" s="6">
        <f t="shared" si="88"/>
        <v>0</v>
      </c>
      <c r="I3156" s="6">
        <f t="shared" si="89"/>
        <v>-1</v>
      </c>
    </row>
    <row r="3157" spans="1:9" ht="14.25" customHeight="1" x14ac:dyDescent="0.3">
      <c r="A3157" s="9">
        <v>44057</v>
      </c>
      <c r="B3157" s="6">
        <v>11178.400390625</v>
      </c>
      <c r="C3157" s="6">
        <f t="shared" si="84"/>
        <v>11194.402781379216</v>
      </c>
      <c r="D3157" s="6">
        <f t="shared" si="86"/>
        <v>11033.216166995306</v>
      </c>
      <c r="E3157" s="6">
        <f t="shared" si="85"/>
        <v>161.18661438391064</v>
      </c>
      <c r="F3157" s="6">
        <f t="shared" si="90"/>
        <v>183.86107220562377</v>
      </c>
      <c r="G3157" s="6">
        <f t="shared" si="87"/>
        <v>-22.674457821713133</v>
      </c>
      <c r="H3157" s="6">
        <f t="shared" si="88"/>
        <v>0</v>
      </c>
      <c r="I3157" s="6">
        <f t="shared" si="89"/>
        <v>-1</v>
      </c>
    </row>
    <row r="3158" spans="1:9" ht="14.25" customHeight="1" x14ac:dyDescent="0.3">
      <c r="A3158" s="9">
        <v>44060</v>
      </c>
      <c r="B3158" s="6">
        <v>11247.099609375</v>
      </c>
      <c r="C3158" s="6">
        <f t="shared" si="84"/>
        <v>11202.50998568626</v>
      </c>
      <c r="D3158" s="6">
        <f t="shared" si="86"/>
        <v>11049.059384949358</v>
      </c>
      <c r="E3158" s="6">
        <f t="shared" si="85"/>
        <v>153.45060073690183</v>
      </c>
      <c r="F3158" s="6">
        <f t="shared" si="90"/>
        <v>177.77897791187939</v>
      </c>
      <c r="G3158" s="6">
        <f t="shared" si="87"/>
        <v>-24.328377174977561</v>
      </c>
      <c r="H3158" s="6">
        <f t="shared" si="88"/>
        <v>0</v>
      </c>
      <c r="I3158" s="6">
        <f t="shared" si="89"/>
        <v>-1</v>
      </c>
    </row>
    <row r="3159" spans="1:9" ht="14.25" customHeight="1" x14ac:dyDescent="0.3">
      <c r="A3159" s="9">
        <v>44061</v>
      </c>
      <c r="B3159" s="6">
        <v>11385.349609375</v>
      </c>
      <c r="C3159" s="6">
        <f t="shared" si="84"/>
        <v>11230.639158561451</v>
      </c>
      <c r="D3159" s="6">
        <f t="shared" si="86"/>
        <v>11073.96977194385</v>
      </c>
      <c r="E3159" s="6">
        <f t="shared" si="85"/>
        <v>156.66938661760105</v>
      </c>
      <c r="F3159" s="6">
        <f t="shared" si="90"/>
        <v>173.55705965302371</v>
      </c>
      <c r="G3159" s="6">
        <f t="shared" si="87"/>
        <v>-16.887673035422665</v>
      </c>
      <c r="H3159" s="6">
        <f t="shared" si="88"/>
        <v>0</v>
      </c>
      <c r="I3159" s="6">
        <f t="shared" si="89"/>
        <v>-1</v>
      </c>
    </row>
    <row r="3160" spans="1:9" ht="14.25" customHeight="1" x14ac:dyDescent="0.3">
      <c r="A3160" s="9">
        <v>44062</v>
      </c>
      <c r="B3160" s="6">
        <v>11408.400390625</v>
      </c>
      <c r="C3160" s="6">
        <f t="shared" si="84"/>
        <v>11257.987040417382</v>
      </c>
      <c r="D3160" s="6">
        <f t="shared" si="86"/>
        <v>11098.742410364677</v>
      </c>
      <c r="E3160" s="6">
        <f t="shared" si="85"/>
        <v>159.24463005270445</v>
      </c>
      <c r="F3160" s="6">
        <f t="shared" si="90"/>
        <v>170.6945737329599</v>
      </c>
      <c r="G3160" s="6">
        <f t="shared" si="87"/>
        <v>-11.449943680255444</v>
      </c>
      <c r="H3160" s="6">
        <f t="shared" si="88"/>
        <v>0</v>
      </c>
      <c r="I3160" s="6">
        <f t="shared" si="89"/>
        <v>-1</v>
      </c>
    </row>
    <row r="3161" spans="1:9" ht="14.25" customHeight="1" x14ac:dyDescent="0.3">
      <c r="A3161" s="9">
        <v>44063</v>
      </c>
      <c r="B3161" s="6">
        <v>11312.2001953125</v>
      </c>
      <c r="C3161" s="6">
        <f t="shared" si="84"/>
        <v>11266.327525785862</v>
      </c>
      <c r="D3161" s="6">
        <f t="shared" si="86"/>
        <v>11114.554098138591</v>
      </c>
      <c r="E3161" s="6">
        <f t="shared" si="85"/>
        <v>151.77342764727109</v>
      </c>
      <c r="F3161" s="6">
        <f t="shared" si="90"/>
        <v>166.91034451582215</v>
      </c>
      <c r="G3161" s="6">
        <f t="shared" si="87"/>
        <v>-15.136916868551054</v>
      </c>
      <c r="H3161" s="6">
        <f t="shared" si="88"/>
        <v>0</v>
      </c>
      <c r="I3161" s="6">
        <f t="shared" si="89"/>
        <v>-1</v>
      </c>
    </row>
    <row r="3162" spans="1:9" ht="14.25" customHeight="1" x14ac:dyDescent="0.3">
      <c r="A3162" s="9">
        <v>44064</v>
      </c>
      <c r="B3162" s="6">
        <v>11371.599609375</v>
      </c>
      <c r="C3162" s="6">
        <f t="shared" si="84"/>
        <v>11282.523230953422</v>
      </c>
      <c r="D3162" s="6">
        <f t="shared" si="86"/>
        <v>11133.594506378324</v>
      </c>
      <c r="E3162" s="6">
        <f t="shared" si="85"/>
        <v>148.92872457509839</v>
      </c>
      <c r="F3162" s="6">
        <f t="shared" si="90"/>
        <v>163.3140205276774</v>
      </c>
      <c r="G3162" s="6">
        <f t="shared" si="87"/>
        <v>-14.385295952579014</v>
      </c>
      <c r="H3162" s="6">
        <f t="shared" si="88"/>
        <v>0</v>
      </c>
      <c r="I3162" s="6">
        <f t="shared" si="89"/>
        <v>-1</v>
      </c>
    </row>
    <row r="3163" spans="1:9" ht="14.25" customHeight="1" x14ac:dyDescent="0.3">
      <c r="A3163" s="9">
        <v>44067</v>
      </c>
      <c r="B3163" s="6">
        <v>11466.4501953125</v>
      </c>
      <c r="C3163" s="6">
        <f t="shared" si="84"/>
        <v>11310.819687008665</v>
      </c>
      <c r="D3163" s="6">
        <f t="shared" si="86"/>
        <v>11158.250483336411</v>
      </c>
      <c r="E3163" s="6">
        <f t="shared" si="85"/>
        <v>152.56920367225393</v>
      </c>
      <c r="F3163" s="6">
        <f t="shared" si="90"/>
        <v>161.1650571565927</v>
      </c>
      <c r="G3163" s="6">
        <f t="shared" si="87"/>
        <v>-8.5958534843387611</v>
      </c>
      <c r="H3163" s="6">
        <f t="shared" si="88"/>
        <v>0</v>
      </c>
      <c r="I3163" s="6">
        <f t="shared" si="89"/>
        <v>-1</v>
      </c>
    </row>
    <row r="3164" spans="1:9" ht="14.25" customHeight="1" x14ac:dyDescent="0.3">
      <c r="A3164" s="9">
        <v>44068</v>
      </c>
      <c r="B3164" s="6">
        <v>11472.25</v>
      </c>
      <c r="C3164" s="6">
        <f t="shared" si="84"/>
        <v>11335.655119776564</v>
      </c>
      <c r="D3164" s="6">
        <f t="shared" si="86"/>
        <v>11181.509706792973</v>
      </c>
      <c r="E3164" s="6">
        <f t="shared" si="85"/>
        <v>154.14541298359109</v>
      </c>
      <c r="F3164" s="6">
        <f t="shared" si="90"/>
        <v>159.76112832199237</v>
      </c>
      <c r="G3164" s="6">
        <f t="shared" si="87"/>
        <v>-5.6157153384012872</v>
      </c>
      <c r="H3164" s="6">
        <f t="shared" si="88"/>
        <v>-1</v>
      </c>
      <c r="I3164" s="6">
        <f t="shared" si="89"/>
        <v>-1</v>
      </c>
    </row>
    <row r="3165" spans="1:9" ht="14.25" customHeight="1" x14ac:dyDescent="0.3">
      <c r="A3165" s="9">
        <v>44069</v>
      </c>
      <c r="B3165" s="6">
        <v>11549.599609375</v>
      </c>
      <c r="C3165" s="6">
        <f t="shared" si="84"/>
        <v>11368.569656637861</v>
      </c>
      <c r="D3165" s="6">
        <f t="shared" si="86"/>
        <v>11208.775625502753</v>
      </c>
      <c r="E3165" s="6">
        <f t="shared" si="85"/>
        <v>159.79403113510853</v>
      </c>
      <c r="F3165" s="6">
        <f t="shared" si="90"/>
        <v>159.76770888461562</v>
      </c>
      <c r="G3165" s="6">
        <f t="shared" si="87"/>
        <v>2.6322250492910371E-2</v>
      </c>
      <c r="H3165" s="6">
        <f t="shared" si="88"/>
        <v>0</v>
      </c>
      <c r="I3165" s="6">
        <f t="shared" si="89"/>
        <v>1</v>
      </c>
    </row>
    <row r="3166" spans="1:9" ht="14.25" customHeight="1" x14ac:dyDescent="0.3">
      <c r="A3166" s="9">
        <v>44070</v>
      </c>
      <c r="B3166" s="6">
        <v>11559.25</v>
      </c>
      <c r="C3166" s="6">
        <f t="shared" si="84"/>
        <v>11397.905094078191</v>
      </c>
      <c r="D3166" s="6">
        <f t="shared" si="86"/>
        <v>11234.736690280326</v>
      </c>
      <c r="E3166" s="6">
        <f t="shared" si="85"/>
        <v>163.16840379786481</v>
      </c>
      <c r="F3166" s="6">
        <f t="shared" si="90"/>
        <v>160.44784786726547</v>
      </c>
      <c r="G3166" s="6">
        <f t="shared" si="87"/>
        <v>2.7205559305993461</v>
      </c>
      <c r="H3166" s="6">
        <f t="shared" si="88"/>
        <v>0</v>
      </c>
      <c r="I3166" s="6">
        <f t="shared" si="89"/>
        <v>1</v>
      </c>
    </row>
    <row r="3167" spans="1:9" ht="14.25" customHeight="1" x14ac:dyDescent="0.3">
      <c r="A3167" s="9">
        <v>44071</v>
      </c>
      <c r="B3167" s="6">
        <v>11647.599609375</v>
      </c>
      <c r="C3167" s="6">
        <f t="shared" si="84"/>
        <v>11436.319634893085</v>
      </c>
      <c r="D3167" s="6">
        <f t="shared" si="86"/>
        <v>11265.319128731784</v>
      </c>
      <c r="E3167" s="6">
        <f t="shared" si="85"/>
        <v>171.00050616130102</v>
      </c>
      <c r="F3167" s="6">
        <f t="shared" si="90"/>
        <v>162.5583795260726</v>
      </c>
      <c r="G3167" s="6">
        <f t="shared" si="87"/>
        <v>8.4421266352284192</v>
      </c>
      <c r="H3167" s="6">
        <f t="shared" si="88"/>
        <v>1</v>
      </c>
      <c r="I3167" s="6">
        <f t="shared" si="89"/>
        <v>1</v>
      </c>
    </row>
    <row r="3168" spans="1:9" ht="14.25" customHeight="1" x14ac:dyDescent="0.3">
      <c r="A3168" s="9">
        <v>44074</v>
      </c>
      <c r="B3168" s="6">
        <v>11387.5</v>
      </c>
      <c r="C3168" s="6">
        <f t="shared" si="84"/>
        <v>11428.808921832609</v>
      </c>
      <c r="D3168" s="6">
        <f t="shared" si="86"/>
        <v>11274.369563640541</v>
      </c>
      <c r="E3168" s="6">
        <f t="shared" si="85"/>
        <v>154.43935819206854</v>
      </c>
      <c r="F3168" s="6">
        <f t="shared" si="90"/>
        <v>160.93457525927181</v>
      </c>
      <c r="G3168" s="6">
        <f t="shared" si="87"/>
        <v>-6.4952170672032707</v>
      </c>
      <c r="H3168" s="6">
        <f t="shared" si="88"/>
        <v>0</v>
      </c>
      <c r="I3168" s="6">
        <f t="shared" si="89"/>
        <v>-1</v>
      </c>
    </row>
    <row r="3169" spans="1:9" ht="14.25" customHeight="1" x14ac:dyDescent="0.3">
      <c r="A3169" s="9">
        <v>44075</v>
      </c>
      <c r="B3169" s="6">
        <v>11470.25</v>
      </c>
      <c r="C3169" s="6">
        <f t="shared" si="84"/>
        <v>11435.184472319899</v>
      </c>
      <c r="D3169" s="6">
        <f t="shared" si="86"/>
        <v>11288.879225593093</v>
      </c>
      <c r="E3169" s="6">
        <f t="shared" si="85"/>
        <v>146.30524672680622</v>
      </c>
      <c r="F3169" s="6">
        <f t="shared" si="90"/>
        <v>158.0087095527787</v>
      </c>
      <c r="G3169" s="6">
        <f t="shared" si="87"/>
        <v>-11.70346282597248</v>
      </c>
      <c r="H3169" s="6">
        <f t="shared" si="88"/>
        <v>0</v>
      </c>
      <c r="I3169" s="6">
        <f t="shared" si="89"/>
        <v>-1</v>
      </c>
    </row>
    <row r="3170" spans="1:9" ht="14.25" customHeight="1" x14ac:dyDescent="0.3">
      <c r="A3170" s="9">
        <v>44076</v>
      </c>
      <c r="B3170" s="6">
        <v>11535</v>
      </c>
      <c r="C3170" s="6">
        <f t="shared" si="84"/>
        <v>11450.540707347607</v>
      </c>
      <c r="D3170" s="6">
        <f t="shared" si="86"/>
        <v>11307.11039406768</v>
      </c>
      <c r="E3170" s="6">
        <f t="shared" si="85"/>
        <v>143.43031327992685</v>
      </c>
      <c r="F3170" s="6">
        <f t="shared" si="90"/>
        <v>155.09303029820833</v>
      </c>
      <c r="G3170" s="6">
        <f t="shared" si="87"/>
        <v>-11.662717018281484</v>
      </c>
      <c r="H3170" s="6">
        <f t="shared" si="88"/>
        <v>0</v>
      </c>
      <c r="I3170" s="6">
        <f t="shared" si="89"/>
        <v>-1</v>
      </c>
    </row>
    <row r="3171" spans="1:9" ht="14.25" customHeight="1" x14ac:dyDescent="0.3">
      <c r="A3171" s="9">
        <v>44077</v>
      </c>
      <c r="B3171" s="6">
        <v>11527.4501953125</v>
      </c>
      <c r="C3171" s="6">
        <f t="shared" si="84"/>
        <v>11462.372936265283</v>
      </c>
      <c r="D3171" s="6">
        <f t="shared" si="86"/>
        <v>11323.431860826555</v>
      </c>
      <c r="E3171" s="6">
        <f t="shared" si="85"/>
        <v>138.94107543872815</v>
      </c>
      <c r="F3171" s="6">
        <f t="shared" si="90"/>
        <v>151.86263932631232</v>
      </c>
      <c r="G3171" s="6">
        <f t="shared" si="87"/>
        <v>-12.921563887584171</v>
      </c>
      <c r="H3171" s="6">
        <f t="shared" si="88"/>
        <v>0</v>
      </c>
      <c r="I3171" s="6">
        <f t="shared" si="89"/>
        <v>-1</v>
      </c>
    </row>
    <row r="3172" spans="1:9" ht="14.25" customHeight="1" x14ac:dyDescent="0.3">
      <c r="A3172" s="9">
        <v>44078</v>
      </c>
      <c r="B3172" s="6">
        <v>11333.849609375</v>
      </c>
      <c r="C3172" s="6">
        <f t="shared" si="84"/>
        <v>11442.600116743703</v>
      </c>
      <c r="D3172" s="6">
        <f t="shared" si="86"/>
        <v>11324.203545904218</v>
      </c>
      <c r="E3172" s="6">
        <f t="shared" si="85"/>
        <v>118.39657083948441</v>
      </c>
      <c r="F3172" s="6">
        <f t="shared" si="90"/>
        <v>145.16942562894675</v>
      </c>
      <c r="G3172" s="6">
        <f t="shared" si="87"/>
        <v>-26.772854789462343</v>
      </c>
      <c r="H3172" s="6">
        <f t="shared" si="88"/>
        <v>0</v>
      </c>
      <c r="I3172" s="6">
        <f t="shared" si="89"/>
        <v>-1</v>
      </c>
    </row>
    <row r="3173" spans="1:9" ht="14.25" customHeight="1" x14ac:dyDescent="0.3">
      <c r="A3173" s="9">
        <v>44081</v>
      </c>
      <c r="B3173" s="6">
        <v>11355.0498046875</v>
      </c>
      <c r="C3173" s="6">
        <f t="shared" si="84"/>
        <v>11429.130837965826</v>
      </c>
      <c r="D3173" s="6">
        <f t="shared" si="86"/>
        <v>11326.48845396224</v>
      </c>
      <c r="E3173" s="6">
        <f t="shared" si="85"/>
        <v>102.6423840035859</v>
      </c>
      <c r="F3173" s="6">
        <f t="shared" si="90"/>
        <v>136.6640173038746</v>
      </c>
      <c r="G3173" s="6">
        <f t="shared" si="87"/>
        <v>-34.021633300288698</v>
      </c>
      <c r="H3173" s="6">
        <f t="shared" si="88"/>
        <v>0</v>
      </c>
      <c r="I3173" s="6">
        <f t="shared" si="89"/>
        <v>-1</v>
      </c>
    </row>
    <row r="3174" spans="1:9" ht="14.25" customHeight="1" x14ac:dyDescent="0.3">
      <c r="A3174" s="9">
        <v>44082</v>
      </c>
      <c r="B3174" s="6">
        <v>11317.349609375</v>
      </c>
      <c r="C3174" s="6">
        <f t="shared" si="84"/>
        <v>11411.933725874929</v>
      </c>
      <c r="D3174" s="6">
        <f t="shared" si="86"/>
        <v>11325.811502511333</v>
      </c>
      <c r="E3174" s="6">
        <f t="shared" si="85"/>
        <v>86.122223363596277</v>
      </c>
      <c r="F3174" s="6">
        <f t="shared" si="90"/>
        <v>126.55565851581895</v>
      </c>
      <c r="G3174" s="6">
        <f t="shared" si="87"/>
        <v>-40.433435152222671</v>
      </c>
      <c r="H3174" s="6">
        <f t="shared" si="88"/>
        <v>0</v>
      </c>
      <c r="I3174" s="6">
        <f t="shared" si="89"/>
        <v>-1</v>
      </c>
    </row>
    <row r="3175" spans="1:9" ht="14.25" customHeight="1" x14ac:dyDescent="0.3">
      <c r="A3175" s="9">
        <v>44083</v>
      </c>
      <c r="B3175" s="6">
        <v>11278</v>
      </c>
      <c r="C3175" s="6">
        <f t="shared" si="84"/>
        <v>11391.328537278787</v>
      </c>
      <c r="D3175" s="6">
        <f t="shared" si="86"/>
        <v>11322.269909732715</v>
      </c>
      <c r="E3175" s="6">
        <f t="shared" si="85"/>
        <v>69.058627546071875</v>
      </c>
      <c r="F3175" s="6">
        <f t="shared" si="90"/>
        <v>115.05625232186955</v>
      </c>
      <c r="G3175" s="6">
        <f t="shared" si="87"/>
        <v>-45.997624775797675</v>
      </c>
      <c r="H3175" s="6">
        <f t="shared" si="88"/>
        <v>0</v>
      </c>
      <c r="I3175" s="6">
        <f t="shared" si="89"/>
        <v>-1</v>
      </c>
    </row>
    <row r="3176" spans="1:9" ht="14.25" customHeight="1" x14ac:dyDescent="0.3">
      <c r="A3176" s="9">
        <v>44084</v>
      </c>
      <c r="B3176" s="6">
        <v>11449.25</v>
      </c>
      <c r="C3176" s="6">
        <f t="shared" si="84"/>
        <v>11400.23953154359</v>
      </c>
      <c r="D3176" s="6">
        <f t="shared" si="86"/>
        <v>11331.675842345107</v>
      </c>
      <c r="E3176" s="6">
        <f t="shared" si="85"/>
        <v>68.563689198483189</v>
      </c>
      <c r="F3176" s="6">
        <f t="shared" si="90"/>
        <v>105.75773969719229</v>
      </c>
      <c r="G3176" s="6">
        <f t="shared" si="87"/>
        <v>-37.194050498709103</v>
      </c>
      <c r="H3176" s="6">
        <f t="shared" si="88"/>
        <v>0</v>
      </c>
      <c r="I3176" s="6">
        <f t="shared" si="89"/>
        <v>-1</v>
      </c>
    </row>
    <row r="3177" spans="1:9" ht="14.25" customHeight="1" x14ac:dyDescent="0.3">
      <c r="A3177" s="9">
        <v>44085</v>
      </c>
      <c r="B3177" s="6">
        <v>11464.4501953125</v>
      </c>
      <c r="C3177" s="6">
        <f t="shared" si="84"/>
        <v>11410.118095200345</v>
      </c>
      <c r="D3177" s="6">
        <f t="shared" si="86"/>
        <v>11341.510979601951</v>
      </c>
      <c r="E3177" s="6">
        <f t="shared" si="85"/>
        <v>68.607115598393648</v>
      </c>
      <c r="F3177" s="6">
        <f t="shared" si="90"/>
        <v>98.327614877432566</v>
      </c>
      <c r="G3177" s="6">
        <f t="shared" si="87"/>
        <v>-29.720499279038918</v>
      </c>
      <c r="H3177" s="6">
        <f t="shared" si="88"/>
        <v>0</v>
      </c>
      <c r="I3177" s="6">
        <f t="shared" si="89"/>
        <v>-1</v>
      </c>
    </row>
    <row r="3178" spans="1:9" ht="14.25" customHeight="1" x14ac:dyDescent="0.3">
      <c r="A3178" s="9">
        <v>44088</v>
      </c>
      <c r="B3178" s="6">
        <v>11440.0498046875</v>
      </c>
      <c r="C3178" s="6">
        <f t="shared" si="84"/>
        <v>11414.722973582984</v>
      </c>
      <c r="D3178" s="6">
        <f t="shared" si="86"/>
        <v>11348.81015183051</v>
      </c>
      <c r="E3178" s="6">
        <f t="shared" si="85"/>
        <v>65.912821752473974</v>
      </c>
      <c r="F3178" s="6">
        <f t="shared" si="90"/>
        <v>91.844656252440856</v>
      </c>
      <c r="G3178" s="6">
        <f t="shared" si="87"/>
        <v>-25.931834499966882</v>
      </c>
      <c r="H3178" s="6">
        <f t="shared" si="88"/>
        <v>0</v>
      </c>
      <c r="I3178" s="6">
        <f t="shared" si="89"/>
        <v>-1</v>
      </c>
    </row>
    <row r="3179" spans="1:9" ht="14.25" customHeight="1" x14ac:dyDescent="0.3">
      <c r="A3179" s="9">
        <v>44089</v>
      </c>
      <c r="B3179" s="6">
        <v>11521.7998046875</v>
      </c>
      <c r="C3179" s="6">
        <f t="shared" si="84"/>
        <v>11431.196332214449</v>
      </c>
      <c r="D3179" s="6">
        <f t="shared" si="86"/>
        <v>11361.624200190288</v>
      </c>
      <c r="E3179" s="6">
        <f t="shared" si="85"/>
        <v>69.572132024160965</v>
      </c>
      <c r="F3179" s="6">
        <f t="shared" si="90"/>
        <v>87.390151406784881</v>
      </c>
      <c r="G3179" s="6">
        <f t="shared" si="87"/>
        <v>-17.818019382623916</v>
      </c>
      <c r="H3179" s="6">
        <f t="shared" si="88"/>
        <v>0</v>
      </c>
      <c r="I3179" s="6">
        <f t="shared" si="89"/>
        <v>-1</v>
      </c>
    </row>
    <row r="3180" spans="1:9" ht="14.25" customHeight="1" x14ac:dyDescent="0.3">
      <c r="A3180" s="9">
        <v>44090</v>
      </c>
      <c r="B3180" s="6">
        <v>11604.5498046875</v>
      </c>
      <c r="C3180" s="6">
        <f t="shared" si="84"/>
        <v>11457.866097210304</v>
      </c>
      <c r="D3180" s="6">
        <f t="shared" si="86"/>
        <v>11379.618689412304</v>
      </c>
      <c r="E3180" s="6">
        <f t="shared" si="85"/>
        <v>78.247407798000495</v>
      </c>
      <c r="F3180" s="6">
        <f t="shared" si="90"/>
        <v>85.561602685028006</v>
      </c>
      <c r="G3180" s="6">
        <f t="shared" si="87"/>
        <v>-7.3141948870275115</v>
      </c>
      <c r="H3180" s="6">
        <f t="shared" si="88"/>
        <v>0</v>
      </c>
      <c r="I3180" s="6">
        <f t="shared" si="89"/>
        <v>-1</v>
      </c>
    </row>
    <row r="3181" spans="1:9" ht="14.25" customHeight="1" x14ac:dyDescent="0.3">
      <c r="A3181" s="9">
        <v>44091</v>
      </c>
      <c r="B3181" s="6">
        <v>11516.099609375</v>
      </c>
      <c r="C3181" s="6">
        <f t="shared" si="84"/>
        <v>11466.825099081796</v>
      </c>
      <c r="D3181" s="6">
        <f t="shared" si="86"/>
        <v>11389.728387187319</v>
      </c>
      <c r="E3181" s="6">
        <f t="shared" si="85"/>
        <v>77.096711894477266</v>
      </c>
      <c r="F3181" s="6">
        <f t="shared" si="90"/>
        <v>83.868624526917856</v>
      </c>
      <c r="G3181" s="6">
        <f t="shared" si="87"/>
        <v>-6.7719126324405892</v>
      </c>
      <c r="H3181" s="6">
        <f t="shared" si="88"/>
        <v>0</v>
      </c>
      <c r="I3181" s="6">
        <f t="shared" si="89"/>
        <v>-1</v>
      </c>
    </row>
    <row r="3182" spans="1:9" ht="14.25" customHeight="1" x14ac:dyDescent="0.3">
      <c r="A3182" s="9">
        <v>44092</v>
      </c>
      <c r="B3182" s="6">
        <v>11504.9501953125</v>
      </c>
      <c r="C3182" s="6">
        <f t="shared" si="84"/>
        <v>11472.690498501905</v>
      </c>
      <c r="D3182" s="6">
        <f t="shared" si="86"/>
        <v>11398.263335937332</v>
      </c>
      <c r="E3182" s="6">
        <f t="shared" si="85"/>
        <v>74.427162564572427</v>
      </c>
      <c r="F3182" s="6">
        <f t="shared" si="90"/>
        <v>81.980332134448773</v>
      </c>
      <c r="G3182" s="6">
        <f t="shared" si="87"/>
        <v>-7.5531695698763457</v>
      </c>
      <c r="H3182" s="6">
        <f t="shared" si="88"/>
        <v>0</v>
      </c>
      <c r="I3182" s="6">
        <f t="shared" si="89"/>
        <v>-1</v>
      </c>
    </row>
    <row r="3183" spans="1:9" ht="14.25" customHeight="1" x14ac:dyDescent="0.3">
      <c r="A3183" s="9">
        <v>44095</v>
      </c>
      <c r="B3183" s="6">
        <v>11250.5498046875</v>
      </c>
      <c r="C3183" s="6">
        <f t="shared" si="84"/>
        <v>11438.515007145843</v>
      </c>
      <c r="D3183" s="6">
        <f t="shared" si="86"/>
        <v>11387.32159288179</v>
      </c>
      <c r="E3183" s="6">
        <f t="shared" si="85"/>
        <v>51.19341426405299</v>
      </c>
      <c r="F3183" s="6">
        <f t="shared" si="90"/>
        <v>75.822948560369625</v>
      </c>
      <c r="G3183" s="6">
        <f t="shared" si="87"/>
        <v>-24.629534296316635</v>
      </c>
      <c r="H3183" s="6">
        <f t="shared" si="88"/>
        <v>0</v>
      </c>
      <c r="I3183" s="6">
        <f t="shared" si="89"/>
        <v>-1</v>
      </c>
    </row>
    <row r="3184" spans="1:9" ht="14.25" customHeight="1" x14ac:dyDescent="0.3">
      <c r="A3184" s="9">
        <v>44096</v>
      </c>
      <c r="B3184" s="6">
        <v>11153.650390625</v>
      </c>
      <c r="C3184" s="6">
        <f t="shared" si="84"/>
        <v>11394.689681527252</v>
      </c>
      <c r="D3184" s="6">
        <f t="shared" si="86"/>
        <v>11370.012614936843</v>
      </c>
      <c r="E3184" s="6">
        <f t="shared" si="85"/>
        <v>24.677066590409595</v>
      </c>
      <c r="F3184" s="6">
        <f t="shared" si="90"/>
        <v>65.593772166377619</v>
      </c>
      <c r="G3184" s="6">
        <f t="shared" si="87"/>
        <v>-40.916705575968024</v>
      </c>
      <c r="H3184" s="6">
        <f t="shared" si="88"/>
        <v>0</v>
      </c>
      <c r="I3184" s="6">
        <f t="shared" si="89"/>
        <v>-1</v>
      </c>
    </row>
    <row r="3185" spans="1:9" ht="14.25" customHeight="1" x14ac:dyDescent="0.3">
      <c r="A3185" s="9">
        <v>44097</v>
      </c>
      <c r="B3185" s="6">
        <v>11131.849609375</v>
      </c>
      <c r="C3185" s="6">
        <f t="shared" si="84"/>
        <v>11354.252747349983</v>
      </c>
      <c r="D3185" s="6">
        <f t="shared" si="86"/>
        <v>11352.37091082115</v>
      </c>
      <c r="E3185" s="6">
        <f t="shared" si="85"/>
        <v>1.8818365288334462</v>
      </c>
      <c r="F3185" s="6">
        <f t="shared" si="90"/>
        <v>52.851385038868791</v>
      </c>
      <c r="G3185" s="6">
        <f t="shared" si="87"/>
        <v>-50.969548510035345</v>
      </c>
      <c r="H3185" s="6">
        <f t="shared" si="88"/>
        <v>0</v>
      </c>
      <c r="I3185" s="6">
        <f t="shared" si="89"/>
        <v>-1</v>
      </c>
    </row>
    <row r="3186" spans="1:9" ht="14.25" customHeight="1" x14ac:dyDescent="0.3">
      <c r="A3186" s="9">
        <v>44098</v>
      </c>
      <c r="B3186" s="6">
        <v>10805.5498046875</v>
      </c>
      <c r="C3186" s="6">
        <f t="shared" si="84"/>
        <v>11269.836910017293</v>
      </c>
      <c r="D3186" s="6">
        <f t="shared" si="86"/>
        <v>11311.865643700139</v>
      </c>
      <c r="E3186" s="6">
        <f t="shared" si="85"/>
        <v>-42.028733682845996</v>
      </c>
      <c r="F3186" s="6">
        <f t="shared" si="90"/>
        <v>33.875361294525838</v>
      </c>
      <c r="G3186" s="6">
        <f t="shared" si="87"/>
        <v>-75.904094977371841</v>
      </c>
      <c r="H3186" s="6">
        <f t="shared" si="88"/>
        <v>0</v>
      </c>
      <c r="I3186" s="6">
        <f t="shared" si="89"/>
        <v>-1</v>
      </c>
    </row>
    <row r="3187" spans="1:9" ht="14.25" customHeight="1" x14ac:dyDescent="0.3">
      <c r="A3187" s="9">
        <v>44099</v>
      </c>
      <c r="B3187" s="6">
        <v>11050.25</v>
      </c>
      <c r="C3187" s="6">
        <f t="shared" si="84"/>
        <v>11236.05430847617</v>
      </c>
      <c r="D3187" s="6">
        <f t="shared" si="86"/>
        <v>11292.486707129758</v>
      </c>
      <c r="E3187" s="6">
        <f t="shared" si="85"/>
        <v>-56.43239865358737</v>
      </c>
      <c r="F3187" s="6">
        <f t="shared" si="90"/>
        <v>15.813809304903199</v>
      </c>
      <c r="G3187" s="6">
        <f t="shared" si="87"/>
        <v>-72.246207958490572</v>
      </c>
      <c r="H3187" s="6">
        <f t="shared" si="88"/>
        <v>0</v>
      </c>
      <c r="I3187" s="6">
        <f t="shared" si="89"/>
        <v>-1</v>
      </c>
    </row>
    <row r="3188" spans="1:9" ht="14.25" customHeight="1" x14ac:dyDescent="0.3">
      <c r="A3188" s="9">
        <v>44102</v>
      </c>
      <c r="B3188" s="6">
        <v>11227.5498046875</v>
      </c>
      <c r="C3188" s="6">
        <f t="shared" si="84"/>
        <v>11234.745923277915</v>
      </c>
      <c r="D3188" s="6">
        <f t="shared" si="86"/>
        <v>11287.676566208109</v>
      </c>
      <c r="E3188" s="6">
        <f t="shared" si="85"/>
        <v>-52.930642930194153</v>
      </c>
      <c r="F3188" s="6">
        <f t="shared" si="90"/>
        <v>2.0649188578837272</v>
      </c>
      <c r="G3188" s="6">
        <f t="shared" si="87"/>
        <v>-54.995561788077879</v>
      </c>
      <c r="H3188" s="6">
        <f t="shared" si="88"/>
        <v>0</v>
      </c>
      <c r="I3188" s="6">
        <f t="shared" si="89"/>
        <v>-1</v>
      </c>
    </row>
    <row r="3189" spans="1:9" ht="14.25" customHeight="1" x14ac:dyDescent="0.3">
      <c r="A3189" s="9">
        <v>44103</v>
      </c>
      <c r="B3189" s="6">
        <v>11222.400390625</v>
      </c>
      <c r="C3189" s="6">
        <f t="shared" si="84"/>
        <v>11232.846610562081</v>
      </c>
      <c r="D3189" s="6">
        <f t="shared" si="86"/>
        <v>11282.841293942694</v>
      </c>
      <c r="E3189" s="6">
        <f t="shared" si="85"/>
        <v>-49.994683380613424</v>
      </c>
      <c r="F3189" s="6">
        <f t="shared" si="90"/>
        <v>-8.3470015898157044</v>
      </c>
      <c r="G3189" s="6">
        <f t="shared" si="87"/>
        <v>-41.647681790797719</v>
      </c>
      <c r="H3189" s="6">
        <f t="shared" si="88"/>
        <v>0</v>
      </c>
      <c r="I3189" s="6">
        <f t="shared" si="89"/>
        <v>-1</v>
      </c>
    </row>
    <row r="3190" spans="1:9" ht="14.25" customHeight="1" x14ac:dyDescent="0.3">
      <c r="A3190" s="9">
        <v>44104</v>
      </c>
      <c r="B3190" s="6">
        <v>11247.5498046875</v>
      </c>
      <c r="C3190" s="6">
        <f t="shared" si="84"/>
        <v>11235.10864042753</v>
      </c>
      <c r="D3190" s="6">
        <f t="shared" si="86"/>
        <v>11280.227109553422</v>
      </c>
      <c r="E3190" s="6">
        <f t="shared" si="85"/>
        <v>-45.118469125891352</v>
      </c>
      <c r="F3190" s="6">
        <f t="shared" si="90"/>
        <v>-15.701295097030833</v>
      </c>
      <c r="G3190" s="6">
        <f t="shared" si="87"/>
        <v>-29.417174028860519</v>
      </c>
      <c r="H3190" s="6">
        <f t="shared" si="88"/>
        <v>0</v>
      </c>
      <c r="I3190" s="6">
        <f t="shared" si="89"/>
        <v>-1</v>
      </c>
    </row>
    <row r="3191" spans="1:9" ht="14.25" customHeight="1" x14ac:dyDescent="0.3">
      <c r="A3191" s="9">
        <v>44105</v>
      </c>
      <c r="B3191" s="6">
        <v>11416.9501953125</v>
      </c>
      <c r="C3191" s="6">
        <f t="shared" si="84"/>
        <v>11263.084264255987</v>
      </c>
      <c r="D3191" s="6">
        <f t="shared" si="86"/>
        <v>11290.354745535577</v>
      </c>
      <c r="E3191" s="6">
        <f t="shared" si="85"/>
        <v>-27.270481279589148</v>
      </c>
      <c r="F3191" s="6">
        <f t="shared" si="90"/>
        <v>-18.015132333542496</v>
      </c>
      <c r="G3191" s="6">
        <f t="shared" si="87"/>
        <v>-9.2553489460466523</v>
      </c>
      <c r="H3191" s="6">
        <f t="shared" si="88"/>
        <v>-1</v>
      </c>
      <c r="I3191" s="6">
        <f t="shared" si="89"/>
        <v>-1</v>
      </c>
    </row>
    <row r="3192" spans="1:9" ht="14.25" customHeight="1" x14ac:dyDescent="0.3">
      <c r="A3192" s="9">
        <v>44109</v>
      </c>
      <c r="B3192" s="6">
        <v>11503.349609375</v>
      </c>
      <c r="C3192" s="6">
        <f t="shared" si="84"/>
        <v>11300.048163505066</v>
      </c>
      <c r="D3192" s="6">
        <f t="shared" si="86"/>
        <v>11306.132142857015</v>
      </c>
      <c r="E3192" s="6">
        <f t="shared" si="85"/>
        <v>-6.0839793519498926</v>
      </c>
      <c r="F3192" s="6">
        <f t="shared" si="90"/>
        <v>-15.628901737223975</v>
      </c>
      <c r="G3192" s="6">
        <f t="shared" si="87"/>
        <v>9.5449223852740825</v>
      </c>
      <c r="H3192" s="6">
        <f t="shared" si="88"/>
        <v>0</v>
      </c>
      <c r="I3192" s="6">
        <f t="shared" si="89"/>
        <v>1</v>
      </c>
    </row>
    <row r="3193" spans="1:9" ht="14.25" customHeight="1" x14ac:dyDescent="0.3">
      <c r="A3193" s="9">
        <v>44110</v>
      </c>
      <c r="B3193" s="6">
        <v>11662.400390625</v>
      </c>
      <c r="C3193" s="6">
        <f t="shared" si="84"/>
        <v>11355.794659985057</v>
      </c>
      <c r="D3193" s="6">
        <f t="shared" si="86"/>
        <v>11332.522383432421</v>
      </c>
      <c r="E3193" s="6">
        <f t="shared" si="85"/>
        <v>23.272276552635958</v>
      </c>
      <c r="F3193" s="6">
        <f t="shared" si="90"/>
        <v>-7.8486660792519896</v>
      </c>
      <c r="G3193" s="6">
        <f t="shared" si="87"/>
        <v>31.120942631887949</v>
      </c>
      <c r="H3193" s="6">
        <f t="shared" si="88"/>
        <v>0</v>
      </c>
      <c r="I3193" s="6">
        <f t="shared" si="89"/>
        <v>1</v>
      </c>
    </row>
    <row r="3194" spans="1:9" ht="14.25" customHeight="1" x14ac:dyDescent="0.3">
      <c r="A3194" s="9">
        <v>44111</v>
      </c>
      <c r="B3194" s="6">
        <v>11738.849609375</v>
      </c>
      <c r="C3194" s="6">
        <f t="shared" si="84"/>
        <v>11414.726190660433</v>
      </c>
      <c r="D3194" s="6">
        <f t="shared" si="86"/>
        <v>11362.620696465205</v>
      </c>
      <c r="E3194" s="6">
        <f t="shared" si="85"/>
        <v>52.105494195227948</v>
      </c>
      <c r="F3194" s="6">
        <f t="shared" si="90"/>
        <v>4.1421659756439988</v>
      </c>
      <c r="G3194" s="6">
        <f t="shared" si="87"/>
        <v>47.96332821958395</v>
      </c>
      <c r="H3194" s="6">
        <f t="shared" si="88"/>
        <v>0</v>
      </c>
      <c r="I3194" s="6">
        <f t="shared" si="89"/>
        <v>1</v>
      </c>
    </row>
    <row r="3195" spans="1:9" ht="14.25" customHeight="1" x14ac:dyDescent="0.3">
      <c r="A3195" s="9">
        <v>44112</v>
      </c>
      <c r="B3195" s="6">
        <v>11834.599609375</v>
      </c>
      <c r="C3195" s="6">
        <f t="shared" si="84"/>
        <v>11479.322101231905</v>
      </c>
      <c r="D3195" s="6">
        <f t="shared" si="86"/>
        <v>11397.582097421486</v>
      </c>
      <c r="E3195" s="6">
        <f t="shared" si="85"/>
        <v>81.740003810418784</v>
      </c>
      <c r="F3195" s="6">
        <f t="shared" si="90"/>
        <v>19.661733542598956</v>
      </c>
      <c r="G3195" s="6">
        <f t="shared" si="87"/>
        <v>62.078270267819832</v>
      </c>
      <c r="H3195" s="6">
        <f t="shared" si="88"/>
        <v>0</v>
      </c>
      <c r="I3195" s="6">
        <f t="shared" si="89"/>
        <v>1</v>
      </c>
    </row>
    <row r="3196" spans="1:9" ht="14.25" customHeight="1" x14ac:dyDescent="0.3">
      <c r="A3196" s="9">
        <v>44113</v>
      </c>
      <c r="B3196" s="6">
        <v>11914.2001953125</v>
      </c>
      <c r="C3196" s="6">
        <f t="shared" si="84"/>
        <v>11546.226423398151</v>
      </c>
      <c r="D3196" s="6">
        <f t="shared" si="86"/>
        <v>11435.850104672671</v>
      </c>
      <c r="E3196" s="6">
        <f t="shared" si="85"/>
        <v>110.37631872548081</v>
      </c>
      <c r="F3196" s="6">
        <f t="shared" si="90"/>
        <v>37.80465057917533</v>
      </c>
      <c r="G3196" s="6">
        <f t="shared" si="87"/>
        <v>72.571668146305484</v>
      </c>
      <c r="H3196" s="6">
        <f t="shared" si="88"/>
        <v>0</v>
      </c>
      <c r="I3196" s="6">
        <f t="shared" si="89"/>
        <v>1</v>
      </c>
    </row>
    <row r="3197" spans="1:9" ht="14.25" customHeight="1" x14ac:dyDescent="0.3">
      <c r="A3197" s="9">
        <v>44116</v>
      </c>
      <c r="B3197" s="6">
        <v>11930.9501953125</v>
      </c>
      <c r="C3197" s="6">
        <f t="shared" si="84"/>
        <v>11605.414696000358</v>
      </c>
      <c r="D3197" s="6">
        <f t="shared" si="86"/>
        <v>11472.524185460805</v>
      </c>
      <c r="E3197" s="6">
        <f t="shared" si="85"/>
        <v>132.89051053955336</v>
      </c>
      <c r="F3197" s="6">
        <f t="shared" si="90"/>
        <v>56.821822571250941</v>
      </c>
      <c r="G3197" s="6">
        <f t="shared" si="87"/>
        <v>76.068687968302413</v>
      </c>
      <c r="H3197" s="6">
        <f t="shared" si="88"/>
        <v>0</v>
      </c>
      <c r="I3197" s="6">
        <f t="shared" si="89"/>
        <v>1</v>
      </c>
    </row>
    <row r="3198" spans="1:9" ht="14.25" customHeight="1" x14ac:dyDescent="0.3">
      <c r="A3198" s="9">
        <v>44117</v>
      </c>
      <c r="B3198" s="6">
        <v>11934.5</v>
      </c>
      <c r="C3198" s="6">
        <f t="shared" si="84"/>
        <v>11656.043204307996</v>
      </c>
      <c r="D3198" s="6">
        <f t="shared" si="86"/>
        <v>11506.744616167411</v>
      </c>
      <c r="E3198" s="6">
        <f t="shared" si="85"/>
        <v>149.29858814058571</v>
      </c>
      <c r="F3198" s="6">
        <f t="shared" si="90"/>
        <v>75.317175685117903</v>
      </c>
      <c r="G3198" s="6">
        <f t="shared" si="87"/>
        <v>73.981412455467805</v>
      </c>
      <c r="H3198" s="6">
        <f t="shared" si="88"/>
        <v>0</v>
      </c>
      <c r="I3198" s="6">
        <f t="shared" si="89"/>
        <v>1</v>
      </c>
    </row>
    <row r="3199" spans="1:9" ht="14.25" customHeight="1" x14ac:dyDescent="0.3">
      <c r="A3199" s="9">
        <v>44118</v>
      </c>
      <c r="B3199" s="6">
        <v>11971.0498046875</v>
      </c>
      <c r="C3199" s="6">
        <f t="shared" si="84"/>
        <v>11704.505758212536</v>
      </c>
      <c r="D3199" s="6">
        <f t="shared" si="86"/>
        <v>11541.137593094825</v>
      </c>
      <c r="E3199" s="6">
        <f t="shared" si="85"/>
        <v>163.3681651177103</v>
      </c>
      <c r="F3199" s="6">
        <f t="shared" si="90"/>
        <v>92.927373571636394</v>
      </c>
      <c r="G3199" s="6">
        <f t="shared" si="87"/>
        <v>70.44079154607391</v>
      </c>
      <c r="H3199" s="6">
        <f t="shared" si="88"/>
        <v>0</v>
      </c>
      <c r="I3199" s="6">
        <f t="shared" si="89"/>
        <v>1</v>
      </c>
    </row>
    <row r="3200" spans="1:9" ht="14.25" customHeight="1" x14ac:dyDescent="0.3">
      <c r="A3200" s="9">
        <v>44119</v>
      </c>
      <c r="B3200" s="6">
        <v>11680.349609375</v>
      </c>
      <c r="C3200" s="6">
        <f t="shared" si="84"/>
        <v>11700.789427622145</v>
      </c>
      <c r="D3200" s="6">
        <f t="shared" si="86"/>
        <v>11551.449594300764</v>
      </c>
      <c r="E3200" s="6">
        <f t="shared" si="85"/>
        <v>149.33983332138087</v>
      </c>
      <c r="F3200" s="6">
        <f t="shared" si="90"/>
        <v>104.2098655215853</v>
      </c>
      <c r="G3200" s="6">
        <f t="shared" si="87"/>
        <v>45.129967799795565</v>
      </c>
      <c r="H3200" s="6">
        <f t="shared" si="88"/>
        <v>0</v>
      </c>
      <c r="I3200" s="6">
        <f t="shared" si="89"/>
        <v>1</v>
      </c>
    </row>
    <row r="3201" spans="1:9" ht="14.25" customHeight="1" x14ac:dyDescent="0.3">
      <c r="A3201" s="9">
        <v>44120</v>
      </c>
      <c r="B3201" s="6">
        <v>11762.4501953125</v>
      </c>
      <c r="C3201" s="6">
        <f t="shared" si="84"/>
        <v>11710.275699574508</v>
      </c>
      <c r="D3201" s="6">
        <f t="shared" si="86"/>
        <v>11567.079268449781</v>
      </c>
      <c r="E3201" s="6">
        <f t="shared" si="85"/>
        <v>143.19643112472659</v>
      </c>
      <c r="F3201" s="6">
        <f t="shared" si="90"/>
        <v>112.00717864221357</v>
      </c>
      <c r="G3201" s="6">
        <f t="shared" si="87"/>
        <v>31.189252482513012</v>
      </c>
      <c r="H3201" s="6">
        <f t="shared" si="88"/>
        <v>0</v>
      </c>
      <c r="I3201" s="6">
        <f t="shared" si="89"/>
        <v>1</v>
      </c>
    </row>
    <row r="3202" spans="1:9" ht="14.25" customHeight="1" x14ac:dyDescent="0.3">
      <c r="A3202" s="9">
        <v>44123</v>
      </c>
      <c r="B3202" s="6">
        <v>11873.0498046875</v>
      </c>
      <c r="C3202" s="6">
        <f t="shared" si="84"/>
        <v>11735.31786959189</v>
      </c>
      <c r="D3202" s="6">
        <f t="shared" si="86"/>
        <v>11589.743752615539</v>
      </c>
      <c r="E3202" s="6">
        <f t="shared" si="85"/>
        <v>145.57411697635143</v>
      </c>
      <c r="F3202" s="6">
        <f t="shared" si="90"/>
        <v>118.72056630904116</v>
      </c>
      <c r="G3202" s="6">
        <f t="shared" si="87"/>
        <v>26.853550667310273</v>
      </c>
      <c r="H3202" s="6">
        <f t="shared" si="88"/>
        <v>0</v>
      </c>
      <c r="I3202" s="6">
        <f t="shared" si="89"/>
        <v>1</v>
      </c>
    </row>
    <row r="3203" spans="1:9" ht="14.25" customHeight="1" x14ac:dyDescent="0.3">
      <c r="A3203" s="9">
        <v>44124</v>
      </c>
      <c r="B3203" s="6">
        <v>11896.7998046875</v>
      </c>
      <c r="C3203" s="6">
        <f t="shared" si="84"/>
        <v>11760.161244221983</v>
      </c>
      <c r="D3203" s="6">
        <f t="shared" si="86"/>
        <v>11612.488645361611</v>
      </c>
      <c r="E3203" s="6">
        <f t="shared" si="85"/>
        <v>147.67259886037209</v>
      </c>
      <c r="F3203" s="6">
        <f t="shared" si="90"/>
        <v>124.51097281930736</v>
      </c>
      <c r="G3203" s="6">
        <f t="shared" si="87"/>
        <v>23.161626041064736</v>
      </c>
      <c r="H3203" s="6">
        <f t="shared" si="88"/>
        <v>0</v>
      </c>
      <c r="I3203" s="6">
        <f t="shared" si="89"/>
        <v>1</v>
      </c>
    </row>
    <row r="3204" spans="1:9" ht="14.25" customHeight="1" x14ac:dyDescent="0.3">
      <c r="A3204" s="9">
        <v>44125</v>
      </c>
      <c r="B3204" s="6">
        <v>11937.650390625</v>
      </c>
      <c r="C3204" s="6">
        <f t="shared" si="84"/>
        <v>11787.467266745523</v>
      </c>
      <c r="D3204" s="6">
        <f t="shared" si="86"/>
        <v>11636.574700566305</v>
      </c>
      <c r="E3204" s="6">
        <f t="shared" si="85"/>
        <v>150.89256617921819</v>
      </c>
      <c r="F3204" s="6">
        <f t="shared" si="90"/>
        <v>129.78729149128952</v>
      </c>
      <c r="G3204" s="6">
        <f t="shared" si="87"/>
        <v>21.10527468792867</v>
      </c>
      <c r="H3204" s="6">
        <f t="shared" si="88"/>
        <v>0</v>
      </c>
      <c r="I3204" s="6">
        <f t="shared" si="89"/>
        <v>1</v>
      </c>
    </row>
    <row r="3205" spans="1:9" ht="14.25" customHeight="1" x14ac:dyDescent="0.3">
      <c r="A3205" s="9">
        <v>44126</v>
      </c>
      <c r="B3205" s="6">
        <v>11896.4501953125</v>
      </c>
      <c r="C3205" s="6">
        <f t="shared" si="84"/>
        <v>11804.233871140443</v>
      </c>
      <c r="D3205" s="6">
        <f t="shared" si="86"/>
        <v>11655.824737214172</v>
      </c>
      <c r="E3205" s="6">
        <f t="shared" si="85"/>
        <v>148.40913392627044</v>
      </c>
      <c r="F3205" s="6">
        <f t="shared" si="90"/>
        <v>133.51165997828571</v>
      </c>
      <c r="G3205" s="6">
        <f t="shared" si="87"/>
        <v>14.897473947984736</v>
      </c>
      <c r="H3205" s="6">
        <f t="shared" si="88"/>
        <v>0</v>
      </c>
      <c r="I3205" s="6">
        <f t="shared" si="89"/>
        <v>1</v>
      </c>
    </row>
    <row r="3206" spans="1:9" ht="14.25" customHeight="1" x14ac:dyDescent="0.3">
      <c r="A3206" s="9">
        <v>44127</v>
      </c>
      <c r="B3206" s="6">
        <v>11930.349609375</v>
      </c>
      <c r="C3206" s="6">
        <f t="shared" si="84"/>
        <v>11823.636292407298</v>
      </c>
      <c r="D3206" s="6">
        <f t="shared" si="86"/>
        <v>11676.15991292979</v>
      </c>
      <c r="E3206" s="6">
        <f t="shared" si="85"/>
        <v>147.47637947750809</v>
      </c>
      <c r="F3206" s="6">
        <f t="shared" si="90"/>
        <v>136.30460387813019</v>
      </c>
      <c r="G3206" s="6">
        <f t="shared" si="87"/>
        <v>11.171775599377895</v>
      </c>
      <c r="H3206" s="6">
        <f t="shared" si="88"/>
        <v>1</v>
      </c>
      <c r="I3206" s="6">
        <f t="shared" si="89"/>
        <v>1</v>
      </c>
    </row>
    <row r="3207" spans="1:9" ht="14.25" customHeight="1" x14ac:dyDescent="0.3">
      <c r="A3207" s="9">
        <v>44130</v>
      </c>
      <c r="B3207" s="6">
        <v>11767.75</v>
      </c>
      <c r="C3207" s="6">
        <f t="shared" si="84"/>
        <v>11815.038401267713</v>
      </c>
      <c r="D3207" s="6">
        <f t="shared" si="86"/>
        <v>11682.944363823879</v>
      </c>
      <c r="E3207" s="6">
        <f t="shared" si="85"/>
        <v>132.09403744383417</v>
      </c>
      <c r="F3207" s="6">
        <f t="shared" si="90"/>
        <v>135.46249059127101</v>
      </c>
      <c r="G3207" s="6">
        <f t="shared" si="87"/>
        <v>-3.3684531474368384</v>
      </c>
      <c r="H3207" s="6">
        <f t="shared" si="88"/>
        <v>0</v>
      </c>
      <c r="I3207" s="6">
        <f t="shared" si="89"/>
        <v>-1</v>
      </c>
    </row>
    <row r="3208" spans="1:9" ht="14.25" customHeight="1" x14ac:dyDescent="0.3">
      <c r="A3208" s="9">
        <v>44131</v>
      </c>
      <c r="B3208" s="6">
        <v>11889.400390625</v>
      </c>
      <c r="C3208" s="6">
        <f t="shared" si="84"/>
        <v>11826.47870732268</v>
      </c>
      <c r="D3208" s="6">
        <f t="shared" si="86"/>
        <v>11698.237402846185</v>
      </c>
      <c r="E3208" s="6">
        <f t="shared" si="85"/>
        <v>128.24130447649441</v>
      </c>
      <c r="F3208" s="6">
        <f t="shared" si="90"/>
        <v>134.0182533683157</v>
      </c>
      <c r="G3208" s="6">
        <f t="shared" si="87"/>
        <v>-5.7769488918212915</v>
      </c>
      <c r="H3208" s="6">
        <f t="shared" si="88"/>
        <v>0</v>
      </c>
      <c r="I3208" s="6">
        <f t="shared" si="89"/>
        <v>-1</v>
      </c>
    </row>
    <row r="3209" spans="1:9" ht="14.25" customHeight="1" x14ac:dyDescent="0.3">
      <c r="A3209" s="9">
        <v>44132</v>
      </c>
      <c r="B3209" s="6">
        <v>11729.599609375</v>
      </c>
      <c r="C3209" s="6">
        <f t="shared" si="84"/>
        <v>11811.574230715345</v>
      </c>
      <c r="D3209" s="6">
        <f t="shared" si="86"/>
        <v>11700.560529255728</v>
      </c>
      <c r="E3209" s="6">
        <f t="shared" si="85"/>
        <v>111.01370145961664</v>
      </c>
      <c r="F3209" s="6">
        <f t="shared" si="90"/>
        <v>129.4173429865759</v>
      </c>
      <c r="G3209" s="6">
        <f t="shared" si="87"/>
        <v>-18.403641526959262</v>
      </c>
      <c r="H3209" s="6">
        <f t="shared" si="88"/>
        <v>0</v>
      </c>
      <c r="I3209" s="6">
        <f t="shared" si="89"/>
        <v>-1</v>
      </c>
    </row>
    <row r="3210" spans="1:9" ht="14.25" customHeight="1" x14ac:dyDescent="0.3">
      <c r="A3210" s="9">
        <v>44133</v>
      </c>
      <c r="B3210" s="6">
        <v>11670.7998046875</v>
      </c>
      <c r="C3210" s="6">
        <f t="shared" si="84"/>
        <v>11789.916626711061</v>
      </c>
      <c r="D3210" s="6">
        <f t="shared" si="86"/>
        <v>11698.356031139563</v>
      </c>
      <c r="E3210" s="6">
        <f t="shared" si="85"/>
        <v>91.560595571498197</v>
      </c>
      <c r="F3210" s="6">
        <f t="shared" si="90"/>
        <v>121.84599350356038</v>
      </c>
      <c r="G3210" s="6">
        <f t="shared" si="87"/>
        <v>-30.285397932062182</v>
      </c>
      <c r="H3210" s="6">
        <f t="shared" si="88"/>
        <v>0</v>
      </c>
      <c r="I3210" s="6">
        <f t="shared" si="89"/>
        <v>-1</v>
      </c>
    </row>
    <row r="3211" spans="1:9" ht="14.25" customHeight="1" x14ac:dyDescent="0.3">
      <c r="A3211" s="9">
        <v>44134</v>
      </c>
      <c r="B3211" s="6">
        <v>11642.400390625</v>
      </c>
      <c r="C3211" s="6">
        <f t="shared" si="84"/>
        <v>11767.221821159359</v>
      </c>
      <c r="D3211" s="6">
        <f t="shared" si="86"/>
        <v>11694.211168879225</v>
      </c>
      <c r="E3211" s="6">
        <f t="shared" si="85"/>
        <v>73.010652280134309</v>
      </c>
      <c r="F3211" s="6">
        <f t="shared" si="90"/>
        <v>112.07892525887516</v>
      </c>
      <c r="G3211" s="6">
        <f t="shared" si="87"/>
        <v>-39.06827297874085</v>
      </c>
      <c r="H3211" s="6">
        <f t="shared" si="88"/>
        <v>0</v>
      </c>
      <c r="I3211" s="6">
        <f t="shared" si="89"/>
        <v>-1</v>
      </c>
    </row>
    <row r="3212" spans="1:9" ht="14.25" customHeight="1" x14ac:dyDescent="0.3">
      <c r="A3212" s="9">
        <v>44137</v>
      </c>
      <c r="B3212" s="6">
        <v>11669.150390625</v>
      </c>
      <c r="C3212" s="6">
        <f t="shared" si="84"/>
        <v>11752.133908769458</v>
      </c>
      <c r="D3212" s="6">
        <f t="shared" si="86"/>
        <v>11692.354814934466</v>
      </c>
      <c r="E3212" s="6">
        <f t="shared" si="85"/>
        <v>59.779093834991727</v>
      </c>
      <c r="F3212" s="6">
        <f t="shared" si="90"/>
        <v>101.61895897409848</v>
      </c>
      <c r="G3212" s="6">
        <f t="shared" si="87"/>
        <v>-41.839865139106749</v>
      </c>
      <c r="H3212" s="6">
        <f t="shared" si="88"/>
        <v>0</v>
      </c>
      <c r="I3212" s="6">
        <f t="shared" si="89"/>
        <v>-1</v>
      </c>
    </row>
    <row r="3213" spans="1:9" ht="14.25" customHeight="1" x14ac:dyDescent="0.3">
      <c r="A3213" s="9">
        <v>44138</v>
      </c>
      <c r="B3213" s="6">
        <v>11813.5</v>
      </c>
      <c r="C3213" s="6">
        <f t="shared" si="84"/>
        <v>11761.574845881849</v>
      </c>
      <c r="D3213" s="6">
        <f t="shared" si="86"/>
        <v>11701.328532346728</v>
      </c>
      <c r="E3213" s="6">
        <f t="shared" si="85"/>
        <v>60.246313535120862</v>
      </c>
      <c r="F3213" s="6">
        <f t="shared" si="90"/>
        <v>93.344429886302962</v>
      </c>
      <c r="G3213" s="6">
        <f t="shared" si="87"/>
        <v>-33.098116351182099</v>
      </c>
      <c r="H3213" s="6">
        <f t="shared" si="88"/>
        <v>0</v>
      </c>
      <c r="I3213" s="6">
        <f t="shared" si="89"/>
        <v>-1</v>
      </c>
    </row>
    <row r="3214" spans="1:9" ht="14.25" customHeight="1" x14ac:dyDescent="0.3">
      <c r="A3214" s="9">
        <v>44139</v>
      </c>
      <c r="B3214" s="6">
        <v>11908.5</v>
      </c>
      <c r="C3214" s="6">
        <f t="shared" si="84"/>
        <v>11784.17871574618</v>
      </c>
      <c r="D3214" s="6">
        <f t="shared" si="86"/>
        <v>11716.674566987711</v>
      </c>
      <c r="E3214" s="6">
        <f t="shared" si="85"/>
        <v>67.504148758469455</v>
      </c>
      <c r="F3214" s="6">
        <f t="shared" si="90"/>
        <v>88.17637366073626</v>
      </c>
      <c r="G3214" s="6">
        <f t="shared" si="87"/>
        <v>-20.672224902266805</v>
      </c>
      <c r="H3214" s="6">
        <f t="shared" si="88"/>
        <v>-1</v>
      </c>
      <c r="I3214" s="6">
        <f t="shared" si="89"/>
        <v>-1</v>
      </c>
    </row>
    <row r="3215" spans="1:9" ht="14.25" customHeight="1" x14ac:dyDescent="0.3">
      <c r="A3215" s="9">
        <v>44140</v>
      </c>
      <c r="B3215" s="6">
        <v>12120.2998046875</v>
      </c>
      <c r="C3215" s="6">
        <f t="shared" si="84"/>
        <v>11835.889652506383</v>
      </c>
      <c r="D3215" s="6">
        <f t="shared" si="86"/>
        <v>11746.572732743251</v>
      </c>
      <c r="E3215" s="6">
        <f t="shared" si="85"/>
        <v>89.316919763132319</v>
      </c>
      <c r="F3215" s="6">
        <f t="shared" si="90"/>
        <v>88.404482881215472</v>
      </c>
      <c r="G3215" s="6">
        <f t="shared" si="87"/>
        <v>0.91243688191684669</v>
      </c>
      <c r="H3215" s="6">
        <f t="shared" si="88"/>
        <v>0</v>
      </c>
      <c r="I3215" s="6">
        <f t="shared" si="89"/>
        <v>1</v>
      </c>
    </row>
    <row r="3216" spans="1:9" ht="14.25" customHeight="1" x14ac:dyDescent="0.3">
      <c r="A3216" s="9">
        <v>44141</v>
      </c>
      <c r="B3216" s="6">
        <v>12263.5498046875</v>
      </c>
      <c r="C3216" s="6">
        <f t="shared" si="84"/>
        <v>11901.68352207271</v>
      </c>
      <c r="D3216" s="6">
        <f t="shared" si="86"/>
        <v>11784.867330665047</v>
      </c>
      <c r="E3216" s="6">
        <f t="shared" si="85"/>
        <v>116.8161914076627</v>
      </c>
      <c r="F3216" s="6">
        <f t="shared" si="90"/>
        <v>94.086824586504932</v>
      </c>
      <c r="G3216" s="6">
        <f t="shared" si="87"/>
        <v>22.729366821157768</v>
      </c>
      <c r="H3216" s="6">
        <f t="shared" si="88"/>
        <v>0</v>
      </c>
      <c r="I3216" s="6">
        <f t="shared" si="89"/>
        <v>1</v>
      </c>
    </row>
    <row r="3217" spans="1:9" ht="14.25" customHeight="1" x14ac:dyDescent="0.3">
      <c r="A3217" s="9">
        <v>44144</v>
      </c>
      <c r="B3217" s="6">
        <v>12461.0498046875</v>
      </c>
      <c r="C3217" s="6">
        <f t="shared" si="84"/>
        <v>11987.739873244216</v>
      </c>
      <c r="D3217" s="6">
        <f t="shared" si="86"/>
        <v>11834.954921333378</v>
      </c>
      <c r="E3217" s="6">
        <f t="shared" si="85"/>
        <v>152.78495191083857</v>
      </c>
      <c r="F3217" s="6">
        <f t="shared" si="90"/>
        <v>105.82645005137167</v>
      </c>
      <c r="G3217" s="6">
        <f t="shared" si="87"/>
        <v>46.958501859466907</v>
      </c>
      <c r="H3217" s="6">
        <f t="shared" si="88"/>
        <v>0</v>
      </c>
      <c r="I3217" s="6">
        <f t="shared" si="89"/>
        <v>1</v>
      </c>
    </row>
    <row r="3218" spans="1:9" ht="14.25" customHeight="1" x14ac:dyDescent="0.3">
      <c r="A3218" s="9">
        <v>44145</v>
      </c>
      <c r="B3218" s="6">
        <v>12631.099609375</v>
      </c>
      <c r="C3218" s="6">
        <f t="shared" si="84"/>
        <v>12086.718294187414</v>
      </c>
      <c r="D3218" s="6">
        <f t="shared" si="86"/>
        <v>11893.928601929054</v>
      </c>
      <c r="E3218" s="6">
        <f t="shared" si="85"/>
        <v>192.78969225836045</v>
      </c>
      <c r="F3218" s="6">
        <f t="shared" si="90"/>
        <v>123.21909849276943</v>
      </c>
      <c r="G3218" s="6">
        <f t="shared" si="87"/>
        <v>69.570593765591013</v>
      </c>
      <c r="H3218" s="6">
        <f t="shared" si="88"/>
        <v>0</v>
      </c>
      <c r="I3218" s="6">
        <f t="shared" si="89"/>
        <v>1</v>
      </c>
    </row>
    <row r="3219" spans="1:9" ht="14.25" customHeight="1" x14ac:dyDescent="0.3">
      <c r="A3219" s="9">
        <v>44146</v>
      </c>
      <c r="B3219" s="6">
        <v>12749.150390625</v>
      </c>
      <c r="C3219" s="6">
        <f t="shared" si="84"/>
        <v>12188.630924408581</v>
      </c>
      <c r="D3219" s="6">
        <f t="shared" si="86"/>
        <v>11957.278364054679</v>
      </c>
      <c r="E3219" s="6">
        <f t="shared" si="85"/>
        <v>231.35256035390194</v>
      </c>
      <c r="F3219" s="6">
        <f t="shared" si="90"/>
        <v>144.84579086499593</v>
      </c>
      <c r="G3219" s="6">
        <f t="shared" si="87"/>
        <v>86.506769488906002</v>
      </c>
      <c r="H3219" s="6">
        <f t="shared" si="88"/>
        <v>0</v>
      </c>
      <c r="I3219" s="6">
        <f t="shared" si="89"/>
        <v>1</v>
      </c>
    </row>
    <row r="3220" spans="1:9" ht="14.25" customHeight="1" x14ac:dyDescent="0.3">
      <c r="A3220" s="9">
        <v>44147</v>
      </c>
      <c r="B3220" s="6">
        <v>12690.7998046875</v>
      </c>
      <c r="C3220" s="6">
        <f t="shared" si="84"/>
        <v>12265.887675220722</v>
      </c>
      <c r="D3220" s="6">
        <f t="shared" si="86"/>
        <v>12011.613285583035</v>
      </c>
      <c r="E3220" s="6">
        <f t="shared" si="85"/>
        <v>254.27438963768691</v>
      </c>
      <c r="F3220" s="6">
        <f t="shared" si="90"/>
        <v>166.73151061953413</v>
      </c>
      <c r="G3220" s="6">
        <f t="shared" si="87"/>
        <v>87.542879018152775</v>
      </c>
      <c r="H3220" s="6">
        <f t="shared" si="88"/>
        <v>0</v>
      </c>
      <c r="I3220" s="6">
        <f t="shared" si="89"/>
        <v>1</v>
      </c>
    </row>
    <row r="3221" spans="1:9" ht="14.25" customHeight="1" x14ac:dyDescent="0.3">
      <c r="A3221" s="9">
        <v>44148</v>
      </c>
      <c r="B3221" s="6">
        <v>12719.9501953125</v>
      </c>
      <c r="C3221" s="6">
        <f t="shared" si="84"/>
        <v>12335.743447542533</v>
      </c>
      <c r="D3221" s="6">
        <f t="shared" si="86"/>
        <v>12064.082686303736</v>
      </c>
      <c r="E3221" s="6">
        <f t="shared" si="85"/>
        <v>271.66076123879611</v>
      </c>
      <c r="F3221" s="6">
        <f t="shared" si="90"/>
        <v>187.71736074338656</v>
      </c>
      <c r="G3221" s="6">
        <f t="shared" si="87"/>
        <v>83.943400495409549</v>
      </c>
      <c r="H3221" s="6">
        <f t="shared" si="88"/>
        <v>0</v>
      </c>
      <c r="I3221" s="6">
        <f t="shared" si="89"/>
        <v>1</v>
      </c>
    </row>
    <row r="3222" spans="1:9" ht="14.25" customHeight="1" x14ac:dyDescent="0.3">
      <c r="A3222" s="9">
        <v>44152</v>
      </c>
      <c r="B3222" s="6">
        <v>12874.2001953125</v>
      </c>
      <c r="C3222" s="6">
        <f t="shared" si="84"/>
        <v>12418.582947199449</v>
      </c>
      <c r="D3222" s="6">
        <f t="shared" si="86"/>
        <v>12124.091390674756</v>
      </c>
      <c r="E3222" s="6">
        <f t="shared" si="85"/>
        <v>294.49155652469381</v>
      </c>
      <c r="F3222" s="6">
        <f t="shared" si="90"/>
        <v>209.07219989964804</v>
      </c>
      <c r="G3222" s="6">
        <f t="shared" si="87"/>
        <v>85.419356625045765</v>
      </c>
      <c r="H3222" s="6">
        <f t="shared" si="88"/>
        <v>0</v>
      </c>
      <c r="I3222" s="6">
        <f t="shared" si="89"/>
        <v>1</v>
      </c>
    </row>
    <row r="3223" spans="1:9" ht="14.25" customHeight="1" x14ac:dyDescent="0.3">
      <c r="A3223" s="9">
        <v>44153</v>
      </c>
      <c r="B3223" s="6">
        <v>12938.25</v>
      </c>
      <c r="C3223" s="6">
        <f t="shared" si="84"/>
        <v>12498.531724553381</v>
      </c>
      <c r="D3223" s="6">
        <f t="shared" si="86"/>
        <v>12184.399435809959</v>
      </c>
      <c r="E3223" s="6">
        <f t="shared" si="85"/>
        <v>314.13228874342167</v>
      </c>
      <c r="F3223" s="6">
        <f t="shared" si="90"/>
        <v>230.08421766840277</v>
      </c>
      <c r="G3223" s="6">
        <f t="shared" si="87"/>
        <v>84.048071075018896</v>
      </c>
      <c r="H3223" s="6">
        <f t="shared" si="88"/>
        <v>0</v>
      </c>
      <c r="I3223" s="6">
        <f t="shared" si="89"/>
        <v>1</v>
      </c>
    </row>
    <row r="3224" spans="1:9" ht="14.25" customHeight="1" x14ac:dyDescent="0.3">
      <c r="A3224" s="9">
        <v>44154</v>
      </c>
      <c r="B3224" s="6">
        <v>12771.7001953125</v>
      </c>
      <c r="C3224" s="6">
        <f t="shared" si="84"/>
        <v>12540.557643131706</v>
      </c>
      <c r="D3224" s="6">
        <f t="shared" si="86"/>
        <v>12227.903195773109</v>
      </c>
      <c r="E3224" s="6">
        <f t="shared" si="85"/>
        <v>312.65444735859637</v>
      </c>
      <c r="F3224" s="6">
        <f t="shared" si="90"/>
        <v>246.59826360644149</v>
      </c>
      <c r="G3224" s="6">
        <f t="shared" si="87"/>
        <v>66.05618375215488</v>
      </c>
      <c r="H3224" s="6">
        <f t="shared" si="88"/>
        <v>0</v>
      </c>
      <c r="I3224" s="6">
        <f t="shared" si="89"/>
        <v>1</v>
      </c>
    </row>
    <row r="3225" spans="1:9" ht="14.25" customHeight="1" x14ac:dyDescent="0.3">
      <c r="A3225" s="9">
        <v>44155</v>
      </c>
      <c r="B3225" s="6">
        <v>12859.0498046875</v>
      </c>
      <c r="C3225" s="6">
        <f t="shared" si="84"/>
        <v>12589.556437217214</v>
      </c>
      <c r="D3225" s="6">
        <f t="shared" si="86"/>
        <v>12274.654796433435</v>
      </c>
      <c r="E3225" s="6">
        <f t="shared" si="85"/>
        <v>314.90164078377893</v>
      </c>
      <c r="F3225" s="6">
        <f t="shared" si="90"/>
        <v>260.258939041909</v>
      </c>
      <c r="G3225" s="6">
        <f t="shared" si="87"/>
        <v>54.642701741869928</v>
      </c>
      <c r="H3225" s="6">
        <f t="shared" si="88"/>
        <v>0</v>
      </c>
      <c r="I3225" s="6">
        <f t="shared" si="89"/>
        <v>1</v>
      </c>
    </row>
    <row r="3226" spans="1:9" ht="14.25" customHeight="1" x14ac:dyDescent="0.3">
      <c r="A3226" s="9">
        <v>44158</v>
      </c>
      <c r="B3226" s="6">
        <v>12926.4501953125</v>
      </c>
      <c r="C3226" s="6">
        <f t="shared" si="84"/>
        <v>12641.386246154951</v>
      </c>
      <c r="D3226" s="6">
        <f t="shared" si="86"/>
        <v>12322.935937091142</v>
      </c>
      <c r="E3226" s="6">
        <f t="shared" si="85"/>
        <v>318.45030906380816</v>
      </c>
      <c r="F3226" s="6">
        <f t="shared" si="90"/>
        <v>271.89721304628887</v>
      </c>
      <c r="G3226" s="6">
        <f t="shared" si="87"/>
        <v>46.553096017519294</v>
      </c>
      <c r="H3226" s="6">
        <f t="shared" si="88"/>
        <v>0</v>
      </c>
      <c r="I3226" s="6">
        <f t="shared" si="89"/>
        <v>1</v>
      </c>
    </row>
    <row r="3227" spans="1:9" ht="14.25" customHeight="1" x14ac:dyDescent="0.3">
      <c r="A3227" s="9">
        <v>44159</v>
      </c>
      <c r="B3227" s="6">
        <v>13055.150390625</v>
      </c>
      <c r="C3227" s="6">
        <f t="shared" si="84"/>
        <v>12705.042268381112</v>
      </c>
      <c r="D3227" s="6">
        <f t="shared" si="86"/>
        <v>12377.174044760317</v>
      </c>
      <c r="E3227" s="6">
        <f t="shared" si="85"/>
        <v>327.86822362079511</v>
      </c>
      <c r="F3227" s="6">
        <f t="shared" si="90"/>
        <v>283.09141516119013</v>
      </c>
      <c r="G3227" s="6">
        <f t="shared" si="87"/>
        <v>44.776808459604979</v>
      </c>
      <c r="H3227" s="6">
        <f t="shared" si="88"/>
        <v>0</v>
      </c>
      <c r="I3227" s="6">
        <f t="shared" si="89"/>
        <v>1</v>
      </c>
    </row>
    <row r="3228" spans="1:9" ht="14.25" customHeight="1" x14ac:dyDescent="0.3">
      <c r="A3228" s="9">
        <v>44160</v>
      </c>
      <c r="B3228" s="6">
        <v>12858.400390625</v>
      </c>
      <c r="C3228" s="6">
        <f t="shared" si="84"/>
        <v>12728.635825649402</v>
      </c>
      <c r="D3228" s="6">
        <f t="shared" si="86"/>
        <v>12412.820440750293</v>
      </c>
      <c r="E3228" s="6">
        <f t="shared" si="85"/>
        <v>315.81538489910963</v>
      </c>
      <c r="F3228" s="6">
        <f t="shared" si="90"/>
        <v>289.63620910877404</v>
      </c>
      <c r="G3228" s="6">
        <f t="shared" si="87"/>
        <v>26.179175790335592</v>
      </c>
      <c r="H3228" s="6">
        <f t="shared" si="88"/>
        <v>0</v>
      </c>
      <c r="I3228" s="6">
        <f t="shared" si="89"/>
        <v>1</v>
      </c>
    </row>
    <row r="3229" spans="1:9" ht="14.25" customHeight="1" x14ac:dyDescent="0.3">
      <c r="A3229" s="9">
        <v>44161</v>
      </c>
      <c r="B3229" s="6">
        <v>12987</v>
      </c>
      <c r="C3229" s="6">
        <f t="shared" si="84"/>
        <v>12768.384160164878</v>
      </c>
      <c r="D3229" s="6">
        <f t="shared" si="86"/>
        <v>12455.352259953976</v>
      </c>
      <c r="E3229" s="6">
        <f t="shared" si="85"/>
        <v>313.03190021090268</v>
      </c>
      <c r="F3229" s="6">
        <f t="shared" si="90"/>
        <v>294.31534732919977</v>
      </c>
      <c r="G3229" s="6">
        <f t="shared" si="87"/>
        <v>18.71655288170291</v>
      </c>
      <c r="H3229" s="6">
        <f t="shared" si="88"/>
        <v>0</v>
      </c>
      <c r="I3229" s="6">
        <f t="shared" si="89"/>
        <v>1</v>
      </c>
    </row>
    <row r="3230" spans="1:9" ht="14.25" customHeight="1" x14ac:dyDescent="0.3">
      <c r="A3230" s="9">
        <v>44162</v>
      </c>
      <c r="B3230" s="6">
        <v>12968.9501953125</v>
      </c>
      <c r="C3230" s="6">
        <f t="shared" si="84"/>
        <v>12799.240473264512</v>
      </c>
      <c r="D3230" s="6">
        <f t="shared" si="86"/>
        <v>12493.396551462014</v>
      </c>
      <c r="E3230" s="6">
        <f t="shared" si="85"/>
        <v>305.84392180249779</v>
      </c>
      <c r="F3230" s="6">
        <f t="shared" si="90"/>
        <v>296.62106222385938</v>
      </c>
      <c r="G3230" s="6">
        <f t="shared" si="87"/>
        <v>9.2228595786384062</v>
      </c>
      <c r="H3230" s="6">
        <f t="shared" si="88"/>
        <v>0</v>
      </c>
      <c r="I3230" s="6">
        <f t="shared" si="89"/>
        <v>1</v>
      </c>
    </row>
    <row r="3231" spans="1:9" ht="14.25" customHeight="1" x14ac:dyDescent="0.3">
      <c r="A3231" s="9">
        <v>44166</v>
      </c>
      <c r="B3231" s="6">
        <v>13109.0498046875</v>
      </c>
      <c r="C3231" s="6">
        <f t="shared" si="84"/>
        <v>12846.903447329587</v>
      </c>
      <c r="D3231" s="6">
        <f t="shared" si="86"/>
        <v>12539.000496145383</v>
      </c>
      <c r="E3231" s="6">
        <f t="shared" si="85"/>
        <v>307.90295118420363</v>
      </c>
      <c r="F3231" s="6">
        <f t="shared" si="90"/>
        <v>298.87744001592824</v>
      </c>
      <c r="G3231" s="6">
        <f t="shared" si="87"/>
        <v>9.0255111682753864</v>
      </c>
      <c r="H3231" s="6">
        <f t="shared" si="88"/>
        <v>0</v>
      </c>
      <c r="I3231" s="6">
        <f t="shared" si="89"/>
        <v>1</v>
      </c>
    </row>
    <row r="3232" spans="1:9" ht="14.25" customHeight="1" x14ac:dyDescent="0.3">
      <c r="A3232" s="9">
        <v>44167</v>
      </c>
      <c r="B3232" s="6">
        <v>13113.75</v>
      </c>
      <c r="C3232" s="6">
        <f t="shared" si="84"/>
        <v>12887.956763125036</v>
      </c>
      <c r="D3232" s="6">
        <f t="shared" si="86"/>
        <v>12581.574533467947</v>
      </c>
      <c r="E3232" s="6">
        <f t="shared" si="85"/>
        <v>306.38222965708883</v>
      </c>
      <c r="F3232" s="6">
        <f t="shared" si="90"/>
        <v>300.37839794416038</v>
      </c>
      <c r="G3232" s="6">
        <f t="shared" si="87"/>
        <v>6.0038317129284451</v>
      </c>
      <c r="H3232" s="6">
        <f t="shared" si="88"/>
        <v>0</v>
      </c>
      <c r="I3232" s="6">
        <f t="shared" si="89"/>
        <v>1</v>
      </c>
    </row>
    <row r="3233" spans="1:9" ht="14.25" customHeight="1" x14ac:dyDescent="0.3">
      <c r="A3233" s="9">
        <v>44168</v>
      </c>
      <c r="B3233" s="6">
        <v>13133.900390625</v>
      </c>
      <c r="C3233" s="6">
        <f t="shared" si="84"/>
        <v>12925.794244278877</v>
      </c>
      <c r="D3233" s="6">
        <f t="shared" si="86"/>
        <v>12622.487559924024</v>
      </c>
      <c r="E3233" s="6">
        <f t="shared" si="85"/>
        <v>303.30668435485313</v>
      </c>
      <c r="F3233" s="6">
        <f t="shared" si="90"/>
        <v>300.96405522629897</v>
      </c>
      <c r="G3233" s="6">
        <f t="shared" si="87"/>
        <v>2.3426291285541652</v>
      </c>
      <c r="H3233" s="6">
        <f t="shared" si="88"/>
        <v>0</v>
      </c>
      <c r="I3233" s="6">
        <f t="shared" si="89"/>
        <v>1</v>
      </c>
    </row>
    <row r="3234" spans="1:9" ht="14.25" customHeight="1" x14ac:dyDescent="0.3">
      <c r="A3234" s="9">
        <v>44169</v>
      </c>
      <c r="B3234" s="6">
        <v>13258.5498046875</v>
      </c>
      <c r="C3234" s="6">
        <f t="shared" si="84"/>
        <v>12976.987407418665</v>
      </c>
      <c r="D3234" s="6">
        <f t="shared" si="86"/>
        <v>12669.603281758356</v>
      </c>
      <c r="E3234" s="6">
        <f t="shared" si="85"/>
        <v>307.3841256603082</v>
      </c>
      <c r="F3234" s="6">
        <f t="shared" si="90"/>
        <v>302.24806931310081</v>
      </c>
      <c r="G3234" s="6">
        <f t="shared" si="87"/>
        <v>5.1360563472073864</v>
      </c>
      <c r="H3234" s="6">
        <f t="shared" si="88"/>
        <v>0</v>
      </c>
      <c r="I3234" s="6">
        <f t="shared" si="89"/>
        <v>1</v>
      </c>
    </row>
    <row r="3235" spans="1:9" ht="14.25" customHeight="1" x14ac:dyDescent="0.3">
      <c r="A3235" s="9">
        <v>44172</v>
      </c>
      <c r="B3235" s="6">
        <v>13355.75</v>
      </c>
      <c r="C3235" s="6">
        <f t="shared" si="84"/>
        <v>13035.258575508102</v>
      </c>
      <c r="D3235" s="6">
        <f t="shared" si="86"/>
        <v>12720.428964591072</v>
      </c>
      <c r="E3235" s="6">
        <f t="shared" si="85"/>
        <v>314.82961091702964</v>
      </c>
      <c r="F3235" s="6">
        <f t="shared" si="90"/>
        <v>304.76437763388662</v>
      </c>
      <c r="G3235" s="6">
        <f t="shared" si="87"/>
        <v>10.065233283143016</v>
      </c>
      <c r="H3235" s="6">
        <f t="shared" si="88"/>
        <v>0</v>
      </c>
      <c r="I3235" s="6">
        <f t="shared" si="89"/>
        <v>1</v>
      </c>
    </row>
    <row r="3236" spans="1:9" ht="14.25" customHeight="1" x14ac:dyDescent="0.3">
      <c r="A3236" s="9">
        <v>44173</v>
      </c>
      <c r="B3236" s="6">
        <v>13392.9501953125</v>
      </c>
      <c r="C3236" s="6">
        <f t="shared" si="84"/>
        <v>13090.288055478009</v>
      </c>
      <c r="D3236" s="6">
        <f t="shared" si="86"/>
        <v>12770.245352051919</v>
      </c>
      <c r="E3236" s="6">
        <f t="shared" si="85"/>
        <v>320.04270342609016</v>
      </c>
      <c r="F3236" s="6">
        <f t="shared" si="90"/>
        <v>307.82004279232734</v>
      </c>
      <c r="G3236" s="6">
        <f t="shared" si="87"/>
        <v>12.222660633762814</v>
      </c>
      <c r="H3236" s="6">
        <f t="shared" si="88"/>
        <v>0</v>
      </c>
      <c r="I3236" s="6">
        <f t="shared" si="89"/>
        <v>1</v>
      </c>
    </row>
    <row r="3237" spans="1:9" ht="14.25" customHeight="1" x14ac:dyDescent="0.3">
      <c r="A3237" s="9">
        <v>44174</v>
      </c>
      <c r="B3237" s="6">
        <v>13529.099609375</v>
      </c>
      <c r="C3237" s="6">
        <f t="shared" si="84"/>
        <v>13157.797525308315</v>
      </c>
      <c r="D3237" s="6">
        <f t="shared" si="86"/>
        <v>12826.456778520296</v>
      </c>
      <c r="E3237" s="6">
        <f t="shared" si="85"/>
        <v>331.34074678801881</v>
      </c>
      <c r="F3237" s="6">
        <f t="shared" si="90"/>
        <v>312.52418359146566</v>
      </c>
      <c r="G3237" s="6">
        <f t="shared" si="87"/>
        <v>18.816563196553147</v>
      </c>
      <c r="H3237" s="6">
        <f t="shared" si="88"/>
        <v>0</v>
      </c>
      <c r="I3237" s="6">
        <f t="shared" si="89"/>
        <v>1</v>
      </c>
    </row>
    <row r="3238" spans="1:9" ht="14.25" customHeight="1" x14ac:dyDescent="0.3">
      <c r="A3238" s="9">
        <v>44175</v>
      </c>
      <c r="B3238" s="6">
        <v>13478.2998046875</v>
      </c>
      <c r="C3238" s="6">
        <f t="shared" si="84"/>
        <v>13207.105568289728</v>
      </c>
      <c r="D3238" s="6">
        <f t="shared" si="86"/>
        <v>12874.741447125274</v>
      </c>
      <c r="E3238" s="6">
        <f t="shared" si="85"/>
        <v>332.36412116445354</v>
      </c>
      <c r="F3238" s="6">
        <f t="shared" si="90"/>
        <v>316.49217110606327</v>
      </c>
      <c r="G3238" s="6">
        <f t="shared" si="87"/>
        <v>15.871950058390269</v>
      </c>
      <c r="H3238" s="6">
        <f t="shared" si="88"/>
        <v>0</v>
      </c>
      <c r="I3238" s="6">
        <f t="shared" si="89"/>
        <v>1</v>
      </c>
    </row>
    <row r="3239" spans="1:9" ht="14.25" customHeight="1" x14ac:dyDescent="0.3">
      <c r="A3239" s="9">
        <v>44176</v>
      </c>
      <c r="B3239" s="6">
        <v>13513.849609375</v>
      </c>
      <c r="C3239" s="6">
        <f t="shared" si="84"/>
        <v>13254.296959225925</v>
      </c>
      <c r="D3239" s="6">
        <f t="shared" si="86"/>
        <v>12922.082792477106</v>
      </c>
      <c r="E3239" s="6">
        <f t="shared" si="85"/>
        <v>332.21416674881948</v>
      </c>
      <c r="F3239" s="6">
        <f t="shared" si="90"/>
        <v>319.63657023461451</v>
      </c>
      <c r="G3239" s="6">
        <f t="shared" si="87"/>
        <v>12.57759651420497</v>
      </c>
      <c r="H3239" s="6">
        <f t="shared" si="88"/>
        <v>0</v>
      </c>
      <c r="I3239" s="6">
        <f t="shared" si="89"/>
        <v>1</v>
      </c>
    </row>
    <row r="3240" spans="1:9" ht="14.25" customHeight="1" x14ac:dyDescent="0.3">
      <c r="A3240" s="9">
        <v>44179</v>
      </c>
      <c r="B3240" s="6">
        <v>13558.150390625</v>
      </c>
      <c r="C3240" s="6">
        <f t="shared" si="84"/>
        <v>13301.043640979629</v>
      </c>
      <c r="D3240" s="6">
        <f t="shared" si="86"/>
        <v>12969.198910858431</v>
      </c>
      <c r="E3240" s="6">
        <f t="shared" si="85"/>
        <v>331.84473012119815</v>
      </c>
      <c r="F3240" s="6">
        <f t="shared" si="90"/>
        <v>322.07820221193123</v>
      </c>
      <c r="G3240" s="6">
        <f t="shared" si="87"/>
        <v>9.7665279092669266</v>
      </c>
      <c r="H3240" s="6">
        <f t="shared" si="88"/>
        <v>0</v>
      </c>
      <c r="I3240" s="6">
        <f t="shared" si="89"/>
        <v>1</v>
      </c>
    </row>
    <row r="3241" spans="1:9" ht="14.25" customHeight="1" x14ac:dyDescent="0.3">
      <c r="A3241" s="9">
        <v>44180</v>
      </c>
      <c r="B3241" s="6">
        <v>13567.849609375</v>
      </c>
      <c r="C3241" s="6">
        <f t="shared" si="84"/>
        <v>13342.090713040456</v>
      </c>
      <c r="D3241" s="6">
        <f t="shared" si="86"/>
        <v>13013.543407044845</v>
      </c>
      <c r="E3241" s="6">
        <f t="shared" si="85"/>
        <v>328.54730599561117</v>
      </c>
      <c r="F3241" s="6">
        <f t="shared" si="90"/>
        <v>323.37202296866724</v>
      </c>
      <c r="G3241" s="6">
        <f t="shared" si="87"/>
        <v>5.1752830269439301</v>
      </c>
      <c r="H3241" s="6">
        <f t="shared" si="88"/>
        <v>0</v>
      </c>
      <c r="I3241" s="6">
        <f t="shared" si="89"/>
        <v>1</v>
      </c>
    </row>
    <row r="3242" spans="1:9" ht="14.25" customHeight="1" x14ac:dyDescent="0.3">
      <c r="A3242" s="9">
        <v>44181</v>
      </c>
      <c r="B3242" s="6">
        <v>13682.7001953125</v>
      </c>
      <c r="C3242" s="6">
        <f t="shared" si="84"/>
        <v>13394.49217185154</v>
      </c>
      <c r="D3242" s="6">
        <f t="shared" si="86"/>
        <v>13063.110576546153</v>
      </c>
      <c r="E3242" s="6">
        <f t="shared" si="85"/>
        <v>331.38159530538724</v>
      </c>
      <c r="F3242" s="6">
        <f t="shared" si="90"/>
        <v>324.97393743601128</v>
      </c>
      <c r="G3242" s="6">
        <f t="shared" si="87"/>
        <v>6.4076578693759529</v>
      </c>
      <c r="H3242" s="6">
        <f t="shared" si="88"/>
        <v>0</v>
      </c>
      <c r="I3242" s="6">
        <f t="shared" si="89"/>
        <v>1</v>
      </c>
    </row>
    <row r="3243" spans="1:9" ht="14.25" customHeight="1" x14ac:dyDescent="0.3">
      <c r="A3243" s="9">
        <v>44182</v>
      </c>
      <c r="B3243" s="6">
        <v>13740.7001953125</v>
      </c>
      <c r="C3243" s="6">
        <f t="shared" si="84"/>
        <v>13447.754944691687</v>
      </c>
      <c r="D3243" s="6">
        <f t="shared" si="86"/>
        <v>13113.302400158474</v>
      </c>
      <c r="E3243" s="6">
        <f t="shared" si="85"/>
        <v>334.45254453321286</v>
      </c>
      <c r="F3243" s="6">
        <f t="shared" si="90"/>
        <v>326.86965885545163</v>
      </c>
      <c r="G3243" s="6">
        <f t="shared" si="87"/>
        <v>7.5828856777612259</v>
      </c>
      <c r="H3243" s="6">
        <f t="shared" si="88"/>
        <v>0</v>
      </c>
      <c r="I3243" s="6">
        <f t="shared" si="89"/>
        <v>1</v>
      </c>
    </row>
    <row r="3244" spans="1:9" ht="14.25" customHeight="1" x14ac:dyDescent="0.3">
      <c r="A3244" s="9">
        <v>44183</v>
      </c>
      <c r="B3244" s="6">
        <v>13760.5498046875</v>
      </c>
      <c r="C3244" s="6">
        <f t="shared" si="84"/>
        <v>13495.87723084489</v>
      </c>
      <c r="D3244" s="6">
        <f t="shared" si="86"/>
        <v>13161.24665234581</v>
      </c>
      <c r="E3244" s="6">
        <f t="shared" si="85"/>
        <v>334.63057849908</v>
      </c>
      <c r="F3244" s="6">
        <f t="shared" si="90"/>
        <v>328.42184278417733</v>
      </c>
      <c r="G3244" s="6">
        <f t="shared" si="87"/>
        <v>6.208735714902673</v>
      </c>
      <c r="H3244" s="6">
        <f t="shared" si="88"/>
        <v>1</v>
      </c>
      <c r="I3244" s="6">
        <f t="shared" si="89"/>
        <v>1</v>
      </c>
    </row>
    <row r="3245" spans="1:9" ht="14.25" customHeight="1" x14ac:dyDescent="0.3">
      <c r="A3245" s="9">
        <v>44186</v>
      </c>
      <c r="B3245" s="6">
        <v>13328.400390625</v>
      </c>
      <c r="C3245" s="6">
        <f t="shared" si="84"/>
        <v>13470.111563118753</v>
      </c>
      <c r="D3245" s="6">
        <f t="shared" si="86"/>
        <v>13173.628410736861</v>
      </c>
      <c r="E3245" s="6">
        <f t="shared" si="85"/>
        <v>296.48315238189207</v>
      </c>
      <c r="F3245" s="6">
        <f t="shared" si="90"/>
        <v>322.03410470372029</v>
      </c>
      <c r="G3245" s="6">
        <f t="shared" si="87"/>
        <v>-25.55095232182822</v>
      </c>
      <c r="H3245" s="6">
        <f t="shared" si="88"/>
        <v>0</v>
      </c>
      <c r="I3245" s="6">
        <f t="shared" si="89"/>
        <v>-1</v>
      </c>
    </row>
    <row r="3246" spans="1:9" ht="14.25" customHeight="1" x14ac:dyDescent="0.3">
      <c r="A3246" s="9">
        <v>44187</v>
      </c>
      <c r="B3246" s="6">
        <v>13466.2998046875</v>
      </c>
      <c r="C3246" s="6">
        <f t="shared" si="84"/>
        <v>13469.525138744713</v>
      </c>
      <c r="D3246" s="6">
        <f t="shared" si="86"/>
        <v>13195.307773251723</v>
      </c>
      <c r="E3246" s="6">
        <f t="shared" si="85"/>
        <v>274.21736549299021</v>
      </c>
      <c r="F3246" s="6">
        <f t="shared" si="90"/>
        <v>312.47075686157427</v>
      </c>
      <c r="G3246" s="6">
        <f t="shared" si="87"/>
        <v>-38.253391368584062</v>
      </c>
      <c r="H3246" s="6">
        <f t="shared" si="88"/>
        <v>0</v>
      </c>
      <c r="I3246" s="6">
        <f t="shared" si="89"/>
        <v>-1</v>
      </c>
    </row>
    <row r="3247" spans="1:9" ht="14.25" customHeight="1" x14ac:dyDescent="0.3">
      <c r="A3247" s="9">
        <v>44188</v>
      </c>
      <c r="B3247" s="6">
        <v>13601.099609375</v>
      </c>
      <c r="C3247" s="6">
        <f t="shared" si="84"/>
        <v>13489.767364995527</v>
      </c>
      <c r="D3247" s="6">
        <f t="shared" si="86"/>
        <v>13225.366427779374</v>
      </c>
      <c r="E3247" s="6">
        <f t="shared" si="85"/>
        <v>264.40093721615267</v>
      </c>
      <c r="F3247" s="6">
        <f t="shared" si="90"/>
        <v>302.85679293248995</v>
      </c>
      <c r="G3247" s="6">
        <f t="shared" si="87"/>
        <v>-38.455855716337283</v>
      </c>
      <c r="H3247" s="6">
        <f t="shared" si="88"/>
        <v>0</v>
      </c>
      <c r="I3247" s="6">
        <f t="shared" si="89"/>
        <v>-1</v>
      </c>
    </row>
    <row r="3248" spans="1:9" ht="14.25" customHeight="1" x14ac:dyDescent="0.3">
      <c r="A3248" s="9">
        <v>44189</v>
      </c>
      <c r="B3248" s="6">
        <v>13749.25</v>
      </c>
      <c r="C3248" s="6">
        <f t="shared" si="84"/>
        <v>13529.68777038083</v>
      </c>
      <c r="D3248" s="6">
        <f t="shared" si="86"/>
        <v>13264.172618314236</v>
      </c>
      <c r="E3248" s="6">
        <f t="shared" si="85"/>
        <v>265.51515206659315</v>
      </c>
      <c r="F3248" s="6">
        <f t="shared" si="90"/>
        <v>295.38846475931064</v>
      </c>
      <c r="G3248" s="6">
        <f t="shared" si="87"/>
        <v>-29.873312692717491</v>
      </c>
      <c r="H3248" s="6">
        <f t="shared" si="88"/>
        <v>0</v>
      </c>
      <c r="I3248" s="6">
        <f t="shared" si="89"/>
        <v>-1</v>
      </c>
    </row>
    <row r="3249" spans="1:9" ht="14.25" customHeight="1" x14ac:dyDescent="0.3">
      <c r="A3249" s="9">
        <v>44193</v>
      </c>
      <c r="B3249" s="6">
        <v>13873.2001953125</v>
      </c>
      <c r="C3249" s="6">
        <f t="shared" si="84"/>
        <v>13582.535835754934</v>
      </c>
      <c r="D3249" s="6">
        <f t="shared" si="86"/>
        <v>13309.285772165958</v>
      </c>
      <c r="E3249" s="6">
        <f t="shared" si="85"/>
        <v>273.25006358897554</v>
      </c>
      <c r="F3249" s="6">
        <f t="shared" si="90"/>
        <v>290.96078452524364</v>
      </c>
      <c r="G3249" s="6">
        <f t="shared" si="87"/>
        <v>-17.710720936268103</v>
      </c>
      <c r="H3249" s="6">
        <f t="shared" si="88"/>
        <v>0</v>
      </c>
      <c r="I3249" s="6">
        <f t="shared" si="89"/>
        <v>-1</v>
      </c>
    </row>
    <row r="3250" spans="1:9" ht="14.25" customHeight="1" x14ac:dyDescent="0.3">
      <c r="A3250" s="9">
        <v>44194</v>
      </c>
      <c r="B3250" s="6">
        <v>13932.599609375</v>
      </c>
      <c r="C3250" s="6">
        <f t="shared" si="84"/>
        <v>13636.391800927251</v>
      </c>
      <c r="D3250" s="6">
        <f t="shared" si="86"/>
        <v>13355.457167514776</v>
      </c>
      <c r="E3250" s="6">
        <f t="shared" si="85"/>
        <v>280.9346334124748</v>
      </c>
      <c r="F3250" s="6">
        <f t="shared" si="90"/>
        <v>288.9555543026899</v>
      </c>
      <c r="G3250" s="6">
        <f t="shared" si="87"/>
        <v>-8.020920890215109</v>
      </c>
      <c r="H3250" s="6">
        <f t="shared" si="88"/>
        <v>0</v>
      </c>
      <c r="I3250" s="6">
        <f t="shared" si="89"/>
        <v>-1</v>
      </c>
    </row>
    <row r="3251" spans="1:9" ht="14.25" customHeight="1" x14ac:dyDescent="0.3">
      <c r="A3251" s="9">
        <v>44195</v>
      </c>
      <c r="B3251" s="6">
        <v>13981.9501953125</v>
      </c>
      <c r="C3251" s="6">
        <f t="shared" si="84"/>
        <v>13689.554630832674</v>
      </c>
      <c r="D3251" s="6">
        <f t="shared" si="86"/>
        <v>13401.864058462756</v>
      </c>
      <c r="E3251" s="6">
        <f t="shared" si="85"/>
        <v>287.6905723699183</v>
      </c>
      <c r="F3251" s="6">
        <f t="shared" si="90"/>
        <v>288.70255791613562</v>
      </c>
      <c r="G3251" s="6">
        <f t="shared" si="87"/>
        <v>-1.0119855462173177</v>
      </c>
      <c r="H3251" s="6">
        <f t="shared" si="88"/>
        <v>-1</v>
      </c>
      <c r="I3251" s="6">
        <f t="shared" si="89"/>
        <v>-1</v>
      </c>
    </row>
    <row r="3252" spans="1:9" ht="14.25" customHeight="1" x14ac:dyDescent="0.3">
      <c r="A3252" s="9">
        <v>44196</v>
      </c>
      <c r="B3252" s="6">
        <v>13981.75</v>
      </c>
      <c r="C3252" s="6">
        <f t="shared" si="84"/>
        <v>13734.507764550723</v>
      </c>
      <c r="D3252" s="6">
        <f t="shared" si="86"/>
        <v>13444.8185726507</v>
      </c>
      <c r="E3252" s="6">
        <f t="shared" si="85"/>
        <v>289.68919190002271</v>
      </c>
      <c r="F3252" s="6">
        <f t="shared" si="90"/>
        <v>288.89988471291304</v>
      </c>
      <c r="G3252" s="6">
        <f t="shared" si="87"/>
        <v>0.78930718710967085</v>
      </c>
      <c r="H3252" s="6">
        <f t="shared" si="88"/>
        <v>0</v>
      </c>
      <c r="I3252" s="6">
        <f t="shared" si="89"/>
        <v>1</v>
      </c>
    </row>
    <row r="3253" spans="1:9" ht="14.25" customHeight="1" x14ac:dyDescent="0.3">
      <c r="A3253" s="9">
        <v>44197</v>
      </c>
      <c r="B3253" s="6">
        <v>14018.5</v>
      </c>
      <c r="C3253" s="6">
        <f t="shared" si="84"/>
        <v>13778.198877696766</v>
      </c>
      <c r="D3253" s="6">
        <f t="shared" si="86"/>
        <v>13487.313493195092</v>
      </c>
      <c r="E3253" s="6">
        <f t="shared" si="85"/>
        <v>290.88538450167471</v>
      </c>
      <c r="F3253" s="6">
        <f t="shared" si="90"/>
        <v>289.29698467066538</v>
      </c>
      <c r="G3253" s="6">
        <f t="shared" si="87"/>
        <v>1.5883998310093261</v>
      </c>
      <c r="H3253" s="6">
        <f t="shared" si="88"/>
        <v>0</v>
      </c>
      <c r="I3253" s="6">
        <f t="shared" si="89"/>
        <v>1</v>
      </c>
    </row>
    <row r="3254" spans="1:9" ht="14.25" customHeight="1" x14ac:dyDescent="0.3">
      <c r="A3254" s="9">
        <v>44200</v>
      </c>
      <c r="B3254" s="6">
        <v>14132.900390625</v>
      </c>
      <c r="C3254" s="6">
        <f t="shared" si="84"/>
        <v>13832.768341224186</v>
      </c>
      <c r="D3254" s="6">
        <f t="shared" si="86"/>
        <v>13535.134744856567</v>
      </c>
      <c r="E3254" s="6">
        <f t="shared" si="85"/>
        <v>297.63359636761925</v>
      </c>
      <c r="F3254" s="6">
        <f t="shared" si="90"/>
        <v>290.96430701005619</v>
      </c>
      <c r="G3254" s="6">
        <f t="shared" si="87"/>
        <v>6.6692893575630592</v>
      </c>
      <c r="H3254" s="6">
        <f t="shared" si="88"/>
        <v>0</v>
      </c>
      <c r="I3254" s="6">
        <f t="shared" si="89"/>
        <v>1</v>
      </c>
    </row>
    <row r="3255" spans="1:9" ht="14.25" customHeight="1" x14ac:dyDescent="0.3">
      <c r="A3255" s="9">
        <v>44201</v>
      </c>
      <c r="B3255" s="6">
        <v>14199.5</v>
      </c>
      <c r="C3255" s="6">
        <f t="shared" si="84"/>
        <v>13889.188596420465</v>
      </c>
      <c r="D3255" s="6">
        <f t="shared" si="86"/>
        <v>13584.346985978304</v>
      </c>
      <c r="E3255" s="6">
        <f t="shared" si="85"/>
        <v>304.84161044216125</v>
      </c>
      <c r="F3255" s="6">
        <f t="shared" si="90"/>
        <v>293.7397676964772</v>
      </c>
      <c r="G3255" s="6">
        <f t="shared" si="87"/>
        <v>11.101842745684053</v>
      </c>
      <c r="H3255" s="6">
        <f t="shared" si="88"/>
        <v>0</v>
      </c>
      <c r="I3255" s="6">
        <f t="shared" si="89"/>
        <v>1</v>
      </c>
    </row>
    <row r="3256" spans="1:9" ht="14.25" customHeight="1" x14ac:dyDescent="0.3">
      <c r="A3256" s="9">
        <v>44202</v>
      </c>
      <c r="B3256" s="6">
        <v>14146.25</v>
      </c>
      <c r="C3256" s="6">
        <f t="shared" si="84"/>
        <v>13928.736504663471</v>
      </c>
      <c r="D3256" s="6">
        <f t="shared" si="86"/>
        <v>13625.969431461392</v>
      </c>
      <c r="E3256" s="6">
        <f t="shared" si="85"/>
        <v>302.7670732020797</v>
      </c>
      <c r="F3256" s="6">
        <f t="shared" si="90"/>
        <v>295.5452287975977</v>
      </c>
      <c r="G3256" s="6">
        <f t="shared" si="87"/>
        <v>7.2218444044819989</v>
      </c>
      <c r="H3256" s="6">
        <f t="shared" si="88"/>
        <v>0</v>
      </c>
      <c r="I3256" s="6">
        <f t="shared" si="89"/>
        <v>1</v>
      </c>
    </row>
    <row r="3257" spans="1:9" ht="14.25" customHeight="1" x14ac:dyDescent="0.3">
      <c r="A3257" s="9">
        <v>44203</v>
      </c>
      <c r="B3257" s="6">
        <v>14137.349609375</v>
      </c>
      <c r="C3257" s="6">
        <f t="shared" si="84"/>
        <v>13960.830828465245</v>
      </c>
      <c r="D3257" s="6">
        <f t="shared" si="86"/>
        <v>13663.849444640176</v>
      </c>
      <c r="E3257" s="6">
        <f t="shared" si="85"/>
        <v>296.98138382506841</v>
      </c>
      <c r="F3257" s="6">
        <f t="shared" si="90"/>
        <v>295.83245980309187</v>
      </c>
      <c r="G3257" s="6">
        <f t="shared" si="87"/>
        <v>1.1489240219765406</v>
      </c>
      <c r="H3257" s="6">
        <f t="shared" si="88"/>
        <v>0</v>
      </c>
      <c r="I3257" s="6">
        <f t="shared" si="89"/>
        <v>1</v>
      </c>
    </row>
    <row r="3258" spans="1:9" ht="14.25" customHeight="1" x14ac:dyDescent="0.3">
      <c r="A3258" s="9">
        <v>44204</v>
      </c>
      <c r="B3258" s="6">
        <v>14347.25</v>
      </c>
      <c r="C3258" s="6">
        <f t="shared" si="84"/>
        <v>14020.279931778283</v>
      </c>
      <c r="D3258" s="6">
        <f t="shared" si="86"/>
        <v>13714.471708000163</v>
      </c>
      <c r="E3258" s="6">
        <f t="shared" si="85"/>
        <v>305.80822377812001</v>
      </c>
      <c r="F3258" s="6">
        <f t="shared" si="90"/>
        <v>297.82761259809752</v>
      </c>
      <c r="G3258" s="6">
        <f t="shared" si="87"/>
        <v>7.9806111800224926</v>
      </c>
      <c r="H3258" s="6">
        <f t="shared" si="88"/>
        <v>0</v>
      </c>
      <c r="I3258" s="6">
        <f t="shared" si="89"/>
        <v>1</v>
      </c>
    </row>
    <row r="3259" spans="1:9" ht="14.25" customHeight="1" x14ac:dyDescent="0.3">
      <c r="A3259" s="9">
        <v>44207</v>
      </c>
      <c r="B3259" s="6">
        <v>14484.75</v>
      </c>
      <c r="C3259" s="6">
        <f t="shared" si="84"/>
        <v>14091.736865350857</v>
      </c>
      <c r="D3259" s="6">
        <f t="shared" si="86"/>
        <v>13771.52935925941</v>
      </c>
      <c r="E3259" s="6">
        <f t="shared" si="85"/>
        <v>320.2075060914467</v>
      </c>
      <c r="F3259" s="6">
        <f t="shared" si="90"/>
        <v>302.30359129676737</v>
      </c>
      <c r="G3259" s="6">
        <f t="shared" si="87"/>
        <v>17.903914794679338</v>
      </c>
      <c r="H3259" s="6">
        <f t="shared" si="88"/>
        <v>0</v>
      </c>
      <c r="I3259" s="6">
        <f t="shared" si="89"/>
        <v>1</v>
      </c>
    </row>
    <row r="3260" spans="1:9" ht="14.25" customHeight="1" x14ac:dyDescent="0.3">
      <c r="A3260" s="9">
        <v>44208</v>
      </c>
      <c r="B3260" s="6">
        <v>14563.4501953125</v>
      </c>
      <c r="C3260" s="6">
        <f t="shared" si="84"/>
        <v>14164.308146883417</v>
      </c>
      <c r="D3260" s="6">
        <f t="shared" si="86"/>
        <v>13830.190161930008</v>
      </c>
      <c r="E3260" s="6">
        <f t="shared" si="85"/>
        <v>334.11798495340918</v>
      </c>
      <c r="F3260" s="6">
        <f t="shared" si="90"/>
        <v>308.66647002809577</v>
      </c>
      <c r="G3260" s="6">
        <f t="shared" si="87"/>
        <v>25.451514925313404</v>
      </c>
      <c r="H3260" s="6">
        <f t="shared" si="88"/>
        <v>0</v>
      </c>
      <c r="I3260" s="6">
        <f t="shared" si="89"/>
        <v>1</v>
      </c>
    </row>
    <row r="3261" spans="1:9" ht="14.25" customHeight="1" x14ac:dyDescent="0.3">
      <c r="A3261" s="9">
        <v>44209</v>
      </c>
      <c r="B3261" s="6">
        <v>14564.849609375</v>
      </c>
      <c r="C3261" s="6">
        <f t="shared" si="84"/>
        <v>14225.929910343661</v>
      </c>
      <c r="D3261" s="6">
        <f t="shared" si="86"/>
        <v>13884.609380259268</v>
      </c>
      <c r="E3261" s="6">
        <f t="shared" si="85"/>
        <v>341.32053008439289</v>
      </c>
      <c r="F3261" s="6">
        <f t="shared" si="90"/>
        <v>315.19728203935523</v>
      </c>
      <c r="G3261" s="6">
        <f t="shared" si="87"/>
        <v>26.123248045037656</v>
      </c>
      <c r="H3261" s="6">
        <f t="shared" si="88"/>
        <v>0</v>
      </c>
      <c r="I3261" s="6">
        <f t="shared" si="89"/>
        <v>1</v>
      </c>
    </row>
    <row r="3262" spans="1:9" ht="14.25" customHeight="1" x14ac:dyDescent="0.3">
      <c r="A3262" s="9">
        <v>44210</v>
      </c>
      <c r="B3262" s="6">
        <v>14595.599609375</v>
      </c>
      <c r="C3262" s="6">
        <f t="shared" si="84"/>
        <v>14282.802171733098</v>
      </c>
      <c r="D3262" s="6">
        <f t="shared" si="86"/>
        <v>13937.275323156729</v>
      </c>
      <c r="E3262" s="6">
        <f t="shared" si="85"/>
        <v>345.52684857636814</v>
      </c>
      <c r="F3262" s="6">
        <f t="shared" si="90"/>
        <v>321.26319534675781</v>
      </c>
      <c r="G3262" s="6">
        <f t="shared" si="87"/>
        <v>24.263653229610327</v>
      </c>
      <c r="H3262" s="6">
        <f t="shared" si="88"/>
        <v>0</v>
      </c>
      <c r="I3262" s="6">
        <f t="shared" si="89"/>
        <v>1</v>
      </c>
    </row>
    <row r="3263" spans="1:9" ht="14.25" customHeight="1" x14ac:dyDescent="0.3">
      <c r="A3263" s="9">
        <v>44211</v>
      </c>
      <c r="B3263" s="6">
        <v>14433.7001953125</v>
      </c>
      <c r="C3263" s="6">
        <f t="shared" si="84"/>
        <v>14306.017252283775</v>
      </c>
      <c r="D3263" s="6">
        <f t="shared" si="86"/>
        <v>13974.047535909009</v>
      </c>
      <c r="E3263" s="6">
        <f t="shared" si="85"/>
        <v>331.96971637476599</v>
      </c>
      <c r="F3263" s="6">
        <f t="shared" si="90"/>
        <v>323.40449955235943</v>
      </c>
      <c r="G3263" s="6">
        <f t="shared" si="87"/>
        <v>8.565216822406569</v>
      </c>
      <c r="H3263" s="6">
        <f t="shared" si="88"/>
        <v>1</v>
      </c>
      <c r="I3263" s="6">
        <f t="shared" si="89"/>
        <v>1</v>
      </c>
    </row>
    <row r="3264" spans="1:9" ht="14.25" customHeight="1" x14ac:dyDescent="0.3">
      <c r="A3264" s="9">
        <v>44214</v>
      </c>
      <c r="B3264" s="6">
        <v>14281.2998046875</v>
      </c>
      <c r="C3264" s="6">
        <f t="shared" si="84"/>
        <v>14302.214568038195</v>
      </c>
      <c r="D3264" s="6">
        <f t="shared" si="86"/>
        <v>13996.806963225934</v>
      </c>
      <c r="E3264" s="6">
        <f t="shared" si="85"/>
        <v>305.40760481226062</v>
      </c>
      <c r="F3264" s="6">
        <f t="shared" si="90"/>
        <v>319.80512060433972</v>
      </c>
      <c r="G3264" s="6">
        <f t="shared" si="87"/>
        <v>-14.397515792079105</v>
      </c>
      <c r="H3264" s="6">
        <f t="shared" si="88"/>
        <v>0</v>
      </c>
      <c r="I3264" s="6">
        <f t="shared" si="89"/>
        <v>-1</v>
      </c>
    </row>
    <row r="3265" spans="1:9" ht="14.25" customHeight="1" x14ac:dyDescent="0.3">
      <c r="A3265" s="9">
        <v>44215</v>
      </c>
      <c r="B3265" s="6">
        <v>14521.150390625</v>
      </c>
      <c r="C3265" s="6">
        <f t="shared" si="84"/>
        <v>14335.897002282318</v>
      </c>
      <c r="D3265" s="6">
        <f t="shared" si="86"/>
        <v>14035.647217107346</v>
      </c>
      <c r="E3265" s="6">
        <f t="shared" si="85"/>
        <v>300.2497851749722</v>
      </c>
      <c r="F3265" s="6">
        <f t="shared" si="90"/>
        <v>315.89405351846625</v>
      </c>
      <c r="G3265" s="6">
        <f t="shared" si="87"/>
        <v>-15.644268343494048</v>
      </c>
      <c r="H3265" s="6">
        <f t="shared" si="88"/>
        <v>0</v>
      </c>
      <c r="I3265" s="6">
        <f t="shared" si="89"/>
        <v>-1</v>
      </c>
    </row>
    <row r="3266" spans="1:9" ht="14.25" customHeight="1" x14ac:dyDescent="0.3">
      <c r="A3266" s="9">
        <v>44216</v>
      </c>
      <c r="B3266" s="6">
        <v>14644.7001953125</v>
      </c>
      <c r="C3266" s="6">
        <f t="shared" si="84"/>
        <v>14383.405185825422</v>
      </c>
      <c r="D3266" s="6">
        <f t="shared" si="86"/>
        <v>14080.762252529948</v>
      </c>
      <c r="E3266" s="6">
        <f t="shared" si="85"/>
        <v>302.64293329547399</v>
      </c>
      <c r="F3266" s="6">
        <f t="shared" si="90"/>
        <v>313.24382947386778</v>
      </c>
      <c r="G3266" s="6">
        <f t="shared" si="87"/>
        <v>-10.600896178393782</v>
      </c>
      <c r="H3266" s="6">
        <f t="shared" si="88"/>
        <v>0</v>
      </c>
      <c r="I3266" s="6">
        <f t="shared" si="89"/>
        <v>-1</v>
      </c>
    </row>
    <row r="3267" spans="1:9" ht="14.25" customHeight="1" x14ac:dyDescent="0.3">
      <c r="A3267" s="9">
        <v>44217</v>
      </c>
      <c r="B3267" s="6">
        <v>14590.349609375</v>
      </c>
      <c r="C3267" s="6">
        <f t="shared" si="84"/>
        <v>14415.242789448435</v>
      </c>
      <c r="D3267" s="6">
        <f t="shared" si="86"/>
        <v>14118.509464148101</v>
      </c>
      <c r="E3267" s="6">
        <f t="shared" si="85"/>
        <v>296.7333253003344</v>
      </c>
      <c r="F3267" s="6">
        <f t="shared" si="90"/>
        <v>309.94172863916111</v>
      </c>
      <c r="G3267" s="6">
        <f t="shared" si="87"/>
        <v>-13.208403338826713</v>
      </c>
      <c r="H3267" s="6">
        <f t="shared" si="88"/>
        <v>0</v>
      </c>
      <c r="I3267" s="6">
        <f t="shared" si="89"/>
        <v>-1</v>
      </c>
    </row>
    <row r="3268" spans="1:9" ht="14.25" customHeight="1" x14ac:dyDescent="0.3">
      <c r="A3268" s="9">
        <v>44218</v>
      </c>
      <c r="B3268" s="6">
        <v>14371.900390625</v>
      </c>
      <c r="C3268" s="6">
        <f t="shared" si="84"/>
        <v>14408.574728090985</v>
      </c>
      <c r="D3268" s="6">
        <f t="shared" si="86"/>
        <v>14137.27916240565</v>
      </c>
      <c r="E3268" s="6">
        <f t="shared" si="85"/>
        <v>271.29556568533553</v>
      </c>
      <c r="F3268" s="6">
        <f t="shared" si="90"/>
        <v>302.21249604839602</v>
      </c>
      <c r="G3268" s="6">
        <f t="shared" si="87"/>
        <v>-30.916930363060487</v>
      </c>
      <c r="H3268" s="6">
        <f t="shared" si="88"/>
        <v>0</v>
      </c>
      <c r="I3268" s="6">
        <f t="shared" si="89"/>
        <v>-1</v>
      </c>
    </row>
    <row r="3269" spans="1:9" ht="14.25" customHeight="1" x14ac:dyDescent="0.3">
      <c r="A3269" s="9">
        <v>44221</v>
      </c>
      <c r="B3269" s="6">
        <v>14238.900390625</v>
      </c>
      <c r="C3269" s="6">
        <f t="shared" si="84"/>
        <v>14382.470983865449</v>
      </c>
      <c r="D3269" s="6">
        <f t="shared" si="86"/>
        <v>14144.806660792268</v>
      </c>
      <c r="E3269" s="6">
        <f t="shared" si="85"/>
        <v>237.66432307318064</v>
      </c>
      <c r="F3269" s="6">
        <f t="shared" si="90"/>
        <v>289.30286145335293</v>
      </c>
      <c r="G3269" s="6">
        <f t="shared" si="87"/>
        <v>-51.638538380172292</v>
      </c>
      <c r="H3269" s="6">
        <f t="shared" si="88"/>
        <v>0</v>
      </c>
      <c r="I3269" s="6">
        <f t="shared" si="89"/>
        <v>-1</v>
      </c>
    </row>
    <row r="3270" spans="1:9" ht="14.25" customHeight="1" x14ac:dyDescent="0.3">
      <c r="A3270" s="9">
        <v>44223</v>
      </c>
      <c r="B3270" s="6">
        <v>13967.5</v>
      </c>
      <c r="C3270" s="6">
        <f t="shared" si="84"/>
        <v>14318.629294039996</v>
      </c>
      <c r="D3270" s="6">
        <f t="shared" si="86"/>
        <v>14131.672834066914</v>
      </c>
      <c r="E3270" s="6">
        <f t="shared" si="85"/>
        <v>186.95645997308202</v>
      </c>
      <c r="F3270" s="6">
        <f t="shared" si="90"/>
        <v>268.83358115729874</v>
      </c>
      <c r="G3270" s="6">
        <f t="shared" si="87"/>
        <v>-81.877121184216719</v>
      </c>
      <c r="H3270" s="6">
        <f t="shared" si="88"/>
        <v>0</v>
      </c>
      <c r="I3270" s="6">
        <f t="shared" si="89"/>
        <v>-1</v>
      </c>
    </row>
    <row r="3271" spans="1:9" ht="14.25" customHeight="1" x14ac:dyDescent="0.3">
      <c r="A3271" s="9">
        <v>44224</v>
      </c>
      <c r="B3271" s="6">
        <v>13817.5498046875</v>
      </c>
      <c r="C3271" s="6">
        <f t="shared" si="84"/>
        <v>14241.54014183192</v>
      </c>
      <c r="D3271" s="6">
        <f t="shared" si="86"/>
        <v>14108.404461520291</v>
      </c>
      <c r="E3271" s="6">
        <f t="shared" si="85"/>
        <v>133.13568031162868</v>
      </c>
      <c r="F3271" s="6">
        <f t="shared" si="90"/>
        <v>241.69400098816476</v>
      </c>
      <c r="G3271" s="6">
        <f t="shared" si="87"/>
        <v>-108.55832067653608</v>
      </c>
      <c r="H3271" s="6">
        <f t="shared" si="88"/>
        <v>0</v>
      </c>
      <c r="I3271" s="6">
        <f t="shared" si="89"/>
        <v>-1</v>
      </c>
    </row>
    <row r="3272" spans="1:9" ht="14.25" customHeight="1" x14ac:dyDescent="0.3">
      <c r="A3272" s="9">
        <v>44225</v>
      </c>
      <c r="B3272" s="6">
        <v>13634.599609375</v>
      </c>
      <c r="C3272" s="6">
        <f t="shared" si="84"/>
        <v>14148.164675300086</v>
      </c>
      <c r="D3272" s="6">
        <f t="shared" si="86"/>
        <v>14073.307805805824</v>
      </c>
      <c r="E3272" s="6">
        <f t="shared" si="85"/>
        <v>74.856869494262355</v>
      </c>
      <c r="F3272" s="6">
        <f t="shared" si="90"/>
        <v>208.3265746893843</v>
      </c>
      <c r="G3272" s="6">
        <f t="shared" si="87"/>
        <v>-133.46970519512195</v>
      </c>
      <c r="H3272" s="6">
        <f t="shared" si="88"/>
        <v>0</v>
      </c>
      <c r="I3272" s="6">
        <f t="shared" si="89"/>
        <v>-1</v>
      </c>
    </row>
    <row r="3273" spans="1:9" ht="14.25" customHeight="1" x14ac:dyDescent="0.3">
      <c r="A3273" s="9">
        <v>44228</v>
      </c>
      <c r="B3273" s="6">
        <v>14281.2001953125</v>
      </c>
      <c r="C3273" s="6">
        <f t="shared" si="84"/>
        <v>14168.631678378919</v>
      </c>
      <c r="D3273" s="6">
        <f t="shared" si="86"/>
        <v>14088.707242065577</v>
      </c>
      <c r="E3273" s="6">
        <f t="shared" si="85"/>
        <v>79.924436313342085</v>
      </c>
      <c r="F3273" s="6">
        <f t="shared" si="90"/>
        <v>182.64614701417588</v>
      </c>
      <c r="G3273" s="6">
        <f t="shared" si="87"/>
        <v>-102.7217107008338</v>
      </c>
      <c r="H3273" s="6">
        <f t="shared" si="88"/>
        <v>0</v>
      </c>
      <c r="I3273" s="6">
        <f t="shared" si="89"/>
        <v>-1</v>
      </c>
    </row>
    <row r="3274" spans="1:9" ht="14.25" customHeight="1" x14ac:dyDescent="0.3">
      <c r="A3274" s="9">
        <v>44229</v>
      </c>
      <c r="B3274" s="6">
        <v>14647.849609375</v>
      </c>
      <c r="C3274" s="6">
        <f t="shared" si="84"/>
        <v>14242.357513916777</v>
      </c>
      <c r="D3274" s="6">
        <f t="shared" si="86"/>
        <v>14130.125195199609</v>
      </c>
      <c r="E3274" s="6">
        <f t="shared" si="85"/>
        <v>112.2323187171678</v>
      </c>
      <c r="F3274" s="6">
        <f t="shared" si="90"/>
        <v>168.56338135477426</v>
      </c>
      <c r="G3274" s="6">
        <f t="shared" si="87"/>
        <v>-56.331062637606465</v>
      </c>
      <c r="H3274" s="6">
        <f t="shared" si="88"/>
        <v>0</v>
      </c>
      <c r="I3274" s="6">
        <f t="shared" si="89"/>
        <v>-1</v>
      </c>
    </row>
    <row r="3275" spans="1:9" ht="14.25" customHeight="1" x14ac:dyDescent="0.3">
      <c r="A3275" s="9">
        <v>44230</v>
      </c>
      <c r="B3275" s="6">
        <v>14789.9501953125</v>
      </c>
      <c r="C3275" s="6">
        <f t="shared" si="84"/>
        <v>14326.602541823811</v>
      </c>
      <c r="D3275" s="6">
        <f t="shared" si="86"/>
        <v>14179.001121133897</v>
      </c>
      <c r="E3275" s="6">
        <f t="shared" si="85"/>
        <v>147.60142068991445</v>
      </c>
      <c r="F3275" s="6">
        <f t="shared" si="90"/>
        <v>164.37098922180229</v>
      </c>
      <c r="G3275" s="6">
        <f t="shared" si="87"/>
        <v>-16.769568531887842</v>
      </c>
      <c r="H3275" s="6">
        <f t="shared" si="88"/>
        <v>-1</v>
      </c>
      <c r="I3275" s="6">
        <f t="shared" si="89"/>
        <v>-1</v>
      </c>
    </row>
    <row r="3276" spans="1:9" ht="14.25" customHeight="1" x14ac:dyDescent="0.3">
      <c r="A3276" s="9">
        <v>44231</v>
      </c>
      <c r="B3276" s="6">
        <v>14895.650390625</v>
      </c>
      <c r="C3276" s="6">
        <f t="shared" si="84"/>
        <v>14414.148364716302</v>
      </c>
      <c r="D3276" s="6">
        <f t="shared" si="86"/>
        <v>14232.086252207311</v>
      </c>
      <c r="E3276" s="6">
        <f t="shared" si="85"/>
        <v>182.06211250899105</v>
      </c>
      <c r="F3276" s="6">
        <f t="shared" si="90"/>
        <v>167.90921387924004</v>
      </c>
      <c r="G3276" s="6">
        <f t="shared" si="87"/>
        <v>14.152898629751007</v>
      </c>
      <c r="H3276" s="6">
        <f t="shared" si="88"/>
        <v>0</v>
      </c>
      <c r="I3276" s="6">
        <f t="shared" si="89"/>
        <v>1</v>
      </c>
    </row>
    <row r="3277" spans="1:9" ht="14.25" customHeight="1" x14ac:dyDescent="0.3">
      <c r="A3277" s="9">
        <v>44232</v>
      </c>
      <c r="B3277" s="6">
        <v>14924.25</v>
      </c>
      <c r="C3277" s="6">
        <f t="shared" si="84"/>
        <v>14492.625539375334</v>
      </c>
      <c r="D3277" s="6">
        <f t="shared" si="86"/>
        <v>14283.357640932696</v>
      </c>
      <c r="E3277" s="6">
        <f t="shared" si="85"/>
        <v>209.2678984426384</v>
      </c>
      <c r="F3277" s="6">
        <f t="shared" si="90"/>
        <v>176.18095079191971</v>
      </c>
      <c r="G3277" s="6">
        <f t="shared" si="87"/>
        <v>33.086947650718685</v>
      </c>
      <c r="H3277" s="6">
        <f t="shared" si="88"/>
        <v>0</v>
      </c>
      <c r="I3277" s="6">
        <f t="shared" si="89"/>
        <v>1</v>
      </c>
    </row>
    <row r="3278" spans="1:9" ht="14.25" customHeight="1" x14ac:dyDescent="0.3">
      <c r="A3278" s="9">
        <v>44235</v>
      </c>
      <c r="B3278" s="6">
        <v>15115.7998046875</v>
      </c>
      <c r="C3278" s="6">
        <f t="shared" si="84"/>
        <v>14588.498503269513</v>
      </c>
      <c r="D3278" s="6">
        <f t="shared" si="86"/>
        <v>14345.020023433051</v>
      </c>
      <c r="E3278" s="6">
        <f t="shared" si="85"/>
        <v>243.4784798364617</v>
      </c>
      <c r="F3278" s="6">
        <f t="shared" si="90"/>
        <v>189.64045660082812</v>
      </c>
      <c r="G3278" s="6">
        <f t="shared" si="87"/>
        <v>53.838023235633585</v>
      </c>
      <c r="H3278" s="6">
        <f t="shared" si="88"/>
        <v>0</v>
      </c>
      <c r="I3278" s="6">
        <f t="shared" si="89"/>
        <v>1</v>
      </c>
    </row>
    <row r="3279" spans="1:9" ht="14.25" customHeight="1" x14ac:dyDescent="0.3">
      <c r="A3279" s="9">
        <v>44236</v>
      </c>
      <c r="B3279" s="6">
        <v>15109.2998046875</v>
      </c>
      <c r="C3279" s="6">
        <f t="shared" si="84"/>
        <v>14668.621780410742</v>
      </c>
      <c r="D3279" s="6">
        <f t="shared" si="86"/>
        <v>14401.63334056301</v>
      </c>
      <c r="E3279" s="6">
        <f t="shared" si="85"/>
        <v>266.98843984773157</v>
      </c>
      <c r="F3279" s="6">
        <f t="shared" si="90"/>
        <v>205.11005325020884</v>
      </c>
      <c r="G3279" s="6">
        <f t="shared" si="87"/>
        <v>61.878386597522734</v>
      </c>
      <c r="H3279" s="6">
        <f t="shared" si="88"/>
        <v>0</v>
      </c>
      <c r="I3279" s="6">
        <f t="shared" si="89"/>
        <v>1</v>
      </c>
    </row>
    <row r="3280" spans="1:9" ht="14.25" customHeight="1" x14ac:dyDescent="0.3">
      <c r="A3280" s="9">
        <v>44237</v>
      </c>
      <c r="B3280" s="6">
        <v>15106.5</v>
      </c>
      <c r="C3280" s="6">
        <f t="shared" si="84"/>
        <v>14735.987660347551</v>
      </c>
      <c r="D3280" s="6">
        <f t="shared" si="86"/>
        <v>14453.84568570649</v>
      </c>
      <c r="E3280" s="6">
        <f t="shared" si="85"/>
        <v>282.1419746410611</v>
      </c>
      <c r="F3280" s="6">
        <f t="shared" si="90"/>
        <v>220.5164375283793</v>
      </c>
      <c r="G3280" s="6">
        <f t="shared" si="87"/>
        <v>61.625537112681798</v>
      </c>
      <c r="H3280" s="6">
        <f t="shared" si="88"/>
        <v>0</v>
      </c>
      <c r="I3280" s="6">
        <f t="shared" si="89"/>
        <v>1</v>
      </c>
    </row>
    <row r="3281" spans="1:9" ht="14.25" customHeight="1" x14ac:dyDescent="0.3">
      <c r="A3281" s="9">
        <v>44238</v>
      </c>
      <c r="B3281" s="6">
        <v>15173.2998046875</v>
      </c>
      <c r="C3281" s="6">
        <f t="shared" si="84"/>
        <v>14803.266451784466</v>
      </c>
      <c r="D3281" s="6">
        <f t="shared" si="86"/>
        <v>14507.138583408787</v>
      </c>
      <c r="E3281" s="6">
        <f t="shared" si="85"/>
        <v>296.1278683756791</v>
      </c>
      <c r="F3281" s="6">
        <f t="shared" si="90"/>
        <v>235.63872369783928</v>
      </c>
      <c r="G3281" s="6">
        <f t="shared" si="87"/>
        <v>60.489144677839818</v>
      </c>
      <c r="H3281" s="6">
        <f t="shared" si="88"/>
        <v>0</v>
      </c>
      <c r="I3281" s="6">
        <f t="shared" si="89"/>
        <v>1</v>
      </c>
    </row>
    <row r="3282" spans="1:9" ht="14.25" customHeight="1" x14ac:dyDescent="0.3">
      <c r="A3282" s="9">
        <v>44239</v>
      </c>
      <c r="B3282" s="6">
        <v>15163.2998046875</v>
      </c>
      <c r="C3282" s="6">
        <f t="shared" si="84"/>
        <v>14858.656198384931</v>
      </c>
      <c r="D3282" s="6">
        <f t="shared" si="86"/>
        <v>14555.743118318322</v>
      </c>
      <c r="E3282" s="6">
        <f t="shared" si="85"/>
        <v>302.91308006660984</v>
      </c>
      <c r="F3282" s="6">
        <f t="shared" si="90"/>
        <v>249.0935949715934</v>
      </c>
      <c r="G3282" s="6">
        <f t="shared" si="87"/>
        <v>53.819485095016432</v>
      </c>
      <c r="H3282" s="6">
        <f t="shared" si="88"/>
        <v>0</v>
      </c>
      <c r="I3282" s="6">
        <f t="shared" si="89"/>
        <v>1</v>
      </c>
    </row>
    <row r="3283" spans="1:9" ht="14.25" customHeight="1" x14ac:dyDescent="0.3">
      <c r="A3283" s="9">
        <v>44242</v>
      </c>
      <c r="B3283" s="6">
        <v>15314.7001953125</v>
      </c>
      <c r="C3283" s="6">
        <f t="shared" si="84"/>
        <v>14928.816813296866</v>
      </c>
      <c r="D3283" s="6">
        <f t="shared" si="86"/>
        <v>14611.962161058633</v>
      </c>
      <c r="E3283" s="6">
        <f t="shared" si="85"/>
        <v>316.85465223823303</v>
      </c>
      <c r="F3283" s="6">
        <f t="shared" si="90"/>
        <v>262.64580642492137</v>
      </c>
      <c r="G3283" s="6">
        <f t="shared" si="87"/>
        <v>54.208845813311655</v>
      </c>
      <c r="H3283" s="6">
        <f t="shared" si="88"/>
        <v>0</v>
      </c>
      <c r="I3283" s="6">
        <f t="shared" si="89"/>
        <v>1</v>
      </c>
    </row>
    <row r="3284" spans="1:9" ht="14.25" customHeight="1" x14ac:dyDescent="0.3">
      <c r="A3284" s="9">
        <v>44243</v>
      </c>
      <c r="B3284" s="6">
        <v>15313.4501953125</v>
      </c>
      <c r="C3284" s="6">
        <f t="shared" si="84"/>
        <v>14987.991179760811</v>
      </c>
      <c r="D3284" s="6">
        <f t="shared" si="86"/>
        <v>14663.924237670031</v>
      </c>
      <c r="E3284" s="6">
        <f t="shared" si="85"/>
        <v>324.06694209077978</v>
      </c>
      <c r="F3284" s="6">
        <f t="shared" si="90"/>
        <v>274.93003355809304</v>
      </c>
      <c r="G3284" s="6">
        <f t="shared" si="87"/>
        <v>49.136908532686732</v>
      </c>
      <c r="H3284" s="6">
        <f t="shared" si="88"/>
        <v>0</v>
      </c>
      <c r="I3284" s="6">
        <f t="shared" si="89"/>
        <v>1</v>
      </c>
    </row>
    <row r="3285" spans="1:9" ht="14.25" customHeight="1" x14ac:dyDescent="0.3">
      <c r="A3285" s="9">
        <v>44244</v>
      </c>
      <c r="B3285" s="6">
        <v>15208.900390625</v>
      </c>
      <c r="C3285" s="6">
        <f t="shared" si="84"/>
        <v>15021.977212201456</v>
      </c>
      <c r="D3285" s="6">
        <f t="shared" si="86"/>
        <v>14704.292841592622</v>
      </c>
      <c r="E3285" s="6">
        <f t="shared" si="85"/>
        <v>317.6843706088348</v>
      </c>
      <c r="F3285" s="6">
        <f t="shared" si="90"/>
        <v>283.48090096824143</v>
      </c>
      <c r="G3285" s="6">
        <f t="shared" si="87"/>
        <v>34.203469640593369</v>
      </c>
      <c r="H3285" s="6">
        <f t="shared" si="88"/>
        <v>0</v>
      </c>
      <c r="I3285" s="6">
        <f t="shared" si="89"/>
        <v>1</v>
      </c>
    </row>
    <row r="3286" spans="1:9" ht="14.25" customHeight="1" x14ac:dyDescent="0.3">
      <c r="A3286" s="9">
        <v>44245</v>
      </c>
      <c r="B3286" s="6">
        <v>15118.9501953125</v>
      </c>
      <c r="C3286" s="6">
        <f t="shared" si="84"/>
        <v>15036.896132680078</v>
      </c>
      <c r="D3286" s="6">
        <f t="shared" si="86"/>
        <v>14735.008201127428</v>
      </c>
      <c r="E3286" s="6">
        <f t="shared" si="85"/>
        <v>301.88793155265012</v>
      </c>
      <c r="F3286" s="6">
        <f t="shared" si="90"/>
        <v>287.16230708512319</v>
      </c>
      <c r="G3286" s="6">
        <f t="shared" si="87"/>
        <v>14.725624467526927</v>
      </c>
      <c r="H3286" s="6">
        <f t="shared" si="88"/>
        <v>1</v>
      </c>
      <c r="I3286" s="6">
        <f t="shared" si="89"/>
        <v>1</v>
      </c>
    </row>
    <row r="3287" spans="1:9" ht="14.25" customHeight="1" x14ac:dyDescent="0.3">
      <c r="A3287" s="9">
        <v>44246</v>
      </c>
      <c r="B3287" s="6">
        <v>14981.75</v>
      </c>
      <c r="C3287" s="6">
        <f t="shared" si="84"/>
        <v>15028.412112267759</v>
      </c>
      <c r="D3287" s="6">
        <f t="shared" si="86"/>
        <v>14753.285371414286</v>
      </c>
      <c r="E3287" s="6">
        <f t="shared" si="85"/>
        <v>275.12674085347317</v>
      </c>
      <c r="F3287" s="6">
        <f t="shared" si="90"/>
        <v>284.75519383879322</v>
      </c>
      <c r="G3287" s="6">
        <f t="shared" si="87"/>
        <v>-9.6284529853200524</v>
      </c>
      <c r="H3287" s="6">
        <f t="shared" si="88"/>
        <v>0</v>
      </c>
      <c r="I3287" s="6">
        <f t="shared" si="89"/>
        <v>-1</v>
      </c>
    </row>
    <row r="3288" spans="1:9" ht="14.25" customHeight="1" x14ac:dyDescent="0.3">
      <c r="A3288" s="9">
        <v>44249</v>
      </c>
      <c r="B3288" s="6">
        <v>14675.7001953125</v>
      </c>
      <c r="C3288" s="6">
        <f t="shared" si="84"/>
        <v>14974.148740428489</v>
      </c>
      <c r="D3288" s="6">
        <f t="shared" si="86"/>
        <v>14747.538321332673</v>
      </c>
      <c r="E3288" s="6">
        <f t="shared" si="85"/>
        <v>226.61041909581581</v>
      </c>
      <c r="F3288" s="6">
        <f t="shared" si="90"/>
        <v>273.12623889019778</v>
      </c>
      <c r="G3288" s="6">
        <f t="shared" si="87"/>
        <v>-46.515819794381969</v>
      </c>
      <c r="H3288" s="6">
        <f t="shared" si="88"/>
        <v>0</v>
      </c>
      <c r="I3288" s="6">
        <f t="shared" si="89"/>
        <v>-1</v>
      </c>
    </row>
    <row r="3289" spans="1:9" ht="14.25" customHeight="1" x14ac:dyDescent="0.3">
      <c r="A3289" s="9">
        <v>44250</v>
      </c>
      <c r="B3289" s="6">
        <v>14707.7998046875</v>
      </c>
      <c r="C3289" s="6">
        <f t="shared" si="84"/>
        <v>14933.171981083722</v>
      </c>
      <c r="D3289" s="6">
        <f t="shared" si="86"/>
        <v>14744.594727507105</v>
      </c>
      <c r="E3289" s="6">
        <f t="shared" si="85"/>
        <v>188.5772535766173</v>
      </c>
      <c r="F3289" s="6">
        <f t="shared" si="90"/>
        <v>256.21644182748167</v>
      </c>
      <c r="G3289" s="6">
        <f t="shared" si="87"/>
        <v>-67.639188250864379</v>
      </c>
      <c r="H3289" s="6">
        <f t="shared" si="88"/>
        <v>0</v>
      </c>
      <c r="I3289" s="6">
        <f t="shared" si="89"/>
        <v>-1</v>
      </c>
    </row>
    <row r="3290" spans="1:9" ht="14.25" customHeight="1" x14ac:dyDescent="0.3">
      <c r="A3290" s="9">
        <v>44251</v>
      </c>
      <c r="B3290" s="6">
        <v>14982</v>
      </c>
      <c r="C3290" s="6">
        <f t="shared" si="84"/>
        <v>14940.68398399392</v>
      </c>
      <c r="D3290" s="6">
        <f t="shared" si="86"/>
        <v>14762.180303247318</v>
      </c>
      <c r="E3290" s="6">
        <f t="shared" si="85"/>
        <v>178.50368074660219</v>
      </c>
      <c r="F3290" s="6">
        <f t="shared" si="90"/>
        <v>240.67388961130581</v>
      </c>
      <c r="G3290" s="6">
        <f t="shared" si="87"/>
        <v>-62.170208864703625</v>
      </c>
      <c r="H3290" s="6">
        <f t="shared" si="88"/>
        <v>0</v>
      </c>
      <c r="I3290" s="6">
        <f t="shared" si="89"/>
        <v>-1</v>
      </c>
    </row>
    <row r="3291" spans="1:9" ht="14.25" customHeight="1" x14ac:dyDescent="0.3">
      <c r="A3291" s="9">
        <v>44252</v>
      </c>
      <c r="B3291" s="6">
        <v>15097.349609375</v>
      </c>
      <c r="C3291" s="6">
        <f t="shared" si="84"/>
        <v>14964.786387898701</v>
      </c>
      <c r="D3291" s="6">
        <f t="shared" si="86"/>
        <v>14787.007659256775</v>
      </c>
      <c r="E3291" s="6">
        <f t="shared" si="85"/>
        <v>177.77872864192614</v>
      </c>
      <c r="F3291" s="6">
        <f t="shared" si="90"/>
        <v>228.09485741742989</v>
      </c>
      <c r="G3291" s="6">
        <f t="shared" si="87"/>
        <v>-50.316128775503756</v>
      </c>
      <c r="H3291" s="6">
        <f t="shared" si="88"/>
        <v>0</v>
      </c>
      <c r="I3291" s="6">
        <f t="shared" si="89"/>
        <v>-1</v>
      </c>
    </row>
    <row r="3292" spans="1:9" ht="14.25" customHeight="1" x14ac:dyDescent="0.3">
      <c r="A3292" s="9">
        <v>44253</v>
      </c>
      <c r="B3292" s="6">
        <v>14529.150390625</v>
      </c>
      <c r="C3292" s="6">
        <f t="shared" si="84"/>
        <v>14897.765465241207</v>
      </c>
      <c r="D3292" s="6">
        <f t="shared" si="86"/>
        <v>14767.907120839605</v>
      </c>
      <c r="E3292" s="6">
        <f t="shared" si="85"/>
        <v>129.85834440160215</v>
      </c>
      <c r="F3292" s="6">
        <f t="shared" si="90"/>
        <v>208.44755481426435</v>
      </c>
      <c r="G3292" s="6">
        <f t="shared" si="87"/>
        <v>-78.589210412662197</v>
      </c>
      <c r="H3292" s="6">
        <f t="shared" si="88"/>
        <v>0</v>
      </c>
      <c r="I3292" s="6">
        <f t="shared" si="89"/>
        <v>-1</v>
      </c>
    </row>
    <row r="3293" spans="1:9" ht="14.25" customHeight="1" x14ac:dyDescent="0.3">
      <c r="A3293" s="9">
        <v>44256</v>
      </c>
      <c r="B3293" s="6">
        <v>14761.5498046875</v>
      </c>
      <c r="C3293" s="6">
        <f t="shared" si="84"/>
        <v>14876.809209771405</v>
      </c>
      <c r="D3293" s="6">
        <f t="shared" si="86"/>
        <v>14767.436208532041</v>
      </c>
      <c r="E3293" s="6">
        <f t="shared" si="85"/>
        <v>109.37300123936438</v>
      </c>
      <c r="F3293" s="6">
        <f t="shared" si="90"/>
        <v>188.63264409928436</v>
      </c>
      <c r="G3293" s="6">
        <f t="shared" si="87"/>
        <v>-79.259642859919978</v>
      </c>
      <c r="H3293" s="6">
        <f t="shared" si="88"/>
        <v>0</v>
      </c>
      <c r="I3293" s="6">
        <f t="shared" si="89"/>
        <v>-1</v>
      </c>
    </row>
    <row r="3294" spans="1:9" ht="14.25" customHeight="1" x14ac:dyDescent="0.3">
      <c r="A3294" s="9">
        <v>44257</v>
      </c>
      <c r="B3294" s="6">
        <v>14919.099609375</v>
      </c>
      <c r="C3294" s="6">
        <f t="shared" si="84"/>
        <v>14883.315425095036</v>
      </c>
      <c r="D3294" s="6">
        <f t="shared" si="86"/>
        <v>14778.670534520408</v>
      </c>
      <c r="E3294" s="6">
        <f t="shared" si="85"/>
        <v>104.64489057462742</v>
      </c>
      <c r="F3294" s="6">
        <f t="shared" si="90"/>
        <v>171.83509339435298</v>
      </c>
      <c r="G3294" s="6">
        <f t="shared" si="87"/>
        <v>-67.190202819725556</v>
      </c>
      <c r="H3294" s="6">
        <f t="shared" si="88"/>
        <v>0</v>
      </c>
      <c r="I3294" s="6">
        <f t="shared" si="89"/>
        <v>-1</v>
      </c>
    </row>
    <row r="3295" spans="1:9" ht="14.25" customHeight="1" x14ac:dyDescent="0.3">
      <c r="A3295" s="9">
        <v>44258</v>
      </c>
      <c r="B3295" s="6">
        <v>15245.599609375</v>
      </c>
      <c r="C3295" s="6">
        <f t="shared" si="84"/>
        <v>14939.0514534458</v>
      </c>
      <c r="D3295" s="6">
        <f t="shared" si="86"/>
        <v>14813.257873398526</v>
      </c>
      <c r="E3295" s="6">
        <f t="shared" si="85"/>
        <v>125.79358004727328</v>
      </c>
      <c r="F3295" s="6">
        <f t="shared" si="90"/>
        <v>162.62679072493705</v>
      </c>
      <c r="G3295" s="6">
        <f t="shared" si="87"/>
        <v>-36.833210677663772</v>
      </c>
      <c r="H3295" s="6">
        <f t="shared" si="88"/>
        <v>0</v>
      </c>
      <c r="I3295" s="6">
        <f t="shared" si="89"/>
        <v>-1</v>
      </c>
    </row>
    <row r="3296" spans="1:9" ht="14.25" customHeight="1" x14ac:dyDescent="0.3">
      <c r="A3296" s="9">
        <v>44259</v>
      </c>
      <c r="B3296" s="6">
        <v>15080.75</v>
      </c>
      <c r="C3296" s="6">
        <f t="shared" si="84"/>
        <v>14960.851229838754</v>
      </c>
      <c r="D3296" s="6">
        <f t="shared" si="86"/>
        <v>14833.072104998637</v>
      </c>
      <c r="E3296" s="6">
        <f t="shared" si="85"/>
        <v>127.77912484011722</v>
      </c>
      <c r="F3296" s="6">
        <f t="shared" si="90"/>
        <v>155.6572575479731</v>
      </c>
      <c r="G3296" s="6">
        <f t="shared" si="87"/>
        <v>-27.878132707855883</v>
      </c>
      <c r="H3296" s="6">
        <f t="shared" si="88"/>
        <v>0</v>
      </c>
      <c r="I3296" s="6">
        <f t="shared" si="89"/>
        <v>-1</v>
      </c>
    </row>
    <row r="3297" spans="1:9" ht="14.25" customHeight="1" x14ac:dyDescent="0.3">
      <c r="A3297" s="9">
        <v>44260</v>
      </c>
      <c r="B3297" s="6">
        <v>14938.099609375</v>
      </c>
      <c r="C3297" s="6">
        <f t="shared" si="84"/>
        <v>14957.350980536638</v>
      </c>
      <c r="D3297" s="6">
        <f t="shared" si="86"/>
        <v>14840.851920137628</v>
      </c>
      <c r="E3297" s="6">
        <f t="shared" si="85"/>
        <v>116.49906039900998</v>
      </c>
      <c r="F3297" s="6">
        <f t="shared" si="90"/>
        <v>147.8256181181805</v>
      </c>
      <c r="G3297" s="6">
        <f t="shared" si="87"/>
        <v>-31.326557719170523</v>
      </c>
      <c r="H3297" s="6">
        <f t="shared" si="88"/>
        <v>0</v>
      </c>
      <c r="I3297" s="6">
        <f t="shared" si="89"/>
        <v>-1</v>
      </c>
    </row>
    <row r="3298" spans="1:9" ht="14.25" customHeight="1" x14ac:dyDescent="0.3">
      <c r="A3298" s="9">
        <v>44263</v>
      </c>
      <c r="B3298" s="6">
        <v>14956.2001953125</v>
      </c>
      <c r="C3298" s="6">
        <f t="shared" si="84"/>
        <v>14957.173936656001</v>
      </c>
      <c r="D3298" s="6">
        <f t="shared" si="86"/>
        <v>14849.396236817247</v>
      </c>
      <c r="E3298" s="6">
        <f t="shared" si="85"/>
        <v>107.77769983875442</v>
      </c>
      <c r="F3298" s="6">
        <f t="shared" si="90"/>
        <v>139.81603446229528</v>
      </c>
      <c r="G3298" s="6">
        <f t="shared" si="87"/>
        <v>-32.038334623540862</v>
      </c>
      <c r="H3298" s="6">
        <f t="shared" si="88"/>
        <v>0</v>
      </c>
      <c r="I3298" s="6">
        <f t="shared" si="89"/>
        <v>-1</v>
      </c>
    </row>
    <row r="3299" spans="1:9" ht="14.25" customHeight="1" x14ac:dyDescent="0.3">
      <c r="A3299" s="9">
        <v>44264</v>
      </c>
      <c r="B3299" s="6">
        <v>15098.400390625</v>
      </c>
      <c r="C3299" s="6">
        <f t="shared" si="84"/>
        <v>14978.901083420464</v>
      </c>
      <c r="D3299" s="6">
        <f t="shared" si="86"/>
        <v>14867.840988951153</v>
      </c>
      <c r="E3299" s="6">
        <f t="shared" si="85"/>
        <v>111.06009446931057</v>
      </c>
      <c r="F3299" s="6">
        <f t="shared" si="90"/>
        <v>134.06484646369833</v>
      </c>
      <c r="G3299" s="6">
        <f t="shared" si="87"/>
        <v>-23.00475199438776</v>
      </c>
      <c r="H3299" s="6">
        <f t="shared" si="88"/>
        <v>0</v>
      </c>
      <c r="I3299" s="6">
        <f t="shared" si="89"/>
        <v>-1</v>
      </c>
    </row>
    <row r="3300" spans="1:9" ht="14.25" customHeight="1" x14ac:dyDescent="0.3">
      <c r="A3300" s="9">
        <v>44265</v>
      </c>
      <c r="B3300" s="6">
        <v>15174.7998046875</v>
      </c>
      <c r="C3300" s="6">
        <f t="shared" si="84"/>
        <v>15009.039348230777</v>
      </c>
      <c r="D3300" s="6">
        <f t="shared" si="86"/>
        <v>14890.578679005697</v>
      </c>
      <c r="E3300" s="6">
        <f t="shared" si="85"/>
        <v>118.46066922507998</v>
      </c>
      <c r="F3300" s="6">
        <f t="shared" si="90"/>
        <v>130.94401101597467</v>
      </c>
      <c r="G3300" s="6">
        <f t="shared" si="87"/>
        <v>-12.483341790894684</v>
      </c>
      <c r="H3300" s="6">
        <f t="shared" si="88"/>
        <v>0</v>
      </c>
      <c r="I3300" s="6">
        <f t="shared" si="89"/>
        <v>-1</v>
      </c>
    </row>
    <row r="3301" spans="1:9" ht="14.25" customHeight="1" x14ac:dyDescent="0.3">
      <c r="A3301" s="9">
        <v>44267</v>
      </c>
      <c r="B3301" s="6">
        <v>15030.9501953125</v>
      </c>
      <c r="C3301" s="6">
        <f t="shared" si="84"/>
        <v>15012.410247781812</v>
      </c>
      <c r="D3301" s="6">
        <f t="shared" si="86"/>
        <v>14900.976569102497</v>
      </c>
      <c r="E3301" s="6">
        <f t="shared" si="85"/>
        <v>111.43367867931556</v>
      </c>
      <c r="F3301" s="6">
        <f t="shared" si="90"/>
        <v>127.04194454864286</v>
      </c>
      <c r="G3301" s="6">
        <f t="shared" si="87"/>
        <v>-15.608265869327298</v>
      </c>
      <c r="H3301" s="6">
        <f t="shared" si="88"/>
        <v>0</v>
      </c>
      <c r="I3301" s="6">
        <f t="shared" si="89"/>
        <v>-1</v>
      </c>
    </row>
    <row r="3302" spans="1:9" ht="14.25" customHeight="1" x14ac:dyDescent="0.3">
      <c r="A3302" s="9">
        <v>44270</v>
      </c>
      <c r="B3302" s="6">
        <v>14929.5</v>
      </c>
      <c r="C3302" s="6">
        <f t="shared" si="84"/>
        <v>14999.654825046149</v>
      </c>
      <c r="D3302" s="6">
        <f t="shared" si="86"/>
        <v>14903.089415835646</v>
      </c>
      <c r="E3302" s="6">
        <f t="shared" si="85"/>
        <v>96.565409210503276</v>
      </c>
      <c r="F3302" s="6">
        <f t="shared" si="90"/>
        <v>120.94663748101495</v>
      </c>
      <c r="G3302" s="6">
        <f t="shared" si="87"/>
        <v>-24.38122827051167</v>
      </c>
      <c r="H3302" s="6">
        <f t="shared" si="88"/>
        <v>0</v>
      </c>
      <c r="I3302" s="6">
        <f t="shared" si="89"/>
        <v>-1</v>
      </c>
    </row>
    <row r="3303" spans="1:9" ht="14.25" customHeight="1" x14ac:dyDescent="0.3">
      <c r="A3303" s="9">
        <v>44271</v>
      </c>
      <c r="B3303" s="6">
        <v>14910.4501953125</v>
      </c>
      <c r="C3303" s="6">
        <f t="shared" si="84"/>
        <v>14985.931035856356</v>
      </c>
      <c r="D3303" s="6">
        <f t="shared" si="86"/>
        <v>14903.634658759858</v>
      </c>
      <c r="E3303" s="6">
        <f t="shared" si="85"/>
        <v>82.296377096497963</v>
      </c>
      <c r="F3303" s="6">
        <f t="shared" si="90"/>
        <v>113.21658540411156</v>
      </c>
      <c r="G3303" s="6">
        <f t="shared" si="87"/>
        <v>-30.920208307613592</v>
      </c>
      <c r="H3303" s="6">
        <f t="shared" si="88"/>
        <v>0</v>
      </c>
      <c r="I3303" s="6">
        <f t="shared" si="89"/>
        <v>-1</v>
      </c>
    </row>
    <row r="3304" spans="1:9" ht="14.25" customHeight="1" x14ac:dyDescent="0.3">
      <c r="A3304" s="9">
        <v>44272</v>
      </c>
      <c r="B3304" s="6">
        <v>14721.2998046875</v>
      </c>
      <c r="C3304" s="6">
        <f t="shared" si="84"/>
        <v>14945.218538753456</v>
      </c>
      <c r="D3304" s="6">
        <f t="shared" si="86"/>
        <v>14890.128373273015</v>
      </c>
      <c r="E3304" s="6">
        <f t="shared" si="85"/>
        <v>55.090165480440191</v>
      </c>
      <c r="F3304" s="6">
        <f t="shared" si="90"/>
        <v>101.59130141937729</v>
      </c>
      <c r="G3304" s="6">
        <f t="shared" si="87"/>
        <v>-46.501135938937097</v>
      </c>
      <c r="H3304" s="6">
        <f t="shared" si="88"/>
        <v>0</v>
      </c>
      <c r="I3304" s="6">
        <f t="shared" si="89"/>
        <v>-1</v>
      </c>
    </row>
    <row r="3305" spans="1:9" ht="14.25" customHeight="1" x14ac:dyDescent="0.3">
      <c r="A3305" s="9">
        <v>44273</v>
      </c>
      <c r="B3305" s="6">
        <v>14557.849609375</v>
      </c>
      <c r="C3305" s="6">
        <f t="shared" si="84"/>
        <v>14885.623318849077</v>
      </c>
      <c r="D3305" s="6">
        <f t="shared" si="86"/>
        <v>14865.515131502791</v>
      </c>
      <c r="E3305" s="6">
        <f t="shared" si="85"/>
        <v>20.108187346286286</v>
      </c>
      <c r="F3305" s="6">
        <f t="shared" si="90"/>
        <v>85.294678604759099</v>
      </c>
      <c r="G3305" s="6">
        <f t="shared" si="87"/>
        <v>-65.186491258472813</v>
      </c>
      <c r="H3305" s="6">
        <f t="shared" si="88"/>
        <v>0</v>
      </c>
      <c r="I3305" s="6">
        <f t="shared" si="89"/>
        <v>-1</v>
      </c>
    </row>
    <row r="3306" spans="1:9" ht="14.25" customHeight="1" x14ac:dyDescent="0.3">
      <c r="A3306" s="9">
        <v>44274</v>
      </c>
      <c r="B3306" s="6">
        <v>14744</v>
      </c>
      <c r="C3306" s="6">
        <f t="shared" si="84"/>
        <v>14863.835115949219</v>
      </c>
      <c r="D3306" s="6">
        <f t="shared" si="86"/>
        <v>14856.514010650732</v>
      </c>
      <c r="E3306" s="6">
        <f t="shared" si="85"/>
        <v>7.3211052984879643</v>
      </c>
      <c r="F3306" s="6">
        <f t="shared" si="90"/>
        <v>69.699963943504869</v>
      </c>
      <c r="G3306" s="6">
        <f t="shared" si="87"/>
        <v>-62.378858645016905</v>
      </c>
      <c r="H3306" s="6">
        <f t="shared" si="88"/>
        <v>0</v>
      </c>
      <c r="I3306" s="6">
        <f t="shared" si="89"/>
        <v>-1</v>
      </c>
    </row>
    <row r="3307" spans="1:9" ht="14.25" customHeight="1" x14ac:dyDescent="0.3">
      <c r="A3307" s="9">
        <v>44277</v>
      </c>
      <c r="B3307" s="6">
        <v>14736.400390625</v>
      </c>
      <c r="C3307" s="6">
        <f t="shared" si="84"/>
        <v>14844.229773591647</v>
      </c>
      <c r="D3307" s="6">
        <f t="shared" si="86"/>
        <v>14847.616705463641</v>
      </c>
      <c r="E3307" s="6">
        <f t="shared" si="85"/>
        <v>-3.3869318719935109</v>
      </c>
      <c r="F3307" s="6">
        <f t="shared" si="90"/>
        <v>55.082584780405199</v>
      </c>
      <c r="G3307" s="6">
        <f t="shared" si="87"/>
        <v>-58.46951665239871</v>
      </c>
      <c r="H3307" s="6">
        <f t="shared" si="88"/>
        <v>0</v>
      </c>
      <c r="I3307" s="6">
        <f t="shared" si="89"/>
        <v>-1</v>
      </c>
    </row>
    <row r="3308" spans="1:9" ht="14.25" customHeight="1" x14ac:dyDescent="0.3">
      <c r="A3308" s="9">
        <v>44278</v>
      </c>
      <c r="B3308" s="6">
        <v>14814.75</v>
      </c>
      <c r="C3308" s="6">
        <f t="shared" si="84"/>
        <v>14839.694423808316</v>
      </c>
      <c r="D3308" s="6">
        <f t="shared" si="86"/>
        <v>14845.182134688555</v>
      </c>
      <c r="E3308" s="6">
        <f t="shared" si="85"/>
        <v>-5.4877108802393195</v>
      </c>
      <c r="F3308" s="6">
        <f t="shared" si="90"/>
        <v>42.968525648276298</v>
      </c>
      <c r="G3308" s="6">
        <f t="shared" si="87"/>
        <v>-48.456236528515618</v>
      </c>
      <c r="H3308" s="6">
        <f t="shared" si="88"/>
        <v>0</v>
      </c>
      <c r="I3308" s="6">
        <f t="shared" si="89"/>
        <v>-1</v>
      </c>
    </row>
    <row r="3309" spans="1:9" ht="14.25" customHeight="1" x14ac:dyDescent="0.3">
      <c r="A3309" s="9">
        <v>44279</v>
      </c>
      <c r="B3309" s="6">
        <v>14549.400390625</v>
      </c>
      <c r="C3309" s="6">
        <f t="shared" si="84"/>
        <v>14795.033803318574</v>
      </c>
      <c r="D3309" s="6">
        <f t="shared" si="86"/>
        <v>14823.272375869032</v>
      </c>
      <c r="E3309" s="6">
        <f t="shared" si="85"/>
        <v>-28.23857255045732</v>
      </c>
      <c r="F3309" s="6">
        <f t="shared" si="90"/>
        <v>28.727106008529578</v>
      </c>
      <c r="G3309" s="6">
        <f t="shared" si="87"/>
        <v>-56.965678558986895</v>
      </c>
      <c r="H3309" s="6">
        <f t="shared" si="88"/>
        <v>0</v>
      </c>
      <c r="I3309" s="6">
        <f t="shared" si="89"/>
        <v>-1</v>
      </c>
    </row>
    <row r="3310" spans="1:9" ht="14.25" customHeight="1" x14ac:dyDescent="0.3">
      <c r="A3310" s="9">
        <v>44280</v>
      </c>
      <c r="B3310" s="6">
        <v>14324.900390625</v>
      </c>
      <c r="C3310" s="6">
        <f t="shared" si="84"/>
        <v>14722.705585981103</v>
      </c>
      <c r="D3310" s="6">
        <f t="shared" si="86"/>
        <v>14786.355932517621</v>
      </c>
      <c r="E3310" s="6">
        <f t="shared" si="85"/>
        <v>-63.650346536518555</v>
      </c>
      <c r="F3310" s="6">
        <f t="shared" si="90"/>
        <v>10.251615499519954</v>
      </c>
      <c r="G3310" s="6">
        <f t="shared" si="87"/>
        <v>-73.901962036038512</v>
      </c>
      <c r="H3310" s="6">
        <f t="shared" si="88"/>
        <v>0</v>
      </c>
      <c r="I3310" s="6">
        <f t="shared" si="89"/>
        <v>-1</v>
      </c>
    </row>
    <row r="3311" spans="1:9" ht="14.25" customHeight="1" x14ac:dyDescent="0.3">
      <c r="A3311" s="9">
        <v>44281</v>
      </c>
      <c r="B3311" s="6">
        <v>14507.2998046875</v>
      </c>
      <c r="C3311" s="6">
        <f t="shared" si="84"/>
        <v>14689.566235012855</v>
      </c>
      <c r="D3311" s="6">
        <f t="shared" si="86"/>
        <v>14765.685108233909</v>
      </c>
      <c r="E3311" s="6">
        <f t="shared" si="85"/>
        <v>-76.118873221053946</v>
      </c>
      <c r="F3311" s="6">
        <f t="shared" si="90"/>
        <v>-7.0224822445948263</v>
      </c>
      <c r="G3311" s="6">
        <f t="shared" si="87"/>
        <v>-69.096390976459119</v>
      </c>
      <c r="H3311" s="6">
        <f t="shared" si="88"/>
        <v>0</v>
      </c>
      <c r="I3311" s="6">
        <f t="shared" si="89"/>
        <v>-1</v>
      </c>
    </row>
    <row r="3312" spans="1:9" ht="14.25" customHeight="1" x14ac:dyDescent="0.3">
      <c r="A3312" s="9">
        <v>44285</v>
      </c>
      <c r="B3312" s="6">
        <v>14845.099609375</v>
      </c>
      <c r="C3312" s="6">
        <f t="shared" si="84"/>
        <v>14713.494446453185</v>
      </c>
      <c r="D3312" s="6">
        <f t="shared" si="86"/>
        <v>14771.56766387399</v>
      </c>
      <c r="E3312" s="6">
        <f t="shared" si="85"/>
        <v>-58.073217420804212</v>
      </c>
      <c r="F3312" s="6">
        <f t="shared" si="90"/>
        <v>-17.232629279836704</v>
      </c>
      <c r="G3312" s="6">
        <f t="shared" si="87"/>
        <v>-40.840588140967512</v>
      </c>
      <c r="H3312" s="6">
        <f t="shared" si="88"/>
        <v>0</v>
      </c>
      <c r="I3312" s="6">
        <f t="shared" si="89"/>
        <v>-1</v>
      </c>
    </row>
    <row r="3313" spans="1:9" ht="14.25" customHeight="1" x14ac:dyDescent="0.3">
      <c r="A3313" s="9">
        <v>44286</v>
      </c>
      <c r="B3313" s="6">
        <v>14690.7001953125</v>
      </c>
      <c r="C3313" s="6">
        <f t="shared" si="84"/>
        <v>14709.987638585388</v>
      </c>
      <c r="D3313" s="6">
        <f t="shared" si="86"/>
        <v>14765.577481017584</v>
      </c>
      <c r="E3313" s="6">
        <f t="shared" si="85"/>
        <v>-55.589842432196747</v>
      </c>
      <c r="F3313" s="6">
        <f t="shared" si="90"/>
        <v>-24.904071910308716</v>
      </c>
      <c r="G3313" s="6">
        <f t="shared" si="87"/>
        <v>-30.685770521888031</v>
      </c>
      <c r="H3313" s="6">
        <f t="shared" si="88"/>
        <v>0</v>
      </c>
      <c r="I3313" s="6">
        <f t="shared" si="89"/>
        <v>-1</v>
      </c>
    </row>
    <row r="3314" spans="1:9" ht="14.25" customHeight="1" x14ac:dyDescent="0.3">
      <c r="A3314" s="9">
        <v>44287</v>
      </c>
      <c r="B3314" s="6">
        <v>14867.349609375</v>
      </c>
      <c r="C3314" s="6">
        <f t="shared" si="84"/>
        <v>14734.19717255302</v>
      </c>
      <c r="D3314" s="6">
        <f t="shared" si="86"/>
        <v>14773.116157192208</v>
      </c>
      <c r="E3314" s="6">
        <f t="shared" si="85"/>
        <v>-38.918984639187329</v>
      </c>
      <c r="F3314" s="6">
        <f t="shared" si="90"/>
        <v>-27.707054456084443</v>
      </c>
      <c r="G3314" s="6">
        <f t="shared" si="87"/>
        <v>-11.211930183102886</v>
      </c>
      <c r="H3314" s="6">
        <f t="shared" si="88"/>
        <v>0</v>
      </c>
      <c r="I3314" s="6">
        <f t="shared" si="89"/>
        <v>-1</v>
      </c>
    </row>
    <row r="3315" spans="1:9" ht="14.25" customHeight="1" x14ac:dyDescent="0.3">
      <c r="A3315" s="9">
        <v>44291</v>
      </c>
      <c r="B3315" s="6">
        <v>14637.7998046875</v>
      </c>
      <c r="C3315" s="6">
        <f t="shared" si="84"/>
        <v>14719.366808266017</v>
      </c>
      <c r="D3315" s="6">
        <f t="shared" si="86"/>
        <v>14763.092723673341</v>
      </c>
      <c r="E3315" s="6">
        <f t="shared" si="85"/>
        <v>-43.725915407323555</v>
      </c>
      <c r="F3315" s="6">
        <f t="shared" si="90"/>
        <v>-30.910826646332268</v>
      </c>
      <c r="G3315" s="6">
        <f t="shared" si="87"/>
        <v>-12.815088760991287</v>
      </c>
      <c r="H3315" s="6">
        <f t="shared" si="88"/>
        <v>0</v>
      </c>
      <c r="I3315" s="6">
        <f t="shared" si="89"/>
        <v>-1</v>
      </c>
    </row>
    <row r="3316" spans="1:9" ht="14.25" customHeight="1" x14ac:dyDescent="0.3">
      <c r="A3316" s="9">
        <v>44292</v>
      </c>
      <c r="B3316" s="6">
        <v>14683.5</v>
      </c>
      <c r="C3316" s="6">
        <f t="shared" si="84"/>
        <v>14713.848837763553</v>
      </c>
      <c r="D3316" s="6">
        <f t="shared" si="86"/>
        <v>14757.196966364203</v>
      </c>
      <c r="E3316" s="6">
        <f t="shared" si="85"/>
        <v>-43.348128600649943</v>
      </c>
      <c r="F3316" s="6">
        <f t="shared" si="90"/>
        <v>-33.3982870371958</v>
      </c>
      <c r="G3316" s="6">
        <f t="shared" si="87"/>
        <v>-9.9498415634541431</v>
      </c>
      <c r="H3316" s="6">
        <f t="shared" si="88"/>
        <v>-1</v>
      </c>
      <c r="I3316" s="6">
        <f t="shared" si="89"/>
        <v>-1</v>
      </c>
    </row>
    <row r="3317" spans="1:9" ht="14.25" customHeight="1" x14ac:dyDescent="0.3">
      <c r="A3317" s="9">
        <v>44293</v>
      </c>
      <c r="B3317" s="6">
        <v>14819.0498046875</v>
      </c>
      <c r="C3317" s="6">
        <f t="shared" si="84"/>
        <v>14730.033601905699</v>
      </c>
      <c r="D3317" s="6">
        <f t="shared" si="86"/>
        <v>14761.778658091855</v>
      </c>
      <c r="E3317" s="6">
        <f t="shared" si="85"/>
        <v>-31.745056186155125</v>
      </c>
      <c r="F3317" s="6">
        <f t="shared" si="90"/>
        <v>-33.067640866987666</v>
      </c>
      <c r="G3317" s="6">
        <f t="shared" si="87"/>
        <v>1.3225846808325414</v>
      </c>
      <c r="H3317" s="6">
        <f t="shared" si="88"/>
        <v>0</v>
      </c>
      <c r="I3317" s="6">
        <f t="shared" si="89"/>
        <v>1</v>
      </c>
    </row>
    <row r="3318" spans="1:9" ht="14.25" customHeight="1" x14ac:dyDescent="0.3">
      <c r="A3318" s="9">
        <v>44294</v>
      </c>
      <c r="B3318" s="6">
        <v>14873.7998046875</v>
      </c>
      <c r="C3318" s="6">
        <f t="shared" si="84"/>
        <v>14752.151479256745</v>
      </c>
      <c r="D3318" s="6">
        <f t="shared" si="86"/>
        <v>14770.076520802644</v>
      </c>
      <c r="E3318" s="6">
        <f t="shared" si="85"/>
        <v>-17.925041545899148</v>
      </c>
      <c r="F3318" s="6">
        <f t="shared" si="90"/>
        <v>-30.039121002769964</v>
      </c>
      <c r="G3318" s="6">
        <f t="shared" si="87"/>
        <v>12.114079456870815</v>
      </c>
      <c r="H3318" s="6">
        <f t="shared" si="88"/>
        <v>0</v>
      </c>
      <c r="I3318" s="6">
        <f t="shared" si="89"/>
        <v>1</v>
      </c>
    </row>
    <row r="3319" spans="1:9" ht="14.25" customHeight="1" x14ac:dyDescent="0.3">
      <c r="A3319" s="9">
        <v>44295</v>
      </c>
      <c r="B3319" s="6">
        <v>14834.849609375</v>
      </c>
      <c r="C3319" s="6">
        <f t="shared" si="84"/>
        <v>14764.874268505708</v>
      </c>
      <c r="D3319" s="6">
        <f t="shared" si="86"/>
        <v>14774.87452736356</v>
      </c>
      <c r="E3319" s="6">
        <f t="shared" si="85"/>
        <v>-10.000258857851804</v>
      </c>
      <c r="F3319" s="6">
        <f t="shared" si="90"/>
        <v>-26.031348573786335</v>
      </c>
      <c r="G3319" s="6">
        <f t="shared" si="87"/>
        <v>16.031089715934531</v>
      </c>
      <c r="H3319" s="6">
        <f t="shared" si="88"/>
        <v>1</v>
      </c>
      <c r="I3319" s="6">
        <f t="shared" si="89"/>
        <v>1</v>
      </c>
    </row>
    <row r="3320" spans="1:9" ht="14.25" customHeight="1" x14ac:dyDescent="0.3">
      <c r="A3320" s="9">
        <v>44298</v>
      </c>
      <c r="B3320" s="6">
        <v>14310.7998046875</v>
      </c>
      <c r="C3320" s="6">
        <f t="shared" si="84"/>
        <v>14695.016658687522</v>
      </c>
      <c r="D3320" s="6">
        <f t="shared" si="86"/>
        <v>14740.498621980147</v>
      </c>
      <c r="E3320" s="6">
        <f t="shared" si="85"/>
        <v>-45.481963292624641</v>
      </c>
      <c r="F3320" s="6">
        <f t="shared" si="90"/>
        <v>-29.921471517553996</v>
      </c>
      <c r="G3320" s="6">
        <f t="shared" si="87"/>
        <v>-15.560491775070645</v>
      </c>
      <c r="H3320" s="6">
        <f t="shared" si="88"/>
        <v>0</v>
      </c>
      <c r="I3320" s="6">
        <f t="shared" si="89"/>
        <v>-1</v>
      </c>
    </row>
    <row r="3321" spans="1:9" ht="14.25" customHeight="1" x14ac:dyDescent="0.3">
      <c r="A3321" s="9">
        <v>44299</v>
      </c>
      <c r="B3321" s="6">
        <v>14504.7998046875</v>
      </c>
      <c r="C3321" s="6">
        <f t="shared" si="84"/>
        <v>14665.752527302902</v>
      </c>
      <c r="D3321" s="6">
        <f t="shared" si="86"/>
        <v>14723.039450328839</v>
      </c>
      <c r="E3321" s="6">
        <f t="shared" si="85"/>
        <v>-57.28692302593663</v>
      </c>
      <c r="F3321" s="6">
        <f t="shared" si="90"/>
        <v>-35.394561819230525</v>
      </c>
      <c r="G3321" s="6">
        <f t="shared" si="87"/>
        <v>-21.892361206706106</v>
      </c>
      <c r="H3321" s="6">
        <f t="shared" si="88"/>
        <v>0</v>
      </c>
      <c r="I3321" s="6">
        <f t="shared" si="89"/>
        <v>-1</v>
      </c>
    </row>
    <row r="3322" spans="1:9" ht="14.25" customHeight="1" x14ac:dyDescent="0.3">
      <c r="A3322" s="9">
        <v>44301</v>
      </c>
      <c r="B3322" s="6">
        <v>14581.4501953125</v>
      </c>
      <c r="C3322" s="6">
        <f t="shared" si="84"/>
        <v>14652.782937765918</v>
      </c>
      <c r="D3322" s="6">
        <f t="shared" si="86"/>
        <v>14712.551357364666</v>
      </c>
      <c r="E3322" s="6">
        <f t="shared" si="85"/>
        <v>-59.768419598747641</v>
      </c>
      <c r="F3322" s="6">
        <f t="shared" si="90"/>
        <v>-40.269333375133954</v>
      </c>
      <c r="G3322" s="6">
        <f t="shared" si="87"/>
        <v>-19.499086223613688</v>
      </c>
      <c r="H3322" s="6">
        <f t="shared" si="88"/>
        <v>0</v>
      </c>
      <c r="I3322" s="6">
        <f t="shared" si="89"/>
        <v>-1</v>
      </c>
    </row>
    <row r="3323" spans="1:9" ht="14.25" customHeight="1" x14ac:dyDescent="0.3">
      <c r="A3323" s="9">
        <v>44302</v>
      </c>
      <c r="B3323" s="6">
        <v>14617.849609375</v>
      </c>
      <c r="C3323" s="6">
        <f t="shared" si="84"/>
        <v>14647.40857955193</v>
      </c>
      <c r="D3323" s="6">
        <f t="shared" si="86"/>
        <v>14705.536413069134</v>
      </c>
      <c r="E3323" s="6">
        <f t="shared" si="85"/>
        <v>-58.127833517204635</v>
      </c>
      <c r="F3323" s="6">
        <f t="shared" si="90"/>
        <v>-43.841033403548096</v>
      </c>
      <c r="G3323" s="6">
        <f t="shared" si="87"/>
        <v>-14.28680011365654</v>
      </c>
      <c r="H3323" s="6">
        <f t="shared" si="88"/>
        <v>0</v>
      </c>
      <c r="I3323" s="6">
        <f t="shared" si="89"/>
        <v>-1</v>
      </c>
    </row>
    <row r="3324" spans="1:9" ht="14.25" customHeight="1" x14ac:dyDescent="0.3">
      <c r="A3324" s="9">
        <v>44305</v>
      </c>
      <c r="B3324" s="6">
        <v>14359.4501953125</v>
      </c>
      <c r="C3324" s="6">
        <f t="shared" si="84"/>
        <v>14603.10728966894</v>
      </c>
      <c r="D3324" s="6">
        <f t="shared" si="86"/>
        <v>14679.900396939012</v>
      </c>
      <c r="E3324" s="6">
        <f t="shared" si="85"/>
        <v>-76.793107270072142</v>
      </c>
      <c r="F3324" s="6">
        <f t="shared" si="90"/>
        <v>-50.431448176852911</v>
      </c>
      <c r="G3324" s="6">
        <f t="shared" si="87"/>
        <v>-26.361659093219231</v>
      </c>
      <c r="H3324" s="6">
        <f t="shared" si="88"/>
        <v>0</v>
      </c>
      <c r="I3324" s="6">
        <f t="shared" si="89"/>
        <v>-1</v>
      </c>
    </row>
    <row r="3325" spans="1:9" ht="14.25" customHeight="1" x14ac:dyDescent="0.3">
      <c r="A3325" s="9">
        <v>44306</v>
      </c>
      <c r="B3325" s="6">
        <v>14296.400390625</v>
      </c>
      <c r="C3325" s="6">
        <f t="shared" si="84"/>
        <v>14555.921612892947</v>
      </c>
      <c r="D3325" s="6">
        <f t="shared" si="86"/>
        <v>14651.4929890639</v>
      </c>
      <c r="E3325" s="6">
        <f t="shared" si="85"/>
        <v>-95.571376170952135</v>
      </c>
      <c r="F3325" s="6">
        <f t="shared" si="90"/>
        <v>-59.459433775672764</v>
      </c>
      <c r="G3325" s="6">
        <f t="shared" si="87"/>
        <v>-36.111942395279371</v>
      </c>
      <c r="H3325" s="6">
        <f t="shared" si="88"/>
        <v>0</v>
      </c>
      <c r="I3325" s="6">
        <f t="shared" si="89"/>
        <v>-1</v>
      </c>
    </row>
    <row r="3326" spans="1:9" ht="14.25" customHeight="1" x14ac:dyDescent="0.3">
      <c r="A3326" s="9">
        <v>44308</v>
      </c>
      <c r="B3326" s="6">
        <v>14406.150390625</v>
      </c>
      <c r="C3326" s="6">
        <f t="shared" si="84"/>
        <v>14532.879886390187</v>
      </c>
      <c r="D3326" s="6">
        <f t="shared" si="86"/>
        <v>14633.319463253611</v>
      </c>
      <c r="E3326" s="6">
        <f t="shared" si="85"/>
        <v>-100.43957686342401</v>
      </c>
      <c r="F3326" s="6">
        <f t="shared" si="90"/>
        <v>-67.655462393223019</v>
      </c>
      <c r="G3326" s="6">
        <f t="shared" si="87"/>
        <v>-32.78411447020099</v>
      </c>
      <c r="H3326" s="6">
        <f t="shared" si="88"/>
        <v>0</v>
      </c>
      <c r="I3326" s="6">
        <f t="shared" si="89"/>
        <v>-1</v>
      </c>
    </row>
    <row r="3327" spans="1:9" ht="14.25" customHeight="1" x14ac:dyDescent="0.3">
      <c r="A3327" s="9">
        <v>44309</v>
      </c>
      <c r="B3327" s="6">
        <v>14341.349609375</v>
      </c>
      <c r="C3327" s="6">
        <f t="shared" si="84"/>
        <v>14503.413689926312</v>
      </c>
      <c r="D3327" s="6">
        <f t="shared" si="86"/>
        <v>14611.69206667001</v>
      </c>
      <c r="E3327" s="6">
        <f t="shared" si="85"/>
        <v>-108.27837674369766</v>
      </c>
      <c r="F3327" s="6">
        <f t="shared" si="90"/>
        <v>-75.780045263317959</v>
      </c>
      <c r="G3327" s="6">
        <f t="shared" si="87"/>
        <v>-32.498331480379704</v>
      </c>
      <c r="H3327" s="6">
        <f t="shared" si="88"/>
        <v>0</v>
      </c>
      <c r="I3327" s="6">
        <f t="shared" si="89"/>
        <v>-1</v>
      </c>
    </row>
    <row r="3328" spans="1:9" ht="14.25" customHeight="1" x14ac:dyDescent="0.3">
      <c r="A3328" s="9">
        <v>44312</v>
      </c>
      <c r="B3328" s="6">
        <v>14485</v>
      </c>
      <c r="C3328" s="6">
        <f t="shared" si="84"/>
        <v>14500.580814553034</v>
      </c>
      <c r="D3328" s="6">
        <f t="shared" si="86"/>
        <v>14602.307469138899</v>
      </c>
      <c r="E3328" s="6">
        <f t="shared" si="85"/>
        <v>-101.72665458586562</v>
      </c>
      <c r="F3328" s="6">
        <f t="shared" si="90"/>
        <v>-80.969367127827496</v>
      </c>
      <c r="G3328" s="6">
        <f t="shared" si="87"/>
        <v>-20.757287458038121</v>
      </c>
      <c r="H3328" s="6">
        <f t="shared" si="88"/>
        <v>0</v>
      </c>
      <c r="I3328" s="6">
        <f t="shared" si="89"/>
        <v>-1</v>
      </c>
    </row>
    <row r="3329" spans="1:9" ht="14.25" customHeight="1" x14ac:dyDescent="0.3">
      <c r="A3329" s="9">
        <v>44313</v>
      </c>
      <c r="B3329" s="6">
        <v>14653.0498046875</v>
      </c>
      <c r="C3329" s="6">
        <f t="shared" ref="C3329:C3583" si="91">(B3329*(2/(12+1))+C3328*(1-(2/(12+1))))</f>
        <v>14524.037582266028</v>
      </c>
      <c r="D3329" s="6">
        <f t="shared" si="86"/>
        <v>14606.066160661017</v>
      </c>
      <c r="E3329" s="6">
        <f t="shared" si="85"/>
        <v>-82.028578394989381</v>
      </c>
      <c r="F3329" s="6">
        <f t="shared" si="90"/>
        <v>-81.181209381259876</v>
      </c>
      <c r="G3329" s="6">
        <f t="shared" si="87"/>
        <v>-0.84736901372950513</v>
      </c>
      <c r="H3329" s="6">
        <f t="shared" si="88"/>
        <v>-1</v>
      </c>
      <c r="I3329" s="6">
        <f t="shared" si="89"/>
        <v>-1</v>
      </c>
    </row>
    <row r="3330" spans="1:9" ht="14.25" customHeight="1" x14ac:dyDescent="0.3">
      <c r="A3330" s="9">
        <v>44314</v>
      </c>
      <c r="B3330" s="6">
        <v>14864.5498046875</v>
      </c>
      <c r="C3330" s="6">
        <f t="shared" si="91"/>
        <v>14576.424078023178</v>
      </c>
      <c r="D3330" s="6">
        <f t="shared" si="86"/>
        <v>14625.213097255571</v>
      </c>
      <c r="E3330" s="6">
        <f t="shared" si="85"/>
        <v>-48.789019232393912</v>
      </c>
      <c r="F3330" s="6">
        <f t="shared" si="90"/>
        <v>-74.702771351486689</v>
      </c>
      <c r="G3330" s="6">
        <f t="shared" si="87"/>
        <v>25.913752119092777</v>
      </c>
      <c r="H3330" s="6">
        <f t="shared" si="88"/>
        <v>0</v>
      </c>
      <c r="I3330" s="6">
        <f t="shared" si="89"/>
        <v>1</v>
      </c>
    </row>
    <row r="3331" spans="1:9" ht="14.25" customHeight="1" x14ac:dyDescent="0.3">
      <c r="A3331" s="9">
        <v>44315</v>
      </c>
      <c r="B3331" s="6">
        <v>14894.900390625</v>
      </c>
      <c r="C3331" s="6">
        <f t="shared" si="91"/>
        <v>14625.420433808073</v>
      </c>
      <c r="D3331" s="6">
        <f t="shared" si="86"/>
        <v>14645.189933801455</v>
      </c>
      <c r="E3331" s="6">
        <f t="shared" si="85"/>
        <v>-19.769499993382851</v>
      </c>
      <c r="F3331" s="6">
        <f t="shared" si="90"/>
        <v>-63.716117079865924</v>
      </c>
      <c r="G3331" s="6">
        <f t="shared" si="87"/>
        <v>43.946617086483073</v>
      </c>
      <c r="H3331" s="6">
        <f t="shared" si="88"/>
        <v>0</v>
      </c>
      <c r="I3331" s="6">
        <f t="shared" si="89"/>
        <v>1</v>
      </c>
    </row>
    <row r="3332" spans="1:9" ht="14.25" customHeight="1" x14ac:dyDescent="0.3">
      <c r="A3332" s="9">
        <v>44316</v>
      </c>
      <c r="B3332" s="6">
        <v>14631.099609375</v>
      </c>
      <c r="C3332" s="6">
        <f t="shared" si="91"/>
        <v>14626.294153126062</v>
      </c>
      <c r="D3332" s="6">
        <f t="shared" si="86"/>
        <v>14644.146206066163</v>
      </c>
      <c r="E3332" s="6">
        <f t="shared" si="85"/>
        <v>-17.852052940101203</v>
      </c>
      <c r="F3332" s="6">
        <f t="shared" si="90"/>
        <v>-54.543304251912978</v>
      </c>
      <c r="G3332" s="6">
        <f t="shared" si="87"/>
        <v>36.691251311811776</v>
      </c>
      <c r="H3332" s="6">
        <f t="shared" si="88"/>
        <v>0</v>
      </c>
      <c r="I3332" s="6">
        <f t="shared" si="89"/>
        <v>1</v>
      </c>
    </row>
    <row r="3333" spans="1:9" ht="14.25" customHeight="1" x14ac:dyDescent="0.3">
      <c r="A3333" s="9">
        <v>44319</v>
      </c>
      <c r="B3333" s="6">
        <v>14634.150390625</v>
      </c>
      <c r="C3333" s="6">
        <f t="shared" si="91"/>
        <v>14627.502805048975</v>
      </c>
      <c r="D3333" s="6">
        <f t="shared" si="86"/>
        <v>14643.405775292744</v>
      </c>
      <c r="E3333" s="6">
        <f t="shared" si="85"/>
        <v>-15.902970243769232</v>
      </c>
      <c r="F3333" s="6">
        <f t="shared" si="90"/>
        <v>-46.815237450284229</v>
      </c>
      <c r="G3333" s="6">
        <f t="shared" si="87"/>
        <v>30.912267206514997</v>
      </c>
      <c r="H3333" s="6">
        <f t="shared" si="88"/>
        <v>0</v>
      </c>
      <c r="I3333" s="6">
        <f t="shared" si="89"/>
        <v>1</v>
      </c>
    </row>
    <row r="3334" spans="1:9" ht="14.25" customHeight="1" x14ac:dyDescent="0.3">
      <c r="A3334" s="9">
        <v>44320</v>
      </c>
      <c r="B3334" s="6">
        <v>14496.5</v>
      </c>
      <c r="C3334" s="6">
        <f t="shared" si="91"/>
        <v>14607.348527349133</v>
      </c>
      <c r="D3334" s="6">
        <f t="shared" si="86"/>
        <v>14632.523866011801</v>
      </c>
      <c r="E3334" s="6">
        <f t="shared" si="85"/>
        <v>-25.175338662667855</v>
      </c>
      <c r="F3334" s="6">
        <f t="shared" si="90"/>
        <v>-42.487257692760956</v>
      </c>
      <c r="G3334" s="6">
        <f t="shared" si="87"/>
        <v>17.311919030093101</v>
      </c>
      <c r="H3334" s="6">
        <f t="shared" si="88"/>
        <v>0</v>
      </c>
      <c r="I3334" s="6">
        <f t="shared" si="89"/>
        <v>1</v>
      </c>
    </row>
    <row r="3335" spans="1:9" ht="14.25" customHeight="1" x14ac:dyDescent="0.3">
      <c r="A3335" s="9">
        <v>44321</v>
      </c>
      <c r="B3335" s="6">
        <v>14617.849609375</v>
      </c>
      <c r="C3335" s="6">
        <f t="shared" si="91"/>
        <v>14608.964078430035</v>
      </c>
      <c r="D3335" s="6">
        <f t="shared" si="86"/>
        <v>14631.436884038705</v>
      </c>
      <c r="E3335" s="6">
        <f t="shared" si="85"/>
        <v>-22.47280560866966</v>
      </c>
      <c r="F3335" s="6">
        <f t="shared" si="90"/>
        <v>-38.484367275942695</v>
      </c>
      <c r="G3335" s="6">
        <f t="shared" si="87"/>
        <v>16.011561667273035</v>
      </c>
      <c r="H3335" s="6">
        <f t="shared" si="88"/>
        <v>0</v>
      </c>
      <c r="I3335" s="6">
        <f t="shared" si="89"/>
        <v>1</v>
      </c>
    </row>
    <row r="3336" spans="1:9" ht="14.25" customHeight="1" x14ac:dyDescent="0.3">
      <c r="A3336" s="9">
        <v>44322</v>
      </c>
      <c r="B3336" s="6">
        <v>14724.7998046875</v>
      </c>
      <c r="C3336" s="6">
        <f t="shared" si="91"/>
        <v>14626.784959392722</v>
      </c>
      <c r="D3336" s="6">
        <f t="shared" si="86"/>
        <v>14638.352655938617</v>
      </c>
      <c r="E3336" s="6">
        <f t="shared" si="85"/>
        <v>-11.56769654589516</v>
      </c>
      <c r="F3336" s="6">
        <f t="shared" si="90"/>
        <v>-33.101033129933192</v>
      </c>
      <c r="G3336" s="6">
        <f t="shared" si="87"/>
        <v>21.533336584038032</v>
      </c>
      <c r="H3336" s="6">
        <f t="shared" si="88"/>
        <v>0</v>
      </c>
      <c r="I3336" s="6">
        <f t="shared" si="89"/>
        <v>1</v>
      </c>
    </row>
    <row r="3337" spans="1:9" ht="14.25" customHeight="1" x14ac:dyDescent="0.3">
      <c r="A3337" s="9">
        <v>44323</v>
      </c>
      <c r="B3337" s="6">
        <v>14823.150390625</v>
      </c>
      <c r="C3337" s="6">
        <f t="shared" si="91"/>
        <v>14656.995025736149</v>
      </c>
      <c r="D3337" s="6">
        <f t="shared" si="86"/>
        <v>14652.041377026497</v>
      </c>
      <c r="E3337" s="6">
        <f t="shared" si="85"/>
        <v>4.9536487096520432</v>
      </c>
      <c r="F3337" s="6">
        <f t="shared" si="90"/>
        <v>-25.490096762016147</v>
      </c>
      <c r="G3337" s="6">
        <f t="shared" si="87"/>
        <v>30.443745471668191</v>
      </c>
      <c r="H3337" s="6">
        <f t="shared" si="88"/>
        <v>0</v>
      </c>
      <c r="I3337" s="6">
        <f t="shared" si="89"/>
        <v>1</v>
      </c>
    </row>
    <row r="3338" spans="1:9" ht="14.25" customHeight="1" x14ac:dyDescent="0.3">
      <c r="A3338" s="9">
        <v>44326</v>
      </c>
      <c r="B3338" s="6">
        <v>14942.349609375</v>
      </c>
      <c r="C3338" s="6">
        <f t="shared" si="91"/>
        <v>14700.895730911358</v>
      </c>
      <c r="D3338" s="6">
        <f t="shared" si="86"/>
        <v>14673.545690533792</v>
      </c>
      <c r="E3338" s="6">
        <f t="shared" si="85"/>
        <v>27.350040377565165</v>
      </c>
      <c r="F3338" s="6">
        <f t="shared" si="90"/>
        <v>-14.922069334099888</v>
      </c>
      <c r="G3338" s="6">
        <f t="shared" si="87"/>
        <v>42.272109711665053</v>
      </c>
      <c r="H3338" s="6">
        <f t="shared" si="88"/>
        <v>0</v>
      </c>
      <c r="I3338" s="6">
        <f t="shared" si="89"/>
        <v>1</v>
      </c>
    </row>
    <row r="3339" spans="1:9" ht="14.25" customHeight="1" x14ac:dyDescent="0.3">
      <c r="A3339" s="9">
        <v>44327</v>
      </c>
      <c r="B3339" s="6">
        <v>14850.75</v>
      </c>
      <c r="C3339" s="6">
        <f t="shared" si="91"/>
        <v>14723.950233848072</v>
      </c>
      <c r="D3339" s="6">
        <f t="shared" si="86"/>
        <v>14686.671935679437</v>
      </c>
      <c r="E3339" s="6">
        <f t="shared" si="85"/>
        <v>37.278298168635956</v>
      </c>
      <c r="F3339" s="6">
        <f t="shared" si="90"/>
        <v>-4.4819958335527188</v>
      </c>
      <c r="G3339" s="6">
        <f t="shared" si="87"/>
        <v>41.760294002188672</v>
      </c>
      <c r="H3339" s="6">
        <f t="shared" si="88"/>
        <v>0</v>
      </c>
      <c r="I3339" s="6">
        <f t="shared" si="89"/>
        <v>1</v>
      </c>
    </row>
    <row r="3340" spans="1:9" ht="14.25" customHeight="1" x14ac:dyDescent="0.3">
      <c r="A3340" s="9">
        <v>44328</v>
      </c>
      <c r="B3340" s="6">
        <v>14696.5</v>
      </c>
      <c r="C3340" s="6">
        <f t="shared" si="91"/>
        <v>14719.72712094837</v>
      </c>
      <c r="D3340" s="6">
        <f t="shared" si="86"/>
        <v>14687.399940443922</v>
      </c>
      <c r="E3340" s="6">
        <f t="shared" si="85"/>
        <v>32.327180504447824</v>
      </c>
      <c r="F3340" s="6">
        <f t="shared" si="90"/>
        <v>2.8798394340473905</v>
      </c>
      <c r="G3340" s="6">
        <f t="shared" si="87"/>
        <v>29.447341070400434</v>
      </c>
      <c r="H3340" s="6">
        <f t="shared" si="88"/>
        <v>0</v>
      </c>
      <c r="I3340" s="6">
        <f t="shared" si="89"/>
        <v>1</v>
      </c>
    </row>
    <row r="3341" spans="1:9" ht="14.25" customHeight="1" x14ac:dyDescent="0.3">
      <c r="A3341" s="9">
        <v>44330</v>
      </c>
      <c r="B3341" s="6">
        <v>14677.7998046875</v>
      </c>
      <c r="C3341" s="6">
        <f t="shared" si="91"/>
        <v>14713.276764600543</v>
      </c>
      <c r="D3341" s="6">
        <f t="shared" si="86"/>
        <v>14686.68881927678</v>
      </c>
      <c r="E3341" s="6">
        <f t="shared" si="85"/>
        <v>26.587945323763051</v>
      </c>
      <c r="F3341" s="6">
        <f t="shared" si="90"/>
        <v>7.621460611990523</v>
      </c>
      <c r="G3341" s="6">
        <f t="shared" si="87"/>
        <v>18.96648471177253</v>
      </c>
      <c r="H3341" s="6">
        <f t="shared" si="88"/>
        <v>0</v>
      </c>
      <c r="I3341" s="6">
        <f t="shared" si="89"/>
        <v>1</v>
      </c>
    </row>
    <row r="3342" spans="1:9" ht="14.25" customHeight="1" x14ac:dyDescent="0.3">
      <c r="A3342" s="9">
        <v>44333</v>
      </c>
      <c r="B3342" s="6">
        <v>14923.150390625</v>
      </c>
      <c r="C3342" s="6">
        <f t="shared" si="91"/>
        <v>14745.565014758153</v>
      </c>
      <c r="D3342" s="6">
        <f t="shared" si="86"/>
        <v>14704.2044912285</v>
      </c>
      <c r="E3342" s="6">
        <f t="shared" ref="E3342:E3596" si="92">C3342-D3342</f>
        <v>41.36052352965271</v>
      </c>
      <c r="F3342" s="6">
        <f t="shared" si="90"/>
        <v>14.369273195522961</v>
      </c>
      <c r="G3342" s="6">
        <f t="shared" si="87"/>
        <v>26.991250334129749</v>
      </c>
      <c r="H3342" s="6">
        <f t="shared" si="88"/>
        <v>0</v>
      </c>
      <c r="I3342" s="6">
        <f t="shared" si="89"/>
        <v>1</v>
      </c>
    </row>
    <row r="3343" spans="1:9" ht="14.25" customHeight="1" x14ac:dyDescent="0.3">
      <c r="A3343" s="9">
        <v>44334</v>
      </c>
      <c r="B3343" s="6">
        <v>15108.099609375</v>
      </c>
      <c r="C3343" s="6">
        <f t="shared" si="91"/>
        <v>14801.339567776129</v>
      </c>
      <c r="D3343" s="6">
        <f t="shared" ref="D3343:D3597" si="93">B3343*(2/(26+1))+D3342*(1-(2/(26+1)))</f>
        <v>14734.122648128241</v>
      </c>
      <c r="E3343" s="6">
        <f t="shared" si="92"/>
        <v>67.216919647888062</v>
      </c>
      <c r="F3343" s="6">
        <f t="shared" si="90"/>
        <v>24.938802485995986</v>
      </c>
      <c r="G3343" s="6">
        <f t="shared" si="87"/>
        <v>42.278117161892077</v>
      </c>
      <c r="H3343" s="6">
        <f t="shared" si="88"/>
        <v>0</v>
      </c>
      <c r="I3343" s="6">
        <f t="shared" si="89"/>
        <v>1</v>
      </c>
    </row>
    <row r="3344" spans="1:9" ht="14.25" customHeight="1" x14ac:dyDescent="0.3">
      <c r="A3344" s="9">
        <v>44335</v>
      </c>
      <c r="B3344" s="6">
        <v>15030.150390625</v>
      </c>
      <c r="C3344" s="6">
        <f t="shared" si="91"/>
        <v>14836.541232829803</v>
      </c>
      <c r="D3344" s="6">
        <f t="shared" si="93"/>
        <v>14756.050629053927</v>
      </c>
      <c r="E3344" s="6">
        <f t="shared" si="92"/>
        <v>80.49060377587557</v>
      </c>
      <c r="F3344" s="6">
        <f t="shared" si="90"/>
        <v>36.049162743971905</v>
      </c>
      <c r="G3344" s="6">
        <f t="shared" si="87"/>
        <v>44.441441031903665</v>
      </c>
      <c r="H3344" s="6">
        <f t="shared" si="88"/>
        <v>0</v>
      </c>
      <c r="I3344" s="6">
        <f t="shared" si="89"/>
        <v>1</v>
      </c>
    </row>
    <row r="3345" spans="1:9" ht="14.25" customHeight="1" x14ac:dyDescent="0.3">
      <c r="A3345" s="9">
        <v>44336</v>
      </c>
      <c r="B3345" s="6">
        <v>14906.0498046875</v>
      </c>
      <c r="C3345" s="6">
        <f t="shared" si="91"/>
        <v>14847.234859269449</v>
      </c>
      <c r="D3345" s="6">
        <f t="shared" si="93"/>
        <v>14767.161679100858</v>
      </c>
      <c r="E3345" s="6">
        <f t="shared" si="92"/>
        <v>80.073180168590625</v>
      </c>
      <c r="F3345" s="6">
        <f t="shared" si="90"/>
        <v>44.853966228895651</v>
      </c>
      <c r="G3345" s="6">
        <f t="shared" si="87"/>
        <v>35.219213939694974</v>
      </c>
      <c r="H3345" s="6">
        <f t="shared" si="88"/>
        <v>0</v>
      </c>
      <c r="I3345" s="6">
        <f t="shared" si="89"/>
        <v>1</v>
      </c>
    </row>
    <row r="3346" spans="1:9" ht="14.25" customHeight="1" x14ac:dyDescent="0.3">
      <c r="A3346" s="9">
        <v>44337</v>
      </c>
      <c r="B3346" s="6">
        <v>15175.2998046875</v>
      </c>
      <c r="C3346" s="6">
        <f t="shared" si="91"/>
        <v>14897.706389333765</v>
      </c>
      <c r="D3346" s="6">
        <f t="shared" si="93"/>
        <v>14797.394132848018</v>
      </c>
      <c r="E3346" s="6">
        <f t="shared" si="92"/>
        <v>100.31225648574764</v>
      </c>
      <c r="F3346" s="6">
        <f t="shared" si="90"/>
        <v>55.945624280266053</v>
      </c>
      <c r="G3346" s="6">
        <f t="shared" si="87"/>
        <v>44.366632205481586</v>
      </c>
      <c r="H3346" s="6">
        <f t="shared" si="88"/>
        <v>0</v>
      </c>
      <c r="I3346" s="6">
        <f t="shared" si="89"/>
        <v>1</v>
      </c>
    </row>
    <row r="3347" spans="1:9" ht="14.25" customHeight="1" x14ac:dyDescent="0.3">
      <c r="A3347" s="9">
        <v>44340</v>
      </c>
      <c r="B3347" s="6">
        <v>15197.7001953125</v>
      </c>
      <c r="C3347" s="6">
        <f t="shared" si="91"/>
        <v>14943.859282561263</v>
      </c>
      <c r="D3347" s="6">
        <f t="shared" si="93"/>
        <v>14827.046433771313</v>
      </c>
      <c r="E3347" s="6">
        <f t="shared" si="92"/>
        <v>116.81284878995029</v>
      </c>
      <c r="F3347" s="6">
        <f t="shared" si="90"/>
        <v>68.119069182202907</v>
      </c>
      <c r="G3347" s="6">
        <f t="shared" si="87"/>
        <v>48.693779607747388</v>
      </c>
      <c r="H3347" s="6">
        <f t="shared" si="88"/>
        <v>0</v>
      </c>
      <c r="I3347" s="6">
        <f t="shared" si="89"/>
        <v>1</v>
      </c>
    </row>
    <row r="3348" spans="1:9" ht="14.25" customHeight="1" x14ac:dyDescent="0.3">
      <c r="A3348" s="9">
        <v>44341</v>
      </c>
      <c r="B3348" s="6">
        <v>15208.4501953125</v>
      </c>
      <c r="C3348" s="6">
        <f t="shared" si="91"/>
        <v>14984.565576830684</v>
      </c>
      <c r="D3348" s="6">
        <f t="shared" si="93"/>
        <v>14855.298564255845</v>
      </c>
      <c r="E3348" s="6">
        <f t="shared" si="92"/>
        <v>129.2670125748391</v>
      </c>
      <c r="F3348" s="6">
        <f t="shared" si="90"/>
        <v>80.348657860730157</v>
      </c>
      <c r="G3348" s="6">
        <f t="shared" si="87"/>
        <v>48.918354714108943</v>
      </c>
      <c r="H3348" s="6">
        <f t="shared" si="88"/>
        <v>0</v>
      </c>
      <c r="I3348" s="6">
        <f t="shared" si="89"/>
        <v>1</v>
      </c>
    </row>
    <row r="3349" spans="1:9" ht="14.25" customHeight="1" x14ac:dyDescent="0.3">
      <c r="A3349" s="9">
        <v>44342</v>
      </c>
      <c r="B3349" s="6">
        <v>15301.4501953125</v>
      </c>
      <c r="C3349" s="6">
        <f t="shared" si="91"/>
        <v>15033.317056597116</v>
      </c>
      <c r="D3349" s="6">
        <f t="shared" si="93"/>
        <v>14888.346833223006</v>
      </c>
      <c r="E3349" s="6">
        <f t="shared" si="92"/>
        <v>144.97022337410999</v>
      </c>
      <c r="F3349" s="6">
        <f t="shared" si="90"/>
        <v>93.272970963406124</v>
      </c>
      <c r="G3349" s="6">
        <f t="shared" si="87"/>
        <v>51.697252410703868</v>
      </c>
      <c r="H3349" s="6">
        <f t="shared" si="88"/>
        <v>0</v>
      </c>
      <c r="I3349" s="6">
        <f t="shared" si="89"/>
        <v>1</v>
      </c>
    </row>
    <row r="3350" spans="1:9" ht="14.25" customHeight="1" x14ac:dyDescent="0.3">
      <c r="A3350" s="9">
        <v>44343</v>
      </c>
      <c r="B3350" s="6">
        <v>15337.849609375</v>
      </c>
      <c r="C3350" s="6">
        <f t="shared" si="91"/>
        <v>15080.168218562943</v>
      </c>
      <c r="D3350" s="6">
        <f t="shared" si="93"/>
        <v>14921.643335160192</v>
      </c>
      <c r="E3350" s="6">
        <f t="shared" si="92"/>
        <v>158.52488340275158</v>
      </c>
      <c r="F3350" s="6">
        <f t="shared" si="90"/>
        <v>106.32335345127522</v>
      </c>
      <c r="G3350" s="6">
        <f t="shared" ref="G3350:G3604" si="94">E3350-F3350</f>
        <v>52.20152995147636</v>
      </c>
      <c r="H3350" s="6">
        <f t="shared" ref="H3350:H3604" si="95">IF(AND(E3350&gt;F3350,E3351&lt;F3351),1,IF(AND(E3350&lt;F3350,E3351&gt;F3351),-1,0))</f>
        <v>0</v>
      </c>
      <c r="I3350" s="6">
        <f t="shared" ref="I3350:I3604" si="96">IF(H3350=0,I3351,H3350)</f>
        <v>1</v>
      </c>
    </row>
    <row r="3351" spans="1:9" ht="14.25" customHeight="1" x14ac:dyDescent="0.3">
      <c r="A3351" s="9">
        <v>44344</v>
      </c>
      <c r="B3351" s="6">
        <v>15435.650390625</v>
      </c>
      <c r="C3351" s="6">
        <f t="shared" si="91"/>
        <v>15134.857783495569</v>
      </c>
      <c r="D3351" s="6">
        <f t="shared" si="93"/>
        <v>14959.717931861289</v>
      </c>
      <c r="E3351" s="6">
        <f t="shared" si="92"/>
        <v>175.13985163427969</v>
      </c>
      <c r="F3351" s="6">
        <f t="shared" ref="F3351:F3605" si="97">E3351*(2/(9+1))+F3350*(1-(2/(9+1)))</f>
        <v>120.08665308787613</v>
      </c>
      <c r="G3351" s="6">
        <f t="shared" si="94"/>
        <v>55.053198546403564</v>
      </c>
      <c r="H3351" s="6">
        <f t="shared" si="95"/>
        <v>0</v>
      </c>
      <c r="I3351" s="6">
        <f t="shared" si="96"/>
        <v>1</v>
      </c>
    </row>
    <row r="3352" spans="1:9" ht="14.25" customHeight="1" x14ac:dyDescent="0.3">
      <c r="A3352" s="9">
        <v>44347</v>
      </c>
      <c r="B3352" s="6">
        <v>15582.7998046875</v>
      </c>
      <c r="C3352" s="6">
        <f t="shared" si="91"/>
        <v>15203.771940602021</v>
      </c>
      <c r="D3352" s="6">
        <f t="shared" si="93"/>
        <v>15005.87214466323</v>
      </c>
      <c r="E3352" s="6">
        <f t="shared" si="92"/>
        <v>197.8997959387907</v>
      </c>
      <c r="F3352" s="6">
        <f t="shared" si="97"/>
        <v>135.64928165805904</v>
      </c>
      <c r="G3352" s="6">
        <f t="shared" si="94"/>
        <v>62.250514280731664</v>
      </c>
      <c r="H3352" s="6">
        <f t="shared" si="95"/>
        <v>0</v>
      </c>
      <c r="I3352" s="6">
        <f t="shared" si="96"/>
        <v>1</v>
      </c>
    </row>
    <row r="3353" spans="1:9" ht="14.25" customHeight="1" x14ac:dyDescent="0.3">
      <c r="A3353" s="9">
        <v>44348</v>
      </c>
      <c r="B3353" s="6">
        <v>15574.849609375</v>
      </c>
      <c r="C3353" s="6">
        <f t="shared" si="91"/>
        <v>15260.860812720941</v>
      </c>
      <c r="D3353" s="6">
        <f t="shared" si="93"/>
        <v>15048.018623530768</v>
      </c>
      <c r="E3353" s="6">
        <f t="shared" si="92"/>
        <v>212.84218919017258</v>
      </c>
      <c r="F3353" s="6">
        <f t="shared" si="97"/>
        <v>151.08786316448175</v>
      </c>
      <c r="G3353" s="6">
        <f t="shared" si="94"/>
        <v>61.75432602569083</v>
      </c>
      <c r="H3353" s="6">
        <f t="shared" si="95"/>
        <v>0</v>
      </c>
      <c r="I3353" s="6">
        <f t="shared" si="96"/>
        <v>1</v>
      </c>
    </row>
    <row r="3354" spans="1:9" ht="14.25" customHeight="1" x14ac:dyDescent="0.3">
      <c r="A3354" s="9">
        <v>44349</v>
      </c>
      <c r="B3354" s="6">
        <v>15576.2001953125</v>
      </c>
      <c r="C3354" s="6">
        <f t="shared" si="91"/>
        <v>15309.374563888874</v>
      </c>
      <c r="D3354" s="6">
        <f t="shared" si="93"/>
        <v>15087.143184403489</v>
      </c>
      <c r="E3354" s="6">
        <f t="shared" si="92"/>
        <v>222.23137948538533</v>
      </c>
      <c r="F3354" s="6">
        <f t="shared" si="97"/>
        <v>165.31656642866247</v>
      </c>
      <c r="G3354" s="6">
        <f t="shared" si="94"/>
        <v>56.914813056722863</v>
      </c>
      <c r="H3354" s="6">
        <f t="shared" si="95"/>
        <v>0</v>
      </c>
      <c r="I3354" s="6">
        <f t="shared" si="96"/>
        <v>1</v>
      </c>
    </row>
    <row r="3355" spans="1:9" ht="14.25" customHeight="1" x14ac:dyDescent="0.3">
      <c r="A3355" s="9">
        <v>44350</v>
      </c>
      <c r="B3355" s="6">
        <v>15690.349609375</v>
      </c>
      <c r="C3355" s="6">
        <f t="shared" si="91"/>
        <v>15367.986109348278</v>
      </c>
      <c r="D3355" s="6">
        <f t="shared" si="93"/>
        <v>15131.825141808786</v>
      </c>
      <c r="E3355" s="6">
        <f t="shared" si="92"/>
        <v>236.16096753949205</v>
      </c>
      <c r="F3355" s="6">
        <f t="shared" si="97"/>
        <v>179.48544665082841</v>
      </c>
      <c r="G3355" s="6">
        <f t="shared" si="94"/>
        <v>56.675520888663641</v>
      </c>
      <c r="H3355" s="6">
        <f t="shared" si="95"/>
        <v>0</v>
      </c>
      <c r="I3355" s="6">
        <f t="shared" si="96"/>
        <v>1</v>
      </c>
    </row>
    <row r="3356" spans="1:9" ht="14.25" customHeight="1" x14ac:dyDescent="0.3">
      <c r="A3356" s="9">
        <v>44351</v>
      </c>
      <c r="B3356" s="6">
        <v>15670.25</v>
      </c>
      <c r="C3356" s="6">
        <f t="shared" si="91"/>
        <v>15414.48824637162</v>
      </c>
      <c r="D3356" s="6">
        <f t="shared" si="93"/>
        <v>15171.708464637764</v>
      </c>
      <c r="E3356" s="6">
        <f t="shared" si="92"/>
        <v>242.779781733856</v>
      </c>
      <c r="F3356" s="6">
        <f t="shared" si="97"/>
        <v>192.14431366743395</v>
      </c>
      <c r="G3356" s="6">
        <f t="shared" si="94"/>
        <v>50.63546806642205</v>
      </c>
      <c r="H3356" s="6">
        <f t="shared" si="95"/>
        <v>0</v>
      </c>
      <c r="I3356" s="6">
        <f t="shared" si="96"/>
        <v>1</v>
      </c>
    </row>
    <row r="3357" spans="1:9" ht="14.25" customHeight="1" x14ac:dyDescent="0.3">
      <c r="A3357" s="9">
        <v>44354</v>
      </c>
      <c r="B3357" s="6">
        <v>15751.650390625</v>
      </c>
      <c r="C3357" s="6">
        <f t="shared" si="91"/>
        <v>15466.359345487526</v>
      </c>
      <c r="D3357" s="6">
        <f t="shared" si="93"/>
        <v>15214.667125822005</v>
      </c>
      <c r="E3357" s="6">
        <f t="shared" si="92"/>
        <v>251.69221966552141</v>
      </c>
      <c r="F3357" s="6">
        <f t="shared" si="97"/>
        <v>204.05389486705147</v>
      </c>
      <c r="G3357" s="6">
        <f t="shared" si="94"/>
        <v>47.638324798469938</v>
      </c>
      <c r="H3357" s="6">
        <f t="shared" si="95"/>
        <v>0</v>
      </c>
      <c r="I3357" s="6">
        <f t="shared" si="96"/>
        <v>1</v>
      </c>
    </row>
    <row r="3358" spans="1:9" ht="14.25" customHeight="1" x14ac:dyDescent="0.3">
      <c r="A3358" s="9">
        <v>44355</v>
      </c>
      <c r="B3358" s="6">
        <v>15740.099609375</v>
      </c>
      <c r="C3358" s="6">
        <f t="shared" si="91"/>
        <v>15508.473232239445</v>
      </c>
      <c r="D3358" s="6">
        <f t="shared" si="93"/>
        <v>15253.588050529634</v>
      </c>
      <c r="E3358" s="6">
        <f t="shared" si="92"/>
        <v>254.88518170981115</v>
      </c>
      <c r="F3358" s="6">
        <f t="shared" si="97"/>
        <v>214.22015223560339</v>
      </c>
      <c r="G3358" s="6">
        <f t="shared" si="94"/>
        <v>40.665029474207756</v>
      </c>
      <c r="H3358" s="6">
        <f t="shared" si="95"/>
        <v>0</v>
      </c>
      <c r="I3358" s="6">
        <f t="shared" si="96"/>
        <v>1</v>
      </c>
    </row>
    <row r="3359" spans="1:9" ht="14.25" customHeight="1" x14ac:dyDescent="0.3">
      <c r="A3359" s="9">
        <v>44356</v>
      </c>
      <c r="B3359" s="6">
        <v>15635.349609375</v>
      </c>
      <c r="C3359" s="6">
        <f t="shared" si="91"/>
        <v>15527.992674875684</v>
      </c>
      <c r="D3359" s="6">
        <f t="shared" si="93"/>
        <v>15281.86668451818</v>
      </c>
      <c r="E3359" s="6">
        <f t="shared" si="92"/>
        <v>246.12599035750463</v>
      </c>
      <c r="F3359" s="6">
        <f t="shared" si="97"/>
        <v>220.60131985998365</v>
      </c>
      <c r="G3359" s="6">
        <f t="shared" si="94"/>
        <v>25.524670497520987</v>
      </c>
      <c r="H3359" s="6">
        <f t="shared" si="95"/>
        <v>0</v>
      </c>
      <c r="I3359" s="6">
        <f t="shared" si="96"/>
        <v>1</v>
      </c>
    </row>
    <row r="3360" spans="1:9" ht="14.25" customHeight="1" x14ac:dyDescent="0.3">
      <c r="A3360" s="9">
        <v>44357</v>
      </c>
      <c r="B3360" s="6">
        <v>15737.75</v>
      </c>
      <c r="C3360" s="6">
        <f t="shared" si="91"/>
        <v>15560.263032587118</v>
      </c>
      <c r="D3360" s="6">
        <f t="shared" si="93"/>
        <v>15315.635818998315</v>
      </c>
      <c r="E3360" s="6">
        <f t="shared" si="92"/>
        <v>244.62721358880299</v>
      </c>
      <c r="F3360" s="6">
        <f t="shared" si="97"/>
        <v>225.40649860574754</v>
      </c>
      <c r="G3360" s="6">
        <f t="shared" si="94"/>
        <v>19.220714983055444</v>
      </c>
      <c r="H3360" s="6">
        <f t="shared" si="95"/>
        <v>0</v>
      </c>
      <c r="I3360" s="6">
        <f t="shared" si="96"/>
        <v>1</v>
      </c>
    </row>
    <row r="3361" spans="1:9" ht="14.25" customHeight="1" x14ac:dyDescent="0.3">
      <c r="A3361" s="9">
        <v>44358</v>
      </c>
      <c r="B3361" s="6">
        <v>15799.349609375</v>
      </c>
      <c r="C3361" s="6">
        <f t="shared" si="91"/>
        <v>15597.045582862178</v>
      </c>
      <c r="D3361" s="6">
        <f t="shared" si="93"/>
        <v>15351.466470137328</v>
      </c>
      <c r="E3361" s="6">
        <f t="shared" si="92"/>
        <v>245.57911272485035</v>
      </c>
      <c r="F3361" s="6">
        <f t="shared" si="97"/>
        <v>229.44102142956814</v>
      </c>
      <c r="G3361" s="6">
        <f t="shared" si="94"/>
        <v>16.138091295282209</v>
      </c>
      <c r="H3361" s="6">
        <f t="shared" si="95"/>
        <v>0</v>
      </c>
      <c r="I3361" s="6">
        <f t="shared" si="96"/>
        <v>1</v>
      </c>
    </row>
    <row r="3362" spans="1:9" ht="14.25" customHeight="1" x14ac:dyDescent="0.3">
      <c r="A3362" s="9">
        <v>44361</v>
      </c>
      <c r="B3362" s="6">
        <v>15811.849609375</v>
      </c>
      <c r="C3362" s="6">
        <f t="shared" si="91"/>
        <v>15630.092356171843</v>
      </c>
      <c r="D3362" s="6">
        <f t="shared" si="93"/>
        <v>15385.568924895675</v>
      </c>
      <c r="E3362" s="6">
        <f t="shared" si="92"/>
        <v>244.52343127616768</v>
      </c>
      <c r="F3362" s="6">
        <f t="shared" si="97"/>
        <v>232.45750339888806</v>
      </c>
      <c r="G3362" s="6">
        <f t="shared" si="94"/>
        <v>12.06592787727962</v>
      </c>
      <c r="H3362" s="6">
        <f t="shared" si="95"/>
        <v>0</v>
      </c>
      <c r="I3362" s="6">
        <f t="shared" si="96"/>
        <v>1</v>
      </c>
    </row>
    <row r="3363" spans="1:9" ht="14.25" customHeight="1" x14ac:dyDescent="0.3">
      <c r="A3363" s="9">
        <v>44362</v>
      </c>
      <c r="B3363" s="6">
        <v>15869.25</v>
      </c>
      <c r="C3363" s="6">
        <f t="shared" si="91"/>
        <v>15666.885839837712</v>
      </c>
      <c r="D3363" s="6">
        <f t="shared" si="93"/>
        <v>15421.39715268118</v>
      </c>
      <c r="E3363" s="6">
        <f t="shared" si="92"/>
        <v>245.48868715653225</v>
      </c>
      <c r="F3363" s="6">
        <f t="shared" si="97"/>
        <v>235.06374015041692</v>
      </c>
      <c r="G3363" s="6">
        <f t="shared" si="94"/>
        <v>10.424947006115332</v>
      </c>
      <c r="H3363" s="6">
        <f t="shared" si="95"/>
        <v>0</v>
      </c>
      <c r="I3363" s="6">
        <f t="shared" si="96"/>
        <v>1</v>
      </c>
    </row>
    <row r="3364" spans="1:9" ht="14.25" customHeight="1" x14ac:dyDescent="0.3">
      <c r="A3364" s="9">
        <v>44363</v>
      </c>
      <c r="B3364" s="6">
        <v>15767.5498046875</v>
      </c>
      <c r="C3364" s="6">
        <f t="shared" si="91"/>
        <v>15682.372603660757</v>
      </c>
      <c r="D3364" s="6">
        <f t="shared" si="93"/>
        <v>15447.038089866834</v>
      </c>
      <c r="E3364" s="6">
        <f t="shared" si="92"/>
        <v>235.33451379392318</v>
      </c>
      <c r="F3364" s="6">
        <f t="shared" si="97"/>
        <v>235.11789487911818</v>
      </c>
      <c r="G3364" s="6">
        <f t="shared" si="94"/>
        <v>0.21661891480499662</v>
      </c>
      <c r="H3364" s="6">
        <f t="shared" si="95"/>
        <v>1</v>
      </c>
      <c r="I3364" s="6">
        <f t="shared" si="96"/>
        <v>1</v>
      </c>
    </row>
    <row r="3365" spans="1:9" ht="14.25" customHeight="1" x14ac:dyDescent="0.3">
      <c r="A3365" s="9">
        <v>44364</v>
      </c>
      <c r="B3365" s="6">
        <v>15691.400390625</v>
      </c>
      <c r="C3365" s="6">
        <f t="shared" si="91"/>
        <v>15683.761493962949</v>
      </c>
      <c r="D3365" s="6">
        <f t="shared" si="93"/>
        <v>15465.139001034106</v>
      </c>
      <c r="E3365" s="6">
        <f t="shared" si="92"/>
        <v>218.62249292884371</v>
      </c>
      <c r="F3365" s="6">
        <f t="shared" si="97"/>
        <v>231.8188144890633</v>
      </c>
      <c r="G3365" s="6">
        <f t="shared" si="94"/>
        <v>-13.196321560219587</v>
      </c>
      <c r="H3365" s="6">
        <f t="shared" si="95"/>
        <v>0</v>
      </c>
      <c r="I3365" s="6">
        <f t="shared" si="96"/>
        <v>-1</v>
      </c>
    </row>
    <row r="3366" spans="1:9" ht="14.25" customHeight="1" x14ac:dyDescent="0.3">
      <c r="A3366" s="9">
        <v>44365</v>
      </c>
      <c r="B3366" s="6">
        <v>15683.349609375</v>
      </c>
      <c r="C3366" s="6">
        <f t="shared" si="91"/>
        <v>15683.698127103266</v>
      </c>
      <c r="D3366" s="6">
        <f t="shared" si="93"/>
        <v>15481.302749800099</v>
      </c>
      <c r="E3366" s="6">
        <f t="shared" si="92"/>
        <v>202.39537730316624</v>
      </c>
      <c r="F3366" s="6">
        <f t="shared" si="97"/>
        <v>225.93412705188391</v>
      </c>
      <c r="G3366" s="6">
        <f t="shared" si="94"/>
        <v>-23.538749748717663</v>
      </c>
      <c r="H3366" s="6">
        <f t="shared" si="95"/>
        <v>0</v>
      </c>
      <c r="I3366" s="6">
        <f t="shared" si="96"/>
        <v>-1</v>
      </c>
    </row>
    <row r="3367" spans="1:9" ht="14.25" customHeight="1" x14ac:dyDescent="0.3">
      <c r="A3367" s="9">
        <v>44368</v>
      </c>
      <c r="B3367" s="6">
        <v>15746.5</v>
      </c>
      <c r="C3367" s="6">
        <f t="shared" si="91"/>
        <v>15693.359953702762</v>
      </c>
      <c r="D3367" s="6">
        <f t="shared" si="93"/>
        <v>15500.946990555647</v>
      </c>
      <c r="E3367" s="6">
        <f t="shared" si="92"/>
        <v>192.41296314711508</v>
      </c>
      <c r="F3367" s="6">
        <f t="shared" si="97"/>
        <v>219.22989427093015</v>
      </c>
      <c r="G3367" s="6">
        <f t="shared" si="94"/>
        <v>-26.816931123815067</v>
      </c>
      <c r="H3367" s="6">
        <f t="shared" si="95"/>
        <v>0</v>
      </c>
      <c r="I3367" s="6">
        <f t="shared" si="96"/>
        <v>-1</v>
      </c>
    </row>
    <row r="3368" spans="1:9" ht="14.25" customHeight="1" x14ac:dyDescent="0.3">
      <c r="A3368" s="9">
        <v>44369</v>
      </c>
      <c r="B3368" s="6">
        <v>15772.75</v>
      </c>
      <c r="C3368" s="6">
        <f t="shared" si="91"/>
        <v>15705.573806979261</v>
      </c>
      <c r="D3368" s="6">
        <f t="shared" si="93"/>
        <v>15521.080546810785</v>
      </c>
      <c r="E3368" s="6">
        <f t="shared" si="92"/>
        <v>184.4932601684759</v>
      </c>
      <c r="F3368" s="6">
        <f t="shared" si="97"/>
        <v>212.2825674504393</v>
      </c>
      <c r="G3368" s="6">
        <f t="shared" si="94"/>
        <v>-27.789307281963403</v>
      </c>
      <c r="H3368" s="6">
        <f t="shared" si="95"/>
        <v>0</v>
      </c>
      <c r="I3368" s="6">
        <f t="shared" si="96"/>
        <v>-1</v>
      </c>
    </row>
    <row r="3369" spans="1:9" ht="14.25" customHeight="1" x14ac:dyDescent="0.3">
      <c r="A3369" s="9">
        <v>44370</v>
      </c>
      <c r="B3369" s="6">
        <v>15686.9501953125</v>
      </c>
      <c r="C3369" s="6">
        <f t="shared" si="91"/>
        <v>15702.708635953604</v>
      </c>
      <c r="D3369" s="6">
        <f t="shared" si="93"/>
        <v>15533.367187440541</v>
      </c>
      <c r="E3369" s="6">
        <f t="shared" si="92"/>
        <v>169.34144851306337</v>
      </c>
      <c r="F3369" s="6">
        <f t="shared" si="97"/>
        <v>203.69434366296414</v>
      </c>
      <c r="G3369" s="6">
        <f t="shared" si="94"/>
        <v>-34.352895149900775</v>
      </c>
      <c r="H3369" s="6">
        <f t="shared" si="95"/>
        <v>0</v>
      </c>
      <c r="I3369" s="6">
        <f t="shared" si="96"/>
        <v>-1</v>
      </c>
    </row>
    <row r="3370" spans="1:9" ht="14.25" customHeight="1" x14ac:dyDescent="0.3">
      <c r="A3370" s="9">
        <v>44371</v>
      </c>
      <c r="B3370" s="6">
        <v>15790.4501953125</v>
      </c>
      <c r="C3370" s="6">
        <f t="shared" si="91"/>
        <v>15716.207337393433</v>
      </c>
      <c r="D3370" s="6">
        <f t="shared" si="93"/>
        <v>15552.410373208833</v>
      </c>
      <c r="E3370" s="6">
        <f t="shared" si="92"/>
        <v>163.79696418459935</v>
      </c>
      <c r="F3370" s="6">
        <f t="shared" si="97"/>
        <v>195.7148677672912</v>
      </c>
      <c r="G3370" s="6">
        <f t="shared" si="94"/>
        <v>-31.917903582691849</v>
      </c>
      <c r="H3370" s="6">
        <f t="shared" si="95"/>
        <v>0</v>
      </c>
      <c r="I3370" s="6">
        <f t="shared" si="96"/>
        <v>-1</v>
      </c>
    </row>
    <row r="3371" spans="1:9" ht="14.25" customHeight="1" x14ac:dyDescent="0.3">
      <c r="A3371" s="9">
        <v>44372</v>
      </c>
      <c r="B3371" s="6">
        <v>15860.349609375</v>
      </c>
      <c r="C3371" s="6">
        <f t="shared" si="91"/>
        <v>15738.383071544442</v>
      </c>
      <c r="D3371" s="6">
        <f t="shared" si="93"/>
        <v>15575.220686998919</v>
      </c>
      <c r="E3371" s="6">
        <f t="shared" si="92"/>
        <v>163.16238454552331</v>
      </c>
      <c r="F3371" s="6">
        <f t="shared" si="97"/>
        <v>189.20437112293763</v>
      </c>
      <c r="G3371" s="6">
        <f t="shared" si="94"/>
        <v>-26.04198657741432</v>
      </c>
      <c r="H3371" s="6">
        <f t="shared" si="95"/>
        <v>0</v>
      </c>
      <c r="I3371" s="6">
        <f t="shared" si="96"/>
        <v>-1</v>
      </c>
    </row>
    <row r="3372" spans="1:9" ht="14.25" customHeight="1" x14ac:dyDescent="0.3">
      <c r="A3372" s="9">
        <v>44375</v>
      </c>
      <c r="B3372" s="6">
        <v>15814.7001953125</v>
      </c>
      <c r="C3372" s="6">
        <f t="shared" si="91"/>
        <v>15750.124167508759</v>
      </c>
      <c r="D3372" s="6">
        <f t="shared" si="93"/>
        <v>15592.959909836962</v>
      </c>
      <c r="E3372" s="6">
        <f t="shared" si="92"/>
        <v>157.1642576717968</v>
      </c>
      <c r="F3372" s="6">
        <f t="shared" si="97"/>
        <v>182.79634843270949</v>
      </c>
      <c r="G3372" s="6">
        <f t="shared" si="94"/>
        <v>-25.632090760912689</v>
      </c>
      <c r="H3372" s="6">
        <f t="shared" si="95"/>
        <v>0</v>
      </c>
      <c r="I3372" s="6">
        <f t="shared" si="96"/>
        <v>-1</v>
      </c>
    </row>
    <row r="3373" spans="1:9" ht="14.25" customHeight="1" x14ac:dyDescent="0.3">
      <c r="A3373" s="9">
        <v>44376</v>
      </c>
      <c r="B3373" s="6">
        <v>15748.4501953125</v>
      </c>
      <c r="C3373" s="6">
        <f t="shared" si="91"/>
        <v>15749.866633324718</v>
      </c>
      <c r="D3373" s="6">
        <f t="shared" si="93"/>
        <v>15604.477708761075</v>
      </c>
      <c r="E3373" s="6">
        <f t="shared" si="92"/>
        <v>145.38892456364374</v>
      </c>
      <c r="F3373" s="6">
        <f t="shared" si="97"/>
        <v>175.31486365889637</v>
      </c>
      <c r="G3373" s="6">
        <f t="shared" si="94"/>
        <v>-29.92593909525263</v>
      </c>
      <c r="H3373" s="6">
        <f t="shared" si="95"/>
        <v>0</v>
      </c>
      <c r="I3373" s="6">
        <f t="shared" si="96"/>
        <v>-1</v>
      </c>
    </row>
    <row r="3374" spans="1:9" ht="14.25" customHeight="1" x14ac:dyDescent="0.3">
      <c r="A3374" s="9">
        <v>44377</v>
      </c>
      <c r="B3374" s="6">
        <v>15721.5</v>
      </c>
      <c r="C3374" s="6">
        <f t="shared" si="91"/>
        <v>15745.502535890148</v>
      </c>
      <c r="D3374" s="6">
        <f t="shared" si="93"/>
        <v>15613.146026630624</v>
      </c>
      <c r="E3374" s="6">
        <f t="shared" si="92"/>
        <v>132.35650925952359</v>
      </c>
      <c r="F3374" s="6">
        <f t="shared" si="97"/>
        <v>166.72319277902182</v>
      </c>
      <c r="G3374" s="6">
        <f t="shared" si="94"/>
        <v>-34.366683519498224</v>
      </c>
      <c r="H3374" s="6">
        <f t="shared" si="95"/>
        <v>0</v>
      </c>
      <c r="I3374" s="6">
        <f t="shared" si="96"/>
        <v>-1</v>
      </c>
    </row>
    <row r="3375" spans="1:9" ht="14.25" customHeight="1" x14ac:dyDescent="0.3">
      <c r="A3375" s="9">
        <v>44378</v>
      </c>
      <c r="B3375" s="6">
        <v>15680</v>
      </c>
      <c r="C3375" s="6">
        <f t="shared" si="91"/>
        <v>15735.42522267628</v>
      </c>
      <c r="D3375" s="6">
        <f t="shared" si="93"/>
        <v>15618.098172806134</v>
      </c>
      <c r="E3375" s="6">
        <f t="shared" si="92"/>
        <v>117.32704987014586</v>
      </c>
      <c r="F3375" s="6">
        <f t="shared" si="97"/>
        <v>156.84396419724663</v>
      </c>
      <c r="G3375" s="6">
        <f t="shared" si="94"/>
        <v>-39.516914327100778</v>
      </c>
      <c r="H3375" s="6">
        <f t="shared" si="95"/>
        <v>0</v>
      </c>
      <c r="I3375" s="6">
        <f t="shared" si="96"/>
        <v>-1</v>
      </c>
    </row>
    <row r="3376" spans="1:9" ht="14.25" customHeight="1" x14ac:dyDescent="0.3">
      <c r="A3376" s="9">
        <v>44379</v>
      </c>
      <c r="B3376" s="6">
        <v>15722.2001953125</v>
      </c>
      <c r="C3376" s="6">
        <f t="shared" si="91"/>
        <v>15733.390603081851</v>
      </c>
      <c r="D3376" s="6">
        <f t="shared" si="93"/>
        <v>15625.809433732531</v>
      </c>
      <c r="E3376" s="6">
        <f t="shared" si="92"/>
        <v>107.58116934931968</v>
      </c>
      <c r="F3376" s="6">
        <f t="shared" si="97"/>
        <v>146.99140522766123</v>
      </c>
      <c r="G3376" s="6">
        <f t="shared" si="94"/>
        <v>-39.410235878341553</v>
      </c>
      <c r="H3376" s="6">
        <f t="shared" si="95"/>
        <v>0</v>
      </c>
      <c r="I3376" s="6">
        <f t="shared" si="96"/>
        <v>-1</v>
      </c>
    </row>
    <row r="3377" spans="1:9" ht="14.25" customHeight="1" x14ac:dyDescent="0.3">
      <c r="A3377" s="9">
        <v>44382</v>
      </c>
      <c r="B3377" s="6">
        <v>15834.349609375</v>
      </c>
      <c r="C3377" s="6">
        <f t="shared" si="91"/>
        <v>15748.92275789618</v>
      </c>
      <c r="D3377" s="6">
        <f t="shared" si="93"/>
        <v>15641.256854150492</v>
      </c>
      <c r="E3377" s="6">
        <f t="shared" si="92"/>
        <v>107.66590374568841</v>
      </c>
      <c r="F3377" s="6">
        <f t="shared" si="97"/>
        <v>139.12630493126667</v>
      </c>
      <c r="G3377" s="6">
        <f t="shared" si="94"/>
        <v>-31.460401185578263</v>
      </c>
      <c r="H3377" s="6">
        <f t="shared" si="95"/>
        <v>0</v>
      </c>
      <c r="I3377" s="6">
        <f t="shared" si="96"/>
        <v>-1</v>
      </c>
    </row>
    <row r="3378" spans="1:9" ht="14.25" customHeight="1" x14ac:dyDescent="0.3">
      <c r="A3378" s="9">
        <v>44383</v>
      </c>
      <c r="B3378" s="6">
        <v>15818.25</v>
      </c>
      <c r="C3378" s="6">
        <f t="shared" si="91"/>
        <v>15759.588487450614</v>
      </c>
      <c r="D3378" s="6">
        <f t="shared" si="93"/>
        <v>15654.367457546752</v>
      </c>
      <c r="E3378" s="6">
        <f t="shared" si="92"/>
        <v>105.22102990386156</v>
      </c>
      <c r="F3378" s="6">
        <f t="shared" si="97"/>
        <v>132.34524992578565</v>
      </c>
      <c r="G3378" s="6">
        <f t="shared" si="94"/>
        <v>-27.124220021924089</v>
      </c>
      <c r="H3378" s="6">
        <f t="shared" si="95"/>
        <v>0</v>
      </c>
      <c r="I3378" s="6">
        <f t="shared" si="96"/>
        <v>-1</v>
      </c>
    </row>
    <row r="3379" spans="1:9" ht="14.25" customHeight="1" x14ac:dyDescent="0.3">
      <c r="A3379" s="9">
        <v>44384</v>
      </c>
      <c r="B3379" s="6">
        <v>15879.650390625</v>
      </c>
      <c r="C3379" s="6">
        <f t="shared" si="91"/>
        <v>15778.059549477442</v>
      </c>
      <c r="D3379" s="6">
        <f t="shared" si="93"/>
        <v>15671.055082219214</v>
      </c>
      <c r="E3379" s="6">
        <f t="shared" si="92"/>
        <v>107.00446725822803</v>
      </c>
      <c r="F3379" s="6">
        <f t="shared" si="97"/>
        <v>127.27709339227414</v>
      </c>
      <c r="G3379" s="6">
        <f t="shared" si="94"/>
        <v>-20.272626134046106</v>
      </c>
      <c r="H3379" s="6">
        <f t="shared" si="95"/>
        <v>0</v>
      </c>
      <c r="I3379" s="6">
        <f t="shared" si="96"/>
        <v>-1</v>
      </c>
    </row>
    <row r="3380" spans="1:9" ht="14.25" customHeight="1" x14ac:dyDescent="0.3">
      <c r="A3380" s="9">
        <v>44385</v>
      </c>
      <c r="B3380" s="6">
        <v>15727.900390625</v>
      </c>
      <c r="C3380" s="6">
        <f t="shared" si="91"/>
        <v>15770.342755807837</v>
      </c>
      <c r="D3380" s="6">
        <f t="shared" si="93"/>
        <v>15675.265845804828</v>
      </c>
      <c r="E3380" s="6">
        <f t="shared" si="92"/>
        <v>95.076910003008379</v>
      </c>
      <c r="F3380" s="6">
        <f t="shared" si="97"/>
        <v>120.837056714421</v>
      </c>
      <c r="G3380" s="6">
        <f t="shared" si="94"/>
        <v>-25.760146711412617</v>
      </c>
      <c r="H3380" s="6">
        <f t="shared" si="95"/>
        <v>0</v>
      </c>
      <c r="I3380" s="6">
        <f t="shared" si="96"/>
        <v>-1</v>
      </c>
    </row>
    <row r="3381" spans="1:9" ht="14.25" customHeight="1" x14ac:dyDescent="0.3">
      <c r="A3381" s="9">
        <v>44386</v>
      </c>
      <c r="B3381" s="6">
        <v>15689.7998046875</v>
      </c>
      <c r="C3381" s="6">
        <f t="shared" si="91"/>
        <v>15757.951532558553</v>
      </c>
      <c r="D3381" s="6">
        <f t="shared" si="93"/>
        <v>15676.342435351693</v>
      </c>
      <c r="E3381" s="6">
        <f t="shared" si="92"/>
        <v>81.609097206859587</v>
      </c>
      <c r="F3381" s="6">
        <f t="shared" si="97"/>
        <v>112.99146481290872</v>
      </c>
      <c r="G3381" s="6">
        <f t="shared" si="94"/>
        <v>-31.382367606049129</v>
      </c>
      <c r="H3381" s="6">
        <f t="shared" si="95"/>
        <v>0</v>
      </c>
      <c r="I3381" s="6">
        <f t="shared" si="96"/>
        <v>-1</v>
      </c>
    </row>
    <row r="3382" spans="1:9" ht="14.25" customHeight="1" x14ac:dyDescent="0.3">
      <c r="A3382" s="9">
        <v>44389</v>
      </c>
      <c r="B3382" s="6">
        <v>15692.599609375</v>
      </c>
      <c r="C3382" s="6">
        <f t="shared" si="91"/>
        <v>15747.897390530314</v>
      </c>
      <c r="D3382" s="6">
        <f t="shared" si="93"/>
        <v>15677.546670464531</v>
      </c>
      <c r="E3382" s="6">
        <f t="shared" si="92"/>
        <v>70.350720065782298</v>
      </c>
      <c r="F3382" s="6">
        <f t="shared" si="97"/>
        <v>104.46331586348344</v>
      </c>
      <c r="G3382" s="6">
        <f t="shared" si="94"/>
        <v>-34.112595797701147</v>
      </c>
      <c r="H3382" s="6">
        <f t="shared" si="95"/>
        <v>0</v>
      </c>
      <c r="I3382" s="6">
        <f t="shared" si="96"/>
        <v>-1</v>
      </c>
    </row>
    <row r="3383" spans="1:9" ht="14.25" customHeight="1" x14ac:dyDescent="0.3">
      <c r="A3383" s="9">
        <v>44390</v>
      </c>
      <c r="B3383" s="6">
        <v>15812.349609375</v>
      </c>
      <c r="C3383" s="6">
        <f t="shared" si="91"/>
        <v>15757.813116506419</v>
      </c>
      <c r="D3383" s="6">
        <f t="shared" si="93"/>
        <v>15687.532073346789</v>
      </c>
      <c r="E3383" s="6">
        <f t="shared" si="92"/>
        <v>70.281043159629917</v>
      </c>
      <c r="F3383" s="6">
        <f t="shared" si="97"/>
        <v>97.626861322712742</v>
      </c>
      <c r="G3383" s="6">
        <f t="shared" si="94"/>
        <v>-27.345818163082825</v>
      </c>
      <c r="H3383" s="6">
        <f t="shared" si="95"/>
        <v>0</v>
      </c>
      <c r="I3383" s="6">
        <f t="shared" si="96"/>
        <v>-1</v>
      </c>
    </row>
    <row r="3384" spans="1:9" ht="14.25" customHeight="1" x14ac:dyDescent="0.3">
      <c r="A3384" s="9">
        <v>44391</v>
      </c>
      <c r="B3384" s="6">
        <v>15853.9501953125</v>
      </c>
      <c r="C3384" s="6">
        <f t="shared" si="91"/>
        <v>15772.603436322737</v>
      </c>
      <c r="D3384" s="6">
        <f t="shared" si="93"/>
        <v>15699.859341640546</v>
      </c>
      <c r="E3384" s="6">
        <f t="shared" si="92"/>
        <v>72.744094682191644</v>
      </c>
      <c r="F3384" s="6">
        <f t="shared" si="97"/>
        <v>92.650307994608539</v>
      </c>
      <c r="G3384" s="6">
        <f t="shared" si="94"/>
        <v>-19.906213312416895</v>
      </c>
      <c r="H3384" s="6">
        <f t="shared" si="95"/>
        <v>0</v>
      </c>
      <c r="I3384" s="6">
        <f t="shared" si="96"/>
        <v>-1</v>
      </c>
    </row>
    <row r="3385" spans="1:9" ht="14.25" customHeight="1" x14ac:dyDescent="0.3">
      <c r="A3385" s="9">
        <v>44392</v>
      </c>
      <c r="B3385" s="6">
        <v>15924.2001953125</v>
      </c>
      <c r="C3385" s="6">
        <f t="shared" si="91"/>
        <v>15795.926014628854</v>
      </c>
      <c r="D3385" s="6">
        <f t="shared" si="93"/>
        <v>15716.477182653283</v>
      </c>
      <c r="E3385" s="6">
        <f t="shared" si="92"/>
        <v>79.448831975571011</v>
      </c>
      <c r="F3385" s="6">
        <f t="shared" si="97"/>
        <v>90.010012790801042</v>
      </c>
      <c r="G3385" s="6">
        <f t="shared" si="94"/>
        <v>-10.561180815230031</v>
      </c>
      <c r="H3385" s="6">
        <f t="shared" si="95"/>
        <v>0</v>
      </c>
      <c r="I3385" s="6">
        <f t="shared" si="96"/>
        <v>-1</v>
      </c>
    </row>
    <row r="3386" spans="1:9" ht="14.25" customHeight="1" x14ac:dyDescent="0.3">
      <c r="A3386" s="9">
        <v>44393</v>
      </c>
      <c r="B3386" s="6">
        <v>15923.400390625</v>
      </c>
      <c r="C3386" s="6">
        <f t="shared" si="91"/>
        <v>15815.5374570898</v>
      </c>
      <c r="D3386" s="6">
        <f t="shared" si="93"/>
        <v>15731.804827688225</v>
      </c>
      <c r="E3386" s="6">
        <f t="shared" si="92"/>
        <v>83.732629401574741</v>
      </c>
      <c r="F3386" s="6">
        <f t="shared" si="97"/>
        <v>88.75453611295579</v>
      </c>
      <c r="G3386" s="6">
        <f t="shared" si="94"/>
        <v>-5.0219067113810496</v>
      </c>
      <c r="H3386" s="6">
        <f t="shared" si="95"/>
        <v>0</v>
      </c>
      <c r="I3386" s="6">
        <f t="shared" si="96"/>
        <v>-1</v>
      </c>
    </row>
    <row r="3387" spans="1:9" ht="14.25" customHeight="1" x14ac:dyDescent="0.3">
      <c r="A3387" s="9">
        <v>44396</v>
      </c>
      <c r="B3387" s="6">
        <v>15752.400390625</v>
      </c>
      <c r="C3387" s="6">
        <f t="shared" si="91"/>
        <v>15805.824062249063</v>
      </c>
      <c r="D3387" s="6">
        <f t="shared" si="93"/>
        <v>15733.330424942802</v>
      </c>
      <c r="E3387" s="6">
        <f t="shared" si="92"/>
        <v>72.493637306261007</v>
      </c>
      <c r="F3387" s="6">
        <f t="shared" si="97"/>
        <v>85.502356351616839</v>
      </c>
      <c r="G3387" s="6">
        <f t="shared" si="94"/>
        <v>-13.008719045355832</v>
      </c>
      <c r="H3387" s="6">
        <f t="shared" si="95"/>
        <v>0</v>
      </c>
      <c r="I3387" s="6">
        <f t="shared" si="96"/>
        <v>-1</v>
      </c>
    </row>
    <row r="3388" spans="1:9" ht="14.25" customHeight="1" x14ac:dyDescent="0.3">
      <c r="A3388" s="9">
        <v>44397</v>
      </c>
      <c r="B3388" s="6">
        <v>15632.099609375</v>
      </c>
      <c r="C3388" s="6">
        <f t="shared" si="91"/>
        <v>15779.097223345361</v>
      </c>
      <c r="D3388" s="6">
        <f t="shared" si="93"/>
        <v>15725.831846011853</v>
      </c>
      <c r="E3388" s="6">
        <f t="shared" si="92"/>
        <v>53.265377333507786</v>
      </c>
      <c r="F3388" s="6">
        <f t="shared" si="97"/>
        <v>79.054960547995023</v>
      </c>
      <c r="G3388" s="6">
        <f t="shared" si="94"/>
        <v>-25.789583214487237</v>
      </c>
      <c r="H3388" s="6">
        <f t="shared" si="95"/>
        <v>0</v>
      </c>
      <c r="I3388" s="6">
        <f t="shared" si="96"/>
        <v>-1</v>
      </c>
    </row>
    <row r="3389" spans="1:9" ht="14.25" customHeight="1" x14ac:dyDescent="0.3">
      <c r="A3389" s="9">
        <v>44399</v>
      </c>
      <c r="B3389" s="6">
        <v>15824.0498046875</v>
      </c>
      <c r="C3389" s="6">
        <f t="shared" si="91"/>
        <v>15786.013005090306</v>
      </c>
      <c r="D3389" s="6">
        <f t="shared" si="93"/>
        <v>15733.107250358198</v>
      </c>
      <c r="E3389" s="6">
        <f t="shared" si="92"/>
        <v>52.905754732108107</v>
      </c>
      <c r="F3389" s="6">
        <f t="shared" si="97"/>
        <v>73.82511938481764</v>
      </c>
      <c r="G3389" s="6">
        <f t="shared" si="94"/>
        <v>-20.919364652709532</v>
      </c>
      <c r="H3389" s="6">
        <f t="shared" si="95"/>
        <v>0</v>
      </c>
      <c r="I3389" s="6">
        <f t="shared" si="96"/>
        <v>-1</v>
      </c>
    </row>
    <row r="3390" spans="1:9" ht="14.25" customHeight="1" x14ac:dyDescent="0.3">
      <c r="A3390" s="9">
        <v>44400</v>
      </c>
      <c r="B3390" s="6">
        <v>15856.0498046875</v>
      </c>
      <c r="C3390" s="6">
        <f t="shared" si="91"/>
        <v>15796.787897336028</v>
      </c>
      <c r="D3390" s="6">
        <f t="shared" si="93"/>
        <v>15742.214106234444</v>
      </c>
      <c r="E3390" s="6">
        <f t="shared" si="92"/>
        <v>54.573791101583993</v>
      </c>
      <c r="F3390" s="6">
        <f t="shared" si="97"/>
        <v>69.974853728170913</v>
      </c>
      <c r="G3390" s="6">
        <f t="shared" si="94"/>
        <v>-15.401062626586921</v>
      </c>
      <c r="H3390" s="6">
        <f t="shared" si="95"/>
        <v>0</v>
      </c>
      <c r="I3390" s="6">
        <f t="shared" si="96"/>
        <v>-1</v>
      </c>
    </row>
    <row r="3391" spans="1:9" ht="14.25" customHeight="1" x14ac:dyDescent="0.3">
      <c r="A3391" s="9">
        <v>44403</v>
      </c>
      <c r="B3391" s="6">
        <v>15824.4501953125</v>
      </c>
      <c r="C3391" s="6">
        <f t="shared" si="91"/>
        <v>15801.043635486254</v>
      </c>
      <c r="D3391" s="6">
        <f t="shared" si="93"/>
        <v>15748.305668388373</v>
      </c>
      <c r="E3391" s="6">
        <f t="shared" si="92"/>
        <v>52.737967097880755</v>
      </c>
      <c r="F3391" s="6">
        <f t="shared" si="97"/>
        <v>66.527476402112882</v>
      </c>
      <c r="G3391" s="6">
        <f t="shared" si="94"/>
        <v>-13.789509304232126</v>
      </c>
      <c r="H3391" s="6">
        <f t="shared" si="95"/>
        <v>0</v>
      </c>
      <c r="I3391" s="6">
        <f t="shared" si="96"/>
        <v>-1</v>
      </c>
    </row>
    <row r="3392" spans="1:9" ht="14.25" customHeight="1" x14ac:dyDescent="0.3">
      <c r="A3392" s="9">
        <v>44404</v>
      </c>
      <c r="B3392" s="6">
        <v>15746.4501953125</v>
      </c>
      <c r="C3392" s="6">
        <f t="shared" si="91"/>
        <v>15792.644644690292</v>
      </c>
      <c r="D3392" s="6">
        <f t="shared" si="93"/>
        <v>15748.168225938309</v>
      </c>
      <c r="E3392" s="6">
        <f t="shared" si="92"/>
        <v>44.476418751983147</v>
      </c>
      <c r="F3392" s="6">
        <f t="shared" si="97"/>
        <v>62.117264872086935</v>
      </c>
      <c r="G3392" s="6">
        <f t="shared" si="94"/>
        <v>-17.640846120103788</v>
      </c>
      <c r="H3392" s="6">
        <f t="shared" si="95"/>
        <v>0</v>
      </c>
      <c r="I3392" s="6">
        <f t="shared" si="96"/>
        <v>-1</v>
      </c>
    </row>
    <row r="3393" spans="1:9" ht="14.25" customHeight="1" x14ac:dyDescent="0.3">
      <c r="A3393" s="9">
        <v>44405</v>
      </c>
      <c r="B3393" s="6">
        <v>15709.400390625</v>
      </c>
      <c r="C3393" s="6">
        <f t="shared" si="91"/>
        <v>15779.837836372555</v>
      </c>
      <c r="D3393" s="6">
        <f t="shared" si="93"/>
        <v>15745.296534433619</v>
      </c>
      <c r="E3393" s="6">
        <f t="shared" si="92"/>
        <v>34.541301938936158</v>
      </c>
      <c r="F3393" s="6">
        <f t="shared" si="97"/>
        <v>56.602072285456778</v>
      </c>
      <c r="G3393" s="6">
        <f t="shared" si="94"/>
        <v>-22.06077034652062</v>
      </c>
      <c r="H3393" s="6">
        <f t="shared" si="95"/>
        <v>0</v>
      </c>
      <c r="I3393" s="6">
        <f t="shared" si="96"/>
        <v>-1</v>
      </c>
    </row>
    <row r="3394" spans="1:9" ht="14.25" customHeight="1" x14ac:dyDescent="0.3">
      <c r="A3394" s="9">
        <v>44406</v>
      </c>
      <c r="B3394" s="6">
        <v>15778.4501953125</v>
      </c>
      <c r="C3394" s="6">
        <f t="shared" si="91"/>
        <v>15779.624353132547</v>
      </c>
      <c r="D3394" s="6">
        <f t="shared" si="93"/>
        <v>15747.752361165387</v>
      </c>
      <c r="E3394" s="6">
        <f t="shared" si="92"/>
        <v>31.871991967160284</v>
      </c>
      <c r="F3394" s="6">
        <f t="shared" si="97"/>
        <v>51.656056221797485</v>
      </c>
      <c r="G3394" s="6">
        <f t="shared" si="94"/>
        <v>-19.784064254637201</v>
      </c>
      <c r="H3394" s="6">
        <f t="shared" si="95"/>
        <v>0</v>
      </c>
      <c r="I3394" s="6">
        <f t="shared" si="96"/>
        <v>-1</v>
      </c>
    </row>
    <row r="3395" spans="1:9" ht="14.25" customHeight="1" x14ac:dyDescent="0.3">
      <c r="A3395" s="9">
        <v>44407</v>
      </c>
      <c r="B3395" s="6">
        <v>15763.0498046875</v>
      </c>
      <c r="C3395" s="6">
        <f t="shared" si="91"/>
        <v>15777.07442260254</v>
      </c>
      <c r="D3395" s="6">
        <f t="shared" si="93"/>
        <v>15748.885505129989</v>
      </c>
      <c r="E3395" s="6">
        <f t="shared" si="92"/>
        <v>28.188917472551111</v>
      </c>
      <c r="F3395" s="6">
        <f t="shared" si="97"/>
        <v>46.962628471948214</v>
      </c>
      <c r="G3395" s="6">
        <f t="shared" si="94"/>
        <v>-18.773710999397103</v>
      </c>
      <c r="H3395" s="6">
        <f t="shared" si="95"/>
        <v>0</v>
      </c>
      <c r="I3395" s="6">
        <f t="shared" si="96"/>
        <v>-1</v>
      </c>
    </row>
    <row r="3396" spans="1:9" ht="14.25" customHeight="1" x14ac:dyDescent="0.3">
      <c r="A3396" s="9">
        <v>44410</v>
      </c>
      <c r="B3396" s="6">
        <v>15885.150390625</v>
      </c>
      <c r="C3396" s="6">
        <f t="shared" si="91"/>
        <v>15793.701494605995</v>
      </c>
      <c r="D3396" s="6">
        <f t="shared" si="93"/>
        <v>15758.979200351841</v>
      </c>
      <c r="E3396" s="6">
        <f t="shared" si="92"/>
        <v>34.722294254153894</v>
      </c>
      <c r="F3396" s="6">
        <f t="shared" si="97"/>
        <v>44.514561628389352</v>
      </c>
      <c r="G3396" s="6">
        <f t="shared" si="94"/>
        <v>-9.7922673742354576</v>
      </c>
      <c r="H3396" s="6">
        <f t="shared" si="95"/>
        <v>-1</v>
      </c>
      <c r="I3396" s="6">
        <f t="shared" si="96"/>
        <v>-1</v>
      </c>
    </row>
    <row r="3397" spans="1:9" ht="14.25" customHeight="1" x14ac:dyDescent="0.3">
      <c r="A3397" s="9">
        <v>44411</v>
      </c>
      <c r="B3397" s="6">
        <v>16130.75</v>
      </c>
      <c r="C3397" s="6">
        <f t="shared" si="91"/>
        <v>15845.555110820456</v>
      </c>
      <c r="D3397" s="6">
        <f t="shared" si="93"/>
        <v>15786.517778103556</v>
      </c>
      <c r="E3397" s="6">
        <f t="shared" si="92"/>
        <v>59.037332716899982</v>
      </c>
      <c r="F3397" s="6">
        <f t="shared" si="97"/>
        <v>47.419115846091479</v>
      </c>
      <c r="G3397" s="6">
        <f t="shared" si="94"/>
        <v>11.618216870808503</v>
      </c>
      <c r="H3397" s="6">
        <f t="shared" si="95"/>
        <v>0</v>
      </c>
      <c r="I3397" s="6">
        <f t="shared" si="96"/>
        <v>1</v>
      </c>
    </row>
    <row r="3398" spans="1:9" ht="14.25" customHeight="1" x14ac:dyDescent="0.3">
      <c r="A3398" s="9">
        <v>44412</v>
      </c>
      <c r="B3398" s="6">
        <v>16258.7998046875</v>
      </c>
      <c r="C3398" s="6">
        <f t="shared" si="91"/>
        <v>15909.131217569233</v>
      </c>
      <c r="D3398" s="6">
        <f t="shared" si="93"/>
        <v>15821.50163192459</v>
      </c>
      <c r="E3398" s="6">
        <f t="shared" si="92"/>
        <v>87.629585644643157</v>
      </c>
      <c r="F3398" s="6">
        <f t="shared" si="97"/>
        <v>55.461209805801815</v>
      </c>
      <c r="G3398" s="6">
        <f t="shared" si="94"/>
        <v>32.168375838841342</v>
      </c>
      <c r="H3398" s="6">
        <f t="shared" si="95"/>
        <v>0</v>
      </c>
      <c r="I3398" s="6">
        <f t="shared" si="96"/>
        <v>1</v>
      </c>
    </row>
    <row r="3399" spans="1:9" ht="14.25" customHeight="1" x14ac:dyDescent="0.3">
      <c r="A3399" s="9">
        <v>44413</v>
      </c>
      <c r="B3399" s="6">
        <v>16294.599609375</v>
      </c>
      <c r="C3399" s="6">
        <f t="shared" si="91"/>
        <v>15968.434047077812</v>
      </c>
      <c r="D3399" s="6">
        <f t="shared" si="93"/>
        <v>15856.545926550547</v>
      </c>
      <c r="E3399" s="6">
        <f t="shared" si="92"/>
        <v>111.88812052726462</v>
      </c>
      <c r="F3399" s="6">
        <f t="shared" si="97"/>
        <v>66.74659195009437</v>
      </c>
      <c r="G3399" s="6">
        <f t="shared" si="94"/>
        <v>45.141528577170249</v>
      </c>
      <c r="H3399" s="6">
        <f t="shared" si="95"/>
        <v>0</v>
      </c>
      <c r="I3399" s="6">
        <f t="shared" si="96"/>
        <v>1</v>
      </c>
    </row>
    <row r="3400" spans="1:9" ht="14.25" customHeight="1" x14ac:dyDescent="0.3">
      <c r="A3400" s="9">
        <v>44414</v>
      </c>
      <c r="B3400" s="6">
        <v>16238.2001953125</v>
      </c>
      <c r="C3400" s="6">
        <f t="shared" si="91"/>
        <v>16009.936531421608</v>
      </c>
      <c r="D3400" s="6">
        <f t="shared" si="93"/>
        <v>15884.816613125508</v>
      </c>
      <c r="E3400" s="6">
        <f t="shared" si="92"/>
        <v>125.11991829610088</v>
      </c>
      <c r="F3400" s="6">
        <f t="shared" si="97"/>
        <v>78.421257219295683</v>
      </c>
      <c r="G3400" s="6">
        <f t="shared" si="94"/>
        <v>46.698661076805195</v>
      </c>
      <c r="H3400" s="6">
        <f t="shared" si="95"/>
        <v>0</v>
      </c>
      <c r="I3400" s="6">
        <f t="shared" si="96"/>
        <v>1</v>
      </c>
    </row>
    <row r="3401" spans="1:9" ht="14.25" customHeight="1" x14ac:dyDescent="0.3">
      <c r="A3401" s="9">
        <v>44417</v>
      </c>
      <c r="B3401" s="6">
        <v>16258.25</v>
      </c>
      <c r="C3401" s="6">
        <f t="shared" si="91"/>
        <v>16048.138603510592</v>
      </c>
      <c r="D3401" s="6">
        <f t="shared" si="93"/>
        <v>15912.478345486583</v>
      </c>
      <c r="E3401" s="6">
        <f t="shared" si="92"/>
        <v>135.66025802400873</v>
      </c>
      <c r="F3401" s="6">
        <f t="shared" si="97"/>
        <v>89.869057380238303</v>
      </c>
      <c r="G3401" s="6">
        <f t="shared" si="94"/>
        <v>45.791200643770424</v>
      </c>
      <c r="H3401" s="6">
        <f t="shared" si="95"/>
        <v>0</v>
      </c>
      <c r="I3401" s="6">
        <f t="shared" si="96"/>
        <v>1</v>
      </c>
    </row>
    <row r="3402" spans="1:9" ht="14.25" customHeight="1" x14ac:dyDescent="0.3">
      <c r="A3402" s="9">
        <v>44418</v>
      </c>
      <c r="B3402" s="6">
        <v>16280.099609375</v>
      </c>
      <c r="C3402" s="6">
        <f t="shared" si="91"/>
        <v>16083.824912105116</v>
      </c>
      <c r="D3402" s="6">
        <f t="shared" si="93"/>
        <v>15939.709550219059</v>
      </c>
      <c r="E3402" s="6">
        <f t="shared" si="92"/>
        <v>144.11536188605714</v>
      </c>
      <c r="F3402" s="6">
        <f t="shared" si="97"/>
        <v>100.71831828140208</v>
      </c>
      <c r="G3402" s="6">
        <f t="shared" si="94"/>
        <v>43.397043604655067</v>
      </c>
      <c r="H3402" s="6">
        <f t="shared" si="95"/>
        <v>0</v>
      </c>
      <c r="I3402" s="6">
        <f t="shared" si="96"/>
        <v>1</v>
      </c>
    </row>
    <row r="3403" spans="1:9" ht="14.25" customHeight="1" x14ac:dyDescent="0.3">
      <c r="A3403" s="9">
        <v>44419</v>
      </c>
      <c r="B3403" s="6">
        <v>16282.25</v>
      </c>
      <c r="C3403" s="6">
        <f t="shared" si="91"/>
        <v>16114.351848704329</v>
      </c>
      <c r="D3403" s="6">
        <f t="shared" si="93"/>
        <v>15965.0829168695</v>
      </c>
      <c r="E3403" s="6">
        <f t="shared" si="92"/>
        <v>149.26893183482935</v>
      </c>
      <c r="F3403" s="6">
        <f t="shared" si="97"/>
        <v>110.42844099208753</v>
      </c>
      <c r="G3403" s="6">
        <f t="shared" si="94"/>
        <v>38.840490842741815</v>
      </c>
      <c r="H3403" s="6">
        <f t="shared" si="95"/>
        <v>0</v>
      </c>
      <c r="I3403" s="6">
        <f t="shared" si="96"/>
        <v>1</v>
      </c>
    </row>
    <row r="3404" spans="1:9" ht="14.25" customHeight="1" x14ac:dyDescent="0.3">
      <c r="A3404" s="9">
        <v>44420</v>
      </c>
      <c r="B3404" s="6">
        <v>16364.400390625</v>
      </c>
      <c r="C3404" s="6">
        <f t="shared" si="91"/>
        <v>16152.820855153663</v>
      </c>
      <c r="D3404" s="6">
        <f t="shared" si="93"/>
        <v>15994.661988999538</v>
      </c>
      <c r="E3404" s="6">
        <f t="shared" si="92"/>
        <v>158.15886615412455</v>
      </c>
      <c r="F3404" s="6">
        <f t="shared" si="97"/>
        <v>119.97452602449493</v>
      </c>
      <c r="G3404" s="6">
        <f t="shared" si="94"/>
        <v>38.184340129629618</v>
      </c>
      <c r="H3404" s="6">
        <f t="shared" si="95"/>
        <v>0</v>
      </c>
      <c r="I3404" s="6">
        <f t="shared" si="96"/>
        <v>1</v>
      </c>
    </row>
    <row r="3405" spans="1:9" ht="14.25" customHeight="1" x14ac:dyDescent="0.3">
      <c r="A3405" s="9">
        <v>44421</v>
      </c>
      <c r="B3405" s="6">
        <v>16529.099609375</v>
      </c>
      <c r="C3405" s="6">
        <f t="shared" si="91"/>
        <v>16210.709894264637</v>
      </c>
      <c r="D3405" s="6">
        <f t="shared" si="93"/>
        <v>16034.249960879202</v>
      </c>
      <c r="E3405" s="6">
        <f t="shared" si="92"/>
        <v>176.45993338543485</v>
      </c>
      <c r="F3405" s="6">
        <f t="shared" si="97"/>
        <v>131.27160749668292</v>
      </c>
      <c r="G3405" s="6">
        <f t="shared" si="94"/>
        <v>45.188325888751933</v>
      </c>
      <c r="H3405" s="6">
        <f t="shared" si="95"/>
        <v>0</v>
      </c>
      <c r="I3405" s="6">
        <f t="shared" si="96"/>
        <v>1</v>
      </c>
    </row>
    <row r="3406" spans="1:9" ht="14.25" customHeight="1" x14ac:dyDescent="0.3">
      <c r="A3406" s="9">
        <v>44424</v>
      </c>
      <c r="B3406" s="6">
        <v>16563.05078125</v>
      </c>
      <c r="C3406" s="6">
        <f t="shared" si="91"/>
        <v>16264.916184570076</v>
      </c>
      <c r="D3406" s="6">
        <f t="shared" si="93"/>
        <v>16073.420392017781</v>
      </c>
      <c r="E3406" s="6">
        <f t="shared" si="92"/>
        <v>191.49579255229582</v>
      </c>
      <c r="F3406" s="6">
        <f t="shared" si="97"/>
        <v>143.3164445078055</v>
      </c>
      <c r="G3406" s="6">
        <f t="shared" si="94"/>
        <v>48.179348044490325</v>
      </c>
      <c r="H3406" s="6">
        <f t="shared" si="95"/>
        <v>0</v>
      </c>
      <c r="I3406" s="6">
        <f t="shared" si="96"/>
        <v>1</v>
      </c>
    </row>
    <row r="3407" spans="1:9" ht="14.25" customHeight="1" x14ac:dyDescent="0.3">
      <c r="A3407" s="9">
        <v>44425</v>
      </c>
      <c r="B3407" s="6">
        <v>16614.599609375</v>
      </c>
      <c r="C3407" s="6">
        <f t="shared" si="91"/>
        <v>16318.713634540065</v>
      </c>
      <c r="D3407" s="6">
        <f t="shared" si="93"/>
        <v>16113.507741451647</v>
      </c>
      <c r="E3407" s="6">
        <f t="shared" si="92"/>
        <v>205.20589308841772</v>
      </c>
      <c r="F3407" s="6">
        <f t="shared" si="97"/>
        <v>155.69433422392797</v>
      </c>
      <c r="G3407" s="6">
        <f t="shared" si="94"/>
        <v>49.511558864489757</v>
      </c>
      <c r="H3407" s="6">
        <f t="shared" si="95"/>
        <v>0</v>
      </c>
      <c r="I3407" s="6">
        <f t="shared" si="96"/>
        <v>1</v>
      </c>
    </row>
    <row r="3408" spans="1:9" ht="14.25" customHeight="1" x14ac:dyDescent="0.3">
      <c r="A3408" s="9">
        <v>44426</v>
      </c>
      <c r="B3408" s="6">
        <v>16568.849609375</v>
      </c>
      <c r="C3408" s="6">
        <f t="shared" si="91"/>
        <v>16357.196092206977</v>
      </c>
      <c r="D3408" s="6">
        <f t="shared" si="93"/>
        <v>16147.236768705228</v>
      </c>
      <c r="E3408" s="6">
        <f t="shared" si="92"/>
        <v>209.95932350174917</v>
      </c>
      <c r="F3408" s="6">
        <f t="shared" si="97"/>
        <v>166.54733207949221</v>
      </c>
      <c r="G3408" s="6">
        <f t="shared" si="94"/>
        <v>43.411991422256961</v>
      </c>
      <c r="H3408" s="6">
        <f t="shared" si="95"/>
        <v>0</v>
      </c>
      <c r="I3408" s="6">
        <f t="shared" si="96"/>
        <v>1</v>
      </c>
    </row>
    <row r="3409" spans="1:9" ht="14.25" customHeight="1" x14ac:dyDescent="0.3">
      <c r="A3409" s="9">
        <v>44428</v>
      </c>
      <c r="B3409" s="6">
        <v>16450.5</v>
      </c>
      <c r="C3409" s="6">
        <f t="shared" si="91"/>
        <v>16371.55053955975</v>
      </c>
      <c r="D3409" s="6">
        <f t="shared" si="93"/>
        <v>16169.700711764099</v>
      </c>
      <c r="E3409" s="6">
        <f t="shared" si="92"/>
        <v>201.84982779565144</v>
      </c>
      <c r="F3409" s="6">
        <f t="shared" si="97"/>
        <v>173.60783122272406</v>
      </c>
      <c r="G3409" s="6">
        <f t="shared" si="94"/>
        <v>28.241996572927377</v>
      </c>
      <c r="H3409" s="6">
        <f t="shared" si="95"/>
        <v>0</v>
      </c>
      <c r="I3409" s="6">
        <f t="shared" si="96"/>
        <v>1</v>
      </c>
    </row>
    <row r="3410" spans="1:9" ht="14.25" customHeight="1" x14ac:dyDescent="0.3">
      <c r="A3410" s="9">
        <v>44431</v>
      </c>
      <c r="B3410" s="6">
        <v>16496.44921875</v>
      </c>
      <c r="C3410" s="6">
        <f t="shared" si="91"/>
        <v>16390.765720973635</v>
      </c>
      <c r="D3410" s="6">
        <f t="shared" si="93"/>
        <v>16193.904304874166</v>
      </c>
      <c r="E3410" s="6">
        <f t="shared" si="92"/>
        <v>196.86141609946935</v>
      </c>
      <c r="F3410" s="6">
        <f t="shared" si="97"/>
        <v>178.25854819807313</v>
      </c>
      <c r="G3410" s="6">
        <f t="shared" si="94"/>
        <v>18.602867901396223</v>
      </c>
      <c r="H3410" s="6">
        <f t="shared" si="95"/>
        <v>0</v>
      </c>
      <c r="I3410" s="6">
        <f t="shared" si="96"/>
        <v>1</v>
      </c>
    </row>
    <row r="3411" spans="1:9" ht="14.25" customHeight="1" x14ac:dyDescent="0.3">
      <c r="A3411" s="9">
        <v>44432</v>
      </c>
      <c r="B3411" s="6">
        <v>16624.599609375</v>
      </c>
      <c r="C3411" s="6">
        <f t="shared" si="91"/>
        <v>16426.740165343075</v>
      </c>
      <c r="D3411" s="6">
        <f t="shared" si="93"/>
        <v>16225.807660763116</v>
      </c>
      <c r="E3411" s="6">
        <f t="shared" si="92"/>
        <v>200.93250457995964</v>
      </c>
      <c r="F3411" s="6">
        <f t="shared" si="97"/>
        <v>182.79333947445045</v>
      </c>
      <c r="G3411" s="6">
        <f t="shared" si="94"/>
        <v>18.139165105509193</v>
      </c>
      <c r="H3411" s="6">
        <f t="shared" si="95"/>
        <v>0</v>
      </c>
      <c r="I3411" s="6">
        <f t="shared" si="96"/>
        <v>1</v>
      </c>
    </row>
    <row r="3412" spans="1:9" ht="14.25" customHeight="1" x14ac:dyDescent="0.3">
      <c r="A3412" s="9">
        <v>44433</v>
      </c>
      <c r="B3412" s="6">
        <v>16634.650390625</v>
      </c>
      <c r="C3412" s="6">
        <f t="shared" si="91"/>
        <v>16458.726353847986</v>
      </c>
      <c r="D3412" s="6">
        <f t="shared" si="93"/>
        <v>16256.092307419553</v>
      </c>
      <c r="E3412" s="6">
        <f t="shared" si="92"/>
        <v>202.63404642843307</v>
      </c>
      <c r="F3412" s="6">
        <f t="shared" si="97"/>
        <v>186.76148086524699</v>
      </c>
      <c r="G3412" s="6">
        <f t="shared" si="94"/>
        <v>15.872565563186072</v>
      </c>
      <c r="H3412" s="6">
        <f t="shared" si="95"/>
        <v>0</v>
      </c>
      <c r="I3412" s="6">
        <f t="shared" si="96"/>
        <v>1</v>
      </c>
    </row>
    <row r="3413" spans="1:9" ht="14.25" customHeight="1" x14ac:dyDescent="0.3">
      <c r="A3413" s="9">
        <v>44434</v>
      </c>
      <c r="B3413" s="6">
        <v>16636.900390625</v>
      </c>
      <c r="C3413" s="6">
        <f t="shared" si="91"/>
        <v>16486.137744121374</v>
      </c>
      <c r="D3413" s="6">
        <f t="shared" si="93"/>
        <v>16284.300313582919</v>
      </c>
      <c r="E3413" s="6">
        <f t="shared" si="92"/>
        <v>201.83743053845501</v>
      </c>
      <c r="F3413" s="6">
        <f t="shared" si="97"/>
        <v>189.77667079988862</v>
      </c>
      <c r="G3413" s="6">
        <f t="shared" si="94"/>
        <v>12.060759738566389</v>
      </c>
      <c r="H3413" s="6">
        <f t="shared" si="95"/>
        <v>0</v>
      </c>
      <c r="I3413" s="6">
        <f t="shared" si="96"/>
        <v>1</v>
      </c>
    </row>
    <row r="3414" spans="1:9" ht="14.25" customHeight="1" x14ac:dyDescent="0.3">
      <c r="A3414" s="9">
        <v>44435</v>
      </c>
      <c r="B3414" s="6">
        <v>16705.19921875</v>
      </c>
      <c r="C3414" s="6">
        <f t="shared" si="91"/>
        <v>16519.839509448855</v>
      </c>
      <c r="D3414" s="6">
        <f t="shared" si="93"/>
        <v>16315.478010261962</v>
      </c>
      <c r="E3414" s="6">
        <f t="shared" si="92"/>
        <v>204.36149918689262</v>
      </c>
      <c r="F3414" s="6">
        <f t="shared" si="97"/>
        <v>192.69363647728943</v>
      </c>
      <c r="G3414" s="6">
        <f t="shared" si="94"/>
        <v>11.667862709603185</v>
      </c>
      <c r="H3414" s="6">
        <f t="shared" si="95"/>
        <v>0</v>
      </c>
      <c r="I3414" s="6">
        <f t="shared" si="96"/>
        <v>1</v>
      </c>
    </row>
    <row r="3415" spans="1:9" ht="14.25" customHeight="1" x14ac:dyDescent="0.3">
      <c r="A3415" s="9">
        <v>44438</v>
      </c>
      <c r="B3415" s="6">
        <v>16931.05078125</v>
      </c>
      <c r="C3415" s="6">
        <f t="shared" si="91"/>
        <v>16583.102782033646</v>
      </c>
      <c r="D3415" s="6">
        <f t="shared" si="93"/>
        <v>16361.075993298115</v>
      </c>
      <c r="E3415" s="6">
        <f t="shared" si="92"/>
        <v>222.02678873553123</v>
      </c>
      <c r="F3415" s="6">
        <f t="shared" si="97"/>
        <v>198.56026692893781</v>
      </c>
      <c r="G3415" s="6">
        <f t="shared" si="94"/>
        <v>23.46652180659342</v>
      </c>
      <c r="H3415" s="6">
        <f t="shared" si="95"/>
        <v>0</v>
      </c>
      <c r="I3415" s="6">
        <f t="shared" si="96"/>
        <v>1</v>
      </c>
    </row>
    <row r="3416" spans="1:9" ht="14.25" customHeight="1" x14ac:dyDescent="0.3">
      <c r="A3416" s="9">
        <v>44439</v>
      </c>
      <c r="B3416" s="6">
        <v>17132.19921875</v>
      </c>
      <c r="C3416" s="6">
        <f t="shared" si="91"/>
        <v>16667.579156913085</v>
      </c>
      <c r="D3416" s="6">
        <f t="shared" si="93"/>
        <v>16418.196232220474</v>
      </c>
      <c r="E3416" s="6">
        <f t="shared" si="92"/>
        <v>249.38292469261069</v>
      </c>
      <c r="F3416" s="6">
        <f t="shared" si="97"/>
        <v>208.72479848167239</v>
      </c>
      <c r="G3416" s="6">
        <f t="shared" si="94"/>
        <v>40.658126210938292</v>
      </c>
      <c r="H3416" s="6">
        <f t="shared" si="95"/>
        <v>0</v>
      </c>
      <c r="I3416" s="6">
        <f t="shared" si="96"/>
        <v>1</v>
      </c>
    </row>
    <row r="3417" spans="1:9" ht="14.25" customHeight="1" x14ac:dyDescent="0.3">
      <c r="A3417" s="9">
        <v>44440</v>
      </c>
      <c r="B3417" s="6">
        <v>17076.25</v>
      </c>
      <c r="C3417" s="6">
        <f t="shared" si="91"/>
        <v>16730.451594311075</v>
      </c>
      <c r="D3417" s="6">
        <f t="shared" si="93"/>
        <v>16466.940955759699</v>
      </c>
      <c r="E3417" s="6">
        <f t="shared" si="92"/>
        <v>263.51063855137545</v>
      </c>
      <c r="F3417" s="6">
        <f t="shared" si="97"/>
        <v>219.68196649561304</v>
      </c>
      <c r="G3417" s="6">
        <f t="shared" si="94"/>
        <v>43.828672055762411</v>
      </c>
      <c r="H3417" s="6">
        <f t="shared" si="95"/>
        <v>0</v>
      </c>
      <c r="I3417" s="6">
        <f t="shared" si="96"/>
        <v>1</v>
      </c>
    </row>
    <row r="3418" spans="1:9" ht="14.25" customHeight="1" x14ac:dyDescent="0.3">
      <c r="A3418" s="9">
        <v>44441</v>
      </c>
      <c r="B3418" s="6">
        <v>17234.150390625</v>
      </c>
      <c r="C3418" s="6">
        <f t="shared" si="91"/>
        <v>16807.943716820908</v>
      </c>
      <c r="D3418" s="6">
        <f t="shared" si="93"/>
        <v>16523.771284268241</v>
      </c>
      <c r="E3418" s="6">
        <f t="shared" si="92"/>
        <v>284.17243255266658</v>
      </c>
      <c r="F3418" s="6">
        <f t="shared" si="97"/>
        <v>232.58005970702376</v>
      </c>
      <c r="G3418" s="6">
        <f t="shared" si="94"/>
        <v>51.592372845642814</v>
      </c>
      <c r="H3418" s="6">
        <f t="shared" si="95"/>
        <v>0</v>
      </c>
      <c r="I3418" s="6">
        <f t="shared" si="96"/>
        <v>1</v>
      </c>
    </row>
    <row r="3419" spans="1:9" ht="14.25" customHeight="1" x14ac:dyDescent="0.3">
      <c r="A3419" s="9">
        <v>44442</v>
      </c>
      <c r="B3419" s="6">
        <v>17323.599609375</v>
      </c>
      <c r="C3419" s="6">
        <f t="shared" si="91"/>
        <v>16887.275392598462</v>
      </c>
      <c r="D3419" s="6">
        <f t="shared" si="93"/>
        <v>16583.017826868741</v>
      </c>
      <c r="E3419" s="6">
        <f t="shared" si="92"/>
        <v>304.25756572972023</v>
      </c>
      <c r="F3419" s="6">
        <f t="shared" si="97"/>
        <v>246.91556091156306</v>
      </c>
      <c r="G3419" s="6">
        <f t="shared" si="94"/>
        <v>57.342004818157164</v>
      </c>
      <c r="H3419" s="6">
        <f t="shared" si="95"/>
        <v>0</v>
      </c>
      <c r="I3419" s="6">
        <f t="shared" si="96"/>
        <v>1</v>
      </c>
    </row>
    <row r="3420" spans="1:9" ht="14.25" customHeight="1" x14ac:dyDescent="0.3">
      <c r="A3420" s="9">
        <v>44445</v>
      </c>
      <c r="B3420" s="6">
        <v>17377.80078125</v>
      </c>
      <c r="C3420" s="6">
        <f t="shared" si="91"/>
        <v>16962.740837006393</v>
      </c>
      <c r="D3420" s="6">
        <f t="shared" si="93"/>
        <v>16641.89063830439</v>
      </c>
      <c r="E3420" s="6">
        <f t="shared" si="92"/>
        <v>320.85019870200267</v>
      </c>
      <c r="F3420" s="6">
        <f t="shared" si="97"/>
        <v>261.70248846965103</v>
      </c>
      <c r="G3420" s="6">
        <f t="shared" si="94"/>
        <v>59.147710232351642</v>
      </c>
      <c r="H3420" s="6">
        <f t="shared" si="95"/>
        <v>0</v>
      </c>
      <c r="I3420" s="6">
        <f t="shared" si="96"/>
        <v>1</v>
      </c>
    </row>
    <row r="3421" spans="1:9" ht="14.25" customHeight="1" x14ac:dyDescent="0.3">
      <c r="A3421" s="9">
        <v>44446</v>
      </c>
      <c r="B3421" s="6">
        <v>17362.099609375</v>
      </c>
      <c r="C3421" s="6">
        <f t="shared" si="91"/>
        <v>17024.180648140024</v>
      </c>
      <c r="D3421" s="6">
        <f t="shared" si="93"/>
        <v>16695.239450976289</v>
      </c>
      <c r="E3421" s="6">
        <f t="shared" si="92"/>
        <v>328.94119716373461</v>
      </c>
      <c r="F3421" s="6">
        <f t="shared" si="97"/>
        <v>275.15023020846775</v>
      </c>
      <c r="G3421" s="6">
        <f t="shared" si="94"/>
        <v>53.790966955266867</v>
      </c>
      <c r="H3421" s="6">
        <f t="shared" si="95"/>
        <v>0</v>
      </c>
      <c r="I3421" s="6">
        <f t="shared" si="96"/>
        <v>1</v>
      </c>
    </row>
    <row r="3422" spans="1:9" ht="14.25" customHeight="1" x14ac:dyDescent="0.3">
      <c r="A3422" s="9">
        <v>44447</v>
      </c>
      <c r="B3422" s="6">
        <v>17353.5</v>
      </c>
      <c r="C3422" s="6">
        <f t="shared" si="91"/>
        <v>17074.845163810791</v>
      </c>
      <c r="D3422" s="6">
        <f t="shared" si="93"/>
        <v>16743.99949164471</v>
      </c>
      <c r="E3422" s="6">
        <f t="shared" si="92"/>
        <v>330.84567216608048</v>
      </c>
      <c r="F3422" s="6">
        <f t="shared" si="97"/>
        <v>286.28931859999034</v>
      </c>
      <c r="G3422" s="6">
        <f t="shared" si="94"/>
        <v>44.556353566090138</v>
      </c>
      <c r="H3422" s="6">
        <f t="shared" si="95"/>
        <v>0</v>
      </c>
      <c r="I3422" s="6">
        <f t="shared" si="96"/>
        <v>1</v>
      </c>
    </row>
    <row r="3423" spans="1:9" ht="14.25" customHeight="1" x14ac:dyDescent="0.3">
      <c r="A3423" s="9">
        <v>44448</v>
      </c>
      <c r="B3423" s="6">
        <v>17369.25</v>
      </c>
      <c r="C3423" s="6">
        <f t="shared" si="91"/>
        <v>17120.138215532206</v>
      </c>
      <c r="D3423" s="6">
        <f t="shared" si="93"/>
        <v>16790.314344115472</v>
      </c>
      <c r="E3423" s="6">
        <f t="shared" si="92"/>
        <v>329.82387141673462</v>
      </c>
      <c r="F3423" s="6">
        <f t="shared" si="97"/>
        <v>294.99622916333919</v>
      </c>
      <c r="G3423" s="6">
        <f t="shared" si="94"/>
        <v>34.827642253395425</v>
      </c>
      <c r="H3423" s="6">
        <f t="shared" si="95"/>
        <v>0</v>
      </c>
      <c r="I3423" s="6">
        <f t="shared" si="96"/>
        <v>1</v>
      </c>
    </row>
    <row r="3424" spans="1:9" ht="14.25" customHeight="1" x14ac:dyDescent="0.3">
      <c r="A3424" s="9">
        <v>44452</v>
      </c>
      <c r="B3424" s="6">
        <v>17355.30078125</v>
      </c>
      <c r="C3424" s="6">
        <f t="shared" si="91"/>
        <v>17156.317071796482</v>
      </c>
      <c r="D3424" s="6">
        <f t="shared" si="93"/>
        <v>16832.165191310622</v>
      </c>
      <c r="E3424" s="6">
        <f t="shared" si="92"/>
        <v>324.1518804858606</v>
      </c>
      <c r="F3424" s="6">
        <f t="shared" si="97"/>
        <v>300.82735942784348</v>
      </c>
      <c r="G3424" s="6">
        <f t="shared" si="94"/>
        <v>23.324521058017126</v>
      </c>
      <c r="H3424" s="6">
        <f t="shared" si="95"/>
        <v>0</v>
      </c>
      <c r="I3424" s="6">
        <f t="shared" si="96"/>
        <v>1</v>
      </c>
    </row>
    <row r="3425" spans="1:9" ht="14.25" customHeight="1" x14ac:dyDescent="0.3">
      <c r="A3425" s="9">
        <v>44453</v>
      </c>
      <c r="B3425" s="6">
        <v>17380</v>
      </c>
      <c r="C3425" s="6">
        <f t="shared" si="91"/>
        <v>17190.729829981639</v>
      </c>
      <c r="D3425" s="6">
        <f t="shared" si="93"/>
        <v>16872.745547509836</v>
      </c>
      <c r="E3425" s="6">
        <f t="shared" si="92"/>
        <v>317.98428247180345</v>
      </c>
      <c r="F3425" s="6">
        <f t="shared" si="97"/>
        <v>304.25874403663551</v>
      </c>
      <c r="G3425" s="6">
        <f t="shared" si="94"/>
        <v>13.725538435167948</v>
      </c>
      <c r="H3425" s="6">
        <f t="shared" si="95"/>
        <v>0</v>
      </c>
      <c r="I3425" s="6">
        <f t="shared" si="96"/>
        <v>1</v>
      </c>
    </row>
    <row r="3426" spans="1:9" ht="14.25" customHeight="1" x14ac:dyDescent="0.3">
      <c r="A3426" s="9">
        <v>44454</v>
      </c>
      <c r="B3426" s="6">
        <v>17519.44921875</v>
      </c>
      <c r="C3426" s="6">
        <f t="shared" si="91"/>
        <v>17241.302043638309</v>
      </c>
      <c r="D3426" s="6">
        <f t="shared" si="93"/>
        <v>16920.649523157255</v>
      </c>
      <c r="E3426" s="6">
        <f t="shared" si="92"/>
        <v>320.65252048105322</v>
      </c>
      <c r="F3426" s="6">
        <f t="shared" si="97"/>
        <v>307.53749932551909</v>
      </c>
      <c r="G3426" s="6">
        <f t="shared" si="94"/>
        <v>13.115021155534123</v>
      </c>
      <c r="H3426" s="6">
        <f t="shared" si="95"/>
        <v>0</v>
      </c>
      <c r="I3426" s="6">
        <f t="shared" si="96"/>
        <v>1</v>
      </c>
    </row>
    <row r="3427" spans="1:9" ht="14.25" customHeight="1" x14ac:dyDescent="0.3">
      <c r="A3427" s="9">
        <v>44455</v>
      </c>
      <c r="B3427" s="6">
        <v>17629.5</v>
      </c>
      <c r="C3427" s="6">
        <f t="shared" si="91"/>
        <v>17301.024806155492</v>
      </c>
      <c r="D3427" s="6">
        <f t="shared" si="93"/>
        <v>16973.156965886348</v>
      </c>
      <c r="E3427" s="6">
        <f t="shared" si="92"/>
        <v>327.86784026914393</v>
      </c>
      <c r="F3427" s="6">
        <f t="shared" si="97"/>
        <v>311.60356751424411</v>
      </c>
      <c r="G3427" s="6">
        <f t="shared" si="94"/>
        <v>16.264272754899821</v>
      </c>
      <c r="H3427" s="6">
        <f t="shared" si="95"/>
        <v>0</v>
      </c>
      <c r="I3427" s="6">
        <f t="shared" si="96"/>
        <v>1</v>
      </c>
    </row>
    <row r="3428" spans="1:9" ht="14.25" customHeight="1" x14ac:dyDescent="0.3">
      <c r="A3428" s="9">
        <v>44456</v>
      </c>
      <c r="B3428" s="6">
        <v>17585.150390625</v>
      </c>
      <c r="C3428" s="6">
        <f t="shared" si="91"/>
        <v>17344.736434535418</v>
      </c>
      <c r="D3428" s="6">
        <f t="shared" si="93"/>
        <v>17018.489812163287</v>
      </c>
      <c r="E3428" s="6">
        <f t="shared" si="92"/>
        <v>326.24662237213124</v>
      </c>
      <c r="F3428" s="6">
        <f t="shared" si="97"/>
        <v>314.53217848582153</v>
      </c>
      <c r="G3428" s="6">
        <f t="shared" si="94"/>
        <v>11.714443886309709</v>
      </c>
      <c r="H3428" s="6">
        <f t="shared" si="95"/>
        <v>1</v>
      </c>
      <c r="I3428" s="6">
        <f t="shared" si="96"/>
        <v>1</v>
      </c>
    </row>
    <row r="3429" spans="1:9" ht="14.25" customHeight="1" x14ac:dyDescent="0.3">
      <c r="A3429" s="9">
        <v>44459</v>
      </c>
      <c r="B3429" s="6">
        <v>17396.900390625</v>
      </c>
      <c r="C3429" s="6">
        <f t="shared" si="91"/>
        <v>17352.7616585492</v>
      </c>
      <c r="D3429" s="6">
        <f t="shared" si="93"/>
        <v>17046.520225382672</v>
      </c>
      <c r="E3429" s="6">
        <f t="shared" si="92"/>
        <v>306.24143316652771</v>
      </c>
      <c r="F3429" s="6">
        <f t="shared" si="97"/>
        <v>312.8740294219628</v>
      </c>
      <c r="G3429" s="6">
        <f t="shared" si="94"/>
        <v>-6.6325962554350895</v>
      </c>
      <c r="H3429" s="6">
        <f t="shared" si="95"/>
        <v>0</v>
      </c>
      <c r="I3429" s="6">
        <f t="shared" si="96"/>
        <v>-1</v>
      </c>
    </row>
    <row r="3430" spans="1:9" ht="14.25" customHeight="1" x14ac:dyDescent="0.3">
      <c r="A3430" s="9">
        <v>44460</v>
      </c>
      <c r="B3430" s="6">
        <v>17562</v>
      </c>
      <c r="C3430" s="6">
        <f t="shared" si="91"/>
        <v>17384.952172618552</v>
      </c>
      <c r="D3430" s="6">
        <f t="shared" si="93"/>
        <v>17084.703912391364</v>
      </c>
      <c r="E3430" s="6">
        <f t="shared" si="92"/>
        <v>300.24826022718844</v>
      </c>
      <c r="F3430" s="6">
        <f t="shared" si="97"/>
        <v>310.34887558300795</v>
      </c>
      <c r="G3430" s="6">
        <f t="shared" si="94"/>
        <v>-10.100615355819514</v>
      </c>
      <c r="H3430" s="6">
        <f t="shared" si="95"/>
        <v>0</v>
      </c>
      <c r="I3430" s="6">
        <f t="shared" si="96"/>
        <v>-1</v>
      </c>
    </row>
    <row r="3431" spans="1:9" ht="14.25" customHeight="1" x14ac:dyDescent="0.3">
      <c r="A3431" s="9">
        <v>44461</v>
      </c>
      <c r="B3431" s="6">
        <v>17546.650390625</v>
      </c>
      <c r="C3431" s="6">
        <f t="shared" si="91"/>
        <v>17409.828821542622</v>
      </c>
      <c r="D3431" s="6">
        <f t="shared" si="93"/>
        <v>17118.922170038299</v>
      </c>
      <c r="E3431" s="6">
        <f t="shared" si="92"/>
        <v>290.90665150432324</v>
      </c>
      <c r="F3431" s="6">
        <f t="shared" si="97"/>
        <v>306.46043076727102</v>
      </c>
      <c r="G3431" s="6">
        <f t="shared" si="94"/>
        <v>-15.553779262947785</v>
      </c>
      <c r="H3431" s="6">
        <f t="shared" si="95"/>
        <v>0</v>
      </c>
      <c r="I3431" s="6">
        <f t="shared" si="96"/>
        <v>-1</v>
      </c>
    </row>
    <row r="3432" spans="1:9" ht="14.25" customHeight="1" x14ac:dyDescent="0.3">
      <c r="A3432" s="9">
        <v>44462</v>
      </c>
      <c r="B3432" s="6">
        <v>17822.94921875</v>
      </c>
      <c r="C3432" s="6">
        <f t="shared" si="91"/>
        <v>17473.385805728372</v>
      </c>
      <c r="D3432" s="6">
        <f t="shared" si="93"/>
        <v>17171.072321794723</v>
      </c>
      <c r="E3432" s="6">
        <f t="shared" si="92"/>
        <v>302.31348393364897</v>
      </c>
      <c r="F3432" s="6">
        <f t="shared" si="97"/>
        <v>305.63104140054662</v>
      </c>
      <c r="G3432" s="6">
        <f t="shared" si="94"/>
        <v>-3.3175574668976537</v>
      </c>
      <c r="H3432" s="6">
        <f t="shared" si="95"/>
        <v>-1</v>
      </c>
      <c r="I3432" s="6">
        <f t="shared" si="96"/>
        <v>-1</v>
      </c>
    </row>
    <row r="3433" spans="1:9" ht="14.25" customHeight="1" x14ac:dyDescent="0.3">
      <c r="A3433" s="9">
        <v>44463</v>
      </c>
      <c r="B3433" s="6">
        <v>17853.19921875</v>
      </c>
      <c r="C3433" s="6">
        <f t="shared" si="91"/>
        <v>17531.818638500932</v>
      </c>
      <c r="D3433" s="6">
        <f t="shared" si="93"/>
        <v>17221.600240087708</v>
      </c>
      <c r="E3433" s="6">
        <f t="shared" si="92"/>
        <v>310.21839841322435</v>
      </c>
      <c r="F3433" s="6">
        <f t="shared" si="97"/>
        <v>306.54851280308219</v>
      </c>
      <c r="G3433" s="6">
        <f t="shared" si="94"/>
        <v>3.6698856101421597</v>
      </c>
      <c r="H3433" s="6">
        <f t="shared" si="95"/>
        <v>0</v>
      </c>
      <c r="I3433" s="6">
        <f t="shared" si="96"/>
        <v>1</v>
      </c>
    </row>
    <row r="3434" spans="1:9" ht="14.25" customHeight="1" x14ac:dyDescent="0.3">
      <c r="A3434" s="9">
        <v>44466</v>
      </c>
      <c r="B3434" s="6">
        <v>17855.099609375</v>
      </c>
      <c r="C3434" s="6">
        <f t="shared" si="91"/>
        <v>17581.554172481559</v>
      </c>
      <c r="D3434" s="6">
        <f t="shared" si="93"/>
        <v>17268.526119294173</v>
      </c>
      <c r="E3434" s="6">
        <f t="shared" si="92"/>
        <v>313.02805318738683</v>
      </c>
      <c r="F3434" s="6">
        <f t="shared" si="97"/>
        <v>307.84442087994313</v>
      </c>
      <c r="G3434" s="6">
        <f t="shared" si="94"/>
        <v>5.1836323074437018</v>
      </c>
      <c r="H3434" s="6">
        <f t="shared" si="95"/>
        <v>1</v>
      </c>
      <c r="I3434" s="6">
        <f t="shared" si="96"/>
        <v>1</v>
      </c>
    </row>
    <row r="3435" spans="1:9" ht="14.25" customHeight="1" x14ac:dyDescent="0.3">
      <c r="A3435" s="9">
        <v>44467</v>
      </c>
      <c r="B3435" s="6">
        <v>17748.599609375</v>
      </c>
      <c r="C3435" s="6">
        <f t="shared" si="91"/>
        <v>17607.253470465166</v>
      </c>
      <c r="D3435" s="6">
        <f t="shared" si="93"/>
        <v>17304.087118559419</v>
      </c>
      <c r="E3435" s="6">
        <f t="shared" si="92"/>
        <v>303.16635190574743</v>
      </c>
      <c r="F3435" s="6">
        <f t="shared" si="97"/>
        <v>306.908807085104</v>
      </c>
      <c r="G3435" s="6">
        <f t="shared" si="94"/>
        <v>-3.7424551793565684</v>
      </c>
      <c r="H3435" s="6">
        <f t="shared" si="95"/>
        <v>0</v>
      </c>
      <c r="I3435" s="6">
        <f t="shared" si="96"/>
        <v>-1</v>
      </c>
    </row>
    <row r="3436" spans="1:9" ht="14.25" customHeight="1" x14ac:dyDescent="0.3">
      <c r="A3436" s="9">
        <v>44468</v>
      </c>
      <c r="B3436" s="6">
        <v>17711.30078125</v>
      </c>
      <c r="C3436" s="6">
        <f t="shared" si="91"/>
        <v>17623.260749047447</v>
      </c>
      <c r="D3436" s="6">
        <f t="shared" si="93"/>
        <v>17334.251093573537</v>
      </c>
      <c r="E3436" s="6">
        <f t="shared" si="92"/>
        <v>289.00965547391024</v>
      </c>
      <c r="F3436" s="6">
        <f t="shared" si="97"/>
        <v>303.3289767628653</v>
      </c>
      <c r="G3436" s="6">
        <f t="shared" si="94"/>
        <v>-14.319321288955052</v>
      </c>
      <c r="H3436" s="6">
        <f t="shared" si="95"/>
        <v>0</v>
      </c>
      <c r="I3436" s="6">
        <f t="shared" si="96"/>
        <v>-1</v>
      </c>
    </row>
    <row r="3437" spans="1:9" ht="14.25" customHeight="1" x14ac:dyDescent="0.3">
      <c r="A3437" s="9">
        <v>44469</v>
      </c>
      <c r="B3437" s="6">
        <v>17618.150390625</v>
      </c>
      <c r="C3437" s="6">
        <f t="shared" si="91"/>
        <v>17622.474540059378</v>
      </c>
      <c r="D3437" s="6">
        <f t="shared" si="93"/>
        <v>17355.280671132903</v>
      </c>
      <c r="E3437" s="6">
        <f t="shared" si="92"/>
        <v>267.19386892647526</v>
      </c>
      <c r="F3437" s="6">
        <f t="shared" si="97"/>
        <v>296.10195519558732</v>
      </c>
      <c r="G3437" s="6">
        <f t="shared" si="94"/>
        <v>-28.908086269112061</v>
      </c>
      <c r="H3437" s="6">
        <f t="shared" si="95"/>
        <v>0</v>
      </c>
      <c r="I3437" s="6">
        <f t="shared" si="96"/>
        <v>-1</v>
      </c>
    </row>
    <row r="3438" spans="1:9" ht="14.25" customHeight="1" x14ac:dyDescent="0.3">
      <c r="A3438" s="9">
        <v>44470</v>
      </c>
      <c r="B3438" s="6">
        <v>17532.05078125</v>
      </c>
      <c r="C3438" s="6">
        <f t="shared" si="91"/>
        <v>17608.563192550246</v>
      </c>
      <c r="D3438" s="6">
        <f t="shared" si="93"/>
        <v>17368.374753363798</v>
      </c>
      <c r="E3438" s="6">
        <f t="shared" si="92"/>
        <v>240.18843918644779</v>
      </c>
      <c r="F3438" s="6">
        <f t="shared" si="97"/>
        <v>284.91925199375942</v>
      </c>
      <c r="G3438" s="6">
        <f t="shared" si="94"/>
        <v>-44.730812807311622</v>
      </c>
      <c r="H3438" s="6">
        <f t="shared" si="95"/>
        <v>0</v>
      </c>
      <c r="I3438" s="6">
        <f t="shared" si="96"/>
        <v>-1</v>
      </c>
    </row>
    <row r="3439" spans="1:9" ht="14.25" customHeight="1" x14ac:dyDescent="0.3">
      <c r="A3439" s="9">
        <v>44473</v>
      </c>
      <c r="B3439" s="6">
        <v>17691.25</v>
      </c>
      <c r="C3439" s="6">
        <f t="shared" si="91"/>
        <v>17621.284239850211</v>
      </c>
      <c r="D3439" s="6">
        <f t="shared" si="93"/>
        <v>17392.291438299813</v>
      </c>
      <c r="E3439" s="6">
        <f t="shared" si="92"/>
        <v>228.99280155039742</v>
      </c>
      <c r="F3439" s="6">
        <f t="shared" si="97"/>
        <v>273.73396190508703</v>
      </c>
      <c r="G3439" s="6">
        <f t="shared" si="94"/>
        <v>-44.741160354689612</v>
      </c>
      <c r="H3439" s="6">
        <f t="shared" si="95"/>
        <v>0</v>
      </c>
      <c r="I3439" s="6">
        <f t="shared" si="96"/>
        <v>-1</v>
      </c>
    </row>
    <row r="3440" spans="1:9" ht="14.25" customHeight="1" x14ac:dyDescent="0.3">
      <c r="A3440" s="9">
        <v>44474</v>
      </c>
      <c r="B3440" s="6">
        <v>17822.30078125</v>
      </c>
      <c r="C3440" s="6">
        <f t="shared" si="91"/>
        <v>17652.209861604024</v>
      </c>
      <c r="D3440" s="6">
        <f t="shared" si="93"/>
        <v>17424.143982222049</v>
      </c>
      <c r="E3440" s="6">
        <f t="shared" si="92"/>
        <v>228.06587938197481</v>
      </c>
      <c r="F3440" s="6">
        <f t="shared" si="97"/>
        <v>264.60034540046456</v>
      </c>
      <c r="G3440" s="6">
        <f t="shared" si="94"/>
        <v>-36.534466018489752</v>
      </c>
      <c r="H3440" s="6">
        <f t="shared" si="95"/>
        <v>0</v>
      </c>
      <c r="I3440" s="6">
        <f t="shared" si="96"/>
        <v>-1</v>
      </c>
    </row>
    <row r="3441" spans="1:9" ht="14.25" customHeight="1" x14ac:dyDescent="0.3">
      <c r="A3441" s="9">
        <v>44475</v>
      </c>
      <c r="B3441" s="6">
        <v>17646</v>
      </c>
      <c r="C3441" s="6">
        <f t="shared" si="91"/>
        <v>17651.25449828033</v>
      </c>
      <c r="D3441" s="6">
        <f t="shared" si="93"/>
        <v>17440.577761316712</v>
      </c>
      <c r="E3441" s="6">
        <f t="shared" si="92"/>
        <v>210.67673696361817</v>
      </c>
      <c r="F3441" s="6">
        <f t="shared" si="97"/>
        <v>253.81562371309531</v>
      </c>
      <c r="G3441" s="6">
        <f t="shared" si="94"/>
        <v>-43.138886749477138</v>
      </c>
      <c r="H3441" s="6">
        <f t="shared" si="95"/>
        <v>0</v>
      </c>
      <c r="I3441" s="6">
        <f t="shared" si="96"/>
        <v>-1</v>
      </c>
    </row>
    <row r="3442" spans="1:9" ht="14.25" customHeight="1" x14ac:dyDescent="0.3">
      <c r="A3442" s="9">
        <v>44476</v>
      </c>
      <c r="B3442" s="6">
        <v>17790.349609375</v>
      </c>
      <c r="C3442" s="6">
        <f t="shared" si="91"/>
        <v>17672.653746141048</v>
      </c>
      <c r="D3442" s="6">
        <f t="shared" si="93"/>
        <v>17466.486787098809</v>
      </c>
      <c r="E3442" s="6">
        <f t="shared" si="92"/>
        <v>206.16695904223889</v>
      </c>
      <c r="F3442" s="6">
        <f t="shared" si="97"/>
        <v>244.28589077892403</v>
      </c>
      <c r="G3442" s="6">
        <f t="shared" si="94"/>
        <v>-38.118931736685141</v>
      </c>
      <c r="H3442" s="6">
        <f t="shared" si="95"/>
        <v>0</v>
      </c>
      <c r="I3442" s="6">
        <f t="shared" si="96"/>
        <v>-1</v>
      </c>
    </row>
    <row r="3443" spans="1:9" ht="14.25" customHeight="1" x14ac:dyDescent="0.3">
      <c r="A3443" s="9">
        <v>44477</v>
      </c>
      <c r="B3443" s="6">
        <v>17895.19921875</v>
      </c>
      <c r="C3443" s="6">
        <f t="shared" si="91"/>
        <v>17706.89151115781</v>
      </c>
      <c r="D3443" s="6">
        <f t="shared" si="93"/>
        <v>17498.243263517415</v>
      </c>
      <c r="E3443" s="6">
        <f t="shared" si="92"/>
        <v>208.6482476403944</v>
      </c>
      <c r="F3443" s="6">
        <f t="shared" si="97"/>
        <v>237.15836215121811</v>
      </c>
      <c r="G3443" s="6">
        <f t="shared" si="94"/>
        <v>-28.510114510823712</v>
      </c>
      <c r="H3443" s="6">
        <f t="shared" si="95"/>
        <v>0</v>
      </c>
      <c r="I3443" s="6">
        <f t="shared" si="96"/>
        <v>-1</v>
      </c>
    </row>
    <row r="3444" spans="1:9" ht="14.25" customHeight="1" x14ac:dyDescent="0.3">
      <c r="A3444" s="9">
        <v>44480</v>
      </c>
      <c r="B3444" s="6">
        <v>17945.94921875</v>
      </c>
      <c r="C3444" s="6">
        <f t="shared" si="91"/>
        <v>17743.669620018147</v>
      </c>
      <c r="D3444" s="6">
        <f t="shared" si="93"/>
        <v>17531.406667608717</v>
      </c>
      <c r="E3444" s="6">
        <f t="shared" si="92"/>
        <v>212.26295240943</v>
      </c>
      <c r="F3444" s="6">
        <f t="shared" si="97"/>
        <v>232.1792802028605</v>
      </c>
      <c r="G3444" s="6">
        <f t="shared" si="94"/>
        <v>-19.916327793430497</v>
      </c>
      <c r="H3444" s="6">
        <f t="shared" si="95"/>
        <v>0</v>
      </c>
      <c r="I3444" s="6">
        <f t="shared" si="96"/>
        <v>-1</v>
      </c>
    </row>
    <row r="3445" spans="1:9" ht="14.25" customHeight="1" x14ac:dyDescent="0.3">
      <c r="A3445" s="9">
        <v>44481</v>
      </c>
      <c r="B3445" s="6">
        <v>17991.94921875</v>
      </c>
      <c r="C3445" s="6">
        <f t="shared" si="91"/>
        <v>17781.866481361511</v>
      </c>
      <c r="D3445" s="6">
        <f t="shared" si="93"/>
        <v>17565.520930656221</v>
      </c>
      <c r="E3445" s="6">
        <f t="shared" si="92"/>
        <v>216.3455507052895</v>
      </c>
      <c r="F3445" s="6">
        <f t="shared" si="97"/>
        <v>229.01253430334631</v>
      </c>
      <c r="G3445" s="6">
        <f t="shared" si="94"/>
        <v>-12.666983598056817</v>
      </c>
      <c r="H3445" s="6">
        <f t="shared" si="95"/>
        <v>-1</v>
      </c>
      <c r="I3445" s="6">
        <f t="shared" si="96"/>
        <v>-1</v>
      </c>
    </row>
    <row r="3446" spans="1:9" ht="14.25" customHeight="1" x14ac:dyDescent="0.3">
      <c r="A3446" s="9">
        <v>44482</v>
      </c>
      <c r="B3446" s="6">
        <v>18161.75</v>
      </c>
      <c r="C3446" s="6">
        <f t="shared" si="91"/>
        <v>17840.310099613584</v>
      </c>
      <c r="D3446" s="6">
        <f t="shared" si="93"/>
        <v>17609.686046903909</v>
      </c>
      <c r="E3446" s="6">
        <f t="shared" si="92"/>
        <v>230.62405270967429</v>
      </c>
      <c r="F3446" s="6">
        <f t="shared" si="97"/>
        <v>229.33483798461194</v>
      </c>
      <c r="G3446" s="6">
        <f t="shared" si="94"/>
        <v>1.2892147250623509</v>
      </c>
      <c r="H3446" s="6">
        <f t="shared" si="95"/>
        <v>0</v>
      </c>
      <c r="I3446" s="6">
        <f t="shared" si="96"/>
        <v>1</v>
      </c>
    </row>
    <row r="3447" spans="1:9" ht="14.25" customHeight="1" x14ac:dyDescent="0.3">
      <c r="A3447" s="9">
        <v>44483</v>
      </c>
      <c r="B3447" s="6">
        <v>18338.55078125</v>
      </c>
      <c r="C3447" s="6">
        <f t="shared" si="91"/>
        <v>17916.962512173031</v>
      </c>
      <c r="D3447" s="6">
        <f t="shared" si="93"/>
        <v>17663.67602722584</v>
      </c>
      <c r="E3447" s="6">
        <f t="shared" si="92"/>
        <v>253.28648494719164</v>
      </c>
      <c r="F3447" s="6">
        <f t="shared" si="97"/>
        <v>234.12516737712789</v>
      </c>
      <c r="G3447" s="6">
        <f t="shared" si="94"/>
        <v>19.161317570063744</v>
      </c>
      <c r="H3447" s="6">
        <f t="shared" si="95"/>
        <v>0</v>
      </c>
      <c r="I3447" s="6">
        <f t="shared" si="96"/>
        <v>1</v>
      </c>
    </row>
    <row r="3448" spans="1:9" ht="14.25" customHeight="1" x14ac:dyDescent="0.3">
      <c r="A3448" s="9">
        <v>44487</v>
      </c>
      <c r="B3448" s="6">
        <v>18477.05078125</v>
      </c>
      <c r="C3448" s="6">
        <f t="shared" si="91"/>
        <v>18003.129938184873</v>
      </c>
      <c r="D3448" s="6">
        <f t="shared" si="93"/>
        <v>17723.926009005405</v>
      </c>
      <c r="E3448" s="6">
        <f t="shared" si="92"/>
        <v>279.2039291794681</v>
      </c>
      <c r="F3448" s="6">
        <f t="shared" si="97"/>
        <v>243.14091973759596</v>
      </c>
      <c r="G3448" s="6">
        <f t="shared" si="94"/>
        <v>36.06300944187214</v>
      </c>
      <c r="H3448" s="6">
        <f t="shared" si="95"/>
        <v>0</v>
      </c>
      <c r="I3448" s="6">
        <f t="shared" si="96"/>
        <v>1</v>
      </c>
    </row>
    <row r="3449" spans="1:9" ht="14.25" customHeight="1" x14ac:dyDescent="0.3">
      <c r="A3449" s="9">
        <v>44488</v>
      </c>
      <c r="B3449" s="6">
        <v>18418.75</v>
      </c>
      <c r="C3449" s="6">
        <f t="shared" si="91"/>
        <v>18067.07148615643</v>
      </c>
      <c r="D3449" s="6">
        <f t="shared" si="93"/>
        <v>17775.394452782781</v>
      </c>
      <c r="E3449" s="6">
        <f t="shared" si="92"/>
        <v>291.67703337364946</v>
      </c>
      <c r="F3449" s="6">
        <f t="shared" si="97"/>
        <v>252.8481424648067</v>
      </c>
      <c r="G3449" s="6">
        <f t="shared" si="94"/>
        <v>38.828890908842766</v>
      </c>
      <c r="H3449" s="6">
        <f t="shared" si="95"/>
        <v>0</v>
      </c>
      <c r="I3449" s="6">
        <f t="shared" si="96"/>
        <v>1</v>
      </c>
    </row>
    <row r="3450" spans="1:9" ht="14.25" customHeight="1" x14ac:dyDescent="0.3">
      <c r="A3450" s="9">
        <v>44489</v>
      </c>
      <c r="B3450" s="6">
        <v>18266.599609375</v>
      </c>
      <c r="C3450" s="6">
        <f t="shared" si="91"/>
        <v>18097.768120497749</v>
      </c>
      <c r="D3450" s="6">
        <f t="shared" si="93"/>
        <v>17811.78001993776</v>
      </c>
      <c r="E3450" s="6">
        <f t="shared" si="92"/>
        <v>285.98810055998911</v>
      </c>
      <c r="F3450" s="6">
        <f t="shared" si="97"/>
        <v>259.47613408384319</v>
      </c>
      <c r="G3450" s="6">
        <f t="shared" si="94"/>
        <v>26.511966476145915</v>
      </c>
      <c r="H3450" s="6">
        <f t="shared" si="95"/>
        <v>0</v>
      </c>
      <c r="I3450" s="6">
        <f t="shared" si="96"/>
        <v>1</v>
      </c>
    </row>
    <row r="3451" spans="1:9" ht="14.25" customHeight="1" x14ac:dyDescent="0.3">
      <c r="A3451" s="9">
        <v>44490</v>
      </c>
      <c r="B3451" s="6">
        <v>18178.099609375</v>
      </c>
      <c r="C3451" s="6">
        <f t="shared" si="91"/>
        <v>18110.126811094251</v>
      </c>
      <c r="D3451" s="6">
        <f t="shared" si="93"/>
        <v>17838.914804340518</v>
      </c>
      <c r="E3451" s="6">
        <f t="shared" si="92"/>
        <v>271.21200675373257</v>
      </c>
      <c r="F3451" s="6">
        <f t="shared" si="97"/>
        <v>261.82330861782111</v>
      </c>
      <c r="G3451" s="6">
        <f t="shared" si="94"/>
        <v>9.3886981359114543</v>
      </c>
      <c r="H3451" s="6">
        <f t="shared" si="95"/>
        <v>1</v>
      </c>
      <c r="I3451" s="6">
        <f t="shared" si="96"/>
        <v>1</v>
      </c>
    </row>
    <row r="3452" spans="1:9" ht="14.25" customHeight="1" x14ac:dyDescent="0.3">
      <c r="A3452" s="9">
        <v>44491</v>
      </c>
      <c r="B3452" s="6">
        <v>18114.900390625</v>
      </c>
      <c r="C3452" s="6">
        <f t="shared" si="91"/>
        <v>18110.861207945134</v>
      </c>
      <c r="D3452" s="6">
        <f t="shared" si="93"/>
        <v>17859.358181102332</v>
      </c>
      <c r="E3452" s="6">
        <f t="shared" si="92"/>
        <v>251.50302684280177</v>
      </c>
      <c r="F3452" s="6">
        <f t="shared" si="97"/>
        <v>259.75925226281726</v>
      </c>
      <c r="G3452" s="6">
        <f t="shared" si="94"/>
        <v>-8.2562254200154825</v>
      </c>
      <c r="H3452" s="6">
        <f t="shared" si="95"/>
        <v>0</v>
      </c>
      <c r="I3452" s="6">
        <f t="shared" si="96"/>
        <v>-1</v>
      </c>
    </row>
    <row r="3453" spans="1:9" ht="14.25" customHeight="1" x14ac:dyDescent="0.3">
      <c r="A3453" s="9">
        <v>44494</v>
      </c>
      <c r="B3453" s="6">
        <v>18125.400390625</v>
      </c>
      <c r="C3453" s="6">
        <f t="shared" si="91"/>
        <v>18113.098005280499</v>
      </c>
      <c r="D3453" s="6">
        <f t="shared" si="93"/>
        <v>17879.065011437346</v>
      </c>
      <c r="E3453" s="6">
        <f t="shared" si="92"/>
        <v>234.03299384315324</v>
      </c>
      <c r="F3453" s="6">
        <f t="shared" si="97"/>
        <v>254.61400057888449</v>
      </c>
      <c r="G3453" s="6">
        <f t="shared" si="94"/>
        <v>-20.581006735731251</v>
      </c>
      <c r="H3453" s="6">
        <f t="shared" si="95"/>
        <v>0</v>
      </c>
      <c r="I3453" s="6">
        <f t="shared" si="96"/>
        <v>-1</v>
      </c>
    </row>
    <row r="3454" spans="1:9" ht="14.25" customHeight="1" x14ac:dyDescent="0.3">
      <c r="A3454" s="9">
        <v>44495</v>
      </c>
      <c r="B3454" s="6">
        <v>18268.400390625</v>
      </c>
      <c r="C3454" s="6">
        <f t="shared" si="91"/>
        <v>18136.990679948885</v>
      </c>
      <c r="D3454" s="6">
        <f t="shared" si="93"/>
        <v>17907.904669154948</v>
      </c>
      <c r="E3454" s="6">
        <f t="shared" si="92"/>
        <v>229.08601079393702</v>
      </c>
      <c r="F3454" s="6">
        <f t="shared" si="97"/>
        <v>249.50840262189502</v>
      </c>
      <c r="G3454" s="6">
        <f t="shared" si="94"/>
        <v>-20.422391827957995</v>
      </c>
      <c r="H3454" s="6">
        <f t="shared" si="95"/>
        <v>0</v>
      </c>
      <c r="I3454" s="6">
        <f t="shared" si="96"/>
        <v>-1</v>
      </c>
    </row>
    <row r="3455" spans="1:9" ht="14.25" customHeight="1" x14ac:dyDescent="0.3">
      <c r="A3455" s="9">
        <v>44496</v>
      </c>
      <c r="B3455" s="6">
        <v>18210.94921875</v>
      </c>
      <c r="C3455" s="6">
        <f t="shared" si="91"/>
        <v>18148.368916687519</v>
      </c>
      <c r="D3455" s="6">
        <f t="shared" si="93"/>
        <v>17930.352413569399</v>
      </c>
      <c r="E3455" s="6">
        <f t="shared" si="92"/>
        <v>218.01650311812045</v>
      </c>
      <c r="F3455" s="6">
        <f t="shared" si="97"/>
        <v>243.21002272114009</v>
      </c>
      <c r="G3455" s="6">
        <f t="shared" si="94"/>
        <v>-25.193519603019638</v>
      </c>
      <c r="H3455" s="6">
        <f t="shared" si="95"/>
        <v>0</v>
      </c>
      <c r="I3455" s="6">
        <f t="shared" si="96"/>
        <v>-1</v>
      </c>
    </row>
    <row r="3456" spans="1:9" ht="14.25" customHeight="1" x14ac:dyDescent="0.3">
      <c r="A3456" s="9">
        <v>44497</v>
      </c>
      <c r="B3456" s="6">
        <v>17857.25</v>
      </c>
      <c r="C3456" s="6">
        <f t="shared" si="91"/>
        <v>18103.581391043284</v>
      </c>
      <c r="D3456" s="6">
        <f t="shared" si="93"/>
        <v>17924.937419971666</v>
      </c>
      <c r="E3456" s="6">
        <f t="shared" si="92"/>
        <v>178.64397107161858</v>
      </c>
      <c r="F3456" s="6">
        <f t="shared" si="97"/>
        <v>230.29681239123582</v>
      </c>
      <c r="G3456" s="6">
        <f t="shared" si="94"/>
        <v>-51.652841319617238</v>
      </c>
      <c r="H3456" s="6">
        <f t="shared" si="95"/>
        <v>0</v>
      </c>
      <c r="I3456" s="6">
        <f t="shared" si="96"/>
        <v>-1</v>
      </c>
    </row>
    <row r="3457" spans="1:9" ht="14.25" customHeight="1" x14ac:dyDescent="0.3">
      <c r="A3457" s="9">
        <v>44498</v>
      </c>
      <c r="B3457" s="6">
        <v>17671.650390625</v>
      </c>
      <c r="C3457" s="6">
        <f t="shared" si="91"/>
        <v>18037.13046790201</v>
      </c>
      <c r="D3457" s="6">
        <f t="shared" si="93"/>
        <v>17906.175417797836</v>
      </c>
      <c r="E3457" s="6">
        <f t="shared" si="92"/>
        <v>130.95505010417401</v>
      </c>
      <c r="F3457" s="6">
        <f t="shared" si="97"/>
        <v>210.42845993382346</v>
      </c>
      <c r="G3457" s="6">
        <f t="shared" si="94"/>
        <v>-79.473409829649455</v>
      </c>
      <c r="H3457" s="6">
        <f t="shared" si="95"/>
        <v>0</v>
      </c>
      <c r="I3457" s="6">
        <f t="shared" si="96"/>
        <v>-1</v>
      </c>
    </row>
    <row r="3458" spans="1:9" ht="14.25" customHeight="1" x14ac:dyDescent="0.3">
      <c r="A3458" s="9">
        <v>44501</v>
      </c>
      <c r="B3458" s="6">
        <v>17929.650390625</v>
      </c>
      <c r="C3458" s="6">
        <f t="shared" si="91"/>
        <v>18020.595071397856</v>
      </c>
      <c r="D3458" s="6">
        <f t="shared" si="93"/>
        <v>17907.914304673923</v>
      </c>
      <c r="E3458" s="6">
        <f t="shared" si="92"/>
        <v>112.68076672393363</v>
      </c>
      <c r="F3458" s="6">
        <f t="shared" si="97"/>
        <v>190.8789212918455</v>
      </c>
      <c r="G3458" s="6">
        <f t="shared" si="94"/>
        <v>-78.198154567911871</v>
      </c>
      <c r="H3458" s="6">
        <f t="shared" si="95"/>
        <v>0</v>
      </c>
      <c r="I3458" s="6">
        <f t="shared" si="96"/>
        <v>-1</v>
      </c>
    </row>
    <row r="3459" spans="1:9" ht="14.25" customHeight="1" x14ac:dyDescent="0.3">
      <c r="A3459" s="9">
        <v>44502</v>
      </c>
      <c r="B3459" s="6">
        <v>17888.94921875</v>
      </c>
      <c r="C3459" s="6">
        <f t="shared" si="91"/>
        <v>18000.341863298185</v>
      </c>
      <c r="D3459" s="6">
        <f t="shared" si="93"/>
        <v>17906.509483494374</v>
      </c>
      <c r="E3459" s="6">
        <f t="shared" si="92"/>
        <v>93.832379803810909</v>
      </c>
      <c r="F3459" s="6">
        <f t="shared" si="97"/>
        <v>171.46961299423859</v>
      </c>
      <c r="G3459" s="6">
        <f t="shared" si="94"/>
        <v>-77.637233190427679</v>
      </c>
      <c r="H3459" s="6">
        <f t="shared" si="95"/>
        <v>0</v>
      </c>
      <c r="I3459" s="6">
        <f t="shared" si="96"/>
        <v>-1</v>
      </c>
    </row>
    <row r="3460" spans="1:9" ht="14.25" customHeight="1" x14ac:dyDescent="0.3">
      <c r="A3460" s="9">
        <v>44503</v>
      </c>
      <c r="B3460" s="6">
        <v>17829.19921875</v>
      </c>
      <c r="C3460" s="6">
        <f t="shared" si="91"/>
        <v>17974.012225675386</v>
      </c>
      <c r="D3460" s="6">
        <f t="shared" si="93"/>
        <v>17900.782797217013</v>
      </c>
      <c r="E3460" s="6">
        <f t="shared" si="92"/>
        <v>73.22942845837315</v>
      </c>
      <c r="F3460" s="6">
        <f t="shared" si="97"/>
        <v>151.82157608706552</v>
      </c>
      <c r="G3460" s="6">
        <f t="shared" si="94"/>
        <v>-78.592147628692373</v>
      </c>
      <c r="H3460" s="6">
        <f t="shared" si="95"/>
        <v>0</v>
      </c>
      <c r="I3460" s="6">
        <f t="shared" si="96"/>
        <v>-1</v>
      </c>
    </row>
    <row r="3461" spans="1:9" ht="14.25" customHeight="1" x14ac:dyDescent="0.3">
      <c r="A3461" s="9">
        <v>44504</v>
      </c>
      <c r="B3461" s="6">
        <v>17916.80078125</v>
      </c>
      <c r="C3461" s="6">
        <f t="shared" si="91"/>
        <v>17965.210464994558</v>
      </c>
      <c r="D3461" s="6">
        <f t="shared" si="93"/>
        <v>17901.969314552789</v>
      </c>
      <c r="E3461" s="6">
        <f t="shared" si="92"/>
        <v>63.241150441768696</v>
      </c>
      <c r="F3461" s="6">
        <f t="shared" si="97"/>
        <v>134.10549095800616</v>
      </c>
      <c r="G3461" s="6">
        <f t="shared" si="94"/>
        <v>-70.864340516237462</v>
      </c>
      <c r="H3461" s="6">
        <f t="shared" si="95"/>
        <v>0</v>
      </c>
      <c r="I3461" s="6">
        <f t="shared" si="96"/>
        <v>-1</v>
      </c>
    </row>
    <row r="3462" spans="1:9" ht="14.25" customHeight="1" x14ac:dyDescent="0.3">
      <c r="A3462" s="9">
        <v>44508</v>
      </c>
      <c r="B3462" s="6">
        <v>18068.55078125</v>
      </c>
      <c r="C3462" s="6">
        <f t="shared" si="91"/>
        <v>17981.108975187704</v>
      </c>
      <c r="D3462" s="6">
        <f t="shared" si="93"/>
        <v>17914.308682456285</v>
      </c>
      <c r="E3462" s="6">
        <f t="shared" si="92"/>
        <v>66.800292731419177</v>
      </c>
      <c r="F3462" s="6">
        <f t="shared" si="97"/>
        <v>120.64445131268877</v>
      </c>
      <c r="G3462" s="6">
        <f t="shared" si="94"/>
        <v>-53.844158581269596</v>
      </c>
      <c r="H3462" s="6">
        <f t="shared" si="95"/>
        <v>0</v>
      </c>
      <c r="I3462" s="6">
        <f t="shared" si="96"/>
        <v>-1</v>
      </c>
    </row>
    <row r="3463" spans="1:9" ht="14.25" customHeight="1" x14ac:dyDescent="0.3">
      <c r="A3463" s="9">
        <v>44509</v>
      </c>
      <c r="B3463" s="6">
        <v>18044.25</v>
      </c>
      <c r="C3463" s="6">
        <f t="shared" si="91"/>
        <v>17990.822979004981</v>
      </c>
      <c r="D3463" s="6">
        <f t="shared" si="93"/>
        <v>17923.933965237298</v>
      </c>
      <c r="E3463" s="6">
        <f t="shared" si="92"/>
        <v>66.889013767682627</v>
      </c>
      <c r="F3463" s="6">
        <f t="shared" si="97"/>
        <v>109.89336380368755</v>
      </c>
      <c r="G3463" s="6">
        <f t="shared" si="94"/>
        <v>-43.004350036004922</v>
      </c>
      <c r="H3463" s="6">
        <f t="shared" si="95"/>
        <v>0</v>
      </c>
      <c r="I3463" s="6">
        <f t="shared" si="96"/>
        <v>-1</v>
      </c>
    </row>
    <row r="3464" spans="1:9" ht="14.25" customHeight="1" x14ac:dyDescent="0.3">
      <c r="A3464" s="9">
        <v>44510</v>
      </c>
      <c r="B3464" s="6">
        <v>18017.19921875</v>
      </c>
      <c r="C3464" s="6">
        <f t="shared" si="91"/>
        <v>17994.880862042675</v>
      </c>
      <c r="D3464" s="6">
        <f t="shared" si="93"/>
        <v>17930.842502534535</v>
      </c>
      <c r="E3464" s="6">
        <f t="shared" si="92"/>
        <v>64.038359508140275</v>
      </c>
      <c r="F3464" s="6">
        <f t="shared" si="97"/>
        <v>100.72236294457809</v>
      </c>
      <c r="G3464" s="6">
        <f t="shared" si="94"/>
        <v>-36.68400343643782</v>
      </c>
      <c r="H3464" s="6">
        <f t="shared" si="95"/>
        <v>0</v>
      </c>
      <c r="I3464" s="6">
        <f t="shared" si="96"/>
        <v>-1</v>
      </c>
    </row>
    <row r="3465" spans="1:9" ht="14.25" customHeight="1" x14ac:dyDescent="0.3">
      <c r="A3465" s="9">
        <v>44511</v>
      </c>
      <c r="B3465" s="6">
        <v>17873.599609375</v>
      </c>
      <c r="C3465" s="6">
        <f t="shared" si="91"/>
        <v>17976.222207786112</v>
      </c>
      <c r="D3465" s="6">
        <f t="shared" si="93"/>
        <v>17926.602288226422</v>
      </c>
      <c r="E3465" s="6">
        <f t="shared" si="92"/>
        <v>49.619919559689151</v>
      </c>
      <c r="F3465" s="6">
        <f t="shared" si="97"/>
        <v>90.5018742676003</v>
      </c>
      <c r="G3465" s="6">
        <f t="shared" si="94"/>
        <v>-40.881954707911149</v>
      </c>
      <c r="H3465" s="6">
        <f t="shared" si="95"/>
        <v>0</v>
      </c>
      <c r="I3465" s="6">
        <f t="shared" si="96"/>
        <v>-1</v>
      </c>
    </row>
    <row r="3466" spans="1:9" ht="14.25" customHeight="1" x14ac:dyDescent="0.3">
      <c r="A3466" s="9">
        <v>44512</v>
      </c>
      <c r="B3466" s="6">
        <v>18102.75</v>
      </c>
      <c r="C3466" s="6">
        <f t="shared" si="91"/>
        <v>17995.688021972863</v>
      </c>
      <c r="D3466" s="6">
        <f t="shared" si="93"/>
        <v>17939.650266876317</v>
      </c>
      <c r="E3466" s="6">
        <f t="shared" si="92"/>
        <v>56.037755096545879</v>
      </c>
      <c r="F3466" s="6">
        <f t="shared" si="97"/>
        <v>83.609050433389427</v>
      </c>
      <c r="G3466" s="6">
        <f t="shared" si="94"/>
        <v>-27.571295336843548</v>
      </c>
      <c r="H3466" s="6">
        <f t="shared" si="95"/>
        <v>0</v>
      </c>
      <c r="I3466" s="6">
        <f t="shared" si="96"/>
        <v>-1</v>
      </c>
    </row>
    <row r="3467" spans="1:9" ht="14.25" customHeight="1" x14ac:dyDescent="0.3">
      <c r="A3467" s="9">
        <v>44515</v>
      </c>
      <c r="B3467" s="6">
        <v>18109.44921875</v>
      </c>
      <c r="C3467" s="6">
        <f t="shared" si="91"/>
        <v>18013.189744553962</v>
      </c>
      <c r="D3467" s="6">
        <f t="shared" si="93"/>
        <v>17952.227967015107</v>
      </c>
      <c r="E3467" s="6">
        <f t="shared" si="92"/>
        <v>60.961777538854221</v>
      </c>
      <c r="F3467" s="6">
        <f t="shared" si="97"/>
        <v>79.079595854482392</v>
      </c>
      <c r="G3467" s="6">
        <f t="shared" si="94"/>
        <v>-18.11781831562817</v>
      </c>
      <c r="H3467" s="6">
        <f t="shared" si="95"/>
        <v>0</v>
      </c>
      <c r="I3467" s="6">
        <f t="shared" si="96"/>
        <v>-1</v>
      </c>
    </row>
    <row r="3468" spans="1:9" ht="14.25" customHeight="1" x14ac:dyDescent="0.3">
      <c r="A3468" s="9">
        <v>44516</v>
      </c>
      <c r="B3468" s="6">
        <v>17999.19921875</v>
      </c>
      <c r="C3468" s="6">
        <f t="shared" si="91"/>
        <v>18011.037355968736</v>
      </c>
      <c r="D3468" s="6">
        <f t="shared" si="93"/>
        <v>17955.707318995472</v>
      </c>
      <c r="E3468" s="6">
        <f t="shared" si="92"/>
        <v>55.330036973264214</v>
      </c>
      <c r="F3468" s="6">
        <f t="shared" si="97"/>
        <v>74.329684078238756</v>
      </c>
      <c r="G3468" s="6">
        <f t="shared" si="94"/>
        <v>-18.999647104974542</v>
      </c>
      <c r="H3468" s="6">
        <f t="shared" si="95"/>
        <v>0</v>
      </c>
      <c r="I3468" s="6">
        <f t="shared" si="96"/>
        <v>-1</v>
      </c>
    </row>
    <row r="3469" spans="1:9" ht="14.25" customHeight="1" x14ac:dyDescent="0.3">
      <c r="A3469" s="9">
        <v>44517</v>
      </c>
      <c r="B3469" s="6">
        <v>17898.650390625</v>
      </c>
      <c r="C3469" s="6">
        <f t="shared" si="91"/>
        <v>17993.74705360816</v>
      </c>
      <c r="D3469" s="6">
        <f t="shared" si="93"/>
        <v>17951.480879856917</v>
      </c>
      <c r="E3469" s="6">
        <f t="shared" si="92"/>
        <v>42.266173751242604</v>
      </c>
      <c r="F3469" s="6">
        <f t="shared" si="97"/>
        <v>67.916982012839526</v>
      </c>
      <c r="G3469" s="6">
        <f t="shared" si="94"/>
        <v>-25.650808261596922</v>
      </c>
      <c r="H3469" s="6">
        <f t="shared" si="95"/>
        <v>0</v>
      </c>
      <c r="I3469" s="6">
        <f t="shared" si="96"/>
        <v>-1</v>
      </c>
    </row>
    <row r="3470" spans="1:9" ht="14.25" customHeight="1" x14ac:dyDescent="0.3">
      <c r="A3470" s="9">
        <v>44518</v>
      </c>
      <c r="B3470" s="6">
        <v>17764.80078125</v>
      </c>
      <c r="C3470" s="6">
        <f t="shared" si="91"/>
        <v>17958.524550168444</v>
      </c>
      <c r="D3470" s="6">
        <f t="shared" si="93"/>
        <v>17937.652724404554</v>
      </c>
      <c r="E3470" s="6">
        <f t="shared" si="92"/>
        <v>20.871825763890229</v>
      </c>
      <c r="F3470" s="6">
        <f t="shared" si="97"/>
        <v>58.507950763049671</v>
      </c>
      <c r="G3470" s="6">
        <f t="shared" si="94"/>
        <v>-37.636124999159442</v>
      </c>
      <c r="H3470" s="6">
        <f t="shared" si="95"/>
        <v>0</v>
      </c>
      <c r="I3470" s="6">
        <f t="shared" si="96"/>
        <v>-1</v>
      </c>
    </row>
    <row r="3471" spans="1:9" ht="14.25" customHeight="1" x14ac:dyDescent="0.3">
      <c r="A3471" s="9">
        <v>44522</v>
      </c>
      <c r="B3471" s="6">
        <v>17416.55078125</v>
      </c>
      <c r="C3471" s="6">
        <f t="shared" si="91"/>
        <v>17875.143970334837</v>
      </c>
      <c r="D3471" s="6">
        <f t="shared" si="93"/>
        <v>17899.052580467182</v>
      </c>
      <c r="E3471" s="6">
        <f t="shared" si="92"/>
        <v>-23.90861013234462</v>
      </c>
      <c r="F3471" s="6">
        <f t="shared" si="97"/>
        <v>42.024638583970813</v>
      </c>
      <c r="G3471" s="6">
        <f t="shared" si="94"/>
        <v>-65.933248716315433</v>
      </c>
      <c r="H3471" s="6">
        <f t="shared" si="95"/>
        <v>0</v>
      </c>
      <c r="I3471" s="6">
        <f t="shared" si="96"/>
        <v>-1</v>
      </c>
    </row>
    <row r="3472" spans="1:9" ht="14.25" customHeight="1" x14ac:dyDescent="0.3">
      <c r="A3472" s="9">
        <v>44523</v>
      </c>
      <c r="B3472" s="6">
        <v>17503.349609375</v>
      </c>
      <c r="C3472" s="6">
        <f t="shared" si="91"/>
        <v>17817.944837879477</v>
      </c>
      <c r="D3472" s="6">
        <f t="shared" si="93"/>
        <v>17869.741249275168</v>
      </c>
      <c r="E3472" s="6">
        <f t="shared" si="92"/>
        <v>-51.796411395691393</v>
      </c>
      <c r="F3472" s="6">
        <f t="shared" si="97"/>
        <v>23.260428588038373</v>
      </c>
      <c r="G3472" s="6">
        <f t="shared" si="94"/>
        <v>-75.056839983729759</v>
      </c>
      <c r="H3472" s="6">
        <f t="shared" si="95"/>
        <v>0</v>
      </c>
      <c r="I3472" s="6">
        <f t="shared" si="96"/>
        <v>-1</v>
      </c>
    </row>
    <row r="3473" spans="1:9" ht="14.25" customHeight="1" x14ac:dyDescent="0.3">
      <c r="A3473" s="9">
        <v>44524</v>
      </c>
      <c r="B3473" s="6">
        <v>17415.05078125</v>
      </c>
      <c r="C3473" s="6">
        <f t="shared" si="91"/>
        <v>17755.961136859558</v>
      </c>
      <c r="D3473" s="6">
        <f t="shared" si="93"/>
        <v>17836.060473865895</v>
      </c>
      <c r="E3473" s="6">
        <f t="shared" si="92"/>
        <v>-80.099337006337009</v>
      </c>
      <c r="F3473" s="6">
        <f t="shared" si="97"/>
        <v>2.5884754691632992</v>
      </c>
      <c r="G3473" s="6">
        <f t="shared" si="94"/>
        <v>-82.687812475500309</v>
      </c>
      <c r="H3473" s="6">
        <f t="shared" si="95"/>
        <v>0</v>
      </c>
      <c r="I3473" s="6">
        <f t="shared" si="96"/>
        <v>-1</v>
      </c>
    </row>
    <row r="3474" spans="1:9" ht="14.25" customHeight="1" x14ac:dyDescent="0.3">
      <c r="A3474" s="9">
        <v>44525</v>
      </c>
      <c r="B3474" s="6">
        <v>17536.25</v>
      </c>
      <c r="C3474" s="6">
        <f t="shared" si="91"/>
        <v>17722.159423496549</v>
      </c>
      <c r="D3474" s="6">
        <f t="shared" si="93"/>
        <v>17813.852290616571</v>
      </c>
      <c r="E3474" s="6">
        <f t="shared" si="92"/>
        <v>-91.692867120022129</v>
      </c>
      <c r="F3474" s="6">
        <f t="shared" si="97"/>
        <v>-16.267793048673788</v>
      </c>
      <c r="G3474" s="6">
        <f t="shared" si="94"/>
        <v>-75.425074071348348</v>
      </c>
      <c r="H3474" s="6">
        <f t="shared" si="95"/>
        <v>0</v>
      </c>
      <c r="I3474" s="6">
        <f t="shared" si="96"/>
        <v>-1</v>
      </c>
    </row>
    <row r="3475" spans="1:9" ht="14.25" customHeight="1" x14ac:dyDescent="0.3">
      <c r="A3475" s="9">
        <v>44526</v>
      </c>
      <c r="B3475" s="6">
        <v>17026.44921875</v>
      </c>
      <c r="C3475" s="6">
        <f t="shared" si="91"/>
        <v>17615.127084304771</v>
      </c>
      <c r="D3475" s="6">
        <f t="shared" si="93"/>
        <v>17755.526137144974</v>
      </c>
      <c r="E3475" s="6">
        <f t="shared" si="92"/>
        <v>-140.39905284020278</v>
      </c>
      <c r="F3475" s="6">
        <f t="shared" si="97"/>
        <v>-41.094045006979584</v>
      </c>
      <c r="G3475" s="6">
        <f t="shared" si="94"/>
        <v>-99.3050078332232</v>
      </c>
      <c r="H3475" s="6">
        <f t="shared" si="95"/>
        <v>0</v>
      </c>
      <c r="I3475" s="6">
        <f t="shared" si="96"/>
        <v>-1</v>
      </c>
    </row>
    <row r="3476" spans="1:9" ht="14.25" customHeight="1" x14ac:dyDescent="0.3">
      <c r="A3476" s="9">
        <v>44529</v>
      </c>
      <c r="B3476" s="6">
        <v>17053.94921875</v>
      </c>
      <c r="C3476" s="6">
        <f t="shared" si="91"/>
        <v>17528.792028065574</v>
      </c>
      <c r="D3476" s="6">
        <f t="shared" si="93"/>
        <v>17703.557476523125</v>
      </c>
      <c r="E3476" s="6">
        <f t="shared" si="92"/>
        <v>-174.76544845755052</v>
      </c>
      <c r="F3476" s="6">
        <f t="shared" si="97"/>
        <v>-67.828325697093774</v>
      </c>
      <c r="G3476" s="6">
        <f t="shared" si="94"/>
        <v>-106.93712276045675</v>
      </c>
      <c r="H3476" s="6">
        <f t="shared" si="95"/>
        <v>0</v>
      </c>
      <c r="I3476" s="6">
        <f t="shared" si="96"/>
        <v>-1</v>
      </c>
    </row>
    <row r="3477" spans="1:9" ht="14.25" customHeight="1" x14ac:dyDescent="0.3">
      <c r="A3477" s="9">
        <v>44530</v>
      </c>
      <c r="B3477" s="6">
        <v>16983.19921875</v>
      </c>
      <c r="C3477" s="6">
        <f t="shared" si="91"/>
        <v>17444.854672786256</v>
      </c>
      <c r="D3477" s="6">
        <f t="shared" si="93"/>
        <v>17650.19760557697</v>
      </c>
      <c r="E3477" s="6">
        <f t="shared" si="92"/>
        <v>-205.34293279071426</v>
      </c>
      <c r="F3477" s="6">
        <f t="shared" si="97"/>
        <v>-95.331247115817874</v>
      </c>
      <c r="G3477" s="6">
        <f t="shared" si="94"/>
        <v>-110.01168567489638</v>
      </c>
      <c r="H3477" s="6">
        <f t="shared" si="95"/>
        <v>0</v>
      </c>
      <c r="I3477" s="6">
        <f t="shared" si="96"/>
        <v>-1</v>
      </c>
    </row>
    <row r="3478" spans="1:9" ht="14.25" customHeight="1" x14ac:dyDescent="0.3">
      <c r="A3478" s="9">
        <v>44531</v>
      </c>
      <c r="B3478" s="6">
        <v>17166.900390625</v>
      </c>
      <c r="C3478" s="6">
        <f t="shared" si="91"/>
        <v>17402.092475530677</v>
      </c>
      <c r="D3478" s="6">
        <f t="shared" si="93"/>
        <v>17614.397811876825</v>
      </c>
      <c r="E3478" s="6">
        <f t="shared" si="92"/>
        <v>-212.30533634614767</v>
      </c>
      <c r="F3478" s="6">
        <f t="shared" si="97"/>
        <v>-118.72606496188385</v>
      </c>
      <c r="G3478" s="6">
        <f t="shared" si="94"/>
        <v>-93.579271384263819</v>
      </c>
      <c r="H3478" s="6">
        <f t="shared" si="95"/>
        <v>0</v>
      </c>
      <c r="I3478" s="6">
        <f t="shared" si="96"/>
        <v>-1</v>
      </c>
    </row>
    <row r="3479" spans="1:9" ht="14.25" customHeight="1" x14ac:dyDescent="0.3">
      <c r="A3479" s="9">
        <v>44532</v>
      </c>
      <c r="B3479" s="6">
        <v>17401.650390625</v>
      </c>
      <c r="C3479" s="6">
        <f t="shared" si="91"/>
        <v>17402.024462468264</v>
      </c>
      <c r="D3479" s="6">
        <f t="shared" si="93"/>
        <v>17598.638743635947</v>
      </c>
      <c r="E3479" s="6">
        <f t="shared" si="92"/>
        <v>-196.61428116768366</v>
      </c>
      <c r="F3479" s="6">
        <f t="shared" si="97"/>
        <v>-134.30370820304381</v>
      </c>
      <c r="G3479" s="6">
        <f t="shared" si="94"/>
        <v>-62.310572964639846</v>
      </c>
      <c r="H3479" s="6">
        <f t="shared" si="95"/>
        <v>0</v>
      </c>
      <c r="I3479" s="6">
        <f t="shared" si="96"/>
        <v>-1</v>
      </c>
    </row>
    <row r="3480" spans="1:9" ht="14.25" customHeight="1" x14ac:dyDescent="0.3">
      <c r="A3480" s="9">
        <v>44533</v>
      </c>
      <c r="B3480" s="6">
        <v>17196.69921875</v>
      </c>
      <c r="C3480" s="6">
        <f t="shared" si="91"/>
        <v>17370.435963434684</v>
      </c>
      <c r="D3480" s="6">
        <f t="shared" si="93"/>
        <v>17568.865445496245</v>
      </c>
      <c r="E3480" s="6">
        <f t="shared" si="92"/>
        <v>-198.42948206156143</v>
      </c>
      <c r="F3480" s="6">
        <f t="shared" si="97"/>
        <v>-147.12886297474734</v>
      </c>
      <c r="G3480" s="6">
        <f t="shared" si="94"/>
        <v>-51.300619086814095</v>
      </c>
      <c r="H3480" s="6">
        <f t="shared" si="95"/>
        <v>0</v>
      </c>
      <c r="I3480" s="6">
        <f t="shared" si="96"/>
        <v>-1</v>
      </c>
    </row>
    <row r="3481" spans="1:9" ht="14.25" customHeight="1" x14ac:dyDescent="0.3">
      <c r="A3481" s="9">
        <v>44536</v>
      </c>
      <c r="B3481" s="6">
        <v>16912.25</v>
      </c>
      <c r="C3481" s="6">
        <f t="shared" si="91"/>
        <v>17299.945815213963</v>
      </c>
      <c r="D3481" s="6">
        <f t="shared" si="93"/>
        <v>17520.227264348374</v>
      </c>
      <c r="E3481" s="6">
        <f t="shared" si="92"/>
        <v>-220.28144913441065</v>
      </c>
      <c r="F3481" s="6">
        <f t="shared" si="97"/>
        <v>-161.75938020668002</v>
      </c>
      <c r="G3481" s="6">
        <f t="shared" si="94"/>
        <v>-58.522068927730629</v>
      </c>
      <c r="H3481" s="6">
        <f t="shared" si="95"/>
        <v>0</v>
      </c>
      <c r="I3481" s="6">
        <f t="shared" si="96"/>
        <v>-1</v>
      </c>
    </row>
    <row r="3482" spans="1:9" ht="14.25" customHeight="1" x14ac:dyDescent="0.3">
      <c r="A3482" s="9">
        <v>44537</v>
      </c>
      <c r="B3482" s="6">
        <v>17176.69921875</v>
      </c>
      <c r="C3482" s="6">
        <f t="shared" si="91"/>
        <v>17280.984800373353</v>
      </c>
      <c r="D3482" s="6">
        <f t="shared" si="93"/>
        <v>17494.7807424522</v>
      </c>
      <c r="E3482" s="6">
        <f t="shared" si="92"/>
        <v>-213.79594207884656</v>
      </c>
      <c r="F3482" s="6">
        <f t="shared" si="97"/>
        <v>-172.16669258111335</v>
      </c>
      <c r="G3482" s="6">
        <f t="shared" si="94"/>
        <v>-41.629249497733213</v>
      </c>
      <c r="H3482" s="6">
        <f t="shared" si="95"/>
        <v>0</v>
      </c>
      <c r="I3482" s="6">
        <f t="shared" si="96"/>
        <v>-1</v>
      </c>
    </row>
    <row r="3483" spans="1:9" ht="14.25" customHeight="1" x14ac:dyDescent="0.3">
      <c r="A3483" s="9">
        <v>44538</v>
      </c>
      <c r="B3483" s="6">
        <v>17469.75</v>
      </c>
      <c r="C3483" s="6">
        <f t="shared" si="91"/>
        <v>17310.025600315916</v>
      </c>
      <c r="D3483" s="6">
        <f t="shared" si="93"/>
        <v>17492.926613381667</v>
      </c>
      <c r="E3483" s="6">
        <f t="shared" si="92"/>
        <v>-182.90101306575161</v>
      </c>
      <c r="F3483" s="6">
        <f t="shared" si="97"/>
        <v>-174.31355667804101</v>
      </c>
      <c r="G3483" s="6">
        <f t="shared" si="94"/>
        <v>-8.5874563877106027</v>
      </c>
      <c r="H3483" s="6">
        <f t="shared" si="95"/>
        <v>-1</v>
      </c>
      <c r="I3483" s="6">
        <f t="shared" si="96"/>
        <v>-1</v>
      </c>
    </row>
    <row r="3484" spans="1:9" ht="14.25" customHeight="1" x14ac:dyDescent="0.3">
      <c r="A3484" s="9">
        <v>44539</v>
      </c>
      <c r="B3484" s="6">
        <v>17516.849609375</v>
      </c>
      <c r="C3484" s="6">
        <f t="shared" si="91"/>
        <v>17341.844678632697</v>
      </c>
      <c r="D3484" s="6">
        <f t="shared" si="93"/>
        <v>17494.698687158951</v>
      </c>
      <c r="E3484" s="6">
        <f t="shared" si="92"/>
        <v>-152.85400852625389</v>
      </c>
      <c r="F3484" s="6">
        <f t="shared" si="97"/>
        <v>-170.02164704768359</v>
      </c>
      <c r="G3484" s="6">
        <f t="shared" si="94"/>
        <v>17.167638521429694</v>
      </c>
      <c r="H3484" s="6">
        <f t="shared" si="95"/>
        <v>0</v>
      </c>
      <c r="I3484" s="6">
        <f t="shared" si="96"/>
        <v>1</v>
      </c>
    </row>
    <row r="3485" spans="1:9" ht="14.25" customHeight="1" x14ac:dyDescent="0.3">
      <c r="A3485" s="9">
        <v>44540</v>
      </c>
      <c r="B3485" s="6">
        <v>17511.30078125</v>
      </c>
      <c r="C3485" s="6">
        <f t="shared" si="91"/>
        <v>17367.914848266129</v>
      </c>
      <c r="D3485" s="6">
        <f t="shared" si="93"/>
        <v>17495.928471906434</v>
      </c>
      <c r="E3485" s="6">
        <f t="shared" si="92"/>
        <v>-128.01362364030501</v>
      </c>
      <c r="F3485" s="6">
        <f t="shared" si="97"/>
        <v>-161.62004236620788</v>
      </c>
      <c r="G3485" s="6">
        <f t="shared" si="94"/>
        <v>33.60641872590287</v>
      </c>
      <c r="H3485" s="6">
        <f t="shared" si="95"/>
        <v>0</v>
      </c>
      <c r="I3485" s="6">
        <f t="shared" si="96"/>
        <v>1</v>
      </c>
    </row>
    <row r="3486" spans="1:9" ht="14.25" customHeight="1" x14ac:dyDescent="0.3">
      <c r="A3486" s="9">
        <v>44543</v>
      </c>
      <c r="B3486" s="6">
        <v>17368.25</v>
      </c>
      <c r="C3486" s="6">
        <f t="shared" si="91"/>
        <v>17367.966410071342</v>
      </c>
      <c r="D3486" s="6">
        <f t="shared" si="93"/>
        <v>17486.470807320773</v>
      </c>
      <c r="E3486" s="6">
        <f t="shared" si="92"/>
        <v>-118.50439724943135</v>
      </c>
      <c r="F3486" s="6">
        <f t="shared" si="97"/>
        <v>-152.99691334285257</v>
      </c>
      <c r="G3486" s="6">
        <f t="shared" si="94"/>
        <v>34.492516093421216</v>
      </c>
      <c r="H3486" s="6">
        <f t="shared" si="95"/>
        <v>0</v>
      </c>
      <c r="I3486" s="6">
        <f t="shared" si="96"/>
        <v>1</v>
      </c>
    </row>
    <row r="3487" spans="1:9" ht="14.25" customHeight="1" x14ac:dyDescent="0.3">
      <c r="A3487" s="9">
        <v>44544</v>
      </c>
      <c r="B3487" s="6">
        <v>17324.900390625</v>
      </c>
      <c r="C3487" s="6">
        <f t="shared" si="91"/>
        <v>17361.340868618059</v>
      </c>
      <c r="D3487" s="6">
        <f t="shared" si="93"/>
        <v>17474.502628306269</v>
      </c>
      <c r="E3487" s="6">
        <f t="shared" si="92"/>
        <v>-113.16175968820971</v>
      </c>
      <c r="F3487" s="6">
        <f t="shared" si="97"/>
        <v>-145.02988261192399</v>
      </c>
      <c r="G3487" s="6">
        <f t="shared" si="94"/>
        <v>31.868122923714282</v>
      </c>
      <c r="H3487" s="6">
        <f t="shared" si="95"/>
        <v>0</v>
      </c>
      <c r="I3487" s="6">
        <f t="shared" si="96"/>
        <v>1</v>
      </c>
    </row>
    <row r="3488" spans="1:9" ht="14.25" customHeight="1" x14ac:dyDescent="0.3">
      <c r="A3488" s="9">
        <v>44545</v>
      </c>
      <c r="B3488" s="6">
        <v>17221.400390625</v>
      </c>
      <c r="C3488" s="6">
        <f t="shared" si="91"/>
        <v>17339.811564311436</v>
      </c>
      <c r="D3488" s="6">
        <f t="shared" si="93"/>
        <v>17455.754314403952</v>
      </c>
      <c r="E3488" s="6">
        <f t="shared" si="92"/>
        <v>-115.94275009251578</v>
      </c>
      <c r="F3488" s="6">
        <f t="shared" si="97"/>
        <v>-139.21245610804235</v>
      </c>
      <c r="G3488" s="6">
        <f t="shared" si="94"/>
        <v>23.269706015526566</v>
      </c>
      <c r="H3488" s="6">
        <f t="shared" si="95"/>
        <v>0</v>
      </c>
      <c r="I3488" s="6">
        <f t="shared" si="96"/>
        <v>1</v>
      </c>
    </row>
    <row r="3489" spans="1:9" ht="14.25" customHeight="1" x14ac:dyDescent="0.3">
      <c r="A3489" s="9">
        <v>44546</v>
      </c>
      <c r="B3489" s="6">
        <v>17248.400390625</v>
      </c>
      <c r="C3489" s="6">
        <f t="shared" si="91"/>
        <v>17325.748306821213</v>
      </c>
      <c r="D3489" s="6">
        <f t="shared" si="93"/>
        <v>17440.394764494398</v>
      </c>
      <c r="E3489" s="6">
        <f t="shared" si="92"/>
        <v>-114.64645767318507</v>
      </c>
      <c r="F3489" s="6">
        <f t="shared" si="97"/>
        <v>-134.29925642107088</v>
      </c>
      <c r="G3489" s="6">
        <f t="shared" si="94"/>
        <v>19.652798747885811</v>
      </c>
      <c r="H3489" s="6">
        <f t="shared" si="95"/>
        <v>0</v>
      </c>
      <c r="I3489" s="6">
        <f t="shared" si="96"/>
        <v>1</v>
      </c>
    </row>
    <row r="3490" spans="1:9" ht="14.25" customHeight="1" x14ac:dyDescent="0.3">
      <c r="A3490" s="9">
        <v>44547</v>
      </c>
      <c r="B3490" s="6">
        <v>16985.19921875</v>
      </c>
      <c r="C3490" s="6">
        <f t="shared" si="91"/>
        <v>17273.356139425639</v>
      </c>
      <c r="D3490" s="6">
        <f t="shared" si="93"/>
        <v>17406.676575920737</v>
      </c>
      <c r="E3490" s="6">
        <f t="shared" si="92"/>
        <v>-133.32043649509797</v>
      </c>
      <c r="F3490" s="6">
        <f t="shared" si="97"/>
        <v>-134.10349243587629</v>
      </c>
      <c r="G3490" s="6">
        <f t="shared" si="94"/>
        <v>0.78305594077832552</v>
      </c>
      <c r="H3490" s="6">
        <f t="shared" si="95"/>
        <v>1</v>
      </c>
      <c r="I3490" s="6">
        <f t="shared" si="96"/>
        <v>1</v>
      </c>
    </row>
    <row r="3491" spans="1:9" ht="14.25" customHeight="1" x14ac:dyDescent="0.3">
      <c r="A3491" s="9">
        <v>44550</v>
      </c>
      <c r="B3491" s="6">
        <v>16614.19921875</v>
      </c>
      <c r="C3491" s="6">
        <f t="shared" si="91"/>
        <v>17171.947382398619</v>
      </c>
      <c r="D3491" s="6">
        <f t="shared" si="93"/>
        <v>17347.974549463645</v>
      </c>
      <c r="E3491" s="6">
        <f t="shared" si="92"/>
        <v>-176.02716706502542</v>
      </c>
      <c r="F3491" s="6">
        <f t="shared" si="97"/>
        <v>-142.48822736170612</v>
      </c>
      <c r="G3491" s="6">
        <f t="shared" si="94"/>
        <v>-33.538939703319301</v>
      </c>
      <c r="H3491" s="6">
        <f t="shared" si="95"/>
        <v>0</v>
      </c>
      <c r="I3491" s="6">
        <f t="shared" si="96"/>
        <v>-1</v>
      </c>
    </row>
    <row r="3492" spans="1:9" ht="14.25" customHeight="1" x14ac:dyDescent="0.3">
      <c r="A3492" s="9">
        <v>44551</v>
      </c>
      <c r="B3492" s="6">
        <v>16770.849609375</v>
      </c>
      <c r="C3492" s="6">
        <f t="shared" si="91"/>
        <v>17110.240032702677</v>
      </c>
      <c r="D3492" s="6">
        <f t="shared" si="93"/>
        <v>17305.22455390152</v>
      </c>
      <c r="E3492" s="6">
        <f t="shared" si="92"/>
        <v>-194.98452119884314</v>
      </c>
      <c r="F3492" s="6">
        <f t="shared" si="97"/>
        <v>-152.98748612913354</v>
      </c>
      <c r="G3492" s="6">
        <f t="shared" si="94"/>
        <v>-41.997035069709597</v>
      </c>
      <c r="H3492" s="6">
        <f t="shared" si="95"/>
        <v>0</v>
      </c>
      <c r="I3492" s="6">
        <f t="shared" si="96"/>
        <v>-1</v>
      </c>
    </row>
    <row r="3493" spans="1:9" ht="14.25" customHeight="1" x14ac:dyDescent="0.3">
      <c r="A3493" s="9">
        <v>44552</v>
      </c>
      <c r="B3493" s="6">
        <v>16955.44921875</v>
      </c>
      <c r="C3493" s="6">
        <f t="shared" si="91"/>
        <v>17086.426061325343</v>
      </c>
      <c r="D3493" s="6">
        <f t="shared" si="93"/>
        <v>17279.315269816223</v>
      </c>
      <c r="E3493" s="6">
        <f t="shared" si="92"/>
        <v>-192.88920849088026</v>
      </c>
      <c r="F3493" s="6">
        <f t="shared" si="97"/>
        <v>-160.96783060148289</v>
      </c>
      <c r="G3493" s="6">
        <f t="shared" si="94"/>
        <v>-31.921377889397377</v>
      </c>
      <c r="H3493" s="6">
        <f t="shared" si="95"/>
        <v>0</v>
      </c>
      <c r="I3493" s="6">
        <f t="shared" si="96"/>
        <v>-1</v>
      </c>
    </row>
    <row r="3494" spans="1:9" ht="14.25" customHeight="1" x14ac:dyDescent="0.3">
      <c r="A3494" s="9">
        <v>44553</v>
      </c>
      <c r="B3494" s="6">
        <v>17072.599609375</v>
      </c>
      <c r="C3494" s="6">
        <f t="shared" si="91"/>
        <v>17084.298914871444</v>
      </c>
      <c r="D3494" s="6">
        <f t="shared" si="93"/>
        <v>17264.002998672429</v>
      </c>
      <c r="E3494" s="6">
        <f t="shared" si="92"/>
        <v>-179.70408380098525</v>
      </c>
      <c r="F3494" s="6">
        <f t="shared" si="97"/>
        <v>-164.71508124138336</v>
      </c>
      <c r="G3494" s="6">
        <f t="shared" si="94"/>
        <v>-14.989002559601886</v>
      </c>
      <c r="H3494" s="6">
        <f t="shared" si="95"/>
        <v>0</v>
      </c>
      <c r="I3494" s="6">
        <f t="shared" si="96"/>
        <v>-1</v>
      </c>
    </row>
    <row r="3495" spans="1:9" ht="14.25" customHeight="1" x14ac:dyDescent="0.3">
      <c r="A3495" s="9">
        <v>44554</v>
      </c>
      <c r="B3495" s="6">
        <v>17003.75</v>
      </c>
      <c r="C3495" s="6">
        <f t="shared" si="91"/>
        <v>17071.906774121991</v>
      </c>
      <c r="D3495" s="6">
        <f t="shared" si="93"/>
        <v>17244.724998770769</v>
      </c>
      <c r="E3495" s="6">
        <f t="shared" si="92"/>
        <v>-172.81822464877769</v>
      </c>
      <c r="F3495" s="6">
        <f t="shared" si="97"/>
        <v>-166.33570992286224</v>
      </c>
      <c r="G3495" s="6">
        <f t="shared" si="94"/>
        <v>-6.4825147259154505</v>
      </c>
      <c r="H3495" s="6">
        <f t="shared" si="95"/>
        <v>-1</v>
      </c>
      <c r="I3495" s="6">
        <f t="shared" si="96"/>
        <v>-1</v>
      </c>
    </row>
    <row r="3496" spans="1:9" ht="14.25" customHeight="1" x14ac:dyDescent="0.3">
      <c r="A3496" s="9">
        <v>44557</v>
      </c>
      <c r="B3496" s="6">
        <v>17086.25</v>
      </c>
      <c r="C3496" s="6">
        <f t="shared" si="91"/>
        <v>17074.11342425707</v>
      </c>
      <c r="D3496" s="6">
        <f t="shared" si="93"/>
        <v>17232.986109972935</v>
      </c>
      <c r="E3496" s="6">
        <f t="shared" si="92"/>
        <v>-158.87268571586537</v>
      </c>
      <c r="F3496" s="6">
        <f t="shared" si="97"/>
        <v>-164.84310508146285</v>
      </c>
      <c r="G3496" s="6">
        <f t="shared" si="94"/>
        <v>5.9704193655974791</v>
      </c>
      <c r="H3496" s="6">
        <f t="shared" si="95"/>
        <v>0</v>
      </c>
      <c r="I3496" s="6">
        <f t="shared" si="96"/>
        <v>1</v>
      </c>
    </row>
    <row r="3497" spans="1:9" ht="14.25" customHeight="1" x14ac:dyDescent="0.3">
      <c r="A3497" s="9">
        <v>44558</v>
      </c>
      <c r="B3497" s="6">
        <v>17233.25</v>
      </c>
      <c r="C3497" s="6">
        <f t="shared" si="91"/>
        <v>17098.595974371368</v>
      </c>
      <c r="D3497" s="6">
        <f t="shared" si="93"/>
        <v>17233.005657382349</v>
      </c>
      <c r="E3497" s="6">
        <f t="shared" si="92"/>
        <v>-134.4096830109811</v>
      </c>
      <c r="F3497" s="6">
        <f t="shared" si="97"/>
        <v>-158.75642066736651</v>
      </c>
      <c r="G3497" s="6">
        <f t="shared" si="94"/>
        <v>24.346737656385415</v>
      </c>
      <c r="H3497" s="6">
        <f t="shared" si="95"/>
        <v>0</v>
      </c>
      <c r="I3497" s="6">
        <f t="shared" si="96"/>
        <v>1</v>
      </c>
    </row>
    <row r="3498" spans="1:9" ht="14.25" customHeight="1" x14ac:dyDescent="0.3">
      <c r="A3498" s="9">
        <v>44559</v>
      </c>
      <c r="B3498" s="6">
        <v>17213.599609375</v>
      </c>
      <c r="C3498" s="6">
        <f t="shared" si="91"/>
        <v>17116.288841295005</v>
      </c>
      <c r="D3498" s="6">
        <f t="shared" si="93"/>
        <v>17231.568172344767</v>
      </c>
      <c r="E3498" s="6">
        <f t="shared" si="92"/>
        <v>-115.27933104976182</v>
      </c>
      <c r="F3498" s="6">
        <f t="shared" si="97"/>
        <v>-150.06100274384559</v>
      </c>
      <c r="G3498" s="6">
        <f t="shared" si="94"/>
        <v>34.781671694083769</v>
      </c>
      <c r="H3498" s="6">
        <f t="shared" si="95"/>
        <v>0</v>
      </c>
      <c r="I3498" s="6">
        <f t="shared" si="96"/>
        <v>1</v>
      </c>
    </row>
    <row r="3499" spans="1:9" ht="14.25" customHeight="1" x14ac:dyDescent="0.3">
      <c r="A3499" s="9">
        <v>44560</v>
      </c>
      <c r="B3499" s="6">
        <v>17203.94921875</v>
      </c>
      <c r="C3499" s="6">
        <f t="shared" si="91"/>
        <v>17129.77505321116</v>
      </c>
      <c r="D3499" s="6">
        <f t="shared" si="93"/>
        <v>17229.522323930341</v>
      </c>
      <c r="E3499" s="6">
        <f t="shared" si="92"/>
        <v>-99.74727071918096</v>
      </c>
      <c r="F3499" s="6">
        <f t="shared" si="97"/>
        <v>-139.99825633891265</v>
      </c>
      <c r="G3499" s="6">
        <f t="shared" si="94"/>
        <v>40.250985619731694</v>
      </c>
      <c r="H3499" s="6">
        <f t="shared" si="95"/>
        <v>0</v>
      </c>
      <c r="I3499" s="6">
        <f t="shared" si="96"/>
        <v>1</v>
      </c>
    </row>
    <row r="3500" spans="1:9" ht="14.25" customHeight="1" x14ac:dyDescent="0.3">
      <c r="A3500" s="9">
        <v>44561</v>
      </c>
      <c r="B3500" s="6">
        <v>17354.05078125</v>
      </c>
      <c r="C3500" s="6">
        <f t="shared" si="91"/>
        <v>17164.279011370982</v>
      </c>
      <c r="D3500" s="6">
        <f t="shared" si="93"/>
        <v>17238.746654102168</v>
      </c>
      <c r="E3500" s="6">
        <f t="shared" si="92"/>
        <v>-74.467642731186061</v>
      </c>
      <c r="F3500" s="6">
        <f t="shared" si="97"/>
        <v>-126.89213361736734</v>
      </c>
      <c r="G3500" s="6">
        <f t="shared" si="94"/>
        <v>52.424490886181275</v>
      </c>
      <c r="H3500" s="6">
        <f t="shared" si="95"/>
        <v>0</v>
      </c>
      <c r="I3500" s="6">
        <f t="shared" si="96"/>
        <v>1</v>
      </c>
    </row>
    <row r="3501" spans="1:9" ht="14.25" customHeight="1" x14ac:dyDescent="0.3">
      <c r="A3501" s="9">
        <v>44564</v>
      </c>
      <c r="B3501" s="6">
        <v>17625.69921875</v>
      </c>
      <c r="C3501" s="6">
        <f t="shared" si="91"/>
        <v>17235.26673558314</v>
      </c>
      <c r="D3501" s="6">
        <f t="shared" si="93"/>
        <v>17267.409807039043</v>
      </c>
      <c r="E3501" s="6">
        <f t="shared" si="92"/>
        <v>-32.143071455902827</v>
      </c>
      <c r="F3501" s="6">
        <f t="shared" si="97"/>
        <v>-107.94232118507443</v>
      </c>
      <c r="G3501" s="6">
        <f t="shared" si="94"/>
        <v>75.799249729171606</v>
      </c>
      <c r="H3501" s="6">
        <f t="shared" si="95"/>
        <v>0</v>
      </c>
      <c r="I3501" s="6">
        <f t="shared" si="96"/>
        <v>1</v>
      </c>
    </row>
    <row r="3502" spans="1:9" ht="14.25" customHeight="1" x14ac:dyDescent="0.3">
      <c r="A3502" s="9">
        <v>44565</v>
      </c>
      <c r="B3502" s="6">
        <v>17805.25</v>
      </c>
      <c r="C3502" s="6">
        <f t="shared" si="91"/>
        <v>17322.956468570348</v>
      </c>
      <c r="D3502" s="6">
        <f t="shared" si="93"/>
        <v>17307.249821332447</v>
      </c>
      <c r="E3502" s="6">
        <f t="shared" si="92"/>
        <v>15.706647237901052</v>
      </c>
      <c r="F3502" s="6">
        <f t="shared" si="97"/>
        <v>-83.212527500479354</v>
      </c>
      <c r="G3502" s="6">
        <f t="shared" si="94"/>
        <v>98.919174738380406</v>
      </c>
      <c r="H3502" s="6">
        <f t="shared" si="95"/>
        <v>0</v>
      </c>
      <c r="I3502" s="6">
        <f t="shared" si="96"/>
        <v>1</v>
      </c>
    </row>
    <row r="3503" spans="1:9" ht="14.25" customHeight="1" x14ac:dyDescent="0.3">
      <c r="A3503" s="9">
        <v>44566</v>
      </c>
      <c r="B3503" s="6">
        <v>17925.25</v>
      </c>
      <c r="C3503" s="6">
        <f t="shared" si="91"/>
        <v>17415.617011867216</v>
      </c>
      <c r="D3503" s="6">
        <f t="shared" si="93"/>
        <v>17353.02761234486</v>
      </c>
      <c r="E3503" s="6">
        <f t="shared" si="92"/>
        <v>62.589399522355961</v>
      </c>
      <c r="F3503" s="6">
        <f t="shared" si="97"/>
        <v>-54.052142095912295</v>
      </c>
      <c r="G3503" s="6">
        <f t="shared" si="94"/>
        <v>116.64154161826826</v>
      </c>
      <c r="H3503" s="6">
        <f t="shared" si="95"/>
        <v>0</v>
      </c>
      <c r="I3503" s="6">
        <f t="shared" si="96"/>
        <v>1</v>
      </c>
    </row>
    <row r="3504" spans="1:9" ht="14.25" customHeight="1" x14ac:dyDescent="0.3">
      <c r="A3504" s="9">
        <v>44567</v>
      </c>
      <c r="B3504" s="6">
        <v>17745.900390625</v>
      </c>
      <c r="C3504" s="6">
        <f t="shared" si="91"/>
        <v>17466.429839368415</v>
      </c>
      <c r="D3504" s="6">
        <f t="shared" si="93"/>
        <v>17382.12929962487</v>
      </c>
      <c r="E3504" s="6">
        <f t="shared" si="92"/>
        <v>84.300539743544505</v>
      </c>
      <c r="F3504" s="6">
        <f t="shared" si="97"/>
        <v>-26.381605728020936</v>
      </c>
      <c r="G3504" s="6">
        <f t="shared" si="94"/>
        <v>110.68214547156543</v>
      </c>
      <c r="H3504" s="6">
        <f t="shared" si="95"/>
        <v>0</v>
      </c>
      <c r="I3504" s="6">
        <f t="shared" si="96"/>
        <v>1</v>
      </c>
    </row>
    <row r="3505" spans="1:9" ht="14.25" customHeight="1" x14ac:dyDescent="0.3">
      <c r="A3505" s="9">
        <v>44568</v>
      </c>
      <c r="B3505" s="6">
        <v>17812.69921875</v>
      </c>
      <c r="C3505" s="6">
        <f t="shared" si="91"/>
        <v>17519.702051580967</v>
      </c>
      <c r="D3505" s="6">
        <f t="shared" si="93"/>
        <v>17414.023367708214</v>
      </c>
      <c r="E3505" s="6">
        <f t="shared" si="92"/>
        <v>105.67868387275303</v>
      </c>
      <c r="F3505" s="6">
        <f t="shared" si="97"/>
        <v>3.0452192133857636E-2</v>
      </c>
      <c r="G3505" s="6">
        <f t="shared" si="94"/>
        <v>105.64823168061918</v>
      </c>
      <c r="H3505" s="6">
        <f t="shared" si="95"/>
        <v>0</v>
      </c>
      <c r="I3505" s="6">
        <f t="shared" si="96"/>
        <v>1</v>
      </c>
    </row>
    <row r="3506" spans="1:9" ht="14.25" customHeight="1" x14ac:dyDescent="0.3">
      <c r="A3506" s="9">
        <v>44571</v>
      </c>
      <c r="B3506" s="6">
        <v>18003.30078125</v>
      </c>
      <c r="C3506" s="6">
        <f t="shared" si="91"/>
        <v>17594.101856145433</v>
      </c>
      <c r="D3506" s="6">
        <f t="shared" si="93"/>
        <v>17457.673546489088</v>
      </c>
      <c r="E3506" s="6">
        <f t="shared" si="92"/>
        <v>136.42830965634494</v>
      </c>
      <c r="F3506" s="6">
        <f t="shared" si="97"/>
        <v>27.310023684976077</v>
      </c>
      <c r="G3506" s="6">
        <f t="shared" si="94"/>
        <v>109.11828597136886</v>
      </c>
      <c r="H3506" s="6">
        <f t="shared" si="95"/>
        <v>0</v>
      </c>
      <c r="I3506" s="6">
        <f t="shared" si="96"/>
        <v>1</v>
      </c>
    </row>
    <row r="3507" spans="1:9" ht="14.25" customHeight="1" x14ac:dyDescent="0.3">
      <c r="A3507" s="9">
        <v>44572</v>
      </c>
      <c r="B3507" s="6">
        <v>18055.75</v>
      </c>
      <c r="C3507" s="6">
        <f t="shared" si="91"/>
        <v>17665.124647507673</v>
      </c>
      <c r="D3507" s="6">
        <f t="shared" si="93"/>
        <v>17501.975506008414</v>
      </c>
      <c r="E3507" s="6">
        <f t="shared" si="92"/>
        <v>163.14914149925971</v>
      </c>
      <c r="F3507" s="6">
        <f t="shared" si="97"/>
        <v>54.477847247832806</v>
      </c>
      <c r="G3507" s="6">
        <f t="shared" si="94"/>
        <v>108.6712942514269</v>
      </c>
      <c r="H3507" s="6">
        <f t="shared" si="95"/>
        <v>0</v>
      </c>
      <c r="I3507" s="6">
        <f t="shared" si="96"/>
        <v>1</v>
      </c>
    </row>
    <row r="3508" spans="1:9" ht="14.25" customHeight="1" x14ac:dyDescent="0.3">
      <c r="A3508" s="9">
        <v>44573</v>
      </c>
      <c r="B3508" s="6">
        <v>18212.349609375</v>
      </c>
      <c r="C3508" s="6">
        <f t="shared" si="91"/>
        <v>17749.313103179571</v>
      </c>
      <c r="D3508" s="6">
        <f t="shared" si="93"/>
        <v>17554.595809961495</v>
      </c>
      <c r="E3508" s="6">
        <f t="shared" si="92"/>
        <v>194.71729321807652</v>
      </c>
      <c r="F3508" s="6">
        <f t="shared" si="97"/>
        <v>82.525736441881548</v>
      </c>
      <c r="G3508" s="6">
        <f t="shared" si="94"/>
        <v>112.19155677619497</v>
      </c>
      <c r="H3508" s="6">
        <f t="shared" si="95"/>
        <v>0</v>
      </c>
      <c r="I3508" s="6">
        <f t="shared" si="96"/>
        <v>1</v>
      </c>
    </row>
    <row r="3509" spans="1:9" ht="14.25" customHeight="1" x14ac:dyDescent="0.3">
      <c r="A3509" s="9">
        <v>44574</v>
      </c>
      <c r="B3509" s="6">
        <v>18257.80078125</v>
      </c>
      <c r="C3509" s="6">
        <f t="shared" si="91"/>
        <v>17827.541976728869</v>
      </c>
      <c r="D3509" s="6">
        <f t="shared" si="93"/>
        <v>17606.685067093975</v>
      </c>
      <c r="E3509" s="6">
        <f t="shared" si="92"/>
        <v>220.85690963489469</v>
      </c>
      <c r="F3509" s="6">
        <f t="shared" si="97"/>
        <v>110.19197108048418</v>
      </c>
      <c r="G3509" s="6">
        <f t="shared" si="94"/>
        <v>110.66493855441051</v>
      </c>
      <c r="H3509" s="6">
        <f t="shared" si="95"/>
        <v>0</v>
      </c>
      <c r="I3509" s="6">
        <f t="shared" si="96"/>
        <v>1</v>
      </c>
    </row>
    <row r="3510" spans="1:9" ht="14.25" customHeight="1" x14ac:dyDescent="0.3">
      <c r="A3510" s="9">
        <v>44575</v>
      </c>
      <c r="B3510" s="6">
        <v>18255.75</v>
      </c>
      <c r="C3510" s="6">
        <f t="shared" si="91"/>
        <v>17893.420134155196</v>
      </c>
      <c r="D3510" s="6">
        <f t="shared" si="93"/>
        <v>17654.763951012941</v>
      </c>
      <c r="E3510" s="6">
        <f t="shared" si="92"/>
        <v>238.65618314225503</v>
      </c>
      <c r="F3510" s="6">
        <f t="shared" si="97"/>
        <v>135.88481349283836</v>
      </c>
      <c r="G3510" s="6">
        <f t="shared" si="94"/>
        <v>102.77136964941667</v>
      </c>
      <c r="H3510" s="6">
        <f t="shared" si="95"/>
        <v>0</v>
      </c>
      <c r="I3510" s="6">
        <f t="shared" si="96"/>
        <v>1</v>
      </c>
    </row>
    <row r="3511" spans="1:9" ht="14.25" customHeight="1" x14ac:dyDescent="0.3">
      <c r="A3511" s="9">
        <v>44578</v>
      </c>
      <c r="B3511" s="6">
        <v>18308.099609375</v>
      </c>
      <c r="C3511" s="6">
        <f t="shared" si="91"/>
        <v>17957.216976496704</v>
      </c>
      <c r="D3511" s="6">
        <f t="shared" si="93"/>
        <v>17703.159184965687</v>
      </c>
      <c r="E3511" s="6">
        <f t="shared" si="92"/>
        <v>254.05779153101685</v>
      </c>
      <c r="F3511" s="6">
        <f t="shared" si="97"/>
        <v>159.51940910047406</v>
      </c>
      <c r="G3511" s="6">
        <f t="shared" si="94"/>
        <v>94.538382430542782</v>
      </c>
      <c r="H3511" s="6">
        <f t="shared" si="95"/>
        <v>0</v>
      </c>
      <c r="I3511" s="6">
        <f t="shared" si="96"/>
        <v>1</v>
      </c>
    </row>
    <row r="3512" spans="1:9" ht="14.25" customHeight="1" x14ac:dyDescent="0.3">
      <c r="A3512" s="9">
        <v>44579</v>
      </c>
      <c r="B3512" s="6">
        <v>18113.05078125</v>
      </c>
      <c r="C3512" s="6">
        <f t="shared" si="91"/>
        <v>17981.191407997212</v>
      </c>
      <c r="D3512" s="6">
        <f t="shared" si="93"/>
        <v>17733.521525431192</v>
      </c>
      <c r="E3512" s="6">
        <f t="shared" si="92"/>
        <v>247.66988256602053</v>
      </c>
      <c r="F3512" s="6">
        <f t="shared" si="97"/>
        <v>177.14950379358336</v>
      </c>
      <c r="G3512" s="6">
        <f t="shared" si="94"/>
        <v>70.520378772437169</v>
      </c>
      <c r="H3512" s="6">
        <f t="shared" si="95"/>
        <v>0</v>
      </c>
      <c r="I3512" s="6">
        <f t="shared" si="96"/>
        <v>1</v>
      </c>
    </row>
    <row r="3513" spans="1:9" ht="14.25" customHeight="1" x14ac:dyDescent="0.3">
      <c r="A3513" s="9">
        <v>44580</v>
      </c>
      <c r="B3513" s="6">
        <v>17938.400390625</v>
      </c>
      <c r="C3513" s="6">
        <f t="shared" si="91"/>
        <v>17974.608174555331</v>
      </c>
      <c r="D3513" s="6">
        <f t="shared" si="93"/>
        <v>17748.697737667768</v>
      </c>
      <c r="E3513" s="6">
        <f t="shared" si="92"/>
        <v>225.91043688756326</v>
      </c>
      <c r="F3513" s="6">
        <f t="shared" si="97"/>
        <v>186.90169041237937</v>
      </c>
      <c r="G3513" s="6">
        <f t="shared" si="94"/>
        <v>39.008746475183898</v>
      </c>
      <c r="H3513" s="6">
        <f t="shared" si="95"/>
        <v>0</v>
      </c>
      <c r="I3513" s="6">
        <f t="shared" si="96"/>
        <v>1</v>
      </c>
    </row>
    <row r="3514" spans="1:9" ht="14.25" customHeight="1" x14ac:dyDescent="0.3">
      <c r="A3514" s="9">
        <v>44581</v>
      </c>
      <c r="B3514" s="6">
        <v>17757</v>
      </c>
      <c r="C3514" s="6">
        <f t="shared" si="91"/>
        <v>17941.129993854509</v>
      </c>
      <c r="D3514" s="6">
        <f t="shared" si="93"/>
        <v>17749.312720062746</v>
      </c>
      <c r="E3514" s="6">
        <f t="shared" si="92"/>
        <v>191.817273791763</v>
      </c>
      <c r="F3514" s="6">
        <f t="shared" si="97"/>
        <v>187.88480708825608</v>
      </c>
      <c r="G3514" s="6">
        <f t="shared" si="94"/>
        <v>3.9324667035069183</v>
      </c>
      <c r="H3514" s="6">
        <f t="shared" si="95"/>
        <v>1</v>
      </c>
      <c r="I3514" s="6">
        <f t="shared" si="96"/>
        <v>1</v>
      </c>
    </row>
    <row r="3515" spans="1:9" ht="14.25" customHeight="1" x14ac:dyDescent="0.3">
      <c r="A3515" s="9">
        <v>44582</v>
      </c>
      <c r="B3515" s="6">
        <v>17617.150390625</v>
      </c>
      <c r="C3515" s="6">
        <f t="shared" si="91"/>
        <v>17891.286977973046</v>
      </c>
      <c r="D3515" s="6">
        <f t="shared" si="93"/>
        <v>17739.522917882172</v>
      </c>
      <c r="E3515" s="6">
        <f t="shared" si="92"/>
        <v>151.76406009087441</v>
      </c>
      <c r="F3515" s="6">
        <f t="shared" si="97"/>
        <v>180.66065768877976</v>
      </c>
      <c r="G3515" s="6">
        <f t="shared" si="94"/>
        <v>-28.896597597905355</v>
      </c>
      <c r="H3515" s="6">
        <f t="shared" si="95"/>
        <v>0</v>
      </c>
      <c r="I3515" s="6">
        <f t="shared" si="96"/>
        <v>-1</v>
      </c>
    </row>
    <row r="3516" spans="1:9" ht="14.25" customHeight="1" x14ac:dyDescent="0.3">
      <c r="A3516" s="9">
        <v>44585</v>
      </c>
      <c r="B3516" s="6">
        <v>17149.099609375</v>
      </c>
      <c r="C3516" s="6">
        <f t="shared" si="91"/>
        <v>17777.104305881039</v>
      </c>
      <c r="D3516" s="6">
        <f t="shared" si="93"/>
        <v>17695.787857992753</v>
      </c>
      <c r="E3516" s="6">
        <f t="shared" si="92"/>
        <v>81.316447888286348</v>
      </c>
      <c r="F3516" s="6">
        <f t="shared" si="97"/>
        <v>160.79181572868109</v>
      </c>
      <c r="G3516" s="6">
        <f t="shared" si="94"/>
        <v>-79.475367840394739</v>
      </c>
      <c r="H3516" s="6">
        <f t="shared" si="95"/>
        <v>0</v>
      </c>
      <c r="I3516" s="6">
        <f t="shared" si="96"/>
        <v>-1</v>
      </c>
    </row>
    <row r="3517" spans="1:9" ht="14.25" customHeight="1" x14ac:dyDescent="0.3">
      <c r="A3517" s="9">
        <v>44586</v>
      </c>
      <c r="B3517" s="6">
        <v>17277.94921875</v>
      </c>
      <c r="C3517" s="6">
        <f t="shared" si="91"/>
        <v>17700.311215553189</v>
      </c>
      <c r="D3517" s="6">
        <f t="shared" si="93"/>
        <v>17664.836847678474</v>
      </c>
      <c r="E3517" s="6">
        <f t="shared" si="92"/>
        <v>35.474367874714517</v>
      </c>
      <c r="F3517" s="6">
        <f t="shared" si="97"/>
        <v>135.72832615788778</v>
      </c>
      <c r="G3517" s="6">
        <f t="shared" si="94"/>
        <v>-100.25395828317326</v>
      </c>
      <c r="H3517" s="6">
        <f t="shared" si="95"/>
        <v>0</v>
      </c>
      <c r="I3517" s="6">
        <f t="shared" si="96"/>
        <v>-1</v>
      </c>
    </row>
    <row r="3518" spans="1:9" ht="14.25" customHeight="1" x14ac:dyDescent="0.3">
      <c r="A3518" s="9">
        <v>44588</v>
      </c>
      <c r="B3518" s="6">
        <v>17110.150390625</v>
      </c>
      <c r="C3518" s="6">
        <f t="shared" si="91"/>
        <v>17609.517242487313</v>
      </c>
      <c r="D3518" s="6">
        <f t="shared" si="93"/>
        <v>17623.74896197081</v>
      </c>
      <c r="E3518" s="6">
        <f t="shared" si="92"/>
        <v>-14.231719483497727</v>
      </c>
      <c r="F3518" s="6">
        <f t="shared" si="97"/>
        <v>105.73631702961067</v>
      </c>
      <c r="G3518" s="6">
        <f t="shared" si="94"/>
        <v>-119.9680365131084</v>
      </c>
      <c r="H3518" s="6">
        <f t="shared" si="95"/>
        <v>0</v>
      </c>
      <c r="I3518" s="6">
        <f t="shared" si="96"/>
        <v>-1</v>
      </c>
    </row>
    <row r="3519" spans="1:9" ht="14.25" customHeight="1" x14ac:dyDescent="0.3">
      <c r="A3519" s="9">
        <v>44589</v>
      </c>
      <c r="B3519" s="6">
        <v>17101.94921875</v>
      </c>
      <c r="C3519" s="6">
        <f t="shared" si="91"/>
        <v>17531.429854220034</v>
      </c>
      <c r="D3519" s="6">
        <f t="shared" si="93"/>
        <v>17585.097129139638</v>
      </c>
      <c r="E3519" s="6">
        <f t="shared" si="92"/>
        <v>-53.667274919604097</v>
      </c>
      <c r="F3519" s="6">
        <f t="shared" si="97"/>
        <v>73.85559863976772</v>
      </c>
      <c r="G3519" s="6">
        <f t="shared" si="94"/>
        <v>-127.52287355937182</v>
      </c>
      <c r="H3519" s="6">
        <f t="shared" si="95"/>
        <v>0</v>
      </c>
      <c r="I3519" s="6">
        <f t="shared" si="96"/>
        <v>-1</v>
      </c>
    </row>
    <row r="3520" spans="1:9" ht="14.25" customHeight="1" x14ac:dyDescent="0.3">
      <c r="A3520" s="9">
        <v>44592</v>
      </c>
      <c r="B3520" s="6">
        <v>17339.849609375</v>
      </c>
      <c r="C3520" s="6">
        <f t="shared" si="91"/>
        <v>17501.955970397721</v>
      </c>
      <c r="D3520" s="6">
        <f t="shared" si="93"/>
        <v>17566.930646194109</v>
      </c>
      <c r="E3520" s="6">
        <f t="shared" si="92"/>
        <v>-64.974675796387601</v>
      </c>
      <c r="F3520" s="6">
        <f t="shared" si="97"/>
        <v>46.089543752536656</v>
      </c>
      <c r="G3520" s="6">
        <f t="shared" si="94"/>
        <v>-111.06421954892426</v>
      </c>
      <c r="H3520" s="6">
        <f t="shared" si="95"/>
        <v>0</v>
      </c>
      <c r="I3520" s="6">
        <f t="shared" si="96"/>
        <v>-1</v>
      </c>
    </row>
    <row r="3521" spans="1:9" ht="14.25" customHeight="1" x14ac:dyDescent="0.3">
      <c r="A3521" s="9">
        <v>44593</v>
      </c>
      <c r="B3521" s="6">
        <v>17576.849609375</v>
      </c>
      <c r="C3521" s="6">
        <f t="shared" si="91"/>
        <v>17513.478068701919</v>
      </c>
      <c r="D3521" s="6">
        <f t="shared" si="93"/>
        <v>17567.665384207507</v>
      </c>
      <c r="E3521" s="6">
        <f t="shared" si="92"/>
        <v>-54.187315505587321</v>
      </c>
      <c r="F3521" s="6">
        <f t="shared" si="97"/>
        <v>26.034171900911865</v>
      </c>
      <c r="G3521" s="6">
        <f t="shared" si="94"/>
        <v>-80.221487406499193</v>
      </c>
      <c r="H3521" s="6">
        <f t="shared" si="95"/>
        <v>0</v>
      </c>
      <c r="I3521" s="6">
        <f t="shared" si="96"/>
        <v>-1</v>
      </c>
    </row>
    <row r="3522" spans="1:9" ht="14.25" customHeight="1" x14ac:dyDescent="0.3">
      <c r="A3522" s="9">
        <v>44594</v>
      </c>
      <c r="B3522" s="6">
        <v>17780</v>
      </c>
      <c r="C3522" s="6">
        <f t="shared" si="91"/>
        <v>17554.48144274778</v>
      </c>
      <c r="D3522" s="6">
        <f t="shared" si="93"/>
        <v>17583.39387426621</v>
      </c>
      <c r="E3522" s="6">
        <f t="shared" si="92"/>
        <v>-28.912431518430822</v>
      </c>
      <c r="F3522" s="6">
        <f t="shared" si="97"/>
        <v>15.044851217043329</v>
      </c>
      <c r="G3522" s="6">
        <f t="shared" si="94"/>
        <v>-43.957282735474152</v>
      </c>
      <c r="H3522" s="6">
        <f t="shared" si="95"/>
        <v>0</v>
      </c>
      <c r="I3522" s="6">
        <f t="shared" si="96"/>
        <v>-1</v>
      </c>
    </row>
    <row r="3523" spans="1:9" ht="14.25" customHeight="1" x14ac:dyDescent="0.3">
      <c r="A3523" s="9">
        <v>44595</v>
      </c>
      <c r="B3523" s="6">
        <v>17560.19921875</v>
      </c>
      <c r="C3523" s="6">
        <f t="shared" si="91"/>
        <v>17555.361100594273</v>
      </c>
      <c r="D3523" s="6">
        <f t="shared" si="93"/>
        <v>17581.675751635379</v>
      </c>
      <c r="E3523" s="6">
        <f t="shared" si="92"/>
        <v>-26.314651041106117</v>
      </c>
      <c r="F3523" s="6">
        <f t="shared" si="97"/>
        <v>6.7729507654134391</v>
      </c>
      <c r="G3523" s="6">
        <f t="shared" si="94"/>
        <v>-33.087601806519558</v>
      </c>
      <c r="H3523" s="6">
        <f t="shared" si="95"/>
        <v>0</v>
      </c>
      <c r="I3523" s="6">
        <f t="shared" si="96"/>
        <v>-1</v>
      </c>
    </row>
    <row r="3524" spans="1:9" ht="14.25" customHeight="1" x14ac:dyDescent="0.3">
      <c r="A3524" s="9">
        <v>44596</v>
      </c>
      <c r="B3524" s="6">
        <v>17516.30078125</v>
      </c>
      <c r="C3524" s="6">
        <f t="shared" si="91"/>
        <v>17549.351820695156</v>
      </c>
      <c r="D3524" s="6">
        <f t="shared" si="93"/>
        <v>17576.833161236464</v>
      </c>
      <c r="E3524" s="6">
        <f t="shared" si="92"/>
        <v>-27.481340541307873</v>
      </c>
      <c r="F3524" s="6">
        <f t="shared" si="97"/>
        <v>-7.7907495930823245E-2</v>
      </c>
      <c r="G3524" s="6">
        <f t="shared" si="94"/>
        <v>-27.403433045377049</v>
      </c>
      <c r="H3524" s="6">
        <f t="shared" si="95"/>
        <v>0</v>
      </c>
      <c r="I3524" s="6">
        <f t="shared" si="96"/>
        <v>-1</v>
      </c>
    </row>
    <row r="3525" spans="1:9" ht="14.25" customHeight="1" x14ac:dyDescent="0.3">
      <c r="A3525" s="9">
        <v>44599</v>
      </c>
      <c r="B3525" s="6">
        <v>17213.599609375</v>
      </c>
      <c r="C3525" s="6">
        <f t="shared" si="91"/>
        <v>17497.697634338208</v>
      </c>
      <c r="D3525" s="6">
        <f t="shared" si="93"/>
        <v>17549.926972209691</v>
      </c>
      <c r="E3525" s="6">
        <f t="shared" si="92"/>
        <v>-52.22933787148213</v>
      </c>
      <c r="F3525" s="6">
        <f t="shared" si="97"/>
        <v>-10.508193571041085</v>
      </c>
      <c r="G3525" s="6">
        <f t="shared" si="94"/>
        <v>-41.721144300441047</v>
      </c>
      <c r="H3525" s="6">
        <f t="shared" si="95"/>
        <v>0</v>
      </c>
      <c r="I3525" s="6">
        <f t="shared" si="96"/>
        <v>-1</v>
      </c>
    </row>
    <row r="3526" spans="1:9" ht="14.25" customHeight="1" x14ac:dyDescent="0.3">
      <c r="A3526" s="9">
        <v>44600</v>
      </c>
      <c r="B3526" s="6">
        <v>17266.75</v>
      </c>
      <c r="C3526" s="6">
        <f t="shared" si="91"/>
        <v>17462.167229055409</v>
      </c>
      <c r="D3526" s="6">
        <f t="shared" si="93"/>
        <v>17528.950900194159</v>
      </c>
      <c r="E3526" s="6">
        <f t="shared" si="92"/>
        <v>-66.783671138749924</v>
      </c>
      <c r="F3526" s="6">
        <f t="shared" si="97"/>
        <v>-21.763289084582851</v>
      </c>
      <c r="G3526" s="6">
        <f t="shared" si="94"/>
        <v>-45.020382054167072</v>
      </c>
      <c r="H3526" s="6">
        <f t="shared" si="95"/>
        <v>0</v>
      </c>
      <c r="I3526" s="6">
        <f t="shared" si="96"/>
        <v>-1</v>
      </c>
    </row>
    <row r="3527" spans="1:9" ht="14.25" customHeight="1" x14ac:dyDescent="0.3">
      <c r="A3527" s="9">
        <v>44601</v>
      </c>
      <c r="B3527" s="6">
        <v>17463.80078125</v>
      </c>
      <c r="C3527" s="6">
        <f t="shared" si="91"/>
        <v>17462.418544777654</v>
      </c>
      <c r="D3527" s="6">
        <f t="shared" si="93"/>
        <v>17524.124965457555</v>
      </c>
      <c r="E3527" s="6">
        <f t="shared" si="92"/>
        <v>-61.706420679900475</v>
      </c>
      <c r="F3527" s="6">
        <f t="shared" si="97"/>
        <v>-29.751915403646379</v>
      </c>
      <c r="G3527" s="6">
        <f t="shared" si="94"/>
        <v>-31.954505276254096</v>
      </c>
      <c r="H3527" s="6">
        <f t="shared" si="95"/>
        <v>0</v>
      </c>
      <c r="I3527" s="6">
        <f t="shared" si="96"/>
        <v>-1</v>
      </c>
    </row>
    <row r="3528" spans="1:9" ht="14.25" customHeight="1" x14ac:dyDescent="0.3">
      <c r="A3528" s="9">
        <v>44602</v>
      </c>
      <c r="B3528" s="6">
        <v>17605.849609375</v>
      </c>
      <c r="C3528" s="6">
        <f t="shared" si="91"/>
        <v>17484.484862408015</v>
      </c>
      <c r="D3528" s="6">
        <f t="shared" si="93"/>
        <v>17530.178642784773</v>
      </c>
      <c r="E3528" s="6">
        <f t="shared" si="92"/>
        <v>-45.693780376757786</v>
      </c>
      <c r="F3528" s="6">
        <f t="shared" si="97"/>
        <v>-32.940288398268663</v>
      </c>
      <c r="G3528" s="6">
        <f t="shared" si="94"/>
        <v>-12.753491978489123</v>
      </c>
      <c r="H3528" s="6">
        <f t="shared" si="95"/>
        <v>0</v>
      </c>
      <c r="I3528" s="6">
        <f t="shared" si="96"/>
        <v>-1</v>
      </c>
    </row>
    <row r="3529" spans="1:9" ht="14.25" customHeight="1" x14ac:dyDescent="0.3">
      <c r="A3529" s="9">
        <v>44603</v>
      </c>
      <c r="B3529" s="6">
        <v>17374.75</v>
      </c>
      <c r="C3529" s="6">
        <f t="shared" si="91"/>
        <v>17467.602575883706</v>
      </c>
      <c r="D3529" s="6">
        <f t="shared" si="93"/>
        <v>17518.665409985901</v>
      </c>
      <c r="E3529" s="6">
        <f t="shared" si="92"/>
        <v>-51.062834102194756</v>
      </c>
      <c r="F3529" s="6">
        <f t="shared" si="97"/>
        <v>-36.564797539053885</v>
      </c>
      <c r="G3529" s="6">
        <f t="shared" si="94"/>
        <v>-14.498036563140872</v>
      </c>
      <c r="H3529" s="6">
        <f t="shared" si="95"/>
        <v>0</v>
      </c>
      <c r="I3529" s="6">
        <f t="shared" si="96"/>
        <v>-1</v>
      </c>
    </row>
    <row r="3530" spans="1:9" ht="14.25" customHeight="1" x14ac:dyDescent="0.3">
      <c r="A3530" s="9">
        <v>44606</v>
      </c>
      <c r="B3530" s="6">
        <v>16842.80078125</v>
      </c>
      <c r="C3530" s="6">
        <f t="shared" si="91"/>
        <v>17371.479222863134</v>
      </c>
      <c r="D3530" s="6">
        <f t="shared" si="93"/>
        <v>17468.601363412872</v>
      </c>
      <c r="E3530" s="6">
        <f t="shared" si="92"/>
        <v>-97.122140549738106</v>
      </c>
      <c r="F3530" s="6">
        <f t="shared" si="97"/>
        <v>-48.676266141190737</v>
      </c>
      <c r="G3530" s="6">
        <f t="shared" si="94"/>
        <v>-48.445874408547368</v>
      </c>
      <c r="H3530" s="6">
        <f t="shared" si="95"/>
        <v>0</v>
      </c>
      <c r="I3530" s="6">
        <f t="shared" si="96"/>
        <v>-1</v>
      </c>
    </row>
    <row r="3531" spans="1:9" ht="14.25" customHeight="1" x14ac:dyDescent="0.3">
      <c r="A3531" s="9">
        <v>44607</v>
      </c>
      <c r="B3531" s="6">
        <v>17352.44921875</v>
      </c>
      <c r="C3531" s="6">
        <f t="shared" si="91"/>
        <v>17368.551529922654</v>
      </c>
      <c r="D3531" s="6">
        <f t="shared" si="93"/>
        <v>17459.997500845253</v>
      </c>
      <c r="E3531" s="6">
        <f t="shared" si="92"/>
        <v>-91.445970922599372</v>
      </c>
      <c r="F3531" s="6">
        <f t="shared" si="97"/>
        <v>-57.230207097472473</v>
      </c>
      <c r="G3531" s="6">
        <f t="shared" si="94"/>
        <v>-34.215763825126899</v>
      </c>
      <c r="H3531" s="6">
        <f t="shared" si="95"/>
        <v>0</v>
      </c>
      <c r="I3531" s="6">
        <f t="shared" si="96"/>
        <v>-1</v>
      </c>
    </row>
    <row r="3532" spans="1:9" ht="14.25" customHeight="1" x14ac:dyDescent="0.3">
      <c r="A3532" s="9">
        <v>44608</v>
      </c>
      <c r="B3532" s="6">
        <v>17322.19921875</v>
      </c>
      <c r="C3532" s="6">
        <f t="shared" si="91"/>
        <v>17361.420405126861</v>
      </c>
      <c r="D3532" s="6">
        <f t="shared" si="93"/>
        <v>17449.790220690051</v>
      </c>
      <c r="E3532" s="6">
        <f t="shared" si="92"/>
        <v>-88.369815563190059</v>
      </c>
      <c r="F3532" s="6">
        <f t="shared" si="97"/>
        <v>-63.458128790615994</v>
      </c>
      <c r="G3532" s="6">
        <f t="shared" si="94"/>
        <v>-24.911686772574065</v>
      </c>
      <c r="H3532" s="6">
        <f t="shared" si="95"/>
        <v>0</v>
      </c>
      <c r="I3532" s="6">
        <f t="shared" si="96"/>
        <v>-1</v>
      </c>
    </row>
    <row r="3533" spans="1:9" ht="14.25" customHeight="1" x14ac:dyDescent="0.3">
      <c r="A3533" s="9">
        <v>44609</v>
      </c>
      <c r="B3533" s="6">
        <v>17304.599609375</v>
      </c>
      <c r="C3533" s="6">
        <f t="shared" si="91"/>
        <v>17352.678744241959</v>
      </c>
      <c r="D3533" s="6">
        <f t="shared" si="93"/>
        <v>17439.035360592639</v>
      </c>
      <c r="E3533" s="6">
        <f t="shared" si="92"/>
        <v>-86.35661635068027</v>
      </c>
      <c r="F3533" s="6">
        <f t="shared" si="97"/>
        <v>-68.037826302628858</v>
      </c>
      <c r="G3533" s="6">
        <f t="shared" si="94"/>
        <v>-18.318790048051412</v>
      </c>
      <c r="H3533" s="6">
        <f t="shared" si="95"/>
        <v>0</v>
      </c>
      <c r="I3533" s="6">
        <f t="shared" si="96"/>
        <v>-1</v>
      </c>
    </row>
    <row r="3534" spans="1:9" ht="14.25" customHeight="1" x14ac:dyDescent="0.3">
      <c r="A3534" s="9">
        <v>44610</v>
      </c>
      <c r="B3534" s="6">
        <v>17276.30078125</v>
      </c>
      <c r="C3534" s="6">
        <f t="shared" si="91"/>
        <v>17340.928288397045</v>
      </c>
      <c r="D3534" s="6">
        <f t="shared" si="93"/>
        <v>17426.980947307999</v>
      </c>
      <c r="E3534" s="6">
        <f t="shared" si="92"/>
        <v>-86.052658910954051</v>
      </c>
      <c r="F3534" s="6">
        <f t="shared" si="97"/>
        <v>-71.640792824293897</v>
      </c>
      <c r="G3534" s="6">
        <f t="shared" si="94"/>
        <v>-14.411866086660154</v>
      </c>
      <c r="H3534" s="6">
        <f t="shared" si="95"/>
        <v>0</v>
      </c>
      <c r="I3534" s="6">
        <f t="shared" si="96"/>
        <v>-1</v>
      </c>
    </row>
    <row r="3535" spans="1:9" ht="14.25" customHeight="1" x14ac:dyDescent="0.3">
      <c r="A3535" s="9">
        <v>44613</v>
      </c>
      <c r="B3535" s="6">
        <v>17206.650390625</v>
      </c>
      <c r="C3535" s="6">
        <f t="shared" si="91"/>
        <v>17320.270150278269</v>
      </c>
      <c r="D3535" s="6">
        <f t="shared" si="93"/>
        <v>17410.660165331479</v>
      </c>
      <c r="E3535" s="6">
        <f t="shared" si="92"/>
        <v>-90.390015053209936</v>
      </c>
      <c r="F3535" s="6">
        <f t="shared" si="97"/>
        <v>-75.390637270077107</v>
      </c>
      <c r="G3535" s="6">
        <f t="shared" si="94"/>
        <v>-14.999377783132829</v>
      </c>
      <c r="H3535" s="6">
        <f t="shared" si="95"/>
        <v>0</v>
      </c>
      <c r="I3535" s="6">
        <f t="shared" si="96"/>
        <v>-1</v>
      </c>
    </row>
    <row r="3536" spans="1:9" ht="14.25" customHeight="1" x14ac:dyDescent="0.3">
      <c r="A3536" s="9">
        <v>44614</v>
      </c>
      <c r="B3536" s="6">
        <v>17092.19921875</v>
      </c>
      <c r="C3536" s="6">
        <f t="shared" si="91"/>
        <v>17285.182314658534</v>
      </c>
      <c r="D3536" s="6">
        <f t="shared" si="93"/>
        <v>17387.070465584704</v>
      </c>
      <c r="E3536" s="6">
        <f t="shared" si="92"/>
        <v>-101.88815092617006</v>
      </c>
      <c r="F3536" s="6">
        <f t="shared" si="97"/>
        <v>-80.690140001295703</v>
      </c>
      <c r="G3536" s="6">
        <f t="shared" si="94"/>
        <v>-21.198010924874353</v>
      </c>
      <c r="H3536" s="6">
        <f t="shared" si="95"/>
        <v>0</v>
      </c>
      <c r="I3536" s="6">
        <f t="shared" si="96"/>
        <v>-1</v>
      </c>
    </row>
    <row r="3537" spans="1:9" ht="14.25" customHeight="1" x14ac:dyDescent="0.3">
      <c r="A3537" s="9">
        <v>44615</v>
      </c>
      <c r="B3537" s="6">
        <v>17063.25</v>
      </c>
      <c r="C3537" s="6">
        <f t="shared" si="91"/>
        <v>17251.038881634144</v>
      </c>
      <c r="D3537" s="6">
        <f t="shared" si="93"/>
        <v>17363.083764430281</v>
      </c>
      <c r="E3537" s="6">
        <f t="shared" si="92"/>
        <v>-112.04488279613724</v>
      </c>
      <c r="F3537" s="6">
        <f t="shared" si="97"/>
        <v>-86.961088560264017</v>
      </c>
      <c r="G3537" s="6">
        <f t="shared" si="94"/>
        <v>-25.083794235873228</v>
      </c>
      <c r="H3537" s="6">
        <f t="shared" si="95"/>
        <v>0</v>
      </c>
      <c r="I3537" s="6">
        <f t="shared" si="96"/>
        <v>-1</v>
      </c>
    </row>
    <row r="3538" spans="1:9" ht="14.25" customHeight="1" x14ac:dyDescent="0.3">
      <c r="A3538" s="9">
        <v>44616</v>
      </c>
      <c r="B3538" s="6">
        <v>16247.9501953125</v>
      </c>
      <c r="C3538" s="6">
        <f t="shared" si="91"/>
        <v>17096.717545276966</v>
      </c>
      <c r="D3538" s="6">
        <f t="shared" si="93"/>
        <v>17280.481277828963</v>
      </c>
      <c r="E3538" s="6">
        <f t="shared" si="92"/>
        <v>-183.76373255199724</v>
      </c>
      <c r="F3538" s="6">
        <f t="shared" si="97"/>
        <v>-106.32161735861067</v>
      </c>
      <c r="G3538" s="6">
        <f t="shared" si="94"/>
        <v>-77.44211519338657</v>
      </c>
      <c r="H3538" s="6">
        <f t="shared" si="95"/>
        <v>0</v>
      </c>
      <c r="I3538" s="6">
        <f t="shared" si="96"/>
        <v>-1</v>
      </c>
    </row>
    <row r="3539" spans="1:9" ht="14.25" customHeight="1" x14ac:dyDescent="0.3">
      <c r="A3539" s="9">
        <v>44617</v>
      </c>
      <c r="B3539" s="6">
        <v>16658.400390625</v>
      </c>
      <c r="C3539" s="6">
        <f t="shared" si="91"/>
        <v>17029.28413686897</v>
      </c>
      <c r="D3539" s="6">
        <f t="shared" si="93"/>
        <v>17234.401212110151</v>
      </c>
      <c r="E3539" s="6">
        <f t="shared" si="92"/>
        <v>-205.11707524118174</v>
      </c>
      <c r="F3539" s="6">
        <f t="shared" si="97"/>
        <v>-126.0807089351249</v>
      </c>
      <c r="G3539" s="6">
        <f t="shared" si="94"/>
        <v>-79.036366306056834</v>
      </c>
      <c r="H3539" s="6">
        <f t="shared" si="95"/>
        <v>0</v>
      </c>
      <c r="I3539" s="6">
        <f t="shared" si="96"/>
        <v>-1</v>
      </c>
    </row>
    <row r="3540" spans="1:9" ht="14.25" customHeight="1" x14ac:dyDescent="0.3">
      <c r="A3540" s="9">
        <v>44620</v>
      </c>
      <c r="B3540" s="6">
        <v>16793.900390625</v>
      </c>
      <c r="C3540" s="6">
        <f t="shared" si="91"/>
        <v>16993.071252831436</v>
      </c>
      <c r="D3540" s="6">
        <f t="shared" si="93"/>
        <v>17201.771521629769</v>
      </c>
      <c r="E3540" s="6">
        <f t="shared" si="92"/>
        <v>-208.70026879833313</v>
      </c>
      <c r="F3540" s="6">
        <f t="shared" si="97"/>
        <v>-142.60462090776656</v>
      </c>
      <c r="G3540" s="6">
        <f t="shared" si="94"/>
        <v>-66.095647890566568</v>
      </c>
      <c r="H3540" s="6">
        <f t="shared" si="95"/>
        <v>0</v>
      </c>
      <c r="I3540" s="6">
        <f t="shared" si="96"/>
        <v>-1</v>
      </c>
    </row>
    <row r="3541" spans="1:9" ht="14.25" customHeight="1" x14ac:dyDescent="0.3">
      <c r="A3541" s="9">
        <v>44622</v>
      </c>
      <c r="B3541" s="6">
        <v>16605.94921875</v>
      </c>
      <c r="C3541" s="6">
        <f t="shared" si="91"/>
        <v>16933.514016818906</v>
      </c>
      <c r="D3541" s="6">
        <f t="shared" si="93"/>
        <v>17157.636536231268</v>
      </c>
      <c r="E3541" s="6">
        <f t="shared" si="92"/>
        <v>-224.12251941236173</v>
      </c>
      <c r="F3541" s="6">
        <f t="shared" si="97"/>
        <v>-158.9082006086856</v>
      </c>
      <c r="G3541" s="6">
        <f t="shared" si="94"/>
        <v>-65.214318803676122</v>
      </c>
      <c r="H3541" s="6">
        <f t="shared" si="95"/>
        <v>0</v>
      </c>
      <c r="I3541" s="6">
        <f t="shared" si="96"/>
        <v>-1</v>
      </c>
    </row>
    <row r="3542" spans="1:9" ht="14.25" customHeight="1" x14ac:dyDescent="0.3">
      <c r="A3542" s="9">
        <v>44623</v>
      </c>
      <c r="B3542" s="6">
        <v>16498.05078125</v>
      </c>
      <c r="C3542" s="6">
        <f t="shared" si="91"/>
        <v>16866.519672885228</v>
      </c>
      <c r="D3542" s="6">
        <f t="shared" si="93"/>
        <v>17108.778332158581</v>
      </c>
      <c r="E3542" s="6">
        <f t="shared" si="92"/>
        <v>-242.25865927335326</v>
      </c>
      <c r="F3542" s="6">
        <f t="shared" si="97"/>
        <v>-175.57829234161915</v>
      </c>
      <c r="G3542" s="6">
        <f t="shared" si="94"/>
        <v>-66.680366931734113</v>
      </c>
      <c r="H3542" s="6">
        <f t="shared" si="95"/>
        <v>0</v>
      </c>
      <c r="I3542" s="6">
        <f t="shared" si="96"/>
        <v>-1</v>
      </c>
    </row>
    <row r="3543" spans="1:9" ht="14.25" customHeight="1" x14ac:dyDescent="0.3">
      <c r="A3543" s="9">
        <v>44624</v>
      </c>
      <c r="B3543" s="6">
        <v>16245.349609375</v>
      </c>
      <c r="C3543" s="6">
        <f t="shared" si="91"/>
        <v>16770.955047729807</v>
      </c>
      <c r="D3543" s="6">
        <f t="shared" si="93"/>
        <v>17044.820648989426</v>
      </c>
      <c r="E3543" s="6">
        <f t="shared" si="92"/>
        <v>-273.86560125961842</v>
      </c>
      <c r="F3543" s="6">
        <f t="shared" si="97"/>
        <v>-195.23575412521899</v>
      </c>
      <c r="G3543" s="6">
        <f t="shared" si="94"/>
        <v>-78.629847134399427</v>
      </c>
      <c r="H3543" s="6">
        <f t="shared" si="95"/>
        <v>0</v>
      </c>
      <c r="I3543" s="6">
        <f t="shared" si="96"/>
        <v>-1</v>
      </c>
    </row>
    <row r="3544" spans="1:9" ht="14.25" customHeight="1" x14ac:dyDescent="0.3">
      <c r="A3544" s="9">
        <v>44627</v>
      </c>
      <c r="B3544" s="6">
        <v>15863.150390625</v>
      </c>
      <c r="C3544" s="6">
        <f t="shared" si="91"/>
        <v>16631.292792790606</v>
      </c>
      <c r="D3544" s="6">
        <f t="shared" si="93"/>
        <v>16957.28951874021</v>
      </c>
      <c r="E3544" s="6">
        <f t="shared" si="92"/>
        <v>-325.9967259496043</v>
      </c>
      <c r="F3544" s="6">
        <f t="shared" si="97"/>
        <v>-221.38794849009605</v>
      </c>
      <c r="G3544" s="6">
        <f t="shared" si="94"/>
        <v>-104.60877745950825</v>
      </c>
      <c r="H3544" s="6">
        <f t="shared" si="95"/>
        <v>0</v>
      </c>
      <c r="I3544" s="6">
        <f t="shared" si="96"/>
        <v>-1</v>
      </c>
    </row>
    <row r="3545" spans="1:9" ht="14.25" customHeight="1" x14ac:dyDescent="0.3">
      <c r="A3545" s="9">
        <v>44628</v>
      </c>
      <c r="B3545" s="6">
        <v>16013.4501953125</v>
      </c>
      <c r="C3545" s="6">
        <f t="shared" si="91"/>
        <v>16536.240085486283</v>
      </c>
      <c r="D3545" s="6">
        <f t="shared" si="93"/>
        <v>16887.375494782602</v>
      </c>
      <c r="E3545" s="6">
        <f t="shared" si="92"/>
        <v>-351.13540929631927</v>
      </c>
      <c r="F3545" s="6">
        <f t="shared" si="97"/>
        <v>-247.33744065134073</v>
      </c>
      <c r="G3545" s="6">
        <f t="shared" si="94"/>
        <v>-103.79796864497854</v>
      </c>
      <c r="H3545" s="6">
        <f t="shared" si="95"/>
        <v>0</v>
      </c>
      <c r="I3545" s="6">
        <f t="shared" si="96"/>
        <v>-1</v>
      </c>
    </row>
    <row r="3546" spans="1:9" ht="14.25" customHeight="1" x14ac:dyDescent="0.3">
      <c r="A3546" s="9">
        <v>44629</v>
      </c>
      <c r="B3546" s="6">
        <v>16345.349609375</v>
      </c>
      <c r="C3546" s="6">
        <f t="shared" si="91"/>
        <v>16506.872319930702</v>
      </c>
      <c r="D3546" s="6">
        <f t="shared" si="93"/>
        <v>16847.225429196853</v>
      </c>
      <c r="E3546" s="6">
        <f t="shared" si="92"/>
        <v>-340.35310926615057</v>
      </c>
      <c r="F3546" s="6">
        <f t="shared" si="97"/>
        <v>-265.94057437430274</v>
      </c>
      <c r="G3546" s="6">
        <f t="shared" si="94"/>
        <v>-74.412534891847827</v>
      </c>
      <c r="H3546" s="6">
        <f t="shared" si="95"/>
        <v>0</v>
      </c>
      <c r="I3546" s="6">
        <f t="shared" si="96"/>
        <v>-1</v>
      </c>
    </row>
    <row r="3547" spans="1:9" ht="14.25" customHeight="1" x14ac:dyDescent="0.3">
      <c r="A3547" s="9">
        <v>44630</v>
      </c>
      <c r="B3547" s="6">
        <v>16594.900390625</v>
      </c>
      <c r="C3547" s="6">
        <f t="shared" si="91"/>
        <v>16520.415100037517</v>
      </c>
      <c r="D3547" s="6">
        <f t="shared" si="93"/>
        <v>16828.534685598937</v>
      </c>
      <c r="E3547" s="6">
        <f t="shared" si="92"/>
        <v>-308.11958556142054</v>
      </c>
      <c r="F3547" s="6">
        <f t="shared" si="97"/>
        <v>-274.3763766117263</v>
      </c>
      <c r="G3547" s="6">
        <f t="shared" si="94"/>
        <v>-33.743208949694235</v>
      </c>
      <c r="H3547" s="6">
        <f t="shared" si="95"/>
        <v>0</v>
      </c>
      <c r="I3547" s="6">
        <f t="shared" si="96"/>
        <v>-1</v>
      </c>
    </row>
    <row r="3548" spans="1:9" ht="14.25" customHeight="1" x14ac:dyDescent="0.3">
      <c r="A3548" s="9">
        <v>44631</v>
      </c>
      <c r="B3548" s="6">
        <v>16630.44921875</v>
      </c>
      <c r="C3548" s="6">
        <f t="shared" si="91"/>
        <v>16537.343425993284</v>
      </c>
      <c r="D3548" s="6">
        <f t="shared" si="93"/>
        <v>16813.861688054571</v>
      </c>
      <c r="E3548" s="6">
        <f t="shared" si="92"/>
        <v>-276.5182620612868</v>
      </c>
      <c r="F3548" s="6">
        <f t="shared" si="97"/>
        <v>-274.80475370163839</v>
      </c>
      <c r="G3548" s="6">
        <f t="shared" si="94"/>
        <v>-1.7135083596484151</v>
      </c>
      <c r="H3548" s="6">
        <f t="shared" si="95"/>
        <v>-1</v>
      </c>
      <c r="I3548" s="6">
        <f t="shared" si="96"/>
        <v>-1</v>
      </c>
    </row>
    <row r="3549" spans="1:9" ht="14.25" customHeight="1" x14ac:dyDescent="0.3">
      <c r="A3549" s="9">
        <v>44634</v>
      </c>
      <c r="B3549" s="6">
        <v>16871.30078125</v>
      </c>
      <c r="C3549" s="6">
        <f t="shared" si="91"/>
        <v>16588.721480648164</v>
      </c>
      <c r="D3549" s="6">
        <f t="shared" si="93"/>
        <v>16818.116435698677</v>
      </c>
      <c r="E3549" s="6">
        <f t="shared" si="92"/>
        <v>-229.39495505051309</v>
      </c>
      <c r="F3549" s="6">
        <f t="shared" si="97"/>
        <v>-265.72279397141335</v>
      </c>
      <c r="G3549" s="6">
        <f t="shared" si="94"/>
        <v>36.327838920900263</v>
      </c>
      <c r="H3549" s="6">
        <f t="shared" si="95"/>
        <v>0</v>
      </c>
      <c r="I3549" s="6">
        <f t="shared" si="96"/>
        <v>1</v>
      </c>
    </row>
    <row r="3550" spans="1:9" ht="14.25" customHeight="1" x14ac:dyDescent="0.3">
      <c r="A3550" s="9">
        <v>44635</v>
      </c>
      <c r="B3550" s="6">
        <v>16663</v>
      </c>
      <c r="C3550" s="6">
        <f t="shared" si="91"/>
        <v>16600.14894516383</v>
      </c>
      <c r="D3550" s="6">
        <f t="shared" si="93"/>
        <v>16806.626329350627</v>
      </c>
      <c r="E3550" s="6">
        <f t="shared" si="92"/>
        <v>-206.47738418679728</v>
      </c>
      <c r="F3550" s="6">
        <f t="shared" si="97"/>
        <v>-253.87371201449014</v>
      </c>
      <c r="G3550" s="6">
        <f t="shared" si="94"/>
        <v>47.396327827692858</v>
      </c>
      <c r="H3550" s="6">
        <f t="shared" si="95"/>
        <v>0</v>
      </c>
      <c r="I3550" s="6">
        <f t="shared" si="96"/>
        <v>1</v>
      </c>
    </row>
    <row r="3551" spans="1:9" ht="14.25" customHeight="1" x14ac:dyDescent="0.3">
      <c r="A3551" s="9">
        <v>44636</v>
      </c>
      <c r="B3551" s="6">
        <v>16975.349609375</v>
      </c>
      <c r="C3551" s="6">
        <f t="shared" si="91"/>
        <v>16657.872124273239</v>
      </c>
      <c r="D3551" s="6">
        <f t="shared" si="93"/>
        <v>16819.124350093174</v>
      </c>
      <c r="E3551" s="6">
        <f t="shared" si="92"/>
        <v>-161.25222581993512</v>
      </c>
      <c r="F3551" s="6">
        <f t="shared" si="97"/>
        <v>-235.34941477557913</v>
      </c>
      <c r="G3551" s="6">
        <f t="shared" si="94"/>
        <v>74.097188955644015</v>
      </c>
      <c r="H3551" s="6">
        <f t="shared" si="95"/>
        <v>0</v>
      </c>
      <c r="I3551" s="6">
        <f t="shared" si="96"/>
        <v>1</v>
      </c>
    </row>
    <row r="3552" spans="1:9" ht="14.25" customHeight="1" x14ac:dyDescent="0.3">
      <c r="A3552" s="9">
        <v>44637</v>
      </c>
      <c r="B3552" s="6">
        <v>17287.05078125</v>
      </c>
      <c r="C3552" s="6">
        <f t="shared" si="91"/>
        <v>16754.668840731203</v>
      </c>
      <c r="D3552" s="6">
        <f t="shared" si="93"/>
        <v>16853.785567215902</v>
      </c>
      <c r="E3552" s="6">
        <f t="shared" si="92"/>
        <v>-99.116726484699029</v>
      </c>
      <c r="F3552" s="6">
        <f t="shared" si="97"/>
        <v>-208.10287711740312</v>
      </c>
      <c r="G3552" s="6">
        <f t="shared" si="94"/>
        <v>108.9861506327041</v>
      </c>
      <c r="H3552" s="6">
        <f t="shared" si="95"/>
        <v>0</v>
      </c>
      <c r="I3552" s="6">
        <f t="shared" si="96"/>
        <v>1</v>
      </c>
    </row>
    <row r="3553" spans="1:9" ht="14.25" customHeight="1" x14ac:dyDescent="0.3">
      <c r="A3553" s="9">
        <v>44641</v>
      </c>
      <c r="B3553" s="6">
        <v>17117.599609375</v>
      </c>
      <c r="C3553" s="6">
        <f t="shared" si="91"/>
        <v>16810.504343599481</v>
      </c>
      <c r="D3553" s="6">
        <f t="shared" si="93"/>
        <v>16873.327348116578</v>
      </c>
      <c r="E3553" s="6">
        <f t="shared" si="92"/>
        <v>-62.823004517096706</v>
      </c>
      <c r="F3553" s="6">
        <f t="shared" si="97"/>
        <v>-179.04690259734187</v>
      </c>
      <c r="G3553" s="6">
        <f t="shared" si="94"/>
        <v>116.22389808024516</v>
      </c>
      <c r="H3553" s="6">
        <f t="shared" si="95"/>
        <v>0</v>
      </c>
      <c r="I3553" s="6">
        <f t="shared" si="96"/>
        <v>1</v>
      </c>
    </row>
    <row r="3554" spans="1:9" ht="14.25" customHeight="1" x14ac:dyDescent="0.3">
      <c r="A3554" s="9">
        <v>44642</v>
      </c>
      <c r="B3554" s="6">
        <v>17315.5</v>
      </c>
      <c r="C3554" s="6">
        <f t="shared" si="91"/>
        <v>16888.195983045716</v>
      </c>
      <c r="D3554" s="6">
        <f t="shared" si="93"/>
        <v>16906.080877885721</v>
      </c>
      <c r="E3554" s="6">
        <f t="shared" si="92"/>
        <v>-17.884894840004563</v>
      </c>
      <c r="F3554" s="6">
        <f t="shared" si="97"/>
        <v>-146.81450104587441</v>
      </c>
      <c r="G3554" s="6">
        <f t="shared" si="94"/>
        <v>128.92960620586985</v>
      </c>
      <c r="H3554" s="6">
        <f t="shared" si="95"/>
        <v>0</v>
      </c>
      <c r="I3554" s="6">
        <f t="shared" si="96"/>
        <v>1</v>
      </c>
    </row>
    <row r="3555" spans="1:9" ht="14.25" customHeight="1" x14ac:dyDescent="0.3">
      <c r="A3555" s="9">
        <v>44643</v>
      </c>
      <c r="B3555" s="6">
        <v>17245.650390625</v>
      </c>
      <c r="C3555" s="6">
        <f t="shared" si="91"/>
        <v>16943.188968827144</v>
      </c>
      <c r="D3555" s="6">
        <f t="shared" si="93"/>
        <v>16931.234175125668</v>
      </c>
      <c r="E3555" s="6">
        <f t="shared" si="92"/>
        <v>11.954793701475865</v>
      </c>
      <c r="F3555" s="6">
        <f t="shared" si="97"/>
        <v>-115.06064209640435</v>
      </c>
      <c r="G3555" s="6">
        <f t="shared" si="94"/>
        <v>127.01543579788022</v>
      </c>
      <c r="H3555" s="6">
        <f t="shared" si="95"/>
        <v>0</v>
      </c>
      <c r="I3555" s="6">
        <f t="shared" si="96"/>
        <v>1</v>
      </c>
    </row>
    <row r="3556" spans="1:9" ht="14.25" customHeight="1" x14ac:dyDescent="0.3">
      <c r="A3556" s="9">
        <v>44644</v>
      </c>
      <c r="B3556" s="6">
        <v>17222.75</v>
      </c>
      <c r="C3556" s="6">
        <f t="shared" si="91"/>
        <v>16986.198358238355</v>
      </c>
      <c r="D3556" s="6">
        <f t="shared" si="93"/>
        <v>16952.827939931172</v>
      </c>
      <c r="E3556" s="6">
        <f t="shared" si="92"/>
        <v>33.370418307182263</v>
      </c>
      <c r="F3556" s="6">
        <f t="shared" si="97"/>
        <v>-85.374430015687025</v>
      </c>
      <c r="G3556" s="6">
        <f t="shared" si="94"/>
        <v>118.74484832286929</v>
      </c>
      <c r="H3556" s="6">
        <f t="shared" si="95"/>
        <v>0</v>
      </c>
      <c r="I3556" s="6">
        <f t="shared" si="96"/>
        <v>1</v>
      </c>
    </row>
    <row r="3557" spans="1:9" ht="14.25" customHeight="1" x14ac:dyDescent="0.3">
      <c r="A3557" s="9">
        <v>44645</v>
      </c>
      <c r="B3557" s="6">
        <v>17153</v>
      </c>
      <c r="C3557" s="6">
        <f t="shared" si="91"/>
        <v>17011.860149278607</v>
      </c>
      <c r="D3557" s="6">
        <f t="shared" si="93"/>
        <v>16967.655499936271</v>
      </c>
      <c r="E3557" s="6">
        <f t="shared" si="92"/>
        <v>44.204649342336779</v>
      </c>
      <c r="F3557" s="6">
        <f t="shared" si="97"/>
        <v>-59.458614144082262</v>
      </c>
      <c r="G3557" s="6">
        <f t="shared" si="94"/>
        <v>103.66326348641904</v>
      </c>
      <c r="H3557" s="6">
        <f t="shared" si="95"/>
        <v>0</v>
      </c>
      <c r="I3557" s="6">
        <f t="shared" si="96"/>
        <v>1</v>
      </c>
    </row>
    <row r="3558" spans="1:9" ht="14.25" customHeight="1" x14ac:dyDescent="0.3">
      <c r="A3558" s="9">
        <v>44648</v>
      </c>
      <c r="B3558" s="6">
        <v>17222</v>
      </c>
      <c r="C3558" s="6">
        <f t="shared" si="91"/>
        <v>17044.189357081897</v>
      </c>
      <c r="D3558" s="6">
        <f t="shared" si="93"/>
        <v>16986.495833274326</v>
      </c>
      <c r="E3558" s="6">
        <f t="shared" si="92"/>
        <v>57.693523807571182</v>
      </c>
      <c r="F3558" s="6">
        <f t="shared" si="97"/>
        <v>-36.028186553751574</v>
      </c>
      <c r="G3558" s="6">
        <f t="shared" si="94"/>
        <v>93.721710361322749</v>
      </c>
      <c r="H3558" s="6">
        <f t="shared" si="95"/>
        <v>0</v>
      </c>
      <c r="I3558" s="6">
        <f t="shared" si="96"/>
        <v>1</v>
      </c>
    </row>
    <row r="3559" spans="1:9" ht="14.25" customHeight="1" x14ac:dyDescent="0.3">
      <c r="A3559" s="9">
        <v>44649</v>
      </c>
      <c r="B3559" s="6">
        <v>17325.30078125</v>
      </c>
      <c r="C3559" s="6">
        <f t="shared" si="91"/>
        <v>17087.437268492376</v>
      </c>
      <c r="D3559" s="6">
        <f t="shared" si="93"/>
        <v>17011.592496087338</v>
      </c>
      <c r="E3559" s="6">
        <f t="shared" si="92"/>
        <v>75.844772405038384</v>
      </c>
      <c r="F3559" s="6">
        <f t="shared" si="97"/>
        <v>-13.653594761993585</v>
      </c>
      <c r="G3559" s="6">
        <f t="shared" si="94"/>
        <v>89.498367167031972</v>
      </c>
      <c r="H3559" s="6">
        <f t="shared" si="95"/>
        <v>0</v>
      </c>
      <c r="I3559" s="6">
        <f t="shared" si="96"/>
        <v>1</v>
      </c>
    </row>
    <row r="3560" spans="1:9" ht="14.25" customHeight="1" x14ac:dyDescent="0.3">
      <c r="A3560" s="9">
        <v>44650</v>
      </c>
      <c r="B3560" s="6">
        <v>17498.25</v>
      </c>
      <c r="C3560" s="6">
        <f t="shared" si="91"/>
        <v>17150.639227185857</v>
      </c>
      <c r="D3560" s="6">
        <f t="shared" si="93"/>
        <v>17047.64120008087</v>
      </c>
      <c r="E3560" s="6">
        <f t="shared" si="92"/>
        <v>102.99802710498625</v>
      </c>
      <c r="F3560" s="6">
        <f t="shared" si="97"/>
        <v>9.6767296114023811</v>
      </c>
      <c r="G3560" s="6">
        <f t="shared" si="94"/>
        <v>93.32129749358387</v>
      </c>
      <c r="H3560" s="6">
        <f t="shared" si="95"/>
        <v>0</v>
      </c>
      <c r="I3560" s="6">
        <f t="shared" si="96"/>
        <v>1</v>
      </c>
    </row>
    <row r="3561" spans="1:9" ht="14.25" customHeight="1" x14ac:dyDescent="0.3">
      <c r="A3561" s="9">
        <v>44651</v>
      </c>
      <c r="B3561" s="6">
        <v>17464.75</v>
      </c>
      <c r="C3561" s="6">
        <f t="shared" si="91"/>
        <v>17198.963961464957</v>
      </c>
      <c r="D3561" s="6">
        <f t="shared" si="93"/>
        <v>17078.53814822303</v>
      </c>
      <c r="E3561" s="6">
        <f t="shared" si="92"/>
        <v>120.42581324192724</v>
      </c>
      <c r="F3561" s="6">
        <f t="shared" si="97"/>
        <v>31.826546337507352</v>
      </c>
      <c r="G3561" s="6">
        <f t="shared" si="94"/>
        <v>88.599266904419892</v>
      </c>
      <c r="H3561" s="6">
        <f t="shared" si="95"/>
        <v>0</v>
      </c>
      <c r="I3561" s="6">
        <f t="shared" si="96"/>
        <v>1</v>
      </c>
    </row>
    <row r="3562" spans="1:9" ht="14.25" customHeight="1" x14ac:dyDescent="0.3">
      <c r="A3562" s="9">
        <v>44652</v>
      </c>
      <c r="B3562" s="6">
        <v>17670.44921875</v>
      </c>
      <c r="C3562" s="6">
        <f t="shared" si="91"/>
        <v>17271.500154893427</v>
      </c>
      <c r="D3562" s="6">
        <f t="shared" si="93"/>
        <v>17122.383412706509</v>
      </c>
      <c r="E3562" s="6">
        <f t="shared" si="92"/>
        <v>149.11674218691769</v>
      </c>
      <c r="F3562" s="6">
        <f t="shared" si="97"/>
        <v>55.284585507389423</v>
      </c>
      <c r="G3562" s="6">
        <f t="shared" si="94"/>
        <v>93.832156679528268</v>
      </c>
      <c r="H3562" s="6">
        <f t="shared" si="95"/>
        <v>0</v>
      </c>
      <c r="I3562" s="6">
        <f t="shared" si="96"/>
        <v>1</v>
      </c>
    </row>
    <row r="3563" spans="1:9" ht="14.25" customHeight="1" x14ac:dyDescent="0.3">
      <c r="A3563" s="9">
        <v>44655</v>
      </c>
      <c r="B3563" s="6">
        <v>18053.400390625</v>
      </c>
      <c r="C3563" s="6">
        <f t="shared" si="91"/>
        <v>17391.79249885213</v>
      </c>
      <c r="D3563" s="6">
        <f t="shared" si="93"/>
        <v>17191.347633293062</v>
      </c>
      <c r="E3563" s="6">
        <f t="shared" si="92"/>
        <v>200.44486555906769</v>
      </c>
      <c r="F3563" s="6">
        <f t="shared" si="97"/>
        <v>84.316641517725088</v>
      </c>
      <c r="G3563" s="6">
        <f t="shared" si="94"/>
        <v>116.12822404134261</v>
      </c>
      <c r="H3563" s="6">
        <f t="shared" si="95"/>
        <v>0</v>
      </c>
      <c r="I3563" s="6">
        <f t="shared" si="96"/>
        <v>1</v>
      </c>
    </row>
    <row r="3564" spans="1:9" ht="14.25" customHeight="1" x14ac:dyDescent="0.3">
      <c r="A3564" s="9">
        <v>44656</v>
      </c>
      <c r="B3564" s="6">
        <v>17957.400390625</v>
      </c>
      <c r="C3564" s="6">
        <f t="shared" si="91"/>
        <v>17478.809097586418</v>
      </c>
      <c r="D3564" s="6">
        <f t="shared" si="93"/>
        <v>17248.092281984318</v>
      </c>
      <c r="E3564" s="6">
        <f t="shared" si="92"/>
        <v>230.71681560209981</v>
      </c>
      <c r="F3564" s="6">
        <f t="shared" si="97"/>
        <v>113.59667633460003</v>
      </c>
      <c r="G3564" s="6">
        <f t="shared" si="94"/>
        <v>117.12013926749978</v>
      </c>
      <c r="H3564" s="6">
        <f t="shared" si="95"/>
        <v>0</v>
      </c>
      <c r="I3564" s="6">
        <f t="shared" si="96"/>
        <v>1</v>
      </c>
    </row>
    <row r="3565" spans="1:9" ht="14.25" customHeight="1" x14ac:dyDescent="0.3">
      <c r="A3565" s="9">
        <v>44657</v>
      </c>
      <c r="B3565" s="6">
        <v>17807.650390625</v>
      </c>
      <c r="C3565" s="6">
        <f t="shared" si="91"/>
        <v>17529.400065746202</v>
      </c>
      <c r="D3565" s="6">
        <f t="shared" si="93"/>
        <v>17289.541030772514</v>
      </c>
      <c r="E3565" s="6">
        <f t="shared" si="92"/>
        <v>239.85903497368781</v>
      </c>
      <c r="F3565" s="6">
        <f t="shared" si="97"/>
        <v>138.84914806241761</v>
      </c>
      <c r="G3565" s="6">
        <f t="shared" si="94"/>
        <v>101.0098869112702</v>
      </c>
      <c r="H3565" s="6">
        <f t="shared" si="95"/>
        <v>0</v>
      </c>
      <c r="I3565" s="6">
        <f t="shared" si="96"/>
        <v>1</v>
      </c>
    </row>
    <row r="3566" spans="1:9" ht="14.25" customHeight="1" x14ac:dyDescent="0.3">
      <c r="A3566" s="9">
        <v>44658</v>
      </c>
      <c r="B3566" s="6">
        <v>17639.55078125</v>
      </c>
      <c r="C3566" s="6">
        <f t="shared" si="91"/>
        <v>17546.346329669865</v>
      </c>
      <c r="D3566" s="6">
        <f t="shared" si="93"/>
        <v>17315.467678956033</v>
      </c>
      <c r="E3566" s="6">
        <f t="shared" si="92"/>
        <v>230.87865071383203</v>
      </c>
      <c r="F3566" s="6">
        <f t="shared" si="97"/>
        <v>157.25504859270052</v>
      </c>
      <c r="G3566" s="6">
        <f t="shared" si="94"/>
        <v>73.623602121131512</v>
      </c>
      <c r="H3566" s="6">
        <f t="shared" si="95"/>
        <v>0</v>
      </c>
      <c r="I3566" s="6">
        <f t="shared" si="96"/>
        <v>1</v>
      </c>
    </row>
    <row r="3567" spans="1:9" ht="14.25" customHeight="1" x14ac:dyDescent="0.3">
      <c r="A3567" s="9">
        <v>44659</v>
      </c>
      <c r="B3567" s="6">
        <v>17784.349609375</v>
      </c>
      <c r="C3567" s="6">
        <f t="shared" si="91"/>
        <v>17582.962218855271</v>
      </c>
      <c r="D3567" s="6">
        <f t="shared" si="93"/>
        <v>17350.199673801882</v>
      </c>
      <c r="E3567" s="6">
        <f t="shared" si="92"/>
        <v>232.76254505338875</v>
      </c>
      <c r="F3567" s="6">
        <f t="shared" si="97"/>
        <v>172.35654788483816</v>
      </c>
      <c r="G3567" s="6">
        <f t="shared" si="94"/>
        <v>60.405997168550584</v>
      </c>
      <c r="H3567" s="6">
        <f t="shared" si="95"/>
        <v>0</v>
      </c>
      <c r="I3567" s="6">
        <f t="shared" si="96"/>
        <v>1</v>
      </c>
    </row>
    <row r="3568" spans="1:9" ht="14.25" customHeight="1" x14ac:dyDescent="0.3">
      <c r="A3568" s="9">
        <v>44662</v>
      </c>
      <c r="B3568" s="6">
        <v>17674.94921875</v>
      </c>
      <c r="C3568" s="6">
        <f t="shared" si="91"/>
        <v>17597.114064992922</v>
      </c>
      <c r="D3568" s="6">
        <f t="shared" si="93"/>
        <v>17374.25519564989</v>
      </c>
      <c r="E3568" s="6">
        <f t="shared" si="92"/>
        <v>222.85886934303198</v>
      </c>
      <c r="F3568" s="6">
        <f t="shared" si="97"/>
        <v>182.45701217647695</v>
      </c>
      <c r="G3568" s="6">
        <f t="shared" si="94"/>
        <v>40.401857166555033</v>
      </c>
      <c r="H3568" s="6">
        <f t="shared" si="95"/>
        <v>0</v>
      </c>
      <c r="I3568" s="6">
        <f t="shared" si="96"/>
        <v>1</v>
      </c>
    </row>
    <row r="3569" spans="1:9" ht="14.25" customHeight="1" x14ac:dyDescent="0.3">
      <c r="A3569" s="9">
        <v>44663</v>
      </c>
      <c r="B3569" s="6">
        <v>17530.30078125</v>
      </c>
      <c r="C3569" s="6">
        <f t="shared" si="91"/>
        <v>17586.83509826324</v>
      </c>
      <c r="D3569" s="6">
        <f t="shared" si="93"/>
        <v>17385.814127916565</v>
      </c>
      <c r="E3569" s="6">
        <f t="shared" si="92"/>
        <v>201.02097034667531</v>
      </c>
      <c r="F3569" s="6">
        <f t="shared" si="97"/>
        <v>186.16980381051664</v>
      </c>
      <c r="G3569" s="6">
        <f t="shared" si="94"/>
        <v>14.851166536158672</v>
      </c>
      <c r="H3569" s="6">
        <f t="shared" si="95"/>
        <v>1</v>
      </c>
      <c r="I3569" s="6">
        <f t="shared" si="96"/>
        <v>1</v>
      </c>
    </row>
    <row r="3570" spans="1:9" ht="14.25" customHeight="1" x14ac:dyDescent="0.3">
      <c r="A3570" s="9">
        <v>44664</v>
      </c>
      <c r="B3570" s="6">
        <v>17475.650390625</v>
      </c>
      <c r="C3570" s="6">
        <f t="shared" si="91"/>
        <v>17569.729758626589</v>
      </c>
      <c r="D3570" s="6">
        <f t="shared" si="93"/>
        <v>17392.468665894969</v>
      </c>
      <c r="E3570" s="6">
        <f t="shared" si="92"/>
        <v>177.26109273162001</v>
      </c>
      <c r="F3570" s="6">
        <f t="shared" si="97"/>
        <v>184.38806159473734</v>
      </c>
      <c r="G3570" s="6">
        <f t="shared" si="94"/>
        <v>-7.1269688631173267</v>
      </c>
      <c r="H3570" s="6">
        <f t="shared" si="95"/>
        <v>0</v>
      </c>
      <c r="I3570" s="6">
        <f t="shared" si="96"/>
        <v>-1</v>
      </c>
    </row>
    <row r="3571" spans="1:9" ht="14.25" customHeight="1" x14ac:dyDescent="0.3">
      <c r="A3571" s="9">
        <v>44669</v>
      </c>
      <c r="B3571" s="6">
        <v>17173.650390625</v>
      </c>
      <c r="C3571" s="6">
        <f t="shared" si="91"/>
        <v>17508.794471241727</v>
      </c>
      <c r="D3571" s="6">
        <f t="shared" si="93"/>
        <v>17376.259904763861</v>
      </c>
      <c r="E3571" s="6">
        <f t="shared" si="92"/>
        <v>132.53456647786516</v>
      </c>
      <c r="F3571" s="6">
        <f t="shared" si="97"/>
        <v>174.01736257136292</v>
      </c>
      <c r="G3571" s="6">
        <f t="shared" si="94"/>
        <v>-41.482796093497768</v>
      </c>
      <c r="H3571" s="6">
        <f t="shared" si="95"/>
        <v>0</v>
      </c>
      <c r="I3571" s="6">
        <f t="shared" si="96"/>
        <v>-1</v>
      </c>
    </row>
    <row r="3572" spans="1:9" ht="14.25" customHeight="1" x14ac:dyDescent="0.3">
      <c r="A3572" s="9">
        <v>44670</v>
      </c>
      <c r="B3572" s="6">
        <v>16958.650390625</v>
      </c>
      <c r="C3572" s="6">
        <f t="shared" si="91"/>
        <v>17424.156920377616</v>
      </c>
      <c r="D3572" s="6">
        <f t="shared" si="93"/>
        <v>17345.325866679501</v>
      </c>
      <c r="E3572" s="6">
        <f t="shared" si="92"/>
        <v>78.831053698115284</v>
      </c>
      <c r="F3572" s="6">
        <f t="shared" si="97"/>
        <v>154.9801007967134</v>
      </c>
      <c r="G3572" s="6">
        <f t="shared" si="94"/>
        <v>-76.149047098598118</v>
      </c>
      <c r="H3572" s="6">
        <f t="shared" si="95"/>
        <v>0</v>
      </c>
      <c r="I3572" s="6">
        <f t="shared" si="96"/>
        <v>-1</v>
      </c>
    </row>
    <row r="3573" spans="1:9" ht="14.25" customHeight="1" x14ac:dyDescent="0.3">
      <c r="A3573" s="9">
        <v>44671</v>
      </c>
      <c r="B3573" s="6">
        <v>17136.55078125</v>
      </c>
      <c r="C3573" s="6">
        <f t="shared" si="91"/>
        <v>17379.909822050293</v>
      </c>
      <c r="D3573" s="6">
        <f t="shared" si="93"/>
        <v>17329.861045536574</v>
      </c>
      <c r="E3573" s="6">
        <f t="shared" si="92"/>
        <v>50.048776513718622</v>
      </c>
      <c r="F3573" s="6">
        <f t="shared" si="97"/>
        <v>133.99383594011445</v>
      </c>
      <c r="G3573" s="6">
        <f t="shared" si="94"/>
        <v>-83.945059426395829</v>
      </c>
      <c r="H3573" s="6">
        <f t="shared" si="95"/>
        <v>0</v>
      </c>
      <c r="I3573" s="6">
        <f t="shared" si="96"/>
        <v>-1</v>
      </c>
    </row>
    <row r="3574" spans="1:9" ht="14.25" customHeight="1" x14ac:dyDescent="0.3">
      <c r="A3574" s="9">
        <v>44672</v>
      </c>
      <c r="B3574" s="6">
        <v>17392.599609375</v>
      </c>
      <c r="C3574" s="6">
        <f t="shared" si="91"/>
        <v>17381.862097023324</v>
      </c>
      <c r="D3574" s="6">
        <f t="shared" si="93"/>
        <v>17334.508346561644</v>
      </c>
      <c r="E3574" s="6">
        <f t="shared" si="92"/>
        <v>47.353750461679738</v>
      </c>
      <c r="F3574" s="6">
        <f t="shared" si="97"/>
        <v>116.66581884442752</v>
      </c>
      <c r="G3574" s="6">
        <f t="shared" si="94"/>
        <v>-69.312068382747782</v>
      </c>
      <c r="H3574" s="6">
        <f t="shared" si="95"/>
        <v>0</v>
      </c>
      <c r="I3574" s="6">
        <f t="shared" si="96"/>
        <v>-1</v>
      </c>
    </row>
    <row r="3575" spans="1:9" ht="14.25" customHeight="1" x14ac:dyDescent="0.3">
      <c r="A3575" s="9">
        <v>44673</v>
      </c>
      <c r="B3575" s="6">
        <v>17171.94921875</v>
      </c>
      <c r="C3575" s="6">
        <f t="shared" si="91"/>
        <v>17349.567808058197</v>
      </c>
      <c r="D3575" s="6">
        <f t="shared" si="93"/>
        <v>17322.466929686707</v>
      </c>
      <c r="E3575" s="6">
        <f t="shared" si="92"/>
        <v>27.100878371489671</v>
      </c>
      <c r="F3575" s="6">
        <f t="shared" si="97"/>
        <v>98.752830749839958</v>
      </c>
      <c r="G3575" s="6">
        <f t="shared" si="94"/>
        <v>-71.651952378350288</v>
      </c>
      <c r="H3575" s="6">
        <f t="shared" si="95"/>
        <v>0</v>
      </c>
      <c r="I3575" s="6">
        <f t="shared" si="96"/>
        <v>-1</v>
      </c>
    </row>
    <row r="3576" spans="1:9" ht="14.25" customHeight="1" x14ac:dyDescent="0.3">
      <c r="A3576" s="9">
        <v>44676</v>
      </c>
      <c r="B3576" s="6">
        <v>16953.94921875</v>
      </c>
      <c r="C3576" s="6">
        <f t="shared" si="91"/>
        <v>17288.703409703088</v>
      </c>
      <c r="D3576" s="6">
        <f t="shared" si="93"/>
        <v>17295.169321469173</v>
      </c>
      <c r="E3576" s="6">
        <f t="shared" si="92"/>
        <v>-6.4659117660849006</v>
      </c>
      <c r="F3576" s="6">
        <f t="shared" si="97"/>
        <v>77.709082246655001</v>
      </c>
      <c r="G3576" s="6">
        <f t="shared" si="94"/>
        <v>-84.174994012739901</v>
      </c>
      <c r="H3576" s="6">
        <f t="shared" si="95"/>
        <v>0</v>
      </c>
      <c r="I3576" s="6">
        <f t="shared" si="96"/>
        <v>-1</v>
      </c>
    </row>
    <row r="3577" spans="1:9" ht="14.25" customHeight="1" x14ac:dyDescent="0.3">
      <c r="A3577" s="9">
        <v>44677</v>
      </c>
      <c r="B3577" s="6">
        <v>17200.80078125</v>
      </c>
      <c r="C3577" s="6">
        <f t="shared" si="91"/>
        <v>17275.179928402613</v>
      </c>
      <c r="D3577" s="6">
        <f t="shared" si="93"/>
        <v>17288.179059230715</v>
      </c>
      <c r="E3577" s="6">
        <f t="shared" si="92"/>
        <v>-12.999130828102352</v>
      </c>
      <c r="F3577" s="6">
        <f t="shared" si="97"/>
        <v>59.567439631703536</v>
      </c>
      <c r="G3577" s="6">
        <f t="shared" si="94"/>
        <v>-72.566570459805888</v>
      </c>
      <c r="H3577" s="6">
        <f t="shared" si="95"/>
        <v>0</v>
      </c>
      <c r="I3577" s="6">
        <f t="shared" si="96"/>
        <v>-1</v>
      </c>
    </row>
    <row r="3578" spans="1:9" ht="14.25" customHeight="1" x14ac:dyDescent="0.3">
      <c r="A3578" s="9">
        <v>44678</v>
      </c>
      <c r="B3578" s="6">
        <v>17038.400390625</v>
      </c>
      <c r="C3578" s="6">
        <f t="shared" si="91"/>
        <v>17238.752307206058</v>
      </c>
      <c r="D3578" s="6">
        <f t="shared" si="93"/>
        <v>17269.676935630294</v>
      </c>
      <c r="E3578" s="6">
        <f t="shared" si="92"/>
        <v>-30.924628424236289</v>
      </c>
      <c r="F3578" s="6">
        <f t="shared" si="97"/>
        <v>41.469026020515571</v>
      </c>
      <c r="G3578" s="6">
        <f t="shared" si="94"/>
        <v>-72.39365444475186</v>
      </c>
      <c r="H3578" s="6">
        <f t="shared" si="95"/>
        <v>0</v>
      </c>
      <c r="I3578" s="6">
        <f t="shared" si="96"/>
        <v>-1</v>
      </c>
    </row>
    <row r="3579" spans="1:9" ht="14.25" customHeight="1" x14ac:dyDescent="0.3">
      <c r="A3579" s="9">
        <v>44679</v>
      </c>
      <c r="B3579" s="6">
        <v>17245.05078125</v>
      </c>
      <c r="C3579" s="6">
        <f t="shared" si="91"/>
        <v>17239.721303212817</v>
      </c>
      <c r="D3579" s="6">
        <f t="shared" si="93"/>
        <v>17267.852776046569</v>
      </c>
      <c r="E3579" s="6">
        <f t="shared" si="92"/>
        <v>-28.131472833752923</v>
      </c>
      <c r="F3579" s="6">
        <f t="shared" si="97"/>
        <v>27.548926249661871</v>
      </c>
      <c r="G3579" s="6">
        <f t="shared" si="94"/>
        <v>-55.680399083414798</v>
      </c>
      <c r="H3579" s="6">
        <f t="shared" si="95"/>
        <v>0</v>
      </c>
      <c r="I3579" s="6">
        <f t="shared" si="96"/>
        <v>-1</v>
      </c>
    </row>
    <row r="3580" spans="1:9" ht="14.25" customHeight="1" x14ac:dyDescent="0.3">
      <c r="A3580" s="9">
        <v>44680</v>
      </c>
      <c r="B3580" s="6">
        <v>17102.55078125</v>
      </c>
      <c r="C3580" s="6">
        <f t="shared" si="91"/>
        <v>17218.61814598777</v>
      </c>
      <c r="D3580" s="6">
        <f t="shared" si="93"/>
        <v>17255.608183839417</v>
      </c>
      <c r="E3580" s="6">
        <f t="shared" si="92"/>
        <v>-36.990037851646775</v>
      </c>
      <c r="F3580" s="6">
        <f t="shared" si="97"/>
        <v>14.641133429400142</v>
      </c>
      <c r="G3580" s="6">
        <f t="shared" si="94"/>
        <v>-51.631171281046917</v>
      </c>
      <c r="H3580" s="6">
        <f t="shared" si="95"/>
        <v>0</v>
      </c>
      <c r="I3580" s="6">
        <f t="shared" si="96"/>
        <v>-1</v>
      </c>
    </row>
    <row r="3581" spans="1:9" ht="14.25" customHeight="1" x14ac:dyDescent="0.3">
      <c r="A3581" s="9">
        <v>44683</v>
      </c>
      <c r="B3581" s="6">
        <v>17069.099609375</v>
      </c>
      <c r="C3581" s="6">
        <f t="shared" si="91"/>
        <v>17195.61529420119</v>
      </c>
      <c r="D3581" s="6">
        <f t="shared" si="93"/>
        <v>17241.792733879091</v>
      </c>
      <c r="E3581" s="6">
        <f t="shared" si="92"/>
        <v>-46.177439677900111</v>
      </c>
      <c r="F3581" s="6">
        <f t="shared" si="97"/>
        <v>2.4774188079400918</v>
      </c>
      <c r="G3581" s="6">
        <f t="shared" si="94"/>
        <v>-48.654858485840201</v>
      </c>
      <c r="H3581" s="6">
        <f t="shared" si="95"/>
        <v>0</v>
      </c>
      <c r="I3581" s="6">
        <f t="shared" si="96"/>
        <v>-1</v>
      </c>
    </row>
    <row r="3582" spans="1:9" ht="14.25" customHeight="1" x14ac:dyDescent="0.3">
      <c r="A3582" s="9">
        <v>44685</v>
      </c>
      <c r="B3582" s="6">
        <v>16677.599609375</v>
      </c>
      <c r="C3582" s="6">
        <f t="shared" si="91"/>
        <v>17115.920573458701</v>
      </c>
      <c r="D3582" s="6">
        <f t="shared" si="93"/>
        <v>17200.000650582489</v>
      </c>
      <c r="E3582" s="6">
        <f t="shared" si="92"/>
        <v>-84.080077123788215</v>
      </c>
      <c r="F3582" s="6">
        <f t="shared" si="97"/>
        <v>-14.83408037840557</v>
      </c>
      <c r="G3582" s="6">
        <f t="shared" si="94"/>
        <v>-69.245996745382641</v>
      </c>
      <c r="H3582" s="6">
        <f t="shared" si="95"/>
        <v>0</v>
      </c>
      <c r="I3582" s="6">
        <f t="shared" si="96"/>
        <v>-1</v>
      </c>
    </row>
    <row r="3583" spans="1:9" ht="14.25" customHeight="1" x14ac:dyDescent="0.3">
      <c r="A3583" s="9">
        <v>44686</v>
      </c>
      <c r="B3583" s="6">
        <v>16682.650390625</v>
      </c>
      <c r="C3583" s="6">
        <f t="shared" si="91"/>
        <v>17049.263622253515</v>
      </c>
      <c r="D3583" s="6">
        <f t="shared" si="93"/>
        <v>17161.678409104159</v>
      </c>
      <c r="E3583" s="6">
        <f t="shared" si="92"/>
        <v>-112.4147868506443</v>
      </c>
      <c r="F3583" s="6">
        <f t="shared" si="97"/>
        <v>-34.350221672853323</v>
      </c>
      <c r="G3583" s="6">
        <f t="shared" si="94"/>
        <v>-78.064565177790982</v>
      </c>
      <c r="H3583" s="6">
        <f t="shared" si="95"/>
        <v>0</v>
      </c>
      <c r="I3583" s="6">
        <f t="shared" si="96"/>
        <v>-1</v>
      </c>
    </row>
    <row r="3584" spans="1:9" ht="14.25" customHeight="1" x14ac:dyDescent="0.3">
      <c r="A3584" s="9">
        <v>44687</v>
      </c>
      <c r="B3584" s="6">
        <v>16411.25</v>
      </c>
      <c r="C3584" s="6">
        <f t="shared" ref="C3584:C3838" si="98">(B3584*(2/(12+1))+C3583*(1-(2/(12+1))))</f>
        <v>16951.107680368357</v>
      </c>
      <c r="D3584" s="6">
        <f t="shared" si="93"/>
        <v>17106.091119540888</v>
      </c>
      <c r="E3584" s="6">
        <f t="shared" si="92"/>
        <v>-154.98343917253078</v>
      </c>
      <c r="F3584" s="6">
        <f t="shared" si="97"/>
        <v>-58.47686517278882</v>
      </c>
      <c r="G3584" s="6">
        <f t="shared" si="94"/>
        <v>-96.50657399974196</v>
      </c>
      <c r="H3584" s="6">
        <f t="shared" si="95"/>
        <v>0</v>
      </c>
      <c r="I3584" s="6">
        <f t="shared" si="96"/>
        <v>-1</v>
      </c>
    </row>
    <row r="3585" spans="1:9" ht="14.25" customHeight="1" x14ac:dyDescent="0.3">
      <c r="A3585" s="9">
        <v>44690</v>
      </c>
      <c r="B3585" s="6">
        <v>16301.849609375</v>
      </c>
      <c r="C3585" s="6">
        <f t="shared" si="98"/>
        <v>16851.221823292457</v>
      </c>
      <c r="D3585" s="6">
        <f t="shared" si="93"/>
        <v>17046.517674343413</v>
      </c>
      <c r="E3585" s="6">
        <f t="shared" si="92"/>
        <v>-195.29585105095612</v>
      </c>
      <c r="F3585" s="6">
        <f t="shared" si="97"/>
        <v>-85.840662348422285</v>
      </c>
      <c r="G3585" s="6">
        <f t="shared" si="94"/>
        <v>-109.45518870253383</v>
      </c>
      <c r="H3585" s="6">
        <f t="shared" si="95"/>
        <v>0</v>
      </c>
      <c r="I3585" s="6">
        <f t="shared" si="96"/>
        <v>-1</v>
      </c>
    </row>
    <row r="3586" spans="1:9" ht="14.25" customHeight="1" x14ac:dyDescent="0.3">
      <c r="A3586" s="9">
        <v>44691</v>
      </c>
      <c r="B3586" s="6">
        <v>16240.0498046875</v>
      </c>
      <c r="C3586" s="6">
        <f t="shared" si="98"/>
        <v>16757.195358891695</v>
      </c>
      <c r="D3586" s="6">
        <f t="shared" si="93"/>
        <v>16986.779313628162</v>
      </c>
      <c r="E3586" s="6">
        <f t="shared" si="92"/>
        <v>-229.58395473646669</v>
      </c>
      <c r="F3586" s="6">
        <f t="shared" si="97"/>
        <v>-114.58932082603118</v>
      </c>
      <c r="G3586" s="6">
        <f t="shared" si="94"/>
        <v>-114.99463391043551</v>
      </c>
      <c r="H3586" s="6">
        <f t="shared" si="95"/>
        <v>0</v>
      </c>
      <c r="I3586" s="6">
        <f t="shared" si="96"/>
        <v>-1</v>
      </c>
    </row>
    <row r="3587" spans="1:9" ht="14.25" customHeight="1" x14ac:dyDescent="0.3">
      <c r="A3587" s="9">
        <v>44692</v>
      </c>
      <c r="B3587" s="6">
        <v>16167.099609375</v>
      </c>
      <c r="C3587" s="6">
        <f t="shared" si="98"/>
        <v>16666.41139742759</v>
      </c>
      <c r="D3587" s="6">
        <f t="shared" si="93"/>
        <v>16926.062298498298</v>
      </c>
      <c r="E3587" s="6">
        <f t="shared" si="92"/>
        <v>-259.65090107070864</v>
      </c>
      <c r="F3587" s="6">
        <f t="shared" si="97"/>
        <v>-143.60163687496669</v>
      </c>
      <c r="G3587" s="6">
        <f t="shared" si="94"/>
        <v>-116.04926419574196</v>
      </c>
      <c r="H3587" s="6">
        <f t="shared" si="95"/>
        <v>0</v>
      </c>
      <c r="I3587" s="6">
        <f t="shared" si="96"/>
        <v>-1</v>
      </c>
    </row>
    <row r="3588" spans="1:9" ht="14.25" customHeight="1" x14ac:dyDescent="0.3">
      <c r="A3588" s="9">
        <v>44693</v>
      </c>
      <c r="B3588" s="6">
        <v>15808</v>
      </c>
      <c r="C3588" s="6">
        <f t="shared" si="98"/>
        <v>16534.348105515652</v>
      </c>
      <c r="D3588" s="6">
        <f t="shared" si="93"/>
        <v>16843.242868979905</v>
      </c>
      <c r="E3588" s="6">
        <f t="shared" si="92"/>
        <v>-308.89476346425363</v>
      </c>
      <c r="F3588" s="6">
        <f t="shared" si="97"/>
        <v>-176.66026219282409</v>
      </c>
      <c r="G3588" s="6">
        <f t="shared" si="94"/>
        <v>-132.23450127142954</v>
      </c>
      <c r="H3588" s="6">
        <f t="shared" si="95"/>
        <v>0</v>
      </c>
      <c r="I3588" s="6">
        <f t="shared" si="96"/>
        <v>-1</v>
      </c>
    </row>
    <row r="3589" spans="1:9" ht="14.25" customHeight="1" x14ac:dyDescent="0.3">
      <c r="A3589" s="9">
        <v>44694</v>
      </c>
      <c r="B3589" s="6">
        <v>15782.150390625</v>
      </c>
      <c r="C3589" s="6">
        <f t="shared" si="98"/>
        <v>16418.62538014786</v>
      </c>
      <c r="D3589" s="6">
        <f t="shared" si="93"/>
        <v>16764.643426138802</v>
      </c>
      <c r="E3589" s="6">
        <f t="shared" si="92"/>
        <v>-346.01804599094248</v>
      </c>
      <c r="F3589" s="6">
        <f t="shared" si="97"/>
        <v>-210.53181895244779</v>
      </c>
      <c r="G3589" s="6">
        <f t="shared" si="94"/>
        <v>-135.48622703849469</v>
      </c>
      <c r="H3589" s="6">
        <f t="shared" si="95"/>
        <v>0</v>
      </c>
      <c r="I3589" s="6">
        <f t="shared" si="96"/>
        <v>-1</v>
      </c>
    </row>
    <row r="3590" spans="1:9" ht="14.25" customHeight="1" x14ac:dyDescent="0.3">
      <c r="A3590" s="9">
        <v>44697</v>
      </c>
      <c r="B3590" s="6">
        <v>15842.2998046875</v>
      </c>
      <c r="C3590" s="6">
        <f t="shared" si="98"/>
        <v>16329.959907000111</v>
      </c>
      <c r="D3590" s="6">
        <f t="shared" si="93"/>
        <v>16696.321676401669</v>
      </c>
      <c r="E3590" s="6">
        <f t="shared" si="92"/>
        <v>-366.36176940155747</v>
      </c>
      <c r="F3590" s="6">
        <f t="shared" si="97"/>
        <v>-241.69780904226974</v>
      </c>
      <c r="G3590" s="6">
        <f t="shared" si="94"/>
        <v>-124.66396035928773</v>
      </c>
      <c r="H3590" s="6">
        <f t="shared" si="95"/>
        <v>0</v>
      </c>
      <c r="I3590" s="6">
        <f t="shared" si="96"/>
        <v>-1</v>
      </c>
    </row>
    <row r="3591" spans="1:9" ht="14.25" customHeight="1" x14ac:dyDescent="0.3">
      <c r="A3591" s="9">
        <v>44698</v>
      </c>
      <c r="B3591" s="6">
        <v>16259.2998046875</v>
      </c>
      <c r="C3591" s="6">
        <f t="shared" si="98"/>
        <v>16319.089122028941</v>
      </c>
      <c r="D3591" s="6">
        <f t="shared" si="93"/>
        <v>16663.949685904321</v>
      </c>
      <c r="E3591" s="6">
        <f t="shared" si="92"/>
        <v>-344.86056387537974</v>
      </c>
      <c r="F3591" s="6">
        <f t="shared" si="97"/>
        <v>-262.33036000889177</v>
      </c>
      <c r="G3591" s="6">
        <f t="shared" si="94"/>
        <v>-82.530203866487966</v>
      </c>
      <c r="H3591" s="6">
        <f t="shared" si="95"/>
        <v>0</v>
      </c>
      <c r="I3591" s="6">
        <f t="shared" si="96"/>
        <v>-1</v>
      </c>
    </row>
    <row r="3592" spans="1:9" ht="14.25" customHeight="1" x14ac:dyDescent="0.3">
      <c r="A3592" s="9">
        <v>44699</v>
      </c>
      <c r="B3592" s="6">
        <v>16240.2998046875</v>
      </c>
      <c r="C3592" s="6">
        <f t="shared" si="98"/>
        <v>16306.967688591796</v>
      </c>
      <c r="D3592" s="6">
        <f t="shared" si="93"/>
        <v>16632.568213221592</v>
      </c>
      <c r="E3592" s="6">
        <f t="shared" si="92"/>
        <v>-325.60052462979547</v>
      </c>
      <c r="F3592" s="6">
        <f t="shared" si="97"/>
        <v>-274.98439293307251</v>
      </c>
      <c r="G3592" s="6">
        <f t="shared" si="94"/>
        <v>-50.61613169672296</v>
      </c>
      <c r="H3592" s="6">
        <f t="shared" si="95"/>
        <v>0</v>
      </c>
      <c r="I3592" s="6">
        <f t="shared" si="96"/>
        <v>-1</v>
      </c>
    </row>
    <row r="3593" spans="1:9" ht="14.25" customHeight="1" x14ac:dyDescent="0.3">
      <c r="A3593" s="9">
        <v>44700</v>
      </c>
      <c r="B3593" s="6">
        <v>15809.400390625</v>
      </c>
      <c r="C3593" s="6">
        <f t="shared" si="98"/>
        <v>16230.418873519982</v>
      </c>
      <c r="D3593" s="6">
        <f t="shared" si="93"/>
        <v>16571.592818955178</v>
      </c>
      <c r="E3593" s="6">
        <f t="shared" si="92"/>
        <v>-341.17394543519549</v>
      </c>
      <c r="F3593" s="6">
        <f t="shared" si="97"/>
        <v>-288.22230343349713</v>
      </c>
      <c r="G3593" s="6">
        <f t="shared" si="94"/>
        <v>-52.95164200169836</v>
      </c>
      <c r="H3593" s="6">
        <f t="shared" si="95"/>
        <v>0</v>
      </c>
      <c r="I3593" s="6">
        <f t="shared" si="96"/>
        <v>-1</v>
      </c>
    </row>
    <row r="3594" spans="1:9" ht="14.25" customHeight="1" x14ac:dyDescent="0.3">
      <c r="A3594" s="9">
        <v>44701</v>
      </c>
      <c r="B3594" s="6">
        <v>16266.150390625</v>
      </c>
      <c r="C3594" s="6">
        <f t="shared" si="98"/>
        <v>16235.916029997677</v>
      </c>
      <c r="D3594" s="6">
        <f t="shared" si="93"/>
        <v>16548.967453893682</v>
      </c>
      <c r="E3594" s="6">
        <f t="shared" si="92"/>
        <v>-313.05142389600405</v>
      </c>
      <c r="F3594" s="6">
        <f t="shared" si="97"/>
        <v>-293.18812752599854</v>
      </c>
      <c r="G3594" s="6">
        <f t="shared" si="94"/>
        <v>-19.863296370005514</v>
      </c>
      <c r="H3594" s="6">
        <f t="shared" si="95"/>
        <v>-1</v>
      </c>
      <c r="I3594" s="6">
        <f t="shared" si="96"/>
        <v>-1</v>
      </c>
    </row>
    <row r="3595" spans="1:9" ht="14.25" customHeight="1" x14ac:dyDescent="0.3">
      <c r="A3595" s="9">
        <v>44704</v>
      </c>
      <c r="B3595" s="6">
        <v>16214.7001953125</v>
      </c>
      <c r="C3595" s="6">
        <f t="shared" si="98"/>
        <v>16232.652055430728</v>
      </c>
      <c r="D3595" s="6">
        <f t="shared" si="93"/>
        <v>16524.206916220999</v>
      </c>
      <c r="E3595" s="6">
        <f t="shared" si="92"/>
        <v>-291.55486079027105</v>
      </c>
      <c r="F3595" s="6">
        <f t="shared" si="97"/>
        <v>-292.86147417885303</v>
      </c>
      <c r="G3595" s="6">
        <f t="shared" si="94"/>
        <v>1.3066133885819795</v>
      </c>
      <c r="H3595" s="6">
        <f t="shared" si="95"/>
        <v>0</v>
      </c>
      <c r="I3595" s="6">
        <f t="shared" si="96"/>
        <v>1</v>
      </c>
    </row>
    <row r="3596" spans="1:9" ht="14.25" customHeight="1" x14ac:dyDescent="0.3">
      <c r="A3596" s="9">
        <v>44705</v>
      </c>
      <c r="B3596" s="6">
        <v>16125.150390625</v>
      </c>
      <c r="C3596" s="6">
        <f t="shared" si="98"/>
        <v>16216.113337768307</v>
      </c>
      <c r="D3596" s="6">
        <f t="shared" si="93"/>
        <v>16494.647173584257</v>
      </c>
      <c r="E3596" s="6">
        <f t="shared" si="92"/>
        <v>-278.53383581594971</v>
      </c>
      <c r="F3596" s="6">
        <f t="shared" si="97"/>
        <v>-289.99594650627239</v>
      </c>
      <c r="G3596" s="6">
        <f t="shared" si="94"/>
        <v>11.462110690322675</v>
      </c>
      <c r="H3596" s="6">
        <f t="shared" si="95"/>
        <v>0</v>
      </c>
      <c r="I3596" s="6">
        <f t="shared" si="96"/>
        <v>1</v>
      </c>
    </row>
    <row r="3597" spans="1:9" ht="14.25" customHeight="1" x14ac:dyDescent="0.3">
      <c r="A3597" s="9">
        <v>44706</v>
      </c>
      <c r="B3597" s="6">
        <v>16025.7998046875</v>
      </c>
      <c r="C3597" s="6">
        <f t="shared" si="98"/>
        <v>16186.834332678953</v>
      </c>
      <c r="D3597" s="6">
        <f t="shared" si="93"/>
        <v>16459.917738851163</v>
      </c>
      <c r="E3597" s="6">
        <f t="shared" ref="E3597:E3851" si="99">C3597-D3597</f>
        <v>-273.08340617221074</v>
      </c>
      <c r="F3597" s="6">
        <f t="shared" si="97"/>
        <v>-286.61343843946008</v>
      </c>
      <c r="G3597" s="6">
        <f t="shared" si="94"/>
        <v>13.530032267249339</v>
      </c>
      <c r="H3597" s="6">
        <f t="shared" si="95"/>
        <v>0</v>
      </c>
      <c r="I3597" s="6">
        <f t="shared" si="96"/>
        <v>1</v>
      </c>
    </row>
    <row r="3598" spans="1:9" ht="14.25" customHeight="1" x14ac:dyDescent="0.3">
      <c r="A3598" s="9">
        <v>44707</v>
      </c>
      <c r="B3598" s="6">
        <v>16170.150390625</v>
      </c>
      <c r="C3598" s="6">
        <f t="shared" si="98"/>
        <v>16184.26757236296</v>
      </c>
      <c r="D3598" s="6">
        <f t="shared" ref="D3598:D3852" si="100">B3598*(2/(26+1))+D3597*(1-(2/(26+1)))</f>
        <v>16438.45349083441</v>
      </c>
      <c r="E3598" s="6">
        <f t="shared" si="99"/>
        <v>-254.18591847145035</v>
      </c>
      <c r="F3598" s="6">
        <f t="shared" si="97"/>
        <v>-280.12793444585816</v>
      </c>
      <c r="G3598" s="6">
        <f t="shared" si="94"/>
        <v>25.942015974407809</v>
      </c>
      <c r="H3598" s="6">
        <f t="shared" si="95"/>
        <v>0</v>
      </c>
      <c r="I3598" s="6">
        <f t="shared" si="96"/>
        <v>1</v>
      </c>
    </row>
    <row r="3599" spans="1:9" ht="14.25" customHeight="1" x14ac:dyDescent="0.3">
      <c r="A3599" s="9">
        <v>44708</v>
      </c>
      <c r="B3599" s="6">
        <v>16352.4501953125</v>
      </c>
      <c r="C3599" s="6">
        <f t="shared" si="98"/>
        <v>16210.141822047504</v>
      </c>
      <c r="D3599" s="6">
        <f t="shared" si="100"/>
        <v>16432.082876351305</v>
      </c>
      <c r="E3599" s="6">
        <f t="shared" si="99"/>
        <v>-221.94105430380114</v>
      </c>
      <c r="F3599" s="6">
        <f t="shared" si="97"/>
        <v>-268.49055841744678</v>
      </c>
      <c r="G3599" s="6">
        <f t="shared" si="94"/>
        <v>46.549504113645639</v>
      </c>
      <c r="H3599" s="6">
        <f t="shared" si="95"/>
        <v>0</v>
      </c>
      <c r="I3599" s="6">
        <f t="shared" si="96"/>
        <v>1</v>
      </c>
    </row>
    <row r="3600" spans="1:9" ht="14.25" customHeight="1" x14ac:dyDescent="0.3">
      <c r="A3600" s="9">
        <v>44711</v>
      </c>
      <c r="B3600" s="6">
        <v>16661.400390625</v>
      </c>
      <c r="C3600" s="6">
        <f t="shared" si="98"/>
        <v>16279.566217213272</v>
      </c>
      <c r="D3600" s="6">
        <f t="shared" si="100"/>
        <v>16449.069358890098</v>
      </c>
      <c r="E3600" s="6">
        <f t="shared" si="99"/>
        <v>-169.50314167682518</v>
      </c>
      <c r="F3600" s="6">
        <f t="shared" si="97"/>
        <v>-248.69307506932248</v>
      </c>
      <c r="G3600" s="6">
        <f t="shared" si="94"/>
        <v>79.189933392497295</v>
      </c>
      <c r="H3600" s="6">
        <f t="shared" si="95"/>
        <v>0</v>
      </c>
      <c r="I3600" s="6">
        <f t="shared" si="96"/>
        <v>1</v>
      </c>
    </row>
    <row r="3601" spans="1:9" ht="14.25" customHeight="1" x14ac:dyDescent="0.3">
      <c r="A3601" s="9">
        <v>44712</v>
      </c>
      <c r="B3601" s="6">
        <v>16584.55078125</v>
      </c>
      <c r="C3601" s="6">
        <f t="shared" si="98"/>
        <v>16326.48691937277</v>
      </c>
      <c r="D3601" s="6">
        <f t="shared" si="100"/>
        <v>16459.105019805647</v>
      </c>
      <c r="E3601" s="6">
        <f t="shared" si="99"/>
        <v>-132.61810043287733</v>
      </c>
      <c r="F3601" s="6">
        <f t="shared" si="97"/>
        <v>-225.47808014203346</v>
      </c>
      <c r="G3601" s="6">
        <f t="shared" si="94"/>
        <v>92.859979709156136</v>
      </c>
      <c r="H3601" s="6">
        <f t="shared" si="95"/>
        <v>0</v>
      </c>
      <c r="I3601" s="6">
        <f t="shared" si="96"/>
        <v>1</v>
      </c>
    </row>
    <row r="3602" spans="1:9" ht="14.25" customHeight="1" x14ac:dyDescent="0.3">
      <c r="A3602" s="9">
        <v>44713</v>
      </c>
      <c r="B3602" s="6">
        <v>16522.75</v>
      </c>
      <c r="C3602" s="6">
        <f t="shared" si="98"/>
        <v>16356.681239469268</v>
      </c>
      <c r="D3602" s="6">
        <f t="shared" si="100"/>
        <v>16463.819462783009</v>
      </c>
      <c r="E3602" s="6">
        <f t="shared" si="99"/>
        <v>-107.13822331374104</v>
      </c>
      <c r="F3602" s="6">
        <f t="shared" si="97"/>
        <v>-201.81010877637499</v>
      </c>
      <c r="G3602" s="6">
        <f t="shared" si="94"/>
        <v>94.671885462633952</v>
      </c>
      <c r="H3602" s="6">
        <f t="shared" si="95"/>
        <v>0</v>
      </c>
      <c r="I3602" s="6">
        <f t="shared" si="96"/>
        <v>1</v>
      </c>
    </row>
    <row r="3603" spans="1:9" ht="14.25" customHeight="1" x14ac:dyDescent="0.3">
      <c r="A3603" s="9">
        <v>44714</v>
      </c>
      <c r="B3603" s="6">
        <v>16628</v>
      </c>
      <c r="C3603" s="6">
        <f t="shared" si="98"/>
        <v>16398.422587243225</v>
      </c>
      <c r="D3603" s="6">
        <f t="shared" si="100"/>
        <v>16475.98098405834</v>
      </c>
      <c r="E3603" s="6">
        <f t="shared" si="99"/>
        <v>-77.558396815114975</v>
      </c>
      <c r="F3603" s="6">
        <f t="shared" si="97"/>
        <v>-176.95976638412301</v>
      </c>
      <c r="G3603" s="6">
        <f t="shared" si="94"/>
        <v>99.40136956900804</v>
      </c>
      <c r="H3603" s="6">
        <f t="shared" si="95"/>
        <v>0</v>
      </c>
      <c r="I3603" s="6">
        <f t="shared" si="96"/>
        <v>1</v>
      </c>
    </row>
    <row r="3604" spans="1:9" ht="14.25" customHeight="1" x14ac:dyDescent="0.3">
      <c r="A3604" s="9">
        <v>44715</v>
      </c>
      <c r="B3604" s="6">
        <v>16584.30078125</v>
      </c>
      <c r="C3604" s="6">
        <f t="shared" si="98"/>
        <v>16427.019232475035</v>
      </c>
      <c r="D3604" s="6">
        <f t="shared" si="100"/>
        <v>16484.004672739204</v>
      </c>
      <c r="E3604" s="6">
        <f t="shared" si="99"/>
        <v>-56.985440264168574</v>
      </c>
      <c r="F3604" s="6">
        <f t="shared" si="97"/>
        <v>-152.96490116013211</v>
      </c>
      <c r="G3604" s="6">
        <f t="shared" si="94"/>
        <v>95.979460895963541</v>
      </c>
      <c r="H3604" s="6">
        <f t="shared" si="95"/>
        <v>0</v>
      </c>
      <c r="I3604" s="6">
        <f t="shared" si="96"/>
        <v>1</v>
      </c>
    </row>
    <row r="3605" spans="1:9" ht="14.25" customHeight="1" x14ac:dyDescent="0.3">
      <c r="A3605" s="9">
        <v>44718</v>
      </c>
      <c r="B3605" s="6">
        <v>16569.55078125</v>
      </c>
      <c r="C3605" s="6">
        <f t="shared" si="98"/>
        <v>16448.9471630558</v>
      </c>
      <c r="D3605" s="6">
        <f t="shared" si="100"/>
        <v>16490.34142151778</v>
      </c>
      <c r="E3605" s="6">
        <f t="shared" si="99"/>
        <v>-41.394258461979916</v>
      </c>
      <c r="F3605" s="6">
        <f t="shared" si="97"/>
        <v>-130.65077262050167</v>
      </c>
      <c r="G3605" s="6">
        <f t="shared" ref="G3605:G3859" si="101">E3605-F3605</f>
        <v>89.256514158521753</v>
      </c>
      <c r="H3605" s="6">
        <f t="shared" ref="H3605:H3859" si="102">IF(AND(E3605&gt;F3605,E3606&lt;F3606),1,IF(AND(E3605&lt;F3605,E3606&gt;F3606),-1,0))</f>
        <v>0</v>
      </c>
      <c r="I3605" s="6">
        <f t="shared" ref="I3605:I3859" si="103">IF(H3605=0,I3606,H3605)</f>
        <v>1</v>
      </c>
    </row>
    <row r="3606" spans="1:9" ht="14.25" customHeight="1" x14ac:dyDescent="0.3">
      <c r="A3606" s="9">
        <v>44719</v>
      </c>
      <c r="B3606" s="6">
        <v>16416.349609375</v>
      </c>
      <c r="C3606" s="6">
        <f t="shared" si="98"/>
        <v>16443.932154797214</v>
      </c>
      <c r="D3606" s="6">
        <f t="shared" si="100"/>
        <v>16484.860546544242</v>
      </c>
      <c r="E3606" s="6">
        <f t="shared" si="99"/>
        <v>-40.92839174702749</v>
      </c>
      <c r="F3606" s="6">
        <f t="shared" ref="F3606:F3860" si="104">E3606*(2/(9+1))+F3605*(1-(2/(9+1)))</f>
        <v>-112.70629644580683</v>
      </c>
      <c r="G3606" s="6">
        <f t="shared" si="101"/>
        <v>71.777904698779338</v>
      </c>
      <c r="H3606" s="6">
        <f t="shared" si="102"/>
        <v>0</v>
      </c>
      <c r="I3606" s="6">
        <f t="shared" si="103"/>
        <v>1</v>
      </c>
    </row>
    <row r="3607" spans="1:9" ht="14.25" customHeight="1" x14ac:dyDescent="0.3">
      <c r="A3607" s="9">
        <v>44720</v>
      </c>
      <c r="B3607" s="6">
        <v>16356.25</v>
      </c>
      <c r="C3607" s="6">
        <f t="shared" si="98"/>
        <v>16430.442592520718</v>
      </c>
      <c r="D3607" s="6">
        <f t="shared" si="100"/>
        <v>16475.333839392817</v>
      </c>
      <c r="E3607" s="6">
        <f t="shared" si="99"/>
        <v>-44.891246872099146</v>
      </c>
      <c r="F3607" s="6">
        <f t="shared" si="104"/>
        <v>-99.1432865310653</v>
      </c>
      <c r="G3607" s="6">
        <f t="shared" si="101"/>
        <v>54.252039658966154</v>
      </c>
      <c r="H3607" s="6">
        <f t="shared" si="102"/>
        <v>0</v>
      </c>
      <c r="I3607" s="6">
        <f t="shared" si="103"/>
        <v>1</v>
      </c>
    </row>
    <row r="3608" spans="1:9" ht="14.25" customHeight="1" x14ac:dyDescent="0.3">
      <c r="A3608" s="9">
        <v>44721</v>
      </c>
      <c r="B3608" s="6">
        <v>16478.099609375</v>
      </c>
      <c r="C3608" s="6">
        <f t="shared" si="98"/>
        <v>16437.774441267531</v>
      </c>
      <c r="D3608" s="6">
        <f t="shared" si="100"/>
        <v>16475.538711243349</v>
      </c>
      <c r="E3608" s="6">
        <f t="shared" si="99"/>
        <v>-37.764269975818024</v>
      </c>
      <c r="F3608" s="6">
        <f t="shared" si="104"/>
        <v>-86.867483220015842</v>
      </c>
      <c r="G3608" s="6">
        <f t="shared" si="101"/>
        <v>49.103213244197818</v>
      </c>
      <c r="H3608" s="6">
        <f t="shared" si="102"/>
        <v>0</v>
      </c>
      <c r="I3608" s="6">
        <f t="shared" si="103"/>
        <v>1</v>
      </c>
    </row>
    <row r="3609" spans="1:9" ht="14.25" customHeight="1" x14ac:dyDescent="0.3">
      <c r="A3609" s="9">
        <v>44722</v>
      </c>
      <c r="B3609" s="6">
        <v>16201.7998046875</v>
      </c>
      <c r="C3609" s="6">
        <f t="shared" si="98"/>
        <v>16401.47065102445</v>
      </c>
      <c r="D3609" s="6">
        <f t="shared" si="100"/>
        <v>16455.261755202173</v>
      </c>
      <c r="E3609" s="6">
        <f t="shared" si="99"/>
        <v>-53.791104177722445</v>
      </c>
      <c r="F3609" s="6">
        <f t="shared" si="104"/>
        <v>-80.252207411557166</v>
      </c>
      <c r="G3609" s="6">
        <f t="shared" si="101"/>
        <v>26.46110323383472</v>
      </c>
      <c r="H3609" s="6">
        <f t="shared" si="102"/>
        <v>1</v>
      </c>
      <c r="I3609" s="6">
        <f t="shared" si="103"/>
        <v>1</v>
      </c>
    </row>
    <row r="3610" spans="1:9" ht="14.25" customHeight="1" x14ac:dyDescent="0.3">
      <c r="A3610" s="9">
        <v>44725</v>
      </c>
      <c r="B3610" s="6">
        <v>15774.400390625</v>
      </c>
      <c r="C3610" s="6">
        <f t="shared" si="98"/>
        <v>16304.99830327069</v>
      </c>
      <c r="D3610" s="6">
        <f t="shared" si="100"/>
        <v>16404.82758004831</v>
      </c>
      <c r="E3610" s="6">
        <f t="shared" si="99"/>
        <v>-99.82927677762018</v>
      </c>
      <c r="F3610" s="6">
        <f t="shared" si="104"/>
        <v>-84.16762128476978</v>
      </c>
      <c r="G3610" s="6">
        <f t="shared" si="101"/>
        <v>-15.6616554928504</v>
      </c>
      <c r="H3610" s="6">
        <f t="shared" si="102"/>
        <v>0</v>
      </c>
      <c r="I3610" s="6">
        <f t="shared" si="103"/>
        <v>-1</v>
      </c>
    </row>
    <row r="3611" spans="1:9" ht="14.25" customHeight="1" x14ac:dyDescent="0.3">
      <c r="A3611" s="9">
        <v>44726</v>
      </c>
      <c r="B3611" s="6">
        <v>15732.099609375</v>
      </c>
      <c r="C3611" s="6">
        <f t="shared" si="98"/>
        <v>16216.860042671353</v>
      </c>
      <c r="D3611" s="6">
        <f t="shared" si="100"/>
        <v>16354.995878516953</v>
      </c>
      <c r="E3611" s="6">
        <f t="shared" si="99"/>
        <v>-138.13583584560001</v>
      </c>
      <c r="F3611" s="6">
        <f t="shared" si="104"/>
        <v>-94.961264196935829</v>
      </c>
      <c r="G3611" s="6">
        <f t="shared" si="101"/>
        <v>-43.174571648664184</v>
      </c>
      <c r="H3611" s="6">
        <f t="shared" si="102"/>
        <v>0</v>
      </c>
      <c r="I3611" s="6">
        <f t="shared" si="103"/>
        <v>-1</v>
      </c>
    </row>
    <row r="3612" spans="1:9" ht="14.25" customHeight="1" x14ac:dyDescent="0.3">
      <c r="A3612" s="9">
        <v>44727</v>
      </c>
      <c r="B3612" s="6">
        <v>15692.150390625</v>
      </c>
      <c r="C3612" s="6">
        <f t="shared" si="98"/>
        <v>16136.135480818069</v>
      </c>
      <c r="D3612" s="6">
        <f t="shared" si="100"/>
        <v>16305.896212747179</v>
      </c>
      <c r="E3612" s="6">
        <f t="shared" si="99"/>
        <v>-169.76073192910917</v>
      </c>
      <c r="F3612" s="6">
        <f t="shared" si="104"/>
        <v>-109.9211577433705</v>
      </c>
      <c r="G3612" s="6">
        <f t="shared" si="101"/>
        <v>-59.83957418573867</v>
      </c>
      <c r="H3612" s="6">
        <f t="shared" si="102"/>
        <v>0</v>
      </c>
      <c r="I3612" s="6">
        <f t="shared" si="103"/>
        <v>-1</v>
      </c>
    </row>
    <row r="3613" spans="1:9" ht="14.25" customHeight="1" x14ac:dyDescent="0.3">
      <c r="A3613" s="9">
        <v>44728</v>
      </c>
      <c r="B3613" s="6">
        <v>15360.599609375</v>
      </c>
      <c r="C3613" s="6">
        <f t="shared" si="98"/>
        <v>16016.822269826829</v>
      </c>
      <c r="D3613" s="6">
        <f t="shared" si="100"/>
        <v>16235.874242127016</v>
      </c>
      <c r="E3613" s="6">
        <f t="shared" si="99"/>
        <v>-219.05197230018712</v>
      </c>
      <c r="F3613" s="6">
        <f t="shared" si="104"/>
        <v>-131.74732065473384</v>
      </c>
      <c r="G3613" s="6">
        <f t="shared" si="101"/>
        <v>-87.304651645453276</v>
      </c>
      <c r="H3613" s="6">
        <f t="shared" si="102"/>
        <v>0</v>
      </c>
      <c r="I3613" s="6">
        <f t="shared" si="103"/>
        <v>-1</v>
      </c>
    </row>
    <row r="3614" spans="1:9" ht="14.25" customHeight="1" x14ac:dyDescent="0.3">
      <c r="A3614" s="9">
        <v>44729</v>
      </c>
      <c r="B3614" s="6">
        <v>15293.5</v>
      </c>
      <c r="C3614" s="6">
        <f t="shared" si="98"/>
        <v>15905.541920622702</v>
      </c>
      <c r="D3614" s="6">
        <f t="shared" si="100"/>
        <v>16166.0687427102</v>
      </c>
      <c r="E3614" s="6">
        <f t="shared" si="99"/>
        <v>-260.52682208749866</v>
      </c>
      <c r="F3614" s="6">
        <f t="shared" si="104"/>
        <v>-157.50322094128683</v>
      </c>
      <c r="G3614" s="6">
        <f t="shared" si="101"/>
        <v>-103.02360114621183</v>
      </c>
      <c r="H3614" s="6">
        <f t="shared" si="102"/>
        <v>0</v>
      </c>
      <c r="I3614" s="6">
        <f t="shared" si="103"/>
        <v>-1</v>
      </c>
    </row>
    <row r="3615" spans="1:9" ht="14.25" customHeight="1" x14ac:dyDescent="0.3">
      <c r="A3615" s="9">
        <v>44732</v>
      </c>
      <c r="B3615" s="6">
        <v>15350.150390625</v>
      </c>
      <c r="C3615" s="6">
        <f t="shared" si="98"/>
        <v>15820.097069853826</v>
      </c>
      <c r="D3615" s="6">
        <f t="shared" si="100"/>
        <v>16105.630346259446</v>
      </c>
      <c r="E3615" s="6">
        <f t="shared" si="99"/>
        <v>-285.5332764056202</v>
      </c>
      <c r="F3615" s="6">
        <f t="shared" si="104"/>
        <v>-183.10923203415351</v>
      </c>
      <c r="G3615" s="6">
        <f t="shared" si="101"/>
        <v>-102.42404437146669</v>
      </c>
      <c r="H3615" s="6">
        <f t="shared" si="102"/>
        <v>0</v>
      </c>
      <c r="I3615" s="6">
        <f t="shared" si="103"/>
        <v>-1</v>
      </c>
    </row>
    <row r="3616" spans="1:9" ht="14.25" customHeight="1" x14ac:dyDescent="0.3">
      <c r="A3616" s="9">
        <v>44733</v>
      </c>
      <c r="B3616" s="6">
        <v>15638.7998046875</v>
      </c>
      <c r="C3616" s="6">
        <f t="shared" si="98"/>
        <v>15792.20518290516</v>
      </c>
      <c r="D3616" s="6">
        <f t="shared" si="100"/>
        <v>16071.050306143004</v>
      </c>
      <c r="E3616" s="6">
        <f t="shared" si="99"/>
        <v>-278.84512323784475</v>
      </c>
      <c r="F3616" s="6">
        <f t="shared" si="104"/>
        <v>-202.25641027489178</v>
      </c>
      <c r="G3616" s="6">
        <f t="shared" si="101"/>
        <v>-76.588712962952968</v>
      </c>
      <c r="H3616" s="6">
        <f t="shared" si="102"/>
        <v>0</v>
      </c>
      <c r="I3616" s="6">
        <f t="shared" si="103"/>
        <v>-1</v>
      </c>
    </row>
    <row r="3617" spans="1:9" ht="14.25" customHeight="1" x14ac:dyDescent="0.3">
      <c r="A3617" s="9">
        <v>44734</v>
      </c>
      <c r="B3617" s="6">
        <v>15413.2998046875</v>
      </c>
      <c r="C3617" s="6">
        <f t="shared" si="98"/>
        <v>15733.912047794751</v>
      </c>
      <c r="D3617" s="6">
        <f t="shared" si="100"/>
        <v>16022.32804677593</v>
      </c>
      <c r="E3617" s="6">
        <f t="shared" si="99"/>
        <v>-288.41599898117965</v>
      </c>
      <c r="F3617" s="6">
        <f t="shared" si="104"/>
        <v>-219.48832801614935</v>
      </c>
      <c r="G3617" s="6">
        <f t="shared" si="101"/>
        <v>-68.927670965030302</v>
      </c>
      <c r="H3617" s="6">
        <f t="shared" si="102"/>
        <v>0</v>
      </c>
      <c r="I3617" s="6">
        <f t="shared" si="103"/>
        <v>-1</v>
      </c>
    </row>
    <row r="3618" spans="1:9" ht="14.25" customHeight="1" x14ac:dyDescent="0.3">
      <c r="A3618" s="9">
        <v>44735</v>
      </c>
      <c r="B3618" s="6">
        <v>15556.650390625</v>
      </c>
      <c r="C3618" s="6">
        <f t="shared" si="98"/>
        <v>15706.641023614789</v>
      </c>
      <c r="D3618" s="6">
        <f t="shared" si="100"/>
        <v>15987.833405579566</v>
      </c>
      <c r="E3618" s="6">
        <f t="shared" si="99"/>
        <v>-281.19238196477636</v>
      </c>
      <c r="F3618" s="6">
        <f t="shared" si="104"/>
        <v>-231.82913880587478</v>
      </c>
      <c r="G3618" s="6">
        <f t="shared" si="101"/>
        <v>-49.363243158901582</v>
      </c>
      <c r="H3618" s="6">
        <f t="shared" si="102"/>
        <v>0</v>
      </c>
      <c r="I3618" s="6">
        <f t="shared" si="103"/>
        <v>-1</v>
      </c>
    </row>
    <row r="3619" spans="1:9" ht="14.25" customHeight="1" x14ac:dyDescent="0.3">
      <c r="A3619" s="9">
        <v>44736</v>
      </c>
      <c r="B3619" s="6">
        <v>15699.25</v>
      </c>
      <c r="C3619" s="6">
        <f t="shared" si="98"/>
        <v>15705.503943058668</v>
      </c>
      <c r="D3619" s="6">
        <f t="shared" si="100"/>
        <v>15966.456857018116</v>
      </c>
      <c r="E3619" s="6">
        <f t="shared" si="99"/>
        <v>-260.95291395944878</v>
      </c>
      <c r="F3619" s="6">
        <f t="shared" si="104"/>
        <v>-237.65389383658959</v>
      </c>
      <c r="G3619" s="6">
        <f t="shared" si="101"/>
        <v>-23.29902012285919</v>
      </c>
      <c r="H3619" s="6">
        <f t="shared" si="102"/>
        <v>-1</v>
      </c>
      <c r="I3619" s="6">
        <f t="shared" si="103"/>
        <v>-1</v>
      </c>
    </row>
    <row r="3620" spans="1:9" ht="14.25" customHeight="1" x14ac:dyDescent="0.3">
      <c r="A3620" s="9">
        <v>44739</v>
      </c>
      <c r="B3620" s="6">
        <v>15832.0498046875</v>
      </c>
      <c r="C3620" s="6">
        <f t="shared" si="98"/>
        <v>15724.972537155412</v>
      </c>
      <c r="D3620" s="6">
        <f t="shared" si="100"/>
        <v>15956.500779067701</v>
      </c>
      <c r="E3620" s="6">
        <f t="shared" si="99"/>
        <v>-231.52824191228865</v>
      </c>
      <c r="F3620" s="6">
        <f t="shared" si="104"/>
        <v>-236.42876345172942</v>
      </c>
      <c r="G3620" s="6">
        <f t="shared" si="101"/>
        <v>4.9005215394407742</v>
      </c>
      <c r="H3620" s="6">
        <f t="shared" si="102"/>
        <v>0</v>
      </c>
      <c r="I3620" s="6">
        <f t="shared" si="103"/>
        <v>1</v>
      </c>
    </row>
    <row r="3621" spans="1:9" ht="14.25" customHeight="1" x14ac:dyDescent="0.3">
      <c r="A3621" s="9">
        <v>44740</v>
      </c>
      <c r="B3621" s="6">
        <v>15850.2001953125</v>
      </c>
      <c r="C3621" s="6">
        <f t="shared" si="98"/>
        <v>15744.238330718041</v>
      </c>
      <c r="D3621" s="6">
        <f t="shared" si="100"/>
        <v>15948.626661752502</v>
      </c>
      <c r="E3621" s="6">
        <f t="shared" si="99"/>
        <v>-204.38833103446086</v>
      </c>
      <c r="F3621" s="6">
        <f t="shared" si="104"/>
        <v>-230.02067696827572</v>
      </c>
      <c r="G3621" s="6">
        <f t="shared" si="101"/>
        <v>25.632345933814861</v>
      </c>
      <c r="H3621" s="6">
        <f t="shared" si="102"/>
        <v>0</v>
      </c>
      <c r="I3621" s="6">
        <f t="shared" si="103"/>
        <v>1</v>
      </c>
    </row>
    <row r="3622" spans="1:9" ht="14.25" customHeight="1" x14ac:dyDescent="0.3">
      <c r="A3622" s="9">
        <v>44741</v>
      </c>
      <c r="B3622" s="6">
        <v>15799.099609375</v>
      </c>
      <c r="C3622" s="6">
        <f t="shared" si="98"/>
        <v>15752.678527434497</v>
      </c>
      <c r="D3622" s="6">
        <f t="shared" si="100"/>
        <v>15937.550583798613</v>
      </c>
      <c r="E3622" s="6">
        <f t="shared" si="99"/>
        <v>-184.87205636411636</v>
      </c>
      <c r="F3622" s="6">
        <f t="shared" si="104"/>
        <v>-220.99095284744385</v>
      </c>
      <c r="G3622" s="6">
        <f t="shared" si="101"/>
        <v>36.118896483327489</v>
      </c>
      <c r="H3622" s="6">
        <f t="shared" si="102"/>
        <v>0</v>
      </c>
      <c r="I3622" s="6">
        <f t="shared" si="103"/>
        <v>1</v>
      </c>
    </row>
    <row r="3623" spans="1:9" ht="14.25" customHeight="1" x14ac:dyDescent="0.3">
      <c r="A3623" s="9">
        <v>44742</v>
      </c>
      <c r="B3623" s="6">
        <v>15780.25</v>
      </c>
      <c r="C3623" s="6">
        <f t="shared" si="98"/>
        <v>15756.920292444574</v>
      </c>
      <c r="D3623" s="6">
        <f t="shared" si="100"/>
        <v>15925.898688702418</v>
      </c>
      <c r="E3623" s="6">
        <f t="shared" si="99"/>
        <v>-168.978396257844</v>
      </c>
      <c r="F3623" s="6">
        <f t="shared" si="104"/>
        <v>-210.58844152952389</v>
      </c>
      <c r="G3623" s="6">
        <f t="shared" si="101"/>
        <v>41.610045271679894</v>
      </c>
      <c r="H3623" s="6">
        <f t="shared" si="102"/>
        <v>0</v>
      </c>
      <c r="I3623" s="6">
        <f t="shared" si="103"/>
        <v>1</v>
      </c>
    </row>
    <row r="3624" spans="1:9" ht="14.25" customHeight="1" x14ac:dyDescent="0.3">
      <c r="A3624" s="9">
        <v>44743</v>
      </c>
      <c r="B3624" s="6">
        <v>15752.0498046875</v>
      </c>
      <c r="C3624" s="6">
        <f t="shared" si="98"/>
        <v>15756.170986635794</v>
      </c>
      <c r="D3624" s="6">
        <f t="shared" si="100"/>
        <v>15913.020993590202</v>
      </c>
      <c r="E3624" s="6">
        <f t="shared" si="99"/>
        <v>-156.85000695440795</v>
      </c>
      <c r="F3624" s="6">
        <f t="shared" si="104"/>
        <v>-199.8407546145007</v>
      </c>
      <c r="G3624" s="6">
        <f t="shared" si="101"/>
        <v>42.990747660092751</v>
      </c>
      <c r="H3624" s="6">
        <f t="shared" si="102"/>
        <v>0</v>
      </c>
      <c r="I3624" s="6">
        <f t="shared" si="103"/>
        <v>1</v>
      </c>
    </row>
    <row r="3625" spans="1:9" ht="14.25" customHeight="1" x14ac:dyDescent="0.3">
      <c r="A3625" s="9">
        <v>44746</v>
      </c>
      <c r="B3625" s="6">
        <v>15835.349609375</v>
      </c>
      <c r="C3625" s="6">
        <f t="shared" si="98"/>
        <v>15768.352313211057</v>
      </c>
      <c r="D3625" s="6">
        <f t="shared" si="100"/>
        <v>15907.267557722411</v>
      </c>
      <c r="E3625" s="6">
        <f t="shared" si="99"/>
        <v>-138.9152445113541</v>
      </c>
      <c r="F3625" s="6">
        <f t="shared" si="104"/>
        <v>-187.65565259387139</v>
      </c>
      <c r="G3625" s="6">
        <f t="shared" si="101"/>
        <v>48.740408082517291</v>
      </c>
      <c r="H3625" s="6">
        <f t="shared" si="102"/>
        <v>0</v>
      </c>
      <c r="I3625" s="6">
        <f t="shared" si="103"/>
        <v>1</v>
      </c>
    </row>
    <row r="3626" spans="1:9" ht="14.25" customHeight="1" x14ac:dyDescent="0.3">
      <c r="A3626" s="9">
        <v>44747</v>
      </c>
      <c r="B3626" s="6">
        <v>15810.849609375</v>
      </c>
      <c r="C3626" s="6">
        <f t="shared" si="98"/>
        <v>15774.890358774741</v>
      </c>
      <c r="D3626" s="6">
        <f t="shared" si="100"/>
        <v>15900.125487474454</v>
      </c>
      <c r="E3626" s="6">
        <f t="shared" si="99"/>
        <v>-125.23512869971273</v>
      </c>
      <c r="F3626" s="6">
        <f t="shared" si="104"/>
        <v>-175.17154781503967</v>
      </c>
      <c r="G3626" s="6">
        <f t="shared" si="101"/>
        <v>49.936419115326942</v>
      </c>
      <c r="H3626" s="6">
        <f t="shared" si="102"/>
        <v>0</v>
      </c>
      <c r="I3626" s="6">
        <f t="shared" si="103"/>
        <v>1</v>
      </c>
    </row>
    <row r="3627" spans="1:9" ht="14.25" customHeight="1" x14ac:dyDescent="0.3">
      <c r="A3627" s="9">
        <v>44748</v>
      </c>
      <c r="B3627" s="6">
        <v>15989.7998046875</v>
      </c>
      <c r="C3627" s="6">
        <f t="shared" si="98"/>
        <v>15807.953350453627</v>
      </c>
      <c r="D3627" s="6">
        <f t="shared" si="100"/>
        <v>15906.768029490235</v>
      </c>
      <c r="E3627" s="6">
        <f t="shared" si="99"/>
        <v>-98.81467903660814</v>
      </c>
      <c r="F3627" s="6">
        <f t="shared" si="104"/>
        <v>-159.90017405935339</v>
      </c>
      <c r="G3627" s="6">
        <f t="shared" si="101"/>
        <v>61.085495022745249</v>
      </c>
      <c r="H3627" s="6">
        <f t="shared" si="102"/>
        <v>0</v>
      </c>
      <c r="I3627" s="6">
        <f t="shared" si="103"/>
        <v>1</v>
      </c>
    </row>
    <row r="3628" spans="1:9" ht="14.25" customHeight="1" x14ac:dyDescent="0.3">
      <c r="A3628" s="9">
        <v>44749</v>
      </c>
      <c r="B3628" s="6">
        <v>16132.900390625</v>
      </c>
      <c r="C3628" s="6">
        <f t="shared" si="98"/>
        <v>15857.945202787685</v>
      </c>
      <c r="D3628" s="6">
        <f t="shared" si="100"/>
        <v>15923.518574759477</v>
      </c>
      <c r="E3628" s="6">
        <f t="shared" si="99"/>
        <v>-65.573371971791858</v>
      </c>
      <c r="F3628" s="6">
        <f t="shared" si="104"/>
        <v>-141.03481364184108</v>
      </c>
      <c r="G3628" s="6">
        <f t="shared" si="101"/>
        <v>75.461441670049226</v>
      </c>
      <c r="H3628" s="6">
        <f t="shared" si="102"/>
        <v>0</v>
      </c>
      <c r="I3628" s="6">
        <f t="shared" si="103"/>
        <v>1</v>
      </c>
    </row>
    <row r="3629" spans="1:9" ht="14.25" customHeight="1" x14ac:dyDescent="0.3">
      <c r="A3629" s="9">
        <v>44750</v>
      </c>
      <c r="B3629" s="6">
        <v>16220.599609375</v>
      </c>
      <c r="C3629" s="6">
        <f t="shared" si="98"/>
        <v>15913.738188416502</v>
      </c>
      <c r="D3629" s="6">
        <f t="shared" si="100"/>
        <v>15945.524577323589</v>
      </c>
      <c r="E3629" s="6">
        <f t="shared" si="99"/>
        <v>-31.786388907086803</v>
      </c>
      <c r="F3629" s="6">
        <f t="shared" si="104"/>
        <v>-119.18512869489024</v>
      </c>
      <c r="G3629" s="6">
        <f t="shared" si="101"/>
        <v>87.398739787803436</v>
      </c>
      <c r="H3629" s="6">
        <f t="shared" si="102"/>
        <v>0</v>
      </c>
      <c r="I3629" s="6">
        <f t="shared" si="103"/>
        <v>1</v>
      </c>
    </row>
    <row r="3630" spans="1:9" ht="14.25" customHeight="1" x14ac:dyDescent="0.3">
      <c r="A3630" s="9">
        <v>44753</v>
      </c>
      <c r="B3630" s="6">
        <v>16216</v>
      </c>
      <c r="C3630" s="6">
        <f t="shared" si="98"/>
        <v>15960.240005583193</v>
      </c>
      <c r="D3630" s="6">
        <f t="shared" si="100"/>
        <v>15965.559793818138</v>
      </c>
      <c r="E3630" s="6">
        <f t="shared" si="99"/>
        <v>-5.3197882349450083</v>
      </c>
      <c r="F3630" s="6">
        <f t="shared" si="104"/>
        <v>-96.412060602901192</v>
      </c>
      <c r="G3630" s="6">
        <f t="shared" si="101"/>
        <v>91.092272367956184</v>
      </c>
      <c r="H3630" s="6">
        <f t="shared" si="102"/>
        <v>0</v>
      </c>
      <c r="I3630" s="6">
        <f t="shared" si="103"/>
        <v>1</v>
      </c>
    </row>
    <row r="3631" spans="1:9" ht="14.25" customHeight="1" x14ac:dyDescent="0.3">
      <c r="A3631" s="9">
        <v>44754</v>
      </c>
      <c r="B3631" s="6">
        <v>16058.2998046875</v>
      </c>
      <c r="C3631" s="6">
        <f t="shared" si="98"/>
        <v>15975.326128522316</v>
      </c>
      <c r="D3631" s="6">
        <f t="shared" si="100"/>
        <v>15972.429424252907</v>
      </c>
      <c r="E3631" s="6">
        <f t="shared" si="99"/>
        <v>2.8967042694093834</v>
      </c>
      <c r="F3631" s="6">
        <f t="shared" si="104"/>
        <v>-76.550307628439086</v>
      </c>
      <c r="G3631" s="6">
        <f t="shared" si="101"/>
        <v>79.447011897848469</v>
      </c>
      <c r="H3631" s="6">
        <f t="shared" si="102"/>
        <v>0</v>
      </c>
      <c r="I3631" s="6">
        <f t="shared" si="103"/>
        <v>1</v>
      </c>
    </row>
    <row r="3632" spans="1:9" ht="14.25" customHeight="1" x14ac:dyDescent="0.3">
      <c r="A3632" s="9">
        <v>44755</v>
      </c>
      <c r="B3632" s="6">
        <v>15966.650390625</v>
      </c>
      <c r="C3632" s="6">
        <f t="shared" si="98"/>
        <v>15973.991399615035</v>
      </c>
      <c r="D3632" s="6">
        <f t="shared" si="100"/>
        <v>15972.001347687878</v>
      </c>
      <c r="E3632" s="6">
        <f t="shared" si="99"/>
        <v>1.990051927157765</v>
      </c>
      <c r="F3632" s="6">
        <f t="shared" si="104"/>
        <v>-60.842235717319717</v>
      </c>
      <c r="G3632" s="6">
        <f t="shared" si="101"/>
        <v>62.832287644477482</v>
      </c>
      <c r="H3632" s="6">
        <f t="shared" si="102"/>
        <v>0</v>
      </c>
      <c r="I3632" s="6">
        <f t="shared" si="103"/>
        <v>1</v>
      </c>
    </row>
    <row r="3633" spans="1:9" ht="14.25" customHeight="1" x14ac:dyDescent="0.3">
      <c r="A3633" s="9">
        <v>44756</v>
      </c>
      <c r="B3633" s="6">
        <v>15938.650390625</v>
      </c>
      <c r="C3633" s="6">
        <f t="shared" si="98"/>
        <v>15968.554321308877</v>
      </c>
      <c r="D3633" s="6">
        <f t="shared" si="100"/>
        <v>15969.530906423961</v>
      </c>
      <c r="E3633" s="6">
        <f t="shared" si="99"/>
        <v>-0.97658511508416268</v>
      </c>
      <c r="F3633" s="6">
        <f t="shared" si="104"/>
        <v>-48.869105596872608</v>
      </c>
      <c r="G3633" s="6">
        <f t="shared" si="101"/>
        <v>47.892520481788445</v>
      </c>
      <c r="H3633" s="6">
        <f t="shared" si="102"/>
        <v>0</v>
      </c>
      <c r="I3633" s="6">
        <f t="shared" si="103"/>
        <v>1</v>
      </c>
    </row>
    <row r="3634" spans="1:9" ht="14.25" customHeight="1" x14ac:dyDescent="0.3">
      <c r="A3634" s="9">
        <v>44757</v>
      </c>
      <c r="B3634" s="6">
        <v>16049.2001953125</v>
      </c>
      <c r="C3634" s="6">
        <f t="shared" si="98"/>
        <v>15980.961378847896</v>
      </c>
      <c r="D3634" s="6">
        <f t="shared" si="100"/>
        <v>15975.43233523052</v>
      </c>
      <c r="E3634" s="6">
        <f t="shared" si="99"/>
        <v>5.5290436173763737</v>
      </c>
      <c r="F3634" s="6">
        <f t="shared" si="104"/>
        <v>-37.989475754022813</v>
      </c>
      <c r="G3634" s="6">
        <f t="shared" si="101"/>
        <v>43.518519371399186</v>
      </c>
      <c r="H3634" s="6">
        <f t="shared" si="102"/>
        <v>0</v>
      </c>
      <c r="I3634" s="6">
        <f t="shared" si="103"/>
        <v>1</v>
      </c>
    </row>
    <row r="3635" spans="1:9" ht="14.25" customHeight="1" x14ac:dyDescent="0.3">
      <c r="A3635" s="9">
        <v>44760</v>
      </c>
      <c r="B3635" s="6">
        <v>16278.5</v>
      </c>
      <c r="C3635" s="6">
        <f t="shared" si="98"/>
        <v>16026.736551332835</v>
      </c>
      <c r="D3635" s="6">
        <f t="shared" si="100"/>
        <v>15997.881791880111</v>
      </c>
      <c r="E3635" s="6">
        <f t="shared" si="99"/>
        <v>28.854759452724466</v>
      </c>
      <c r="F3635" s="6">
        <f t="shared" si="104"/>
        <v>-24.620628712673359</v>
      </c>
      <c r="G3635" s="6">
        <f t="shared" si="101"/>
        <v>53.475388165397824</v>
      </c>
      <c r="H3635" s="6">
        <f t="shared" si="102"/>
        <v>0</v>
      </c>
      <c r="I3635" s="6">
        <f t="shared" si="103"/>
        <v>1</v>
      </c>
    </row>
    <row r="3636" spans="1:9" ht="14.25" customHeight="1" x14ac:dyDescent="0.3">
      <c r="A3636" s="9">
        <v>44761</v>
      </c>
      <c r="B3636" s="6">
        <v>16340.5498046875</v>
      </c>
      <c r="C3636" s="6">
        <f t="shared" si="98"/>
        <v>16075.0155133874</v>
      </c>
      <c r="D3636" s="6">
        <f t="shared" si="100"/>
        <v>16023.264607643621</v>
      </c>
      <c r="E3636" s="6">
        <f t="shared" si="99"/>
        <v>51.750905743778276</v>
      </c>
      <c r="F3636" s="6">
        <f t="shared" si="104"/>
        <v>-9.3463218213830324</v>
      </c>
      <c r="G3636" s="6">
        <f t="shared" si="101"/>
        <v>61.097227565161305</v>
      </c>
      <c r="H3636" s="6">
        <f t="shared" si="102"/>
        <v>0</v>
      </c>
      <c r="I3636" s="6">
        <f t="shared" si="103"/>
        <v>1</v>
      </c>
    </row>
    <row r="3637" spans="1:9" ht="14.25" customHeight="1" x14ac:dyDescent="0.3">
      <c r="A3637" s="9">
        <v>44762</v>
      </c>
      <c r="B3637" s="6">
        <v>16520.849609375</v>
      </c>
      <c r="C3637" s="6">
        <f t="shared" si="98"/>
        <v>16143.605374308569</v>
      </c>
      <c r="D3637" s="6">
        <f t="shared" si="100"/>
        <v>16060.12275592002</v>
      </c>
      <c r="E3637" s="6">
        <f t="shared" si="99"/>
        <v>83.482618388548872</v>
      </c>
      <c r="F3637" s="6">
        <f t="shared" si="104"/>
        <v>9.2194662206033478</v>
      </c>
      <c r="G3637" s="6">
        <f t="shared" si="101"/>
        <v>74.26315216794552</v>
      </c>
      <c r="H3637" s="6">
        <f t="shared" si="102"/>
        <v>0</v>
      </c>
      <c r="I3637" s="6">
        <f t="shared" si="103"/>
        <v>1</v>
      </c>
    </row>
    <row r="3638" spans="1:9" ht="14.25" customHeight="1" x14ac:dyDescent="0.3">
      <c r="A3638" s="9">
        <v>44763</v>
      </c>
      <c r="B3638" s="6">
        <v>16605.25</v>
      </c>
      <c r="C3638" s="6">
        <f t="shared" si="98"/>
        <v>16214.627624414941</v>
      </c>
      <c r="D3638" s="6">
        <f t="shared" si="100"/>
        <v>16100.502551777796</v>
      </c>
      <c r="E3638" s="6">
        <f t="shared" si="99"/>
        <v>114.12507263714542</v>
      </c>
      <c r="F3638" s="6">
        <f t="shared" si="104"/>
        <v>30.200587503911766</v>
      </c>
      <c r="G3638" s="6">
        <f t="shared" si="101"/>
        <v>83.924485133233659</v>
      </c>
      <c r="H3638" s="6">
        <f t="shared" si="102"/>
        <v>0</v>
      </c>
      <c r="I3638" s="6">
        <f t="shared" si="103"/>
        <v>1</v>
      </c>
    </row>
    <row r="3639" spans="1:9" ht="14.25" customHeight="1" x14ac:dyDescent="0.3">
      <c r="A3639" s="9">
        <v>44764</v>
      </c>
      <c r="B3639" s="6">
        <v>16719.44921875</v>
      </c>
      <c r="C3639" s="6">
        <f t="shared" si="98"/>
        <v>16292.292485081873</v>
      </c>
      <c r="D3639" s="6">
        <f t="shared" si="100"/>
        <v>16146.350453034996</v>
      </c>
      <c r="E3639" s="6">
        <f t="shared" si="99"/>
        <v>145.94203204687619</v>
      </c>
      <c r="F3639" s="6">
        <f t="shared" si="104"/>
        <v>53.348876412504652</v>
      </c>
      <c r="G3639" s="6">
        <f t="shared" si="101"/>
        <v>92.593155634371541</v>
      </c>
      <c r="H3639" s="6">
        <f t="shared" si="102"/>
        <v>0</v>
      </c>
      <c r="I3639" s="6">
        <f t="shared" si="103"/>
        <v>1</v>
      </c>
    </row>
    <row r="3640" spans="1:9" ht="14.25" customHeight="1" x14ac:dyDescent="0.3">
      <c r="A3640" s="9">
        <v>44767</v>
      </c>
      <c r="B3640" s="6">
        <v>16631</v>
      </c>
      <c r="C3640" s="6">
        <f t="shared" si="98"/>
        <v>16344.401333530815</v>
      </c>
      <c r="D3640" s="6">
        <f t="shared" si="100"/>
        <v>16182.250419476848</v>
      </c>
      <c r="E3640" s="6">
        <f t="shared" si="99"/>
        <v>162.15091405396743</v>
      </c>
      <c r="F3640" s="6">
        <f t="shared" si="104"/>
        <v>75.109283940797212</v>
      </c>
      <c r="G3640" s="6">
        <f t="shared" si="101"/>
        <v>87.041630113170214</v>
      </c>
      <c r="H3640" s="6">
        <f t="shared" si="102"/>
        <v>0</v>
      </c>
      <c r="I3640" s="6">
        <f t="shared" si="103"/>
        <v>1</v>
      </c>
    </row>
    <row r="3641" spans="1:9" ht="14.25" customHeight="1" x14ac:dyDescent="0.3">
      <c r="A3641" s="9">
        <v>44768</v>
      </c>
      <c r="B3641" s="6">
        <v>16483.849609375</v>
      </c>
      <c r="C3641" s="6">
        <f t="shared" si="98"/>
        <v>16365.854914429921</v>
      </c>
      <c r="D3641" s="6">
        <f t="shared" si="100"/>
        <v>16204.591100210044</v>
      </c>
      <c r="E3641" s="6">
        <f t="shared" si="99"/>
        <v>161.26381421987753</v>
      </c>
      <c r="F3641" s="6">
        <f t="shared" si="104"/>
        <v>92.340189996613276</v>
      </c>
      <c r="G3641" s="6">
        <f t="shared" si="101"/>
        <v>68.923624223264255</v>
      </c>
      <c r="H3641" s="6">
        <f t="shared" si="102"/>
        <v>0</v>
      </c>
      <c r="I3641" s="6">
        <f t="shared" si="103"/>
        <v>1</v>
      </c>
    </row>
    <row r="3642" spans="1:9" ht="14.25" customHeight="1" x14ac:dyDescent="0.3">
      <c r="A3642" s="9">
        <v>44769</v>
      </c>
      <c r="B3642" s="6">
        <v>16641.80078125</v>
      </c>
      <c r="C3642" s="6">
        <f t="shared" si="98"/>
        <v>16408.308124709933</v>
      </c>
      <c r="D3642" s="6">
        <f t="shared" si="100"/>
        <v>16236.977002509298</v>
      </c>
      <c r="E3642" s="6">
        <f t="shared" si="99"/>
        <v>171.33112220063413</v>
      </c>
      <c r="F3642" s="6">
        <f t="shared" si="104"/>
        <v>108.13837643741746</v>
      </c>
      <c r="G3642" s="6">
        <f t="shared" si="101"/>
        <v>63.192745763216664</v>
      </c>
      <c r="H3642" s="6">
        <f t="shared" si="102"/>
        <v>0</v>
      </c>
      <c r="I3642" s="6">
        <f t="shared" si="103"/>
        <v>1</v>
      </c>
    </row>
    <row r="3643" spans="1:9" ht="14.25" customHeight="1" x14ac:dyDescent="0.3">
      <c r="A3643" s="9">
        <v>44770</v>
      </c>
      <c r="B3643" s="6">
        <v>16929.599609375</v>
      </c>
      <c r="C3643" s="6">
        <f t="shared" si="98"/>
        <v>16488.506814658405</v>
      </c>
      <c r="D3643" s="6">
        <f t="shared" si="100"/>
        <v>16288.282380795647</v>
      </c>
      <c r="E3643" s="6">
        <f t="shared" si="99"/>
        <v>200.22443386275881</v>
      </c>
      <c r="F3643" s="6">
        <f t="shared" si="104"/>
        <v>126.55558792248574</v>
      </c>
      <c r="G3643" s="6">
        <f t="shared" si="101"/>
        <v>73.668845940273073</v>
      </c>
      <c r="H3643" s="6">
        <f t="shared" si="102"/>
        <v>0</v>
      </c>
      <c r="I3643" s="6">
        <f t="shared" si="103"/>
        <v>1</v>
      </c>
    </row>
    <row r="3644" spans="1:9" ht="14.25" customHeight="1" x14ac:dyDescent="0.3">
      <c r="A3644" s="9">
        <v>44771</v>
      </c>
      <c r="B3644" s="6">
        <v>17158.25</v>
      </c>
      <c r="C3644" s="6">
        <f t="shared" si="98"/>
        <v>16591.544227787883</v>
      </c>
      <c r="D3644" s="6">
        <f t="shared" si="100"/>
        <v>16352.724426662637</v>
      </c>
      <c r="E3644" s="6">
        <f t="shared" si="99"/>
        <v>238.81980112524616</v>
      </c>
      <c r="F3644" s="6">
        <f t="shared" si="104"/>
        <v>149.00843056303785</v>
      </c>
      <c r="G3644" s="6">
        <f t="shared" si="101"/>
        <v>89.81137056220831</v>
      </c>
      <c r="H3644" s="6">
        <f t="shared" si="102"/>
        <v>0</v>
      </c>
      <c r="I3644" s="6">
        <f t="shared" si="103"/>
        <v>1</v>
      </c>
    </row>
    <row r="3645" spans="1:9" ht="14.25" customHeight="1" x14ac:dyDescent="0.3">
      <c r="A3645" s="9">
        <v>44774</v>
      </c>
      <c r="B3645" s="6">
        <v>17340.05078125</v>
      </c>
      <c r="C3645" s="6">
        <f t="shared" si="98"/>
        <v>16706.69908216667</v>
      </c>
      <c r="D3645" s="6">
        <f t="shared" si="100"/>
        <v>16425.859712187626</v>
      </c>
      <c r="E3645" s="6">
        <f t="shared" si="99"/>
        <v>280.83936997904311</v>
      </c>
      <c r="F3645" s="6">
        <f t="shared" si="104"/>
        <v>175.37461844623891</v>
      </c>
      <c r="G3645" s="6">
        <f t="shared" si="101"/>
        <v>105.4647515328042</v>
      </c>
      <c r="H3645" s="6">
        <f t="shared" si="102"/>
        <v>0</v>
      </c>
      <c r="I3645" s="6">
        <f t="shared" si="103"/>
        <v>1</v>
      </c>
    </row>
    <row r="3646" spans="1:9" ht="14.25" customHeight="1" x14ac:dyDescent="0.3">
      <c r="A3646" s="9">
        <v>44775</v>
      </c>
      <c r="B3646" s="6">
        <v>17345.44921875</v>
      </c>
      <c r="C3646" s="6">
        <f t="shared" si="98"/>
        <v>16804.96833394872</v>
      </c>
      <c r="D3646" s="6">
        <f t="shared" si="100"/>
        <v>16493.977453414471</v>
      </c>
      <c r="E3646" s="6">
        <f t="shared" si="99"/>
        <v>310.9908805342493</v>
      </c>
      <c r="F3646" s="6">
        <f t="shared" si="104"/>
        <v>202.497870863841</v>
      </c>
      <c r="G3646" s="6">
        <f t="shared" si="101"/>
        <v>108.4930096704083</v>
      </c>
      <c r="H3646" s="6">
        <f t="shared" si="102"/>
        <v>0</v>
      </c>
      <c r="I3646" s="6">
        <f t="shared" si="103"/>
        <v>1</v>
      </c>
    </row>
    <row r="3647" spans="1:9" ht="14.25" customHeight="1" x14ac:dyDescent="0.3">
      <c r="A3647" s="9">
        <v>44776</v>
      </c>
      <c r="B3647" s="6">
        <v>17388.150390625</v>
      </c>
      <c r="C3647" s="6">
        <f t="shared" si="98"/>
        <v>16894.688650360455</v>
      </c>
      <c r="D3647" s="6">
        <f t="shared" si="100"/>
        <v>16560.212485800435</v>
      </c>
      <c r="E3647" s="6">
        <f t="shared" si="99"/>
        <v>334.47616456001924</v>
      </c>
      <c r="F3647" s="6">
        <f t="shared" si="104"/>
        <v>228.89352960307667</v>
      </c>
      <c r="G3647" s="6">
        <f t="shared" si="101"/>
        <v>105.58263495694257</v>
      </c>
      <c r="H3647" s="6">
        <f t="shared" si="102"/>
        <v>0</v>
      </c>
      <c r="I3647" s="6">
        <f t="shared" si="103"/>
        <v>1</v>
      </c>
    </row>
    <row r="3648" spans="1:9" ht="14.25" customHeight="1" x14ac:dyDescent="0.3">
      <c r="A3648" s="9">
        <v>44777</v>
      </c>
      <c r="B3648" s="6">
        <v>17382</v>
      </c>
      <c r="C3648" s="6">
        <f t="shared" si="98"/>
        <v>16969.659627228077</v>
      </c>
      <c r="D3648" s="6">
        <f t="shared" si="100"/>
        <v>16621.085635000403</v>
      </c>
      <c r="E3648" s="6">
        <f t="shared" si="99"/>
        <v>348.57399222767344</v>
      </c>
      <c r="F3648" s="6">
        <f t="shared" si="104"/>
        <v>252.82962212799606</v>
      </c>
      <c r="G3648" s="6">
        <f t="shared" si="101"/>
        <v>95.744370099677383</v>
      </c>
      <c r="H3648" s="6">
        <f t="shared" si="102"/>
        <v>0</v>
      </c>
      <c r="I3648" s="6">
        <f t="shared" si="103"/>
        <v>1</v>
      </c>
    </row>
    <row r="3649" spans="1:9" ht="14.25" customHeight="1" x14ac:dyDescent="0.3">
      <c r="A3649" s="9">
        <v>44778</v>
      </c>
      <c r="B3649" s="6">
        <v>17397.5</v>
      </c>
      <c r="C3649" s="6">
        <f t="shared" si="98"/>
        <v>17035.481223039144</v>
      </c>
      <c r="D3649" s="6">
        <f t="shared" si="100"/>
        <v>16678.597810185558</v>
      </c>
      <c r="E3649" s="6">
        <f t="shared" si="99"/>
        <v>356.88341285358547</v>
      </c>
      <c r="F3649" s="6">
        <f t="shared" si="104"/>
        <v>273.64038027311392</v>
      </c>
      <c r="G3649" s="6">
        <f t="shared" si="101"/>
        <v>83.243032580471549</v>
      </c>
      <c r="H3649" s="6">
        <f t="shared" si="102"/>
        <v>0</v>
      </c>
      <c r="I3649" s="6">
        <f t="shared" si="103"/>
        <v>1</v>
      </c>
    </row>
    <row r="3650" spans="1:9" ht="14.25" customHeight="1" x14ac:dyDescent="0.3">
      <c r="A3650" s="9">
        <v>44781</v>
      </c>
      <c r="B3650" s="6">
        <v>17525.099609375</v>
      </c>
      <c r="C3650" s="6">
        <f t="shared" si="98"/>
        <v>17110.807128629276</v>
      </c>
      <c r="D3650" s="6">
        <f t="shared" si="100"/>
        <v>16741.301647162552</v>
      </c>
      <c r="E3650" s="6">
        <f t="shared" si="99"/>
        <v>369.50548146672372</v>
      </c>
      <c r="F3650" s="6">
        <f t="shared" si="104"/>
        <v>292.81340051183588</v>
      </c>
      <c r="G3650" s="6">
        <f t="shared" si="101"/>
        <v>76.692080954887842</v>
      </c>
      <c r="H3650" s="6">
        <f t="shared" si="102"/>
        <v>0</v>
      </c>
      <c r="I3650" s="6">
        <f t="shared" si="103"/>
        <v>1</v>
      </c>
    </row>
    <row r="3651" spans="1:9" ht="14.25" customHeight="1" x14ac:dyDescent="0.3">
      <c r="A3651" s="9">
        <v>44783</v>
      </c>
      <c r="B3651" s="6">
        <v>17534.75</v>
      </c>
      <c r="C3651" s="6">
        <f t="shared" si="98"/>
        <v>17176.029108840157</v>
      </c>
      <c r="D3651" s="6">
        <f t="shared" si="100"/>
        <v>16800.075599224583</v>
      </c>
      <c r="E3651" s="6">
        <f t="shared" si="99"/>
        <v>375.95350961557415</v>
      </c>
      <c r="F3651" s="6">
        <f t="shared" si="104"/>
        <v>309.44142233258356</v>
      </c>
      <c r="G3651" s="6">
        <f t="shared" si="101"/>
        <v>66.512087282990592</v>
      </c>
      <c r="H3651" s="6">
        <f t="shared" si="102"/>
        <v>0</v>
      </c>
      <c r="I3651" s="6">
        <f t="shared" si="103"/>
        <v>1</v>
      </c>
    </row>
    <row r="3652" spans="1:9" ht="14.25" customHeight="1" x14ac:dyDescent="0.3">
      <c r="A3652" s="9">
        <v>44784</v>
      </c>
      <c r="B3652" s="6">
        <v>17659</v>
      </c>
      <c r="C3652" s="6">
        <f t="shared" si="98"/>
        <v>17250.33232286475</v>
      </c>
      <c r="D3652" s="6">
        <f t="shared" si="100"/>
        <v>16863.699628911651</v>
      </c>
      <c r="E3652" s="6">
        <f t="shared" si="99"/>
        <v>386.63269395309908</v>
      </c>
      <c r="F3652" s="6">
        <f t="shared" si="104"/>
        <v>324.87967665668668</v>
      </c>
      <c r="G3652" s="6">
        <f t="shared" si="101"/>
        <v>61.753017296412395</v>
      </c>
      <c r="H3652" s="6">
        <f t="shared" si="102"/>
        <v>0</v>
      </c>
      <c r="I3652" s="6">
        <f t="shared" si="103"/>
        <v>1</v>
      </c>
    </row>
    <row r="3653" spans="1:9" ht="14.25" customHeight="1" x14ac:dyDescent="0.3">
      <c r="A3653" s="9">
        <v>44785</v>
      </c>
      <c r="B3653" s="6">
        <v>17698.150390625</v>
      </c>
      <c r="C3653" s="6">
        <f t="shared" si="98"/>
        <v>17319.227410212479</v>
      </c>
      <c r="D3653" s="6">
        <f t="shared" si="100"/>
        <v>16925.510796445975</v>
      </c>
      <c r="E3653" s="6">
        <f t="shared" si="99"/>
        <v>393.71661376650445</v>
      </c>
      <c r="F3653" s="6">
        <f t="shared" si="104"/>
        <v>338.64706407865026</v>
      </c>
      <c r="G3653" s="6">
        <f t="shared" si="101"/>
        <v>55.069549687854192</v>
      </c>
      <c r="H3653" s="6">
        <f t="shared" si="102"/>
        <v>0</v>
      </c>
      <c r="I3653" s="6">
        <f t="shared" si="103"/>
        <v>1</v>
      </c>
    </row>
    <row r="3654" spans="1:9" ht="14.25" customHeight="1" x14ac:dyDescent="0.3">
      <c r="A3654" s="9">
        <v>44789</v>
      </c>
      <c r="B3654" s="6">
        <v>17825.25</v>
      </c>
      <c r="C3654" s="6">
        <f t="shared" si="98"/>
        <v>17397.07703941056</v>
      </c>
      <c r="D3654" s="6">
        <f t="shared" si="100"/>
        <v>16992.158144857385</v>
      </c>
      <c r="E3654" s="6">
        <f t="shared" si="99"/>
        <v>404.91889455317505</v>
      </c>
      <c r="F3654" s="6">
        <f t="shared" si="104"/>
        <v>351.90143017355524</v>
      </c>
      <c r="G3654" s="6">
        <f t="shared" si="101"/>
        <v>53.01746437961981</v>
      </c>
      <c r="H3654" s="6">
        <f t="shared" si="102"/>
        <v>0</v>
      </c>
      <c r="I3654" s="6">
        <f t="shared" si="103"/>
        <v>1</v>
      </c>
    </row>
    <row r="3655" spans="1:9" ht="14.25" customHeight="1" x14ac:dyDescent="0.3">
      <c r="A3655" s="9">
        <v>44790</v>
      </c>
      <c r="B3655" s="6">
        <v>17944.25</v>
      </c>
      <c r="C3655" s="6">
        <f t="shared" si="98"/>
        <v>17481.25749488586</v>
      </c>
      <c r="D3655" s="6">
        <f t="shared" si="100"/>
        <v>17062.683467460542</v>
      </c>
      <c r="E3655" s="6">
        <f t="shared" si="99"/>
        <v>418.57402742531849</v>
      </c>
      <c r="F3655" s="6">
        <f t="shared" si="104"/>
        <v>365.23594962390791</v>
      </c>
      <c r="G3655" s="6">
        <f t="shared" si="101"/>
        <v>53.338077801410577</v>
      </c>
      <c r="H3655" s="6">
        <f t="shared" si="102"/>
        <v>0</v>
      </c>
      <c r="I3655" s="6">
        <f t="shared" si="103"/>
        <v>1</v>
      </c>
    </row>
    <row r="3656" spans="1:9" ht="14.25" customHeight="1" x14ac:dyDescent="0.3">
      <c r="A3656" s="9">
        <v>44791</v>
      </c>
      <c r="B3656" s="6">
        <v>17956.5</v>
      </c>
      <c r="C3656" s="6">
        <f t="shared" si="98"/>
        <v>17554.371726441881</v>
      </c>
      <c r="D3656" s="6">
        <f t="shared" si="100"/>
        <v>17128.892099500499</v>
      </c>
      <c r="E3656" s="6">
        <f t="shared" si="99"/>
        <v>425.47962694138187</v>
      </c>
      <c r="F3656" s="6">
        <f t="shared" si="104"/>
        <v>377.28468508740275</v>
      </c>
      <c r="G3656" s="6">
        <f t="shared" si="101"/>
        <v>48.194941853979117</v>
      </c>
      <c r="H3656" s="6">
        <f t="shared" si="102"/>
        <v>0</v>
      </c>
      <c r="I3656" s="6">
        <f t="shared" si="103"/>
        <v>1</v>
      </c>
    </row>
    <row r="3657" spans="1:9" ht="14.25" customHeight="1" x14ac:dyDescent="0.3">
      <c r="A3657" s="9">
        <v>44792</v>
      </c>
      <c r="B3657" s="6">
        <v>17758.44921875</v>
      </c>
      <c r="C3657" s="6">
        <f t="shared" si="98"/>
        <v>17585.768263720052</v>
      </c>
      <c r="D3657" s="6">
        <f t="shared" si="100"/>
        <v>17175.525960185645</v>
      </c>
      <c r="E3657" s="6">
        <f t="shared" si="99"/>
        <v>410.24230353440726</v>
      </c>
      <c r="F3657" s="6">
        <f t="shared" si="104"/>
        <v>383.87620877680365</v>
      </c>
      <c r="G3657" s="6">
        <f t="shared" si="101"/>
        <v>26.366094757603605</v>
      </c>
      <c r="H3657" s="6">
        <f t="shared" si="102"/>
        <v>1</v>
      </c>
      <c r="I3657" s="6">
        <f t="shared" si="103"/>
        <v>1</v>
      </c>
    </row>
    <row r="3658" spans="1:9" ht="14.25" customHeight="1" x14ac:dyDescent="0.3">
      <c r="A3658" s="9">
        <v>44795</v>
      </c>
      <c r="B3658" s="6">
        <v>17490.69921875</v>
      </c>
      <c r="C3658" s="6">
        <f t="shared" si="98"/>
        <v>17571.142256801584</v>
      </c>
      <c r="D3658" s="6">
        <f t="shared" si="100"/>
        <v>17198.872127486709</v>
      </c>
      <c r="E3658" s="6">
        <f t="shared" si="99"/>
        <v>372.27012931487479</v>
      </c>
      <c r="F3658" s="6">
        <f t="shared" si="104"/>
        <v>381.55499288441791</v>
      </c>
      <c r="G3658" s="6">
        <f t="shared" si="101"/>
        <v>-9.2848635695431199</v>
      </c>
      <c r="H3658" s="6">
        <f t="shared" si="102"/>
        <v>0</v>
      </c>
      <c r="I3658" s="6">
        <f t="shared" si="103"/>
        <v>-1</v>
      </c>
    </row>
    <row r="3659" spans="1:9" ht="14.25" customHeight="1" x14ac:dyDescent="0.3">
      <c r="A3659" s="9">
        <v>44796</v>
      </c>
      <c r="B3659" s="6">
        <v>17577.5</v>
      </c>
      <c r="C3659" s="6">
        <f t="shared" si="98"/>
        <v>17572.120371139805</v>
      </c>
      <c r="D3659" s="6">
        <f t="shared" si="100"/>
        <v>17226.918636561768</v>
      </c>
      <c r="E3659" s="6">
        <f t="shared" si="99"/>
        <v>345.20173457803685</v>
      </c>
      <c r="F3659" s="6">
        <f t="shared" si="104"/>
        <v>374.28434122314172</v>
      </c>
      <c r="G3659" s="6">
        <f t="shared" si="101"/>
        <v>-29.082606645104875</v>
      </c>
      <c r="H3659" s="6">
        <f t="shared" si="102"/>
        <v>0</v>
      </c>
      <c r="I3659" s="6">
        <f t="shared" si="103"/>
        <v>-1</v>
      </c>
    </row>
    <row r="3660" spans="1:9" ht="14.25" customHeight="1" x14ac:dyDescent="0.3">
      <c r="A3660" s="9">
        <v>44797</v>
      </c>
      <c r="B3660" s="6">
        <v>17604.94921875</v>
      </c>
      <c r="C3660" s="6">
        <f t="shared" si="98"/>
        <v>17577.170963079836</v>
      </c>
      <c r="D3660" s="6">
        <f t="shared" si="100"/>
        <v>17254.920901909045</v>
      </c>
      <c r="E3660" s="6">
        <f t="shared" si="99"/>
        <v>322.25006117079101</v>
      </c>
      <c r="F3660" s="6">
        <f t="shared" si="104"/>
        <v>363.87748521267156</v>
      </c>
      <c r="G3660" s="6">
        <f t="shared" si="101"/>
        <v>-41.627424041880545</v>
      </c>
      <c r="H3660" s="6">
        <f t="shared" si="102"/>
        <v>0</v>
      </c>
      <c r="I3660" s="6">
        <f t="shared" si="103"/>
        <v>-1</v>
      </c>
    </row>
    <row r="3661" spans="1:9" ht="14.25" customHeight="1" x14ac:dyDescent="0.3">
      <c r="A3661" s="9">
        <v>44798</v>
      </c>
      <c r="B3661" s="6">
        <v>17522.44921875</v>
      </c>
      <c r="C3661" s="6">
        <f t="shared" si="98"/>
        <v>17568.752233182939</v>
      </c>
      <c r="D3661" s="6">
        <f t="shared" si="100"/>
        <v>17274.737814267635</v>
      </c>
      <c r="E3661" s="6">
        <f t="shared" si="99"/>
        <v>294.01441891530339</v>
      </c>
      <c r="F3661" s="6">
        <f t="shared" si="104"/>
        <v>349.90487195319793</v>
      </c>
      <c r="G3661" s="6">
        <f t="shared" si="101"/>
        <v>-55.890453037894531</v>
      </c>
      <c r="H3661" s="6">
        <f t="shared" si="102"/>
        <v>0</v>
      </c>
      <c r="I3661" s="6">
        <f t="shared" si="103"/>
        <v>-1</v>
      </c>
    </row>
    <row r="3662" spans="1:9" ht="14.25" customHeight="1" x14ac:dyDescent="0.3">
      <c r="A3662" s="9">
        <v>44799</v>
      </c>
      <c r="B3662" s="6">
        <v>17558.900390625</v>
      </c>
      <c r="C3662" s="6">
        <f t="shared" si="98"/>
        <v>17567.236565097104</v>
      </c>
      <c r="D3662" s="6">
        <f t="shared" si="100"/>
        <v>17295.786893997811</v>
      </c>
      <c r="E3662" s="6">
        <f t="shared" si="99"/>
        <v>271.44967109929348</v>
      </c>
      <c r="F3662" s="6">
        <f t="shared" si="104"/>
        <v>334.21383178241706</v>
      </c>
      <c r="G3662" s="6">
        <f t="shared" si="101"/>
        <v>-62.764160683123578</v>
      </c>
      <c r="H3662" s="6">
        <f t="shared" si="102"/>
        <v>0</v>
      </c>
      <c r="I3662" s="6">
        <f t="shared" si="103"/>
        <v>-1</v>
      </c>
    </row>
    <row r="3663" spans="1:9" ht="14.25" customHeight="1" x14ac:dyDescent="0.3">
      <c r="A3663" s="9">
        <v>44802</v>
      </c>
      <c r="B3663" s="6">
        <v>17312.900390625</v>
      </c>
      <c r="C3663" s="6">
        <f t="shared" si="98"/>
        <v>17528.107922870626</v>
      </c>
      <c r="D3663" s="6">
        <f t="shared" si="100"/>
        <v>17297.054560414639</v>
      </c>
      <c r="E3663" s="6">
        <f t="shared" si="99"/>
        <v>231.05336245598664</v>
      </c>
      <c r="F3663" s="6">
        <f t="shared" si="104"/>
        <v>313.58173791713097</v>
      </c>
      <c r="G3663" s="6">
        <f t="shared" si="101"/>
        <v>-82.528375461144321</v>
      </c>
      <c r="H3663" s="6">
        <f t="shared" si="102"/>
        <v>0</v>
      </c>
      <c r="I3663" s="6">
        <f t="shared" si="103"/>
        <v>-1</v>
      </c>
    </row>
    <row r="3664" spans="1:9" ht="14.25" customHeight="1" x14ac:dyDescent="0.3">
      <c r="A3664" s="9">
        <v>44803</v>
      </c>
      <c r="B3664" s="6">
        <v>17759.30078125</v>
      </c>
      <c r="C3664" s="6">
        <f t="shared" si="98"/>
        <v>17563.67605492899</v>
      </c>
      <c r="D3664" s="6">
        <f t="shared" si="100"/>
        <v>17331.295021217258</v>
      </c>
      <c r="E3664" s="6">
        <f t="shared" si="99"/>
        <v>232.38103371173202</v>
      </c>
      <c r="F3664" s="6">
        <f t="shared" si="104"/>
        <v>297.34159707605119</v>
      </c>
      <c r="G3664" s="6">
        <f t="shared" si="101"/>
        <v>-64.960563364319171</v>
      </c>
      <c r="H3664" s="6">
        <f t="shared" si="102"/>
        <v>0</v>
      </c>
      <c r="I3664" s="6">
        <f t="shared" si="103"/>
        <v>-1</v>
      </c>
    </row>
    <row r="3665" spans="1:9" ht="14.25" customHeight="1" x14ac:dyDescent="0.3">
      <c r="A3665" s="9">
        <v>44805</v>
      </c>
      <c r="B3665" s="6">
        <v>17542.80078125</v>
      </c>
      <c r="C3665" s="6">
        <f t="shared" si="98"/>
        <v>17560.464474362991</v>
      </c>
      <c r="D3665" s="6">
        <f t="shared" si="100"/>
        <v>17346.962114553018</v>
      </c>
      <c r="E3665" s="6">
        <f t="shared" si="99"/>
        <v>213.5023598099724</v>
      </c>
      <c r="F3665" s="6">
        <f t="shared" si="104"/>
        <v>280.57374962283541</v>
      </c>
      <c r="G3665" s="6">
        <f t="shared" si="101"/>
        <v>-67.071389812863003</v>
      </c>
      <c r="H3665" s="6">
        <f t="shared" si="102"/>
        <v>0</v>
      </c>
      <c r="I3665" s="6">
        <f t="shared" si="103"/>
        <v>-1</v>
      </c>
    </row>
    <row r="3666" spans="1:9" ht="14.25" customHeight="1" x14ac:dyDescent="0.3">
      <c r="A3666" s="9">
        <v>44806</v>
      </c>
      <c r="B3666" s="6">
        <v>17539.44921875</v>
      </c>
      <c r="C3666" s="6">
        <f t="shared" si="98"/>
        <v>17557.231358114837</v>
      </c>
      <c r="D3666" s="6">
        <f t="shared" si="100"/>
        <v>17361.220418567609</v>
      </c>
      <c r="E3666" s="6">
        <f t="shared" si="99"/>
        <v>196.01093954722819</v>
      </c>
      <c r="F3666" s="6">
        <f t="shared" si="104"/>
        <v>263.661187607714</v>
      </c>
      <c r="G3666" s="6">
        <f t="shared" si="101"/>
        <v>-67.650248060485808</v>
      </c>
      <c r="H3666" s="6">
        <f t="shared" si="102"/>
        <v>0</v>
      </c>
      <c r="I3666" s="6">
        <f t="shared" si="103"/>
        <v>-1</v>
      </c>
    </row>
    <row r="3667" spans="1:9" ht="14.25" customHeight="1" x14ac:dyDescent="0.3">
      <c r="A3667" s="9">
        <v>44809</v>
      </c>
      <c r="B3667" s="6">
        <v>17665.80078125</v>
      </c>
      <c r="C3667" s="6">
        <f t="shared" si="98"/>
        <v>17573.934346289479</v>
      </c>
      <c r="D3667" s="6">
        <f t="shared" si="100"/>
        <v>17383.781926914453</v>
      </c>
      <c r="E3667" s="6">
        <f t="shared" si="99"/>
        <v>190.15241937502651</v>
      </c>
      <c r="F3667" s="6">
        <f t="shared" si="104"/>
        <v>248.9594339611765</v>
      </c>
      <c r="G3667" s="6">
        <f t="shared" si="101"/>
        <v>-58.80701458614999</v>
      </c>
      <c r="H3667" s="6">
        <f t="shared" si="102"/>
        <v>0</v>
      </c>
      <c r="I3667" s="6">
        <f t="shared" si="103"/>
        <v>-1</v>
      </c>
    </row>
    <row r="3668" spans="1:9" ht="14.25" customHeight="1" x14ac:dyDescent="0.3">
      <c r="A3668" s="9">
        <v>44810</v>
      </c>
      <c r="B3668" s="6">
        <v>17655.599609375</v>
      </c>
      <c r="C3668" s="6">
        <f t="shared" si="98"/>
        <v>17586.49823291802</v>
      </c>
      <c r="D3668" s="6">
        <f t="shared" si="100"/>
        <v>17403.916570059679</v>
      </c>
      <c r="E3668" s="6">
        <f t="shared" si="99"/>
        <v>182.58166285834159</v>
      </c>
      <c r="F3668" s="6">
        <f t="shared" si="104"/>
        <v>235.68387974060954</v>
      </c>
      <c r="G3668" s="6">
        <f t="shared" si="101"/>
        <v>-53.102216882267953</v>
      </c>
      <c r="H3668" s="6">
        <f t="shared" si="102"/>
        <v>0</v>
      </c>
      <c r="I3668" s="6">
        <f t="shared" si="103"/>
        <v>-1</v>
      </c>
    </row>
    <row r="3669" spans="1:9" ht="14.25" customHeight="1" x14ac:dyDescent="0.3">
      <c r="A3669" s="9">
        <v>44811</v>
      </c>
      <c r="B3669" s="6">
        <v>17624.400390625</v>
      </c>
      <c r="C3669" s="6">
        <f t="shared" si="98"/>
        <v>17592.32933410371</v>
      </c>
      <c r="D3669" s="6">
        <f t="shared" si="100"/>
        <v>17420.248704916368</v>
      </c>
      <c r="E3669" s="6">
        <f t="shared" si="99"/>
        <v>172.0806291873414</v>
      </c>
      <c r="F3669" s="6">
        <f t="shared" si="104"/>
        <v>222.96322962995592</v>
      </c>
      <c r="G3669" s="6">
        <f t="shared" si="101"/>
        <v>-50.882600442614518</v>
      </c>
      <c r="H3669" s="6">
        <f t="shared" si="102"/>
        <v>0</v>
      </c>
      <c r="I3669" s="6">
        <f t="shared" si="103"/>
        <v>-1</v>
      </c>
    </row>
    <row r="3670" spans="1:9" ht="14.25" customHeight="1" x14ac:dyDescent="0.3">
      <c r="A3670" s="9">
        <v>44812</v>
      </c>
      <c r="B3670" s="6">
        <v>17798.75</v>
      </c>
      <c r="C3670" s="6">
        <f t="shared" si="98"/>
        <v>17624.086359626217</v>
      </c>
      <c r="D3670" s="6">
        <f t="shared" si="100"/>
        <v>17448.285837885527</v>
      </c>
      <c r="E3670" s="6">
        <f t="shared" si="99"/>
        <v>175.80052174068987</v>
      </c>
      <c r="F3670" s="6">
        <f t="shared" si="104"/>
        <v>213.53068805210273</v>
      </c>
      <c r="G3670" s="6">
        <f t="shared" si="101"/>
        <v>-37.730166311412859</v>
      </c>
      <c r="H3670" s="6">
        <f t="shared" si="102"/>
        <v>0</v>
      </c>
      <c r="I3670" s="6">
        <f t="shared" si="103"/>
        <v>-1</v>
      </c>
    </row>
    <row r="3671" spans="1:9" ht="14.25" customHeight="1" x14ac:dyDescent="0.3">
      <c r="A3671" s="9">
        <v>44813</v>
      </c>
      <c r="B3671" s="6">
        <v>17833.349609375</v>
      </c>
      <c r="C3671" s="6">
        <f t="shared" si="98"/>
        <v>17656.280705741414</v>
      </c>
      <c r="D3671" s="6">
        <f t="shared" si="100"/>
        <v>17476.809080218081</v>
      </c>
      <c r="E3671" s="6">
        <f t="shared" si="99"/>
        <v>179.47162552333248</v>
      </c>
      <c r="F3671" s="6">
        <f t="shared" si="104"/>
        <v>206.7188755463487</v>
      </c>
      <c r="G3671" s="6">
        <f t="shared" si="101"/>
        <v>-27.247250023016221</v>
      </c>
      <c r="H3671" s="6">
        <f t="shared" si="102"/>
        <v>0</v>
      </c>
      <c r="I3671" s="6">
        <f t="shared" si="103"/>
        <v>-1</v>
      </c>
    </row>
    <row r="3672" spans="1:9" ht="14.25" customHeight="1" x14ac:dyDescent="0.3">
      <c r="A3672" s="9">
        <v>44816</v>
      </c>
      <c r="B3672" s="6">
        <v>17936.349609375</v>
      </c>
      <c r="C3672" s="6">
        <f t="shared" si="98"/>
        <v>17699.368229377349</v>
      </c>
      <c r="D3672" s="6">
        <f t="shared" si="100"/>
        <v>17510.849119414888</v>
      </c>
      <c r="E3672" s="6">
        <f t="shared" si="99"/>
        <v>188.51910996246079</v>
      </c>
      <c r="F3672" s="6">
        <f t="shared" si="104"/>
        <v>203.07892242957112</v>
      </c>
      <c r="G3672" s="6">
        <f t="shared" si="101"/>
        <v>-14.559812467110334</v>
      </c>
      <c r="H3672" s="6">
        <f t="shared" si="102"/>
        <v>-1</v>
      </c>
      <c r="I3672" s="6">
        <f t="shared" si="103"/>
        <v>-1</v>
      </c>
    </row>
    <row r="3673" spans="1:9" ht="14.25" customHeight="1" x14ac:dyDescent="0.3">
      <c r="A3673" s="9">
        <v>44817</v>
      </c>
      <c r="B3673" s="6">
        <v>18070.05078125</v>
      </c>
      <c r="C3673" s="6">
        <f t="shared" si="98"/>
        <v>17756.396314280835</v>
      </c>
      <c r="D3673" s="6">
        <f t="shared" si="100"/>
        <v>17552.271464736008</v>
      </c>
      <c r="E3673" s="6">
        <f t="shared" si="99"/>
        <v>204.12484954482716</v>
      </c>
      <c r="F3673" s="6">
        <f t="shared" si="104"/>
        <v>203.28810785262235</v>
      </c>
      <c r="G3673" s="6">
        <f t="shared" si="101"/>
        <v>0.83674169220481076</v>
      </c>
      <c r="H3673" s="6">
        <f t="shared" si="102"/>
        <v>0</v>
      </c>
      <c r="I3673" s="6">
        <f t="shared" si="103"/>
        <v>1</v>
      </c>
    </row>
    <row r="3674" spans="1:9" ht="14.25" customHeight="1" x14ac:dyDescent="0.3">
      <c r="A3674" s="9">
        <v>44818</v>
      </c>
      <c r="B3674" s="6">
        <v>18003.75</v>
      </c>
      <c r="C3674" s="6">
        <f t="shared" si="98"/>
        <v>17794.4507274684</v>
      </c>
      <c r="D3674" s="6">
        <f t="shared" si="100"/>
        <v>17585.714319200008</v>
      </c>
      <c r="E3674" s="6">
        <f t="shared" si="99"/>
        <v>208.73640826839255</v>
      </c>
      <c r="F3674" s="6">
        <f t="shared" si="104"/>
        <v>204.37776793577638</v>
      </c>
      <c r="G3674" s="6">
        <f t="shared" si="101"/>
        <v>4.3586403326161758</v>
      </c>
      <c r="H3674" s="6">
        <f t="shared" si="102"/>
        <v>1</v>
      </c>
      <c r="I3674" s="6">
        <f t="shared" si="103"/>
        <v>1</v>
      </c>
    </row>
    <row r="3675" spans="1:9" ht="14.25" customHeight="1" x14ac:dyDescent="0.3">
      <c r="A3675" s="9">
        <v>44819</v>
      </c>
      <c r="B3675" s="6">
        <v>17877.400390625</v>
      </c>
      <c r="C3675" s="6">
        <f t="shared" si="98"/>
        <v>17807.212214107876</v>
      </c>
      <c r="D3675" s="6">
        <f t="shared" si="100"/>
        <v>17607.320694861119</v>
      </c>
      <c r="E3675" s="6">
        <f t="shared" si="99"/>
        <v>199.89151924675753</v>
      </c>
      <c r="F3675" s="6">
        <f t="shared" si="104"/>
        <v>203.48051819797263</v>
      </c>
      <c r="G3675" s="6">
        <f t="shared" si="101"/>
        <v>-3.5889989512151033</v>
      </c>
      <c r="H3675" s="6">
        <f t="shared" si="102"/>
        <v>0</v>
      </c>
      <c r="I3675" s="6">
        <f t="shared" si="103"/>
        <v>-1</v>
      </c>
    </row>
    <row r="3676" spans="1:9" ht="14.25" customHeight="1" x14ac:dyDescent="0.3">
      <c r="A3676" s="9">
        <v>44820</v>
      </c>
      <c r="B3676" s="6">
        <v>17530.849609375</v>
      </c>
      <c r="C3676" s="6">
        <f t="shared" si="98"/>
        <v>17764.694890302817</v>
      </c>
      <c r="D3676" s="6">
        <f t="shared" si="100"/>
        <v>17601.656170010294</v>
      </c>
      <c r="E3676" s="6">
        <f t="shared" si="99"/>
        <v>163.03872029252307</v>
      </c>
      <c r="F3676" s="6">
        <f t="shared" si="104"/>
        <v>195.39215861688271</v>
      </c>
      <c r="G3676" s="6">
        <f t="shared" si="101"/>
        <v>-32.353438324359644</v>
      </c>
      <c r="H3676" s="6">
        <f t="shared" si="102"/>
        <v>0</v>
      </c>
      <c r="I3676" s="6">
        <f t="shared" si="103"/>
        <v>-1</v>
      </c>
    </row>
    <row r="3677" spans="1:9" ht="14.25" customHeight="1" x14ac:dyDescent="0.3">
      <c r="A3677" s="9">
        <v>44823</v>
      </c>
      <c r="B3677" s="6">
        <v>17622.25</v>
      </c>
      <c r="C3677" s="6">
        <f t="shared" si="98"/>
        <v>17742.78029179469</v>
      </c>
      <c r="D3677" s="6">
        <f t="shared" si="100"/>
        <v>17603.181638898419</v>
      </c>
      <c r="E3677" s="6">
        <f t="shared" si="99"/>
        <v>139.59865289627123</v>
      </c>
      <c r="F3677" s="6">
        <f t="shared" si="104"/>
        <v>184.23345747276045</v>
      </c>
      <c r="G3677" s="6">
        <f t="shared" si="101"/>
        <v>-44.634804576489216</v>
      </c>
      <c r="H3677" s="6">
        <f t="shared" si="102"/>
        <v>0</v>
      </c>
      <c r="I3677" s="6">
        <f t="shared" si="103"/>
        <v>-1</v>
      </c>
    </row>
    <row r="3678" spans="1:9" ht="14.25" customHeight="1" x14ac:dyDescent="0.3">
      <c r="A3678" s="9">
        <v>44824</v>
      </c>
      <c r="B3678" s="6">
        <v>17816.25</v>
      </c>
      <c r="C3678" s="6">
        <f t="shared" si="98"/>
        <v>17754.083323826275</v>
      </c>
      <c r="D3678" s="6">
        <f t="shared" si="100"/>
        <v>17618.964480461498</v>
      </c>
      <c r="E3678" s="6">
        <f t="shared" si="99"/>
        <v>135.11884336477669</v>
      </c>
      <c r="F3678" s="6">
        <f t="shared" si="104"/>
        <v>174.41053465116369</v>
      </c>
      <c r="G3678" s="6">
        <f t="shared" si="101"/>
        <v>-39.291691286386992</v>
      </c>
      <c r="H3678" s="6">
        <f t="shared" si="102"/>
        <v>0</v>
      </c>
      <c r="I3678" s="6">
        <f t="shared" si="103"/>
        <v>-1</v>
      </c>
    </row>
    <row r="3679" spans="1:9" ht="14.25" customHeight="1" x14ac:dyDescent="0.3">
      <c r="A3679" s="9">
        <v>44825</v>
      </c>
      <c r="B3679" s="6">
        <v>17718.349609375</v>
      </c>
      <c r="C3679" s="6">
        <f t="shared" si="98"/>
        <v>17748.585829295309</v>
      </c>
      <c r="D3679" s="6">
        <f t="shared" si="100"/>
        <v>17626.326341862499</v>
      </c>
      <c r="E3679" s="6">
        <f t="shared" si="99"/>
        <v>122.25948743280969</v>
      </c>
      <c r="F3679" s="6">
        <f t="shared" si="104"/>
        <v>163.98032520749288</v>
      </c>
      <c r="G3679" s="6">
        <f t="shared" si="101"/>
        <v>-41.72083777468319</v>
      </c>
      <c r="H3679" s="6">
        <f t="shared" si="102"/>
        <v>0</v>
      </c>
      <c r="I3679" s="6">
        <f t="shared" si="103"/>
        <v>-1</v>
      </c>
    </row>
    <row r="3680" spans="1:9" ht="14.25" customHeight="1" x14ac:dyDescent="0.3">
      <c r="A3680" s="9">
        <v>44826</v>
      </c>
      <c r="B3680" s="6">
        <v>17629.80078125</v>
      </c>
      <c r="C3680" s="6">
        <f t="shared" si="98"/>
        <v>17730.311206519109</v>
      </c>
      <c r="D3680" s="6">
        <f t="shared" si="100"/>
        <v>17626.583707743055</v>
      </c>
      <c r="E3680" s="6">
        <f t="shared" si="99"/>
        <v>103.72749877605384</v>
      </c>
      <c r="F3680" s="6">
        <f t="shared" si="104"/>
        <v>151.92975992120509</v>
      </c>
      <c r="G3680" s="6">
        <f t="shared" si="101"/>
        <v>-48.202261145151255</v>
      </c>
      <c r="H3680" s="6">
        <f t="shared" si="102"/>
        <v>0</v>
      </c>
      <c r="I3680" s="6">
        <f t="shared" si="103"/>
        <v>-1</v>
      </c>
    </row>
    <row r="3681" spans="1:9" ht="14.25" customHeight="1" x14ac:dyDescent="0.3">
      <c r="A3681" s="9">
        <v>44827</v>
      </c>
      <c r="B3681" s="6">
        <v>17327.349609375</v>
      </c>
      <c r="C3681" s="6">
        <f t="shared" si="98"/>
        <v>17668.317114650785</v>
      </c>
      <c r="D3681" s="6">
        <f t="shared" si="100"/>
        <v>17604.41821897505</v>
      </c>
      <c r="E3681" s="6">
        <f t="shared" si="99"/>
        <v>63.898895675734821</v>
      </c>
      <c r="F3681" s="6">
        <f t="shared" si="104"/>
        <v>134.32358707211102</v>
      </c>
      <c r="G3681" s="6">
        <f t="shared" si="101"/>
        <v>-70.424691396376204</v>
      </c>
      <c r="H3681" s="6">
        <f t="shared" si="102"/>
        <v>0</v>
      </c>
      <c r="I3681" s="6">
        <f t="shared" si="103"/>
        <v>-1</v>
      </c>
    </row>
    <row r="3682" spans="1:9" ht="14.25" customHeight="1" x14ac:dyDescent="0.3">
      <c r="A3682" s="9">
        <v>44830</v>
      </c>
      <c r="B3682" s="6">
        <v>17016.30078125</v>
      </c>
      <c r="C3682" s="6">
        <f t="shared" si="98"/>
        <v>17568.006909512202</v>
      </c>
      <c r="D3682" s="6">
        <f t="shared" si="100"/>
        <v>17560.853964328751</v>
      </c>
      <c r="E3682" s="6">
        <f t="shared" si="99"/>
        <v>7.1529451834503561</v>
      </c>
      <c r="F3682" s="6">
        <f t="shared" si="104"/>
        <v>108.88945869437889</v>
      </c>
      <c r="G3682" s="6">
        <f t="shared" si="101"/>
        <v>-101.73651351092853</v>
      </c>
      <c r="H3682" s="6">
        <f t="shared" si="102"/>
        <v>0</v>
      </c>
      <c r="I3682" s="6">
        <f t="shared" si="103"/>
        <v>-1</v>
      </c>
    </row>
    <row r="3683" spans="1:9" ht="14.25" customHeight="1" x14ac:dyDescent="0.3">
      <c r="A3683" s="9">
        <v>44831</v>
      </c>
      <c r="B3683" s="6">
        <v>17007.400390625</v>
      </c>
      <c r="C3683" s="6">
        <f t="shared" si="98"/>
        <v>17481.759752760325</v>
      </c>
      <c r="D3683" s="6">
        <f t="shared" si="100"/>
        <v>17519.857403313657</v>
      </c>
      <c r="E3683" s="6">
        <f t="shared" si="99"/>
        <v>-38.097650553332642</v>
      </c>
      <c r="F3683" s="6">
        <f t="shared" si="104"/>
        <v>79.492036844836591</v>
      </c>
      <c r="G3683" s="6">
        <f t="shared" si="101"/>
        <v>-117.58968739816923</v>
      </c>
      <c r="H3683" s="6">
        <f t="shared" si="102"/>
        <v>0</v>
      </c>
      <c r="I3683" s="6">
        <f t="shared" si="103"/>
        <v>-1</v>
      </c>
    </row>
    <row r="3684" spans="1:9" ht="14.25" customHeight="1" x14ac:dyDescent="0.3">
      <c r="A3684" s="9">
        <v>44832</v>
      </c>
      <c r="B3684" s="6">
        <v>16858.599609375</v>
      </c>
      <c r="C3684" s="6">
        <f t="shared" si="98"/>
        <v>17385.888961470275</v>
      </c>
      <c r="D3684" s="6">
        <f t="shared" si="100"/>
        <v>17470.875344503387</v>
      </c>
      <c r="E3684" s="6">
        <f t="shared" si="99"/>
        <v>-84.986383033112361</v>
      </c>
      <c r="F3684" s="6">
        <f t="shared" si="104"/>
        <v>46.5963528692468</v>
      </c>
      <c r="G3684" s="6">
        <f t="shared" si="101"/>
        <v>-131.58273590235916</v>
      </c>
      <c r="H3684" s="6">
        <f t="shared" si="102"/>
        <v>0</v>
      </c>
      <c r="I3684" s="6">
        <f t="shared" si="103"/>
        <v>-1</v>
      </c>
    </row>
    <row r="3685" spans="1:9" ht="14.25" customHeight="1" x14ac:dyDescent="0.3">
      <c r="A3685" s="9">
        <v>44833</v>
      </c>
      <c r="B3685" s="6">
        <v>16818.099609375</v>
      </c>
      <c r="C3685" s="6">
        <f t="shared" si="98"/>
        <v>17298.536753455617</v>
      </c>
      <c r="D3685" s="6">
        <f t="shared" si="100"/>
        <v>17422.521586345727</v>
      </c>
      <c r="E3685" s="6">
        <f t="shared" si="99"/>
        <v>-123.98483289010983</v>
      </c>
      <c r="F3685" s="6">
        <f t="shared" si="104"/>
        <v>12.480115717375476</v>
      </c>
      <c r="G3685" s="6">
        <f t="shared" si="101"/>
        <v>-136.4649486074853</v>
      </c>
      <c r="H3685" s="6">
        <f t="shared" si="102"/>
        <v>0</v>
      </c>
      <c r="I3685" s="6">
        <f t="shared" si="103"/>
        <v>-1</v>
      </c>
    </row>
    <row r="3686" spans="1:9" ht="14.25" customHeight="1" x14ac:dyDescent="0.3">
      <c r="A3686" s="9">
        <v>44834</v>
      </c>
      <c r="B3686" s="6">
        <v>17094.349609375</v>
      </c>
      <c r="C3686" s="6">
        <f t="shared" si="98"/>
        <v>17267.123346673983</v>
      </c>
      <c r="D3686" s="6">
        <f t="shared" si="100"/>
        <v>17398.212551014563</v>
      </c>
      <c r="E3686" s="6">
        <f t="shared" si="99"/>
        <v>-131.08920434058018</v>
      </c>
      <c r="F3686" s="6">
        <f t="shared" si="104"/>
        <v>-16.233748294215658</v>
      </c>
      <c r="G3686" s="6">
        <f t="shared" si="101"/>
        <v>-114.85545604636452</v>
      </c>
      <c r="H3686" s="6">
        <f t="shared" si="102"/>
        <v>0</v>
      </c>
      <c r="I3686" s="6">
        <f t="shared" si="103"/>
        <v>-1</v>
      </c>
    </row>
    <row r="3687" spans="1:9" ht="14.25" customHeight="1" x14ac:dyDescent="0.3">
      <c r="A3687" s="9">
        <v>44837</v>
      </c>
      <c r="B3687" s="6">
        <v>16887.349609375</v>
      </c>
      <c r="C3687" s="6">
        <f t="shared" si="98"/>
        <v>17208.696617858754</v>
      </c>
      <c r="D3687" s="6">
        <f t="shared" si="100"/>
        <v>17360.370851633856</v>
      </c>
      <c r="E3687" s="6">
        <f t="shared" si="99"/>
        <v>-151.67423377510204</v>
      </c>
      <c r="F3687" s="6">
        <f t="shared" si="104"/>
        <v>-43.321845390392937</v>
      </c>
      <c r="G3687" s="6">
        <f t="shared" si="101"/>
        <v>-108.3523883847091</v>
      </c>
      <c r="H3687" s="6">
        <f t="shared" si="102"/>
        <v>0</v>
      </c>
      <c r="I3687" s="6">
        <f t="shared" si="103"/>
        <v>-1</v>
      </c>
    </row>
    <row r="3688" spans="1:9" ht="14.25" customHeight="1" x14ac:dyDescent="0.3">
      <c r="A3688" s="9">
        <v>44838</v>
      </c>
      <c r="B3688" s="6">
        <v>17274.30078125</v>
      </c>
      <c r="C3688" s="6">
        <f t="shared" si="98"/>
        <v>17218.789566072792</v>
      </c>
      <c r="D3688" s="6">
        <f t="shared" si="100"/>
        <v>17353.995290864681</v>
      </c>
      <c r="E3688" s="6">
        <f t="shared" si="99"/>
        <v>-135.20572479188922</v>
      </c>
      <c r="F3688" s="6">
        <f t="shared" si="104"/>
        <v>-61.6986212706922</v>
      </c>
      <c r="G3688" s="6">
        <f t="shared" si="101"/>
        <v>-73.507103521197024</v>
      </c>
      <c r="H3688" s="6">
        <f t="shared" si="102"/>
        <v>0</v>
      </c>
      <c r="I3688" s="6">
        <f t="shared" si="103"/>
        <v>-1</v>
      </c>
    </row>
    <row r="3689" spans="1:9" ht="14.25" customHeight="1" x14ac:dyDescent="0.3">
      <c r="A3689" s="9">
        <v>44840</v>
      </c>
      <c r="B3689" s="6">
        <v>17331.80078125</v>
      </c>
      <c r="C3689" s="6">
        <f t="shared" si="98"/>
        <v>17236.175906869285</v>
      </c>
      <c r="D3689" s="6">
        <f t="shared" si="100"/>
        <v>17352.351253115445</v>
      </c>
      <c r="E3689" s="6">
        <f t="shared" si="99"/>
        <v>-116.17534624616019</v>
      </c>
      <c r="F3689" s="6">
        <f t="shared" si="104"/>
        <v>-72.593966265785809</v>
      </c>
      <c r="G3689" s="6">
        <f t="shared" si="101"/>
        <v>-43.581379980374379</v>
      </c>
      <c r="H3689" s="6">
        <f t="shared" si="102"/>
        <v>0</v>
      </c>
      <c r="I3689" s="6">
        <f t="shared" si="103"/>
        <v>-1</v>
      </c>
    </row>
    <row r="3690" spans="1:9" ht="14.25" customHeight="1" x14ac:dyDescent="0.3">
      <c r="A3690" s="9">
        <v>44841</v>
      </c>
      <c r="B3690" s="6">
        <v>17314.650390625</v>
      </c>
      <c r="C3690" s="6">
        <f t="shared" si="98"/>
        <v>17248.248904370164</v>
      </c>
      <c r="D3690" s="6">
        <f t="shared" si="100"/>
        <v>17349.55859663467</v>
      </c>
      <c r="E3690" s="6">
        <f t="shared" si="99"/>
        <v>-101.30969226450543</v>
      </c>
      <c r="F3690" s="6">
        <f t="shared" si="104"/>
        <v>-78.337111465529745</v>
      </c>
      <c r="G3690" s="6">
        <f t="shared" si="101"/>
        <v>-22.972580798975685</v>
      </c>
      <c r="H3690" s="6">
        <f t="shared" si="102"/>
        <v>0</v>
      </c>
      <c r="I3690" s="6">
        <f t="shared" si="103"/>
        <v>-1</v>
      </c>
    </row>
    <row r="3691" spans="1:9" ht="14.25" customHeight="1" x14ac:dyDescent="0.3">
      <c r="A3691" s="9">
        <v>44844</v>
      </c>
      <c r="B3691" s="6">
        <v>17241</v>
      </c>
      <c r="C3691" s="6">
        <f t="shared" si="98"/>
        <v>17247.133688313217</v>
      </c>
      <c r="D3691" s="6">
        <f t="shared" si="100"/>
        <v>17341.517219106176</v>
      </c>
      <c r="E3691" s="6">
        <f t="shared" si="99"/>
        <v>-94.383530792958481</v>
      </c>
      <c r="F3691" s="6">
        <f t="shared" si="104"/>
        <v>-81.546395331015503</v>
      </c>
      <c r="G3691" s="6">
        <f t="shared" si="101"/>
        <v>-12.837135461942978</v>
      </c>
      <c r="H3691" s="6">
        <f t="shared" si="102"/>
        <v>0</v>
      </c>
      <c r="I3691" s="6">
        <f t="shared" si="103"/>
        <v>-1</v>
      </c>
    </row>
    <row r="3692" spans="1:9" ht="14.25" customHeight="1" x14ac:dyDescent="0.3">
      <c r="A3692" s="9">
        <v>44845</v>
      </c>
      <c r="B3692" s="6">
        <v>16983.55078125</v>
      </c>
      <c r="C3692" s="6">
        <f t="shared" si="98"/>
        <v>17206.582471841954</v>
      </c>
      <c r="D3692" s="6">
        <f t="shared" si="100"/>
        <v>17315.001186672383</v>
      </c>
      <c r="E3692" s="6">
        <f t="shared" si="99"/>
        <v>-108.41871483042996</v>
      </c>
      <c r="F3692" s="6">
        <f t="shared" si="104"/>
        <v>-86.920859230898401</v>
      </c>
      <c r="G3692" s="6">
        <f t="shared" si="101"/>
        <v>-21.497855599531562</v>
      </c>
      <c r="H3692" s="6">
        <f t="shared" si="102"/>
        <v>0</v>
      </c>
      <c r="I3692" s="6">
        <f t="shared" si="103"/>
        <v>-1</v>
      </c>
    </row>
    <row r="3693" spans="1:9" ht="14.25" customHeight="1" x14ac:dyDescent="0.3">
      <c r="A3693" s="9">
        <v>44846</v>
      </c>
      <c r="B3693" s="6">
        <v>17123.599609375</v>
      </c>
      <c r="C3693" s="6">
        <f t="shared" si="98"/>
        <v>17193.815877616267</v>
      </c>
      <c r="D3693" s="6">
        <f t="shared" si="100"/>
        <v>17300.823292057765</v>
      </c>
      <c r="E3693" s="6">
        <f t="shared" si="99"/>
        <v>-107.00741444149753</v>
      </c>
      <c r="F3693" s="6">
        <f t="shared" si="104"/>
        <v>-90.93817027301823</v>
      </c>
      <c r="G3693" s="6">
        <f t="shared" si="101"/>
        <v>-16.069244168479301</v>
      </c>
      <c r="H3693" s="6">
        <f t="shared" si="102"/>
        <v>0</v>
      </c>
      <c r="I3693" s="6">
        <f t="shared" si="103"/>
        <v>-1</v>
      </c>
    </row>
    <row r="3694" spans="1:9" ht="14.25" customHeight="1" x14ac:dyDescent="0.3">
      <c r="A3694" s="9">
        <v>44847</v>
      </c>
      <c r="B3694" s="6">
        <v>17014.349609375</v>
      </c>
      <c r="C3694" s="6">
        <f t="shared" si="98"/>
        <v>17166.205682502226</v>
      </c>
      <c r="D3694" s="6">
        <f t="shared" si="100"/>
        <v>17279.603019266448</v>
      </c>
      <c r="E3694" s="6">
        <f t="shared" si="99"/>
        <v>-113.39733676422111</v>
      </c>
      <c r="F3694" s="6">
        <f t="shared" si="104"/>
        <v>-95.430003571258808</v>
      </c>
      <c r="G3694" s="6">
        <f t="shared" si="101"/>
        <v>-17.9673331929623</v>
      </c>
      <c r="H3694" s="6">
        <f t="shared" si="102"/>
        <v>0</v>
      </c>
      <c r="I3694" s="6">
        <f t="shared" si="103"/>
        <v>-1</v>
      </c>
    </row>
    <row r="3695" spans="1:9" ht="14.25" customHeight="1" x14ac:dyDescent="0.3">
      <c r="A3695" s="9">
        <v>44848</v>
      </c>
      <c r="B3695" s="6">
        <v>17185.69921875</v>
      </c>
      <c r="C3695" s="6">
        <f t="shared" si="98"/>
        <v>17169.204688078808</v>
      </c>
      <c r="D3695" s="6">
        <f t="shared" si="100"/>
        <v>17272.647182191155</v>
      </c>
      <c r="E3695" s="6">
        <f t="shared" si="99"/>
        <v>-103.44249411234705</v>
      </c>
      <c r="F3695" s="6">
        <f t="shared" si="104"/>
        <v>-97.032501679476468</v>
      </c>
      <c r="G3695" s="6">
        <f t="shared" si="101"/>
        <v>-6.4099924328705811</v>
      </c>
      <c r="H3695" s="6">
        <f t="shared" si="102"/>
        <v>-1</v>
      </c>
      <c r="I3695" s="6">
        <f t="shared" si="103"/>
        <v>-1</v>
      </c>
    </row>
    <row r="3696" spans="1:9" ht="14.25" customHeight="1" x14ac:dyDescent="0.3">
      <c r="A3696" s="9">
        <v>44851</v>
      </c>
      <c r="B3696" s="6">
        <v>17311.80078125</v>
      </c>
      <c r="C3696" s="6">
        <f t="shared" si="98"/>
        <v>17191.142548566684</v>
      </c>
      <c r="D3696" s="6">
        <f t="shared" si="100"/>
        <v>17275.547448788107</v>
      </c>
      <c r="E3696" s="6">
        <f t="shared" si="99"/>
        <v>-84.404900221423304</v>
      </c>
      <c r="F3696" s="6">
        <f t="shared" si="104"/>
        <v>-94.506981387865835</v>
      </c>
      <c r="G3696" s="6">
        <f t="shared" si="101"/>
        <v>10.102081166442531</v>
      </c>
      <c r="H3696" s="6">
        <f t="shared" si="102"/>
        <v>0</v>
      </c>
      <c r="I3696" s="6">
        <f t="shared" si="103"/>
        <v>1</v>
      </c>
    </row>
    <row r="3697" spans="1:9" ht="14.25" customHeight="1" x14ac:dyDescent="0.3">
      <c r="A3697" s="9">
        <v>44852</v>
      </c>
      <c r="B3697" s="6">
        <v>17486.94921875</v>
      </c>
      <c r="C3697" s="6">
        <f t="shared" si="98"/>
        <v>17236.651267056426</v>
      </c>
      <c r="D3697" s="6">
        <f t="shared" si="100"/>
        <v>17291.206839155653</v>
      </c>
      <c r="E3697" s="6">
        <f t="shared" si="99"/>
        <v>-54.555572099226993</v>
      </c>
      <c r="F3697" s="6">
        <f t="shared" si="104"/>
        <v>-86.516699530138069</v>
      </c>
      <c r="G3697" s="6">
        <f t="shared" si="101"/>
        <v>31.961127430911077</v>
      </c>
      <c r="H3697" s="6">
        <f t="shared" si="102"/>
        <v>0</v>
      </c>
      <c r="I3697" s="6">
        <f t="shared" si="103"/>
        <v>1</v>
      </c>
    </row>
    <row r="3698" spans="1:9" ht="14.25" customHeight="1" x14ac:dyDescent="0.3">
      <c r="A3698" s="9">
        <v>44853</v>
      </c>
      <c r="B3698" s="6">
        <v>17512.25</v>
      </c>
      <c r="C3698" s="6">
        <f t="shared" si="98"/>
        <v>17279.051072124668</v>
      </c>
      <c r="D3698" s="6">
        <f t="shared" si="100"/>
        <v>17307.580406625606</v>
      </c>
      <c r="E3698" s="6">
        <f t="shared" si="99"/>
        <v>-28.529334500937694</v>
      </c>
      <c r="F3698" s="6">
        <f t="shared" si="104"/>
        <v>-74.919226524297997</v>
      </c>
      <c r="G3698" s="6">
        <f t="shared" si="101"/>
        <v>46.389892023360304</v>
      </c>
      <c r="H3698" s="6">
        <f t="shared" si="102"/>
        <v>0</v>
      </c>
      <c r="I3698" s="6">
        <f t="shared" si="103"/>
        <v>1</v>
      </c>
    </row>
    <row r="3699" spans="1:9" ht="14.25" customHeight="1" x14ac:dyDescent="0.3">
      <c r="A3699" s="9">
        <v>44854</v>
      </c>
      <c r="B3699" s="6">
        <v>17563.94921875</v>
      </c>
      <c r="C3699" s="6">
        <f t="shared" si="98"/>
        <v>17322.881556220873</v>
      </c>
      <c r="D3699" s="6">
        <f t="shared" si="100"/>
        <v>17326.570689005192</v>
      </c>
      <c r="E3699" s="6">
        <f t="shared" si="99"/>
        <v>-3.6891327843186446</v>
      </c>
      <c r="F3699" s="6">
        <f t="shared" si="104"/>
        <v>-60.673207776302128</v>
      </c>
      <c r="G3699" s="6">
        <f t="shared" si="101"/>
        <v>56.984074991983483</v>
      </c>
      <c r="H3699" s="6">
        <f t="shared" si="102"/>
        <v>0</v>
      </c>
      <c r="I3699" s="6">
        <f t="shared" si="103"/>
        <v>1</v>
      </c>
    </row>
    <row r="3700" spans="1:9" ht="14.25" customHeight="1" x14ac:dyDescent="0.3">
      <c r="A3700" s="9">
        <v>44855</v>
      </c>
      <c r="B3700" s="6">
        <v>17576.30078125</v>
      </c>
      <c r="C3700" s="6">
        <f t="shared" si="98"/>
        <v>17361.869129302278</v>
      </c>
      <c r="D3700" s="6">
        <f t="shared" si="100"/>
        <v>17345.069214356659</v>
      </c>
      <c r="E3700" s="6">
        <f t="shared" si="99"/>
        <v>16.799914945619093</v>
      </c>
      <c r="F3700" s="6">
        <f t="shared" si="104"/>
        <v>-45.178583231917884</v>
      </c>
      <c r="G3700" s="6">
        <f t="shared" si="101"/>
        <v>61.978498177536977</v>
      </c>
      <c r="H3700" s="6">
        <f t="shared" si="102"/>
        <v>0</v>
      </c>
      <c r="I3700" s="6">
        <f t="shared" si="103"/>
        <v>1</v>
      </c>
    </row>
    <row r="3701" spans="1:9" ht="14.25" customHeight="1" x14ac:dyDescent="0.3">
      <c r="A3701" s="9">
        <v>44858</v>
      </c>
      <c r="B3701" s="6">
        <v>17730.75</v>
      </c>
      <c r="C3701" s="6">
        <f t="shared" si="98"/>
        <v>17418.620032486542</v>
      </c>
      <c r="D3701" s="6">
        <f t="shared" si="100"/>
        <v>17373.638161441351</v>
      </c>
      <c r="E3701" s="6">
        <f t="shared" si="99"/>
        <v>44.981871045190928</v>
      </c>
      <c r="F3701" s="6">
        <f t="shared" si="104"/>
        <v>-27.14649237649612</v>
      </c>
      <c r="G3701" s="6">
        <f t="shared" si="101"/>
        <v>72.128363421687055</v>
      </c>
      <c r="H3701" s="6">
        <f t="shared" si="102"/>
        <v>0</v>
      </c>
      <c r="I3701" s="6">
        <f t="shared" si="103"/>
        <v>1</v>
      </c>
    </row>
    <row r="3702" spans="1:9" ht="14.25" customHeight="1" x14ac:dyDescent="0.3">
      <c r="A3702" s="9">
        <v>44859</v>
      </c>
      <c r="B3702" s="6">
        <v>17656.349609375</v>
      </c>
      <c r="C3702" s="6">
        <f t="shared" si="98"/>
        <v>17455.193813546306</v>
      </c>
      <c r="D3702" s="6">
        <f t="shared" si="100"/>
        <v>17394.579750177178</v>
      </c>
      <c r="E3702" s="6">
        <f t="shared" si="99"/>
        <v>60.614063369128417</v>
      </c>
      <c r="F3702" s="6">
        <f t="shared" si="104"/>
        <v>-9.5943812273712119</v>
      </c>
      <c r="G3702" s="6">
        <f t="shared" si="101"/>
        <v>70.208444596499632</v>
      </c>
      <c r="H3702" s="6">
        <f t="shared" si="102"/>
        <v>0</v>
      </c>
      <c r="I3702" s="6">
        <f t="shared" si="103"/>
        <v>1</v>
      </c>
    </row>
    <row r="3703" spans="1:9" ht="14.25" customHeight="1" x14ac:dyDescent="0.3">
      <c r="A3703" s="9">
        <v>44861</v>
      </c>
      <c r="B3703" s="6">
        <v>17736.94921875</v>
      </c>
      <c r="C3703" s="6">
        <f t="shared" si="98"/>
        <v>17498.540798962258</v>
      </c>
      <c r="D3703" s="6">
        <f t="shared" si="100"/>
        <v>17419.940451552942</v>
      </c>
      <c r="E3703" s="6">
        <f t="shared" si="99"/>
        <v>78.600347409315873</v>
      </c>
      <c r="F3703" s="6">
        <f t="shared" si="104"/>
        <v>8.0445644999662065</v>
      </c>
      <c r="G3703" s="6">
        <f t="shared" si="101"/>
        <v>70.555782909349659</v>
      </c>
      <c r="H3703" s="6">
        <f t="shared" si="102"/>
        <v>0</v>
      </c>
      <c r="I3703" s="6">
        <f t="shared" si="103"/>
        <v>1</v>
      </c>
    </row>
    <row r="3704" spans="1:9" ht="14.25" customHeight="1" x14ac:dyDescent="0.3">
      <c r="A3704" s="9">
        <v>44862</v>
      </c>
      <c r="B3704" s="6">
        <v>17786.80078125</v>
      </c>
      <c r="C3704" s="6">
        <f t="shared" si="98"/>
        <v>17542.888488544988</v>
      </c>
      <c r="D3704" s="6">
        <f t="shared" si="100"/>
        <v>17447.115290789759</v>
      </c>
      <c r="E3704" s="6">
        <f t="shared" si="99"/>
        <v>95.773197755228466</v>
      </c>
      <c r="F3704" s="6">
        <f t="shared" si="104"/>
        <v>25.590291151018661</v>
      </c>
      <c r="G3704" s="6">
        <f t="shared" si="101"/>
        <v>70.182906604209805</v>
      </c>
      <c r="H3704" s="6">
        <f t="shared" si="102"/>
        <v>0</v>
      </c>
      <c r="I3704" s="6">
        <f t="shared" si="103"/>
        <v>1</v>
      </c>
    </row>
    <row r="3705" spans="1:9" ht="14.25" customHeight="1" x14ac:dyDescent="0.3">
      <c r="A3705" s="9">
        <v>44865</v>
      </c>
      <c r="B3705" s="6">
        <v>18012.19921875</v>
      </c>
      <c r="C3705" s="6">
        <f t="shared" si="98"/>
        <v>17615.090139345761</v>
      </c>
      <c r="D3705" s="6">
        <f t="shared" si="100"/>
        <v>17488.973359527554</v>
      </c>
      <c r="E3705" s="6">
        <f t="shared" si="99"/>
        <v>126.11677981820685</v>
      </c>
      <c r="F3705" s="6">
        <f t="shared" si="104"/>
        <v>45.695588884456299</v>
      </c>
      <c r="G3705" s="6">
        <f t="shared" si="101"/>
        <v>80.421190933750552</v>
      </c>
      <c r="H3705" s="6">
        <f t="shared" si="102"/>
        <v>0</v>
      </c>
      <c r="I3705" s="6">
        <f t="shared" si="103"/>
        <v>1</v>
      </c>
    </row>
    <row r="3706" spans="1:9" ht="14.25" customHeight="1" x14ac:dyDescent="0.3">
      <c r="A3706" s="9">
        <v>44866</v>
      </c>
      <c r="B3706" s="6">
        <v>18145.400390625</v>
      </c>
      <c r="C3706" s="6">
        <f t="shared" si="98"/>
        <v>17696.67633185026</v>
      </c>
      <c r="D3706" s="6">
        <f t="shared" si="100"/>
        <v>17537.597584053292</v>
      </c>
      <c r="E3706" s="6">
        <f t="shared" si="99"/>
        <v>159.07874779696795</v>
      </c>
      <c r="F3706" s="6">
        <f t="shared" si="104"/>
        <v>68.372220666958626</v>
      </c>
      <c r="G3706" s="6">
        <f t="shared" si="101"/>
        <v>90.70652713000932</v>
      </c>
      <c r="H3706" s="6">
        <f t="shared" si="102"/>
        <v>0</v>
      </c>
      <c r="I3706" s="6">
        <f t="shared" si="103"/>
        <v>1</v>
      </c>
    </row>
    <row r="3707" spans="1:9" ht="14.25" customHeight="1" x14ac:dyDescent="0.3">
      <c r="A3707" s="9">
        <v>44867</v>
      </c>
      <c r="B3707" s="6">
        <v>18082.849609375</v>
      </c>
      <c r="C3707" s="6">
        <f t="shared" si="98"/>
        <v>17756.087605315603</v>
      </c>
      <c r="D3707" s="6">
        <f t="shared" si="100"/>
        <v>17577.986622966011</v>
      </c>
      <c r="E3707" s="6">
        <f t="shared" si="99"/>
        <v>178.1009823495915</v>
      </c>
      <c r="F3707" s="6">
        <f t="shared" si="104"/>
        <v>90.317973003485207</v>
      </c>
      <c r="G3707" s="6">
        <f t="shared" si="101"/>
        <v>87.783009346106297</v>
      </c>
      <c r="H3707" s="6">
        <f t="shared" si="102"/>
        <v>0</v>
      </c>
      <c r="I3707" s="6">
        <f t="shared" si="103"/>
        <v>1</v>
      </c>
    </row>
    <row r="3708" spans="1:9" ht="14.25" customHeight="1" x14ac:dyDescent="0.3">
      <c r="A3708" s="9">
        <v>44868</v>
      </c>
      <c r="B3708" s="6">
        <v>18052.69921875</v>
      </c>
      <c r="C3708" s="6">
        <f t="shared" si="98"/>
        <v>17801.720161228586</v>
      </c>
      <c r="D3708" s="6">
        <f t="shared" si="100"/>
        <v>17613.150518950009</v>
      </c>
      <c r="E3708" s="6">
        <f t="shared" si="99"/>
        <v>188.56964227857679</v>
      </c>
      <c r="F3708" s="6">
        <f t="shared" si="104"/>
        <v>109.96830685850352</v>
      </c>
      <c r="G3708" s="6">
        <f t="shared" si="101"/>
        <v>78.601335420073269</v>
      </c>
      <c r="H3708" s="6">
        <f t="shared" si="102"/>
        <v>0</v>
      </c>
      <c r="I3708" s="6">
        <f t="shared" si="103"/>
        <v>1</v>
      </c>
    </row>
    <row r="3709" spans="1:9" ht="14.25" customHeight="1" x14ac:dyDescent="0.3">
      <c r="A3709" s="9">
        <v>44869</v>
      </c>
      <c r="B3709" s="6">
        <v>18117.150390625</v>
      </c>
      <c r="C3709" s="6">
        <f t="shared" si="98"/>
        <v>17850.247888828035</v>
      </c>
      <c r="D3709" s="6">
        <f t="shared" si="100"/>
        <v>17650.483842777787</v>
      </c>
      <c r="E3709" s="6">
        <f t="shared" si="99"/>
        <v>199.764046050248</v>
      </c>
      <c r="F3709" s="6">
        <f t="shared" si="104"/>
        <v>127.92745469685244</v>
      </c>
      <c r="G3709" s="6">
        <f t="shared" si="101"/>
        <v>71.836591353395562</v>
      </c>
      <c r="H3709" s="6">
        <f t="shared" si="102"/>
        <v>0</v>
      </c>
      <c r="I3709" s="6">
        <f t="shared" si="103"/>
        <v>1</v>
      </c>
    </row>
    <row r="3710" spans="1:9" ht="14.25" customHeight="1" x14ac:dyDescent="0.3">
      <c r="A3710" s="9">
        <v>44872</v>
      </c>
      <c r="B3710" s="6">
        <v>18202.80078125</v>
      </c>
      <c r="C3710" s="6">
        <f t="shared" si="98"/>
        <v>17904.486795354493</v>
      </c>
      <c r="D3710" s="6">
        <f t="shared" si="100"/>
        <v>17691.396208590544</v>
      </c>
      <c r="E3710" s="6">
        <f t="shared" si="99"/>
        <v>213.09058676394852</v>
      </c>
      <c r="F3710" s="6">
        <f t="shared" si="104"/>
        <v>144.96008111027166</v>
      </c>
      <c r="G3710" s="6">
        <f t="shared" si="101"/>
        <v>68.130505653676863</v>
      </c>
      <c r="H3710" s="6">
        <f t="shared" si="102"/>
        <v>0</v>
      </c>
      <c r="I3710" s="6">
        <f t="shared" si="103"/>
        <v>1</v>
      </c>
    </row>
    <row r="3711" spans="1:9" ht="14.25" customHeight="1" x14ac:dyDescent="0.3">
      <c r="A3711" s="9">
        <v>44874</v>
      </c>
      <c r="B3711" s="6">
        <v>18157</v>
      </c>
      <c r="C3711" s="6">
        <f t="shared" si="98"/>
        <v>17943.334980684573</v>
      </c>
      <c r="D3711" s="6">
        <f t="shared" si="100"/>
        <v>17725.885378324576</v>
      </c>
      <c r="E3711" s="6">
        <f t="shared" si="99"/>
        <v>217.44960235999679</v>
      </c>
      <c r="F3711" s="6">
        <f t="shared" si="104"/>
        <v>159.4579853602167</v>
      </c>
      <c r="G3711" s="6">
        <f t="shared" si="101"/>
        <v>57.991616999780092</v>
      </c>
      <c r="H3711" s="6">
        <f t="shared" si="102"/>
        <v>0</v>
      </c>
      <c r="I3711" s="6">
        <f t="shared" si="103"/>
        <v>1</v>
      </c>
    </row>
    <row r="3712" spans="1:9" ht="14.25" customHeight="1" x14ac:dyDescent="0.3">
      <c r="A3712" s="9">
        <v>44875</v>
      </c>
      <c r="B3712" s="6">
        <v>18028.19921875</v>
      </c>
      <c r="C3712" s="6">
        <f t="shared" si="98"/>
        <v>17956.391017310023</v>
      </c>
      <c r="D3712" s="6">
        <f t="shared" si="100"/>
        <v>17748.278996133864</v>
      </c>
      <c r="E3712" s="6">
        <f t="shared" si="99"/>
        <v>208.11202117615903</v>
      </c>
      <c r="F3712" s="6">
        <f t="shared" si="104"/>
        <v>169.18879252340517</v>
      </c>
      <c r="G3712" s="6">
        <f t="shared" si="101"/>
        <v>38.923228652753863</v>
      </c>
      <c r="H3712" s="6">
        <f t="shared" si="102"/>
        <v>0</v>
      </c>
      <c r="I3712" s="6">
        <f t="shared" si="103"/>
        <v>1</v>
      </c>
    </row>
    <row r="3713" spans="1:9" ht="14.25" customHeight="1" x14ac:dyDescent="0.3">
      <c r="A3713" s="9">
        <v>44876</v>
      </c>
      <c r="B3713" s="6">
        <v>18349.69921875</v>
      </c>
      <c r="C3713" s="6">
        <f t="shared" si="98"/>
        <v>18016.899971377712</v>
      </c>
      <c r="D3713" s="6">
        <f t="shared" si="100"/>
        <v>17792.828642253578</v>
      </c>
      <c r="E3713" s="6">
        <f t="shared" si="99"/>
        <v>224.07132912413363</v>
      </c>
      <c r="F3713" s="6">
        <f t="shared" si="104"/>
        <v>180.16529984355086</v>
      </c>
      <c r="G3713" s="6">
        <f t="shared" si="101"/>
        <v>43.906029280582771</v>
      </c>
      <c r="H3713" s="6">
        <f t="shared" si="102"/>
        <v>0</v>
      </c>
      <c r="I3713" s="6">
        <f t="shared" si="103"/>
        <v>1</v>
      </c>
    </row>
    <row r="3714" spans="1:9" ht="14.25" customHeight="1" x14ac:dyDescent="0.3">
      <c r="A3714" s="9">
        <v>44879</v>
      </c>
      <c r="B3714" s="6">
        <v>18329.150390625</v>
      </c>
      <c r="C3714" s="6">
        <f t="shared" si="98"/>
        <v>18064.938497415758</v>
      </c>
      <c r="D3714" s="6">
        <f t="shared" si="100"/>
        <v>17832.55617916998</v>
      </c>
      <c r="E3714" s="6">
        <f t="shared" si="99"/>
        <v>232.38231824577815</v>
      </c>
      <c r="F3714" s="6">
        <f t="shared" si="104"/>
        <v>190.60870352399633</v>
      </c>
      <c r="G3714" s="6">
        <f t="shared" si="101"/>
        <v>41.773614721781826</v>
      </c>
      <c r="H3714" s="6">
        <f t="shared" si="102"/>
        <v>0</v>
      </c>
      <c r="I3714" s="6">
        <f t="shared" si="103"/>
        <v>1</v>
      </c>
    </row>
    <row r="3715" spans="1:9" ht="14.25" customHeight="1" x14ac:dyDescent="0.3">
      <c r="A3715" s="9">
        <v>44880</v>
      </c>
      <c r="B3715" s="6">
        <v>18403.400390625</v>
      </c>
      <c r="C3715" s="6">
        <f t="shared" si="98"/>
        <v>18117.009557909489</v>
      </c>
      <c r="D3715" s="6">
        <f t="shared" si="100"/>
        <v>17874.840935574055</v>
      </c>
      <c r="E3715" s="6">
        <f t="shared" si="99"/>
        <v>242.16862233543361</v>
      </c>
      <c r="F3715" s="6">
        <f t="shared" si="104"/>
        <v>200.92068728628379</v>
      </c>
      <c r="G3715" s="6">
        <f t="shared" si="101"/>
        <v>41.247935049149817</v>
      </c>
      <c r="H3715" s="6">
        <f t="shared" si="102"/>
        <v>0</v>
      </c>
      <c r="I3715" s="6">
        <f t="shared" si="103"/>
        <v>1</v>
      </c>
    </row>
    <row r="3716" spans="1:9" ht="14.25" customHeight="1" x14ac:dyDescent="0.3">
      <c r="A3716" s="9">
        <v>44881</v>
      </c>
      <c r="B3716" s="6">
        <v>18409.650390625</v>
      </c>
      <c r="C3716" s="6">
        <f t="shared" si="98"/>
        <v>18162.031224481107</v>
      </c>
      <c r="D3716" s="6">
        <f t="shared" si="100"/>
        <v>17914.456450763013</v>
      </c>
      <c r="E3716" s="6">
        <f t="shared" si="99"/>
        <v>247.57477371809364</v>
      </c>
      <c r="F3716" s="6">
        <f t="shared" si="104"/>
        <v>210.25150457264579</v>
      </c>
      <c r="G3716" s="6">
        <f t="shared" si="101"/>
        <v>37.323269145447853</v>
      </c>
      <c r="H3716" s="6">
        <f t="shared" si="102"/>
        <v>0</v>
      </c>
      <c r="I3716" s="6">
        <f t="shared" si="103"/>
        <v>1</v>
      </c>
    </row>
    <row r="3717" spans="1:9" ht="14.25" customHeight="1" x14ac:dyDescent="0.3">
      <c r="A3717" s="9">
        <v>44882</v>
      </c>
      <c r="B3717" s="6">
        <v>18343.900390625</v>
      </c>
      <c r="C3717" s="6">
        <f t="shared" si="98"/>
        <v>18190.011096195551</v>
      </c>
      <c r="D3717" s="6">
        <f t="shared" si="100"/>
        <v>17946.267112975012</v>
      </c>
      <c r="E3717" s="6">
        <f t="shared" si="99"/>
        <v>243.74398322053821</v>
      </c>
      <c r="F3717" s="6">
        <f t="shared" si="104"/>
        <v>216.95000030222428</v>
      </c>
      <c r="G3717" s="6">
        <f t="shared" si="101"/>
        <v>26.79398291831393</v>
      </c>
      <c r="H3717" s="6">
        <f t="shared" si="102"/>
        <v>0</v>
      </c>
      <c r="I3717" s="6">
        <f t="shared" si="103"/>
        <v>1</v>
      </c>
    </row>
    <row r="3718" spans="1:9" ht="14.25" customHeight="1" x14ac:dyDescent="0.3">
      <c r="A3718" s="9">
        <v>44883</v>
      </c>
      <c r="B3718" s="6">
        <v>18307.650390625</v>
      </c>
      <c r="C3718" s="6">
        <f t="shared" si="98"/>
        <v>18208.109449184696</v>
      </c>
      <c r="D3718" s="6">
        <f t="shared" si="100"/>
        <v>17973.036244652791</v>
      </c>
      <c r="E3718" s="6">
        <f t="shared" si="99"/>
        <v>235.0732045319055</v>
      </c>
      <c r="F3718" s="6">
        <f t="shared" si="104"/>
        <v>220.57464114816054</v>
      </c>
      <c r="G3718" s="6">
        <f t="shared" si="101"/>
        <v>14.498563383744965</v>
      </c>
      <c r="H3718" s="6">
        <f t="shared" si="102"/>
        <v>1</v>
      </c>
      <c r="I3718" s="6">
        <f t="shared" si="103"/>
        <v>1</v>
      </c>
    </row>
    <row r="3719" spans="1:9" ht="14.25" customHeight="1" x14ac:dyDescent="0.3">
      <c r="A3719" s="9">
        <v>44886</v>
      </c>
      <c r="B3719" s="6">
        <v>18159.94921875</v>
      </c>
      <c r="C3719" s="6">
        <f t="shared" si="98"/>
        <v>18200.700182963974</v>
      </c>
      <c r="D3719" s="6">
        <f t="shared" si="100"/>
        <v>17986.881650141473</v>
      </c>
      <c r="E3719" s="6">
        <f t="shared" si="99"/>
        <v>213.81853282250086</v>
      </c>
      <c r="F3719" s="6">
        <f t="shared" si="104"/>
        <v>219.22341948302864</v>
      </c>
      <c r="G3719" s="6">
        <f t="shared" si="101"/>
        <v>-5.4048866605277794</v>
      </c>
      <c r="H3719" s="6">
        <f t="shared" si="102"/>
        <v>0</v>
      </c>
      <c r="I3719" s="6">
        <f t="shared" si="103"/>
        <v>-1</v>
      </c>
    </row>
    <row r="3720" spans="1:9" ht="14.25" customHeight="1" x14ac:dyDescent="0.3">
      <c r="A3720" s="9">
        <v>44887</v>
      </c>
      <c r="B3720" s="6">
        <v>18244.19921875</v>
      </c>
      <c r="C3720" s="6">
        <f t="shared" si="98"/>
        <v>18207.39234231567</v>
      </c>
      <c r="D3720" s="6">
        <f t="shared" si="100"/>
        <v>18005.94221077914</v>
      </c>
      <c r="E3720" s="6">
        <f t="shared" si="99"/>
        <v>201.45013153653053</v>
      </c>
      <c r="F3720" s="6">
        <f t="shared" si="104"/>
        <v>215.66876189372903</v>
      </c>
      <c r="G3720" s="6">
        <f t="shared" si="101"/>
        <v>-14.218630357198492</v>
      </c>
      <c r="H3720" s="6">
        <f t="shared" si="102"/>
        <v>0</v>
      </c>
      <c r="I3720" s="6">
        <f t="shared" si="103"/>
        <v>-1</v>
      </c>
    </row>
    <row r="3721" spans="1:9" ht="14.25" customHeight="1" x14ac:dyDescent="0.3">
      <c r="A3721" s="9">
        <v>44888</v>
      </c>
      <c r="B3721" s="6">
        <v>18267.25</v>
      </c>
      <c r="C3721" s="6">
        <f t="shared" si="98"/>
        <v>18216.601212728645</v>
      </c>
      <c r="D3721" s="6">
        <f t="shared" si="100"/>
        <v>18025.298343314018</v>
      </c>
      <c r="E3721" s="6">
        <f t="shared" si="99"/>
        <v>191.30286941462691</v>
      </c>
      <c r="F3721" s="6">
        <f t="shared" si="104"/>
        <v>210.79558339790862</v>
      </c>
      <c r="G3721" s="6">
        <f t="shared" si="101"/>
        <v>-19.492713983281703</v>
      </c>
      <c r="H3721" s="6">
        <f t="shared" si="102"/>
        <v>0</v>
      </c>
      <c r="I3721" s="6">
        <f t="shared" si="103"/>
        <v>-1</v>
      </c>
    </row>
    <row r="3722" spans="1:9" ht="14.25" customHeight="1" x14ac:dyDescent="0.3">
      <c r="A3722" s="9">
        <v>44889</v>
      </c>
      <c r="B3722" s="6">
        <v>18484.099609375</v>
      </c>
      <c r="C3722" s="6">
        <f t="shared" si="98"/>
        <v>18257.754812212697</v>
      </c>
      <c r="D3722" s="6">
        <f t="shared" si="100"/>
        <v>18059.283622281499</v>
      </c>
      <c r="E3722" s="6">
        <f t="shared" si="99"/>
        <v>198.47118993119875</v>
      </c>
      <c r="F3722" s="6">
        <f t="shared" si="104"/>
        <v>208.33070470456667</v>
      </c>
      <c r="G3722" s="6">
        <f t="shared" si="101"/>
        <v>-9.8595147733679198</v>
      </c>
      <c r="H3722" s="6">
        <f t="shared" si="102"/>
        <v>0</v>
      </c>
      <c r="I3722" s="6">
        <f t="shared" si="103"/>
        <v>-1</v>
      </c>
    </row>
    <row r="3723" spans="1:9" ht="14.25" customHeight="1" x14ac:dyDescent="0.3">
      <c r="A3723" s="9">
        <v>44890</v>
      </c>
      <c r="B3723" s="6">
        <v>18512.75</v>
      </c>
      <c r="C3723" s="6">
        <f t="shared" si="98"/>
        <v>18296.984841103051</v>
      </c>
      <c r="D3723" s="6">
        <f t="shared" si="100"/>
        <v>18092.87372433472</v>
      </c>
      <c r="E3723" s="6">
        <f t="shared" si="99"/>
        <v>204.11111676833025</v>
      </c>
      <c r="F3723" s="6">
        <f t="shared" si="104"/>
        <v>207.48678711731941</v>
      </c>
      <c r="G3723" s="6">
        <f t="shared" si="101"/>
        <v>-3.3756703489891606</v>
      </c>
      <c r="H3723" s="6">
        <f t="shared" si="102"/>
        <v>-1</v>
      </c>
      <c r="I3723" s="6">
        <f t="shared" si="103"/>
        <v>-1</v>
      </c>
    </row>
    <row r="3724" spans="1:9" ht="14.25" customHeight="1" x14ac:dyDescent="0.3">
      <c r="A3724" s="9">
        <v>44893</v>
      </c>
      <c r="B3724" s="6">
        <v>18562.75</v>
      </c>
      <c r="C3724" s="6">
        <f t="shared" si="98"/>
        <v>18337.87178862566</v>
      </c>
      <c r="D3724" s="6">
        <f t="shared" si="100"/>
        <v>18127.679374383999</v>
      </c>
      <c r="E3724" s="6">
        <f t="shared" si="99"/>
        <v>210.19241424166103</v>
      </c>
      <c r="F3724" s="6">
        <f t="shared" si="104"/>
        <v>208.02791254218772</v>
      </c>
      <c r="G3724" s="6">
        <f t="shared" si="101"/>
        <v>2.1645016994733055</v>
      </c>
      <c r="H3724" s="6">
        <f t="shared" si="102"/>
        <v>0</v>
      </c>
      <c r="I3724" s="6">
        <f t="shared" si="103"/>
        <v>1</v>
      </c>
    </row>
    <row r="3725" spans="1:9" ht="14.25" customHeight="1" x14ac:dyDescent="0.3">
      <c r="A3725" s="9">
        <v>44894</v>
      </c>
      <c r="B3725" s="6">
        <v>18618.05078125</v>
      </c>
      <c r="C3725" s="6">
        <f t="shared" si="98"/>
        <v>18380.976249029405</v>
      </c>
      <c r="D3725" s="6">
        <f t="shared" si="100"/>
        <v>18164.003182299999</v>
      </c>
      <c r="E3725" s="6">
        <f t="shared" si="99"/>
        <v>216.97306672940613</v>
      </c>
      <c r="F3725" s="6">
        <f t="shared" si="104"/>
        <v>209.81694337963143</v>
      </c>
      <c r="G3725" s="6">
        <f t="shared" si="101"/>
        <v>7.1561233497747025</v>
      </c>
      <c r="H3725" s="6">
        <f t="shared" si="102"/>
        <v>0</v>
      </c>
      <c r="I3725" s="6">
        <f t="shared" si="103"/>
        <v>1</v>
      </c>
    </row>
    <row r="3726" spans="1:9" ht="14.25" customHeight="1" x14ac:dyDescent="0.3">
      <c r="A3726" s="9">
        <v>44895</v>
      </c>
      <c r="B3726" s="6">
        <v>18758.349609375</v>
      </c>
      <c r="C3726" s="6">
        <f t="shared" si="98"/>
        <v>18439.033689082575</v>
      </c>
      <c r="D3726" s="6">
        <f t="shared" si="100"/>
        <v>18208.028843564814</v>
      </c>
      <c r="E3726" s="6">
        <f t="shared" si="99"/>
        <v>231.00484551776026</v>
      </c>
      <c r="F3726" s="6">
        <f t="shared" si="104"/>
        <v>214.05452380725723</v>
      </c>
      <c r="G3726" s="6">
        <f t="shared" si="101"/>
        <v>16.950321710503033</v>
      </c>
      <c r="H3726" s="6">
        <f t="shared" si="102"/>
        <v>0</v>
      </c>
      <c r="I3726" s="6">
        <f t="shared" si="103"/>
        <v>1</v>
      </c>
    </row>
    <row r="3727" spans="1:9" ht="14.25" customHeight="1" x14ac:dyDescent="0.3">
      <c r="A3727" s="9">
        <v>44896</v>
      </c>
      <c r="B3727" s="6">
        <v>18812.5</v>
      </c>
      <c r="C3727" s="6">
        <f t="shared" si="98"/>
        <v>18496.490044608334</v>
      </c>
      <c r="D3727" s="6">
        <f t="shared" si="100"/>
        <v>18252.804484782235</v>
      </c>
      <c r="E3727" s="6">
        <f t="shared" si="99"/>
        <v>243.68555982609905</v>
      </c>
      <c r="F3727" s="6">
        <f t="shared" si="104"/>
        <v>219.9807310110256</v>
      </c>
      <c r="G3727" s="6">
        <f t="shared" si="101"/>
        <v>23.704828815073455</v>
      </c>
      <c r="H3727" s="6">
        <f t="shared" si="102"/>
        <v>0</v>
      </c>
      <c r="I3727" s="6">
        <f t="shared" si="103"/>
        <v>1</v>
      </c>
    </row>
    <row r="3728" spans="1:9" ht="14.25" customHeight="1" x14ac:dyDescent="0.3">
      <c r="A3728" s="9">
        <v>44897</v>
      </c>
      <c r="B3728" s="6">
        <v>18696.099609375</v>
      </c>
      <c r="C3728" s="6">
        <f t="shared" si="98"/>
        <v>18527.199208418591</v>
      </c>
      <c r="D3728" s="6">
        <f t="shared" si="100"/>
        <v>18285.641160677995</v>
      </c>
      <c r="E3728" s="6">
        <f t="shared" si="99"/>
        <v>241.55804774059652</v>
      </c>
      <c r="F3728" s="6">
        <f t="shared" si="104"/>
        <v>224.29619435693979</v>
      </c>
      <c r="G3728" s="6">
        <f t="shared" si="101"/>
        <v>17.261853383656728</v>
      </c>
      <c r="H3728" s="6">
        <f t="shared" si="102"/>
        <v>0</v>
      </c>
      <c r="I3728" s="6">
        <f t="shared" si="103"/>
        <v>1</v>
      </c>
    </row>
    <row r="3729" spans="1:9" ht="14.25" customHeight="1" x14ac:dyDescent="0.3">
      <c r="A3729" s="9">
        <v>44900</v>
      </c>
      <c r="B3729" s="6">
        <v>18701.05078125</v>
      </c>
      <c r="C3729" s="6">
        <f t="shared" si="98"/>
        <v>18553.945604238808</v>
      </c>
      <c r="D3729" s="6">
        <f t="shared" si="100"/>
        <v>18316.412243683328</v>
      </c>
      <c r="E3729" s="6">
        <f t="shared" si="99"/>
        <v>237.53336055548061</v>
      </c>
      <c r="F3729" s="6">
        <f t="shared" si="104"/>
        <v>226.94362759664796</v>
      </c>
      <c r="G3729" s="6">
        <f t="shared" si="101"/>
        <v>10.589732958832656</v>
      </c>
      <c r="H3729" s="6">
        <f t="shared" si="102"/>
        <v>0</v>
      </c>
      <c r="I3729" s="6">
        <f t="shared" si="103"/>
        <v>1</v>
      </c>
    </row>
    <row r="3730" spans="1:9" ht="14.25" customHeight="1" x14ac:dyDescent="0.3">
      <c r="A3730" s="9">
        <v>44901</v>
      </c>
      <c r="B3730" s="6">
        <v>18642.75</v>
      </c>
      <c r="C3730" s="6">
        <f t="shared" si="98"/>
        <v>18567.607818971301</v>
      </c>
      <c r="D3730" s="6">
        <f t="shared" si="100"/>
        <v>18340.585410817897</v>
      </c>
      <c r="E3730" s="6">
        <f t="shared" si="99"/>
        <v>227.02240815340338</v>
      </c>
      <c r="F3730" s="6">
        <f t="shared" si="104"/>
        <v>226.95938370799905</v>
      </c>
      <c r="G3730" s="6">
        <f t="shared" si="101"/>
        <v>6.3024445404323615E-2</v>
      </c>
      <c r="H3730" s="6">
        <f t="shared" si="102"/>
        <v>1</v>
      </c>
      <c r="I3730" s="6">
        <f t="shared" si="103"/>
        <v>1</v>
      </c>
    </row>
    <row r="3731" spans="1:9" ht="14.25" customHeight="1" x14ac:dyDescent="0.3">
      <c r="A3731" s="9">
        <v>44902</v>
      </c>
      <c r="B3731" s="6">
        <v>18560.5</v>
      </c>
      <c r="C3731" s="6">
        <f t="shared" si="98"/>
        <v>18566.514308360333</v>
      </c>
      <c r="D3731" s="6">
        <f t="shared" si="100"/>
        <v>18356.87538038694</v>
      </c>
      <c r="E3731" s="6">
        <f t="shared" si="99"/>
        <v>209.63892797339213</v>
      </c>
      <c r="F3731" s="6">
        <f t="shared" si="104"/>
        <v>223.49529256107769</v>
      </c>
      <c r="G3731" s="6">
        <f t="shared" si="101"/>
        <v>-13.856364587685562</v>
      </c>
      <c r="H3731" s="6">
        <f t="shared" si="102"/>
        <v>0</v>
      </c>
      <c r="I3731" s="6">
        <f t="shared" si="103"/>
        <v>-1</v>
      </c>
    </row>
    <row r="3732" spans="1:9" ht="14.25" customHeight="1" x14ac:dyDescent="0.3">
      <c r="A3732" s="9">
        <v>44903</v>
      </c>
      <c r="B3732" s="6">
        <v>18609.349609375</v>
      </c>
      <c r="C3732" s="6">
        <f t="shared" si="98"/>
        <v>18573.104354670282</v>
      </c>
      <c r="D3732" s="6">
        <f t="shared" si="100"/>
        <v>18375.577175126797</v>
      </c>
      <c r="E3732" s="6">
        <f t="shared" si="99"/>
        <v>197.52717954348554</v>
      </c>
      <c r="F3732" s="6">
        <f t="shared" si="104"/>
        <v>218.30166995755928</v>
      </c>
      <c r="G3732" s="6">
        <f t="shared" si="101"/>
        <v>-20.774490414073739</v>
      </c>
      <c r="H3732" s="6">
        <f t="shared" si="102"/>
        <v>0</v>
      </c>
      <c r="I3732" s="6">
        <f t="shared" si="103"/>
        <v>-1</v>
      </c>
    </row>
    <row r="3733" spans="1:9" ht="14.25" customHeight="1" x14ac:dyDescent="0.3">
      <c r="A3733" s="9">
        <v>44904</v>
      </c>
      <c r="B3733" s="6">
        <v>18496.599609375</v>
      </c>
      <c r="C3733" s="6">
        <f t="shared" si="98"/>
        <v>18561.334393855625</v>
      </c>
      <c r="D3733" s="6">
        <f t="shared" si="100"/>
        <v>18384.541799885923</v>
      </c>
      <c r="E3733" s="6">
        <f t="shared" si="99"/>
        <v>176.79259396970156</v>
      </c>
      <c r="F3733" s="6">
        <f t="shared" si="104"/>
        <v>209.99985475998776</v>
      </c>
      <c r="G3733" s="6">
        <f t="shared" si="101"/>
        <v>-33.207260790286199</v>
      </c>
      <c r="H3733" s="6">
        <f t="shared" si="102"/>
        <v>0</v>
      </c>
      <c r="I3733" s="6">
        <f t="shared" si="103"/>
        <v>-1</v>
      </c>
    </row>
    <row r="3734" spans="1:9" ht="14.25" customHeight="1" x14ac:dyDescent="0.3">
      <c r="A3734" s="9">
        <v>44907</v>
      </c>
      <c r="B3734" s="6">
        <v>18497.150390625</v>
      </c>
      <c r="C3734" s="6">
        <f t="shared" si="98"/>
        <v>18551.459931820144</v>
      </c>
      <c r="D3734" s="6">
        <f t="shared" si="100"/>
        <v>18392.883176977706</v>
      </c>
      <c r="E3734" s="6">
        <f t="shared" si="99"/>
        <v>158.57675484243737</v>
      </c>
      <c r="F3734" s="6">
        <f t="shared" si="104"/>
        <v>199.7152347764777</v>
      </c>
      <c r="G3734" s="6">
        <f t="shared" si="101"/>
        <v>-41.138479934040333</v>
      </c>
      <c r="H3734" s="6">
        <f t="shared" si="102"/>
        <v>0</v>
      </c>
      <c r="I3734" s="6">
        <f t="shared" si="103"/>
        <v>-1</v>
      </c>
    </row>
    <row r="3735" spans="1:9" ht="14.25" customHeight="1" x14ac:dyDescent="0.3">
      <c r="A3735" s="9">
        <v>44908</v>
      </c>
      <c r="B3735" s="6">
        <v>18608</v>
      </c>
      <c r="C3735" s="6">
        <f t="shared" si="98"/>
        <v>18560.158403847814</v>
      </c>
      <c r="D3735" s="6">
        <f t="shared" si="100"/>
        <v>18408.817756460838</v>
      </c>
      <c r="E3735" s="6">
        <f t="shared" si="99"/>
        <v>151.34064738697634</v>
      </c>
      <c r="F3735" s="6">
        <f t="shared" si="104"/>
        <v>190.04031729857743</v>
      </c>
      <c r="G3735" s="6">
        <f t="shared" si="101"/>
        <v>-38.699669911601092</v>
      </c>
      <c r="H3735" s="6">
        <f t="shared" si="102"/>
        <v>0</v>
      </c>
      <c r="I3735" s="6">
        <f t="shared" si="103"/>
        <v>-1</v>
      </c>
    </row>
    <row r="3736" spans="1:9" ht="14.25" customHeight="1" x14ac:dyDescent="0.3">
      <c r="A3736" s="9">
        <v>44909</v>
      </c>
      <c r="B3736" s="6">
        <v>18660.30078125</v>
      </c>
      <c r="C3736" s="6">
        <f t="shared" si="98"/>
        <v>18575.56492344815</v>
      </c>
      <c r="D3736" s="6">
        <f t="shared" si="100"/>
        <v>18427.446128667441</v>
      </c>
      <c r="E3736" s="6">
        <f t="shared" si="99"/>
        <v>148.11879478070841</v>
      </c>
      <c r="F3736" s="6">
        <f t="shared" si="104"/>
        <v>181.65601279500362</v>
      </c>
      <c r="G3736" s="6">
        <f t="shared" si="101"/>
        <v>-33.537218014295206</v>
      </c>
      <c r="H3736" s="6">
        <f t="shared" si="102"/>
        <v>0</v>
      </c>
      <c r="I3736" s="6">
        <f t="shared" si="103"/>
        <v>-1</v>
      </c>
    </row>
    <row r="3737" spans="1:9" ht="14.25" customHeight="1" x14ac:dyDescent="0.3">
      <c r="A3737" s="9">
        <v>44910</v>
      </c>
      <c r="B3737" s="6">
        <v>18414.900390625</v>
      </c>
      <c r="C3737" s="6">
        <f t="shared" si="98"/>
        <v>18550.847303013819</v>
      </c>
      <c r="D3737" s="6">
        <f t="shared" si="100"/>
        <v>18426.51681473837</v>
      </c>
      <c r="E3737" s="6">
        <f t="shared" si="99"/>
        <v>124.33048827544917</v>
      </c>
      <c r="F3737" s="6">
        <f t="shared" si="104"/>
        <v>170.19090789109273</v>
      </c>
      <c r="G3737" s="6">
        <f t="shared" si="101"/>
        <v>-45.860419615643565</v>
      </c>
      <c r="H3737" s="6">
        <f t="shared" si="102"/>
        <v>0</v>
      </c>
      <c r="I3737" s="6">
        <f t="shared" si="103"/>
        <v>-1</v>
      </c>
    </row>
    <row r="3738" spans="1:9" ht="14.25" customHeight="1" x14ac:dyDescent="0.3">
      <c r="A3738" s="9">
        <v>44911</v>
      </c>
      <c r="B3738" s="6">
        <v>18269</v>
      </c>
      <c r="C3738" s="6">
        <f t="shared" si="98"/>
        <v>18507.486179473231</v>
      </c>
      <c r="D3738" s="6">
        <f t="shared" si="100"/>
        <v>18414.848902535527</v>
      </c>
      <c r="E3738" s="6">
        <f t="shared" si="99"/>
        <v>92.637276937704883</v>
      </c>
      <c r="F3738" s="6">
        <f t="shared" si="104"/>
        <v>154.68018170041518</v>
      </c>
      <c r="G3738" s="6">
        <f t="shared" si="101"/>
        <v>-62.042904762710293</v>
      </c>
      <c r="H3738" s="6">
        <f t="shared" si="102"/>
        <v>0</v>
      </c>
      <c r="I3738" s="6">
        <f t="shared" si="103"/>
        <v>-1</v>
      </c>
    </row>
    <row r="3739" spans="1:9" ht="14.25" customHeight="1" x14ac:dyDescent="0.3">
      <c r="A3739" s="9">
        <v>44914</v>
      </c>
      <c r="B3739" s="6">
        <v>18420.44921875</v>
      </c>
      <c r="C3739" s="6">
        <f t="shared" si="98"/>
        <v>18494.095877823504</v>
      </c>
      <c r="D3739" s="6">
        <f t="shared" si="100"/>
        <v>18415.263740773637</v>
      </c>
      <c r="E3739" s="6">
        <f t="shared" si="99"/>
        <v>78.832137049867015</v>
      </c>
      <c r="F3739" s="6">
        <f t="shared" si="104"/>
        <v>139.51057277030554</v>
      </c>
      <c r="G3739" s="6">
        <f t="shared" si="101"/>
        <v>-60.678435720438529</v>
      </c>
      <c r="H3739" s="6">
        <f t="shared" si="102"/>
        <v>0</v>
      </c>
      <c r="I3739" s="6">
        <f t="shared" si="103"/>
        <v>-1</v>
      </c>
    </row>
    <row r="3740" spans="1:9" ht="14.25" customHeight="1" x14ac:dyDescent="0.3">
      <c r="A3740" s="9">
        <v>44915</v>
      </c>
      <c r="B3740" s="6">
        <v>18385.30078125</v>
      </c>
      <c r="C3740" s="6">
        <f t="shared" si="98"/>
        <v>18477.35817065835</v>
      </c>
      <c r="D3740" s="6">
        <f t="shared" si="100"/>
        <v>18413.044262290405</v>
      </c>
      <c r="E3740" s="6">
        <f t="shared" si="99"/>
        <v>64.31390836794526</v>
      </c>
      <c r="F3740" s="6">
        <f t="shared" si="104"/>
        <v>124.4712398898335</v>
      </c>
      <c r="G3740" s="6">
        <f t="shared" si="101"/>
        <v>-60.157331521888239</v>
      </c>
      <c r="H3740" s="6">
        <f t="shared" si="102"/>
        <v>0</v>
      </c>
      <c r="I3740" s="6">
        <f t="shared" si="103"/>
        <v>-1</v>
      </c>
    </row>
    <row r="3741" spans="1:9" ht="14.25" customHeight="1" x14ac:dyDescent="0.3">
      <c r="A3741" s="9">
        <v>44916</v>
      </c>
      <c r="B3741" s="6">
        <v>18199.099609375</v>
      </c>
      <c r="C3741" s="6">
        <f t="shared" si="98"/>
        <v>18434.549161230141</v>
      </c>
      <c r="D3741" s="6">
        <f t="shared" si="100"/>
        <v>18397.196510222595</v>
      </c>
      <c r="E3741" s="6">
        <f t="shared" si="99"/>
        <v>37.352651007546228</v>
      </c>
      <c r="F3741" s="6">
        <f t="shared" si="104"/>
        <v>107.04752211337605</v>
      </c>
      <c r="G3741" s="6">
        <f t="shared" si="101"/>
        <v>-69.694871105829819</v>
      </c>
      <c r="H3741" s="6">
        <f t="shared" si="102"/>
        <v>0</v>
      </c>
      <c r="I3741" s="6">
        <f t="shared" si="103"/>
        <v>-1</v>
      </c>
    </row>
    <row r="3742" spans="1:9" ht="14.25" customHeight="1" x14ac:dyDescent="0.3">
      <c r="A3742" s="9">
        <v>44917</v>
      </c>
      <c r="B3742" s="6">
        <v>18127.349609375</v>
      </c>
      <c r="C3742" s="6">
        <f t="shared" si="98"/>
        <v>18387.287691713966</v>
      </c>
      <c r="D3742" s="6">
        <f t="shared" si="100"/>
        <v>18377.207850900551</v>
      </c>
      <c r="E3742" s="6">
        <f t="shared" si="99"/>
        <v>10.079840813414194</v>
      </c>
      <c r="F3742" s="6">
        <f t="shared" si="104"/>
        <v>87.653985853383688</v>
      </c>
      <c r="G3742" s="6">
        <f t="shared" si="101"/>
        <v>-77.574145039969494</v>
      </c>
      <c r="H3742" s="6">
        <f t="shared" si="102"/>
        <v>0</v>
      </c>
      <c r="I3742" s="6">
        <f t="shared" si="103"/>
        <v>-1</v>
      </c>
    </row>
    <row r="3743" spans="1:9" ht="14.25" customHeight="1" x14ac:dyDescent="0.3">
      <c r="A3743" s="9">
        <v>44918</v>
      </c>
      <c r="B3743" s="6">
        <v>17806.80078125</v>
      </c>
      <c r="C3743" s="6">
        <f t="shared" si="98"/>
        <v>18297.982013181048</v>
      </c>
      <c r="D3743" s="6">
        <f t="shared" si="100"/>
        <v>18334.95547537088</v>
      </c>
      <c r="E3743" s="6">
        <f t="shared" si="99"/>
        <v>-36.97346218983148</v>
      </c>
      <c r="F3743" s="6">
        <f t="shared" si="104"/>
        <v>62.728496244740654</v>
      </c>
      <c r="G3743" s="6">
        <f t="shared" si="101"/>
        <v>-99.701958434572134</v>
      </c>
      <c r="H3743" s="6">
        <f t="shared" si="102"/>
        <v>0</v>
      </c>
      <c r="I3743" s="6">
        <f t="shared" si="103"/>
        <v>-1</v>
      </c>
    </row>
    <row r="3744" spans="1:9" ht="14.25" customHeight="1" x14ac:dyDescent="0.3">
      <c r="A3744" s="9">
        <v>44921</v>
      </c>
      <c r="B3744" s="6">
        <v>18014.599609375</v>
      </c>
      <c r="C3744" s="6">
        <f t="shared" si="98"/>
        <v>18254.38472028781</v>
      </c>
      <c r="D3744" s="6">
        <f t="shared" si="100"/>
        <v>18311.225411223037</v>
      </c>
      <c r="E3744" s="6">
        <f t="shared" si="99"/>
        <v>-56.84069093522703</v>
      </c>
      <c r="F3744" s="6">
        <f t="shared" si="104"/>
        <v>38.814658808747126</v>
      </c>
      <c r="G3744" s="6">
        <f t="shared" si="101"/>
        <v>-95.655349743974156</v>
      </c>
      <c r="H3744" s="6">
        <f t="shared" si="102"/>
        <v>0</v>
      </c>
      <c r="I3744" s="6">
        <f t="shared" si="103"/>
        <v>-1</v>
      </c>
    </row>
    <row r="3745" spans="1:9" ht="14.25" customHeight="1" x14ac:dyDescent="0.3">
      <c r="A3745" s="9">
        <v>44922</v>
      </c>
      <c r="B3745" s="6">
        <v>18132.30078125</v>
      </c>
      <c r="C3745" s="6">
        <f t="shared" si="98"/>
        <v>18235.602575820452</v>
      </c>
      <c r="D3745" s="6">
        <f t="shared" si="100"/>
        <v>18297.971734928738</v>
      </c>
      <c r="E3745" s="6">
        <f t="shared" si="99"/>
        <v>-62.369159108286112</v>
      </c>
      <c r="F3745" s="6">
        <f t="shared" si="104"/>
        <v>18.577895225340477</v>
      </c>
      <c r="G3745" s="6">
        <f t="shared" si="101"/>
        <v>-80.947054333626596</v>
      </c>
      <c r="H3745" s="6">
        <f t="shared" si="102"/>
        <v>0</v>
      </c>
      <c r="I3745" s="6">
        <f t="shared" si="103"/>
        <v>-1</v>
      </c>
    </row>
    <row r="3746" spans="1:9" ht="14.25" customHeight="1" x14ac:dyDescent="0.3">
      <c r="A3746" s="9">
        <v>44923</v>
      </c>
      <c r="B3746" s="6">
        <v>18122.5</v>
      </c>
      <c r="C3746" s="6">
        <f t="shared" si="98"/>
        <v>18218.202179540382</v>
      </c>
      <c r="D3746" s="6">
        <f t="shared" si="100"/>
        <v>18284.973828637721</v>
      </c>
      <c r="E3746" s="6">
        <f t="shared" si="99"/>
        <v>-66.771649097339832</v>
      </c>
      <c r="F3746" s="6">
        <f t="shared" si="104"/>
        <v>1.5079863608044146</v>
      </c>
      <c r="G3746" s="6">
        <f t="shared" si="101"/>
        <v>-68.279635458144242</v>
      </c>
      <c r="H3746" s="6">
        <f t="shared" si="102"/>
        <v>0</v>
      </c>
      <c r="I3746" s="6">
        <f t="shared" si="103"/>
        <v>-1</v>
      </c>
    </row>
    <row r="3747" spans="1:9" ht="14.25" customHeight="1" x14ac:dyDescent="0.3">
      <c r="A3747" s="9">
        <v>44924</v>
      </c>
      <c r="B3747" s="6">
        <v>18191</v>
      </c>
      <c r="C3747" s="6">
        <f t="shared" si="98"/>
        <v>18214.017228841862</v>
      </c>
      <c r="D3747" s="6">
        <f t="shared" si="100"/>
        <v>18278.012804294187</v>
      </c>
      <c r="E3747" s="6">
        <f t="shared" si="99"/>
        <v>-63.995575452325284</v>
      </c>
      <c r="F3747" s="6">
        <f t="shared" si="104"/>
        <v>-11.592726001821527</v>
      </c>
      <c r="G3747" s="6">
        <f t="shared" si="101"/>
        <v>-52.402849450503759</v>
      </c>
      <c r="H3747" s="6">
        <f t="shared" si="102"/>
        <v>0</v>
      </c>
      <c r="I3747" s="6">
        <f t="shared" si="103"/>
        <v>-1</v>
      </c>
    </row>
    <row r="3748" spans="1:9" ht="14.25" customHeight="1" x14ac:dyDescent="0.3">
      <c r="A3748" s="9">
        <v>44925</v>
      </c>
      <c r="B3748" s="6">
        <v>18105.30078125</v>
      </c>
      <c r="C3748" s="6">
        <f t="shared" si="98"/>
        <v>18197.291621520038</v>
      </c>
      <c r="D3748" s="6">
        <f t="shared" si="100"/>
        <v>18265.219321105731</v>
      </c>
      <c r="E3748" s="6">
        <f t="shared" si="99"/>
        <v>-67.927699585692608</v>
      </c>
      <c r="F3748" s="6">
        <f t="shared" si="104"/>
        <v>-22.859720718595746</v>
      </c>
      <c r="G3748" s="6">
        <f t="shared" si="101"/>
        <v>-45.067978867096862</v>
      </c>
      <c r="H3748" s="6">
        <f t="shared" si="102"/>
        <v>0</v>
      </c>
      <c r="I3748" s="6">
        <f t="shared" si="103"/>
        <v>-1</v>
      </c>
    </row>
    <row r="3749" spans="1:9" ht="14.25" customHeight="1" x14ac:dyDescent="0.3">
      <c r="A3749" s="9">
        <v>44928</v>
      </c>
      <c r="B3749" s="6">
        <v>18197.44921875</v>
      </c>
      <c r="C3749" s="6">
        <f t="shared" si="98"/>
        <v>18197.315867247726</v>
      </c>
      <c r="D3749" s="6">
        <f t="shared" si="100"/>
        <v>18260.199313523826</v>
      </c>
      <c r="E3749" s="6">
        <f t="shared" si="99"/>
        <v>-62.883446276100585</v>
      </c>
      <c r="F3749" s="6">
        <f t="shared" si="104"/>
        <v>-30.864465830096716</v>
      </c>
      <c r="G3749" s="6">
        <f t="shared" si="101"/>
        <v>-32.018980446003866</v>
      </c>
      <c r="H3749" s="6">
        <f t="shared" si="102"/>
        <v>0</v>
      </c>
      <c r="I3749" s="6">
        <f t="shared" si="103"/>
        <v>-1</v>
      </c>
    </row>
    <row r="3750" spans="1:9" ht="14.25" customHeight="1" x14ac:dyDescent="0.3">
      <c r="A3750" s="9">
        <v>44929</v>
      </c>
      <c r="B3750" s="6">
        <v>18232.55078125</v>
      </c>
      <c r="C3750" s="6">
        <f t="shared" si="98"/>
        <v>18202.736623248078</v>
      </c>
      <c r="D3750" s="6">
        <f t="shared" si="100"/>
        <v>18258.151274096133</v>
      </c>
      <c r="E3750" s="6">
        <f t="shared" si="99"/>
        <v>-55.414650848055317</v>
      </c>
      <c r="F3750" s="6">
        <f t="shared" si="104"/>
        <v>-35.774502833688437</v>
      </c>
      <c r="G3750" s="6">
        <f t="shared" si="101"/>
        <v>-19.640148014366879</v>
      </c>
      <c r="H3750" s="6">
        <f t="shared" si="102"/>
        <v>0</v>
      </c>
      <c r="I3750" s="6">
        <f t="shared" si="103"/>
        <v>-1</v>
      </c>
    </row>
    <row r="3751" spans="1:9" ht="14.25" customHeight="1" x14ac:dyDescent="0.3">
      <c r="A3751" s="9">
        <v>44930</v>
      </c>
      <c r="B3751" s="6">
        <v>18042.94921875</v>
      </c>
      <c r="C3751" s="6">
        <f t="shared" si="98"/>
        <v>18178.153945632988</v>
      </c>
      <c r="D3751" s="6">
        <f t="shared" si="100"/>
        <v>18242.210381107532</v>
      </c>
      <c r="E3751" s="6">
        <f t="shared" si="99"/>
        <v>-64.056435474543832</v>
      </c>
      <c r="F3751" s="6">
        <f t="shared" si="104"/>
        <v>-41.430889361859514</v>
      </c>
      <c r="G3751" s="6">
        <f t="shared" si="101"/>
        <v>-22.625546112684319</v>
      </c>
      <c r="H3751" s="6">
        <f t="shared" si="102"/>
        <v>0</v>
      </c>
      <c r="I3751" s="6">
        <f t="shared" si="103"/>
        <v>-1</v>
      </c>
    </row>
    <row r="3752" spans="1:9" ht="14.25" customHeight="1" x14ac:dyDescent="0.3">
      <c r="A3752" s="9">
        <v>44931</v>
      </c>
      <c r="B3752" s="6">
        <v>17992.150390625</v>
      </c>
      <c r="C3752" s="6">
        <f t="shared" si="98"/>
        <v>18149.538014093298</v>
      </c>
      <c r="D3752" s="6">
        <f t="shared" si="100"/>
        <v>18223.687418849568</v>
      </c>
      <c r="E3752" s="6">
        <f t="shared" si="99"/>
        <v>-74.149404756270087</v>
      </c>
      <c r="F3752" s="6">
        <f t="shared" si="104"/>
        <v>-47.974592440741631</v>
      </c>
      <c r="G3752" s="6">
        <f t="shared" si="101"/>
        <v>-26.174812315528456</v>
      </c>
      <c r="H3752" s="6">
        <f t="shared" si="102"/>
        <v>0</v>
      </c>
      <c r="I3752" s="6">
        <f t="shared" si="103"/>
        <v>-1</v>
      </c>
    </row>
    <row r="3753" spans="1:9" ht="14.25" customHeight="1" x14ac:dyDescent="0.3">
      <c r="A3753" s="9">
        <v>44932</v>
      </c>
      <c r="B3753" s="6">
        <v>17859.44921875</v>
      </c>
      <c r="C3753" s="6">
        <f t="shared" si="98"/>
        <v>18104.908968655865</v>
      </c>
      <c r="D3753" s="6">
        <f t="shared" si="100"/>
        <v>18196.706811434782</v>
      </c>
      <c r="E3753" s="6">
        <f t="shared" si="99"/>
        <v>-91.797842778916674</v>
      </c>
      <c r="F3753" s="6">
        <f t="shared" si="104"/>
        <v>-56.739242508376648</v>
      </c>
      <c r="G3753" s="6">
        <f t="shared" si="101"/>
        <v>-35.058600270540026</v>
      </c>
      <c r="H3753" s="6">
        <f t="shared" si="102"/>
        <v>0</v>
      </c>
      <c r="I3753" s="6">
        <f t="shared" si="103"/>
        <v>-1</v>
      </c>
    </row>
    <row r="3754" spans="1:9" ht="14.25" customHeight="1" x14ac:dyDescent="0.3">
      <c r="A3754" s="9">
        <v>44935</v>
      </c>
      <c r="B3754" s="6">
        <v>18101.19921875</v>
      </c>
      <c r="C3754" s="6">
        <f t="shared" si="98"/>
        <v>18104.338237901116</v>
      </c>
      <c r="D3754" s="6">
        <f t="shared" si="100"/>
        <v>18189.632174939612</v>
      </c>
      <c r="E3754" s="6">
        <f t="shared" si="99"/>
        <v>-85.293937038495642</v>
      </c>
      <c r="F3754" s="6">
        <f t="shared" si="104"/>
        <v>-62.450181414400447</v>
      </c>
      <c r="G3754" s="6">
        <f t="shared" si="101"/>
        <v>-22.843755624095195</v>
      </c>
      <c r="H3754" s="6">
        <f t="shared" si="102"/>
        <v>0</v>
      </c>
      <c r="I3754" s="6">
        <f t="shared" si="103"/>
        <v>-1</v>
      </c>
    </row>
    <row r="3755" spans="1:9" ht="14.25" customHeight="1" x14ac:dyDescent="0.3">
      <c r="A3755" s="9">
        <v>44936</v>
      </c>
      <c r="B3755" s="6">
        <v>17914.150390625</v>
      </c>
      <c r="C3755" s="6">
        <f t="shared" si="98"/>
        <v>18075.078569089408</v>
      </c>
      <c r="D3755" s="6">
        <f t="shared" si="100"/>
        <v>18169.226116842234</v>
      </c>
      <c r="E3755" s="6">
        <f t="shared" si="99"/>
        <v>-94.147547752825631</v>
      </c>
      <c r="F3755" s="6">
        <f t="shared" si="104"/>
        <v>-68.789654682085484</v>
      </c>
      <c r="G3755" s="6">
        <f t="shared" si="101"/>
        <v>-25.357893070740147</v>
      </c>
      <c r="H3755" s="6">
        <f t="shared" si="102"/>
        <v>0</v>
      </c>
      <c r="I3755" s="6">
        <f t="shared" si="103"/>
        <v>-1</v>
      </c>
    </row>
    <row r="3756" spans="1:9" ht="14.25" customHeight="1" x14ac:dyDescent="0.3">
      <c r="A3756" s="9">
        <v>44937</v>
      </c>
      <c r="B3756" s="6">
        <v>17895.69921875</v>
      </c>
      <c r="C3756" s="6">
        <f t="shared" si="98"/>
        <v>18047.481745960267</v>
      </c>
      <c r="D3756" s="6">
        <f t="shared" si="100"/>
        <v>18148.964865131697</v>
      </c>
      <c r="E3756" s="6">
        <f t="shared" si="99"/>
        <v>-101.48311917142928</v>
      </c>
      <c r="F3756" s="6">
        <f t="shared" si="104"/>
        <v>-75.32834757995424</v>
      </c>
      <c r="G3756" s="6">
        <f t="shared" si="101"/>
        <v>-26.15477159147504</v>
      </c>
      <c r="H3756" s="6">
        <f t="shared" si="102"/>
        <v>0</v>
      </c>
      <c r="I3756" s="6">
        <f t="shared" si="103"/>
        <v>-1</v>
      </c>
    </row>
    <row r="3757" spans="1:9" ht="14.25" customHeight="1" x14ac:dyDescent="0.3">
      <c r="A3757" s="9">
        <v>44938</v>
      </c>
      <c r="B3757" s="6">
        <v>17858.19921875</v>
      </c>
      <c r="C3757" s="6">
        <f t="shared" si="98"/>
        <v>18018.361357158687</v>
      </c>
      <c r="D3757" s="6">
        <f t="shared" si="100"/>
        <v>18127.426669103425</v>
      </c>
      <c r="E3757" s="6">
        <f t="shared" si="99"/>
        <v>-109.06531194473791</v>
      </c>
      <c r="F3757" s="6">
        <f t="shared" si="104"/>
        <v>-82.075740452910978</v>
      </c>
      <c r="G3757" s="6">
        <f t="shared" si="101"/>
        <v>-26.989571491826936</v>
      </c>
      <c r="H3757" s="6">
        <f t="shared" si="102"/>
        <v>0</v>
      </c>
      <c r="I3757" s="6">
        <f t="shared" si="103"/>
        <v>-1</v>
      </c>
    </row>
    <row r="3758" spans="1:9" ht="14.25" customHeight="1" x14ac:dyDescent="0.3">
      <c r="A3758" s="9">
        <v>44939</v>
      </c>
      <c r="B3758" s="6">
        <v>17956.599609375</v>
      </c>
      <c r="C3758" s="6">
        <f t="shared" si="98"/>
        <v>18008.859549807352</v>
      </c>
      <c r="D3758" s="6">
        <f t="shared" si="100"/>
        <v>18114.772812827243</v>
      </c>
      <c r="E3758" s="6">
        <f t="shared" si="99"/>
        <v>-105.91326301989102</v>
      </c>
      <c r="F3758" s="6">
        <f t="shared" si="104"/>
        <v>-86.843244966306997</v>
      </c>
      <c r="G3758" s="6">
        <f t="shared" si="101"/>
        <v>-19.070018053584022</v>
      </c>
      <c r="H3758" s="6">
        <f t="shared" si="102"/>
        <v>0</v>
      </c>
      <c r="I3758" s="6">
        <f t="shared" si="103"/>
        <v>-1</v>
      </c>
    </row>
    <row r="3759" spans="1:9" ht="14.25" customHeight="1" x14ac:dyDescent="0.3">
      <c r="A3759" s="9">
        <v>44942</v>
      </c>
      <c r="B3759" s="6">
        <v>17894.849609375</v>
      </c>
      <c r="C3759" s="6">
        <f t="shared" si="98"/>
        <v>17991.319558971605</v>
      </c>
      <c r="D3759" s="6">
        <f t="shared" si="100"/>
        <v>18098.482205164113</v>
      </c>
      <c r="E3759" s="6">
        <f t="shared" si="99"/>
        <v>-107.16264619250796</v>
      </c>
      <c r="F3759" s="6">
        <f t="shared" si="104"/>
        <v>-90.907125211547196</v>
      </c>
      <c r="G3759" s="6">
        <f t="shared" si="101"/>
        <v>-16.255520980960767</v>
      </c>
      <c r="H3759" s="6">
        <f t="shared" si="102"/>
        <v>0</v>
      </c>
      <c r="I3759" s="6">
        <f t="shared" si="103"/>
        <v>-1</v>
      </c>
    </row>
    <row r="3760" spans="1:9" ht="14.25" customHeight="1" x14ac:dyDescent="0.3">
      <c r="A3760" s="9">
        <v>44943</v>
      </c>
      <c r="B3760" s="6">
        <v>18053.30078125</v>
      </c>
      <c r="C3760" s="6">
        <f t="shared" si="98"/>
        <v>18000.855131629818</v>
      </c>
      <c r="D3760" s="6">
        <f t="shared" si="100"/>
        <v>18095.135433022326</v>
      </c>
      <c r="E3760" s="6">
        <f t="shared" si="99"/>
        <v>-94.280301392507681</v>
      </c>
      <c r="F3760" s="6">
        <f t="shared" si="104"/>
        <v>-91.581760447739299</v>
      </c>
      <c r="G3760" s="6">
        <f t="shared" si="101"/>
        <v>-2.6985409447683821</v>
      </c>
      <c r="H3760" s="6">
        <f t="shared" si="102"/>
        <v>-1</v>
      </c>
      <c r="I3760" s="6">
        <f t="shared" si="103"/>
        <v>-1</v>
      </c>
    </row>
    <row r="3761" spans="1:9" ht="14.25" customHeight="1" x14ac:dyDescent="0.3">
      <c r="A3761" s="9">
        <v>44944</v>
      </c>
      <c r="B3761" s="6">
        <v>18165.349609375</v>
      </c>
      <c r="C3761" s="6">
        <f t="shared" si="98"/>
        <v>18026.161974359846</v>
      </c>
      <c r="D3761" s="6">
        <f t="shared" si="100"/>
        <v>18100.336483122523</v>
      </c>
      <c r="E3761" s="6">
        <f t="shared" si="99"/>
        <v>-74.174508762676851</v>
      </c>
      <c r="F3761" s="6">
        <f t="shared" si="104"/>
        <v>-88.100310110726809</v>
      </c>
      <c r="G3761" s="6">
        <f t="shared" si="101"/>
        <v>13.925801348049959</v>
      </c>
      <c r="H3761" s="6">
        <f t="shared" si="102"/>
        <v>0</v>
      </c>
      <c r="I3761" s="6">
        <f t="shared" si="103"/>
        <v>1</v>
      </c>
    </row>
    <row r="3762" spans="1:9" ht="14.25" customHeight="1" x14ac:dyDescent="0.3">
      <c r="A3762" s="9">
        <v>44945</v>
      </c>
      <c r="B3762" s="6">
        <v>18107.849609375</v>
      </c>
      <c r="C3762" s="6">
        <f t="shared" si="98"/>
        <v>18038.729302823715</v>
      </c>
      <c r="D3762" s="6">
        <f t="shared" si="100"/>
        <v>18100.893010993077</v>
      </c>
      <c r="E3762" s="6">
        <f t="shared" si="99"/>
        <v>-62.163708169362508</v>
      </c>
      <c r="F3762" s="6">
        <f t="shared" si="104"/>
        <v>-82.912989722453943</v>
      </c>
      <c r="G3762" s="6">
        <f t="shared" si="101"/>
        <v>20.749281553091436</v>
      </c>
      <c r="H3762" s="6">
        <f t="shared" si="102"/>
        <v>0</v>
      </c>
      <c r="I3762" s="6">
        <f t="shared" si="103"/>
        <v>1</v>
      </c>
    </row>
    <row r="3763" spans="1:9" ht="14.25" customHeight="1" x14ac:dyDescent="0.3">
      <c r="A3763" s="9">
        <v>44946</v>
      </c>
      <c r="B3763" s="6">
        <v>18027.650390625</v>
      </c>
      <c r="C3763" s="6">
        <f t="shared" si="98"/>
        <v>18037.024854793141</v>
      </c>
      <c r="D3763" s="6">
        <f t="shared" si="100"/>
        <v>18095.467631706553</v>
      </c>
      <c r="E3763" s="6">
        <f t="shared" si="99"/>
        <v>-58.442776913412672</v>
      </c>
      <c r="F3763" s="6">
        <f t="shared" si="104"/>
        <v>-78.018947160645695</v>
      </c>
      <c r="G3763" s="6">
        <f t="shared" si="101"/>
        <v>19.576170247233023</v>
      </c>
      <c r="H3763" s="6">
        <f t="shared" si="102"/>
        <v>0</v>
      </c>
      <c r="I3763" s="6">
        <f t="shared" si="103"/>
        <v>1</v>
      </c>
    </row>
    <row r="3764" spans="1:9" ht="14.25" customHeight="1" x14ac:dyDescent="0.3">
      <c r="A3764" s="9">
        <v>44949</v>
      </c>
      <c r="B3764" s="6">
        <v>18118.55078125</v>
      </c>
      <c r="C3764" s="6">
        <f t="shared" si="98"/>
        <v>18049.567305017274</v>
      </c>
      <c r="D3764" s="6">
        <f t="shared" si="100"/>
        <v>18097.1774946357</v>
      </c>
      <c r="E3764" s="6">
        <f t="shared" si="99"/>
        <v>-47.610189618426375</v>
      </c>
      <c r="F3764" s="6">
        <f t="shared" si="104"/>
        <v>-71.937195652201837</v>
      </c>
      <c r="G3764" s="6">
        <f t="shared" si="101"/>
        <v>24.327006033775461</v>
      </c>
      <c r="H3764" s="6">
        <f t="shared" si="102"/>
        <v>0</v>
      </c>
      <c r="I3764" s="6">
        <f t="shared" si="103"/>
        <v>1</v>
      </c>
    </row>
    <row r="3765" spans="1:9" ht="14.25" customHeight="1" x14ac:dyDescent="0.3">
      <c r="A3765" s="9">
        <v>44950</v>
      </c>
      <c r="B3765" s="6">
        <v>18118.30078125</v>
      </c>
      <c r="C3765" s="6">
        <f t="shared" si="98"/>
        <v>18060.141685976156</v>
      </c>
      <c r="D3765" s="6">
        <f t="shared" si="100"/>
        <v>18098.742182533057</v>
      </c>
      <c r="E3765" s="6">
        <f t="shared" si="99"/>
        <v>-38.600496556900907</v>
      </c>
      <c r="F3765" s="6">
        <f t="shared" si="104"/>
        <v>-65.269855833141662</v>
      </c>
      <c r="G3765" s="6">
        <f t="shared" si="101"/>
        <v>26.669359276240755</v>
      </c>
      <c r="H3765" s="6">
        <f t="shared" si="102"/>
        <v>0</v>
      </c>
      <c r="I3765" s="6">
        <f t="shared" si="103"/>
        <v>1</v>
      </c>
    </row>
    <row r="3766" spans="1:9" ht="14.25" customHeight="1" x14ac:dyDescent="0.3">
      <c r="A3766" s="9">
        <v>44951</v>
      </c>
      <c r="B3766" s="6">
        <v>17891.94921875</v>
      </c>
      <c r="C3766" s="6">
        <f t="shared" si="98"/>
        <v>18034.265921787519</v>
      </c>
      <c r="D3766" s="6">
        <f t="shared" si="100"/>
        <v>18083.424185215794</v>
      </c>
      <c r="E3766" s="6">
        <f t="shared" si="99"/>
        <v>-49.15826342827495</v>
      </c>
      <c r="F3766" s="6">
        <f t="shared" si="104"/>
        <v>-62.04753735216832</v>
      </c>
      <c r="G3766" s="6">
        <f t="shared" si="101"/>
        <v>12.88927392389337</v>
      </c>
      <c r="H3766" s="6">
        <f t="shared" si="102"/>
        <v>1</v>
      </c>
      <c r="I3766" s="6">
        <f t="shared" si="103"/>
        <v>1</v>
      </c>
    </row>
    <row r="3767" spans="1:9" ht="14.25" customHeight="1" x14ac:dyDescent="0.3">
      <c r="A3767" s="9">
        <v>44953</v>
      </c>
      <c r="B3767" s="6">
        <v>17604.349609375</v>
      </c>
      <c r="C3767" s="6">
        <f t="shared" si="98"/>
        <v>17968.124950647132</v>
      </c>
      <c r="D3767" s="6">
        <f t="shared" si="100"/>
        <v>18047.937179597957</v>
      </c>
      <c r="E3767" s="6">
        <f t="shared" si="99"/>
        <v>-79.812228950824647</v>
      </c>
      <c r="F3767" s="6">
        <f t="shared" si="104"/>
        <v>-65.600475671899588</v>
      </c>
      <c r="G3767" s="6">
        <f t="shared" si="101"/>
        <v>-14.211753278925059</v>
      </c>
      <c r="H3767" s="6">
        <f t="shared" si="102"/>
        <v>0</v>
      </c>
      <c r="I3767" s="6">
        <f t="shared" si="103"/>
        <v>-1</v>
      </c>
    </row>
    <row r="3768" spans="1:9" ht="14.25" customHeight="1" x14ac:dyDescent="0.3">
      <c r="A3768" s="9">
        <v>44956</v>
      </c>
      <c r="B3768" s="6">
        <v>17648.94921875</v>
      </c>
      <c r="C3768" s="6">
        <f t="shared" si="98"/>
        <v>17919.020991893725</v>
      </c>
      <c r="D3768" s="6">
        <f t="shared" si="100"/>
        <v>18018.382515831443</v>
      </c>
      <c r="E3768" s="6">
        <f t="shared" si="99"/>
        <v>-99.36152393771772</v>
      </c>
      <c r="F3768" s="6">
        <f t="shared" si="104"/>
        <v>-72.35268532506322</v>
      </c>
      <c r="G3768" s="6">
        <f t="shared" si="101"/>
        <v>-27.0088386126545</v>
      </c>
      <c r="H3768" s="6">
        <f t="shared" si="102"/>
        <v>0</v>
      </c>
      <c r="I3768" s="6">
        <f t="shared" si="103"/>
        <v>-1</v>
      </c>
    </row>
    <row r="3769" spans="1:9" ht="14.25" customHeight="1" x14ac:dyDescent="0.3">
      <c r="A3769" s="9">
        <v>44957</v>
      </c>
      <c r="B3769" s="6">
        <v>17662.150390625</v>
      </c>
      <c r="C3769" s="6">
        <f t="shared" si="98"/>
        <v>17879.502437852381</v>
      </c>
      <c r="D3769" s="6">
        <f t="shared" si="100"/>
        <v>17991.994951001336</v>
      </c>
      <c r="E3769" s="6">
        <f t="shared" si="99"/>
        <v>-112.49251314895446</v>
      </c>
      <c r="F3769" s="6">
        <f t="shared" si="104"/>
        <v>-80.380650889841462</v>
      </c>
      <c r="G3769" s="6">
        <f t="shared" si="101"/>
        <v>-32.111862259112996</v>
      </c>
      <c r="H3769" s="6">
        <f t="shared" si="102"/>
        <v>0</v>
      </c>
      <c r="I3769" s="6">
        <f t="shared" si="103"/>
        <v>-1</v>
      </c>
    </row>
    <row r="3770" spans="1:9" ht="14.25" customHeight="1" x14ac:dyDescent="0.3">
      <c r="A3770" s="9">
        <v>44958</v>
      </c>
      <c r="B3770" s="6">
        <v>17616.30078125</v>
      </c>
      <c r="C3770" s="6">
        <f t="shared" si="98"/>
        <v>17839.009875298168</v>
      </c>
      <c r="D3770" s="6">
        <f t="shared" si="100"/>
        <v>17964.165753241978</v>
      </c>
      <c r="E3770" s="6">
        <f t="shared" si="99"/>
        <v>-125.15587794380917</v>
      </c>
      <c r="F3770" s="6">
        <f t="shared" si="104"/>
        <v>-89.335696300635007</v>
      </c>
      <c r="G3770" s="6">
        <f t="shared" si="101"/>
        <v>-35.820181643174166</v>
      </c>
      <c r="H3770" s="6">
        <f t="shared" si="102"/>
        <v>0</v>
      </c>
      <c r="I3770" s="6">
        <f t="shared" si="103"/>
        <v>-1</v>
      </c>
    </row>
    <row r="3771" spans="1:9" ht="14.25" customHeight="1" x14ac:dyDescent="0.3">
      <c r="A3771" s="9">
        <v>44959</v>
      </c>
      <c r="B3771" s="6">
        <v>17610.400390625</v>
      </c>
      <c r="C3771" s="6">
        <f t="shared" si="98"/>
        <v>17803.83918534845</v>
      </c>
      <c r="D3771" s="6">
        <f t="shared" si="100"/>
        <v>17937.960911566646</v>
      </c>
      <c r="E3771" s="6">
        <f t="shared" si="99"/>
        <v>-134.12172621819627</v>
      </c>
      <c r="F3771" s="6">
        <f t="shared" si="104"/>
        <v>-98.29290228414726</v>
      </c>
      <c r="G3771" s="6">
        <f t="shared" si="101"/>
        <v>-35.828823934049012</v>
      </c>
      <c r="H3771" s="6">
        <f t="shared" si="102"/>
        <v>0</v>
      </c>
      <c r="I3771" s="6">
        <f t="shared" si="103"/>
        <v>-1</v>
      </c>
    </row>
    <row r="3772" spans="1:9" ht="14.25" customHeight="1" x14ac:dyDescent="0.3">
      <c r="A3772" s="9">
        <v>44960</v>
      </c>
      <c r="B3772" s="6">
        <v>17854.05078125</v>
      </c>
      <c r="C3772" s="6">
        <f t="shared" si="98"/>
        <v>17811.564046256382</v>
      </c>
      <c r="D3772" s="6">
        <f t="shared" si="100"/>
        <v>17931.745346358006</v>
      </c>
      <c r="E3772" s="6">
        <f t="shared" si="99"/>
        <v>-120.18130010162349</v>
      </c>
      <c r="F3772" s="6">
        <f t="shared" si="104"/>
        <v>-102.67058184764252</v>
      </c>
      <c r="G3772" s="6">
        <f t="shared" si="101"/>
        <v>-17.510718253980968</v>
      </c>
      <c r="H3772" s="6">
        <f t="shared" si="102"/>
        <v>0</v>
      </c>
      <c r="I3772" s="6">
        <f t="shared" si="103"/>
        <v>-1</v>
      </c>
    </row>
    <row r="3773" spans="1:9" ht="14.25" customHeight="1" x14ac:dyDescent="0.3">
      <c r="A3773" s="9">
        <v>44963</v>
      </c>
      <c r="B3773" s="6">
        <v>17764.599609375</v>
      </c>
      <c r="C3773" s="6">
        <f t="shared" si="98"/>
        <v>17804.338748274633</v>
      </c>
      <c r="D3773" s="6">
        <f t="shared" si="100"/>
        <v>17919.364180655561</v>
      </c>
      <c r="E3773" s="6">
        <f t="shared" si="99"/>
        <v>-115.02543238092767</v>
      </c>
      <c r="F3773" s="6">
        <f t="shared" si="104"/>
        <v>-105.14155195429956</v>
      </c>
      <c r="G3773" s="6">
        <f t="shared" si="101"/>
        <v>-9.8838804266281102</v>
      </c>
      <c r="H3773" s="6">
        <f t="shared" si="102"/>
        <v>0</v>
      </c>
      <c r="I3773" s="6">
        <f t="shared" si="103"/>
        <v>-1</v>
      </c>
    </row>
    <row r="3774" spans="1:9" ht="14.25" customHeight="1" x14ac:dyDescent="0.3">
      <c r="A3774" s="9">
        <v>44964</v>
      </c>
      <c r="B3774" s="6">
        <v>17721.5</v>
      </c>
      <c r="C3774" s="6">
        <f t="shared" si="98"/>
        <v>17791.594325463153</v>
      </c>
      <c r="D3774" s="6">
        <f t="shared" si="100"/>
        <v>17904.707574681077</v>
      </c>
      <c r="E3774" s="6">
        <f t="shared" si="99"/>
        <v>-113.11324921792402</v>
      </c>
      <c r="F3774" s="6">
        <f t="shared" si="104"/>
        <v>-106.73589140702447</v>
      </c>
      <c r="G3774" s="6">
        <f t="shared" si="101"/>
        <v>-6.3773578108995537</v>
      </c>
      <c r="H3774" s="6">
        <f t="shared" si="102"/>
        <v>-1</v>
      </c>
      <c r="I3774" s="6">
        <f t="shared" si="103"/>
        <v>-1</v>
      </c>
    </row>
    <row r="3775" spans="1:9" ht="14.25" customHeight="1" x14ac:dyDescent="0.3">
      <c r="A3775" s="9">
        <v>44965</v>
      </c>
      <c r="B3775" s="6">
        <v>17871.69921875</v>
      </c>
      <c r="C3775" s="6">
        <f t="shared" si="98"/>
        <v>17803.918155199593</v>
      </c>
      <c r="D3775" s="6">
        <f t="shared" si="100"/>
        <v>17902.262511278775</v>
      </c>
      <c r="E3775" s="6">
        <f t="shared" si="99"/>
        <v>-98.344356079182035</v>
      </c>
      <c r="F3775" s="6">
        <f t="shared" si="104"/>
        <v>-105.05758434145598</v>
      </c>
      <c r="G3775" s="6">
        <f t="shared" si="101"/>
        <v>6.7132282622739439</v>
      </c>
      <c r="H3775" s="6">
        <f t="shared" si="102"/>
        <v>0</v>
      </c>
      <c r="I3775" s="6">
        <f t="shared" si="103"/>
        <v>1</v>
      </c>
    </row>
    <row r="3776" spans="1:9" ht="14.25" customHeight="1" x14ac:dyDescent="0.3">
      <c r="A3776" s="9">
        <v>44966</v>
      </c>
      <c r="B3776" s="6">
        <v>17893.44921875</v>
      </c>
      <c r="C3776" s="6">
        <f t="shared" si="98"/>
        <v>17817.692164976579</v>
      </c>
      <c r="D3776" s="6">
        <f t="shared" si="100"/>
        <v>17901.60967479516</v>
      </c>
      <c r="E3776" s="6">
        <f t="shared" si="99"/>
        <v>-83.917509818580584</v>
      </c>
      <c r="F3776" s="6">
        <f t="shared" si="104"/>
        <v>-100.8295694368809</v>
      </c>
      <c r="G3776" s="6">
        <f t="shared" si="101"/>
        <v>16.912059618300319</v>
      </c>
      <c r="H3776" s="6">
        <f t="shared" si="102"/>
        <v>0</v>
      </c>
      <c r="I3776" s="6">
        <f t="shared" si="103"/>
        <v>1</v>
      </c>
    </row>
    <row r="3777" spans="1:9" ht="14.25" customHeight="1" x14ac:dyDescent="0.3">
      <c r="A3777" s="9">
        <v>44967</v>
      </c>
      <c r="B3777" s="6">
        <v>17856.5</v>
      </c>
      <c r="C3777" s="6">
        <f t="shared" si="98"/>
        <v>17823.66260113403</v>
      </c>
      <c r="D3777" s="6">
        <f t="shared" si="100"/>
        <v>17898.268217402925</v>
      </c>
      <c r="E3777" s="6">
        <f t="shared" si="99"/>
        <v>-74.605616268894664</v>
      </c>
      <c r="F3777" s="6">
        <f t="shared" si="104"/>
        <v>-95.584778803283655</v>
      </c>
      <c r="G3777" s="6">
        <f t="shared" si="101"/>
        <v>20.97916253438899</v>
      </c>
      <c r="H3777" s="6">
        <f t="shared" si="102"/>
        <v>0</v>
      </c>
      <c r="I3777" s="6">
        <f t="shared" si="103"/>
        <v>1</v>
      </c>
    </row>
    <row r="3778" spans="1:9" ht="14.25" customHeight="1" x14ac:dyDescent="0.3">
      <c r="A3778" s="9">
        <v>44970</v>
      </c>
      <c r="B3778" s="6">
        <v>17770.900390625</v>
      </c>
      <c r="C3778" s="6">
        <f t="shared" si="98"/>
        <v>17815.545337978794</v>
      </c>
      <c r="D3778" s="6">
        <f t="shared" si="100"/>
        <v>17888.833563567525</v>
      </c>
      <c r="E3778" s="6">
        <f t="shared" si="99"/>
        <v>-73.288225588730711</v>
      </c>
      <c r="F3778" s="6">
        <f t="shared" si="104"/>
        <v>-91.125468160373075</v>
      </c>
      <c r="G3778" s="6">
        <f t="shared" si="101"/>
        <v>17.837242571642363</v>
      </c>
      <c r="H3778" s="6">
        <f t="shared" si="102"/>
        <v>0</v>
      </c>
      <c r="I3778" s="6">
        <f t="shared" si="103"/>
        <v>1</v>
      </c>
    </row>
    <row r="3779" spans="1:9" ht="14.25" customHeight="1" x14ac:dyDescent="0.3">
      <c r="A3779" s="9">
        <v>44971</v>
      </c>
      <c r="B3779" s="6">
        <v>17929.849609375</v>
      </c>
      <c r="C3779" s="6">
        <f t="shared" si="98"/>
        <v>17833.130610501288</v>
      </c>
      <c r="D3779" s="6">
        <f t="shared" si="100"/>
        <v>17891.871789182893</v>
      </c>
      <c r="E3779" s="6">
        <f t="shared" si="99"/>
        <v>-58.741178681604652</v>
      </c>
      <c r="F3779" s="6">
        <f t="shared" si="104"/>
        <v>-84.648610264619393</v>
      </c>
      <c r="G3779" s="6">
        <f t="shared" si="101"/>
        <v>25.907431583014741</v>
      </c>
      <c r="H3779" s="6">
        <f t="shared" si="102"/>
        <v>0</v>
      </c>
      <c r="I3779" s="6">
        <f t="shared" si="103"/>
        <v>1</v>
      </c>
    </row>
    <row r="3780" spans="1:9" ht="14.25" customHeight="1" x14ac:dyDescent="0.3">
      <c r="A3780" s="9">
        <v>44972</v>
      </c>
      <c r="B3780" s="6">
        <v>18015.849609375</v>
      </c>
      <c r="C3780" s="6">
        <f t="shared" si="98"/>
        <v>17861.241225712627</v>
      </c>
      <c r="D3780" s="6">
        <f t="shared" si="100"/>
        <v>17901.055331419346</v>
      </c>
      <c r="E3780" s="6">
        <f t="shared" si="99"/>
        <v>-39.814105706718692</v>
      </c>
      <c r="F3780" s="6">
        <f t="shared" si="104"/>
        <v>-75.681709353039253</v>
      </c>
      <c r="G3780" s="6">
        <f t="shared" si="101"/>
        <v>35.867603646320561</v>
      </c>
      <c r="H3780" s="6">
        <f t="shared" si="102"/>
        <v>0</v>
      </c>
      <c r="I3780" s="6">
        <f t="shared" si="103"/>
        <v>1</v>
      </c>
    </row>
    <row r="3781" spans="1:9" ht="14.25" customHeight="1" x14ac:dyDescent="0.3">
      <c r="A3781" s="9">
        <v>44973</v>
      </c>
      <c r="B3781" s="6">
        <v>18035.849609375</v>
      </c>
      <c r="C3781" s="6">
        <f t="shared" si="98"/>
        <v>17888.104053968375</v>
      </c>
      <c r="D3781" s="6">
        <f t="shared" si="100"/>
        <v>17911.040092749394</v>
      </c>
      <c r="E3781" s="6">
        <f t="shared" si="99"/>
        <v>-22.936038781019306</v>
      </c>
      <c r="F3781" s="6">
        <f t="shared" si="104"/>
        <v>-65.132575238635269</v>
      </c>
      <c r="G3781" s="6">
        <f t="shared" si="101"/>
        <v>42.196536457615963</v>
      </c>
      <c r="H3781" s="6">
        <f t="shared" si="102"/>
        <v>0</v>
      </c>
      <c r="I3781" s="6">
        <f t="shared" si="103"/>
        <v>1</v>
      </c>
    </row>
    <row r="3782" spans="1:9" ht="14.25" customHeight="1" x14ac:dyDescent="0.3">
      <c r="A3782" s="9">
        <v>44974</v>
      </c>
      <c r="B3782" s="6">
        <v>17944.19921875</v>
      </c>
      <c r="C3782" s="6">
        <f t="shared" si="98"/>
        <v>17896.734079319394</v>
      </c>
      <c r="D3782" s="6">
        <f t="shared" si="100"/>
        <v>17913.496324304993</v>
      </c>
      <c r="E3782" s="6">
        <f t="shared" si="99"/>
        <v>-16.762244985598954</v>
      </c>
      <c r="F3782" s="6">
        <f t="shared" si="104"/>
        <v>-55.45850918802801</v>
      </c>
      <c r="G3782" s="6">
        <f t="shared" si="101"/>
        <v>38.696264202429056</v>
      </c>
      <c r="H3782" s="6">
        <f t="shared" si="102"/>
        <v>0</v>
      </c>
      <c r="I3782" s="6">
        <f t="shared" si="103"/>
        <v>1</v>
      </c>
    </row>
    <row r="3783" spans="1:9" ht="14.25" customHeight="1" x14ac:dyDescent="0.3">
      <c r="A3783" s="9">
        <v>44977</v>
      </c>
      <c r="B3783" s="6">
        <v>17844.599609375</v>
      </c>
      <c r="C3783" s="6">
        <f t="shared" si="98"/>
        <v>17888.71339163564</v>
      </c>
      <c r="D3783" s="6">
        <f t="shared" si="100"/>
        <v>17908.392863939807</v>
      </c>
      <c r="E3783" s="6">
        <f t="shared" si="99"/>
        <v>-19.679472304167575</v>
      </c>
      <c r="F3783" s="6">
        <f t="shared" si="104"/>
        <v>-48.302701811255929</v>
      </c>
      <c r="G3783" s="6">
        <f t="shared" si="101"/>
        <v>28.623229507088354</v>
      </c>
      <c r="H3783" s="6">
        <f t="shared" si="102"/>
        <v>0</v>
      </c>
      <c r="I3783" s="6">
        <f t="shared" si="103"/>
        <v>1</v>
      </c>
    </row>
    <row r="3784" spans="1:9" ht="14.25" customHeight="1" x14ac:dyDescent="0.3">
      <c r="A3784" s="9">
        <v>44978</v>
      </c>
      <c r="B3784" s="6">
        <v>17826.69921875</v>
      </c>
      <c r="C3784" s="6">
        <f t="shared" si="98"/>
        <v>17879.172749653233</v>
      </c>
      <c r="D3784" s="6">
        <f t="shared" si="100"/>
        <v>17902.341482814638</v>
      </c>
      <c r="E3784" s="6">
        <f t="shared" si="99"/>
        <v>-23.168733161404816</v>
      </c>
      <c r="F3784" s="6">
        <f t="shared" si="104"/>
        <v>-43.275908081285706</v>
      </c>
      <c r="G3784" s="6">
        <f t="shared" si="101"/>
        <v>20.10717491988089</v>
      </c>
      <c r="H3784" s="6">
        <f t="shared" si="102"/>
        <v>1</v>
      </c>
      <c r="I3784" s="6">
        <f t="shared" si="103"/>
        <v>1</v>
      </c>
    </row>
    <row r="3785" spans="1:9" ht="14.25" customHeight="1" x14ac:dyDescent="0.3">
      <c r="A3785" s="9">
        <v>44979</v>
      </c>
      <c r="B3785" s="6">
        <v>17554.30078125</v>
      </c>
      <c r="C3785" s="6">
        <f t="shared" si="98"/>
        <v>17829.192446821966</v>
      </c>
      <c r="D3785" s="6">
        <f t="shared" si="100"/>
        <v>17876.560690106147</v>
      </c>
      <c r="E3785" s="6">
        <f t="shared" si="99"/>
        <v>-47.368243284181517</v>
      </c>
      <c r="F3785" s="6">
        <f t="shared" si="104"/>
        <v>-44.094375121864871</v>
      </c>
      <c r="G3785" s="6">
        <f t="shared" si="101"/>
        <v>-3.2738681623166457</v>
      </c>
      <c r="H3785" s="6">
        <f t="shared" si="102"/>
        <v>0</v>
      </c>
      <c r="I3785" s="6">
        <f t="shared" si="103"/>
        <v>-1</v>
      </c>
    </row>
    <row r="3786" spans="1:9" ht="14.25" customHeight="1" x14ac:dyDescent="0.3">
      <c r="A3786" s="9">
        <v>44980</v>
      </c>
      <c r="B3786" s="6">
        <v>17511.25</v>
      </c>
      <c r="C3786" s="6">
        <f t="shared" si="98"/>
        <v>17780.278224233971</v>
      </c>
      <c r="D3786" s="6">
        <f t="shared" si="100"/>
        <v>17849.500638987171</v>
      </c>
      <c r="E3786" s="6">
        <f t="shared" si="99"/>
        <v>-69.2224147531997</v>
      </c>
      <c r="F3786" s="6">
        <f t="shared" si="104"/>
        <v>-49.119983048131843</v>
      </c>
      <c r="G3786" s="6">
        <f t="shared" si="101"/>
        <v>-20.102431705067858</v>
      </c>
      <c r="H3786" s="6">
        <f t="shared" si="102"/>
        <v>0</v>
      </c>
      <c r="I3786" s="6">
        <f t="shared" si="103"/>
        <v>-1</v>
      </c>
    </row>
    <row r="3787" spans="1:9" ht="14.25" customHeight="1" x14ac:dyDescent="0.3">
      <c r="A3787" s="9">
        <v>44981</v>
      </c>
      <c r="B3787" s="6">
        <v>17465.80078125</v>
      </c>
      <c r="C3787" s="6">
        <f t="shared" si="98"/>
        <v>17731.897079159513</v>
      </c>
      <c r="D3787" s="6">
        <f t="shared" si="100"/>
        <v>17821.078427302935</v>
      </c>
      <c r="E3787" s="6">
        <f t="shared" si="99"/>
        <v>-89.181348143421928</v>
      </c>
      <c r="F3787" s="6">
        <f t="shared" si="104"/>
        <v>-57.132256067189871</v>
      </c>
      <c r="G3787" s="6">
        <f t="shared" si="101"/>
        <v>-32.049092076232057</v>
      </c>
      <c r="H3787" s="6">
        <f t="shared" si="102"/>
        <v>0</v>
      </c>
      <c r="I3787" s="6">
        <f t="shared" si="103"/>
        <v>-1</v>
      </c>
    </row>
    <row r="3788" spans="1:9" ht="14.25" customHeight="1" x14ac:dyDescent="0.3">
      <c r="A3788" s="9">
        <v>44984</v>
      </c>
      <c r="B3788" s="6">
        <v>17392.69921875</v>
      </c>
      <c r="C3788" s="6">
        <f t="shared" si="98"/>
        <v>17679.712792942664</v>
      </c>
      <c r="D3788" s="6">
        <f t="shared" si="100"/>
        <v>17789.346634076792</v>
      </c>
      <c r="E3788" s="6">
        <f t="shared" si="99"/>
        <v>-109.63384113412758</v>
      </c>
      <c r="F3788" s="6">
        <f t="shared" si="104"/>
        <v>-67.632573080577416</v>
      </c>
      <c r="G3788" s="6">
        <f t="shared" si="101"/>
        <v>-42.001268053550163</v>
      </c>
      <c r="H3788" s="6">
        <f t="shared" si="102"/>
        <v>0</v>
      </c>
      <c r="I3788" s="6">
        <f t="shared" si="103"/>
        <v>-1</v>
      </c>
    </row>
    <row r="3789" spans="1:9" ht="14.25" customHeight="1" x14ac:dyDescent="0.3">
      <c r="A3789" s="9">
        <v>44985</v>
      </c>
      <c r="B3789" s="6">
        <v>17303.94921875</v>
      </c>
      <c r="C3789" s="6">
        <f t="shared" si="98"/>
        <v>17621.90301229764</v>
      </c>
      <c r="D3789" s="6">
        <f t="shared" si="100"/>
        <v>17753.391269978511</v>
      </c>
      <c r="E3789" s="6">
        <f t="shared" si="99"/>
        <v>-131.48825768087045</v>
      </c>
      <c r="F3789" s="6">
        <f t="shared" si="104"/>
        <v>-80.403710000636025</v>
      </c>
      <c r="G3789" s="6">
        <f t="shared" si="101"/>
        <v>-51.084547680234422</v>
      </c>
      <c r="H3789" s="6">
        <f t="shared" si="102"/>
        <v>0</v>
      </c>
      <c r="I3789" s="6">
        <f t="shared" si="103"/>
        <v>-1</v>
      </c>
    </row>
    <row r="3790" spans="1:9" ht="14.25" customHeight="1" x14ac:dyDescent="0.3">
      <c r="A3790" s="9">
        <v>44986</v>
      </c>
      <c r="B3790" s="6">
        <v>17450.900390625</v>
      </c>
      <c r="C3790" s="6">
        <f t="shared" si="98"/>
        <v>17595.594916655697</v>
      </c>
      <c r="D3790" s="6">
        <f t="shared" si="100"/>
        <v>17730.984538174547</v>
      </c>
      <c r="E3790" s="6">
        <f t="shared" si="99"/>
        <v>-135.38962151885062</v>
      </c>
      <c r="F3790" s="6">
        <f t="shared" si="104"/>
        <v>-91.400892304278955</v>
      </c>
      <c r="G3790" s="6">
        <f t="shared" si="101"/>
        <v>-43.988729214571663</v>
      </c>
      <c r="H3790" s="6">
        <f t="shared" si="102"/>
        <v>0</v>
      </c>
      <c r="I3790" s="6">
        <f t="shared" si="103"/>
        <v>-1</v>
      </c>
    </row>
    <row r="3791" spans="1:9" ht="14.25" customHeight="1" x14ac:dyDescent="0.3">
      <c r="A3791" s="9">
        <v>44987</v>
      </c>
      <c r="B3791" s="6">
        <v>17321.900390625</v>
      </c>
      <c r="C3791" s="6">
        <f t="shared" si="98"/>
        <v>17553.488066497128</v>
      </c>
      <c r="D3791" s="6">
        <f t="shared" si="100"/>
        <v>17700.682008726435</v>
      </c>
      <c r="E3791" s="6">
        <f t="shared" si="99"/>
        <v>-147.19394222930714</v>
      </c>
      <c r="F3791" s="6">
        <f t="shared" si="104"/>
        <v>-102.55950228928459</v>
      </c>
      <c r="G3791" s="6">
        <f t="shared" si="101"/>
        <v>-44.634439940022546</v>
      </c>
      <c r="H3791" s="6">
        <f t="shared" si="102"/>
        <v>0</v>
      </c>
      <c r="I3791" s="6">
        <f t="shared" si="103"/>
        <v>-1</v>
      </c>
    </row>
    <row r="3792" spans="1:9" ht="14.25" customHeight="1" x14ac:dyDescent="0.3">
      <c r="A3792" s="9">
        <v>44988</v>
      </c>
      <c r="B3792" s="6">
        <v>17594.349609375</v>
      </c>
      <c r="C3792" s="6">
        <f t="shared" si="98"/>
        <v>17559.774457709107</v>
      </c>
      <c r="D3792" s="6">
        <f t="shared" si="100"/>
        <v>17692.805534700405</v>
      </c>
      <c r="E3792" s="6">
        <f t="shared" si="99"/>
        <v>-133.0310769912976</v>
      </c>
      <c r="F3792" s="6">
        <f t="shared" si="104"/>
        <v>-108.65381722968721</v>
      </c>
      <c r="G3792" s="6">
        <f t="shared" si="101"/>
        <v>-24.377259761610389</v>
      </c>
      <c r="H3792" s="6">
        <f t="shared" si="102"/>
        <v>0</v>
      </c>
      <c r="I3792" s="6">
        <f t="shared" si="103"/>
        <v>-1</v>
      </c>
    </row>
    <row r="3793" spans="1:9" ht="14.25" customHeight="1" x14ac:dyDescent="0.3">
      <c r="A3793" s="9">
        <v>44991</v>
      </c>
      <c r="B3793" s="6">
        <v>17711.44921875</v>
      </c>
      <c r="C3793" s="6">
        <f t="shared" si="98"/>
        <v>17583.109036330781</v>
      </c>
      <c r="D3793" s="6">
        <f t="shared" si="100"/>
        <v>17694.18654833371</v>
      </c>
      <c r="E3793" s="6">
        <f t="shared" si="99"/>
        <v>-111.07751200292842</v>
      </c>
      <c r="F3793" s="6">
        <f t="shared" si="104"/>
        <v>-109.13855618433544</v>
      </c>
      <c r="G3793" s="6">
        <f t="shared" si="101"/>
        <v>-1.9389558185929729</v>
      </c>
      <c r="H3793" s="6">
        <f t="shared" si="102"/>
        <v>-1</v>
      </c>
      <c r="I3793" s="6">
        <f t="shared" si="103"/>
        <v>-1</v>
      </c>
    </row>
    <row r="3794" spans="1:9" ht="14.25" customHeight="1" x14ac:dyDescent="0.3">
      <c r="A3794" s="9">
        <v>44993</v>
      </c>
      <c r="B3794" s="6">
        <v>17754.400390625</v>
      </c>
      <c r="C3794" s="6">
        <f t="shared" si="98"/>
        <v>17609.461552376044</v>
      </c>
      <c r="D3794" s="6">
        <f t="shared" si="100"/>
        <v>17698.646832947881</v>
      </c>
      <c r="E3794" s="6">
        <f t="shared" si="99"/>
        <v>-89.185280571837211</v>
      </c>
      <c r="F3794" s="6">
        <f t="shared" si="104"/>
        <v>-105.1479010618358</v>
      </c>
      <c r="G3794" s="6">
        <f t="shared" si="101"/>
        <v>15.962620489998585</v>
      </c>
      <c r="H3794" s="6">
        <f t="shared" si="102"/>
        <v>0</v>
      </c>
      <c r="I3794" s="6">
        <f t="shared" si="103"/>
        <v>1</v>
      </c>
    </row>
    <row r="3795" spans="1:9" ht="14.25" customHeight="1" x14ac:dyDescent="0.3">
      <c r="A3795" s="9">
        <v>44994</v>
      </c>
      <c r="B3795" s="6">
        <v>17589.599609375</v>
      </c>
      <c r="C3795" s="6">
        <f t="shared" si="98"/>
        <v>17606.405868837421</v>
      </c>
      <c r="D3795" s="6">
        <f t="shared" si="100"/>
        <v>17690.569260831373</v>
      </c>
      <c r="E3795" s="6">
        <f t="shared" si="99"/>
        <v>-84.163391993952246</v>
      </c>
      <c r="F3795" s="6">
        <f t="shared" si="104"/>
        <v>-100.95099924825909</v>
      </c>
      <c r="G3795" s="6">
        <f t="shared" si="101"/>
        <v>16.787607254306849</v>
      </c>
      <c r="H3795" s="6">
        <f t="shared" si="102"/>
        <v>0</v>
      </c>
      <c r="I3795" s="6">
        <f t="shared" si="103"/>
        <v>1</v>
      </c>
    </row>
    <row r="3796" spans="1:9" ht="14.25" customHeight="1" x14ac:dyDescent="0.3">
      <c r="A3796" s="9">
        <v>44995</v>
      </c>
      <c r="B3796" s="6">
        <v>17412.900390625</v>
      </c>
      <c r="C3796" s="6">
        <f t="shared" si="98"/>
        <v>17576.63579526628</v>
      </c>
      <c r="D3796" s="6">
        <f t="shared" si="100"/>
        <v>17670.001196371642</v>
      </c>
      <c r="E3796" s="6">
        <f t="shared" si="99"/>
        <v>-93.365401105362253</v>
      </c>
      <c r="F3796" s="6">
        <f t="shared" si="104"/>
        <v>-99.433879619679729</v>
      </c>
      <c r="G3796" s="6">
        <f t="shared" si="101"/>
        <v>6.0684785143174764</v>
      </c>
      <c r="H3796" s="6">
        <f t="shared" si="102"/>
        <v>1</v>
      </c>
      <c r="I3796" s="6">
        <f t="shared" si="103"/>
        <v>1</v>
      </c>
    </row>
    <row r="3797" spans="1:9" ht="14.25" customHeight="1" x14ac:dyDescent="0.3">
      <c r="A3797" s="9">
        <v>44998</v>
      </c>
      <c r="B3797" s="6">
        <v>17154.30078125</v>
      </c>
      <c r="C3797" s="6">
        <f t="shared" si="98"/>
        <v>17511.661177725313</v>
      </c>
      <c r="D3797" s="6">
        <f t="shared" si="100"/>
        <v>17631.801165621891</v>
      </c>
      <c r="E3797" s="6">
        <f t="shared" si="99"/>
        <v>-120.13998789657853</v>
      </c>
      <c r="F3797" s="6">
        <f t="shared" si="104"/>
        <v>-103.5751012750595</v>
      </c>
      <c r="G3797" s="6">
        <f t="shared" si="101"/>
        <v>-16.564886621519037</v>
      </c>
      <c r="H3797" s="6">
        <f t="shared" si="102"/>
        <v>0</v>
      </c>
      <c r="I3797" s="6">
        <f t="shared" si="103"/>
        <v>-1</v>
      </c>
    </row>
    <row r="3798" spans="1:9" ht="14.25" customHeight="1" x14ac:dyDescent="0.3">
      <c r="A3798" s="9">
        <v>44999</v>
      </c>
      <c r="B3798" s="6">
        <v>17043.30078125</v>
      </c>
      <c r="C3798" s="6">
        <f t="shared" si="98"/>
        <v>17439.605732113727</v>
      </c>
      <c r="D3798" s="6">
        <f t="shared" si="100"/>
        <v>17588.208544557307</v>
      </c>
      <c r="E3798" s="6">
        <f t="shared" si="99"/>
        <v>-148.60281244357975</v>
      </c>
      <c r="F3798" s="6">
        <f t="shared" si="104"/>
        <v>-112.58064350876356</v>
      </c>
      <c r="G3798" s="6">
        <f t="shared" si="101"/>
        <v>-36.022168934816193</v>
      </c>
      <c r="H3798" s="6">
        <f t="shared" si="102"/>
        <v>0</v>
      </c>
      <c r="I3798" s="6">
        <f t="shared" si="103"/>
        <v>-1</v>
      </c>
    </row>
    <row r="3799" spans="1:9" ht="14.25" customHeight="1" x14ac:dyDescent="0.3">
      <c r="A3799" s="9">
        <v>45000</v>
      </c>
      <c r="B3799" s="6">
        <v>16972.150390625</v>
      </c>
      <c r="C3799" s="6">
        <f t="shared" si="98"/>
        <v>17367.689525730846</v>
      </c>
      <c r="D3799" s="6">
        <f t="shared" si="100"/>
        <v>17542.574607228988</v>
      </c>
      <c r="E3799" s="6">
        <f t="shared" si="99"/>
        <v>-174.88508149814152</v>
      </c>
      <c r="F3799" s="6">
        <f t="shared" si="104"/>
        <v>-125.04153110663916</v>
      </c>
      <c r="G3799" s="6">
        <f t="shared" si="101"/>
        <v>-49.843550391502362</v>
      </c>
      <c r="H3799" s="6">
        <f t="shared" si="102"/>
        <v>0</v>
      </c>
      <c r="I3799" s="6">
        <f t="shared" si="103"/>
        <v>-1</v>
      </c>
    </row>
    <row r="3800" spans="1:9" ht="14.25" customHeight="1" x14ac:dyDescent="0.3">
      <c r="A3800" s="9">
        <v>45001</v>
      </c>
      <c r="B3800" s="6">
        <v>16985.599609375</v>
      </c>
      <c r="C3800" s="6">
        <f t="shared" si="98"/>
        <v>17308.906461676099</v>
      </c>
      <c r="D3800" s="6">
        <f t="shared" si="100"/>
        <v>17501.317199980545</v>
      </c>
      <c r="E3800" s="6">
        <f t="shared" si="99"/>
        <v>-192.41073830444657</v>
      </c>
      <c r="F3800" s="6">
        <f t="shared" si="104"/>
        <v>-138.51537254620064</v>
      </c>
      <c r="G3800" s="6">
        <f t="shared" si="101"/>
        <v>-53.89536575824593</v>
      </c>
      <c r="H3800" s="6">
        <f t="shared" si="102"/>
        <v>0</v>
      </c>
      <c r="I3800" s="6">
        <f t="shared" si="103"/>
        <v>-1</v>
      </c>
    </row>
    <row r="3801" spans="1:9" ht="14.25" customHeight="1" x14ac:dyDescent="0.3">
      <c r="A3801" s="9">
        <v>45002</v>
      </c>
      <c r="B3801" s="6">
        <v>17100.05078125</v>
      </c>
      <c r="C3801" s="6">
        <f t="shared" si="98"/>
        <v>17276.774818533624</v>
      </c>
      <c r="D3801" s="6">
        <f t="shared" si="100"/>
        <v>17471.593761556062</v>
      </c>
      <c r="E3801" s="6">
        <f t="shared" si="99"/>
        <v>-194.81894302243745</v>
      </c>
      <c r="F3801" s="6">
        <f t="shared" si="104"/>
        <v>-149.77608664144799</v>
      </c>
      <c r="G3801" s="6">
        <f t="shared" si="101"/>
        <v>-45.042856380989463</v>
      </c>
      <c r="H3801" s="6">
        <f t="shared" si="102"/>
        <v>0</v>
      </c>
      <c r="I3801" s="6">
        <f t="shared" si="103"/>
        <v>-1</v>
      </c>
    </row>
    <row r="3802" spans="1:9" ht="14.25" customHeight="1" x14ac:dyDescent="0.3">
      <c r="A3802" s="9">
        <v>45005</v>
      </c>
      <c r="B3802" s="6">
        <v>16988.400390625</v>
      </c>
      <c r="C3802" s="6">
        <f t="shared" si="98"/>
        <v>17232.409521932295</v>
      </c>
      <c r="D3802" s="6">
        <f t="shared" si="100"/>
        <v>17435.801660005614</v>
      </c>
      <c r="E3802" s="6">
        <f t="shared" si="99"/>
        <v>-203.39213807331907</v>
      </c>
      <c r="F3802" s="6">
        <f t="shared" si="104"/>
        <v>-160.49929692782223</v>
      </c>
      <c r="G3802" s="6">
        <f t="shared" si="101"/>
        <v>-42.892841145496845</v>
      </c>
      <c r="H3802" s="6">
        <f t="shared" si="102"/>
        <v>0</v>
      </c>
      <c r="I3802" s="6">
        <f t="shared" si="103"/>
        <v>-1</v>
      </c>
    </row>
    <row r="3803" spans="1:9" ht="14.25" customHeight="1" x14ac:dyDescent="0.3">
      <c r="A3803" s="9">
        <v>45006</v>
      </c>
      <c r="B3803" s="6">
        <v>17107.5</v>
      </c>
      <c r="C3803" s="6">
        <f t="shared" si="98"/>
        <v>17213.19267240425</v>
      </c>
      <c r="D3803" s="6">
        <f t="shared" si="100"/>
        <v>17411.483018523715</v>
      </c>
      <c r="E3803" s="6">
        <f t="shared" si="99"/>
        <v>-198.29034611946554</v>
      </c>
      <c r="F3803" s="6">
        <f t="shared" si="104"/>
        <v>-168.05750676615091</v>
      </c>
      <c r="G3803" s="6">
        <f t="shared" si="101"/>
        <v>-30.232839353314631</v>
      </c>
      <c r="H3803" s="6">
        <f t="shared" si="102"/>
        <v>0</v>
      </c>
      <c r="I3803" s="6">
        <f t="shared" si="103"/>
        <v>-1</v>
      </c>
    </row>
    <row r="3804" spans="1:9" ht="14.25" customHeight="1" x14ac:dyDescent="0.3">
      <c r="A3804" s="9">
        <v>45007</v>
      </c>
      <c r="B3804" s="6">
        <v>17151.900390625</v>
      </c>
      <c r="C3804" s="6">
        <f t="shared" si="98"/>
        <v>17203.76309059206</v>
      </c>
      <c r="D3804" s="6">
        <f t="shared" si="100"/>
        <v>17392.254675716402</v>
      </c>
      <c r="E3804" s="6">
        <f t="shared" si="99"/>
        <v>-188.49158512434224</v>
      </c>
      <c r="F3804" s="6">
        <f t="shared" si="104"/>
        <v>-172.14432243778919</v>
      </c>
      <c r="G3804" s="6">
        <f t="shared" si="101"/>
        <v>-16.347262686553051</v>
      </c>
      <c r="H3804" s="6">
        <f t="shared" si="102"/>
        <v>0</v>
      </c>
      <c r="I3804" s="6">
        <f t="shared" si="103"/>
        <v>-1</v>
      </c>
    </row>
    <row r="3805" spans="1:9" ht="14.25" customHeight="1" x14ac:dyDescent="0.3">
      <c r="A3805" s="9">
        <v>45008</v>
      </c>
      <c r="B3805" s="6">
        <v>17076.900390625</v>
      </c>
      <c r="C3805" s="6">
        <f t="shared" si="98"/>
        <v>17184.24575213559</v>
      </c>
      <c r="D3805" s="6">
        <f t="shared" si="100"/>
        <v>17368.895099042966</v>
      </c>
      <c r="E3805" s="6">
        <f t="shared" si="99"/>
        <v>-184.64934690737573</v>
      </c>
      <c r="F3805" s="6">
        <f t="shared" si="104"/>
        <v>-174.64532733170651</v>
      </c>
      <c r="G3805" s="6">
        <f t="shared" si="101"/>
        <v>-10.004019575669219</v>
      </c>
      <c r="H3805" s="6">
        <f t="shared" si="102"/>
        <v>0</v>
      </c>
      <c r="I3805" s="6">
        <f t="shared" si="103"/>
        <v>-1</v>
      </c>
    </row>
    <row r="3806" spans="1:9" ht="14.25" customHeight="1" x14ac:dyDescent="0.3">
      <c r="A3806" s="9">
        <v>45009</v>
      </c>
      <c r="B3806" s="6">
        <v>16945.05078125</v>
      </c>
      <c r="C3806" s="6">
        <f t="shared" si="98"/>
        <v>17147.446525845498</v>
      </c>
      <c r="D3806" s="6">
        <f t="shared" si="100"/>
        <v>17337.499223650892</v>
      </c>
      <c r="E3806" s="6">
        <f t="shared" si="99"/>
        <v>-190.05269780539311</v>
      </c>
      <c r="F3806" s="6">
        <f t="shared" si="104"/>
        <v>-177.72680142644384</v>
      </c>
      <c r="G3806" s="6">
        <f t="shared" si="101"/>
        <v>-12.325896378949267</v>
      </c>
      <c r="H3806" s="6">
        <f t="shared" si="102"/>
        <v>0</v>
      </c>
      <c r="I3806" s="6">
        <f t="shared" si="103"/>
        <v>-1</v>
      </c>
    </row>
    <row r="3807" spans="1:9" ht="14.25" customHeight="1" x14ac:dyDescent="0.3">
      <c r="A3807" s="9">
        <v>45012</v>
      </c>
      <c r="B3807" s="6">
        <v>16985.69921875</v>
      </c>
      <c r="C3807" s="6">
        <f t="shared" si="98"/>
        <v>17122.562324753882</v>
      </c>
      <c r="D3807" s="6">
        <f t="shared" si="100"/>
        <v>17311.439964028603</v>
      </c>
      <c r="E3807" s="6">
        <f t="shared" si="99"/>
        <v>-188.87763927472042</v>
      </c>
      <c r="F3807" s="6">
        <f t="shared" si="104"/>
        <v>-179.95696899609919</v>
      </c>
      <c r="G3807" s="6">
        <f t="shared" si="101"/>
        <v>-8.9206702786212304</v>
      </c>
      <c r="H3807" s="6">
        <f t="shared" si="102"/>
        <v>0</v>
      </c>
      <c r="I3807" s="6">
        <f t="shared" si="103"/>
        <v>-1</v>
      </c>
    </row>
    <row r="3808" spans="1:9" ht="14.25" customHeight="1" x14ac:dyDescent="0.3">
      <c r="A3808" s="9">
        <v>45013</v>
      </c>
      <c r="B3808" s="6">
        <v>16951.69921875</v>
      </c>
      <c r="C3808" s="6">
        <f t="shared" si="98"/>
        <v>17096.275693060976</v>
      </c>
      <c r="D3808" s="6">
        <f t="shared" si="100"/>
        <v>17284.792501415373</v>
      </c>
      <c r="E3808" s="6">
        <f t="shared" si="99"/>
        <v>-188.51680835439765</v>
      </c>
      <c r="F3808" s="6">
        <f t="shared" si="104"/>
        <v>-181.6689368677589</v>
      </c>
      <c r="G3808" s="6">
        <f t="shared" si="101"/>
        <v>-6.847871486638752</v>
      </c>
      <c r="H3808" s="6">
        <f t="shared" si="102"/>
        <v>-1</v>
      </c>
      <c r="I3808" s="6">
        <f t="shared" si="103"/>
        <v>-1</v>
      </c>
    </row>
    <row r="3809" spans="1:9" ht="14.25" customHeight="1" x14ac:dyDescent="0.3">
      <c r="A3809" s="9">
        <v>45014</v>
      </c>
      <c r="B3809" s="6">
        <v>17080.69921875</v>
      </c>
      <c r="C3809" s="6">
        <f t="shared" si="98"/>
        <v>17093.879312397748</v>
      </c>
      <c r="D3809" s="6">
        <f t="shared" si="100"/>
        <v>17269.674480477199</v>
      </c>
      <c r="E3809" s="6">
        <f t="shared" si="99"/>
        <v>-175.79516807945038</v>
      </c>
      <c r="F3809" s="6">
        <f t="shared" si="104"/>
        <v>-180.4941831100972</v>
      </c>
      <c r="G3809" s="6">
        <f t="shared" si="101"/>
        <v>4.6990150306468195</v>
      </c>
      <c r="H3809" s="6">
        <f t="shared" si="102"/>
        <v>0</v>
      </c>
      <c r="I3809" s="6">
        <f t="shared" si="103"/>
        <v>1</v>
      </c>
    </row>
    <row r="3810" spans="1:9" ht="14.25" customHeight="1" x14ac:dyDescent="0.3">
      <c r="A3810" s="9">
        <v>45016</v>
      </c>
      <c r="B3810" s="6">
        <v>17359.75</v>
      </c>
      <c r="C3810" s="6">
        <f t="shared" si="98"/>
        <v>17134.782495105785</v>
      </c>
      <c r="D3810" s="6">
        <f t="shared" si="100"/>
        <v>17276.346741182591</v>
      </c>
      <c r="E3810" s="6">
        <f t="shared" si="99"/>
        <v>-141.56424607680674</v>
      </c>
      <c r="F3810" s="6">
        <f t="shared" si="104"/>
        <v>-172.70819570343912</v>
      </c>
      <c r="G3810" s="6">
        <f t="shared" si="101"/>
        <v>31.143949626632377</v>
      </c>
      <c r="H3810" s="6">
        <f t="shared" si="102"/>
        <v>0</v>
      </c>
      <c r="I3810" s="6">
        <f t="shared" si="103"/>
        <v>1</v>
      </c>
    </row>
    <row r="3811" spans="1:9" ht="14.25" customHeight="1" x14ac:dyDescent="0.3">
      <c r="A3811" s="9">
        <v>45019</v>
      </c>
      <c r="B3811" s="6">
        <v>17398.05078125</v>
      </c>
      <c r="C3811" s="6">
        <f t="shared" si="98"/>
        <v>17175.28530835874</v>
      </c>
      <c r="D3811" s="6">
        <f t="shared" si="100"/>
        <v>17285.361855261657</v>
      </c>
      <c r="E3811" s="6">
        <f t="shared" si="99"/>
        <v>-110.07654690291747</v>
      </c>
      <c r="F3811" s="6">
        <f t="shared" si="104"/>
        <v>-160.1818659433348</v>
      </c>
      <c r="G3811" s="6">
        <f t="shared" si="101"/>
        <v>50.105319040417328</v>
      </c>
      <c r="H3811" s="6">
        <f t="shared" si="102"/>
        <v>0</v>
      </c>
      <c r="I3811" s="6">
        <f t="shared" si="103"/>
        <v>1</v>
      </c>
    </row>
    <row r="3812" spans="1:9" ht="14.25" customHeight="1" x14ac:dyDescent="0.3">
      <c r="A3812" s="9">
        <v>45021</v>
      </c>
      <c r="B3812" s="6">
        <v>17557.05078125</v>
      </c>
      <c r="C3812" s="6">
        <f t="shared" si="98"/>
        <v>17234.018458034319</v>
      </c>
      <c r="D3812" s="6">
        <f t="shared" si="100"/>
        <v>17305.486960890423</v>
      </c>
      <c r="E3812" s="6">
        <f t="shared" si="99"/>
        <v>-71.468502856103441</v>
      </c>
      <c r="F3812" s="6">
        <f t="shared" si="104"/>
        <v>-142.43919332588854</v>
      </c>
      <c r="G3812" s="6">
        <f t="shared" si="101"/>
        <v>70.970690469785097</v>
      </c>
      <c r="H3812" s="6">
        <f t="shared" si="102"/>
        <v>0</v>
      </c>
      <c r="I3812" s="6">
        <f t="shared" si="103"/>
        <v>1</v>
      </c>
    </row>
    <row r="3813" spans="1:9" ht="14.25" customHeight="1" x14ac:dyDescent="0.3">
      <c r="A3813" s="9">
        <v>45022</v>
      </c>
      <c r="B3813" s="6">
        <v>17599.150390625</v>
      </c>
      <c r="C3813" s="6">
        <f t="shared" si="98"/>
        <v>17290.192601509807</v>
      </c>
      <c r="D3813" s="6">
        <f t="shared" si="100"/>
        <v>17327.239807537429</v>
      </c>
      <c r="E3813" s="6">
        <f t="shared" si="99"/>
        <v>-37.047206027622451</v>
      </c>
      <c r="F3813" s="6">
        <f t="shared" si="104"/>
        <v>-121.36079586623532</v>
      </c>
      <c r="G3813" s="6">
        <f t="shared" si="101"/>
        <v>84.31358983861287</v>
      </c>
      <c r="H3813" s="6">
        <f t="shared" si="102"/>
        <v>0</v>
      </c>
      <c r="I3813" s="6">
        <f t="shared" si="103"/>
        <v>1</v>
      </c>
    </row>
    <row r="3814" spans="1:9" ht="14.25" customHeight="1" x14ac:dyDescent="0.3">
      <c r="A3814" s="9">
        <v>45026</v>
      </c>
      <c r="B3814" s="6">
        <v>17624.05078125</v>
      </c>
      <c r="C3814" s="6">
        <f t="shared" si="98"/>
        <v>17341.555398392913</v>
      </c>
      <c r="D3814" s="6">
        <f t="shared" si="100"/>
        <v>17349.225805590213</v>
      </c>
      <c r="E3814" s="6">
        <f t="shared" si="99"/>
        <v>-7.6704071972999373</v>
      </c>
      <c r="F3814" s="6">
        <f t="shared" si="104"/>
        <v>-98.622718132448242</v>
      </c>
      <c r="G3814" s="6">
        <f t="shared" si="101"/>
        <v>90.952310935148304</v>
      </c>
      <c r="H3814" s="6">
        <f t="shared" si="102"/>
        <v>0</v>
      </c>
      <c r="I3814" s="6">
        <f t="shared" si="103"/>
        <v>1</v>
      </c>
    </row>
    <row r="3815" spans="1:9" ht="14.25" customHeight="1" x14ac:dyDescent="0.3">
      <c r="A3815" s="9">
        <v>45027</v>
      </c>
      <c r="B3815" s="6">
        <v>17722.30078125</v>
      </c>
      <c r="C3815" s="6">
        <f t="shared" si="98"/>
        <v>17400.131611140157</v>
      </c>
      <c r="D3815" s="6">
        <f t="shared" si="100"/>
        <v>17376.860988972418</v>
      </c>
      <c r="E3815" s="6">
        <f t="shared" si="99"/>
        <v>23.27062216773993</v>
      </c>
      <c r="F3815" s="6">
        <f t="shared" si="104"/>
        <v>-74.244050072410602</v>
      </c>
      <c r="G3815" s="6">
        <f t="shared" si="101"/>
        <v>97.514672240150531</v>
      </c>
      <c r="H3815" s="6">
        <f t="shared" si="102"/>
        <v>0</v>
      </c>
      <c r="I3815" s="6">
        <f t="shared" si="103"/>
        <v>1</v>
      </c>
    </row>
    <row r="3816" spans="1:9" ht="14.25" customHeight="1" x14ac:dyDescent="0.3">
      <c r="A3816" s="9">
        <v>45028</v>
      </c>
      <c r="B3816" s="6">
        <v>17812.400390625</v>
      </c>
      <c r="C3816" s="6">
        <f t="shared" si="98"/>
        <v>17463.557577214749</v>
      </c>
      <c r="D3816" s="6">
        <f t="shared" si="100"/>
        <v>17409.123166872607</v>
      </c>
      <c r="E3816" s="6">
        <f t="shared" si="99"/>
        <v>54.434410342142655</v>
      </c>
      <c r="F3816" s="6">
        <f t="shared" si="104"/>
        <v>-48.508357989499949</v>
      </c>
      <c r="G3816" s="6">
        <f t="shared" si="101"/>
        <v>102.94276833164261</v>
      </c>
      <c r="H3816" s="6">
        <f t="shared" si="102"/>
        <v>0</v>
      </c>
      <c r="I3816" s="6">
        <f t="shared" si="103"/>
        <v>1</v>
      </c>
    </row>
    <row r="3817" spans="1:9" ht="14.25" customHeight="1" x14ac:dyDescent="0.3">
      <c r="A3817" s="9">
        <v>45029</v>
      </c>
      <c r="B3817" s="6">
        <v>17828</v>
      </c>
      <c r="C3817" s="6">
        <f t="shared" si="98"/>
        <v>17519.625642258634</v>
      </c>
      <c r="D3817" s="6">
        <f t="shared" si="100"/>
        <v>17440.151080437598</v>
      </c>
      <c r="E3817" s="6">
        <f t="shared" si="99"/>
        <v>79.474561821036332</v>
      </c>
      <c r="F3817" s="6">
        <f t="shared" si="104"/>
        <v>-22.911774027392696</v>
      </c>
      <c r="G3817" s="6">
        <f t="shared" si="101"/>
        <v>102.38633584842903</v>
      </c>
      <c r="H3817" s="6">
        <f t="shared" si="102"/>
        <v>0</v>
      </c>
      <c r="I3817" s="6">
        <f t="shared" si="103"/>
        <v>1</v>
      </c>
    </row>
    <row r="3818" spans="1:9" ht="14.25" customHeight="1" x14ac:dyDescent="0.3">
      <c r="A3818" s="9">
        <v>45033</v>
      </c>
      <c r="B3818" s="6">
        <v>17706.849609375</v>
      </c>
      <c r="C3818" s="6">
        <f t="shared" si="98"/>
        <v>17548.429329507308</v>
      </c>
      <c r="D3818" s="6">
        <f t="shared" si="100"/>
        <v>17459.906527025552</v>
      </c>
      <c r="E3818" s="6">
        <f t="shared" si="99"/>
        <v>88.522802481755207</v>
      </c>
      <c r="F3818" s="6">
        <f t="shared" si="104"/>
        <v>-0.62485872556311506</v>
      </c>
      <c r="G3818" s="6">
        <f t="shared" si="101"/>
        <v>89.147661207318322</v>
      </c>
      <c r="H3818" s="6">
        <f t="shared" si="102"/>
        <v>0</v>
      </c>
      <c r="I3818" s="6">
        <f t="shared" si="103"/>
        <v>1</v>
      </c>
    </row>
    <row r="3819" spans="1:9" ht="14.25" customHeight="1" x14ac:dyDescent="0.3">
      <c r="A3819" s="9">
        <v>45034</v>
      </c>
      <c r="B3819" s="6">
        <v>17660.150390625</v>
      </c>
      <c r="C3819" s="6">
        <f t="shared" si="98"/>
        <v>17565.617185063875</v>
      </c>
      <c r="D3819" s="6">
        <f t="shared" si="100"/>
        <v>17474.739405810698</v>
      </c>
      <c r="E3819" s="6">
        <f t="shared" si="99"/>
        <v>90.877779253176413</v>
      </c>
      <c r="F3819" s="6">
        <f t="shared" si="104"/>
        <v>17.675668870184793</v>
      </c>
      <c r="G3819" s="6">
        <f t="shared" si="101"/>
        <v>73.20211038299162</v>
      </c>
      <c r="H3819" s="6">
        <f t="shared" si="102"/>
        <v>0</v>
      </c>
      <c r="I3819" s="6">
        <f t="shared" si="103"/>
        <v>1</v>
      </c>
    </row>
    <row r="3820" spans="1:9" ht="14.25" customHeight="1" x14ac:dyDescent="0.3">
      <c r="A3820" s="9">
        <v>45035</v>
      </c>
      <c r="B3820" s="6">
        <v>17618.75</v>
      </c>
      <c r="C3820" s="6">
        <f t="shared" si="98"/>
        <v>17573.791464284815</v>
      </c>
      <c r="D3820" s="6">
        <f t="shared" si="100"/>
        <v>17485.406857232127</v>
      </c>
      <c r="E3820" s="6">
        <f t="shared" si="99"/>
        <v>88.384607052688807</v>
      </c>
      <c r="F3820" s="6">
        <f t="shared" si="104"/>
        <v>31.817456506685598</v>
      </c>
      <c r="G3820" s="6">
        <f t="shared" si="101"/>
        <v>56.567150546003205</v>
      </c>
      <c r="H3820" s="6">
        <f t="shared" si="102"/>
        <v>0</v>
      </c>
      <c r="I3820" s="6">
        <f t="shared" si="103"/>
        <v>1</v>
      </c>
    </row>
    <row r="3821" spans="1:9" ht="14.25" customHeight="1" x14ac:dyDescent="0.3">
      <c r="A3821" s="9">
        <v>45036</v>
      </c>
      <c r="B3821" s="6">
        <v>17624.44921875</v>
      </c>
      <c r="C3821" s="6">
        <f t="shared" si="98"/>
        <v>17581.584964971767</v>
      </c>
      <c r="D3821" s="6">
        <f t="shared" si="100"/>
        <v>17495.706291418635</v>
      </c>
      <c r="E3821" s="6">
        <f t="shared" si="99"/>
        <v>85.878673553132103</v>
      </c>
      <c r="F3821" s="6">
        <f t="shared" si="104"/>
        <v>42.629699915974903</v>
      </c>
      <c r="G3821" s="6">
        <f t="shared" si="101"/>
        <v>43.248973637157199</v>
      </c>
      <c r="H3821" s="6">
        <f t="shared" si="102"/>
        <v>0</v>
      </c>
      <c r="I3821" s="6">
        <f t="shared" si="103"/>
        <v>1</v>
      </c>
    </row>
    <row r="3822" spans="1:9" ht="14.25" customHeight="1" x14ac:dyDescent="0.3">
      <c r="A3822" s="9">
        <v>45037</v>
      </c>
      <c r="B3822" s="6">
        <v>17624.05078125</v>
      </c>
      <c r="C3822" s="6">
        <f t="shared" si="98"/>
        <v>17588.11816747611</v>
      </c>
      <c r="D3822" s="6">
        <f t="shared" si="100"/>
        <v>17505.213290665404</v>
      </c>
      <c r="E3822" s="6">
        <f t="shared" si="99"/>
        <v>82.9048768107059</v>
      </c>
      <c r="F3822" s="6">
        <f t="shared" si="104"/>
        <v>50.684735294921104</v>
      </c>
      <c r="G3822" s="6">
        <f t="shared" si="101"/>
        <v>32.220141515784796</v>
      </c>
      <c r="H3822" s="6">
        <f t="shared" si="102"/>
        <v>0</v>
      </c>
      <c r="I3822" s="6">
        <f t="shared" si="103"/>
        <v>1</v>
      </c>
    </row>
    <row r="3823" spans="1:9" ht="14.25" customHeight="1" x14ac:dyDescent="0.3">
      <c r="A3823" s="9">
        <v>45040</v>
      </c>
      <c r="B3823" s="6">
        <v>17743.400390625</v>
      </c>
      <c r="C3823" s="6">
        <f t="shared" si="98"/>
        <v>17612.007740268247</v>
      </c>
      <c r="D3823" s="6">
        <f t="shared" si="100"/>
        <v>17522.856779551301</v>
      </c>
      <c r="E3823" s="6">
        <f t="shared" si="99"/>
        <v>89.150960716946429</v>
      </c>
      <c r="F3823" s="6">
        <f t="shared" si="104"/>
        <v>58.377980379326175</v>
      </c>
      <c r="G3823" s="6">
        <f t="shared" si="101"/>
        <v>30.772980337620254</v>
      </c>
      <c r="H3823" s="6">
        <f t="shared" si="102"/>
        <v>0</v>
      </c>
      <c r="I3823" s="6">
        <f t="shared" si="103"/>
        <v>1</v>
      </c>
    </row>
    <row r="3824" spans="1:9" ht="14.25" customHeight="1" x14ac:dyDescent="0.3">
      <c r="A3824" s="9">
        <v>45041</v>
      </c>
      <c r="B3824" s="6">
        <v>17769.25</v>
      </c>
      <c r="C3824" s="6">
        <f t="shared" si="98"/>
        <v>17636.198857150055</v>
      </c>
      <c r="D3824" s="6">
        <f t="shared" si="100"/>
        <v>17541.108129214168</v>
      </c>
      <c r="E3824" s="6">
        <f t="shared" si="99"/>
        <v>95.090727935887116</v>
      </c>
      <c r="F3824" s="6">
        <f t="shared" si="104"/>
        <v>65.720529890638375</v>
      </c>
      <c r="G3824" s="6">
        <f t="shared" si="101"/>
        <v>29.370198045248742</v>
      </c>
      <c r="H3824" s="6">
        <f t="shared" si="102"/>
        <v>0</v>
      </c>
      <c r="I3824" s="6">
        <f t="shared" si="103"/>
        <v>1</v>
      </c>
    </row>
    <row r="3825" spans="1:9" ht="14.25" customHeight="1" x14ac:dyDescent="0.3">
      <c r="A3825" s="9">
        <v>45042</v>
      </c>
      <c r="B3825" s="6">
        <v>17813.599609375</v>
      </c>
      <c r="C3825" s="6">
        <f t="shared" si="98"/>
        <v>17663.491280569277</v>
      </c>
      <c r="D3825" s="6">
        <f t="shared" si="100"/>
        <v>17561.292683300155</v>
      </c>
      <c r="E3825" s="6">
        <f t="shared" si="99"/>
        <v>102.19859726912182</v>
      </c>
      <c r="F3825" s="6">
        <f t="shared" si="104"/>
        <v>73.016143366335072</v>
      </c>
      <c r="G3825" s="6">
        <f t="shared" si="101"/>
        <v>29.182453902786747</v>
      </c>
      <c r="H3825" s="6">
        <f t="shared" si="102"/>
        <v>0</v>
      </c>
      <c r="I3825" s="6">
        <f t="shared" si="103"/>
        <v>1</v>
      </c>
    </row>
    <row r="3826" spans="1:9" ht="14.25" customHeight="1" x14ac:dyDescent="0.3">
      <c r="A3826" s="9">
        <v>45043</v>
      </c>
      <c r="B3826" s="6">
        <v>17915.05078125</v>
      </c>
      <c r="C3826" s="6">
        <f t="shared" si="98"/>
        <v>17702.192742212465</v>
      </c>
      <c r="D3826" s="6">
        <f t="shared" si="100"/>
        <v>17587.496986851995</v>
      </c>
      <c r="E3826" s="6">
        <f t="shared" si="99"/>
        <v>114.69575536046978</v>
      </c>
      <c r="F3826" s="6">
        <f t="shared" si="104"/>
        <v>81.352065765162024</v>
      </c>
      <c r="G3826" s="6">
        <f t="shared" si="101"/>
        <v>33.343689595307751</v>
      </c>
      <c r="H3826" s="6">
        <f t="shared" si="102"/>
        <v>0</v>
      </c>
      <c r="I3826" s="6">
        <f t="shared" si="103"/>
        <v>1</v>
      </c>
    </row>
    <row r="3827" spans="1:9" ht="14.25" customHeight="1" x14ac:dyDescent="0.3">
      <c r="A3827" s="9">
        <v>45044</v>
      </c>
      <c r="B3827" s="6">
        <v>18065</v>
      </c>
      <c r="C3827" s="6">
        <f t="shared" si="98"/>
        <v>17758.009243410546</v>
      </c>
      <c r="D3827" s="6">
        <f t="shared" si="100"/>
        <v>17622.867580418515</v>
      </c>
      <c r="E3827" s="6">
        <f t="shared" si="99"/>
        <v>135.14166299203134</v>
      </c>
      <c r="F3827" s="6">
        <f t="shared" si="104"/>
        <v>92.109985210535882</v>
      </c>
      <c r="G3827" s="6">
        <f t="shared" si="101"/>
        <v>43.031677781495461</v>
      </c>
      <c r="H3827" s="6">
        <f t="shared" si="102"/>
        <v>0</v>
      </c>
      <c r="I3827" s="6">
        <f t="shared" si="103"/>
        <v>1</v>
      </c>
    </row>
    <row r="3828" spans="1:9" ht="14.25" customHeight="1" x14ac:dyDescent="0.3">
      <c r="A3828" s="9">
        <v>45048</v>
      </c>
      <c r="B3828" s="6">
        <v>18147.650390625</v>
      </c>
      <c r="C3828" s="6">
        <f t="shared" si="98"/>
        <v>17817.954035289691</v>
      </c>
      <c r="D3828" s="6">
        <f t="shared" si="100"/>
        <v>17661.74038117455</v>
      </c>
      <c r="E3828" s="6">
        <f t="shared" si="99"/>
        <v>156.21365411514125</v>
      </c>
      <c r="F3828" s="6">
        <f t="shared" si="104"/>
        <v>104.93071899145696</v>
      </c>
      <c r="G3828" s="6">
        <f t="shared" si="101"/>
        <v>51.282935123684297</v>
      </c>
      <c r="H3828" s="6">
        <f t="shared" si="102"/>
        <v>0</v>
      </c>
      <c r="I3828" s="6">
        <f t="shared" si="103"/>
        <v>1</v>
      </c>
    </row>
    <row r="3829" spans="1:9" ht="14.25" customHeight="1" x14ac:dyDescent="0.3">
      <c r="A3829" s="9">
        <v>45049</v>
      </c>
      <c r="B3829" s="6">
        <v>18089.849609375</v>
      </c>
      <c r="C3829" s="6">
        <f t="shared" si="98"/>
        <v>17859.784123610509</v>
      </c>
      <c r="D3829" s="6">
        <f t="shared" si="100"/>
        <v>17693.452175856066</v>
      </c>
      <c r="E3829" s="6">
        <f t="shared" si="99"/>
        <v>166.33194775444281</v>
      </c>
      <c r="F3829" s="6">
        <f t="shared" si="104"/>
        <v>117.21096474405414</v>
      </c>
      <c r="G3829" s="6">
        <f t="shared" si="101"/>
        <v>49.12098301038867</v>
      </c>
      <c r="H3829" s="6">
        <f t="shared" si="102"/>
        <v>0</v>
      </c>
      <c r="I3829" s="6">
        <f t="shared" si="103"/>
        <v>1</v>
      </c>
    </row>
    <row r="3830" spans="1:9" ht="14.25" customHeight="1" x14ac:dyDescent="0.3">
      <c r="A3830" s="9">
        <v>45050</v>
      </c>
      <c r="B3830" s="6">
        <v>18255.80078125</v>
      </c>
      <c r="C3830" s="6">
        <f t="shared" si="98"/>
        <v>17920.709763247352</v>
      </c>
      <c r="D3830" s="6">
        <f t="shared" si="100"/>
        <v>17735.107628107467</v>
      </c>
      <c r="E3830" s="6">
        <f t="shared" si="99"/>
        <v>185.60213513988492</v>
      </c>
      <c r="F3830" s="6">
        <f t="shared" si="104"/>
        <v>130.88919882322028</v>
      </c>
      <c r="G3830" s="6">
        <f t="shared" si="101"/>
        <v>54.712936316664639</v>
      </c>
      <c r="H3830" s="6">
        <f t="shared" si="102"/>
        <v>0</v>
      </c>
      <c r="I3830" s="6">
        <f t="shared" si="103"/>
        <v>1</v>
      </c>
    </row>
    <row r="3831" spans="1:9" ht="14.25" customHeight="1" x14ac:dyDescent="0.3">
      <c r="A3831" s="9">
        <v>45051</v>
      </c>
      <c r="B3831" s="6">
        <v>18069</v>
      </c>
      <c r="C3831" s="6">
        <f t="shared" si="98"/>
        <v>17943.523645824684</v>
      </c>
      <c r="D3831" s="6">
        <f t="shared" si="100"/>
        <v>17759.840396395804</v>
      </c>
      <c r="E3831" s="6">
        <f t="shared" si="99"/>
        <v>183.68324942887921</v>
      </c>
      <c r="F3831" s="6">
        <f t="shared" si="104"/>
        <v>141.44800894435207</v>
      </c>
      <c r="G3831" s="6">
        <f t="shared" si="101"/>
        <v>42.235240484527139</v>
      </c>
      <c r="H3831" s="6">
        <f t="shared" si="102"/>
        <v>0</v>
      </c>
      <c r="I3831" s="6">
        <f t="shared" si="103"/>
        <v>1</v>
      </c>
    </row>
    <row r="3832" spans="1:9" ht="14.25" customHeight="1" x14ac:dyDescent="0.3">
      <c r="A3832" s="9">
        <v>45054</v>
      </c>
      <c r="B3832" s="6">
        <v>18264.400390625</v>
      </c>
      <c r="C3832" s="6">
        <f t="shared" si="98"/>
        <v>17992.889298870887</v>
      </c>
      <c r="D3832" s="6">
        <f t="shared" si="100"/>
        <v>17797.215210783153</v>
      </c>
      <c r="E3832" s="6">
        <f t="shared" si="99"/>
        <v>195.67408808773325</v>
      </c>
      <c r="F3832" s="6">
        <f t="shared" si="104"/>
        <v>152.2932247730283</v>
      </c>
      <c r="G3832" s="6">
        <f t="shared" si="101"/>
        <v>43.380863314704953</v>
      </c>
      <c r="H3832" s="6">
        <f t="shared" si="102"/>
        <v>0</v>
      </c>
      <c r="I3832" s="6">
        <f t="shared" si="103"/>
        <v>1</v>
      </c>
    </row>
    <row r="3833" spans="1:9" ht="14.25" customHeight="1" x14ac:dyDescent="0.3">
      <c r="A3833" s="9">
        <v>45055</v>
      </c>
      <c r="B3833" s="6">
        <v>18265.94921875</v>
      </c>
      <c r="C3833" s="6">
        <f t="shared" si="98"/>
        <v>18034.898517313828</v>
      </c>
      <c r="D3833" s="6">
        <f t="shared" si="100"/>
        <v>17831.936248410329</v>
      </c>
      <c r="E3833" s="6">
        <f t="shared" si="99"/>
        <v>202.96226890349863</v>
      </c>
      <c r="F3833" s="6">
        <f t="shared" si="104"/>
        <v>162.42703359912235</v>
      </c>
      <c r="G3833" s="6">
        <f t="shared" si="101"/>
        <v>40.535235304376272</v>
      </c>
      <c r="H3833" s="6">
        <f t="shared" si="102"/>
        <v>0</v>
      </c>
      <c r="I3833" s="6">
        <f t="shared" si="103"/>
        <v>1</v>
      </c>
    </row>
    <row r="3834" spans="1:9" ht="14.25" customHeight="1" x14ac:dyDescent="0.3">
      <c r="A3834" s="9">
        <v>45056</v>
      </c>
      <c r="B3834" s="6">
        <v>18315.099609375</v>
      </c>
      <c r="C3834" s="6">
        <f t="shared" si="98"/>
        <v>18078.006377630933</v>
      </c>
      <c r="D3834" s="6">
        <f t="shared" si="100"/>
        <v>17867.726127000307</v>
      </c>
      <c r="E3834" s="6">
        <f t="shared" si="99"/>
        <v>210.28025063062523</v>
      </c>
      <c r="F3834" s="6">
        <f t="shared" si="104"/>
        <v>171.99767700542296</v>
      </c>
      <c r="G3834" s="6">
        <f t="shared" si="101"/>
        <v>38.282573625202275</v>
      </c>
      <c r="H3834" s="6">
        <f t="shared" si="102"/>
        <v>0</v>
      </c>
      <c r="I3834" s="6">
        <f t="shared" si="103"/>
        <v>1</v>
      </c>
    </row>
    <row r="3835" spans="1:9" ht="14.25" customHeight="1" x14ac:dyDescent="0.3">
      <c r="A3835" s="9">
        <v>45057</v>
      </c>
      <c r="B3835" s="6">
        <v>18297</v>
      </c>
      <c r="C3835" s="6">
        <f t="shared" si="98"/>
        <v>18111.69770414925</v>
      </c>
      <c r="D3835" s="6">
        <f t="shared" si="100"/>
        <v>17899.524191666951</v>
      </c>
      <c r="E3835" s="6">
        <f t="shared" si="99"/>
        <v>212.17351248229897</v>
      </c>
      <c r="F3835" s="6">
        <f t="shared" si="104"/>
        <v>180.03284410079817</v>
      </c>
      <c r="G3835" s="6">
        <f t="shared" si="101"/>
        <v>32.140668381500802</v>
      </c>
      <c r="H3835" s="6">
        <f t="shared" si="102"/>
        <v>0</v>
      </c>
      <c r="I3835" s="6">
        <f t="shared" si="103"/>
        <v>1</v>
      </c>
    </row>
    <row r="3836" spans="1:9" ht="14.25" customHeight="1" x14ac:dyDescent="0.3">
      <c r="A3836" s="9">
        <v>45058</v>
      </c>
      <c r="B3836" s="6">
        <v>18314.80078125</v>
      </c>
      <c r="C3836" s="6">
        <f t="shared" si="98"/>
        <v>18142.94433139552</v>
      </c>
      <c r="D3836" s="6">
        <f t="shared" si="100"/>
        <v>17930.285420524957</v>
      </c>
      <c r="E3836" s="6">
        <f t="shared" si="99"/>
        <v>212.65891087056298</v>
      </c>
      <c r="F3836" s="6">
        <f t="shared" si="104"/>
        <v>186.55805745475115</v>
      </c>
      <c r="G3836" s="6">
        <f t="shared" si="101"/>
        <v>26.100853415811827</v>
      </c>
      <c r="H3836" s="6">
        <f t="shared" si="102"/>
        <v>0</v>
      </c>
      <c r="I3836" s="6">
        <f t="shared" si="103"/>
        <v>1</v>
      </c>
    </row>
    <row r="3837" spans="1:9" ht="14.25" customHeight="1" x14ac:dyDescent="0.3">
      <c r="A3837" s="9">
        <v>45061</v>
      </c>
      <c r="B3837" s="6">
        <v>18398.849609375</v>
      </c>
      <c r="C3837" s="6">
        <f t="shared" si="98"/>
        <v>18182.314374161593</v>
      </c>
      <c r="D3837" s="6">
        <f t="shared" si="100"/>
        <v>17964.993878958292</v>
      </c>
      <c r="E3837" s="6">
        <f t="shared" si="99"/>
        <v>217.32049520330111</v>
      </c>
      <c r="F3837" s="6">
        <f t="shared" si="104"/>
        <v>192.71054500446115</v>
      </c>
      <c r="G3837" s="6">
        <f t="shared" si="101"/>
        <v>24.609950198839954</v>
      </c>
      <c r="H3837" s="6">
        <f t="shared" si="102"/>
        <v>0</v>
      </c>
      <c r="I3837" s="6">
        <f t="shared" si="103"/>
        <v>1</v>
      </c>
    </row>
    <row r="3838" spans="1:9" ht="14.25" customHeight="1" x14ac:dyDescent="0.3">
      <c r="A3838" s="9">
        <v>45062</v>
      </c>
      <c r="B3838" s="6">
        <v>18286.5</v>
      </c>
      <c r="C3838" s="6">
        <f t="shared" si="98"/>
        <v>18198.342931982887</v>
      </c>
      <c r="D3838" s="6">
        <f t="shared" si="100"/>
        <v>17988.809147183601</v>
      </c>
      <c r="E3838" s="6">
        <f t="shared" si="99"/>
        <v>209.53378479928506</v>
      </c>
      <c r="F3838" s="6">
        <f t="shared" si="104"/>
        <v>196.07519296342593</v>
      </c>
      <c r="G3838" s="6">
        <f t="shared" si="101"/>
        <v>13.458591835859124</v>
      </c>
      <c r="H3838" s="6">
        <f t="shared" si="102"/>
        <v>1</v>
      </c>
      <c r="I3838" s="6">
        <f t="shared" si="103"/>
        <v>1</v>
      </c>
    </row>
    <row r="3839" spans="1:9" ht="14.25" customHeight="1" x14ac:dyDescent="0.3">
      <c r="A3839" s="9">
        <v>45063</v>
      </c>
      <c r="B3839" s="6">
        <v>18181.75</v>
      </c>
      <c r="C3839" s="6">
        <f t="shared" ref="C3839:C4093" si="105">(B3839*(2/(12+1))+C3838*(1-(2/(12+1))))</f>
        <v>18195.79017321629</v>
      </c>
      <c r="D3839" s="6">
        <f t="shared" si="100"/>
        <v>18003.101062207039</v>
      </c>
      <c r="E3839" s="6">
        <f t="shared" si="99"/>
        <v>192.68911100925106</v>
      </c>
      <c r="F3839" s="6">
        <f t="shared" si="104"/>
        <v>195.39797657259098</v>
      </c>
      <c r="G3839" s="6">
        <f t="shared" si="101"/>
        <v>-2.7088655633399128</v>
      </c>
      <c r="H3839" s="6">
        <f t="shared" si="102"/>
        <v>0</v>
      </c>
      <c r="I3839" s="6">
        <f t="shared" si="103"/>
        <v>-1</v>
      </c>
    </row>
    <row r="3840" spans="1:9" ht="14.25" customHeight="1" x14ac:dyDescent="0.3">
      <c r="A3840" s="9">
        <v>45064</v>
      </c>
      <c r="B3840" s="6">
        <v>18129.94921875</v>
      </c>
      <c r="C3840" s="6">
        <f t="shared" si="105"/>
        <v>18185.660795606091</v>
      </c>
      <c r="D3840" s="6">
        <f t="shared" si="100"/>
        <v>18012.497221950965</v>
      </c>
      <c r="E3840" s="6">
        <f t="shared" si="99"/>
        <v>173.16357365512522</v>
      </c>
      <c r="F3840" s="6">
        <f t="shared" si="104"/>
        <v>190.95109598909784</v>
      </c>
      <c r="G3840" s="6">
        <f t="shared" si="101"/>
        <v>-17.787522333972618</v>
      </c>
      <c r="H3840" s="6">
        <f t="shared" si="102"/>
        <v>0</v>
      </c>
      <c r="I3840" s="6">
        <f t="shared" si="103"/>
        <v>-1</v>
      </c>
    </row>
    <row r="3841" spans="1:9" ht="14.25" customHeight="1" x14ac:dyDescent="0.3">
      <c r="A3841" s="9">
        <v>45065</v>
      </c>
      <c r="B3841" s="6">
        <v>18203.400390625</v>
      </c>
      <c r="C3841" s="6">
        <f t="shared" si="105"/>
        <v>18188.389964070539</v>
      </c>
      <c r="D3841" s="6">
        <f t="shared" si="100"/>
        <v>18026.638197408301</v>
      </c>
      <c r="E3841" s="6">
        <f t="shared" si="99"/>
        <v>161.75176666223706</v>
      </c>
      <c r="F3841" s="6">
        <f t="shared" si="104"/>
        <v>185.11123012372568</v>
      </c>
      <c r="G3841" s="6">
        <f t="shared" si="101"/>
        <v>-23.359463461488616</v>
      </c>
      <c r="H3841" s="6">
        <f t="shared" si="102"/>
        <v>0</v>
      </c>
      <c r="I3841" s="6">
        <f t="shared" si="103"/>
        <v>-1</v>
      </c>
    </row>
    <row r="3842" spans="1:9" ht="14.25" customHeight="1" x14ac:dyDescent="0.3">
      <c r="A3842" s="9">
        <v>45068</v>
      </c>
      <c r="B3842" s="6">
        <v>18314.400390625</v>
      </c>
      <c r="C3842" s="6">
        <f t="shared" si="105"/>
        <v>18207.776183540456</v>
      </c>
      <c r="D3842" s="6">
        <f t="shared" si="100"/>
        <v>18047.953915424354</v>
      </c>
      <c r="E3842" s="6">
        <f t="shared" si="99"/>
        <v>159.82226811610235</v>
      </c>
      <c r="F3842" s="6">
        <f t="shared" si="104"/>
        <v>180.05343772220101</v>
      </c>
      <c r="G3842" s="6">
        <f t="shared" si="101"/>
        <v>-20.231169606098661</v>
      </c>
      <c r="H3842" s="6">
        <f t="shared" si="102"/>
        <v>0</v>
      </c>
      <c r="I3842" s="6">
        <f t="shared" si="103"/>
        <v>-1</v>
      </c>
    </row>
    <row r="3843" spans="1:9" ht="14.25" customHeight="1" x14ac:dyDescent="0.3">
      <c r="A3843" s="9">
        <v>45069</v>
      </c>
      <c r="B3843" s="6">
        <v>18348</v>
      </c>
      <c r="C3843" s="6">
        <f t="shared" si="105"/>
        <v>18229.349078380386</v>
      </c>
      <c r="D3843" s="6">
        <f t="shared" si="100"/>
        <v>18070.179551318844</v>
      </c>
      <c r="E3843" s="6">
        <f t="shared" si="99"/>
        <v>159.16952706154188</v>
      </c>
      <c r="F3843" s="6">
        <f t="shared" si="104"/>
        <v>175.87665559006919</v>
      </c>
      <c r="G3843" s="6">
        <f t="shared" si="101"/>
        <v>-16.707128528527306</v>
      </c>
      <c r="H3843" s="6">
        <f t="shared" si="102"/>
        <v>0</v>
      </c>
      <c r="I3843" s="6">
        <f t="shared" si="103"/>
        <v>-1</v>
      </c>
    </row>
    <row r="3844" spans="1:9" ht="14.25" customHeight="1" x14ac:dyDescent="0.3">
      <c r="A3844" s="9">
        <v>45070</v>
      </c>
      <c r="B3844" s="6">
        <v>18285.400390625</v>
      </c>
      <c r="C3844" s="6">
        <f t="shared" si="105"/>
        <v>18237.972357187249</v>
      </c>
      <c r="D3844" s="6">
        <f t="shared" si="100"/>
        <v>18086.121835711892</v>
      </c>
      <c r="E3844" s="6">
        <f t="shared" si="99"/>
        <v>151.8505214753568</v>
      </c>
      <c r="F3844" s="6">
        <f t="shared" si="104"/>
        <v>171.07142876712672</v>
      </c>
      <c r="G3844" s="6">
        <f t="shared" si="101"/>
        <v>-19.220907291769919</v>
      </c>
      <c r="H3844" s="6">
        <f t="shared" si="102"/>
        <v>0</v>
      </c>
      <c r="I3844" s="6">
        <f t="shared" si="103"/>
        <v>-1</v>
      </c>
    </row>
    <row r="3845" spans="1:9" ht="14.25" customHeight="1" x14ac:dyDescent="0.3">
      <c r="A3845" s="9">
        <v>45071</v>
      </c>
      <c r="B3845" s="6">
        <v>18321.150390625</v>
      </c>
      <c r="C3845" s="6">
        <f t="shared" si="105"/>
        <v>18250.768977716136</v>
      </c>
      <c r="D3845" s="6">
        <f t="shared" si="100"/>
        <v>18103.531358298049</v>
      </c>
      <c r="E3845" s="6">
        <f t="shared" si="99"/>
        <v>147.23761941808698</v>
      </c>
      <c r="F3845" s="6">
        <f t="shared" si="104"/>
        <v>166.30466689731878</v>
      </c>
      <c r="G3845" s="6">
        <f t="shared" si="101"/>
        <v>-19.067047479231803</v>
      </c>
      <c r="H3845" s="6">
        <f t="shared" si="102"/>
        <v>0</v>
      </c>
      <c r="I3845" s="6">
        <f t="shared" si="103"/>
        <v>-1</v>
      </c>
    </row>
    <row r="3846" spans="1:9" ht="14.25" customHeight="1" x14ac:dyDescent="0.3">
      <c r="A3846" s="9">
        <v>45072</v>
      </c>
      <c r="B3846" s="6">
        <v>18499.349609375</v>
      </c>
      <c r="C3846" s="6">
        <f t="shared" si="105"/>
        <v>18289.0121518175</v>
      </c>
      <c r="D3846" s="6">
        <f t="shared" si="100"/>
        <v>18132.851228748194</v>
      </c>
      <c r="E3846" s="6">
        <f t="shared" si="99"/>
        <v>156.16092306930659</v>
      </c>
      <c r="F3846" s="6">
        <f t="shared" si="104"/>
        <v>164.27591813171637</v>
      </c>
      <c r="G3846" s="6">
        <f t="shared" si="101"/>
        <v>-8.1149950624097755</v>
      </c>
      <c r="H3846" s="6">
        <f t="shared" si="102"/>
        <v>-1</v>
      </c>
      <c r="I3846" s="6">
        <f t="shared" si="103"/>
        <v>-1</v>
      </c>
    </row>
    <row r="3847" spans="1:9" ht="14.25" customHeight="1" x14ac:dyDescent="0.3">
      <c r="A3847" s="9">
        <v>45075</v>
      </c>
      <c r="B3847" s="6">
        <v>18598.650390625</v>
      </c>
      <c r="C3847" s="6">
        <f t="shared" si="105"/>
        <v>18336.648803941731</v>
      </c>
      <c r="D3847" s="6">
        <f t="shared" si="100"/>
        <v>18167.354870368697</v>
      </c>
      <c r="E3847" s="6">
        <f t="shared" si="99"/>
        <v>169.29393357303343</v>
      </c>
      <c r="F3847" s="6">
        <f t="shared" si="104"/>
        <v>165.27952121997978</v>
      </c>
      <c r="G3847" s="6">
        <f t="shared" si="101"/>
        <v>4.0144123530536433</v>
      </c>
      <c r="H3847" s="6">
        <f t="shared" si="102"/>
        <v>0</v>
      </c>
      <c r="I3847" s="6">
        <f t="shared" si="103"/>
        <v>1</v>
      </c>
    </row>
    <row r="3848" spans="1:9" ht="14.25" customHeight="1" x14ac:dyDescent="0.3">
      <c r="A3848" s="9">
        <v>45076</v>
      </c>
      <c r="B3848" s="6">
        <v>18633.849609375</v>
      </c>
      <c r="C3848" s="6">
        <f t="shared" si="105"/>
        <v>18382.372004777619</v>
      </c>
      <c r="D3848" s="6">
        <f t="shared" si="100"/>
        <v>18201.910036221016</v>
      </c>
      <c r="E3848" s="6">
        <f t="shared" si="99"/>
        <v>180.4619685566031</v>
      </c>
      <c r="F3848" s="6">
        <f t="shared" si="104"/>
        <v>168.31601068730447</v>
      </c>
      <c r="G3848" s="6">
        <f t="shared" si="101"/>
        <v>12.145957869298627</v>
      </c>
      <c r="H3848" s="6">
        <f t="shared" si="102"/>
        <v>0</v>
      </c>
      <c r="I3848" s="6">
        <f t="shared" si="103"/>
        <v>1</v>
      </c>
    </row>
    <row r="3849" spans="1:9" ht="14.25" customHeight="1" x14ac:dyDescent="0.3">
      <c r="A3849" s="9">
        <v>45077</v>
      </c>
      <c r="B3849" s="6">
        <v>18534.400390625</v>
      </c>
      <c r="C3849" s="6">
        <f t="shared" si="105"/>
        <v>18405.760987215675</v>
      </c>
      <c r="D3849" s="6">
        <f t="shared" si="100"/>
        <v>18226.538951362054</v>
      </c>
      <c r="E3849" s="6">
        <f t="shared" si="99"/>
        <v>179.22203585362149</v>
      </c>
      <c r="F3849" s="6">
        <f t="shared" si="104"/>
        <v>170.49721572056788</v>
      </c>
      <c r="G3849" s="6">
        <f t="shared" si="101"/>
        <v>8.7248201330536119</v>
      </c>
      <c r="H3849" s="6">
        <f t="shared" si="102"/>
        <v>0</v>
      </c>
      <c r="I3849" s="6">
        <f t="shared" si="103"/>
        <v>1</v>
      </c>
    </row>
    <row r="3850" spans="1:9" ht="14.25" customHeight="1" x14ac:dyDescent="0.3">
      <c r="A3850" s="9">
        <v>45078</v>
      </c>
      <c r="B3850" s="6">
        <v>18487.75</v>
      </c>
      <c r="C3850" s="6">
        <f t="shared" si="105"/>
        <v>18418.374681490186</v>
      </c>
      <c r="D3850" s="6">
        <f t="shared" si="100"/>
        <v>18245.88791792783</v>
      </c>
      <c r="E3850" s="6">
        <f t="shared" si="99"/>
        <v>172.48676356235592</v>
      </c>
      <c r="F3850" s="6">
        <f t="shared" si="104"/>
        <v>170.8951252889255</v>
      </c>
      <c r="G3850" s="6">
        <f t="shared" si="101"/>
        <v>1.5916382734304193</v>
      </c>
      <c r="H3850" s="6">
        <f t="shared" si="102"/>
        <v>1</v>
      </c>
      <c r="I3850" s="6">
        <f t="shared" si="103"/>
        <v>1</v>
      </c>
    </row>
    <row r="3851" spans="1:9" ht="14.25" customHeight="1" x14ac:dyDescent="0.3">
      <c r="A3851" s="9">
        <v>45079</v>
      </c>
      <c r="B3851" s="6">
        <v>18534.099609375</v>
      </c>
      <c r="C3851" s="6">
        <f t="shared" si="105"/>
        <v>18436.178516549389</v>
      </c>
      <c r="D3851" s="6">
        <f t="shared" si="100"/>
        <v>18267.236932109099</v>
      </c>
      <c r="E3851" s="6">
        <f t="shared" si="99"/>
        <v>168.94158444029017</v>
      </c>
      <c r="F3851" s="6">
        <f t="shared" si="104"/>
        <v>170.50441711919845</v>
      </c>
      <c r="G3851" s="6">
        <f t="shared" si="101"/>
        <v>-1.5628326789082791</v>
      </c>
      <c r="H3851" s="6">
        <f t="shared" si="102"/>
        <v>0</v>
      </c>
      <c r="I3851" s="6">
        <f t="shared" si="103"/>
        <v>-1</v>
      </c>
    </row>
    <row r="3852" spans="1:9" ht="14.25" customHeight="1" x14ac:dyDescent="0.3">
      <c r="A3852" s="9">
        <v>45082</v>
      </c>
      <c r="B3852" s="6">
        <v>18593.849609375</v>
      </c>
      <c r="C3852" s="6">
        <f t="shared" si="105"/>
        <v>18460.43560775333</v>
      </c>
      <c r="D3852" s="6">
        <f t="shared" si="100"/>
        <v>18291.430463758425</v>
      </c>
      <c r="E3852" s="6">
        <f t="shared" ref="E3852:E4106" si="106">C3852-D3852</f>
        <v>169.00514399490567</v>
      </c>
      <c r="F3852" s="6">
        <f t="shared" si="104"/>
        <v>170.20456249433988</v>
      </c>
      <c r="G3852" s="6">
        <f t="shared" si="101"/>
        <v>-1.1994184994342163</v>
      </c>
      <c r="H3852" s="6">
        <f t="shared" si="102"/>
        <v>0</v>
      </c>
      <c r="I3852" s="6">
        <f t="shared" si="103"/>
        <v>-1</v>
      </c>
    </row>
    <row r="3853" spans="1:9" ht="14.25" customHeight="1" x14ac:dyDescent="0.3">
      <c r="A3853" s="9">
        <v>45083</v>
      </c>
      <c r="B3853" s="6">
        <v>18599</v>
      </c>
      <c r="C3853" s="6">
        <f t="shared" si="105"/>
        <v>18481.753206560512</v>
      </c>
      <c r="D3853" s="6">
        <f t="shared" ref="D3853:D4107" si="107">B3853*(2/(26+1))+D3852*(1-(2/(26+1)))</f>
        <v>18314.213392368911</v>
      </c>
      <c r="E3853" s="6">
        <f t="shared" si="106"/>
        <v>167.53981419160118</v>
      </c>
      <c r="F3853" s="6">
        <f t="shared" si="104"/>
        <v>169.67161283379215</v>
      </c>
      <c r="G3853" s="6">
        <f t="shared" si="101"/>
        <v>-2.1317986421909723</v>
      </c>
      <c r="H3853" s="6">
        <f t="shared" si="102"/>
        <v>-1</v>
      </c>
      <c r="I3853" s="6">
        <f t="shared" si="103"/>
        <v>-1</v>
      </c>
    </row>
    <row r="3854" spans="1:9" ht="14.25" customHeight="1" x14ac:dyDescent="0.3">
      <c r="A3854" s="9">
        <v>45084</v>
      </c>
      <c r="B3854" s="6">
        <v>18726.400390625</v>
      </c>
      <c r="C3854" s="6">
        <f t="shared" si="105"/>
        <v>18519.391234878123</v>
      </c>
      <c r="D3854" s="6">
        <f t="shared" si="107"/>
        <v>18344.745762610102</v>
      </c>
      <c r="E3854" s="6">
        <f t="shared" si="106"/>
        <v>174.64547226802097</v>
      </c>
      <c r="F3854" s="6">
        <f t="shared" si="104"/>
        <v>170.66638472063792</v>
      </c>
      <c r="G3854" s="6">
        <f t="shared" si="101"/>
        <v>3.9790875473830454</v>
      </c>
      <c r="H3854" s="6">
        <f t="shared" si="102"/>
        <v>0</v>
      </c>
      <c r="I3854" s="6">
        <f t="shared" si="103"/>
        <v>1</v>
      </c>
    </row>
    <row r="3855" spans="1:9" ht="14.25" customHeight="1" x14ac:dyDescent="0.3">
      <c r="A3855" s="9">
        <v>45085</v>
      </c>
      <c r="B3855" s="6">
        <v>18634.55078125</v>
      </c>
      <c r="C3855" s="6">
        <f t="shared" si="105"/>
        <v>18537.108088166104</v>
      </c>
      <c r="D3855" s="6">
        <f t="shared" si="107"/>
        <v>18366.212801027876</v>
      </c>
      <c r="E3855" s="6">
        <f t="shared" si="106"/>
        <v>170.89528713822801</v>
      </c>
      <c r="F3855" s="6">
        <f t="shared" si="104"/>
        <v>170.71216520415595</v>
      </c>
      <c r="G3855" s="6">
        <f t="shared" si="101"/>
        <v>0.18312193407206223</v>
      </c>
      <c r="H3855" s="6">
        <f t="shared" si="102"/>
        <v>1</v>
      </c>
      <c r="I3855" s="6">
        <f t="shared" si="103"/>
        <v>1</v>
      </c>
    </row>
    <row r="3856" spans="1:9" ht="14.25" customHeight="1" x14ac:dyDescent="0.3">
      <c r="A3856" s="9">
        <v>45086</v>
      </c>
      <c r="B3856" s="6">
        <v>18563.400390625</v>
      </c>
      <c r="C3856" s="6">
        <f t="shared" si="105"/>
        <v>18541.153057775166</v>
      </c>
      <c r="D3856" s="6">
        <f t="shared" si="107"/>
        <v>18380.81928914618</v>
      </c>
      <c r="E3856" s="6">
        <f t="shared" si="106"/>
        <v>160.33376862898513</v>
      </c>
      <c r="F3856" s="6">
        <f t="shared" si="104"/>
        <v>168.63648588912179</v>
      </c>
      <c r="G3856" s="6">
        <f t="shared" si="101"/>
        <v>-8.3027172601366601</v>
      </c>
      <c r="H3856" s="6">
        <f t="shared" si="102"/>
        <v>0</v>
      </c>
      <c r="I3856" s="6">
        <f t="shared" si="103"/>
        <v>-1</v>
      </c>
    </row>
    <row r="3857" spans="1:9" ht="14.25" customHeight="1" x14ac:dyDescent="0.3">
      <c r="A3857" s="9">
        <v>45089</v>
      </c>
      <c r="B3857" s="6">
        <v>18601.5</v>
      </c>
      <c r="C3857" s="6">
        <f t="shared" si="105"/>
        <v>18550.437202732832</v>
      </c>
      <c r="D3857" s="6">
        <f t="shared" si="107"/>
        <v>18397.166008468688</v>
      </c>
      <c r="E3857" s="6">
        <f t="shared" si="106"/>
        <v>153.27119426414356</v>
      </c>
      <c r="F3857" s="6">
        <f t="shared" si="104"/>
        <v>165.56342756412616</v>
      </c>
      <c r="G3857" s="6">
        <f t="shared" si="101"/>
        <v>-12.292233299982598</v>
      </c>
      <c r="H3857" s="6">
        <f t="shared" si="102"/>
        <v>0</v>
      </c>
      <c r="I3857" s="6">
        <f t="shared" si="103"/>
        <v>-1</v>
      </c>
    </row>
    <row r="3858" spans="1:9" ht="14.25" customHeight="1" x14ac:dyDescent="0.3">
      <c r="A3858" s="9">
        <v>45090</v>
      </c>
      <c r="B3858" s="6">
        <v>18716.150390625</v>
      </c>
      <c r="C3858" s="6">
        <f t="shared" si="105"/>
        <v>18575.931539331628</v>
      </c>
      <c r="D3858" s="6">
        <f t="shared" si="107"/>
        <v>18420.794481221008</v>
      </c>
      <c r="E3858" s="6">
        <f t="shared" si="106"/>
        <v>155.13705811062027</v>
      </c>
      <c r="F3858" s="6">
        <f t="shared" si="104"/>
        <v>163.47815367342497</v>
      </c>
      <c r="G3858" s="6">
        <f t="shared" si="101"/>
        <v>-8.3410955628046963</v>
      </c>
      <c r="H3858" s="6">
        <f t="shared" si="102"/>
        <v>0</v>
      </c>
      <c r="I3858" s="6">
        <f t="shared" si="103"/>
        <v>-1</v>
      </c>
    </row>
    <row r="3859" spans="1:9" ht="14.25" customHeight="1" x14ac:dyDescent="0.3">
      <c r="A3859" s="9">
        <v>45091</v>
      </c>
      <c r="B3859" s="6">
        <v>18755.900390625</v>
      </c>
      <c r="C3859" s="6">
        <f t="shared" si="105"/>
        <v>18603.619054915223</v>
      </c>
      <c r="D3859" s="6">
        <f t="shared" si="107"/>
        <v>18445.617141176859</v>
      </c>
      <c r="E3859" s="6">
        <f t="shared" si="106"/>
        <v>158.00191373836424</v>
      </c>
      <c r="F3859" s="6">
        <f t="shared" si="104"/>
        <v>162.38290568641284</v>
      </c>
      <c r="G3859" s="6">
        <f t="shared" si="101"/>
        <v>-4.380991948048603</v>
      </c>
      <c r="H3859" s="6">
        <f t="shared" si="102"/>
        <v>0</v>
      </c>
      <c r="I3859" s="6">
        <f t="shared" si="103"/>
        <v>-1</v>
      </c>
    </row>
    <row r="3860" spans="1:9" ht="14.25" customHeight="1" x14ac:dyDescent="0.3">
      <c r="A3860" s="9">
        <v>45092</v>
      </c>
      <c r="B3860" s="6">
        <v>18688.099609375</v>
      </c>
      <c r="C3860" s="6">
        <f t="shared" si="105"/>
        <v>18616.616063293652</v>
      </c>
      <c r="D3860" s="6">
        <f t="shared" si="107"/>
        <v>18463.578805487832</v>
      </c>
      <c r="E3860" s="6">
        <f t="shared" si="106"/>
        <v>153.03725780581954</v>
      </c>
      <c r="F3860" s="6">
        <f t="shared" si="104"/>
        <v>160.5137761102942</v>
      </c>
      <c r="G3860" s="6">
        <f t="shared" ref="G3860:G4114" si="108">E3860-F3860</f>
        <v>-7.4765183044746664</v>
      </c>
      <c r="H3860" s="6">
        <f t="shared" ref="H3860:H4114" si="109">IF(AND(E3860&gt;F3860,E3861&lt;F3861),1,IF(AND(E3860&lt;F3860,E3861&gt;F3861),-1,0))</f>
        <v>0</v>
      </c>
      <c r="I3860" s="6">
        <f t="shared" ref="I3860:I4114" si="110">IF(H3860=0,I3861,H3860)</f>
        <v>-1</v>
      </c>
    </row>
    <row r="3861" spans="1:9" ht="14.25" customHeight="1" x14ac:dyDescent="0.3">
      <c r="A3861" s="9">
        <v>45093</v>
      </c>
      <c r="B3861" s="6">
        <v>18826</v>
      </c>
      <c r="C3861" s="6">
        <f t="shared" si="105"/>
        <v>18648.828976633089</v>
      </c>
      <c r="D3861" s="6">
        <f t="shared" si="107"/>
        <v>18490.42481989614</v>
      </c>
      <c r="E3861" s="6">
        <f t="shared" si="106"/>
        <v>158.40415673694952</v>
      </c>
      <c r="F3861" s="6">
        <f t="shared" ref="F3861:F4115" si="111">E3861*(2/(9+1))+F3860*(1-(2/(9+1)))</f>
        <v>160.09185223562525</v>
      </c>
      <c r="G3861" s="6">
        <f t="shared" si="108"/>
        <v>-1.6876954986757369</v>
      </c>
      <c r="H3861" s="6">
        <f t="shared" si="109"/>
        <v>0</v>
      </c>
      <c r="I3861" s="6">
        <f t="shared" si="110"/>
        <v>-1</v>
      </c>
    </row>
    <row r="3862" spans="1:9" ht="14.25" customHeight="1" x14ac:dyDescent="0.3">
      <c r="A3862" s="9">
        <v>45096</v>
      </c>
      <c r="B3862" s="6">
        <v>18755.44921875</v>
      </c>
      <c r="C3862" s="6">
        <f t="shared" si="105"/>
        <v>18665.232090804922</v>
      </c>
      <c r="D3862" s="6">
        <f t="shared" si="107"/>
        <v>18510.056256848278</v>
      </c>
      <c r="E3862" s="6">
        <f t="shared" si="106"/>
        <v>155.17583395664406</v>
      </c>
      <c r="F3862" s="6">
        <f t="shared" si="111"/>
        <v>159.10864857982901</v>
      </c>
      <c r="G3862" s="6">
        <f t="shared" si="108"/>
        <v>-3.932814623184953</v>
      </c>
      <c r="H3862" s="6">
        <f t="shared" si="109"/>
        <v>0</v>
      </c>
      <c r="I3862" s="6">
        <f t="shared" si="110"/>
        <v>-1</v>
      </c>
    </row>
    <row r="3863" spans="1:9" ht="14.25" customHeight="1" x14ac:dyDescent="0.3">
      <c r="A3863" s="9">
        <v>45097</v>
      </c>
      <c r="B3863" s="6">
        <v>18816.69921875</v>
      </c>
      <c r="C3863" s="6">
        <f t="shared" si="105"/>
        <v>18688.534725873396</v>
      </c>
      <c r="D3863" s="6">
        <f t="shared" si="107"/>
        <v>18532.770550322479</v>
      </c>
      <c r="E3863" s="6">
        <f t="shared" si="106"/>
        <v>155.76417555091757</v>
      </c>
      <c r="F3863" s="6">
        <f t="shared" si="111"/>
        <v>158.43975397404671</v>
      </c>
      <c r="G3863" s="6">
        <f t="shared" si="108"/>
        <v>-2.6755784231291386</v>
      </c>
      <c r="H3863" s="6">
        <f t="shared" si="109"/>
        <v>0</v>
      </c>
      <c r="I3863" s="6">
        <f t="shared" si="110"/>
        <v>-1</v>
      </c>
    </row>
    <row r="3864" spans="1:9" ht="14.25" customHeight="1" x14ac:dyDescent="0.3">
      <c r="A3864" s="9">
        <v>45098</v>
      </c>
      <c r="B3864" s="6">
        <v>18856.849609375</v>
      </c>
      <c r="C3864" s="6">
        <f t="shared" si="105"/>
        <v>18714.429323335182</v>
      </c>
      <c r="D3864" s="6">
        <f t="shared" si="107"/>
        <v>18556.77640654859</v>
      </c>
      <c r="E3864" s="6">
        <f t="shared" si="106"/>
        <v>157.65291678659196</v>
      </c>
      <c r="F3864" s="6">
        <f t="shared" si="111"/>
        <v>158.28238653655575</v>
      </c>
      <c r="G3864" s="6">
        <f t="shared" si="108"/>
        <v>-0.62946974996378913</v>
      </c>
      <c r="H3864" s="6">
        <f t="shared" si="109"/>
        <v>0</v>
      </c>
      <c r="I3864" s="6">
        <f t="shared" si="110"/>
        <v>-1</v>
      </c>
    </row>
    <row r="3865" spans="1:9" ht="14.25" customHeight="1" x14ac:dyDescent="0.3">
      <c r="A3865" s="9">
        <v>45099</v>
      </c>
      <c r="B3865" s="6">
        <v>18771.25</v>
      </c>
      <c r="C3865" s="6">
        <f t="shared" si="105"/>
        <v>18723.170965899</v>
      </c>
      <c r="D3865" s="6">
        <f t="shared" si="107"/>
        <v>18572.663339396844</v>
      </c>
      <c r="E3865" s="6">
        <f t="shared" si="106"/>
        <v>150.5076265021562</v>
      </c>
      <c r="F3865" s="6">
        <f t="shared" si="111"/>
        <v>156.72743452967583</v>
      </c>
      <c r="G3865" s="6">
        <f t="shared" si="108"/>
        <v>-6.2198080275196332</v>
      </c>
      <c r="H3865" s="6">
        <f t="shared" si="109"/>
        <v>0</v>
      </c>
      <c r="I3865" s="6">
        <f t="shared" si="110"/>
        <v>-1</v>
      </c>
    </row>
    <row r="3866" spans="1:9" ht="14.25" customHeight="1" x14ac:dyDescent="0.3">
      <c r="A3866" s="9">
        <v>45100</v>
      </c>
      <c r="B3866" s="6">
        <v>18665.5</v>
      </c>
      <c r="C3866" s="6">
        <f t="shared" si="105"/>
        <v>18714.298509606844</v>
      </c>
      <c r="D3866" s="6">
        <f t="shared" si="107"/>
        <v>18579.540129071152</v>
      </c>
      <c r="E3866" s="6">
        <f t="shared" si="106"/>
        <v>134.75838053569169</v>
      </c>
      <c r="F3866" s="6">
        <f t="shared" si="111"/>
        <v>152.33362373087903</v>
      </c>
      <c r="G3866" s="6">
        <f t="shared" si="108"/>
        <v>-17.57524319518734</v>
      </c>
      <c r="H3866" s="6">
        <f t="shared" si="109"/>
        <v>0</v>
      </c>
      <c r="I3866" s="6">
        <f t="shared" si="110"/>
        <v>-1</v>
      </c>
    </row>
    <row r="3867" spans="1:9" ht="14.25" customHeight="1" x14ac:dyDescent="0.3">
      <c r="A3867" s="9">
        <v>45103</v>
      </c>
      <c r="B3867" s="6">
        <v>18691.19921875</v>
      </c>
      <c r="C3867" s="6">
        <f t="shared" si="105"/>
        <v>18710.744772551945</v>
      </c>
      <c r="D3867" s="6">
        <f t="shared" si="107"/>
        <v>18587.81117275107</v>
      </c>
      <c r="E3867" s="6">
        <f t="shared" si="106"/>
        <v>122.93359980087553</v>
      </c>
      <c r="F3867" s="6">
        <f t="shared" si="111"/>
        <v>146.45361894487834</v>
      </c>
      <c r="G3867" s="6">
        <f t="shared" si="108"/>
        <v>-23.520019144002816</v>
      </c>
      <c r="H3867" s="6">
        <f t="shared" si="109"/>
        <v>0</v>
      </c>
      <c r="I3867" s="6">
        <f t="shared" si="110"/>
        <v>-1</v>
      </c>
    </row>
    <row r="3868" spans="1:9" ht="14.25" customHeight="1" x14ac:dyDescent="0.3">
      <c r="A3868" s="9">
        <v>45104</v>
      </c>
      <c r="B3868" s="6">
        <v>18817.400390625</v>
      </c>
      <c r="C3868" s="6">
        <f t="shared" si="105"/>
        <v>18727.153329178567</v>
      </c>
      <c r="D3868" s="6">
        <f t="shared" si="107"/>
        <v>18604.817781482474</v>
      </c>
      <c r="E3868" s="6">
        <f t="shared" si="106"/>
        <v>122.33554769609327</v>
      </c>
      <c r="F3868" s="6">
        <f t="shared" si="111"/>
        <v>141.63000469512133</v>
      </c>
      <c r="G3868" s="6">
        <f t="shared" si="108"/>
        <v>-19.294456999028057</v>
      </c>
      <c r="H3868" s="6">
        <f t="shared" si="109"/>
        <v>0</v>
      </c>
      <c r="I3868" s="6">
        <f t="shared" si="110"/>
        <v>-1</v>
      </c>
    </row>
    <row r="3869" spans="1:9" ht="14.25" customHeight="1" x14ac:dyDescent="0.3">
      <c r="A3869" s="9">
        <v>45105</v>
      </c>
      <c r="B3869" s="6">
        <v>18972.099609375</v>
      </c>
      <c r="C3869" s="6">
        <f t="shared" si="105"/>
        <v>18764.83737228571</v>
      </c>
      <c r="D3869" s="6">
        <f t="shared" si="107"/>
        <v>18632.023842807845</v>
      </c>
      <c r="E3869" s="6">
        <f t="shared" si="106"/>
        <v>132.81352947786581</v>
      </c>
      <c r="F3869" s="6">
        <f t="shared" si="111"/>
        <v>139.86670965167025</v>
      </c>
      <c r="G3869" s="6">
        <f t="shared" si="108"/>
        <v>-7.0531801738044351</v>
      </c>
      <c r="H3869" s="6">
        <f t="shared" si="109"/>
        <v>-1</v>
      </c>
      <c r="I3869" s="6">
        <f t="shared" si="110"/>
        <v>-1</v>
      </c>
    </row>
    <row r="3870" spans="1:9" ht="14.25" customHeight="1" x14ac:dyDescent="0.3">
      <c r="A3870" s="9">
        <v>45107</v>
      </c>
      <c r="B3870" s="6">
        <v>19189.05078125</v>
      </c>
      <c r="C3870" s="6">
        <f t="shared" si="105"/>
        <v>18830.100973664834</v>
      </c>
      <c r="D3870" s="6">
        <f t="shared" si="107"/>
        <v>18673.285097507265</v>
      </c>
      <c r="E3870" s="6">
        <f t="shared" si="106"/>
        <v>156.81587615756871</v>
      </c>
      <c r="F3870" s="6">
        <f t="shared" si="111"/>
        <v>143.25654295284994</v>
      </c>
      <c r="G3870" s="6">
        <f t="shared" si="108"/>
        <v>13.559333204718769</v>
      </c>
      <c r="H3870" s="6">
        <f t="shared" si="109"/>
        <v>0</v>
      </c>
      <c r="I3870" s="6">
        <f t="shared" si="110"/>
        <v>1</v>
      </c>
    </row>
    <row r="3871" spans="1:9" ht="14.25" customHeight="1" x14ac:dyDescent="0.3">
      <c r="A3871" s="9">
        <v>45110</v>
      </c>
      <c r="B3871" s="6">
        <v>19322.55078125</v>
      </c>
      <c r="C3871" s="6">
        <f t="shared" si="105"/>
        <v>18905.862482524091</v>
      </c>
      <c r="D3871" s="6">
        <f t="shared" si="107"/>
        <v>18721.378851858579</v>
      </c>
      <c r="E3871" s="6">
        <f t="shared" si="106"/>
        <v>184.48363066551246</v>
      </c>
      <c r="F3871" s="6">
        <f t="shared" si="111"/>
        <v>151.50196049538246</v>
      </c>
      <c r="G3871" s="6">
        <f t="shared" si="108"/>
        <v>32.981670170130002</v>
      </c>
      <c r="H3871" s="6">
        <f t="shared" si="109"/>
        <v>0</v>
      </c>
      <c r="I3871" s="6">
        <f t="shared" si="110"/>
        <v>1</v>
      </c>
    </row>
    <row r="3872" spans="1:9" ht="14.25" customHeight="1" x14ac:dyDescent="0.3">
      <c r="A3872" s="9">
        <v>45111</v>
      </c>
      <c r="B3872" s="6">
        <v>19389</v>
      </c>
      <c r="C3872" s="6">
        <f t="shared" si="105"/>
        <v>18980.191331366539</v>
      </c>
      <c r="D3872" s="6">
        <f t="shared" si="107"/>
        <v>18770.832270239425</v>
      </c>
      <c r="E3872" s="6">
        <f t="shared" si="106"/>
        <v>209.35906112711382</v>
      </c>
      <c r="F3872" s="6">
        <f t="shared" si="111"/>
        <v>163.07338062172875</v>
      </c>
      <c r="G3872" s="6">
        <f t="shared" si="108"/>
        <v>46.285680505385074</v>
      </c>
      <c r="H3872" s="6">
        <f t="shared" si="109"/>
        <v>0</v>
      </c>
      <c r="I3872" s="6">
        <f t="shared" si="110"/>
        <v>1</v>
      </c>
    </row>
    <row r="3873" spans="1:9" ht="14.25" customHeight="1" x14ac:dyDescent="0.3">
      <c r="A3873" s="9">
        <v>45112</v>
      </c>
      <c r="B3873" s="6">
        <v>19398.5</v>
      </c>
      <c r="C3873" s="6">
        <f t="shared" si="105"/>
        <v>19044.546511156303</v>
      </c>
      <c r="D3873" s="6">
        <f t="shared" si="107"/>
        <v>18817.326176147617</v>
      </c>
      <c r="E3873" s="6">
        <f t="shared" si="106"/>
        <v>227.22033500868565</v>
      </c>
      <c r="F3873" s="6">
        <f t="shared" si="111"/>
        <v>175.90277149912012</v>
      </c>
      <c r="G3873" s="6">
        <f t="shared" si="108"/>
        <v>51.317563509565531</v>
      </c>
      <c r="H3873" s="6">
        <f t="shared" si="109"/>
        <v>0</v>
      </c>
      <c r="I3873" s="6">
        <f t="shared" si="110"/>
        <v>1</v>
      </c>
    </row>
    <row r="3874" spans="1:9" ht="14.25" customHeight="1" x14ac:dyDescent="0.3">
      <c r="A3874" s="9">
        <v>45113</v>
      </c>
      <c r="B3874" s="6">
        <v>19497.30078125</v>
      </c>
      <c r="C3874" s="6">
        <f t="shared" si="105"/>
        <v>19114.201014247639</v>
      </c>
      <c r="D3874" s="6">
        <f t="shared" si="107"/>
        <v>18867.694665414459</v>
      </c>
      <c r="E3874" s="6">
        <f t="shared" si="106"/>
        <v>246.5063488331798</v>
      </c>
      <c r="F3874" s="6">
        <f t="shared" si="111"/>
        <v>190.02348696593205</v>
      </c>
      <c r="G3874" s="6">
        <f t="shared" si="108"/>
        <v>56.482861867247749</v>
      </c>
      <c r="H3874" s="6">
        <f t="shared" si="109"/>
        <v>0</v>
      </c>
      <c r="I3874" s="6">
        <f t="shared" si="110"/>
        <v>1</v>
      </c>
    </row>
    <row r="3875" spans="1:9" ht="14.25" customHeight="1" x14ac:dyDescent="0.3">
      <c r="A3875" s="9">
        <v>45114</v>
      </c>
      <c r="B3875" s="6">
        <v>19331.80078125</v>
      </c>
      <c r="C3875" s="6">
        <f t="shared" si="105"/>
        <v>19147.677901478772</v>
      </c>
      <c r="D3875" s="6">
        <f t="shared" si="107"/>
        <v>18902.072896217091</v>
      </c>
      <c r="E3875" s="6">
        <f t="shared" si="106"/>
        <v>245.60500526168107</v>
      </c>
      <c r="F3875" s="6">
        <f t="shared" si="111"/>
        <v>201.13979062508187</v>
      </c>
      <c r="G3875" s="6">
        <f t="shared" si="108"/>
        <v>44.4652146365992</v>
      </c>
      <c r="H3875" s="6">
        <f t="shared" si="109"/>
        <v>0</v>
      </c>
      <c r="I3875" s="6">
        <f t="shared" si="110"/>
        <v>1</v>
      </c>
    </row>
    <row r="3876" spans="1:9" ht="14.25" customHeight="1" x14ac:dyDescent="0.3">
      <c r="A3876" s="9">
        <v>45117</v>
      </c>
      <c r="B3876" s="6">
        <v>19355.900390625</v>
      </c>
      <c r="C3876" s="6">
        <f t="shared" si="105"/>
        <v>19179.712130578191</v>
      </c>
      <c r="D3876" s="6">
        <f t="shared" si="107"/>
        <v>18935.689747654713</v>
      </c>
      <c r="E3876" s="6">
        <f t="shared" si="106"/>
        <v>244.02238292347829</v>
      </c>
      <c r="F3876" s="6">
        <f t="shared" si="111"/>
        <v>209.71630908476118</v>
      </c>
      <c r="G3876" s="6">
        <f t="shared" si="108"/>
        <v>34.306073838717111</v>
      </c>
      <c r="H3876" s="6">
        <f t="shared" si="109"/>
        <v>0</v>
      </c>
      <c r="I3876" s="6">
        <f t="shared" si="110"/>
        <v>1</v>
      </c>
    </row>
    <row r="3877" spans="1:9" ht="14.25" customHeight="1" x14ac:dyDescent="0.3">
      <c r="A3877" s="9">
        <v>45118</v>
      </c>
      <c r="B3877" s="6">
        <v>19439.400390625</v>
      </c>
      <c r="C3877" s="6">
        <f t="shared" si="105"/>
        <v>19219.664170585391</v>
      </c>
      <c r="D3877" s="6">
        <f t="shared" si="107"/>
        <v>18973.001647133995</v>
      </c>
      <c r="E3877" s="6">
        <f t="shared" si="106"/>
        <v>246.66252345139583</v>
      </c>
      <c r="F3877" s="6">
        <f t="shared" si="111"/>
        <v>217.10555195808811</v>
      </c>
      <c r="G3877" s="6">
        <f t="shared" si="108"/>
        <v>29.556971493307714</v>
      </c>
      <c r="H3877" s="6">
        <f t="shared" si="109"/>
        <v>0</v>
      </c>
      <c r="I3877" s="6">
        <f t="shared" si="110"/>
        <v>1</v>
      </c>
    </row>
    <row r="3878" spans="1:9" ht="14.25" customHeight="1" x14ac:dyDescent="0.3">
      <c r="A3878" s="9">
        <v>45119</v>
      </c>
      <c r="B3878" s="6">
        <v>19384.30078125</v>
      </c>
      <c r="C3878" s="6">
        <f t="shared" si="105"/>
        <v>19244.992879918409</v>
      </c>
      <c r="D3878" s="6">
        <f t="shared" si="107"/>
        <v>19003.468249661106</v>
      </c>
      <c r="E3878" s="6">
        <f t="shared" si="106"/>
        <v>241.52463025730322</v>
      </c>
      <c r="F3878" s="6">
        <f t="shared" si="111"/>
        <v>221.98936761793115</v>
      </c>
      <c r="G3878" s="6">
        <f t="shared" si="108"/>
        <v>19.535262639372064</v>
      </c>
      <c r="H3878" s="6">
        <f t="shared" si="109"/>
        <v>0</v>
      </c>
      <c r="I3878" s="6">
        <f t="shared" si="110"/>
        <v>1</v>
      </c>
    </row>
    <row r="3879" spans="1:9" ht="14.25" customHeight="1" x14ac:dyDescent="0.3">
      <c r="A3879" s="9">
        <v>45120</v>
      </c>
      <c r="B3879" s="6">
        <v>19413.75</v>
      </c>
      <c r="C3879" s="6">
        <f t="shared" si="105"/>
        <v>19270.955513777117</v>
      </c>
      <c r="D3879" s="6">
        <f t="shared" si="107"/>
        <v>19033.859490426948</v>
      </c>
      <c r="E3879" s="6">
        <f t="shared" si="106"/>
        <v>237.09602335016825</v>
      </c>
      <c r="F3879" s="6">
        <f t="shared" si="111"/>
        <v>225.01069876437859</v>
      </c>
      <c r="G3879" s="6">
        <f t="shared" si="108"/>
        <v>12.085324585789664</v>
      </c>
      <c r="H3879" s="6">
        <f t="shared" si="109"/>
        <v>0</v>
      </c>
      <c r="I3879" s="6">
        <f t="shared" si="110"/>
        <v>1</v>
      </c>
    </row>
    <row r="3880" spans="1:9" ht="14.25" customHeight="1" x14ac:dyDescent="0.3">
      <c r="A3880" s="9">
        <v>45121</v>
      </c>
      <c r="B3880" s="6">
        <v>19564.5</v>
      </c>
      <c r="C3880" s="6">
        <f t="shared" si="105"/>
        <v>19316.116203965252</v>
      </c>
      <c r="D3880" s="6">
        <f t="shared" si="107"/>
        <v>19073.166194839767</v>
      </c>
      <c r="E3880" s="6">
        <f t="shared" si="106"/>
        <v>242.95000912548494</v>
      </c>
      <c r="F3880" s="6">
        <f t="shared" si="111"/>
        <v>228.59856083659986</v>
      </c>
      <c r="G3880" s="6">
        <f t="shared" si="108"/>
        <v>14.351448288885081</v>
      </c>
      <c r="H3880" s="6">
        <f t="shared" si="109"/>
        <v>0</v>
      </c>
      <c r="I3880" s="6">
        <f t="shared" si="110"/>
        <v>1</v>
      </c>
    </row>
    <row r="3881" spans="1:9" ht="14.25" customHeight="1" x14ac:dyDescent="0.3">
      <c r="A3881" s="9">
        <v>45124</v>
      </c>
      <c r="B3881" s="6">
        <v>19711.44921875</v>
      </c>
      <c r="C3881" s="6">
        <f t="shared" si="105"/>
        <v>19376.936667778289</v>
      </c>
      <c r="D3881" s="6">
        <f t="shared" si="107"/>
        <v>19120.446418833119</v>
      </c>
      <c r="E3881" s="6">
        <f t="shared" si="106"/>
        <v>256.49024894517061</v>
      </c>
      <c r="F3881" s="6">
        <f t="shared" si="111"/>
        <v>234.17689845831404</v>
      </c>
      <c r="G3881" s="6">
        <f t="shared" si="108"/>
        <v>22.313350486856564</v>
      </c>
      <c r="H3881" s="6">
        <f t="shared" si="109"/>
        <v>0</v>
      </c>
      <c r="I3881" s="6">
        <f t="shared" si="110"/>
        <v>1</v>
      </c>
    </row>
    <row r="3882" spans="1:9" ht="14.25" customHeight="1" x14ac:dyDescent="0.3">
      <c r="A3882" s="9">
        <v>45125</v>
      </c>
      <c r="B3882" s="6">
        <v>19749.25</v>
      </c>
      <c r="C3882" s="6">
        <f t="shared" si="105"/>
        <v>19434.215641966242</v>
      </c>
      <c r="D3882" s="6">
        <f t="shared" si="107"/>
        <v>19167.02446188252</v>
      </c>
      <c r="E3882" s="6">
        <f t="shared" si="106"/>
        <v>267.19118008372243</v>
      </c>
      <c r="F3882" s="6">
        <f t="shared" si="111"/>
        <v>240.77975478339573</v>
      </c>
      <c r="G3882" s="6">
        <f t="shared" si="108"/>
        <v>26.411425300326698</v>
      </c>
      <c r="H3882" s="6">
        <f t="shared" si="109"/>
        <v>0</v>
      </c>
      <c r="I3882" s="6">
        <f t="shared" si="110"/>
        <v>1</v>
      </c>
    </row>
    <row r="3883" spans="1:9" ht="14.25" customHeight="1" x14ac:dyDescent="0.3">
      <c r="A3883" s="9">
        <v>45126</v>
      </c>
      <c r="B3883" s="6">
        <v>19833.150390625</v>
      </c>
      <c r="C3883" s="6">
        <f t="shared" si="105"/>
        <v>19495.590218682974</v>
      </c>
      <c r="D3883" s="6">
        <f t="shared" si="107"/>
        <v>19216.367123270855</v>
      </c>
      <c r="E3883" s="6">
        <f t="shared" si="106"/>
        <v>279.22309541211871</v>
      </c>
      <c r="F3883" s="6">
        <f t="shared" si="111"/>
        <v>248.46842290914034</v>
      </c>
      <c r="G3883" s="6">
        <f t="shared" si="108"/>
        <v>30.754672502978366</v>
      </c>
      <c r="H3883" s="6">
        <f t="shared" si="109"/>
        <v>0</v>
      </c>
      <c r="I3883" s="6">
        <f t="shared" si="110"/>
        <v>1</v>
      </c>
    </row>
    <row r="3884" spans="1:9" ht="14.25" customHeight="1" x14ac:dyDescent="0.3">
      <c r="A3884" s="9">
        <v>45127</v>
      </c>
      <c r="B3884" s="6">
        <v>19979.150390625</v>
      </c>
      <c r="C3884" s="6">
        <f t="shared" si="105"/>
        <v>19569.98409128944</v>
      </c>
      <c r="D3884" s="6">
        <f t="shared" si="107"/>
        <v>19272.869587519312</v>
      </c>
      <c r="E3884" s="6">
        <f t="shared" si="106"/>
        <v>297.11450377012807</v>
      </c>
      <c r="F3884" s="6">
        <f t="shared" si="111"/>
        <v>258.19763908133791</v>
      </c>
      <c r="G3884" s="6">
        <f t="shared" si="108"/>
        <v>38.916864688790156</v>
      </c>
      <c r="H3884" s="6">
        <f t="shared" si="109"/>
        <v>0</v>
      </c>
      <c r="I3884" s="6">
        <f t="shared" si="110"/>
        <v>1</v>
      </c>
    </row>
    <row r="3885" spans="1:9" ht="14.25" customHeight="1" x14ac:dyDescent="0.3">
      <c r="A3885" s="9">
        <v>45128</v>
      </c>
      <c r="B3885" s="6">
        <v>19745</v>
      </c>
      <c r="C3885" s="6">
        <f t="shared" si="105"/>
        <v>19596.909615706449</v>
      </c>
      <c r="D3885" s="6">
        <f t="shared" si="107"/>
        <v>19307.842210666029</v>
      </c>
      <c r="E3885" s="6">
        <f t="shared" si="106"/>
        <v>289.06740504041954</v>
      </c>
      <c r="F3885" s="6">
        <f t="shared" si="111"/>
        <v>264.37159227315425</v>
      </c>
      <c r="G3885" s="6">
        <f t="shared" si="108"/>
        <v>24.695812767265295</v>
      </c>
      <c r="H3885" s="6">
        <f t="shared" si="109"/>
        <v>0</v>
      </c>
      <c r="I3885" s="6">
        <f t="shared" si="110"/>
        <v>1</v>
      </c>
    </row>
    <row r="3886" spans="1:9" ht="14.25" customHeight="1" x14ac:dyDescent="0.3">
      <c r="A3886" s="9">
        <v>45131</v>
      </c>
      <c r="B3886" s="6">
        <v>19672.349609375</v>
      </c>
      <c r="C3886" s="6">
        <f t="shared" si="105"/>
        <v>19608.515768578534</v>
      </c>
      <c r="D3886" s="6">
        <f t="shared" si="107"/>
        <v>19334.842758718547</v>
      </c>
      <c r="E3886" s="6">
        <f t="shared" si="106"/>
        <v>273.67300985998736</v>
      </c>
      <c r="F3886" s="6">
        <f t="shared" si="111"/>
        <v>266.23187579052092</v>
      </c>
      <c r="G3886" s="6">
        <f t="shared" si="108"/>
        <v>7.4411340694664432</v>
      </c>
      <c r="H3886" s="6">
        <f t="shared" si="109"/>
        <v>1</v>
      </c>
      <c r="I3886" s="6">
        <f t="shared" si="110"/>
        <v>1</v>
      </c>
    </row>
    <row r="3887" spans="1:9" ht="14.25" customHeight="1" x14ac:dyDescent="0.3">
      <c r="A3887" s="9">
        <v>45132</v>
      </c>
      <c r="B3887" s="6">
        <v>19680.599609375</v>
      </c>
      <c r="C3887" s="6">
        <f t="shared" si="105"/>
        <v>19619.605590239527</v>
      </c>
      <c r="D3887" s="6">
        <f t="shared" si="107"/>
        <v>19360.454377285692</v>
      </c>
      <c r="E3887" s="6">
        <f t="shared" si="106"/>
        <v>259.15121295383506</v>
      </c>
      <c r="F3887" s="6">
        <f t="shared" si="111"/>
        <v>264.81574322318374</v>
      </c>
      <c r="G3887" s="6">
        <f t="shared" si="108"/>
        <v>-5.6645302693486883</v>
      </c>
      <c r="H3887" s="6">
        <f t="shared" si="109"/>
        <v>0</v>
      </c>
      <c r="I3887" s="6">
        <f t="shared" si="110"/>
        <v>-1</v>
      </c>
    </row>
    <row r="3888" spans="1:9" ht="14.25" customHeight="1" x14ac:dyDescent="0.3">
      <c r="A3888" s="9">
        <v>45133</v>
      </c>
      <c r="B3888" s="6">
        <v>19778.30078125</v>
      </c>
      <c r="C3888" s="6">
        <f t="shared" si="105"/>
        <v>19644.020235010368</v>
      </c>
      <c r="D3888" s="6">
        <f t="shared" si="107"/>
        <v>19391.405962764533</v>
      </c>
      <c r="E3888" s="6">
        <f t="shared" si="106"/>
        <v>252.61427224583531</v>
      </c>
      <c r="F3888" s="6">
        <f t="shared" si="111"/>
        <v>262.37544902771407</v>
      </c>
      <c r="G3888" s="6">
        <f t="shared" si="108"/>
        <v>-9.7611767818787598</v>
      </c>
      <c r="H3888" s="6">
        <f t="shared" si="109"/>
        <v>0</v>
      </c>
      <c r="I3888" s="6">
        <f t="shared" si="110"/>
        <v>-1</v>
      </c>
    </row>
    <row r="3889" spans="1:9" ht="14.25" customHeight="1" x14ac:dyDescent="0.3">
      <c r="A3889" s="9">
        <v>45134</v>
      </c>
      <c r="B3889" s="6">
        <v>19659.900390625</v>
      </c>
      <c r="C3889" s="6">
        <f t="shared" si="105"/>
        <v>19646.463335874156</v>
      </c>
      <c r="D3889" s="6">
        <f t="shared" si="107"/>
        <v>19411.294438902343</v>
      </c>
      <c r="E3889" s="6">
        <f t="shared" si="106"/>
        <v>235.1688969718125</v>
      </c>
      <c r="F3889" s="6">
        <f t="shared" si="111"/>
        <v>256.93413861653374</v>
      </c>
      <c r="G3889" s="6">
        <f t="shared" si="108"/>
        <v>-21.765241644721243</v>
      </c>
      <c r="H3889" s="6">
        <f t="shared" si="109"/>
        <v>0</v>
      </c>
      <c r="I3889" s="6">
        <f t="shared" si="110"/>
        <v>-1</v>
      </c>
    </row>
    <row r="3890" spans="1:9" ht="14.25" customHeight="1" x14ac:dyDescent="0.3">
      <c r="A3890" s="9">
        <v>45135</v>
      </c>
      <c r="B3890" s="6">
        <v>19646.05078125</v>
      </c>
      <c r="C3890" s="6">
        <f t="shared" si="105"/>
        <v>19646.399865931977</v>
      </c>
      <c r="D3890" s="6">
        <f t="shared" si="107"/>
        <v>19428.68379759476</v>
      </c>
      <c r="E3890" s="6">
        <f t="shared" si="106"/>
        <v>217.71606833721671</v>
      </c>
      <c r="F3890" s="6">
        <f t="shared" si="111"/>
        <v>249.09052456067036</v>
      </c>
      <c r="G3890" s="6">
        <f t="shared" si="108"/>
        <v>-31.374456223453649</v>
      </c>
      <c r="H3890" s="6">
        <f t="shared" si="109"/>
        <v>0</v>
      </c>
      <c r="I3890" s="6">
        <f t="shared" si="110"/>
        <v>-1</v>
      </c>
    </row>
    <row r="3891" spans="1:9" ht="14.25" customHeight="1" x14ac:dyDescent="0.3">
      <c r="A3891" s="9">
        <v>45138</v>
      </c>
      <c r="B3891" s="6">
        <v>19753.80078125</v>
      </c>
      <c r="C3891" s="6">
        <f t="shared" si="105"/>
        <v>19662.923083673209</v>
      </c>
      <c r="D3891" s="6">
        <f t="shared" si="107"/>
        <v>19452.766537124779</v>
      </c>
      <c r="E3891" s="6">
        <f t="shared" si="106"/>
        <v>210.15654654843092</v>
      </c>
      <c r="F3891" s="6">
        <f t="shared" si="111"/>
        <v>241.30372895822248</v>
      </c>
      <c r="G3891" s="6">
        <f t="shared" si="108"/>
        <v>-31.147182409791554</v>
      </c>
      <c r="H3891" s="6">
        <f t="shared" si="109"/>
        <v>0</v>
      </c>
      <c r="I3891" s="6">
        <f t="shared" si="110"/>
        <v>-1</v>
      </c>
    </row>
    <row r="3892" spans="1:9" ht="14.25" customHeight="1" x14ac:dyDescent="0.3">
      <c r="A3892" s="9">
        <v>45139</v>
      </c>
      <c r="B3892" s="6">
        <v>19733.55078125</v>
      </c>
      <c r="C3892" s="6">
        <f t="shared" si="105"/>
        <v>19673.788883300407</v>
      </c>
      <c r="D3892" s="6">
        <f t="shared" si="107"/>
        <v>19473.565370022941</v>
      </c>
      <c r="E3892" s="6">
        <f t="shared" si="106"/>
        <v>200.22351327746583</v>
      </c>
      <c r="F3892" s="6">
        <f t="shared" si="111"/>
        <v>233.08768582207114</v>
      </c>
      <c r="G3892" s="6">
        <f t="shared" si="108"/>
        <v>-32.86417254460531</v>
      </c>
      <c r="H3892" s="6">
        <f t="shared" si="109"/>
        <v>0</v>
      </c>
      <c r="I3892" s="6">
        <f t="shared" si="110"/>
        <v>-1</v>
      </c>
    </row>
    <row r="3893" spans="1:9" ht="14.25" customHeight="1" x14ac:dyDescent="0.3">
      <c r="A3893" s="9">
        <v>45140</v>
      </c>
      <c r="B3893" s="6">
        <v>19526.55078125</v>
      </c>
      <c r="C3893" s="6">
        <f t="shared" si="105"/>
        <v>19651.136867600344</v>
      </c>
      <c r="D3893" s="6">
        <f t="shared" si="107"/>
        <v>19477.490215299022</v>
      </c>
      <c r="E3893" s="6">
        <f t="shared" si="106"/>
        <v>173.64665230132232</v>
      </c>
      <c r="F3893" s="6">
        <f t="shared" si="111"/>
        <v>221.19947911792138</v>
      </c>
      <c r="G3893" s="6">
        <f t="shared" si="108"/>
        <v>-47.552826816599065</v>
      </c>
      <c r="H3893" s="6">
        <f t="shared" si="109"/>
        <v>0</v>
      </c>
      <c r="I3893" s="6">
        <f t="shared" si="110"/>
        <v>-1</v>
      </c>
    </row>
    <row r="3894" spans="1:9" ht="14.25" customHeight="1" x14ac:dyDescent="0.3">
      <c r="A3894" s="9">
        <v>45141</v>
      </c>
      <c r="B3894" s="6">
        <v>19381.650390625</v>
      </c>
      <c r="C3894" s="6">
        <f t="shared" si="105"/>
        <v>19609.677409604137</v>
      </c>
      <c r="D3894" s="6">
        <f t="shared" si="107"/>
        <v>19470.390969026874</v>
      </c>
      <c r="E3894" s="6">
        <f t="shared" si="106"/>
        <v>139.28644057726342</v>
      </c>
      <c r="F3894" s="6">
        <f t="shared" si="111"/>
        <v>204.8168714097898</v>
      </c>
      <c r="G3894" s="6">
        <f t="shared" si="108"/>
        <v>-65.530430832526378</v>
      </c>
      <c r="H3894" s="6">
        <f t="shared" si="109"/>
        <v>0</v>
      </c>
      <c r="I3894" s="6">
        <f t="shared" si="110"/>
        <v>-1</v>
      </c>
    </row>
    <row r="3895" spans="1:9" ht="14.25" customHeight="1" x14ac:dyDescent="0.3">
      <c r="A3895" s="9">
        <v>45142</v>
      </c>
      <c r="B3895" s="6">
        <v>19517</v>
      </c>
      <c r="C3895" s="6">
        <f t="shared" si="105"/>
        <v>19595.419346588118</v>
      </c>
      <c r="D3895" s="6">
        <f t="shared" si="107"/>
        <v>19473.843489839699</v>
      </c>
      <c r="E3895" s="6">
        <f t="shared" si="106"/>
        <v>121.57585674841903</v>
      </c>
      <c r="F3895" s="6">
        <f t="shared" si="111"/>
        <v>188.16866847751567</v>
      </c>
      <c r="G3895" s="6">
        <f t="shared" si="108"/>
        <v>-66.592811729096638</v>
      </c>
      <c r="H3895" s="6">
        <f t="shared" si="109"/>
        <v>0</v>
      </c>
      <c r="I3895" s="6">
        <f t="shared" si="110"/>
        <v>-1</v>
      </c>
    </row>
    <row r="3896" spans="1:9" ht="14.25" customHeight="1" x14ac:dyDescent="0.3">
      <c r="A3896" s="9">
        <v>45145</v>
      </c>
      <c r="B3896" s="6">
        <v>19597.30078125</v>
      </c>
      <c r="C3896" s="6">
        <f t="shared" si="105"/>
        <v>19595.70879807456</v>
      </c>
      <c r="D3896" s="6">
        <f t="shared" si="107"/>
        <v>19482.98847438861</v>
      </c>
      <c r="E3896" s="6">
        <f t="shared" si="106"/>
        <v>112.72032368594955</v>
      </c>
      <c r="F3896" s="6">
        <f t="shared" si="111"/>
        <v>173.07899951920245</v>
      </c>
      <c r="G3896" s="6">
        <f t="shared" si="108"/>
        <v>-60.358675833252903</v>
      </c>
      <c r="H3896" s="6">
        <f t="shared" si="109"/>
        <v>0</v>
      </c>
      <c r="I3896" s="6">
        <f t="shared" si="110"/>
        <v>-1</v>
      </c>
    </row>
    <row r="3897" spans="1:9" ht="14.25" customHeight="1" x14ac:dyDescent="0.3">
      <c r="A3897" s="9">
        <v>45146</v>
      </c>
      <c r="B3897" s="6">
        <v>19570.849609375</v>
      </c>
      <c r="C3897" s="6">
        <f t="shared" si="105"/>
        <v>19591.884307505399</v>
      </c>
      <c r="D3897" s="6">
        <f t="shared" si="107"/>
        <v>19489.496706609825</v>
      </c>
      <c r="E3897" s="6">
        <f t="shared" si="106"/>
        <v>102.387600895574</v>
      </c>
      <c r="F3897" s="6">
        <f t="shared" si="111"/>
        <v>158.94071979447676</v>
      </c>
      <c r="G3897" s="6">
        <f t="shared" si="108"/>
        <v>-56.553118898902767</v>
      </c>
      <c r="H3897" s="6">
        <f t="shared" si="109"/>
        <v>0</v>
      </c>
      <c r="I3897" s="6">
        <f t="shared" si="110"/>
        <v>-1</v>
      </c>
    </row>
    <row r="3898" spans="1:9" ht="14.25" customHeight="1" x14ac:dyDescent="0.3">
      <c r="A3898" s="9">
        <v>45147</v>
      </c>
      <c r="B3898" s="6">
        <v>19632.55078125</v>
      </c>
      <c r="C3898" s="6">
        <f t="shared" si="105"/>
        <v>19598.140688081494</v>
      </c>
      <c r="D3898" s="6">
        <f t="shared" si="107"/>
        <v>19500.093304731319</v>
      </c>
      <c r="E3898" s="6">
        <f t="shared" si="106"/>
        <v>98.047383350174641</v>
      </c>
      <c r="F3898" s="6">
        <f t="shared" si="111"/>
        <v>146.76205250561634</v>
      </c>
      <c r="G3898" s="6">
        <f t="shared" si="108"/>
        <v>-48.714669155441698</v>
      </c>
      <c r="H3898" s="6">
        <f t="shared" si="109"/>
        <v>0</v>
      </c>
      <c r="I3898" s="6">
        <f t="shared" si="110"/>
        <v>-1</v>
      </c>
    </row>
    <row r="3899" spans="1:9" ht="14.25" customHeight="1" x14ac:dyDescent="0.3">
      <c r="A3899" s="9">
        <v>45148</v>
      </c>
      <c r="B3899" s="6">
        <v>19543.099609375</v>
      </c>
      <c r="C3899" s="6">
        <f t="shared" si="105"/>
        <v>19589.672829818959</v>
      </c>
      <c r="D3899" s="6">
        <f t="shared" si="107"/>
        <v>19503.278956927144</v>
      </c>
      <c r="E3899" s="6">
        <f t="shared" si="106"/>
        <v>86.393872891814681</v>
      </c>
      <c r="F3899" s="6">
        <f t="shared" si="111"/>
        <v>134.68841658285601</v>
      </c>
      <c r="G3899" s="6">
        <f t="shared" si="108"/>
        <v>-48.294543691041326</v>
      </c>
      <c r="H3899" s="6">
        <f t="shared" si="109"/>
        <v>0</v>
      </c>
      <c r="I3899" s="6">
        <f t="shared" si="110"/>
        <v>-1</v>
      </c>
    </row>
    <row r="3900" spans="1:9" ht="14.25" customHeight="1" x14ac:dyDescent="0.3">
      <c r="A3900" s="9">
        <v>45149</v>
      </c>
      <c r="B3900" s="6">
        <v>19428.30078125</v>
      </c>
      <c r="C3900" s="6">
        <f t="shared" si="105"/>
        <v>19564.846360808351</v>
      </c>
      <c r="D3900" s="6">
        <f t="shared" si="107"/>
        <v>19497.725017988098</v>
      </c>
      <c r="E3900" s="6">
        <f t="shared" si="106"/>
        <v>67.121342820253631</v>
      </c>
      <c r="F3900" s="6">
        <f t="shared" si="111"/>
        <v>121.17500183033553</v>
      </c>
      <c r="G3900" s="6">
        <f t="shared" si="108"/>
        <v>-54.053659010081901</v>
      </c>
      <c r="H3900" s="6">
        <f t="shared" si="109"/>
        <v>0</v>
      </c>
      <c r="I3900" s="6">
        <f t="shared" si="110"/>
        <v>-1</v>
      </c>
    </row>
    <row r="3901" spans="1:9" ht="14.25" customHeight="1" x14ac:dyDescent="0.3">
      <c r="A3901" s="9">
        <v>45152</v>
      </c>
      <c r="B3901" s="6">
        <v>19434.55078125</v>
      </c>
      <c r="C3901" s="6">
        <f t="shared" si="105"/>
        <v>19544.800887030146</v>
      </c>
      <c r="D3901" s="6">
        <f t="shared" si="107"/>
        <v>19493.045444896386</v>
      </c>
      <c r="E3901" s="6">
        <f t="shared" si="106"/>
        <v>51.755442133759061</v>
      </c>
      <c r="F3901" s="6">
        <f t="shared" si="111"/>
        <v>107.29108989102025</v>
      </c>
      <c r="G3901" s="6">
        <f t="shared" si="108"/>
        <v>-55.535647757261188</v>
      </c>
      <c r="H3901" s="6">
        <f t="shared" si="109"/>
        <v>0</v>
      </c>
      <c r="I3901" s="6">
        <f t="shared" si="110"/>
        <v>-1</v>
      </c>
    </row>
    <row r="3902" spans="1:9" ht="14.25" customHeight="1" x14ac:dyDescent="0.3">
      <c r="A3902" s="9">
        <v>45154</v>
      </c>
      <c r="B3902" s="6">
        <v>19465</v>
      </c>
      <c r="C3902" s="6">
        <f t="shared" si="105"/>
        <v>19532.523827487043</v>
      </c>
      <c r="D3902" s="6">
        <f t="shared" si="107"/>
        <v>19490.96800453369</v>
      </c>
      <c r="E3902" s="6">
        <f t="shared" si="106"/>
        <v>41.555822953352617</v>
      </c>
      <c r="F3902" s="6">
        <f t="shared" si="111"/>
        <v>94.144036503486731</v>
      </c>
      <c r="G3902" s="6">
        <f t="shared" si="108"/>
        <v>-52.588213550134114</v>
      </c>
      <c r="H3902" s="6">
        <f t="shared" si="109"/>
        <v>0</v>
      </c>
      <c r="I3902" s="6">
        <f t="shared" si="110"/>
        <v>-1</v>
      </c>
    </row>
    <row r="3903" spans="1:9" ht="14.25" customHeight="1" x14ac:dyDescent="0.3">
      <c r="A3903" s="9">
        <v>45155</v>
      </c>
      <c r="B3903" s="6">
        <v>19365.25</v>
      </c>
      <c r="C3903" s="6">
        <f t="shared" si="105"/>
        <v>19506.789392489034</v>
      </c>
      <c r="D3903" s="6">
        <f t="shared" si="107"/>
        <v>19481.655559753417</v>
      </c>
      <c r="E3903" s="6">
        <f t="shared" si="106"/>
        <v>25.133832735617034</v>
      </c>
      <c r="F3903" s="6">
        <f t="shared" si="111"/>
        <v>80.341995749912783</v>
      </c>
      <c r="G3903" s="6">
        <f t="shared" si="108"/>
        <v>-55.208163014295749</v>
      </c>
      <c r="H3903" s="6">
        <f t="shared" si="109"/>
        <v>0</v>
      </c>
      <c r="I3903" s="6">
        <f t="shared" si="110"/>
        <v>-1</v>
      </c>
    </row>
    <row r="3904" spans="1:9" ht="14.25" customHeight="1" x14ac:dyDescent="0.3">
      <c r="A3904" s="9">
        <v>45156</v>
      </c>
      <c r="B3904" s="6">
        <v>19310.150390625</v>
      </c>
      <c r="C3904" s="6">
        <f t="shared" si="105"/>
        <v>19476.537238356104</v>
      </c>
      <c r="D3904" s="6">
        <f t="shared" si="107"/>
        <v>19468.951473151312</v>
      </c>
      <c r="E3904" s="6">
        <f t="shared" si="106"/>
        <v>7.5857652047925512</v>
      </c>
      <c r="F3904" s="6">
        <f t="shared" si="111"/>
        <v>65.790749640888734</v>
      </c>
      <c r="G3904" s="6">
        <f t="shared" si="108"/>
        <v>-58.204984436096183</v>
      </c>
      <c r="H3904" s="6">
        <f t="shared" si="109"/>
        <v>0</v>
      </c>
      <c r="I3904" s="6">
        <f t="shared" si="110"/>
        <v>-1</v>
      </c>
    </row>
    <row r="3905" spans="1:9" ht="14.25" customHeight="1" x14ac:dyDescent="0.3">
      <c r="A3905" s="9">
        <v>45159</v>
      </c>
      <c r="B3905" s="6">
        <v>19393.599609375</v>
      </c>
      <c r="C3905" s="6">
        <f t="shared" si="105"/>
        <v>19463.777603128245</v>
      </c>
      <c r="D3905" s="6">
        <f t="shared" si="107"/>
        <v>19463.369853612327</v>
      </c>
      <c r="E3905" s="6">
        <f t="shared" si="106"/>
        <v>0.40774951591811259</v>
      </c>
      <c r="F3905" s="6">
        <f t="shared" si="111"/>
        <v>52.714149615894613</v>
      </c>
      <c r="G3905" s="6">
        <f t="shared" si="108"/>
        <v>-52.3064000999765</v>
      </c>
      <c r="H3905" s="6">
        <f t="shared" si="109"/>
        <v>0</v>
      </c>
      <c r="I3905" s="6">
        <f t="shared" si="110"/>
        <v>-1</v>
      </c>
    </row>
    <row r="3906" spans="1:9" ht="14.25" customHeight="1" x14ac:dyDescent="0.3">
      <c r="A3906" s="9">
        <v>45160</v>
      </c>
      <c r="B3906" s="6">
        <v>19396.44921875</v>
      </c>
      <c r="C3906" s="6">
        <f t="shared" si="105"/>
        <v>19453.419390146973</v>
      </c>
      <c r="D3906" s="6">
        <f t="shared" si="107"/>
        <v>19458.412769548453</v>
      </c>
      <c r="E3906" s="6">
        <f t="shared" si="106"/>
        <v>-4.9933794014796149</v>
      </c>
      <c r="F3906" s="6">
        <f t="shared" si="111"/>
        <v>41.172643812419771</v>
      </c>
      <c r="G3906" s="6">
        <f t="shared" si="108"/>
        <v>-46.166023213899386</v>
      </c>
      <c r="H3906" s="6">
        <f t="shared" si="109"/>
        <v>0</v>
      </c>
      <c r="I3906" s="6">
        <f t="shared" si="110"/>
        <v>-1</v>
      </c>
    </row>
    <row r="3907" spans="1:9" ht="14.25" customHeight="1" x14ac:dyDescent="0.3">
      <c r="A3907" s="9">
        <v>45161</v>
      </c>
      <c r="B3907" s="6">
        <v>19444</v>
      </c>
      <c r="C3907" s="6">
        <f t="shared" si="105"/>
        <v>19451.970253201285</v>
      </c>
      <c r="D3907" s="6">
        <f t="shared" si="107"/>
        <v>19457.345156989308</v>
      </c>
      <c r="E3907" s="6">
        <f t="shared" si="106"/>
        <v>-5.3749037880224932</v>
      </c>
      <c r="F3907" s="6">
        <f t="shared" si="111"/>
        <v>31.863134292331317</v>
      </c>
      <c r="G3907" s="6">
        <f t="shared" si="108"/>
        <v>-37.23803808035381</v>
      </c>
      <c r="H3907" s="6">
        <f t="shared" si="109"/>
        <v>0</v>
      </c>
      <c r="I3907" s="6">
        <f t="shared" si="110"/>
        <v>-1</v>
      </c>
    </row>
    <row r="3908" spans="1:9" ht="14.25" customHeight="1" x14ac:dyDescent="0.3">
      <c r="A3908" s="9">
        <v>45162</v>
      </c>
      <c r="B3908" s="6">
        <v>19386.69921875</v>
      </c>
      <c r="C3908" s="6">
        <f t="shared" si="105"/>
        <v>19441.928555593393</v>
      </c>
      <c r="D3908" s="6">
        <f t="shared" si="107"/>
        <v>19452.112124527139</v>
      </c>
      <c r="E3908" s="6">
        <f t="shared" si="106"/>
        <v>-10.183568933745846</v>
      </c>
      <c r="F3908" s="6">
        <f t="shared" si="111"/>
        <v>23.453793647115887</v>
      </c>
      <c r="G3908" s="6">
        <f t="shared" si="108"/>
        <v>-33.637362580861733</v>
      </c>
      <c r="H3908" s="6">
        <f t="shared" si="109"/>
        <v>0</v>
      </c>
      <c r="I3908" s="6">
        <f t="shared" si="110"/>
        <v>-1</v>
      </c>
    </row>
    <row r="3909" spans="1:9" ht="14.25" customHeight="1" x14ac:dyDescent="0.3">
      <c r="A3909" s="9">
        <v>45163</v>
      </c>
      <c r="B3909" s="6">
        <v>19265.80078125</v>
      </c>
      <c r="C3909" s="6">
        <f t="shared" si="105"/>
        <v>19414.831974925179</v>
      </c>
      <c r="D3909" s="6">
        <f t="shared" si="107"/>
        <v>19438.311284284388</v>
      </c>
      <c r="E3909" s="6">
        <f t="shared" si="106"/>
        <v>-23.479309359208855</v>
      </c>
      <c r="F3909" s="6">
        <f t="shared" si="111"/>
        <v>14.067173045850939</v>
      </c>
      <c r="G3909" s="6">
        <f t="shared" si="108"/>
        <v>-37.546482405059791</v>
      </c>
      <c r="H3909" s="6">
        <f t="shared" si="109"/>
        <v>0</v>
      </c>
      <c r="I3909" s="6">
        <f t="shared" si="110"/>
        <v>-1</v>
      </c>
    </row>
    <row r="3910" spans="1:9" ht="14.25" customHeight="1" x14ac:dyDescent="0.3">
      <c r="A3910" s="9">
        <v>45166</v>
      </c>
      <c r="B3910" s="6">
        <v>19306.05078125</v>
      </c>
      <c r="C3910" s="6">
        <f t="shared" si="105"/>
        <v>19398.096406667461</v>
      </c>
      <c r="D3910" s="6">
        <f t="shared" si="107"/>
        <v>19428.514209985544</v>
      </c>
      <c r="E3910" s="6">
        <f t="shared" si="106"/>
        <v>-30.417803318083315</v>
      </c>
      <c r="F3910" s="6">
        <f t="shared" si="111"/>
        <v>5.170177773064089</v>
      </c>
      <c r="G3910" s="6">
        <f t="shared" si="108"/>
        <v>-35.587981091147405</v>
      </c>
      <c r="H3910" s="6">
        <f t="shared" si="109"/>
        <v>0</v>
      </c>
      <c r="I3910" s="6">
        <f t="shared" si="110"/>
        <v>-1</v>
      </c>
    </row>
    <row r="3911" spans="1:9" ht="14.25" customHeight="1" x14ac:dyDescent="0.3">
      <c r="A3911" s="9">
        <v>45167</v>
      </c>
      <c r="B3911" s="6">
        <v>19342.650390625</v>
      </c>
      <c r="C3911" s="6">
        <f t="shared" si="105"/>
        <v>19389.566250353237</v>
      </c>
      <c r="D3911" s="6">
        <f t="shared" si="107"/>
        <v>19422.153927069947</v>
      </c>
      <c r="E3911" s="6">
        <f t="shared" si="106"/>
        <v>-32.587676716710121</v>
      </c>
      <c r="F3911" s="6">
        <f t="shared" si="111"/>
        <v>-2.3813931248907529</v>
      </c>
      <c r="G3911" s="6">
        <f t="shared" si="108"/>
        <v>-30.206283591819368</v>
      </c>
      <c r="H3911" s="6">
        <f t="shared" si="109"/>
        <v>0</v>
      </c>
      <c r="I3911" s="6">
        <f t="shared" si="110"/>
        <v>-1</v>
      </c>
    </row>
    <row r="3912" spans="1:9" ht="14.25" customHeight="1" x14ac:dyDescent="0.3">
      <c r="A3912" s="9">
        <v>45168</v>
      </c>
      <c r="B3912" s="6">
        <v>19347.44921875</v>
      </c>
      <c r="C3912" s="6">
        <f t="shared" si="105"/>
        <v>19383.086707029663</v>
      </c>
      <c r="D3912" s="6">
        <f t="shared" si="107"/>
        <v>19416.620244972171</v>
      </c>
      <c r="E3912" s="6">
        <f t="shared" si="106"/>
        <v>-33.533537942508701</v>
      </c>
      <c r="F3912" s="6">
        <f t="shared" si="111"/>
        <v>-8.6118220884143426</v>
      </c>
      <c r="G3912" s="6">
        <f t="shared" si="108"/>
        <v>-24.921715854094359</v>
      </c>
      <c r="H3912" s="6">
        <f t="shared" si="109"/>
        <v>0</v>
      </c>
      <c r="I3912" s="6">
        <f t="shared" si="110"/>
        <v>-1</v>
      </c>
    </row>
    <row r="3913" spans="1:9" ht="14.25" customHeight="1" x14ac:dyDescent="0.3">
      <c r="A3913" s="9">
        <v>45169</v>
      </c>
      <c r="B3913" s="6">
        <v>19253.80078125</v>
      </c>
      <c r="C3913" s="6">
        <f t="shared" si="105"/>
        <v>19363.196564602025</v>
      </c>
      <c r="D3913" s="6">
        <f t="shared" si="107"/>
        <v>19404.559543955715</v>
      </c>
      <c r="E3913" s="6">
        <f t="shared" si="106"/>
        <v>-41.362979353689298</v>
      </c>
      <c r="F3913" s="6">
        <f t="shared" si="111"/>
        <v>-15.162053541469334</v>
      </c>
      <c r="G3913" s="6">
        <f t="shared" si="108"/>
        <v>-26.200925812219964</v>
      </c>
      <c r="H3913" s="6">
        <f t="shared" si="109"/>
        <v>0</v>
      </c>
      <c r="I3913" s="6">
        <f t="shared" si="110"/>
        <v>-1</v>
      </c>
    </row>
    <row r="3914" spans="1:9" ht="14.25" customHeight="1" x14ac:dyDescent="0.3">
      <c r="A3914" s="9">
        <v>45170</v>
      </c>
      <c r="B3914" s="6">
        <v>19435.30078125</v>
      </c>
      <c r="C3914" s="6">
        <f t="shared" si="105"/>
        <v>19374.289521009407</v>
      </c>
      <c r="D3914" s="6">
        <f t="shared" si="107"/>
        <v>19406.836672644182</v>
      </c>
      <c r="E3914" s="6">
        <f t="shared" si="106"/>
        <v>-32.547151634775219</v>
      </c>
      <c r="F3914" s="6">
        <f t="shared" si="111"/>
        <v>-18.639073160130511</v>
      </c>
      <c r="G3914" s="6">
        <f t="shared" si="108"/>
        <v>-13.908078474644707</v>
      </c>
      <c r="H3914" s="6">
        <f t="shared" si="109"/>
        <v>-1</v>
      </c>
      <c r="I3914" s="6">
        <f t="shared" si="110"/>
        <v>-1</v>
      </c>
    </row>
    <row r="3915" spans="1:9" ht="14.25" customHeight="1" x14ac:dyDescent="0.3">
      <c r="A3915" s="9">
        <v>45173</v>
      </c>
      <c r="B3915" s="6">
        <v>19528.80078125</v>
      </c>
      <c r="C3915" s="6">
        <f t="shared" si="105"/>
        <v>19398.060484123343</v>
      </c>
      <c r="D3915" s="6">
        <f t="shared" si="107"/>
        <v>19415.871051059428</v>
      </c>
      <c r="E3915" s="6">
        <f t="shared" si="106"/>
        <v>-17.810566936084797</v>
      </c>
      <c r="F3915" s="6">
        <f t="shared" si="111"/>
        <v>-18.473371915321369</v>
      </c>
      <c r="G3915" s="6">
        <f t="shared" si="108"/>
        <v>0.66280497923657222</v>
      </c>
      <c r="H3915" s="6">
        <f t="shared" si="109"/>
        <v>0</v>
      </c>
      <c r="I3915" s="6">
        <f t="shared" si="110"/>
        <v>1</v>
      </c>
    </row>
    <row r="3916" spans="1:9" ht="14.25" customHeight="1" x14ac:dyDescent="0.3">
      <c r="A3916" s="9">
        <v>45174</v>
      </c>
      <c r="B3916" s="6">
        <v>19574.900390625</v>
      </c>
      <c r="C3916" s="6">
        <f t="shared" si="105"/>
        <v>19425.266623585136</v>
      </c>
      <c r="D3916" s="6">
        <f t="shared" si="107"/>
        <v>19427.651002138358</v>
      </c>
      <c r="E3916" s="6">
        <f t="shared" si="106"/>
        <v>-2.384378553222632</v>
      </c>
      <c r="F3916" s="6">
        <f t="shared" si="111"/>
        <v>-15.255573242901622</v>
      </c>
      <c r="G3916" s="6">
        <f t="shared" si="108"/>
        <v>12.87119468967899</v>
      </c>
      <c r="H3916" s="6">
        <f t="shared" si="109"/>
        <v>0</v>
      </c>
      <c r="I3916" s="6">
        <f t="shared" si="110"/>
        <v>1</v>
      </c>
    </row>
    <row r="3917" spans="1:9" ht="14.25" customHeight="1" x14ac:dyDescent="0.3">
      <c r="A3917" s="9">
        <v>45175</v>
      </c>
      <c r="B3917" s="6">
        <v>19611.05078125</v>
      </c>
      <c r="C3917" s="6">
        <f t="shared" si="105"/>
        <v>19453.848801687422</v>
      </c>
      <c r="D3917" s="6">
        <f t="shared" si="107"/>
        <v>19441.236170961442</v>
      </c>
      <c r="E3917" s="6">
        <f t="shared" si="106"/>
        <v>12.612630725980125</v>
      </c>
      <c r="F3917" s="6">
        <f t="shared" si="111"/>
        <v>-9.6819324491252736</v>
      </c>
      <c r="G3917" s="6">
        <f t="shared" si="108"/>
        <v>22.294563175105399</v>
      </c>
      <c r="H3917" s="6">
        <f t="shared" si="109"/>
        <v>0</v>
      </c>
      <c r="I3917" s="6">
        <f t="shared" si="110"/>
        <v>1</v>
      </c>
    </row>
    <row r="3918" spans="1:9" ht="14.25" customHeight="1" x14ac:dyDescent="0.3">
      <c r="A3918" s="9">
        <v>45176</v>
      </c>
      <c r="B3918" s="6">
        <v>19727.05078125</v>
      </c>
      <c r="C3918" s="6">
        <f t="shared" si="105"/>
        <v>19495.879875466282</v>
      </c>
      <c r="D3918" s="6">
        <f t="shared" si="107"/>
        <v>19462.407623575407</v>
      </c>
      <c r="E3918" s="6">
        <f t="shared" si="106"/>
        <v>33.472251890874759</v>
      </c>
      <c r="F3918" s="6">
        <f t="shared" si="111"/>
        <v>-1.0510955811252671</v>
      </c>
      <c r="G3918" s="6">
        <f t="shared" si="108"/>
        <v>34.523347472000026</v>
      </c>
      <c r="H3918" s="6">
        <f t="shared" si="109"/>
        <v>0</v>
      </c>
      <c r="I3918" s="6">
        <f t="shared" si="110"/>
        <v>1</v>
      </c>
    </row>
    <row r="3919" spans="1:9" ht="14.25" customHeight="1" x14ac:dyDescent="0.3">
      <c r="A3919" s="9">
        <v>45177</v>
      </c>
      <c r="B3919" s="6">
        <v>19819.94921875</v>
      </c>
      <c r="C3919" s="6">
        <f t="shared" si="105"/>
        <v>19545.736697509932</v>
      </c>
      <c r="D3919" s="6">
        <f t="shared" si="107"/>
        <v>19488.892186180932</v>
      </c>
      <c r="E3919" s="6">
        <f t="shared" si="106"/>
        <v>56.844511328999943</v>
      </c>
      <c r="F3919" s="6">
        <f t="shared" si="111"/>
        <v>10.528025800899774</v>
      </c>
      <c r="G3919" s="6">
        <f t="shared" si="108"/>
        <v>46.316485528100166</v>
      </c>
      <c r="H3919" s="6">
        <f t="shared" si="109"/>
        <v>0</v>
      </c>
      <c r="I3919" s="6">
        <f t="shared" si="110"/>
        <v>1</v>
      </c>
    </row>
    <row r="3920" spans="1:9" ht="14.25" customHeight="1" x14ac:dyDescent="0.3">
      <c r="A3920" s="9">
        <v>45180</v>
      </c>
      <c r="B3920" s="6">
        <v>19996.349609375</v>
      </c>
      <c r="C3920" s="6">
        <f t="shared" si="105"/>
        <v>19615.061760873788</v>
      </c>
      <c r="D3920" s="6">
        <f t="shared" si="107"/>
        <v>19526.481624936048</v>
      </c>
      <c r="E3920" s="6">
        <f t="shared" si="106"/>
        <v>88.580135937740124</v>
      </c>
      <c r="F3920" s="6">
        <f t="shared" si="111"/>
        <v>26.138447828267843</v>
      </c>
      <c r="G3920" s="6">
        <f t="shared" si="108"/>
        <v>62.441688109472281</v>
      </c>
      <c r="H3920" s="6">
        <f t="shared" si="109"/>
        <v>0</v>
      </c>
      <c r="I3920" s="6">
        <f t="shared" si="110"/>
        <v>1</v>
      </c>
    </row>
    <row r="3921" spans="1:9" ht="14.25" customHeight="1" x14ac:dyDescent="0.3">
      <c r="A3921" s="9">
        <v>45181</v>
      </c>
      <c r="B3921" s="6">
        <v>19993.19921875</v>
      </c>
      <c r="C3921" s="6">
        <f t="shared" si="105"/>
        <v>19673.236754393209</v>
      </c>
      <c r="D3921" s="6">
        <f t="shared" si="107"/>
        <v>19561.053298551898</v>
      </c>
      <c r="E3921" s="6">
        <f t="shared" si="106"/>
        <v>112.18345584131021</v>
      </c>
      <c r="F3921" s="6">
        <f t="shared" si="111"/>
        <v>43.347449430876324</v>
      </c>
      <c r="G3921" s="6">
        <f t="shared" si="108"/>
        <v>68.836006410433882</v>
      </c>
      <c r="H3921" s="6">
        <f t="shared" si="109"/>
        <v>0</v>
      </c>
      <c r="I3921" s="6">
        <f t="shared" si="110"/>
        <v>1</v>
      </c>
    </row>
    <row r="3922" spans="1:9" ht="14.25" customHeight="1" x14ac:dyDescent="0.3">
      <c r="A3922" s="9">
        <v>45182</v>
      </c>
      <c r="B3922" s="6">
        <v>20070</v>
      </c>
      <c r="C3922" s="6">
        <f t="shared" si="105"/>
        <v>19734.27725371733</v>
      </c>
      <c r="D3922" s="6">
        <f t="shared" si="107"/>
        <v>19598.753054214721</v>
      </c>
      <c r="E3922" s="6">
        <f t="shared" si="106"/>
        <v>135.5241995026081</v>
      </c>
      <c r="F3922" s="6">
        <f t="shared" si="111"/>
        <v>61.782799445222679</v>
      </c>
      <c r="G3922" s="6">
        <f t="shared" si="108"/>
        <v>73.74140005738542</v>
      </c>
      <c r="H3922" s="6">
        <f t="shared" si="109"/>
        <v>0</v>
      </c>
      <c r="I3922" s="6">
        <f t="shared" si="110"/>
        <v>1</v>
      </c>
    </row>
    <row r="3923" spans="1:9" ht="14.25" customHeight="1" x14ac:dyDescent="0.3">
      <c r="A3923" s="9">
        <v>45183</v>
      </c>
      <c r="B3923" s="6">
        <v>20103.099609375</v>
      </c>
      <c r="C3923" s="6">
        <f t="shared" si="105"/>
        <v>19791.019154587739</v>
      </c>
      <c r="D3923" s="6">
        <f t="shared" si="107"/>
        <v>19636.112058300667</v>
      </c>
      <c r="E3923" s="6">
        <f t="shared" si="106"/>
        <v>154.90709628707191</v>
      </c>
      <c r="F3923" s="6">
        <f t="shared" si="111"/>
        <v>80.407658813592533</v>
      </c>
      <c r="G3923" s="6">
        <f t="shared" si="108"/>
        <v>74.499437473479375</v>
      </c>
      <c r="H3923" s="6">
        <f t="shared" si="109"/>
        <v>0</v>
      </c>
      <c r="I3923" s="6">
        <f t="shared" si="110"/>
        <v>1</v>
      </c>
    </row>
    <row r="3924" spans="1:9" ht="14.25" customHeight="1" x14ac:dyDescent="0.3">
      <c r="A3924" s="9">
        <v>45184</v>
      </c>
      <c r="B3924" s="6">
        <v>20192.349609375</v>
      </c>
      <c r="C3924" s="6">
        <f t="shared" si="105"/>
        <v>19852.762301478087</v>
      </c>
      <c r="D3924" s="6">
        <f t="shared" si="107"/>
        <v>19677.31483986173</v>
      </c>
      <c r="E3924" s="6">
        <f t="shared" si="106"/>
        <v>175.44746161635703</v>
      </c>
      <c r="F3924" s="6">
        <f t="shared" si="111"/>
        <v>99.41561937414545</v>
      </c>
      <c r="G3924" s="6">
        <f t="shared" si="108"/>
        <v>76.031842242211582</v>
      </c>
      <c r="H3924" s="6">
        <f t="shared" si="109"/>
        <v>0</v>
      </c>
      <c r="I3924" s="6">
        <f t="shared" si="110"/>
        <v>1</v>
      </c>
    </row>
    <row r="3925" spans="1:9" ht="14.25" customHeight="1" x14ac:dyDescent="0.3">
      <c r="A3925" s="9">
        <v>45187</v>
      </c>
      <c r="B3925" s="6">
        <v>20133.30078125</v>
      </c>
      <c r="C3925" s="6">
        <f t="shared" si="105"/>
        <v>19895.922067596843</v>
      </c>
      <c r="D3925" s="6">
        <f t="shared" si="107"/>
        <v>19711.091576260864</v>
      </c>
      <c r="E3925" s="6">
        <f t="shared" si="106"/>
        <v>184.83049133597888</v>
      </c>
      <c r="F3925" s="6">
        <f t="shared" si="111"/>
        <v>116.49859376651214</v>
      </c>
      <c r="G3925" s="6">
        <f t="shared" si="108"/>
        <v>68.331897569466733</v>
      </c>
      <c r="H3925" s="6">
        <f t="shared" si="109"/>
        <v>0</v>
      </c>
      <c r="I3925" s="6">
        <f t="shared" si="110"/>
        <v>1</v>
      </c>
    </row>
    <row r="3926" spans="1:9" ht="14.25" customHeight="1" x14ac:dyDescent="0.3">
      <c r="A3926" s="9">
        <v>45189</v>
      </c>
      <c r="B3926" s="6">
        <v>19901.400390625</v>
      </c>
      <c r="C3926" s="6">
        <f t="shared" si="105"/>
        <v>19896.764886524252</v>
      </c>
      <c r="D3926" s="6">
        <f t="shared" si="107"/>
        <v>19725.188525473022</v>
      </c>
      <c r="E3926" s="6">
        <f t="shared" si="106"/>
        <v>171.57636105122947</v>
      </c>
      <c r="F3926" s="6">
        <f t="shared" si="111"/>
        <v>127.51414722345561</v>
      </c>
      <c r="G3926" s="6">
        <f t="shared" si="108"/>
        <v>44.06221382777386</v>
      </c>
      <c r="H3926" s="6">
        <f t="shared" si="109"/>
        <v>0</v>
      </c>
      <c r="I3926" s="6">
        <f t="shared" si="110"/>
        <v>1</v>
      </c>
    </row>
    <row r="3927" spans="1:9" ht="14.25" customHeight="1" x14ac:dyDescent="0.3">
      <c r="A3927" s="9">
        <v>45190</v>
      </c>
      <c r="B3927" s="6">
        <v>19742.349609375</v>
      </c>
      <c r="C3927" s="6">
        <f t="shared" si="105"/>
        <v>19873.008690039751</v>
      </c>
      <c r="D3927" s="6">
        <f t="shared" si="107"/>
        <v>19726.459716873167</v>
      </c>
      <c r="E3927" s="6">
        <f t="shared" si="106"/>
        <v>146.54897316658389</v>
      </c>
      <c r="F3927" s="6">
        <f t="shared" si="111"/>
        <v>131.32111241208128</v>
      </c>
      <c r="G3927" s="6">
        <f t="shared" si="108"/>
        <v>15.227860754502615</v>
      </c>
      <c r="H3927" s="6">
        <f t="shared" si="109"/>
        <v>1</v>
      </c>
      <c r="I3927" s="6">
        <f t="shared" si="110"/>
        <v>1</v>
      </c>
    </row>
    <row r="3928" spans="1:9" ht="14.25" customHeight="1" x14ac:dyDescent="0.3">
      <c r="A3928" s="9">
        <v>45191</v>
      </c>
      <c r="B3928" s="6">
        <v>19674.25</v>
      </c>
      <c r="C3928" s="6">
        <f t="shared" si="105"/>
        <v>19842.430430033633</v>
      </c>
      <c r="D3928" s="6">
        <f t="shared" si="107"/>
        <v>19722.592330438118</v>
      </c>
      <c r="E3928" s="6">
        <f t="shared" si="106"/>
        <v>119.83809959551581</v>
      </c>
      <c r="F3928" s="6">
        <f t="shared" si="111"/>
        <v>129.02450984876819</v>
      </c>
      <c r="G3928" s="6">
        <f t="shared" si="108"/>
        <v>-9.1864102532523759</v>
      </c>
      <c r="H3928" s="6">
        <f t="shared" si="109"/>
        <v>0</v>
      </c>
      <c r="I3928" s="6">
        <f t="shared" si="110"/>
        <v>-1</v>
      </c>
    </row>
    <row r="3929" spans="1:9" ht="14.25" customHeight="1" x14ac:dyDescent="0.3">
      <c r="A3929" s="9">
        <v>45194</v>
      </c>
      <c r="B3929" s="6">
        <v>19674.55078125</v>
      </c>
      <c r="C3929" s="6">
        <f t="shared" si="105"/>
        <v>19816.602791759226</v>
      </c>
      <c r="D3929" s="6">
        <f t="shared" si="107"/>
        <v>19719.033697164923</v>
      </c>
      <c r="E3929" s="6">
        <f t="shared" si="106"/>
        <v>97.569094594302442</v>
      </c>
      <c r="F3929" s="6">
        <f t="shared" si="111"/>
        <v>122.73342679787505</v>
      </c>
      <c r="G3929" s="6">
        <f t="shared" si="108"/>
        <v>-25.164332203572613</v>
      </c>
      <c r="H3929" s="6">
        <f t="shared" si="109"/>
        <v>0</v>
      </c>
      <c r="I3929" s="6">
        <f t="shared" si="110"/>
        <v>-1</v>
      </c>
    </row>
    <row r="3930" spans="1:9" ht="14.25" customHeight="1" x14ac:dyDescent="0.3">
      <c r="A3930" s="9">
        <v>45195</v>
      </c>
      <c r="B3930" s="6">
        <v>19664.69921875</v>
      </c>
      <c r="C3930" s="6">
        <f t="shared" si="105"/>
        <v>19793.233011296266</v>
      </c>
      <c r="D3930" s="6">
        <f t="shared" si="107"/>
        <v>19715.008920986038</v>
      </c>
      <c r="E3930" s="6">
        <f t="shared" si="106"/>
        <v>78.224090310228348</v>
      </c>
      <c r="F3930" s="6">
        <f t="shared" si="111"/>
        <v>113.83155950034572</v>
      </c>
      <c r="G3930" s="6">
        <f t="shared" si="108"/>
        <v>-35.607469190117371</v>
      </c>
      <c r="H3930" s="6">
        <f t="shared" si="109"/>
        <v>0</v>
      </c>
      <c r="I3930" s="6">
        <f t="shared" si="110"/>
        <v>-1</v>
      </c>
    </row>
    <row r="3931" spans="1:9" ht="14.25" customHeight="1" x14ac:dyDescent="0.3">
      <c r="A3931" s="9">
        <v>45196</v>
      </c>
      <c r="B3931" s="6">
        <v>19716.44921875</v>
      </c>
      <c r="C3931" s="6">
        <f t="shared" si="105"/>
        <v>19781.420120135303</v>
      </c>
      <c r="D3931" s="6">
        <f t="shared" si="107"/>
        <v>19715.115609709297</v>
      </c>
      <c r="E3931" s="6">
        <f t="shared" si="106"/>
        <v>66.304510426005436</v>
      </c>
      <c r="F3931" s="6">
        <f t="shared" si="111"/>
        <v>104.32614968547767</v>
      </c>
      <c r="G3931" s="6">
        <f t="shared" si="108"/>
        <v>-38.021639259472238</v>
      </c>
      <c r="H3931" s="6">
        <f t="shared" si="109"/>
        <v>0</v>
      </c>
      <c r="I3931" s="6">
        <f t="shared" si="110"/>
        <v>-1</v>
      </c>
    </row>
    <row r="3932" spans="1:9" ht="14.25" customHeight="1" x14ac:dyDescent="0.3">
      <c r="A3932" s="9">
        <v>45197</v>
      </c>
      <c r="B3932" s="6">
        <v>19523.55078125</v>
      </c>
      <c r="C3932" s="6">
        <f t="shared" si="105"/>
        <v>19741.747914152947</v>
      </c>
      <c r="D3932" s="6">
        <f t="shared" si="107"/>
        <v>19700.925622416016</v>
      </c>
      <c r="E3932" s="6">
        <f t="shared" si="106"/>
        <v>40.82229173693122</v>
      </c>
      <c r="F3932" s="6">
        <f t="shared" si="111"/>
        <v>91.625378095768383</v>
      </c>
      <c r="G3932" s="6">
        <f t="shared" si="108"/>
        <v>-50.803086358837163</v>
      </c>
      <c r="H3932" s="6">
        <f t="shared" si="109"/>
        <v>0</v>
      </c>
      <c r="I3932" s="6">
        <f t="shared" si="110"/>
        <v>-1</v>
      </c>
    </row>
    <row r="3933" spans="1:9" ht="14.25" customHeight="1" x14ac:dyDescent="0.3">
      <c r="A3933" s="9">
        <v>45198</v>
      </c>
      <c r="B3933" s="6">
        <v>19638.30078125</v>
      </c>
      <c r="C3933" s="6">
        <f t="shared" si="105"/>
        <v>19725.832970629417</v>
      </c>
      <c r="D3933" s="6">
        <f t="shared" si="107"/>
        <v>19696.286745292608</v>
      </c>
      <c r="E3933" s="6">
        <f t="shared" si="106"/>
        <v>29.546225336809584</v>
      </c>
      <c r="F3933" s="6">
        <f t="shared" si="111"/>
        <v>79.209547543976626</v>
      </c>
      <c r="G3933" s="6">
        <f t="shared" si="108"/>
        <v>-49.663322207167042</v>
      </c>
      <c r="H3933" s="6">
        <f t="shared" si="109"/>
        <v>0</v>
      </c>
      <c r="I3933" s="6">
        <f t="shared" si="110"/>
        <v>-1</v>
      </c>
    </row>
    <row r="3934" spans="1:9" ht="14.25" customHeight="1" x14ac:dyDescent="0.3">
      <c r="A3934" s="9">
        <v>45202</v>
      </c>
      <c r="B3934" s="6">
        <v>19528.75</v>
      </c>
      <c r="C3934" s="6">
        <f t="shared" si="105"/>
        <v>19695.512513609508</v>
      </c>
      <c r="D3934" s="6">
        <f t="shared" si="107"/>
        <v>19683.876616011672</v>
      </c>
      <c r="E3934" s="6">
        <f t="shared" si="106"/>
        <v>11.635897597836447</v>
      </c>
      <c r="F3934" s="6">
        <f t="shared" si="111"/>
        <v>65.694817554748596</v>
      </c>
      <c r="G3934" s="6">
        <f t="shared" si="108"/>
        <v>-54.058919956912149</v>
      </c>
      <c r="H3934" s="6">
        <f t="shared" si="109"/>
        <v>0</v>
      </c>
      <c r="I3934" s="6">
        <f t="shared" si="110"/>
        <v>-1</v>
      </c>
    </row>
    <row r="3935" spans="1:9" ht="14.25" customHeight="1" x14ac:dyDescent="0.3">
      <c r="A3935" s="9">
        <v>45203</v>
      </c>
      <c r="B3935" s="6">
        <v>19436.099609375</v>
      </c>
      <c r="C3935" s="6">
        <f t="shared" si="105"/>
        <v>19655.60283603497</v>
      </c>
      <c r="D3935" s="6">
        <f t="shared" si="107"/>
        <v>19665.522763668218</v>
      </c>
      <c r="E3935" s="6">
        <f t="shared" si="106"/>
        <v>-9.9199276332474255</v>
      </c>
      <c r="F3935" s="6">
        <f t="shared" si="111"/>
        <v>50.571868517149397</v>
      </c>
      <c r="G3935" s="6">
        <f t="shared" si="108"/>
        <v>-60.491796150396823</v>
      </c>
      <c r="H3935" s="6">
        <f t="shared" si="109"/>
        <v>0</v>
      </c>
      <c r="I3935" s="6">
        <f t="shared" si="110"/>
        <v>-1</v>
      </c>
    </row>
    <row r="3936" spans="1:9" ht="14.25" customHeight="1" x14ac:dyDescent="0.3">
      <c r="A3936" s="9">
        <v>45204</v>
      </c>
      <c r="B3936" s="6">
        <v>19545.75</v>
      </c>
      <c r="C3936" s="6">
        <f t="shared" si="105"/>
        <v>19638.702399721897</v>
      </c>
      <c r="D3936" s="6">
        <f t="shared" si="107"/>
        <v>19656.650707100202</v>
      </c>
      <c r="E3936" s="6">
        <f t="shared" si="106"/>
        <v>-17.948307378304889</v>
      </c>
      <c r="F3936" s="6">
        <f t="shared" si="111"/>
        <v>36.867833338058546</v>
      </c>
      <c r="G3936" s="6">
        <f t="shared" si="108"/>
        <v>-54.816140716363435</v>
      </c>
      <c r="H3936" s="6">
        <f t="shared" si="109"/>
        <v>0</v>
      </c>
      <c r="I3936" s="6">
        <f t="shared" si="110"/>
        <v>-1</v>
      </c>
    </row>
    <row r="3937" spans="1:9" ht="14.25" customHeight="1" x14ac:dyDescent="0.3">
      <c r="A3937" s="9">
        <v>45205</v>
      </c>
      <c r="B3937" s="6">
        <v>19653.5</v>
      </c>
      <c r="C3937" s="6">
        <f t="shared" si="105"/>
        <v>19640.978953610836</v>
      </c>
      <c r="D3937" s="6">
        <f t="shared" si="107"/>
        <v>19656.417321389075</v>
      </c>
      <c r="E3937" s="6">
        <f t="shared" si="106"/>
        <v>-15.438367778238899</v>
      </c>
      <c r="F3937" s="6">
        <f t="shared" si="111"/>
        <v>26.406593114799058</v>
      </c>
      <c r="G3937" s="6">
        <f t="shared" si="108"/>
        <v>-41.844960893037957</v>
      </c>
      <c r="H3937" s="6">
        <f t="shared" si="109"/>
        <v>0</v>
      </c>
      <c r="I3937" s="6">
        <f t="shared" si="110"/>
        <v>-1</v>
      </c>
    </row>
    <row r="3938" spans="1:9" ht="14.25" customHeight="1" x14ac:dyDescent="0.3">
      <c r="A3938" s="9">
        <v>45208</v>
      </c>
      <c r="B3938" s="6">
        <v>19512.349609375</v>
      </c>
      <c r="C3938" s="6">
        <f t="shared" si="105"/>
        <v>19621.1898237284</v>
      </c>
      <c r="D3938" s="6">
        <f t="shared" si="107"/>
        <v>19645.745639017663</v>
      </c>
      <c r="E3938" s="6">
        <f t="shared" si="106"/>
        <v>-24.555815289262682</v>
      </c>
      <c r="F3938" s="6">
        <f t="shared" si="111"/>
        <v>16.214111433986712</v>
      </c>
      <c r="G3938" s="6">
        <f t="shared" si="108"/>
        <v>-40.769926723249398</v>
      </c>
      <c r="H3938" s="6">
        <f t="shared" si="109"/>
        <v>0</v>
      </c>
      <c r="I3938" s="6">
        <f t="shared" si="110"/>
        <v>-1</v>
      </c>
    </row>
    <row r="3939" spans="1:9" ht="14.25" customHeight="1" x14ac:dyDescent="0.3">
      <c r="A3939" s="9">
        <v>45209</v>
      </c>
      <c r="B3939" s="6">
        <v>19689.849609375</v>
      </c>
      <c r="C3939" s="6">
        <f t="shared" si="105"/>
        <v>19631.752867674033</v>
      </c>
      <c r="D3939" s="6">
        <f t="shared" si="107"/>
        <v>19649.012599784874</v>
      </c>
      <c r="E3939" s="6">
        <f t="shared" si="106"/>
        <v>-17.259732110840559</v>
      </c>
      <c r="F3939" s="6">
        <f t="shared" si="111"/>
        <v>9.519342725021259</v>
      </c>
      <c r="G3939" s="6">
        <f t="shared" si="108"/>
        <v>-26.77907483586182</v>
      </c>
      <c r="H3939" s="6">
        <f t="shared" si="109"/>
        <v>0</v>
      </c>
      <c r="I3939" s="6">
        <f t="shared" si="110"/>
        <v>-1</v>
      </c>
    </row>
    <row r="3940" spans="1:9" ht="14.25" customHeight="1" x14ac:dyDescent="0.3">
      <c r="A3940" s="9">
        <v>45210</v>
      </c>
      <c r="B3940" s="6">
        <v>19811.349609375</v>
      </c>
      <c r="C3940" s="6">
        <f t="shared" si="105"/>
        <v>19659.383135628028</v>
      </c>
      <c r="D3940" s="6">
        <f t="shared" si="107"/>
        <v>19661.037563458216</v>
      </c>
      <c r="E3940" s="6">
        <f t="shared" si="106"/>
        <v>-1.6544278301880695</v>
      </c>
      <c r="F3940" s="6">
        <f t="shared" si="111"/>
        <v>7.2845886139793938</v>
      </c>
      <c r="G3940" s="6">
        <f t="shared" si="108"/>
        <v>-8.9390164441674642</v>
      </c>
      <c r="H3940" s="6">
        <f t="shared" si="109"/>
        <v>-1</v>
      </c>
      <c r="I3940" s="6">
        <f t="shared" si="110"/>
        <v>-1</v>
      </c>
    </row>
    <row r="3941" spans="1:9" ht="14.25" customHeight="1" x14ac:dyDescent="0.3">
      <c r="A3941" s="9">
        <v>45211</v>
      </c>
      <c r="B3941" s="6">
        <v>19794</v>
      </c>
      <c r="C3941" s="6">
        <f t="shared" si="105"/>
        <v>19680.093422454484</v>
      </c>
      <c r="D3941" s="6">
        <f t="shared" si="107"/>
        <v>19670.886632831684</v>
      </c>
      <c r="E3941" s="6">
        <f t="shared" si="106"/>
        <v>9.2067896227999881</v>
      </c>
      <c r="F3941" s="6">
        <f t="shared" si="111"/>
        <v>7.6690288157435136</v>
      </c>
      <c r="G3941" s="6">
        <f t="shared" si="108"/>
        <v>1.5377608070564746</v>
      </c>
      <c r="H3941" s="6">
        <f t="shared" si="109"/>
        <v>0</v>
      </c>
      <c r="I3941" s="6">
        <f t="shared" si="110"/>
        <v>1</v>
      </c>
    </row>
    <row r="3942" spans="1:9" ht="14.25" customHeight="1" x14ac:dyDescent="0.3">
      <c r="A3942" s="9">
        <v>45212</v>
      </c>
      <c r="B3942" s="6">
        <v>19751.05078125</v>
      </c>
      <c r="C3942" s="6">
        <f t="shared" si="105"/>
        <v>19691.009939192256</v>
      </c>
      <c r="D3942" s="6">
        <f t="shared" si="107"/>
        <v>19676.824717899704</v>
      </c>
      <c r="E3942" s="6">
        <f t="shared" si="106"/>
        <v>14.185221292551432</v>
      </c>
      <c r="F3942" s="6">
        <f t="shared" si="111"/>
        <v>8.9722673111050977</v>
      </c>
      <c r="G3942" s="6">
        <f t="shared" si="108"/>
        <v>5.2129539814463346</v>
      </c>
      <c r="H3942" s="6">
        <f t="shared" si="109"/>
        <v>0</v>
      </c>
      <c r="I3942" s="6">
        <f t="shared" si="110"/>
        <v>1</v>
      </c>
    </row>
    <row r="3943" spans="1:9" ht="14.25" customHeight="1" x14ac:dyDescent="0.3">
      <c r="A3943" s="9">
        <v>45215</v>
      </c>
      <c r="B3943" s="6">
        <v>19731.75</v>
      </c>
      <c r="C3943" s="6">
        <f t="shared" si="105"/>
        <v>19697.277640854987</v>
      </c>
      <c r="D3943" s="6">
        <f t="shared" si="107"/>
        <v>19680.893257314539</v>
      </c>
      <c r="E3943" s="6">
        <f t="shared" si="106"/>
        <v>16.384383540447743</v>
      </c>
      <c r="F3943" s="6">
        <f t="shared" si="111"/>
        <v>10.454690556973627</v>
      </c>
      <c r="G3943" s="6">
        <f t="shared" si="108"/>
        <v>5.9296929834741157</v>
      </c>
      <c r="H3943" s="6">
        <f t="shared" si="109"/>
        <v>0</v>
      </c>
      <c r="I3943" s="6">
        <f t="shared" si="110"/>
        <v>1</v>
      </c>
    </row>
    <row r="3944" spans="1:9" ht="14.25" customHeight="1" x14ac:dyDescent="0.3">
      <c r="A3944" s="9">
        <v>45216</v>
      </c>
      <c r="B3944" s="6">
        <v>19811.5</v>
      </c>
      <c r="C3944" s="6">
        <f t="shared" si="105"/>
        <v>19714.850311492683</v>
      </c>
      <c r="D3944" s="6">
        <f t="shared" si="107"/>
        <v>19690.567830846794</v>
      </c>
      <c r="E3944" s="6">
        <f t="shared" si="106"/>
        <v>24.282480645888427</v>
      </c>
      <c r="F3944" s="6">
        <f t="shared" si="111"/>
        <v>13.220248574756587</v>
      </c>
      <c r="G3944" s="6">
        <f t="shared" si="108"/>
        <v>11.06223207113184</v>
      </c>
      <c r="H3944" s="6">
        <f t="shared" si="109"/>
        <v>0</v>
      </c>
      <c r="I3944" s="6">
        <f t="shared" si="110"/>
        <v>1</v>
      </c>
    </row>
    <row r="3945" spans="1:9" ht="14.25" customHeight="1" x14ac:dyDescent="0.3">
      <c r="A3945" s="9">
        <v>45217</v>
      </c>
      <c r="B3945" s="6">
        <v>19671.099609375</v>
      </c>
      <c r="C3945" s="6">
        <f t="shared" si="105"/>
        <v>19708.119434243807</v>
      </c>
      <c r="D3945" s="6">
        <f t="shared" si="107"/>
        <v>19689.125740367403</v>
      </c>
      <c r="E3945" s="6">
        <f t="shared" si="106"/>
        <v>18.993693876403995</v>
      </c>
      <c r="F3945" s="6">
        <f t="shared" si="111"/>
        <v>14.37493763508607</v>
      </c>
      <c r="G3945" s="6">
        <f t="shared" si="108"/>
        <v>4.6187562413179251</v>
      </c>
      <c r="H3945" s="6">
        <f t="shared" si="109"/>
        <v>1</v>
      </c>
      <c r="I3945" s="6">
        <f t="shared" si="110"/>
        <v>1</v>
      </c>
    </row>
    <row r="3946" spans="1:9" ht="14.25" customHeight="1" x14ac:dyDescent="0.3">
      <c r="A3946" s="9">
        <v>45218</v>
      </c>
      <c r="B3946" s="6">
        <v>19624.69921875</v>
      </c>
      <c r="C3946" s="6">
        <f t="shared" si="105"/>
        <v>19695.285554937069</v>
      </c>
      <c r="D3946" s="6">
        <f t="shared" si="107"/>
        <v>19684.353405432779</v>
      </c>
      <c r="E3946" s="6">
        <f t="shared" si="106"/>
        <v>10.932149504289555</v>
      </c>
      <c r="F3946" s="6">
        <f t="shared" si="111"/>
        <v>13.686380008926768</v>
      </c>
      <c r="G3946" s="6">
        <f t="shared" si="108"/>
        <v>-2.7542305046372135</v>
      </c>
      <c r="H3946" s="6">
        <f t="shared" si="109"/>
        <v>0</v>
      </c>
      <c r="I3946" s="6">
        <f t="shared" si="110"/>
        <v>-1</v>
      </c>
    </row>
    <row r="3947" spans="1:9" ht="14.25" customHeight="1" x14ac:dyDescent="0.3">
      <c r="A3947" s="9">
        <v>45219</v>
      </c>
      <c r="B3947" s="6">
        <v>19542.650390625</v>
      </c>
      <c r="C3947" s="6">
        <f t="shared" si="105"/>
        <v>19671.80322196598</v>
      </c>
      <c r="D3947" s="6">
        <f t="shared" si="107"/>
        <v>19673.856885817389</v>
      </c>
      <c r="E3947" s="6">
        <f t="shared" si="106"/>
        <v>-2.0536638514095102</v>
      </c>
      <c r="F3947" s="6">
        <f t="shared" si="111"/>
        <v>10.538371236859513</v>
      </c>
      <c r="G3947" s="6">
        <f t="shared" si="108"/>
        <v>-12.592035088269023</v>
      </c>
      <c r="H3947" s="6">
        <f t="shared" si="109"/>
        <v>0</v>
      </c>
      <c r="I3947" s="6">
        <f t="shared" si="110"/>
        <v>-1</v>
      </c>
    </row>
    <row r="3948" spans="1:9" ht="14.25" customHeight="1" x14ac:dyDescent="0.3">
      <c r="A3948" s="9">
        <v>45222</v>
      </c>
      <c r="B3948" s="6">
        <v>19281.75</v>
      </c>
      <c r="C3948" s="6">
        <f t="shared" si="105"/>
        <v>19611.795033971215</v>
      </c>
      <c r="D3948" s="6">
        <f t="shared" si="107"/>
        <v>19644.811931312397</v>
      </c>
      <c r="E3948" s="6">
        <f t="shared" si="106"/>
        <v>-33.016897341181902</v>
      </c>
      <c r="F3948" s="6">
        <f t="shared" si="111"/>
        <v>1.8273175212512305</v>
      </c>
      <c r="G3948" s="6">
        <f t="shared" si="108"/>
        <v>-34.844214862433134</v>
      </c>
      <c r="H3948" s="6">
        <f t="shared" si="109"/>
        <v>0</v>
      </c>
      <c r="I3948" s="6">
        <f t="shared" si="110"/>
        <v>-1</v>
      </c>
    </row>
    <row r="3949" spans="1:9" ht="14.25" customHeight="1" x14ac:dyDescent="0.3">
      <c r="A3949" s="9">
        <v>45224</v>
      </c>
      <c r="B3949" s="6">
        <v>19122.150390625</v>
      </c>
      <c r="C3949" s="6">
        <f t="shared" si="105"/>
        <v>19536.465088841025</v>
      </c>
      <c r="D3949" s="6">
        <f t="shared" si="107"/>
        <v>19606.09626163185</v>
      </c>
      <c r="E3949" s="6">
        <f t="shared" si="106"/>
        <v>-69.631172790825076</v>
      </c>
      <c r="F3949" s="6">
        <f t="shared" si="111"/>
        <v>-12.464380541164031</v>
      </c>
      <c r="G3949" s="6">
        <f t="shared" si="108"/>
        <v>-57.166792249661043</v>
      </c>
      <c r="H3949" s="6">
        <f t="shared" si="109"/>
        <v>0</v>
      </c>
      <c r="I3949" s="6">
        <f t="shared" si="110"/>
        <v>-1</v>
      </c>
    </row>
    <row r="3950" spans="1:9" ht="14.25" customHeight="1" x14ac:dyDescent="0.3">
      <c r="A3950" s="9">
        <v>45225</v>
      </c>
      <c r="B3950" s="6">
        <v>18857.25</v>
      </c>
      <c r="C3950" s="6">
        <f t="shared" si="105"/>
        <v>19431.970459788557</v>
      </c>
      <c r="D3950" s="6">
        <f t="shared" si="107"/>
        <v>19550.626168177638</v>
      </c>
      <c r="E3950" s="6">
        <f t="shared" si="106"/>
        <v>-118.65570838908025</v>
      </c>
      <c r="F3950" s="6">
        <f t="shared" si="111"/>
        <v>-33.702646110747281</v>
      </c>
      <c r="G3950" s="6">
        <f t="shared" si="108"/>
        <v>-84.953062278332965</v>
      </c>
      <c r="H3950" s="6">
        <f t="shared" si="109"/>
        <v>0</v>
      </c>
      <c r="I3950" s="6">
        <f t="shared" si="110"/>
        <v>-1</v>
      </c>
    </row>
    <row r="3951" spans="1:9" ht="14.25" customHeight="1" x14ac:dyDescent="0.3">
      <c r="A3951" s="9">
        <v>45226</v>
      </c>
      <c r="B3951" s="6">
        <v>19047.25</v>
      </c>
      <c r="C3951" s="6">
        <f t="shared" si="105"/>
        <v>19372.782696744162</v>
      </c>
      <c r="D3951" s="6">
        <f t="shared" si="107"/>
        <v>19513.339044608925</v>
      </c>
      <c r="E3951" s="6">
        <f t="shared" si="106"/>
        <v>-140.55634786476367</v>
      </c>
      <c r="F3951" s="6">
        <f t="shared" si="111"/>
        <v>-55.073386461550562</v>
      </c>
      <c r="G3951" s="6">
        <f t="shared" si="108"/>
        <v>-85.482961403213096</v>
      </c>
      <c r="H3951" s="6">
        <f t="shared" si="109"/>
        <v>0</v>
      </c>
      <c r="I3951" s="6">
        <f t="shared" si="110"/>
        <v>-1</v>
      </c>
    </row>
    <row r="3952" spans="1:9" ht="14.25" customHeight="1" x14ac:dyDescent="0.3">
      <c r="A3952" s="9">
        <v>45229</v>
      </c>
      <c r="B3952" s="6">
        <v>19140.900390625</v>
      </c>
      <c r="C3952" s="6">
        <f t="shared" si="105"/>
        <v>19337.108495802753</v>
      </c>
      <c r="D3952" s="6">
        <f t="shared" si="107"/>
        <v>19485.750996165669</v>
      </c>
      <c r="E3952" s="6">
        <f t="shared" si="106"/>
        <v>-148.6425003629156</v>
      </c>
      <c r="F3952" s="6">
        <f t="shared" si="111"/>
        <v>-73.787209241823575</v>
      </c>
      <c r="G3952" s="6">
        <f t="shared" si="108"/>
        <v>-74.855291121092023</v>
      </c>
      <c r="H3952" s="6">
        <f t="shared" si="109"/>
        <v>0</v>
      </c>
      <c r="I3952" s="6">
        <f t="shared" si="110"/>
        <v>-1</v>
      </c>
    </row>
    <row r="3953" spans="1:9" ht="14.25" customHeight="1" x14ac:dyDescent="0.3">
      <c r="A3953" s="9">
        <v>45230</v>
      </c>
      <c r="B3953" s="6">
        <v>19079.599609375</v>
      </c>
      <c r="C3953" s="6">
        <f t="shared" si="105"/>
        <v>19297.491744044637</v>
      </c>
      <c r="D3953" s="6">
        <f t="shared" si="107"/>
        <v>19455.665708255248</v>
      </c>
      <c r="E3953" s="6">
        <f t="shared" si="106"/>
        <v>-158.1739642106113</v>
      </c>
      <c r="F3953" s="6">
        <f t="shared" si="111"/>
        <v>-90.664560235581121</v>
      </c>
      <c r="G3953" s="6">
        <f t="shared" si="108"/>
        <v>-67.509403975030182</v>
      </c>
      <c r="H3953" s="6">
        <f t="shared" si="109"/>
        <v>0</v>
      </c>
      <c r="I3953" s="6">
        <f t="shared" si="110"/>
        <v>-1</v>
      </c>
    </row>
    <row r="3954" spans="1:9" ht="14.25" customHeight="1" x14ac:dyDescent="0.3">
      <c r="A3954" s="9">
        <v>45231</v>
      </c>
      <c r="B3954" s="6">
        <v>18989.150390625</v>
      </c>
      <c r="C3954" s="6">
        <f t="shared" si="105"/>
        <v>19250.054612749307</v>
      </c>
      <c r="D3954" s="6">
        <f t="shared" si="107"/>
        <v>19421.109018060415</v>
      </c>
      <c r="E3954" s="6">
        <f t="shared" si="106"/>
        <v>-171.05440531110798</v>
      </c>
      <c r="F3954" s="6">
        <f t="shared" si="111"/>
        <v>-106.74252925068649</v>
      </c>
      <c r="G3954" s="6">
        <f t="shared" si="108"/>
        <v>-64.311876060421497</v>
      </c>
      <c r="H3954" s="6">
        <f t="shared" si="109"/>
        <v>0</v>
      </c>
      <c r="I3954" s="6">
        <f t="shared" si="110"/>
        <v>-1</v>
      </c>
    </row>
    <row r="3955" spans="1:9" ht="14.25" customHeight="1" x14ac:dyDescent="0.3">
      <c r="A3955" s="9">
        <v>45232</v>
      </c>
      <c r="B3955" s="6">
        <v>19133.25</v>
      </c>
      <c r="C3955" s="6">
        <f t="shared" si="105"/>
        <v>19232.084672326335</v>
      </c>
      <c r="D3955" s="6">
        <f t="shared" si="107"/>
        <v>19399.786127833719</v>
      </c>
      <c r="E3955" s="6">
        <f t="shared" si="106"/>
        <v>-167.7014555073838</v>
      </c>
      <c r="F3955" s="6">
        <f t="shared" si="111"/>
        <v>-118.93431450202596</v>
      </c>
      <c r="G3955" s="6">
        <f t="shared" si="108"/>
        <v>-48.767141005357843</v>
      </c>
      <c r="H3955" s="6">
        <f t="shared" si="109"/>
        <v>0</v>
      </c>
      <c r="I3955" s="6">
        <f t="shared" si="110"/>
        <v>-1</v>
      </c>
    </row>
    <row r="3956" spans="1:9" ht="14.25" customHeight="1" x14ac:dyDescent="0.3">
      <c r="A3956" s="9">
        <v>45233</v>
      </c>
      <c r="B3956" s="6">
        <v>19230.599609375</v>
      </c>
      <c r="C3956" s="6">
        <f t="shared" si="105"/>
        <v>19231.856201103052</v>
      </c>
      <c r="D3956" s="6">
        <f t="shared" si="107"/>
        <v>19387.253793133073</v>
      </c>
      <c r="E3956" s="6">
        <f t="shared" si="106"/>
        <v>-155.39759203002177</v>
      </c>
      <c r="F3956" s="6">
        <f t="shared" si="111"/>
        <v>-126.22697000762513</v>
      </c>
      <c r="G3956" s="6">
        <f t="shared" si="108"/>
        <v>-29.170622022396643</v>
      </c>
      <c r="H3956" s="6">
        <f t="shared" si="109"/>
        <v>0</v>
      </c>
      <c r="I3956" s="6">
        <f t="shared" si="110"/>
        <v>-1</v>
      </c>
    </row>
    <row r="3957" spans="1:9" ht="14.25" customHeight="1" x14ac:dyDescent="0.3">
      <c r="A3957" s="9">
        <v>45236</v>
      </c>
      <c r="B3957" s="6">
        <v>19411.75</v>
      </c>
      <c r="C3957" s="6">
        <f t="shared" si="105"/>
        <v>19259.532170164122</v>
      </c>
      <c r="D3957" s="6">
        <f t="shared" si="107"/>
        <v>19389.06832697507</v>
      </c>
      <c r="E3957" s="6">
        <f t="shared" si="106"/>
        <v>-129.53615681094743</v>
      </c>
      <c r="F3957" s="6">
        <f t="shared" si="111"/>
        <v>-126.8888073682896</v>
      </c>
      <c r="G3957" s="6">
        <f t="shared" si="108"/>
        <v>-2.647349442657827</v>
      </c>
      <c r="H3957" s="6">
        <f t="shared" si="109"/>
        <v>-1</v>
      </c>
      <c r="I3957" s="6">
        <f t="shared" si="110"/>
        <v>-1</v>
      </c>
    </row>
    <row r="3958" spans="1:9" ht="14.25" customHeight="1" x14ac:dyDescent="0.3">
      <c r="A3958" s="9">
        <v>45237</v>
      </c>
      <c r="B3958" s="6">
        <v>19406.69921875</v>
      </c>
      <c r="C3958" s="6">
        <f t="shared" si="105"/>
        <v>19282.173254561949</v>
      </c>
      <c r="D3958" s="6">
        <f t="shared" si="107"/>
        <v>19390.374318958398</v>
      </c>
      <c r="E3958" s="6">
        <f t="shared" si="106"/>
        <v>-108.20106439644951</v>
      </c>
      <c r="F3958" s="6">
        <f t="shared" si="111"/>
        <v>-123.1512587739216</v>
      </c>
      <c r="G3958" s="6">
        <f t="shared" si="108"/>
        <v>14.950194377472087</v>
      </c>
      <c r="H3958" s="6">
        <f t="shared" si="109"/>
        <v>0</v>
      </c>
      <c r="I3958" s="6">
        <f t="shared" si="110"/>
        <v>1</v>
      </c>
    </row>
    <row r="3959" spans="1:9" ht="14.25" customHeight="1" x14ac:dyDescent="0.3">
      <c r="A3959" s="9">
        <v>45238</v>
      </c>
      <c r="B3959" s="6">
        <v>19443.5</v>
      </c>
      <c r="C3959" s="6">
        <f t="shared" si="105"/>
        <v>19306.992753860111</v>
      </c>
      <c r="D3959" s="6">
        <f t="shared" si="107"/>
        <v>19394.309554591109</v>
      </c>
      <c r="E3959" s="6">
        <f t="shared" si="106"/>
        <v>-87.316800730997784</v>
      </c>
      <c r="F3959" s="6">
        <f t="shared" si="111"/>
        <v>-115.98436716533685</v>
      </c>
      <c r="G3959" s="6">
        <f t="shared" si="108"/>
        <v>28.667566434339065</v>
      </c>
      <c r="H3959" s="6">
        <f t="shared" si="109"/>
        <v>0</v>
      </c>
      <c r="I3959" s="6">
        <f t="shared" si="110"/>
        <v>1</v>
      </c>
    </row>
    <row r="3960" spans="1:9" ht="14.25" customHeight="1" x14ac:dyDescent="0.3">
      <c r="A3960" s="9">
        <v>45239</v>
      </c>
      <c r="B3960" s="6">
        <v>19395.30078125</v>
      </c>
      <c r="C3960" s="6">
        <f t="shared" si="105"/>
        <v>19320.578604227787</v>
      </c>
      <c r="D3960" s="6">
        <f t="shared" si="107"/>
        <v>19394.382978788064</v>
      </c>
      <c r="E3960" s="6">
        <f t="shared" si="106"/>
        <v>-73.804374560277211</v>
      </c>
      <c r="F3960" s="6">
        <f t="shared" si="111"/>
        <v>-107.54836864432492</v>
      </c>
      <c r="G3960" s="6">
        <f t="shared" si="108"/>
        <v>33.743994084047713</v>
      </c>
      <c r="H3960" s="6">
        <f t="shared" si="109"/>
        <v>0</v>
      </c>
      <c r="I3960" s="6">
        <f t="shared" si="110"/>
        <v>1</v>
      </c>
    </row>
    <row r="3961" spans="1:9" ht="14.25" customHeight="1" x14ac:dyDescent="0.3">
      <c r="A3961" s="9">
        <v>45240</v>
      </c>
      <c r="B3961" s="6">
        <v>19425.349609375</v>
      </c>
      <c r="C3961" s="6">
        <f t="shared" si="105"/>
        <v>19336.697220404283</v>
      </c>
      <c r="D3961" s="6">
        <f t="shared" si="107"/>
        <v>19396.676803275986</v>
      </c>
      <c r="E3961" s="6">
        <f t="shared" si="106"/>
        <v>-59.979582871703315</v>
      </c>
      <c r="F3961" s="6">
        <f t="shared" si="111"/>
        <v>-98.034611489800611</v>
      </c>
      <c r="G3961" s="6">
        <f t="shared" si="108"/>
        <v>38.055028618097296</v>
      </c>
      <c r="H3961" s="6">
        <f t="shared" si="109"/>
        <v>0</v>
      </c>
      <c r="I3961" s="6">
        <f t="shared" si="110"/>
        <v>1</v>
      </c>
    </row>
    <row r="3962" spans="1:9" ht="14.25" customHeight="1" x14ac:dyDescent="0.3">
      <c r="A3962" s="9">
        <v>45243</v>
      </c>
      <c r="B3962" s="6">
        <v>19443.55078125</v>
      </c>
      <c r="C3962" s="6">
        <f t="shared" si="105"/>
        <v>19353.136229765161</v>
      </c>
      <c r="D3962" s="6">
        <f t="shared" si="107"/>
        <v>19400.14894979258</v>
      </c>
      <c r="E3962" s="6">
        <f t="shared" si="106"/>
        <v>-47.012720027418254</v>
      </c>
      <c r="F3962" s="6">
        <f t="shared" si="111"/>
        <v>-87.830233197324148</v>
      </c>
      <c r="G3962" s="6">
        <f t="shared" si="108"/>
        <v>40.817513169905894</v>
      </c>
      <c r="H3962" s="6">
        <f t="shared" si="109"/>
        <v>0</v>
      </c>
      <c r="I3962" s="6">
        <f t="shared" si="110"/>
        <v>1</v>
      </c>
    </row>
    <row r="3963" spans="1:9" ht="14.25" customHeight="1" x14ac:dyDescent="0.3">
      <c r="A3963" s="9">
        <v>45245</v>
      </c>
      <c r="B3963" s="6">
        <v>19675.44921875</v>
      </c>
      <c r="C3963" s="6">
        <f t="shared" si="105"/>
        <v>19402.722843455136</v>
      </c>
      <c r="D3963" s="6">
        <f t="shared" si="107"/>
        <v>19420.541562307943</v>
      </c>
      <c r="E3963" s="6">
        <f t="shared" si="106"/>
        <v>-17.818718852806342</v>
      </c>
      <c r="F3963" s="6">
        <f t="shared" si="111"/>
        <v>-73.827930328420592</v>
      </c>
      <c r="G3963" s="6">
        <f t="shared" si="108"/>
        <v>56.009211475614251</v>
      </c>
      <c r="H3963" s="6">
        <f t="shared" si="109"/>
        <v>0</v>
      </c>
      <c r="I3963" s="6">
        <f t="shared" si="110"/>
        <v>1</v>
      </c>
    </row>
    <row r="3964" spans="1:9" ht="14.25" customHeight="1" x14ac:dyDescent="0.3">
      <c r="A3964" s="9">
        <v>45246</v>
      </c>
      <c r="B3964" s="6">
        <v>19765.19921875</v>
      </c>
      <c r="C3964" s="6">
        <f t="shared" si="105"/>
        <v>19458.488439654346</v>
      </c>
      <c r="D3964" s="6">
        <f t="shared" si="107"/>
        <v>19446.071759081427</v>
      </c>
      <c r="E3964" s="6">
        <f t="shared" si="106"/>
        <v>12.416680572918267</v>
      </c>
      <c r="F3964" s="6">
        <f t="shared" si="111"/>
        <v>-56.579008148152823</v>
      </c>
      <c r="G3964" s="6">
        <f t="shared" si="108"/>
        <v>68.99568872107109</v>
      </c>
      <c r="H3964" s="6">
        <f t="shared" si="109"/>
        <v>0</v>
      </c>
      <c r="I3964" s="6">
        <f t="shared" si="110"/>
        <v>1</v>
      </c>
    </row>
    <row r="3965" spans="1:9" ht="14.25" customHeight="1" x14ac:dyDescent="0.3">
      <c r="A3965" s="9">
        <v>45247</v>
      </c>
      <c r="B3965" s="6">
        <v>19731.80078125</v>
      </c>
      <c r="C3965" s="6">
        <f t="shared" si="105"/>
        <v>19500.536492207524</v>
      </c>
      <c r="D3965" s="6">
        <f t="shared" si="107"/>
        <v>19467.236871834655</v>
      </c>
      <c r="E3965" s="6">
        <f t="shared" si="106"/>
        <v>33.299620372868958</v>
      </c>
      <c r="F3965" s="6">
        <f t="shared" si="111"/>
        <v>-38.603282443948466</v>
      </c>
      <c r="G3965" s="6">
        <f t="shared" si="108"/>
        <v>71.902902816817431</v>
      </c>
      <c r="H3965" s="6">
        <f t="shared" si="109"/>
        <v>0</v>
      </c>
      <c r="I3965" s="6">
        <f t="shared" si="110"/>
        <v>1</v>
      </c>
    </row>
    <row r="3966" spans="1:9" ht="14.25" customHeight="1" x14ac:dyDescent="0.3">
      <c r="A3966" s="9">
        <v>45250</v>
      </c>
      <c r="B3966" s="6">
        <v>19694</v>
      </c>
      <c r="C3966" s="6">
        <f t="shared" si="105"/>
        <v>19530.30010879098</v>
      </c>
      <c r="D3966" s="6">
        <f t="shared" si="107"/>
        <v>19484.034140587642</v>
      </c>
      <c r="E3966" s="6">
        <f t="shared" si="106"/>
        <v>46.265968203337252</v>
      </c>
      <c r="F3966" s="6">
        <f t="shared" si="111"/>
        <v>-21.629432314491321</v>
      </c>
      <c r="G3966" s="6">
        <f t="shared" si="108"/>
        <v>67.895400517828577</v>
      </c>
      <c r="H3966" s="6">
        <f t="shared" si="109"/>
        <v>0</v>
      </c>
      <c r="I3966" s="6">
        <f t="shared" si="110"/>
        <v>1</v>
      </c>
    </row>
    <row r="3967" spans="1:9" ht="14.25" customHeight="1" x14ac:dyDescent="0.3">
      <c r="A3967" s="9">
        <v>45251</v>
      </c>
      <c r="B3967" s="6">
        <v>19783.400390625</v>
      </c>
      <c r="C3967" s="6">
        <f t="shared" si="105"/>
        <v>19569.238613688518</v>
      </c>
      <c r="D3967" s="6">
        <f t="shared" si="107"/>
        <v>19506.209418368187</v>
      </c>
      <c r="E3967" s="6">
        <f t="shared" si="106"/>
        <v>63.029195320330473</v>
      </c>
      <c r="F3967" s="6">
        <f t="shared" si="111"/>
        <v>-4.6977067875269611</v>
      </c>
      <c r="G3967" s="6">
        <f t="shared" si="108"/>
        <v>67.726902107857427</v>
      </c>
      <c r="H3967" s="6">
        <f t="shared" si="109"/>
        <v>0</v>
      </c>
      <c r="I3967" s="6">
        <f t="shared" si="110"/>
        <v>1</v>
      </c>
    </row>
    <row r="3968" spans="1:9" ht="14.25" customHeight="1" x14ac:dyDescent="0.3">
      <c r="A3968" s="9">
        <v>45252</v>
      </c>
      <c r="B3968" s="6">
        <v>19811.849609375</v>
      </c>
      <c r="C3968" s="6">
        <f t="shared" si="105"/>
        <v>19606.56338225567</v>
      </c>
      <c r="D3968" s="6">
        <f t="shared" si="107"/>
        <v>19528.849432516839</v>
      </c>
      <c r="E3968" s="6">
        <f t="shared" si="106"/>
        <v>77.713949738830706</v>
      </c>
      <c r="F3968" s="6">
        <f t="shared" si="111"/>
        <v>11.784624517744573</v>
      </c>
      <c r="G3968" s="6">
        <f t="shared" si="108"/>
        <v>65.929325221086131</v>
      </c>
      <c r="H3968" s="6">
        <f t="shared" si="109"/>
        <v>0</v>
      </c>
      <c r="I3968" s="6">
        <f t="shared" si="110"/>
        <v>1</v>
      </c>
    </row>
    <row r="3969" spans="1:9" ht="14.25" customHeight="1" x14ac:dyDescent="0.3">
      <c r="A3969" s="9">
        <v>45253</v>
      </c>
      <c r="B3969" s="6">
        <v>19802</v>
      </c>
      <c r="C3969" s="6">
        <f t="shared" si="105"/>
        <v>19636.630554216335</v>
      </c>
      <c r="D3969" s="6">
        <f t="shared" si="107"/>
        <v>19549.082807885963</v>
      </c>
      <c r="E3969" s="6">
        <f t="shared" si="106"/>
        <v>87.54774633037232</v>
      </c>
      <c r="F3969" s="6">
        <f t="shared" si="111"/>
        <v>26.937248880270126</v>
      </c>
      <c r="G3969" s="6">
        <f t="shared" si="108"/>
        <v>60.610497450102194</v>
      </c>
      <c r="H3969" s="6">
        <f t="shared" si="109"/>
        <v>0</v>
      </c>
      <c r="I3969" s="6">
        <f t="shared" si="110"/>
        <v>1</v>
      </c>
    </row>
    <row r="3970" spans="1:9" ht="14.25" customHeight="1" x14ac:dyDescent="0.3">
      <c r="A3970" s="9">
        <v>45254</v>
      </c>
      <c r="B3970" s="6">
        <v>19794.69921875</v>
      </c>
      <c r="C3970" s="6">
        <f t="shared" si="105"/>
        <v>19660.948810298436</v>
      </c>
      <c r="D3970" s="6">
        <f t="shared" si="107"/>
        <v>19567.276616098115</v>
      </c>
      <c r="E3970" s="6">
        <f t="shared" si="106"/>
        <v>93.672194200320519</v>
      </c>
      <c r="F3970" s="6">
        <f t="shared" si="111"/>
        <v>40.284237944280207</v>
      </c>
      <c r="G3970" s="6">
        <f t="shared" si="108"/>
        <v>53.387956256040312</v>
      </c>
      <c r="H3970" s="6">
        <f t="shared" si="109"/>
        <v>0</v>
      </c>
      <c r="I3970" s="6">
        <f t="shared" si="110"/>
        <v>1</v>
      </c>
    </row>
    <row r="3971" spans="1:9" ht="14.25" customHeight="1" x14ac:dyDescent="0.3">
      <c r="A3971" s="9">
        <v>45258</v>
      </c>
      <c r="B3971" s="6">
        <v>19889.69921875</v>
      </c>
      <c r="C3971" s="6">
        <f t="shared" si="105"/>
        <v>19696.141180829447</v>
      </c>
      <c r="D3971" s="6">
        <f t="shared" si="107"/>
        <v>19591.159771850107</v>
      </c>
      <c r="E3971" s="6">
        <f t="shared" si="106"/>
        <v>104.9814089793399</v>
      </c>
      <c r="F3971" s="6">
        <f t="shared" si="111"/>
        <v>53.223672151292149</v>
      </c>
      <c r="G3971" s="6">
        <f t="shared" si="108"/>
        <v>51.757736828047754</v>
      </c>
      <c r="H3971" s="6">
        <f t="shared" si="109"/>
        <v>0</v>
      </c>
      <c r="I3971" s="6">
        <f t="shared" si="110"/>
        <v>1</v>
      </c>
    </row>
    <row r="3972" spans="1:9" ht="14.25" customHeight="1" x14ac:dyDescent="0.3">
      <c r="A3972" s="9">
        <v>45259</v>
      </c>
      <c r="B3972" s="6">
        <v>20096.599609375</v>
      </c>
      <c r="C3972" s="6">
        <f t="shared" si="105"/>
        <v>19757.750169836454</v>
      </c>
      <c r="D3972" s="6">
        <f t="shared" si="107"/>
        <v>19628.599759814912</v>
      </c>
      <c r="E3972" s="6">
        <f t="shared" si="106"/>
        <v>129.15041002154248</v>
      </c>
      <c r="F3972" s="6">
        <f t="shared" si="111"/>
        <v>68.409019725342219</v>
      </c>
      <c r="G3972" s="6">
        <f t="shared" si="108"/>
        <v>60.741390296200265</v>
      </c>
      <c r="H3972" s="6">
        <f t="shared" si="109"/>
        <v>0</v>
      </c>
      <c r="I3972" s="6">
        <f t="shared" si="110"/>
        <v>1</v>
      </c>
    </row>
    <row r="3973" spans="1:9" ht="14.25" customHeight="1" x14ac:dyDescent="0.3">
      <c r="A3973" s="9">
        <v>45260</v>
      </c>
      <c r="B3973" s="6">
        <v>20133.150390625</v>
      </c>
      <c r="C3973" s="6">
        <f t="shared" si="105"/>
        <v>19815.50404995777</v>
      </c>
      <c r="D3973" s="6">
        <f t="shared" si="107"/>
        <v>19665.97388061566</v>
      </c>
      <c r="E3973" s="6">
        <f t="shared" si="106"/>
        <v>149.53016934210973</v>
      </c>
      <c r="F3973" s="6">
        <f t="shared" si="111"/>
        <v>84.633249648695724</v>
      </c>
      <c r="G3973" s="6">
        <f t="shared" si="108"/>
        <v>64.896919693414006</v>
      </c>
      <c r="H3973" s="6">
        <f t="shared" si="109"/>
        <v>0</v>
      </c>
      <c r="I3973" s="6">
        <f t="shared" si="110"/>
        <v>1</v>
      </c>
    </row>
    <row r="3974" spans="1:9" ht="14.25" customHeight="1" x14ac:dyDescent="0.3">
      <c r="A3974" s="9">
        <v>45261</v>
      </c>
      <c r="B3974" s="6">
        <v>20267.900390625</v>
      </c>
      <c r="C3974" s="6">
        <f t="shared" si="105"/>
        <v>19885.103486983498</v>
      </c>
      <c r="D3974" s="6">
        <f t="shared" si="107"/>
        <v>19710.561029505239</v>
      </c>
      <c r="E3974" s="6">
        <f t="shared" si="106"/>
        <v>174.54245747825917</v>
      </c>
      <c r="F3974" s="6">
        <f t="shared" si="111"/>
        <v>102.61509121460841</v>
      </c>
      <c r="G3974" s="6">
        <f t="shared" si="108"/>
        <v>71.927366263650754</v>
      </c>
      <c r="H3974" s="6">
        <f t="shared" si="109"/>
        <v>0</v>
      </c>
      <c r="I3974" s="6">
        <f t="shared" si="110"/>
        <v>1</v>
      </c>
    </row>
    <row r="3975" spans="1:9" ht="14.25" customHeight="1" x14ac:dyDescent="0.3">
      <c r="A3975" s="9">
        <v>45264</v>
      </c>
      <c r="B3975" s="6">
        <v>20686.80078125</v>
      </c>
      <c r="C3975" s="6">
        <f t="shared" si="105"/>
        <v>20008.441532255267</v>
      </c>
      <c r="D3975" s="6">
        <f t="shared" si="107"/>
        <v>19782.875085190037</v>
      </c>
      <c r="E3975" s="6">
        <f t="shared" si="106"/>
        <v>225.56644706523002</v>
      </c>
      <c r="F3975" s="6">
        <f t="shared" si="111"/>
        <v>127.20536238473274</v>
      </c>
      <c r="G3975" s="6">
        <f t="shared" si="108"/>
        <v>98.361084680497285</v>
      </c>
      <c r="H3975" s="6">
        <f t="shared" si="109"/>
        <v>0</v>
      </c>
      <c r="I3975" s="6">
        <f t="shared" si="110"/>
        <v>1</v>
      </c>
    </row>
    <row r="3976" spans="1:9" ht="14.25" customHeight="1" x14ac:dyDescent="0.3">
      <c r="A3976" s="9">
        <v>45265</v>
      </c>
      <c r="B3976" s="6">
        <v>20855.099609375</v>
      </c>
      <c r="C3976" s="6">
        <f t="shared" si="105"/>
        <v>20138.696621042916</v>
      </c>
      <c r="D3976" s="6">
        <f t="shared" si="107"/>
        <v>19862.299124018551</v>
      </c>
      <c r="E3976" s="6">
        <f t="shared" si="106"/>
        <v>276.39749702436529</v>
      </c>
      <c r="F3976" s="6">
        <f t="shared" si="111"/>
        <v>157.04378931265927</v>
      </c>
      <c r="G3976" s="6">
        <f t="shared" si="108"/>
        <v>119.35370771170602</v>
      </c>
      <c r="H3976" s="6">
        <f t="shared" si="109"/>
        <v>0</v>
      </c>
      <c r="I3976" s="6">
        <f t="shared" si="110"/>
        <v>1</v>
      </c>
    </row>
    <row r="3977" spans="1:9" ht="14.25" customHeight="1" x14ac:dyDescent="0.3">
      <c r="A3977" s="9">
        <v>45266</v>
      </c>
      <c r="B3977" s="6">
        <v>20937.69921875</v>
      </c>
      <c r="C3977" s="6">
        <f t="shared" si="105"/>
        <v>20261.620097613239</v>
      </c>
      <c r="D3977" s="6">
        <f t="shared" si="107"/>
        <v>19941.958390294953</v>
      </c>
      <c r="E3977" s="6">
        <f t="shared" si="106"/>
        <v>319.66170731828606</v>
      </c>
      <c r="F3977" s="6">
        <f t="shared" si="111"/>
        <v>189.56737291378465</v>
      </c>
      <c r="G3977" s="6">
        <f t="shared" si="108"/>
        <v>130.09433440450141</v>
      </c>
      <c r="H3977" s="6">
        <f t="shared" si="109"/>
        <v>0</v>
      </c>
      <c r="I3977" s="6">
        <f t="shared" si="110"/>
        <v>1</v>
      </c>
    </row>
    <row r="3978" spans="1:9" ht="14.25" customHeight="1" x14ac:dyDescent="0.3">
      <c r="A3978" s="9">
        <v>45267</v>
      </c>
      <c r="B3978" s="6">
        <v>20901.150390625</v>
      </c>
      <c r="C3978" s="6">
        <f t="shared" si="105"/>
        <v>20360.009373461202</v>
      </c>
      <c r="D3978" s="6">
        <f t="shared" si="107"/>
        <v>20013.00964957866</v>
      </c>
      <c r="E3978" s="6">
        <f t="shared" si="106"/>
        <v>346.99972388254173</v>
      </c>
      <c r="F3978" s="6">
        <f t="shared" si="111"/>
        <v>221.05384310753607</v>
      </c>
      <c r="G3978" s="6">
        <f t="shared" si="108"/>
        <v>125.94588077500566</v>
      </c>
      <c r="H3978" s="6">
        <f t="shared" si="109"/>
        <v>0</v>
      </c>
      <c r="I3978" s="6">
        <f t="shared" si="110"/>
        <v>1</v>
      </c>
    </row>
    <row r="3979" spans="1:9" ht="14.25" customHeight="1" x14ac:dyDescent="0.3">
      <c r="A3979" s="9">
        <v>45268</v>
      </c>
      <c r="B3979" s="6">
        <v>20969.400390625</v>
      </c>
      <c r="C3979" s="6">
        <f t="shared" si="105"/>
        <v>20453.761837640246</v>
      </c>
      <c r="D3979" s="6">
        <f t="shared" si="107"/>
        <v>20083.853408174684</v>
      </c>
      <c r="E3979" s="6">
        <f t="shared" si="106"/>
        <v>369.90842946556222</v>
      </c>
      <c r="F3979" s="6">
        <f t="shared" si="111"/>
        <v>250.82476037914131</v>
      </c>
      <c r="G3979" s="6">
        <f t="shared" si="108"/>
        <v>119.08366908642091</v>
      </c>
      <c r="H3979" s="6">
        <f t="shared" si="109"/>
        <v>0</v>
      </c>
      <c r="I3979" s="6">
        <f t="shared" si="110"/>
        <v>1</v>
      </c>
    </row>
    <row r="3980" spans="1:9" ht="14.25" customHeight="1" x14ac:dyDescent="0.3">
      <c r="A3980" s="9">
        <v>45271</v>
      </c>
      <c r="B3980" s="6">
        <v>20997.099609375</v>
      </c>
      <c r="C3980" s="6">
        <f t="shared" si="105"/>
        <v>20537.352264060977</v>
      </c>
      <c r="D3980" s="6">
        <f t="shared" si="107"/>
        <v>20151.501274930262</v>
      </c>
      <c r="E3980" s="6">
        <f t="shared" si="106"/>
        <v>385.85098913071488</v>
      </c>
      <c r="F3980" s="6">
        <f t="shared" si="111"/>
        <v>277.83000612945602</v>
      </c>
      <c r="G3980" s="6">
        <f t="shared" si="108"/>
        <v>108.02098300125886</v>
      </c>
      <c r="H3980" s="6">
        <f t="shared" si="109"/>
        <v>0</v>
      </c>
      <c r="I3980" s="6">
        <f t="shared" si="110"/>
        <v>1</v>
      </c>
    </row>
    <row r="3981" spans="1:9" ht="14.25" customHeight="1" x14ac:dyDescent="0.3">
      <c r="A3981" s="9">
        <v>45272</v>
      </c>
      <c r="B3981" s="6">
        <v>20906.400390625</v>
      </c>
      <c r="C3981" s="6">
        <f t="shared" si="105"/>
        <v>20594.128898916977</v>
      </c>
      <c r="D3981" s="6">
        <f t="shared" si="107"/>
        <v>20207.419727944689</v>
      </c>
      <c r="E3981" s="6">
        <f t="shared" si="106"/>
        <v>386.70917097228812</v>
      </c>
      <c r="F3981" s="6">
        <f t="shared" si="111"/>
        <v>299.60583909802244</v>
      </c>
      <c r="G3981" s="6">
        <f t="shared" si="108"/>
        <v>87.103331874265677</v>
      </c>
      <c r="H3981" s="6">
        <f t="shared" si="109"/>
        <v>0</v>
      </c>
      <c r="I3981" s="6">
        <f t="shared" si="110"/>
        <v>1</v>
      </c>
    </row>
    <row r="3982" spans="1:9" ht="14.25" customHeight="1" x14ac:dyDescent="0.3">
      <c r="A3982" s="9">
        <v>45273</v>
      </c>
      <c r="B3982" s="6">
        <v>20926.349609375</v>
      </c>
      <c r="C3982" s="6">
        <f t="shared" si="105"/>
        <v>20645.23977744898</v>
      </c>
      <c r="D3982" s="6">
        <f t="shared" si="107"/>
        <v>20260.673793235823</v>
      </c>
      <c r="E3982" s="6">
        <f t="shared" si="106"/>
        <v>384.56598421315721</v>
      </c>
      <c r="F3982" s="6">
        <f t="shared" si="111"/>
        <v>316.59786812104943</v>
      </c>
      <c r="G3982" s="6">
        <f t="shared" si="108"/>
        <v>67.968116092107778</v>
      </c>
      <c r="H3982" s="6">
        <f t="shared" si="109"/>
        <v>0</v>
      </c>
      <c r="I3982" s="6">
        <f t="shared" si="110"/>
        <v>1</v>
      </c>
    </row>
    <row r="3983" spans="1:9" ht="14.25" customHeight="1" x14ac:dyDescent="0.3">
      <c r="A3983" s="9">
        <v>45274</v>
      </c>
      <c r="B3983" s="6">
        <v>21182.69921875</v>
      </c>
      <c r="C3983" s="6">
        <f t="shared" si="105"/>
        <v>20727.925845341448</v>
      </c>
      <c r="D3983" s="6">
        <f t="shared" si="107"/>
        <v>20328.971972903539</v>
      </c>
      <c r="E3983" s="6">
        <f t="shared" si="106"/>
        <v>398.95387243790901</v>
      </c>
      <c r="F3983" s="6">
        <f t="shared" si="111"/>
        <v>333.06906898442139</v>
      </c>
      <c r="G3983" s="6">
        <f t="shared" si="108"/>
        <v>65.884803453487621</v>
      </c>
      <c r="H3983" s="6">
        <f t="shared" si="109"/>
        <v>0</v>
      </c>
      <c r="I3983" s="6">
        <f t="shared" si="110"/>
        <v>1</v>
      </c>
    </row>
    <row r="3984" spans="1:9" ht="14.25" customHeight="1" x14ac:dyDescent="0.3">
      <c r="A3984" s="9">
        <v>45275</v>
      </c>
      <c r="B3984" s="6">
        <v>21456.650390625</v>
      </c>
      <c r="C3984" s="6">
        <f t="shared" si="105"/>
        <v>20840.037313846609</v>
      </c>
      <c r="D3984" s="6">
        <f t="shared" si="107"/>
        <v>20412.503707549575</v>
      </c>
      <c r="E3984" s="6">
        <f t="shared" si="106"/>
        <v>427.53360629703457</v>
      </c>
      <c r="F3984" s="6">
        <f t="shared" si="111"/>
        <v>351.96197644694405</v>
      </c>
      <c r="G3984" s="6">
        <f t="shared" si="108"/>
        <v>75.571629850090517</v>
      </c>
      <c r="H3984" s="6">
        <f t="shared" si="109"/>
        <v>0</v>
      </c>
      <c r="I3984" s="6">
        <f t="shared" si="110"/>
        <v>1</v>
      </c>
    </row>
    <row r="3985" spans="1:9" ht="14.25" customHeight="1" x14ac:dyDescent="0.3">
      <c r="A3985" s="9">
        <v>45278</v>
      </c>
      <c r="B3985" s="6">
        <v>21418.650390625</v>
      </c>
      <c r="C3985" s="6">
        <f t="shared" si="105"/>
        <v>20929.054710274057</v>
      </c>
      <c r="D3985" s="6">
        <f t="shared" si="107"/>
        <v>20487.033091481087</v>
      </c>
      <c r="E3985" s="6">
        <f t="shared" si="106"/>
        <v>442.02161879296909</v>
      </c>
      <c r="F3985" s="6">
        <f t="shared" si="111"/>
        <v>369.97390491614908</v>
      </c>
      <c r="G3985" s="6">
        <f t="shared" si="108"/>
        <v>72.047713876820012</v>
      </c>
      <c r="H3985" s="6">
        <f t="shared" si="109"/>
        <v>0</v>
      </c>
      <c r="I3985" s="6">
        <f t="shared" si="110"/>
        <v>1</v>
      </c>
    </row>
    <row r="3986" spans="1:9" ht="14.25" customHeight="1" x14ac:dyDescent="0.3">
      <c r="A3986" s="9">
        <v>45279</v>
      </c>
      <c r="B3986" s="6">
        <v>21453.099609375</v>
      </c>
      <c r="C3986" s="6">
        <f t="shared" si="105"/>
        <v>21009.677002443434</v>
      </c>
      <c r="D3986" s="6">
        <f t="shared" si="107"/>
        <v>20558.593574288043</v>
      </c>
      <c r="E3986" s="6">
        <f t="shared" si="106"/>
        <v>451.08342815539072</v>
      </c>
      <c r="F3986" s="6">
        <f t="shared" si="111"/>
        <v>386.19580956399739</v>
      </c>
      <c r="G3986" s="6">
        <f t="shared" si="108"/>
        <v>64.887618591393334</v>
      </c>
      <c r="H3986" s="6">
        <f t="shared" si="109"/>
        <v>0</v>
      </c>
      <c r="I3986" s="6">
        <f t="shared" si="110"/>
        <v>1</v>
      </c>
    </row>
    <row r="3987" spans="1:9" ht="14.25" customHeight="1" x14ac:dyDescent="0.3">
      <c r="A3987" s="9">
        <v>45280</v>
      </c>
      <c r="B3987" s="6">
        <v>21150.150390625</v>
      </c>
      <c r="C3987" s="6">
        <f t="shared" si="105"/>
        <v>21031.288292932906</v>
      </c>
      <c r="D3987" s="6">
        <f t="shared" si="107"/>
        <v>20602.412597720409</v>
      </c>
      <c r="E3987" s="6">
        <f t="shared" si="106"/>
        <v>428.87569521249679</v>
      </c>
      <c r="F3987" s="6">
        <f t="shared" si="111"/>
        <v>394.7317866936973</v>
      </c>
      <c r="G3987" s="6">
        <f t="shared" si="108"/>
        <v>34.143908518799492</v>
      </c>
      <c r="H3987" s="6">
        <f t="shared" si="109"/>
        <v>0</v>
      </c>
      <c r="I3987" s="6">
        <f t="shared" si="110"/>
        <v>1</v>
      </c>
    </row>
    <row r="3988" spans="1:9" ht="14.25" customHeight="1" x14ac:dyDescent="0.3">
      <c r="A3988" s="9">
        <v>45281</v>
      </c>
      <c r="B3988" s="6">
        <v>21255.05078125</v>
      </c>
      <c r="C3988" s="6">
        <f t="shared" si="105"/>
        <v>21065.713291135537</v>
      </c>
      <c r="D3988" s="6">
        <f t="shared" si="107"/>
        <v>20650.756166870749</v>
      </c>
      <c r="E3988" s="6">
        <f t="shared" si="106"/>
        <v>414.95712426478713</v>
      </c>
      <c r="F3988" s="6">
        <f t="shared" si="111"/>
        <v>398.77685420791528</v>
      </c>
      <c r="G3988" s="6">
        <f t="shared" si="108"/>
        <v>16.180270056871848</v>
      </c>
      <c r="H3988" s="6">
        <f t="shared" si="109"/>
        <v>0</v>
      </c>
      <c r="I3988" s="6">
        <f t="shared" si="110"/>
        <v>1</v>
      </c>
    </row>
    <row r="3989" spans="1:9" ht="14.25" customHeight="1" x14ac:dyDescent="0.3">
      <c r="A3989" s="9">
        <v>45282</v>
      </c>
      <c r="B3989" s="6">
        <v>21349.400390625</v>
      </c>
      <c r="C3989" s="6">
        <f t="shared" si="105"/>
        <v>21109.35746028776</v>
      </c>
      <c r="D3989" s="6">
        <f t="shared" si="107"/>
        <v>20702.507590852547</v>
      </c>
      <c r="E3989" s="6">
        <f t="shared" si="106"/>
        <v>406.8498694352129</v>
      </c>
      <c r="F3989" s="6">
        <f t="shared" si="111"/>
        <v>400.39145725337482</v>
      </c>
      <c r="G3989" s="6">
        <f t="shared" si="108"/>
        <v>6.4584121818380709</v>
      </c>
      <c r="H3989" s="6">
        <f t="shared" si="109"/>
        <v>0</v>
      </c>
      <c r="I3989" s="6">
        <f t="shared" si="110"/>
        <v>1</v>
      </c>
    </row>
    <row r="3990" spans="1:9" ht="14.25" customHeight="1" x14ac:dyDescent="0.3">
      <c r="A3990" s="9">
        <v>45286</v>
      </c>
      <c r="B3990" s="6">
        <v>21441.349609375</v>
      </c>
      <c r="C3990" s="6">
        <f t="shared" si="105"/>
        <v>21160.433175531951</v>
      </c>
      <c r="D3990" s="6">
        <f t="shared" si="107"/>
        <v>20757.236629261617</v>
      </c>
      <c r="E3990" s="6">
        <f t="shared" si="106"/>
        <v>403.19654627033378</v>
      </c>
      <c r="F3990" s="6">
        <f t="shared" si="111"/>
        <v>400.95247505676662</v>
      </c>
      <c r="G3990" s="6">
        <f t="shared" si="108"/>
        <v>2.2440712135671674</v>
      </c>
      <c r="H3990" s="6">
        <f t="shared" si="109"/>
        <v>0</v>
      </c>
      <c r="I3990" s="6">
        <f t="shared" si="110"/>
        <v>1</v>
      </c>
    </row>
    <row r="3991" spans="1:9" ht="14.25" customHeight="1" x14ac:dyDescent="0.3">
      <c r="A3991" s="9">
        <v>45287</v>
      </c>
      <c r="B3991" s="6">
        <v>21654.75</v>
      </c>
      <c r="C3991" s="6">
        <f t="shared" si="105"/>
        <v>21236.481917757803</v>
      </c>
      <c r="D3991" s="6">
        <f t="shared" si="107"/>
        <v>20823.719101168164</v>
      </c>
      <c r="E3991" s="6">
        <f t="shared" si="106"/>
        <v>412.76281658963853</v>
      </c>
      <c r="F3991" s="6">
        <f t="shared" si="111"/>
        <v>403.31454336334104</v>
      </c>
      <c r="G3991" s="6">
        <f t="shared" si="108"/>
        <v>9.4482732262974878</v>
      </c>
      <c r="H3991" s="6">
        <f t="shared" si="109"/>
        <v>0</v>
      </c>
      <c r="I3991" s="6">
        <f t="shared" si="110"/>
        <v>1</v>
      </c>
    </row>
    <row r="3992" spans="1:9" ht="14.25" customHeight="1" x14ac:dyDescent="0.3">
      <c r="A3992" s="9">
        <v>45288</v>
      </c>
      <c r="B3992" s="6">
        <v>21778.69921875</v>
      </c>
      <c r="C3992" s="6">
        <f t="shared" si="105"/>
        <v>21319.899964064294</v>
      </c>
      <c r="D3992" s="6">
        <f t="shared" si="107"/>
        <v>20894.458369137192</v>
      </c>
      <c r="E3992" s="6">
        <f t="shared" si="106"/>
        <v>425.44159492710241</v>
      </c>
      <c r="F3992" s="6">
        <f t="shared" si="111"/>
        <v>407.73995367609331</v>
      </c>
      <c r="G3992" s="6">
        <f t="shared" si="108"/>
        <v>17.701641251009107</v>
      </c>
      <c r="H3992" s="6">
        <f t="shared" si="109"/>
        <v>0</v>
      </c>
      <c r="I3992" s="6">
        <f t="shared" si="110"/>
        <v>1</v>
      </c>
    </row>
    <row r="3993" spans="1:9" ht="14.25" customHeight="1" x14ac:dyDescent="0.3">
      <c r="A3993" s="9">
        <v>45289</v>
      </c>
      <c r="B3993" s="6">
        <v>21731.400390625</v>
      </c>
      <c r="C3993" s="6">
        <f t="shared" si="105"/>
        <v>21383.20772199671</v>
      </c>
      <c r="D3993" s="6">
        <f t="shared" si="107"/>
        <v>20956.454074432586</v>
      </c>
      <c r="E3993" s="6">
        <f t="shared" si="106"/>
        <v>426.75364756412455</v>
      </c>
      <c r="F3993" s="6">
        <f t="shared" si="111"/>
        <v>411.54269245369954</v>
      </c>
      <c r="G3993" s="6">
        <f t="shared" si="108"/>
        <v>15.210955110425004</v>
      </c>
      <c r="H3993" s="6">
        <f t="shared" si="109"/>
        <v>0</v>
      </c>
      <c r="I3993" s="6">
        <f t="shared" si="110"/>
        <v>1</v>
      </c>
    </row>
    <row r="3994" spans="1:9" ht="14.25" customHeight="1" x14ac:dyDescent="0.3">
      <c r="A3994" s="9">
        <v>45292</v>
      </c>
      <c r="B3994" s="6">
        <v>21741.900390625</v>
      </c>
      <c r="C3994" s="6">
        <f t="shared" si="105"/>
        <v>21438.391209477988</v>
      </c>
      <c r="D3994" s="6">
        <f t="shared" si="107"/>
        <v>21014.635283039432</v>
      </c>
      <c r="E3994" s="6">
        <f t="shared" si="106"/>
        <v>423.75592643855634</v>
      </c>
      <c r="F3994" s="6">
        <f t="shared" si="111"/>
        <v>413.98533925067096</v>
      </c>
      <c r="G3994" s="6">
        <f t="shared" si="108"/>
        <v>9.7705871878853827</v>
      </c>
      <c r="H3994" s="6">
        <f t="shared" si="109"/>
        <v>1</v>
      </c>
      <c r="I3994" s="6">
        <f t="shared" si="110"/>
        <v>1</v>
      </c>
    </row>
    <row r="3995" spans="1:9" ht="14.25" customHeight="1" x14ac:dyDescent="0.3">
      <c r="A3995" s="9">
        <v>45293</v>
      </c>
      <c r="B3995" s="6">
        <v>21665.80078125</v>
      </c>
      <c r="C3995" s="6">
        <f t="shared" si="105"/>
        <v>21473.377297442912</v>
      </c>
      <c r="D3995" s="6">
        <f t="shared" si="107"/>
        <v>21062.869764388364</v>
      </c>
      <c r="E3995" s="6">
        <f t="shared" si="106"/>
        <v>410.50753305454782</v>
      </c>
      <c r="F3995" s="6">
        <f t="shared" si="111"/>
        <v>413.28977801144634</v>
      </c>
      <c r="G3995" s="6">
        <f t="shared" si="108"/>
        <v>-2.7822449568985235</v>
      </c>
      <c r="H3995" s="6">
        <f t="shared" si="109"/>
        <v>0</v>
      </c>
      <c r="I3995" s="6">
        <f t="shared" si="110"/>
        <v>-1</v>
      </c>
    </row>
    <row r="3996" spans="1:9" ht="14.25" customHeight="1" x14ac:dyDescent="0.3">
      <c r="A3996" s="9">
        <v>45294</v>
      </c>
      <c r="B3996" s="6">
        <v>21517.349609375</v>
      </c>
      <c r="C3996" s="6">
        <f t="shared" si="105"/>
        <v>21480.142268509386</v>
      </c>
      <c r="D3996" s="6">
        <f t="shared" si="107"/>
        <v>21096.534938091077</v>
      </c>
      <c r="E3996" s="6">
        <f t="shared" si="106"/>
        <v>383.60733041830827</v>
      </c>
      <c r="F3996" s="6">
        <f t="shared" si="111"/>
        <v>407.35328849281876</v>
      </c>
      <c r="G3996" s="6">
        <f t="shared" si="108"/>
        <v>-23.745958074510497</v>
      </c>
      <c r="H3996" s="6">
        <f t="shared" si="109"/>
        <v>0</v>
      </c>
      <c r="I3996" s="6">
        <f t="shared" si="110"/>
        <v>-1</v>
      </c>
    </row>
    <row r="3997" spans="1:9" ht="14.25" customHeight="1" x14ac:dyDescent="0.3">
      <c r="A3997" s="9">
        <v>45295</v>
      </c>
      <c r="B3997" s="6">
        <v>21658.599609375</v>
      </c>
      <c r="C3997" s="6">
        <f t="shared" si="105"/>
        <v>21507.597244027173</v>
      </c>
      <c r="D3997" s="6">
        <f t="shared" si="107"/>
        <v>21138.169358186184</v>
      </c>
      <c r="E3997" s="6">
        <f t="shared" si="106"/>
        <v>369.42788584098889</v>
      </c>
      <c r="F3997" s="6">
        <f t="shared" si="111"/>
        <v>399.76820796245283</v>
      </c>
      <c r="G3997" s="6">
        <f t="shared" si="108"/>
        <v>-30.340322121463942</v>
      </c>
      <c r="H3997" s="6">
        <f t="shared" si="109"/>
        <v>0</v>
      </c>
      <c r="I3997" s="6">
        <f t="shared" si="110"/>
        <v>-1</v>
      </c>
    </row>
    <row r="3998" spans="1:9" ht="14.25" customHeight="1" x14ac:dyDescent="0.3">
      <c r="A3998" s="9">
        <v>45296</v>
      </c>
      <c r="B3998" s="6">
        <v>21710.80078125</v>
      </c>
      <c r="C3998" s="6">
        <f t="shared" si="105"/>
        <v>21538.859326676837</v>
      </c>
      <c r="D3998" s="6">
        <f t="shared" si="107"/>
        <v>21180.586500635356</v>
      </c>
      <c r="E3998" s="6">
        <f t="shared" si="106"/>
        <v>358.27282604148058</v>
      </c>
      <c r="F3998" s="6">
        <f t="shared" si="111"/>
        <v>391.46913157825838</v>
      </c>
      <c r="G3998" s="6">
        <f t="shared" si="108"/>
        <v>-33.1963055367778</v>
      </c>
      <c r="H3998" s="6">
        <f t="shared" si="109"/>
        <v>0</v>
      </c>
      <c r="I3998" s="6">
        <f t="shared" si="110"/>
        <v>-1</v>
      </c>
    </row>
    <row r="3999" spans="1:9" ht="14.25" customHeight="1" x14ac:dyDescent="0.3">
      <c r="A3999" s="9">
        <v>45299</v>
      </c>
      <c r="B3999" s="6">
        <v>21513</v>
      </c>
      <c r="C3999" s="6">
        <f t="shared" si="105"/>
        <v>21534.880968726553</v>
      </c>
      <c r="D3999" s="6">
        <f t="shared" si="107"/>
        <v>21205.209722810516</v>
      </c>
      <c r="E3999" s="6">
        <f t="shared" si="106"/>
        <v>329.67124591603715</v>
      </c>
      <c r="F3999" s="6">
        <f t="shared" si="111"/>
        <v>379.10955444581418</v>
      </c>
      <c r="G3999" s="6">
        <f t="shared" si="108"/>
        <v>-49.438308529777032</v>
      </c>
      <c r="H3999" s="6">
        <f t="shared" si="109"/>
        <v>0</v>
      </c>
      <c r="I3999" s="6">
        <f t="shared" si="110"/>
        <v>-1</v>
      </c>
    </row>
    <row r="4000" spans="1:9" ht="14.25" customHeight="1" x14ac:dyDescent="0.3">
      <c r="A4000" s="9">
        <v>45300</v>
      </c>
      <c r="B4000" s="6">
        <v>21544.849609375</v>
      </c>
      <c r="C4000" s="6">
        <f t="shared" si="105"/>
        <v>21536.414605749389</v>
      </c>
      <c r="D4000" s="6">
        <f t="shared" si="107"/>
        <v>21230.368232926405</v>
      </c>
      <c r="E4000" s="6">
        <f t="shared" si="106"/>
        <v>306.04637282298427</v>
      </c>
      <c r="F4000" s="6">
        <f t="shared" si="111"/>
        <v>364.4969181212482</v>
      </c>
      <c r="G4000" s="6">
        <f t="shared" si="108"/>
        <v>-58.450545298263933</v>
      </c>
      <c r="H4000" s="6">
        <f t="shared" si="109"/>
        <v>0</v>
      </c>
      <c r="I4000" s="6">
        <f t="shared" si="110"/>
        <v>-1</v>
      </c>
    </row>
    <row r="4001" spans="1:9" ht="14.25" customHeight="1" x14ac:dyDescent="0.3">
      <c r="A4001" s="9">
        <v>45301</v>
      </c>
      <c r="B4001" s="6">
        <v>21618.69921875</v>
      </c>
      <c r="C4001" s="6">
        <f t="shared" si="105"/>
        <v>21549.073776980251</v>
      </c>
      <c r="D4001" s="6">
        <f t="shared" si="107"/>
        <v>21259.133491135559</v>
      </c>
      <c r="E4001" s="6">
        <f t="shared" si="106"/>
        <v>289.94028584469197</v>
      </c>
      <c r="F4001" s="6">
        <f t="shared" si="111"/>
        <v>349.58559166593693</v>
      </c>
      <c r="G4001" s="6">
        <f t="shared" si="108"/>
        <v>-59.64530582124496</v>
      </c>
      <c r="H4001" s="6">
        <f t="shared" si="109"/>
        <v>0</v>
      </c>
      <c r="I4001" s="6">
        <f t="shared" si="110"/>
        <v>-1</v>
      </c>
    </row>
    <row r="4002" spans="1:9" ht="14.25" customHeight="1" x14ac:dyDescent="0.3">
      <c r="A4002" s="9">
        <v>45302</v>
      </c>
      <c r="B4002" s="6">
        <v>21647.19921875</v>
      </c>
      <c r="C4002" s="6">
        <f t="shared" si="105"/>
        <v>21564.169998790981</v>
      </c>
      <c r="D4002" s="6">
        <f t="shared" si="107"/>
        <v>21287.879100588481</v>
      </c>
      <c r="E4002" s="6">
        <f t="shared" si="106"/>
        <v>276.2908982025001</v>
      </c>
      <c r="F4002" s="6">
        <f t="shared" si="111"/>
        <v>334.92665297324959</v>
      </c>
      <c r="G4002" s="6">
        <f t="shared" si="108"/>
        <v>-58.635754770749486</v>
      </c>
      <c r="H4002" s="6">
        <f t="shared" si="109"/>
        <v>0</v>
      </c>
      <c r="I4002" s="6">
        <f t="shared" si="110"/>
        <v>-1</v>
      </c>
    </row>
    <row r="4003" spans="1:9" ht="14.25" customHeight="1" x14ac:dyDescent="0.3">
      <c r="A4003" s="9">
        <v>45303</v>
      </c>
      <c r="B4003" s="6">
        <v>21894.55078125</v>
      </c>
      <c r="C4003" s="6">
        <f t="shared" si="105"/>
        <v>21614.997811476987</v>
      </c>
      <c r="D4003" s="6">
        <f t="shared" si="107"/>
        <v>21332.817743600448</v>
      </c>
      <c r="E4003" s="6">
        <f t="shared" si="106"/>
        <v>282.1800678765394</v>
      </c>
      <c r="F4003" s="6">
        <f t="shared" si="111"/>
        <v>324.37733595390756</v>
      </c>
      <c r="G4003" s="6">
        <f t="shared" si="108"/>
        <v>-42.197268077368165</v>
      </c>
      <c r="H4003" s="6">
        <f t="shared" si="109"/>
        <v>0</v>
      </c>
      <c r="I4003" s="6">
        <f t="shared" si="110"/>
        <v>-1</v>
      </c>
    </row>
    <row r="4004" spans="1:9" ht="14.25" customHeight="1" x14ac:dyDescent="0.3">
      <c r="A4004" s="9">
        <v>45306</v>
      </c>
      <c r="B4004" s="6">
        <v>22097.44921875</v>
      </c>
      <c r="C4004" s="6">
        <f t="shared" si="105"/>
        <v>21689.221104903605</v>
      </c>
      <c r="D4004" s="6">
        <f t="shared" si="107"/>
        <v>21389.457112130043</v>
      </c>
      <c r="E4004" s="6">
        <f t="shared" si="106"/>
        <v>299.76399277356177</v>
      </c>
      <c r="F4004" s="6">
        <f t="shared" si="111"/>
        <v>319.45466731783847</v>
      </c>
      <c r="G4004" s="6">
        <f t="shared" si="108"/>
        <v>-19.690674544276703</v>
      </c>
      <c r="H4004" s="6">
        <f t="shared" si="109"/>
        <v>0</v>
      </c>
      <c r="I4004" s="6">
        <f t="shared" si="110"/>
        <v>-1</v>
      </c>
    </row>
    <row r="4005" spans="1:9" ht="14.25" customHeight="1" x14ac:dyDescent="0.3">
      <c r="A4005" s="9">
        <v>45307</v>
      </c>
      <c r="B4005" s="6">
        <v>22032.30078125</v>
      </c>
      <c r="C4005" s="6">
        <f t="shared" si="105"/>
        <v>21742.002593572281</v>
      </c>
      <c r="D4005" s="6">
        <f t="shared" si="107"/>
        <v>21437.075161694484</v>
      </c>
      <c r="E4005" s="6">
        <f t="shared" si="106"/>
        <v>304.92743187779706</v>
      </c>
      <c r="F4005" s="6">
        <f t="shared" si="111"/>
        <v>316.54922022983021</v>
      </c>
      <c r="G4005" s="6">
        <f t="shared" si="108"/>
        <v>-11.62178835203315</v>
      </c>
      <c r="H4005" s="6">
        <f t="shared" si="109"/>
        <v>0</v>
      </c>
      <c r="I4005" s="6">
        <f t="shared" si="110"/>
        <v>-1</v>
      </c>
    </row>
    <row r="4006" spans="1:9" ht="14.25" customHeight="1" x14ac:dyDescent="0.3">
      <c r="A4006" s="9">
        <v>45308</v>
      </c>
      <c r="B4006" s="6">
        <v>21571.94921875</v>
      </c>
      <c r="C4006" s="6">
        <f t="shared" si="105"/>
        <v>21715.840535907315</v>
      </c>
      <c r="D4006" s="6">
        <f t="shared" si="107"/>
        <v>21447.065832587483</v>
      </c>
      <c r="E4006" s="6">
        <f t="shared" si="106"/>
        <v>268.77470331983204</v>
      </c>
      <c r="F4006" s="6">
        <f t="shared" si="111"/>
        <v>306.99431684783059</v>
      </c>
      <c r="G4006" s="6">
        <f t="shared" si="108"/>
        <v>-38.219613527998547</v>
      </c>
      <c r="H4006" s="6">
        <f t="shared" si="109"/>
        <v>0</v>
      </c>
      <c r="I4006" s="6">
        <f t="shared" si="110"/>
        <v>-1</v>
      </c>
    </row>
    <row r="4007" spans="1:9" ht="14.25" customHeight="1" x14ac:dyDescent="0.3">
      <c r="A4007" s="9">
        <v>45309</v>
      </c>
      <c r="B4007" s="6">
        <v>21462.25</v>
      </c>
      <c r="C4007" s="6">
        <f t="shared" si="105"/>
        <v>21676.82660730619</v>
      </c>
      <c r="D4007" s="6">
        <f t="shared" si="107"/>
        <v>21448.190585729149</v>
      </c>
      <c r="E4007" s="6">
        <f t="shared" si="106"/>
        <v>228.63602157704008</v>
      </c>
      <c r="F4007" s="6">
        <f t="shared" si="111"/>
        <v>291.32265779367253</v>
      </c>
      <c r="G4007" s="6">
        <f t="shared" si="108"/>
        <v>-62.686636216632451</v>
      </c>
      <c r="H4007" s="6">
        <f t="shared" si="109"/>
        <v>0</v>
      </c>
      <c r="I4007" s="6">
        <f t="shared" si="110"/>
        <v>-1</v>
      </c>
    </row>
    <row r="4008" spans="1:9" ht="14.25" customHeight="1" x14ac:dyDescent="0.3">
      <c r="A4008" s="9">
        <v>45310</v>
      </c>
      <c r="B4008" s="6">
        <v>21622.400390625</v>
      </c>
      <c r="C4008" s="6">
        <f t="shared" si="105"/>
        <v>21668.453343201392</v>
      </c>
      <c r="D4008" s="6">
        <f t="shared" si="107"/>
        <v>21461.095015721436</v>
      </c>
      <c r="E4008" s="6">
        <f t="shared" si="106"/>
        <v>207.35832747995664</v>
      </c>
      <c r="F4008" s="6">
        <f t="shared" si="111"/>
        <v>274.52979173092939</v>
      </c>
      <c r="G4008" s="6">
        <f t="shared" si="108"/>
        <v>-67.171464250972747</v>
      </c>
      <c r="H4008" s="6">
        <f t="shared" si="109"/>
        <v>0</v>
      </c>
      <c r="I4008" s="6">
        <f t="shared" si="110"/>
        <v>-1</v>
      </c>
    </row>
    <row r="4009" spans="1:9" ht="14.25" customHeight="1" x14ac:dyDescent="0.3">
      <c r="A4009" s="9">
        <v>45314</v>
      </c>
      <c r="B4009" s="6">
        <v>21238.80078125</v>
      </c>
      <c r="C4009" s="6">
        <f t="shared" si="105"/>
        <v>21602.352949055025</v>
      </c>
      <c r="D4009" s="6">
        <f t="shared" si="107"/>
        <v>21444.628776130958</v>
      </c>
      <c r="E4009" s="6">
        <f t="shared" si="106"/>
        <v>157.72417292406681</v>
      </c>
      <c r="F4009" s="6">
        <f t="shared" si="111"/>
        <v>251.16866796955691</v>
      </c>
      <c r="G4009" s="6">
        <f t="shared" si="108"/>
        <v>-93.4444950454901</v>
      </c>
      <c r="H4009" s="6">
        <f t="shared" si="109"/>
        <v>0</v>
      </c>
      <c r="I4009" s="6">
        <f t="shared" si="110"/>
        <v>-1</v>
      </c>
    </row>
    <row r="4010" spans="1:9" ht="14.25" customHeight="1" x14ac:dyDescent="0.3">
      <c r="A4010" s="9">
        <v>45315</v>
      </c>
      <c r="B4010" s="6">
        <v>21453.94921875</v>
      </c>
      <c r="C4010" s="6">
        <f t="shared" si="105"/>
        <v>21579.521605931172</v>
      </c>
      <c r="D4010" s="6">
        <f t="shared" si="107"/>
        <v>21445.319179287922</v>
      </c>
      <c r="E4010" s="6">
        <f t="shared" si="106"/>
        <v>134.20242664324905</v>
      </c>
      <c r="F4010" s="6">
        <f t="shared" si="111"/>
        <v>227.77541970429533</v>
      </c>
      <c r="G4010" s="6">
        <f t="shared" si="108"/>
        <v>-93.572993061046276</v>
      </c>
      <c r="H4010" s="6">
        <f t="shared" si="109"/>
        <v>0</v>
      </c>
      <c r="I4010" s="6">
        <f t="shared" si="110"/>
        <v>-1</v>
      </c>
    </row>
    <row r="4011" spans="1:9" ht="14.25" customHeight="1" x14ac:dyDescent="0.3">
      <c r="A4011" s="9">
        <v>45316</v>
      </c>
      <c r="B4011" s="6">
        <v>21352.599609375</v>
      </c>
      <c r="C4011" s="6">
        <f t="shared" si="105"/>
        <v>21544.610529537913</v>
      </c>
      <c r="D4011" s="6">
        <f t="shared" si="107"/>
        <v>21438.45106299808</v>
      </c>
      <c r="E4011" s="6">
        <f t="shared" si="106"/>
        <v>106.15946653983337</v>
      </c>
      <c r="F4011" s="6">
        <f t="shared" si="111"/>
        <v>203.45222907140297</v>
      </c>
      <c r="G4011" s="6">
        <f t="shared" si="108"/>
        <v>-97.292762531569593</v>
      </c>
      <c r="H4011" s="6">
        <f t="shared" si="109"/>
        <v>0</v>
      </c>
      <c r="I4011" s="6">
        <f t="shared" si="110"/>
        <v>-1</v>
      </c>
    </row>
    <row r="4012" spans="1:9" ht="14.25" customHeight="1" x14ac:dyDescent="0.3">
      <c r="A4012" s="9">
        <v>45320</v>
      </c>
      <c r="B4012" s="6">
        <v>21737.599609375</v>
      </c>
      <c r="C4012" s="6">
        <f t="shared" si="105"/>
        <v>21574.301157205158</v>
      </c>
      <c r="D4012" s="6">
        <f t="shared" si="107"/>
        <v>21460.610214581557</v>
      </c>
      <c r="E4012" s="6">
        <f t="shared" si="106"/>
        <v>113.69094262360159</v>
      </c>
      <c r="F4012" s="6">
        <f t="shared" si="111"/>
        <v>185.4999717818427</v>
      </c>
      <c r="G4012" s="6">
        <f t="shared" si="108"/>
        <v>-71.809029158241117</v>
      </c>
      <c r="H4012" s="6">
        <f t="shared" si="109"/>
        <v>0</v>
      </c>
      <c r="I4012" s="6">
        <f t="shared" si="110"/>
        <v>-1</v>
      </c>
    </row>
    <row r="4013" spans="1:9" ht="14.25" customHeight="1" x14ac:dyDescent="0.3">
      <c r="A4013" s="9">
        <v>45321</v>
      </c>
      <c r="B4013" s="6">
        <v>21522.099609375</v>
      </c>
      <c r="C4013" s="6">
        <f t="shared" si="105"/>
        <v>21566.27014984667</v>
      </c>
      <c r="D4013" s="6">
        <f t="shared" si="107"/>
        <v>21465.164984566258</v>
      </c>
      <c r="E4013" s="6">
        <f t="shared" si="106"/>
        <v>101.10516528041262</v>
      </c>
      <c r="F4013" s="6">
        <f t="shared" si="111"/>
        <v>168.62101048155668</v>
      </c>
      <c r="G4013" s="6">
        <f t="shared" si="108"/>
        <v>-67.51584520114406</v>
      </c>
      <c r="H4013" s="6">
        <f t="shared" si="109"/>
        <v>0</v>
      </c>
      <c r="I4013" s="6">
        <f t="shared" si="110"/>
        <v>-1</v>
      </c>
    </row>
    <row r="4014" spans="1:9" ht="14.25" customHeight="1" x14ac:dyDescent="0.3">
      <c r="A4014" s="9">
        <v>45322</v>
      </c>
      <c r="B4014" s="6">
        <v>21725.69921875</v>
      </c>
      <c r="C4014" s="6">
        <f t="shared" si="105"/>
        <v>21590.797698908722</v>
      </c>
      <c r="D4014" s="6">
        <f t="shared" si="107"/>
        <v>21484.463816728017</v>
      </c>
      <c r="E4014" s="6">
        <f t="shared" si="106"/>
        <v>106.33388218070468</v>
      </c>
      <c r="F4014" s="6">
        <f t="shared" si="111"/>
        <v>156.16358482138628</v>
      </c>
      <c r="G4014" s="6">
        <f t="shared" si="108"/>
        <v>-49.829702640681603</v>
      </c>
      <c r="H4014" s="6">
        <f t="shared" si="109"/>
        <v>0</v>
      </c>
      <c r="I4014" s="6">
        <f t="shared" si="110"/>
        <v>-1</v>
      </c>
    </row>
    <row r="4015" spans="1:9" ht="14.25" customHeight="1" x14ac:dyDescent="0.3">
      <c r="A4015" s="9">
        <v>45323</v>
      </c>
      <c r="B4015" s="6">
        <v>21697.44921875</v>
      </c>
      <c r="C4015" s="6">
        <f t="shared" si="105"/>
        <v>21607.205625038147</v>
      </c>
      <c r="D4015" s="6">
        <f t="shared" si="107"/>
        <v>21500.240513174092</v>
      </c>
      <c r="E4015" s="6">
        <f t="shared" si="106"/>
        <v>106.96511186405405</v>
      </c>
      <c r="F4015" s="6">
        <f t="shared" si="111"/>
        <v>146.32389022991984</v>
      </c>
      <c r="G4015" s="6">
        <f t="shared" si="108"/>
        <v>-39.358778365865788</v>
      </c>
      <c r="H4015" s="6">
        <f t="shared" si="109"/>
        <v>0</v>
      </c>
      <c r="I4015" s="6">
        <f t="shared" si="110"/>
        <v>-1</v>
      </c>
    </row>
    <row r="4016" spans="1:9" ht="14.25" customHeight="1" x14ac:dyDescent="0.3">
      <c r="A4016" s="9">
        <v>45324</v>
      </c>
      <c r="B4016" s="6">
        <v>21853.80078125</v>
      </c>
      <c r="C4016" s="6">
        <f t="shared" si="105"/>
        <v>21645.143341378433</v>
      </c>
      <c r="D4016" s="6">
        <f t="shared" si="107"/>
        <v>21526.430162661196</v>
      </c>
      <c r="E4016" s="6">
        <f t="shared" si="106"/>
        <v>118.71317871723659</v>
      </c>
      <c r="F4016" s="6">
        <f t="shared" si="111"/>
        <v>140.80174792738319</v>
      </c>
      <c r="G4016" s="6">
        <f t="shared" si="108"/>
        <v>-22.088569210146602</v>
      </c>
      <c r="H4016" s="6">
        <f t="shared" si="109"/>
        <v>0</v>
      </c>
      <c r="I4016" s="6">
        <f t="shared" si="110"/>
        <v>-1</v>
      </c>
    </row>
    <row r="4017" spans="1:9" ht="14.25" customHeight="1" x14ac:dyDescent="0.3">
      <c r="A4017" s="9">
        <v>45327</v>
      </c>
      <c r="B4017" s="6">
        <v>21771.69921875</v>
      </c>
      <c r="C4017" s="6">
        <f t="shared" si="105"/>
        <v>21664.613476358674</v>
      </c>
      <c r="D4017" s="6">
        <f t="shared" si="107"/>
        <v>21544.598240889998</v>
      </c>
      <c r="E4017" s="6">
        <f t="shared" si="106"/>
        <v>120.01523546867611</v>
      </c>
      <c r="F4017" s="6">
        <f t="shared" si="111"/>
        <v>136.64444543564179</v>
      </c>
      <c r="G4017" s="6">
        <f t="shared" si="108"/>
        <v>-16.629209966965675</v>
      </c>
      <c r="H4017" s="6">
        <f t="shared" si="109"/>
        <v>0</v>
      </c>
      <c r="I4017" s="6">
        <f t="shared" si="110"/>
        <v>-1</v>
      </c>
    </row>
    <row r="4018" spans="1:9" ht="14.25" customHeight="1" x14ac:dyDescent="0.3">
      <c r="A4018" s="9">
        <v>45328</v>
      </c>
      <c r="B4018" s="6">
        <v>21929.400390625</v>
      </c>
      <c r="C4018" s="6">
        <f t="shared" si="105"/>
        <v>21705.349924707338</v>
      </c>
      <c r="D4018" s="6">
        <f t="shared" si="107"/>
        <v>21573.102103833331</v>
      </c>
      <c r="E4018" s="6">
        <f t="shared" si="106"/>
        <v>132.24782087400672</v>
      </c>
      <c r="F4018" s="6">
        <f t="shared" si="111"/>
        <v>135.76512052331478</v>
      </c>
      <c r="G4018" s="6">
        <f t="shared" si="108"/>
        <v>-3.5172996493080575</v>
      </c>
      <c r="H4018" s="6">
        <f t="shared" si="109"/>
        <v>-1</v>
      </c>
      <c r="I4018" s="6">
        <f t="shared" si="110"/>
        <v>-1</v>
      </c>
    </row>
    <row r="4019" spans="1:9" ht="14.25" customHeight="1" x14ac:dyDescent="0.3">
      <c r="A4019" s="9">
        <v>45329</v>
      </c>
      <c r="B4019" s="6">
        <v>21930.5</v>
      </c>
      <c r="C4019" s="6">
        <f t="shared" si="105"/>
        <v>21739.988397829286</v>
      </c>
      <c r="D4019" s="6">
        <f t="shared" si="107"/>
        <v>21599.5760220679</v>
      </c>
      <c r="E4019" s="6">
        <f t="shared" si="106"/>
        <v>140.41237576138519</v>
      </c>
      <c r="F4019" s="6">
        <f t="shared" si="111"/>
        <v>136.69457157092887</v>
      </c>
      <c r="G4019" s="6">
        <f t="shared" si="108"/>
        <v>3.7178041904563202</v>
      </c>
      <c r="H4019" s="6">
        <f t="shared" si="109"/>
        <v>1</v>
      </c>
      <c r="I4019" s="6">
        <f t="shared" si="110"/>
        <v>1</v>
      </c>
    </row>
    <row r="4020" spans="1:9" ht="14.25" customHeight="1" x14ac:dyDescent="0.3">
      <c r="A4020" s="9">
        <v>45330</v>
      </c>
      <c r="B4020" s="6">
        <v>21717.94921875</v>
      </c>
      <c r="C4020" s="6">
        <f t="shared" si="105"/>
        <v>21736.59775489401</v>
      </c>
      <c r="D4020" s="6">
        <f t="shared" si="107"/>
        <v>21608.344407007316</v>
      </c>
      <c r="E4020" s="6">
        <f t="shared" si="106"/>
        <v>128.25334788669352</v>
      </c>
      <c r="F4020" s="6">
        <f t="shared" si="111"/>
        <v>135.00632683408179</v>
      </c>
      <c r="G4020" s="6">
        <f t="shared" si="108"/>
        <v>-6.7529789473882715</v>
      </c>
      <c r="H4020" s="6">
        <f t="shared" si="109"/>
        <v>0</v>
      </c>
      <c r="I4020" s="6">
        <f t="shared" si="110"/>
        <v>-1</v>
      </c>
    </row>
    <row r="4021" spans="1:9" ht="14.25" customHeight="1" x14ac:dyDescent="0.3">
      <c r="A4021" s="9">
        <v>45331</v>
      </c>
      <c r="B4021" s="6">
        <v>21782.5</v>
      </c>
      <c r="C4021" s="6">
        <f t="shared" si="105"/>
        <v>21743.659638756471</v>
      </c>
      <c r="D4021" s="6">
        <f t="shared" si="107"/>
        <v>21621.244821303069</v>
      </c>
      <c r="E4021" s="6">
        <f t="shared" si="106"/>
        <v>122.41481745340207</v>
      </c>
      <c r="F4021" s="6">
        <f t="shared" si="111"/>
        <v>132.48802495794584</v>
      </c>
      <c r="G4021" s="6">
        <f t="shared" si="108"/>
        <v>-10.073207504543774</v>
      </c>
      <c r="H4021" s="6">
        <f t="shared" si="109"/>
        <v>0</v>
      </c>
      <c r="I4021" s="6">
        <f t="shared" si="110"/>
        <v>-1</v>
      </c>
    </row>
    <row r="4022" spans="1:9" ht="14.25" customHeight="1" x14ac:dyDescent="0.3">
      <c r="A4022" s="9">
        <v>45334</v>
      </c>
      <c r="B4022" s="6">
        <v>21616.05078125</v>
      </c>
      <c r="C4022" s="6">
        <f t="shared" si="105"/>
        <v>21724.027506832397</v>
      </c>
      <c r="D4022" s="6">
        <f t="shared" si="107"/>
        <v>21620.860077595433</v>
      </c>
      <c r="E4022" s="6">
        <f t="shared" si="106"/>
        <v>103.16742923696438</v>
      </c>
      <c r="F4022" s="6">
        <f t="shared" si="111"/>
        <v>126.62390581374956</v>
      </c>
      <c r="G4022" s="6">
        <f t="shared" si="108"/>
        <v>-23.456476576785178</v>
      </c>
      <c r="H4022" s="6">
        <f t="shared" si="109"/>
        <v>0</v>
      </c>
      <c r="I4022" s="6">
        <f t="shared" si="110"/>
        <v>-1</v>
      </c>
    </row>
    <row r="4023" spans="1:9" ht="14.25" customHeight="1" x14ac:dyDescent="0.3">
      <c r="A4023" s="9">
        <v>45335</v>
      </c>
      <c r="B4023" s="6">
        <v>21743.25</v>
      </c>
      <c r="C4023" s="6">
        <f t="shared" si="105"/>
        <v>21726.984813473566</v>
      </c>
      <c r="D4023" s="6">
        <f t="shared" si="107"/>
        <v>21629.925997773549</v>
      </c>
      <c r="E4023" s="6">
        <f t="shared" si="106"/>
        <v>97.058815700016567</v>
      </c>
      <c r="F4023" s="6">
        <f t="shared" si="111"/>
        <v>120.71088779100297</v>
      </c>
      <c r="G4023" s="6">
        <f t="shared" si="108"/>
        <v>-23.652072090986408</v>
      </c>
      <c r="H4023" s="6">
        <f t="shared" si="109"/>
        <v>0</v>
      </c>
      <c r="I4023" s="6">
        <f t="shared" si="110"/>
        <v>-1</v>
      </c>
    </row>
    <row r="4024" spans="1:9" ht="14.25" customHeight="1" x14ac:dyDescent="0.3">
      <c r="A4024" s="9">
        <v>45336</v>
      </c>
      <c r="B4024" s="6">
        <v>21840.05078125</v>
      </c>
      <c r="C4024" s="6">
        <f t="shared" si="105"/>
        <v>21744.379577746862</v>
      </c>
      <c r="D4024" s="6">
        <f t="shared" si="107"/>
        <v>21645.49079654958</v>
      </c>
      <c r="E4024" s="6">
        <f t="shared" si="106"/>
        <v>98.888781197281787</v>
      </c>
      <c r="F4024" s="6">
        <f t="shared" si="111"/>
        <v>116.34646647225875</v>
      </c>
      <c r="G4024" s="6">
        <f t="shared" si="108"/>
        <v>-17.457685274976967</v>
      </c>
      <c r="H4024" s="6">
        <f t="shared" si="109"/>
        <v>0</v>
      </c>
      <c r="I4024" s="6">
        <f t="shared" si="110"/>
        <v>-1</v>
      </c>
    </row>
    <row r="4025" spans="1:9" ht="14.25" customHeight="1" x14ac:dyDescent="0.3">
      <c r="A4025" s="9">
        <v>45337</v>
      </c>
      <c r="B4025" s="6">
        <v>21910.75</v>
      </c>
      <c r="C4025" s="6">
        <f t="shared" si="105"/>
        <v>21769.975027324268</v>
      </c>
      <c r="D4025" s="6">
        <f t="shared" si="107"/>
        <v>21665.139626434797</v>
      </c>
      <c r="E4025" s="6">
        <f t="shared" si="106"/>
        <v>104.8354008894712</v>
      </c>
      <c r="F4025" s="6">
        <f t="shared" si="111"/>
        <v>114.04425335570126</v>
      </c>
      <c r="G4025" s="6">
        <f t="shared" si="108"/>
        <v>-9.2088524662300557</v>
      </c>
      <c r="H4025" s="6">
        <f t="shared" si="109"/>
        <v>-1</v>
      </c>
      <c r="I4025" s="6">
        <f t="shared" si="110"/>
        <v>-1</v>
      </c>
    </row>
    <row r="4026" spans="1:9" ht="14.25" customHeight="1" x14ac:dyDescent="0.3">
      <c r="A4026" s="9">
        <v>45338</v>
      </c>
      <c r="B4026" s="6">
        <v>22040.69921875</v>
      </c>
      <c r="C4026" s="6">
        <f t="shared" si="105"/>
        <v>21811.62490292823</v>
      </c>
      <c r="D4026" s="6">
        <f t="shared" si="107"/>
        <v>21692.958855495181</v>
      </c>
      <c r="E4026" s="6">
        <f t="shared" si="106"/>
        <v>118.66604743304924</v>
      </c>
      <c r="F4026" s="6">
        <f t="shared" si="111"/>
        <v>114.96861217117086</v>
      </c>
      <c r="G4026" s="6">
        <f t="shared" si="108"/>
        <v>3.6974352618783826</v>
      </c>
      <c r="H4026" s="6">
        <f t="shared" si="109"/>
        <v>0</v>
      </c>
      <c r="I4026" s="6">
        <f t="shared" si="110"/>
        <v>1</v>
      </c>
    </row>
    <row r="4027" spans="1:9" ht="14.25" customHeight="1" x14ac:dyDescent="0.3">
      <c r="A4027" s="9">
        <v>45341</v>
      </c>
      <c r="B4027" s="6">
        <v>22122.25</v>
      </c>
      <c r="C4027" s="6">
        <f t="shared" si="105"/>
        <v>21859.413379400812</v>
      </c>
      <c r="D4027" s="6">
        <f t="shared" si="107"/>
        <v>21724.758199532575</v>
      </c>
      <c r="E4027" s="6">
        <f t="shared" si="106"/>
        <v>134.65517986823761</v>
      </c>
      <c r="F4027" s="6">
        <f t="shared" si="111"/>
        <v>118.90592571058421</v>
      </c>
      <c r="G4027" s="6">
        <f t="shared" si="108"/>
        <v>15.749254157653397</v>
      </c>
      <c r="H4027" s="6">
        <f t="shared" si="109"/>
        <v>0</v>
      </c>
      <c r="I4027" s="6">
        <f t="shared" si="110"/>
        <v>1</v>
      </c>
    </row>
    <row r="4028" spans="1:9" ht="14.25" customHeight="1" x14ac:dyDescent="0.3">
      <c r="A4028" s="9">
        <v>45342</v>
      </c>
      <c r="B4028" s="6">
        <v>22196.94921875</v>
      </c>
      <c r="C4028" s="6">
        <f t="shared" si="105"/>
        <v>21911.34197006992</v>
      </c>
      <c r="D4028" s="6">
        <f t="shared" si="107"/>
        <v>21759.735312067201</v>
      </c>
      <c r="E4028" s="6">
        <f t="shared" si="106"/>
        <v>151.60665800271818</v>
      </c>
      <c r="F4028" s="6">
        <f t="shared" si="111"/>
        <v>125.44607216901102</v>
      </c>
      <c r="G4028" s="6">
        <f t="shared" si="108"/>
        <v>26.16058583370716</v>
      </c>
      <c r="H4028" s="6">
        <f t="shared" si="109"/>
        <v>0</v>
      </c>
      <c r="I4028" s="6">
        <f t="shared" si="110"/>
        <v>1</v>
      </c>
    </row>
    <row r="4029" spans="1:9" ht="14.25" customHeight="1" x14ac:dyDescent="0.3">
      <c r="A4029" s="9">
        <v>45343</v>
      </c>
      <c r="B4029" s="6">
        <v>22055.05078125</v>
      </c>
      <c r="C4029" s="6">
        <f t="shared" si="105"/>
        <v>21933.451017943778</v>
      </c>
      <c r="D4029" s="6">
        <f t="shared" si="107"/>
        <v>21781.610532006667</v>
      </c>
      <c r="E4029" s="6">
        <f t="shared" si="106"/>
        <v>151.84048593711123</v>
      </c>
      <c r="F4029" s="6">
        <f t="shared" si="111"/>
        <v>130.72495492263107</v>
      </c>
      <c r="G4029" s="6">
        <f t="shared" si="108"/>
        <v>21.115531014480155</v>
      </c>
      <c r="H4029" s="6">
        <f t="shared" si="109"/>
        <v>0</v>
      </c>
      <c r="I4029" s="6">
        <f t="shared" si="110"/>
        <v>1</v>
      </c>
    </row>
    <row r="4030" spans="1:9" ht="14.25" customHeight="1" x14ac:dyDescent="0.3">
      <c r="A4030" s="9">
        <v>45344</v>
      </c>
      <c r="B4030" s="6">
        <v>22217.44921875</v>
      </c>
      <c r="C4030" s="6">
        <f t="shared" si="105"/>
        <v>21977.143048837042</v>
      </c>
      <c r="D4030" s="6">
        <f t="shared" si="107"/>
        <v>21813.89487917284</v>
      </c>
      <c r="E4030" s="6">
        <f t="shared" si="106"/>
        <v>163.24816966420258</v>
      </c>
      <c r="F4030" s="6">
        <f t="shared" si="111"/>
        <v>137.22959787094538</v>
      </c>
      <c r="G4030" s="6">
        <f t="shared" si="108"/>
        <v>26.018571793257195</v>
      </c>
      <c r="H4030" s="6">
        <f t="shared" si="109"/>
        <v>0</v>
      </c>
      <c r="I4030" s="6">
        <f t="shared" si="110"/>
        <v>1</v>
      </c>
    </row>
    <row r="4031" spans="1:9" ht="14.25" customHeight="1" x14ac:dyDescent="0.3">
      <c r="A4031" s="9">
        <v>45345</v>
      </c>
      <c r="B4031" s="6">
        <v>22212.69921875</v>
      </c>
      <c r="C4031" s="6">
        <f t="shared" si="105"/>
        <v>22013.382459592882</v>
      </c>
      <c r="D4031" s="6">
        <f t="shared" si="107"/>
        <v>21843.435941363739</v>
      </c>
      <c r="E4031" s="6">
        <f t="shared" si="106"/>
        <v>169.94651822914238</v>
      </c>
      <c r="F4031" s="6">
        <f t="shared" si="111"/>
        <v>143.77298194258478</v>
      </c>
      <c r="G4031" s="6">
        <f t="shared" si="108"/>
        <v>26.173536286557606</v>
      </c>
      <c r="H4031" s="6">
        <f t="shared" si="109"/>
        <v>0</v>
      </c>
      <c r="I4031" s="6">
        <f t="shared" si="110"/>
        <v>1</v>
      </c>
    </row>
    <row r="4032" spans="1:9" ht="14.25" customHeight="1" x14ac:dyDescent="0.3">
      <c r="A4032" s="9">
        <v>45348</v>
      </c>
      <c r="B4032" s="6">
        <v>22122.05078125</v>
      </c>
      <c r="C4032" s="6">
        <f t="shared" si="105"/>
        <v>22030.100662924746</v>
      </c>
      <c r="D4032" s="6">
        <f t="shared" si="107"/>
        <v>21864.07407765161</v>
      </c>
      <c r="E4032" s="6">
        <f t="shared" si="106"/>
        <v>166.02658527313542</v>
      </c>
      <c r="F4032" s="6">
        <f t="shared" si="111"/>
        <v>148.22370260869491</v>
      </c>
      <c r="G4032" s="6">
        <f t="shared" si="108"/>
        <v>17.802882664440517</v>
      </c>
      <c r="H4032" s="6">
        <f t="shared" si="109"/>
        <v>0</v>
      </c>
      <c r="I4032" s="6">
        <f t="shared" si="110"/>
        <v>1</v>
      </c>
    </row>
    <row r="4033" spans="1:9" ht="14.25" customHeight="1" x14ac:dyDescent="0.3">
      <c r="A4033" s="9">
        <v>45349</v>
      </c>
      <c r="B4033" s="6">
        <v>22198.349609375</v>
      </c>
      <c r="C4033" s="6">
        <f t="shared" si="105"/>
        <v>22055.985116224787</v>
      </c>
      <c r="D4033" s="6">
        <f t="shared" si="107"/>
        <v>21888.835228149637</v>
      </c>
      <c r="E4033" s="6">
        <f t="shared" si="106"/>
        <v>167.14988807514965</v>
      </c>
      <c r="F4033" s="6">
        <f t="shared" si="111"/>
        <v>152.00893970198587</v>
      </c>
      <c r="G4033" s="6">
        <f t="shared" si="108"/>
        <v>15.140948373163781</v>
      </c>
      <c r="H4033" s="6">
        <f t="shared" si="109"/>
        <v>1</v>
      </c>
      <c r="I4033" s="6">
        <f t="shared" si="110"/>
        <v>1</v>
      </c>
    </row>
    <row r="4034" spans="1:9" ht="14.25" customHeight="1" x14ac:dyDescent="0.3">
      <c r="A4034" s="9">
        <v>45350</v>
      </c>
      <c r="B4034" s="6">
        <v>21951.150390625</v>
      </c>
      <c r="C4034" s="6">
        <f t="shared" si="105"/>
        <v>22039.856696901741</v>
      </c>
      <c r="D4034" s="6">
        <f t="shared" si="107"/>
        <v>21893.451166110775</v>
      </c>
      <c r="E4034" s="6">
        <f t="shared" si="106"/>
        <v>146.40553079096571</v>
      </c>
      <c r="F4034" s="6">
        <f t="shared" si="111"/>
        <v>150.88825791978184</v>
      </c>
      <c r="G4034" s="6">
        <f t="shared" si="108"/>
        <v>-4.4827271288161228</v>
      </c>
      <c r="H4034" s="6">
        <f t="shared" si="109"/>
        <v>0</v>
      </c>
      <c r="I4034" s="6">
        <f t="shared" si="110"/>
        <v>-1</v>
      </c>
    </row>
    <row r="4035" spans="1:9" ht="14.25" customHeight="1" x14ac:dyDescent="0.3">
      <c r="A4035" s="9">
        <v>45351</v>
      </c>
      <c r="B4035" s="6">
        <v>21982.80078125</v>
      </c>
      <c r="C4035" s="6">
        <f t="shared" si="105"/>
        <v>22031.07886372455</v>
      </c>
      <c r="D4035" s="6">
        <f t="shared" si="107"/>
        <v>21900.06965612109</v>
      </c>
      <c r="E4035" s="6">
        <f t="shared" si="106"/>
        <v>131.0092076034598</v>
      </c>
      <c r="F4035" s="6">
        <f t="shared" si="111"/>
        <v>146.91244785651745</v>
      </c>
      <c r="G4035" s="6">
        <f t="shared" si="108"/>
        <v>-15.903240253057646</v>
      </c>
      <c r="H4035" s="6">
        <f t="shared" si="109"/>
        <v>0</v>
      </c>
      <c r="I4035" s="6">
        <f t="shared" si="110"/>
        <v>-1</v>
      </c>
    </row>
    <row r="4036" spans="1:9" ht="14.25" customHeight="1" x14ac:dyDescent="0.3">
      <c r="A4036" s="9">
        <v>45352</v>
      </c>
      <c r="B4036" s="6">
        <v>22338.75</v>
      </c>
      <c r="C4036" s="6">
        <f t="shared" si="105"/>
        <v>22078.412884690002</v>
      </c>
      <c r="D4036" s="6">
        <f t="shared" si="107"/>
        <v>21932.564496408417</v>
      </c>
      <c r="E4036" s="6">
        <f t="shared" si="106"/>
        <v>145.84838828158536</v>
      </c>
      <c r="F4036" s="6">
        <f t="shared" si="111"/>
        <v>146.69963594153103</v>
      </c>
      <c r="G4036" s="6">
        <f t="shared" si="108"/>
        <v>-0.85124765994567042</v>
      </c>
      <c r="H4036" s="6">
        <f t="shared" si="109"/>
        <v>-1</v>
      </c>
      <c r="I4036" s="6">
        <f t="shared" si="110"/>
        <v>-1</v>
      </c>
    </row>
    <row r="4037" spans="1:9" ht="14.25" customHeight="1" x14ac:dyDescent="0.3">
      <c r="A4037" s="9">
        <v>45355</v>
      </c>
      <c r="B4037" s="6">
        <v>22405.599609375</v>
      </c>
      <c r="C4037" s="6">
        <f t="shared" si="105"/>
        <v>22128.749303872308</v>
      </c>
      <c r="D4037" s="6">
        <f t="shared" si="107"/>
        <v>21967.604134405941</v>
      </c>
      <c r="E4037" s="6">
        <f t="shared" si="106"/>
        <v>161.1451694663665</v>
      </c>
      <c r="F4037" s="6">
        <f t="shared" si="111"/>
        <v>149.58874264649813</v>
      </c>
      <c r="G4037" s="6">
        <f t="shared" si="108"/>
        <v>11.556426819868364</v>
      </c>
      <c r="H4037" s="6">
        <f t="shared" si="109"/>
        <v>0</v>
      </c>
      <c r="I4037" s="6">
        <f t="shared" si="110"/>
        <v>1</v>
      </c>
    </row>
    <row r="4038" spans="1:9" ht="14.25" customHeight="1" x14ac:dyDescent="0.3">
      <c r="A4038" s="9">
        <v>45356</v>
      </c>
      <c r="B4038" s="6">
        <v>22356.30078125</v>
      </c>
      <c r="C4038" s="6">
        <f t="shared" si="105"/>
        <v>22163.757223468878</v>
      </c>
      <c r="D4038" s="6">
        <f t="shared" si="107"/>
        <v>21996.396478616611</v>
      </c>
      <c r="E4038" s="6">
        <f t="shared" si="106"/>
        <v>167.36074485226709</v>
      </c>
      <c r="F4038" s="6">
        <f t="shared" si="111"/>
        <v>153.14314308765194</v>
      </c>
      <c r="G4038" s="6">
        <f t="shared" si="108"/>
        <v>14.217601764615154</v>
      </c>
      <c r="H4038" s="6">
        <f t="shared" si="109"/>
        <v>0</v>
      </c>
      <c r="I4038" s="6">
        <f t="shared" si="110"/>
        <v>1</v>
      </c>
    </row>
    <row r="4039" spans="1:9" ht="14.25" customHeight="1" x14ac:dyDescent="0.3">
      <c r="A4039" s="9">
        <v>45357</v>
      </c>
      <c r="B4039" s="6">
        <v>22474.05078125</v>
      </c>
      <c r="C4039" s="6">
        <f t="shared" si="105"/>
        <v>22211.494693896741</v>
      </c>
      <c r="D4039" s="6">
        <f t="shared" si="107"/>
        <v>22031.778278811675</v>
      </c>
      <c r="E4039" s="6">
        <f t="shared" si="106"/>
        <v>179.71641508506582</v>
      </c>
      <c r="F4039" s="6">
        <f t="shared" si="111"/>
        <v>158.45779748713471</v>
      </c>
      <c r="G4039" s="6">
        <f t="shared" si="108"/>
        <v>21.258617597931107</v>
      </c>
      <c r="H4039" s="6">
        <f t="shared" si="109"/>
        <v>0</v>
      </c>
      <c r="I4039" s="6">
        <f t="shared" si="110"/>
        <v>1</v>
      </c>
    </row>
    <row r="4040" spans="1:9" ht="14.25" customHeight="1" x14ac:dyDescent="0.3">
      <c r="A4040" s="9">
        <v>45358</v>
      </c>
      <c r="B4040" s="6">
        <v>22493.55078125</v>
      </c>
      <c r="C4040" s="6">
        <f t="shared" si="105"/>
        <v>22254.887938104934</v>
      </c>
      <c r="D4040" s="6">
        <f t="shared" si="107"/>
        <v>22065.983649362661</v>
      </c>
      <c r="E4040" s="6">
        <f t="shared" si="106"/>
        <v>188.90428874227291</v>
      </c>
      <c r="F4040" s="6">
        <f t="shared" si="111"/>
        <v>164.54709573816237</v>
      </c>
      <c r="G4040" s="6">
        <f t="shared" si="108"/>
        <v>24.357193004110542</v>
      </c>
      <c r="H4040" s="6">
        <f t="shared" si="109"/>
        <v>0</v>
      </c>
      <c r="I4040" s="6">
        <f t="shared" si="110"/>
        <v>1</v>
      </c>
    </row>
    <row r="4041" spans="1:9" ht="14.25" customHeight="1" x14ac:dyDescent="0.3">
      <c r="A4041" s="9">
        <v>45362</v>
      </c>
      <c r="B4041" s="6">
        <v>22332.650390625</v>
      </c>
      <c r="C4041" s="6">
        <f t="shared" si="105"/>
        <v>22266.851392338791</v>
      </c>
      <c r="D4041" s="6">
        <f t="shared" si="107"/>
        <v>22085.736741308017</v>
      </c>
      <c r="E4041" s="6">
        <f t="shared" si="106"/>
        <v>181.11465103077353</v>
      </c>
      <c r="F4041" s="6">
        <f t="shared" si="111"/>
        <v>167.86060679668461</v>
      </c>
      <c r="G4041" s="6">
        <f t="shared" si="108"/>
        <v>13.254044234088923</v>
      </c>
      <c r="H4041" s="6">
        <f t="shared" si="109"/>
        <v>0</v>
      </c>
      <c r="I4041" s="6">
        <f t="shared" si="110"/>
        <v>1</v>
      </c>
    </row>
    <row r="4042" spans="1:9" ht="14.25" customHeight="1" x14ac:dyDescent="0.3">
      <c r="A4042" s="9">
        <v>45363</v>
      </c>
      <c r="B4042" s="6">
        <v>22335.69921875</v>
      </c>
      <c r="C4042" s="6">
        <f t="shared" si="105"/>
        <v>22277.443365632822</v>
      </c>
      <c r="D4042" s="6">
        <f t="shared" si="107"/>
        <v>22104.252480377796</v>
      </c>
      <c r="E4042" s="6">
        <f t="shared" si="106"/>
        <v>173.19088525502593</v>
      </c>
      <c r="F4042" s="6">
        <f t="shared" si="111"/>
        <v>168.92666248835289</v>
      </c>
      <c r="G4042" s="6">
        <f t="shared" si="108"/>
        <v>4.2642227666730435</v>
      </c>
      <c r="H4042" s="6">
        <f t="shared" si="109"/>
        <v>1</v>
      </c>
      <c r="I4042" s="6">
        <f t="shared" si="110"/>
        <v>1</v>
      </c>
    </row>
    <row r="4043" spans="1:9" ht="14.25" customHeight="1" x14ac:dyDescent="0.3">
      <c r="A4043" s="9">
        <v>45364</v>
      </c>
      <c r="B4043" s="6">
        <v>21997.69921875</v>
      </c>
      <c r="C4043" s="6">
        <f t="shared" si="105"/>
        <v>22234.405804573926</v>
      </c>
      <c r="D4043" s="6">
        <f t="shared" si="107"/>
        <v>22096.359646183148</v>
      </c>
      <c r="E4043" s="6">
        <f t="shared" si="106"/>
        <v>138.04615839077815</v>
      </c>
      <c r="F4043" s="6">
        <f t="shared" si="111"/>
        <v>162.75056166883795</v>
      </c>
      <c r="G4043" s="6">
        <f t="shared" si="108"/>
        <v>-24.7044032780598</v>
      </c>
      <c r="H4043" s="6">
        <f t="shared" si="109"/>
        <v>0</v>
      </c>
      <c r="I4043" s="6">
        <f t="shared" si="110"/>
        <v>-1</v>
      </c>
    </row>
    <row r="4044" spans="1:9" ht="14.25" customHeight="1" x14ac:dyDescent="0.3">
      <c r="A4044" s="9">
        <v>45365</v>
      </c>
      <c r="B4044" s="6">
        <v>22146.650390625</v>
      </c>
      <c r="C4044" s="6">
        <f t="shared" si="105"/>
        <v>22220.904971658707</v>
      </c>
      <c r="D4044" s="6">
        <f t="shared" si="107"/>
        <v>22100.084886512173</v>
      </c>
      <c r="E4044" s="6">
        <f t="shared" si="106"/>
        <v>120.82008514653353</v>
      </c>
      <c r="F4044" s="6">
        <f t="shared" si="111"/>
        <v>154.36446636437708</v>
      </c>
      <c r="G4044" s="6">
        <f t="shared" si="108"/>
        <v>-33.544381217843551</v>
      </c>
      <c r="H4044" s="6">
        <f t="shared" si="109"/>
        <v>0</v>
      </c>
      <c r="I4044" s="6">
        <f t="shared" si="110"/>
        <v>-1</v>
      </c>
    </row>
    <row r="4045" spans="1:9" ht="14.25" customHeight="1" x14ac:dyDescent="0.3">
      <c r="A4045" s="9">
        <v>45366</v>
      </c>
      <c r="B4045" s="6">
        <v>22023.349609375</v>
      </c>
      <c r="C4045" s="6">
        <f t="shared" si="105"/>
        <v>22190.511838999675</v>
      </c>
      <c r="D4045" s="6">
        <f t="shared" si="107"/>
        <v>22094.400791909418</v>
      </c>
      <c r="E4045" s="6">
        <f t="shared" si="106"/>
        <v>96.111047090256761</v>
      </c>
      <c r="F4045" s="6">
        <f t="shared" si="111"/>
        <v>142.71378250955303</v>
      </c>
      <c r="G4045" s="6">
        <f t="shared" si="108"/>
        <v>-46.602735419296266</v>
      </c>
      <c r="H4045" s="6">
        <f t="shared" si="109"/>
        <v>0</v>
      </c>
      <c r="I4045" s="6">
        <f t="shared" si="110"/>
        <v>-1</v>
      </c>
    </row>
    <row r="4046" spans="1:9" ht="14.25" customHeight="1" x14ac:dyDescent="0.3">
      <c r="A4046" s="9">
        <v>45369</v>
      </c>
      <c r="B4046" s="6">
        <v>22055.69921875</v>
      </c>
      <c r="C4046" s="6">
        <f t="shared" si="105"/>
        <v>22169.77143588434</v>
      </c>
      <c r="D4046" s="6">
        <f t="shared" si="107"/>
        <v>22091.534008712424</v>
      </c>
      <c r="E4046" s="6">
        <f t="shared" si="106"/>
        <v>78.237427171916352</v>
      </c>
      <c r="F4046" s="6">
        <f t="shared" si="111"/>
        <v>129.81851144202568</v>
      </c>
      <c r="G4046" s="6">
        <f t="shared" si="108"/>
        <v>-51.581084270109329</v>
      </c>
      <c r="H4046" s="6">
        <f t="shared" si="109"/>
        <v>0</v>
      </c>
      <c r="I4046" s="6">
        <f t="shared" si="110"/>
        <v>-1</v>
      </c>
    </row>
    <row r="4047" spans="1:9" ht="14.25" customHeight="1" x14ac:dyDescent="0.3">
      <c r="A4047" s="9">
        <v>45370</v>
      </c>
      <c r="B4047" s="6">
        <v>21817.44921875</v>
      </c>
      <c r="C4047" s="6">
        <f t="shared" si="105"/>
        <v>22115.568017863672</v>
      </c>
      <c r="D4047" s="6">
        <f t="shared" si="107"/>
        <v>22071.23143167817</v>
      </c>
      <c r="E4047" s="6">
        <f t="shared" si="106"/>
        <v>44.336586185501801</v>
      </c>
      <c r="F4047" s="6">
        <f t="shared" si="111"/>
        <v>112.72212639072092</v>
      </c>
      <c r="G4047" s="6">
        <f t="shared" si="108"/>
        <v>-68.385540205219115</v>
      </c>
      <c r="H4047" s="6">
        <f t="shared" si="109"/>
        <v>0</v>
      </c>
      <c r="I4047" s="6">
        <f t="shared" si="110"/>
        <v>-1</v>
      </c>
    </row>
    <row r="4048" spans="1:9" ht="14.25" customHeight="1" x14ac:dyDescent="0.3">
      <c r="A4048" s="9">
        <v>45371</v>
      </c>
      <c r="B4048" s="6">
        <v>21839.099609375</v>
      </c>
      <c r="C4048" s="6">
        <f t="shared" si="105"/>
        <v>22073.034416557719</v>
      </c>
      <c r="D4048" s="6">
        <f t="shared" si="107"/>
        <v>22054.036481877938</v>
      </c>
      <c r="E4048" s="6">
        <f t="shared" si="106"/>
        <v>18.997934679780883</v>
      </c>
      <c r="F4048" s="6">
        <f t="shared" si="111"/>
        <v>93.977288048532913</v>
      </c>
      <c r="G4048" s="6">
        <f t="shared" si="108"/>
        <v>-74.979353368752029</v>
      </c>
      <c r="H4048" s="6">
        <f t="shared" si="109"/>
        <v>0</v>
      </c>
      <c r="I4048" s="6">
        <f t="shared" si="110"/>
        <v>-1</v>
      </c>
    </row>
    <row r="4049" spans="1:9" ht="14.25" customHeight="1" x14ac:dyDescent="0.3">
      <c r="A4049" s="9">
        <v>45372</v>
      </c>
      <c r="B4049" s="6">
        <v>22011.94921875</v>
      </c>
      <c r="C4049" s="6">
        <f t="shared" si="105"/>
        <v>22063.636693818069</v>
      </c>
      <c r="D4049" s="6">
        <f t="shared" si="107"/>
        <v>22050.918906831426</v>
      </c>
      <c r="E4049" s="6">
        <f t="shared" si="106"/>
        <v>12.71778698664275</v>
      </c>
      <c r="F4049" s="6">
        <f t="shared" si="111"/>
        <v>77.725387836154894</v>
      </c>
      <c r="G4049" s="6">
        <f t="shared" si="108"/>
        <v>-65.007600849512144</v>
      </c>
      <c r="H4049" s="6">
        <f t="shared" si="109"/>
        <v>0</v>
      </c>
      <c r="I4049" s="6">
        <f t="shared" si="110"/>
        <v>-1</v>
      </c>
    </row>
    <row r="4050" spans="1:9" ht="14.25" customHeight="1" x14ac:dyDescent="0.3">
      <c r="A4050" s="9">
        <v>45373</v>
      </c>
      <c r="B4050" s="6">
        <v>22096.75</v>
      </c>
      <c r="C4050" s="6">
        <f t="shared" si="105"/>
        <v>22068.731048615289</v>
      </c>
      <c r="D4050" s="6">
        <f t="shared" si="107"/>
        <v>22054.313802621691</v>
      </c>
      <c r="E4050" s="6">
        <f t="shared" si="106"/>
        <v>14.417245993598044</v>
      </c>
      <c r="F4050" s="6">
        <f t="shared" si="111"/>
        <v>65.063759467643521</v>
      </c>
      <c r="G4050" s="6">
        <f t="shared" si="108"/>
        <v>-50.646513474045477</v>
      </c>
      <c r="H4050" s="6">
        <f t="shared" si="109"/>
        <v>0</v>
      </c>
      <c r="I4050" s="6">
        <f t="shared" si="110"/>
        <v>-1</v>
      </c>
    </row>
    <row r="4051" spans="1:9" ht="14.25" customHeight="1" x14ac:dyDescent="0.3">
      <c r="A4051" s="9">
        <v>45377</v>
      </c>
      <c r="B4051" s="6">
        <v>22004.69921875</v>
      </c>
      <c r="C4051" s="6">
        <f t="shared" si="105"/>
        <v>22058.879997866781</v>
      </c>
      <c r="D4051" s="6">
        <f t="shared" si="107"/>
        <v>22050.638648260825</v>
      </c>
      <c r="E4051" s="6">
        <f t="shared" si="106"/>
        <v>8.2413496059562021</v>
      </c>
      <c r="F4051" s="6">
        <f t="shared" si="111"/>
        <v>53.699277495306063</v>
      </c>
      <c r="G4051" s="6">
        <f t="shared" si="108"/>
        <v>-45.457927889349861</v>
      </c>
      <c r="H4051" s="6">
        <f t="shared" si="109"/>
        <v>0</v>
      </c>
      <c r="I4051" s="6">
        <f t="shared" si="110"/>
        <v>-1</v>
      </c>
    </row>
    <row r="4052" spans="1:9" ht="14.25" customHeight="1" x14ac:dyDescent="0.3">
      <c r="A4052" s="9">
        <v>45378</v>
      </c>
      <c r="B4052" s="6">
        <v>22123.650390625</v>
      </c>
      <c r="C4052" s="6">
        <f t="shared" si="105"/>
        <v>22068.84467367574</v>
      </c>
      <c r="D4052" s="6">
        <f t="shared" si="107"/>
        <v>22056.046925472987</v>
      </c>
      <c r="E4052" s="6">
        <f t="shared" si="106"/>
        <v>12.7977482027527</v>
      </c>
      <c r="F4052" s="6">
        <f t="shared" si="111"/>
        <v>45.518971636795399</v>
      </c>
      <c r="G4052" s="6">
        <f t="shared" si="108"/>
        <v>-32.721223434042699</v>
      </c>
      <c r="H4052" s="6">
        <f t="shared" si="109"/>
        <v>0</v>
      </c>
      <c r="I4052" s="6">
        <f t="shared" si="110"/>
        <v>-1</v>
      </c>
    </row>
    <row r="4053" spans="1:9" ht="14.25" customHeight="1" x14ac:dyDescent="0.3">
      <c r="A4053" s="9">
        <v>45379</v>
      </c>
      <c r="B4053" s="6">
        <v>22326.900390625</v>
      </c>
      <c r="C4053" s="6">
        <f t="shared" si="105"/>
        <v>22108.545553206397</v>
      </c>
      <c r="D4053" s="6">
        <f t="shared" si="107"/>
        <v>22076.110145113875</v>
      </c>
      <c r="E4053" s="6">
        <f t="shared" si="106"/>
        <v>32.435408092522266</v>
      </c>
      <c r="F4053" s="6">
        <f t="shared" si="111"/>
        <v>42.902258927940778</v>
      </c>
      <c r="G4053" s="6">
        <f t="shared" si="108"/>
        <v>-10.466850835418512</v>
      </c>
      <c r="H4053" s="6">
        <f t="shared" si="109"/>
        <v>-1</v>
      </c>
      <c r="I4053" s="6">
        <f t="shared" si="110"/>
        <v>-1</v>
      </c>
    </row>
    <row r="4054" spans="1:9" ht="14.25" customHeight="1" x14ac:dyDescent="0.3">
      <c r="A4054" s="9">
        <v>45383</v>
      </c>
      <c r="B4054" s="6">
        <v>22462</v>
      </c>
      <c r="C4054" s="6">
        <f t="shared" si="105"/>
        <v>22162.923160405415</v>
      </c>
      <c r="D4054" s="6">
        <f t="shared" si="107"/>
        <v>22104.694578809143</v>
      </c>
      <c r="E4054" s="6">
        <f t="shared" si="106"/>
        <v>58.228581596271397</v>
      </c>
      <c r="F4054" s="6">
        <f t="shared" si="111"/>
        <v>45.967523461606902</v>
      </c>
      <c r="G4054" s="6">
        <f t="shared" si="108"/>
        <v>12.261058134664495</v>
      </c>
      <c r="H4054" s="6">
        <f t="shared" si="109"/>
        <v>0</v>
      </c>
      <c r="I4054" s="6">
        <f t="shared" si="110"/>
        <v>1</v>
      </c>
    </row>
    <row r="4055" spans="1:9" ht="14.25" customHeight="1" x14ac:dyDescent="0.3">
      <c r="A4055" s="9">
        <v>45384</v>
      </c>
      <c r="B4055" s="6">
        <v>22453.30078125</v>
      </c>
      <c r="C4055" s="6">
        <f t="shared" si="105"/>
        <v>22207.59664053535</v>
      </c>
      <c r="D4055" s="6">
        <f t="shared" si="107"/>
        <v>22130.517260471428</v>
      </c>
      <c r="E4055" s="6">
        <f t="shared" si="106"/>
        <v>77.079380063922144</v>
      </c>
      <c r="F4055" s="6">
        <f t="shared" si="111"/>
        <v>52.189894782069956</v>
      </c>
      <c r="G4055" s="6">
        <f t="shared" si="108"/>
        <v>24.889485281852188</v>
      </c>
      <c r="H4055" s="6">
        <f t="shared" si="109"/>
        <v>0</v>
      </c>
      <c r="I4055" s="6">
        <f t="shared" si="110"/>
        <v>1</v>
      </c>
    </row>
    <row r="4056" spans="1:9" ht="14.25" customHeight="1" x14ac:dyDescent="0.3">
      <c r="A4056" s="9">
        <v>45385</v>
      </c>
      <c r="B4056" s="6">
        <v>22434.650390625</v>
      </c>
      <c r="C4056" s="6">
        <f t="shared" si="105"/>
        <v>22242.527986702989</v>
      </c>
      <c r="D4056" s="6">
        <f t="shared" si="107"/>
        <v>22153.045640482804</v>
      </c>
      <c r="E4056" s="6">
        <f t="shared" si="106"/>
        <v>89.482346220185718</v>
      </c>
      <c r="F4056" s="6">
        <f t="shared" si="111"/>
        <v>59.64838506969312</v>
      </c>
      <c r="G4056" s="6">
        <f t="shared" si="108"/>
        <v>29.833961150492598</v>
      </c>
      <c r="H4056" s="6">
        <f t="shared" si="109"/>
        <v>0</v>
      </c>
      <c r="I4056" s="6">
        <f t="shared" si="110"/>
        <v>1</v>
      </c>
    </row>
    <row r="4057" spans="1:9" ht="14.25" customHeight="1" x14ac:dyDescent="0.3">
      <c r="A4057" s="9">
        <v>45386</v>
      </c>
      <c r="B4057" s="6">
        <v>22514.650390625</v>
      </c>
      <c r="C4057" s="6">
        <f t="shared" si="105"/>
        <v>22284.392971921759</v>
      </c>
      <c r="D4057" s="6">
        <f t="shared" si="107"/>
        <v>22179.831177530374</v>
      </c>
      <c r="E4057" s="6">
        <f t="shared" si="106"/>
        <v>104.56179439138577</v>
      </c>
      <c r="F4057" s="6">
        <f t="shared" si="111"/>
        <v>68.631066934031651</v>
      </c>
      <c r="G4057" s="6">
        <f t="shared" si="108"/>
        <v>35.930727457354124</v>
      </c>
      <c r="H4057" s="6">
        <f t="shared" si="109"/>
        <v>0</v>
      </c>
      <c r="I4057" s="6">
        <f t="shared" si="110"/>
        <v>1</v>
      </c>
    </row>
    <row r="4058" spans="1:9" ht="14.25" customHeight="1" x14ac:dyDescent="0.3">
      <c r="A4058" s="9">
        <v>45387</v>
      </c>
      <c r="B4058" s="6">
        <v>22513.69921875</v>
      </c>
      <c r="C4058" s="6">
        <f t="shared" si="105"/>
        <v>22319.670856049182</v>
      </c>
      <c r="D4058" s="6">
        <f t="shared" si="107"/>
        <v>22204.562143546642</v>
      </c>
      <c r="E4058" s="6">
        <f t="shared" si="106"/>
        <v>115.10871250254058</v>
      </c>
      <c r="F4058" s="6">
        <f t="shared" si="111"/>
        <v>77.92659604773344</v>
      </c>
      <c r="G4058" s="6">
        <f t="shared" si="108"/>
        <v>37.182116454807144</v>
      </c>
      <c r="H4058" s="6">
        <f t="shared" si="109"/>
        <v>0</v>
      </c>
      <c r="I4058" s="6">
        <f t="shared" si="110"/>
        <v>1</v>
      </c>
    </row>
    <row r="4059" spans="1:9" ht="14.25" customHeight="1" x14ac:dyDescent="0.3">
      <c r="A4059" s="9">
        <v>45390</v>
      </c>
      <c r="B4059" s="6">
        <v>22666.30078125</v>
      </c>
      <c r="C4059" s="6">
        <f t="shared" si="105"/>
        <v>22372.998536849307</v>
      </c>
      <c r="D4059" s="6">
        <f t="shared" si="107"/>
        <v>22238.765005598743</v>
      </c>
      <c r="E4059" s="6">
        <f t="shared" si="106"/>
        <v>134.23353125056383</v>
      </c>
      <c r="F4059" s="6">
        <f t="shared" si="111"/>
        <v>89.187983088299518</v>
      </c>
      <c r="G4059" s="6">
        <f t="shared" si="108"/>
        <v>45.045548162264311</v>
      </c>
      <c r="H4059" s="6">
        <f t="shared" si="109"/>
        <v>0</v>
      </c>
      <c r="I4059" s="6">
        <f t="shared" si="110"/>
        <v>1</v>
      </c>
    </row>
    <row r="4060" spans="1:9" ht="14.25" customHeight="1" x14ac:dyDescent="0.3">
      <c r="A4060" s="9">
        <v>45391</v>
      </c>
      <c r="B4060" s="6">
        <v>22642.75</v>
      </c>
      <c r="C4060" s="6">
        <f t="shared" si="105"/>
        <v>22414.498761949413</v>
      </c>
      <c r="D4060" s="6">
        <f t="shared" si="107"/>
        <v>22268.689819998835</v>
      </c>
      <c r="E4060" s="6">
        <f t="shared" si="106"/>
        <v>145.80894195057772</v>
      </c>
      <c r="F4060" s="6">
        <f t="shared" si="111"/>
        <v>100.51217486075517</v>
      </c>
      <c r="G4060" s="6">
        <f t="shared" si="108"/>
        <v>45.296767089822552</v>
      </c>
      <c r="H4060" s="6">
        <f t="shared" si="109"/>
        <v>0</v>
      </c>
      <c r="I4060" s="6">
        <f t="shared" si="110"/>
        <v>1</v>
      </c>
    </row>
    <row r="4061" spans="1:9" ht="14.25" customHeight="1" x14ac:dyDescent="0.3">
      <c r="A4061" s="9">
        <v>45392</v>
      </c>
      <c r="B4061" s="6">
        <v>22753.80078125</v>
      </c>
      <c r="C4061" s="6">
        <f t="shared" si="105"/>
        <v>22466.699072611042</v>
      </c>
      <c r="D4061" s="6">
        <f t="shared" si="107"/>
        <v>22304.6239652767</v>
      </c>
      <c r="E4061" s="6">
        <f t="shared" si="106"/>
        <v>162.07510733434174</v>
      </c>
      <c r="F4061" s="6">
        <f t="shared" si="111"/>
        <v>112.82476135547248</v>
      </c>
      <c r="G4061" s="6">
        <f t="shared" si="108"/>
        <v>49.250345978869262</v>
      </c>
      <c r="H4061" s="6">
        <f t="shared" si="109"/>
        <v>0</v>
      </c>
      <c r="I4061" s="6">
        <f t="shared" si="110"/>
        <v>1</v>
      </c>
    </row>
    <row r="4062" spans="1:9" ht="14.25" customHeight="1" x14ac:dyDescent="0.3">
      <c r="A4062" s="9">
        <v>45394</v>
      </c>
      <c r="B4062" s="6">
        <v>22519.400390625</v>
      </c>
      <c r="C4062" s="6">
        <f t="shared" si="105"/>
        <v>22474.80696769011</v>
      </c>
      <c r="D4062" s="6">
        <f t="shared" si="107"/>
        <v>22320.533330117316</v>
      </c>
      <c r="E4062" s="6">
        <f t="shared" si="106"/>
        <v>154.27363757279454</v>
      </c>
      <c r="F4062" s="6">
        <f t="shared" si="111"/>
        <v>121.11453659893689</v>
      </c>
      <c r="G4062" s="6">
        <f t="shared" si="108"/>
        <v>33.159100973857647</v>
      </c>
      <c r="H4062" s="6">
        <f t="shared" si="109"/>
        <v>0</v>
      </c>
      <c r="I4062" s="6">
        <f t="shared" si="110"/>
        <v>1</v>
      </c>
    </row>
    <row r="4063" spans="1:9" ht="14.25" customHeight="1" x14ac:dyDescent="0.3">
      <c r="A4063" s="9">
        <v>45397</v>
      </c>
      <c r="B4063" s="6">
        <v>22272.5</v>
      </c>
      <c r="C4063" s="6">
        <f t="shared" si="105"/>
        <v>22443.682818814708</v>
      </c>
      <c r="D4063" s="6">
        <f t="shared" si="107"/>
        <v>22316.975305664182</v>
      </c>
      <c r="E4063" s="6">
        <f t="shared" si="106"/>
        <v>126.70751315052621</v>
      </c>
      <c r="F4063" s="6">
        <f t="shared" si="111"/>
        <v>122.23313190925477</v>
      </c>
      <c r="G4063" s="6">
        <f t="shared" si="108"/>
        <v>4.4743812412714448</v>
      </c>
      <c r="H4063" s="6">
        <f t="shared" si="109"/>
        <v>1</v>
      </c>
      <c r="I4063" s="6">
        <f t="shared" si="110"/>
        <v>1</v>
      </c>
    </row>
    <row r="4064" spans="1:9" ht="14.25" customHeight="1" x14ac:dyDescent="0.3">
      <c r="A4064" s="9">
        <v>45398</v>
      </c>
      <c r="B4064" s="6">
        <v>22147.900390625</v>
      </c>
      <c r="C4064" s="6">
        <f t="shared" si="105"/>
        <v>22398.177829862449</v>
      </c>
      <c r="D4064" s="6">
        <f t="shared" si="107"/>
        <v>22304.451237883499</v>
      </c>
      <c r="E4064" s="6">
        <f t="shared" si="106"/>
        <v>93.726591978949727</v>
      </c>
      <c r="F4064" s="6">
        <f t="shared" si="111"/>
        <v>116.53182392319377</v>
      </c>
      <c r="G4064" s="6">
        <f t="shared" si="108"/>
        <v>-22.805231944244042</v>
      </c>
      <c r="H4064" s="6">
        <f t="shared" si="109"/>
        <v>0</v>
      </c>
      <c r="I4064" s="6">
        <f t="shared" si="110"/>
        <v>-1</v>
      </c>
    </row>
    <row r="4065" spans="1:9" ht="14.25" customHeight="1" x14ac:dyDescent="0.3">
      <c r="A4065" s="9">
        <v>45400</v>
      </c>
      <c r="B4065" s="6">
        <v>21995.849609375</v>
      </c>
      <c r="C4065" s="6">
        <f t="shared" si="105"/>
        <v>22336.281180556689</v>
      </c>
      <c r="D4065" s="6">
        <f t="shared" si="107"/>
        <v>22281.591857993979</v>
      </c>
      <c r="E4065" s="6">
        <f t="shared" si="106"/>
        <v>54.689322562710004</v>
      </c>
      <c r="F4065" s="6">
        <f t="shared" si="111"/>
        <v>104.16332365109703</v>
      </c>
      <c r="G4065" s="6">
        <f t="shared" si="108"/>
        <v>-49.474001088387027</v>
      </c>
      <c r="H4065" s="6">
        <f t="shared" si="109"/>
        <v>0</v>
      </c>
      <c r="I4065" s="6">
        <f t="shared" si="110"/>
        <v>-1</v>
      </c>
    </row>
    <row r="4066" spans="1:9" ht="14.25" customHeight="1" x14ac:dyDescent="0.3">
      <c r="A4066" s="9">
        <v>45401</v>
      </c>
      <c r="B4066" s="6">
        <v>22147</v>
      </c>
      <c r="C4066" s="6">
        <f t="shared" si="105"/>
        <v>22307.160998932584</v>
      </c>
      <c r="D4066" s="6">
        <f t="shared" si="107"/>
        <v>22271.622090735167</v>
      </c>
      <c r="E4066" s="6">
        <f t="shared" si="106"/>
        <v>35.538908197417186</v>
      </c>
      <c r="F4066" s="6">
        <f t="shared" si="111"/>
        <v>90.438440560361059</v>
      </c>
      <c r="G4066" s="6">
        <f t="shared" si="108"/>
        <v>-54.899532362943873</v>
      </c>
      <c r="H4066" s="6">
        <f t="shared" si="109"/>
        <v>0</v>
      </c>
      <c r="I4066" s="6">
        <f t="shared" si="110"/>
        <v>-1</v>
      </c>
    </row>
    <row r="4067" spans="1:9" ht="14.25" customHeight="1" x14ac:dyDescent="0.3">
      <c r="A4067" s="9">
        <v>45404</v>
      </c>
      <c r="B4067" s="6">
        <v>22336.400390625</v>
      </c>
      <c r="C4067" s="6">
        <f t="shared" si="105"/>
        <v>22311.659366885266</v>
      </c>
      <c r="D4067" s="6">
        <f t="shared" si="107"/>
        <v>22276.420483319598</v>
      </c>
      <c r="E4067" s="6">
        <f t="shared" si="106"/>
        <v>35.238883565667493</v>
      </c>
      <c r="F4067" s="6">
        <f t="shared" si="111"/>
        <v>79.398529161422346</v>
      </c>
      <c r="G4067" s="6">
        <f t="shared" si="108"/>
        <v>-44.159645595754853</v>
      </c>
      <c r="H4067" s="6">
        <f t="shared" si="109"/>
        <v>0</v>
      </c>
      <c r="I4067" s="6">
        <f t="shared" si="110"/>
        <v>-1</v>
      </c>
    </row>
    <row r="4068" spans="1:9" ht="14.25" customHeight="1" x14ac:dyDescent="0.3">
      <c r="A4068" s="9">
        <v>45405</v>
      </c>
      <c r="B4068" s="6">
        <v>22368</v>
      </c>
      <c r="C4068" s="6">
        <f t="shared" si="105"/>
        <v>22320.327156595224</v>
      </c>
      <c r="D4068" s="6">
        <f t="shared" si="107"/>
        <v>22283.204151221849</v>
      </c>
      <c r="E4068" s="6">
        <f t="shared" si="106"/>
        <v>37.123005373374326</v>
      </c>
      <c r="F4068" s="6">
        <f t="shared" si="111"/>
        <v>70.943424403812742</v>
      </c>
      <c r="G4068" s="6">
        <f t="shared" si="108"/>
        <v>-33.820419030438416</v>
      </c>
      <c r="H4068" s="6">
        <f t="shared" si="109"/>
        <v>0</v>
      </c>
      <c r="I4068" s="6">
        <f t="shared" si="110"/>
        <v>-1</v>
      </c>
    </row>
    <row r="4069" spans="1:9" ht="14.25" customHeight="1" x14ac:dyDescent="0.3">
      <c r="A4069" s="9">
        <v>45406</v>
      </c>
      <c r="B4069" s="6">
        <v>22402.400390625</v>
      </c>
      <c r="C4069" s="6">
        <f t="shared" si="105"/>
        <v>22332.953807984421</v>
      </c>
      <c r="D4069" s="6">
        <f t="shared" si="107"/>
        <v>22292.033502288748</v>
      </c>
      <c r="E4069" s="6">
        <f t="shared" si="106"/>
        <v>40.920305695672141</v>
      </c>
      <c r="F4069" s="6">
        <f t="shared" si="111"/>
        <v>64.938800662184633</v>
      </c>
      <c r="G4069" s="6">
        <f t="shared" si="108"/>
        <v>-24.018494966512492</v>
      </c>
      <c r="H4069" s="6">
        <f t="shared" si="109"/>
        <v>0</v>
      </c>
      <c r="I4069" s="6">
        <f t="shared" si="110"/>
        <v>-1</v>
      </c>
    </row>
    <row r="4070" spans="1:9" ht="14.25" customHeight="1" x14ac:dyDescent="0.3">
      <c r="A4070" s="9">
        <v>45407</v>
      </c>
      <c r="B4070" s="6">
        <v>22570.349609375</v>
      </c>
      <c r="C4070" s="6">
        <f t="shared" si="105"/>
        <v>22369.476238967589</v>
      </c>
      <c r="D4070" s="6">
        <f t="shared" si="107"/>
        <v>22312.649510221061</v>
      </c>
      <c r="E4070" s="6">
        <f t="shared" si="106"/>
        <v>56.826728746527806</v>
      </c>
      <c r="F4070" s="6">
        <f t="shared" si="111"/>
        <v>63.316386279053269</v>
      </c>
      <c r="G4070" s="6">
        <f t="shared" si="108"/>
        <v>-6.4896575325254631</v>
      </c>
      <c r="H4070" s="6">
        <f t="shared" si="109"/>
        <v>0</v>
      </c>
      <c r="I4070" s="6">
        <f t="shared" si="110"/>
        <v>-1</v>
      </c>
    </row>
    <row r="4071" spans="1:9" ht="14.25" customHeight="1" x14ac:dyDescent="0.3">
      <c r="A4071" s="9">
        <v>45408</v>
      </c>
      <c r="B4071" s="6">
        <v>22419.94921875</v>
      </c>
      <c r="C4071" s="6">
        <f t="shared" si="105"/>
        <v>22377.241312780268</v>
      </c>
      <c r="D4071" s="6">
        <f t="shared" si="107"/>
        <v>22320.597636778763</v>
      </c>
      <c r="E4071" s="6">
        <f t="shared" si="106"/>
        <v>56.64367600150581</v>
      </c>
      <c r="F4071" s="6">
        <f t="shared" si="111"/>
        <v>61.981844223543781</v>
      </c>
      <c r="G4071" s="6">
        <f t="shared" si="108"/>
        <v>-5.3381682220379716</v>
      </c>
      <c r="H4071" s="6">
        <f t="shared" si="109"/>
        <v>-1</v>
      </c>
      <c r="I4071" s="6">
        <f t="shared" si="110"/>
        <v>-1</v>
      </c>
    </row>
    <row r="4072" spans="1:9" ht="14.25" customHeight="1" x14ac:dyDescent="0.3">
      <c r="A4072" s="9">
        <v>45411</v>
      </c>
      <c r="B4072" s="6">
        <v>22643.400390625</v>
      </c>
      <c r="C4072" s="6">
        <f t="shared" si="105"/>
        <v>22418.188863217918</v>
      </c>
      <c r="D4072" s="6">
        <f t="shared" si="107"/>
        <v>22344.508951878484</v>
      </c>
      <c r="E4072" s="6">
        <f t="shared" si="106"/>
        <v>73.679911339433602</v>
      </c>
      <c r="F4072" s="6">
        <f t="shared" si="111"/>
        <v>64.321457646721754</v>
      </c>
      <c r="G4072" s="6">
        <f t="shared" si="108"/>
        <v>9.3584536927118478</v>
      </c>
      <c r="H4072" s="6">
        <f t="shared" si="109"/>
        <v>0</v>
      </c>
      <c r="I4072" s="6">
        <f t="shared" si="110"/>
        <v>1</v>
      </c>
    </row>
    <row r="4073" spans="1:9" ht="14.25" customHeight="1" x14ac:dyDescent="0.3">
      <c r="A4073" s="9">
        <v>45412</v>
      </c>
      <c r="B4073" s="6">
        <v>22604.849609375</v>
      </c>
      <c r="C4073" s="6">
        <f t="shared" si="105"/>
        <v>22446.905901088237</v>
      </c>
      <c r="D4073" s="6">
        <f t="shared" si="107"/>
        <v>22363.793445026375</v>
      </c>
      <c r="E4073" s="6">
        <f t="shared" si="106"/>
        <v>83.112456061862758</v>
      </c>
      <c r="F4073" s="6">
        <f t="shared" si="111"/>
        <v>68.079657329749949</v>
      </c>
      <c r="G4073" s="6">
        <f t="shared" si="108"/>
        <v>15.032798732112809</v>
      </c>
      <c r="H4073" s="6">
        <f t="shared" si="109"/>
        <v>0</v>
      </c>
      <c r="I4073" s="6">
        <f t="shared" si="110"/>
        <v>1</v>
      </c>
    </row>
    <row r="4074" spans="1:9" ht="14.25" customHeight="1" x14ac:dyDescent="0.3">
      <c r="A4074" s="9">
        <v>45414</v>
      </c>
      <c r="B4074" s="6">
        <v>22648.19921875</v>
      </c>
      <c r="C4074" s="6">
        <f t="shared" si="105"/>
        <v>22477.874103805429</v>
      </c>
      <c r="D4074" s="6">
        <f t="shared" si="107"/>
        <v>22384.860539376274</v>
      </c>
      <c r="E4074" s="6">
        <f t="shared" si="106"/>
        <v>93.01356442915494</v>
      </c>
      <c r="F4074" s="6">
        <f t="shared" si="111"/>
        <v>73.066438749630947</v>
      </c>
      <c r="G4074" s="6">
        <f t="shared" si="108"/>
        <v>19.947125679523992</v>
      </c>
      <c r="H4074" s="6">
        <f t="shared" si="109"/>
        <v>0</v>
      </c>
      <c r="I4074" s="6">
        <f t="shared" si="110"/>
        <v>1</v>
      </c>
    </row>
    <row r="4075" spans="1:9" ht="14.25" customHeight="1" x14ac:dyDescent="0.3">
      <c r="A4075" s="9">
        <v>45415</v>
      </c>
      <c r="B4075" s="6">
        <v>22475.849609375</v>
      </c>
      <c r="C4075" s="6">
        <f t="shared" si="105"/>
        <v>22477.562643123823</v>
      </c>
      <c r="D4075" s="6">
        <f t="shared" si="107"/>
        <v>22391.60047048729</v>
      </c>
      <c r="E4075" s="6">
        <f t="shared" si="106"/>
        <v>85.962172636533069</v>
      </c>
      <c r="F4075" s="6">
        <f t="shared" si="111"/>
        <v>75.645585527011377</v>
      </c>
      <c r="G4075" s="6">
        <f t="shared" si="108"/>
        <v>10.316587109521691</v>
      </c>
      <c r="H4075" s="6">
        <f t="shared" si="109"/>
        <v>0</v>
      </c>
      <c r="I4075" s="6">
        <f t="shared" si="110"/>
        <v>1</v>
      </c>
    </row>
    <row r="4076" spans="1:9" ht="14.25" customHeight="1" x14ac:dyDescent="0.3">
      <c r="A4076" s="9">
        <v>45418</v>
      </c>
      <c r="B4076" s="6">
        <v>22442.69921875</v>
      </c>
      <c r="C4076" s="6">
        <f t="shared" si="105"/>
        <v>22472.199039374005</v>
      </c>
      <c r="D4076" s="6">
        <f t="shared" si="107"/>
        <v>22395.385562951193</v>
      </c>
      <c r="E4076" s="6">
        <f t="shared" si="106"/>
        <v>76.813476422812528</v>
      </c>
      <c r="F4076" s="6">
        <f t="shared" si="111"/>
        <v>75.87916370617161</v>
      </c>
      <c r="G4076" s="6">
        <f t="shared" si="108"/>
        <v>0.93431271664091753</v>
      </c>
      <c r="H4076" s="6">
        <f t="shared" si="109"/>
        <v>1</v>
      </c>
      <c r="I4076" s="6">
        <f t="shared" si="110"/>
        <v>1</v>
      </c>
    </row>
    <row r="4077" spans="1:9" ht="14.25" customHeight="1" x14ac:dyDescent="0.3">
      <c r="A4077" s="9">
        <v>45419</v>
      </c>
      <c r="B4077" s="6">
        <v>22302.5</v>
      </c>
      <c r="C4077" s="6">
        <f t="shared" si="105"/>
        <v>22446.091494854929</v>
      </c>
      <c r="D4077" s="6">
        <f t="shared" si="107"/>
        <v>22388.505150880734</v>
      </c>
      <c r="E4077" s="6">
        <f t="shared" si="106"/>
        <v>57.586343974195188</v>
      </c>
      <c r="F4077" s="6">
        <f t="shared" si="111"/>
        <v>72.220599759776334</v>
      </c>
      <c r="G4077" s="6">
        <f t="shared" si="108"/>
        <v>-14.634255785581146</v>
      </c>
      <c r="H4077" s="6">
        <f t="shared" si="109"/>
        <v>0</v>
      </c>
      <c r="I4077" s="6">
        <f t="shared" si="110"/>
        <v>-1</v>
      </c>
    </row>
    <row r="4078" spans="1:9" ht="14.25" customHeight="1" x14ac:dyDescent="0.3">
      <c r="A4078" s="9">
        <v>45420</v>
      </c>
      <c r="B4078" s="6">
        <v>22302.5</v>
      </c>
      <c r="C4078" s="6">
        <f t="shared" si="105"/>
        <v>22424.00049564648</v>
      </c>
      <c r="D4078" s="6">
        <f t="shared" si="107"/>
        <v>22382.134398963641</v>
      </c>
      <c r="E4078" s="6">
        <f t="shared" si="106"/>
        <v>41.86609668283927</v>
      </c>
      <c r="F4078" s="6">
        <f t="shared" si="111"/>
        <v>66.149699144388919</v>
      </c>
      <c r="G4078" s="6">
        <f t="shared" si="108"/>
        <v>-24.283602461549648</v>
      </c>
      <c r="H4078" s="6">
        <f t="shared" si="109"/>
        <v>0</v>
      </c>
      <c r="I4078" s="6">
        <f t="shared" si="110"/>
        <v>-1</v>
      </c>
    </row>
    <row r="4079" spans="1:9" ht="14.25" customHeight="1" x14ac:dyDescent="0.3">
      <c r="A4079" s="9">
        <v>45421</v>
      </c>
      <c r="B4079" s="6">
        <v>21957.5</v>
      </c>
      <c r="C4079" s="6">
        <f t="shared" si="105"/>
        <v>22352.231188623944</v>
      </c>
      <c r="D4079" s="6">
        <f t="shared" si="107"/>
        <v>22350.679999040407</v>
      </c>
      <c r="E4079" s="6">
        <f t="shared" si="106"/>
        <v>1.5511895835370524</v>
      </c>
      <c r="F4079" s="6">
        <f t="shared" si="111"/>
        <v>53.229997232218544</v>
      </c>
      <c r="G4079" s="6">
        <f t="shared" si="108"/>
        <v>-51.678807648681492</v>
      </c>
      <c r="H4079" s="6">
        <f t="shared" si="109"/>
        <v>0</v>
      </c>
      <c r="I4079" s="6">
        <f t="shared" si="110"/>
        <v>-1</v>
      </c>
    </row>
    <row r="4080" spans="1:9" ht="14.25" customHeight="1" x14ac:dyDescent="0.3">
      <c r="A4080" s="9">
        <v>45422</v>
      </c>
      <c r="B4080" s="6">
        <v>22055.19921875</v>
      </c>
      <c r="C4080" s="6">
        <f t="shared" si="105"/>
        <v>22306.533962489491</v>
      </c>
      <c r="D4080" s="6">
        <f t="shared" si="107"/>
        <v>22328.792533833712</v>
      </c>
      <c r="E4080" s="6">
        <f t="shared" si="106"/>
        <v>-22.2585713442204</v>
      </c>
      <c r="F4080" s="6">
        <f t="shared" si="111"/>
        <v>38.132283516930762</v>
      </c>
      <c r="G4080" s="6">
        <f t="shared" si="108"/>
        <v>-60.390854861151162</v>
      </c>
      <c r="H4080" s="6">
        <f t="shared" si="109"/>
        <v>0</v>
      </c>
      <c r="I4080" s="6">
        <f t="shared" si="110"/>
        <v>-1</v>
      </c>
    </row>
    <row r="4081" spans="1:9" ht="14.25" customHeight="1" x14ac:dyDescent="0.3">
      <c r="A4081" s="9">
        <v>45425</v>
      </c>
      <c r="B4081" s="6">
        <v>22104.05078125</v>
      </c>
      <c r="C4081" s="6">
        <f t="shared" si="105"/>
        <v>22275.382703837262</v>
      </c>
      <c r="D4081" s="6">
        <f t="shared" si="107"/>
        <v>22312.14499660529</v>
      </c>
      <c r="E4081" s="6">
        <f t="shared" si="106"/>
        <v>-36.762292768027692</v>
      </c>
      <c r="F4081" s="6">
        <f t="shared" si="111"/>
        <v>23.153368259939072</v>
      </c>
      <c r="G4081" s="6">
        <f t="shared" si="108"/>
        <v>-59.915661027966763</v>
      </c>
      <c r="H4081" s="6">
        <f t="shared" si="109"/>
        <v>0</v>
      </c>
      <c r="I4081" s="6">
        <f t="shared" si="110"/>
        <v>-1</v>
      </c>
    </row>
    <row r="4082" spans="1:9" ht="14.25" customHeight="1" x14ac:dyDescent="0.3">
      <c r="A4082" s="9">
        <v>45426</v>
      </c>
      <c r="B4082" s="6">
        <v>22217.849609375</v>
      </c>
      <c r="C4082" s="6">
        <f t="shared" si="105"/>
        <v>22266.531458535377</v>
      </c>
      <c r="D4082" s="6">
        <f t="shared" si="107"/>
        <v>22305.16015310675</v>
      </c>
      <c r="E4082" s="6">
        <f t="shared" si="106"/>
        <v>-38.628694571372762</v>
      </c>
      <c r="F4082" s="6">
        <f t="shared" si="111"/>
        <v>10.796955693676706</v>
      </c>
      <c r="G4082" s="6">
        <f t="shared" si="108"/>
        <v>-49.42565026504947</v>
      </c>
      <c r="H4082" s="6">
        <f t="shared" si="109"/>
        <v>0</v>
      </c>
      <c r="I4082" s="6">
        <f t="shared" si="110"/>
        <v>-1</v>
      </c>
    </row>
    <row r="4083" spans="1:9" ht="14.25" customHeight="1" x14ac:dyDescent="0.3">
      <c r="A4083" s="9">
        <v>45427</v>
      </c>
      <c r="B4083" s="6">
        <v>22200.55078125</v>
      </c>
      <c r="C4083" s="6">
        <f t="shared" si="105"/>
        <v>22256.380585106857</v>
      </c>
      <c r="D4083" s="6">
        <f t="shared" si="107"/>
        <v>22297.411310746989</v>
      </c>
      <c r="E4083" s="6">
        <f t="shared" si="106"/>
        <v>-41.030725640132005</v>
      </c>
      <c r="F4083" s="6">
        <f t="shared" si="111"/>
        <v>0.43141942691496382</v>
      </c>
      <c r="G4083" s="6">
        <f t="shared" si="108"/>
        <v>-41.462145067046968</v>
      </c>
      <c r="H4083" s="6">
        <f t="shared" si="109"/>
        <v>0</v>
      </c>
      <c r="I4083" s="6">
        <f t="shared" si="110"/>
        <v>-1</v>
      </c>
    </row>
    <row r="4084" spans="1:9" ht="14.25" customHeight="1" x14ac:dyDescent="0.3">
      <c r="A4084" s="9">
        <v>45428</v>
      </c>
      <c r="B4084" s="6">
        <v>22403.849609375</v>
      </c>
      <c r="C4084" s="6">
        <f t="shared" si="105"/>
        <v>22279.068127301955</v>
      </c>
      <c r="D4084" s="6">
        <f t="shared" si="107"/>
        <v>22305.29562916388</v>
      </c>
      <c r="E4084" s="6">
        <f t="shared" si="106"/>
        <v>-26.227501861925703</v>
      </c>
      <c r="F4084" s="6">
        <f t="shared" si="111"/>
        <v>-4.90036483085317</v>
      </c>
      <c r="G4084" s="6">
        <f t="shared" si="108"/>
        <v>-21.327137031072532</v>
      </c>
      <c r="H4084" s="6">
        <f t="shared" si="109"/>
        <v>0</v>
      </c>
      <c r="I4084" s="6">
        <f t="shared" si="110"/>
        <v>-1</v>
      </c>
    </row>
    <row r="4085" spans="1:9" ht="14.25" customHeight="1" x14ac:dyDescent="0.3">
      <c r="A4085" s="9">
        <v>45429</v>
      </c>
      <c r="B4085" s="6">
        <v>22466.099609375</v>
      </c>
      <c r="C4085" s="6">
        <f t="shared" si="105"/>
        <v>22307.842201467036</v>
      </c>
      <c r="D4085" s="6">
        <f t="shared" si="107"/>
        <v>22317.207035105443</v>
      </c>
      <c r="E4085" s="6">
        <f t="shared" si="106"/>
        <v>-9.3648336384067079</v>
      </c>
      <c r="F4085" s="6">
        <f t="shared" si="111"/>
        <v>-5.7932585923638777</v>
      </c>
      <c r="G4085" s="6">
        <f t="shared" si="108"/>
        <v>-3.5715750460428302</v>
      </c>
      <c r="H4085" s="6">
        <f t="shared" si="109"/>
        <v>-1</v>
      </c>
      <c r="I4085" s="6">
        <f t="shared" si="110"/>
        <v>-1</v>
      </c>
    </row>
    <row r="4086" spans="1:9" ht="14.25" customHeight="1" x14ac:dyDescent="0.3">
      <c r="A4086" s="9">
        <v>45433</v>
      </c>
      <c r="B4086" s="6">
        <v>22529.05078125</v>
      </c>
      <c r="C4086" s="6">
        <f t="shared" si="105"/>
        <v>22341.874290664415</v>
      </c>
      <c r="D4086" s="6">
        <f t="shared" si="107"/>
        <v>22332.899164449482</v>
      </c>
      <c r="E4086" s="6">
        <f t="shared" si="106"/>
        <v>8.9751262149329705</v>
      </c>
      <c r="F4086" s="6">
        <f t="shared" si="111"/>
        <v>-2.8395816309045081</v>
      </c>
      <c r="G4086" s="6">
        <f t="shared" si="108"/>
        <v>11.814707845837479</v>
      </c>
      <c r="H4086" s="6">
        <f t="shared" si="109"/>
        <v>0</v>
      </c>
      <c r="I4086" s="6">
        <f t="shared" si="110"/>
        <v>1</v>
      </c>
    </row>
    <row r="4087" spans="1:9" ht="14.25" customHeight="1" x14ac:dyDescent="0.3">
      <c r="A4087" s="9">
        <v>45434</v>
      </c>
      <c r="B4087" s="6">
        <v>22597.80078125</v>
      </c>
      <c r="C4087" s="6">
        <f t="shared" si="105"/>
        <v>22381.24759690835</v>
      </c>
      <c r="D4087" s="6">
        <f t="shared" si="107"/>
        <v>22352.521506434707</v>
      </c>
      <c r="E4087" s="6">
        <f t="shared" si="106"/>
        <v>28.726090473643126</v>
      </c>
      <c r="F4087" s="6">
        <f t="shared" si="111"/>
        <v>3.4735527900050189</v>
      </c>
      <c r="G4087" s="6">
        <f t="shared" si="108"/>
        <v>25.252537683638106</v>
      </c>
      <c r="H4087" s="6">
        <f t="shared" si="109"/>
        <v>0</v>
      </c>
      <c r="I4087" s="6">
        <f t="shared" si="110"/>
        <v>1</v>
      </c>
    </row>
    <row r="4088" spans="1:9" ht="14.25" customHeight="1" x14ac:dyDescent="0.3">
      <c r="A4088" s="9">
        <v>45435</v>
      </c>
      <c r="B4088" s="6">
        <v>22967.650390625</v>
      </c>
      <c r="C4088" s="6">
        <f t="shared" si="105"/>
        <v>22471.463411326295</v>
      </c>
      <c r="D4088" s="6">
        <f t="shared" si="107"/>
        <v>22398.086608967318</v>
      </c>
      <c r="E4088" s="6">
        <f t="shared" si="106"/>
        <v>73.37680235897642</v>
      </c>
      <c r="F4088" s="6">
        <f t="shared" si="111"/>
        <v>17.4542027037993</v>
      </c>
      <c r="G4088" s="6">
        <f t="shared" si="108"/>
        <v>55.922599655177123</v>
      </c>
      <c r="H4088" s="6">
        <f t="shared" si="109"/>
        <v>0</v>
      </c>
      <c r="I4088" s="6">
        <f t="shared" si="110"/>
        <v>1</v>
      </c>
    </row>
    <row r="4089" spans="1:9" ht="14.25" customHeight="1" x14ac:dyDescent="0.3">
      <c r="A4089" s="9">
        <v>45436</v>
      </c>
      <c r="B4089" s="6">
        <v>22957.099609375</v>
      </c>
      <c r="C4089" s="6">
        <f t="shared" si="105"/>
        <v>22546.176672564558</v>
      </c>
      <c r="D4089" s="6">
        <f t="shared" si="107"/>
        <v>22439.494979367886</v>
      </c>
      <c r="E4089" s="6">
        <f t="shared" si="106"/>
        <v>106.6816931966714</v>
      </c>
      <c r="F4089" s="6">
        <f t="shared" si="111"/>
        <v>35.299700802373721</v>
      </c>
      <c r="G4089" s="6">
        <f t="shared" si="108"/>
        <v>71.381992394297683</v>
      </c>
      <c r="H4089" s="6">
        <f t="shared" si="109"/>
        <v>0</v>
      </c>
      <c r="I4089" s="6">
        <f t="shared" si="110"/>
        <v>1</v>
      </c>
    </row>
    <row r="4090" spans="1:9" ht="14.25" customHeight="1" x14ac:dyDescent="0.3">
      <c r="A4090" s="9">
        <v>45439</v>
      </c>
      <c r="B4090" s="6">
        <v>22932.44921875</v>
      </c>
      <c r="C4090" s="6">
        <f t="shared" si="105"/>
        <v>22605.603218131546</v>
      </c>
      <c r="D4090" s="6">
        <f t="shared" si="107"/>
        <v>22476.010108211005</v>
      </c>
      <c r="E4090" s="6">
        <f t="shared" si="106"/>
        <v>129.59310992054088</v>
      </c>
      <c r="F4090" s="6">
        <f t="shared" si="111"/>
        <v>54.158382626007153</v>
      </c>
      <c r="G4090" s="6">
        <f t="shared" si="108"/>
        <v>75.434727294533729</v>
      </c>
      <c r="H4090" s="6">
        <f t="shared" si="109"/>
        <v>0</v>
      </c>
      <c r="I4090" s="6">
        <f t="shared" si="110"/>
        <v>1</v>
      </c>
    </row>
    <row r="4091" spans="1:9" ht="14.25" customHeight="1" x14ac:dyDescent="0.3">
      <c r="A4091" s="9">
        <v>45440</v>
      </c>
      <c r="B4091" s="6">
        <v>22888.150390625</v>
      </c>
      <c r="C4091" s="6">
        <f t="shared" si="105"/>
        <v>22649.072013899768</v>
      </c>
      <c r="D4091" s="6">
        <f t="shared" si="107"/>
        <v>22506.539018019448</v>
      </c>
      <c r="E4091" s="6">
        <f t="shared" si="106"/>
        <v>142.5329958803195</v>
      </c>
      <c r="F4091" s="6">
        <f t="shared" si="111"/>
        <v>71.833305276869623</v>
      </c>
      <c r="G4091" s="6">
        <f t="shared" si="108"/>
        <v>70.699690603449881</v>
      </c>
      <c r="H4091" s="6">
        <f t="shared" si="109"/>
        <v>0</v>
      </c>
      <c r="I4091" s="6">
        <f t="shared" si="110"/>
        <v>1</v>
      </c>
    </row>
    <row r="4092" spans="1:9" ht="14.25" customHeight="1" x14ac:dyDescent="0.3">
      <c r="A4092" s="9">
        <v>45441</v>
      </c>
      <c r="B4092" s="6">
        <v>22704.69921875</v>
      </c>
      <c r="C4092" s="6">
        <f t="shared" si="105"/>
        <v>22657.630045415186</v>
      </c>
      <c r="D4092" s="6">
        <f t="shared" si="107"/>
        <v>22521.217551406895</v>
      </c>
      <c r="E4092" s="6">
        <f t="shared" si="106"/>
        <v>136.41249400829111</v>
      </c>
      <c r="F4092" s="6">
        <f t="shared" si="111"/>
        <v>84.74914302315392</v>
      </c>
      <c r="G4092" s="6">
        <f t="shared" si="108"/>
        <v>51.663350985137185</v>
      </c>
      <c r="H4092" s="6">
        <f t="shared" si="109"/>
        <v>0</v>
      </c>
      <c r="I4092" s="6">
        <f t="shared" si="110"/>
        <v>1</v>
      </c>
    </row>
    <row r="4093" spans="1:9" ht="14.25" customHeight="1" x14ac:dyDescent="0.3">
      <c r="A4093" s="9">
        <v>45442</v>
      </c>
      <c r="B4093" s="6">
        <v>22488.650390625</v>
      </c>
      <c r="C4093" s="6">
        <f t="shared" si="105"/>
        <v>22631.633175447463</v>
      </c>
      <c r="D4093" s="6">
        <f t="shared" si="107"/>
        <v>22518.805169126754</v>
      </c>
      <c r="E4093" s="6">
        <f t="shared" si="106"/>
        <v>112.82800632070939</v>
      </c>
      <c r="F4093" s="6">
        <f t="shared" si="111"/>
        <v>90.364915682665014</v>
      </c>
      <c r="G4093" s="6">
        <f t="shared" si="108"/>
        <v>22.463090638044378</v>
      </c>
      <c r="H4093" s="6">
        <f t="shared" si="109"/>
        <v>0</v>
      </c>
      <c r="I4093" s="6">
        <f t="shared" si="110"/>
        <v>1</v>
      </c>
    </row>
    <row r="4094" spans="1:9" ht="14.25" customHeight="1" x14ac:dyDescent="0.3">
      <c r="A4094" s="9">
        <v>45443</v>
      </c>
      <c r="B4094" s="6">
        <v>22530.69921875</v>
      </c>
      <c r="C4094" s="6">
        <f t="shared" ref="C4094:C4185" si="112">(B4094*(2/(12+1))+C4093*(1-(2/(12+1))))</f>
        <v>22616.104874417084</v>
      </c>
      <c r="D4094" s="6">
        <f t="shared" si="107"/>
        <v>22519.686209839587</v>
      </c>
      <c r="E4094" s="6">
        <f t="shared" si="106"/>
        <v>96.418664577497111</v>
      </c>
      <c r="F4094" s="6">
        <f t="shared" si="111"/>
        <v>91.575665461631445</v>
      </c>
      <c r="G4094" s="6">
        <f t="shared" si="108"/>
        <v>4.8429991158656662</v>
      </c>
      <c r="H4094" s="6">
        <f t="shared" si="109"/>
        <v>0</v>
      </c>
      <c r="I4094" s="6">
        <f t="shared" si="110"/>
        <v>1</v>
      </c>
    </row>
    <row r="4095" spans="1:9" ht="14.25" customHeight="1" x14ac:dyDescent="0.3">
      <c r="A4095" s="9">
        <v>45446</v>
      </c>
      <c r="B4095" s="6">
        <v>23263.900390625</v>
      </c>
      <c r="C4095" s="6">
        <f t="shared" si="112"/>
        <v>22715.765723064455</v>
      </c>
      <c r="D4095" s="6">
        <f t="shared" si="107"/>
        <v>22574.81318619406</v>
      </c>
      <c r="E4095" s="6">
        <f t="shared" si="106"/>
        <v>140.9525368703944</v>
      </c>
      <c r="F4095" s="6">
        <f t="shared" si="111"/>
        <v>101.45103974338403</v>
      </c>
      <c r="G4095" s="6">
        <f t="shared" si="108"/>
        <v>39.501497127010367</v>
      </c>
      <c r="H4095" s="6">
        <f t="shared" si="109"/>
        <v>1</v>
      </c>
      <c r="I4095" s="6">
        <f t="shared" si="110"/>
        <v>1</v>
      </c>
    </row>
    <row r="4096" spans="1:9" ht="14.25" customHeight="1" x14ac:dyDescent="0.3">
      <c r="A4096" s="9">
        <v>45447</v>
      </c>
      <c r="B4096" s="6">
        <v>21884.5</v>
      </c>
      <c r="C4096" s="6">
        <f t="shared" si="112"/>
        <v>22587.878688746845</v>
      </c>
      <c r="D4096" s="6">
        <f t="shared" si="107"/>
        <v>22523.678876105609</v>
      </c>
      <c r="E4096" s="6">
        <f t="shared" si="106"/>
        <v>64.199812641236349</v>
      </c>
      <c r="F4096" s="6">
        <f t="shared" si="111"/>
        <v>94.000794322954505</v>
      </c>
      <c r="G4096" s="6">
        <f t="shared" si="108"/>
        <v>-29.800981681718156</v>
      </c>
      <c r="H4096" s="6">
        <f t="shared" si="109"/>
        <v>0</v>
      </c>
      <c r="I4096" s="6">
        <f t="shared" si="110"/>
        <v>-1</v>
      </c>
    </row>
    <row r="4097" spans="1:9" ht="14.25" customHeight="1" x14ac:dyDescent="0.3">
      <c r="A4097" s="9">
        <v>45448</v>
      </c>
      <c r="B4097" s="6">
        <v>22620.349609375</v>
      </c>
      <c r="C4097" s="6">
        <f t="shared" si="112"/>
        <v>22592.87421499733</v>
      </c>
      <c r="D4097" s="6">
        <f t="shared" si="107"/>
        <v>22530.839671162601</v>
      </c>
      <c r="E4097" s="6">
        <f t="shared" si="106"/>
        <v>62.034543834728538</v>
      </c>
      <c r="F4097" s="6">
        <f t="shared" si="111"/>
        <v>87.607544225309312</v>
      </c>
      <c r="G4097" s="6">
        <f t="shared" si="108"/>
        <v>-25.573000390580773</v>
      </c>
      <c r="H4097" s="6">
        <f t="shared" si="109"/>
        <v>0</v>
      </c>
      <c r="I4097" s="6">
        <f t="shared" si="110"/>
        <v>-1</v>
      </c>
    </row>
    <row r="4098" spans="1:9" ht="14.25" customHeight="1" x14ac:dyDescent="0.3">
      <c r="A4098" s="9">
        <v>45449</v>
      </c>
      <c r="B4098" s="6">
        <v>22821.400390625</v>
      </c>
      <c r="C4098" s="6">
        <f t="shared" si="112"/>
        <v>22628.032088170818</v>
      </c>
      <c r="D4098" s="6">
        <f t="shared" si="107"/>
        <v>22552.362687419074</v>
      </c>
      <c r="E4098" s="6">
        <f t="shared" si="106"/>
        <v>75.669400751743524</v>
      </c>
      <c r="F4098" s="6">
        <f t="shared" si="111"/>
        <v>85.219915530596154</v>
      </c>
      <c r="G4098" s="6">
        <f t="shared" si="108"/>
        <v>-9.5505147788526301</v>
      </c>
      <c r="H4098" s="6">
        <f t="shared" si="109"/>
        <v>-1</v>
      </c>
      <c r="I4098" s="6">
        <f t="shared" si="110"/>
        <v>-1</v>
      </c>
    </row>
    <row r="4099" spans="1:9" ht="14.25" customHeight="1" x14ac:dyDescent="0.3">
      <c r="A4099" s="9">
        <v>45450</v>
      </c>
      <c r="B4099" s="6">
        <v>23290.150390625</v>
      </c>
      <c r="C4099" s="6">
        <f t="shared" si="112"/>
        <v>22729.896442394536</v>
      </c>
      <c r="D4099" s="6">
        <f t="shared" si="107"/>
        <v>22607.01362839729</v>
      </c>
      <c r="E4099" s="6">
        <f t="shared" si="106"/>
        <v>122.88281399724656</v>
      </c>
      <c r="F4099" s="6">
        <f t="shared" si="111"/>
        <v>92.752495223926246</v>
      </c>
      <c r="G4099" s="6">
        <f t="shared" si="108"/>
        <v>30.130318773320312</v>
      </c>
      <c r="H4099" s="6">
        <f t="shared" si="109"/>
        <v>0</v>
      </c>
      <c r="I4099" s="6">
        <f t="shared" si="110"/>
        <v>1</v>
      </c>
    </row>
    <row r="4100" spans="1:9" ht="14.25" customHeight="1" x14ac:dyDescent="0.3">
      <c r="A4100" s="9">
        <v>45453</v>
      </c>
      <c r="B4100" s="6">
        <v>23259.19921875</v>
      </c>
      <c r="C4100" s="6">
        <f t="shared" si="112"/>
        <v>22811.327638756913</v>
      </c>
      <c r="D4100" s="6">
        <f t="shared" si="107"/>
        <v>22655.323672127121</v>
      </c>
      <c r="E4100" s="6">
        <f t="shared" si="106"/>
        <v>156.00396662979256</v>
      </c>
      <c r="F4100" s="6">
        <f t="shared" si="111"/>
        <v>105.40278950509952</v>
      </c>
      <c r="G4100" s="6">
        <f t="shared" si="108"/>
        <v>50.601177124693038</v>
      </c>
      <c r="H4100" s="6">
        <f t="shared" si="109"/>
        <v>0</v>
      </c>
      <c r="I4100" s="6">
        <f t="shared" si="110"/>
        <v>1</v>
      </c>
    </row>
    <row r="4101" spans="1:9" ht="14.25" customHeight="1" x14ac:dyDescent="0.3">
      <c r="A4101" s="9">
        <v>45454</v>
      </c>
      <c r="B4101" s="6">
        <v>23264.849609375</v>
      </c>
      <c r="C4101" s="6">
        <f t="shared" si="112"/>
        <v>22881.100249621235</v>
      </c>
      <c r="D4101" s="6">
        <f t="shared" si="107"/>
        <v>22700.473741552891</v>
      </c>
      <c r="E4101" s="6">
        <f t="shared" si="106"/>
        <v>180.62650806834426</v>
      </c>
      <c r="F4101" s="6">
        <f t="shared" si="111"/>
        <v>120.44753321774847</v>
      </c>
      <c r="G4101" s="6">
        <f t="shared" si="108"/>
        <v>60.178974850595793</v>
      </c>
      <c r="H4101" s="6">
        <f t="shared" si="109"/>
        <v>0</v>
      </c>
      <c r="I4101" s="6">
        <f t="shared" si="110"/>
        <v>1</v>
      </c>
    </row>
    <row r="4102" spans="1:9" ht="14.25" customHeight="1" x14ac:dyDescent="0.3">
      <c r="A4102" s="9">
        <v>45455</v>
      </c>
      <c r="B4102" s="6">
        <v>23322.94921875</v>
      </c>
      <c r="C4102" s="6">
        <f t="shared" si="112"/>
        <v>22949.077014102586</v>
      </c>
      <c r="D4102" s="6">
        <f t="shared" si="107"/>
        <v>22746.583036160082</v>
      </c>
      <c r="E4102" s="6">
        <f t="shared" si="106"/>
        <v>202.49397794250399</v>
      </c>
      <c r="F4102" s="6">
        <f t="shared" si="111"/>
        <v>136.85682216269959</v>
      </c>
      <c r="G4102" s="6">
        <f t="shared" si="108"/>
        <v>65.637155779804402</v>
      </c>
      <c r="H4102" s="6">
        <f t="shared" si="109"/>
        <v>0</v>
      </c>
      <c r="I4102" s="6">
        <f t="shared" si="110"/>
        <v>1</v>
      </c>
    </row>
    <row r="4103" spans="1:9" ht="14.25" customHeight="1" x14ac:dyDescent="0.3">
      <c r="A4103" s="9">
        <v>45456</v>
      </c>
      <c r="B4103" s="6">
        <v>23398.900390625</v>
      </c>
      <c r="C4103" s="6">
        <f t="shared" si="112"/>
        <v>23018.280610490649</v>
      </c>
      <c r="D4103" s="6">
        <f t="shared" si="107"/>
        <v>22794.902840194522</v>
      </c>
      <c r="E4103" s="6">
        <f t="shared" si="106"/>
        <v>223.37777029612698</v>
      </c>
      <c r="F4103" s="6">
        <f t="shared" si="111"/>
        <v>154.16101178938507</v>
      </c>
      <c r="G4103" s="6">
        <f t="shared" si="108"/>
        <v>69.216758506741911</v>
      </c>
      <c r="H4103" s="6">
        <f t="shared" si="109"/>
        <v>0</v>
      </c>
      <c r="I4103" s="6">
        <f t="shared" si="110"/>
        <v>1</v>
      </c>
    </row>
    <row r="4104" spans="1:9" ht="14.25" customHeight="1" x14ac:dyDescent="0.3">
      <c r="A4104" s="9">
        <v>45457</v>
      </c>
      <c r="B4104" s="6">
        <v>23465.599609375</v>
      </c>
      <c r="C4104" s="6">
        <f t="shared" si="112"/>
        <v>23087.098918011317</v>
      </c>
      <c r="D4104" s="6">
        <f t="shared" si="107"/>
        <v>22844.584082356039</v>
      </c>
      <c r="E4104" s="6">
        <f t="shared" si="106"/>
        <v>242.51483565527815</v>
      </c>
      <c r="F4104" s="6">
        <f t="shared" si="111"/>
        <v>171.8317765625637</v>
      </c>
      <c r="G4104" s="6">
        <f t="shared" si="108"/>
        <v>70.683059092714444</v>
      </c>
      <c r="H4104" s="6">
        <f t="shared" si="109"/>
        <v>0</v>
      </c>
      <c r="I4104" s="6">
        <f t="shared" si="110"/>
        <v>1</v>
      </c>
    </row>
    <row r="4105" spans="1:9" ht="14.25" customHeight="1" x14ac:dyDescent="0.3">
      <c r="A4105" s="9">
        <v>45461</v>
      </c>
      <c r="B4105" s="6">
        <v>23557.900390625</v>
      </c>
      <c r="C4105" s="6">
        <f t="shared" si="112"/>
        <v>23159.529913798036</v>
      </c>
      <c r="D4105" s="6">
        <f t="shared" si="107"/>
        <v>22897.422327412998</v>
      </c>
      <c r="E4105" s="6">
        <f t="shared" si="106"/>
        <v>262.1075863850383</v>
      </c>
      <c r="F4105" s="6">
        <f t="shared" si="111"/>
        <v>189.88693852705865</v>
      </c>
      <c r="G4105" s="6">
        <f t="shared" si="108"/>
        <v>72.220647857979657</v>
      </c>
      <c r="H4105" s="6">
        <f t="shared" si="109"/>
        <v>0</v>
      </c>
      <c r="I4105" s="6">
        <f t="shared" si="110"/>
        <v>1</v>
      </c>
    </row>
    <row r="4106" spans="1:9" ht="14.25" customHeight="1" x14ac:dyDescent="0.3">
      <c r="A4106" s="9">
        <v>45462</v>
      </c>
      <c r="B4106" s="6">
        <v>23516</v>
      </c>
      <c r="C4106" s="6">
        <f t="shared" si="112"/>
        <v>23214.371465521413</v>
      </c>
      <c r="D4106" s="6">
        <f t="shared" si="107"/>
        <v>22943.242895752777</v>
      </c>
      <c r="E4106" s="6">
        <f t="shared" si="106"/>
        <v>271.12856976863623</v>
      </c>
      <c r="F4106" s="6">
        <f t="shared" si="111"/>
        <v>206.13526477537417</v>
      </c>
      <c r="G4106" s="6">
        <f t="shared" si="108"/>
        <v>64.993304993262058</v>
      </c>
      <c r="H4106" s="6">
        <f t="shared" si="109"/>
        <v>0</v>
      </c>
      <c r="I4106" s="6">
        <f t="shared" si="110"/>
        <v>1</v>
      </c>
    </row>
    <row r="4107" spans="1:9" ht="14.25" customHeight="1" x14ac:dyDescent="0.3">
      <c r="A4107" s="9">
        <v>45463</v>
      </c>
      <c r="B4107" s="6">
        <v>23567</v>
      </c>
      <c r="C4107" s="6">
        <f t="shared" si="112"/>
        <v>23268.622009287352</v>
      </c>
      <c r="D4107" s="6">
        <f t="shared" si="107"/>
        <v>22989.447125697017</v>
      </c>
      <c r="E4107" s="6">
        <f t="shared" ref="E4107:E4185" si="113">C4107-D4107</f>
        <v>279.1748835903345</v>
      </c>
      <c r="F4107" s="6">
        <f t="shared" si="111"/>
        <v>220.74318853836627</v>
      </c>
      <c r="G4107" s="6">
        <f t="shared" si="108"/>
        <v>58.431695051968234</v>
      </c>
      <c r="H4107" s="6">
        <f t="shared" si="109"/>
        <v>0</v>
      </c>
      <c r="I4107" s="6">
        <f t="shared" si="110"/>
        <v>1</v>
      </c>
    </row>
    <row r="4108" spans="1:9" ht="14.25" customHeight="1" x14ac:dyDescent="0.3">
      <c r="A4108" s="9">
        <v>45464</v>
      </c>
      <c r="B4108" s="6">
        <v>23501.099609375</v>
      </c>
      <c r="C4108" s="6">
        <f t="shared" si="112"/>
        <v>23304.387793916219</v>
      </c>
      <c r="D4108" s="6">
        <f t="shared" ref="D4108:D4185" si="114">B4108*(2/(26+1))+D4107*(1-(2/(26+1)))</f>
        <v>23027.347309673165</v>
      </c>
      <c r="E4108" s="6">
        <f t="shared" si="113"/>
        <v>277.04048424305438</v>
      </c>
      <c r="F4108" s="6">
        <f t="shared" si="111"/>
        <v>232.00264767930392</v>
      </c>
      <c r="G4108" s="6">
        <f t="shared" si="108"/>
        <v>45.03783656375046</v>
      </c>
      <c r="H4108" s="6">
        <f t="shared" si="109"/>
        <v>0</v>
      </c>
      <c r="I4108" s="6">
        <f t="shared" si="110"/>
        <v>1</v>
      </c>
    </row>
    <row r="4109" spans="1:9" ht="14.25" customHeight="1" x14ac:dyDescent="0.3">
      <c r="A4109" s="9">
        <v>45467</v>
      </c>
      <c r="B4109" s="6">
        <v>23537.849609375</v>
      </c>
      <c r="C4109" s="6">
        <f t="shared" si="112"/>
        <v>23340.304996294493</v>
      </c>
      <c r="D4109" s="6">
        <f t="shared" si="114"/>
        <v>23065.162294836264</v>
      </c>
      <c r="E4109" s="6">
        <f t="shared" si="113"/>
        <v>275.14270145822957</v>
      </c>
      <c r="F4109" s="6">
        <f t="shared" si="111"/>
        <v>240.63065843508906</v>
      </c>
      <c r="G4109" s="6">
        <f t="shared" si="108"/>
        <v>34.512043023140507</v>
      </c>
      <c r="H4109" s="6">
        <f t="shared" si="109"/>
        <v>0</v>
      </c>
      <c r="I4109" s="6">
        <f t="shared" si="110"/>
        <v>1</v>
      </c>
    </row>
    <row r="4110" spans="1:9" ht="14.25" customHeight="1" x14ac:dyDescent="0.3">
      <c r="A4110" s="9">
        <v>45468</v>
      </c>
      <c r="B4110" s="6">
        <v>23721.30078125</v>
      </c>
      <c r="C4110" s="6">
        <f t="shared" si="112"/>
        <v>23398.919732441496</v>
      </c>
      <c r="D4110" s="6">
        <f t="shared" si="114"/>
        <v>23113.765145681726</v>
      </c>
      <c r="E4110" s="6">
        <f t="shared" si="113"/>
        <v>285.15458675977061</v>
      </c>
      <c r="F4110" s="6">
        <f t="shared" si="111"/>
        <v>249.53544410002539</v>
      </c>
      <c r="G4110" s="6">
        <f t="shared" si="108"/>
        <v>35.619142659745222</v>
      </c>
      <c r="H4110" s="6">
        <f t="shared" si="109"/>
        <v>0</v>
      </c>
      <c r="I4110" s="6">
        <f t="shared" si="110"/>
        <v>1</v>
      </c>
    </row>
    <row r="4111" spans="1:9" ht="14.25" customHeight="1" x14ac:dyDescent="0.3">
      <c r="A4111" s="9">
        <v>45469</v>
      </c>
      <c r="B4111" s="6">
        <v>23868.80078125</v>
      </c>
      <c r="C4111" s="6">
        <f t="shared" si="112"/>
        <v>23471.209124565881</v>
      </c>
      <c r="D4111" s="6">
        <f t="shared" si="114"/>
        <v>23169.693711279375</v>
      </c>
      <c r="E4111" s="6">
        <f t="shared" si="113"/>
        <v>301.51541328650637</v>
      </c>
      <c r="F4111" s="6">
        <f t="shared" si="111"/>
        <v>259.93143793732156</v>
      </c>
      <c r="G4111" s="6">
        <f t="shared" si="108"/>
        <v>41.583975349184811</v>
      </c>
      <c r="H4111" s="6">
        <f t="shared" si="109"/>
        <v>0</v>
      </c>
      <c r="I4111" s="6">
        <f t="shared" si="110"/>
        <v>1</v>
      </c>
    </row>
    <row r="4112" spans="1:9" ht="14.25" customHeight="1" x14ac:dyDescent="0.3">
      <c r="A4112" s="9">
        <v>45470</v>
      </c>
      <c r="B4112" s="6">
        <v>24044.5</v>
      </c>
      <c r="C4112" s="6">
        <f t="shared" si="112"/>
        <v>23559.407720786516</v>
      </c>
      <c r="D4112" s="6">
        <f t="shared" si="114"/>
        <v>23234.49417711053</v>
      </c>
      <c r="E4112" s="6">
        <f t="shared" si="113"/>
        <v>324.91354367598615</v>
      </c>
      <c r="F4112" s="6">
        <f t="shared" si="111"/>
        <v>272.92785908505448</v>
      </c>
      <c r="G4112" s="6">
        <f t="shared" si="108"/>
        <v>51.985684590931669</v>
      </c>
      <c r="H4112" s="6">
        <f t="shared" si="109"/>
        <v>0</v>
      </c>
      <c r="I4112" s="6">
        <f t="shared" si="110"/>
        <v>1</v>
      </c>
    </row>
    <row r="4113" spans="1:9" ht="14.25" customHeight="1" x14ac:dyDescent="0.3">
      <c r="A4113" s="9">
        <v>45471</v>
      </c>
      <c r="B4113" s="6">
        <v>24010.599609375</v>
      </c>
      <c r="C4113" s="6">
        <f t="shared" si="112"/>
        <v>23628.821857492436</v>
      </c>
      <c r="D4113" s="6">
        <f t="shared" si="114"/>
        <v>23291.983468389379</v>
      </c>
      <c r="E4113" s="6">
        <f t="shared" si="113"/>
        <v>336.83838910305712</v>
      </c>
      <c r="F4113" s="6">
        <f t="shared" si="111"/>
        <v>285.70996508865505</v>
      </c>
      <c r="G4113" s="6">
        <f t="shared" si="108"/>
        <v>51.128424014402071</v>
      </c>
      <c r="H4113" s="6">
        <f t="shared" si="109"/>
        <v>0</v>
      </c>
      <c r="I4113" s="6">
        <f t="shared" si="110"/>
        <v>1</v>
      </c>
    </row>
    <row r="4114" spans="1:9" ht="14.25" customHeight="1" x14ac:dyDescent="0.3">
      <c r="A4114" s="9">
        <v>45474</v>
      </c>
      <c r="B4114" s="6">
        <v>24141.94921875</v>
      </c>
      <c r="C4114" s="6">
        <f t="shared" si="112"/>
        <v>23707.76452845514</v>
      </c>
      <c r="D4114" s="6">
        <f t="shared" si="114"/>
        <v>23354.943894342017</v>
      </c>
      <c r="E4114" s="6">
        <f t="shared" si="113"/>
        <v>352.82063411312265</v>
      </c>
      <c r="F4114" s="6">
        <f t="shared" si="111"/>
        <v>299.13209889354857</v>
      </c>
      <c r="G4114" s="6">
        <f t="shared" si="108"/>
        <v>53.688535219574078</v>
      </c>
      <c r="H4114" s="6">
        <f t="shared" si="109"/>
        <v>0</v>
      </c>
      <c r="I4114" s="6">
        <f t="shared" si="110"/>
        <v>1</v>
      </c>
    </row>
    <row r="4115" spans="1:9" ht="14.25" customHeight="1" x14ac:dyDescent="0.3">
      <c r="A4115" s="9">
        <v>45475</v>
      </c>
      <c r="B4115" s="6">
        <v>24123.849609375</v>
      </c>
      <c r="C4115" s="6">
        <f t="shared" si="112"/>
        <v>23771.777617827429</v>
      </c>
      <c r="D4115" s="6">
        <f t="shared" si="114"/>
        <v>23411.899873233349</v>
      </c>
      <c r="E4115" s="6">
        <f t="shared" si="113"/>
        <v>359.87774459407956</v>
      </c>
      <c r="F4115" s="6">
        <f t="shared" si="111"/>
        <v>311.28122803365477</v>
      </c>
      <c r="G4115" s="6">
        <f t="shared" ref="G4115:G4185" si="115">E4115-F4115</f>
        <v>48.596516560424789</v>
      </c>
      <c r="H4115" s="6">
        <f t="shared" ref="H4115:H4185" si="116">IF(AND(E4115&gt;F4115,E4116&lt;F4116),1,IF(AND(E4115&lt;F4115,E4116&gt;F4116),-1,0))</f>
        <v>0</v>
      </c>
      <c r="I4115" s="6">
        <f t="shared" ref="I4115:I4185" si="117">IF(H4115=0,I4116,H4115)</f>
        <v>1</v>
      </c>
    </row>
    <row r="4116" spans="1:9" ht="14.25" customHeight="1" x14ac:dyDescent="0.3">
      <c r="A4116" s="9">
        <v>45476</v>
      </c>
      <c r="B4116" s="6">
        <v>24286.5</v>
      </c>
      <c r="C4116" s="6">
        <f t="shared" si="112"/>
        <v>23850.965676623211</v>
      </c>
      <c r="D4116" s="6">
        <f t="shared" si="114"/>
        <v>23476.685067808656</v>
      </c>
      <c r="E4116" s="6">
        <f t="shared" si="113"/>
        <v>374.28060881455531</v>
      </c>
      <c r="F4116" s="6">
        <f t="shared" ref="F4116:F4185" si="118">E4116*(2/(9+1))+F4115*(1-(2/(9+1)))</f>
        <v>323.8811041898349</v>
      </c>
      <c r="G4116" s="6">
        <f t="shared" si="115"/>
        <v>50.399504624720407</v>
      </c>
      <c r="H4116" s="6">
        <f t="shared" si="116"/>
        <v>0</v>
      </c>
      <c r="I4116" s="6">
        <f t="shared" si="117"/>
        <v>1</v>
      </c>
    </row>
    <row r="4117" spans="1:9" ht="14.25" customHeight="1" x14ac:dyDescent="0.3">
      <c r="A4117" s="9">
        <v>45477</v>
      </c>
      <c r="B4117" s="6">
        <v>24302.150390625</v>
      </c>
      <c r="C4117" s="6">
        <f t="shared" si="112"/>
        <v>23920.378709546563</v>
      </c>
      <c r="D4117" s="6">
        <f t="shared" si="114"/>
        <v>23537.830647276533</v>
      </c>
      <c r="E4117" s="6">
        <f t="shared" si="113"/>
        <v>382.54806227003064</v>
      </c>
      <c r="F4117" s="6">
        <f t="shared" si="118"/>
        <v>335.61449580587407</v>
      </c>
      <c r="G4117" s="6">
        <f t="shared" si="115"/>
        <v>46.93356646415657</v>
      </c>
      <c r="H4117" s="6">
        <f t="shared" si="116"/>
        <v>0</v>
      </c>
      <c r="I4117" s="6">
        <f t="shared" si="117"/>
        <v>1</v>
      </c>
    </row>
    <row r="4118" spans="1:9" ht="14.25" customHeight="1" x14ac:dyDescent="0.3">
      <c r="A4118" s="9">
        <v>45478</v>
      </c>
      <c r="B4118" s="6">
        <v>24323.849609375</v>
      </c>
      <c r="C4118" s="6">
        <f t="shared" si="112"/>
        <v>23982.451155674018</v>
      </c>
      <c r="D4118" s="6">
        <f t="shared" si="114"/>
        <v>23596.054274098642</v>
      </c>
      <c r="E4118" s="6">
        <f t="shared" si="113"/>
        <v>386.39688157537603</v>
      </c>
      <c r="F4118" s="6">
        <f t="shared" si="118"/>
        <v>345.77097295977444</v>
      </c>
      <c r="G4118" s="6">
        <f t="shared" si="115"/>
        <v>40.625908615601588</v>
      </c>
      <c r="H4118" s="6">
        <f t="shared" si="116"/>
        <v>0</v>
      </c>
      <c r="I4118" s="6">
        <f t="shared" si="117"/>
        <v>1</v>
      </c>
    </row>
    <row r="4119" spans="1:9" ht="14.25" customHeight="1" x14ac:dyDescent="0.3">
      <c r="A4119" s="9">
        <v>45481</v>
      </c>
      <c r="B4119" s="6">
        <v>24320.55078125</v>
      </c>
      <c r="C4119" s="6">
        <f t="shared" si="112"/>
        <v>24034.466482685704</v>
      </c>
      <c r="D4119" s="6">
        <f t="shared" si="114"/>
        <v>23649.720682035779</v>
      </c>
      <c r="E4119" s="6">
        <f t="shared" si="113"/>
        <v>384.74580064992551</v>
      </c>
      <c r="F4119" s="6">
        <f t="shared" si="118"/>
        <v>353.56593849780467</v>
      </c>
      <c r="G4119" s="6">
        <f t="shared" si="115"/>
        <v>31.179862152120847</v>
      </c>
      <c r="H4119" s="6">
        <f t="shared" si="116"/>
        <v>0</v>
      </c>
      <c r="I4119" s="6">
        <f t="shared" si="117"/>
        <v>1</v>
      </c>
    </row>
    <row r="4120" spans="1:9" ht="14.25" customHeight="1" x14ac:dyDescent="0.3">
      <c r="A4120" s="9">
        <v>45482</v>
      </c>
      <c r="B4120" s="6">
        <v>24433.19921875</v>
      </c>
      <c r="C4120" s="6">
        <f t="shared" si="112"/>
        <v>24095.809980541751</v>
      </c>
      <c r="D4120" s="6">
        <f t="shared" si="114"/>
        <v>23707.756129199795</v>
      </c>
      <c r="E4120" s="6">
        <f t="shared" si="113"/>
        <v>388.05385134195603</v>
      </c>
      <c r="F4120" s="6">
        <f t="shared" si="118"/>
        <v>360.46352106663494</v>
      </c>
      <c r="G4120" s="6">
        <f t="shared" si="115"/>
        <v>27.590330275321094</v>
      </c>
      <c r="H4120" s="6">
        <f t="shared" si="116"/>
        <v>0</v>
      </c>
      <c r="I4120" s="6">
        <f t="shared" si="117"/>
        <v>1</v>
      </c>
    </row>
    <row r="4121" spans="1:9" ht="14.25" customHeight="1" x14ac:dyDescent="0.3">
      <c r="A4121" s="9">
        <v>45483</v>
      </c>
      <c r="B4121" s="6">
        <v>24324.44921875</v>
      </c>
      <c r="C4121" s="6">
        <f t="shared" si="112"/>
        <v>24130.985247958404</v>
      </c>
      <c r="D4121" s="6">
        <f t="shared" si="114"/>
        <v>23753.437098796108</v>
      </c>
      <c r="E4121" s="6">
        <f t="shared" si="113"/>
        <v>377.54814916229589</v>
      </c>
      <c r="F4121" s="6">
        <f t="shared" si="118"/>
        <v>363.8804466857672</v>
      </c>
      <c r="G4121" s="6">
        <f t="shared" si="115"/>
        <v>13.667702476528689</v>
      </c>
      <c r="H4121" s="6">
        <f t="shared" si="116"/>
        <v>0</v>
      </c>
      <c r="I4121" s="6">
        <f t="shared" si="117"/>
        <v>1</v>
      </c>
    </row>
    <row r="4122" spans="1:9" ht="14.25" customHeight="1" x14ac:dyDescent="0.3">
      <c r="A4122" s="9">
        <v>45484</v>
      </c>
      <c r="B4122" s="6">
        <v>24315.94921875</v>
      </c>
      <c r="C4122" s="6">
        <f t="shared" si="112"/>
        <v>24159.441243464804</v>
      </c>
      <c r="D4122" s="6">
        <f t="shared" si="114"/>
        <v>23795.104663237136</v>
      </c>
      <c r="E4122" s="6">
        <f t="shared" si="113"/>
        <v>364.33658022766758</v>
      </c>
      <c r="F4122" s="6">
        <f t="shared" si="118"/>
        <v>363.97167339414727</v>
      </c>
      <c r="G4122" s="6">
        <f t="shared" si="115"/>
        <v>0.36490683352030828</v>
      </c>
      <c r="H4122" s="6">
        <f t="shared" si="116"/>
        <v>0</v>
      </c>
      <c r="I4122" s="6">
        <f t="shared" si="117"/>
        <v>1</v>
      </c>
    </row>
    <row r="4123" spans="1:9" ht="14.25" customHeight="1" x14ac:dyDescent="0.3">
      <c r="A4123" s="9">
        <v>45485</v>
      </c>
      <c r="B4123" s="6">
        <v>24502.150390625</v>
      </c>
      <c r="C4123" s="6">
        <f t="shared" si="112"/>
        <v>24212.165727643296</v>
      </c>
      <c r="D4123" s="6">
        <f t="shared" si="114"/>
        <v>23847.478420821422</v>
      </c>
      <c r="E4123" s="6">
        <f t="shared" si="113"/>
        <v>364.68730682187379</v>
      </c>
      <c r="F4123" s="6">
        <f t="shared" si="118"/>
        <v>364.1148000796926</v>
      </c>
      <c r="G4123" s="6">
        <f t="shared" si="115"/>
        <v>0.57250674218119002</v>
      </c>
      <c r="H4123" s="6">
        <f t="shared" si="116"/>
        <v>0</v>
      </c>
      <c r="I4123" s="6">
        <f t="shared" si="117"/>
        <v>1</v>
      </c>
    </row>
    <row r="4124" spans="1:9" ht="14.25" customHeight="1" x14ac:dyDescent="0.3">
      <c r="A4124" s="9">
        <v>45488</v>
      </c>
      <c r="B4124" s="6">
        <v>24586.69921875</v>
      </c>
      <c r="C4124" s="6">
        <f t="shared" si="112"/>
        <v>24269.786264736635</v>
      </c>
      <c r="D4124" s="6">
        <f t="shared" si="114"/>
        <v>23902.23551696428</v>
      </c>
      <c r="E4124" s="6">
        <f t="shared" si="113"/>
        <v>367.55074777235495</v>
      </c>
      <c r="F4124" s="6">
        <f t="shared" si="118"/>
        <v>364.80198961822509</v>
      </c>
      <c r="G4124" s="6">
        <f t="shared" si="115"/>
        <v>2.7487581541298596</v>
      </c>
      <c r="H4124" s="6">
        <f t="shared" si="116"/>
        <v>0</v>
      </c>
      <c r="I4124" s="6">
        <f t="shared" si="117"/>
        <v>1</v>
      </c>
    </row>
    <row r="4125" spans="1:9" ht="14.25" customHeight="1" x14ac:dyDescent="0.3">
      <c r="A4125" s="9">
        <v>45489</v>
      </c>
      <c r="B4125" s="6">
        <v>24613</v>
      </c>
      <c r="C4125" s="6">
        <f t="shared" si="112"/>
        <v>24322.588377854074</v>
      </c>
      <c r="D4125" s="6">
        <f t="shared" si="114"/>
        <v>23954.88473792989</v>
      </c>
      <c r="E4125" s="6">
        <f t="shared" si="113"/>
        <v>367.70363992418424</v>
      </c>
      <c r="F4125" s="6">
        <f t="shared" si="118"/>
        <v>365.38231967941692</v>
      </c>
      <c r="G4125" s="6">
        <f t="shared" si="115"/>
        <v>2.3213202447673211</v>
      </c>
      <c r="H4125" s="6">
        <f t="shared" si="116"/>
        <v>0</v>
      </c>
      <c r="I4125" s="6">
        <f t="shared" si="117"/>
        <v>1</v>
      </c>
    </row>
    <row r="4126" spans="1:9" ht="14.25" customHeight="1" x14ac:dyDescent="0.3">
      <c r="A4126" s="9">
        <v>45491</v>
      </c>
      <c r="B4126" s="6">
        <v>24800.849609375</v>
      </c>
      <c r="C4126" s="6">
        <f t="shared" si="112"/>
        <v>24396.167028857293</v>
      </c>
      <c r="D4126" s="6">
        <f t="shared" si="114"/>
        <v>24017.548802481379</v>
      </c>
      <c r="E4126" s="6">
        <f t="shared" si="113"/>
        <v>378.61822637591467</v>
      </c>
      <c r="F4126" s="6">
        <f t="shared" si="118"/>
        <v>368.02950101871647</v>
      </c>
      <c r="G4126" s="6">
        <f t="shared" si="115"/>
        <v>10.5887253571982</v>
      </c>
      <c r="H4126" s="6">
        <f t="shared" si="116"/>
        <v>1</v>
      </c>
      <c r="I4126" s="6">
        <f t="shared" si="117"/>
        <v>1</v>
      </c>
    </row>
    <row r="4127" spans="1:9" ht="14.25" customHeight="1" x14ac:dyDescent="0.3">
      <c r="A4127" s="9">
        <v>45492</v>
      </c>
      <c r="B4127" s="6">
        <v>24530.900390625</v>
      </c>
      <c r="C4127" s="6">
        <f t="shared" si="112"/>
        <v>24416.895238360019</v>
      </c>
      <c r="D4127" s="6">
        <f t="shared" si="114"/>
        <v>24055.574846047573</v>
      </c>
      <c r="E4127" s="6">
        <f t="shared" si="113"/>
        <v>361.32039231244562</v>
      </c>
      <c r="F4127" s="6">
        <f t="shared" si="118"/>
        <v>366.68767927746234</v>
      </c>
      <c r="G4127" s="6">
        <f t="shared" si="115"/>
        <v>-5.3672869650167172</v>
      </c>
      <c r="H4127" s="6">
        <f t="shared" si="116"/>
        <v>0</v>
      </c>
      <c r="I4127" s="6">
        <f t="shared" si="117"/>
        <v>-1</v>
      </c>
    </row>
    <row r="4128" spans="1:9" ht="14.25" customHeight="1" x14ac:dyDescent="0.3">
      <c r="A4128" s="9">
        <v>45495</v>
      </c>
      <c r="B4128" s="6">
        <v>24509.25</v>
      </c>
      <c r="C4128" s="6">
        <f t="shared" si="112"/>
        <v>24431.10366322771</v>
      </c>
      <c r="D4128" s="6">
        <f t="shared" si="114"/>
        <v>24089.180413007012</v>
      </c>
      <c r="E4128" s="6">
        <f t="shared" si="113"/>
        <v>341.92325022069781</v>
      </c>
      <c r="F4128" s="6">
        <f t="shared" si="118"/>
        <v>361.73479346610947</v>
      </c>
      <c r="G4128" s="6">
        <f t="shared" si="115"/>
        <v>-19.811543245411656</v>
      </c>
      <c r="H4128" s="6">
        <f t="shared" si="116"/>
        <v>0</v>
      </c>
      <c r="I4128" s="6">
        <f t="shared" si="117"/>
        <v>-1</v>
      </c>
    </row>
    <row r="4129" spans="1:9" ht="14.25" customHeight="1" x14ac:dyDescent="0.3">
      <c r="A4129" s="9">
        <v>45496</v>
      </c>
      <c r="B4129" s="6">
        <v>24479.05078125</v>
      </c>
      <c r="C4129" s="6">
        <f t="shared" si="112"/>
        <v>24438.480142923447</v>
      </c>
      <c r="D4129" s="6">
        <f t="shared" si="114"/>
        <v>24118.05969954353</v>
      </c>
      <c r="E4129" s="6">
        <f t="shared" si="113"/>
        <v>320.42044337991683</v>
      </c>
      <c r="F4129" s="6">
        <f t="shared" si="118"/>
        <v>353.47192344887094</v>
      </c>
      <c r="G4129" s="6">
        <f t="shared" si="115"/>
        <v>-33.051480068954106</v>
      </c>
      <c r="H4129" s="6">
        <f t="shared" si="116"/>
        <v>0</v>
      </c>
      <c r="I4129" s="6">
        <f t="shared" si="117"/>
        <v>-1</v>
      </c>
    </row>
    <row r="4130" spans="1:9" ht="14.25" customHeight="1" x14ac:dyDescent="0.3">
      <c r="A4130" s="9">
        <v>45497</v>
      </c>
      <c r="B4130" s="6">
        <v>24413.5</v>
      </c>
      <c r="C4130" s="6">
        <f t="shared" si="112"/>
        <v>24434.637044012146</v>
      </c>
      <c r="D4130" s="6">
        <f t="shared" si="114"/>
        <v>24139.944166244011</v>
      </c>
      <c r="E4130" s="6">
        <f t="shared" si="113"/>
        <v>294.69287776813508</v>
      </c>
      <c r="F4130" s="6">
        <f t="shared" si="118"/>
        <v>341.71611431272379</v>
      </c>
      <c r="G4130" s="6">
        <f t="shared" si="115"/>
        <v>-47.023236544588713</v>
      </c>
      <c r="H4130" s="6">
        <f t="shared" si="116"/>
        <v>0</v>
      </c>
      <c r="I4130" s="6">
        <f t="shared" si="117"/>
        <v>-1</v>
      </c>
    </row>
    <row r="4131" spans="1:9" ht="14.25" customHeight="1" x14ac:dyDescent="0.3">
      <c r="A4131" s="9">
        <v>45498</v>
      </c>
      <c r="B4131" s="6">
        <v>24406.099609375</v>
      </c>
      <c r="C4131" s="6">
        <f t="shared" si="112"/>
        <v>24430.246669452583</v>
      </c>
      <c r="D4131" s="6">
        <f t="shared" si="114"/>
        <v>24159.659384253715</v>
      </c>
      <c r="E4131" s="6">
        <f t="shared" si="113"/>
        <v>270.5872851988679</v>
      </c>
      <c r="F4131" s="6">
        <f t="shared" si="118"/>
        <v>327.49034848995262</v>
      </c>
      <c r="G4131" s="6">
        <f t="shared" si="115"/>
        <v>-56.90306329108472</v>
      </c>
      <c r="H4131" s="6">
        <f t="shared" si="116"/>
        <v>0</v>
      </c>
      <c r="I4131" s="6">
        <f t="shared" si="117"/>
        <v>-1</v>
      </c>
    </row>
    <row r="4132" spans="1:9" ht="14.25" customHeight="1" x14ac:dyDescent="0.3">
      <c r="A4132" s="9">
        <v>45499</v>
      </c>
      <c r="B4132" s="6">
        <v>24834.849609375</v>
      </c>
      <c r="C4132" s="6">
        <f t="shared" si="112"/>
        <v>24492.493275594494</v>
      </c>
      <c r="D4132" s="6">
        <f t="shared" si="114"/>
        <v>24209.673475003437</v>
      </c>
      <c r="E4132" s="6">
        <f t="shared" si="113"/>
        <v>282.81980059105626</v>
      </c>
      <c r="F4132" s="6">
        <f t="shared" si="118"/>
        <v>318.55623891017336</v>
      </c>
      <c r="G4132" s="6">
        <f t="shared" si="115"/>
        <v>-35.736438319117099</v>
      </c>
      <c r="H4132" s="6">
        <f t="shared" si="116"/>
        <v>0</v>
      </c>
      <c r="I4132" s="6">
        <f t="shared" si="117"/>
        <v>-1</v>
      </c>
    </row>
    <row r="4133" spans="1:9" ht="14.25" customHeight="1" x14ac:dyDescent="0.3">
      <c r="A4133" s="9">
        <v>45502</v>
      </c>
      <c r="B4133" s="6">
        <v>24836.099609375</v>
      </c>
      <c r="C4133" s="6">
        <f t="shared" si="112"/>
        <v>24545.355788483805</v>
      </c>
      <c r="D4133" s="6">
        <f t="shared" si="114"/>
        <v>24256.075410882815</v>
      </c>
      <c r="E4133" s="6">
        <f t="shared" si="113"/>
        <v>289.2803776009896</v>
      </c>
      <c r="F4133" s="6">
        <f t="shared" si="118"/>
        <v>312.70106664833662</v>
      </c>
      <c r="G4133" s="6">
        <f t="shared" si="115"/>
        <v>-23.420689047347025</v>
      </c>
      <c r="H4133" s="6">
        <f t="shared" si="116"/>
        <v>0</v>
      </c>
      <c r="I4133" s="6">
        <f t="shared" si="117"/>
        <v>-1</v>
      </c>
    </row>
    <row r="4134" spans="1:9" ht="14.25" customHeight="1" x14ac:dyDescent="0.3">
      <c r="A4134" s="9">
        <v>45503</v>
      </c>
      <c r="B4134" s="6">
        <v>24857.30078125</v>
      </c>
      <c r="C4134" s="6">
        <f t="shared" si="112"/>
        <v>24593.347325832452</v>
      </c>
      <c r="D4134" s="6">
        <f t="shared" si="114"/>
        <v>24300.610623502605</v>
      </c>
      <c r="E4134" s="6">
        <f t="shared" si="113"/>
        <v>292.73670232984659</v>
      </c>
      <c r="F4134" s="6">
        <f t="shared" si="118"/>
        <v>308.70819378463864</v>
      </c>
      <c r="G4134" s="6">
        <f t="shared" si="115"/>
        <v>-15.971491454792044</v>
      </c>
      <c r="H4134" s="6">
        <f t="shared" si="116"/>
        <v>0</v>
      </c>
      <c r="I4134" s="6">
        <f t="shared" si="117"/>
        <v>-1</v>
      </c>
    </row>
    <row r="4135" spans="1:9" ht="14.25" customHeight="1" x14ac:dyDescent="0.3">
      <c r="A4135" s="9">
        <v>45504</v>
      </c>
      <c r="B4135" s="6">
        <v>24951.150390625</v>
      </c>
      <c r="C4135" s="6">
        <f t="shared" si="112"/>
        <v>24648.393951185153</v>
      </c>
      <c r="D4135" s="6">
        <f t="shared" si="114"/>
        <v>24348.798754400559</v>
      </c>
      <c r="E4135" s="6">
        <f t="shared" si="113"/>
        <v>299.59519678459401</v>
      </c>
      <c r="F4135" s="6">
        <f t="shared" si="118"/>
        <v>306.88559438462971</v>
      </c>
      <c r="G4135" s="6">
        <f t="shared" si="115"/>
        <v>-7.2903976000357034</v>
      </c>
      <c r="H4135" s="6">
        <f t="shared" si="116"/>
        <v>0</v>
      </c>
      <c r="I4135" s="6">
        <f t="shared" si="117"/>
        <v>-1</v>
      </c>
    </row>
    <row r="4136" spans="1:9" ht="14.25" customHeight="1" x14ac:dyDescent="0.3">
      <c r="A4136" s="9">
        <v>45505</v>
      </c>
      <c r="B4136" s="6">
        <v>25010.900390625</v>
      </c>
      <c r="C4136" s="6">
        <f t="shared" si="112"/>
        <v>24704.164172637436</v>
      </c>
      <c r="D4136" s="6">
        <f t="shared" si="114"/>
        <v>24397.843320046813</v>
      </c>
      <c r="E4136" s="6">
        <f t="shared" si="113"/>
        <v>306.32085259062296</v>
      </c>
      <c r="F4136" s="6">
        <f t="shared" si="118"/>
        <v>306.77264602582841</v>
      </c>
      <c r="G4136" s="6">
        <f t="shared" si="115"/>
        <v>-0.45179343520544535</v>
      </c>
      <c r="H4136" s="6">
        <f t="shared" si="116"/>
        <v>0</v>
      </c>
      <c r="I4136" s="6">
        <f t="shared" si="117"/>
        <v>-1</v>
      </c>
    </row>
    <row r="4137" spans="1:9" ht="14.25" customHeight="1" x14ac:dyDescent="0.3">
      <c r="A4137" s="9">
        <v>45506</v>
      </c>
      <c r="B4137" s="6">
        <v>24717.69921875</v>
      </c>
      <c r="C4137" s="6">
        <f t="shared" si="112"/>
        <v>24706.246487423985</v>
      </c>
      <c r="D4137" s="6">
        <f t="shared" si="114"/>
        <v>24421.536349580379</v>
      </c>
      <c r="E4137" s="6">
        <f t="shared" si="113"/>
        <v>284.71013784360548</v>
      </c>
      <c r="F4137" s="6">
        <f t="shared" si="118"/>
        <v>302.36014438938383</v>
      </c>
      <c r="G4137" s="6">
        <f t="shared" si="115"/>
        <v>-17.650006545778353</v>
      </c>
      <c r="H4137" s="6">
        <f t="shared" si="116"/>
        <v>0</v>
      </c>
      <c r="I4137" s="6">
        <f t="shared" si="117"/>
        <v>-1</v>
      </c>
    </row>
    <row r="4138" spans="1:9" ht="14.25" customHeight="1" x14ac:dyDescent="0.3">
      <c r="A4138" s="9">
        <v>45509</v>
      </c>
      <c r="B4138" s="6">
        <v>24055.599609375</v>
      </c>
      <c r="C4138" s="6">
        <f t="shared" si="112"/>
        <v>24606.14696772414</v>
      </c>
      <c r="D4138" s="6">
        <f t="shared" si="114"/>
        <v>24394.42992437998</v>
      </c>
      <c r="E4138" s="6">
        <f t="shared" si="113"/>
        <v>211.71704334416063</v>
      </c>
      <c r="F4138" s="6">
        <f t="shared" si="118"/>
        <v>284.23152418033919</v>
      </c>
      <c r="G4138" s="6">
        <f t="shared" si="115"/>
        <v>-72.514480836178564</v>
      </c>
      <c r="H4138" s="6">
        <f t="shared" si="116"/>
        <v>0</v>
      </c>
      <c r="I4138" s="6">
        <f t="shared" si="117"/>
        <v>-1</v>
      </c>
    </row>
    <row r="4139" spans="1:9" ht="14.25" customHeight="1" x14ac:dyDescent="0.3">
      <c r="A4139" s="9">
        <v>45510</v>
      </c>
      <c r="B4139" s="6">
        <v>23992.55078125</v>
      </c>
      <c r="C4139" s="6">
        <f t="shared" si="112"/>
        <v>24511.747554420428</v>
      </c>
      <c r="D4139" s="6">
        <f t="shared" si="114"/>
        <v>24364.661098962944</v>
      </c>
      <c r="E4139" s="6">
        <f t="shared" si="113"/>
        <v>147.08645545748368</v>
      </c>
      <c r="F4139" s="6">
        <f t="shared" si="118"/>
        <v>256.80251043576811</v>
      </c>
      <c r="G4139" s="6">
        <f t="shared" si="115"/>
        <v>-109.71605497828443</v>
      </c>
      <c r="H4139" s="6">
        <f t="shared" si="116"/>
        <v>0</v>
      </c>
      <c r="I4139" s="6">
        <f t="shared" si="117"/>
        <v>-1</v>
      </c>
    </row>
    <row r="4140" spans="1:9" ht="14.25" customHeight="1" x14ac:dyDescent="0.3">
      <c r="A4140" s="9">
        <v>45511</v>
      </c>
      <c r="B4140" s="6">
        <v>24297.5</v>
      </c>
      <c r="C4140" s="6">
        <f t="shared" si="112"/>
        <v>24478.786392201899</v>
      </c>
      <c r="D4140" s="6">
        <f t="shared" si="114"/>
        <v>24359.686202743465</v>
      </c>
      <c r="E4140" s="6">
        <f t="shared" si="113"/>
        <v>119.10018945843331</v>
      </c>
      <c r="F4140" s="6">
        <f t="shared" si="118"/>
        <v>229.26204624030117</v>
      </c>
      <c r="G4140" s="6">
        <f t="shared" si="115"/>
        <v>-110.16185678186787</v>
      </c>
      <c r="H4140" s="6">
        <f t="shared" si="116"/>
        <v>0</v>
      </c>
      <c r="I4140" s="6">
        <f t="shared" si="117"/>
        <v>-1</v>
      </c>
    </row>
    <row r="4141" spans="1:9" ht="14.25" customHeight="1" x14ac:dyDescent="0.3">
      <c r="A4141" s="9">
        <v>45512</v>
      </c>
      <c r="B4141" s="6">
        <v>24117</v>
      </c>
      <c r="C4141" s="6">
        <f t="shared" si="112"/>
        <v>24423.126947247758</v>
      </c>
      <c r="D4141" s="6">
        <f t="shared" si="114"/>
        <v>24341.709446984692</v>
      </c>
      <c r="E4141" s="6">
        <f t="shared" si="113"/>
        <v>81.417500263065449</v>
      </c>
      <c r="F4141" s="6">
        <f t="shared" si="118"/>
        <v>199.69313704485404</v>
      </c>
      <c r="G4141" s="6">
        <f t="shared" si="115"/>
        <v>-118.27563678178859</v>
      </c>
      <c r="H4141" s="6">
        <f t="shared" si="116"/>
        <v>0</v>
      </c>
      <c r="I4141" s="6">
        <f t="shared" si="117"/>
        <v>-1</v>
      </c>
    </row>
    <row r="4142" spans="1:9" ht="14.25" customHeight="1" x14ac:dyDescent="0.3">
      <c r="A4142" s="9">
        <v>45513</v>
      </c>
      <c r="B4142" s="6">
        <v>24367.5</v>
      </c>
      <c r="C4142" s="6">
        <f t="shared" si="112"/>
        <v>24414.568955363487</v>
      </c>
      <c r="D4142" s="6">
        <f t="shared" si="114"/>
        <v>24343.619858319158</v>
      </c>
      <c r="E4142" s="6">
        <f t="shared" si="113"/>
        <v>70.949097044329392</v>
      </c>
      <c r="F4142" s="6">
        <f t="shared" si="118"/>
        <v>173.94432904474911</v>
      </c>
      <c r="G4142" s="6">
        <f t="shared" si="115"/>
        <v>-102.99523200041972</v>
      </c>
      <c r="H4142" s="6">
        <f t="shared" si="116"/>
        <v>0</v>
      </c>
      <c r="I4142" s="6">
        <f t="shared" si="117"/>
        <v>-1</v>
      </c>
    </row>
    <row r="4143" spans="1:9" ht="14.25" customHeight="1" x14ac:dyDescent="0.3">
      <c r="A4143" s="9">
        <v>45516</v>
      </c>
      <c r="B4143" s="6">
        <v>24347</v>
      </c>
      <c r="C4143" s="6">
        <f t="shared" si="112"/>
        <v>24404.173731461415</v>
      </c>
      <c r="D4143" s="6">
        <f t="shared" si="114"/>
        <v>24343.870239184405</v>
      </c>
      <c r="E4143" s="6">
        <f t="shared" si="113"/>
        <v>60.303492277009354</v>
      </c>
      <c r="F4143" s="6">
        <f t="shared" si="118"/>
        <v>151.21616169120117</v>
      </c>
      <c r="G4143" s="6">
        <f t="shared" si="115"/>
        <v>-90.912669414191811</v>
      </c>
      <c r="H4143" s="6">
        <f t="shared" si="116"/>
        <v>0</v>
      </c>
      <c r="I4143" s="6">
        <f t="shared" si="117"/>
        <v>-1</v>
      </c>
    </row>
    <row r="4144" spans="1:9" ht="14.25" customHeight="1" x14ac:dyDescent="0.3">
      <c r="A4144" s="9">
        <v>45517</v>
      </c>
      <c r="B4144" s="6">
        <v>24139</v>
      </c>
      <c r="C4144" s="6">
        <f t="shared" si="112"/>
        <v>24363.377772775042</v>
      </c>
      <c r="D4144" s="6">
        <f t="shared" si="114"/>
        <v>24328.694665911484</v>
      </c>
      <c r="E4144" s="6">
        <f t="shared" si="113"/>
        <v>34.683106863558351</v>
      </c>
      <c r="F4144" s="6">
        <f t="shared" si="118"/>
        <v>127.9095507256726</v>
      </c>
      <c r="G4144" s="6">
        <f t="shared" si="115"/>
        <v>-93.226443862114252</v>
      </c>
      <c r="H4144" s="6">
        <f t="shared" si="116"/>
        <v>0</v>
      </c>
      <c r="I4144" s="6">
        <f t="shared" si="117"/>
        <v>-1</v>
      </c>
    </row>
    <row r="4145" spans="1:9" ht="14.25" customHeight="1" x14ac:dyDescent="0.3">
      <c r="A4145" s="9">
        <v>45518</v>
      </c>
      <c r="B4145" s="6">
        <v>24143.75</v>
      </c>
      <c r="C4145" s="6">
        <f t="shared" si="112"/>
        <v>24329.588884655805</v>
      </c>
      <c r="D4145" s="6">
        <f t="shared" si="114"/>
        <v>24314.995061029153</v>
      </c>
      <c r="E4145" s="6">
        <f t="shared" si="113"/>
        <v>14.593823626652011</v>
      </c>
      <c r="F4145" s="6">
        <f t="shared" si="118"/>
        <v>105.24640530586849</v>
      </c>
      <c r="G4145" s="6">
        <f t="shared" si="115"/>
        <v>-90.652581679216482</v>
      </c>
      <c r="H4145" s="6">
        <f t="shared" si="116"/>
        <v>0</v>
      </c>
      <c r="I4145" s="6">
        <f t="shared" si="117"/>
        <v>-1</v>
      </c>
    </row>
    <row r="4146" spans="1:9" ht="14.25" customHeight="1" x14ac:dyDescent="0.3">
      <c r="A4146" s="9">
        <v>45520</v>
      </c>
      <c r="B4146" s="6">
        <v>24541.150390625</v>
      </c>
      <c r="C4146" s="6">
        <f t="shared" si="112"/>
        <v>24362.136808651063</v>
      </c>
      <c r="D4146" s="6">
        <f t="shared" si="114"/>
        <v>24331.747307665883</v>
      </c>
      <c r="E4146" s="6">
        <f t="shared" si="113"/>
        <v>30.389500985180348</v>
      </c>
      <c r="F4146" s="6">
        <f t="shared" si="118"/>
        <v>90.275024441730878</v>
      </c>
      <c r="G4146" s="6">
        <f t="shared" si="115"/>
        <v>-59.88552345655053</v>
      </c>
      <c r="H4146" s="6">
        <f t="shared" si="116"/>
        <v>0</v>
      </c>
      <c r="I4146" s="6">
        <f t="shared" si="117"/>
        <v>-1</v>
      </c>
    </row>
    <row r="4147" spans="1:9" ht="14.25" customHeight="1" x14ac:dyDescent="0.3">
      <c r="A4147" s="9">
        <v>45523</v>
      </c>
      <c r="B4147" s="6">
        <v>24572.650390625</v>
      </c>
      <c r="C4147" s="6">
        <f t="shared" si="112"/>
        <v>24394.52351357013</v>
      </c>
      <c r="D4147" s="6">
        <f t="shared" si="114"/>
        <v>24349.591980477668</v>
      </c>
      <c r="E4147" s="6">
        <f t="shared" si="113"/>
        <v>44.931533092461905</v>
      </c>
      <c r="F4147" s="6">
        <f t="shared" si="118"/>
        <v>81.20632617187708</v>
      </c>
      <c r="G4147" s="6">
        <f t="shared" si="115"/>
        <v>-36.274793079415176</v>
      </c>
      <c r="H4147" s="6">
        <f t="shared" si="116"/>
        <v>0</v>
      </c>
      <c r="I4147" s="6">
        <f t="shared" si="117"/>
        <v>-1</v>
      </c>
    </row>
    <row r="4148" spans="1:9" ht="14.25" customHeight="1" x14ac:dyDescent="0.3">
      <c r="A4148" s="9">
        <v>45524</v>
      </c>
      <c r="B4148" s="6">
        <v>24698.849609375</v>
      </c>
      <c r="C4148" s="6">
        <f t="shared" si="112"/>
        <v>24441.342912924723</v>
      </c>
      <c r="D4148" s="6">
        <f t="shared" si="114"/>
        <v>24375.462915951543</v>
      </c>
      <c r="E4148" s="6">
        <f t="shared" si="113"/>
        <v>65.879996973180823</v>
      </c>
      <c r="F4148" s="6">
        <f t="shared" si="118"/>
        <v>78.141060332137826</v>
      </c>
      <c r="G4148" s="6">
        <f t="shared" si="115"/>
        <v>-12.261063358957003</v>
      </c>
      <c r="H4148" s="6">
        <f t="shared" si="116"/>
        <v>-1</v>
      </c>
      <c r="I4148" s="6">
        <f t="shared" si="117"/>
        <v>-1</v>
      </c>
    </row>
    <row r="4149" spans="1:9" ht="14.25" customHeight="1" x14ac:dyDescent="0.3">
      <c r="A4149" s="9">
        <v>45525</v>
      </c>
      <c r="B4149" s="6">
        <v>24770.19921875</v>
      </c>
      <c r="C4149" s="6">
        <f t="shared" si="112"/>
        <v>24491.936190743996</v>
      </c>
      <c r="D4149" s="6">
        <f t="shared" si="114"/>
        <v>24404.702642084761</v>
      </c>
      <c r="E4149" s="6">
        <f t="shared" si="113"/>
        <v>87.233548659234657</v>
      </c>
      <c r="F4149" s="6">
        <f t="shared" si="118"/>
        <v>79.959557997557198</v>
      </c>
      <c r="G4149" s="6">
        <f t="shared" si="115"/>
        <v>7.273990661677459</v>
      </c>
      <c r="H4149" s="6">
        <f t="shared" si="116"/>
        <v>0</v>
      </c>
      <c r="I4149" s="6">
        <f t="shared" si="117"/>
        <v>1</v>
      </c>
    </row>
    <row r="4150" spans="1:9" ht="14.25" customHeight="1" x14ac:dyDescent="0.3">
      <c r="A4150" s="9">
        <v>45526</v>
      </c>
      <c r="B4150" s="6">
        <v>24811.5</v>
      </c>
      <c r="C4150" s="6">
        <f t="shared" si="112"/>
        <v>24541.099853706459</v>
      </c>
      <c r="D4150" s="6">
        <f t="shared" si="114"/>
        <v>24434.835779708112</v>
      </c>
      <c r="E4150" s="6">
        <f t="shared" si="113"/>
        <v>106.26407399834716</v>
      </c>
      <c r="F4150" s="6">
        <f t="shared" si="118"/>
        <v>85.220461197715196</v>
      </c>
      <c r="G4150" s="6">
        <f t="shared" si="115"/>
        <v>21.043612800631962</v>
      </c>
      <c r="H4150" s="6">
        <f t="shared" si="116"/>
        <v>0</v>
      </c>
      <c r="I4150" s="6">
        <f t="shared" si="117"/>
        <v>1</v>
      </c>
    </row>
    <row r="4151" spans="1:9" ht="14.25" customHeight="1" x14ac:dyDescent="0.3">
      <c r="A4151" s="9">
        <v>45527</v>
      </c>
      <c r="B4151" s="6">
        <v>24823.150390625</v>
      </c>
      <c r="C4151" s="6">
        <f t="shared" si="112"/>
        <v>24584.49224400162</v>
      </c>
      <c r="D4151" s="6">
        <f t="shared" si="114"/>
        <v>24463.599824961213</v>
      </c>
      <c r="E4151" s="6">
        <f t="shared" si="113"/>
        <v>120.89241904040682</v>
      </c>
      <c r="F4151" s="6">
        <f t="shared" si="118"/>
        <v>92.354852766253529</v>
      </c>
      <c r="G4151" s="6">
        <f t="shared" si="115"/>
        <v>28.537566274153292</v>
      </c>
      <c r="H4151" s="6">
        <f t="shared" si="116"/>
        <v>0</v>
      </c>
      <c r="I4151" s="6">
        <f t="shared" si="117"/>
        <v>1</v>
      </c>
    </row>
    <row r="4152" spans="1:9" ht="14.25" customHeight="1" x14ac:dyDescent="0.3">
      <c r="A4152" s="9">
        <v>45530</v>
      </c>
      <c r="B4152" s="6">
        <v>25010.599609375</v>
      </c>
      <c r="C4152" s="6">
        <f t="shared" si="112"/>
        <v>24650.047223289832</v>
      </c>
      <c r="D4152" s="6">
        <f t="shared" si="114"/>
        <v>24504.118327510379</v>
      </c>
      <c r="E4152" s="6">
        <f t="shared" si="113"/>
        <v>145.92889577945243</v>
      </c>
      <c r="F4152" s="6">
        <f t="shared" si="118"/>
        <v>103.06966136889331</v>
      </c>
      <c r="G4152" s="6">
        <f t="shared" si="115"/>
        <v>42.859234410559125</v>
      </c>
      <c r="H4152" s="6">
        <f t="shared" si="116"/>
        <v>0</v>
      </c>
      <c r="I4152" s="6">
        <f t="shared" si="117"/>
        <v>1</v>
      </c>
    </row>
    <row r="4153" spans="1:9" ht="14.25" customHeight="1" x14ac:dyDescent="0.3">
      <c r="A4153" s="9">
        <v>45531</v>
      </c>
      <c r="B4153" s="6">
        <v>25017.75</v>
      </c>
      <c r="C4153" s="6">
        <f t="shared" si="112"/>
        <v>24706.616881245245</v>
      </c>
      <c r="D4153" s="6">
        <f t="shared" si="114"/>
        <v>24542.165118065168</v>
      </c>
      <c r="E4153" s="6">
        <f t="shared" si="113"/>
        <v>164.45176318007725</v>
      </c>
      <c r="F4153" s="6">
        <f t="shared" si="118"/>
        <v>115.3460817311301</v>
      </c>
      <c r="G4153" s="6">
        <f t="shared" si="115"/>
        <v>49.105681448947152</v>
      </c>
      <c r="H4153" s="6">
        <f t="shared" si="116"/>
        <v>0</v>
      </c>
      <c r="I4153" s="6">
        <f t="shared" si="117"/>
        <v>1</v>
      </c>
    </row>
    <row r="4154" spans="1:9" ht="14.25" customHeight="1" x14ac:dyDescent="0.3">
      <c r="A4154" s="9">
        <v>45532</v>
      </c>
      <c r="B4154" s="6">
        <v>25052.349609375</v>
      </c>
      <c r="C4154" s="6">
        <f t="shared" si="112"/>
        <v>24759.806531726746</v>
      </c>
      <c r="D4154" s="6">
        <f t="shared" si="114"/>
        <v>24579.956561865896</v>
      </c>
      <c r="E4154" s="6">
        <f t="shared" si="113"/>
        <v>179.84996986085025</v>
      </c>
      <c r="F4154" s="6">
        <f t="shared" si="118"/>
        <v>128.24685935707413</v>
      </c>
      <c r="G4154" s="6">
        <f t="shared" si="115"/>
        <v>51.603110503776122</v>
      </c>
      <c r="H4154" s="6">
        <f t="shared" si="116"/>
        <v>0</v>
      </c>
      <c r="I4154" s="6">
        <f t="shared" si="117"/>
        <v>1</v>
      </c>
    </row>
    <row r="4155" spans="1:9" ht="14.25" customHeight="1" x14ac:dyDescent="0.3">
      <c r="A4155" s="9">
        <v>45533</v>
      </c>
      <c r="B4155" s="6">
        <v>25151.94921875</v>
      </c>
      <c r="C4155" s="6">
        <f t="shared" si="112"/>
        <v>24820.13617588417</v>
      </c>
      <c r="D4155" s="6">
        <f t="shared" si="114"/>
        <v>24622.326388301757</v>
      </c>
      <c r="E4155" s="6">
        <f t="shared" si="113"/>
        <v>197.80978758241326</v>
      </c>
      <c r="F4155" s="6">
        <f t="shared" si="118"/>
        <v>142.15944500214198</v>
      </c>
      <c r="G4155" s="6">
        <f t="shared" si="115"/>
        <v>55.650342580271285</v>
      </c>
      <c r="H4155" s="6">
        <f t="shared" si="116"/>
        <v>0</v>
      </c>
      <c r="I4155" s="6">
        <f t="shared" si="117"/>
        <v>1</v>
      </c>
    </row>
    <row r="4156" spans="1:9" ht="14.25" customHeight="1" x14ac:dyDescent="0.3">
      <c r="A4156" s="9">
        <v>45534</v>
      </c>
      <c r="B4156" s="6">
        <v>25235.900390625</v>
      </c>
      <c r="C4156" s="6">
        <f t="shared" si="112"/>
        <v>24884.099901228914</v>
      </c>
      <c r="D4156" s="6">
        <f t="shared" si="114"/>
        <v>24667.776314399773</v>
      </c>
      <c r="E4156" s="6">
        <f t="shared" si="113"/>
        <v>216.32358682914128</v>
      </c>
      <c r="F4156" s="6">
        <f t="shared" si="118"/>
        <v>156.99227336754186</v>
      </c>
      <c r="G4156" s="6">
        <f t="shared" si="115"/>
        <v>59.331313461599422</v>
      </c>
      <c r="H4156" s="6">
        <f t="shared" si="116"/>
        <v>0</v>
      </c>
      <c r="I4156" s="6">
        <f t="shared" si="117"/>
        <v>1</v>
      </c>
    </row>
    <row r="4157" spans="1:9" ht="14.25" customHeight="1" x14ac:dyDescent="0.3">
      <c r="A4157" s="9">
        <v>45537</v>
      </c>
      <c r="B4157" s="6">
        <v>25278.69921875</v>
      </c>
      <c r="C4157" s="6">
        <f t="shared" si="112"/>
        <v>24944.807488539849</v>
      </c>
      <c r="D4157" s="6">
        <f t="shared" si="114"/>
        <v>24713.02986287016</v>
      </c>
      <c r="E4157" s="6">
        <f t="shared" si="113"/>
        <v>231.77762566968886</v>
      </c>
      <c r="F4157" s="6">
        <f t="shared" si="118"/>
        <v>171.94934382797126</v>
      </c>
      <c r="G4157" s="6">
        <f t="shared" si="115"/>
        <v>59.828281841717597</v>
      </c>
      <c r="H4157" s="6">
        <f t="shared" si="116"/>
        <v>0</v>
      </c>
      <c r="I4157" s="6">
        <f t="shared" si="117"/>
        <v>1</v>
      </c>
    </row>
    <row r="4158" spans="1:9" ht="14.25" customHeight="1" x14ac:dyDescent="0.3">
      <c r="A4158" s="9">
        <v>45538</v>
      </c>
      <c r="B4158" s="6">
        <v>25279.849609375</v>
      </c>
      <c r="C4158" s="6">
        <f t="shared" si="112"/>
        <v>24996.352430206796</v>
      </c>
      <c r="D4158" s="6">
        <f t="shared" si="114"/>
        <v>24755.016510759408</v>
      </c>
      <c r="E4158" s="6">
        <f t="shared" si="113"/>
        <v>241.33591944738873</v>
      </c>
      <c r="F4158" s="6">
        <f t="shared" si="118"/>
        <v>185.82665895185477</v>
      </c>
      <c r="G4158" s="6">
        <f t="shared" si="115"/>
        <v>55.509260495533965</v>
      </c>
      <c r="H4158" s="6">
        <f t="shared" si="116"/>
        <v>0</v>
      </c>
      <c r="I4158" s="6">
        <f t="shared" si="117"/>
        <v>1</v>
      </c>
    </row>
    <row r="4159" spans="1:9" ht="14.25" customHeight="1" x14ac:dyDescent="0.3">
      <c r="A4159" s="9">
        <v>45539</v>
      </c>
      <c r="B4159" s="6">
        <v>25198.69921875</v>
      </c>
      <c r="C4159" s="6">
        <f t="shared" si="112"/>
        <v>25027.482705367289</v>
      </c>
      <c r="D4159" s="6">
        <f t="shared" si="114"/>
        <v>24787.881896536488</v>
      </c>
      <c r="E4159" s="6">
        <f t="shared" si="113"/>
        <v>239.60080883080082</v>
      </c>
      <c r="F4159" s="6">
        <f t="shared" si="118"/>
        <v>196.58148892764399</v>
      </c>
      <c r="G4159" s="6">
        <f t="shared" si="115"/>
        <v>43.019319903156827</v>
      </c>
      <c r="H4159" s="6">
        <f t="shared" si="116"/>
        <v>0</v>
      </c>
      <c r="I4159" s="6">
        <f t="shared" si="117"/>
        <v>1</v>
      </c>
    </row>
    <row r="4160" spans="1:9" ht="14.25" customHeight="1" x14ac:dyDescent="0.3">
      <c r="A4160" s="9">
        <v>45540</v>
      </c>
      <c r="B4160" s="6">
        <v>25145.099609375</v>
      </c>
      <c r="C4160" s="6">
        <f t="shared" si="112"/>
        <v>25045.577613676167</v>
      </c>
      <c r="D4160" s="6">
        <f t="shared" si="114"/>
        <v>24814.342467857859</v>
      </c>
      <c r="E4160" s="6">
        <f t="shared" si="113"/>
        <v>231.2351458183075</v>
      </c>
      <c r="F4160" s="6">
        <f t="shared" si="118"/>
        <v>203.51222030577671</v>
      </c>
      <c r="G4160" s="6">
        <f t="shared" si="115"/>
        <v>27.722925512530793</v>
      </c>
      <c r="H4160" s="6">
        <f t="shared" si="116"/>
        <v>1</v>
      </c>
      <c r="I4160" s="6">
        <f t="shared" si="117"/>
        <v>1</v>
      </c>
    </row>
    <row r="4161" spans="1:9" ht="14.25" customHeight="1" x14ac:dyDescent="0.3">
      <c r="A4161" s="9">
        <v>45541</v>
      </c>
      <c r="B4161" s="6">
        <v>24852.150390625</v>
      </c>
      <c r="C4161" s="6">
        <f t="shared" si="112"/>
        <v>25015.819579360603</v>
      </c>
      <c r="D4161" s="6">
        <f t="shared" si="114"/>
        <v>24817.143054729502</v>
      </c>
      <c r="E4161" s="6">
        <f t="shared" si="113"/>
        <v>198.67652463110062</v>
      </c>
      <c r="F4161" s="6">
        <f t="shared" si="118"/>
        <v>202.54508117084151</v>
      </c>
      <c r="G4161" s="6">
        <f t="shared" si="115"/>
        <v>-3.8685565397408936</v>
      </c>
      <c r="H4161" s="6">
        <f t="shared" si="116"/>
        <v>0</v>
      </c>
      <c r="I4161" s="6">
        <f t="shared" si="117"/>
        <v>-1</v>
      </c>
    </row>
    <row r="4162" spans="1:9" ht="14.25" customHeight="1" x14ac:dyDescent="0.3">
      <c r="A4162" s="9">
        <v>45544</v>
      </c>
      <c r="B4162" s="6">
        <v>24936.400390625</v>
      </c>
      <c r="C4162" s="6">
        <f t="shared" si="112"/>
        <v>25003.601242632045</v>
      </c>
      <c r="D4162" s="6">
        <f t="shared" si="114"/>
        <v>24825.976931462505</v>
      </c>
      <c r="E4162" s="6">
        <f t="shared" si="113"/>
        <v>177.62431116954031</v>
      </c>
      <c r="F4162" s="6">
        <f t="shared" si="118"/>
        <v>197.56092717058129</v>
      </c>
      <c r="G4162" s="6">
        <f t="shared" si="115"/>
        <v>-19.936616001040989</v>
      </c>
      <c r="H4162" s="6">
        <f t="shared" si="116"/>
        <v>0</v>
      </c>
      <c r="I4162" s="6">
        <f t="shared" si="117"/>
        <v>-1</v>
      </c>
    </row>
    <row r="4163" spans="1:9" ht="14.25" customHeight="1" x14ac:dyDescent="0.3">
      <c r="A4163" s="9">
        <v>45545</v>
      </c>
      <c r="B4163" s="6">
        <v>25041.099609375</v>
      </c>
      <c r="C4163" s="6">
        <f t="shared" si="112"/>
        <v>25009.370222130961</v>
      </c>
      <c r="D4163" s="6">
        <f t="shared" si="114"/>
        <v>24841.911944641208</v>
      </c>
      <c r="E4163" s="6">
        <f t="shared" si="113"/>
        <v>167.45827748975353</v>
      </c>
      <c r="F4163" s="6">
        <f t="shared" si="118"/>
        <v>191.54039723441576</v>
      </c>
      <c r="G4163" s="6">
        <f t="shared" si="115"/>
        <v>-24.082119744662236</v>
      </c>
      <c r="H4163" s="6">
        <f t="shared" si="116"/>
        <v>0</v>
      </c>
      <c r="I4163" s="6">
        <f t="shared" si="117"/>
        <v>-1</v>
      </c>
    </row>
    <row r="4164" spans="1:9" ht="14.25" customHeight="1" x14ac:dyDescent="0.3">
      <c r="A4164" s="9">
        <v>45546</v>
      </c>
      <c r="B4164" s="6">
        <v>24918.44921875</v>
      </c>
      <c r="C4164" s="6">
        <f t="shared" si="112"/>
        <v>24995.382375456968</v>
      </c>
      <c r="D4164" s="6">
        <f t="shared" si="114"/>
        <v>24847.581372352972</v>
      </c>
      <c r="E4164" s="6">
        <f t="shared" si="113"/>
        <v>147.80100310399575</v>
      </c>
      <c r="F4164" s="6">
        <f t="shared" si="118"/>
        <v>182.79251840833177</v>
      </c>
      <c r="G4164" s="6">
        <f t="shared" si="115"/>
        <v>-34.991515304336019</v>
      </c>
      <c r="H4164" s="6">
        <f t="shared" si="116"/>
        <v>0</v>
      </c>
      <c r="I4164" s="6">
        <f t="shared" si="117"/>
        <v>-1</v>
      </c>
    </row>
    <row r="4165" spans="1:9" ht="14.25" customHeight="1" x14ac:dyDescent="0.3">
      <c r="A4165" s="9">
        <v>45547</v>
      </c>
      <c r="B4165" s="6">
        <v>25388.900390625</v>
      </c>
      <c r="C4165" s="6">
        <f t="shared" si="112"/>
        <v>25055.92360855974</v>
      </c>
      <c r="D4165" s="6">
        <f t="shared" si="114"/>
        <v>24887.679077410161</v>
      </c>
      <c r="E4165" s="6">
        <f t="shared" si="113"/>
        <v>168.24453114957942</v>
      </c>
      <c r="F4165" s="6">
        <f t="shared" si="118"/>
        <v>179.88292095658133</v>
      </c>
      <c r="G4165" s="6">
        <f t="shared" si="115"/>
        <v>-11.638389807001914</v>
      </c>
      <c r="H4165" s="6">
        <f t="shared" si="116"/>
        <v>0</v>
      </c>
      <c r="I4165" s="6">
        <f t="shared" si="117"/>
        <v>-1</v>
      </c>
    </row>
    <row r="4166" spans="1:9" ht="14.25" customHeight="1" x14ac:dyDescent="0.3">
      <c r="A4166" s="9">
        <v>45548</v>
      </c>
      <c r="B4166" s="6">
        <v>25356.5</v>
      </c>
      <c r="C4166" s="6">
        <f t="shared" si="112"/>
        <v>25102.16613031978</v>
      </c>
      <c r="D4166" s="6">
        <f t="shared" si="114"/>
        <v>24922.406553157558</v>
      </c>
      <c r="E4166" s="6">
        <f t="shared" si="113"/>
        <v>179.75957716222183</v>
      </c>
      <c r="F4166" s="6">
        <f t="shared" si="118"/>
        <v>179.85825219770945</v>
      </c>
      <c r="G4166" s="6">
        <f t="shared" si="115"/>
        <v>-9.8675035487616469E-2</v>
      </c>
      <c r="H4166" s="6">
        <f t="shared" si="116"/>
        <v>-1</v>
      </c>
      <c r="I4166" s="6">
        <f t="shared" si="117"/>
        <v>-1</v>
      </c>
    </row>
    <row r="4167" spans="1:9" ht="14.25" customHeight="1" x14ac:dyDescent="0.3">
      <c r="A4167" s="9">
        <v>45551</v>
      </c>
      <c r="B4167" s="6">
        <v>25383.75</v>
      </c>
      <c r="C4167" s="6">
        <f t="shared" si="112"/>
        <v>25145.486725655199</v>
      </c>
      <c r="D4167" s="6">
        <f t="shared" si="114"/>
        <v>24956.580141812552</v>
      </c>
      <c r="E4167" s="6">
        <f t="shared" si="113"/>
        <v>188.9065838426468</v>
      </c>
      <c r="F4167" s="6">
        <f t="shared" si="118"/>
        <v>181.66791852669692</v>
      </c>
      <c r="G4167" s="6">
        <f t="shared" si="115"/>
        <v>7.2386653159498735</v>
      </c>
      <c r="H4167" s="6">
        <f t="shared" si="116"/>
        <v>0</v>
      </c>
      <c r="I4167" s="6">
        <f t="shared" si="117"/>
        <v>1</v>
      </c>
    </row>
    <row r="4168" spans="1:9" ht="14.25" customHeight="1" x14ac:dyDescent="0.3">
      <c r="A4168" s="9">
        <v>45552</v>
      </c>
      <c r="B4168" s="6">
        <v>25418.55078125</v>
      </c>
      <c r="C4168" s="6">
        <f t="shared" si="112"/>
        <v>25187.496580362091</v>
      </c>
      <c r="D4168" s="6">
        <f t="shared" si="114"/>
        <v>24990.800189178291</v>
      </c>
      <c r="E4168" s="6">
        <f t="shared" si="113"/>
        <v>196.69639118379928</v>
      </c>
      <c r="F4168" s="6">
        <f t="shared" si="118"/>
        <v>184.67361305811741</v>
      </c>
      <c r="G4168" s="6">
        <f t="shared" si="115"/>
        <v>12.022778125681867</v>
      </c>
      <c r="H4168" s="6">
        <f t="shared" si="116"/>
        <v>0</v>
      </c>
      <c r="I4168" s="6">
        <f t="shared" si="117"/>
        <v>1</v>
      </c>
    </row>
    <row r="4169" spans="1:9" ht="14.25" customHeight="1" x14ac:dyDescent="0.3">
      <c r="A4169" s="9">
        <v>45553</v>
      </c>
      <c r="B4169" s="6">
        <v>25377.55078125</v>
      </c>
      <c r="C4169" s="6">
        <f t="shared" si="112"/>
        <v>25216.735688190998</v>
      </c>
      <c r="D4169" s="6">
        <f t="shared" si="114"/>
        <v>25019.448381183603</v>
      </c>
      <c r="E4169" s="6">
        <f t="shared" si="113"/>
        <v>197.2873070073947</v>
      </c>
      <c r="F4169" s="6">
        <f t="shared" si="118"/>
        <v>187.19635184797289</v>
      </c>
      <c r="G4169" s="6">
        <f t="shared" si="115"/>
        <v>10.09095515942181</v>
      </c>
      <c r="H4169" s="6">
        <f t="shared" si="116"/>
        <v>0</v>
      </c>
      <c r="I4169" s="6">
        <f t="shared" si="117"/>
        <v>1</v>
      </c>
    </row>
    <row r="4170" spans="1:9" ht="14.25" customHeight="1" x14ac:dyDescent="0.3">
      <c r="A4170" s="9">
        <v>45554</v>
      </c>
      <c r="B4170" s="6">
        <v>25415.80078125</v>
      </c>
      <c r="C4170" s="6">
        <f t="shared" si="112"/>
        <v>25247.36108712315</v>
      </c>
      <c r="D4170" s="6">
        <f t="shared" si="114"/>
        <v>25048.807818225559</v>
      </c>
      <c r="E4170" s="6">
        <f t="shared" si="113"/>
        <v>198.5532688975909</v>
      </c>
      <c r="F4170" s="6">
        <f t="shared" si="118"/>
        <v>189.46773525789649</v>
      </c>
      <c r="G4170" s="6">
        <f t="shared" si="115"/>
        <v>9.085533639694404</v>
      </c>
      <c r="H4170" s="6">
        <f t="shared" si="116"/>
        <v>0</v>
      </c>
      <c r="I4170" s="6">
        <f t="shared" si="117"/>
        <v>1</v>
      </c>
    </row>
    <row r="4171" spans="1:9" ht="14.25" customHeight="1" x14ac:dyDescent="0.3">
      <c r="A4171" s="9">
        <v>45555</v>
      </c>
      <c r="B4171" s="6">
        <v>25790.94921875</v>
      </c>
      <c r="C4171" s="6">
        <f t="shared" si="112"/>
        <v>25330.990030450361</v>
      </c>
      <c r="D4171" s="6">
        <f t="shared" si="114"/>
        <v>25103.781255301441</v>
      </c>
      <c r="E4171" s="6">
        <f t="shared" si="113"/>
        <v>227.20877514891981</v>
      </c>
      <c r="F4171" s="6">
        <f t="shared" si="118"/>
        <v>197.01594323610115</v>
      </c>
      <c r="G4171" s="6">
        <f t="shared" si="115"/>
        <v>30.192831912818662</v>
      </c>
      <c r="H4171" s="6">
        <f t="shared" si="116"/>
        <v>0</v>
      </c>
      <c r="I4171" s="6">
        <f t="shared" si="117"/>
        <v>1</v>
      </c>
    </row>
    <row r="4172" spans="1:9" ht="14.25" customHeight="1" x14ac:dyDescent="0.3">
      <c r="A4172" s="9">
        <v>45558</v>
      </c>
      <c r="B4172" s="6">
        <v>25939.05078125</v>
      </c>
      <c r="C4172" s="6">
        <f t="shared" si="112"/>
        <v>25424.537838265693</v>
      </c>
      <c r="D4172" s="6">
        <f t="shared" si="114"/>
        <v>25165.653072038371</v>
      </c>
      <c r="E4172" s="6">
        <f t="shared" si="113"/>
        <v>258.88476622732196</v>
      </c>
      <c r="F4172" s="6">
        <f t="shared" si="118"/>
        <v>209.38970783434533</v>
      </c>
      <c r="G4172" s="6">
        <f t="shared" si="115"/>
        <v>49.495058392976631</v>
      </c>
      <c r="H4172" s="6">
        <f t="shared" si="116"/>
        <v>0</v>
      </c>
      <c r="I4172" s="6">
        <f t="shared" si="117"/>
        <v>1</v>
      </c>
    </row>
    <row r="4173" spans="1:9" ht="14.25" customHeight="1" x14ac:dyDescent="0.3">
      <c r="A4173" s="9">
        <v>45559</v>
      </c>
      <c r="B4173" s="6">
        <v>25940.400390625</v>
      </c>
      <c r="C4173" s="6">
        <f t="shared" si="112"/>
        <v>25503.901307859433</v>
      </c>
      <c r="D4173" s="6">
        <f t="shared" si="114"/>
        <v>25223.041762304045</v>
      </c>
      <c r="E4173" s="6">
        <f t="shared" si="113"/>
        <v>280.85954555538774</v>
      </c>
      <c r="F4173" s="6">
        <f t="shared" si="118"/>
        <v>223.68367537855383</v>
      </c>
      <c r="G4173" s="6">
        <f t="shared" si="115"/>
        <v>57.175870176833911</v>
      </c>
      <c r="H4173" s="6">
        <f t="shared" si="116"/>
        <v>0</v>
      </c>
      <c r="I4173" s="6">
        <f t="shared" si="117"/>
        <v>1</v>
      </c>
    </row>
    <row r="4174" spans="1:9" ht="14.25" customHeight="1" x14ac:dyDescent="0.3">
      <c r="A4174" s="9">
        <v>45560</v>
      </c>
      <c r="B4174" s="6">
        <v>26004.150390625</v>
      </c>
      <c r="C4174" s="6">
        <f t="shared" si="112"/>
        <v>25580.862705207983</v>
      </c>
      <c r="D4174" s="6">
        <f t="shared" si="114"/>
        <v>25280.90166069819</v>
      </c>
      <c r="E4174" s="6">
        <f t="shared" si="113"/>
        <v>299.96104450979328</v>
      </c>
      <c r="F4174" s="6">
        <f t="shared" si="118"/>
        <v>238.93914920480174</v>
      </c>
      <c r="G4174" s="6">
        <f t="shared" si="115"/>
        <v>61.021895304991546</v>
      </c>
      <c r="H4174" s="6">
        <f t="shared" si="116"/>
        <v>0</v>
      </c>
      <c r="I4174" s="6">
        <f t="shared" si="117"/>
        <v>1</v>
      </c>
    </row>
    <row r="4175" spans="1:9" ht="14.25" customHeight="1" x14ac:dyDescent="0.3">
      <c r="A4175" s="9">
        <v>45561</v>
      </c>
      <c r="B4175" s="6">
        <v>26216.05078125</v>
      </c>
      <c r="C4175" s="6">
        <f t="shared" si="112"/>
        <v>25678.583947675987</v>
      </c>
      <c r="D4175" s="6">
        <f t="shared" si="114"/>
        <v>25350.171965924248</v>
      </c>
      <c r="E4175" s="6">
        <f t="shared" si="113"/>
        <v>328.41198175173849</v>
      </c>
      <c r="F4175" s="6">
        <f t="shared" si="118"/>
        <v>256.83371571418911</v>
      </c>
      <c r="G4175" s="6">
        <f t="shared" si="115"/>
        <v>71.578266037549383</v>
      </c>
      <c r="H4175" s="6">
        <f t="shared" si="116"/>
        <v>0</v>
      </c>
      <c r="I4175" s="6">
        <f t="shared" si="117"/>
        <v>1</v>
      </c>
    </row>
    <row r="4176" spans="1:9" ht="14.25" customHeight="1" x14ac:dyDescent="0.3">
      <c r="A4176" s="9">
        <v>45562</v>
      </c>
      <c r="B4176" s="6">
        <v>26178.94921875</v>
      </c>
      <c r="C4176" s="6">
        <f t="shared" si="112"/>
        <v>25755.56322014891</v>
      </c>
      <c r="D4176" s="6">
        <f t="shared" si="114"/>
        <v>25411.56287354097</v>
      </c>
      <c r="E4176" s="6">
        <f t="shared" si="113"/>
        <v>344.00034660793972</v>
      </c>
      <c r="F4176" s="6">
        <f t="shared" si="118"/>
        <v>274.26704189293923</v>
      </c>
      <c r="G4176" s="6">
        <f t="shared" si="115"/>
        <v>69.733304715000486</v>
      </c>
      <c r="H4176" s="6">
        <f t="shared" si="116"/>
        <v>0</v>
      </c>
      <c r="I4176" s="6">
        <f t="shared" si="117"/>
        <v>1</v>
      </c>
    </row>
    <row r="4177" spans="1:9" ht="14.25" customHeight="1" x14ac:dyDescent="0.3">
      <c r="A4177" s="9">
        <v>45565</v>
      </c>
      <c r="B4177" s="6">
        <v>25810.849609375</v>
      </c>
      <c r="C4177" s="6">
        <f t="shared" si="112"/>
        <v>25764.068818491385</v>
      </c>
      <c r="D4177" s="6">
        <f t="shared" si="114"/>
        <v>25441.139668787939</v>
      </c>
      <c r="E4177" s="6">
        <f t="shared" si="113"/>
        <v>322.92914970344646</v>
      </c>
      <c r="F4177" s="6">
        <f t="shared" si="118"/>
        <v>283.99946345504071</v>
      </c>
      <c r="G4177" s="6">
        <f t="shared" si="115"/>
        <v>38.929686248405744</v>
      </c>
      <c r="H4177" s="6">
        <f t="shared" si="116"/>
        <v>0</v>
      </c>
      <c r="I4177" s="6">
        <f t="shared" si="117"/>
        <v>1</v>
      </c>
    </row>
    <row r="4178" spans="1:9" ht="14.25" customHeight="1" x14ac:dyDescent="0.3">
      <c r="A4178" s="9">
        <v>45566</v>
      </c>
      <c r="B4178" s="6">
        <v>25796.900390625</v>
      </c>
      <c r="C4178" s="6">
        <f t="shared" si="112"/>
        <v>25769.119829588864</v>
      </c>
      <c r="D4178" s="6">
        <f t="shared" si="114"/>
        <v>25467.492314849944</v>
      </c>
      <c r="E4178" s="6">
        <f t="shared" si="113"/>
        <v>301.62751473892058</v>
      </c>
      <c r="F4178" s="6">
        <f t="shared" si="118"/>
        <v>287.52507371181673</v>
      </c>
      <c r="G4178" s="6">
        <f t="shared" si="115"/>
        <v>14.102441027103851</v>
      </c>
      <c r="H4178" s="6">
        <f t="shared" si="116"/>
        <v>1</v>
      </c>
      <c r="I4178" s="6">
        <f t="shared" si="117"/>
        <v>1</v>
      </c>
    </row>
    <row r="4179" spans="1:9" ht="14.25" customHeight="1" x14ac:dyDescent="0.3">
      <c r="A4179" s="9">
        <v>45568</v>
      </c>
      <c r="B4179" s="6">
        <v>25250.099609375</v>
      </c>
      <c r="C4179" s="6">
        <f t="shared" si="112"/>
        <v>25689.27056494058</v>
      </c>
      <c r="D4179" s="6">
        <f t="shared" si="114"/>
        <v>25451.389151481428</v>
      </c>
      <c r="E4179" s="6">
        <f t="shared" si="113"/>
        <v>237.8814134591521</v>
      </c>
      <c r="F4179" s="6">
        <f t="shared" si="118"/>
        <v>277.59634166128382</v>
      </c>
      <c r="G4179" s="6">
        <f t="shared" si="115"/>
        <v>-39.714928202131716</v>
      </c>
      <c r="H4179" s="6">
        <f t="shared" si="116"/>
        <v>0</v>
      </c>
      <c r="I4179" s="6">
        <f t="shared" si="117"/>
        <v>0</v>
      </c>
    </row>
    <row r="4180" spans="1:9" ht="14.25" customHeight="1" x14ac:dyDescent="0.3">
      <c r="A4180" s="9">
        <v>45569</v>
      </c>
      <c r="B4180" s="6">
        <v>25014.599609375</v>
      </c>
      <c r="C4180" s="6">
        <f t="shared" si="112"/>
        <v>25585.475033315106</v>
      </c>
      <c r="D4180" s="6">
        <f t="shared" si="114"/>
        <v>25419.034370584657</v>
      </c>
      <c r="E4180" s="6">
        <f t="shared" si="113"/>
        <v>166.44066273044882</v>
      </c>
      <c r="F4180" s="6">
        <f t="shared" si="118"/>
        <v>255.36520587511683</v>
      </c>
      <c r="G4180" s="6">
        <f t="shared" si="115"/>
        <v>-88.924543144668007</v>
      </c>
      <c r="H4180" s="6">
        <f t="shared" si="116"/>
        <v>0</v>
      </c>
      <c r="I4180" s="6">
        <f t="shared" si="117"/>
        <v>0</v>
      </c>
    </row>
    <row r="4181" spans="1:9" ht="14.25" customHeight="1" x14ac:dyDescent="0.3">
      <c r="A4181" s="9">
        <v>45572</v>
      </c>
      <c r="B4181" s="6">
        <v>24795.75</v>
      </c>
      <c r="C4181" s="6">
        <f t="shared" si="112"/>
        <v>25463.978874343553</v>
      </c>
      <c r="D4181" s="6">
        <f t="shared" si="114"/>
        <v>25372.865157948756</v>
      </c>
      <c r="E4181" s="6">
        <f t="shared" si="113"/>
        <v>91.113716394796938</v>
      </c>
      <c r="F4181" s="6">
        <f t="shared" si="118"/>
        <v>222.51490797905288</v>
      </c>
      <c r="G4181" s="6">
        <f t="shared" si="115"/>
        <v>-131.40119158425594</v>
      </c>
      <c r="H4181" s="6">
        <f t="shared" si="116"/>
        <v>0</v>
      </c>
      <c r="I4181" s="6">
        <f t="shared" si="117"/>
        <v>0</v>
      </c>
    </row>
    <row r="4182" spans="1:9" ht="14.25" customHeight="1" x14ac:dyDescent="0.3">
      <c r="A4182" s="9">
        <v>45573</v>
      </c>
      <c r="B4182" s="6">
        <v>25013.150390625</v>
      </c>
      <c r="C4182" s="6">
        <f t="shared" si="112"/>
        <v>25394.620646079162</v>
      </c>
      <c r="D4182" s="6">
        <f t="shared" si="114"/>
        <v>25346.219619628475</v>
      </c>
      <c r="E4182" s="6">
        <f t="shared" si="113"/>
        <v>48.401026450686913</v>
      </c>
      <c r="F4182" s="6">
        <f t="shared" si="118"/>
        <v>187.69213167337972</v>
      </c>
      <c r="G4182" s="6">
        <f t="shared" si="115"/>
        <v>-139.29110522269281</v>
      </c>
      <c r="H4182" s="6">
        <f t="shared" si="116"/>
        <v>0</v>
      </c>
      <c r="I4182" s="6">
        <f t="shared" si="117"/>
        <v>0</v>
      </c>
    </row>
    <row r="4183" spans="1:9" ht="14.25" customHeight="1" x14ac:dyDescent="0.3">
      <c r="A4183" s="9">
        <v>45574</v>
      </c>
      <c r="B4183" s="6">
        <v>24981.94921875</v>
      </c>
      <c r="C4183" s="6">
        <f t="shared" si="112"/>
        <v>25331.132734182371</v>
      </c>
      <c r="D4183" s="6">
        <f t="shared" si="114"/>
        <v>25319.236626970811</v>
      </c>
      <c r="E4183" s="6">
        <f t="shared" si="113"/>
        <v>11.896107211559865</v>
      </c>
      <c r="F4183" s="6">
        <f t="shared" si="118"/>
        <v>152.53292678101576</v>
      </c>
      <c r="G4183" s="6">
        <f t="shared" si="115"/>
        <v>-140.63681956945589</v>
      </c>
      <c r="H4183" s="6">
        <f t="shared" si="116"/>
        <v>0</v>
      </c>
      <c r="I4183" s="6">
        <f t="shared" si="117"/>
        <v>0</v>
      </c>
    </row>
    <row r="4184" spans="1:9" ht="14.25" customHeight="1" x14ac:dyDescent="0.3">
      <c r="A4184" s="9">
        <v>45575</v>
      </c>
      <c r="B4184" s="6">
        <v>24998.44921875</v>
      </c>
      <c r="C4184" s="6">
        <f t="shared" si="112"/>
        <v>25279.950654885084</v>
      </c>
      <c r="D4184" s="6">
        <f t="shared" si="114"/>
        <v>25295.474596732234</v>
      </c>
      <c r="E4184" s="6">
        <f t="shared" si="113"/>
        <v>-15.523941847150127</v>
      </c>
      <c r="F4184" s="6">
        <f t="shared" si="118"/>
        <v>118.92155305538259</v>
      </c>
      <c r="G4184" s="6">
        <f t="shared" si="115"/>
        <v>-134.44549490253272</v>
      </c>
      <c r="H4184" s="6">
        <f t="shared" si="116"/>
        <v>0</v>
      </c>
      <c r="I4184" s="6">
        <f t="shared" si="117"/>
        <v>0</v>
      </c>
    </row>
    <row r="4185" spans="1:9" ht="14.25" customHeight="1" x14ac:dyDescent="0.3">
      <c r="A4185" s="9">
        <v>45576</v>
      </c>
      <c r="B4185" s="6">
        <v>24964.25</v>
      </c>
      <c r="C4185" s="6">
        <f t="shared" si="112"/>
        <v>25231.381323364301</v>
      </c>
      <c r="D4185" s="6">
        <f t="shared" si="114"/>
        <v>25270.939441418737</v>
      </c>
      <c r="E4185" s="6">
        <f t="shared" si="113"/>
        <v>-39.558118054435909</v>
      </c>
      <c r="F4185" s="6">
        <f t="shared" si="118"/>
        <v>87.225618833418906</v>
      </c>
      <c r="G4185" s="6">
        <f t="shared" si="115"/>
        <v>-126.78373688785481</v>
      </c>
      <c r="H4185" s="6">
        <f t="shared" si="116"/>
        <v>0</v>
      </c>
      <c r="I4185" s="6">
        <f t="shared" si="117"/>
        <v>0</v>
      </c>
    </row>
  </sheetData>
  <conditionalFormatting sqref="I35:I4185">
    <cfRule type="cellIs" dxfId="1" priority="1" operator="greaterThan">
      <formula>0</formula>
    </cfRule>
  </conditionalFormatting>
  <conditionalFormatting sqref="I38:I4185">
    <cfRule type="cellIs" dxfId="0" priority="2" operator="lessThan">
      <formula>0</formula>
    </cfRule>
  </conditionalFormatting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4185"/>
  <sheetViews>
    <sheetView topLeftCell="A192" workbookViewId="0">
      <selection activeCell="I312" sqref="I312"/>
    </sheetView>
  </sheetViews>
  <sheetFormatPr defaultColWidth="12.6640625" defaultRowHeight="15" customHeight="1" x14ac:dyDescent="0.3"/>
  <cols>
    <col min="1" max="1" width="10.44140625" customWidth="1"/>
    <col min="2" max="9" width="8.6640625" customWidth="1"/>
  </cols>
  <sheetData>
    <row r="1" spans="1:9" ht="14.25" customHeight="1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261</v>
      </c>
      <c r="G1" s="6" t="s">
        <v>262</v>
      </c>
      <c r="H1" s="6" t="s">
        <v>263</v>
      </c>
      <c r="I1" s="6" t="s">
        <v>264</v>
      </c>
    </row>
    <row r="2" spans="1:9" ht="14.25" customHeight="1" x14ac:dyDescent="0.3">
      <c r="A2" s="9">
        <v>39342</v>
      </c>
      <c r="B2" s="6">
        <v>4518.4501953125</v>
      </c>
      <c r="C2" s="6">
        <v>4549.0498046875</v>
      </c>
      <c r="D2" s="6">
        <v>4482.85009765625</v>
      </c>
      <c r="E2" s="6">
        <v>4494.64990234375</v>
      </c>
      <c r="F2" s="6">
        <f t="shared" ref="F2:F256" si="0">AVERAGE(C2:E2)</f>
        <v>4508.849934895833</v>
      </c>
    </row>
    <row r="3" spans="1:9" ht="14.25" customHeight="1" x14ac:dyDescent="0.3">
      <c r="A3" s="9">
        <v>39343</v>
      </c>
      <c r="B3" s="6">
        <v>4494.10009765625</v>
      </c>
      <c r="C3" s="6">
        <v>4551.7998046875</v>
      </c>
      <c r="D3" s="6">
        <v>4481.5498046875</v>
      </c>
      <c r="E3" s="6">
        <v>4546.2001953125</v>
      </c>
      <c r="F3" s="6">
        <f t="shared" si="0"/>
        <v>4526.5166015625</v>
      </c>
    </row>
    <row r="4" spans="1:9" ht="14.25" customHeight="1" x14ac:dyDescent="0.3">
      <c r="A4" s="9">
        <v>39344</v>
      </c>
      <c r="B4" s="6">
        <v>4550.25</v>
      </c>
      <c r="C4" s="6">
        <v>4739</v>
      </c>
      <c r="D4" s="6">
        <v>4550.25</v>
      </c>
      <c r="E4" s="6">
        <v>4732.35009765625</v>
      </c>
      <c r="F4" s="6">
        <f t="shared" si="0"/>
        <v>4673.86669921875</v>
      </c>
    </row>
    <row r="5" spans="1:9" ht="14.25" customHeight="1" x14ac:dyDescent="0.3">
      <c r="A5" s="9">
        <v>39345</v>
      </c>
      <c r="B5" s="6">
        <v>4734.85009765625</v>
      </c>
      <c r="C5" s="6">
        <v>4760.85009765625</v>
      </c>
      <c r="D5" s="6">
        <v>4721.14990234375</v>
      </c>
      <c r="E5" s="6">
        <v>4747.5498046875</v>
      </c>
      <c r="F5" s="6">
        <f t="shared" si="0"/>
        <v>4743.183268229167</v>
      </c>
    </row>
    <row r="6" spans="1:9" ht="14.25" customHeight="1" x14ac:dyDescent="0.3">
      <c r="A6" s="9">
        <v>39346</v>
      </c>
      <c r="B6" s="6">
        <v>4752.9501953125</v>
      </c>
      <c r="C6" s="6">
        <v>4855.7001953125</v>
      </c>
      <c r="D6" s="6">
        <v>4733.7001953125</v>
      </c>
      <c r="E6" s="6">
        <v>4837.5498046875</v>
      </c>
      <c r="F6" s="6">
        <f t="shared" si="0"/>
        <v>4808.9833984375</v>
      </c>
    </row>
    <row r="7" spans="1:9" ht="14.25" customHeight="1" x14ac:dyDescent="0.3">
      <c r="A7" s="9">
        <v>39349</v>
      </c>
      <c r="B7" s="6">
        <v>4837.14990234375</v>
      </c>
      <c r="C7" s="6">
        <v>4941.14990234375</v>
      </c>
      <c r="D7" s="6">
        <v>4837.14990234375</v>
      </c>
      <c r="E7" s="6">
        <v>4932.2001953125</v>
      </c>
      <c r="F7" s="6">
        <f t="shared" si="0"/>
        <v>4903.5</v>
      </c>
    </row>
    <row r="8" spans="1:9" ht="14.25" customHeight="1" x14ac:dyDescent="0.3">
      <c r="A8" s="9">
        <v>39350</v>
      </c>
      <c r="B8" s="6">
        <v>4939.10009765625</v>
      </c>
      <c r="C8" s="6">
        <v>4953.89990234375</v>
      </c>
      <c r="D8" s="6">
        <v>4878.14990234375</v>
      </c>
      <c r="E8" s="6">
        <v>4938.85009765625</v>
      </c>
      <c r="F8" s="6">
        <f t="shared" si="0"/>
        <v>4923.63330078125</v>
      </c>
    </row>
    <row r="9" spans="1:9" ht="14.25" customHeight="1" x14ac:dyDescent="0.3">
      <c r="A9" s="9">
        <v>39351</v>
      </c>
      <c r="B9" s="6">
        <v>4937.60009765625</v>
      </c>
      <c r="C9" s="6">
        <v>4980.85009765625</v>
      </c>
      <c r="D9" s="6">
        <v>4930.35009765625</v>
      </c>
      <c r="E9" s="6">
        <v>4940.5</v>
      </c>
      <c r="F9" s="6">
        <f t="shared" si="0"/>
        <v>4950.566731770833</v>
      </c>
    </row>
    <row r="10" spans="1:9" ht="14.25" customHeight="1" x14ac:dyDescent="0.3">
      <c r="A10" s="9">
        <v>39352</v>
      </c>
      <c r="B10" s="6">
        <v>4942.7001953125</v>
      </c>
      <c r="C10" s="6">
        <v>5016.39990234375</v>
      </c>
      <c r="D10" s="6">
        <v>4942.7001953125</v>
      </c>
      <c r="E10" s="6">
        <v>5000.5498046875</v>
      </c>
      <c r="F10" s="6">
        <f t="shared" si="0"/>
        <v>4986.549967447917</v>
      </c>
    </row>
    <row r="11" spans="1:9" ht="14.25" customHeight="1" x14ac:dyDescent="0.3">
      <c r="A11" s="9">
        <v>39353</v>
      </c>
      <c r="B11" s="6">
        <v>4996.4501953125</v>
      </c>
      <c r="C11" s="6">
        <v>5055.7998046875</v>
      </c>
      <c r="D11" s="6">
        <v>4996.4501953125</v>
      </c>
      <c r="E11" s="6">
        <v>5021.35009765625</v>
      </c>
      <c r="F11" s="6">
        <f t="shared" si="0"/>
        <v>5024.533365885417</v>
      </c>
    </row>
    <row r="12" spans="1:9" ht="14.25" customHeight="1" x14ac:dyDescent="0.3">
      <c r="A12" s="9">
        <v>39356</v>
      </c>
      <c r="B12" s="6">
        <v>5021.5</v>
      </c>
      <c r="C12" s="6">
        <v>5089.2998046875</v>
      </c>
      <c r="D12" s="6">
        <v>5001.35009765625</v>
      </c>
      <c r="E12" s="6">
        <v>5068.9501953125</v>
      </c>
      <c r="F12" s="6">
        <f t="shared" si="0"/>
        <v>5053.200032552083</v>
      </c>
    </row>
    <row r="13" spans="1:9" ht="14.25" customHeight="1" x14ac:dyDescent="0.3">
      <c r="A13" s="9">
        <v>39358</v>
      </c>
      <c r="B13" s="6">
        <v>5069</v>
      </c>
      <c r="C13" s="6">
        <v>5261.35009765625</v>
      </c>
      <c r="D13" s="6">
        <v>5034.14990234375</v>
      </c>
      <c r="E13" s="6">
        <v>5210.7998046875</v>
      </c>
      <c r="F13" s="6">
        <f t="shared" si="0"/>
        <v>5168.7666015625</v>
      </c>
    </row>
    <row r="14" spans="1:9" ht="14.25" customHeight="1" x14ac:dyDescent="0.3">
      <c r="A14" s="9">
        <v>39359</v>
      </c>
      <c r="B14" s="6">
        <v>5211.64990234375</v>
      </c>
      <c r="C14" s="6">
        <v>5233.10009765625</v>
      </c>
      <c r="D14" s="6">
        <v>5126.0498046875</v>
      </c>
      <c r="E14" s="6">
        <v>5208.64990234375</v>
      </c>
      <c r="F14" s="6">
        <f t="shared" si="0"/>
        <v>5189.2666015625</v>
      </c>
    </row>
    <row r="15" spans="1:9" ht="14.25" customHeight="1" x14ac:dyDescent="0.3">
      <c r="A15" s="9">
        <v>39360</v>
      </c>
      <c r="B15" s="6">
        <v>5208.14990234375</v>
      </c>
      <c r="C15" s="6">
        <v>5248.5498046875</v>
      </c>
      <c r="D15" s="6">
        <v>5164.5</v>
      </c>
      <c r="E15" s="6">
        <v>5185.85009765625</v>
      </c>
      <c r="F15" s="6">
        <f t="shared" si="0"/>
        <v>5199.63330078125</v>
      </c>
    </row>
    <row r="16" spans="1:9" ht="14.25" customHeight="1" x14ac:dyDescent="0.3">
      <c r="A16" s="9">
        <v>39363</v>
      </c>
      <c r="B16" s="6">
        <v>5186.25</v>
      </c>
      <c r="C16" s="6">
        <v>5249.2998046875</v>
      </c>
      <c r="D16" s="6">
        <v>5024.75</v>
      </c>
      <c r="E16" s="6">
        <v>5085.10009765625</v>
      </c>
      <c r="F16" s="6">
        <f t="shared" si="0"/>
        <v>5119.716634114583</v>
      </c>
    </row>
    <row r="17" spans="1:9" ht="14.25" customHeight="1" x14ac:dyDescent="0.3">
      <c r="A17" s="9">
        <v>39364</v>
      </c>
      <c r="B17" s="6">
        <v>5062.64990234375</v>
      </c>
      <c r="C17" s="6">
        <v>5348.7001953125</v>
      </c>
      <c r="D17" s="6">
        <v>5000.9501953125</v>
      </c>
      <c r="E17" s="6">
        <v>5327.25</v>
      </c>
      <c r="F17" s="6">
        <f t="shared" si="0"/>
        <v>5225.633463541667</v>
      </c>
    </row>
    <row r="18" spans="1:9" ht="14.25" customHeight="1" x14ac:dyDescent="0.3">
      <c r="A18" s="9">
        <v>39365</v>
      </c>
      <c r="B18" s="6">
        <v>5328.14990234375</v>
      </c>
      <c r="C18" s="6">
        <v>5454.7001953125</v>
      </c>
      <c r="D18" s="6">
        <v>5328.14990234375</v>
      </c>
      <c r="E18" s="6">
        <v>5441.4501953125</v>
      </c>
      <c r="F18" s="6">
        <f t="shared" si="0"/>
        <v>5408.10009765625</v>
      </c>
    </row>
    <row r="19" spans="1:9" ht="14.25" customHeight="1" x14ac:dyDescent="0.3">
      <c r="A19" s="9">
        <v>39366</v>
      </c>
      <c r="B19" s="6">
        <v>5438.89990234375</v>
      </c>
      <c r="C19" s="6">
        <v>5532.75</v>
      </c>
      <c r="D19" s="6">
        <v>5424.25</v>
      </c>
      <c r="E19" s="6">
        <v>5524.85009765625</v>
      </c>
      <c r="F19" s="6">
        <f t="shared" si="0"/>
        <v>5493.950032552083</v>
      </c>
    </row>
    <row r="20" spans="1:9" ht="14.25" customHeight="1" x14ac:dyDescent="0.3">
      <c r="A20" s="9">
        <v>39367</v>
      </c>
      <c r="B20" s="6">
        <v>5525.2998046875</v>
      </c>
      <c r="C20" s="6">
        <v>5549.2998046875</v>
      </c>
      <c r="D20" s="6">
        <v>5402.60009765625</v>
      </c>
      <c r="E20" s="6">
        <v>5428.25</v>
      </c>
      <c r="F20" s="6">
        <f t="shared" si="0"/>
        <v>5460.049967447917</v>
      </c>
    </row>
    <row r="21" spans="1:9" ht="14.25" customHeight="1" x14ac:dyDescent="0.3">
      <c r="A21" s="9">
        <v>39370</v>
      </c>
      <c r="B21" s="6">
        <v>5428.35009765625</v>
      </c>
      <c r="C21" s="6">
        <v>5682.64990234375</v>
      </c>
      <c r="D21" s="6">
        <v>5419.89990234375</v>
      </c>
      <c r="E21" s="6">
        <v>5670.39990234375</v>
      </c>
      <c r="F21" s="6">
        <f t="shared" si="0"/>
        <v>5590.983235677083</v>
      </c>
      <c r="G21" s="6">
        <f t="shared" ref="G21:G275" si="1">AVERAGE(F2:F21)</f>
        <v>5047.9741617838536</v>
      </c>
      <c r="H21" s="6">
        <f t="shared" ref="H21:H275" si="2">AVEDEV(F2:F21)</f>
        <v>242.95583496093747</v>
      </c>
      <c r="I21" s="6">
        <f t="shared" ref="I21:I275" si="3">(F21-G21)/(0.015*H21)</f>
        <v>149.00076358337165</v>
      </c>
    </row>
    <row r="22" spans="1:9" ht="14.25" customHeight="1" x14ac:dyDescent="0.3">
      <c r="A22" s="9">
        <v>39371</v>
      </c>
      <c r="B22" s="6">
        <v>5670.64990234375</v>
      </c>
      <c r="C22" s="6">
        <v>5708.35009765625</v>
      </c>
      <c r="D22" s="6">
        <v>5578.4501953125</v>
      </c>
      <c r="E22" s="6">
        <v>5668.0498046875</v>
      </c>
      <c r="F22" s="6">
        <f t="shared" si="0"/>
        <v>5651.61669921875</v>
      </c>
      <c r="G22" s="6">
        <f t="shared" si="1"/>
        <v>5105.1125000000002</v>
      </c>
      <c r="H22" s="6">
        <f t="shared" si="2"/>
        <v>245.65916341145831</v>
      </c>
      <c r="I22" s="6">
        <f t="shared" si="3"/>
        <v>148.30960414949706</v>
      </c>
    </row>
    <row r="23" spans="1:9" ht="14.25" customHeight="1" x14ac:dyDescent="0.3">
      <c r="A23" s="9">
        <v>39372</v>
      </c>
      <c r="B23" s="6">
        <v>5658.89990234375</v>
      </c>
      <c r="C23" s="6">
        <v>5658.89990234375</v>
      </c>
      <c r="D23" s="6">
        <v>5107.2998046875</v>
      </c>
      <c r="E23" s="6">
        <v>5559.2998046875</v>
      </c>
      <c r="F23" s="6">
        <f t="shared" si="0"/>
        <v>5441.833170572917</v>
      </c>
      <c r="G23" s="6">
        <f t="shared" si="1"/>
        <v>5150.8783284505207</v>
      </c>
      <c r="H23" s="6">
        <f t="shared" si="2"/>
        <v>232.10498860677086</v>
      </c>
      <c r="I23" s="6">
        <f t="shared" si="3"/>
        <v>83.569894775887548</v>
      </c>
    </row>
    <row r="24" spans="1:9" ht="14.25" customHeight="1" x14ac:dyDescent="0.3">
      <c r="A24" s="9">
        <v>39373</v>
      </c>
      <c r="B24" s="6">
        <v>5551.10009765625</v>
      </c>
      <c r="C24" s="6">
        <v>5736.7998046875</v>
      </c>
      <c r="D24" s="6">
        <v>5269.64990234375</v>
      </c>
      <c r="E24" s="6">
        <v>5351</v>
      </c>
      <c r="F24" s="6">
        <f t="shared" si="0"/>
        <v>5452.483235677083</v>
      </c>
      <c r="G24" s="6">
        <f t="shared" si="1"/>
        <v>5189.8091552734377</v>
      </c>
      <c r="H24" s="6">
        <f t="shared" si="2"/>
        <v>221.60008056640626</v>
      </c>
      <c r="I24" s="6">
        <f t="shared" si="3"/>
        <v>79.023461162485319</v>
      </c>
    </row>
    <row r="25" spans="1:9" ht="14.25" customHeight="1" x14ac:dyDescent="0.3">
      <c r="A25" s="9">
        <v>39374</v>
      </c>
      <c r="B25" s="6">
        <v>5360.35009765625</v>
      </c>
      <c r="C25" s="6">
        <v>5390.85009765625</v>
      </c>
      <c r="D25" s="6">
        <v>5101.75</v>
      </c>
      <c r="E25" s="6">
        <v>5215.2998046875</v>
      </c>
      <c r="F25" s="6">
        <f t="shared" si="0"/>
        <v>5235.966634114583</v>
      </c>
      <c r="G25" s="6">
        <f t="shared" si="1"/>
        <v>5214.448323567708</v>
      </c>
      <c r="H25" s="6">
        <f t="shared" si="2"/>
        <v>203.05816243489579</v>
      </c>
      <c r="I25" s="6">
        <f t="shared" si="3"/>
        <v>7.0647445010651966</v>
      </c>
    </row>
    <row r="26" spans="1:9" ht="14.25" customHeight="1" x14ac:dyDescent="0.3">
      <c r="A26" s="9">
        <v>39377</v>
      </c>
      <c r="B26" s="6">
        <v>5202.75</v>
      </c>
      <c r="C26" s="6">
        <v>5247.39990234375</v>
      </c>
      <c r="D26" s="6">
        <v>5070.89990234375</v>
      </c>
      <c r="E26" s="6">
        <v>5184</v>
      </c>
      <c r="F26" s="6">
        <f t="shared" si="0"/>
        <v>5167.433268229167</v>
      </c>
      <c r="G26" s="6">
        <f t="shared" si="1"/>
        <v>5232.3708170572918</v>
      </c>
      <c r="H26" s="6">
        <f t="shared" si="2"/>
        <v>187.60165364583332</v>
      </c>
      <c r="I26" s="6">
        <f t="shared" si="3"/>
        <v>-23.076395318177092</v>
      </c>
    </row>
    <row r="27" spans="1:9" ht="14.25" customHeight="1" x14ac:dyDescent="0.3">
      <c r="A27" s="9">
        <v>39378</v>
      </c>
      <c r="B27" s="6">
        <v>5185.2998046875</v>
      </c>
      <c r="C27" s="6">
        <v>5488.5</v>
      </c>
      <c r="D27" s="6">
        <v>5176.85009765625</v>
      </c>
      <c r="E27" s="6">
        <v>5473.7001953125</v>
      </c>
      <c r="F27" s="6">
        <f t="shared" si="0"/>
        <v>5379.683430989583</v>
      </c>
      <c r="G27" s="6">
        <f t="shared" si="1"/>
        <v>5256.1799886067702</v>
      </c>
      <c r="H27" s="6">
        <f t="shared" si="2"/>
        <v>182.92599609374983</v>
      </c>
      <c r="I27" s="6">
        <f t="shared" si="3"/>
        <v>45.010348454252203</v>
      </c>
    </row>
    <row r="28" spans="1:9" ht="14.25" customHeight="1" x14ac:dyDescent="0.3">
      <c r="A28" s="9">
        <v>39379</v>
      </c>
      <c r="B28" s="6">
        <v>5477.60009765625</v>
      </c>
      <c r="C28" s="6">
        <v>5577.89990234375</v>
      </c>
      <c r="D28" s="6">
        <v>5419.39990234375</v>
      </c>
      <c r="E28" s="6">
        <v>5496.14990234375</v>
      </c>
      <c r="F28" s="6">
        <f t="shared" si="0"/>
        <v>5497.816569010417</v>
      </c>
      <c r="G28" s="6">
        <f t="shared" si="1"/>
        <v>5284.8891520182287</v>
      </c>
      <c r="H28" s="6">
        <f t="shared" si="2"/>
        <v>181.25140706380202</v>
      </c>
      <c r="I28" s="6">
        <f t="shared" si="3"/>
        <v>78.317522400340508</v>
      </c>
    </row>
    <row r="29" spans="1:9" ht="14.25" customHeight="1" x14ac:dyDescent="0.3">
      <c r="A29" s="9">
        <v>39380</v>
      </c>
      <c r="B29" s="6">
        <v>5499.0498046875</v>
      </c>
      <c r="C29" s="6">
        <v>5605.9501953125</v>
      </c>
      <c r="D29" s="6">
        <v>5469.2998046875</v>
      </c>
      <c r="E29" s="6">
        <v>5568.9501953125</v>
      </c>
      <c r="F29" s="6">
        <f t="shared" si="0"/>
        <v>5548.066731770833</v>
      </c>
      <c r="G29" s="6">
        <f t="shared" si="1"/>
        <v>5314.7641520182287</v>
      </c>
      <c r="H29" s="6">
        <f t="shared" si="2"/>
        <v>177.69416503906245</v>
      </c>
      <c r="I29" s="6">
        <f t="shared" si="3"/>
        <v>87.52963448980536</v>
      </c>
    </row>
    <row r="30" spans="1:9" ht="14.25" customHeight="1" x14ac:dyDescent="0.3">
      <c r="A30" s="9">
        <v>39381</v>
      </c>
      <c r="B30" s="6">
        <v>5564.25</v>
      </c>
      <c r="C30" s="6">
        <v>5716.89990234375</v>
      </c>
      <c r="D30" s="6">
        <v>5513.35009765625</v>
      </c>
      <c r="E30" s="6">
        <v>5702.2998046875</v>
      </c>
      <c r="F30" s="6">
        <f t="shared" si="0"/>
        <v>5644.183268229167</v>
      </c>
      <c r="G30" s="6">
        <f t="shared" si="1"/>
        <v>5347.6458170572914</v>
      </c>
      <c r="H30" s="6">
        <f t="shared" si="2"/>
        <v>174.4662451171875</v>
      </c>
      <c r="I30" s="6">
        <f t="shared" si="3"/>
        <v>113.31225360057238</v>
      </c>
    </row>
    <row r="31" spans="1:9" ht="14.25" customHeight="1" x14ac:dyDescent="0.3">
      <c r="A31" s="9">
        <v>39384</v>
      </c>
      <c r="B31" s="6">
        <v>5708.89990234375</v>
      </c>
      <c r="C31" s="6">
        <v>5922.5</v>
      </c>
      <c r="D31" s="6">
        <v>5708.89990234375</v>
      </c>
      <c r="E31" s="6">
        <v>5905.89990234375</v>
      </c>
      <c r="F31" s="6">
        <f t="shared" si="0"/>
        <v>5845.7666015625</v>
      </c>
      <c r="G31" s="6">
        <f t="shared" si="1"/>
        <v>5388.7074788411455</v>
      </c>
      <c r="H31" s="6">
        <f t="shared" si="2"/>
        <v>175.90673421223966</v>
      </c>
      <c r="I31" s="6">
        <f t="shared" si="3"/>
        <v>173.22024832010939</v>
      </c>
    </row>
    <row r="32" spans="1:9" ht="14.25" customHeight="1" x14ac:dyDescent="0.3">
      <c r="A32" s="9">
        <v>39385</v>
      </c>
      <c r="B32" s="6">
        <v>5917.5498046875</v>
      </c>
      <c r="C32" s="6">
        <v>5976</v>
      </c>
      <c r="D32" s="6">
        <v>5833.89990234375</v>
      </c>
      <c r="E32" s="6">
        <v>5868.75</v>
      </c>
      <c r="F32" s="6">
        <f t="shared" si="0"/>
        <v>5892.88330078125</v>
      </c>
      <c r="G32" s="6">
        <f t="shared" si="1"/>
        <v>5430.6916422526047</v>
      </c>
      <c r="H32" s="6">
        <f t="shared" si="2"/>
        <v>178.20247477213539</v>
      </c>
      <c r="I32" s="6">
        <f t="shared" si="3"/>
        <v>172.90880653954343</v>
      </c>
    </row>
    <row r="33" spans="1:9" ht="14.25" customHeight="1" x14ac:dyDescent="0.3">
      <c r="A33" s="9">
        <v>39386</v>
      </c>
      <c r="B33" s="6">
        <v>5868.89990234375</v>
      </c>
      <c r="C33" s="6">
        <v>5952.25</v>
      </c>
      <c r="D33" s="6">
        <v>5861.2998046875</v>
      </c>
      <c r="E33" s="6">
        <v>5900.64990234375</v>
      </c>
      <c r="F33" s="6">
        <f t="shared" si="0"/>
        <v>5904.733235677083</v>
      </c>
      <c r="G33" s="6">
        <f t="shared" si="1"/>
        <v>5467.4899739583334</v>
      </c>
      <c r="H33" s="6">
        <f t="shared" si="2"/>
        <v>186.25899088541664</v>
      </c>
      <c r="I33" s="6">
        <f t="shared" si="3"/>
        <v>156.50010043908316</v>
      </c>
    </row>
    <row r="34" spans="1:9" ht="14.25" customHeight="1" x14ac:dyDescent="0.3">
      <c r="A34" s="9">
        <v>39387</v>
      </c>
      <c r="B34" s="6">
        <v>5903.7998046875</v>
      </c>
      <c r="C34" s="6">
        <v>6011.9501953125</v>
      </c>
      <c r="D34" s="6">
        <v>5837.2001953125</v>
      </c>
      <c r="E34" s="6">
        <v>5866.4501953125</v>
      </c>
      <c r="F34" s="6">
        <f t="shared" si="0"/>
        <v>5905.2001953125</v>
      </c>
      <c r="G34" s="6">
        <f t="shared" si="1"/>
        <v>5503.2866536458332</v>
      </c>
      <c r="H34" s="6">
        <f t="shared" si="2"/>
        <v>195.71400390624996</v>
      </c>
      <c r="I34" s="6">
        <f t="shared" si="3"/>
        <v>136.90505317108517</v>
      </c>
    </row>
    <row r="35" spans="1:9" ht="14.25" customHeight="1" x14ac:dyDescent="0.3">
      <c r="A35" s="9">
        <v>39388</v>
      </c>
      <c r="B35" s="6">
        <v>5854.85009765625</v>
      </c>
      <c r="C35" s="6">
        <v>5944.75</v>
      </c>
      <c r="D35" s="6">
        <v>5714.25</v>
      </c>
      <c r="E35" s="6">
        <v>5932.39990234375</v>
      </c>
      <c r="F35" s="6">
        <f t="shared" si="0"/>
        <v>5863.799967447917</v>
      </c>
      <c r="G35" s="6">
        <f t="shared" si="1"/>
        <v>5536.4949869791662</v>
      </c>
      <c r="H35" s="6">
        <f t="shared" si="2"/>
        <v>201.87783528645826</v>
      </c>
      <c r="I35" s="6">
        <f t="shared" si="3"/>
        <v>108.08681398969674</v>
      </c>
    </row>
    <row r="36" spans="1:9" ht="14.25" customHeight="1" x14ac:dyDescent="0.3">
      <c r="A36" s="9">
        <v>39391</v>
      </c>
      <c r="B36" s="6">
        <v>5931.89990234375</v>
      </c>
      <c r="C36" s="6">
        <v>5948.5498046875</v>
      </c>
      <c r="D36" s="6">
        <v>5819.60009765625</v>
      </c>
      <c r="E36" s="6">
        <v>5847.2998046875</v>
      </c>
      <c r="F36" s="6">
        <f t="shared" si="0"/>
        <v>5871.816569010417</v>
      </c>
      <c r="G36" s="6">
        <f t="shared" si="1"/>
        <v>5574.0999837239588</v>
      </c>
      <c r="H36" s="6">
        <f t="shared" si="2"/>
        <v>200.40832194010423</v>
      </c>
      <c r="I36" s="6">
        <f t="shared" si="3"/>
        <v>99.036667540993761</v>
      </c>
    </row>
    <row r="37" spans="1:9" ht="14.25" customHeight="1" x14ac:dyDescent="0.3">
      <c r="A37" s="9">
        <v>39392</v>
      </c>
      <c r="B37" s="6">
        <v>5847.10009765625</v>
      </c>
      <c r="C37" s="6">
        <v>5957.2001953125</v>
      </c>
      <c r="D37" s="6">
        <v>5759.9501953125</v>
      </c>
      <c r="E37" s="6">
        <v>5786.5</v>
      </c>
      <c r="F37" s="6">
        <f t="shared" si="0"/>
        <v>5834.550130208333</v>
      </c>
      <c r="G37" s="6">
        <f t="shared" si="1"/>
        <v>5604.545817057292</v>
      </c>
      <c r="H37" s="6">
        <f t="shared" si="2"/>
        <v>197.36376139322925</v>
      </c>
      <c r="I37" s="6">
        <f t="shared" si="3"/>
        <v>77.692180005554491</v>
      </c>
    </row>
    <row r="38" spans="1:9" ht="14.25" customHeight="1" x14ac:dyDescent="0.3">
      <c r="A38" s="9">
        <v>39393</v>
      </c>
      <c r="B38" s="6">
        <v>5782.39990234375</v>
      </c>
      <c r="C38" s="6">
        <v>5861.35009765625</v>
      </c>
      <c r="D38" s="6">
        <v>5744.2998046875</v>
      </c>
      <c r="E38" s="6">
        <v>5782.35009765625</v>
      </c>
      <c r="F38" s="6">
        <f t="shared" si="0"/>
        <v>5796</v>
      </c>
      <c r="G38" s="6">
        <f t="shared" si="1"/>
        <v>5623.94081217448</v>
      </c>
      <c r="H38" s="6">
        <f t="shared" si="2"/>
        <v>197.11418457031255</v>
      </c>
      <c r="I38" s="6">
        <f t="shared" si="3"/>
        <v>58.192729999142472</v>
      </c>
    </row>
    <row r="39" spans="1:9" ht="14.25" customHeight="1" x14ac:dyDescent="0.3">
      <c r="A39" s="9">
        <v>39394</v>
      </c>
      <c r="B39" s="6">
        <v>5779.2998046875</v>
      </c>
      <c r="C39" s="6">
        <v>5780.7998046875</v>
      </c>
      <c r="D39" s="6">
        <v>5646.75</v>
      </c>
      <c r="E39" s="6">
        <v>5698.75</v>
      </c>
      <c r="F39" s="6">
        <f t="shared" si="0"/>
        <v>5708.7666015625</v>
      </c>
      <c r="G39" s="6">
        <f t="shared" si="1"/>
        <v>5634.681640625</v>
      </c>
      <c r="H39" s="6">
        <f t="shared" si="2"/>
        <v>193.7818522135417</v>
      </c>
      <c r="I39" s="6">
        <f t="shared" si="3"/>
        <v>25.487409369948164</v>
      </c>
    </row>
    <row r="40" spans="1:9" ht="14.25" customHeight="1" x14ac:dyDescent="0.3">
      <c r="A40" s="9">
        <v>39398</v>
      </c>
      <c r="B40" s="6">
        <v>5660.60009765625</v>
      </c>
      <c r="C40" s="6">
        <v>5660.60009765625</v>
      </c>
      <c r="D40" s="6">
        <v>5477.5</v>
      </c>
      <c r="E40" s="6">
        <v>5617.10009765625</v>
      </c>
      <c r="F40" s="6">
        <f t="shared" si="0"/>
        <v>5585.066731770833</v>
      </c>
      <c r="G40" s="6">
        <f t="shared" si="1"/>
        <v>5640.932478841145</v>
      </c>
      <c r="H40" s="6">
        <f t="shared" si="2"/>
        <v>186.90593017578141</v>
      </c>
      <c r="I40" s="6">
        <f t="shared" si="3"/>
        <v>-19.926511344600392</v>
      </c>
    </row>
    <row r="41" spans="1:9" ht="14.25" customHeight="1" x14ac:dyDescent="0.3">
      <c r="A41" s="9">
        <v>39399</v>
      </c>
      <c r="B41" s="6">
        <v>5612.35009765625</v>
      </c>
      <c r="C41" s="6">
        <v>5758.85009765625</v>
      </c>
      <c r="D41" s="6">
        <v>5591.60009765625</v>
      </c>
      <c r="E41" s="6">
        <v>5695.39990234375</v>
      </c>
      <c r="F41" s="6">
        <f t="shared" si="0"/>
        <v>5681.950032552083</v>
      </c>
      <c r="G41" s="6">
        <f t="shared" si="1"/>
        <v>5645.480818684895</v>
      </c>
      <c r="H41" s="6">
        <f t="shared" si="2"/>
        <v>185.679432779948</v>
      </c>
      <c r="I41" s="6">
        <f t="shared" si="3"/>
        <v>13.093970010995012</v>
      </c>
    </row>
    <row r="42" spans="1:9" ht="14.25" customHeight="1" x14ac:dyDescent="0.3">
      <c r="A42" s="9">
        <v>39400</v>
      </c>
      <c r="B42" s="6">
        <v>5703.9501953125</v>
      </c>
      <c r="C42" s="6">
        <v>5950.2001953125</v>
      </c>
      <c r="D42" s="6">
        <v>5700.0498046875</v>
      </c>
      <c r="E42" s="6">
        <v>5937.89990234375</v>
      </c>
      <c r="F42" s="6">
        <f t="shared" si="0"/>
        <v>5862.716634114583</v>
      </c>
      <c r="G42" s="6">
        <f t="shared" si="1"/>
        <v>5656.0358154296873</v>
      </c>
      <c r="H42" s="6">
        <f t="shared" si="2"/>
        <v>195.17892985026043</v>
      </c>
      <c r="I42" s="6">
        <f t="shared" si="3"/>
        <v>70.595331454223199</v>
      </c>
    </row>
    <row r="43" spans="1:9" ht="14.25" customHeight="1" x14ac:dyDescent="0.3">
      <c r="A43" s="9">
        <v>39401</v>
      </c>
      <c r="B43" s="6">
        <v>5942.7001953125</v>
      </c>
      <c r="C43" s="6">
        <v>5966.9501953125</v>
      </c>
      <c r="D43" s="6">
        <v>5895.64990234375</v>
      </c>
      <c r="E43" s="6">
        <v>5912.10009765625</v>
      </c>
      <c r="F43" s="6">
        <f t="shared" si="0"/>
        <v>5924.900065104167</v>
      </c>
      <c r="G43" s="6">
        <f t="shared" si="1"/>
        <v>5680.1891601562493</v>
      </c>
      <c r="H43" s="6">
        <f t="shared" si="2"/>
        <v>193.08134114583351</v>
      </c>
      <c r="I43" s="6">
        <f t="shared" si="3"/>
        <v>84.493199772935284</v>
      </c>
    </row>
    <row r="44" spans="1:9" ht="14.25" customHeight="1" x14ac:dyDescent="0.3">
      <c r="A44" s="9">
        <v>39402</v>
      </c>
      <c r="B44" s="6">
        <v>5913.14990234375</v>
      </c>
      <c r="C44" s="6">
        <v>5948.0498046875</v>
      </c>
      <c r="D44" s="6">
        <v>5817.39990234375</v>
      </c>
      <c r="E44" s="6">
        <v>5906.85009765625</v>
      </c>
      <c r="F44" s="6">
        <f t="shared" si="0"/>
        <v>5890.7666015625</v>
      </c>
      <c r="G44" s="6">
        <f t="shared" si="1"/>
        <v>5702.1033284505202</v>
      </c>
      <c r="H44" s="6">
        <f t="shared" si="2"/>
        <v>187.66599609375015</v>
      </c>
      <c r="I44" s="6">
        <f t="shared" si="3"/>
        <v>67.020940407954527</v>
      </c>
    </row>
    <row r="45" spans="1:9" ht="14.25" customHeight="1" x14ac:dyDescent="0.3">
      <c r="A45" s="9">
        <v>39405</v>
      </c>
      <c r="B45" s="6">
        <v>5908.0498046875</v>
      </c>
      <c r="C45" s="6">
        <v>5981.7998046875</v>
      </c>
      <c r="D45" s="6">
        <v>5893.7998046875</v>
      </c>
      <c r="E45" s="6">
        <v>5907.64990234375</v>
      </c>
      <c r="F45" s="6">
        <f t="shared" si="0"/>
        <v>5927.749837239583</v>
      </c>
      <c r="G45" s="6">
        <f t="shared" si="1"/>
        <v>5736.69248860677</v>
      </c>
      <c r="H45" s="6">
        <f t="shared" si="2"/>
        <v>168.05732747395851</v>
      </c>
      <c r="I45" s="6">
        <f t="shared" si="3"/>
        <v>75.790545803452503</v>
      </c>
    </row>
    <row r="46" spans="1:9" ht="14.25" customHeight="1" x14ac:dyDescent="0.3">
      <c r="A46" s="9">
        <v>39406</v>
      </c>
      <c r="B46" s="6">
        <v>5911.25</v>
      </c>
      <c r="C46" s="6">
        <v>5923.7001953125</v>
      </c>
      <c r="D46" s="6">
        <v>5755.7998046875</v>
      </c>
      <c r="E46" s="6">
        <v>5780.89990234375</v>
      </c>
      <c r="F46" s="6">
        <f t="shared" si="0"/>
        <v>5820.13330078125</v>
      </c>
      <c r="G46" s="6">
        <f t="shared" si="1"/>
        <v>5769.3274902343746</v>
      </c>
      <c r="H46" s="6">
        <f t="shared" si="2"/>
        <v>133.97590657552095</v>
      </c>
      <c r="I46" s="6">
        <f t="shared" si="3"/>
        <v>25.281068238557559</v>
      </c>
    </row>
    <row r="47" spans="1:9" ht="14.25" customHeight="1" x14ac:dyDescent="0.3">
      <c r="A47" s="9">
        <v>39407</v>
      </c>
      <c r="B47" s="6">
        <v>5778.7998046875</v>
      </c>
      <c r="C47" s="6">
        <v>5790.0498046875</v>
      </c>
      <c r="D47" s="6">
        <v>5530.85009765625</v>
      </c>
      <c r="E47" s="6">
        <v>5561.0498046875</v>
      </c>
      <c r="F47" s="6">
        <f t="shared" si="0"/>
        <v>5627.316569010417</v>
      </c>
      <c r="G47" s="6">
        <f t="shared" si="1"/>
        <v>5781.7091471354161</v>
      </c>
      <c r="H47" s="6">
        <f t="shared" si="2"/>
        <v>117.87975260416684</v>
      </c>
      <c r="I47" s="6">
        <f t="shared" si="3"/>
        <v>-87.31642469788126</v>
      </c>
    </row>
    <row r="48" spans="1:9" ht="14.25" customHeight="1" x14ac:dyDescent="0.3">
      <c r="A48" s="9">
        <v>39408</v>
      </c>
      <c r="B48" s="6">
        <v>5564.64990234375</v>
      </c>
      <c r="C48" s="6">
        <v>5608.64990234375</v>
      </c>
      <c r="D48" s="6">
        <v>5394.35009765625</v>
      </c>
      <c r="E48" s="6">
        <v>5519.35009765625</v>
      </c>
      <c r="F48" s="6">
        <f t="shared" si="0"/>
        <v>5507.450032552083</v>
      </c>
      <c r="G48" s="6">
        <f t="shared" si="1"/>
        <v>5782.1908203124995</v>
      </c>
      <c r="H48" s="6">
        <f t="shared" si="2"/>
        <v>117.25357747395852</v>
      </c>
      <c r="I48" s="6">
        <f t="shared" si="3"/>
        <v>-156.20890135679662</v>
      </c>
    </row>
    <row r="49" spans="1:9" ht="14.25" customHeight="1" x14ac:dyDescent="0.3">
      <c r="A49" s="9">
        <v>39409</v>
      </c>
      <c r="B49" s="6">
        <v>5524.2998046875</v>
      </c>
      <c r="C49" s="6">
        <v>5638.60009765625</v>
      </c>
      <c r="D49" s="6">
        <v>5514.75</v>
      </c>
      <c r="E49" s="6">
        <v>5608.60009765625</v>
      </c>
      <c r="F49" s="6">
        <f t="shared" si="0"/>
        <v>5587.316731770833</v>
      </c>
      <c r="G49" s="6">
        <f t="shared" si="1"/>
        <v>5784.1533203124991</v>
      </c>
      <c r="H49" s="6">
        <f t="shared" si="2"/>
        <v>114.70232747395862</v>
      </c>
      <c r="I49" s="6">
        <f t="shared" si="3"/>
        <v>-114.40429784731542</v>
      </c>
    </row>
    <row r="50" spans="1:9" ht="14.25" customHeight="1" x14ac:dyDescent="0.3">
      <c r="A50" s="9">
        <v>39412</v>
      </c>
      <c r="B50" s="6">
        <v>5611.2998046875</v>
      </c>
      <c r="C50" s="6">
        <v>5772.5498046875</v>
      </c>
      <c r="D50" s="6">
        <v>5608.9501953125</v>
      </c>
      <c r="E50" s="6">
        <v>5731.7001953125</v>
      </c>
      <c r="F50" s="6">
        <f t="shared" si="0"/>
        <v>5704.400065104167</v>
      </c>
      <c r="G50" s="6">
        <f t="shared" si="1"/>
        <v>5787.1641601562496</v>
      </c>
      <c r="H50" s="6">
        <f t="shared" si="2"/>
        <v>110.78823567708346</v>
      </c>
      <c r="I50" s="6">
        <f t="shared" si="3"/>
        <v>-49.803179038682245</v>
      </c>
    </row>
    <row r="51" spans="1:9" ht="14.25" customHeight="1" x14ac:dyDescent="0.3">
      <c r="A51" s="9">
        <v>39413</v>
      </c>
      <c r="B51" s="6">
        <v>5729.25</v>
      </c>
      <c r="C51" s="6">
        <v>5743.5498046875</v>
      </c>
      <c r="D51" s="6">
        <v>5655.60009765625</v>
      </c>
      <c r="E51" s="6">
        <v>5698.14990234375</v>
      </c>
      <c r="F51" s="6">
        <f t="shared" si="0"/>
        <v>5699.099934895833</v>
      </c>
      <c r="G51" s="6">
        <f t="shared" si="1"/>
        <v>5779.8308268229166</v>
      </c>
      <c r="H51" s="6">
        <f t="shared" si="2"/>
        <v>113.72799153645838</v>
      </c>
      <c r="I51" s="6">
        <f t="shared" si="3"/>
        <v>-47.323964743369416</v>
      </c>
    </row>
    <row r="52" spans="1:9" ht="14.25" customHeight="1" x14ac:dyDescent="0.3">
      <c r="A52" s="9">
        <v>39414</v>
      </c>
      <c r="B52" s="6">
        <v>5699.5498046875</v>
      </c>
      <c r="C52" s="6">
        <v>5749.9501953125</v>
      </c>
      <c r="D52" s="6">
        <v>5595.5</v>
      </c>
      <c r="E52" s="6">
        <v>5617.5498046875</v>
      </c>
      <c r="F52" s="6">
        <f t="shared" si="0"/>
        <v>5654.333333333333</v>
      </c>
      <c r="G52" s="6">
        <f t="shared" si="1"/>
        <v>5767.9033284505203</v>
      </c>
      <c r="H52" s="6">
        <f t="shared" si="2"/>
        <v>115.5429923502605</v>
      </c>
      <c r="I52" s="6">
        <f t="shared" si="3"/>
        <v>-65.52827526623615</v>
      </c>
    </row>
    <row r="53" spans="1:9" ht="14.25" customHeight="1" x14ac:dyDescent="0.3">
      <c r="A53" s="9">
        <v>39415</v>
      </c>
      <c r="B53" s="6">
        <v>5617.7998046875</v>
      </c>
      <c r="C53" s="6">
        <v>5725</v>
      </c>
      <c r="D53" s="6">
        <v>5612.10009765625</v>
      </c>
      <c r="E53" s="6">
        <v>5634.60009765625</v>
      </c>
      <c r="F53" s="6">
        <f t="shared" si="0"/>
        <v>5657.2333984375</v>
      </c>
      <c r="G53" s="6">
        <f t="shared" si="1"/>
        <v>5755.5283365885416</v>
      </c>
      <c r="H53" s="6">
        <f t="shared" si="2"/>
        <v>114.23499348958339</v>
      </c>
      <c r="I53" s="6">
        <f t="shared" si="3"/>
        <v>-57.36417254082172</v>
      </c>
    </row>
    <row r="54" spans="1:9" ht="14.25" customHeight="1" x14ac:dyDescent="0.3">
      <c r="A54" s="9">
        <v>39416</v>
      </c>
      <c r="B54" s="6">
        <v>5633.89990234375</v>
      </c>
      <c r="C54" s="6">
        <v>5782.5498046875</v>
      </c>
      <c r="D54" s="6">
        <v>5632.64990234375</v>
      </c>
      <c r="E54" s="6">
        <v>5762.75</v>
      </c>
      <c r="F54" s="6">
        <f t="shared" si="0"/>
        <v>5725.983235677083</v>
      </c>
      <c r="G54" s="6">
        <f t="shared" si="1"/>
        <v>5746.56748860677</v>
      </c>
      <c r="H54" s="6">
        <f t="shared" si="2"/>
        <v>107.33257080078124</v>
      </c>
      <c r="I54" s="6">
        <f t="shared" si="3"/>
        <v>-12.785341098303485</v>
      </c>
    </row>
    <row r="55" spans="1:9" ht="14.25" customHeight="1" x14ac:dyDescent="0.3">
      <c r="A55" s="9">
        <v>39419</v>
      </c>
      <c r="B55" s="6">
        <v>5765.4501953125</v>
      </c>
      <c r="C55" s="6">
        <v>5878.7998046875</v>
      </c>
      <c r="D55" s="6">
        <v>5754.60009765625</v>
      </c>
      <c r="E55" s="6">
        <v>5865</v>
      </c>
      <c r="F55" s="6">
        <f t="shared" si="0"/>
        <v>5832.799967447917</v>
      </c>
      <c r="G55" s="6">
        <f t="shared" si="1"/>
        <v>5745.0174886067707</v>
      </c>
      <c r="H55" s="6">
        <f t="shared" si="2"/>
        <v>105.62757080078131</v>
      </c>
      <c r="I55" s="6">
        <f t="shared" si="3"/>
        <v>55.403766381354004</v>
      </c>
    </row>
    <row r="56" spans="1:9" ht="14.25" customHeight="1" x14ac:dyDescent="0.3">
      <c r="A56" s="9">
        <v>39420</v>
      </c>
      <c r="B56" s="6">
        <v>5870.2001953125</v>
      </c>
      <c r="C56" s="6">
        <v>5897.25</v>
      </c>
      <c r="D56" s="6">
        <v>5840.2998046875</v>
      </c>
      <c r="E56" s="6">
        <v>5858.35009765625</v>
      </c>
      <c r="F56" s="6">
        <f t="shared" si="0"/>
        <v>5865.299967447917</v>
      </c>
      <c r="G56" s="6">
        <f t="shared" si="1"/>
        <v>5744.6916585286453</v>
      </c>
      <c r="H56" s="6">
        <f t="shared" si="2"/>
        <v>105.26915771484377</v>
      </c>
      <c r="I56" s="6">
        <f t="shared" si="3"/>
        <v>76.380908734274612</v>
      </c>
    </row>
    <row r="57" spans="1:9" ht="14.25" customHeight="1" x14ac:dyDescent="0.3">
      <c r="A57" s="9">
        <v>39421</v>
      </c>
      <c r="B57" s="6">
        <v>5861.89990234375</v>
      </c>
      <c r="C57" s="6">
        <v>5949.2998046875</v>
      </c>
      <c r="D57" s="6">
        <v>5859.9501953125</v>
      </c>
      <c r="E57" s="6">
        <v>5940</v>
      </c>
      <c r="F57" s="6">
        <f t="shared" si="0"/>
        <v>5916.416666666667</v>
      </c>
      <c r="G57" s="6">
        <f t="shared" si="1"/>
        <v>5748.7849853515627</v>
      </c>
      <c r="H57" s="6">
        <f t="shared" si="2"/>
        <v>109.77181722005221</v>
      </c>
      <c r="I57" s="6">
        <f t="shared" si="3"/>
        <v>101.80614390854335</v>
      </c>
    </row>
    <row r="58" spans="1:9" ht="14.25" customHeight="1" x14ac:dyDescent="0.3">
      <c r="A58" s="9">
        <v>39422</v>
      </c>
      <c r="B58" s="6">
        <v>5941.0498046875</v>
      </c>
      <c r="C58" s="6">
        <v>6027.0498046875</v>
      </c>
      <c r="D58" s="6">
        <v>5919.7998046875</v>
      </c>
      <c r="E58" s="6">
        <v>5954.7001953125</v>
      </c>
      <c r="F58" s="6">
        <f t="shared" si="0"/>
        <v>5967.183268229167</v>
      </c>
      <c r="G58" s="6">
        <f t="shared" si="1"/>
        <v>5757.3441487630207</v>
      </c>
      <c r="H58" s="6">
        <f t="shared" si="2"/>
        <v>119.18689697265636</v>
      </c>
      <c r="I58" s="6">
        <f t="shared" si="3"/>
        <v>117.37258865197079</v>
      </c>
    </row>
    <row r="59" spans="1:9" ht="14.25" customHeight="1" x14ac:dyDescent="0.3">
      <c r="A59" s="9">
        <v>39423</v>
      </c>
      <c r="B59" s="6">
        <v>5963.60009765625</v>
      </c>
      <c r="C59" s="6">
        <v>6042.10009765625</v>
      </c>
      <c r="D59" s="6">
        <v>5894.7998046875</v>
      </c>
      <c r="E59" s="6">
        <v>5974.2998046875</v>
      </c>
      <c r="F59" s="6">
        <f t="shared" si="0"/>
        <v>5970.39990234375</v>
      </c>
      <c r="G59" s="6">
        <f t="shared" si="1"/>
        <v>5770.4258138020832</v>
      </c>
      <c r="H59" s="6">
        <f t="shared" si="2"/>
        <v>127.41080729166679</v>
      </c>
      <c r="I59" s="6">
        <f t="shared" si="3"/>
        <v>104.63481227506303</v>
      </c>
    </row>
    <row r="60" spans="1:9" ht="14.25" customHeight="1" x14ac:dyDescent="0.3">
      <c r="A60" s="9">
        <v>39426</v>
      </c>
      <c r="B60" s="6">
        <v>5974</v>
      </c>
      <c r="C60" s="6">
        <v>6015.2998046875</v>
      </c>
      <c r="D60" s="6">
        <v>5923.35009765625</v>
      </c>
      <c r="E60" s="6">
        <v>5960.60009765625</v>
      </c>
      <c r="F60" s="6">
        <f t="shared" si="0"/>
        <v>5966.416666666667</v>
      </c>
      <c r="G60" s="6">
        <f t="shared" si="1"/>
        <v>5789.4933105468754</v>
      </c>
      <c r="H60" s="6">
        <f t="shared" si="2"/>
        <v>126.03564615885425</v>
      </c>
      <c r="I60" s="6">
        <f t="shared" si="3"/>
        <v>93.583765922221147</v>
      </c>
    </row>
    <row r="61" spans="1:9" ht="14.25" customHeight="1" x14ac:dyDescent="0.3">
      <c r="A61" s="9">
        <v>39427</v>
      </c>
      <c r="B61" s="6">
        <v>5960.39990234375</v>
      </c>
      <c r="C61" s="6">
        <v>6111.2001953125</v>
      </c>
      <c r="D61" s="6">
        <v>5960.39990234375</v>
      </c>
      <c r="E61" s="6">
        <v>6097.25</v>
      </c>
      <c r="F61" s="6">
        <f t="shared" si="0"/>
        <v>6056.283365885417</v>
      </c>
      <c r="G61" s="6">
        <f t="shared" si="1"/>
        <v>5808.2099772135425</v>
      </c>
      <c r="H61" s="6">
        <f t="shared" si="2"/>
        <v>130.25465169270828</v>
      </c>
      <c r="I61" s="6">
        <f t="shared" si="3"/>
        <v>126.96840916265039</v>
      </c>
    </row>
    <row r="62" spans="1:9" ht="14.25" customHeight="1" x14ac:dyDescent="0.3">
      <c r="A62" s="9">
        <v>39428</v>
      </c>
      <c r="B62" s="6">
        <v>6067.0498046875</v>
      </c>
      <c r="C62" s="6">
        <v>6175.64990234375</v>
      </c>
      <c r="D62" s="6">
        <v>6005.4501953125</v>
      </c>
      <c r="E62" s="6">
        <v>6159.2998046875</v>
      </c>
      <c r="F62" s="6">
        <f t="shared" si="0"/>
        <v>6113.466634114583</v>
      </c>
      <c r="G62" s="6">
        <f t="shared" si="1"/>
        <v>5820.7474772135429</v>
      </c>
      <c r="H62" s="6">
        <f t="shared" si="2"/>
        <v>140.3460693359375</v>
      </c>
      <c r="I62" s="6">
        <f t="shared" si="3"/>
        <v>139.04636269761468</v>
      </c>
    </row>
    <row r="63" spans="1:9" ht="14.25" customHeight="1" x14ac:dyDescent="0.3">
      <c r="A63" s="9">
        <v>39429</v>
      </c>
      <c r="B63" s="6">
        <v>6159.25</v>
      </c>
      <c r="C63" s="6">
        <v>6185.39990234375</v>
      </c>
      <c r="D63" s="6">
        <v>6040.39990234375</v>
      </c>
      <c r="E63" s="6">
        <v>6058.10009765625</v>
      </c>
      <c r="F63" s="6">
        <f t="shared" si="0"/>
        <v>6094.63330078125</v>
      </c>
      <c r="G63" s="6">
        <f t="shared" si="1"/>
        <v>5829.2341389973972</v>
      </c>
      <c r="H63" s="6">
        <f t="shared" si="2"/>
        <v>147.98406494140622</v>
      </c>
      <c r="I63" s="6">
        <f t="shared" si="3"/>
        <v>119.56204513818734</v>
      </c>
    </row>
    <row r="64" spans="1:9" ht="14.25" customHeight="1" x14ac:dyDescent="0.3">
      <c r="A64" s="9">
        <v>39430</v>
      </c>
      <c r="B64" s="6">
        <v>6056.2001953125</v>
      </c>
      <c r="C64" s="6">
        <v>6078.5498046875</v>
      </c>
      <c r="D64" s="6">
        <v>6015.0498046875</v>
      </c>
      <c r="E64" s="6">
        <v>6047.7001953125</v>
      </c>
      <c r="F64" s="6">
        <f t="shared" si="0"/>
        <v>6047.099934895833</v>
      </c>
      <c r="G64" s="6">
        <f t="shared" si="1"/>
        <v>5837.0508056640629</v>
      </c>
      <c r="H64" s="6">
        <f t="shared" si="2"/>
        <v>155.44414876302091</v>
      </c>
      <c r="I64" s="6">
        <f t="shared" si="3"/>
        <v>90.085573458711579</v>
      </c>
    </row>
    <row r="65" spans="1:9" ht="14.25" customHeight="1" x14ac:dyDescent="0.3">
      <c r="A65" s="9">
        <v>39433</v>
      </c>
      <c r="B65" s="6">
        <v>6037.9501953125</v>
      </c>
      <c r="C65" s="6">
        <v>6039.9501953125</v>
      </c>
      <c r="D65" s="6">
        <v>5740.60009765625</v>
      </c>
      <c r="E65" s="6">
        <v>5777</v>
      </c>
      <c r="F65" s="6">
        <f t="shared" si="0"/>
        <v>5852.516764322917</v>
      </c>
      <c r="G65" s="6">
        <f t="shared" si="1"/>
        <v>5833.2891520182293</v>
      </c>
      <c r="H65" s="6">
        <f t="shared" si="2"/>
        <v>151.68249511718759</v>
      </c>
      <c r="I65" s="6">
        <f t="shared" si="3"/>
        <v>8.4508157603959599</v>
      </c>
    </row>
    <row r="66" spans="1:9" ht="14.25" customHeight="1" x14ac:dyDescent="0.3">
      <c r="A66" s="9">
        <v>39434</v>
      </c>
      <c r="B66" s="6">
        <v>5777.60009765625</v>
      </c>
      <c r="C66" s="6">
        <v>5874.60009765625</v>
      </c>
      <c r="D66" s="6">
        <v>5710.60009765625</v>
      </c>
      <c r="E66" s="6">
        <v>5742.2998046875</v>
      </c>
      <c r="F66" s="6">
        <f t="shared" si="0"/>
        <v>5775.833333333333</v>
      </c>
      <c r="G66" s="6">
        <f t="shared" si="1"/>
        <v>5831.0741536458327</v>
      </c>
      <c r="H66" s="6">
        <f t="shared" si="2"/>
        <v>154.07007486979188</v>
      </c>
      <c r="I66" s="6">
        <f t="shared" si="3"/>
        <v>-23.902898452402223</v>
      </c>
    </row>
    <row r="67" spans="1:9" ht="14.25" customHeight="1" x14ac:dyDescent="0.3">
      <c r="A67" s="9">
        <v>39435</v>
      </c>
      <c r="B67" s="6">
        <v>5730.25</v>
      </c>
      <c r="C67" s="6">
        <v>5840.7998046875</v>
      </c>
      <c r="D67" s="6">
        <v>5676.7001953125</v>
      </c>
      <c r="E67" s="6">
        <v>5751.14990234375</v>
      </c>
      <c r="F67" s="6">
        <f t="shared" si="0"/>
        <v>5756.216634114583</v>
      </c>
      <c r="G67" s="6">
        <f t="shared" si="1"/>
        <v>5837.5191569010412</v>
      </c>
      <c r="H67" s="6">
        <f t="shared" si="2"/>
        <v>147.45249023437515</v>
      </c>
      <c r="I67" s="6">
        <f t="shared" si="3"/>
        <v>-36.758742949329275</v>
      </c>
    </row>
    <row r="68" spans="1:9" ht="14.25" customHeight="1" x14ac:dyDescent="0.3">
      <c r="A68" s="9">
        <v>39436</v>
      </c>
      <c r="B68" s="6">
        <v>5751.75</v>
      </c>
      <c r="C68" s="6">
        <v>5799.5</v>
      </c>
      <c r="D68" s="6">
        <v>5742.75</v>
      </c>
      <c r="E68" s="6">
        <v>5766.5</v>
      </c>
      <c r="F68" s="6">
        <f t="shared" si="0"/>
        <v>5769.583333333333</v>
      </c>
      <c r="G68" s="6">
        <f t="shared" si="1"/>
        <v>5850.6258219401034</v>
      </c>
      <c r="H68" s="6">
        <f t="shared" si="2"/>
        <v>134.34582519531264</v>
      </c>
      <c r="I68" s="6">
        <f t="shared" si="3"/>
        <v>-40.215857589396805</v>
      </c>
    </row>
    <row r="69" spans="1:9" ht="14.25" customHeight="1" x14ac:dyDescent="0.3">
      <c r="A69" s="9">
        <v>39440</v>
      </c>
      <c r="B69" s="6">
        <v>5771.2998046875</v>
      </c>
      <c r="C69" s="6">
        <v>6001.0498046875</v>
      </c>
      <c r="D69" s="6">
        <v>5771.2998046875</v>
      </c>
      <c r="E69" s="6">
        <v>5985.10009765625</v>
      </c>
      <c r="F69" s="6">
        <f t="shared" si="0"/>
        <v>5919.14990234375</v>
      </c>
      <c r="G69" s="6">
        <f t="shared" si="1"/>
        <v>5867.2174804687484</v>
      </c>
      <c r="H69" s="6">
        <f t="shared" si="2"/>
        <v>124.60923177083323</v>
      </c>
      <c r="I69" s="6">
        <f t="shared" si="3"/>
        <v>27.784148968197208</v>
      </c>
    </row>
    <row r="70" spans="1:9" ht="14.25" customHeight="1" x14ac:dyDescent="0.3">
      <c r="A70" s="9">
        <v>39442</v>
      </c>
      <c r="B70" s="6">
        <v>5988.4501953125</v>
      </c>
      <c r="C70" s="6">
        <v>6085.25</v>
      </c>
      <c r="D70" s="6">
        <v>5988.4501953125</v>
      </c>
      <c r="E70" s="6">
        <v>6070.75</v>
      </c>
      <c r="F70" s="6">
        <f t="shared" si="0"/>
        <v>6048.150065104167</v>
      </c>
      <c r="G70" s="6">
        <f t="shared" si="1"/>
        <v>5884.4049804687484</v>
      </c>
      <c r="H70" s="6">
        <f t="shared" si="2"/>
        <v>125.51499023437509</v>
      </c>
      <c r="I70" s="6">
        <f t="shared" si="3"/>
        <v>86.972392343818157</v>
      </c>
    </row>
    <row r="71" spans="1:9" ht="14.25" customHeight="1" x14ac:dyDescent="0.3">
      <c r="A71" s="9">
        <v>39443</v>
      </c>
      <c r="B71" s="6">
        <v>6069</v>
      </c>
      <c r="C71" s="6">
        <v>6110.85009765625</v>
      </c>
      <c r="D71" s="6">
        <v>6060.2001953125</v>
      </c>
      <c r="E71" s="6">
        <v>6081.5</v>
      </c>
      <c r="F71" s="6">
        <f t="shared" si="0"/>
        <v>6084.183430989583</v>
      </c>
      <c r="G71" s="6">
        <f t="shared" si="1"/>
        <v>5903.6591552734371</v>
      </c>
      <c r="H71" s="6">
        <f t="shared" si="2"/>
        <v>124.31324300130218</v>
      </c>
      <c r="I71" s="6">
        <f t="shared" si="3"/>
        <v>96.811501525092226</v>
      </c>
    </row>
    <row r="72" spans="1:9" ht="14.25" customHeight="1" x14ac:dyDescent="0.3">
      <c r="A72" s="9">
        <v>39444</v>
      </c>
      <c r="B72" s="6">
        <v>6079.5498046875</v>
      </c>
      <c r="C72" s="6">
        <v>6098.60009765625</v>
      </c>
      <c r="D72" s="6">
        <v>6021.89990234375</v>
      </c>
      <c r="E72" s="6">
        <v>6079.7001953125</v>
      </c>
      <c r="F72" s="6">
        <f t="shared" si="0"/>
        <v>6066.7333984375</v>
      </c>
      <c r="G72" s="6">
        <f t="shared" si="1"/>
        <v>5924.279158528645</v>
      </c>
      <c r="H72" s="6">
        <f t="shared" si="2"/>
        <v>117.17583821614585</v>
      </c>
      <c r="I72" s="6">
        <f t="shared" si="3"/>
        <v>81.048699730559306</v>
      </c>
    </row>
    <row r="73" spans="1:9" ht="14.25" customHeight="1" x14ac:dyDescent="0.3">
      <c r="A73" s="9">
        <v>39447</v>
      </c>
      <c r="B73" s="6">
        <v>6095</v>
      </c>
      <c r="C73" s="6">
        <v>6167.75</v>
      </c>
      <c r="D73" s="6">
        <v>6095</v>
      </c>
      <c r="E73" s="6">
        <v>6138.60009765625</v>
      </c>
      <c r="F73" s="6">
        <f t="shared" si="0"/>
        <v>6133.783365885417</v>
      </c>
      <c r="G73" s="6">
        <f t="shared" si="1"/>
        <v>5948.1066569010418</v>
      </c>
      <c r="H73" s="6">
        <f t="shared" si="2"/>
        <v>111.91601074218752</v>
      </c>
      <c r="I73" s="6">
        <f t="shared" si="3"/>
        <v>110.60479357274723</v>
      </c>
    </row>
    <row r="74" spans="1:9" ht="14.25" customHeight="1" x14ac:dyDescent="0.3">
      <c r="A74" s="9">
        <v>39448</v>
      </c>
      <c r="B74" s="6">
        <v>6136.75</v>
      </c>
      <c r="C74" s="6">
        <v>6165.35009765625</v>
      </c>
      <c r="D74" s="6">
        <v>6109.85009765625</v>
      </c>
      <c r="E74" s="6">
        <v>6144.35009765625</v>
      </c>
      <c r="F74" s="6">
        <f t="shared" si="0"/>
        <v>6139.85009765625</v>
      </c>
      <c r="G74" s="6">
        <f t="shared" si="1"/>
        <v>5968.8</v>
      </c>
      <c r="H74" s="6">
        <f t="shared" si="2"/>
        <v>106.65834960937495</v>
      </c>
      <c r="I74" s="6">
        <f t="shared" si="3"/>
        <v>106.91464742810598</v>
      </c>
    </row>
    <row r="75" spans="1:9" ht="14.25" customHeight="1" x14ac:dyDescent="0.3">
      <c r="A75" s="9">
        <v>39449</v>
      </c>
      <c r="B75" s="6">
        <v>6144.7001953125</v>
      </c>
      <c r="C75" s="6">
        <v>6197</v>
      </c>
      <c r="D75" s="6">
        <v>6060.85009765625</v>
      </c>
      <c r="E75" s="6">
        <v>6179.39990234375</v>
      </c>
      <c r="F75" s="6">
        <f t="shared" si="0"/>
        <v>6145.75</v>
      </c>
      <c r="G75" s="6">
        <f t="shared" si="1"/>
        <v>5984.4475016276037</v>
      </c>
      <c r="H75" s="6">
        <f t="shared" si="2"/>
        <v>108.5458577473958</v>
      </c>
      <c r="I75" s="6">
        <f t="shared" si="3"/>
        <v>99.068726477967132</v>
      </c>
    </row>
    <row r="76" spans="1:9" ht="14.25" customHeight="1" x14ac:dyDescent="0.3">
      <c r="A76" s="9">
        <v>39450</v>
      </c>
      <c r="B76" s="6">
        <v>6184.25</v>
      </c>
      <c r="C76" s="6">
        <v>6230.14990234375</v>
      </c>
      <c r="D76" s="6">
        <v>6126.39990234375</v>
      </c>
      <c r="E76" s="6">
        <v>6178.5498046875</v>
      </c>
      <c r="F76" s="6">
        <f t="shared" si="0"/>
        <v>6178.366536458333</v>
      </c>
      <c r="G76" s="6">
        <f t="shared" si="1"/>
        <v>6000.1008300781259</v>
      </c>
      <c r="H76" s="6">
        <f t="shared" si="2"/>
        <v>110.71909993489571</v>
      </c>
      <c r="I76" s="6">
        <f t="shared" si="3"/>
        <v>107.33812352462506</v>
      </c>
    </row>
    <row r="77" spans="1:9" ht="14.25" customHeight="1" x14ac:dyDescent="0.3">
      <c r="A77" s="9">
        <v>39451</v>
      </c>
      <c r="B77" s="6">
        <v>6179.10009765625</v>
      </c>
      <c r="C77" s="6">
        <v>6300.0498046875</v>
      </c>
      <c r="D77" s="6">
        <v>6179.10009765625</v>
      </c>
      <c r="E77" s="6">
        <v>6274.2998046875</v>
      </c>
      <c r="F77" s="6">
        <f t="shared" si="0"/>
        <v>6251.14990234375</v>
      </c>
      <c r="G77" s="6">
        <f t="shared" si="1"/>
        <v>6016.8374918619793</v>
      </c>
      <c r="H77" s="6">
        <f t="shared" si="2"/>
        <v>115.74001302083329</v>
      </c>
      <c r="I77" s="6">
        <f t="shared" si="3"/>
        <v>134.96479702866131</v>
      </c>
    </row>
    <row r="78" spans="1:9" ht="14.25" customHeight="1" x14ac:dyDescent="0.3">
      <c r="A78" s="9">
        <v>39454</v>
      </c>
      <c r="B78" s="6">
        <v>6271</v>
      </c>
      <c r="C78" s="6">
        <v>6289.7998046875</v>
      </c>
      <c r="D78" s="6">
        <v>6193.35009765625</v>
      </c>
      <c r="E78" s="6">
        <v>6279.10009765625</v>
      </c>
      <c r="F78" s="6">
        <f t="shared" si="0"/>
        <v>6254.083333333333</v>
      </c>
      <c r="G78" s="6">
        <f t="shared" si="1"/>
        <v>6031.1824951171875</v>
      </c>
      <c r="H78" s="6">
        <f t="shared" si="2"/>
        <v>120.8160929361979</v>
      </c>
      <c r="I78" s="6">
        <f t="shared" si="3"/>
        <v>122.99732196209868</v>
      </c>
    </row>
    <row r="79" spans="1:9" ht="14.25" customHeight="1" x14ac:dyDescent="0.3">
      <c r="A79" s="9">
        <v>39455</v>
      </c>
      <c r="B79" s="6">
        <v>6282.4501953125</v>
      </c>
      <c r="C79" s="6">
        <v>6357.10009765625</v>
      </c>
      <c r="D79" s="6">
        <v>6221.60009765625</v>
      </c>
      <c r="E79" s="6">
        <v>6287.85009765625</v>
      </c>
      <c r="F79" s="6">
        <f t="shared" si="0"/>
        <v>6288.85009765625</v>
      </c>
      <c r="G79" s="6">
        <f t="shared" si="1"/>
        <v>6047.1050048828129</v>
      </c>
      <c r="H79" s="6">
        <f t="shared" si="2"/>
        <v>124.291846516927</v>
      </c>
      <c r="I79" s="6">
        <f t="shared" si="3"/>
        <v>129.66529961427759</v>
      </c>
    </row>
    <row r="80" spans="1:9" ht="14.25" customHeight="1" x14ac:dyDescent="0.3">
      <c r="A80" s="9">
        <v>39456</v>
      </c>
      <c r="B80" s="6">
        <v>6287.5498046875</v>
      </c>
      <c r="C80" s="6">
        <v>6338.2998046875</v>
      </c>
      <c r="D80" s="6">
        <v>6231.25</v>
      </c>
      <c r="E80" s="6">
        <v>6272</v>
      </c>
      <c r="F80" s="6">
        <f t="shared" si="0"/>
        <v>6280.5166015625</v>
      </c>
      <c r="G80" s="6">
        <f t="shared" si="1"/>
        <v>6062.8100016276039</v>
      </c>
      <c r="H80" s="6">
        <f t="shared" si="2"/>
        <v>127.76466796875002</v>
      </c>
      <c r="I80" s="6">
        <f t="shared" si="3"/>
        <v>113.59770709491451</v>
      </c>
    </row>
    <row r="81" spans="1:9" ht="14.25" customHeight="1" x14ac:dyDescent="0.3">
      <c r="A81" s="9">
        <v>39457</v>
      </c>
      <c r="B81" s="6">
        <v>6278.10009765625</v>
      </c>
      <c r="C81" s="6">
        <v>6347</v>
      </c>
      <c r="D81" s="6">
        <v>6142.89990234375</v>
      </c>
      <c r="E81" s="6">
        <v>6156.9501953125</v>
      </c>
      <c r="F81" s="6">
        <f t="shared" si="0"/>
        <v>6215.61669921875</v>
      </c>
      <c r="G81" s="6">
        <f t="shared" si="1"/>
        <v>6070.7766682942702</v>
      </c>
      <c r="H81" s="6">
        <f t="shared" si="2"/>
        <v>133.09299804687512</v>
      </c>
      <c r="I81" s="6">
        <f t="shared" si="3"/>
        <v>72.550789322749807</v>
      </c>
    </row>
    <row r="82" spans="1:9" ht="14.25" customHeight="1" x14ac:dyDescent="0.3">
      <c r="A82" s="9">
        <v>39458</v>
      </c>
      <c r="B82" s="6">
        <v>6166.64990234375</v>
      </c>
      <c r="C82" s="6">
        <v>6224.2001953125</v>
      </c>
      <c r="D82" s="6">
        <v>6112.5498046875</v>
      </c>
      <c r="E82" s="6">
        <v>6200.10009765625</v>
      </c>
      <c r="F82" s="6">
        <f t="shared" si="0"/>
        <v>6178.950032552083</v>
      </c>
      <c r="G82" s="6">
        <f t="shared" si="1"/>
        <v>6074.0508382161452</v>
      </c>
      <c r="H82" s="6">
        <f t="shared" si="2"/>
        <v>135.71233398437511</v>
      </c>
      <c r="I82" s="6">
        <f t="shared" si="3"/>
        <v>51.530169860618649</v>
      </c>
    </row>
    <row r="83" spans="1:9" ht="14.25" customHeight="1" x14ac:dyDescent="0.3">
      <c r="A83" s="9">
        <v>39461</v>
      </c>
      <c r="B83" s="6">
        <v>6208.7998046875</v>
      </c>
      <c r="C83" s="6">
        <v>6244.14990234375</v>
      </c>
      <c r="D83" s="6">
        <v>6172</v>
      </c>
      <c r="E83" s="6">
        <v>6206.7998046875</v>
      </c>
      <c r="F83" s="6">
        <f t="shared" si="0"/>
        <v>6207.64990234375</v>
      </c>
      <c r="G83" s="6">
        <f t="shared" si="1"/>
        <v>6079.7016682942694</v>
      </c>
      <c r="H83" s="6">
        <f t="shared" si="2"/>
        <v>140.23299804687525</v>
      </c>
      <c r="I83" s="6">
        <f t="shared" si="3"/>
        <v>60.82649867554079</v>
      </c>
    </row>
    <row r="84" spans="1:9" ht="14.25" customHeight="1" x14ac:dyDescent="0.3">
      <c r="A84" s="9">
        <v>39462</v>
      </c>
      <c r="B84" s="6">
        <v>6226.35009765625</v>
      </c>
      <c r="C84" s="6">
        <v>6260.4501953125</v>
      </c>
      <c r="D84" s="6">
        <v>6053.2998046875</v>
      </c>
      <c r="E84" s="6">
        <v>6074.25</v>
      </c>
      <c r="F84" s="6">
        <f t="shared" si="0"/>
        <v>6129.333333333333</v>
      </c>
      <c r="G84" s="6">
        <f t="shared" si="1"/>
        <v>6083.813338216145</v>
      </c>
      <c r="H84" s="6">
        <f t="shared" si="2"/>
        <v>139.85099365234396</v>
      </c>
      <c r="I84" s="6">
        <f t="shared" si="3"/>
        <v>21.699283372199389</v>
      </c>
    </row>
    <row r="85" spans="1:9" ht="14.25" customHeight="1" x14ac:dyDescent="0.3">
      <c r="A85" s="9">
        <v>39463</v>
      </c>
      <c r="B85" s="6">
        <v>6065</v>
      </c>
      <c r="C85" s="6">
        <v>6065</v>
      </c>
      <c r="D85" s="6">
        <v>5825.75</v>
      </c>
      <c r="E85" s="6">
        <v>5935.75</v>
      </c>
      <c r="F85" s="6">
        <f t="shared" si="0"/>
        <v>5942.166666666667</v>
      </c>
      <c r="G85" s="6">
        <f t="shared" si="1"/>
        <v>6088.2958333333327</v>
      </c>
      <c r="H85" s="6">
        <f t="shared" si="2"/>
        <v>134.43499023437511</v>
      </c>
      <c r="I85" s="6">
        <f t="shared" si="3"/>
        <v>-72.465839640856828</v>
      </c>
    </row>
    <row r="86" spans="1:9" ht="14.25" customHeight="1" x14ac:dyDescent="0.3">
      <c r="A86" s="9">
        <v>39464</v>
      </c>
      <c r="B86" s="6">
        <v>5937.9501953125</v>
      </c>
      <c r="C86" s="6">
        <v>6013.14990234375</v>
      </c>
      <c r="D86" s="6">
        <v>5880.2998046875</v>
      </c>
      <c r="E86" s="6">
        <v>5913.2001953125</v>
      </c>
      <c r="F86" s="6">
        <f t="shared" si="0"/>
        <v>5935.549967447917</v>
      </c>
      <c r="G86" s="6">
        <f t="shared" si="1"/>
        <v>6096.2816650390614</v>
      </c>
      <c r="H86" s="6">
        <f t="shared" si="2"/>
        <v>124.85199218750017</v>
      </c>
      <c r="I86" s="6">
        <f t="shared" si="3"/>
        <v>-85.8251944429053</v>
      </c>
    </row>
    <row r="87" spans="1:9" ht="14.25" customHeight="1" x14ac:dyDescent="0.3">
      <c r="A87" s="9">
        <v>39465</v>
      </c>
      <c r="B87" s="6">
        <v>5907.75</v>
      </c>
      <c r="C87" s="6">
        <v>5908.75</v>
      </c>
      <c r="D87" s="6">
        <v>5677</v>
      </c>
      <c r="E87" s="6">
        <v>5705.2998046875</v>
      </c>
      <c r="F87" s="6">
        <f t="shared" si="0"/>
        <v>5763.683268229167</v>
      </c>
      <c r="G87" s="6">
        <f t="shared" si="1"/>
        <v>6096.6549967447918</v>
      </c>
      <c r="H87" s="6">
        <f t="shared" si="2"/>
        <v>124.4039941406249</v>
      </c>
      <c r="I87" s="6">
        <f t="shared" si="3"/>
        <v>-178.43571171261979</v>
      </c>
    </row>
    <row r="88" spans="1:9" ht="14.25" customHeight="1" x14ac:dyDescent="0.3">
      <c r="A88" s="9">
        <v>39468</v>
      </c>
      <c r="B88" s="6">
        <v>5705</v>
      </c>
      <c r="C88" s="6">
        <v>5705</v>
      </c>
      <c r="D88" s="6">
        <v>4977.10009765625</v>
      </c>
      <c r="E88" s="6">
        <v>5208.7998046875</v>
      </c>
      <c r="F88" s="6">
        <f t="shared" si="0"/>
        <v>5296.966634114583</v>
      </c>
      <c r="G88" s="6">
        <f t="shared" si="1"/>
        <v>6073.0241617838547</v>
      </c>
      <c r="H88" s="6">
        <f t="shared" si="2"/>
        <v>153.87692301432267</v>
      </c>
      <c r="I88" s="6">
        <f t="shared" si="3"/>
        <v>-336.22435059004363</v>
      </c>
    </row>
    <row r="89" spans="1:9" ht="14.25" customHeight="1" x14ac:dyDescent="0.3">
      <c r="A89" s="9">
        <v>39469</v>
      </c>
      <c r="B89" s="6">
        <v>5203.35009765625</v>
      </c>
      <c r="C89" s="6">
        <v>5203.35009765625</v>
      </c>
      <c r="D89" s="6">
        <v>4448.5</v>
      </c>
      <c r="E89" s="6">
        <v>4899.2998046875</v>
      </c>
      <c r="F89" s="6">
        <f t="shared" si="0"/>
        <v>4850.38330078125</v>
      </c>
      <c r="G89" s="6">
        <f t="shared" si="1"/>
        <v>6019.58583170573</v>
      </c>
      <c r="H89" s="6">
        <f t="shared" si="2"/>
        <v>230.91793212890576</v>
      </c>
      <c r="I89" s="6">
        <f t="shared" si="3"/>
        <v>-337.55211072760221</v>
      </c>
    </row>
    <row r="90" spans="1:9" ht="14.25" customHeight="1" x14ac:dyDescent="0.3">
      <c r="A90" s="9">
        <v>39470</v>
      </c>
      <c r="B90" s="6">
        <v>4903.0498046875</v>
      </c>
      <c r="C90" s="6">
        <v>5328.0498046875</v>
      </c>
      <c r="D90" s="6">
        <v>4891.60009765625</v>
      </c>
      <c r="E90" s="6">
        <v>5203.39990234375</v>
      </c>
      <c r="F90" s="6">
        <f t="shared" si="0"/>
        <v>5141.0166015625</v>
      </c>
      <c r="G90" s="6">
        <f t="shared" si="1"/>
        <v>5974.2291585286457</v>
      </c>
      <c r="H90" s="6">
        <f t="shared" si="2"/>
        <v>291.56085123697915</v>
      </c>
      <c r="I90" s="6">
        <f t="shared" si="3"/>
        <v>-190.51770346422239</v>
      </c>
    </row>
    <row r="91" spans="1:9" ht="14.25" customHeight="1" x14ac:dyDescent="0.3">
      <c r="A91" s="9">
        <v>39471</v>
      </c>
      <c r="B91" s="6">
        <v>5208</v>
      </c>
      <c r="C91" s="6">
        <v>5357.2001953125</v>
      </c>
      <c r="D91" s="6">
        <v>4995.7998046875</v>
      </c>
      <c r="E91" s="6">
        <v>5033.4501953125</v>
      </c>
      <c r="F91" s="6">
        <f t="shared" si="0"/>
        <v>5128.816731770833</v>
      </c>
      <c r="G91" s="6">
        <f t="shared" si="1"/>
        <v>5926.4608235677088</v>
      </c>
      <c r="H91" s="6">
        <f t="shared" si="2"/>
        <v>345.14375813802064</v>
      </c>
      <c r="I91" s="6">
        <f t="shared" si="3"/>
        <v>-154.06992458253742</v>
      </c>
    </row>
    <row r="92" spans="1:9" ht="14.25" customHeight="1" x14ac:dyDescent="0.3">
      <c r="A92" s="9">
        <v>39472</v>
      </c>
      <c r="B92" s="6">
        <v>5035.0498046875</v>
      </c>
      <c r="C92" s="6">
        <v>5399.25</v>
      </c>
      <c r="D92" s="6">
        <v>5035.0498046875</v>
      </c>
      <c r="E92" s="6">
        <v>5383.35009765625</v>
      </c>
      <c r="F92" s="6">
        <f t="shared" si="0"/>
        <v>5272.549967447917</v>
      </c>
      <c r="G92" s="6">
        <f t="shared" si="1"/>
        <v>5886.7516520182298</v>
      </c>
      <c r="H92" s="6">
        <f t="shared" si="2"/>
        <v>386.70934082031221</v>
      </c>
      <c r="I92" s="6">
        <f t="shared" si="3"/>
        <v>-105.88515623774515</v>
      </c>
    </row>
    <row r="93" spans="1:9" ht="14.25" customHeight="1" x14ac:dyDescent="0.3">
      <c r="A93" s="9">
        <v>39475</v>
      </c>
      <c r="B93" s="6">
        <v>5380.9501953125</v>
      </c>
      <c r="C93" s="6">
        <v>5380.9501953125</v>
      </c>
      <c r="D93" s="6">
        <v>5071</v>
      </c>
      <c r="E93" s="6">
        <v>5274.10009765625</v>
      </c>
      <c r="F93" s="6">
        <f t="shared" si="0"/>
        <v>5242.016764322917</v>
      </c>
      <c r="G93" s="6">
        <f t="shared" si="1"/>
        <v>5842.1633219401047</v>
      </c>
      <c r="H93" s="6">
        <f t="shared" si="2"/>
        <v>419.97099853515613</v>
      </c>
      <c r="I93" s="6">
        <f t="shared" si="3"/>
        <v>-95.267936708404065</v>
      </c>
    </row>
    <row r="94" spans="1:9" ht="14.25" customHeight="1" x14ac:dyDescent="0.3">
      <c r="A94" s="9">
        <v>39476</v>
      </c>
      <c r="B94" s="6">
        <v>5279.5498046875</v>
      </c>
      <c r="C94" s="6">
        <v>5391.60009765625</v>
      </c>
      <c r="D94" s="6">
        <v>5225.25</v>
      </c>
      <c r="E94" s="6">
        <v>5280.7998046875</v>
      </c>
      <c r="F94" s="6">
        <f t="shared" si="0"/>
        <v>5299.216634114583</v>
      </c>
      <c r="G94" s="6">
        <f t="shared" si="1"/>
        <v>5800.1316487630211</v>
      </c>
      <c r="H94" s="6">
        <f t="shared" si="2"/>
        <v>440.64032877604166</v>
      </c>
      <c r="I94" s="6">
        <f t="shared" si="3"/>
        <v>-75.785923641294218</v>
      </c>
    </row>
    <row r="95" spans="1:9" ht="14.25" customHeight="1" x14ac:dyDescent="0.3">
      <c r="A95" s="9">
        <v>39477</v>
      </c>
      <c r="B95" s="6">
        <v>5283.75</v>
      </c>
      <c r="C95" s="6">
        <v>5314.2998046875</v>
      </c>
      <c r="D95" s="6">
        <v>5142.25</v>
      </c>
      <c r="E95" s="6">
        <v>5167.60009765625</v>
      </c>
      <c r="F95" s="6">
        <f t="shared" si="0"/>
        <v>5208.049967447917</v>
      </c>
      <c r="G95" s="6">
        <f t="shared" si="1"/>
        <v>5753.2466471354173</v>
      </c>
      <c r="H95" s="6">
        <f t="shared" si="2"/>
        <v>458.69565755208322</v>
      </c>
      <c r="I95" s="6">
        <f t="shared" si="3"/>
        <v>-79.238695012875752</v>
      </c>
    </row>
    <row r="96" spans="1:9" ht="14.25" customHeight="1" x14ac:dyDescent="0.3">
      <c r="A96" s="9">
        <v>39478</v>
      </c>
      <c r="B96" s="6">
        <v>5172.25</v>
      </c>
      <c r="C96" s="6">
        <v>5251.64990234375</v>
      </c>
      <c r="D96" s="6">
        <v>5071.14990234375</v>
      </c>
      <c r="E96" s="6">
        <v>5137.4501953125</v>
      </c>
      <c r="F96" s="6">
        <f t="shared" si="0"/>
        <v>5153.416666666667</v>
      </c>
      <c r="G96" s="6">
        <f t="shared" si="1"/>
        <v>5701.9991536458338</v>
      </c>
      <c r="H96" s="6">
        <f t="shared" si="2"/>
        <v>472.5559114583333</v>
      </c>
      <c r="I96" s="6">
        <f t="shared" si="3"/>
        <v>-77.392251185150599</v>
      </c>
    </row>
    <row r="97" spans="1:9" ht="14.25" customHeight="1" x14ac:dyDescent="0.3">
      <c r="A97" s="9">
        <v>39479</v>
      </c>
      <c r="B97" s="6">
        <v>5140.60009765625</v>
      </c>
      <c r="C97" s="6">
        <v>5339.9501953125</v>
      </c>
      <c r="D97" s="6">
        <v>5090.75</v>
      </c>
      <c r="E97" s="6">
        <v>5317.25</v>
      </c>
      <c r="F97" s="6">
        <f t="shared" si="0"/>
        <v>5249.316731770833</v>
      </c>
      <c r="G97" s="6">
        <f t="shared" si="1"/>
        <v>5651.9074951171879</v>
      </c>
      <c r="H97" s="6">
        <f t="shared" si="2"/>
        <v>467.73249511718751</v>
      </c>
      <c r="I97" s="6">
        <f t="shared" si="3"/>
        <v>-57.381910607613186</v>
      </c>
    </row>
    <row r="98" spans="1:9" ht="14.25" customHeight="1" x14ac:dyDescent="0.3">
      <c r="A98" s="9">
        <v>39482</v>
      </c>
      <c r="B98" s="6">
        <v>5315.5498046875</v>
      </c>
      <c r="C98" s="6">
        <v>5545.2001953125</v>
      </c>
      <c r="D98" s="6">
        <v>5315.5498046875</v>
      </c>
      <c r="E98" s="6">
        <v>5463.5</v>
      </c>
      <c r="F98" s="6">
        <f t="shared" si="0"/>
        <v>5441.416666666667</v>
      </c>
      <c r="G98" s="6">
        <f t="shared" si="1"/>
        <v>5611.2741617838547</v>
      </c>
      <c r="H98" s="6">
        <f t="shared" si="2"/>
        <v>444.08491129557297</v>
      </c>
      <c r="I98" s="6">
        <f t="shared" si="3"/>
        <v>-25.499251876800702</v>
      </c>
    </row>
    <row r="99" spans="1:9" ht="14.25" customHeight="1" x14ac:dyDescent="0.3">
      <c r="A99" s="9">
        <v>39483</v>
      </c>
      <c r="B99" s="6">
        <v>5463.75</v>
      </c>
      <c r="C99" s="6">
        <v>5500.60009765625</v>
      </c>
      <c r="D99" s="6">
        <v>5412.9501953125</v>
      </c>
      <c r="E99" s="6">
        <v>5483.89990234375</v>
      </c>
      <c r="F99" s="6">
        <f t="shared" si="0"/>
        <v>5465.816731770833</v>
      </c>
      <c r="G99" s="6">
        <f t="shared" si="1"/>
        <v>5570.1224934895836</v>
      </c>
      <c r="H99" s="6">
        <f t="shared" si="2"/>
        <v>409.24865234375005</v>
      </c>
      <c r="I99" s="6">
        <f t="shared" si="3"/>
        <v>-16.991424182078674</v>
      </c>
    </row>
    <row r="100" spans="1:9" ht="14.25" customHeight="1" x14ac:dyDescent="0.3">
      <c r="A100" s="9">
        <v>39484</v>
      </c>
      <c r="B100" s="6">
        <v>5470.39990234375</v>
      </c>
      <c r="C100" s="6">
        <v>5470.39990234375</v>
      </c>
      <c r="D100" s="6">
        <v>5257.0498046875</v>
      </c>
      <c r="E100" s="6">
        <v>5322.5498046875</v>
      </c>
      <c r="F100" s="6">
        <f t="shared" si="0"/>
        <v>5349.999837239583</v>
      </c>
      <c r="G100" s="6">
        <f t="shared" si="1"/>
        <v>5523.5966552734371</v>
      </c>
      <c r="H100" s="6">
        <f t="shared" si="2"/>
        <v>370.77732828776033</v>
      </c>
      <c r="I100" s="6">
        <f t="shared" si="3"/>
        <v>-31.213130683316862</v>
      </c>
    </row>
    <row r="101" spans="1:9" ht="14.25" customHeight="1" x14ac:dyDescent="0.3">
      <c r="A101" s="9">
        <v>39485</v>
      </c>
      <c r="B101" s="6">
        <v>5322.5498046875</v>
      </c>
      <c r="C101" s="6">
        <v>5344.60009765625</v>
      </c>
      <c r="D101" s="6">
        <v>5113.85009765625</v>
      </c>
      <c r="E101" s="6">
        <v>5133.25</v>
      </c>
      <c r="F101" s="6">
        <f t="shared" si="0"/>
        <v>5197.2333984375</v>
      </c>
      <c r="G101" s="6">
        <f t="shared" si="1"/>
        <v>5472.677490234375</v>
      </c>
      <c r="H101" s="6">
        <f t="shared" si="2"/>
        <v>332.1268229166667</v>
      </c>
      <c r="I101" s="6">
        <f t="shared" si="3"/>
        <v>-55.288938399692015</v>
      </c>
    </row>
    <row r="102" spans="1:9" ht="14.25" customHeight="1" x14ac:dyDescent="0.3">
      <c r="A102" s="9">
        <v>39486</v>
      </c>
      <c r="B102" s="6">
        <v>5132.10009765625</v>
      </c>
      <c r="C102" s="6">
        <v>5173.85009765625</v>
      </c>
      <c r="D102" s="6">
        <v>5034.25</v>
      </c>
      <c r="E102" s="6">
        <v>5120.35009765625</v>
      </c>
      <c r="F102" s="6">
        <f t="shared" si="0"/>
        <v>5109.4833984375</v>
      </c>
      <c r="G102" s="6">
        <f t="shared" si="1"/>
        <v>5419.2041585286461</v>
      </c>
      <c r="H102" s="6">
        <f t="shared" si="2"/>
        <v>295.11874267578139</v>
      </c>
      <c r="I102" s="6">
        <f t="shared" si="3"/>
        <v>-69.965229878425916</v>
      </c>
    </row>
    <row r="103" spans="1:9" ht="14.25" customHeight="1" x14ac:dyDescent="0.3">
      <c r="A103" s="9">
        <v>39489</v>
      </c>
      <c r="B103" s="6">
        <v>5120.5498046875</v>
      </c>
      <c r="C103" s="6">
        <v>5126.39990234375</v>
      </c>
      <c r="D103" s="6">
        <v>4803.60009765625</v>
      </c>
      <c r="E103" s="6">
        <v>4857</v>
      </c>
      <c r="F103" s="6">
        <f t="shared" si="0"/>
        <v>4929</v>
      </c>
      <c r="G103" s="6">
        <f t="shared" si="1"/>
        <v>5355.2716634114577</v>
      </c>
      <c r="H103" s="6">
        <f t="shared" si="2"/>
        <v>254.63366536458312</v>
      </c>
      <c r="I103" s="6">
        <f t="shared" si="3"/>
        <v>-111.60390301654841</v>
      </c>
    </row>
    <row r="104" spans="1:9" ht="14.25" customHeight="1" x14ac:dyDescent="0.3">
      <c r="A104" s="9">
        <v>39490</v>
      </c>
      <c r="B104" s="6">
        <v>4877.85009765625</v>
      </c>
      <c r="C104" s="6">
        <v>4949.60009765625</v>
      </c>
      <c r="D104" s="6">
        <v>4820.4501953125</v>
      </c>
      <c r="E104" s="6">
        <v>4838.25</v>
      </c>
      <c r="F104" s="6">
        <f t="shared" si="0"/>
        <v>4869.433430989583</v>
      </c>
      <c r="G104" s="6">
        <f t="shared" si="1"/>
        <v>5292.2766682942693</v>
      </c>
      <c r="H104" s="6">
        <f t="shared" si="2"/>
        <v>215.66030598958301</v>
      </c>
      <c r="I104" s="6">
        <f t="shared" si="3"/>
        <v>-130.71273837016341</v>
      </c>
    </row>
    <row r="105" spans="1:9" ht="14.25" customHeight="1" x14ac:dyDescent="0.3">
      <c r="A105" s="9">
        <v>39491</v>
      </c>
      <c r="B105" s="6">
        <v>4836.5498046875</v>
      </c>
      <c r="C105" s="6">
        <v>4986.5498046875</v>
      </c>
      <c r="D105" s="6">
        <v>4836.5498046875</v>
      </c>
      <c r="E105" s="6">
        <v>4929.4501953125</v>
      </c>
      <c r="F105" s="6">
        <f t="shared" si="0"/>
        <v>4917.5166015625</v>
      </c>
      <c r="G105" s="6">
        <f t="shared" si="1"/>
        <v>5241.0441650390621</v>
      </c>
      <c r="H105" s="6">
        <f t="shared" si="2"/>
        <v>190.60915527343749</v>
      </c>
      <c r="I105" s="6">
        <f t="shared" si="3"/>
        <v>-113.15565719196336</v>
      </c>
    </row>
    <row r="106" spans="1:9" ht="14.25" customHeight="1" x14ac:dyDescent="0.3">
      <c r="A106" s="9">
        <v>39492</v>
      </c>
      <c r="B106" s="6">
        <v>4944.64990234375</v>
      </c>
      <c r="C106" s="6">
        <v>5220.25</v>
      </c>
      <c r="D106" s="6">
        <v>4944.64990234375</v>
      </c>
      <c r="E106" s="6">
        <v>5202</v>
      </c>
      <c r="F106" s="6">
        <f t="shared" si="0"/>
        <v>5122.299967447917</v>
      </c>
      <c r="G106" s="6">
        <f t="shared" si="1"/>
        <v>5200.3816650390618</v>
      </c>
      <c r="H106" s="6">
        <f t="shared" si="2"/>
        <v>158.52165527343749</v>
      </c>
      <c r="I106" s="6">
        <f t="shared" si="3"/>
        <v>-32.837447332336588</v>
      </c>
    </row>
    <row r="107" spans="1:9" ht="14.25" customHeight="1" x14ac:dyDescent="0.3">
      <c r="A107" s="9">
        <v>39493</v>
      </c>
      <c r="B107" s="6">
        <v>5202.85009765625</v>
      </c>
      <c r="C107" s="6">
        <v>5315.39990234375</v>
      </c>
      <c r="D107" s="6">
        <v>5104.75</v>
      </c>
      <c r="E107" s="6">
        <v>5302.89990234375</v>
      </c>
      <c r="F107" s="6">
        <f t="shared" si="0"/>
        <v>5241.0166015625</v>
      </c>
      <c r="G107" s="6">
        <f t="shared" si="1"/>
        <v>5174.2483317057286</v>
      </c>
      <c r="H107" s="6">
        <f t="shared" si="2"/>
        <v>134.68682861328131</v>
      </c>
      <c r="I107" s="6">
        <f t="shared" si="3"/>
        <v>33.048650980059534</v>
      </c>
    </row>
    <row r="108" spans="1:9" ht="14.25" customHeight="1" x14ac:dyDescent="0.3">
      <c r="A108" s="9">
        <v>39496</v>
      </c>
      <c r="B108" s="6">
        <v>5304.4501953125</v>
      </c>
      <c r="C108" s="6">
        <v>5348.60009765625</v>
      </c>
      <c r="D108" s="6">
        <v>5224</v>
      </c>
      <c r="E108" s="6">
        <v>5276.89990234375</v>
      </c>
      <c r="F108" s="6">
        <f t="shared" si="0"/>
        <v>5283.166666666667</v>
      </c>
      <c r="G108" s="6">
        <f t="shared" si="1"/>
        <v>5173.5583333333334</v>
      </c>
      <c r="H108" s="6">
        <f t="shared" si="2"/>
        <v>134.065830078125</v>
      </c>
      <c r="I108" s="6">
        <f t="shared" si="3"/>
        <v>54.504732622503852</v>
      </c>
    </row>
    <row r="109" spans="1:9" ht="14.25" customHeight="1" x14ac:dyDescent="0.3">
      <c r="A109" s="9">
        <v>39497</v>
      </c>
      <c r="B109" s="6">
        <v>5278.39990234375</v>
      </c>
      <c r="C109" s="6">
        <v>5368.4501953125</v>
      </c>
      <c r="D109" s="6">
        <v>5262</v>
      </c>
      <c r="E109" s="6">
        <v>5280.7998046875</v>
      </c>
      <c r="F109" s="6">
        <f t="shared" si="0"/>
        <v>5303.75</v>
      </c>
      <c r="G109" s="6">
        <f t="shared" si="1"/>
        <v>5196.2266682942709</v>
      </c>
      <c r="H109" s="6">
        <f t="shared" si="2"/>
        <v>119.88299479166668</v>
      </c>
      <c r="I109" s="6">
        <f t="shared" si="3"/>
        <v>59.793485524550412</v>
      </c>
    </row>
    <row r="110" spans="1:9" ht="14.25" customHeight="1" x14ac:dyDescent="0.3">
      <c r="A110" s="9">
        <v>39498</v>
      </c>
      <c r="B110" s="6">
        <v>5267.14990234375</v>
      </c>
      <c r="C110" s="6">
        <v>5267.14990234375</v>
      </c>
      <c r="D110" s="6">
        <v>5116.2998046875</v>
      </c>
      <c r="E110" s="6">
        <v>5154.4501953125</v>
      </c>
      <c r="F110" s="6">
        <f t="shared" si="0"/>
        <v>5179.299967447917</v>
      </c>
      <c r="G110" s="6">
        <f t="shared" si="1"/>
        <v>5198.1408365885418</v>
      </c>
      <c r="H110" s="6">
        <f t="shared" si="2"/>
        <v>117.67673665364582</v>
      </c>
      <c r="I110" s="6">
        <f t="shared" si="3"/>
        <v>-10.673799923643672</v>
      </c>
    </row>
    <row r="111" spans="1:9" ht="14.25" customHeight="1" x14ac:dyDescent="0.3">
      <c r="A111" s="9">
        <v>39499</v>
      </c>
      <c r="B111" s="6">
        <v>5156.89990234375</v>
      </c>
      <c r="C111" s="6">
        <v>5241.35009765625</v>
      </c>
      <c r="D111" s="6">
        <v>5120.0498046875</v>
      </c>
      <c r="E111" s="6">
        <v>5191.7998046875</v>
      </c>
      <c r="F111" s="6">
        <f t="shared" si="0"/>
        <v>5184.39990234375</v>
      </c>
      <c r="G111" s="6">
        <f t="shared" si="1"/>
        <v>5200.9199951171886</v>
      </c>
      <c r="H111" s="6">
        <f t="shared" si="2"/>
        <v>114.61966227213529</v>
      </c>
      <c r="I111" s="6">
        <f t="shared" si="3"/>
        <v>-9.6086438957950211</v>
      </c>
    </row>
    <row r="112" spans="1:9" ht="14.25" customHeight="1" x14ac:dyDescent="0.3">
      <c r="A112" s="9">
        <v>39500</v>
      </c>
      <c r="B112" s="6">
        <v>5183.39990234375</v>
      </c>
      <c r="C112" s="6">
        <v>5184</v>
      </c>
      <c r="D112" s="6">
        <v>5092.7998046875</v>
      </c>
      <c r="E112" s="6">
        <v>5110.75</v>
      </c>
      <c r="F112" s="6">
        <f t="shared" si="0"/>
        <v>5129.183268229167</v>
      </c>
      <c r="G112" s="6">
        <f t="shared" si="1"/>
        <v>5193.7516601562511</v>
      </c>
      <c r="H112" s="6">
        <f t="shared" si="2"/>
        <v>114.97317382812484</v>
      </c>
      <c r="I112" s="6">
        <f t="shared" si="3"/>
        <v>-37.439685436887743</v>
      </c>
    </row>
    <row r="113" spans="1:9" ht="14.25" customHeight="1" x14ac:dyDescent="0.3">
      <c r="A113" s="9">
        <v>39503</v>
      </c>
      <c r="B113" s="6">
        <v>5112.25</v>
      </c>
      <c r="C113" s="6">
        <v>5212.35009765625</v>
      </c>
      <c r="D113" s="6">
        <v>5055.14990234375</v>
      </c>
      <c r="E113" s="6">
        <v>5200.7001953125</v>
      </c>
      <c r="F113" s="6">
        <f t="shared" si="0"/>
        <v>5156.066731770833</v>
      </c>
      <c r="G113" s="6">
        <f t="shared" si="1"/>
        <v>5189.454158528647</v>
      </c>
      <c r="H113" s="6">
        <f t="shared" si="2"/>
        <v>114.44416503906245</v>
      </c>
      <c r="I113" s="6">
        <f t="shared" si="3"/>
        <v>-19.449033943855532</v>
      </c>
    </row>
    <row r="114" spans="1:9" ht="14.25" customHeight="1" x14ac:dyDescent="0.3">
      <c r="A114" s="9">
        <v>39504</v>
      </c>
      <c r="B114" s="6">
        <v>5200.7998046875</v>
      </c>
      <c r="C114" s="6">
        <v>5281.2001953125</v>
      </c>
      <c r="D114" s="6">
        <v>5200.7998046875</v>
      </c>
      <c r="E114" s="6">
        <v>5270.0498046875</v>
      </c>
      <c r="F114" s="6">
        <f t="shared" si="0"/>
        <v>5250.683268229167</v>
      </c>
      <c r="G114" s="6">
        <f t="shared" si="1"/>
        <v>5187.0274902343754</v>
      </c>
      <c r="H114" s="6">
        <f t="shared" si="2"/>
        <v>112.01749674479166</v>
      </c>
      <c r="I114" s="6">
        <f t="shared" si="3"/>
        <v>37.884425704089146</v>
      </c>
    </row>
    <row r="115" spans="1:9" ht="14.25" customHeight="1" x14ac:dyDescent="0.3">
      <c r="A115" s="9">
        <v>39505</v>
      </c>
      <c r="B115" s="6">
        <v>5271.39990234375</v>
      </c>
      <c r="C115" s="6">
        <v>5368.14990234375</v>
      </c>
      <c r="D115" s="6">
        <v>5249.75</v>
      </c>
      <c r="E115" s="6">
        <v>5268.39990234375</v>
      </c>
      <c r="F115" s="6">
        <f t="shared" si="0"/>
        <v>5295.433268229167</v>
      </c>
      <c r="G115" s="6">
        <f t="shared" si="1"/>
        <v>5191.3966552734382</v>
      </c>
      <c r="H115" s="6">
        <f t="shared" si="2"/>
        <v>116.38666178385415</v>
      </c>
      <c r="I115" s="6">
        <f t="shared" si="3"/>
        <v>59.592517654035468</v>
      </c>
    </row>
    <row r="116" spans="1:9" ht="14.25" customHeight="1" x14ac:dyDescent="0.3">
      <c r="A116" s="9">
        <v>39506</v>
      </c>
      <c r="B116" s="6">
        <v>5266.35009765625</v>
      </c>
      <c r="C116" s="6">
        <v>5302.85009765625</v>
      </c>
      <c r="D116" s="6">
        <v>5227.14990234375</v>
      </c>
      <c r="E116" s="6">
        <v>5285.10009765625</v>
      </c>
      <c r="F116" s="6">
        <f t="shared" si="0"/>
        <v>5271.700032552083</v>
      </c>
      <c r="G116" s="6">
        <f t="shared" si="1"/>
        <v>5197.3108235677082</v>
      </c>
      <c r="H116" s="6">
        <f t="shared" si="2"/>
        <v>117.91915690104165</v>
      </c>
      <c r="I116" s="6">
        <f t="shared" si="3"/>
        <v>42.056615136081533</v>
      </c>
    </row>
    <row r="117" spans="1:9" ht="14.25" customHeight="1" x14ac:dyDescent="0.3">
      <c r="A117" s="9">
        <v>39507</v>
      </c>
      <c r="B117" s="6">
        <v>5285</v>
      </c>
      <c r="C117" s="6">
        <v>5290.7998046875</v>
      </c>
      <c r="D117" s="6">
        <v>5098.35009765625</v>
      </c>
      <c r="E117" s="6">
        <v>5223.5</v>
      </c>
      <c r="F117" s="6">
        <f t="shared" si="0"/>
        <v>5204.216634114583</v>
      </c>
      <c r="G117" s="6">
        <f t="shared" si="1"/>
        <v>5195.0558186848957</v>
      </c>
      <c r="H117" s="6">
        <f t="shared" si="2"/>
        <v>115.88190999348959</v>
      </c>
      <c r="I117" s="6">
        <f t="shared" si="3"/>
        <v>5.2702016102438458</v>
      </c>
    </row>
    <row r="118" spans="1:9" ht="14.25" customHeight="1" x14ac:dyDescent="0.3">
      <c r="A118" s="9">
        <v>39510</v>
      </c>
      <c r="B118" s="6">
        <v>5222.7998046875</v>
      </c>
      <c r="C118" s="6">
        <v>5222.7998046875</v>
      </c>
      <c r="D118" s="6">
        <v>4936.0498046875</v>
      </c>
      <c r="E118" s="6">
        <v>4953</v>
      </c>
      <c r="F118" s="6">
        <f t="shared" si="0"/>
        <v>5037.283203125</v>
      </c>
      <c r="G118" s="6">
        <f t="shared" si="1"/>
        <v>5174.8491455078129</v>
      </c>
      <c r="H118" s="6">
        <f t="shared" si="2"/>
        <v>112.85265624999992</v>
      </c>
      <c r="I118" s="6">
        <f t="shared" si="3"/>
        <v>-81.265812700096404</v>
      </c>
    </row>
    <row r="119" spans="1:9" ht="14.25" customHeight="1" x14ac:dyDescent="0.3">
      <c r="A119" s="9">
        <v>39511</v>
      </c>
      <c r="B119" s="6">
        <v>4958.5498046875</v>
      </c>
      <c r="C119" s="6">
        <v>4976.7001953125</v>
      </c>
      <c r="D119" s="6">
        <v>4812.9501953125</v>
      </c>
      <c r="E119" s="6">
        <v>4864.25</v>
      </c>
      <c r="F119" s="6">
        <f t="shared" si="0"/>
        <v>4884.633463541667</v>
      </c>
      <c r="G119" s="6">
        <f t="shared" si="1"/>
        <v>5145.7899820963539</v>
      </c>
      <c r="H119" s="6">
        <f t="shared" si="2"/>
        <v>116.74865234375002</v>
      </c>
      <c r="I119" s="6">
        <f t="shared" si="3"/>
        <v>-149.12749929695019</v>
      </c>
    </row>
    <row r="120" spans="1:9" ht="14.25" customHeight="1" x14ac:dyDescent="0.3">
      <c r="A120" s="9">
        <v>39512</v>
      </c>
      <c r="B120" s="6">
        <v>4866.85009765625</v>
      </c>
      <c r="C120" s="6">
        <v>4936.75</v>
      </c>
      <c r="D120" s="6">
        <v>4847.25</v>
      </c>
      <c r="E120" s="6">
        <v>4921.39990234375</v>
      </c>
      <c r="F120" s="6">
        <f t="shared" si="0"/>
        <v>4901.799967447917</v>
      </c>
      <c r="G120" s="6">
        <f t="shared" si="1"/>
        <v>5123.3799886067709</v>
      </c>
      <c r="H120" s="6">
        <f t="shared" si="2"/>
        <v>121.55898763020832</v>
      </c>
      <c r="I120" s="6">
        <f t="shared" si="3"/>
        <v>-121.52126057126942</v>
      </c>
    </row>
    <row r="121" spans="1:9" ht="14.25" customHeight="1" x14ac:dyDescent="0.3">
      <c r="A121" s="9">
        <v>39514</v>
      </c>
      <c r="B121" s="6">
        <v>4918.2998046875</v>
      </c>
      <c r="C121" s="6">
        <v>4918.2998046875</v>
      </c>
      <c r="D121" s="6">
        <v>4672.25</v>
      </c>
      <c r="E121" s="6">
        <v>4771.60009765625</v>
      </c>
      <c r="F121" s="6">
        <f t="shared" si="0"/>
        <v>4787.38330078125</v>
      </c>
      <c r="G121" s="6">
        <f t="shared" si="1"/>
        <v>5102.8874837239582</v>
      </c>
      <c r="H121" s="6">
        <f t="shared" si="2"/>
        <v>139.31624186197922</v>
      </c>
      <c r="I121" s="6">
        <f t="shared" si="3"/>
        <v>-150.97745901743872</v>
      </c>
    </row>
    <row r="122" spans="1:9" ht="14.25" customHeight="1" x14ac:dyDescent="0.3">
      <c r="A122" s="9">
        <v>39517</v>
      </c>
      <c r="B122" s="6">
        <v>4767.7998046875</v>
      </c>
      <c r="C122" s="6">
        <v>4814.9501953125</v>
      </c>
      <c r="D122" s="6">
        <v>4620.5</v>
      </c>
      <c r="E122" s="6">
        <v>4800.39990234375</v>
      </c>
      <c r="F122" s="6">
        <f t="shared" si="0"/>
        <v>4745.283365885417</v>
      </c>
      <c r="G122" s="6">
        <f t="shared" si="1"/>
        <v>5084.6774820963547</v>
      </c>
      <c r="H122" s="6">
        <f t="shared" si="2"/>
        <v>160.50865234374993</v>
      </c>
      <c r="I122" s="6">
        <f t="shared" si="3"/>
        <v>-140.96607306630071</v>
      </c>
    </row>
    <row r="123" spans="1:9" ht="14.25" customHeight="1" x14ac:dyDescent="0.3">
      <c r="A123" s="9">
        <v>39518</v>
      </c>
      <c r="B123" s="6">
        <v>4796.2998046875</v>
      </c>
      <c r="C123" s="6">
        <v>4888.5</v>
      </c>
      <c r="D123" s="6">
        <v>4732.85009765625</v>
      </c>
      <c r="E123" s="6">
        <v>4865.89990234375</v>
      </c>
      <c r="F123" s="6">
        <f t="shared" si="0"/>
        <v>4829.083333333333</v>
      </c>
      <c r="G123" s="6">
        <f t="shared" si="1"/>
        <v>5079.6816487630213</v>
      </c>
      <c r="H123" s="6">
        <f t="shared" si="2"/>
        <v>166.50365234374993</v>
      </c>
      <c r="I123" s="6">
        <f t="shared" si="3"/>
        <v>-100.33746483523508</v>
      </c>
    </row>
    <row r="124" spans="1:9" ht="14.25" customHeight="1" x14ac:dyDescent="0.3">
      <c r="A124" s="9">
        <v>39519</v>
      </c>
      <c r="B124" s="6">
        <v>4869.75</v>
      </c>
      <c r="C124" s="6">
        <v>5019.2001953125</v>
      </c>
      <c r="D124" s="6">
        <v>4854.75</v>
      </c>
      <c r="E124" s="6">
        <v>4872</v>
      </c>
      <c r="F124" s="6">
        <f t="shared" si="0"/>
        <v>4915.316731770833</v>
      </c>
      <c r="G124" s="6">
        <f t="shared" si="1"/>
        <v>5081.9758138020834</v>
      </c>
      <c r="H124" s="6">
        <f t="shared" si="2"/>
        <v>163.75065429687501</v>
      </c>
      <c r="I124" s="6">
        <f t="shared" si="3"/>
        <v>-67.850754651684213</v>
      </c>
    </row>
    <row r="125" spans="1:9" ht="14.25" customHeight="1" x14ac:dyDescent="0.3">
      <c r="A125" s="9">
        <v>39520</v>
      </c>
      <c r="B125" s="6">
        <v>4868.7001953125</v>
      </c>
      <c r="C125" s="6">
        <v>4868.7998046875</v>
      </c>
      <c r="D125" s="6">
        <v>4580.14990234375</v>
      </c>
      <c r="E125" s="6">
        <v>4623.60009765625</v>
      </c>
      <c r="F125" s="6">
        <f t="shared" si="0"/>
        <v>4690.849934895833</v>
      </c>
      <c r="G125" s="6">
        <f t="shared" si="1"/>
        <v>5070.6424804687504</v>
      </c>
      <c r="H125" s="6">
        <f t="shared" si="2"/>
        <v>177.35065429687498</v>
      </c>
      <c r="I125" s="6">
        <f t="shared" si="3"/>
        <v>-142.76520793552345</v>
      </c>
    </row>
    <row r="126" spans="1:9" ht="14.25" customHeight="1" x14ac:dyDescent="0.3">
      <c r="A126" s="9">
        <v>39521</v>
      </c>
      <c r="B126" s="6">
        <v>4623.7998046875</v>
      </c>
      <c r="C126" s="6">
        <v>4758.9501953125</v>
      </c>
      <c r="D126" s="6">
        <v>4607.5498046875</v>
      </c>
      <c r="E126" s="6">
        <v>4745.7998046875</v>
      </c>
      <c r="F126" s="6">
        <f t="shared" si="0"/>
        <v>4704.099934895833</v>
      </c>
      <c r="G126" s="6">
        <f t="shared" si="1"/>
        <v>5049.7324788411452</v>
      </c>
      <c r="H126" s="6">
        <f t="shared" si="2"/>
        <v>195.18590738932303</v>
      </c>
      <c r="I126" s="6">
        <f t="shared" si="3"/>
        <v>-118.05242450416061</v>
      </c>
    </row>
    <row r="127" spans="1:9" ht="14.25" customHeight="1" x14ac:dyDescent="0.3">
      <c r="A127" s="9">
        <v>39524</v>
      </c>
      <c r="B127" s="6">
        <v>4745.4501953125</v>
      </c>
      <c r="C127" s="6">
        <v>4745.4501953125</v>
      </c>
      <c r="D127" s="6">
        <v>4482.10009765625</v>
      </c>
      <c r="E127" s="6">
        <v>4503.10009765625</v>
      </c>
      <c r="F127" s="6">
        <f t="shared" si="0"/>
        <v>4576.883463541667</v>
      </c>
      <c r="G127" s="6">
        <f t="shared" si="1"/>
        <v>5016.5258219401039</v>
      </c>
      <c r="H127" s="6">
        <f t="shared" si="2"/>
        <v>211.33989013671879</v>
      </c>
      <c r="I127" s="6">
        <f t="shared" si="3"/>
        <v>-138.68413833723048</v>
      </c>
    </row>
    <row r="128" spans="1:9" ht="14.25" customHeight="1" x14ac:dyDescent="0.3">
      <c r="A128" s="9">
        <v>39525</v>
      </c>
      <c r="B128" s="6">
        <v>4519.89990234375</v>
      </c>
      <c r="C128" s="6">
        <v>4617.9501953125</v>
      </c>
      <c r="D128" s="6">
        <v>4468.5498046875</v>
      </c>
      <c r="E128" s="6">
        <v>4533</v>
      </c>
      <c r="F128" s="6">
        <f t="shared" si="0"/>
        <v>4539.833333333333</v>
      </c>
      <c r="G128" s="6">
        <f t="shared" si="1"/>
        <v>4979.359155273437</v>
      </c>
      <c r="H128" s="6">
        <f t="shared" si="2"/>
        <v>221.84247233072921</v>
      </c>
      <c r="I128" s="6">
        <f t="shared" si="3"/>
        <v>-132.08346064134076</v>
      </c>
    </row>
    <row r="129" spans="1:9" ht="14.25" customHeight="1" x14ac:dyDescent="0.3">
      <c r="A129" s="9">
        <v>39526</v>
      </c>
      <c r="B129" s="6">
        <v>4534.75</v>
      </c>
      <c r="C129" s="6">
        <v>4718.39990234375</v>
      </c>
      <c r="D129" s="6">
        <v>4533.89990234375</v>
      </c>
      <c r="E129" s="6">
        <v>4573.9501953125</v>
      </c>
      <c r="F129" s="6">
        <f t="shared" si="0"/>
        <v>4608.75</v>
      </c>
      <c r="G129" s="6">
        <f t="shared" si="1"/>
        <v>4944.609155273437</v>
      </c>
      <c r="H129" s="6">
        <f t="shared" si="2"/>
        <v>220.67838785807288</v>
      </c>
      <c r="I129" s="6">
        <f t="shared" si="3"/>
        <v>-101.4626333320994</v>
      </c>
    </row>
    <row r="130" spans="1:9" ht="14.25" customHeight="1" x14ac:dyDescent="0.3">
      <c r="A130" s="9">
        <v>39531</v>
      </c>
      <c r="B130" s="6">
        <v>4576.7998046875</v>
      </c>
      <c r="C130" s="6">
        <v>4649.4501953125</v>
      </c>
      <c r="D130" s="6">
        <v>4539.7998046875</v>
      </c>
      <c r="E130" s="6">
        <v>4609.85009765625</v>
      </c>
      <c r="F130" s="6">
        <f t="shared" si="0"/>
        <v>4599.700032552083</v>
      </c>
      <c r="G130" s="6">
        <f t="shared" si="1"/>
        <v>4915.6291585286444</v>
      </c>
      <c r="H130" s="6">
        <f t="shared" si="2"/>
        <v>220.39330403645809</v>
      </c>
      <c r="I130" s="6">
        <f t="shared" si="3"/>
        <v>-95.565252419314135</v>
      </c>
    </row>
    <row r="131" spans="1:9" ht="14.25" customHeight="1" x14ac:dyDescent="0.3">
      <c r="A131" s="9">
        <v>39532</v>
      </c>
      <c r="B131" s="6">
        <v>4616.7998046875</v>
      </c>
      <c r="C131" s="6">
        <v>4896.7998046875</v>
      </c>
      <c r="D131" s="6">
        <v>4616.7998046875</v>
      </c>
      <c r="E131" s="6">
        <v>4877.5</v>
      </c>
      <c r="F131" s="6">
        <f t="shared" si="0"/>
        <v>4797.033203125</v>
      </c>
      <c r="G131" s="6">
        <f t="shared" si="1"/>
        <v>4896.260823567708</v>
      </c>
      <c r="H131" s="6">
        <f t="shared" si="2"/>
        <v>209.5335693359375</v>
      </c>
      <c r="I131" s="6">
        <f t="shared" si="3"/>
        <v>-31.570954082181782</v>
      </c>
    </row>
    <row r="132" spans="1:9" ht="14.25" customHeight="1" x14ac:dyDescent="0.3">
      <c r="A132" s="9">
        <v>39533</v>
      </c>
      <c r="B132" s="6">
        <v>4878.7001953125</v>
      </c>
      <c r="C132" s="6">
        <v>4912.2998046875</v>
      </c>
      <c r="D132" s="6">
        <v>4808.64990234375</v>
      </c>
      <c r="E132" s="6">
        <v>4828.85009765625</v>
      </c>
      <c r="F132" s="6">
        <f t="shared" si="0"/>
        <v>4849.933268229167</v>
      </c>
      <c r="G132" s="6">
        <f t="shared" si="1"/>
        <v>4882.2983235677084</v>
      </c>
      <c r="H132" s="6">
        <f t="shared" si="2"/>
        <v>197.64483886718753</v>
      </c>
      <c r="I132" s="6">
        <f t="shared" si="3"/>
        <v>-10.916907156643049</v>
      </c>
    </row>
    <row r="133" spans="1:9" ht="14.25" customHeight="1" x14ac:dyDescent="0.3">
      <c r="A133" s="9">
        <v>39534</v>
      </c>
      <c r="B133" s="6">
        <v>4828.7998046875</v>
      </c>
      <c r="C133" s="6">
        <v>4863.75</v>
      </c>
      <c r="D133" s="6">
        <v>4769.60009765625</v>
      </c>
      <c r="E133" s="6">
        <v>4830.25</v>
      </c>
      <c r="F133" s="6">
        <f t="shared" si="0"/>
        <v>4821.200032552083</v>
      </c>
      <c r="G133" s="6">
        <f t="shared" si="1"/>
        <v>4865.5549886067711</v>
      </c>
      <c r="H133" s="6">
        <f t="shared" si="2"/>
        <v>183.66266601562512</v>
      </c>
      <c r="I133" s="6">
        <f t="shared" si="3"/>
        <v>-16.100153256301798</v>
      </c>
    </row>
    <row r="134" spans="1:9" ht="14.25" customHeight="1" x14ac:dyDescent="0.3">
      <c r="A134" s="9">
        <v>39535</v>
      </c>
      <c r="B134" s="6">
        <v>4830</v>
      </c>
      <c r="C134" s="6">
        <v>4970.7998046875</v>
      </c>
      <c r="D134" s="6">
        <v>4796.35009765625</v>
      </c>
      <c r="E134" s="6">
        <v>4942</v>
      </c>
      <c r="F134" s="6">
        <f t="shared" si="0"/>
        <v>4903.049967447917</v>
      </c>
      <c r="G134" s="6">
        <f t="shared" si="1"/>
        <v>4848.1733235677084</v>
      </c>
      <c r="H134" s="6">
        <f t="shared" si="2"/>
        <v>162.98066243489592</v>
      </c>
      <c r="I134" s="6">
        <f t="shared" si="3"/>
        <v>22.447098144595135</v>
      </c>
    </row>
    <row r="135" spans="1:9" ht="14.25" customHeight="1" x14ac:dyDescent="0.3">
      <c r="A135" s="9">
        <v>39538</v>
      </c>
      <c r="B135" s="6">
        <v>4942.14990234375</v>
      </c>
      <c r="C135" s="6">
        <v>4947</v>
      </c>
      <c r="D135" s="6">
        <v>4703.85009765625</v>
      </c>
      <c r="E135" s="6">
        <v>4734.5</v>
      </c>
      <c r="F135" s="6">
        <f t="shared" si="0"/>
        <v>4795.11669921875</v>
      </c>
      <c r="G135" s="6">
        <f t="shared" si="1"/>
        <v>4823.1574951171879</v>
      </c>
      <c r="H135" s="6">
        <f t="shared" si="2"/>
        <v>138.85991455078133</v>
      </c>
      <c r="I135" s="6">
        <f t="shared" si="3"/>
        <v>-13.462390490997693</v>
      </c>
    </row>
    <row r="136" spans="1:9" ht="14.25" customHeight="1" x14ac:dyDescent="0.3">
      <c r="A136" s="9">
        <v>39539</v>
      </c>
      <c r="B136" s="6">
        <v>4735.64990234375</v>
      </c>
      <c r="C136" s="6">
        <v>4800.75</v>
      </c>
      <c r="D136" s="6">
        <v>4628.75</v>
      </c>
      <c r="E136" s="6">
        <v>4739.5498046875</v>
      </c>
      <c r="F136" s="6">
        <f t="shared" si="0"/>
        <v>4723.0166015625</v>
      </c>
      <c r="G136" s="6">
        <f t="shared" si="1"/>
        <v>4795.7233235677095</v>
      </c>
      <c r="H136" s="6">
        <f t="shared" si="2"/>
        <v>118.63165690104169</v>
      </c>
      <c r="I136" s="6">
        <f t="shared" si="3"/>
        <v>-40.858527369221441</v>
      </c>
    </row>
    <row r="137" spans="1:9" ht="14.25" customHeight="1" x14ac:dyDescent="0.3">
      <c r="A137" s="9">
        <v>39540</v>
      </c>
      <c r="B137" s="6">
        <v>4741.39990234375</v>
      </c>
      <c r="C137" s="6">
        <v>4916.75</v>
      </c>
      <c r="D137" s="6">
        <v>4741.39990234375</v>
      </c>
      <c r="E137" s="6">
        <v>4754.2001953125</v>
      </c>
      <c r="F137" s="6">
        <f t="shared" si="0"/>
        <v>4804.11669921875</v>
      </c>
      <c r="G137" s="6">
        <f t="shared" si="1"/>
        <v>4775.7183268229182</v>
      </c>
      <c r="H137" s="6">
        <f t="shared" si="2"/>
        <v>101.7329947916664</v>
      </c>
      <c r="I137" s="6">
        <f t="shared" si="3"/>
        <v>18.609742397398389</v>
      </c>
    </row>
    <row r="138" spans="1:9" ht="14.25" customHeight="1" x14ac:dyDescent="0.3">
      <c r="A138" s="9">
        <v>39541</v>
      </c>
      <c r="B138" s="6">
        <v>4753.89990234375</v>
      </c>
      <c r="C138" s="6">
        <v>4833.25</v>
      </c>
      <c r="D138" s="6">
        <v>4738.2001953125</v>
      </c>
      <c r="E138" s="6">
        <v>4771.60009765625</v>
      </c>
      <c r="F138" s="6">
        <f t="shared" si="0"/>
        <v>4781.016764322917</v>
      </c>
      <c r="G138" s="6">
        <f t="shared" si="1"/>
        <v>4762.905004882813</v>
      </c>
      <c r="H138" s="6">
        <f t="shared" si="2"/>
        <v>91.482337239583288</v>
      </c>
      <c r="I138" s="6">
        <f t="shared" si="3"/>
        <v>13.198729566539896</v>
      </c>
    </row>
    <row r="139" spans="1:9" ht="14.25" customHeight="1" x14ac:dyDescent="0.3">
      <c r="A139" s="9">
        <v>39542</v>
      </c>
      <c r="B139" s="6">
        <v>4766.7001953125</v>
      </c>
      <c r="C139" s="6">
        <v>4791.7001953125</v>
      </c>
      <c r="D139" s="6">
        <v>4632.7001953125</v>
      </c>
      <c r="E139" s="6">
        <v>4647</v>
      </c>
      <c r="F139" s="6">
        <f t="shared" si="0"/>
        <v>4690.466796875</v>
      </c>
      <c r="G139" s="6">
        <f t="shared" si="1"/>
        <v>4753.19667154948</v>
      </c>
      <c r="H139" s="6">
        <f t="shared" si="2"/>
        <v>89.988658040364541</v>
      </c>
      <c r="I139" s="6">
        <f t="shared" si="3"/>
        <v>-46.472430371052937</v>
      </c>
    </row>
    <row r="140" spans="1:9" ht="14.25" customHeight="1" x14ac:dyDescent="0.3">
      <c r="A140" s="9">
        <v>39545</v>
      </c>
      <c r="B140" s="6">
        <v>4631.35009765625</v>
      </c>
      <c r="C140" s="6">
        <v>4798.5498046875</v>
      </c>
      <c r="D140" s="6">
        <v>4628.7998046875</v>
      </c>
      <c r="E140" s="6">
        <v>4761.2001953125</v>
      </c>
      <c r="F140" s="6">
        <f t="shared" si="0"/>
        <v>4729.5166015625</v>
      </c>
      <c r="G140" s="6">
        <f t="shared" si="1"/>
        <v>4744.5825032552084</v>
      </c>
      <c r="H140" s="6">
        <f t="shared" si="2"/>
        <v>83.812583007812549</v>
      </c>
      <c r="I140" s="6">
        <f t="shared" si="3"/>
        <v>-11.983802552499016</v>
      </c>
    </row>
    <row r="141" spans="1:9" ht="14.25" customHeight="1" x14ac:dyDescent="0.3">
      <c r="A141" s="9">
        <v>39546</v>
      </c>
      <c r="B141" s="6">
        <v>4760.64990234375</v>
      </c>
      <c r="C141" s="6">
        <v>4769.5498046875</v>
      </c>
      <c r="D141" s="6">
        <v>4677.7998046875</v>
      </c>
      <c r="E141" s="6">
        <v>4709.64990234375</v>
      </c>
      <c r="F141" s="6">
        <f t="shared" si="0"/>
        <v>4718.999837239583</v>
      </c>
      <c r="G141" s="6">
        <f t="shared" si="1"/>
        <v>4741.163330078125</v>
      </c>
      <c r="H141" s="6">
        <f t="shared" si="2"/>
        <v>82.951676432291748</v>
      </c>
      <c r="I141" s="6">
        <f t="shared" si="3"/>
        <v>-17.812372851104172</v>
      </c>
    </row>
    <row r="142" spans="1:9" ht="14.25" customHeight="1" x14ac:dyDescent="0.3">
      <c r="A142" s="9">
        <v>39547</v>
      </c>
      <c r="B142" s="6">
        <v>4707.0498046875</v>
      </c>
      <c r="C142" s="6">
        <v>4758.25</v>
      </c>
      <c r="D142" s="6">
        <v>4667.5</v>
      </c>
      <c r="E142" s="6">
        <v>4747.0498046875</v>
      </c>
      <c r="F142" s="6">
        <f t="shared" si="0"/>
        <v>4724.2666015625</v>
      </c>
      <c r="G142" s="6">
        <f t="shared" si="1"/>
        <v>4740.1124918619789</v>
      </c>
      <c r="H142" s="6">
        <f t="shared" si="2"/>
        <v>83.485427246093792</v>
      </c>
      <c r="I142" s="6">
        <f t="shared" si="3"/>
        <v>-12.653617780717004</v>
      </c>
    </row>
    <row r="143" spans="1:9" ht="14.25" customHeight="1" x14ac:dyDescent="0.3">
      <c r="A143" s="9">
        <v>39548</v>
      </c>
      <c r="B143" s="6">
        <v>4747.5498046875</v>
      </c>
      <c r="C143" s="6">
        <v>4799.5</v>
      </c>
      <c r="D143" s="6">
        <v>4720.89990234375</v>
      </c>
      <c r="E143" s="6">
        <v>4733</v>
      </c>
      <c r="F143" s="6">
        <f t="shared" si="0"/>
        <v>4751.13330078125</v>
      </c>
      <c r="G143" s="6">
        <f t="shared" si="1"/>
        <v>4736.2149902343754</v>
      </c>
      <c r="H143" s="6">
        <f t="shared" si="2"/>
        <v>79.198175455729285</v>
      </c>
      <c r="I143" s="6">
        <f t="shared" si="3"/>
        <v>12.557789756334115</v>
      </c>
    </row>
    <row r="144" spans="1:9" ht="14.25" customHeight="1" x14ac:dyDescent="0.3">
      <c r="A144" s="9">
        <v>39549</v>
      </c>
      <c r="B144" s="6">
        <v>4734.35009765625</v>
      </c>
      <c r="C144" s="6">
        <v>4817.39990234375</v>
      </c>
      <c r="D144" s="6">
        <v>4727.25</v>
      </c>
      <c r="E144" s="6">
        <v>4777.7998046875</v>
      </c>
      <c r="F144" s="6">
        <f t="shared" si="0"/>
        <v>4774.14990234375</v>
      </c>
      <c r="G144" s="6">
        <f t="shared" si="1"/>
        <v>4729.1566487630207</v>
      </c>
      <c r="H144" s="6">
        <f t="shared" si="2"/>
        <v>71.469995117187594</v>
      </c>
      <c r="I144" s="6">
        <f t="shared" si="3"/>
        <v>41.969363979905097</v>
      </c>
    </row>
    <row r="145" spans="1:9" ht="14.25" customHeight="1" x14ac:dyDescent="0.3">
      <c r="A145" s="9">
        <v>39553</v>
      </c>
      <c r="B145" s="6">
        <v>4779.9501953125</v>
      </c>
      <c r="C145" s="6">
        <v>4917.10009765625</v>
      </c>
      <c r="D145" s="6">
        <v>4708.2998046875</v>
      </c>
      <c r="E145" s="6">
        <v>4879.64990234375</v>
      </c>
      <c r="F145" s="6">
        <f t="shared" si="0"/>
        <v>4835.0166015625</v>
      </c>
      <c r="G145" s="6">
        <f t="shared" si="1"/>
        <v>4736.3649820963537</v>
      </c>
      <c r="H145" s="6">
        <f t="shared" si="2"/>
        <v>74.811661783854248</v>
      </c>
      <c r="I145" s="6">
        <f t="shared" si="3"/>
        <v>87.911088649227253</v>
      </c>
    </row>
    <row r="146" spans="1:9" ht="14.25" customHeight="1" x14ac:dyDescent="0.3">
      <c r="A146" s="9">
        <v>39554</v>
      </c>
      <c r="B146" s="6">
        <v>4881.64990234375</v>
      </c>
      <c r="C146" s="6">
        <v>4951.39990234375</v>
      </c>
      <c r="D146" s="6">
        <v>4874.0498046875</v>
      </c>
      <c r="E146" s="6">
        <v>4887.2998046875</v>
      </c>
      <c r="F146" s="6">
        <f t="shared" si="0"/>
        <v>4904.249837239583</v>
      </c>
      <c r="G146" s="6">
        <f t="shared" si="1"/>
        <v>4746.3724772135411</v>
      </c>
      <c r="H146" s="6">
        <f t="shared" si="2"/>
        <v>80.591902669270937</v>
      </c>
      <c r="I146" s="6">
        <f t="shared" si="3"/>
        <v>130.59819890668277</v>
      </c>
    </row>
    <row r="147" spans="1:9" ht="14.25" customHeight="1" x14ac:dyDescent="0.3">
      <c r="A147" s="9">
        <v>39555</v>
      </c>
      <c r="B147" s="6">
        <v>4890.60009765625</v>
      </c>
      <c r="C147" s="6">
        <v>4984.9501953125</v>
      </c>
      <c r="D147" s="6">
        <v>4889.64990234375</v>
      </c>
      <c r="E147" s="6">
        <v>4958.39990234375</v>
      </c>
      <c r="F147" s="6">
        <f t="shared" si="0"/>
        <v>4944.333333333333</v>
      </c>
      <c r="G147" s="6">
        <f t="shared" si="1"/>
        <v>4764.7449707031246</v>
      </c>
      <c r="H147" s="6">
        <f t="shared" si="2"/>
        <v>79.702163085937585</v>
      </c>
      <c r="I147" s="6">
        <f t="shared" si="3"/>
        <v>150.2162180438107</v>
      </c>
    </row>
    <row r="148" spans="1:9" ht="14.25" customHeight="1" x14ac:dyDescent="0.3">
      <c r="A148" s="9">
        <v>39559</v>
      </c>
      <c r="B148" s="6">
        <v>4955.89990234375</v>
      </c>
      <c r="C148" s="6">
        <v>5053.39990234375</v>
      </c>
      <c r="D148" s="6">
        <v>4955.89990234375</v>
      </c>
      <c r="E148" s="6">
        <v>5037</v>
      </c>
      <c r="F148" s="6">
        <f t="shared" si="0"/>
        <v>5015.433268229167</v>
      </c>
      <c r="G148" s="6">
        <f t="shared" si="1"/>
        <v>4788.5249674479164</v>
      </c>
      <c r="H148" s="6">
        <f t="shared" si="2"/>
        <v>78.423323567708351</v>
      </c>
      <c r="I148" s="6">
        <f t="shared" si="3"/>
        <v>192.89185109609619</v>
      </c>
    </row>
    <row r="149" spans="1:9" ht="14.25" customHeight="1" x14ac:dyDescent="0.3">
      <c r="A149" s="9">
        <v>39560</v>
      </c>
      <c r="B149" s="6">
        <v>5037.0498046875</v>
      </c>
      <c r="C149" s="6">
        <v>5074.25</v>
      </c>
      <c r="D149" s="6">
        <v>4994.0498046875</v>
      </c>
      <c r="E149" s="6">
        <v>5049.2998046875</v>
      </c>
      <c r="F149" s="6">
        <f t="shared" si="0"/>
        <v>5039.199869791667</v>
      </c>
      <c r="G149" s="6">
        <f t="shared" si="1"/>
        <v>4810.0474609374996</v>
      </c>
      <c r="H149" s="6">
        <f t="shared" si="2"/>
        <v>83.203649088541624</v>
      </c>
      <c r="I149" s="6">
        <f t="shared" si="3"/>
        <v>183.60765933099364</v>
      </c>
    </row>
    <row r="150" spans="1:9" ht="14.25" customHeight="1" x14ac:dyDescent="0.3">
      <c r="A150" s="9">
        <v>39561</v>
      </c>
      <c r="B150" s="6">
        <v>5044.35009765625</v>
      </c>
      <c r="C150" s="6">
        <v>5083.5</v>
      </c>
      <c r="D150" s="6">
        <v>5003.5498046875</v>
      </c>
      <c r="E150" s="6">
        <v>5022.7998046875</v>
      </c>
      <c r="F150" s="6">
        <f t="shared" si="0"/>
        <v>5036.616536458333</v>
      </c>
      <c r="G150" s="6">
        <f t="shared" si="1"/>
        <v>4831.8932861328121</v>
      </c>
      <c r="H150" s="6">
        <f t="shared" si="2"/>
        <v>87.268639322916627</v>
      </c>
      <c r="I150" s="6">
        <f t="shared" si="3"/>
        <v>156.39314184636379</v>
      </c>
    </row>
    <row r="151" spans="1:9" ht="14.25" customHeight="1" x14ac:dyDescent="0.3">
      <c r="A151" s="9">
        <v>39562</v>
      </c>
      <c r="B151" s="6">
        <v>5022.89990234375</v>
      </c>
      <c r="C151" s="6">
        <v>5072.7001953125</v>
      </c>
      <c r="D151" s="6">
        <v>4991.35009765625</v>
      </c>
      <c r="E151" s="6">
        <v>4999.85009765625</v>
      </c>
      <c r="F151" s="6">
        <f t="shared" si="0"/>
        <v>5021.300130208333</v>
      </c>
      <c r="G151" s="6">
        <f t="shared" si="1"/>
        <v>4843.1066324869789</v>
      </c>
      <c r="H151" s="6">
        <f t="shared" si="2"/>
        <v>96.926315104166633</v>
      </c>
      <c r="I151" s="6">
        <f t="shared" si="3"/>
        <v>122.56286130335172</v>
      </c>
    </row>
    <row r="152" spans="1:9" ht="14.25" customHeight="1" x14ac:dyDescent="0.3">
      <c r="A152" s="9">
        <v>39563</v>
      </c>
      <c r="B152" s="6">
        <v>4999.14990234375</v>
      </c>
      <c r="C152" s="6">
        <v>5117.7001953125</v>
      </c>
      <c r="D152" s="6">
        <v>4999.14990234375</v>
      </c>
      <c r="E152" s="6">
        <v>5111.7001953125</v>
      </c>
      <c r="F152" s="6">
        <f t="shared" si="0"/>
        <v>5076.183430989583</v>
      </c>
      <c r="G152" s="6">
        <f t="shared" si="1"/>
        <v>4854.4191406250002</v>
      </c>
      <c r="H152" s="6">
        <f t="shared" si="2"/>
        <v>110.50132486979169</v>
      </c>
      <c r="I152" s="6">
        <f t="shared" si="3"/>
        <v>133.79283951324985</v>
      </c>
    </row>
    <row r="153" spans="1:9" ht="14.25" customHeight="1" x14ac:dyDescent="0.3">
      <c r="A153" s="9">
        <v>39566</v>
      </c>
      <c r="B153" s="6">
        <v>5112.5</v>
      </c>
      <c r="C153" s="6">
        <v>5147.4501953125</v>
      </c>
      <c r="D153" s="6">
        <v>5079.14990234375</v>
      </c>
      <c r="E153" s="6">
        <v>5089.64990234375</v>
      </c>
      <c r="F153" s="6">
        <f t="shared" si="0"/>
        <v>5105.416666666667</v>
      </c>
      <c r="G153" s="6">
        <f t="shared" si="1"/>
        <v>4868.6299723307293</v>
      </c>
      <c r="H153" s="6">
        <f t="shared" si="2"/>
        <v>122.81132893880208</v>
      </c>
      <c r="I153" s="6">
        <f t="shared" si="3"/>
        <v>128.53683580170389</v>
      </c>
    </row>
    <row r="154" spans="1:9" ht="14.25" customHeight="1" x14ac:dyDescent="0.3">
      <c r="A154" s="9">
        <v>39567</v>
      </c>
      <c r="B154" s="6">
        <v>5092.39990234375</v>
      </c>
      <c r="C154" s="6">
        <v>5210.89990234375</v>
      </c>
      <c r="D154" s="6">
        <v>5082.14990234375</v>
      </c>
      <c r="E154" s="6">
        <v>5195.5</v>
      </c>
      <c r="F154" s="6">
        <f t="shared" si="0"/>
        <v>5162.849934895833</v>
      </c>
      <c r="G154" s="6">
        <f t="shared" si="1"/>
        <v>4881.6199707031246</v>
      </c>
      <c r="H154" s="6">
        <f t="shared" si="2"/>
        <v>137.10032714843743</v>
      </c>
      <c r="I154" s="6">
        <f t="shared" si="3"/>
        <v>136.75141897520686</v>
      </c>
    </row>
    <row r="155" spans="1:9" ht="14.25" customHeight="1" x14ac:dyDescent="0.3">
      <c r="A155" s="9">
        <v>39568</v>
      </c>
      <c r="B155" s="6">
        <v>5198.35009765625</v>
      </c>
      <c r="C155" s="6">
        <v>5230.75</v>
      </c>
      <c r="D155" s="6">
        <v>5155.85009765625</v>
      </c>
      <c r="E155" s="6">
        <v>5165.89990234375</v>
      </c>
      <c r="F155" s="6">
        <f t="shared" si="0"/>
        <v>5184.166666666667</v>
      </c>
      <c r="G155" s="6">
        <f t="shared" si="1"/>
        <v>4901.0724690755205</v>
      </c>
      <c r="H155" s="6">
        <f t="shared" si="2"/>
        <v>147.9024983723958</v>
      </c>
      <c r="I155" s="6">
        <f t="shared" si="3"/>
        <v>127.60397365673464</v>
      </c>
    </row>
    <row r="156" spans="1:9" ht="14.25" customHeight="1" x14ac:dyDescent="0.3">
      <c r="A156" s="9">
        <v>39570</v>
      </c>
      <c r="B156" s="6">
        <v>5265.2998046875</v>
      </c>
      <c r="C156" s="6">
        <v>5298.85009765625</v>
      </c>
      <c r="D156" s="6">
        <v>5197.60009765625</v>
      </c>
      <c r="E156" s="6">
        <v>5228.2001953125</v>
      </c>
      <c r="F156" s="6">
        <f t="shared" si="0"/>
        <v>5241.550130208333</v>
      </c>
      <c r="G156" s="6">
        <f t="shared" si="1"/>
        <v>4926.9991455078116</v>
      </c>
      <c r="H156" s="6">
        <f t="shared" si="2"/>
        <v>155.70585123697916</v>
      </c>
      <c r="I156" s="6">
        <f t="shared" si="3"/>
        <v>134.6774413428156</v>
      </c>
    </row>
    <row r="157" spans="1:9" ht="14.25" customHeight="1" x14ac:dyDescent="0.3">
      <c r="A157" s="9">
        <v>39573</v>
      </c>
      <c r="B157" s="6">
        <v>5227.25</v>
      </c>
      <c r="C157" s="6">
        <v>5254.5</v>
      </c>
      <c r="D157" s="6">
        <v>5182.60009765625</v>
      </c>
      <c r="E157" s="6">
        <v>5192.25</v>
      </c>
      <c r="F157" s="6">
        <f t="shared" si="0"/>
        <v>5209.783365885417</v>
      </c>
      <c r="G157" s="6">
        <f t="shared" si="1"/>
        <v>4947.2824788411463</v>
      </c>
      <c r="H157" s="6">
        <f t="shared" si="2"/>
        <v>161.9675211588542</v>
      </c>
      <c r="I157" s="6">
        <f t="shared" si="3"/>
        <v>108.04671832398448</v>
      </c>
    </row>
    <row r="158" spans="1:9" ht="14.25" customHeight="1" x14ac:dyDescent="0.3">
      <c r="A158" s="9">
        <v>39574</v>
      </c>
      <c r="B158" s="6">
        <v>5192.35009765625</v>
      </c>
      <c r="C158" s="6">
        <v>5206.5</v>
      </c>
      <c r="D158" s="6">
        <v>5110.89990234375</v>
      </c>
      <c r="E158" s="6">
        <v>5144.64990234375</v>
      </c>
      <c r="F158" s="6">
        <f t="shared" si="0"/>
        <v>5154.0166015625</v>
      </c>
      <c r="G158" s="6">
        <f t="shared" si="1"/>
        <v>4965.9324707031246</v>
      </c>
      <c r="H158" s="6">
        <f t="shared" si="2"/>
        <v>162.12594238281258</v>
      </c>
      <c r="I158" s="6">
        <f t="shared" si="3"/>
        <v>77.340750486955869</v>
      </c>
    </row>
    <row r="159" spans="1:9" ht="14.25" customHeight="1" x14ac:dyDescent="0.3">
      <c r="A159" s="9">
        <v>39575</v>
      </c>
      <c r="B159" s="6">
        <v>5156.7001953125</v>
      </c>
      <c r="C159" s="6">
        <v>5159.0498046875</v>
      </c>
      <c r="D159" s="6">
        <v>5101.25</v>
      </c>
      <c r="E159" s="6">
        <v>5135.5</v>
      </c>
      <c r="F159" s="6">
        <f t="shared" si="0"/>
        <v>5131.933268229167</v>
      </c>
      <c r="G159" s="6">
        <f t="shared" si="1"/>
        <v>4988.0057942708336</v>
      </c>
      <c r="H159" s="6">
        <f t="shared" si="2"/>
        <v>152.23803385416667</v>
      </c>
      <c r="I159" s="6">
        <f t="shared" si="3"/>
        <v>63.027383418174281</v>
      </c>
    </row>
    <row r="160" spans="1:9" ht="14.25" customHeight="1" x14ac:dyDescent="0.3">
      <c r="A160" s="9">
        <v>39576</v>
      </c>
      <c r="B160" s="6">
        <v>5135.7998046875</v>
      </c>
      <c r="C160" s="6">
        <v>5143.0498046875</v>
      </c>
      <c r="D160" s="6">
        <v>5062.4501953125</v>
      </c>
      <c r="E160" s="6">
        <v>5081.7001953125</v>
      </c>
      <c r="F160" s="6">
        <f t="shared" si="0"/>
        <v>5095.7333984375</v>
      </c>
      <c r="G160" s="6">
        <f t="shared" si="1"/>
        <v>5006.3166341145834</v>
      </c>
      <c r="H160" s="6">
        <f t="shared" si="2"/>
        <v>139.20670247395839</v>
      </c>
      <c r="I160" s="6">
        <f t="shared" si="3"/>
        <v>42.82205896402818</v>
      </c>
    </row>
    <row r="161" spans="1:9" ht="14.25" customHeight="1" x14ac:dyDescent="0.3">
      <c r="A161" s="9">
        <v>39577</v>
      </c>
      <c r="B161" s="6">
        <v>5070.85009765625</v>
      </c>
      <c r="C161" s="6">
        <v>5087.64990234375</v>
      </c>
      <c r="D161" s="6">
        <v>4969.39990234375</v>
      </c>
      <c r="E161" s="6">
        <v>4982.60009765625</v>
      </c>
      <c r="F161" s="6">
        <f t="shared" si="0"/>
        <v>5013.216634114583</v>
      </c>
      <c r="G161" s="6">
        <f t="shared" si="1"/>
        <v>5021.0274739583338</v>
      </c>
      <c r="H161" s="6">
        <f t="shared" si="2"/>
        <v>120.64203124999995</v>
      </c>
      <c r="I161" s="6">
        <f t="shared" si="3"/>
        <v>-4.3162623411983443</v>
      </c>
    </row>
    <row r="162" spans="1:9" ht="14.25" customHeight="1" x14ac:dyDescent="0.3">
      <c r="A162" s="9">
        <v>39580</v>
      </c>
      <c r="B162" s="6">
        <v>4981</v>
      </c>
      <c r="C162" s="6">
        <v>5021.75</v>
      </c>
      <c r="D162" s="6">
        <v>4913.7998046875</v>
      </c>
      <c r="E162" s="6">
        <v>5012.64990234375</v>
      </c>
      <c r="F162" s="6">
        <f t="shared" si="0"/>
        <v>4982.733235677083</v>
      </c>
      <c r="G162" s="6">
        <f t="shared" si="1"/>
        <v>5033.9508056640625</v>
      </c>
      <c r="H162" s="6">
        <f t="shared" si="2"/>
        <v>106.39910074869799</v>
      </c>
      <c r="I162" s="6">
        <f t="shared" si="3"/>
        <v>-32.091480489701553</v>
      </c>
    </row>
    <row r="163" spans="1:9" ht="14.25" customHeight="1" x14ac:dyDescent="0.3">
      <c r="A163" s="9">
        <v>39581</v>
      </c>
      <c r="B163" s="6">
        <v>5008.60009765625</v>
      </c>
      <c r="C163" s="6">
        <v>5066</v>
      </c>
      <c r="D163" s="6">
        <v>4943.75</v>
      </c>
      <c r="E163" s="6">
        <v>4957.7998046875</v>
      </c>
      <c r="F163" s="6">
        <f t="shared" si="0"/>
        <v>4989.183268229167</v>
      </c>
      <c r="G163" s="6">
        <f t="shared" si="1"/>
        <v>5045.8533040364582</v>
      </c>
      <c r="H163" s="6">
        <f t="shared" si="2"/>
        <v>94.895372721354221</v>
      </c>
      <c r="I163" s="6">
        <f t="shared" si="3"/>
        <v>-39.812293042425544</v>
      </c>
    </row>
    <row r="164" spans="1:9" ht="14.25" customHeight="1" x14ac:dyDescent="0.3">
      <c r="A164" s="9">
        <v>39582</v>
      </c>
      <c r="B164" s="6">
        <v>4958.4501953125</v>
      </c>
      <c r="C164" s="6">
        <v>5026.10009765625</v>
      </c>
      <c r="D164" s="6">
        <v>4932.0498046875</v>
      </c>
      <c r="E164" s="6">
        <v>5011.75</v>
      </c>
      <c r="F164" s="6">
        <f t="shared" si="0"/>
        <v>4989.966634114583</v>
      </c>
      <c r="G164" s="6">
        <f t="shared" si="1"/>
        <v>5056.6441406249996</v>
      </c>
      <c r="H164" s="6">
        <f t="shared" si="2"/>
        <v>85.1836197916667</v>
      </c>
      <c r="I164" s="6">
        <f t="shared" si="3"/>
        <v>-52.183355339512119</v>
      </c>
    </row>
    <row r="165" spans="1:9" ht="14.25" customHeight="1" x14ac:dyDescent="0.3">
      <c r="A165" s="9">
        <v>39583</v>
      </c>
      <c r="B165" s="6">
        <v>5010.89990234375</v>
      </c>
      <c r="C165" s="6">
        <v>5118.5498046875</v>
      </c>
      <c r="D165" s="6">
        <v>4999.60009765625</v>
      </c>
      <c r="E165" s="6">
        <v>5115.25</v>
      </c>
      <c r="F165" s="6">
        <f t="shared" si="0"/>
        <v>5077.799967447917</v>
      </c>
      <c r="G165" s="6">
        <f t="shared" si="1"/>
        <v>5068.78330891927</v>
      </c>
      <c r="H165" s="6">
        <f t="shared" si="2"/>
        <v>75.160034179687585</v>
      </c>
      <c r="I165" s="6">
        <f t="shared" si="3"/>
        <v>7.9977420864308115</v>
      </c>
    </row>
    <row r="166" spans="1:9" ht="14.25" customHeight="1" x14ac:dyDescent="0.3">
      <c r="A166" s="9">
        <v>39584</v>
      </c>
      <c r="B166" s="6">
        <v>5115.64990234375</v>
      </c>
      <c r="C166" s="6">
        <v>5167.39990234375</v>
      </c>
      <c r="D166" s="6">
        <v>5106.39990234375</v>
      </c>
      <c r="E166" s="6">
        <v>5157.7001953125</v>
      </c>
      <c r="F166" s="6">
        <f t="shared" si="0"/>
        <v>5143.833333333333</v>
      </c>
      <c r="G166" s="6">
        <f t="shared" si="1"/>
        <v>5080.7624837239582</v>
      </c>
      <c r="H166" s="6">
        <f t="shared" si="2"/>
        <v>70.242101236979209</v>
      </c>
      <c r="I166" s="6">
        <f t="shared" si="3"/>
        <v>59.860443142296873</v>
      </c>
    </row>
    <row r="167" spans="1:9" ht="14.25" customHeight="1" x14ac:dyDescent="0.3">
      <c r="A167" s="9">
        <v>39588</v>
      </c>
      <c r="B167" s="6">
        <v>5157</v>
      </c>
      <c r="C167" s="6">
        <v>5160.0498046875</v>
      </c>
      <c r="D167" s="6">
        <v>5072.39990234375</v>
      </c>
      <c r="E167" s="6">
        <v>5104.9501953125</v>
      </c>
      <c r="F167" s="6">
        <f t="shared" si="0"/>
        <v>5112.466634114583</v>
      </c>
      <c r="G167" s="6">
        <f t="shared" si="1"/>
        <v>5089.1691487630196</v>
      </c>
      <c r="H167" s="6">
        <f t="shared" si="2"/>
        <v>65.005851236979197</v>
      </c>
      <c r="I167" s="6">
        <f t="shared" si="3"/>
        <v>23.892705972607803</v>
      </c>
    </row>
    <row r="168" spans="1:9" ht="14.25" customHeight="1" x14ac:dyDescent="0.3">
      <c r="A168" s="9">
        <v>39589</v>
      </c>
      <c r="B168" s="6">
        <v>5105.7001953125</v>
      </c>
      <c r="C168" s="6">
        <v>5135.5498046875</v>
      </c>
      <c r="D168" s="6">
        <v>5048.7001953125</v>
      </c>
      <c r="E168" s="6">
        <v>5117.64990234375</v>
      </c>
      <c r="F168" s="6">
        <f t="shared" si="0"/>
        <v>5100.63330078125</v>
      </c>
      <c r="G168" s="6">
        <f t="shared" si="1"/>
        <v>5093.4291503906243</v>
      </c>
      <c r="H168" s="6">
        <f t="shared" si="2"/>
        <v>61.466264648437615</v>
      </c>
      <c r="I168" s="6">
        <f t="shared" si="3"/>
        <v>7.8136632420299481</v>
      </c>
    </row>
    <row r="169" spans="1:9" ht="14.25" customHeight="1" x14ac:dyDescent="0.3">
      <c r="A169" s="9">
        <v>39590</v>
      </c>
      <c r="B169" s="6">
        <v>5117</v>
      </c>
      <c r="C169" s="6">
        <v>5118.89990234375</v>
      </c>
      <c r="D169" s="6">
        <v>5010.7001953125</v>
      </c>
      <c r="E169" s="6">
        <v>5025.4501953125</v>
      </c>
      <c r="F169" s="6">
        <f t="shared" si="0"/>
        <v>5051.683430989583</v>
      </c>
      <c r="G169" s="6">
        <f t="shared" si="1"/>
        <v>5094.05332845052</v>
      </c>
      <c r="H169" s="6">
        <f t="shared" si="2"/>
        <v>60.779668782552243</v>
      </c>
      <c r="I169" s="6">
        <f t="shared" si="3"/>
        <v>-46.473761494731825</v>
      </c>
    </row>
    <row r="170" spans="1:9" ht="14.25" customHeight="1" x14ac:dyDescent="0.3">
      <c r="A170" s="9">
        <v>39591</v>
      </c>
      <c r="B170" s="6">
        <v>5026.5498046875</v>
      </c>
      <c r="C170" s="6">
        <v>5059.0498046875</v>
      </c>
      <c r="D170" s="6">
        <v>4940.7001953125</v>
      </c>
      <c r="E170" s="6">
        <v>4946.5498046875</v>
      </c>
      <c r="F170" s="6">
        <f t="shared" si="0"/>
        <v>4982.099934895833</v>
      </c>
      <c r="G170" s="6">
        <f t="shared" si="1"/>
        <v>5091.327498372395</v>
      </c>
      <c r="H170" s="6">
        <f t="shared" si="2"/>
        <v>63.778081868489743</v>
      </c>
      <c r="I170" s="6">
        <f t="shared" si="3"/>
        <v>-114.17460907838625</v>
      </c>
    </row>
    <row r="171" spans="1:9" ht="14.25" customHeight="1" x14ac:dyDescent="0.3">
      <c r="A171" s="9">
        <v>39594</v>
      </c>
      <c r="B171" s="6">
        <v>4953.60009765625</v>
      </c>
      <c r="C171" s="6">
        <v>4953.60009765625</v>
      </c>
      <c r="D171" s="6">
        <v>4858</v>
      </c>
      <c r="E171" s="6">
        <v>4875.0498046875</v>
      </c>
      <c r="F171" s="6">
        <f t="shared" si="0"/>
        <v>4895.549967447917</v>
      </c>
      <c r="G171" s="6">
        <f t="shared" si="1"/>
        <v>5085.0399902343743</v>
      </c>
      <c r="H171" s="6">
        <f t="shared" si="2"/>
        <v>70.694340820312618</v>
      </c>
      <c r="I171" s="6">
        <f t="shared" si="3"/>
        <v>-178.69419304542231</v>
      </c>
    </row>
    <row r="172" spans="1:9" ht="14.25" customHeight="1" x14ac:dyDescent="0.3">
      <c r="A172" s="9">
        <v>39595</v>
      </c>
      <c r="B172" s="6">
        <v>4877.14990234375</v>
      </c>
      <c r="C172" s="6">
        <v>4932</v>
      </c>
      <c r="D172" s="6">
        <v>4846.2001953125</v>
      </c>
      <c r="E172" s="6">
        <v>4859.7998046875</v>
      </c>
      <c r="F172" s="6">
        <f t="shared" si="0"/>
        <v>4879.333333333333</v>
      </c>
      <c r="G172" s="6">
        <f t="shared" si="1"/>
        <v>5075.1974853515621</v>
      </c>
      <c r="H172" s="6">
        <f t="shared" si="2"/>
        <v>81.781344401041821</v>
      </c>
      <c r="I172" s="6">
        <f t="shared" si="3"/>
        <v>-159.66489949732673</v>
      </c>
    </row>
    <row r="173" spans="1:9" ht="14.25" customHeight="1" x14ac:dyDescent="0.3">
      <c r="A173" s="9">
        <v>39596</v>
      </c>
      <c r="B173" s="6">
        <v>4862.7001953125</v>
      </c>
      <c r="C173" s="6">
        <v>4926.89990234375</v>
      </c>
      <c r="D173" s="6">
        <v>4835.64990234375</v>
      </c>
      <c r="E173" s="6">
        <v>4918.35009765625</v>
      </c>
      <c r="F173" s="6">
        <f t="shared" si="0"/>
        <v>4893.63330078125</v>
      </c>
      <c r="G173" s="6">
        <f t="shared" si="1"/>
        <v>5064.6083170572911</v>
      </c>
      <c r="H173" s="6">
        <f t="shared" si="2"/>
        <v>90.407511393229285</v>
      </c>
      <c r="I173" s="6">
        <f t="shared" si="3"/>
        <v>-126.07729427287798</v>
      </c>
    </row>
    <row r="174" spans="1:9" ht="14.25" customHeight="1" x14ac:dyDescent="0.3">
      <c r="A174" s="9">
        <v>39597</v>
      </c>
      <c r="B174" s="6">
        <v>4926.2998046875</v>
      </c>
      <c r="C174" s="6">
        <v>4957.39990234375</v>
      </c>
      <c r="D174" s="6">
        <v>4801.89990234375</v>
      </c>
      <c r="E174" s="6">
        <v>4835.2998046875</v>
      </c>
      <c r="F174" s="6">
        <f t="shared" si="0"/>
        <v>4864.866536458333</v>
      </c>
      <c r="G174" s="6">
        <f t="shared" si="1"/>
        <v>5049.7091471354161</v>
      </c>
      <c r="H174" s="6">
        <f t="shared" si="2"/>
        <v>95.679947916666791</v>
      </c>
      <c r="I174" s="6">
        <f t="shared" si="3"/>
        <v>-128.79230162769539</v>
      </c>
    </row>
    <row r="175" spans="1:9" ht="14.25" customHeight="1" x14ac:dyDescent="0.3">
      <c r="A175" s="9">
        <v>39598</v>
      </c>
      <c r="B175" s="6">
        <v>4844.0498046875</v>
      </c>
      <c r="C175" s="6">
        <v>4908.85009765625</v>
      </c>
      <c r="D175" s="6">
        <v>4833.4501953125</v>
      </c>
      <c r="E175" s="6">
        <v>4870.10009765625</v>
      </c>
      <c r="F175" s="6">
        <f t="shared" si="0"/>
        <v>4870.800130208333</v>
      </c>
      <c r="G175" s="6">
        <f t="shared" si="1"/>
        <v>5034.0408203124989</v>
      </c>
      <c r="H175" s="6">
        <f t="shared" si="2"/>
        <v>97.902522786458391</v>
      </c>
      <c r="I175" s="6">
        <f t="shared" si="3"/>
        <v>-111.15865417838167</v>
      </c>
    </row>
    <row r="176" spans="1:9" ht="14.25" customHeight="1" x14ac:dyDescent="0.3">
      <c r="A176" s="9">
        <v>39601</v>
      </c>
      <c r="B176" s="6">
        <v>4869.25</v>
      </c>
      <c r="C176" s="6">
        <v>4908.7998046875</v>
      </c>
      <c r="D176" s="6">
        <v>4713</v>
      </c>
      <c r="E176" s="6">
        <v>4739.60009765625</v>
      </c>
      <c r="F176" s="6">
        <f t="shared" si="0"/>
        <v>4787.13330078125</v>
      </c>
      <c r="G176" s="6">
        <f t="shared" si="1"/>
        <v>5011.3199788411457</v>
      </c>
      <c r="H176" s="6">
        <f t="shared" si="2"/>
        <v>97.790014648437548</v>
      </c>
      <c r="I176" s="6">
        <f t="shared" si="3"/>
        <v>-152.83542589759884</v>
      </c>
    </row>
    <row r="177" spans="1:9" ht="14.25" customHeight="1" x14ac:dyDescent="0.3">
      <c r="A177" s="9">
        <v>39602</v>
      </c>
      <c r="B177" s="6">
        <v>4739.2998046875</v>
      </c>
      <c r="C177" s="6">
        <v>4739.2998046875</v>
      </c>
      <c r="D177" s="6">
        <v>4634</v>
      </c>
      <c r="E177" s="6">
        <v>4715.89990234375</v>
      </c>
      <c r="F177" s="6">
        <f t="shared" si="0"/>
        <v>4696.39990234375</v>
      </c>
      <c r="G177" s="6">
        <f t="shared" si="1"/>
        <v>4985.6508056640623</v>
      </c>
      <c r="H177" s="6">
        <f t="shared" si="2"/>
        <v>101.83076090494797</v>
      </c>
      <c r="I177" s="6">
        <f t="shared" si="3"/>
        <v>-189.36707713190137</v>
      </c>
    </row>
    <row r="178" spans="1:9" ht="14.25" customHeight="1" x14ac:dyDescent="0.3">
      <c r="A178" s="9">
        <v>39603</v>
      </c>
      <c r="B178" s="6">
        <v>4718.7001953125</v>
      </c>
      <c r="C178" s="6">
        <v>4731.5</v>
      </c>
      <c r="D178" s="6">
        <v>4564.5</v>
      </c>
      <c r="E178" s="6">
        <v>4585.60009765625</v>
      </c>
      <c r="F178" s="6">
        <f t="shared" si="0"/>
        <v>4627.200032552083</v>
      </c>
      <c r="G178" s="6">
        <f t="shared" si="1"/>
        <v>4959.3099772135411</v>
      </c>
      <c r="H178" s="6">
        <f t="shared" si="2"/>
        <v>115.95633138020844</v>
      </c>
      <c r="I178" s="6">
        <f t="shared" si="3"/>
        <v>-190.93966421577846</v>
      </c>
    </row>
    <row r="179" spans="1:9" ht="14.25" customHeight="1" x14ac:dyDescent="0.3">
      <c r="A179" s="9">
        <v>39604</v>
      </c>
      <c r="B179" s="6">
        <v>4586.9501953125</v>
      </c>
      <c r="C179" s="6">
        <v>4690.60009765625</v>
      </c>
      <c r="D179" s="6">
        <v>4536.25</v>
      </c>
      <c r="E179" s="6">
        <v>4676.9501953125</v>
      </c>
      <c r="F179" s="6">
        <f t="shared" si="0"/>
        <v>4634.60009765625</v>
      </c>
      <c r="G179" s="6">
        <f t="shared" si="1"/>
        <v>4934.4433186848955</v>
      </c>
      <c r="H179" s="6">
        <f t="shared" si="2"/>
        <v>126.04732666015624</v>
      </c>
      <c r="I179" s="6">
        <f t="shared" si="3"/>
        <v>-158.58764004151703</v>
      </c>
    </row>
    <row r="180" spans="1:9" ht="14.25" customHeight="1" x14ac:dyDescent="0.3">
      <c r="A180" s="9">
        <v>39605</v>
      </c>
      <c r="B180" s="6">
        <v>4680.5498046875</v>
      </c>
      <c r="C180" s="6">
        <v>4746.2998046875</v>
      </c>
      <c r="D180" s="6">
        <v>4614.25</v>
      </c>
      <c r="E180" s="6">
        <v>4627.7998046875</v>
      </c>
      <c r="F180" s="6">
        <f t="shared" si="0"/>
        <v>4662.783203125</v>
      </c>
      <c r="G180" s="6">
        <f t="shared" si="1"/>
        <v>4912.7958089192707</v>
      </c>
      <c r="H180" s="6">
        <f t="shared" si="2"/>
        <v>131.5658284505208</v>
      </c>
      <c r="I180" s="6">
        <f t="shared" si="3"/>
        <v>-126.68568464355991</v>
      </c>
    </row>
    <row r="181" spans="1:9" ht="14.25" customHeight="1" x14ac:dyDescent="0.3">
      <c r="A181" s="9">
        <v>39608</v>
      </c>
      <c r="B181" s="6">
        <v>4626.4501953125</v>
      </c>
      <c r="C181" s="6">
        <v>4626.4501953125</v>
      </c>
      <c r="D181" s="6">
        <v>4411.60009765625</v>
      </c>
      <c r="E181" s="6">
        <v>4500.9501953125</v>
      </c>
      <c r="F181" s="6">
        <f t="shared" si="0"/>
        <v>4513.000162760417</v>
      </c>
      <c r="G181" s="6">
        <f t="shared" si="1"/>
        <v>4887.7849853515627</v>
      </c>
      <c r="H181" s="6">
        <f t="shared" si="2"/>
        <v>145.39481689453123</v>
      </c>
      <c r="I181" s="6">
        <f t="shared" si="3"/>
        <v>-171.84694319285262</v>
      </c>
    </row>
    <row r="182" spans="1:9" ht="14.25" customHeight="1" x14ac:dyDescent="0.3">
      <c r="A182" s="9">
        <v>39609</v>
      </c>
      <c r="B182" s="6">
        <v>4522</v>
      </c>
      <c r="C182" s="6">
        <v>4522.5498046875</v>
      </c>
      <c r="D182" s="6">
        <v>4369.7998046875</v>
      </c>
      <c r="E182" s="6">
        <v>4449.7998046875</v>
      </c>
      <c r="F182" s="6">
        <f t="shared" si="0"/>
        <v>4447.383138020833</v>
      </c>
      <c r="G182" s="6">
        <f t="shared" si="1"/>
        <v>4861.0174804687504</v>
      </c>
      <c r="H182" s="6">
        <f t="shared" si="2"/>
        <v>165.86225260416649</v>
      </c>
      <c r="I182" s="6">
        <f t="shared" si="3"/>
        <v>-166.25616978488119</v>
      </c>
    </row>
    <row r="183" spans="1:9" ht="14.25" customHeight="1" x14ac:dyDescent="0.3">
      <c r="A183" s="9">
        <v>39610</v>
      </c>
      <c r="B183" s="6">
        <v>4469.64990234375</v>
      </c>
      <c r="C183" s="6">
        <v>4541.0498046875</v>
      </c>
      <c r="D183" s="6">
        <v>4468.0498046875</v>
      </c>
      <c r="E183" s="6">
        <v>4523.60009765625</v>
      </c>
      <c r="F183" s="6">
        <f t="shared" si="0"/>
        <v>4510.89990234375</v>
      </c>
      <c r="G183" s="6">
        <f t="shared" si="1"/>
        <v>4837.1033121744786</v>
      </c>
      <c r="H183" s="6">
        <f t="shared" si="2"/>
        <v>181.74267578125006</v>
      </c>
      <c r="I183" s="6">
        <f t="shared" si="3"/>
        <v>-119.65760873296668</v>
      </c>
    </row>
    <row r="184" spans="1:9" ht="14.25" customHeight="1" x14ac:dyDescent="0.3">
      <c r="A184" s="9">
        <v>39611</v>
      </c>
      <c r="B184" s="6">
        <v>4524.39990234375</v>
      </c>
      <c r="C184" s="6">
        <v>4550</v>
      </c>
      <c r="D184" s="6">
        <v>4392</v>
      </c>
      <c r="E184" s="6">
        <v>4539.35009765625</v>
      </c>
      <c r="F184" s="6">
        <f t="shared" si="0"/>
        <v>4493.783365885417</v>
      </c>
      <c r="G184" s="6">
        <f t="shared" si="1"/>
        <v>4812.2941487630214</v>
      </c>
      <c r="H184" s="6">
        <f t="shared" si="2"/>
        <v>193.7464233398436</v>
      </c>
      <c r="I184" s="6">
        <f t="shared" si="3"/>
        <v>-109.59713126984757</v>
      </c>
    </row>
    <row r="185" spans="1:9" ht="14.25" customHeight="1" x14ac:dyDescent="0.3">
      <c r="A185" s="9">
        <v>39612</v>
      </c>
      <c r="B185" s="6">
        <v>4539.5</v>
      </c>
      <c r="C185" s="6">
        <v>4563.35009765625</v>
      </c>
      <c r="D185" s="6">
        <v>4491.35009765625</v>
      </c>
      <c r="E185" s="6">
        <v>4517.10009765625</v>
      </c>
      <c r="F185" s="6">
        <f t="shared" si="0"/>
        <v>4523.933430989583</v>
      </c>
      <c r="G185" s="6">
        <f t="shared" si="1"/>
        <v>4784.6008219401047</v>
      </c>
      <c r="H185" s="6">
        <f t="shared" si="2"/>
        <v>195.1424161783853</v>
      </c>
      <c r="I185" s="6">
        <f t="shared" si="3"/>
        <v>-89.052018539539546</v>
      </c>
    </row>
    <row r="186" spans="1:9" ht="14.25" customHeight="1" x14ac:dyDescent="0.3">
      <c r="A186" s="9">
        <v>39615</v>
      </c>
      <c r="B186" s="6">
        <v>4536.2998046875</v>
      </c>
      <c r="C186" s="6">
        <v>4617.7001953125</v>
      </c>
      <c r="D186" s="6">
        <v>4536.2998046875</v>
      </c>
      <c r="E186" s="6">
        <v>4572.5</v>
      </c>
      <c r="F186" s="6">
        <f t="shared" si="0"/>
        <v>4575.5</v>
      </c>
      <c r="G186" s="6">
        <f t="shared" si="1"/>
        <v>4756.1841552734377</v>
      </c>
      <c r="H186" s="6">
        <f t="shared" si="2"/>
        <v>187.63583170572912</v>
      </c>
      <c r="I186" s="6">
        <f t="shared" si="3"/>
        <v>-64.196748787586301</v>
      </c>
    </row>
    <row r="187" spans="1:9" ht="14.25" customHeight="1" x14ac:dyDescent="0.3">
      <c r="A187" s="9">
        <v>39616</v>
      </c>
      <c r="B187" s="6">
        <v>4572.5</v>
      </c>
      <c r="C187" s="6">
        <v>4664.0498046875</v>
      </c>
      <c r="D187" s="6">
        <v>4561.75</v>
      </c>
      <c r="E187" s="6">
        <v>4653</v>
      </c>
      <c r="F187" s="6">
        <f t="shared" si="0"/>
        <v>4626.2666015625</v>
      </c>
      <c r="G187" s="6">
        <f t="shared" si="1"/>
        <v>4731.8741536458338</v>
      </c>
      <c r="H187" s="6">
        <f t="shared" si="2"/>
        <v>173.88658528645834</v>
      </c>
      <c r="I187" s="6">
        <f t="shared" si="3"/>
        <v>-40.48905475154293</v>
      </c>
    </row>
    <row r="188" spans="1:9" ht="14.25" customHeight="1" x14ac:dyDescent="0.3">
      <c r="A188" s="9">
        <v>39617</v>
      </c>
      <c r="B188" s="6">
        <v>4652.7998046875</v>
      </c>
      <c r="C188" s="6">
        <v>4679.75</v>
      </c>
      <c r="D188" s="6">
        <v>4569.89990234375</v>
      </c>
      <c r="E188" s="6">
        <v>4582.39990234375</v>
      </c>
      <c r="F188" s="6">
        <f t="shared" si="0"/>
        <v>4610.683268229167</v>
      </c>
      <c r="G188" s="6">
        <f t="shared" si="1"/>
        <v>4707.3766520182289</v>
      </c>
      <c r="H188" s="6">
        <f t="shared" si="2"/>
        <v>156.60867187499989</v>
      </c>
      <c r="I188" s="6">
        <f t="shared" si="3"/>
        <v>-41.161357853048131</v>
      </c>
    </row>
    <row r="189" spans="1:9" ht="14.25" customHeight="1" x14ac:dyDescent="0.3">
      <c r="A189" s="9">
        <v>39618</v>
      </c>
      <c r="B189" s="6">
        <v>4582.5498046875</v>
      </c>
      <c r="C189" s="6">
        <v>4585.7001953125</v>
      </c>
      <c r="D189" s="6">
        <v>4488.9501953125</v>
      </c>
      <c r="E189" s="6">
        <v>4504.25</v>
      </c>
      <c r="F189" s="6">
        <f t="shared" si="0"/>
        <v>4526.300130208333</v>
      </c>
      <c r="G189" s="6">
        <f t="shared" si="1"/>
        <v>4681.1074869791673</v>
      </c>
      <c r="H189" s="6">
        <f t="shared" si="2"/>
        <v>142.09565104166677</v>
      </c>
      <c r="I189" s="6">
        <f t="shared" si="3"/>
        <v>-72.63058633907572</v>
      </c>
    </row>
    <row r="190" spans="1:9" ht="14.25" customHeight="1" x14ac:dyDescent="0.3">
      <c r="A190" s="9">
        <v>39619</v>
      </c>
      <c r="B190" s="6">
        <v>4504.2001953125</v>
      </c>
      <c r="C190" s="6">
        <v>4532</v>
      </c>
      <c r="D190" s="6">
        <v>4333.60009765625</v>
      </c>
      <c r="E190" s="6">
        <v>4347.5498046875</v>
      </c>
      <c r="F190" s="6">
        <f t="shared" si="0"/>
        <v>4404.38330078125</v>
      </c>
      <c r="G190" s="6">
        <f t="shared" si="1"/>
        <v>4652.2216552734371</v>
      </c>
      <c r="H190" s="6">
        <f t="shared" si="2"/>
        <v>133.27264322916659</v>
      </c>
      <c r="I190" s="6">
        <f t="shared" si="3"/>
        <v>-123.97560794029381</v>
      </c>
    </row>
    <row r="191" spans="1:9" ht="14.25" customHeight="1" x14ac:dyDescent="0.3">
      <c r="A191" s="9">
        <v>39622</v>
      </c>
      <c r="B191" s="6">
        <v>4351.14990234375</v>
      </c>
      <c r="C191" s="6">
        <v>4351.14990234375</v>
      </c>
      <c r="D191" s="6">
        <v>4225.5</v>
      </c>
      <c r="E191" s="6">
        <v>4266.39990234375</v>
      </c>
      <c r="F191" s="6">
        <f t="shared" si="0"/>
        <v>4281.0166015625</v>
      </c>
      <c r="G191" s="6">
        <f t="shared" si="1"/>
        <v>4621.4949869791662</v>
      </c>
      <c r="H191" s="6">
        <f t="shared" si="2"/>
        <v>132.80665690104161</v>
      </c>
      <c r="I191" s="6">
        <f t="shared" si="3"/>
        <v>-170.91431677774372</v>
      </c>
    </row>
    <row r="192" spans="1:9" ht="14.25" customHeight="1" x14ac:dyDescent="0.3">
      <c r="A192" s="9">
        <v>39623</v>
      </c>
      <c r="B192" s="6">
        <v>4271.0498046875</v>
      </c>
      <c r="C192" s="6">
        <v>4305.89990234375</v>
      </c>
      <c r="D192" s="6">
        <v>4156.10009765625</v>
      </c>
      <c r="E192" s="6">
        <v>4191.10009765625</v>
      </c>
      <c r="F192" s="6">
        <f t="shared" si="0"/>
        <v>4217.700032552083</v>
      </c>
      <c r="G192" s="6">
        <f t="shared" si="1"/>
        <v>4588.4133219401037</v>
      </c>
      <c r="H192" s="6">
        <f t="shared" si="2"/>
        <v>139.0233154296875</v>
      </c>
      <c r="I192" s="6">
        <f t="shared" si="3"/>
        <v>-177.77032015204813</v>
      </c>
    </row>
    <row r="193" spans="1:9" ht="14.25" customHeight="1" x14ac:dyDescent="0.3">
      <c r="A193" s="9">
        <v>39624</v>
      </c>
      <c r="B193" s="6">
        <v>4189.60009765625</v>
      </c>
      <c r="C193" s="6">
        <v>4264.5498046875</v>
      </c>
      <c r="D193" s="10" t="s">
        <v>13</v>
      </c>
      <c r="E193" s="6">
        <v>4252.64990234375</v>
      </c>
      <c r="F193" s="6">
        <f t="shared" si="0"/>
        <v>4258.599853515625</v>
      </c>
      <c r="G193" s="6">
        <f t="shared" si="1"/>
        <v>4556.661649576823</v>
      </c>
      <c r="H193" s="6">
        <f t="shared" si="2"/>
        <v>138.96165771484374</v>
      </c>
      <c r="I193" s="6">
        <f t="shared" si="3"/>
        <v>-142.99474208098263</v>
      </c>
    </row>
    <row r="194" spans="1:9" ht="14.25" customHeight="1" x14ac:dyDescent="0.3">
      <c r="A194" s="9">
        <v>39625</v>
      </c>
      <c r="B194" s="6">
        <v>4252.60009765625</v>
      </c>
      <c r="C194" s="6">
        <v>4324.75</v>
      </c>
      <c r="D194" s="6">
        <v>4230</v>
      </c>
      <c r="E194" s="6">
        <v>4315.85009765625</v>
      </c>
      <c r="F194" s="6">
        <f t="shared" si="0"/>
        <v>4290.200032552083</v>
      </c>
      <c r="G194" s="6">
        <f t="shared" si="1"/>
        <v>4527.9283243815098</v>
      </c>
      <c r="H194" s="6">
        <f t="shared" si="2"/>
        <v>134.00116170247392</v>
      </c>
      <c r="I194" s="6">
        <f t="shared" si="3"/>
        <v>-118.2717566569862</v>
      </c>
    </row>
    <row r="195" spans="1:9" ht="14.25" customHeight="1" x14ac:dyDescent="0.3">
      <c r="A195" s="9">
        <v>39626</v>
      </c>
      <c r="B195" s="6">
        <v>4315.2998046875</v>
      </c>
      <c r="C195" s="6">
        <v>4315.2998046875</v>
      </c>
      <c r="D195" s="6">
        <v>4119.2001953125</v>
      </c>
      <c r="E195" s="6">
        <v>4136.64990234375</v>
      </c>
      <c r="F195" s="6">
        <f t="shared" si="0"/>
        <v>4190.38330078125</v>
      </c>
      <c r="G195" s="6">
        <f t="shared" si="1"/>
        <v>4493.9074829101555</v>
      </c>
      <c r="H195" s="6">
        <f t="shared" si="2"/>
        <v>136.78102376302098</v>
      </c>
      <c r="I195" s="6">
        <f t="shared" si="3"/>
        <v>-147.93678917273118</v>
      </c>
    </row>
    <row r="196" spans="1:9" ht="14.25" customHeight="1" x14ac:dyDescent="0.3">
      <c r="A196" s="9">
        <v>39629</v>
      </c>
      <c r="B196" s="6">
        <v>4136.25</v>
      </c>
      <c r="C196" s="6">
        <v>4163</v>
      </c>
      <c r="D196" s="10" t="s">
        <v>14</v>
      </c>
      <c r="E196" s="10" t="s">
        <v>15</v>
      </c>
      <c r="F196" s="6">
        <f t="shared" si="0"/>
        <v>4163</v>
      </c>
      <c r="G196" s="6">
        <f t="shared" si="1"/>
        <v>4462.7008178710939</v>
      </c>
      <c r="H196" s="6">
        <f t="shared" si="2"/>
        <v>144.89402832031251</v>
      </c>
      <c r="I196" s="6">
        <f t="shared" si="3"/>
        <v>-137.8942580060673</v>
      </c>
    </row>
    <row r="197" spans="1:9" ht="14.25" customHeight="1" x14ac:dyDescent="0.3">
      <c r="A197" s="9">
        <v>39630</v>
      </c>
      <c r="B197" s="6">
        <v>4039.75</v>
      </c>
      <c r="C197" s="6">
        <v>4075.39990234375</v>
      </c>
      <c r="D197" s="10" t="s">
        <v>16</v>
      </c>
      <c r="E197" s="6">
        <v>3896.75</v>
      </c>
      <c r="F197" s="6">
        <f t="shared" si="0"/>
        <v>3986.074951171875</v>
      </c>
      <c r="G197" s="6">
        <f t="shared" si="1"/>
        <v>4427.1845703125</v>
      </c>
      <c r="H197" s="6">
        <f t="shared" si="2"/>
        <v>162.61184895833335</v>
      </c>
      <c r="I197" s="6">
        <f t="shared" si="3"/>
        <v>-180.84357401436029</v>
      </c>
    </row>
    <row r="198" spans="1:9" ht="14.25" customHeight="1" x14ac:dyDescent="0.3">
      <c r="A198" s="9">
        <v>39631</v>
      </c>
      <c r="B198" s="10" t="s">
        <v>17</v>
      </c>
      <c r="C198" s="6">
        <v>4107.14990234375</v>
      </c>
      <c r="D198" s="6">
        <v>3848.25</v>
      </c>
      <c r="E198" s="6">
        <v>4093.35009765625</v>
      </c>
      <c r="F198" s="6">
        <f t="shared" si="0"/>
        <v>4016.25</v>
      </c>
      <c r="G198" s="6">
        <f t="shared" si="1"/>
        <v>4396.6370686848959</v>
      </c>
      <c r="H198" s="6">
        <f t="shared" si="2"/>
        <v>176.98717773437502</v>
      </c>
      <c r="I198" s="6">
        <f t="shared" si="3"/>
        <v>-143.28234529162199</v>
      </c>
    </row>
    <row r="199" spans="1:9" ht="14.25" customHeight="1" x14ac:dyDescent="0.3">
      <c r="A199" s="9">
        <v>39632</v>
      </c>
      <c r="B199" s="6">
        <v>4094.60009765625</v>
      </c>
      <c r="C199" s="6">
        <v>4097.35009765625</v>
      </c>
      <c r="D199" s="6">
        <v>3874.85009765625</v>
      </c>
      <c r="E199" s="6">
        <v>3925.75</v>
      </c>
      <c r="F199" s="6">
        <f t="shared" si="0"/>
        <v>3965.9833984375</v>
      </c>
      <c r="G199" s="6">
        <f t="shared" si="1"/>
        <v>4363.2062337239586</v>
      </c>
      <c r="H199" s="6">
        <f t="shared" si="2"/>
        <v>189.96479329427083</v>
      </c>
      <c r="I199" s="6">
        <f t="shared" si="3"/>
        <v>-139.40226445754374</v>
      </c>
    </row>
    <row r="200" spans="1:9" ht="14.25" customHeight="1" x14ac:dyDescent="0.3">
      <c r="A200" s="9">
        <v>39633</v>
      </c>
      <c r="B200" s="6">
        <v>3926.64990234375</v>
      </c>
      <c r="C200" s="6">
        <v>4033.5</v>
      </c>
      <c r="D200" s="6">
        <v>3896.39990234375</v>
      </c>
      <c r="E200" s="6">
        <v>4016</v>
      </c>
      <c r="F200" s="6">
        <f t="shared" si="0"/>
        <v>3981.9666341145835</v>
      </c>
      <c r="G200" s="6">
        <f t="shared" si="1"/>
        <v>4329.1654052734375</v>
      </c>
      <c r="H200" s="6">
        <f t="shared" si="2"/>
        <v>194.04792480468751</v>
      </c>
      <c r="I200" s="6">
        <f t="shared" si="3"/>
        <v>-119.28282545263511</v>
      </c>
    </row>
    <row r="201" spans="1:9" ht="14.25" customHeight="1" x14ac:dyDescent="0.3">
      <c r="A201" s="9">
        <v>39636</v>
      </c>
      <c r="B201" s="6">
        <v>4002</v>
      </c>
      <c r="C201" s="6">
        <v>4114.5</v>
      </c>
      <c r="D201" s="6">
        <v>4002</v>
      </c>
      <c r="E201" s="6">
        <v>4030</v>
      </c>
      <c r="F201" s="6">
        <f t="shared" si="0"/>
        <v>4048.8333333333335</v>
      </c>
      <c r="G201" s="6">
        <f t="shared" si="1"/>
        <v>4305.9570638020832</v>
      </c>
      <c r="H201" s="6">
        <f t="shared" si="2"/>
        <v>196.55195638020831</v>
      </c>
      <c r="I201" s="6">
        <f t="shared" si="3"/>
        <v>-87.211454655233567</v>
      </c>
    </row>
    <row r="202" spans="1:9" ht="14.25" customHeight="1" x14ac:dyDescent="0.3">
      <c r="A202" s="9">
        <v>39637</v>
      </c>
      <c r="B202" s="10" t="s">
        <v>18</v>
      </c>
      <c r="C202" s="10" t="s">
        <v>18</v>
      </c>
      <c r="D202" s="10" t="s">
        <v>19</v>
      </c>
      <c r="E202" s="10" t="s">
        <v>20</v>
      </c>
      <c r="F202" s="6" t="e">
        <f t="shared" si="0"/>
        <v>#DIV/0!</v>
      </c>
      <c r="G202" s="6" t="e">
        <f t="shared" si="1"/>
        <v>#DIV/0!</v>
      </c>
      <c r="H202" s="6" t="e">
        <f t="shared" si="2"/>
        <v>#DIV/0!</v>
      </c>
      <c r="I202" s="6" t="e">
        <f t="shared" si="3"/>
        <v>#DIV/0!</v>
      </c>
    </row>
    <row r="203" spans="1:9" ht="14.25" customHeight="1" x14ac:dyDescent="0.3">
      <c r="A203" s="9">
        <v>39638</v>
      </c>
      <c r="B203" s="6">
        <v>3990.89990234375</v>
      </c>
      <c r="C203" s="6">
        <v>4169.39990234375</v>
      </c>
      <c r="D203" s="6">
        <v>3990.89990234375</v>
      </c>
      <c r="E203" s="6">
        <v>4157.10009765625</v>
      </c>
      <c r="F203" s="6">
        <f t="shared" si="0"/>
        <v>4105.799967447917</v>
      </c>
      <c r="G203" s="6" t="e">
        <f t="shared" si="1"/>
        <v>#DIV/0!</v>
      </c>
      <c r="H203" s="6" t="e">
        <f t="shared" si="2"/>
        <v>#DIV/0!</v>
      </c>
      <c r="I203" s="6" t="e">
        <f t="shared" si="3"/>
        <v>#DIV/0!</v>
      </c>
    </row>
    <row r="204" spans="1:9" ht="14.25" customHeight="1" x14ac:dyDescent="0.3">
      <c r="A204" s="9">
        <v>39639</v>
      </c>
      <c r="B204" s="6">
        <v>4155.64990234375</v>
      </c>
      <c r="C204" s="6">
        <v>4187.9501953125</v>
      </c>
      <c r="D204" s="6">
        <v>4110.39990234375</v>
      </c>
      <c r="E204" s="6">
        <v>4162.2001953125</v>
      </c>
      <c r="F204" s="6">
        <f t="shared" si="0"/>
        <v>4153.516764322917</v>
      </c>
      <c r="G204" s="6" t="e">
        <f t="shared" si="1"/>
        <v>#DIV/0!</v>
      </c>
      <c r="H204" s="6" t="e">
        <f t="shared" si="2"/>
        <v>#DIV/0!</v>
      </c>
      <c r="I204" s="6" t="e">
        <f t="shared" si="3"/>
        <v>#DIV/0!</v>
      </c>
    </row>
    <row r="205" spans="1:9" ht="14.25" customHeight="1" x14ac:dyDescent="0.3">
      <c r="A205" s="9">
        <v>39640</v>
      </c>
      <c r="B205" s="6">
        <v>4166</v>
      </c>
      <c r="C205" s="6">
        <v>4215.5</v>
      </c>
      <c r="D205" s="10" t="s">
        <v>21</v>
      </c>
      <c r="E205" s="6">
        <v>4049</v>
      </c>
      <c r="F205" s="6">
        <f t="shared" si="0"/>
        <v>4132.25</v>
      </c>
      <c r="G205" s="6" t="e">
        <f t="shared" si="1"/>
        <v>#DIV/0!</v>
      </c>
      <c r="H205" s="6" t="e">
        <f t="shared" si="2"/>
        <v>#DIV/0!</v>
      </c>
      <c r="I205" s="6" t="e">
        <f t="shared" si="3"/>
        <v>#DIV/0!</v>
      </c>
    </row>
    <row r="206" spans="1:9" ht="14.25" customHeight="1" x14ac:dyDescent="0.3">
      <c r="A206" s="9">
        <v>39643</v>
      </c>
      <c r="B206" s="10" t="s">
        <v>22</v>
      </c>
      <c r="C206" s="6">
        <v>4118.10009765625</v>
      </c>
      <c r="D206" s="6">
        <v>4004.25</v>
      </c>
      <c r="E206" s="10" t="s">
        <v>23</v>
      </c>
      <c r="F206" s="6">
        <f t="shared" si="0"/>
        <v>4061.175048828125</v>
      </c>
      <c r="G206" s="6" t="e">
        <f t="shared" si="1"/>
        <v>#DIV/0!</v>
      </c>
      <c r="H206" s="6" t="e">
        <f t="shared" si="2"/>
        <v>#DIV/0!</v>
      </c>
      <c r="I206" s="6" t="e">
        <f t="shared" si="3"/>
        <v>#DIV/0!</v>
      </c>
    </row>
    <row r="207" spans="1:9" ht="14.25" customHeight="1" x14ac:dyDescent="0.3">
      <c r="A207" s="9">
        <v>39644</v>
      </c>
      <c r="B207" s="10" t="s">
        <v>24</v>
      </c>
      <c r="C207" s="10" t="s">
        <v>25</v>
      </c>
      <c r="D207" s="6">
        <v>3835.5</v>
      </c>
      <c r="E207" s="6">
        <v>3861.10009765625</v>
      </c>
      <c r="F207" s="6">
        <f t="shared" si="0"/>
        <v>3848.300048828125</v>
      </c>
      <c r="G207" s="6" t="e">
        <f t="shared" si="1"/>
        <v>#DIV/0!</v>
      </c>
      <c r="H207" s="6" t="e">
        <f t="shared" si="2"/>
        <v>#DIV/0!</v>
      </c>
      <c r="I207" s="6" t="e">
        <f t="shared" si="3"/>
        <v>#DIV/0!</v>
      </c>
    </row>
    <row r="208" spans="1:9" ht="14.25" customHeight="1" x14ac:dyDescent="0.3">
      <c r="A208" s="9">
        <v>39645</v>
      </c>
      <c r="B208" s="10" t="s">
        <v>26</v>
      </c>
      <c r="C208" s="10" t="s">
        <v>27</v>
      </c>
      <c r="D208" s="10" t="s">
        <v>28</v>
      </c>
      <c r="E208" s="10" t="s">
        <v>29</v>
      </c>
      <c r="F208" s="6" t="e">
        <f t="shared" si="0"/>
        <v>#DIV/0!</v>
      </c>
      <c r="G208" s="6" t="e">
        <f t="shared" si="1"/>
        <v>#DIV/0!</v>
      </c>
      <c r="H208" s="6" t="e">
        <f t="shared" si="2"/>
        <v>#DIV/0!</v>
      </c>
      <c r="I208" s="6" t="e">
        <f t="shared" si="3"/>
        <v>#DIV/0!</v>
      </c>
    </row>
    <row r="209" spans="1:9" ht="14.25" customHeight="1" x14ac:dyDescent="0.3">
      <c r="A209" s="9">
        <v>39646</v>
      </c>
      <c r="B209" s="6">
        <v>3823.14990234375</v>
      </c>
      <c r="C209" s="6">
        <v>3968.75</v>
      </c>
      <c r="D209" s="6">
        <v>3823.14990234375</v>
      </c>
      <c r="E209" s="10" t="s">
        <v>30</v>
      </c>
      <c r="F209" s="6">
        <f t="shared" si="0"/>
        <v>3895.949951171875</v>
      </c>
      <c r="G209" s="6" t="e">
        <f t="shared" si="1"/>
        <v>#DIV/0!</v>
      </c>
      <c r="H209" s="6" t="e">
        <f t="shared" si="2"/>
        <v>#DIV/0!</v>
      </c>
      <c r="I209" s="6" t="e">
        <f t="shared" si="3"/>
        <v>#DIV/0!</v>
      </c>
    </row>
    <row r="210" spans="1:9" ht="14.25" customHeight="1" x14ac:dyDescent="0.3">
      <c r="A210" s="9">
        <v>39647</v>
      </c>
      <c r="B210" s="10" t="s">
        <v>31</v>
      </c>
      <c r="C210" s="6">
        <v>4110.5498046875</v>
      </c>
      <c r="D210" s="10" t="s">
        <v>32</v>
      </c>
      <c r="E210" s="6">
        <v>4092.25</v>
      </c>
      <c r="F210" s="6">
        <f t="shared" si="0"/>
        <v>4101.39990234375</v>
      </c>
      <c r="G210" s="6" t="e">
        <f t="shared" si="1"/>
        <v>#DIV/0!</v>
      </c>
      <c r="H210" s="6" t="e">
        <f t="shared" si="2"/>
        <v>#DIV/0!</v>
      </c>
      <c r="I210" s="6" t="e">
        <f t="shared" si="3"/>
        <v>#DIV/0!</v>
      </c>
    </row>
    <row r="211" spans="1:9" ht="14.25" customHeight="1" x14ac:dyDescent="0.3">
      <c r="A211" s="9">
        <v>39650</v>
      </c>
      <c r="B211" s="10" t="s">
        <v>33</v>
      </c>
      <c r="C211" s="6">
        <v>4168.14990234375</v>
      </c>
      <c r="D211" s="6">
        <v>4072.75</v>
      </c>
      <c r="E211" s="6">
        <v>4159.5</v>
      </c>
      <c r="F211" s="6">
        <f t="shared" si="0"/>
        <v>4133.466634114583</v>
      </c>
      <c r="G211" s="6" t="e">
        <f t="shared" si="1"/>
        <v>#DIV/0!</v>
      </c>
      <c r="H211" s="6" t="e">
        <f t="shared" si="2"/>
        <v>#DIV/0!</v>
      </c>
      <c r="I211" s="6" t="e">
        <f t="shared" si="3"/>
        <v>#DIV/0!</v>
      </c>
    </row>
    <row r="212" spans="1:9" ht="14.25" customHeight="1" x14ac:dyDescent="0.3">
      <c r="A212" s="9">
        <v>39651</v>
      </c>
      <c r="B212" s="6">
        <v>4158.4501953125</v>
      </c>
      <c r="C212" s="6">
        <v>4262.4501953125</v>
      </c>
      <c r="D212" s="6">
        <v>4137.9501953125</v>
      </c>
      <c r="E212" s="6">
        <v>4240.10009765625</v>
      </c>
      <c r="F212" s="6">
        <f t="shared" si="0"/>
        <v>4213.500162760417</v>
      </c>
      <c r="G212" s="6" t="e">
        <f t="shared" si="1"/>
        <v>#DIV/0!</v>
      </c>
      <c r="H212" s="6" t="e">
        <f t="shared" si="2"/>
        <v>#DIV/0!</v>
      </c>
      <c r="I212" s="6" t="e">
        <f t="shared" si="3"/>
        <v>#DIV/0!</v>
      </c>
    </row>
    <row r="213" spans="1:9" ht="14.25" customHeight="1" x14ac:dyDescent="0.3">
      <c r="A213" s="9">
        <v>39652</v>
      </c>
      <c r="B213" s="6">
        <v>4246.7001953125</v>
      </c>
      <c r="C213" s="6">
        <v>4491.5498046875</v>
      </c>
      <c r="D213" s="6">
        <v>4246.7001953125</v>
      </c>
      <c r="E213" s="6">
        <v>4476.7998046875</v>
      </c>
      <c r="F213" s="6">
        <f t="shared" si="0"/>
        <v>4405.0166015625</v>
      </c>
      <c r="G213" s="6" t="e">
        <f t="shared" si="1"/>
        <v>#DIV/0!</v>
      </c>
      <c r="H213" s="6" t="e">
        <f t="shared" si="2"/>
        <v>#DIV/0!</v>
      </c>
      <c r="I213" s="6" t="e">
        <f t="shared" si="3"/>
        <v>#DIV/0!</v>
      </c>
    </row>
    <row r="214" spans="1:9" ht="14.25" customHeight="1" x14ac:dyDescent="0.3">
      <c r="A214" s="9">
        <v>39653</v>
      </c>
      <c r="B214" s="6">
        <v>4476.2001953125</v>
      </c>
      <c r="C214" s="6">
        <v>4539.4501953125</v>
      </c>
      <c r="D214" s="6">
        <v>4385.85009765625</v>
      </c>
      <c r="E214" s="6">
        <v>4433.5498046875</v>
      </c>
      <c r="F214" s="6">
        <f t="shared" si="0"/>
        <v>4452.950032552083</v>
      </c>
      <c r="G214" s="6" t="e">
        <f t="shared" si="1"/>
        <v>#DIV/0!</v>
      </c>
      <c r="H214" s="6" t="e">
        <f t="shared" si="2"/>
        <v>#DIV/0!</v>
      </c>
      <c r="I214" s="6" t="e">
        <f t="shared" si="3"/>
        <v>#DIV/0!</v>
      </c>
    </row>
    <row r="215" spans="1:9" ht="14.25" customHeight="1" x14ac:dyDescent="0.3">
      <c r="A215" s="9">
        <v>39654</v>
      </c>
      <c r="B215" s="6">
        <v>4440.85009765625</v>
      </c>
      <c r="C215" s="6">
        <v>4440.85009765625</v>
      </c>
      <c r="D215" s="6">
        <v>4297.14990234375</v>
      </c>
      <c r="E215" s="6">
        <v>4311.85009765625</v>
      </c>
      <c r="F215" s="6">
        <f t="shared" si="0"/>
        <v>4349.950032552083</v>
      </c>
      <c r="G215" s="6" t="e">
        <f t="shared" si="1"/>
        <v>#DIV/0!</v>
      </c>
      <c r="H215" s="6" t="e">
        <f t="shared" si="2"/>
        <v>#DIV/0!</v>
      </c>
      <c r="I215" s="6" t="e">
        <f t="shared" si="3"/>
        <v>#DIV/0!</v>
      </c>
    </row>
    <row r="216" spans="1:9" ht="14.25" customHeight="1" x14ac:dyDescent="0.3">
      <c r="A216" s="9">
        <v>39657</v>
      </c>
      <c r="B216" s="6">
        <v>4282.25</v>
      </c>
      <c r="C216" s="6">
        <v>4352.64990234375</v>
      </c>
      <c r="D216" s="6">
        <v>4282.25</v>
      </c>
      <c r="E216" s="6">
        <v>4332.10009765625</v>
      </c>
      <c r="F216" s="6">
        <f t="shared" si="0"/>
        <v>4322.333333333333</v>
      </c>
      <c r="G216" s="6" t="e">
        <f t="shared" si="1"/>
        <v>#DIV/0!</v>
      </c>
      <c r="H216" s="6" t="e">
        <f t="shared" si="2"/>
        <v>#DIV/0!</v>
      </c>
      <c r="I216" s="6" t="e">
        <f t="shared" si="3"/>
        <v>#DIV/0!</v>
      </c>
    </row>
    <row r="217" spans="1:9" ht="14.25" customHeight="1" x14ac:dyDescent="0.3">
      <c r="A217" s="9">
        <v>39658</v>
      </c>
      <c r="B217" s="6">
        <v>4332.2001953125</v>
      </c>
      <c r="C217" s="6">
        <v>4332.2001953125</v>
      </c>
      <c r="D217" s="6">
        <v>4159.14990234375</v>
      </c>
      <c r="E217" s="6">
        <v>4189.85009765625</v>
      </c>
      <c r="F217" s="6">
        <f t="shared" si="0"/>
        <v>4227.066731770833</v>
      </c>
      <c r="G217" s="6" t="e">
        <f t="shared" si="1"/>
        <v>#DIV/0!</v>
      </c>
      <c r="H217" s="6" t="e">
        <f t="shared" si="2"/>
        <v>#DIV/0!</v>
      </c>
      <c r="I217" s="6" t="e">
        <f t="shared" si="3"/>
        <v>#DIV/0!</v>
      </c>
    </row>
    <row r="218" spans="1:9" ht="14.25" customHeight="1" x14ac:dyDescent="0.3">
      <c r="A218" s="9">
        <v>39659</v>
      </c>
      <c r="B218" s="6">
        <v>4191.2001953125</v>
      </c>
      <c r="C218" s="6">
        <v>4327</v>
      </c>
      <c r="D218" s="6">
        <v>4191.2001953125</v>
      </c>
      <c r="E218" s="6">
        <v>4313.5498046875</v>
      </c>
      <c r="F218" s="6">
        <f t="shared" si="0"/>
        <v>4277.25</v>
      </c>
      <c r="G218" s="6" t="e">
        <f t="shared" si="1"/>
        <v>#DIV/0!</v>
      </c>
      <c r="H218" s="6" t="e">
        <f t="shared" si="2"/>
        <v>#DIV/0!</v>
      </c>
      <c r="I218" s="6" t="e">
        <f t="shared" si="3"/>
        <v>#DIV/0!</v>
      </c>
    </row>
    <row r="219" spans="1:9" ht="14.25" customHeight="1" x14ac:dyDescent="0.3">
      <c r="A219" s="9">
        <v>39660</v>
      </c>
      <c r="B219" s="6">
        <v>4314.35009765625</v>
      </c>
      <c r="C219" s="6">
        <v>4342</v>
      </c>
      <c r="D219" s="6">
        <v>4285.5498046875</v>
      </c>
      <c r="E219" s="6">
        <v>4332.9501953125</v>
      </c>
      <c r="F219" s="6">
        <f t="shared" si="0"/>
        <v>4320.166666666667</v>
      </c>
      <c r="G219" s="6" t="e">
        <f t="shared" si="1"/>
        <v>#DIV/0!</v>
      </c>
      <c r="H219" s="6" t="e">
        <f t="shared" si="2"/>
        <v>#DIV/0!</v>
      </c>
      <c r="I219" s="6" t="e">
        <f t="shared" si="3"/>
        <v>#DIV/0!</v>
      </c>
    </row>
    <row r="220" spans="1:9" ht="14.25" customHeight="1" x14ac:dyDescent="0.3">
      <c r="A220" s="9">
        <v>39661</v>
      </c>
      <c r="B220" s="6">
        <v>4331.60009765625</v>
      </c>
      <c r="C220" s="6">
        <v>4422.9501953125</v>
      </c>
      <c r="D220" s="6">
        <v>4235.7001953125</v>
      </c>
      <c r="E220" s="6">
        <v>4413.5498046875</v>
      </c>
      <c r="F220" s="6">
        <f t="shared" si="0"/>
        <v>4357.400065104167</v>
      </c>
      <c r="G220" s="6" t="e">
        <f t="shared" si="1"/>
        <v>#DIV/0!</v>
      </c>
      <c r="H220" s="6" t="e">
        <f t="shared" si="2"/>
        <v>#DIV/0!</v>
      </c>
      <c r="I220" s="6" t="e">
        <f t="shared" si="3"/>
        <v>#DIV/0!</v>
      </c>
    </row>
    <row r="221" spans="1:9" ht="14.25" customHeight="1" x14ac:dyDescent="0.3">
      <c r="A221" s="9">
        <v>39664</v>
      </c>
      <c r="B221" s="6">
        <v>4426.10009765625</v>
      </c>
      <c r="C221" s="6">
        <v>4436.14990234375</v>
      </c>
      <c r="D221" s="6">
        <v>4362.89990234375</v>
      </c>
      <c r="E221" s="6">
        <v>4395.35009765625</v>
      </c>
      <c r="F221" s="6">
        <f t="shared" si="0"/>
        <v>4398.13330078125</v>
      </c>
      <c r="G221" s="6" t="e">
        <f t="shared" si="1"/>
        <v>#DIV/0!</v>
      </c>
      <c r="H221" s="6" t="e">
        <f t="shared" si="2"/>
        <v>#DIV/0!</v>
      </c>
      <c r="I221" s="6" t="e">
        <f t="shared" si="3"/>
        <v>#DIV/0!</v>
      </c>
    </row>
    <row r="222" spans="1:9" ht="14.25" customHeight="1" x14ac:dyDescent="0.3">
      <c r="A222" s="9">
        <v>39665</v>
      </c>
      <c r="B222" s="6">
        <v>4395.7998046875</v>
      </c>
      <c r="C222" s="6">
        <v>4515.14990234375</v>
      </c>
      <c r="D222" s="6">
        <v>4376</v>
      </c>
      <c r="E222" s="6">
        <v>4502.85009765625</v>
      </c>
      <c r="F222" s="6">
        <f t="shared" si="0"/>
        <v>4464.666666666667</v>
      </c>
      <c r="G222" s="6" t="e">
        <f t="shared" si="1"/>
        <v>#DIV/0!</v>
      </c>
      <c r="H222" s="6" t="e">
        <f t="shared" si="2"/>
        <v>#DIV/0!</v>
      </c>
      <c r="I222" s="6" t="e">
        <f t="shared" si="3"/>
        <v>#DIV/0!</v>
      </c>
    </row>
    <row r="223" spans="1:9" ht="14.25" customHeight="1" x14ac:dyDescent="0.3">
      <c r="A223" s="9">
        <v>39666</v>
      </c>
      <c r="B223" s="6">
        <v>4506.25</v>
      </c>
      <c r="C223" s="6">
        <v>4615.89990234375</v>
      </c>
      <c r="D223" s="6">
        <v>4503.89990234375</v>
      </c>
      <c r="E223" s="6">
        <v>4517.5498046875</v>
      </c>
      <c r="F223" s="6">
        <f t="shared" si="0"/>
        <v>4545.783203125</v>
      </c>
      <c r="G223" s="6" t="e">
        <f t="shared" si="1"/>
        <v>#DIV/0!</v>
      </c>
      <c r="H223" s="6" t="e">
        <f t="shared" si="2"/>
        <v>#DIV/0!</v>
      </c>
      <c r="I223" s="6" t="e">
        <f t="shared" si="3"/>
        <v>#DIV/0!</v>
      </c>
    </row>
    <row r="224" spans="1:9" ht="14.25" customHeight="1" x14ac:dyDescent="0.3">
      <c r="A224" s="9">
        <v>39667</v>
      </c>
      <c r="B224" s="6">
        <v>4515.25</v>
      </c>
      <c r="C224" s="6">
        <v>4580.14990234375</v>
      </c>
      <c r="D224" s="6">
        <v>4493.7001953125</v>
      </c>
      <c r="E224" s="6">
        <v>4523.85009765625</v>
      </c>
      <c r="F224" s="6">
        <f t="shared" si="0"/>
        <v>4532.566731770833</v>
      </c>
      <c r="G224" s="6" t="e">
        <f t="shared" si="1"/>
        <v>#DIV/0!</v>
      </c>
      <c r="H224" s="6" t="e">
        <f t="shared" si="2"/>
        <v>#DIV/0!</v>
      </c>
      <c r="I224" s="6" t="e">
        <f t="shared" si="3"/>
        <v>#DIV/0!</v>
      </c>
    </row>
    <row r="225" spans="1:9" ht="14.25" customHeight="1" x14ac:dyDescent="0.3">
      <c r="A225" s="9">
        <v>39668</v>
      </c>
      <c r="B225" s="6">
        <v>4518.35009765625</v>
      </c>
      <c r="C225" s="6">
        <v>4546.35009765625</v>
      </c>
      <c r="D225" s="6">
        <v>4464</v>
      </c>
      <c r="E225" s="6">
        <v>4529.5</v>
      </c>
      <c r="F225" s="6">
        <f t="shared" si="0"/>
        <v>4513.283365885417</v>
      </c>
      <c r="G225" s="6" t="e">
        <f t="shared" si="1"/>
        <v>#DIV/0!</v>
      </c>
      <c r="H225" s="6" t="e">
        <f t="shared" si="2"/>
        <v>#DIV/0!</v>
      </c>
      <c r="I225" s="6" t="e">
        <f t="shared" si="3"/>
        <v>#DIV/0!</v>
      </c>
    </row>
    <row r="226" spans="1:9" ht="14.25" customHeight="1" x14ac:dyDescent="0.3">
      <c r="A226" s="9">
        <v>39671</v>
      </c>
      <c r="B226" s="6">
        <v>4529.35009765625</v>
      </c>
      <c r="C226" s="6">
        <v>4625.2001953125</v>
      </c>
      <c r="D226" s="6">
        <v>4529.35009765625</v>
      </c>
      <c r="E226" s="6">
        <v>4620.39990234375</v>
      </c>
      <c r="F226" s="6">
        <f t="shared" si="0"/>
        <v>4591.650065104167</v>
      </c>
      <c r="G226" s="6" t="e">
        <f t="shared" si="1"/>
        <v>#DIV/0!</v>
      </c>
      <c r="H226" s="6" t="e">
        <f t="shared" si="2"/>
        <v>#DIV/0!</v>
      </c>
      <c r="I226" s="6" t="e">
        <f t="shared" si="3"/>
        <v>#DIV/0!</v>
      </c>
    </row>
    <row r="227" spans="1:9" ht="14.25" customHeight="1" x14ac:dyDescent="0.3">
      <c r="A227" s="9">
        <v>39672</v>
      </c>
      <c r="B227" s="6">
        <v>4620.9501953125</v>
      </c>
      <c r="C227" s="6">
        <v>4649.85009765625</v>
      </c>
      <c r="D227" s="6">
        <v>4525.75</v>
      </c>
      <c r="E227" s="6">
        <v>4552.25</v>
      </c>
      <c r="F227" s="6">
        <f t="shared" si="0"/>
        <v>4575.950032552083</v>
      </c>
      <c r="G227" s="6" t="e">
        <f t="shared" si="1"/>
        <v>#DIV/0!</v>
      </c>
      <c r="H227" s="6" t="e">
        <f t="shared" si="2"/>
        <v>#DIV/0!</v>
      </c>
      <c r="I227" s="6" t="e">
        <f t="shared" si="3"/>
        <v>#DIV/0!</v>
      </c>
    </row>
    <row r="228" spans="1:9" ht="14.25" customHeight="1" x14ac:dyDescent="0.3">
      <c r="A228" s="9">
        <v>39673</v>
      </c>
      <c r="B228" s="6">
        <v>4548.0498046875</v>
      </c>
      <c r="C228" s="6">
        <v>4572.64990234375</v>
      </c>
      <c r="D228" s="6">
        <v>4497.25</v>
      </c>
      <c r="E228" s="6">
        <v>4529.0498046875</v>
      </c>
      <c r="F228" s="6">
        <f t="shared" si="0"/>
        <v>4532.983235677083</v>
      </c>
      <c r="G228" s="6">
        <f t="shared" si="1"/>
        <v>4360.5733357747395</v>
      </c>
      <c r="H228" s="6">
        <f t="shared" si="2"/>
        <v>140.72498779296876</v>
      </c>
      <c r="I228" s="6">
        <f t="shared" si="3"/>
        <v>81.676989332787102</v>
      </c>
    </row>
    <row r="229" spans="1:9" ht="14.25" customHeight="1" x14ac:dyDescent="0.3">
      <c r="A229" s="9">
        <v>39674</v>
      </c>
      <c r="B229" s="6">
        <v>4524.2001953125</v>
      </c>
      <c r="C229" s="6">
        <v>4529.7998046875</v>
      </c>
      <c r="D229" s="6">
        <v>4421.25</v>
      </c>
      <c r="E229" s="6">
        <v>4430.7001953125</v>
      </c>
      <c r="F229" s="6">
        <f t="shared" si="0"/>
        <v>4460.583333333333</v>
      </c>
      <c r="G229" s="6">
        <f t="shared" si="1"/>
        <v>4388.8050048828118</v>
      </c>
      <c r="H229" s="6">
        <f t="shared" si="2"/>
        <v>119.67115152994798</v>
      </c>
      <c r="I229" s="6">
        <f t="shared" si="3"/>
        <v>39.986428103383837</v>
      </c>
    </row>
    <row r="230" spans="1:9" ht="14.25" customHeight="1" x14ac:dyDescent="0.3">
      <c r="A230" s="9">
        <v>39678</v>
      </c>
      <c r="B230" s="6">
        <v>4430.7001953125</v>
      </c>
      <c r="C230" s="6">
        <v>4447.39990234375</v>
      </c>
      <c r="D230" s="6">
        <v>4379.85009765625</v>
      </c>
      <c r="E230" s="6">
        <v>4393.0498046875</v>
      </c>
      <c r="F230" s="6">
        <f t="shared" si="0"/>
        <v>4406.7666015625</v>
      </c>
      <c r="G230" s="6">
        <f t="shared" si="1"/>
        <v>4404.0733398437487</v>
      </c>
      <c r="H230" s="6">
        <f t="shared" si="2"/>
        <v>103.73931315104178</v>
      </c>
      <c r="I230" s="6">
        <f t="shared" si="3"/>
        <v>1.7307882209386094</v>
      </c>
    </row>
    <row r="231" spans="1:9" ht="14.25" customHeight="1" x14ac:dyDescent="0.3">
      <c r="A231" s="9">
        <v>39679</v>
      </c>
      <c r="B231" s="6">
        <v>4393.10009765625</v>
      </c>
      <c r="C231" s="6">
        <v>4393.7001953125</v>
      </c>
      <c r="D231" s="6">
        <v>4316.5498046875</v>
      </c>
      <c r="E231" s="6">
        <v>4368.25</v>
      </c>
      <c r="F231" s="6">
        <f t="shared" si="0"/>
        <v>4359.5</v>
      </c>
      <c r="G231" s="6">
        <f t="shared" si="1"/>
        <v>4415.3750081380194</v>
      </c>
      <c r="H231" s="6">
        <f t="shared" si="2"/>
        <v>93.204159342447753</v>
      </c>
      <c r="I231" s="6">
        <f t="shared" si="3"/>
        <v>-39.966033370338671</v>
      </c>
    </row>
    <row r="232" spans="1:9" ht="14.25" customHeight="1" x14ac:dyDescent="0.3">
      <c r="A232" s="9">
        <v>39680</v>
      </c>
      <c r="B232" s="6">
        <v>4365.4501953125</v>
      </c>
      <c r="C232" s="6">
        <v>4434.89990234375</v>
      </c>
      <c r="D232" s="6">
        <v>4365.4501953125</v>
      </c>
      <c r="E232" s="6">
        <v>4415.75</v>
      </c>
      <c r="F232" s="6">
        <f t="shared" si="0"/>
        <v>4405.36669921875</v>
      </c>
      <c r="G232" s="6">
        <f t="shared" si="1"/>
        <v>4424.9683349609368</v>
      </c>
      <c r="H232" s="6">
        <f t="shared" si="2"/>
        <v>84.570165201822832</v>
      </c>
      <c r="I232" s="6">
        <f t="shared" si="3"/>
        <v>-15.451970715999245</v>
      </c>
    </row>
    <row r="233" spans="1:9" ht="14.25" customHeight="1" x14ac:dyDescent="0.3">
      <c r="A233" s="9">
        <v>39681</v>
      </c>
      <c r="B233" s="6">
        <v>4416.2001953125</v>
      </c>
      <c r="C233" s="6">
        <v>4418.5498046875</v>
      </c>
      <c r="D233" s="6">
        <v>4271.2998046875</v>
      </c>
      <c r="E233" s="6">
        <v>4283.85009765625</v>
      </c>
      <c r="F233" s="6">
        <f t="shared" si="0"/>
        <v>4324.566569010417</v>
      </c>
      <c r="G233" s="6">
        <f t="shared" si="1"/>
        <v>4420.9458333333332</v>
      </c>
      <c r="H233" s="6">
        <f t="shared" si="2"/>
        <v>88.190416666666621</v>
      </c>
      <c r="I233" s="6">
        <f t="shared" si="3"/>
        <v>-72.856944451006143</v>
      </c>
    </row>
    <row r="234" spans="1:9" ht="14.25" customHeight="1" x14ac:dyDescent="0.3">
      <c r="A234" s="9">
        <v>39682</v>
      </c>
      <c r="B234" s="6">
        <v>4283.85009765625</v>
      </c>
      <c r="C234" s="6">
        <v>4337</v>
      </c>
      <c r="D234" s="6">
        <v>4248</v>
      </c>
      <c r="E234" s="6">
        <v>4327.4501953125</v>
      </c>
      <c r="F234" s="6">
        <f t="shared" si="0"/>
        <v>4304.150065104167</v>
      </c>
      <c r="G234" s="6">
        <f t="shared" si="1"/>
        <v>4413.505834960938</v>
      </c>
      <c r="H234" s="6">
        <f t="shared" si="2"/>
        <v>90.941995442708418</v>
      </c>
      <c r="I234" s="6">
        <f t="shared" si="3"/>
        <v>-80.165215439008747</v>
      </c>
    </row>
    <row r="235" spans="1:9" ht="14.25" customHeight="1" x14ac:dyDescent="0.3">
      <c r="A235" s="9">
        <v>39685</v>
      </c>
      <c r="B235" s="6">
        <v>4317.9501953125</v>
      </c>
      <c r="C235" s="6">
        <v>4398.7998046875</v>
      </c>
      <c r="D235" s="6">
        <v>4317.9501953125</v>
      </c>
      <c r="E235" s="6">
        <v>4335.35009765625</v>
      </c>
      <c r="F235" s="6">
        <f t="shared" si="0"/>
        <v>4350.700032552083</v>
      </c>
      <c r="G235" s="6">
        <f t="shared" si="1"/>
        <v>4413.5433349609384</v>
      </c>
      <c r="H235" s="6">
        <f t="shared" si="2"/>
        <v>90.911995442708488</v>
      </c>
      <c r="I235" s="6">
        <f t="shared" si="3"/>
        <v>-46.083616067627645</v>
      </c>
    </row>
    <row r="236" spans="1:9" ht="14.25" customHeight="1" x14ac:dyDescent="0.3">
      <c r="A236" s="9">
        <v>39686</v>
      </c>
      <c r="B236" s="6">
        <v>4335.2001953125</v>
      </c>
      <c r="C236" s="6">
        <v>4345.0498046875</v>
      </c>
      <c r="D236" s="6">
        <v>4283.2998046875</v>
      </c>
      <c r="E236" s="6">
        <v>4337.5</v>
      </c>
      <c r="F236" s="6">
        <f t="shared" si="0"/>
        <v>4321.949869791667</v>
      </c>
      <c r="G236" s="6">
        <f t="shared" si="1"/>
        <v>4413.5241617838547</v>
      </c>
      <c r="H236" s="6">
        <f t="shared" si="2"/>
        <v>90.927333984375039</v>
      </c>
      <c r="I236" s="6">
        <f t="shared" si="3"/>
        <v>-67.141007351301582</v>
      </c>
    </row>
    <row r="237" spans="1:9" ht="14.25" customHeight="1" x14ac:dyDescent="0.3">
      <c r="A237" s="9">
        <v>39687</v>
      </c>
      <c r="B237" s="6">
        <v>4336.85009765625</v>
      </c>
      <c r="C237" s="6">
        <v>4364.25</v>
      </c>
      <c r="D237" s="6">
        <v>4282.64990234375</v>
      </c>
      <c r="E237" s="6">
        <v>4292.10009765625</v>
      </c>
      <c r="F237" s="6">
        <f t="shared" si="0"/>
        <v>4313</v>
      </c>
      <c r="G237" s="6">
        <f t="shared" si="1"/>
        <v>4417.8208251953129</v>
      </c>
      <c r="H237" s="6">
        <f t="shared" si="2"/>
        <v>87.490003255208336</v>
      </c>
      <c r="I237" s="6">
        <f t="shared" si="3"/>
        <v>-79.872611190065925</v>
      </c>
    </row>
    <row r="238" spans="1:9" ht="14.25" customHeight="1" x14ac:dyDescent="0.3">
      <c r="A238" s="9">
        <v>39688</v>
      </c>
      <c r="B238" s="6">
        <v>4290.75</v>
      </c>
      <c r="C238" s="6">
        <v>4304.5</v>
      </c>
      <c r="D238" s="6">
        <v>4201.85009765625</v>
      </c>
      <c r="E238" s="6">
        <v>4214</v>
      </c>
      <c r="F238" s="6">
        <f t="shared" si="0"/>
        <v>4240.11669921875</v>
      </c>
      <c r="G238" s="6">
        <f t="shared" si="1"/>
        <v>4415.9641601562507</v>
      </c>
      <c r="H238" s="6">
        <f t="shared" si="2"/>
        <v>88.975335286458403</v>
      </c>
      <c r="I238" s="6">
        <f t="shared" si="3"/>
        <v>-131.75745867949828</v>
      </c>
    </row>
    <row r="239" spans="1:9" ht="14.25" customHeight="1" x14ac:dyDescent="0.3">
      <c r="A239" s="9">
        <v>39689</v>
      </c>
      <c r="B239" s="6">
        <v>4230.60009765625</v>
      </c>
      <c r="C239" s="6">
        <v>4368.7998046875</v>
      </c>
      <c r="D239" s="6">
        <v>4230.60009765625</v>
      </c>
      <c r="E239" s="6">
        <v>4360</v>
      </c>
      <c r="F239" s="6">
        <f t="shared" si="0"/>
        <v>4319.799967447917</v>
      </c>
      <c r="G239" s="6">
        <f t="shared" si="1"/>
        <v>4415.9458251953129</v>
      </c>
      <c r="H239" s="6">
        <f t="shared" si="2"/>
        <v>88.990003255208336</v>
      </c>
      <c r="I239" s="6">
        <f t="shared" si="3"/>
        <v>-72.027459437712182</v>
      </c>
    </row>
    <row r="240" spans="1:9" ht="14.25" customHeight="1" x14ac:dyDescent="0.3">
      <c r="A240" s="9">
        <v>39692</v>
      </c>
      <c r="B240" s="6">
        <v>4356.10009765625</v>
      </c>
      <c r="C240" s="6">
        <v>4365</v>
      </c>
      <c r="D240" s="6">
        <v>4281.35009765625</v>
      </c>
      <c r="E240" s="6">
        <v>4348.64990234375</v>
      </c>
      <c r="F240" s="6">
        <f t="shared" si="0"/>
        <v>4331.666666666667</v>
      </c>
      <c r="G240" s="6">
        <f t="shared" si="1"/>
        <v>4414.659155273438</v>
      </c>
      <c r="H240" s="6">
        <f t="shared" si="2"/>
        <v>90.019339192708372</v>
      </c>
      <c r="I240" s="6">
        <f t="shared" si="3"/>
        <v>-61.462710384269322</v>
      </c>
    </row>
    <row r="241" spans="1:9" ht="14.25" customHeight="1" x14ac:dyDescent="0.3">
      <c r="A241" s="9">
        <v>39693</v>
      </c>
      <c r="B241" s="6">
        <v>4358.85009765625</v>
      </c>
      <c r="C241" s="6">
        <v>4522.39990234375</v>
      </c>
      <c r="D241" s="6">
        <v>4343.10009765625</v>
      </c>
      <c r="E241" s="6">
        <v>4504</v>
      </c>
      <c r="F241" s="6">
        <f t="shared" si="0"/>
        <v>4456.5</v>
      </c>
      <c r="G241" s="6">
        <f t="shared" si="1"/>
        <v>4417.5774902343755</v>
      </c>
      <c r="H241" s="6">
        <f t="shared" si="2"/>
        <v>91.576922200520812</v>
      </c>
      <c r="I241" s="6">
        <f t="shared" si="3"/>
        <v>28.335020680136012</v>
      </c>
    </row>
    <row r="242" spans="1:9" ht="14.25" customHeight="1" x14ac:dyDescent="0.3">
      <c r="A242" s="9">
        <v>39695</v>
      </c>
      <c r="B242" s="6">
        <v>4512.9501953125</v>
      </c>
      <c r="C242" s="6">
        <v>4514.60009765625</v>
      </c>
      <c r="D242" s="6">
        <v>4419.4501953125</v>
      </c>
      <c r="E242" s="6">
        <v>4447.75</v>
      </c>
      <c r="F242" s="6">
        <f t="shared" si="0"/>
        <v>4460.60009765625</v>
      </c>
      <c r="G242" s="6">
        <f t="shared" si="1"/>
        <v>4417.374161783855</v>
      </c>
      <c r="H242" s="6">
        <f t="shared" si="2"/>
        <v>91.353260904947916</v>
      </c>
      <c r="I242" s="6">
        <f t="shared" si="3"/>
        <v>31.544895383188059</v>
      </c>
    </row>
    <row r="243" spans="1:9" ht="14.25" customHeight="1" x14ac:dyDescent="0.3">
      <c r="A243" s="9">
        <v>39696</v>
      </c>
      <c r="B243" s="6">
        <v>4444.7001953125</v>
      </c>
      <c r="C243" s="6">
        <v>4444.7001953125</v>
      </c>
      <c r="D243" s="6">
        <v>4328.89990234375</v>
      </c>
      <c r="E243" s="6">
        <v>4352.2998046875</v>
      </c>
      <c r="F243" s="6">
        <f t="shared" si="0"/>
        <v>4375.299967447917</v>
      </c>
      <c r="G243" s="6">
        <f t="shared" si="1"/>
        <v>4408.8500000000004</v>
      </c>
      <c r="H243" s="6">
        <f t="shared" si="2"/>
        <v>85.331686197916639</v>
      </c>
      <c r="I243" s="6">
        <f t="shared" si="3"/>
        <v>-26.211468874737502</v>
      </c>
    </row>
    <row r="244" spans="1:9" ht="14.25" customHeight="1" x14ac:dyDescent="0.3">
      <c r="A244" s="9">
        <v>39699</v>
      </c>
      <c r="B244" s="6">
        <v>4358.2998046875</v>
      </c>
      <c r="C244" s="6">
        <v>4558</v>
      </c>
      <c r="D244" s="6">
        <v>4358.2998046875</v>
      </c>
      <c r="E244" s="6">
        <v>4482.2998046875</v>
      </c>
      <c r="F244" s="6">
        <f t="shared" si="0"/>
        <v>4466.199869791667</v>
      </c>
      <c r="G244" s="6">
        <f t="shared" si="1"/>
        <v>4405.531656901042</v>
      </c>
      <c r="H244" s="6">
        <f t="shared" si="2"/>
        <v>81.473168945312452</v>
      </c>
      <c r="I244" s="6">
        <f t="shared" si="3"/>
        <v>49.642693151612946</v>
      </c>
    </row>
    <row r="245" spans="1:9" ht="14.25" customHeight="1" x14ac:dyDescent="0.3">
      <c r="A245" s="9">
        <v>39700</v>
      </c>
      <c r="B245" s="6">
        <v>4485.14990234375</v>
      </c>
      <c r="C245" s="6">
        <v>4497.5</v>
      </c>
      <c r="D245" s="6">
        <v>4418.9501953125</v>
      </c>
      <c r="E245" s="6">
        <v>4468.7001953125</v>
      </c>
      <c r="F245" s="6">
        <f t="shared" si="0"/>
        <v>4461.716796875</v>
      </c>
      <c r="G245" s="6">
        <f t="shared" si="1"/>
        <v>4402.9533284505214</v>
      </c>
      <c r="H245" s="6">
        <f t="shared" si="2"/>
        <v>78.878344726562403</v>
      </c>
      <c r="I245" s="6">
        <f t="shared" si="3"/>
        <v>49.665907356606311</v>
      </c>
    </row>
    <row r="246" spans="1:9" ht="14.25" customHeight="1" x14ac:dyDescent="0.3">
      <c r="A246" s="9">
        <v>39701</v>
      </c>
      <c r="B246" s="6">
        <v>4467.5</v>
      </c>
      <c r="C246" s="6">
        <v>4467.5</v>
      </c>
      <c r="D246" s="6">
        <v>4382.35009765625</v>
      </c>
      <c r="E246" s="6">
        <v>4400.25</v>
      </c>
      <c r="F246" s="6">
        <f t="shared" si="0"/>
        <v>4416.700032552083</v>
      </c>
      <c r="G246" s="6">
        <f t="shared" si="1"/>
        <v>4394.2058268229166</v>
      </c>
      <c r="H246" s="6">
        <f t="shared" si="2"/>
        <v>70.130843098958209</v>
      </c>
      <c r="I246" s="6">
        <f t="shared" si="3"/>
        <v>21.383084089859434</v>
      </c>
    </row>
    <row r="247" spans="1:9" ht="14.25" customHeight="1" x14ac:dyDescent="0.3">
      <c r="A247" s="9">
        <v>39702</v>
      </c>
      <c r="B247" s="6">
        <v>4397.25</v>
      </c>
      <c r="C247" s="6">
        <v>4399.2998046875</v>
      </c>
      <c r="D247" s="6">
        <v>4272.75</v>
      </c>
      <c r="E247" s="6">
        <v>4290.2998046875</v>
      </c>
      <c r="F247" s="6">
        <f t="shared" si="0"/>
        <v>4320.783203125</v>
      </c>
      <c r="G247" s="6">
        <f t="shared" si="1"/>
        <v>4381.4474853515621</v>
      </c>
      <c r="H247" s="6">
        <f t="shared" si="2"/>
        <v>63.438929850260273</v>
      </c>
      <c r="I247" s="6">
        <f t="shared" si="3"/>
        <v>-63.750846543547368</v>
      </c>
    </row>
    <row r="248" spans="1:9" ht="14.25" customHeight="1" x14ac:dyDescent="0.3">
      <c r="A248" s="9">
        <v>39703</v>
      </c>
      <c r="B248" s="6">
        <v>4291.60009765625</v>
      </c>
      <c r="C248" s="6">
        <v>4323.89990234375</v>
      </c>
      <c r="D248" s="6">
        <v>4200.14990234375</v>
      </c>
      <c r="E248" s="6">
        <v>4228.4501953125</v>
      </c>
      <c r="F248" s="6">
        <f t="shared" si="0"/>
        <v>4250.833333333333</v>
      </c>
      <c r="G248" s="6">
        <f t="shared" si="1"/>
        <v>4367.3399902343745</v>
      </c>
      <c r="H248" s="6">
        <f t="shared" si="2"/>
        <v>60.367348632812401</v>
      </c>
      <c r="I248" s="6">
        <f t="shared" si="3"/>
        <v>-128.66409799299436</v>
      </c>
    </row>
    <row r="249" spans="1:9" ht="14.25" customHeight="1" x14ac:dyDescent="0.3">
      <c r="A249" s="9">
        <v>39706</v>
      </c>
      <c r="B249" s="6">
        <v>4231.9501953125</v>
      </c>
      <c r="C249" s="6">
        <v>4237.25</v>
      </c>
      <c r="D249" s="6">
        <v>3955.39990234375</v>
      </c>
      <c r="E249" s="6">
        <v>4072.89990234375</v>
      </c>
      <c r="F249" s="6">
        <f t="shared" si="0"/>
        <v>4088.5166015625</v>
      </c>
      <c r="G249" s="6">
        <f t="shared" si="1"/>
        <v>4348.736653645833</v>
      </c>
      <c r="H249" s="6">
        <f t="shared" si="2"/>
        <v>67.198356119791612</v>
      </c>
      <c r="I249" s="6">
        <f t="shared" si="3"/>
        <v>-258.16112884214999</v>
      </c>
    </row>
    <row r="250" spans="1:9" ht="14.25" customHeight="1" x14ac:dyDescent="0.3">
      <c r="A250" s="9">
        <v>39707</v>
      </c>
      <c r="B250" s="10" t="s">
        <v>34</v>
      </c>
      <c r="C250" s="6">
        <v>4090.10009765625</v>
      </c>
      <c r="D250" s="6">
        <v>3919.35009765625</v>
      </c>
      <c r="E250" s="6">
        <v>4074.89990234375</v>
      </c>
      <c r="F250" s="6">
        <f t="shared" si="0"/>
        <v>4028.11669921875</v>
      </c>
      <c r="G250" s="6">
        <f t="shared" si="1"/>
        <v>4329.8041585286455</v>
      </c>
      <c r="H250" s="6">
        <f t="shared" si="2"/>
        <v>78.620857747395803</v>
      </c>
      <c r="I250" s="6">
        <f t="shared" si="3"/>
        <v>-255.81630452247981</v>
      </c>
    </row>
    <row r="251" spans="1:9" ht="14.25" customHeight="1" x14ac:dyDescent="0.3">
      <c r="A251" s="9">
        <v>39708</v>
      </c>
      <c r="B251" s="10" t="s">
        <v>35</v>
      </c>
      <c r="C251" s="6">
        <v>4116.7001953125</v>
      </c>
      <c r="D251" s="6">
        <v>3974.60009765625</v>
      </c>
      <c r="E251" s="6">
        <v>4008.25</v>
      </c>
      <c r="F251" s="6">
        <f t="shared" si="0"/>
        <v>4033.1834309895835</v>
      </c>
      <c r="G251" s="6">
        <f t="shared" si="1"/>
        <v>4313.4883300781239</v>
      </c>
      <c r="H251" s="6">
        <f t="shared" si="2"/>
        <v>93.650148111979547</v>
      </c>
      <c r="I251" s="6">
        <f t="shared" si="3"/>
        <v>-199.54045614775657</v>
      </c>
    </row>
    <row r="252" spans="1:9" ht="14.25" customHeight="1" x14ac:dyDescent="0.3">
      <c r="A252" s="9">
        <v>39709</v>
      </c>
      <c r="B252" s="6">
        <v>4005.25</v>
      </c>
      <c r="C252" s="6">
        <v>4050.10009765625</v>
      </c>
      <c r="D252" s="10" t="s">
        <v>36</v>
      </c>
      <c r="E252" s="6">
        <v>4038.14990234375</v>
      </c>
      <c r="F252" s="6">
        <f t="shared" si="0"/>
        <v>4044.125</v>
      </c>
      <c r="G252" s="6">
        <f t="shared" si="1"/>
        <v>4295.4262451171871</v>
      </c>
      <c r="H252" s="6">
        <f t="shared" si="2"/>
        <v>108.76657063802107</v>
      </c>
      <c r="I252" s="6">
        <f t="shared" si="3"/>
        <v>-154.03093287644199</v>
      </c>
    </row>
    <row r="253" spans="1:9" ht="14.25" customHeight="1" x14ac:dyDescent="0.3">
      <c r="A253" s="9">
        <v>39710</v>
      </c>
      <c r="B253" s="10" t="s">
        <v>37</v>
      </c>
      <c r="C253" s="6">
        <v>4262.64990234375</v>
      </c>
      <c r="D253" s="10" t="s">
        <v>37</v>
      </c>
      <c r="E253" s="6">
        <v>4245.25</v>
      </c>
      <c r="F253" s="6">
        <f t="shared" si="0"/>
        <v>4253.949951171875</v>
      </c>
      <c r="G253" s="6">
        <f t="shared" si="1"/>
        <v>4291.8954142252605</v>
      </c>
      <c r="H253" s="6">
        <f t="shared" si="2"/>
        <v>110.44261840820316</v>
      </c>
      <c r="I253" s="6">
        <f t="shared" si="3"/>
        <v>-22.90508477028715</v>
      </c>
    </row>
    <row r="254" spans="1:9" ht="14.25" customHeight="1" x14ac:dyDescent="0.3">
      <c r="A254" s="9">
        <v>39713</v>
      </c>
      <c r="B254" s="6">
        <v>4248.9501953125</v>
      </c>
      <c r="C254" s="6">
        <v>4303.25</v>
      </c>
      <c r="D254" s="6">
        <v>4202.39990234375</v>
      </c>
      <c r="E254" s="6">
        <v>4223.0498046875</v>
      </c>
      <c r="F254" s="6">
        <f t="shared" si="0"/>
        <v>4242.89990234375</v>
      </c>
      <c r="G254" s="6">
        <f t="shared" si="1"/>
        <v>4288.8329060872402</v>
      </c>
      <c r="H254" s="6">
        <f t="shared" si="2"/>
        <v>112.89216308593743</v>
      </c>
      <c r="I254" s="6">
        <f t="shared" si="3"/>
        <v>-27.125002886471044</v>
      </c>
    </row>
    <row r="255" spans="1:9" ht="14.25" customHeight="1" x14ac:dyDescent="0.3">
      <c r="A255" s="9">
        <v>39714</v>
      </c>
      <c r="B255" s="6">
        <v>4223.89990234375</v>
      </c>
      <c r="C255" s="6">
        <v>4224.7001953125</v>
      </c>
      <c r="D255" s="6">
        <v>4117.89990234375</v>
      </c>
      <c r="E255" s="6">
        <v>4126.89990234375</v>
      </c>
      <c r="F255" s="6">
        <f t="shared" si="0"/>
        <v>4156.5</v>
      </c>
      <c r="G255" s="6">
        <f t="shared" si="1"/>
        <v>4279.1229044596357</v>
      </c>
      <c r="H255" s="6">
        <f t="shared" si="2"/>
        <v>117.38645222981775</v>
      </c>
      <c r="I255" s="6">
        <f t="shared" si="3"/>
        <v>-69.640577272958268</v>
      </c>
    </row>
    <row r="256" spans="1:9" ht="14.25" customHeight="1" x14ac:dyDescent="0.3">
      <c r="A256" s="9">
        <v>39715</v>
      </c>
      <c r="B256" s="6">
        <v>4125.75</v>
      </c>
      <c r="C256" s="6">
        <v>4207.9501953125</v>
      </c>
      <c r="D256" s="6">
        <v>4115.85009765625</v>
      </c>
      <c r="E256" s="6">
        <v>4161.25</v>
      </c>
      <c r="F256" s="6">
        <f t="shared" si="0"/>
        <v>4161.683430989583</v>
      </c>
      <c r="G256" s="6">
        <f t="shared" si="1"/>
        <v>4271.1095825195316</v>
      </c>
      <c r="H256" s="6">
        <f t="shared" si="2"/>
        <v>121.11707763671882</v>
      </c>
      <c r="I256" s="6">
        <f t="shared" si="3"/>
        <v>-60.231611520088443</v>
      </c>
    </row>
    <row r="257" spans="1:9" ht="14.25" customHeight="1" x14ac:dyDescent="0.3">
      <c r="A257" s="9">
        <v>39716</v>
      </c>
      <c r="B257" s="6">
        <v>4162.14990234375</v>
      </c>
      <c r="C257" s="6">
        <v>4172.60009765625</v>
      </c>
      <c r="D257" s="6">
        <v>4077.5</v>
      </c>
      <c r="E257" s="6">
        <v>4110.5498046875</v>
      </c>
      <c r="F257" s="6">
        <f t="shared" ref="F257:F511" si="4">AVERAGE(C257:E257)</f>
        <v>4120.216634114583</v>
      </c>
      <c r="G257" s="6">
        <f t="shared" si="1"/>
        <v>4261.4704142252613</v>
      </c>
      <c r="H257" s="6">
        <f t="shared" si="2"/>
        <v>125.6032873535158</v>
      </c>
      <c r="I257" s="6">
        <f t="shared" si="3"/>
        <v>-74.973504853745567</v>
      </c>
    </row>
    <row r="258" spans="1:9" ht="14.25" customHeight="1" x14ac:dyDescent="0.3">
      <c r="A258" s="9">
        <v>39717</v>
      </c>
      <c r="B258" s="6">
        <v>4108.75</v>
      </c>
      <c r="C258" s="6">
        <v>4110.7001953125</v>
      </c>
      <c r="D258" s="6">
        <v>3970.35009765625</v>
      </c>
      <c r="E258" s="6">
        <v>3985.25</v>
      </c>
      <c r="F258" s="6">
        <f t="shared" si="4"/>
        <v>4022.10009765625</v>
      </c>
      <c r="G258" s="6">
        <f t="shared" si="1"/>
        <v>4250.5695841471361</v>
      </c>
      <c r="H258" s="6">
        <f t="shared" si="2"/>
        <v>135.77844604492185</v>
      </c>
      <c r="I258" s="6">
        <f t="shared" si="3"/>
        <v>-112.17759182744793</v>
      </c>
    </row>
    <row r="259" spans="1:9" ht="14.25" customHeight="1" x14ac:dyDescent="0.3">
      <c r="A259" s="9">
        <v>39720</v>
      </c>
      <c r="B259" s="10" t="s">
        <v>38</v>
      </c>
      <c r="C259" s="10" t="s">
        <v>39</v>
      </c>
      <c r="D259" s="10" t="s">
        <v>40</v>
      </c>
      <c r="E259" s="10" t="s">
        <v>41</v>
      </c>
      <c r="F259" s="6" t="e">
        <f t="shared" si="4"/>
        <v>#DIV/0!</v>
      </c>
      <c r="G259" s="6" t="e">
        <f t="shared" si="1"/>
        <v>#DIV/0!</v>
      </c>
      <c r="H259" s="6" t="e">
        <f t="shared" si="2"/>
        <v>#DIV/0!</v>
      </c>
      <c r="I259" s="6" t="e">
        <f t="shared" si="3"/>
        <v>#DIV/0!</v>
      </c>
    </row>
    <row r="260" spans="1:9" ht="14.25" customHeight="1" x14ac:dyDescent="0.3">
      <c r="A260" s="9">
        <v>39721</v>
      </c>
      <c r="B260" s="10" t="s">
        <v>42</v>
      </c>
      <c r="C260" s="6">
        <v>3966.85009765625</v>
      </c>
      <c r="D260" s="10" t="s">
        <v>43</v>
      </c>
      <c r="E260" s="10" t="s">
        <v>44</v>
      </c>
      <c r="F260" s="6">
        <f t="shared" si="4"/>
        <v>3966.85009765625</v>
      </c>
      <c r="G260" s="6" t="e">
        <f t="shared" si="1"/>
        <v>#DIV/0!</v>
      </c>
      <c r="H260" s="6" t="e">
        <f t="shared" si="2"/>
        <v>#DIV/0!</v>
      </c>
      <c r="I260" s="6" t="e">
        <f t="shared" si="3"/>
        <v>#DIV/0!</v>
      </c>
    </row>
    <row r="261" spans="1:9" ht="14.25" customHeight="1" x14ac:dyDescent="0.3">
      <c r="A261" s="9">
        <v>39722</v>
      </c>
      <c r="B261" s="6">
        <v>3921.85009765625</v>
      </c>
      <c r="C261" s="6">
        <v>4000.5</v>
      </c>
      <c r="D261" s="6">
        <v>3861.25</v>
      </c>
      <c r="E261" s="6">
        <v>3950.75</v>
      </c>
      <c r="F261" s="6">
        <f t="shared" si="4"/>
        <v>3937.5</v>
      </c>
      <c r="G261" s="6" t="e">
        <f t="shared" si="1"/>
        <v>#DIV/0!</v>
      </c>
      <c r="H261" s="6" t="e">
        <f t="shared" si="2"/>
        <v>#DIV/0!</v>
      </c>
      <c r="I261" s="6" t="e">
        <f t="shared" si="3"/>
        <v>#DIV/0!</v>
      </c>
    </row>
    <row r="262" spans="1:9" ht="14.25" customHeight="1" x14ac:dyDescent="0.3">
      <c r="A262" s="9">
        <v>39724</v>
      </c>
      <c r="B262" s="10" t="s">
        <v>45</v>
      </c>
      <c r="C262" s="10" t="s">
        <v>46</v>
      </c>
      <c r="D262" s="6">
        <v>3804.85009765625</v>
      </c>
      <c r="E262" s="10" t="s">
        <v>47</v>
      </c>
      <c r="F262" s="6">
        <f t="shared" si="4"/>
        <v>3804.85009765625</v>
      </c>
      <c r="G262" s="6" t="e">
        <f t="shared" si="1"/>
        <v>#DIV/0!</v>
      </c>
      <c r="H262" s="6" t="e">
        <f t="shared" si="2"/>
        <v>#DIV/0!</v>
      </c>
      <c r="I262" s="6" t="e">
        <f t="shared" si="3"/>
        <v>#DIV/0!</v>
      </c>
    </row>
    <row r="263" spans="1:9" ht="14.25" customHeight="1" x14ac:dyDescent="0.3">
      <c r="A263" s="9">
        <v>39727</v>
      </c>
      <c r="B263" s="10" t="s">
        <v>48</v>
      </c>
      <c r="C263" s="6">
        <v>3820.85009765625</v>
      </c>
      <c r="D263" s="6">
        <v>3581.60009765625</v>
      </c>
      <c r="E263" s="6">
        <v>3602.35009765625</v>
      </c>
      <c r="F263" s="6">
        <f t="shared" si="4"/>
        <v>3668.2667643229165</v>
      </c>
      <c r="G263" s="6" t="e">
        <f t="shared" si="1"/>
        <v>#DIV/0!</v>
      </c>
      <c r="H263" s="6" t="e">
        <f t="shared" si="2"/>
        <v>#DIV/0!</v>
      </c>
      <c r="I263" s="6" t="e">
        <f t="shared" si="3"/>
        <v>#DIV/0!</v>
      </c>
    </row>
    <row r="264" spans="1:9" ht="14.25" customHeight="1" x14ac:dyDescent="0.3">
      <c r="A264" s="9">
        <v>39728</v>
      </c>
      <c r="B264" s="10" t="s">
        <v>49</v>
      </c>
      <c r="C264" s="6">
        <v>3732.64990234375</v>
      </c>
      <c r="D264" s="6">
        <v>3537</v>
      </c>
      <c r="E264" s="6">
        <v>3606.60009765625</v>
      </c>
      <c r="F264" s="6">
        <f t="shared" si="4"/>
        <v>3625.4166666666665</v>
      </c>
      <c r="G264" s="6" t="e">
        <f t="shared" si="1"/>
        <v>#DIV/0!</v>
      </c>
      <c r="H264" s="6" t="e">
        <f t="shared" si="2"/>
        <v>#DIV/0!</v>
      </c>
      <c r="I264" s="6" t="e">
        <f t="shared" si="3"/>
        <v>#DIV/0!</v>
      </c>
    </row>
    <row r="265" spans="1:9" ht="14.25" customHeight="1" x14ac:dyDescent="0.3">
      <c r="A265" s="9">
        <v>39729</v>
      </c>
      <c r="B265" s="6">
        <v>3604.39990234375</v>
      </c>
      <c r="C265" s="6">
        <v>3604.39990234375</v>
      </c>
      <c r="D265" s="10" t="s">
        <v>50</v>
      </c>
      <c r="E265" s="6">
        <v>3513.64990234375</v>
      </c>
      <c r="F265" s="6">
        <f t="shared" si="4"/>
        <v>3559.02490234375</v>
      </c>
      <c r="G265" s="6" t="e">
        <f t="shared" si="1"/>
        <v>#DIV/0!</v>
      </c>
      <c r="H265" s="6" t="e">
        <f t="shared" si="2"/>
        <v>#DIV/0!</v>
      </c>
      <c r="I265" s="6" t="e">
        <f t="shared" si="3"/>
        <v>#DIV/0!</v>
      </c>
    </row>
    <row r="266" spans="1:9" ht="14.25" customHeight="1" x14ac:dyDescent="0.3">
      <c r="A266" s="9">
        <v>39731</v>
      </c>
      <c r="B266" s="10" t="s">
        <v>51</v>
      </c>
      <c r="C266" s="10" t="s">
        <v>51</v>
      </c>
      <c r="D266" s="10" t="s">
        <v>52</v>
      </c>
      <c r="E266" s="10" t="s">
        <v>53</v>
      </c>
      <c r="F266" s="6" t="e">
        <f t="shared" si="4"/>
        <v>#DIV/0!</v>
      </c>
      <c r="G266" s="6" t="e">
        <f t="shared" si="1"/>
        <v>#DIV/0!</v>
      </c>
      <c r="H266" s="6" t="e">
        <f t="shared" si="2"/>
        <v>#DIV/0!</v>
      </c>
      <c r="I266" s="6" t="e">
        <f t="shared" si="3"/>
        <v>#DIV/0!</v>
      </c>
    </row>
    <row r="267" spans="1:9" ht="14.25" customHeight="1" x14ac:dyDescent="0.3">
      <c r="A267" s="9">
        <v>39734</v>
      </c>
      <c r="B267" s="6">
        <v>3272.89990234375</v>
      </c>
      <c r="C267" s="10" t="s">
        <v>54</v>
      </c>
      <c r="D267" s="6">
        <v>3272.89990234375</v>
      </c>
      <c r="E267" s="10" t="s">
        <v>55</v>
      </c>
      <c r="F267" s="6">
        <f t="shared" si="4"/>
        <v>3272.89990234375</v>
      </c>
      <c r="G267" s="6" t="e">
        <f t="shared" si="1"/>
        <v>#DIV/0!</v>
      </c>
      <c r="H267" s="6" t="e">
        <f t="shared" si="2"/>
        <v>#DIV/0!</v>
      </c>
      <c r="I267" s="6" t="e">
        <f t="shared" si="3"/>
        <v>#DIV/0!</v>
      </c>
    </row>
    <row r="268" spans="1:9" ht="14.25" customHeight="1" x14ac:dyDescent="0.3">
      <c r="A268" s="9">
        <v>39735</v>
      </c>
      <c r="B268" s="6">
        <v>3494.10009765625</v>
      </c>
      <c r="C268" s="6">
        <v>3648.25</v>
      </c>
      <c r="D268" s="6">
        <v>3491.5</v>
      </c>
      <c r="E268" s="6">
        <v>3518.64990234375</v>
      </c>
      <c r="F268" s="6">
        <f t="shared" si="4"/>
        <v>3552.7999674479165</v>
      </c>
      <c r="G268" s="6" t="e">
        <f t="shared" si="1"/>
        <v>#DIV/0!</v>
      </c>
      <c r="H268" s="6" t="e">
        <f t="shared" si="2"/>
        <v>#DIV/0!</v>
      </c>
      <c r="I268" s="6" t="e">
        <f t="shared" si="3"/>
        <v>#DIV/0!</v>
      </c>
    </row>
    <row r="269" spans="1:9" ht="14.25" customHeight="1" x14ac:dyDescent="0.3">
      <c r="A269" s="9">
        <v>39736</v>
      </c>
      <c r="B269" s="6">
        <v>3517.89990234375</v>
      </c>
      <c r="C269" s="6">
        <v>3518.5</v>
      </c>
      <c r="D269" s="10" t="s">
        <v>56</v>
      </c>
      <c r="E269" s="6">
        <v>3338.39990234375</v>
      </c>
      <c r="F269" s="6">
        <f t="shared" si="4"/>
        <v>3428.449951171875</v>
      </c>
      <c r="G269" s="6" t="e">
        <f t="shared" si="1"/>
        <v>#DIV/0!</v>
      </c>
      <c r="H269" s="6" t="e">
        <f t="shared" si="2"/>
        <v>#DIV/0!</v>
      </c>
      <c r="I269" s="6" t="e">
        <f t="shared" si="3"/>
        <v>#DIV/0!</v>
      </c>
    </row>
    <row r="270" spans="1:9" ht="14.25" customHeight="1" x14ac:dyDescent="0.3">
      <c r="A270" s="9">
        <v>39737</v>
      </c>
      <c r="B270" s="6">
        <v>3333.85009765625</v>
      </c>
      <c r="C270" s="6">
        <v>3333.85009765625</v>
      </c>
      <c r="D270" s="6">
        <v>3099.89990234375</v>
      </c>
      <c r="E270" s="10" t="s">
        <v>57</v>
      </c>
      <c r="F270" s="6">
        <f t="shared" si="4"/>
        <v>3216.875</v>
      </c>
      <c r="G270" s="6" t="e">
        <f t="shared" si="1"/>
        <v>#DIV/0!</v>
      </c>
      <c r="H270" s="6" t="e">
        <f t="shared" si="2"/>
        <v>#DIV/0!</v>
      </c>
      <c r="I270" s="6" t="e">
        <f t="shared" si="3"/>
        <v>#DIV/0!</v>
      </c>
    </row>
    <row r="271" spans="1:9" ht="14.25" customHeight="1" x14ac:dyDescent="0.3">
      <c r="A271" s="9">
        <v>39738</v>
      </c>
      <c r="B271" s="10" t="s">
        <v>58</v>
      </c>
      <c r="C271" s="10" t="s">
        <v>59</v>
      </c>
      <c r="D271" s="6">
        <v>3046.60009765625</v>
      </c>
      <c r="E271" s="6">
        <v>3074.35009765625</v>
      </c>
      <c r="F271" s="6">
        <f t="shared" si="4"/>
        <v>3060.47509765625</v>
      </c>
      <c r="G271" s="6" t="e">
        <f t="shared" si="1"/>
        <v>#DIV/0!</v>
      </c>
      <c r="H271" s="6" t="e">
        <f t="shared" si="2"/>
        <v>#DIV/0!</v>
      </c>
      <c r="I271" s="6" t="e">
        <f t="shared" si="3"/>
        <v>#DIV/0!</v>
      </c>
    </row>
    <row r="272" spans="1:9" ht="14.25" customHeight="1" x14ac:dyDescent="0.3">
      <c r="A272" s="9">
        <v>39741</v>
      </c>
      <c r="B272" s="10" t="s">
        <v>60</v>
      </c>
      <c r="C272" s="6">
        <v>3238.39990234375</v>
      </c>
      <c r="D272" s="10" t="s">
        <v>61</v>
      </c>
      <c r="E272" s="10" t="s">
        <v>62</v>
      </c>
      <c r="F272" s="6">
        <f t="shared" si="4"/>
        <v>3238.39990234375</v>
      </c>
      <c r="G272" s="6" t="e">
        <f t="shared" si="1"/>
        <v>#DIV/0!</v>
      </c>
      <c r="H272" s="6" t="e">
        <f t="shared" si="2"/>
        <v>#DIV/0!</v>
      </c>
      <c r="I272" s="6" t="e">
        <f t="shared" si="3"/>
        <v>#DIV/0!</v>
      </c>
    </row>
    <row r="273" spans="1:9" ht="14.25" customHeight="1" x14ac:dyDescent="0.3">
      <c r="A273" s="9">
        <v>39742</v>
      </c>
      <c r="B273" s="6">
        <v>3125.39990234375</v>
      </c>
      <c r="C273" s="6">
        <v>3254.85009765625</v>
      </c>
      <c r="D273" s="6">
        <v>3117.35009765625</v>
      </c>
      <c r="E273" s="6">
        <v>3234.89990234375</v>
      </c>
      <c r="F273" s="6">
        <f t="shared" si="4"/>
        <v>3202.36669921875</v>
      </c>
      <c r="G273" s="6" t="e">
        <f t="shared" si="1"/>
        <v>#DIV/0!</v>
      </c>
      <c r="H273" s="6" t="e">
        <f t="shared" si="2"/>
        <v>#DIV/0!</v>
      </c>
      <c r="I273" s="6" t="e">
        <f t="shared" si="3"/>
        <v>#DIV/0!</v>
      </c>
    </row>
    <row r="274" spans="1:9" ht="14.25" customHeight="1" x14ac:dyDescent="0.3">
      <c r="A274" s="9">
        <v>39743</v>
      </c>
      <c r="B274" s="10" t="s">
        <v>63</v>
      </c>
      <c r="C274" s="6">
        <v>3235.75</v>
      </c>
      <c r="D274" s="10" t="s">
        <v>64</v>
      </c>
      <c r="E274" s="6">
        <v>3065.14990234375</v>
      </c>
      <c r="F274" s="6">
        <f t="shared" si="4"/>
        <v>3150.449951171875</v>
      </c>
      <c r="G274" s="6" t="e">
        <f t="shared" si="1"/>
        <v>#DIV/0!</v>
      </c>
      <c r="H274" s="6" t="e">
        <f t="shared" si="2"/>
        <v>#DIV/0!</v>
      </c>
      <c r="I274" s="6" t="e">
        <f t="shared" si="3"/>
        <v>#DIV/0!</v>
      </c>
    </row>
    <row r="275" spans="1:9" ht="14.25" customHeight="1" x14ac:dyDescent="0.3">
      <c r="A275" s="9">
        <v>39744</v>
      </c>
      <c r="B275" s="10" t="s">
        <v>65</v>
      </c>
      <c r="C275" s="6">
        <v>3085.10009765625</v>
      </c>
      <c r="D275" s="6">
        <v>2917.14990234375</v>
      </c>
      <c r="E275" s="6">
        <v>2943.14990234375</v>
      </c>
      <c r="F275" s="6">
        <f t="shared" si="4"/>
        <v>2981.7999674479165</v>
      </c>
      <c r="G275" s="6" t="e">
        <f t="shared" si="1"/>
        <v>#DIV/0!</v>
      </c>
      <c r="H275" s="6" t="e">
        <f t="shared" si="2"/>
        <v>#DIV/0!</v>
      </c>
      <c r="I275" s="6" t="e">
        <f t="shared" si="3"/>
        <v>#DIV/0!</v>
      </c>
    </row>
    <row r="276" spans="1:9" ht="14.25" customHeight="1" x14ac:dyDescent="0.3">
      <c r="A276" s="9">
        <v>39745</v>
      </c>
      <c r="B276" s="6">
        <v>2936.25</v>
      </c>
      <c r="C276" s="6">
        <v>2936.25</v>
      </c>
      <c r="D276" s="10" t="s">
        <v>66</v>
      </c>
      <c r="E276" s="6">
        <v>2584</v>
      </c>
      <c r="F276" s="6">
        <f t="shared" si="4"/>
        <v>2760.125</v>
      </c>
      <c r="G276" s="6" t="e">
        <f t="shared" ref="G276:G530" si="5">AVERAGE(F257:F276)</f>
        <v>#DIV/0!</v>
      </c>
      <c r="H276" s="6" t="e">
        <f t="shared" ref="H276:H530" si="6">AVEDEV(F257:F276)</f>
        <v>#DIV/0!</v>
      </c>
      <c r="I276" s="6" t="e">
        <f t="shared" ref="I276:I530" si="7">(F276-G276)/(0.015*H276)</f>
        <v>#DIV/0!</v>
      </c>
    </row>
    <row r="277" spans="1:9" ht="14.25" customHeight="1" x14ac:dyDescent="0.3">
      <c r="A277" s="9">
        <v>39748</v>
      </c>
      <c r="B277" s="6">
        <v>2583.75</v>
      </c>
      <c r="C277" s="10" t="s">
        <v>67</v>
      </c>
      <c r="D277" s="6">
        <v>2252.75</v>
      </c>
      <c r="E277" s="10" t="s">
        <v>68</v>
      </c>
      <c r="F277" s="6">
        <f t="shared" si="4"/>
        <v>2252.75</v>
      </c>
      <c r="G277" s="6" t="e">
        <f t="shared" si="5"/>
        <v>#DIV/0!</v>
      </c>
      <c r="H277" s="6" t="e">
        <f t="shared" si="6"/>
        <v>#DIV/0!</v>
      </c>
      <c r="I277" s="6" t="e">
        <f t="shared" si="7"/>
        <v>#DIV/0!</v>
      </c>
    </row>
    <row r="278" spans="1:9" ht="14.25" customHeight="1" x14ac:dyDescent="0.3">
      <c r="A278" s="9">
        <v>39750</v>
      </c>
      <c r="B278" s="10" t="s">
        <v>69</v>
      </c>
      <c r="C278" s="6">
        <v>2781.25</v>
      </c>
      <c r="D278" s="6">
        <v>2631.89990234375</v>
      </c>
      <c r="E278" s="10" t="s">
        <v>70</v>
      </c>
      <c r="F278" s="6">
        <f t="shared" si="4"/>
        <v>2706.574951171875</v>
      </c>
      <c r="G278" s="6" t="e">
        <f t="shared" si="5"/>
        <v>#DIV/0!</v>
      </c>
      <c r="H278" s="6" t="e">
        <f t="shared" si="6"/>
        <v>#DIV/0!</v>
      </c>
      <c r="I278" s="6" t="e">
        <f t="shared" si="7"/>
        <v>#DIV/0!</v>
      </c>
    </row>
    <row r="279" spans="1:9" ht="14.25" customHeight="1" x14ac:dyDescent="0.3">
      <c r="A279" s="9">
        <v>39752</v>
      </c>
      <c r="B279" s="10" t="s">
        <v>71</v>
      </c>
      <c r="C279" s="6">
        <v>2921.35009765625</v>
      </c>
      <c r="D279" s="10" t="s">
        <v>71</v>
      </c>
      <c r="E279" s="6">
        <v>2885.60009765625</v>
      </c>
      <c r="F279" s="6">
        <f t="shared" si="4"/>
        <v>2903.47509765625</v>
      </c>
      <c r="G279" s="6" t="e">
        <f t="shared" si="5"/>
        <v>#DIV/0!</v>
      </c>
      <c r="H279" s="6" t="e">
        <f t="shared" si="6"/>
        <v>#DIV/0!</v>
      </c>
      <c r="I279" s="6" t="e">
        <f t="shared" si="7"/>
        <v>#DIV/0!</v>
      </c>
    </row>
    <row r="280" spans="1:9" ht="14.25" customHeight="1" x14ac:dyDescent="0.3">
      <c r="A280" s="9">
        <v>39755</v>
      </c>
      <c r="B280" s="6">
        <v>2885.39990234375</v>
      </c>
      <c r="C280" s="10" t="s">
        <v>72</v>
      </c>
      <c r="D280" s="6">
        <v>2885.39990234375</v>
      </c>
      <c r="E280" s="6">
        <v>3043.85009765625</v>
      </c>
      <c r="F280" s="6">
        <f t="shared" si="4"/>
        <v>2964.625</v>
      </c>
      <c r="G280" s="6" t="e">
        <f t="shared" si="5"/>
        <v>#DIV/0!</v>
      </c>
      <c r="H280" s="6" t="e">
        <f t="shared" si="6"/>
        <v>#DIV/0!</v>
      </c>
      <c r="I280" s="6" t="e">
        <f t="shared" si="7"/>
        <v>#DIV/0!</v>
      </c>
    </row>
    <row r="281" spans="1:9" ht="14.25" customHeight="1" x14ac:dyDescent="0.3">
      <c r="A281" s="9">
        <v>39756</v>
      </c>
      <c r="B281" s="6">
        <v>3050.25</v>
      </c>
      <c r="C281" s="10" t="s">
        <v>73</v>
      </c>
      <c r="D281" s="6">
        <v>2985</v>
      </c>
      <c r="E281" s="6">
        <v>3142.10009765625</v>
      </c>
      <c r="F281" s="6">
        <f t="shared" si="4"/>
        <v>3063.550048828125</v>
      </c>
      <c r="G281" s="6" t="e">
        <f t="shared" si="5"/>
        <v>#DIV/0!</v>
      </c>
      <c r="H281" s="6" t="e">
        <f t="shared" si="6"/>
        <v>#DIV/0!</v>
      </c>
      <c r="I281" s="6" t="e">
        <f t="shared" si="7"/>
        <v>#DIV/0!</v>
      </c>
    </row>
    <row r="282" spans="1:9" ht="14.25" customHeight="1" x14ac:dyDescent="0.3">
      <c r="A282" s="9">
        <v>39757</v>
      </c>
      <c r="B282" s="6">
        <v>3155.75</v>
      </c>
      <c r="C282" s="10" t="s">
        <v>74</v>
      </c>
      <c r="D282" s="6">
        <v>2971</v>
      </c>
      <c r="E282" s="10" t="s">
        <v>75</v>
      </c>
      <c r="F282" s="6">
        <f t="shared" si="4"/>
        <v>2971</v>
      </c>
      <c r="G282" s="6" t="e">
        <f t="shared" si="5"/>
        <v>#DIV/0!</v>
      </c>
      <c r="H282" s="6" t="e">
        <f t="shared" si="6"/>
        <v>#DIV/0!</v>
      </c>
      <c r="I282" s="6" t="e">
        <f t="shared" si="7"/>
        <v>#DIV/0!</v>
      </c>
    </row>
    <row r="283" spans="1:9" ht="14.25" customHeight="1" x14ac:dyDescent="0.3">
      <c r="A283" s="9">
        <v>39758</v>
      </c>
      <c r="B283" s="10" t="s">
        <v>76</v>
      </c>
      <c r="C283" s="10" t="s">
        <v>77</v>
      </c>
      <c r="D283" s="6">
        <v>2860.25</v>
      </c>
      <c r="E283" s="6">
        <v>2892.64990234375</v>
      </c>
      <c r="F283" s="6">
        <f t="shared" si="4"/>
        <v>2876.449951171875</v>
      </c>
      <c r="G283" s="6" t="e">
        <f t="shared" si="5"/>
        <v>#DIV/0!</v>
      </c>
      <c r="H283" s="6" t="e">
        <f t="shared" si="6"/>
        <v>#DIV/0!</v>
      </c>
      <c r="I283" s="6" t="e">
        <f t="shared" si="7"/>
        <v>#DIV/0!</v>
      </c>
    </row>
    <row r="284" spans="1:9" ht="14.25" customHeight="1" x14ac:dyDescent="0.3">
      <c r="A284" s="9">
        <v>39759</v>
      </c>
      <c r="B284" s="6">
        <v>2893.25</v>
      </c>
      <c r="C284" s="6">
        <v>3010</v>
      </c>
      <c r="D284" s="6">
        <v>2860.10009765625</v>
      </c>
      <c r="E284" s="6">
        <v>2973</v>
      </c>
      <c r="F284" s="6">
        <f t="shared" si="4"/>
        <v>2947.7000325520835</v>
      </c>
      <c r="G284" s="6" t="e">
        <f t="shared" si="5"/>
        <v>#DIV/0!</v>
      </c>
      <c r="H284" s="6" t="e">
        <f t="shared" si="6"/>
        <v>#DIV/0!</v>
      </c>
      <c r="I284" s="6" t="e">
        <f t="shared" si="7"/>
        <v>#DIV/0!</v>
      </c>
    </row>
    <row r="285" spans="1:9" ht="14.25" customHeight="1" x14ac:dyDescent="0.3">
      <c r="A285" s="9">
        <v>39762</v>
      </c>
      <c r="B285" s="10" t="s">
        <v>78</v>
      </c>
      <c r="C285" s="6">
        <v>3161.25</v>
      </c>
      <c r="D285" s="10" t="s">
        <v>78</v>
      </c>
      <c r="E285" s="6">
        <v>3148.25</v>
      </c>
      <c r="F285" s="6">
        <f t="shared" si="4"/>
        <v>3154.75</v>
      </c>
      <c r="G285" s="6" t="e">
        <f t="shared" si="5"/>
        <v>#DIV/0!</v>
      </c>
      <c r="H285" s="6" t="e">
        <f t="shared" si="6"/>
        <v>#DIV/0!</v>
      </c>
      <c r="I285" s="6" t="e">
        <f t="shared" si="7"/>
        <v>#DIV/0!</v>
      </c>
    </row>
    <row r="286" spans="1:9" ht="14.25" customHeight="1" x14ac:dyDescent="0.3">
      <c r="A286" s="9">
        <v>39763</v>
      </c>
      <c r="B286" s="10" t="s">
        <v>79</v>
      </c>
      <c r="C286" s="10" t="s">
        <v>79</v>
      </c>
      <c r="D286" s="10" t="s">
        <v>80</v>
      </c>
      <c r="E286" s="6">
        <v>2938.64990234375</v>
      </c>
      <c r="F286" s="6">
        <f t="shared" si="4"/>
        <v>2938.64990234375</v>
      </c>
      <c r="G286" s="6">
        <f t="shared" si="5"/>
        <v>3032.2083211263021</v>
      </c>
      <c r="H286" s="6">
        <f t="shared" si="6"/>
        <v>201.89333089192706</v>
      </c>
      <c r="I286" s="6">
        <f t="shared" si="7"/>
        <v>-30.893679802507069</v>
      </c>
    </row>
    <row r="287" spans="1:9" ht="14.25" customHeight="1" x14ac:dyDescent="0.3">
      <c r="A287" s="9">
        <v>39764</v>
      </c>
      <c r="B287" s="6">
        <v>2937.89990234375</v>
      </c>
      <c r="C287" s="10" t="s">
        <v>81</v>
      </c>
      <c r="D287" s="10" t="s">
        <v>82</v>
      </c>
      <c r="E287" s="10" t="s">
        <v>83</v>
      </c>
      <c r="F287" s="6" t="e">
        <f t="shared" si="4"/>
        <v>#DIV/0!</v>
      </c>
      <c r="G287" s="6" t="e">
        <f t="shared" si="5"/>
        <v>#DIV/0!</v>
      </c>
      <c r="H287" s="6" t="e">
        <f t="shared" si="6"/>
        <v>#DIV/0!</v>
      </c>
      <c r="I287" s="6" t="e">
        <f t="shared" si="7"/>
        <v>#DIV/0!</v>
      </c>
    </row>
    <row r="288" spans="1:9" ht="14.25" customHeight="1" x14ac:dyDescent="0.3">
      <c r="A288" s="9">
        <v>39766</v>
      </c>
      <c r="B288" s="6">
        <v>2848</v>
      </c>
      <c r="C288" s="10" t="s">
        <v>84</v>
      </c>
      <c r="D288" s="10" t="s">
        <v>85</v>
      </c>
      <c r="E288" s="6">
        <v>2810.35009765625</v>
      </c>
      <c r="F288" s="6">
        <f t="shared" si="4"/>
        <v>2810.35009765625</v>
      </c>
      <c r="G288" s="6" t="e">
        <f t="shared" si="5"/>
        <v>#DIV/0!</v>
      </c>
      <c r="H288" s="6" t="e">
        <f t="shared" si="6"/>
        <v>#DIV/0!</v>
      </c>
      <c r="I288" s="6" t="e">
        <f t="shared" si="7"/>
        <v>#DIV/0!</v>
      </c>
    </row>
    <row r="289" spans="1:9" ht="14.25" customHeight="1" x14ac:dyDescent="0.3">
      <c r="A289" s="9">
        <v>39769</v>
      </c>
      <c r="B289" s="6">
        <v>2813.39990234375</v>
      </c>
      <c r="C289" s="10" t="s">
        <v>86</v>
      </c>
      <c r="D289" s="6">
        <v>2694.5</v>
      </c>
      <c r="E289" s="10" t="s">
        <v>87</v>
      </c>
      <c r="F289" s="6">
        <f t="shared" si="4"/>
        <v>2694.5</v>
      </c>
      <c r="G289" s="6" t="e">
        <f t="shared" si="5"/>
        <v>#DIV/0!</v>
      </c>
      <c r="H289" s="6" t="e">
        <f t="shared" si="6"/>
        <v>#DIV/0!</v>
      </c>
      <c r="I289" s="6" t="e">
        <f t="shared" si="7"/>
        <v>#DIV/0!</v>
      </c>
    </row>
    <row r="290" spans="1:9" ht="14.25" customHeight="1" x14ac:dyDescent="0.3">
      <c r="A290" s="9">
        <v>39770</v>
      </c>
      <c r="B290" s="10" t="s">
        <v>88</v>
      </c>
      <c r="C290" s="10" t="s">
        <v>88</v>
      </c>
      <c r="D290" s="10" t="s">
        <v>89</v>
      </c>
      <c r="E290" s="6">
        <v>2683.14990234375</v>
      </c>
      <c r="F290" s="6">
        <f t="shared" si="4"/>
        <v>2683.14990234375</v>
      </c>
      <c r="G290" s="6" t="e">
        <f t="shared" si="5"/>
        <v>#DIV/0!</v>
      </c>
      <c r="H290" s="6" t="e">
        <f t="shared" si="6"/>
        <v>#DIV/0!</v>
      </c>
      <c r="I290" s="6" t="e">
        <f t="shared" si="7"/>
        <v>#DIV/0!</v>
      </c>
    </row>
    <row r="291" spans="1:9" ht="14.25" customHeight="1" x14ac:dyDescent="0.3">
      <c r="A291" s="9">
        <v>39771</v>
      </c>
      <c r="B291" s="6">
        <v>2682.75</v>
      </c>
      <c r="C291" s="6">
        <v>2772.39990234375</v>
      </c>
      <c r="D291" s="6">
        <v>2617.89990234375</v>
      </c>
      <c r="E291" s="6">
        <v>2635</v>
      </c>
      <c r="F291" s="6">
        <f t="shared" si="4"/>
        <v>2675.0999348958335</v>
      </c>
      <c r="G291" s="6" t="e">
        <f t="shared" si="5"/>
        <v>#DIV/0!</v>
      </c>
      <c r="H291" s="6" t="e">
        <f t="shared" si="6"/>
        <v>#DIV/0!</v>
      </c>
      <c r="I291" s="6" t="e">
        <f t="shared" si="7"/>
        <v>#DIV/0!</v>
      </c>
    </row>
    <row r="292" spans="1:9" ht="14.25" customHeight="1" x14ac:dyDescent="0.3">
      <c r="A292" s="9">
        <v>39772</v>
      </c>
      <c r="B292" s="10" t="s">
        <v>90</v>
      </c>
      <c r="C292" s="10" t="s">
        <v>90</v>
      </c>
      <c r="D292" s="6">
        <v>2502.89990234375</v>
      </c>
      <c r="E292" s="6">
        <v>2553.14990234375</v>
      </c>
      <c r="F292" s="6">
        <f t="shared" si="4"/>
        <v>2528.02490234375</v>
      </c>
      <c r="G292" s="6" t="e">
        <f t="shared" si="5"/>
        <v>#DIV/0!</v>
      </c>
      <c r="H292" s="6" t="e">
        <f t="shared" si="6"/>
        <v>#DIV/0!</v>
      </c>
      <c r="I292" s="6" t="e">
        <f t="shared" si="7"/>
        <v>#DIV/0!</v>
      </c>
    </row>
    <row r="293" spans="1:9" ht="14.25" customHeight="1" x14ac:dyDescent="0.3">
      <c r="A293" s="9">
        <v>39773</v>
      </c>
      <c r="B293" s="6">
        <v>2553.60009765625</v>
      </c>
      <c r="C293" s="6">
        <v>2718.60009765625</v>
      </c>
      <c r="D293" s="10" t="s">
        <v>91</v>
      </c>
      <c r="E293" s="10" t="s">
        <v>92</v>
      </c>
      <c r="F293" s="6">
        <f t="shared" si="4"/>
        <v>2718.60009765625</v>
      </c>
      <c r="G293" s="6" t="e">
        <f t="shared" si="5"/>
        <v>#DIV/0!</v>
      </c>
      <c r="H293" s="6" t="e">
        <f t="shared" si="6"/>
        <v>#DIV/0!</v>
      </c>
      <c r="I293" s="6" t="e">
        <f t="shared" si="7"/>
        <v>#DIV/0!</v>
      </c>
    </row>
    <row r="294" spans="1:9" ht="14.25" customHeight="1" x14ac:dyDescent="0.3">
      <c r="A294" s="9">
        <v>39776</v>
      </c>
      <c r="B294" s="6">
        <v>2690.85009765625</v>
      </c>
      <c r="C294" s="6">
        <v>2740.35009765625</v>
      </c>
      <c r="D294" s="10" t="s">
        <v>93</v>
      </c>
      <c r="E294" s="6">
        <v>2708.25</v>
      </c>
      <c r="F294" s="6">
        <f t="shared" si="4"/>
        <v>2724.300048828125</v>
      </c>
      <c r="G294" s="6" t="e">
        <f t="shared" si="5"/>
        <v>#DIV/0!</v>
      </c>
      <c r="H294" s="6" t="e">
        <f t="shared" si="6"/>
        <v>#DIV/0!</v>
      </c>
      <c r="I294" s="6" t="e">
        <f t="shared" si="7"/>
        <v>#DIV/0!</v>
      </c>
    </row>
    <row r="295" spans="1:9" ht="14.25" customHeight="1" x14ac:dyDescent="0.3">
      <c r="A295" s="9">
        <v>39777</v>
      </c>
      <c r="B295" s="10" t="s">
        <v>94</v>
      </c>
      <c r="C295" s="10" t="s">
        <v>95</v>
      </c>
      <c r="D295" s="10" t="s">
        <v>96</v>
      </c>
      <c r="E295" s="6">
        <v>2654</v>
      </c>
      <c r="F295" s="6">
        <f t="shared" si="4"/>
        <v>2654</v>
      </c>
      <c r="G295" s="6" t="e">
        <f t="shared" si="5"/>
        <v>#DIV/0!</v>
      </c>
      <c r="H295" s="6" t="e">
        <f t="shared" si="6"/>
        <v>#DIV/0!</v>
      </c>
      <c r="I295" s="6" t="e">
        <f t="shared" si="7"/>
        <v>#DIV/0!</v>
      </c>
    </row>
    <row r="296" spans="1:9" ht="14.25" customHeight="1" x14ac:dyDescent="0.3">
      <c r="A296" s="9">
        <v>39778</v>
      </c>
      <c r="B296" s="10" t="s">
        <v>97</v>
      </c>
      <c r="C296" s="6">
        <v>2762.60009765625</v>
      </c>
      <c r="D296" s="6">
        <v>2643.35009765625</v>
      </c>
      <c r="E296" s="6">
        <v>2752.25</v>
      </c>
      <c r="F296" s="6">
        <f t="shared" si="4"/>
        <v>2719.4000651041665</v>
      </c>
      <c r="G296" s="6" t="e">
        <f t="shared" si="5"/>
        <v>#DIV/0!</v>
      </c>
      <c r="H296" s="6" t="e">
        <f t="shared" si="6"/>
        <v>#DIV/0!</v>
      </c>
      <c r="I296" s="6" t="e">
        <f t="shared" si="7"/>
        <v>#DIV/0!</v>
      </c>
    </row>
    <row r="297" spans="1:9" ht="14.25" customHeight="1" x14ac:dyDescent="0.3">
      <c r="A297" s="9">
        <v>39780</v>
      </c>
      <c r="B297" s="10" t="s">
        <v>98</v>
      </c>
      <c r="C297" s="6">
        <v>2779</v>
      </c>
      <c r="D297" s="10" t="s">
        <v>99</v>
      </c>
      <c r="E297" s="6">
        <v>2755.10009765625</v>
      </c>
      <c r="F297" s="6">
        <f t="shared" si="4"/>
        <v>2767.050048828125</v>
      </c>
      <c r="G297" s="6" t="e">
        <f t="shared" si="5"/>
        <v>#DIV/0!</v>
      </c>
      <c r="H297" s="6" t="e">
        <f t="shared" si="6"/>
        <v>#DIV/0!</v>
      </c>
      <c r="I297" s="6" t="e">
        <f t="shared" si="7"/>
        <v>#DIV/0!</v>
      </c>
    </row>
    <row r="298" spans="1:9" ht="14.25" customHeight="1" x14ac:dyDescent="0.3">
      <c r="A298" s="9">
        <v>39783</v>
      </c>
      <c r="B298" s="6">
        <v>2755.14990234375</v>
      </c>
      <c r="C298" s="6">
        <v>2832.85009765625</v>
      </c>
      <c r="D298" s="6">
        <v>2669.5</v>
      </c>
      <c r="E298" s="6">
        <v>2682.89990234375</v>
      </c>
      <c r="F298" s="6">
        <f t="shared" si="4"/>
        <v>2728.4166666666665</v>
      </c>
      <c r="G298" s="6" t="e">
        <f t="shared" si="5"/>
        <v>#DIV/0!</v>
      </c>
      <c r="H298" s="6" t="e">
        <f t="shared" si="6"/>
        <v>#DIV/0!</v>
      </c>
      <c r="I298" s="6" t="e">
        <f t="shared" si="7"/>
        <v>#DIV/0!</v>
      </c>
    </row>
    <row r="299" spans="1:9" ht="14.25" customHeight="1" x14ac:dyDescent="0.3">
      <c r="A299" s="9">
        <v>39784</v>
      </c>
      <c r="B299" s="6">
        <v>2672.89990234375</v>
      </c>
      <c r="C299" s="6">
        <v>2672.89990234375</v>
      </c>
      <c r="D299" s="10" t="s">
        <v>100</v>
      </c>
      <c r="E299" s="10" t="s">
        <v>101</v>
      </c>
      <c r="F299" s="6">
        <f t="shared" si="4"/>
        <v>2672.89990234375</v>
      </c>
      <c r="G299" s="6" t="e">
        <f t="shared" si="5"/>
        <v>#DIV/0!</v>
      </c>
      <c r="H299" s="6" t="e">
        <f t="shared" si="6"/>
        <v>#DIV/0!</v>
      </c>
      <c r="I299" s="6" t="e">
        <f t="shared" si="7"/>
        <v>#DIV/0!</v>
      </c>
    </row>
    <row r="300" spans="1:9" ht="14.25" customHeight="1" x14ac:dyDescent="0.3">
      <c r="A300" s="9">
        <v>39785</v>
      </c>
      <c r="B300" s="6">
        <v>2657.5</v>
      </c>
      <c r="C300" s="6">
        <v>2693.64990234375</v>
      </c>
      <c r="D300" s="10" t="s">
        <v>102</v>
      </c>
      <c r="E300" s="10" t="s">
        <v>103</v>
      </c>
      <c r="F300" s="6">
        <f t="shared" si="4"/>
        <v>2693.64990234375</v>
      </c>
      <c r="G300" s="6" t="e">
        <f t="shared" si="5"/>
        <v>#DIV/0!</v>
      </c>
      <c r="H300" s="6" t="e">
        <f t="shared" si="6"/>
        <v>#DIV/0!</v>
      </c>
      <c r="I300" s="6" t="e">
        <f t="shared" si="7"/>
        <v>#DIV/0!</v>
      </c>
    </row>
    <row r="301" spans="1:9" ht="14.25" customHeight="1" x14ac:dyDescent="0.3">
      <c r="A301" s="9">
        <v>39786</v>
      </c>
      <c r="B301" s="6">
        <v>2656.5</v>
      </c>
      <c r="C301" s="10" t="s">
        <v>104</v>
      </c>
      <c r="D301" s="6">
        <v>2646.35009765625</v>
      </c>
      <c r="E301" s="6">
        <v>2788</v>
      </c>
      <c r="F301" s="6">
        <f t="shared" si="4"/>
        <v>2717.175048828125</v>
      </c>
      <c r="G301" s="6" t="e">
        <f t="shared" si="5"/>
        <v>#DIV/0!</v>
      </c>
      <c r="H301" s="6" t="e">
        <f t="shared" si="6"/>
        <v>#DIV/0!</v>
      </c>
      <c r="I301" s="6" t="e">
        <f t="shared" si="7"/>
        <v>#DIV/0!</v>
      </c>
    </row>
    <row r="302" spans="1:9" ht="14.25" customHeight="1" x14ac:dyDescent="0.3">
      <c r="A302" s="9">
        <v>39787</v>
      </c>
      <c r="B302" s="6">
        <v>2786.64990234375</v>
      </c>
      <c r="C302" s="6">
        <v>2821.14990234375</v>
      </c>
      <c r="D302" s="6">
        <v>2701.35009765625</v>
      </c>
      <c r="E302" s="6">
        <v>2714.39990234375</v>
      </c>
      <c r="F302" s="6">
        <f t="shared" si="4"/>
        <v>2745.63330078125</v>
      </c>
      <c r="G302" s="6" t="e">
        <f t="shared" si="5"/>
        <v>#DIV/0!</v>
      </c>
      <c r="H302" s="6" t="e">
        <f t="shared" si="6"/>
        <v>#DIV/0!</v>
      </c>
      <c r="I302" s="6" t="e">
        <f t="shared" si="7"/>
        <v>#DIV/0!</v>
      </c>
    </row>
    <row r="303" spans="1:9" ht="14.25" customHeight="1" x14ac:dyDescent="0.3">
      <c r="A303" s="9">
        <v>39790</v>
      </c>
      <c r="B303" s="10" t="s">
        <v>105</v>
      </c>
      <c r="C303" s="10" t="s">
        <v>106</v>
      </c>
      <c r="D303" s="10" t="s">
        <v>105</v>
      </c>
      <c r="E303" s="6">
        <v>2784</v>
      </c>
      <c r="F303" s="6">
        <f t="shared" si="4"/>
        <v>2784</v>
      </c>
      <c r="G303" s="6" t="e">
        <f t="shared" si="5"/>
        <v>#DIV/0!</v>
      </c>
      <c r="H303" s="6" t="e">
        <f t="shared" si="6"/>
        <v>#DIV/0!</v>
      </c>
      <c r="I303" s="6" t="e">
        <f t="shared" si="7"/>
        <v>#DIV/0!</v>
      </c>
    </row>
    <row r="304" spans="1:9" ht="14.25" customHeight="1" x14ac:dyDescent="0.3">
      <c r="A304" s="9">
        <v>39792</v>
      </c>
      <c r="B304" s="10" t="s">
        <v>107</v>
      </c>
      <c r="C304" s="6">
        <v>2940.14990234375</v>
      </c>
      <c r="D304" s="10" t="s">
        <v>107</v>
      </c>
      <c r="E304" s="6">
        <v>2928.25</v>
      </c>
      <c r="F304" s="6">
        <f t="shared" si="4"/>
        <v>2934.199951171875</v>
      </c>
      <c r="G304" s="6" t="e">
        <f t="shared" si="5"/>
        <v>#DIV/0!</v>
      </c>
      <c r="H304" s="6" t="e">
        <f t="shared" si="6"/>
        <v>#DIV/0!</v>
      </c>
      <c r="I304" s="6" t="e">
        <f t="shared" si="7"/>
        <v>#DIV/0!</v>
      </c>
    </row>
    <row r="305" spans="1:9" ht="14.25" customHeight="1" x14ac:dyDescent="0.3">
      <c r="A305" s="9">
        <v>39793</v>
      </c>
      <c r="B305" s="10" t="s">
        <v>108</v>
      </c>
      <c r="C305" s="10" t="s">
        <v>109</v>
      </c>
      <c r="D305" s="10" t="s">
        <v>106</v>
      </c>
      <c r="E305" s="6">
        <v>2920.14990234375</v>
      </c>
      <c r="F305" s="6">
        <f t="shared" si="4"/>
        <v>2920.14990234375</v>
      </c>
      <c r="G305" s="6" t="e">
        <f t="shared" si="5"/>
        <v>#DIV/0!</v>
      </c>
      <c r="H305" s="6" t="e">
        <f t="shared" si="6"/>
        <v>#DIV/0!</v>
      </c>
      <c r="I305" s="6" t="e">
        <f t="shared" si="7"/>
        <v>#DIV/0!</v>
      </c>
    </row>
    <row r="306" spans="1:9" ht="14.25" customHeight="1" x14ac:dyDescent="0.3">
      <c r="A306" s="9">
        <v>39794</v>
      </c>
      <c r="B306" s="6">
        <v>2915.35009765625</v>
      </c>
      <c r="C306" s="10" t="s">
        <v>110</v>
      </c>
      <c r="D306" s="10" t="s">
        <v>111</v>
      </c>
      <c r="E306" s="6">
        <v>2921.35009765625</v>
      </c>
      <c r="F306" s="6">
        <f t="shared" si="4"/>
        <v>2921.35009765625</v>
      </c>
      <c r="G306" s="6" t="e">
        <f t="shared" si="5"/>
        <v>#DIV/0!</v>
      </c>
      <c r="H306" s="6" t="e">
        <f t="shared" si="6"/>
        <v>#DIV/0!</v>
      </c>
      <c r="I306" s="6" t="e">
        <f t="shared" si="7"/>
        <v>#DIV/0!</v>
      </c>
    </row>
    <row r="307" spans="1:9" ht="14.25" customHeight="1" x14ac:dyDescent="0.3">
      <c r="A307" s="9">
        <v>39797</v>
      </c>
      <c r="B307" s="6">
        <v>2917.89990234375</v>
      </c>
      <c r="C307" s="6">
        <v>3012.10009765625</v>
      </c>
      <c r="D307" s="6">
        <v>2917.89990234375</v>
      </c>
      <c r="E307" s="10" t="s">
        <v>112</v>
      </c>
      <c r="F307" s="6">
        <f t="shared" si="4"/>
        <v>2965</v>
      </c>
      <c r="G307" s="6">
        <f t="shared" si="5"/>
        <v>2752.8474934895835</v>
      </c>
      <c r="H307" s="6">
        <f t="shared" si="6"/>
        <v>83.216764322916717</v>
      </c>
      <c r="I307" s="6">
        <f t="shared" si="7"/>
        <v>169.95974968631231</v>
      </c>
    </row>
    <row r="308" spans="1:9" ht="14.25" customHeight="1" x14ac:dyDescent="0.3">
      <c r="A308" s="9">
        <v>39798</v>
      </c>
      <c r="B308" s="6">
        <v>2983.60009765625</v>
      </c>
      <c r="C308" s="10" t="s">
        <v>113</v>
      </c>
      <c r="D308" s="10" t="s">
        <v>114</v>
      </c>
      <c r="E308" s="6">
        <v>3041.75</v>
      </c>
      <c r="F308" s="6">
        <f t="shared" si="4"/>
        <v>3041.75</v>
      </c>
      <c r="G308" s="6">
        <f t="shared" si="5"/>
        <v>2764.4174886067713</v>
      </c>
      <c r="H308" s="6">
        <f t="shared" si="6"/>
        <v>98.257757975260546</v>
      </c>
      <c r="I308" s="6">
        <f t="shared" si="7"/>
        <v>188.16665954801309</v>
      </c>
    </row>
    <row r="309" spans="1:9" ht="14.25" customHeight="1" x14ac:dyDescent="0.3">
      <c r="A309" s="9">
        <v>39799</v>
      </c>
      <c r="B309" s="10" t="s">
        <v>115</v>
      </c>
      <c r="C309" s="10" t="s">
        <v>116</v>
      </c>
      <c r="D309" s="6">
        <v>2943.5</v>
      </c>
      <c r="E309" s="6">
        <v>2954.35009765625</v>
      </c>
      <c r="F309" s="6">
        <f t="shared" si="4"/>
        <v>2948.925048828125</v>
      </c>
      <c r="G309" s="6">
        <f t="shared" si="5"/>
        <v>2777.1387410481775</v>
      </c>
      <c r="H309" s="6">
        <f t="shared" si="6"/>
        <v>107.54038126627617</v>
      </c>
      <c r="I309" s="6">
        <f t="shared" si="7"/>
        <v>106.49414093396521</v>
      </c>
    </row>
    <row r="310" spans="1:9" ht="14.25" customHeight="1" x14ac:dyDescent="0.3">
      <c r="A310" s="9">
        <v>39800</v>
      </c>
      <c r="B310" s="6">
        <v>2955.35009765625</v>
      </c>
      <c r="C310" s="10" t="s">
        <v>117</v>
      </c>
      <c r="D310" s="6">
        <v>2922.64990234375</v>
      </c>
      <c r="E310" s="6">
        <v>3060.75</v>
      </c>
      <c r="F310" s="6">
        <f t="shared" si="4"/>
        <v>2991.699951171875</v>
      </c>
      <c r="G310" s="6">
        <f t="shared" si="5"/>
        <v>2792.5662434895835</v>
      </c>
      <c r="H310" s="6">
        <f t="shared" si="6"/>
        <v>117.51112467447922</v>
      </c>
      <c r="I310" s="6">
        <f t="shared" si="7"/>
        <v>112.97296786944911</v>
      </c>
    </row>
    <row r="311" spans="1:9" ht="14.25" customHeight="1" x14ac:dyDescent="0.3">
      <c r="A311" s="9">
        <v>39801</v>
      </c>
      <c r="B311" s="6">
        <v>3063</v>
      </c>
      <c r="C311" s="10" t="s">
        <v>118</v>
      </c>
      <c r="D311" s="10" t="s">
        <v>119</v>
      </c>
      <c r="E311" s="6">
        <v>3077.5</v>
      </c>
      <c r="F311" s="6">
        <f t="shared" si="4"/>
        <v>3077.5</v>
      </c>
      <c r="G311" s="6">
        <f t="shared" si="5"/>
        <v>2812.6862467447913</v>
      </c>
      <c r="H311" s="6">
        <f t="shared" si="6"/>
        <v>129.90849772135411</v>
      </c>
      <c r="I311" s="6">
        <f t="shared" si="7"/>
        <v>135.89757811595368</v>
      </c>
    </row>
    <row r="312" spans="1:9" ht="14.25" customHeight="1" x14ac:dyDescent="0.3">
      <c r="A312" s="9">
        <v>39804</v>
      </c>
      <c r="B312" s="6">
        <v>3077.25</v>
      </c>
      <c r="C312" s="10" t="s">
        <v>120</v>
      </c>
      <c r="D312" s="10" t="s">
        <v>121</v>
      </c>
      <c r="E312" s="10" t="s">
        <v>122</v>
      </c>
      <c r="F312" s="6" t="e">
        <f t="shared" si="4"/>
        <v>#DIV/0!</v>
      </c>
      <c r="G312" s="6" t="e">
        <f t="shared" si="5"/>
        <v>#DIV/0!</v>
      </c>
      <c r="H312" s="6" t="e">
        <f t="shared" si="6"/>
        <v>#DIV/0!</v>
      </c>
      <c r="I312" s="6" t="e">
        <f t="shared" si="7"/>
        <v>#DIV/0!</v>
      </c>
    </row>
    <row r="313" spans="1:9" ht="14.25" customHeight="1" x14ac:dyDescent="0.3">
      <c r="A313" s="9">
        <v>39805</v>
      </c>
      <c r="B313" s="6">
        <v>3039.25</v>
      </c>
      <c r="C313" s="6">
        <v>3040</v>
      </c>
      <c r="D313" s="10" t="s">
        <v>123</v>
      </c>
      <c r="E313" s="6">
        <v>2968.64990234375</v>
      </c>
      <c r="F313" s="6">
        <f t="shared" si="4"/>
        <v>3004.324951171875</v>
      </c>
      <c r="G313" s="6" t="e">
        <f t="shared" si="5"/>
        <v>#DIV/0!</v>
      </c>
      <c r="H313" s="6" t="e">
        <f t="shared" si="6"/>
        <v>#DIV/0!</v>
      </c>
      <c r="I313" s="6" t="e">
        <f t="shared" si="7"/>
        <v>#DIV/0!</v>
      </c>
    </row>
    <row r="314" spans="1:9" ht="14.25" customHeight="1" x14ac:dyDescent="0.3">
      <c r="A314" s="9">
        <v>39806</v>
      </c>
      <c r="B314" s="6">
        <v>2967.39990234375</v>
      </c>
      <c r="C314" s="6">
        <v>2968</v>
      </c>
      <c r="D314" s="10" t="s">
        <v>124</v>
      </c>
      <c r="E314" s="6">
        <v>2916.85009765625</v>
      </c>
      <c r="F314" s="6">
        <f t="shared" si="4"/>
        <v>2942.425048828125</v>
      </c>
      <c r="G314" s="6" t="e">
        <f t="shared" si="5"/>
        <v>#DIV/0!</v>
      </c>
      <c r="H314" s="6" t="e">
        <f t="shared" si="6"/>
        <v>#DIV/0!</v>
      </c>
      <c r="I314" s="6" t="e">
        <f t="shared" si="7"/>
        <v>#DIV/0!</v>
      </c>
    </row>
    <row r="315" spans="1:9" ht="14.25" customHeight="1" x14ac:dyDescent="0.3">
      <c r="A315" s="9">
        <v>39808</v>
      </c>
      <c r="B315" s="6">
        <v>2919.85009765625</v>
      </c>
      <c r="C315" s="10" t="s">
        <v>125</v>
      </c>
      <c r="D315" s="10" t="s">
        <v>126</v>
      </c>
      <c r="E315" s="6">
        <v>2857.25</v>
      </c>
      <c r="F315" s="6">
        <f t="shared" si="4"/>
        <v>2857.25</v>
      </c>
      <c r="G315" s="6" t="e">
        <f t="shared" si="5"/>
        <v>#DIV/0!</v>
      </c>
      <c r="H315" s="6" t="e">
        <f t="shared" si="6"/>
        <v>#DIV/0!</v>
      </c>
      <c r="I315" s="6" t="e">
        <f t="shared" si="7"/>
        <v>#DIV/0!</v>
      </c>
    </row>
    <row r="316" spans="1:9" ht="14.25" customHeight="1" x14ac:dyDescent="0.3">
      <c r="A316" s="9">
        <v>39811</v>
      </c>
      <c r="B316" s="6">
        <v>2857.14990234375</v>
      </c>
      <c r="C316" s="10" t="s">
        <v>127</v>
      </c>
      <c r="D316" s="6">
        <v>2812.89990234375</v>
      </c>
      <c r="E316" s="10" t="s">
        <v>128</v>
      </c>
      <c r="F316" s="6">
        <f t="shared" si="4"/>
        <v>2812.89990234375</v>
      </c>
      <c r="G316" s="6" t="e">
        <f t="shared" si="5"/>
        <v>#DIV/0!</v>
      </c>
      <c r="H316" s="6" t="e">
        <f t="shared" si="6"/>
        <v>#DIV/0!</v>
      </c>
      <c r="I316" s="6" t="e">
        <f t="shared" si="7"/>
        <v>#DIV/0!</v>
      </c>
    </row>
    <row r="317" spans="1:9" ht="14.25" customHeight="1" x14ac:dyDescent="0.3">
      <c r="A317" s="9">
        <v>39812</v>
      </c>
      <c r="B317" s="10" t="s">
        <v>129</v>
      </c>
      <c r="C317" s="6">
        <v>2999.14990234375</v>
      </c>
      <c r="D317" s="6">
        <v>2899.75</v>
      </c>
      <c r="E317" s="6">
        <v>2979.5</v>
      </c>
      <c r="F317" s="6">
        <f t="shared" si="4"/>
        <v>2959.4666341145835</v>
      </c>
      <c r="G317" s="6" t="e">
        <f t="shared" si="5"/>
        <v>#DIV/0!</v>
      </c>
      <c r="H317" s="6" t="e">
        <f t="shared" si="6"/>
        <v>#DIV/0!</v>
      </c>
      <c r="I317" s="6" t="e">
        <f t="shared" si="7"/>
        <v>#DIV/0!</v>
      </c>
    </row>
    <row r="318" spans="1:9" ht="14.25" customHeight="1" x14ac:dyDescent="0.3">
      <c r="A318" s="9">
        <v>39813</v>
      </c>
      <c r="B318" s="10" t="s">
        <v>130</v>
      </c>
      <c r="C318" s="6">
        <v>3002.64990234375</v>
      </c>
      <c r="D318" s="6">
        <v>2937.35009765625</v>
      </c>
      <c r="E318" s="6">
        <v>2959.14990234375</v>
      </c>
      <c r="F318" s="6">
        <f t="shared" si="4"/>
        <v>2966.38330078125</v>
      </c>
      <c r="G318" s="6" t="e">
        <f t="shared" si="5"/>
        <v>#DIV/0!</v>
      </c>
      <c r="H318" s="6" t="e">
        <f t="shared" si="6"/>
        <v>#DIV/0!</v>
      </c>
      <c r="I318" s="6" t="e">
        <f t="shared" si="7"/>
        <v>#DIV/0!</v>
      </c>
    </row>
    <row r="319" spans="1:9" ht="14.25" customHeight="1" x14ac:dyDescent="0.3">
      <c r="A319" s="9">
        <v>39815</v>
      </c>
      <c r="B319" s="6">
        <v>3034.60009765625</v>
      </c>
      <c r="C319" s="6">
        <v>3079.85009765625</v>
      </c>
      <c r="D319" s="10" t="s">
        <v>131</v>
      </c>
      <c r="E319" s="6">
        <v>3046.75</v>
      </c>
      <c r="F319" s="6">
        <f t="shared" si="4"/>
        <v>3063.300048828125</v>
      </c>
      <c r="G319" s="6" t="e">
        <f t="shared" si="5"/>
        <v>#DIV/0!</v>
      </c>
      <c r="H319" s="6" t="e">
        <f t="shared" si="6"/>
        <v>#DIV/0!</v>
      </c>
      <c r="I319" s="6" t="e">
        <f t="shared" si="7"/>
        <v>#DIV/0!</v>
      </c>
    </row>
    <row r="320" spans="1:9" ht="14.25" customHeight="1" x14ac:dyDescent="0.3">
      <c r="A320" s="9">
        <v>39818</v>
      </c>
      <c r="B320" s="6">
        <v>3058.75</v>
      </c>
      <c r="C320" s="10" t="s">
        <v>132</v>
      </c>
      <c r="D320" s="10" t="s">
        <v>133</v>
      </c>
      <c r="E320" s="10" t="s">
        <v>134</v>
      </c>
      <c r="F320" s="6" t="e">
        <f t="shared" si="4"/>
        <v>#DIV/0!</v>
      </c>
      <c r="G320" s="6" t="e">
        <f t="shared" si="5"/>
        <v>#DIV/0!</v>
      </c>
      <c r="H320" s="6" t="e">
        <f t="shared" si="6"/>
        <v>#DIV/0!</v>
      </c>
      <c r="I320" s="6" t="e">
        <f t="shared" si="7"/>
        <v>#DIV/0!</v>
      </c>
    </row>
    <row r="321" spans="1:9" ht="14.25" customHeight="1" x14ac:dyDescent="0.3">
      <c r="A321" s="9">
        <v>39819</v>
      </c>
      <c r="B321" s="6">
        <v>3121.5</v>
      </c>
      <c r="C321" s="10" t="s">
        <v>135</v>
      </c>
      <c r="D321" s="6">
        <v>3056.10009765625</v>
      </c>
      <c r="E321" s="10" t="s">
        <v>136</v>
      </c>
      <c r="F321" s="6">
        <f t="shared" si="4"/>
        <v>3056.10009765625</v>
      </c>
      <c r="G321" s="6" t="e">
        <f t="shared" si="5"/>
        <v>#DIV/0!</v>
      </c>
      <c r="H321" s="6" t="e">
        <f t="shared" si="6"/>
        <v>#DIV/0!</v>
      </c>
      <c r="I321" s="6" t="e">
        <f t="shared" si="7"/>
        <v>#DIV/0!</v>
      </c>
    </row>
    <row r="322" spans="1:9" ht="14.25" customHeight="1" x14ac:dyDescent="0.3">
      <c r="A322" s="9">
        <v>39820</v>
      </c>
      <c r="B322" s="10" t="s">
        <v>136</v>
      </c>
      <c r="C322" s="10" t="s">
        <v>79</v>
      </c>
      <c r="D322" s="10" t="s">
        <v>137</v>
      </c>
      <c r="E322" s="6">
        <v>2920.39990234375</v>
      </c>
      <c r="F322" s="6">
        <f t="shared" si="4"/>
        <v>2920.39990234375</v>
      </c>
      <c r="G322" s="6" t="e">
        <f t="shared" si="5"/>
        <v>#DIV/0!</v>
      </c>
      <c r="H322" s="6" t="e">
        <f t="shared" si="6"/>
        <v>#DIV/0!</v>
      </c>
      <c r="I322" s="6" t="e">
        <f t="shared" si="7"/>
        <v>#DIV/0!</v>
      </c>
    </row>
    <row r="323" spans="1:9" ht="14.25" customHeight="1" x14ac:dyDescent="0.3">
      <c r="A323" s="9">
        <v>39822</v>
      </c>
      <c r="B323" s="10" t="s">
        <v>138</v>
      </c>
      <c r="C323" s="6">
        <v>2929.85009765625</v>
      </c>
      <c r="D323" s="6">
        <v>2810.25</v>
      </c>
      <c r="E323" s="6">
        <v>2873</v>
      </c>
      <c r="F323" s="6">
        <f t="shared" si="4"/>
        <v>2871.0333658854165</v>
      </c>
      <c r="G323" s="6" t="e">
        <f t="shared" si="5"/>
        <v>#DIV/0!</v>
      </c>
      <c r="H323" s="6" t="e">
        <f t="shared" si="6"/>
        <v>#DIV/0!</v>
      </c>
      <c r="I323" s="6" t="e">
        <f t="shared" si="7"/>
        <v>#DIV/0!</v>
      </c>
    </row>
    <row r="324" spans="1:9" ht="14.25" customHeight="1" x14ac:dyDescent="0.3">
      <c r="A324" s="9">
        <v>39825</v>
      </c>
      <c r="B324" s="6">
        <v>2868.85009765625</v>
      </c>
      <c r="C324" s="10" t="s">
        <v>139</v>
      </c>
      <c r="D324" s="10" t="s">
        <v>140</v>
      </c>
      <c r="E324" s="6">
        <v>2773.10009765625</v>
      </c>
      <c r="F324" s="6">
        <f t="shared" si="4"/>
        <v>2773.10009765625</v>
      </c>
      <c r="G324" s="6" t="e">
        <f t="shared" si="5"/>
        <v>#DIV/0!</v>
      </c>
      <c r="H324" s="6" t="e">
        <f t="shared" si="6"/>
        <v>#DIV/0!</v>
      </c>
      <c r="I324" s="6" t="e">
        <f t="shared" si="7"/>
        <v>#DIV/0!</v>
      </c>
    </row>
    <row r="325" spans="1:9" ht="14.25" customHeight="1" x14ac:dyDescent="0.3">
      <c r="A325" s="9">
        <v>39826</v>
      </c>
      <c r="B325" s="6">
        <v>2775</v>
      </c>
      <c r="C325" s="6">
        <v>2802.60009765625</v>
      </c>
      <c r="D325" s="10" t="s">
        <v>141</v>
      </c>
      <c r="E325" s="10" t="s">
        <v>142</v>
      </c>
      <c r="F325" s="6">
        <f t="shared" si="4"/>
        <v>2802.60009765625</v>
      </c>
      <c r="G325" s="6" t="e">
        <f t="shared" si="5"/>
        <v>#DIV/0!</v>
      </c>
      <c r="H325" s="6" t="e">
        <f t="shared" si="6"/>
        <v>#DIV/0!</v>
      </c>
      <c r="I325" s="6" t="e">
        <f t="shared" si="7"/>
        <v>#DIV/0!</v>
      </c>
    </row>
    <row r="326" spans="1:9" ht="14.25" customHeight="1" x14ac:dyDescent="0.3">
      <c r="A326" s="9">
        <v>39827</v>
      </c>
      <c r="B326" s="6">
        <v>2748.39990234375</v>
      </c>
      <c r="C326" s="6">
        <v>2853.25</v>
      </c>
      <c r="D326" s="6">
        <v>2748.39990234375</v>
      </c>
      <c r="E326" s="10" t="s">
        <v>143</v>
      </c>
      <c r="F326" s="6">
        <f t="shared" si="4"/>
        <v>2800.824951171875</v>
      </c>
      <c r="G326" s="6" t="e">
        <f t="shared" si="5"/>
        <v>#DIV/0!</v>
      </c>
      <c r="H326" s="6" t="e">
        <f t="shared" si="6"/>
        <v>#DIV/0!</v>
      </c>
      <c r="I326" s="6" t="e">
        <f t="shared" si="7"/>
        <v>#DIV/0!</v>
      </c>
    </row>
    <row r="327" spans="1:9" ht="14.25" customHeight="1" x14ac:dyDescent="0.3">
      <c r="A327" s="9">
        <v>39828</v>
      </c>
      <c r="B327" s="10" t="s">
        <v>144</v>
      </c>
      <c r="C327" s="10" t="s">
        <v>144</v>
      </c>
      <c r="D327" s="6">
        <v>2701.75</v>
      </c>
      <c r="E327" s="10" t="s">
        <v>145</v>
      </c>
      <c r="F327" s="6">
        <f t="shared" si="4"/>
        <v>2701.75</v>
      </c>
      <c r="G327" s="6" t="e">
        <f t="shared" si="5"/>
        <v>#DIV/0!</v>
      </c>
      <c r="H327" s="6" t="e">
        <f t="shared" si="6"/>
        <v>#DIV/0!</v>
      </c>
      <c r="I327" s="6" t="e">
        <f t="shared" si="7"/>
        <v>#DIV/0!</v>
      </c>
    </row>
    <row r="328" spans="1:9" ht="14.25" customHeight="1" x14ac:dyDescent="0.3">
      <c r="A328" s="9">
        <v>39829</v>
      </c>
      <c r="B328" s="6">
        <v>2737</v>
      </c>
      <c r="C328" s="6">
        <v>2835.64990234375</v>
      </c>
      <c r="D328" s="10" t="s">
        <v>146</v>
      </c>
      <c r="E328" s="10" t="s">
        <v>147</v>
      </c>
      <c r="F328" s="6">
        <f t="shared" si="4"/>
        <v>2835.64990234375</v>
      </c>
      <c r="G328" s="6" t="e">
        <f t="shared" si="5"/>
        <v>#DIV/0!</v>
      </c>
      <c r="H328" s="6" t="e">
        <f t="shared" si="6"/>
        <v>#DIV/0!</v>
      </c>
      <c r="I328" s="6" t="e">
        <f t="shared" si="7"/>
        <v>#DIV/0!</v>
      </c>
    </row>
    <row r="329" spans="1:9" ht="14.25" customHeight="1" x14ac:dyDescent="0.3">
      <c r="A329" s="9">
        <v>39832</v>
      </c>
      <c r="B329" s="10" t="s">
        <v>148</v>
      </c>
      <c r="C329" s="10" t="s">
        <v>149</v>
      </c>
      <c r="D329" s="6">
        <v>2819.89990234375</v>
      </c>
      <c r="E329" s="10" t="s">
        <v>150</v>
      </c>
      <c r="F329" s="6">
        <f t="shared" si="4"/>
        <v>2819.89990234375</v>
      </c>
      <c r="G329" s="6" t="e">
        <f t="shared" si="5"/>
        <v>#DIV/0!</v>
      </c>
      <c r="H329" s="6" t="e">
        <f t="shared" si="6"/>
        <v>#DIV/0!</v>
      </c>
      <c r="I329" s="6" t="e">
        <f t="shared" si="7"/>
        <v>#DIV/0!</v>
      </c>
    </row>
    <row r="330" spans="1:9" ht="14.25" customHeight="1" x14ac:dyDescent="0.3">
      <c r="A330" s="9">
        <v>39833</v>
      </c>
      <c r="B330" s="6">
        <v>2842.89990234375</v>
      </c>
      <c r="C330" s="6">
        <v>2842.89990234375</v>
      </c>
      <c r="D330" s="6">
        <v>2758</v>
      </c>
      <c r="E330" s="6">
        <v>2796.60009765625</v>
      </c>
      <c r="F330" s="6">
        <f t="shared" si="4"/>
        <v>2799.1666666666665</v>
      </c>
      <c r="G330" s="6" t="e">
        <f t="shared" si="5"/>
        <v>#DIV/0!</v>
      </c>
      <c r="H330" s="6" t="e">
        <f t="shared" si="6"/>
        <v>#DIV/0!</v>
      </c>
      <c r="I330" s="6" t="e">
        <f t="shared" si="7"/>
        <v>#DIV/0!</v>
      </c>
    </row>
    <row r="331" spans="1:9" ht="14.25" customHeight="1" x14ac:dyDescent="0.3">
      <c r="A331" s="9">
        <v>39834</v>
      </c>
      <c r="B331" s="6">
        <v>2777.39990234375</v>
      </c>
      <c r="C331" s="10" t="s">
        <v>151</v>
      </c>
      <c r="D331" s="10" t="s">
        <v>152</v>
      </c>
      <c r="E331" s="6">
        <v>2706.14990234375</v>
      </c>
      <c r="F331" s="6">
        <f t="shared" si="4"/>
        <v>2706.14990234375</v>
      </c>
      <c r="G331" s="6" t="e">
        <f t="shared" si="5"/>
        <v>#DIV/0!</v>
      </c>
      <c r="H331" s="6" t="e">
        <f t="shared" si="6"/>
        <v>#DIV/0!</v>
      </c>
      <c r="I331" s="6" t="e">
        <f t="shared" si="7"/>
        <v>#DIV/0!</v>
      </c>
    </row>
    <row r="332" spans="1:9" ht="14.25" customHeight="1" x14ac:dyDescent="0.3">
      <c r="A332" s="9">
        <v>39835</v>
      </c>
      <c r="B332" s="10" t="s">
        <v>105</v>
      </c>
      <c r="C332" s="6">
        <v>2744.85009765625</v>
      </c>
      <c r="D332" s="6">
        <v>2681.39990234375</v>
      </c>
      <c r="E332" s="10" t="s">
        <v>153</v>
      </c>
      <c r="F332" s="6">
        <f t="shared" si="4"/>
        <v>2713.125</v>
      </c>
      <c r="G332" s="6" t="e">
        <f t="shared" si="5"/>
        <v>#DIV/0!</v>
      </c>
      <c r="H332" s="6" t="e">
        <f t="shared" si="6"/>
        <v>#DIV/0!</v>
      </c>
      <c r="I332" s="6" t="e">
        <f t="shared" si="7"/>
        <v>#DIV/0!</v>
      </c>
    </row>
    <row r="333" spans="1:9" ht="14.25" customHeight="1" x14ac:dyDescent="0.3">
      <c r="A333" s="9">
        <v>39836</v>
      </c>
      <c r="B333" s="10" t="s">
        <v>154</v>
      </c>
      <c r="C333" s="10" t="s">
        <v>155</v>
      </c>
      <c r="D333" s="6">
        <v>2661.64990234375</v>
      </c>
      <c r="E333" s="10" t="s">
        <v>156</v>
      </c>
      <c r="F333" s="6">
        <f t="shared" si="4"/>
        <v>2661.64990234375</v>
      </c>
      <c r="G333" s="6" t="e">
        <f t="shared" si="5"/>
        <v>#DIV/0!</v>
      </c>
      <c r="H333" s="6" t="e">
        <f t="shared" si="6"/>
        <v>#DIV/0!</v>
      </c>
      <c r="I333" s="6" t="e">
        <f t="shared" si="7"/>
        <v>#DIV/0!</v>
      </c>
    </row>
    <row r="334" spans="1:9" ht="14.25" customHeight="1" x14ac:dyDescent="0.3">
      <c r="A334" s="9">
        <v>39840</v>
      </c>
      <c r="B334" s="10" t="s">
        <v>157</v>
      </c>
      <c r="C334" s="10" t="s">
        <v>158</v>
      </c>
      <c r="D334" s="6">
        <v>2685.25</v>
      </c>
      <c r="E334" s="6">
        <v>2771.35009765625</v>
      </c>
      <c r="F334" s="6">
        <f t="shared" si="4"/>
        <v>2728.300048828125</v>
      </c>
      <c r="G334" s="6" t="e">
        <f t="shared" si="5"/>
        <v>#DIV/0!</v>
      </c>
      <c r="H334" s="6" t="e">
        <f t="shared" si="6"/>
        <v>#DIV/0!</v>
      </c>
      <c r="I334" s="6" t="e">
        <f t="shared" si="7"/>
        <v>#DIV/0!</v>
      </c>
    </row>
    <row r="335" spans="1:9" ht="14.25" customHeight="1" x14ac:dyDescent="0.3">
      <c r="A335" s="9">
        <v>39841</v>
      </c>
      <c r="B335" s="6">
        <v>2771.10009765625</v>
      </c>
      <c r="C335" s="6">
        <v>2855.39990234375</v>
      </c>
      <c r="D335" s="6">
        <v>2765.60009765625</v>
      </c>
      <c r="E335" s="6">
        <v>2849.5</v>
      </c>
      <c r="F335" s="6">
        <f t="shared" si="4"/>
        <v>2823.5</v>
      </c>
      <c r="G335" s="6" t="e">
        <f t="shared" si="5"/>
        <v>#DIV/0!</v>
      </c>
      <c r="H335" s="6" t="e">
        <f t="shared" si="6"/>
        <v>#DIV/0!</v>
      </c>
      <c r="I335" s="6" t="e">
        <f t="shared" si="7"/>
        <v>#DIV/0!</v>
      </c>
    </row>
    <row r="336" spans="1:9" ht="14.25" customHeight="1" x14ac:dyDescent="0.3">
      <c r="A336" s="9">
        <v>39842</v>
      </c>
      <c r="B336" s="6">
        <v>2849.35009765625</v>
      </c>
      <c r="C336" s="6">
        <v>2873.85009765625</v>
      </c>
      <c r="D336" s="6">
        <v>2795.35009765625</v>
      </c>
      <c r="E336" s="10" t="s">
        <v>159</v>
      </c>
      <c r="F336" s="6">
        <f t="shared" si="4"/>
        <v>2834.60009765625</v>
      </c>
      <c r="G336" s="6" t="e">
        <f t="shared" si="5"/>
        <v>#DIV/0!</v>
      </c>
      <c r="H336" s="6" t="e">
        <f t="shared" si="6"/>
        <v>#DIV/0!</v>
      </c>
      <c r="I336" s="6" t="e">
        <f t="shared" si="7"/>
        <v>#DIV/0!</v>
      </c>
    </row>
    <row r="337" spans="1:9" ht="14.25" customHeight="1" x14ac:dyDescent="0.3">
      <c r="A337" s="9">
        <v>39843</v>
      </c>
      <c r="B337" s="10" t="s">
        <v>160</v>
      </c>
      <c r="C337" s="6">
        <v>2881</v>
      </c>
      <c r="D337" s="6">
        <v>2774.10009765625</v>
      </c>
      <c r="E337" s="10" t="s">
        <v>161</v>
      </c>
      <c r="F337" s="6">
        <f t="shared" si="4"/>
        <v>2827.550048828125</v>
      </c>
      <c r="G337" s="6" t="e">
        <f t="shared" si="5"/>
        <v>#DIV/0!</v>
      </c>
      <c r="H337" s="6" t="e">
        <f t="shared" si="6"/>
        <v>#DIV/0!</v>
      </c>
      <c r="I337" s="6" t="e">
        <f t="shared" si="7"/>
        <v>#DIV/0!</v>
      </c>
    </row>
    <row r="338" spans="1:9" ht="14.25" customHeight="1" x14ac:dyDescent="0.3">
      <c r="A338" s="9">
        <v>39846</v>
      </c>
      <c r="B338" s="6">
        <v>2872.35009765625</v>
      </c>
      <c r="C338" s="10" t="s">
        <v>162</v>
      </c>
      <c r="D338" s="10" t="s">
        <v>163</v>
      </c>
      <c r="E338" s="6">
        <v>2766.64990234375</v>
      </c>
      <c r="F338" s="6">
        <f t="shared" si="4"/>
        <v>2766.64990234375</v>
      </c>
      <c r="G338" s="6" t="e">
        <f t="shared" si="5"/>
        <v>#DIV/0!</v>
      </c>
      <c r="H338" s="6" t="e">
        <f t="shared" si="6"/>
        <v>#DIV/0!</v>
      </c>
      <c r="I338" s="6" t="e">
        <f t="shared" si="7"/>
        <v>#DIV/0!</v>
      </c>
    </row>
    <row r="339" spans="1:9" ht="14.25" customHeight="1" x14ac:dyDescent="0.3">
      <c r="A339" s="9">
        <v>39847</v>
      </c>
      <c r="B339" s="6">
        <v>2773.5</v>
      </c>
      <c r="C339" s="10" t="s">
        <v>164</v>
      </c>
      <c r="D339" s="6">
        <v>2752.89990234375</v>
      </c>
      <c r="E339" s="6">
        <v>2783.89990234375</v>
      </c>
      <c r="F339" s="6">
        <f t="shared" si="4"/>
        <v>2768.39990234375</v>
      </c>
      <c r="G339" s="6" t="e">
        <f t="shared" si="5"/>
        <v>#DIV/0!</v>
      </c>
      <c r="H339" s="6" t="e">
        <f t="shared" si="6"/>
        <v>#DIV/0!</v>
      </c>
      <c r="I339" s="6" t="e">
        <f t="shared" si="7"/>
        <v>#DIV/0!</v>
      </c>
    </row>
    <row r="340" spans="1:9" ht="14.25" customHeight="1" x14ac:dyDescent="0.3">
      <c r="A340" s="9">
        <v>39848</v>
      </c>
      <c r="B340" s="10" t="s">
        <v>165</v>
      </c>
      <c r="C340" s="10" t="s">
        <v>166</v>
      </c>
      <c r="D340" s="10" t="s">
        <v>165</v>
      </c>
      <c r="E340" s="10" t="s">
        <v>167</v>
      </c>
      <c r="F340" s="6" t="e">
        <f t="shared" si="4"/>
        <v>#DIV/0!</v>
      </c>
      <c r="G340" s="6" t="e">
        <f t="shared" si="5"/>
        <v>#DIV/0!</v>
      </c>
      <c r="H340" s="6" t="e">
        <f t="shared" si="6"/>
        <v>#DIV/0!</v>
      </c>
      <c r="I340" s="6" t="e">
        <f t="shared" si="7"/>
        <v>#DIV/0!</v>
      </c>
    </row>
    <row r="341" spans="1:9" ht="14.25" customHeight="1" x14ac:dyDescent="0.3">
      <c r="A341" s="9">
        <v>39849</v>
      </c>
      <c r="B341" s="6">
        <v>2802.75</v>
      </c>
      <c r="C341" s="10" t="s">
        <v>168</v>
      </c>
      <c r="D341" s="6">
        <v>2754.85009765625</v>
      </c>
      <c r="E341" s="10" t="s">
        <v>169</v>
      </c>
      <c r="F341" s="6">
        <f t="shared" si="4"/>
        <v>2754.85009765625</v>
      </c>
      <c r="G341" s="6" t="e">
        <f t="shared" si="5"/>
        <v>#DIV/0!</v>
      </c>
      <c r="H341" s="6" t="e">
        <f t="shared" si="6"/>
        <v>#DIV/0!</v>
      </c>
      <c r="I341" s="6" t="e">
        <f t="shared" si="7"/>
        <v>#DIV/0!</v>
      </c>
    </row>
    <row r="342" spans="1:9" ht="14.25" customHeight="1" x14ac:dyDescent="0.3">
      <c r="A342" s="9">
        <v>39850</v>
      </c>
      <c r="B342" s="6">
        <v>2779.35009765625</v>
      </c>
      <c r="C342" s="6">
        <v>2852.5</v>
      </c>
      <c r="D342" s="6">
        <v>2778.64990234375</v>
      </c>
      <c r="E342" s="6">
        <v>2843.10009765625</v>
      </c>
      <c r="F342" s="6">
        <f t="shared" si="4"/>
        <v>2824.75</v>
      </c>
      <c r="G342" s="6" t="e">
        <f t="shared" si="5"/>
        <v>#DIV/0!</v>
      </c>
      <c r="H342" s="6" t="e">
        <f t="shared" si="6"/>
        <v>#DIV/0!</v>
      </c>
      <c r="I342" s="6" t="e">
        <f t="shared" si="7"/>
        <v>#DIV/0!</v>
      </c>
    </row>
    <row r="343" spans="1:9" ht="14.25" customHeight="1" x14ac:dyDescent="0.3">
      <c r="A343" s="9">
        <v>39853</v>
      </c>
      <c r="B343" s="10" t="s">
        <v>170</v>
      </c>
      <c r="C343" s="6">
        <v>2926.75</v>
      </c>
      <c r="D343" s="6">
        <v>2840.14990234375</v>
      </c>
      <c r="E343" s="6">
        <v>2919.89990234375</v>
      </c>
      <c r="F343" s="6">
        <f t="shared" si="4"/>
        <v>2895.5999348958335</v>
      </c>
      <c r="G343" s="6" t="e">
        <f t="shared" si="5"/>
        <v>#DIV/0!</v>
      </c>
      <c r="H343" s="6" t="e">
        <f t="shared" si="6"/>
        <v>#DIV/0!</v>
      </c>
      <c r="I343" s="6" t="e">
        <f t="shared" si="7"/>
        <v>#DIV/0!</v>
      </c>
    </row>
    <row r="344" spans="1:9" ht="14.25" customHeight="1" x14ac:dyDescent="0.3">
      <c r="A344" s="9">
        <v>39854</v>
      </c>
      <c r="B344" s="10" t="s">
        <v>171</v>
      </c>
      <c r="C344" s="6">
        <v>2957.39990234375</v>
      </c>
      <c r="D344" s="6">
        <v>2891.75</v>
      </c>
      <c r="E344" s="6">
        <v>2934.5</v>
      </c>
      <c r="F344" s="6">
        <f t="shared" si="4"/>
        <v>2927.88330078125</v>
      </c>
      <c r="G344" s="6" t="e">
        <f t="shared" si="5"/>
        <v>#DIV/0!</v>
      </c>
      <c r="H344" s="6" t="e">
        <f t="shared" si="6"/>
        <v>#DIV/0!</v>
      </c>
      <c r="I344" s="6" t="e">
        <f t="shared" si="7"/>
        <v>#DIV/0!</v>
      </c>
    </row>
    <row r="345" spans="1:9" ht="14.25" customHeight="1" x14ac:dyDescent="0.3">
      <c r="A345" s="9">
        <v>39855</v>
      </c>
      <c r="B345" s="6">
        <v>2933</v>
      </c>
      <c r="C345" s="6">
        <v>2937.5</v>
      </c>
      <c r="D345" s="6">
        <v>2877.60009765625</v>
      </c>
      <c r="E345" s="10" t="s">
        <v>172</v>
      </c>
      <c r="F345" s="6">
        <f t="shared" si="4"/>
        <v>2907.550048828125</v>
      </c>
      <c r="G345" s="6" t="e">
        <f t="shared" si="5"/>
        <v>#DIV/0!</v>
      </c>
      <c r="H345" s="6" t="e">
        <f t="shared" si="6"/>
        <v>#DIV/0!</v>
      </c>
      <c r="I345" s="6" t="e">
        <f t="shared" si="7"/>
        <v>#DIV/0!</v>
      </c>
    </row>
    <row r="346" spans="1:9" ht="14.25" customHeight="1" x14ac:dyDescent="0.3">
      <c r="A346" s="9">
        <v>39856</v>
      </c>
      <c r="B346" s="6">
        <v>2927.39990234375</v>
      </c>
      <c r="C346" s="6">
        <v>2939</v>
      </c>
      <c r="D346" s="10" t="s">
        <v>173</v>
      </c>
      <c r="E346" s="10" t="s">
        <v>174</v>
      </c>
      <c r="F346" s="6">
        <f t="shared" si="4"/>
        <v>2939</v>
      </c>
      <c r="G346" s="6" t="e">
        <f t="shared" si="5"/>
        <v>#DIV/0!</v>
      </c>
      <c r="H346" s="6" t="e">
        <f t="shared" si="6"/>
        <v>#DIV/0!</v>
      </c>
      <c r="I346" s="6" t="e">
        <f t="shared" si="7"/>
        <v>#DIV/0!</v>
      </c>
    </row>
    <row r="347" spans="1:9" ht="14.25" customHeight="1" x14ac:dyDescent="0.3">
      <c r="A347" s="9">
        <v>39857</v>
      </c>
      <c r="B347" s="10" t="s">
        <v>175</v>
      </c>
      <c r="C347" s="6">
        <v>2969.75</v>
      </c>
      <c r="D347" s="6">
        <v>2896.85009765625</v>
      </c>
      <c r="E347" s="6">
        <v>2948.35009765625</v>
      </c>
      <c r="F347" s="6">
        <f t="shared" si="4"/>
        <v>2938.3167317708335</v>
      </c>
      <c r="G347" s="6" t="e">
        <f t="shared" si="5"/>
        <v>#DIV/0!</v>
      </c>
      <c r="H347" s="6" t="e">
        <f t="shared" si="6"/>
        <v>#DIV/0!</v>
      </c>
      <c r="I347" s="6" t="e">
        <f t="shared" si="7"/>
        <v>#DIV/0!</v>
      </c>
    </row>
    <row r="348" spans="1:9" ht="14.25" customHeight="1" x14ac:dyDescent="0.3">
      <c r="A348" s="9">
        <v>39860</v>
      </c>
      <c r="B348" s="6">
        <v>2948.25</v>
      </c>
      <c r="C348" s="10" t="s">
        <v>176</v>
      </c>
      <c r="D348" s="6">
        <v>2839.10009765625</v>
      </c>
      <c r="E348" s="6">
        <v>2848.5</v>
      </c>
      <c r="F348" s="6">
        <f t="shared" si="4"/>
        <v>2843.800048828125</v>
      </c>
      <c r="G348" s="6" t="e">
        <f t="shared" si="5"/>
        <v>#DIV/0!</v>
      </c>
      <c r="H348" s="6" t="e">
        <f t="shared" si="6"/>
        <v>#DIV/0!</v>
      </c>
      <c r="I348" s="6" t="e">
        <f t="shared" si="7"/>
        <v>#DIV/0!</v>
      </c>
    </row>
    <row r="349" spans="1:9" ht="14.25" customHeight="1" x14ac:dyDescent="0.3">
      <c r="A349" s="9">
        <v>39861</v>
      </c>
      <c r="B349" s="6">
        <v>2853.85009765625</v>
      </c>
      <c r="C349" s="6">
        <v>2854.64990234375</v>
      </c>
      <c r="D349" s="10" t="s">
        <v>177</v>
      </c>
      <c r="E349" s="6">
        <v>2770.5</v>
      </c>
      <c r="F349" s="6">
        <f t="shared" si="4"/>
        <v>2812.574951171875</v>
      </c>
      <c r="G349" s="6" t="e">
        <f t="shared" si="5"/>
        <v>#DIV/0!</v>
      </c>
      <c r="H349" s="6" t="e">
        <f t="shared" si="6"/>
        <v>#DIV/0!</v>
      </c>
      <c r="I349" s="6" t="e">
        <f t="shared" si="7"/>
        <v>#DIV/0!</v>
      </c>
    </row>
    <row r="350" spans="1:9" ht="14.25" customHeight="1" x14ac:dyDescent="0.3">
      <c r="A350" s="9">
        <v>39862</v>
      </c>
      <c r="B350" s="6">
        <v>2755.14990234375</v>
      </c>
      <c r="C350" s="6">
        <v>2806.5</v>
      </c>
      <c r="D350" s="6">
        <v>2736.64990234375</v>
      </c>
      <c r="E350" s="6">
        <v>2776.14990234375</v>
      </c>
      <c r="F350" s="6">
        <f t="shared" si="4"/>
        <v>2773.0999348958335</v>
      </c>
      <c r="G350" s="6" t="e">
        <f t="shared" si="5"/>
        <v>#DIV/0!</v>
      </c>
      <c r="H350" s="6" t="e">
        <f t="shared" si="6"/>
        <v>#DIV/0!</v>
      </c>
      <c r="I350" s="6" t="e">
        <f t="shared" si="7"/>
        <v>#DIV/0!</v>
      </c>
    </row>
    <row r="351" spans="1:9" ht="14.25" customHeight="1" x14ac:dyDescent="0.3">
      <c r="A351" s="9">
        <v>39863</v>
      </c>
      <c r="B351" s="10" t="s">
        <v>178</v>
      </c>
      <c r="C351" s="6">
        <v>2802.14990234375</v>
      </c>
      <c r="D351" s="6">
        <v>2767.60009765625</v>
      </c>
      <c r="E351" s="6">
        <v>2789.35009765625</v>
      </c>
      <c r="F351" s="6">
        <f t="shared" si="4"/>
        <v>2786.36669921875</v>
      </c>
      <c r="G351" s="6" t="e">
        <f t="shared" si="5"/>
        <v>#DIV/0!</v>
      </c>
      <c r="H351" s="6" t="e">
        <f t="shared" si="6"/>
        <v>#DIV/0!</v>
      </c>
      <c r="I351" s="6" t="e">
        <f t="shared" si="7"/>
        <v>#DIV/0!</v>
      </c>
    </row>
    <row r="352" spans="1:9" ht="14.25" customHeight="1" x14ac:dyDescent="0.3">
      <c r="A352" s="9">
        <v>39864</v>
      </c>
      <c r="B352" s="10" t="s">
        <v>179</v>
      </c>
      <c r="C352" s="10" t="s">
        <v>179</v>
      </c>
      <c r="D352" s="10" t="s">
        <v>180</v>
      </c>
      <c r="E352" s="10" t="s">
        <v>181</v>
      </c>
      <c r="F352" s="6" t="e">
        <f t="shared" si="4"/>
        <v>#DIV/0!</v>
      </c>
      <c r="G352" s="6" t="e">
        <f t="shared" si="5"/>
        <v>#DIV/0!</v>
      </c>
      <c r="H352" s="6" t="e">
        <f t="shared" si="6"/>
        <v>#DIV/0!</v>
      </c>
      <c r="I352" s="6" t="e">
        <f t="shared" si="7"/>
        <v>#DIV/0!</v>
      </c>
    </row>
    <row r="353" spans="1:9" ht="14.25" customHeight="1" x14ac:dyDescent="0.3">
      <c r="A353" s="9">
        <v>39868</v>
      </c>
      <c r="B353" s="6">
        <v>2737.25</v>
      </c>
      <c r="C353" s="10" t="s">
        <v>182</v>
      </c>
      <c r="D353" s="10" t="s">
        <v>183</v>
      </c>
      <c r="E353" s="6">
        <v>2733.89990234375</v>
      </c>
      <c r="F353" s="6">
        <f t="shared" si="4"/>
        <v>2733.89990234375</v>
      </c>
      <c r="G353" s="6" t="e">
        <f t="shared" si="5"/>
        <v>#DIV/0!</v>
      </c>
      <c r="H353" s="6" t="e">
        <f t="shared" si="6"/>
        <v>#DIV/0!</v>
      </c>
      <c r="I353" s="6" t="e">
        <f t="shared" si="7"/>
        <v>#DIV/0!</v>
      </c>
    </row>
    <row r="354" spans="1:9" ht="14.25" customHeight="1" x14ac:dyDescent="0.3">
      <c r="A354" s="9">
        <v>39869</v>
      </c>
      <c r="B354" s="10" t="s">
        <v>184</v>
      </c>
      <c r="C354" s="6">
        <v>2789.35009765625</v>
      </c>
      <c r="D354" s="10" t="s">
        <v>184</v>
      </c>
      <c r="E354" s="6">
        <v>2762.5</v>
      </c>
      <c r="F354" s="6">
        <f t="shared" si="4"/>
        <v>2775.925048828125</v>
      </c>
      <c r="G354" s="6" t="e">
        <f t="shared" si="5"/>
        <v>#DIV/0!</v>
      </c>
      <c r="H354" s="6" t="e">
        <f t="shared" si="6"/>
        <v>#DIV/0!</v>
      </c>
      <c r="I354" s="6" t="e">
        <f t="shared" si="7"/>
        <v>#DIV/0!</v>
      </c>
    </row>
    <row r="355" spans="1:9" ht="14.25" customHeight="1" x14ac:dyDescent="0.3">
      <c r="A355" s="9">
        <v>39870</v>
      </c>
      <c r="B355" s="10" t="s">
        <v>185</v>
      </c>
      <c r="C355" s="10" t="s">
        <v>186</v>
      </c>
      <c r="D355" s="6">
        <v>2731.89990234375</v>
      </c>
      <c r="E355" s="6">
        <v>2785.64990234375</v>
      </c>
      <c r="F355" s="6">
        <f t="shared" si="4"/>
        <v>2758.77490234375</v>
      </c>
      <c r="G355" s="6" t="e">
        <f t="shared" si="5"/>
        <v>#DIV/0!</v>
      </c>
      <c r="H355" s="6" t="e">
        <f t="shared" si="6"/>
        <v>#DIV/0!</v>
      </c>
      <c r="I355" s="6" t="e">
        <f t="shared" si="7"/>
        <v>#DIV/0!</v>
      </c>
    </row>
    <row r="356" spans="1:9" ht="14.25" customHeight="1" x14ac:dyDescent="0.3">
      <c r="A356" s="9">
        <v>39871</v>
      </c>
      <c r="B356" s="10" t="s">
        <v>107</v>
      </c>
      <c r="C356" s="10" t="s">
        <v>187</v>
      </c>
      <c r="D356" s="10" t="s">
        <v>188</v>
      </c>
      <c r="E356" s="6">
        <v>2763.64990234375</v>
      </c>
      <c r="F356" s="6">
        <f t="shared" si="4"/>
        <v>2763.64990234375</v>
      </c>
      <c r="G356" s="6" t="e">
        <f t="shared" si="5"/>
        <v>#DIV/0!</v>
      </c>
      <c r="H356" s="6" t="e">
        <f t="shared" si="6"/>
        <v>#DIV/0!</v>
      </c>
      <c r="I356" s="6" t="e">
        <f t="shared" si="7"/>
        <v>#DIV/0!</v>
      </c>
    </row>
    <row r="357" spans="1:9" ht="14.25" customHeight="1" x14ac:dyDescent="0.3">
      <c r="A357" s="9">
        <v>39874</v>
      </c>
      <c r="B357" s="6">
        <v>2764.60009765625</v>
      </c>
      <c r="C357" s="6">
        <v>2764.60009765625</v>
      </c>
      <c r="D357" s="10" t="s">
        <v>189</v>
      </c>
      <c r="E357" s="6">
        <v>2674.60009765625</v>
      </c>
      <c r="F357" s="6">
        <f t="shared" si="4"/>
        <v>2719.60009765625</v>
      </c>
      <c r="G357" s="6" t="e">
        <f t="shared" si="5"/>
        <v>#DIV/0!</v>
      </c>
      <c r="H357" s="6" t="e">
        <f t="shared" si="6"/>
        <v>#DIV/0!</v>
      </c>
      <c r="I357" s="6" t="e">
        <f t="shared" si="7"/>
        <v>#DIV/0!</v>
      </c>
    </row>
    <row r="358" spans="1:9" ht="14.25" customHeight="1" x14ac:dyDescent="0.3">
      <c r="A358" s="9">
        <v>39875</v>
      </c>
      <c r="B358" s="6">
        <v>2672.14990234375</v>
      </c>
      <c r="C358" s="6">
        <v>2688.5</v>
      </c>
      <c r="D358" s="10" t="s">
        <v>190</v>
      </c>
      <c r="E358" s="6">
        <v>2622.39990234375</v>
      </c>
      <c r="F358" s="6">
        <f t="shared" si="4"/>
        <v>2655.449951171875</v>
      </c>
      <c r="G358" s="6" t="e">
        <f t="shared" si="5"/>
        <v>#DIV/0!</v>
      </c>
      <c r="H358" s="6" t="e">
        <f t="shared" si="6"/>
        <v>#DIV/0!</v>
      </c>
      <c r="I358" s="6" t="e">
        <f t="shared" si="7"/>
        <v>#DIV/0!</v>
      </c>
    </row>
    <row r="359" spans="1:9" ht="14.25" customHeight="1" x14ac:dyDescent="0.3">
      <c r="A359" s="9">
        <v>39876</v>
      </c>
      <c r="B359" s="10" t="s">
        <v>102</v>
      </c>
      <c r="C359" s="10" t="s">
        <v>191</v>
      </c>
      <c r="D359" s="10" t="s">
        <v>102</v>
      </c>
      <c r="E359" s="10" t="s">
        <v>192</v>
      </c>
      <c r="F359" s="6" t="e">
        <f t="shared" si="4"/>
        <v>#DIV/0!</v>
      </c>
      <c r="G359" s="6" t="e">
        <f t="shared" si="5"/>
        <v>#DIV/0!</v>
      </c>
      <c r="H359" s="6" t="e">
        <f t="shared" si="6"/>
        <v>#DIV/0!</v>
      </c>
      <c r="I359" s="6" t="e">
        <f t="shared" si="7"/>
        <v>#DIV/0!</v>
      </c>
    </row>
    <row r="360" spans="1:9" ht="14.25" customHeight="1" x14ac:dyDescent="0.3">
      <c r="A360" s="9">
        <v>39877</v>
      </c>
      <c r="B360" s="6">
        <v>2645.89990234375</v>
      </c>
      <c r="C360" s="6">
        <v>2663.89990234375</v>
      </c>
      <c r="D360" s="6">
        <v>2564.10009765625</v>
      </c>
      <c r="E360" s="10" t="s">
        <v>193</v>
      </c>
      <c r="F360" s="6">
        <f t="shared" si="4"/>
        <v>2614</v>
      </c>
      <c r="G360" s="6" t="e">
        <f t="shared" si="5"/>
        <v>#DIV/0!</v>
      </c>
      <c r="H360" s="6" t="e">
        <f t="shared" si="6"/>
        <v>#DIV/0!</v>
      </c>
      <c r="I360" s="6" t="e">
        <f t="shared" si="7"/>
        <v>#DIV/0!</v>
      </c>
    </row>
    <row r="361" spans="1:9" ht="14.25" customHeight="1" x14ac:dyDescent="0.3">
      <c r="A361" s="9">
        <v>39878</v>
      </c>
      <c r="B361" s="6">
        <v>2576.75</v>
      </c>
      <c r="C361" s="6">
        <v>2628.10009765625</v>
      </c>
      <c r="D361" s="10" t="s">
        <v>194</v>
      </c>
      <c r="E361" s="6">
        <v>2620.14990234375</v>
      </c>
      <c r="F361" s="6">
        <f t="shared" si="4"/>
        <v>2624.125</v>
      </c>
      <c r="G361" s="6" t="e">
        <f t="shared" si="5"/>
        <v>#DIV/0!</v>
      </c>
      <c r="H361" s="6" t="e">
        <f t="shared" si="6"/>
        <v>#DIV/0!</v>
      </c>
      <c r="I361" s="6" t="e">
        <f t="shared" si="7"/>
        <v>#DIV/0!</v>
      </c>
    </row>
    <row r="362" spans="1:9" ht="14.25" customHeight="1" x14ac:dyDescent="0.3">
      <c r="A362" s="9">
        <v>39881</v>
      </c>
      <c r="B362" s="6">
        <v>2620.10009765625</v>
      </c>
      <c r="C362" s="6">
        <v>2621.25</v>
      </c>
      <c r="D362" s="6">
        <v>2555.60009765625</v>
      </c>
      <c r="E362" s="6">
        <v>2573.14990234375</v>
      </c>
      <c r="F362" s="6">
        <f t="shared" si="4"/>
        <v>2583.3333333333335</v>
      </c>
      <c r="G362" s="6" t="e">
        <f t="shared" si="5"/>
        <v>#DIV/0!</v>
      </c>
      <c r="H362" s="6" t="e">
        <f t="shared" si="6"/>
        <v>#DIV/0!</v>
      </c>
      <c r="I362" s="6" t="e">
        <f t="shared" si="7"/>
        <v>#DIV/0!</v>
      </c>
    </row>
    <row r="363" spans="1:9" ht="14.25" customHeight="1" x14ac:dyDescent="0.3">
      <c r="A363" s="9">
        <v>39884</v>
      </c>
      <c r="B363" s="6">
        <v>2574.5</v>
      </c>
      <c r="C363" s="6">
        <v>2646.10009765625</v>
      </c>
      <c r="D363" s="6">
        <v>2574.5</v>
      </c>
      <c r="E363" s="10" t="s">
        <v>195</v>
      </c>
      <c r="F363" s="6">
        <f t="shared" si="4"/>
        <v>2610.300048828125</v>
      </c>
      <c r="G363" s="6" t="e">
        <f t="shared" si="5"/>
        <v>#DIV/0!</v>
      </c>
      <c r="H363" s="6" t="e">
        <f t="shared" si="6"/>
        <v>#DIV/0!</v>
      </c>
      <c r="I363" s="6" t="e">
        <f t="shared" si="7"/>
        <v>#DIV/0!</v>
      </c>
    </row>
    <row r="364" spans="1:9" ht="14.25" customHeight="1" x14ac:dyDescent="0.3">
      <c r="A364" s="9">
        <v>39885</v>
      </c>
      <c r="B364" s="6">
        <v>2616.60009765625</v>
      </c>
      <c r="C364" s="6">
        <v>2726.14990234375</v>
      </c>
      <c r="D364" s="6">
        <v>2616.60009765625</v>
      </c>
      <c r="E364" s="6">
        <v>2719.25</v>
      </c>
      <c r="F364" s="6">
        <f t="shared" si="4"/>
        <v>2687.3333333333335</v>
      </c>
      <c r="G364" s="6" t="e">
        <f t="shared" si="5"/>
        <v>#DIV/0!</v>
      </c>
      <c r="H364" s="6" t="e">
        <f t="shared" si="6"/>
        <v>#DIV/0!</v>
      </c>
      <c r="I364" s="6" t="e">
        <f t="shared" si="7"/>
        <v>#DIV/0!</v>
      </c>
    </row>
    <row r="365" spans="1:9" ht="14.25" customHeight="1" x14ac:dyDescent="0.3">
      <c r="A365" s="9">
        <v>39888</v>
      </c>
      <c r="B365" s="10" t="s">
        <v>196</v>
      </c>
      <c r="C365" s="10" t="s">
        <v>197</v>
      </c>
      <c r="D365" s="10" t="s">
        <v>198</v>
      </c>
      <c r="E365" s="6">
        <v>2777.25</v>
      </c>
      <c r="F365" s="6">
        <f t="shared" si="4"/>
        <v>2777.25</v>
      </c>
      <c r="G365" s="6" t="e">
        <f t="shared" si="5"/>
        <v>#DIV/0!</v>
      </c>
      <c r="H365" s="6" t="e">
        <f t="shared" si="6"/>
        <v>#DIV/0!</v>
      </c>
      <c r="I365" s="6" t="e">
        <f t="shared" si="7"/>
        <v>#DIV/0!</v>
      </c>
    </row>
    <row r="366" spans="1:9" ht="14.25" customHeight="1" x14ac:dyDescent="0.3">
      <c r="A366" s="9">
        <v>39889</v>
      </c>
      <c r="B366" s="6">
        <v>2776.35009765625</v>
      </c>
      <c r="C366" s="6">
        <v>2805.60009765625</v>
      </c>
      <c r="D366" s="10" t="s">
        <v>199</v>
      </c>
      <c r="E366" s="10" t="s">
        <v>200</v>
      </c>
      <c r="F366" s="6">
        <f t="shared" si="4"/>
        <v>2805.60009765625</v>
      </c>
      <c r="G366" s="6" t="e">
        <f t="shared" si="5"/>
        <v>#DIV/0!</v>
      </c>
      <c r="H366" s="6" t="e">
        <f t="shared" si="6"/>
        <v>#DIV/0!</v>
      </c>
      <c r="I366" s="6" t="e">
        <f t="shared" si="7"/>
        <v>#DIV/0!</v>
      </c>
    </row>
    <row r="367" spans="1:9" ht="14.25" customHeight="1" x14ac:dyDescent="0.3">
      <c r="A367" s="9">
        <v>39890</v>
      </c>
      <c r="B367" s="6">
        <v>2757.64990234375</v>
      </c>
      <c r="C367" s="10" t="s">
        <v>201</v>
      </c>
      <c r="D367" s="6">
        <v>2752.25</v>
      </c>
      <c r="E367" s="10" t="s">
        <v>202</v>
      </c>
      <c r="F367" s="6">
        <f t="shared" si="4"/>
        <v>2752.25</v>
      </c>
      <c r="G367" s="6" t="e">
        <f t="shared" si="5"/>
        <v>#DIV/0!</v>
      </c>
      <c r="H367" s="6" t="e">
        <f t="shared" si="6"/>
        <v>#DIV/0!</v>
      </c>
      <c r="I367" s="6" t="e">
        <f t="shared" si="7"/>
        <v>#DIV/0!</v>
      </c>
    </row>
    <row r="368" spans="1:9" ht="14.25" customHeight="1" x14ac:dyDescent="0.3">
      <c r="A368" s="9">
        <v>39891</v>
      </c>
      <c r="B368" s="10" t="s">
        <v>203</v>
      </c>
      <c r="C368" s="6">
        <v>2822.25</v>
      </c>
      <c r="D368" s="6">
        <v>2771.35009765625</v>
      </c>
      <c r="E368" s="6">
        <v>2807.14990234375</v>
      </c>
      <c r="F368" s="6">
        <f t="shared" si="4"/>
        <v>2800.25</v>
      </c>
      <c r="G368" s="6" t="e">
        <f t="shared" si="5"/>
        <v>#DIV/0!</v>
      </c>
      <c r="H368" s="6" t="e">
        <f t="shared" si="6"/>
        <v>#DIV/0!</v>
      </c>
      <c r="I368" s="6" t="e">
        <f t="shared" si="7"/>
        <v>#DIV/0!</v>
      </c>
    </row>
    <row r="369" spans="1:9" ht="14.25" customHeight="1" x14ac:dyDescent="0.3">
      <c r="A369" s="9">
        <v>39892</v>
      </c>
      <c r="B369" s="6">
        <v>2807.35009765625</v>
      </c>
      <c r="C369" s="6">
        <v>2816.10009765625</v>
      </c>
      <c r="D369" s="6">
        <v>2773.64990234375</v>
      </c>
      <c r="E369" s="10" t="s">
        <v>204</v>
      </c>
      <c r="F369" s="6">
        <f t="shared" si="4"/>
        <v>2794.875</v>
      </c>
      <c r="G369" s="6" t="e">
        <f t="shared" si="5"/>
        <v>#DIV/0!</v>
      </c>
      <c r="H369" s="6" t="e">
        <f t="shared" si="6"/>
        <v>#DIV/0!</v>
      </c>
      <c r="I369" s="6" t="e">
        <f t="shared" si="7"/>
        <v>#DIV/0!</v>
      </c>
    </row>
    <row r="370" spans="1:9" ht="14.25" customHeight="1" x14ac:dyDescent="0.3">
      <c r="A370" s="9">
        <v>39895</v>
      </c>
      <c r="B370" s="6">
        <v>2807.25</v>
      </c>
      <c r="C370" s="6">
        <v>2949.75</v>
      </c>
      <c r="D370" s="6">
        <v>2807.25</v>
      </c>
      <c r="E370" s="6">
        <v>2939.89990234375</v>
      </c>
      <c r="F370" s="6">
        <f t="shared" si="4"/>
        <v>2898.9666341145835</v>
      </c>
      <c r="G370" s="6" t="e">
        <f t="shared" si="5"/>
        <v>#DIV/0!</v>
      </c>
      <c r="H370" s="6" t="e">
        <f t="shared" si="6"/>
        <v>#DIV/0!</v>
      </c>
      <c r="I370" s="6" t="e">
        <f t="shared" si="7"/>
        <v>#DIV/0!</v>
      </c>
    </row>
    <row r="371" spans="1:9" ht="14.25" customHeight="1" x14ac:dyDescent="0.3">
      <c r="A371" s="9">
        <v>39896</v>
      </c>
      <c r="B371" s="10" t="s">
        <v>205</v>
      </c>
      <c r="C371" s="6">
        <v>3017.39990234375</v>
      </c>
      <c r="D371" s="6">
        <v>2914.5</v>
      </c>
      <c r="E371" s="10" t="s">
        <v>206</v>
      </c>
      <c r="F371" s="6">
        <f t="shared" si="4"/>
        <v>2965.949951171875</v>
      </c>
      <c r="G371" s="6" t="e">
        <f t="shared" si="5"/>
        <v>#DIV/0!</v>
      </c>
      <c r="H371" s="6" t="e">
        <f t="shared" si="6"/>
        <v>#DIV/0!</v>
      </c>
      <c r="I371" s="6" t="e">
        <f t="shared" si="7"/>
        <v>#DIV/0!</v>
      </c>
    </row>
    <row r="372" spans="1:9" ht="14.25" customHeight="1" x14ac:dyDescent="0.3">
      <c r="A372" s="9">
        <v>39897</v>
      </c>
      <c r="B372" s="10" t="s">
        <v>84</v>
      </c>
      <c r="C372" s="6">
        <v>2996.5</v>
      </c>
      <c r="D372" s="10" t="s">
        <v>207</v>
      </c>
      <c r="E372" s="6">
        <v>2984.35009765625</v>
      </c>
      <c r="F372" s="6">
        <f t="shared" si="4"/>
        <v>2990.425048828125</v>
      </c>
      <c r="G372" s="6" t="e">
        <f t="shared" si="5"/>
        <v>#DIV/0!</v>
      </c>
      <c r="H372" s="6" t="e">
        <f t="shared" si="6"/>
        <v>#DIV/0!</v>
      </c>
      <c r="I372" s="6" t="e">
        <f t="shared" si="7"/>
        <v>#DIV/0!</v>
      </c>
    </row>
    <row r="373" spans="1:9" ht="14.25" customHeight="1" x14ac:dyDescent="0.3">
      <c r="A373" s="9">
        <v>39898</v>
      </c>
      <c r="B373" s="6">
        <v>2982.25</v>
      </c>
      <c r="C373" s="6">
        <v>3103.35009765625</v>
      </c>
      <c r="D373" s="6">
        <v>2982.25</v>
      </c>
      <c r="E373" s="6">
        <v>3082.25</v>
      </c>
      <c r="F373" s="6">
        <f t="shared" si="4"/>
        <v>3055.9500325520835</v>
      </c>
      <c r="G373" s="6" t="e">
        <f t="shared" si="5"/>
        <v>#DIV/0!</v>
      </c>
      <c r="H373" s="6" t="e">
        <f t="shared" si="6"/>
        <v>#DIV/0!</v>
      </c>
      <c r="I373" s="6" t="e">
        <f t="shared" si="7"/>
        <v>#DIV/0!</v>
      </c>
    </row>
    <row r="374" spans="1:9" ht="14.25" customHeight="1" x14ac:dyDescent="0.3">
      <c r="A374" s="9">
        <v>39899</v>
      </c>
      <c r="B374" s="6">
        <v>3079.39990234375</v>
      </c>
      <c r="C374" s="6">
        <v>3123.35009765625</v>
      </c>
      <c r="D374" s="6">
        <v>3055.89990234375</v>
      </c>
      <c r="E374" s="6">
        <v>3108.64990234375</v>
      </c>
      <c r="F374" s="6">
        <f t="shared" si="4"/>
        <v>3095.9666341145835</v>
      </c>
      <c r="G374" s="6" t="e">
        <f t="shared" si="5"/>
        <v>#DIV/0!</v>
      </c>
      <c r="H374" s="6" t="e">
        <f t="shared" si="6"/>
        <v>#DIV/0!</v>
      </c>
      <c r="I374" s="6" t="e">
        <f t="shared" si="7"/>
        <v>#DIV/0!</v>
      </c>
    </row>
    <row r="375" spans="1:9" ht="14.25" customHeight="1" x14ac:dyDescent="0.3">
      <c r="A375" s="9">
        <v>39902</v>
      </c>
      <c r="B375" s="6">
        <v>3108.75</v>
      </c>
      <c r="C375" s="10" t="s">
        <v>208</v>
      </c>
      <c r="D375" s="6">
        <v>2962.39990234375</v>
      </c>
      <c r="E375" s="6">
        <v>2978.14990234375</v>
      </c>
      <c r="F375" s="6">
        <f t="shared" si="4"/>
        <v>2970.27490234375</v>
      </c>
      <c r="G375" s="6" t="e">
        <f t="shared" si="5"/>
        <v>#DIV/0!</v>
      </c>
      <c r="H375" s="6" t="e">
        <f t="shared" si="6"/>
        <v>#DIV/0!</v>
      </c>
      <c r="I375" s="6" t="e">
        <f t="shared" si="7"/>
        <v>#DIV/0!</v>
      </c>
    </row>
    <row r="376" spans="1:9" ht="14.25" customHeight="1" x14ac:dyDescent="0.3">
      <c r="A376" s="9">
        <v>39903</v>
      </c>
      <c r="B376" s="10" t="s">
        <v>209</v>
      </c>
      <c r="C376" s="10" t="s">
        <v>210</v>
      </c>
      <c r="D376" s="6">
        <v>2966.39990234375</v>
      </c>
      <c r="E376" s="10" t="s">
        <v>211</v>
      </c>
      <c r="F376" s="6">
        <f t="shared" si="4"/>
        <v>2966.39990234375</v>
      </c>
      <c r="G376" s="6" t="e">
        <f t="shared" si="5"/>
        <v>#DIV/0!</v>
      </c>
      <c r="H376" s="6" t="e">
        <f t="shared" si="6"/>
        <v>#DIV/0!</v>
      </c>
      <c r="I376" s="6" t="e">
        <f t="shared" si="7"/>
        <v>#DIV/0!</v>
      </c>
    </row>
    <row r="377" spans="1:9" ht="14.25" customHeight="1" x14ac:dyDescent="0.3">
      <c r="A377" s="9">
        <v>39904</v>
      </c>
      <c r="B377" s="6">
        <v>3023.85009765625</v>
      </c>
      <c r="C377" s="10" t="s">
        <v>212</v>
      </c>
      <c r="D377" s="10" t="s">
        <v>213</v>
      </c>
      <c r="E377" s="6">
        <v>3060.35009765625</v>
      </c>
      <c r="F377" s="6">
        <f t="shared" si="4"/>
        <v>3060.35009765625</v>
      </c>
      <c r="G377" s="6" t="e">
        <f t="shared" si="5"/>
        <v>#DIV/0!</v>
      </c>
      <c r="H377" s="6" t="e">
        <f t="shared" si="6"/>
        <v>#DIV/0!</v>
      </c>
      <c r="I377" s="6" t="e">
        <f t="shared" si="7"/>
        <v>#DIV/0!</v>
      </c>
    </row>
    <row r="378" spans="1:9" ht="14.25" customHeight="1" x14ac:dyDescent="0.3">
      <c r="A378" s="9">
        <v>39905</v>
      </c>
      <c r="B378" s="10" t="s">
        <v>214</v>
      </c>
      <c r="C378" s="6">
        <v>3228.75</v>
      </c>
      <c r="D378" s="10" t="s">
        <v>214</v>
      </c>
      <c r="E378" s="10" t="s">
        <v>215</v>
      </c>
      <c r="F378" s="6">
        <f t="shared" si="4"/>
        <v>3228.75</v>
      </c>
      <c r="G378" s="6" t="e">
        <f t="shared" si="5"/>
        <v>#DIV/0!</v>
      </c>
      <c r="H378" s="6" t="e">
        <f t="shared" si="6"/>
        <v>#DIV/0!</v>
      </c>
      <c r="I378" s="6" t="e">
        <f t="shared" si="7"/>
        <v>#DIV/0!</v>
      </c>
    </row>
    <row r="379" spans="1:9" ht="14.25" customHeight="1" x14ac:dyDescent="0.3">
      <c r="A379" s="9">
        <v>39909</v>
      </c>
      <c r="B379" s="6">
        <v>3211.35009765625</v>
      </c>
      <c r="C379" s="6">
        <v>3303.89990234375</v>
      </c>
      <c r="D379" s="6">
        <v>3211.35009765625</v>
      </c>
      <c r="E379" s="6">
        <v>3256.60009765625</v>
      </c>
      <c r="F379" s="6">
        <f t="shared" si="4"/>
        <v>3257.2833658854165</v>
      </c>
      <c r="G379" s="6">
        <f t="shared" si="5"/>
        <v>2876.9816691080732</v>
      </c>
      <c r="H379" s="6">
        <f t="shared" si="6"/>
        <v>172.04998779296875</v>
      </c>
      <c r="I379" s="6">
        <f t="shared" si="7"/>
        <v>147.36093141913619</v>
      </c>
    </row>
    <row r="380" spans="1:9" ht="14.25" customHeight="1" x14ac:dyDescent="0.3">
      <c r="A380" s="9">
        <v>39911</v>
      </c>
      <c r="B380" s="6">
        <v>3255.35009765625</v>
      </c>
      <c r="C380" s="10" t="s">
        <v>216</v>
      </c>
      <c r="D380" s="6">
        <v>3149.25</v>
      </c>
      <c r="E380" s="10" t="s">
        <v>217</v>
      </c>
      <c r="F380" s="6">
        <f t="shared" si="4"/>
        <v>3149.25</v>
      </c>
      <c r="G380" s="6">
        <f t="shared" si="5"/>
        <v>2903.744169108073</v>
      </c>
      <c r="H380" s="6">
        <f t="shared" si="6"/>
        <v>170.3158243815104</v>
      </c>
      <c r="I380" s="6">
        <f t="shared" si="7"/>
        <v>96.098265984566666</v>
      </c>
    </row>
    <row r="381" spans="1:9" ht="14.25" customHeight="1" x14ac:dyDescent="0.3">
      <c r="A381" s="9">
        <v>39912</v>
      </c>
      <c r="B381" s="6">
        <v>3346</v>
      </c>
      <c r="C381" s="6">
        <v>3401.14990234375</v>
      </c>
      <c r="D381" s="10" t="s">
        <v>218</v>
      </c>
      <c r="E381" s="10" t="s">
        <v>219</v>
      </c>
      <c r="F381" s="6">
        <f t="shared" si="4"/>
        <v>3401.14990234375</v>
      </c>
      <c r="G381" s="6">
        <f t="shared" si="5"/>
        <v>2942.5954142252604</v>
      </c>
      <c r="H381" s="6">
        <f t="shared" si="6"/>
        <v>177.32002807617187</v>
      </c>
      <c r="I381" s="6">
        <f t="shared" si="7"/>
        <v>172.40184055670881</v>
      </c>
    </row>
    <row r="382" spans="1:9" ht="14.25" customHeight="1" x14ac:dyDescent="0.3">
      <c r="A382" s="9">
        <v>39916</v>
      </c>
      <c r="B382" s="10" t="s">
        <v>220</v>
      </c>
      <c r="C382" s="10" t="s">
        <v>221</v>
      </c>
      <c r="D382" s="6">
        <v>3334.14990234375</v>
      </c>
      <c r="E382" s="6">
        <v>3382.60009765625</v>
      </c>
      <c r="F382" s="6">
        <f t="shared" si="4"/>
        <v>3358.375</v>
      </c>
      <c r="G382" s="6">
        <f t="shared" si="5"/>
        <v>2981.3474975585937</v>
      </c>
      <c r="H382" s="6">
        <f t="shared" si="6"/>
        <v>176.53726033528645</v>
      </c>
      <c r="I382" s="6">
        <f t="shared" si="7"/>
        <v>142.37882009548241</v>
      </c>
    </row>
    <row r="383" spans="1:9" ht="14.25" customHeight="1" x14ac:dyDescent="0.3">
      <c r="A383" s="9">
        <v>39918</v>
      </c>
      <c r="B383" s="10" t="s">
        <v>222</v>
      </c>
      <c r="C383" s="10" t="s">
        <v>223</v>
      </c>
      <c r="D383" s="10" t="s">
        <v>224</v>
      </c>
      <c r="E383" s="6">
        <v>3484.14990234375</v>
      </c>
      <c r="F383" s="6">
        <f t="shared" si="4"/>
        <v>3484.14990234375</v>
      </c>
      <c r="G383" s="6">
        <f t="shared" si="5"/>
        <v>3025.0399902343747</v>
      </c>
      <c r="H383" s="6">
        <f t="shared" si="6"/>
        <v>186.58650227864581</v>
      </c>
      <c r="I383" s="6">
        <f t="shared" si="7"/>
        <v>164.03827233038419</v>
      </c>
    </row>
    <row r="384" spans="1:9" ht="14.25" customHeight="1" x14ac:dyDescent="0.3">
      <c r="A384" s="9">
        <v>39919</v>
      </c>
      <c r="B384" s="6">
        <v>3484.35009765625</v>
      </c>
      <c r="C384" s="6">
        <v>3511.25</v>
      </c>
      <c r="D384" s="10" t="s">
        <v>225</v>
      </c>
      <c r="E384" s="6">
        <v>3369.5</v>
      </c>
      <c r="F384" s="6">
        <f t="shared" si="4"/>
        <v>3440.375</v>
      </c>
      <c r="G384" s="6">
        <f t="shared" si="5"/>
        <v>3062.6920735677081</v>
      </c>
      <c r="H384" s="6">
        <f t="shared" si="6"/>
        <v>191.37632161458328</v>
      </c>
      <c r="I384" s="6">
        <f t="shared" si="7"/>
        <v>131.56727828043964</v>
      </c>
    </row>
    <row r="385" spans="1:9" ht="14.25" customHeight="1" x14ac:dyDescent="0.3">
      <c r="A385" s="9">
        <v>39920</v>
      </c>
      <c r="B385" s="6">
        <v>3369.5</v>
      </c>
      <c r="C385" s="6">
        <v>3489.85009765625</v>
      </c>
      <c r="D385" s="6">
        <v>3359.25</v>
      </c>
      <c r="E385" s="6">
        <v>3384.39990234375</v>
      </c>
      <c r="F385" s="6">
        <f t="shared" si="4"/>
        <v>3411.1666666666665</v>
      </c>
      <c r="G385" s="6">
        <f t="shared" si="5"/>
        <v>3094.3879069010413</v>
      </c>
      <c r="H385" s="6">
        <f t="shared" si="6"/>
        <v>197.69753092447911</v>
      </c>
      <c r="I385" s="6">
        <f t="shared" si="7"/>
        <v>106.82269973539709</v>
      </c>
    </row>
    <row r="386" spans="1:9" ht="14.25" customHeight="1" x14ac:dyDescent="0.3">
      <c r="A386" s="9">
        <v>39923</v>
      </c>
      <c r="B386" s="6">
        <v>3384.75</v>
      </c>
      <c r="C386" s="6">
        <v>3441.10009765625</v>
      </c>
      <c r="D386" s="10" t="s">
        <v>226</v>
      </c>
      <c r="E386" s="6">
        <v>3377.10009765625</v>
      </c>
      <c r="F386" s="6">
        <f t="shared" si="4"/>
        <v>3409.10009765625</v>
      </c>
      <c r="G386" s="6">
        <f t="shared" si="5"/>
        <v>3124.5629069010415</v>
      </c>
      <c r="H386" s="6">
        <f t="shared" si="6"/>
        <v>201.85337727864578</v>
      </c>
      <c r="I386" s="6">
        <f t="shared" si="7"/>
        <v>93.974875754303241</v>
      </c>
    </row>
    <row r="387" spans="1:9" ht="14.25" customHeight="1" x14ac:dyDescent="0.3">
      <c r="A387" s="9">
        <v>39924</v>
      </c>
      <c r="B387" s="6">
        <v>3376.85009765625</v>
      </c>
      <c r="C387" s="10" t="s">
        <v>227</v>
      </c>
      <c r="D387" s="6">
        <v>3309.35009765625</v>
      </c>
      <c r="E387" s="10" t="s">
        <v>228</v>
      </c>
      <c r="F387" s="6">
        <f t="shared" si="4"/>
        <v>3309.35009765625</v>
      </c>
      <c r="G387" s="6">
        <f t="shared" si="5"/>
        <v>3152.4179117838539</v>
      </c>
      <c r="H387" s="6">
        <f t="shared" si="6"/>
        <v>192.79388264973952</v>
      </c>
      <c r="I387" s="6">
        <f t="shared" si="7"/>
        <v>54.265963115819538</v>
      </c>
    </row>
    <row r="388" spans="1:9" ht="14.25" customHeight="1" x14ac:dyDescent="0.3">
      <c r="A388" s="9">
        <v>39925</v>
      </c>
      <c r="B388" s="6">
        <v>3364.60009765625</v>
      </c>
      <c r="C388" s="6">
        <v>3401.10009765625</v>
      </c>
      <c r="D388" s="6">
        <v>3296.89990234375</v>
      </c>
      <c r="E388" s="10" t="s">
        <v>229</v>
      </c>
      <c r="F388" s="6">
        <f t="shared" si="4"/>
        <v>3349</v>
      </c>
      <c r="G388" s="6">
        <f t="shared" si="5"/>
        <v>3179.8554117838539</v>
      </c>
      <c r="H388" s="6">
        <f t="shared" si="6"/>
        <v>185.01459147135412</v>
      </c>
      <c r="I388" s="6">
        <f t="shared" si="7"/>
        <v>60.948197606469975</v>
      </c>
    </row>
    <row r="389" spans="1:9" ht="14.25" customHeight="1" x14ac:dyDescent="0.3">
      <c r="A389" s="9">
        <v>39926</v>
      </c>
      <c r="B389" s="6">
        <v>3330.5</v>
      </c>
      <c r="C389" s="6">
        <v>3439.89990234375</v>
      </c>
      <c r="D389" s="6">
        <v>3310.5</v>
      </c>
      <c r="E389" s="10" t="s">
        <v>230</v>
      </c>
      <c r="F389" s="6">
        <f t="shared" si="4"/>
        <v>3375.199951171875</v>
      </c>
      <c r="G389" s="6">
        <f t="shared" si="5"/>
        <v>3208.8716593424479</v>
      </c>
      <c r="H389" s="6">
        <f t="shared" si="6"/>
        <v>172.6311730957031</v>
      </c>
      <c r="I389" s="6">
        <f t="shared" si="7"/>
        <v>64.232621430900053</v>
      </c>
    </row>
    <row r="390" spans="1:9" ht="14.25" customHeight="1" x14ac:dyDescent="0.3">
      <c r="A390" s="9">
        <v>39927</v>
      </c>
      <c r="B390" s="6">
        <v>3423.60009765625</v>
      </c>
      <c r="C390" s="6">
        <v>3491.35009765625</v>
      </c>
      <c r="D390" s="6">
        <v>3402.89990234375</v>
      </c>
      <c r="E390" s="6">
        <v>3480.75</v>
      </c>
      <c r="F390" s="6">
        <f t="shared" si="4"/>
        <v>3458.3333333333335</v>
      </c>
      <c r="G390" s="6">
        <f t="shared" si="5"/>
        <v>3236.8399943033855</v>
      </c>
      <c r="H390" s="6">
        <f t="shared" si="6"/>
        <v>164.82433797200517</v>
      </c>
      <c r="I390" s="6">
        <f t="shared" si="7"/>
        <v>89.587634834028691</v>
      </c>
    </row>
    <row r="391" spans="1:9" ht="14.25" customHeight="1" x14ac:dyDescent="0.3">
      <c r="A391" s="9">
        <v>39930</v>
      </c>
      <c r="B391" s="10" t="s">
        <v>231</v>
      </c>
      <c r="C391" s="6">
        <v>3517.25</v>
      </c>
      <c r="D391" s="10" t="s">
        <v>232</v>
      </c>
      <c r="E391" s="6">
        <v>3470</v>
      </c>
      <c r="F391" s="6">
        <f t="shared" si="4"/>
        <v>3493.625</v>
      </c>
      <c r="G391" s="6">
        <f t="shared" si="5"/>
        <v>3263.2237467447917</v>
      </c>
      <c r="H391" s="6">
        <f t="shared" si="6"/>
        <v>159.43637369791665</v>
      </c>
      <c r="I391" s="6">
        <f t="shared" si="7"/>
        <v>96.339895308017347</v>
      </c>
    </row>
    <row r="392" spans="1:9" ht="14.25" customHeight="1" x14ac:dyDescent="0.3">
      <c r="A392" s="9">
        <v>39931</v>
      </c>
      <c r="B392" s="6">
        <v>3469.5</v>
      </c>
      <c r="C392" s="10" t="s">
        <v>233</v>
      </c>
      <c r="D392" s="6">
        <v>3351.5</v>
      </c>
      <c r="E392" s="6">
        <v>3362.35009765625</v>
      </c>
      <c r="F392" s="6">
        <f t="shared" si="4"/>
        <v>3356.925048828125</v>
      </c>
      <c r="G392" s="6">
        <f t="shared" si="5"/>
        <v>3281.548746744792</v>
      </c>
      <c r="H392" s="6">
        <f t="shared" si="6"/>
        <v>146.81650390624992</v>
      </c>
      <c r="I392" s="6">
        <f t="shared" si="7"/>
        <v>34.226988600439078</v>
      </c>
    </row>
    <row r="393" spans="1:9" ht="14.25" customHeight="1" x14ac:dyDescent="0.3">
      <c r="A393" s="9">
        <v>39932</v>
      </c>
      <c r="B393" s="6">
        <v>3371.64990234375</v>
      </c>
      <c r="C393" s="6">
        <v>3486.39990234375</v>
      </c>
      <c r="D393" s="10" t="s">
        <v>234</v>
      </c>
      <c r="E393" s="10" t="s">
        <v>235</v>
      </c>
      <c r="F393" s="6">
        <f t="shared" si="4"/>
        <v>3486.39990234375</v>
      </c>
      <c r="G393" s="6">
        <f t="shared" si="5"/>
        <v>3303.0712402343752</v>
      </c>
      <c r="H393" s="6">
        <f t="shared" si="6"/>
        <v>139.32237792968743</v>
      </c>
      <c r="I393" s="6">
        <f t="shared" si="7"/>
        <v>87.723960708305967</v>
      </c>
    </row>
    <row r="394" spans="1:9" ht="14.25" customHeight="1" x14ac:dyDescent="0.3">
      <c r="A394" s="9">
        <v>39937</v>
      </c>
      <c r="B394" s="10" t="s">
        <v>236</v>
      </c>
      <c r="C394" s="6">
        <v>3664.5</v>
      </c>
      <c r="D394" s="10" t="s">
        <v>236</v>
      </c>
      <c r="E394" s="6">
        <v>3654</v>
      </c>
      <c r="F394" s="6">
        <f t="shared" si="4"/>
        <v>3659.25</v>
      </c>
      <c r="G394" s="6">
        <f t="shared" si="5"/>
        <v>3331.2354085286452</v>
      </c>
      <c r="H394" s="6">
        <f t="shared" si="6"/>
        <v>137.69894938151063</v>
      </c>
      <c r="I394" s="6">
        <f t="shared" si="7"/>
        <v>158.80759823981569</v>
      </c>
    </row>
    <row r="395" spans="1:9" ht="14.25" customHeight="1" x14ac:dyDescent="0.3">
      <c r="A395" s="9">
        <v>39938</v>
      </c>
      <c r="B395" s="6">
        <v>3664.5</v>
      </c>
      <c r="C395" s="10" t="s">
        <v>237</v>
      </c>
      <c r="D395" s="6">
        <v>3618.75</v>
      </c>
      <c r="E395" s="6">
        <v>3661.89990234375</v>
      </c>
      <c r="F395" s="6">
        <f t="shared" si="4"/>
        <v>3640.324951171875</v>
      </c>
      <c r="G395" s="6">
        <f t="shared" si="5"/>
        <v>3364.7379109700514</v>
      </c>
      <c r="H395" s="6">
        <f t="shared" si="6"/>
        <v>124.69576863606778</v>
      </c>
      <c r="I395" s="6">
        <f t="shared" si="7"/>
        <v>147.33835436236345</v>
      </c>
    </row>
    <row r="396" spans="1:9" ht="14.25" customHeight="1" x14ac:dyDescent="0.3">
      <c r="A396" s="9">
        <v>39939</v>
      </c>
      <c r="B396" s="6">
        <v>3662</v>
      </c>
      <c r="C396" s="10" t="s">
        <v>238</v>
      </c>
      <c r="D396" s="6">
        <v>3608.64990234375</v>
      </c>
      <c r="E396" s="10" t="s">
        <v>239</v>
      </c>
      <c r="F396" s="6">
        <f t="shared" si="4"/>
        <v>3608.64990234375</v>
      </c>
      <c r="G396" s="6">
        <f t="shared" si="5"/>
        <v>3396.8504109700516</v>
      </c>
      <c r="H396" s="6">
        <f t="shared" si="6"/>
        <v>112.71701375325526</v>
      </c>
      <c r="I396" s="6">
        <f t="shared" si="7"/>
        <v>125.26916408989862</v>
      </c>
    </row>
    <row r="397" spans="1:9" ht="14.25" customHeight="1" x14ac:dyDescent="0.3">
      <c r="A397" s="9">
        <v>39940</v>
      </c>
      <c r="B397" s="6">
        <v>3617.14990234375</v>
      </c>
      <c r="C397" s="10" t="s">
        <v>240</v>
      </c>
      <c r="D397" s="6">
        <v>3617.14990234375</v>
      </c>
      <c r="E397" s="6">
        <v>3683.89990234375</v>
      </c>
      <c r="F397" s="6">
        <f t="shared" si="4"/>
        <v>3650.52490234375</v>
      </c>
      <c r="G397" s="6">
        <f t="shared" si="5"/>
        <v>3426.3591512044268</v>
      </c>
      <c r="H397" s="6">
        <f t="shared" si="6"/>
        <v>108.44005330403645</v>
      </c>
      <c r="I397" s="6">
        <f t="shared" si="7"/>
        <v>137.81239453459344</v>
      </c>
    </row>
    <row r="398" spans="1:9" ht="14.25" customHeight="1" x14ac:dyDescent="0.3">
      <c r="A398" s="9">
        <v>39941</v>
      </c>
      <c r="B398" s="10" t="s">
        <v>241</v>
      </c>
      <c r="C398" s="6">
        <v>3711.25</v>
      </c>
      <c r="D398" s="6">
        <v>3582.85009765625</v>
      </c>
      <c r="E398" s="10" t="s">
        <v>242</v>
      </c>
      <c r="F398" s="6">
        <f t="shared" si="4"/>
        <v>3647.050048828125</v>
      </c>
      <c r="G398" s="6">
        <f t="shared" si="5"/>
        <v>3447.2741536458329</v>
      </c>
      <c r="H398" s="6">
        <f t="shared" si="6"/>
        <v>110.28405598958332</v>
      </c>
      <c r="I398" s="6">
        <f t="shared" si="7"/>
        <v>120.7644467973754</v>
      </c>
    </row>
    <row r="399" spans="1:9" ht="14.25" customHeight="1" x14ac:dyDescent="0.3">
      <c r="A399" s="9">
        <v>39944</v>
      </c>
      <c r="B399" s="6">
        <v>3615.75</v>
      </c>
      <c r="C399" s="10" t="s">
        <v>243</v>
      </c>
      <c r="D399" s="10" t="s">
        <v>244</v>
      </c>
      <c r="E399" s="6">
        <v>3554.60009765625</v>
      </c>
      <c r="F399" s="6">
        <f t="shared" si="4"/>
        <v>3554.60009765625</v>
      </c>
      <c r="G399" s="6">
        <f t="shared" si="5"/>
        <v>3462.1399902343751</v>
      </c>
      <c r="H399" s="6">
        <f t="shared" si="6"/>
        <v>106.53147949218751</v>
      </c>
      <c r="I399" s="6">
        <f t="shared" si="7"/>
        <v>57.860898870839058</v>
      </c>
    </row>
    <row r="400" spans="1:9" ht="14.25" customHeight="1" x14ac:dyDescent="0.3">
      <c r="A400" s="9">
        <v>39945</v>
      </c>
      <c r="B400" s="6">
        <v>3554.64990234375</v>
      </c>
      <c r="C400" s="6">
        <v>3691.64990234375</v>
      </c>
      <c r="D400" s="10" t="s">
        <v>245</v>
      </c>
      <c r="E400" s="6">
        <v>3681.10009765625</v>
      </c>
      <c r="F400" s="6">
        <f t="shared" si="4"/>
        <v>3686.375</v>
      </c>
      <c r="G400" s="6">
        <f t="shared" si="5"/>
        <v>3488.9962402343749</v>
      </c>
      <c r="H400" s="6">
        <f t="shared" si="6"/>
        <v>102.84299804687498</v>
      </c>
      <c r="I400" s="6">
        <f t="shared" si="7"/>
        <v>127.94827294297113</v>
      </c>
    </row>
    <row r="401" spans="1:9" ht="14.25" customHeight="1" x14ac:dyDescent="0.3">
      <c r="A401" s="9">
        <v>39946</v>
      </c>
      <c r="B401" s="6">
        <v>3668.75</v>
      </c>
      <c r="C401" s="6">
        <v>3709.60009765625</v>
      </c>
      <c r="D401" s="10" t="s">
        <v>246</v>
      </c>
      <c r="E401" s="6">
        <v>3635.25</v>
      </c>
      <c r="F401" s="6">
        <f t="shared" si="4"/>
        <v>3672.425048828125</v>
      </c>
      <c r="G401" s="6">
        <f t="shared" si="5"/>
        <v>3502.5599975585938</v>
      </c>
      <c r="H401" s="6">
        <f t="shared" si="6"/>
        <v>109.8719970703125</v>
      </c>
      <c r="I401" s="6">
        <f t="shared" si="7"/>
        <v>103.06845286570228</v>
      </c>
    </row>
    <row r="402" spans="1:9" ht="14.25" customHeight="1" x14ac:dyDescent="0.3">
      <c r="A402" s="9">
        <v>39947</v>
      </c>
      <c r="B402" s="6">
        <v>3631.89990234375</v>
      </c>
      <c r="C402" s="6">
        <v>3631.89990234375</v>
      </c>
      <c r="D402" s="6">
        <v>3537.60009765625</v>
      </c>
      <c r="E402" s="10" t="s">
        <v>247</v>
      </c>
      <c r="F402" s="6">
        <f t="shared" si="4"/>
        <v>3584.75</v>
      </c>
      <c r="G402" s="6">
        <f t="shared" si="5"/>
        <v>3513.8787475585937</v>
      </c>
      <c r="H402" s="6">
        <f t="shared" si="6"/>
        <v>107.90412231445312</v>
      </c>
      <c r="I402" s="6">
        <f t="shared" si="7"/>
        <v>43.786558487465413</v>
      </c>
    </row>
    <row r="403" spans="1:9" ht="14.25" customHeight="1" x14ac:dyDescent="0.3">
      <c r="A403" s="9">
        <v>39948</v>
      </c>
      <c r="B403" s="6">
        <v>3597.85009765625</v>
      </c>
      <c r="C403" s="6">
        <v>3686.25</v>
      </c>
      <c r="D403" s="6">
        <v>3597.85009765625</v>
      </c>
      <c r="E403" s="6">
        <v>3671.64990234375</v>
      </c>
      <c r="F403" s="6">
        <f t="shared" si="4"/>
        <v>3651.9166666666665</v>
      </c>
      <c r="G403" s="6">
        <f t="shared" si="5"/>
        <v>3522.2670857747398</v>
      </c>
      <c r="H403" s="6">
        <f t="shared" si="6"/>
        <v>113.31957600911457</v>
      </c>
      <c r="I403" s="6">
        <f t="shared" si="7"/>
        <v>76.273718074094376</v>
      </c>
    </row>
    <row r="404" spans="1:9" ht="14.25" customHeight="1" x14ac:dyDescent="0.3">
      <c r="A404" s="9">
        <v>39951</v>
      </c>
      <c r="B404" s="6">
        <v>3673.14990234375</v>
      </c>
      <c r="C404" s="6">
        <v>4384.2998046875</v>
      </c>
      <c r="D404" s="6">
        <v>3673.14990234375</v>
      </c>
      <c r="E404" s="6">
        <v>4323.14990234375</v>
      </c>
      <c r="F404" s="6">
        <f t="shared" si="4"/>
        <v>4126.866536458333</v>
      </c>
      <c r="G404" s="6">
        <f t="shared" si="5"/>
        <v>3556.5916625976561</v>
      </c>
      <c r="H404" s="6">
        <f t="shared" si="6"/>
        <v>136.22164306640622</v>
      </c>
      <c r="I404" s="6">
        <f t="shared" si="7"/>
        <v>279.09166317654609</v>
      </c>
    </row>
    <row r="405" spans="1:9" ht="14.25" customHeight="1" x14ac:dyDescent="0.3">
      <c r="A405" s="9">
        <v>39952</v>
      </c>
      <c r="B405" s="6">
        <v>4324.9501953125</v>
      </c>
      <c r="C405" s="6">
        <v>4509.39990234375</v>
      </c>
      <c r="D405" s="6">
        <v>4167.64990234375</v>
      </c>
      <c r="E405" s="6">
        <v>4318.4501953125</v>
      </c>
      <c r="F405" s="6">
        <f t="shared" si="4"/>
        <v>4331.833333333333</v>
      </c>
      <c r="G405" s="6">
        <f t="shared" si="5"/>
        <v>3602.6249959309889</v>
      </c>
      <c r="H405" s="6">
        <f t="shared" si="6"/>
        <v>164.8966430664062</v>
      </c>
      <c r="I405" s="6">
        <f t="shared" si="7"/>
        <v>294.81430462219157</v>
      </c>
    </row>
    <row r="406" spans="1:9" ht="14.25" customHeight="1" x14ac:dyDescent="0.3">
      <c r="A406" s="9">
        <v>39953</v>
      </c>
      <c r="B406" s="6">
        <v>4318.75</v>
      </c>
      <c r="C406" s="6">
        <v>4362.85009765625</v>
      </c>
      <c r="D406" s="6">
        <v>4244.7001953125</v>
      </c>
      <c r="E406" s="6">
        <v>4270.2998046875</v>
      </c>
      <c r="F406" s="6">
        <f t="shared" si="4"/>
        <v>4292.61669921875</v>
      </c>
      <c r="G406" s="6">
        <f t="shared" si="5"/>
        <v>3646.8008260091146</v>
      </c>
      <c r="H406" s="6">
        <f t="shared" si="6"/>
        <v>189.76508015950517</v>
      </c>
      <c r="I406" s="6">
        <f t="shared" si="7"/>
        <v>226.88258298692298</v>
      </c>
    </row>
    <row r="407" spans="1:9" ht="14.25" customHeight="1" x14ac:dyDescent="0.3">
      <c r="A407" s="9">
        <v>39954</v>
      </c>
      <c r="B407" s="6">
        <v>4270.35009765625</v>
      </c>
      <c r="C407" s="6">
        <v>4319</v>
      </c>
      <c r="D407" s="6">
        <v>4199.2001953125</v>
      </c>
      <c r="E407" s="6">
        <v>4210.89990234375</v>
      </c>
      <c r="F407" s="6">
        <f t="shared" si="4"/>
        <v>4243.033365885417</v>
      </c>
      <c r="G407" s="6">
        <f t="shared" si="5"/>
        <v>3693.4849894205736</v>
      </c>
      <c r="H407" s="6">
        <f t="shared" si="6"/>
        <v>222.04099772135456</v>
      </c>
      <c r="I407" s="6">
        <f t="shared" si="7"/>
        <v>164.99907137404327</v>
      </c>
    </row>
    <row r="408" spans="1:9" ht="14.25" customHeight="1" x14ac:dyDescent="0.3">
      <c r="A408" s="9">
        <v>39955</v>
      </c>
      <c r="B408" s="6">
        <v>4211.85009765625</v>
      </c>
      <c r="C408" s="6">
        <v>4249.5</v>
      </c>
      <c r="D408" s="6">
        <v>4155.85009765625</v>
      </c>
      <c r="E408" s="6">
        <v>4238.5</v>
      </c>
      <c r="F408" s="6">
        <f t="shared" si="4"/>
        <v>4214.61669921875</v>
      </c>
      <c r="G408" s="6">
        <f t="shared" si="5"/>
        <v>3736.7658243815108</v>
      </c>
      <c r="H408" s="6">
        <f t="shared" si="6"/>
        <v>252.51375122070331</v>
      </c>
      <c r="I408" s="6">
        <f t="shared" si="7"/>
        <v>126.15837686124947</v>
      </c>
    </row>
    <row r="409" spans="1:9" ht="14.25" customHeight="1" x14ac:dyDescent="0.3">
      <c r="A409" s="9">
        <v>39958</v>
      </c>
      <c r="B409" s="6">
        <v>4238.10009765625</v>
      </c>
      <c r="C409" s="6">
        <v>4270.0498046875</v>
      </c>
      <c r="D409" s="6">
        <v>4205.10009765625</v>
      </c>
      <c r="E409" s="6">
        <v>4237.5498046875</v>
      </c>
      <c r="F409" s="6">
        <f t="shared" si="4"/>
        <v>4237.566569010417</v>
      </c>
      <c r="G409" s="6">
        <f t="shared" si="5"/>
        <v>3779.8841552734384</v>
      </c>
      <c r="H409" s="6">
        <f t="shared" si="6"/>
        <v>276.72282714843789</v>
      </c>
      <c r="I409" s="6">
        <f t="shared" si="7"/>
        <v>110.26253681425217</v>
      </c>
    </row>
    <row r="410" spans="1:9" ht="14.25" customHeight="1" x14ac:dyDescent="0.3">
      <c r="A410" s="9">
        <v>39959</v>
      </c>
      <c r="B410" s="6">
        <v>4239.5498046875</v>
      </c>
      <c r="C410" s="6">
        <v>4256.0498046875</v>
      </c>
      <c r="D410" s="6">
        <v>4092.25</v>
      </c>
      <c r="E410" s="6">
        <v>4116.7001953125</v>
      </c>
      <c r="F410" s="6">
        <f t="shared" si="4"/>
        <v>4155</v>
      </c>
      <c r="G410" s="6">
        <f t="shared" si="5"/>
        <v>3814.717488606771</v>
      </c>
      <c r="H410" s="6">
        <f t="shared" si="6"/>
        <v>289.85107828776046</v>
      </c>
      <c r="I410" s="6">
        <f t="shared" si="7"/>
        <v>78.266056119434978</v>
      </c>
    </row>
    <row r="411" spans="1:9" ht="14.25" customHeight="1" x14ac:dyDescent="0.3">
      <c r="A411" s="9">
        <v>39960</v>
      </c>
      <c r="B411" s="6">
        <v>4117.2998046875</v>
      </c>
      <c r="C411" s="6">
        <v>4286.4501953125</v>
      </c>
      <c r="D411" s="6">
        <v>4115.25</v>
      </c>
      <c r="E411" s="6">
        <v>4276.0498046875</v>
      </c>
      <c r="F411" s="6">
        <f t="shared" si="4"/>
        <v>4225.916666666667</v>
      </c>
      <c r="G411" s="6">
        <f t="shared" si="5"/>
        <v>3851.3320719401045</v>
      </c>
      <c r="H411" s="6">
        <f t="shared" si="6"/>
        <v>301.67932942708342</v>
      </c>
      <c r="I411" s="6">
        <f t="shared" si="7"/>
        <v>82.777651231620197</v>
      </c>
    </row>
    <row r="412" spans="1:9" ht="14.25" customHeight="1" x14ac:dyDescent="0.3">
      <c r="A412" s="9">
        <v>39961</v>
      </c>
      <c r="B412" s="6">
        <v>4276.14990234375</v>
      </c>
      <c r="C412" s="6">
        <v>4354.85009765625</v>
      </c>
      <c r="D412" s="6">
        <v>4254.85009765625</v>
      </c>
      <c r="E412" s="6">
        <v>4337.10009765625</v>
      </c>
      <c r="F412" s="6">
        <f t="shared" si="4"/>
        <v>4315.60009765625</v>
      </c>
      <c r="G412" s="6">
        <f t="shared" si="5"/>
        <v>3899.2658243815104</v>
      </c>
      <c r="H412" s="6">
        <f t="shared" si="6"/>
        <v>304.96575480143235</v>
      </c>
      <c r="I412" s="6">
        <f t="shared" si="7"/>
        <v>91.012245740142404</v>
      </c>
    </row>
    <row r="413" spans="1:9" ht="14.25" customHeight="1" x14ac:dyDescent="0.3">
      <c r="A413" s="9">
        <v>39962</v>
      </c>
      <c r="B413" s="6">
        <v>4340.75</v>
      </c>
      <c r="C413" s="6">
        <v>4488.0498046875</v>
      </c>
      <c r="D413" s="6">
        <v>4340.75</v>
      </c>
      <c r="E413" s="6">
        <v>4448.9501953125</v>
      </c>
      <c r="F413" s="6">
        <f t="shared" si="4"/>
        <v>4425.916666666667</v>
      </c>
      <c r="G413" s="6">
        <f t="shared" si="5"/>
        <v>3946.2416625976562</v>
      </c>
      <c r="H413" s="6">
        <f t="shared" si="6"/>
        <v>310.65500081380213</v>
      </c>
      <c r="I413" s="6">
        <f t="shared" si="7"/>
        <v>102.93841567278564</v>
      </c>
    </row>
    <row r="414" spans="1:9" ht="14.25" customHeight="1" x14ac:dyDescent="0.3">
      <c r="A414" s="9">
        <v>39965</v>
      </c>
      <c r="B414" s="6">
        <v>4450.39990234375</v>
      </c>
      <c r="C414" s="6">
        <v>4545.39990234375</v>
      </c>
      <c r="D414" s="6">
        <v>4450.39990234375</v>
      </c>
      <c r="E414" s="6">
        <v>4529.89990234375</v>
      </c>
      <c r="F414" s="6">
        <f t="shared" si="4"/>
        <v>4508.566569010417</v>
      </c>
      <c r="G414" s="6">
        <f t="shared" si="5"/>
        <v>3988.7074910481774</v>
      </c>
      <c r="H414" s="6">
        <f t="shared" si="6"/>
        <v>320.17508015950517</v>
      </c>
      <c r="I414" s="6">
        <f t="shared" si="7"/>
        <v>108.2447511120594</v>
      </c>
    </row>
    <row r="415" spans="1:9" ht="14.25" customHeight="1" x14ac:dyDescent="0.3">
      <c r="A415" s="9">
        <v>39966</v>
      </c>
      <c r="B415" s="6">
        <v>4530.4501953125</v>
      </c>
      <c r="C415" s="6">
        <v>4586.39990234375</v>
      </c>
      <c r="D415" s="6">
        <v>4451.2998046875</v>
      </c>
      <c r="E415" s="6">
        <v>4525.25</v>
      </c>
      <c r="F415" s="6">
        <f t="shared" si="4"/>
        <v>4520.983235677083</v>
      </c>
      <c r="G415" s="6">
        <f t="shared" si="5"/>
        <v>4032.7404052734373</v>
      </c>
      <c r="H415" s="6">
        <f t="shared" si="6"/>
        <v>320.56315755208345</v>
      </c>
      <c r="I415" s="6">
        <f t="shared" si="7"/>
        <v>101.53856193415251</v>
      </c>
    </row>
    <row r="416" spans="1:9" ht="14.25" customHeight="1" x14ac:dyDescent="0.3">
      <c r="A416" s="9">
        <v>39967</v>
      </c>
      <c r="B416" s="6">
        <v>4525.5</v>
      </c>
      <c r="C416" s="6">
        <v>4574.89990234375</v>
      </c>
      <c r="D416" s="6">
        <v>4478.60009765625</v>
      </c>
      <c r="E416" s="6">
        <v>4530.7001953125</v>
      </c>
      <c r="F416" s="6">
        <f t="shared" si="4"/>
        <v>4528.066731770833</v>
      </c>
      <c r="G416" s="6">
        <f t="shared" si="5"/>
        <v>4078.7112467447914</v>
      </c>
      <c r="H416" s="6">
        <f t="shared" si="6"/>
        <v>310.33369628906263</v>
      </c>
      <c r="I416" s="6">
        <f t="shared" si="7"/>
        <v>96.531677653095514</v>
      </c>
    </row>
    <row r="417" spans="1:9" ht="14.25" customHeight="1" x14ac:dyDescent="0.3">
      <c r="A417" s="9">
        <v>39968</v>
      </c>
      <c r="B417" s="6">
        <v>4530.2998046875</v>
      </c>
      <c r="C417" s="6">
        <v>4582.2001953125</v>
      </c>
      <c r="D417" s="6">
        <v>4453.4501953125</v>
      </c>
      <c r="E417" s="6">
        <v>4572.64990234375</v>
      </c>
      <c r="F417" s="6">
        <f t="shared" si="4"/>
        <v>4536.10009765625</v>
      </c>
      <c r="G417" s="6">
        <f t="shared" si="5"/>
        <v>4122.9900065104157</v>
      </c>
      <c r="H417" s="6">
        <f t="shared" si="6"/>
        <v>294.08231770833379</v>
      </c>
      <c r="I417" s="6">
        <f t="shared" si="7"/>
        <v>93.649536489201736</v>
      </c>
    </row>
    <row r="418" spans="1:9" ht="14.25" customHeight="1" x14ac:dyDescent="0.3">
      <c r="A418" s="9">
        <v>39969</v>
      </c>
      <c r="B418" s="6">
        <v>4573.2998046875</v>
      </c>
      <c r="C418" s="6">
        <v>4636.85009765625</v>
      </c>
      <c r="D418" s="6">
        <v>4561.9501953125</v>
      </c>
      <c r="E418" s="6">
        <v>4586.89990234375</v>
      </c>
      <c r="F418" s="6">
        <f t="shared" si="4"/>
        <v>4595.2333984375</v>
      </c>
      <c r="G418" s="6">
        <f t="shared" si="5"/>
        <v>4170.3991739908843</v>
      </c>
      <c r="H418" s="6">
        <f t="shared" si="6"/>
        <v>276.08608683268267</v>
      </c>
      <c r="I418" s="6">
        <f t="shared" si="7"/>
        <v>102.58496527185967</v>
      </c>
    </row>
    <row r="419" spans="1:9" ht="14.25" customHeight="1" x14ac:dyDescent="0.3">
      <c r="A419" s="9">
        <v>39972</v>
      </c>
      <c r="B419" s="6">
        <v>4582.35009765625</v>
      </c>
      <c r="C419" s="6">
        <v>4611.39990234375</v>
      </c>
      <c r="D419" s="6">
        <v>4404.64990234375</v>
      </c>
      <c r="E419" s="6">
        <v>4429.89990234375</v>
      </c>
      <c r="F419" s="6">
        <f t="shared" si="4"/>
        <v>4481.983235677083</v>
      </c>
      <c r="G419" s="6">
        <f t="shared" si="5"/>
        <v>4216.7683308919259</v>
      </c>
      <c r="H419" s="6">
        <f t="shared" si="6"/>
        <v>242.54283650716184</v>
      </c>
      <c r="I419" s="6">
        <f t="shared" si="7"/>
        <v>72.898436857448573</v>
      </c>
    </row>
    <row r="420" spans="1:9" ht="14.25" customHeight="1" x14ac:dyDescent="0.3">
      <c r="A420" s="9">
        <v>39973</v>
      </c>
      <c r="B420" s="6">
        <v>4427.75</v>
      </c>
      <c r="C420" s="6">
        <v>4562.4501953125</v>
      </c>
      <c r="D420" s="6">
        <v>4365.10009765625</v>
      </c>
      <c r="E420" s="6">
        <v>4550.9501953125</v>
      </c>
      <c r="F420" s="6">
        <f t="shared" si="4"/>
        <v>4492.83349609375</v>
      </c>
      <c r="G420" s="6">
        <f t="shared" si="5"/>
        <v>4257.0912556966141</v>
      </c>
      <c r="H420" s="6">
        <f t="shared" si="6"/>
        <v>220.17297485351565</v>
      </c>
      <c r="I420" s="6">
        <f t="shared" si="7"/>
        <v>71.380919344280315</v>
      </c>
    </row>
    <row r="421" spans="1:9" ht="14.25" customHeight="1" x14ac:dyDescent="0.3">
      <c r="A421" s="9">
        <v>39974</v>
      </c>
      <c r="B421" s="6">
        <v>4551.7001953125</v>
      </c>
      <c r="C421" s="6">
        <v>4688.9501953125</v>
      </c>
      <c r="D421" s="6">
        <v>4551.7001953125</v>
      </c>
      <c r="E421" s="6">
        <v>4655.25</v>
      </c>
      <c r="F421" s="6">
        <f t="shared" si="4"/>
        <v>4631.966796875</v>
      </c>
      <c r="G421" s="6">
        <f t="shared" si="5"/>
        <v>4305.0683430989584</v>
      </c>
      <c r="H421" s="6">
        <f t="shared" si="6"/>
        <v>201.33318847656244</v>
      </c>
      <c r="I421" s="6">
        <f t="shared" si="7"/>
        <v>108.24459899850589</v>
      </c>
    </row>
    <row r="422" spans="1:9" ht="14.25" customHeight="1" x14ac:dyDescent="0.3">
      <c r="A422" s="9">
        <v>39975</v>
      </c>
      <c r="B422" s="6">
        <v>4657.39990234375</v>
      </c>
      <c r="C422" s="6">
        <v>4679.5498046875</v>
      </c>
      <c r="D422" s="6">
        <v>4586.14990234375</v>
      </c>
      <c r="E422" s="6">
        <v>4637.7001953125</v>
      </c>
      <c r="F422" s="6">
        <f t="shared" si="4"/>
        <v>4634.466634114583</v>
      </c>
      <c r="G422" s="6">
        <f t="shared" si="5"/>
        <v>4357.5541748046871</v>
      </c>
      <c r="H422" s="6">
        <f t="shared" si="6"/>
        <v>178.05751139322913</v>
      </c>
      <c r="I422" s="6">
        <f t="shared" si="7"/>
        <v>103.67903311806998</v>
      </c>
    </row>
    <row r="423" spans="1:9" ht="14.25" customHeight="1" x14ac:dyDescent="0.3">
      <c r="A423" s="9">
        <v>39976</v>
      </c>
      <c r="B423" s="6">
        <v>4637.5498046875</v>
      </c>
      <c r="C423" s="6">
        <v>4693.2001953125</v>
      </c>
      <c r="D423" s="6">
        <v>4566.14990234375</v>
      </c>
      <c r="E423" s="6">
        <v>4583.39990234375</v>
      </c>
      <c r="F423" s="6">
        <f t="shared" si="4"/>
        <v>4614.25</v>
      </c>
      <c r="G423" s="6">
        <f t="shared" si="5"/>
        <v>4405.6708414713539</v>
      </c>
      <c r="H423" s="6">
        <f t="shared" si="6"/>
        <v>150.79876057942707</v>
      </c>
      <c r="I423" s="6">
        <f t="shared" si="7"/>
        <v>92.210819119557925</v>
      </c>
    </row>
    <row r="424" spans="1:9" ht="14.25" customHeight="1" x14ac:dyDescent="0.3">
      <c r="A424" s="9">
        <v>39979</v>
      </c>
      <c r="B424" s="6">
        <v>4584.64990234375</v>
      </c>
      <c r="C424" s="6">
        <v>4601.0498046875</v>
      </c>
      <c r="D424" s="6">
        <v>4469.60009765625</v>
      </c>
      <c r="E424" s="6">
        <v>4484</v>
      </c>
      <c r="F424" s="6">
        <f t="shared" si="4"/>
        <v>4518.216634114583</v>
      </c>
      <c r="G424" s="6">
        <f t="shared" si="5"/>
        <v>4425.2383463541664</v>
      </c>
      <c r="H424" s="6">
        <f t="shared" si="6"/>
        <v>138.57233398437498</v>
      </c>
      <c r="I424" s="6">
        <f t="shared" si="7"/>
        <v>44.731530018539189</v>
      </c>
    </row>
    <row r="425" spans="1:9" ht="14.25" customHeight="1" x14ac:dyDescent="0.3">
      <c r="A425" s="9">
        <v>39980</v>
      </c>
      <c r="B425" s="6">
        <v>4478.10009765625</v>
      </c>
      <c r="C425" s="6">
        <v>4537.9501953125</v>
      </c>
      <c r="D425" s="6">
        <v>4405.9501953125</v>
      </c>
      <c r="E425" s="6">
        <v>4517.7998046875</v>
      </c>
      <c r="F425" s="6">
        <f t="shared" si="4"/>
        <v>4487.2333984375</v>
      </c>
      <c r="G425" s="6">
        <f t="shared" si="5"/>
        <v>4433.0083496093748</v>
      </c>
      <c r="H425" s="6">
        <f t="shared" si="6"/>
        <v>135.38000325520824</v>
      </c>
      <c r="I425" s="6">
        <f t="shared" si="7"/>
        <v>26.702638264778386</v>
      </c>
    </row>
    <row r="426" spans="1:9" ht="14.25" customHeight="1" x14ac:dyDescent="0.3">
      <c r="A426" s="9">
        <v>39981</v>
      </c>
      <c r="B426" s="6">
        <v>4515.35009765625</v>
      </c>
      <c r="C426" s="6">
        <v>4517.7998046875</v>
      </c>
      <c r="D426" s="6">
        <v>4332.7998046875</v>
      </c>
      <c r="E426" s="6">
        <v>4356.14990234375</v>
      </c>
      <c r="F426" s="6">
        <f t="shared" si="4"/>
        <v>4402.249837239583</v>
      </c>
      <c r="G426" s="6">
        <f t="shared" si="5"/>
        <v>4438.4900065104166</v>
      </c>
      <c r="H426" s="6">
        <f t="shared" si="6"/>
        <v>128.80201497395825</v>
      </c>
      <c r="I426" s="6">
        <f t="shared" si="7"/>
        <v>-18.757558142321905</v>
      </c>
    </row>
    <row r="427" spans="1:9" ht="14.25" customHeight="1" x14ac:dyDescent="0.3">
      <c r="A427" s="9">
        <v>39982</v>
      </c>
      <c r="B427" s="6">
        <v>4352.9501953125</v>
      </c>
      <c r="C427" s="6">
        <v>4375.2998046875</v>
      </c>
      <c r="D427" s="6">
        <v>4222.14990234375</v>
      </c>
      <c r="E427" s="6">
        <v>4251.39990234375</v>
      </c>
      <c r="F427" s="6">
        <f t="shared" si="4"/>
        <v>4282.949869791667</v>
      </c>
      <c r="G427" s="6">
        <f t="shared" si="5"/>
        <v>4440.4858317057297</v>
      </c>
      <c r="H427" s="6">
        <f t="shared" si="6"/>
        <v>126.40702473958314</v>
      </c>
      <c r="I427" s="6">
        <f t="shared" si="7"/>
        <v>-83.083970076615429</v>
      </c>
    </row>
    <row r="428" spans="1:9" ht="14.25" customHeight="1" x14ac:dyDescent="0.3">
      <c r="A428" s="9">
        <v>39983</v>
      </c>
      <c r="B428" s="6">
        <v>4251.10009765625</v>
      </c>
      <c r="C428" s="6">
        <v>4326.2001953125</v>
      </c>
      <c r="D428" s="6">
        <v>4206.7001953125</v>
      </c>
      <c r="E428" s="6">
        <v>4313.60009765625</v>
      </c>
      <c r="F428" s="6">
        <f t="shared" si="4"/>
        <v>4282.166829427083</v>
      </c>
      <c r="G428" s="6">
        <f t="shared" si="5"/>
        <v>4443.8633382161452</v>
      </c>
      <c r="H428" s="6">
        <f t="shared" si="6"/>
        <v>122.35401692708338</v>
      </c>
      <c r="I428" s="6">
        <f t="shared" si="7"/>
        <v>-88.103092349050726</v>
      </c>
    </row>
    <row r="429" spans="1:9" ht="14.25" customHeight="1" x14ac:dyDescent="0.3">
      <c r="A429" s="9">
        <v>39986</v>
      </c>
      <c r="B429" s="6">
        <v>4314.2001953125</v>
      </c>
      <c r="C429" s="6">
        <v>4352.25</v>
      </c>
      <c r="D429" s="6">
        <v>4221.89990234375</v>
      </c>
      <c r="E429" s="6">
        <v>4235.25</v>
      </c>
      <c r="F429" s="6">
        <f t="shared" si="4"/>
        <v>4269.799967447917</v>
      </c>
      <c r="G429" s="6">
        <f t="shared" si="5"/>
        <v>4445.4750081380207</v>
      </c>
      <c r="H429" s="6">
        <f t="shared" si="6"/>
        <v>120.42001302083327</v>
      </c>
      <c r="I429" s="6">
        <f t="shared" si="7"/>
        <v>-97.256835351064723</v>
      </c>
    </row>
    <row r="430" spans="1:9" ht="14.25" customHeight="1" x14ac:dyDescent="0.3">
      <c r="A430" s="9">
        <v>39987</v>
      </c>
      <c r="B430" s="6">
        <v>4223.2998046875</v>
      </c>
      <c r="C430" s="6">
        <v>4267.4501953125</v>
      </c>
      <c r="D430" s="6">
        <v>4143.25</v>
      </c>
      <c r="E430" s="6">
        <v>4247</v>
      </c>
      <c r="F430" s="6">
        <f t="shared" si="4"/>
        <v>4219.2333984375</v>
      </c>
      <c r="G430" s="6">
        <f t="shared" si="5"/>
        <v>4448.6866780598966</v>
      </c>
      <c r="H430" s="6">
        <f t="shared" si="6"/>
        <v>116.56600911458308</v>
      </c>
      <c r="I430" s="6">
        <f t="shared" si="7"/>
        <v>-131.22938174131971</v>
      </c>
    </row>
    <row r="431" spans="1:9" ht="14.25" customHeight="1" x14ac:dyDescent="0.3">
      <c r="A431" s="9">
        <v>39988</v>
      </c>
      <c r="B431" s="6">
        <v>4247.2998046875</v>
      </c>
      <c r="C431" s="6">
        <v>4307</v>
      </c>
      <c r="D431" s="6">
        <v>4218.25</v>
      </c>
      <c r="E431" s="6">
        <v>4292.9501953125</v>
      </c>
      <c r="F431" s="6">
        <f t="shared" si="4"/>
        <v>4272.7333984375</v>
      </c>
      <c r="G431" s="6">
        <f t="shared" si="5"/>
        <v>4451.0275146484382</v>
      </c>
      <c r="H431" s="6">
        <f t="shared" si="6"/>
        <v>113.75700520833311</v>
      </c>
      <c r="I431" s="6">
        <f t="shared" si="7"/>
        <v>-104.48828529103926</v>
      </c>
    </row>
    <row r="432" spans="1:9" ht="14.25" customHeight="1" x14ac:dyDescent="0.3">
      <c r="A432" s="9">
        <v>39989</v>
      </c>
      <c r="B432" s="6">
        <v>4293.85009765625</v>
      </c>
      <c r="C432" s="6">
        <v>4337.9501953125</v>
      </c>
      <c r="D432" s="6">
        <v>4221.14990234375</v>
      </c>
      <c r="E432" s="6">
        <v>4241.85009765625</v>
      </c>
      <c r="F432" s="6">
        <f t="shared" si="4"/>
        <v>4266.9833984375</v>
      </c>
      <c r="G432" s="6">
        <f t="shared" si="5"/>
        <v>4448.5966796875</v>
      </c>
      <c r="H432" s="6">
        <f t="shared" si="6"/>
        <v>116.67400716145826</v>
      </c>
      <c r="I432" s="6">
        <f t="shared" si="7"/>
        <v>-103.77248864503649</v>
      </c>
    </row>
    <row r="433" spans="1:9" ht="14.25" customHeight="1" x14ac:dyDescent="0.3">
      <c r="A433" s="9">
        <v>39990</v>
      </c>
      <c r="B433" s="6">
        <v>4243.9501953125</v>
      </c>
      <c r="C433" s="6">
        <v>4383.75</v>
      </c>
      <c r="D433" s="6">
        <v>4243.9501953125</v>
      </c>
      <c r="E433" s="6">
        <v>4375.5</v>
      </c>
      <c r="F433" s="6">
        <f t="shared" si="4"/>
        <v>4334.400065104167</v>
      </c>
      <c r="G433" s="6">
        <f t="shared" si="5"/>
        <v>4444.0208496093755</v>
      </c>
      <c r="H433" s="6">
        <f t="shared" si="6"/>
        <v>122.16500325520815</v>
      </c>
      <c r="I433" s="6">
        <f t="shared" si="7"/>
        <v>-59.821160771226694</v>
      </c>
    </row>
    <row r="434" spans="1:9" ht="14.25" customHeight="1" x14ac:dyDescent="0.3">
      <c r="A434" s="9">
        <v>39993</v>
      </c>
      <c r="B434" s="6">
        <v>4375.39990234375</v>
      </c>
      <c r="C434" s="6">
        <v>4439.9501953125</v>
      </c>
      <c r="D434" s="6">
        <v>4350.89990234375</v>
      </c>
      <c r="E434" s="6">
        <v>4390.9501953125</v>
      </c>
      <c r="F434" s="6">
        <f t="shared" si="4"/>
        <v>4393.933430989583</v>
      </c>
      <c r="G434" s="6">
        <f t="shared" si="5"/>
        <v>4438.2891927083338</v>
      </c>
      <c r="H434" s="6">
        <f t="shared" si="6"/>
        <v>122.01525390624988</v>
      </c>
      <c r="I434" s="6">
        <f t="shared" si="7"/>
        <v>-24.235090995443006</v>
      </c>
    </row>
    <row r="435" spans="1:9" ht="14.25" customHeight="1" x14ac:dyDescent="0.3">
      <c r="A435" s="9">
        <v>39994</v>
      </c>
      <c r="B435" s="6">
        <v>4391.5</v>
      </c>
      <c r="C435" s="6">
        <v>4426.75</v>
      </c>
      <c r="D435" s="6">
        <v>4267.35009765625</v>
      </c>
      <c r="E435" s="6">
        <v>4291.10009765625</v>
      </c>
      <c r="F435" s="6">
        <f t="shared" si="4"/>
        <v>4328.400065104167</v>
      </c>
      <c r="G435" s="6">
        <f t="shared" si="5"/>
        <v>4428.6600341796884</v>
      </c>
      <c r="H435" s="6">
        <f t="shared" si="6"/>
        <v>123.37500813802076</v>
      </c>
      <c r="I435" s="6">
        <f t="shared" si="7"/>
        <v>-54.176271509466858</v>
      </c>
    </row>
    <row r="436" spans="1:9" ht="14.25" customHeight="1" x14ac:dyDescent="0.3">
      <c r="A436" s="9">
        <v>39995</v>
      </c>
      <c r="B436" s="6">
        <v>4292.2998046875</v>
      </c>
      <c r="C436" s="6">
        <v>4362.2998046875</v>
      </c>
      <c r="D436" s="6">
        <v>4249.7001953125</v>
      </c>
      <c r="E436" s="6">
        <v>4340.89990234375</v>
      </c>
      <c r="F436" s="6">
        <f t="shared" si="4"/>
        <v>4317.63330078125</v>
      </c>
      <c r="G436" s="6">
        <f t="shared" si="5"/>
        <v>4418.1383626302086</v>
      </c>
      <c r="H436" s="6">
        <f t="shared" si="6"/>
        <v>122.90384277343746</v>
      </c>
      <c r="I436" s="6">
        <f t="shared" si="7"/>
        <v>-54.516907733704699</v>
      </c>
    </row>
    <row r="437" spans="1:9" ht="14.25" customHeight="1" x14ac:dyDescent="0.3">
      <c r="A437" s="9">
        <v>39996</v>
      </c>
      <c r="B437" s="6">
        <v>4373.5</v>
      </c>
      <c r="C437" s="6">
        <v>4383.64990234375</v>
      </c>
      <c r="D437" s="6">
        <v>4288.75</v>
      </c>
      <c r="E437" s="6">
        <v>4348.85009765625</v>
      </c>
      <c r="F437" s="6">
        <f t="shared" si="4"/>
        <v>4340.416666666667</v>
      </c>
      <c r="G437" s="6">
        <f t="shared" si="5"/>
        <v>4408.3541910807298</v>
      </c>
      <c r="H437" s="6">
        <f t="shared" si="6"/>
        <v>118.93500651041673</v>
      </c>
      <c r="I437" s="6">
        <f t="shared" si="7"/>
        <v>-38.081036249610648</v>
      </c>
    </row>
    <row r="438" spans="1:9" ht="14.25" customHeight="1" x14ac:dyDescent="0.3">
      <c r="A438" s="9">
        <v>39997</v>
      </c>
      <c r="B438" s="6">
        <v>4347.2998046875</v>
      </c>
      <c r="C438" s="6">
        <v>4434.4501953125</v>
      </c>
      <c r="D438" s="6">
        <v>4298.9501953125</v>
      </c>
      <c r="E438" s="6">
        <v>4424.25</v>
      </c>
      <c r="F438" s="6">
        <f t="shared" si="4"/>
        <v>4385.883463541667</v>
      </c>
      <c r="G438" s="6">
        <f t="shared" si="5"/>
        <v>4397.8866943359371</v>
      </c>
      <c r="H438" s="6">
        <f t="shared" si="6"/>
        <v>108.01064778645814</v>
      </c>
      <c r="I438" s="6">
        <f t="shared" si="7"/>
        <v>-7.4086712993957713</v>
      </c>
    </row>
    <row r="439" spans="1:9" ht="14.25" customHeight="1" x14ac:dyDescent="0.3">
      <c r="A439" s="9">
        <v>40000</v>
      </c>
      <c r="B439" s="6">
        <v>4429.60009765625</v>
      </c>
      <c r="C439" s="6">
        <v>4479.7998046875</v>
      </c>
      <c r="D439" s="6">
        <v>4133.7001953125</v>
      </c>
      <c r="E439" s="6">
        <v>4165.7001953125</v>
      </c>
      <c r="F439" s="6">
        <f t="shared" si="4"/>
        <v>4259.7333984375</v>
      </c>
      <c r="G439" s="6">
        <f t="shared" si="5"/>
        <v>4386.7742024739582</v>
      </c>
      <c r="H439" s="6">
        <f t="shared" si="6"/>
        <v>108.09566080729151</v>
      </c>
      <c r="I439" s="6">
        <f t="shared" si="7"/>
        <v>-78.350850279390542</v>
      </c>
    </row>
    <row r="440" spans="1:9" ht="14.25" customHeight="1" x14ac:dyDescent="0.3">
      <c r="A440" s="9">
        <v>40001</v>
      </c>
      <c r="B440" s="6">
        <v>4166</v>
      </c>
      <c r="C440" s="6">
        <v>4231.7998046875</v>
      </c>
      <c r="D440" s="6">
        <v>4155.5</v>
      </c>
      <c r="E440" s="6">
        <v>4202.14990234375</v>
      </c>
      <c r="F440" s="6">
        <f t="shared" si="4"/>
        <v>4196.483235677083</v>
      </c>
      <c r="G440" s="6">
        <f t="shared" si="5"/>
        <v>4371.9566894531254</v>
      </c>
      <c r="H440" s="6">
        <f t="shared" si="6"/>
        <v>109.25466796874998</v>
      </c>
      <c r="I440" s="6">
        <f t="shared" si="7"/>
        <v>-107.07304748829762</v>
      </c>
    </row>
    <row r="441" spans="1:9" ht="14.25" customHeight="1" x14ac:dyDescent="0.3">
      <c r="A441" s="9">
        <v>40002</v>
      </c>
      <c r="B441" s="6">
        <v>4201.85009765625</v>
      </c>
      <c r="C441" s="6">
        <v>4201.85009765625</v>
      </c>
      <c r="D441" s="6">
        <v>4061.10009765625</v>
      </c>
      <c r="E441" s="6">
        <v>4078.89990234375</v>
      </c>
      <c r="F441" s="6">
        <f t="shared" si="4"/>
        <v>4113.950032552083</v>
      </c>
      <c r="G441" s="6">
        <f t="shared" si="5"/>
        <v>4346.0558512369789</v>
      </c>
      <c r="H441" s="6">
        <f t="shared" si="6"/>
        <v>101.38424397786443</v>
      </c>
      <c r="I441" s="6">
        <f t="shared" si="7"/>
        <v>-152.62451677440291</v>
      </c>
    </row>
    <row r="442" spans="1:9" ht="14.25" customHeight="1" x14ac:dyDescent="0.3">
      <c r="A442" s="9">
        <v>40003</v>
      </c>
      <c r="B442" s="6">
        <v>4078.75</v>
      </c>
      <c r="C442" s="6">
        <v>4114.89990234375</v>
      </c>
      <c r="D442" s="6">
        <v>4039.85009765625</v>
      </c>
      <c r="E442" s="10" t="s">
        <v>248</v>
      </c>
      <c r="F442" s="6">
        <f t="shared" si="4"/>
        <v>4077.375</v>
      </c>
      <c r="G442" s="6">
        <f t="shared" si="5"/>
        <v>4318.2012695312496</v>
      </c>
      <c r="H442" s="6">
        <f t="shared" si="6"/>
        <v>94.117213541666658</v>
      </c>
      <c r="I442" s="6">
        <f t="shared" si="7"/>
        <v>-170.58605999112896</v>
      </c>
    </row>
    <row r="443" spans="1:9" ht="14.25" customHeight="1" x14ac:dyDescent="0.3">
      <c r="A443" s="9">
        <v>40004</v>
      </c>
      <c r="B443" s="6">
        <v>4081.39990234375</v>
      </c>
      <c r="C443" s="6">
        <v>4129.9501953125</v>
      </c>
      <c r="D443" s="10" t="s">
        <v>249</v>
      </c>
      <c r="E443" s="6">
        <v>4003.89990234375</v>
      </c>
      <c r="F443" s="6">
        <f t="shared" si="4"/>
        <v>4066.925048828125</v>
      </c>
      <c r="G443" s="6">
        <f t="shared" si="5"/>
        <v>4290.8350219726544</v>
      </c>
      <c r="H443" s="6">
        <f t="shared" si="6"/>
        <v>89.085166422525887</v>
      </c>
      <c r="I443" s="6">
        <f t="shared" si="7"/>
        <v>-167.56248141434841</v>
      </c>
    </row>
    <row r="444" spans="1:9" ht="14.25" customHeight="1" x14ac:dyDescent="0.3">
      <c r="A444" s="9">
        <v>40007</v>
      </c>
      <c r="B444" s="6">
        <v>4003.39990234375</v>
      </c>
      <c r="C444" s="6">
        <v>4003.39990234375</v>
      </c>
      <c r="D444" s="6">
        <v>3918.75</v>
      </c>
      <c r="E444" s="10" t="s">
        <v>250</v>
      </c>
      <c r="F444" s="6">
        <f t="shared" si="4"/>
        <v>3961.074951171875</v>
      </c>
      <c r="G444" s="6">
        <f t="shared" si="5"/>
        <v>4262.9779378255207</v>
      </c>
      <c r="H444" s="6">
        <f t="shared" si="6"/>
        <v>94.607049967448035</v>
      </c>
      <c r="I444" s="6">
        <f t="shared" si="7"/>
        <v>-212.74171199540493</v>
      </c>
    </row>
    <row r="445" spans="1:9" ht="14.25" customHeight="1" x14ac:dyDescent="0.3">
      <c r="A445" s="9">
        <v>40008</v>
      </c>
      <c r="B445" s="6">
        <v>3974.10009765625</v>
      </c>
      <c r="C445" s="6">
        <v>4128.89990234375</v>
      </c>
      <c r="D445" s="6">
        <v>3974.10009765625</v>
      </c>
      <c r="E445" s="6">
        <v>4111.39990234375</v>
      </c>
      <c r="F445" s="6">
        <f t="shared" si="4"/>
        <v>4071.4666341145835</v>
      </c>
      <c r="G445" s="6">
        <f t="shared" si="5"/>
        <v>4242.1895996093745</v>
      </c>
      <c r="H445" s="6">
        <f t="shared" si="6"/>
        <v>98.881889648437735</v>
      </c>
      <c r="I445" s="6">
        <f t="shared" si="7"/>
        <v>-115.10228084689405</v>
      </c>
    </row>
    <row r="446" spans="1:9" ht="14.25" customHeight="1" x14ac:dyDescent="0.3">
      <c r="A446" s="9">
        <v>40009</v>
      </c>
      <c r="B446" s="6">
        <v>4120.7998046875</v>
      </c>
      <c r="C446" s="6">
        <v>4249.5498046875</v>
      </c>
      <c r="D446" s="6">
        <v>4118.75</v>
      </c>
      <c r="E446" s="6">
        <v>4233.5</v>
      </c>
      <c r="F446" s="6">
        <f t="shared" si="4"/>
        <v>4200.599934895833</v>
      </c>
      <c r="G446" s="6">
        <f t="shared" si="5"/>
        <v>4232.1071044921873</v>
      </c>
      <c r="H446" s="6">
        <f t="shared" si="6"/>
        <v>94.974860026041796</v>
      </c>
      <c r="I446" s="6">
        <f t="shared" si="7"/>
        <v>-22.116147078440989</v>
      </c>
    </row>
    <row r="447" spans="1:9" ht="14.25" customHeight="1" x14ac:dyDescent="0.3">
      <c r="A447" s="9">
        <v>40010</v>
      </c>
      <c r="B447" s="6">
        <v>4223.5</v>
      </c>
      <c r="C447" s="6">
        <v>4305</v>
      </c>
      <c r="D447" s="6">
        <v>4205.5</v>
      </c>
      <c r="E447" s="6">
        <v>4231.39990234375</v>
      </c>
      <c r="F447" s="6">
        <f t="shared" si="4"/>
        <v>4247.299967447917</v>
      </c>
      <c r="G447" s="6">
        <f t="shared" si="5"/>
        <v>4230.3246093749995</v>
      </c>
      <c r="H447" s="6">
        <f t="shared" si="6"/>
        <v>93.54886393229188</v>
      </c>
      <c r="I447" s="6">
        <f t="shared" si="7"/>
        <v>12.097319952635532</v>
      </c>
    </row>
    <row r="448" spans="1:9" ht="14.25" customHeight="1" x14ac:dyDescent="0.3">
      <c r="A448" s="9">
        <v>40011</v>
      </c>
      <c r="B448" s="6">
        <v>4231.4501953125</v>
      </c>
      <c r="C448" s="6">
        <v>4390.39990234375</v>
      </c>
      <c r="D448" s="6">
        <v>4230.14990234375</v>
      </c>
      <c r="E448" s="6">
        <v>4374.9501953125</v>
      </c>
      <c r="F448" s="6">
        <f t="shared" si="4"/>
        <v>4331.833333333333</v>
      </c>
      <c r="G448" s="6">
        <f t="shared" si="5"/>
        <v>4232.8079345703127</v>
      </c>
      <c r="H448" s="6">
        <f t="shared" si="6"/>
        <v>95.535524088541734</v>
      </c>
      <c r="I448" s="6">
        <f t="shared" si="7"/>
        <v>69.101973468524804</v>
      </c>
    </row>
    <row r="449" spans="1:9" ht="14.25" customHeight="1" x14ac:dyDescent="0.3">
      <c r="A449" s="9">
        <v>40014</v>
      </c>
      <c r="B449" s="6">
        <v>4377.89990234375</v>
      </c>
      <c r="C449" s="6">
        <v>4510.2998046875</v>
      </c>
      <c r="D449" s="6">
        <v>4377.89990234375</v>
      </c>
      <c r="E449" s="6">
        <v>4502.25</v>
      </c>
      <c r="F449" s="6">
        <f t="shared" si="4"/>
        <v>4463.483235677083</v>
      </c>
      <c r="G449" s="6">
        <f t="shared" si="5"/>
        <v>4242.4920979817707</v>
      </c>
      <c r="H449" s="6">
        <f t="shared" si="6"/>
        <v>103.28285481770843</v>
      </c>
      <c r="I449" s="6">
        <f t="shared" si="7"/>
        <v>142.64460968883685</v>
      </c>
    </row>
    <row r="450" spans="1:9" ht="14.25" customHeight="1" x14ac:dyDescent="0.3">
      <c r="A450" s="9">
        <v>40015</v>
      </c>
      <c r="B450" s="6">
        <v>4501.5</v>
      </c>
      <c r="C450" s="6">
        <v>4524</v>
      </c>
      <c r="D450" s="6">
        <v>4436.60009765625</v>
      </c>
      <c r="E450" s="6">
        <v>4469.10009765625</v>
      </c>
      <c r="F450" s="6">
        <f t="shared" si="4"/>
        <v>4476.566731770833</v>
      </c>
      <c r="G450" s="6">
        <f t="shared" si="5"/>
        <v>4255.3587646484375</v>
      </c>
      <c r="H450" s="6">
        <f t="shared" si="6"/>
        <v>110.76953125000003</v>
      </c>
      <c r="I450" s="6">
        <f t="shared" si="7"/>
        <v>133.13406350773647</v>
      </c>
    </row>
    <row r="451" spans="1:9" ht="14.25" customHeight="1" x14ac:dyDescent="0.3">
      <c r="A451" s="9">
        <v>40016</v>
      </c>
      <c r="B451" s="6">
        <v>4469.2998046875</v>
      </c>
      <c r="C451" s="6">
        <v>4557.9501953125</v>
      </c>
      <c r="D451" s="6">
        <v>4380.4501953125</v>
      </c>
      <c r="E451" s="6">
        <v>4398.89990234375</v>
      </c>
      <c r="F451" s="6">
        <f t="shared" si="4"/>
        <v>4445.766764322917</v>
      </c>
      <c r="G451" s="6">
        <f t="shared" si="5"/>
        <v>4264.0104329427086</v>
      </c>
      <c r="H451" s="6">
        <f t="shared" si="6"/>
        <v>118.11856933593751</v>
      </c>
      <c r="I451" s="6">
        <f t="shared" si="7"/>
        <v>102.58411380025022</v>
      </c>
    </row>
    <row r="452" spans="1:9" ht="14.25" customHeight="1" x14ac:dyDescent="0.3">
      <c r="A452" s="9">
        <v>40017</v>
      </c>
      <c r="B452" s="6">
        <v>4409.7001953125</v>
      </c>
      <c r="C452" s="6">
        <v>4532.39990234375</v>
      </c>
      <c r="D452" s="6">
        <v>4405.9501953125</v>
      </c>
      <c r="E452" s="6">
        <v>4523.75</v>
      </c>
      <c r="F452" s="6">
        <f t="shared" si="4"/>
        <v>4487.36669921875</v>
      </c>
      <c r="G452" s="6">
        <f t="shared" si="5"/>
        <v>4275.0295979817711</v>
      </c>
      <c r="H452" s="6">
        <f t="shared" si="6"/>
        <v>128.03581787109377</v>
      </c>
      <c r="I452" s="6">
        <f t="shared" si="7"/>
        <v>110.56130217705149</v>
      </c>
    </row>
    <row r="453" spans="1:9" ht="14.25" customHeight="1" x14ac:dyDescent="0.3">
      <c r="A453" s="9">
        <v>40018</v>
      </c>
      <c r="B453" s="6">
        <v>4524.7998046875</v>
      </c>
      <c r="C453" s="6">
        <v>4578.75</v>
      </c>
      <c r="D453" s="6">
        <v>4504.85009765625</v>
      </c>
      <c r="E453" s="6">
        <v>4568.5498046875</v>
      </c>
      <c r="F453" s="6">
        <f t="shared" si="4"/>
        <v>4550.716634114583</v>
      </c>
      <c r="G453" s="6">
        <f t="shared" si="5"/>
        <v>4285.8454264322918</v>
      </c>
      <c r="H453" s="6">
        <f t="shared" si="6"/>
        <v>137.77006347656248</v>
      </c>
      <c r="I453" s="6">
        <f t="shared" si="7"/>
        <v>128.17066397851193</v>
      </c>
    </row>
    <row r="454" spans="1:9" ht="14.25" customHeight="1" x14ac:dyDescent="0.3">
      <c r="A454" s="9">
        <v>40021</v>
      </c>
      <c r="B454" s="6">
        <v>4568.64990234375</v>
      </c>
      <c r="C454" s="6">
        <v>4596.75</v>
      </c>
      <c r="D454" s="6">
        <v>4528.5</v>
      </c>
      <c r="E454" s="6">
        <v>4572.2998046875</v>
      </c>
      <c r="F454" s="6">
        <f t="shared" si="4"/>
        <v>4565.849934895833</v>
      </c>
      <c r="G454" s="6">
        <f t="shared" si="5"/>
        <v>4294.4412516276043</v>
      </c>
      <c r="H454" s="6">
        <f t="shared" si="6"/>
        <v>145.50630615234374</v>
      </c>
      <c r="I454" s="6">
        <f t="shared" si="7"/>
        <v>124.35139545730588</v>
      </c>
    </row>
    <row r="455" spans="1:9" ht="14.25" customHeight="1" x14ac:dyDescent="0.3">
      <c r="A455" s="9">
        <v>40022</v>
      </c>
      <c r="B455" s="6">
        <v>4572.7998046875</v>
      </c>
      <c r="C455" s="6">
        <v>4599.89990234375</v>
      </c>
      <c r="D455" s="6">
        <v>4529.14990234375</v>
      </c>
      <c r="E455" s="6">
        <v>4564.10009765625</v>
      </c>
      <c r="F455" s="6">
        <f t="shared" si="4"/>
        <v>4564.38330078125</v>
      </c>
      <c r="G455" s="6">
        <f t="shared" si="5"/>
        <v>4306.2404134114586</v>
      </c>
      <c r="H455" s="6">
        <f t="shared" si="6"/>
        <v>156.12555175781247</v>
      </c>
      <c r="I455" s="6">
        <f t="shared" si="7"/>
        <v>110.2287590397041</v>
      </c>
    </row>
    <row r="456" spans="1:9" ht="14.25" customHeight="1" x14ac:dyDescent="0.3">
      <c r="A456" s="9">
        <v>40023</v>
      </c>
      <c r="B456" s="6">
        <v>4565.7998046875</v>
      </c>
      <c r="C456" s="6">
        <v>4573.85009765625</v>
      </c>
      <c r="D456" s="6">
        <v>4420.7998046875</v>
      </c>
      <c r="E456" s="6">
        <v>4513.5</v>
      </c>
      <c r="F456" s="6">
        <f t="shared" si="4"/>
        <v>4502.716634114583</v>
      </c>
      <c r="G456" s="6">
        <f t="shared" si="5"/>
        <v>4315.4945800781243</v>
      </c>
      <c r="H456" s="6">
        <f t="shared" si="6"/>
        <v>164.45430175781254</v>
      </c>
      <c r="I456" s="6">
        <f t="shared" si="7"/>
        <v>75.896283257329316</v>
      </c>
    </row>
    <row r="457" spans="1:9" ht="14.25" customHeight="1" x14ac:dyDescent="0.3">
      <c r="A457" s="9">
        <v>40024</v>
      </c>
      <c r="B457" s="6">
        <v>4513.10009765625</v>
      </c>
      <c r="C457" s="6">
        <v>4582.35009765625</v>
      </c>
      <c r="D457" s="6">
        <v>4474.5</v>
      </c>
      <c r="E457" s="6">
        <v>4571.4501953125</v>
      </c>
      <c r="F457" s="6">
        <f t="shared" si="4"/>
        <v>4542.766764322917</v>
      </c>
      <c r="G457" s="6">
        <f t="shared" si="5"/>
        <v>4325.6120849609379</v>
      </c>
      <c r="H457" s="6">
        <f t="shared" si="6"/>
        <v>173.56005615234369</v>
      </c>
      <c r="I457" s="6">
        <f t="shared" si="7"/>
        <v>83.411926367577692</v>
      </c>
    </row>
    <row r="458" spans="1:9" ht="14.25" customHeight="1" x14ac:dyDescent="0.3">
      <c r="A458" s="9">
        <v>40025</v>
      </c>
      <c r="B458" s="6">
        <v>4571.60009765625</v>
      </c>
      <c r="C458" s="6">
        <v>4669.75</v>
      </c>
      <c r="D458" s="6">
        <v>4571.60009765625</v>
      </c>
      <c r="E458" s="6">
        <v>4636.4501953125</v>
      </c>
      <c r="F458" s="6">
        <f t="shared" si="4"/>
        <v>4625.933430989583</v>
      </c>
      <c r="G458" s="6">
        <f t="shared" si="5"/>
        <v>4337.614583333333</v>
      </c>
      <c r="H458" s="6">
        <f t="shared" si="6"/>
        <v>184.94042968749997</v>
      </c>
      <c r="I458" s="6">
        <f t="shared" si="7"/>
        <v>103.93215016800526</v>
      </c>
    </row>
    <row r="459" spans="1:9" ht="14.25" customHeight="1" x14ac:dyDescent="0.3">
      <c r="A459" s="9">
        <v>40028</v>
      </c>
      <c r="B459" s="6">
        <v>4633.7998046875</v>
      </c>
      <c r="C459" s="6">
        <v>4723.75</v>
      </c>
      <c r="D459" s="6">
        <v>4617.75</v>
      </c>
      <c r="E459" s="6">
        <v>4711.39990234375</v>
      </c>
      <c r="F459" s="6">
        <f t="shared" si="4"/>
        <v>4684.299967447917</v>
      </c>
      <c r="G459" s="6">
        <f t="shared" si="5"/>
        <v>4358.842911783855</v>
      </c>
      <c r="H459" s="6">
        <f t="shared" si="6"/>
        <v>196.25780680338534</v>
      </c>
      <c r="I459" s="6">
        <f t="shared" si="7"/>
        <v>110.55426226181865</v>
      </c>
    </row>
    <row r="460" spans="1:9" ht="14.25" customHeight="1" x14ac:dyDescent="0.3">
      <c r="A460" s="9">
        <v>40029</v>
      </c>
      <c r="B460" s="6">
        <v>4706.25</v>
      </c>
      <c r="C460" s="6">
        <v>4731.4501953125</v>
      </c>
      <c r="D460" s="6">
        <v>4642.60009765625</v>
      </c>
      <c r="E460" s="6">
        <v>4680.5</v>
      </c>
      <c r="F460" s="6">
        <f t="shared" si="4"/>
        <v>4684.85009765625</v>
      </c>
      <c r="G460" s="6">
        <f t="shared" si="5"/>
        <v>4383.2612548828129</v>
      </c>
      <c r="H460" s="6">
        <f t="shared" si="6"/>
        <v>199.55651367187491</v>
      </c>
      <c r="I460" s="6">
        <f t="shared" si="7"/>
        <v>100.75302720823272</v>
      </c>
    </row>
    <row r="461" spans="1:9" ht="14.25" customHeight="1" x14ac:dyDescent="0.3">
      <c r="A461" s="9">
        <v>40030</v>
      </c>
      <c r="B461" s="6">
        <v>4680.9501953125</v>
      </c>
      <c r="C461" s="6">
        <v>4717.2001953125</v>
      </c>
      <c r="D461" s="6">
        <v>4629.85009765625</v>
      </c>
      <c r="E461" s="6">
        <v>4694.14990234375</v>
      </c>
      <c r="F461" s="6">
        <f t="shared" si="4"/>
        <v>4680.400065104167</v>
      </c>
      <c r="G461" s="6">
        <f t="shared" si="5"/>
        <v>4411.5837565104175</v>
      </c>
      <c r="H461" s="6">
        <f t="shared" si="6"/>
        <v>192.45114257812472</v>
      </c>
      <c r="I461" s="6">
        <f t="shared" si="7"/>
        <v>93.120191439280802</v>
      </c>
    </row>
    <row r="462" spans="1:9" ht="14.25" customHeight="1" x14ac:dyDescent="0.3">
      <c r="A462" s="9">
        <v>40031</v>
      </c>
      <c r="B462" s="6">
        <v>4694.35009765625</v>
      </c>
      <c r="C462" s="6">
        <v>4718.14990234375</v>
      </c>
      <c r="D462" s="6">
        <v>4559.2001953125</v>
      </c>
      <c r="E462" s="6">
        <v>4585.5</v>
      </c>
      <c r="F462" s="6">
        <f t="shared" si="4"/>
        <v>4620.950032552083</v>
      </c>
      <c r="G462" s="6">
        <f t="shared" si="5"/>
        <v>4438.7625081380211</v>
      </c>
      <c r="H462" s="6">
        <f t="shared" si="6"/>
        <v>175.3375179036457</v>
      </c>
      <c r="I462" s="6">
        <f t="shared" si="7"/>
        <v>69.271169719717605</v>
      </c>
    </row>
    <row r="463" spans="1:9" ht="14.25" customHeight="1" x14ac:dyDescent="0.3">
      <c r="A463" s="9">
        <v>40032</v>
      </c>
      <c r="B463" s="6">
        <v>4591.89990234375</v>
      </c>
      <c r="C463" s="6">
        <v>4591.89990234375</v>
      </c>
      <c r="D463" s="6">
        <v>4463.9501953125</v>
      </c>
      <c r="E463" s="6">
        <v>4481.39990234375</v>
      </c>
      <c r="F463" s="6">
        <f t="shared" si="4"/>
        <v>4512.416666666667</v>
      </c>
      <c r="G463" s="6">
        <f t="shared" si="5"/>
        <v>4461.0370890299482</v>
      </c>
      <c r="H463" s="6">
        <f t="shared" si="6"/>
        <v>150.81809488932274</v>
      </c>
      <c r="I463" s="6">
        <f t="shared" si="7"/>
        <v>22.711500090853797</v>
      </c>
    </row>
    <row r="464" spans="1:9" ht="14.25" customHeight="1" x14ac:dyDescent="0.3">
      <c r="A464" s="9">
        <v>40035</v>
      </c>
      <c r="B464" s="6">
        <v>4486.5</v>
      </c>
      <c r="C464" s="6">
        <v>4562.5</v>
      </c>
      <c r="D464" s="6">
        <v>4399.85009765625</v>
      </c>
      <c r="E464" s="6">
        <v>4437.64990234375</v>
      </c>
      <c r="F464" s="6">
        <f t="shared" si="4"/>
        <v>4466.666666666667</v>
      </c>
      <c r="G464" s="6">
        <f t="shared" si="5"/>
        <v>4486.3166748046879</v>
      </c>
      <c r="H464" s="6">
        <f t="shared" si="6"/>
        <v>118.68501302083325</v>
      </c>
      <c r="I464" s="6">
        <f t="shared" si="7"/>
        <v>-11.037623952611243</v>
      </c>
    </row>
    <row r="465" spans="1:9" ht="14.25" customHeight="1" x14ac:dyDescent="0.3">
      <c r="A465" s="9">
        <v>40036</v>
      </c>
      <c r="B465" s="6">
        <v>4435</v>
      </c>
      <c r="C465" s="6">
        <v>4510.7998046875</v>
      </c>
      <c r="D465" s="6">
        <v>4398.89990234375</v>
      </c>
      <c r="E465" s="6">
        <v>4471.35009765625</v>
      </c>
      <c r="F465" s="6">
        <f t="shared" si="4"/>
        <v>4460.349934895833</v>
      </c>
      <c r="G465" s="6">
        <f t="shared" si="5"/>
        <v>4505.7608398437505</v>
      </c>
      <c r="H465" s="6">
        <f t="shared" si="6"/>
        <v>97.495849609375043</v>
      </c>
      <c r="I465" s="6">
        <f t="shared" si="7"/>
        <v>-31.051513221578119</v>
      </c>
    </row>
    <row r="466" spans="1:9" ht="14.25" customHeight="1" x14ac:dyDescent="0.3">
      <c r="A466" s="9">
        <v>40037</v>
      </c>
      <c r="B466" s="6">
        <v>4473.7998046875</v>
      </c>
      <c r="C466" s="6">
        <v>4473.7998046875</v>
      </c>
      <c r="D466" s="6">
        <v>4359.39990234375</v>
      </c>
      <c r="E466" s="6">
        <v>4457.5</v>
      </c>
      <c r="F466" s="6">
        <f t="shared" si="4"/>
        <v>4430.233235677083</v>
      </c>
      <c r="G466" s="6">
        <f t="shared" si="5"/>
        <v>4517.2425048828127</v>
      </c>
      <c r="H466" s="6">
        <f t="shared" si="6"/>
        <v>86.49676839192712</v>
      </c>
      <c r="I466" s="6">
        <f t="shared" si="7"/>
        <v>-67.061672417232458</v>
      </c>
    </row>
    <row r="467" spans="1:9" ht="14.25" customHeight="1" x14ac:dyDescent="0.3">
      <c r="A467" s="9">
        <v>40038</v>
      </c>
      <c r="B467" s="6">
        <v>4458.5498046875</v>
      </c>
      <c r="C467" s="6">
        <v>4614.14990234375</v>
      </c>
      <c r="D467" s="6">
        <v>4458.5498046875</v>
      </c>
      <c r="E467" s="6">
        <v>4605</v>
      </c>
      <c r="F467" s="6">
        <f t="shared" si="4"/>
        <v>4559.233235677083</v>
      </c>
      <c r="G467" s="6">
        <f t="shared" si="5"/>
        <v>4532.8391682942702</v>
      </c>
      <c r="H467" s="6">
        <f t="shared" si="6"/>
        <v>75.099178059895848</v>
      </c>
      <c r="I467" s="6">
        <f t="shared" si="7"/>
        <v>23.430409461793843</v>
      </c>
    </row>
    <row r="468" spans="1:9" ht="14.25" customHeight="1" x14ac:dyDescent="0.3">
      <c r="A468" s="9">
        <v>40039</v>
      </c>
      <c r="B468" s="6">
        <v>4605.14990234375</v>
      </c>
      <c r="C468" s="6">
        <v>4619</v>
      </c>
      <c r="D468" s="6">
        <v>4559.35009765625</v>
      </c>
      <c r="E468" s="6">
        <v>4580.0498046875</v>
      </c>
      <c r="F468" s="6">
        <f t="shared" si="4"/>
        <v>4586.13330078125</v>
      </c>
      <c r="G468" s="6">
        <f t="shared" si="5"/>
        <v>4545.5541666666659</v>
      </c>
      <c r="H468" s="6">
        <f t="shared" si="6"/>
        <v>66.720833333333303</v>
      </c>
      <c r="I468" s="6">
        <f t="shared" si="7"/>
        <v>40.546190334937009</v>
      </c>
    </row>
    <row r="469" spans="1:9" ht="14.25" customHeight="1" x14ac:dyDescent="0.3">
      <c r="A469" s="9">
        <v>40042</v>
      </c>
      <c r="B469" s="6">
        <v>4578.7998046875</v>
      </c>
      <c r="C469" s="6">
        <v>4578.7998046875</v>
      </c>
      <c r="D469" s="6">
        <v>4374.60009765625</v>
      </c>
      <c r="E469" s="6">
        <v>4387.89990234375</v>
      </c>
      <c r="F469" s="6">
        <f t="shared" si="4"/>
        <v>4447.099934895833</v>
      </c>
      <c r="G469" s="6">
        <f t="shared" si="5"/>
        <v>4544.7350016276032</v>
      </c>
      <c r="H469" s="6">
        <f t="shared" si="6"/>
        <v>67.5399983723958</v>
      </c>
      <c r="I469" s="6">
        <f t="shared" si="7"/>
        <v>-96.372588179465623</v>
      </c>
    </row>
    <row r="470" spans="1:9" ht="14.25" customHeight="1" x14ac:dyDescent="0.3">
      <c r="A470" s="9">
        <v>40043</v>
      </c>
      <c r="B470" s="6">
        <v>4389.5</v>
      </c>
      <c r="C470" s="6">
        <v>4491.4501953125</v>
      </c>
      <c r="D470" s="6">
        <v>4372.64990234375</v>
      </c>
      <c r="E470" s="6">
        <v>4458.89990234375</v>
      </c>
      <c r="F470" s="6">
        <f t="shared" si="4"/>
        <v>4441</v>
      </c>
      <c r="G470" s="6">
        <f t="shared" si="5"/>
        <v>4542.9566650390607</v>
      </c>
      <c r="H470" s="6">
        <f t="shared" si="6"/>
        <v>69.318334960937449</v>
      </c>
      <c r="I470" s="6">
        <f t="shared" si="7"/>
        <v>-98.056466682795843</v>
      </c>
    </row>
    <row r="471" spans="1:9" ht="14.25" customHeight="1" x14ac:dyDescent="0.3">
      <c r="A471" s="9">
        <v>40044</v>
      </c>
      <c r="B471" s="6">
        <v>4457.75</v>
      </c>
      <c r="C471" s="6">
        <v>4477.5498046875</v>
      </c>
      <c r="D471" s="6">
        <v>4353.4501953125</v>
      </c>
      <c r="E471" s="6">
        <v>4394.10009765625</v>
      </c>
      <c r="F471" s="6">
        <f t="shared" si="4"/>
        <v>4408.36669921875</v>
      </c>
      <c r="G471" s="6">
        <f t="shared" si="5"/>
        <v>4541.0866617838528</v>
      </c>
      <c r="H471" s="6">
        <f t="shared" si="6"/>
        <v>71.356348470052211</v>
      </c>
      <c r="I471" s="6">
        <f t="shared" si="7"/>
        <v>-123.99734142861354</v>
      </c>
    </row>
    <row r="472" spans="1:9" ht="14.25" customHeight="1" x14ac:dyDescent="0.3">
      <c r="A472" s="9">
        <v>40045</v>
      </c>
      <c r="B472" s="6">
        <v>4394.35009765625</v>
      </c>
      <c r="C472" s="6">
        <v>4492.7998046875</v>
      </c>
      <c r="D472" s="6">
        <v>4394.35009765625</v>
      </c>
      <c r="E472" s="6">
        <v>4453.4501953125</v>
      </c>
      <c r="F472" s="6">
        <f t="shared" si="4"/>
        <v>4446.86669921875</v>
      </c>
      <c r="G472" s="6">
        <f t="shared" si="5"/>
        <v>4539.0616617838541</v>
      </c>
      <c r="H472" s="6">
        <f t="shared" si="6"/>
        <v>73.583848470052089</v>
      </c>
      <c r="I472" s="6">
        <f t="shared" si="7"/>
        <v>-83.528260147674999</v>
      </c>
    </row>
    <row r="473" spans="1:9" ht="14.25" customHeight="1" x14ac:dyDescent="0.3">
      <c r="A473" s="9">
        <v>40046</v>
      </c>
      <c r="B473" s="6">
        <v>4453.4501953125</v>
      </c>
      <c r="C473" s="6">
        <v>4538.7001953125</v>
      </c>
      <c r="D473" s="6">
        <v>4400.89990234375</v>
      </c>
      <c r="E473" s="6">
        <v>4528.7998046875</v>
      </c>
      <c r="F473" s="6">
        <f t="shared" si="4"/>
        <v>4489.466634114583</v>
      </c>
      <c r="G473" s="6">
        <f t="shared" si="5"/>
        <v>4535.9991617838541</v>
      </c>
      <c r="H473" s="6">
        <f t="shared" si="6"/>
        <v>75.480851236979191</v>
      </c>
      <c r="I473" s="6">
        <f t="shared" si="7"/>
        <v>-41.098748363941873</v>
      </c>
    </row>
    <row r="474" spans="1:9" ht="14.25" customHeight="1" x14ac:dyDescent="0.3">
      <c r="A474" s="9">
        <v>40049</v>
      </c>
      <c r="B474" s="6">
        <v>4536.9501953125</v>
      </c>
      <c r="C474" s="6">
        <v>4656.2998046875</v>
      </c>
      <c r="D474" s="6">
        <v>4536.9501953125</v>
      </c>
      <c r="E474" s="6">
        <v>4642.7998046875</v>
      </c>
      <c r="F474" s="6">
        <f t="shared" si="4"/>
        <v>4612.0166015625</v>
      </c>
      <c r="G474" s="6">
        <f t="shared" si="5"/>
        <v>4538.3074951171875</v>
      </c>
      <c r="H474" s="6">
        <f t="shared" si="6"/>
        <v>77.789184570312543</v>
      </c>
      <c r="I474" s="6">
        <f t="shared" si="7"/>
        <v>63.169969666488271</v>
      </c>
    </row>
    <row r="475" spans="1:9" ht="14.25" customHeight="1" x14ac:dyDescent="0.3">
      <c r="A475" s="9">
        <v>40050</v>
      </c>
      <c r="B475" s="6">
        <v>4641.64990234375</v>
      </c>
      <c r="C475" s="6">
        <v>4672.89990234375</v>
      </c>
      <c r="D475" s="6">
        <v>4582.5</v>
      </c>
      <c r="E475" s="6">
        <v>4659.35009765625</v>
      </c>
      <c r="F475" s="6">
        <f t="shared" si="4"/>
        <v>4638.25</v>
      </c>
      <c r="G475" s="6">
        <f t="shared" si="5"/>
        <v>4542.0008300781246</v>
      </c>
      <c r="H475" s="6">
        <f t="shared" si="6"/>
        <v>81.482519531250048</v>
      </c>
      <c r="I475" s="6">
        <f t="shared" si="7"/>
        <v>78.748317615094564</v>
      </c>
    </row>
    <row r="476" spans="1:9" ht="14.25" customHeight="1" x14ac:dyDescent="0.3">
      <c r="A476" s="9">
        <v>40051</v>
      </c>
      <c r="B476" s="6">
        <v>4659.4501953125</v>
      </c>
      <c r="C476" s="6">
        <v>4697.7998046875</v>
      </c>
      <c r="D476" s="6">
        <v>4659.10009765625</v>
      </c>
      <c r="E476" s="6">
        <v>4680.85009765625</v>
      </c>
      <c r="F476" s="6">
        <f t="shared" si="4"/>
        <v>4679.25</v>
      </c>
      <c r="G476" s="6">
        <f t="shared" si="5"/>
        <v>4550.8274983723959</v>
      </c>
      <c r="H476" s="6">
        <f t="shared" si="6"/>
        <v>86.304174804687506</v>
      </c>
      <c r="I476" s="6">
        <f t="shared" si="7"/>
        <v>99.201459580399501</v>
      </c>
    </row>
    <row r="477" spans="1:9" ht="14.25" customHeight="1" x14ac:dyDescent="0.3">
      <c r="A477" s="9">
        <v>40052</v>
      </c>
      <c r="B477" s="6">
        <v>4679</v>
      </c>
      <c r="C477" s="6">
        <v>4707.89990234375</v>
      </c>
      <c r="D477" s="6">
        <v>4645.14990234375</v>
      </c>
      <c r="E477" s="6">
        <v>4688.2001953125</v>
      </c>
      <c r="F477" s="6">
        <f t="shared" si="4"/>
        <v>4680.416666666667</v>
      </c>
      <c r="G477" s="6">
        <f t="shared" si="5"/>
        <v>4557.7099934895841</v>
      </c>
      <c r="H477" s="6">
        <f t="shared" si="6"/>
        <v>91.692347005208291</v>
      </c>
      <c r="I477" s="6">
        <f t="shared" si="7"/>
        <v>89.216223007221373</v>
      </c>
    </row>
    <row r="478" spans="1:9" ht="14.25" customHeight="1" x14ac:dyDescent="0.3">
      <c r="A478" s="9">
        <v>40053</v>
      </c>
      <c r="B478" s="6">
        <v>4688.39990234375</v>
      </c>
      <c r="C478" s="6">
        <v>4743.75</v>
      </c>
      <c r="D478" s="6">
        <v>4651.39990234375</v>
      </c>
      <c r="E478" s="6">
        <v>4732.35009765625</v>
      </c>
      <c r="F478" s="6">
        <f t="shared" si="4"/>
        <v>4709.166666666667</v>
      </c>
      <c r="G478" s="6">
        <f t="shared" si="5"/>
        <v>4561.8716552734386</v>
      </c>
      <c r="H478" s="6">
        <f t="shared" si="6"/>
        <v>95.701684570312594</v>
      </c>
      <c r="I478" s="6">
        <f t="shared" si="7"/>
        <v>102.6070488759334</v>
      </c>
    </row>
    <row r="479" spans="1:9" ht="14.25" customHeight="1" x14ac:dyDescent="0.3">
      <c r="A479" s="9">
        <v>40056</v>
      </c>
      <c r="B479" s="6">
        <v>4730.85009765625</v>
      </c>
      <c r="C479" s="6">
        <v>4730.85009765625</v>
      </c>
      <c r="D479" s="6">
        <v>4635</v>
      </c>
      <c r="E479" s="6">
        <v>4662.10009765625</v>
      </c>
      <c r="F479" s="6">
        <f t="shared" si="4"/>
        <v>4675.9833984375</v>
      </c>
      <c r="G479" s="6">
        <f t="shared" si="5"/>
        <v>4561.4558268229175</v>
      </c>
      <c r="H479" s="6">
        <f t="shared" si="6"/>
        <v>95.285856119791745</v>
      </c>
      <c r="I479" s="6">
        <f t="shared" si="7"/>
        <v>80.129116239175715</v>
      </c>
    </row>
    <row r="480" spans="1:9" ht="14.25" customHeight="1" x14ac:dyDescent="0.3">
      <c r="A480" s="9">
        <v>40057</v>
      </c>
      <c r="B480" s="6">
        <v>4662.2001953125</v>
      </c>
      <c r="C480" s="6">
        <v>4735.89990234375</v>
      </c>
      <c r="D480" s="6">
        <v>4600.64990234375</v>
      </c>
      <c r="E480" s="6">
        <v>4625.35009765625</v>
      </c>
      <c r="F480" s="6">
        <f t="shared" si="4"/>
        <v>4653.966634114583</v>
      </c>
      <c r="G480" s="6">
        <f t="shared" si="5"/>
        <v>4559.9116536458332</v>
      </c>
      <c r="H480" s="6">
        <f t="shared" si="6"/>
        <v>93.741682942708394</v>
      </c>
      <c r="I480" s="6">
        <f t="shared" si="7"/>
        <v>66.889475785091179</v>
      </c>
    </row>
    <row r="481" spans="1:9" ht="14.25" customHeight="1" x14ac:dyDescent="0.3">
      <c r="A481" s="9">
        <v>40058</v>
      </c>
      <c r="B481" s="6">
        <v>4624</v>
      </c>
      <c r="C481" s="6">
        <v>4650.4501953125</v>
      </c>
      <c r="D481" s="6">
        <v>4576.60009765625</v>
      </c>
      <c r="E481" s="6">
        <v>4608.35009765625</v>
      </c>
      <c r="F481" s="6">
        <f t="shared" si="4"/>
        <v>4611.800130208333</v>
      </c>
      <c r="G481" s="6">
        <f t="shared" si="5"/>
        <v>4556.4816569010418</v>
      </c>
      <c r="H481" s="6">
        <f t="shared" si="6"/>
        <v>90.586844075520816</v>
      </c>
      <c r="I481" s="6">
        <f t="shared" si="7"/>
        <v>40.71118999809223</v>
      </c>
    </row>
    <row r="482" spans="1:9" ht="14.25" customHeight="1" x14ac:dyDescent="0.3">
      <c r="A482" s="9">
        <v>40059</v>
      </c>
      <c r="B482" s="6">
        <v>4608.75</v>
      </c>
      <c r="C482" s="6">
        <v>4647.35009765625</v>
      </c>
      <c r="D482" s="6">
        <v>4581.0498046875</v>
      </c>
      <c r="E482" s="6">
        <v>4593.5498046875</v>
      </c>
      <c r="F482" s="6">
        <f t="shared" si="4"/>
        <v>4607.316569010417</v>
      </c>
      <c r="G482" s="6">
        <f t="shared" si="5"/>
        <v>4555.7999837239586</v>
      </c>
      <c r="H482" s="6">
        <f t="shared" si="6"/>
        <v>89.973338216145834</v>
      </c>
      <c r="I482" s="6">
        <f t="shared" si="7"/>
        <v>38.171741620240468</v>
      </c>
    </row>
    <row r="483" spans="1:9" ht="14.25" customHeight="1" x14ac:dyDescent="0.3">
      <c r="A483" s="9">
        <v>40060</v>
      </c>
      <c r="B483" s="6">
        <v>4608.7001953125</v>
      </c>
      <c r="C483" s="6">
        <v>4697.2001953125</v>
      </c>
      <c r="D483" s="6">
        <v>4580.35009765625</v>
      </c>
      <c r="E483" s="6">
        <v>4680.39990234375</v>
      </c>
      <c r="F483" s="6">
        <f t="shared" si="4"/>
        <v>4652.650065104167</v>
      </c>
      <c r="G483" s="6">
        <f t="shared" si="5"/>
        <v>4562.8116536458338</v>
      </c>
      <c r="H483" s="6">
        <f t="shared" si="6"/>
        <v>91.602184244791715</v>
      </c>
      <c r="I483" s="6">
        <f t="shared" si="7"/>
        <v>65.383019847543437</v>
      </c>
    </row>
    <row r="484" spans="1:9" ht="14.25" customHeight="1" x14ac:dyDescent="0.3">
      <c r="A484" s="9">
        <v>40063</v>
      </c>
      <c r="B484" s="6">
        <v>4682.39990234375</v>
      </c>
      <c r="C484" s="6">
        <v>4790</v>
      </c>
      <c r="D484" s="6">
        <v>4679.2998046875</v>
      </c>
      <c r="E484" s="6">
        <v>4782.89990234375</v>
      </c>
      <c r="F484" s="6">
        <f t="shared" si="4"/>
        <v>4750.733235677083</v>
      </c>
      <c r="G484" s="6">
        <f t="shared" si="5"/>
        <v>4577.0149820963543</v>
      </c>
      <c r="H484" s="6">
        <f t="shared" si="6"/>
        <v>93.350348307291739</v>
      </c>
      <c r="I484" s="6">
        <f t="shared" si="7"/>
        <v>124.06184995966737</v>
      </c>
    </row>
    <row r="485" spans="1:9" ht="14.25" customHeight="1" x14ac:dyDescent="0.3">
      <c r="A485" s="9">
        <v>40064</v>
      </c>
      <c r="B485" s="6">
        <v>4782.85009765625</v>
      </c>
      <c r="C485" s="6">
        <v>4842.2001953125</v>
      </c>
      <c r="D485" s="6">
        <v>4782.64990234375</v>
      </c>
      <c r="E485" s="6">
        <v>4805.25</v>
      </c>
      <c r="F485" s="6">
        <f t="shared" si="4"/>
        <v>4810.033365885417</v>
      </c>
      <c r="G485" s="6">
        <f t="shared" si="5"/>
        <v>4594.4991536458338</v>
      </c>
      <c r="H485" s="6">
        <f t="shared" si="6"/>
        <v>94.759348958333334</v>
      </c>
      <c r="I485" s="6">
        <f t="shared" si="7"/>
        <v>151.6361988615715</v>
      </c>
    </row>
    <row r="486" spans="1:9" ht="14.25" customHeight="1" x14ac:dyDescent="0.3">
      <c r="A486" s="9">
        <v>40065</v>
      </c>
      <c r="B486" s="6">
        <v>4804.89990234375</v>
      </c>
      <c r="C486" s="6">
        <v>4825.0498046875</v>
      </c>
      <c r="D486" s="6">
        <v>4783.5</v>
      </c>
      <c r="E486" s="6">
        <v>4814.25</v>
      </c>
      <c r="F486" s="6">
        <f t="shared" si="4"/>
        <v>4807.599934895833</v>
      </c>
      <c r="G486" s="6">
        <f t="shared" si="5"/>
        <v>4613.3674886067711</v>
      </c>
      <c r="H486" s="6">
        <f t="shared" si="6"/>
        <v>92.437508138020888</v>
      </c>
      <c r="I486" s="6">
        <f t="shared" si="7"/>
        <v>140.08198634335631</v>
      </c>
    </row>
    <row r="487" spans="1:9" ht="14.25" customHeight="1" x14ac:dyDescent="0.3">
      <c r="A487" s="9">
        <v>40066</v>
      </c>
      <c r="B487" s="6">
        <v>4814.35009765625</v>
      </c>
      <c r="C487" s="6">
        <v>4889.0498046875</v>
      </c>
      <c r="D487" s="6">
        <v>4807.89990234375</v>
      </c>
      <c r="E487" s="6">
        <v>4819.39990234375</v>
      </c>
      <c r="F487" s="6">
        <f t="shared" si="4"/>
        <v>4838.783203125</v>
      </c>
      <c r="G487" s="6">
        <f t="shared" si="5"/>
        <v>4627.3449869791666</v>
      </c>
      <c r="H487" s="6">
        <f t="shared" si="6"/>
        <v>99.603831380208391</v>
      </c>
      <c r="I487" s="6">
        <f t="shared" si="7"/>
        <v>141.51946648098308</v>
      </c>
    </row>
    <row r="488" spans="1:9" ht="14.25" customHeight="1" x14ac:dyDescent="0.3">
      <c r="A488" s="9">
        <v>40067</v>
      </c>
      <c r="B488" s="6">
        <v>4819.39990234375</v>
      </c>
      <c r="C488" s="6">
        <v>4856.14990234375</v>
      </c>
      <c r="D488" s="6">
        <v>4791.5498046875</v>
      </c>
      <c r="E488" s="6">
        <v>4829.5498046875</v>
      </c>
      <c r="F488" s="6">
        <f t="shared" si="4"/>
        <v>4825.749837239583</v>
      </c>
      <c r="G488" s="6">
        <f t="shared" si="5"/>
        <v>4639.3258138020828</v>
      </c>
      <c r="H488" s="6">
        <f t="shared" si="6"/>
        <v>105.17490559895842</v>
      </c>
      <c r="I488" s="6">
        <f t="shared" si="7"/>
        <v>118.16761953233225</v>
      </c>
    </row>
    <row r="489" spans="1:9" ht="14.25" customHeight="1" x14ac:dyDescent="0.3">
      <c r="A489" s="9">
        <v>40070</v>
      </c>
      <c r="B489" s="6">
        <v>4830.35009765625</v>
      </c>
      <c r="C489" s="6">
        <v>4832.25</v>
      </c>
      <c r="D489" s="6">
        <v>4786.25</v>
      </c>
      <c r="E489" s="6">
        <v>4808.60009765625</v>
      </c>
      <c r="F489" s="6">
        <f t="shared" si="4"/>
        <v>4809.033365885417</v>
      </c>
      <c r="G489" s="6">
        <f t="shared" si="5"/>
        <v>4657.4224853515625</v>
      </c>
      <c r="H489" s="6">
        <f t="shared" si="6"/>
        <v>101.2524820963542</v>
      </c>
      <c r="I489" s="6">
        <f t="shared" si="7"/>
        <v>99.823647048690319</v>
      </c>
    </row>
    <row r="490" spans="1:9" ht="14.25" customHeight="1" x14ac:dyDescent="0.3">
      <c r="A490" s="9">
        <v>40071</v>
      </c>
      <c r="B490" s="6">
        <v>4808.35009765625</v>
      </c>
      <c r="C490" s="6">
        <v>4899.4501953125</v>
      </c>
      <c r="D490" s="6">
        <v>4808.35009765625</v>
      </c>
      <c r="E490" s="6">
        <v>4892.10009765625</v>
      </c>
      <c r="F490" s="6">
        <f t="shared" si="4"/>
        <v>4866.633463541667</v>
      </c>
      <c r="G490" s="6">
        <f t="shared" si="5"/>
        <v>4678.7041585286461</v>
      </c>
      <c r="H490" s="6">
        <f t="shared" si="6"/>
        <v>99.035815429687545</v>
      </c>
      <c r="I490" s="6">
        <f t="shared" si="7"/>
        <v>126.50595423325754</v>
      </c>
    </row>
    <row r="491" spans="1:9" ht="14.25" customHeight="1" x14ac:dyDescent="0.3">
      <c r="A491" s="9">
        <v>40072</v>
      </c>
      <c r="B491" s="6">
        <v>4894.64990234375</v>
      </c>
      <c r="C491" s="6">
        <v>4966.2998046875</v>
      </c>
      <c r="D491" s="6">
        <v>4894.64990234375</v>
      </c>
      <c r="E491" s="6">
        <v>4958.39990234375</v>
      </c>
      <c r="F491" s="6">
        <f t="shared" si="4"/>
        <v>4939.783203125</v>
      </c>
      <c r="G491" s="6">
        <f t="shared" si="5"/>
        <v>4705.2749837239589</v>
      </c>
      <c r="H491" s="6">
        <f t="shared" si="6"/>
        <v>101.00414225260424</v>
      </c>
      <c r="I491" s="6">
        <f t="shared" si="7"/>
        <v>154.78455580864696</v>
      </c>
    </row>
    <row r="492" spans="1:9" ht="14.25" customHeight="1" x14ac:dyDescent="0.3">
      <c r="A492" s="9">
        <v>40073</v>
      </c>
      <c r="B492" s="6">
        <v>4958.5498046875</v>
      </c>
      <c r="C492" s="6">
        <v>5003.0498046875</v>
      </c>
      <c r="D492" s="6">
        <v>4944.14990234375</v>
      </c>
      <c r="E492" s="6">
        <v>4965.5498046875</v>
      </c>
      <c r="F492" s="6">
        <f t="shared" si="4"/>
        <v>4970.91650390625</v>
      </c>
      <c r="G492" s="6">
        <f t="shared" si="5"/>
        <v>4731.4774739583336</v>
      </c>
      <c r="H492" s="6">
        <f t="shared" si="6"/>
        <v>103.59688476562501</v>
      </c>
      <c r="I492" s="6">
        <f t="shared" si="7"/>
        <v>154.08380312440042</v>
      </c>
    </row>
    <row r="493" spans="1:9" ht="14.25" customHeight="1" x14ac:dyDescent="0.3">
      <c r="A493" s="9">
        <v>40074</v>
      </c>
      <c r="B493" s="6">
        <v>4963.9501953125</v>
      </c>
      <c r="C493" s="6">
        <v>4980.85009765625</v>
      </c>
      <c r="D493" s="6">
        <v>4931.89990234375</v>
      </c>
      <c r="E493" s="6">
        <v>4976.0498046875</v>
      </c>
      <c r="F493" s="6">
        <f t="shared" si="4"/>
        <v>4962.933268229167</v>
      </c>
      <c r="G493" s="6">
        <f t="shared" si="5"/>
        <v>4755.1508056640623</v>
      </c>
      <c r="H493" s="6">
        <f t="shared" si="6"/>
        <v>103.51088948567708</v>
      </c>
      <c r="I493" s="6">
        <f t="shared" si="7"/>
        <v>133.8232551167838</v>
      </c>
    </row>
    <row r="494" spans="1:9" ht="14.25" customHeight="1" x14ac:dyDescent="0.3">
      <c r="A494" s="9">
        <v>40078</v>
      </c>
      <c r="B494" s="6">
        <v>4977.10009765625</v>
      </c>
      <c r="C494" s="6">
        <v>5036.2998046875</v>
      </c>
      <c r="D494" s="6">
        <v>4977.10009765625</v>
      </c>
      <c r="E494" s="6">
        <v>5020.2001953125</v>
      </c>
      <c r="F494" s="6">
        <f t="shared" si="4"/>
        <v>5011.200032552083</v>
      </c>
      <c r="G494" s="6">
        <f t="shared" si="5"/>
        <v>4775.1099772135422</v>
      </c>
      <c r="H494" s="6">
        <f t="shared" si="6"/>
        <v>109.15664062499999</v>
      </c>
      <c r="I494" s="6">
        <f t="shared" si="7"/>
        <v>144.19037570641976</v>
      </c>
    </row>
    <row r="495" spans="1:9" ht="14.25" customHeight="1" x14ac:dyDescent="0.3">
      <c r="A495" s="9">
        <v>40079</v>
      </c>
      <c r="B495" s="6">
        <v>5019.9501953125</v>
      </c>
      <c r="C495" s="6">
        <v>5030.75</v>
      </c>
      <c r="D495" s="6">
        <v>4957.0498046875</v>
      </c>
      <c r="E495" s="6">
        <v>4969.9501953125</v>
      </c>
      <c r="F495" s="6">
        <f t="shared" si="4"/>
        <v>4985.916666666667</v>
      </c>
      <c r="G495" s="6">
        <f t="shared" si="5"/>
        <v>4792.4933105468754</v>
      </c>
      <c r="H495" s="6">
        <f t="shared" si="6"/>
        <v>111.11564290364581</v>
      </c>
      <c r="I495" s="6">
        <f t="shared" si="7"/>
        <v>116.04928047050893</v>
      </c>
    </row>
    <row r="496" spans="1:9" ht="14.25" customHeight="1" x14ac:dyDescent="0.3">
      <c r="A496" s="9">
        <v>40080</v>
      </c>
      <c r="B496" s="6">
        <v>4977.14990234375</v>
      </c>
      <c r="C496" s="6">
        <v>5016.7001953125</v>
      </c>
      <c r="D496" s="6">
        <v>4904.0498046875</v>
      </c>
      <c r="E496" s="6">
        <v>4986.5498046875</v>
      </c>
      <c r="F496" s="6">
        <f t="shared" si="4"/>
        <v>4969.099934895833</v>
      </c>
      <c r="G496" s="6">
        <f t="shared" si="5"/>
        <v>4806.9858072916668</v>
      </c>
      <c r="H496" s="6">
        <f t="shared" si="6"/>
        <v>111.38530924479164</v>
      </c>
      <c r="I496" s="6">
        <f t="shared" si="7"/>
        <v>97.029029952168301</v>
      </c>
    </row>
    <row r="497" spans="1:9" ht="14.25" customHeight="1" x14ac:dyDescent="0.3">
      <c r="A497" s="9">
        <v>40081</v>
      </c>
      <c r="B497" s="6">
        <v>4985.10009765625</v>
      </c>
      <c r="C497" s="6">
        <v>4994.35009765625</v>
      </c>
      <c r="D497" s="6">
        <v>4931.25</v>
      </c>
      <c r="E497" s="6">
        <v>4958.9501953125</v>
      </c>
      <c r="F497" s="6">
        <f t="shared" si="4"/>
        <v>4961.516764322917</v>
      </c>
      <c r="G497" s="6">
        <f t="shared" si="5"/>
        <v>4821.0408121744786</v>
      </c>
      <c r="H497" s="6">
        <f t="shared" si="6"/>
        <v>112.2124755859375</v>
      </c>
      <c r="I497" s="6">
        <f t="shared" si="7"/>
        <v>83.458309137742546</v>
      </c>
    </row>
    <row r="498" spans="1:9" ht="14.25" customHeight="1" x14ac:dyDescent="0.3">
      <c r="A498" s="9">
        <v>40085</v>
      </c>
      <c r="B498" s="6">
        <v>4959.14990234375</v>
      </c>
      <c r="C498" s="6">
        <v>5020.25</v>
      </c>
      <c r="D498" s="6">
        <v>4959.10009765625</v>
      </c>
      <c r="E498" s="6">
        <v>5006.85009765625</v>
      </c>
      <c r="F498" s="6">
        <f t="shared" si="4"/>
        <v>4995.400065104167</v>
      </c>
      <c r="G498" s="6">
        <f t="shared" si="5"/>
        <v>4835.3524820963548</v>
      </c>
      <c r="H498" s="6">
        <f t="shared" si="6"/>
        <v>114.86582845052089</v>
      </c>
      <c r="I498" s="6">
        <f t="shared" si="7"/>
        <v>92.889582664556926</v>
      </c>
    </row>
    <row r="499" spans="1:9" ht="14.25" customHeight="1" x14ac:dyDescent="0.3">
      <c r="A499" s="9">
        <v>40086</v>
      </c>
      <c r="B499" s="6">
        <v>5007.64990234375</v>
      </c>
      <c r="C499" s="6">
        <v>5087.60009765625</v>
      </c>
      <c r="D499" s="6">
        <v>5004.35009765625</v>
      </c>
      <c r="E499" s="6">
        <v>5083.9501953125</v>
      </c>
      <c r="F499" s="6">
        <f t="shared" si="4"/>
        <v>5058.633463541667</v>
      </c>
      <c r="G499" s="6">
        <f t="shared" si="5"/>
        <v>4854.4849853515634</v>
      </c>
      <c r="H499" s="6">
        <f t="shared" si="6"/>
        <v>117.71835123697925</v>
      </c>
      <c r="I499" s="6">
        <f t="shared" si="7"/>
        <v>115.61407718503267</v>
      </c>
    </row>
    <row r="500" spans="1:9" ht="14.25" customHeight="1" x14ac:dyDescent="0.3">
      <c r="A500" s="9">
        <v>40087</v>
      </c>
      <c r="B500" s="6">
        <v>5087.2001953125</v>
      </c>
      <c r="C500" s="6">
        <v>5110.5</v>
      </c>
      <c r="D500" s="6">
        <v>5057.0498046875</v>
      </c>
      <c r="E500" s="6">
        <v>5083.39990234375</v>
      </c>
      <c r="F500" s="6">
        <f t="shared" si="4"/>
        <v>5083.64990234375</v>
      </c>
      <c r="G500" s="6">
        <f t="shared" si="5"/>
        <v>4875.9691487630207</v>
      </c>
      <c r="H500" s="6">
        <f t="shared" si="6"/>
        <v>117.9358317057292</v>
      </c>
      <c r="I500" s="6">
        <f t="shared" si="7"/>
        <v>117.39759979473673</v>
      </c>
    </row>
    <row r="501" spans="1:9" ht="14.25" customHeight="1" x14ac:dyDescent="0.3">
      <c r="A501" s="9">
        <v>40091</v>
      </c>
      <c r="B501" s="6">
        <v>5076.0498046875</v>
      </c>
      <c r="C501" s="6">
        <v>5076.0498046875</v>
      </c>
      <c r="D501" s="6">
        <v>4991.9501953125</v>
      </c>
      <c r="E501" s="6">
        <v>5003.2001953125</v>
      </c>
      <c r="F501" s="6">
        <f t="shared" si="4"/>
        <v>5023.7333984375</v>
      </c>
      <c r="G501" s="6">
        <f t="shared" si="5"/>
        <v>4896.56581217448</v>
      </c>
      <c r="H501" s="6">
        <f t="shared" si="6"/>
        <v>110.05592692057284</v>
      </c>
      <c r="I501" s="6">
        <f t="shared" si="7"/>
        <v>77.032099237324786</v>
      </c>
    </row>
    <row r="502" spans="1:9" ht="14.25" customHeight="1" x14ac:dyDescent="0.3">
      <c r="A502" s="9">
        <v>40092</v>
      </c>
      <c r="B502" s="6">
        <v>5003.64990234375</v>
      </c>
      <c r="C502" s="6">
        <v>5034.7001953125</v>
      </c>
      <c r="D502" s="6">
        <v>4921.0498046875</v>
      </c>
      <c r="E502" s="6">
        <v>5027.39990234375</v>
      </c>
      <c r="F502" s="6">
        <f t="shared" si="4"/>
        <v>4994.38330078125</v>
      </c>
      <c r="G502" s="6">
        <f t="shared" si="5"/>
        <v>4915.9191487630214</v>
      </c>
      <c r="H502" s="6">
        <f t="shared" si="6"/>
        <v>96.613671874999909</v>
      </c>
      <c r="I502" s="6">
        <f t="shared" si="7"/>
        <v>54.142890611276741</v>
      </c>
    </row>
    <row r="503" spans="1:9" ht="14.25" customHeight="1" x14ac:dyDescent="0.3">
      <c r="A503" s="9">
        <v>40093</v>
      </c>
      <c r="B503" s="6">
        <v>5031.7001953125</v>
      </c>
      <c r="C503" s="6">
        <v>5077</v>
      </c>
      <c r="D503" s="6">
        <v>4972.9501953125</v>
      </c>
      <c r="E503" s="6">
        <v>4985.75</v>
      </c>
      <c r="F503" s="6">
        <f t="shared" si="4"/>
        <v>5011.900065104167</v>
      </c>
      <c r="G503" s="6">
        <f t="shared" si="5"/>
        <v>4933.881648763022</v>
      </c>
      <c r="H503" s="6">
        <f t="shared" si="6"/>
        <v>82.860513509114298</v>
      </c>
      <c r="I503" s="6">
        <f t="shared" si="7"/>
        <v>62.77088489807899</v>
      </c>
    </row>
    <row r="504" spans="1:9" ht="14.25" customHeight="1" x14ac:dyDescent="0.3">
      <c r="A504" s="9">
        <v>40094</v>
      </c>
      <c r="B504" s="6">
        <v>5011.25</v>
      </c>
      <c r="C504" s="6">
        <v>5035.10009765625</v>
      </c>
      <c r="D504" s="6">
        <v>4980.7001953125</v>
      </c>
      <c r="E504" s="6">
        <v>5002.25</v>
      </c>
      <c r="F504" s="6">
        <f t="shared" si="4"/>
        <v>5006.016764322917</v>
      </c>
      <c r="G504" s="6">
        <f t="shared" si="5"/>
        <v>4946.6458251953136</v>
      </c>
      <c r="H504" s="6">
        <f t="shared" si="6"/>
        <v>72.890440266926817</v>
      </c>
      <c r="I504" s="6">
        <f t="shared" si="7"/>
        <v>54.301532464509158</v>
      </c>
    </row>
    <row r="505" spans="1:9" ht="14.25" customHeight="1" x14ac:dyDescent="0.3">
      <c r="A505" s="9">
        <v>40095</v>
      </c>
      <c r="B505" s="6">
        <v>4993</v>
      </c>
      <c r="C505" s="6">
        <v>5032.60009765625</v>
      </c>
      <c r="D505" s="6">
        <v>4934.5498046875</v>
      </c>
      <c r="E505" s="6">
        <v>4945.2001953125</v>
      </c>
      <c r="F505" s="6">
        <f t="shared" si="4"/>
        <v>4970.783365885417</v>
      </c>
      <c r="G505" s="6">
        <f t="shared" si="5"/>
        <v>4954.683325195313</v>
      </c>
      <c r="H505" s="6">
        <f t="shared" si="6"/>
        <v>64.05169433593737</v>
      </c>
      <c r="I505" s="6">
        <f t="shared" si="7"/>
        <v>16.757340412847029</v>
      </c>
    </row>
    <row r="506" spans="1:9" ht="14.25" customHeight="1" x14ac:dyDescent="0.3">
      <c r="A506" s="9">
        <v>40098</v>
      </c>
      <c r="B506" s="6">
        <v>4945.4501953125</v>
      </c>
      <c r="C506" s="6">
        <v>5068.0498046875</v>
      </c>
      <c r="D506" s="6">
        <v>4945.4501953125</v>
      </c>
      <c r="E506" s="6">
        <v>5054.25</v>
      </c>
      <c r="F506" s="6">
        <f t="shared" si="4"/>
        <v>5022.583333333333</v>
      </c>
      <c r="G506" s="6">
        <f t="shared" si="5"/>
        <v>4965.4324951171875</v>
      </c>
      <c r="H506" s="6">
        <f t="shared" si="6"/>
        <v>55.35943603515625</v>
      </c>
      <c r="I506" s="6">
        <f t="shared" si="7"/>
        <v>68.823964873066558</v>
      </c>
    </row>
    <row r="507" spans="1:9" ht="14.25" customHeight="1" x14ac:dyDescent="0.3">
      <c r="A507" s="9">
        <v>40100</v>
      </c>
      <c r="B507" s="6">
        <v>5054.35009765625</v>
      </c>
      <c r="C507" s="6">
        <v>5127.39990234375</v>
      </c>
      <c r="D507" s="6">
        <v>5054.35009765625</v>
      </c>
      <c r="E507" s="6">
        <v>5118.2001953125</v>
      </c>
      <c r="F507" s="6">
        <f t="shared" si="4"/>
        <v>5099.9833984375</v>
      </c>
      <c r="G507" s="6">
        <f t="shared" si="5"/>
        <v>4978.4925048828127</v>
      </c>
      <c r="H507" s="6">
        <f t="shared" si="6"/>
        <v>52.998283691406229</v>
      </c>
      <c r="I507" s="6">
        <f t="shared" si="7"/>
        <v>152.82368294804144</v>
      </c>
    </row>
    <row r="508" spans="1:9" ht="14.25" customHeight="1" x14ac:dyDescent="0.3">
      <c r="A508" s="9">
        <v>40101</v>
      </c>
      <c r="B508" s="6">
        <v>5118.5498046875</v>
      </c>
      <c r="C508" s="6">
        <v>5152.25</v>
      </c>
      <c r="D508" s="6">
        <v>5077.10009765625</v>
      </c>
      <c r="E508" s="6">
        <v>5108.85009765625</v>
      </c>
      <c r="F508" s="6">
        <f t="shared" si="4"/>
        <v>5112.7333984375</v>
      </c>
      <c r="G508" s="6">
        <f t="shared" si="5"/>
        <v>4992.8416829427088</v>
      </c>
      <c r="H508" s="6">
        <f t="shared" si="6"/>
        <v>49.895861002604079</v>
      </c>
      <c r="I508" s="6">
        <f t="shared" si="7"/>
        <v>160.18925963756666</v>
      </c>
    </row>
    <row r="509" spans="1:9" ht="14.25" customHeight="1" x14ac:dyDescent="0.3">
      <c r="A509" s="9">
        <v>40102</v>
      </c>
      <c r="B509" s="6">
        <v>5108.64990234375</v>
      </c>
      <c r="C509" s="6">
        <v>5149.64990234375</v>
      </c>
      <c r="D509" s="6">
        <v>5093.2001953125</v>
      </c>
      <c r="E509" s="6">
        <v>5142.14990234375</v>
      </c>
      <c r="F509" s="6">
        <f t="shared" si="4"/>
        <v>5128.333333333333</v>
      </c>
      <c r="G509" s="6">
        <f t="shared" si="5"/>
        <v>5008.8066813151036</v>
      </c>
      <c r="H509" s="6">
        <f t="shared" si="6"/>
        <v>47.349019368489415</v>
      </c>
      <c r="I509" s="6">
        <f t="shared" si="7"/>
        <v>168.29162618698143</v>
      </c>
    </row>
    <row r="510" spans="1:9" ht="14.25" customHeight="1" x14ac:dyDescent="0.3">
      <c r="A510" s="9">
        <v>40106</v>
      </c>
      <c r="B510" s="6">
        <v>5145.60009765625</v>
      </c>
      <c r="C510" s="6">
        <v>5181.9501953125</v>
      </c>
      <c r="D510" s="6">
        <v>5102.64990234375</v>
      </c>
      <c r="E510" s="6">
        <v>5114.4501953125</v>
      </c>
      <c r="F510" s="6">
        <f t="shared" si="4"/>
        <v>5133.016764322917</v>
      </c>
      <c r="G510" s="6">
        <f t="shared" si="5"/>
        <v>5022.1258463541662</v>
      </c>
      <c r="H510" s="6">
        <f t="shared" si="6"/>
        <v>48.566022135416503</v>
      </c>
      <c r="I510" s="6">
        <f t="shared" si="7"/>
        <v>152.22016421213704</v>
      </c>
    </row>
    <row r="511" spans="1:9" ht="14.25" customHeight="1" x14ac:dyDescent="0.3">
      <c r="A511" s="9">
        <v>40107</v>
      </c>
      <c r="B511" s="6">
        <v>5114.85009765625</v>
      </c>
      <c r="C511" s="6">
        <v>5117.4501953125</v>
      </c>
      <c r="D511" s="6">
        <v>5051.64990234375</v>
      </c>
      <c r="E511" s="6">
        <v>5063.60009765625</v>
      </c>
      <c r="F511" s="6">
        <f t="shared" si="4"/>
        <v>5077.566731770833</v>
      </c>
      <c r="G511" s="6">
        <f t="shared" si="5"/>
        <v>5029.0150227864578</v>
      </c>
      <c r="H511" s="6">
        <f t="shared" si="6"/>
        <v>49.081183268228962</v>
      </c>
      <c r="I511" s="6">
        <f t="shared" si="7"/>
        <v>65.947485032488316</v>
      </c>
    </row>
    <row r="512" spans="1:9" ht="14.25" customHeight="1" x14ac:dyDescent="0.3">
      <c r="A512" s="9">
        <v>40108</v>
      </c>
      <c r="B512" s="6">
        <v>5063.35009765625</v>
      </c>
      <c r="C512" s="6">
        <v>5064.25</v>
      </c>
      <c r="D512" s="6">
        <v>4968.4501953125</v>
      </c>
      <c r="E512" s="6">
        <v>4988.60009765625</v>
      </c>
      <c r="F512" s="6">
        <f t="shared" ref="F512:F766" si="8">AVERAGE(C512:E512)</f>
        <v>5007.10009765625</v>
      </c>
      <c r="G512" s="6">
        <f t="shared" si="5"/>
        <v>5030.8242024739575</v>
      </c>
      <c r="H512" s="6">
        <f t="shared" si="6"/>
        <v>47.814757486978849</v>
      </c>
      <c r="I512" s="6">
        <f t="shared" si="7"/>
        <v>-33.077800055304614</v>
      </c>
    </row>
    <row r="513" spans="1:9" ht="14.25" customHeight="1" x14ac:dyDescent="0.3">
      <c r="A513" s="9">
        <v>40109</v>
      </c>
      <c r="B513" s="6">
        <v>4986.5498046875</v>
      </c>
      <c r="C513" s="6">
        <v>5054.9501953125</v>
      </c>
      <c r="D513" s="6">
        <v>4983.25</v>
      </c>
      <c r="E513" s="6">
        <v>4997.0498046875</v>
      </c>
      <c r="F513" s="6">
        <f t="shared" si="8"/>
        <v>5011.75</v>
      </c>
      <c r="G513" s="6">
        <f t="shared" si="5"/>
        <v>5033.2650390624995</v>
      </c>
      <c r="H513" s="6">
        <f t="shared" si="6"/>
        <v>46.106171874999788</v>
      </c>
      <c r="I513" s="6">
        <f t="shared" si="7"/>
        <v>-31.109412887034885</v>
      </c>
    </row>
    <row r="514" spans="1:9" ht="14.25" customHeight="1" x14ac:dyDescent="0.3">
      <c r="A514" s="9">
        <v>40112</v>
      </c>
      <c r="B514" s="6">
        <v>4997.14990234375</v>
      </c>
      <c r="C514" s="6">
        <v>5033.75</v>
      </c>
      <c r="D514" s="6">
        <v>4961.35009765625</v>
      </c>
      <c r="E514" s="6">
        <v>4970.89990234375</v>
      </c>
      <c r="F514" s="6">
        <f t="shared" si="8"/>
        <v>4988.666666666667</v>
      </c>
      <c r="G514" s="6">
        <f t="shared" si="5"/>
        <v>5032.1383707682289</v>
      </c>
      <c r="H514" s="6">
        <f t="shared" si="6"/>
        <v>46.894839680989435</v>
      </c>
      <c r="I514" s="6">
        <f t="shared" si="7"/>
        <v>-61.800266862745133</v>
      </c>
    </row>
    <row r="515" spans="1:9" ht="14.25" customHeight="1" x14ac:dyDescent="0.3">
      <c r="A515" s="9">
        <v>40113</v>
      </c>
      <c r="B515" s="6">
        <v>4970.5498046875</v>
      </c>
      <c r="C515" s="6">
        <v>4970.5498046875</v>
      </c>
      <c r="D515" s="6">
        <v>4829.5</v>
      </c>
      <c r="E515" s="6">
        <v>4846.7001953125</v>
      </c>
      <c r="F515" s="6">
        <f t="shared" si="8"/>
        <v>4882.25</v>
      </c>
      <c r="G515" s="6">
        <f t="shared" si="5"/>
        <v>5026.9550374348964</v>
      </c>
      <c r="H515" s="6">
        <f t="shared" si="6"/>
        <v>50.523173014323035</v>
      </c>
      <c r="I515" s="6">
        <f t="shared" si="7"/>
        <v>-190.94213447213406</v>
      </c>
    </row>
    <row r="516" spans="1:9" ht="14.25" customHeight="1" x14ac:dyDescent="0.3">
      <c r="A516" s="9">
        <v>40114</v>
      </c>
      <c r="B516" s="6">
        <v>4846.5498046875</v>
      </c>
      <c r="C516" s="6">
        <v>4867</v>
      </c>
      <c r="D516" s="6">
        <v>4784.10009765625</v>
      </c>
      <c r="E516" s="6">
        <v>4826.14990234375</v>
      </c>
      <c r="F516" s="6">
        <f t="shared" si="8"/>
        <v>4825.75</v>
      </c>
      <c r="G516" s="6">
        <f t="shared" si="5"/>
        <v>5019.7875406901039</v>
      </c>
      <c r="H516" s="6">
        <f t="shared" si="6"/>
        <v>56.214585774739454</v>
      </c>
      <c r="I516" s="6">
        <f t="shared" si="7"/>
        <v>-230.11529601663929</v>
      </c>
    </row>
    <row r="517" spans="1:9" ht="14.25" customHeight="1" x14ac:dyDescent="0.3">
      <c r="A517" s="9">
        <v>40115</v>
      </c>
      <c r="B517" s="6">
        <v>4826.10009765625</v>
      </c>
      <c r="C517" s="6">
        <v>4826.10009765625</v>
      </c>
      <c r="D517" s="6">
        <v>4738.39990234375</v>
      </c>
      <c r="E517" s="6">
        <v>4750.5498046875</v>
      </c>
      <c r="F517" s="6">
        <f t="shared" si="8"/>
        <v>4771.683268229167</v>
      </c>
      <c r="G517" s="6">
        <f t="shared" si="5"/>
        <v>5010.2958658854168</v>
      </c>
      <c r="H517" s="6">
        <f t="shared" si="6"/>
        <v>65.062926432291576</v>
      </c>
      <c r="I517" s="6">
        <f t="shared" si="7"/>
        <v>-244.49417483504942</v>
      </c>
    </row>
    <row r="518" spans="1:9" ht="14.25" customHeight="1" x14ac:dyDescent="0.3">
      <c r="A518" s="9">
        <v>40116</v>
      </c>
      <c r="B518" s="6">
        <v>4751.10009765625</v>
      </c>
      <c r="C518" s="6">
        <v>4853.64990234375</v>
      </c>
      <c r="D518" s="6">
        <v>4687.5</v>
      </c>
      <c r="E518" s="6">
        <v>4711.7001953125</v>
      </c>
      <c r="F518" s="6">
        <f t="shared" si="8"/>
        <v>4750.950032552083</v>
      </c>
      <c r="G518" s="6">
        <f t="shared" si="5"/>
        <v>4998.0733642578134</v>
      </c>
      <c r="H518" s="6">
        <f t="shared" si="6"/>
        <v>80.204691569010123</v>
      </c>
      <c r="I518" s="6">
        <f t="shared" si="7"/>
        <v>-205.41053719041633</v>
      </c>
    </row>
    <row r="519" spans="1:9" ht="14.25" customHeight="1" x14ac:dyDescent="0.3">
      <c r="A519" s="9">
        <v>40120</v>
      </c>
      <c r="B519" s="6">
        <v>4712.25</v>
      </c>
      <c r="C519" s="6">
        <v>4729.85009765625</v>
      </c>
      <c r="D519" s="6">
        <v>4538.5</v>
      </c>
      <c r="E519" s="6">
        <v>4563.89990234375</v>
      </c>
      <c r="F519" s="6">
        <f t="shared" si="8"/>
        <v>4610.75</v>
      </c>
      <c r="G519" s="6">
        <f t="shared" si="5"/>
        <v>4975.6791910807297</v>
      </c>
      <c r="H519" s="6">
        <f t="shared" si="6"/>
        <v>104.19084798177064</v>
      </c>
      <c r="I519" s="6">
        <f t="shared" si="7"/>
        <v>-233.50047734491875</v>
      </c>
    </row>
    <row r="520" spans="1:9" ht="14.25" customHeight="1" x14ac:dyDescent="0.3">
      <c r="A520" s="9">
        <v>40121</v>
      </c>
      <c r="B520" s="6">
        <v>4567.2998046875</v>
      </c>
      <c r="C520" s="6">
        <v>4717.7998046875</v>
      </c>
      <c r="D520" s="6">
        <v>4565</v>
      </c>
      <c r="E520" s="6">
        <v>4710.7998046875</v>
      </c>
      <c r="F520" s="6">
        <f t="shared" si="8"/>
        <v>4664.533203125</v>
      </c>
      <c r="G520" s="6">
        <f t="shared" si="5"/>
        <v>4954.7233561197918</v>
      </c>
      <c r="H520" s="6">
        <f t="shared" si="6"/>
        <v>122.24236328124998</v>
      </c>
      <c r="I520" s="6">
        <f t="shared" si="7"/>
        <v>-158.25945834458645</v>
      </c>
    </row>
    <row r="521" spans="1:9" ht="14.25" customHeight="1" x14ac:dyDescent="0.3">
      <c r="A521" s="9">
        <v>40122</v>
      </c>
      <c r="B521" s="6">
        <v>4711.64990234375</v>
      </c>
      <c r="C521" s="6">
        <v>4776.35009765625</v>
      </c>
      <c r="D521" s="6">
        <v>4610.60009765625</v>
      </c>
      <c r="E521" s="6">
        <v>4765.5498046875</v>
      </c>
      <c r="F521" s="6">
        <f t="shared" si="8"/>
        <v>4717.5</v>
      </c>
      <c r="G521" s="6">
        <f t="shared" si="5"/>
        <v>4939.4116861979173</v>
      </c>
      <c r="H521" s="6">
        <f t="shared" si="6"/>
        <v>135.24652994791649</v>
      </c>
      <c r="I521" s="6">
        <f t="shared" si="7"/>
        <v>-109.38626239720686</v>
      </c>
    </row>
    <row r="522" spans="1:9" ht="14.25" customHeight="1" x14ac:dyDescent="0.3">
      <c r="A522" s="9">
        <v>40123</v>
      </c>
      <c r="B522" s="6">
        <v>4767.5</v>
      </c>
      <c r="C522" s="6">
        <v>4836.2001953125</v>
      </c>
      <c r="D522" s="6">
        <v>4764.85009765625</v>
      </c>
      <c r="E522" s="6">
        <v>4796.14990234375</v>
      </c>
      <c r="F522" s="6">
        <f t="shared" si="8"/>
        <v>4799.066731770833</v>
      </c>
      <c r="G522" s="6">
        <f t="shared" si="5"/>
        <v>4929.645857747395</v>
      </c>
      <c r="H522" s="6">
        <f t="shared" si="6"/>
        <v>141.46836263020856</v>
      </c>
      <c r="I522" s="6">
        <f t="shared" si="7"/>
        <v>-61.535136925697635</v>
      </c>
    </row>
    <row r="523" spans="1:9" ht="14.25" customHeight="1" x14ac:dyDescent="0.3">
      <c r="A523" s="9">
        <v>40126</v>
      </c>
      <c r="B523" s="6">
        <v>4796.14990234375</v>
      </c>
      <c r="C523" s="6">
        <v>4905.25</v>
      </c>
      <c r="D523" s="6">
        <v>4789.89990234375</v>
      </c>
      <c r="E523" s="6">
        <v>4898.39990234375</v>
      </c>
      <c r="F523" s="6">
        <f t="shared" si="8"/>
        <v>4864.5166015625</v>
      </c>
      <c r="G523" s="6">
        <f t="shared" si="5"/>
        <v>4922.2766845703118</v>
      </c>
      <c r="H523" s="6">
        <f t="shared" si="6"/>
        <v>141.34903238932301</v>
      </c>
      <c r="I523" s="6">
        <f t="shared" si="7"/>
        <v>-27.242296147558562</v>
      </c>
    </row>
    <row r="524" spans="1:9" ht="14.25" customHeight="1" x14ac:dyDescent="0.3">
      <c r="A524" s="9">
        <v>40127</v>
      </c>
      <c r="B524" s="6">
        <v>4898.89990234375</v>
      </c>
      <c r="C524" s="6">
        <v>4947.7001953125</v>
      </c>
      <c r="D524" s="6">
        <v>4860.10009765625</v>
      </c>
      <c r="E524" s="6">
        <v>4881.7001953125</v>
      </c>
      <c r="F524" s="6">
        <f t="shared" si="8"/>
        <v>4896.500162760417</v>
      </c>
      <c r="G524" s="6">
        <f t="shared" si="5"/>
        <v>4916.8008544921877</v>
      </c>
      <c r="H524" s="6">
        <f t="shared" si="6"/>
        <v>138.45085449218749</v>
      </c>
      <c r="I524" s="6">
        <f t="shared" si="7"/>
        <v>-9.7751614011243451</v>
      </c>
    </row>
    <row r="525" spans="1:9" ht="14.25" customHeight="1" x14ac:dyDescent="0.3">
      <c r="A525" s="9">
        <v>40128</v>
      </c>
      <c r="B525" s="6">
        <v>4882.2998046875</v>
      </c>
      <c r="C525" s="6">
        <v>5016.7001953125</v>
      </c>
      <c r="D525" s="6">
        <v>4870.0498046875</v>
      </c>
      <c r="E525" s="6">
        <v>5003.9501953125</v>
      </c>
      <c r="F525" s="6">
        <f t="shared" si="8"/>
        <v>4963.566731770833</v>
      </c>
      <c r="G525" s="6">
        <f t="shared" si="5"/>
        <v>4916.440022786458</v>
      </c>
      <c r="H525" s="6">
        <f t="shared" si="6"/>
        <v>138.09002278645829</v>
      </c>
      <c r="I525" s="6">
        <f t="shared" si="7"/>
        <v>22.751684267709674</v>
      </c>
    </row>
    <row r="526" spans="1:9" ht="14.25" customHeight="1" x14ac:dyDescent="0.3">
      <c r="A526" s="9">
        <v>40129</v>
      </c>
      <c r="B526" s="6">
        <v>5004.39990234375</v>
      </c>
      <c r="C526" s="6">
        <v>5014.39990234375</v>
      </c>
      <c r="D526" s="6">
        <v>4924.75</v>
      </c>
      <c r="E526" s="6">
        <v>4952.64990234375</v>
      </c>
      <c r="F526" s="6">
        <f t="shared" si="8"/>
        <v>4963.933268229167</v>
      </c>
      <c r="G526" s="6">
        <f t="shared" si="5"/>
        <v>4913.5075195312502</v>
      </c>
      <c r="H526" s="6">
        <f t="shared" si="6"/>
        <v>135.15751953124999</v>
      </c>
      <c r="I526" s="6">
        <f t="shared" si="7"/>
        <v>24.872582683672668</v>
      </c>
    </row>
    <row r="527" spans="1:9" ht="14.25" customHeight="1" x14ac:dyDescent="0.3">
      <c r="A527" s="9">
        <v>40130</v>
      </c>
      <c r="B527" s="6">
        <v>4952.35009765625</v>
      </c>
      <c r="C527" s="6">
        <v>5017.89990234375</v>
      </c>
      <c r="D527" s="6">
        <v>4942.64990234375</v>
      </c>
      <c r="E527" s="6">
        <v>4998.9501953125</v>
      </c>
      <c r="F527" s="6">
        <f t="shared" si="8"/>
        <v>4986.5</v>
      </c>
      <c r="G527" s="6">
        <f t="shared" si="5"/>
        <v>4907.8333496093746</v>
      </c>
      <c r="H527" s="6">
        <f t="shared" si="6"/>
        <v>129.48334960937501</v>
      </c>
      <c r="I527" s="6">
        <f t="shared" si="7"/>
        <v>40.502839748866904</v>
      </c>
    </row>
    <row r="528" spans="1:9" ht="14.25" customHeight="1" x14ac:dyDescent="0.3">
      <c r="A528" s="9">
        <v>40133</v>
      </c>
      <c r="B528" s="6">
        <v>4996.5</v>
      </c>
      <c r="C528" s="6">
        <v>5073.2001953125</v>
      </c>
      <c r="D528" s="6">
        <v>4994</v>
      </c>
      <c r="E528" s="6">
        <v>5058.0498046875</v>
      </c>
      <c r="F528" s="6">
        <f t="shared" si="8"/>
        <v>5041.75</v>
      </c>
      <c r="G528" s="6">
        <f t="shared" si="5"/>
        <v>4904.2841796875</v>
      </c>
      <c r="H528" s="6">
        <f t="shared" si="6"/>
        <v>125.93417968750001</v>
      </c>
      <c r="I528" s="6">
        <f t="shared" si="7"/>
        <v>72.771252757387629</v>
      </c>
    </row>
    <row r="529" spans="1:9" ht="14.25" customHeight="1" x14ac:dyDescent="0.3">
      <c r="A529" s="9">
        <v>40134</v>
      </c>
      <c r="B529" s="6">
        <v>5058.9501953125</v>
      </c>
      <c r="C529" s="6">
        <v>5074</v>
      </c>
      <c r="D529" s="6">
        <v>5010.14990234375</v>
      </c>
      <c r="E529" s="6">
        <v>5062.25</v>
      </c>
      <c r="F529" s="6">
        <f t="shared" si="8"/>
        <v>5048.799967447917</v>
      </c>
      <c r="G529" s="6">
        <f t="shared" si="5"/>
        <v>4900.30751139323</v>
      </c>
      <c r="H529" s="6">
        <f t="shared" si="6"/>
        <v>121.9575113932292</v>
      </c>
      <c r="I529" s="6">
        <f t="shared" si="7"/>
        <v>81.171688051204868</v>
      </c>
    </row>
    <row r="530" spans="1:9" ht="14.25" customHeight="1" x14ac:dyDescent="0.3">
      <c r="A530" s="9">
        <v>40135</v>
      </c>
      <c r="B530" s="6">
        <v>5061.5</v>
      </c>
      <c r="C530" s="6">
        <v>5079.2998046875</v>
      </c>
      <c r="D530" s="6">
        <v>5041.64990234375</v>
      </c>
      <c r="E530" s="6">
        <v>5054.7001953125</v>
      </c>
      <c r="F530" s="6">
        <f t="shared" si="8"/>
        <v>5058.549967447917</v>
      </c>
      <c r="G530" s="6">
        <f t="shared" si="5"/>
        <v>4896.5841715494798</v>
      </c>
      <c r="H530" s="6">
        <f t="shared" si="6"/>
        <v>118.2341715494792</v>
      </c>
      <c r="I530" s="6">
        <f t="shared" si="7"/>
        <v>91.324864758271644</v>
      </c>
    </row>
    <row r="531" spans="1:9" ht="14.25" customHeight="1" x14ac:dyDescent="0.3">
      <c r="A531" s="9">
        <v>40136</v>
      </c>
      <c r="B531" s="6">
        <v>5043.9501953125</v>
      </c>
      <c r="C531" s="6">
        <v>5053.4501953125</v>
      </c>
      <c r="D531" s="6">
        <v>4963.7001953125</v>
      </c>
      <c r="E531" s="6">
        <v>4989</v>
      </c>
      <c r="F531" s="6">
        <f t="shared" si="8"/>
        <v>5002.050130208333</v>
      </c>
      <c r="G531" s="6">
        <f t="shared" ref="G531:G785" si="9">AVERAGE(F512:F531)</f>
        <v>4892.8083414713547</v>
      </c>
      <c r="H531" s="6">
        <f t="shared" ref="H531:H785" si="10">AVEDEV(F512:F531)</f>
        <v>114.82752360026043</v>
      </c>
      <c r="I531" s="6">
        <f t="shared" ref="I531:I785" si="11">(F531-G531)/(0.015*H531)</f>
        <v>63.423695708630966</v>
      </c>
    </row>
    <row r="532" spans="1:9" ht="14.25" customHeight="1" x14ac:dyDescent="0.3">
      <c r="A532" s="9">
        <v>40137</v>
      </c>
      <c r="B532" s="6">
        <v>4988.75</v>
      </c>
      <c r="C532" s="6">
        <v>5063.2998046875</v>
      </c>
      <c r="D532" s="6">
        <v>4932.7998046875</v>
      </c>
      <c r="E532" s="6">
        <v>5052.4501953125</v>
      </c>
      <c r="F532" s="6">
        <f t="shared" si="8"/>
        <v>5016.183268229167</v>
      </c>
      <c r="G532" s="6">
        <f t="shared" si="9"/>
        <v>4893.2625000000007</v>
      </c>
      <c r="H532" s="6">
        <f t="shared" si="10"/>
        <v>115.23626627604168</v>
      </c>
      <c r="I532" s="6">
        <f t="shared" si="11"/>
        <v>71.112316866588273</v>
      </c>
    </row>
    <row r="533" spans="1:9" ht="14.25" customHeight="1" x14ac:dyDescent="0.3">
      <c r="A533" s="9">
        <v>40140</v>
      </c>
      <c r="B533" s="6">
        <v>5052.9501953125</v>
      </c>
      <c r="C533" s="6">
        <v>5113.10009765625</v>
      </c>
      <c r="D533" s="6">
        <v>5052.10009765625</v>
      </c>
      <c r="E533" s="6">
        <v>5103.5498046875</v>
      </c>
      <c r="F533" s="6">
        <f t="shared" si="8"/>
        <v>5089.583333333333</v>
      </c>
      <c r="G533" s="6">
        <f t="shared" si="9"/>
        <v>4897.1541666666672</v>
      </c>
      <c r="H533" s="6">
        <f t="shared" si="10"/>
        <v>118.8041666666667</v>
      </c>
      <c r="I533" s="6">
        <f t="shared" si="11"/>
        <v>107.98115479488841</v>
      </c>
    </row>
    <row r="534" spans="1:9" ht="14.25" customHeight="1" x14ac:dyDescent="0.3">
      <c r="A534" s="9">
        <v>40141</v>
      </c>
      <c r="B534" s="6">
        <v>5105</v>
      </c>
      <c r="C534" s="6">
        <v>5112.85009765625</v>
      </c>
      <c r="D534" s="6">
        <v>5053.5</v>
      </c>
      <c r="E534" s="6">
        <v>5090.5498046875</v>
      </c>
      <c r="F534" s="6">
        <f t="shared" si="8"/>
        <v>5085.63330078125</v>
      </c>
      <c r="G534" s="6">
        <f t="shared" si="9"/>
        <v>4902.0024983723961</v>
      </c>
      <c r="H534" s="6">
        <f t="shared" si="10"/>
        <v>123.65249837239585</v>
      </c>
      <c r="I534" s="6">
        <f t="shared" si="11"/>
        <v>99.00368900800558</v>
      </c>
    </row>
    <row r="535" spans="1:9" ht="14.25" customHeight="1" x14ac:dyDescent="0.3">
      <c r="A535" s="9">
        <v>40142</v>
      </c>
      <c r="B535" s="6">
        <v>5091.5498046875</v>
      </c>
      <c r="C535" s="6">
        <v>5138</v>
      </c>
      <c r="D535" s="6">
        <v>5078.35009765625</v>
      </c>
      <c r="E535" s="6">
        <v>5108.14990234375</v>
      </c>
      <c r="F535" s="6">
        <f t="shared" si="8"/>
        <v>5108.166666666667</v>
      </c>
      <c r="G535" s="6">
        <f t="shared" si="9"/>
        <v>4913.2983317057297</v>
      </c>
      <c r="H535" s="6">
        <f t="shared" si="10"/>
        <v>131.84349853515624</v>
      </c>
      <c r="I535" s="6">
        <f t="shared" si="11"/>
        <v>98.535175985678407</v>
      </c>
    </row>
    <row r="536" spans="1:9" ht="14.25" customHeight="1" x14ac:dyDescent="0.3">
      <c r="A536" s="9">
        <v>40143</v>
      </c>
      <c r="B536" s="6">
        <v>5116.4501953125</v>
      </c>
      <c r="C536" s="6">
        <v>5116.4501953125</v>
      </c>
      <c r="D536" s="6">
        <v>4986.0498046875</v>
      </c>
      <c r="E536" s="6">
        <v>5005.5498046875</v>
      </c>
      <c r="F536" s="6">
        <f t="shared" si="8"/>
        <v>5036.0166015625</v>
      </c>
      <c r="G536" s="6">
        <f t="shared" si="9"/>
        <v>4923.8116617838541</v>
      </c>
      <c r="H536" s="6">
        <f t="shared" si="10"/>
        <v>131.49932942708338</v>
      </c>
      <c r="I536" s="6">
        <f t="shared" si="11"/>
        <v>56.884923681107054</v>
      </c>
    </row>
    <row r="537" spans="1:9" ht="14.25" customHeight="1" x14ac:dyDescent="0.3">
      <c r="A537" s="9">
        <v>40144</v>
      </c>
      <c r="B537" s="6">
        <v>5005.0498046875</v>
      </c>
      <c r="C537" s="6">
        <v>5005.0498046875</v>
      </c>
      <c r="D537" s="6">
        <v>4806.7001953125</v>
      </c>
      <c r="E537" s="6">
        <v>4941.75</v>
      </c>
      <c r="F537" s="6">
        <f t="shared" si="8"/>
        <v>4917.833333333333</v>
      </c>
      <c r="G537" s="6">
        <f t="shared" si="9"/>
        <v>4931.119165039062</v>
      </c>
      <c r="H537" s="6">
        <f t="shared" si="10"/>
        <v>122.7303255208335</v>
      </c>
      <c r="I537" s="6">
        <f t="shared" si="11"/>
        <v>-7.216815485141935</v>
      </c>
    </row>
    <row r="538" spans="1:9" ht="14.25" customHeight="1" x14ac:dyDescent="0.3">
      <c r="A538" s="9">
        <v>40147</v>
      </c>
      <c r="B538" s="6">
        <v>4942.25</v>
      </c>
      <c r="C538" s="6">
        <v>5066.35009765625</v>
      </c>
      <c r="D538" s="6">
        <v>4942.25</v>
      </c>
      <c r="E538" s="6">
        <v>5032.7001953125</v>
      </c>
      <c r="F538" s="6">
        <f t="shared" si="8"/>
        <v>5013.766764322917</v>
      </c>
      <c r="G538" s="6">
        <f t="shared" si="9"/>
        <v>4944.2600016276037</v>
      </c>
      <c r="H538" s="6">
        <f t="shared" si="10"/>
        <v>113.91199788411477</v>
      </c>
      <c r="I538" s="6">
        <f t="shared" si="11"/>
        <v>40.678631450232317</v>
      </c>
    </row>
    <row r="539" spans="1:9" ht="14.25" customHeight="1" x14ac:dyDescent="0.3">
      <c r="A539" s="9">
        <v>40148</v>
      </c>
      <c r="B539" s="6">
        <v>5039.7001953125</v>
      </c>
      <c r="C539" s="6">
        <v>5130.35009765625</v>
      </c>
      <c r="D539" s="6">
        <v>5038.85009765625</v>
      </c>
      <c r="E539" s="6">
        <v>5122</v>
      </c>
      <c r="F539" s="6">
        <f t="shared" si="8"/>
        <v>5097.066731770833</v>
      </c>
      <c r="G539" s="6">
        <f t="shared" si="9"/>
        <v>4968.5758382161457</v>
      </c>
      <c r="H539" s="6">
        <f t="shared" si="10"/>
        <v>96.1156673177084</v>
      </c>
      <c r="I539" s="6">
        <f t="shared" si="11"/>
        <v>89.122406464677098</v>
      </c>
    </row>
    <row r="540" spans="1:9" ht="14.25" customHeight="1" x14ac:dyDescent="0.3">
      <c r="A540" s="9">
        <v>40149</v>
      </c>
      <c r="B540" s="6">
        <v>5122.75</v>
      </c>
      <c r="C540" s="6">
        <v>5161.75</v>
      </c>
      <c r="D540" s="6">
        <v>5111.75</v>
      </c>
      <c r="E540" s="6">
        <v>5123.25</v>
      </c>
      <c r="F540" s="6">
        <f t="shared" si="8"/>
        <v>5132.25</v>
      </c>
      <c r="G540" s="6">
        <f t="shared" si="9"/>
        <v>4991.9616780598953</v>
      </c>
      <c r="H540" s="6">
        <f t="shared" si="10"/>
        <v>82.62765950520847</v>
      </c>
      <c r="I540" s="6">
        <f t="shared" si="11"/>
        <v>113.18915302710995</v>
      </c>
    </row>
    <row r="541" spans="1:9" ht="14.25" customHeight="1" x14ac:dyDescent="0.3">
      <c r="A541" s="9">
        <v>40150</v>
      </c>
      <c r="B541" s="6">
        <v>5124.5498046875</v>
      </c>
      <c r="C541" s="6">
        <v>5181</v>
      </c>
      <c r="D541" s="6">
        <v>5106.60009765625</v>
      </c>
      <c r="E541" s="6">
        <v>5131.7001953125</v>
      </c>
      <c r="F541" s="6">
        <f t="shared" si="8"/>
        <v>5139.766764322917</v>
      </c>
      <c r="G541" s="6">
        <f t="shared" si="9"/>
        <v>5013.0750162760414</v>
      </c>
      <c r="H541" s="6">
        <f t="shared" si="10"/>
        <v>71.063317057291812</v>
      </c>
      <c r="I541" s="6">
        <f t="shared" si="11"/>
        <v>118.85339562251286</v>
      </c>
    </row>
    <row r="542" spans="1:9" ht="14.25" customHeight="1" x14ac:dyDescent="0.3">
      <c r="A542" s="9">
        <v>40151</v>
      </c>
      <c r="B542" s="6">
        <v>5131.7001953125</v>
      </c>
      <c r="C542" s="6">
        <v>5161.7998046875</v>
      </c>
      <c r="D542" s="6">
        <v>5081.85009765625</v>
      </c>
      <c r="E542" s="6">
        <v>5108.89990234375</v>
      </c>
      <c r="F542" s="6">
        <f t="shared" si="8"/>
        <v>5117.5166015625</v>
      </c>
      <c r="G542" s="6">
        <f t="shared" si="9"/>
        <v>5028.9975097656252</v>
      </c>
      <c r="H542" s="6">
        <f t="shared" si="10"/>
        <v>63.612732747395832</v>
      </c>
      <c r="I542" s="6">
        <f t="shared" si="11"/>
        <v>92.76873562234924</v>
      </c>
    </row>
    <row r="543" spans="1:9" ht="14.25" customHeight="1" x14ac:dyDescent="0.3">
      <c r="A543" s="9">
        <v>40154</v>
      </c>
      <c r="B543" s="6">
        <v>5108.85009765625</v>
      </c>
      <c r="C543" s="6">
        <v>5131.2998046875</v>
      </c>
      <c r="D543" s="6">
        <v>5051.5498046875</v>
      </c>
      <c r="E543" s="6">
        <v>5066.7001953125</v>
      </c>
      <c r="F543" s="6">
        <f t="shared" si="8"/>
        <v>5083.183268229167</v>
      </c>
      <c r="G543" s="6">
        <f t="shared" si="9"/>
        <v>5039.9308430989586</v>
      </c>
      <c r="H543" s="6">
        <f t="shared" si="10"/>
        <v>56.302732747395837</v>
      </c>
      <c r="I543" s="6">
        <f t="shared" si="11"/>
        <v>51.214121730422221</v>
      </c>
    </row>
    <row r="544" spans="1:9" ht="14.25" customHeight="1" x14ac:dyDescent="0.3">
      <c r="A544" s="9">
        <v>40155</v>
      </c>
      <c r="B544" s="6">
        <v>5068.5498046875</v>
      </c>
      <c r="C544" s="6">
        <v>5152.5498046875</v>
      </c>
      <c r="D544" s="6">
        <v>5058.89990234375</v>
      </c>
      <c r="E544" s="6">
        <v>5147.9501953125</v>
      </c>
      <c r="F544" s="6">
        <f t="shared" si="8"/>
        <v>5119.799967447917</v>
      </c>
      <c r="G544" s="6">
        <f t="shared" si="9"/>
        <v>5051.0958333333347</v>
      </c>
      <c r="H544" s="6">
        <f t="shared" si="10"/>
        <v>52.0558268229167</v>
      </c>
      <c r="I544" s="6">
        <f t="shared" si="11"/>
        <v>87.987760202522253</v>
      </c>
    </row>
    <row r="545" spans="1:9" ht="14.25" customHeight="1" x14ac:dyDescent="0.3">
      <c r="A545" s="9">
        <v>40156</v>
      </c>
      <c r="B545" s="6">
        <v>5147.64990234375</v>
      </c>
      <c r="C545" s="6">
        <v>5147.64990234375</v>
      </c>
      <c r="D545" s="6">
        <v>5090.60009765625</v>
      </c>
      <c r="E545" s="6">
        <v>5112</v>
      </c>
      <c r="F545" s="6">
        <f t="shared" si="8"/>
        <v>5116.75</v>
      </c>
      <c r="G545" s="6">
        <f t="shared" si="9"/>
        <v>5058.7549967447922</v>
      </c>
      <c r="H545" s="6">
        <f t="shared" si="10"/>
        <v>50.216666666666654</v>
      </c>
      <c r="I545" s="6">
        <f t="shared" si="11"/>
        <v>76.993034524006461</v>
      </c>
    </row>
    <row r="546" spans="1:9" ht="14.25" customHeight="1" x14ac:dyDescent="0.3">
      <c r="A546" s="9">
        <v>40157</v>
      </c>
      <c r="B546" s="6">
        <v>5112.39990234375</v>
      </c>
      <c r="C546" s="6">
        <v>5146.4501953125</v>
      </c>
      <c r="D546" s="6">
        <v>5084.64990234375</v>
      </c>
      <c r="E546" s="6">
        <v>5134.64990234375</v>
      </c>
      <c r="F546" s="6">
        <f t="shared" si="8"/>
        <v>5121.916666666667</v>
      </c>
      <c r="G546" s="6">
        <f t="shared" si="9"/>
        <v>5066.6541666666681</v>
      </c>
      <c r="H546" s="6">
        <f t="shared" si="10"/>
        <v>47.843746744791545</v>
      </c>
      <c r="I546" s="6">
        <f t="shared" si="11"/>
        <v>77.004141969037292</v>
      </c>
    </row>
    <row r="547" spans="1:9" ht="14.25" customHeight="1" x14ac:dyDescent="0.3">
      <c r="A547" s="9">
        <v>40158</v>
      </c>
      <c r="B547" s="6">
        <v>5136.0498046875</v>
      </c>
      <c r="C547" s="6">
        <v>5182.5498046875</v>
      </c>
      <c r="D547" s="6">
        <v>5088.39990234375</v>
      </c>
      <c r="E547" s="6">
        <v>5117.2998046875</v>
      </c>
      <c r="F547" s="6">
        <f t="shared" si="8"/>
        <v>5129.41650390625</v>
      </c>
      <c r="G547" s="6">
        <f t="shared" si="9"/>
        <v>5073.7999918619807</v>
      </c>
      <c r="H547" s="6">
        <f t="shared" si="10"/>
        <v>45.544990234374701</v>
      </c>
      <c r="I547" s="6">
        <f t="shared" si="11"/>
        <v>81.408898114540477</v>
      </c>
    </row>
    <row r="548" spans="1:9" ht="14.25" customHeight="1" x14ac:dyDescent="0.3">
      <c r="A548" s="9">
        <v>40161</v>
      </c>
      <c r="B548" s="6">
        <v>5117.4501953125</v>
      </c>
      <c r="C548" s="6">
        <v>5156.7001953125</v>
      </c>
      <c r="D548" s="6">
        <v>5090.14990234375</v>
      </c>
      <c r="E548" s="6">
        <v>5105.7001953125</v>
      </c>
      <c r="F548" s="6">
        <f t="shared" si="8"/>
        <v>5117.516764322917</v>
      </c>
      <c r="G548" s="6">
        <f t="shared" si="9"/>
        <v>5077.5883300781261</v>
      </c>
      <c r="H548" s="6">
        <f t="shared" si="10"/>
        <v>44.99182779947887</v>
      </c>
      <c r="I548" s="6">
        <f t="shared" si="11"/>
        <v>59.163980360678387</v>
      </c>
    </row>
    <row r="549" spans="1:9" ht="14.25" customHeight="1" x14ac:dyDescent="0.3">
      <c r="A549" s="9">
        <v>40162</v>
      </c>
      <c r="B549" s="6">
        <v>5105.75</v>
      </c>
      <c r="C549" s="6">
        <v>5129.4501953125</v>
      </c>
      <c r="D549" s="6">
        <v>5018.25</v>
      </c>
      <c r="E549" s="6">
        <v>5033.0498046875</v>
      </c>
      <c r="F549" s="6">
        <f t="shared" si="8"/>
        <v>5060.25</v>
      </c>
      <c r="G549" s="6">
        <f t="shared" si="9"/>
        <v>5078.1608317057307</v>
      </c>
      <c r="H549" s="6">
        <f t="shared" si="10"/>
        <v>44.247575683593325</v>
      </c>
      <c r="I549" s="6">
        <f t="shared" si="11"/>
        <v>-26.9857823530762</v>
      </c>
    </row>
    <row r="550" spans="1:9" ht="14.25" customHeight="1" x14ac:dyDescent="0.3">
      <c r="A550" s="9">
        <v>40163</v>
      </c>
      <c r="B550" s="6">
        <v>5032.9501953125</v>
      </c>
      <c r="C550" s="6">
        <v>5067.25</v>
      </c>
      <c r="D550" s="6">
        <v>5001.7998046875</v>
      </c>
      <c r="E550" s="6">
        <v>5042.0498046875</v>
      </c>
      <c r="F550" s="6">
        <f t="shared" si="8"/>
        <v>5037.033203125</v>
      </c>
      <c r="G550" s="6">
        <f t="shared" si="9"/>
        <v>5077.0849934895841</v>
      </c>
      <c r="H550" s="6">
        <f t="shared" si="10"/>
        <v>45.646165364583155</v>
      </c>
      <c r="I550" s="6">
        <f t="shared" si="11"/>
        <v>-58.496027789240898</v>
      </c>
    </row>
    <row r="551" spans="1:9" ht="14.25" customHeight="1" x14ac:dyDescent="0.3">
      <c r="A551" s="9">
        <v>40164</v>
      </c>
      <c r="B551" s="6">
        <v>5046.64990234375</v>
      </c>
      <c r="C551" s="6">
        <v>5064.2001953125</v>
      </c>
      <c r="D551" s="6">
        <v>5013.14990234375</v>
      </c>
      <c r="E551" s="6">
        <v>5041.75</v>
      </c>
      <c r="F551" s="6">
        <f t="shared" si="8"/>
        <v>5039.700032552083</v>
      </c>
      <c r="G551" s="6">
        <f t="shared" si="9"/>
        <v>5078.9674886067714</v>
      </c>
      <c r="H551" s="6">
        <f t="shared" si="10"/>
        <v>43.198921712239461</v>
      </c>
      <c r="I551" s="6">
        <f t="shared" si="11"/>
        <v>-60.599438594417265</v>
      </c>
    </row>
    <row r="552" spans="1:9" ht="14.25" customHeight="1" x14ac:dyDescent="0.3">
      <c r="A552" s="9">
        <v>40165</v>
      </c>
      <c r="B552" s="6">
        <v>5042</v>
      </c>
      <c r="C552" s="6">
        <v>5043.39990234375</v>
      </c>
      <c r="D552" s="6">
        <v>4979.0498046875</v>
      </c>
      <c r="E552" s="6">
        <v>4987.7001953125</v>
      </c>
      <c r="F552" s="6">
        <f t="shared" si="8"/>
        <v>5003.38330078125</v>
      </c>
      <c r="G552" s="6">
        <f t="shared" si="9"/>
        <v>5078.3274902343746</v>
      </c>
      <c r="H552" s="6">
        <f t="shared" si="10"/>
        <v>44.030919596354352</v>
      </c>
      <c r="I552" s="6">
        <f t="shared" si="11"/>
        <v>-113.47206332907602</v>
      </c>
    </row>
    <row r="553" spans="1:9" ht="14.25" customHeight="1" x14ac:dyDescent="0.3">
      <c r="A553" s="9">
        <v>40168</v>
      </c>
      <c r="B553" s="6">
        <v>4983.64990234375</v>
      </c>
      <c r="C553" s="6">
        <v>4997.85009765625</v>
      </c>
      <c r="D553" s="6">
        <v>4943.9501953125</v>
      </c>
      <c r="E553" s="6">
        <v>4952.60009765625</v>
      </c>
      <c r="F553" s="6">
        <f t="shared" si="8"/>
        <v>4964.800130208333</v>
      </c>
      <c r="G553" s="6">
        <f t="shared" si="9"/>
        <v>5072.0883300781243</v>
      </c>
      <c r="H553" s="6">
        <f t="shared" si="10"/>
        <v>50.392327473958588</v>
      </c>
      <c r="I553" s="6">
        <f t="shared" si="11"/>
        <v>-141.9372157732212</v>
      </c>
    </row>
    <row r="554" spans="1:9" ht="14.25" customHeight="1" x14ac:dyDescent="0.3">
      <c r="A554" s="9">
        <v>40169</v>
      </c>
      <c r="B554" s="6">
        <v>4953.35009765625</v>
      </c>
      <c r="C554" s="6">
        <v>4997.2998046875</v>
      </c>
      <c r="D554" s="6">
        <v>4953.35009765625</v>
      </c>
      <c r="E554" s="6">
        <v>4985.85009765625</v>
      </c>
      <c r="F554" s="6">
        <f t="shared" si="8"/>
        <v>4978.833333333333</v>
      </c>
      <c r="G554" s="6">
        <f t="shared" si="9"/>
        <v>5066.7483317057286</v>
      </c>
      <c r="H554" s="6">
        <f t="shared" si="10"/>
        <v>54.911828613281429</v>
      </c>
      <c r="I554" s="6">
        <f t="shared" si="11"/>
        <v>-106.73474257740246</v>
      </c>
    </row>
    <row r="555" spans="1:9" ht="14.25" customHeight="1" x14ac:dyDescent="0.3">
      <c r="A555" s="9">
        <v>40170</v>
      </c>
      <c r="B555" s="6">
        <v>4990.0498046875</v>
      </c>
      <c r="C555" s="6">
        <v>5150.60009765625</v>
      </c>
      <c r="D555" s="6">
        <v>4990.0498046875</v>
      </c>
      <c r="E555" s="6">
        <v>5144.60009765625</v>
      </c>
      <c r="F555" s="6">
        <f t="shared" si="8"/>
        <v>5095.083333333333</v>
      </c>
      <c r="G555" s="6">
        <f t="shared" si="9"/>
        <v>5066.0941650390614</v>
      </c>
      <c r="H555" s="6">
        <f t="shared" si="10"/>
        <v>54.323078613281453</v>
      </c>
      <c r="I555" s="6">
        <f t="shared" si="11"/>
        <v>35.576246209757414</v>
      </c>
    </row>
    <row r="556" spans="1:9" ht="14.25" customHeight="1" x14ac:dyDescent="0.3">
      <c r="A556" s="9">
        <v>40171</v>
      </c>
      <c r="B556" s="6">
        <v>5144.7998046875</v>
      </c>
      <c r="C556" s="6">
        <v>5197.89990234375</v>
      </c>
      <c r="D556" s="6">
        <v>5129.0498046875</v>
      </c>
      <c r="E556" s="6">
        <v>5178.39990234375</v>
      </c>
      <c r="F556" s="6">
        <f t="shared" si="8"/>
        <v>5168.449869791667</v>
      </c>
      <c r="G556" s="6">
        <f t="shared" si="9"/>
        <v>5072.7158284505194</v>
      </c>
      <c r="H556" s="6">
        <f t="shared" si="10"/>
        <v>56.61265299479205</v>
      </c>
      <c r="I556" s="6">
        <f t="shared" si="11"/>
        <v>112.73574166061942</v>
      </c>
    </row>
    <row r="557" spans="1:9" ht="14.25" customHeight="1" x14ac:dyDescent="0.3">
      <c r="A557" s="9">
        <v>40176</v>
      </c>
      <c r="B557" s="6">
        <v>5180.75</v>
      </c>
      <c r="C557" s="6">
        <v>5214.60009765625</v>
      </c>
      <c r="D557" s="6">
        <v>5175.85009765625</v>
      </c>
      <c r="E557" s="6">
        <v>5187.9501953125</v>
      </c>
      <c r="F557" s="6">
        <f t="shared" si="8"/>
        <v>5192.800130208333</v>
      </c>
      <c r="G557" s="6">
        <f t="shared" si="9"/>
        <v>5086.4641682942693</v>
      </c>
      <c r="H557" s="6">
        <f t="shared" si="10"/>
        <v>51.076331380208693</v>
      </c>
      <c r="I557" s="6">
        <f t="shared" si="11"/>
        <v>138.79352600392826</v>
      </c>
    </row>
    <row r="558" spans="1:9" ht="14.25" customHeight="1" x14ac:dyDescent="0.3">
      <c r="A558" s="9">
        <v>40177</v>
      </c>
      <c r="B558" s="6">
        <v>5188.75</v>
      </c>
      <c r="C558" s="6">
        <v>5197.0498046875</v>
      </c>
      <c r="D558" s="6">
        <v>5160.10009765625</v>
      </c>
      <c r="E558" s="6">
        <v>5169.4501953125</v>
      </c>
      <c r="F558" s="6">
        <f t="shared" si="8"/>
        <v>5175.533365885417</v>
      </c>
      <c r="G558" s="6">
        <f t="shared" si="9"/>
        <v>5094.5524983723953</v>
      </c>
      <c r="H558" s="6">
        <f t="shared" si="10"/>
        <v>49.468422037760639</v>
      </c>
      <c r="I558" s="6">
        <f t="shared" si="11"/>
        <v>109.13476271280919</v>
      </c>
    </row>
    <row r="559" spans="1:9" ht="14.25" customHeight="1" x14ac:dyDescent="0.3">
      <c r="A559" s="9">
        <v>40178</v>
      </c>
      <c r="B559" s="6">
        <v>5171.2001953125</v>
      </c>
      <c r="C559" s="6">
        <v>5221.85009765625</v>
      </c>
      <c r="D559" s="6">
        <v>5168.75</v>
      </c>
      <c r="E559" s="6">
        <v>5201.0498046875</v>
      </c>
      <c r="F559" s="6">
        <f t="shared" si="8"/>
        <v>5197.216634114583</v>
      </c>
      <c r="G559" s="6">
        <f t="shared" si="9"/>
        <v>5099.5599934895827</v>
      </c>
      <c r="H559" s="6">
        <f t="shared" si="10"/>
        <v>53.421334635416905</v>
      </c>
      <c r="I559" s="6">
        <f t="shared" si="11"/>
        <v>121.86971277982842</v>
      </c>
    </row>
    <row r="560" spans="1:9" ht="14.25" customHeight="1" x14ac:dyDescent="0.3">
      <c r="A560" s="9">
        <v>40182</v>
      </c>
      <c r="B560" s="6">
        <v>5200.89990234375</v>
      </c>
      <c r="C560" s="6">
        <v>5238.4501953125</v>
      </c>
      <c r="D560" s="6">
        <v>5167.10009765625</v>
      </c>
      <c r="E560" s="6">
        <v>5232.2001953125</v>
      </c>
      <c r="F560" s="6">
        <f t="shared" si="8"/>
        <v>5212.58349609375</v>
      </c>
      <c r="G560" s="6">
        <f t="shared" si="9"/>
        <v>5103.5766682942703</v>
      </c>
      <c r="H560" s="6">
        <f t="shared" si="10"/>
        <v>56.634674479166868</v>
      </c>
      <c r="I560" s="6">
        <f t="shared" si="11"/>
        <v>128.31576980232956</v>
      </c>
    </row>
    <row r="561" spans="1:9" ht="14.25" customHeight="1" x14ac:dyDescent="0.3">
      <c r="A561" s="9">
        <v>40183</v>
      </c>
      <c r="B561" s="6">
        <v>5277.14990234375</v>
      </c>
      <c r="C561" s="6">
        <v>5288.35009765625</v>
      </c>
      <c r="D561" s="6">
        <v>5242.39990234375</v>
      </c>
      <c r="E561" s="6">
        <v>5277.89990234375</v>
      </c>
      <c r="F561" s="6">
        <f t="shared" si="8"/>
        <v>5269.549967447917</v>
      </c>
      <c r="G561" s="6">
        <f t="shared" si="9"/>
        <v>5110.0658284505207</v>
      </c>
      <c r="H561" s="6">
        <f t="shared" si="10"/>
        <v>61.826002604166796</v>
      </c>
      <c r="I561" s="6">
        <f t="shared" si="11"/>
        <v>171.97094240802789</v>
      </c>
    </row>
    <row r="562" spans="1:9" ht="14.25" customHeight="1" x14ac:dyDescent="0.3">
      <c r="A562" s="9">
        <v>40184</v>
      </c>
      <c r="B562" s="6">
        <v>5278.14990234375</v>
      </c>
      <c r="C562" s="6">
        <v>5310.85009765625</v>
      </c>
      <c r="D562" s="6">
        <v>5260.0498046875</v>
      </c>
      <c r="E562" s="6">
        <v>5281.7998046875</v>
      </c>
      <c r="F562" s="6">
        <f t="shared" si="8"/>
        <v>5284.233235677083</v>
      </c>
      <c r="G562" s="6">
        <f t="shared" si="9"/>
        <v>5118.4016601562507</v>
      </c>
      <c r="H562" s="6">
        <f t="shared" si="10"/>
        <v>68.748323567708397</v>
      </c>
      <c r="I562" s="6">
        <f t="shared" si="11"/>
        <v>160.81029753645237</v>
      </c>
    </row>
    <row r="563" spans="1:9" ht="14.25" customHeight="1" x14ac:dyDescent="0.3">
      <c r="A563" s="9">
        <v>40185</v>
      </c>
      <c r="B563" s="6">
        <v>5281.7998046875</v>
      </c>
      <c r="C563" s="6">
        <v>5302.5498046875</v>
      </c>
      <c r="D563" s="6">
        <v>5244.75</v>
      </c>
      <c r="E563" s="6">
        <v>5263.10009765625</v>
      </c>
      <c r="F563" s="6">
        <f t="shared" si="8"/>
        <v>5270.13330078125</v>
      </c>
      <c r="G563" s="6">
        <f t="shared" si="9"/>
        <v>5127.749161783855</v>
      </c>
      <c r="H563" s="6">
        <f t="shared" si="10"/>
        <v>75.017404785156344</v>
      </c>
      <c r="I563" s="6">
        <f t="shared" si="11"/>
        <v>126.53431507454519</v>
      </c>
    </row>
    <row r="564" spans="1:9" ht="14.25" customHeight="1" x14ac:dyDescent="0.3">
      <c r="A564" s="9">
        <v>40186</v>
      </c>
      <c r="B564" s="6">
        <v>5264.25</v>
      </c>
      <c r="C564" s="6">
        <v>5276.75</v>
      </c>
      <c r="D564" s="6">
        <v>5234.7001953125</v>
      </c>
      <c r="E564" s="6">
        <v>5244.75</v>
      </c>
      <c r="F564" s="6">
        <f t="shared" si="8"/>
        <v>5252.066731770833</v>
      </c>
      <c r="G564" s="6">
        <f t="shared" si="9"/>
        <v>5134.3625000000002</v>
      </c>
      <c r="H564" s="6">
        <f t="shared" si="10"/>
        <v>81.330423177083361</v>
      </c>
      <c r="I564" s="6">
        <f t="shared" si="11"/>
        <v>96.482330697293619</v>
      </c>
    </row>
    <row r="565" spans="1:9" ht="14.25" customHeight="1" x14ac:dyDescent="0.3">
      <c r="A565" s="9">
        <v>40189</v>
      </c>
      <c r="B565" s="6">
        <v>5263.7998046875</v>
      </c>
      <c r="C565" s="6">
        <v>5287.2001953125</v>
      </c>
      <c r="D565" s="6">
        <v>5227.7998046875</v>
      </c>
      <c r="E565" s="6">
        <v>5249.39990234375</v>
      </c>
      <c r="F565" s="6">
        <f t="shared" si="8"/>
        <v>5254.799967447917</v>
      </c>
      <c r="G565" s="6">
        <f t="shared" si="9"/>
        <v>5141.2649983723959</v>
      </c>
      <c r="H565" s="6">
        <f t="shared" si="10"/>
        <v>86.471671549479197</v>
      </c>
      <c r="I565" s="6">
        <f t="shared" si="11"/>
        <v>87.531532613395612</v>
      </c>
    </row>
    <row r="566" spans="1:9" ht="14.25" customHeight="1" x14ac:dyDescent="0.3">
      <c r="A566" s="9">
        <v>40190</v>
      </c>
      <c r="B566" s="6">
        <v>5251.10009765625</v>
      </c>
      <c r="C566" s="6">
        <v>5300.5</v>
      </c>
      <c r="D566" s="6">
        <v>5200.9501953125</v>
      </c>
      <c r="E566" s="6">
        <v>5210.39990234375</v>
      </c>
      <c r="F566" s="6">
        <f t="shared" si="8"/>
        <v>5237.283365885417</v>
      </c>
      <c r="G566" s="6">
        <f t="shared" si="9"/>
        <v>5147.0333333333338</v>
      </c>
      <c r="H566" s="6">
        <f t="shared" si="10"/>
        <v>89.728339843750021</v>
      </c>
      <c r="I566" s="6">
        <f t="shared" si="11"/>
        <v>67.054275686842942</v>
      </c>
    </row>
    <row r="567" spans="1:9" ht="14.25" customHeight="1" x14ac:dyDescent="0.3">
      <c r="A567" s="9">
        <v>40191</v>
      </c>
      <c r="B567" s="6">
        <v>5212.60009765625</v>
      </c>
      <c r="C567" s="6">
        <v>5239.2001953125</v>
      </c>
      <c r="D567" s="6">
        <v>5169.5498046875</v>
      </c>
      <c r="E567" s="6">
        <v>5233.9501953125</v>
      </c>
      <c r="F567" s="6">
        <f t="shared" si="8"/>
        <v>5214.2333984375</v>
      </c>
      <c r="G567" s="6">
        <f t="shared" si="9"/>
        <v>5151.2741780598963</v>
      </c>
      <c r="H567" s="6">
        <f t="shared" si="10"/>
        <v>91.359332682291637</v>
      </c>
      <c r="I567" s="6">
        <f t="shared" si="11"/>
        <v>45.942557101454</v>
      </c>
    </row>
    <row r="568" spans="1:9" ht="14.25" customHeight="1" x14ac:dyDescent="0.3">
      <c r="A568" s="9">
        <v>40192</v>
      </c>
      <c r="B568" s="6">
        <v>5234.5</v>
      </c>
      <c r="C568" s="6">
        <v>5272.85009765625</v>
      </c>
      <c r="D568" s="6">
        <v>5232.5</v>
      </c>
      <c r="E568" s="6">
        <v>5259.89990234375</v>
      </c>
      <c r="F568" s="6">
        <f t="shared" si="8"/>
        <v>5255.083333333333</v>
      </c>
      <c r="G568" s="6">
        <f t="shared" si="9"/>
        <v>5158.1525065104161</v>
      </c>
      <c r="H568" s="6">
        <f t="shared" si="10"/>
        <v>92.79842122395857</v>
      </c>
      <c r="I568" s="6">
        <f t="shared" si="11"/>
        <v>69.635399355904497</v>
      </c>
    </row>
    <row r="569" spans="1:9" ht="14.25" customHeight="1" x14ac:dyDescent="0.3">
      <c r="A569" s="9">
        <v>40193</v>
      </c>
      <c r="B569" s="6">
        <v>5259.89990234375</v>
      </c>
      <c r="C569" s="6">
        <v>5279.85009765625</v>
      </c>
      <c r="D569" s="6">
        <v>5242.4501953125</v>
      </c>
      <c r="E569" s="6">
        <v>5252.2001953125</v>
      </c>
      <c r="F569" s="6">
        <f t="shared" si="8"/>
        <v>5258.166829427083</v>
      </c>
      <c r="G569" s="6">
        <f t="shared" si="9"/>
        <v>5168.0483479817703</v>
      </c>
      <c r="H569" s="6">
        <f t="shared" si="10"/>
        <v>88.9456754557294</v>
      </c>
      <c r="I569" s="6">
        <f t="shared" si="11"/>
        <v>67.545709583274061</v>
      </c>
    </row>
    <row r="570" spans="1:9" ht="14.25" customHeight="1" x14ac:dyDescent="0.3">
      <c r="A570" s="9">
        <v>40196</v>
      </c>
      <c r="B570" s="6">
        <v>5253.64990234375</v>
      </c>
      <c r="C570" s="6">
        <v>5292.5</v>
      </c>
      <c r="D570" s="6">
        <v>5228.9501953125</v>
      </c>
      <c r="E570" s="6">
        <v>5274.85009765625</v>
      </c>
      <c r="F570" s="6">
        <f t="shared" si="8"/>
        <v>5265.433430989583</v>
      </c>
      <c r="G570" s="6">
        <f t="shared" si="9"/>
        <v>5179.4683593749996</v>
      </c>
      <c r="H570" s="6">
        <f t="shared" si="10"/>
        <v>83.049514973958409</v>
      </c>
      <c r="I570" s="6">
        <f t="shared" si="11"/>
        <v>69.007083016711334</v>
      </c>
    </row>
    <row r="571" spans="1:9" ht="14.25" customHeight="1" x14ac:dyDescent="0.3">
      <c r="A571" s="9">
        <v>40197</v>
      </c>
      <c r="B571" s="6">
        <v>5274.2001953125</v>
      </c>
      <c r="C571" s="6">
        <v>5287.7998046875</v>
      </c>
      <c r="D571" s="6">
        <v>5218.64990234375</v>
      </c>
      <c r="E571" s="6">
        <v>5225.64990234375</v>
      </c>
      <c r="F571" s="6">
        <f t="shared" si="8"/>
        <v>5244.033203125</v>
      </c>
      <c r="G571" s="6">
        <f t="shared" si="9"/>
        <v>5189.6850179036455</v>
      </c>
      <c r="H571" s="6">
        <f t="shared" si="10"/>
        <v>75.202677408854242</v>
      </c>
      <c r="I571" s="6">
        <f t="shared" si="11"/>
        <v>48.179299899018048</v>
      </c>
    </row>
    <row r="572" spans="1:9" ht="14.25" customHeight="1" x14ac:dyDescent="0.3">
      <c r="A572" s="9">
        <v>40198</v>
      </c>
      <c r="B572" s="6">
        <v>5226.10009765625</v>
      </c>
      <c r="C572" s="6">
        <v>5256.7001953125</v>
      </c>
      <c r="D572" s="6">
        <v>5201.39990234375</v>
      </c>
      <c r="E572" s="6">
        <v>5221.7001953125</v>
      </c>
      <c r="F572" s="6">
        <f t="shared" si="8"/>
        <v>5226.60009765625</v>
      </c>
      <c r="G572" s="6">
        <f t="shared" si="9"/>
        <v>5200.8458577473957</v>
      </c>
      <c r="H572" s="6">
        <f t="shared" si="10"/>
        <v>63.320420735677132</v>
      </c>
      <c r="I572" s="6">
        <f t="shared" si="11"/>
        <v>27.115254562570495</v>
      </c>
    </row>
    <row r="573" spans="1:9" ht="14.25" customHeight="1" x14ac:dyDescent="0.3">
      <c r="A573" s="9">
        <v>40199</v>
      </c>
      <c r="B573" s="6">
        <v>5220.2001953125</v>
      </c>
      <c r="C573" s="6">
        <v>5220.35009765625</v>
      </c>
      <c r="D573" s="6">
        <v>5085.4501953125</v>
      </c>
      <c r="E573" s="6">
        <v>5094.14990234375</v>
      </c>
      <c r="F573" s="6">
        <f t="shared" si="8"/>
        <v>5133.316731770833</v>
      </c>
      <c r="G573" s="6">
        <f t="shared" si="9"/>
        <v>5209.2716878255196</v>
      </c>
      <c r="H573" s="6">
        <f t="shared" si="10"/>
        <v>52.366841634114962</v>
      </c>
      <c r="I573" s="6">
        <f t="shared" si="11"/>
        <v>-96.695992711546808</v>
      </c>
    </row>
    <row r="574" spans="1:9" ht="14.25" customHeight="1" x14ac:dyDescent="0.3">
      <c r="A574" s="9">
        <v>40200</v>
      </c>
      <c r="B574" s="6">
        <v>5094.14990234375</v>
      </c>
      <c r="C574" s="6">
        <v>5094.14990234375</v>
      </c>
      <c r="D574" s="6">
        <v>4954.85009765625</v>
      </c>
      <c r="E574" s="6">
        <v>5036</v>
      </c>
      <c r="F574" s="6">
        <f t="shared" si="8"/>
        <v>5028.333333333333</v>
      </c>
      <c r="G574" s="6">
        <f t="shared" si="9"/>
        <v>5211.74668782552</v>
      </c>
      <c r="H574" s="6">
        <f t="shared" si="10"/>
        <v>49.149341634114855</v>
      </c>
      <c r="I574" s="6">
        <f t="shared" si="11"/>
        <v>-248.78373869526212</v>
      </c>
    </row>
    <row r="575" spans="1:9" ht="14.25" customHeight="1" x14ac:dyDescent="0.3">
      <c r="A575" s="9">
        <v>40203</v>
      </c>
      <c r="B575" s="6">
        <v>5034.5498046875</v>
      </c>
      <c r="C575" s="6">
        <v>5035.7001953125</v>
      </c>
      <c r="D575" s="6">
        <v>4983.0498046875</v>
      </c>
      <c r="E575" s="6">
        <v>5007.89990234375</v>
      </c>
      <c r="F575" s="6">
        <f t="shared" si="8"/>
        <v>5008.88330078125</v>
      </c>
      <c r="G575" s="6">
        <f t="shared" si="9"/>
        <v>5207.4366861979161</v>
      </c>
      <c r="H575" s="6">
        <f t="shared" si="10"/>
        <v>54.752343750000179</v>
      </c>
      <c r="I575" s="6">
        <f t="shared" si="11"/>
        <v>-241.75937420233316</v>
      </c>
    </row>
    <row r="576" spans="1:9" ht="14.25" customHeight="1" x14ac:dyDescent="0.3">
      <c r="A576" s="9">
        <v>40205</v>
      </c>
      <c r="B576" s="6">
        <v>5008.5</v>
      </c>
      <c r="C576" s="6">
        <v>5008.5</v>
      </c>
      <c r="D576" s="6">
        <v>4833.0498046875</v>
      </c>
      <c r="E576" s="6">
        <v>4853.10009765625</v>
      </c>
      <c r="F576" s="6">
        <f t="shared" si="8"/>
        <v>4898.216634114583</v>
      </c>
      <c r="G576" s="6">
        <f t="shared" si="9"/>
        <v>5193.9250244140612</v>
      </c>
      <c r="H576" s="6">
        <f t="shared" si="10"/>
        <v>72.646665039063009</v>
      </c>
      <c r="I576" s="6">
        <f t="shared" si="11"/>
        <v>-271.36679537913375</v>
      </c>
    </row>
    <row r="577" spans="1:9" ht="14.25" customHeight="1" x14ac:dyDescent="0.3">
      <c r="A577" s="9">
        <v>40206</v>
      </c>
      <c r="B577" s="6">
        <v>4863</v>
      </c>
      <c r="C577" s="6">
        <v>4929.89990234375</v>
      </c>
      <c r="D577" s="6">
        <v>4824.9501953125</v>
      </c>
      <c r="E577" s="6">
        <v>4867.25</v>
      </c>
      <c r="F577" s="6">
        <f t="shared" si="8"/>
        <v>4874.033365885417</v>
      </c>
      <c r="G577" s="6">
        <f t="shared" si="9"/>
        <v>5177.9866861979162</v>
      </c>
      <c r="H577" s="6">
        <f t="shared" si="10"/>
        <v>94.9603385416668</v>
      </c>
      <c r="I577" s="6">
        <f t="shared" si="11"/>
        <v>-213.38966350260733</v>
      </c>
    </row>
    <row r="578" spans="1:9" ht="14.25" customHeight="1" x14ac:dyDescent="0.3">
      <c r="A578" s="9">
        <v>40207</v>
      </c>
      <c r="B578" s="6">
        <v>4866.14990234375</v>
      </c>
      <c r="C578" s="6">
        <v>4893.7001953125</v>
      </c>
      <c r="D578" s="6">
        <v>4766</v>
      </c>
      <c r="E578" s="6">
        <v>4882.0498046875</v>
      </c>
      <c r="F578" s="6">
        <f t="shared" si="8"/>
        <v>4847.25</v>
      </c>
      <c r="G578" s="6">
        <f t="shared" si="9"/>
        <v>5161.5725179036453</v>
      </c>
      <c r="H578" s="6">
        <f t="shared" si="10"/>
        <v>117.94017415364601</v>
      </c>
      <c r="I578" s="6">
        <f t="shared" si="11"/>
        <v>-177.67342364282825</v>
      </c>
    </row>
    <row r="579" spans="1:9" ht="14.25" customHeight="1" x14ac:dyDescent="0.3">
      <c r="A579" s="9">
        <v>40210</v>
      </c>
      <c r="B579" s="6">
        <v>4882.0498046875</v>
      </c>
      <c r="C579" s="6">
        <v>4918.7998046875</v>
      </c>
      <c r="D579" s="6">
        <v>4827.14990234375</v>
      </c>
      <c r="E579" s="6">
        <v>4899.7001953125</v>
      </c>
      <c r="F579" s="6">
        <f t="shared" si="8"/>
        <v>4881.88330078125</v>
      </c>
      <c r="G579" s="6">
        <f t="shared" si="9"/>
        <v>5145.8058512369789</v>
      </c>
      <c r="H579" s="6">
        <f t="shared" si="10"/>
        <v>134.87242919921883</v>
      </c>
      <c r="I579" s="6">
        <f t="shared" si="11"/>
        <v>-130.45539997696213</v>
      </c>
    </row>
    <row r="580" spans="1:9" ht="14.25" customHeight="1" x14ac:dyDescent="0.3">
      <c r="A580" s="9">
        <v>40211</v>
      </c>
      <c r="B580" s="6">
        <v>4907.85009765625</v>
      </c>
      <c r="C580" s="6">
        <v>4951.14990234375</v>
      </c>
      <c r="D580" s="6">
        <v>4814.10009765625</v>
      </c>
      <c r="E580" s="6">
        <v>4830.10009765625</v>
      </c>
      <c r="F580" s="6">
        <f t="shared" si="8"/>
        <v>4865.11669921875</v>
      </c>
      <c r="G580" s="6">
        <f t="shared" si="9"/>
        <v>5128.43251139323</v>
      </c>
      <c r="H580" s="6">
        <f t="shared" si="10"/>
        <v>149.53109456380179</v>
      </c>
      <c r="I580" s="6">
        <f t="shared" si="11"/>
        <v>-117.39623473971548</v>
      </c>
    </row>
    <row r="581" spans="1:9" ht="14.25" customHeight="1" x14ac:dyDescent="0.3">
      <c r="A581" s="9">
        <v>40212</v>
      </c>
      <c r="B581" s="6">
        <v>4831</v>
      </c>
      <c r="C581" s="6">
        <v>4949.14990234375</v>
      </c>
      <c r="D581" s="6">
        <v>4831</v>
      </c>
      <c r="E581" s="6">
        <v>4931.85009765625</v>
      </c>
      <c r="F581" s="6">
        <f t="shared" si="8"/>
        <v>4904</v>
      </c>
      <c r="G581" s="6">
        <f t="shared" si="9"/>
        <v>5110.1550130208334</v>
      </c>
      <c r="H581" s="6">
        <f t="shared" si="10"/>
        <v>157.35234700520829</v>
      </c>
      <c r="I581" s="6">
        <f t="shared" si="11"/>
        <v>-87.343263677327414</v>
      </c>
    </row>
    <row r="582" spans="1:9" ht="14.25" customHeight="1" x14ac:dyDescent="0.3">
      <c r="A582" s="9">
        <v>40213</v>
      </c>
      <c r="B582" s="6">
        <v>4931.2998046875</v>
      </c>
      <c r="C582" s="6">
        <v>4931.2998046875</v>
      </c>
      <c r="D582" s="6">
        <v>4832.35009765625</v>
      </c>
      <c r="E582" s="6">
        <v>4845.35009765625</v>
      </c>
      <c r="F582" s="6">
        <f t="shared" si="8"/>
        <v>4869.666666666667</v>
      </c>
      <c r="G582" s="6">
        <f t="shared" si="9"/>
        <v>5089.4266845703132</v>
      </c>
      <c r="H582" s="6">
        <f t="shared" si="10"/>
        <v>162.74568603515613</v>
      </c>
      <c r="I582" s="6">
        <f t="shared" si="11"/>
        <v>-90.021850760936701</v>
      </c>
    </row>
    <row r="583" spans="1:9" ht="14.25" customHeight="1" x14ac:dyDescent="0.3">
      <c r="A583" s="9">
        <v>40214</v>
      </c>
      <c r="B583" s="6">
        <v>4819.64990234375</v>
      </c>
      <c r="C583" s="6">
        <v>4827</v>
      </c>
      <c r="D583" s="6">
        <v>4692.35009765625</v>
      </c>
      <c r="E583" s="6">
        <v>4718.64990234375</v>
      </c>
      <c r="F583" s="6">
        <f t="shared" si="8"/>
        <v>4746</v>
      </c>
      <c r="G583" s="6">
        <f t="shared" si="9"/>
        <v>5063.2200195312507</v>
      </c>
      <c r="H583" s="6">
        <f t="shared" si="10"/>
        <v>170.88168945312495</v>
      </c>
      <c r="I583" s="6">
        <f t="shared" si="11"/>
        <v>-123.75814734605929</v>
      </c>
    </row>
    <row r="584" spans="1:9" ht="14.25" customHeight="1" x14ac:dyDescent="0.3">
      <c r="A584" s="9">
        <v>40217</v>
      </c>
      <c r="B584" s="6">
        <v>4755.35009765625</v>
      </c>
      <c r="C584" s="6">
        <v>4799.0498046875</v>
      </c>
      <c r="D584" s="6">
        <v>4675.39990234375</v>
      </c>
      <c r="E584" s="6">
        <v>4760.39990234375</v>
      </c>
      <c r="F584" s="6">
        <f t="shared" si="8"/>
        <v>4744.949869791667</v>
      </c>
      <c r="G584" s="6">
        <f t="shared" si="9"/>
        <v>5037.864176432292</v>
      </c>
      <c r="H584" s="6">
        <f t="shared" si="10"/>
        <v>174.81727701822916</v>
      </c>
      <c r="I584" s="6">
        <f t="shared" si="11"/>
        <v>-111.70303516781171</v>
      </c>
    </row>
    <row r="585" spans="1:9" ht="14.25" customHeight="1" x14ac:dyDescent="0.3">
      <c r="A585" s="9">
        <v>40218</v>
      </c>
      <c r="B585" s="6">
        <v>4760.5498046875</v>
      </c>
      <c r="C585" s="6">
        <v>4810.39990234375</v>
      </c>
      <c r="D585" s="6">
        <v>4739.35009765625</v>
      </c>
      <c r="E585" s="6">
        <v>4792.64990234375</v>
      </c>
      <c r="F585" s="6">
        <f t="shared" si="8"/>
        <v>4780.799967447917</v>
      </c>
      <c r="G585" s="6">
        <f t="shared" si="9"/>
        <v>5014.1641764322931</v>
      </c>
      <c r="H585" s="6">
        <f t="shared" si="10"/>
        <v>173.50061360677086</v>
      </c>
      <c r="I585" s="6">
        <f t="shared" si="11"/>
        <v>-89.668927439946557</v>
      </c>
    </row>
    <row r="586" spans="1:9" ht="14.25" customHeight="1" x14ac:dyDescent="0.3">
      <c r="A586" s="9">
        <v>40219</v>
      </c>
      <c r="B586" s="6">
        <v>4793</v>
      </c>
      <c r="C586" s="6">
        <v>4826.85009765625</v>
      </c>
      <c r="D586" s="6">
        <v>4748.10009765625</v>
      </c>
      <c r="E586" s="6">
        <v>4757.2001953125</v>
      </c>
      <c r="F586" s="6">
        <f t="shared" si="8"/>
        <v>4777.383463541667</v>
      </c>
      <c r="G586" s="6">
        <f t="shared" si="9"/>
        <v>4991.1691813151047</v>
      </c>
      <c r="H586" s="6">
        <f t="shared" si="10"/>
        <v>171.35610270182283</v>
      </c>
      <c r="I586" s="6">
        <f t="shared" si="11"/>
        <v>-83.174050764310678</v>
      </c>
    </row>
    <row r="587" spans="1:9" ht="14.25" customHeight="1" x14ac:dyDescent="0.3">
      <c r="A587" s="9">
        <v>40220</v>
      </c>
      <c r="B587" s="6">
        <v>4757.25</v>
      </c>
      <c r="C587" s="6">
        <v>4843.7998046875</v>
      </c>
      <c r="D587" s="6">
        <v>4757.25</v>
      </c>
      <c r="E587" s="6">
        <v>4826.85009765625</v>
      </c>
      <c r="F587" s="6">
        <f t="shared" si="8"/>
        <v>4809.299967447917</v>
      </c>
      <c r="G587" s="6">
        <f t="shared" si="9"/>
        <v>4970.9225097656254</v>
      </c>
      <c r="H587" s="6">
        <f t="shared" si="10"/>
        <v>165.2470182291666</v>
      </c>
      <c r="I587" s="6">
        <f t="shared" si="11"/>
        <v>-65.204421053886833</v>
      </c>
    </row>
    <row r="588" spans="1:9" ht="14.25" customHeight="1" x14ac:dyDescent="0.3">
      <c r="A588" s="9">
        <v>40224</v>
      </c>
      <c r="B588" s="6">
        <v>4827.89990234375</v>
      </c>
      <c r="C588" s="6">
        <v>4845.60009765625</v>
      </c>
      <c r="D588" s="6">
        <v>4783.89990234375</v>
      </c>
      <c r="E588" s="6">
        <v>4801.9501953125</v>
      </c>
      <c r="F588" s="6">
        <f t="shared" si="8"/>
        <v>4810.4833984375</v>
      </c>
      <c r="G588" s="6">
        <f t="shared" si="9"/>
        <v>4948.6925130208347</v>
      </c>
      <c r="H588" s="6">
        <f t="shared" si="10"/>
        <v>152.39193359375025</v>
      </c>
      <c r="I588" s="6">
        <f t="shared" si="11"/>
        <v>-60.46213047460266</v>
      </c>
    </row>
    <row r="589" spans="1:9" ht="14.25" customHeight="1" x14ac:dyDescent="0.3">
      <c r="A589" s="9">
        <v>40225</v>
      </c>
      <c r="B589" s="6">
        <v>4801.7998046875</v>
      </c>
      <c r="C589" s="6">
        <v>4880</v>
      </c>
      <c r="D589" s="6">
        <v>4791.35009765625</v>
      </c>
      <c r="E589" s="6">
        <v>4855.75</v>
      </c>
      <c r="F589" s="6">
        <f t="shared" si="8"/>
        <v>4842.36669921875</v>
      </c>
      <c r="G589" s="6">
        <f t="shared" si="9"/>
        <v>4927.902506510417</v>
      </c>
      <c r="H589" s="6">
        <f t="shared" si="10"/>
        <v>133.91850585937499</v>
      </c>
      <c r="I589" s="6">
        <f t="shared" si="11"/>
        <v>-42.581024304182087</v>
      </c>
    </row>
    <row r="590" spans="1:9" ht="14.25" customHeight="1" x14ac:dyDescent="0.3">
      <c r="A590" s="9">
        <v>40226</v>
      </c>
      <c r="B590" s="6">
        <v>4858.64990234375</v>
      </c>
      <c r="C590" s="6">
        <v>4929.7001953125</v>
      </c>
      <c r="D590" s="6">
        <v>4857.60009765625</v>
      </c>
      <c r="E590" s="6">
        <v>4914</v>
      </c>
      <c r="F590" s="6">
        <f t="shared" si="8"/>
        <v>4900.433430989583</v>
      </c>
      <c r="G590" s="6">
        <f t="shared" si="9"/>
        <v>4909.652506510417</v>
      </c>
      <c r="H590" s="6">
        <f t="shared" si="10"/>
        <v>109.29041341145839</v>
      </c>
      <c r="I590" s="6">
        <f t="shared" si="11"/>
        <v>-5.623595112669098</v>
      </c>
    </row>
    <row r="591" spans="1:9" ht="14.25" customHeight="1" x14ac:dyDescent="0.3">
      <c r="A591" s="9">
        <v>40227</v>
      </c>
      <c r="B591" s="6">
        <v>4915.10009765625</v>
      </c>
      <c r="C591" s="6">
        <v>4922.0498046875</v>
      </c>
      <c r="D591" s="6">
        <v>4873.7001953125</v>
      </c>
      <c r="E591" s="6">
        <v>4887.75</v>
      </c>
      <c r="F591" s="6">
        <f t="shared" si="8"/>
        <v>4894.5</v>
      </c>
      <c r="G591" s="6">
        <f t="shared" si="9"/>
        <v>4892.1758463541664</v>
      </c>
      <c r="H591" s="6">
        <f t="shared" si="10"/>
        <v>85.687675781249794</v>
      </c>
      <c r="I591" s="6">
        <f t="shared" si="11"/>
        <v>1.8082364234555404</v>
      </c>
    </row>
    <row r="592" spans="1:9" ht="14.25" customHeight="1" x14ac:dyDescent="0.3">
      <c r="A592" s="9">
        <v>40228</v>
      </c>
      <c r="B592" s="6">
        <v>4887.2998046875</v>
      </c>
      <c r="C592" s="6">
        <v>4887.2998046875</v>
      </c>
      <c r="D592" s="6">
        <v>4805.5498046875</v>
      </c>
      <c r="E592" s="6">
        <v>4844.89990234375</v>
      </c>
      <c r="F592" s="6">
        <f t="shared" si="8"/>
        <v>4845.91650390625</v>
      </c>
      <c r="G592" s="6">
        <f t="shared" si="9"/>
        <v>4873.1416666666664</v>
      </c>
      <c r="H592" s="6">
        <f t="shared" si="10"/>
        <v>66.532509765624852</v>
      </c>
      <c r="I592" s="6">
        <f t="shared" si="11"/>
        <v>-27.280059884832188</v>
      </c>
    </row>
    <row r="593" spans="1:9" ht="14.25" customHeight="1" x14ac:dyDescent="0.3">
      <c r="A593" s="9">
        <v>40231</v>
      </c>
      <c r="B593" s="6">
        <v>4849.35009765625</v>
      </c>
      <c r="C593" s="6">
        <v>4912.0498046875</v>
      </c>
      <c r="D593" s="6">
        <v>4845.89990234375</v>
      </c>
      <c r="E593" s="6">
        <v>4856.39990234375</v>
      </c>
      <c r="F593" s="6">
        <f t="shared" si="8"/>
        <v>4871.449869791667</v>
      </c>
      <c r="G593" s="6">
        <f t="shared" si="9"/>
        <v>4860.0483235677075</v>
      </c>
      <c r="H593" s="6">
        <f t="shared" si="10"/>
        <v>53.59850423177086</v>
      </c>
      <c r="I593" s="6">
        <f t="shared" si="11"/>
        <v>14.181423390295713</v>
      </c>
    </row>
    <row r="594" spans="1:9" ht="14.25" customHeight="1" x14ac:dyDescent="0.3">
      <c r="A594" s="9">
        <v>40232</v>
      </c>
      <c r="B594" s="6">
        <v>4856.60009765625</v>
      </c>
      <c r="C594" s="6">
        <v>4884.10009765625</v>
      </c>
      <c r="D594" s="6">
        <v>4833.14990234375</v>
      </c>
      <c r="E594" s="6">
        <v>4870.0498046875</v>
      </c>
      <c r="F594" s="6">
        <f t="shared" si="8"/>
        <v>4862.433268229167</v>
      </c>
      <c r="G594" s="6">
        <f t="shared" si="9"/>
        <v>4851.7533203124995</v>
      </c>
      <c r="H594" s="6">
        <f t="shared" si="10"/>
        <v>46.133001302083358</v>
      </c>
      <c r="I594" s="6">
        <f t="shared" si="11"/>
        <v>15.433561825202142</v>
      </c>
    </row>
    <row r="595" spans="1:9" ht="14.25" customHeight="1" x14ac:dyDescent="0.3">
      <c r="A595" s="9">
        <v>40233</v>
      </c>
      <c r="B595" s="6">
        <v>4869.5498046875</v>
      </c>
      <c r="C595" s="6">
        <v>4880.5498046875</v>
      </c>
      <c r="D595" s="6">
        <v>4834.64990234375</v>
      </c>
      <c r="E595" s="6">
        <v>4858.60009765625</v>
      </c>
      <c r="F595" s="6">
        <f t="shared" si="8"/>
        <v>4857.933268229167</v>
      </c>
      <c r="G595" s="6">
        <f t="shared" si="9"/>
        <v>4844.2058186848953</v>
      </c>
      <c r="H595" s="6">
        <f t="shared" si="10"/>
        <v>39.815736490885548</v>
      </c>
      <c r="I595" s="6">
        <f t="shared" si="11"/>
        <v>22.984964830700466</v>
      </c>
    </row>
    <row r="596" spans="1:9" ht="14.25" customHeight="1" x14ac:dyDescent="0.3">
      <c r="A596" s="9">
        <v>40234</v>
      </c>
      <c r="B596" s="6">
        <v>4859</v>
      </c>
      <c r="C596" s="6">
        <v>4880.14990234375</v>
      </c>
      <c r="D596" s="6">
        <v>4835.60009765625</v>
      </c>
      <c r="E596" s="6">
        <v>4859.75</v>
      </c>
      <c r="F596" s="6">
        <f t="shared" si="8"/>
        <v>4858.5</v>
      </c>
      <c r="G596" s="6">
        <f t="shared" si="9"/>
        <v>4842.2199869791675</v>
      </c>
      <c r="H596" s="6">
        <f t="shared" si="10"/>
        <v>38.440325520832992</v>
      </c>
      <c r="I596" s="6">
        <f t="shared" si="11"/>
        <v>28.234261460679569</v>
      </c>
    </row>
    <row r="597" spans="1:9" ht="14.25" customHeight="1" x14ac:dyDescent="0.3">
      <c r="A597" s="9">
        <v>40235</v>
      </c>
      <c r="B597" s="6">
        <v>4858.5</v>
      </c>
      <c r="C597" s="6">
        <v>4992</v>
      </c>
      <c r="D597" s="6">
        <v>4858.4501953125</v>
      </c>
      <c r="E597" s="6">
        <v>4922.2998046875</v>
      </c>
      <c r="F597" s="6">
        <f t="shared" si="8"/>
        <v>4924.25</v>
      </c>
      <c r="G597" s="6">
        <f t="shared" si="9"/>
        <v>4844.7308186848959</v>
      </c>
      <c r="H597" s="6">
        <f t="shared" si="10"/>
        <v>40.183236490885385</v>
      </c>
      <c r="I597" s="6">
        <f t="shared" si="11"/>
        <v>131.92762000499246</v>
      </c>
    </row>
    <row r="598" spans="1:9" ht="14.25" customHeight="1" x14ac:dyDescent="0.3">
      <c r="A598" s="9">
        <v>40239</v>
      </c>
      <c r="B598" s="6">
        <v>4935.60009765625</v>
      </c>
      <c r="C598" s="6">
        <v>5029.4501953125</v>
      </c>
      <c r="D598" s="6">
        <v>4935.35009765625</v>
      </c>
      <c r="E598" s="6">
        <v>5017</v>
      </c>
      <c r="F598" s="6">
        <f t="shared" si="8"/>
        <v>4993.933430989583</v>
      </c>
      <c r="G598" s="6">
        <f t="shared" si="9"/>
        <v>4852.0649902343748</v>
      </c>
      <c r="H598" s="6">
        <f t="shared" si="10"/>
        <v>45.932005208333337</v>
      </c>
      <c r="I598" s="6">
        <f t="shared" si="11"/>
        <v>205.91080244481228</v>
      </c>
    </row>
    <row r="599" spans="1:9" ht="14.25" customHeight="1" x14ac:dyDescent="0.3">
      <c r="A599" s="9">
        <v>40240</v>
      </c>
      <c r="B599" s="6">
        <v>5015.7998046875</v>
      </c>
      <c r="C599" s="6">
        <v>5093.25</v>
      </c>
      <c r="D599" s="6">
        <v>5015.10009765625</v>
      </c>
      <c r="E599" s="6">
        <v>5088.10009765625</v>
      </c>
      <c r="F599" s="6">
        <f t="shared" si="8"/>
        <v>5065.4833984375</v>
      </c>
      <c r="G599" s="6">
        <f t="shared" si="9"/>
        <v>4861.2449951171884</v>
      </c>
      <c r="H599" s="6">
        <f t="shared" si="10"/>
        <v>53.881681315104103</v>
      </c>
      <c r="I599" s="6">
        <f t="shared" si="11"/>
        <v>252.69986426482643</v>
      </c>
    </row>
    <row r="600" spans="1:9" ht="14.25" customHeight="1" x14ac:dyDescent="0.3">
      <c r="A600" s="9">
        <v>40241</v>
      </c>
      <c r="B600" s="6">
        <v>5096.9501953125</v>
      </c>
      <c r="C600" s="6">
        <v>5096.9501953125</v>
      </c>
      <c r="D600" s="6">
        <v>5049</v>
      </c>
      <c r="E600" s="6">
        <v>5080.25</v>
      </c>
      <c r="F600" s="6">
        <f t="shared" si="8"/>
        <v>5075.400065104167</v>
      </c>
      <c r="G600" s="6">
        <f t="shared" si="9"/>
        <v>4871.7591634114588</v>
      </c>
      <c r="H600" s="6">
        <f t="shared" si="10"/>
        <v>65.568618164062485</v>
      </c>
      <c r="I600" s="6">
        <f t="shared" si="11"/>
        <v>207.05118535330243</v>
      </c>
    </row>
    <row r="601" spans="1:9" ht="14.25" customHeight="1" x14ac:dyDescent="0.3">
      <c r="A601" s="9">
        <v>40242</v>
      </c>
      <c r="B601" s="6">
        <v>5080.5498046875</v>
      </c>
      <c r="C601" s="6">
        <v>5118.64990234375</v>
      </c>
      <c r="D601" s="6">
        <v>5068.0498046875</v>
      </c>
      <c r="E601" s="6">
        <v>5088.7001953125</v>
      </c>
      <c r="F601" s="6">
        <f t="shared" si="8"/>
        <v>5091.799967447917</v>
      </c>
      <c r="G601" s="6">
        <f t="shared" si="9"/>
        <v>4881.1491617838547</v>
      </c>
      <c r="H601" s="6">
        <f t="shared" si="10"/>
        <v>77.775616048177113</v>
      </c>
      <c r="I601" s="6">
        <f t="shared" si="11"/>
        <v>180.56285192999081</v>
      </c>
    </row>
    <row r="602" spans="1:9" ht="14.25" customHeight="1" x14ac:dyDescent="0.3">
      <c r="A602" s="9">
        <v>40245</v>
      </c>
      <c r="B602" s="6">
        <v>5092.14990234375</v>
      </c>
      <c r="C602" s="6">
        <v>5147.10009765625</v>
      </c>
      <c r="D602" s="6">
        <v>5092.14990234375</v>
      </c>
      <c r="E602" s="6">
        <v>5124</v>
      </c>
      <c r="F602" s="6">
        <f t="shared" si="8"/>
        <v>5121.083333333333</v>
      </c>
      <c r="G602" s="6">
        <f t="shared" si="9"/>
        <v>4893.7199951171879</v>
      </c>
      <c r="H602" s="6">
        <f t="shared" si="10"/>
        <v>91.712366536458291</v>
      </c>
      <c r="I602" s="6">
        <f t="shared" si="11"/>
        <v>165.27275931813168</v>
      </c>
    </row>
    <row r="603" spans="1:9" ht="14.25" customHeight="1" x14ac:dyDescent="0.3">
      <c r="A603" s="9">
        <v>40246</v>
      </c>
      <c r="B603" s="6">
        <v>5121.0498046875</v>
      </c>
      <c r="C603" s="6">
        <v>5131.7998046875</v>
      </c>
      <c r="D603" s="6">
        <v>5094.35009765625</v>
      </c>
      <c r="E603" s="6">
        <v>5101.5</v>
      </c>
      <c r="F603" s="6">
        <f t="shared" si="8"/>
        <v>5109.216634114583</v>
      </c>
      <c r="G603" s="6">
        <f t="shared" si="9"/>
        <v>4911.8808268229168</v>
      </c>
      <c r="H603" s="6">
        <f t="shared" si="10"/>
        <v>99.8001041666666</v>
      </c>
      <c r="I603" s="6">
        <f t="shared" si="11"/>
        <v>131.82070896580402</v>
      </c>
    </row>
    <row r="604" spans="1:9" ht="14.25" customHeight="1" x14ac:dyDescent="0.3">
      <c r="A604" s="9">
        <v>40247</v>
      </c>
      <c r="B604" s="6">
        <v>5101.60009765625</v>
      </c>
      <c r="C604" s="6">
        <v>5137.39990234375</v>
      </c>
      <c r="D604" s="6">
        <v>5092.0498046875</v>
      </c>
      <c r="E604" s="6">
        <v>5116.25</v>
      </c>
      <c r="F604" s="6">
        <f t="shared" si="8"/>
        <v>5115.233235677083</v>
      </c>
      <c r="G604" s="6">
        <f t="shared" si="9"/>
        <v>4930.3949951171871</v>
      </c>
      <c r="H604" s="6">
        <f t="shared" si="10"/>
        <v>105.9385099283852</v>
      </c>
      <c r="I604" s="6">
        <f t="shared" si="11"/>
        <v>116.31794121882415</v>
      </c>
    </row>
    <row r="605" spans="1:9" ht="14.25" customHeight="1" x14ac:dyDescent="0.3">
      <c r="A605" s="9">
        <v>40248</v>
      </c>
      <c r="B605" s="6">
        <v>5116.35009765625</v>
      </c>
      <c r="C605" s="6">
        <v>5152.60009765625</v>
      </c>
      <c r="D605" s="6">
        <v>5102.10009765625</v>
      </c>
      <c r="E605" s="6">
        <v>5133.39990234375</v>
      </c>
      <c r="F605" s="6">
        <f t="shared" si="8"/>
        <v>5129.36669921875</v>
      </c>
      <c r="G605" s="6">
        <f t="shared" si="9"/>
        <v>4947.8233317057293</v>
      </c>
      <c r="H605" s="6">
        <f t="shared" si="10"/>
        <v>111.89301106770827</v>
      </c>
      <c r="I605" s="6">
        <f t="shared" si="11"/>
        <v>108.16485365838497</v>
      </c>
    </row>
    <row r="606" spans="1:9" ht="14.25" customHeight="1" x14ac:dyDescent="0.3">
      <c r="A606" s="9">
        <v>40249</v>
      </c>
      <c r="B606" s="6">
        <v>5131.7998046875</v>
      </c>
      <c r="C606" s="6">
        <v>5158.10009765625</v>
      </c>
      <c r="D606" s="6">
        <v>5122.10009765625</v>
      </c>
      <c r="E606" s="6">
        <v>5137</v>
      </c>
      <c r="F606" s="6">
        <f t="shared" si="8"/>
        <v>5139.066731770833</v>
      </c>
      <c r="G606" s="6">
        <f t="shared" si="9"/>
        <v>4965.907495117187</v>
      </c>
      <c r="H606" s="6">
        <f t="shared" si="10"/>
        <v>114.7416040039061</v>
      </c>
      <c r="I606" s="6">
        <f t="shared" si="11"/>
        <v>100.60822498045334</v>
      </c>
    </row>
    <row r="607" spans="1:9" ht="14.25" customHeight="1" x14ac:dyDescent="0.3">
      <c r="A607" s="9">
        <v>40252</v>
      </c>
      <c r="B607" s="6">
        <v>5134.4501953125</v>
      </c>
      <c r="C607" s="6">
        <v>5151.0498046875</v>
      </c>
      <c r="D607" s="6">
        <v>5101.2001953125</v>
      </c>
      <c r="E607" s="6">
        <v>5128.89990234375</v>
      </c>
      <c r="F607" s="6">
        <f t="shared" si="8"/>
        <v>5127.049967447917</v>
      </c>
      <c r="G607" s="6">
        <f t="shared" si="9"/>
        <v>4981.7949951171868</v>
      </c>
      <c r="H607" s="6">
        <f t="shared" si="10"/>
        <v>114.9683512369791</v>
      </c>
      <c r="I607" s="6">
        <f t="shared" si="11"/>
        <v>84.22896143033465</v>
      </c>
    </row>
    <row r="608" spans="1:9" ht="14.25" customHeight="1" x14ac:dyDescent="0.3">
      <c r="A608" s="9">
        <v>40253</v>
      </c>
      <c r="B608" s="6">
        <v>5128.9501953125</v>
      </c>
      <c r="C608" s="6">
        <v>5209.25</v>
      </c>
      <c r="D608" s="6">
        <v>5125.7001953125</v>
      </c>
      <c r="E608" s="6">
        <v>5198.10009765625</v>
      </c>
      <c r="F608" s="6">
        <f t="shared" si="8"/>
        <v>5177.683430989583</v>
      </c>
      <c r="G608" s="6">
        <f t="shared" si="9"/>
        <v>5000.1549967447909</v>
      </c>
      <c r="H608" s="6">
        <f t="shared" si="10"/>
        <v>114.98334960937495</v>
      </c>
      <c r="I608" s="6">
        <f t="shared" si="11"/>
        <v>102.92993715924804</v>
      </c>
    </row>
    <row r="609" spans="1:9" ht="14.25" customHeight="1" x14ac:dyDescent="0.3">
      <c r="A609" s="9">
        <v>40254</v>
      </c>
      <c r="B609" s="6">
        <v>5198.4501953125</v>
      </c>
      <c r="C609" s="6">
        <v>5260.5</v>
      </c>
      <c r="D609" s="6">
        <v>5177.14990234375</v>
      </c>
      <c r="E609" s="6">
        <v>5231.89990234375</v>
      </c>
      <c r="F609" s="6">
        <f t="shared" si="8"/>
        <v>5223.183268229167</v>
      </c>
      <c r="G609" s="6">
        <f t="shared" si="9"/>
        <v>5019.1958251953129</v>
      </c>
      <c r="H609" s="6">
        <f t="shared" si="10"/>
        <v>116.34126546223952</v>
      </c>
      <c r="I609" s="6">
        <f t="shared" si="11"/>
        <v>116.89027805303905</v>
      </c>
    </row>
    <row r="610" spans="1:9" ht="14.25" customHeight="1" x14ac:dyDescent="0.3">
      <c r="A610" s="9">
        <v>40255</v>
      </c>
      <c r="B610" s="6">
        <v>5232.5498046875</v>
      </c>
      <c r="C610" s="6">
        <v>5255.64990234375</v>
      </c>
      <c r="D610" s="6">
        <v>5214.39990234375</v>
      </c>
      <c r="E610" s="6">
        <v>5245.89990234375</v>
      </c>
      <c r="F610" s="6">
        <f t="shared" si="8"/>
        <v>5238.64990234375</v>
      </c>
      <c r="G610" s="6">
        <f t="shared" si="9"/>
        <v>5036.1066487630214</v>
      </c>
      <c r="H610" s="6">
        <f t="shared" si="10"/>
        <v>117.99368489583317</v>
      </c>
      <c r="I610" s="6">
        <f t="shared" si="11"/>
        <v>114.43734115066538</v>
      </c>
    </row>
    <row r="611" spans="1:9" ht="14.25" customHeight="1" x14ac:dyDescent="0.3">
      <c r="A611" s="9">
        <v>40256</v>
      </c>
      <c r="B611" s="6">
        <v>5246.7998046875</v>
      </c>
      <c r="C611" s="6">
        <v>5269.9501953125</v>
      </c>
      <c r="D611" s="6">
        <v>5237.10009765625</v>
      </c>
      <c r="E611" s="6">
        <v>5262.7998046875</v>
      </c>
      <c r="F611" s="6">
        <f t="shared" si="8"/>
        <v>5256.61669921875</v>
      </c>
      <c r="G611" s="6">
        <f t="shared" si="9"/>
        <v>5054.2124837239589</v>
      </c>
      <c r="H611" s="6">
        <f t="shared" si="10"/>
        <v>116.50710449218727</v>
      </c>
      <c r="I611" s="6">
        <f t="shared" si="11"/>
        <v>115.81795312082672</v>
      </c>
    </row>
    <row r="612" spans="1:9" ht="14.25" customHeight="1" x14ac:dyDescent="0.3">
      <c r="A612" s="9">
        <v>40259</v>
      </c>
      <c r="B612" s="6">
        <v>5260.9501953125</v>
      </c>
      <c r="C612" s="6">
        <v>5260.9501953125</v>
      </c>
      <c r="D612" s="6">
        <v>5187.0498046875</v>
      </c>
      <c r="E612" s="6">
        <v>5205.2001953125</v>
      </c>
      <c r="F612" s="6">
        <f t="shared" si="8"/>
        <v>5217.7333984375</v>
      </c>
      <c r="G612" s="6">
        <f t="shared" si="9"/>
        <v>5072.8033284505209</v>
      </c>
      <c r="H612" s="6">
        <f t="shared" si="10"/>
        <v>107.56400634765619</v>
      </c>
      <c r="I612" s="6">
        <f t="shared" si="11"/>
        <v>89.825630281659187</v>
      </c>
    </row>
    <row r="613" spans="1:9" ht="14.25" customHeight="1" x14ac:dyDescent="0.3">
      <c r="A613" s="9">
        <v>40260</v>
      </c>
      <c r="B613" s="6">
        <v>5205.85009765625</v>
      </c>
      <c r="C613" s="6">
        <v>5243.60009765625</v>
      </c>
      <c r="D613" s="6">
        <v>5193.39990234375</v>
      </c>
      <c r="E613" s="6">
        <v>5225.2998046875</v>
      </c>
      <c r="F613" s="6">
        <f t="shared" si="8"/>
        <v>5220.7666015625</v>
      </c>
      <c r="G613" s="6">
        <f t="shared" si="9"/>
        <v>5090.2691650390634</v>
      </c>
      <c r="H613" s="6">
        <f t="shared" si="10"/>
        <v>99.395072428385078</v>
      </c>
      <c r="I613" s="6">
        <f t="shared" si="11"/>
        <v>87.5277706330033</v>
      </c>
    </row>
    <row r="614" spans="1:9" ht="14.25" customHeight="1" x14ac:dyDescent="0.3">
      <c r="A614" s="9">
        <v>40262</v>
      </c>
      <c r="B614" s="6">
        <v>5225.2998046875</v>
      </c>
      <c r="C614" s="6">
        <v>5267.2998046875</v>
      </c>
      <c r="D614" s="6">
        <v>5202.9501953125</v>
      </c>
      <c r="E614" s="6">
        <v>5260.39990234375</v>
      </c>
      <c r="F614" s="6">
        <f t="shared" si="8"/>
        <v>5243.549967447917</v>
      </c>
      <c r="G614" s="6">
        <f t="shared" si="9"/>
        <v>5109.3250000000007</v>
      </c>
      <c r="H614" s="6">
        <f t="shared" si="10"/>
        <v>89.808323567708157</v>
      </c>
      <c r="I614" s="6">
        <f t="shared" si="11"/>
        <v>99.638104885101257</v>
      </c>
    </row>
    <row r="615" spans="1:9" ht="14.25" customHeight="1" x14ac:dyDescent="0.3">
      <c r="A615" s="9">
        <v>40263</v>
      </c>
      <c r="B615" s="6">
        <v>5260.5498046875</v>
      </c>
      <c r="C615" s="6">
        <v>5293.75</v>
      </c>
      <c r="D615" s="6">
        <v>5260.5498046875</v>
      </c>
      <c r="E615" s="6">
        <v>5282</v>
      </c>
      <c r="F615" s="6">
        <f t="shared" si="8"/>
        <v>5278.7666015625</v>
      </c>
      <c r="G615" s="6">
        <f t="shared" si="9"/>
        <v>5130.3666666666668</v>
      </c>
      <c r="H615" s="6">
        <f t="shared" si="10"/>
        <v>82.271660156250022</v>
      </c>
      <c r="I615" s="6">
        <f t="shared" si="11"/>
        <v>120.25196737571814</v>
      </c>
    </row>
    <row r="616" spans="1:9" ht="14.25" customHeight="1" x14ac:dyDescent="0.3">
      <c r="A616" s="9">
        <v>40266</v>
      </c>
      <c r="B616" s="6">
        <v>5283.89990234375</v>
      </c>
      <c r="C616" s="6">
        <v>5329.5498046875</v>
      </c>
      <c r="D616" s="6">
        <v>5242.14990234375</v>
      </c>
      <c r="E616" s="6">
        <v>5302.85009765625</v>
      </c>
      <c r="F616" s="6">
        <f t="shared" si="8"/>
        <v>5291.5166015625</v>
      </c>
      <c r="G616" s="6">
        <f t="shared" si="9"/>
        <v>5152.017496744792</v>
      </c>
      <c r="H616" s="6">
        <f t="shared" si="10"/>
        <v>78.030900065104248</v>
      </c>
      <c r="I616" s="6">
        <f t="shared" si="11"/>
        <v>119.18278929784522</v>
      </c>
    </row>
    <row r="617" spans="1:9" ht="14.25" customHeight="1" x14ac:dyDescent="0.3">
      <c r="A617" s="9">
        <v>40267</v>
      </c>
      <c r="B617" s="6">
        <v>5302.9501953125</v>
      </c>
      <c r="C617" s="6">
        <v>5325</v>
      </c>
      <c r="D617" s="6">
        <v>5251.35009765625</v>
      </c>
      <c r="E617" s="6">
        <v>5262.4501953125</v>
      </c>
      <c r="F617" s="6">
        <f t="shared" si="8"/>
        <v>5279.60009765625</v>
      </c>
      <c r="G617" s="6">
        <f t="shared" si="9"/>
        <v>5169.7850016276043</v>
      </c>
      <c r="H617" s="6">
        <f t="shared" si="10"/>
        <v>73.021655273437545</v>
      </c>
      <c r="I617" s="6">
        <f t="shared" si="11"/>
        <v>100.25801763183001</v>
      </c>
    </row>
    <row r="618" spans="1:9" ht="14.25" customHeight="1" x14ac:dyDescent="0.3">
      <c r="A618" s="9">
        <v>40268</v>
      </c>
      <c r="B618" s="6">
        <v>5260.39990234375</v>
      </c>
      <c r="C618" s="6">
        <v>5293.89990234375</v>
      </c>
      <c r="D618" s="6">
        <v>5235.14990234375</v>
      </c>
      <c r="E618" s="6">
        <v>5249.10009765625</v>
      </c>
      <c r="F618" s="6">
        <f t="shared" si="8"/>
        <v>5259.38330078125</v>
      </c>
      <c r="G618" s="6">
        <f t="shared" si="9"/>
        <v>5183.0574951171875</v>
      </c>
      <c r="H618" s="6">
        <f t="shared" si="10"/>
        <v>67.9191487630209</v>
      </c>
      <c r="I618" s="6">
        <f t="shared" si="11"/>
        <v>74.918298255252054</v>
      </c>
    </row>
    <row r="619" spans="1:9" ht="14.25" customHeight="1" x14ac:dyDescent="0.3">
      <c r="A619" s="9">
        <v>40269</v>
      </c>
      <c r="B619" s="6">
        <v>5249.2001953125</v>
      </c>
      <c r="C619" s="6">
        <v>5298.60009765625</v>
      </c>
      <c r="D619" s="6">
        <v>5249.2001953125</v>
      </c>
      <c r="E619" s="6">
        <v>5290.5</v>
      </c>
      <c r="F619" s="6">
        <f t="shared" si="8"/>
        <v>5279.433430989583</v>
      </c>
      <c r="G619" s="6">
        <f t="shared" si="9"/>
        <v>5193.7549967447912</v>
      </c>
      <c r="H619" s="6">
        <f t="shared" si="10"/>
        <v>65.789490559895924</v>
      </c>
      <c r="I619" s="6">
        <f t="shared" si="11"/>
        <v>86.820791097618269</v>
      </c>
    </row>
    <row r="620" spans="1:9" ht="14.25" customHeight="1" x14ac:dyDescent="0.3">
      <c r="A620" s="9">
        <v>40273</v>
      </c>
      <c r="B620" s="6">
        <v>5291.39990234375</v>
      </c>
      <c r="C620" s="6">
        <v>5377.5498046875</v>
      </c>
      <c r="D620" s="6">
        <v>5291.39990234375</v>
      </c>
      <c r="E620" s="6">
        <v>5368.39990234375</v>
      </c>
      <c r="F620" s="6">
        <f t="shared" si="8"/>
        <v>5345.783203125</v>
      </c>
      <c r="G620" s="6">
        <f t="shared" si="9"/>
        <v>5207.2741536458325</v>
      </c>
      <c r="H620" s="6">
        <f t="shared" si="10"/>
        <v>64.769322916666894</v>
      </c>
      <c r="I620" s="6">
        <f t="shared" si="11"/>
        <v>142.5665147654085</v>
      </c>
    </row>
    <row r="621" spans="1:9" ht="14.25" customHeight="1" x14ac:dyDescent="0.3">
      <c r="A621" s="9">
        <v>40274</v>
      </c>
      <c r="B621" s="6">
        <v>5369.64990234375</v>
      </c>
      <c r="C621" s="6">
        <v>5388.64990234375</v>
      </c>
      <c r="D621" s="6">
        <v>5351.7001953125</v>
      </c>
      <c r="E621" s="6">
        <v>5366</v>
      </c>
      <c r="F621" s="6">
        <f t="shared" si="8"/>
        <v>5368.783365885417</v>
      </c>
      <c r="G621" s="6">
        <f t="shared" si="9"/>
        <v>5221.1233235677082</v>
      </c>
      <c r="H621" s="6">
        <f t="shared" si="10"/>
        <v>63.290987955729271</v>
      </c>
      <c r="I621" s="6">
        <f t="shared" si="11"/>
        <v>155.53561635135571</v>
      </c>
    </row>
    <row r="622" spans="1:9" ht="14.25" customHeight="1" x14ac:dyDescent="0.3">
      <c r="A622" s="9">
        <v>40275</v>
      </c>
      <c r="B622" s="6">
        <v>5365.7001953125</v>
      </c>
      <c r="C622" s="6">
        <v>5399.64990234375</v>
      </c>
      <c r="D622" s="6">
        <v>5345.0498046875</v>
      </c>
      <c r="E622" s="6">
        <v>5374.64990234375</v>
      </c>
      <c r="F622" s="6">
        <f t="shared" si="8"/>
        <v>5373.116536458333</v>
      </c>
      <c r="G622" s="6">
        <f t="shared" si="9"/>
        <v>5233.7249837239578</v>
      </c>
      <c r="H622" s="6">
        <f t="shared" si="10"/>
        <v>64.422488606770912</v>
      </c>
      <c r="I622" s="6">
        <f t="shared" si="11"/>
        <v>144.24730219619292</v>
      </c>
    </row>
    <row r="623" spans="1:9" ht="14.25" customHeight="1" x14ac:dyDescent="0.3">
      <c r="A623" s="9">
        <v>40276</v>
      </c>
      <c r="B623" s="6">
        <v>5376.2998046875</v>
      </c>
      <c r="C623" s="6">
        <v>5383.64990234375</v>
      </c>
      <c r="D623" s="6">
        <v>5290.25</v>
      </c>
      <c r="E623" s="6">
        <v>5304.4501953125</v>
      </c>
      <c r="F623" s="6">
        <f t="shared" si="8"/>
        <v>5326.11669921875</v>
      </c>
      <c r="G623" s="6">
        <f t="shared" si="9"/>
        <v>5244.5699869791661</v>
      </c>
      <c r="H623" s="6">
        <f t="shared" si="10"/>
        <v>61.341666666666654</v>
      </c>
      <c r="I623" s="6">
        <f t="shared" si="11"/>
        <v>88.625689161346514</v>
      </c>
    </row>
    <row r="624" spans="1:9" ht="14.25" customHeight="1" x14ac:dyDescent="0.3">
      <c r="A624" s="9">
        <v>40277</v>
      </c>
      <c r="B624" s="6">
        <v>5302.39990234375</v>
      </c>
      <c r="C624" s="6">
        <v>5377.4501953125</v>
      </c>
      <c r="D624" s="6">
        <v>5302.25</v>
      </c>
      <c r="E624" s="6">
        <v>5361.75</v>
      </c>
      <c r="F624" s="6">
        <f t="shared" si="8"/>
        <v>5347.150065104167</v>
      </c>
      <c r="G624" s="6">
        <f t="shared" si="9"/>
        <v>5256.1658284505202</v>
      </c>
      <c r="H624" s="6">
        <f t="shared" si="10"/>
        <v>58.844248860677133</v>
      </c>
      <c r="I624" s="6">
        <f t="shared" si="11"/>
        <v>103.07916056964328</v>
      </c>
    </row>
    <row r="625" spans="1:9" ht="14.25" customHeight="1" x14ac:dyDescent="0.3">
      <c r="A625" s="9">
        <v>40280</v>
      </c>
      <c r="B625" s="6">
        <v>5354.14990234375</v>
      </c>
      <c r="C625" s="6">
        <v>5382.14990234375</v>
      </c>
      <c r="D625" s="6">
        <v>5324.89990234375</v>
      </c>
      <c r="E625" s="6">
        <v>5339.7001953125</v>
      </c>
      <c r="F625" s="6">
        <f t="shared" si="8"/>
        <v>5348.916666666667</v>
      </c>
      <c r="G625" s="6">
        <f t="shared" si="9"/>
        <v>5267.1433268229166</v>
      </c>
      <c r="H625" s="6">
        <f t="shared" si="10"/>
        <v>56.774999999999999</v>
      </c>
      <c r="I625" s="6">
        <f t="shared" si="11"/>
        <v>96.020360890944218</v>
      </c>
    </row>
    <row r="626" spans="1:9" ht="14.25" customHeight="1" x14ac:dyDescent="0.3">
      <c r="A626" s="9">
        <v>40281</v>
      </c>
      <c r="B626" s="6">
        <v>5340.85009765625</v>
      </c>
      <c r="C626" s="6">
        <v>5356.5</v>
      </c>
      <c r="D626" s="6">
        <v>5301.7001953125</v>
      </c>
      <c r="E626" s="6">
        <v>5322.9501953125</v>
      </c>
      <c r="F626" s="6">
        <f t="shared" si="8"/>
        <v>5327.050130208333</v>
      </c>
      <c r="G626" s="6">
        <f t="shared" si="9"/>
        <v>5276.5424967447925</v>
      </c>
      <c r="H626" s="6">
        <f t="shared" si="10"/>
        <v>52.426593424479051</v>
      </c>
      <c r="I626" s="6">
        <f t="shared" si="11"/>
        <v>64.226480194378439</v>
      </c>
    </row>
    <row r="627" spans="1:9" ht="14.25" customHeight="1" x14ac:dyDescent="0.3">
      <c r="A627" s="9">
        <v>40283</v>
      </c>
      <c r="B627" s="6">
        <v>5323.2998046875</v>
      </c>
      <c r="C627" s="6">
        <v>5373.14990234375</v>
      </c>
      <c r="D627" s="6">
        <v>5265.2998046875</v>
      </c>
      <c r="E627" s="6">
        <v>5273.60009765625</v>
      </c>
      <c r="F627" s="6">
        <f t="shared" si="8"/>
        <v>5304.0166015625</v>
      </c>
      <c r="G627" s="6">
        <f t="shared" si="9"/>
        <v>5285.3908284505214</v>
      </c>
      <c r="H627" s="6">
        <f t="shared" si="10"/>
        <v>46.39324137369799</v>
      </c>
      <c r="I627" s="6">
        <f t="shared" si="11"/>
        <v>26.76506686530449</v>
      </c>
    </row>
    <row r="628" spans="1:9" ht="14.25" customHeight="1" x14ac:dyDescent="0.3">
      <c r="A628" s="9">
        <v>40284</v>
      </c>
      <c r="B628" s="6">
        <v>5273.39990234375</v>
      </c>
      <c r="C628" s="6">
        <v>5283.0498046875</v>
      </c>
      <c r="D628" s="6">
        <v>5237.5498046875</v>
      </c>
      <c r="E628" s="6">
        <v>5262.60009765625</v>
      </c>
      <c r="F628" s="6">
        <f t="shared" si="8"/>
        <v>5261.066569010417</v>
      </c>
      <c r="G628" s="6">
        <f t="shared" si="9"/>
        <v>5289.5599853515632</v>
      </c>
      <c r="H628" s="6">
        <f t="shared" si="10"/>
        <v>42.641000162760477</v>
      </c>
      <c r="I628" s="6">
        <f t="shared" si="11"/>
        <v>-44.547761125656898</v>
      </c>
    </row>
    <row r="629" spans="1:9" ht="14.25" customHeight="1" x14ac:dyDescent="0.3">
      <c r="A629" s="9">
        <v>40287</v>
      </c>
      <c r="B629" s="6">
        <v>5279.0498046875</v>
      </c>
      <c r="C629" s="6">
        <v>5279.0498046875</v>
      </c>
      <c r="D629" s="6">
        <v>5160.89990234375</v>
      </c>
      <c r="E629" s="6">
        <v>5203.64990234375</v>
      </c>
      <c r="F629" s="6">
        <f t="shared" si="8"/>
        <v>5214.533203125</v>
      </c>
      <c r="G629" s="6">
        <f t="shared" si="9"/>
        <v>5289.1274820963545</v>
      </c>
      <c r="H629" s="6">
        <f t="shared" si="10"/>
        <v>43.03025309244795</v>
      </c>
      <c r="I629" s="6">
        <f t="shared" si="11"/>
        <v>-115.56873534393439</v>
      </c>
    </row>
    <row r="630" spans="1:9" ht="14.25" customHeight="1" x14ac:dyDescent="0.3">
      <c r="A630" s="9">
        <v>40288</v>
      </c>
      <c r="B630" s="6">
        <v>5208.2998046875</v>
      </c>
      <c r="C630" s="6">
        <v>5257.25</v>
      </c>
      <c r="D630" s="6">
        <v>5208.2998046875</v>
      </c>
      <c r="E630" s="6">
        <v>5230.10009765625</v>
      </c>
      <c r="F630" s="6">
        <f t="shared" si="8"/>
        <v>5231.88330078125</v>
      </c>
      <c r="G630" s="6">
        <f t="shared" si="9"/>
        <v>5288.7891520182293</v>
      </c>
      <c r="H630" s="6">
        <f t="shared" si="10"/>
        <v>43.334750162760429</v>
      </c>
      <c r="I630" s="6">
        <f t="shared" si="11"/>
        <v>-87.544601077652985</v>
      </c>
    </row>
    <row r="631" spans="1:9" ht="14.25" customHeight="1" x14ac:dyDescent="0.3">
      <c r="A631" s="9">
        <v>40289</v>
      </c>
      <c r="B631" s="6">
        <v>5230.2998046875</v>
      </c>
      <c r="C631" s="6">
        <v>5266.2998046875</v>
      </c>
      <c r="D631" s="6">
        <v>5230.2998046875</v>
      </c>
      <c r="E631" s="6">
        <v>5244.89990234375</v>
      </c>
      <c r="F631" s="6">
        <f t="shared" si="8"/>
        <v>5247.16650390625</v>
      </c>
      <c r="G631" s="6">
        <f t="shared" si="9"/>
        <v>5288.3166422526047</v>
      </c>
      <c r="H631" s="6">
        <f t="shared" si="10"/>
        <v>43.760008951822968</v>
      </c>
      <c r="I631" s="6">
        <f t="shared" si="11"/>
        <v>-62.690630603935482</v>
      </c>
    </row>
    <row r="632" spans="1:9" ht="14.25" customHeight="1" x14ac:dyDescent="0.3">
      <c r="A632" s="9">
        <v>40290</v>
      </c>
      <c r="B632" s="6">
        <v>5248.60009765625</v>
      </c>
      <c r="C632" s="6">
        <v>5331.7998046875</v>
      </c>
      <c r="D632" s="6">
        <v>5221.10009765625</v>
      </c>
      <c r="E632" s="6">
        <v>5269.35009765625</v>
      </c>
      <c r="F632" s="6">
        <f t="shared" si="8"/>
        <v>5274.083333333333</v>
      </c>
      <c r="G632" s="6">
        <f t="shared" si="9"/>
        <v>5291.134138997395</v>
      </c>
      <c r="H632" s="6">
        <f t="shared" si="10"/>
        <v>41.224261881510344</v>
      </c>
      <c r="I632" s="6">
        <f t="shared" si="11"/>
        <v>-27.574062596229652</v>
      </c>
    </row>
    <row r="633" spans="1:9" ht="14.25" customHeight="1" x14ac:dyDescent="0.3">
      <c r="A633" s="9">
        <v>40291</v>
      </c>
      <c r="B633" s="6">
        <v>5269.64990234375</v>
      </c>
      <c r="C633" s="6">
        <v>5311.0498046875</v>
      </c>
      <c r="D633" s="6">
        <v>5269.64990234375</v>
      </c>
      <c r="E633" s="6">
        <v>5304.10009765625</v>
      </c>
      <c r="F633" s="6">
        <f t="shared" si="8"/>
        <v>5294.933268229167</v>
      </c>
      <c r="G633" s="6">
        <f t="shared" si="9"/>
        <v>5294.8424723307289</v>
      </c>
      <c r="H633" s="6">
        <f t="shared" si="10"/>
        <v>38.228428548177092</v>
      </c>
      <c r="I633" s="6">
        <f t="shared" si="11"/>
        <v>0.15833922883441023</v>
      </c>
    </row>
    <row r="634" spans="1:9" ht="14.25" customHeight="1" x14ac:dyDescent="0.3">
      <c r="A634" s="9">
        <v>40294</v>
      </c>
      <c r="B634" s="6">
        <v>5299.35009765625</v>
      </c>
      <c r="C634" s="6">
        <v>5342.35009765625</v>
      </c>
      <c r="D634" s="6">
        <v>5299.35009765625</v>
      </c>
      <c r="E634" s="6">
        <v>5322.4501953125</v>
      </c>
      <c r="F634" s="6">
        <f t="shared" si="8"/>
        <v>5321.383463541667</v>
      </c>
      <c r="G634" s="6">
        <f t="shared" si="9"/>
        <v>5298.7341471354175</v>
      </c>
      <c r="H634" s="6">
        <f t="shared" si="10"/>
        <v>37.370940755208451</v>
      </c>
      <c r="I634" s="6">
        <f t="shared" si="11"/>
        <v>40.404506725532514</v>
      </c>
    </row>
    <row r="635" spans="1:9" ht="14.25" customHeight="1" x14ac:dyDescent="0.3">
      <c r="A635" s="9">
        <v>40295</v>
      </c>
      <c r="B635" s="6">
        <v>5322.10009765625</v>
      </c>
      <c r="C635" s="6">
        <v>5330.5498046875</v>
      </c>
      <c r="D635" s="6">
        <v>5301.39990234375</v>
      </c>
      <c r="E635" s="6">
        <v>5308.35009765625</v>
      </c>
      <c r="F635" s="6">
        <f t="shared" si="8"/>
        <v>5313.433268229167</v>
      </c>
      <c r="G635" s="6">
        <f t="shared" si="9"/>
        <v>5300.4674804687511</v>
      </c>
      <c r="H635" s="6">
        <f t="shared" si="10"/>
        <v>37.107519531250048</v>
      </c>
      <c r="I635" s="6">
        <f t="shared" si="11"/>
        <v>23.294088681040794</v>
      </c>
    </row>
    <row r="636" spans="1:9" ht="14.25" customHeight="1" x14ac:dyDescent="0.3">
      <c r="A636" s="9">
        <v>40296</v>
      </c>
      <c r="B636" s="6">
        <v>5308.2001953125</v>
      </c>
      <c r="C636" s="6">
        <v>5308.25</v>
      </c>
      <c r="D636" s="6">
        <v>5202.4501953125</v>
      </c>
      <c r="E636" s="6">
        <v>5215.4501953125</v>
      </c>
      <c r="F636" s="6">
        <f t="shared" si="8"/>
        <v>5242.050130208333</v>
      </c>
      <c r="G636" s="6">
        <f t="shared" si="9"/>
        <v>5297.9941569010416</v>
      </c>
      <c r="H636" s="6">
        <f t="shared" si="10"/>
        <v>39.580843098958397</v>
      </c>
      <c r="I636" s="6">
        <f t="shared" si="11"/>
        <v>-94.227446600601908</v>
      </c>
    </row>
    <row r="637" spans="1:9" ht="14.25" customHeight="1" x14ac:dyDescent="0.3">
      <c r="A637" s="9">
        <v>40297</v>
      </c>
      <c r="B637" s="6">
        <v>5215.25</v>
      </c>
      <c r="C637" s="6">
        <v>5264.75</v>
      </c>
      <c r="D637" s="6">
        <v>5214.7998046875</v>
      </c>
      <c r="E637" s="6">
        <v>5254.14990234375</v>
      </c>
      <c r="F637" s="6">
        <f t="shared" si="8"/>
        <v>5244.566569010417</v>
      </c>
      <c r="G637" s="6">
        <f t="shared" si="9"/>
        <v>5296.2424804687498</v>
      </c>
      <c r="H637" s="6">
        <f t="shared" si="10"/>
        <v>41.332519531250043</v>
      </c>
      <c r="I637" s="6">
        <f t="shared" si="11"/>
        <v>-83.349885343528825</v>
      </c>
    </row>
    <row r="638" spans="1:9" ht="14.25" customHeight="1" x14ac:dyDescent="0.3">
      <c r="A638" s="9">
        <v>40298</v>
      </c>
      <c r="B638" s="6">
        <v>5254.2001953125</v>
      </c>
      <c r="C638" s="6">
        <v>5294.7998046875</v>
      </c>
      <c r="D638" s="6">
        <v>5254.2001953125</v>
      </c>
      <c r="E638" s="6">
        <v>5278</v>
      </c>
      <c r="F638" s="6">
        <f t="shared" si="8"/>
        <v>5275.666666666667</v>
      </c>
      <c r="G638" s="6">
        <f t="shared" si="9"/>
        <v>5297.0566487630213</v>
      </c>
      <c r="H638" s="6">
        <f t="shared" si="10"/>
        <v>40.5183512369792</v>
      </c>
      <c r="I638" s="6">
        <f t="shared" si="11"/>
        <v>-35.193900119069426</v>
      </c>
    </row>
    <row r="639" spans="1:9" ht="14.25" customHeight="1" x14ac:dyDescent="0.3">
      <c r="A639" s="9">
        <v>40301</v>
      </c>
      <c r="B639" s="6">
        <v>5278.39990234375</v>
      </c>
      <c r="C639" s="6">
        <v>5278.7001953125</v>
      </c>
      <c r="D639" s="6">
        <v>5210.0498046875</v>
      </c>
      <c r="E639" s="6">
        <v>5222.75</v>
      </c>
      <c r="F639" s="6">
        <f t="shared" si="8"/>
        <v>5237.166666666667</v>
      </c>
      <c r="G639" s="6">
        <f t="shared" si="9"/>
        <v>5294.9433105468761</v>
      </c>
      <c r="H639" s="6">
        <f t="shared" si="10"/>
        <v>42.631689453124999</v>
      </c>
      <c r="I639" s="6">
        <f t="shared" si="11"/>
        <v>-90.35007310502597</v>
      </c>
    </row>
    <row r="640" spans="1:9" ht="14.25" customHeight="1" x14ac:dyDescent="0.3">
      <c r="A640" s="9">
        <v>40302</v>
      </c>
      <c r="B640" s="6">
        <v>5223.89990234375</v>
      </c>
      <c r="C640" s="6">
        <v>5250.14990234375</v>
      </c>
      <c r="D640" s="6">
        <v>5134.85009765625</v>
      </c>
      <c r="E640" s="6">
        <v>5148.5</v>
      </c>
      <c r="F640" s="6">
        <f t="shared" si="8"/>
        <v>5177.833333333333</v>
      </c>
      <c r="G640" s="6">
        <f t="shared" si="9"/>
        <v>5286.5458170572929</v>
      </c>
      <c r="H640" s="6">
        <f t="shared" si="10"/>
        <v>45.944189453125048</v>
      </c>
      <c r="I640" s="6">
        <f t="shared" si="11"/>
        <v>-157.74571281369495</v>
      </c>
    </row>
    <row r="641" spans="1:9" ht="14.25" customHeight="1" x14ac:dyDescent="0.3">
      <c r="A641" s="9">
        <v>40303</v>
      </c>
      <c r="B641" s="6">
        <v>5148.35009765625</v>
      </c>
      <c r="C641" s="6">
        <v>5148.35009765625</v>
      </c>
      <c r="D641" s="6">
        <v>5056.5</v>
      </c>
      <c r="E641" s="6">
        <v>5124.89990234375</v>
      </c>
      <c r="F641" s="6">
        <f t="shared" si="8"/>
        <v>5109.916666666667</v>
      </c>
      <c r="G641" s="6">
        <f t="shared" si="9"/>
        <v>5273.6024820963548</v>
      </c>
      <c r="H641" s="6">
        <f t="shared" si="10"/>
        <v>49.623939615885362</v>
      </c>
      <c r="I641" s="6">
        <f t="shared" si="11"/>
        <v>-219.90168011205839</v>
      </c>
    </row>
    <row r="642" spans="1:9" ht="14.25" customHeight="1" x14ac:dyDescent="0.3">
      <c r="A642" s="9">
        <v>40304</v>
      </c>
      <c r="B642" s="6">
        <v>5124.39990234375</v>
      </c>
      <c r="C642" s="6">
        <v>5124.89990234375</v>
      </c>
      <c r="D642" s="6">
        <v>5037.75</v>
      </c>
      <c r="E642" s="6">
        <v>5090.85009765625</v>
      </c>
      <c r="F642" s="6">
        <f t="shared" si="8"/>
        <v>5084.5</v>
      </c>
      <c r="G642" s="6">
        <f t="shared" si="9"/>
        <v>5259.1716552734379</v>
      </c>
      <c r="H642" s="6">
        <f t="shared" si="10"/>
        <v>54.292852376302108</v>
      </c>
      <c r="I642" s="6">
        <f t="shared" si="11"/>
        <v>-214.48084800407239</v>
      </c>
    </row>
    <row r="643" spans="1:9" ht="14.25" customHeight="1" x14ac:dyDescent="0.3">
      <c r="A643" s="9">
        <v>40305</v>
      </c>
      <c r="B643" s="6">
        <v>5072.2998046875</v>
      </c>
      <c r="C643" s="6">
        <v>5085.64990234375</v>
      </c>
      <c r="D643" s="6">
        <v>4984.60009765625</v>
      </c>
      <c r="E643" s="6">
        <v>5018.0498046875</v>
      </c>
      <c r="F643" s="6">
        <f t="shared" si="8"/>
        <v>5029.433268229167</v>
      </c>
      <c r="G643" s="6">
        <f t="shared" si="9"/>
        <v>5244.3374837239589</v>
      </c>
      <c r="H643" s="6">
        <f t="shared" si="10"/>
        <v>62.738330078124953</v>
      </c>
      <c r="I643" s="6">
        <f t="shared" si="11"/>
        <v>-228.36036091193623</v>
      </c>
    </row>
    <row r="644" spans="1:9" ht="14.25" customHeight="1" x14ac:dyDescent="0.3">
      <c r="A644" s="9">
        <v>40308</v>
      </c>
      <c r="B644" s="6">
        <v>5026.60009765625</v>
      </c>
      <c r="C644" s="6">
        <v>5203.2998046875</v>
      </c>
      <c r="D644" s="6">
        <v>5026.60009765625</v>
      </c>
      <c r="E644" s="6">
        <v>5193.60009765625</v>
      </c>
      <c r="F644" s="6">
        <f t="shared" si="8"/>
        <v>5141.166666666667</v>
      </c>
      <c r="G644" s="6">
        <f t="shared" si="9"/>
        <v>5234.0383138020843</v>
      </c>
      <c r="H644" s="6">
        <f t="shared" si="10"/>
        <v>64.900175781249757</v>
      </c>
      <c r="I644" s="6">
        <f t="shared" si="11"/>
        <v>-95.399481863189635</v>
      </c>
    </row>
    <row r="645" spans="1:9" ht="14.25" customHeight="1" x14ac:dyDescent="0.3">
      <c r="A645" s="9">
        <v>40309</v>
      </c>
      <c r="B645" s="6">
        <v>5189.75</v>
      </c>
      <c r="C645" s="6">
        <v>5206.7001953125</v>
      </c>
      <c r="D645" s="6">
        <v>5126.5</v>
      </c>
      <c r="E645" s="6">
        <v>5136.14990234375</v>
      </c>
      <c r="F645" s="6">
        <f t="shared" si="8"/>
        <v>5156.450032552083</v>
      </c>
      <c r="G645" s="6">
        <f t="shared" si="9"/>
        <v>5224.4149820963548</v>
      </c>
      <c r="H645" s="6">
        <f t="shared" si="10"/>
        <v>65.707170410156095</v>
      </c>
      <c r="I645" s="6">
        <f t="shared" si="11"/>
        <v>-68.957415271445768</v>
      </c>
    </row>
    <row r="646" spans="1:9" ht="14.25" customHeight="1" x14ac:dyDescent="0.3">
      <c r="A646" s="9">
        <v>40310</v>
      </c>
      <c r="B646" s="6">
        <v>5133.75</v>
      </c>
      <c r="C646" s="6">
        <v>5172.85009765625</v>
      </c>
      <c r="D646" s="6">
        <v>5098.7998046875</v>
      </c>
      <c r="E646" s="6">
        <v>5156.64990234375</v>
      </c>
      <c r="F646" s="6">
        <f t="shared" si="8"/>
        <v>5142.7666015625</v>
      </c>
      <c r="G646" s="6">
        <f t="shared" si="9"/>
        <v>5215.2008056640625</v>
      </c>
      <c r="H646" s="6">
        <f t="shared" si="10"/>
        <v>66.500667317708391</v>
      </c>
      <c r="I646" s="6">
        <f t="shared" si="11"/>
        <v>-72.615014779231714</v>
      </c>
    </row>
    <row r="647" spans="1:9" ht="14.25" customHeight="1" x14ac:dyDescent="0.3">
      <c r="A647" s="9">
        <v>40311</v>
      </c>
      <c r="B647" s="6">
        <v>5157.5498046875</v>
      </c>
      <c r="C647" s="6">
        <v>5212.7001953125</v>
      </c>
      <c r="D647" s="6">
        <v>5147.9501953125</v>
      </c>
      <c r="E647" s="6">
        <v>5178.89990234375</v>
      </c>
      <c r="F647" s="6">
        <f t="shared" si="8"/>
        <v>5179.85009765625</v>
      </c>
      <c r="G647" s="6">
        <f t="shared" si="9"/>
        <v>5208.9924804687498</v>
      </c>
      <c r="H647" s="6">
        <f t="shared" si="10"/>
        <v>65.002317708333436</v>
      </c>
      <c r="I647" s="6">
        <f t="shared" si="11"/>
        <v>-29.888557659602451</v>
      </c>
    </row>
    <row r="648" spans="1:9" ht="14.25" customHeight="1" x14ac:dyDescent="0.3">
      <c r="A648" s="9">
        <v>40312</v>
      </c>
      <c r="B648" s="6">
        <v>5180.5498046875</v>
      </c>
      <c r="C648" s="6">
        <v>5192.75</v>
      </c>
      <c r="D648" s="6">
        <v>5070.9501953125</v>
      </c>
      <c r="E648" s="6">
        <v>5093.5</v>
      </c>
      <c r="F648" s="6">
        <f t="shared" si="8"/>
        <v>5119.066731770833</v>
      </c>
      <c r="G648" s="6">
        <f t="shared" si="9"/>
        <v>5201.8924886067707</v>
      </c>
      <c r="H648" s="6">
        <f t="shared" si="10"/>
        <v>67.604899902343817</v>
      </c>
      <c r="I648" s="6">
        <f t="shared" si="11"/>
        <v>-81.676285748104647</v>
      </c>
    </row>
    <row r="649" spans="1:9" ht="14.25" customHeight="1" x14ac:dyDescent="0.3">
      <c r="A649" s="9">
        <v>40315</v>
      </c>
      <c r="B649" s="6">
        <v>5093.89990234375</v>
      </c>
      <c r="C649" s="6">
        <v>5094.5498046875</v>
      </c>
      <c r="D649" s="6">
        <v>4966.25</v>
      </c>
      <c r="E649" s="6">
        <v>5059.89990234375</v>
      </c>
      <c r="F649" s="6">
        <f t="shared" si="8"/>
        <v>5040.233235677083</v>
      </c>
      <c r="G649" s="6">
        <f t="shared" si="9"/>
        <v>5193.1774902343741</v>
      </c>
      <c r="H649" s="6">
        <f t="shared" si="10"/>
        <v>75.055826822916742</v>
      </c>
      <c r="I649" s="6">
        <f t="shared" si="11"/>
        <v>-135.84932801032727</v>
      </c>
    </row>
    <row r="650" spans="1:9" ht="14.25" customHeight="1" x14ac:dyDescent="0.3">
      <c r="A650" s="9">
        <v>40316</v>
      </c>
      <c r="B650" s="6">
        <v>5059.5498046875</v>
      </c>
      <c r="C650" s="6">
        <v>5105.2001953125</v>
      </c>
      <c r="D650" s="6">
        <v>5024.25</v>
      </c>
      <c r="E650" s="6">
        <v>5066.2001953125</v>
      </c>
      <c r="F650" s="6">
        <f t="shared" si="8"/>
        <v>5065.216796875</v>
      </c>
      <c r="G650" s="6">
        <f t="shared" si="9"/>
        <v>5184.8441650390614</v>
      </c>
      <c r="H650" s="6">
        <f t="shared" si="10"/>
        <v>78.68523844401038</v>
      </c>
      <c r="I650" s="6">
        <f t="shared" si="11"/>
        <v>-101.35519743361944</v>
      </c>
    </row>
    <row r="651" spans="1:9" ht="14.25" customHeight="1" x14ac:dyDescent="0.3">
      <c r="A651" s="9">
        <v>40317</v>
      </c>
      <c r="B651" s="6">
        <v>5065.10009765625</v>
      </c>
      <c r="C651" s="6">
        <v>5065.10009765625</v>
      </c>
      <c r="D651" s="6">
        <v>4908.14990234375</v>
      </c>
      <c r="E651" s="6">
        <v>4919.64990234375</v>
      </c>
      <c r="F651" s="6">
        <f t="shared" si="8"/>
        <v>4964.299967447917</v>
      </c>
      <c r="G651" s="6">
        <f t="shared" si="9"/>
        <v>5170.7008382161457</v>
      </c>
      <c r="H651" s="6">
        <f t="shared" si="10"/>
        <v>85.395841471354203</v>
      </c>
      <c r="I651" s="6">
        <f t="shared" si="11"/>
        <v>-161.13264784481365</v>
      </c>
    </row>
    <row r="652" spans="1:9" ht="14.25" customHeight="1" x14ac:dyDescent="0.3">
      <c r="A652" s="9">
        <v>40318</v>
      </c>
      <c r="B652" s="6">
        <v>4924.2998046875</v>
      </c>
      <c r="C652" s="6">
        <v>4980.25</v>
      </c>
      <c r="D652" s="6">
        <v>4924.2998046875</v>
      </c>
      <c r="E652" s="6">
        <v>4947.60009765625</v>
      </c>
      <c r="F652" s="6">
        <f t="shared" si="8"/>
        <v>4950.716634114583</v>
      </c>
      <c r="G652" s="6">
        <f t="shared" si="9"/>
        <v>5154.5325032552082</v>
      </c>
      <c r="H652" s="6">
        <f t="shared" si="10"/>
        <v>89.800846354166694</v>
      </c>
      <c r="I652" s="6">
        <f t="shared" si="11"/>
        <v>-151.30953839550926</v>
      </c>
    </row>
    <row r="653" spans="1:9" ht="14.25" customHeight="1" x14ac:dyDescent="0.3">
      <c r="A653" s="9">
        <v>40319</v>
      </c>
      <c r="B653" s="6">
        <v>4946.7001953125</v>
      </c>
      <c r="C653" s="6">
        <v>4946.7001953125</v>
      </c>
      <c r="D653" s="6">
        <v>4842.2998046875</v>
      </c>
      <c r="E653" s="6">
        <v>4931.14990234375</v>
      </c>
      <c r="F653" s="6">
        <f t="shared" si="8"/>
        <v>4906.716634114583</v>
      </c>
      <c r="G653" s="6">
        <f t="shared" si="9"/>
        <v>5135.1216715494793</v>
      </c>
      <c r="H653" s="6">
        <f t="shared" si="10"/>
        <v>94.599510904947962</v>
      </c>
      <c r="I653" s="6">
        <f t="shared" si="11"/>
        <v>-160.96280361279662</v>
      </c>
    </row>
    <row r="654" spans="1:9" ht="14.25" customHeight="1" x14ac:dyDescent="0.3">
      <c r="A654" s="9">
        <v>40322</v>
      </c>
      <c r="B654" s="6">
        <v>4944.2998046875</v>
      </c>
      <c r="C654" s="6">
        <v>5029.5498046875</v>
      </c>
      <c r="D654" s="6">
        <v>4923.4501953125</v>
      </c>
      <c r="E654" s="6">
        <v>4943.9501953125</v>
      </c>
      <c r="F654" s="6">
        <f t="shared" si="8"/>
        <v>4965.650065104167</v>
      </c>
      <c r="G654" s="6">
        <f t="shared" si="9"/>
        <v>5117.3350016276036</v>
      </c>
      <c r="H654" s="6">
        <f t="shared" si="10"/>
        <v>93.933174641927138</v>
      </c>
      <c r="I654" s="6">
        <f t="shared" si="11"/>
        <v>-107.65450161894979</v>
      </c>
    </row>
    <row r="655" spans="1:9" ht="14.25" customHeight="1" x14ac:dyDescent="0.3">
      <c r="A655" s="9">
        <v>40323</v>
      </c>
      <c r="B655" s="6">
        <v>4945.2998046875</v>
      </c>
      <c r="C655" s="6">
        <v>4946.60009765625</v>
      </c>
      <c r="D655" s="6">
        <v>4786.4501953125</v>
      </c>
      <c r="E655" s="6">
        <v>4806.75</v>
      </c>
      <c r="F655" s="6">
        <f t="shared" si="8"/>
        <v>4846.60009765625</v>
      </c>
      <c r="G655" s="6">
        <f t="shared" si="9"/>
        <v>5093.9933430989577</v>
      </c>
      <c r="H655" s="6">
        <f t="shared" si="10"/>
        <v>99.257338867187585</v>
      </c>
      <c r="I655" s="6">
        <f t="shared" si="11"/>
        <v>-166.16285725312801</v>
      </c>
    </row>
    <row r="656" spans="1:9" ht="14.25" customHeight="1" x14ac:dyDescent="0.3">
      <c r="A656" s="9">
        <v>40324</v>
      </c>
      <c r="B656" s="6">
        <v>4807.2998046875</v>
      </c>
      <c r="C656" s="6">
        <v>4925.4501953125</v>
      </c>
      <c r="D656" s="6">
        <v>4807.2998046875</v>
      </c>
      <c r="E656" s="6">
        <v>4917.39990234375</v>
      </c>
      <c r="F656" s="6">
        <f t="shared" si="8"/>
        <v>4883.38330078125</v>
      </c>
      <c r="G656" s="6">
        <f t="shared" si="9"/>
        <v>5076.0600016276039</v>
      </c>
      <c r="H656" s="6">
        <f t="shared" si="10"/>
        <v>103.2290014648438</v>
      </c>
      <c r="I656" s="6">
        <f t="shared" si="11"/>
        <v>-124.43318454583256</v>
      </c>
    </row>
    <row r="657" spans="1:9" ht="14.25" customHeight="1" x14ac:dyDescent="0.3">
      <c r="A657" s="9">
        <v>40325</v>
      </c>
      <c r="B657" s="6">
        <v>4915.14990234375</v>
      </c>
      <c r="C657" s="6">
        <v>5016.60009765625</v>
      </c>
      <c r="D657" s="6">
        <v>4897.60009765625</v>
      </c>
      <c r="E657" s="6">
        <v>5003.10009765625</v>
      </c>
      <c r="F657" s="6">
        <f t="shared" si="8"/>
        <v>4972.433430989583</v>
      </c>
      <c r="G657" s="6">
        <f t="shared" si="9"/>
        <v>5062.453344726563</v>
      </c>
      <c r="H657" s="6">
        <f t="shared" si="10"/>
        <v>100.26134684244789</v>
      </c>
      <c r="I657" s="6">
        <f t="shared" si="11"/>
        <v>-59.856841858467206</v>
      </c>
    </row>
    <row r="658" spans="1:9" ht="14.25" customHeight="1" x14ac:dyDescent="0.3">
      <c r="A658" s="9">
        <v>40326</v>
      </c>
      <c r="B658" s="6">
        <v>5005.60009765625</v>
      </c>
      <c r="C658" s="6">
        <v>5077.25</v>
      </c>
      <c r="D658" s="6">
        <v>5005.60009765625</v>
      </c>
      <c r="E658" s="6">
        <v>5066.5498046875</v>
      </c>
      <c r="F658" s="6">
        <f t="shared" si="8"/>
        <v>5049.799967447917</v>
      </c>
      <c r="G658" s="6">
        <f t="shared" si="9"/>
        <v>5051.1600097656246</v>
      </c>
      <c r="H658" s="6">
        <f t="shared" si="10"/>
        <v>90.233349609374997</v>
      </c>
      <c r="I658" s="6">
        <f t="shared" si="11"/>
        <v>-1.0048334483834505</v>
      </c>
    </row>
    <row r="659" spans="1:9" ht="14.25" customHeight="1" x14ac:dyDescent="0.3">
      <c r="A659" s="9">
        <v>40329</v>
      </c>
      <c r="B659" s="6">
        <v>5076.10009765625</v>
      </c>
      <c r="C659" s="6">
        <v>5097.60009765625</v>
      </c>
      <c r="D659" s="6">
        <v>5038.5498046875</v>
      </c>
      <c r="E659" s="6">
        <v>5086.2998046875</v>
      </c>
      <c r="F659" s="6">
        <f t="shared" si="8"/>
        <v>5074.14990234375</v>
      </c>
      <c r="G659" s="6">
        <f t="shared" si="9"/>
        <v>5043.00917154948</v>
      </c>
      <c r="H659" s="6">
        <f t="shared" si="10"/>
        <v>82.76159098307285</v>
      </c>
      <c r="I659" s="6">
        <f t="shared" si="11"/>
        <v>25.08468837969308</v>
      </c>
    </row>
    <row r="660" spans="1:9" ht="14.25" customHeight="1" x14ac:dyDescent="0.3">
      <c r="A660" s="9">
        <v>40330</v>
      </c>
      <c r="B660" s="6">
        <v>5086.25</v>
      </c>
      <c r="C660" s="6">
        <v>5086.9501953125</v>
      </c>
      <c r="D660" s="6">
        <v>4961.0498046875</v>
      </c>
      <c r="E660" s="6">
        <v>4970.2001953125</v>
      </c>
      <c r="F660" s="6">
        <f t="shared" si="8"/>
        <v>5006.066731770833</v>
      </c>
      <c r="G660" s="6">
        <f t="shared" si="9"/>
        <v>5034.4208414713548</v>
      </c>
      <c r="H660" s="6">
        <f t="shared" si="10"/>
        <v>78.448744303385368</v>
      </c>
      <c r="I660" s="6">
        <f t="shared" si="11"/>
        <v>-24.095656301705958</v>
      </c>
    </row>
    <row r="661" spans="1:9" ht="14.25" customHeight="1" x14ac:dyDescent="0.3">
      <c r="A661" s="9">
        <v>40331</v>
      </c>
      <c r="B661" s="6">
        <v>4970.75</v>
      </c>
      <c r="C661" s="6">
        <v>5031.2001953125</v>
      </c>
      <c r="D661" s="6">
        <v>4967.0498046875</v>
      </c>
      <c r="E661" s="6">
        <v>5019.85009765625</v>
      </c>
      <c r="F661" s="6">
        <f t="shared" si="8"/>
        <v>5006.033365885417</v>
      </c>
      <c r="G661" s="6">
        <f t="shared" si="9"/>
        <v>5029.2266764322922</v>
      </c>
      <c r="H661" s="6">
        <f t="shared" si="10"/>
        <v>76.113986002604136</v>
      </c>
      <c r="I661" s="6">
        <f t="shared" si="11"/>
        <v>-20.314541181329147</v>
      </c>
    </row>
    <row r="662" spans="1:9" ht="14.25" customHeight="1" x14ac:dyDescent="0.3">
      <c r="A662" s="9">
        <v>40332</v>
      </c>
      <c r="B662" s="6">
        <v>5020.14990234375</v>
      </c>
      <c r="C662" s="6">
        <v>5125.7001953125</v>
      </c>
      <c r="D662" s="6">
        <v>5020.14990234375</v>
      </c>
      <c r="E662" s="6">
        <v>5110.5</v>
      </c>
      <c r="F662" s="6">
        <f t="shared" si="8"/>
        <v>5085.450032552083</v>
      </c>
      <c r="G662" s="6">
        <f t="shared" si="9"/>
        <v>5029.2741780598963</v>
      </c>
      <c r="H662" s="6">
        <f t="shared" si="10"/>
        <v>76.156737467447869</v>
      </c>
      <c r="I662" s="6">
        <f t="shared" si="11"/>
        <v>49.175648677788459</v>
      </c>
    </row>
    <row r="663" spans="1:9" ht="14.25" customHeight="1" x14ac:dyDescent="0.3">
      <c r="A663" s="9">
        <v>40333</v>
      </c>
      <c r="B663" s="6">
        <v>5112.60009765625</v>
      </c>
      <c r="C663" s="6">
        <v>5147.89990234375</v>
      </c>
      <c r="D663" s="6">
        <v>5091.60009765625</v>
      </c>
      <c r="E663" s="6">
        <v>5135.5</v>
      </c>
      <c r="F663" s="6">
        <f t="shared" si="8"/>
        <v>5125</v>
      </c>
      <c r="G663" s="6">
        <f t="shared" si="9"/>
        <v>5034.0525146484379</v>
      </c>
      <c r="H663" s="6">
        <f t="shared" si="10"/>
        <v>80.457240397135365</v>
      </c>
      <c r="I663" s="6">
        <f t="shared" si="11"/>
        <v>75.358857203857283</v>
      </c>
    </row>
    <row r="664" spans="1:9" ht="14.25" customHeight="1" x14ac:dyDescent="0.3">
      <c r="A664" s="9">
        <v>40336</v>
      </c>
      <c r="B664" s="6">
        <v>5132.9501953125</v>
      </c>
      <c r="C664" s="6">
        <v>5132.9501953125</v>
      </c>
      <c r="D664" s="6">
        <v>5004.25</v>
      </c>
      <c r="E664" s="6">
        <v>5034</v>
      </c>
      <c r="F664" s="6">
        <f t="shared" si="8"/>
        <v>5057.066731770833</v>
      </c>
      <c r="G664" s="6">
        <f t="shared" si="9"/>
        <v>5029.847517903645</v>
      </c>
      <c r="H664" s="6">
        <f t="shared" si="10"/>
        <v>76.672743326822953</v>
      </c>
      <c r="I664" s="6">
        <f t="shared" si="11"/>
        <v>23.667005758195135</v>
      </c>
    </row>
    <row r="665" spans="1:9" ht="14.25" customHeight="1" x14ac:dyDescent="0.3">
      <c r="A665" s="9">
        <v>40337</v>
      </c>
      <c r="B665" s="6">
        <v>5036.7001953125</v>
      </c>
      <c r="C665" s="6">
        <v>5071.35009765625</v>
      </c>
      <c r="D665" s="6">
        <v>4967.2998046875</v>
      </c>
      <c r="E665" s="6">
        <v>4987.10009765625</v>
      </c>
      <c r="F665" s="6">
        <f t="shared" si="8"/>
        <v>5008.583333333333</v>
      </c>
      <c r="G665" s="6">
        <f t="shared" si="9"/>
        <v>5022.4541829427071</v>
      </c>
      <c r="H665" s="6">
        <f t="shared" si="10"/>
        <v>71.405826822916652</v>
      </c>
      <c r="I665" s="6">
        <f t="shared" si="11"/>
        <v>-12.95024997868703</v>
      </c>
    </row>
    <row r="666" spans="1:9" ht="14.25" customHeight="1" x14ac:dyDescent="0.3">
      <c r="A666" s="9">
        <v>40338</v>
      </c>
      <c r="B666" s="6">
        <v>4985.0498046875</v>
      </c>
      <c r="C666" s="6">
        <v>5050.60009765625</v>
      </c>
      <c r="D666" s="6">
        <v>4980.10009765625</v>
      </c>
      <c r="E666" s="6">
        <v>5000.2998046875</v>
      </c>
      <c r="F666" s="6">
        <f t="shared" si="8"/>
        <v>5010.333333333333</v>
      </c>
      <c r="G666" s="6">
        <f t="shared" si="9"/>
        <v>5015.8325195312491</v>
      </c>
      <c r="H666" s="6">
        <f t="shared" si="10"/>
        <v>65.334082031249906</v>
      </c>
      <c r="I666" s="6">
        <f t="shared" si="11"/>
        <v>-5.6113501834930481</v>
      </c>
    </row>
    <row r="667" spans="1:9" ht="14.25" customHeight="1" x14ac:dyDescent="0.3">
      <c r="A667" s="9">
        <v>40339</v>
      </c>
      <c r="B667" s="6">
        <v>4999.60009765625</v>
      </c>
      <c r="C667" s="6">
        <v>5085.2001953125</v>
      </c>
      <c r="D667" s="6">
        <v>4997.60009765625</v>
      </c>
      <c r="E667" s="6">
        <v>5078.60009765625</v>
      </c>
      <c r="F667" s="6">
        <f t="shared" si="8"/>
        <v>5053.800130208333</v>
      </c>
      <c r="G667" s="6">
        <f t="shared" si="9"/>
        <v>5009.5300211588528</v>
      </c>
      <c r="H667" s="6">
        <f t="shared" si="10"/>
        <v>58.481665039062456</v>
      </c>
      <c r="I667" s="6">
        <f t="shared" si="11"/>
        <v>50.466083708925709</v>
      </c>
    </row>
    <row r="668" spans="1:9" ht="14.25" customHeight="1" x14ac:dyDescent="0.3">
      <c r="A668" s="9">
        <v>40340</v>
      </c>
      <c r="B668" s="6">
        <v>5078.75</v>
      </c>
      <c r="C668" s="6">
        <v>5139.0498046875</v>
      </c>
      <c r="D668" s="6">
        <v>5078.75</v>
      </c>
      <c r="E668" s="6">
        <v>5119.35009765625</v>
      </c>
      <c r="F668" s="6">
        <f t="shared" si="8"/>
        <v>5112.38330078125</v>
      </c>
      <c r="G668" s="6">
        <f t="shared" si="9"/>
        <v>5009.1958496093739</v>
      </c>
      <c r="H668" s="6">
        <f t="shared" si="10"/>
        <v>58.147493489583304</v>
      </c>
      <c r="I668" s="6">
        <f t="shared" si="11"/>
        <v>118.30541608282321</v>
      </c>
    </row>
    <row r="669" spans="1:9" ht="14.25" customHeight="1" x14ac:dyDescent="0.3">
      <c r="A669" s="9">
        <v>40343</v>
      </c>
      <c r="B669" s="6">
        <v>5120.14990234375</v>
      </c>
      <c r="C669" s="6">
        <v>5201.25</v>
      </c>
      <c r="D669" s="6">
        <v>5120.14990234375</v>
      </c>
      <c r="E669" s="6">
        <v>5197.7001953125</v>
      </c>
      <c r="F669" s="6">
        <f t="shared" si="8"/>
        <v>5173.033365885417</v>
      </c>
      <c r="G669" s="6">
        <f t="shared" si="9"/>
        <v>5015.8358561197911</v>
      </c>
      <c r="H669" s="6">
        <f t="shared" si="10"/>
        <v>65.337752278645809</v>
      </c>
      <c r="I669" s="6">
        <f t="shared" si="11"/>
        <v>160.39477360166492</v>
      </c>
    </row>
    <row r="670" spans="1:9" ht="14.25" customHeight="1" x14ac:dyDescent="0.3">
      <c r="A670" s="9">
        <v>40344</v>
      </c>
      <c r="B670" s="6">
        <v>5201.2998046875</v>
      </c>
      <c r="C670" s="6">
        <v>5231.4501953125</v>
      </c>
      <c r="D670" s="6">
        <v>5171.0498046875</v>
      </c>
      <c r="E670" s="6">
        <v>5222.35009765625</v>
      </c>
      <c r="F670" s="6">
        <f t="shared" si="8"/>
        <v>5208.283365885417</v>
      </c>
      <c r="G670" s="6">
        <f t="shared" si="9"/>
        <v>5022.9891845703123</v>
      </c>
      <c r="H670" s="6">
        <f t="shared" si="10"/>
        <v>73.206413574218772</v>
      </c>
      <c r="I670" s="6">
        <f t="shared" si="11"/>
        <v>168.74130035728638</v>
      </c>
    </row>
    <row r="671" spans="1:9" ht="14.25" customHeight="1" x14ac:dyDescent="0.3">
      <c r="A671" s="9">
        <v>40345</v>
      </c>
      <c r="B671" s="6">
        <v>5225.0498046875</v>
      </c>
      <c r="C671" s="6">
        <v>5255.64990234375</v>
      </c>
      <c r="D671" s="6">
        <v>5214.89990234375</v>
      </c>
      <c r="E671" s="6">
        <v>5233.35009765625</v>
      </c>
      <c r="F671" s="6">
        <f t="shared" si="8"/>
        <v>5234.63330078125</v>
      </c>
      <c r="G671" s="6">
        <f t="shared" si="9"/>
        <v>5036.5058512369787</v>
      </c>
      <c r="H671" s="6">
        <f t="shared" si="10"/>
        <v>80.854158528645897</v>
      </c>
      <c r="I671" s="6">
        <f t="shared" si="11"/>
        <v>163.36199493814655</v>
      </c>
    </row>
    <row r="672" spans="1:9" ht="14.25" customHeight="1" x14ac:dyDescent="0.3">
      <c r="A672" s="9">
        <v>40346</v>
      </c>
      <c r="B672" s="6">
        <v>5233.64990234375</v>
      </c>
      <c r="C672" s="6">
        <v>5285.5498046875</v>
      </c>
      <c r="D672" s="6">
        <v>5206.5498046875</v>
      </c>
      <c r="E672" s="6">
        <v>5274.85009765625</v>
      </c>
      <c r="F672" s="6">
        <f t="shared" si="8"/>
        <v>5255.64990234375</v>
      </c>
      <c r="G672" s="6">
        <f t="shared" si="9"/>
        <v>5051.7525146484386</v>
      </c>
      <c r="H672" s="6">
        <f t="shared" si="10"/>
        <v>86.192488606770851</v>
      </c>
      <c r="I672" s="6">
        <f t="shared" si="11"/>
        <v>157.70700439689608</v>
      </c>
    </row>
    <row r="673" spans="1:9" ht="14.25" customHeight="1" x14ac:dyDescent="0.3">
      <c r="A673" s="9">
        <v>40347</v>
      </c>
      <c r="B673" s="6">
        <v>5274.9501953125</v>
      </c>
      <c r="C673" s="6">
        <v>5302.2998046875</v>
      </c>
      <c r="D673" s="6">
        <v>5245.5</v>
      </c>
      <c r="E673" s="6">
        <v>5262.60009765625</v>
      </c>
      <c r="F673" s="6">
        <f t="shared" si="8"/>
        <v>5270.13330078125</v>
      </c>
      <c r="G673" s="6">
        <f t="shared" si="9"/>
        <v>5069.9233479817722</v>
      </c>
      <c r="H673" s="6">
        <f t="shared" si="10"/>
        <v>90.940633951823116</v>
      </c>
      <c r="I673" s="6">
        <f t="shared" si="11"/>
        <v>146.76970685846288</v>
      </c>
    </row>
    <row r="674" spans="1:9" ht="14.25" customHeight="1" x14ac:dyDescent="0.3">
      <c r="A674" s="9">
        <v>40350</v>
      </c>
      <c r="B674" s="6">
        <v>5266.5</v>
      </c>
      <c r="C674" s="6">
        <v>5366.75</v>
      </c>
      <c r="D674" s="6">
        <v>5266.5</v>
      </c>
      <c r="E674" s="6">
        <v>5353.2998046875</v>
      </c>
      <c r="F674" s="6">
        <f t="shared" si="8"/>
        <v>5328.849934895833</v>
      </c>
      <c r="G674" s="6">
        <f t="shared" si="9"/>
        <v>5088.0833414713552</v>
      </c>
      <c r="H674" s="6">
        <f t="shared" si="10"/>
        <v>100.32997395833362</v>
      </c>
      <c r="I674" s="6">
        <f t="shared" si="11"/>
        <v>159.98315951885365</v>
      </c>
    </row>
    <row r="675" spans="1:9" ht="14.25" customHeight="1" x14ac:dyDescent="0.3">
      <c r="A675" s="9">
        <v>40351</v>
      </c>
      <c r="B675" s="6">
        <v>5353.9501953125</v>
      </c>
      <c r="C675" s="6">
        <v>5354.35009765625</v>
      </c>
      <c r="D675" s="6">
        <v>5311.0498046875</v>
      </c>
      <c r="E675" s="6">
        <v>5316.5498046875</v>
      </c>
      <c r="F675" s="6">
        <f t="shared" si="8"/>
        <v>5327.316569010417</v>
      </c>
      <c r="G675" s="6">
        <f t="shared" si="9"/>
        <v>5112.1191650390629</v>
      </c>
      <c r="H675" s="6">
        <f t="shared" si="10"/>
        <v>102.62105550130222</v>
      </c>
      <c r="I675" s="6">
        <f t="shared" si="11"/>
        <v>139.80068250134323</v>
      </c>
    </row>
    <row r="676" spans="1:9" ht="14.25" customHeight="1" x14ac:dyDescent="0.3">
      <c r="A676" s="9">
        <v>40352</v>
      </c>
      <c r="B676" s="6">
        <v>5316.14990234375</v>
      </c>
      <c r="C676" s="6">
        <v>5333.2998046875</v>
      </c>
      <c r="D676" s="6">
        <v>5288.14990234375</v>
      </c>
      <c r="E676" s="6">
        <v>5323.14990234375</v>
      </c>
      <c r="F676" s="6">
        <f t="shared" si="8"/>
        <v>5314.866536458333</v>
      </c>
      <c r="G676" s="6">
        <f t="shared" si="9"/>
        <v>5133.6933268229168</v>
      </c>
      <c r="H676" s="6">
        <f t="shared" si="10"/>
        <v>104.32196614583344</v>
      </c>
      <c r="I676" s="6">
        <f t="shared" si="11"/>
        <v>115.77824327821885</v>
      </c>
    </row>
    <row r="677" spans="1:9" ht="14.25" customHeight="1" x14ac:dyDescent="0.3">
      <c r="A677" s="9">
        <v>40353</v>
      </c>
      <c r="B677" s="6">
        <v>5323.25</v>
      </c>
      <c r="C677" s="6">
        <v>5348.2998046875</v>
      </c>
      <c r="D677" s="6">
        <v>5284.5498046875</v>
      </c>
      <c r="E677" s="6">
        <v>5320.60009765625</v>
      </c>
      <c r="F677" s="6">
        <f t="shared" si="8"/>
        <v>5317.816569010417</v>
      </c>
      <c r="G677" s="6">
        <f t="shared" si="9"/>
        <v>5150.9624837239589</v>
      </c>
      <c r="H677" s="6">
        <f t="shared" si="10"/>
        <v>107.19204915364598</v>
      </c>
      <c r="I677" s="6">
        <f t="shared" si="11"/>
        <v>103.77267505931913</v>
      </c>
    </row>
    <row r="678" spans="1:9" ht="14.25" customHeight="1" x14ac:dyDescent="0.3">
      <c r="A678" s="9">
        <v>40354</v>
      </c>
      <c r="B678" s="6">
        <v>5320.5</v>
      </c>
      <c r="C678" s="6">
        <v>5320.5</v>
      </c>
      <c r="D678" s="6">
        <v>5259.89990234375</v>
      </c>
      <c r="E678" s="6">
        <v>5269.0498046875</v>
      </c>
      <c r="F678" s="6">
        <f t="shared" si="8"/>
        <v>5283.14990234375</v>
      </c>
      <c r="G678" s="6">
        <f t="shared" si="9"/>
        <v>5162.6299804687496</v>
      </c>
      <c r="H678" s="6">
        <f t="shared" si="10"/>
        <v>108.74329427083345</v>
      </c>
      <c r="I678" s="6">
        <f t="shared" si="11"/>
        <v>73.886500424774908</v>
      </c>
    </row>
    <row r="679" spans="1:9" ht="14.25" customHeight="1" x14ac:dyDescent="0.3">
      <c r="A679" s="9">
        <v>40357</v>
      </c>
      <c r="B679" s="6">
        <v>5271.10009765625</v>
      </c>
      <c r="C679" s="6">
        <v>5339.4501953125</v>
      </c>
      <c r="D679" s="6">
        <v>5270.75</v>
      </c>
      <c r="E679" s="6">
        <v>5333.5</v>
      </c>
      <c r="F679" s="6">
        <f t="shared" si="8"/>
        <v>5314.566731770833</v>
      </c>
      <c r="G679" s="6">
        <f t="shared" si="9"/>
        <v>5174.6508219401039</v>
      </c>
      <c r="H679" s="6">
        <f t="shared" si="10"/>
        <v>110.87578938802089</v>
      </c>
      <c r="I679" s="6">
        <f t="shared" si="11"/>
        <v>84.127719617898677</v>
      </c>
    </row>
    <row r="680" spans="1:9" ht="14.25" customHeight="1" x14ac:dyDescent="0.3">
      <c r="A680" s="9">
        <v>40358</v>
      </c>
      <c r="B680" s="6">
        <v>5333.5498046875</v>
      </c>
      <c r="C680" s="6">
        <v>5334.14990234375</v>
      </c>
      <c r="D680" s="6">
        <v>5235.7998046875</v>
      </c>
      <c r="E680" s="6">
        <v>5256.14990234375</v>
      </c>
      <c r="F680" s="6">
        <f t="shared" si="8"/>
        <v>5275.366536458333</v>
      </c>
      <c r="G680" s="6">
        <f t="shared" si="9"/>
        <v>5188.1158121744784</v>
      </c>
      <c r="H680" s="6">
        <f t="shared" si="10"/>
        <v>106.13587158203136</v>
      </c>
      <c r="I680" s="6">
        <f t="shared" si="11"/>
        <v>54.804420650197386</v>
      </c>
    </row>
    <row r="681" spans="1:9" ht="14.25" customHeight="1" x14ac:dyDescent="0.3">
      <c r="A681" s="9">
        <v>40359</v>
      </c>
      <c r="B681" s="6">
        <v>5254.25</v>
      </c>
      <c r="C681" s="6">
        <v>5320.35009765625</v>
      </c>
      <c r="D681" s="6">
        <v>5210</v>
      </c>
      <c r="E681" s="6">
        <v>5312.5</v>
      </c>
      <c r="F681" s="6">
        <f t="shared" si="8"/>
        <v>5280.950032552083</v>
      </c>
      <c r="G681" s="6">
        <f t="shared" si="9"/>
        <v>5201.8616455078109</v>
      </c>
      <c r="H681" s="6">
        <f t="shared" si="10"/>
        <v>98.924293619792024</v>
      </c>
      <c r="I681" s="6">
        <f t="shared" si="11"/>
        <v>53.298931368158058</v>
      </c>
    </row>
    <row r="682" spans="1:9" ht="14.25" customHeight="1" x14ac:dyDescent="0.3">
      <c r="A682" s="9">
        <v>40360</v>
      </c>
      <c r="B682" s="6">
        <v>5312.0498046875</v>
      </c>
      <c r="C682" s="6">
        <v>5312.5498046875</v>
      </c>
      <c r="D682" s="6">
        <v>5232.10009765625</v>
      </c>
      <c r="E682" s="6">
        <v>5251.39990234375</v>
      </c>
      <c r="F682" s="6">
        <f t="shared" si="8"/>
        <v>5265.349934895833</v>
      </c>
      <c r="G682" s="6">
        <f t="shared" si="9"/>
        <v>5210.8566406249984</v>
      </c>
      <c r="H682" s="6">
        <f t="shared" si="10"/>
        <v>93.836956380208633</v>
      </c>
      <c r="I682" s="6">
        <f t="shared" si="11"/>
        <v>38.714877643756694</v>
      </c>
    </row>
    <row r="683" spans="1:9" ht="14.25" customHeight="1" x14ac:dyDescent="0.3">
      <c r="A683" s="9">
        <v>40361</v>
      </c>
      <c r="B683" s="6">
        <v>5251.25</v>
      </c>
      <c r="C683" s="6">
        <v>5277.25</v>
      </c>
      <c r="D683" s="6">
        <v>5225.60009765625</v>
      </c>
      <c r="E683" s="6">
        <v>5237.10009765625</v>
      </c>
      <c r="F683" s="6">
        <f t="shared" si="8"/>
        <v>5246.650065104167</v>
      </c>
      <c r="G683" s="6">
        <f t="shared" si="9"/>
        <v>5216.9391438802077</v>
      </c>
      <c r="H683" s="6">
        <f t="shared" si="10"/>
        <v>89.509044596354357</v>
      </c>
      <c r="I683" s="6">
        <f t="shared" si="11"/>
        <v>22.128803748598614</v>
      </c>
    </row>
    <row r="684" spans="1:9" ht="14.25" customHeight="1" x14ac:dyDescent="0.3">
      <c r="A684" s="9">
        <v>40364</v>
      </c>
      <c r="B684" s="6">
        <v>5237</v>
      </c>
      <c r="C684" s="6">
        <v>5252.75</v>
      </c>
      <c r="D684" s="6">
        <v>5225.85009765625</v>
      </c>
      <c r="E684" s="6">
        <v>5235.89990234375</v>
      </c>
      <c r="F684" s="6">
        <f t="shared" si="8"/>
        <v>5238.166666666667</v>
      </c>
      <c r="G684" s="6">
        <f t="shared" si="9"/>
        <v>5225.994140625</v>
      </c>
      <c r="H684" s="6">
        <f t="shared" si="10"/>
        <v>78.954801432291646</v>
      </c>
      <c r="I684" s="6">
        <f t="shared" si="11"/>
        <v>10.278054296761692</v>
      </c>
    </row>
    <row r="685" spans="1:9" ht="14.25" customHeight="1" x14ac:dyDescent="0.3">
      <c r="A685" s="9">
        <v>40365</v>
      </c>
      <c r="B685" s="6">
        <v>5236.10009765625</v>
      </c>
      <c r="C685" s="6">
        <v>5297.4501953125</v>
      </c>
      <c r="D685" s="6">
        <v>5231.5</v>
      </c>
      <c r="E685" s="6">
        <v>5289.0498046875</v>
      </c>
      <c r="F685" s="6">
        <f t="shared" si="8"/>
        <v>5272.666666666667</v>
      </c>
      <c r="G685" s="6">
        <f t="shared" si="9"/>
        <v>5239.1983072916664</v>
      </c>
      <c r="H685" s="6">
        <f t="shared" si="10"/>
        <v>64.375468750000024</v>
      </c>
      <c r="I685" s="6">
        <f t="shared" si="11"/>
        <v>34.659537268742127</v>
      </c>
    </row>
    <row r="686" spans="1:9" ht="14.25" customHeight="1" x14ac:dyDescent="0.3">
      <c r="A686" s="9">
        <v>40366</v>
      </c>
      <c r="B686" s="6">
        <v>5293.10009765625</v>
      </c>
      <c r="C686" s="6">
        <v>5296.75</v>
      </c>
      <c r="D686" s="6">
        <v>5233.4501953125</v>
      </c>
      <c r="E686" s="6">
        <v>5241.10009765625</v>
      </c>
      <c r="F686" s="6">
        <f t="shared" si="8"/>
        <v>5257.10009765625</v>
      </c>
      <c r="G686" s="6">
        <f t="shared" si="9"/>
        <v>5251.5366455078129</v>
      </c>
      <c r="H686" s="6">
        <f t="shared" si="10"/>
        <v>49.380632324218553</v>
      </c>
      <c r="I686" s="6">
        <f t="shared" si="11"/>
        <v>7.5109773293426239</v>
      </c>
    </row>
    <row r="687" spans="1:9" ht="14.25" customHeight="1" x14ac:dyDescent="0.3">
      <c r="A687" s="9">
        <v>40367</v>
      </c>
      <c r="B687" s="6">
        <v>5242</v>
      </c>
      <c r="C687" s="6">
        <v>5320.5</v>
      </c>
      <c r="D687" s="6">
        <v>5242</v>
      </c>
      <c r="E687" s="6">
        <v>5296.85009765625</v>
      </c>
      <c r="F687" s="6">
        <f t="shared" si="8"/>
        <v>5286.450032552083</v>
      </c>
      <c r="G687" s="6">
        <f t="shared" si="9"/>
        <v>5263.1691406250002</v>
      </c>
      <c r="H687" s="6">
        <f t="shared" si="10"/>
        <v>37.945305989583176</v>
      </c>
      <c r="I687" s="6">
        <f t="shared" si="11"/>
        <v>40.902541732871988</v>
      </c>
    </row>
    <row r="688" spans="1:9" ht="14.25" customHeight="1" x14ac:dyDescent="0.3">
      <c r="A688" s="9">
        <v>40368</v>
      </c>
      <c r="B688" s="6">
        <v>5297.2001953125</v>
      </c>
      <c r="C688" s="6">
        <v>5359.0498046875</v>
      </c>
      <c r="D688" s="6">
        <v>5297.2001953125</v>
      </c>
      <c r="E688" s="6">
        <v>5352.4501953125</v>
      </c>
      <c r="F688" s="6">
        <f t="shared" si="8"/>
        <v>5336.2333984375</v>
      </c>
      <c r="G688" s="6">
        <f t="shared" si="9"/>
        <v>5274.3616455078136</v>
      </c>
      <c r="H688" s="6">
        <f t="shared" si="10"/>
        <v>32.194978841145712</v>
      </c>
      <c r="I688" s="6">
        <f t="shared" si="11"/>
        <v>128.11884576778226</v>
      </c>
    </row>
    <row r="689" spans="1:9" ht="14.25" customHeight="1" x14ac:dyDescent="0.3">
      <c r="A689" s="9">
        <v>40371</v>
      </c>
      <c r="B689" s="6">
        <v>5352.25</v>
      </c>
      <c r="C689" s="6">
        <v>5402.7001953125</v>
      </c>
      <c r="D689" s="6">
        <v>5351.60009765625</v>
      </c>
      <c r="E689" s="6">
        <v>5383</v>
      </c>
      <c r="F689" s="6">
        <f t="shared" si="8"/>
        <v>5379.10009765625</v>
      </c>
      <c r="G689" s="6">
        <f t="shared" si="9"/>
        <v>5284.6649820963548</v>
      </c>
      <c r="H689" s="6">
        <f t="shared" si="10"/>
        <v>32.788001302083423</v>
      </c>
      <c r="I689" s="6">
        <f t="shared" si="11"/>
        <v>192.01153228756388</v>
      </c>
    </row>
    <row r="690" spans="1:9" ht="14.25" customHeight="1" x14ac:dyDescent="0.3">
      <c r="A690" s="9">
        <v>40372</v>
      </c>
      <c r="B690" s="6">
        <v>5370.2001953125</v>
      </c>
      <c r="C690" s="6">
        <v>5406.2001953125</v>
      </c>
      <c r="D690" s="6">
        <v>5357.85009765625</v>
      </c>
      <c r="E690" s="6">
        <v>5400.64990234375</v>
      </c>
      <c r="F690" s="6">
        <f t="shared" si="8"/>
        <v>5388.2333984375</v>
      </c>
      <c r="G690" s="6">
        <f t="shared" si="9"/>
        <v>5293.6624837239597</v>
      </c>
      <c r="H690" s="6">
        <f t="shared" si="10"/>
        <v>35.768336588541935</v>
      </c>
      <c r="I690" s="6">
        <f t="shared" si="11"/>
        <v>176.2656094437732</v>
      </c>
    </row>
    <row r="691" spans="1:9" ht="14.25" customHeight="1" x14ac:dyDescent="0.3">
      <c r="A691" s="9">
        <v>40373</v>
      </c>
      <c r="B691" s="6">
        <v>5402</v>
      </c>
      <c r="C691" s="6">
        <v>5453.4501953125</v>
      </c>
      <c r="D691" s="6">
        <v>5371.7001953125</v>
      </c>
      <c r="E691" s="6">
        <v>5386.14990234375</v>
      </c>
      <c r="F691" s="6">
        <f t="shared" si="8"/>
        <v>5403.766764322917</v>
      </c>
      <c r="G691" s="6">
        <f t="shared" si="9"/>
        <v>5302.1191569010425</v>
      </c>
      <c r="H691" s="6">
        <f t="shared" si="10"/>
        <v>39.167758789062603</v>
      </c>
      <c r="I691" s="6">
        <f t="shared" si="11"/>
        <v>173.01237984928059</v>
      </c>
    </row>
    <row r="692" spans="1:9" ht="14.25" customHeight="1" x14ac:dyDescent="0.3">
      <c r="A692" s="9">
        <v>40374</v>
      </c>
      <c r="B692" s="6">
        <v>5387.10009765625</v>
      </c>
      <c r="C692" s="6">
        <v>5399.2001953125</v>
      </c>
      <c r="D692" s="6">
        <v>5360.60009765625</v>
      </c>
      <c r="E692" s="6">
        <v>5378.75</v>
      </c>
      <c r="F692" s="6">
        <f t="shared" si="8"/>
        <v>5379.516764322917</v>
      </c>
      <c r="G692" s="6">
        <f t="shared" si="9"/>
        <v>5308.3125000000009</v>
      </c>
      <c r="H692" s="6">
        <f t="shared" si="10"/>
        <v>40.714176432291694</v>
      </c>
      <c r="I692" s="6">
        <f t="shared" si="11"/>
        <v>116.59209078575674</v>
      </c>
    </row>
    <row r="693" spans="1:9" ht="14.25" customHeight="1" x14ac:dyDescent="0.3">
      <c r="A693" s="9">
        <v>40375</v>
      </c>
      <c r="B693" s="6">
        <v>5376.64990234375</v>
      </c>
      <c r="C693" s="6">
        <v>5401.35009765625</v>
      </c>
      <c r="D693" s="6">
        <v>5374.39990234375</v>
      </c>
      <c r="E693" s="6">
        <v>5393.89990234375</v>
      </c>
      <c r="F693" s="6">
        <f t="shared" si="8"/>
        <v>5389.88330078125</v>
      </c>
      <c r="G693" s="6">
        <f t="shared" si="9"/>
        <v>5314.3</v>
      </c>
      <c r="H693" s="6">
        <f t="shared" si="10"/>
        <v>42.285006510416679</v>
      </c>
      <c r="I693" s="6">
        <f t="shared" si="11"/>
        <v>119.16485616500228</v>
      </c>
    </row>
    <row r="694" spans="1:9" ht="14.25" customHeight="1" x14ac:dyDescent="0.3">
      <c r="A694" s="9">
        <v>40378</v>
      </c>
      <c r="B694" s="6">
        <v>5392.7001953125</v>
      </c>
      <c r="C694" s="6">
        <v>5409.10009765625</v>
      </c>
      <c r="D694" s="6">
        <v>5361.5</v>
      </c>
      <c r="E694" s="6">
        <v>5386.4501953125</v>
      </c>
      <c r="F694" s="6">
        <f t="shared" si="8"/>
        <v>5385.683430989583</v>
      </c>
      <c r="G694" s="6">
        <f t="shared" si="9"/>
        <v>5317.1416748046877</v>
      </c>
      <c r="H694" s="6">
        <f t="shared" si="10"/>
        <v>45.327521972656356</v>
      </c>
      <c r="I694" s="6">
        <f t="shared" si="11"/>
        <v>100.80962323691242</v>
      </c>
    </row>
    <row r="695" spans="1:9" ht="14.25" customHeight="1" x14ac:dyDescent="0.3">
      <c r="A695" s="9">
        <v>40379</v>
      </c>
      <c r="B695" s="6">
        <v>5387</v>
      </c>
      <c r="C695" s="6">
        <v>5416.4501953125</v>
      </c>
      <c r="D695" s="6">
        <v>5353.60009765625</v>
      </c>
      <c r="E695" s="6">
        <v>5368</v>
      </c>
      <c r="F695" s="6">
        <f t="shared" si="8"/>
        <v>5379.35009765625</v>
      </c>
      <c r="G695" s="6">
        <f t="shared" si="9"/>
        <v>5319.7433512369789</v>
      </c>
      <c r="H695" s="6">
        <f t="shared" si="10"/>
        <v>48.382044270833333</v>
      </c>
      <c r="I695" s="6">
        <f t="shared" si="11"/>
        <v>82.133426863354558</v>
      </c>
    </row>
    <row r="696" spans="1:9" ht="14.25" customHeight="1" x14ac:dyDescent="0.3">
      <c r="A696" s="9">
        <v>40380</v>
      </c>
      <c r="B696" s="6">
        <v>5368.85009765625</v>
      </c>
      <c r="C696" s="6">
        <v>5409.10009765625</v>
      </c>
      <c r="D696" s="6">
        <v>5368.85009765625</v>
      </c>
      <c r="E696" s="6">
        <v>5399.35009765625</v>
      </c>
      <c r="F696" s="6">
        <f t="shared" si="8"/>
        <v>5392.433430989583</v>
      </c>
      <c r="G696" s="6">
        <f t="shared" si="9"/>
        <v>5323.6216959635412</v>
      </c>
      <c r="H696" s="6">
        <f t="shared" si="10"/>
        <v>52.160541992187476</v>
      </c>
      <c r="I696" s="6">
        <f t="shared" si="11"/>
        <v>87.948645211992243</v>
      </c>
    </row>
    <row r="697" spans="1:9" ht="14.25" customHeight="1" x14ac:dyDescent="0.3">
      <c r="A697" s="9">
        <v>40381</v>
      </c>
      <c r="B697" s="6">
        <v>5399.14990234375</v>
      </c>
      <c r="C697" s="6">
        <v>5447.14990234375</v>
      </c>
      <c r="D697" s="6">
        <v>5372.2001953125</v>
      </c>
      <c r="E697" s="6">
        <v>5441.9501953125</v>
      </c>
      <c r="F697" s="6">
        <f t="shared" si="8"/>
        <v>5420.433430989583</v>
      </c>
      <c r="G697" s="6">
        <f t="shared" si="9"/>
        <v>5328.7525390624996</v>
      </c>
      <c r="H697" s="6">
        <f t="shared" si="10"/>
        <v>56.710872395833348</v>
      </c>
      <c r="I697" s="6">
        <f t="shared" si="11"/>
        <v>107.77579683740898</v>
      </c>
    </row>
    <row r="698" spans="1:9" ht="14.25" customHeight="1" x14ac:dyDescent="0.3">
      <c r="A698" s="9">
        <v>40382</v>
      </c>
      <c r="B698" s="6">
        <v>5441.89990234375</v>
      </c>
      <c r="C698" s="6">
        <v>5477.5</v>
      </c>
      <c r="D698" s="6">
        <v>5435.14990234375</v>
      </c>
      <c r="E698" s="6">
        <v>5449.10009765625</v>
      </c>
      <c r="F698" s="6">
        <f t="shared" si="8"/>
        <v>5453.916666666667</v>
      </c>
      <c r="G698" s="6">
        <f t="shared" si="9"/>
        <v>5337.2908772786459</v>
      </c>
      <c r="H698" s="6">
        <f t="shared" si="10"/>
        <v>59.940861002604194</v>
      </c>
      <c r="I698" s="6">
        <f t="shared" si="11"/>
        <v>129.7120611185461</v>
      </c>
    </row>
    <row r="699" spans="1:9" ht="14.25" customHeight="1" x14ac:dyDescent="0.3">
      <c r="A699" s="9">
        <v>40385</v>
      </c>
      <c r="B699" s="6">
        <v>5446.5498046875</v>
      </c>
      <c r="C699" s="6">
        <v>5466.25</v>
      </c>
      <c r="D699" s="6">
        <v>5409.2001953125</v>
      </c>
      <c r="E699" s="6">
        <v>5418.60009765625</v>
      </c>
      <c r="F699" s="6">
        <f t="shared" si="8"/>
        <v>5431.35009765625</v>
      </c>
      <c r="G699" s="6">
        <f t="shared" si="9"/>
        <v>5343.1300455729161</v>
      </c>
      <c r="H699" s="6">
        <f t="shared" si="10"/>
        <v>62.92369791666674</v>
      </c>
      <c r="I699" s="6">
        <f t="shared" si="11"/>
        <v>93.467755397093299</v>
      </c>
    </row>
    <row r="700" spans="1:9" ht="14.25" customHeight="1" x14ac:dyDescent="0.3">
      <c r="A700" s="9">
        <v>40386</v>
      </c>
      <c r="B700" s="6">
        <v>5420.2001953125</v>
      </c>
      <c r="C700" s="6">
        <v>5450.9501953125</v>
      </c>
      <c r="D700" s="6">
        <v>5407.2001953125</v>
      </c>
      <c r="E700" s="6">
        <v>5430.60009765625</v>
      </c>
      <c r="F700" s="6">
        <f t="shared" si="8"/>
        <v>5429.58349609375</v>
      </c>
      <c r="G700" s="6">
        <f t="shared" si="9"/>
        <v>5350.8408935546868</v>
      </c>
      <c r="H700" s="6">
        <f t="shared" si="10"/>
        <v>62.316025390625143</v>
      </c>
      <c r="I700" s="6">
        <f t="shared" si="11"/>
        <v>84.240077941929968</v>
      </c>
    </row>
    <row r="701" spans="1:9" ht="14.25" customHeight="1" x14ac:dyDescent="0.3">
      <c r="A701" s="9">
        <v>40387</v>
      </c>
      <c r="B701" s="6">
        <v>5436.10009765625</v>
      </c>
      <c r="C701" s="6">
        <v>5447.85009765625</v>
      </c>
      <c r="D701" s="6">
        <v>5386.25</v>
      </c>
      <c r="E701" s="6">
        <v>5397.5498046875</v>
      </c>
      <c r="F701" s="6">
        <f t="shared" si="8"/>
        <v>5410.549967447917</v>
      </c>
      <c r="G701" s="6">
        <f t="shared" si="9"/>
        <v>5357.3208902994793</v>
      </c>
      <c r="H701" s="6">
        <f t="shared" si="10"/>
        <v>59.862937011718714</v>
      </c>
      <c r="I701" s="6">
        <f t="shared" si="11"/>
        <v>59.278834624076453</v>
      </c>
    </row>
    <row r="702" spans="1:9" ht="14.25" customHeight="1" x14ac:dyDescent="0.3">
      <c r="A702" s="9">
        <v>40388</v>
      </c>
      <c r="B702" s="6">
        <v>5397.85009765625</v>
      </c>
      <c r="C702" s="6">
        <v>5415.85009765625</v>
      </c>
      <c r="D702" s="6">
        <v>5381.5498046875</v>
      </c>
      <c r="E702" s="6">
        <v>5408.89990234375</v>
      </c>
      <c r="F702" s="6">
        <f t="shared" si="8"/>
        <v>5402.099934895833</v>
      </c>
      <c r="G702" s="6">
        <f t="shared" si="9"/>
        <v>5364.1583902994789</v>
      </c>
      <c r="H702" s="6">
        <f t="shared" si="10"/>
        <v>54.768341471354233</v>
      </c>
      <c r="I702" s="6">
        <f t="shared" si="11"/>
        <v>46.18427796917296</v>
      </c>
    </row>
    <row r="703" spans="1:9" ht="14.25" customHeight="1" x14ac:dyDescent="0.3">
      <c r="A703" s="9">
        <v>40389</v>
      </c>
      <c r="B703" s="6">
        <v>5408.39990234375</v>
      </c>
      <c r="C703" s="6">
        <v>5413.25</v>
      </c>
      <c r="D703" s="6">
        <v>5349.2001953125</v>
      </c>
      <c r="E703" s="6">
        <v>5367.60009765625</v>
      </c>
      <c r="F703" s="6">
        <f t="shared" si="8"/>
        <v>5376.683430989583</v>
      </c>
      <c r="G703" s="6">
        <f t="shared" si="9"/>
        <v>5370.6600585937504</v>
      </c>
      <c r="H703" s="6">
        <f t="shared" si="10"/>
        <v>46.26834309895812</v>
      </c>
      <c r="I703" s="6">
        <f t="shared" si="11"/>
        <v>8.6788964727639044</v>
      </c>
    </row>
    <row r="704" spans="1:9" ht="14.25" customHeight="1" x14ac:dyDescent="0.3">
      <c r="A704" s="9">
        <v>40392</v>
      </c>
      <c r="B704" s="6">
        <v>5369.5498046875</v>
      </c>
      <c r="C704" s="6">
        <v>5438.85009765625</v>
      </c>
      <c r="D704" s="6">
        <v>5351.2998046875</v>
      </c>
      <c r="E704" s="6">
        <v>5431.64990234375</v>
      </c>
      <c r="F704" s="6">
        <f t="shared" si="8"/>
        <v>5407.2666015625</v>
      </c>
      <c r="G704" s="6">
        <f t="shared" si="9"/>
        <v>5379.1150553385414</v>
      </c>
      <c r="H704" s="6">
        <f t="shared" si="10"/>
        <v>36.645660807291776</v>
      </c>
      <c r="I704" s="6">
        <f t="shared" si="11"/>
        <v>51.213969319130527</v>
      </c>
    </row>
    <row r="705" spans="1:9" ht="14.25" customHeight="1" x14ac:dyDescent="0.3">
      <c r="A705" s="9">
        <v>40393</v>
      </c>
      <c r="B705" s="6">
        <v>5432.5</v>
      </c>
      <c r="C705" s="6">
        <v>5459.2001953125</v>
      </c>
      <c r="D705" s="6">
        <v>5426.39990234375</v>
      </c>
      <c r="E705" s="6">
        <v>5439.5498046875</v>
      </c>
      <c r="F705" s="6">
        <f t="shared" si="8"/>
        <v>5441.716634114583</v>
      </c>
      <c r="G705" s="6">
        <f t="shared" si="9"/>
        <v>5387.5675537109373</v>
      </c>
      <c r="H705" s="6">
        <f t="shared" si="10"/>
        <v>32.042307942708383</v>
      </c>
      <c r="I705" s="6">
        <f t="shared" si="11"/>
        <v>112.66163161626648</v>
      </c>
    </row>
    <row r="706" spans="1:9" ht="14.25" customHeight="1" x14ac:dyDescent="0.3">
      <c r="A706" s="9">
        <v>40394</v>
      </c>
      <c r="B706" s="6">
        <v>5441.35009765625</v>
      </c>
      <c r="C706" s="6">
        <v>5481.89990234375</v>
      </c>
      <c r="D706" s="6">
        <v>5428.39990234375</v>
      </c>
      <c r="E706" s="6">
        <v>5467.85009765625</v>
      </c>
      <c r="F706" s="6">
        <f t="shared" si="8"/>
        <v>5459.38330078125</v>
      </c>
      <c r="G706" s="6">
        <f t="shared" si="9"/>
        <v>5397.6817138671877</v>
      </c>
      <c r="H706" s="6">
        <f t="shared" si="10"/>
        <v>28.324975585937544</v>
      </c>
      <c r="I706" s="6">
        <f t="shared" si="11"/>
        <v>145.22304229791985</v>
      </c>
    </row>
    <row r="707" spans="1:9" ht="14.25" customHeight="1" x14ac:dyDescent="0.3">
      <c r="A707" s="9">
        <v>40395</v>
      </c>
      <c r="B707" s="6">
        <v>5470.14990234375</v>
      </c>
      <c r="C707" s="6">
        <v>5487.14990234375</v>
      </c>
      <c r="D707" s="6">
        <v>5443.10009765625</v>
      </c>
      <c r="E707" s="6">
        <v>5447.10009765625</v>
      </c>
      <c r="F707" s="6">
        <f t="shared" si="8"/>
        <v>5459.11669921875</v>
      </c>
      <c r="G707" s="6">
        <f t="shared" si="9"/>
        <v>5406.31504720052</v>
      </c>
      <c r="H707" s="6">
        <f t="shared" si="10"/>
        <v>25.648146972656196</v>
      </c>
      <c r="I707" s="6">
        <f t="shared" si="11"/>
        <v>137.24617760111482</v>
      </c>
    </row>
    <row r="708" spans="1:9" ht="14.25" customHeight="1" x14ac:dyDescent="0.3">
      <c r="A708" s="9">
        <v>40396</v>
      </c>
      <c r="B708" s="6">
        <v>5448.25</v>
      </c>
      <c r="C708" s="6">
        <v>5471.89990234375</v>
      </c>
      <c r="D708" s="6">
        <v>5431.35009765625</v>
      </c>
      <c r="E708" s="6">
        <v>5439.25</v>
      </c>
      <c r="F708" s="6">
        <f t="shared" si="8"/>
        <v>5447.5</v>
      </c>
      <c r="G708" s="6">
        <f t="shared" si="9"/>
        <v>5411.8783772786455</v>
      </c>
      <c r="H708" s="6">
        <f t="shared" si="10"/>
        <v>24.797330729166607</v>
      </c>
      <c r="I708" s="6">
        <f t="shared" si="11"/>
        <v>95.767357947808833</v>
      </c>
    </row>
    <row r="709" spans="1:9" ht="14.25" customHeight="1" x14ac:dyDescent="0.3">
      <c r="A709" s="9">
        <v>40399</v>
      </c>
      <c r="B709" s="6">
        <v>5439.7998046875</v>
      </c>
      <c r="C709" s="6">
        <v>5492.2998046875</v>
      </c>
      <c r="D709" s="6">
        <v>5433.25</v>
      </c>
      <c r="E709" s="6">
        <v>5486.14990234375</v>
      </c>
      <c r="F709" s="6">
        <f t="shared" si="8"/>
        <v>5470.566569010417</v>
      </c>
      <c r="G709" s="6">
        <f t="shared" si="9"/>
        <v>5416.4517008463536</v>
      </c>
      <c r="H709" s="6">
        <f t="shared" si="10"/>
        <v>26.550158691406203</v>
      </c>
      <c r="I709" s="6">
        <f t="shared" si="11"/>
        <v>135.88084047015357</v>
      </c>
    </row>
    <row r="710" spans="1:9" ht="14.25" customHeight="1" x14ac:dyDescent="0.3">
      <c r="A710" s="9">
        <v>40400</v>
      </c>
      <c r="B710" s="6">
        <v>5486.7998046875</v>
      </c>
      <c r="C710" s="6">
        <v>5491.4501953125</v>
      </c>
      <c r="D710" s="6">
        <v>5445.35009765625</v>
      </c>
      <c r="E710" s="6">
        <v>5460.7001953125</v>
      </c>
      <c r="F710" s="6">
        <f t="shared" si="8"/>
        <v>5465.83349609375</v>
      </c>
      <c r="G710" s="6">
        <f t="shared" si="9"/>
        <v>5420.3317057291661</v>
      </c>
      <c r="H710" s="6">
        <f t="shared" si="10"/>
        <v>27.608333333333348</v>
      </c>
      <c r="I710" s="6">
        <f t="shared" si="11"/>
        <v>109.87453151725667</v>
      </c>
    </row>
    <row r="711" spans="1:9" ht="14.25" customHeight="1" x14ac:dyDescent="0.3">
      <c r="A711" s="9">
        <v>40401</v>
      </c>
      <c r="B711" s="6">
        <v>5460.7001953125</v>
      </c>
      <c r="C711" s="6">
        <v>5474.60009765625</v>
      </c>
      <c r="D711" s="6">
        <v>5412</v>
      </c>
      <c r="E711" s="6">
        <v>5420.60009765625</v>
      </c>
      <c r="F711" s="6">
        <f t="shared" si="8"/>
        <v>5435.7333984375</v>
      </c>
      <c r="G711" s="6">
        <f t="shared" si="9"/>
        <v>5421.930037434895</v>
      </c>
      <c r="H711" s="6">
        <f t="shared" si="10"/>
        <v>27.539998372395893</v>
      </c>
      <c r="I711" s="6">
        <f t="shared" si="11"/>
        <v>33.414093000190611</v>
      </c>
    </row>
    <row r="712" spans="1:9" ht="14.25" customHeight="1" x14ac:dyDescent="0.3">
      <c r="A712" s="9">
        <v>40402</v>
      </c>
      <c r="B712" s="6">
        <v>5418.7001953125</v>
      </c>
      <c r="C712" s="6">
        <v>5431.10009765625</v>
      </c>
      <c r="D712" s="6">
        <v>5372.4501953125</v>
      </c>
      <c r="E712" s="6">
        <v>5416.4501953125</v>
      </c>
      <c r="F712" s="6">
        <f t="shared" si="8"/>
        <v>5406.666829427083</v>
      </c>
      <c r="G712" s="6">
        <f t="shared" si="9"/>
        <v>5423.2875406901039</v>
      </c>
      <c r="H712" s="6">
        <f t="shared" si="10"/>
        <v>26.182495117187592</v>
      </c>
      <c r="I712" s="6">
        <f t="shared" si="11"/>
        <v>-42.320161335859261</v>
      </c>
    </row>
    <row r="713" spans="1:9" ht="14.25" customHeight="1" x14ac:dyDescent="0.3">
      <c r="A713" s="9">
        <v>40403</v>
      </c>
      <c r="B713" s="6">
        <v>5420.64990234375</v>
      </c>
      <c r="C713" s="6">
        <v>5476.5</v>
      </c>
      <c r="D713" s="6">
        <v>5415.5</v>
      </c>
      <c r="E713" s="6">
        <v>5452.10009765625</v>
      </c>
      <c r="F713" s="6">
        <f t="shared" si="8"/>
        <v>5448.033365885417</v>
      </c>
      <c r="G713" s="6">
        <f t="shared" si="9"/>
        <v>5426.195043945313</v>
      </c>
      <c r="H713" s="6">
        <f t="shared" si="10"/>
        <v>25.458824055989634</v>
      </c>
      <c r="I713" s="6">
        <f t="shared" si="11"/>
        <v>57.185992806990569</v>
      </c>
    </row>
    <row r="714" spans="1:9" ht="14.25" customHeight="1" x14ac:dyDescent="0.3">
      <c r="A714" s="9">
        <v>40406</v>
      </c>
      <c r="B714" s="6">
        <v>5452.10009765625</v>
      </c>
      <c r="C714" s="6">
        <v>5465.25</v>
      </c>
      <c r="D714" s="6">
        <v>5397.39990234375</v>
      </c>
      <c r="E714" s="6">
        <v>5418.2998046875</v>
      </c>
      <c r="F714" s="6">
        <f t="shared" si="8"/>
        <v>5426.983235677083</v>
      </c>
      <c r="G714" s="6">
        <f t="shared" si="9"/>
        <v>5428.2600341796879</v>
      </c>
      <c r="H714" s="6">
        <f t="shared" si="10"/>
        <v>23.187334798177154</v>
      </c>
      <c r="I714" s="6">
        <f t="shared" si="11"/>
        <v>-3.6709652452315122</v>
      </c>
    </row>
    <row r="715" spans="1:9" ht="14.25" customHeight="1" x14ac:dyDescent="0.3">
      <c r="A715" s="9">
        <v>40407</v>
      </c>
      <c r="B715" s="6">
        <v>5422.14990234375</v>
      </c>
      <c r="C715" s="6">
        <v>5443.5498046875</v>
      </c>
      <c r="D715" s="6">
        <v>5408.7998046875</v>
      </c>
      <c r="E715" s="6">
        <v>5414.14990234375</v>
      </c>
      <c r="F715" s="6">
        <f t="shared" si="8"/>
        <v>5422.16650390625</v>
      </c>
      <c r="G715" s="6">
        <f t="shared" si="9"/>
        <v>5430.4008544921871</v>
      </c>
      <c r="H715" s="6">
        <f t="shared" si="10"/>
        <v>20.91416829427094</v>
      </c>
      <c r="I715" s="6">
        <f t="shared" si="11"/>
        <v>-26.24807728450379</v>
      </c>
    </row>
    <row r="716" spans="1:9" ht="14.25" customHeight="1" x14ac:dyDescent="0.3">
      <c r="A716" s="9">
        <v>40408</v>
      </c>
      <c r="B716" s="6">
        <v>5416.25</v>
      </c>
      <c r="C716" s="6">
        <v>5487.9501953125</v>
      </c>
      <c r="D716" s="6">
        <v>5416.25</v>
      </c>
      <c r="E716" s="6">
        <v>5479.14990234375</v>
      </c>
      <c r="F716" s="6">
        <f t="shared" si="8"/>
        <v>5461.11669921875</v>
      </c>
      <c r="G716" s="6">
        <f t="shared" si="9"/>
        <v>5433.8350179036461</v>
      </c>
      <c r="H716" s="6">
        <f t="shared" si="10"/>
        <v>20.456665039062592</v>
      </c>
      <c r="I716" s="6">
        <f t="shared" si="11"/>
        <v>88.908859331042052</v>
      </c>
    </row>
    <row r="717" spans="1:9" ht="14.25" customHeight="1" x14ac:dyDescent="0.3">
      <c r="A717" s="9">
        <v>40409</v>
      </c>
      <c r="B717" s="6">
        <v>5478.25</v>
      </c>
      <c r="C717" s="6">
        <v>5544.7001953125</v>
      </c>
      <c r="D717" s="6">
        <v>5478.10009765625</v>
      </c>
      <c r="E717" s="6">
        <v>5540.2001953125</v>
      </c>
      <c r="F717" s="6">
        <f t="shared" si="8"/>
        <v>5521.000162760417</v>
      </c>
      <c r="G717" s="6">
        <f t="shared" si="9"/>
        <v>5438.8633544921877</v>
      </c>
      <c r="H717" s="6">
        <f t="shared" si="10"/>
        <v>23.955004882812592</v>
      </c>
      <c r="I717" s="6">
        <f t="shared" si="11"/>
        <v>228.5863536521656</v>
      </c>
    </row>
    <row r="718" spans="1:9" ht="14.25" customHeight="1" x14ac:dyDescent="0.3">
      <c r="A718" s="9">
        <v>40410</v>
      </c>
      <c r="B718" s="6">
        <v>5540.7998046875</v>
      </c>
      <c r="C718" s="6">
        <v>5546.60009765625</v>
      </c>
      <c r="D718" s="6">
        <v>5513.35009765625</v>
      </c>
      <c r="E718" s="6">
        <v>5530.64990234375</v>
      </c>
      <c r="F718" s="6">
        <f t="shared" si="8"/>
        <v>5530.200032552083</v>
      </c>
      <c r="G718" s="6">
        <f t="shared" si="9"/>
        <v>5442.6775227864582</v>
      </c>
      <c r="H718" s="6">
        <f t="shared" si="10"/>
        <v>27.865262044270914</v>
      </c>
      <c r="I718" s="6">
        <f t="shared" si="11"/>
        <v>209.39454920986927</v>
      </c>
    </row>
    <row r="719" spans="1:9" ht="14.25" customHeight="1" x14ac:dyDescent="0.3">
      <c r="A719" s="9">
        <v>40413</v>
      </c>
      <c r="B719" s="6">
        <v>5531.14990234375</v>
      </c>
      <c r="C719" s="6">
        <v>5549.7998046875</v>
      </c>
      <c r="D719" s="6">
        <v>5519.39990234375</v>
      </c>
      <c r="E719" s="6">
        <v>5543.5</v>
      </c>
      <c r="F719" s="6">
        <f t="shared" si="8"/>
        <v>5537.566569010417</v>
      </c>
      <c r="G719" s="6">
        <f t="shared" si="9"/>
        <v>5447.9883463541664</v>
      </c>
      <c r="H719" s="6">
        <f t="shared" si="10"/>
        <v>32.092177734375085</v>
      </c>
      <c r="I719" s="6">
        <f t="shared" si="11"/>
        <v>186.08526849893414</v>
      </c>
    </row>
    <row r="720" spans="1:9" ht="14.25" customHeight="1" x14ac:dyDescent="0.3">
      <c r="A720" s="9">
        <v>40414</v>
      </c>
      <c r="B720" s="6">
        <v>5541.10009765625</v>
      </c>
      <c r="C720" s="6">
        <v>5547.25</v>
      </c>
      <c r="D720" s="6">
        <v>5488.4501953125</v>
      </c>
      <c r="E720" s="6">
        <v>5505.10009765625</v>
      </c>
      <c r="F720" s="6">
        <f t="shared" si="8"/>
        <v>5513.60009765625</v>
      </c>
      <c r="G720" s="6">
        <f t="shared" si="9"/>
        <v>5452.1891764322918</v>
      </c>
      <c r="H720" s="6">
        <f t="shared" si="10"/>
        <v>34.868103841145924</v>
      </c>
      <c r="I720" s="6">
        <f t="shared" si="11"/>
        <v>117.41565969811562</v>
      </c>
    </row>
    <row r="721" spans="1:9" ht="14.25" customHeight="1" x14ac:dyDescent="0.3">
      <c r="A721" s="9">
        <v>40415</v>
      </c>
      <c r="B721" s="6">
        <v>5505.2998046875</v>
      </c>
      <c r="C721" s="6">
        <v>5506.14990234375</v>
      </c>
      <c r="D721" s="6">
        <v>5452.5498046875</v>
      </c>
      <c r="E721" s="6">
        <v>5462.35009765625</v>
      </c>
      <c r="F721" s="6">
        <f t="shared" si="8"/>
        <v>5473.683268229167</v>
      </c>
      <c r="G721" s="6">
        <f t="shared" si="9"/>
        <v>5455.345841471355</v>
      </c>
      <c r="H721" s="6">
        <f t="shared" si="10"/>
        <v>33.860847981770938</v>
      </c>
      <c r="I721" s="6">
        <f t="shared" si="11"/>
        <v>36.103499766030566</v>
      </c>
    </row>
    <row r="722" spans="1:9" ht="14.25" customHeight="1" x14ac:dyDescent="0.3">
      <c r="A722" s="9">
        <v>40416</v>
      </c>
      <c r="B722" s="6">
        <v>5462.10009765625</v>
      </c>
      <c r="C722" s="6">
        <v>5486.5498046875</v>
      </c>
      <c r="D722" s="6">
        <v>5454.7001953125</v>
      </c>
      <c r="E722" s="6">
        <v>5477.89990234375</v>
      </c>
      <c r="F722" s="6">
        <f t="shared" si="8"/>
        <v>5473.049967447917</v>
      </c>
      <c r="G722" s="6">
        <f t="shared" si="9"/>
        <v>5458.8933430989582</v>
      </c>
      <c r="H722" s="6">
        <f t="shared" si="10"/>
        <v>31.729008789062618</v>
      </c>
      <c r="I722" s="6">
        <f t="shared" si="11"/>
        <v>29.744861015720776</v>
      </c>
    </row>
    <row r="723" spans="1:9" ht="14.25" customHeight="1" x14ac:dyDescent="0.3">
      <c r="A723" s="9">
        <v>40417</v>
      </c>
      <c r="B723" s="6">
        <v>5489.60009765625</v>
      </c>
      <c r="C723" s="6">
        <v>5495.2001953125</v>
      </c>
      <c r="D723" s="6">
        <v>5391.9501953125</v>
      </c>
      <c r="E723" s="6">
        <v>5408.7001953125</v>
      </c>
      <c r="F723" s="6">
        <f t="shared" si="8"/>
        <v>5431.9501953125</v>
      </c>
      <c r="G723" s="6">
        <f t="shared" si="9"/>
        <v>5461.6566813151057</v>
      </c>
      <c r="H723" s="6">
        <f t="shared" si="10"/>
        <v>29.22467122395874</v>
      </c>
      <c r="I723" s="6">
        <f t="shared" si="11"/>
        <v>-67.765771768550593</v>
      </c>
    </row>
    <row r="724" spans="1:9" ht="14.25" customHeight="1" x14ac:dyDescent="0.3">
      <c r="A724" s="9">
        <v>40420</v>
      </c>
      <c r="B724" s="6">
        <v>5408.89990234375</v>
      </c>
      <c r="C724" s="6">
        <v>5469</v>
      </c>
      <c r="D724" s="6">
        <v>5390.35009765625</v>
      </c>
      <c r="E724" s="6">
        <v>5415.4501953125</v>
      </c>
      <c r="F724" s="6">
        <f t="shared" si="8"/>
        <v>5424.933430989583</v>
      </c>
      <c r="G724" s="6">
        <f t="shared" si="9"/>
        <v>5462.5400227864584</v>
      </c>
      <c r="H724" s="6">
        <f t="shared" si="10"/>
        <v>28.517998046875118</v>
      </c>
      <c r="I724" s="6">
        <f t="shared" si="11"/>
        <v>-87.913117732554483</v>
      </c>
    </row>
    <row r="725" spans="1:9" ht="14.25" customHeight="1" x14ac:dyDescent="0.3">
      <c r="A725" s="9">
        <v>40421</v>
      </c>
      <c r="B725" s="6">
        <v>5413.5498046875</v>
      </c>
      <c r="C725" s="6">
        <v>5413.89990234375</v>
      </c>
      <c r="D725" s="6">
        <v>5348.89990234375</v>
      </c>
      <c r="E725" s="6">
        <v>5402.39990234375</v>
      </c>
      <c r="F725" s="6">
        <f t="shared" si="8"/>
        <v>5388.39990234375</v>
      </c>
      <c r="G725" s="6">
        <f t="shared" si="9"/>
        <v>5459.874186197917</v>
      </c>
      <c r="H725" s="6">
        <f t="shared" si="10"/>
        <v>30.774918619791787</v>
      </c>
      <c r="I725" s="6">
        <f t="shared" si="11"/>
        <v>-154.8323267987476</v>
      </c>
    </row>
    <row r="726" spans="1:9" ht="14.25" customHeight="1" x14ac:dyDescent="0.3">
      <c r="A726" s="9">
        <v>40422</v>
      </c>
      <c r="B726" s="6">
        <v>5403.0498046875</v>
      </c>
      <c r="C726" s="6">
        <v>5478.60009765625</v>
      </c>
      <c r="D726" s="6">
        <v>5403.0498046875</v>
      </c>
      <c r="E726" s="6">
        <v>5471.85009765625</v>
      </c>
      <c r="F726" s="6">
        <f t="shared" si="8"/>
        <v>5451.166666666667</v>
      </c>
      <c r="G726" s="6">
        <f t="shared" si="9"/>
        <v>5459.463354492188</v>
      </c>
      <c r="H726" s="6">
        <f t="shared" si="10"/>
        <v>31.144667154948046</v>
      </c>
      <c r="I726" s="6">
        <f t="shared" si="11"/>
        <v>-17.759461642329047</v>
      </c>
    </row>
    <row r="727" spans="1:9" ht="14.25" customHeight="1" x14ac:dyDescent="0.3">
      <c r="A727" s="9">
        <v>40423</v>
      </c>
      <c r="B727" s="6">
        <v>5471.89990234375</v>
      </c>
      <c r="C727" s="6">
        <v>5513.9501953125</v>
      </c>
      <c r="D727" s="6">
        <v>5471.85009765625</v>
      </c>
      <c r="E727" s="6">
        <v>5486.14990234375</v>
      </c>
      <c r="F727" s="6">
        <f t="shared" si="8"/>
        <v>5490.650065104167</v>
      </c>
      <c r="G727" s="6">
        <f t="shared" si="9"/>
        <v>5461.0400227864593</v>
      </c>
      <c r="H727" s="6">
        <f t="shared" si="10"/>
        <v>32.686669921875094</v>
      </c>
      <c r="I727" s="6">
        <f t="shared" si="11"/>
        <v>60.39167727696352</v>
      </c>
    </row>
    <row r="728" spans="1:9" ht="14.25" customHeight="1" x14ac:dyDescent="0.3">
      <c r="A728" s="9">
        <v>40424</v>
      </c>
      <c r="B728" s="6">
        <v>5486.2998046875</v>
      </c>
      <c r="C728" s="6">
        <v>5510.39990234375</v>
      </c>
      <c r="D728" s="6">
        <v>5473.64990234375</v>
      </c>
      <c r="E728" s="6">
        <v>5479.39990234375</v>
      </c>
      <c r="F728" s="6">
        <f t="shared" si="8"/>
        <v>5487.816569010417</v>
      </c>
      <c r="G728" s="6">
        <f t="shared" si="9"/>
        <v>5463.0558512369798</v>
      </c>
      <c r="H728" s="6">
        <f t="shared" si="10"/>
        <v>33.340828450520938</v>
      </c>
      <c r="I728" s="6">
        <f t="shared" si="11"/>
        <v>49.510302981189135</v>
      </c>
    </row>
    <row r="729" spans="1:9" ht="14.25" customHeight="1" x14ac:dyDescent="0.3">
      <c r="A729" s="9">
        <v>40427</v>
      </c>
      <c r="B729" s="6">
        <v>5479.5498046875</v>
      </c>
      <c r="C729" s="6">
        <v>5589.39990234375</v>
      </c>
      <c r="D729" s="6">
        <v>5479.5498046875</v>
      </c>
      <c r="E729" s="6">
        <v>5576.9501953125</v>
      </c>
      <c r="F729" s="6">
        <f t="shared" si="8"/>
        <v>5548.63330078125</v>
      </c>
      <c r="G729" s="6">
        <f t="shared" si="9"/>
        <v>5466.9591878255214</v>
      </c>
      <c r="H729" s="6">
        <f t="shared" si="10"/>
        <v>37.356734212239736</v>
      </c>
      <c r="I729" s="6">
        <f t="shared" si="11"/>
        <v>145.75526952597562</v>
      </c>
    </row>
    <row r="730" spans="1:9" ht="14.25" customHeight="1" x14ac:dyDescent="0.3">
      <c r="A730" s="9">
        <v>40428</v>
      </c>
      <c r="B730" s="6">
        <v>5575.89990234375</v>
      </c>
      <c r="C730" s="6">
        <v>5625.5</v>
      </c>
      <c r="D730" s="6">
        <v>5571.64990234375</v>
      </c>
      <c r="E730" s="6">
        <v>5604</v>
      </c>
      <c r="F730" s="6">
        <f t="shared" si="8"/>
        <v>5600.38330078125</v>
      </c>
      <c r="G730" s="6">
        <f t="shared" si="9"/>
        <v>5473.6866780598957</v>
      </c>
      <c r="H730" s="6">
        <f t="shared" si="10"/>
        <v>44.035667317708338</v>
      </c>
      <c r="I730" s="6">
        <f t="shared" si="11"/>
        <v>191.80909542752249</v>
      </c>
    </row>
    <row r="731" spans="1:9" ht="14.25" customHeight="1" x14ac:dyDescent="0.3">
      <c r="A731" s="9">
        <v>40429</v>
      </c>
      <c r="B731" s="6">
        <v>5604.25</v>
      </c>
      <c r="C731" s="6">
        <v>5625.2998046875</v>
      </c>
      <c r="D731" s="6">
        <v>5567.75</v>
      </c>
      <c r="E731" s="6">
        <v>5607.85009765625</v>
      </c>
      <c r="F731" s="6">
        <f t="shared" si="8"/>
        <v>5600.299967447917</v>
      </c>
      <c r="G731" s="6">
        <f t="shared" si="9"/>
        <v>5481.9150065104168</v>
      </c>
      <c r="H731" s="6">
        <f t="shared" si="10"/>
        <v>49.291500651041723</v>
      </c>
      <c r="I731" s="6">
        <f t="shared" si="11"/>
        <v>160.11544840235825</v>
      </c>
    </row>
    <row r="732" spans="1:9" ht="14.25" customHeight="1" x14ac:dyDescent="0.3">
      <c r="A732" s="9">
        <v>40430</v>
      </c>
      <c r="B732" s="6">
        <v>5608.2998046875</v>
      </c>
      <c r="C732" s="6">
        <v>5647.4501953125</v>
      </c>
      <c r="D732" s="6">
        <v>5608.10009765625</v>
      </c>
      <c r="E732" s="6">
        <v>5640.0498046875</v>
      </c>
      <c r="F732" s="6">
        <f t="shared" si="8"/>
        <v>5631.86669921875</v>
      </c>
      <c r="G732" s="6">
        <f t="shared" si="9"/>
        <v>5493.1750000000011</v>
      </c>
      <c r="H732" s="6">
        <f t="shared" si="10"/>
        <v>53.815013020833518</v>
      </c>
      <c r="I732" s="6">
        <f t="shared" si="11"/>
        <v>171.81289685223084</v>
      </c>
    </row>
    <row r="733" spans="1:9" ht="14.25" customHeight="1" x14ac:dyDescent="0.3">
      <c r="A733" s="9">
        <v>40434</v>
      </c>
      <c r="B733" s="6">
        <v>5639.2001953125</v>
      </c>
      <c r="C733" s="6">
        <v>5770.60009765625</v>
      </c>
      <c r="D733" s="6">
        <v>5639.2001953125</v>
      </c>
      <c r="E733" s="6">
        <v>5760</v>
      </c>
      <c r="F733" s="6">
        <f t="shared" si="8"/>
        <v>5723.266764322917</v>
      </c>
      <c r="G733" s="6">
        <f t="shared" si="9"/>
        <v>5506.9366699218754</v>
      </c>
      <c r="H733" s="6">
        <f t="shared" si="10"/>
        <v>64.438686523437539</v>
      </c>
      <c r="I733" s="6">
        <f t="shared" si="11"/>
        <v>223.809749569573</v>
      </c>
    </row>
    <row r="734" spans="1:9" ht="14.25" customHeight="1" x14ac:dyDescent="0.3">
      <c r="A734" s="9">
        <v>40435</v>
      </c>
      <c r="B734" s="6">
        <v>5760.2998046875</v>
      </c>
      <c r="C734" s="6">
        <v>5838.4501953125</v>
      </c>
      <c r="D734" s="6">
        <v>5760.2998046875</v>
      </c>
      <c r="E734" s="6">
        <v>5795.5498046875</v>
      </c>
      <c r="F734" s="6">
        <f t="shared" si="8"/>
        <v>5798.099934895833</v>
      </c>
      <c r="G734" s="6">
        <f t="shared" si="9"/>
        <v>5525.4925048828136</v>
      </c>
      <c r="H734" s="6">
        <f t="shared" si="10"/>
        <v>76.637652994791821</v>
      </c>
      <c r="I734" s="6">
        <f t="shared" si="11"/>
        <v>237.13968209294845</v>
      </c>
    </row>
    <row r="735" spans="1:9" ht="14.25" customHeight="1" x14ac:dyDescent="0.3">
      <c r="A735" s="9">
        <v>40436</v>
      </c>
      <c r="B735" s="6">
        <v>5795.25</v>
      </c>
      <c r="C735" s="6">
        <v>5869.4501953125</v>
      </c>
      <c r="D735" s="6">
        <v>5792.2001953125</v>
      </c>
      <c r="E735" s="6">
        <v>5860.9501953125</v>
      </c>
      <c r="F735" s="6">
        <f t="shared" si="8"/>
        <v>5840.866861979167</v>
      </c>
      <c r="G735" s="6">
        <f t="shared" si="9"/>
        <v>5546.4275227864591</v>
      </c>
      <c r="H735" s="6">
        <f t="shared" si="10"/>
        <v>91.842416992187694</v>
      </c>
      <c r="I735" s="6">
        <f t="shared" si="11"/>
        <v>213.7279257489877</v>
      </c>
    </row>
    <row r="736" spans="1:9" ht="14.25" customHeight="1" x14ac:dyDescent="0.3">
      <c r="A736" s="9">
        <v>40437</v>
      </c>
      <c r="B736" s="6">
        <v>5861.10009765625</v>
      </c>
      <c r="C736" s="6">
        <v>5901.64990234375</v>
      </c>
      <c r="D736" s="6">
        <v>5815.7998046875</v>
      </c>
      <c r="E736" s="6">
        <v>5828.7001953125</v>
      </c>
      <c r="F736" s="6">
        <f t="shared" si="8"/>
        <v>5848.716634114583</v>
      </c>
      <c r="G736" s="6">
        <f t="shared" si="9"/>
        <v>5565.8075195312504</v>
      </c>
      <c r="H736" s="6">
        <f t="shared" si="10"/>
        <v>108.28475260416671</v>
      </c>
      <c r="I736" s="6">
        <f t="shared" si="11"/>
        <v>174.17602372730641</v>
      </c>
    </row>
    <row r="737" spans="1:9" ht="14.25" customHeight="1" x14ac:dyDescent="0.3">
      <c r="A737" s="9">
        <v>40438</v>
      </c>
      <c r="B737" s="6">
        <v>5828.7001953125</v>
      </c>
      <c r="C737" s="6">
        <v>5898.39990234375</v>
      </c>
      <c r="D737" s="6">
        <v>5828.7001953125</v>
      </c>
      <c r="E737" s="6">
        <v>5884.9501953125</v>
      </c>
      <c r="F737" s="6">
        <f t="shared" si="8"/>
        <v>5870.683430989583</v>
      </c>
      <c r="G737" s="6">
        <f t="shared" si="9"/>
        <v>5583.2916829427077</v>
      </c>
      <c r="H737" s="6">
        <f t="shared" si="10"/>
        <v>124.78501302083313</v>
      </c>
      <c r="I737" s="6">
        <f t="shared" si="11"/>
        <v>153.53967119908043</v>
      </c>
    </row>
    <row r="738" spans="1:9" ht="14.25" customHeight="1" x14ac:dyDescent="0.3">
      <c r="A738" s="9">
        <v>40441</v>
      </c>
      <c r="B738" s="6">
        <v>5885.0498046875</v>
      </c>
      <c r="C738" s="6">
        <v>5989.5</v>
      </c>
      <c r="D738" s="6">
        <v>5885.0498046875</v>
      </c>
      <c r="E738" s="6">
        <v>5980.4501953125</v>
      </c>
      <c r="F738" s="6">
        <f t="shared" si="8"/>
        <v>5951.666666666667</v>
      </c>
      <c r="G738" s="6">
        <f t="shared" si="9"/>
        <v>5604.3650146484379</v>
      </c>
      <c r="H738" s="6">
        <f t="shared" si="10"/>
        <v>143.46118896484376</v>
      </c>
      <c r="I738" s="6">
        <f t="shared" si="11"/>
        <v>161.39168812797072</v>
      </c>
    </row>
    <row r="739" spans="1:9" ht="14.25" customHeight="1" x14ac:dyDescent="0.3">
      <c r="A739" s="9">
        <v>40442</v>
      </c>
      <c r="B739" s="6">
        <v>5980.5</v>
      </c>
      <c r="C739" s="6">
        <v>6032.7998046875</v>
      </c>
      <c r="D739" s="6">
        <v>5961.85009765625</v>
      </c>
      <c r="E739" s="6">
        <v>6009.0498046875</v>
      </c>
      <c r="F739" s="6">
        <f t="shared" si="8"/>
        <v>6001.233235677083</v>
      </c>
      <c r="G739" s="6">
        <f t="shared" si="9"/>
        <v>5627.5483479817703</v>
      </c>
      <c r="H739" s="6">
        <f t="shared" si="10"/>
        <v>164.60134440104147</v>
      </c>
      <c r="I739" s="6">
        <f t="shared" si="11"/>
        <v>151.34946763045122</v>
      </c>
    </row>
    <row r="740" spans="1:9" ht="14.25" customHeight="1" x14ac:dyDescent="0.3">
      <c r="A740" s="9">
        <v>40443</v>
      </c>
      <c r="B740" s="6">
        <v>6008.39990234375</v>
      </c>
      <c r="C740" s="6">
        <v>6037.39990234375</v>
      </c>
      <c r="D740" s="6">
        <v>5946.4501953125</v>
      </c>
      <c r="E740" s="6">
        <v>5991</v>
      </c>
      <c r="F740" s="6">
        <f t="shared" si="8"/>
        <v>5991.61669921875</v>
      </c>
      <c r="G740" s="6">
        <f t="shared" si="9"/>
        <v>5651.4491780598955</v>
      </c>
      <c r="H740" s="6">
        <f t="shared" si="10"/>
        <v>181.45568033854153</v>
      </c>
      <c r="I740" s="6">
        <f t="shared" si="11"/>
        <v>124.97726553180169</v>
      </c>
    </row>
    <row r="741" spans="1:9" ht="14.25" customHeight="1" x14ac:dyDescent="0.3">
      <c r="A741" s="9">
        <v>40444</v>
      </c>
      <c r="B741" s="6">
        <v>5991.0498046875</v>
      </c>
      <c r="C741" s="6">
        <v>6006.7998046875</v>
      </c>
      <c r="D741" s="6">
        <v>5932.39990234375</v>
      </c>
      <c r="E741" s="6">
        <v>5959.5498046875</v>
      </c>
      <c r="F741" s="6">
        <f t="shared" si="8"/>
        <v>5966.249837239583</v>
      </c>
      <c r="G741" s="6">
        <f t="shared" si="9"/>
        <v>5676.0775065104153</v>
      </c>
      <c r="H741" s="6">
        <f t="shared" si="10"/>
        <v>190.77025065104144</v>
      </c>
      <c r="I741" s="6">
        <f t="shared" si="11"/>
        <v>101.40376700556364</v>
      </c>
    </row>
    <row r="742" spans="1:9" ht="14.25" customHeight="1" x14ac:dyDescent="0.3">
      <c r="A742" s="9">
        <v>40445</v>
      </c>
      <c r="B742" s="6">
        <v>5959.4501953125</v>
      </c>
      <c r="C742" s="6">
        <v>6029.10009765625</v>
      </c>
      <c r="D742" s="6">
        <v>5951.2001953125</v>
      </c>
      <c r="E742" s="6">
        <v>6018.2998046875</v>
      </c>
      <c r="F742" s="6">
        <f t="shared" si="8"/>
        <v>5999.533365885417</v>
      </c>
      <c r="G742" s="6">
        <f t="shared" si="9"/>
        <v>5702.4016764322914</v>
      </c>
      <c r="H742" s="6">
        <f t="shared" si="10"/>
        <v>196.7916666666666</v>
      </c>
      <c r="I742" s="6">
        <f t="shared" si="11"/>
        <v>100.65862865233984</v>
      </c>
    </row>
    <row r="743" spans="1:9" ht="14.25" customHeight="1" x14ac:dyDescent="0.3">
      <c r="A743" s="9">
        <v>40448</v>
      </c>
      <c r="B743" s="6">
        <v>6018.2998046875</v>
      </c>
      <c r="C743" s="6">
        <v>6073.5</v>
      </c>
      <c r="D743" s="6">
        <v>6018.2998046875</v>
      </c>
      <c r="E743" s="6">
        <v>6035.64990234375</v>
      </c>
      <c r="F743" s="6">
        <f t="shared" si="8"/>
        <v>6042.483235677083</v>
      </c>
      <c r="G743" s="6">
        <f t="shared" si="9"/>
        <v>5732.92832845052</v>
      </c>
      <c r="H743" s="6">
        <f t="shared" si="10"/>
        <v>198.18666178385405</v>
      </c>
      <c r="I743" s="6">
        <f t="shared" si="11"/>
        <v>104.12907523318235</v>
      </c>
    </row>
    <row r="744" spans="1:9" ht="14.25" customHeight="1" x14ac:dyDescent="0.3">
      <c r="A744" s="9">
        <v>40449</v>
      </c>
      <c r="B744" s="6">
        <v>6036.0498046875</v>
      </c>
      <c r="C744" s="6">
        <v>6049.7998046875</v>
      </c>
      <c r="D744" s="6">
        <v>5991.2998046875</v>
      </c>
      <c r="E744" s="6">
        <v>6029.5</v>
      </c>
      <c r="F744" s="6">
        <f t="shared" si="8"/>
        <v>6023.533203125</v>
      </c>
      <c r="G744" s="6">
        <f t="shared" si="9"/>
        <v>5762.8583170572911</v>
      </c>
      <c r="H744" s="6">
        <f t="shared" si="10"/>
        <v>194.32416178385409</v>
      </c>
      <c r="I744" s="6">
        <f t="shared" si="11"/>
        <v>89.429567472814313</v>
      </c>
    </row>
    <row r="745" spans="1:9" ht="14.25" customHeight="1" x14ac:dyDescent="0.3">
      <c r="A745" s="9">
        <v>40450</v>
      </c>
      <c r="B745" s="6">
        <v>6029.14990234375</v>
      </c>
      <c r="C745" s="6">
        <v>6071.5498046875</v>
      </c>
      <c r="D745" s="6">
        <v>5979.64990234375</v>
      </c>
      <c r="E745" s="6">
        <v>5991.2998046875</v>
      </c>
      <c r="F745" s="6">
        <f t="shared" si="8"/>
        <v>6014.16650390625</v>
      </c>
      <c r="G745" s="6">
        <f t="shared" si="9"/>
        <v>5794.1466471354161</v>
      </c>
      <c r="H745" s="6">
        <f t="shared" si="10"/>
        <v>181.90898437499999</v>
      </c>
      <c r="I745" s="6">
        <f t="shared" si="11"/>
        <v>80.633677889989755</v>
      </c>
    </row>
    <row r="746" spans="1:9" ht="14.25" customHeight="1" x14ac:dyDescent="0.3">
      <c r="A746" s="9">
        <v>40451</v>
      </c>
      <c r="B746" s="6">
        <v>5991.35009765625</v>
      </c>
      <c r="C746" s="6">
        <v>6048.4501953125</v>
      </c>
      <c r="D746" s="6">
        <v>5963.60009765625</v>
      </c>
      <c r="E746" s="6">
        <v>6029.9501953125</v>
      </c>
      <c r="F746" s="6">
        <f t="shared" si="8"/>
        <v>6014.000162760417</v>
      </c>
      <c r="G746" s="6">
        <f t="shared" si="9"/>
        <v>5822.2883219401037</v>
      </c>
      <c r="H746" s="6">
        <f t="shared" si="10"/>
        <v>169.72899739583335</v>
      </c>
      <c r="I746" s="6">
        <f t="shared" si="11"/>
        <v>75.30115409928554</v>
      </c>
    </row>
    <row r="747" spans="1:9" ht="14.25" customHeight="1" x14ac:dyDescent="0.3">
      <c r="A747" s="9">
        <v>40452</v>
      </c>
      <c r="B747" s="6">
        <v>6030.2998046875</v>
      </c>
      <c r="C747" s="6">
        <v>6153.10009765625</v>
      </c>
      <c r="D747" s="6">
        <v>6030.2998046875</v>
      </c>
      <c r="E747" s="6">
        <v>6143.39990234375</v>
      </c>
      <c r="F747" s="6">
        <f t="shared" si="8"/>
        <v>6108.933268229167</v>
      </c>
      <c r="G747" s="6">
        <f t="shared" si="9"/>
        <v>5853.2024820963543</v>
      </c>
      <c r="H747" s="6">
        <f t="shared" si="10"/>
        <v>159.88723063151036</v>
      </c>
      <c r="I747" s="6">
        <f t="shared" si="11"/>
        <v>106.62964770972091</v>
      </c>
    </row>
    <row r="748" spans="1:9" ht="14.25" customHeight="1" x14ac:dyDescent="0.3">
      <c r="A748" s="9">
        <v>40455</v>
      </c>
      <c r="B748" s="6">
        <v>6144.7001953125</v>
      </c>
      <c r="C748" s="6">
        <v>6222.10009765625</v>
      </c>
      <c r="D748" s="6">
        <v>6144.7001953125</v>
      </c>
      <c r="E748" s="6">
        <v>6159.4501953125</v>
      </c>
      <c r="F748" s="6">
        <f t="shared" si="8"/>
        <v>6175.416829427083</v>
      </c>
      <c r="G748" s="6">
        <f t="shared" si="9"/>
        <v>5887.5824951171871</v>
      </c>
      <c r="H748" s="6">
        <f t="shared" si="10"/>
        <v>152.54255615234379</v>
      </c>
      <c r="I748" s="6">
        <f t="shared" si="11"/>
        <v>125.79411348984985</v>
      </c>
    </row>
    <row r="749" spans="1:9" ht="14.25" customHeight="1" x14ac:dyDescent="0.3">
      <c r="A749" s="9">
        <v>40456</v>
      </c>
      <c r="B749" s="6">
        <v>6159.4501953125</v>
      </c>
      <c r="C749" s="6">
        <v>6188.35009765625</v>
      </c>
      <c r="D749" s="6">
        <v>6118.0498046875</v>
      </c>
      <c r="E749" s="6">
        <v>6145.7998046875</v>
      </c>
      <c r="F749" s="6">
        <f t="shared" si="8"/>
        <v>6150.733235677083</v>
      </c>
      <c r="G749" s="6">
        <f t="shared" si="9"/>
        <v>5917.6874918619797</v>
      </c>
      <c r="H749" s="6">
        <f t="shared" si="10"/>
        <v>142.73163411458322</v>
      </c>
      <c r="I749" s="6">
        <f t="shared" si="11"/>
        <v>108.85031210764723</v>
      </c>
    </row>
    <row r="750" spans="1:9" ht="14.25" customHeight="1" x14ac:dyDescent="0.3">
      <c r="A750" s="9">
        <v>40457</v>
      </c>
      <c r="B750" s="6">
        <v>6150.9501953125</v>
      </c>
      <c r="C750" s="6">
        <v>6223.39990234375</v>
      </c>
      <c r="D750" s="6">
        <v>6148.60009765625</v>
      </c>
      <c r="E750" s="6">
        <v>6186.4501953125</v>
      </c>
      <c r="F750" s="6">
        <f t="shared" si="8"/>
        <v>6186.150065104167</v>
      </c>
      <c r="G750" s="6">
        <f t="shared" si="9"/>
        <v>5946.9758300781259</v>
      </c>
      <c r="H750" s="6">
        <f t="shared" si="10"/>
        <v>131.50305175781222</v>
      </c>
      <c r="I750" s="6">
        <f t="shared" si="11"/>
        <v>121.2515511130625</v>
      </c>
    </row>
    <row r="751" spans="1:9" ht="14.25" customHeight="1" x14ac:dyDescent="0.3">
      <c r="A751" s="9">
        <v>40458</v>
      </c>
      <c r="B751" s="6">
        <v>6186.85009765625</v>
      </c>
      <c r="C751" s="6">
        <v>6199.4501953125</v>
      </c>
      <c r="D751" s="6">
        <v>6107.5</v>
      </c>
      <c r="E751" s="6">
        <v>6120.2998046875</v>
      </c>
      <c r="F751" s="6">
        <f t="shared" si="8"/>
        <v>6142.416666666667</v>
      </c>
      <c r="G751" s="6">
        <f t="shared" si="9"/>
        <v>5974.0816650390634</v>
      </c>
      <c r="H751" s="6">
        <f t="shared" si="10"/>
        <v>116.12364908854151</v>
      </c>
      <c r="I751" s="6">
        <f t="shared" si="11"/>
        <v>96.641240005155851</v>
      </c>
    </row>
    <row r="752" spans="1:9" ht="14.25" customHeight="1" x14ac:dyDescent="0.3">
      <c r="A752" s="9">
        <v>40459</v>
      </c>
      <c r="B752" s="6">
        <v>6121.39990234375</v>
      </c>
      <c r="C752" s="6">
        <v>6148.60009765625</v>
      </c>
      <c r="D752" s="6">
        <v>6067</v>
      </c>
      <c r="E752" s="6">
        <v>6103.4501953125</v>
      </c>
      <c r="F752" s="6">
        <f t="shared" si="8"/>
        <v>6106.35009765625</v>
      </c>
      <c r="G752" s="6">
        <f t="shared" si="9"/>
        <v>5997.8058349609382</v>
      </c>
      <c r="H752" s="6">
        <f t="shared" si="10"/>
        <v>99.127985026041557</v>
      </c>
      <c r="I752" s="6">
        <f t="shared" si="11"/>
        <v>72.99940756171361</v>
      </c>
    </row>
    <row r="753" spans="1:9" ht="14.25" customHeight="1" x14ac:dyDescent="0.3">
      <c r="A753" s="9">
        <v>40462</v>
      </c>
      <c r="B753" s="6">
        <v>6105.9501953125</v>
      </c>
      <c r="C753" s="6">
        <v>6187.75</v>
      </c>
      <c r="D753" s="6">
        <v>6105.9501953125</v>
      </c>
      <c r="E753" s="6">
        <v>6135.85009765625</v>
      </c>
      <c r="F753" s="6">
        <f t="shared" si="8"/>
        <v>6143.183430989583</v>
      </c>
      <c r="G753" s="6">
        <f t="shared" si="9"/>
        <v>6018.8016682942707</v>
      </c>
      <c r="H753" s="6">
        <f t="shared" si="10"/>
        <v>90.998501790364571</v>
      </c>
      <c r="I753" s="6">
        <f t="shared" si="11"/>
        <v>91.123670718486906</v>
      </c>
    </row>
    <row r="754" spans="1:9" ht="14.25" customHeight="1" x14ac:dyDescent="0.3">
      <c r="A754" s="9">
        <v>40463</v>
      </c>
      <c r="B754" s="6">
        <v>6135.9501953125</v>
      </c>
      <c r="C754" s="6">
        <v>6144.9501953125</v>
      </c>
      <c r="D754" s="6">
        <v>6057.9501953125</v>
      </c>
      <c r="E754" s="6">
        <v>6090.89990234375</v>
      </c>
      <c r="F754" s="6">
        <f t="shared" si="8"/>
        <v>6097.933430989583</v>
      </c>
      <c r="G754" s="6">
        <f t="shared" si="9"/>
        <v>6033.7933430989578</v>
      </c>
      <c r="H754" s="6">
        <f t="shared" si="10"/>
        <v>84.946017252604094</v>
      </c>
      <c r="I754" s="6">
        <f t="shared" si="11"/>
        <v>50.33792045434511</v>
      </c>
    </row>
    <row r="755" spans="1:9" ht="14.25" customHeight="1" x14ac:dyDescent="0.3">
      <c r="A755" s="9">
        <v>40464</v>
      </c>
      <c r="B755" s="6">
        <v>6091.4501953125</v>
      </c>
      <c r="C755" s="6">
        <v>6240.25</v>
      </c>
      <c r="D755" s="6">
        <v>6089.75</v>
      </c>
      <c r="E755" s="6">
        <v>6233.89990234375</v>
      </c>
      <c r="F755" s="6">
        <f t="shared" si="8"/>
        <v>6187.966634114583</v>
      </c>
      <c r="G755" s="6">
        <f t="shared" si="9"/>
        <v>6051.1483317057291</v>
      </c>
      <c r="H755" s="6">
        <f t="shared" si="10"/>
        <v>83.874867350260416</v>
      </c>
      <c r="I755" s="6">
        <f t="shared" si="11"/>
        <v>108.74795333505755</v>
      </c>
    </row>
    <row r="756" spans="1:9" ht="14.25" customHeight="1" x14ac:dyDescent="0.3">
      <c r="A756" s="9">
        <v>40465</v>
      </c>
      <c r="B756" s="6">
        <v>6234.2998046875</v>
      </c>
      <c r="C756" s="6">
        <v>6284.10009765625</v>
      </c>
      <c r="D756" s="6">
        <v>6157.89990234375</v>
      </c>
      <c r="E756" s="6">
        <v>6177.35009765625</v>
      </c>
      <c r="F756" s="6">
        <f t="shared" si="8"/>
        <v>6206.450032552083</v>
      </c>
      <c r="G756" s="6">
        <f t="shared" si="9"/>
        <v>6069.0350016276034</v>
      </c>
      <c r="H756" s="6">
        <f t="shared" si="10"/>
        <v>81.518367513020806</v>
      </c>
      <c r="I756" s="6">
        <f t="shared" si="11"/>
        <v>112.37960647542045</v>
      </c>
    </row>
    <row r="757" spans="1:9" ht="14.25" customHeight="1" x14ac:dyDescent="0.3">
      <c r="A757" s="9">
        <v>40466</v>
      </c>
      <c r="B757" s="6">
        <v>6175.89990234375</v>
      </c>
      <c r="C757" s="6">
        <v>6200.60009765625</v>
      </c>
      <c r="D757" s="6">
        <v>6050.35009765625</v>
      </c>
      <c r="E757" s="6">
        <v>6062.64990234375</v>
      </c>
      <c r="F757" s="6">
        <f t="shared" si="8"/>
        <v>6104.533365885417</v>
      </c>
      <c r="G757" s="6">
        <f t="shared" si="9"/>
        <v>6080.7274983723955</v>
      </c>
      <c r="H757" s="6">
        <f t="shared" si="10"/>
        <v>72.206457519531256</v>
      </c>
      <c r="I757" s="6">
        <f t="shared" si="11"/>
        <v>21.979444619231504</v>
      </c>
    </row>
    <row r="758" spans="1:9" ht="14.25" customHeight="1" x14ac:dyDescent="0.3">
      <c r="A758" s="9">
        <v>40469</v>
      </c>
      <c r="B758" s="6">
        <v>6112.75</v>
      </c>
      <c r="C758" s="6">
        <v>6115.10009765625</v>
      </c>
      <c r="D758" s="6">
        <v>5985.10009765625</v>
      </c>
      <c r="E758" s="6">
        <v>6075.9501953125</v>
      </c>
      <c r="F758" s="6">
        <f t="shared" si="8"/>
        <v>6058.716796875</v>
      </c>
      <c r="G758" s="6">
        <f t="shared" si="9"/>
        <v>6086.0800048828114</v>
      </c>
      <c r="H758" s="6">
        <f t="shared" si="10"/>
        <v>66.318700358073016</v>
      </c>
      <c r="I758" s="6">
        <f t="shared" si="11"/>
        <v>-27.506779495647407</v>
      </c>
    </row>
    <row r="759" spans="1:9" ht="14.25" customHeight="1" x14ac:dyDescent="0.3">
      <c r="A759" s="9">
        <v>40470</v>
      </c>
      <c r="B759" s="6">
        <v>6114.4501953125</v>
      </c>
      <c r="C759" s="6">
        <v>6127.0498046875</v>
      </c>
      <c r="D759" s="6">
        <v>6008.14990234375</v>
      </c>
      <c r="E759" s="6">
        <v>6027.2998046875</v>
      </c>
      <c r="F759" s="6">
        <f t="shared" si="8"/>
        <v>6054.16650390625</v>
      </c>
      <c r="G759" s="6">
        <f t="shared" si="9"/>
        <v>6088.72666829427</v>
      </c>
      <c r="H759" s="6">
        <f t="shared" si="10"/>
        <v>63.407370605468806</v>
      </c>
      <c r="I759" s="6">
        <f t="shared" si="11"/>
        <v>-36.336642525949728</v>
      </c>
    </row>
    <row r="760" spans="1:9" ht="14.25" customHeight="1" x14ac:dyDescent="0.3">
      <c r="A760" s="9">
        <v>40471</v>
      </c>
      <c r="B760" s="6">
        <v>6002.9501953125</v>
      </c>
      <c r="C760" s="6">
        <v>6038.10009765625</v>
      </c>
      <c r="D760" s="6">
        <v>5966.75</v>
      </c>
      <c r="E760" s="6">
        <v>5982.10009765625</v>
      </c>
      <c r="F760" s="6">
        <f t="shared" si="8"/>
        <v>5995.650065104167</v>
      </c>
      <c r="G760" s="6">
        <f t="shared" si="9"/>
        <v>6088.9283365885412</v>
      </c>
      <c r="H760" s="6">
        <f t="shared" si="10"/>
        <v>63.185535481770827</v>
      </c>
      <c r="I760" s="6">
        <f t="shared" si="11"/>
        <v>-98.417325814793244</v>
      </c>
    </row>
    <row r="761" spans="1:9" ht="14.25" customHeight="1" x14ac:dyDescent="0.3">
      <c r="A761" s="9">
        <v>40472</v>
      </c>
      <c r="B761" s="6">
        <v>6008.89990234375</v>
      </c>
      <c r="C761" s="6">
        <v>6113.5</v>
      </c>
      <c r="D761" s="6">
        <v>5984.89990234375</v>
      </c>
      <c r="E761" s="6">
        <v>6101.5</v>
      </c>
      <c r="F761" s="6">
        <f t="shared" si="8"/>
        <v>6066.63330078125</v>
      </c>
      <c r="G761" s="6">
        <f t="shared" si="9"/>
        <v>6093.947509765625</v>
      </c>
      <c r="H761" s="6">
        <f t="shared" si="10"/>
        <v>57.664444986979106</v>
      </c>
      <c r="I761" s="6">
        <f t="shared" si="11"/>
        <v>-31.578336807649464</v>
      </c>
    </row>
    <row r="762" spans="1:9" ht="14.25" customHeight="1" x14ac:dyDescent="0.3">
      <c r="A762" s="9">
        <v>40473</v>
      </c>
      <c r="B762" s="6">
        <v>6113.39990234375</v>
      </c>
      <c r="C762" s="6">
        <v>6121.10009765625</v>
      </c>
      <c r="D762" s="6">
        <v>6041.35009765625</v>
      </c>
      <c r="E762" s="6">
        <v>6066.0498046875</v>
      </c>
      <c r="F762" s="6">
        <f t="shared" si="8"/>
        <v>6076.166666666667</v>
      </c>
      <c r="G762" s="6">
        <f t="shared" si="9"/>
        <v>6097.7791748046875</v>
      </c>
      <c r="H762" s="6">
        <f t="shared" si="10"/>
        <v>53.449613444010353</v>
      </c>
      <c r="I762" s="6">
        <f t="shared" si="11"/>
        <v>-26.956862417299625</v>
      </c>
    </row>
    <row r="763" spans="1:9" ht="14.25" customHeight="1" x14ac:dyDescent="0.3">
      <c r="A763" s="9">
        <v>40476</v>
      </c>
      <c r="B763" s="6">
        <v>6101.25</v>
      </c>
      <c r="C763" s="6">
        <v>6151.2998046875</v>
      </c>
      <c r="D763" s="6">
        <v>6094.60009765625</v>
      </c>
      <c r="E763" s="6">
        <v>6105.7998046875</v>
      </c>
      <c r="F763" s="6">
        <f t="shared" si="8"/>
        <v>6117.233235677083</v>
      </c>
      <c r="G763" s="6">
        <f t="shared" si="9"/>
        <v>6101.5166748046877</v>
      </c>
      <c r="H763" s="6">
        <f t="shared" si="10"/>
        <v>51.268343912760336</v>
      </c>
      <c r="I763" s="6">
        <f t="shared" si="11"/>
        <v>20.436991813296583</v>
      </c>
    </row>
    <row r="764" spans="1:9" ht="14.25" customHeight="1" x14ac:dyDescent="0.3">
      <c r="A764" s="9">
        <v>40477</v>
      </c>
      <c r="B764" s="6">
        <v>6116.2998046875</v>
      </c>
      <c r="C764" s="6">
        <v>6120.25</v>
      </c>
      <c r="D764" s="6">
        <v>6074.64990234375</v>
      </c>
      <c r="E764" s="6">
        <v>6082</v>
      </c>
      <c r="F764" s="6">
        <f t="shared" si="8"/>
        <v>6092.299967447917</v>
      </c>
      <c r="G764" s="6">
        <f t="shared" si="9"/>
        <v>6104.9550130208336</v>
      </c>
      <c r="H764" s="6">
        <f t="shared" si="10"/>
        <v>47.528336588541563</v>
      </c>
      <c r="I764" s="6">
        <f t="shared" si="11"/>
        <v>-17.750878011255804</v>
      </c>
    </row>
    <row r="765" spans="1:9" ht="14.25" customHeight="1" x14ac:dyDescent="0.3">
      <c r="A765" s="9">
        <v>40478</v>
      </c>
      <c r="B765" s="6">
        <v>6075.4501953125</v>
      </c>
      <c r="C765" s="6">
        <v>6075.9501953125</v>
      </c>
      <c r="D765" s="6">
        <v>5987.5498046875</v>
      </c>
      <c r="E765" s="6">
        <v>6012.64990234375</v>
      </c>
      <c r="F765" s="6">
        <f t="shared" si="8"/>
        <v>6025.38330078125</v>
      </c>
      <c r="G765" s="6">
        <f t="shared" si="9"/>
        <v>6105.5158528645843</v>
      </c>
      <c r="H765" s="6">
        <f t="shared" si="10"/>
        <v>46.967496744791561</v>
      </c>
      <c r="I765" s="6">
        <f t="shared" si="11"/>
        <v>-113.74185360392603</v>
      </c>
    </row>
    <row r="766" spans="1:9" ht="14.25" customHeight="1" x14ac:dyDescent="0.3">
      <c r="A766" s="9">
        <v>40479</v>
      </c>
      <c r="B766" s="6">
        <v>6039.9501953125</v>
      </c>
      <c r="C766" s="6">
        <v>6071.10009765625</v>
      </c>
      <c r="D766" s="6">
        <v>5968.10009765625</v>
      </c>
      <c r="E766" s="6">
        <v>5987.7001953125</v>
      </c>
      <c r="F766" s="6">
        <f t="shared" si="8"/>
        <v>6008.966796875</v>
      </c>
      <c r="G766" s="6">
        <f t="shared" si="9"/>
        <v>6105.2641845703138</v>
      </c>
      <c r="H766" s="6">
        <f t="shared" si="10"/>
        <v>47.21916503906241</v>
      </c>
      <c r="I766" s="6">
        <f t="shared" si="11"/>
        <v>-135.9580551888921</v>
      </c>
    </row>
    <row r="767" spans="1:9" ht="14.25" customHeight="1" x14ac:dyDescent="0.3">
      <c r="A767" s="9">
        <v>40480</v>
      </c>
      <c r="B767" s="6">
        <v>6021.14990234375</v>
      </c>
      <c r="C767" s="6">
        <v>6032.64990234375</v>
      </c>
      <c r="D767" s="6">
        <v>5937.10009765625</v>
      </c>
      <c r="E767" s="6">
        <v>6017.7001953125</v>
      </c>
      <c r="F767" s="6">
        <f t="shared" ref="F767:F1021" si="12">AVERAGE(C767:E767)</f>
        <v>5995.816731770833</v>
      </c>
      <c r="G767" s="6">
        <f t="shared" si="9"/>
        <v>6099.6083577473964</v>
      </c>
      <c r="H767" s="6">
        <f t="shared" si="10"/>
        <v>52.435001627604109</v>
      </c>
      <c r="I767" s="6">
        <f t="shared" si="11"/>
        <v>-131.96226789336444</v>
      </c>
    </row>
    <row r="768" spans="1:9" ht="14.25" customHeight="1" x14ac:dyDescent="0.3">
      <c r="A768" s="9">
        <v>40483</v>
      </c>
      <c r="B768" s="6">
        <v>6092.2998046875</v>
      </c>
      <c r="C768" s="6">
        <v>6132.39990234375</v>
      </c>
      <c r="D768" s="6">
        <v>6084.75</v>
      </c>
      <c r="E768" s="6">
        <v>6117.5498046875</v>
      </c>
      <c r="F768" s="6">
        <f t="shared" si="12"/>
        <v>6111.566569010417</v>
      </c>
      <c r="G768" s="6">
        <f t="shared" si="9"/>
        <v>6096.4158447265636</v>
      </c>
      <c r="H768" s="6">
        <f t="shared" si="10"/>
        <v>49.394247233072747</v>
      </c>
      <c r="I768" s="6">
        <f t="shared" si="11"/>
        <v>20.44870287878242</v>
      </c>
    </row>
    <row r="769" spans="1:9" ht="14.25" customHeight="1" x14ac:dyDescent="0.3">
      <c r="A769" s="9">
        <v>40484</v>
      </c>
      <c r="B769" s="6">
        <v>6127.5498046875</v>
      </c>
      <c r="C769" s="6">
        <v>6138.10009765625</v>
      </c>
      <c r="D769" s="6">
        <v>6094.39990234375</v>
      </c>
      <c r="E769" s="6">
        <v>6119</v>
      </c>
      <c r="F769" s="6">
        <f t="shared" si="12"/>
        <v>6117.166666666667</v>
      </c>
      <c r="G769" s="6">
        <f t="shared" si="9"/>
        <v>6094.7375162760418</v>
      </c>
      <c r="H769" s="6">
        <f t="shared" si="10"/>
        <v>47.883751627604127</v>
      </c>
      <c r="I769" s="6">
        <f t="shared" si="11"/>
        <v>31.227225141781606</v>
      </c>
    </row>
    <row r="770" spans="1:9" ht="14.25" customHeight="1" x14ac:dyDescent="0.3">
      <c r="A770" s="9">
        <v>40485</v>
      </c>
      <c r="B770" s="6">
        <v>6150.60009765625</v>
      </c>
      <c r="C770" s="6">
        <v>6182.5</v>
      </c>
      <c r="D770" s="6">
        <v>6146.7998046875</v>
      </c>
      <c r="E770" s="6">
        <v>6160.5</v>
      </c>
      <c r="F770" s="6">
        <f t="shared" si="12"/>
        <v>6163.2666015625</v>
      </c>
      <c r="G770" s="6">
        <f t="shared" si="9"/>
        <v>6093.5933430989589</v>
      </c>
      <c r="H770" s="6">
        <f t="shared" si="10"/>
        <v>46.853995768229062</v>
      </c>
      <c r="I770" s="6">
        <f t="shared" si="11"/>
        <v>99.135278035753458</v>
      </c>
    </row>
    <row r="771" spans="1:9" ht="14.25" customHeight="1" x14ac:dyDescent="0.3">
      <c r="A771" s="9">
        <v>40486</v>
      </c>
      <c r="B771" s="6">
        <v>6209.60009765625</v>
      </c>
      <c r="C771" s="6">
        <v>6290.14990234375</v>
      </c>
      <c r="D771" s="6">
        <v>6199.35009765625</v>
      </c>
      <c r="E771" s="6">
        <v>6281.7998046875</v>
      </c>
      <c r="F771" s="6">
        <f t="shared" si="12"/>
        <v>6257.099934895833</v>
      </c>
      <c r="G771" s="6">
        <f t="shared" si="9"/>
        <v>6099.3275065104162</v>
      </c>
      <c r="H771" s="6">
        <f t="shared" si="10"/>
        <v>52.154150390624956</v>
      </c>
      <c r="I771" s="6">
        <f t="shared" si="11"/>
        <v>201.67449404471225</v>
      </c>
    </row>
    <row r="772" spans="1:9" ht="14.25" customHeight="1" x14ac:dyDescent="0.3">
      <c r="A772" s="9">
        <v>40490</v>
      </c>
      <c r="B772" s="6">
        <v>6335.25</v>
      </c>
      <c r="C772" s="6">
        <v>6335.89990234375</v>
      </c>
      <c r="D772" s="6">
        <v>6265.35009765625</v>
      </c>
      <c r="E772" s="6">
        <v>6273.2001953125</v>
      </c>
      <c r="F772" s="6">
        <f t="shared" si="12"/>
        <v>6291.4833984375</v>
      </c>
      <c r="G772" s="6">
        <f t="shared" si="9"/>
        <v>6108.5841715494789</v>
      </c>
      <c r="H772" s="6">
        <f t="shared" si="10"/>
        <v>61.815895996093651</v>
      </c>
      <c r="I772" s="6">
        <f t="shared" si="11"/>
        <v>197.25155796989938</v>
      </c>
    </row>
    <row r="773" spans="1:9" ht="14.25" customHeight="1" x14ac:dyDescent="0.3">
      <c r="A773" s="9">
        <v>40491</v>
      </c>
      <c r="B773" s="6">
        <v>6281</v>
      </c>
      <c r="C773" s="6">
        <v>6310.89990234375</v>
      </c>
      <c r="D773" s="6">
        <v>6243.5498046875</v>
      </c>
      <c r="E773" s="6">
        <v>6301.5498046875</v>
      </c>
      <c r="F773" s="6">
        <f t="shared" si="12"/>
        <v>6285.333170572917</v>
      </c>
      <c r="G773" s="6">
        <f t="shared" si="9"/>
        <v>6115.6916585286463</v>
      </c>
      <c r="H773" s="6">
        <f t="shared" si="10"/>
        <v>70.046640625000009</v>
      </c>
      <c r="I773" s="6">
        <f t="shared" si="11"/>
        <v>161.45576769099642</v>
      </c>
    </row>
    <row r="774" spans="1:9" ht="14.25" customHeight="1" x14ac:dyDescent="0.3">
      <c r="A774" s="9">
        <v>40492</v>
      </c>
      <c r="B774" s="6">
        <v>6303.2001953125</v>
      </c>
      <c r="C774" s="6">
        <v>6307.64990234375</v>
      </c>
      <c r="D774" s="6">
        <v>6269.25</v>
      </c>
      <c r="E774" s="6">
        <v>6275.7001953125</v>
      </c>
      <c r="F774" s="6">
        <f t="shared" si="12"/>
        <v>6284.200032552083</v>
      </c>
      <c r="G774" s="6">
        <f t="shared" si="9"/>
        <v>6125.00498860677</v>
      </c>
      <c r="H774" s="6">
        <f t="shared" si="10"/>
        <v>80.076488444010053</v>
      </c>
      <c r="I774" s="6">
        <f t="shared" si="11"/>
        <v>132.53581838954153</v>
      </c>
    </row>
    <row r="775" spans="1:9" ht="14.25" customHeight="1" x14ac:dyDescent="0.3">
      <c r="A775" s="9">
        <v>40493</v>
      </c>
      <c r="B775" s="6">
        <v>6286.35009765625</v>
      </c>
      <c r="C775" s="6">
        <v>6296.5498046875</v>
      </c>
      <c r="D775" s="6">
        <v>6179.5</v>
      </c>
      <c r="E775" s="6">
        <v>6194.25</v>
      </c>
      <c r="F775" s="6">
        <f t="shared" si="12"/>
        <v>6223.433268229167</v>
      </c>
      <c r="G775" s="6">
        <f t="shared" si="9"/>
        <v>6126.7783203125009</v>
      </c>
      <c r="H775" s="6">
        <f t="shared" si="10"/>
        <v>82.381819661458536</v>
      </c>
      <c r="I775" s="6">
        <f t="shared" si="11"/>
        <v>78.217053482480964</v>
      </c>
    </row>
    <row r="776" spans="1:9" ht="14.25" customHeight="1" x14ac:dyDescent="0.3">
      <c r="A776" s="9">
        <v>40494</v>
      </c>
      <c r="B776" s="6">
        <v>6182.2998046875</v>
      </c>
      <c r="C776" s="6">
        <v>6202.5</v>
      </c>
      <c r="D776" s="6">
        <v>6056.75</v>
      </c>
      <c r="E776" s="6">
        <v>6071.64990234375</v>
      </c>
      <c r="F776" s="6">
        <f t="shared" si="12"/>
        <v>6110.299967447917</v>
      </c>
      <c r="G776" s="6">
        <f t="shared" si="9"/>
        <v>6121.9708170572922</v>
      </c>
      <c r="H776" s="6">
        <f t="shared" si="10"/>
        <v>77.299150390625115</v>
      </c>
      <c r="I776" s="6">
        <f t="shared" si="11"/>
        <v>-10.0655264216122</v>
      </c>
    </row>
    <row r="777" spans="1:9" ht="14.25" customHeight="1" x14ac:dyDescent="0.3">
      <c r="A777" s="9">
        <v>40497</v>
      </c>
      <c r="B777" s="6">
        <v>6079.89990234375</v>
      </c>
      <c r="C777" s="6">
        <v>6128.75</v>
      </c>
      <c r="D777" s="6">
        <v>6039.39990234375</v>
      </c>
      <c r="E777" s="6">
        <v>6121.60009765625</v>
      </c>
      <c r="F777" s="6">
        <f t="shared" si="12"/>
        <v>6096.583333333333</v>
      </c>
      <c r="G777" s="6">
        <f t="shared" si="9"/>
        <v>6121.5733154296886</v>
      </c>
      <c r="H777" s="6">
        <f t="shared" si="10"/>
        <v>77.537651367187891</v>
      </c>
      <c r="I777" s="6">
        <f t="shared" si="11"/>
        <v>-21.48632022053631</v>
      </c>
    </row>
    <row r="778" spans="1:9" ht="14.25" customHeight="1" x14ac:dyDescent="0.3">
      <c r="A778" s="9">
        <v>40498</v>
      </c>
      <c r="B778" s="6">
        <v>6143.4501953125</v>
      </c>
      <c r="C778" s="6">
        <v>6144.0498046875</v>
      </c>
      <c r="D778" s="6">
        <v>5970.60009765625</v>
      </c>
      <c r="E778" s="6">
        <v>5988.7001953125</v>
      </c>
      <c r="F778" s="6">
        <f t="shared" si="12"/>
        <v>6034.450032552083</v>
      </c>
      <c r="G778" s="6">
        <f t="shared" si="9"/>
        <v>6120.3599772135412</v>
      </c>
      <c r="H778" s="6">
        <f t="shared" si="10"/>
        <v>78.2656542968748</v>
      </c>
      <c r="I778" s="6">
        <f t="shared" si="11"/>
        <v>-73.178071474014502</v>
      </c>
    </row>
    <row r="779" spans="1:9" ht="14.25" customHeight="1" x14ac:dyDescent="0.3">
      <c r="A779" s="9">
        <v>40500</v>
      </c>
      <c r="B779" s="6">
        <v>6075.9501953125</v>
      </c>
      <c r="C779" s="6">
        <v>6076.2001953125</v>
      </c>
      <c r="D779" s="6">
        <v>5906.75</v>
      </c>
      <c r="E779" s="6">
        <v>5998.7998046875</v>
      </c>
      <c r="F779" s="6">
        <f t="shared" si="12"/>
        <v>5993.916666666667</v>
      </c>
      <c r="G779" s="6">
        <f t="shared" si="9"/>
        <v>6117.3474853515627</v>
      </c>
      <c r="H779" s="6">
        <f t="shared" si="10"/>
        <v>80.073149414062527</v>
      </c>
      <c r="I779" s="6">
        <f t="shared" si="11"/>
        <v>-102.76505053034141</v>
      </c>
    </row>
    <row r="780" spans="1:9" ht="14.25" customHeight="1" x14ac:dyDescent="0.3">
      <c r="A780" s="9">
        <v>40501</v>
      </c>
      <c r="B780" s="6">
        <v>6011.2998046875</v>
      </c>
      <c r="C780" s="6">
        <v>6013.25</v>
      </c>
      <c r="D780" s="6">
        <v>5863.9501953125</v>
      </c>
      <c r="E780" s="6">
        <v>5890.2998046875</v>
      </c>
      <c r="F780" s="6">
        <f t="shared" si="12"/>
        <v>5922.5</v>
      </c>
      <c r="G780" s="6">
        <f t="shared" si="9"/>
        <v>6113.6899820963545</v>
      </c>
      <c r="H780" s="6">
        <f t="shared" si="10"/>
        <v>82.9696451822917</v>
      </c>
      <c r="I780" s="6">
        <f t="shared" si="11"/>
        <v>-153.62243358302351</v>
      </c>
    </row>
    <row r="781" spans="1:9" ht="14.25" customHeight="1" x14ac:dyDescent="0.3">
      <c r="A781" s="9">
        <v>40504</v>
      </c>
      <c r="B781" s="6">
        <v>5920.89990234375</v>
      </c>
      <c r="C781" s="6">
        <v>6020.25</v>
      </c>
      <c r="D781" s="6">
        <v>5905.14990234375</v>
      </c>
      <c r="E781" s="6">
        <v>6010</v>
      </c>
      <c r="F781" s="6">
        <f t="shared" si="12"/>
        <v>5978.466634114583</v>
      </c>
      <c r="G781" s="6">
        <f t="shared" si="9"/>
        <v>6109.2816487630207</v>
      </c>
      <c r="H781" s="6">
        <f t="shared" si="10"/>
        <v>86.826635742187548</v>
      </c>
      <c r="I781" s="6">
        <f t="shared" si="11"/>
        <v>-100.44153964985574</v>
      </c>
    </row>
    <row r="782" spans="1:9" ht="14.25" customHeight="1" x14ac:dyDescent="0.3">
      <c r="A782" s="9">
        <v>40505</v>
      </c>
      <c r="B782" s="6">
        <v>5971.5498046875</v>
      </c>
      <c r="C782" s="6">
        <v>5973.35009765625</v>
      </c>
      <c r="D782" s="6">
        <v>5824.9501953125</v>
      </c>
      <c r="E782" s="6">
        <v>5934.75</v>
      </c>
      <c r="F782" s="6">
        <f t="shared" si="12"/>
        <v>5911.016764322917</v>
      </c>
      <c r="G782" s="6">
        <f t="shared" si="9"/>
        <v>6101.0241536458334</v>
      </c>
      <c r="H782" s="6">
        <f t="shared" si="10"/>
        <v>95.084130859375051</v>
      </c>
      <c r="I782" s="6">
        <f t="shared" si="11"/>
        <v>-133.2205403121217</v>
      </c>
    </row>
    <row r="783" spans="1:9" ht="14.25" customHeight="1" x14ac:dyDescent="0.3">
      <c r="A783" s="9">
        <v>40506</v>
      </c>
      <c r="B783" s="6">
        <v>5946.7998046875</v>
      </c>
      <c r="C783" s="6">
        <v>5976.64990234375</v>
      </c>
      <c r="D783" s="6">
        <v>5833.60009765625</v>
      </c>
      <c r="E783" s="6">
        <v>5865.75</v>
      </c>
      <c r="F783" s="6">
        <f t="shared" si="12"/>
        <v>5892</v>
      </c>
      <c r="G783" s="6">
        <f t="shared" si="9"/>
        <v>6089.7624918619795</v>
      </c>
      <c r="H783" s="6">
        <f t="shared" si="10"/>
        <v>104.53454996744794</v>
      </c>
      <c r="I783" s="6">
        <f t="shared" si="11"/>
        <v>-126.12257027210156</v>
      </c>
    </row>
    <row r="784" spans="1:9" ht="14.25" customHeight="1" x14ac:dyDescent="0.3">
      <c r="A784" s="9">
        <v>40507</v>
      </c>
      <c r="B784" s="6">
        <v>5883.9501953125</v>
      </c>
      <c r="C784" s="6">
        <v>5907.10009765625</v>
      </c>
      <c r="D784" s="6">
        <v>5780.35009765625</v>
      </c>
      <c r="E784" s="6">
        <v>5799.75</v>
      </c>
      <c r="F784" s="6">
        <f t="shared" si="12"/>
        <v>5829.066731770833</v>
      </c>
      <c r="G784" s="6">
        <f t="shared" si="9"/>
        <v>6076.600830078125</v>
      </c>
      <c r="H784" s="6">
        <f t="shared" si="10"/>
        <v>117.4424641927084</v>
      </c>
      <c r="I784" s="6">
        <f t="shared" si="11"/>
        <v>-140.51368330800659</v>
      </c>
    </row>
    <row r="785" spans="1:9" ht="14.25" customHeight="1" x14ac:dyDescent="0.3">
      <c r="A785" s="9">
        <v>40508</v>
      </c>
      <c r="B785" s="6">
        <v>5828.5498046875</v>
      </c>
      <c r="C785" s="6">
        <v>5838.5</v>
      </c>
      <c r="D785" s="6">
        <v>5690.35009765625</v>
      </c>
      <c r="E785" s="6">
        <v>5751.9501953125</v>
      </c>
      <c r="F785" s="6">
        <f t="shared" si="12"/>
        <v>5760.266764322917</v>
      </c>
      <c r="G785" s="6">
        <f t="shared" si="9"/>
        <v>6063.3450032552082</v>
      </c>
      <c r="H785" s="6">
        <f t="shared" si="10"/>
        <v>130.69829101562505</v>
      </c>
      <c r="I785" s="6">
        <f t="shared" si="11"/>
        <v>-154.59433915936876</v>
      </c>
    </row>
    <row r="786" spans="1:9" ht="14.25" customHeight="1" x14ac:dyDescent="0.3">
      <c r="A786" s="9">
        <v>40511</v>
      </c>
      <c r="B786" s="6">
        <v>5789.9501953125</v>
      </c>
      <c r="C786" s="6">
        <v>5843.14990234375</v>
      </c>
      <c r="D786" s="6">
        <v>5754.7001953125</v>
      </c>
      <c r="E786" s="6">
        <v>5830</v>
      </c>
      <c r="F786" s="6">
        <f t="shared" si="12"/>
        <v>5809.283365885417</v>
      </c>
      <c r="G786" s="6">
        <f t="shared" ref="G786:G1040" si="13">AVERAGE(F767:F786)</f>
        <v>6053.3608317057287</v>
      </c>
      <c r="H786" s="6">
        <f t="shared" ref="H786:H1040" si="14">AVEDEV(F767:F786)</f>
        <v>140.6824625651042</v>
      </c>
      <c r="I786" s="6">
        <f t="shared" ref="I786:I1040" si="15">(F786-G786)/(0.015*H786)</f>
        <v>-115.66353586650695</v>
      </c>
    </row>
    <row r="787" spans="1:9" ht="14.25" customHeight="1" x14ac:dyDescent="0.3">
      <c r="A787" s="9">
        <v>40512</v>
      </c>
      <c r="B787" s="6">
        <v>5811.60009765625</v>
      </c>
      <c r="C787" s="6">
        <v>5892.25</v>
      </c>
      <c r="D787" s="6">
        <v>5768.35009765625</v>
      </c>
      <c r="E787" s="6">
        <v>5862.7001953125</v>
      </c>
      <c r="F787" s="6">
        <f t="shared" si="12"/>
        <v>5841.10009765625</v>
      </c>
      <c r="G787" s="6">
        <f t="shared" si="13"/>
        <v>6045.6250000000009</v>
      </c>
      <c r="H787" s="6">
        <f t="shared" si="14"/>
        <v>148.41829427083334</v>
      </c>
      <c r="I787" s="6">
        <f t="shared" si="15"/>
        <v>-91.868684764037866</v>
      </c>
    </row>
    <row r="788" spans="1:9" ht="14.25" customHeight="1" x14ac:dyDescent="0.3">
      <c r="A788" s="9">
        <v>40513</v>
      </c>
      <c r="B788" s="6">
        <v>5871</v>
      </c>
      <c r="C788" s="6">
        <v>5971</v>
      </c>
      <c r="D788" s="6">
        <v>5865.5498046875</v>
      </c>
      <c r="E788" s="6">
        <v>5960.89990234375</v>
      </c>
      <c r="F788" s="6">
        <f t="shared" si="12"/>
        <v>5932.483235677083</v>
      </c>
      <c r="G788" s="6">
        <f t="shared" si="13"/>
        <v>6036.6708333333336</v>
      </c>
      <c r="H788" s="6">
        <f t="shared" si="14"/>
        <v>149.88288736979172</v>
      </c>
      <c r="I788" s="6">
        <f t="shared" si="15"/>
        <v>-46.341780343564039</v>
      </c>
    </row>
    <row r="789" spans="1:9" ht="14.25" customHeight="1" x14ac:dyDescent="0.3">
      <c r="A789" s="9">
        <v>40514</v>
      </c>
      <c r="B789" s="6">
        <v>6023.0498046875</v>
      </c>
      <c r="C789" s="6">
        <v>6029.5</v>
      </c>
      <c r="D789" s="6">
        <v>5980.60009765625</v>
      </c>
      <c r="E789" s="6">
        <v>6011.7001953125</v>
      </c>
      <c r="F789" s="6">
        <f t="shared" si="12"/>
        <v>6007.266764322917</v>
      </c>
      <c r="G789" s="6">
        <f t="shared" si="13"/>
        <v>6031.1758382161461</v>
      </c>
      <c r="H789" s="6">
        <f t="shared" si="14"/>
        <v>146.55671956380206</v>
      </c>
      <c r="I789" s="6">
        <f t="shared" si="15"/>
        <v>-10.875913873431792</v>
      </c>
    </row>
    <row r="790" spans="1:9" ht="14.25" customHeight="1" x14ac:dyDescent="0.3">
      <c r="A790" s="9">
        <v>40515</v>
      </c>
      <c r="B790" s="6">
        <v>6013.35009765625</v>
      </c>
      <c r="C790" s="6">
        <v>6025.39990234375</v>
      </c>
      <c r="D790" s="6">
        <v>5964.25</v>
      </c>
      <c r="E790" s="6">
        <v>5992.7998046875</v>
      </c>
      <c r="F790" s="6">
        <f t="shared" si="12"/>
        <v>5994.14990234375</v>
      </c>
      <c r="G790" s="6">
        <f t="shared" si="13"/>
        <v>6022.7200032552082</v>
      </c>
      <c r="H790" s="6">
        <f t="shared" si="14"/>
        <v>140.1123111979166</v>
      </c>
      <c r="I790" s="6">
        <f t="shared" si="15"/>
        <v>-13.593904617037934</v>
      </c>
    </row>
    <row r="791" spans="1:9" ht="14.25" customHeight="1" x14ac:dyDescent="0.3">
      <c r="A791" s="9">
        <v>40518</v>
      </c>
      <c r="B791" s="6">
        <v>6033.64990234375</v>
      </c>
      <c r="C791" s="6">
        <v>6069.4501953125</v>
      </c>
      <c r="D791" s="6">
        <v>5981.7001953125</v>
      </c>
      <c r="E791" s="6">
        <v>5992.25</v>
      </c>
      <c r="F791" s="6">
        <f t="shared" si="12"/>
        <v>6014.466796875</v>
      </c>
      <c r="G791" s="6">
        <f t="shared" si="13"/>
        <v>6010.5883463541668</v>
      </c>
      <c r="H791" s="6">
        <f t="shared" si="14"/>
        <v>125.55432291666666</v>
      </c>
      <c r="I791" s="6">
        <f t="shared" si="15"/>
        <v>2.0593744767128572</v>
      </c>
    </row>
    <row r="792" spans="1:9" ht="14.25" customHeight="1" x14ac:dyDescent="0.3">
      <c r="A792" s="9">
        <v>40519</v>
      </c>
      <c r="B792" s="6">
        <v>5995.0498046875</v>
      </c>
      <c r="C792" s="6">
        <v>6001</v>
      </c>
      <c r="D792" s="6">
        <v>5939.7001953125</v>
      </c>
      <c r="E792" s="6">
        <v>5976.5498046875</v>
      </c>
      <c r="F792" s="6">
        <f t="shared" si="12"/>
        <v>5972.416666666667</v>
      </c>
      <c r="G792" s="6">
        <f t="shared" si="13"/>
        <v>5994.635009765625</v>
      </c>
      <c r="H792" s="6">
        <f t="shared" si="14"/>
        <v>109.89532877604165</v>
      </c>
      <c r="I792" s="6">
        <f t="shared" si="15"/>
        <v>-13.478488028208083</v>
      </c>
    </row>
    <row r="793" spans="1:9" ht="14.25" customHeight="1" x14ac:dyDescent="0.3">
      <c r="A793" s="9">
        <v>40520</v>
      </c>
      <c r="B793" s="6">
        <v>5954.39990234375</v>
      </c>
      <c r="C793" s="6">
        <v>5960</v>
      </c>
      <c r="D793" s="6">
        <v>5878.60009765625</v>
      </c>
      <c r="E793" s="6">
        <v>5903.7001953125</v>
      </c>
      <c r="F793" s="6">
        <f t="shared" si="12"/>
        <v>5914.10009765625</v>
      </c>
      <c r="G793" s="6">
        <f t="shared" si="13"/>
        <v>5976.0733561197922</v>
      </c>
      <c r="H793" s="6">
        <f t="shared" si="14"/>
        <v>97.6499837239583</v>
      </c>
      <c r="I793" s="6">
        <f t="shared" si="15"/>
        <v>-42.309792656140225</v>
      </c>
    </row>
    <row r="794" spans="1:9" ht="14.25" customHeight="1" x14ac:dyDescent="0.3">
      <c r="A794" s="9">
        <v>40521</v>
      </c>
      <c r="B794" s="6">
        <v>5924.25</v>
      </c>
      <c r="C794" s="6">
        <v>5927.2998046875</v>
      </c>
      <c r="D794" s="6">
        <v>5742.2998046875</v>
      </c>
      <c r="E794" s="6">
        <v>5766.5</v>
      </c>
      <c r="F794" s="6">
        <f t="shared" si="12"/>
        <v>5812.033203125</v>
      </c>
      <c r="G794" s="6">
        <f t="shared" si="13"/>
        <v>5952.4650146484382</v>
      </c>
      <c r="H794" s="6">
        <f t="shared" si="14"/>
        <v>90.079988606770854</v>
      </c>
      <c r="I794" s="6">
        <f t="shared" si="15"/>
        <v>-103.93119396471052</v>
      </c>
    </row>
    <row r="795" spans="1:9" ht="14.25" customHeight="1" x14ac:dyDescent="0.3">
      <c r="A795" s="9">
        <v>40522</v>
      </c>
      <c r="B795" s="6">
        <v>5761</v>
      </c>
      <c r="C795" s="6">
        <v>5865.5</v>
      </c>
      <c r="D795" s="6">
        <v>5721.14990234375</v>
      </c>
      <c r="E795" s="6">
        <v>5857.35009765625</v>
      </c>
      <c r="F795" s="6">
        <f t="shared" si="12"/>
        <v>5814.666666666667</v>
      </c>
      <c r="G795" s="6">
        <f t="shared" si="13"/>
        <v>5932.0266845703127</v>
      </c>
      <c r="H795" s="6">
        <f t="shared" si="14"/>
        <v>81.423315429687449</v>
      </c>
      <c r="I795" s="6">
        <f t="shared" si="15"/>
        <v>-96.090427567184292</v>
      </c>
    </row>
    <row r="796" spans="1:9" ht="14.25" customHeight="1" x14ac:dyDescent="0.3">
      <c r="A796" s="9">
        <v>40525</v>
      </c>
      <c r="B796" s="6">
        <v>5882.64990234375</v>
      </c>
      <c r="C796" s="6">
        <v>5913.7998046875</v>
      </c>
      <c r="D796" s="6">
        <v>5795.89990234375</v>
      </c>
      <c r="E796" s="6">
        <v>5907.64990234375</v>
      </c>
      <c r="F796" s="6">
        <f t="shared" si="12"/>
        <v>5872.449869791667</v>
      </c>
      <c r="G796" s="6">
        <f t="shared" si="13"/>
        <v>5920.1341796875004</v>
      </c>
      <c r="H796" s="6">
        <f t="shared" si="14"/>
        <v>74.535823567708263</v>
      </c>
      <c r="I796" s="6">
        <f t="shared" si="15"/>
        <v>-42.650014998060648</v>
      </c>
    </row>
    <row r="797" spans="1:9" ht="14.25" customHeight="1" x14ac:dyDescent="0.3">
      <c r="A797" s="9">
        <v>40526</v>
      </c>
      <c r="B797" s="6">
        <v>5928.7001953125</v>
      </c>
      <c r="C797" s="6">
        <v>5953.9501953125</v>
      </c>
      <c r="D797" s="6">
        <v>5888.75</v>
      </c>
      <c r="E797" s="6">
        <v>5944.10009765625</v>
      </c>
      <c r="F797" s="6">
        <f t="shared" si="12"/>
        <v>5928.933430989583</v>
      </c>
      <c r="G797" s="6">
        <f t="shared" si="13"/>
        <v>5911.751684570313</v>
      </c>
      <c r="H797" s="6">
        <f t="shared" si="14"/>
        <v>66.388169759114447</v>
      </c>
      <c r="I797" s="6">
        <f t="shared" si="15"/>
        <v>17.253823466452872</v>
      </c>
    </row>
    <row r="798" spans="1:9" ht="14.25" customHeight="1" x14ac:dyDescent="0.3">
      <c r="A798" s="9">
        <v>40527</v>
      </c>
      <c r="B798" s="6">
        <v>5931.14990234375</v>
      </c>
      <c r="C798" s="6">
        <v>5942.75</v>
      </c>
      <c r="D798" s="6">
        <v>5865.7998046875</v>
      </c>
      <c r="E798" s="6">
        <v>5892.2998046875</v>
      </c>
      <c r="F798" s="6">
        <f t="shared" si="12"/>
        <v>5900.283203125</v>
      </c>
      <c r="G798" s="6">
        <f t="shared" si="13"/>
        <v>5905.0433430989588</v>
      </c>
      <c r="H798" s="6">
        <f t="shared" si="14"/>
        <v>61.424018554687429</v>
      </c>
      <c r="I798" s="6">
        <f t="shared" si="15"/>
        <v>-5.1664263002923736</v>
      </c>
    </row>
    <row r="799" spans="1:9" ht="14.25" customHeight="1" x14ac:dyDescent="0.3">
      <c r="A799" s="9">
        <v>40528</v>
      </c>
      <c r="B799" s="6">
        <v>5910.5498046875</v>
      </c>
      <c r="C799" s="6">
        <v>5956.14990234375</v>
      </c>
      <c r="D799" s="6">
        <v>5855.0498046875</v>
      </c>
      <c r="E799" s="6">
        <v>5948.75</v>
      </c>
      <c r="F799" s="6">
        <f t="shared" si="12"/>
        <v>5919.983235677083</v>
      </c>
      <c r="G799" s="6">
        <f t="shared" si="13"/>
        <v>5901.3466715494787</v>
      </c>
      <c r="H799" s="6">
        <f t="shared" si="14"/>
        <v>58.097014160156235</v>
      </c>
      <c r="I799" s="6">
        <f t="shared" si="15"/>
        <v>21.385567338829507</v>
      </c>
    </row>
    <row r="800" spans="1:9" ht="14.25" customHeight="1" x14ac:dyDescent="0.3">
      <c r="A800" s="9">
        <v>40532</v>
      </c>
      <c r="B800" s="6">
        <v>5926.85009765625</v>
      </c>
      <c r="C800" s="6">
        <v>5985</v>
      </c>
      <c r="D800" s="6">
        <v>5900.25</v>
      </c>
      <c r="E800" s="6">
        <v>5947.0498046875</v>
      </c>
      <c r="F800" s="6">
        <f t="shared" si="12"/>
        <v>5944.099934895833</v>
      </c>
      <c r="G800" s="6">
        <f t="shared" si="13"/>
        <v>5902.4266682942707</v>
      </c>
      <c r="H800" s="6">
        <f t="shared" si="14"/>
        <v>59.069011230468689</v>
      </c>
      <c r="I800" s="6">
        <f t="shared" si="15"/>
        <v>47.033422696001402</v>
      </c>
    </row>
    <row r="801" spans="1:9" ht="14.25" customHeight="1" x14ac:dyDescent="0.3">
      <c r="A801" s="9">
        <v>40533</v>
      </c>
      <c r="B801" s="6">
        <v>5960.39990234375</v>
      </c>
      <c r="C801" s="6">
        <v>6007.4501953125</v>
      </c>
      <c r="D801" s="6">
        <v>5960.0498046875</v>
      </c>
      <c r="E801" s="6">
        <v>6000.64990234375</v>
      </c>
      <c r="F801" s="6">
        <f t="shared" si="12"/>
        <v>5989.38330078125</v>
      </c>
      <c r="G801" s="6">
        <f t="shared" si="13"/>
        <v>5902.9725016276043</v>
      </c>
      <c r="H801" s="6">
        <f t="shared" si="14"/>
        <v>59.560261230468676</v>
      </c>
      <c r="I801" s="6">
        <f t="shared" si="15"/>
        <v>96.720864290457882</v>
      </c>
    </row>
    <row r="802" spans="1:9" ht="14.25" customHeight="1" x14ac:dyDescent="0.3">
      <c r="A802" s="9">
        <v>40534</v>
      </c>
      <c r="B802" s="6">
        <v>6019</v>
      </c>
      <c r="C802" s="6">
        <v>6023.7998046875</v>
      </c>
      <c r="D802" s="6">
        <v>5958</v>
      </c>
      <c r="E802" s="6">
        <v>5984.39990234375</v>
      </c>
      <c r="F802" s="6">
        <f t="shared" si="12"/>
        <v>5988.733235677083</v>
      </c>
      <c r="G802" s="6">
        <f t="shared" si="13"/>
        <v>5906.8583251953114</v>
      </c>
      <c r="H802" s="6">
        <f t="shared" si="14"/>
        <v>63.057502441406271</v>
      </c>
      <c r="I802" s="6">
        <f t="shared" si="15"/>
        <v>86.561109370346216</v>
      </c>
    </row>
    <row r="803" spans="1:9" ht="14.25" customHeight="1" x14ac:dyDescent="0.3">
      <c r="A803" s="9">
        <v>40535</v>
      </c>
      <c r="B803" s="6">
        <v>6005.89990234375</v>
      </c>
      <c r="C803" s="6">
        <v>6006.4501953125</v>
      </c>
      <c r="D803" s="6">
        <v>5964.60009765625</v>
      </c>
      <c r="E803" s="6">
        <v>5980</v>
      </c>
      <c r="F803" s="6">
        <f t="shared" si="12"/>
        <v>5983.683430989583</v>
      </c>
      <c r="G803" s="6">
        <f t="shared" si="13"/>
        <v>5911.4424967447903</v>
      </c>
      <c r="H803" s="6">
        <f t="shared" si="14"/>
        <v>65.239007161458488</v>
      </c>
      <c r="I803" s="6">
        <f t="shared" si="15"/>
        <v>73.821820602925797</v>
      </c>
    </row>
    <row r="804" spans="1:9" ht="14.25" customHeight="1" x14ac:dyDescent="0.3">
      <c r="A804" s="9">
        <v>40536</v>
      </c>
      <c r="B804" s="6">
        <v>5940.25</v>
      </c>
      <c r="C804" s="6">
        <v>6017.35009765625</v>
      </c>
      <c r="D804" s="6">
        <v>5940.25</v>
      </c>
      <c r="E804" s="6">
        <v>6011.60009765625</v>
      </c>
      <c r="F804" s="6">
        <f t="shared" si="12"/>
        <v>5989.7333984375</v>
      </c>
      <c r="G804" s="6">
        <f t="shared" si="13"/>
        <v>5919.4758300781232</v>
      </c>
      <c r="H804" s="6">
        <f t="shared" si="14"/>
        <v>63.162337239583579</v>
      </c>
      <c r="I804" s="6">
        <f t="shared" si="15"/>
        <v>74.155550527819599</v>
      </c>
    </row>
    <row r="805" spans="1:9" ht="14.25" customHeight="1" x14ac:dyDescent="0.3">
      <c r="A805" s="9">
        <v>40539</v>
      </c>
      <c r="B805" s="6">
        <v>6013.2998046875</v>
      </c>
      <c r="C805" s="6">
        <v>6045.75</v>
      </c>
      <c r="D805" s="6">
        <v>5991.10009765625</v>
      </c>
      <c r="E805" s="6">
        <v>5998.10009765625</v>
      </c>
      <c r="F805" s="6">
        <f t="shared" si="12"/>
        <v>6011.650065104167</v>
      </c>
      <c r="G805" s="6">
        <f t="shared" si="13"/>
        <v>5932.0449951171868</v>
      </c>
      <c r="H805" s="6">
        <f t="shared" si="14"/>
        <v>57.557178548177127</v>
      </c>
      <c r="I805" s="6">
        <f t="shared" si="15"/>
        <v>92.204044737122658</v>
      </c>
    </row>
    <row r="806" spans="1:9" ht="14.25" customHeight="1" x14ac:dyDescent="0.3">
      <c r="A806" s="9">
        <v>40540</v>
      </c>
      <c r="B806" s="6">
        <v>6005.35009765625</v>
      </c>
      <c r="C806" s="6">
        <v>6010.89990234375</v>
      </c>
      <c r="D806" s="6">
        <v>5982.25</v>
      </c>
      <c r="E806" s="6">
        <v>5996</v>
      </c>
      <c r="F806" s="6">
        <f t="shared" si="12"/>
        <v>5996.38330078125</v>
      </c>
      <c r="G806" s="6">
        <f t="shared" si="13"/>
        <v>5941.3999918619784</v>
      </c>
      <c r="H806" s="6">
        <f t="shared" si="14"/>
        <v>53.656688639323008</v>
      </c>
      <c r="I806" s="6">
        <f t="shared" si="15"/>
        <v>68.31494862813976</v>
      </c>
    </row>
    <row r="807" spans="1:9" ht="14.25" customHeight="1" x14ac:dyDescent="0.3">
      <c r="A807" s="9">
        <v>40541</v>
      </c>
      <c r="B807" s="6">
        <v>6005.14990234375</v>
      </c>
      <c r="C807" s="6">
        <v>6067.5498046875</v>
      </c>
      <c r="D807" s="6">
        <v>6002.85009765625</v>
      </c>
      <c r="E807" s="6">
        <v>6060.35009765625</v>
      </c>
      <c r="F807" s="6">
        <f t="shared" si="12"/>
        <v>6043.583333333333</v>
      </c>
      <c r="G807" s="6">
        <f t="shared" si="13"/>
        <v>5951.5241536458325</v>
      </c>
      <c r="H807" s="6">
        <f t="shared" si="14"/>
        <v>52.46845052083345</v>
      </c>
      <c r="I807" s="6">
        <f t="shared" si="15"/>
        <v>116.97083837832153</v>
      </c>
    </row>
    <row r="808" spans="1:9" ht="14.25" customHeight="1" x14ac:dyDescent="0.3">
      <c r="A808" s="9">
        <v>40542</v>
      </c>
      <c r="B808" s="6">
        <v>6062.35009765625</v>
      </c>
      <c r="C808" s="6">
        <v>6106.39990234375</v>
      </c>
      <c r="D808" s="6">
        <v>6062.35009765625</v>
      </c>
      <c r="E808" s="6">
        <v>6101.85009765625</v>
      </c>
      <c r="F808" s="6">
        <f t="shared" si="12"/>
        <v>6090.200032552083</v>
      </c>
      <c r="G808" s="6">
        <f t="shared" si="13"/>
        <v>5959.409993489583</v>
      </c>
      <c r="H808" s="6">
        <f t="shared" si="14"/>
        <v>56.873030598958394</v>
      </c>
      <c r="I808" s="6">
        <f t="shared" si="15"/>
        <v>153.31231421417678</v>
      </c>
    </row>
    <row r="809" spans="1:9" ht="14.25" customHeight="1" x14ac:dyDescent="0.3">
      <c r="A809" s="9">
        <v>40543</v>
      </c>
      <c r="B809" s="6">
        <v>6105.10009765625</v>
      </c>
      <c r="C809" s="6">
        <v>6147.2998046875</v>
      </c>
      <c r="D809" s="6">
        <v>6103.5498046875</v>
      </c>
      <c r="E809" s="6">
        <v>6134.5</v>
      </c>
      <c r="F809" s="6">
        <f t="shared" si="12"/>
        <v>6128.449869791667</v>
      </c>
      <c r="G809" s="6">
        <f t="shared" si="13"/>
        <v>5965.4691487630207</v>
      </c>
      <c r="H809" s="6">
        <f t="shared" si="14"/>
        <v>61.720354817708355</v>
      </c>
      <c r="I809" s="6">
        <f t="shared" si="15"/>
        <v>176.04210853940739</v>
      </c>
    </row>
    <row r="810" spans="1:9" ht="14.25" customHeight="1" x14ac:dyDescent="0.3">
      <c r="A810" s="9">
        <v>40546</v>
      </c>
      <c r="B810" s="6">
        <v>6177.4501953125</v>
      </c>
      <c r="C810" s="6">
        <v>6178.5498046875</v>
      </c>
      <c r="D810" s="6">
        <v>6147.2001953125</v>
      </c>
      <c r="E810" s="6">
        <v>6157.60009765625</v>
      </c>
      <c r="F810" s="6">
        <f t="shared" si="12"/>
        <v>6161.11669921875</v>
      </c>
      <c r="G810" s="6">
        <f t="shared" si="13"/>
        <v>5973.8174886067709</v>
      </c>
      <c r="H810" s="6">
        <f t="shared" si="14"/>
        <v>68.539108886718708</v>
      </c>
      <c r="I810" s="6">
        <f t="shared" si="15"/>
        <v>182.18232252532576</v>
      </c>
    </row>
    <row r="811" spans="1:9" ht="14.25" customHeight="1" x14ac:dyDescent="0.3">
      <c r="A811" s="9">
        <v>40547</v>
      </c>
      <c r="B811" s="6">
        <v>6172.75</v>
      </c>
      <c r="C811" s="6">
        <v>6181.0498046875</v>
      </c>
      <c r="D811" s="6">
        <v>6124.39990234375</v>
      </c>
      <c r="E811" s="6">
        <v>6146.35009765625</v>
      </c>
      <c r="F811" s="6">
        <f t="shared" si="12"/>
        <v>6150.599934895833</v>
      </c>
      <c r="G811" s="6">
        <f t="shared" si="13"/>
        <v>5980.6241455078125</v>
      </c>
      <c r="H811" s="6">
        <f t="shared" si="14"/>
        <v>74.665100097656207</v>
      </c>
      <c r="I811" s="6">
        <f t="shared" si="15"/>
        <v>151.76728187216901</v>
      </c>
    </row>
    <row r="812" spans="1:9" ht="14.25" customHeight="1" x14ac:dyDescent="0.3">
      <c r="A812" s="9">
        <v>40548</v>
      </c>
      <c r="B812" s="6">
        <v>6141.35009765625</v>
      </c>
      <c r="C812" s="6">
        <v>6141.35009765625</v>
      </c>
      <c r="D812" s="6">
        <v>6062.35009765625</v>
      </c>
      <c r="E812" s="6">
        <v>6079.7998046875</v>
      </c>
      <c r="F812" s="6">
        <f t="shared" si="12"/>
        <v>6094.5</v>
      </c>
      <c r="G812" s="6">
        <f t="shared" si="13"/>
        <v>5986.7283121744795</v>
      </c>
      <c r="H812" s="6">
        <f t="shared" si="14"/>
        <v>79.032173665364553</v>
      </c>
      <c r="I812" s="6">
        <f t="shared" si="15"/>
        <v>90.909548037861043</v>
      </c>
    </row>
    <row r="813" spans="1:9" ht="14.25" customHeight="1" x14ac:dyDescent="0.3">
      <c r="A813" s="9">
        <v>40549</v>
      </c>
      <c r="B813" s="6">
        <v>6107</v>
      </c>
      <c r="C813" s="6">
        <v>6116.14990234375</v>
      </c>
      <c r="D813" s="6">
        <v>6022.2998046875</v>
      </c>
      <c r="E813" s="6">
        <v>6048.25</v>
      </c>
      <c r="F813" s="6">
        <f t="shared" si="12"/>
        <v>6062.233235677083</v>
      </c>
      <c r="G813" s="6">
        <f t="shared" si="13"/>
        <v>5994.1349690755205</v>
      </c>
      <c r="H813" s="6">
        <f t="shared" si="14"/>
        <v>79.150174967447896</v>
      </c>
      <c r="I813" s="6">
        <f t="shared" si="15"/>
        <v>57.357857288013399</v>
      </c>
    </row>
    <row r="814" spans="1:9" ht="14.25" customHeight="1" x14ac:dyDescent="0.3">
      <c r="A814" s="9">
        <v>40550</v>
      </c>
      <c r="B814" s="6">
        <v>6030.89990234375</v>
      </c>
      <c r="C814" s="6">
        <v>6051.2001953125</v>
      </c>
      <c r="D814" s="6">
        <v>5883.60009765625</v>
      </c>
      <c r="E814" s="6">
        <v>5904.60009765625</v>
      </c>
      <c r="F814" s="6">
        <f t="shared" si="12"/>
        <v>5946.466796875</v>
      </c>
      <c r="G814" s="6">
        <f t="shared" si="13"/>
        <v>6000.8566487630205</v>
      </c>
      <c r="H814" s="6">
        <f t="shared" si="14"/>
        <v>73.547998046874952</v>
      </c>
      <c r="I814" s="6">
        <f t="shared" si="15"/>
        <v>-49.301003727620881</v>
      </c>
    </row>
    <row r="815" spans="1:9" ht="14.25" customHeight="1" x14ac:dyDescent="0.3">
      <c r="A815" s="9">
        <v>40553</v>
      </c>
      <c r="B815" s="6">
        <v>5901.2998046875</v>
      </c>
      <c r="C815" s="6">
        <v>5907.25</v>
      </c>
      <c r="D815" s="6">
        <v>5740.9501953125</v>
      </c>
      <c r="E815" s="6">
        <v>5762.85009765625</v>
      </c>
      <c r="F815" s="6">
        <f t="shared" si="12"/>
        <v>5803.683430989583</v>
      </c>
      <c r="G815" s="6">
        <f t="shared" si="13"/>
        <v>6000.3074869791653</v>
      </c>
      <c r="H815" s="6">
        <f t="shared" si="14"/>
        <v>73.987327473958118</v>
      </c>
      <c r="I815" s="6">
        <f t="shared" si="15"/>
        <v>-177.16912945557206</v>
      </c>
    </row>
    <row r="816" spans="1:9" ht="14.25" customHeight="1" x14ac:dyDescent="0.3">
      <c r="A816" s="9">
        <v>40554</v>
      </c>
      <c r="B816" s="6">
        <v>5767.9501953125</v>
      </c>
      <c r="C816" s="6">
        <v>5842.60009765625</v>
      </c>
      <c r="D816" s="6">
        <v>5698.2001953125</v>
      </c>
      <c r="E816" s="6">
        <v>5754.10009765625</v>
      </c>
      <c r="F816" s="6">
        <f t="shared" si="12"/>
        <v>5764.966796875</v>
      </c>
      <c r="G816" s="6">
        <f t="shared" si="13"/>
        <v>5994.9333333333325</v>
      </c>
      <c r="H816" s="6">
        <f t="shared" si="14"/>
        <v>78.43164713541664</v>
      </c>
      <c r="I816" s="6">
        <f t="shared" si="15"/>
        <v>-195.47087165064238</v>
      </c>
    </row>
    <row r="817" spans="1:9" ht="14.25" customHeight="1" x14ac:dyDescent="0.3">
      <c r="A817" s="9">
        <v>40555</v>
      </c>
      <c r="B817" s="6">
        <v>5800.0498046875</v>
      </c>
      <c r="C817" s="6">
        <v>5874.2001953125</v>
      </c>
      <c r="D817" s="6">
        <v>5711.2998046875</v>
      </c>
      <c r="E817" s="6">
        <v>5863.25</v>
      </c>
      <c r="F817" s="6">
        <f t="shared" si="12"/>
        <v>5816.25</v>
      </c>
      <c r="G817" s="6">
        <f t="shared" si="13"/>
        <v>5989.2991617838534</v>
      </c>
      <c r="H817" s="6">
        <f t="shared" si="14"/>
        <v>83.55423909505221</v>
      </c>
      <c r="I817" s="6">
        <f t="shared" si="15"/>
        <v>-138.07331513684244</v>
      </c>
    </row>
    <row r="818" spans="1:9" ht="14.25" customHeight="1" x14ac:dyDescent="0.3">
      <c r="A818" s="9">
        <v>40556</v>
      </c>
      <c r="B818" s="6">
        <v>5850.75</v>
      </c>
      <c r="C818" s="6">
        <v>5857.75</v>
      </c>
      <c r="D818" s="6">
        <v>5736.7001953125</v>
      </c>
      <c r="E818" s="6">
        <v>5751.89990234375</v>
      </c>
      <c r="F818" s="6">
        <f t="shared" si="12"/>
        <v>5782.11669921875</v>
      </c>
      <c r="G818" s="6">
        <f t="shared" si="13"/>
        <v>5983.3908365885409</v>
      </c>
      <c r="H818" s="6">
        <f t="shared" si="14"/>
        <v>90.616896158854388</v>
      </c>
      <c r="I818" s="6">
        <f t="shared" si="15"/>
        <v>-148.07697453165963</v>
      </c>
    </row>
    <row r="819" spans="1:9" ht="14.25" customHeight="1" x14ac:dyDescent="0.3">
      <c r="A819" s="9">
        <v>40557</v>
      </c>
      <c r="B819" s="6">
        <v>5752.10009765625</v>
      </c>
      <c r="C819" s="6">
        <v>5833.64990234375</v>
      </c>
      <c r="D819" s="6">
        <v>5639.64990234375</v>
      </c>
      <c r="E819" s="6">
        <v>5654.5498046875</v>
      </c>
      <c r="F819" s="6">
        <f t="shared" si="12"/>
        <v>5709.283203125</v>
      </c>
      <c r="G819" s="6">
        <f t="shared" si="13"/>
        <v>5972.8558349609366</v>
      </c>
      <c r="H819" s="6">
        <f t="shared" si="14"/>
        <v>104.31239827473982</v>
      </c>
      <c r="I819" s="6">
        <f t="shared" si="15"/>
        <v>-168.45081773292463</v>
      </c>
    </row>
    <row r="820" spans="1:9" ht="14.25" customHeight="1" x14ac:dyDescent="0.3">
      <c r="A820" s="9">
        <v>40560</v>
      </c>
      <c r="B820" s="6">
        <v>5648.7998046875</v>
      </c>
      <c r="C820" s="6">
        <v>5696.14990234375</v>
      </c>
      <c r="D820" s="6">
        <v>5624.14990234375</v>
      </c>
      <c r="E820" s="6">
        <v>5654.75</v>
      </c>
      <c r="F820" s="6">
        <f t="shared" si="12"/>
        <v>5658.349934895833</v>
      </c>
      <c r="G820" s="6">
        <f t="shared" si="13"/>
        <v>5958.5683349609371</v>
      </c>
      <c r="H820" s="6">
        <f t="shared" si="14"/>
        <v>122.88614827473967</v>
      </c>
      <c r="I820" s="6">
        <f t="shared" si="15"/>
        <v>-162.87075708153222</v>
      </c>
    </row>
    <row r="821" spans="1:9" ht="14.25" customHeight="1" x14ac:dyDescent="0.3">
      <c r="A821" s="9">
        <v>40561</v>
      </c>
      <c r="B821" s="6">
        <v>5682.5498046875</v>
      </c>
      <c r="C821" s="6">
        <v>5730.5</v>
      </c>
      <c r="D821" s="6">
        <v>5671.25</v>
      </c>
      <c r="E821" s="6">
        <v>5724.0498046875</v>
      </c>
      <c r="F821" s="6">
        <f t="shared" si="12"/>
        <v>5708.599934895833</v>
      </c>
      <c r="G821" s="6">
        <f t="shared" si="13"/>
        <v>5944.5291666666653</v>
      </c>
      <c r="H821" s="6">
        <f t="shared" si="14"/>
        <v>136.84541666666706</v>
      </c>
      <c r="I821" s="6">
        <f t="shared" si="15"/>
        <v>-114.93710081427969</v>
      </c>
    </row>
    <row r="822" spans="1:9" ht="14.25" customHeight="1" x14ac:dyDescent="0.3">
      <c r="A822" s="9">
        <v>40562</v>
      </c>
      <c r="B822" s="6">
        <v>5737.35009765625</v>
      </c>
      <c r="C822" s="6">
        <v>5747.64990234375</v>
      </c>
      <c r="D822" s="6">
        <v>5662.5498046875</v>
      </c>
      <c r="E822" s="6">
        <v>5691.0498046875</v>
      </c>
      <c r="F822" s="6">
        <f t="shared" si="12"/>
        <v>5700.41650390625</v>
      </c>
      <c r="G822" s="6">
        <f t="shared" si="13"/>
        <v>5930.1133300781239</v>
      </c>
      <c r="H822" s="6">
        <f t="shared" si="14"/>
        <v>149.72401367187521</v>
      </c>
      <c r="I822" s="6">
        <f t="shared" si="15"/>
        <v>-102.27565618398911</v>
      </c>
    </row>
    <row r="823" spans="1:9" ht="14.25" customHeight="1" x14ac:dyDescent="0.3">
      <c r="A823" s="9">
        <v>40563</v>
      </c>
      <c r="B823" s="6">
        <v>5656</v>
      </c>
      <c r="C823" s="6">
        <v>5729.4501953125</v>
      </c>
      <c r="D823" s="6">
        <v>5634.5</v>
      </c>
      <c r="E823" s="6">
        <v>5711.60009765625</v>
      </c>
      <c r="F823" s="6">
        <f t="shared" si="12"/>
        <v>5691.85009765625</v>
      </c>
      <c r="G823" s="6">
        <f t="shared" si="13"/>
        <v>5915.5216634114577</v>
      </c>
      <c r="H823" s="6">
        <f t="shared" si="14"/>
        <v>160.41783691406258</v>
      </c>
      <c r="I823" s="6">
        <f t="shared" si="15"/>
        <v>-92.953738835177347</v>
      </c>
    </row>
    <row r="824" spans="1:9" ht="14.25" customHeight="1" x14ac:dyDescent="0.3">
      <c r="A824" s="9">
        <v>40564</v>
      </c>
      <c r="B824" s="6">
        <v>5692.0498046875</v>
      </c>
      <c r="C824" s="6">
        <v>5717.5498046875</v>
      </c>
      <c r="D824" s="6">
        <v>5674.5</v>
      </c>
      <c r="E824" s="6">
        <v>5696.5</v>
      </c>
      <c r="F824" s="6">
        <f t="shared" si="12"/>
        <v>5696.183268229167</v>
      </c>
      <c r="G824" s="6">
        <f t="shared" si="13"/>
        <v>5900.8441569010411</v>
      </c>
      <c r="H824" s="6">
        <f t="shared" si="14"/>
        <v>167.67416992187501</v>
      </c>
      <c r="I824" s="6">
        <f t="shared" si="15"/>
        <v>-81.372457374614285</v>
      </c>
    </row>
    <row r="825" spans="1:9" ht="14.25" customHeight="1" x14ac:dyDescent="0.3">
      <c r="A825" s="9">
        <v>40567</v>
      </c>
      <c r="B825" s="6">
        <v>5717.10009765625</v>
      </c>
      <c r="C825" s="6">
        <v>5756</v>
      </c>
      <c r="D825" s="6">
        <v>5697.75</v>
      </c>
      <c r="E825" s="6">
        <v>5743.25</v>
      </c>
      <c r="F825" s="6">
        <f t="shared" si="12"/>
        <v>5732.333333333333</v>
      </c>
      <c r="G825" s="6">
        <f t="shared" si="13"/>
        <v>5886.8783203125004</v>
      </c>
      <c r="H825" s="6">
        <f t="shared" si="14"/>
        <v>169.16283203125005</v>
      </c>
      <c r="I825" s="6">
        <f t="shared" si="15"/>
        <v>-60.905808966600773</v>
      </c>
    </row>
    <row r="826" spans="1:9" ht="14.25" customHeight="1" x14ac:dyDescent="0.3">
      <c r="A826" s="9">
        <v>40568</v>
      </c>
      <c r="B826" s="6">
        <v>5763.2998046875</v>
      </c>
      <c r="C826" s="6">
        <v>5801.5498046875</v>
      </c>
      <c r="D826" s="6">
        <v>5680.64990234375</v>
      </c>
      <c r="E826" s="6">
        <v>5687.39990234375</v>
      </c>
      <c r="F826" s="6">
        <f t="shared" si="12"/>
        <v>5723.199869791667</v>
      </c>
      <c r="G826" s="6">
        <f t="shared" si="13"/>
        <v>5873.2191487630207</v>
      </c>
      <c r="H826" s="6">
        <f t="shared" si="14"/>
        <v>169.13967122395829</v>
      </c>
      <c r="I826" s="6">
        <f t="shared" si="15"/>
        <v>-59.130334074696108</v>
      </c>
    </row>
    <row r="827" spans="1:9" ht="14.25" customHeight="1" x14ac:dyDescent="0.3">
      <c r="A827" s="9">
        <v>40570</v>
      </c>
      <c r="B827" s="6">
        <v>5725.2998046875</v>
      </c>
      <c r="C827" s="6">
        <v>5726.10009765625</v>
      </c>
      <c r="D827" s="6">
        <v>5594.9501953125</v>
      </c>
      <c r="E827" s="6">
        <v>5604.2998046875</v>
      </c>
      <c r="F827" s="6">
        <f t="shared" si="12"/>
        <v>5641.783365885417</v>
      </c>
      <c r="G827" s="6">
        <f t="shared" si="13"/>
        <v>5853.129150390625</v>
      </c>
      <c r="H827" s="6">
        <f t="shared" si="14"/>
        <v>166.16625162760414</v>
      </c>
      <c r="I827" s="6">
        <f t="shared" si="15"/>
        <v>-84.79290366728857</v>
      </c>
    </row>
    <row r="828" spans="1:9" ht="14.25" customHeight="1" x14ac:dyDescent="0.3">
      <c r="A828" s="9">
        <v>40571</v>
      </c>
      <c r="B828" s="6">
        <v>5614</v>
      </c>
      <c r="C828" s="6">
        <v>5614.39990234375</v>
      </c>
      <c r="D828" s="6">
        <v>5459.5498046875</v>
      </c>
      <c r="E828" s="6">
        <v>5512.14990234375</v>
      </c>
      <c r="F828" s="6">
        <f t="shared" si="12"/>
        <v>5528.699869791667</v>
      </c>
      <c r="G828" s="6">
        <f t="shared" si="13"/>
        <v>5825.0541422526048</v>
      </c>
      <c r="H828" s="6">
        <f t="shared" si="14"/>
        <v>159.30416829427108</v>
      </c>
      <c r="I828" s="6">
        <f t="shared" si="15"/>
        <v>-124.02030473490355</v>
      </c>
    </row>
    <row r="829" spans="1:9" ht="14.25" customHeight="1" x14ac:dyDescent="0.3">
      <c r="A829" s="9">
        <v>40574</v>
      </c>
      <c r="B829" s="6">
        <v>5452.5498046875</v>
      </c>
      <c r="C829" s="6">
        <v>5526.85009765625</v>
      </c>
      <c r="D829" s="6">
        <v>5416.64990234375</v>
      </c>
      <c r="E829" s="6">
        <v>5505.89990234375</v>
      </c>
      <c r="F829" s="6">
        <f t="shared" si="12"/>
        <v>5483.13330078125</v>
      </c>
      <c r="G829" s="6">
        <f t="shared" si="13"/>
        <v>5792.7883138020843</v>
      </c>
      <c r="H829" s="6">
        <f t="shared" si="14"/>
        <v>148.53319010416689</v>
      </c>
      <c r="I829" s="6">
        <f t="shared" si="15"/>
        <v>-138.98353304231063</v>
      </c>
    </row>
    <row r="830" spans="1:9" ht="14.25" customHeight="1" x14ac:dyDescent="0.3">
      <c r="A830" s="9">
        <v>40575</v>
      </c>
      <c r="B830" s="6">
        <v>5537.2998046875</v>
      </c>
      <c r="C830" s="6">
        <v>5539.14990234375</v>
      </c>
      <c r="D830" s="6">
        <v>5402</v>
      </c>
      <c r="E830" s="6">
        <v>5417.2001953125</v>
      </c>
      <c r="F830" s="6">
        <f t="shared" si="12"/>
        <v>5452.783365885417</v>
      </c>
      <c r="G830" s="6">
        <f t="shared" si="13"/>
        <v>5757.3716471354182</v>
      </c>
      <c r="H830" s="6">
        <f t="shared" si="14"/>
        <v>136.18437174479192</v>
      </c>
      <c r="I830" s="6">
        <f t="shared" si="15"/>
        <v>-149.10584200307335</v>
      </c>
    </row>
    <row r="831" spans="1:9" ht="14.25" customHeight="1" x14ac:dyDescent="0.3">
      <c r="A831" s="9">
        <v>40576</v>
      </c>
      <c r="B831" s="6">
        <v>5469.5498046875</v>
      </c>
      <c r="C831" s="6">
        <v>5490.60009765625</v>
      </c>
      <c r="D831" s="6">
        <v>5415.64990234375</v>
      </c>
      <c r="E831" s="6">
        <v>5432</v>
      </c>
      <c r="F831" s="6">
        <f t="shared" si="12"/>
        <v>5446.083333333333</v>
      </c>
      <c r="G831" s="6">
        <f t="shared" si="13"/>
        <v>5722.1458170572932</v>
      </c>
      <c r="H831" s="6">
        <f t="shared" si="14"/>
        <v>122.64378092447927</v>
      </c>
      <c r="I831" s="6">
        <f t="shared" si="15"/>
        <v>-150.06195538712342</v>
      </c>
    </row>
    <row r="832" spans="1:9" ht="14.25" customHeight="1" x14ac:dyDescent="0.3">
      <c r="A832" s="9">
        <v>40577</v>
      </c>
      <c r="B832" s="6">
        <v>5430.4501953125</v>
      </c>
      <c r="C832" s="6">
        <v>5532.64990234375</v>
      </c>
      <c r="D832" s="6">
        <v>5418</v>
      </c>
      <c r="E832" s="6">
        <v>5526.75</v>
      </c>
      <c r="F832" s="6">
        <f t="shared" si="12"/>
        <v>5492.466634114583</v>
      </c>
      <c r="G832" s="6">
        <f t="shared" si="13"/>
        <v>5692.0441487630214</v>
      </c>
      <c r="H832" s="6">
        <f t="shared" si="14"/>
        <v>114.12032877604152</v>
      </c>
      <c r="I832" s="6">
        <f t="shared" si="15"/>
        <v>-116.58893543270725</v>
      </c>
    </row>
    <row r="833" spans="1:9" ht="14.25" customHeight="1" x14ac:dyDescent="0.3">
      <c r="A833" s="9">
        <v>40578</v>
      </c>
      <c r="B833" s="6">
        <v>5519.89990234375</v>
      </c>
      <c r="C833" s="6">
        <v>5556.2998046875</v>
      </c>
      <c r="D833" s="6">
        <v>5369.0498046875</v>
      </c>
      <c r="E833" s="6">
        <v>5395.75</v>
      </c>
      <c r="F833" s="6">
        <f t="shared" si="12"/>
        <v>5440.366536458333</v>
      </c>
      <c r="G833" s="6">
        <f t="shared" si="13"/>
        <v>5660.9508138020838</v>
      </c>
      <c r="H833" s="6">
        <f t="shared" si="14"/>
        <v>114.39401692708324</v>
      </c>
      <c r="I833" s="6">
        <f t="shared" si="15"/>
        <v>-128.55233940212977</v>
      </c>
    </row>
    <row r="834" spans="1:9" ht="14.25" customHeight="1" x14ac:dyDescent="0.3">
      <c r="A834" s="9">
        <v>40581</v>
      </c>
      <c r="B834" s="6">
        <v>5430.14990234375</v>
      </c>
      <c r="C834" s="6">
        <v>5440.35009765625</v>
      </c>
      <c r="D834" s="6">
        <v>5376.9501953125</v>
      </c>
      <c r="E834" s="6">
        <v>5396</v>
      </c>
      <c r="F834" s="6">
        <f t="shared" si="12"/>
        <v>5404.433430989583</v>
      </c>
      <c r="G834" s="6">
        <f t="shared" si="13"/>
        <v>5633.8491455078129</v>
      </c>
      <c r="H834" s="6">
        <f t="shared" si="14"/>
        <v>118.89775472005199</v>
      </c>
      <c r="I834" s="6">
        <f t="shared" si="15"/>
        <v>-128.63473329578869</v>
      </c>
    </row>
    <row r="835" spans="1:9" ht="14.25" customHeight="1" x14ac:dyDescent="0.3">
      <c r="A835" s="9">
        <v>40582</v>
      </c>
      <c r="B835" s="6">
        <v>5432.35009765625</v>
      </c>
      <c r="C835" s="6">
        <v>5432.35009765625</v>
      </c>
      <c r="D835" s="6">
        <v>5303.39990234375</v>
      </c>
      <c r="E835" s="6">
        <v>5312.5498046875</v>
      </c>
      <c r="F835" s="6">
        <f t="shared" si="12"/>
        <v>5349.433268229167</v>
      </c>
      <c r="G835" s="6">
        <f t="shared" si="13"/>
        <v>5611.1366373697911</v>
      </c>
      <c r="H835" s="6">
        <f t="shared" si="14"/>
        <v>129.16933593750014</v>
      </c>
      <c r="I835" s="6">
        <f t="shared" si="15"/>
        <v>-135.06991538985272</v>
      </c>
    </row>
    <row r="836" spans="1:9" ht="14.25" customHeight="1" x14ac:dyDescent="0.3">
      <c r="A836" s="9">
        <v>40583</v>
      </c>
      <c r="B836" s="6">
        <v>5293.0498046875</v>
      </c>
      <c r="C836" s="6">
        <v>5339.4501953125</v>
      </c>
      <c r="D836" s="6">
        <v>5225.64990234375</v>
      </c>
      <c r="E836" s="6">
        <v>5253.5498046875</v>
      </c>
      <c r="F836" s="6">
        <f t="shared" si="12"/>
        <v>5272.88330078125</v>
      </c>
      <c r="G836" s="6">
        <f t="shared" si="13"/>
        <v>5586.5324625651028</v>
      </c>
      <c r="H836" s="6">
        <f t="shared" si="14"/>
        <v>140.85091227213556</v>
      </c>
      <c r="I836" s="6">
        <f t="shared" si="15"/>
        <v>-148.45444577968931</v>
      </c>
    </row>
    <row r="837" spans="1:9" ht="14.25" customHeight="1" x14ac:dyDescent="0.3">
      <c r="A837" s="9">
        <v>40584</v>
      </c>
      <c r="B837" s="6">
        <v>5246.0498046875</v>
      </c>
      <c r="C837" s="6">
        <v>5272.60009765625</v>
      </c>
      <c r="D837" s="6">
        <v>5196.7998046875</v>
      </c>
      <c r="E837" s="6">
        <v>5225.7998046875</v>
      </c>
      <c r="F837" s="6">
        <f t="shared" si="12"/>
        <v>5231.733235677083</v>
      </c>
      <c r="G837" s="6">
        <f t="shared" si="13"/>
        <v>5557.3066243489575</v>
      </c>
      <c r="H837" s="6">
        <f t="shared" si="14"/>
        <v>147.10499674479169</v>
      </c>
      <c r="I837" s="6">
        <f t="shared" si="15"/>
        <v>-147.54694305714284</v>
      </c>
    </row>
    <row r="838" spans="1:9" ht="14.25" customHeight="1" x14ac:dyDescent="0.3">
      <c r="A838" s="9">
        <v>40585</v>
      </c>
      <c r="B838" s="6">
        <v>5219.64990234375</v>
      </c>
      <c r="C838" s="6">
        <v>5319.4501953125</v>
      </c>
      <c r="D838" s="6">
        <v>5177.7001953125</v>
      </c>
      <c r="E838" s="6">
        <v>5310</v>
      </c>
      <c r="F838" s="6">
        <f t="shared" si="12"/>
        <v>5269.050130208333</v>
      </c>
      <c r="G838" s="6">
        <f t="shared" si="13"/>
        <v>5531.6532958984362</v>
      </c>
      <c r="H838" s="6">
        <f t="shared" si="14"/>
        <v>147.71198486328117</v>
      </c>
      <c r="I838" s="6">
        <f t="shared" si="15"/>
        <v>-118.5203606117507</v>
      </c>
    </row>
    <row r="839" spans="1:9" ht="14.25" customHeight="1" x14ac:dyDescent="0.3">
      <c r="A839" s="9">
        <v>40588</v>
      </c>
      <c r="B839" s="6">
        <v>5340.25</v>
      </c>
      <c r="C839" s="6">
        <v>5463.7998046875</v>
      </c>
      <c r="D839" s="6">
        <v>5340.25</v>
      </c>
      <c r="E839" s="6">
        <v>5456</v>
      </c>
      <c r="F839" s="6">
        <f t="shared" si="12"/>
        <v>5420.0166015625</v>
      </c>
      <c r="G839" s="6">
        <f t="shared" si="13"/>
        <v>5517.189965820311</v>
      </c>
      <c r="H839" s="6">
        <f t="shared" si="14"/>
        <v>142.67064860026034</v>
      </c>
      <c r="I839" s="6">
        <f t="shared" si="15"/>
        <v>-45.406846800037947</v>
      </c>
    </row>
    <row r="840" spans="1:9" ht="14.25" customHeight="1" x14ac:dyDescent="0.3">
      <c r="A840" s="9">
        <v>40589</v>
      </c>
      <c r="B840" s="6">
        <v>5467.75</v>
      </c>
      <c r="C840" s="6">
        <v>5506.5</v>
      </c>
      <c r="D840" s="6">
        <v>5408.35009765625</v>
      </c>
      <c r="E840" s="6">
        <v>5481</v>
      </c>
      <c r="F840" s="6">
        <f t="shared" si="12"/>
        <v>5465.283365885417</v>
      </c>
      <c r="G840" s="6">
        <f t="shared" si="13"/>
        <v>5507.5366373697907</v>
      </c>
      <c r="H840" s="6">
        <f t="shared" si="14"/>
        <v>136.27731445312489</v>
      </c>
      <c r="I840" s="6">
        <f t="shared" si="15"/>
        <v>-20.670239774895443</v>
      </c>
    </row>
    <row r="841" spans="1:9" ht="14.25" customHeight="1" x14ac:dyDescent="0.3">
      <c r="A841" s="9">
        <v>40590</v>
      </c>
      <c r="B841" s="6">
        <v>5467.60009765625</v>
      </c>
      <c r="C841" s="6">
        <v>5504.7998046875</v>
      </c>
      <c r="D841" s="6">
        <v>5460.35009765625</v>
      </c>
      <c r="E841" s="6">
        <v>5481.7001953125</v>
      </c>
      <c r="F841" s="6">
        <f t="shared" si="12"/>
        <v>5482.283365885417</v>
      </c>
      <c r="G841" s="6">
        <f t="shared" si="13"/>
        <v>5496.2208089192709</v>
      </c>
      <c r="H841" s="6">
        <f t="shared" si="14"/>
        <v>124.0920646158855</v>
      </c>
      <c r="I841" s="6">
        <f t="shared" si="15"/>
        <v>-7.4876896584783648</v>
      </c>
    </row>
    <row r="842" spans="1:9" ht="14.25" customHeight="1" x14ac:dyDescent="0.3">
      <c r="A842" s="9">
        <v>40591</v>
      </c>
      <c r="B842" s="6">
        <v>5501.7001953125</v>
      </c>
      <c r="C842" s="6">
        <v>5553</v>
      </c>
      <c r="D842" s="6">
        <v>5463.39990234375</v>
      </c>
      <c r="E842" s="6">
        <v>5546.4501953125</v>
      </c>
      <c r="F842" s="6">
        <f t="shared" si="12"/>
        <v>5520.950032552083</v>
      </c>
      <c r="G842" s="6">
        <f t="shared" si="13"/>
        <v>5487.2474853515623</v>
      </c>
      <c r="H842" s="6">
        <f t="shared" si="14"/>
        <v>112.94865885416667</v>
      </c>
      <c r="I842" s="6">
        <f t="shared" si="15"/>
        <v>19.892546780353634</v>
      </c>
    </row>
    <row r="843" spans="1:9" ht="14.25" customHeight="1" x14ac:dyDescent="0.3">
      <c r="A843" s="9">
        <v>40592</v>
      </c>
      <c r="B843" s="6">
        <v>5557.5498046875</v>
      </c>
      <c r="C843" s="6">
        <v>5599.25</v>
      </c>
      <c r="D843" s="6">
        <v>5441.9501953125</v>
      </c>
      <c r="E843" s="6">
        <v>5458.9501953125</v>
      </c>
      <c r="F843" s="6">
        <f t="shared" si="12"/>
        <v>5500.050130208333</v>
      </c>
      <c r="G843" s="6">
        <f t="shared" si="13"/>
        <v>5477.6574869791666</v>
      </c>
      <c r="H843" s="6">
        <f t="shared" si="14"/>
        <v>102.45083007812505</v>
      </c>
      <c r="I843" s="6">
        <f t="shared" si="15"/>
        <v>14.571310752739082</v>
      </c>
    </row>
    <row r="844" spans="1:9" ht="14.25" customHeight="1" x14ac:dyDescent="0.3">
      <c r="A844" s="9">
        <v>40595</v>
      </c>
      <c r="B844" s="6">
        <v>5456.60009765625</v>
      </c>
      <c r="C844" s="6">
        <v>5526.25</v>
      </c>
      <c r="D844" s="6">
        <v>5413.10009765625</v>
      </c>
      <c r="E844" s="6">
        <v>5518.60009765625</v>
      </c>
      <c r="F844" s="6">
        <f t="shared" si="12"/>
        <v>5485.9833984375</v>
      </c>
      <c r="G844" s="6">
        <f t="shared" si="13"/>
        <v>5467.1474934895832</v>
      </c>
      <c r="H844" s="6">
        <f t="shared" si="14"/>
        <v>91.9408365885417</v>
      </c>
      <c r="I844" s="6">
        <f t="shared" si="15"/>
        <v>13.657989671635022</v>
      </c>
    </row>
    <row r="845" spans="1:9" ht="14.25" customHeight="1" x14ac:dyDescent="0.3">
      <c r="A845" s="9">
        <v>40596</v>
      </c>
      <c r="B845" s="6">
        <v>5504.39990234375</v>
      </c>
      <c r="C845" s="6">
        <v>5519.4501953125</v>
      </c>
      <c r="D845" s="6">
        <v>5437.2998046875</v>
      </c>
      <c r="E845" s="6">
        <v>5469.2001953125</v>
      </c>
      <c r="F845" s="6">
        <f t="shared" si="12"/>
        <v>5475.316731770833</v>
      </c>
      <c r="G845" s="6">
        <f t="shared" si="13"/>
        <v>5454.2966634114582</v>
      </c>
      <c r="H845" s="6">
        <f t="shared" si="14"/>
        <v>80.188676757812573</v>
      </c>
      <c r="I845" s="6">
        <f t="shared" si="15"/>
        <v>17.475508354593956</v>
      </c>
    </row>
    <row r="846" spans="1:9" ht="14.25" customHeight="1" x14ac:dyDescent="0.3">
      <c r="A846" s="9">
        <v>40597</v>
      </c>
      <c r="B846" s="6">
        <v>5452.4501953125</v>
      </c>
      <c r="C846" s="6">
        <v>5495.2001953125</v>
      </c>
      <c r="D846" s="6">
        <v>5427.5498046875</v>
      </c>
      <c r="E846" s="6">
        <v>5437.35009765625</v>
      </c>
      <c r="F846" s="6">
        <f t="shared" si="12"/>
        <v>5453.36669921875</v>
      </c>
      <c r="G846" s="6">
        <f t="shared" si="13"/>
        <v>5440.8050048828136</v>
      </c>
      <c r="H846" s="6">
        <f t="shared" si="14"/>
        <v>69.771853027343468</v>
      </c>
      <c r="I846" s="6">
        <f t="shared" si="15"/>
        <v>12.002637922404519</v>
      </c>
    </row>
    <row r="847" spans="1:9" ht="14.25" customHeight="1" x14ac:dyDescent="0.3">
      <c r="A847" s="9">
        <v>40598</v>
      </c>
      <c r="B847" s="6">
        <v>5408.75</v>
      </c>
      <c r="C847" s="6">
        <v>5423.39990234375</v>
      </c>
      <c r="D847" s="6">
        <v>5242.5</v>
      </c>
      <c r="E847" s="6">
        <v>5262.7001953125</v>
      </c>
      <c r="F847" s="6">
        <f t="shared" si="12"/>
        <v>5309.533365885417</v>
      </c>
      <c r="G847" s="6">
        <f t="shared" si="13"/>
        <v>5424.1925048828125</v>
      </c>
      <c r="H847" s="6">
        <f t="shared" si="14"/>
        <v>71.226420084635407</v>
      </c>
      <c r="I847" s="6">
        <f t="shared" si="15"/>
        <v>-107.31892169708078</v>
      </c>
    </row>
    <row r="848" spans="1:9" ht="14.25" customHeight="1" x14ac:dyDescent="0.3">
      <c r="A848" s="9">
        <v>40599</v>
      </c>
      <c r="B848" s="6">
        <v>5321.0498046875</v>
      </c>
      <c r="C848" s="6">
        <v>5338.2001953125</v>
      </c>
      <c r="D848" s="6">
        <v>5232.75</v>
      </c>
      <c r="E848" s="6">
        <v>5303.5498046875</v>
      </c>
      <c r="F848" s="6">
        <f t="shared" si="12"/>
        <v>5291.5</v>
      </c>
      <c r="G848" s="6">
        <f t="shared" si="13"/>
        <v>5412.3325113932287</v>
      </c>
      <c r="H848" s="6">
        <f t="shared" si="14"/>
        <v>75.77608479817718</v>
      </c>
      <c r="I848" s="6">
        <f t="shared" si="15"/>
        <v>-106.30663725902028</v>
      </c>
    </row>
    <row r="849" spans="1:9" ht="14.25" customHeight="1" x14ac:dyDescent="0.3">
      <c r="A849" s="9">
        <v>40602</v>
      </c>
      <c r="B849" s="6">
        <v>5330.14990234375</v>
      </c>
      <c r="C849" s="6">
        <v>5477</v>
      </c>
      <c r="D849" s="6">
        <v>5308.60009765625</v>
      </c>
      <c r="E849" s="6">
        <v>5333.25</v>
      </c>
      <c r="F849" s="6">
        <f t="shared" si="12"/>
        <v>5372.950032552083</v>
      </c>
      <c r="G849" s="6">
        <f t="shared" si="13"/>
        <v>5406.82334798177</v>
      </c>
      <c r="H849" s="6">
        <f t="shared" si="14"/>
        <v>75.307001953125152</v>
      </c>
      <c r="I849" s="6">
        <f t="shared" si="15"/>
        <v>-29.986866693371045</v>
      </c>
    </row>
    <row r="850" spans="1:9" ht="14.25" customHeight="1" x14ac:dyDescent="0.3">
      <c r="A850" s="9">
        <v>40603</v>
      </c>
      <c r="B850" s="6">
        <v>5382</v>
      </c>
      <c r="C850" s="6">
        <v>5533.0498046875</v>
      </c>
      <c r="D850" s="6">
        <v>5373.5498046875</v>
      </c>
      <c r="E850" s="6">
        <v>5522.2998046875</v>
      </c>
      <c r="F850" s="6">
        <f t="shared" si="12"/>
        <v>5476.2998046875</v>
      </c>
      <c r="G850" s="6">
        <f t="shared" si="13"/>
        <v>5407.9991699218754</v>
      </c>
      <c r="H850" s="6">
        <f t="shared" si="14"/>
        <v>76.247659505208233</v>
      </c>
      <c r="I850" s="6">
        <f t="shared" si="15"/>
        <v>59.718235032914237</v>
      </c>
    </row>
    <row r="851" spans="1:9" ht="14.25" customHeight="1" x14ac:dyDescent="0.3">
      <c r="A851" s="9">
        <v>40605</v>
      </c>
      <c r="B851" s="6">
        <v>5478.4501953125</v>
      </c>
      <c r="C851" s="6">
        <v>5570.75</v>
      </c>
      <c r="D851" s="6">
        <v>5468.25</v>
      </c>
      <c r="E851" s="6">
        <v>5536.2001953125</v>
      </c>
      <c r="F851" s="6">
        <f t="shared" si="12"/>
        <v>5525.066731770833</v>
      </c>
      <c r="G851" s="6">
        <f t="shared" si="13"/>
        <v>5411.9483398437496</v>
      </c>
      <c r="H851" s="6">
        <f t="shared" si="14"/>
        <v>79.406995442708379</v>
      </c>
      <c r="I851" s="6">
        <f t="shared" si="15"/>
        <v>94.969291892087398</v>
      </c>
    </row>
    <row r="852" spans="1:9" ht="14.25" customHeight="1" x14ac:dyDescent="0.3">
      <c r="A852" s="9">
        <v>40606</v>
      </c>
      <c r="B852" s="6">
        <v>5586.2001953125</v>
      </c>
      <c r="C852" s="6">
        <v>5608.2001953125</v>
      </c>
      <c r="D852" s="6">
        <v>5524.10009765625</v>
      </c>
      <c r="E852" s="6">
        <v>5538.75</v>
      </c>
      <c r="F852" s="6">
        <f t="shared" si="12"/>
        <v>5557.016764322917</v>
      </c>
      <c r="G852" s="6">
        <f t="shared" si="13"/>
        <v>5415.1758463541664</v>
      </c>
      <c r="H852" s="6">
        <f t="shared" si="14"/>
        <v>81.989000651041721</v>
      </c>
      <c r="I852" s="6">
        <f t="shared" si="15"/>
        <v>115.33329011001376</v>
      </c>
    </row>
    <row r="853" spans="1:9" ht="14.25" customHeight="1" x14ac:dyDescent="0.3">
      <c r="A853" s="9">
        <v>40609</v>
      </c>
      <c r="B853" s="6">
        <v>5490.0498046875</v>
      </c>
      <c r="C853" s="6">
        <v>5491.25</v>
      </c>
      <c r="D853" s="6">
        <v>5408.4501953125</v>
      </c>
      <c r="E853" s="6">
        <v>5463.14990234375</v>
      </c>
      <c r="F853" s="6">
        <f t="shared" si="12"/>
        <v>5454.283365885417</v>
      </c>
      <c r="G853" s="6">
        <f t="shared" si="13"/>
        <v>5415.8716878255209</v>
      </c>
      <c r="H853" s="6">
        <f t="shared" si="14"/>
        <v>82.545673828125018</v>
      </c>
      <c r="I853" s="6">
        <f t="shared" si="15"/>
        <v>31.022565066927768</v>
      </c>
    </row>
    <row r="854" spans="1:9" ht="14.25" customHeight="1" x14ac:dyDescent="0.3">
      <c r="A854" s="9">
        <v>40610</v>
      </c>
      <c r="B854" s="6">
        <v>5466.10009765625</v>
      </c>
      <c r="C854" s="6">
        <v>5530.5498046875</v>
      </c>
      <c r="D854" s="6">
        <v>5464.75</v>
      </c>
      <c r="E854" s="6">
        <v>5520.7998046875</v>
      </c>
      <c r="F854" s="6">
        <f t="shared" si="12"/>
        <v>5505.366536458333</v>
      </c>
      <c r="G854" s="6">
        <f t="shared" si="13"/>
        <v>5420.9183430989588</v>
      </c>
      <c r="H854" s="6">
        <f t="shared" si="14"/>
        <v>85.024680989583246</v>
      </c>
      <c r="I854" s="6">
        <f t="shared" si="15"/>
        <v>66.214650755130265</v>
      </c>
    </row>
    <row r="855" spans="1:9" ht="14.25" customHeight="1" x14ac:dyDescent="0.3">
      <c r="A855" s="9">
        <v>40611</v>
      </c>
      <c r="B855" s="6">
        <v>5542.39990234375</v>
      </c>
      <c r="C855" s="6">
        <v>5563.2998046875</v>
      </c>
      <c r="D855" s="6">
        <v>5477.4501953125</v>
      </c>
      <c r="E855" s="6">
        <v>5531</v>
      </c>
      <c r="F855" s="6">
        <f t="shared" si="12"/>
        <v>5523.916666666667</v>
      </c>
      <c r="G855" s="6">
        <f t="shared" si="13"/>
        <v>5429.6425130208336</v>
      </c>
      <c r="H855" s="6">
        <f t="shared" si="14"/>
        <v>83.983092447916619</v>
      </c>
      <c r="I855" s="6">
        <f t="shared" si="15"/>
        <v>74.83581984417394</v>
      </c>
    </row>
    <row r="856" spans="1:9" ht="14.25" customHeight="1" x14ac:dyDescent="0.3">
      <c r="A856" s="9">
        <v>40612</v>
      </c>
      <c r="B856" s="6">
        <v>5516.10009765625</v>
      </c>
      <c r="C856" s="6">
        <v>5516.2998046875</v>
      </c>
      <c r="D856" s="6">
        <v>5468.4501953125</v>
      </c>
      <c r="E856" s="6">
        <v>5494.39990234375</v>
      </c>
      <c r="F856" s="6">
        <f t="shared" si="12"/>
        <v>5493.049967447917</v>
      </c>
      <c r="G856" s="6">
        <f t="shared" si="13"/>
        <v>5440.6508463541668</v>
      </c>
      <c r="H856" s="6">
        <f t="shared" si="14"/>
        <v>74.912171223958325</v>
      </c>
      <c r="I856" s="6">
        <f t="shared" si="15"/>
        <v>46.631604484400938</v>
      </c>
    </row>
    <row r="857" spans="1:9" ht="14.25" customHeight="1" x14ac:dyDescent="0.3">
      <c r="A857" s="9">
        <v>40613</v>
      </c>
      <c r="B857" s="6">
        <v>5456.14990234375</v>
      </c>
      <c r="C857" s="6">
        <v>5502.7001953125</v>
      </c>
      <c r="D857" s="6">
        <v>5411.5498046875</v>
      </c>
      <c r="E857" s="6">
        <v>5445.4501953125</v>
      </c>
      <c r="F857" s="6">
        <f t="shared" si="12"/>
        <v>5453.2333984375</v>
      </c>
      <c r="G857" s="6">
        <f t="shared" si="13"/>
        <v>5451.7258544921879</v>
      </c>
      <c r="H857" s="6">
        <f t="shared" si="14"/>
        <v>59.557914225260262</v>
      </c>
      <c r="I857" s="6">
        <f t="shared" si="15"/>
        <v>1.6874823605701341</v>
      </c>
    </row>
    <row r="858" spans="1:9" ht="14.25" customHeight="1" x14ac:dyDescent="0.3">
      <c r="A858" s="9">
        <v>40616</v>
      </c>
      <c r="B858" s="6">
        <v>5436.5</v>
      </c>
      <c r="C858" s="6">
        <v>5537.2998046875</v>
      </c>
      <c r="D858" s="6">
        <v>5434.25</v>
      </c>
      <c r="E858" s="6">
        <v>5531.5</v>
      </c>
      <c r="F858" s="6">
        <f t="shared" si="12"/>
        <v>5501.0166015625</v>
      </c>
      <c r="G858" s="6">
        <f t="shared" si="13"/>
        <v>5463.3241780598964</v>
      </c>
      <c r="H858" s="6">
        <f t="shared" si="14"/>
        <v>48.838578287760221</v>
      </c>
      <c r="I858" s="6">
        <f t="shared" si="15"/>
        <v>51.451707269223711</v>
      </c>
    </row>
    <row r="859" spans="1:9" ht="14.25" customHeight="1" x14ac:dyDescent="0.3">
      <c r="A859" s="9">
        <v>40617</v>
      </c>
      <c r="B859" s="6">
        <v>5420</v>
      </c>
      <c r="C859" s="6">
        <v>5497.85009765625</v>
      </c>
      <c r="D859" s="6">
        <v>5373.64990234375</v>
      </c>
      <c r="E859" s="6">
        <v>5449.64990234375</v>
      </c>
      <c r="F859" s="6">
        <f t="shared" si="12"/>
        <v>5440.38330078125</v>
      </c>
      <c r="G859" s="6">
        <f t="shared" si="13"/>
        <v>5464.3425130208343</v>
      </c>
      <c r="H859" s="6">
        <f t="shared" si="14"/>
        <v>47.514742838541359</v>
      </c>
      <c r="I859" s="6">
        <f t="shared" si="15"/>
        <v>-33.616530797608782</v>
      </c>
    </row>
    <row r="860" spans="1:9" ht="14.25" customHeight="1" x14ac:dyDescent="0.3">
      <c r="A860" s="9">
        <v>40618</v>
      </c>
      <c r="B860" s="6">
        <v>5475.9501953125</v>
      </c>
      <c r="C860" s="6">
        <v>5535.10009765625</v>
      </c>
      <c r="D860" s="6">
        <v>5475.9501953125</v>
      </c>
      <c r="E860" s="6">
        <v>5511.14990234375</v>
      </c>
      <c r="F860" s="6">
        <f t="shared" si="12"/>
        <v>5507.400065104167</v>
      </c>
      <c r="G860" s="6">
        <f t="shared" si="13"/>
        <v>5466.4483479817709</v>
      </c>
      <c r="H860" s="6">
        <f t="shared" si="14"/>
        <v>48.98882731119788</v>
      </c>
      <c r="I860" s="6">
        <f t="shared" si="15"/>
        <v>55.729329005643599</v>
      </c>
    </row>
    <row r="861" spans="1:9" ht="14.25" customHeight="1" x14ac:dyDescent="0.3">
      <c r="A861" s="9">
        <v>40619</v>
      </c>
      <c r="B861" s="6">
        <v>5455.39990234375</v>
      </c>
      <c r="C861" s="6">
        <v>5510.0498046875</v>
      </c>
      <c r="D861" s="6">
        <v>5435.2998046875</v>
      </c>
      <c r="E861" s="6">
        <v>5446.64990234375</v>
      </c>
      <c r="F861" s="6">
        <f t="shared" si="12"/>
        <v>5463.999837239583</v>
      </c>
      <c r="G861" s="6">
        <f t="shared" si="13"/>
        <v>5465.5341715494797</v>
      </c>
      <c r="H861" s="6">
        <f t="shared" si="14"/>
        <v>48.50233723958322</v>
      </c>
      <c r="I861" s="6">
        <f t="shared" si="15"/>
        <v>-2.108948966476385</v>
      </c>
    </row>
    <row r="862" spans="1:9" ht="14.25" customHeight="1" x14ac:dyDescent="0.3">
      <c r="A862" s="9">
        <v>40620</v>
      </c>
      <c r="B862" s="6">
        <v>5475.35009765625</v>
      </c>
      <c r="C862" s="6">
        <v>5483.0498046875</v>
      </c>
      <c r="D862" s="6">
        <v>5366.39990234375</v>
      </c>
      <c r="E862" s="6">
        <v>5373.7001953125</v>
      </c>
      <c r="F862" s="6">
        <f t="shared" si="12"/>
        <v>5407.716634114583</v>
      </c>
      <c r="G862" s="6">
        <f t="shared" si="13"/>
        <v>5459.8725016276039</v>
      </c>
      <c r="H862" s="6">
        <f t="shared" si="14"/>
        <v>49.60132161458337</v>
      </c>
      <c r="I862" s="6">
        <f t="shared" si="15"/>
        <v>-70.100104614533038</v>
      </c>
    </row>
    <row r="863" spans="1:9" ht="14.25" customHeight="1" x14ac:dyDescent="0.3">
      <c r="A863" s="9">
        <v>40623</v>
      </c>
      <c r="B863" s="6">
        <v>5408.75</v>
      </c>
      <c r="C863" s="6">
        <v>5413.2998046875</v>
      </c>
      <c r="D863" s="6">
        <v>5348.2001953125</v>
      </c>
      <c r="E863" s="6">
        <v>5364.75</v>
      </c>
      <c r="F863" s="6">
        <f t="shared" si="12"/>
        <v>5375.416666666667</v>
      </c>
      <c r="G863" s="6">
        <f t="shared" si="13"/>
        <v>5453.6408284505205</v>
      </c>
      <c r="H863" s="6">
        <f t="shared" si="14"/>
        <v>52.502652994791745</v>
      </c>
      <c r="I863" s="6">
        <f t="shared" si="15"/>
        <v>-99.32724960471792</v>
      </c>
    </row>
    <row r="864" spans="1:9" ht="14.25" customHeight="1" x14ac:dyDescent="0.3">
      <c r="A864" s="9">
        <v>40624</v>
      </c>
      <c r="B864" s="6">
        <v>5390.85009765625</v>
      </c>
      <c r="C864" s="6">
        <v>5428.14990234375</v>
      </c>
      <c r="D864" s="6">
        <v>5376.14990234375</v>
      </c>
      <c r="E864" s="6">
        <v>5413.85009765625</v>
      </c>
      <c r="F864" s="6">
        <f t="shared" si="12"/>
        <v>5406.049967447917</v>
      </c>
      <c r="G864" s="6">
        <f t="shared" si="13"/>
        <v>5449.6441569010412</v>
      </c>
      <c r="H864" s="6">
        <f t="shared" si="14"/>
        <v>54.395913085937629</v>
      </c>
      <c r="I864" s="6">
        <f t="shared" si="15"/>
        <v>-53.428265691274511</v>
      </c>
    </row>
    <row r="865" spans="1:9" ht="14.25" customHeight="1" x14ac:dyDescent="0.3">
      <c r="A865" s="9">
        <v>40625</v>
      </c>
      <c r="B865" s="6">
        <v>5411.39990234375</v>
      </c>
      <c r="C865" s="6">
        <v>5484.9501953125</v>
      </c>
      <c r="D865" s="6">
        <v>5401.9501953125</v>
      </c>
      <c r="E865" s="6">
        <v>5480.25</v>
      </c>
      <c r="F865" s="6">
        <f t="shared" si="12"/>
        <v>5455.716796875</v>
      </c>
      <c r="G865" s="6">
        <f t="shared" si="13"/>
        <v>5448.6641601562496</v>
      </c>
      <c r="H865" s="6">
        <f t="shared" si="14"/>
        <v>53.709915364583459</v>
      </c>
      <c r="I865" s="6">
        <f t="shared" si="15"/>
        <v>8.7539847728015623</v>
      </c>
    </row>
    <row r="866" spans="1:9" ht="14.25" customHeight="1" x14ac:dyDescent="0.3">
      <c r="A866" s="9">
        <v>40626</v>
      </c>
      <c r="B866" s="6">
        <v>5501.7998046875</v>
      </c>
      <c r="C866" s="6">
        <v>5529</v>
      </c>
      <c r="D866" s="6">
        <v>5496.10009765625</v>
      </c>
      <c r="E866" s="6">
        <v>5522.39990234375</v>
      </c>
      <c r="F866" s="6">
        <f t="shared" si="12"/>
        <v>5515.833333333333</v>
      </c>
      <c r="G866" s="6">
        <f t="shared" si="13"/>
        <v>5451.7874918619791</v>
      </c>
      <c r="H866" s="6">
        <f t="shared" si="14"/>
        <v>55.896247558593771</v>
      </c>
      <c r="I866" s="6">
        <f t="shared" si="15"/>
        <v>76.386572466803798</v>
      </c>
    </row>
    <row r="867" spans="1:9" ht="14.25" customHeight="1" x14ac:dyDescent="0.3">
      <c r="A867" s="9">
        <v>40627</v>
      </c>
      <c r="B867" s="6">
        <v>5588.64990234375</v>
      </c>
      <c r="C867" s="6">
        <v>5667.10009765625</v>
      </c>
      <c r="D867" s="6">
        <v>5560.9501953125</v>
      </c>
      <c r="E867" s="6">
        <v>5654.25</v>
      </c>
      <c r="F867" s="6">
        <f t="shared" si="12"/>
        <v>5627.433430989583</v>
      </c>
      <c r="G867" s="6">
        <f t="shared" si="13"/>
        <v>5467.6824951171866</v>
      </c>
      <c r="H867" s="6">
        <f t="shared" si="14"/>
        <v>55.5574951171875</v>
      </c>
      <c r="I867" s="6">
        <f t="shared" si="15"/>
        <v>191.69443058994841</v>
      </c>
    </row>
    <row r="868" spans="1:9" ht="14.25" customHeight="1" x14ac:dyDescent="0.3">
      <c r="A868" s="9">
        <v>40630</v>
      </c>
      <c r="B868" s="6">
        <v>5645.25</v>
      </c>
      <c r="C868" s="6">
        <v>5709.10009765625</v>
      </c>
      <c r="D868" s="6">
        <v>5643.2001953125</v>
      </c>
      <c r="E868" s="6">
        <v>5687.25</v>
      </c>
      <c r="F868" s="6">
        <f t="shared" si="12"/>
        <v>5679.85009765625</v>
      </c>
      <c r="G868" s="6">
        <f t="shared" si="13"/>
        <v>5487.0999999999995</v>
      </c>
      <c r="H868" s="6">
        <f t="shared" si="14"/>
        <v>56.495019531250001</v>
      </c>
      <c r="I868" s="6">
        <f t="shared" si="15"/>
        <v>227.453793573941</v>
      </c>
    </row>
    <row r="869" spans="1:9" ht="14.25" customHeight="1" x14ac:dyDescent="0.3">
      <c r="A869" s="9">
        <v>40631</v>
      </c>
      <c r="B869" s="6">
        <v>5686.5</v>
      </c>
      <c r="C869" s="6">
        <v>5770.35009765625</v>
      </c>
      <c r="D869" s="6">
        <v>5680.7001953125</v>
      </c>
      <c r="E869" s="6">
        <v>5736.35009765625</v>
      </c>
      <c r="F869" s="6">
        <f t="shared" si="12"/>
        <v>5729.133463541667</v>
      </c>
      <c r="G869" s="6">
        <f t="shared" si="13"/>
        <v>5504.9091715494787</v>
      </c>
      <c r="H869" s="6">
        <f t="shared" si="14"/>
        <v>62.683454589843677</v>
      </c>
      <c r="I869" s="6">
        <f t="shared" si="15"/>
        <v>238.47259584883432</v>
      </c>
    </row>
    <row r="870" spans="1:9" ht="14.25" customHeight="1" x14ac:dyDescent="0.3">
      <c r="A870" s="9">
        <v>40632</v>
      </c>
      <c r="B870" s="6">
        <v>5755.7998046875</v>
      </c>
      <c r="C870" s="6">
        <v>5803.14990234375</v>
      </c>
      <c r="D870" s="6">
        <v>5753.89990234375</v>
      </c>
      <c r="E870" s="6">
        <v>5787.64990234375</v>
      </c>
      <c r="F870" s="6">
        <f t="shared" si="12"/>
        <v>5781.566569010417</v>
      </c>
      <c r="G870" s="6">
        <f t="shared" si="13"/>
        <v>5520.1725097656254</v>
      </c>
      <c r="H870" s="6">
        <f t="shared" si="14"/>
        <v>78.277615559895963</v>
      </c>
      <c r="I870" s="6">
        <f t="shared" si="15"/>
        <v>222.62137766556415</v>
      </c>
    </row>
    <row r="871" spans="1:9" ht="14.25" customHeight="1" x14ac:dyDescent="0.3">
      <c r="A871" s="9">
        <v>40633</v>
      </c>
      <c r="B871" s="6">
        <v>5803.0498046875</v>
      </c>
      <c r="C871" s="6">
        <v>5872</v>
      </c>
      <c r="D871" s="6">
        <v>5778.64990234375</v>
      </c>
      <c r="E871" s="6">
        <v>5833.75</v>
      </c>
      <c r="F871" s="6">
        <f t="shared" si="12"/>
        <v>5828.13330078125</v>
      </c>
      <c r="G871" s="6">
        <f t="shared" si="13"/>
        <v>5535.3258382161457</v>
      </c>
      <c r="H871" s="6">
        <f t="shared" si="14"/>
        <v>99.117859700520782</v>
      </c>
      <c r="I871" s="6">
        <f t="shared" si="15"/>
        <v>196.94228228212765</v>
      </c>
    </row>
    <row r="872" spans="1:9" ht="14.25" customHeight="1" x14ac:dyDescent="0.3">
      <c r="A872" s="9">
        <v>40634</v>
      </c>
      <c r="B872" s="6">
        <v>5835</v>
      </c>
      <c r="C872" s="6">
        <v>5860.2001953125</v>
      </c>
      <c r="D872" s="6">
        <v>5810.39990234375</v>
      </c>
      <c r="E872" s="6">
        <v>5826.0498046875</v>
      </c>
      <c r="F872" s="6">
        <f t="shared" si="12"/>
        <v>5832.216634114583</v>
      </c>
      <c r="G872" s="6">
        <f t="shared" si="13"/>
        <v>5549.0858317057291</v>
      </c>
      <c r="H872" s="6">
        <f t="shared" si="14"/>
        <v>118.38185058593744</v>
      </c>
      <c r="I872" s="6">
        <f t="shared" si="15"/>
        <v>159.44493800216983</v>
      </c>
    </row>
    <row r="873" spans="1:9" ht="14.25" customHeight="1" x14ac:dyDescent="0.3">
      <c r="A873" s="9">
        <v>40637</v>
      </c>
      <c r="B873" s="6">
        <v>5842</v>
      </c>
      <c r="C873" s="6">
        <v>5918.7001953125</v>
      </c>
      <c r="D873" s="6">
        <v>5833.2001953125</v>
      </c>
      <c r="E873" s="6">
        <v>5908.4501953125</v>
      </c>
      <c r="F873" s="6">
        <f t="shared" si="12"/>
        <v>5886.783528645833</v>
      </c>
      <c r="G873" s="6">
        <f t="shared" si="13"/>
        <v>5570.7108398437504</v>
      </c>
      <c r="H873" s="6">
        <f t="shared" si="14"/>
        <v>137.01411458333342</v>
      </c>
      <c r="I873" s="6">
        <f t="shared" si="15"/>
        <v>153.79081674092487</v>
      </c>
    </row>
    <row r="874" spans="1:9" ht="14.25" customHeight="1" x14ac:dyDescent="0.3">
      <c r="A874" s="9">
        <v>40638</v>
      </c>
      <c r="B874" s="6">
        <v>5923.85009765625</v>
      </c>
      <c r="C874" s="6">
        <v>5928.64990234375</v>
      </c>
      <c r="D874" s="6">
        <v>5855.85009765625</v>
      </c>
      <c r="E874" s="6">
        <v>5910.0498046875</v>
      </c>
      <c r="F874" s="6">
        <f t="shared" si="12"/>
        <v>5898.183268229167</v>
      </c>
      <c r="G874" s="6">
        <f t="shared" si="13"/>
        <v>5590.3516764322912</v>
      </c>
      <c r="H874" s="6">
        <f t="shared" si="14"/>
        <v>154.04868815104155</v>
      </c>
      <c r="I874" s="6">
        <f t="shared" si="15"/>
        <v>133.21831147091766</v>
      </c>
    </row>
    <row r="875" spans="1:9" ht="14.25" customHeight="1" x14ac:dyDescent="0.3">
      <c r="A875" s="9">
        <v>40639</v>
      </c>
      <c r="B875" s="6">
        <v>5908</v>
      </c>
      <c r="C875" s="6">
        <v>5944.4501953125</v>
      </c>
      <c r="D875" s="6">
        <v>5868.7998046875</v>
      </c>
      <c r="E875" s="6">
        <v>5891.75</v>
      </c>
      <c r="F875" s="6">
        <f t="shared" si="12"/>
        <v>5901.666666666667</v>
      </c>
      <c r="G875" s="6">
        <f t="shared" si="13"/>
        <v>5609.239176432292</v>
      </c>
      <c r="H875" s="6">
        <f t="shared" si="14"/>
        <v>168.18143717447919</v>
      </c>
      <c r="I875" s="6">
        <f t="shared" si="15"/>
        <v>115.9174659412609</v>
      </c>
    </row>
    <row r="876" spans="1:9" ht="14.25" customHeight="1" x14ac:dyDescent="0.3">
      <c r="A876" s="9">
        <v>40640</v>
      </c>
      <c r="B876" s="6">
        <v>5888.5498046875</v>
      </c>
      <c r="C876" s="6">
        <v>5906.10009765625</v>
      </c>
      <c r="D876" s="6">
        <v>5866.25</v>
      </c>
      <c r="E876" s="6">
        <v>5885.7001953125</v>
      </c>
      <c r="F876" s="6">
        <f t="shared" si="12"/>
        <v>5886.016764322917</v>
      </c>
      <c r="G876" s="6">
        <f t="shared" si="13"/>
        <v>5628.8875162760432</v>
      </c>
      <c r="H876" s="6">
        <f t="shared" si="14"/>
        <v>176.35626464843773</v>
      </c>
      <c r="I876" s="6">
        <f t="shared" si="15"/>
        <v>97.200685804746868</v>
      </c>
    </row>
    <row r="877" spans="1:9" ht="14.25" customHeight="1" x14ac:dyDescent="0.3">
      <c r="A877" s="9">
        <v>40641</v>
      </c>
      <c r="B877" s="6">
        <v>5886.75</v>
      </c>
      <c r="C877" s="6">
        <v>5926.9501953125</v>
      </c>
      <c r="D877" s="6">
        <v>5822</v>
      </c>
      <c r="E877" s="6">
        <v>5842</v>
      </c>
      <c r="F877" s="6">
        <f t="shared" si="12"/>
        <v>5863.650065104167</v>
      </c>
      <c r="G877" s="6">
        <f t="shared" si="13"/>
        <v>5649.4083496093754</v>
      </c>
      <c r="H877" s="6">
        <f t="shared" si="14"/>
        <v>179.31168619791674</v>
      </c>
      <c r="I877" s="6">
        <f t="shared" si="15"/>
        <v>79.653375280969541</v>
      </c>
    </row>
    <row r="878" spans="1:9" ht="14.25" customHeight="1" x14ac:dyDescent="0.3">
      <c r="A878" s="9">
        <v>40644</v>
      </c>
      <c r="B878" s="6">
        <v>5805.35009765625</v>
      </c>
      <c r="C878" s="6">
        <v>5830.2998046875</v>
      </c>
      <c r="D878" s="6">
        <v>5777.89990234375</v>
      </c>
      <c r="E878" s="6">
        <v>5785.7001953125</v>
      </c>
      <c r="F878" s="6">
        <f t="shared" si="12"/>
        <v>5797.966634114583</v>
      </c>
      <c r="G878" s="6">
        <f t="shared" si="13"/>
        <v>5664.2558512369797</v>
      </c>
      <c r="H878" s="6">
        <f t="shared" si="14"/>
        <v>177.83526285807292</v>
      </c>
      <c r="I878" s="6">
        <f t="shared" si="15"/>
        <v>50.125335372627241</v>
      </c>
    </row>
    <row r="879" spans="1:9" ht="14.25" customHeight="1" x14ac:dyDescent="0.3">
      <c r="A879" s="9">
        <v>40646</v>
      </c>
      <c r="B879" s="6">
        <v>5747.9501953125</v>
      </c>
      <c r="C879" s="6">
        <v>5923.60009765625</v>
      </c>
      <c r="D879" s="6">
        <v>5735.5498046875</v>
      </c>
      <c r="E879" s="6">
        <v>5911.5</v>
      </c>
      <c r="F879" s="6">
        <f t="shared" si="12"/>
        <v>5856.88330078125</v>
      </c>
      <c r="G879" s="6">
        <f t="shared" si="13"/>
        <v>5685.0808512369786</v>
      </c>
      <c r="H879" s="6">
        <f t="shared" si="14"/>
        <v>172.63108317057305</v>
      </c>
      <c r="I879" s="6">
        <f t="shared" si="15"/>
        <v>66.346664957015946</v>
      </c>
    </row>
    <row r="880" spans="1:9" ht="14.25" customHeight="1" x14ac:dyDescent="0.3">
      <c r="A880" s="9">
        <v>40648</v>
      </c>
      <c r="B880" s="6">
        <v>5898.75</v>
      </c>
      <c r="C880" s="6">
        <v>5907.35009765625</v>
      </c>
      <c r="D880" s="6">
        <v>5806.4501953125</v>
      </c>
      <c r="E880" s="6">
        <v>5824.5498046875</v>
      </c>
      <c r="F880" s="6">
        <f t="shared" si="12"/>
        <v>5846.11669921875</v>
      </c>
      <c r="G880" s="6">
        <f t="shared" si="13"/>
        <v>5702.0166829427089</v>
      </c>
      <c r="H880" s="6">
        <f t="shared" si="14"/>
        <v>168.41166992187496</v>
      </c>
      <c r="I880" s="6">
        <f t="shared" si="15"/>
        <v>57.042767619325545</v>
      </c>
    </row>
    <row r="881" spans="1:9" ht="14.25" customHeight="1" x14ac:dyDescent="0.3">
      <c r="A881" s="9">
        <v>40651</v>
      </c>
      <c r="B881" s="6">
        <v>5824.35009765625</v>
      </c>
      <c r="C881" s="6">
        <v>5897.89990234375</v>
      </c>
      <c r="D881" s="6">
        <v>5722.25</v>
      </c>
      <c r="E881" s="6">
        <v>5729.10009765625</v>
      </c>
      <c r="F881" s="6">
        <f t="shared" si="12"/>
        <v>5783.083333333333</v>
      </c>
      <c r="G881" s="6">
        <f t="shared" si="13"/>
        <v>5717.9708577473957</v>
      </c>
      <c r="H881" s="6">
        <f t="shared" si="14"/>
        <v>155.77790771484382</v>
      </c>
      <c r="I881" s="6">
        <f t="shared" si="15"/>
        <v>27.865515524031679</v>
      </c>
    </row>
    <row r="882" spans="1:9" ht="14.25" customHeight="1" x14ac:dyDescent="0.3">
      <c r="A882" s="9">
        <v>40652</v>
      </c>
      <c r="B882" s="6">
        <v>5716</v>
      </c>
      <c r="C882" s="6">
        <v>5762.9501953125</v>
      </c>
      <c r="D882" s="6">
        <v>5693.25</v>
      </c>
      <c r="E882" s="6">
        <v>5740.75</v>
      </c>
      <c r="F882" s="6">
        <f t="shared" si="12"/>
        <v>5732.316731770833</v>
      </c>
      <c r="G882" s="6">
        <f t="shared" si="13"/>
        <v>5734.2008626302086</v>
      </c>
      <c r="H882" s="6">
        <f t="shared" si="14"/>
        <v>135.18564127604162</v>
      </c>
      <c r="I882" s="6">
        <f t="shared" si="15"/>
        <v>-0.92915728898961714</v>
      </c>
    </row>
    <row r="883" spans="1:9" ht="14.25" customHeight="1" x14ac:dyDescent="0.3">
      <c r="A883" s="9">
        <v>40653</v>
      </c>
      <c r="B883" s="6">
        <v>5786.0498046875</v>
      </c>
      <c r="C883" s="6">
        <v>5857.35009765625</v>
      </c>
      <c r="D883" s="6">
        <v>5759.64990234375</v>
      </c>
      <c r="E883" s="6">
        <v>5851.64990234375</v>
      </c>
      <c r="F883" s="6">
        <f t="shared" si="12"/>
        <v>5822.88330078125</v>
      </c>
      <c r="G883" s="6">
        <f t="shared" si="13"/>
        <v>5756.5741943359371</v>
      </c>
      <c r="H883" s="6">
        <f t="shared" si="14"/>
        <v>114.96855387369806</v>
      </c>
      <c r="I883" s="6">
        <f t="shared" si="15"/>
        <v>38.450575808847468</v>
      </c>
    </row>
    <row r="884" spans="1:9" ht="14.25" customHeight="1" x14ac:dyDescent="0.3">
      <c r="A884" s="9">
        <v>40654</v>
      </c>
      <c r="B884" s="6">
        <v>5882.85009765625</v>
      </c>
      <c r="C884" s="6">
        <v>5912.89990234375</v>
      </c>
      <c r="D884" s="6">
        <v>5864.35009765625</v>
      </c>
      <c r="E884" s="6">
        <v>5884.7001953125</v>
      </c>
      <c r="F884" s="6">
        <f t="shared" si="12"/>
        <v>5887.316731770833</v>
      </c>
      <c r="G884" s="6">
        <f t="shared" si="13"/>
        <v>5780.637532552083</v>
      </c>
      <c r="H884" s="6">
        <f t="shared" si="14"/>
        <v>94.354134114583488</v>
      </c>
      <c r="I884" s="6">
        <f t="shared" si="15"/>
        <v>75.375039804261235</v>
      </c>
    </row>
    <row r="885" spans="1:9" ht="14.25" customHeight="1" x14ac:dyDescent="0.3">
      <c r="A885" s="9">
        <v>40658</v>
      </c>
      <c r="B885" s="6">
        <v>5859.60009765625</v>
      </c>
      <c r="C885" s="6">
        <v>5906.60009765625</v>
      </c>
      <c r="D885" s="6">
        <v>5857</v>
      </c>
      <c r="E885" s="6">
        <v>5874.5</v>
      </c>
      <c r="F885" s="6">
        <f t="shared" si="12"/>
        <v>5879.36669921875</v>
      </c>
      <c r="G885" s="6">
        <f t="shared" si="13"/>
        <v>5801.8200276692696</v>
      </c>
      <c r="H885" s="6">
        <f t="shared" si="14"/>
        <v>76.737662760416967</v>
      </c>
      <c r="I885" s="6">
        <f t="shared" si="15"/>
        <v>67.369501719635139</v>
      </c>
    </row>
    <row r="886" spans="1:9" ht="14.25" customHeight="1" x14ac:dyDescent="0.3">
      <c r="A886" s="9">
        <v>40659</v>
      </c>
      <c r="B886" s="6">
        <v>5876.85009765625</v>
      </c>
      <c r="C886" s="6">
        <v>5893.2001953125</v>
      </c>
      <c r="D886" s="6">
        <v>5791.5498046875</v>
      </c>
      <c r="E886" s="6">
        <v>5868.39990234375</v>
      </c>
      <c r="F886" s="6">
        <f t="shared" si="12"/>
        <v>5851.049967447917</v>
      </c>
      <c r="G886" s="6">
        <f t="shared" si="13"/>
        <v>5818.5808593749989</v>
      </c>
      <c r="H886" s="6">
        <f t="shared" si="14"/>
        <v>59.871575520833723</v>
      </c>
      <c r="I886" s="6">
        <f t="shared" si="15"/>
        <v>36.154171424935662</v>
      </c>
    </row>
    <row r="887" spans="1:9" ht="14.25" customHeight="1" x14ac:dyDescent="0.3">
      <c r="A887" s="9">
        <v>40660</v>
      </c>
      <c r="B887" s="6">
        <v>5884.2001953125</v>
      </c>
      <c r="C887" s="6">
        <v>5892.35009765625</v>
      </c>
      <c r="D887" s="6">
        <v>5819.9501953125</v>
      </c>
      <c r="E887" s="6">
        <v>5833.89990234375</v>
      </c>
      <c r="F887" s="6">
        <f t="shared" si="12"/>
        <v>5848.7333984375</v>
      </c>
      <c r="G887" s="6">
        <f t="shared" si="13"/>
        <v>5829.645857747395</v>
      </c>
      <c r="H887" s="6">
        <f t="shared" si="14"/>
        <v>48.223343098958551</v>
      </c>
      <c r="I887" s="6">
        <f t="shared" si="15"/>
        <v>26.387691746347407</v>
      </c>
    </row>
    <row r="888" spans="1:9" ht="14.25" customHeight="1" x14ac:dyDescent="0.3">
      <c r="A888" s="9">
        <v>40661</v>
      </c>
      <c r="B888" s="6">
        <v>5851.35009765625</v>
      </c>
      <c r="C888" s="6">
        <v>5856.39990234375</v>
      </c>
      <c r="D888" s="6">
        <v>5776.9501953125</v>
      </c>
      <c r="E888" s="6">
        <v>5785.4501953125</v>
      </c>
      <c r="F888" s="6">
        <f t="shared" si="12"/>
        <v>5806.266764322917</v>
      </c>
      <c r="G888" s="6">
        <f t="shared" si="13"/>
        <v>5835.9666910807291</v>
      </c>
      <c r="H888" s="6">
        <f t="shared" si="14"/>
        <v>41.013348795572981</v>
      </c>
      <c r="I888" s="6">
        <f t="shared" si="15"/>
        <v>-48.276845840035342</v>
      </c>
    </row>
    <row r="889" spans="1:9" ht="14.25" customHeight="1" x14ac:dyDescent="0.3">
      <c r="A889" s="9">
        <v>40662</v>
      </c>
      <c r="B889" s="6">
        <v>5782.5</v>
      </c>
      <c r="C889" s="6">
        <v>5804.2998046875</v>
      </c>
      <c r="D889" s="6">
        <v>5706.0498046875</v>
      </c>
      <c r="E889" s="6">
        <v>5749.5</v>
      </c>
      <c r="F889" s="6">
        <f t="shared" si="12"/>
        <v>5753.283203125</v>
      </c>
      <c r="G889" s="6">
        <f t="shared" si="13"/>
        <v>5837.174178059895</v>
      </c>
      <c r="H889" s="6">
        <f t="shared" si="14"/>
        <v>39.685113118489745</v>
      </c>
      <c r="I889" s="6">
        <f t="shared" si="15"/>
        <v>-140.92769864679093</v>
      </c>
    </row>
    <row r="890" spans="1:9" ht="14.25" customHeight="1" x14ac:dyDescent="0.3">
      <c r="A890" s="9">
        <v>40665</v>
      </c>
      <c r="B890" s="6">
        <v>5766.89990234375</v>
      </c>
      <c r="C890" s="6">
        <v>5775.25</v>
      </c>
      <c r="D890" s="6">
        <v>5687.7001953125</v>
      </c>
      <c r="E890" s="6">
        <v>5701.2998046875</v>
      </c>
      <c r="F890" s="6">
        <f t="shared" si="12"/>
        <v>5721.416666666667</v>
      </c>
      <c r="G890" s="6">
        <f t="shared" si="13"/>
        <v>5834.1666829427086</v>
      </c>
      <c r="H890" s="6">
        <f t="shared" si="14"/>
        <v>42.993357747395883</v>
      </c>
      <c r="I890" s="6">
        <f t="shared" si="15"/>
        <v>-174.83323344735484</v>
      </c>
    </row>
    <row r="891" spans="1:9" ht="14.25" customHeight="1" x14ac:dyDescent="0.3">
      <c r="A891" s="9">
        <v>40666</v>
      </c>
      <c r="B891" s="6">
        <v>5689.7001953125</v>
      </c>
      <c r="C891" s="6">
        <v>5710.7998046875</v>
      </c>
      <c r="D891" s="6">
        <v>5554.85009765625</v>
      </c>
      <c r="E891" s="6">
        <v>5565.25</v>
      </c>
      <c r="F891" s="6">
        <f t="shared" si="12"/>
        <v>5610.299967447917</v>
      </c>
      <c r="G891" s="6">
        <f t="shared" si="13"/>
        <v>5823.2750162760431</v>
      </c>
      <c r="H891" s="6">
        <f t="shared" si="14"/>
        <v>55.868352864583088</v>
      </c>
      <c r="I891" s="6">
        <f t="shared" si="15"/>
        <v>-254.13916574480871</v>
      </c>
    </row>
    <row r="892" spans="1:9" ht="14.25" customHeight="1" x14ac:dyDescent="0.3">
      <c r="A892" s="9">
        <v>40667</v>
      </c>
      <c r="B892" s="6">
        <v>5567.7001953125</v>
      </c>
      <c r="C892" s="6">
        <v>5578.7998046875</v>
      </c>
      <c r="D892" s="6">
        <v>5503</v>
      </c>
      <c r="E892" s="6">
        <v>5537.14990234375</v>
      </c>
      <c r="F892" s="6">
        <f t="shared" si="12"/>
        <v>5539.64990234375</v>
      </c>
      <c r="G892" s="6">
        <f t="shared" si="13"/>
        <v>5808.6466796875011</v>
      </c>
      <c r="H892" s="6">
        <f t="shared" si="14"/>
        <v>72.489023437499824</v>
      </c>
      <c r="I892" s="6">
        <f t="shared" si="15"/>
        <v>-247.3908136594691</v>
      </c>
    </row>
    <row r="893" spans="1:9" ht="14.25" customHeight="1" x14ac:dyDescent="0.3">
      <c r="A893" s="9">
        <v>40668</v>
      </c>
      <c r="B893" s="6">
        <v>5531.60009765625</v>
      </c>
      <c r="C893" s="6">
        <v>5560.2998046875</v>
      </c>
      <c r="D893" s="6">
        <v>5443.64990234375</v>
      </c>
      <c r="E893" s="6">
        <v>5459.85009765625</v>
      </c>
      <c r="F893" s="6">
        <f t="shared" si="12"/>
        <v>5487.933268229167</v>
      </c>
      <c r="G893" s="6">
        <f t="shared" si="13"/>
        <v>5788.7041666666682</v>
      </c>
      <c r="H893" s="6">
        <f t="shared" si="14"/>
        <v>89.294609374999567</v>
      </c>
      <c r="I893" s="6">
        <f t="shared" si="15"/>
        <v>-224.55323305082604</v>
      </c>
    </row>
    <row r="894" spans="1:9" ht="14.25" customHeight="1" x14ac:dyDescent="0.3">
      <c r="A894" s="9">
        <v>40669</v>
      </c>
      <c r="B894" s="6">
        <v>5477.64990234375</v>
      </c>
      <c r="C894" s="6">
        <v>5564.39990234375</v>
      </c>
      <c r="D894" s="6">
        <v>5472.4501953125</v>
      </c>
      <c r="E894" s="6">
        <v>5551.4501953125</v>
      </c>
      <c r="F894" s="6">
        <f t="shared" si="12"/>
        <v>5529.433430989583</v>
      </c>
      <c r="G894" s="6">
        <f t="shared" si="13"/>
        <v>5770.2666748046886</v>
      </c>
      <c r="H894" s="6">
        <f t="shared" si="14"/>
        <v>101.75335530598927</v>
      </c>
      <c r="I894" s="6">
        <f t="shared" si="15"/>
        <v>-157.78889589824331</v>
      </c>
    </row>
    <row r="895" spans="1:9" ht="14.25" customHeight="1" x14ac:dyDescent="0.3">
      <c r="A895" s="9">
        <v>40672</v>
      </c>
      <c r="B895" s="6">
        <v>5575.2001953125</v>
      </c>
      <c r="C895" s="6">
        <v>5586.0498046875</v>
      </c>
      <c r="D895" s="6">
        <v>5502.39990234375</v>
      </c>
      <c r="E895" s="6">
        <v>5551.10009765625</v>
      </c>
      <c r="F895" s="6">
        <f t="shared" si="12"/>
        <v>5546.5166015625</v>
      </c>
      <c r="G895" s="6">
        <f t="shared" si="13"/>
        <v>5752.50917154948</v>
      </c>
      <c r="H895" s="6">
        <f t="shared" si="14"/>
        <v>109.9997631835935</v>
      </c>
      <c r="I895" s="6">
        <f t="shared" si="15"/>
        <v>-124.84425058453452</v>
      </c>
    </row>
    <row r="896" spans="1:9" ht="14.25" customHeight="1" x14ac:dyDescent="0.3">
      <c r="A896" s="9">
        <v>40673</v>
      </c>
      <c r="B896" s="6">
        <v>5555.5498046875</v>
      </c>
      <c r="C896" s="6">
        <v>5592.89990234375</v>
      </c>
      <c r="D896" s="6">
        <v>5514.5498046875</v>
      </c>
      <c r="E896" s="6">
        <v>5541.25</v>
      </c>
      <c r="F896" s="6">
        <f t="shared" si="12"/>
        <v>5549.566569010417</v>
      </c>
      <c r="G896" s="6">
        <f t="shared" si="13"/>
        <v>5735.686661783855</v>
      </c>
      <c r="H896" s="6">
        <f t="shared" si="14"/>
        <v>116.8360156249998</v>
      </c>
      <c r="I896" s="6">
        <f t="shared" si="15"/>
        <v>-106.20018252523228</v>
      </c>
    </row>
    <row r="897" spans="1:9" ht="14.25" customHeight="1" x14ac:dyDescent="0.3">
      <c r="A897" s="9">
        <v>40674</v>
      </c>
      <c r="B897" s="6">
        <v>5547.2001953125</v>
      </c>
      <c r="C897" s="6">
        <v>5574.7001953125</v>
      </c>
      <c r="D897" s="6">
        <v>5525</v>
      </c>
      <c r="E897" s="6">
        <v>5565.0498046875</v>
      </c>
      <c r="F897" s="6">
        <f t="shared" si="12"/>
        <v>5554.916666666667</v>
      </c>
      <c r="G897" s="6">
        <f t="shared" si="13"/>
        <v>5720.2499918619797</v>
      </c>
      <c r="H897" s="6">
        <f t="shared" si="14"/>
        <v>122.34335367838521</v>
      </c>
      <c r="I897" s="6">
        <f t="shared" si="15"/>
        <v>-90.092525243852648</v>
      </c>
    </row>
    <row r="898" spans="1:9" ht="14.25" customHeight="1" x14ac:dyDescent="0.3">
      <c r="A898" s="9">
        <v>40675</v>
      </c>
      <c r="B898" s="6">
        <v>5537.7998046875</v>
      </c>
      <c r="C898" s="6">
        <v>5572.5</v>
      </c>
      <c r="D898" s="6">
        <v>5476.2998046875</v>
      </c>
      <c r="E898" s="6">
        <v>5486.14990234375</v>
      </c>
      <c r="F898" s="6">
        <f t="shared" si="12"/>
        <v>5511.64990234375</v>
      </c>
      <c r="G898" s="6">
        <f t="shared" si="13"/>
        <v>5705.9341552734386</v>
      </c>
      <c r="H898" s="6">
        <f t="shared" si="14"/>
        <v>131.75069335937474</v>
      </c>
      <c r="I898" s="6">
        <f t="shared" si="15"/>
        <v>-98.309035029638309</v>
      </c>
    </row>
    <row r="899" spans="1:9" ht="14.25" customHeight="1" x14ac:dyDescent="0.3">
      <c r="A899" s="9">
        <v>40676</v>
      </c>
      <c r="B899" s="6">
        <v>5492.35009765625</v>
      </c>
      <c r="C899" s="6">
        <v>5605</v>
      </c>
      <c r="D899" s="6">
        <v>5472.14990234375</v>
      </c>
      <c r="E899" s="6">
        <v>5544.75</v>
      </c>
      <c r="F899" s="6">
        <f t="shared" si="12"/>
        <v>5540.63330078125</v>
      </c>
      <c r="G899" s="6">
        <f t="shared" si="13"/>
        <v>5690.1216552734377</v>
      </c>
      <c r="H899" s="6">
        <f t="shared" si="14"/>
        <v>134.04952880859369</v>
      </c>
      <c r="I899" s="6">
        <f t="shared" si="15"/>
        <v>-74.344836479874914</v>
      </c>
    </row>
    <row r="900" spans="1:9" ht="14.25" customHeight="1" x14ac:dyDescent="0.3">
      <c r="A900" s="9">
        <v>40679</v>
      </c>
      <c r="B900" s="6">
        <v>5541.7001953125</v>
      </c>
      <c r="C900" s="6">
        <v>5541.7998046875</v>
      </c>
      <c r="D900" s="6">
        <v>5487.64990234375</v>
      </c>
      <c r="E900" s="6">
        <v>5499</v>
      </c>
      <c r="F900" s="6">
        <f t="shared" si="12"/>
        <v>5509.483235677083</v>
      </c>
      <c r="G900" s="6">
        <f t="shared" si="13"/>
        <v>5673.2899820963539</v>
      </c>
      <c r="H900" s="6">
        <f t="shared" si="14"/>
        <v>135.28169759114581</v>
      </c>
      <c r="I900" s="6">
        <f t="shared" si="15"/>
        <v>-80.723778277006701</v>
      </c>
    </row>
    <row r="901" spans="1:9" ht="14.25" customHeight="1" x14ac:dyDescent="0.3">
      <c r="A901" s="9">
        <v>40680</v>
      </c>
      <c r="B901" s="6">
        <v>5496.10009765625</v>
      </c>
      <c r="C901" s="6">
        <v>5523.85009765625</v>
      </c>
      <c r="D901" s="6">
        <v>5421.0498046875</v>
      </c>
      <c r="E901" s="6">
        <v>5438.9501953125</v>
      </c>
      <c r="F901" s="6">
        <f t="shared" si="12"/>
        <v>5461.283365885417</v>
      </c>
      <c r="G901" s="6">
        <f t="shared" si="13"/>
        <v>5657.1999837239582</v>
      </c>
      <c r="H901" s="6">
        <f t="shared" si="14"/>
        <v>138.78336100260412</v>
      </c>
      <c r="I901" s="6">
        <f t="shared" si="15"/>
        <v>-94.111482540458667</v>
      </c>
    </row>
    <row r="902" spans="1:9" ht="14.25" customHeight="1" x14ac:dyDescent="0.3">
      <c r="A902" s="9">
        <v>40681</v>
      </c>
      <c r="B902" s="6">
        <v>5448.2001953125</v>
      </c>
      <c r="C902" s="6">
        <v>5460.5</v>
      </c>
      <c r="D902" s="6">
        <v>5401.25</v>
      </c>
      <c r="E902" s="6">
        <v>5420.60009765625</v>
      </c>
      <c r="F902" s="6">
        <f t="shared" si="12"/>
        <v>5427.450032552083</v>
      </c>
      <c r="G902" s="6">
        <f t="shared" si="13"/>
        <v>5641.95664876302</v>
      </c>
      <c r="H902" s="6">
        <f t="shared" si="14"/>
        <v>143.46635416666649</v>
      </c>
      <c r="I902" s="6">
        <f t="shared" si="15"/>
        <v>-99.678012756329935</v>
      </c>
    </row>
    <row r="903" spans="1:9" ht="14.25" customHeight="1" x14ac:dyDescent="0.3">
      <c r="A903" s="9">
        <v>40682</v>
      </c>
      <c r="B903" s="6">
        <v>5448.14990234375</v>
      </c>
      <c r="C903" s="6">
        <v>5452.60009765625</v>
      </c>
      <c r="D903" s="6">
        <v>5411.25</v>
      </c>
      <c r="E903" s="6">
        <v>5428.10009765625</v>
      </c>
      <c r="F903" s="6">
        <f t="shared" si="12"/>
        <v>5430.650065104167</v>
      </c>
      <c r="G903" s="6">
        <f t="shared" si="13"/>
        <v>5622.3449869791675</v>
      </c>
      <c r="H903" s="6">
        <f t="shared" si="14"/>
        <v>139.10185221354192</v>
      </c>
      <c r="I903" s="6">
        <f t="shared" si="15"/>
        <v>-91.872690801519298</v>
      </c>
    </row>
    <row r="904" spans="1:9" ht="14.25" customHeight="1" x14ac:dyDescent="0.3">
      <c r="A904" s="9">
        <v>40683</v>
      </c>
      <c r="B904" s="6">
        <v>5450.64990234375</v>
      </c>
      <c r="C904" s="6">
        <v>5517.5498046875</v>
      </c>
      <c r="D904" s="6">
        <v>5432.75</v>
      </c>
      <c r="E904" s="6">
        <v>5486.35009765625</v>
      </c>
      <c r="F904" s="6">
        <f t="shared" si="12"/>
        <v>5478.88330078125</v>
      </c>
      <c r="G904" s="6">
        <f t="shared" si="13"/>
        <v>5601.9233154296871</v>
      </c>
      <c r="H904" s="6">
        <f t="shared" si="14"/>
        <v>125.69534586588534</v>
      </c>
      <c r="I904" s="6">
        <f t="shared" si="15"/>
        <v>-65.258324297712988</v>
      </c>
    </row>
    <row r="905" spans="1:9" ht="14.25" customHeight="1" x14ac:dyDescent="0.3">
      <c r="A905" s="9">
        <v>40686</v>
      </c>
      <c r="B905" s="6">
        <v>5456.7001953125</v>
      </c>
      <c r="C905" s="6">
        <v>5456.7001953125</v>
      </c>
      <c r="D905" s="6">
        <v>5373</v>
      </c>
      <c r="E905" s="6">
        <v>5386.5498046875</v>
      </c>
      <c r="F905" s="6">
        <f t="shared" si="12"/>
        <v>5405.416666666667</v>
      </c>
      <c r="G905" s="6">
        <f t="shared" si="13"/>
        <v>5578.2258138020834</v>
      </c>
      <c r="H905" s="6">
        <f t="shared" si="14"/>
        <v>112.1695084635417</v>
      </c>
      <c r="I905" s="6">
        <f t="shared" si="15"/>
        <v>-102.70714356185567</v>
      </c>
    </row>
    <row r="906" spans="1:9" ht="14.25" customHeight="1" x14ac:dyDescent="0.3">
      <c r="A906" s="9">
        <v>40687</v>
      </c>
      <c r="B906" s="6">
        <v>5385.10009765625</v>
      </c>
      <c r="C906" s="6">
        <v>5422.60009765625</v>
      </c>
      <c r="D906" s="6">
        <v>5367.4501953125</v>
      </c>
      <c r="E906" s="6">
        <v>5394.85009765625</v>
      </c>
      <c r="F906" s="6">
        <f t="shared" si="12"/>
        <v>5394.966796875</v>
      </c>
      <c r="G906" s="6">
        <f t="shared" si="13"/>
        <v>5555.4216552734379</v>
      </c>
      <c r="H906" s="6">
        <f t="shared" si="14"/>
        <v>96.289172363281438</v>
      </c>
      <c r="I906" s="6">
        <f t="shared" si="15"/>
        <v>-111.09235127224969</v>
      </c>
    </row>
    <row r="907" spans="1:9" ht="14.25" customHeight="1" x14ac:dyDescent="0.3">
      <c r="A907" s="9">
        <v>40688</v>
      </c>
      <c r="B907" s="6">
        <v>5389.10009765625</v>
      </c>
      <c r="C907" s="6">
        <v>5389.10009765625</v>
      </c>
      <c r="D907" s="6">
        <v>5328.7001953125</v>
      </c>
      <c r="E907" s="6">
        <v>5348.9501953125</v>
      </c>
      <c r="F907" s="6">
        <f t="shared" si="12"/>
        <v>5355.58349609375</v>
      </c>
      <c r="G907" s="6">
        <f t="shared" si="13"/>
        <v>5530.7641601562509</v>
      </c>
      <c r="H907" s="6">
        <f t="shared" si="14"/>
        <v>84.567220052083485</v>
      </c>
      <c r="I907" s="6">
        <f t="shared" si="15"/>
        <v>-138.09973805816657</v>
      </c>
    </row>
    <row r="908" spans="1:9" ht="14.25" customHeight="1" x14ac:dyDescent="0.3">
      <c r="A908" s="9">
        <v>40689</v>
      </c>
      <c r="B908" s="6">
        <v>5372.75</v>
      </c>
      <c r="C908" s="6">
        <v>5422.2001953125</v>
      </c>
      <c r="D908" s="6">
        <v>5356.35009765625</v>
      </c>
      <c r="E908" s="6">
        <v>5412.35009765625</v>
      </c>
      <c r="F908" s="6">
        <f t="shared" si="12"/>
        <v>5396.966796875</v>
      </c>
      <c r="G908" s="6">
        <f t="shared" si="13"/>
        <v>5510.2991617838543</v>
      </c>
      <c r="H908" s="6">
        <f t="shared" si="14"/>
        <v>75.437459309895843</v>
      </c>
      <c r="I908" s="6">
        <f t="shared" si="15"/>
        <v>-100.15569271607872</v>
      </c>
    </row>
    <row r="909" spans="1:9" ht="14.25" customHeight="1" x14ac:dyDescent="0.3">
      <c r="A909" s="9">
        <v>40690</v>
      </c>
      <c r="B909" s="6">
        <v>5413.7001953125</v>
      </c>
      <c r="C909" s="6">
        <v>5485.7998046875</v>
      </c>
      <c r="D909" s="6">
        <v>5413.60009765625</v>
      </c>
      <c r="E909" s="6">
        <v>5476.10009765625</v>
      </c>
      <c r="F909" s="6">
        <f t="shared" si="12"/>
        <v>5458.5</v>
      </c>
      <c r="G909" s="6">
        <f t="shared" si="13"/>
        <v>5495.5600016276048</v>
      </c>
      <c r="H909" s="6">
        <f t="shared" si="14"/>
        <v>65.796622721354154</v>
      </c>
      <c r="I909" s="6">
        <f t="shared" si="15"/>
        <v>-37.55005459226718</v>
      </c>
    </row>
    <row r="910" spans="1:9" ht="14.25" customHeight="1" x14ac:dyDescent="0.3">
      <c r="A910" s="9">
        <v>40693</v>
      </c>
      <c r="B910" s="6">
        <v>5493.75</v>
      </c>
      <c r="C910" s="6">
        <v>5509.2998046875</v>
      </c>
      <c r="D910" s="6">
        <v>5458.60009765625</v>
      </c>
      <c r="E910" s="6">
        <v>5473.10009765625</v>
      </c>
      <c r="F910" s="6">
        <f t="shared" si="12"/>
        <v>5480.333333333333</v>
      </c>
      <c r="G910" s="6">
        <f t="shared" si="13"/>
        <v>5483.5058349609371</v>
      </c>
      <c r="H910" s="6">
        <f t="shared" si="14"/>
        <v>54.502449544270846</v>
      </c>
      <c r="I910" s="6">
        <f t="shared" si="15"/>
        <v>-3.8805615210953897</v>
      </c>
    </row>
    <row r="911" spans="1:9" ht="14.25" customHeight="1" x14ac:dyDescent="0.3">
      <c r="A911" s="9">
        <v>40695</v>
      </c>
      <c r="B911" s="6">
        <v>5561.0498046875</v>
      </c>
      <c r="C911" s="6">
        <v>5597.35009765625</v>
      </c>
      <c r="D911" s="6">
        <v>5559.4501953125</v>
      </c>
      <c r="E911" s="6">
        <v>5592</v>
      </c>
      <c r="F911" s="6">
        <f t="shared" si="12"/>
        <v>5582.933430989583</v>
      </c>
      <c r="G911" s="6">
        <f t="shared" si="13"/>
        <v>5482.1375081380211</v>
      </c>
      <c r="H911" s="6">
        <f t="shared" si="14"/>
        <v>53.134122721354153</v>
      </c>
      <c r="I911" s="6">
        <f t="shared" si="15"/>
        <v>126.46728403409827</v>
      </c>
    </row>
    <row r="912" spans="1:9" ht="14.25" customHeight="1" x14ac:dyDescent="0.3">
      <c r="A912" s="9">
        <v>40696</v>
      </c>
      <c r="B912" s="6">
        <v>5529.89990234375</v>
      </c>
      <c r="C912" s="6">
        <v>5568.2001953125</v>
      </c>
      <c r="D912" s="6">
        <v>5521.9501953125</v>
      </c>
      <c r="E912" s="6">
        <v>5550.35009765625</v>
      </c>
      <c r="F912" s="6">
        <f t="shared" si="12"/>
        <v>5546.83349609375</v>
      </c>
      <c r="G912" s="6">
        <f t="shared" si="13"/>
        <v>5482.4966878255209</v>
      </c>
      <c r="H912" s="6">
        <f t="shared" si="14"/>
        <v>53.493302408854149</v>
      </c>
      <c r="I912" s="6">
        <f t="shared" si="15"/>
        <v>80.180515280831557</v>
      </c>
    </row>
    <row r="913" spans="1:9" ht="14.25" customHeight="1" x14ac:dyDescent="0.3">
      <c r="A913" s="9">
        <v>40697</v>
      </c>
      <c r="B913" s="6">
        <v>5565.7001953125</v>
      </c>
      <c r="C913" s="6">
        <v>5604.9501953125</v>
      </c>
      <c r="D913" s="6">
        <v>5507.2001953125</v>
      </c>
      <c r="E913" s="6">
        <v>5516.75</v>
      </c>
      <c r="F913" s="6">
        <f t="shared" si="12"/>
        <v>5542.966796875</v>
      </c>
      <c r="G913" s="6">
        <f t="shared" si="13"/>
        <v>5485.2483642578127</v>
      </c>
      <c r="H913" s="6">
        <f t="shared" si="14"/>
        <v>56.244978841145802</v>
      </c>
      <c r="I913" s="6">
        <f t="shared" si="15"/>
        <v>68.413138151944224</v>
      </c>
    </row>
    <row r="914" spans="1:9" ht="14.25" customHeight="1" x14ac:dyDescent="0.3">
      <c r="A914" s="9">
        <v>40700</v>
      </c>
      <c r="B914" s="6">
        <v>5504.2998046875</v>
      </c>
      <c r="C914" s="6">
        <v>5542.64990234375</v>
      </c>
      <c r="D914" s="6">
        <v>5479.85009765625</v>
      </c>
      <c r="E914" s="6">
        <v>5532.0498046875</v>
      </c>
      <c r="F914" s="6">
        <f t="shared" si="12"/>
        <v>5518.183268229167</v>
      </c>
      <c r="G914" s="6">
        <f t="shared" si="13"/>
        <v>5484.6858561197914</v>
      </c>
      <c r="H914" s="6">
        <f t="shared" si="14"/>
        <v>55.682470703124999</v>
      </c>
      <c r="I914" s="6">
        <f t="shared" si="15"/>
        <v>40.105275126851978</v>
      </c>
    </row>
    <row r="915" spans="1:9" ht="14.25" customHeight="1" x14ac:dyDescent="0.3">
      <c r="A915" s="9">
        <v>40701</v>
      </c>
      <c r="B915" s="6">
        <v>5509.14990234375</v>
      </c>
      <c r="C915" s="6">
        <v>5570.10009765625</v>
      </c>
      <c r="D915" s="6">
        <v>5507.7998046875</v>
      </c>
      <c r="E915" s="6">
        <v>5556.14990234375</v>
      </c>
      <c r="F915" s="6">
        <f t="shared" si="12"/>
        <v>5544.683268229167</v>
      </c>
      <c r="G915" s="6">
        <f t="shared" si="13"/>
        <v>5484.5941894531252</v>
      </c>
      <c r="H915" s="6">
        <f t="shared" si="14"/>
        <v>55.590804036458351</v>
      </c>
      <c r="I915" s="6">
        <f t="shared" si="15"/>
        <v>72.061173686968459</v>
      </c>
    </row>
    <row r="916" spans="1:9" ht="14.25" customHeight="1" x14ac:dyDescent="0.3">
      <c r="A916" s="9">
        <v>40702</v>
      </c>
      <c r="B916" s="6">
        <v>5535.25</v>
      </c>
      <c r="C916" s="6">
        <v>5556.60009765625</v>
      </c>
      <c r="D916" s="6">
        <v>5514.89990234375</v>
      </c>
      <c r="E916" s="6">
        <v>5526.85009765625</v>
      </c>
      <c r="F916" s="6">
        <f t="shared" si="12"/>
        <v>5532.783365885417</v>
      </c>
      <c r="G916" s="6">
        <f t="shared" si="13"/>
        <v>5483.7550292968754</v>
      </c>
      <c r="H916" s="6">
        <f t="shared" si="14"/>
        <v>54.751643880208348</v>
      </c>
      <c r="I916" s="6">
        <f t="shared" si="15"/>
        <v>59.69785637342224</v>
      </c>
    </row>
    <row r="917" spans="1:9" ht="14.25" customHeight="1" x14ac:dyDescent="0.3">
      <c r="A917" s="9">
        <v>40703</v>
      </c>
      <c r="B917" s="6">
        <v>5523.5498046875</v>
      </c>
      <c r="C917" s="6">
        <v>5540.10009765625</v>
      </c>
      <c r="D917" s="6">
        <v>5502.0498046875</v>
      </c>
      <c r="E917" s="6">
        <v>5521.0498046875</v>
      </c>
      <c r="F917" s="6">
        <f t="shared" si="12"/>
        <v>5521.066569010417</v>
      </c>
      <c r="G917" s="6">
        <f t="shared" si="13"/>
        <v>5482.0625244140629</v>
      </c>
      <c r="H917" s="6">
        <f t="shared" si="14"/>
        <v>53.059138997395848</v>
      </c>
      <c r="I917" s="6">
        <f t="shared" si="15"/>
        <v>49.007007819794474</v>
      </c>
    </row>
    <row r="918" spans="1:9" ht="14.25" customHeight="1" x14ac:dyDescent="0.3">
      <c r="A918" s="9">
        <v>40704</v>
      </c>
      <c r="B918" s="6">
        <v>5518.0498046875</v>
      </c>
      <c r="C918" s="6">
        <v>5521.4501953125</v>
      </c>
      <c r="D918" s="6">
        <v>5457.4501953125</v>
      </c>
      <c r="E918" s="6">
        <v>5485.7998046875</v>
      </c>
      <c r="F918" s="6">
        <f t="shared" si="12"/>
        <v>5488.2333984375</v>
      </c>
      <c r="G918" s="6">
        <f t="shared" si="13"/>
        <v>5480.8916992187505</v>
      </c>
      <c r="H918" s="6">
        <f t="shared" si="14"/>
        <v>51.888313802083346</v>
      </c>
      <c r="I918" s="6">
        <f t="shared" si="15"/>
        <v>9.4326945456386255</v>
      </c>
    </row>
    <row r="919" spans="1:9" ht="14.25" customHeight="1" x14ac:dyDescent="0.3">
      <c r="A919" s="9">
        <v>40707</v>
      </c>
      <c r="B919" s="6">
        <v>5469.85009765625</v>
      </c>
      <c r="C919" s="6">
        <v>5496.7001953125</v>
      </c>
      <c r="D919" s="6">
        <v>5436.9501953125</v>
      </c>
      <c r="E919" s="6">
        <v>5482.7998046875</v>
      </c>
      <c r="F919" s="6">
        <f t="shared" si="12"/>
        <v>5472.150065104167</v>
      </c>
      <c r="G919" s="6">
        <f t="shared" si="13"/>
        <v>5477.4675374348972</v>
      </c>
      <c r="H919" s="6">
        <f t="shared" si="14"/>
        <v>49.424055175781085</v>
      </c>
      <c r="I919" s="6">
        <f t="shared" si="15"/>
        <v>-7.1725833528068197</v>
      </c>
    </row>
    <row r="920" spans="1:9" ht="14.25" customHeight="1" x14ac:dyDescent="0.3">
      <c r="A920" s="9">
        <v>40708</v>
      </c>
      <c r="B920" s="6">
        <v>5485.60009765625</v>
      </c>
      <c r="C920" s="6">
        <v>5520.14990234375</v>
      </c>
      <c r="D920" s="6">
        <v>5484.2001953125</v>
      </c>
      <c r="E920" s="6">
        <v>5500.5</v>
      </c>
      <c r="F920" s="6">
        <f t="shared" si="12"/>
        <v>5501.61669921875</v>
      </c>
      <c r="G920" s="6">
        <f t="shared" si="13"/>
        <v>5477.0742106119806</v>
      </c>
      <c r="H920" s="6">
        <f t="shared" si="14"/>
        <v>49.070061035156094</v>
      </c>
      <c r="I920" s="6">
        <f t="shared" si="15"/>
        <v>33.343465905732963</v>
      </c>
    </row>
    <row r="921" spans="1:9" ht="14.25" customHeight="1" x14ac:dyDescent="0.3">
      <c r="A921" s="9">
        <v>40709</v>
      </c>
      <c r="B921" s="6">
        <v>5494.4501953125</v>
      </c>
      <c r="C921" s="6">
        <v>5499.35009765625</v>
      </c>
      <c r="D921" s="6">
        <v>5438.9501953125</v>
      </c>
      <c r="E921" s="6">
        <v>5447.5</v>
      </c>
      <c r="F921" s="6">
        <f t="shared" si="12"/>
        <v>5461.933430989583</v>
      </c>
      <c r="G921" s="6">
        <f t="shared" si="13"/>
        <v>5477.1067138671888</v>
      </c>
      <c r="H921" s="6">
        <f t="shared" si="14"/>
        <v>49.034307454426973</v>
      </c>
      <c r="I921" s="6">
        <f t="shared" si="15"/>
        <v>-20.629478509113863</v>
      </c>
    </row>
    <row r="922" spans="1:9" ht="14.25" customHeight="1" x14ac:dyDescent="0.3">
      <c r="A922" s="9">
        <v>40710</v>
      </c>
      <c r="B922" s="6">
        <v>5419.64990234375</v>
      </c>
      <c r="C922" s="6">
        <v>5447.5</v>
      </c>
      <c r="D922" s="6">
        <v>5389.7998046875</v>
      </c>
      <c r="E922" s="6">
        <v>5396.75</v>
      </c>
      <c r="F922" s="6">
        <f t="shared" si="12"/>
        <v>5411.349934895833</v>
      </c>
      <c r="G922" s="6">
        <f t="shared" si="13"/>
        <v>5476.3017089843761</v>
      </c>
      <c r="H922" s="6">
        <f t="shared" si="14"/>
        <v>49.919812825520737</v>
      </c>
      <c r="I922" s="6">
        <f t="shared" si="15"/>
        <v>-86.741476529652189</v>
      </c>
    </row>
    <row r="923" spans="1:9" ht="14.25" customHeight="1" x14ac:dyDescent="0.3">
      <c r="A923" s="9">
        <v>40711</v>
      </c>
      <c r="B923" s="6">
        <v>5412.5</v>
      </c>
      <c r="C923" s="6">
        <v>5421.14990234375</v>
      </c>
      <c r="D923" s="6">
        <v>5355.85009765625</v>
      </c>
      <c r="E923" s="6">
        <v>5366.39990234375</v>
      </c>
      <c r="F923" s="6">
        <f t="shared" si="12"/>
        <v>5381.13330078125</v>
      </c>
      <c r="G923" s="6">
        <f t="shared" si="13"/>
        <v>5473.8258707682298</v>
      </c>
      <c r="H923" s="6">
        <f t="shared" si="14"/>
        <v>52.643234863281215</v>
      </c>
      <c r="I923" s="6">
        <f t="shared" si="15"/>
        <v>-117.38459237634873</v>
      </c>
    </row>
    <row r="924" spans="1:9" ht="14.25" customHeight="1" x14ac:dyDescent="0.3">
      <c r="A924" s="9">
        <v>40714</v>
      </c>
      <c r="B924" s="6">
        <v>5372.2001953125</v>
      </c>
      <c r="C924" s="6">
        <v>5377.39990234375</v>
      </c>
      <c r="D924" s="6">
        <v>5195.89990234375</v>
      </c>
      <c r="E924" s="6">
        <v>5257.89990234375</v>
      </c>
      <c r="F924" s="6">
        <f t="shared" si="12"/>
        <v>5277.066569010417</v>
      </c>
      <c r="G924" s="6">
        <f t="shared" si="13"/>
        <v>5463.7350341796873</v>
      </c>
      <c r="H924" s="6">
        <f t="shared" si="14"/>
        <v>63.069831542968814</v>
      </c>
      <c r="I924" s="6">
        <f t="shared" si="15"/>
        <v>-197.3140571358538</v>
      </c>
    </row>
    <row r="925" spans="1:9" ht="14.25" customHeight="1" x14ac:dyDescent="0.3">
      <c r="A925" s="9">
        <v>40715</v>
      </c>
      <c r="B925" s="6">
        <v>5280.7998046875</v>
      </c>
      <c r="C925" s="6">
        <v>5322.4501953125</v>
      </c>
      <c r="D925" s="6">
        <v>5257</v>
      </c>
      <c r="E925" s="6">
        <v>5275.85009765625</v>
      </c>
      <c r="F925" s="6">
        <f t="shared" si="12"/>
        <v>5285.10009765625</v>
      </c>
      <c r="G925" s="6">
        <f t="shared" si="13"/>
        <v>5457.7192057291668</v>
      </c>
      <c r="H925" s="6">
        <f t="shared" si="14"/>
        <v>70.186744791666655</v>
      </c>
      <c r="I925" s="6">
        <f t="shared" si="15"/>
        <v>-163.96173625594332</v>
      </c>
    </row>
    <row r="926" spans="1:9" ht="14.25" customHeight="1" x14ac:dyDescent="0.3">
      <c r="A926" s="9">
        <v>40716</v>
      </c>
      <c r="B926" s="6">
        <v>5304.64990234375</v>
      </c>
      <c r="C926" s="6">
        <v>5310.5</v>
      </c>
      <c r="D926" s="6">
        <v>5262.5</v>
      </c>
      <c r="E926" s="6">
        <v>5278.2998046875</v>
      </c>
      <c r="F926" s="6">
        <f t="shared" si="12"/>
        <v>5283.7666015625</v>
      </c>
      <c r="G926" s="6">
        <f t="shared" si="13"/>
        <v>5452.1591959635407</v>
      </c>
      <c r="H926" s="6">
        <f t="shared" si="14"/>
        <v>77.414757486979482</v>
      </c>
      <c r="I926" s="6">
        <f t="shared" si="15"/>
        <v>-145.01334531671858</v>
      </c>
    </row>
    <row r="927" spans="1:9" ht="14.25" customHeight="1" x14ac:dyDescent="0.3">
      <c r="A927" s="9">
        <v>40717</v>
      </c>
      <c r="B927" s="6">
        <v>5269.10009765625</v>
      </c>
      <c r="C927" s="6">
        <v>5330.60009765625</v>
      </c>
      <c r="D927" s="6">
        <v>5252.25</v>
      </c>
      <c r="E927" s="6">
        <v>5320</v>
      </c>
      <c r="F927" s="6">
        <f t="shared" si="12"/>
        <v>5300.950032552083</v>
      </c>
      <c r="G927" s="6">
        <f t="shared" si="13"/>
        <v>5449.4275227864573</v>
      </c>
      <c r="H927" s="6">
        <f t="shared" si="14"/>
        <v>80.96593261718786</v>
      </c>
      <c r="I927" s="6">
        <f t="shared" si="15"/>
        <v>-122.25511433011</v>
      </c>
    </row>
    <row r="928" spans="1:9" ht="14.25" customHeight="1" x14ac:dyDescent="0.3">
      <c r="A928" s="9">
        <v>40718</v>
      </c>
      <c r="B928" s="6">
        <v>5343.39990234375</v>
      </c>
      <c r="C928" s="6">
        <v>5477.85009765625</v>
      </c>
      <c r="D928" s="6">
        <v>5343.39990234375</v>
      </c>
      <c r="E928" s="6">
        <v>5471.25</v>
      </c>
      <c r="F928" s="6">
        <f t="shared" si="12"/>
        <v>5430.833333333333</v>
      </c>
      <c r="G928" s="6">
        <f t="shared" si="13"/>
        <v>5451.1208496093732</v>
      </c>
      <c r="H928" s="6">
        <f t="shared" si="14"/>
        <v>78.76460774739644</v>
      </c>
      <c r="I928" s="6">
        <f t="shared" si="15"/>
        <v>-17.171431735011087</v>
      </c>
    </row>
    <row r="929" spans="1:9" ht="14.25" customHeight="1" x14ac:dyDescent="0.3">
      <c r="A929" s="9">
        <v>40721</v>
      </c>
      <c r="B929" s="6">
        <v>5441.2001953125</v>
      </c>
      <c r="C929" s="6">
        <v>5552.64990234375</v>
      </c>
      <c r="D929" s="6">
        <v>5434.25</v>
      </c>
      <c r="E929" s="6">
        <v>5526.60009765625</v>
      </c>
      <c r="F929" s="6">
        <f t="shared" si="12"/>
        <v>5504.5</v>
      </c>
      <c r="G929" s="6">
        <f t="shared" si="13"/>
        <v>5453.4208496093743</v>
      </c>
      <c r="H929" s="6">
        <f t="shared" si="14"/>
        <v>80.374607747396112</v>
      </c>
      <c r="I929" s="6">
        <f t="shared" si="15"/>
        <v>42.367568416764094</v>
      </c>
    </row>
    <row r="930" spans="1:9" ht="14.25" customHeight="1" x14ac:dyDescent="0.3">
      <c r="A930" s="9">
        <v>40722</v>
      </c>
      <c r="B930" s="6">
        <v>5548.85009765625</v>
      </c>
      <c r="C930" s="6">
        <v>5558.2998046875</v>
      </c>
      <c r="D930" s="6">
        <v>5496.35009765625</v>
      </c>
      <c r="E930" s="6">
        <v>5545.2998046875</v>
      </c>
      <c r="F930" s="6">
        <f t="shared" si="12"/>
        <v>5533.316569010417</v>
      </c>
      <c r="G930" s="6">
        <f t="shared" si="13"/>
        <v>5456.0700113932289</v>
      </c>
      <c r="H930" s="6">
        <f t="shared" si="14"/>
        <v>82.229020996093908</v>
      </c>
      <c r="I930" s="6">
        <f t="shared" si="15"/>
        <v>62.627165512005355</v>
      </c>
    </row>
    <row r="931" spans="1:9" ht="14.25" customHeight="1" x14ac:dyDescent="0.3">
      <c r="A931" s="9">
        <v>40723</v>
      </c>
      <c r="B931" s="6">
        <v>5566.5</v>
      </c>
      <c r="C931" s="6">
        <v>5608.64990234375</v>
      </c>
      <c r="D931" s="6">
        <v>5566.5</v>
      </c>
      <c r="E931" s="6">
        <v>5600.4501953125</v>
      </c>
      <c r="F931" s="6">
        <f t="shared" si="12"/>
        <v>5591.86669921875</v>
      </c>
      <c r="G931" s="6">
        <f t="shared" si="13"/>
        <v>5456.5166748046877</v>
      </c>
      <c r="H931" s="6">
        <f t="shared" si="14"/>
        <v>82.541685384114629</v>
      </c>
      <c r="I931" s="6">
        <f t="shared" si="15"/>
        <v>109.31852092608293</v>
      </c>
    </row>
    <row r="932" spans="1:9" ht="14.25" customHeight="1" x14ac:dyDescent="0.3">
      <c r="A932" s="9">
        <v>40724</v>
      </c>
      <c r="B932" s="6">
        <v>5614.5</v>
      </c>
      <c r="C932" s="6">
        <v>5657.89990234375</v>
      </c>
      <c r="D932" s="6">
        <v>5606.10009765625</v>
      </c>
      <c r="E932" s="6">
        <v>5647.39990234375</v>
      </c>
      <c r="F932" s="6">
        <f t="shared" si="12"/>
        <v>5637.13330078125</v>
      </c>
      <c r="G932" s="6">
        <f t="shared" si="13"/>
        <v>5461.0316650390623</v>
      </c>
      <c r="H932" s="6">
        <f t="shared" si="14"/>
        <v>85.702178548177244</v>
      </c>
      <c r="I932" s="6">
        <f t="shared" si="15"/>
        <v>136.98728840223717</v>
      </c>
    </row>
    <row r="933" spans="1:9" ht="14.25" customHeight="1" x14ac:dyDescent="0.3">
      <c r="A933" s="9">
        <v>40725</v>
      </c>
      <c r="B933" s="6">
        <v>5705.75</v>
      </c>
      <c r="C933" s="6">
        <v>5705.7998046875</v>
      </c>
      <c r="D933" s="6">
        <v>5609.75</v>
      </c>
      <c r="E933" s="6">
        <v>5627.2001953125</v>
      </c>
      <c r="F933" s="6">
        <f t="shared" si="12"/>
        <v>5647.583333333333</v>
      </c>
      <c r="G933" s="6">
        <f t="shared" si="13"/>
        <v>5466.2624918619786</v>
      </c>
      <c r="H933" s="6">
        <f t="shared" si="14"/>
        <v>89.796663411458582</v>
      </c>
      <c r="I933" s="6">
        <f t="shared" si="15"/>
        <v>134.61587144615208</v>
      </c>
    </row>
    <row r="934" spans="1:9" ht="14.25" customHeight="1" x14ac:dyDescent="0.3">
      <c r="A934" s="9">
        <v>40728</v>
      </c>
      <c r="B934" s="6">
        <v>5679.5498046875</v>
      </c>
      <c r="C934" s="6">
        <v>5679.64990234375</v>
      </c>
      <c r="D934" s="6">
        <v>5633.10009765625</v>
      </c>
      <c r="E934" s="6">
        <v>5650.5</v>
      </c>
      <c r="F934" s="6">
        <f t="shared" si="12"/>
        <v>5654.416666666667</v>
      </c>
      <c r="G934" s="6">
        <f t="shared" si="13"/>
        <v>5473.0741617838548</v>
      </c>
      <c r="H934" s="6">
        <f t="shared" si="14"/>
        <v>95.338409016927102</v>
      </c>
      <c r="I934" s="6">
        <f t="shared" si="15"/>
        <v>126.80618913385001</v>
      </c>
    </row>
    <row r="935" spans="1:9" ht="14.25" customHeight="1" x14ac:dyDescent="0.3">
      <c r="A935" s="9">
        <v>40729</v>
      </c>
      <c r="B935" s="6">
        <v>5659.85009765625</v>
      </c>
      <c r="C935" s="6">
        <v>5659.85009765625</v>
      </c>
      <c r="D935" s="6">
        <v>5612.2998046875</v>
      </c>
      <c r="E935" s="6">
        <v>5632.10009765625</v>
      </c>
      <c r="F935" s="6">
        <f t="shared" si="12"/>
        <v>5634.75</v>
      </c>
      <c r="G935" s="6">
        <f t="shared" si="13"/>
        <v>5477.5774983723959</v>
      </c>
      <c r="H935" s="6">
        <f t="shared" si="14"/>
        <v>99.391411946614653</v>
      </c>
      <c r="I935" s="6">
        <f t="shared" si="15"/>
        <v>105.42326112442859</v>
      </c>
    </row>
    <row r="936" spans="1:9" ht="14.25" customHeight="1" x14ac:dyDescent="0.3">
      <c r="A936" s="9">
        <v>40730</v>
      </c>
      <c r="B936" s="6">
        <v>5622.7001953125</v>
      </c>
      <c r="C936" s="6">
        <v>5655.39990234375</v>
      </c>
      <c r="D936" s="6">
        <v>5610.75</v>
      </c>
      <c r="E936" s="6">
        <v>5625.4501953125</v>
      </c>
      <c r="F936" s="6">
        <f t="shared" si="12"/>
        <v>5630.533365885417</v>
      </c>
      <c r="G936" s="6">
        <f t="shared" si="13"/>
        <v>5482.4649983723966</v>
      </c>
      <c r="H936" s="6">
        <f t="shared" si="14"/>
        <v>103.79016194661457</v>
      </c>
      <c r="I936" s="6">
        <f t="shared" si="15"/>
        <v>95.107516124171568</v>
      </c>
    </row>
    <row r="937" spans="1:9" ht="14.25" customHeight="1" x14ac:dyDescent="0.3">
      <c r="A937" s="9">
        <v>40731</v>
      </c>
      <c r="B937" s="6">
        <v>5633.35009765625</v>
      </c>
      <c r="C937" s="6">
        <v>5737.14990234375</v>
      </c>
      <c r="D937" s="6">
        <v>5632.9501953125</v>
      </c>
      <c r="E937" s="6">
        <v>5728.9501953125</v>
      </c>
      <c r="F937" s="6">
        <f t="shared" si="12"/>
        <v>5699.683430989583</v>
      </c>
      <c r="G937" s="6">
        <f t="shared" si="13"/>
        <v>5491.3958414713543</v>
      </c>
      <c r="H937" s="6">
        <f t="shared" si="14"/>
        <v>112.14416503906254</v>
      </c>
      <c r="I937" s="6">
        <f t="shared" si="15"/>
        <v>123.8213267393669</v>
      </c>
    </row>
    <row r="938" spans="1:9" ht="14.25" customHeight="1" x14ac:dyDescent="0.3">
      <c r="A938" s="9">
        <v>40732</v>
      </c>
      <c r="B938" s="6">
        <v>5734.64990234375</v>
      </c>
      <c r="C938" s="6">
        <v>5740.39990234375</v>
      </c>
      <c r="D938" s="6">
        <v>5651.0498046875</v>
      </c>
      <c r="E938" s="6">
        <v>5660.64990234375</v>
      </c>
      <c r="F938" s="6">
        <f t="shared" si="12"/>
        <v>5684.033203125</v>
      </c>
      <c r="G938" s="6">
        <f t="shared" si="13"/>
        <v>5501.1858317057295</v>
      </c>
      <c r="H938" s="6">
        <f t="shared" si="14"/>
        <v>120.6389119466146</v>
      </c>
      <c r="I938" s="6">
        <f t="shared" si="15"/>
        <v>101.04388844852124</v>
      </c>
    </row>
    <row r="939" spans="1:9" ht="14.25" customHeight="1" x14ac:dyDescent="0.3">
      <c r="A939" s="9">
        <v>40735</v>
      </c>
      <c r="B939" s="6">
        <v>5648.0498046875</v>
      </c>
      <c r="C939" s="6">
        <v>5652.89990234375</v>
      </c>
      <c r="D939" s="6">
        <v>5601.7001953125</v>
      </c>
      <c r="E939" s="6">
        <v>5616.10009765625</v>
      </c>
      <c r="F939" s="6">
        <f t="shared" si="12"/>
        <v>5623.566731770833</v>
      </c>
      <c r="G939" s="6">
        <f t="shared" si="13"/>
        <v>5508.7566650390618</v>
      </c>
      <c r="H939" s="6">
        <f t="shared" si="14"/>
        <v>124.93166503906255</v>
      </c>
      <c r="I939" s="6">
        <f t="shared" si="15"/>
        <v>61.265528210094395</v>
      </c>
    </row>
    <row r="940" spans="1:9" ht="14.25" customHeight="1" x14ac:dyDescent="0.3">
      <c r="A940" s="9">
        <v>40736</v>
      </c>
      <c r="B940" s="6">
        <v>5556.89990234375</v>
      </c>
      <c r="C940" s="6">
        <v>5580.25</v>
      </c>
      <c r="D940" s="6">
        <v>5496.9501953125</v>
      </c>
      <c r="E940" s="6">
        <v>5526.14990234375</v>
      </c>
      <c r="F940" s="6">
        <f t="shared" si="12"/>
        <v>5534.450032552083</v>
      </c>
      <c r="G940" s="6">
        <f t="shared" si="13"/>
        <v>5510.3983317057291</v>
      </c>
      <c r="H940" s="6">
        <f t="shared" si="14"/>
        <v>125.69516845703129</v>
      </c>
      <c r="I940" s="6">
        <f t="shared" si="15"/>
        <v>12.756629731861155</v>
      </c>
    </row>
    <row r="941" spans="1:9" ht="14.25" customHeight="1" x14ac:dyDescent="0.3">
      <c r="A941" s="9">
        <v>40737</v>
      </c>
      <c r="B941" s="6">
        <v>5542.0498046875</v>
      </c>
      <c r="C941" s="6">
        <v>5596.14990234375</v>
      </c>
      <c r="D941" s="6">
        <v>5541.39990234375</v>
      </c>
      <c r="E941" s="6">
        <v>5585.4501953125</v>
      </c>
      <c r="F941" s="6">
        <f t="shared" si="12"/>
        <v>5574.333333333333</v>
      </c>
      <c r="G941" s="6">
        <f t="shared" si="13"/>
        <v>5516.0183268229157</v>
      </c>
      <c r="H941" s="6">
        <f t="shared" si="14"/>
        <v>125.34467447916686</v>
      </c>
      <c r="I941" s="6">
        <f t="shared" si="15"/>
        <v>31.015813929459334</v>
      </c>
    </row>
    <row r="942" spans="1:9" ht="14.25" customHeight="1" x14ac:dyDescent="0.3">
      <c r="A942" s="9">
        <v>40739</v>
      </c>
      <c r="B942" s="6">
        <v>5602.9501953125</v>
      </c>
      <c r="C942" s="6">
        <v>5631.7001953125</v>
      </c>
      <c r="D942" s="6">
        <v>5562.75</v>
      </c>
      <c r="E942" s="6">
        <v>5581.10009765625</v>
      </c>
      <c r="F942" s="6">
        <f t="shared" si="12"/>
        <v>5591.85009765625</v>
      </c>
      <c r="G942" s="6">
        <f t="shared" si="13"/>
        <v>5525.0433349609366</v>
      </c>
      <c r="H942" s="6">
        <f t="shared" si="14"/>
        <v>121.19534098307318</v>
      </c>
      <c r="I942" s="6">
        <f t="shared" si="15"/>
        <v>36.74880687294408</v>
      </c>
    </row>
    <row r="943" spans="1:9" ht="14.25" customHeight="1" x14ac:dyDescent="0.3">
      <c r="A943" s="9">
        <v>40742</v>
      </c>
      <c r="B943" s="6">
        <v>5581.75</v>
      </c>
      <c r="C943" s="6">
        <v>5596.60009765625</v>
      </c>
      <c r="D943" s="6">
        <v>5550.9501953125</v>
      </c>
      <c r="E943" s="6">
        <v>5567.0498046875</v>
      </c>
      <c r="F943" s="6">
        <f t="shared" si="12"/>
        <v>5571.533365885417</v>
      </c>
      <c r="G943" s="6">
        <f t="shared" si="13"/>
        <v>5534.563338216145</v>
      </c>
      <c r="H943" s="6">
        <f t="shared" si="14"/>
        <v>112.6523470052085</v>
      </c>
      <c r="I943" s="6">
        <f t="shared" si="15"/>
        <v>21.878536726543697</v>
      </c>
    </row>
    <row r="944" spans="1:9" ht="14.25" customHeight="1" x14ac:dyDescent="0.3">
      <c r="A944" s="9">
        <v>40743</v>
      </c>
      <c r="B944" s="6">
        <v>5569.85009765625</v>
      </c>
      <c r="C944" s="6">
        <v>5627.64990234375</v>
      </c>
      <c r="D944" s="6">
        <v>5557.2001953125</v>
      </c>
      <c r="E944" s="6">
        <v>5613.5498046875</v>
      </c>
      <c r="F944" s="6">
        <f t="shared" si="12"/>
        <v>5599.466634114583</v>
      </c>
      <c r="G944" s="6">
        <f t="shared" si="13"/>
        <v>5550.6833414713528</v>
      </c>
      <c r="H944" s="6">
        <f t="shared" si="14"/>
        <v>98.186672363281644</v>
      </c>
      <c r="I944" s="6">
        <f t="shared" si="15"/>
        <v>33.122820350971537</v>
      </c>
    </row>
    <row r="945" spans="1:9" ht="14.25" customHeight="1" x14ac:dyDescent="0.3">
      <c r="A945" s="9">
        <v>40744</v>
      </c>
      <c r="B945" s="6">
        <v>5642.0498046875</v>
      </c>
      <c r="C945" s="6">
        <v>5645.39990234375</v>
      </c>
      <c r="D945" s="6">
        <v>5555.10009765625</v>
      </c>
      <c r="E945" s="6">
        <v>5567.0498046875</v>
      </c>
      <c r="F945" s="6">
        <f t="shared" si="12"/>
        <v>5589.183268229167</v>
      </c>
      <c r="G945" s="6">
        <f t="shared" si="13"/>
        <v>5565.8874999999989</v>
      </c>
      <c r="H945" s="6">
        <f t="shared" si="14"/>
        <v>80.750843098958782</v>
      </c>
      <c r="I945" s="6">
        <f t="shared" si="15"/>
        <v>19.232631582244078</v>
      </c>
    </row>
    <row r="946" spans="1:9" ht="14.25" customHeight="1" x14ac:dyDescent="0.3">
      <c r="A946" s="9">
        <v>40745</v>
      </c>
      <c r="B946" s="6">
        <v>5554.60009765625</v>
      </c>
      <c r="C946" s="6">
        <v>5578.89990234375</v>
      </c>
      <c r="D946" s="6">
        <v>5532.7001953125</v>
      </c>
      <c r="E946" s="6">
        <v>5541.60009765625</v>
      </c>
      <c r="F946" s="6">
        <f t="shared" si="12"/>
        <v>5551.066731770833</v>
      </c>
      <c r="G946" s="6">
        <f t="shared" si="13"/>
        <v>5579.2525065104155</v>
      </c>
      <c r="H946" s="6">
        <f t="shared" si="14"/>
        <v>63.303665364583594</v>
      </c>
      <c r="I946" s="6">
        <f t="shared" si="15"/>
        <v>-29.683141386577109</v>
      </c>
    </row>
    <row r="947" spans="1:9" ht="14.25" customHeight="1" x14ac:dyDescent="0.3">
      <c r="A947" s="9">
        <v>40746</v>
      </c>
      <c r="B947" s="6">
        <v>5576.9501953125</v>
      </c>
      <c r="C947" s="6">
        <v>5642.2001953125</v>
      </c>
      <c r="D947" s="6">
        <v>5567.10009765625</v>
      </c>
      <c r="E947" s="6">
        <v>5633.9501953125</v>
      </c>
      <c r="F947" s="6">
        <f t="shared" si="12"/>
        <v>5614.416829427083</v>
      </c>
      <c r="G947" s="6">
        <f t="shared" si="13"/>
        <v>5594.9258463541655</v>
      </c>
      <c r="H947" s="6">
        <f t="shared" si="14"/>
        <v>47.632503255208306</v>
      </c>
      <c r="I947" s="6">
        <f t="shared" si="15"/>
        <v>27.279667931072957</v>
      </c>
    </row>
    <row r="948" spans="1:9" ht="14.25" customHeight="1" x14ac:dyDescent="0.3">
      <c r="A948" s="9">
        <v>40749</v>
      </c>
      <c r="B948" s="6">
        <v>5633.7998046875</v>
      </c>
      <c r="C948" s="6">
        <v>5700.5498046875</v>
      </c>
      <c r="D948" s="6">
        <v>5616.7001953125</v>
      </c>
      <c r="E948" s="6">
        <v>5680.2998046875</v>
      </c>
      <c r="F948" s="6">
        <f t="shared" si="12"/>
        <v>5665.849934895833</v>
      </c>
      <c r="G948" s="6">
        <f t="shared" si="13"/>
        <v>5606.6766764322911</v>
      </c>
      <c r="H948" s="6">
        <f t="shared" si="14"/>
        <v>42.520003255208302</v>
      </c>
      <c r="I948" s="6">
        <f t="shared" si="15"/>
        <v>92.777130657586525</v>
      </c>
    </row>
    <row r="949" spans="1:9" ht="14.25" customHeight="1" x14ac:dyDescent="0.3">
      <c r="A949" s="9">
        <v>40750</v>
      </c>
      <c r="B949" s="6">
        <v>5688.4501953125</v>
      </c>
      <c r="C949" s="6">
        <v>5702.25</v>
      </c>
      <c r="D949" s="6">
        <v>5560.14990234375</v>
      </c>
      <c r="E949" s="6">
        <v>5574.85009765625</v>
      </c>
      <c r="F949" s="6">
        <f t="shared" si="12"/>
        <v>5612.416666666667</v>
      </c>
      <c r="G949" s="6">
        <f t="shared" si="13"/>
        <v>5612.072509765625</v>
      </c>
      <c r="H949" s="6">
        <f t="shared" si="14"/>
        <v>37.158585611979149</v>
      </c>
      <c r="I949" s="6">
        <f t="shared" si="15"/>
        <v>0.61745604750363237</v>
      </c>
    </row>
    <row r="950" spans="1:9" ht="14.25" customHeight="1" x14ac:dyDescent="0.3">
      <c r="A950" s="9">
        <v>40751</v>
      </c>
      <c r="B950" s="6">
        <v>5588.5498046875</v>
      </c>
      <c r="C950" s="6">
        <v>5591.7001953125</v>
      </c>
      <c r="D950" s="6">
        <v>5521.5</v>
      </c>
      <c r="E950" s="6">
        <v>5546.7998046875</v>
      </c>
      <c r="F950" s="6">
        <f t="shared" si="12"/>
        <v>5553.333333333333</v>
      </c>
      <c r="G950" s="6">
        <f t="shared" si="13"/>
        <v>5613.07334798177</v>
      </c>
      <c r="H950" s="6">
        <f t="shared" si="14"/>
        <v>36.12333170572915</v>
      </c>
      <c r="I950" s="6">
        <f t="shared" si="15"/>
        <v>-110.25194673827609</v>
      </c>
    </row>
    <row r="951" spans="1:9" ht="14.25" customHeight="1" x14ac:dyDescent="0.3">
      <c r="A951" s="9">
        <v>40752</v>
      </c>
      <c r="B951" s="6">
        <v>5492.39990234375</v>
      </c>
      <c r="C951" s="6">
        <v>5512.10009765625</v>
      </c>
      <c r="D951" s="6">
        <v>5475.64990234375</v>
      </c>
      <c r="E951" s="6">
        <v>5487.75</v>
      </c>
      <c r="F951" s="6">
        <f t="shared" si="12"/>
        <v>5491.833333333333</v>
      </c>
      <c r="G951" s="6">
        <f t="shared" si="13"/>
        <v>5608.0716796874995</v>
      </c>
      <c r="H951" s="6">
        <f t="shared" si="14"/>
        <v>41.559498697916752</v>
      </c>
      <c r="I951" s="6">
        <f t="shared" si="15"/>
        <v>-186.4609375248842</v>
      </c>
    </row>
    <row r="952" spans="1:9" ht="14.25" customHeight="1" x14ac:dyDescent="0.3">
      <c r="A952" s="9">
        <v>40753</v>
      </c>
      <c r="B952" s="6">
        <v>5479</v>
      </c>
      <c r="C952" s="6">
        <v>5520.2998046875</v>
      </c>
      <c r="D952" s="6">
        <v>5453.9501953125</v>
      </c>
      <c r="E952" s="6">
        <v>5482</v>
      </c>
      <c r="F952" s="6">
        <f t="shared" si="12"/>
        <v>5485.416666666667</v>
      </c>
      <c r="G952" s="6">
        <f t="shared" si="13"/>
        <v>5600.4858479817703</v>
      </c>
      <c r="H952" s="6">
        <f t="shared" si="14"/>
        <v>46.239168294270847</v>
      </c>
      <c r="I952" s="6">
        <f t="shared" si="15"/>
        <v>-165.90434121823762</v>
      </c>
    </row>
    <row r="953" spans="1:9" ht="14.25" customHeight="1" x14ac:dyDescent="0.3">
      <c r="A953" s="9">
        <v>40756</v>
      </c>
      <c r="B953" s="6">
        <v>5527.5</v>
      </c>
      <c r="C953" s="6">
        <v>5551.89990234375</v>
      </c>
      <c r="D953" s="6">
        <v>5486.4501953125</v>
      </c>
      <c r="E953" s="6">
        <v>5516.7998046875</v>
      </c>
      <c r="F953" s="6">
        <f t="shared" si="12"/>
        <v>5518.38330078125</v>
      </c>
      <c r="G953" s="6">
        <f t="shared" si="13"/>
        <v>5594.0258463541668</v>
      </c>
      <c r="H953" s="6">
        <f t="shared" si="14"/>
        <v>47.887500000000003</v>
      </c>
      <c r="I953" s="6">
        <f t="shared" si="15"/>
        <v>-105.30590178079427</v>
      </c>
    </row>
    <row r="954" spans="1:9" ht="14.25" customHeight="1" x14ac:dyDescent="0.3">
      <c r="A954" s="9">
        <v>40757</v>
      </c>
      <c r="B954" s="6">
        <v>5493.2001953125</v>
      </c>
      <c r="C954" s="6">
        <v>5496.2998046875</v>
      </c>
      <c r="D954" s="6">
        <v>5433.64990234375</v>
      </c>
      <c r="E954" s="6">
        <v>5456.5498046875</v>
      </c>
      <c r="F954" s="6">
        <f t="shared" si="12"/>
        <v>5462.16650390625</v>
      </c>
      <c r="G954" s="6">
        <f t="shared" si="13"/>
        <v>5584.4133382161453</v>
      </c>
      <c r="H954" s="6">
        <f t="shared" si="14"/>
        <v>51.720344238281314</v>
      </c>
      <c r="I954" s="6">
        <f t="shared" si="15"/>
        <v>-157.57414367634618</v>
      </c>
    </row>
    <row r="955" spans="1:9" ht="14.25" customHeight="1" x14ac:dyDescent="0.3">
      <c r="A955" s="9">
        <v>40758</v>
      </c>
      <c r="B955" s="6">
        <v>5402</v>
      </c>
      <c r="C955" s="6">
        <v>5422.60009765625</v>
      </c>
      <c r="D955" s="6">
        <v>5378.85009765625</v>
      </c>
      <c r="E955" s="6">
        <v>5404.7998046875</v>
      </c>
      <c r="F955" s="6">
        <f t="shared" si="12"/>
        <v>5402.083333333333</v>
      </c>
      <c r="G955" s="6">
        <f t="shared" si="13"/>
        <v>5572.7800048828121</v>
      </c>
      <c r="H955" s="6">
        <f t="shared" si="14"/>
        <v>58.475344238281288</v>
      </c>
      <c r="I955" s="6">
        <f t="shared" si="15"/>
        <v>-194.60814214153456</v>
      </c>
    </row>
    <row r="956" spans="1:9" ht="14.25" customHeight="1" x14ac:dyDescent="0.3">
      <c r="A956" s="9">
        <v>40759</v>
      </c>
      <c r="B956" s="6">
        <v>5412.39990234375</v>
      </c>
      <c r="C956" s="6">
        <v>5434.5</v>
      </c>
      <c r="D956" s="6">
        <v>5323.14990234375</v>
      </c>
      <c r="E956" s="6">
        <v>5331.7998046875</v>
      </c>
      <c r="F956" s="6">
        <f t="shared" si="12"/>
        <v>5363.14990234375</v>
      </c>
      <c r="G956" s="6">
        <f t="shared" si="13"/>
        <v>5559.4108317057289</v>
      </c>
      <c r="H956" s="6">
        <f t="shared" si="14"/>
        <v>67.281434733072956</v>
      </c>
      <c r="I956" s="6">
        <f t="shared" si="15"/>
        <v>-194.46764191896224</v>
      </c>
    </row>
    <row r="957" spans="1:9" ht="14.25" customHeight="1" x14ac:dyDescent="0.3">
      <c r="A957" s="9">
        <v>40760</v>
      </c>
      <c r="B957" s="6">
        <v>5204.35009765625</v>
      </c>
      <c r="C957" s="6">
        <v>5229.64990234375</v>
      </c>
      <c r="D957" s="6">
        <v>5116.4501953125</v>
      </c>
      <c r="E957" s="6">
        <v>5211.25</v>
      </c>
      <c r="F957" s="6">
        <f t="shared" si="12"/>
        <v>5185.783365885417</v>
      </c>
      <c r="G957" s="6">
        <f t="shared" si="13"/>
        <v>5533.7158284505213</v>
      </c>
      <c r="H957" s="6">
        <f t="shared" si="14"/>
        <v>82.719439290364377</v>
      </c>
      <c r="I957" s="6">
        <f t="shared" si="15"/>
        <v>-280.41168682150663</v>
      </c>
    </row>
    <row r="958" spans="1:9" ht="14.25" customHeight="1" x14ac:dyDescent="0.3">
      <c r="A958" s="9">
        <v>40763</v>
      </c>
      <c r="B958" s="6">
        <v>5083.85009765625</v>
      </c>
      <c r="C958" s="6">
        <v>5204.2001953125</v>
      </c>
      <c r="D958" s="6">
        <v>5054.0498046875</v>
      </c>
      <c r="E958" s="6">
        <v>5118.5</v>
      </c>
      <c r="F958" s="6">
        <f t="shared" si="12"/>
        <v>5125.583333333333</v>
      </c>
      <c r="G958" s="6">
        <f t="shared" si="13"/>
        <v>5505.7933349609375</v>
      </c>
      <c r="H958" s="6">
        <f t="shared" si="14"/>
        <v>102.45369059244786</v>
      </c>
      <c r="I958" s="6">
        <f t="shared" si="15"/>
        <v>-247.40283434659131</v>
      </c>
    </row>
    <row r="959" spans="1:9" ht="14.25" customHeight="1" x14ac:dyDescent="0.3">
      <c r="A959" s="9">
        <v>40764</v>
      </c>
      <c r="B959" s="6">
        <v>4947.89990234375</v>
      </c>
      <c r="C959" s="6">
        <v>5167</v>
      </c>
      <c r="D959" s="6">
        <v>4946.4501953125</v>
      </c>
      <c r="E959" s="6">
        <v>5072.85009765625</v>
      </c>
      <c r="F959" s="6">
        <f t="shared" si="12"/>
        <v>5062.10009765625</v>
      </c>
      <c r="G959" s="6">
        <f t="shared" si="13"/>
        <v>5477.7200032552082</v>
      </c>
      <c r="H959" s="6">
        <f t="shared" si="14"/>
        <v>126.54534830729168</v>
      </c>
      <c r="I959" s="6">
        <f t="shared" si="15"/>
        <v>-218.95703063943165</v>
      </c>
    </row>
    <row r="960" spans="1:9" ht="14.25" customHeight="1" x14ac:dyDescent="0.3">
      <c r="A960" s="9">
        <v>40765</v>
      </c>
      <c r="B960" s="6">
        <v>5196.5498046875</v>
      </c>
      <c r="C960" s="6">
        <v>5197.9501953125</v>
      </c>
      <c r="D960" s="6">
        <v>5123.35009765625</v>
      </c>
      <c r="E960" s="6">
        <v>5161</v>
      </c>
      <c r="F960" s="6">
        <f t="shared" si="12"/>
        <v>5160.766764322917</v>
      </c>
      <c r="G960" s="6">
        <f t="shared" si="13"/>
        <v>5459.0358398437511</v>
      </c>
      <c r="H960" s="6">
        <f t="shared" si="14"/>
        <v>145.47482421874952</v>
      </c>
      <c r="I960" s="6">
        <f t="shared" si="15"/>
        <v>-136.68760310596375</v>
      </c>
    </row>
    <row r="961" spans="1:9" ht="14.25" customHeight="1" x14ac:dyDescent="0.3">
      <c r="A961" s="9">
        <v>40766</v>
      </c>
      <c r="B961" s="6">
        <v>5128</v>
      </c>
      <c r="C961" s="6">
        <v>5184.9501953125</v>
      </c>
      <c r="D961" s="6">
        <v>5121</v>
      </c>
      <c r="E961" s="6">
        <v>5138.2998046875</v>
      </c>
      <c r="F961" s="6">
        <f t="shared" si="12"/>
        <v>5148.083333333333</v>
      </c>
      <c r="G961" s="6">
        <f t="shared" si="13"/>
        <v>5437.7233398437502</v>
      </c>
      <c r="H961" s="6">
        <f t="shared" si="14"/>
        <v>161.65132486979161</v>
      </c>
      <c r="I961" s="6">
        <f t="shared" si="15"/>
        <v>-119.45051352294578</v>
      </c>
    </row>
    <row r="962" spans="1:9" ht="14.25" customHeight="1" x14ac:dyDescent="0.3">
      <c r="A962" s="9">
        <v>40767</v>
      </c>
      <c r="B962" s="6">
        <v>5194.39990234375</v>
      </c>
      <c r="C962" s="6">
        <v>5194.4501953125</v>
      </c>
      <c r="D962" s="6">
        <v>5053.35009765625</v>
      </c>
      <c r="E962" s="6">
        <v>5072.9501953125</v>
      </c>
      <c r="F962" s="6">
        <f t="shared" si="12"/>
        <v>5106.916829427083</v>
      </c>
      <c r="G962" s="6">
        <f t="shared" si="13"/>
        <v>5413.4766764322903</v>
      </c>
      <c r="H962" s="6">
        <f t="shared" si="14"/>
        <v>175.33464518229192</v>
      </c>
      <c r="I962" s="6">
        <f t="shared" si="15"/>
        <v>-116.5618073509215</v>
      </c>
    </row>
    <row r="963" spans="1:9" ht="14.25" customHeight="1" x14ac:dyDescent="0.3">
      <c r="A963" s="9">
        <v>40771</v>
      </c>
      <c r="B963" s="6">
        <v>5125.75</v>
      </c>
      <c r="C963" s="6">
        <v>5132.2001953125</v>
      </c>
      <c r="D963" s="6">
        <v>5015.39990234375</v>
      </c>
      <c r="E963" s="6">
        <v>5035.7998046875</v>
      </c>
      <c r="F963" s="6">
        <f t="shared" si="12"/>
        <v>5061.13330078125</v>
      </c>
      <c r="G963" s="6">
        <f t="shared" si="13"/>
        <v>5387.9566731770828</v>
      </c>
      <c r="H963" s="6">
        <f t="shared" si="14"/>
        <v>189.01364583333338</v>
      </c>
      <c r="I963" s="6">
        <f t="shared" si="15"/>
        <v>-115.27329008616165</v>
      </c>
    </row>
    <row r="964" spans="1:9" ht="14.25" customHeight="1" x14ac:dyDescent="0.3">
      <c r="A964" s="9">
        <v>40772</v>
      </c>
      <c r="B964" s="6">
        <v>5030.2998046875</v>
      </c>
      <c r="C964" s="6">
        <v>5112.14990234375</v>
      </c>
      <c r="D964" s="6">
        <v>5017.25</v>
      </c>
      <c r="E964" s="6">
        <v>5056.60009765625</v>
      </c>
      <c r="F964" s="6">
        <f t="shared" si="12"/>
        <v>5062</v>
      </c>
      <c r="G964" s="6">
        <f t="shared" si="13"/>
        <v>5361.0833414713543</v>
      </c>
      <c r="H964" s="6">
        <f t="shared" si="14"/>
        <v>197.62997070312494</v>
      </c>
      <c r="I964" s="6">
        <f t="shared" si="15"/>
        <v>-100.89000853709253</v>
      </c>
    </row>
    <row r="965" spans="1:9" ht="14.25" customHeight="1" x14ac:dyDescent="0.3">
      <c r="A965" s="9">
        <v>40773</v>
      </c>
      <c r="B965" s="6">
        <v>5077.9501953125</v>
      </c>
      <c r="C965" s="6">
        <v>5078.60009765625</v>
      </c>
      <c r="D965" s="6">
        <v>4932.14990234375</v>
      </c>
      <c r="E965" s="6">
        <v>4944.14990234375</v>
      </c>
      <c r="F965" s="6">
        <f t="shared" si="12"/>
        <v>4984.966634114583</v>
      </c>
      <c r="G965" s="6">
        <f t="shared" si="13"/>
        <v>5330.8725097656243</v>
      </c>
      <c r="H965" s="6">
        <f t="shared" si="14"/>
        <v>208.05189290364586</v>
      </c>
      <c r="I965" s="6">
        <f t="shared" si="15"/>
        <v>-110.83961500292271</v>
      </c>
    </row>
    <row r="966" spans="1:9" ht="14.25" customHeight="1" x14ac:dyDescent="0.3">
      <c r="A966" s="9">
        <v>40774</v>
      </c>
      <c r="B966" s="6">
        <v>4859.2998046875</v>
      </c>
      <c r="C966" s="6">
        <v>4893.60009765625</v>
      </c>
      <c r="D966" s="6">
        <v>4796.10009765625</v>
      </c>
      <c r="E966" s="6">
        <v>4845.64990234375</v>
      </c>
      <c r="F966" s="6">
        <f t="shared" si="12"/>
        <v>4845.11669921875</v>
      </c>
      <c r="G966" s="6">
        <f t="shared" si="13"/>
        <v>5295.5750081380202</v>
      </c>
      <c r="H966" s="6">
        <f t="shared" si="14"/>
        <v>221.32997233072916</v>
      </c>
      <c r="I966" s="6">
        <f t="shared" si="15"/>
        <v>-135.68227389952077</v>
      </c>
    </row>
    <row r="967" spans="1:9" ht="14.25" customHeight="1" x14ac:dyDescent="0.3">
      <c r="A967" s="9">
        <v>40777</v>
      </c>
      <c r="B967" s="6">
        <v>4843.7001953125</v>
      </c>
      <c r="C967" s="6">
        <v>4910.0498046875</v>
      </c>
      <c r="D967" s="6">
        <v>4808.75</v>
      </c>
      <c r="E967" s="6">
        <v>4898.7998046875</v>
      </c>
      <c r="F967" s="6">
        <f t="shared" si="12"/>
        <v>4872.533203125</v>
      </c>
      <c r="G967" s="6">
        <f t="shared" si="13"/>
        <v>5258.4808268229153</v>
      </c>
      <c r="H967" s="6">
        <f t="shared" si="14"/>
        <v>222.83055338541652</v>
      </c>
      <c r="I967" s="6">
        <f t="shared" si="15"/>
        <v>-115.46819405576611</v>
      </c>
    </row>
    <row r="968" spans="1:9" ht="14.25" customHeight="1" x14ac:dyDescent="0.3">
      <c r="A968" s="9">
        <v>40778</v>
      </c>
      <c r="B968" s="6">
        <v>4925.14990234375</v>
      </c>
      <c r="C968" s="6">
        <v>4965.7998046875</v>
      </c>
      <c r="D968" s="6">
        <v>4863.7998046875</v>
      </c>
      <c r="E968" s="6">
        <v>4948.89990234375</v>
      </c>
      <c r="F968" s="6">
        <f t="shared" si="12"/>
        <v>4926.16650390625</v>
      </c>
      <c r="G968" s="6">
        <f t="shared" si="13"/>
        <v>5221.4966552734368</v>
      </c>
      <c r="H968" s="6">
        <f t="shared" si="14"/>
        <v>211.68097981770819</v>
      </c>
      <c r="I968" s="6">
        <f t="shared" si="15"/>
        <v>-93.011080989740364</v>
      </c>
    </row>
    <row r="969" spans="1:9" ht="14.25" customHeight="1" x14ac:dyDescent="0.3">
      <c r="A969" s="9">
        <v>40779</v>
      </c>
      <c r="B969" s="6">
        <v>4934.35009765625</v>
      </c>
      <c r="C969" s="6">
        <v>4962.39990234375</v>
      </c>
      <c r="D969" s="6">
        <v>4875.2998046875</v>
      </c>
      <c r="E969" s="6">
        <v>4888.89990234375</v>
      </c>
      <c r="F969" s="6">
        <f t="shared" si="12"/>
        <v>4908.866536458333</v>
      </c>
      <c r="G969" s="6">
        <f t="shared" si="13"/>
        <v>5186.3191487630202</v>
      </c>
      <c r="H969" s="6">
        <f t="shared" si="14"/>
        <v>197.21323323567691</v>
      </c>
      <c r="I969" s="6">
        <f t="shared" si="15"/>
        <v>-93.791073331311836</v>
      </c>
    </row>
    <row r="970" spans="1:9" ht="14.25" customHeight="1" x14ac:dyDescent="0.3">
      <c r="A970" s="9">
        <v>40780</v>
      </c>
      <c r="B970" s="6">
        <v>4914.64990234375</v>
      </c>
      <c r="C970" s="6">
        <v>4915.85009765625</v>
      </c>
      <c r="D970" s="6">
        <v>4825.0498046875</v>
      </c>
      <c r="E970" s="6">
        <v>4839.60009765625</v>
      </c>
      <c r="F970" s="6">
        <f t="shared" si="12"/>
        <v>4860.166666666667</v>
      </c>
      <c r="G970" s="6">
        <f t="shared" si="13"/>
        <v>5151.6608154296873</v>
      </c>
      <c r="H970" s="6">
        <f t="shared" si="14"/>
        <v>185.6296647135417</v>
      </c>
      <c r="I970" s="6">
        <f t="shared" si="15"/>
        <v>-104.68662581951207</v>
      </c>
    </row>
    <row r="971" spans="1:9" ht="14.25" customHeight="1" x14ac:dyDescent="0.3">
      <c r="A971" s="9">
        <v>40781</v>
      </c>
      <c r="B971" s="6">
        <v>4839.25</v>
      </c>
      <c r="C971" s="6">
        <v>4872</v>
      </c>
      <c r="D971" s="6">
        <v>4720</v>
      </c>
      <c r="E971" s="6">
        <v>4747.7998046875</v>
      </c>
      <c r="F971" s="6">
        <f t="shared" si="12"/>
        <v>4779.933268229167</v>
      </c>
      <c r="G971" s="6">
        <f t="shared" si="13"/>
        <v>5116.06581217448</v>
      </c>
      <c r="H971" s="6">
        <f t="shared" si="14"/>
        <v>180.68241943359385</v>
      </c>
      <c r="I971" s="6">
        <f t="shared" si="15"/>
        <v>-124.02333516049015</v>
      </c>
    </row>
    <row r="972" spans="1:9" ht="14.25" customHeight="1" x14ac:dyDescent="0.3">
      <c r="A972" s="9">
        <v>40784</v>
      </c>
      <c r="B972" s="6">
        <v>4806.2001953125</v>
      </c>
      <c r="C972" s="6">
        <v>4934.39990234375</v>
      </c>
      <c r="D972" s="6">
        <v>4806.0498046875</v>
      </c>
      <c r="E972" s="6">
        <v>4919.60009765625</v>
      </c>
      <c r="F972" s="6">
        <f t="shared" si="12"/>
        <v>4886.683268229167</v>
      </c>
      <c r="G972" s="6">
        <f t="shared" si="13"/>
        <v>5086.1291422526047</v>
      </c>
      <c r="H972" s="6">
        <f t="shared" si="14"/>
        <v>169.77543863932291</v>
      </c>
      <c r="I972" s="6">
        <f t="shared" si="15"/>
        <v>-78.317521710604126</v>
      </c>
    </row>
    <row r="973" spans="1:9" ht="14.25" customHeight="1" x14ac:dyDescent="0.3">
      <c r="A973" s="9">
        <v>40785</v>
      </c>
      <c r="B973" s="6">
        <v>4973.25</v>
      </c>
      <c r="C973" s="6">
        <v>5016.25</v>
      </c>
      <c r="D973" s="6">
        <v>4927.5498046875</v>
      </c>
      <c r="E973" s="6">
        <v>5001</v>
      </c>
      <c r="F973" s="6">
        <f t="shared" si="12"/>
        <v>4981.599934895833</v>
      </c>
      <c r="G973" s="6">
        <f t="shared" si="13"/>
        <v>5059.2899739583336</v>
      </c>
      <c r="H973" s="6">
        <f t="shared" si="14"/>
        <v>148.75770507812496</v>
      </c>
      <c r="I973" s="6">
        <f t="shared" si="15"/>
        <v>-34.817261632128158</v>
      </c>
    </row>
    <row r="974" spans="1:9" ht="14.25" customHeight="1" x14ac:dyDescent="0.3">
      <c r="A974" s="9">
        <v>40788</v>
      </c>
      <c r="B974" s="6">
        <v>5109.7998046875</v>
      </c>
      <c r="C974" s="6">
        <v>5113.7001953125</v>
      </c>
      <c r="D974" s="6">
        <v>4993.35009765625</v>
      </c>
      <c r="E974" s="6">
        <v>5040</v>
      </c>
      <c r="F974" s="6">
        <f t="shared" si="12"/>
        <v>5049.016764322917</v>
      </c>
      <c r="G974" s="6">
        <f t="shared" si="13"/>
        <v>5038.632486979167</v>
      </c>
      <c r="H974" s="6">
        <f t="shared" si="14"/>
        <v>130.16596679687495</v>
      </c>
      <c r="I974" s="6">
        <f t="shared" si="15"/>
        <v>5.3184805005928819</v>
      </c>
    </row>
    <row r="975" spans="1:9" ht="14.25" customHeight="1" x14ac:dyDescent="0.3">
      <c r="A975" s="9">
        <v>40791</v>
      </c>
      <c r="B975" s="6">
        <v>4998.89990234375</v>
      </c>
      <c r="C975" s="6">
        <v>5030.2998046875</v>
      </c>
      <c r="D975" s="6">
        <v>4964.4501953125</v>
      </c>
      <c r="E975" s="6">
        <v>5017.2001953125</v>
      </c>
      <c r="F975" s="6">
        <f t="shared" si="12"/>
        <v>5003.9833984375</v>
      </c>
      <c r="G975" s="6">
        <f t="shared" si="13"/>
        <v>5018.7274902343761</v>
      </c>
      <c r="H975" s="6">
        <f t="shared" si="14"/>
        <v>113.72587890625</v>
      </c>
      <c r="I975" s="6">
        <f t="shared" si="15"/>
        <v>-8.6430587530157457</v>
      </c>
    </row>
    <row r="976" spans="1:9" ht="14.25" customHeight="1" x14ac:dyDescent="0.3">
      <c r="A976" s="9">
        <v>40792</v>
      </c>
      <c r="B976" s="6">
        <v>4993.35009765625</v>
      </c>
      <c r="C976" s="6">
        <v>5072.89990234375</v>
      </c>
      <c r="D976" s="6">
        <v>4942.89990234375</v>
      </c>
      <c r="E976" s="6">
        <v>5064.2998046875</v>
      </c>
      <c r="F976" s="6">
        <f t="shared" si="12"/>
        <v>5026.699869791667</v>
      </c>
      <c r="G976" s="6">
        <f t="shared" si="13"/>
        <v>5001.9049886067714</v>
      </c>
      <c r="H976" s="6">
        <f t="shared" si="14"/>
        <v>97.111218261718705</v>
      </c>
      <c r="I976" s="6">
        <f t="shared" si="15"/>
        <v>17.02163878263945</v>
      </c>
    </row>
    <row r="977" spans="1:9" ht="14.25" customHeight="1" x14ac:dyDescent="0.3">
      <c r="A977" s="9">
        <v>40793</v>
      </c>
      <c r="B977" s="6">
        <v>5080.14990234375</v>
      </c>
      <c r="C977" s="6">
        <v>5154.5</v>
      </c>
      <c r="D977" s="6">
        <v>5076.2998046875</v>
      </c>
      <c r="E977" s="6">
        <v>5124.64990234375</v>
      </c>
      <c r="F977" s="6">
        <f t="shared" si="12"/>
        <v>5118.483235677083</v>
      </c>
      <c r="G977" s="6">
        <f t="shared" si="13"/>
        <v>4998.5399820963548</v>
      </c>
      <c r="H977" s="6">
        <f t="shared" si="14"/>
        <v>94.082712402343674</v>
      </c>
      <c r="I977" s="6">
        <f t="shared" si="15"/>
        <v>84.991351771260042</v>
      </c>
    </row>
    <row r="978" spans="1:9" ht="14.25" customHeight="1" x14ac:dyDescent="0.3">
      <c r="A978" s="9">
        <v>40794</v>
      </c>
      <c r="B978" s="6">
        <v>5139.2001953125</v>
      </c>
      <c r="C978" s="6">
        <v>5169.25</v>
      </c>
      <c r="D978" s="6">
        <v>5098.25</v>
      </c>
      <c r="E978" s="6">
        <v>5153.25</v>
      </c>
      <c r="F978" s="6">
        <f t="shared" si="12"/>
        <v>5140.25</v>
      </c>
      <c r="G978" s="6">
        <f t="shared" si="13"/>
        <v>4999.2733154296875</v>
      </c>
      <c r="H978" s="6">
        <f t="shared" si="14"/>
        <v>94.742712402343756</v>
      </c>
      <c r="I978" s="6">
        <f t="shared" si="15"/>
        <v>99.199668235256624</v>
      </c>
    </row>
    <row r="979" spans="1:9" ht="14.25" customHeight="1" x14ac:dyDescent="0.3">
      <c r="A979" s="9">
        <v>40795</v>
      </c>
      <c r="B979" s="6">
        <v>5161.2998046875</v>
      </c>
      <c r="C979" s="6">
        <v>5163.75</v>
      </c>
      <c r="D979" s="6">
        <v>5046.7998046875</v>
      </c>
      <c r="E979" s="6">
        <v>5059.4501953125</v>
      </c>
      <c r="F979" s="6">
        <f t="shared" si="12"/>
        <v>5090</v>
      </c>
      <c r="G979" s="6">
        <f t="shared" si="13"/>
        <v>5000.6683105468746</v>
      </c>
      <c r="H979" s="6">
        <f t="shared" si="14"/>
        <v>95.998208007812536</v>
      </c>
      <c r="I979" s="6">
        <f t="shared" si="15"/>
        <v>62.037053473508848</v>
      </c>
    </row>
    <row r="980" spans="1:9" ht="14.25" customHeight="1" x14ac:dyDescent="0.3">
      <c r="A980" s="9">
        <v>40798</v>
      </c>
      <c r="B980" s="6">
        <v>4981.7001953125</v>
      </c>
      <c r="C980" s="6">
        <v>4985.60009765625</v>
      </c>
      <c r="D980" s="6">
        <v>4911.25</v>
      </c>
      <c r="E980" s="6">
        <v>4946.7998046875</v>
      </c>
      <c r="F980" s="6">
        <f t="shared" si="12"/>
        <v>4947.88330078125</v>
      </c>
      <c r="G980" s="6">
        <f t="shared" si="13"/>
        <v>4990.0241373697918</v>
      </c>
      <c r="H980" s="6">
        <f t="shared" si="14"/>
        <v>90.632535807291646</v>
      </c>
      <c r="I980" s="6">
        <f t="shared" si="15"/>
        <v>-30.997578086927614</v>
      </c>
    </row>
    <row r="981" spans="1:9" ht="14.25" customHeight="1" x14ac:dyDescent="0.3">
      <c r="A981" s="9">
        <v>40799</v>
      </c>
      <c r="B981" s="6">
        <v>4977.7998046875</v>
      </c>
      <c r="C981" s="6">
        <v>5030.14990234375</v>
      </c>
      <c r="D981" s="6">
        <v>4911.0498046875</v>
      </c>
      <c r="E981" s="6">
        <v>4940.9501953125</v>
      </c>
      <c r="F981" s="6">
        <f t="shared" si="12"/>
        <v>4960.716634114583</v>
      </c>
      <c r="G981" s="6">
        <f t="shared" si="13"/>
        <v>4980.6558024088536</v>
      </c>
      <c r="H981" s="6">
        <f t="shared" si="14"/>
        <v>83.783614095052101</v>
      </c>
      <c r="I981" s="6">
        <f t="shared" si="15"/>
        <v>-15.865606904670438</v>
      </c>
    </row>
    <row r="982" spans="1:9" ht="14.25" customHeight="1" x14ac:dyDescent="0.3">
      <c r="A982" s="9">
        <v>40800</v>
      </c>
      <c r="B982" s="6">
        <v>4965.0498046875</v>
      </c>
      <c r="C982" s="6">
        <v>5026.14990234375</v>
      </c>
      <c r="D982" s="6">
        <v>4917.39990234375</v>
      </c>
      <c r="E982" s="6">
        <v>5012.5498046875</v>
      </c>
      <c r="F982" s="6">
        <f t="shared" si="12"/>
        <v>4985.366536458333</v>
      </c>
      <c r="G982" s="6">
        <f t="shared" si="13"/>
        <v>4974.5782877604161</v>
      </c>
      <c r="H982" s="6">
        <f t="shared" si="14"/>
        <v>78.313850911458346</v>
      </c>
      <c r="I982" s="6">
        <f t="shared" si="15"/>
        <v>9.1837723658140327</v>
      </c>
    </row>
    <row r="983" spans="1:9" ht="14.25" customHeight="1" x14ac:dyDescent="0.3">
      <c r="A983" s="9">
        <v>40801</v>
      </c>
      <c r="B983" s="6">
        <v>5062.35009765625</v>
      </c>
      <c r="C983" s="6">
        <v>5091.4501953125</v>
      </c>
      <c r="D983" s="6">
        <v>4967.4501953125</v>
      </c>
      <c r="E983" s="6">
        <v>5075.7001953125</v>
      </c>
      <c r="F983" s="6">
        <f t="shared" si="12"/>
        <v>5044.866861979167</v>
      </c>
      <c r="G983" s="6">
        <f t="shared" si="13"/>
        <v>4973.7649658203118</v>
      </c>
      <c r="H983" s="6">
        <f t="shared" si="14"/>
        <v>77.581861165364629</v>
      </c>
      <c r="I983" s="6">
        <f t="shared" si="15"/>
        <v>61.098384846515025</v>
      </c>
    </row>
    <row r="984" spans="1:9" ht="14.25" customHeight="1" x14ac:dyDescent="0.3">
      <c r="A984" s="9">
        <v>40802</v>
      </c>
      <c r="B984" s="6">
        <v>5123.35009765625</v>
      </c>
      <c r="C984" s="6">
        <v>5143.60009765625</v>
      </c>
      <c r="D984" s="6">
        <v>5068.10009765625</v>
      </c>
      <c r="E984" s="6">
        <v>5084.25</v>
      </c>
      <c r="F984" s="6">
        <f t="shared" si="12"/>
        <v>5098.650065104167</v>
      </c>
      <c r="G984" s="6">
        <f t="shared" si="13"/>
        <v>4975.5974690755202</v>
      </c>
      <c r="H984" s="6">
        <f t="shared" si="14"/>
        <v>79.231114095052135</v>
      </c>
      <c r="I984" s="6">
        <f t="shared" si="15"/>
        <v>103.53895051971865</v>
      </c>
    </row>
    <row r="985" spans="1:9" ht="14.25" customHeight="1" x14ac:dyDescent="0.3">
      <c r="A985" s="9">
        <v>40805</v>
      </c>
      <c r="B985" s="6">
        <v>5068.39990234375</v>
      </c>
      <c r="C985" s="6">
        <v>5068.39990234375</v>
      </c>
      <c r="D985" s="6">
        <v>5019.25</v>
      </c>
      <c r="E985" s="6">
        <v>5031.9501953125</v>
      </c>
      <c r="F985" s="6">
        <f t="shared" si="12"/>
        <v>5039.86669921875</v>
      </c>
      <c r="G985" s="6">
        <f t="shared" si="13"/>
        <v>4978.3424723307298</v>
      </c>
      <c r="H985" s="6">
        <f t="shared" si="14"/>
        <v>81.701617024739519</v>
      </c>
      <c r="I985" s="6">
        <f t="shared" si="15"/>
        <v>50.202373897031052</v>
      </c>
    </row>
    <row r="986" spans="1:9" ht="14.25" customHeight="1" x14ac:dyDescent="0.3">
      <c r="A986" s="9">
        <v>40806</v>
      </c>
      <c r="B986" s="6">
        <v>5042.5498046875</v>
      </c>
      <c r="C986" s="6">
        <v>5149.89990234375</v>
      </c>
      <c r="D986" s="6">
        <v>5035.25</v>
      </c>
      <c r="E986" s="6">
        <v>5140.2001953125</v>
      </c>
      <c r="F986" s="6">
        <f t="shared" si="12"/>
        <v>5108.450032552083</v>
      </c>
      <c r="G986" s="6">
        <f t="shared" si="13"/>
        <v>4991.5091389973959</v>
      </c>
      <c r="H986" s="6">
        <f t="shared" si="14"/>
        <v>80.517553710937548</v>
      </c>
      <c r="I986" s="6">
        <f t="shared" si="15"/>
        <v>96.82434712684838</v>
      </c>
    </row>
    <row r="987" spans="1:9" ht="14.25" customHeight="1" x14ac:dyDescent="0.3">
      <c r="A987" s="9">
        <v>40807</v>
      </c>
      <c r="B987" s="6">
        <v>5153.75</v>
      </c>
      <c r="C987" s="6">
        <v>5168.39990234375</v>
      </c>
      <c r="D987" s="6">
        <v>5109.85009765625</v>
      </c>
      <c r="E987" s="6">
        <v>5133.25</v>
      </c>
      <c r="F987" s="6">
        <f t="shared" si="12"/>
        <v>5137.166666666667</v>
      </c>
      <c r="G987" s="6">
        <f t="shared" si="13"/>
        <v>5004.7408121744793</v>
      </c>
      <c r="H987" s="6">
        <f t="shared" si="14"/>
        <v>80.6042073567709</v>
      </c>
      <c r="I987" s="6">
        <f t="shared" si="15"/>
        <v>109.52766101157594</v>
      </c>
    </row>
    <row r="988" spans="1:9" ht="14.25" customHeight="1" x14ac:dyDescent="0.3">
      <c r="A988" s="9">
        <v>40808</v>
      </c>
      <c r="B988" s="6">
        <v>5054.4501953125</v>
      </c>
      <c r="C988" s="6">
        <v>5059.85009765625</v>
      </c>
      <c r="D988" s="6">
        <v>4907.75</v>
      </c>
      <c r="E988" s="6">
        <v>4923.64990234375</v>
      </c>
      <c r="F988" s="6">
        <f t="shared" si="12"/>
        <v>4963.75</v>
      </c>
      <c r="G988" s="6">
        <f t="shared" si="13"/>
        <v>5006.6199869791672</v>
      </c>
      <c r="H988" s="6">
        <f t="shared" si="14"/>
        <v>78.725032552083391</v>
      </c>
      <c r="I988" s="6">
        <f t="shared" si="15"/>
        <v>-36.30356240314876</v>
      </c>
    </row>
    <row r="989" spans="1:9" ht="14.25" customHeight="1" x14ac:dyDescent="0.3">
      <c r="A989" s="9">
        <v>40809</v>
      </c>
      <c r="B989" s="6">
        <v>4873.75</v>
      </c>
      <c r="C989" s="6">
        <v>4930.25</v>
      </c>
      <c r="D989" s="6">
        <v>4829.60009765625</v>
      </c>
      <c r="E989" s="6">
        <v>4867.75</v>
      </c>
      <c r="F989" s="6">
        <f t="shared" si="12"/>
        <v>4875.86669921875</v>
      </c>
      <c r="G989" s="6">
        <f t="shared" si="13"/>
        <v>5004.9699951171879</v>
      </c>
      <c r="H989" s="6">
        <f t="shared" si="14"/>
        <v>80.375024414062551</v>
      </c>
      <c r="I989" s="6">
        <f t="shared" si="15"/>
        <v>-107.08409056138733</v>
      </c>
    </row>
    <row r="990" spans="1:9" ht="14.25" customHeight="1" x14ac:dyDescent="0.3">
      <c r="A990" s="9">
        <v>40812</v>
      </c>
      <c r="B990" s="6">
        <v>4878.60009765625</v>
      </c>
      <c r="C990" s="6">
        <v>4879.7998046875</v>
      </c>
      <c r="D990" s="6">
        <v>4758.85009765625</v>
      </c>
      <c r="E990" s="6">
        <v>4835.39990234375</v>
      </c>
      <c r="F990" s="6">
        <f t="shared" si="12"/>
        <v>4824.683268229167</v>
      </c>
      <c r="G990" s="6">
        <f t="shared" si="13"/>
        <v>5003.1958251953129</v>
      </c>
      <c r="H990" s="6">
        <f t="shared" si="14"/>
        <v>82.227951660156265</v>
      </c>
      <c r="I990" s="6">
        <f t="shared" si="15"/>
        <v>-144.72982593877467</v>
      </c>
    </row>
    <row r="991" spans="1:9" ht="14.25" customHeight="1" x14ac:dyDescent="0.3">
      <c r="A991" s="9">
        <v>40813</v>
      </c>
      <c r="B991" s="6">
        <v>4905.14990234375</v>
      </c>
      <c r="C991" s="6">
        <v>4982.9501953125</v>
      </c>
      <c r="D991" s="6">
        <v>4905.14990234375</v>
      </c>
      <c r="E991" s="6">
        <v>4971.25</v>
      </c>
      <c r="F991" s="6">
        <f t="shared" si="12"/>
        <v>4953.11669921875</v>
      </c>
      <c r="G991" s="6">
        <f t="shared" si="13"/>
        <v>5011.8549967447925</v>
      </c>
      <c r="H991" s="6">
        <f t="shared" si="14"/>
        <v>73.490022786458397</v>
      </c>
      <c r="I991" s="6">
        <f t="shared" si="15"/>
        <v>-53.284600456781014</v>
      </c>
    </row>
    <row r="992" spans="1:9" ht="14.25" customHeight="1" x14ac:dyDescent="0.3">
      <c r="A992" s="9">
        <v>40814</v>
      </c>
      <c r="B992" s="6">
        <v>5005.5</v>
      </c>
      <c r="C992" s="6">
        <v>5006.0498046875</v>
      </c>
      <c r="D992" s="6">
        <v>4918.4501953125</v>
      </c>
      <c r="E992" s="6">
        <v>4945.89990234375</v>
      </c>
      <c r="F992" s="6">
        <f t="shared" si="12"/>
        <v>4956.799967447917</v>
      </c>
      <c r="G992" s="6">
        <f t="shared" si="13"/>
        <v>5015.3608317057297</v>
      </c>
      <c r="H992" s="6">
        <f t="shared" si="14"/>
        <v>69.984187825520891</v>
      </c>
      <c r="I992" s="6">
        <f t="shared" si="15"/>
        <v>-55.784852814478661</v>
      </c>
    </row>
    <row r="993" spans="1:9" ht="14.25" customHeight="1" x14ac:dyDescent="0.3">
      <c r="A993" s="9">
        <v>40815</v>
      </c>
      <c r="B993" s="6">
        <v>4924.2001953125</v>
      </c>
      <c r="C993" s="6">
        <v>5034.25</v>
      </c>
      <c r="D993" s="6">
        <v>4906</v>
      </c>
      <c r="E993" s="6">
        <v>5015.4501953125</v>
      </c>
      <c r="F993" s="6">
        <f t="shared" si="12"/>
        <v>4985.2333984375</v>
      </c>
      <c r="G993" s="6">
        <f t="shared" si="13"/>
        <v>5015.5425048828129</v>
      </c>
      <c r="H993" s="6">
        <f t="shared" si="14"/>
        <v>69.802514648437551</v>
      </c>
      <c r="I993" s="6">
        <f t="shared" si="15"/>
        <v>-28.94748285976571</v>
      </c>
    </row>
    <row r="994" spans="1:9" ht="14.25" customHeight="1" x14ac:dyDescent="0.3">
      <c r="A994" s="9">
        <v>40816</v>
      </c>
      <c r="B994" s="6">
        <v>4990.14990234375</v>
      </c>
      <c r="C994" s="6">
        <v>5025.5498046875</v>
      </c>
      <c r="D994" s="6">
        <v>4924.2998046875</v>
      </c>
      <c r="E994" s="6">
        <v>4943.25</v>
      </c>
      <c r="F994" s="6">
        <f t="shared" si="12"/>
        <v>4964.366536458333</v>
      </c>
      <c r="G994" s="6">
        <f t="shared" si="13"/>
        <v>5011.3099934895836</v>
      </c>
      <c r="H994" s="6">
        <f t="shared" si="14"/>
        <v>70.2643489583334</v>
      </c>
      <c r="I994" s="6">
        <f t="shared" si="15"/>
        <v>-44.539853403312598</v>
      </c>
    </row>
    <row r="995" spans="1:9" ht="14.25" customHeight="1" x14ac:dyDescent="0.3">
      <c r="A995" s="9">
        <v>40819</v>
      </c>
      <c r="B995" s="6">
        <v>4874.39990234375</v>
      </c>
      <c r="C995" s="6">
        <v>4879.14990234375</v>
      </c>
      <c r="D995" s="6">
        <v>4823.89990234375</v>
      </c>
      <c r="E995" s="6">
        <v>4849.5</v>
      </c>
      <c r="F995" s="6">
        <f t="shared" si="12"/>
        <v>4850.849934895833</v>
      </c>
      <c r="G995" s="6">
        <f t="shared" si="13"/>
        <v>5003.6533203125</v>
      </c>
      <c r="H995" s="6">
        <f t="shared" si="14"/>
        <v>77.1553548177084</v>
      </c>
      <c r="I995" s="6">
        <f t="shared" si="15"/>
        <v>-132.03091846546826</v>
      </c>
    </row>
    <row r="996" spans="1:9" ht="14.25" customHeight="1" x14ac:dyDescent="0.3">
      <c r="A996" s="9">
        <v>40820</v>
      </c>
      <c r="B996" s="6">
        <v>4823.5</v>
      </c>
      <c r="C996" s="6">
        <v>4869.75</v>
      </c>
      <c r="D996" s="6">
        <v>4728.2998046875</v>
      </c>
      <c r="E996" s="6">
        <v>4772.14990234375</v>
      </c>
      <c r="F996" s="6">
        <f t="shared" si="12"/>
        <v>4790.066569010417</v>
      </c>
      <c r="G996" s="6">
        <f t="shared" si="13"/>
        <v>4991.8216552734375</v>
      </c>
      <c r="H996" s="6">
        <f t="shared" si="14"/>
        <v>84.316031901041697</v>
      </c>
      <c r="I996" s="6">
        <f t="shared" si="15"/>
        <v>-159.52291374417959</v>
      </c>
    </row>
    <row r="997" spans="1:9" ht="14.25" customHeight="1" x14ac:dyDescent="0.3">
      <c r="A997" s="9">
        <v>40821</v>
      </c>
      <c r="B997" s="6">
        <v>4791.2998046875</v>
      </c>
      <c r="C997" s="6">
        <v>4827.7998046875</v>
      </c>
      <c r="D997" s="6">
        <v>4741</v>
      </c>
      <c r="E997" s="6">
        <v>4751.2998046875</v>
      </c>
      <c r="F997" s="6">
        <f t="shared" si="12"/>
        <v>4773.366536458333</v>
      </c>
      <c r="G997" s="6">
        <f t="shared" si="13"/>
        <v>4974.5658203124995</v>
      </c>
      <c r="H997" s="6">
        <f t="shared" si="14"/>
        <v>85.875787760416642</v>
      </c>
      <c r="I997" s="6">
        <f t="shared" si="15"/>
        <v>-156.19403256828633</v>
      </c>
    </row>
    <row r="998" spans="1:9" ht="14.25" customHeight="1" x14ac:dyDescent="0.3">
      <c r="A998" s="9">
        <v>40823</v>
      </c>
      <c r="B998" s="6">
        <v>4883.64990234375</v>
      </c>
      <c r="C998" s="6">
        <v>4922.60009765625</v>
      </c>
      <c r="D998" s="6">
        <v>4861.2001953125</v>
      </c>
      <c r="E998" s="6">
        <v>4888.0498046875</v>
      </c>
      <c r="F998" s="6">
        <f t="shared" si="12"/>
        <v>4890.61669921875</v>
      </c>
      <c r="G998" s="6">
        <f t="shared" si="13"/>
        <v>4962.0841552734364</v>
      </c>
      <c r="H998" s="6">
        <f t="shared" si="14"/>
        <v>79.687524414062494</v>
      </c>
      <c r="I998" s="6">
        <f t="shared" si="15"/>
        <v>-59.789748838924083</v>
      </c>
    </row>
    <row r="999" spans="1:9" ht="14.25" customHeight="1" x14ac:dyDescent="0.3">
      <c r="A999" s="9">
        <v>40826</v>
      </c>
      <c r="B999" s="6">
        <v>4886.85009765625</v>
      </c>
      <c r="C999" s="6">
        <v>4991.14990234375</v>
      </c>
      <c r="D999" s="6">
        <v>4882.0498046875</v>
      </c>
      <c r="E999" s="6">
        <v>4979.60009765625</v>
      </c>
      <c r="F999" s="6">
        <f t="shared" si="12"/>
        <v>4950.933268229167</v>
      </c>
      <c r="G999" s="6">
        <f t="shared" si="13"/>
        <v>4955.1308186848955</v>
      </c>
      <c r="H999" s="6">
        <f t="shared" si="14"/>
        <v>73.879439290364601</v>
      </c>
      <c r="I999" s="6">
        <f t="shared" si="15"/>
        <v>-3.7877479815289714</v>
      </c>
    </row>
    <row r="1000" spans="1:9" ht="14.25" customHeight="1" x14ac:dyDescent="0.3">
      <c r="A1000" s="9">
        <v>40827</v>
      </c>
      <c r="B1000" s="6">
        <v>5019.89990234375</v>
      </c>
      <c r="C1000" s="6">
        <v>5045.10009765625</v>
      </c>
      <c r="D1000" s="6">
        <v>4964</v>
      </c>
      <c r="E1000" s="6">
        <v>4974.35009765625</v>
      </c>
      <c r="F1000" s="6">
        <f t="shared" si="12"/>
        <v>4994.4833984375</v>
      </c>
      <c r="G1000" s="6">
        <f t="shared" si="13"/>
        <v>4957.4608235677078</v>
      </c>
      <c r="H1000" s="6">
        <f t="shared" si="14"/>
        <v>75.084777018229175</v>
      </c>
      <c r="I1000" s="6">
        <f t="shared" si="15"/>
        <v>32.871798465711869</v>
      </c>
    </row>
    <row r="1001" spans="1:9" ht="14.25" customHeight="1" x14ac:dyDescent="0.3">
      <c r="A1001" s="9">
        <v>40828</v>
      </c>
      <c r="B1001" s="6">
        <v>5011.2001953125</v>
      </c>
      <c r="C1001" s="6">
        <v>5109.7998046875</v>
      </c>
      <c r="D1001" s="6">
        <v>4997.64990234375</v>
      </c>
      <c r="E1001" s="6">
        <v>5099.39990234375</v>
      </c>
      <c r="F1001" s="6">
        <f t="shared" si="12"/>
        <v>5068.949869791667</v>
      </c>
      <c r="G1001" s="6">
        <f t="shared" si="13"/>
        <v>4962.8724853515632</v>
      </c>
      <c r="H1001" s="6">
        <f t="shared" si="14"/>
        <v>79.955272623697823</v>
      </c>
      <c r="I1001" s="6">
        <f t="shared" si="15"/>
        <v>88.447270546160851</v>
      </c>
    </row>
    <row r="1002" spans="1:9" ht="14.25" customHeight="1" x14ac:dyDescent="0.3">
      <c r="A1002" s="9">
        <v>40829</v>
      </c>
      <c r="B1002" s="6">
        <v>5130.7998046875</v>
      </c>
      <c r="C1002" s="6">
        <v>5136.9501953125</v>
      </c>
      <c r="D1002" s="6">
        <v>5067.64990234375</v>
      </c>
      <c r="E1002" s="6">
        <v>5077.85009765625</v>
      </c>
      <c r="F1002" s="6">
        <f t="shared" si="12"/>
        <v>5094.150065104167</v>
      </c>
      <c r="G1002" s="6">
        <f t="shared" si="13"/>
        <v>4968.311661783855</v>
      </c>
      <c r="H1002" s="6">
        <f t="shared" si="14"/>
        <v>85.701210123698047</v>
      </c>
      <c r="I1002" s="6">
        <f t="shared" si="15"/>
        <v>97.889246556869963</v>
      </c>
    </row>
    <row r="1003" spans="1:9" ht="14.25" customHeight="1" x14ac:dyDescent="0.3">
      <c r="A1003" s="9">
        <v>40830</v>
      </c>
      <c r="B1003" s="6">
        <v>5057.35009765625</v>
      </c>
      <c r="C1003" s="6">
        <v>5141.39990234375</v>
      </c>
      <c r="D1003" s="6">
        <v>5056.60009765625</v>
      </c>
      <c r="E1003" s="6">
        <v>5132.2998046875</v>
      </c>
      <c r="F1003" s="6">
        <f t="shared" si="12"/>
        <v>5110.099934895833</v>
      </c>
      <c r="G1003" s="6">
        <f t="shared" si="13"/>
        <v>4971.5733154296886</v>
      </c>
      <c r="H1003" s="6">
        <f t="shared" si="14"/>
        <v>89.289029134114713</v>
      </c>
      <c r="I1003" s="6">
        <f t="shared" si="15"/>
        <v>103.42936925138058</v>
      </c>
    </row>
    <row r="1004" spans="1:9" ht="14.25" customHeight="1" x14ac:dyDescent="0.3">
      <c r="A1004" s="9">
        <v>40833</v>
      </c>
      <c r="B1004" s="6">
        <v>5156.2001953125</v>
      </c>
      <c r="C1004" s="6">
        <v>5160.2001953125</v>
      </c>
      <c r="D1004" s="6">
        <v>5084.5</v>
      </c>
      <c r="E1004" s="6">
        <v>5118.25</v>
      </c>
      <c r="F1004" s="6">
        <f t="shared" si="12"/>
        <v>5120.9833984375</v>
      </c>
      <c r="G1004" s="6">
        <f t="shared" si="13"/>
        <v>4972.6899820963545</v>
      </c>
      <c r="H1004" s="6">
        <f t="shared" si="14"/>
        <v>90.517362467447953</v>
      </c>
      <c r="I1004" s="6">
        <f t="shared" si="15"/>
        <v>109.21913196080669</v>
      </c>
    </row>
    <row r="1005" spans="1:9" ht="14.25" customHeight="1" x14ac:dyDescent="0.3">
      <c r="A1005" s="9">
        <v>40834</v>
      </c>
      <c r="B1005" s="6">
        <v>5049.4501953125</v>
      </c>
      <c r="C1005" s="6">
        <v>5057.5</v>
      </c>
      <c r="D1005" s="6">
        <v>5011.0498046875</v>
      </c>
      <c r="E1005" s="6">
        <v>5037.5</v>
      </c>
      <c r="F1005" s="6">
        <f t="shared" si="12"/>
        <v>5035.349934895833</v>
      </c>
      <c r="G1005" s="6">
        <f t="shared" si="13"/>
        <v>4972.4641438802082</v>
      </c>
      <c r="H1005" s="6">
        <f t="shared" si="14"/>
        <v>90.268940429687476</v>
      </c>
      <c r="I1005" s="6">
        <f t="shared" si="15"/>
        <v>46.44328434290049</v>
      </c>
    </row>
    <row r="1006" spans="1:9" ht="14.25" customHeight="1" x14ac:dyDescent="0.3">
      <c r="A1006" s="9">
        <v>40835</v>
      </c>
      <c r="B1006" s="6">
        <v>5080.4501953125</v>
      </c>
      <c r="C1006" s="6">
        <v>5148.0498046875</v>
      </c>
      <c r="D1006" s="6">
        <v>5075.2998046875</v>
      </c>
      <c r="E1006" s="6">
        <v>5139.14990234375</v>
      </c>
      <c r="F1006" s="6">
        <f t="shared" si="12"/>
        <v>5120.833170572917</v>
      </c>
      <c r="G1006" s="6">
        <f t="shared" si="13"/>
        <v>4973.0833007812507</v>
      </c>
      <c r="H1006" s="6">
        <f t="shared" si="14"/>
        <v>90.950013020833424</v>
      </c>
      <c r="I1006" s="6">
        <f t="shared" si="15"/>
        <v>108.3011534829372</v>
      </c>
    </row>
    <row r="1007" spans="1:9" ht="14.25" customHeight="1" x14ac:dyDescent="0.3">
      <c r="A1007" s="9">
        <v>40836</v>
      </c>
      <c r="B1007" s="6">
        <v>5086.5498046875</v>
      </c>
      <c r="C1007" s="6">
        <v>5099</v>
      </c>
      <c r="D1007" s="6">
        <v>5033.9501953125</v>
      </c>
      <c r="E1007" s="6">
        <v>5091.89990234375</v>
      </c>
      <c r="F1007" s="6">
        <f t="shared" si="12"/>
        <v>5074.950032552083</v>
      </c>
      <c r="G1007" s="6">
        <f t="shared" si="13"/>
        <v>4969.9724690755211</v>
      </c>
      <c r="H1007" s="6">
        <f t="shared" si="14"/>
        <v>87.528098144531256</v>
      </c>
      <c r="I1007" s="6">
        <f t="shared" si="15"/>
        <v>79.957229508340035</v>
      </c>
    </row>
    <row r="1008" spans="1:9" ht="14.25" customHeight="1" x14ac:dyDescent="0.3">
      <c r="A1008" s="9">
        <v>40837</v>
      </c>
      <c r="B1008" s="6">
        <v>5106.60009765625</v>
      </c>
      <c r="C1008" s="6">
        <v>5120.75</v>
      </c>
      <c r="D1008" s="6">
        <v>5037.9501953125</v>
      </c>
      <c r="E1008" s="6">
        <v>5049.9501953125</v>
      </c>
      <c r="F1008" s="6">
        <f t="shared" si="12"/>
        <v>5069.550130208333</v>
      </c>
      <c r="G1008" s="6">
        <f t="shared" si="13"/>
        <v>4975.262475585937</v>
      </c>
      <c r="H1008" s="6">
        <f t="shared" si="14"/>
        <v>92.195857747395806</v>
      </c>
      <c r="I1008" s="6">
        <f t="shared" si="15"/>
        <v>68.179241400578263</v>
      </c>
    </row>
    <row r="1009" spans="1:9" ht="14.25" customHeight="1" x14ac:dyDescent="0.3">
      <c r="A1009" s="9">
        <v>40840</v>
      </c>
      <c r="B1009" s="6">
        <v>5114.7001953125</v>
      </c>
      <c r="C1009" s="6">
        <v>5145.64990234375</v>
      </c>
      <c r="D1009" s="6">
        <v>5084.75</v>
      </c>
      <c r="E1009" s="6">
        <v>5098.35009765625</v>
      </c>
      <c r="F1009" s="6">
        <f t="shared" si="12"/>
        <v>5109.583333333333</v>
      </c>
      <c r="G1009" s="6">
        <f t="shared" si="13"/>
        <v>4986.9483072916655</v>
      </c>
      <c r="H1009" s="6">
        <f t="shared" si="14"/>
        <v>92.945019531249955</v>
      </c>
      <c r="I1009" s="6">
        <f t="shared" si="15"/>
        <v>87.96241524301378</v>
      </c>
    </row>
    <row r="1010" spans="1:9" ht="14.25" customHeight="1" x14ac:dyDescent="0.3">
      <c r="A1010" s="9">
        <v>40841</v>
      </c>
      <c r="B1010" s="6">
        <v>5137.89990234375</v>
      </c>
      <c r="C1010" s="6">
        <v>5211</v>
      </c>
      <c r="D1010" s="6">
        <v>5085.5498046875</v>
      </c>
      <c r="E1010" s="6">
        <v>5191.60009765625</v>
      </c>
      <c r="F1010" s="6">
        <f t="shared" si="12"/>
        <v>5162.716634114583</v>
      </c>
      <c r="G1010" s="6">
        <f t="shared" si="13"/>
        <v>5003.8499755859357</v>
      </c>
      <c r="H1010" s="6">
        <f t="shared" si="14"/>
        <v>92.866674804687449</v>
      </c>
      <c r="I1010" s="6">
        <f t="shared" si="15"/>
        <v>114.04640675302723</v>
      </c>
    </row>
    <row r="1011" spans="1:9" ht="14.25" customHeight="1" x14ac:dyDescent="0.3">
      <c r="A1011" s="9">
        <v>40844</v>
      </c>
      <c r="B1011" s="6">
        <v>5341.89990234375</v>
      </c>
      <c r="C1011" s="6">
        <v>5399.7001953125</v>
      </c>
      <c r="D1011" s="6">
        <v>5322.7998046875</v>
      </c>
      <c r="E1011" s="6">
        <v>5360.7001953125</v>
      </c>
      <c r="F1011" s="6">
        <f t="shared" si="12"/>
        <v>5361.066731770833</v>
      </c>
      <c r="G1011" s="6">
        <f t="shared" si="13"/>
        <v>5024.2474772135402</v>
      </c>
      <c r="H1011" s="6">
        <f t="shared" si="14"/>
        <v>106.15109863281259</v>
      </c>
      <c r="I1011" s="6">
        <f t="shared" si="15"/>
        <v>211.53447547593444</v>
      </c>
    </row>
    <row r="1012" spans="1:9" ht="14.25" customHeight="1" x14ac:dyDescent="0.3">
      <c r="A1012" s="9">
        <v>40847</v>
      </c>
      <c r="B1012" s="6">
        <v>5358.89990234375</v>
      </c>
      <c r="C1012" s="6">
        <v>5360.25</v>
      </c>
      <c r="D1012" s="6">
        <v>5314.60009765625</v>
      </c>
      <c r="E1012" s="6">
        <v>5326.60009765625</v>
      </c>
      <c r="F1012" s="6">
        <f t="shared" si="12"/>
        <v>5333.816731770833</v>
      </c>
      <c r="G1012" s="6">
        <f t="shared" si="13"/>
        <v>5043.0983154296864</v>
      </c>
      <c r="H1012" s="6">
        <f t="shared" si="14"/>
        <v>115.26185628255216</v>
      </c>
      <c r="I1012" s="6">
        <f t="shared" si="15"/>
        <v>168.14953689940086</v>
      </c>
    </row>
    <row r="1013" spans="1:9" ht="14.25" customHeight="1" x14ac:dyDescent="0.3">
      <c r="A1013" s="9">
        <v>40848</v>
      </c>
      <c r="B1013" s="6">
        <v>5278.60009765625</v>
      </c>
      <c r="C1013" s="6">
        <v>5310.85009765625</v>
      </c>
      <c r="D1013" s="6">
        <v>5238.2998046875</v>
      </c>
      <c r="E1013" s="6">
        <v>5257.9501953125</v>
      </c>
      <c r="F1013" s="6">
        <f t="shared" si="12"/>
        <v>5269.033365885417</v>
      </c>
      <c r="G1013" s="6">
        <f t="shared" si="13"/>
        <v>5057.2883138020825</v>
      </c>
      <c r="H1013" s="6">
        <f t="shared" si="14"/>
        <v>120.82736328125016</v>
      </c>
      <c r="I1013" s="6">
        <f t="shared" si="15"/>
        <v>116.83062861097946</v>
      </c>
    </row>
    <row r="1014" spans="1:9" ht="14.25" customHeight="1" x14ac:dyDescent="0.3">
      <c r="A1014" s="9">
        <v>40849</v>
      </c>
      <c r="B1014" s="6">
        <v>5216.75</v>
      </c>
      <c r="C1014" s="6">
        <v>5300.10009765625</v>
      </c>
      <c r="D1014" s="6">
        <v>5204.9501953125</v>
      </c>
      <c r="E1014" s="6">
        <v>5258.4501953125</v>
      </c>
      <c r="F1014" s="6">
        <f t="shared" si="12"/>
        <v>5254.500162760417</v>
      </c>
      <c r="G1014" s="6">
        <f t="shared" si="13"/>
        <v>5071.7949951171868</v>
      </c>
      <c r="H1014" s="6">
        <f t="shared" si="14"/>
        <v>122.19886149088548</v>
      </c>
      <c r="I1014" s="6">
        <f t="shared" si="15"/>
        <v>99.676415646942701</v>
      </c>
    </row>
    <row r="1015" spans="1:9" ht="14.25" customHeight="1" x14ac:dyDescent="0.3">
      <c r="A1015" s="9">
        <v>40850</v>
      </c>
      <c r="B1015" s="6">
        <v>5241.5498046875</v>
      </c>
      <c r="C1015" s="6">
        <v>5281.60009765625</v>
      </c>
      <c r="D1015" s="6">
        <v>5201.85009765625</v>
      </c>
      <c r="E1015" s="6">
        <v>5265.75</v>
      </c>
      <c r="F1015" s="6">
        <f t="shared" si="12"/>
        <v>5249.7333984375</v>
      </c>
      <c r="G1015" s="6">
        <f t="shared" si="13"/>
        <v>5091.7391682942707</v>
      </c>
      <c r="H1015" s="6">
        <f t="shared" si="14"/>
        <v>117.73860758463543</v>
      </c>
      <c r="I1015" s="6">
        <f t="shared" si="15"/>
        <v>89.460448805153092</v>
      </c>
    </row>
    <row r="1016" spans="1:9" ht="14.25" customHeight="1" x14ac:dyDescent="0.3">
      <c r="A1016" s="9">
        <v>40851</v>
      </c>
      <c r="B1016" s="6">
        <v>5325.39990234375</v>
      </c>
      <c r="C1016" s="6">
        <v>5326.4501953125</v>
      </c>
      <c r="D1016" s="6">
        <v>5256.7998046875</v>
      </c>
      <c r="E1016" s="6">
        <v>5284.2001953125</v>
      </c>
      <c r="F1016" s="6">
        <f t="shared" si="12"/>
        <v>5289.150065104167</v>
      </c>
      <c r="G1016" s="6">
        <f t="shared" si="13"/>
        <v>5116.6933430989593</v>
      </c>
      <c r="H1016" s="6">
        <f t="shared" si="14"/>
        <v>111.15935709635433</v>
      </c>
      <c r="I1016" s="6">
        <f t="shared" si="15"/>
        <v>103.42912284371468</v>
      </c>
    </row>
    <row r="1017" spans="1:9" ht="14.25" customHeight="1" x14ac:dyDescent="0.3">
      <c r="A1017" s="9">
        <v>40855</v>
      </c>
      <c r="B1017" s="6">
        <v>5292.25</v>
      </c>
      <c r="C1017" s="6">
        <v>5304.25</v>
      </c>
      <c r="D1017" s="6">
        <v>5252</v>
      </c>
      <c r="E1017" s="6">
        <v>5289.35009765625</v>
      </c>
      <c r="F1017" s="6">
        <f t="shared" si="12"/>
        <v>5281.86669921875</v>
      </c>
      <c r="G1017" s="6">
        <f t="shared" si="13"/>
        <v>5142.1183512369798</v>
      </c>
      <c r="H1017" s="6">
        <f t="shared" si="14"/>
        <v>106.49369791666682</v>
      </c>
      <c r="I1017" s="6">
        <f t="shared" si="15"/>
        <v>87.484580913026235</v>
      </c>
    </row>
    <row r="1018" spans="1:9" ht="14.25" customHeight="1" x14ac:dyDescent="0.3">
      <c r="A1018" s="9">
        <v>40856</v>
      </c>
      <c r="B1018" s="6">
        <v>5309.7001953125</v>
      </c>
      <c r="C1018" s="6">
        <v>5317.5</v>
      </c>
      <c r="D1018" s="6">
        <v>5211.75</v>
      </c>
      <c r="E1018" s="6">
        <v>5221.0498046875</v>
      </c>
      <c r="F1018" s="6">
        <f t="shared" si="12"/>
        <v>5250.099934895833</v>
      </c>
      <c r="G1018" s="6">
        <f t="shared" si="13"/>
        <v>5160.0925130208343</v>
      </c>
      <c r="H1018" s="6">
        <f t="shared" si="14"/>
        <v>101.11511067708344</v>
      </c>
      <c r="I1018" s="6">
        <f t="shared" si="15"/>
        <v>59.343205496055738</v>
      </c>
    </row>
    <row r="1019" spans="1:9" ht="14.25" customHeight="1" x14ac:dyDescent="0.3">
      <c r="A1019" s="9">
        <v>40858</v>
      </c>
      <c r="B1019" s="6">
        <v>5159.75</v>
      </c>
      <c r="C1019" s="6">
        <v>5198.60009765625</v>
      </c>
      <c r="D1019" s="6">
        <v>5142.25</v>
      </c>
      <c r="E1019" s="6">
        <v>5168.85009765625</v>
      </c>
      <c r="F1019" s="6">
        <f t="shared" si="12"/>
        <v>5169.900065104167</v>
      </c>
      <c r="G1019" s="6">
        <f t="shared" si="13"/>
        <v>5171.0408528645839</v>
      </c>
      <c r="H1019" s="6">
        <f t="shared" si="14"/>
        <v>92.094026692708482</v>
      </c>
      <c r="I1019" s="6">
        <f t="shared" si="15"/>
        <v>-0.82581379153826018</v>
      </c>
    </row>
    <row r="1020" spans="1:9" ht="14.25" customHeight="1" x14ac:dyDescent="0.3">
      <c r="A1020" s="9">
        <v>40861</v>
      </c>
      <c r="B1020" s="6">
        <v>5217.35009765625</v>
      </c>
      <c r="C1020" s="6">
        <v>5228.89990234375</v>
      </c>
      <c r="D1020" s="6">
        <v>5140.5498046875</v>
      </c>
      <c r="E1020" s="6">
        <v>5148.35009765625</v>
      </c>
      <c r="F1020" s="6">
        <f t="shared" si="12"/>
        <v>5172.599934895833</v>
      </c>
      <c r="G1020" s="6">
        <f t="shared" si="13"/>
        <v>5179.9466796875004</v>
      </c>
      <c r="H1020" s="6">
        <f t="shared" si="14"/>
        <v>84.969365234375118</v>
      </c>
      <c r="I1020" s="6">
        <f t="shared" si="15"/>
        <v>-5.7642302582838347</v>
      </c>
    </row>
    <row r="1021" spans="1:9" ht="14.25" customHeight="1" x14ac:dyDescent="0.3">
      <c r="A1021" s="9">
        <v>40862</v>
      </c>
      <c r="B1021" s="6">
        <v>5131.2001953125</v>
      </c>
      <c r="C1021" s="6">
        <v>5158.75</v>
      </c>
      <c r="D1021" s="6">
        <v>5052.85009765625</v>
      </c>
      <c r="E1021" s="6">
        <v>5068.5</v>
      </c>
      <c r="F1021" s="6">
        <f t="shared" si="12"/>
        <v>5093.36669921875</v>
      </c>
      <c r="G1021" s="6">
        <f t="shared" si="13"/>
        <v>5181.1675211588545</v>
      </c>
      <c r="H1021" s="6">
        <f t="shared" si="14"/>
        <v>83.992692057291791</v>
      </c>
      <c r="I1021" s="6">
        <f t="shared" si="15"/>
        <v>-69.689254933603934</v>
      </c>
    </row>
    <row r="1022" spans="1:9" ht="14.25" customHeight="1" x14ac:dyDescent="0.3">
      <c r="A1022" s="9">
        <v>40863</v>
      </c>
      <c r="B1022" s="6">
        <v>5059.10009765625</v>
      </c>
      <c r="C1022" s="6">
        <v>5065.2001953125</v>
      </c>
      <c r="D1022" s="6">
        <v>4989.5</v>
      </c>
      <c r="E1022" s="6">
        <v>5030.4501953125</v>
      </c>
      <c r="F1022" s="6">
        <f t="shared" ref="F1022:F1276" si="16">AVERAGE(C1022:E1022)</f>
        <v>5028.383463541667</v>
      </c>
      <c r="G1022" s="6">
        <f t="shared" si="13"/>
        <v>5177.8791910807286</v>
      </c>
      <c r="H1022" s="6">
        <f t="shared" si="14"/>
        <v>86.623356119791609</v>
      </c>
      <c r="I1022" s="6">
        <f t="shared" si="15"/>
        <v>-115.05421034662881</v>
      </c>
    </row>
    <row r="1023" spans="1:9" ht="14.25" customHeight="1" x14ac:dyDescent="0.3">
      <c r="A1023" s="9">
        <v>40864</v>
      </c>
      <c r="B1023" s="6">
        <v>5027.10009765625</v>
      </c>
      <c r="C1023" s="6">
        <v>5036.7998046875</v>
      </c>
      <c r="D1023" s="6">
        <v>4919.4501953125</v>
      </c>
      <c r="E1023" s="6">
        <v>4934.75</v>
      </c>
      <c r="F1023" s="6">
        <f t="shared" si="16"/>
        <v>4963.666666666667</v>
      </c>
      <c r="G1023" s="6">
        <f t="shared" si="13"/>
        <v>5170.5575276692707</v>
      </c>
      <c r="H1023" s="6">
        <f t="shared" si="14"/>
        <v>92.684927571614566</v>
      </c>
      <c r="I1023" s="6">
        <f t="shared" si="15"/>
        <v>-148.81302093248195</v>
      </c>
    </row>
    <row r="1024" spans="1:9" ht="14.25" customHeight="1" x14ac:dyDescent="0.3">
      <c r="A1024" s="9">
        <v>40865</v>
      </c>
      <c r="B1024" s="6">
        <v>4899.14990234375</v>
      </c>
      <c r="C1024" s="6">
        <v>4915.89990234375</v>
      </c>
      <c r="D1024" s="6">
        <v>4837.9501953125</v>
      </c>
      <c r="E1024" s="6">
        <v>4905.7998046875</v>
      </c>
      <c r="F1024" s="6">
        <f t="shared" si="16"/>
        <v>4886.549967447917</v>
      </c>
      <c r="G1024" s="6">
        <f t="shared" si="13"/>
        <v>5158.835856119792</v>
      </c>
      <c r="H1024" s="6">
        <f t="shared" si="14"/>
        <v>104.72893066406246</v>
      </c>
      <c r="I1024" s="6">
        <f t="shared" si="15"/>
        <v>-173.32739351986874</v>
      </c>
    </row>
    <row r="1025" spans="1:9" ht="14.25" customHeight="1" x14ac:dyDescent="0.3">
      <c r="A1025" s="9">
        <v>40868</v>
      </c>
      <c r="B1025" s="6">
        <v>4873.7998046875</v>
      </c>
      <c r="C1025" s="6">
        <v>4873.7998046875</v>
      </c>
      <c r="D1025" s="6">
        <v>4764.7998046875</v>
      </c>
      <c r="E1025" s="6">
        <v>4778.35009765625</v>
      </c>
      <c r="F1025" s="6">
        <f t="shared" si="16"/>
        <v>4805.64990234375</v>
      </c>
      <c r="G1025" s="6">
        <f t="shared" si="13"/>
        <v>5147.3508544921879</v>
      </c>
      <c r="H1025" s="6">
        <f t="shared" si="14"/>
        <v>117.36243245442702</v>
      </c>
      <c r="I1025" s="6">
        <f t="shared" si="15"/>
        <v>-194.10013068200718</v>
      </c>
    </row>
    <row r="1026" spans="1:9" ht="14.25" customHeight="1" x14ac:dyDescent="0.3">
      <c r="A1026" s="9">
        <v>40869</v>
      </c>
      <c r="B1026" s="6">
        <v>4794.85009765625</v>
      </c>
      <c r="C1026" s="6">
        <v>4854</v>
      </c>
      <c r="D1026" s="6">
        <v>4782.5498046875</v>
      </c>
      <c r="E1026" s="6">
        <v>4812.35009765625</v>
      </c>
      <c r="F1026" s="6">
        <f t="shared" si="16"/>
        <v>4816.299967447917</v>
      </c>
      <c r="G1026" s="6">
        <f t="shared" si="13"/>
        <v>5132.1241943359382</v>
      </c>
      <c r="H1026" s="6">
        <f t="shared" si="14"/>
        <v>134.11175862630199</v>
      </c>
      <c r="I1026" s="6">
        <f t="shared" si="15"/>
        <v>-156.99554367839096</v>
      </c>
    </row>
    <row r="1027" spans="1:9" ht="14.25" customHeight="1" x14ac:dyDescent="0.3">
      <c r="A1027" s="9">
        <v>40870</v>
      </c>
      <c r="B1027" s="6">
        <v>4779.5</v>
      </c>
      <c r="C1027" s="6">
        <v>4779.5</v>
      </c>
      <c r="D1027" s="6">
        <v>4640.9501953125</v>
      </c>
      <c r="E1027" s="6">
        <v>4706.4501953125</v>
      </c>
      <c r="F1027" s="6">
        <f t="shared" si="16"/>
        <v>4708.966796875</v>
      </c>
      <c r="G1027" s="6">
        <f t="shared" si="13"/>
        <v>5113.8250325520839</v>
      </c>
      <c r="H1027" s="6">
        <f t="shared" si="14"/>
        <v>154.24083658854155</v>
      </c>
      <c r="I1027" s="6">
        <f t="shared" si="15"/>
        <v>-174.98964374227234</v>
      </c>
    </row>
    <row r="1028" spans="1:9" ht="14.25" customHeight="1" x14ac:dyDescent="0.3">
      <c r="A1028" s="9">
        <v>40872</v>
      </c>
      <c r="B1028" s="6">
        <v>4731.2998046875</v>
      </c>
      <c r="C1028" s="6">
        <v>4767.2998046875</v>
      </c>
      <c r="D1028" s="6">
        <v>4693.10009765625</v>
      </c>
      <c r="E1028" s="6">
        <v>4710.0498046875</v>
      </c>
      <c r="F1028" s="6">
        <f t="shared" si="16"/>
        <v>4723.483235677083</v>
      </c>
      <c r="G1028" s="6">
        <f t="shared" si="13"/>
        <v>5096.5216878255214</v>
      </c>
      <c r="H1028" s="6">
        <f t="shared" si="14"/>
        <v>174.58068033854147</v>
      </c>
      <c r="I1028" s="6">
        <f t="shared" si="15"/>
        <v>-142.45121564999965</v>
      </c>
    </row>
    <row r="1029" spans="1:9" ht="14.25" customHeight="1" x14ac:dyDescent="0.3">
      <c r="A1029" s="9">
        <v>40875</v>
      </c>
      <c r="B1029" s="6">
        <v>4769.2998046875</v>
      </c>
      <c r="C1029" s="6">
        <v>4859.10009765625</v>
      </c>
      <c r="D1029" s="6">
        <v>4766.39990234375</v>
      </c>
      <c r="E1029" s="6">
        <v>4851.2998046875</v>
      </c>
      <c r="F1029" s="6">
        <f t="shared" si="16"/>
        <v>4825.599934895833</v>
      </c>
      <c r="G1029" s="6">
        <f t="shared" si="13"/>
        <v>5082.3225179036463</v>
      </c>
      <c r="H1029" s="6">
        <f t="shared" si="14"/>
        <v>189.99802083333321</v>
      </c>
      <c r="I1029" s="6">
        <f t="shared" si="15"/>
        <v>-90.079037624295736</v>
      </c>
    </row>
    <row r="1030" spans="1:9" ht="14.25" customHeight="1" x14ac:dyDescent="0.3">
      <c r="A1030" s="9">
        <v>40876</v>
      </c>
      <c r="B1030" s="6">
        <v>4864.2001953125</v>
      </c>
      <c r="C1030" s="6">
        <v>4866.10009765625</v>
      </c>
      <c r="D1030" s="6">
        <v>4787.10009765625</v>
      </c>
      <c r="E1030" s="6">
        <v>4805.10009765625</v>
      </c>
      <c r="F1030" s="6">
        <f t="shared" si="16"/>
        <v>4819.433430989583</v>
      </c>
      <c r="G1030" s="6">
        <f t="shared" si="13"/>
        <v>5065.1583577473957</v>
      </c>
      <c r="H1030" s="6">
        <f t="shared" si="14"/>
        <v>200.83918538411459</v>
      </c>
      <c r="I1030" s="6">
        <f t="shared" si="15"/>
        <v>-81.566063676883886</v>
      </c>
    </row>
    <row r="1031" spans="1:9" ht="14.25" customHeight="1" x14ac:dyDescent="0.3">
      <c r="A1031" s="9">
        <v>40877</v>
      </c>
      <c r="B1031" s="6">
        <v>4766.14990234375</v>
      </c>
      <c r="C1031" s="6">
        <v>4851.5498046875</v>
      </c>
      <c r="D1031" s="6">
        <v>4754.7998046875</v>
      </c>
      <c r="E1031" s="6">
        <v>4832.0498046875</v>
      </c>
      <c r="F1031" s="6">
        <f t="shared" si="16"/>
        <v>4812.7998046875</v>
      </c>
      <c r="G1031" s="6">
        <f t="shared" si="13"/>
        <v>5037.7450113932291</v>
      </c>
      <c r="H1031" s="6">
        <f t="shared" si="14"/>
        <v>198.66169433593751</v>
      </c>
      <c r="I1031" s="6">
        <f t="shared" si="15"/>
        <v>-75.486858016807247</v>
      </c>
    </row>
    <row r="1032" spans="1:9" ht="14.25" customHeight="1" x14ac:dyDescent="0.3">
      <c r="A1032" s="9">
        <v>40878</v>
      </c>
      <c r="B1032" s="6">
        <v>4970.85009765625</v>
      </c>
      <c r="C1032" s="6">
        <v>5011.89990234375</v>
      </c>
      <c r="D1032" s="6">
        <v>4916.7001953125</v>
      </c>
      <c r="E1032" s="6">
        <v>4936.85009765625</v>
      </c>
      <c r="F1032" s="6">
        <f t="shared" si="16"/>
        <v>4955.150065104167</v>
      </c>
      <c r="G1032" s="6">
        <f t="shared" si="13"/>
        <v>5018.8116780598957</v>
      </c>
      <c r="H1032" s="6">
        <f t="shared" si="14"/>
        <v>187.05170084635421</v>
      </c>
      <c r="I1032" s="6">
        <f t="shared" si="15"/>
        <v>-22.689489115461509</v>
      </c>
    </row>
    <row r="1033" spans="1:9" ht="14.25" customHeight="1" x14ac:dyDescent="0.3">
      <c r="A1033" s="9">
        <v>40879</v>
      </c>
      <c r="B1033" s="6">
        <v>4940.85009765625</v>
      </c>
      <c r="C1033" s="6">
        <v>5062.5498046875</v>
      </c>
      <c r="D1033" s="6">
        <v>4918.39990234375</v>
      </c>
      <c r="E1033" s="6">
        <v>5050.14990234375</v>
      </c>
      <c r="F1033" s="6">
        <f t="shared" si="16"/>
        <v>5010.366536458333</v>
      </c>
      <c r="G1033" s="6">
        <f t="shared" si="13"/>
        <v>5005.8783365885411</v>
      </c>
      <c r="H1033" s="6">
        <f t="shared" si="14"/>
        <v>174.11835937500001</v>
      </c>
      <c r="I1033" s="6">
        <f t="shared" si="15"/>
        <v>1.7184478749215644</v>
      </c>
    </row>
    <row r="1034" spans="1:9" ht="14.25" customHeight="1" x14ac:dyDescent="0.3">
      <c r="A1034" s="9">
        <v>40882</v>
      </c>
      <c r="B1034" s="6">
        <v>5036.5</v>
      </c>
      <c r="C1034" s="6">
        <v>5055.39990234375</v>
      </c>
      <c r="D1034" s="6">
        <v>5002.5498046875</v>
      </c>
      <c r="E1034" s="6">
        <v>5039.14990234375</v>
      </c>
      <c r="F1034" s="6">
        <f t="shared" si="16"/>
        <v>5032.366536458333</v>
      </c>
      <c r="G1034" s="6">
        <f t="shared" si="13"/>
        <v>4994.7716552734364</v>
      </c>
      <c r="H1034" s="6">
        <f t="shared" si="14"/>
        <v>163.01167805989581</v>
      </c>
      <c r="I1034" s="6">
        <f t="shared" si="15"/>
        <v>15.375127979515282</v>
      </c>
    </row>
    <row r="1035" spans="1:9" ht="14.25" customHeight="1" x14ac:dyDescent="0.3">
      <c r="A1035" s="9">
        <v>40884</v>
      </c>
      <c r="B1035" s="6">
        <v>5050.10009765625</v>
      </c>
      <c r="C1035" s="6">
        <v>5099.25</v>
      </c>
      <c r="D1035" s="6">
        <v>5032.25</v>
      </c>
      <c r="E1035" s="6">
        <v>5062.60009765625</v>
      </c>
      <c r="F1035" s="6">
        <f t="shared" si="16"/>
        <v>5064.700032552083</v>
      </c>
      <c r="G1035" s="6">
        <f t="shared" si="13"/>
        <v>4985.5199869791659</v>
      </c>
      <c r="H1035" s="6">
        <f t="shared" si="14"/>
        <v>153.76000976562494</v>
      </c>
      <c r="I1035" s="6">
        <f t="shared" si="15"/>
        <v>34.330576024984481</v>
      </c>
    </row>
    <row r="1036" spans="1:9" ht="14.25" customHeight="1" x14ac:dyDescent="0.3">
      <c r="A1036" s="9">
        <v>40885</v>
      </c>
      <c r="B1036" s="6">
        <v>5037.39990234375</v>
      </c>
      <c r="C1036" s="6">
        <v>5049.0498046875</v>
      </c>
      <c r="D1036" s="6">
        <v>4921.4501953125</v>
      </c>
      <c r="E1036" s="6">
        <v>4943.64990234375</v>
      </c>
      <c r="F1036" s="6">
        <f t="shared" si="16"/>
        <v>4971.38330078125</v>
      </c>
      <c r="G1036" s="6">
        <f t="shared" si="13"/>
        <v>4969.6316487630202</v>
      </c>
      <c r="H1036" s="6">
        <f t="shared" si="14"/>
        <v>137.87167154947912</v>
      </c>
      <c r="I1036" s="6">
        <f t="shared" si="15"/>
        <v>0.84699634016849945</v>
      </c>
    </row>
    <row r="1037" spans="1:9" ht="14.25" customHeight="1" x14ac:dyDescent="0.3">
      <c r="A1037" s="9">
        <v>40886</v>
      </c>
      <c r="B1037" s="6">
        <v>4870.75</v>
      </c>
      <c r="C1037" s="6">
        <v>4918.35009765625</v>
      </c>
      <c r="D1037" s="6">
        <v>4841.75</v>
      </c>
      <c r="E1037" s="6">
        <v>4866.7001953125</v>
      </c>
      <c r="F1037" s="6">
        <f t="shared" si="16"/>
        <v>4875.60009765625</v>
      </c>
      <c r="G1037" s="6">
        <f t="shared" si="13"/>
        <v>4949.3183186848955</v>
      </c>
      <c r="H1037" s="6">
        <f t="shared" si="14"/>
        <v>126.94817301432295</v>
      </c>
      <c r="I1037" s="6">
        <f t="shared" si="15"/>
        <v>-38.713027150236215</v>
      </c>
    </row>
    <row r="1038" spans="1:9" ht="14.25" customHeight="1" x14ac:dyDescent="0.3">
      <c r="A1038" s="9">
        <v>40889</v>
      </c>
      <c r="B1038" s="6">
        <v>4906.85009765625</v>
      </c>
      <c r="C1038" s="6">
        <v>4910.25</v>
      </c>
      <c r="D1038" s="6">
        <v>4755.5498046875</v>
      </c>
      <c r="E1038" s="6">
        <v>4764.60009765625</v>
      </c>
      <c r="F1038" s="6">
        <f t="shared" si="16"/>
        <v>4810.13330078125</v>
      </c>
      <c r="G1038" s="6">
        <f t="shared" si="13"/>
        <v>4927.3199869791661</v>
      </c>
      <c r="H1038" s="6">
        <f t="shared" si="14"/>
        <v>118.86834309895835</v>
      </c>
      <c r="I1038" s="6">
        <f t="shared" si="15"/>
        <v>-65.723518498309062</v>
      </c>
    </row>
    <row r="1039" spans="1:9" ht="14.25" customHeight="1" x14ac:dyDescent="0.3">
      <c r="A1039" s="9">
        <v>40890</v>
      </c>
      <c r="B1039" s="6">
        <v>4733.60009765625</v>
      </c>
      <c r="C1039" s="6">
        <v>4824.7001953125</v>
      </c>
      <c r="D1039" s="6">
        <v>4728.5</v>
      </c>
      <c r="E1039" s="6">
        <v>4800.60009765625</v>
      </c>
      <c r="F1039" s="6">
        <f t="shared" si="16"/>
        <v>4784.60009765625</v>
      </c>
      <c r="G1039" s="6">
        <f t="shared" si="13"/>
        <v>4908.0549886067702</v>
      </c>
      <c r="H1039" s="6">
        <f t="shared" si="14"/>
        <v>111.94883382161451</v>
      </c>
      <c r="I1039" s="6">
        <f t="shared" si="15"/>
        <v>-73.51864045750284</v>
      </c>
    </row>
    <row r="1040" spans="1:9" ht="14.25" customHeight="1" x14ac:dyDescent="0.3">
      <c r="A1040" s="9">
        <v>40891</v>
      </c>
      <c r="B1040" s="6">
        <v>4788.7001953125</v>
      </c>
      <c r="C1040" s="6">
        <v>4839.5498046875</v>
      </c>
      <c r="D1040" s="6">
        <v>4750.39990234375</v>
      </c>
      <c r="E1040" s="6">
        <v>4763.25</v>
      </c>
      <c r="F1040" s="6">
        <f t="shared" si="16"/>
        <v>4784.39990234375</v>
      </c>
      <c r="G1040" s="6">
        <f t="shared" si="13"/>
        <v>4888.6449869791668</v>
      </c>
      <c r="H1040" s="6">
        <f t="shared" si="14"/>
        <v>101.02234049479171</v>
      </c>
      <c r="I1040" s="6">
        <f t="shared" si="15"/>
        <v>-68.793420098855094</v>
      </c>
    </row>
    <row r="1041" spans="1:9" ht="14.25" customHeight="1" x14ac:dyDescent="0.3">
      <c r="A1041" s="9">
        <v>40892</v>
      </c>
      <c r="B1041" s="6">
        <v>4712.7998046875</v>
      </c>
      <c r="C1041" s="6">
        <v>4768.64990234375</v>
      </c>
      <c r="D1041" s="6">
        <v>4673.85009765625</v>
      </c>
      <c r="E1041" s="6">
        <v>4746.35009765625</v>
      </c>
      <c r="F1041" s="6">
        <f t="shared" si="16"/>
        <v>4729.61669921875</v>
      </c>
      <c r="G1041" s="6">
        <f t="shared" ref="G1041:G1295" si="17">AVERAGE(F1022:F1041)</f>
        <v>4870.4574869791668</v>
      </c>
      <c r="H1041" s="6">
        <f t="shared" ref="H1041:H1295" si="18">AVEDEV(F1022:F1041)</f>
        <v>95.404928385416724</v>
      </c>
      <c r="I1041" s="6">
        <f t="shared" ref="I1041:I1295" si="19">(F1041-G1041)/(0.015*H1041)</f>
        <v>-98.416151131765673</v>
      </c>
    </row>
    <row r="1042" spans="1:9" ht="14.25" customHeight="1" x14ac:dyDescent="0.3">
      <c r="A1042" s="9">
        <v>40893</v>
      </c>
      <c r="B1042" s="6">
        <v>4752.5</v>
      </c>
      <c r="C1042" s="6">
        <v>4818.85009765625</v>
      </c>
      <c r="D1042" s="6">
        <v>4628.2001953125</v>
      </c>
      <c r="E1042" s="6">
        <v>4651.60009765625</v>
      </c>
      <c r="F1042" s="6">
        <f t="shared" si="16"/>
        <v>4699.550130208333</v>
      </c>
      <c r="G1042" s="6">
        <f t="shared" si="17"/>
        <v>4854.0158203125002</v>
      </c>
      <c r="H1042" s="6">
        <f t="shared" si="18"/>
        <v>92.765664062500079</v>
      </c>
      <c r="I1042" s="6">
        <f t="shared" si="19"/>
        <v>-111.00780420946643</v>
      </c>
    </row>
    <row r="1043" spans="1:9" ht="14.25" customHeight="1" x14ac:dyDescent="0.3">
      <c r="A1043" s="9">
        <v>40896</v>
      </c>
      <c r="B1043" s="6">
        <v>4623.14990234375</v>
      </c>
      <c r="C1043" s="6">
        <v>4623.14990234375</v>
      </c>
      <c r="D1043" s="6">
        <v>4555.89990234375</v>
      </c>
      <c r="E1043" s="6">
        <v>4613.10009765625</v>
      </c>
      <c r="F1043" s="6">
        <f t="shared" si="16"/>
        <v>4597.38330078125</v>
      </c>
      <c r="G1043" s="6">
        <f t="shared" si="17"/>
        <v>4835.7016520182287</v>
      </c>
      <c r="H1043" s="6">
        <f t="shared" si="18"/>
        <v>94.620497233072825</v>
      </c>
      <c r="I1043" s="6">
        <f t="shared" si="19"/>
        <v>-167.91171624610672</v>
      </c>
    </row>
    <row r="1044" spans="1:9" ht="14.25" customHeight="1" x14ac:dyDescent="0.3">
      <c r="A1044" s="9">
        <v>40897</v>
      </c>
      <c r="B1044" s="6">
        <v>4635.7998046875</v>
      </c>
      <c r="C1044" s="6">
        <v>4637.25</v>
      </c>
      <c r="D1044" s="6">
        <v>4531.14990234375</v>
      </c>
      <c r="E1044" s="6">
        <v>4544.2001953125</v>
      </c>
      <c r="F1044" s="6">
        <f t="shared" si="16"/>
        <v>4570.86669921875</v>
      </c>
      <c r="G1044" s="6">
        <f t="shared" si="17"/>
        <v>4819.9174886067713</v>
      </c>
      <c r="H1044" s="6">
        <f t="shared" si="18"/>
        <v>99.574408365885532</v>
      </c>
      <c r="I1044" s="6">
        <f t="shared" si="19"/>
        <v>-166.74350600399634</v>
      </c>
    </row>
    <row r="1045" spans="1:9" ht="14.25" customHeight="1" x14ac:dyDescent="0.3">
      <c r="A1045" s="9">
        <v>40898</v>
      </c>
      <c r="B1045" s="6">
        <v>4636.4501953125</v>
      </c>
      <c r="C1045" s="6">
        <v>4707.35009765625</v>
      </c>
      <c r="D1045" s="6">
        <v>4601.9501953125</v>
      </c>
      <c r="E1045" s="6">
        <v>4693.14990234375</v>
      </c>
      <c r="F1045" s="6">
        <f t="shared" si="16"/>
        <v>4667.4833984375</v>
      </c>
      <c r="G1045" s="6">
        <f t="shared" si="17"/>
        <v>4813.0091634114588</v>
      </c>
      <c r="H1045" s="6">
        <f t="shared" si="18"/>
        <v>105.38174316406253</v>
      </c>
      <c r="I1045" s="6">
        <f t="shared" si="19"/>
        <v>-92.062603764549252</v>
      </c>
    </row>
    <row r="1046" spans="1:9" ht="14.25" customHeight="1" x14ac:dyDescent="0.3">
      <c r="A1046" s="9">
        <v>40899</v>
      </c>
      <c r="B1046" s="6">
        <v>4636.89990234375</v>
      </c>
      <c r="C1046" s="6">
        <v>4740.60009765625</v>
      </c>
      <c r="D1046" s="6">
        <v>4632.9501953125</v>
      </c>
      <c r="E1046" s="6">
        <v>4733.85009765625</v>
      </c>
      <c r="F1046" s="6">
        <f t="shared" si="16"/>
        <v>4702.466796875</v>
      </c>
      <c r="G1046" s="6">
        <f t="shared" si="17"/>
        <v>4807.3175048828125</v>
      </c>
      <c r="H1046" s="6">
        <f t="shared" si="18"/>
        <v>110.4357991536458</v>
      </c>
      <c r="I1046" s="6">
        <f t="shared" si="19"/>
        <v>-63.295120369399456</v>
      </c>
    </row>
    <row r="1047" spans="1:9" ht="14.25" customHeight="1" x14ac:dyDescent="0.3">
      <c r="A1047" s="9">
        <v>40900</v>
      </c>
      <c r="B1047" s="6">
        <v>4763.2001953125</v>
      </c>
      <c r="C1047" s="6">
        <v>4763.4501953125</v>
      </c>
      <c r="D1047" s="6">
        <v>4693.2001953125</v>
      </c>
      <c r="E1047" s="6">
        <v>4714</v>
      </c>
      <c r="F1047" s="6">
        <f t="shared" si="16"/>
        <v>4723.550130208333</v>
      </c>
      <c r="G1047" s="6">
        <f t="shared" si="17"/>
        <v>4808.0466715494786</v>
      </c>
      <c r="H1047" s="6">
        <f t="shared" si="18"/>
        <v>109.70663248697915</v>
      </c>
      <c r="I1047" s="6">
        <f t="shared" si="19"/>
        <v>-51.346966253338877</v>
      </c>
    </row>
    <row r="1048" spans="1:9" ht="14.25" customHeight="1" x14ac:dyDescent="0.3">
      <c r="A1048" s="9">
        <v>40904</v>
      </c>
      <c r="B1048" s="6">
        <v>4780.2001953125</v>
      </c>
      <c r="C1048" s="6">
        <v>4800.5</v>
      </c>
      <c r="D1048" s="6">
        <v>4723.64990234375</v>
      </c>
      <c r="E1048" s="6">
        <v>4750.5</v>
      </c>
      <c r="F1048" s="6">
        <f t="shared" si="16"/>
        <v>4758.216634114583</v>
      </c>
      <c r="G1048" s="6">
        <f t="shared" si="17"/>
        <v>4809.7833414713532</v>
      </c>
      <c r="H1048" s="6">
        <f t="shared" si="18"/>
        <v>107.96996256510415</v>
      </c>
      <c r="I1048" s="6">
        <f t="shared" si="19"/>
        <v>-31.840156361806812</v>
      </c>
    </row>
    <row r="1049" spans="1:9" ht="14.25" customHeight="1" x14ac:dyDescent="0.3">
      <c r="A1049" s="9">
        <v>40905</v>
      </c>
      <c r="B1049" s="6">
        <v>4756.2001953125</v>
      </c>
      <c r="C1049" s="6">
        <v>4756.2001953125</v>
      </c>
      <c r="D1049" s="6">
        <v>4685.64990234375</v>
      </c>
      <c r="E1049" s="6">
        <v>4705.7998046875</v>
      </c>
      <c r="F1049" s="6">
        <f t="shared" si="16"/>
        <v>4715.88330078125</v>
      </c>
      <c r="G1049" s="6">
        <f t="shared" si="17"/>
        <v>4804.2975097656254</v>
      </c>
      <c r="H1049" s="6">
        <f t="shared" si="18"/>
        <v>111.32555175781253</v>
      </c>
      <c r="I1049" s="6">
        <f t="shared" si="19"/>
        <v>-52.946340762642684</v>
      </c>
    </row>
    <row r="1050" spans="1:9" ht="14.25" customHeight="1" x14ac:dyDescent="0.3">
      <c r="A1050" s="9">
        <v>40906</v>
      </c>
      <c r="B1050" s="6">
        <v>4681.14990234375</v>
      </c>
      <c r="C1050" s="6">
        <v>4701.7998046875</v>
      </c>
      <c r="D1050" s="6">
        <v>4639.0498046875</v>
      </c>
      <c r="E1050" s="6">
        <v>4646.25</v>
      </c>
      <c r="F1050" s="6">
        <f t="shared" si="16"/>
        <v>4662.366536458333</v>
      </c>
      <c r="G1050" s="6">
        <f t="shared" si="17"/>
        <v>4796.4441650390618</v>
      </c>
      <c r="H1050" s="6">
        <f t="shared" si="18"/>
        <v>116.09463541666655</v>
      </c>
      <c r="I1050" s="6">
        <f t="shared" si="19"/>
        <v>-76.993295512476109</v>
      </c>
    </row>
    <row r="1051" spans="1:9" ht="14.25" customHeight="1" x14ac:dyDescent="0.3">
      <c r="A1051" s="9">
        <v>40907</v>
      </c>
      <c r="B1051" s="6">
        <v>4659.9501953125</v>
      </c>
      <c r="C1051" s="6">
        <v>4690.4501953125</v>
      </c>
      <c r="D1051" s="6">
        <v>4608.89990234375</v>
      </c>
      <c r="E1051" s="6">
        <v>4624.2998046875</v>
      </c>
      <c r="F1051" s="6">
        <f t="shared" si="16"/>
        <v>4641.216634114583</v>
      </c>
      <c r="G1051" s="6">
        <f t="shared" si="17"/>
        <v>4787.8650065104157</v>
      </c>
      <c r="H1051" s="6">
        <f t="shared" si="18"/>
        <v>120.46448242187475</v>
      </c>
      <c r="I1051" s="6">
        <f t="shared" si="19"/>
        <v>-81.157183953059388</v>
      </c>
    </row>
    <row r="1052" spans="1:9" ht="14.25" customHeight="1" x14ac:dyDescent="0.3">
      <c r="A1052" s="9">
        <v>40911</v>
      </c>
      <c r="B1052" s="6">
        <v>4675.7998046875</v>
      </c>
      <c r="C1052" s="6">
        <v>4773.10009765625</v>
      </c>
      <c r="D1052" s="6">
        <v>4675.7998046875</v>
      </c>
      <c r="E1052" s="6">
        <v>4765.2998046875</v>
      </c>
      <c r="F1052" s="6">
        <f t="shared" si="16"/>
        <v>4738.066569010417</v>
      </c>
      <c r="G1052" s="6">
        <f t="shared" si="17"/>
        <v>4777.0108317057293</v>
      </c>
      <c r="H1052" s="6">
        <f t="shared" si="18"/>
        <v>111.74631510416671</v>
      </c>
      <c r="I1052" s="6">
        <f t="shared" si="19"/>
        <v>-23.233734170717902</v>
      </c>
    </row>
    <row r="1053" spans="1:9" ht="14.25" customHeight="1" x14ac:dyDescent="0.3">
      <c r="A1053" s="9">
        <v>40912</v>
      </c>
      <c r="B1053" s="6">
        <v>4774.9501953125</v>
      </c>
      <c r="C1053" s="6">
        <v>4782.85009765625</v>
      </c>
      <c r="D1053" s="6">
        <v>4728.85009765625</v>
      </c>
      <c r="E1053" s="6">
        <v>4749.64990234375</v>
      </c>
      <c r="F1053" s="6">
        <f t="shared" si="16"/>
        <v>4753.783365885417</v>
      </c>
      <c r="G1053" s="6">
        <f t="shared" si="17"/>
        <v>4764.1816731770832</v>
      </c>
      <c r="H1053" s="6">
        <f t="shared" si="18"/>
        <v>97.391155598958306</v>
      </c>
      <c r="I1053" s="6">
        <f t="shared" si="19"/>
        <v>-7.1178997912875932</v>
      </c>
    </row>
    <row r="1054" spans="1:9" ht="14.25" customHeight="1" x14ac:dyDescent="0.3">
      <c r="A1054" s="9">
        <v>40913</v>
      </c>
      <c r="B1054" s="6">
        <v>4749</v>
      </c>
      <c r="C1054" s="6">
        <v>4779.7998046875</v>
      </c>
      <c r="D1054" s="6">
        <v>4730.14990234375</v>
      </c>
      <c r="E1054" s="6">
        <v>4749.9501953125</v>
      </c>
      <c r="F1054" s="6">
        <f t="shared" si="16"/>
        <v>4753.299967447917</v>
      </c>
      <c r="G1054" s="6">
        <f t="shared" si="17"/>
        <v>4750.2283447265627</v>
      </c>
      <c r="H1054" s="6">
        <f t="shared" si="18"/>
        <v>80.406159667968808</v>
      </c>
      <c r="I1054" s="6">
        <f t="shared" si="19"/>
        <v>2.5467557328429589</v>
      </c>
    </row>
    <row r="1055" spans="1:9" ht="14.25" customHeight="1" x14ac:dyDescent="0.3">
      <c r="A1055" s="9">
        <v>40914</v>
      </c>
      <c r="B1055" s="6">
        <v>4724.14990234375</v>
      </c>
      <c r="C1055" s="6">
        <v>4794.89990234375</v>
      </c>
      <c r="D1055" s="6">
        <v>4686.85009765625</v>
      </c>
      <c r="E1055" s="6">
        <v>4754.10009765625</v>
      </c>
      <c r="F1055" s="6">
        <f t="shared" si="16"/>
        <v>4745.283365885417</v>
      </c>
      <c r="G1055" s="6">
        <f t="shared" si="17"/>
        <v>4734.2575113932298</v>
      </c>
      <c r="H1055" s="6">
        <f t="shared" si="18"/>
        <v>63.219148763020939</v>
      </c>
      <c r="I1055" s="6">
        <f t="shared" si="19"/>
        <v>11.627125333515552</v>
      </c>
    </row>
    <row r="1056" spans="1:9" ht="14.25" customHeight="1" x14ac:dyDescent="0.3">
      <c r="A1056" s="9">
        <v>40917</v>
      </c>
      <c r="B1056" s="6">
        <v>4747.5498046875</v>
      </c>
      <c r="C1056" s="6">
        <v>4758.7001953125</v>
      </c>
      <c r="D1056" s="6">
        <v>4695.4501953125</v>
      </c>
      <c r="E1056" s="6">
        <v>4742.7998046875</v>
      </c>
      <c r="F1056" s="6">
        <f t="shared" si="16"/>
        <v>4732.316731770833</v>
      </c>
      <c r="G1056" s="6">
        <f t="shared" si="17"/>
        <v>4722.3041829427084</v>
      </c>
      <c r="H1056" s="6">
        <f t="shared" si="18"/>
        <v>52.121666666666712</v>
      </c>
      <c r="I1056" s="6">
        <f t="shared" si="19"/>
        <v>12.80663681530346</v>
      </c>
    </row>
    <row r="1057" spans="1:9" ht="14.25" customHeight="1" x14ac:dyDescent="0.3">
      <c r="A1057" s="9">
        <v>40918</v>
      </c>
      <c r="B1057" s="6">
        <v>4771.85009765625</v>
      </c>
      <c r="C1057" s="6">
        <v>4855.89990234375</v>
      </c>
      <c r="D1057" s="6">
        <v>4768.25</v>
      </c>
      <c r="E1057" s="6">
        <v>4849.5498046875</v>
      </c>
      <c r="F1057" s="6">
        <f t="shared" si="16"/>
        <v>4824.566569010417</v>
      </c>
      <c r="G1057" s="6">
        <f t="shared" si="17"/>
        <v>4719.7525065104182</v>
      </c>
      <c r="H1057" s="6">
        <f t="shared" si="18"/>
        <v>50.080325520833092</v>
      </c>
      <c r="I1057" s="6">
        <f t="shared" si="19"/>
        <v>139.52793025995376</v>
      </c>
    </row>
    <row r="1058" spans="1:9" ht="14.25" customHeight="1" x14ac:dyDescent="0.3">
      <c r="A1058" s="9">
        <v>40919</v>
      </c>
      <c r="B1058" s="6">
        <v>4863.14990234375</v>
      </c>
      <c r="C1058" s="6">
        <v>4877.2001953125</v>
      </c>
      <c r="D1058" s="6">
        <v>4841.60009765625</v>
      </c>
      <c r="E1058" s="6">
        <v>4860.9501953125</v>
      </c>
      <c r="F1058" s="6">
        <f t="shared" si="16"/>
        <v>4859.916829427083</v>
      </c>
      <c r="G1058" s="6">
        <f t="shared" si="17"/>
        <v>4722.2416829427093</v>
      </c>
      <c r="H1058" s="6">
        <f t="shared" si="18"/>
        <v>52.07166666666653</v>
      </c>
      <c r="I1058" s="6">
        <f t="shared" si="19"/>
        <v>176.26367056220477</v>
      </c>
    </row>
    <row r="1059" spans="1:9" ht="14.25" customHeight="1" x14ac:dyDescent="0.3">
      <c r="A1059" s="9">
        <v>40920</v>
      </c>
      <c r="B1059" s="6">
        <v>4840.9501953125</v>
      </c>
      <c r="C1059" s="6">
        <v>4869.2001953125</v>
      </c>
      <c r="D1059" s="6">
        <v>4803.89990234375</v>
      </c>
      <c r="E1059" s="6">
        <v>4831.25</v>
      </c>
      <c r="F1059" s="6">
        <f t="shared" si="16"/>
        <v>4834.783365885417</v>
      </c>
      <c r="G1059" s="6">
        <f t="shared" si="17"/>
        <v>4724.7508463541672</v>
      </c>
      <c r="H1059" s="6">
        <f t="shared" si="18"/>
        <v>54.199069010416721</v>
      </c>
      <c r="I1059" s="6">
        <f t="shared" si="19"/>
        <v>135.34367722577457</v>
      </c>
    </row>
    <row r="1060" spans="1:9" ht="14.25" customHeight="1" x14ac:dyDescent="0.3">
      <c r="A1060" s="9">
        <v>40921</v>
      </c>
      <c r="B1060" s="6">
        <v>4861.9501953125</v>
      </c>
      <c r="C1060" s="6">
        <v>4898.85009765625</v>
      </c>
      <c r="D1060" s="6">
        <v>4834.2001953125</v>
      </c>
      <c r="E1060" s="6">
        <v>4866</v>
      </c>
      <c r="F1060" s="6">
        <f t="shared" si="16"/>
        <v>4866.35009765625</v>
      </c>
      <c r="G1060" s="6">
        <f t="shared" si="17"/>
        <v>4728.8483561197918</v>
      </c>
      <c r="H1060" s="6">
        <f t="shared" si="18"/>
        <v>57.886827799479263</v>
      </c>
      <c r="I1060" s="6">
        <f t="shared" si="19"/>
        <v>158.35697200149008</v>
      </c>
    </row>
    <row r="1061" spans="1:9" ht="14.25" customHeight="1" x14ac:dyDescent="0.3">
      <c r="A1061" s="9">
        <v>40924</v>
      </c>
      <c r="B1061" s="6">
        <v>4844</v>
      </c>
      <c r="C1061" s="6">
        <v>4880.7998046875</v>
      </c>
      <c r="D1061" s="6">
        <v>4827.0498046875</v>
      </c>
      <c r="E1061" s="6">
        <v>4873.89990234375</v>
      </c>
      <c r="F1061" s="6">
        <f t="shared" si="16"/>
        <v>4860.583170572917</v>
      </c>
      <c r="G1061" s="6">
        <f t="shared" si="17"/>
        <v>4735.3966796875002</v>
      </c>
      <c r="H1061" s="6">
        <f t="shared" si="18"/>
        <v>64.088313802083491</v>
      </c>
      <c r="I1061" s="6">
        <f t="shared" si="19"/>
        <v>130.22289968185225</v>
      </c>
    </row>
    <row r="1062" spans="1:9" ht="14.25" customHeight="1" x14ac:dyDescent="0.3">
      <c r="A1062" s="9">
        <v>40925</v>
      </c>
      <c r="B1062" s="6">
        <v>4904.5</v>
      </c>
      <c r="C1062" s="6">
        <v>4975.5498046875</v>
      </c>
      <c r="D1062" s="6">
        <v>4904</v>
      </c>
      <c r="E1062" s="6">
        <v>4967.2998046875</v>
      </c>
      <c r="F1062" s="6">
        <f t="shared" si="16"/>
        <v>4948.949869791667</v>
      </c>
      <c r="G1062" s="6">
        <f t="shared" si="17"/>
        <v>4747.8666666666668</v>
      </c>
      <c r="H1062" s="6">
        <f t="shared" si="18"/>
        <v>72.964986979166767</v>
      </c>
      <c r="I1062" s="6">
        <f t="shared" si="19"/>
        <v>183.72574888319537</v>
      </c>
    </row>
    <row r="1063" spans="1:9" ht="14.25" customHeight="1" x14ac:dyDescent="0.3">
      <c r="A1063" s="9">
        <v>40926</v>
      </c>
      <c r="B1063" s="6">
        <v>4977.75</v>
      </c>
      <c r="C1063" s="6">
        <v>4980.64990234375</v>
      </c>
      <c r="D1063" s="6">
        <v>4931.0498046875</v>
      </c>
      <c r="E1063" s="6">
        <v>4955.7998046875</v>
      </c>
      <c r="F1063" s="6">
        <f t="shared" si="16"/>
        <v>4955.833170572917</v>
      </c>
      <c r="G1063" s="6">
        <f t="shared" si="17"/>
        <v>4765.7891601562505</v>
      </c>
      <c r="H1063" s="6">
        <f t="shared" si="18"/>
        <v>79.0458951822919</v>
      </c>
      <c r="I1063" s="6">
        <f t="shared" si="19"/>
        <v>160.28157648447646</v>
      </c>
    </row>
    <row r="1064" spans="1:9" ht="14.25" customHeight="1" x14ac:dyDescent="0.3">
      <c r="A1064" s="9">
        <v>40927</v>
      </c>
      <c r="B1064" s="6">
        <v>4995</v>
      </c>
      <c r="C1064" s="6">
        <v>5023.7998046875</v>
      </c>
      <c r="D1064" s="6">
        <v>4991.39990234375</v>
      </c>
      <c r="E1064" s="6">
        <v>5018.39990234375</v>
      </c>
      <c r="F1064" s="6">
        <f t="shared" si="16"/>
        <v>5011.199869791667</v>
      </c>
      <c r="G1064" s="6">
        <f t="shared" si="17"/>
        <v>4787.8058186848957</v>
      </c>
      <c r="H1064" s="6">
        <f t="shared" si="18"/>
        <v>85.973639322916739</v>
      </c>
      <c r="I1064" s="6">
        <f t="shared" si="19"/>
        <v>173.2267804147919</v>
      </c>
    </row>
    <row r="1065" spans="1:9" ht="14.25" customHeight="1" x14ac:dyDescent="0.3">
      <c r="A1065" s="9">
        <v>40928</v>
      </c>
      <c r="B1065" s="6">
        <v>5044.85009765625</v>
      </c>
      <c r="C1065" s="6">
        <v>5064.14990234375</v>
      </c>
      <c r="D1065" s="6">
        <v>5004.2998046875</v>
      </c>
      <c r="E1065" s="6">
        <v>5048.60009765625</v>
      </c>
      <c r="F1065" s="6">
        <f t="shared" si="16"/>
        <v>5039.0166015625</v>
      </c>
      <c r="G1065" s="6">
        <f t="shared" si="17"/>
        <v>4806.3824788411457</v>
      </c>
      <c r="H1065" s="6">
        <f t="shared" si="18"/>
        <v>94.375723470052165</v>
      </c>
      <c r="I1065" s="6">
        <f t="shared" si="19"/>
        <v>164.33189537008784</v>
      </c>
    </row>
    <row r="1066" spans="1:9" ht="14.25" customHeight="1" x14ac:dyDescent="0.3">
      <c r="A1066" s="9">
        <v>40931</v>
      </c>
      <c r="B1066" s="6">
        <v>5025.35009765625</v>
      </c>
      <c r="C1066" s="6">
        <v>5059.5498046875</v>
      </c>
      <c r="D1066" s="6">
        <v>5021.35009765625</v>
      </c>
      <c r="E1066" s="6">
        <v>5046.25</v>
      </c>
      <c r="F1066" s="6">
        <f t="shared" si="16"/>
        <v>5042.38330078125</v>
      </c>
      <c r="G1066" s="6">
        <f t="shared" si="17"/>
        <v>4823.3783040364597</v>
      </c>
      <c r="H1066" s="6">
        <f t="shared" si="18"/>
        <v>100.97998046875009</v>
      </c>
      <c r="I1066" s="6">
        <f t="shared" si="19"/>
        <v>144.58641255964264</v>
      </c>
    </row>
    <row r="1067" spans="1:9" ht="14.25" customHeight="1" x14ac:dyDescent="0.3">
      <c r="A1067" s="9">
        <v>40932</v>
      </c>
      <c r="B1067" s="6">
        <v>5064.7998046875</v>
      </c>
      <c r="C1067" s="6">
        <v>5141.0498046875</v>
      </c>
      <c r="D1067" s="6">
        <v>5049.7998046875</v>
      </c>
      <c r="E1067" s="6">
        <v>5127.35009765625</v>
      </c>
      <c r="F1067" s="6">
        <f t="shared" si="16"/>
        <v>5106.066569010417</v>
      </c>
      <c r="G1067" s="6">
        <f t="shared" si="17"/>
        <v>4842.504125976563</v>
      </c>
      <c r="H1067" s="6">
        <f t="shared" si="18"/>
        <v>110.7762345377605</v>
      </c>
      <c r="I1067" s="6">
        <f t="shared" si="19"/>
        <v>158.61551540281738</v>
      </c>
    </row>
    <row r="1068" spans="1:9" ht="14.25" customHeight="1" x14ac:dyDescent="0.3">
      <c r="A1068" s="9">
        <v>40933</v>
      </c>
      <c r="B1068" s="6">
        <v>5151.5</v>
      </c>
      <c r="C1068" s="6">
        <v>5174.14990234375</v>
      </c>
      <c r="D1068" s="6">
        <v>5130.25</v>
      </c>
      <c r="E1068" s="6">
        <v>5158.2998046875</v>
      </c>
      <c r="F1068" s="6">
        <f t="shared" si="16"/>
        <v>5154.233235677083</v>
      </c>
      <c r="G1068" s="6">
        <f t="shared" si="17"/>
        <v>4862.3049560546879</v>
      </c>
      <c r="H1068" s="6">
        <f t="shared" si="18"/>
        <v>122.55930664062507</v>
      </c>
      <c r="I1068" s="6">
        <f t="shared" si="19"/>
        <v>158.79565445998202</v>
      </c>
    </row>
    <row r="1069" spans="1:9" ht="14.25" customHeight="1" x14ac:dyDescent="0.3">
      <c r="A1069" s="9">
        <v>40935</v>
      </c>
      <c r="B1069" s="6">
        <v>5216.75</v>
      </c>
      <c r="C1069" s="6">
        <v>5217</v>
      </c>
      <c r="D1069" s="6">
        <v>5162.39990234375</v>
      </c>
      <c r="E1069" s="6">
        <v>5204.7001953125</v>
      </c>
      <c r="F1069" s="6">
        <f t="shared" si="16"/>
        <v>5194.700032552083</v>
      </c>
      <c r="G1069" s="6">
        <f t="shared" si="17"/>
        <v>4886.2457926432289</v>
      </c>
      <c r="H1069" s="6">
        <f t="shared" si="18"/>
        <v>136.24163085937494</v>
      </c>
      <c r="I1069" s="6">
        <f t="shared" si="19"/>
        <v>150.93489313225294</v>
      </c>
    </row>
    <row r="1070" spans="1:9" ht="14.25" customHeight="1" x14ac:dyDescent="0.3">
      <c r="A1070" s="9">
        <v>40938</v>
      </c>
      <c r="B1070" s="6">
        <v>5163.5498046875</v>
      </c>
      <c r="C1070" s="6">
        <v>5166.14990234375</v>
      </c>
      <c r="D1070" s="6">
        <v>5076.7001953125</v>
      </c>
      <c r="E1070" s="6">
        <v>5087.2998046875</v>
      </c>
      <c r="F1070" s="6">
        <f t="shared" si="16"/>
        <v>5110.049967447917</v>
      </c>
      <c r="G1070" s="6">
        <f t="shared" si="17"/>
        <v>4908.629964192708</v>
      </c>
      <c r="H1070" s="6">
        <f t="shared" si="18"/>
        <v>138.47629394531245</v>
      </c>
      <c r="I1070" s="6">
        <f t="shared" si="19"/>
        <v>96.969667763617096</v>
      </c>
    </row>
    <row r="1071" spans="1:9" ht="14.25" customHeight="1" x14ac:dyDescent="0.3">
      <c r="A1071" s="9">
        <v>40939</v>
      </c>
      <c r="B1071" s="6">
        <v>5125.25</v>
      </c>
      <c r="C1071" s="6">
        <v>5215.39990234375</v>
      </c>
      <c r="D1071" s="6">
        <v>5120.14990234375</v>
      </c>
      <c r="E1071" s="6">
        <v>5199.25</v>
      </c>
      <c r="F1071" s="6">
        <f t="shared" si="16"/>
        <v>5178.2666015625</v>
      </c>
      <c r="G1071" s="6">
        <f t="shared" si="17"/>
        <v>4935.4824625651036</v>
      </c>
      <c r="H1071" s="6">
        <f t="shared" si="18"/>
        <v>138.58745930989579</v>
      </c>
      <c r="I1071" s="6">
        <f t="shared" si="19"/>
        <v>116.7898549197039</v>
      </c>
    </row>
    <row r="1072" spans="1:9" ht="14.25" customHeight="1" x14ac:dyDescent="0.3">
      <c r="A1072" s="9">
        <v>40940</v>
      </c>
      <c r="B1072" s="6">
        <v>5198.14990234375</v>
      </c>
      <c r="C1072" s="6">
        <v>5244.60009765625</v>
      </c>
      <c r="D1072" s="6">
        <v>5159</v>
      </c>
      <c r="E1072" s="6">
        <v>5235.7001953125</v>
      </c>
      <c r="F1072" s="6">
        <f t="shared" si="16"/>
        <v>5213.10009765625</v>
      </c>
      <c r="G1072" s="6">
        <f t="shared" si="17"/>
        <v>4959.2341389973953</v>
      </c>
      <c r="H1072" s="6">
        <f t="shared" si="18"/>
        <v>141.5909025065103</v>
      </c>
      <c r="I1072" s="6">
        <f t="shared" si="19"/>
        <v>119.53025896664136</v>
      </c>
    </row>
    <row r="1073" spans="1:9" ht="14.25" customHeight="1" x14ac:dyDescent="0.3">
      <c r="A1073" s="9">
        <v>40941</v>
      </c>
      <c r="B1073" s="6">
        <v>5272.10009765625</v>
      </c>
      <c r="C1073" s="6">
        <v>5289.9501953125</v>
      </c>
      <c r="D1073" s="6">
        <v>5225.75</v>
      </c>
      <c r="E1073" s="6">
        <v>5269.89990234375</v>
      </c>
      <c r="F1073" s="6">
        <f t="shared" si="16"/>
        <v>5261.86669921875</v>
      </c>
      <c r="G1073" s="6">
        <f t="shared" si="17"/>
        <v>4984.6383056640616</v>
      </c>
      <c r="H1073" s="6">
        <f t="shared" si="18"/>
        <v>146.4499918619791</v>
      </c>
      <c r="I1073" s="6">
        <f t="shared" si="19"/>
        <v>126.19934401269235</v>
      </c>
    </row>
    <row r="1074" spans="1:9" ht="14.25" customHeight="1" x14ac:dyDescent="0.3">
      <c r="A1074" s="9">
        <v>40942</v>
      </c>
      <c r="B1074" s="6">
        <v>5276.10009765625</v>
      </c>
      <c r="C1074" s="6">
        <v>5334.85009765625</v>
      </c>
      <c r="D1074" s="6">
        <v>5255.5498046875</v>
      </c>
      <c r="E1074" s="6">
        <v>5325.85009765625</v>
      </c>
      <c r="F1074" s="6">
        <f t="shared" si="16"/>
        <v>5305.416666666667</v>
      </c>
      <c r="G1074" s="6">
        <f t="shared" si="17"/>
        <v>5012.244140625</v>
      </c>
      <c r="H1074" s="6">
        <f t="shared" si="18"/>
        <v>148.26583658854162</v>
      </c>
      <c r="I1074" s="6">
        <f t="shared" si="19"/>
        <v>131.82291699256459</v>
      </c>
    </row>
    <row r="1075" spans="1:9" ht="14.25" customHeight="1" x14ac:dyDescent="0.3">
      <c r="A1075" s="9">
        <v>40945</v>
      </c>
      <c r="B1075" s="6">
        <v>5379.4501953125</v>
      </c>
      <c r="C1075" s="6">
        <v>5390.0498046875</v>
      </c>
      <c r="D1075" s="6">
        <v>5327.25</v>
      </c>
      <c r="E1075" s="6">
        <v>5361.64990234375</v>
      </c>
      <c r="F1075" s="6">
        <f t="shared" si="16"/>
        <v>5359.64990234375</v>
      </c>
      <c r="G1075" s="6">
        <f t="shared" si="17"/>
        <v>5042.9624674479173</v>
      </c>
      <c r="H1075" s="6">
        <f t="shared" si="18"/>
        <v>149.6687565104167</v>
      </c>
      <c r="I1075" s="6">
        <f t="shared" si="19"/>
        <v>141.06147570119475</v>
      </c>
    </row>
    <row r="1076" spans="1:9" ht="14.25" customHeight="1" x14ac:dyDescent="0.3">
      <c r="A1076" s="9">
        <v>40946</v>
      </c>
      <c r="B1076" s="6">
        <v>5412.9501953125</v>
      </c>
      <c r="C1076" s="6">
        <v>5413.35009765625</v>
      </c>
      <c r="D1076" s="6">
        <v>5322.9501953125</v>
      </c>
      <c r="E1076" s="6">
        <v>5335.14990234375</v>
      </c>
      <c r="F1076" s="6">
        <f t="shared" si="16"/>
        <v>5357.150065104167</v>
      </c>
      <c r="G1076" s="6">
        <f t="shared" si="17"/>
        <v>5074.2041341145841</v>
      </c>
      <c r="H1076" s="6">
        <f t="shared" si="18"/>
        <v>149.84584960937497</v>
      </c>
      <c r="I1076" s="6">
        <f t="shared" si="19"/>
        <v>125.88311331375068</v>
      </c>
    </row>
    <row r="1077" spans="1:9" ht="14.25" customHeight="1" x14ac:dyDescent="0.3">
      <c r="A1077" s="9">
        <v>40947</v>
      </c>
      <c r="B1077" s="6">
        <v>5343.7998046875</v>
      </c>
      <c r="C1077" s="6">
        <v>5396.89990234375</v>
      </c>
      <c r="D1077" s="6">
        <v>5325.2001953125</v>
      </c>
      <c r="E1077" s="6">
        <v>5368.14990234375</v>
      </c>
      <c r="F1077" s="6">
        <f t="shared" si="16"/>
        <v>5363.416666666667</v>
      </c>
      <c r="G1077" s="6">
        <f t="shared" si="17"/>
        <v>5101.1466389973966</v>
      </c>
      <c r="H1077" s="6">
        <f t="shared" si="18"/>
        <v>149.1303474934895</v>
      </c>
      <c r="I1077" s="6">
        <f t="shared" si="19"/>
        <v>117.24420149995298</v>
      </c>
    </row>
    <row r="1078" spans="1:9" ht="14.25" customHeight="1" x14ac:dyDescent="0.3">
      <c r="A1078" s="9">
        <v>40948</v>
      </c>
      <c r="B1078" s="6">
        <v>5343.0498046875</v>
      </c>
      <c r="C1078" s="6">
        <v>5423.39990234375</v>
      </c>
      <c r="D1078" s="6">
        <v>5338.89990234375</v>
      </c>
      <c r="E1078" s="6">
        <v>5412.35009765625</v>
      </c>
      <c r="F1078" s="6">
        <f t="shared" si="16"/>
        <v>5391.549967447917</v>
      </c>
      <c r="G1078" s="6">
        <f t="shared" si="17"/>
        <v>5127.7282958984388</v>
      </c>
      <c r="H1078" s="6">
        <f t="shared" si="18"/>
        <v>150.20669759114577</v>
      </c>
      <c r="I1078" s="6">
        <f t="shared" si="19"/>
        <v>117.09272435045298</v>
      </c>
    </row>
    <row r="1079" spans="1:9" ht="14.25" customHeight="1" x14ac:dyDescent="0.3">
      <c r="A1079" s="9">
        <v>40949</v>
      </c>
      <c r="B1079" s="6">
        <v>5399.7998046875</v>
      </c>
      <c r="C1079" s="6">
        <v>5427.75</v>
      </c>
      <c r="D1079" s="6">
        <v>5341.0498046875</v>
      </c>
      <c r="E1079" s="6">
        <v>5381.60009765625</v>
      </c>
      <c r="F1079" s="6">
        <f t="shared" si="16"/>
        <v>5383.466634114583</v>
      </c>
      <c r="G1079" s="6">
        <f t="shared" si="17"/>
        <v>5155.1624593098968</v>
      </c>
      <c r="H1079" s="6">
        <f t="shared" si="18"/>
        <v>145.69587402343745</v>
      </c>
      <c r="I1079" s="6">
        <f t="shared" si="19"/>
        <v>104.46609021930159</v>
      </c>
    </row>
    <row r="1080" spans="1:9" ht="14.25" customHeight="1" x14ac:dyDescent="0.3">
      <c r="A1080" s="9">
        <v>40952</v>
      </c>
      <c r="B1080" s="6">
        <v>5382.10009765625</v>
      </c>
      <c r="C1080" s="6">
        <v>5421.0498046875</v>
      </c>
      <c r="D1080" s="6">
        <v>5351.39990234375</v>
      </c>
      <c r="E1080" s="6">
        <v>5390.2001953125</v>
      </c>
      <c r="F1080" s="6">
        <f t="shared" si="16"/>
        <v>5387.549967447917</v>
      </c>
      <c r="G1080" s="6">
        <f t="shared" si="17"/>
        <v>5181.2224527994804</v>
      </c>
      <c r="H1080" s="6">
        <f t="shared" si="18"/>
        <v>140.5642171223958</v>
      </c>
      <c r="I1080" s="6">
        <f t="shared" si="19"/>
        <v>97.856822488840407</v>
      </c>
    </row>
    <row r="1081" spans="1:9" ht="14.25" customHeight="1" x14ac:dyDescent="0.3">
      <c r="A1081" s="9">
        <v>40953</v>
      </c>
      <c r="B1081" s="6">
        <v>5380.7998046875</v>
      </c>
      <c r="C1081" s="6">
        <v>5428.0498046875</v>
      </c>
      <c r="D1081" s="6">
        <v>5377.9501953125</v>
      </c>
      <c r="E1081" s="6">
        <v>5416.0498046875</v>
      </c>
      <c r="F1081" s="6">
        <f t="shared" si="16"/>
        <v>5407.349934895833</v>
      </c>
      <c r="G1081" s="6">
        <f t="shared" si="17"/>
        <v>5208.5607910156259</v>
      </c>
      <c r="H1081" s="6">
        <f t="shared" si="18"/>
        <v>134.49086914062499</v>
      </c>
      <c r="I1081" s="6">
        <f t="shared" si="19"/>
        <v>98.539102890001757</v>
      </c>
    </row>
    <row r="1082" spans="1:9" ht="14.25" customHeight="1" x14ac:dyDescent="0.3">
      <c r="A1082" s="9">
        <v>40954</v>
      </c>
      <c r="B1082" s="6">
        <v>5460.60009765625</v>
      </c>
      <c r="C1082" s="6">
        <v>5542.10009765625</v>
      </c>
      <c r="D1082" s="6">
        <v>5460.60009765625</v>
      </c>
      <c r="E1082" s="6">
        <v>5531.9501953125</v>
      </c>
      <c r="F1082" s="6">
        <f t="shared" si="16"/>
        <v>5511.550130208333</v>
      </c>
      <c r="G1082" s="6">
        <f t="shared" si="17"/>
        <v>5236.6908040364588</v>
      </c>
      <c r="H1082" s="6">
        <f t="shared" si="18"/>
        <v>136.20585937499999</v>
      </c>
      <c r="I1082" s="6">
        <f t="shared" si="19"/>
        <v>134.53132752296438</v>
      </c>
    </row>
    <row r="1083" spans="1:9" ht="14.25" customHeight="1" x14ac:dyDescent="0.3">
      <c r="A1083" s="9">
        <v>40955</v>
      </c>
      <c r="B1083" s="6">
        <v>5513.75</v>
      </c>
      <c r="C1083" s="6">
        <v>5531.39990234375</v>
      </c>
      <c r="D1083" s="6">
        <v>5483.75</v>
      </c>
      <c r="E1083" s="6">
        <v>5521.9501953125</v>
      </c>
      <c r="F1083" s="6">
        <f t="shared" si="16"/>
        <v>5512.36669921875</v>
      </c>
      <c r="G1083" s="6">
        <f t="shared" si="17"/>
        <v>5264.5174804687504</v>
      </c>
      <c r="H1083" s="6">
        <f t="shared" si="18"/>
        <v>133.42918294270834</v>
      </c>
      <c r="I1083" s="6">
        <f t="shared" si="19"/>
        <v>123.83558742988575</v>
      </c>
    </row>
    <row r="1084" spans="1:9" ht="14.25" customHeight="1" x14ac:dyDescent="0.3">
      <c r="A1084" s="9">
        <v>40956</v>
      </c>
      <c r="B1084" s="6">
        <v>5574.2001953125</v>
      </c>
      <c r="C1084" s="6">
        <v>5606.7001953125</v>
      </c>
      <c r="D1084" s="6">
        <v>5545.2001953125</v>
      </c>
      <c r="E1084" s="6">
        <v>5564.2998046875</v>
      </c>
      <c r="F1084" s="6">
        <f t="shared" si="16"/>
        <v>5572.066731770833</v>
      </c>
      <c r="G1084" s="6">
        <f t="shared" si="17"/>
        <v>5292.5608235677082</v>
      </c>
      <c r="H1084" s="6">
        <f t="shared" si="18"/>
        <v>133.33643066406253</v>
      </c>
      <c r="I1084" s="6">
        <f t="shared" si="19"/>
        <v>139.74970771858156</v>
      </c>
    </row>
    <row r="1085" spans="1:9" ht="14.25" customHeight="1" x14ac:dyDescent="0.3">
      <c r="A1085" s="9">
        <v>40960</v>
      </c>
      <c r="B1085" s="6">
        <v>5561.89990234375</v>
      </c>
      <c r="C1085" s="6">
        <v>5621.5</v>
      </c>
      <c r="D1085" s="6">
        <v>5561.75</v>
      </c>
      <c r="E1085" s="6">
        <v>5607.14990234375</v>
      </c>
      <c r="F1085" s="6">
        <f t="shared" si="16"/>
        <v>5596.799967447917</v>
      </c>
      <c r="G1085" s="6">
        <f t="shared" si="17"/>
        <v>5320.4499918619786</v>
      </c>
      <c r="H1085" s="6">
        <f t="shared" si="18"/>
        <v>131.79667561848964</v>
      </c>
      <c r="I1085" s="6">
        <f t="shared" si="19"/>
        <v>139.78601219850978</v>
      </c>
    </row>
    <row r="1086" spans="1:9" ht="14.25" customHeight="1" x14ac:dyDescent="0.3">
      <c r="A1086" s="9">
        <v>40961</v>
      </c>
      <c r="B1086" s="6">
        <v>5609.75</v>
      </c>
      <c r="C1086" s="6">
        <v>5629.9501953125</v>
      </c>
      <c r="D1086" s="6">
        <v>5491.35009765625</v>
      </c>
      <c r="E1086" s="6">
        <v>5505.35009765625</v>
      </c>
      <c r="F1086" s="6">
        <f t="shared" si="16"/>
        <v>5542.216796875</v>
      </c>
      <c r="G1086" s="6">
        <f t="shared" si="17"/>
        <v>5345.4416666666657</v>
      </c>
      <c r="H1086" s="6">
        <f t="shared" si="18"/>
        <v>123.98334635416686</v>
      </c>
      <c r="I1086" s="6">
        <f t="shared" si="19"/>
        <v>105.80729105678046</v>
      </c>
    </row>
    <row r="1087" spans="1:9" ht="14.25" customHeight="1" x14ac:dyDescent="0.3">
      <c r="A1087" s="9">
        <v>40962</v>
      </c>
      <c r="B1087" s="6">
        <v>5490.0498046875</v>
      </c>
      <c r="C1087" s="6">
        <v>5537.39990234375</v>
      </c>
      <c r="D1087" s="6">
        <v>5460.7998046875</v>
      </c>
      <c r="E1087" s="6">
        <v>5483.2998046875</v>
      </c>
      <c r="F1087" s="6">
        <f t="shared" si="16"/>
        <v>5493.833170572917</v>
      </c>
      <c r="G1087" s="6">
        <f t="shared" si="17"/>
        <v>5364.8299967447911</v>
      </c>
      <c r="H1087" s="6">
        <f t="shared" si="18"/>
        <v>115.0450032552083</v>
      </c>
      <c r="I1087" s="6">
        <f t="shared" si="19"/>
        <v>74.755194447372745</v>
      </c>
    </row>
    <row r="1088" spans="1:9" ht="14.25" customHeight="1" x14ac:dyDescent="0.3">
      <c r="A1088" s="9">
        <v>40963</v>
      </c>
      <c r="B1088" s="6">
        <v>5479.14990234375</v>
      </c>
      <c r="C1088" s="6">
        <v>5521.39990234375</v>
      </c>
      <c r="D1088" s="6">
        <v>5405.89990234375</v>
      </c>
      <c r="E1088" s="6">
        <v>5429.2998046875</v>
      </c>
      <c r="F1088" s="6">
        <f t="shared" si="16"/>
        <v>5452.199869791667</v>
      </c>
      <c r="G1088" s="6">
        <f t="shared" si="17"/>
        <v>5379.7283284505211</v>
      </c>
      <c r="H1088" s="6">
        <f t="shared" si="18"/>
        <v>107.39382568359369</v>
      </c>
      <c r="I1088" s="6">
        <f t="shared" si="19"/>
        <v>44.988024764516922</v>
      </c>
    </row>
    <row r="1089" spans="1:9" ht="14.25" customHeight="1" x14ac:dyDescent="0.3">
      <c r="A1089" s="9">
        <v>40966</v>
      </c>
      <c r="B1089" s="6">
        <v>5448.10009765625</v>
      </c>
      <c r="C1089" s="6">
        <v>5449.7998046875</v>
      </c>
      <c r="D1089" s="6">
        <v>5268.14990234375</v>
      </c>
      <c r="E1089" s="6">
        <v>5281.2001953125</v>
      </c>
      <c r="F1089" s="6">
        <f t="shared" si="16"/>
        <v>5333.049967447917</v>
      </c>
      <c r="G1089" s="6">
        <f t="shared" si="17"/>
        <v>5386.6458251953136</v>
      </c>
      <c r="H1089" s="6">
        <f t="shared" si="18"/>
        <v>100.1024983723958</v>
      </c>
      <c r="I1089" s="6">
        <f t="shared" si="19"/>
        <v>-35.693986076825816</v>
      </c>
    </row>
    <row r="1090" spans="1:9" ht="14.25" customHeight="1" x14ac:dyDescent="0.3">
      <c r="A1090" s="9">
        <v>40967</v>
      </c>
      <c r="B1090" s="6">
        <v>5310.5</v>
      </c>
      <c r="C1090" s="6">
        <v>5391.10009765625</v>
      </c>
      <c r="D1090" s="6">
        <v>5306.4501953125</v>
      </c>
      <c r="E1090" s="6">
        <v>5375.5</v>
      </c>
      <c r="F1090" s="6">
        <f t="shared" si="16"/>
        <v>5357.683430989583</v>
      </c>
      <c r="G1090" s="6">
        <f t="shared" si="17"/>
        <v>5399.0274983723966</v>
      </c>
      <c r="H1090" s="6">
        <f t="shared" si="18"/>
        <v>89.616331380208436</v>
      </c>
      <c r="I1090" s="6">
        <f t="shared" si="19"/>
        <v>-30.756348942252682</v>
      </c>
    </row>
    <row r="1091" spans="1:9" ht="14.25" customHeight="1" x14ac:dyDescent="0.3">
      <c r="A1091" s="9">
        <v>40968</v>
      </c>
      <c r="B1091" s="6">
        <v>5424.9501953125</v>
      </c>
      <c r="C1091" s="6">
        <v>5458.7998046875</v>
      </c>
      <c r="D1091" s="6">
        <v>5352.25</v>
      </c>
      <c r="E1091" s="6">
        <v>5385.2001953125</v>
      </c>
      <c r="F1091" s="6">
        <f t="shared" si="16"/>
        <v>5398.75</v>
      </c>
      <c r="G1091" s="6">
        <f t="shared" si="17"/>
        <v>5410.0516682942716</v>
      </c>
      <c r="H1091" s="6">
        <f t="shared" si="18"/>
        <v>81.067168782552287</v>
      </c>
      <c r="I1091" s="6">
        <f t="shared" si="19"/>
        <v>-9.2940775441710226</v>
      </c>
    </row>
    <row r="1092" spans="1:9" ht="14.25" customHeight="1" x14ac:dyDescent="0.3">
      <c r="A1092" s="9">
        <v>40969</v>
      </c>
      <c r="B1092" s="6">
        <v>5366</v>
      </c>
      <c r="C1092" s="6">
        <v>5372.4501953125</v>
      </c>
      <c r="D1092" s="6">
        <v>5297.5</v>
      </c>
      <c r="E1092" s="6">
        <v>5339.75</v>
      </c>
      <c r="F1092" s="6">
        <f t="shared" si="16"/>
        <v>5336.566731770833</v>
      </c>
      <c r="G1092" s="6">
        <f t="shared" si="17"/>
        <v>5416.2250000000004</v>
      </c>
      <c r="H1092" s="6">
        <f t="shared" si="18"/>
        <v>76.745836588541763</v>
      </c>
      <c r="I1092" s="6">
        <f t="shared" si="19"/>
        <v>-69.196603377318496</v>
      </c>
    </row>
    <row r="1093" spans="1:9" ht="14.25" customHeight="1" x14ac:dyDescent="0.3">
      <c r="A1093" s="9">
        <v>40970</v>
      </c>
      <c r="B1093" s="6">
        <v>5369.4501953125</v>
      </c>
      <c r="C1093" s="6">
        <v>5392.5498046875</v>
      </c>
      <c r="D1093" s="6">
        <v>5315.0498046875</v>
      </c>
      <c r="E1093" s="6">
        <v>5359.35009765625</v>
      </c>
      <c r="F1093" s="6">
        <f t="shared" si="16"/>
        <v>5355.64990234375</v>
      </c>
      <c r="G1093" s="6">
        <f t="shared" si="17"/>
        <v>5420.9141601562505</v>
      </c>
      <c r="H1093" s="6">
        <f t="shared" si="18"/>
        <v>73.463424479166818</v>
      </c>
      <c r="I1093" s="6">
        <f t="shared" si="19"/>
        <v>-59.226078169923014</v>
      </c>
    </row>
    <row r="1094" spans="1:9" ht="14.25" customHeight="1" x14ac:dyDescent="0.3">
      <c r="A1094" s="9">
        <v>40973</v>
      </c>
      <c r="B1094" s="6">
        <v>5342.5498046875</v>
      </c>
      <c r="C1094" s="6">
        <v>5344.5</v>
      </c>
      <c r="D1094" s="6">
        <v>5265.7001953125</v>
      </c>
      <c r="E1094" s="6">
        <v>5280.35009765625</v>
      </c>
      <c r="F1094" s="6">
        <f t="shared" si="16"/>
        <v>5296.85009765625</v>
      </c>
      <c r="G1094" s="6">
        <f t="shared" si="17"/>
        <v>5420.4858317057297</v>
      </c>
      <c r="H1094" s="6">
        <f t="shared" si="18"/>
        <v>73.763254394531401</v>
      </c>
      <c r="I1094" s="6">
        <f t="shared" si="19"/>
        <v>-111.7410333589671</v>
      </c>
    </row>
    <row r="1095" spans="1:9" ht="14.25" customHeight="1" x14ac:dyDescent="0.3">
      <c r="A1095" s="9">
        <v>40974</v>
      </c>
      <c r="B1095" s="6">
        <v>5266</v>
      </c>
      <c r="C1095" s="6">
        <v>5382.0498046875</v>
      </c>
      <c r="D1095" s="6">
        <v>5206.39990234375</v>
      </c>
      <c r="E1095" s="6">
        <v>5222.39990234375</v>
      </c>
      <c r="F1095" s="6">
        <f t="shared" si="16"/>
        <v>5270.283203125</v>
      </c>
      <c r="G1095" s="6">
        <f t="shared" si="17"/>
        <v>5416.0174967447911</v>
      </c>
      <c r="H1095" s="6">
        <f t="shared" si="18"/>
        <v>76.891088867187321</v>
      </c>
      <c r="I1095" s="6">
        <f t="shared" si="19"/>
        <v>-126.35559877991017</v>
      </c>
    </row>
    <row r="1096" spans="1:9" ht="14.25" customHeight="1" x14ac:dyDescent="0.3">
      <c r="A1096" s="9">
        <v>40975</v>
      </c>
      <c r="B1096" s="6">
        <v>5207.0498046875</v>
      </c>
      <c r="C1096" s="6">
        <v>5243.85009765625</v>
      </c>
      <c r="D1096" s="6">
        <v>5171.4501953125</v>
      </c>
      <c r="E1096" s="6">
        <v>5220.4501953125</v>
      </c>
      <c r="F1096" s="6">
        <f t="shared" si="16"/>
        <v>5211.916829427083</v>
      </c>
      <c r="G1096" s="6">
        <f t="shared" si="17"/>
        <v>5408.7558349609371</v>
      </c>
      <c r="H1096" s="6">
        <f t="shared" si="18"/>
        <v>81.974252115885335</v>
      </c>
      <c r="I1096" s="6">
        <f t="shared" si="19"/>
        <v>-160.08197733078984</v>
      </c>
    </row>
    <row r="1097" spans="1:9" ht="14.25" customHeight="1" x14ac:dyDescent="0.3">
      <c r="A1097" s="9">
        <v>40977</v>
      </c>
      <c r="B1097" s="6">
        <v>5294.10009765625</v>
      </c>
      <c r="C1097" s="6">
        <v>5342.2998046875</v>
      </c>
      <c r="D1097" s="6">
        <v>5291.60009765625</v>
      </c>
      <c r="E1097" s="6">
        <v>5333.5498046875</v>
      </c>
      <c r="F1097" s="6">
        <f t="shared" si="16"/>
        <v>5322.483235677083</v>
      </c>
      <c r="G1097" s="6">
        <f t="shared" si="17"/>
        <v>5406.7091634114568</v>
      </c>
      <c r="H1097" s="6">
        <f t="shared" si="18"/>
        <v>83.470999348958046</v>
      </c>
      <c r="I1097" s="6">
        <f t="shared" si="19"/>
        <v>-67.269613311851899</v>
      </c>
    </row>
    <row r="1098" spans="1:9" ht="14.25" customHeight="1" x14ac:dyDescent="0.3">
      <c r="A1098" s="9">
        <v>40980</v>
      </c>
      <c r="B1098" s="6">
        <v>5420.10009765625</v>
      </c>
      <c r="C1098" s="6">
        <v>5421.89990234375</v>
      </c>
      <c r="D1098" s="6">
        <v>5327.2998046875</v>
      </c>
      <c r="E1098" s="6">
        <v>5359.5498046875</v>
      </c>
      <c r="F1098" s="6">
        <f t="shared" si="16"/>
        <v>5369.583170572917</v>
      </c>
      <c r="G1098" s="6">
        <f t="shared" si="17"/>
        <v>5405.6108235677075</v>
      </c>
      <c r="H1098" s="6">
        <f t="shared" si="18"/>
        <v>84.349671223958197</v>
      </c>
      <c r="I1098" s="6">
        <f t="shared" si="19"/>
        <v>-28.474841669611966</v>
      </c>
    </row>
    <row r="1099" spans="1:9" ht="14.25" customHeight="1" x14ac:dyDescent="0.3">
      <c r="A1099" s="9">
        <v>40981</v>
      </c>
      <c r="B1099" s="6">
        <v>5391.0498046875</v>
      </c>
      <c r="C1099" s="6">
        <v>5438.64990234375</v>
      </c>
      <c r="D1099" s="6">
        <v>5390.7998046875</v>
      </c>
      <c r="E1099" s="6">
        <v>5429.5</v>
      </c>
      <c r="F1099" s="6">
        <f t="shared" si="16"/>
        <v>5419.64990234375</v>
      </c>
      <c r="G1099" s="6">
        <f t="shared" si="17"/>
        <v>5407.4199869791655</v>
      </c>
      <c r="H1099" s="6">
        <f t="shared" si="18"/>
        <v>84.132337239583151</v>
      </c>
      <c r="I1099" s="6">
        <f t="shared" si="19"/>
        <v>9.6910143914164095</v>
      </c>
    </row>
    <row r="1100" spans="1:9" ht="14.25" customHeight="1" x14ac:dyDescent="0.3">
      <c r="A1100" s="9">
        <v>40982</v>
      </c>
      <c r="B1100" s="6">
        <v>5490.5498046875</v>
      </c>
      <c r="C1100" s="6">
        <v>5499.39990234375</v>
      </c>
      <c r="D1100" s="6">
        <v>5437.7998046875</v>
      </c>
      <c r="E1100" s="6">
        <v>5463.89990234375</v>
      </c>
      <c r="F1100" s="6">
        <f t="shared" si="16"/>
        <v>5467.033203125</v>
      </c>
      <c r="G1100" s="6">
        <f t="shared" si="17"/>
        <v>5411.39414876302</v>
      </c>
      <c r="H1100" s="6">
        <f t="shared" si="18"/>
        <v>86.51691324869789</v>
      </c>
      <c r="I1100" s="6">
        <f t="shared" si="19"/>
        <v>42.873354486609514</v>
      </c>
    </row>
    <row r="1101" spans="1:9" ht="14.25" customHeight="1" x14ac:dyDescent="0.3">
      <c r="A1101" s="9">
        <v>40983</v>
      </c>
      <c r="B1101" s="6">
        <v>5462.5</v>
      </c>
      <c r="C1101" s="6">
        <v>5462.5</v>
      </c>
      <c r="D1101" s="6">
        <v>5362.2998046875</v>
      </c>
      <c r="E1101" s="6">
        <v>5380.5</v>
      </c>
      <c r="F1101" s="6">
        <f t="shared" si="16"/>
        <v>5401.7666015625</v>
      </c>
      <c r="G1101" s="6">
        <f t="shared" si="17"/>
        <v>5411.1149820963537</v>
      </c>
      <c r="H1101" s="6">
        <f t="shared" si="18"/>
        <v>86.768163248697917</v>
      </c>
      <c r="I1101" s="6">
        <f t="shared" si="19"/>
        <v>-7.1826502439295936</v>
      </c>
    </row>
    <row r="1102" spans="1:9" ht="14.25" customHeight="1" x14ac:dyDescent="0.3">
      <c r="A1102" s="9">
        <v>40984</v>
      </c>
      <c r="B1102" s="6">
        <v>5380.35009765625</v>
      </c>
      <c r="C1102" s="6">
        <v>5445.64990234375</v>
      </c>
      <c r="D1102" s="6">
        <v>5305</v>
      </c>
      <c r="E1102" s="6">
        <v>5317.89990234375</v>
      </c>
      <c r="F1102" s="6">
        <f t="shared" si="16"/>
        <v>5356.183268229167</v>
      </c>
      <c r="G1102" s="6">
        <f t="shared" si="17"/>
        <v>5403.3466389973964</v>
      </c>
      <c r="H1102" s="6">
        <f t="shared" si="18"/>
        <v>82.939322916666839</v>
      </c>
      <c r="I1102" s="6">
        <f t="shared" si="19"/>
        <v>-37.909939547506553</v>
      </c>
    </row>
    <row r="1103" spans="1:9" ht="14.25" customHeight="1" x14ac:dyDescent="0.3">
      <c r="A1103" s="9">
        <v>40987</v>
      </c>
      <c r="B1103" s="6">
        <v>5337.35009765625</v>
      </c>
      <c r="C1103" s="6">
        <v>5340.7001953125</v>
      </c>
      <c r="D1103" s="6">
        <v>5238.5498046875</v>
      </c>
      <c r="E1103" s="6">
        <v>5257.0498046875</v>
      </c>
      <c r="F1103" s="6">
        <f t="shared" si="16"/>
        <v>5278.7666015625</v>
      </c>
      <c r="G1103" s="6">
        <f t="shared" si="17"/>
        <v>5391.6666341145838</v>
      </c>
      <c r="H1103" s="6">
        <f t="shared" si="18"/>
        <v>81.931653645833421</v>
      </c>
      <c r="I1103" s="6">
        <f t="shared" si="19"/>
        <v>-91.865213283027003</v>
      </c>
    </row>
    <row r="1104" spans="1:9" ht="14.25" customHeight="1" x14ac:dyDescent="0.3">
      <c r="A1104" s="9">
        <v>40988</v>
      </c>
      <c r="B1104" s="6">
        <v>5257.14990234375</v>
      </c>
      <c r="C1104" s="6">
        <v>5297.35009765625</v>
      </c>
      <c r="D1104" s="6">
        <v>5233.25</v>
      </c>
      <c r="E1104" s="6">
        <v>5274.85009765625</v>
      </c>
      <c r="F1104" s="6">
        <f t="shared" si="16"/>
        <v>5268.4833984375</v>
      </c>
      <c r="G1104" s="6">
        <f t="shared" si="17"/>
        <v>5376.4874674479179</v>
      </c>
      <c r="H1104" s="6">
        <f t="shared" si="18"/>
        <v>76.034977213541964</v>
      </c>
      <c r="I1104" s="6">
        <f t="shared" si="19"/>
        <v>-94.696829422851607</v>
      </c>
    </row>
    <row r="1105" spans="1:9" ht="14.25" customHeight="1" x14ac:dyDescent="0.3">
      <c r="A1105" s="9">
        <v>40989</v>
      </c>
      <c r="B1105" s="6">
        <v>5267.2001953125</v>
      </c>
      <c r="C1105" s="6">
        <v>5372.35009765625</v>
      </c>
      <c r="D1105" s="6">
        <v>5256</v>
      </c>
      <c r="E1105" s="6">
        <v>5364.9501953125</v>
      </c>
      <c r="F1105" s="6">
        <f t="shared" si="16"/>
        <v>5331.10009765625</v>
      </c>
      <c r="G1105" s="6">
        <f t="shared" si="17"/>
        <v>5363.2024739583339</v>
      </c>
      <c r="H1105" s="6">
        <f t="shared" si="18"/>
        <v>63.94129231770853</v>
      </c>
      <c r="I1105" s="6">
        <f t="shared" si="19"/>
        <v>-33.470678220030479</v>
      </c>
    </row>
    <row r="1106" spans="1:9" ht="14.25" customHeight="1" x14ac:dyDescent="0.3">
      <c r="A1106" s="9">
        <v>40990</v>
      </c>
      <c r="B1106" s="6">
        <v>5361.10009765625</v>
      </c>
      <c r="C1106" s="6">
        <v>5385.9501953125</v>
      </c>
      <c r="D1106" s="6">
        <v>5205.64990234375</v>
      </c>
      <c r="E1106" s="6">
        <v>5228.4501953125</v>
      </c>
      <c r="F1106" s="6">
        <f t="shared" si="16"/>
        <v>5273.35009765625</v>
      </c>
      <c r="G1106" s="6">
        <f t="shared" si="17"/>
        <v>5349.7591389973959</v>
      </c>
      <c r="H1106" s="6">
        <f t="shared" si="18"/>
        <v>57.47411295572924</v>
      </c>
      <c r="I1106" s="6">
        <f t="shared" si="19"/>
        <v>-88.630094966988835</v>
      </c>
    </row>
    <row r="1107" spans="1:9" ht="14.25" customHeight="1" x14ac:dyDescent="0.3">
      <c r="A1107" s="9">
        <v>40991</v>
      </c>
      <c r="B1107" s="6">
        <v>5255.64990234375</v>
      </c>
      <c r="C1107" s="6">
        <v>5312</v>
      </c>
      <c r="D1107" s="6">
        <v>5220</v>
      </c>
      <c r="E1107" s="6">
        <v>5278.2001953125</v>
      </c>
      <c r="F1107" s="6">
        <f t="shared" si="16"/>
        <v>5270.066731770833</v>
      </c>
      <c r="G1107" s="6">
        <f t="shared" si="17"/>
        <v>5338.5708170572925</v>
      </c>
      <c r="H1107" s="6">
        <f t="shared" si="18"/>
        <v>53.136199544270994</v>
      </c>
      <c r="I1107" s="6">
        <f t="shared" si="19"/>
        <v>-85.947791868184041</v>
      </c>
    </row>
    <row r="1108" spans="1:9" ht="14.25" customHeight="1" x14ac:dyDescent="0.3">
      <c r="A1108" s="9">
        <v>40994</v>
      </c>
      <c r="B1108" s="6">
        <v>5274.35009765625</v>
      </c>
      <c r="C1108" s="6">
        <v>5274.9501953125</v>
      </c>
      <c r="D1108" s="6">
        <v>5174.89990234375</v>
      </c>
      <c r="E1108" s="6">
        <v>5184.25</v>
      </c>
      <c r="F1108" s="6">
        <f t="shared" si="16"/>
        <v>5211.36669921875</v>
      </c>
      <c r="G1108" s="6">
        <f t="shared" si="17"/>
        <v>5326.529158528645</v>
      </c>
      <c r="H1108" s="6">
        <f t="shared" si="18"/>
        <v>53.519553222656398</v>
      </c>
      <c r="I1108" s="6">
        <f t="shared" si="19"/>
        <v>-143.4521931710787</v>
      </c>
    </row>
    <row r="1109" spans="1:9" ht="14.25" customHeight="1" x14ac:dyDescent="0.3">
      <c r="A1109" s="9">
        <v>40995</v>
      </c>
      <c r="B1109" s="6">
        <v>5242.9501953125</v>
      </c>
      <c r="C1109" s="6">
        <v>5277.9501953125</v>
      </c>
      <c r="D1109" s="6">
        <v>5184.64990234375</v>
      </c>
      <c r="E1109" s="6">
        <v>5243.14990234375</v>
      </c>
      <c r="F1109" s="6">
        <f t="shared" si="16"/>
        <v>5235.25</v>
      </c>
      <c r="G1109" s="6">
        <f t="shared" si="17"/>
        <v>5321.63916015625</v>
      </c>
      <c r="H1109" s="6">
        <f t="shared" si="18"/>
        <v>57.84187825520835</v>
      </c>
      <c r="I1109" s="6">
        <f t="shared" si="19"/>
        <v>-99.569334839699962</v>
      </c>
    </row>
    <row r="1110" spans="1:9" ht="14.25" customHeight="1" x14ac:dyDescent="0.3">
      <c r="A1110" s="9">
        <v>40996</v>
      </c>
      <c r="B1110" s="6">
        <v>5231.7001953125</v>
      </c>
      <c r="C1110" s="6">
        <v>5236.5498046875</v>
      </c>
      <c r="D1110" s="6">
        <v>5169.60009765625</v>
      </c>
      <c r="E1110" s="6">
        <v>5194.75</v>
      </c>
      <c r="F1110" s="6">
        <f t="shared" si="16"/>
        <v>5200.299967447917</v>
      </c>
      <c r="G1110" s="6">
        <f t="shared" si="17"/>
        <v>5313.7699869791668</v>
      </c>
      <c r="H1110" s="6">
        <f t="shared" si="18"/>
        <v>62.106624348958348</v>
      </c>
      <c r="I1110" s="6">
        <f t="shared" si="19"/>
        <v>-121.80130618992277</v>
      </c>
    </row>
    <row r="1111" spans="1:9" ht="14.25" customHeight="1" x14ac:dyDescent="0.3">
      <c r="A1111" s="9">
        <v>40997</v>
      </c>
      <c r="B1111" s="6">
        <v>5145.9501953125</v>
      </c>
      <c r="C1111" s="6">
        <v>5194.2998046875</v>
      </c>
      <c r="D1111" s="6">
        <v>5135.9501953125</v>
      </c>
      <c r="E1111" s="6">
        <v>5178.85009765625</v>
      </c>
      <c r="F1111" s="6">
        <f t="shared" si="16"/>
        <v>5169.700032552083</v>
      </c>
      <c r="G1111" s="6">
        <f t="shared" si="17"/>
        <v>5302.31748860677</v>
      </c>
      <c r="H1111" s="6">
        <f t="shared" si="18"/>
        <v>63.915871582031194</v>
      </c>
      <c r="I1111" s="6">
        <f t="shared" si="19"/>
        <v>-138.32501252262773</v>
      </c>
    </row>
    <row r="1112" spans="1:9" ht="14.25" customHeight="1" x14ac:dyDescent="0.3">
      <c r="A1112" s="9">
        <v>40998</v>
      </c>
      <c r="B1112" s="6">
        <v>5206.60009765625</v>
      </c>
      <c r="C1112" s="6">
        <v>5307.10009765625</v>
      </c>
      <c r="D1112" s="6">
        <v>5203.64990234375</v>
      </c>
      <c r="E1112" s="6">
        <v>5295.5498046875</v>
      </c>
      <c r="F1112" s="6">
        <f t="shared" si="16"/>
        <v>5268.7666015625</v>
      </c>
      <c r="G1112" s="6">
        <f t="shared" si="17"/>
        <v>5298.9274820963537</v>
      </c>
      <c r="H1112" s="6">
        <f t="shared" si="18"/>
        <v>63.202952473958291</v>
      </c>
      <c r="I1112" s="6">
        <f t="shared" si="19"/>
        <v>-31.813788600335851</v>
      </c>
    </row>
    <row r="1113" spans="1:9" ht="14.25" customHeight="1" x14ac:dyDescent="0.3">
      <c r="A1113" s="9">
        <v>41001</v>
      </c>
      <c r="B1113" s="6">
        <v>5296.35009765625</v>
      </c>
      <c r="C1113" s="6">
        <v>5331.5498046875</v>
      </c>
      <c r="D1113" s="6">
        <v>5278.7998046875</v>
      </c>
      <c r="E1113" s="6">
        <v>5317.89990234375</v>
      </c>
      <c r="F1113" s="6">
        <f t="shared" si="16"/>
        <v>5309.41650390625</v>
      </c>
      <c r="G1113" s="6">
        <f t="shared" si="17"/>
        <v>5296.6158121744793</v>
      </c>
      <c r="H1113" s="6">
        <f t="shared" si="18"/>
        <v>60.452377115885476</v>
      </c>
      <c r="I1113" s="6">
        <f t="shared" si="19"/>
        <v>14.116557354706005</v>
      </c>
    </row>
    <row r="1114" spans="1:9" ht="14.25" customHeight="1" x14ac:dyDescent="0.3">
      <c r="A1114" s="9">
        <v>41002</v>
      </c>
      <c r="B1114" s="6">
        <v>5353.2001953125</v>
      </c>
      <c r="C1114" s="6">
        <v>5378.75</v>
      </c>
      <c r="D1114" s="6">
        <v>5344.4501953125</v>
      </c>
      <c r="E1114" s="6">
        <v>5358.5</v>
      </c>
      <c r="F1114" s="6">
        <f t="shared" si="16"/>
        <v>5360.566731770833</v>
      </c>
      <c r="G1114" s="6">
        <f t="shared" si="17"/>
        <v>5299.8016438802078</v>
      </c>
      <c r="H1114" s="6">
        <f t="shared" si="18"/>
        <v>63.956791992187483</v>
      </c>
      <c r="I1114" s="6">
        <f t="shared" si="19"/>
        <v>63.339728794869117</v>
      </c>
    </row>
    <row r="1115" spans="1:9" ht="14.25" customHeight="1" x14ac:dyDescent="0.3">
      <c r="A1115" s="9">
        <v>41003</v>
      </c>
      <c r="B1115" s="6">
        <v>5328.64990234375</v>
      </c>
      <c r="C1115" s="6">
        <v>5338.39990234375</v>
      </c>
      <c r="D1115" s="6">
        <v>5305.2998046875</v>
      </c>
      <c r="E1115" s="6">
        <v>5322.89990234375</v>
      </c>
      <c r="F1115" s="6">
        <f t="shared" si="16"/>
        <v>5322.199869791667</v>
      </c>
      <c r="G1115" s="6">
        <f t="shared" si="17"/>
        <v>5302.3974772135425</v>
      </c>
      <c r="H1115" s="6">
        <f t="shared" si="18"/>
        <v>63.600781250000047</v>
      </c>
      <c r="I1115" s="6">
        <f t="shared" si="19"/>
        <v>20.75696995008683</v>
      </c>
    </row>
    <row r="1116" spans="1:9" ht="14.25" customHeight="1" x14ac:dyDescent="0.3">
      <c r="A1116" s="9">
        <v>41008</v>
      </c>
      <c r="B1116" s="6">
        <v>5282.5</v>
      </c>
      <c r="C1116" s="6">
        <v>5287.89990234375</v>
      </c>
      <c r="D1116" s="6">
        <v>5228</v>
      </c>
      <c r="E1116" s="6">
        <v>5234.39990234375</v>
      </c>
      <c r="F1116" s="6">
        <f t="shared" si="16"/>
        <v>5250.099934895833</v>
      </c>
      <c r="G1116" s="6">
        <f t="shared" si="17"/>
        <v>5304.3066324869787</v>
      </c>
      <c r="H1116" s="6">
        <f t="shared" si="18"/>
        <v>61.691625976562548</v>
      </c>
      <c r="I1116" s="6">
        <f t="shared" si="19"/>
        <v>-58.578125996916278</v>
      </c>
    </row>
    <row r="1117" spans="1:9" ht="14.25" customHeight="1" x14ac:dyDescent="0.3">
      <c r="A1117" s="9">
        <v>41009</v>
      </c>
      <c r="B1117" s="6">
        <v>5254.10009765625</v>
      </c>
      <c r="C1117" s="6">
        <v>5255.7998046875</v>
      </c>
      <c r="D1117" s="6">
        <v>5211.85009765625</v>
      </c>
      <c r="E1117" s="6">
        <v>5243.60009765625</v>
      </c>
      <c r="F1117" s="6">
        <f t="shared" si="16"/>
        <v>5237.083333333333</v>
      </c>
      <c r="G1117" s="6">
        <f t="shared" si="17"/>
        <v>5300.0366373697916</v>
      </c>
      <c r="H1117" s="6">
        <f t="shared" si="18"/>
        <v>63.716961263020906</v>
      </c>
      <c r="I1117" s="6">
        <f t="shared" si="19"/>
        <v>-65.867656783557749</v>
      </c>
    </row>
    <row r="1118" spans="1:9" ht="14.25" customHeight="1" x14ac:dyDescent="0.3">
      <c r="A1118" s="9">
        <v>41010</v>
      </c>
      <c r="B1118" s="6">
        <v>5209.4501953125</v>
      </c>
      <c r="C1118" s="6">
        <v>5263.64990234375</v>
      </c>
      <c r="D1118" s="6">
        <v>5190.7998046875</v>
      </c>
      <c r="E1118" s="6">
        <v>5226.85009765625</v>
      </c>
      <c r="F1118" s="6">
        <f t="shared" si="16"/>
        <v>5227.099934895833</v>
      </c>
      <c r="G1118" s="6">
        <f t="shared" si="17"/>
        <v>5292.9124755859366</v>
      </c>
      <c r="H1118" s="6">
        <f t="shared" si="18"/>
        <v>62.461637369791561</v>
      </c>
      <c r="I1118" s="6">
        <f t="shared" si="19"/>
        <v>-70.243158799988606</v>
      </c>
    </row>
    <row r="1119" spans="1:9" ht="14.25" customHeight="1" x14ac:dyDescent="0.3">
      <c r="A1119" s="9">
        <v>41011</v>
      </c>
      <c r="B1119" s="6">
        <v>5246.75</v>
      </c>
      <c r="C1119" s="6">
        <v>5290.60009765625</v>
      </c>
      <c r="D1119" s="6">
        <v>5246.75</v>
      </c>
      <c r="E1119" s="6">
        <v>5276.85009765625</v>
      </c>
      <c r="F1119" s="6">
        <f t="shared" si="16"/>
        <v>5271.400065104167</v>
      </c>
      <c r="G1119" s="6">
        <f t="shared" si="17"/>
        <v>5285.4999837239575</v>
      </c>
      <c r="H1119" s="6">
        <f t="shared" si="18"/>
        <v>54.976638997395639</v>
      </c>
      <c r="I1119" s="6">
        <f t="shared" si="19"/>
        <v>-17.098072777734387</v>
      </c>
    </row>
    <row r="1120" spans="1:9" ht="14.25" customHeight="1" x14ac:dyDescent="0.3">
      <c r="A1120" s="9">
        <v>41012</v>
      </c>
      <c r="B1120" s="6">
        <v>5255.7001953125</v>
      </c>
      <c r="C1120" s="6">
        <v>5306.75</v>
      </c>
      <c r="D1120" s="6">
        <v>5185.39990234375</v>
      </c>
      <c r="E1120" s="6">
        <v>5207.4501953125</v>
      </c>
      <c r="F1120" s="6">
        <f t="shared" si="16"/>
        <v>5233.200032552083</v>
      </c>
      <c r="G1120" s="6">
        <f t="shared" si="17"/>
        <v>5273.8083251953121</v>
      </c>
      <c r="H1120" s="6">
        <f t="shared" si="18"/>
        <v>44.334139811197886</v>
      </c>
      <c r="I1120" s="6">
        <f t="shared" si="19"/>
        <v>-61.063990890036834</v>
      </c>
    </row>
    <row r="1121" spans="1:9" ht="14.25" customHeight="1" x14ac:dyDescent="0.3">
      <c r="A1121" s="9">
        <v>41015</v>
      </c>
      <c r="B1121" s="6">
        <v>5190.60009765625</v>
      </c>
      <c r="C1121" s="6">
        <v>5233.5</v>
      </c>
      <c r="D1121" s="6">
        <v>5183.5</v>
      </c>
      <c r="E1121" s="6">
        <v>5226.2001953125</v>
      </c>
      <c r="F1121" s="6">
        <f t="shared" si="16"/>
        <v>5214.400065104167</v>
      </c>
      <c r="G1121" s="6">
        <f t="shared" si="17"/>
        <v>5264.4399983723952</v>
      </c>
      <c r="H1121" s="6">
        <f t="shared" si="18"/>
        <v>40.14599853515638</v>
      </c>
      <c r="I1121" s="6">
        <f t="shared" si="19"/>
        <v>-83.096589272622978</v>
      </c>
    </row>
    <row r="1122" spans="1:9" ht="14.25" customHeight="1" x14ac:dyDescent="0.3">
      <c r="A1122" s="9">
        <v>41016</v>
      </c>
      <c r="B1122" s="6">
        <v>5266.60009765625</v>
      </c>
      <c r="C1122" s="6">
        <v>5298.2001953125</v>
      </c>
      <c r="D1122" s="6">
        <v>5208.35009765625</v>
      </c>
      <c r="E1122" s="6">
        <v>5289.7001953125</v>
      </c>
      <c r="F1122" s="6">
        <f t="shared" si="16"/>
        <v>5265.416829427083</v>
      </c>
      <c r="G1122" s="6">
        <f t="shared" si="17"/>
        <v>5259.9016764322905</v>
      </c>
      <c r="H1122" s="6">
        <f t="shared" si="18"/>
        <v>36.061508789062643</v>
      </c>
      <c r="I1122" s="6">
        <f t="shared" si="19"/>
        <v>10.195825928143542</v>
      </c>
    </row>
    <row r="1123" spans="1:9" ht="14.25" customHeight="1" x14ac:dyDescent="0.3">
      <c r="A1123" s="9">
        <v>41017</v>
      </c>
      <c r="B1123" s="6">
        <v>5320.7001953125</v>
      </c>
      <c r="C1123" s="6">
        <v>5342</v>
      </c>
      <c r="D1123" s="6">
        <v>5293.4501953125</v>
      </c>
      <c r="E1123" s="6">
        <v>5300</v>
      </c>
      <c r="F1123" s="6">
        <f t="shared" si="16"/>
        <v>5311.816731770833</v>
      </c>
      <c r="G1123" s="6">
        <f t="shared" si="17"/>
        <v>5261.5541829427075</v>
      </c>
      <c r="H1123" s="6">
        <f t="shared" si="18"/>
        <v>37.548764648437597</v>
      </c>
      <c r="I1123" s="6">
        <f t="shared" si="19"/>
        <v>89.239596027059477</v>
      </c>
    </row>
    <row r="1124" spans="1:9" ht="14.25" customHeight="1" x14ac:dyDescent="0.3">
      <c r="A1124" s="9">
        <v>41018</v>
      </c>
      <c r="B1124" s="6">
        <v>5320.60009765625</v>
      </c>
      <c r="C1124" s="6">
        <v>5342.4501953125</v>
      </c>
      <c r="D1124" s="6">
        <v>5291.2998046875</v>
      </c>
      <c r="E1124" s="6">
        <v>5332.39990234375</v>
      </c>
      <c r="F1124" s="6">
        <f t="shared" si="16"/>
        <v>5322.049967447917</v>
      </c>
      <c r="G1124" s="6">
        <f t="shared" si="17"/>
        <v>5264.2325113932293</v>
      </c>
      <c r="H1124" s="6">
        <f t="shared" si="18"/>
        <v>39.959260253906265</v>
      </c>
      <c r="I1124" s="6">
        <f t="shared" si="19"/>
        <v>96.460671339272636</v>
      </c>
    </row>
    <row r="1125" spans="1:9" ht="14.25" customHeight="1" x14ac:dyDescent="0.3">
      <c r="A1125" s="9">
        <v>41019</v>
      </c>
      <c r="B1125" s="6">
        <v>5313.9501953125</v>
      </c>
      <c r="C1125" s="6">
        <v>5336.14990234375</v>
      </c>
      <c r="D1125" s="6">
        <v>5245.4501953125</v>
      </c>
      <c r="E1125" s="6">
        <v>5290.85009765625</v>
      </c>
      <c r="F1125" s="6">
        <f t="shared" si="16"/>
        <v>5290.816731770833</v>
      </c>
      <c r="G1125" s="6">
        <f t="shared" si="17"/>
        <v>5262.218343098958</v>
      </c>
      <c r="H1125" s="6">
        <f t="shared" si="18"/>
        <v>38.146508789062544</v>
      </c>
      <c r="I1125" s="6">
        <f t="shared" si="19"/>
        <v>49.979914422425985</v>
      </c>
    </row>
    <row r="1126" spans="1:9" ht="14.25" customHeight="1" x14ac:dyDescent="0.3">
      <c r="A1126" s="9">
        <v>41022</v>
      </c>
      <c r="B1126" s="6">
        <v>5277.39990234375</v>
      </c>
      <c r="C1126" s="6">
        <v>5310.5498046875</v>
      </c>
      <c r="D1126" s="6">
        <v>5187.14990234375</v>
      </c>
      <c r="E1126" s="6">
        <v>5200.60009765625</v>
      </c>
      <c r="F1126" s="6">
        <f t="shared" si="16"/>
        <v>5232.7666015625</v>
      </c>
      <c r="G1126" s="6">
        <f t="shared" si="17"/>
        <v>5260.1891682942705</v>
      </c>
      <c r="H1126" s="6">
        <f t="shared" si="18"/>
        <v>39.062508138020846</v>
      </c>
      <c r="I1126" s="6">
        <f t="shared" si="19"/>
        <v>-46.801170805311109</v>
      </c>
    </row>
    <row r="1127" spans="1:9" ht="14.25" customHeight="1" x14ac:dyDescent="0.3">
      <c r="A1127" s="9">
        <v>41023</v>
      </c>
      <c r="B1127" s="6">
        <v>5215.89990234375</v>
      </c>
      <c r="C1127" s="6">
        <v>5232.35009765625</v>
      </c>
      <c r="D1127" s="6">
        <v>5180.35009765625</v>
      </c>
      <c r="E1127" s="6">
        <v>5222.64990234375</v>
      </c>
      <c r="F1127" s="6">
        <f t="shared" si="16"/>
        <v>5211.783365885417</v>
      </c>
      <c r="G1127" s="6">
        <f t="shared" si="17"/>
        <v>5257.2749999999996</v>
      </c>
      <c r="H1127" s="6">
        <f t="shared" si="18"/>
        <v>40.697503255208311</v>
      </c>
      <c r="I1127" s="6">
        <f t="shared" si="19"/>
        <v>-74.51994262696499</v>
      </c>
    </row>
    <row r="1128" spans="1:9" ht="14.25" customHeight="1" x14ac:dyDescent="0.3">
      <c r="A1128" s="9">
        <v>41024</v>
      </c>
      <c r="B1128" s="6">
        <v>5222.2001953125</v>
      </c>
      <c r="C1128" s="6">
        <v>5236.10009765625</v>
      </c>
      <c r="D1128" s="6">
        <v>5160.64990234375</v>
      </c>
      <c r="E1128" s="6">
        <v>5202</v>
      </c>
      <c r="F1128" s="6">
        <f t="shared" si="16"/>
        <v>5199.583333333333</v>
      </c>
      <c r="G1128" s="6">
        <f t="shared" si="17"/>
        <v>5256.6858317057286</v>
      </c>
      <c r="H1128" s="6">
        <f t="shared" si="18"/>
        <v>41.227754720052054</v>
      </c>
      <c r="I1128" s="6">
        <f t="shared" si="19"/>
        <v>-92.336661326231024</v>
      </c>
    </row>
    <row r="1129" spans="1:9" ht="14.25" customHeight="1" x14ac:dyDescent="0.3">
      <c r="A1129" s="9">
        <v>41025</v>
      </c>
      <c r="B1129" s="6">
        <v>5214.75</v>
      </c>
      <c r="C1129" s="6">
        <v>5215.60009765625</v>
      </c>
      <c r="D1129" s="6">
        <v>5179.0498046875</v>
      </c>
      <c r="E1129" s="6">
        <v>5189</v>
      </c>
      <c r="F1129" s="6">
        <f t="shared" si="16"/>
        <v>5194.549967447917</v>
      </c>
      <c r="G1129" s="6">
        <f t="shared" si="17"/>
        <v>5254.6508300781252</v>
      </c>
      <c r="H1129" s="6">
        <f t="shared" si="18"/>
        <v>43.059256184895865</v>
      </c>
      <c r="I1129" s="6">
        <f t="shared" si="19"/>
        <v>-93.051402424194109</v>
      </c>
    </row>
    <row r="1130" spans="1:9" ht="14.25" customHeight="1" x14ac:dyDescent="0.3">
      <c r="A1130" s="9">
        <v>41026</v>
      </c>
      <c r="B1130" s="6">
        <v>5189</v>
      </c>
      <c r="C1130" s="6">
        <v>5223.0498046875</v>
      </c>
      <c r="D1130" s="6">
        <v>5154.2998046875</v>
      </c>
      <c r="E1130" s="6">
        <v>5190.60009765625</v>
      </c>
      <c r="F1130" s="6">
        <f t="shared" si="16"/>
        <v>5189.316569010417</v>
      </c>
      <c r="G1130" s="6">
        <f t="shared" si="17"/>
        <v>5254.1016601562505</v>
      </c>
      <c r="H1130" s="6">
        <f t="shared" si="18"/>
        <v>43.553509114583406</v>
      </c>
      <c r="I1130" s="6">
        <f t="shared" si="19"/>
        <v>-99.16551304801142</v>
      </c>
    </row>
    <row r="1131" spans="1:9" ht="14.25" customHeight="1" x14ac:dyDescent="0.3">
      <c r="A1131" s="9">
        <v>41029</v>
      </c>
      <c r="B1131" s="6">
        <v>5201.4501953125</v>
      </c>
      <c r="C1131" s="6">
        <v>5262.14990234375</v>
      </c>
      <c r="D1131" s="6">
        <v>5201.4501953125</v>
      </c>
      <c r="E1131" s="6">
        <v>5248.14990234375</v>
      </c>
      <c r="F1131" s="6">
        <f t="shared" si="16"/>
        <v>5237.25</v>
      </c>
      <c r="G1131" s="6">
        <f t="shared" si="17"/>
        <v>5257.4791585286457</v>
      </c>
      <c r="H1131" s="6">
        <f t="shared" si="18"/>
        <v>40.513760579427071</v>
      </c>
      <c r="I1131" s="6">
        <f t="shared" si="19"/>
        <v>-33.287716304005777</v>
      </c>
    </row>
    <row r="1132" spans="1:9" ht="14.25" customHeight="1" x14ac:dyDescent="0.3">
      <c r="A1132" s="9">
        <v>41031</v>
      </c>
      <c r="B1132" s="6">
        <v>5254.2998046875</v>
      </c>
      <c r="C1132" s="6">
        <v>5279.60009765625</v>
      </c>
      <c r="D1132" s="6">
        <v>5226.4501953125</v>
      </c>
      <c r="E1132" s="6">
        <v>5239.14990234375</v>
      </c>
      <c r="F1132" s="6">
        <f t="shared" si="16"/>
        <v>5248.400065104167</v>
      </c>
      <c r="G1132" s="6">
        <f t="shared" si="17"/>
        <v>5256.46083170573</v>
      </c>
      <c r="H1132" s="6">
        <f t="shared" si="18"/>
        <v>40.199677734375157</v>
      </c>
      <c r="I1132" s="6">
        <f t="shared" si="19"/>
        <v>-13.367879306273148</v>
      </c>
    </row>
    <row r="1133" spans="1:9" ht="14.25" customHeight="1" x14ac:dyDescent="0.3">
      <c r="A1133" s="9">
        <v>41032</v>
      </c>
      <c r="B1133" s="6">
        <v>5211.2001953125</v>
      </c>
      <c r="C1133" s="6">
        <v>5217.2998046875</v>
      </c>
      <c r="D1133" s="6">
        <v>5180.64990234375</v>
      </c>
      <c r="E1133" s="6">
        <v>5188.39990234375</v>
      </c>
      <c r="F1133" s="6">
        <f t="shared" si="16"/>
        <v>5195.449869791667</v>
      </c>
      <c r="G1133" s="6">
        <f t="shared" si="17"/>
        <v>5250.7625000000016</v>
      </c>
      <c r="H1133" s="6">
        <f t="shared" si="18"/>
        <v>38.892942708333791</v>
      </c>
      <c r="I1133" s="6">
        <f t="shared" si="19"/>
        <v>-94.811768505382418</v>
      </c>
    </row>
    <row r="1134" spans="1:9" ht="14.25" customHeight="1" x14ac:dyDescent="0.3">
      <c r="A1134" s="9">
        <v>41033</v>
      </c>
      <c r="B1134" s="6">
        <v>5166.64990234375</v>
      </c>
      <c r="C1134" s="6">
        <v>5177.2001953125</v>
      </c>
      <c r="D1134" s="6">
        <v>5070.60009765625</v>
      </c>
      <c r="E1134" s="6">
        <v>5086.85009765625</v>
      </c>
      <c r="F1134" s="6">
        <f t="shared" si="16"/>
        <v>5111.550130208333</v>
      </c>
      <c r="G1134" s="6">
        <f t="shared" si="17"/>
        <v>5238.3116699218754</v>
      </c>
      <c r="H1134" s="6">
        <f t="shared" si="18"/>
        <v>37.570683593750076</v>
      </c>
      <c r="I1134" s="6">
        <f t="shared" si="19"/>
        <v>-224.92987898793385</v>
      </c>
    </row>
    <row r="1135" spans="1:9" ht="14.25" customHeight="1" x14ac:dyDescent="0.3">
      <c r="A1135" s="9">
        <v>41036</v>
      </c>
      <c r="B1135" s="6">
        <v>5017.7998046875</v>
      </c>
      <c r="C1135" s="6">
        <v>5124.75</v>
      </c>
      <c r="D1135" s="6">
        <v>4988</v>
      </c>
      <c r="E1135" s="6">
        <v>5114.14990234375</v>
      </c>
      <c r="F1135" s="6">
        <f t="shared" si="16"/>
        <v>5075.63330078125</v>
      </c>
      <c r="G1135" s="6">
        <f t="shared" si="17"/>
        <v>5225.9833414713548</v>
      </c>
      <c r="H1135" s="6">
        <f t="shared" si="18"/>
        <v>41.560013020833097</v>
      </c>
      <c r="I1135" s="6">
        <f t="shared" si="19"/>
        <v>-241.17740389018925</v>
      </c>
    </row>
    <row r="1136" spans="1:9" ht="14.25" customHeight="1" x14ac:dyDescent="0.3">
      <c r="A1136" s="9">
        <v>41037</v>
      </c>
      <c r="B1136" s="6">
        <v>5114.7001953125</v>
      </c>
      <c r="C1136" s="6">
        <v>5119.9501953125</v>
      </c>
      <c r="D1136" s="6">
        <v>4983.60009765625</v>
      </c>
      <c r="E1136" s="6">
        <v>4999.9501953125</v>
      </c>
      <c r="F1136" s="6">
        <f t="shared" si="16"/>
        <v>5034.500162760417</v>
      </c>
      <c r="G1136" s="6">
        <f t="shared" si="17"/>
        <v>5215.2033528645843</v>
      </c>
      <c r="H1136" s="6">
        <f t="shared" si="18"/>
        <v>51.006341145833133</v>
      </c>
      <c r="I1136" s="6">
        <f t="shared" si="19"/>
        <v>-236.18395418393914</v>
      </c>
    </row>
    <row r="1137" spans="1:9" ht="14.25" customHeight="1" x14ac:dyDescent="0.3">
      <c r="A1137" s="9">
        <v>41038</v>
      </c>
      <c r="B1137" s="6">
        <v>4967.89990234375</v>
      </c>
      <c r="C1137" s="6">
        <v>5016.25</v>
      </c>
      <c r="D1137" s="6">
        <v>4956.4501953125</v>
      </c>
      <c r="E1137" s="6">
        <v>4974.7998046875</v>
      </c>
      <c r="F1137" s="6">
        <f t="shared" si="16"/>
        <v>4982.5</v>
      </c>
      <c r="G1137" s="6">
        <f t="shared" si="17"/>
        <v>5202.4741861979173</v>
      </c>
      <c r="H1137" s="6">
        <f t="shared" si="18"/>
        <v>63.671015624999839</v>
      </c>
      <c r="I1137" s="6">
        <f t="shared" si="19"/>
        <v>-230.32372897739307</v>
      </c>
    </row>
    <row r="1138" spans="1:9" ht="14.25" customHeight="1" x14ac:dyDescent="0.3">
      <c r="A1138" s="9">
        <v>41039</v>
      </c>
      <c r="B1138" s="6">
        <v>4984.14990234375</v>
      </c>
      <c r="C1138" s="6">
        <v>5039.2998046875</v>
      </c>
      <c r="D1138" s="6">
        <v>4950.2998046875</v>
      </c>
      <c r="E1138" s="6">
        <v>4965.7001953125</v>
      </c>
      <c r="F1138" s="6">
        <f t="shared" si="16"/>
        <v>4985.099934895833</v>
      </c>
      <c r="G1138" s="6">
        <f t="shared" si="17"/>
        <v>5190.3741861979161</v>
      </c>
      <c r="H1138" s="6">
        <f t="shared" si="18"/>
        <v>76.36450195312527</v>
      </c>
      <c r="I1138" s="6">
        <f t="shared" si="19"/>
        <v>-179.20564839414197</v>
      </c>
    </row>
    <row r="1139" spans="1:9" ht="14.25" customHeight="1" x14ac:dyDescent="0.3">
      <c r="A1139" s="9">
        <v>41040</v>
      </c>
      <c r="B1139" s="6">
        <v>4938.85009765625</v>
      </c>
      <c r="C1139" s="6">
        <v>4976.25</v>
      </c>
      <c r="D1139" s="6">
        <v>4906.14990234375</v>
      </c>
      <c r="E1139" s="6">
        <v>4928.89990234375</v>
      </c>
      <c r="F1139" s="6">
        <f t="shared" si="16"/>
        <v>4937.099934895833</v>
      </c>
      <c r="G1139" s="6">
        <f t="shared" si="17"/>
        <v>5173.6591796874991</v>
      </c>
      <c r="H1139" s="6">
        <f t="shared" si="18"/>
        <v>91.557161458333752</v>
      </c>
      <c r="I1139" s="6">
        <f t="shared" si="19"/>
        <v>-172.24885599605847</v>
      </c>
    </row>
    <row r="1140" spans="1:9" ht="14.25" customHeight="1" x14ac:dyDescent="0.3">
      <c r="A1140" s="9">
        <v>41043</v>
      </c>
      <c r="B1140" s="6">
        <v>4934.35009765625</v>
      </c>
      <c r="C1140" s="6">
        <v>4957.2001953125</v>
      </c>
      <c r="D1140" s="6">
        <v>4874.5</v>
      </c>
      <c r="E1140" s="6">
        <v>4907.7998046875</v>
      </c>
      <c r="F1140" s="6">
        <f t="shared" si="16"/>
        <v>4913.166666666667</v>
      </c>
      <c r="G1140" s="6">
        <f t="shared" si="17"/>
        <v>5157.6575113932286</v>
      </c>
      <c r="H1140" s="6">
        <f t="shared" si="18"/>
        <v>106.40524495442733</v>
      </c>
      <c r="I1140" s="6">
        <f t="shared" si="19"/>
        <v>-153.18220126666088</v>
      </c>
    </row>
    <row r="1141" spans="1:9" ht="14.25" customHeight="1" x14ac:dyDescent="0.3">
      <c r="A1141" s="9">
        <v>41044</v>
      </c>
      <c r="B1141" s="6">
        <v>4869.85009765625</v>
      </c>
      <c r="C1141" s="6">
        <v>4955.2001953125</v>
      </c>
      <c r="D1141" s="6">
        <v>4868.5498046875</v>
      </c>
      <c r="E1141" s="6">
        <v>4942.7998046875</v>
      </c>
      <c r="F1141" s="6">
        <f t="shared" si="16"/>
        <v>4922.183268229167</v>
      </c>
      <c r="G1141" s="6">
        <f t="shared" si="17"/>
        <v>5143.0466715494786</v>
      </c>
      <c r="H1141" s="6">
        <f t="shared" si="18"/>
        <v>118.26399739583348</v>
      </c>
      <c r="I1141" s="6">
        <f t="shared" si="19"/>
        <v>-124.50303737610272</v>
      </c>
    </row>
    <row r="1142" spans="1:9" ht="14.25" customHeight="1" x14ac:dyDescent="0.3">
      <c r="A1142" s="9">
        <v>41045</v>
      </c>
      <c r="B1142" s="6">
        <v>4875.2998046875</v>
      </c>
      <c r="C1142" s="6">
        <v>4882.25</v>
      </c>
      <c r="D1142" s="6">
        <v>4837.0498046875</v>
      </c>
      <c r="E1142" s="6">
        <v>4858.25</v>
      </c>
      <c r="F1142" s="6">
        <f t="shared" si="16"/>
        <v>4859.183268229167</v>
      </c>
      <c r="G1142" s="6">
        <f t="shared" si="17"/>
        <v>5122.7349934895838</v>
      </c>
      <c r="H1142" s="6">
        <f t="shared" si="18"/>
        <v>128.36982747395831</v>
      </c>
      <c r="I1142" s="6">
        <f t="shared" si="19"/>
        <v>-136.87106513347518</v>
      </c>
    </row>
    <row r="1143" spans="1:9" ht="14.25" customHeight="1" x14ac:dyDescent="0.3">
      <c r="A1143" s="9">
        <v>41046</v>
      </c>
      <c r="B1143" s="6">
        <v>4878.60009765625</v>
      </c>
      <c r="C1143" s="6">
        <v>4922.25</v>
      </c>
      <c r="D1143" s="6">
        <v>4850.2001953125</v>
      </c>
      <c r="E1143" s="6">
        <v>4870.2001953125</v>
      </c>
      <c r="F1143" s="6">
        <f t="shared" si="16"/>
        <v>4880.883463541667</v>
      </c>
      <c r="G1143" s="6">
        <f t="shared" si="17"/>
        <v>5101.1883300781255</v>
      </c>
      <c r="H1143" s="6">
        <f t="shared" si="18"/>
        <v>132.04449707031245</v>
      </c>
      <c r="I1143" s="6">
        <f t="shared" si="19"/>
        <v>-111.22758939821543</v>
      </c>
    </row>
    <row r="1144" spans="1:9" ht="14.25" customHeight="1" x14ac:dyDescent="0.3">
      <c r="A1144" s="9">
        <v>41047</v>
      </c>
      <c r="B1144" s="6">
        <v>4796.39990234375</v>
      </c>
      <c r="C1144" s="6">
        <v>4908.5</v>
      </c>
      <c r="D1144" s="6">
        <v>4788.9501953125</v>
      </c>
      <c r="E1144" s="6">
        <v>4891.4501953125</v>
      </c>
      <c r="F1144" s="6">
        <f t="shared" si="16"/>
        <v>4862.966796875</v>
      </c>
      <c r="G1144" s="6">
        <f t="shared" si="17"/>
        <v>5078.2341715494795</v>
      </c>
      <c r="H1144" s="6">
        <f t="shared" si="18"/>
        <v>132.91249186197916</v>
      </c>
      <c r="I1144" s="6">
        <f t="shared" si="19"/>
        <v>-107.97448840651258</v>
      </c>
    </row>
    <row r="1145" spans="1:9" ht="14.25" customHeight="1" x14ac:dyDescent="0.3">
      <c r="A1145" s="9">
        <v>41051</v>
      </c>
      <c r="B1145" s="6">
        <v>4954.7001953125</v>
      </c>
      <c r="C1145" s="6">
        <v>4956.35009765625</v>
      </c>
      <c r="D1145" s="6">
        <v>4849.89990234375</v>
      </c>
      <c r="E1145" s="6">
        <v>4860.5</v>
      </c>
      <c r="F1145" s="6">
        <f t="shared" si="16"/>
        <v>4888.916666666667</v>
      </c>
      <c r="G1145" s="6">
        <f t="shared" si="17"/>
        <v>5058.1391682942722</v>
      </c>
      <c r="H1145" s="6">
        <f t="shared" si="18"/>
        <v>131.48915201822916</v>
      </c>
      <c r="I1145" s="6">
        <f t="shared" si="19"/>
        <v>-85.797953179764889</v>
      </c>
    </row>
    <row r="1146" spans="1:9" ht="14.25" customHeight="1" x14ac:dyDescent="0.3">
      <c r="A1146" s="9">
        <v>41052</v>
      </c>
      <c r="B1146" s="6">
        <v>4843</v>
      </c>
      <c r="C1146" s="6">
        <v>4853.75</v>
      </c>
      <c r="D1146" s="6">
        <v>4803.9501953125</v>
      </c>
      <c r="E1146" s="6">
        <v>4835.64990234375</v>
      </c>
      <c r="F1146" s="6">
        <f t="shared" si="16"/>
        <v>4831.11669921875</v>
      </c>
      <c r="G1146" s="6">
        <f t="shared" si="17"/>
        <v>5038.056673177085</v>
      </c>
      <c r="H1146" s="6">
        <f t="shared" si="18"/>
        <v>132.10065429687515</v>
      </c>
      <c r="I1146" s="6">
        <f t="shared" si="19"/>
        <v>-104.43550289224683</v>
      </c>
    </row>
    <row r="1147" spans="1:9" ht="14.25" customHeight="1" x14ac:dyDescent="0.3">
      <c r="A1147" s="9">
        <v>41053</v>
      </c>
      <c r="B1147" s="6">
        <v>4863.39990234375</v>
      </c>
      <c r="C1147" s="6">
        <v>4931.89990234375</v>
      </c>
      <c r="D1147" s="6">
        <v>4830.14990234375</v>
      </c>
      <c r="E1147" s="6">
        <v>4921.39990234375</v>
      </c>
      <c r="F1147" s="6">
        <f t="shared" si="16"/>
        <v>4894.483235677083</v>
      </c>
      <c r="G1147" s="6">
        <f t="shared" si="17"/>
        <v>5022.1916666666675</v>
      </c>
      <c r="H1147" s="6">
        <f t="shared" si="18"/>
        <v>128.65083984375011</v>
      </c>
      <c r="I1147" s="6">
        <f t="shared" si="19"/>
        <v>-66.178311852810182</v>
      </c>
    </row>
    <row r="1148" spans="1:9" ht="14.25" customHeight="1" x14ac:dyDescent="0.3">
      <c r="A1148" s="9">
        <v>41054</v>
      </c>
      <c r="B1148" s="6">
        <v>4905.9501953125</v>
      </c>
      <c r="C1148" s="6">
        <v>4935.7998046875</v>
      </c>
      <c r="D1148" s="6">
        <v>4889.35009765625</v>
      </c>
      <c r="E1148" s="6">
        <v>4920.39990234375</v>
      </c>
      <c r="F1148" s="6">
        <f t="shared" si="16"/>
        <v>4915.183268229167</v>
      </c>
      <c r="G1148" s="6">
        <f t="shared" si="17"/>
        <v>5007.9716634114593</v>
      </c>
      <c r="H1148" s="6">
        <f t="shared" si="18"/>
        <v>122.28767578125021</v>
      </c>
      <c r="I1148" s="6">
        <f t="shared" si="19"/>
        <v>-50.584762304406112</v>
      </c>
    </row>
    <row r="1149" spans="1:9" ht="14.25" customHeight="1" x14ac:dyDescent="0.3">
      <c r="A1149" s="9">
        <v>41057</v>
      </c>
      <c r="B1149" s="6">
        <v>4931.7001953125</v>
      </c>
      <c r="C1149" s="6">
        <v>4994.9501953125</v>
      </c>
      <c r="D1149" s="6">
        <v>4931.2998046875</v>
      </c>
      <c r="E1149" s="6">
        <v>4985.64990234375</v>
      </c>
      <c r="F1149" s="6">
        <f t="shared" si="16"/>
        <v>4970.63330078125</v>
      </c>
      <c r="G1149" s="6">
        <f t="shared" si="17"/>
        <v>4996.7758300781261</v>
      </c>
      <c r="H1149" s="6">
        <f t="shared" si="18"/>
        <v>111.46692871093782</v>
      </c>
      <c r="I1149" s="6">
        <f t="shared" si="19"/>
        <v>-15.635447272240025</v>
      </c>
    </row>
    <row r="1150" spans="1:9" ht="14.25" customHeight="1" x14ac:dyDescent="0.3">
      <c r="A1150" s="9">
        <v>41058</v>
      </c>
      <c r="B1150" s="6">
        <v>5005.35009765625</v>
      </c>
      <c r="C1150" s="6">
        <v>5020.14990234375</v>
      </c>
      <c r="D1150" s="6">
        <v>4982.14990234375</v>
      </c>
      <c r="E1150" s="6">
        <v>4990.10009765625</v>
      </c>
      <c r="F1150" s="6">
        <f t="shared" si="16"/>
        <v>4997.466634114583</v>
      </c>
      <c r="G1150" s="6">
        <f t="shared" si="17"/>
        <v>4987.1833333333325</v>
      </c>
      <c r="H1150" s="6">
        <f t="shared" si="18"/>
        <v>98.996682942708048</v>
      </c>
      <c r="I1150" s="6">
        <f t="shared" si="19"/>
        <v>6.9250136978170334</v>
      </c>
    </row>
    <row r="1151" spans="1:9" ht="14.25" customHeight="1" x14ac:dyDescent="0.3">
      <c r="A1151" s="9">
        <v>41059</v>
      </c>
      <c r="B1151" s="6">
        <v>4964.25</v>
      </c>
      <c r="C1151" s="6">
        <v>4982.25</v>
      </c>
      <c r="D1151" s="6">
        <v>4944.89990234375</v>
      </c>
      <c r="E1151" s="6">
        <v>4950.75</v>
      </c>
      <c r="F1151" s="6">
        <f t="shared" si="16"/>
        <v>4959.299967447917</v>
      </c>
      <c r="G1151" s="6">
        <f t="shared" si="17"/>
        <v>4973.2858317057289</v>
      </c>
      <c r="H1151" s="6">
        <f t="shared" si="18"/>
        <v>84.431344401041542</v>
      </c>
      <c r="I1151" s="6">
        <f t="shared" si="19"/>
        <v>-11.043184934874674</v>
      </c>
    </row>
    <row r="1152" spans="1:9" ht="14.25" customHeight="1" x14ac:dyDescent="0.3">
      <c r="A1152" s="9">
        <v>41060</v>
      </c>
      <c r="B1152" s="6">
        <v>4896.10009765625</v>
      </c>
      <c r="C1152" s="6">
        <v>4924.25</v>
      </c>
      <c r="D1152" s="6">
        <v>4894.4501953125</v>
      </c>
      <c r="E1152" s="6">
        <v>4924.25</v>
      </c>
      <c r="F1152" s="6">
        <f t="shared" si="16"/>
        <v>4914.316731770833</v>
      </c>
      <c r="G1152" s="6">
        <f t="shared" si="17"/>
        <v>4956.5816650390616</v>
      </c>
      <c r="H1152" s="6">
        <f t="shared" si="18"/>
        <v>70.289831542968614</v>
      </c>
      <c r="I1152" s="6">
        <f t="shared" si="19"/>
        <v>-40.086341879471561</v>
      </c>
    </row>
    <row r="1153" spans="1:9" ht="14.25" customHeight="1" x14ac:dyDescent="0.3">
      <c r="A1153" s="9">
        <v>41061</v>
      </c>
      <c r="B1153" s="6">
        <v>4910.85009765625</v>
      </c>
      <c r="C1153" s="6">
        <v>4925</v>
      </c>
      <c r="D1153" s="6">
        <v>4831.75</v>
      </c>
      <c r="E1153" s="6">
        <v>4841.60009765625</v>
      </c>
      <c r="F1153" s="6">
        <f t="shared" si="16"/>
        <v>4866.11669921875</v>
      </c>
      <c r="G1153" s="6">
        <f t="shared" si="17"/>
        <v>4940.1150065104157</v>
      </c>
      <c r="H1153" s="6">
        <f t="shared" si="18"/>
        <v>59.576337890624742</v>
      </c>
      <c r="I1153" s="6">
        <f t="shared" si="19"/>
        <v>-82.805030667844477</v>
      </c>
    </row>
    <row r="1154" spans="1:9" ht="14.25" customHeight="1" x14ac:dyDescent="0.3">
      <c r="A1154" s="9">
        <v>41064</v>
      </c>
      <c r="B1154" s="6">
        <v>4797.2998046875</v>
      </c>
      <c r="C1154" s="6">
        <v>4858.2998046875</v>
      </c>
      <c r="D1154" s="6">
        <v>4770.35009765625</v>
      </c>
      <c r="E1154" s="6">
        <v>4848.14990234375</v>
      </c>
      <c r="F1154" s="6">
        <f t="shared" si="16"/>
        <v>4825.599934895833</v>
      </c>
      <c r="G1154" s="6">
        <f t="shared" si="17"/>
        <v>4925.8174967447903</v>
      </c>
      <c r="H1154" s="6">
        <f t="shared" si="18"/>
        <v>53.569326171874671</v>
      </c>
      <c r="I1154" s="6">
        <f t="shared" si="19"/>
        <v>-124.7200826923651</v>
      </c>
    </row>
    <row r="1155" spans="1:9" ht="14.25" customHeight="1" x14ac:dyDescent="0.3">
      <c r="A1155" s="9">
        <v>41065</v>
      </c>
      <c r="B1155" s="6">
        <v>4869.4501953125</v>
      </c>
      <c r="C1155" s="6">
        <v>4898.9501953125</v>
      </c>
      <c r="D1155" s="6">
        <v>4847.7001953125</v>
      </c>
      <c r="E1155" s="6">
        <v>4863.2998046875</v>
      </c>
      <c r="F1155" s="6">
        <f t="shared" si="16"/>
        <v>4869.9833984375</v>
      </c>
      <c r="G1155" s="6">
        <f t="shared" si="17"/>
        <v>4915.5350016276034</v>
      </c>
      <c r="H1155" s="6">
        <f t="shared" si="18"/>
        <v>46.450319010416479</v>
      </c>
      <c r="I1155" s="6">
        <f t="shared" si="19"/>
        <v>-65.37680710709212</v>
      </c>
    </row>
    <row r="1156" spans="1:9" ht="14.25" customHeight="1" x14ac:dyDescent="0.3">
      <c r="A1156" s="9">
        <v>41066</v>
      </c>
      <c r="B1156" s="6">
        <v>4886.64990234375</v>
      </c>
      <c r="C1156" s="6">
        <v>5010.4501953125</v>
      </c>
      <c r="D1156" s="6">
        <v>4886.14990234375</v>
      </c>
      <c r="E1156" s="6">
        <v>4997.10009765625</v>
      </c>
      <c r="F1156" s="6">
        <f t="shared" si="16"/>
        <v>4964.566731770833</v>
      </c>
      <c r="G1156" s="6">
        <f t="shared" si="17"/>
        <v>4912.0383300781241</v>
      </c>
      <c r="H1156" s="6">
        <f t="shared" si="18"/>
        <v>42.909480794270891</v>
      </c>
      <c r="I1156" s="6">
        <f t="shared" si="19"/>
        <v>81.611181989602528</v>
      </c>
    </row>
    <row r="1157" spans="1:9" ht="14.25" customHeight="1" x14ac:dyDescent="0.3">
      <c r="A1157" s="9">
        <v>41067</v>
      </c>
      <c r="B1157" s="6">
        <v>5035.35009765625</v>
      </c>
      <c r="C1157" s="6">
        <v>5059.64990234375</v>
      </c>
      <c r="D1157" s="6">
        <v>5007.75</v>
      </c>
      <c r="E1157" s="6">
        <v>5049.64990234375</v>
      </c>
      <c r="F1157" s="6">
        <f t="shared" si="16"/>
        <v>5039.0166015625</v>
      </c>
      <c r="G1157" s="6">
        <f t="shared" si="17"/>
        <v>4914.8641601562495</v>
      </c>
      <c r="H1157" s="6">
        <f t="shared" si="18"/>
        <v>45.67722005208325</v>
      </c>
      <c r="I1157" s="6">
        <f t="shared" si="19"/>
        <v>181.20256481558536</v>
      </c>
    </row>
    <row r="1158" spans="1:9" ht="14.25" customHeight="1" x14ac:dyDescent="0.3">
      <c r="A1158" s="9">
        <v>41068</v>
      </c>
      <c r="B1158" s="6">
        <v>5044.25</v>
      </c>
      <c r="C1158" s="6">
        <v>5084.4501953125</v>
      </c>
      <c r="D1158" s="6">
        <v>4994.7998046875</v>
      </c>
      <c r="E1158" s="6">
        <v>5068.35009765625</v>
      </c>
      <c r="F1158" s="6">
        <f t="shared" si="16"/>
        <v>5049.200032552083</v>
      </c>
      <c r="G1158" s="6">
        <f t="shared" si="17"/>
        <v>4918.0691650390618</v>
      </c>
      <c r="H1158" s="6">
        <f t="shared" si="18"/>
        <v>49.491315104166461</v>
      </c>
      <c r="I1158" s="6">
        <f t="shared" si="19"/>
        <v>176.63822058075522</v>
      </c>
    </row>
    <row r="1159" spans="1:9" ht="14.25" customHeight="1" x14ac:dyDescent="0.3">
      <c r="A1159" s="9">
        <v>41071</v>
      </c>
      <c r="B1159" s="6">
        <v>5096.7001953125</v>
      </c>
      <c r="C1159" s="6">
        <v>5124.4501953125</v>
      </c>
      <c r="D1159" s="6">
        <v>5040.7001953125</v>
      </c>
      <c r="E1159" s="6">
        <v>5054.10009765625</v>
      </c>
      <c r="F1159" s="6">
        <f t="shared" si="16"/>
        <v>5073.08349609375</v>
      </c>
      <c r="G1159" s="6">
        <f t="shared" si="17"/>
        <v>4924.8683430989577</v>
      </c>
      <c r="H1159" s="6">
        <f t="shared" si="18"/>
        <v>57.918836263020559</v>
      </c>
      <c r="I1159" s="6">
        <f t="shared" si="19"/>
        <v>170.60097952903018</v>
      </c>
    </row>
    <row r="1160" spans="1:9" ht="14.25" customHeight="1" x14ac:dyDescent="0.3">
      <c r="A1160" s="9">
        <v>41072</v>
      </c>
      <c r="B1160" s="6">
        <v>5015.5</v>
      </c>
      <c r="C1160" s="6">
        <v>5128.89990234375</v>
      </c>
      <c r="D1160" s="6">
        <v>5015.14990234375</v>
      </c>
      <c r="E1160" s="6">
        <v>5115.89990234375</v>
      </c>
      <c r="F1160" s="6">
        <f t="shared" si="16"/>
        <v>5086.64990234375</v>
      </c>
      <c r="G1160" s="6">
        <f t="shared" si="17"/>
        <v>4933.542504882812</v>
      </c>
      <c r="H1160" s="6">
        <f t="shared" si="18"/>
        <v>67.1576627604165</v>
      </c>
      <c r="I1160" s="6">
        <f t="shared" si="19"/>
        <v>151.98801463867233</v>
      </c>
    </row>
    <row r="1161" spans="1:9" ht="14.25" customHeight="1" x14ac:dyDescent="0.3">
      <c r="A1161" s="9">
        <v>41073</v>
      </c>
      <c r="B1161" s="6">
        <v>5117.5498046875</v>
      </c>
      <c r="C1161" s="6">
        <v>5144.89990234375</v>
      </c>
      <c r="D1161" s="6">
        <v>5095.4501953125</v>
      </c>
      <c r="E1161" s="6">
        <v>5121.4501953125</v>
      </c>
      <c r="F1161" s="6">
        <f t="shared" si="16"/>
        <v>5120.60009765625</v>
      </c>
      <c r="G1161" s="6">
        <f t="shared" si="17"/>
        <v>4943.4633463541668</v>
      </c>
      <c r="H1161" s="6">
        <f t="shared" si="18"/>
        <v>76.934664713541636</v>
      </c>
      <c r="I1161" s="6">
        <f t="shared" si="19"/>
        <v>153.49539505296156</v>
      </c>
    </row>
    <row r="1162" spans="1:9" ht="14.25" customHeight="1" x14ac:dyDescent="0.3">
      <c r="A1162" s="9">
        <v>41074</v>
      </c>
      <c r="B1162" s="6">
        <v>5105.10009765625</v>
      </c>
      <c r="C1162" s="6">
        <v>5130</v>
      </c>
      <c r="D1162" s="6">
        <v>5047.60009765625</v>
      </c>
      <c r="E1162" s="6">
        <v>5054.75</v>
      </c>
      <c r="F1162" s="6">
        <f t="shared" si="16"/>
        <v>5077.450032552083</v>
      </c>
      <c r="G1162" s="6">
        <f t="shared" si="17"/>
        <v>4954.3766845703121</v>
      </c>
      <c r="H1162" s="6">
        <f t="shared" si="18"/>
        <v>79.419995117187455</v>
      </c>
      <c r="I1162" s="6">
        <f t="shared" si="19"/>
        <v>103.3101280520698</v>
      </c>
    </row>
    <row r="1163" spans="1:9" ht="14.25" customHeight="1" x14ac:dyDescent="0.3">
      <c r="A1163" s="9">
        <v>41075</v>
      </c>
      <c r="B1163" s="6">
        <v>5069.5498046875</v>
      </c>
      <c r="C1163" s="6">
        <v>5146.2001953125</v>
      </c>
      <c r="D1163" s="6">
        <v>5069.14990234375</v>
      </c>
      <c r="E1163" s="6">
        <v>5139.0498046875</v>
      </c>
      <c r="F1163" s="6">
        <f t="shared" si="16"/>
        <v>5118.13330078125</v>
      </c>
      <c r="G1163" s="6">
        <f t="shared" si="17"/>
        <v>4966.2391764322911</v>
      </c>
      <c r="H1163" s="6">
        <f t="shared" si="18"/>
        <v>83.608081054687403</v>
      </c>
      <c r="I1163" s="6">
        <f t="shared" si="19"/>
        <v>121.11598339368349</v>
      </c>
    </row>
    <row r="1164" spans="1:9" ht="14.25" customHeight="1" x14ac:dyDescent="0.3">
      <c r="A1164" s="9">
        <v>41078</v>
      </c>
      <c r="B1164" s="6">
        <v>5174</v>
      </c>
      <c r="C1164" s="6">
        <v>5190.2001953125</v>
      </c>
      <c r="D1164" s="6">
        <v>5041.7001953125</v>
      </c>
      <c r="E1164" s="6">
        <v>5064.25</v>
      </c>
      <c r="F1164" s="6">
        <f t="shared" si="16"/>
        <v>5098.716796875</v>
      </c>
      <c r="G1164" s="6">
        <f t="shared" si="17"/>
        <v>4978.0266764322914</v>
      </c>
      <c r="H1164" s="6">
        <f t="shared" si="18"/>
        <v>85.807680664062445</v>
      </c>
      <c r="I1164" s="6">
        <f t="shared" si="19"/>
        <v>93.767923421844628</v>
      </c>
    </row>
    <row r="1165" spans="1:9" ht="14.25" customHeight="1" x14ac:dyDescent="0.3">
      <c r="A1165" s="9">
        <v>41079</v>
      </c>
      <c r="B1165" s="6">
        <v>5050.7998046875</v>
      </c>
      <c r="C1165" s="6">
        <v>5113.60009765625</v>
      </c>
      <c r="D1165" s="6">
        <v>5048.10009765625</v>
      </c>
      <c r="E1165" s="6">
        <v>5103.85009765625</v>
      </c>
      <c r="F1165" s="6">
        <f t="shared" si="16"/>
        <v>5088.516764322917</v>
      </c>
      <c r="G1165" s="6">
        <f t="shared" si="17"/>
        <v>4988.0066813151043</v>
      </c>
      <c r="H1165" s="6">
        <f t="shared" si="18"/>
        <v>86.876684570312506</v>
      </c>
      <c r="I1165" s="6">
        <f t="shared" si="19"/>
        <v>77.128544138879334</v>
      </c>
    </row>
    <row r="1166" spans="1:9" ht="14.25" customHeight="1" x14ac:dyDescent="0.3">
      <c r="A1166" s="9">
        <v>41080</v>
      </c>
      <c r="B1166" s="6">
        <v>5114.5498046875</v>
      </c>
      <c r="C1166" s="6">
        <v>5141.7001953125</v>
      </c>
      <c r="D1166" s="6">
        <v>5100.7001953125</v>
      </c>
      <c r="E1166" s="6">
        <v>5120.5498046875</v>
      </c>
      <c r="F1166" s="6">
        <f t="shared" si="16"/>
        <v>5120.9833984375</v>
      </c>
      <c r="G1166" s="6">
        <f t="shared" si="17"/>
        <v>5002.5000162760425</v>
      </c>
      <c r="H1166" s="6">
        <f t="shared" si="18"/>
        <v>84.7350260416667</v>
      </c>
      <c r="I1166" s="6">
        <f t="shared" si="19"/>
        <v>93.218737434659531</v>
      </c>
    </row>
    <row r="1167" spans="1:9" ht="14.25" customHeight="1" x14ac:dyDescent="0.3">
      <c r="A1167" s="9">
        <v>41081</v>
      </c>
      <c r="B1167" s="6">
        <v>5097.35009765625</v>
      </c>
      <c r="C1167" s="6">
        <v>5170.39990234375</v>
      </c>
      <c r="D1167" s="6">
        <v>5093.4501953125</v>
      </c>
      <c r="E1167" s="6">
        <v>5165</v>
      </c>
      <c r="F1167" s="6">
        <f t="shared" si="16"/>
        <v>5142.950032552083</v>
      </c>
      <c r="G1167" s="6">
        <f t="shared" si="17"/>
        <v>5014.9233561197916</v>
      </c>
      <c r="H1167" s="6">
        <f t="shared" si="18"/>
        <v>85.114353841145842</v>
      </c>
      <c r="I1167" s="6">
        <f t="shared" si="19"/>
        <v>100.27817138907459</v>
      </c>
    </row>
    <row r="1168" spans="1:9" ht="14.25" customHeight="1" x14ac:dyDescent="0.3">
      <c r="A1168" s="9">
        <v>41082</v>
      </c>
      <c r="B1168" s="6">
        <v>5101.75</v>
      </c>
      <c r="C1168" s="6">
        <v>5159.7998046875</v>
      </c>
      <c r="D1168" s="6">
        <v>5094</v>
      </c>
      <c r="E1168" s="6">
        <v>5146.0498046875</v>
      </c>
      <c r="F1168" s="6">
        <f t="shared" si="16"/>
        <v>5133.283203125</v>
      </c>
      <c r="G1168" s="6">
        <f t="shared" si="17"/>
        <v>5025.8283528645834</v>
      </c>
      <c r="H1168" s="6">
        <f t="shared" si="18"/>
        <v>83.86434244791667</v>
      </c>
      <c r="I1168" s="6">
        <f t="shared" si="19"/>
        <v>85.419577318891029</v>
      </c>
    </row>
    <row r="1169" spans="1:9" ht="14.25" customHeight="1" x14ac:dyDescent="0.3">
      <c r="A1169" s="9">
        <v>41085</v>
      </c>
      <c r="B1169" s="6">
        <v>5158.5</v>
      </c>
      <c r="C1169" s="6">
        <v>5194.60009765625</v>
      </c>
      <c r="D1169" s="6">
        <v>5105.64990234375</v>
      </c>
      <c r="E1169" s="6">
        <v>5114.64990234375</v>
      </c>
      <c r="F1169" s="6">
        <f t="shared" si="16"/>
        <v>5138.299967447917</v>
      </c>
      <c r="G1169" s="6">
        <f t="shared" si="17"/>
        <v>5034.2116861979175</v>
      </c>
      <c r="H1169" s="6">
        <f t="shared" si="18"/>
        <v>84.213170572916439</v>
      </c>
      <c r="I1169" s="6">
        <f t="shared" si="19"/>
        <v>82.400635230704239</v>
      </c>
    </row>
    <row r="1170" spans="1:9" ht="14.25" customHeight="1" x14ac:dyDescent="0.3">
      <c r="A1170" s="9">
        <v>41086</v>
      </c>
      <c r="B1170" s="6">
        <v>5107.4501953125</v>
      </c>
      <c r="C1170" s="6">
        <v>5134.5498046875</v>
      </c>
      <c r="D1170" s="6">
        <v>5095.5</v>
      </c>
      <c r="E1170" s="6">
        <v>5120.7998046875</v>
      </c>
      <c r="F1170" s="6">
        <f t="shared" si="16"/>
        <v>5116.949869791667</v>
      </c>
      <c r="G1170" s="6">
        <f t="shared" si="17"/>
        <v>5040.185847981772</v>
      </c>
      <c r="H1170" s="6">
        <f t="shared" si="18"/>
        <v>84.240087076822604</v>
      </c>
      <c r="I1170" s="6">
        <f t="shared" si="19"/>
        <v>60.750191881046028</v>
      </c>
    </row>
    <row r="1171" spans="1:9" ht="14.25" customHeight="1" x14ac:dyDescent="0.3">
      <c r="A1171" s="9">
        <v>41087</v>
      </c>
      <c r="B1171" s="6">
        <v>5149.4501953125</v>
      </c>
      <c r="C1171" s="6">
        <v>5160.10009765625</v>
      </c>
      <c r="D1171" s="6">
        <v>5129.25</v>
      </c>
      <c r="E1171" s="6">
        <v>5141.89990234375</v>
      </c>
      <c r="F1171" s="6">
        <f t="shared" si="16"/>
        <v>5143.75</v>
      </c>
      <c r="G1171" s="6">
        <f t="shared" si="17"/>
        <v>5049.4083496093754</v>
      </c>
      <c r="H1171" s="6">
        <f t="shared" si="18"/>
        <v>81.705831705729139</v>
      </c>
      <c r="I1171" s="6">
        <f t="shared" si="19"/>
        <v>76.976676304170908</v>
      </c>
    </row>
    <row r="1172" spans="1:9" ht="14.25" customHeight="1" x14ac:dyDescent="0.3">
      <c r="A1172" s="9">
        <v>41088</v>
      </c>
      <c r="B1172" s="6">
        <v>5148.9501953125</v>
      </c>
      <c r="C1172" s="6">
        <v>5159.0498046875</v>
      </c>
      <c r="D1172" s="6">
        <v>5125.2998046875</v>
      </c>
      <c r="E1172" s="6">
        <v>5149.14990234375</v>
      </c>
      <c r="F1172" s="6">
        <f t="shared" si="16"/>
        <v>5144.499837239583</v>
      </c>
      <c r="G1172" s="6">
        <f t="shared" si="17"/>
        <v>5060.9175048828129</v>
      </c>
      <c r="H1172" s="6">
        <f t="shared" si="18"/>
        <v>75.102163085937406</v>
      </c>
      <c r="I1172" s="6">
        <f t="shared" si="19"/>
        <v>74.194340901676497</v>
      </c>
    </row>
    <row r="1173" spans="1:9" ht="14.25" customHeight="1" x14ac:dyDescent="0.3">
      <c r="A1173" s="9">
        <v>41089</v>
      </c>
      <c r="B1173" s="6">
        <v>5191.25</v>
      </c>
      <c r="C1173" s="6">
        <v>5286.25</v>
      </c>
      <c r="D1173" s="6">
        <v>5189</v>
      </c>
      <c r="E1173" s="6">
        <v>5278.89990234375</v>
      </c>
      <c r="F1173" s="6">
        <f t="shared" si="16"/>
        <v>5251.38330078125</v>
      </c>
      <c r="G1173" s="6">
        <f t="shared" si="17"/>
        <v>5080.1808349609373</v>
      </c>
      <c r="H1173" s="6">
        <f t="shared" si="18"/>
        <v>66.236561686198044</v>
      </c>
      <c r="I1173" s="6">
        <f t="shared" si="19"/>
        <v>172.31416351933697</v>
      </c>
    </row>
    <row r="1174" spans="1:9" ht="14.25" customHeight="1" x14ac:dyDescent="0.3">
      <c r="A1174" s="9">
        <v>41092</v>
      </c>
      <c r="B1174" s="6">
        <v>5283.85009765625</v>
      </c>
      <c r="C1174" s="6">
        <v>5302.14990234375</v>
      </c>
      <c r="D1174" s="6">
        <v>5263.35009765625</v>
      </c>
      <c r="E1174" s="6">
        <v>5278.60009765625</v>
      </c>
      <c r="F1174" s="6">
        <f t="shared" si="16"/>
        <v>5281.36669921875</v>
      </c>
      <c r="G1174" s="6">
        <f t="shared" si="17"/>
        <v>5102.9691731770836</v>
      </c>
      <c r="H1174" s="6">
        <f t="shared" si="18"/>
        <v>57.953880208333338</v>
      </c>
      <c r="I1174" s="6">
        <f t="shared" si="19"/>
        <v>205.21781043864624</v>
      </c>
    </row>
    <row r="1175" spans="1:9" ht="14.25" customHeight="1" x14ac:dyDescent="0.3">
      <c r="A1175" s="9">
        <v>41093</v>
      </c>
      <c r="B1175" s="6">
        <v>5298.85009765625</v>
      </c>
      <c r="C1175" s="6">
        <v>5317</v>
      </c>
      <c r="D1175" s="6">
        <v>5265.9501953125</v>
      </c>
      <c r="E1175" s="6">
        <v>5287.9501953125</v>
      </c>
      <c r="F1175" s="6">
        <f t="shared" si="16"/>
        <v>5290.300130208333</v>
      </c>
      <c r="G1175" s="6">
        <f t="shared" si="17"/>
        <v>5123.9850097656254</v>
      </c>
      <c r="H1175" s="6">
        <f t="shared" si="18"/>
        <v>53.395309244791726</v>
      </c>
      <c r="I1175" s="6">
        <f t="shared" si="19"/>
        <v>207.65259819638601</v>
      </c>
    </row>
    <row r="1176" spans="1:9" ht="14.25" customHeight="1" x14ac:dyDescent="0.3">
      <c r="A1176" s="9">
        <v>41094</v>
      </c>
      <c r="B1176" s="6">
        <v>5310.39990234375</v>
      </c>
      <c r="C1176" s="6">
        <v>5317.64990234375</v>
      </c>
      <c r="D1176" s="6">
        <v>5273.2998046875</v>
      </c>
      <c r="E1176" s="6">
        <v>5302.5498046875</v>
      </c>
      <c r="F1176" s="6">
        <f t="shared" si="16"/>
        <v>5297.833170572917</v>
      </c>
      <c r="G1176" s="6">
        <f t="shared" si="17"/>
        <v>5140.6483317057291</v>
      </c>
      <c r="H1176" s="6">
        <f t="shared" si="18"/>
        <v>56.754484863281185</v>
      </c>
      <c r="I1176" s="6">
        <f t="shared" si="19"/>
        <v>184.63720150144792</v>
      </c>
    </row>
    <row r="1177" spans="1:9" ht="14.25" customHeight="1" x14ac:dyDescent="0.3">
      <c r="A1177" s="9">
        <v>41095</v>
      </c>
      <c r="B1177" s="6">
        <v>5297.0498046875</v>
      </c>
      <c r="C1177" s="6">
        <v>5333.64990234375</v>
      </c>
      <c r="D1177" s="6">
        <v>5288.85009765625</v>
      </c>
      <c r="E1177" s="6">
        <v>5327.2998046875</v>
      </c>
      <c r="F1177" s="6">
        <f t="shared" si="16"/>
        <v>5316.599934895833</v>
      </c>
      <c r="G1177" s="6">
        <f t="shared" si="17"/>
        <v>5154.5274983723957</v>
      </c>
      <c r="H1177" s="6">
        <f t="shared" si="18"/>
        <v>66.484574381510356</v>
      </c>
      <c r="I1177" s="6">
        <f t="shared" si="19"/>
        <v>162.51633107494717</v>
      </c>
    </row>
    <row r="1178" spans="1:9" ht="14.25" customHeight="1" x14ac:dyDescent="0.3">
      <c r="A1178" s="9">
        <v>41096</v>
      </c>
      <c r="B1178" s="6">
        <v>5324.7001953125</v>
      </c>
      <c r="C1178" s="6">
        <v>5327.2001953125</v>
      </c>
      <c r="D1178" s="6">
        <v>5287.75</v>
      </c>
      <c r="E1178" s="6">
        <v>5316.9501953125</v>
      </c>
      <c r="F1178" s="6">
        <f t="shared" si="16"/>
        <v>5310.633463541667</v>
      </c>
      <c r="G1178" s="6">
        <f t="shared" si="17"/>
        <v>5167.5991699218739</v>
      </c>
      <c r="H1178" s="6">
        <f t="shared" si="18"/>
        <v>74.252167968749561</v>
      </c>
      <c r="I1178" s="6">
        <f t="shared" si="19"/>
        <v>128.42210315887502</v>
      </c>
    </row>
    <row r="1179" spans="1:9" ht="14.25" customHeight="1" x14ac:dyDescent="0.3">
      <c r="A1179" s="9">
        <v>41099</v>
      </c>
      <c r="B1179" s="6">
        <v>5283.7001953125</v>
      </c>
      <c r="C1179" s="6">
        <v>5300.60009765625</v>
      </c>
      <c r="D1179" s="6">
        <v>5257.75</v>
      </c>
      <c r="E1179" s="6">
        <v>5275.14990234375</v>
      </c>
      <c r="F1179" s="6">
        <f t="shared" si="16"/>
        <v>5277.833333333333</v>
      </c>
      <c r="G1179" s="6">
        <f t="shared" si="17"/>
        <v>5177.8366617838537</v>
      </c>
      <c r="H1179" s="6">
        <f t="shared" si="18"/>
        <v>78.10934000651028</v>
      </c>
      <c r="I1179" s="6">
        <f t="shared" si="19"/>
        <v>85.347600804329531</v>
      </c>
    </row>
    <row r="1180" spans="1:9" ht="14.25" customHeight="1" x14ac:dyDescent="0.3">
      <c r="A1180" s="9">
        <v>41100</v>
      </c>
      <c r="B1180" s="6">
        <v>5286.60009765625</v>
      </c>
      <c r="C1180" s="6">
        <v>5348.5498046875</v>
      </c>
      <c r="D1180" s="6">
        <v>5284.5498046875</v>
      </c>
      <c r="E1180" s="6">
        <v>5345.35009765625</v>
      </c>
      <c r="F1180" s="6">
        <f t="shared" si="16"/>
        <v>5326.14990234375</v>
      </c>
      <c r="G1180" s="6">
        <f t="shared" si="17"/>
        <v>5189.8116617838541</v>
      </c>
      <c r="H1180" s="6">
        <f t="shared" si="18"/>
        <v>83.360664062499978</v>
      </c>
      <c r="I1180" s="6">
        <f t="shared" si="19"/>
        <v>109.03483243021815</v>
      </c>
    </row>
    <row r="1181" spans="1:9" ht="14.25" customHeight="1" x14ac:dyDescent="0.3">
      <c r="A1181" s="9">
        <v>41101</v>
      </c>
      <c r="B1181" s="6">
        <v>5315.25</v>
      </c>
      <c r="C1181" s="6">
        <v>5336.4501953125</v>
      </c>
      <c r="D1181" s="6">
        <v>5300.25</v>
      </c>
      <c r="E1181" s="6">
        <v>5306.2998046875</v>
      </c>
      <c r="F1181" s="6">
        <f t="shared" si="16"/>
        <v>5314.333333333333</v>
      </c>
      <c r="G1181" s="6">
        <f t="shared" si="17"/>
        <v>5199.4983235677082</v>
      </c>
      <c r="H1181" s="6">
        <f t="shared" si="18"/>
        <v>87.094835611979121</v>
      </c>
      <c r="I1181" s="6">
        <f t="shared" si="19"/>
        <v>87.900359004241039</v>
      </c>
    </row>
    <row r="1182" spans="1:9" ht="14.25" customHeight="1" x14ac:dyDescent="0.3">
      <c r="A1182" s="9">
        <v>41102</v>
      </c>
      <c r="B1182" s="6">
        <v>5240</v>
      </c>
      <c r="C1182" s="6">
        <v>5261.75</v>
      </c>
      <c r="D1182" s="6">
        <v>5217.7001953125</v>
      </c>
      <c r="E1182" s="6">
        <v>5235.25</v>
      </c>
      <c r="F1182" s="6">
        <f t="shared" si="16"/>
        <v>5238.2333984375</v>
      </c>
      <c r="G1182" s="6">
        <f t="shared" si="17"/>
        <v>5207.5374918619791</v>
      </c>
      <c r="H1182" s="6">
        <f t="shared" si="18"/>
        <v>82.929174804687449</v>
      </c>
      <c r="I1182" s="6">
        <f t="shared" si="19"/>
        <v>24.67640340713632</v>
      </c>
    </row>
    <row r="1183" spans="1:9" ht="14.25" customHeight="1" x14ac:dyDescent="0.3">
      <c r="A1183" s="9">
        <v>41103</v>
      </c>
      <c r="B1183" s="6">
        <v>5242.75</v>
      </c>
      <c r="C1183" s="6">
        <v>5267.14990234375</v>
      </c>
      <c r="D1183" s="6">
        <v>5216.85009765625</v>
      </c>
      <c r="E1183" s="6">
        <v>5227.25</v>
      </c>
      <c r="F1183" s="6">
        <f t="shared" si="16"/>
        <v>5237.083333333333</v>
      </c>
      <c r="G1183" s="6">
        <f t="shared" si="17"/>
        <v>5213.4849934895828</v>
      </c>
      <c r="H1183" s="6">
        <f t="shared" si="18"/>
        <v>79.341507161458324</v>
      </c>
      <c r="I1183" s="6">
        <f t="shared" si="19"/>
        <v>19.828494725321217</v>
      </c>
    </row>
    <row r="1184" spans="1:9" ht="14.25" customHeight="1" x14ac:dyDescent="0.3">
      <c r="A1184" s="9">
        <v>41106</v>
      </c>
      <c r="B1184" s="6">
        <v>5232.35009765625</v>
      </c>
      <c r="C1184" s="6">
        <v>5246.85009765625</v>
      </c>
      <c r="D1184" s="6">
        <v>5190.4501953125</v>
      </c>
      <c r="E1184" s="6">
        <v>5197.25</v>
      </c>
      <c r="F1184" s="6">
        <f t="shared" si="16"/>
        <v>5211.516764322917</v>
      </c>
      <c r="G1184" s="6">
        <f t="shared" si="17"/>
        <v>5219.1249918619787</v>
      </c>
      <c r="H1184" s="6">
        <f t="shared" si="18"/>
        <v>73.13750895182288</v>
      </c>
      <c r="I1184" s="6">
        <f t="shared" si="19"/>
        <v>-6.9350894847252391</v>
      </c>
    </row>
    <row r="1185" spans="1:9" ht="14.25" customHeight="1" x14ac:dyDescent="0.3">
      <c r="A1185" s="9">
        <v>41107</v>
      </c>
      <c r="B1185" s="6">
        <v>5228.0498046875</v>
      </c>
      <c r="C1185" s="6">
        <v>5236.7001953125</v>
      </c>
      <c r="D1185" s="6">
        <v>5181.7001953125</v>
      </c>
      <c r="E1185" s="6">
        <v>5192.85009765625</v>
      </c>
      <c r="F1185" s="6">
        <f t="shared" si="16"/>
        <v>5203.750162760417</v>
      </c>
      <c r="G1185" s="6">
        <f t="shared" si="17"/>
        <v>5224.8866617838539</v>
      </c>
      <c r="H1185" s="6">
        <f t="shared" si="18"/>
        <v>66.799672037760359</v>
      </c>
      <c r="I1185" s="6">
        <f t="shared" si="19"/>
        <v>-21.094413968069549</v>
      </c>
    </row>
    <row r="1186" spans="1:9" ht="14.25" customHeight="1" x14ac:dyDescent="0.3">
      <c r="A1186" s="9">
        <v>41108</v>
      </c>
      <c r="B1186" s="6">
        <v>5199.10009765625</v>
      </c>
      <c r="C1186" s="6">
        <v>5222.85009765625</v>
      </c>
      <c r="D1186" s="6">
        <v>5169.0498046875</v>
      </c>
      <c r="E1186" s="6">
        <v>5216.2998046875</v>
      </c>
      <c r="F1186" s="6">
        <f t="shared" si="16"/>
        <v>5202.733235677083</v>
      </c>
      <c r="G1186" s="6">
        <f t="shared" si="17"/>
        <v>5228.9741536458332</v>
      </c>
      <c r="H1186" s="6">
        <f t="shared" si="18"/>
        <v>62.303430989583283</v>
      </c>
      <c r="I1186" s="6">
        <f t="shared" si="19"/>
        <v>-28.078622693226947</v>
      </c>
    </row>
    <row r="1187" spans="1:9" ht="14.25" customHeight="1" x14ac:dyDescent="0.3">
      <c r="A1187" s="9">
        <v>41109</v>
      </c>
      <c r="B1187" s="6">
        <v>5249.85009765625</v>
      </c>
      <c r="C1187" s="6">
        <v>5257.75</v>
      </c>
      <c r="D1187" s="6">
        <v>5233.14990234375</v>
      </c>
      <c r="E1187" s="6">
        <v>5242.7001953125</v>
      </c>
      <c r="F1187" s="6">
        <f t="shared" si="16"/>
        <v>5244.533365885417</v>
      </c>
      <c r="G1187" s="6">
        <f t="shared" si="17"/>
        <v>5234.0533203124996</v>
      </c>
      <c r="H1187" s="6">
        <f t="shared" si="18"/>
        <v>57.764352213541677</v>
      </c>
      <c r="I1187" s="6">
        <f t="shared" si="19"/>
        <v>12.095170777269908</v>
      </c>
    </row>
    <row r="1188" spans="1:9" ht="14.25" customHeight="1" x14ac:dyDescent="0.3">
      <c r="A1188" s="9">
        <v>41110</v>
      </c>
      <c r="B1188" s="6">
        <v>5233.5498046875</v>
      </c>
      <c r="C1188" s="6">
        <v>5238.7001953125</v>
      </c>
      <c r="D1188" s="6">
        <v>5197.5</v>
      </c>
      <c r="E1188" s="6">
        <v>5205.10009765625</v>
      </c>
      <c r="F1188" s="6">
        <f t="shared" si="16"/>
        <v>5213.766764322917</v>
      </c>
      <c r="G1188" s="6">
        <f t="shared" si="17"/>
        <v>5238.0774983723959</v>
      </c>
      <c r="H1188" s="6">
        <f t="shared" si="18"/>
        <v>53.034755045572865</v>
      </c>
      <c r="I1188" s="6">
        <f t="shared" si="19"/>
        <v>-30.559500122248348</v>
      </c>
    </row>
    <row r="1189" spans="1:9" ht="14.25" customHeight="1" x14ac:dyDescent="0.3">
      <c r="A1189" s="9">
        <v>41113</v>
      </c>
      <c r="B1189" s="6">
        <v>5163.25</v>
      </c>
      <c r="C1189" s="6">
        <v>5164.2001953125</v>
      </c>
      <c r="D1189" s="6">
        <v>5108.10009765625</v>
      </c>
      <c r="E1189" s="6">
        <v>5117.9501953125</v>
      </c>
      <c r="F1189" s="6">
        <f t="shared" si="16"/>
        <v>5130.08349609375</v>
      </c>
      <c r="G1189" s="6">
        <f t="shared" si="17"/>
        <v>5237.6666748046882</v>
      </c>
      <c r="H1189" s="6">
        <f t="shared" si="18"/>
        <v>53.486660970051979</v>
      </c>
      <c r="I1189" s="6">
        <f t="shared" si="19"/>
        <v>-134.0934689880601</v>
      </c>
    </row>
    <row r="1190" spans="1:9" ht="14.25" customHeight="1" x14ac:dyDescent="0.3">
      <c r="A1190" s="9">
        <v>41114</v>
      </c>
      <c r="B1190" s="6">
        <v>5128.7998046875</v>
      </c>
      <c r="C1190" s="6">
        <v>5144</v>
      </c>
      <c r="D1190" s="6">
        <v>5103.25</v>
      </c>
      <c r="E1190" s="6">
        <v>5128.2001953125</v>
      </c>
      <c r="F1190" s="6">
        <f t="shared" si="16"/>
        <v>5125.150065104167</v>
      </c>
      <c r="G1190" s="6">
        <f t="shared" si="17"/>
        <v>5238.0766845703129</v>
      </c>
      <c r="H1190" s="6">
        <f t="shared" si="18"/>
        <v>53.035650227864515</v>
      </c>
      <c r="I1190" s="6">
        <f t="shared" si="19"/>
        <v>-141.95057975904058</v>
      </c>
    </row>
    <row r="1191" spans="1:9" ht="14.25" customHeight="1" x14ac:dyDescent="0.3">
      <c r="A1191" s="9">
        <v>41115</v>
      </c>
      <c r="B1191" s="6">
        <v>5118.39990234375</v>
      </c>
      <c r="C1191" s="6">
        <v>5121.60009765625</v>
      </c>
      <c r="D1191" s="6">
        <v>5076.60009765625</v>
      </c>
      <c r="E1191" s="6">
        <v>5109.60009765625</v>
      </c>
      <c r="F1191" s="6">
        <f t="shared" si="16"/>
        <v>5102.60009765625</v>
      </c>
      <c r="G1191" s="6">
        <f t="shared" si="17"/>
        <v>5236.0191894531254</v>
      </c>
      <c r="H1191" s="6">
        <f t="shared" si="18"/>
        <v>55.405309244791532</v>
      </c>
      <c r="I1191" s="6">
        <f t="shared" si="19"/>
        <v>-160.53707200682837</v>
      </c>
    </row>
    <row r="1192" spans="1:9" ht="14.25" customHeight="1" x14ac:dyDescent="0.3">
      <c r="A1192" s="9">
        <v>41116</v>
      </c>
      <c r="B1192" s="6">
        <v>5126.2998046875</v>
      </c>
      <c r="C1192" s="6">
        <v>5126.2998046875</v>
      </c>
      <c r="D1192" s="6">
        <v>5032.39990234375</v>
      </c>
      <c r="E1192" s="6">
        <v>5043</v>
      </c>
      <c r="F1192" s="6">
        <f t="shared" si="16"/>
        <v>5067.233235677083</v>
      </c>
      <c r="G1192" s="6">
        <f t="shared" si="17"/>
        <v>5232.1558593750005</v>
      </c>
      <c r="H1192" s="6">
        <f t="shared" si="18"/>
        <v>60.041305338541498</v>
      </c>
      <c r="I1192" s="6">
        <f t="shared" si="19"/>
        <v>-183.12129487970006</v>
      </c>
    </row>
    <row r="1193" spans="1:9" ht="14.25" customHeight="1" x14ac:dyDescent="0.3">
      <c r="A1193" s="9">
        <v>41117</v>
      </c>
      <c r="B1193" s="6">
        <v>5124.2998046875</v>
      </c>
      <c r="C1193" s="6">
        <v>5149.9501953125</v>
      </c>
      <c r="D1193" s="6">
        <v>5077.5</v>
      </c>
      <c r="E1193" s="6">
        <v>5099.85009765625</v>
      </c>
      <c r="F1193" s="6">
        <f t="shared" si="16"/>
        <v>5109.10009765625</v>
      </c>
      <c r="G1193" s="6">
        <f t="shared" si="17"/>
        <v>5225.0416992187502</v>
      </c>
      <c r="H1193" s="6">
        <f t="shared" si="18"/>
        <v>65.944137369791591</v>
      </c>
      <c r="I1193" s="6">
        <f t="shared" si="19"/>
        <v>-117.2119374436986</v>
      </c>
    </row>
    <row r="1194" spans="1:9" ht="14.25" customHeight="1" x14ac:dyDescent="0.3">
      <c r="A1194" s="9">
        <v>41120</v>
      </c>
      <c r="B1194" s="6">
        <v>5129.75</v>
      </c>
      <c r="C1194" s="6">
        <v>5206.60009765625</v>
      </c>
      <c r="D1194" s="6">
        <v>5129.75</v>
      </c>
      <c r="E1194" s="6">
        <v>5199.7998046875</v>
      </c>
      <c r="F1194" s="6">
        <f t="shared" si="16"/>
        <v>5178.716634114583</v>
      </c>
      <c r="G1194" s="6">
        <f t="shared" si="17"/>
        <v>5219.9091959635416</v>
      </c>
      <c r="H1194" s="6">
        <f t="shared" si="18"/>
        <v>65.44414062499996</v>
      </c>
      <c r="I1194" s="6">
        <f t="shared" si="19"/>
        <v>-41.962057469229293</v>
      </c>
    </row>
    <row r="1195" spans="1:9" ht="14.25" customHeight="1" x14ac:dyDescent="0.3">
      <c r="A1195" s="9">
        <v>41121</v>
      </c>
      <c r="B1195" s="6">
        <v>5214.85009765625</v>
      </c>
      <c r="C1195" s="6">
        <v>5234.5498046875</v>
      </c>
      <c r="D1195" s="6">
        <v>5154.0498046875</v>
      </c>
      <c r="E1195" s="6">
        <v>5229</v>
      </c>
      <c r="F1195" s="6">
        <f t="shared" si="16"/>
        <v>5205.866536458333</v>
      </c>
      <c r="G1195" s="6">
        <f t="shared" si="17"/>
        <v>5215.6875162760407</v>
      </c>
      <c r="H1195" s="6">
        <f t="shared" si="18"/>
        <v>62.204558919270724</v>
      </c>
      <c r="I1195" s="6">
        <f t="shared" si="19"/>
        <v>-10.525466287718414</v>
      </c>
    </row>
    <row r="1196" spans="1:9" ht="14.25" customHeight="1" x14ac:dyDescent="0.3">
      <c r="A1196" s="9">
        <v>41122</v>
      </c>
      <c r="B1196" s="6">
        <v>5220.7001953125</v>
      </c>
      <c r="C1196" s="6">
        <v>5246.35009765625</v>
      </c>
      <c r="D1196" s="6">
        <v>5212.64990234375</v>
      </c>
      <c r="E1196" s="6">
        <v>5240.5</v>
      </c>
      <c r="F1196" s="6">
        <f t="shared" si="16"/>
        <v>5233.166666666667</v>
      </c>
      <c r="G1196" s="6">
        <f t="shared" si="17"/>
        <v>5212.4541910807293</v>
      </c>
      <c r="H1196" s="6">
        <f t="shared" si="18"/>
        <v>58.779158528645851</v>
      </c>
      <c r="I1196" s="6">
        <f t="shared" si="19"/>
        <v>23.491859024423334</v>
      </c>
    </row>
    <row r="1197" spans="1:9" ht="14.25" customHeight="1" x14ac:dyDescent="0.3">
      <c r="A1197" s="9">
        <v>41123</v>
      </c>
      <c r="B1197" s="6">
        <v>5233.10009765625</v>
      </c>
      <c r="C1197" s="6">
        <v>5236.89990234375</v>
      </c>
      <c r="D1197" s="6">
        <v>5209.9501953125</v>
      </c>
      <c r="E1197" s="6">
        <v>5227.75</v>
      </c>
      <c r="F1197" s="6">
        <f t="shared" si="16"/>
        <v>5224.86669921875</v>
      </c>
      <c r="G1197" s="6">
        <f t="shared" si="17"/>
        <v>5207.8675292968746</v>
      </c>
      <c r="H1197" s="6">
        <f t="shared" si="18"/>
        <v>54.557420247395932</v>
      </c>
      <c r="I1197" s="6">
        <f t="shared" si="19"/>
        <v>20.772206413953072</v>
      </c>
    </row>
    <row r="1198" spans="1:9" ht="14.25" customHeight="1" x14ac:dyDescent="0.3">
      <c r="A1198" s="9">
        <v>41124</v>
      </c>
      <c r="B1198" s="6">
        <v>5195.60009765625</v>
      </c>
      <c r="C1198" s="6">
        <v>5220.2001953125</v>
      </c>
      <c r="D1198" s="6">
        <v>5164.64990234375</v>
      </c>
      <c r="E1198" s="6">
        <v>5215.7001953125</v>
      </c>
      <c r="F1198" s="6">
        <f t="shared" si="16"/>
        <v>5200.183430989583</v>
      </c>
      <c r="G1198" s="6">
        <f t="shared" si="17"/>
        <v>5202.3450276692693</v>
      </c>
      <c r="H1198" s="6">
        <f t="shared" si="18"/>
        <v>50.334813639323421</v>
      </c>
      <c r="I1198" s="6">
        <f t="shared" si="19"/>
        <v>-2.8629577601104663</v>
      </c>
    </row>
    <row r="1199" spans="1:9" ht="14.25" customHeight="1" x14ac:dyDescent="0.3">
      <c r="A1199" s="9">
        <v>41127</v>
      </c>
      <c r="B1199" s="6">
        <v>5260.85009765625</v>
      </c>
      <c r="C1199" s="6">
        <v>5293.2001953125</v>
      </c>
      <c r="D1199" s="6">
        <v>5260.85009765625</v>
      </c>
      <c r="E1199" s="6">
        <v>5282.5498046875</v>
      </c>
      <c r="F1199" s="6">
        <f t="shared" si="16"/>
        <v>5278.86669921875</v>
      </c>
      <c r="G1199" s="6">
        <f t="shared" si="17"/>
        <v>5202.3966959635409</v>
      </c>
      <c r="H1199" s="6">
        <f t="shared" si="18"/>
        <v>50.370981445312779</v>
      </c>
      <c r="I1199" s="6">
        <f t="shared" si="19"/>
        <v>101.20907059452047</v>
      </c>
    </row>
    <row r="1200" spans="1:9" ht="14.25" customHeight="1" x14ac:dyDescent="0.3">
      <c r="A1200" s="9">
        <v>41128</v>
      </c>
      <c r="B1200" s="6">
        <v>5295.39990234375</v>
      </c>
      <c r="C1200" s="6">
        <v>5350.10009765625</v>
      </c>
      <c r="D1200" s="6">
        <v>5281.64990234375</v>
      </c>
      <c r="E1200" s="6">
        <v>5336.7001953125</v>
      </c>
      <c r="F1200" s="6">
        <f t="shared" si="16"/>
        <v>5322.816731770833</v>
      </c>
      <c r="G1200" s="6">
        <f t="shared" si="17"/>
        <v>5202.2300374348943</v>
      </c>
      <c r="H1200" s="6">
        <f t="shared" si="18"/>
        <v>50.254320475260918</v>
      </c>
      <c r="I1200" s="6">
        <f t="shared" si="19"/>
        <v>159.96859334087955</v>
      </c>
    </row>
    <row r="1201" spans="1:9" ht="14.25" customHeight="1" x14ac:dyDescent="0.3">
      <c r="A1201" s="9">
        <v>41129</v>
      </c>
      <c r="B1201" s="6">
        <v>5345.25</v>
      </c>
      <c r="C1201" s="6">
        <v>5377.60009765625</v>
      </c>
      <c r="D1201" s="6">
        <v>5331.0498046875</v>
      </c>
      <c r="E1201" s="6">
        <v>5338</v>
      </c>
      <c r="F1201" s="6">
        <f t="shared" si="16"/>
        <v>5348.88330078125</v>
      </c>
      <c r="G1201" s="6">
        <f t="shared" si="17"/>
        <v>5203.9575358072916</v>
      </c>
      <c r="H1201" s="6">
        <f t="shared" si="18"/>
        <v>51.606736653645882</v>
      </c>
      <c r="I1201" s="6">
        <f t="shared" si="19"/>
        <v>187.21814808354065</v>
      </c>
    </row>
    <row r="1202" spans="1:9" ht="14.25" customHeight="1" x14ac:dyDescent="0.3">
      <c r="A1202" s="9">
        <v>41130</v>
      </c>
      <c r="B1202" s="6">
        <v>5348.2998046875</v>
      </c>
      <c r="C1202" s="6">
        <v>5368.2001953125</v>
      </c>
      <c r="D1202" s="6">
        <v>5312.10009765625</v>
      </c>
      <c r="E1202" s="6">
        <v>5322.9501953125</v>
      </c>
      <c r="F1202" s="6">
        <f t="shared" si="16"/>
        <v>5334.416829427083</v>
      </c>
      <c r="G1202" s="6">
        <f t="shared" si="17"/>
        <v>5208.76670735677</v>
      </c>
      <c r="H1202" s="6">
        <f t="shared" si="18"/>
        <v>56.225008138020897</v>
      </c>
      <c r="I1202" s="6">
        <f t="shared" si="19"/>
        <v>148.98485713198144</v>
      </c>
    </row>
    <row r="1203" spans="1:9" ht="14.25" customHeight="1" x14ac:dyDescent="0.3">
      <c r="A1203" s="9">
        <v>41131</v>
      </c>
      <c r="B1203" s="6">
        <v>5308.2001953125</v>
      </c>
      <c r="C1203" s="6">
        <v>5330.10009765625</v>
      </c>
      <c r="D1203" s="6">
        <v>5294.10009765625</v>
      </c>
      <c r="E1203" s="6">
        <v>5320.39990234375</v>
      </c>
      <c r="F1203" s="6">
        <f t="shared" si="16"/>
        <v>5314.86669921875</v>
      </c>
      <c r="G1203" s="6">
        <f t="shared" si="17"/>
        <v>5212.6558756510412</v>
      </c>
      <c r="H1203" s="6">
        <f t="shared" si="18"/>
        <v>60.228087565104168</v>
      </c>
      <c r="I1203" s="6">
        <f t="shared" si="19"/>
        <v>113.13749414919069</v>
      </c>
    </row>
    <row r="1204" spans="1:9" ht="14.25" customHeight="1" x14ac:dyDescent="0.3">
      <c r="A1204" s="9">
        <v>41134</v>
      </c>
      <c r="B1204" s="6">
        <v>5316.35009765625</v>
      </c>
      <c r="C1204" s="6">
        <v>5352.4501953125</v>
      </c>
      <c r="D1204" s="6">
        <v>5309.0498046875</v>
      </c>
      <c r="E1204" s="6">
        <v>5347.89990234375</v>
      </c>
      <c r="F1204" s="6">
        <f t="shared" si="16"/>
        <v>5336.466634114583</v>
      </c>
      <c r="G1204" s="6">
        <f t="shared" si="17"/>
        <v>5218.9033691406239</v>
      </c>
      <c r="H1204" s="6">
        <f t="shared" si="18"/>
        <v>66.875330403645734</v>
      </c>
      <c r="I1204" s="6">
        <f t="shared" si="19"/>
        <v>117.19644525055945</v>
      </c>
    </row>
    <row r="1205" spans="1:9" ht="14.25" customHeight="1" x14ac:dyDescent="0.3">
      <c r="A1205" s="9">
        <v>41135</v>
      </c>
      <c r="B1205" s="6">
        <v>5343.25</v>
      </c>
      <c r="C1205" s="6">
        <v>5387.0498046875</v>
      </c>
      <c r="D1205" s="6">
        <v>5328.7998046875</v>
      </c>
      <c r="E1205" s="6">
        <v>5380.35009765625</v>
      </c>
      <c r="F1205" s="6">
        <f t="shared" si="16"/>
        <v>5365.39990234375</v>
      </c>
      <c r="G1205" s="6">
        <f t="shared" si="17"/>
        <v>5226.9858561197916</v>
      </c>
      <c r="H1205" s="6">
        <f t="shared" si="18"/>
        <v>73.65441243489586</v>
      </c>
      <c r="I1205" s="6">
        <f t="shared" si="19"/>
        <v>125.28242065271556</v>
      </c>
    </row>
    <row r="1206" spans="1:9" ht="14.25" customHeight="1" x14ac:dyDescent="0.3">
      <c r="A1206" s="9">
        <v>41137</v>
      </c>
      <c r="B1206" s="6">
        <v>5385.9501953125</v>
      </c>
      <c r="C1206" s="6">
        <v>5390.64990234375</v>
      </c>
      <c r="D1206" s="6">
        <v>5356.64990234375</v>
      </c>
      <c r="E1206" s="6">
        <v>5362.9501953125</v>
      </c>
      <c r="F1206" s="6">
        <f t="shared" si="16"/>
        <v>5370.083333333333</v>
      </c>
      <c r="G1206" s="6">
        <f t="shared" si="17"/>
        <v>5235.3533610026034</v>
      </c>
      <c r="H1206" s="6">
        <f t="shared" si="18"/>
        <v>79.815324707031138</v>
      </c>
      <c r="I1206" s="6">
        <f t="shared" si="19"/>
        <v>112.53475680705625</v>
      </c>
    </row>
    <row r="1207" spans="1:9" ht="14.25" customHeight="1" x14ac:dyDescent="0.3">
      <c r="A1207" s="9">
        <v>41138</v>
      </c>
      <c r="B1207" s="6">
        <v>5368.60009765625</v>
      </c>
      <c r="C1207" s="6">
        <v>5399.9501953125</v>
      </c>
      <c r="D1207" s="6">
        <v>5341.7001953125</v>
      </c>
      <c r="E1207" s="6">
        <v>5366.2998046875</v>
      </c>
      <c r="F1207" s="6">
        <f t="shared" si="16"/>
        <v>5369.316731770833</v>
      </c>
      <c r="G1207" s="6">
        <f t="shared" si="17"/>
        <v>5241.5925292968741</v>
      </c>
      <c r="H1207" s="6">
        <f t="shared" si="18"/>
        <v>86.678409830729009</v>
      </c>
      <c r="I1207" s="6">
        <f t="shared" si="19"/>
        <v>98.236075722037143</v>
      </c>
    </row>
    <row r="1208" spans="1:9" ht="14.25" customHeight="1" x14ac:dyDescent="0.3">
      <c r="A1208" s="9">
        <v>41142</v>
      </c>
      <c r="B1208" s="6">
        <v>5368.7001953125</v>
      </c>
      <c r="C1208" s="6">
        <v>5425.14990234375</v>
      </c>
      <c r="D1208" s="6">
        <v>5368.7001953125</v>
      </c>
      <c r="E1208" s="6">
        <v>5421</v>
      </c>
      <c r="F1208" s="6">
        <f t="shared" si="16"/>
        <v>5404.950032552083</v>
      </c>
      <c r="G1208" s="6">
        <f t="shared" si="17"/>
        <v>5251.1516927083321</v>
      </c>
      <c r="H1208" s="6">
        <f t="shared" si="18"/>
        <v>93.4549967447916</v>
      </c>
      <c r="I1208" s="6">
        <f t="shared" si="19"/>
        <v>109.71294220093684</v>
      </c>
    </row>
    <row r="1209" spans="1:9" ht="14.25" customHeight="1" x14ac:dyDescent="0.3">
      <c r="A1209" s="9">
        <v>41143</v>
      </c>
      <c r="B1209" s="6">
        <v>5395.75</v>
      </c>
      <c r="C1209" s="6">
        <v>5433.35009765625</v>
      </c>
      <c r="D1209" s="6">
        <v>5394.7998046875</v>
      </c>
      <c r="E1209" s="6">
        <v>5412.85009765625</v>
      </c>
      <c r="F1209" s="6">
        <f t="shared" si="16"/>
        <v>5413.666666666667</v>
      </c>
      <c r="G1209" s="6">
        <f t="shared" si="17"/>
        <v>5265.3308512369786</v>
      </c>
      <c r="H1209" s="6">
        <f t="shared" si="18"/>
        <v>94.109419759114601</v>
      </c>
      <c r="I1209" s="6">
        <f t="shared" si="19"/>
        <v>105.08038820440674</v>
      </c>
    </row>
    <row r="1210" spans="1:9" ht="14.25" customHeight="1" x14ac:dyDescent="0.3">
      <c r="A1210" s="9">
        <v>41144</v>
      </c>
      <c r="B1210" s="6">
        <v>5426.14990234375</v>
      </c>
      <c r="C1210" s="6">
        <v>5448.60009765625</v>
      </c>
      <c r="D1210" s="6">
        <v>5393.85009765625</v>
      </c>
      <c r="E1210" s="6">
        <v>5415.35009765625</v>
      </c>
      <c r="F1210" s="6">
        <f t="shared" si="16"/>
        <v>5419.266764322917</v>
      </c>
      <c r="G1210" s="6">
        <f t="shared" si="17"/>
        <v>5280.0366861979164</v>
      </c>
      <c r="H1210" s="6">
        <f t="shared" si="18"/>
        <v>91.973007812500015</v>
      </c>
      <c r="I1210" s="6">
        <f t="shared" si="19"/>
        <v>100.92097050099797</v>
      </c>
    </row>
    <row r="1211" spans="1:9" ht="14.25" customHeight="1" x14ac:dyDescent="0.3">
      <c r="A1211" s="9">
        <v>41145</v>
      </c>
      <c r="B1211" s="6">
        <v>5392.60009765625</v>
      </c>
      <c r="C1211" s="6">
        <v>5399.64990234375</v>
      </c>
      <c r="D1211" s="6">
        <v>5371</v>
      </c>
      <c r="E1211" s="6">
        <v>5386.7001953125</v>
      </c>
      <c r="F1211" s="6">
        <f t="shared" si="16"/>
        <v>5385.783365885417</v>
      </c>
      <c r="G1211" s="6">
        <f t="shared" si="17"/>
        <v>5294.1958496093748</v>
      </c>
      <c r="H1211" s="6">
        <f t="shared" si="18"/>
        <v>85.556679687500036</v>
      </c>
      <c r="I1211" s="6">
        <f t="shared" si="19"/>
        <v>71.365958107592178</v>
      </c>
    </row>
    <row r="1212" spans="1:9" ht="14.25" customHeight="1" x14ac:dyDescent="0.3">
      <c r="A1212" s="9">
        <v>41148</v>
      </c>
      <c r="B1212" s="6">
        <v>5387.85009765625</v>
      </c>
      <c r="C1212" s="6">
        <v>5399.14990234375</v>
      </c>
      <c r="D1212" s="6">
        <v>5346.64990234375</v>
      </c>
      <c r="E1212" s="6">
        <v>5350.25</v>
      </c>
      <c r="F1212" s="6">
        <f t="shared" si="16"/>
        <v>5365.349934895833</v>
      </c>
      <c r="G1212" s="6">
        <f t="shared" si="17"/>
        <v>5309.1016845703125</v>
      </c>
      <c r="H1212" s="6">
        <f t="shared" si="18"/>
        <v>73.294502766927053</v>
      </c>
      <c r="I1212" s="6">
        <f t="shared" si="19"/>
        <v>51.161863625150012</v>
      </c>
    </row>
    <row r="1213" spans="1:9" ht="14.25" customHeight="1" x14ac:dyDescent="0.3">
      <c r="A1213" s="9">
        <v>41150</v>
      </c>
      <c r="B1213" s="6">
        <v>5343.85009765625</v>
      </c>
      <c r="C1213" s="6">
        <v>5345.5</v>
      </c>
      <c r="D1213" s="6">
        <v>5282.7001953125</v>
      </c>
      <c r="E1213" s="6">
        <v>5287.7998046875</v>
      </c>
      <c r="F1213" s="6">
        <f t="shared" si="16"/>
        <v>5305.333333333333</v>
      </c>
      <c r="G1213" s="6">
        <f t="shared" si="17"/>
        <v>5318.9133463541666</v>
      </c>
      <c r="H1213" s="6">
        <f t="shared" si="18"/>
        <v>60.94400716145833</v>
      </c>
      <c r="I1213" s="6">
        <f t="shared" si="19"/>
        <v>-14.855180083423338</v>
      </c>
    </row>
    <row r="1214" spans="1:9" ht="14.25" customHeight="1" x14ac:dyDescent="0.3">
      <c r="A1214" s="9">
        <v>41151</v>
      </c>
      <c r="B1214" s="6">
        <v>5268.60009765625</v>
      </c>
      <c r="C1214" s="6">
        <v>5342.7998046875</v>
      </c>
      <c r="D1214" s="6">
        <v>5255.0498046875</v>
      </c>
      <c r="E1214" s="6">
        <v>5315.0498046875</v>
      </c>
      <c r="F1214" s="6">
        <f t="shared" si="16"/>
        <v>5304.2998046875</v>
      </c>
      <c r="G1214" s="6">
        <f t="shared" si="17"/>
        <v>5325.1925048828125</v>
      </c>
      <c r="H1214" s="6">
        <f t="shared" si="18"/>
        <v>53.646594238281253</v>
      </c>
      <c r="I1214" s="6">
        <f t="shared" si="19"/>
        <v>-25.963375671173353</v>
      </c>
    </row>
    <row r="1215" spans="1:9" ht="14.25" customHeight="1" x14ac:dyDescent="0.3">
      <c r="A1215" s="9">
        <v>41152</v>
      </c>
      <c r="B1215" s="6">
        <v>5298.2001953125</v>
      </c>
      <c r="C1215" s="6">
        <v>5303.25</v>
      </c>
      <c r="D1215" s="6">
        <v>5238.89990234375</v>
      </c>
      <c r="E1215" s="6">
        <v>5258.5</v>
      </c>
      <c r="F1215" s="6">
        <f t="shared" si="16"/>
        <v>5266.88330078125</v>
      </c>
      <c r="G1215" s="6">
        <f t="shared" si="17"/>
        <v>5328.2433430989586</v>
      </c>
      <c r="H1215" s="6">
        <f t="shared" si="18"/>
        <v>50.290672200520795</v>
      </c>
      <c r="I1215" s="6">
        <f t="shared" si="19"/>
        <v>-81.340521191221555</v>
      </c>
    </row>
    <row r="1216" spans="1:9" ht="14.25" customHeight="1" x14ac:dyDescent="0.3">
      <c r="A1216" s="9">
        <v>41155</v>
      </c>
      <c r="B1216" s="6">
        <v>5276.5</v>
      </c>
      <c r="C1216" s="6">
        <v>5295.7998046875</v>
      </c>
      <c r="D1216" s="6">
        <v>5243.14990234375</v>
      </c>
      <c r="E1216" s="6">
        <v>5253.75</v>
      </c>
      <c r="F1216" s="6">
        <f t="shared" si="16"/>
        <v>5264.233235677083</v>
      </c>
      <c r="G1216" s="6">
        <f t="shared" si="17"/>
        <v>5329.7966715494795</v>
      </c>
      <c r="H1216" s="6">
        <f t="shared" si="18"/>
        <v>48.5820109049479</v>
      </c>
      <c r="I1216" s="6">
        <f t="shared" si="19"/>
        <v>-89.96942784806113</v>
      </c>
    </row>
    <row r="1217" spans="1:9" ht="14.25" customHeight="1" x14ac:dyDescent="0.3">
      <c r="A1217" s="9">
        <v>41156</v>
      </c>
      <c r="B1217" s="6">
        <v>5249.14990234375</v>
      </c>
      <c r="C1217" s="6">
        <v>5278.35009765625</v>
      </c>
      <c r="D1217" s="6">
        <v>5233.2001953125</v>
      </c>
      <c r="E1217" s="6">
        <v>5274</v>
      </c>
      <c r="F1217" s="6">
        <f t="shared" si="16"/>
        <v>5261.85009765625</v>
      </c>
      <c r="G1217" s="6">
        <f t="shared" si="17"/>
        <v>5331.6458414713543</v>
      </c>
      <c r="H1217" s="6">
        <f t="shared" si="18"/>
        <v>46.547923990885423</v>
      </c>
      <c r="I1217" s="6">
        <f t="shared" si="19"/>
        <v>-99.9625587724328</v>
      </c>
    </row>
    <row r="1218" spans="1:9" ht="14.25" customHeight="1" x14ac:dyDescent="0.3">
      <c r="A1218" s="9">
        <v>41157</v>
      </c>
      <c r="B1218" s="6">
        <v>5243.89990234375</v>
      </c>
      <c r="C1218" s="6">
        <v>5259.5</v>
      </c>
      <c r="D1218" s="6">
        <v>5215.7001953125</v>
      </c>
      <c r="E1218" s="6">
        <v>5225.7001953125</v>
      </c>
      <c r="F1218" s="6">
        <f t="shared" si="16"/>
        <v>5233.633463541667</v>
      </c>
      <c r="G1218" s="6">
        <f t="shared" si="17"/>
        <v>5333.3183430989575</v>
      </c>
      <c r="H1218" s="6">
        <f t="shared" si="18"/>
        <v>44.708172200520906</v>
      </c>
      <c r="I1218" s="6">
        <f t="shared" si="19"/>
        <v>-148.64527691595657</v>
      </c>
    </row>
    <row r="1219" spans="1:9" ht="14.25" customHeight="1" x14ac:dyDescent="0.3">
      <c r="A1219" s="9">
        <v>41158</v>
      </c>
      <c r="B1219" s="6">
        <v>5217.64990234375</v>
      </c>
      <c r="C1219" s="6">
        <v>5260.60009765625</v>
      </c>
      <c r="D1219" s="6">
        <v>5217.64990234375</v>
      </c>
      <c r="E1219" s="6">
        <v>5238.39990234375</v>
      </c>
      <c r="F1219" s="6">
        <f t="shared" si="16"/>
        <v>5238.88330078125</v>
      </c>
      <c r="G1219" s="6">
        <f t="shared" si="17"/>
        <v>5331.319173177083</v>
      </c>
      <c r="H1219" s="6">
        <f t="shared" si="18"/>
        <v>46.907259114583347</v>
      </c>
      <c r="I1219" s="6">
        <f t="shared" si="19"/>
        <v>-131.37394103548598</v>
      </c>
    </row>
    <row r="1220" spans="1:9" ht="14.25" customHeight="1" x14ac:dyDescent="0.3">
      <c r="A1220" s="9">
        <v>41159</v>
      </c>
      <c r="B1220" s="6">
        <v>5309.4501953125</v>
      </c>
      <c r="C1220" s="6">
        <v>5347.14990234375</v>
      </c>
      <c r="D1220" s="6">
        <v>5309.2001953125</v>
      </c>
      <c r="E1220" s="6">
        <v>5342.10009765625</v>
      </c>
      <c r="F1220" s="6">
        <f t="shared" si="16"/>
        <v>5332.816731770833</v>
      </c>
      <c r="G1220" s="6">
        <f t="shared" si="17"/>
        <v>5331.819173177083</v>
      </c>
      <c r="H1220" s="6">
        <f t="shared" si="18"/>
        <v>46.457014973958351</v>
      </c>
      <c r="I1220" s="6">
        <f t="shared" si="19"/>
        <v>1.4315148376898303</v>
      </c>
    </row>
    <row r="1221" spans="1:9" ht="14.25" customHeight="1" x14ac:dyDescent="0.3">
      <c r="A1221" s="9">
        <v>41162</v>
      </c>
      <c r="B1221" s="6">
        <v>5361.89990234375</v>
      </c>
      <c r="C1221" s="6">
        <v>5375.4501953125</v>
      </c>
      <c r="D1221" s="6">
        <v>5349.10009765625</v>
      </c>
      <c r="E1221" s="6">
        <v>5363.4501953125</v>
      </c>
      <c r="F1221" s="6">
        <f t="shared" si="16"/>
        <v>5362.666829427083</v>
      </c>
      <c r="G1221" s="6">
        <f t="shared" si="17"/>
        <v>5332.5083496093739</v>
      </c>
      <c r="H1221" s="6">
        <f t="shared" si="18"/>
        <v>47.008356119791827</v>
      </c>
      <c r="I1221" s="6">
        <f t="shared" si="19"/>
        <v>42.770381420211038</v>
      </c>
    </row>
    <row r="1222" spans="1:9" ht="14.25" customHeight="1" x14ac:dyDescent="0.3">
      <c r="A1222" s="9">
        <v>41163</v>
      </c>
      <c r="B1222" s="6">
        <v>5336.10009765625</v>
      </c>
      <c r="C1222" s="6">
        <v>5393.35009765625</v>
      </c>
      <c r="D1222" s="6">
        <v>5332.10009765625</v>
      </c>
      <c r="E1222" s="6">
        <v>5390</v>
      </c>
      <c r="F1222" s="6">
        <f t="shared" si="16"/>
        <v>5371.816731770833</v>
      </c>
      <c r="G1222" s="6">
        <f t="shared" si="17"/>
        <v>5334.3783447265614</v>
      </c>
      <c r="H1222" s="6">
        <f t="shared" si="18"/>
        <v>48.660513509114665</v>
      </c>
      <c r="I1222" s="6">
        <f t="shared" si="19"/>
        <v>51.2919467886544</v>
      </c>
    </row>
    <row r="1223" spans="1:9" ht="14.25" customHeight="1" x14ac:dyDescent="0.3">
      <c r="A1223" s="9">
        <v>41164</v>
      </c>
      <c r="B1223" s="6">
        <v>5404.4501953125</v>
      </c>
      <c r="C1223" s="6">
        <v>5435.5498046875</v>
      </c>
      <c r="D1223" s="6">
        <v>5393.9501953125</v>
      </c>
      <c r="E1223" s="6">
        <v>5431</v>
      </c>
      <c r="F1223" s="6">
        <f t="shared" si="16"/>
        <v>5420.166666666667</v>
      </c>
      <c r="G1223" s="6">
        <f t="shared" si="17"/>
        <v>5339.6433430989582</v>
      </c>
      <c r="H1223" s="6">
        <f t="shared" si="18"/>
        <v>51.239018554687526</v>
      </c>
      <c r="I1223" s="6">
        <f t="shared" si="19"/>
        <v>104.76823566499559</v>
      </c>
    </row>
    <row r="1224" spans="1:9" ht="14.25" customHeight="1" x14ac:dyDescent="0.3">
      <c r="A1224" s="9">
        <v>41165</v>
      </c>
      <c r="B1224" s="6">
        <v>5435.2001953125</v>
      </c>
      <c r="C1224" s="6">
        <v>5447.4501953125</v>
      </c>
      <c r="D1224" s="6">
        <v>5421.85009765625</v>
      </c>
      <c r="E1224" s="6">
        <v>5435.35009765625</v>
      </c>
      <c r="F1224" s="6">
        <f t="shared" si="16"/>
        <v>5434.883463541667</v>
      </c>
      <c r="G1224" s="6">
        <f t="shared" si="17"/>
        <v>5344.5641845703121</v>
      </c>
      <c r="H1224" s="6">
        <f t="shared" si="18"/>
        <v>54.85802083333342</v>
      </c>
      <c r="I1224" s="6">
        <f t="shared" si="19"/>
        <v>109.76125593467037</v>
      </c>
    </row>
    <row r="1225" spans="1:9" ht="14.25" customHeight="1" x14ac:dyDescent="0.3">
      <c r="A1225" s="9">
        <v>41166</v>
      </c>
      <c r="B1225" s="6">
        <v>5528.35009765625</v>
      </c>
      <c r="C1225" s="6">
        <v>5586.64990234375</v>
      </c>
      <c r="D1225" s="6">
        <v>5526.9501953125</v>
      </c>
      <c r="E1225" s="6">
        <v>5577.64990234375</v>
      </c>
      <c r="F1225" s="6">
        <f t="shared" si="16"/>
        <v>5563.75</v>
      </c>
      <c r="G1225" s="6">
        <f t="shared" si="17"/>
        <v>5354.481689453125</v>
      </c>
      <c r="H1225" s="6">
        <f t="shared" si="18"/>
        <v>62.792024739583347</v>
      </c>
      <c r="I1225" s="6">
        <f t="shared" si="19"/>
        <v>222.18141174750679</v>
      </c>
    </row>
    <row r="1226" spans="1:9" ht="14.25" customHeight="1" x14ac:dyDescent="0.3">
      <c r="A1226" s="9">
        <v>41169</v>
      </c>
      <c r="B1226" s="6">
        <v>5631.75</v>
      </c>
      <c r="C1226" s="6">
        <v>5652.2001953125</v>
      </c>
      <c r="D1226" s="6">
        <v>5585.14990234375</v>
      </c>
      <c r="E1226" s="6">
        <v>5610</v>
      </c>
      <c r="F1226" s="6">
        <f t="shared" si="16"/>
        <v>5615.783365885417</v>
      </c>
      <c r="G1226" s="6">
        <f t="shared" si="17"/>
        <v>5366.7666910807293</v>
      </c>
      <c r="H1226" s="6">
        <f t="shared" si="18"/>
        <v>73.171687825520934</v>
      </c>
      <c r="I1226" s="6">
        <f t="shared" si="19"/>
        <v>226.87889465159617</v>
      </c>
    </row>
    <row r="1227" spans="1:9" ht="14.25" customHeight="1" x14ac:dyDescent="0.3">
      <c r="A1227" s="9">
        <v>41170</v>
      </c>
      <c r="B1227" s="6">
        <v>5602.39990234375</v>
      </c>
      <c r="C1227" s="6">
        <v>5620.5498046875</v>
      </c>
      <c r="D1227" s="6">
        <v>5586.4501953125</v>
      </c>
      <c r="E1227" s="6">
        <v>5600.0498046875</v>
      </c>
      <c r="F1227" s="6">
        <f t="shared" si="16"/>
        <v>5602.349934895833</v>
      </c>
      <c r="G1227" s="6">
        <f t="shared" si="17"/>
        <v>5378.4183512369791</v>
      </c>
      <c r="H1227" s="6">
        <f t="shared" si="18"/>
        <v>85.483509928385544</v>
      </c>
      <c r="I1227" s="6">
        <f t="shared" si="19"/>
        <v>174.63920534416857</v>
      </c>
    </row>
    <row r="1228" spans="1:9" ht="14.25" customHeight="1" x14ac:dyDescent="0.3">
      <c r="A1228" s="9">
        <v>41172</v>
      </c>
      <c r="B1228" s="6">
        <v>5536.9501953125</v>
      </c>
      <c r="C1228" s="6">
        <v>5581.35009765625</v>
      </c>
      <c r="D1228" s="6">
        <v>5534.89990234375</v>
      </c>
      <c r="E1228" s="6">
        <v>5554.25</v>
      </c>
      <c r="F1228" s="6">
        <f t="shared" si="16"/>
        <v>5556.833333333333</v>
      </c>
      <c r="G1228" s="6">
        <f t="shared" si="17"/>
        <v>5386.0125162760414</v>
      </c>
      <c r="H1228" s="6">
        <f t="shared" si="18"/>
        <v>93.860006510416724</v>
      </c>
      <c r="I1228" s="6">
        <f t="shared" si="19"/>
        <v>121.33021181095107</v>
      </c>
    </row>
    <row r="1229" spans="1:9" ht="14.25" customHeight="1" x14ac:dyDescent="0.3">
      <c r="A1229" s="9">
        <v>41173</v>
      </c>
      <c r="B1229" s="6">
        <v>5577</v>
      </c>
      <c r="C1229" s="6">
        <v>5720</v>
      </c>
      <c r="D1229" s="6">
        <v>5575.4501953125</v>
      </c>
      <c r="E1229" s="6">
        <v>5691.14990234375</v>
      </c>
      <c r="F1229" s="6">
        <f t="shared" si="16"/>
        <v>5662.200032552083</v>
      </c>
      <c r="G1229" s="6">
        <f t="shared" si="17"/>
        <v>5398.4391845703121</v>
      </c>
      <c r="H1229" s="6">
        <f t="shared" si="18"/>
        <v>108.77200846354167</v>
      </c>
      <c r="I1229" s="6">
        <f t="shared" si="19"/>
        <v>161.65975769411213</v>
      </c>
    </row>
    <row r="1230" spans="1:9" ht="14.25" customHeight="1" x14ac:dyDescent="0.3">
      <c r="A1230" s="9">
        <v>41176</v>
      </c>
      <c r="B1230" s="6">
        <v>5691.9501953125</v>
      </c>
      <c r="C1230" s="6">
        <v>5709.85009765625</v>
      </c>
      <c r="D1230" s="6">
        <v>5662.75</v>
      </c>
      <c r="E1230" s="6">
        <v>5669.60009765625</v>
      </c>
      <c r="F1230" s="6">
        <f t="shared" si="16"/>
        <v>5680.7333984375</v>
      </c>
      <c r="G1230" s="6">
        <f t="shared" si="17"/>
        <v>5411.5125162760414</v>
      </c>
      <c r="H1230" s="6">
        <f t="shared" si="18"/>
        <v>124.46000651041668</v>
      </c>
      <c r="I1230" s="6">
        <f t="shared" si="19"/>
        <v>144.20743911227214</v>
      </c>
    </row>
    <row r="1231" spans="1:9" ht="14.25" customHeight="1" x14ac:dyDescent="0.3">
      <c r="A1231" s="9">
        <v>41177</v>
      </c>
      <c r="B1231" s="6">
        <v>5674.89990234375</v>
      </c>
      <c r="C1231" s="6">
        <v>5702.7001953125</v>
      </c>
      <c r="D1231" s="6">
        <v>5652.4501953125</v>
      </c>
      <c r="E1231" s="6">
        <v>5673.89990234375</v>
      </c>
      <c r="F1231" s="6">
        <f t="shared" si="16"/>
        <v>5676.35009765625</v>
      </c>
      <c r="G1231" s="6">
        <f t="shared" si="17"/>
        <v>5426.040852864583</v>
      </c>
      <c r="H1231" s="6">
        <f t="shared" si="18"/>
        <v>138.45568033854164</v>
      </c>
      <c r="I1231" s="6">
        <f t="shared" si="19"/>
        <v>120.52436523592687</v>
      </c>
    </row>
    <row r="1232" spans="1:9" ht="14.25" customHeight="1" x14ac:dyDescent="0.3">
      <c r="A1232" s="9">
        <v>41178</v>
      </c>
      <c r="B1232" s="6">
        <v>5653.39990234375</v>
      </c>
      <c r="C1232" s="6">
        <v>5672.7998046875</v>
      </c>
      <c r="D1232" s="6">
        <v>5638.64990234375</v>
      </c>
      <c r="E1232" s="6">
        <v>5663.4501953125</v>
      </c>
      <c r="F1232" s="6">
        <f t="shared" si="16"/>
        <v>5658.299967447917</v>
      </c>
      <c r="G1232" s="6">
        <f t="shared" si="17"/>
        <v>5440.6883544921866</v>
      </c>
      <c r="H1232" s="6">
        <f t="shared" si="18"/>
        <v>149.07932942708317</v>
      </c>
      <c r="I1232" s="6">
        <f t="shared" si="19"/>
        <v>97.313563989507713</v>
      </c>
    </row>
    <row r="1233" spans="1:9" ht="14.25" customHeight="1" x14ac:dyDescent="0.3">
      <c r="A1233" s="9">
        <v>41179</v>
      </c>
      <c r="B1233" s="6">
        <v>5673.75</v>
      </c>
      <c r="C1233" s="6">
        <v>5693.7001953125</v>
      </c>
      <c r="D1233" s="6">
        <v>5639.7001953125</v>
      </c>
      <c r="E1233" s="6">
        <v>5649.5</v>
      </c>
      <c r="F1233" s="6">
        <f t="shared" si="16"/>
        <v>5660.966796875</v>
      </c>
      <c r="G1233" s="6">
        <f t="shared" si="17"/>
        <v>5458.4700276692702</v>
      </c>
      <c r="H1233" s="6">
        <f t="shared" si="18"/>
        <v>155.10366780598952</v>
      </c>
      <c r="I1233" s="6">
        <f t="shared" si="19"/>
        <v>87.037172006798997</v>
      </c>
    </row>
    <row r="1234" spans="1:9" ht="14.25" customHeight="1" x14ac:dyDescent="0.3">
      <c r="A1234" s="9">
        <v>41180</v>
      </c>
      <c r="B1234" s="6">
        <v>5684.7998046875</v>
      </c>
      <c r="C1234" s="6">
        <v>5735.14990234375</v>
      </c>
      <c r="D1234" s="6">
        <v>5683.4501953125</v>
      </c>
      <c r="E1234" s="6">
        <v>5703.2998046875</v>
      </c>
      <c r="F1234" s="6">
        <f t="shared" si="16"/>
        <v>5707.299967447917</v>
      </c>
      <c r="G1234" s="6">
        <f t="shared" si="17"/>
        <v>5478.6200358072911</v>
      </c>
      <c r="H1234" s="6">
        <f t="shared" si="18"/>
        <v>159.83665364583334</v>
      </c>
      <c r="I1234" s="6">
        <f t="shared" si="19"/>
        <v>95.380680390258831</v>
      </c>
    </row>
    <row r="1235" spans="1:9" ht="14.25" customHeight="1" x14ac:dyDescent="0.3">
      <c r="A1235" s="9">
        <v>41183</v>
      </c>
      <c r="B1235" s="6">
        <v>5704.75</v>
      </c>
      <c r="C1235" s="6">
        <v>5722.9501953125</v>
      </c>
      <c r="D1235" s="6">
        <v>5694</v>
      </c>
      <c r="E1235" s="6">
        <v>5718.7998046875</v>
      </c>
      <c r="F1235" s="6">
        <f t="shared" si="16"/>
        <v>5711.916666666667</v>
      </c>
      <c r="G1235" s="6">
        <f t="shared" si="17"/>
        <v>5500.8717041015625</v>
      </c>
      <c r="H1235" s="6">
        <f t="shared" si="18"/>
        <v>158.68948160807295</v>
      </c>
      <c r="I1235" s="6">
        <f t="shared" si="19"/>
        <v>88.661605220665137</v>
      </c>
    </row>
    <row r="1236" spans="1:9" ht="14.25" customHeight="1" x14ac:dyDescent="0.3">
      <c r="A1236" s="9">
        <v>41185</v>
      </c>
      <c r="B1236" s="6">
        <v>5727.7001953125</v>
      </c>
      <c r="C1236" s="6">
        <v>5743.25</v>
      </c>
      <c r="D1236" s="6">
        <v>5715.7998046875</v>
      </c>
      <c r="E1236" s="6">
        <v>5731.25</v>
      </c>
      <c r="F1236" s="6">
        <f t="shared" si="16"/>
        <v>5730.099934895833</v>
      </c>
      <c r="G1236" s="6">
        <f t="shared" si="17"/>
        <v>5524.1650390625</v>
      </c>
      <c r="H1236" s="6">
        <f t="shared" si="18"/>
        <v>153.66030273437499</v>
      </c>
      <c r="I1236" s="6">
        <f t="shared" si="19"/>
        <v>89.346388177356189</v>
      </c>
    </row>
    <row r="1237" spans="1:9" ht="14.25" customHeight="1" x14ac:dyDescent="0.3">
      <c r="A1237" s="9">
        <v>41186</v>
      </c>
      <c r="B1237" s="6">
        <v>5751.5498046875</v>
      </c>
      <c r="C1237" s="6">
        <v>5807.25</v>
      </c>
      <c r="D1237" s="6">
        <v>5751.35009765625</v>
      </c>
      <c r="E1237" s="6">
        <v>5787.60009765625</v>
      </c>
      <c r="F1237" s="6">
        <f t="shared" si="16"/>
        <v>5782.066731770833</v>
      </c>
      <c r="G1237" s="6">
        <f t="shared" si="17"/>
        <v>5550.1758707682293</v>
      </c>
      <c r="H1237" s="6">
        <f t="shared" si="18"/>
        <v>145.63639078776038</v>
      </c>
      <c r="I1237" s="6">
        <f t="shared" si="19"/>
        <v>106.15060322413701</v>
      </c>
    </row>
    <row r="1238" spans="1:9" ht="14.25" customHeight="1" x14ac:dyDescent="0.3">
      <c r="A1238" s="9">
        <v>41187</v>
      </c>
      <c r="B1238" s="6">
        <v>5815</v>
      </c>
      <c r="C1238" s="6">
        <v>5815.35009765625</v>
      </c>
      <c r="D1238" s="6">
        <v>4888.2001953125</v>
      </c>
      <c r="E1238" s="6">
        <v>5746.9501953125</v>
      </c>
      <c r="F1238" s="6">
        <f t="shared" si="16"/>
        <v>5483.500162760417</v>
      </c>
      <c r="G1238" s="6">
        <f t="shared" si="17"/>
        <v>5562.6692057291675</v>
      </c>
      <c r="H1238" s="6">
        <f t="shared" si="18"/>
        <v>129.97864257812483</v>
      </c>
      <c r="I1238" s="6">
        <f t="shared" si="19"/>
        <v>-40.60618031723444</v>
      </c>
    </row>
    <row r="1239" spans="1:9" ht="14.25" customHeight="1" x14ac:dyDescent="0.3">
      <c r="A1239" s="9">
        <v>41190</v>
      </c>
      <c r="B1239" s="6">
        <v>5751.85009765625</v>
      </c>
      <c r="C1239" s="6">
        <v>5751.85009765625</v>
      </c>
      <c r="D1239" s="6">
        <v>5666.2001953125</v>
      </c>
      <c r="E1239" s="6">
        <v>5676</v>
      </c>
      <c r="F1239" s="6">
        <f t="shared" si="16"/>
        <v>5698.016764322917</v>
      </c>
      <c r="G1239" s="6">
        <f t="shared" si="17"/>
        <v>5585.6258789062504</v>
      </c>
      <c r="H1239" s="6">
        <f t="shared" si="18"/>
        <v>115.85731119791663</v>
      </c>
      <c r="I1239" s="6">
        <f t="shared" si="19"/>
        <v>64.672014368128856</v>
      </c>
    </row>
    <row r="1240" spans="1:9" ht="14.25" customHeight="1" x14ac:dyDescent="0.3">
      <c r="A1240" s="9">
        <v>41191</v>
      </c>
      <c r="B1240" s="6">
        <v>5708.14990234375</v>
      </c>
      <c r="C1240" s="6">
        <v>5728.64990234375</v>
      </c>
      <c r="D1240" s="6">
        <v>5677.89990234375</v>
      </c>
      <c r="E1240" s="6">
        <v>5704.60009765625</v>
      </c>
      <c r="F1240" s="6">
        <f t="shared" si="16"/>
        <v>5703.716634114583</v>
      </c>
      <c r="G1240" s="6">
        <f t="shared" si="17"/>
        <v>5604.170874023438</v>
      </c>
      <c r="H1240" s="6">
        <f t="shared" si="18"/>
        <v>103.73998697916659</v>
      </c>
      <c r="I1240" s="6">
        <f t="shared" si="19"/>
        <v>63.97132098550459</v>
      </c>
    </row>
    <row r="1241" spans="1:9" ht="14.25" customHeight="1" x14ac:dyDescent="0.3">
      <c r="A1241" s="9">
        <v>41192</v>
      </c>
      <c r="B1241" s="6">
        <v>5671.14990234375</v>
      </c>
      <c r="C1241" s="6">
        <v>5686.5</v>
      </c>
      <c r="D1241" s="6">
        <v>5647.0498046875</v>
      </c>
      <c r="E1241" s="6">
        <v>5652.14990234375</v>
      </c>
      <c r="F1241" s="6">
        <f t="shared" si="16"/>
        <v>5661.89990234375</v>
      </c>
      <c r="G1241" s="6">
        <f t="shared" si="17"/>
        <v>5619.1325276692714</v>
      </c>
      <c r="H1241" s="6">
        <f t="shared" si="18"/>
        <v>90.397656249999869</v>
      </c>
      <c r="I1241" s="6">
        <f t="shared" si="19"/>
        <v>31.540179578847301</v>
      </c>
    </row>
    <row r="1242" spans="1:9" ht="14.25" customHeight="1" x14ac:dyDescent="0.3">
      <c r="A1242" s="9">
        <v>41193</v>
      </c>
      <c r="B1242" s="6">
        <v>5663.5</v>
      </c>
      <c r="C1242" s="6">
        <v>5721.10009765625</v>
      </c>
      <c r="D1242" s="6">
        <v>5636.9501953125</v>
      </c>
      <c r="E1242" s="6">
        <v>5708.0498046875</v>
      </c>
      <c r="F1242" s="6">
        <f t="shared" si="16"/>
        <v>5688.700032552083</v>
      </c>
      <c r="G1242" s="6">
        <f t="shared" si="17"/>
        <v>5634.9766927083338</v>
      </c>
      <c r="H1242" s="6">
        <f t="shared" si="18"/>
        <v>76.756992187499833</v>
      </c>
      <c r="I1242" s="6">
        <f t="shared" si="19"/>
        <v>46.660973645688983</v>
      </c>
    </row>
    <row r="1243" spans="1:9" ht="14.25" customHeight="1" x14ac:dyDescent="0.3">
      <c r="A1243" s="9">
        <v>41194</v>
      </c>
      <c r="B1243" s="6">
        <v>5681.7001953125</v>
      </c>
      <c r="C1243" s="6">
        <v>5725</v>
      </c>
      <c r="D1243" s="6">
        <v>5659.35009765625</v>
      </c>
      <c r="E1243" s="6">
        <v>5676.0498046875</v>
      </c>
      <c r="F1243" s="6">
        <f t="shared" si="16"/>
        <v>5686.799967447917</v>
      </c>
      <c r="G1243" s="6">
        <f t="shared" si="17"/>
        <v>5648.3083577473953</v>
      </c>
      <c r="H1243" s="6">
        <f t="shared" si="18"/>
        <v>63.274988606771011</v>
      </c>
      <c r="I1243" s="6">
        <f t="shared" si="19"/>
        <v>40.554844336921946</v>
      </c>
    </row>
    <row r="1244" spans="1:9" ht="14.25" customHeight="1" x14ac:dyDescent="0.3">
      <c r="A1244" s="9">
        <v>41197</v>
      </c>
      <c r="B1244" s="6">
        <v>5674.25</v>
      </c>
      <c r="C1244" s="6">
        <v>5693.7001953125</v>
      </c>
      <c r="D1244" s="6">
        <v>5651.0498046875</v>
      </c>
      <c r="E1244" s="6">
        <v>5687.25</v>
      </c>
      <c r="F1244" s="6">
        <f t="shared" si="16"/>
        <v>5677.333333333333</v>
      </c>
      <c r="G1244" s="6">
        <f t="shared" si="17"/>
        <v>5660.430851236978</v>
      </c>
      <c r="H1244" s="6">
        <f t="shared" si="18"/>
        <v>48.206834309896252</v>
      </c>
      <c r="I1244" s="6">
        <f t="shared" si="19"/>
        <v>23.374945811898641</v>
      </c>
    </row>
    <row r="1245" spans="1:9" ht="14.25" customHeight="1" x14ac:dyDescent="0.3">
      <c r="A1245" s="9">
        <v>41198</v>
      </c>
      <c r="B1245" s="6">
        <v>5705.60009765625</v>
      </c>
      <c r="C1245" s="6">
        <v>5714</v>
      </c>
      <c r="D1245" s="6">
        <v>5635.60009765625</v>
      </c>
      <c r="E1245" s="6">
        <v>5648</v>
      </c>
      <c r="F1245" s="6">
        <f t="shared" si="16"/>
        <v>5665.86669921875</v>
      </c>
      <c r="G1245" s="6">
        <f t="shared" si="17"/>
        <v>5665.5366861979164</v>
      </c>
      <c r="H1245" s="6">
        <f t="shared" si="18"/>
        <v>42.245999348958364</v>
      </c>
      <c r="I1245" s="6">
        <f t="shared" si="19"/>
        <v>0.52077991749801478</v>
      </c>
    </row>
    <row r="1246" spans="1:9" ht="14.25" customHeight="1" x14ac:dyDescent="0.3">
      <c r="A1246" s="9">
        <v>41199</v>
      </c>
      <c r="B1246" s="6">
        <v>5681.10009765625</v>
      </c>
      <c r="C1246" s="6">
        <v>5684.35009765625</v>
      </c>
      <c r="D1246" s="6">
        <v>5633.89990234375</v>
      </c>
      <c r="E1246" s="6">
        <v>5660.25</v>
      </c>
      <c r="F1246" s="6">
        <f t="shared" si="16"/>
        <v>5659.5</v>
      </c>
      <c r="G1246" s="6">
        <f t="shared" si="17"/>
        <v>5667.722517903645</v>
      </c>
      <c r="H1246" s="6">
        <f t="shared" si="18"/>
        <v>39.808583170573002</v>
      </c>
      <c r="I1246" s="6">
        <f t="shared" si="19"/>
        <v>-13.770092190776873</v>
      </c>
    </row>
    <row r="1247" spans="1:9" ht="14.25" customHeight="1" x14ac:dyDescent="0.3">
      <c r="A1247" s="9">
        <v>41200</v>
      </c>
      <c r="B1247" s="6">
        <v>5675.2998046875</v>
      </c>
      <c r="C1247" s="6">
        <v>5722.5</v>
      </c>
      <c r="D1247" s="6">
        <v>5650.5498046875</v>
      </c>
      <c r="E1247" s="6">
        <v>5718.7001953125</v>
      </c>
      <c r="F1247" s="6">
        <f t="shared" si="16"/>
        <v>5697.25</v>
      </c>
      <c r="G1247" s="6">
        <f t="shared" si="17"/>
        <v>5672.4675211588528</v>
      </c>
      <c r="H1247" s="6">
        <f t="shared" si="18"/>
        <v>37.067327473958585</v>
      </c>
      <c r="I1247" s="6">
        <f t="shared" si="19"/>
        <v>44.572009062082934</v>
      </c>
    </row>
    <row r="1248" spans="1:9" ht="14.25" customHeight="1" x14ac:dyDescent="0.3">
      <c r="A1248" s="9">
        <v>41201</v>
      </c>
      <c r="B1248" s="6">
        <v>5703.2998046875</v>
      </c>
      <c r="C1248" s="6">
        <v>5711.7001953125</v>
      </c>
      <c r="D1248" s="6">
        <v>5660</v>
      </c>
      <c r="E1248" s="6">
        <v>5684.25</v>
      </c>
      <c r="F1248" s="6">
        <f t="shared" si="16"/>
        <v>5685.316731770833</v>
      </c>
      <c r="G1248" s="6">
        <f t="shared" si="17"/>
        <v>5678.8916910807284</v>
      </c>
      <c r="H1248" s="6">
        <f t="shared" si="18"/>
        <v>30.410822753906313</v>
      </c>
      <c r="I1248" s="6">
        <f t="shared" si="19"/>
        <v>14.084987094009367</v>
      </c>
    </row>
    <row r="1249" spans="1:9" ht="14.25" customHeight="1" x14ac:dyDescent="0.3">
      <c r="A1249" s="9">
        <v>41204</v>
      </c>
      <c r="B1249" s="6">
        <v>5667.60009765625</v>
      </c>
      <c r="C1249" s="6">
        <v>5721.5498046875</v>
      </c>
      <c r="D1249" s="6">
        <v>5658.0498046875</v>
      </c>
      <c r="E1249" s="6">
        <v>5717.14990234375</v>
      </c>
      <c r="F1249" s="6">
        <f t="shared" si="16"/>
        <v>5698.91650390625</v>
      </c>
      <c r="G1249" s="6">
        <f t="shared" si="17"/>
        <v>5680.7275146484371</v>
      </c>
      <c r="H1249" s="6">
        <f t="shared" si="18"/>
        <v>30.210315755208377</v>
      </c>
      <c r="I1249" s="6">
        <f t="shared" si="19"/>
        <v>40.138583577867244</v>
      </c>
    </row>
    <row r="1250" spans="1:9" ht="14.25" customHeight="1" x14ac:dyDescent="0.3">
      <c r="A1250" s="9">
        <v>41205</v>
      </c>
      <c r="B1250" s="6">
        <v>5715.64990234375</v>
      </c>
      <c r="C1250" s="6">
        <v>5720.7998046875</v>
      </c>
      <c r="D1250" s="6">
        <v>5681.4501953125</v>
      </c>
      <c r="E1250" s="6">
        <v>5691.39990234375</v>
      </c>
      <c r="F1250" s="6">
        <f t="shared" si="16"/>
        <v>5697.88330078125</v>
      </c>
      <c r="G1250" s="6">
        <f t="shared" si="17"/>
        <v>5681.5850097656248</v>
      </c>
      <c r="H1250" s="6">
        <f t="shared" si="18"/>
        <v>30.896311848958341</v>
      </c>
      <c r="I1250" s="6">
        <f t="shared" si="19"/>
        <v>35.167716447412964</v>
      </c>
    </row>
    <row r="1251" spans="1:9" ht="14.25" customHeight="1" x14ac:dyDescent="0.3">
      <c r="A1251" s="9">
        <v>41207</v>
      </c>
      <c r="B1251" s="6">
        <v>5688.7998046875</v>
      </c>
      <c r="C1251" s="6">
        <v>5718.75</v>
      </c>
      <c r="D1251" s="6">
        <v>5685.7001953125</v>
      </c>
      <c r="E1251" s="6">
        <v>5705.2998046875</v>
      </c>
      <c r="F1251" s="6">
        <f t="shared" si="16"/>
        <v>5703.25</v>
      </c>
      <c r="G1251" s="6">
        <f t="shared" si="17"/>
        <v>5682.9300048828127</v>
      </c>
      <c r="H1251" s="6">
        <f t="shared" si="18"/>
        <v>31.314317220051997</v>
      </c>
      <c r="I1251" s="6">
        <f t="shared" si="19"/>
        <v>43.260286712506257</v>
      </c>
    </row>
    <row r="1252" spans="1:9" ht="14.25" customHeight="1" x14ac:dyDescent="0.3">
      <c r="A1252" s="9">
        <v>41211</v>
      </c>
      <c r="B1252" s="6">
        <v>5665.2001953125</v>
      </c>
      <c r="C1252" s="6">
        <v>5698.2998046875</v>
      </c>
      <c r="D1252" s="6">
        <v>5645.10009765625</v>
      </c>
      <c r="E1252" s="6">
        <v>5665.60009765625</v>
      </c>
      <c r="F1252" s="6">
        <f t="shared" si="16"/>
        <v>5669.666666666667</v>
      </c>
      <c r="G1252" s="6">
        <f t="shared" si="17"/>
        <v>5683.4983398437498</v>
      </c>
      <c r="H1252" s="6">
        <f t="shared" si="18"/>
        <v>30.575481770833356</v>
      </c>
      <c r="I1252" s="6">
        <f t="shared" si="19"/>
        <v>-30.158528720828848</v>
      </c>
    </row>
    <row r="1253" spans="1:9" ht="14.25" customHeight="1" x14ac:dyDescent="0.3">
      <c r="A1253" s="9">
        <v>41212</v>
      </c>
      <c r="B1253" s="6">
        <v>5656.35009765625</v>
      </c>
      <c r="C1253" s="6">
        <v>5689.89990234375</v>
      </c>
      <c r="D1253" s="6">
        <v>5589.89990234375</v>
      </c>
      <c r="E1253" s="6">
        <v>5597.89990234375</v>
      </c>
      <c r="F1253" s="6">
        <f t="shared" si="16"/>
        <v>5625.89990234375</v>
      </c>
      <c r="G1253" s="6">
        <f t="shared" si="17"/>
        <v>5681.7449951171875</v>
      </c>
      <c r="H1253" s="6">
        <f t="shared" si="18"/>
        <v>32.854829915364554</v>
      </c>
      <c r="I1253" s="6">
        <f t="shared" si="19"/>
        <v>-113.31686070165198</v>
      </c>
    </row>
    <row r="1254" spans="1:9" ht="14.25" customHeight="1" x14ac:dyDescent="0.3">
      <c r="A1254" s="9">
        <v>41213</v>
      </c>
      <c r="B1254" s="6">
        <v>5596.75</v>
      </c>
      <c r="C1254" s="6">
        <v>5624.39990234375</v>
      </c>
      <c r="D1254" s="6">
        <v>5583.0498046875</v>
      </c>
      <c r="E1254" s="6">
        <v>5619.7001953125</v>
      </c>
      <c r="F1254" s="6">
        <f t="shared" si="16"/>
        <v>5609.049967447917</v>
      </c>
      <c r="G1254" s="6">
        <f t="shared" si="17"/>
        <v>5676.832495117188</v>
      </c>
      <c r="H1254" s="6">
        <f t="shared" si="18"/>
        <v>36.244416503905995</v>
      </c>
      <c r="I1254" s="6">
        <f t="shared" si="19"/>
        <v>-124.6767257920794</v>
      </c>
    </row>
    <row r="1255" spans="1:9" ht="14.25" customHeight="1" x14ac:dyDescent="0.3">
      <c r="A1255" s="9">
        <v>41214</v>
      </c>
      <c r="B1255" s="6">
        <v>5609.85009765625</v>
      </c>
      <c r="C1255" s="6">
        <v>5649.75</v>
      </c>
      <c r="D1255" s="6">
        <v>5601.9501953125</v>
      </c>
      <c r="E1255" s="6">
        <v>5645.0498046875</v>
      </c>
      <c r="F1255" s="6">
        <f t="shared" si="16"/>
        <v>5632.25</v>
      </c>
      <c r="G1255" s="6">
        <f t="shared" si="17"/>
        <v>5672.8491617838536</v>
      </c>
      <c r="H1255" s="6">
        <f t="shared" si="18"/>
        <v>37.515999348958346</v>
      </c>
      <c r="I1255" s="6">
        <f t="shared" si="19"/>
        <v>-72.145506785370713</v>
      </c>
    </row>
    <row r="1256" spans="1:9" ht="14.25" customHeight="1" x14ac:dyDescent="0.3">
      <c r="A1256" s="9">
        <v>41215</v>
      </c>
      <c r="B1256" s="6">
        <v>5696.35009765625</v>
      </c>
      <c r="C1256" s="6">
        <v>5711.2998046875</v>
      </c>
      <c r="D1256" s="6">
        <v>5682.5498046875</v>
      </c>
      <c r="E1256" s="6">
        <v>5697.7001953125</v>
      </c>
      <c r="F1256" s="6">
        <f t="shared" si="16"/>
        <v>5697.183268229167</v>
      </c>
      <c r="G1256" s="6">
        <f t="shared" si="17"/>
        <v>5671.2033284505214</v>
      </c>
      <c r="H1256" s="6">
        <f t="shared" si="18"/>
        <v>36.19933268229147</v>
      </c>
      <c r="I1256" s="6">
        <f t="shared" si="19"/>
        <v>47.846074966191829</v>
      </c>
    </row>
    <row r="1257" spans="1:9" ht="14.25" customHeight="1" x14ac:dyDescent="0.3">
      <c r="A1257" s="9">
        <v>41218</v>
      </c>
      <c r="B1257" s="6">
        <v>5693.0498046875</v>
      </c>
      <c r="C1257" s="6">
        <v>5709.2001953125</v>
      </c>
      <c r="D1257" s="6">
        <v>5679.5</v>
      </c>
      <c r="E1257" s="6">
        <v>5704.2001953125</v>
      </c>
      <c r="F1257" s="6">
        <f t="shared" si="16"/>
        <v>5697.633463541667</v>
      </c>
      <c r="G1257" s="6">
        <f t="shared" si="17"/>
        <v>5666.981665039064</v>
      </c>
      <c r="H1257" s="6">
        <f t="shared" si="18"/>
        <v>33.090502115884966</v>
      </c>
      <c r="I1257" s="6">
        <f t="shared" si="19"/>
        <v>61.753467093082158</v>
      </c>
    </row>
    <row r="1258" spans="1:9" ht="14.25" customHeight="1" x14ac:dyDescent="0.3">
      <c r="A1258" s="9">
        <v>41219</v>
      </c>
      <c r="B1258" s="6">
        <v>5694.10009765625</v>
      </c>
      <c r="C1258" s="6">
        <v>5730.7998046875</v>
      </c>
      <c r="D1258" s="6">
        <v>5693.64990234375</v>
      </c>
      <c r="E1258" s="6">
        <v>5724.39990234375</v>
      </c>
      <c r="F1258" s="6">
        <f t="shared" si="16"/>
        <v>5716.283203125</v>
      </c>
      <c r="G1258" s="6">
        <f t="shared" si="17"/>
        <v>5678.6208170572927</v>
      </c>
      <c r="H1258" s="6">
        <f t="shared" si="18"/>
        <v>22.750006510416462</v>
      </c>
      <c r="I1258" s="6">
        <f t="shared" si="19"/>
        <v>110.36593491511886</v>
      </c>
    </row>
    <row r="1259" spans="1:9" ht="14.25" customHeight="1" x14ac:dyDescent="0.3">
      <c r="A1259" s="9">
        <v>41220</v>
      </c>
      <c r="B1259" s="6">
        <v>5718.60009765625</v>
      </c>
      <c r="C1259" s="6">
        <v>5777.2998046875</v>
      </c>
      <c r="D1259" s="6">
        <v>5711.39990234375</v>
      </c>
      <c r="E1259" s="6">
        <v>5760.10009765625</v>
      </c>
      <c r="F1259" s="6">
        <f t="shared" si="16"/>
        <v>5749.599934895833</v>
      </c>
      <c r="G1259" s="6">
        <f t="shared" si="17"/>
        <v>5681.1999755859379</v>
      </c>
      <c r="H1259" s="6">
        <f t="shared" si="18"/>
        <v>24.81333333333323</v>
      </c>
      <c r="I1259" s="6">
        <f t="shared" si="19"/>
        <v>183.77205617919253</v>
      </c>
    </row>
    <row r="1260" spans="1:9" ht="14.25" customHeight="1" x14ac:dyDescent="0.3">
      <c r="A1260" s="9">
        <v>41221</v>
      </c>
      <c r="B1260" s="6">
        <v>5709</v>
      </c>
      <c r="C1260" s="6">
        <v>5744.5</v>
      </c>
      <c r="D1260" s="6">
        <v>5693.9501953125</v>
      </c>
      <c r="E1260" s="6">
        <v>5738.75</v>
      </c>
      <c r="F1260" s="6">
        <f t="shared" si="16"/>
        <v>5725.7333984375</v>
      </c>
      <c r="G1260" s="6">
        <f t="shared" si="17"/>
        <v>5682.3008138020832</v>
      </c>
      <c r="H1260" s="6">
        <f t="shared" si="18"/>
        <v>25.694003906250011</v>
      </c>
      <c r="I1260" s="6">
        <f t="shared" si="19"/>
        <v>112.69188145708944</v>
      </c>
    </row>
    <row r="1261" spans="1:9" ht="14.25" customHeight="1" x14ac:dyDescent="0.3">
      <c r="A1261" s="9">
        <v>41222</v>
      </c>
      <c r="B1261" s="6">
        <v>5731.10009765625</v>
      </c>
      <c r="C1261" s="6">
        <v>5751.7001953125</v>
      </c>
      <c r="D1261" s="6">
        <v>5677.75</v>
      </c>
      <c r="E1261" s="6">
        <v>5686.25</v>
      </c>
      <c r="F1261" s="6">
        <f t="shared" si="16"/>
        <v>5705.2333984375</v>
      </c>
      <c r="G1261" s="6">
        <f t="shared" si="17"/>
        <v>5684.4674886067714</v>
      </c>
      <c r="H1261" s="6">
        <f t="shared" si="18"/>
        <v>25.17058512369772</v>
      </c>
      <c r="I1261" s="6">
        <f t="shared" si="19"/>
        <v>55.000469075780508</v>
      </c>
    </row>
    <row r="1262" spans="1:9" ht="14.25" customHeight="1" x14ac:dyDescent="0.3">
      <c r="A1262" s="9">
        <v>41225</v>
      </c>
      <c r="B1262" s="6">
        <v>5688.4501953125</v>
      </c>
      <c r="C1262" s="6">
        <v>5718.89990234375</v>
      </c>
      <c r="D1262" s="6">
        <v>5665.75</v>
      </c>
      <c r="E1262" s="6">
        <v>5683.7001953125</v>
      </c>
      <c r="F1262" s="6">
        <f t="shared" si="16"/>
        <v>5689.450032552083</v>
      </c>
      <c r="G1262" s="6">
        <f t="shared" si="17"/>
        <v>5684.5049886067709</v>
      </c>
      <c r="H1262" s="6">
        <f t="shared" si="18"/>
        <v>25.196835123697884</v>
      </c>
      <c r="I1262" s="6">
        <f t="shared" si="19"/>
        <v>13.083770034439157</v>
      </c>
    </row>
    <row r="1263" spans="1:9" ht="14.25" customHeight="1" x14ac:dyDescent="0.3">
      <c r="A1263" s="9">
        <v>41228</v>
      </c>
      <c r="B1263" s="6">
        <v>5650.35009765625</v>
      </c>
      <c r="C1263" s="6">
        <v>5651.64990234375</v>
      </c>
      <c r="D1263" s="6">
        <v>5603.5498046875</v>
      </c>
      <c r="E1263" s="6">
        <v>5631</v>
      </c>
      <c r="F1263" s="6">
        <f t="shared" si="16"/>
        <v>5628.733235677083</v>
      </c>
      <c r="G1263" s="6">
        <f t="shared" si="17"/>
        <v>5681.6016520182293</v>
      </c>
      <c r="H1263" s="6">
        <f t="shared" si="18"/>
        <v>28.451341145833293</v>
      </c>
      <c r="I1263" s="6">
        <f t="shared" si="19"/>
        <v>-123.88031451114645</v>
      </c>
    </row>
    <row r="1264" spans="1:9" ht="14.25" customHeight="1" x14ac:dyDescent="0.3">
      <c r="A1264" s="9">
        <v>41229</v>
      </c>
      <c r="B1264" s="6">
        <v>5624.7998046875</v>
      </c>
      <c r="C1264" s="6">
        <v>5650.14990234375</v>
      </c>
      <c r="D1264" s="6">
        <v>5559.7998046875</v>
      </c>
      <c r="E1264" s="6">
        <v>5574.0498046875</v>
      </c>
      <c r="F1264" s="6">
        <f t="shared" si="16"/>
        <v>5594.66650390625</v>
      </c>
      <c r="G1264" s="6">
        <f t="shared" si="17"/>
        <v>5677.4683105468739</v>
      </c>
      <c r="H1264" s="6">
        <f t="shared" si="18"/>
        <v>33.41135091145852</v>
      </c>
      <c r="I1264" s="6">
        <f t="shared" si="19"/>
        <v>-165.21691856569379</v>
      </c>
    </row>
    <row r="1265" spans="1:9" ht="14.25" customHeight="1" x14ac:dyDescent="0.3">
      <c r="A1265" s="9">
        <v>41232</v>
      </c>
      <c r="B1265" s="6">
        <v>5577.2998046875</v>
      </c>
      <c r="C1265" s="6">
        <v>5592.75</v>
      </c>
      <c r="D1265" s="6">
        <v>5549.25</v>
      </c>
      <c r="E1265" s="6">
        <v>5571.39990234375</v>
      </c>
      <c r="F1265" s="6">
        <f t="shared" si="16"/>
        <v>5571.13330078125</v>
      </c>
      <c r="G1265" s="6">
        <f t="shared" si="17"/>
        <v>5672.7316406249984</v>
      </c>
      <c r="H1265" s="6">
        <f t="shared" si="18"/>
        <v>39.095354817708632</v>
      </c>
      <c r="I1265" s="6">
        <f t="shared" si="19"/>
        <v>-173.24878333581188</v>
      </c>
    </row>
    <row r="1266" spans="1:9" ht="14.25" customHeight="1" x14ac:dyDescent="0.3">
      <c r="A1266" s="9">
        <v>41233</v>
      </c>
      <c r="B1266" s="6">
        <v>5604.7998046875</v>
      </c>
      <c r="C1266" s="6">
        <v>5613.7001953125</v>
      </c>
      <c r="D1266" s="6">
        <v>5548.35009765625</v>
      </c>
      <c r="E1266" s="6">
        <v>5571.5498046875</v>
      </c>
      <c r="F1266" s="6">
        <f t="shared" si="16"/>
        <v>5577.86669921875</v>
      </c>
      <c r="G1266" s="6">
        <f t="shared" si="17"/>
        <v>5668.6499755859368</v>
      </c>
      <c r="H1266" s="6">
        <f t="shared" si="18"/>
        <v>44.095021972656468</v>
      </c>
      <c r="I1266" s="6">
        <f t="shared" si="19"/>
        <v>-137.25400631917424</v>
      </c>
    </row>
    <row r="1267" spans="1:9" ht="14.25" customHeight="1" x14ac:dyDescent="0.3">
      <c r="A1267" s="9">
        <v>41234</v>
      </c>
      <c r="B1267" s="6">
        <v>5582.5</v>
      </c>
      <c r="C1267" s="6">
        <v>5620.2001953125</v>
      </c>
      <c r="D1267" s="6">
        <v>5561.39990234375</v>
      </c>
      <c r="E1267" s="6">
        <v>5614.7998046875</v>
      </c>
      <c r="F1267" s="6">
        <f t="shared" si="16"/>
        <v>5598.799967447917</v>
      </c>
      <c r="G1267" s="6">
        <f t="shared" si="17"/>
        <v>5663.7274739583327</v>
      </c>
      <c r="H1267" s="6">
        <f t="shared" si="18"/>
        <v>47.142021484375121</v>
      </c>
      <c r="I1267" s="6">
        <f t="shared" si="19"/>
        <v>-91.818303452735123</v>
      </c>
    </row>
    <row r="1268" spans="1:9" ht="14.25" customHeight="1" x14ac:dyDescent="0.3">
      <c r="A1268" s="9">
        <v>41235</v>
      </c>
      <c r="B1268" s="6">
        <v>5628.60009765625</v>
      </c>
      <c r="C1268" s="6">
        <v>5643.35009765625</v>
      </c>
      <c r="D1268" s="6">
        <v>5608</v>
      </c>
      <c r="E1268" s="6">
        <v>5627.75</v>
      </c>
      <c r="F1268" s="6">
        <f t="shared" si="16"/>
        <v>5626.36669921875</v>
      </c>
      <c r="G1268" s="6">
        <f t="shared" si="17"/>
        <v>5660.7799723307289</v>
      </c>
      <c r="H1268" s="6">
        <f t="shared" si="18"/>
        <v>48.225347493489608</v>
      </c>
      <c r="I1268" s="6">
        <f t="shared" si="19"/>
        <v>-47.572870424105908</v>
      </c>
    </row>
    <row r="1269" spans="1:9" ht="14.25" customHeight="1" x14ac:dyDescent="0.3">
      <c r="A1269" s="9">
        <v>41236</v>
      </c>
      <c r="B1269" s="6">
        <v>5635.4501953125</v>
      </c>
      <c r="C1269" s="6">
        <v>5637.75</v>
      </c>
      <c r="D1269" s="6">
        <v>5593.5498046875</v>
      </c>
      <c r="E1269" s="6">
        <v>5626.60009765625</v>
      </c>
      <c r="F1269" s="6">
        <f t="shared" si="16"/>
        <v>5619.299967447917</v>
      </c>
      <c r="G1269" s="6">
        <f t="shared" si="17"/>
        <v>5656.7991455078127</v>
      </c>
      <c r="H1269" s="6">
        <f t="shared" si="18"/>
        <v>48.392521158854152</v>
      </c>
      <c r="I1269" s="6">
        <f t="shared" si="19"/>
        <v>-51.659742954633067</v>
      </c>
    </row>
    <row r="1270" spans="1:9" ht="14.25" customHeight="1" x14ac:dyDescent="0.3">
      <c r="A1270" s="9">
        <v>41239</v>
      </c>
      <c r="B1270" s="6">
        <v>5648.64990234375</v>
      </c>
      <c r="C1270" s="6">
        <v>5649.2001953125</v>
      </c>
      <c r="D1270" s="6">
        <v>5623.4501953125</v>
      </c>
      <c r="E1270" s="6">
        <v>5635.89990234375</v>
      </c>
      <c r="F1270" s="6">
        <f t="shared" si="16"/>
        <v>5636.183430989583</v>
      </c>
      <c r="G1270" s="6">
        <f t="shared" si="17"/>
        <v>5653.7141520182286</v>
      </c>
      <c r="H1270" s="6">
        <f t="shared" si="18"/>
        <v>47.060599772135355</v>
      </c>
      <c r="I1270" s="6">
        <f t="shared" si="19"/>
        <v>-24.834250751199157</v>
      </c>
    </row>
    <row r="1271" spans="1:9" ht="14.25" customHeight="1" x14ac:dyDescent="0.3">
      <c r="A1271" s="9">
        <v>41240</v>
      </c>
      <c r="B1271" s="6">
        <v>5658.5</v>
      </c>
      <c r="C1271" s="6">
        <v>5733.2001953125</v>
      </c>
      <c r="D1271" s="6">
        <v>5658</v>
      </c>
      <c r="E1271" s="6">
        <v>5727.4501953125</v>
      </c>
      <c r="F1271" s="6">
        <f t="shared" si="16"/>
        <v>5706.216796875</v>
      </c>
      <c r="G1271" s="6">
        <f t="shared" si="17"/>
        <v>5653.8624918619798</v>
      </c>
      <c r="H1271" s="6">
        <f t="shared" si="18"/>
        <v>47.223773600260486</v>
      </c>
      <c r="I1271" s="6">
        <f t="shared" si="19"/>
        <v>73.909531889860631</v>
      </c>
    </row>
    <row r="1272" spans="1:9" ht="14.25" customHeight="1" x14ac:dyDescent="0.3">
      <c r="A1272" s="9">
        <v>41242</v>
      </c>
      <c r="B1272" s="6">
        <v>5736.7001953125</v>
      </c>
      <c r="C1272" s="6">
        <v>5833.5</v>
      </c>
      <c r="D1272" s="6">
        <v>5736.10009765625</v>
      </c>
      <c r="E1272" s="6">
        <v>5825</v>
      </c>
      <c r="F1272" s="6">
        <f t="shared" si="16"/>
        <v>5798.200032552083</v>
      </c>
      <c r="G1272" s="6">
        <f t="shared" si="17"/>
        <v>5660.2891601562496</v>
      </c>
      <c r="H1272" s="6">
        <f t="shared" si="18"/>
        <v>54.293108723958269</v>
      </c>
      <c r="I1272" s="6">
        <f t="shared" si="19"/>
        <v>169.34116273333058</v>
      </c>
    </row>
    <row r="1273" spans="1:9" ht="14.25" customHeight="1" x14ac:dyDescent="0.3">
      <c r="A1273" s="9">
        <v>41243</v>
      </c>
      <c r="B1273" s="6">
        <v>5836</v>
      </c>
      <c r="C1273" s="6">
        <v>5885.25</v>
      </c>
      <c r="D1273" s="6">
        <v>5827.85009765625</v>
      </c>
      <c r="E1273" s="6">
        <v>5879.85009765625</v>
      </c>
      <c r="F1273" s="6">
        <f t="shared" si="16"/>
        <v>5864.316731770833</v>
      </c>
      <c r="G1273" s="6">
        <f t="shared" si="17"/>
        <v>5672.2100016276036</v>
      </c>
      <c r="H1273" s="6">
        <f t="shared" si="18"/>
        <v>62.775024414062457</v>
      </c>
      <c r="I1273" s="6">
        <f t="shared" si="19"/>
        <v>204.01609497443695</v>
      </c>
    </row>
    <row r="1274" spans="1:9" ht="14.25" customHeight="1" x14ac:dyDescent="0.3">
      <c r="A1274" s="9">
        <v>41246</v>
      </c>
      <c r="B1274" s="6">
        <v>5878.25</v>
      </c>
      <c r="C1274" s="6">
        <v>5899.14990234375</v>
      </c>
      <c r="D1274" s="6">
        <v>5854.60009765625</v>
      </c>
      <c r="E1274" s="6">
        <v>5870.9501953125</v>
      </c>
      <c r="F1274" s="6">
        <f t="shared" si="16"/>
        <v>5874.900065104167</v>
      </c>
      <c r="G1274" s="6">
        <f t="shared" si="17"/>
        <v>5685.5025065104173</v>
      </c>
      <c r="H1274" s="6">
        <f t="shared" si="18"/>
        <v>68.422275390624918</v>
      </c>
      <c r="I1274" s="6">
        <f t="shared" si="19"/>
        <v>184.53791304315547</v>
      </c>
    </row>
    <row r="1275" spans="1:9" ht="14.25" customHeight="1" x14ac:dyDescent="0.3">
      <c r="A1275" s="9">
        <v>41247</v>
      </c>
      <c r="B1275" s="6">
        <v>5866.7998046875</v>
      </c>
      <c r="C1275" s="6">
        <v>5894.9501953125</v>
      </c>
      <c r="D1275" s="6">
        <v>5859</v>
      </c>
      <c r="E1275" s="6">
        <v>5889.25</v>
      </c>
      <c r="F1275" s="6">
        <f t="shared" si="16"/>
        <v>5881.066731770833</v>
      </c>
      <c r="G1275" s="6">
        <f t="shared" si="17"/>
        <v>5697.9433430989584</v>
      </c>
      <c r="H1275" s="6">
        <f t="shared" si="18"/>
        <v>74.006020507812451</v>
      </c>
      <c r="I1275" s="6">
        <f t="shared" si="19"/>
        <v>164.96260476766952</v>
      </c>
    </row>
    <row r="1276" spans="1:9" ht="14.25" customHeight="1" x14ac:dyDescent="0.3">
      <c r="A1276" s="9">
        <v>41248</v>
      </c>
      <c r="B1276" s="6">
        <v>5906.60009765625</v>
      </c>
      <c r="C1276" s="6">
        <v>5917.7998046875</v>
      </c>
      <c r="D1276" s="6">
        <v>5891.35009765625</v>
      </c>
      <c r="E1276" s="6">
        <v>5900.5</v>
      </c>
      <c r="F1276" s="6">
        <f t="shared" si="16"/>
        <v>5903.216634114583</v>
      </c>
      <c r="G1276" s="6">
        <f t="shared" si="17"/>
        <v>5708.2450113932291</v>
      </c>
      <c r="H1276" s="6">
        <f t="shared" si="18"/>
        <v>84.735664062499922</v>
      </c>
      <c r="I1276" s="6">
        <f t="shared" si="19"/>
        <v>153.39595582606589</v>
      </c>
    </row>
    <row r="1277" spans="1:9" ht="14.25" customHeight="1" x14ac:dyDescent="0.3">
      <c r="A1277" s="9">
        <v>41249</v>
      </c>
      <c r="B1277" s="6">
        <v>5926.2998046875</v>
      </c>
      <c r="C1277" s="6">
        <v>5942.5498046875</v>
      </c>
      <c r="D1277" s="6">
        <v>5838.89990234375</v>
      </c>
      <c r="E1277" s="6">
        <v>5930.89990234375</v>
      </c>
      <c r="F1277" s="6">
        <f t="shared" ref="F1277:F1531" si="20">AVERAGE(C1277:E1277)</f>
        <v>5904.116536458333</v>
      </c>
      <c r="G1277" s="6">
        <f t="shared" si="17"/>
        <v>5718.5691650390609</v>
      </c>
      <c r="H1277" s="6">
        <f t="shared" si="18"/>
        <v>95.259674479166279</v>
      </c>
      <c r="I1277" s="6">
        <f t="shared" si="19"/>
        <v>129.85373746988972</v>
      </c>
    </row>
    <row r="1278" spans="1:9" ht="14.25" customHeight="1" x14ac:dyDescent="0.3">
      <c r="A1278" s="9">
        <v>41250</v>
      </c>
      <c r="B1278" s="6">
        <v>5934</v>
      </c>
      <c r="C1278" s="6">
        <v>5949.85009765625</v>
      </c>
      <c r="D1278" s="6">
        <v>5888.64990234375</v>
      </c>
      <c r="E1278" s="6">
        <v>5907.39990234375</v>
      </c>
      <c r="F1278" s="6">
        <f t="shared" si="20"/>
        <v>5915.299967447917</v>
      </c>
      <c r="G1278" s="6">
        <f t="shared" si="17"/>
        <v>5728.5200032552075</v>
      </c>
      <c r="H1278" s="6">
        <f t="shared" si="18"/>
        <v>106.25566080729145</v>
      </c>
      <c r="I1278" s="6">
        <f t="shared" si="19"/>
        <v>117.18902803146298</v>
      </c>
    </row>
    <row r="1279" spans="1:9" ht="14.25" customHeight="1" x14ac:dyDescent="0.3">
      <c r="A1279" s="9">
        <v>41253</v>
      </c>
      <c r="B1279" s="6">
        <v>5916.0498046875</v>
      </c>
      <c r="C1279" s="6">
        <v>5919.9501953125</v>
      </c>
      <c r="D1279" s="6">
        <v>5888.10009765625</v>
      </c>
      <c r="E1279" s="6">
        <v>5908.89990234375</v>
      </c>
      <c r="F1279" s="6">
        <f t="shared" si="20"/>
        <v>5905.650065104167</v>
      </c>
      <c r="G1279" s="6">
        <f t="shared" si="17"/>
        <v>5736.3225097656241</v>
      </c>
      <c r="H1279" s="6">
        <f t="shared" si="18"/>
        <v>115.61866861979146</v>
      </c>
      <c r="I1279" s="6">
        <f t="shared" si="19"/>
        <v>97.635648498583734</v>
      </c>
    </row>
    <row r="1280" spans="1:9" ht="14.25" customHeight="1" x14ac:dyDescent="0.3">
      <c r="A1280" s="9">
        <v>41254</v>
      </c>
      <c r="B1280" s="6">
        <v>5923.7998046875</v>
      </c>
      <c r="C1280" s="6">
        <v>5965.14990234375</v>
      </c>
      <c r="D1280" s="6">
        <v>5865.4501953125</v>
      </c>
      <c r="E1280" s="6">
        <v>5898.7998046875</v>
      </c>
      <c r="F1280" s="6">
        <f t="shared" si="20"/>
        <v>5909.799967447917</v>
      </c>
      <c r="G1280" s="6">
        <f t="shared" si="17"/>
        <v>5745.5258382161455</v>
      </c>
      <c r="H1280" s="6">
        <f t="shared" si="18"/>
        <v>124.68341878255205</v>
      </c>
      <c r="I1280" s="6">
        <f t="shared" si="19"/>
        <v>87.835325036691856</v>
      </c>
    </row>
    <row r="1281" spans="1:9" ht="14.25" customHeight="1" x14ac:dyDescent="0.3">
      <c r="A1281" s="9">
        <v>41255</v>
      </c>
      <c r="B1281" s="6">
        <v>5917.7998046875</v>
      </c>
      <c r="C1281" s="6">
        <v>5924.60009765625</v>
      </c>
      <c r="D1281" s="6">
        <v>5874.25</v>
      </c>
      <c r="E1281" s="6">
        <v>5888</v>
      </c>
      <c r="F1281" s="6">
        <f t="shared" si="20"/>
        <v>5895.61669921875</v>
      </c>
      <c r="G1281" s="6">
        <f t="shared" si="17"/>
        <v>5755.0450032552089</v>
      </c>
      <c r="H1281" s="6">
        <f t="shared" si="18"/>
        <v>130.17333984375</v>
      </c>
      <c r="I1281" s="6">
        <f t="shared" si="19"/>
        <v>71.992056198436359</v>
      </c>
    </row>
    <row r="1282" spans="1:9" ht="14.25" customHeight="1" x14ac:dyDescent="0.3">
      <c r="A1282" s="9">
        <v>41256</v>
      </c>
      <c r="B1282" s="6">
        <v>5900.35009765625</v>
      </c>
      <c r="C1282" s="6">
        <v>5907.4501953125</v>
      </c>
      <c r="D1282" s="6">
        <v>5841.35009765625</v>
      </c>
      <c r="E1282" s="6">
        <v>5851.5</v>
      </c>
      <c r="F1282" s="6">
        <f t="shared" si="20"/>
        <v>5866.766764322917</v>
      </c>
      <c r="G1282" s="6">
        <f t="shared" si="17"/>
        <v>5763.9108398437511</v>
      </c>
      <c r="H1282" s="6">
        <f t="shared" si="18"/>
        <v>131.5930957031249</v>
      </c>
      <c r="I1282" s="6">
        <f t="shared" si="19"/>
        <v>52.108065360921202</v>
      </c>
    </row>
    <row r="1283" spans="1:9" ht="14.25" customHeight="1" x14ac:dyDescent="0.3">
      <c r="A1283" s="9">
        <v>41257</v>
      </c>
      <c r="B1283" s="6">
        <v>5846.89990234375</v>
      </c>
      <c r="C1283" s="6">
        <v>5886.10009765625</v>
      </c>
      <c r="D1283" s="6">
        <v>5839.14990234375</v>
      </c>
      <c r="E1283" s="6">
        <v>5879.60009765625</v>
      </c>
      <c r="F1283" s="6">
        <f t="shared" si="20"/>
        <v>5868.283365885417</v>
      </c>
      <c r="G1283" s="6">
        <f t="shared" si="17"/>
        <v>5775.8883463541679</v>
      </c>
      <c r="H1283" s="6">
        <f t="shared" si="18"/>
        <v>127.65734049479143</v>
      </c>
      <c r="I1283" s="6">
        <f t="shared" si="19"/>
        <v>48.251576798290429</v>
      </c>
    </row>
    <row r="1284" spans="1:9" ht="14.25" customHeight="1" x14ac:dyDescent="0.3">
      <c r="A1284" s="9">
        <v>41260</v>
      </c>
      <c r="B1284" s="6">
        <v>5860.5</v>
      </c>
      <c r="C1284" s="6">
        <v>5886.0498046875</v>
      </c>
      <c r="D1284" s="6">
        <v>5850.14990234375</v>
      </c>
      <c r="E1284" s="6">
        <v>5857.89990234375</v>
      </c>
      <c r="F1284" s="6">
        <f t="shared" si="20"/>
        <v>5864.699869791667</v>
      </c>
      <c r="G1284" s="6">
        <f t="shared" si="17"/>
        <v>5789.3900146484393</v>
      </c>
      <c r="H1284" s="6">
        <f t="shared" si="18"/>
        <v>118.98632405598906</v>
      </c>
      <c r="I1284" s="6">
        <f t="shared" si="19"/>
        <v>42.195244280225332</v>
      </c>
    </row>
    <row r="1285" spans="1:9" ht="14.25" customHeight="1" x14ac:dyDescent="0.3">
      <c r="A1285" s="9">
        <v>41261</v>
      </c>
      <c r="B1285" s="6">
        <v>5873.60009765625</v>
      </c>
      <c r="C1285" s="6">
        <v>5905.7998046875</v>
      </c>
      <c r="D1285" s="6">
        <v>5823.14990234375</v>
      </c>
      <c r="E1285" s="6">
        <v>5896.7998046875</v>
      </c>
      <c r="F1285" s="6">
        <f t="shared" si="20"/>
        <v>5875.249837239583</v>
      </c>
      <c r="G1285" s="6">
        <f t="shared" si="17"/>
        <v>5804.5958414713559</v>
      </c>
      <c r="H1285" s="6">
        <f t="shared" si="18"/>
        <v>106.92372965494742</v>
      </c>
      <c r="I1285" s="6">
        <f t="shared" si="19"/>
        <v>44.052582151304776</v>
      </c>
    </row>
    <row r="1286" spans="1:9" ht="14.25" customHeight="1" x14ac:dyDescent="0.3">
      <c r="A1286" s="9">
        <v>41262</v>
      </c>
      <c r="B1286" s="6">
        <v>5917.2998046875</v>
      </c>
      <c r="C1286" s="6">
        <v>5939.39990234375</v>
      </c>
      <c r="D1286" s="6">
        <v>5910.7998046875</v>
      </c>
      <c r="E1286" s="6">
        <v>5929.60009765625</v>
      </c>
      <c r="F1286" s="6">
        <f t="shared" si="20"/>
        <v>5926.599934895833</v>
      </c>
      <c r="G1286" s="6">
        <f t="shared" si="17"/>
        <v>5822.0325032552091</v>
      </c>
      <c r="H1286" s="6">
        <f t="shared" si="18"/>
        <v>94.7128124999997</v>
      </c>
      <c r="I1286" s="6">
        <f t="shared" si="19"/>
        <v>73.603158066654913</v>
      </c>
    </row>
    <row r="1287" spans="1:9" ht="14.25" customHeight="1" x14ac:dyDescent="0.3">
      <c r="A1287" s="9">
        <v>41263</v>
      </c>
      <c r="B1287" s="6">
        <v>5934.4501953125</v>
      </c>
      <c r="C1287" s="6">
        <v>5937.60009765625</v>
      </c>
      <c r="D1287" s="6">
        <v>5881.4501953125</v>
      </c>
      <c r="E1287" s="6">
        <v>5916.39990234375</v>
      </c>
      <c r="F1287" s="6">
        <f t="shared" si="20"/>
        <v>5911.816731770833</v>
      </c>
      <c r="G1287" s="6">
        <f t="shared" si="17"/>
        <v>5837.6833414713547</v>
      </c>
      <c r="H1287" s="6">
        <f t="shared" si="18"/>
        <v>80.21497802734352</v>
      </c>
      <c r="I1287" s="6">
        <f t="shared" si="19"/>
        <v>61.612259225210153</v>
      </c>
    </row>
    <row r="1288" spans="1:9" ht="14.25" customHeight="1" x14ac:dyDescent="0.3">
      <c r="A1288" s="9">
        <v>41264</v>
      </c>
      <c r="B1288" s="6">
        <v>5888</v>
      </c>
      <c r="C1288" s="6">
        <v>5888</v>
      </c>
      <c r="D1288" s="6">
        <v>5841.64990234375</v>
      </c>
      <c r="E1288" s="6">
        <v>5847.7001953125</v>
      </c>
      <c r="F1288" s="6">
        <f t="shared" si="20"/>
        <v>5859.11669921875</v>
      </c>
      <c r="G1288" s="6">
        <f t="shared" si="17"/>
        <v>5849.3208414713536</v>
      </c>
      <c r="H1288" s="6">
        <f t="shared" si="18"/>
        <v>63.738313802083709</v>
      </c>
      <c r="I1288" s="6">
        <f t="shared" si="19"/>
        <v>10.245912453655357</v>
      </c>
    </row>
    <row r="1289" spans="1:9" ht="14.25" customHeight="1" x14ac:dyDescent="0.3">
      <c r="A1289" s="9">
        <v>41267</v>
      </c>
      <c r="B1289" s="6">
        <v>5869</v>
      </c>
      <c r="C1289" s="6">
        <v>5871.89990234375</v>
      </c>
      <c r="D1289" s="6">
        <v>5844.7001953125</v>
      </c>
      <c r="E1289" s="6">
        <v>5855.75</v>
      </c>
      <c r="F1289" s="6">
        <f t="shared" si="20"/>
        <v>5857.450032552083</v>
      </c>
      <c r="G1289" s="6">
        <f t="shared" si="17"/>
        <v>5861.2283447265618</v>
      </c>
      <c r="H1289" s="6">
        <f t="shared" si="18"/>
        <v>44.897473144531659</v>
      </c>
      <c r="I1289" s="6">
        <f t="shared" si="19"/>
        <v>-5.6102818412011626</v>
      </c>
    </row>
    <row r="1290" spans="1:9" ht="14.25" customHeight="1" x14ac:dyDescent="0.3">
      <c r="A1290" s="9">
        <v>41269</v>
      </c>
      <c r="B1290" s="6">
        <v>5864.9501953125</v>
      </c>
      <c r="C1290" s="6">
        <v>5917.2998046875</v>
      </c>
      <c r="D1290" s="6">
        <v>5859.5498046875</v>
      </c>
      <c r="E1290" s="6">
        <v>5905.60009765625</v>
      </c>
      <c r="F1290" s="6">
        <f t="shared" si="20"/>
        <v>5894.14990234375</v>
      </c>
      <c r="G1290" s="6">
        <f t="shared" si="17"/>
        <v>5874.1266682942705</v>
      </c>
      <c r="H1290" s="6">
        <f t="shared" si="18"/>
        <v>30.796305338541696</v>
      </c>
      <c r="I1290" s="6">
        <f t="shared" si="19"/>
        <v>43.345533020634385</v>
      </c>
    </row>
    <row r="1291" spans="1:9" ht="14.25" customHeight="1" x14ac:dyDescent="0.3">
      <c r="A1291" s="9">
        <v>41270</v>
      </c>
      <c r="B1291" s="6">
        <v>5930.2001953125</v>
      </c>
      <c r="C1291" s="6">
        <v>5930.7998046875</v>
      </c>
      <c r="D1291" s="6">
        <v>5864.7001953125</v>
      </c>
      <c r="E1291" s="6">
        <v>5870.10009765625</v>
      </c>
      <c r="F1291" s="6">
        <f t="shared" si="20"/>
        <v>5888.533365885417</v>
      </c>
      <c r="G1291" s="6">
        <f t="shared" si="17"/>
        <v>5883.2424967447905</v>
      </c>
      <c r="H1291" s="6">
        <f t="shared" si="18"/>
        <v>22.237483723958348</v>
      </c>
      <c r="I1291" s="6">
        <f t="shared" si="19"/>
        <v>15.861714110894505</v>
      </c>
    </row>
    <row r="1292" spans="1:9" ht="14.25" customHeight="1" x14ac:dyDescent="0.3">
      <c r="A1292" s="9">
        <v>41271</v>
      </c>
      <c r="B1292" s="6">
        <v>5887.14990234375</v>
      </c>
      <c r="C1292" s="6">
        <v>5915.75</v>
      </c>
      <c r="D1292" s="6">
        <v>5879.5</v>
      </c>
      <c r="E1292" s="6">
        <v>5908.35009765625</v>
      </c>
      <c r="F1292" s="6">
        <f t="shared" si="20"/>
        <v>5901.200032552083</v>
      </c>
      <c r="G1292" s="6">
        <f t="shared" si="17"/>
        <v>5888.3924967447902</v>
      </c>
      <c r="H1292" s="6">
        <f t="shared" si="18"/>
        <v>18.368237304687636</v>
      </c>
      <c r="I1292" s="6">
        <f t="shared" si="19"/>
        <v>46.484358097240509</v>
      </c>
    </row>
    <row r="1293" spans="1:9" ht="14.25" customHeight="1" x14ac:dyDescent="0.3">
      <c r="A1293" s="9">
        <v>41274</v>
      </c>
      <c r="B1293" s="6">
        <v>5901.2001953125</v>
      </c>
      <c r="C1293" s="6">
        <v>5919</v>
      </c>
      <c r="D1293" s="6">
        <v>5897.14990234375</v>
      </c>
      <c r="E1293" s="6">
        <v>5905.10009765625</v>
      </c>
      <c r="F1293" s="6">
        <f t="shared" si="20"/>
        <v>5907.083333333333</v>
      </c>
      <c r="G1293" s="6">
        <f t="shared" si="17"/>
        <v>5890.5308268229146</v>
      </c>
      <c r="H1293" s="6">
        <f t="shared" si="18"/>
        <v>17.871070963541797</v>
      </c>
      <c r="I1293" s="6">
        <f t="shared" si="19"/>
        <v>61.747862580765926</v>
      </c>
    </row>
    <row r="1294" spans="1:9" ht="14.25" customHeight="1" x14ac:dyDescent="0.3">
      <c r="A1294" s="9">
        <v>41276</v>
      </c>
      <c r="B1294" s="6">
        <v>5982.60009765625</v>
      </c>
      <c r="C1294" s="6">
        <v>6006.0498046875</v>
      </c>
      <c r="D1294" s="6">
        <v>5982</v>
      </c>
      <c r="E1294" s="6">
        <v>5993.25</v>
      </c>
      <c r="F1294" s="6">
        <f t="shared" si="20"/>
        <v>5993.7666015625</v>
      </c>
      <c r="G1294" s="6">
        <f t="shared" si="17"/>
        <v>5896.4741536458323</v>
      </c>
      <c r="H1294" s="6">
        <f t="shared" si="18"/>
        <v>21.380826822916607</v>
      </c>
      <c r="I1294" s="6">
        <f t="shared" si="19"/>
        <v>303.36353444911919</v>
      </c>
    </row>
    <row r="1295" spans="1:9" ht="14.25" customHeight="1" x14ac:dyDescent="0.3">
      <c r="A1295" s="9">
        <v>41277</v>
      </c>
      <c r="B1295" s="6">
        <v>6015.7998046875</v>
      </c>
      <c r="C1295" s="6">
        <v>6017</v>
      </c>
      <c r="D1295" s="6">
        <v>5986.5498046875</v>
      </c>
      <c r="E1295" s="6">
        <v>6009.5</v>
      </c>
      <c r="F1295" s="6">
        <f t="shared" si="20"/>
        <v>6004.349934895833</v>
      </c>
      <c r="G1295" s="6">
        <f t="shared" si="17"/>
        <v>5902.6383138020828</v>
      </c>
      <c r="H1295" s="6">
        <f t="shared" si="18"/>
        <v>25.531656901041607</v>
      </c>
      <c r="I1295" s="6">
        <f t="shared" si="19"/>
        <v>265.58302760627777</v>
      </c>
    </row>
    <row r="1296" spans="1:9" ht="14.25" customHeight="1" x14ac:dyDescent="0.3">
      <c r="A1296" s="9">
        <v>41278</v>
      </c>
      <c r="B1296" s="6">
        <v>6011.9501953125</v>
      </c>
      <c r="C1296" s="6">
        <v>6020.75</v>
      </c>
      <c r="D1296" s="6">
        <v>5981.5498046875</v>
      </c>
      <c r="E1296" s="6">
        <v>6016.14990234375</v>
      </c>
      <c r="F1296" s="6">
        <f t="shared" si="20"/>
        <v>6006.14990234375</v>
      </c>
      <c r="G1296" s="6">
        <f t="shared" ref="G1296:G1550" si="21">AVERAGE(F1277:F1296)</f>
        <v>5907.7849772135414</v>
      </c>
      <c r="H1296" s="6">
        <f t="shared" ref="H1296:H1550" si="22">AVEDEV(F1277:F1296)</f>
        <v>31.328819986979077</v>
      </c>
      <c r="I1296" s="6">
        <f t="shared" ref="I1296:I1550" si="23">(F1296-G1296)/(0.015*H1296)</f>
        <v>209.3172254196852</v>
      </c>
    </row>
    <row r="1297" spans="1:9" ht="14.25" customHeight="1" x14ac:dyDescent="0.3">
      <c r="A1297" s="9">
        <v>41281</v>
      </c>
      <c r="B1297" s="6">
        <v>6042.14990234375</v>
      </c>
      <c r="C1297" s="6">
        <v>6042.14990234375</v>
      </c>
      <c r="D1297" s="6">
        <v>5977.14990234375</v>
      </c>
      <c r="E1297" s="6">
        <v>5988.39990234375</v>
      </c>
      <c r="F1297" s="6">
        <f t="shared" si="20"/>
        <v>6002.566569010417</v>
      </c>
      <c r="G1297" s="6">
        <f t="shared" si="21"/>
        <v>5912.7074788411464</v>
      </c>
      <c r="H1297" s="6">
        <f t="shared" si="22"/>
        <v>37.248803710937729</v>
      </c>
      <c r="I1297" s="6">
        <f t="shared" si="23"/>
        <v>160.82680286254728</v>
      </c>
    </row>
    <row r="1298" spans="1:9" ht="14.25" customHeight="1" x14ac:dyDescent="0.3">
      <c r="A1298" s="9">
        <v>41282</v>
      </c>
      <c r="B1298" s="6">
        <v>5983.4501953125</v>
      </c>
      <c r="C1298" s="6">
        <v>6007.0498046875</v>
      </c>
      <c r="D1298" s="6">
        <v>5964.39990234375</v>
      </c>
      <c r="E1298" s="6">
        <v>6001.7001953125</v>
      </c>
      <c r="F1298" s="6">
        <f t="shared" si="20"/>
        <v>5991.049967447917</v>
      </c>
      <c r="G1298" s="6">
        <f t="shared" si="21"/>
        <v>5916.4949788411468</v>
      </c>
      <c r="H1298" s="6">
        <f t="shared" si="22"/>
        <v>42.551303710937873</v>
      </c>
      <c r="I1298" s="6">
        <f t="shared" si="23"/>
        <v>116.80799741294523</v>
      </c>
    </row>
    <row r="1299" spans="1:9" ht="14.25" customHeight="1" x14ac:dyDescent="0.3">
      <c r="A1299" s="9">
        <v>41283</v>
      </c>
      <c r="B1299" s="6">
        <v>6006.2001953125</v>
      </c>
      <c r="C1299" s="6">
        <v>6020.10009765625</v>
      </c>
      <c r="D1299" s="6">
        <v>5958.4501953125</v>
      </c>
      <c r="E1299" s="6">
        <v>5971.5</v>
      </c>
      <c r="F1299" s="6">
        <f t="shared" si="20"/>
        <v>5983.35009765625</v>
      </c>
      <c r="G1299" s="6">
        <f t="shared" si="21"/>
        <v>5920.3799804687505</v>
      </c>
      <c r="H1299" s="6">
        <f t="shared" si="22"/>
        <v>46.517314453125167</v>
      </c>
      <c r="I1299" s="6">
        <f t="shared" si="23"/>
        <v>90.246134409376467</v>
      </c>
    </row>
    <row r="1300" spans="1:9" ht="14.25" customHeight="1" x14ac:dyDescent="0.3">
      <c r="A1300" s="9">
        <v>41284</v>
      </c>
      <c r="B1300" s="6">
        <v>5998.7998046875</v>
      </c>
      <c r="C1300" s="6">
        <v>6005.14990234375</v>
      </c>
      <c r="D1300" s="6">
        <v>5947.2998046875</v>
      </c>
      <c r="E1300" s="6">
        <v>5968.64990234375</v>
      </c>
      <c r="F1300" s="6">
        <f t="shared" si="20"/>
        <v>5973.699869791667</v>
      </c>
      <c r="G1300" s="6">
        <f t="shared" si="21"/>
        <v>5923.5749755859379</v>
      </c>
      <c r="H1300" s="6">
        <f t="shared" si="22"/>
        <v>49.293307291666771</v>
      </c>
      <c r="I1300" s="6">
        <f t="shared" si="23"/>
        <v>67.791345262000604</v>
      </c>
    </row>
    <row r="1301" spans="1:9" ht="14.25" customHeight="1" x14ac:dyDescent="0.3">
      <c r="A1301" s="9">
        <v>41285</v>
      </c>
      <c r="B1301" s="6">
        <v>6012.39990234375</v>
      </c>
      <c r="C1301" s="6">
        <v>6018.85009765625</v>
      </c>
      <c r="D1301" s="6">
        <v>5940.60009765625</v>
      </c>
      <c r="E1301" s="6">
        <v>5951.2998046875</v>
      </c>
      <c r="F1301" s="6">
        <f t="shared" si="20"/>
        <v>5970.25</v>
      </c>
      <c r="G1301" s="6">
        <f t="shared" si="21"/>
        <v>5927.3066406250009</v>
      </c>
      <c r="H1301" s="6">
        <f t="shared" si="22"/>
        <v>50.672981770833573</v>
      </c>
      <c r="I1301" s="6">
        <f t="shared" si="23"/>
        <v>56.497378384939765</v>
      </c>
    </row>
    <row r="1302" spans="1:9" ht="14.25" customHeight="1" x14ac:dyDescent="0.3">
      <c r="A1302" s="9">
        <v>41288</v>
      </c>
      <c r="B1302" s="6">
        <v>5967.2001953125</v>
      </c>
      <c r="C1302" s="6">
        <v>6036.89990234375</v>
      </c>
      <c r="D1302" s="6">
        <v>5962.14990234375</v>
      </c>
      <c r="E1302" s="6">
        <v>6024.0498046875</v>
      </c>
      <c r="F1302" s="6">
        <f t="shared" si="20"/>
        <v>6007.699869791667</v>
      </c>
      <c r="G1302" s="6">
        <f t="shared" si="21"/>
        <v>5934.3532958984379</v>
      </c>
      <c r="H1302" s="6">
        <f t="shared" si="22"/>
        <v>52.370314941406377</v>
      </c>
      <c r="I1302" s="6">
        <f t="shared" si="23"/>
        <v>93.36914621103152</v>
      </c>
    </row>
    <row r="1303" spans="1:9" ht="14.25" customHeight="1" x14ac:dyDescent="0.3">
      <c r="A1303" s="9">
        <v>41289</v>
      </c>
      <c r="B1303" s="6">
        <v>6037.85009765625</v>
      </c>
      <c r="C1303" s="6">
        <v>6068.5</v>
      </c>
      <c r="D1303" s="6">
        <v>6018.60009765625</v>
      </c>
      <c r="E1303" s="6">
        <v>6056.60009765625</v>
      </c>
      <c r="F1303" s="6">
        <f t="shared" si="20"/>
        <v>6047.900065104167</v>
      </c>
      <c r="G1303" s="6">
        <f t="shared" si="21"/>
        <v>5943.3341308593763</v>
      </c>
      <c r="H1303" s="6">
        <f t="shared" si="22"/>
        <v>54.744156901041791</v>
      </c>
      <c r="I1303" s="6">
        <f t="shared" si="23"/>
        <v>127.33892852870635</v>
      </c>
    </row>
    <row r="1304" spans="1:9" ht="14.25" customHeight="1" x14ac:dyDescent="0.3">
      <c r="A1304" s="9">
        <v>41290</v>
      </c>
      <c r="B1304" s="6">
        <v>6049</v>
      </c>
      <c r="C1304" s="6">
        <v>6055.9501953125</v>
      </c>
      <c r="D1304" s="6">
        <v>5992.0498046875</v>
      </c>
      <c r="E1304" s="6">
        <v>6001.85009765625</v>
      </c>
      <c r="F1304" s="6">
        <f t="shared" si="20"/>
        <v>6016.61669921875</v>
      </c>
      <c r="G1304" s="6">
        <f t="shared" si="21"/>
        <v>5950.9299723307304</v>
      </c>
      <c r="H1304" s="6">
        <f t="shared" si="22"/>
        <v>53.716988118489596</v>
      </c>
      <c r="I1304" s="6">
        <f t="shared" si="23"/>
        <v>81.52197804181553</v>
      </c>
    </row>
    <row r="1305" spans="1:9" ht="14.25" customHeight="1" x14ac:dyDescent="0.3">
      <c r="A1305" s="9">
        <v>41291</v>
      </c>
      <c r="B1305" s="6">
        <v>6001.25</v>
      </c>
      <c r="C1305" s="6">
        <v>6053.2001953125</v>
      </c>
      <c r="D1305" s="6">
        <v>5988.10009765625</v>
      </c>
      <c r="E1305" s="6">
        <v>6039.2001953125</v>
      </c>
      <c r="F1305" s="6">
        <f t="shared" si="20"/>
        <v>6026.83349609375</v>
      </c>
      <c r="G1305" s="6">
        <f t="shared" si="21"/>
        <v>5958.5091552734393</v>
      </c>
      <c r="H1305" s="6">
        <f t="shared" si="22"/>
        <v>52.212320963541423</v>
      </c>
      <c r="I1305" s="6">
        <f t="shared" si="23"/>
        <v>87.239103158581912</v>
      </c>
    </row>
    <row r="1306" spans="1:9" ht="14.25" customHeight="1" x14ac:dyDescent="0.3">
      <c r="A1306" s="9">
        <v>41292</v>
      </c>
      <c r="B1306" s="6">
        <v>6059.85009765625</v>
      </c>
      <c r="C1306" s="6">
        <v>6083.39990234375</v>
      </c>
      <c r="D1306" s="6">
        <v>6048.2998046875</v>
      </c>
      <c r="E1306" s="6">
        <v>6064.39990234375</v>
      </c>
      <c r="F1306" s="6">
        <f t="shared" si="20"/>
        <v>6065.366536458333</v>
      </c>
      <c r="G1306" s="6">
        <f t="shared" si="21"/>
        <v>5965.447485351563</v>
      </c>
      <c r="H1306" s="6">
        <f t="shared" si="22"/>
        <v>53.878229980468674</v>
      </c>
      <c r="I1306" s="6">
        <f t="shared" si="23"/>
        <v>123.63565165744001</v>
      </c>
    </row>
    <row r="1307" spans="1:9" ht="14.25" customHeight="1" x14ac:dyDescent="0.3">
      <c r="A1307" s="9">
        <v>41295</v>
      </c>
      <c r="B1307" s="6">
        <v>6085.75</v>
      </c>
      <c r="C1307" s="6">
        <v>6094.35009765625</v>
      </c>
      <c r="D1307" s="6">
        <v>6065.10009765625</v>
      </c>
      <c r="E1307" s="6">
        <v>6082.2998046875</v>
      </c>
      <c r="F1307" s="6">
        <f t="shared" si="20"/>
        <v>6080.583333333333</v>
      </c>
      <c r="G1307" s="6">
        <f t="shared" si="21"/>
        <v>5973.8858154296877</v>
      </c>
      <c r="H1307" s="6">
        <f t="shared" si="22"/>
        <v>53.960328776041663</v>
      </c>
      <c r="I1307" s="6">
        <f t="shared" si="23"/>
        <v>131.82217420812424</v>
      </c>
    </row>
    <row r="1308" spans="1:9" ht="14.25" customHeight="1" x14ac:dyDescent="0.3">
      <c r="A1308" s="9">
        <v>41296</v>
      </c>
      <c r="B1308" s="6">
        <v>6080.14990234375</v>
      </c>
      <c r="C1308" s="6">
        <v>6101.2998046875</v>
      </c>
      <c r="D1308" s="6">
        <v>6040.5</v>
      </c>
      <c r="E1308" s="6">
        <v>6048.5</v>
      </c>
      <c r="F1308" s="6">
        <f t="shared" si="20"/>
        <v>6063.433268229167</v>
      </c>
      <c r="G1308" s="6">
        <f t="shared" si="21"/>
        <v>5984.1016438802089</v>
      </c>
      <c r="H1308" s="6">
        <f t="shared" si="22"/>
        <v>49.709651692708256</v>
      </c>
      <c r="I1308" s="6">
        <f t="shared" si="23"/>
        <v>106.39332154831806</v>
      </c>
    </row>
    <row r="1309" spans="1:9" ht="14.25" customHeight="1" x14ac:dyDescent="0.3">
      <c r="A1309" s="9">
        <v>41297</v>
      </c>
      <c r="B1309" s="6">
        <v>6052.85009765625</v>
      </c>
      <c r="C1309" s="6">
        <v>6069.7998046875</v>
      </c>
      <c r="D1309" s="6">
        <v>6021.14990234375</v>
      </c>
      <c r="E1309" s="6">
        <v>6054.2998046875</v>
      </c>
      <c r="F1309" s="6">
        <f t="shared" si="20"/>
        <v>6048.41650390625</v>
      </c>
      <c r="G1309" s="6">
        <f t="shared" si="21"/>
        <v>5993.6499674479164</v>
      </c>
      <c r="H1309" s="6">
        <f t="shared" si="22"/>
        <v>43.988317057291717</v>
      </c>
      <c r="I1309" s="6">
        <f t="shared" si="23"/>
        <v>83.001639408033398</v>
      </c>
    </row>
    <row r="1310" spans="1:9" ht="14.25" customHeight="1" x14ac:dyDescent="0.3">
      <c r="A1310" s="9">
        <v>41298</v>
      </c>
      <c r="B1310" s="6">
        <v>6046.2001953125</v>
      </c>
      <c r="C1310" s="6">
        <v>6065.2998046875</v>
      </c>
      <c r="D1310" s="6">
        <v>6007.85009765625</v>
      </c>
      <c r="E1310" s="6">
        <v>6019.35009765625</v>
      </c>
      <c r="F1310" s="6">
        <f t="shared" si="20"/>
        <v>6030.833333333333</v>
      </c>
      <c r="G1310" s="6">
        <f t="shared" si="21"/>
        <v>6000.4841389973953</v>
      </c>
      <c r="H1310" s="6">
        <f t="shared" si="22"/>
        <v>39.493984375000082</v>
      </c>
      <c r="I1310" s="6">
        <f t="shared" si="23"/>
        <v>51.230070969405482</v>
      </c>
    </row>
    <row r="1311" spans="1:9" ht="14.25" customHeight="1" x14ac:dyDescent="0.3">
      <c r="A1311" s="9">
        <v>41299</v>
      </c>
      <c r="B1311" s="6">
        <v>6024.5</v>
      </c>
      <c r="C1311" s="6">
        <v>6080.5498046875</v>
      </c>
      <c r="D1311" s="6">
        <v>6014.4501953125</v>
      </c>
      <c r="E1311" s="6">
        <v>6074.64990234375</v>
      </c>
      <c r="F1311" s="6">
        <f t="shared" si="20"/>
        <v>6056.549967447917</v>
      </c>
      <c r="G1311" s="6">
        <f t="shared" si="21"/>
        <v>6008.8849690755205</v>
      </c>
      <c r="H1311" s="6">
        <f t="shared" si="22"/>
        <v>35.656848144531203</v>
      </c>
      <c r="I1311" s="6">
        <f t="shared" si="23"/>
        <v>89.117987806421723</v>
      </c>
    </row>
    <row r="1312" spans="1:9" ht="14.25" customHeight="1" x14ac:dyDescent="0.3">
      <c r="A1312" s="9">
        <v>41302</v>
      </c>
      <c r="B1312" s="6">
        <v>6082.10009765625</v>
      </c>
      <c r="C1312" s="6">
        <v>6088.39990234375</v>
      </c>
      <c r="D1312" s="6">
        <v>6061.39990234375</v>
      </c>
      <c r="E1312" s="6">
        <v>6074.7998046875</v>
      </c>
      <c r="F1312" s="6">
        <f t="shared" si="20"/>
        <v>6074.866536458333</v>
      </c>
      <c r="G1312" s="6">
        <f t="shared" si="21"/>
        <v>6017.5682942708327</v>
      </c>
      <c r="H1312" s="6">
        <f t="shared" si="22"/>
        <v>33.666839192708224</v>
      </c>
      <c r="I1312" s="6">
        <f t="shared" si="23"/>
        <v>113.46128428139933</v>
      </c>
    </row>
    <row r="1313" spans="1:9" ht="14.25" customHeight="1" x14ac:dyDescent="0.3">
      <c r="A1313" s="9">
        <v>41303</v>
      </c>
      <c r="B1313" s="6">
        <v>6064.7001953125</v>
      </c>
      <c r="C1313" s="6">
        <v>6111.7998046875</v>
      </c>
      <c r="D1313" s="6">
        <v>6042.4501953125</v>
      </c>
      <c r="E1313" s="6">
        <v>6049.89990234375</v>
      </c>
      <c r="F1313" s="6">
        <f t="shared" si="20"/>
        <v>6068.049967447917</v>
      </c>
      <c r="G1313" s="6">
        <f t="shared" si="21"/>
        <v>6025.6166259765614</v>
      </c>
      <c r="H1313" s="6">
        <f t="shared" si="22"/>
        <v>30.666674804687453</v>
      </c>
      <c r="I1313" s="6">
        <f t="shared" si="23"/>
        <v>92.24637002350525</v>
      </c>
    </row>
    <row r="1314" spans="1:9" ht="14.25" customHeight="1" x14ac:dyDescent="0.3">
      <c r="A1314" s="9">
        <v>41304</v>
      </c>
      <c r="B1314" s="6">
        <v>6065</v>
      </c>
      <c r="C1314" s="6">
        <v>6071.9501953125</v>
      </c>
      <c r="D1314" s="6">
        <v>6044.14990234375</v>
      </c>
      <c r="E1314" s="6">
        <v>6055.75</v>
      </c>
      <c r="F1314" s="6">
        <f t="shared" si="20"/>
        <v>6057.283365885417</v>
      </c>
      <c r="G1314" s="6">
        <f t="shared" si="21"/>
        <v>6028.7924641927075</v>
      </c>
      <c r="H1314" s="6">
        <f t="shared" si="22"/>
        <v>30.535823567708302</v>
      </c>
      <c r="I1314" s="6">
        <f t="shared" si="23"/>
        <v>62.20213586082037</v>
      </c>
    </row>
    <row r="1315" spans="1:9" ht="14.25" customHeight="1" x14ac:dyDescent="0.3">
      <c r="A1315" s="9">
        <v>41305</v>
      </c>
      <c r="B1315" s="6">
        <v>6045.64990234375</v>
      </c>
      <c r="C1315" s="6">
        <v>6058.0498046875</v>
      </c>
      <c r="D1315" s="6">
        <v>6025.14990234375</v>
      </c>
      <c r="E1315" s="6">
        <v>6034.75</v>
      </c>
      <c r="F1315" s="6">
        <f t="shared" si="20"/>
        <v>6039.316569010417</v>
      </c>
      <c r="G1315" s="6">
        <f t="shared" si="21"/>
        <v>6030.5407958984379</v>
      </c>
      <c r="H1315" s="6">
        <f t="shared" si="22"/>
        <v>29.665069173177017</v>
      </c>
      <c r="I1315" s="6">
        <f t="shared" si="23"/>
        <v>19.721900440657233</v>
      </c>
    </row>
    <row r="1316" spans="1:9" ht="14.25" customHeight="1" x14ac:dyDescent="0.3">
      <c r="A1316" s="9">
        <v>41306</v>
      </c>
      <c r="B1316" s="6">
        <v>6040.9501953125</v>
      </c>
      <c r="C1316" s="6">
        <v>6052.9501953125</v>
      </c>
      <c r="D1316" s="6">
        <v>5983.2001953125</v>
      </c>
      <c r="E1316" s="6">
        <v>5998.89990234375</v>
      </c>
      <c r="F1316" s="6">
        <f t="shared" si="20"/>
        <v>6011.683430989583</v>
      </c>
      <c r="G1316" s="6">
        <f t="shared" si="21"/>
        <v>6030.8174723307293</v>
      </c>
      <c r="H1316" s="6">
        <f t="shared" si="22"/>
        <v>29.360725097656221</v>
      </c>
      <c r="I1316" s="6">
        <f t="shared" si="23"/>
        <v>-43.445887383014423</v>
      </c>
    </row>
    <row r="1317" spans="1:9" ht="14.25" customHeight="1" x14ac:dyDescent="0.3">
      <c r="A1317" s="9">
        <v>41309</v>
      </c>
      <c r="B1317" s="6">
        <v>6025.2001953125</v>
      </c>
      <c r="C1317" s="6">
        <v>6038.5</v>
      </c>
      <c r="D1317" s="6">
        <v>5981.25</v>
      </c>
      <c r="E1317" s="6">
        <v>5987.25</v>
      </c>
      <c r="F1317" s="6">
        <f t="shared" si="20"/>
        <v>6002.333333333333</v>
      </c>
      <c r="G1317" s="6">
        <f t="shared" si="21"/>
        <v>6030.8058105468754</v>
      </c>
      <c r="H1317" s="6">
        <f t="shared" si="22"/>
        <v>29.373553059895812</v>
      </c>
      <c r="I1317" s="6">
        <f t="shared" si="23"/>
        <v>-64.621571101695721</v>
      </c>
    </row>
    <row r="1318" spans="1:9" ht="14.25" customHeight="1" x14ac:dyDescent="0.3">
      <c r="A1318" s="9">
        <v>41310</v>
      </c>
      <c r="B1318" s="6">
        <v>5948.2001953125</v>
      </c>
      <c r="C1318" s="6">
        <v>5970.35009765625</v>
      </c>
      <c r="D1318" s="6">
        <v>5946.89990234375</v>
      </c>
      <c r="E1318" s="6">
        <v>5956.89990234375</v>
      </c>
      <c r="F1318" s="6">
        <f t="shared" si="20"/>
        <v>5958.049967447917</v>
      </c>
      <c r="G1318" s="6">
        <f t="shared" si="21"/>
        <v>6029.1558105468757</v>
      </c>
      <c r="H1318" s="6">
        <f t="shared" si="22"/>
        <v>31.188553059895774</v>
      </c>
      <c r="I1318" s="6">
        <f t="shared" si="23"/>
        <v>-151.99132613901472</v>
      </c>
    </row>
    <row r="1319" spans="1:9" ht="14.25" customHeight="1" x14ac:dyDescent="0.3">
      <c r="A1319" s="9">
        <v>41311</v>
      </c>
      <c r="B1319" s="6">
        <v>5988.0498046875</v>
      </c>
      <c r="C1319" s="6">
        <v>5990.89990234375</v>
      </c>
      <c r="D1319" s="6">
        <v>5953.14990234375</v>
      </c>
      <c r="E1319" s="6">
        <v>5959.2001953125</v>
      </c>
      <c r="F1319" s="6">
        <f t="shared" si="20"/>
        <v>5967.75</v>
      </c>
      <c r="G1319" s="6">
        <f t="shared" si="21"/>
        <v>6028.3758056640636</v>
      </c>
      <c r="H1319" s="6">
        <f t="shared" si="22"/>
        <v>32.046558430989492</v>
      </c>
      <c r="I1319" s="6">
        <f t="shared" si="23"/>
        <v>-126.12026300134109</v>
      </c>
    </row>
    <row r="1320" spans="1:9" ht="14.25" customHeight="1" x14ac:dyDescent="0.3">
      <c r="A1320" s="9">
        <v>41312</v>
      </c>
      <c r="B1320" s="6">
        <v>5936.4501953125</v>
      </c>
      <c r="C1320" s="6">
        <v>5978.5</v>
      </c>
      <c r="D1320" s="6">
        <v>5927.60009765625</v>
      </c>
      <c r="E1320" s="6">
        <v>5938.7998046875</v>
      </c>
      <c r="F1320" s="6">
        <f t="shared" si="20"/>
        <v>5948.299967447917</v>
      </c>
      <c r="G1320" s="6">
        <f t="shared" si="21"/>
        <v>6027.1058105468755</v>
      </c>
      <c r="H1320" s="6">
        <f t="shared" si="22"/>
        <v>33.443553059895791</v>
      </c>
      <c r="I1320" s="6">
        <f t="shared" si="23"/>
        <v>-157.0922462650646</v>
      </c>
    </row>
    <row r="1321" spans="1:9" ht="14.25" customHeight="1" x14ac:dyDescent="0.3">
      <c r="A1321" s="9">
        <v>41313</v>
      </c>
      <c r="B1321" s="6">
        <v>5929.10009765625</v>
      </c>
      <c r="C1321" s="6">
        <v>5953.7001953125</v>
      </c>
      <c r="D1321" s="6">
        <v>5883.64990234375</v>
      </c>
      <c r="E1321" s="6">
        <v>5903.5</v>
      </c>
      <c r="F1321" s="6">
        <f t="shared" si="20"/>
        <v>5913.61669921875</v>
      </c>
      <c r="G1321" s="6">
        <f t="shared" si="21"/>
        <v>6024.274145507813</v>
      </c>
      <c r="H1321" s="6">
        <f t="shared" si="22"/>
        <v>36.814319661458242</v>
      </c>
      <c r="I1321" s="6">
        <f t="shared" si="23"/>
        <v>-200.38841281809312</v>
      </c>
    </row>
    <row r="1322" spans="1:9" ht="14.25" customHeight="1" x14ac:dyDescent="0.3">
      <c r="A1322" s="9">
        <v>41316</v>
      </c>
      <c r="B1322" s="6">
        <v>5920.0498046875</v>
      </c>
      <c r="C1322" s="6">
        <v>5924.14990234375</v>
      </c>
      <c r="D1322" s="6">
        <v>5879.10009765625</v>
      </c>
      <c r="E1322" s="6">
        <v>5897.85009765625</v>
      </c>
      <c r="F1322" s="6">
        <f t="shared" si="20"/>
        <v>5900.36669921875</v>
      </c>
      <c r="G1322" s="6">
        <f t="shared" si="21"/>
        <v>6018.9074869791675</v>
      </c>
      <c r="H1322" s="6">
        <f t="shared" si="22"/>
        <v>43.254309895833195</v>
      </c>
      <c r="I1322" s="6">
        <f t="shared" si="23"/>
        <v>-182.70362428760248</v>
      </c>
    </row>
    <row r="1323" spans="1:9" ht="14.25" customHeight="1" x14ac:dyDescent="0.3">
      <c r="A1323" s="9">
        <v>41317</v>
      </c>
      <c r="B1323" s="6">
        <v>5894.35009765625</v>
      </c>
      <c r="C1323" s="6">
        <v>5927.64990234375</v>
      </c>
      <c r="D1323" s="6">
        <v>5886.4501953125</v>
      </c>
      <c r="E1323" s="6">
        <v>5922.5</v>
      </c>
      <c r="F1323" s="6">
        <f t="shared" si="20"/>
        <v>5912.200032552083</v>
      </c>
      <c r="G1323" s="6">
        <f t="shared" si="21"/>
        <v>6012.1224853515623</v>
      </c>
      <c r="H1323" s="6">
        <f t="shared" si="22"/>
        <v>48.267975260416733</v>
      </c>
      <c r="I1323" s="6">
        <f t="shared" si="23"/>
        <v>-138.01069585700094</v>
      </c>
    </row>
    <row r="1324" spans="1:9" ht="14.25" customHeight="1" x14ac:dyDescent="0.3">
      <c r="A1324" s="9">
        <v>41318</v>
      </c>
      <c r="B1324" s="6">
        <v>5943.14990234375</v>
      </c>
      <c r="C1324" s="6">
        <v>5969.5</v>
      </c>
      <c r="D1324" s="6">
        <v>5922.9501953125</v>
      </c>
      <c r="E1324" s="6">
        <v>5932.9501953125</v>
      </c>
      <c r="F1324" s="6">
        <f t="shared" si="20"/>
        <v>5941.800130208333</v>
      </c>
      <c r="G1324" s="6">
        <f t="shared" si="21"/>
        <v>6008.3816569010405</v>
      </c>
      <c r="H1324" s="6">
        <f t="shared" si="22"/>
        <v>52.263642578125243</v>
      </c>
      <c r="I1324" s="6">
        <f t="shared" si="23"/>
        <v>-84.930330670031196</v>
      </c>
    </row>
    <row r="1325" spans="1:9" ht="14.25" customHeight="1" x14ac:dyDescent="0.3">
      <c r="A1325" s="9">
        <v>41319</v>
      </c>
      <c r="B1325" s="6">
        <v>5933.2001953125</v>
      </c>
      <c r="C1325" s="6">
        <v>5940.2001953125</v>
      </c>
      <c r="D1325" s="6">
        <v>5884.5498046875</v>
      </c>
      <c r="E1325" s="6">
        <v>5896.9501953125</v>
      </c>
      <c r="F1325" s="6">
        <f t="shared" si="20"/>
        <v>5907.2333984375</v>
      </c>
      <c r="G1325" s="6">
        <f t="shared" si="21"/>
        <v>6002.4016520182286</v>
      </c>
      <c r="H1325" s="6">
        <f t="shared" si="22"/>
        <v>56.996464029947994</v>
      </c>
      <c r="I1325" s="6">
        <f t="shared" si="23"/>
        <v>-111.31480428999214</v>
      </c>
    </row>
    <row r="1326" spans="1:9" ht="14.25" customHeight="1" x14ac:dyDescent="0.3">
      <c r="A1326" s="9">
        <v>41320</v>
      </c>
      <c r="B1326" s="6">
        <v>5869.9501953125</v>
      </c>
      <c r="C1326" s="6">
        <v>5899.9501953125</v>
      </c>
      <c r="D1326" s="6">
        <v>5853.89990234375</v>
      </c>
      <c r="E1326" s="6">
        <v>5887.39990234375</v>
      </c>
      <c r="F1326" s="6">
        <f t="shared" si="20"/>
        <v>5880.416666666667</v>
      </c>
      <c r="G1326" s="6">
        <f t="shared" si="21"/>
        <v>5993.1541585286459</v>
      </c>
      <c r="H1326" s="6">
        <f t="shared" si="22"/>
        <v>60.865386555989559</v>
      </c>
      <c r="I1326" s="6">
        <f t="shared" si="23"/>
        <v>-123.48287287857514</v>
      </c>
    </row>
    <row r="1327" spans="1:9" ht="14.25" customHeight="1" x14ac:dyDescent="0.3">
      <c r="A1327" s="9">
        <v>41323</v>
      </c>
      <c r="B1327" s="6">
        <v>5888.64990234375</v>
      </c>
      <c r="C1327" s="6">
        <v>5911</v>
      </c>
      <c r="D1327" s="6">
        <v>5878.4501953125</v>
      </c>
      <c r="E1327" s="6">
        <v>5898.2001953125</v>
      </c>
      <c r="F1327" s="6">
        <f t="shared" si="20"/>
        <v>5895.883463541667</v>
      </c>
      <c r="G1327" s="6">
        <f t="shared" si="21"/>
        <v>5983.9191650390621</v>
      </c>
      <c r="H1327" s="6">
        <f t="shared" si="22"/>
        <v>61.35746256510415</v>
      </c>
      <c r="I1327" s="6">
        <f t="shared" si="23"/>
        <v>-95.653348771807202</v>
      </c>
    </row>
    <row r="1328" spans="1:9" ht="14.25" customHeight="1" x14ac:dyDescent="0.3">
      <c r="A1328" s="9">
        <v>41324</v>
      </c>
      <c r="B1328" s="6">
        <v>5900.2001953125</v>
      </c>
      <c r="C1328" s="6">
        <v>5947.5498046875</v>
      </c>
      <c r="D1328" s="6">
        <v>5883.14990234375</v>
      </c>
      <c r="E1328" s="6">
        <v>5939.7001953125</v>
      </c>
      <c r="F1328" s="6">
        <f t="shared" si="20"/>
        <v>5923.466634114583</v>
      </c>
      <c r="G1328" s="6">
        <f t="shared" si="21"/>
        <v>5976.9208333333327</v>
      </c>
      <c r="H1328" s="6">
        <f t="shared" si="22"/>
        <v>59.704550781249921</v>
      </c>
      <c r="I1328" s="6">
        <f t="shared" si="23"/>
        <v>-59.687464935572727</v>
      </c>
    </row>
    <row r="1329" spans="1:9" ht="14.25" customHeight="1" x14ac:dyDescent="0.3">
      <c r="A1329" s="9">
        <v>41325</v>
      </c>
      <c r="B1329" s="6">
        <v>5966.2998046875</v>
      </c>
      <c r="C1329" s="6">
        <v>5971</v>
      </c>
      <c r="D1329" s="6">
        <v>5937.5498046875</v>
      </c>
      <c r="E1329" s="6">
        <v>5943.0498046875</v>
      </c>
      <c r="F1329" s="6">
        <f t="shared" si="20"/>
        <v>5950.533203125</v>
      </c>
      <c r="G1329" s="6">
        <f t="shared" si="21"/>
        <v>5972.0266682942711</v>
      </c>
      <c r="H1329" s="6">
        <f t="shared" si="22"/>
        <v>56.470315755208368</v>
      </c>
      <c r="I1329" s="6">
        <f t="shared" si="23"/>
        <v>-25.37435214923951</v>
      </c>
    </row>
    <row r="1330" spans="1:9" ht="14.25" customHeight="1" x14ac:dyDescent="0.3">
      <c r="A1330" s="9">
        <v>41326</v>
      </c>
      <c r="B1330" s="6">
        <v>5909.64990234375</v>
      </c>
      <c r="C1330" s="6">
        <v>5921.14990234375</v>
      </c>
      <c r="D1330" s="6">
        <v>5844.39990234375</v>
      </c>
      <c r="E1330" s="6">
        <v>5852.25</v>
      </c>
      <c r="F1330" s="6">
        <f t="shared" si="20"/>
        <v>5872.599934895833</v>
      </c>
      <c r="G1330" s="6">
        <f t="shared" si="21"/>
        <v>5964.1149983723953</v>
      </c>
      <c r="H1330" s="6">
        <f t="shared" si="22"/>
        <v>56.491318359374915</v>
      </c>
      <c r="I1330" s="6">
        <f t="shared" si="23"/>
        <v>-107.99897061985172</v>
      </c>
    </row>
    <row r="1331" spans="1:9" ht="14.25" customHeight="1" x14ac:dyDescent="0.3">
      <c r="A1331" s="9">
        <v>41327</v>
      </c>
      <c r="B1331" s="6">
        <v>5837.9501953125</v>
      </c>
      <c r="C1331" s="6">
        <v>5873.7998046875</v>
      </c>
      <c r="D1331" s="6">
        <v>5835.7998046875</v>
      </c>
      <c r="E1331" s="6">
        <v>5850.2998046875</v>
      </c>
      <c r="F1331" s="6">
        <f t="shared" si="20"/>
        <v>5853.2998046875</v>
      </c>
      <c r="G1331" s="6">
        <f t="shared" si="21"/>
        <v>5953.9524902343746</v>
      </c>
      <c r="H1331" s="6">
        <f t="shared" si="22"/>
        <v>54.771324869791627</v>
      </c>
      <c r="I1331" s="6">
        <f t="shared" si="23"/>
        <v>-122.51262959971262</v>
      </c>
    </row>
    <row r="1332" spans="1:9" ht="14.25" customHeight="1" x14ac:dyDescent="0.3">
      <c r="A1332" s="9">
        <v>41330</v>
      </c>
      <c r="B1332" s="6">
        <v>5870.5498046875</v>
      </c>
      <c r="C1332" s="6">
        <v>5878.39990234375</v>
      </c>
      <c r="D1332" s="6">
        <v>5825</v>
      </c>
      <c r="E1332" s="6">
        <v>5854.75</v>
      </c>
      <c r="F1332" s="6">
        <f t="shared" si="20"/>
        <v>5852.716634114583</v>
      </c>
      <c r="G1332" s="6">
        <f t="shared" si="21"/>
        <v>5942.844995117187</v>
      </c>
      <c r="H1332" s="6">
        <f t="shared" si="22"/>
        <v>51.769484863281285</v>
      </c>
      <c r="I1332" s="6">
        <f t="shared" si="23"/>
        <v>-116.06368917986481</v>
      </c>
    </row>
    <row r="1333" spans="1:9" ht="14.25" customHeight="1" x14ac:dyDescent="0.3">
      <c r="A1333" s="9">
        <v>41331</v>
      </c>
      <c r="B1333" s="6">
        <v>5838.2998046875</v>
      </c>
      <c r="C1333" s="6">
        <v>5838.85009765625</v>
      </c>
      <c r="D1333" s="6">
        <v>5748.60009765625</v>
      </c>
      <c r="E1333" s="6">
        <v>5761.35009765625</v>
      </c>
      <c r="F1333" s="6">
        <f t="shared" si="20"/>
        <v>5782.933430989583</v>
      </c>
      <c r="G1333" s="6">
        <f t="shared" si="21"/>
        <v>5928.5891682942702</v>
      </c>
      <c r="H1333" s="6">
        <f t="shared" si="22"/>
        <v>51.974745279947911</v>
      </c>
      <c r="I1333" s="6">
        <f t="shared" si="23"/>
        <v>-186.82886149180325</v>
      </c>
    </row>
    <row r="1334" spans="1:9" ht="14.25" customHeight="1" x14ac:dyDescent="0.3">
      <c r="A1334" s="9">
        <v>41332</v>
      </c>
      <c r="B1334" s="6">
        <v>5784.89990234375</v>
      </c>
      <c r="C1334" s="6">
        <v>5818.2001953125</v>
      </c>
      <c r="D1334" s="6">
        <v>5749.7001953125</v>
      </c>
      <c r="E1334" s="6">
        <v>5796.89990234375</v>
      </c>
      <c r="F1334" s="6">
        <f t="shared" si="20"/>
        <v>5788.266764322917</v>
      </c>
      <c r="G1334" s="6">
        <f t="shared" si="21"/>
        <v>5915.1383382161457</v>
      </c>
      <c r="H1334" s="6">
        <f t="shared" si="22"/>
        <v>50.698819173177071</v>
      </c>
      <c r="I1334" s="6">
        <f t="shared" si="23"/>
        <v>-166.83041270298719</v>
      </c>
    </row>
    <row r="1335" spans="1:9" ht="14.25" customHeight="1" x14ac:dyDescent="0.3">
      <c r="A1335" s="9">
        <v>41333</v>
      </c>
      <c r="B1335" s="6">
        <v>5834.35009765625</v>
      </c>
      <c r="C1335" s="6">
        <v>5849.89990234375</v>
      </c>
      <c r="D1335" s="6">
        <v>5671.89990234375</v>
      </c>
      <c r="E1335" s="6">
        <v>5693.0498046875</v>
      </c>
      <c r="F1335" s="6">
        <f t="shared" si="20"/>
        <v>5738.283203125</v>
      </c>
      <c r="G1335" s="6">
        <f t="shared" si="21"/>
        <v>5900.0866699218741</v>
      </c>
      <c r="H1335" s="6">
        <f t="shared" si="22"/>
        <v>53.629345703125139</v>
      </c>
      <c r="I1335" s="6">
        <f t="shared" si="23"/>
        <v>-201.13797110580242</v>
      </c>
    </row>
    <row r="1336" spans="1:9" ht="14.25" customHeight="1" x14ac:dyDescent="0.3">
      <c r="A1336" s="9">
        <v>41334</v>
      </c>
      <c r="B1336" s="6">
        <v>5702.4501953125</v>
      </c>
      <c r="C1336" s="6">
        <v>5739.4501953125</v>
      </c>
      <c r="D1336" s="6">
        <v>5679.89990234375</v>
      </c>
      <c r="E1336" s="6">
        <v>5719.7001953125</v>
      </c>
      <c r="F1336" s="6">
        <f t="shared" si="20"/>
        <v>5713.016764322917</v>
      </c>
      <c r="G1336" s="6">
        <f t="shared" si="21"/>
        <v>5885.1533365885416</v>
      </c>
      <c r="H1336" s="6">
        <f t="shared" si="22"/>
        <v>59.969348958333327</v>
      </c>
      <c r="I1336" s="6">
        <f t="shared" si="23"/>
        <v>-191.36061477586387</v>
      </c>
    </row>
    <row r="1337" spans="1:9" ht="14.25" customHeight="1" x14ac:dyDescent="0.3">
      <c r="A1337" s="9">
        <v>41337</v>
      </c>
      <c r="B1337" s="6">
        <v>5704.7001953125</v>
      </c>
      <c r="C1337" s="6">
        <v>5712</v>
      </c>
      <c r="D1337" s="6">
        <v>5663.60009765625</v>
      </c>
      <c r="E1337" s="6">
        <v>5698.5</v>
      </c>
      <c r="F1337" s="6">
        <f t="shared" si="20"/>
        <v>5691.36669921875</v>
      </c>
      <c r="G1337" s="6">
        <f t="shared" si="21"/>
        <v>5869.6050048828129</v>
      </c>
      <c r="H1337" s="6">
        <f t="shared" si="22"/>
        <v>66.735173339843641</v>
      </c>
      <c r="I1337" s="6">
        <f t="shared" si="23"/>
        <v>-178.05533598341839</v>
      </c>
    </row>
    <row r="1338" spans="1:9" ht="14.25" customHeight="1" x14ac:dyDescent="0.3">
      <c r="A1338" s="9">
        <v>41338</v>
      </c>
      <c r="B1338" s="6">
        <v>5722.4501953125</v>
      </c>
      <c r="C1338" s="6">
        <v>5790.10009765625</v>
      </c>
      <c r="D1338" s="6">
        <v>5722.39990234375</v>
      </c>
      <c r="E1338" s="6">
        <v>5784.25</v>
      </c>
      <c r="F1338" s="6">
        <f t="shared" si="20"/>
        <v>5765.583333333333</v>
      </c>
      <c r="G1338" s="6">
        <f t="shared" si="21"/>
        <v>5859.9816731770825</v>
      </c>
      <c r="H1338" s="6">
        <f t="shared" si="22"/>
        <v>69.438675130208509</v>
      </c>
      <c r="I1338" s="6">
        <f t="shared" si="23"/>
        <v>-90.629935615119038</v>
      </c>
    </row>
    <row r="1339" spans="1:9" ht="14.25" customHeight="1" x14ac:dyDescent="0.3">
      <c r="A1339" s="9">
        <v>41339</v>
      </c>
      <c r="B1339" s="6">
        <v>5816.39990234375</v>
      </c>
      <c r="C1339" s="6">
        <v>5828.7001953125</v>
      </c>
      <c r="D1339" s="6">
        <v>5795.0498046875</v>
      </c>
      <c r="E1339" s="6">
        <v>5818.60009765625</v>
      </c>
      <c r="F1339" s="6">
        <f t="shared" si="20"/>
        <v>5814.11669921875</v>
      </c>
      <c r="G1339" s="6">
        <f t="shared" si="21"/>
        <v>5852.3000081380205</v>
      </c>
      <c r="H1339" s="6">
        <f t="shared" si="22"/>
        <v>67.25331624348965</v>
      </c>
      <c r="I1339" s="6">
        <f t="shared" si="23"/>
        <v>-37.850236540533224</v>
      </c>
    </row>
    <row r="1340" spans="1:9" ht="14.25" customHeight="1" x14ac:dyDescent="0.3">
      <c r="A1340" s="9">
        <v>41340</v>
      </c>
      <c r="B1340" s="6">
        <v>5801.2998046875</v>
      </c>
      <c r="C1340" s="6">
        <v>5878</v>
      </c>
      <c r="D1340" s="6">
        <v>5801.2998046875</v>
      </c>
      <c r="E1340" s="6">
        <v>5863.2998046875</v>
      </c>
      <c r="F1340" s="6">
        <f t="shared" si="20"/>
        <v>5847.533203125</v>
      </c>
      <c r="G1340" s="6">
        <f t="shared" si="21"/>
        <v>5847.2616699218752</v>
      </c>
      <c r="H1340" s="6">
        <f t="shared" si="22"/>
        <v>63.726479492187401</v>
      </c>
      <c r="I1340" s="6">
        <f t="shared" si="23"/>
        <v>0.28406109494678417</v>
      </c>
    </row>
    <row r="1341" spans="1:9" ht="14.25" customHeight="1" x14ac:dyDescent="0.3">
      <c r="A1341" s="9">
        <v>41341</v>
      </c>
      <c r="B1341" s="6">
        <v>5883.64990234375</v>
      </c>
      <c r="C1341" s="6">
        <v>5952.85009765625</v>
      </c>
      <c r="D1341" s="6">
        <v>5883</v>
      </c>
      <c r="E1341" s="6">
        <v>5945.7001953125</v>
      </c>
      <c r="F1341" s="6">
        <f t="shared" si="20"/>
        <v>5927.183430989583</v>
      </c>
      <c r="G1341" s="6">
        <f t="shared" si="21"/>
        <v>5847.9400065104173</v>
      </c>
      <c r="H1341" s="6">
        <f t="shared" si="22"/>
        <v>64.241995442708145</v>
      </c>
      <c r="I1341" s="6">
        <f t="shared" si="23"/>
        <v>82.234291274296865</v>
      </c>
    </row>
    <row r="1342" spans="1:9" ht="14.25" customHeight="1" x14ac:dyDescent="0.3">
      <c r="A1342" s="9">
        <v>41344</v>
      </c>
      <c r="B1342" s="6">
        <v>5946.10009765625</v>
      </c>
      <c r="C1342" s="6">
        <v>5971.2001953125</v>
      </c>
      <c r="D1342" s="6">
        <v>5930.35009765625</v>
      </c>
      <c r="E1342" s="6">
        <v>5942.35009765625</v>
      </c>
      <c r="F1342" s="6">
        <f t="shared" si="20"/>
        <v>5947.966796875</v>
      </c>
      <c r="G1342" s="6">
        <f t="shared" si="21"/>
        <v>5850.3200113932298</v>
      </c>
      <c r="H1342" s="6">
        <f t="shared" si="22"/>
        <v>66.145999348958142</v>
      </c>
      <c r="I1342" s="6">
        <f t="shared" si="23"/>
        <v>98.415410801215955</v>
      </c>
    </row>
    <row r="1343" spans="1:9" ht="14.25" customHeight="1" x14ac:dyDescent="0.3">
      <c r="A1343" s="9">
        <v>41345</v>
      </c>
      <c r="B1343" s="6">
        <v>5944.60009765625</v>
      </c>
      <c r="C1343" s="6">
        <v>5952</v>
      </c>
      <c r="D1343" s="6">
        <v>5893.64990234375</v>
      </c>
      <c r="E1343" s="6">
        <v>5914.10009765625</v>
      </c>
      <c r="F1343" s="6">
        <f t="shared" si="20"/>
        <v>5919.916666666667</v>
      </c>
      <c r="G1343" s="6">
        <f t="shared" si="21"/>
        <v>5850.7058430989582</v>
      </c>
      <c r="H1343" s="6">
        <f t="shared" si="22"/>
        <v>66.454664713541661</v>
      </c>
      <c r="I1343" s="6">
        <f t="shared" si="23"/>
        <v>69.431618147547411</v>
      </c>
    </row>
    <row r="1344" spans="1:9" ht="14.25" customHeight="1" x14ac:dyDescent="0.3">
      <c r="A1344" s="9">
        <v>41346</v>
      </c>
      <c r="B1344" s="6">
        <v>5884.7998046875</v>
      </c>
      <c r="C1344" s="6">
        <v>5893.85009765625</v>
      </c>
      <c r="D1344" s="6">
        <v>5842.25</v>
      </c>
      <c r="E1344" s="6">
        <v>5851.2001953125</v>
      </c>
      <c r="F1344" s="6">
        <f t="shared" si="20"/>
        <v>5862.433430989583</v>
      </c>
      <c r="G1344" s="6">
        <f t="shared" si="21"/>
        <v>5846.7375081380205</v>
      </c>
      <c r="H1344" s="6">
        <f t="shared" si="22"/>
        <v>63.359566243489645</v>
      </c>
      <c r="I1344" s="6">
        <f t="shared" si="23"/>
        <v>16.515183401817449</v>
      </c>
    </row>
    <row r="1345" spans="1:9" ht="14.25" customHeight="1" x14ac:dyDescent="0.3">
      <c r="A1345" s="9">
        <v>41347</v>
      </c>
      <c r="B1345" s="6">
        <v>5845.9501953125</v>
      </c>
      <c r="C1345" s="6">
        <v>5920.14990234375</v>
      </c>
      <c r="D1345" s="6">
        <v>5791.75</v>
      </c>
      <c r="E1345" s="6">
        <v>5908.9501953125</v>
      </c>
      <c r="F1345" s="6">
        <f t="shared" si="20"/>
        <v>5873.61669921875</v>
      </c>
      <c r="G1345" s="6">
        <f t="shared" si="21"/>
        <v>5845.0566731770832</v>
      </c>
      <c r="H1345" s="6">
        <f t="shared" si="22"/>
        <v>62.182981770833337</v>
      </c>
      <c r="I1345" s="6">
        <f t="shared" si="23"/>
        <v>30.61933799070702</v>
      </c>
    </row>
    <row r="1346" spans="1:9" ht="14.25" customHeight="1" x14ac:dyDescent="0.3">
      <c r="A1346" s="9">
        <v>41348</v>
      </c>
      <c r="B1346" s="6">
        <v>5914.89990234375</v>
      </c>
      <c r="C1346" s="6">
        <v>5945.64990234375</v>
      </c>
      <c r="D1346" s="6">
        <v>5861</v>
      </c>
      <c r="E1346" s="6">
        <v>5872.60009765625</v>
      </c>
      <c r="F1346" s="6">
        <f t="shared" si="20"/>
        <v>5893.083333333333</v>
      </c>
      <c r="G1346" s="6">
        <f t="shared" si="21"/>
        <v>5845.6900065104155</v>
      </c>
      <c r="H1346" s="6">
        <f t="shared" si="22"/>
        <v>62.626315104166949</v>
      </c>
      <c r="I1346" s="6">
        <f t="shared" si="23"/>
        <v>50.450918535962337</v>
      </c>
    </row>
    <row r="1347" spans="1:9" ht="14.25" customHeight="1" x14ac:dyDescent="0.3">
      <c r="A1347" s="9">
        <v>41351</v>
      </c>
      <c r="B1347" s="6">
        <v>5816.75</v>
      </c>
      <c r="C1347" s="6">
        <v>5850.2001953125</v>
      </c>
      <c r="D1347" s="6">
        <v>5814.35009765625</v>
      </c>
      <c r="E1347" s="6">
        <v>5835.25</v>
      </c>
      <c r="F1347" s="6">
        <f t="shared" si="20"/>
        <v>5833.266764322917</v>
      </c>
      <c r="G1347" s="6">
        <f t="shared" si="21"/>
        <v>5842.5591715494793</v>
      </c>
      <c r="H1347" s="6">
        <f t="shared" si="22"/>
        <v>61.363971354166551</v>
      </c>
      <c r="I1347" s="6">
        <f t="shared" si="23"/>
        <v>-10.095399652814217</v>
      </c>
    </row>
    <row r="1348" spans="1:9" ht="14.25" customHeight="1" x14ac:dyDescent="0.3">
      <c r="A1348" s="9">
        <v>41352</v>
      </c>
      <c r="B1348" s="6">
        <v>5859.5</v>
      </c>
      <c r="C1348" s="6">
        <v>5863.60009765625</v>
      </c>
      <c r="D1348" s="6">
        <v>5724.2998046875</v>
      </c>
      <c r="E1348" s="6">
        <v>5745.9501953125</v>
      </c>
      <c r="F1348" s="6">
        <f t="shared" si="20"/>
        <v>5777.950032552083</v>
      </c>
      <c r="G1348" s="6">
        <f t="shared" si="21"/>
        <v>5835.2833414713532</v>
      </c>
      <c r="H1348" s="6">
        <f t="shared" si="22"/>
        <v>61.276638183593789</v>
      </c>
      <c r="I1348" s="6">
        <f t="shared" si="23"/>
        <v>-62.376473447614373</v>
      </c>
    </row>
    <row r="1349" spans="1:9" ht="14.25" customHeight="1" x14ac:dyDescent="0.3">
      <c r="A1349" s="9">
        <v>41353</v>
      </c>
      <c r="B1349" s="6">
        <v>5740.5498046875</v>
      </c>
      <c r="C1349" s="6">
        <v>5745.2998046875</v>
      </c>
      <c r="D1349" s="6">
        <v>5682.2998046875</v>
      </c>
      <c r="E1349" s="6">
        <v>5694.39990234375</v>
      </c>
      <c r="F1349" s="6">
        <f t="shared" si="20"/>
        <v>5707.333170572917</v>
      </c>
      <c r="G1349" s="6">
        <f t="shared" si="21"/>
        <v>5823.1233398437498</v>
      </c>
      <c r="H1349" s="6">
        <f t="shared" si="22"/>
        <v>62.925996093749973</v>
      </c>
      <c r="I1349" s="6">
        <f t="shared" si="23"/>
        <v>-122.67337979926289</v>
      </c>
    </row>
    <row r="1350" spans="1:9" ht="14.25" customHeight="1" x14ac:dyDescent="0.3">
      <c r="A1350" s="9">
        <v>41354</v>
      </c>
      <c r="B1350" s="6">
        <v>5705.89990234375</v>
      </c>
      <c r="C1350" s="6">
        <v>5757.75</v>
      </c>
      <c r="D1350" s="6">
        <v>5647.9501953125</v>
      </c>
      <c r="E1350" s="6">
        <v>5658.75</v>
      </c>
      <c r="F1350" s="6">
        <f t="shared" si="20"/>
        <v>5688.150065104167</v>
      </c>
      <c r="G1350" s="6">
        <f t="shared" si="21"/>
        <v>5813.9008463541668</v>
      </c>
      <c r="H1350" s="6">
        <f t="shared" si="22"/>
        <v>67.22241536458327</v>
      </c>
      <c r="I1350" s="6">
        <f t="shared" si="23"/>
        <v>-124.71116027591469</v>
      </c>
    </row>
    <row r="1351" spans="1:9" ht="14.25" customHeight="1" x14ac:dyDescent="0.3">
      <c r="A1351" s="9">
        <v>41355</v>
      </c>
      <c r="B1351" s="6">
        <v>5659.7998046875</v>
      </c>
      <c r="C1351" s="6">
        <v>5691.4501953125</v>
      </c>
      <c r="D1351" s="6">
        <v>5631.7998046875</v>
      </c>
      <c r="E1351" s="6">
        <v>5651.35009765625</v>
      </c>
      <c r="F1351" s="6">
        <f t="shared" si="20"/>
        <v>5658.200032552083</v>
      </c>
      <c r="G1351" s="6">
        <f t="shared" si="21"/>
        <v>5804.1458577473959</v>
      </c>
      <c r="H1351" s="6">
        <f t="shared" si="22"/>
        <v>73.037508138020797</v>
      </c>
      <c r="I1351" s="6">
        <f t="shared" si="23"/>
        <v>-133.21541120079053</v>
      </c>
    </row>
    <row r="1352" spans="1:9" ht="14.25" customHeight="1" x14ac:dyDescent="0.3">
      <c r="A1352" s="9">
        <v>41358</v>
      </c>
      <c r="B1352" s="6">
        <v>5707.2998046875</v>
      </c>
      <c r="C1352" s="6">
        <v>5718.39990234375</v>
      </c>
      <c r="D1352" s="6">
        <v>5624.39990234375</v>
      </c>
      <c r="E1352" s="6">
        <v>5633.85009765625</v>
      </c>
      <c r="F1352" s="6">
        <f t="shared" si="20"/>
        <v>5658.88330078125</v>
      </c>
      <c r="G1352" s="6">
        <f t="shared" si="21"/>
        <v>5794.4541910807293</v>
      </c>
      <c r="H1352" s="6">
        <f t="shared" si="22"/>
        <v>76.90293050130208</v>
      </c>
      <c r="I1352" s="6">
        <f t="shared" si="23"/>
        <v>-117.52555194428633</v>
      </c>
    </row>
    <row r="1353" spans="1:9" ht="14.25" customHeight="1" x14ac:dyDescent="0.3">
      <c r="A1353" s="9">
        <v>41359</v>
      </c>
      <c r="B1353" s="6">
        <v>5613.75</v>
      </c>
      <c r="C1353" s="6">
        <v>5655.2998046875</v>
      </c>
      <c r="D1353" s="6">
        <v>5612.0498046875</v>
      </c>
      <c r="E1353" s="6">
        <v>5641.60009765625</v>
      </c>
      <c r="F1353" s="6">
        <f t="shared" si="20"/>
        <v>5636.316569010417</v>
      </c>
      <c r="G1353" s="6">
        <f t="shared" si="21"/>
        <v>5787.1233479817711</v>
      </c>
      <c r="H1353" s="6">
        <f t="shared" si="22"/>
        <v>83.615030924479157</v>
      </c>
      <c r="I1353" s="6">
        <f t="shared" si="23"/>
        <v>-120.23897083572797</v>
      </c>
    </row>
    <row r="1354" spans="1:9" ht="14.25" customHeight="1" x14ac:dyDescent="0.3">
      <c r="A1354" s="9">
        <v>41361</v>
      </c>
      <c r="B1354" s="6">
        <v>5647.75</v>
      </c>
      <c r="C1354" s="6">
        <v>5692.9501953125</v>
      </c>
      <c r="D1354" s="6">
        <v>5604.85009765625</v>
      </c>
      <c r="E1354" s="6">
        <v>5682.5498046875</v>
      </c>
      <c r="F1354" s="6">
        <f t="shared" si="20"/>
        <v>5660.11669921875</v>
      </c>
      <c r="G1354" s="6">
        <f t="shared" si="21"/>
        <v>5780.7158447265629</v>
      </c>
      <c r="H1354" s="6">
        <f t="shared" si="22"/>
        <v>89.267442220052089</v>
      </c>
      <c r="I1354" s="6">
        <f t="shared" si="23"/>
        <v>-90.065793685843772</v>
      </c>
    </row>
    <row r="1355" spans="1:9" ht="14.25" customHeight="1" x14ac:dyDescent="0.3">
      <c r="A1355" s="9">
        <v>41365</v>
      </c>
      <c r="B1355" s="6">
        <v>5697.35009765625</v>
      </c>
      <c r="C1355" s="6">
        <v>5720.9501953125</v>
      </c>
      <c r="D1355" s="6">
        <v>5675.89990234375</v>
      </c>
      <c r="E1355" s="6">
        <v>5704.39990234375</v>
      </c>
      <c r="F1355" s="6">
        <f t="shared" si="20"/>
        <v>5700.416666666667</v>
      </c>
      <c r="G1355" s="6">
        <f t="shared" si="21"/>
        <v>5778.8225179036472</v>
      </c>
      <c r="H1355" s="6">
        <f t="shared" si="22"/>
        <v>90.971436360677174</v>
      </c>
      <c r="I1355" s="6">
        <f t="shared" si="23"/>
        <v>-57.458219395461072</v>
      </c>
    </row>
    <row r="1356" spans="1:9" ht="14.25" customHeight="1" x14ac:dyDescent="0.3">
      <c r="A1356" s="9">
        <v>41366</v>
      </c>
      <c r="B1356" s="6">
        <v>5701.7001953125</v>
      </c>
      <c r="C1356" s="6">
        <v>5754.60009765625</v>
      </c>
      <c r="D1356" s="6">
        <v>5687.14990234375</v>
      </c>
      <c r="E1356" s="6">
        <v>5748.10009765625</v>
      </c>
      <c r="F1356" s="6">
        <f t="shared" si="20"/>
        <v>5729.950032552083</v>
      </c>
      <c r="G1356" s="6">
        <f t="shared" si="21"/>
        <v>5779.6691813151047</v>
      </c>
      <c r="H1356" s="6">
        <f t="shared" si="22"/>
        <v>90.209439290364614</v>
      </c>
      <c r="I1356" s="6">
        <f t="shared" si="23"/>
        <v>-36.743493182190882</v>
      </c>
    </row>
    <row r="1357" spans="1:9" ht="14.25" customHeight="1" x14ac:dyDescent="0.3">
      <c r="A1357" s="9">
        <v>41367</v>
      </c>
      <c r="B1357" s="6">
        <v>5740.2001953125</v>
      </c>
      <c r="C1357" s="6">
        <v>5744.9501953125</v>
      </c>
      <c r="D1357" s="6">
        <v>5650.10009765625</v>
      </c>
      <c r="E1357" s="6">
        <v>5672.89990234375</v>
      </c>
      <c r="F1357" s="6">
        <f t="shared" si="20"/>
        <v>5689.316731770833</v>
      </c>
      <c r="G1357" s="6">
        <f t="shared" si="21"/>
        <v>5779.5666829427082</v>
      </c>
      <c r="H1357" s="6">
        <f t="shared" si="22"/>
        <v>90.301687825520816</v>
      </c>
      <c r="I1357" s="6">
        <f t="shared" si="23"/>
        <v>-66.628471253866564</v>
      </c>
    </row>
    <row r="1358" spans="1:9" ht="14.25" customHeight="1" x14ac:dyDescent="0.3">
      <c r="A1358" s="9">
        <v>41368</v>
      </c>
      <c r="B1358" s="6">
        <v>5640.64990234375</v>
      </c>
      <c r="C1358" s="6">
        <v>5644.4501953125</v>
      </c>
      <c r="D1358" s="6">
        <v>5565.64990234375</v>
      </c>
      <c r="E1358" s="6">
        <v>5574.75</v>
      </c>
      <c r="F1358" s="6">
        <f t="shared" si="20"/>
        <v>5594.950032552083</v>
      </c>
      <c r="G1358" s="6">
        <f t="shared" si="21"/>
        <v>5771.035017903645</v>
      </c>
      <c r="H1358" s="6">
        <f t="shared" si="22"/>
        <v>98.671687825520806</v>
      </c>
      <c r="I1358" s="6">
        <f t="shared" si="23"/>
        <v>-118.97028704115515</v>
      </c>
    </row>
    <row r="1359" spans="1:9" ht="14.25" customHeight="1" x14ac:dyDescent="0.3">
      <c r="A1359" s="9">
        <v>41369</v>
      </c>
      <c r="B1359" s="6">
        <v>5568.10009765625</v>
      </c>
      <c r="C1359" s="6">
        <v>5577.2998046875</v>
      </c>
      <c r="D1359" s="6">
        <v>5534.7001953125</v>
      </c>
      <c r="E1359" s="6">
        <v>5553.25</v>
      </c>
      <c r="F1359" s="6">
        <f t="shared" si="20"/>
        <v>5555.083333333333</v>
      </c>
      <c r="G1359" s="6">
        <f t="shared" si="21"/>
        <v>5758.0833496093746</v>
      </c>
      <c r="H1359" s="6">
        <f t="shared" si="22"/>
        <v>106.02002115885412</v>
      </c>
      <c r="I1359" s="6">
        <f t="shared" si="23"/>
        <v>-127.64885604130588</v>
      </c>
    </row>
    <row r="1360" spans="1:9" ht="14.25" customHeight="1" x14ac:dyDescent="0.3">
      <c r="A1360" s="9">
        <v>41372</v>
      </c>
      <c r="B1360" s="6">
        <v>5550.5</v>
      </c>
      <c r="C1360" s="6">
        <v>5569.2001953125</v>
      </c>
      <c r="D1360" s="6">
        <v>5537.0498046875</v>
      </c>
      <c r="E1360" s="6">
        <v>5542.9501953125</v>
      </c>
      <c r="F1360" s="6">
        <f t="shared" si="20"/>
        <v>5549.7333984375</v>
      </c>
      <c r="G1360" s="6">
        <f t="shared" si="21"/>
        <v>5743.1933593749991</v>
      </c>
      <c r="H1360" s="6">
        <f t="shared" si="22"/>
        <v>108.98702799479148</v>
      </c>
      <c r="I1360" s="6">
        <f t="shared" si="23"/>
        <v>-118.3382184692932</v>
      </c>
    </row>
    <row r="1361" spans="1:9" ht="14.25" customHeight="1" x14ac:dyDescent="0.3">
      <c r="A1361" s="9">
        <v>41373</v>
      </c>
      <c r="B1361" s="6">
        <v>5568.75</v>
      </c>
      <c r="C1361" s="6">
        <v>5603.0498046875</v>
      </c>
      <c r="D1361" s="6">
        <v>5487</v>
      </c>
      <c r="E1361" s="6">
        <v>5495.10009765625</v>
      </c>
      <c r="F1361" s="6">
        <f t="shared" si="20"/>
        <v>5528.38330078125</v>
      </c>
      <c r="G1361" s="6">
        <f t="shared" si="21"/>
        <v>5723.2533528645827</v>
      </c>
      <c r="H1361" s="6">
        <f t="shared" si="22"/>
        <v>105.21569335937484</v>
      </c>
      <c r="I1361" s="6">
        <f t="shared" si="23"/>
        <v>-123.47337541351638</v>
      </c>
    </row>
    <row r="1362" spans="1:9" ht="14.25" customHeight="1" x14ac:dyDescent="0.3">
      <c r="A1362" s="9">
        <v>41374</v>
      </c>
      <c r="B1362" s="6">
        <v>5536.25</v>
      </c>
      <c r="C1362" s="6">
        <v>5569.25</v>
      </c>
      <c r="D1362" s="6">
        <v>5477.2001953125</v>
      </c>
      <c r="E1362" s="6">
        <v>5558.7001953125</v>
      </c>
      <c r="F1362" s="6">
        <f t="shared" si="20"/>
        <v>5535.050130208333</v>
      </c>
      <c r="G1362" s="6">
        <f t="shared" si="21"/>
        <v>5702.6075195312487</v>
      </c>
      <c r="H1362" s="6">
        <f t="shared" si="22"/>
        <v>97.668997395833088</v>
      </c>
      <c r="I1362" s="6">
        <f t="shared" si="23"/>
        <v>-114.37091522764302</v>
      </c>
    </row>
    <row r="1363" spans="1:9" ht="14.25" customHeight="1" x14ac:dyDescent="0.3">
      <c r="A1363" s="9">
        <v>41375</v>
      </c>
      <c r="B1363" s="6">
        <v>5601.64990234375</v>
      </c>
      <c r="C1363" s="6">
        <v>5610.64990234375</v>
      </c>
      <c r="D1363" s="6">
        <v>5542.85009765625</v>
      </c>
      <c r="E1363" s="6">
        <v>5594</v>
      </c>
      <c r="F1363" s="6">
        <f t="shared" si="20"/>
        <v>5582.5</v>
      </c>
      <c r="G1363" s="6">
        <f t="shared" si="21"/>
        <v>5685.7366861979153</v>
      </c>
      <c r="H1363" s="6">
        <f t="shared" si="22"/>
        <v>89.815006510416694</v>
      </c>
      <c r="I1363" s="6">
        <f t="shared" si="23"/>
        <v>-76.629129295108015</v>
      </c>
    </row>
    <row r="1364" spans="1:9" ht="14.25" customHeight="1" x14ac:dyDescent="0.3">
      <c r="A1364" s="9">
        <v>41376</v>
      </c>
      <c r="B1364" s="6">
        <v>5520.7001953125</v>
      </c>
      <c r="C1364" s="6">
        <v>5544.5</v>
      </c>
      <c r="D1364" s="6">
        <v>5494.89990234375</v>
      </c>
      <c r="E1364" s="6">
        <v>5528.5498046875</v>
      </c>
      <c r="F1364" s="6">
        <f t="shared" si="20"/>
        <v>5522.64990234375</v>
      </c>
      <c r="G1364" s="6">
        <f t="shared" si="21"/>
        <v>5668.7475097656234</v>
      </c>
      <c r="H1364" s="6">
        <f t="shared" si="22"/>
        <v>87.435590820312385</v>
      </c>
      <c r="I1364" s="6">
        <f t="shared" si="23"/>
        <v>-111.39446080724453</v>
      </c>
    </row>
    <row r="1365" spans="1:9" ht="14.25" customHeight="1" x14ac:dyDescent="0.3">
      <c r="A1365" s="9">
        <v>41379</v>
      </c>
      <c r="B1365" s="6">
        <v>5508.5</v>
      </c>
      <c r="C1365" s="6">
        <v>5592.85009765625</v>
      </c>
      <c r="D1365" s="6">
        <v>5500.2998046875</v>
      </c>
      <c r="E1365" s="6">
        <v>5568.39990234375</v>
      </c>
      <c r="F1365" s="6">
        <f t="shared" si="20"/>
        <v>5553.849934895833</v>
      </c>
      <c r="G1365" s="6">
        <f t="shared" si="21"/>
        <v>5652.7591715494782</v>
      </c>
      <c r="H1365" s="6">
        <f t="shared" si="22"/>
        <v>81.63159423828138</v>
      </c>
      <c r="I1365" s="6">
        <f t="shared" si="23"/>
        <v>-80.776924324121055</v>
      </c>
    </row>
    <row r="1366" spans="1:9" ht="14.25" customHeight="1" x14ac:dyDescent="0.3">
      <c r="A1366" s="9">
        <v>41380</v>
      </c>
      <c r="B1366" s="6">
        <v>5562.4501953125</v>
      </c>
      <c r="C1366" s="6">
        <v>5699.25</v>
      </c>
      <c r="D1366" s="6">
        <v>5555.85009765625</v>
      </c>
      <c r="E1366" s="6">
        <v>5688.9501953125</v>
      </c>
      <c r="F1366" s="6">
        <f t="shared" si="20"/>
        <v>5648.016764322917</v>
      </c>
      <c r="G1366" s="6">
        <f t="shared" si="21"/>
        <v>5640.5058430989575</v>
      </c>
      <c r="H1366" s="6">
        <f t="shared" si="22"/>
        <v>70.603598632812648</v>
      </c>
      <c r="I1366" s="6">
        <f t="shared" si="23"/>
        <v>7.0921042453010088</v>
      </c>
    </row>
    <row r="1367" spans="1:9" ht="14.25" customHeight="1" x14ac:dyDescent="0.3">
      <c r="A1367" s="9">
        <v>41381</v>
      </c>
      <c r="B1367" s="6">
        <v>5708.64990234375</v>
      </c>
      <c r="C1367" s="6">
        <v>5732.14990234375</v>
      </c>
      <c r="D1367" s="6">
        <v>5669</v>
      </c>
      <c r="E1367" s="6">
        <v>5688.7001953125</v>
      </c>
      <c r="F1367" s="6">
        <f t="shared" si="20"/>
        <v>5696.61669921875</v>
      </c>
      <c r="G1367" s="6">
        <f t="shared" si="21"/>
        <v>5633.67333984375</v>
      </c>
      <c r="H1367" s="6">
        <f t="shared" si="22"/>
        <v>64.718668619791742</v>
      </c>
      <c r="I1367" s="6">
        <f t="shared" si="23"/>
        <v>64.83792154293603</v>
      </c>
    </row>
    <row r="1368" spans="1:9" ht="14.25" customHeight="1" x14ac:dyDescent="0.3">
      <c r="A1368" s="9">
        <v>41382</v>
      </c>
      <c r="B1368" s="6">
        <v>5682.7001953125</v>
      </c>
      <c r="C1368" s="6">
        <v>5794.35009765625</v>
      </c>
      <c r="D1368" s="6">
        <v>5681.85009765625</v>
      </c>
      <c r="E1368" s="6">
        <v>5783.10009765625</v>
      </c>
      <c r="F1368" s="6">
        <f t="shared" si="20"/>
        <v>5753.10009765625</v>
      </c>
      <c r="G1368" s="6">
        <f t="shared" si="21"/>
        <v>5632.4308430989586</v>
      </c>
      <c r="H1368" s="6">
        <f t="shared" si="22"/>
        <v>63.724671223958374</v>
      </c>
      <c r="I1368" s="6">
        <f t="shared" si="23"/>
        <v>126.24022715179713</v>
      </c>
    </row>
    <row r="1369" spans="1:9" ht="14.25" customHeight="1" x14ac:dyDescent="0.3">
      <c r="A1369" s="9">
        <v>41386</v>
      </c>
      <c r="B1369" s="6">
        <v>5789.85009765625</v>
      </c>
      <c r="C1369" s="6">
        <v>5844.85009765625</v>
      </c>
      <c r="D1369" s="6">
        <v>5789.7998046875</v>
      </c>
      <c r="E1369" s="6">
        <v>5834.39990234375</v>
      </c>
      <c r="F1369" s="6">
        <f t="shared" si="20"/>
        <v>5823.0166015625</v>
      </c>
      <c r="G1369" s="6">
        <f t="shared" si="21"/>
        <v>5638.2150146484382</v>
      </c>
      <c r="H1369" s="6">
        <f t="shared" si="22"/>
        <v>68.54185302734372</v>
      </c>
      <c r="I1369" s="6">
        <f t="shared" si="23"/>
        <v>179.74573563623773</v>
      </c>
    </row>
    <row r="1370" spans="1:9" ht="14.25" customHeight="1" x14ac:dyDescent="0.3">
      <c r="A1370" s="9">
        <v>41387</v>
      </c>
      <c r="B1370" s="6">
        <v>5843.10009765625</v>
      </c>
      <c r="C1370" s="6">
        <v>5844.2998046875</v>
      </c>
      <c r="D1370" s="6">
        <v>5791.5498046875</v>
      </c>
      <c r="E1370" s="6">
        <v>5836.89990234375</v>
      </c>
      <c r="F1370" s="6">
        <f t="shared" si="20"/>
        <v>5824.249837239583</v>
      </c>
      <c r="G1370" s="6">
        <f t="shared" si="21"/>
        <v>5645.0200032552084</v>
      </c>
      <c r="H1370" s="6">
        <f t="shared" si="22"/>
        <v>74.666342773437506</v>
      </c>
      <c r="I1370" s="6">
        <f t="shared" si="23"/>
        <v>160.02733166152922</v>
      </c>
    </row>
    <row r="1371" spans="1:9" ht="14.25" customHeight="1" x14ac:dyDescent="0.3">
      <c r="A1371" s="9">
        <v>41389</v>
      </c>
      <c r="B1371" s="6">
        <v>5856.10009765625</v>
      </c>
      <c r="C1371" s="6">
        <v>5924.60009765625</v>
      </c>
      <c r="D1371" s="6">
        <v>5853.2998046875</v>
      </c>
      <c r="E1371" s="6">
        <v>5916.2998046875</v>
      </c>
      <c r="F1371" s="6">
        <f t="shared" si="20"/>
        <v>5898.066569010417</v>
      </c>
      <c r="G1371" s="6">
        <f t="shared" si="21"/>
        <v>5657.0133300781254</v>
      </c>
      <c r="H1371" s="6">
        <f t="shared" si="22"/>
        <v>86.359993489583346</v>
      </c>
      <c r="I1371" s="6">
        <f t="shared" si="23"/>
        <v>186.08403358388179</v>
      </c>
    </row>
    <row r="1372" spans="1:9" ht="14.25" customHeight="1" x14ac:dyDescent="0.3">
      <c r="A1372" s="9">
        <v>41390</v>
      </c>
      <c r="B1372" s="6">
        <v>5899.75</v>
      </c>
      <c r="C1372" s="6">
        <v>5907.0498046875</v>
      </c>
      <c r="D1372" s="6">
        <v>5860.5</v>
      </c>
      <c r="E1372" s="6">
        <v>5871.4501953125</v>
      </c>
      <c r="F1372" s="6">
        <f t="shared" si="20"/>
        <v>5879.666666666667</v>
      </c>
      <c r="G1372" s="6">
        <f t="shared" si="21"/>
        <v>5668.0524983723963</v>
      </c>
      <c r="H1372" s="6">
        <f t="shared" si="22"/>
        <v>98.192741699218828</v>
      </c>
      <c r="I1372" s="6">
        <f t="shared" si="23"/>
        <v>143.67264805409013</v>
      </c>
    </row>
    <row r="1373" spans="1:9" ht="14.25" customHeight="1" x14ac:dyDescent="0.3">
      <c r="A1373" s="9">
        <v>41393</v>
      </c>
      <c r="B1373" s="6">
        <v>5877.60009765625</v>
      </c>
      <c r="C1373" s="6">
        <v>5918.64990234375</v>
      </c>
      <c r="D1373" s="6">
        <v>5868.7998046875</v>
      </c>
      <c r="E1373" s="6">
        <v>5904.10009765625</v>
      </c>
      <c r="F1373" s="6">
        <f t="shared" si="20"/>
        <v>5897.183268229167</v>
      </c>
      <c r="G1373" s="6">
        <f t="shared" si="21"/>
        <v>5681.0958333333347</v>
      </c>
      <c r="H1373" s="6">
        <f t="shared" si="22"/>
        <v>108.06248372395839</v>
      </c>
      <c r="I1373" s="6">
        <f t="shared" si="23"/>
        <v>133.31017848761132</v>
      </c>
    </row>
    <row r="1374" spans="1:9" ht="14.25" customHeight="1" x14ac:dyDescent="0.3">
      <c r="A1374" s="9">
        <v>41394</v>
      </c>
      <c r="B1374" s="6">
        <v>5932.60009765625</v>
      </c>
      <c r="C1374" s="6">
        <v>5962.2998046875</v>
      </c>
      <c r="D1374" s="6">
        <v>5867.7998046875</v>
      </c>
      <c r="E1374" s="6">
        <v>5930.2001953125</v>
      </c>
      <c r="F1374" s="6">
        <f t="shared" si="20"/>
        <v>5920.099934895833</v>
      </c>
      <c r="G1374" s="6">
        <f t="shared" si="21"/>
        <v>5694.0949951171879</v>
      </c>
      <c r="H1374" s="6">
        <f t="shared" si="22"/>
        <v>118.14164225260424</v>
      </c>
      <c r="I1374" s="6">
        <f t="shared" si="23"/>
        <v>127.53332100316969</v>
      </c>
    </row>
    <row r="1375" spans="1:9" ht="14.25" customHeight="1" x14ac:dyDescent="0.3">
      <c r="A1375" s="9">
        <v>41396</v>
      </c>
      <c r="B1375" s="6">
        <v>5911.39990234375</v>
      </c>
      <c r="C1375" s="6">
        <v>6019.4501953125</v>
      </c>
      <c r="D1375" s="6">
        <v>5910.9501953125</v>
      </c>
      <c r="E1375" s="6">
        <v>5999.35009765625</v>
      </c>
      <c r="F1375" s="6">
        <f t="shared" si="20"/>
        <v>5976.58349609375</v>
      </c>
      <c r="G1375" s="6">
        <f t="shared" si="21"/>
        <v>5707.9033365885416</v>
      </c>
      <c r="H1375" s="6">
        <f t="shared" si="22"/>
        <v>133.07864746093756</v>
      </c>
      <c r="I1375" s="6">
        <f t="shared" si="23"/>
        <v>134.59717975371109</v>
      </c>
    </row>
    <row r="1376" spans="1:9" ht="14.25" customHeight="1" x14ac:dyDescent="0.3">
      <c r="A1376" s="9">
        <v>41397</v>
      </c>
      <c r="B1376" s="6">
        <v>5993.5</v>
      </c>
      <c r="C1376" s="6">
        <v>6000.2998046875</v>
      </c>
      <c r="D1376" s="6">
        <v>5930.14990234375</v>
      </c>
      <c r="E1376" s="6">
        <v>5944</v>
      </c>
      <c r="F1376" s="6">
        <f t="shared" si="20"/>
        <v>5958.14990234375</v>
      </c>
      <c r="G1376" s="6">
        <f t="shared" si="21"/>
        <v>5719.3133300781255</v>
      </c>
      <c r="H1376" s="6">
        <f t="shared" si="22"/>
        <v>145.62964029947929</v>
      </c>
      <c r="I1376" s="6">
        <f t="shared" si="23"/>
        <v>109.33514714654255</v>
      </c>
    </row>
    <row r="1377" spans="1:9" ht="14.25" customHeight="1" x14ac:dyDescent="0.3">
      <c r="A1377" s="9">
        <v>41400</v>
      </c>
      <c r="B1377" s="6">
        <v>5944.89990234375</v>
      </c>
      <c r="C1377" s="6">
        <v>5976.5</v>
      </c>
      <c r="D1377" s="6">
        <v>5928.4501953125</v>
      </c>
      <c r="E1377" s="6">
        <v>5971.0498046875</v>
      </c>
      <c r="F1377" s="6">
        <f t="shared" si="20"/>
        <v>5958.666666666667</v>
      </c>
      <c r="G1377" s="6">
        <f t="shared" si="21"/>
        <v>5732.7808268229173</v>
      </c>
      <c r="H1377" s="6">
        <f t="shared" si="22"/>
        <v>156.09747721354174</v>
      </c>
      <c r="I1377" s="6">
        <f t="shared" si="23"/>
        <v>96.472129200284783</v>
      </c>
    </row>
    <row r="1378" spans="1:9" ht="14.25" customHeight="1" x14ac:dyDescent="0.3">
      <c r="A1378" s="9">
        <v>41401</v>
      </c>
      <c r="B1378" s="6">
        <v>5983.4501953125</v>
      </c>
      <c r="C1378" s="6">
        <v>6050.5</v>
      </c>
      <c r="D1378" s="6">
        <v>5982.9501953125</v>
      </c>
      <c r="E1378" s="6">
        <v>6043.5498046875</v>
      </c>
      <c r="F1378" s="6">
        <f t="shared" si="20"/>
        <v>6025.666666666667</v>
      </c>
      <c r="G1378" s="6">
        <f t="shared" si="21"/>
        <v>5754.3166585286472</v>
      </c>
      <c r="H1378" s="6">
        <f t="shared" si="22"/>
        <v>161.81830240885424</v>
      </c>
      <c r="I1378" s="6">
        <f t="shared" si="23"/>
        <v>111.79205487416374</v>
      </c>
    </row>
    <row r="1379" spans="1:9" ht="14.25" customHeight="1" x14ac:dyDescent="0.3">
      <c r="A1379" s="9">
        <v>41402</v>
      </c>
      <c r="B1379" s="6">
        <v>6064.14990234375</v>
      </c>
      <c r="C1379" s="6">
        <v>6083.5498046875</v>
      </c>
      <c r="D1379" s="6">
        <v>6024.9501953125</v>
      </c>
      <c r="E1379" s="6">
        <v>6069.2998046875</v>
      </c>
      <c r="F1379" s="6">
        <f t="shared" si="20"/>
        <v>6059.2666015625</v>
      </c>
      <c r="G1379" s="6">
        <f t="shared" si="21"/>
        <v>5779.5258219401048</v>
      </c>
      <c r="H1379" s="6">
        <f t="shared" si="22"/>
        <v>164.58321695963542</v>
      </c>
      <c r="I1379" s="6">
        <f t="shared" si="23"/>
        <v>113.31280098099857</v>
      </c>
    </row>
    <row r="1380" spans="1:9" ht="14.25" customHeight="1" x14ac:dyDescent="0.3">
      <c r="A1380" s="9">
        <v>41403</v>
      </c>
      <c r="B1380" s="6">
        <v>6078.35009765625</v>
      </c>
      <c r="C1380" s="6">
        <v>6084.7001953125</v>
      </c>
      <c r="D1380" s="6">
        <v>6040.4501953125</v>
      </c>
      <c r="E1380" s="6">
        <v>6050.14990234375</v>
      </c>
      <c r="F1380" s="6">
        <f t="shared" si="20"/>
        <v>6058.433430989583</v>
      </c>
      <c r="G1380" s="6">
        <f t="shared" si="21"/>
        <v>5804.9608235677088</v>
      </c>
      <c r="H1380" s="6">
        <f t="shared" si="22"/>
        <v>161.95197591145831</v>
      </c>
      <c r="I1380" s="6">
        <f t="shared" si="23"/>
        <v>104.34064625036405</v>
      </c>
    </row>
    <row r="1381" spans="1:9" ht="14.25" customHeight="1" x14ac:dyDescent="0.3">
      <c r="A1381" s="9">
        <v>41404</v>
      </c>
      <c r="B1381" s="6">
        <v>6046.25</v>
      </c>
      <c r="C1381" s="6">
        <v>6105.2998046875</v>
      </c>
      <c r="D1381" s="6">
        <v>6045.60009765625</v>
      </c>
      <c r="E1381" s="6">
        <v>6094.75</v>
      </c>
      <c r="F1381" s="6">
        <f t="shared" si="20"/>
        <v>6081.88330078125</v>
      </c>
      <c r="G1381" s="6">
        <f t="shared" si="21"/>
        <v>5832.635823567708</v>
      </c>
      <c r="H1381" s="6">
        <f t="shared" si="22"/>
        <v>155.46724446614593</v>
      </c>
      <c r="I1381" s="6">
        <f t="shared" si="23"/>
        <v>106.88102524722601</v>
      </c>
    </row>
    <row r="1382" spans="1:9" ht="14.25" customHeight="1" x14ac:dyDescent="0.3">
      <c r="A1382" s="9">
        <v>41407</v>
      </c>
      <c r="B1382" s="6">
        <v>6098.2001953125</v>
      </c>
      <c r="C1382" s="6">
        <v>6104.9501953125</v>
      </c>
      <c r="D1382" s="6">
        <v>5972.89990234375</v>
      </c>
      <c r="E1382" s="6">
        <v>5980.4501953125</v>
      </c>
      <c r="F1382" s="6">
        <f t="shared" si="20"/>
        <v>6019.433430989583</v>
      </c>
      <c r="G1382" s="6">
        <f t="shared" si="21"/>
        <v>5856.8549886067703</v>
      </c>
      <c r="H1382" s="6">
        <f t="shared" si="22"/>
        <v>145.08400716145849</v>
      </c>
      <c r="I1382" s="6">
        <f t="shared" si="23"/>
        <v>74.705427824715514</v>
      </c>
    </row>
    <row r="1383" spans="1:9" ht="14.25" customHeight="1" x14ac:dyDescent="0.3">
      <c r="A1383" s="9">
        <v>41408</v>
      </c>
      <c r="B1383" s="6">
        <v>5989.7001953125</v>
      </c>
      <c r="C1383" s="6">
        <v>6026.2001953125</v>
      </c>
      <c r="D1383" s="6">
        <v>5970.0498046875</v>
      </c>
      <c r="E1383" s="6">
        <v>5995.39990234375</v>
      </c>
      <c r="F1383" s="6">
        <f t="shared" si="20"/>
        <v>5997.216634114583</v>
      </c>
      <c r="G1383" s="6">
        <f t="shared" si="21"/>
        <v>5877.5908203124991</v>
      </c>
      <c r="H1383" s="6">
        <f t="shared" si="22"/>
        <v>132.16359049479198</v>
      </c>
      <c r="I1383" s="6">
        <f t="shared" si="23"/>
        <v>60.342294149359745</v>
      </c>
    </row>
    <row r="1384" spans="1:9" ht="14.25" customHeight="1" x14ac:dyDescent="0.3">
      <c r="A1384" s="9">
        <v>41409</v>
      </c>
      <c r="B1384" s="6">
        <v>6018.85009765625</v>
      </c>
      <c r="C1384" s="6">
        <v>6157.10009765625</v>
      </c>
      <c r="D1384" s="6">
        <v>6018.85009765625</v>
      </c>
      <c r="E1384" s="6">
        <v>6146.75</v>
      </c>
      <c r="F1384" s="6">
        <f t="shared" si="20"/>
        <v>6107.566731770833</v>
      </c>
      <c r="G1384" s="6">
        <f t="shared" si="21"/>
        <v>5906.8366617838528</v>
      </c>
      <c r="H1384" s="6">
        <f t="shared" si="22"/>
        <v>118.77635172526047</v>
      </c>
      <c r="I1384" s="6">
        <f t="shared" si="23"/>
        <v>112.66556407417164</v>
      </c>
    </row>
    <row r="1385" spans="1:9" ht="14.25" customHeight="1" x14ac:dyDescent="0.3">
      <c r="A1385" s="9">
        <v>41410</v>
      </c>
      <c r="B1385" s="6">
        <v>6128.25</v>
      </c>
      <c r="C1385" s="6">
        <v>6187.2998046875</v>
      </c>
      <c r="D1385" s="6">
        <v>6128.25</v>
      </c>
      <c r="E1385" s="6">
        <v>6169.89990234375</v>
      </c>
      <c r="F1385" s="6">
        <f t="shared" si="20"/>
        <v>6161.816569010417</v>
      </c>
      <c r="G1385" s="6">
        <f t="shared" si="21"/>
        <v>5937.2349934895828</v>
      </c>
      <c r="H1385" s="6">
        <f t="shared" si="22"/>
        <v>109.50985026041667</v>
      </c>
      <c r="I1385" s="6">
        <f t="shared" si="23"/>
        <v>136.71925401339058</v>
      </c>
    </row>
    <row r="1386" spans="1:9" ht="14.25" customHeight="1" x14ac:dyDescent="0.3">
      <c r="A1386" s="9">
        <v>41411</v>
      </c>
      <c r="B1386" s="6">
        <v>6172.9501953125</v>
      </c>
      <c r="C1386" s="6">
        <v>6199.9501953125</v>
      </c>
      <c r="D1386" s="6">
        <v>6146.14990234375</v>
      </c>
      <c r="E1386" s="6">
        <v>6187.2998046875</v>
      </c>
      <c r="F1386" s="6">
        <f t="shared" si="20"/>
        <v>6177.799967447917</v>
      </c>
      <c r="G1386" s="6">
        <f t="shared" si="21"/>
        <v>5963.7241536458332</v>
      </c>
      <c r="H1386" s="6">
        <f t="shared" si="22"/>
        <v>102.84252929687496</v>
      </c>
      <c r="I1386" s="6">
        <f t="shared" si="23"/>
        <v>138.77255856806886</v>
      </c>
    </row>
    <row r="1387" spans="1:9" ht="14.25" customHeight="1" x14ac:dyDescent="0.3">
      <c r="A1387" s="9">
        <v>41414</v>
      </c>
      <c r="B1387" s="6">
        <v>6198</v>
      </c>
      <c r="C1387" s="6">
        <v>6229.4501953125</v>
      </c>
      <c r="D1387" s="6">
        <v>6146.0498046875</v>
      </c>
      <c r="E1387" s="6">
        <v>6156.89990234375</v>
      </c>
      <c r="F1387" s="6">
        <f t="shared" si="20"/>
        <v>6177.466634114583</v>
      </c>
      <c r="G1387" s="6">
        <f t="shared" si="21"/>
        <v>5987.7666503906239</v>
      </c>
      <c r="H1387" s="6">
        <f t="shared" si="22"/>
        <v>98.8883463541666</v>
      </c>
      <c r="I1387" s="6">
        <f t="shared" si="23"/>
        <v>127.88833111136778</v>
      </c>
    </row>
    <row r="1388" spans="1:9" ht="14.25" customHeight="1" x14ac:dyDescent="0.3">
      <c r="A1388" s="9">
        <v>41415</v>
      </c>
      <c r="B1388" s="6">
        <v>6152.35009765625</v>
      </c>
      <c r="C1388" s="6">
        <v>6180.25</v>
      </c>
      <c r="D1388" s="6">
        <v>6102.35009765625</v>
      </c>
      <c r="E1388" s="6">
        <v>6114.10009765625</v>
      </c>
      <c r="F1388" s="6">
        <f t="shared" si="20"/>
        <v>6132.2333984375</v>
      </c>
      <c r="G1388" s="6">
        <f t="shared" si="21"/>
        <v>6006.7233154296864</v>
      </c>
      <c r="H1388" s="6">
        <f t="shared" si="22"/>
        <v>93.433357747395803</v>
      </c>
      <c r="I1388" s="6">
        <f t="shared" si="23"/>
        <v>89.554085060383997</v>
      </c>
    </row>
    <row r="1389" spans="1:9" ht="14.25" customHeight="1" x14ac:dyDescent="0.3">
      <c r="A1389" s="9">
        <v>41416</v>
      </c>
      <c r="B1389" s="6">
        <v>6127.0498046875</v>
      </c>
      <c r="C1389" s="6">
        <v>6147.60009765625</v>
      </c>
      <c r="D1389" s="6">
        <v>6074.4501953125</v>
      </c>
      <c r="E1389" s="6">
        <v>6094.5</v>
      </c>
      <c r="F1389" s="6">
        <f t="shared" si="20"/>
        <v>6105.516764322917</v>
      </c>
      <c r="G1389" s="6">
        <f t="shared" si="21"/>
        <v>6020.8483235677086</v>
      </c>
      <c r="H1389" s="6">
        <f t="shared" si="22"/>
        <v>87.916682942708348</v>
      </c>
      <c r="I1389" s="6">
        <f t="shared" si="23"/>
        <v>64.20354508475053</v>
      </c>
    </row>
    <row r="1390" spans="1:9" ht="14.25" customHeight="1" x14ac:dyDescent="0.3">
      <c r="A1390" s="9">
        <v>41417</v>
      </c>
      <c r="B1390" s="6">
        <v>6050.39990234375</v>
      </c>
      <c r="C1390" s="6">
        <v>6081.4501953125</v>
      </c>
      <c r="D1390" s="6">
        <v>5955.7001953125</v>
      </c>
      <c r="E1390" s="6">
        <v>5967.0498046875</v>
      </c>
      <c r="F1390" s="6">
        <f t="shared" si="20"/>
        <v>6001.400065104167</v>
      </c>
      <c r="G1390" s="6">
        <f t="shared" si="21"/>
        <v>6029.7058349609379</v>
      </c>
      <c r="H1390" s="6">
        <f t="shared" si="22"/>
        <v>79.463088378906235</v>
      </c>
      <c r="I1390" s="6">
        <f t="shared" si="23"/>
        <v>-23.747520544213472</v>
      </c>
    </row>
    <row r="1391" spans="1:9" ht="14.25" customHeight="1" x14ac:dyDescent="0.3">
      <c r="A1391" s="9">
        <v>41418</v>
      </c>
      <c r="B1391" s="6">
        <v>6010.7001953125</v>
      </c>
      <c r="C1391" s="6">
        <v>6015.2998046875</v>
      </c>
      <c r="D1391" s="6">
        <v>5936.7998046875</v>
      </c>
      <c r="E1391" s="6">
        <v>5983.5498046875</v>
      </c>
      <c r="F1391" s="6">
        <f t="shared" si="20"/>
        <v>5978.5498046875</v>
      </c>
      <c r="G1391" s="6">
        <f t="shared" si="21"/>
        <v>6033.7299967447925</v>
      </c>
      <c r="H1391" s="6">
        <f t="shared" si="22"/>
        <v>75.84134277343756</v>
      </c>
      <c r="I1391" s="6">
        <f t="shared" si="23"/>
        <v>-48.504935909106514</v>
      </c>
    </row>
    <row r="1392" spans="1:9" ht="14.25" customHeight="1" x14ac:dyDescent="0.3">
      <c r="A1392" s="9">
        <v>41421</v>
      </c>
      <c r="B1392" s="6">
        <v>5989.39990234375</v>
      </c>
      <c r="C1392" s="6">
        <v>6099.89990234375</v>
      </c>
      <c r="D1392" s="6">
        <v>5975.5498046875</v>
      </c>
      <c r="E1392" s="6">
        <v>6083.14990234375</v>
      </c>
      <c r="F1392" s="6">
        <f t="shared" si="20"/>
        <v>6052.866536458333</v>
      </c>
      <c r="G1392" s="6">
        <f t="shared" si="21"/>
        <v>6042.3899902343755</v>
      </c>
      <c r="H1392" s="6">
        <f t="shared" si="22"/>
        <v>69.095003255208297</v>
      </c>
      <c r="I1392" s="6">
        <f t="shared" si="23"/>
        <v>10.10834911391153</v>
      </c>
    </row>
    <row r="1393" spans="1:9" ht="14.25" customHeight="1" x14ac:dyDescent="0.3">
      <c r="A1393" s="9">
        <v>41422</v>
      </c>
      <c r="B1393" s="6">
        <v>6086.35009765625</v>
      </c>
      <c r="C1393" s="6">
        <v>6127.64990234375</v>
      </c>
      <c r="D1393" s="6">
        <v>6055.39990234375</v>
      </c>
      <c r="E1393" s="6">
        <v>6111.25</v>
      </c>
      <c r="F1393" s="6">
        <f t="shared" si="20"/>
        <v>6098.099934895833</v>
      </c>
      <c r="G1393" s="6">
        <f t="shared" si="21"/>
        <v>6052.4358235677091</v>
      </c>
      <c r="H1393" s="6">
        <f t="shared" si="22"/>
        <v>63.615581054687389</v>
      </c>
      <c r="I1393" s="6">
        <f t="shared" si="23"/>
        <v>47.854221215468762</v>
      </c>
    </row>
    <row r="1394" spans="1:9" ht="14.25" customHeight="1" x14ac:dyDescent="0.3">
      <c r="A1394" s="9">
        <v>41423</v>
      </c>
      <c r="B1394" s="6">
        <v>6120.4501953125</v>
      </c>
      <c r="C1394" s="6">
        <v>6125.0498046875</v>
      </c>
      <c r="D1394" s="6">
        <v>6069.7998046875</v>
      </c>
      <c r="E1394" s="6">
        <v>6104.2998046875</v>
      </c>
      <c r="F1394" s="6">
        <f t="shared" si="20"/>
        <v>6099.716471354167</v>
      </c>
      <c r="G1394" s="6">
        <f t="shared" si="21"/>
        <v>6061.4166503906254</v>
      </c>
      <c r="H1394" s="6">
        <f t="shared" si="22"/>
        <v>58.934991861979235</v>
      </c>
      <c r="I1394" s="6">
        <f t="shared" si="23"/>
        <v>43.324370071164225</v>
      </c>
    </row>
    <row r="1395" spans="1:9" ht="14.25" customHeight="1" x14ac:dyDescent="0.3">
      <c r="A1395" s="9">
        <v>41424</v>
      </c>
      <c r="B1395" s="6">
        <v>6072.14990234375</v>
      </c>
      <c r="C1395" s="6">
        <v>6133.75</v>
      </c>
      <c r="D1395" s="6">
        <v>6072.14990234375</v>
      </c>
      <c r="E1395" s="6">
        <v>6124.0498046875</v>
      </c>
      <c r="F1395" s="6">
        <f t="shared" si="20"/>
        <v>6109.983235677083</v>
      </c>
      <c r="G1395" s="6">
        <f t="shared" si="21"/>
        <v>6068.0866373697918</v>
      </c>
      <c r="H1395" s="6">
        <f t="shared" si="22"/>
        <v>57.12166341145835</v>
      </c>
      <c r="I1395" s="6">
        <f t="shared" si="23"/>
        <v>48.897500300369956</v>
      </c>
    </row>
    <row r="1396" spans="1:9" ht="14.25" customHeight="1" x14ac:dyDescent="0.3">
      <c r="A1396" s="9">
        <v>41425</v>
      </c>
      <c r="B1396" s="6">
        <v>6098.7001953125</v>
      </c>
      <c r="C1396" s="6">
        <v>6106.25</v>
      </c>
      <c r="D1396" s="6">
        <v>5975.5498046875</v>
      </c>
      <c r="E1396" s="6">
        <v>5985.9501953125</v>
      </c>
      <c r="F1396" s="6">
        <f t="shared" si="20"/>
        <v>6022.583333333333</v>
      </c>
      <c r="G1396" s="6">
        <f t="shared" si="21"/>
        <v>6071.3083089192705</v>
      </c>
      <c r="H1396" s="6">
        <f t="shared" si="22"/>
        <v>53.899991861979196</v>
      </c>
      <c r="I1396" s="6">
        <f t="shared" si="23"/>
        <v>-60.265903454069438</v>
      </c>
    </row>
    <row r="1397" spans="1:9" ht="14.25" customHeight="1" x14ac:dyDescent="0.3">
      <c r="A1397" s="9">
        <v>41428</v>
      </c>
      <c r="B1397" s="6">
        <v>5997.35009765625</v>
      </c>
      <c r="C1397" s="6">
        <v>6011</v>
      </c>
      <c r="D1397" s="6">
        <v>5916.35009765625</v>
      </c>
      <c r="E1397" s="6">
        <v>5939.2998046875</v>
      </c>
      <c r="F1397" s="6">
        <f t="shared" si="20"/>
        <v>5955.549967447917</v>
      </c>
      <c r="G1397" s="6">
        <f t="shared" si="21"/>
        <v>6071.1524739583328</v>
      </c>
      <c r="H1397" s="6">
        <f t="shared" si="22"/>
        <v>54.0558268229167</v>
      </c>
      <c r="I1397" s="6">
        <f t="shared" si="23"/>
        <v>-142.57174888117308</v>
      </c>
    </row>
    <row r="1398" spans="1:9" ht="14.25" customHeight="1" x14ac:dyDescent="0.3">
      <c r="A1398" s="9">
        <v>41429</v>
      </c>
      <c r="B1398" s="6">
        <v>5941.10009765625</v>
      </c>
      <c r="C1398" s="6">
        <v>5981.60009765625</v>
      </c>
      <c r="D1398" s="6">
        <v>5910.25</v>
      </c>
      <c r="E1398" s="6">
        <v>5919.4501953125</v>
      </c>
      <c r="F1398" s="6">
        <f t="shared" si="20"/>
        <v>5937.10009765625</v>
      </c>
      <c r="G1398" s="6">
        <f t="shared" si="21"/>
        <v>6066.724145507812</v>
      </c>
      <c r="H1398" s="6">
        <f t="shared" si="22"/>
        <v>58.484155273437544</v>
      </c>
      <c r="I1398" s="6">
        <f t="shared" si="23"/>
        <v>-147.75973337908485</v>
      </c>
    </row>
    <row r="1399" spans="1:9" ht="14.25" customHeight="1" x14ac:dyDescent="0.3">
      <c r="A1399" s="9">
        <v>41430</v>
      </c>
      <c r="B1399" s="6">
        <v>5908.2998046875</v>
      </c>
      <c r="C1399" s="6">
        <v>5935.2001953125</v>
      </c>
      <c r="D1399" s="6">
        <v>5883.7001953125</v>
      </c>
      <c r="E1399" s="6">
        <v>5923.85009765625</v>
      </c>
      <c r="F1399" s="6">
        <f t="shared" si="20"/>
        <v>5914.250162760417</v>
      </c>
      <c r="G1399" s="6">
        <f t="shared" si="21"/>
        <v>6059.4733235677077</v>
      </c>
      <c r="H1399" s="6">
        <f t="shared" si="22"/>
        <v>65.734977213541697</v>
      </c>
      <c r="I1399" s="6">
        <f t="shared" si="23"/>
        <v>-147.28146968650563</v>
      </c>
    </row>
    <row r="1400" spans="1:9" ht="14.25" customHeight="1" x14ac:dyDescent="0.3">
      <c r="A1400" s="9">
        <v>41431</v>
      </c>
      <c r="B1400" s="6">
        <v>5895</v>
      </c>
      <c r="C1400" s="6">
        <v>5956.5498046875</v>
      </c>
      <c r="D1400" s="6">
        <v>5869.5</v>
      </c>
      <c r="E1400" s="6">
        <v>5921.39990234375</v>
      </c>
      <c r="F1400" s="6">
        <f t="shared" si="20"/>
        <v>5915.816569010417</v>
      </c>
      <c r="G1400" s="6">
        <f t="shared" si="21"/>
        <v>6052.3424804687502</v>
      </c>
      <c r="H1400" s="6">
        <f t="shared" si="22"/>
        <v>72.918225911458279</v>
      </c>
      <c r="I1400" s="6">
        <f t="shared" si="23"/>
        <v>-124.82102131238651</v>
      </c>
    </row>
    <row r="1401" spans="1:9" ht="14.25" customHeight="1" x14ac:dyDescent="0.3">
      <c r="A1401" s="9">
        <v>41432</v>
      </c>
      <c r="B1401" s="6">
        <v>5900.0498046875</v>
      </c>
      <c r="C1401" s="6">
        <v>5972.7001953125</v>
      </c>
      <c r="D1401" s="6">
        <v>5871.2998046875</v>
      </c>
      <c r="E1401" s="6">
        <v>5881</v>
      </c>
      <c r="F1401" s="6">
        <f t="shared" si="20"/>
        <v>5908.333333333333</v>
      </c>
      <c r="G1401" s="6">
        <f t="shared" si="21"/>
        <v>6043.6649820963539</v>
      </c>
      <c r="H1401" s="6">
        <f t="shared" si="22"/>
        <v>78.641642252604157</v>
      </c>
      <c r="I1401" s="6">
        <f t="shared" si="23"/>
        <v>-114.72433254324577</v>
      </c>
    </row>
    <row r="1402" spans="1:9" ht="14.25" customHeight="1" x14ac:dyDescent="0.3">
      <c r="A1402" s="9">
        <v>41435</v>
      </c>
      <c r="B1402" s="6">
        <v>5907.89990234375</v>
      </c>
      <c r="C1402" s="6">
        <v>5931.64990234375</v>
      </c>
      <c r="D1402" s="6">
        <v>5857.39990234375</v>
      </c>
      <c r="E1402" s="6">
        <v>5878</v>
      </c>
      <c r="F1402" s="6">
        <f t="shared" si="20"/>
        <v>5889.0166015625</v>
      </c>
      <c r="G1402" s="6">
        <f t="shared" si="21"/>
        <v>6037.1441406249996</v>
      </c>
      <c r="H1402" s="6">
        <f t="shared" si="22"/>
        <v>85.162483723958303</v>
      </c>
      <c r="I1402" s="6">
        <f t="shared" si="23"/>
        <v>-115.95680209189555</v>
      </c>
    </row>
    <row r="1403" spans="1:9" ht="14.25" customHeight="1" x14ac:dyDescent="0.3">
      <c r="A1403" s="9">
        <v>41436</v>
      </c>
      <c r="B1403" s="6">
        <v>5848.75</v>
      </c>
      <c r="C1403" s="6">
        <v>5868.0498046875</v>
      </c>
      <c r="D1403" s="6">
        <v>5780.35009765625</v>
      </c>
      <c r="E1403" s="6">
        <v>5788.7998046875</v>
      </c>
      <c r="F1403" s="6">
        <f t="shared" si="20"/>
        <v>5812.39990234375</v>
      </c>
      <c r="G1403" s="6">
        <f t="shared" si="21"/>
        <v>6027.9033040364584</v>
      </c>
      <c r="H1403" s="6">
        <f t="shared" si="22"/>
        <v>94.403320312499957</v>
      </c>
      <c r="I1403" s="6">
        <f t="shared" si="23"/>
        <v>-152.18631504297034</v>
      </c>
    </row>
    <row r="1404" spans="1:9" ht="14.25" customHeight="1" x14ac:dyDescent="0.3">
      <c r="A1404" s="9">
        <v>41437</v>
      </c>
      <c r="B1404" s="6">
        <v>5771.75</v>
      </c>
      <c r="C1404" s="6">
        <v>5792.89990234375</v>
      </c>
      <c r="D1404" s="6">
        <v>5738.60009765625</v>
      </c>
      <c r="E1404" s="6">
        <v>5760.2001953125</v>
      </c>
      <c r="F1404" s="6">
        <f t="shared" si="20"/>
        <v>5763.900065104167</v>
      </c>
      <c r="G1404" s="6">
        <f t="shared" si="21"/>
        <v>6010.7199707031259</v>
      </c>
      <c r="H1404" s="6">
        <f t="shared" si="22"/>
        <v>103.08831380208326</v>
      </c>
      <c r="I1404" s="6">
        <f t="shared" si="23"/>
        <v>-159.61712599989588</v>
      </c>
    </row>
    <row r="1405" spans="1:9" ht="14.25" customHeight="1" x14ac:dyDescent="0.3">
      <c r="A1405" s="9">
        <v>41438</v>
      </c>
      <c r="B1405" s="6">
        <v>5709.35009765625</v>
      </c>
      <c r="C1405" s="6">
        <v>5729.85009765625</v>
      </c>
      <c r="D1405" s="6">
        <v>5683.10009765625</v>
      </c>
      <c r="E1405" s="6">
        <v>5699.10009765625</v>
      </c>
      <c r="F1405" s="6">
        <f t="shared" si="20"/>
        <v>5704.016764322917</v>
      </c>
      <c r="G1405" s="6">
        <f t="shared" si="21"/>
        <v>5987.8299804687513</v>
      </c>
      <c r="H1405" s="6">
        <f t="shared" si="22"/>
        <v>109.93665364583326</v>
      </c>
      <c r="I1405" s="6">
        <f t="shared" si="23"/>
        <v>-172.10712213729528</v>
      </c>
    </row>
    <row r="1406" spans="1:9" ht="14.25" customHeight="1" x14ac:dyDescent="0.3">
      <c r="A1406" s="9">
        <v>41439</v>
      </c>
      <c r="B1406" s="6">
        <v>5748.9501953125</v>
      </c>
      <c r="C1406" s="6">
        <v>5819.39990234375</v>
      </c>
      <c r="D1406" s="6">
        <v>5739.39990234375</v>
      </c>
      <c r="E1406" s="6">
        <v>5808.39990234375</v>
      </c>
      <c r="F1406" s="6">
        <f t="shared" si="20"/>
        <v>5789.066569010417</v>
      </c>
      <c r="G1406" s="6">
        <f t="shared" si="21"/>
        <v>5968.3933105468768</v>
      </c>
      <c r="H1406" s="6">
        <f t="shared" si="22"/>
        <v>109.44830729166657</v>
      </c>
      <c r="I1406" s="6">
        <f t="shared" si="23"/>
        <v>-109.23070806907695</v>
      </c>
    </row>
    <row r="1407" spans="1:9" ht="14.25" customHeight="1" x14ac:dyDescent="0.3">
      <c r="A1407" s="9">
        <v>41442</v>
      </c>
      <c r="B1407" s="6">
        <v>5820.39990234375</v>
      </c>
      <c r="C1407" s="6">
        <v>5854.89990234375</v>
      </c>
      <c r="D1407" s="6">
        <v>5770.25</v>
      </c>
      <c r="E1407" s="6">
        <v>5850.0498046875</v>
      </c>
      <c r="F1407" s="6">
        <f t="shared" si="20"/>
        <v>5825.066569010417</v>
      </c>
      <c r="G1407" s="6">
        <f t="shared" si="21"/>
        <v>5950.7733072916681</v>
      </c>
      <c r="H1407" s="6">
        <f t="shared" si="22"/>
        <v>104.87664388020826</v>
      </c>
      <c r="I1407" s="6">
        <f t="shared" si="23"/>
        <v>-79.907679238118575</v>
      </c>
    </row>
    <row r="1408" spans="1:9" ht="14.25" customHeight="1" x14ac:dyDescent="0.3">
      <c r="A1408" s="9">
        <v>41443</v>
      </c>
      <c r="B1408" s="6">
        <v>5841.89990234375</v>
      </c>
      <c r="C1408" s="6">
        <v>5863.39990234375</v>
      </c>
      <c r="D1408" s="6">
        <v>5804.2998046875</v>
      </c>
      <c r="E1408" s="6">
        <v>5813.60009765625</v>
      </c>
      <c r="F1408" s="6">
        <f t="shared" si="20"/>
        <v>5827.099934895833</v>
      </c>
      <c r="G1408" s="6">
        <f t="shared" si="21"/>
        <v>5935.5166341145841</v>
      </c>
      <c r="H1408" s="6">
        <f t="shared" si="22"/>
        <v>100.61998697916661</v>
      </c>
      <c r="I1408" s="6">
        <f t="shared" si="23"/>
        <v>-71.832447656878088</v>
      </c>
    </row>
    <row r="1409" spans="1:9" ht="14.25" customHeight="1" x14ac:dyDescent="0.3">
      <c r="A1409" s="9">
        <v>41444</v>
      </c>
      <c r="B1409" s="6">
        <v>5805.75</v>
      </c>
      <c r="C1409" s="6">
        <v>5828.39990234375</v>
      </c>
      <c r="D1409" s="6">
        <v>5777.89990234375</v>
      </c>
      <c r="E1409" s="6">
        <v>5822.25</v>
      </c>
      <c r="F1409" s="6">
        <f t="shared" si="20"/>
        <v>5809.5166015625</v>
      </c>
      <c r="G1409" s="6">
        <f t="shared" si="21"/>
        <v>5920.7166259765636</v>
      </c>
      <c r="H1409" s="6">
        <f t="shared" si="22"/>
        <v>96.939981282552111</v>
      </c>
      <c r="I1409" s="6">
        <f t="shared" si="23"/>
        <v>-76.473451540390101</v>
      </c>
    </row>
    <row r="1410" spans="1:9" ht="14.25" customHeight="1" x14ac:dyDescent="0.3">
      <c r="A1410" s="9">
        <v>41445</v>
      </c>
      <c r="B1410" s="6">
        <v>5754.14990234375</v>
      </c>
      <c r="C1410" s="6">
        <v>5755</v>
      </c>
      <c r="D1410" s="6">
        <v>5645.64990234375</v>
      </c>
      <c r="E1410" s="6">
        <v>5655.89990234375</v>
      </c>
      <c r="F1410" s="6">
        <f t="shared" si="20"/>
        <v>5685.5166015625</v>
      </c>
      <c r="G1410" s="6">
        <f t="shared" si="21"/>
        <v>5904.9224527994793</v>
      </c>
      <c r="H1410" s="6">
        <f t="shared" si="22"/>
        <v>103.87024658203117</v>
      </c>
      <c r="I1410" s="6">
        <f t="shared" si="23"/>
        <v>-140.82046813646758</v>
      </c>
    </row>
    <row r="1411" spans="1:9" ht="14.25" customHeight="1" x14ac:dyDescent="0.3">
      <c r="A1411" s="9">
        <v>41446</v>
      </c>
      <c r="B1411" s="6">
        <v>5639.89990234375</v>
      </c>
      <c r="C1411" s="6">
        <v>5686.14990234375</v>
      </c>
      <c r="D1411" s="6">
        <v>5616.85009765625</v>
      </c>
      <c r="E1411" s="6">
        <v>5667.64990234375</v>
      </c>
      <c r="F1411" s="6">
        <f t="shared" si="20"/>
        <v>5656.88330078125</v>
      </c>
      <c r="G1411" s="6">
        <f t="shared" si="21"/>
        <v>5888.8391276041675</v>
      </c>
      <c r="H1411" s="6">
        <f t="shared" si="22"/>
        <v>112.60858398437486</v>
      </c>
      <c r="I1411" s="6">
        <f t="shared" si="23"/>
        <v>-137.32276209369783</v>
      </c>
    </row>
    <row r="1412" spans="1:9" ht="14.25" customHeight="1" x14ac:dyDescent="0.3">
      <c r="A1412" s="9">
        <v>41449</v>
      </c>
      <c r="B1412" s="6">
        <v>5638.0498046875</v>
      </c>
      <c r="C1412" s="6">
        <v>5640</v>
      </c>
      <c r="D1412" s="6">
        <v>5566.25</v>
      </c>
      <c r="E1412" s="6">
        <v>5590.25</v>
      </c>
      <c r="F1412" s="6">
        <f t="shared" si="20"/>
        <v>5598.833333333333</v>
      </c>
      <c r="G1412" s="6">
        <f t="shared" si="21"/>
        <v>5866.1374674479175</v>
      </c>
      <c r="H1412" s="6">
        <f t="shared" si="22"/>
        <v>118.9075032552083</v>
      </c>
      <c r="I1412" s="6">
        <f t="shared" si="23"/>
        <v>-149.86670411699538</v>
      </c>
    </row>
    <row r="1413" spans="1:9" ht="14.25" customHeight="1" x14ac:dyDescent="0.3">
      <c r="A1413" s="9">
        <v>41450</v>
      </c>
      <c r="B1413" s="6">
        <v>5606.9501953125</v>
      </c>
      <c r="C1413" s="6">
        <v>5666.25</v>
      </c>
      <c r="D1413" s="6">
        <v>5570.25</v>
      </c>
      <c r="E1413" s="6">
        <v>5609.10009765625</v>
      </c>
      <c r="F1413" s="6">
        <f t="shared" si="20"/>
        <v>5615.200032552083</v>
      </c>
      <c r="G1413" s="6">
        <f t="shared" si="21"/>
        <v>5841.9924723307286</v>
      </c>
      <c r="H1413" s="6">
        <f t="shared" si="22"/>
        <v>117.44175211588535</v>
      </c>
      <c r="I1413" s="6">
        <f t="shared" si="23"/>
        <v>-128.74038161763724</v>
      </c>
    </row>
    <row r="1414" spans="1:9" ht="14.25" customHeight="1" x14ac:dyDescent="0.3">
      <c r="A1414" s="9">
        <v>41451</v>
      </c>
      <c r="B1414" s="6">
        <v>5627.9501953125</v>
      </c>
      <c r="C1414" s="6">
        <v>5635.25</v>
      </c>
      <c r="D1414" s="6">
        <v>5579.35009765625</v>
      </c>
      <c r="E1414" s="6">
        <v>5588.7001953125</v>
      </c>
      <c r="F1414" s="6">
        <f t="shared" si="20"/>
        <v>5601.10009765625</v>
      </c>
      <c r="G1414" s="6">
        <f t="shared" si="21"/>
        <v>5817.0616536458328</v>
      </c>
      <c r="H1414" s="6">
        <f t="shared" si="22"/>
        <v>113.41832682291665</v>
      </c>
      <c r="I1414" s="6">
        <f t="shared" si="23"/>
        <v>-126.94101093954005</v>
      </c>
    </row>
    <row r="1415" spans="1:9" ht="14.25" customHeight="1" x14ac:dyDescent="0.3">
      <c r="A1415" s="9">
        <v>41452</v>
      </c>
      <c r="B1415" s="6">
        <v>5647.9501953125</v>
      </c>
      <c r="C1415" s="6">
        <v>5699.35009765625</v>
      </c>
      <c r="D1415" s="6">
        <v>5630.9501953125</v>
      </c>
      <c r="E1415" s="6">
        <v>5682.35009765625</v>
      </c>
      <c r="F1415" s="6">
        <f t="shared" si="20"/>
        <v>5670.883463541667</v>
      </c>
      <c r="G1415" s="6">
        <f t="shared" si="21"/>
        <v>5795.1066650390621</v>
      </c>
      <c r="H1415" s="6">
        <f t="shared" si="22"/>
        <v>107.05597574869793</v>
      </c>
      <c r="I1415" s="6">
        <f t="shared" si="23"/>
        <v>-77.357164871702508</v>
      </c>
    </row>
    <row r="1416" spans="1:9" ht="14.25" customHeight="1" x14ac:dyDescent="0.3">
      <c r="A1416" s="9">
        <v>41453</v>
      </c>
      <c r="B1416" s="6">
        <v>5749.5</v>
      </c>
      <c r="C1416" s="6">
        <v>5852.9501953125</v>
      </c>
      <c r="D1416" s="6">
        <v>5749.5</v>
      </c>
      <c r="E1416" s="6">
        <v>5842.2001953125</v>
      </c>
      <c r="F1416" s="6">
        <f t="shared" si="20"/>
        <v>5814.883463541667</v>
      </c>
      <c r="G1416" s="6">
        <f t="shared" si="21"/>
        <v>5784.7216715494787</v>
      </c>
      <c r="H1416" s="6">
        <f t="shared" si="22"/>
        <v>98.143971354166794</v>
      </c>
      <c r="I1416" s="6">
        <f t="shared" si="23"/>
        <v>20.48812683110544</v>
      </c>
    </row>
    <row r="1417" spans="1:9" ht="14.25" customHeight="1" x14ac:dyDescent="0.3">
      <c r="A1417" s="9">
        <v>41456</v>
      </c>
      <c r="B1417" s="6">
        <v>5834.10009765625</v>
      </c>
      <c r="C1417" s="6">
        <v>5904.35009765625</v>
      </c>
      <c r="D1417" s="6">
        <v>5822.2001953125</v>
      </c>
      <c r="E1417" s="6">
        <v>5898.85009765625</v>
      </c>
      <c r="F1417" s="6">
        <f t="shared" si="20"/>
        <v>5875.133463541667</v>
      </c>
      <c r="G1417" s="6">
        <f t="shared" si="21"/>
        <v>5780.7008463541661</v>
      </c>
      <c r="H1417" s="6">
        <f t="shared" si="22"/>
        <v>94.927311197916836</v>
      </c>
      <c r="I1417" s="6">
        <f t="shared" si="23"/>
        <v>66.319247148740644</v>
      </c>
    </row>
    <row r="1418" spans="1:9" ht="14.25" customHeight="1" x14ac:dyDescent="0.3">
      <c r="A1418" s="9">
        <v>41457</v>
      </c>
      <c r="B1418" s="6">
        <v>5885.5</v>
      </c>
      <c r="C1418" s="6">
        <v>5898.7998046875</v>
      </c>
      <c r="D1418" s="6">
        <v>5852.2998046875</v>
      </c>
      <c r="E1418" s="6">
        <v>5857.5498046875</v>
      </c>
      <c r="F1418" s="6">
        <f t="shared" si="20"/>
        <v>5869.5498046875</v>
      </c>
      <c r="G1418" s="6">
        <f t="shared" si="21"/>
        <v>5777.3233317057293</v>
      </c>
      <c r="H1418" s="6">
        <f t="shared" si="22"/>
        <v>92.225299479166694</v>
      </c>
      <c r="I1418" s="6">
        <f t="shared" si="23"/>
        <v>66.667514953496593</v>
      </c>
    </row>
    <row r="1419" spans="1:9" ht="14.25" customHeight="1" x14ac:dyDescent="0.3">
      <c r="A1419" s="9">
        <v>41458</v>
      </c>
      <c r="B1419" s="6">
        <v>5811.9501953125</v>
      </c>
      <c r="C1419" s="6">
        <v>5815</v>
      </c>
      <c r="D1419" s="6">
        <v>5760.39990234375</v>
      </c>
      <c r="E1419" s="6">
        <v>5770.89990234375</v>
      </c>
      <c r="F1419" s="6">
        <f t="shared" si="20"/>
        <v>5782.099934895833</v>
      </c>
      <c r="G1419" s="6">
        <f t="shared" si="21"/>
        <v>5770.7158203125</v>
      </c>
      <c r="H1419" s="6">
        <f t="shared" si="22"/>
        <v>86.939290364583343</v>
      </c>
      <c r="I1419" s="6">
        <f t="shared" si="23"/>
        <v>8.729551035435799</v>
      </c>
    </row>
    <row r="1420" spans="1:9" ht="14.25" customHeight="1" x14ac:dyDescent="0.3">
      <c r="A1420" s="9">
        <v>41459</v>
      </c>
      <c r="B1420" s="6">
        <v>5794.75</v>
      </c>
      <c r="C1420" s="6">
        <v>5848.2001953125</v>
      </c>
      <c r="D1420" s="6">
        <v>5786.0498046875</v>
      </c>
      <c r="E1420" s="6">
        <v>5836.9501953125</v>
      </c>
      <c r="F1420" s="6">
        <f t="shared" si="20"/>
        <v>5823.7333984375</v>
      </c>
      <c r="G1420" s="6">
        <f t="shared" si="21"/>
        <v>5766.1116617838543</v>
      </c>
      <c r="H1420" s="6">
        <f t="shared" si="22"/>
        <v>83.255963541666645</v>
      </c>
      <c r="I1420" s="6">
        <f t="shared" si="23"/>
        <v>46.140227640516578</v>
      </c>
    </row>
    <row r="1421" spans="1:9" ht="14.25" customHeight="1" x14ac:dyDescent="0.3">
      <c r="A1421" s="9">
        <v>41460</v>
      </c>
      <c r="B1421" s="6">
        <v>5889.9501953125</v>
      </c>
      <c r="C1421" s="6">
        <v>5900.4501953125</v>
      </c>
      <c r="D1421" s="6">
        <v>5858.4501953125</v>
      </c>
      <c r="E1421" s="6">
        <v>5867.89990234375</v>
      </c>
      <c r="F1421" s="6">
        <f t="shared" si="20"/>
        <v>5875.60009765625</v>
      </c>
      <c r="G1421" s="6">
        <f t="shared" si="21"/>
        <v>5764.4750000000004</v>
      </c>
      <c r="H1421" s="6">
        <f t="shared" si="22"/>
        <v>81.946634114583276</v>
      </c>
      <c r="I1421" s="6">
        <f t="shared" si="23"/>
        <v>90.404443377029239</v>
      </c>
    </row>
    <row r="1422" spans="1:9" ht="14.25" customHeight="1" x14ac:dyDescent="0.3">
      <c r="A1422" s="9">
        <v>41463</v>
      </c>
      <c r="B1422" s="6">
        <v>5833.14990234375</v>
      </c>
      <c r="C1422" s="6">
        <v>5833.85009765625</v>
      </c>
      <c r="D1422" s="6">
        <v>5775.5498046875</v>
      </c>
      <c r="E1422" s="6">
        <v>5811.5498046875</v>
      </c>
      <c r="F1422" s="6">
        <f t="shared" si="20"/>
        <v>5806.983235677083</v>
      </c>
      <c r="G1422" s="6">
        <f t="shared" si="21"/>
        <v>5760.3733317057304</v>
      </c>
      <c r="H1422" s="6">
        <f t="shared" si="22"/>
        <v>79.017972819010083</v>
      </c>
      <c r="I1422" s="6">
        <f t="shared" si="23"/>
        <v>39.324305858121832</v>
      </c>
    </row>
    <row r="1423" spans="1:9" ht="14.25" customHeight="1" x14ac:dyDescent="0.3">
      <c r="A1423" s="9">
        <v>41464</v>
      </c>
      <c r="B1423" s="6">
        <v>5834.60009765625</v>
      </c>
      <c r="C1423" s="6">
        <v>5864.9501953125</v>
      </c>
      <c r="D1423" s="6">
        <v>5834.60009765625</v>
      </c>
      <c r="E1423" s="6">
        <v>5859</v>
      </c>
      <c r="F1423" s="6">
        <f t="shared" si="20"/>
        <v>5852.85009765625</v>
      </c>
      <c r="G1423" s="6">
        <f t="shared" si="21"/>
        <v>5762.3958414713543</v>
      </c>
      <c r="H1423" s="6">
        <f t="shared" si="22"/>
        <v>80.433729654947911</v>
      </c>
      <c r="I1423" s="6">
        <f t="shared" si="23"/>
        <v>74.972076658996002</v>
      </c>
    </row>
    <row r="1424" spans="1:9" ht="14.25" customHeight="1" x14ac:dyDescent="0.3">
      <c r="A1424" s="9">
        <v>41465</v>
      </c>
      <c r="B1424" s="6">
        <v>5869.89990234375</v>
      </c>
      <c r="C1424" s="6">
        <v>5879.35009765625</v>
      </c>
      <c r="D1424" s="6">
        <v>5802.85009765625</v>
      </c>
      <c r="E1424" s="6">
        <v>5816.7001953125</v>
      </c>
      <c r="F1424" s="6">
        <f t="shared" si="20"/>
        <v>5832.966796875</v>
      </c>
      <c r="G1424" s="6">
        <f t="shared" si="21"/>
        <v>5765.8491780598952</v>
      </c>
      <c r="H1424" s="6">
        <f t="shared" si="22"/>
        <v>82.851065266927293</v>
      </c>
      <c r="I1424" s="6">
        <f t="shared" si="23"/>
        <v>54.006643204781277</v>
      </c>
    </row>
    <row r="1425" spans="1:9" ht="14.25" customHeight="1" x14ac:dyDescent="0.3">
      <c r="A1425" s="9">
        <v>41466</v>
      </c>
      <c r="B1425" s="6">
        <v>5894.5</v>
      </c>
      <c r="C1425" s="6">
        <v>5948.85009765625</v>
      </c>
      <c r="D1425" s="6">
        <v>5887.9501953125</v>
      </c>
      <c r="E1425" s="6">
        <v>5935.10009765625</v>
      </c>
      <c r="F1425" s="6">
        <f t="shared" si="20"/>
        <v>5923.966796875</v>
      </c>
      <c r="G1425" s="6">
        <f t="shared" si="21"/>
        <v>5776.8466796875</v>
      </c>
      <c r="H1425" s="6">
        <f t="shared" si="22"/>
        <v>83.266324869791703</v>
      </c>
      <c r="I1425" s="6">
        <f t="shared" si="23"/>
        <v>117.79080952398634</v>
      </c>
    </row>
    <row r="1426" spans="1:9" ht="14.25" customHeight="1" x14ac:dyDescent="0.3">
      <c r="A1426" s="9">
        <v>41467</v>
      </c>
      <c r="B1426" s="6">
        <v>6000.5</v>
      </c>
      <c r="C1426" s="6">
        <v>6019</v>
      </c>
      <c r="D1426" s="6">
        <v>5951.14990234375</v>
      </c>
      <c r="E1426" s="6">
        <v>6009</v>
      </c>
      <c r="F1426" s="6">
        <f t="shared" si="20"/>
        <v>5993.049967447917</v>
      </c>
      <c r="G1426" s="6">
        <f t="shared" si="21"/>
        <v>5787.0458496093743</v>
      </c>
      <c r="H1426" s="6">
        <f t="shared" si="22"/>
        <v>89.880418294271109</v>
      </c>
      <c r="I1426" s="6">
        <f t="shared" si="23"/>
        <v>152.7986642311634</v>
      </c>
    </row>
    <row r="1427" spans="1:9" ht="14.25" customHeight="1" x14ac:dyDescent="0.3">
      <c r="A1427" s="9">
        <v>41470</v>
      </c>
      <c r="B1427" s="6">
        <v>5991.2001953125</v>
      </c>
      <c r="C1427" s="6">
        <v>6038.2001953125</v>
      </c>
      <c r="D1427" s="6">
        <v>5980.9501953125</v>
      </c>
      <c r="E1427" s="6">
        <v>6030.7998046875</v>
      </c>
      <c r="F1427" s="6">
        <f t="shared" si="20"/>
        <v>6016.650065104167</v>
      </c>
      <c r="G1427" s="6">
        <f t="shared" si="21"/>
        <v>5796.6250244140629</v>
      </c>
      <c r="H1427" s="6">
        <f t="shared" si="22"/>
        <v>96.585840657552041</v>
      </c>
      <c r="I1427" s="6">
        <f t="shared" si="23"/>
        <v>151.86838926022253</v>
      </c>
    </row>
    <row r="1428" spans="1:9" ht="14.25" customHeight="1" x14ac:dyDescent="0.3">
      <c r="A1428" s="9">
        <v>41471</v>
      </c>
      <c r="B1428" s="6">
        <v>5930.7998046875</v>
      </c>
      <c r="C1428" s="6">
        <v>5966.0498046875</v>
      </c>
      <c r="D1428" s="6">
        <v>5910.9501953125</v>
      </c>
      <c r="E1428" s="6">
        <v>5955.25</v>
      </c>
      <c r="F1428" s="6">
        <f t="shared" si="20"/>
        <v>5944.083333333333</v>
      </c>
      <c r="G1428" s="6">
        <f t="shared" si="21"/>
        <v>5802.4741943359377</v>
      </c>
      <c r="H1428" s="6">
        <f t="shared" si="22"/>
        <v>100.6802596028646</v>
      </c>
      <c r="I1428" s="6">
        <f t="shared" si="23"/>
        <v>93.768225307837952</v>
      </c>
    </row>
    <row r="1429" spans="1:9" ht="14.25" customHeight="1" x14ac:dyDescent="0.3">
      <c r="A1429" s="9">
        <v>41472</v>
      </c>
      <c r="B1429" s="6">
        <v>5972.25</v>
      </c>
      <c r="C1429" s="6">
        <v>5989.7998046875</v>
      </c>
      <c r="D1429" s="6">
        <v>5926.75</v>
      </c>
      <c r="E1429" s="6">
        <v>5973.2998046875</v>
      </c>
      <c r="F1429" s="6">
        <f t="shared" si="20"/>
        <v>5963.283203125</v>
      </c>
      <c r="G1429" s="6">
        <f t="shared" si="21"/>
        <v>5810.1625244140623</v>
      </c>
      <c r="H1429" s="6">
        <f t="shared" si="22"/>
        <v>106.38001953125013</v>
      </c>
      <c r="I1429" s="6">
        <f t="shared" si="23"/>
        <v>95.958294540424831</v>
      </c>
    </row>
    <row r="1430" spans="1:9" ht="14.25" customHeight="1" x14ac:dyDescent="0.3">
      <c r="A1430" s="9">
        <v>41473</v>
      </c>
      <c r="B1430" s="6">
        <v>5984.7001953125</v>
      </c>
      <c r="C1430" s="6">
        <v>6051.10009765625</v>
      </c>
      <c r="D1430" s="6">
        <v>5974.5498046875</v>
      </c>
      <c r="E1430" s="6">
        <v>6038.0498046875</v>
      </c>
      <c r="F1430" s="6">
        <f t="shared" si="20"/>
        <v>6021.233235677083</v>
      </c>
      <c r="G1430" s="6">
        <f t="shared" si="21"/>
        <v>5826.9483561197912</v>
      </c>
      <c r="H1430" s="6">
        <f t="shared" si="22"/>
        <v>107.19349446614592</v>
      </c>
      <c r="I1430" s="6">
        <f t="shared" si="23"/>
        <v>120.83126283293325</v>
      </c>
    </row>
    <row r="1431" spans="1:9" ht="14.25" customHeight="1" x14ac:dyDescent="0.3">
      <c r="A1431" s="9">
        <v>41474</v>
      </c>
      <c r="B1431" s="6">
        <v>6057.2001953125</v>
      </c>
      <c r="C1431" s="6">
        <v>6066.85009765625</v>
      </c>
      <c r="D1431" s="6">
        <v>6020.25</v>
      </c>
      <c r="E1431" s="6">
        <v>6029.2001953125</v>
      </c>
      <c r="F1431" s="6">
        <f t="shared" si="20"/>
        <v>6038.766764322917</v>
      </c>
      <c r="G1431" s="6">
        <f t="shared" si="21"/>
        <v>5846.0425292968757</v>
      </c>
      <c r="H1431" s="6">
        <f t="shared" si="22"/>
        <v>106.76990071614583</v>
      </c>
      <c r="I1431" s="6">
        <f t="shared" si="23"/>
        <v>120.33618322103102</v>
      </c>
    </row>
    <row r="1432" spans="1:9" ht="14.25" customHeight="1" x14ac:dyDescent="0.3">
      <c r="A1432" s="9">
        <v>41477</v>
      </c>
      <c r="B1432" s="6">
        <v>6009.75</v>
      </c>
      <c r="C1432" s="6">
        <v>6064.14990234375</v>
      </c>
      <c r="D1432" s="6">
        <v>6004.25</v>
      </c>
      <c r="E1432" s="6">
        <v>6031.7998046875</v>
      </c>
      <c r="F1432" s="6">
        <f t="shared" si="20"/>
        <v>6033.39990234375</v>
      </c>
      <c r="G1432" s="6">
        <f t="shared" si="21"/>
        <v>5867.7708577473959</v>
      </c>
      <c r="H1432" s="6">
        <f t="shared" si="22"/>
        <v>100.92371988932295</v>
      </c>
      <c r="I1432" s="6">
        <f t="shared" si="23"/>
        <v>109.40873283835201</v>
      </c>
    </row>
    <row r="1433" spans="1:9" ht="14.25" customHeight="1" x14ac:dyDescent="0.3">
      <c r="A1433" s="9">
        <v>41478</v>
      </c>
      <c r="B1433" s="6">
        <v>6064.2998046875</v>
      </c>
      <c r="C1433" s="6">
        <v>6093.35009765625</v>
      </c>
      <c r="D1433" s="6">
        <v>6061.2998046875</v>
      </c>
      <c r="E1433" s="6">
        <v>6077.7998046875</v>
      </c>
      <c r="F1433" s="6">
        <f t="shared" si="20"/>
        <v>6077.483235677083</v>
      </c>
      <c r="G1433" s="6">
        <f t="shared" si="21"/>
        <v>5890.8850179036463</v>
      </c>
      <c r="H1433" s="6">
        <f t="shared" si="22"/>
        <v>99.395134277343772</v>
      </c>
      <c r="I1433" s="6">
        <f t="shared" si="23"/>
        <v>125.155836604482</v>
      </c>
    </row>
    <row r="1434" spans="1:9" ht="14.25" customHeight="1" x14ac:dyDescent="0.3">
      <c r="A1434" s="9">
        <v>41479</v>
      </c>
      <c r="B1434" s="6">
        <v>6032.2001953125</v>
      </c>
      <c r="C1434" s="6">
        <v>6047.25</v>
      </c>
      <c r="D1434" s="6">
        <v>5962.60009765625</v>
      </c>
      <c r="E1434" s="6">
        <v>5990.5</v>
      </c>
      <c r="F1434" s="6">
        <f t="shared" si="20"/>
        <v>6000.11669921875</v>
      </c>
      <c r="G1434" s="6">
        <f t="shared" si="21"/>
        <v>5910.8358479817707</v>
      </c>
      <c r="H1434" s="6">
        <f t="shared" si="22"/>
        <v>90.367472330729157</v>
      </c>
      <c r="I1434" s="6">
        <f t="shared" si="23"/>
        <v>65.865035234674551</v>
      </c>
    </row>
    <row r="1435" spans="1:9" ht="14.25" customHeight="1" x14ac:dyDescent="0.3">
      <c r="A1435" s="9">
        <v>41480</v>
      </c>
      <c r="B1435" s="6">
        <v>5970.39990234375</v>
      </c>
      <c r="C1435" s="6">
        <v>5990.64990234375</v>
      </c>
      <c r="D1435" s="6">
        <v>5896.39990234375</v>
      </c>
      <c r="E1435" s="6">
        <v>5907.5</v>
      </c>
      <c r="F1435" s="6">
        <f t="shared" si="20"/>
        <v>5931.5166015625</v>
      </c>
      <c r="G1435" s="6">
        <f t="shared" si="21"/>
        <v>5923.8675048828127</v>
      </c>
      <c r="H1435" s="6">
        <f t="shared" si="22"/>
        <v>78.100725097656237</v>
      </c>
      <c r="I1435" s="6">
        <f t="shared" si="23"/>
        <v>6.5292579295288045</v>
      </c>
    </row>
    <row r="1436" spans="1:9" ht="14.25" customHeight="1" x14ac:dyDescent="0.3">
      <c r="A1436" s="9">
        <v>41481</v>
      </c>
      <c r="B1436" s="6">
        <v>5937.9501953125</v>
      </c>
      <c r="C1436" s="6">
        <v>5944.5</v>
      </c>
      <c r="D1436" s="6">
        <v>5869.5</v>
      </c>
      <c r="E1436" s="6">
        <v>5886.2001953125</v>
      </c>
      <c r="F1436" s="6">
        <f t="shared" si="20"/>
        <v>5900.066731770833</v>
      </c>
      <c r="G1436" s="6">
        <f t="shared" si="21"/>
        <v>5928.1266682942705</v>
      </c>
      <c r="H1436" s="6">
        <f t="shared" si="22"/>
        <v>73.831632486979203</v>
      </c>
      <c r="I1436" s="6">
        <f t="shared" si="23"/>
        <v>-25.336869467510958</v>
      </c>
    </row>
    <row r="1437" spans="1:9" ht="14.25" customHeight="1" x14ac:dyDescent="0.3">
      <c r="A1437" s="9">
        <v>41484</v>
      </c>
      <c r="B1437" s="6">
        <v>5869.9501953125</v>
      </c>
      <c r="C1437" s="6">
        <v>5886</v>
      </c>
      <c r="D1437" s="6">
        <v>5825.7998046875</v>
      </c>
      <c r="E1437" s="6">
        <v>5831.64990234375</v>
      </c>
      <c r="F1437" s="6">
        <f t="shared" si="20"/>
        <v>5847.816569010417</v>
      </c>
      <c r="G1437" s="6">
        <f t="shared" si="21"/>
        <v>5926.760823567708</v>
      </c>
      <c r="H1437" s="6">
        <f t="shared" si="22"/>
        <v>75.197477213541703</v>
      </c>
      <c r="I1437" s="6">
        <f t="shared" si="23"/>
        <v>-69.988389223137958</v>
      </c>
    </row>
    <row r="1438" spans="1:9" ht="14.25" customHeight="1" x14ac:dyDescent="0.3">
      <c r="A1438" s="9">
        <v>41485</v>
      </c>
      <c r="B1438" s="6">
        <v>5836.0498046875</v>
      </c>
      <c r="C1438" s="6">
        <v>5861.2998046875</v>
      </c>
      <c r="D1438" s="6">
        <v>5747.60009765625</v>
      </c>
      <c r="E1438" s="6">
        <v>5755.0498046875</v>
      </c>
      <c r="F1438" s="6">
        <f t="shared" si="20"/>
        <v>5787.983235677083</v>
      </c>
      <c r="G1438" s="6">
        <f t="shared" si="21"/>
        <v>5922.6824951171866</v>
      </c>
      <c r="H1438" s="6">
        <f t="shared" si="22"/>
        <v>79.404235839843892</v>
      </c>
      <c r="I1438" s="6">
        <f t="shared" si="23"/>
        <v>-113.09158175708089</v>
      </c>
    </row>
    <row r="1439" spans="1:9" ht="14.25" customHeight="1" x14ac:dyDescent="0.3">
      <c r="A1439" s="9">
        <v>41486</v>
      </c>
      <c r="B1439" s="6">
        <v>5738.35009765625</v>
      </c>
      <c r="C1439" s="6">
        <v>5752.10009765625</v>
      </c>
      <c r="D1439" s="6">
        <v>5675.75</v>
      </c>
      <c r="E1439" s="6">
        <v>5742</v>
      </c>
      <c r="F1439" s="6">
        <f t="shared" si="20"/>
        <v>5723.283365885417</v>
      </c>
      <c r="G1439" s="6">
        <f t="shared" si="21"/>
        <v>5919.7416666666668</v>
      </c>
      <c r="H1439" s="6">
        <f t="shared" si="22"/>
        <v>82.639147135416664</v>
      </c>
      <c r="I1439" s="6">
        <f t="shared" si="23"/>
        <v>-158.48687342599939</v>
      </c>
    </row>
    <row r="1440" spans="1:9" ht="14.25" customHeight="1" x14ac:dyDescent="0.3">
      <c r="A1440" s="9">
        <v>41487</v>
      </c>
      <c r="B1440" s="6">
        <v>5776.89990234375</v>
      </c>
      <c r="C1440" s="6">
        <v>5808.5</v>
      </c>
      <c r="D1440" s="6">
        <v>5676.85009765625</v>
      </c>
      <c r="E1440" s="6">
        <v>5727.85009765625</v>
      </c>
      <c r="F1440" s="6">
        <f t="shared" si="20"/>
        <v>5737.7333984375</v>
      </c>
      <c r="G1440" s="6">
        <f t="shared" si="21"/>
        <v>5915.4416666666666</v>
      </c>
      <c r="H1440" s="6">
        <f t="shared" si="22"/>
        <v>87.369147135416682</v>
      </c>
      <c r="I1440" s="6">
        <f t="shared" si="23"/>
        <v>-135.59955968875371</v>
      </c>
    </row>
    <row r="1441" spans="1:9" ht="14.25" customHeight="1" x14ac:dyDescent="0.3">
      <c r="A1441" s="9">
        <v>41488</v>
      </c>
      <c r="B1441" s="6">
        <v>5750.0498046875</v>
      </c>
      <c r="C1441" s="6">
        <v>5761.85009765625</v>
      </c>
      <c r="D1441" s="6">
        <v>5649</v>
      </c>
      <c r="E1441" s="6">
        <v>5677.89990234375</v>
      </c>
      <c r="F1441" s="6">
        <f t="shared" si="20"/>
        <v>5696.25</v>
      </c>
      <c r="G1441" s="6">
        <f t="shared" si="21"/>
        <v>5906.4741617838536</v>
      </c>
      <c r="H1441" s="6">
        <f t="shared" si="22"/>
        <v>97.233402506510487</v>
      </c>
      <c r="I1441" s="6">
        <f t="shared" si="23"/>
        <v>-144.1371355690774</v>
      </c>
    </row>
    <row r="1442" spans="1:9" ht="14.25" customHeight="1" x14ac:dyDescent="0.3">
      <c r="A1442" s="9">
        <v>41491</v>
      </c>
      <c r="B1442" s="6">
        <v>5682.39990234375</v>
      </c>
      <c r="C1442" s="6">
        <v>5721</v>
      </c>
      <c r="D1442" s="6">
        <v>5661.5</v>
      </c>
      <c r="E1442" s="6">
        <v>5685.39990234375</v>
      </c>
      <c r="F1442" s="6">
        <f t="shared" si="20"/>
        <v>5689.299967447917</v>
      </c>
      <c r="G1442" s="6">
        <f t="shared" si="21"/>
        <v>5900.5899983723957</v>
      </c>
      <c r="H1442" s="6">
        <f t="shared" si="22"/>
        <v>103.70598225911458</v>
      </c>
      <c r="I1442" s="6">
        <f t="shared" si="23"/>
        <v>-135.82632124767244</v>
      </c>
    </row>
    <row r="1443" spans="1:9" ht="14.25" customHeight="1" x14ac:dyDescent="0.3">
      <c r="A1443" s="9">
        <v>41492</v>
      </c>
      <c r="B1443" s="6">
        <v>5664.89990234375</v>
      </c>
      <c r="C1443" s="6">
        <v>5664.89990234375</v>
      </c>
      <c r="D1443" s="6">
        <v>5521.7998046875</v>
      </c>
      <c r="E1443" s="6">
        <v>5542.25</v>
      </c>
      <c r="F1443" s="6">
        <f t="shared" si="20"/>
        <v>5576.316569010417</v>
      </c>
      <c r="G1443" s="6">
        <f t="shared" si="21"/>
        <v>5886.763321940105</v>
      </c>
      <c r="H1443" s="6">
        <f t="shared" si="22"/>
        <v>120.2456673177081</v>
      </c>
      <c r="I1443" s="6">
        <f t="shared" si="23"/>
        <v>-172.11805345658931</v>
      </c>
    </row>
    <row r="1444" spans="1:9" ht="14.25" customHeight="1" x14ac:dyDescent="0.3">
      <c r="A1444" s="9">
        <v>41493</v>
      </c>
      <c r="B1444" s="6">
        <v>5549.2998046875</v>
      </c>
      <c r="C1444" s="6">
        <v>5561.4501953125</v>
      </c>
      <c r="D1444" s="6">
        <v>5486.85009765625</v>
      </c>
      <c r="E1444" s="6">
        <v>5519.10009765625</v>
      </c>
      <c r="F1444" s="6">
        <f t="shared" si="20"/>
        <v>5522.466796875</v>
      </c>
      <c r="G1444" s="6">
        <f t="shared" si="21"/>
        <v>5871.2383219401045</v>
      </c>
      <c r="H1444" s="6">
        <f t="shared" si="22"/>
        <v>138.87566731770821</v>
      </c>
      <c r="I1444" s="6">
        <f t="shared" si="23"/>
        <v>-167.42627022736531</v>
      </c>
    </row>
    <row r="1445" spans="1:9" ht="14.25" customHeight="1" x14ac:dyDescent="0.3">
      <c r="A1445" s="9">
        <v>41494</v>
      </c>
      <c r="B1445" s="6">
        <v>5510.0498046875</v>
      </c>
      <c r="C1445" s="6">
        <v>5577.60009765625</v>
      </c>
      <c r="D1445" s="6">
        <v>5510.0498046875</v>
      </c>
      <c r="E1445" s="6">
        <v>5565.64990234375</v>
      </c>
      <c r="F1445" s="6">
        <f t="shared" si="20"/>
        <v>5551.099934895833</v>
      </c>
      <c r="G1445" s="6">
        <f t="shared" si="21"/>
        <v>5852.5949788411463</v>
      </c>
      <c r="H1445" s="6">
        <f t="shared" si="22"/>
        <v>154.11049723307283</v>
      </c>
      <c r="I1445" s="6">
        <f t="shared" si="23"/>
        <v>-130.42375410648361</v>
      </c>
    </row>
    <row r="1446" spans="1:9" ht="14.25" customHeight="1" x14ac:dyDescent="0.3">
      <c r="A1446" s="9">
        <v>41498</v>
      </c>
      <c r="B1446" s="6">
        <v>5606.7001953125</v>
      </c>
      <c r="C1446" s="6">
        <v>5644.10009765625</v>
      </c>
      <c r="D1446" s="6">
        <v>5557.10009765625</v>
      </c>
      <c r="E1446" s="6">
        <v>5612.39990234375</v>
      </c>
      <c r="F1446" s="6">
        <f t="shared" si="20"/>
        <v>5604.533365885417</v>
      </c>
      <c r="G1446" s="6">
        <f t="shared" si="21"/>
        <v>5833.1691487630214</v>
      </c>
      <c r="H1446" s="6">
        <f t="shared" si="22"/>
        <v>160.95557047526032</v>
      </c>
      <c r="I1446" s="6">
        <f t="shared" si="23"/>
        <v>-94.699335227521445</v>
      </c>
    </row>
    <row r="1447" spans="1:9" ht="14.25" customHeight="1" x14ac:dyDescent="0.3">
      <c r="A1447" s="9">
        <v>41499</v>
      </c>
      <c r="B1447" s="6">
        <v>5600.25</v>
      </c>
      <c r="C1447" s="6">
        <v>5704.75</v>
      </c>
      <c r="D1447" s="6">
        <v>5578.89990234375</v>
      </c>
      <c r="E1447" s="6">
        <v>5699.2998046875</v>
      </c>
      <c r="F1447" s="6">
        <f t="shared" si="20"/>
        <v>5660.983235677083</v>
      </c>
      <c r="G1447" s="6">
        <f t="shared" si="21"/>
        <v>5815.3858072916673</v>
      </c>
      <c r="H1447" s="6">
        <f t="shared" si="22"/>
        <v>160.39082031249995</v>
      </c>
      <c r="I1447" s="6">
        <f t="shared" si="23"/>
        <v>-64.177642799320495</v>
      </c>
    </row>
    <row r="1448" spans="1:9" ht="14.25" customHeight="1" x14ac:dyDescent="0.3">
      <c r="A1448" s="9">
        <v>41500</v>
      </c>
      <c r="B1448" s="6">
        <v>5715.39990234375</v>
      </c>
      <c r="C1448" s="6">
        <v>5754.5498046875</v>
      </c>
      <c r="D1448" s="6">
        <v>5690.2001953125</v>
      </c>
      <c r="E1448" s="6">
        <v>5742.2998046875</v>
      </c>
      <c r="F1448" s="6">
        <f t="shared" si="20"/>
        <v>5729.0166015625</v>
      </c>
      <c r="G1448" s="6">
        <f t="shared" si="21"/>
        <v>5804.6324707031254</v>
      </c>
      <c r="H1448" s="6">
        <f t="shared" si="22"/>
        <v>157.19907063802083</v>
      </c>
      <c r="I1448" s="6">
        <f t="shared" si="23"/>
        <v>-32.067988202782075</v>
      </c>
    </row>
    <row r="1449" spans="1:9" ht="14.25" customHeight="1" x14ac:dyDescent="0.3">
      <c r="A1449" s="9">
        <v>41502</v>
      </c>
      <c r="B1449" s="6">
        <v>5705.4501953125</v>
      </c>
      <c r="C1449" s="6">
        <v>5716.60009765625</v>
      </c>
      <c r="D1449" s="6">
        <v>5496.0498046875</v>
      </c>
      <c r="E1449" s="6">
        <v>5507.85009765625</v>
      </c>
      <c r="F1449" s="6">
        <f t="shared" si="20"/>
        <v>5573.5</v>
      </c>
      <c r="G1449" s="6">
        <f t="shared" si="21"/>
        <v>5785.143310546875</v>
      </c>
      <c r="H1449" s="6">
        <f t="shared" si="22"/>
        <v>157.20931803385412</v>
      </c>
      <c r="I1449" s="6">
        <f t="shared" si="23"/>
        <v>-89.750112861757486</v>
      </c>
    </row>
    <row r="1450" spans="1:9" ht="14.25" customHeight="1" x14ac:dyDescent="0.3">
      <c r="A1450" s="9">
        <v>41505</v>
      </c>
      <c r="B1450" s="6">
        <v>5497.5498046875</v>
      </c>
      <c r="C1450" s="6">
        <v>5499.64990234375</v>
      </c>
      <c r="D1450" s="6">
        <v>5360.64990234375</v>
      </c>
      <c r="E1450" s="6">
        <v>5414.75</v>
      </c>
      <c r="F1450" s="6">
        <f t="shared" si="20"/>
        <v>5425.0166015625</v>
      </c>
      <c r="G1450" s="6">
        <f t="shared" si="21"/>
        <v>5755.3324788411464</v>
      </c>
      <c r="H1450" s="6">
        <f t="shared" si="22"/>
        <v>157.44899088541675</v>
      </c>
      <c r="I1450" s="6">
        <f t="shared" si="23"/>
        <v>-139.86154094356112</v>
      </c>
    </row>
    <row r="1451" spans="1:9" ht="14.25" customHeight="1" x14ac:dyDescent="0.3">
      <c r="A1451" s="9">
        <v>41506</v>
      </c>
      <c r="B1451" s="6">
        <v>5353.4501953125</v>
      </c>
      <c r="C1451" s="6">
        <v>5417.7998046875</v>
      </c>
      <c r="D1451" s="6">
        <v>5306.35009765625</v>
      </c>
      <c r="E1451" s="6">
        <v>5401.4501953125</v>
      </c>
      <c r="F1451" s="6">
        <f t="shared" si="20"/>
        <v>5375.200032552083</v>
      </c>
      <c r="G1451" s="6">
        <f t="shared" si="21"/>
        <v>5722.1541422526034</v>
      </c>
      <c r="H1451" s="6">
        <f t="shared" si="22"/>
        <v>154.68749186197914</v>
      </c>
      <c r="I1451" s="6">
        <f t="shared" si="23"/>
        <v>-149.52905177797322</v>
      </c>
    </row>
    <row r="1452" spans="1:9" ht="14.25" customHeight="1" x14ac:dyDescent="0.3">
      <c r="A1452" s="9">
        <v>41507</v>
      </c>
      <c r="B1452" s="6">
        <v>5494.4501953125</v>
      </c>
      <c r="C1452" s="6">
        <v>5504.10009765625</v>
      </c>
      <c r="D1452" s="6">
        <v>5268.4501953125</v>
      </c>
      <c r="E1452" s="6">
        <v>5302.5498046875</v>
      </c>
      <c r="F1452" s="6">
        <f t="shared" si="20"/>
        <v>5358.36669921875</v>
      </c>
      <c r="G1452" s="6">
        <f t="shared" si="21"/>
        <v>5688.4024820963532</v>
      </c>
      <c r="H1452" s="6">
        <f t="shared" si="22"/>
        <v>154.81391031901052</v>
      </c>
      <c r="I1452" s="6">
        <f t="shared" si="23"/>
        <v>-142.12150238848238</v>
      </c>
    </row>
    <row r="1453" spans="1:9" ht="14.25" customHeight="1" x14ac:dyDescent="0.3">
      <c r="A1453" s="9">
        <v>41508</v>
      </c>
      <c r="B1453" s="6">
        <v>5282.7998046875</v>
      </c>
      <c r="C1453" s="6">
        <v>5418.9501953125</v>
      </c>
      <c r="D1453" s="6">
        <v>5254.0498046875</v>
      </c>
      <c r="E1453" s="6">
        <v>5408.4501953125</v>
      </c>
      <c r="F1453" s="6">
        <f t="shared" si="20"/>
        <v>5360.4833984375</v>
      </c>
      <c r="G1453" s="6">
        <f t="shared" si="21"/>
        <v>5652.5524902343741</v>
      </c>
      <c r="H1453" s="6">
        <f t="shared" si="22"/>
        <v>152.59890136718758</v>
      </c>
      <c r="I1453" s="6">
        <f t="shared" si="23"/>
        <v>-127.59772588143326</v>
      </c>
    </row>
    <row r="1454" spans="1:9" ht="14.25" customHeight="1" x14ac:dyDescent="0.3">
      <c r="A1454" s="9">
        <v>41509</v>
      </c>
      <c r="B1454" s="6">
        <v>5428.75</v>
      </c>
      <c r="C1454" s="6">
        <v>5478.7998046875</v>
      </c>
      <c r="D1454" s="6">
        <v>5377.7998046875</v>
      </c>
      <c r="E1454" s="6">
        <v>5471.75</v>
      </c>
      <c r="F1454" s="6">
        <f t="shared" si="20"/>
        <v>5442.783203125</v>
      </c>
      <c r="G1454" s="6">
        <f t="shared" si="21"/>
        <v>5624.685815429687</v>
      </c>
      <c r="H1454" s="6">
        <f t="shared" si="22"/>
        <v>145.70915527343749</v>
      </c>
      <c r="I1454" s="6">
        <f t="shared" si="23"/>
        <v>-83.226347703102533</v>
      </c>
    </row>
    <row r="1455" spans="1:9" ht="14.25" customHeight="1" x14ac:dyDescent="0.3">
      <c r="A1455" s="9">
        <v>41512</v>
      </c>
      <c r="B1455" s="6">
        <v>5499.39990234375</v>
      </c>
      <c r="C1455" s="6">
        <v>5528.7001953125</v>
      </c>
      <c r="D1455" s="6">
        <v>5454.4501953125</v>
      </c>
      <c r="E1455" s="6">
        <v>5476.5</v>
      </c>
      <c r="F1455" s="6">
        <f t="shared" si="20"/>
        <v>5486.550130208333</v>
      </c>
      <c r="G1455" s="6">
        <f t="shared" si="21"/>
        <v>5602.4374918619778</v>
      </c>
      <c r="H1455" s="6">
        <f t="shared" si="22"/>
        <v>135.25915527343756</v>
      </c>
      <c r="I1455" s="6">
        <f t="shared" si="23"/>
        <v>-57.118677805022479</v>
      </c>
    </row>
    <row r="1456" spans="1:9" ht="14.25" customHeight="1" x14ac:dyDescent="0.3">
      <c r="A1456" s="9">
        <v>41513</v>
      </c>
      <c r="B1456" s="6">
        <v>5426.5</v>
      </c>
      <c r="C1456" s="6">
        <v>5427.39990234375</v>
      </c>
      <c r="D1456" s="6">
        <v>5274.25</v>
      </c>
      <c r="E1456" s="6">
        <v>5287.4501953125</v>
      </c>
      <c r="F1456" s="6">
        <f t="shared" si="20"/>
        <v>5329.700032552083</v>
      </c>
      <c r="G1456" s="6">
        <f t="shared" si="21"/>
        <v>5573.9191569010418</v>
      </c>
      <c r="H1456" s="6">
        <f t="shared" si="22"/>
        <v>131.40247395833345</v>
      </c>
      <c r="I1456" s="6">
        <f t="shared" si="23"/>
        <v>-123.90386928148627</v>
      </c>
    </row>
    <row r="1457" spans="1:9" ht="14.25" customHeight="1" x14ac:dyDescent="0.3">
      <c r="A1457" s="9">
        <v>41514</v>
      </c>
      <c r="B1457" s="6">
        <v>5233.4501953125</v>
      </c>
      <c r="C1457" s="6">
        <v>5317.7001953125</v>
      </c>
      <c r="D1457" s="6">
        <v>5118.85009765625</v>
      </c>
      <c r="E1457" s="6">
        <v>5285</v>
      </c>
      <c r="F1457" s="6">
        <f t="shared" si="20"/>
        <v>5240.516764322917</v>
      </c>
      <c r="G1457" s="6">
        <f t="shared" si="21"/>
        <v>5543.5541666666668</v>
      </c>
      <c r="H1457" s="6">
        <f t="shared" si="22"/>
        <v>135.09038411458337</v>
      </c>
      <c r="I1457" s="6">
        <f t="shared" si="23"/>
        <v>-149.54797576448973</v>
      </c>
    </row>
    <row r="1458" spans="1:9" ht="14.25" customHeight="1" x14ac:dyDescent="0.3">
      <c r="A1458" s="9">
        <v>41515</v>
      </c>
      <c r="B1458" s="6">
        <v>5316.5</v>
      </c>
      <c r="C1458" s="6">
        <v>5428.89990234375</v>
      </c>
      <c r="D1458" s="6">
        <v>5303</v>
      </c>
      <c r="E1458" s="6">
        <v>5409.0498046875</v>
      </c>
      <c r="F1458" s="6">
        <f t="shared" si="20"/>
        <v>5380.316569010417</v>
      </c>
      <c r="G1458" s="6">
        <f t="shared" si="21"/>
        <v>5523.1708333333336</v>
      </c>
      <c r="H1458" s="6">
        <f t="shared" si="22"/>
        <v>131.03081054687505</v>
      </c>
      <c r="I1458" s="6">
        <f t="shared" si="23"/>
        <v>-72.682276647604112</v>
      </c>
    </row>
    <row r="1459" spans="1:9" ht="14.25" customHeight="1" x14ac:dyDescent="0.3">
      <c r="A1459" s="9">
        <v>41516</v>
      </c>
      <c r="B1459" s="6">
        <v>5407.4501953125</v>
      </c>
      <c r="C1459" s="6">
        <v>5493.2998046875</v>
      </c>
      <c r="D1459" s="6">
        <v>5360.2001953125</v>
      </c>
      <c r="E1459" s="6">
        <v>5471.7998046875</v>
      </c>
      <c r="F1459" s="6">
        <f t="shared" si="20"/>
        <v>5441.7666015625</v>
      </c>
      <c r="G1459" s="6">
        <f t="shared" si="21"/>
        <v>5509.0949951171879</v>
      </c>
      <c r="H1459" s="6">
        <f t="shared" si="22"/>
        <v>125.0249918619792</v>
      </c>
      <c r="I1459" s="6">
        <f t="shared" si="23"/>
        <v>-35.9012986400963</v>
      </c>
    </row>
    <row r="1460" spans="1:9" ht="14.25" customHeight="1" x14ac:dyDescent="0.3">
      <c r="A1460" s="9">
        <v>41519</v>
      </c>
      <c r="B1460" s="6">
        <v>5480.25</v>
      </c>
      <c r="C1460" s="6">
        <v>5564.89990234375</v>
      </c>
      <c r="D1460" s="6">
        <v>5478.85009765625</v>
      </c>
      <c r="E1460" s="6">
        <v>5550.75</v>
      </c>
      <c r="F1460" s="6">
        <f t="shared" si="20"/>
        <v>5531.5</v>
      </c>
      <c r="G1460" s="6">
        <f t="shared" si="21"/>
        <v>5498.7833251953125</v>
      </c>
      <c r="H1460" s="6">
        <f t="shared" si="22"/>
        <v>114.71332194010419</v>
      </c>
      <c r="I1460" s="6">
        <f t="shared" si="23"/>
        <v>19.013586362573193</v>
      </c>
    </row>
    <row r="1461" spans="1:9" ht="14.25" customHeight="1" x14ac:dyDescent="0.3">
      <c r="A1461" s="9">
        <v>41520</v>
      </c>
      <c r="B1461" s="6">
        <v>5574.7001953125</v>
      </c>
      <c r="C1461" s="6">
        <v>5580.9501953125</v>
      </c>
      <c r="D1461" s="6">
        <v>5323.75</v>
      </c>
      <c r="E1461" s="6">
        <v>5341.4501953125</v>
      </c>
      <c r="F1461" s="6">
        <f t="shared" si="20"/>
        <v>5415.383463541667</v>
      </c>
      <c r="G1461" s="6">
        <f t="shared" si="21"/>
        <v>5484.7399983723963</v>
      </c>
      <c r="H1461" s="6">
        <f t="shared" si="22"/>
        <v>107.78666178385416</v>
      </c>
      <c r="I1461" s="6">
        <f t="shared" si="23"/>
        <v>-42.897413392274672</v>
      </c>
    </row>
    <row r="1462" spans="1:9" ht="14.25" customHeight="1" x14ac:dyDescent="0.3">
      <c r="A1462" s="9">
        <v>41521</v>
      </c>
      <c r="B1462" s="6">
        <v>5358.64990234375</v>
      </c>
      <c r="C1462" s="6">
        <v>5460.25</v>
      </c>
      <c r="D1462" s="6">
        <v>5318.89990234375</v>
      </c>
      <c r="E1462" s="6">
        <v>5448.10009765625</v>
      </c>
      <c r="F1462" s="6">
        <f t="shared" si="20"/>
        <v>5409.083333333333</v>
      </c>
      <c r="G1462" s="6">
        <f t="shared" si="21"/>
        <v>5470.729166666667</v>
      </c>
      <c r="H1462" s="6">
        <f t="shared" si="22"/>
        <v>99.940413411458351</v>
      </c>
      <c r="I1462" s="6">
        <f t="shared" si="23"/>
        <v>-41.121725255451821</v>
      </c>
    </row>
    <row r="1463" spans="1:9" ht="14.25" customHeight="1" x14ac:dyDescent="0.3">
      <c r="A1463" s="9">
        <v>41522</v>
      </c>
      <c r="B1463" s="6">
        <v>5553.75</v>
      </c>
      <c r="C1463" s="6">
        <v>5625.75</v>
      </c>
      <c r="D1463" s="6">
        <v>5552.7001953125</v>
      </c>
      <c r="E1463" s="6">
        <v>5592.9501953125</v>
      </c>
      <c r="F1463" s="6">
        <f t="shared" si="20"/>
        <v>5590.466796875</v>
      </c>
      <c r="G1463" s="6">
        <f t="shared" si="21"/>
        <v>5471.4366780598957</v>
      </c>
      <c r="H1463" s="6">
        <f t="shared" si="22"/>
        <v>100.71867594401037</v>
      </c>
      <c r="I1463" s="6">
        <f t="shared" si="23"/>
        <v>78.787187976453865</v>
      </c>
    </row>
    <row r="1464" spans="1:9" ht="14.25" customHeight="1" x14ac:dyDescent="0.3">
      <c r="A1464" s="9">
        <v>41523</v>
      </c>
      <c r="B1464" s="6">
        <v>5617.4501953125</v>
      </c>
      <c r="C1464" s="6">
        <v>5688.60009765625</v>
      </c>
      <c r="D1464" s="6">
        <v>5566.14990234375</v>
      </c>
      <c r="E1464" s="6">
        <v>5680.39990234375</v>
      </c>
      <c r="F1464" s="6">
        <f t="shared" si="20"/>
        <v>5645.049967447917</v>
      </c>
      <c r="G1464" s="6">
        <f t="shared" si="21"/>
        <v>5477.565836588542</v>
      </c>
      <c r="H1464" s="6">
        <f t="shared" si="22"/>
        <v>107.46075032552085</v>
      </c>
      <c r="I1464" s="6">
        <f t="shared" si="23"/>
        <v>103.9040644154763</v>
      </c>
    </row>
    <row r="1465" spans="1:9" ht="14.25" customHeight="1" x14ac:dyDescent="0.3">
      <c r="A1465" s="9">
        <v>41527</v>
      </c>
      <c r="B1465" s="6">
        <v>5738.5</v>
      </c>
      <c r="C1465" s="6">
        <v>5904.85009765625</v>
      </c>
      <c r="D1465" s="6">
        <v>5738.2001953125</v>
      </c>
      <c r="E1465" s="6">
        <v>5896.75</v>
      </c>
      <c r="F1465" s="6">
        <f t="shared" si="20"/>
        <v>5846.60009765625</v>
      </c>
      <c r="G1465" s="6">
        <f t="shared" si="21"/>
        <v>5492.3408447265629</v>
      </c>
      <c r="H1465" s="6">
        <f t="shared" si="22"/>
        <v>124.29233072916676</v>
      </c>
      <c r="I1465" s="6">
        <f t="shared" si="23"/>
        <v>190.01400480700551</v>
      </c>
    </row>
    <row r="1466" spans="1:9" ht="14.25" customHeight="1" x14ac:dyDescent="0.3">
      <c r="A1466" s="9">
        <v>41528</v>
      </c>
      <c r="B1466" s="6">
        <v>5887.25</v>
      </c>
      <c r="C1466" s="6">
        <v>5924.35009765625</v>
      </c>
      <c r="D1466" s="6">
        <v>5832.7001953125</v>
      </c>
      <c r="E1466" s="6">
        <v>5913.14990234375</v>
      </c>
      <c r="F1466" s="6">
        <f t="shared" si="20"/>
        <v>5890.066731770833</v>
      </c>
      <c r="G1466" s="6">
        <f t="shared" si="21"/>
        <v>5506.617513020833</v>
      </c>
      <c r="H1466" s="6">
        <f t="shared" si="22"/>
        <v>141.42433268229161</v>
      </c>
      <c r="I1466" s="6">
        <f t="shared" si="23"/>
        <v>180.75589090759698</v>
      </c>
    </row>
    <row r="1467" spans="1:9" ht="14.25" customHeight="1" x14ac:dyDescent="0.3">
      <c r="A1467" s="9">
        <v>41529</v>
      </c>
      <c r="B1467" s="6">
        <v>5931.14990234375</v>
      </c>
      <c r="C1467" s="6">
        <v>5932</v>
      </c>
      <c r="D1467" s="6">
        <v>5815.7998046875</v>
      </c>
      <c r="E1467" s="6">
        <v>5850.7001953125</v>
      </c>
      <c r="F1467" s="6">
        <f t="shared" si="20"/>
        <v>5866.166666666667</v>
      </c>
      <c r="G1467" s="6">
        <f t="shared" si="21"/>
        <v>5516.8766845703121</v>
      </c>
      <c r="H1467" s="6">
        <f t="shared" si="22"/>
        <v>153.73533854166664</v>
      </c>
      <c r="I1467" s="6">
        <f t="shared" si="23"/>
        <v>151.46809463142716</v>
      </c>
    </row>
    <row r="1468" spans="1:9" ht="14.25" customHeight="1" x14ac:dyDescent="0.3">
      <c r="A1468" s="9">
        <v>41530</v>
      </c>
      <c r="B1468" s="6">
        <v>5828</v>
      </c>
      <c r="C1468" s="6">
        <v>5884.2998046875</v>
      </c>
      <c r="D1468" s="6">
        <v>5822.89990234375</v>
      </c>
      <c r="E1468" s="6">
        <v>5850.60009765625</v>
      </c>
      <c r="F1468" s="6">
        <f t="shared" si="20"/>
        <v>5852.599934895833</v>
      </c>
      <c r="G1468" s="6">
        <f t="shared" si="21"/>
        <v>5523.0558512369789</v>
      </c>
      <c r="H1468" s="6">
        <f t="shared" si="22"/>
        <v>161.15033854166663</v>
      </c>
      <c r="I1468" s="6">
        <f t="shared" si="23"/>
        <v>136.32987541988027</v>
      </c>
    </row>
    <row r="1469" spans="1:9" ht="14.25" customHeight="1" x14ac:dyDescent="0.3">
      <c r="A1469" s="9">
        <v>41533</v>
      </c>
      <c r="B1469" s="6">
        <v>5930.2998046875</v>
      </c>
      <c r="C1469" s="6">
        <v>5957.25</v>
      </c>
      <c r="D1469" s="6">
        <v>5798.14990234375</v>
      </c>
      <c r="E1469" s="6">
        <v>5840.5498046875</v>
      </c>
      <c r="F1469" s="6">
        <f t="shared" si="20"/>
        <v>5865.316569010417</v>
      </c>
      <c r="G1469" s="6">
        <f t="shared" si="21"/>
        <v>5537.6466796875002</v>
      </c>
      <c r="H1469" s="6">
        <f t="shared" si="22"/>
        <v>179.27400065104175</v>
      </c>
      <c r="I1469" s="6">
        <f t="shared" si="23"/>
        <v>121.85068224541524</v>
      </c>
    </row>
    <row r="1470" spans="1:9" ht="14.25" customHeight="1" x14ac:dyDescent="0.3">
      <c r="A1470" s="9">
        <v>41534</v>
      </c>
      <c r="B1470" s="6">
        <v>5824.2001953125</v>
      </c>
      <c r="C1470" s="6">
        <v>5857.7998046875</v>
      </c>
      <c r="D1470" s="6">
        <v>5804.89990234375</v>
      </c>
      <c r="E1470" s="6">
        <v>5850.2001953125</v>
      </c>
      <c r="F1470" s="6">
        <f t="shared" si="20"/>
        <v>5837.63330078125</v>
      </c>
      <c r="G1470" s="6">
        <f t="shared" si="21"/>
        <v>5558.2775146484373</v>
      </c>
      <c r="H1470" s="6">
        <f t="shared" si="22"/>
        <v>192.76799479166667</v>
      </c>
      <c r="I1470" s="6">
        <f t="shared" si="23"/>
        <v>96.612091108009736</v>
      </c>
    </row>
    <row r="1471" spans="1:9" ht="14.25" customHeight="1" x14ac:dyDescent="0.3">
      <c r="A1471" s="9">
        <v>41535</v>
      </c>
      <c r="B1471" s="6">
        <v>5872.75</v>
      </c>
      <c r="C1471" s="6">
        <v>5916.89990234375</v>
      </c>
      <c r="D1471" s="6">
        <v>5840.2001953125</v>
      </c>
      <c r="E1471" s="6">
        <v>5899.4501953125</v>
      </c>
      <c r="F1471" s="6">
        <f t="shared" si="20"/>
        <v>5885.516764322917</v>
      </c>
      <c r="G1471" s="6">
        <f t="shared" si="21"/>
        <v>5583.79335123698</v>
      </c>
      <c r="H1471" s="6">
        <f t="shared" si="22"/>
        <v>202.5276668294272</v>
      </c>
      <c r="I1471" s="6">
        <f t="shared" si="23"/>
        <v>99.319241270232439</v>
      </c>
    </row>
    <row r="1472" spans="1:9" ht="14.25" customHeight="1" x14ac:dyDescent="0.3">
      <c r="A1472" s="9">
        <v>41536</v>
      </c>
      <c r="B1472" s="6">
        <v>6044.14990234375</v>
      </c>
      <c r="C1472" s="6">
        <v>6142.5</v>
      </c>
      <c r="D1472" s="6">
        <v>6040.14990234375</v>
      </c>
      <c r="E1472" s="6">
        <v>6115.5498046875</v>
      </c>
      <c r="F1472" s="6">
        <f t="shared" si="20"/>
        <v>6099.39990234375</v>
      </c>
      <c r="G1472" s="6">
        <f t="shared" si="21"/>
        <v>5620.8450113932286</v>
      </c>
      <c r="H1472" s="6">
        <f t="shared" si="22"/>
        <v>220.07448323567706</v>
      </c>
      <c r="I1472" s="6">
        <f t="shared" si="23"/>
        <v>144.96755338298763</v>
      </c>
    </row>
    <row r="1473" spans="1:9" ht="14.25" customHeight="1" x14ac:dyDescent="0.3">
      <c r="A1473" s="9">
        <v>41537</v>
      </c>
      <c r="B1473" s="6">
        <v>6104.5498046875</v>
      </c>
      <c r="C1473" s="6">
        <v>6130.9501953125</v>
      </c>
      <c r="D1473" s="6">
        <v>5932.85009765625</v>
      </c>
      <c r="E1473" s="6">
        <v>6012.10009765625</v>
      </c>
      <c r="F1473" s="6">
        <f t="shared" si="20"/>
        <v>6025.300130208333</v>
      </c>
      <c r="G1473" s="6">
        <f t="shared" si="21"/>
        <v>5654.0858479817707</v>
      </c>
      <c r="H1473" s="6">
        <f t="shared" si="22"/>
        <v>228.18274658203123</v>
      </c>
      <c r="I1473" s="6">
        <f t="shared" si="23"/>
        <v>108.45525871609858</v>
      </c>
    </row>
    <row r="1474" spans="1:9" ht="14.25" customHeight="1" x14ac:dyDescent="0.3">
      <c r="A1474" s="9">
        <v>41540</v>
      </c>
      <c r="B1474" s="6">
        <v>5945.7998046875</v>
      </c>
      <c r="C1474" s="6">
        <v>5989.39990234375</v>
      </c>
      <c r="D1474" s="6">
        <v>5871.39990234375</v>
      </c>
      <c r="E1474" s="6">
        <v>5889.75</v>
      </c>
      <c r="F1474" s="6">
        <f t="shared" si="20"/>
        <v>5916.849934895833</v>
      </c>
      <c r="G1474" s="6">
        <f t="shared" si="21"/>
        <v>5677.7891845703125</v>
      </c>
      <c r="H1474" s="6">
        <f t="shared" si="22"/>
        <v>230.75581868489581</v>
      </c>
      <c r="I1474" s="6">
        <f t="shared" si="23"/>
        <v>69.066008588055112</v>
      </c>
    </row>
    <row r="1475" spans="1:9" ht="14.25" customHeight="1" x14ac:dyDescent="0.3">
      <c r="A1475" s="9">
        <v>41541</v>
      </c>
      <c r="B1475" s="6">
        <v>5855</v>
      </c>
      <c r="C1475" s="6">
        <v>5938.39990234375</v>
      </c>
      <c r="D1475" s="6">
        <v>5854.5498046875</v>
      </c>
      <c r="E1475" s="6">
        <v>5892.4501953125</v>
      </c>
      <c r="F1475" s="6">
        <f t="shared" si="20"/>
        <v>5895.13330078125</v>
      </c>
      <c r="G1475" s="6">
        <f t="shared" si="21"/>
        <v>5698.2183430989589</v>
      </c>
      <c r="H1475" s="6">
        <f t="shared" si="22"/>
        <v>230.01815592447906</v>
      </c>
      <c r="I1475" s="6">
        <f t="shared" si="23"/>
        <v>57.072294109671169</v>
      </c>
    </row>
    <row r="1476" spans="1:9" ht="14.25" customHeight="1" x14ac:dyDescent="0.3">
      <c r="A1476" s="9">
        <v>41542</v>
      </c>
      <c r="B1476" s="6">
        <v>5901.5498046875</v>
      </c>
      <c r="C1476" s="6">
        <v>5910.5498046875</v>
      </c>
      <c r="D1476" s="6">
        <v>5811.10009765625</v>
      </c>
      <c r="E1476" s="6">
        <v>5873.85009765625</v>
      </c>
      <c r="F1476" s="6">
        <f t="shared" si="20"/>
        <v>5865.166666666667</v>
      </c>
      <c r="G1476" s="6">
        <f t="shared" si="21"/>
        <v>5724.9916748046871</v>
      </c>
      <c r="H1476" s="6">
        <f t="shared" si="22"/>
        <v>214.58499023437503</v>
      </c>
      <c r="I1476" s="6">
        <f t="shared" si="23"/>
        <v>43.549175770674751</v>
      </c>
    </row>
    <row r="1477" spans="1:9" ht="14.25" customHeight="1" x14ac:dyDescent="0.3">
      <c r="A1477" s="9">
        <v>41543</v>
      </c>
      <c r="B1477" s="6">
        <v>5872.7998046875</v>
      </c>
      <c r="C1477" s="6">
        <v>5917.64990234375</v>
      </c>
      <c r="D1477" s="6">
        <v>5864.10009765625</v>
      </c>
      <c r="E1477" s="6">
        <v>5882.25</v>
      </c>
      <c r="F1477" s="6">
        <f t="shared" si="20"/>
        <v>5888</v>
      </c>
      <c r="G1477" s="6">
        <f t="shared" si="21"/>
        <v>5757.3658365885422</v>
      </c>
      <c r="H1477" s="6">
        <f t="shared" si="22"/>
        <v>188.79941243489566</v>
      </c>
      <c r="I1477" s="6">
        <f t="shared" si="23"/>
        <v>46.128026115725639</v>
      </c>
    </row>
    <row r="1478" spans="1:9" ht="14.25" customHeight="1" x14ac:dyDescent="0.3">
      <c r="A1478" s="9">
        <v>41544</v>
      </c>
      <c r="B1478" s="6">
        <v>5905.5498046875</v>
      </c>
      <c r="C1478" s="6">
        <v>5909.2001953125</v>
      </c>
      <c r="D1478" s="6">
        <v>5819.2998046875</v>
      </c>
      <c r="E1478" s="6">
        <v>5833.2001953125</v>
      </c>
      <c r="F1478" s="6">
        <f t="shared" si="20"/>
        <v>5853.900065104167</v>
      </c>
      <c r="G1478" s="6">
        <f t="shared" si="21"/>
        <v>5781.0450113932293</v>
      </c>
      <c r="H1478" s="6">
        <f t="shared" si="22"/>
        <v>165.30199055989578</v>
      </c>
      <c r="I1478" s="6">
        <f t="shared" si="23"/>
        <v>29.382607942457199</v>
      </c>
    </row>
    <row r="1479" spans="1:9" ht="14.25" customHeight="1" x14ac:dyDescent="0.3">
      <c r="A1479" s="9">
        <v>41547</v>
      </c>
      <c r="B1479" s="6">
        <v>5801.0498046875</v>
      </c>
      <c r="C1479" s="6">
        <v>5810.2001953125</v>
      </c>
      <c r="D1479" s="6">
        <v>5718.5</v>
      </c>
      <c r="E1479" s="6">
        <v>5735.2998046875</v>
      </c>
      <c r="F1479" s="6">
        <f t="shared" si="20"/>
        <v>5754.666666666667</v>
      </c>
      <c r="G1479" s="6">
        <f t="shared" si="21"/>
        <v>5796.6900146484386</v>
      </c>
      <c r="H1479" s="6">
        <f t="shared" si="22"/>
        <v>143.39898600260372</v>
      </c>
      <c r="I1479" s="6">
        <f t="shared" si="23"/>
        <v>-19.536794577245058</v>
      </c>
    </row>
    <row r="1480" spans="1:9" ht="14.25" customHeight="1" x14ac:dyDescent="0.3">
      <c r="A1480" s="9">
        <v>41548</v>
      </c>
      <c r="B1480" s="6">
        <v>5756.10009765625</v>
      </c>
      <c r="C1480" s="6">
        <v>5786.4501953125</v>
      </c>
      <c r="D1480" s="6">
        <v>5700.9501953125</v>
      </c>
      <c r="E1480" s="6">
        <v>5780.0498046875</v>
      </c>
      <c r="F1480" s="6">
        <f t="shared" si="20"/>
        <v>5755.816731770833</v>
      </c>
      <c r="G1480" s="6">
        <f t="shared" si="21"/>
        <v>5807.9058512369793</v>
      </c>
      <c r="H1480" s="6">
        <f t="shared" si="22"/>
        <v>127.69681477864579</v>
      </c>
      <c r="I1480" s="6">
        <f t="shared" si="23"/>
        <v>-27.194162755189257</v>
      </c>
    </row>
    <row r="1481" spans="1:9" ht="14.25" customHeight="1" x14ac:dyDescent="0.3">
      <c r="A1481" s="9">
        <v>41550</v>
      </c>
      <c r="B1481" s="6">
        <v>5819.10009765625</v>
      </c>
      <c r="C1481" s="6">
        <v>5917.60009765625</v>
      </c>
      <c r="D1481" s="6">
        <v>5802.7001953125</v>
      </c>
      <c r="E1481" s="6">
        <v>5909.7001953125</v>
      </c>
      <c r="F1481" s="6">
        <f t="shared" si="20"/>
        <v>5876.666829427083</v>
      </c>
      <c r="G1481" s="6">
        <f t="shared" si="21"/>
        <v>5830.9700195312498</v>
      </c>
      <c r="H1481" s="6">
        <f t="shared" si="22"/>
        <v>99.976660156250091</v>
      </c>
      <c r="I1481" s="6">
        <f t="shared" si="23"/>
        <v>30.471651966512475</v>
      </c>
    </row>
    <row r="1482" spans="1:9" ht="14.25" customHeight="1" x14ac:dyDescent="0.3">
      <c r="A1482" s="9">
        <v>41551</v>
      </c>
      <c r="B1482" s="6">
        <v>5891.2998046875</v>
      </c>
      <c r="C1482" s="6">
        <v>5950.4501953125</v>
      </c>
      <c r="D1482" s="6">
        <v>5885</v>
      </c>
      <c r="E1482" s="6">
        <v>5907.2998046875</v>
      </c>
      <c r="F1482" s="6">
        <f t="shared" si="20"/>
        <v>5914.25</v>
      </c>
      <c r="G1482" s="6">
        <f t="shared" si="21"/>
        <v>5856.2283528645839</v>
      </c>
      <c r="H1482" s="6">
        <f t="shared" si="22"/>
        <v>71.309326171874858</v>
      </c>
      <c r="I1482" s="6">
        <f t="shared" si="23"/>
        <v>54.244094239574522</v>
      </c>
    </row>
    <row r="1483" spans="1:9" ht="14.25" customHeight="1" x14ac:dyDescent="0.3">
      <c r="A1483" s="9">
        <v>41554</v>
      </c>
      <c r="B1483" s="6">
        <v>5889.0498046875</v>
      </c>
      <c r="C1483" s="6">
        <v>5912</v>
      </c>
      <c r="D1483" s="6">
        <v>5825.85009765625</v>
      </c>
      <c r="E1483" s="6">
        <v>5906.14990234375</v>
      </c>
      <c r="F1483" s="6">
        <f t="shared" si="20"/>
        <v>5881.333333333333</v>
      </c>
      <c r="G1483" s="6">
        <f t="shared" si="21"/>
        <v>5870.7716796875002</v>
      </c>
      <c r="H1483" s="6">
        <f t="shared" si="22"/>
        <v>56.480013020833212</v>
      </c>
      <c r="I1483" s="6">
        <f t="shared" si="23"/>
        <v>12.466538256565295</v>
      </c>
    </row>
    <row r="1484" spans="1:9" ht="14.25" customHeight="1" x14ac:dyDescent="0.3">
      <c r="A1484" s="9">
        <v>41555</v>
      </c>
      <c r="B1484" s="6">
        <v>5975</v>
      </c>
      <c r="C1484" s="6">
        <v>5981.7001953125</v>
      </c>
      <c r="D1484" s="6">
        <v>5913</v>
      </c>
      <c r="E1484" s="6">
        <v>5928.39990234375</v>
      </c>
      <c r="F1484" s="6">
        <f t="shared" si="20"/>
        <v>5941.033365885417</v>
      </c>
      <c r="G1484" s="6">
        <f t="shared" si="21"/>
        <v>5885.5708496093748</v>
      </c>
      <c r="H1484" s="6">
        <f t="shared" si="22"/>
        <v>48.546656901041572</v>
      </c>
      <c r="I1484" s="6">
        <f t="shared" si="23"/>
        <v>76.163866290659996</v>
      </c>
    </row>
    <row r="1485" spans="1:9" ht="14.25" customHeight="1" x14ac:dyDescent="0.3">
      <c r="A1485" s="9">
        <v>41556</v>
      </c>
      <c r="B1485" s="6">
        <v>5893.25</v>
      </c>
      <c r="C1485" s="6">
        <v>6015.5</v>
      </c>
      <c r="D1485" s="6">
        <v>5877.10009765625</v>
      </c>
      <c r="E1485" s="6">
        <v>6007.4501953125</v>
      </c>
      <c r="F1485" s="6">
        <f t="shared" si="20"/>
        <v>5966.683430989583</v>
      </c>
      <c r="G1485" s="6">
        <f t="shared" si="21"/>
        <v>5891.5750162760414</v>
      </c>
      <c r="H1485" s="6">
        <f t="shared" si="22"/>
        <v>51.762495117187385</v>
      </c>
      <c r="I1485" s="6">
        <f t="shared" si="23"/>
        <v>96.734665441326939</v>
      </c>
    </row>
    <row r="1486" spans="1:9" ht="14.25" customHeight="1" x14ac:dyDescent="0.3">
      <c r="A1486" s="9">
        <v>41557</v>
      </c>
      <c r="B1486" s="6">
        <v>6001.0498046875</v>
      </c>
      <c r="C1486" s="6">
        <v>6033.9501953125</v>
      </c>
      <c r="D1486" s="6">
        <v>5979.7998046875</v>
      </c>
      <c r="E1486" s="6">
        <v>6020.9501953125</v>
      </c>
      <c r="F1486" s="6">
        <f t="shared" si="20"/>
        <v>6011.566731770833</v>
      </c>
      <c r="G1486" s="6">
        <f t="shared" si="21"/>
        <v>5897.6500162760412</v>
      </c>
      <c r="H1486" s="6">
        <f t="shared" si="22"/>
        <v>59.153338216145627</v>
      </c>
      <c r="I1486" s="6">
        <f t="shared" si="23"/>
        <v>128.38578394177452</v>
      </c>
    </row>
    <row r="1487" spans="1:9" ht="14.25" customHeight="1" x14ac:dyDescent="0.3">
      <c r="A1487" s="9">
        <v>41558</v>
      </c>
      <c r="B1487" s="6">
        <v>6104.85009765625</v>
      </c>
      <c r="C1487" s="6">
        <v>6107.60009765625</v>
      </c>
      <c r="D1487" s="6">
        <v>6046.39990234375</v>
      </c>
      <c r="E1487" s="6">
        <v>6096.2001953125</v>
      </c>
      <c r="F1487" s="6">
        <f t="shared" si="20"/>
        <v>6083.400065104167</v>
      </c>
      <c r="G1487" s="6">
        <f t="shared" si="21"/>
        <v>5908.5116861979159</v>
      </c>
      <c r="H1487" s="6">
        <f t="shared" si="22"/>
        <v>69.03900716145813</v>
      </c>
      <c r="I1487" s="6">
        <f t="shared" si="23"/>
        <v>168.87880836915693</v>
      </c>
    </row>
    <row r="1488" spans="1:9" ht="14.25" customHeight="1" x14ac:dyDescent="0.3">
      <c r="A1488" s="9">
        <v>41561</v>
      </c>
      <c r="B1488" s="6">
        <v>6093</v>
      </c>
      <c r="C1488" s="6">
        <v>6124.10009765625</v>
      </c>
      <c r="D1488" s="6">
        <v>6082.89990234375</v>
      </c>
      <c r="E1488" s="6">
        <v>6112.7001953125</v>
      </c>
      <c r="F1488" s="6">
        <f t="shared" si="20"/>
        <v>6106.566731770833</v>
      </c>
      <c r="G1488" s="6">
        <f t="shared" si="21"/>
        <v>5921.2100260416655</v>
      </c>
      <c r="H1488" s="6">
        <f t="shared" si="22"/>
        <v>78.548017578124615</v>
      </c>
      <c r="I1488" s="6">
        <f t="shared" si="23"/>
        <v>157.31923091486465</v>
      </c>
    </row>
    <row r="1489" spans="1:9" ht="14.25" customHeight="1" x14ac:dyDescent="0.3">
      <c r="A1489" s="9">
        <v>41562</v>
      </c>
      <c r="B1489" s="6">
        <v>6147.5498046875</v>
      </c>
      <c r="C1489" s="6">
        <v>6156.2998046875</v>
      </c>
      <c r="D1489" s="6">
        <v>6056.5498046875</v>
      </c>
      <c r="E1489" s="6">
        <v>6089.0498046875</v>
      </c>
      <c r="F1489" s="6">
        <f t="shared" si="20"/>
        <v>6100.633138020833</v>
      </c>
      <c r="G1489" s="6">
        <f t="shared" si="21"/>
        <v>5932.975854492186</v>
      </c>
      <c r="H1489" s="6">
        <f t="shared" si="22"/>
        <v>87.077666015624658</v>
      </c>
      <c r="I1489" s="6">
        <f t="shared" si="23"/>
        <v>128.3584269844529</v>
      </c>
    </row>
    <row r="1490" spans="1:9" ht="14.25" customHeight="1" x14ac:dyDescent="0.3">
      <c r="A1490" s="9">
        <v>41564</v>
      </c>
      <c r="B1490" s="6">
        <v>6098.5</v>
      </c>
      <c r="C1490" s="6">
        <v>6110.75</v>
      </c>
      <c r="D1490" s="6">
        <v>6032.5498046875</v>
      </c>
      <c r="E1490" s="6">
        <v>6045.85009765625</v>
      </c>
      <c r="F1490" s="6">
        <f t="shared" si="20"/>
        <v>6063.049967447917</v>
      </c>
      <c r="G1490" s="6">
        <f t="shared" si="21"/>
        <v>5944.24668782552</v>
      </c>
      <c r="H1490" s="6">
        <f t="shared" si="22"/>
        <v>90.262659505208106</v>
      </c>
      <c r="I1490" s="6">
        <f t="shared" si="23"/>
        <v>87.746346993422449</v>
      </c>
    </row>
    <row r="1491" spans="1:9" ht="14.25" customHeight="1" x14ac:dyDescent="0.3">
      <c r="A1491" s="9">
        <v>41565</v>
      </c>
      <c r="B1491" s="6">
        <v>6070.89990234375</v>
      </c>
      <c r="C1491" s="6">
        <v>6201.4501953125</v>
      </c>
      <c r="D1491" s="6">
        <v>6070.89990234375</v>
      </c>
      <c r="E1491" s="6">
        <v>6189.35009765625</v>
      </c>
      <c r="F1491" s="6">
        <f t="shared" si="20"/>
        <v>6153.900065104167</v>
      </c>
      <c r="G1491" s="6">
        <f t="shared" si="21"/>
        <v>5957.665852864583</v>
      </c>
      <c r="H1491" s="6">
        <f t="shared" si="22"/>
        <v>99.150748697916612</v>
      </c>
      <c r="I1491" s="6">
        <f t="shared" si="23"/>
        <v>131.94333868148746</v>
      </c>
    </row>
    <row r="1492" spans="1:9" ht="14.25" customHeight="1" x14ac:dyDescent="0.3">
      <c r="A1492" s="9">
        <v>41568</v>
      </c>
      <c r="B1492" s="6">
        <v>6202</v>
      </c>
      <c r="C1492" s="6">
        <v>6218.9501953125</v>
      </c>
      <c r="D1492" s="6">
        <v>6163.2998046875</v>
      </c>
      <c r="E1492" s="6">
        <v>6204.9501953125</v>
      </c>
      <c r="F1492" s="6">
        <f t="shared" si="20"/>
        <v>6195.7333984375</v>
      </c>
      <c r="G1492" s="6">
        <f t="shared" si="21"/>
        <v>5962.4825276692709</v>
      </c>
      <c r="H1492" s="6">
        <f t="shared" si="22"/>
        <v>104.44909098307289</v>
      </c>
      <c r="I1492" s="6">
        <f t="shared" si="23"/>
        <v>148.8769112766652</v>
      </c>
    </row>
    <row r="1493" spans="1:9" ht="14.25" customHeight="1" x14ac:dyDescent="0.3">
      <c r="A1493" s="9">
        <v>41569</v>
      </c>
      <c r="B1493" s="6">
        <v>6192.2998046875</v>
      </c>
      <c r="C1493" s="6">
        <v>6220.10009765625</v>
      </c>
      <c r="D1493" s="6">
        <v>6181.7998046875</v>
      </c>
      <c r="E1493" s="6">
        <v>6202.7998046875</v>
      </c>
      <c r="F1493" s="6">
        <f t="shared" si="20"/>
        <v>6201.566569010417</v>
      </c>
      <c r="G1493" s="6">
        <f t="shared" si="21"/>
        <v>5971.2958496093761</v>
      </c>
      <c r="H1493" s="6">
        <f t="shared" si="22"/>
        <v>114.60498697916691</v>
      </c>
      <c r="I1493" s="6">
        <f t="shared" si="23"/>
        <v>133.95037771081746</v>
      </c>
    </row>
    <row r="1494" spans="1:9" ht="14.25" customHeight="1" x14ac:dyDescent="0.3">
      <c r="A1494" s="9">
        <v>41570</v>
      </c>
      <c r="B1494" s="6">
        <v>6209.5498046875</v>
      </c>
      <c r="C1494" s="6">
        <v>6217.9501953125</v>
      </c>
      <c r="D1494" s="6">
        <v>6116.60009765625</v>
      </c>
      <c r="E1494" s="6">
        <v>6178.35009765625</v>
      </c>
      <c r="F1494" s="6">
        <f t="shared" si="20"/>
        <v>6170.966796875</v>
      </c>
      <c r="G1494" s="6">
        <f t="shared" si="21"/>
        <v>5984.0016927083343</v>
      </c>
      <c r="H1494" s="6">
        <f t="shared" si="22"/>
        <v>123.13682291666677</v>
      </c>
      <c r="I1494" s="6">
        <f t="shared" si="23"/>
        <v>101.22350067625989</v>
      </c>
    </row>
    <row r="1495" spans="1:9" ht="14.25" customHeight="1" x14ac:dyDescent="0.3">
      <c r="A1495" s="9">
        <v>41571</v>
      </c>
      <c r="B1495" s="6">
        <v>6162.7998046875</v>
      </c>
      <c r="C1495" s="6">
        <v>6252.4501953125</v>
      </c>
      <c r="D1495" s="6">
        <v>6142.9501953125</v>
      </c>
      <c r="E1495" s="6">
        <v>6164.35009765625</v>
      </c>
      <c r="F1495" s="6">
        <f t="shared" si="20"/>
        <v>6186.58349609375</v>
      </c>
      <c r="G1495" s="6">
        <f t="shared" si="21"/>
        <v>5998.5742024739593</v>
      </c>
      <c r="H1495" s="6">
        <f t="shared" si="22"/>
        <v>128.82249348958334</v>
      </c>
      <c r="I1495" s="6">
        <f t="shared" si="23"/>
        <v>97.296307255530252</v>
      </c>
    </row>
    <row r="1496" spans="1:9" ht="14.25" customHeight="1" x14ac:dyDescent="0.3">
      <c r="A1496" s="9">
        <v>41572</v>
      </c>
      <c r="B1496" s="6">
        <v>6154</v>
      </c>
      <c r="C1496" s="6">
        <v>6174.75</v>
      </c>
      <c r="D1496" s="6">
        <v>6125.9501953125</v>
      </c>
      <c r="E1496" s="6">
        <v>6144.89990234375</v>
      </c>
      <c r="F1496" s="6">
        <f t="shared" si="20"/>
        <v>6148.533365885417</v>
      </c>
      <c r="G1496" s="6">
        <f t="shared" si="21"/>
        <v>6012.7425374348968</v>
      </c>
      <c r="H1496" s="6">
        <f t="shared" si="22"/>
        <v>128.35082194010425</v>
      </c>
      <c r="I1496" s="6">
        <f t="shared" si="23"/>
        <v>70.531078491463461</v>
      </c>
    </row>
    <row r="1497" spans="1:9" ht="14.25" customHeight="1" x14ac:dyDescent="0.3">
      <c r="A1497" s="9">
        <v>41575</v>
      </c>
      <c r="B1497" s="6">
        <v>6155.10009765625</v>
      </c>
      <c r="C1497" s="6">
        <v>6168.75</v>
      </c>
      <c r="D1497" s="6">
        <v>6094.10009765625</v>
      </c>
      <c r="E1497" s="6">
        <v>6101.10009765625</v>
      </c>
      <c r="F1497" s="6">
        <f t="shared" si="20"/>
        <v>6121.316731770833</v>
      </c>
      <c r="G1497" s="6">
        <f t="shared" si="21"/>
        <v>6024.4083740234382</v>
      </c>
      <c r="H1497" s="6">
        <f t="shared" si="22"/>
        <v>126.37582112630207</v>
      </c>
      <c r="I1497" s="6">
        <f t="shared" si="23"/>
        <v>51.121782043282366</v>
      </c>
    </row>
    <row r="1498" spans="1:9" ht="14.25" customHeight="1" x14ac:dyDescent="0.3">
      <c r="A1498" s="9">
        <v>41576</v>
      </c>
      <c r="B1498" s="6">
        <v>6107.5498046875</v>
      </c>
      <c r="C1498" s="6">
        <v>6228.0498046875</v>
      </c>
      <c r="D1498" s="6">
        <v>6079.2001953125</v>
      </c>
      <c r="E1498" s="6">
        <v>6220.89990234375</v>
      </c>
      <c r="F1498" s="6">
        <f t="shared" si="20"/>
        <v>6176.049967447917</v>
      </c>
      <c r="G1498" s="6">
        <f t="shared" si="21"/>
        <v>6040.5158691406259</v>
      </c>
      <c r="H1498" s="6">
        <f t="shared" si="22"/>
        <v>122.2109863281249</v>
      </c>
      <c r="I1498" s="6">
        <f t="shared" si="23"/>
        <v>73.934486786316072</v>
      </c>
    </row>
    <row r="1499" spans="1:9" ht="14.25" customHeight="1" x14ac:dyDescent="0.3">
      <c r="A1499" s="9">
        <v>41577</v>
      </c>
      <c r="B1499" s="6">
        <v>6230.7998046875</v>
      </c>
      <c r="C1499" s="6">
        <v>6269.2001953125</v>
      </c>
      <c r="D1499" s="6">
        <v>6222.60009765625</v>
      </c>
      <c r="E1499" s="6">
        <v>6251.7001953125</v>
      </c>
      <c r="F1499" s="6">
        <f t="shared" si="20"/>
        <v>6247.83349609375</v>
      </c>
      <c r="G1499" s="6">
        <f t="shared" si="21"/>
        <v>6065.17421061198</v>
      </c>
      <c r="H1499" s="6">
        <f t="shared" si="22"/>
        <v>111.09932942708323</v>
      </c>
      <c r="I1499" s="6">
        <f t="shared" si="23"/>
        <v>109.60719350495151</v>
      </c>
    </row>
    <row r="1500" spans="1:9" ht="14.25" customHeight="1" x14ac:dyDescent="0.3">
      <c r="A1500" s="9">
        <v>41578</v>
      </c>
      <c r="B1500" s="6">
        <v>6237.14990234375</v>
      </c>
      <c r="C1500" s="6">
        <v>6309.0498046875</v>
      </c>
      <c r="D1500" s="6">
        <v>6235.89990234375</v>
      </c>
      <c r="E1500" s="6">
        <v>6299.14990234375</v>
      </c>
      <c r="F1500" s="6">
        <f t="shared" si="20"/>
        <v>6281.366536458333</v>
      </c>
      <c r="G1500" s="6">
        <f t="shared" si="21"/>
        <v>6091.4517008463545</v>
      </c>
      <c r="H1500" s="6">
        <f t="shared" si="22"/>
        <v>99.362988281249955</v>
      </c>
      <c r="I1500" s="6">
        <f t="shared" si="23"/>
        <v>127.42158080996172</v>
      </c>
    </row>
    <row r="1501" spans="1:9" ht="14.25" customHeight="1" x14ac:dyDescent="0.3">
      <c r="A1501" s="9">
        <v>41579</v>
      </c>
      <c r="B1501" s="6">
        <v>6289.75</v>
      </c>
      <c r="C1501" s="6">
        <v>6332.60009765625</v>
      </c>
      <c r="D1501" s="6">
        <v>6286.9501953125</v>
      </c>
      <c r="E1501" s="6">
        <v>6307.2001953125</v>
      </c>
      <c r="F1501" s="6">
        <f t="shared" si="20"/>
        <v>6308.916829427083</v>
      </c>
      <c r="G1501" s="6">
        <f t="shared" si="21"/>
        <v>6113.0642008463537</v>
      </c>
      <c r="H1501" s="6">
        <f t="shared" si="22"/>
        <v>94.906104329427166</v>
      </c>
      <c r="I1501" s="6">
        <f t="shared" si="23"/>
        <v>137.57641826768636</v>
      </c>
    </row>
    <row r="1502" spans="1:9" ht="14.25" customHeight="1" x14ac:dyDescent="0.3">
      <c r="A1502" s="9">
        <v>41583</v>
      </c>
      <c r="B1502" s="6">
        <v>6282.14990234375</v>
      </c>
      <c r="C1502" s="6">
        <v>6304.75</v>
      </c>
      <c r="D1502" s="6">
        <v>6244.2998046875</v>
      </c>
      <c r="E1502" s="6">
        <v>6253.14990234375</v>
      </c>
      <c r="F1502" s="6">
        <f t="shared" si="20"/>
        <v>6267.39990234375</v>
      </c>
      <c r="G1502" s="6">
        <f t="shared" si="21"/>
        <v>6130.7216959635416</v>
      </c>
      <c r="H1502" s="6">
        <f t="shared" si="22"/>
        <v>90.091176757812576</v>
      </c>
      <c r="I1502" s="6">
        <f t="shared" si="23"/>
        <v>101.14065276161527</v>
      </c>
    </row>
    <row r="1503" spans="1:9" ht="14.25" customHeight="1" x14ac:dyDescent="0.3">
      <c r="A1503" s="9">
        <v>41584</v>
      </c>
      <c r="B1503" s="6">
        <v>6260.5498046875</v>
      </c>
      <c r="C1503" s="6">
        <v>6269.7001953125</v>
      </c>
      <c r="D1503" s="6">
        <v>6208.7001953125</v>
      </c>
      <c r="E1503" s="6">
        <v>6215.14990234375</v>
      </c>
      <c r="F1503" s="6">
        <f t="shared" si="20"/>
        <v>6231.183430989583</v>
      </c>
      <c r="G1503" s="6">
        <f t="shared" si="21"/>
        <v>6148.2142008463534</v>
      </c>
      <c r="H1503" s="6">
        <f t="shared" si="22"/>
        <v>79.146344401041873</v>
      </c>
      <c r="I1503" s="6">
        <f t="shared" si="23"/>
        <v>69.886765477393681</v>
      </c>
    </row>
    <row r="1504" spans="1:9" ht="14.25" customHeight="1" x14ac:dyDescent="0.3">
      <c r="A1504" s="9">
        <v>41585</v>
      </c>
      <c r="B1504" s="6">
        <v>6228.89990234375</v>
      </c>
      <c r="C1504" s="6">
        <v>6288.9501953125</v>
      </c>
      <c r="D1504" s="6">
        <v>6180.7998046875</v>
      </c>
      <c r="E1504" s="6">
        <v>6187.25</v>
      </c>
      <c r="F1504" s="6">
        <f t="shared" si="20"/>
        <v>6219</v>
      </c>
      <c r="G1504" s="6">
        <f t="shared" si="21"/>
        <v>6162.1125325520825</v>
      </c>
      <c r="H1504" s="6">
        <f t="shared" si="22"/>
        <v>70.336256510416746</v>
      </c>
      <c r="I1504" s="6">
        <f t="shared" si="23"/>
        <v>53.919529102313</v>
      </c>
    </row>
    <row r="1505" spans="1:9" ht="14.25" customHeight="1" x14ac:dyDescent="0.3">
      <c r="A1505" s="9">
        <v>41586</v>
      </c>
      <c r="B1505" s="6">
        <v>6170.14990234375</v>
      </c>
      <c r="C1505" s="6">
        <v>6185.14990234375</v>
      </c>
      <c r="D1505" s="6">
        <v>6120.9501953125</v>
      </c>
      <c r="E1505" s="6">
        <v>6140.75</v>
      </c>
      <c r="F1505" s="6">
        <f t="shared" si="20"/>
        <v>6148.950032552083</v>
      </c>
      <c r="G1505" s="6">
        <f t="shared" si="21"/>
        <v>6171.2258626302073</v>
      </c>
      <c r="H1505" s="6">
        <f t="shared" si="22"/>
        <v>60.337499999999999</v>
      </c>
      <c r="I1505" s="6">
        <f t="shared" si="23"/>
        <v>-24.612477125197731</v>
      </c>
    </row>
    <row r="1506" spans="1:9" ht="14.25" customHeight="1" x14ac:dyDescent="0.3">
      <c r="A1506" s="9">
        <v>41589</v>
      </c>
      <c r="B1506" s="6">
        <v>6110.39990234375</v>
      </c>
      <c r="C1506" s="6">
        <v>6141.64990234375</v>
      </c>
      <c r="D1506" s="6">
        <v>6067.75</v>
      </c>
      <c r="E1506" s="6">
        <v>6078.7998046875</v>
      </c>
      <c r="F1506" s="6">
        <f t="shared" si="20"/>
        <v>6096.066569010417</v>
      </c>
      <c r="G1506" s="6">
        <f t="shared" si="21"/>
        <v>6175.4508544921864</v>
      </c>
      <c r="H1506" s="6">
        <f t="shared" si="22"/>
        <v>56.1125081380208</v>
      </c>
      <c r="I1506" s="6">
        <f t="shared" si="23"/>
        <v>-94.315614724743952</v>
      </c>
    </row>
    <row r="1507" spans="1:9" ht="14.25" customHeight="1" x14ac:dyDescent="0.3">
      <c r="A1507" s="9">
        <v>41590</v>
      </c>
      <c r="B1507" s="6">
        <v>6087.25</v>
      </c>
      <c r="C1507" s="6">
        <v>6108.7001953125</v>
      </c>
      <c r="D1507" s="6">
        <v>6011.75</v>
      </c>
      <c r="E1507" s="6">
        <v>6018.0498046875</v>
      </c>
      <c r="F1507" s="6">
        <f t="shared" si="20"/>
        <v>6046.166666666667</v>
      </c>
      <c r="G1507" s="6">
        <f t="shared" si="21"/>
        <v>6173.5891845703118</v>
      </c>
      <c r="H1507" s="6">
        <f t="shared" si="22"/>
        <v>57.974178059895806</v>
      </c>
      <c r="I1507" s="6">
        <f t="shared" si="23"/>
        <v>-146.52789933706774</v>
      </c>
    </row>
    <row r="1508" spans="1:9" ht="14.25" customHeight="1" x14ac:dyDescent="0.3">
      <c r="A1508" s="9">
        <v>41591</v>
      </c>
      <c r="B1508" s="6">
        <v>5998.85009765625</v>
      </c>
      <c r="C1508" s="6">
        <v>6042.25</v>
      </c>
      <c r="D1508" s="6">
        <v>5972.4501953125</v>
      </c>
      <c r="E1508" s="6">
        <v>5989.60009765625</v>
      </c>
      <c r="F1508" s="6">
        <f t="shared" si="20"/>
        <v>6001.433430989583</v>
      </c>
      <c r="G1508" s="6">
        <f t="shared" si="21"/>
        <v>6168.3325195312491</v>
      </c>
      <c r="H1508" s="6">
        <f t="shared" si="22"/>
        <v>63.494270833333395</v>
      </c>
      <c r="I1508" s="6">
        <f t="shared" si="23"/>
        <v>-175.23795071186896</v>
      </c>
    </row>
    <row r="1509" spans="1:9" ht="14.25" customHeight="1" x14ac:dyDescent="0.3">
      <c r="A1509" s="9">
        <v>41592</v>
      </c>
      <c r="B1509" s="6">
        <v>6037</v>
      </c>
      <c r="C1509" s="6">
        <v>6101.64990234375</v>
      </c>
      <c r="D1509" s="6">
        <v>6036.64990234375</v>
      </c>
      <c r="E1509" s="6">
        <v>6056.14990234375</v>
      </c>
      <c r="F1509" s="6">
        <f t="shared" si="20"/>
        <v>6064.816569010417</v>
      </c>
      <c r="G1509" s="6">
        <f t="shared" si="21"/>
        <v>6166.5416910807289</v>
      </c>
      <c r="H1509" s="6">
        <f t="shared" si="22"/>
        <v>65.464182128906216</v>
      </c>
      <c r="I1509" s="6">
        <f t="shared" si="23"/>
        <v>-103.59366884525642</v>
      </c>
    </row>
    <row r="1510" spans="1:9" ht="14.25" customHeight="1" x14ac:dyDescent="0.3">
      <c r="A1510" s="9">
        <v>41596</v>
      </c>
      <c r="B1510" s="6">
        <v>6111.0498046875</v>
      </c>
      <c r="C1510" s="6">
        <v>6196.7998046875</v>
      </c>
      <c r="D1510" s="6">
        <v>6110.39990234375</v>
      </c>
      <c r="E1510" s="6">
        <v>6189</v>
      </c>
      <c r="F1510" s="6">
        <f t="shared" si="20"/>
        <v>6165.39990234375</v>
      </c>
      <c r="G1510" s="6">
        <f t="shared" si="21"/>
        <v>6171.6591878255213</v>
      </c>
      <c r="H1510" s="6">
        <f t="shared" si="22"/>
        <v>59.904174804687457</v>
      </c>
      <c r="I1510" s="6">
        <f t="shared" si="23"/>
        <v>-6.9658867707513812</v>
      </c>
    </row>
    <row r="1511" spans="1:9" ht="14.25" customHeight="1" x14ac:dyDescent="0.3">
      <c r="A1511" s="9">
        <v>41597</v>
      </c>
      <c r="B1511" s="6">
        <v>6197.25</v>
      </c>
      <c r="C1511" s="6">
        <v>6212.39990234375</v>
      </c>
      <c r="D1511" s="6">
        <v>6180.2001953125</v>
      </c>
      <c r="E1511" s="6">
        <v>6203.35009765625</v>
      </c>
      <c r="F1511" s="6">
        <f t="shared" si="20"/>
        <v>6198.650065104167</v>
      </c>
      <c r="G1511" s="6">
        <f t="shared" si="21"/>
        <v>6173.8966878255214</v>
      </c>
      <c r="H1511" s="6">
        <f t="shared" si="22"/>
        <v>60.142012532552009</v>
      </c>
      <c r="I1511" s="6">
        <f t="shared" si="23"/>
        <v>27.438808287576236</v>
      </c>
    </row>
    <row r="1512" spans="1:9" ht="14.25" customHeight="1" x14ac:dyDescent="0.3">
      <c r="A1512" s="9">
        <v>41598</v>
      </c>
      <c r="B1512" s="6">
        <v>6186.85009765625</v>
      </c>
      <c r="C1512" s="6">
        <v>6204.35009765625</v>
      </c>
      <c r="D1512" s="6">
        <v>6106.9501953125</v>
      </c>
      <c r="E1512" s="6">
        <v>6122.89990234375</v>
      </c>
      <c r="F1512" s="6">
        <f t="shared" si="20"/>
        <v>6144.7333984375</v>
      </c>
      <c r="G1512" s="6">
        <f t="shared" si="21"/>
        <v>6171.3466878255222</v>
      </c>
      <c r="H1512" s="6">
        <f t="shared" si="22"/>
        <v>60.50834147135415</v>
      </c>
      <c r="I1512" s="6">
        <f t="shared" si="23"/>
        <v>-29.321895946772262</v>
      </c>
    </row>
    <row r="1513" spans="1:9" ht="14.25" customHeight="1" x14ac:dyDescent="0.3">
      <c r="A1513" s="9">
        <v>41599</v>
      </c>
      <c r="B1513" s="6">
        <v>6096.5</v>
      </c>
      <c r="C1513" s="6">
        <v>6097.35009765625</v>
      </c>
      <c r="D1513" s="6">
        <v>5985.39990234375</v>
      </c>
      <c r="E1513" s="6">
        <v>5999.0498046875</v>
      </c>
      <c r="F1513" s="6">
        <f t="shared" si="20"/>
        <v>6027.2666015625</v>
      </c>
      <c r="G1513" s="6">
        <f t="shared" si="21"/>
        <v>6162.6316894531265</v>
      </c>
      <c r="H1513" s="6">
        <f t="shared" si="22"/>
        <v>66.440183919270652</v>
      </c>
      <c r="I1513" s="6">
        <f t="shared" si="23"/>
        <v>-135.82652335330101</v>
      </c>
    </row>
    <row r="1514" spans="1:9" ht="14.25" customHeight="1" x14ac:dyDescent="0.3">
      <c r="A1514" s="9">
        <v>41600</v>
      </c>
      <c r="B1514" s="6">
        <v>6027.35009765625</v>
      </c>
      <c r="C1514" s="6">
        <v>6049.60009765625</v>
      </c>
      <c r="D1514" s="6">
        <v>5972.7998046875</v>
      </c>
      <c r="E1514" s="6">
        <v>5995.4501953125</v>
      </c>
      <c r="F1514" s="6">
        <f t="shared" si="20"/>
        <v>6005.950032552083</v>
      </c>
      <c r="G1514" s="6">
        <f t="shared" si="21"/>
        <v>6154.3808512369797</v>
      </c>
      <c r="H1514" s="6">
        <f t="shared" si="22"/>
        <v>73.857511393229146</v>
      </c>
      <c r="I1514" s="6">
        <f t="shared" si="23"/>
        <v>-133.97943859280366</v>
      </c>
    </row>
    <row r="1515" spans="1:9" ht="14.25" customHeight="1" x14ac:dyDescent="0.3">
      <c r="A1515" s="9">
        <v>41603</v>
      </c>
      <c r="B1515" s="6">
        <v>6035.9501953125</v>
      </c>
      <c r="C1515" s="6">
        <v>6123.5</v>
      </c>
      <c r="D1515" s="6">
        <v>6035.9501953125</v>
      </c>
      <c r="E1515" s="6">
        <v>6115.35009765625</v>
      </c>
      <c r="F1515" s="6">
        <f t="shared" si="20"/>
        <v>6091.60009765625</v>
      </c>
      <c r="G1515" s="6">
        <f t="shared" si="21"/>
        <v>6149.6316813151043</v>
      </c>
      <c r="H1515" s="6">
        <f t="shared" si="22"/>
        <v>74.911499837239575</v>
      </c>
      <c r="I1515" s="6">
        <f t="shared" si="23"/>
        <v>-51.644570624394269</v>
      </c>
    </row>
    <row r="1516" spans="1:9" ht="14.25" customHeight="1" x14ac:dyDescent="0.3">
      <c r="A1516" s="9">
        <v>41604</v>
      </c>
      <c r="B1516" s="6">
        <v>6099.25</v>
      </c>
      <c r="C1516" s="6">
        <v>6112.7001953125</v>
      </c>
      <c r="D1516" s="6">
        <v>6047.75</v>
      </c>
      <c r="E1516" s="6">
        <v>6059.10009765625</v>
      </c>
      <c r="F1516" s="6">
        <f t="shared" si="20"/>
        <v>6073.183430989583</v>
      </c>
      <c r="G1516" s="6">
        <f t="shared" si="21"/>
        <v>6145.8641845703123</v>
      </c>
      <c r="H1516" s="6">
        <f t="shared" si="22"/>
        <v>78.610831705729154</v>
      </c>
      <c r="I1516" s="6">
        <f t="shared" si="23"/>
        <v>-61.63760727258007</v>
      </c>
    </row>
    <row r="1517" spans="1:9" ht="14.25" customHeight="1" x14ac:dyDescent="0.3">
      <c r="A1517" s="9">
        <v>41605</v>
      </c>
      <c r="B1517" s="6">
        <v>6062.7001953125</v>
      </c>
      <c r="C1517" s="6">
        <v>6074</v>
      </c>
      <c r="D1517" s="6">
        <v>6030.2998046875</v>
      </c>
      <c r="E1517" s="6">
        <v>6057.10009765625</v>
      </c>
      <c r="F1517" s="6">
        <f t="shared" si="20"/>
        <v>6053.799967447917</v>
      </c>
      <c r="G1517" s="6">
        <f t="shared" si="21"/>
        <v>6142.4883463541664</v>
      </c>
      <c r="H1517" s="6">
        <f t="shared" si="22"/>
        <v>82.211175130208318</v>
      </c>
      <c r="I1517" s="6">
        <f t="shared" si="23"/>
        <v>-71.919159218749655</v>
      </c>
    </row>
    <row r="1518" spans="1:9" ht="14.25" customHeight="1" x14ac:dyDescent="0.3">
      <c r="A1518" s="9">
        <v>41606</v>
      </c>
      <c r="B1518" s="6">
        <v>6092</v>
      </c>
      <c r="C1518" s="6">
        <v>6112.9501953125</v>
      </c>
      <c r="D1518" s="6">
        <v>6068.2998046875</v>
      </c>
      <c r="E1518" s="6">
        <v>6091.85009765625</v>
      </c>
      <c r="F1518" s="6">
        <f t="shared" si="20"/>
        <v>6091.033365885417</v>
      </c>
      <c r="G1518" s="6">
        <f t="shared" si="21"/>
        <v>6138.2375162760418</v>
      </c>
      <c r="H1518" s="6">
        <f t="shared" si="22"/>
        <v>83.10584309895826</v>
      </c>
      <c r="I1518" s="6">
        <f t="shared" si="23"/>
        <v>-37.866691944004053</v>
      </c>
    </row>
    <row r="1519" spans="1:9" ht="14.25" customHeight="1" x14ac:dyDescent="0.3">
      <c r="A1519" s="9">
        <v>41607</v>
      </c>
      <c r="B1519" s="6">
        <v>6103.89990234375</v>
      </c>
      <c r="C1519" s="6">
        <v>6182.5</v>
      </c>
      <c r="D1519" s="6">
        <v>6103.7998046875</v>
      </c>
      <c r="E1519" s="6">
        <v>6176.10009765625</v>
      </c>
      <c r="F1519" s="6">
        <f t="shared" si="20"/>
        <v>6154.13330078125</v>
      </c>
      <c r="G1519" s="6">
        <f t="shared" si="21"/>
        <v>6133.5525065104166</v>
      </c>
      <c r="H1519" s="6">
        <f t="shared" si="22"/>
        <v>78.420833333333263</v>
      </c>
      <c r="I1519" s="6">
        <f t="shared" si="23"/>
        <v>17.496026158723478</v>
      </c>
    </row>
    <row r="1520" spans="1:9" ht="14.25" customHeight="1" x14ac:dyDescent="0.3">
      <c r="A1520" s="9">
        <v>41610</v>
      </c>
      <c r="B1520" s="6">
        <v>6171.14990234375</v>
      </c>
      <c r="C1520" s="6">
        <v>6228.7001953125</v>
      </c>
      <c r="D1520" s="6">
        <v>6171.14990234375</v>
      </c>
      <c r="E1520" s="6">
        <v>6217.85009765625</v>
      </c>
      <c r="F1520" s="6">
        <f t="shared" si="20"/>
        <v>6205.900065104167</v>
      </c>
      <c r="G1520" s="6">
        <f t="shared" si="21"/>
        <v>6129.7791829427088</v>
      </c>
      <c r="H1520" s="6">
        <f t="shared" si="22"/>
        <v>74.64750976562496</v>
      </c>
      <c r="I1520" s="6">
        <f t="shared" si="23"/>
        <v>67.98251533592952</v>
      </c>
    </row>
    <row r="1521" spans="1:9" ht="14.25" customHeight="1" x14ac:dyDescent="0.3">
      <c r="A1521" s="9">
        <v>41611</v>
      </c>
      <c r="B1521" s="6">
        <v>6204.25</v>
      </c>
      <c r="C1521" s="6">
        <v>6225.39990234375</v>
      </c>
      <c r="D1521" s="6">
        <v>6191.39990234375</v>
      </c>
      <c r="E1521" s="6">
        <v>6201.85009765625</v>
      </c>
      <c r="F1521" s="6">
        <f t="shared" si="20"/>
        <v>6206.216634114583</v>
      </c>
      <c r="G1521" s="6">
        <f t="shared" si="21"/>
        <v>6124.6441731770828</v>
      </c>
      <c r="H1521" s="6">
        <f t="shared" si="22"/>
        <v>69.51249999999996</v>
      </c>
      <c r="I1521" s="6">
        <f t="shared" si="23"/>
        <v>78.232894263621873</v>
      </c>
    </row>
    <row r="1522" spans="1:9" ht="14.25" customHeight="1" x14ac:dyDescent="0.3">
      <c r="A1522" s="9">
        <v>41612</v>
      </c>
      <c r="B1522" s="6">
        <v>6187.9501953125</v>
      </c>
      <c r="C1522" s="6">
        <v>6209.14990234375</v>
      </c>
      <c r="D1522" s="6">
        <v>6149.89990234375</v>
      </c>
      <c r="E1522" s="6">
        <v>6160.9501953125</v>
      </c>
      <c r="F1522" s="6">
        <f t="shared" si="20"/>
        <v>6173.333333333333</v>
      </c>
      <c r="G1522" s="6">
        <f t="shared" si="21"/>
        <v>6119.9408447265614</v>
      </c>
      <c r="H1522" s="6">
        <f t="shared" si="22"/>
        <v>64.809171549479103</v>
      </c>
      <c r="I1522" s="6">
        <f t="shared" si="23"/>
        <v>54.92277027077737</v>
      </c>
    </row>
    <row r="1523" spans="1:9" ht="14.25" customHeight="1" x14ac:dyDescent="0.3">
      <c r="A1523" s="9">
        <v>41613</v>
      </c>
      <c r="B1523" s="6">
        <v>6262.4501953125</v>
      </c>
      <c r="C1523" s="6">
        <v>6300.5498046875</v>
      </c>
      <c r="D1523" s="6">
        <v>6232</v>
      </c>
      <c r="E1523" s="6">
        <v>6241.10009765625</v>
      </c>
      <c r="F1523" s="6">
        <f t="shared" si="20"/>
        <v>6257.88330078125</v>
      </c>
      <c r="G1523" s="6">
        <f t="shared" si="21"/>
        <v>6121.2758382161455</v>
      </c>
      <c r="H1523" s="6">
        <f t="shared" si="22"/>
        <v>66.144165039062457</v>
      </c>
      <c r="I1523" s="6">
        <f t="shared" si="23"/>
        <v>137.6865845328698</v>
      </c>
    </row>
    <row r="1524" spans="1:9" ht="14.25" customHeight="1" x14ac:dyDescent="0.3">
      <c r="A1524" s="9">
        <v>41614</v>
      </c>
      <c r="B1524" s="6">
        <v>6234.39990234375</v>
      </c>
      <c r="C1524" s="6">
        <v>6275.35009765625</v>
      </c>
      <c r="D1524" s="6">
        <v>6230.75</v>
      </c>
      <c r="E1524" s="6">
        <v>6259.89990234375</v>
      </c>
      <c r="F1524" s="6">
        <f t="shared" si="20"/>
        <v>6255.333333333333</v>
      </c>
      <c r="G1524" s="6">
        <f t="shared" si="21"/>
        <v>6123.0925048828121</v>
      </c>
      <c r="H1524" s="6">
        <f t="shared" si="22"/>
        <v>67.960831705729106</v>
      </c>
      <c r="I1524" s="6">
        <f t="shared" si="23"/>
        <v>129.72259180417788</v>
      </c>
    </row>
    <row r="1525" spans="1:9" ht="14.25" customHeight="1" x14ac:dyDescent="0.3">
      <c r="A1525" s="9">
        <v>41617</v>
      </c>
      <c r="B1525" s="6">
        <v>6415</v>
      </c>
      <c r="C1525" s="6">
        <v>6415.25</v>
      </c>
      <c r="D1525" s="6">
        <v>6345</v>
      </c>
      <c r="E1525" s="6">
        <v>6363.89990234375</v>
      </c>
      <c r="F1525" s="6">
        <f t="shared" si="20"/>
        <v>6374.716634114583</v>
      </c>
      <c r="G1525" s="6">
        <f t="shared" si="21"/>
        <v>6134.3808349609371</v>
      </c>
      <c r="H1525" s="6">
        <f t="shared" si="22"/>
        <v>79.249161783854106</v>
      </c>
      <c r="I1525" s="6">
        <f t="shared" si="23"/>
        <v>202.17736376749156</v>
      </c>
    </row>
    <row r="1526" spans="1:9" ht="14.25" customHeight="1" x14ac:dyDescent="0.3">
      <c r="A1526" s="9">
        <v>41618</v>
      </c>
      <c r="B1526" s="6">
        <v>6354.7001953125</v>
      </c>
      <c r="C1526" s="6">
        <v>6362.25</v>
      </c>
      <c r="D1526" s="6">
        <v>6307.5498046875</v>
      </c>
      <c r="E1526" s="6">
        <v>6332.85009765625</v>
      </c>
      <c r="F1526" s="6">
        <f t="shared" si="20"/>
        <v>6334.216634114583</v>
      </c>
      <c r="G1526" s="6">
        <f t="shared" si="21"/>
        <v>6146.2883382161453</v>
      </c>
      <c r="H1526" s="6">
        <f t="shared" si="22"/>
        <v>86.289982096354109</v>
      </c>
      <c r="I1526" s="6">
        <f t="shared" si="23"/>
        <v>145.19128125332173</v>
      </c>
    </row>
    <row r="1527" spans="1:9" ht="14.25" customHeight="1" x14ac:dyDescent="0.3">
      <c r="A1527" s="9">
        <v>41619</v>
      </c>
      <c r="B1527" s="6">
        <v>6307.2001953125</v>
      </c>
      <c r="C1527" s="6">
        <v>6326.60009765625</v>
      </c>
      <c r="D1527" s="6">
        <v>6280.25</v>
      </c>
      <c r="E1527" s="6">
        <v>6307.89990234375</v>
      </c>
      <c r="F1527" s="6">
        <f t="shared" si="20"/>
        <v>6304.916666666667</v>
      </c>
      <c r="G1527" s="6">
        <f t="shared" si="21"/>
        <v>6159.2258382161453</v>
      </c>
      <c r="H1527" s="6">
        <f t="shared" si="22"/>
        <v>88.430818684895797</v>
      </c>
      <c r="I1527" s="6">
        <f t="shared" si="23"/>
        <v>109.83412843106923</v>
      </c>
    </row>
    <row r="1528" spans="1:9" ht="14.25" customHeight="1" x14ac:dyDescent="0.3">
      <c r="A1528" s="9">
        <v>41620</v>
      </c>
      <c r="B1528" s="6">
        <v>6276.75</v>
      </c>
      <c r="C1528" s="6">
        <v>6286.85009765625</v>
      </c>
      <c r="D1528" s="6">
        <v>6230.5498046875</v>
      </c>
      <c r="E1528" s="6">
        <v>6237.0498046875</v>
      </c>
      <c r="F1528" s="6">
        <f t="shared" si="20"/>
        <v>6251.483235677083</v>
      </c>
      <c r="G1528" s="6">
        <f t="shared" si="21"/>
        <v>6171.7283284505202</v>
      </c>
      <c r="H1528" s="6">
        <f t="shared" si="22"/>
        <v>84.5366617838541</v>
      </c>
      <c r="I1528" s="6">
        <f t="shared" si="23"/>
        <v>62.895715337078748</v>
      </c>
    </row>
    <row r="1529" spans="1:9" ht="14.25" customHeight="1" x14ac:dyDescent="0.3">
      <c r="A1529" s="9">
        <v>41621</v>
      </c>
      <c r="B1529" s="6">
        <v>6201.2998046875</v>
      </c>
      <c r="C1529" s="6">
        <v>6208.60009765625</v>
      </c>
      <c r="D1529" s="6">
        <v>6161.39990234375</v>
      </c>
      <c r="E1529" s="6">
        <v>6168.39990234375</v>
      </c>
      <c r="F1529" s="6">
        <f t="shared" si="20"/>
        <v>6179.466634114583</v>
      </c>
      <c r="G1529" s="6">
        <f t="shared" si="21"/>
        <v>6177.4608317057273</v>
      </c>
      <c r="H1529" s="6">
        <f t="shared" si="22"/>
        <v>79.417488606770803</v>
      </c>
      <c r="I1529" s="6">
        <f t="shared" si="23"/>
        <v>1.683762140257133</v>
      </c>
    </row>
    <row r="1530" spans="1:9" ht="14.25" customHeight="1" x14ac:dyDescent="0.3">
      <c r="A1530" s="9">
        <v>41624</v>
      </c>
      <c r="B1530" s="6">
        <v>6168.35009765625</v>
      </c>
      <c r="C1530" s="6">
        <v>6183.25</v>
      </c>
      <c r="D1530" s="6">
        <v>6146.0498046875</v>
      </c>
      <c r="E1530" s="6">
        <v>6154.7001953125</v>
      </c>
      <c r="F1530" s="6">
        <f t="shared" si="20"/>
        <v>6161.333333333333</v>
      </c>
      <c r="G1530" s="6">
        <f t="shared" si="21"/>
        <v>6177.2575032552068</v>
      </c>
      <c r="H1530" s="6">
        <f t="shared" si="22"/>
        <v>79.620817057291646</v>
      </c>
      <c r="I1530" s="6">
        <f t="shared" si="23"/>
        <v>-13.333338784516947</v>
      </c>
    </row>
    <row r="1531" spans="1:9" ht="14.25" customHeight="1" x14ac:dyDescent="0.3">
      <c r="A1531" s="9">
        <v>41625</v>
      </c>
      <c r="B1531" s="6">
        <v>6178.2001953125</v>
      </c>
      <c r="C1531" s="6">
        <v>6190.5498046875</v>
      </c>
      <c r="D1531" s="6">
        <v>6133</v>
      </c>
      <c r="E1531" s="6">
        <v>6139.0498046875</v>
      </c>
      <c r="F1531" s="6">
        <f t="shared" si="20"/>
        <v>6154.199869791667</v>
      </c>
      <c r="G1531" s="6">
        <f t="shared" si="21"/>
        <v>6175.0349934895821</v>
      </c>
      <c r="H1531" s="6">
        <f t="shared" si="22"/>
        <v>79.481819661458161</v>
      </c>
      <c r="I1531" s="6">
        <f t="shared" si="23"/>
        <v>-17.475798269893236</v>
      </c>
    </row>
    <row r="1532" spans="1:9" ht="14.25" customHeight="1" x14ac:dyDescent="0.3">
      <c r="A1532" s="9">
        <v>41626</v>
      </c>
      <c r="B1532" s="6">
        <v>6129.9501953125</v>
      </c>
      <c r="C1532" s="6">
        <v>6236</v>
      </c>
      <c r="D1532" s="6">
        <v>6129.9501953125</v>
      </c>
      <c r="E1532" s="6">
        <v>6217.14990234375</v>
      </c>
      <c r="F1532" s="6">
        <f t="shared" ref="F1532:F1786" si="24">AVERAGE(C1532:E1532)</f>
        <v>6194.36669921875</v>
      </c>
      <c r="G1532" s="6">
        <f t="shared" si="21"/>
        <v>6177.5166585286452</v>
      </c>
      <c r="H1532" s="6">
        <f t="shared" si="22"/>
        <v>78.933325195312449</v>
      </c>
      <c r="I1532" s="6">
        <f t="shared" si="23"/>
        <v>14.231454752823458</v>
      </c>
    </row>
    <row r="1533" spans="1:9" ht="14.25" customHeight="1" x14ac:dyDescent="0.3">
      <c r="A1533" s="9">
        <v>41627</v>
      </c>
      <c r="B1533" s="6">
        <v>6253.89990234375</v>
      </c>
      <c r="C1533" s="6">
        <v>6263.75</v>
      </c>
      <c r="D1533" s="6">
        <v>6150.7001953125</v>
      </c>
      <c r="E1533" s="6">
        <v>6166.64990234375</v>
      </c>
      <c r="F1533" s="6">
        <f t="shared" si="24"/>
        <v>6193.700032552083</v>
      </c>
      <c r="G1533" s="6">
        <f t="shared" si="21"/>
        <v>6185.8383300781243</v>
      </c>
      <c r="H1533" s="6">
        <f t="shared" si="22"/>
        <v>72.0349934895833</v>
      </c>
      <c r="I1533" s="6">
        <f t="shared" si="23"/>
        <v>7.2758179445064739</v>
      </c>
    </row>
    <row r="1534" spans="1:9" ht="14.25" customHeight="1" x14ac:dyDescent="0.3">
      <c r="A1534" s="9">
        <v>41628</v>
      </c>
      <c r="B1534" s="6">
        <v>6179.9501953125</v>
      </c>
      <c r="C1534" s="6">
        <v>6284.5</v>
      </c>
      <c r="D1534" s="6">
        <v>6170.35009765625</v>
      </c>
      <c r="E1534" s="6">
        <v>6274.25</v>
      </c>
      <c r="F1534" s="6">
        <f t="shared" si="24"/>
        <v>6243.033365885417</v>
      </c>
      <c r="G1534" s="6">
        <f t="shared" si="21"/>
        <v>6197.6924967447912</v>
      </c>
      <c r="H1534" s="6">
        <f t="shared" si="22"/>
        <v>65.446739908854127</v>
      </c>
      <c r="I1534" s="6">
        <f t="shared" si="23"/>
        <v>46.186022612963058</v>
      </c>
    </row>
    <row r="1535" spans="1:9" ht="14.25" customHeight="1" x14ac:dyDescent="0.3">
      <c r="A1535" s="9">
        <v>41631</v>
      </c>
      <c r="B1535" s="6">
        <v>6267.2001953125</v>
      </c>
      <c r="C1535" s="6">
        <v>6317.5</v>
      </c>
      <c r="D1535" s="6">
        <v>6266.9501953125</v>
      </c>
      <c r="E1535" s="6">
        <v>6284.5</v>
      </c>
      <c r="F1535" s="6">
        <f t="shared" si="24"/>
        <v>6289.650065104167</v>
      </c>
      <c r="G1535" s="6">
        <f t="shared" si="21"/>
        <v>6207.5949951171879</v>
      </c>
      <c r="H1535" s="6">
        <f t="shared" si="22"/>
        <v>65.047327473958418</v>
      </c>
      <c r="I1535" s="6">
        <f t="shared" si="23"/>
        <v>84.097813262535354</v>
      </c>
    </row>
    <row r="1536" spans="1:9" ht="14.25" customHeight="1" x14ac:dyDescent="0.3">
      <c r="A1536" s="9">
        <v>41632</v>
      </c>
      <c r="B1536" s="6">
        <v>6296.4501953125</v>
      </c>
      <c r="C1536" s="6">
        <v>6301.5</v>
      </c>
      <c r="D1536" s="6">
        <v>6262</v>
      </c>
      <c r="E1536" s="6">
        <v>6268.39990234375</v>
      </c>
      <c r="F1536" s="6">
        <f t="shared" si="24"/>
        <v>6277.299967447917</v>
      </c>
      <c r="G1536" s="6">
        <f t="shared" si="21"/>
        <v>6217.8008219401045</v>
      </c>
      <c r="H1536" s="6">
        <f t="shared" si="22"/>
        <v>62.832580566406293</v>
      </c>
      <c r="I1536" s="6">
        <f t="shared" si="23"/>
        <v>63.12982317077708</v>
      </c>
    </row>
    <row r="1537" spans="1:9" ht="14.25" customHeight="1" x14ac:dyDescent="0.3">
      <c r="A1537" s="9">
        <v>41634</v>
      </c>
      <c r="B1537" s="6">
        <v>6270.10009765625</v>
      </c>
      <c r="C1537" s="6">
        <v>6302.75</v>
      </c>
      <c r="D1537" s="6">
        <v>6259.4501953125</v>
      </c>
      <c r="E1537" s="6">
        <v>6278.89990234375</v>
      </c>
      <c r="F1537" s="6">
        <f t="shared" si="24"/>
        <v>6280.36669921875</v>
      </c>
      <c r="G1537" s="6">
        <f t="shared" si="21"/>
        <v>6229.1291585286463</v>
      </c>
      <c r="H1537" s="6">
        <f t="shared" si="22"/>
        <v>57.760831705729196</v>
      </c>
      <c r="I1537" s="6">
        <f t="shared" si="23"/>
        <v>59.137584157537425</v>
      </c>
    </row>
    <row r="1538" spans="1:9" ht="14.25" customHeight="1" x14ac:dyDescent="0.3">
      <c r="A1538" s="9">
        <v>41635</v>
      </c>
      <c r="B1538" s="6">
        <v>6292.7998046875</v>
      </c>
      <c r="C1538" s="6">
        <v>6324.89990234375</v>
      </c>
      <c r="D1538" s="6">
        <v>6289.39990234375</v>
      </c>
      <c r="E1538" s="6">
        <v>6313.7998046875</v>
      </c>
      <c r="F1538" s="6">
        <f t="shared" si="24"/>
        <v>6309.366536458333</v>
      </c>
      <c r="G1538" s="6">
        <f t="shared" si="21"/>
        <v>6240.045817057292</v>
      </c>
      <c r="H1538" s="6">
        <f t="shared" si="22"/>
        <v>53.7762451171875</v>
      </c>
      <c r="I1538" s="6">
        <f t="shared" si="23"/>
        <v>85.937225318204511</v>
      </c>
    </row>
    <row r="1539" spans="1:9" ht="14.25" customHeight="1" x14ac:dyDescent="0.3">
      <c r="A1539" s="9">
        <v>41638</v>
      </c>
      <c r="B1539" s="6">
        <v>6336.39990234375</v>
      </c>
      <c r="C1539" s="6">
        <v>6344.0498046875</v>
      </c>
      <c r="D1539" s="6">
        <v>6273.14990234375</v>
      </c>
      <c r="E1539" s="6">
        <v>6291.10009765625</v>
      </c>
      <c r="F1539" s="6">
        <f t="shared" si="24"/>
        <v>6302.7666015625</v>
      </c>
      <c r="G1539" s="6">
        <f t="shared" si="21"/>
        <v>6247.4774820963548</v>
      </c>
      <c r="H1539" s="6">
        <f t="shared" si="22"/>
        <v>51.574737141927017</v>
      </c>
      <c r="I1539" s="6">
        <f t="shared" si="23"/>
        <v>71.467960904963533</v>
      </c>
    </row>
    <row r="1540" spans="1:9" ht="14.25" customHeight="1" x14ac:dyDescent="0.3">
      <c r="A1540" s="9">
        <v>41639</v>
      </c>
      <c r="B1540" s="6">
        <v>6307.35009765625</v>
      </c>
      <c r="C1540" s="6">
        <v>6317.2998046875</v>
      </c>
      <c r="D1540" s="6">
        <v>6287.2998046875</v>
      </c>
      <c r="E1540" s="6">
        <v>6304</v>
      </c>
      <c r="F1540" s="6">
        <f t="shared" si="24"/>
        <v>6302.866536458333</v>
      </c>
      <c r="G1540" s="6">
        <f t="shared" si="21"/>
        <v>6252.3258056640625</v>
      </c>
      <c r="H1540" s="6">
        <f t="shared" si="22"/>
        <v>51.379911295572946</v>
      </c>
      <c r="I1540" s="6">
        <f t="shared" si="23"/>
        <v>65.577809848061875</v>
      </c>
    </row>
    <row r="1541" spans="1:9" ht="14.25" customHeight="1" x14ac:dyDescent="0.3">
      <c r="A1541" s="9">
        <v>41641</v>
      </c>
      <c r="B1541" s="6">
        <v>6301.25</v>
      </c>
      <c r="C1541" s="6">
        <v>6358.2998046875</v>
      </c>
      <c r="D1541" s="6">
        <v>6211.2998046875</v>
      </c>
      <c r="E1541" s="6">
        <v>6221.14990234375</v>
      </c>
      <c r="F1541" s="6">
        <f t="shared" si="24"/>
        <v>6263.583170572917</v>
      </c>
      <c r="G1541" s="6">
        <f t="shared" si="21"/>
        <v>6255.1941324869786</v>
      </c>
      <c r="H1541" s="6">
        <f t="shared" si="22"/>
        <v>49.063655598958483</v>
      </c>
      <c r="I1541" s="6">
        <f t="shared" si="23"/>
        <v>11.398849084965031</v>
      </c>
    </row>
    <row r="1542" spans="1:9" ht="14.25" customHeight="1" x14ac:dyDescent="0.3">
      <c r="A1542" s="9">
        <v>41642</v>
      </c>
      <c r="B1542" s="6">
        <v>6194.5498046875</v>
      </c>
      <c r="C1542" s="6">
        <v>6221.7001953125</v>
      </c>
      <c r="D1542" s="6">
        <v>6171.25</v>
      </c>
      <c r="E1542" s="6">
        <v>6211.14990234375</v>
      </c>
      <c r="F1542" s="6">
        <f t="shared" si="24"/>
        <v>6201.36669921875</v>
      </c>
      <c r="G1542" s="6">
        <f t="shared" si="21"/>
        <v>6256.5958007812505</v>
      </c>
      <c r="H1542" s="6">
        <f t="shared" si="22"/>
        <v>47.507900390624989</v>
      </c>
      <c r="I1542" s="6">
        <f t="shared" si="23"/>
        <v>-77.501638125293411</v>
      </c>
    </row>
    <row r="1543" spans="1:9" ht="14.25" customHeight="1" x14ac:dyDescent="0.3">
      <c r="A1543" s="9">
        <v>41645</v>
      </c>
      <c r="B1543" s="6">
        <v>6220.85009765625</v>
      </c>
      <c r="C1543" s="6">
        <v>6224.7001953125</v>
      </c>
      <c r="D1543" s="6">
        <v>6170.25</v>
      </c>
      <c r="E1543" s="6">
        <v>6191.4501953125</v>
      </c>
      <c r="F1543" s="6">
        <f t="shared" si="24"/>
        <v>6195.466796875</v>
      </c>
      <c r="G1543" s="6">
        <f t="shared" si="21"/>
        <v>6253.4749755859384</v>
      </c>
      <c r="H1543" s="6">
        <f t="shared" si="22"/>
        <v>50.685811360677008</v>
      </c>
      <c r="I1543" s="6">
        <f t="shared" si="23"/>
        <v>-76.297721398671655</v>
      </c>
    </row>
    <row r="1544" spans="1:9" ht="14.25" customHeight="1" x14ac:dyDescent="0.3">
      <c r="A1544" s="9">
        <v>41646</v>
      </c>
      <c r="B1544" s="6">
        <v>6203.89990234375</v>
      </c>
      <c r="C1544" s="6">
        <v>6221.5</v>
      </c>
      <c r="D1544" s="6">
        <v>6144.75</v>
      </c>
      <c r="E1544" s="6">
        <v>6162.25</v>
      </c>
      <c r="F1544" s="6">
        <f t="shared" si="24"/>
        <v>6176.166666666667</v>
      </c>
      <c r="G1544" s="6">
        <f t="shared" si="21"/>
        <v>6249.5166422526036</v>
      </c>
      <c r="H1544" s="6">
        <f t="shared" si="22"/>
        <v>54.654968261718793</v>
      </c>
      <c r="I1544" s="6">
        <f t="shared" si="23"/>
        <v>-89.470335962500329</v>
      </c>
    </row>
    <row r="1545" spans="1:9" ht="14.25" customHeight="1" x14ac:dyDescent="0.3">
      <c r="A1545" s="9">
        <v>41647</v>
      </c>
      <c r="B1545" s="6">
        <v>6178.0498046875</v>
      </c>
      <c r="C1545" s="6">
        <v>6192.10009765625</v>
      </c>
      <c r="D1545" s="6">
        <v>6160.35009765625</v>
      </c>
      <c r="E1545" s="6">
        <v>6174.60009765625</v>
      </c>
      <c r="F1545" s="6">
        <f t="shared" si="24"/>
        <v>6175.683430989583</v>
      </c>
      <c r="G1545" s="6">
        <f t="shared" si="21"/>
        <v>6239.5649820963536</v>
      </c>
      <c r="H1545" s="6">
        <f t="shared" si="22"/>
        <v>52.433467610677191</v>
      </c>
      <c r="I1545" s="6">
        <f t="shared" si="23"/>
        <v>-81.222361744342763</v>
      </c>
    </row>
    <row r="1546" spans="1:9" ht="14.25" customHeight="1" x14ac:dyDescent="0.3">
      <c r="A1546" s="9">
        <v>41648</v>
      </c>
      <c r="B1546" s="6">
        <v>6181.7001953125</v>
      </c>
      <c r="C1546" s="6">
        <v>6188.0498046875</v>
      </c>
      <c r="D1546" s="6">
        <v>6148.25</v>
      </c>
      <c r="E1546" s="6">
        <v>6168.35009765625</v>
      </c>
      <c r="F1546" s="6">
        <f t="shared" si="24"/>
        <v>6168.216634114583</v>
      </c>
      <c r="G1546" s="6">
        <f t="shared" si="21"/>
        <v>6231.2649820963534</v>
      </c>
      <c r="H1546" s="6">
        <f t="shared" si="22"/>
        <v>51.26830240885424</v>
      </c>
      <c r="I1546" s="6">
        <f t="shared" si="23"/>
        <v>-81.984832758160081</v>
      </c>
    </row>
    <row r="1547" spans="1:9" ht="14.25" customHeight="1" x14ac:dyDescent="0.3">
      <c r="A1547" s="9">
        <v>41649</v>
      </c>
      <c r="B1547" s="6">
        <v>6178.85009765625</v>
      </c>
      <c r="C1547" s="6">
        <v>6239.10009765625</v>
      </c>
      <c r="D1547" s="6">
        <v>6139.60009765625</v>
      </c>
      <c r="E1547" s="6">
        <v>6171.4501953125</v>
      </c>
      <c r="F1547" s="6">
        <f t="shared" si="24"/>
        <v>6183.383463541667</v>
      </c>
      <c r="G1547" s="6">
        <f t="shared" si="21"/>
        <v>6225.1883219401043</v>
      </c>
      <c r="H1547" s="6">
        <f t="shared" si="22"/>
        <v>49.372128092447973</v>
      </c>
      <c r="I1547" s="6">
        <f t="shared" si="23"/>
        <v>-56.448661776888713</v>
      </c>
    </row>
    <row r="1548" spans="1:9" ht="14.25" customHeight="1" x14ac:dyDescent="0.3">
      <c r="A1548" s="9">
        <v>41652</v>
      </c>
      <c r="B1548" s="6">
        <v>6189.5498046875</v>
      </c>
      <c r="C1548" s="6">
        <v>6288.2001953125</v>
      </c>
      <c r="D1548" s="6">
        <v>6189.5498046875</v>
      </c>
      <c r="E1548" s="6">
        <v>6272.75</v>
      </c>
      <c r="F1548" s="6">
        <f t="shared" si="24"/>
        <v>6250.166666666667</v>
      </c>
      <c r="G1548" s="6">
        <f t="shared" si="21"/>
        <v>6225.1224934895836</v>
      </c>
      <c r="H1548" s="6">
        <f t="shared" si="22"/>
        <v>49.299716796875103</v>
      </c>
      <c r="I1548" s="6">
        <f t="shared" si="23"/>
        <v>33.866554487889523</v>
      </c>
    </row>
    <row r="1549" spans="1:9" ht="14.25" customHeight="1" x14ac:dyDescent="0.3">
      <c r="A1549" s="9">
        <v>41653</v>
      </c>
      <c r="B1549" s="6">
        <v>6260.25</v>
      </c>
      <c r="C1549" s="6">
        <v>6280.35009765625</v>
      </c>
      <c r="D1549" s="6">
        <v>6234.14990234375</v>
      </c>
      <c r="E1549" s="6">
        <v>6241.85009765625</v>
      </c>
      <c r="F1549" s="6">
        <f t="shared" si="24"/>
        <v>6252.11669921875</v>
      </c>
      <c r="G1549" s="6">
        <f t="shared" si="21"/>
        <v>6228.7549967447922</v>
      </c>
      <c r="H1549" s="6">
        <f t="shared" si="22"/>
        <v>48.366634114583391</v>
      </c>
      <c r="I1549" s="6">
        <f t="shared" si="23"/>
        <v>32.200852097905077</v>
      </c>
    </row>
    <row r="1550" spans="1:9" ht="14.25" customHeight="1" x14ac:dyDescent="0.3">
      <c r="A1550" s="9">
        <v>41654</v>
      </c>
      <c r="B1550" s="6">
        <v>6265.9501953125</v>
      </c>
      <c r="C1550" s="6">
        <v>6325.2001953125</v>
      </c>
      <c r="D1550" s="6">
        <v>6265.2998046875</v>
      </c>
      <c r="E1550" s="6">
        <v>6320.89990234375</v>
      </c>
      <c r="F1550" s="6">
        <f t="shared" si="24"/>
        <v>6303.799967447917</v>
      </c>
      <c r="G1550" s="6">
        <f t="shared" si="21"/>
        <v>6235.8783284505216</v>
      </c>
      <c r="H1550" s="6">
        <f t="shared" si="22"/>
        <v>48.035466308593733</v>
      </c>
      <c r="I1550" s="6">
        <f t="shared" si="23"/>
        <v>94.265958352587646</v>
      </c>
    </row>
    <row r="1551" spans="1:9" ht="14.25" customHeight="1" x14ac:dyDescent="0.3">
      <c r="A1551" s="9">
        <v>41655</v>
      </c>
      <c r="B1551" s="6">
        <v>6341.35009765625</v>
      </c>
      <c r="C1551" s="6">
        <v>6346.5</v>
      </c>
      <c r="D1551" s="6">
        <v>6299.85009765625</v>
      </c>
      <c r="E1551" s="6">
        <v>6318.89990234375</v>
      </c>
      <c r="F1551" s="6">
        <f t="shared" si="24"/>
        <v>6321.75</v>
      </c>
      <c r="G1551" s="6">
        <f t="shared" ref="G1551:G1805" si="25">AVERAGE(F1532:F1551)</f>
        <v>6244.255834960938</v>
      </c>
      <c r="H1551" s="6">
        <f t="shared" ref="H1551:H1805" si="26">AVEDEV(F1532:F1551)</f>
        <v>46.691872558593744</v>
      </c>
      <c r="I1551" s="6">
        <f t="shared" ref="I1551:I1805" si="27">(F1551-G1551)/(0.015*H1551)</f>
        <v>110.64618714504591</v>
      </c>
    </row>
    <row r="1552" spans="1:9" ht="14.25" customHeight="1" x14ac:dyDescent="0.3">
      <c r="A1552" s="9">
        <v>41656</v>
      </c>
      <c r="B1552" s="6">
        <v>6306.25</v>
      </c>
      <c r="C1552" s="6">
        <v>6327.10009765625</v>
      </c>
      <c r="D1552" s="6">
        <v>6246.35009765625</v>
      </c>
      <c r="E1552" s="6">
        <v>6261.64990234375</v>
      </c>
      <c r="F1552" s="6">
        <f t="shared" si="24"/>
        <v>6278.36669921875</v>
      </c>
      <c r="G1552" s="6">
        <f t="shared" si="25"/>
        <v>6248.4558349609379</v>
      </c>
      <c r="H1552" s="6">
        <f t="shared" si="26"/>
        <v>45.062958984374973</v>
      </c>
      <c r="I1552" s="6">
        <f t="shared" si="27"/>
        <v>44.250481151912169</v>
      </c>
    </row>
    <row r="1553" spans="1:9" ht="14.25" customHeight="1" x14ac:dyDescent="0.3">
      <c r="A1553" s="9">
        <v>41659</v>
      </c>
      <c r="B1553" s="6">
        <v>6261.75</v>
      </c>
      <c r="C1553" s="6">
        <v>6307.4501953125</v>
      </c>
      <c r="D1553" s="6">
        <v>6243.35009765625</v>
      </c>
      <c r="E1553" s="6">
        <v>6303.9501953125</v>
      </c>
      <c r="F1553" s="6">
        <f t="shared" si="24"/>
        <v>6284.916829427083</v>
      </c>
      <c r="G1553" s="6">
        <f t="shared" si="25"/>
        <v>6253.0166748046877</v>
      </c>
      <c r="H1553" s="6">
        <f t="shared" si="26"/>
        <v>43.15496500651038</v>
      </c>
      <c r="I1553" s="6">
        <f t="shared" si="27"/>
        <v>49.280006935598834</v>
      </c>
    </row>
    <row r="1554" spans="1:9" ht="14.25" customHeight="1" x14ac:dyDescent="0.3">
      <c r="A1554" s="9">
        <v>41660</v>
      </c>
      <c r="B1554" s="6">
        <v>6320.14990234375</v>
      </c>
      <c r="C1554" s="6">
        <v>6330.2998046875</v>
      </c>
      <c r="D1554" s="6">
        <v>6297.89990234375</v>
      </c>
      <c r="E1554" s="6">
        <v>6313.7998046875</v>
      </c>
      <c r="F1554" s="6">
        <f t="shared" si="24"/>
        <v>6313.999837239583</v>
      </c>
      <c r="G1554" s="6">
        <f t="shared" si="25"/>
        <v>6256.5649983723952</v>
      </c>
      <c r="H1554" s="6">
        <f t="shared" si="26"/>
        <v>44.995292968750121</v>
      </c>
      <c r="I1554" s="6">
        <f t="shared" si="27"/>
        <v>85.09755143658721</v>
      </c>
    </row>
    <row r="1555" spans="1:9" ht="14.25" customHeight="1" x14ac:dyDescent="0.3">
      <c r="A1555" s="9">
        <v>41661</v>
      </c>
      <c r="B1555" s="6">
        <v>6309.0498046875</v>
      </c>
      <c r="C1555" s="6">
        <v>6349.9501953125</v>
      </c>
      <c r="D1555" s="6">
        <v>6287.4501953125</v>
      </c>
      <c r="E1555" s="6">
        <v>6338.9501953125</v>
      </c>
      <c r="F1555" s="6">
        <f t="shared" si="24"/>
        <v>6325.4501953125</v>
      </c>
      <c r="G1555" s="6">
        <f t="shared" si="25"/>
        <v>6258.3550048828129</v>
      </c>
      <c r="H1555" s="6">
        <f t="shared" si="26"/>
        <v>46.42729817708323</v>
      </c>
      <c r="I1555" s="6">
        <f t="shared" si="27"/>
        <v>96.344454037611428</v>
      </c>
    </row>
    <row r="1556" spans="1:9" ht="14.25" customHeight="1" x14ac:dyDescent="0.3">
      <c r="A1556" s="9">
        <v>41662</v>
      </c>
      <c r="B1556" s="6">
        <v>6325.9501953125</v>
      </c>
      <c r="C1556" s="6">
        <v>6355.60009765625</v>
      </c>
      <c r="D1556" s="6">
        <v>6316.39990234375</v>
      </c>
      <c r="E1556" s="6">
        <v>6345.64990234375</v>
      </c>
      <c r="F1556" s="6">
        <f t="shared" si="24"/>
        <v>6339.216634114583</v>
      </c>
      <c r="G1556" s="6">
        <f t="shared" si="25"/>
        <v>6261.4508382161457</v>
      </c>
      <c r="H1556" s="6">
        <f t="shared" si="26"/>
        <v>48.903964843749961</v>
      </c>
      <c r="I1556" s="6">
        <f t="shared" si="27"/>
        <v>106.01157615325194</v>
      </c>
    </row>
    <row r="1557" spans="1:9" ht="14.25" customHeight="1" x14ac:dyDescent="0.3">
      <c r="A1557" s="9">
        <v>41663</v>
      </c>
      <c r="B1557" s="6">
        <v>6301.64990234375</v>
      </c>
      <c r="C1557" s="6">
        <v>6331.4501953125</v>
      </c>
      <c r="D1557" s="6">
        <v>6263.89990234375</v>
      </c>
      <c r="E1557" s="6">
        <v>6266.75</v>
      </c>
      <c r="F1557" s="6">
        <f t="shared" si="24"/>
        <v>6287.36669921875</v>
      </c>
      <c r="G1557" s="6">
        <f t="shared" si="25"/>
        <v>6261.8008382161452</v>
      </c>
      <c r="H1557" s="6">
        <f t="shared" si="26"/>
        <v>49.183964843750076</v>
      </c>
      <c r="I1557" s="6">
        <f t="shared" si="27"/>
        <v>34.653382233855638</v>
      </c>
    </row>
    <row r="1558" spans="1:9" ht="14.25" customHeight="1" x14ac:dyDescent="0.3">
      <c r="A1558" s="9">
        <v>41666</v>
      </c>
      <c r="B1558" s="6">
        <v>6186.2998046875</v>
      </c>
      <c r="C1558" s="6">
        <v>6188.5498046875</v>
      </c>
      <c r="D1558" s="6">
        <v>6130.25</v>
      </c>
      <c r="E1558" s="6">
        <v>6135.85009765625</v>
      </c>
      <c r="F1558" s="6">
        <f t="shared" si="24"/>
        <v>6151.549967447917</v>
      </c>
      <c r="G1558" s="6">
        <f t="shared" si="25"/>
        <v>6253.9100097656246</v>
      </c>
      <c r="H1558" s="6">
        <f t="shared" si="26"/>
        <v>53.10730631510414</v>
      </c>
      <c r="I1558" s="6">
        <f t="shared" si="27"/>
        <v>-128.49461391792923</v>
      </c>
    </row>
    <row r="1559" spans="1:9" ht="14.25" customHeight="1" x14ac:dyDescent="0.3">
      <c r="A1559" s="9">
        <v>41667</v>
      </c>
      <c r="B1559" s="6">
        <v>6131.85009765625</v>
      </c>
      <c r="C1559" s="6">
        <v>6163.60009765625</v>
      </c>
      <c r="D1559" s="6">
        <v>6085.9501953125</v>
      </c>
      <c r="E1559" s="6">
        <v>6126.25</v>
      </c>
      <c r="F1559" s="6">
        <f t="shared" si="24"/>
        <v>6125.266764322917</v>
      </c>
      <c r="G1559" s="6">
        <f t="shared" si="25"/>
        <v>6245.035017903645</v>
      </c>
      <c r="H1559" s="6">
        <f t="shared" si="26"/>
        <v>58.31797200520846</v>
      </c>
      <c r="I1559" s="6">
        <f t="shared" si="27"/>
        <v>-136.91405863705427</v>
      </c>
    </row>
    <row r="1560" spans="1:9" ht="14.25" customHeight="1" x14ac:dyDescent="0.3">
      <c r="A1560" s="9">
        <v>41668</v>
      </c>
      <c r="B1560" s="6">
        <v>6161</v>
      </c>
      <c r="C1560" s="6">
        <v>6170.4501953125</v>
      </c>
      <c r="D1560" s="6">
        <v>6109.7998046875</v>
      </c>
      <c r="E1560" s="6">
        <v>6120.25</v>
      </c>
      <c r="F1560" s="6">
        <f t="shared" si="24"/>
        <v>6133.5</v>
      </c>
      <c r="G1560" s="6">
        <f t="shared" si="25"/>
        <v>6236.5666910807286</v>
      </c>
      <c r="H1560" s="6">
        <f t="shared" si="26"/>
        <v>61.849979654947944</v>
      </c>
      <c r="I1560" s="6">
        <f t="shared" si="27"/>
        <v>-111.09320935994124</v>
      </c>
    </row>
    <row r="1561" spans="1:9" ht="14.25" customHeight="1" x14ac:dyDescent="0.3">
      <c r="A1561" s="9">
        <v>41669</v>
      </c>
      <c r="B1561" s="6">
        <v>6067</v>
      </c>
      <c r="C1561" s="6">
        <v>6082.85009765625</v>
      </c>
      <c r="D1561" s="6">
        <v>6027.25</v>
      </c>
      <c r="E1561" s="6">
        <v>6073.7001953125</v>
      </c>
      <c r="F1561" s="6">
        <f t="shared" si="24"/>
        <v>6061.266764322917</v>
      </c>
      <c r="G1561" s="6">
        <f t="shared" si="25"/>
        <v>6226.4508707682289</v>
      </c>
      <c r="H1561" s="6">
        <f t="shared" si="26"/>
        <v>69.264152018229112</v>
      </c>
      <c r="I1561" s="6">
        <f t="shared" si="27"/>
        <v>-158.98951249879678</v>
      </c>
    </row>
    <row r="1562" spans="1:9" ht="14.25" customHeight="1" x14ac:dyDescent="0.3">
      <c r="A1562" s="9">
        <v>41670</v>
      </c>
      <c r="B1562" s="6">
        <v>6082.75</v>
      </c>
      <c r="C1562" s="6">
        <v>6097.85009765625</v>
      </c>
      <c r="D1562" s="6">
        <v>6067.35009765625</v>
      </c>
      <c r="E1562" s="6">
        <v>6089.5</v>
      </c>
      <c r="F1562" s="6">
        <f t="shared" si="24"/>
        <v>6084.900065104167</v>
      </c>
      <c r="G1562" s="6">
        <f t="shared" si="25"/>
        <v>6220.6275390624996</v>
      </c>
      <c r="H1562" s="6">
        <f t="shared" si="26"/>
        <v>75.087483723958258</v>
      </c>
      <c r="I1562" s="6">
        <f t="shared" si="27"/>
        <v>-120.506079244226</v>
      </c>
    </row>
    <row r="1563" spans="1:9" ht="14.25" customHeight="1" x14ac:dyDescent="0.3">
      <c r="A1563" s="9">
        <v>41673</v>
      </c>
      <c r="B1563" s="6">
        <v>6058.7998046875</v>
      </c>
      <c r="C1563" s="6">
        <v>6074.85009765625</v>
      </c>
      <c r="D1563" s="6">
        <v>5994.4501953125</v>
      </c>
      <c r="E1563" s="6">
        <v>6001.7998046875</v>
      </c>
      <c r="F1563" s="6">
        <f t="shared" si="24"/>
        <v>6023.700032552083</v>
      </c>
      <c r="G1563" s="6">
        <f t="shared" si="25"/>
        <v>6212.039200846355</v>
      </c>
      <c r="H1563" s="6">
        <f t="shared" si="26"/>
        <v>83.6758219401041</v>
      </c>
      <c r="I1563" s="6">
        <f t="shared" si="27"/>
        <v>-150.05463061885575</v>
      </c>
    </row>
    <row r="1564" spans="1:9" ht="14.25" customHeight="1" x14ac:dyDescent="0.3">
      <c r="A1564" s="9">
        <v>41674</v>
      </c>
      <c r="B1564" s="6">
        <v>5947.60009765625</v>
      </c>
      <c r="C1564" s="6">
        <v>6017.7998046875</v>
      </c>
      <c r="D1564" s="6">
        <v>5933.2998046875</v>
      </c>
      <c r="E1564" s="6">
        <v>6000.89990234375</v>
      </c>
      <c r="F1564" s="6">
        <f t="shared" si="24"/>
        <v>5983.999837239583</v>
      </c>
      <c r="G1564" s="6">
        <f t="shared" si="25"/>
        <v>6202.4308593750011</v>
      </c>
      <c r="H1564" s="6">
        <f t="shared" si="26"/>
        <v>93.284163411458309</v>
      </c>
      <c r="I1564" s="6">
        <f t="shared" si="27"/>
        <v>-156.10439767927974</v>
      </c>
    </row>
    <row r="1565" spans="1:9" ht="14.25" customHeight="1" x14ac:dyDescent="0.3">
      <c r="A1565" s="9">
        <v>41675</v>
      </c>
      <c r="B1565" s="6">
        <v>6004.25</v>
      </c>
      <c r="C1565" s="6">
        <v>6028.0498046875</v>
      </c>
      <c r="D1565" s="6">
        <v>5962.0498046875</v>
      </c>
      <c r="E1565" s="6">
        <v>6022.39990234375</v>
      </c>
      <c r="F1565" s="6">
        <f t="shared" si="24"/>
        <v>6004.16650390625</v>
      </c>
      <c r="G1565" s="6">
        <f t="shared" si="25"/>
        <v>6193.8550130208341</v>
      </c>
      <c r="H1565" s="6">
        <f t="shared" si="26"/>
        <v>101.86000976562495</v>
      </c>
      <c r="I1565" s="6">
        <f t="shared" si="27"/>
        <v>-124.14980753228434</v>
      </c>
    </row>
    <row r="1566" spans="1:9" ht="14.25" customHeight="1" x14ac:dyDescent="0.3">
      <c r="A1566" s="9">
        <v>41676</v>
      </c>
      <c r="B1566" s="6">
        <v>6028.35009765625</v>
      </c>
      <c r="C1566" s="6">
        <v>6048.35009765625</v>
      </c>
      <c r="D1566" s="6">
        <v>5965.39990234375</v>
      </c>
      <c r="E1566" s="6">
        <v>6036.2998046875</v>
      </c>
      <c r="F1566" s="6">
        <f t="shared" si="24"/>
        <v>6016.683268229167</v>
      </c>
      <c r="G1566" s="6">
        <f t="shared" si="25"/>
        <v>6186.2783447265629</v>
      </c>
      <c r="H1566" s="6">
        <f t="shared" si="26"/>
        <v>109.43667805989575</v>
      </c>
      <c r="I1566" s="6">
        <f t="shared" si="27"/>
        <v>-103.31397693716231</v>
      </c>
    </row>
    <row r="1567" spans="1:9" ht="14.25" customHeight="1" x14ac:dyDescent="0.3">
      <c r="A1567" s="9">
        <v>41677</v>
      </c>
      <c r="B1567" s="6">
        <v>6077.64990234375</v>
      </c>
      <c r="C1567" s="6">
        <v>6079.9501953125</v>
      </c>
      <c r="D1567" s="6">
        <v>6030.89990234375</v>
      </c>
      <c r="E1567" s="6">
        <v>6063.2001953125</v>
      </c>
      <c r="F1567" s="6">
        <f t="shared" si="24"/>
        <v>6058.016764322917</v>
      </c>
      <c r="G1567" s="6">
        <f t="shared" si="25"/>
        <v>6180.0100097656268</v>
      </c>
      <c r="H1567" s="6">
        <f t="shared" si="26"/>
        <v>115.70501302083326</v>
      </c>
      <c r="I1567" s="6">
        <f t="shared" si="27"/>
        <v>-70.289806959786816</v>
      </c>
    </row>
    <row r="1568" spans="1:9" ht="14.25" customHeight="1" x14ac:dyDescent="0.3">
      <c r="A1568" s="9">
        <v>41680</v>
      </c>
      <c r="B1568" s="6">
        <v>6072.7998046875</v>
      </c>
      <c r="C1568" s="6">
        <v>6083.0498046875</v>
      </c>
      <c r="D1568" s="6">
        <v>6046.39990234375</v>
      </c>
      <c r="E1568" s="6">
        <v>6053.4501953125</v>
      </c>
      <c r="F1568" s="6">
        <f t="shared" si="24"/>
        <v>6060.966634114583</v>
      </c>
      <c r="G1568" s="6">
        <f t="shared" si="25"/>
        <v>6170.5500081380214</v>
      </c>
      <c r="H1568" s="6">
        <f t="shared" si="26"/>
        <v>117.20334879557291</v>
      </c>
      <c r="I1568" s="6">
        <f t="shared" si="27"/>
        <v>-62.33233387359644</v>
      </c>
    </row>
    <row r="1569" spans="1:9" ht="14.25" customHeight="1" x14ac:dyDescent="0.3">
      <c r="A1569" s="9">
        <v>41681</v>
      </c>
      <c r="B1569" s="6">
        <v>6072.4501953125</v>
      </c>
      <c r="C1569" s="6">
        <v>6081.85009765625</v>
      </c>
      <c r="D1569" s="6">
        <v>6053.25</v>
      </c>
      <c r="E1569" s="6">
        <v>6062.7001953125</v>
      </c>
      <c r="F1569" s="6">
        <f t="shared" si="24"/>
        <v>6065.933430989583</v>
      </c>
      <c r="G1569" s="6">
        <f t="shared" si="25"/>
        <v>6161.2408447265625</v>
      </c>
      <c r="H1569" s="6">
        <f t="shared" si="26"/>
        <v>116.49401041666661</v>
      </c>
      <c r="I1569" s="6">
        <f t="shared" si="27"/>
        <v>-54.542096711577081</v>
      </c>
    </row>
    <row r="1570" spans="1:9" ht="14.25" customHeight="1" x14ac:dyDescent="0.3">
      <c r="A1570" s="9">
        <v>41682</v>
      </c>
      <c r="B1570" s="6">
        <v>6085.35009765625</v>
      </c>
      <c r="C1570" s="6">
        <v>6106.60009765625</v>
      </c>
      <c r="D1570" s="6">
        <v>6077.39990234375</v>
      </c>
      <c r="E1570" s="6">
        <v>6084</v>
      </c>
      <c r="F1570" s="6">
        <f t="shared" si="24"/>
        <v>6089.333333333333</v>
      </c>
      <c r="G1570" s="6">
        <f t="shared" si="25"/>
        <v>6150.5175130208327</v>
      </c>
      <c r="H1570" s="6">
        <f t="shared" si="26"/>
        <v>109.84767578124983</v>
      </c>
      <c r="I1570" s="6">
        <f t="shared" si="27"/>
        <v>-37.13274116625616</v>
      </c>
    </row>
    <row r="1571" spans="1:9" ht="14.25" customHeight="1" x14ac:dyDescent="0.3">
      <c r="A1571" s="9">
        <v>41683</v>
      </c>
      <c r="B1571" s="6">
        <v>6087.5498046875</v>
      </c>
      <c r="C1571" s="6">
        <v>6094.39990234375</v>
      </c>
      <c r="D1571" s="6">
        <v>5991.10009765625</v>
      </c>
      <c r="E1571" s="6">
        <v>6001.10009765625</v>
      </c>
      <c r="F1571" s="6">
        <f t="shared" si="24"/>
        <v>6028.86669921875</v>
      </c>
      <c r="G1571" s="6">
        <f t="shared" si="25"/>
        <v>6135.8733479817693</v>
      </c>
      <c r="H1571" s="6">
        <f t="shared" si="26"/>
        <v>102.97534261067658</v>
      </c>
      <c r="I1571" s="6">
        <f t="shared" si="27"/>
        <v>-69.276551097987294</v>
      </c>
    </row>
    <row r="1572" spans="1:9" ht="14.25" customHeight="1" x14ac:dyDescent="0.3">
      <c r="A1572" s="9">
        <v>41684</v>
      </c>
      <c r="B1572" s="6">
        <v>6023.75</v>
      </c>
      <c r="C1572" s="6">
        <v>6056.39990234375</v>
      </c>
      <c r="D1572" s="6">
        <v>5984.60009765625</v>
      </c>
      <c r="E1572" s="6">
        <v>6048.35009765625</v>
      </c>
      <c r="F1572" s="6">
        <f t="shared" si="24"/>
        <v>6029.783365885417</v>
      </c>
      <c r="G1572" s="6">
        <f t="shared" si="25"/>
        <v>6123.4441813151034</v>
      </c>
      <c r="H1572" s="6">
        <f t="shared" si="26"/>
        <v>97.371347656249824</v>
      </c>
      <c r="I1572" s="6">
        <f t="shared" si="27"/>
        <v>-64.126198437989032</v>
      </c>
    </row>
    <row r="1573" spans="1:9" ht="14.25" customHeight="1" x14ac:dyDescent="0.3">
      <c r="A1573" s="9">
        <v>41688</v>
      </c>
      <c r="B1573" s="6">
        <v>6071.2998046875</v>
      </c>
      <c r="C1573" s="6">
        <v>6141.7001953125</v>
      </c>
      <c r="D1573" s="6">
        <v>6066.7998046875</v>
      </c>
      <c r="E1573" s="6">
        <v>6127.10009765625</v>
      </c>
      <c r="F1573" s="6">
        <f t="shared" si="24"/>
        <v>6111.86669921875</v>
      </c>
      <c r="G1573" s="6">
        <f t="shared" si="25"/>
        <v>6114.7916748046873</v>
      </c>
      <c r="H1573" s="6">
        <f t="shared" si="26"/>
        <v>87.280837402343693</v>
      </c>
      <c r="I1573" s="6">
        <f t="shared" si="27"/>
        <v>-2.2341487341250588</v>
      </c>
    </row>
    <row r="1574" spans="1:9" ht="14.25" customHeight="1" x14ac:dyDescent="0.3">
      <c r="A1574" s="9">
        <v>41689</v>
      </c>
      <c r="B1574" s="6">
        <v>6132.0498046875</v>
      </c>
      <c r="C1574" s="6">
        <v>6160.35009765625</v>
      </c>
      <c r="D1574" s="6">
        <v>6125.75</v>
      </c>
      <c r="E1574" s="6">
        <v>6152.75</v>
      </c>
      <c r="F1574" s="6">
        <f t="shared" si="24"/>
        <v>6146.283365885417</v>
      </c>
      <c r="G1574" s="6">
        <f t="shared" si="25"/>
        <v>6106.4058512369793</v>
      </c>
      <c r="H1574" s="6">
        <f t="shared" si="26"/>
        <v>76.925351562500055</v>
      </c>
      <c r="I1574" s="6">
        <f t="shared" si="27"/>
        <v>34.559490760371006</v>
      </c>
    </row>
    <row r="1575" spans="1:9" ht="14.25" customHeight="1" x14ac:dyDescent="0.3">
      <c r="A1575" s="9">
        <v>41690</v>
      </c>
      <c r="B1575" s="6">
        <v>6127.14990234375</v>
      </c>
      <c r="C1575" s="6">
        <v>6129.10009765625</v>
      </c>
      <c r="D1575" s="6">
        <v>6086.4501953125</v>
      </c>
      <c r="E1575" s="6">
        <v>6091.4501953125</v>
      </c>
      <c r="F1575" s="6">
        <f t="shared" si="24"/>
        <v>6102.33349609375</v>
      </c>
      <c r="G1575" s="6">
        <f t="shared" si="25"/>
        <v>6095.2500162760425</v>
      </c>
      <c r="H1575" s="6">
        <f t="shared" si="26"/>
        <v>63.538349609375203</v>
      </c>
      <c r="I1575" s="6">
        <f t="shared" si="27"/>
        <v>7.4322356616182379</v>
      </c>
    </row>
    <row r="1576" spans="1:9" ht="14.25" customHeight="1" x14ac:dyDescent="0.3">
      <c r="A1576" s="9">
        <v>41691</v>
      </c>
      <c r="B1576" s="6">
        <v>6108.2998046875</v>
      </c>
      <c r="C1576" s="6">
        <v>6159.64990234375</v>
      </c>
      <c r="D1576" s="6">
        <v>6108</v>
      </c>
      <c r="E1576" s="6">
        <v>6155.4501953125</v>
      </c>
      <c r="F1576" s="6">
        <f t="shared" si="24"/>
        <v>6141.033365885417</v>
      </c>
      <c r="G1576" s="6">
        <f t="shared" si="25"/>
        <v>6085.3408528645832</v>
      </c>
      <c r="H1576" s="6">
        <f t="shared" si="26"/>
        <v>52.046601562500015</v>
      </c>
      <c r="I1576" s="6">
        <f t="shared" si="27"/>
        <v>71.336726893308693</v>
      </c>
    </row>
    <row r="1577" spans="1:9" ht="14.25" customHeight="1" x14ac:dyDescent="0.3">
      <c r="A1577" s="9">
        <v>41694</v>
      </c>
      <c r="B1577" s="6">
        <v>6140.9501953125</v>
      </c>
      <c r="C1577" s="6">
        <v>6191.85009765625</v>
      </c>
      <c r="D1577" s="6">
        <v>6130.7998046875</v>
      </c>
      <c r="E1577" s="6">
        <v>6186.10009765625</v>
      </c>
      <c r="F1577" s="6">
        <f t="shared" si="24"/>
        <v>6169.583333333333</v>
      </c>
      <c r="G1577" s="6">
        <f t="shared" si="25"/>
        <v>6079.4516845703129</v>
      </c>
      <c r="H1577" s="6">
        <f t="shared" si="26"/>
        <v>46.113354492187547</v>
      </c>
      <c r="I1577" s="6">
        <f t="shared" si="27"/>
        <v>130.30447796243803</v>
      </c>
    </row>
    <row r="1578" spans="1:9" ht="14.25" customHeight="1" x14ac:dyDescent="0.3">
      <c r="A1578" s="9">
        <v>41695</v>
      </c>
      <c r="B1578" s="6">
        <v>6205.7001953125</v>
      </c>
      <c r="C1578" s="6">
        <v>6216.85009765625</v>
      </c>
      <c r="D1578" s="6">
        <v>6176.60009765625</v>
      </c>
      <c r="E1578" s="6">
        <v>6200.0498046875</v>
      </c>
      <c r="F1578" s="6">
        <f t="shared" si="24"/>
        <v>6197.833333333333</v>
      </c>
      <c r="G1578" s="6">
        <f t="shared" si="25"/>
        <v>6081.7658528645834</v>
      </c>
      <c r="H1578" s="6">
        <f t="shared" si="26"/>
        <v>48.427522786458347</v>
      </c>
      <c r="I1578" s="6">
        <f t="shared" si="27"/>
        <v>159.78170234661857</v>
      </c>
    </row>
    <row r="1579" spans="1:9" ht="14.25" customHeight="1" x14ac:dyDescent="0.3">
      <c r="A1579" s="9">
        <v>41696</v>
      </c>
      <c r="B1579" s="6">
        <v>6202.4501953125</v>
      </c>
      <c r="C1579" s="6">
        <v>6245.9501953125</v>
      </c>
      <c r="D1579" s="6">
        <v>6202.10009765625</v>
      </c>
      <c r="E1579" s="6">
        <v>6238.7998046875</v>
      </c>
      <c r="F1579" s="6">
        <f t="shared" si="24"/>
        <v>6228.950032552083</v>
      </c>
      <c r="G1579" s="6">
        <f t="shared" si="25"/>
        <v>6086.9500162760414</v>
      </c>
      <c r="H1579" s="6">
        <f t="shared" si="26"/>
        <v>53.816681315104098</v>
      </c>
      <c r="I1579" s="6">
        <f t="shared" si="27"/>
        <v>175.90582548759298</v>
      </c>
    </row>
    <row r="1580" spans="1:9" ht="14.25" customHeight="1" x14ac:dyDescent="0.3">
      <c r="A1580" s="9">
        <v>41698</v>
      </c>
      <c r="B1580" s="6">
        <v>6228.4501953125</v>
      </c>
      <c r="C1580" s="6">
        <v>6282.7001953125</v>
      </c>
      <c r="D1580" s="6">
        <v>6228.10009765625</v>
      </c>
      <c r="E1580" s="6">
        <v>6276.9501953125</v>
      </c>
      <c r="F1580" s="6">
        <f t="shared" si="24"/>
        <v>6262.58349609375</v>
      </c>
      <c r="G1580" s="6">
        <f t="shared" si="25"/>
        <v>6093.40419108073</v>
      </c>
      <c r="H1580" s="6">
        <f t="shared" si="26"/>
        <v>61.323359375000152</v>
      </c>
      <c r="I1580" s="6">
        <f t="shared" si="27"/>
        <v>183.92045786714215</v>
      </c>
    </row>
    <row r="1581" spans="1:9" ht="14.25" customHeight="1" x14ac:dyDescent="0.3">
      <c r="A1581" s="9">
        <v>41701</v>
      </c>
      <c r="B1581" s="6">
        <v>6264.35009765625</v>
      </c>
      <c r="C1581" s="6">
        <v>6277.75</v>
      </c>
      <c r="D1581" s="6">
        <v>6212.25</v>
      </c>
      <c r="E1581" s="6">
        <v>6221.4501953125</v>
      </c>
      <c r="F1581" s="6">
        <f t="shared" si="24"/>
        <v>6237.150065104167</v>
      </c>
      <c r="G1581" s="6">
        <f t="shared" si="25"/>
        <v>6102.1983561197922</v>
      </c>
      <c r="H1581" s="6">
        <f t="shared" si="26"/>
        <v>67.783198242187567</v>
      </c>
      <c r="I1581" s="6">
        <f t="shared" si="27"/>
        <v>132.72877102690055</v>
      </c>
    </row>
    <row r="1582" spans="1:9" ht="14.25" customHeight="1" x14ac:dyDescent="0.3">
      <c r="A1582" s="9">
        <v>41702</v>
      </c>
      <c r="B1582" s="6">
        <v>6216.75</v>
      </c>
      <c r="C1582" s="6">
        <v>6302.14990234375</v>
      </c>
      <c r="D1582" s="6">
        <v>6215.7001953125</v>
      </c>
      <c r="E1582" s="6">
        <v>6297.9501953125</v>
      </c>
      <c r="F1582" s="6">
        <f t="shared" si="24"/>
        <v>6271.933430989583</v>
      </c>
      <c r="G1582" s="6">
        <f t="shared" si="25"/>
        <v>6111.5500244140621</v>
      </c>
      <c r="H1582" s="6">
        <f t="shared" si="26"/>
        <v>76.326690266927059</v>
      </c>
      <c r="I1582" s="6">
        <f t="shared" si="27"/>
        <v>140.08503536105445</v>
      </c>
    </row>
    <row r="1583" spans="1:9" ht="14.25" customHeight="1" x14ac:dyDescent="0.3">
      <c r="A1583" s="9">
        <v>41703</v>
      </c>
      <c r="B1583" s="6">
        <v>6328.4501953125</v>
      </c>
      <c r="C1583" s="6">
        <v>6336.25</v>
      </c>
      <c r="D1583" s="6">
        <v>6287.7998046875</v>
      </c>
      <c r="E1583" s="6">
        <v>6328.64990234375</v>
      </c>
      <c r="F1583" s="6">
        <f t="shared" si="24"/>
        <v>6317.566569010417</v>
      </c>
      <c r="G1583" s="6">
        <f t="shared" si="25"/>
        <v>6126.2433512369789</v>
      </c>
      <c r="H1583" s="6">
        <f t="shared" si="26"/>
        <v>83.672683105468735</v>
      </c>
      <c r="I1583" s="6">
        <f t="shared" si="27"/>
        <v>152.4378173557366</v>
      </c>
    </row>
    <row r="1584" spans="1:9" ht="14.25" customHeight="1" x14ac:dyDescent="0.3">
      <c r="A1584" s="9">
        <v>41704</v>
      </c>
      <c r="B1584" s="6">
        <v>6344.75</v>
      </c>
      <c r="C1584" s="6">
        <v>6406.60009765625</v>
      </c>
      <c r="D1584" s="6">
        <v>6339.7001953125</v>
      </c>
      <c r="E1584" s="6">
        <v>6401.14990234375</v>
      </c>
      <c r="F1584" s="6">
        <f t="shared" si="24"/>
        <v>6382.4833984375</v>
      </c>
      <c r="G1584" s="6">
        <f t="shared" si="25"/>
        <v>6146.1675292968739</v>
      </c>
      <c r="H1584" s="6">
        <f t="shared" si="26"/>
        <v>89.885926106770697</v>
      </c>
      <c r="I1584" s="6">
        <f t="shared" si="27"/>
        <v>175.27094572433887</v>
      </c>
    </row>
    <row r="1585" spans="1:9" ht="14.25" customHeight="1" x14ac:dyDescent="0.3">
      <c r="A1585" s="9">
        <v>41705</v>
      </c>
      <c r="B1585" s="6">
        <v>6413.9501953125</v>
      </c>
      <c r="C1585" s="6">
        <v>6537.7998046875</v>
      </c>
      <c r="D1585" s="6">
        <v>6413.5498046875</v>
      </c>
      <c r="E1585" s="6">
        <v>6526.64990234375</v>
      </c>
      <c r="F1585" s="6">
        <f t="shared" si="24"/>
        <v>6492.66650390625</v>
      </c>
      <c r="G1585" s="6">
        <f t="shared" si="25"/>
        <v>6170.5925292968741</v>
      </c>
      <c r="H1585" s="6">
        <f t="shared" si="26"/>
        <v>102.64265950520812</v>
      </c>
      <c r="I1585" s="6">
        <f t="shared" si="27"/>
        <v>209.18786020155932</v>
      </c>
    </row>
    <row r="1586" spans="1:9" ht="14.25" customHeight="1" x14ac:dyDescent="0.3">
      <c r="A1586" s="9">
        <v>41708</v>
      </c>
      <c r="B1586" s="6">
        <v>6491.7001953125</v>
      </c>
      <c r="C1586" s="6">
        <v>6562.2001953125</v>
      </c>
      <c r="D1586" s="6">
        <v>6487.35009765625</v>
      </c>
      <c r="E1586" s="6">
        <v>6537.25</v>
      </c>
      <c r="F1586" s="6">
        <f t="shared" si="24"/>
        <v>6528.933430989583</v>
      </c>
      <c r="G1586" s="6">
        <f t="shared" si="25"/>
        <v>6196.2050374348946</v>
      </c>
      <c r="H1586" s="6">
        <f t="shared" si="26"/>
        <v>115.42549235026027</v>
      </c>
      <c r="I1586" s="6">
        <f t="shared" si="27"/>
        <v>192.17499056737509</v>
      </c>
    </row>
    <row r="1587" spans="1:9" ht="14.25" customHeight="1" x14ac:dyDescent="0.3">
      <c r="A1587" s="9">
        <v>41709</v>
      </c>
      <c r="B1587" s="6">
        <v>6537.35009765625</v>
      </c>
      <c r="C1587" s="6">
        <v>6562.85009765625</v>
      </c>
      <c r="D1587" s="6">
        <v>6494.25</v>
      </c>
      <c r="E1587" s="6">
        <v>6511.89990234375</v>
      </c>
      <c r="F1587" s="6">
        <f t="shared" si="24"/>
        <v>6523</v>
      </c>
      <c r="G1587" s="6">
        <f t="shared" si="25"/>
        <v>6219.4541992187496</v>
      </c>
      <c r="H1587" s="6">
        <f t="shared" si="26"/>
        <v>127.01791341145831</v>
      </c>
      <c r="I1587" s="6">
        <f t="shared" si="27"/>
        <v>159.31915566268859</v>
      </c>
    </row>
    <row r="1588" spans="1:9" ht="14.25" customHeight="1" x14ac:dyDescent="0.3">
      <c r="A1588" s="9">
        <v>41710</v>
      </c>
      <c r="B1588" s="6">
        <v>6497.5</v>
      </c>
      <c r="C1588" s="6">
        <v>6546.14990234375</v>
      </c>
      <c r="D1588" s="6">
        <v>6487.2998046875</v>
      </c>
      <c r="E1588" s="6">
        <v>6516.89990234375</v>
      </c>
      <c r="F1588" s="6">
        <f t="shared" si="24"/>
        <v>6516.783203125</v>
      </c>
      <c r="G1588" s="6">
        <f t="shared" si="25"/>
        <v>6242.2450276692707</v>
      </c>
      <c r="H1588" s="6">
        <f t="shared" si="26"/>
        <v>135.79898111979165</v>
      </c>
      <c r="I1588" s="6">
        <f t="shared" si="27"/>
        <v>134.77674780370276</v>
      </c>
    </row>
    <row r="1589" spans="1:9" ht="14.25" customHeight="1" x14ac:dyDescent="0.3">
      <c r="A1589" s="9">
        <v>41711</v>
      </c>
      <c r="B1589" s="6">
        <v>6491.75</v>
      </c>
      <c r="C1589" s="6">
        <v>6561.4501953125</v>
      </c>
      <c r="D1589" s="6">
        <v>6476.64990234375</v>
      </c>
      <c r="E1589" s="6">
        <v>6493.10009765625</v>
      </c>
      <c r="F1589" s="6">
        <f t="shared" si="24"/>
        <v>6510.400065104167</v>
      </c>
      <c r="G1589" s="6">
        <f t="shared" si="25"/>
        <v>6264.4683593750005</v>
      </c>
      <c r="H1589" s="6">
        <f t="shared" si="26"/>
        <v>142.80197265625011</v>
      </c>
      <c r="I1589" s="6">
        <f t="shared" si="27"/>
        <v>114.81246892910835</v>
      </c>
    </row>
    <row r="1590" spans="1:9" ht="14.25" customHeight="1" x14ac:dyDescent="0.3">
      <c r="A1590" s="9">
        <v>41712</v>
      </c>
      <c r="B1590" s="6">
        <v>6447.25</v>
      </c>
      <c r="C1590" s="6">
        <v>6518.4501953125</v>
      </c>
      <c r="D1590" s="6">
        <v>6432.7001953125</v>
      </c>
      <c r="E1590" s="6">
        <v>6504.2001953125</v>
      </c>
      <c r="F1590" s="6">
        <f t="shared" si="24"/>
        <v>6485.116861979167</v>
      </c>
      <c r="G1590" s="6">
        <f t="shared" si="25"/>
        <v>6284.2575358072918</v>
      </c>
      <c r="H1590" s="6">
        <f t="shared" si="26"/>
        <v>148.28897460937506</v>
      </c>
      <c r="I1590" s="6">
        <f t="shared" si="27"/>
        <v>90.300858712290974</v>
      </c>
    </row>
    <row r="1591" spans="1:9" ht="14.25" customHeight="1" x14ac:dyDescent="0.3">
      <c r="A1591" s="9">
        <v>41716</v>
      </c>
      <c r="B1591" s="6">
        <v>6532.4501953125</v>
      </c>
      <c r="C1591" s="6">
        <v>6574.9501953125</v>
      </c>
      <c r="D1591" s="6">
        <v>6497.64990234375</v>
      </c>
      <c r="E1591" s="6">
        <v>6516.64990234375</v>
      </c>
      <c r="F1591" s="6">
        <f t="shared" si="24"/>
        <v>6529.75</v>
      </c>
      <c r="G1591" s="6">
        <f t="shared" si="25"/>
        <v>6309.3017008463548</v>
      </c>
      <c r="H1591" s="6">
        <f t="shared" si="26"/>
        <v>150.29847249348967</v>
      </c>
      <c r="I1591" s="6">
        <f t="shared" si="27"/>
        <v>97.782452696226002</v>
      </c>
    </row>
    <row r="1592" spans="1:9" ht="14.25" customHeight="1" x14ac:dyDescent="0.3">
      <c r="A1592" s="9">
        <v>41717</v>
      </c>
      <c r="B1592" s="6">
        <v>6530</v>
      </c>
      <c r="C1592" s="6">
        <v>6541.2001953125</v>
      </c>
      <c r="D1592" s="6">
        <v>6506</v>
      </c>
      <c r="E1592" s="6">
        <v>6524.0498046875</v>
      </c>
      <c r="F1592" s="6">
        <f t="shared" si="24"/>
        <v>6523.75</v>
      </c>
      <c r="G1592" s="6">
        <f t="shared" si="25"/>
        <v>6334.0000325520832</v>
      </c>
      <c r="H1592" s="6">
        <f t="shared" si="26"/>
        <v>148.68831705729167</v>
      </c>
      <c r="I1592" s="6">
        <f t="shared" si="27"/>
        <v>85.077281660178443</v>
      </c>
    </row>
    <row r="1593" spans="1:9" ht="14.25" customHeight="1" x14ac:dyDescent="0.3">
      <c r="A1593" s="9">
        <v>41718</v>
      </c>
      <c r="B1593" s="6">
        <v>6508.35009765625</v>
      </c>
      <c r="C1593" s="6">
        <v>6523.64990234375</v>
      </c>
      <c r="D1593" s="6">
        <v>6473.25</v>
      </c>
      <c r="E1593" s="6">
        <v>6483.10009765625</v>
      </c>
      <c r="F1593" s="6">
        <f t="shared" si="24"/>
        <v>6493.333333333333</v>
      </c>
      <c r="G1593" s="6">
        <f t="shared" si="25"/>
        <v>6353.0733642578125</v>
      </c>
      <c r="H1593" s="6">
        <f t="shared" si="26"/>
        <v>145.54831542968751</v>
      </c>
      <c r="I1593" s="6">
        <f t="shared" si="27"/>
        <v>64.244402811737714</v>
      </c>
    </row>
    <row r="1594" spans="1:9" ht="14.25" customHeight="1" x14ac:dyDescent="0.3">
      <c r="A1594" s="9">
        <v>41719</v>
      </c>
      <c r="B1594" s="6">
        <v>6515.2001953125</v>
      </c>
      <c r="C1594" s="6">
        <v>6522.89990234375</v>
      </c>
      <c r="D1594" s="6">
        <v>6485.7001953125</v>
      </c>
      <c r="E1594" s="6">
        <v>6493.2001953125</v>
      </c>
      <c r="F1594" s="6">
        <f t="shared" si="24"/>
        <v>6500.60009765625</v>
      </c>
      <c r="G1594" s="6">
        <f t="shared" si="25"/>
        <v>6370.7892008463541</v>
      </c>
      <c r="H1594" s="6">
        <f t="shared" si="26"/>
        <v>140.81356852213543</v>
      </c>
      <c r="I1594" s="6">
        <f t="shared" si="27"/>
        <v>61.457570304853135</v>
      </c>
    </row>
    <row r="1595" spans="1:9" ht="14.25" customHeight="1" x14ac:dyDescent="0.3">
      <c r="A1595" s="9">
        <v>41722</v>
      </c>
      <c r="B1595" s="6">
        <v>6510.5</v>
      </c>
      <c r="C1595" s="6">
        <v>6591.5</v>
      </c>
      <c r="D1595" s="6">
        <v>6510.5</v>
      </c>
      <c r="E1595" s="6">
        <v>6583.5</v>
      </c>
      <c r="F1595" s="6">
        <f t="shared" si="24"/>
        <v>6561.833333333333</v>
      </c>
      <c r="G1595" s="6">
        <f t="shared" si="25"/>
        <v>6393.7641927083332</v>
      </c>
      <c r="H1595" s="6">
        <f t="shared" si="26"/>
        <v>133.47607096354167</v>
      </c>
      <c r="I1595" s="6">
        <f t="shared" si="27"/>
        <v>83.944704800761414</v>
      </c>
    </row>
    <row r="1596" spans="1:9" ht="14.25" customHeight="1" x14ac:dyDescent="0.3">
      <c r="A1596" s="9">
        <v>41723</v>
      </c>
      <c r="B1596" s="6">
        <v>6550.10009765625</v>
      </c>
      <c r="C1596" s="6">
        <v>6595.5498046875</v>
      </c>
      <c r="D1596" s="6">
        <v>6544.85009765625</v>
      </c>
      <c r="E1596" s="6">
        <v>6589.75</v>
      </c>
      <c r="F1596" s="6">
        <f t="shared" si="24"/>
        <v>6576.716634114583</v>
      </c>
      <c r="G1596" s="6">
        <f t="shared" si="25"/>
        <v>6415.5483561197916</v>
      </c>
      <c r="H1596" s="6">
        <f t="shared" si="26"/>
        <v>125.63031901041668</v>
      </c>
      <c r="I1596" s="6">
        <f t="shared" si="27"/>
        <v>85.525149907710897</v>
      </c>
    </row>
    <row r="1597" spans="1:9" ht="14.25" customHeight="1" x14ac:dyDescent="0.3">
      <c r="A1597" s="9">
        <v>41724</v>
      </c>
      <c r="B1597" s="6">
        <v>6615.64990234375</v>
      </c>
      <c r="C1597" s="6">
        <v>6627.4501953125</v>
      </c>
      <c r="D1597" s="6">
        <v>6580.60009765625</v>
      </c>
      <c r="E1597" s="6">
        <v>6601.39990234375</v>
      </c>
      <c r="F1597" s="6">
        <f t="shared" si="24"/>
        <v>6603.150065104167</v>
      </c>
      <c r="G1597" s="6">
        <f t="shared" si="25"/>
        <v>6437.2266927083328</v>
      </c>
      <c r="H1597" s="6">
        <f t="shared" si="26"/>
        <v>116.20865234375015</v>
      </c>
      <c r="I1597" s="6">
        <f t="shared" si="27"/>
        <v>95.187044481005728</v>
      </c>
    </row>
    <row r="1598" spans="1:9" ht="14.25" customHeight="1" x14ac:dyDescent="0.3">
      <c r="A1598" s="9">
        <v>41725</v>
      </c>
      <c r="B1598" s="6">
        <v>6613.10009765625</v>
      </c>
      <c r="C1598" s="6">
        <v>6673.9501953125</v>
      </c>
      <c r="D1598" s="6">
        <v>6599.5</v>
      </c>
      <c r="E1598" s="6">
        <v>6641.75</v>
      </c>
      <c r="F1598" s="6">
        <f t="shared" si="24"/>
        <v>6638.400065104167</v>
      </c>
      <c r="G1598" s="6">
        <f t="shared" si="25"/>
        <v>6459.2550292968754</v>
      </c>
      <c r="H1598" s="6">
        <f t="shared" si="26"/>
        <v>105.48631835937485</v>
      </c>
      <c r="I1598" s="6">
        <f t="shared" si="27"/>
        <v>113.21849670082231</v>
      </c>
    </row>
    <row r="1599" spans="1:9" ht="14.25" customHeight="1" x14ac:dyDescent="0.3">
      <c r="A1599" s="9">
        <v>41726</v>
      </c>
      <c r="B1599" s="6">
        <v>6673.0498046875</v>
      </c>
      <c r="C1599" s="6">
        <v>6702.60009765625</v>
      </c>
      <c r="D1599" s="6">
        <v>6643.7998046875</v>
      </c>
      <c r="E1599" s="6">
        <v>6695.89990234375</v>
      </c>
      <c r="F1599" s="6">
        <f t="shared" si="24"/>
        <v>6680.7666015625</v>
      </c>
      <c r="G1599" s="6">
        <f t="shared" si="25"/>
        <v>6481.8458577473957</v>
      </c>
      <c r="H1599" s="6">
        <f t="shared" si="26"/>
        <v>93.75123291015629</v>
      </c>
      <c r="I1599" s="6">
        <f t="shared" si="27"/>
        <v>141.45289090454528</v>
      </c>
    </row>
    <row r="1600" spans="1:9" ht="14.25" customHeight="1" x14ac:dyDescent="0.3">
      <c r="A1600" s="9">
        <v>41729</v>
      </c>
      <c r="B1600" s="6">
        <v>6723.14990234375</v>
      </c>
      <c r="C1600" s="6">
        <v>6730.0498046875</v>
      </c>
      <c r="D1600" s="6">
        <v>6662.39990234375</v>
      </c>
      <c r="E1600" s="6">
        <v>6704.2001953125</v>
      </c>
      <c r="F1600" s="6">
        <f t="shared" si="24"/>
        <v>6698.88330078125</v>
      </c>
      <c r="G1600" s="6">
        <f t="shared" si="25"/>
        <v>6503.6608479817705</v>
      </c>
      <c r="H1600" s="6">
        <f t="shared" si="26"/>
        <v>84.843652343750051</v>
      </c>
      <c r="I1600" s="6">
        <f t="shared" si="27"/>
        <v>153.39780675520029</v>
      </c>
    </row>
    <row r="1601" spans="1:9" ht="14.25" customHeight="1" x14ac:dyDescent="0.3">
      <c r="A1601" s="9">
        <v>41730</v>
      </c>
      <c r="B1601" s="6">
        <v>6729.5</v>
      </c>
      <c r="C1601" s="6">
        <v>6732.25</v>
      </c>
      <c r="D1601" s="6">
        <v>6675.4501953125</v>
      </c>
      <c r="E1601" s="6">
        <v>6721.0498046875</v>
      </c>
      <c r="F1601" s="6">
        <f t="shared" si="24"/>
        <v>6709.583333333333</v>
      </c>
      <c r="G1601" s="6">
        <f t="shared" si="25"/>
        <v>6527.2825113932286</v>
      </c>
      <c r="H1601" s="6">
        <f t="shared" si="26"/>
        <v>78.247416178385308</v>
      </c>
      <c r="I1601" s="6">
        <f t="shared" si="27"/>
        <v>155.31999295201638</v>
      </c>
    </row>
    <row r="1602" spans="1:9" ht="14.25" customHeight="1" x14ac:dyDescent="0.3">
      <c r="A1602" s="9">
        <v>41731</v>
      </c>
      <c r="B1602" s="6">
        <v>6757.60009765625</v>
      </c>
      <c r="C1602" s="6">
        <v>6763.5</v>
      </c>
      <c r="D1602" s="6">
        <v>6723.60009765625</v>
      </c>
      <c r="E1602" s="6">
        <v>6752.5498046875</v>
      </c>
      <c r="F1602" s="6">
        <f t="shared" si="24"/>
        <v>6746.549967447917</v>
      </c>
      <c r="G1602" s="6">
        <f t="shared" si="25"/>
        <v>6551.0133382161457</v>
      </c>
      <c r="H1602" s="6">
        <f t="shared" si="26"/>
        <v>80.777659505208291</v>
      </c>
      <c r="I1602" s="6">
        <f t="shared" si="27"/>
        <v>161.37847224055281</v>
      </c>
    </row>
    <row r="1603" spans="1:9" ht="14.25" customHeight="1" x14ac:dyDescent="0.3">
      <c r="A1603" s="9">
        <v>41732</v>
      </c>
      <c r="B1603" s="6">
        <v>6772.0498046875</v>
      </c>
      <c r="C1603" s="6">
        <v>6776.75</v>
      </c>
      <c r="D1603" s="6">
        <v>6696.89990234375</v>
      </c>
      <c r="E1603" s="6">
        <v>6736.10009765625</v>
      </c>
      <c r="F1603" s="6">
        <f t="shared" si="24"/>
        <v>6736.583333333333</v>
      </c>
      <c r="G1603" s="6">
        <f t="shared" si="25"/>
        <v>6571.9641764322923</v>
      </c>
      <c r="H1603" s="6">
        <f t="shared" si="26"/>
        <v>81.491988932291818</v>
      </c>
      <c r="I1603" s="6">
        <f t="shared" si="27"/>
        <v>134.6710345870649</v>
      </c>
    </row>
    <row r="1604" spans="1:9" ht="14.25" customHeight="1" x14ac:dyDescent="0.3">
      <c r="A1604" s="9">
        <v>41733</v>
      </c>
      <c r="B1604" s="6">
        <v>6741.85009765625</v>
      </c>
      <c r="C1604" s="6">
        <v>6741.85009765625</v>
      </c>
      <c r="D1604" s="6">
        <v>6685.14990234375</v>
      </c>
      <c r="E1604" s="6">
        <v>6694.35009765625</v>
      </c>
      <c r="F1604" s="6">
        <f t="shared" si="24"/>
        <v>6707.11669921875</v>
      </c>
      <c r="G1604" s="6">
        <f t="shared" si="25"/>
        <v>6588.1958414713536</v>
      </c>
      <c r="H1604" s="6">
        <f t="shared" si="26"/>
        <v>81.546663411458255</v>
      </c>
      <c r="I1604" s="6">
        <f t="shared" si="27"/>
        <v>97.221110607031633</v>
      </c>
    </row>
    <row r="1605" spans="1:9" ht="14.25" customHeight="1" x14ac:dyDescent="0.3">
      <c r="A1605" s="9">
        <v>41736</v>
      </c>
      <c r="B1605" s="6">
        <v>6694.25</v>
      </c>
      <c r="C1605" s="6">
        <v>6725.14990234375</v>
      </c>
      <c r="D1605" s="6">
        <v>6650.39990234375</v>
      </c>
      <c r="E1605" s="6">
        <v>6695.0498046875</v>
      </c>
      <c r="F1605" s="6">
        <f t="shared" si="24"/>
        <v>6690.199869791667</v>
      </c>
      <c r="G1605" s="6">
        <f t="shared" si="25"/>
        <v>6598.072509765625</v>
      </c>
      <c r="H1605" s="6">
        <f t="shared" si="26"/>
        <v>82.858064778645897</v>
      </c>
      <c r="I1605" s="6">
        <f t="shared" si="27"/>
        <v>74.124637331850849</v>
      </c>
    </row>
    <row r="1606" spans="1:9" ht="14.25" customHeight="1" x14ac:dyDescent="0.3">
      <c r="A1606" s="9">
        <v>41738</v>
      </c>
      <c r="B1606" s="6">
        <v>6722</v>
      </c>
      <c r="C1606" s="6">
        <v>6808.7001953125</v>
      </c>
      <c r="D1606" s="6">
        <v>6705.10009765625</v>
      </c>
      <c r="E1606" s="6">
        <v>6796.2001953125</v>
      </c>
      <c r="F1606" s="6">
        <f t="shared" si="24"/>
        <v>6770.000162760417</v>
      </c>
      <c r="G1606" s="6">
        <f t="shared" si="25"/>
        <v>6610.1258463541672</v>
      </c>
      <c r="H1606" s="6">
        <f t="shared" si="26"/>
        <v>88.695071614583412</v>
      </c>
      <c r="I1606" s="6">
        <f t="shared" si="27"/>
        <v>120.16775640851053</v>
      </c>
    </row>
    <row r="1607" spans="1:9" ht="14.25" customHeight="1" x14ac:dyDescent="0.3">
      <c r="A1607" s="9">
        <v>41739</v>
      </c>
      <c r="B1607" s="6">
        <v>6803.0498046875</v>
      </c>
      <c r="C1607" s="6">
        <v>6819.0498046875</v>
      </c>
      <c r="D1607" s="6">
        <v>6777.2998046875</v>
      </c>
      <c r="E1607" s="6">
        <v>6796.39990234375</v>
      </c>
      <c r="F1607" s="6">
        <f t="shared" si="24"/>
        <v>6797.583170572917</v>
      </c>
      <c r="G1607" s="6">
        <f t="shared" si="25"/>
        <v>6623.8550048828129</v>
      </c>
      <c r="H1607" s="6">
        <f t="shared" si="26"/>
        <v>93.711645507812548</v>
      </c>
      <c r="I1607" s="6">
        <f t="shared" si="27"/>
        <v>123.59059164859131</v>
      </c>
    </row>
    <row r="1608" spans="1:9" ht="14.25" customHeight="1" x14ac:dyDescent="0.3">
      <c r="A1608" s="9">
        <v>41740</v>
      </c>
      <c r="B1608" s="6">
        <v>6758.35009765625</v>
      </c>
      <c r="C1608" s="6">
        <v>6789.35009765625</v>
      </c>
      <c r="D1608" s="6">
        <v>6743.14990234375</v>
      </c>
      <c r="E1608" s="6">
        <v>6776.2998046875</v>
      </c>
      <c r="F1608" s="6">
        <f t="shared" si="24"/>
        <v>6769.599934895833</v>
      </c>
      <c r="G1608" s="6">
        <f t="shared" si="25"/>
        <v>6636.4958414713547</v>
      </c>
      <c r="H1608" s="6">
        <f t="shared" si="26"/>
        <v>94.381218261718729</v>
      </c>
      <c r="I1608" s="6">
        <f t="shared" si="27"/>
        <v>94.018771867217112</v>
      </c>
    </row>
    <row r="1609" spans="1:9" ht="14.25" customHeight="1" x14ac:dyDescent="0.3">
      <c r="A1609" s="9">
        <v>41744</v>
      </c>
      <c r="B1609" s="6">
        <v>6792.7001953125</v>
      </c>
      <c r="C1609" s="6">
        <v>6813.39990234375</v>
      </c>
      <c r="D1609" s="6">
        <v>6711.75</v>
      </c>
      <c r="E1609" s="6">
        <v>6733.10009765625</v>
      </c>
      <c r="F1609" s="6">
        <f t="shared" si="24"/>
        <v>6752.75</v>
      </c>
      <c r="G1609" s="6">
        <f t="shared" si="25"/>
        <v>6648.613338216147</v>
      </c>
      <c r="H1609" s="6">
        <f t="shared" si="26"/>
        <v>92.486965332031147</v>
      </c>
      <c r="I1609" s="6">
        <f t="shared" si="27"/>
        <v>75.064027606484217</v>
      </c>
    </row>
    <row r="1610" spans="1:9" ht="14.25" customHeight="1" x14ac:dyDescent="0.3">
      <c r="A1610" s="9">
        <v>41745</v>
      </c>
      <c r="B1610" s="6">
        <v>6727.25</v>
      </c>
      <c r="C1610" s="6">
        <v>6748.64990234375</v>
      </c>
      <c r="D1610" s="6">
        <v>6665.14990234375</v>
      </c>
      <c r="E1610" s="6">
        <v>6675.2998046875</v>
      </c>
      <c r="F1610" s="6">
        <f t="shared" si="24"/>
        <v>6696.366536458333</v>
      </c>
      <c r="G1610" s="6">
        <f t="shared" si="25"/>
        <v>6659.1758219401045</v>
      </c>
      <c r="H1610" s="6">
        <f t="shared" si="26"/>
        <v>84.587304687499952</v>
      </c>
      <c r="I1610" s="6">
        <f t="shared" si="27"/>
        <v>29.311502205227484</v>
      </c>
    </row>
    <row r="1611" spans="1:9" ht="14.25" customHeight="1" x14ac:dyDescent="0.3">
      <c r="A1611" s="9">
        <v>41746</v>
      </c>
      <c r="B1611" s="6">
        <v>6695.4501953125</v>
      </c>
      <c r="C1611" s="6">
        <v>6783.0498046875</v>
      </c>
      <c r="D1611" s="6">
        <v>6684.39990234375</v>
      </c>
      <c r="E1611" s="6">
        <v>6779.39990234375</v>
      </c>
      <c r="F1611" s="6">
        <f t="shared" si="24"/>
        <v>6748.949869791667</v>
      </c>
      <c r="G1611" s="6">
        <f t="shared" si="25"/>
        <v>6670.1358154296877</v>
      </c>
      <c r="H1611" s="6">
        <f t="shared" si="26"/>
        <v>79.31671793619789</v>
      </c>
      <c r="I1611" s="6">
        <f t="shared" si="27"/>
        <v>66.244171815393798</v>
      </c>
    </row>
    <row r="1612" spans="1:9" ht="14.25" customHeight="1" x14ac:dyDescent="0.3">
      <c r="A1612" s="9">
        <v>41750</v>
      </c>
      <c r="B1612" s="6">
        <v>6789.25</v>
      </c>
      <c r="C1612" s="6">
        <v>6825.4501953125</v>
      </c>
      <c r="D1612" s="6">
        <v>6786.89990234375</v>
      </c>
      <c r="E1612" s="6">
        <v>6817.64990234375</v>
      </c>
      <c r="F1612" s="6">
        <f t="shared" si="24"/>
        <v>6810</v>
      </c>
      <c r="G1612" s="6">
        <f t="shared" si="25"/>
        <v>6684.4483154296877</v>
      </c>
      <c r="H1612" s="6">
        <f t="shared" si="26"/>
        <v>73.633807779947887</v>
      </c>
      <c r="I1612" s="6">
        <f t="shared" si="27"/>
        <v>113.67213725658847</v>
      </c>
    </row>
    <row r="1613" spans="1:9" ht="14.25" customHeight="1" x14ac:dyDescent="0.3">
      <c r="A1613" s="9">
        <v>41751</v>
      </c>
      <c r="B1613" s="6">
        <v>6822.89990234375</v>
      </c>
      <c r="C1613" s="6">
        <v>6838</v>
      </c>
      <c r="D1613" s="6">
        <v>6806.25</v>
      </c>
      <c r="E1613" s="6">
        <v>6815.35009765625</v>
      </c>
      <c r="F1613" s="6">
        <f t="shared" si="24"/>
        <v>6819.86669921875</v>
      </c>
      <c r="G1613" s="6">
        <f t="shared" si="25"/>
        <v>6700.7749837239589</v>
      </c>
      <c r="H1613" s="6">
        <f t="shared" si="26"/>
        <v>66.005834960937449</v>
      </c>
      <c r="I1613" s="6">
        <f t="shared" si="27"/>
        <v>120.28402798557642</v>
      </c>
    </row>
    <row r="1614" spans="1:9" ht="14.25" customHeight="1" x14ac:dyDescent="0.3">
      <c r="A1614" s="9">
        <v>41752</v>
      </c>
      <c r="B1614" s="6">
        <v>6823.25</v>
      </c>
      <c r="C1614" s="6">
        <v>6861.60009765625</v>
      </c>
      <c r="D1614" s="6">
        <v>6820.75</v>
      </c>
      <c r="E1614" s="6">
        <v>6840.7998046875</v>
      </c>
      <c r="F1614" s="6">
        <f t="shared" si="24"/>
        <v>6841.049967447917</v>
      </c>
      <c r="G1614" s="6">
        <f t="shared" si="25"/>
        <v>6717.7974772135422</v>
      </c>
      <c r="H1614" s="6">
        <f t="shared" si="26"/>
        <v>61.495833333333394</v>
      </c>
      <c r="I1614" s="6">
        <f t="shared" si="27"/>
        <v>133.61608806490921</v>
      </c>
    </row>
    <row r="1615" spans="1:9" ht="14.25" customHeight="1" x14ac:dyDescent="0.3">
      <c r="A1615" s="9">
        <v>41754</v>
      </c>
      <c r="B1615" s="6">
        <v>6855.7998046875</v>
      </c>
      <c r="C1615" s="6">
        <v>6869.85009765625</v>
      </c>
      <c r="D1615" s="6">
        <v>6772.85009765625</v>
      </c>
      <c r="E1615" s="6">
        <v>6782.75</v>
      </c>
      <c r="F1615" s="6">
        <f t="shared" si="24"/>
        <v>6808.4833984375</v>
      </c>
      <c r="G1615" s="6">
        <f t="shared" si="25"/>
        <v>6730.1299804687496</v>
      </c>
      <c r="H1615" s="6">
        <f t="shared" si="26"/>
        <v>56.998671875000085</v>
      </c>
      <c r="I1615" s="6">
        <f t="shared" si="27"/>
        <v>91.643559859993374</v>
      </c>
    </row>
    <row r="1616" spans="1:9" ht="14.25" customHeight="1" x14ac:dyDescent="0.3">
      <c r="A1616" s="9">
        <v>41757</v>
      </c>
      <c r="B1616" s="6">
        <v>6778.5498046875</v>
      </c>
      <c r="C1616" s="6">
        <v>6786.25</v>
      </c>
      <c r="D1616" s="6">
        <v>6750.2998046875</v>
      </c>
      <c r="E1616" s="6">
        <v>6761.25</v>
      </c>
      <c r="F1616" s="6">
        <f t="shared" si="24"/>
        <v>6765.933268229167</v>
      </c>
      <c r="G1616" s="6">
        <f t="shared" si="25"/>
        <v>6739.5908121744797</v>
      </c>
      <c r="H1616" s="6">
        <f t="shared" si="26"/>
        <v>49.52675048828128</v>
      </c>
      <c r="I1616" s="6">
        <f t="shared" si="27"/>
        <v>35.458892813787315</v>
      </c>
    </row>
    <row r="1617" spans="1:9" ht="14.25" customHeight="1" x14ac:dyDescent="0.3">
      <c r="A1617" s="9">
        <v>41758</v>
      </c>
      <c r="B1617" s="6">
        <v>6769</v>
      </c>
      <c r="C1617" s="6">
        <v>6779.7001953125</v>
      </c>
      <c r="D1617" s="6">
        <v>6708.64990234375</v>
      </c>
      <c r="E1617" s="6">
        <v>6715.25</v>
      </c>
      <c r="F1617" s="6">
        <f t="shared" si="24"/>
        <v>6734.533365885417</v>
      </c>
      <c r="G1617" s="6">
        <f t="shared" si="25"/>
        <v>6746.1599772135423</v>
      </c>
      <c r="H1617" s="6">
        <f t="shared" si="26"/>
        <v>42.300668945312509</v>
      </c>
      <c r="I1617" s="6">
        <f t="shared" si="27"/>
        <v>-18.323762748932051</v>
      </c>
    </row>
    <row r="1618" spans="1:9" ht="14.25" customHeight="1" x14ac:dyDescent="0.3">
      <c r="A1618" s="9">
        <v>41759</v>
      </c>
      <c r="B1618" s="6">
        <v>6724.9501953125</v>
      </c>
      <c r="C1618" s="6">
        <v>6780.14990234375</v>
      </c>
      <c r="D1618" s="6">
        <v>6656.7998046875</v>
      </c>
      <c r="E1618" s="6">
        <v>6696.39990234375</v>
      </c>
      <c r="F1618" s="6">
        <f t="shared" si="24"/>
        <v>6711.116536458333</v>
      </c>
      <c r="G1618" s="6">
        <f t="shared" si="25"/>
        <v>6749.7958007812504</v>
      </c>
      <c r="H1618" s="6">
        <f t="shared" si="26"/>
        <v>38.710439453125083</v>
      </c>
      <c r="I1618" s="6">
        <f t="shared" si="27"/>
        <v>-66.612977221565771</v>
      </c>
    </row>
    <row r="1619" spans="1:9" ht="14.25" customHeight="1" x14ac:dyDescent="0.3">
      <c r="A1619" s="9">
        <v>41761</v>
      </c>
      <c r="B1619" s="6">
        <v>6709.9501953125</v>
      </c>
      <c r="C1619" s="6">
        <v>6737.64990234375</v>
      </c>
      <c r="D1619" s="6">
        <v>6689.5</v>
      </c>
      <c r="E1619" s="6">
        <v>6694.7998046875</v>
      </c>
      <c r="F1619" s="6">
        <f t="shared" si="24"/>
        <v>6707.316569010417</v>
      </c>
      <c r="G1619" s="6">
        <f t="shared" si="25"/>
        <v>6751.1232991536453</v>
      </c>
      <c r="H1619" s="6">
        <f t="shared" si="26"/>
        <v>37.515690917968733</v>
      </c>
      <c r="I1619" s="6">
        <f t="shared" si="27"/>
        <v>-77.846058669185553</v>
      </c>
    </row>
    <row r="1620" spans="1:9" ht="14.25" customHeight="1" x14ac:dyDescent="0.3">
      <c r="A1620" s="9">
        <v>41764</v>
      </c>
      <c r="B1620" s="6">
        <v>6681.64990234375</v>
      </c>
      <c r="C1620" s="6">
        <v>6741.0498046875</v>
      </c>
      <c r="D1620" s="6">
        <v>6680.4501953125</v>
      </c>
      <c r="E1620" s="6">
        <v>6699.35009765625</v>
      </c>
      <c r="F1620" s="6">
        <f t="shared" si="24"/>
        <v>6706.950032552083</v>
      </c>
      <c r="G1620" s="6">
        <f t="shared" si="25"/>
        <v>6751.5266357421888</v>
      </c>
      <c r="H1620" s="6">
        <f t="shared" si="26"/>
        <v>37.152687988281421</v>
      </c>
      <c r="I1620" s="6">
        <f t="shared" si="27"/>
        <v>-79.988116793713473</v>
      </c>
    </row>
    <row r="1621" spans="1:9" ht="14.25" customHeight="1" x14ac:dyDescent="0.3">
      <c r="A1621" s="9">
        <v>41765</v>
      </c>
      <c r="B1621" s="6">
        <v>6719.25</v>
      </c>
      <c r="C1621" s="6">
        <v>6743.4501953125</v>
      </c>
      <c r="D1621" s="6">
        <v>6701.89990234375</v>
      </c>
      <c r="E1621" s="6">
        <v>6715.2998046875</v>
      </c>
      <c r="F1621" s="6">
        <f t="shared" si="24"/>
        <v>6720.216634114583</v>
      </c>
      <c r="G1621" s="6">
        <f t="shared" si="25"/>
        <v>6752.0583007812511</v>
      </c>
      <c r="H1621" s="6">
        <f t="shared" si="26"/>
        <v>36.674189453125152</v>
      </c>
      <c r="I1621" s="6">
        <f t="shared" si="27"/>
        <v>-57.882063910126327</v>
      </c>
    </row>
    <row r="1622" spans="1:9" ht="14.25" customHeight="1" x14ac:dyDescent="0.3">
      <c r="A1622" s="9">
        <v>41766</v>
      </c>
      <c r="B1622" s="6">
        <v>6708.60009765625</v>
      </c>
      <c r="C1622" s="6">
        <v>6718.75</v>
      </c>
      <c r="D1622" s="6">
        <v>6642.89990234375</v>
      </c>
      <c r="E1622" s="6">
        <v>6652.5498046875</v>
      </c>
      <c r="F1622" s="6">
        <f t="shared" si="24"/>
        <v>6671.39990234375</v>
      </c>
      <c r="G1622" s="6">
        <f t="shared" si="25"/>
        <v>6748.3007975260425</v>
      </c>
      <c r="H1622" s="6">
        <f t="shared" si="26"/>
        <v>40.120849609375092</v>
      </c>
      <c r="I1622" s="6">
        <f t="shared" si="27"/>
        <v>-127.78209822077643</v>
      </c>
    </row>
    <row r="1623" spans="1:9" ht="14.25" customHeight="1" x14ac:dyDescent="0.3">
      <c r="A1623" s="9">
        <v>41767</v>
      </c>
      <c r="B1623" s="6">
        <v>6669.89990234375</v>
      </c>
      <c r="C1623" s="6">
        <v>6688.39990234375</v>
      </c>
      <c r="D1623" s="6">
        <v>6638.5498046875</v>
      </c>
      <c r="E1623" s="6">
        <v>6659.85009765625</v>
      </c>
      <c r="F1623" s="6">
        <f t="shared" si="24"/>
        <v>6662.2666015625</v>
      </c>
      <c r="G1623" s="6">
        <f t="shared" si="25"/>
        <v>6744.5849609375</v>
      </c>
      <c r="H1623" s="6">
        <f t="shared" si="26"/>
        <v>43.836686197916741</v>
      </c>
      <c r="I1623" s="6">
        <f t="shared" si="27"/>
        <v>-125.18944977325413</v>
      </c>
    </row>
    <row r="1624" spans="1:9" ht="14.25" customHeight="1" x14ac:dyDescent="0.3">
      <c r="A1624" s="9">
        <v>41768</v>
      </c>
      <c r="B1624" s="6">
        <v>6654.14990234375</v>
      </c>
      <c r="C1624" s="6">
        <v>6871.35009765625</v>
      </c>
      <c r="D1624" s="6">
        <v>6652.14990234375</v>
      </c>
      <c r="E1624" s="6">
        <v>6858.7998046875</v>
      </c>
      <c r="F1624" s="6">
        <f t="shared" si="24"/>
        <v>6794.099934895833</v>
      </c>
      <c r="G1624" s="6">
        <f t="shared" si="25"/>
        <v>6748.9341227213545</v>
      </c>
      <c r="H1624" s="6">
        <f t="shared" si="26"/>
        <v>44.004105631510448</v>
      </c>
      <c r="I1624" s="6">
        <f t="shared" si="27"/>
        <v>68.426663870406728</v>
      </c>
    </row>
    <row r="1625" spans="1:9" ht="14.25" customHeight="1" x14ac:dyDescent="0.3">
      <c r="A1625" s="9">
        <v>41771</v>
      </c>
      <c r="B1625" s="6">
        <v>6863.39990234375</v>
      </c>
      <c r="C1625" s="6">
        <v>7020.0498046875</v>
      </c>
      <c r="D1625" s="6">
        <v>6862.89990234375</v>
      </c>
      <c r="E1625" s="6">
        <v>7014.25</v>
      </c>
      <c r="F1625" s="6">
        <f t="shared" si="24"/>
        <v>6965.733235677083</v>
      </c>
      <c r="G1625" s="6">
        <f t="shared" si="25"/>
        <v>6762.7107910156246</v>
      </c>
      <c r="H1625" s="6">
        <f t="shared" si="26"/>
        <v>51.524186197916698</v>
      </c>
      <c r="I1625" s="6">
        <f t="shared" si="27"/>
        <v>262.68885824041382</v>
      </c>
    </row>
    <row r="1626" spans="1:9" ht="14.25" customHeight="1" x14ac:dyDescent="0.3">
      <c r="A1626" s="9">
        <v>41772</v>
      </c>
      <c r="B1626" s="6">
        <v>7080</v>
      </c>
      <c r="C1626" s="6">
        <v>7172.35009765625</v>
      </c>
      <c r="D1626" s="6">
        <v>7067.14990234375</v>
      </c>
      <c r="E1626" s="6">
        <v>7108.75</v>
      </c>
      <c r="F1626" s="6">
        <f t="shared" si="24"/>
        <v>7116.083333333333</v>
      </c>
      <c r="G1626" s="6">
        <f t="shared" si="25"/>
        <v>6780.0149495442702</v>
      </c>
      <c r="H1626" s="6">
        <f t="shared" si="26"/>
        <v>71.278014322916533</v>
      </c>
      <c r="I1626" s="6">
        <f t="shared" si="27"/>
        <v>314.3263618115073</v>
      </c>
    </row>
    <row r="1627" spans="1:9" ht="14.25" customHeight="1" x14ac:dyDescent="0.3">
      <c r="A1627" s="9">
        <v>41773</v>
      </c>
      <c r="B1627" s="6">
        <v>7112</v>
      </c>
      <c r="C1627" s="6">
        <v>7142.25</v>
      </c>
      <c r="D1627" s="6">
        <v>7080.89990234375</v>
      </c>
      <c r="E1627" s="6">
        <v>7108.75</v>
      </c>
      <c r="F1627" s="6">
        <f t="shared" si="24"/>
        <v>7110.63330078125</v>
      </c>
      <c r="G1627" s="6">
        <f t="shared" si="25"/>
        <v>6795.6674560546862</v>
      </c>
      <c r="H1627" s="6">
        <f t="shared" si="26"/>
        <v>90.217774251301719</v>
      </c>
      <c r="I1627" s="6">
        <f t="shared" si="27"/>
        <v>232.74485716397456</v>
      </c>
    </row>
    <row r="1628" spans="1:9" ht="14.25" customHeight="1" x14ac:dyDescent="0.3">
      <c r="A1628" s="9">
        <v>41774</v>
      </c>
      <c r="B1628" s="6">
        <v>7111.2998046875</v>
      </c>
      <c r="C1628" s="6">
        <v>7152.5498046875</v>
      </c>
      <c r="D1628" s="6">
        <v>7082.5498046875</v>
      </c>
      <c r="E1628" s="6">
        <v>7123.14990234375</v>
      </c>
      <c r="F1628" s="6">
        <f t="shared" si="24"/>
        <v>7119.41650390625</v>
      </c>
      <c r="G1628" s="6">
        <f t="shared" si="25"/>
        <v>6813.1582845052062</v>
      </c>
      <c r="H1628" s="6">
        <f t="shared" si="26"/>
        <v>109.38333333333249</v>
      </c>
      <c r="I1628" s="6">
        <f t="shared" si="27"/>
        <v>186.65745506691829</v>
      </c>
    </row>
    <row r="1629" spans="1:9" ht="14.25" customHeight="1" x14ac:dyDescent="0.3">
      <c r="A1629" s="9">
        <v>41775</v>
      </c>
      <c r="B1629" s="6">
        <v>7270.2001953125</v>
      </c>
      <c r="C1629" s="6">
        <v>7563.5</v>
      </c>
      <c r="D1629" s="6">
        <v>7130.64990234375</v>
      </c>
      <c r="E1629" s="6">
        <v>7203</v>
      </c>
      <c r="F1629" s="6">
        <f t="shared" si="24"/>
        <v>7299.049967447917</v>
      </c>
      <c r="G1629" s="6">
        <f t="shared" si="25"/>
        <v>6840.4732828776032</v>
      </c>
      <c r="H1629" s="6">
        <f t="shared" si="26"/>
        <v>140.91266113281213</v>
      </c>
      <c r="I1629" s="6">
        <f t="shared" si="27"/>
        <v>216.9555150373601</v>
      </c>
    </row>
    <row r="1630" spans="1:9" ht="14.25" customHeight="1" x14ac:dyDescent="0.3">
      <c r="A1630" s="9">
        <v>41778</v>
      </c>
      <c r="B1630" s="6">
        <v>7276.85009765625</v>
      </c>
      <c r="C1630" s="6">
        <v>7291.10009765625</v>
      </c>
      <c r="D1630" s="6">
        <v>7193.5498046875</v>
      </c>
      <c r="E1630" s="6">
        <v>7263.5498046875</v>
      </c>
      <c r="F1630" s="6">
        <f t="shared" si="24"/>
        <v>7249.39990234375</v>
      </c>
      <c r="G1630" s="6">
        <f t="shared" si="25"/>
        <v>6868.1249511718752</v>
      </c>
      <c r="H1630" s="6">
        <f t="shared" si="26"/>
        <v>165.15665364583339</v>
      </c>
      <c r="I1630" s="6">
        <f t="shared" si="27"/>
        <v>153.90436604893179</v>
      </c>
    </row>
    <row r="1631" spans="1:9" ht="14.25" customHeight="1" x14ac:dyDescent="0.3">
      <c r="A1631" s="9">
        <v>41779</v>
      </c>
      <c r="B1631" s="6">
        <v>7309.9501953125</v>
      </c>
      <c r="C1631" s="6">
        <v>7353.64990234375</v>
      </c>
      <c r="D1631" s="6">
        <v>7247.7001953125</v>
      </c>
      <c r="E1631" s="6">
        <v>7275.5</v>
      </c>
      <c r="F1631" s="6">
        <f t="shared" si="24"/>
        <v>7292.283365885417</v>
      </c>
      <c r="G1631" s="6">
        <f t="shared" si="25"/>
        <v>6895.2916259765625</v>
      </c>
      <c r="H1631" s="6">
        <f t="shared" si="26"/>
        <v>188.55582275390626</v>
      </c>
      <c r="I1631" s="6">
        <f t="shared" si="27"/>
        <v>140.36223123412051</v>
      </c>
    </row>
    <row r="1632" spans="1:9" ht="14.25" customHeight="1" x14ac:dyDescent="0.3">
      <c r="A1632" s="9">
        <v>41780</v>
      </c>
      <c r="B1632" s="6">
        <v>7274.85009765625</v>
      </c>
      <c r="C1632" s="6">
        <v>7287.14990234375</v>
      </c>
      <c r="D1632" s="6">
        <v>7206.7001953125</v>
      </c>
      <c r="E1632" s="6">
        <v>7252.89990234375</v>
      </c>
      <c r="F1632" s="6">
        <f t="shared" si="24"/>
        <v>7248.916666666667</v>
      </c>
      <c r="G1632" s="6">
        <f t="shared" si="25"/>
        <v>6917.2374593098957</v>
      </c>
      <c r="H1632" s="6">
        <f t="shared" si="26"/>
        <v>206.36166015625</v>
      </c>
      <c r="I1632" s="6">
        <f t="shared" si="27"/>
        <v>107.15143084415813</v>
      </c>
    </row>
    <row r="1633" spans="1:9" ht="14.25" customHeight="1" x14ac:dyDescent="0.3">
      <c r="A1633" s="9">
        <v>41781</v>
      </c>
      <c r="B1633" s="6">
        <v>7289.9501953125</v>
      </c>
      <c r="C1633" s="6">
        <v>7319.5498046875</v>
      </c>
      <c r="D1633" s="6">
        <v>7258.14990234375</v>
      </c>
      <c r="E1633" s="6">
        <v>7276.39990234375</v>
      </c>
      <c r="F1633" s="6">
        <f t="shared" si="24"/>
        <v>7284.699869791667</v>
      </c>
      <c r="G1633" s="6">
        <f t="shared" si="25"/>
        <v>6940.4791178385403</v>
      </c>
      <c r="H1633" s="6">
        <f t="shared" si="26"/>
        <v>222.19040852864572</v>
      </c>
      <c r="I1633" s="6">
        <f t="shared" si="27"/>
        <v>103.28101146296729</v>
      </c>
    </row>
    <row r="1634" spans="1:9" ht="14.25" customHeight="1" x14ac:dyDescent="0.3">
      <c r="A1634" s="9">
        <v>41782</v>
      </c>
      <c r="B1634" s="6">
        <v>7306.5</v>
      </c>
      <c r="C1634" s="6">
        <v>7381</v>
      </c>
      <c r="D1634" s="6">
        <v>7293.89990234375</v>
      </c>
      <c r="E1634" s="6">
        <v>7367.10009765625</v>
      </c>
      <c r="F1634" s="6">
        <f t="shared" si="24"/>
        <v>7347.333333333333</v>
      </c>
      <c r="G1634" s="6">
        <f t="shared" si="25"/>
        <v>6965.7932861328136</v>
      </c>
      <c r="H1634" s="6">
        <f t="shared" si="26"/>
        <v>237.56766682942725</v>
      </c>
      <c r="I1634" s="6">
        <f t="shared" si="27"/>
        <v>107.06845542648806</v>
      </c>
    </row>
    <row r="1635" spans="1:9" ht="14.25" customHeight="1" x14ac:dyDescent="0.3">
      <c r="A1635" s="9">
        <v>41785</v>
      </c>
      <c r="B1635" s="6">
        <v>7428.75</v>
      </c>
      <c r="C1635" s="6">
        <v>7504</v>
      </c>
      <c r="D1635" s="6">
        <v>7269.0498046875</v>
      </c>
      <c r="E1635" s="6">
        <v>7359.0498046875</v>
      </c>
      <c r="F1635" s="6">
        <f t="shared" si="24"/>
        <v>7377.366536458333</v>
      </c>
      <c r="G1635" s="6">
        <f t="shared" si="25"/>
        <v>6994.2374430338559</v>
      </c>
      <c r="H1635" s="6">
        <f t="shared" si="26"/>
        <v>250.28083496093754</v>
      </c>
      <c r="I1635" s="6">
        <f t="shared" si="27"/>
        <v>102.05311791299663</v>
      </c>
    </row>
    <row r="1636" spans="1:9" ht="14.25" customHeight="1" x14ac:dyDescent="0.3">
      <c r="A1636" s="9">
        <v>41786</v>
      </c>
      <c r="B1636" s="6">
        <v>7363.10009765625</v>
      </c>
      <c r="C1636" s="6">
        <v>7372.9501953125</v>
      </c>
      <c r="D1636" s="6">
        <v>7274.75</v>
      </c>
      <c r="E1636" s="6">
        <v>7318</v>
      </c>
      <c r="F1636" s="6">
        <f t="shared" si="24"/>
        <v>7321.900065104167</v>
      </c>
      <c r="G1636" s="6">
        <f t="shared" si="25"/>
        <v>7022.035782877605</v>
      </c>
      <c r="H1636" s="6">
        <f t="shared" si="26"/>
        <v>252.46892333984374</v>
      </c>
      <c r="I1636" s="6">
        <f t="shared" si="27"/>
        <v>79.181833090514729</v>
      </c>
    </row>
    <row r="1637" spans="1:9" ht="14.25" customHeight="1" x14ac:dyDescent="0.3">
      <c r="A1637" s="9">
        <v>41787</v>
      </c>
      <c r="B1637" s="6">
        <v>7324.9501953125</v>
      </c>
      <c r="C1637" s="6">
        <v>7344.75</v>
      </c>
      <c r="D1637" s="6">
        <v>7302.60009765625</v>
      </c>
      <c r="E1637" s="6">
        <v>7329.64990234375</v>
      </c>
      <c r="F1637" s="6">
        <f t="shared" si="24"/>
        <v>7325.666666666667</v>
      </c>
      <c r="G1637" s="6">
        <f t="shared" si="25"/>
        <v>7051.592447916667</v>
      </c>
      <c r="H1637" s="6">
        <f t="shared" si="26"/>
        <v>247.36401367187506</v>
      </c>
      <c r="I1637" s="6">
        <f t="shared" si="27"/>
        <v>73.865289910643099</v>
      </c>
    </row>
    <row r="1638" spans="1:9" ht="14.25" customHeight="1" x14ac:dyDescent="0.3">
      <c r="A1638" s="9">
        <v>41788</v>
      </c>
      <c r="B1638" s="6">
        <v>7316.60009765625</v>
      </c>
      <c r="C1638" s="6">
        <v>7325.39990234375</v>
      </c>
      <c r="D1638" s="6">
        <v>7224.39990234375</v>
      </c>
      <c r="E1638" s="6">
        <v>7235.64990234375</v>
      </c>
      <c r="F1638" s="6">
        <f t="shared" si="24"/>
        <v>7261.816569010417</v>
      </c>
      <c r="G1638" s="6">
        <f t="shared" si="25"/>
        <v>7079.1274495442722</v>
      </c>
      <c r="H1638" s="6">
        <f t="shared" si="26"/>
        <v>232.5909236653643</v>
      </c>
      <c r="I1638" s="6">
        <f t="shared" si="27"/>
        <v>52.363499138938955</v>
      </c>
    </row>
    <row r="1639" spans="1:9" ht="14.25" customHeight="1" x14ac:dyDescent="0.3">
      <c r="A1639" s="9">
        <v>41789</v>
      </c>
      <c r="B1639" s="6">
        <v>7254.85009765625</v>
      </c>
      <c r="C1639" s="6">
        <v>7272.5</v>
      </c>
      <c r="D1639" s="6">
        <v>7118.4501953125</v>
      </c>
      <c r="E1639" s="6">
        <v>7229.9501953125</v>
      </c>
      <c r="F1639" s="6">
        <f t="shared" si="24"/>
        <v>7206.966796875</v>
      </c>
      <c r="G1639" s="6">
        <f t="shared" si="25"/>
        <v>7104.1099609375015</v>
      </c>
      <c r="H1639" s="6">
        <f t="shared" si="26"/>
        <v>210.39934244791621</v>
      </c>
      <c r="I1639" s="6">
        <f t="shared" si="27"/>
        <v>32.590987766659481</v>
      </c>
    </row>
    <row r="1640" spans="1:9" ht="14.25" customHeight="1" x14ac:dyDescent="0.3">
      <c r="A1640" s="9">
        <v>41792</v>
      </c>
      <c r="B1640" s="6">
        <v>7264.0498046875</v>
      </c>
      <c r="C1640" s="6">
        <v>7368.60009765625</v>
      </c>
      <c r="D1640" s="6">
        <v>7239.5</v>
      </c>
      <c r="E1640" s="6">
        <v>7362.5</v>
      </c>
      <c r="F1640" s="6">
        <f t="shared" si="24"/>
        <v>7323.533365885417</v>
      </c>
      <c r="G1640" s="6">
        <f t="shared" si="25"/>
        <v>7134.939127604167</v>
      </c>
      <c r="H1640" s="6">
        <f t="shared" si="26"/>
        <v>191.9663574218751</v>
      </c>
      <c r="I1640" s="6">
        <f t="shared" si="27"/>
        <v>65.495586766378253</v>
      </c>
    </row>
    <row r="1641" spans="1:9" ht="14.25" customHeight="1" x14ac:dyDescent="0.3">
      <c r="A1641" s="9">
        <v>41793</v>
      </c>
      <c r="B1641" s="6">
        <v>7375.35009765625</v>
      </c>
      <c r="C1641" s="6">
        <v>7424.9501953125</v>
      </c>
      <c r="D1641" s="6">
        <v>7342.14990234375</v>
      </c>
      <c r="E1641" s="6">
        <v>7415.85009765625</v>
      </c>
      <c r="F1641" s="6">
        <f t="shared" si="24"/>
        <v>7394.316731770833</v>
      </c>
      <c r="G1641" s="6">
        <f t="shared" si="25"/>
        <v>7168.6441324869793</v>
      </c>
      <c r="H1641" s="6">
        <f t="shared" si="26"/>
        <v>174.08761149088551</v>
      </c>
      <c r="I1641" s="6">
        <f t="shared" si="27"/>
        <v>86.421083174230361</v>
      </c>
    </row>
    <row r="1642" spans="1:9" ht="14.25" customHeight="1" x14ac:dyDescent="0.3">
      <c r="A1642" s="9">
        <v>41794</v>
      </c>
      <c r="B1642" s="6">
        <v>7417.5498046875</v>
      </c>
      <c r="C1642" s="6">
        <v>7433.2998046875</v>
      </c>
      <c r="D1642" s="6">
        <v>7391.35009765625</v>
      </c>
      <c r="E1642" s="6">
        <v>7402.25</v>
      </c>
      <c r="F1642" s="6">
        <f t="shared" si="24"/>
        <v>7408.966634114583</v>
      </c>
      <c r="G1642" s="6">
        <f t="shared" si="25"/>
        <v>7205.5224690755222</v>
      </c>
      <c r="H1642" s="6">
        <f t="shared" si="26"/>
        <v>146.49019042968706</v>
      </c>
      <c r="I1642" s="6">
        <f t="shared" si="27"/>
        <v>92.586024334833439</v>
      </c>
    </row>
    <row r="1643" spans="1:9" ht="14.25" customHeight="1" x14ac:dyDescent="0.3">
      <c r="A1643" s="9">
        <v>41795</v>
      </c>
      <c r="B1643" s="6">
        <v>7399.75</v>
      </c>
      <c r="C1643" s="6">
        <v>7484.7001953125</v>
      </c>
      <c r="D1643" s="6">
        <v>7360.5</v>
      </c>
      <c r="E1643" s="6">
        <v>7474.10009765625</v>
      </c>
      <c r="F1643" s="6">
        <f t="shared" si="24"/>
        <v>7439.766764322917</v>
      </c>
      <c r="G1643" s="6">
        <f t="shared" si="25"/>
        <v>7244.3974772135407</v>
      </c>
      <c r="H1643" s="6">
        <f t="shared" si="26"/>
        <v>115.3451757812505</v>
      </c>
      <c r="I1643" s="6">
        <f t="shared" si="27"/>
        <v>112.91862925698754</v>
      </c>
    </row>
    <row r="1644" spans="1:9" ht="14.25" customHeight="1" x14ac:dyDescent="0.3">
      <c r="A1644" s="9">
        <v>41796</v>
      </c>
      <c r="B1644" s="6">
        <v>7521.5</v>
      </c>
      <c r="C1644" s="6">
        <v>7592.7001953125</v>
      </c>
      <c r="D1644" s="6">
        <v>7497.64990234375</v>
      </c>
      <c r="E1644" s="6">
        <v>7583.39990234375</v>
      </c>
      <c r="F1644" s="6">
        <f t="shared" si="24"/>
        <v>7557.916666666667</v>
      </c>
      <c r="G1644" s="6">
        <f t="shared" si="25"/>
        <v>7282.5883138020827</v>
      </c>
      <c r="H1644" s="6">
        <f t="shared" si="26"/>
        <v>98.174020182291855</v>
      </c>
      <c r="I1644" s="6">
        <f t="shared" si="27"/>
        <v>186.96620032696231</v>
      </c>
    </row>
    <row r="1645" spans="1:9" ht="14.25" customHeight="1" x14ac:dyDescent="0.3">
      <c r="A1645" s="9">
        <v>41799</v>
      </c>
      <c r="B1645" s="6">
        <v>7621.64990234375</v>
      </c>
      <c r="C1645" s="6">
        <v>7673.7001953125</v>
      </c>
      <c r="D1645" s="6">
        <v>7580.25</v>
      </c>
      <c r="E1645" s="6">
        <v>7654.60009765625</v>
      </c>
      <c r="F1645" s="6">
        <f t="shared" si="24"/>
        <v>7636.183430989583</v>
      </c>
      <c r="G1645" s="6">
        <f t="shared" si="25"/>
        <v>7316.1108235677075</v>
      </c>
      <c r="H1645" s="6">
        <f t="shared" si="26"/>
        <v>97.184195963541612</v>
      </c>
      <c r="I1645" s="6">
        <f t="shared" si="27"/>
        <v>219.56423692726742</v>
      </c>
    </row>
    <row r="1646" spans="1:9" ht="14.25" customHeight="1" x14ac:dyDescent="0.3">
      <c r="A1646" s="9">
        <v>41800</v>
      </c>
      <c r="B1646" s="6">
        <v>7679.0498046875</v>
      </c>
      <c r="C1646" s="6">
        <v>7683.2001953125</v>
      </c>
      <c r="D1646" s="6">
        <v>7579.2998046875</v>
      </c>
      <c r="E1646" s="6">
        <v>7656.39990234375</v>
      </c>
      <c r="F1646" s="6">
        <f t="shared" si="24"/>
        <v>7639.63330078125</v>
      </c>
      <c r="G1646" s="6">
        <f t="shared" si="25"/>
        <v>7342.2883219401047</v>
      </c>
      <c r="H1646" s="6">
        <f t="shared" si="26"/>
        <v>106.3176822916666</v>
      </c>
      <c r="I1646" s="6">
        <f t="shared" si="27"/>
        <v>186.45062761082647</v>
      </c>
    </row>
    <row r="1647" spans="1:9" ht="14.25" customHeight="1" x14ac:dyDescent="0.3">
      <c r="A1647" s="9">
        <v>41801</v>
      </c>
      <c r="B1647" s="6">
        <v>7672.39990234375</v>
      </c>
      <c r="C1647" s="6">
        <v>7700.0498046875</v>
      </c>
      <c r="D1647" s="6">
        <v>7589.0498046875</v>
      </c>
      <c r="E1647" s="6">
        <v>7626.85009765625</v>
      </c>
      <c r="F1647" s="6">
        <f t="shared" si="24"/>
        <v>7638.64990234375</v>
      </c>
      <c r="G1647" s="6">
        <f t="shared" si="25"/>
        <v>7368.6891520182298</v>
      </c>
      <c r="H1647" s="6">
        <f t="shared" si="26"/>
        <v>114.32867513020832</v>
      </c>
      <c r="I1647" s="6">
        <f t="shared" si="27"/>
        <v>157.41792979353215</v>
      </c>
    </row>
    <row r="1648" spans="1:9" ht="14.25" customHeight="1" x14ac:dyDescent="0.3">
      <c r="A1648" s="9">
        <v>41802</v>
      </c>
      <c r="B1648" s="6">
        <v>7641.2998046875</v>
      </c>
      <c r="C1648" s="6">
        <v>7658</v>
      </c>
      <c r="D1648" s="6">
        <v>7593.7998046875</v>
      </c>
      <c r="E1648" s="6">
        <v>7649.89990234375</v>
      </c>
      <c r="F1648" s="6">
        <f t="shared" si="24"/>
        <v>7633.89990234375</v>
      </c>
      <c r="G1648" s="6">
        <f t="shared" si="25"/>
        <v>7394.4133219401047</v>
      </c>
      <c r="H1648" s="6">
        <f t="shared" si="26"/>
        <v>119.41233479817716</v>
      </c>
      <c r="I1648" s="6">
        <f t="shared" si="27"/>
        <v>133.70287126446345</v>
      </c>
    </row>
    <row r="1649" spans="1:9" ht="14.25" customHeight="1" x14ac:dyDescent="0.3">
      <c r="A1649" s="9">
        <v>41803</v>
      </c>
      <c r="B1649" s="6">
        <v>7668.2001953125</v>
      </c>
      <c r="C1649" s="6">
        <v>7678.5</v>
      </c>
      <c r="D1649" s="6">
        <v>7525.35009765625</v>
      </c>
      <c r="E1649" s="6">
        <v>7542.10009765625</v>
      </c>
      <c r="F1649" s="6">
        <f t="shared" si="24"/>
        <v>7581.9833984375</v>
      </c>
      <c r="G1649" s="6">
        <f t="shared" si="25"/>
        <v>7408.5599934895845</v>
      </c>
      <c r="H1649" s="6">
        <f t="shared" si="26"/>
        <v>126.85200520833351</v>
      </c>
      <c r="I1649" s="6">
        <f t="shared" si="27"/>
        <v>91.142117232384919</v>
      </c>
    </row>
    <row r="1650" spans="1:9" ht="14.25" customHeight="1" x14ac:dyDescent="0.3">
      <c r="A1650" s="9">
        <v>41806</v>
      </c>
      <c r="B1650" s="6">
        <v>7534.7998046875</v>
      </c>
      <c r="C1650" s="6">
        <v>7548.60009765625</v>
      </c>
      <c r="D1650" s="6">
        <v>7487.5498046875</v>
      </c>
      <c r="E1650" s="6">
        <v>7533.5498046875</v>
      </c>
      <c r="F1650" s="6">
        <f t="shared" si="24"/>
        <v>7523.233235677083</v>
      </c>
      <c r="G1650" s="6">
        <f t="shared" si="25"/>
        <v>7422.2516601562502</v>
      </c>
      <c r="H1650" s="6">
        <f t="shared" si="26"/>
        <v>127.32533203124999</v>
      </c>
      <c r="I1650" s="6">
        <f t="shared" si="27"/>
        <v>52.873257248368311</v>
      </c>
    </row>
    <row r="1651" spans="1:9" ht="14.25" customHeight="1" x14ac:dyDescent="0.3">
      <c r="A1651" s="9">
        <v>41807</v>
      </c>
      <c r="B1651" s="6">
        <v>7525.0498046875</v>
      </c>
      <c r="C1651" s="6">
        <v>7637.60009765625</v>
      </c>
      <c r="D1651" s="6">
        <v>7509.25</v>
      </c>
      <c r="E1651" s="6">
        <v>7631.7001953125</v>
      </c>
      <c r="F1651" s="6">
        <f t="shared" si="24"/>
        <v>7592.85009765625</v>
      </c>
      <c r="G1651" s="6">
        <f t="shared" si="25"/>
        <v>7437.2799967447918</v>
      </c>
      <c r="H1651" s="6">
        <f t="shared" si="26"/>
        <v>130.85967285156249</v>
      </c>
      <c r="I1651" s="6">
        <f t="shared" si="27"/>
        <v>79.255433203843936</v>
      </c>
    </row>
    <row r="1652" spans="1:9" ht="14.25" customHeight="1" x14ac:dyDescent="0.3">
      <c r="A1652" s="9">
        <v>41808</v>
      </c>
      <c r="B1652" s="6">
        <v>7636.0498046875</v>
      </c>
      <c r="C1652" s="6">
        <v>7663</v>
      </c>
      <c r="D1652" s="6">
        <v>7515.5</v>
      </c>
      <c r="E1652" s="6">
        <v>7558.2001953125</v>
      </c>
      <c r="F1652" s="6">
        <f t="shared" si="24"/>
        <v>7578.900065104167</v>
      </c>
      <c r="G1652" s="6">
        <f t="shared" si="25"/>
        <v>7453.7791666666653</v>
      </c>
      <c r="H1652" s="6">
        <f t="shared" si="26"/>
        <v>129.92374999999984</v>
      </c>
      <c r="I1652" s="6">
        <f t="shared" si="27"/>
        <v>64.202220372847819</v>
      </c>
    </row>
    <row r="1653" spans="1:9" ht="14.25" customHeight="1" x14ac:dyDescent="0.3">
      <c r="A1653" s="9">
        <v>41809</v>
      </c>
      <c r="B1653" s="6">
        <v>7580.0498046875</v>
      </c>
      <c r="C1653" s="6">
        <v>7606.4501953125</v>
      </c>
      <c r="D1653" s="6">
        <v>7502.5498046875</v>
      </c>
      <c r="E1653" s="6">
        <v>7540.7001953125</v>
      </c>
      <c r="F1653" s="6">
        <f t="shared" si="24"/>
        <v>7549.900065104167</v>
      </c>
      <c r="G1653" s="6">
        <f t="shared" si="25"/>
        <v>7467.0391764322903</v>
      </c>
      <c r="H1653" s="6">
        <f t="shared" si="26"/>
        <v>126.275830078125</v>
      </c>
      <c r="I1653" s="6">
        <f t="shared" si="27"/>
        <v>43.745974517642225</v>
      </c>
    </row>
    <row r="1654" spans="1:9" ht="14.25" customHeight="1" x14ac:dyDescent="0.3">
      <c r="A1654" s="9">
        <v>41810</v>
      </c>
      <c r="B1654" s="6">
        <v>7543.2998046875</v>
      </c>
      <c r="C1654" s="6">
        <v>7560.5498046875</v>
      </c>
      <c r="D1654" s="6">
        <v>7497.2998046875</v>
      </c>
      <c r="E1654" s="6">
        <v>7511.4501953125</v>
      </c>
      <c r="F1654" s="6">
        <f t="shared" si="24"/>
        <v>7523.099934895833</v>
      </c>
      <c r="G1654" s="6">
        <f t="shared" si="25"/>
        <v>7475.8275065104172</v>
      </c>
      <c r="H1654" s="6">
        <f t="shared" si="26"/>
        <v>122.21474283854158</v>
      </c>
      <c r="I1654" s="6">
        <f t="shared" si="27"/>
        <v>25.786538943651387</v>
      </c>
    </row>
    <row r="1655" spans="1:9" ht="14.25" customHeight="1" x14ac:dyDescent="0.3">
      <c r="A1655" s="9">
        <v>41813</v>
      </c>
      <c r="B1655" s="6">
        <v>7514</v>
      </c>
      <c r="C1655" s="6">
        <v>7534.7998046875</v>
      </c>
      <c r="D1655" s="6">
        <v>7441.60009765625</v>
      </c>
      <c r="E1655" s="6">
        <v>7493.35009765625</v>
      </c>
      <c r="F1655" s="6">
        <f t="shared" si="24"/>
        <v>7489.916666666667</v>
      </c>
      <c r="G1655" s="6">
        <f t="shared" si="25"/>
        <v>7481.4550130208327</v>
      </c>
      <c r="H1655" s="6">
        <f t="shared" si="26"/>
        <v>116.87065104166678</v>
      </c>
      <c r="I1655" s="6">
        <f t="shared" si="27"/>
        <v>4.8267913118281802</v>
      </c>
    </row>
    <row r="1656" spans="1:9" ht="14.25" customHeight="1" x14ac:dyDescent="0.3">
      <c r="A1656" s="9">
        <v>41814</v>
      </c>
      <c r="B1656" s="6">
        <v>7515.2001953125</v>
      </c>
      <c r="C1656" s="6">
        <v>7593.35009765625</v>
      </c>
      <c r="D1656" s="6">
        <v>7515.2001953125</v>
      </c>
      <c r="E1656" s="6">
        <v>7580.2001953125</v>
      </c>
      <c r="F1656" s="6">
        <f t="shared" si="24"/>
        <v>7562.916829427083</v>
      </c>
      <c r="G1656" s="6">
        <f t="shared" si="25"/>
        <v>7493.5058512369797</v>
      </c>
      <c r="H1656" s="6">
        <f t="shared" si="26"/>
        <v>109.70966145833317</v>
      </c>
      <c r="I1656" s="6">
        <f t="shared" si="27"/>
        <v>42.178587414239175</v>
      </c>
    </row>
    <row r="1657" spans="1:9" ht="14.25" customHeight="1" x14ac:dyDescent="0.3">
      <c r="A1657" s="9">
        <v>41815</v>
      </c>
      <c r="B1657" s="6">
        <v>7588.5498046875</v>
      </c>
      <c r="C1657" s="6">
        <v>7589.25</v>
      </c>
      <c r="D1657" s="6">
        <v>7557.0498046875</v>
      </c>
      <c r="E1657" s="6">
        <v>7569.25</v>
      </c>
      <c r="F1657" s="6">
        <f t="shared" si="24"/>
        <v>7571.849934895833</v>
      </c>
      <c r="G1657" s="6">
        <f t="shared" si="25"/>
        <v>7505.8150146484377</v>
      </c>
      <c r="H1657" s="6">
        <f t="shared" si="26"/>
        <v>101.5421573893228</v>
      </c>
      <c r="I1657" s="6">
        <f t="shared" si="27"/>
        <v>43.354682721719776</v>
      </c>
    </row>
    <row r="1658" spans="1:9" ht="14.25" customHeight="1" x14ac:dyDescent="0.3">
      <c r="A1658" s="9">
        <v>41816</v>
      </c>
      <c r="B1658" s="6">
        <v>7554.10009765625</v>
      </c>
      <c r="C1658" s="6">
        <v>7570.2001953125</v>
      </c>
      <c r="D1658" s="6">
        <v>7481.2998046875</v>
      </c>
      <c r="E1658" s="6">
        <v>7493.2001953125</v>
      </c>
      <c r="F1658" s="6">
        <f t="shared" si="24"/>
        <v>7514.900065104167</v>
      </c>
      <c r="G1658" s="6">
        <f t="shared" si="25"/>
        <v>7518.4691894531252</v>
      </c>
      <c r="H1658" s="6">
        <f t="shared" si="26"/>
        <v>85.091730143229057</v>
      </c>
      <c r="I1658" s="6">
        <f t="shared" si="27"/>
        <v>-2.7962955138339534</v>
      </c>
    </row>
    <row r="1659" spans="1:9" ht="14.25" customHeight="1" x14ac:dyDescent="0.3">
      <c r="A1659" s="9">
        <v>41817</v>
      </c>
      <c r="B1659" s="6">
        <v>7514.2001953125</v>
      </c>
      <c r="C1659" s="6">
        <v>7538.75</v>
      </c>
      <c r="D1659" s="6">
        <v>7482.2998046875</v>
      </c>
      <c r="E1659" s="6">
        <v>7508.7998046875</v>
      </c>
      <c r="F1659" s="6">
        <f t="shared" si="24"/>
        <v>7509.949869791667</v>
      </c>
      <c r="G1659" s="6">
        <f t="shared" si="25"/>
        <v>7533.6183430989577</v>
      </c>
      <c r="H1659" s="6">
        <f t="shared" si="26"/>
        <v>67.488181966145888</v>
      </c>
      <c r="I1659" s="6">
        <f t="shared" si="27"/>
        <v>-23.380363413516871</v>
      </c>
    </row>
    <row r="1660" spans="1:9" ht="14.25" customHeight="1" x14ac:dyDescent="0.3">
      <c r="A1660" s="9">
        <v>41820</v>
      </c>
      <c r="B1660" s="6">
        <v>7534.0498046875</v>
      </c>
      <c r="C1660" s="6">
        <v>7623.64990234375</v>
      </c>
      <c r="D1660" s="6">
        <v>7531.60009765625</v>
      </c>
      <c r="E1660" s="6">
        <v>7611.35009765625</v>
      </c>
      <c r="F1660" s="6">
        <f t="shared" si="24"/>
        <v>7588.86669921875</v>
      </c>
      <c r="G1660" s="6">
        <f t="shared" si="25"/>
        <v>7546.885009765625</v>
      </c>
      <c r="H1660" s="6">
        <f t="shared" si="26"/>
        <v>57.093017578125</v>
      </c>
      <c r="I1660" s="6">
        <f t="shared" si="27"/>
        <v>49.021393781563631</v>
      </c>
    </row>
    <row r="1661" spans="1:9" ht="14.25" customHeight="1" x14ac:dyDescent="0.3">
      <c r="A1661" s="9">
        <v>41821</v>
      </c>
      <c r="B1661" s="6">
        <v>7629</v>
      </c>
      <c r="C1661" s="6">
        <v>7649.5</v>
      </c>
      <c r="D1661" s="6">
        <v>7618.14990234375</v>
      </c>
      <c r="E1661" s="6">
        <v>7634.7001953125</v>
      </c>
      <c r="F1661" s="6">
        <f t="shared" si="24"/>
        <v>7634.11669921875</v>
      </c>
      <c r="G1661" s="6">
        <f t="shared" si="25"/>
        <v>7558.8750081380203</v>
      </c>
      <c r="H1661" s="6">
        <f t="shared" si="26"/>
        <v>51.22251708984372</v>
      </c>
      <c r="I1661" s="6">
        <f t="shared" si="27"/>
        <v>97.927884526195868</v>
      </c>
    </row>
    <row r="1662" spans="1:9" ht="14.25" customHeight="1" x14ac:dyDescent="0.3">
      <c r="A1662" s="9">
        <v>41822</v>
      </c>
      <c r="B1662" s="6">
        <v>7683.0498046875</v>
      </c>
      <c r="C1662" s="6">
        <v>7732.39990234375</v>
      </c>
      <c r="D1662" s="6">
        <v>7677.2998046875</v>
      </c>
      <c r="E1662" s="6">
        <v>7725.14990234375</v>
      </c>
      <c r="F1662" s="6">
        <f t="shared" si="24"/>
        <v>7711.616536458333</v>
      </c>
      <c r="G1662" s="6">
        <f t="shared" si="25"/>
        <v>7574.0075032552095</v>
      </c>
      <c r="H1662" s="6">
        <f t="shared" si="26"/>
        <v>49.662499999999952</v>
      </c>
      <c r="I1662" s="6">
        <f t="shared" si="27"/>
        <v>184.72560879687717</v>
      </c>
    </row>
    <row r="1663" spans="1:9" ht="14.25" customHeight="1" x14ac:dyDescent="0.3">
      <c r="A1663" s="9">
        <v>41823</v>
      </c>
      <c r="B1663" s="6">
        <v>7734.35009765625</v>
      </c>
      <c r="C1663" s="6">
        <v>7754.64990234375</v>
      </c>
      <c r="D1663" s="6">
        <v>7706.7998046875</v>
      </c>
      <c r="E1663" s="6">
        <v>7714.7998046875</v>
      </c>
      <c r="F1663" s="6">
        <f t="shared" si="24"/>
        <v>7725.41650390625</v>
      </c>
      <c r="G1663" s="6">
        <f t="shared" si="25"/>
        <v>7588.2899902343761</v>
      </c>
      <c r="H1663" s="6">
        <f t="shared" si="26"/>
        <v>50.662316080729212</v>
      </c>
      <c r="I1663" s="6">
        <f t="shared" si="27"/>
        <v>180.44511750228187</v>
      </c>
    </row>
    <row r="1664" spans="1:9" ht="14.25" customHeight="1" x14ac:dyDescent="0.3">
      <c r="A1664" s="9">
        <v>41824</v>
      </c>
      <c r="B1664" s="6">
        <v>7718.10009765625</v>
      </c>
      <c r="C1664" s="6">
        <v>7758</v>
      </c>
      <c r="D1664" s="6">
        <v>7661.2998046875</v>
      </c>
      <c r="E1664" s="6">
        <v>7751.60009765625</v>
      </c>
      <c r="F1664" s="6">
        <f t="shared" si="24"/>
        <v>7723.63330078125</v>
      </c>
      <c r="G1664" s="6">
        <f t="shared" si="25"/>
        <v>7596.575821940105</v>
      </c>
      <c r="H1664" s="6">
        <f t="shared" si="26"/>
        <v>57.05430013020846</v>
      </c>
      <c r="I1664" s="6">
        <f t="shared" si="27"/>
        <v>148.4638067609001</v>
      </c>
    </row>
    <row r="1665" spans="1:9" ht="14.25" customHeight="1" x14ac:dyDescent="0.3">
      <c r="A1665" s="9">
        <v>41827</v>
      </c>
      <c r="B1665" s="6">
        <v>7780.39990234375</v>
      </c>
      <c r="C1665" s="6">
        <v>7792</v>
      </c>
      <c r="D1665" s="6">
        <v>7755.10009765625</v>
      </c>
      <c r="E1665" s="6">
        <v>7787.14990234375</v>
      </c>
      <c r="F1665" s="6">
        <f t="shared" si="24"/>
        <v>7778.083333333333</v>
      </c>
      <c r="G1665" s="6">
        <f t="shared" si="25"/>
        <v>7603.670817057292</v>
      </c>
      <c r="H1665" s="6">
        <f t="shared" si="26"/>
        <v>65.568294270833348</v>
      </c>
      <c r="I1665" s="6">
        <f t="shared" si="27"/>
        <v>177.33420114669124</v>
      </c>
    </row>
    <row r="1666" spans="1:9" ht="14.25" customHeight="1" x14ac:dyDescent="0.3">
      <c r="A1666" s="9">
        <v>41828</v>
      </c>
      <c r="B1666" s="6">
        <v>7804.0498046875</v>
      </c>
      <c r="C1666" s="6">
        <v>7808.85009765625</v>
      </c>
      <c r="D1666" s="6">
        <v>7595.89990234375</v>
      </c>
      <c r="E1666" s="6">
        <v>7623.2001953125</v>
      </c>
      <c r="F1666" s="6">
        <f t="shared" si="24"/>
        <v>7675.9833984375</v>
      </c>
      <c r="G1666" s="6">
        <f t="shared" si="25"/>
        <v>7605.4883219401045</v>
      </c>
      <c r="H1666" s="6">
        <f t="shared" si="26"/>
        <v>67.749300130208354</v>
      </c>
      <c r="I1666" s="6">
        <f t="shared" si="27"/>
        <v>69.368565541794069</v>
      </c>
    </row>
    <row r="1667" spans="1:9" ht="14.25" customHeight="1" x14ac:dyDescent="0.3">
      <c r="A1667" s="9">
        <v>41829</v>
      </c>
      <c r="B1667" s="6">
        <v>7637.9501953125</v>
      </c>
      <c r="C1667" s="6">
        <v>7650.10009765625</v>
      </c>
      <c r="D1667" s="6">
        <v>7551.64990234375</v>
      </c>
      <c r="E1667" s="6">
        <v>7585</v>
      </c>
      <c r="F1667" s="6">
        <f t="shared" si="24"/>
        <v>7595.583333333333</v>
      </c>
      <c r="G1667" s="6">
        <f t="shared" si="25"/>
        <v>7603.3349934895841</v>
      </c>
      <c r="H1667" s="6">
        <f t="shared" si="26"/>
        <v>65.940472005208534</v>
      </c>
      <c r="I1667" s="6">
        <f t="shared" si="27"/>
        <v>-7.8370282777055849</v>
      </c>
    </row>
    <row r="1668" spans="1:9" ht="14.25" customHeight="1" x14ac:dyDescent="0.3">
      <c r="A1668" s="9">
        <v>41830</v>
      </c>
      <c r="B1668" s="6">
        <v>7589.5</v>
      </c>
      <c r="C1668" s="6">
        <v>7731.0498046875</v>
      </c>
      <c r="D1668" s="6">
        <v>7479.0498046875</v>
      </c>
      <c r="E1668" s="6">
        <v>7567.75</v>
      </c>
      <c r="F1668" s="6">
        <f t="shared" si="24"/>
        <v>7592.616536458333</v>
      </c>
      <c r="G1668" s="6">
        <f t="shared" si="25"/>
        <v>7601.2708251953127</v>
      </c>
      <c r="H1668" s="6">
        <f t="shared" si="26"/>
        <v>64.122482096354219</v>
      </c>
      <c r="I1668" s="6">
        <f t="shared" si="27"/>
        <v>-8.9976645258108885</v>
      </c>
    </row>
    <row r="1669" spans="1:9" ht="14.25" customHeight="1" x14ac:dyDescent="0.3">
      <c r="A1669" s="9">
        <v>41831</v>
      </c>
      <c r="B1669" s="6">
        <v>7584.10009765625</v>
      </c>
      <c r="C1669" s="6">
        <v>7625.85009765625</v>
      </c>
      <c r="D1669" s="6">
        <v>7447.2001953125</v>
      </c>
      <c r="E1669" s="6">
        <v>7459.60009765625</v>
      </c>
      <c r="F1669" s="6">
        <f t="shared" si="24"/>
        <v>7510.883463541667</v>
      </c>
      <c r="G1669" s="6">
        <f t="shared" si="25"/>
        <v>7597.7158284505203</v>
      </c>
      <c r="H1669" s="6">
        <f t="shared" si="26"/>
        <v>66.255480143228937</v>
      </c>
      <c r="I1669" s="6">
        <f t="shared" si="27"/>
        <v>-87.37125313623568</v>
      </c>
    </row>
    <row r="1670" spans="1:9" ht="14.25" customHeight="1" x14ac:dyDescent="0.3">
      <c r="A1670" s="9">
        <v>41834</v>
      </c>
      <c r="B1670" s="6">
        <v>7469</v>
      </c>
      <c r="C1670" s="6">
        <v>7478.4501953125</v>
      </c>
      <c r="D1670" s="6">
        <v>7422.14990234375</v>
      </c>
      <c r="E1670" s="6">
        <v>7454.14990234375</v>
      </c>
      <c r="F1670" s="6">
        <f t="shared" si="24"/>
        <v>7451.583333333333</v>
      </c>
      <c r="G1670" s="6">
        <f t="shared" si="25"/>
        <v>7594.1333333333332</v>
      </c>
      <c r="H1670" s="6">
        <f t="shared" si="26"/>
        <v>68.549977213541567</v>
      </c>
      <c r="I1670" s="6">
        <f t="shared" si="27"/>
        <v>-138.63364686073197</v>
      </c>
    </row>
    <row r="1671" spans="1:9" ht="14.25" customHeight="1" x14ac:dyDescent="0.3">
      <c r="A1671" s="9">
        <v>41835</v>
      </c>
      <c r="B1671" s="6">
        <v>7491.2998046875</v>
      </c>
      <c r="C1671" s="6">
        <v>7534.89990234375</v>
      </c>
      <c r="D1671" s="6">
        <v>7459.14990234375</v>
      </c>
      <c r="E1671" s="6">
        <v>7526.64990234375</v>
      </c>
      <c r="F1671" s="6">
        <f t="shared" si="24"/>
        <v>7506.89990234375</v>
      </c>
      <c r="G1671" s="6">
        <f t="shared" si="25"/>
        <v>7589.8358235677078</v>
      </c>
      <c r="H1671" s="6">
        <f t="shared" si="26"/>
        <v>71.836305338541479</v>
      </c>
      <c r="I1671" s="6">
        <f t="shared" si="27"/>
        <v>-76.967508126619677</v>
      </c>
    </row>
    <row r="1672" spans="1:9" ht="14.25" customHeight="1" x14ac:dyDescent="0.3">
      <c r="A1672" s="9">
        <v>41836</v>
      </c>
      <c r="B1672" s="6">
        <v>7564.14990234375</v>
      </c>
      <c r="C1672" s="6">
        <v>7640.10009765625</v>
      </c>
      <c r="D1672" s="6">
        <v>7532.4501953125</v>
      </c>
      <c r="E1672" s="6">
        <v>7624.39990234375</v>
      </c>
      <c r="F1672" s="6">
        <f t="shared" si="24"/>
        <v>7598.9833984375</v>
      </c>
      <c r="G1672" s="6">
        <f t="shared" si="25"/>
        <v>7590.8399902343735</v>
      </c>
      <c r="H1672" s="6">
        <f t="shared" si="26"/>
        <v>71.847312825520618</v>
      </c>
      <c r="I1672" s="6">
        <f t="shared" si="27"/>
        <v>7.5562169113663913</v>
      </c>
    </row>
    <row r="1673" spans="1:9" ht="14.25" customHeight="1" x14ac:dyDescent="0.3">
      <c r="A1673" s="9">
        <v>41837</v>
      </c>
      <c r="B1673" s="6">
        <v>7612.7001953125</v>
      </c>
      <c r="C1673" s="6">
        <v>7655.64990234375</v>
      </c>
      <c r="D1673" s="6">
        <v>7612.7001953125</v>
      </c>
      <c r="E1673" s="6">
        <v>7640.4501953125</v>
      </c>
      <c r="F1673" s="6">
        <f t="shared" si="24"/>
        <v>7636.266764322917</v>
      </c>
      <c r="G1673" s="6">
        <f t="shared" si="25"/>
        <v>7595.1583251953107</v>
      </c>
      <c r="H1673" s="6">
        <f t="shared" si="26"/>
        <v>72.325834147135225</v>
      </c>
      <c r="I1673" s="6">
        <f t="shared" si="27"/>
        <v>37.89189078596528</v>
      </c>
    </row>
    <row r="1674" spans="1:9" ht="14.25" customHeight="1" x14ac:dyDescent="0.3">
      <c r="A1674" s="9">
        <v>41838</v>
      </c>
      <c r="B1674" s="6">
        <v>7630.25</v>
      </c>
      <c r="C1674" s="6">
        <v>7685</v>
      </c>
      <c r="D1674" s="6">
        <v>7595.5</v>
      </c>
      <c r="E1674" s="6">
        <v>7663.89990234375</v>
      </c>
      <c r="F1674" s="6">
        <f t="shared" si="24"/>
        <v>7648.13330078125</v>
      </c>
      <c r="G1674" s="6">
        <f t="shared" si="25"/>
        <v>7601.409993489583</v>
      </c>
      <c r="H1674" s="6">
        <f t="shared" si="26"/>
        <v>72.196988932291603</v>
      </c>
      <c r="I1674" s="6">
        <f t="shared" si="27"/>
        <v>43.144280652743404</v>
      </c>
    </row>
    <row r="1675" spans="1:9" ht="14.25" customHeight="1" x14ac:dyDescent="0.3">
      <c r="A1675" s="9">
        <v>41841</v>
      </c>
      <c r="B1675" s="6">
        <v>7701.64990234375</v>
      </c>
      <c r="C1675" s="6">
        <v>7722.10009765625</v>
      </c>
      <c r="D1675" s="6">
        <v>7674</v>
      </c>
      <c r="E1675" s="6">
        <v>7684.2001953125</v>
      </c>
      <c r="F1675" s="6">
        <f t="shared" si="24"/>
        <v>7693.433430989583</v>
      </c>
      <c r="G1675" s="6">
        <f t="shared" si="25"/>
        <v>7611.58583170573</v>
      </c>
      <c r="H1675" s="6">
        <f t="shared" si="26"/>
        <v>72.241078287760502</v>
      </c>
      <c r="I1675" s="6">
        <f t="shared" si="27"/>
        <v>75.531909936178337</v>
      </c>
    </row>
    <row r="1676" spans="1:9" ht="14.25" customHeight="1" x14ac:dyDescent="0.3">
      <c r="A1676" s="9">
        <v>41842</v>
      </c>
      <c r="B1676" s="6">
        <v>7708.2001953125</v>
      </c>
      <c r="C1676" s="6">
        <v>7773.85009765625</v>
      </c>
      <c r="D1676" s="6">
        <v>7704.7998046875</v>
      </c>
      <c r="E1676" s="6">
        <v>7767.85009765625</v>
      </c>
      <c r="F1676" s="6">
        <f t="shared" si="24"/>
        <v>7748.833333333333</v>
      </c>
      <c r="G1676" s="6">
        <f t="shared" si="25"/>
        <v>7620.8816569010432</v>
      </c>
      <c r="H1676" s="6">
        <f t="shared" si="26"/>
        <v>76.6700032552083</v>
      </c>
      <c r="I1676" s="6">
        <f t="shared" si="27"/>
        <v>111.25748532654706</v>
      </c>
    </row>
    <row r="1677" spans="1:9" ht="14.25" customHeight="1" x14ac:dyDescent="0.3">
      <c r="A1677" s="9">
        <v>41843</v>
      </c>
      <c r="B1677" s="6">
        <v>7794.89990234375</v>
      </c>
      <c r="C1677" s="6">
        <v>7809.2001953125</v>
      </c>
      <c r="D1677" s="6">
        <v>7752.89990234375</v>
      </c>
      <c r="E1677" s="6">
        <v>7795.75</v>
      </c>
      <c r="F1677" s="6">
        <f t="shared" si="24"/>
        <v>7785.950032552083</v>
      </c>
      <c r="G1677" s="6">
        <f t="shared" si="25"/>
        <v>7631.5866617838547</v>
      </c>
      <c r="H1677" s="6">
        <f t="shared" si="26"/>
        <v>81.401335449218635</v>
      </c>
      <c r="I1677" s="6">
        <f t="shared" si="27"/>
        <v>126.42165300799546</v>
      </c>
    </row>
    <row r="1678" spans="1:9" ht="14.25" customHeight="1" x14ac:dyDescent="0.3">
      <c r="A1678" s="9">
        <v>41844</v>
      </c>
      <c r="B1678" s="6">
        <v>7796.25</v>
      </c>
      <c r="C1678" s="6">
        <v>7835.64990234375</v>
      </c>
      <c r="D1678" s="6">
        <v>7771.64990234375</v>
      </c>
      <c r="E1678" s="6">
        <v>7830.60009765625</v>
      </c>
      <c r="F1678" s="6">
        <f t="shared" si="24"/>
        <v>7812.63330078125</v>
      </c>
      <c r="G1678" s="6">
        <f t="shared" si="25"/>
        <v>7646.4733235677095</v>
      </c>
      <c r="H1678" s="6">
        <f t="shared" si="26"/>
        <v>83.89832356770826</v>
      </c>
      <c r="I1678" s="6">
        <f t="shared" si="27"/>
        <v>132.03281475935955</v>
      </c>
    </row>
    <row r="1679" spans="1:9" ht="14.25" customHeight="1" x14ac:dyDescent="0.3">
      <c r="A1679" s="9">
        <v>41845</v>
      </c>
      <c r="B1679" s="6">
        <v>7828.2001953125</v>
      </c>
      <c r="C1679" s="6">
        <v>7840.9501953125</v>
      </c>
      <c r="D1679" s="6">
        <v>7748.60009765625</v>
      </c>
      <c r="E1679" s="6">
        <v>7790.4501953125</v>
      </c>
      <c r="F1679" s="6">
        <f t="shared" si="24"/>
        <v>7793.33349609375</v>
      </c>
      <c r="G1679" s="6">
        <f t="shared" si="25"/>
        <v>7660.6425048828123</v>
      </c>
      <c r="H1679" s="6">
        <f t="shared" si="26"/>
        <v>84.249161783854106</v>
      </c>
      <c r="I1679" s="6">
        <f t="shared" si="27"/>
        <v>104.99886163169494</v>
      </c>
    </row>
    <row r="1680" spans="1:9" ht="14.25" customHeight="1" x14ac:dyDescent="0.3">
      <c r="A1680" s="9">
        <v>41848</v>
      </c>
      <c r="B1680" s="6">
        <v>7792.89990234375</v>
      </c>
      <c r="C1680" s="6">
        <v>7799.89990234375</v>
      </c>
      <c r="D1680" s="6">
        <v>7722.64990234375</v>
      </c>
      <c r="E1680" s="6">
        <v>7748.7001953125</v>
      </c>
      <c r="F1680" s="6">
        <f t="shared" si="24"/>
        <v>7757.083333333333</v>
      </c>
      <c r="G1680" s="6">
        <f t="shared" si="25"/>
        <v>7669.0533365885422</v>
      </c>
      <c r="H1680" s="6">
        <f t="shared" si="26"/>
        <v>84.641329752604037</v>
      </c>
      <c r="I1680" s="6">
        <f t="shared" si="27"/>
        <v>69.335707116205512</v>
      </c>
    </row>
    <row r="1681" spans="1:9" ht="14.25" customHeight="1" x14ac:dyDescent="0.3">
      <c r="A1681" s="9">
        <v>41850</v>
      </c>
      <c r="B1681" s="6">
        <v>7746.2001953125</v>
      </c>
      <c r="C1681" s="6">
        <v>7798.7001953125</v>
      </c>
      <c r="D1681" s="6">
        <v>7707.60009765625</v>
      </c>
      <c r="E1681" s="6">
        <v>7791.39990234375</v>
      </c>
      <c r="F1681" s="6">
        <f t="shared" si="24"/>
        <v>7765.900065104167</v>
      </c>
      <c r="G1681" s="6">
        <f t="shared" si="25"/>
        <v>7675.6425048828123</v>
      </c>
      <c r="H1681" s="6">
        <f t="shared" si="26"/>
        <v>86.419000651041642</v>
      </c>
      <c r="I1681" s="6">
        <f t="shared" si="27"/>
        <v>69.627866974774093</v>
      </c>
    </row>
    <row r="1682" spans="1:9" ht="14.25" customHeight="1" x14ac:dyDescent="0.3">
      <c r="A1682" s="9">
        <v>41851</v>
      </c>
      <c r="B1682" s="6">
        <v>7784.64990234375</v>
      </c>
      <c r="C1682" s="6">
        <v>7791.85009765625</v>
      </c>
      <c r="D1682" s="6">
        <v>7711.14990234375</v>
      </c>
      <c r="E1682" s="6">
        <v>7721.2998046875</v>
      </c>
      <c r="F1682" s="6">
        <f t="shared" si="24"/>
        <v>7741.433268229167</v>
      </c>
      <c r="G1682" s="6">
        <f t="shared" si="25"/>
        <v>7677.1333414713536</v>
      </c>
      <c r="H1682" s="6">
        <f t="shared" si="26"/>
        <v>87.72666422526045</v>
      </c>
      <c r="I1682" s="6">
        <f t="shared" si="27"/>
        <v>48.86384113326293</v>
      </c>
    </row>
    <row r="1683" spans="1:9" ht="14.25" customHeight="1" x14ac:dyDescent="0.3">
      <c r="A1683" s="9">
        <v>41852</v>
      </c>
      <c r="B1683" s="6">
        <v>7662.5</v>
      </c>
      <c r="C1683" s="6">
        <v>7716.7001953125</v>
      </c>
      <c r="D1683" s="6">
        <v>7593.89990234375</v>
      </c>
      <c r="E1683" s="6">
        <v>7602.60009765625</v>
      </c>
      <c r="F1683" s="6">
        <f t="shared" si="24"/>
        <v>7637.7333984375</v>
      </c>
      <c r="G1683" s="6">
        <f t="shared" si="25"/>
        <v>7672.7491861979161</v>
      </c>
      <c r="H1683" s="6">
        <f t="shared" si="26"/>
        <v>87.605924479166703</v>
      </c>
      <c r="I1683" s="6">
        <f t="shared" si="27"/>
        <v>-26.646438178385271</v>
      </c>
    </row>
    <row r="1684" spans="1:9" ht="14.25" customHeight="1" x14ac:dyDescent="0.3">
      <c r="A1684" s="9">
        <v>41855</v>
      </c>
      <c r="B1684" s="6">
        <v>7639.5498046875</v>
      </c>
      <c r="C1684" s="6">
        <v>7694.7998046875</v>
      </c>
      <c r="D1684" s="6">
        <v>7622.0498046875</v>
      </c>
      <c r="E1684" s="6">
        <v>7683.64990234375</v>
      </c>
      <c r="F1684" s="6">
        <f t="shared" si="24"/>
        <v>7666.833170572917</v>
      </c>
      <c r="G1684" s="6">
        <f t="shared" si="25"/>
        <v>7669.9091796874982</v>
      </c>
      <c r="H1684" s="6">
        <f t="shared" si="26"/>
        <v>85.357519531249949</v>
      </c>
      <c r="I1684" s="6">
        <f t="shared" si="27"/>
        <v>-2.4024511892046911</v>
      </c>
    </row>
    <row r="1685" spans="1:9" ht="14.25" customHeight="1" x14ac:dyDescent="0.3">
      <c r="A1685" s="9">
        <v>41856</v>
      </c>
      <c r="B1685" s="6">
        <v>7706.64990234375</v>
      </c>
      <c r="C1685" s="6">
        <v>7752.4501953125</v>
      </c>
      <c r="D1685" s="6">
        <v>7638.0498046875</v>
      </c>
      <c r="E1685" s="6">
        <v>7746.5498046875</v>
      </c>
      <c r="F1685" s="6">
        <f t="shared" si="24"/>
        <v>7712.349934895833</v>
      </c>
      <c r="G1685" s="6">
        <f t="shared" si="25"/>
        <v>7666.6225097656252</v>
      </c>
      <c r="H1685" s="6">
        <f t="shared" si="26"/>
        <v>82.09191569010413</v>
      </c>
      <c r="I1685" s="6">
        <f t="shared" si="27"/>
        <v>37.135142761055185</v>
      </c>
    </row>
    <row r="1686" spans="1:9" ht="14.25" customHeight="1" x14ac:dyDescent="0.3">
      <c r="A1686" s="9">
        <v>41857</v>
      </c>
      <c r="B1686" s="6">
        <v>7726.14990234375</v>
      </c>
      <c r="C1686" s="6">
        <v>7740.9501953125</v>
      </c>
      <c r="D1686" s="6">
        <v>7658.9501953125</v>
      </c>
      <c r="E1686" s="6">
        <v>7672.0498046875</v>
      </c>
      <c r="F1686" s="6">
        <f t="shared" si="24"/>
        <v>7690.650065104167</v>
      </c>
      <c r="G1686" s="6">
        <f t="shared" si="25"/>
        <v>7667.3558430989578</v>
      </c>
      <c r="H1686" s="6">
        <f t="shared" si="26"/>
        <v>82.804182942708309</v>
      </c>
      <c r="I1686" s="6">
        <f t="shared" si="27"/>
        <v>18.754464792619029</v>
      </c>
    </row>
    <row r="1687" spans="1:9" ht="14.25" customHeight="1" x14ac:dyDescent="0.3">
      <c r="A1687" s="9">
        <v>41858</v>
      </c>
      <c r="B1687" s="6">
        <v>7651.14990234375</v>
      </c>
      <c r="C1687" s="6">
        <v>7708.9501953125</v>
      </c>
      <c r="D1687" s="6">
        <v>7630.39990234375</v>
      </c>
      <c r="E1687" s="6">
        <v>7649.25</v>
      </c>
      <c r="F1687" s="6">
        <f t="shared" si="24"/>
        <v>7662.86669921875</v>
      </c>
      <c r="G1687" s="6">
        <f t="shared" si="25"/>
        <v>7670.7200113932286</v>
      </c>
      <c r="H1687" s="6">
        <f t="shared" si="26"/>
        <v>79.440014648437455</v>
      </c>
      <c r="I1687" s="6">
        <f t="shared" si="27"/>
        <v>-6.5905595219516417</v>
      </c>
    </row>
    <row r="1688" spans="1:9" ht="14.25" customHeight="1" x14ac:dyDescent="0.3">
      <c r="A1688" s="9">
        <v>41859</v>
      </c>
      <c r="B1688" s="6">
        <v>7588.7001953125</v>
      </c>
      <c r="C1688" s="6">
        <v>7592.4501953125</v>
      </c>
      <c r="D1688" s="6">
        <v>7540.10009765625</v>
      </c>
      <c r="E1688" s="6">
        <v>7568.5498046875</v>
      </c>
      <c r="F1688" s="6">
        <f t="shared" si="24"/>
        <v>7567.033365885417</v>
      </c>
      <c r="G1688" s="6">
        <f t="shared" si="25"/>
        <v>7669.4408528645827</v>
      </c>
      <c r="H1688" s="6">
        <f t="shared" si="26"/>
        <v>80.719173177083263</v>
      </c>
      <c r="I1688" s="6">
        <f t="shared" si="27"/>
        <v>-84.579233531461966</v>
      </c>
    </row>
    <row r="1689" spans="1:9" ht="14.25" customHeight="1" x14ac:dyDescent="0.3">
      <c r="A1689" s="9">
        <v>41862</v>
      </c>
      <c r="B1689" s="6">
        <v>7619.85009765625</v>
      </c>
      <c r="C1689" s="6">
        <v>7635.5498046875</v>
      </c>
      <c r="D1689" s="6">
        <v>7598.60009765625</v>
      </c>
      <c r="E1689" s="6">
        <v>7625.9501953125</v>
      </c>
      <c r="F1689" s="6">
        <f t="shared" si="24"/>
        <v>7620.033365885417</v>
      </c>
      <c r="G1689" s="6">
        <f t="shared" si="25"/>
        <v>7674.8983479817707</v>
      </c>
      <c r="H1689" s="6">
        <f t="shared" si="26"/>
        <v>75.261678059895758</v>
      </c>
      <c r="I1689" s="6">
        <f t="shared" si="27"/>
        <v>-48.599308006119095</v>
      </c>
    </row>
    <row r="1690" spans="1:9" ht="14.25" customHeight="1" x14ac:dyDescent="0.3">
      <c r="A1690" s="9">
        <v>41863</v>
      </c>
      <c r="B1690" s="6">
        <v>7688.7998046875</v>
      </c>
      <c r="C1690" s="6">
        <v>7735.75</v>
      </c>
      <c r="D1690" s="6">
        <v>7654.7998046875</v>
      </c>
      <c r="E1690" s="6">
        <v>7727.0498046875</v>
      </c>
      <c r="F1690" s="6">
        <f t="shared" si="24"/>
        <v>7705.866536458333</v>
      </c>
      <c r="G1690" s="6">
        <f t="shared" si="25"/>
        <v>7687.6125081380214</v>
      </c>
      <c r="H1690" s="6">
        <f t="shared" si="26"/>
        <v>64.372920735676914</v>
      </c>
      <c r="I1690" s="6">
        <f t="shared" si="27"/>
        <v>18.904458698572821</v>
      </c>
    </row>
    <row r="1691" spans="1:9" ht="14.25" customHeight="1" x14ac:dyDescent="0.3">
      <c r="A1691" s="9">
        <v>41864</v>
      </c>
      <c r="B1691" s="6">
        <v>7717.2998046875</v>
      </c>
      <c r="C1691" s="6">
        <v>7757.10009765625</v>
      </c>
      <c r="D1691" s="6">
        <v>7695.7001953125</v>
      </c>
      <c r="E1691" s="6">
        <v>7739.5498046875</v>
      </c>
      <c r="F1691" s="6">
        <f t="shared" si="24"/>
        <v>7730.783365885417</v>
      </c>
      <c r="G1691" s="6">
        <f t="shared" si="25"/>
        <v>7698.8066813151045</v>
      </c>
      <c r="H1691" s="6">
        <f t="shared" si="26"/>
        <v>56.609985351562408</v>
      </c>
      <c r="I1691" s="6">
        <f t="shared" si="27"/>
        <v>37.657295936666948</v>
      </c>
    </row>
    <row r="1692" spans="1:9" ht="14.25" customHeight="1" x14ac:dyDescent="0.3">
      <c r="A1692" s="9">
        <v>41865</v>
      </c>
      <c r="B1692" s="6">
        <v>7756.14990234375</v>
      </c>
      <c r="C1692" s="6">
        <v>7796.7001953125</v>
      </c>
      <c r="D1692" s="6">
        <v>7739.10009765625</v>
      </c>
      <c r="E1692" s="6">
        <v>7791.7001953125</v>
      </c>
      <c r="F1692" s="6">
        <f t="shared" si="24"/>
        <v>7775.83349609375</v>
      </c>
      <c r="G1692" s="6">
        <f t="shared" si="25"/>
        <v>7707.6491861979175</v>
      </c>
      <c r="H1692" s="6">
        <f t="shared" si="26"/>
        <v>54.764176432291606</v>
      </c>
      <c r="I1692" s="6">
        <f t="shared" si="27"/>
        <v>83.003542751020873</v>
      </c>
    </row>
    <row r="1693" spans="1:9" ht="14.25" customHeight="1" x14ac:dyDescent="0.3">
      <c r="A1693" s="9">
        <v>41869</v>
      </c>
      <c r="B1693" s="6">
        <v>7785.25</v>
      </c>
      <c r="C1693" s="6">
        <v>7880.5</v>
      </c>
      <c r="D1693" s="6">
        <v>7779.2001953125</v>
      </c>
      <c r="E1693" s="6">
        <v>7874.25</v>
      </c>
      <c r="F1693" s="6">
        <f t="shared" si="24"/>
        <v>7844.650065104167</v>
      </c>
      <c r="G1693" s="6">
        <f t="shared" si="25"/>
        <v>7718.0683512369797</v>
      </c>
      <c r="H1693" s="6">
        <f t="shared" si="26"/>
        <v>57.575024414062497</v>
      </c>
      <c r="I1693" s="6">
        <f t="shared" si="27"/>
        <v>146.57016667140158</v>
      </c>
    </row>
    <row r="1694" spans="1:9" ht="14.25" customHeight="1" x14ac:dyDescent="0.3">
      <c r="A1694" s="9">
        <v>41870</v>
      </c>
      <c r="B1694" s="6">
        <v>7901</v>
      </c>
      <c r="C1694" s="6">
        <v>7918.5498046875</v>
      </c>
      <c r="D1694" s="6">
        <v>7881.14990234375</v>
      </c>
      <c r="E1694" s="6">
        <v>7897.5</v>
      </c>
      <c r="F1694" s="6">
        <f t="shared" si="24"/>
        <v>7899.066569010417</v>
      </c>
      <c r="G1694" s="6">
        <f t="shared" si="25"/>
        <v>7730.615014648436</v>
      </c>
      <c r="H1694" s="6">
        <f t="shared" si="26"/>
        <v>61.873516438802241</v>
      </c>
      <c r="I1694" s="6">
        <f t="shared" si="27"/>
        <v>181.50097603131243</v>
      </c>
    </row>
    <row r="1695" spans="1:9" ht="14.25" customHeight="1" x14ac:dyDescent="0.3">
      <c r="A1695" s="9">
        <v>41871</v>
      </c>
      <c r="B1695" s="6">
        <v>7915.7998046875</v>
      </c>
      <c r="C1695" s="6">
        <v>7922.7001953125</v>
      </c>
      <c r="D1695" s="6">
        <v>7864.0498046875</v>
      </c>
      <c r="E1695" s="6">
        <v>7875.2998046875</v>
      </c>
      <c r="F1695" s="6">
        <f t="shared" si="24"/>
        <v>7887.349934895833</v>
      </c>
      <c r="G1695" s="6">
        <f t="shared" si="25"/>
        <v>7740.3108398437498</v>
      </c>
      <c r="H1695" s="6">
        <f t="shared" si="26"/>
        <v>66.864765624999976</v>
      </c>
      <c r="I1695" s="6">
        <f t="shared" si="27"/>
        <v>146.60346514608085</v>
      </c>
    </row>
    <row r="1696" spans="1:9" ht="14.25" customHeight="1" x14ac:dyDescent="0.3">
      <c r="A1696" s="9">
        <v>41872</v>
      </c>
      <c r="B1696" s="6">
        <v>7875.35009765625</v>
      </c>
      <c r="C1696" s="6">
        <v>7919.64990234375</v>
      </c>
      <c r="D1696" s="6">
        <v>7855.9501953125</v>
      </c>
      <c r="E1696" s="6">
        <v>7891.10009765625</v>
      </c>
      <c r="F1696" s="6">
        <f t="shared" si="24"/>
        <v>7888.900065104167</v>
      </c>
      <c r="G1696" s="6">
        <f t="shared" si="25"/>
        <v>7747.3141764322909</v>
      </c>
      <c r="H1696" s="6">
        <f t="shared" si="26"/>
        <v>73.755859374999957</v>
      </c>
      <c r="I1696" s="6">
        <f t="shared" si="27"/>
        <v>127.9770763269172</v>
      </c>
    </row>
    <row r="1697" spans="1:9" ht="14.25" customHeight="1" x14ac:dyDescent="0.3">
      <c r="A1697" s="9">
        <v>41873</v>
      </c>
      <c r="B1697" s="6">
        <v>7904.5498046875</v>
      </c>
      <c r="C1697" s="6">
        <v>7929.0498046875</v>
      </c>
      <c r="D1697" s="6">
        <v>7900.0498046875</v>
      </c>
      <c r="E1697" s="6">
        <v>7913.2001953125</v>
      </c>
      <c r="F1697" s="6">
        <f t="shared" si="24"/>
        <v>7914.099934895833</v>
      </c>
      <c r="G1697" s="6">
        <f t="shared" si="25"/>
        <v>7753.7216715494797</v>
      </c>
      <c r="H1697" s="6">
        <f t="shared" si="26"/>
        <v>80.163354492187452</v>
      </c>
      <c r="I1697" s="6">
        <f t="shared" si="27"/>
        <v>133.37620775503143</v>
      </c>
    </row>
    <row r="1698" spans="1:9" ht="14.25" customHeight="1" x14ac:dyDescent="0.3">
      <c r="A1698" s="9">
        <v>41876</v>
      </c>
      <c r="B1698" s="6">
        <v>7931.75</v>
      </c>
      <c r="C1698" s="6">
        <v>7968.25</v>
      </c>
      <c r="D1698" s="6">
        <v>7897.9501953125</v>
      </c>
      <c r="E1698" s="6">
        <v>7906.2998046875</v>
      </c>
      <c r="F1698" s="6">
        <f t="shared" si="24"/>
        <v>7924.166666666667</v>
      </c>
      <c r="G1698" s="6">
        <f t="shared" si="25"/>
        <v>7759.2983398437518</v>
      </c>
      <c r="H1698" s="6">
        <f t="shared" si="26"/>
        <v>85.961523437500176</v>
      </c>
      <c r="I1698" s="6">
        <f t="shared" si="27"/>
        <v>127.86211026361931</v>
      </c>
    </row>
    <row r="1699" spans="1:9" ht="14.25" customHeight="1" x14ac:dyDescent="0.3">
      <c r="A1699" s="9">
        <v>41877</v>
      </c>
      <c r="B1699" s="6">
        <v>7874.5</v>
      </c>
      <c r="C1699" s="6">
        <v>7915.4501953125</v>
      </c>
      <c r="D1699" s="6">
        <v>7862.4501953125</v>
      </c>
      <c r="E1699" s="6">
        <v>7904.75</v>
      </c>
      <c r="F1699" s="6">
        <f t="shared" si="24"/>
        <v>7894.216796875</v>
      </c>
      <c r="G1699" s="6">
        <f t="shared" si="25"/>
        <v>7764.3425048828121</v>
      </c>
      <c r="H1699" s="6">
        <f t="shared" si="26"/>
        <v>91.510104980468711</v>
      </c>
      <c r="I1699" s="6">
        <f t="shared" si="27"/>
        <v>94.615628893229754</v>
      </c>
    </row>
    <row r="1700" spans="1:9" ht="14.25" customHeight="1" x14ac:dyDescent="0.3">
      <c r="A1700" s="9">
        <v>41878</v>
      </c>
      <c r="B1700" s="6">
        <v>7933.89990234375</v>
      </c>
      <c r="C1700" s="6">
        <v>7946.85009765625</v>
      </c>
      <c r="D1700" s="6">
        <v>7916.5498046875</v>
      </c>
      <c r="E1700" s="6">
        <v>7936.0498046875</v>
      </c>
      <c r="F1700" s="6">
        <f t="shared" si="24"/>
        <v>7933.14990234375</v>
      </c>
      <c r="G1700" s="6">
        <f t="shared" si="25"/>
        <v>7773.145833333333</v>
      </c>
      <c r="H1700" s="6">
        <f t="shared" si="26"/>
        <v>100.31209309895826</v>
      </c>
      <c r="I1700" s="6">
        <f t="shared" si="27"/>
        <v>106.33750731833324</v>
      </c>
    </row>
    <row r="1701" spans="1:9" ht="14.25" customHeight="1" x14ac:dyDescent="0.3">
      <c r="A1701" s="9">
        <v>41879</v>
      </c>
      <c r="B1701" s="6">
        <v>7942.25</v>
      </c>
      <c r="C1701" s="6">
        <v>7967.7998046875</v>
      </c>
      <c r="D1701" s="6">
        <v>7939.2001953125</v>
      </c>
      <c r="E1701" s="6">
        <v>7954.35009765625</v>
      </c>
      <c r="F1701" s="6">
        <f t="shared" si="24"/>
        <v>7953.783365885417</v>
      </c>
      <c r="G1701" s="6">
        <f t="shared" si="25"/>
        <v>7782.5399983723955</v>
      </c>
      <c r="H1701" s="6">
        <f t="shared" si="26"/>
        <v>109.65233154296871</v>
      </c>
      <c r="I1701" s="6">
        <f t="shared" si="27"/>
        <v>104.11292072156714</v>
      </c>
    </row>
    <row r="1702" spans="1:9" ht="14.25" customHeight="1" x14ac:dyDescent="0.3">
      <c r="A1702" s="9">
        <v>41883</v>
      </c>
      <c r="B1702" s="6">
        <v>7990.35009765625</v>
      </c>
      <c r="C1702" s="6">
        <v>8035</v>
      </c>
      <c r="D1702" s="6">
        <v>7984</v>
      </c>
      <c r="E1702" s="6">
        <v>8027.7001953125</v>
      </c>
      <c r="F1702" s="6">
        <f t="shared" si="24"/>
        <v>8015.566731770833</v>
      </c>
      <c r="G1702" s="6">
        <f t="shared" si="25"/>
        <v>7796.2466715494793</v>
      </c>
      <c r="H1702" s="6">
        <f t="shared" si="26"/>
        <v>119.24833170572916</v>
      </c>
      <c r="I1702" s="6">
        <f t="shared" si="27"/>
        <v>122.6125107072486</v>
      </c>
    </row>
    <row r="1703" spans="1:9" ht="14.25" customHeight="1" x14ac:dyDescent="0.3">
      <c r="A1703" s="9">
        <v>41884</v>
      </c>
      <c r="B1703" s="6">
        <v>8038.60009765625</v>
      </c>
      <c r="C1703" s="6">
        <v>8101.9501953125</v>
      </c>
      <c r="D1703" s="6">
        <v>8036.5498046875</v>
      </c>
      <c r="E1703" s="6">
        <v>8083.0498046875</v>
      </c>
      <c r="F1703" s="6">
        <f t="shared" si="24"/>
        <v>8073.849934895833</v>
      </c>
      <c r="G1703" s="6">
        <f t="shared" si="25"/>
        <v>7818.0524983723972</v>
      </c>
      <c r="H1703" s="6">
        <f t="shared" si="26"/>
        <v>123.02224853515608</v>
      </c>
      <c r="I1703" s="6">
        <f t="shared" si="27"/>
        <v>138.61852338052853</v>
      </c>
    </row>
    <row r="1704" spans="1:9" ht="14.25" customHeight="1" x14ac:dyDescent="0.3">
      <c r="A1704" s="9">
        <v>41885</v>
      </c>
      <c r="B1704" s="6">
        <v>8110.85009765625</v>
      </c>
      <c r="C1704" s="6">
        <v>8141.89990234375</v>
      </c>
      <c r="D1704" s="6">
        <v>8092.25</v>
      </c>
      <c r="E1704" s="6">
        <v>8114.60009765625</v>
      </c>
      <c r="F1704" s="6">
        <f t="shared" si="24"/>
        <v>8116.25</v>
      </c>
      <c r="G1704" s="6">
        <f t="shared" si="25"/>
        <v>7840.5233398437513</v>
      </c>
      <c r="H1704" s="6">
        <f t="shared" si="26"/>
        <v>125.8769889322914</v>
      </c>
      <c r="I1704" s="6">
        <f t="shared" si="27"/>
        <v>146.02968739296253</v>
      </c>
    </row>
    <row r="1705" spans="1:9" ht="14.25" customHeight="1" x14ac:dyDescent="0.3">
      <c r="A1705" s="9">
        <v>41886</v>
      </c>
      <c r="B1705" s="6">
        <v>8114.2001953125</v>
      </c>
      <c r="C1705" s="6">
        <v>8114.7998046875</v>
      </c>
      <c r="D1705" s="6">
        <v>8060.89990234375</v>
      </c>
      <c r="E1705" s="6">
        <v>8095.9501953125</v>
      </c>
      <c r="F1705" s="6">
        <f t="shared" si="24"/>
        <v>8090.549967447917</v>
      </c>
      <c r="G1705" s="6">
        <f t="shared" si="25"/>
        <v>7859.4333414713547</v>
      </c>
      <c r="H1705" s="6">
        <f t="shared" si="26"/>
        <v>127.77497721354152</v>
      </c>
      <c r="I1705" s="6">
        <f t="shared" si="27"/>
        <v>120.58523038790452</v>
      </c>
    </row>
    <row r="1706" spans="1:9" ht="14.25" customHeight="1" x14ac:dyDescent="0.3">
      <c r="A1706" s="9">
        <v>41887</v>
      </c>
      <c r="B1706" s="6">
        <v>8099.89990234375</v>
      </c>
      <c r="C1706" s="6">
        <v>8122.7001953125</v>
      </c>
      <c r="D1706" s="6">
        <v>8049.85009765625</v>
      </c>
      <c r="E1706" s="6">
        <v>8086.85009765625</v>
      </c>
      <c r="F1706" s="6">
        <f t="shared" si="24"/>
        <v>8086.466796875</v>
      </c>
      <c r="G1706" s="6">
        <f t="shared" si="25"/>
        <v>7879.2241780598952</v>
      </c>
      <c r="H1706" s="6">
        <f t="shared" si="26"/>
        <v>124.75023518880225</v>
      </c>
      <c r="I1706" s="6">
        <f t="shared" si="27"/>
        <v>110.7506897022172</v>
      </c>
    </row>
    <row r="1707" spans="1:9" ht="14.25" customHeight="1" x14ac:dyDescent="0.3">
      <c r="A1707" s="9">
        <v>41890</v>
      </c>
      <c r="B1707" s="6">
        <v>8132.9501953125</v>
      </c>
      <c r="C1707" s="6">
        <v>8180.2001953125</v>
      </c>
      <c r="D1707" s="6">
        <v>8126.14990234375</v>
      </c>
      <c r="E1707" s="6">
        <v>8173.89990234375</v>
      </c>
      <c r="F1707" s="6">
        <f t="shared" si="24"/>
        <v>8160.083333333333</v>
      </c>
      <c r="G1707" s="6">
        <f t="shared" si="25"/>
        <v>7904.0850097656248</v>
      </c>
      <c r="H1707" s="6">
        <f t="shared" si="26"/>
        <v>122.71165364583325</v>
      </c>
      <c r="I1707" s="6">
        <f t="shared" si="27"/>
        <v>139.07851778911615</v>
      </c>
    </row>
    <row r="1708" spans="1:9" ht="14.25" customHeight="1" x14ac:dyDescent="0.3">
      <c r="A1708" s="9">
        <v>41891</v>
      </c>
      <c r="B1708" s="6">
        <v>8161.89990234375</v>
      </c>
      <c r="C1708" s="6">
        <v>8174.5498046875</v>
      </c>
      <c r="D1708" s="6">
        <v>8126.5</v>
      </c>
      <c r="E1708" s="6">
        <v>8152.9501953125</v>
      </c>
      <c r="F1708" s="6">
        <f t="shared" si="24"/>
        <v>8151.333333333333</v>
      </c>
      <c r="G1708" s="6">
        <f t="shared" si="25"/>
        <v>7933.3000081380214</v>
      </c>
      <c r="H1708" s="6">
        <f t="shared" si="26"/>
        <v>118.14833984375005</v>
      </c>
      <c r="I1708" s="6">
        <f t="shared" si="27"/>
        <v>123.02800896097138</v>
      </c>
    </row>
    <row r="1709" spans="1:9" ht="14.25" customHeight="1" x14ac:dyDescent="0.3">
      <c r="A1709" s="9">
        <v>41892</v>
      </c>
      <c r="B1709" s="6">
        <v>8135.5498046875</v>
      </c>
      <c r="C1709" s="6">
        <v>8135.75</v>
      </c>
      <c r="D1709" s="6">
        <v>8082.10009765625</v>
      </c>
      <c r="E1709" s="6">
        <v>8094.10009765625</v>
      </c>
      <c r="F1709" s="6">
        <f t="shared" si="24"/>
        <v>8103.9833984375</v>
      </c>
      <c r="G1709" s="6">
        <f t="shared" si="25"/>
        <v>7957.4975097656261</v>
      </c>
      <c r="H1709" s="6">
        <f t="shared" si="26"/>
        <v>113.81034179687512</v>
      </c>
      <c r="I1709" s="6">
        <f t="shared" si="27"/>
        <v>85.807016807732651</v>
      </c>
    </row>
    <row r="1710" spans="1:9" ht="14.25" customHeight="1" x14ac:dyDescent="0.3">
      <c r="A1710" s="9">
        <v>41893</v>
      </c>
      <c r="B1710" s="6">
        <v>8115.14990234375</v>
      </c>
      <c r="C1710" s="6">
        <v>8127.9501953125</v>
      </c>
      <c r="D1710" s="6">
        <v>8057.2998046875</v>
      </c>
      <c r="E1710" s="6">
        <v>8085.7001953125</v>
      </c>
      <c r="F1710" s="6">
        <f t="shared" si="24"/>
        <v>8090.316731770833</v>
      </c>
      <c r="G1710" s="6">
        <f t="shared" si="25"/>
        <v>7976.7200195312516</v>
      </c>
      <c r="H1710" s="6">
        <f t="shared" si="26"/>
        <v>109.79200520833338</v>
      </c>
      <c r="I1710" s="6">
        <f t="shared" si="27"/>
        <v>68.976918081924381</v>
      </c>
    </row>
    <row r="1711" spans="1:9" ht="14.25" customHeight="1" x14ac:dyDescent="0.3">
      <c r="A1711" s="9">
        <v>41894</v>
      </c>
      <c r="B1711" s="6">
        <v>8087.0498046875</v>
      </c>
      <c r="C1711" s="6">
        <v>8114.2998046875</v>
      </c>
      <c r="D1711" s="6">
        <v>8071.60009765625</v>
      </c>
      <c r="E1711" s="6">
        <v>8105.5</v>
      </c>
      <c r="F1711" s="6">
        <f t="shared" si="24"/>
        <v>8097.13330078125</v>
      </c>
      <c r="G1711" s="6">
        <f t="shared" si="25"/>
        <v>7995.037516276042</v>
      </c>
      <c r="H1711" s="6">
        <f t="shared" si="26"/>
        <v>103.51583658854156</v>
      </c>
      <c r="I1711" s="6">
        <f t="shared" si="27"/>
        <v>65.75211926977704</v>
      </c>
    </row>
    <row r="1712" spans="1:9" ht="14.25" customHeight="1" x14ac:dyDescent="0.3">
      <c r="A1712" s="9">
        <v>41897</v>
      </c>
      <c r="B1712" s="6">
        <v>8070.35009765625</v>
      </c>
      <c r="C1712" s="6">
        <v>8077.2998046875</v>
      </c>
      <c r="D1712" s="6">
        <v>8030</v>
      </c>
      <c r="E1712" s="6">
        <v>8042</v>
      </c>
      <c r="F1712" s="6">
        <f t="shared" si="24"/>
        <v>8049.7666015625</v>
      </c>
      <c r="G1712" s="6">
        <f t="shared" si="25"/>
        <v>8008.7341715494795</v>
      </c>
      <c r="H1712" s="6">
        <f t="shared" si="26"/>
        <v>93.922424316406108</v>
      </c>
      <c r="I1712" s="6">
        <f t="shared" si="27"/>
        <v>29.125050317973322</v>
      </c>
    </row>
    <row r="1713" spans="1:9" ht="14.25" customHeight="1" x14ac:dyDescent="0.3">
      <c r="A1713" s="9">
        <v>41898</v>
      </c>
      <c r="B1713" s="6">
        <v>8036.60009765625</v>
      </c>
      <c r="C1713" s="6">
        <v>8044.89990234375</v>
      </c>
      <c r="D1713" s="6">
        <v>7925.14990234375</v>
      </c>
      <c r="E1713" s="6">
        <v>7932.89990234375</v>
      </c>
      <c r="F1713" s="6">
        <f t="shared" si="24"/>
        <v>7967.64990234375</v>
      </c>
      <c r="G1713" s="6">
        <f t="shared" si="25"/>
        <v>8014.8841634114578</v>
      </c>
      <c r="H1713" s="6">
        <f t="shared" si="26"/>
        <v>87.157433268229127</v>
      </c>
      <c r="I1713" s="6">
        <f t="shared" si="27"/>
        <v>-36.129457004042528</v>
      </c>
    </row>
    <row r="1714" spans="1:9" ht="14.25" customHeight="1" x14ac:dyDescent="0.3">
      <c r="A1714" s="9">
        <v>41899</v>
      </c>
      <c r="B1714" s="6">
        <v>7971.5</v>
      </c>
      <c r="C1714" s="6">
        <v>7990.64990234375</v>
      </c>
      <c r="D1714" s="6">
        <v>7936.9501953125</v>
      </c>
      <c r="E1714" s="6">
        <v>7975.5</v>
      </c>
      <c r="F1714" s="6">
        <f t="shared" si="24"/>
        <v>7967.700032552083</v>
      </c>
      <c r="G1714" s="6">
        <f t="shared" si="25"/>
        <v>8018.315836588542</v>
      </c>
      <c r="H1714" s="6">
        <f t="shared" si="26"/>
        <v>83.657503255208297</v>
      </c>
      <c r="I1714" s="6">
        <f t="shared" si="27"/>
        <v>-40.335735641905487</v>
      </c>
    </row>
    <row r="1715" spans="1:9" ht="14.25" customHeight="1" x14ac:dyDescent="0.3">
      <c r="A1715" s="9">
        <v>41900</v>
      </c>
      <c r="B1715" s="6">
        <v>7950.64990234375</v>
      </c>
      <c r="C1715" s="6">
        <v>8120.85009765625</v>
      </c>
      <c r="D1715" s="6">
        <v>7939.7001953125</v>
      </c>
      <c r="E1715" s="6">
        <v>8114.75</v>
      </c>
      <c r="F1715" s="6">
        <f t="shared" si="24"/>
        <v>8058.433430989583</v>
      </c>
      <c r="G1715" s="6">
        <f t="shared" si="25"/>
        <v>8026.87001139323</v>
      </c>
      <c r="H1715" s="6">
        <f t="shared" si="26"/>
        <v>78.259670410156104</v>
      </c>
      <c r="I1715" s="6">
        <f t="shared" si="27"/>
        <v>26.887769422769328</v>
      </c>
    </row>
    <row r="1716" spans="1:9" ht="14.25" customHeight="1" x14ac:dyDescent="0.3">
      <c r="A1716" s="9">
        <v>41901</v>
      </c>
      <c r="B1716" s="6">
        <v>8129.39990234375</v>
      </c>
      <c r="C1716" s="6">
        <v>8160.89990234375</v>
      </c>
      <c r="D1716" s="6">
        <v>8105.35009765625</v>
      </c>
      <c r="E1716" s="6">
        <v>8121.4501953125</v>
      </c>
      <c r="F1716" s="6">
        <f t="shared" si="24"/>
        <v>8129.2333984375</v>
      </c>
      <c r="G1716" s="6">
        <f t="shared" si="25"/>
        <v>8038.8866780598964</v>
      </c>
      <c r="H1716" s="6">
        <f t="shared" si="26"/>
        <v>74.076009114583172</v>
      </c>
      <c r="I1716" s="6">
        <f t="shared" si="27"/>
        <v>81.309924276880096</v>
      </c>
    </row>
    <row r="1717" spans="1:9" ht="14.25" customHeight="1" x14ac:dyDescent="0.3">
      <c r="A1717" s="9">
        <v>41904</v>
      </c>
      <c r="B1717" s="6">
        <v>8084.4501953125</v>
      </c>
      <c r="C1717" s="6">
        <v>8159.89990234375</v>
      </c>
      <c r="D1717" s="6">
        <v>8064.7998046875</v>
      </c>
      <c r="E1717" s="6">
        <v>8146.2998046875</v>
      </c>
      <c r="F1717" s="6">
        <f t="shared" si="24"/>
        <v>8123.66650390625</v>
      </c>
      <c r="G1717" s="6">
        <f t="shared" si="25"/>
        <v>8049.3650065104175</v>
      </c>
      <c r="H1717" s="6">
        <f t="shared" si="26"/>
        <v>68.932164713541354</v>
      </c>
      <c r="I1717" s="6">
        <f t="shared" si="27"/>
        <v>71.859532923519097</v>
      </c>
    </row>
    <row r="1718" spans="1:9" ht="14.25" customHeight="1" x14ac:dyDescent="0.3">
      <c r="A1718" s="9">
        <v>41905</v>
      </c>
      <c r="B1718" s="6">
        <v>8144.39990234375</v>
      </c>
      <c r="C1718" s="6">
        <v>8159.75</v>
      </c>
      <c r="D1718" s="6">
        <v>8008.10009765625</v>
      </c>
      <c r="E1718" s="6">
        <v>8017.5498046875</v>
      </c>
      <c r="F1718" s="6">
        <f t="shared" si="24"/>
        <v>8061.799967447917</v>
      </c>
      <c r="G1718" s="6">
        <f t="shared" si="25"/>
        <v>8056.2466715494784</v>
      </c>
      <c r="H1718" s="6">
        <f t="shared" si="26"/>
        <v>61.189336751302292</v>
      </c>
      <c r="I1718" s="6">
        <f t="shared" si="27"/>
        <v>6.0503961346613773</v>
      </c>
    </row>
    <row r="1719" spans="1:9" ht="14.25" customHeight="1" x14ac:dyDescent="0.3">
      <c r="A1719" s="9">
        <v>41906</v>
      </c>
      <c r="B1719" s="6">
        <v>8015.5498046875</v>
      </c>
      <c r="C1719" s="6">
        <v>8042.0498046875</v>
      </c>
      <c r="D1719" s="6">
        <v>7950.0498046875</v>
      </c>
      <c r="E1719" s="6">
        <v>8002.39990234375</v>
      </c>
      <c r="F1719" s="6">
        <f t="shared" si="24"/>
        <v>7998.16650390625</v>
      </c>
      <c r="G1719" s="6">
        <f t="shared" si="25"/>
        <v>8061.4441569010396</v>
      </c>
      <c r="H1719" s="6">
        <f t="shared" si="26"/>
        <v>54.733678385417079</v>
      </c>
      <c r="I1719" s="6">
        <f t="shared" si="27"/>
        <v>-77.073391083771838</v>
      </c>
    </row>
    <row r="1720" spans="1:9" ht="14.25" customHeight="1" x14ac:dyDescent="0.3">
      <c r="A1720" s="9">
        <v>41907</v>
      </c>
      <c r="B1720" s="6">
        <v>8003.2998046875</v>
      </c>
      <c r="C1720" s="6">
        <v>8019.2998046875</v>
      </c>
      <c r="D1720" s="6">
        <v>7877.35009765625</v>
      </c>
      <c r="E1720" s="6">
        <v>7911.85009765625</v>
      </c>
      <c r="F1720" s="6">
        <f t="shared" si="24"/>
        <v>7936.166666666667</v>
      </c>
      <c r="G1720" s="6">
        <f t="shared" si="25"/>
        <v>8061.594995117186</v>
      </c>
      <c r="H1720" s="6">
        <f t="shared" si="26"/>
        <v>54.552672526041945</v>
      </c>
      <c r="I1720" s="6">
        <f t="shared" si="27"/>
        <v>-153.28100670734696</v>
      </c>
    </row>
    <row r="1721" spans="1:9" ht="14.25" customHeight="1" x14ac:dyDescent="0.3">
      <c r="A1721" s="9">
        <v>41908</v>
      </c>
      <c r="B1721" s="6">
        <v>7885.85009765625</v>
      </c>
      <c r="C1721" s="6">
        <v>7993.2998046875</v>
      </c>
      <c r="D1721" s="6">
        <v>7841.7998046875</v>
      </c>
      <c r="E1721" s="6">
        <v>7968.85009765625</v>
      </c>
      <c r="F1721" s="6">
        <f t="shared" si="24"/>
        <v>7934.64990234375</v>
      </c>
      <c r="G1721" s="6">
        <f t="shared" si="25"/>
        <v>8060.6383219401032</v>
      </c>
      <c r="H1721" s="6">
        <f t="shared" si="26"/>
        <v>55.700680338541858</v>
      </c>
      <c r="I1721" s="6">
        <f t="shared" si="27"/>
        <v>-150.79219718755218</v>
      </c>
    </row>
    <row r="1722" spans="1:9" ht="14.25" customHeight="1" x14ac:dyDescent="0.3">
      <c r="A1722" s="9">
        <v>41911</v>
      </c>
      <c r="B1722" s="6">
        <v>7978.4501953125</v>
      </c>
      <c r="C1722" s="6">
        <v>7991.75</v>
      </c>
      <c r="D1722" s="6">
        <v>7934.7001953125</v>
      </c>
      <c r="E1722" s="6">
        <v>7958.89990234375</v>
      </c>
      <c r="F1722" s="6">
        <f t="shared" si="24"/>
        <v>7961.783365885417</v>
      </c>
      <c r="G1722" s="6">
        <f t="shared" si="25"/>
        <v>8057.9491536458318</v>
      </c>
      <c r="H1722" s="6">
        <f t="shared" si="26"/>
        <v>58.976110026042079</v>
      </c>
      <c r="I1722" s="6">
        <f t="shared" si="27"/>
        <v>-108.7059237126704</v>
      </c>
    </row>
    <row r="1723" spans="1:9" ht="14.25" customHeight="1" x14ac:dyDescent="0.3">
      <c r="A1723" s="9">
        <v>41912</v>
      </c>
      <c r="B1723" s="6">
        <v>7948.7998046875</v>
      </c>
      <c r="C1723" s="6">
        <v>8030.89990234375</v>
      </c>
      <c r="D1723" s="6">
        <v>7923.85009765625</v>
      </c>
      <c r="E1723" s="6">
        <v>7964.7998046875</v>
      </c>
      <c r="F1723" s="6">
        <f t="shared" si="24"/>
        <v>7973.183268229167</v>
      </c>
      <c r="G1723" s="6">
        <f t="shared" si="25"/>
        <v>8052.9158203124989</v>
      </c>
      <c r="H1723" s="6">
        <f t="shared" si="26"/>
        <v>63.426031901041824</v>
      </c>
      <c r="I1723" s="6">
        <f t="shared" si="27"/>
        <v>-83.806338074490483</v>
      </c>
    </row>
    <row r="1724" spans="1:9" ht="14.25" customHeight="1" x14ac:dyDescent="0.3">
      <c r="A1724" s="9">
        <v>41913</v>
      </c>
      <c r="B1724" s="6">
        <v>7960.5</v>
      </c>
      <c r="C1724" s="6">
        <v>7977.5</v>
      </c>
      <c r="D1724" s="6">
        <v>7936.7001953125</v>
      </c>
      <c r="E1724" s="6">
        <v>7945.5498046875</v>
      </c>
      <c r="F1724" s="6">
        <f t="shared" si="24"/>
        <v>7953.25</v>
      </c>
      <c r="G1724" s="6">
        <f t="shared" si="25"/>
        <v>8044.7658203124984</v>
      </c>
      <c r="H1724" s="6">
        <f t="shared" si="26"/>
        <v>66.557692057291931</v>
      </c>
      <c r="I1724" s="6">
        <f t="shared" si="27"/>
        <v>-91.665658752833394</v>
      </c>
    </row>
    <row r="1725" spans="1:9" ht="14.25" customHeight="1" x14ac:dyDescent="0.3">
      <c r="A1725" s="9">
        <v>41919</v>
      </c>
      <c r="B1725" s="6">
        <v>7897.39990234375</v>
      </c>
      <c r="C1725" s="6">
        <v>7943.0498046875</v>
      </c>
      <c r="D1725" s="6">
        <v>7842.7001953125</v>
      </c>
      <c r="E1725" s="6">
        <v>7852.39990234375</v>
      </c>
      <c r="F1725" s="6">
        <f t="shared" si="24"/>
        <v>7879.38330078125</v>
      </c>
      <c r="G1725" s="6">
        <f t="shared" si="25"/>
        <v>8034.2074869791659</v>
      </c>
      <c r="H1725" s="6">
        <f t="shared" si="26"/>
        <v>73.593444010416675</v>
      </c>
      <c r="I1725" s="6">
        <f t="shared" si="27"/>
        <v>-140.25179215329879</v>
      </c>
    </row>
    <row r="1726" spans="1:9" ht="14.25" customHeight="1" x14ac:dyDescent="0.3">
      <c r="A1726" s="9">
        <v>41920</v>
      </c>
      <c r="B1726" s="6">
        <v>7828.75</v>
      </c>
      <c r="C1726" s="6">
        <v>7869.89990234375</v>
      </c>
      <c r="D1726" s="6">
        <v>7815.75</v>
      </c>
      <c r="E1726" s="6">
        <v>7842.7001953125</v>
      </c>
      <c r="F1726" s="6">
        <f t="shared" si="24"/>
        <v>7842.783365885417</v>
      </c>
      <c r="G1726" s="6">
        <f t="shared" si="25"/>
        <v>8022.0233154296875</v>
      </c>
      <c r="H1726" s="6">
        <f t="shared" si="26"/>
        <v>80.551684570312403</v>
      </c>
      <c r="I1726" s="6">
        <f t="shared" si="27"/>
        <v>-148.34363841500593</v>
      </c>
    </row>
    <row r="1727" spans="1:9" ht="14.25" customHeight="1" x14ac:dyDescent="0.3">
      <c r="A1727" s="9">
        <v>41921</v>
      </c>
      <c r="B1727" s="6">
        <v>7886.5</v>
      </c>
      <c r="C1727" s="6">
        <v>7972.35009765625</v>
      </c>
      <c r="D1727" s="6">
        <v>7886.5</v>
      </c>
      <c r="E1727" s="6">
        <v>7960.5498046875</v>
      </c>
      <c r="F1727" s="6">
        <f t="shared" si="24"/>
        <v>7939.799967447917</v>
      </c>
      <c r="G1727" s="6">
        <f t="shared" si="25"/>
        <v>8011.0091471354172</v>
      </c>
      <c r="H1727" s="6">
        <f t="shared" si="26"/>
        <v>76.658434244791621</v>
      </c>
      <c r="I1727" s="6">
        <f t="shared" si="27"/>
        <v>-61.92767557284003</v>
      </c>
    </row>
    <row r="1728" spans="1:9" ht="14.25" customHeight="1" x14ac:dyDescent="0.3">
      <c r="A1728" s="9">
        <v>41922</v>
      </c>
      <c r="B1728" s="6">
        <v>7911</v>
      </c>
      <c r="C1728" s="6">
        <v>7924.0498046875</v>
      </c>
      <c r="D1728" s="6">
        <v>7848.4501953125</v>
      </c>
      <c r="E1728" s="6">
        <v>7859.9501953125</v>
      </c>
      <c r="F1728" s="6">
        <f t="shared" si="24"/>
        <v>7877.4833984375</v>
      </c>
      <c r="G1728" s="6">
        <f t="shared" si="25"/>
        <v>7997.316650390625</v>
      </c>
      <c r="H1728" s="6">
        <f t="shared" si="26"/>
        <v>73.664998372395758</v>
      </c>
      <c r="I1728" s="6">
        <f t="shared" si="27"/>
        <v>-108.44883784773576</v>
      </c>
    </row>
    <row r="1729" spans="1:9" ht="14.25" customHeight="1" x14ac:dyDescent="0.3">
      <c r="A1729" s="9">
        <v>41925</v>
      </c>
      <c r="B1729" s="6">
        <v>7831</v>
      </c>
      <c r="C1729" s="6">
        <v>7901.14990234375</v>
      </c>
      <c r="D1729" s="6">
        <v>7796</v>
      </c>
      <c r="E1729" s="6">
        <v>7884.25</v>
      </c>
      <c r="F1729" s="6">
        <f t="shared" si="24"/>
        <v>7860.466634114583</v>
      </c>
      <c r="G1729" s="6">
        <f t="shared" si="25"/>
        <v>7985.1408121744798</v>
      </c>
      <c r="H1729" s="6">
        <f t="shared" si="26"/>
        <v>72.738994140625067</v>
      </c>
      <c r="I1729" s="6">
        <f t="shared" si="27"/>
        <v>-114.26624699526485</v>
      </c>
    </row>
    <row r="1730" spans="1:9" ht="14.25" customHeight="1" x14ac:dyDescent="0.3">
      <c r="A1730" s="9">
        <v>41926</v>
      </c>
      <c r="B1730" s="6">
        <v>7923.25</v>
      </c>
      <c r="C1730" s="6">
        <v>7928</v>
      </c>
      <c r="D1730" s="6">
        <v>7825.4501953125</v>
      </c>
      <c r="E1730" s="6">
        <v>7864</v>
      </c>
      <c r="F1730" s="6">
        <f t="shared" si="24"/>
        <v>7872.4833984375</v>
      </c>
      <c r="G1730" s="6">
        <f t="shared" si="25"/>
        <v>7974.2491455078143</v>
      </c>
      <c r="H1730" s="6">
        <f t="shared" si="26"/>
        <v>69.84556884765675</v>
      </c>
      <c r="I1730" s="6">
        <f t="shared" si="27"/>
        <v>-97.134052309297843</v>
      </c>
    </row>
    <row r="1731" spans="1:9" ht="14.25" customHeight="1" x14ac:dyDescent="0.3">
      <c r="A1731" s="9">
        <v>41928</v>
      </c>
      <c r="B1731" s="6">
        <v>7837.2998046875</v>
      </c>
      <c r="C1731" s="6">
        <v>7893.89990234375</v>
      </c>
      <c r="D1731" s="6">
        <v>7729.64990234375</v>
      </c>
      <c r="E1731" s="6">
        <v>7748.2001953125</v>
      </c>
      <c r="F1731" s="6">
        <f t="shared" si="24"/>
        <v>7790.583333333333</v>
      </c>
      <c r="G1731" s="6">
        <f t="shared" si="25"/>
        <v>7958.9216471354184</v>
      </c>
      <c r="H1731" s="6">
        <f t="shared" si="26"/>
        <v>70.216650390625006</v>
      </c>
      <c r="I1731" s="6">
        <f t="shared" si="27"/>
        <v>-159.82753650366016</v>
      </c>
    </row>
    <row r="1732" spans="1:9" ht="14.25" customHeight="1" x14ac:dyDescent="0.3">
      <c r="A1732" s="9">
        <v>41929</v>
      </c>
      <c r="B1732" s="6">
        <v>7733.75</v>
      </c>
      <c r="C1732" s="6">
        <v>7819.2001953125</v>
      </c>
      <c r="D1732" s="6">
        <v>7723.85009765625</v>
      </c>
      <c r="E1732" s="6">
        <v>7779.7001953125</v>
      </c>
      <c r="F1732" s="6">
        <f t="shared" si="24"/>
        <v>7774.250162760417</v>
      </c>
      <c r="G1732" s="6">
        <f t="shared" si="25"/>
        <v>7945.1458251953136</v>
      </c>
      <c r="H1732" s="6">
        <f t="shared" si="26"/>
        <v>74.340812174479154</v>
      </c>
      <c r="I1732" s="6">
        <f t="shared" si="27"/>
        <v>-153.25423316047144</v>
      </c>
    </row>
    <row r="1733" spans="1:9" ht="14.25" customHeight="1" x14ac:dyDescent="0.3">
      <c r="A1733" s="9">
        <v>41932</v>
      </c>
      <c r="B1733" s="6">
        <v>7896.9501953125</v>
      </c>
      <c r="C1733" s="6">
        <v>7905.9501953125</v>
      </c>
      <c r="D1733" s="6">
        <v>7856.9501953125</v>
      </c>
      <c r="E1733" s="6">
        <v>7879.39990234375</v>
      </c>
      <c r="F1733" s="6">
        <f t="shared" si="24"/>
        <v>7880.766764322917</v>
      </c>
      <c r="G1733" s="6">
        <f t="shared" si="25"/>
        <v>7940.8016682942707</v>
      </c>
      <c r="H1733" s="6">
        <f t="shared" si="26"/>
        <v>76.000145670572877</v>
      </c>
      <c r="I1733" s="6">
        <f t="shared" si="27"/>
        <v>-52.66209552770998</v>
      </c>
    </row>
    <row r="1734" spans="1:9" ht="14.25" customHeight="1" x14ac:dyDescent="0.3">
      <c r="A1734" s="9">
        <v>41933</v>
      </c>
      <c r="B1734" s="6">
        <v>7906.14990234375</v>
      </c>
      <c r="C1734" s="6">
        <v>7936.60009765625</v>
      </c>
      <c r="D1734" s="6">
        <v>7874.35009765625</v>
      </c>
      <c r="E1734" s="6">
        <v>7927.75</v>
      </c>
      <c r="F1734" s="6">
        <f t="shared" si="24"/>
        <v>7912.900065104167</v>
      </c>
      <c r="G1734" s="6">
        <f t="shared" si="25"/>
        <v>7938.0616699218735</v>
      </c>
      <c r="H1734" s="6">
        <f t="shared" si="26"/>
        <v>75.676137695312349</v>
      </c>
      <c r="I1734" s="6">
        <f t="shared" si="27"/>
        <v>-22.166040343313465</v>
      </c>
    </row>
    <row r="1735" spans="1:9" ht="14.25" customHeight="1" x14ac:dyDescent="0.3">
      <c r="A1735" s="9">
        <v>41934</v>
      </c>
      <c r="B1735" s="6">
        <v>7997.7998046875</v>
      </c>
      <c r="C1735" s="6">
        <v>8005</v>
      </c>
      <c r="D1735" s="6">
        <v>7974.5498046875</v>
      </c>
      <c r="E1735" s="6">
        <v>7995.89990234375</v>
      </c>
      <c r="F1735" s="6">
        <f t="shared" si="24"/>
        <v>7991.816569010417</v>
      </c>
      <c r="G1735" s="6">
        <f t="shared" si="25"/>
        <v>7934.7308268229144</v>
      </c>
      <c r="H1735" s="6">
        <f t="shared" si="26"/>
        <v>72.155794270833397</v>
      </c>
      <c r="I1735" s="6">
        <f t="shared" si="27"/>
        <v>52.743042804697367</v>
      </c>
    </row>
    <row r="1736" spans="1:9" ht="14.25" customHeight="1" x14ac:dyDescent="0.3">
      <c r="A1736" s="9">
        <v>41939</v>
      </c>
      <c r="B1736" s="6">
        <v>8064.35009765625</v>
      </c>
      <c r="C1736" s="6">
        <v>8064.39990234375</v>
      </c>
      <c r="D1736" s="6">
        <v>7985.64990234375</v>
      </c>
      <c r="E1736" s="6">
        <v>7991.7001953125</v>
      </c>
      <c r="F1736" s="6">
        <f t="shared" si="24"/>
        <v>8013.916666666667</v>
      </c>
      <c r="G1736" s="6">
        <f t="shared" si="25"/>
        <v>7928.9649902343735</v>
      </c>
      <c r="H1736" s="6">
        <f t="shared" si="26"/>
        <v>66.958448893229388</v>
      </c>
      <c r="I1736" s="6">
        <f t="shared" si="27"/>
        <v>84.581485818422195</v>
      </c>
    </row>
    <row r="1737" spans="1:9" ht="14.25" customHeight="1" x14ac:dyDescent="0.3">
      <c r="A1737" s="9">
        <v>41940</v>
      </c>
      <c r="B1737" s="6">
        <v>8002.39990234375</v>
      </c>
      <c r="C1737" s="6">
        <v>8037.7998046875</v>
      </c>
      <c r="D1737" s="6">
        <v>7995.0498046875</v>
      </c>
      <c r="E1737" s="6">
        <v>8027.60009765625</v>
      </c>
      <c r="F1737" s="6">
        <f t="shared" si="24"/>
        <v>8020.14990234375</v>
      </c>
      <c r="G1737" s="6">
        <f t="shared" si="25"/>
        <v>7923.7891601562487</v>
      </c>
      <c r="H1737" s="6">
        <f t="shared" si="26"/>
        <v>62.300201822916868</v>
      </c>
      <c r="I1737" s="6">
        <f t="shared" si="27"/>
        <v>103.11442485253221</v>
      </c>
    </row>
    <row r="1738" spans="1:9" ht="14.25" customHeight="1" x14ac:dyDescent="0.3">
      <c r="A1738" s="9">
        <v>41941</v>
      </c>
      <c r="B1738" s="6">
        <v>8077.0498046875</v>
      </c>
      <c r="C1738" s="6">
        <v>8097.9501953125</v>
      </c>
      <c r="D1738" s="6">
        <v>8052.25</v>
      </c>
      <c r="E1738" s="6">
        <v>8090.4501953125</v>
      </c>
      <c r="F1738" s="6">
        <f t="shared" si="24"/>
        <v>8080.216796875</v>
      </c>
      <c r="G1738" s="6">
        <f t="shared" si="25"/>
        <v>7924.7100016276036</v>
      </c>
      <c r="H1738" s="6">
        <f t="shared" si="26"/>
        <v>63.128959147135539</v>
      </c>
      <c r="I1738" s="6">
        <f t="shared" si="27"/>
        <v>164.22129911879227</v>
      </c>
    </row>
    <row r="1739" spans="1:9" ht="14.25" customHeight="1" x14ac:dyDescent="0.3">
      <c r="A1739" s="9">
        <v>41942</v>
      </c>
      <c r="B1739" s="6">
        <v>8085.2001953125</v>
      </c>
      <c r="C1739" s="6">
        <v>8181.5498046875</v>
      </c>
      <c r="D1739" s="6">
        <v>8085.2001953125</v>
      </c>
      <c r="E1739" s="6">
        <v>8169.2001953125</v>
      </c>
      <c r="F1739" s="6">
        <f t="shared" si="24"/>
        <v>8145.316731770833</v>
      </c>
      <c r="G1739" s="6">
        <f t="shared" si="25"/>
        <v>7932.0675130208347</v>
      </c>
      <c r="H1739" s="6">
        <f t="shared" si="26"/>
        <v>69.750719401041579</v>
      </c>
      <c r="I1739" s="6">
        <f t="shared" si="27"/>
        <v>203.82032910073369</v>
      </c>
    </row>
    <row r="1740" spans="1:9" ht="14.25" customHeight="1" x14ac:dyDescent="0.3">
      <c r="A1740" s="9">
        <v>41943</v>
      </c>
      <c r="B1740" s="6">
        <v>8200.7998046875</v>
      </c>
      <c r="C1740" s="6">
        <v>8330.75</v>
      </c>
      <c r="D1740" s="6">
        <v>8198.0498046875</v>
      </c>
      <c r="E1740" s="6">
        <v>8322.2001953125</v>
      </c>
      <c r="F1740" s="6">
        <f t="shared" si="24"/>
        <v>8283.6666666666661</v>
      </c>
      <c r="G1740" s="6">
        <f t="shared" si="25"/>
        <v>7949.4425130208347</v>
      </c>
      <c r="H1740" s="6">
        <f t="shared" si="26"/>
        <v>87.83173502604177</v>
      </c>
      <c r="I1740" s="6">
        <f t="shared" si="27"/>
        <v>253.68518834848263</v>
      </c>
    </row>
    <row r="1741" spans="1:9" ht="14.25" customHeight="1" x14ac:dyDescent="0.3">
      <c r="A1741" s="9">
        <v>41946</v>
      </c>
      <c r="B1741" s="6">
        <v>8348.150390625</v>
      </c>
      <c r="C1741" s="6">
        <v>8350.599609375</v>
      </c>
      <c r="D1741" s="6">
        <v>8297.650390625</v>
      </c>
      <c r="E1741" s="6">
        <v>8324.150390625</v>
      </c>
      <c r="F1741" s="6">
        <f t="shared" si="24"/>
        <v>8324.1334635416661</v>
      </c>
      <c r="G1741" s="6">
        <f t="shared" si="25"/>
        <v>7968.9166910807298</v>
      </c>
      <c r="H1741" s="6">
        <f t="shared" si="26"/>
        <v>108.10665364583338</v>
      </c>
      <c r="I1741" s="6">
        <f t="shared" si="27"/>
        <v>219.05329011148359</v>
      </c>
    </row>
    <row r="1742" spans="1:9" ht="14.25" customHeight="1" x14ac:dyDescent="0.3">
      <c r="A1742" s="9">
        <v>41948</v>
      </c>
      <c r="B1742" s="6">
        <v>8351.25</v>
      </c>
      <c r="C1742" s="6">
        <v>8365.5498046875</v>
      </c>
      <c r="D1742" s="6">
        <v>8323.5</v>
      </c>
      <c r="E1742" s="6">
        <v>8338.2998046875</v>
      </c>
      <c r="F1742" s="6">
        <f t="shared" si="24"/>
        <v>8342.4498697916661</v>
      </c>
      <c r="G1742" s="6">
        <f t="shared" si="25"/>
        <v>7987.9500162760423</v>
      </c>
      <c r="H1742" s="6">
        <f t="shared" si="26"/>
        <v>129.80665364583334</v>
      </c>
      <c r="I1742" s="6">
        <f t="shared" si="27"/>
        <v>182.06557910498032</v>
      </c>
    </row>
    <row r="1743" spans="1:9" ht="14.25" customHeight="1" x14ac:dyDescent="0.3">
      <c r="A1743" s="9">
        <v>41950</v>
      </c>
      <c r="B1743" s="6">
        <v>8331.849609375</v>
      </c>
      <c r="C1743" s="6">
        <v>8360.349609375</v>
      </c>
      <c r="D1743" s="6">
        <v>8290.25</v>
      </c>
      <c r="E1743" s="6">
        <v>8337</v>
      </c>
      <c r="F1743" s="6">
        <f t="shared" si="24"/>
        <v>8329.1998697916661</v>
      </c>
      <c r="G1743" s="6">
        <f t="shared" si="25"/>
        <v>8005.7508463541653</v>
      </c>
      <c r="H1743" s="6">
        <f t="shared" si="26"/>
        <v>149.3043196614579</v>
      </c>
      <c r="I1743" s="6">
        <f t="shared" si="27"/>
        <v>144.42494549428068</v>
      </c>
    </row>
    <row r="1744" spans="1:9" ht="14.25" customHeight="1" x14ac:dyDescent="0.3">
      <c r="A1744" s="9">
        <v>41953</v>
      </c>
      <c r="B1744" s="6">
        <v>8337.7998046875</v>
      </c>
      <c r="C1744" s="6">
        <v>8383.0498046875</v>
      </c>
      <c r="D1744" s="6">
        <v>8304.4501953125</v>
      </c>
      <c r="E1744" s="6">
        <v>8344.25</v>
      </c>
      <c r="F1744" s="6">
        <f t="shared" si="24"/>
        <v>8343.9166666666661</v>
      </c>
      <c r="G1744" s="6">
        <f t="shared" si="25"/>
        <v>8025.2841796875</v>
      </c>
      <c r="H1744" s="6">
        <f t="shared" si="26"/>
        <v>167.19108072916643</v>
      </c>
      <c r="I1744" s="6">
        <f t="shared" si="27"/>
        <v>127.05322380816085</v>
      </c>
    </row>
    <row r="1745" spans="1:9" ht="14.25" customHeight="1" x14ac:dyDescent="0.3">
      <c r="A1745" s="9">
        <v>41954</v>
      </c>
      <c r="B1745" s="6">
        <v>8354.099609375</v>
      </c>
      <c r="C1745" s="6">
        <v>8378.7001953125</v>
      </c>
      <c r="D1745" s="6">
        <v>8321.849609375</v>
      </c>
      <c r="E1745" s="6">
        <v>8362.650390625</v>
      </c>
      <c r="F1745" s="6">
        <f t="shared" si="24"/>
        <v>8354.4000651041661</v>
      </c>
      <c r="G1745" s="6">
        <f t="shared" si="25"/>
        <v>8049.035017903645</v>
      </c>
      <c r="H1745" s="6">
        <f t="shared" si="26"/>
        <v>181.10199869791623</v>
      </c>
      <c r="I1745" s="6">
        <f t="shared" si="27"/>
        <v>112.40996764108219</v>
      </c>
    </row>
    <row r="1746" spans="1:9" ht="14.25" customHeight="1" x14ac:dyDescent="0.3">
      <c r="A1746" s="9">
        <v>41955</v>
      </c>
      <c r="B1746" s="6">
        <v>8378.900390625</v>
      </c>
      <c r="C1746" s="6">
        <v>8415.0498046875</v>
      </c>
      <c r="D1746" s="6">
        <v>8370.5</v>
      </c>
      <c r="E1746" s="6">
        <v>8383.2998046875</v>
      </c>
      <c r="F1746" s="6">
        <f t="shared" si="24"/>
        <v>8389.6165364583339</v>
      </c>
      <c r="G1746" s="6">
        <f t="shared" si="25"/>
        <v>8076.3766764322918</v>
      </c>
      <c r="H1746" s="6">
        <f t="shared" si="26"/>
        <v>190.55265787760396</v>
      </c>
      <c r="I1746" s="6">
        <f t="shared" si="27"/>
        <v>109.58995569866495</v>
      </c>
    </row>
    <row r="1747" spans="1:9" ht="14.25" customHeight="1" x14ac:dyDescent="0.3">
      <c r="A1747" s="9">
        <v>41956</v>
      </c>
      <c r="B1747" s="6">
        <v>8405.25</v>
      </c>
      <c r="C1747" s="6">
        <v>8408</v>
      </c>
      <c r="D1747" s="6">
        <v>8320.349609375</v>
      </c>
      <c r="E1747" s="6">
        <v>8357.849609375</v>
      </c>
      <c r="F1747" s="6">
        <f t="shared" si="24"/>
        <v>8362.06640625</v>
      </c>
      <c r="G1747" s="6">
        <f t="shared" si="25"/>
        <v>8097.4899983723953</v>
      </c>
      <c r="H1747" s="6">
        <f t="shared" si="26"/>
        <v>199.73562906901014</v>
      </c>
      <c r="I1747" s="6">
        <f t="shared" si="27"/>
        <v>88.308867446709286</v>
      </c>
    </row>
    <row r="1748" spans="1:9" ht="14.25" customHeight="1" x14ac:dyDescent="0.3">
      <c r="A1748" s="9">
        <v>41957</v>
      </c>
      <c r="B1748" s="6">
        <v>8360.7001953125</v>
      </c>
      <c r="C1748" s="6">
        <v>8400.650390625</v>
      </c>
      <c r="D1748" s="6">
        <v>8346.7998046875</v>
      </c>
      <c r="E1748" s="6">
        <v>8389.900390625</v>
      </c>
      <c r="F1748" s="6">
        <f t="shared" si="24"/>
        <v>8379.1168619791661</v>
      </c>
      <c r="G1748" s="6">
        <f t="shared" si="25"/>
        <v>8122.57167154948</v>
      </c>
      <c r="H1748" s="6">
        <f t="shared" si="26"/>
        <v>202.81664225260391</v>
      </c>
      <c r="I1748" s="6">
        <f t="shared" si="27"/>
        <v>84.327462013748146</v>
      </c>
    </row>
    <row r="1749" spans="1:9" ht="14.25" customHeight="1" x14ac:dyDescent="0.3">
      <c r="A1749" s="9">
        <v>41960</v>
      </c>
      <c r="B1749" s="6">
        <v>8378.400390625</v>
      </c>
      <c r="C1749" s="6">
        <v>8438.099609375</v>
      </c>
      <c r="D1749" s="6">
        <v>8349.099609375</v>
      </c>
      <c r="E1749" s="6">
        <v>8430.75</v>
      </c>
      <c r="F1749" s="6">
        <f t="shared" si="24"/>
        <v>8405.9830729166661</v>
      </c>
      <c r="G1749" s="6">
        <f t="shared" si="25"/>
        <v>8149.847493489583</v>
      </c>
      <c r="H1749" s="6">
        <f t="shared" si="26"/>
        <v>201.60745442708307</v>
      </c>
      <c r="I1749" s="6">
        <f t="shared" si="27"/>
        <v>84.697787309817812</v>
      </c>
    </row>
    <row r="1750" spans="1:9" ht="14.25" customHeight="1" x14ac:dyDescent="0.3">
      <c r="A1750" s="9">
        <v>41961</v>
      </c>
      <c r="B1750" s="6">
        <v>8441.25</v>
      </c>
      <c r="C1750" s="6">
        <v>8454.5</v>
      </c>
      <c r="D1750" s="6">
        <v>8407.25</v>
      </c>
      <c r="E1750" s="6">
        <v>8425.900390625</v>
      </c>
      <c r="F1750" s="6">
        <f t="shared" si="24"/>
        <v>8429.216796875</v>
      </c>
      <c r="G1750" s="6">
        <f t="shared" si="25"/>
        <v>8177.6841634114589</v>
      </c>
      <c r="H1750" s="6">
        <f t="shared" si="26"/>
        <v>198.92404785156219</v>
      </c>
      <c r="I1750" s="6">
        <f t="shared" si="27"/>
        <v>84.297712679845048</v>
      </c>
    </row>
    <row r="1751" spans="1:9" ht="14.25" customHeight="1" x14ac:dyDescent="0.3">
      <c r="A1751" s="9">
        <v>41962</v>
      </c>
      <c r="B1751" s="6">
        <v>8440.650390625</v>
      </c>
      <c r="C1751" s="6">
        <v>8455.650390625</v>
      </c>
      <c r="D1751" s="6">
        <v>8360.5</v>
      </c>
      <c r="E1751" s="6">
        <v>8382.2998046875</v>
      </c>
      <c r="F1751" s="6">
        <f t="shared" si="24"/>
        <v>8399.4833984375</v>
      </c>
      <c r="G1751" s="6">
        <f t="shared" si="25"/>
        <v>8208.1291666666675</v>
      </c>
      <c r="H1751" s="6">
        <f t="shared" si="26"/>
        <v>184.56996744791621</v>
      </c>
      <c r="I1751" s="6">
        <f t="shared" si="27"/>
        <v>69.117142735163824</v>
      </c>
    </row>
    <row r="1752" spans="1:9" ht="14.25" customHeight="1" x14ac:dyDescent="0.3">
      <c r="A1752" s="9">
        <v>41963</v>
      </c>
      <c r="B1752" s="6">
        <v>8406.5</v>
      </c>
      <c r="C1752" s="6">
        <v>8410.849609375</v>
      </c>
      <c r="D1752" s="6">
        <v>8353.150390625</v>
      </c>
      <c r="E1752" s="6">
        <v>8401.900390625</v>
      </c>
      <c r="F1752" s="6">
        <f t="shared" si="24"/>
        <v>8388.6334635416661</v>
      </c>
      <c r="G1752" s="6">
        <f t="shared" si="25"/>
        <v>8238.8483317057289</v>
      </c>
      <c r="H1752" s="6">
        <f t="shared" si="26"/>
        <v>162.6854825846352</v>
      </c>
      <c r="I1752" s="6">
        <f t="shared" si="27"/>
        <v>61.380249159811868</v>
      </c>
    </row>
    <row r="1753" spans="1:9" ht="14.25" customHeight="1" x14ac:dyDescent="0.3">
      <c r="A1753" s="9">
        <v>41964</v>
      </c>
      <c r="B1753" s="6">
        <v>8408.2001953125</v>
      </c>
      <c r="C1753" s="6">
        <v>8489.7998046875</v>
      </c>
      <c r="D1753" s="6">
        <v>8398.599609375</v>
      </c>
      <c r="E1753" s="6">
        <v>8477.349609375</v>
      </c>
      <c r="F1753" s="6">
        <f t="shared" si="24"/>
        <v>8455.2496744791661</v>
      </c>
      <c r="G1753" s="6">
        <f t="shared" si="25"/>
        <v>8267.57247721354</v>
      </c>
      <c r="H1753" s="6">
        <f t="shared" si="26"/>
        <v>144.11181315104204</v>
      </c>
      <c r="I1753" s="6">
        <f t="shared" si="27"/>
        <v>86.820177176788718</v>
      </c>
    </row>
    <row r="1754" spans="1:9" ht="14.25" customHeight="1" x14ac:dyDescent="0.3">
      <c r="A1754" s="9">
        <v>41967</v>
      </c>
      <c r="B1754" s="6">
        <v>8490.9501953125</v>
      </c>
      <c r="C1754" s="6">
        <v>8534.650390625</v>
      </c>
      <c r="D1754" s="6">
        <v>8490.7998046875</v>
      </c>
      <c r="E1754" s="6">
        <v>8530.150390625</v>
      </c>
      <c r="F1754" s="6">
        <f t="shared" si="24"/>
        <v>8518.5335286458339</v>
      </c>
      <c r="G1754" s="6">
        <f t="shared" si="25"/>
        <v>8297.8541503906254</v>
      </c>
      <c r="H1754" s="6">
        <f t="shared" si="26"/>
        <v>125.20415690104133</v>
      </c>
      <c r="I1754" s="6">
        <f t="shared" si="27"/>
        <v>117.50375478327972</v>
      </c>
    </row>
    <row r="1755" spans="1:9" ht="14.25" customHeight="1" x14ac:dyDescent="0.3">
      <c r="A1755" s="9">
        <v>41968</v>
      </c>
      <c r="B1755" s="6">
        <v>8530.7998046875</v>
      </c>
      <c r="C1755" s="6">
        <v>8535.349609375</v>
      </c>
      <c r="D1755" s="6">
        <v>8429.4501953125</v>
      </c>
      <c r="E1755" s="6">
        <v>8463.099609375</v>
      </c>
      <c r="F1755" s="6">
        <f t="shared" si="24"/>
        <v>8475.9664713541661</v>
      </c>
      <c r="G1755" s="6">
        <f t="shared" si="25"/>
        <v>8322.0616455078125</v>
      </c>
      <c r="H1755" s="6">
        <f t="shared" si="26"/>
        <v>106.70414632161437</v>
      </c>
      <c r="I1755" s="6">
        <f t="shared" si="27"/>
        <v>96.156729394234148</v>
      </c>
    </row>
    <row r="1756" spans="1:9" ht="14.25" customHeight="1" x14ac:dyDescent="0.3">
      <c r="A1756" s="9">
        <v>41969</v>
      </c>
      <c r="B1756" s="6">
        <v>8450.2998046875</v>
      </c>
      <c r="C1756" s="6">
        <v>8500.2998046875</v>
      </c>
      <c r="D1756" s="6">
        <v>8438.650390625</v>
      </c>
      <c r="E1756" s="6">
        <v>8475.75</v>
      </c>
      <c r="F1756" s="6">
        <f t="shared" si="24"/>
        <v>8471.5667317708339</v>
      </c>
      <c r="G1756" s="6">
        <f t="shared" si="25"/>
        <v>8344.9441487630211</v>
      </c>
      <c r="H1756" s="6">
        <f t="shared" si="26"/>
        <v>89.050322265625027</v>
      </c>
      <c r="I1756" s="6">
        <f t="shared" si="27"/>
        <v>94.794778043299218</v>
      </c>
    </row>
    <row r="1757" spans="1:9" ht="14.25" customHeight="1" x14ac:dyDescent="0.3">
      <c r="A1757" s="9">
        <v>41970</v>
      </c>
      <c r="B1757" s="6">
        <v>8477.7998046875</v>
      </c>
      <c r="C1757" s="6">
        <v>8506.75</v>
      </c>
      <c r="D1757" s="6">
        <v>8456.349609375</v>
      </c>
      <c r="E1757" s="6">
        <v>8494.2001953125</v>
      </c>
      <c r="F1757" s="6">
        <f t="shared" si="24"/>
        <v>8485.7666015625</v>
      </c>
      <c r="G1757" s="6">
        <f t="shared" si="25"/>
        <v>8368.2249837239597</v>
      </c>
      <c r="H1757" s="6">
        <f t="shared" si="26"/>
        <v>74.865831705729164</v>
      </c>
      <c r="I1757" s="6">
        <f t="shared" si="27"/>
        <v>104.66868099059701</v>
      </c>
    </row>
    <row r="1758" spans="1:9" ht="14.25" customHeight="1" x14ac:dyDescent="0.3">
      <c r="A1758" s="9">
        <v>41971</v>
      </c>
      <c r="B1758" s="6">
        <v>8516.7998046875</v>
      </c>
      <c r="C1758" s="6">
        <v>8617</v>
      </c>
      <c r="D1758" s="6">
        <v>8516.25</v>
      </c>
      <c r="E1758" s="6">
        <v>8588.25</v>
      </c>
      <c r="F1758" s="6">
        <f t="shared" si="24"/>
        <v>8573.8333333333339</v>
      </c>
      <c r="G1758" s="6">
        <f t="shared" si="25"/>
        <v>8392.9058105468757</v>
      </c>
      <c r="H1758" s="6">
        <f t="shared" si="26"/>
        <v>67.944731445312797</v>
      </c>
      <c r="I1758" s="6">
        <f t="shared" si="27"/>
        <v>177.5242111618154</v>
      </c>
    </row>
    <row r="1759" spans="1:9" ht="14.25" customHeight="1" x14ac:dyDescent="0.3">
      <c r="A1759" s="9">
        <v>41974</v>
      </c>
      <c r="B1759" s="6">
        <v>8605.099609375</v>
      </c>
      <c r="C1759" s="6">
        <v>8623</v>
      </c>
      <c r="D1759" s="6">
        <v>8545.150390625</v>
      </c>
      <c r="E1759" s="6">
        <v>8555.900390625</v>
      </c>
      <c r="F1759" s="6">
        <f t="shared" si="24"/>
        <v>8574.68359375</v>
      </c>
      <c r="G1759" s="6">
        <f t="shared" si="25"/>
        <v>8414.3741536458347</v>
      </c>
      <c r="H1759" s="6">
        <f t="shared" si="26"/>
        <v>66.982350260417206</v>
      </c>
      <c r="I1759" s="6">
        <f t="shared" si="27"/>
        <v>159.55391181996112</v>
      </c>
    </row>
    <row r="1760" spans="1:9" ht="14.25" customHeight="1" x14ac:dyDescent="0.3">
      <c r="A1760" s="9">
        <v>41975</v>
      </c>
      <c r="B1760" s="6">
        <v>8535.4501953125</v>
      </c>
      <c r="C1760" s="6">
        <v>8560.2001953125</v>
      </c>
      <c r="D1760" s="6">
        <v>8504.650390625</v>
      </c>
      <c r="E1760" s="6">
        <v>8524.7001953125</v>
      </c>
      <c r="F1760" s="6">
        <f t="shared" si="24"/>
        <v>8529.8502604166661</v>
      </c>
      <c r="G1760" s="6">
        <f t="shared" si="25"/>
        <v>8426.6833333333343</v>
      </c>
      <c r="H1760" s="6">
        <f t="shared" si="26"/>
        <v>67.451699218750306</v>
      </c>
      <c r="I1760" s="6">
        <f t="shared" si="27"/>
        <v>101.96622499580982</v>
      </c>
    </row>
    <row r="1761" spans="1:9" ht="14.25" customHeight="1" x14ac:dyDescent="0.3">
      <c r="A1761" s="9">
        <v>41976</v>
      </c>
      <c r="B1761" s="6">
        <v>8528.7001953125</v>
      </c>
      <c r="C1761" s="6">
        <v>8546.9501953125</v>
      </c>
      <c r="D1761" s="6">
        <v>8508.349609375</v>
      </c>
      <c r="E1761" s="6">
        <v>8537.650390625</v>
      </c>
      <c r="F1761" s="6">
        <f t="shared" si="24"/>
        <v>8530.9833984375</v>
      </c>
      <c r="G1761" s="6">
        <f t="shared" si="25"/>
        <v>8437.0258300781243</v>
      </c>
      <c r="H1761" s="6">
        <f t="shared" si="26"/>
        <v>68.320112304687612</v>
      </c>
      <c r="I1761" s="6">
        <f t="shared" si="27"/>
        <v>91.683659164524997</v>
      </c>
    </row>
    <row r="1762" spans="1:9" ht="14.25" customHeight="1" x14ac:dyDescent="0.3">
      <c r="A1762" s="9">
        <v>41977</v>
      </c>
      <c r="B1762" s="6">
        <v>8582.400390625</v>
      </c>
      <c r="C1762" s="6">
        <v>8626.9501953125</v>
      </c>
      <c r="D1762" s="6">
        <v>8526.400390625</v>
      </c>
      <c r="E1762" s="6">
        <v>8564.400390625</v>
      </c>
      <c r="F1762" s="6">
        <f t="shared" si="24"/>
        <v>8572.5836588541661</v>
      </c>
      <c r="G1762" s="6">
        <f t="shared" si="25"/>
        <v>8448.5325195312489</v>
      </c>
      <c r="H1762" s="6">
        <f t="shared" si="26"/>
        <v>70.369205729166794</v>
      </c>
      <c r="I1762" s="6">
        <f t="shared" si="27"/>
        <v>117.52407703293635</v>
      </c>
    </row>
    <row r="1763" spans="1:9" ht="14.25" customHeight="1" x14ac:dyDescent="0.3">
      <c r="A1763" s="9">
        <v>41978</v>
      </c>
      <c r="B1763" s="6">
        <v>8584.25</v>
      </c>
      <c r="C1763" s="6">
        <v>8588.349609375</v>
      </c>
      <c r="D1763" s="6">
        <v>8523.900390625</v>
      </c>
      <c r="E1763" s="6">
        <v>8538.2998046875</v>
      </c>
      <c r="F1763" s="6">
        <f t="shared" si="24"/>
        <v>8550.1832682291661</v>
      </c>
      <c r="G1763" s="6">
        <f t="shared" si="25"/>
        <v>8459.5816894531235</v>
      </c>
      <c r="H1763" s="6">
        <f t="shared" si="26"/>
        <v>68.813395182291785</v>
      </c>
      <c r="I1763" s="6">
        <f t="shared" si="27"/>
        <v>87.775137903535807</v>
      </c>
    </row>
    <row r="1764" spans="1:9" ht="14.25" customHeight="1" x14ac:dyDescent="0.3">
      <c r="A1764" s="9">
        <v>41981</v>
      </c>
      <c r="B1764" s="6">
        <v>8538.650390625</v>
      </c>
      <c r="C1764" s="6">
        <v>8546.349609375</v>
      </c>
      <c r="D1764" s="6">
        <v>8432.25</v>
      </c>
      <c r="E1764" s="6">
        <v>8438.25</v>
      </c>
      <c r="F1764" s="6">
        <f t="shared" si="24"/>
        <v>8472.283203125</v>
      </c>
      <c r="G1764" s="6">
        <f t="shared" si="25"/>
        <v>8466.0000162760407</v>
      </c>
      <c r="H1764" s="6">
        <f t="shared" si="26"/>
        <v>63.023387044271018</v>
      </c>
      <c r="I1764" s="6">
        <f t="shared" si="27"/>
        <v>6.6464076735468112</v>
      </c>
    </row>
    <row r="1765" spans="1:9" ht="14.25" customHeight="1" x14ac:dyDescent="0.3">
      <c r="A1765" s="9">
        <v>41982</v>
      </c>
      <c r="B1765" s="6">
        <v>8439.2998046875</v>
      </c>
      <c r="C1765" s="6">
        <v>8444.5</v>
      </c>
      <c r="D1765" s="6">
        <v>8330.5</v>
      </c>
      <c r="E1765" s="6">
        <v>8340.7001953125</v>
      </c>
      <c r="F1765" s="6">
        <f t="shared" si="24"/>
        <v>8371.9000651041661</v>
      </c>
      <c r="G1765" s="6">
        <f t="shared" si="25"/>
        <v>8466.8750162760389</v>
      </c>
      <c r="H1765" s="6">
        <f t="shared" si="26"/>
        <v>62.060887044271205</v>
      </c>
      <c r="I1765" s="6">
        <f t="shared" si="27"/>
        <v>-102.02341141114353</v>
      </c>
    </row>
    <row r="1766" spans="1:9" ht="14.25" customHeight="1" x14ac:dyDescent="0.3">
      <c r="A1766" s="9">
        <v>41983</v>
      </c>
      <c r="B1766" s="6">
        <v>8318.0498046875</v>
      </c>
      <c r="C1766" s="6">
        <v>8376.7998046875</v>
      </c>
      <c r="D1766" s="6">
        <v>8317</v>
      </c>
      <c r="E1766" s="6">
        <v>8355.650390625</v>
      </c>
      <c r="F1766" s="6">
        <f t="shared" si="24"/>
        <v>8349.8167317708339</v>
      </c>
      <c r="G1766" s="6">
        <f t="shared" si="25"/>
        <v>8464.8850260416657</v>
      </c>
      <c r="H1766" s="6">
        <f t="shared" si="26"/>
        <v>64.249876302083521</v>
      </c>
      <c r="I1766" s="6">
        <f t="shared" si="27"/>
        <v>-119.39664415831234</v>
      </c>
    </row>
    <row r="1767" spans="1:9" ht="14.25" customHeight="1" x14ac:dyDescent="0.3">
      <c r="A1767" s="9">
        <v>41984</v>
      </c>
      <c r="B1767" s="6">
        <v>8338.849609375</v>
      </c>
      <c r="C1767" s="6">
        <v>8348.2998046875</v>
      </c>
      <c r="D1767" s="6">
        <v>8272.400390625</v>
      </c>
      <c r="E1767" s="6">
        <v>8292.900390625</v>
      </c>
      <c r="F1767" s="6">
        <f t="shared" si="24"/>
        <v>8304.5335286458339</v>
      </c>
      <c r="G1767" s="6">
        <f t="shared" si="25"/>
        <v>8462.0083821614571</v>
      </c>
      <c r="H1767" s="6">
        <f t="shared" si="26"/>
        <v>67.414184570312685</v>
      </c>
      <c r="I1767" s="6">
        <f t="shared" si="27"/>
        <v>-155.7287036047808</v>
      </c>
    </row>
    <row r="1768" spans="1:9" ht="14.25" customHeight="1" x14ac:dyDescent="0.3">
      <c r="A1768" s="9">
        <v>41985</v>
      </c>
      <c r="B1768" s="6">
        <v>8302</v>
      </c>
      <c r="C1768" s="6">
        <v>8321.900390625</v>
      </c>
      <c r="D1768" s="6">
        <v>8216.2998046875</v>
      </c>
      <c r="E1768" s="6">
        <v>8224.099609375</v>
      </c>
      <c r="F1768" s="6">
        <f t="shared" si="24"/>
        <v>8254.0999348958339</v>
      </c>
      <c r="G1768" s="6">
        <f t="shared" si="25"/>
        <v>8455.7575358072936</v>
      </c>
      <c r="H1768" s="6">
        <f t="shared" si="26"/>
        <v>74.290115559895639</v>
      </c>
      <c r="I1768" s="6">
        <f t="shared" si="27"/>
        <v>-180.96404830498642</v>
      </c>
    </row>
    <row r="1769" spans="1:9" ht="14.25" customHeight="1" x14ac:dyDescent="0.3">
      <c r="A1769" s="9">
        <v>41988</v>
      </c>
      <c r="B1769" s="6">
        <v>8160.75</v>
      </c>
      <c r="C1769" s="6">
        <v>8242.400390625</v>
      </c>
      <c r="D1769" s="6">
        <v>8152.5</v>
      </c>
      <c r="E1769" s="6">
        <v>8219.599609375</v>
      </c>
      <c r="F1769" s="6">
        <f t="shared" si="24"/>
        <v>8204.8333333333339</v>
      </c>
      <c r="G1769" s="6">
        <f t="shared" si="25"/>
        <v>8445.7000488281265</v>
      </c>
      <c r="H1769" s="6">
        <f t="shared" si="26"/>
        <v>86.308313802082921</v>
      </c>
      <c r="I1769" s="6">
        <f t="shared" si="27"/>
        <v>-186.05138167580142</v>
      </c>
    </row>
    <row r="1770" spans="1:9" ht="14.25" customHeight="1" x14ac:dyDescent="0.3">
      <c r="A1770" s="9">
        <v>41989</v>
      </c>
      <c r="B1770" s="6">
        <v>8172.60009765625</v>
      </c>
      <c r="C1770" s="6">
        <v>8189.35009765625</v>
      </c>
      <c r="D1770" s="6">
        <v>8052.60009765625</v>
      </c>
      <c r="E1770" s="6">
        <v>8067.60009765625</v>
      </c>
      <c r="F1770" s="6">
        <f t="shared" si="24"/>
        <v>8103.183430989583</v>
      </c>
      <c r="G1770" s="6">
        <f t="shared" si="25"/>
        <v>8429.3983805338576</v>
      </c>
      <c r="H1770" s="6">
        <f t="shared" si="26"/>
        <v>105.87031575520754</v>
      </c>
      <c r="I1770" s="6">
        <f t="shared" si="27"/>
        <v>-205.41795070524208</v>
      </c>
    </row>
    <row r="1771" spans="1:9" ht="14.25" customHeight="1" x14ac:dyDescent="0.3">
      <c r="A1771" s="9">
        <v>41990</v>
      </c>
      <c r="B1771" s="6">
        <v>8041.2001953125</v>
      </c>
      <c r="C1771" s="6">
        <v>8082</v>
      </c>
      <c r="D1771" s="6">
        <v>7961.35009765625</v>
      </c>
      <c r="E1771" s="6">
        <v>8029.7998046875</v>
      </c>
      <c r="F1771" s="6">
        <f t="shared" si="24"/>
        <v>8024.38330078125</v>
      </c>
      <c r="G1771" s="6">
        <f t="shared" si="25"/>
        <v>8410.6433756510432</v>
      </c>
      <c r="H1771" s="6">
        <f t="shared" si="26"/>
        <v>128.37632161458291</v>
      </c>
      <c r="I1771" s="6">
        <f t="shared" si="27"/>
        <v>-200.58739286280553</v>
      </c>
    </row>
    <row r="1772" spans="1:9" ht="14.25" customHeight="1" x14ac:dyDescent="0.3">
      <c r="A1772" s="9">
        <v>41991</v>
      </c>
      <c r="B1772" s="6">
        <v>8138.89990234375</v>
      </c>
      <c r="C1772" s="6">
        <v>8174.2998046875</v>
      </c>
      <c r="D1772" s="6">
        <v>8084.89990234375</v>
      </c>
      <c r="E1772" s="6">
        <v>8159.2998046875</v>
      </c>
      <c r="F1772" s="6">
        <f t="shared" si="24"/>
        <v>8139.499837239583</v>
      </c>
      <c r="G1772" s="6">
        <f t="shared" si="25"/>
        <v>8398.1866943359382</v>
      </c>
      <c r="H1772" s="6">
        <f t="shared" si="26"/>
        <v>143.32433919270807</v>
      </c>
      <c r="I1772" s="6">
        <f t="shared" si="27"/>
        <v>-120.32701891548481</v>
      </c>
    </row>
    <row r="1773" spans="1:9" ht="14.25" customHeight="1" x14ac:dyDescent="0.3">
      <c r="A1773" s="9">
        <v>41992</v>
      </c>
      <c r="B1773" s="6">
        <v>8230.4501953125</v>
      </c>
      <c r="C1773" s="6">
        <v>8263.4501953125</v>
      </c>
      <c r="D1773" s="6">
        <v>8208.599609375</v>
      </c>
      <c r="E1773" s="6">
        <v>8225.2001953125</v>
      </c>
      <c r="F1773" s="6">
        <f t="shared" si="24"/>
        <v>8232.4166666666661</v>
      </c>
      <c r="G1773" s="6">
        <f t="shared" si="25"/>
        <v>8387.0450439453143</v>
      </c>
      <c r="H1773" s="6">
        <f t="shared" si="26"/>
        <v>149.87385660807269</v>
      </c>
      <c r="I1773" s="6">
        <f t="shared" si="27"/>
        <v>-68.781565501450942</v>
      </c>
    </row>
    <row r="1774" spans="1:9" ht="14.25" customHeight="1" x14ac:dyDescent="0.3">
      <c r="A1774" s="9">
        <v>41995</v>
      </c>
      <c r="B1774" s="6">
        <v>8255</v>
      </c>
      <c r="C1774" s="6">
        <v>8330.9501953125</v>
      </c>
      <c r="D1774" s="6">
        <v>8228.2001953125</v>
      </c>
      <c r="E1774" s="6">
        <v>8324</v>
      </c>
      <c r="F1774" s="6">
        <f t="shared" si="24"/>
        <v>8294.3834635416661</v>
      </c>
      <c r="G1774" s="6">
        <f t="shared" si="25"/>
        <v>8375.8375406901032</v>
      </c>
      <c r="H1774" s="6">
        <f t="shared" si="26"/>
        <v>147.93251139322911</v>
      </c>
      <c r="I1774" s="6">
        <f t="shared" si="27"/>
        <v>-36.707764633706837</v>
      </c>
    </row>
    <row r="1775" spans="1:9" ht="14.25" customHeight="1" x14ac:dyDescent="0.3">
      <c r="A1775" s="9">
        <v>41996</v>
      </c>
      <c r="B1775" s="6">
        <v>8324.599609375</v>
      </c>
      <c r="C1775" s="6">
        <v>8364.75</v>
      </c>
      <c r="D1775" s="6">
        <v>8252.849609375</v>
      </c>
      <c r="E1775" s="6">
        <v>8267</v>
      </c>
      <c r="F1775" s="6">
        <f t="shared" si="24"/>
        <v>8294.8665364583339</v>
      </c>
      <c r="G1775" s="6">
        <f t="shared" si="25"/>
        <v>8366.7825439453118</v>
      </c>
      <c r="H1775" s="6">
        <f t="shared" si="26"/>
        <v>146.58086751302071</v>
      </c>
      <c r="I1775" s="6">
        <f t="shared" si="27"/>
        <v>-32.708228437152421</v>
      </c>
    </row>
    <row r="1776" spans="1:9" ht="14.25" customHeight="1" x14ac:dyDescent="0.3">
      <c r="A1776" s="9">
        <v>41997</v>
      </c>
      <c r="B1776" s="6">
        <v>8272.0498046875</v>
      </c>
      <c r="C1776" s="6">
        <v>8286.400390625</v>
      </c>
      <c r="D1776" s="6">
        <v>8155.25</v>
      </c>
      <c r="E1776" s="6">
        <v>8174.10009765625</v>
      </c>
      <c r="F1776" s="6">
        <f t="shared" si="24"/>
        <v>8205.2501627604161</v>
      </c>
      <c r="G1776" s="6">
        <f t="shared" si="25"/>
        <v>8353.4667154947892</v>
      </c>
      <c r="H1776" s="6">
        <f t="shared" si="26"/>
        <v>148.08669433593712</v>
      </c>
      <c r="I1776" s="6">
        <f t="shared" si="27"/>
        <v>-66.725127196164109</v>
      </c>
    </row>
    <row r="1777" spans="1:9" ht="14.25" customHeight="1" x14ac:dyDescent="0.3">
      <c r="A1777" s="9">
        <v>41999</v>
      </c>
      <c r="B1777" s="6">
        <v>8204.7998046875</v>
      </c>
      <c r="C1777" s="6">
        <v>8234.5498046875</v>
      </c>
      <c r="D1777" s="6">
        <v>8147.9501953125</v>
      </c>
      <c r="E1777" s="6">
        <v>8200.7001953125</v>
      </c>
      <c r="F1777" s="6">
        <f t="shared" si="24"/>
        <v>8194.4000651041661</v>
      </c>
      <c r="G1777" s="6">
        <f t="shared" si="25"/>
        <v>8338.8983886718725</v>
      </c>
      <c r="H1777" s="6">
        <f t="shared" si="26"/>
        <v>147.60320149739556</v>
      </c>
      <c r="I1777" s="6">
        <f t="shared" si="27"/>
        <v>-65.264313195472283</v>
      </c>
    </row>
    <row r="1778" spans="1:9" ht="14.25" customHeight="1" x14ac:dyDescent="0.3">
      <c r="A1778" s="9">
        <v>42002</v>
      </c>
      <c r="B1778" s="6">
        <v>8214.7001953125</v>
      </c>
      <c r="C1778" s="6">
        <v>8279.150390625</v>
      </c>
      <c r="D1778" s="6">
        <v>8214.7001953125</v>
      </c>
      <c r="E1778" s="6">
        <v>8246.2998046875</v>
      </c>
      <c r="F1778" s="6">
        <f t="shared" si="24"/>
        <v>8246.716796875</v>
      </c>
      <c r="G1778" s="6">
        <f t="shared" si="25"/>
        <v>8322.5425618489571</v>
      </c>
      <c r="H1778" s="6">
        <f t="shared" si="26"/>
        <v>137.19436848958304</v>
      </c>
      <c r="I1778" s="6">
        <f t="shared" si="27"/>
        <v>-36.845907407982494</v>
      </c>
    </row>
    <row r="1779" spans="1:9" ht="14.25" customHeight="1" x14ac:dyDescent="0.3">
      <c r="A1779" s="9">
        <v>42003</v>
      </c>
      <c r="B1779" s="6">
        <v>8260.2998046875</v>
      </c>
      <c r="C1779" s="6">
        <v>8268.25</v>
      </c>
      <c r="D1779" s="6">
        <v>8220.5498046875</v>
      </c>
      <c r="E1779" s="6">
        <v>8248.25</v>
      </c>
      <c r="F1779" s="6">
        <f t="shared" si="24"/>
        <v>8245.6832682291661</v>
      </c>
      <c r="G1779" s="6">
        <f t="shared" si="25"/>
        <v>8306.0925455729139</v>
      </c>
      <c r="H1779" s="6">
        <f t="shared" si="26"/>
        <v>123.49527669270746</v>
      </c>
      <c r="I1779" s="6">
        <f t="shared" si="27"/>
        <v>-32.610843621743719</v>
      </c>
    </row>
    <row r="1780" spans="1:9" ht="14.25" customHeight="1" x14ac:dyDescent="0.3">
      <c r="A1780" s="9">
        <v>42004</v>
      </c>
      <c r="B1780" s="6">
        <v>8243.900390625</v>
      </c>
      <c r="C1780" s="6">
        <v>8291</v>
      </c>
      <c r="D1780" s="6">
        <v>8243.75</v>
      </c>
      <c r="E1780" s="6">
        <v>8282.7001953125</v>
      </c>
      <c r="F1780" s="6">
        <f t="shared" si="24"/>
        <v>8272.4833984375</v>
      </c>
      <c r="G1780" s="6">
        <f t="shared" si="25"/>
        <v>8293.2242024739571</v>
      </c>
      <c r="H1780" s="6">
        <f t="shared" si="26"/>
        <v>110.25160319010411</v>
      </c>
      <c r="I1780" s="6">
        <f t="shared" si="27"/>
        <v>-12.541498074299666</v>
      </c>
    </row>
    <row r="1781" spans="1:9" ht="14.25" customHeight="1" x14ac:dyDescent="0.3">
      <c r="A1781" s="9">
        <v>42006</v>
      </c>
      <c r="B1781" s="6">
        <v>8288.7001953125</v>
      </c>
      <c r="C1781" s="6">
        <v>8410.599609375</v>
      </c>
      <c r="D1781" s="6">
        <v>8288.7001953125</v>
      </c>
      <c r="E1781" s="6">
        <v>8395.4501953125</v>
      </c>
      <c r="F1781" s="6">
        <f t="shared" si="24"/>
        <v>8364.9166666666661</v>
      </c>
      <c r="G1781" s="6">
        <f t="shared" si="25"/>
        <v>8284.920865885415</v>
      </c>
      <c r="H1781" s="6">
        <f t="shared" si="26"/>
        <v>101.11793294270819</v>
      </c>
      <c r="I1781" s="6">
        <f t="shared" si="27"/>
        <v>52.740925671793178</v>
      </c>
    </row>
    <row r="1782" spans="1:9" ht="14.25" customHeight="1" x14ac:dyDescent="0.3">
      <c r="A1782" s="9">
        <v>42009</v>
      </c>
      <c r="B1782" s="6">
        <v>8407.9501953125</v>
      </c>
      <c r="C1782" s="6">
        <v>8445.599609375</v>
      </c>
      <c r="D1782" s="6">
        <v>8363.900390625</v>
      </c>
      <c r="E1782" s="6">
        <v>8378.400390625</v>
      </c>
      <c r="F1782" s="6">
        <f t="shared" si="24"/>
        <v>8395.966796875</v>
      </c>
      <c r="G1782" s="6">
        <f t="shared" si="25"/>
        <v>8276.0900227864586</v>
      </c>
      <c r="H1782" s="6">
        <f t="shared" si="26"/>
        <v>91.404005533854246</v>
      </c>
      <c r="I1782" s="6">
        <f t="shared" si="27"/>
        <v>87.433640271662881</v>
      </c>
    </row>
    <row r="1783" spans="1:9" ht="14.25" customHeight="1" x14ac:dyDescent="0.3">
      <c r="A1783" s="9">
        <v>42010</v>
      </c>
      <c r="B1783" s="6">
        <v>8325.2998046875</v>
      </c>
      <c r="C1783" s="6">
        <v>8327.849609375</v>
      </c>
      <c r="D1783" s="6">
        <v>8111.35009765625</v>
      </c>
      <c r="E1783" s="6">
        <v>8127.35009765625</v>
      </c>
      <c r="F1783" s="6">
        <f t="shared" si="24"/>
        <v>8188.849934895833</v>
      </c>
      <c r="G1783" s="6">
        <f t="shared" si="25"/>
        <v>8258.0233561197929</v>
      </c>
      <c r="H1783" s="6">
        <f t="shared" si="26"/>
        <v>79.894018554687733</v>
      </c>
      <c r="I1783" s="6">
        <f t="shared" si="27"/>
        <v>-57.720984603797682</v>
      </c>
    </row>
    <row r="1784" spans="1:9" ht="14.25" customHeight="1" x14ac:dyDescent="0.3">
      <c r="A1784" s="9">
        <v>42011</v>
      </c>
      <c r="B1784" s="6">
        <v>8118.64990234375</v>
      </c>
      <c r="C1784" s="6">
        <v>8151.2001953125</v>
      </c>
      <c r="D1784" s="6">
        <v>8065.4501953125</v>
      </c>
      <c r="E1784" s="6">
        <v>8102.10009765625</v>
      </c>
      <c r="F1784" s="6">
        <f t="shared" si="24"/>
        <v>8106.250162760417</v>
      </c>
      <c r="G1784" s="6">
        <f t="shared" si="25"/>
        <v>8239.7217041015647</v>
      </c>
      <c r="H1784" s="6">
        <f t="shared" si="26"/>
        <v>75.842844238281117</v>
      </c>
      <c r="I1784" s="6">
        <f t="shared" si="27"/>
        <v>-117.32290429563376</v>
      </c>
    </row>
    <row r="1785" spans="1:9" ht="14.25" customHeight="1" x14ac:dyDescent="0.3">
      <c r="A1785" s="9">
        <v>42012</v>
      </c>
      <c r="B1785" s="6">
        <v>8191.39990234375</v>
      </c>
      <c r="C1785" s="6">
        <v>8243.5</v>
      </c>
      <c r="D1785" s="6">
        <v>8167.2998046875</v>
      </c>
      <c r="E1785" s="6">
        <v>8234.599609375</v>
      </c>
      <c r="F1785" s="6">
        <f t="shared" si="24"/>
        <v>8215.1331380208339</v>
      </c>
      <c r="G1785" s="6">
        <f t="shared" si="25"/>
        <v>8231.8833577473961</v>
      </c>
      <c r="H1785" s="6">
        <f t="shared" si="26"/>
        <v>70.516685384114595</v>
      </c>
      <c r="I1785" s="6">
        <f t="shared" si="27"/>
        <v>-15.83570340865311</v>
      </c>
    </row>
    <row r="1786" spans="1:9" ht="14.25" customHeight="1" x14ac:dyDescent="0.3">
      <c r="A1786" s="9">
        <v>42013</v>
      </c>
      <c r="B1786" s="6">
        <v>8285.4501953125</v>
      </c>
      <c r="C1786" s="6">
        <v>8303.2998046875</v>
      </c>
      <c r="D1786" s="6">
        <v>8190.7998046875</v>
      </c>
      <c r="E1786" s="6">
        <v>8284.5</v>
      </c>
      <c r="F1786" s="6">
        <f t="shared" si="24"/>
        <v>8259.533203125</v>
      </c>
      <c r="G1786" s="6">
        <f t="shared" si="25"/>
        <v>8227.3691813151054</v>
      </c>
      <c r="H1786" s="6">
        <f t="shared" si="26"/>
        <v>66.453926595051968</v>
      </c>
      <c r="I1786" s="6">
        <f t="shared" si="27"/>
        <v>32.266989033260522</v>
      </c>
    </row>
    <row r="1787" spans="1:9" ht="14.25" customHeight="1" x14ac:dyDescent="0.3">
      <c r="A1787" s="9">
        <v>42016</v>
      </c>
      <c r="B1787" s="6">
        <v>8291.349609375</v>
      </c>
      <c r="C1787" s="6">
        <v>8332.599609375</v>
      </c>
      <c r="D1787" s="6">
        <v>8245.599609375</v>
      </c>
      <c r="E1787" s="6">
        <v>8323</v>
      </c>
      <c r="F1787" s="6">
        <f t="shared" ref="F1787:F2041" si="28">AVERAGE(C1787:E1787)</f>
        <v>8300.3997395833339</v>
      </c>
      <c r="G1787" s="6">
        <f t="shared" si="25"/>
        <v>8227.1624918619818</v>
      </c>
      <c r="H1787" s="6">
        <f t="shared" si="26"/>
        <v>66.267906087239311</v>
      </c>
      <c r="I1787" s="6">
        <f t="shared" si="27"/>
        <v>73.677945625682824</v>
      </c>
    </row>
    <row r="1788" spans="1:9" ht="14.25" customHeight="1" x14ac:dyDescent="0.3">
      <c r="A1788" s="9">
        <v>42017</v>
      </c>
      <c r="B1788" s="6">
        <v>8346.150390625</v>
      </c>
      <c r="C1788" s="6">
        <v>8356.650390625</v>
      </c>
      <c r="D1788" s="6">
        <v>8267.900390625</v>
      </c>
      <c r="E1788" s="6">
        <v>8299.400390625</v>
      </c>
      <c r="F1788" s="6">
        <f t="shared" si="28"/>
        <v>8307.9837239583339</v>
      </c>
      <c r="G1788" s="6">
        <f t="shared" si="25"/>
        <v>8229.8566813151065</v>
      </c>
      <c r="H1788" s="6">
        <f t="shared" si="26"/>
        <v>68.69267659505185</v>
      </c>
      <c r="I1788" s="6">
        <f t="shared" si="27"/>
        <v>75.822777153564587</v>
      </c>
    </row>
    <row r="1789" spans="1:9" ht="14.25" customHeight="1" x14ac:dyDescent="0.3">
      <c r="A1789" s="9">
        <v>42018</v>
      </c>
      <c r="B1789" s="6">
        <v>8307.25</v>
      </c>
      <c r="C1789" s="6">
        <v>8326.4501953125</v>
      </c>
      <c r="D1789" s="6">
        <v>8236.650390625</v>
      </c>
      <c r="E1789" s="6">
        <v>8277.5498046875</v>
      </c>
      <c r="F1789" s="6">
        <f t="shared" si="28"/>
        <v>8280.216796875</v>
      </c>
      <c r="G1789" s="6">
        <f t="shared" si="25"/>
        <v>8233.6258544921893</v>
      </c>
      <c r="H1789" s="6">
        <f t="shared" si="26"/>
        <v>69.326599121093665</v>
      </c>
      <c r="I1789" s="6">
        <f t="shared" si="27"/>
        <v>44.803334721429387</v>
      </c>
    </row>
    <row r="1790" spans="1:9" ht="14.25" customHeight="1" x14ac:dyDescent="0.3">
      <c r="A1790" s="9">
        <v>42019</v>
      </c>
      <c r="B1790" s="6">
        <v>8424.5</v>
      </c>
      <c r="C1790" s="6">
        <v>8527.099609375</v>
      </c>
      <c r="D1790" s="6">
        <v>8380.5498046875</v>
      </c>
      <c r="E1790" s="6">
        <v>8494.150390625</v>
      </c>
      <c r="F1790" s="6">
        <f t="shared" si="28"/>
        <v>8467.2666015625</v>
      </c>
      <c r="G1790" s="6">
        <f t="shared" si="25"/>
        <v>8251.8300130208336</v>
      </c>
      <c r="H1790" s="6">
        <f t="shared" si="26"/>
        <v>71.971679687500142</v>
      </c>
      <c r="I1790" s="6">
        <f t="shared" si="27"/>
        <v>199.55681593749892</v>
      </c>
    </row>
    <row r="1791" spans="1:9" ht="14.25" customHeight="1" x14ac:dyDescent="0.3">
      <c r="A1791" s="9">
        <v>42020</v>
      </c>
      <c r="B1791" s="6">
        <v>8504.0498046875</v>
      </c>
      <c r="C1791" s="6">
        <v>8530.75</v>
      </c>
      <c r="D1791" s="6">
        <v>8452.25</v>
      </c>
      <c r="E1791" s="6">
        <v>8513.7998046875</v>
      </c>
      <c r="F1791" s="6">
        <f t="shared" si="28"/>
        <v>8498.9332682291661</v>
      </c>
      <c r="G1791" s="6">
        <f t="shared" si="25"/>
        <v>8275.55751139323</v>
      </c>
      <c r="H1791" s="6">
        <f t="shared" si="26"/>
        <v>72.491599121093941</v>
      </c>
      <c r="I1791" s="6">
        <f t="shared" si="27"/>
        <v>205.42679845591204</v>
      </c>
    </row>
    <row r="1792" spans="1:9" ht="14.25" customHeight="1" x14ac:dyDescent="0.3">
      <c r="A1792" s="9">
        <v>42023</v>
      </c>
      <c r="B1792" s="6">
        <v>8550.0498046875</v>
      </c>
      <c r="C1792" s="6">
        <v>8570.9501953125</v>
      </c>
      <c r="D1792" s="6">
        <v>8531.5</v>
      </c>
      <c r="E1792" s="6">
        <v>8550.7001953125</v>
      </c>
      <c r="F1792" s="6">
        <f t="shared" si="28"/>
        <v>8551.0501302083339</v>
      </c>
      <c r="G1792" s="6">
        <f t="shared" si="25"/>
        <v>8296.1350260416657</v>
      </c>
      <c r="H1792" s="6">
        <f t="shared" si="26"/>
        <v>81.357174479166503</v>
      </c>
      <c r="I1792" s="6">
        <f t="shared" si="27"/>
        <v>208.88557630685295</v>
      </c>
    </row>
    <row r="1793" spans="1:9" ht="14.25" customHeight="1" x14ac:dyDescent="0.3">
      <c r="A1793" s="9">
        <v>42024</v>
      </c>
      <c r="B1793" s="6">
        <v>8575.099609375</v>
      </c>
      <c r="C1793" s="6">
        <v>8707.900390625</v>
      </c>
      <c r="D1793" s="6">
        <v>8574.5</v>
      </c>
      <c r="E1793" s="6">
        <v>8695.599609375</v>
      </c>
      <c r="F1793" s="6">
        <f t="shared" si="28"/>
        <v>8659.3333333333339</v>
      </c>
      <c r="G1793" s="6">
        <f t="shared" si="25"/>
        <v>8317.4808593749985</v>
      </c>
      <c r="H1793" s="6">
        <f t="shared" si="26"/>
        <v>103.25816406249942</v>
      </c>
      <c r="I1793" s="6">
        <f t="shared" si="27"/>
        <v>220.71053787825835</v>
      </c>
    </row>
    <row r="1794" spans="1:9" ht="14.25" customHeight="1" x14ac:dyDescent="0.3">
      <c r="A1794" s="9">
        <v>42025</v>
      </c>
      <c r="B1794" s="6">
        <v>8719.650390625</v>
      </c>
      <c r="C1794" s="6">
        <v>8741.849609375</v>
      </c>
      <c r="D1794" s="6">
        <v>8689.599609375</v>
      </c>
      <c r="E1794" s="6">
        <v>8729.5</v>
      </c>
      <c r="F1794" s="6">
        <f t="shared" si="28"/>
        <v>8720.31640625</v>
      </c>
      <c r="G1794" s="6">
        <f t="shared" si="25"/>
        <v>8338.7775065104179</v>
      </c>
      <c r="H1794" s="6">
        <f t="shared" si="26"/>
        <v>128.63406575520867</v>
      </c>
      <c r="I1794" s="6">
        <f t="shared" si="27"/>
        <v>197.73865111058672</v>
      </c>
    </row>
    <row r="1795" spans="1:9" ht="14.25" customHeight="1" x14ac:dyDescent="0.3">
      <c r="A1795" s="9">
        <v>42026</v>
      </c>
      <c r="B1795" s="6">
        <v>8745.849609375</v>
      </c>
      <c r="C1795" s="6">
        <v>8774.150390625</v>
      </c>
      <c r="D1795" s="6">
        <v>8727</v>
      </c>
      <c r="E1795" s="6">
        <v>8761.400390625</v>
      </c>
      <c r="F1795" s="6">
        <f t="shared" si="28"/>
        <v>8754.18359375</v>
      </c>
      <c r="G1795" s="6">
        <f t="shared" si="25"/>
        <v>8361.7433593749993</v>
      </c>
      <c r="H1795" s="6">
        <f t="shared" si="26"/>
        <v>151.80199218749985</v>
      </c>
      <c r="I1795" s="6">
        <f t="shared" si="27"/>
        <v>172.34742386879614</v>
      </c>
    </row>
    <row r="1796" spans="1:9" ht="14.25" customHeight="1" x14ac:dyDescent="0.3">
      <c r="A1796" s="9">
        <v>42027</v>
      </c>
      <c r="B1796" s="6">
        <v>8827.9501953125</v>
      </c>
      <c r="C1796" s="6">
        <v>8866.400390625</v>
      </c>
      <c r="D1796" s="6">
        <v>8795.400390625</v>
      </c>
      <c r="E1796" s="6">
        <v>8835.599609375</v>
      </c>
      <c r="F1796" s="6">
        <f t="shared" si="28"/>
        <v>8832.466796875</v>
      </c>
      <c r="G1796" s="6">
        <f t="shared" si="25"/>
        <v>8393.1041910807289</v>
      </c>
      <c r="H1796" s="6">
        <f t="shared" si="26"/>
        <v>173.46833984374999</v>
      </c>
      <c r="I1796" s="6">
        <f t="shared" si="27"/>
        <v>168.85409990473303</v>
      </c>
    </row>
    <row r="1797" spans="1:9" ht="14.25" customHeight="1" x14ac:dyDescent="0.3">
      <c r="A1797" s="9">
        <v>42031</v>
      </c>
      <c r="B1797" s="6">
        <v>8871.349609375</v>
      </c>
      <c r="C1797" s="6">
        <v>8925.0498046875</v>
      </c>
      <c r="D1797" s="6">
        <v>8825.4501953125</v>
      </c>
      <c r="E1797" s="6">
        <v>8910.5</v>
      </c>
      <c r="F1797" s="6">
        <f t="shared" si="28"/>
        <v>8887</v>
      </c>
      <c r="G1797" s="6">
        <f t="shared" si="25"/>
        <v>8427.7341878255211</v>
      </c>
      <c r="H1797" s="6">
        <f t="shared" si="26"/>
        <v>194.86766276041672</v>
      </c>
      <c r="I1797" s="6">
        <f t="shared" si="27"/>
        <v>157.12058315840426</v>
      </c>
    </row>
    <row r="1798" spans="1:9" ht="14.25" customHeight="1" x14ac:dyDescent="0.3">
      <c r="A1798" s="9">
        <v>42032</v>
      </c>
      <c r="B1798" s="6">
        <v>8902.75</v>
      </c>
      <c r="C1798" s="6">
        <v>8985.0498046875</v>
      </c>
      <c r="D1798" s="6">
        <v>8874.0498046875</v>
      </c>
      <c r="E1798" s="6">
        <v>8914.2998046875</v>
      </c>
      <c r="F1798" s="6">
        <f t="shared" si="28"/>
        <v>8924.4664713541661</v>
      </c>
      <c r="G1798" s="6">
        <f t="shared" si="25"/>
        <v>8461.6216715494775</v>
      </c>
      <c r="H1798" s="6">
        <f t="shared" si="26"/>
        <v>214.04215576171856</v>
      </c>
      <c r="I1798" s="6">
        <f t="shared" si="27"/>
        <v>144.16001313932708</v>
      </c>
    </row>
    <row r="1799" spans="1:9" ht="14.25" customHeight="1" x14ac:dyDescent="0.3">
      <c r="A1799" s="9">
        <v>42033</v>
      </c>
      <c r="B1799" s="6">
        <v>8901.5</v>
      </c>
      <c r="C1799" s="6">
        <v>8966.650390625</v>
      </c>
      <c r="D1799" s="6">
        <v>8861.25</v>
      </c>
      <c r="E1799" s="6">
        <v>8952.349609375</v>
      </c>
      <c r="F1799" s="6">
        <f t="shared" si="28"/>
        <v>8926.75</v>
      </c>
      <c r="G1799" s="6">
        <f t="shared" si="25"/>
        <v>8495.6750081380196</v>
      </c>
      <c r="H1799" s="6">
        <f t="shared" si="26"/>
        <v>229.34249267578107</v>
      </c>
      <c r="I1799" s="6">
        <f t="shared" si="27"/>
        <v>125.30749297918268</v>
      </c>
    </row>
    <row r="1800" spans="1:9" ht="14.25" customHeight="1" x14ac:dyDescent="0.3">
      <c r="A1800" s="9">
        <v>42034</v>
      </c>
      <c r="B1800" s="6">
        <v>8996.599609375</v>
      </c>
      <c r="C1800" s="6">
        <v>8996.599609375</v>
      </c>
      <c r="D1800" s="6">
        <v>8775.099609375</v>
      </c>
      <c r="E1800" s="6">
        <v>8808.900390625</v>
      </c>
      <c r="F1800" s="6">
        <f t="shared" si="28"/>
        <v>8860.1998697916661</v>
      </c>
      <c r="G1800" s="6">
        <f t="shared" si="25"/>
        <v>8525.0608317057286</v>
      </c>
      <c r="H1800" s="6">
        <f t="shared" si="26"/>
        <v>239.02191162109366</v>
      </c>
      <c r="I1800" s="6">
        <f t="shared" si="27"/>
        <v>93.475122793264305</v>
      </c>
    </row>
    <row r="1801" spans="1:9" ht="14.25" customHeight="1" x14ac:dyDescent="0.3">
      <c r="A1801" s="9">
        <v>42037</v>
      </c>
      <c r="B1801" s="6">
        <v>8802.5</v>
      </c>
      <c r="C1801" s="6">
        <v>8840.7998046875</v>
      </c>
      <c r="D1801" s="6">
        <v>8751.099609375</v>
      </c>
      <c r="E1801" s="6">
        <v>8797.400390625</v>
      </c>
      <c r="F1801" s="6">
        <f t="shared" si="28"/>
        <v>8796.4332682291661</v>
      </c>
      <c r="G1801" s="6">
        <f t="shared" si="25"/>
        <v>8546.6366617838521</v>
      </c>
      <c r="H1801" s="6">
        <f t="shared" si="26"/>
        <v>244.5833251953124</v>
      </c>
      <c r="I1801" s="6">
        <f t="shared" si="27"/>
        <v>68.087663306792891</v>
      </c>
    </row>
    <row r="1802" spans="1:9" ht="14.25" customHeight="1" x14ac:dyDescent="0.3">
      <c r="A1802" s="9">
        <v>42038</v>
      </c>
      <c r="B1802" s="6">
        <v>8823.150390625</v>
      </c>
      <c r="C1802" s="6">
        <v>8837.2998046875</v>
      </c>
      <c r="D1802" s="6">
        <v>8726.650390625</v>
      </c>
      <c r="E1802" s="6">
        <v>8756.5498046875</v>
      </c>
      <c r="F1802" s="6">
        <f t="shared" si="28"/>
        <v>8773.5</v>
      </c>
      <c r="G1802" s="6">
        <f t="shared" si="25"/>
        <v>8565.5133219401032</v>
      </c>
      <c r="H1802" s="6">
        <f t="shared" si="26"/>
        <v>247.95165201822903</v>
      </c>
      <c r="I1802" s="6">
        <f t="shared" si="27"/>
        <v>55.92129927130739</v>
      </c>
    </row>
    <row r="1803" spans="1:9" ht="14.25" customHeight="1" x14ac:dyDescent="0.3">
      <c r="A1803" s="9">
        <v>42039</v>
      </c>
      <c r="B1803" s="6">
        <v>8789.150390625</v>
      </c>
      <c r="C1803" s="6">
        <v>8792.849609375</v>
      </c>
      <c r="D1803" s="6">
        <v>8704.400390625</v>
      </c>
      <c r="E1803" s="6">
        <v>8723.7001953125</v>
      </c>
      <c r="F1803" s="6">
        <f t="shared" si="28"/>
        <v>8740.3167317708339</v>
      </c>
      <c r="G1803" s="6">
        <f t="shared" si="25"/>
        <v>8593.0866617838547</v>
      </c>
      <c r="H1803" s="6">
        <f t="shared" si="26"/>
        <v>235.1013191731769</v>
      </c>
      <c r="I1803" s="6">
        <f t="shared" si="27"/>
        <v>41.74939568034462</v>
      </c>
    </row>
    <row r="1804" spans="1:9" ht="14.25" customHeight="1" x14ac:dyDescent="0.3">
      <c r="A1804" s="9">
        <v>42040</v>
      </c>
      <c r="B1804" s="6">
        <v>8733.099609375</v>
      </c>
      <c r="C1804" s="6">
        <v>8838.4501953125</v>
      </c>
      <c r="D1804" s="6">
        <v>8683.650390625</v>
      </c>
      <c r="E1804" s="6">
        <v>8711.7001953125</v>
      </c>
      <c r="F1804" s="6">
        <f t="shared" si="28"/>
        <v>8744.6002604166661</v>
      </c>
      <c r="G1804" s="6">
        <f t="shared" si="25"/>
        <v>8625.0041666666657</v>
      </c>
      <c r="H1804" s="6">
        <f t="shared" si="26"/>
        <v>211.95167317708336</v>
      </c>
      <c r="I1804" s="6">
        <f t="shared" si="27"/>
        <v>37.617409653592468</v>
      </c>
    </row>
    <row r="1805" spans="1:9" ht="14.25" customHeight="1" x14ac:dyDescent="0.3">
      <c r="A1805" s="9">
        <v>42041</v>
      </c>
      <c r="B1805" s="6">
        <v>8696.849609375</v>
      </c>
      <c r="C1805" s="6">
        <v>8726.2001953125</v>
      </c>
      <c r="D1805" s="6">
        <v>8645.5498046875</v>
      </c>
      <c r="E1805" s="6">
        <v>8661.0498046875</v>
      </c>
      <c r="F1805" s="6">
        <f t="shared" si="28"/>
        <v>8677.5999348958339</v>
      </c>
      <c r="G1805" s="6">
        <f t="shared" si="25"/>
        <v>8648.1275065104164</v>
      </c>
      <c r="H1805" s="6">
        <f t="shared" si="26"/>
        <v>187.15090820312497</v>
      </c>
      <c r="I1805" s="6">
        <f t="shared" si="27"/>
        <v>10.49863224225073</v>
      </c>
    </row>
    <row r="1806" spans="1:9" ht="14.25" customHeight="1" x14ac:dyDescent="0.3">
      <c r="A1806" s="9">
        <v>42044</v>
      </c>
      <c r="B1806" s="6">
        <v>8584.400390625</v>
      </c>
      <c r="C1806" s="6">
        <v>8605.5498046875</v>
      </c>
      <c r="D1806" s="6">
        <v>8516.349609375</v>
      </c>
      <c r="E1806" s="6">
        <v>8526.349609375</v>
      </c>
      <c r="F1806" s="6">
        <f t="shared" si="28"/>
        <v>8549.4163411458339</v>
      </c>
      <c r="G1806" s="6">
        <f t="shared" ref="G1806:G2060" si="29">AVERAGE(F1787:F1806)</f>
        <v>8662.6216634114589</v>
      </c>
      <c r="H1806" s="6">
        <f t="shared" ref="H1806:H2060" si="30">AVEDEV(F1787:F1806)</f>
        <v>168.63733723958302</v>
      </c>
      <c r="I1806" s="6">
        <f t="shared" ref="I1806:I2060" si="31">(F1806-G1806)/(0.015*H1806)</f>
        <v>-44.752968754795681</v>
      </c>
    </row>
    <row r="1807" spans="1:9" ht="14.25" customHeight="1" x14ac:dyDescent="0.3">
      <c r="A1807" s="9">
        <v>42045</v>
      </c>
      <c r="B1807" s="6">
        <v>8478.099609375</v>
      </c>
      <c r="C1807" s="6">
        <v>8646.25</v>
      </c>
      <c r="D1807" s="6">
        <v>8470.5</v>
      </c>
      <c r="E1807" s="6">
        <v>8565.5498046875</v>
      </c>
      <c r="F1807" s="6">
        <f t="shared" si="28"/>
        <v>8560.7666015625</v>
      </c>
      <c r="G1807" s="6">
        <f t="shared" si="29"/>
        <v>8675.640006510419</v>
      </c>
      <c r="H1807" s="6">
        <f t="shared" si="30"/>
        <v>153.01532552083273</v>
      </c>
      <c r="I1807" s="6">
        <f t="shared" si="31"/>
        <v>-50.048757995062914</v>
      </c>
    </row>
    <row r="1808" spans="1:9" ht="14.25" customHeight="1" x14ac:dyDescent="0.3">
      <c r="A1808" s="9">
        <v>42046</v>
      </c>
      <c r="B1808" s="6">
        <v>8603.2998046875</v>
      </c>
      <c r="C1808" s="6">
        <v>8651.9501953125</v>
      </c>
      <c r="D1808" s="6">
        <v>8593.650390625</v>
      </c>
      <c r="E1808" s="6">
        <v>8627.400390625</v>
      </c>
      <c r="F1808" s="6">
        <f t="shared" si="28"/>
        <v>8624.3336588541661</v>
      </c>
      <c r="G1808" s="6">
        <f t="shared" si="29"/>
        <v>8691.4575032552093</v>
      </c>
      <c r="H1808" s="6">
        <f t="shared" si="30"/>
        <v>135.42008626302058</v>
      </c>
      <c r="I1808" s="6">
        <f t="shared" si="31"/>
        <v>-33.044750476514245</v>
      </c>
    </row>
    <row r="1809" spans="1:9" ht="14.25" customHeight="1" x14ac:dyDescent="0.3">
      <c r="A1809" s="9">
        <v>42047</v>
      </c>
      <c r="B1809" s="6">
        <v>8676.9501953125</v>
      </c>
      <c r="C1809" s="6">
        <v>8732.5498046875</v>
      </c>
      <c r="D1809" s="6">
        <v>8599.25</v>
      </c>
      <c r="E1809" s="6">
        <v>8711.5498046875</v>
      </c>
      <c r="F1809" s="6">
        <f t="shared" si="28"/>
        <v>8681.1165364583339</v>
      </c>
      <c r="G1809" s="6">
        <f t="shared" si="29"/>
        <v>8711.5024902343757</v>
      </c>
      <c r="H1809" s="6">
        <f t="shared" si="30"/>
        <v>113.37060058593724</v>
      </c>
      <c r="I1809" s="6">
        <f t="shared" si="31"/>
        <v>-17.868214874636518</v>
      </c>
    </row>
    <row r="1810" spans="1:9" ht="14.25" customHeight="1" x14ac:dyDescent="0.3">
      <c r="A1810" s="9">
        <v>42048</v>
      </c>
      <c r="B1810" s="6">
        <v>8741.5</v>
      </c>
      <c r="C1810" s="6">
        <v>8822.099609375</v>
      </c>
      <c r="D1810" s="6">
        <v>8729.650390625</v>
      </c>
      <c r="E1810" s="6">
        <v>8805.5</v>
      </c>
      <c r="F1810" s="6">
        <f t="shared" si="28"/>
        <v>8785.75</v>
      </c>
      <c r="G1810" s="6">
        <f t="shared" si="29"/>
        <v>8727.4266601562522</v>
      </c>
      <c r="H1810" s="6">
        <f t="shared" si="30"/>
        <v>102.39737304687461</v>
      </c>
      <c r="I1810" s="6">
        <f t="shared" si="31"/>
        <v>37.971898502415065</v>
      </c>
    </row>
    <row r="1811" spans="1:9" ht="14.25" customHeight="1" x14ac:dyDescent="0.3">
      <c r="A1811" s="9">
        <v>42051</v>
      </c>
      <c r="B1811" s="6">
        <v>8831.400390625</v>
      </c>
      <c r="C1811" s="6">
        <v>8870.099609375</v>
      </c>
      <c r="D1811" s="6">
        <v>8793.400390625</v>
      </c>
      <c r="E1811" s="6">
        <v>8809.349609375</v>
      </c>
      <c r="F1811" s="6">
        <f t="shared" si="28"/>
        <v>8824.283203125</v>
      </c>
      <c r="G1811" s="6">
        <f t="shared" si="29"/>
        <v>8743.6941569010414</v>
      </c>
      <c r="H1811" s="6">
        <f t="shared" si="30"/>
        <v>92.89977376302059</v>
      </c>
      <c r="I1811" s="6">
        <f t="shared" si="31"/>
        <v>57.832251511207033</v>
      </c>
    </row>
    <row r="1812" spans="1:9" ht="14.25" customHeight="1" x14ac:dyDescent="0.3">
      <c r="A1812" s="9">
        <v>42053</v>
      </c>
      <c r="B1812" s="6">
        <v>8811.5498046875</v>
      </c>
      <c r="C1812" s="6">
        <v>8894.2998046875</v>
      </c>
      <c r="D1812" s="6">
        <v>8808.900390625</v>
      </c>
      <c r="E1812" s="6">
        <v>8869.099609375</v>
      </c>
      <c r="F1812" s="6">
        <f t="shared" si="28"/>
        <v>8857.4332682291661</v>
      </c>
      <c r="G1812" s="6">
        <f t="shared" si="29"/>
        <v>8759.0133138020828</v>
      </c>
      <c r="H1812" s="6">
        <f t="shared" si="30"/>
        <v>87.814973958333127</v>
      </c>
      <c r="I1812" s="6">
        <f t="shared" si="31"/>
        <v>74.717670567802401</v>
      </c>
    </row>
    <row r="1813" spans="1:9" ht="14.25" customHeight="1" x14ac:dyDescent="0.3">
      <c r="A1813" s="9">
        <v>42054</v>
      </c>
      <c r="B1813" s="6">
        <v>8883.0498046875</v>
      </c>
      <c r="C1813" s="6">
        <v>8913.4501953125</v>
      </c>
      <c r="D1813" s="6">
        <v>8794.4501953125</v>
      </c>
      <c r="E1813" s="6">
        <v>8895.2998046875</v>
      </c>
      <c r="F1813" s="6">
        <f t="shared" si="28"/>
        <v>8867.7333984375</v>
      </c>
      <c r="G1813" s="6">
        <f t="shared" si="29"/>
        <v>8769.43331705729</v>
      </c>
      <c r="H1813" s="6">
        <f t="shared" si="30"/>
        <v>87.224978841145827</v>
      </c>
      <c r="I1813" s="6">
        <f t="shared" si="31"/>
        <v>75.131445667824266</v>
      </c>
    </row>
    <row r="1814" spans="1:9" ht="14.25" customHeight="1" x14ac:dyDescent="0.3">
      <c r="A1814" s="9">
        <v>42055</v>
      </c>
      <c r="B1814" s="6">
        <v>8895.5</v>
      </c>
      <c r="C1814" s="6">
        <v>8899.9501953125</v>
      </c>
      <c r="D1814" s="6">
        <v>8816.2998046875</v>
      </c>
      <c r="E1814" s="6">
        <v>8833.599609375</v>
      </c>
      <c r="F1814" s="6">
        <f t="shared" si="28"/>
        <v>8849.9498697916661</v>
      </c>
      <c r="G1814" s="6">
        <f t="shared" si="29"/>
        <v>8775.9149902343743</v>
      </c>
      <c r="H1814" s="6">
        <f t="shared" si="30"/>
        <v>87.740125325520694</v>
      </c>
      <c r="I1814" s="6">
        <f t="shared" si="31"/>
        <v>56.253152350093195</v>
      </c>
    </row>
    <row r="1815" spans="1:9" ht="14.25" customHeight="1" x14ac:dyDescent="0.3">
      <c r="A1815" s="9">
        <v>42058</v>
      </c>
      <c r="B1815" s="6">
        <v>8856.849609375</v>
      </c>
      <c r="C1815" s="6">
        <v>8869</v>
      </c>
      <c r="D1815" s="6">
        <v>8736.099609375</v>
      </c>
      <c r="E1815" s="6">
        <v>8754.9501953125</v>
      </c>
      <c r="F1815" s="6">
        <f t="shared" si="28"/>
        <v>8786.6832682291661</v>
      </c>
      <c r="G1815" s="6">
        <f t="shared" si="29"/>
        <v>8777.5399739583318</v>
      </c>
      <c r="H1815" s="6">
        <f t="shared" si="30"/>
        <v>86.86697265625007</v>
      </c>
      <c r="I1815" s="6">
        <f t="shared" si="31"/>
        <v>7.0170852367685947</v>
      </c>
    </row>
    <row r="1816" spans="1:9" ht="14.25" customHeight="1" x14ac:dyDescent="0.3">
      <c r="A1816" s="9">
        <v>42059</v>
      </c>
      <c r="B1816" s="6">
        <v>8772.900390625</v>
      </c>
      <c r="C1816" s="6">
        <v>8800.5</v>
      </c>
      <c r="D1816" s="6">
        <v>8726.75</v>
      </c>
      <c r="E1816" s="6">
        <v>8762.099609375</v>
      </c>
      <c r="F1816" s="6">
        <f t="shared" si="28"/>
        <v>8763.1165364583339</v>
      </c>
      <c r="G1816" s="6">
        <f t="shared" si="29"/>
        <v>8774.0724609374993</v>
      </c>
      <c r="H1816" s="6">
        <f t="shared" si="30"/>
        <v>85.188554687499803</v>
      </c>
      <c r="I1816" s="6">
        <f t="shared" si="31"/>
        <v>-8.5738626269341314</v>
      </c>
    </row>
    <row r="1817" spans="1:9" ht="14.25" customHeight="1" x14ac:dyDescent="0.3">
      <c r="A1817" s="9">
        <v>42060</v>
      </c>
      <c r="B1817" s="6">
        <v>8801.900390625</v>
      </c>
      <c r="C1817" s="6">
        <v>8840.650390625</v>
      </c>
      <c r="D1817" s="6">
        <v>8751.400390625</v>
      </c>
      <c r="E1817" s="6">
        <v>8767.25</v>
      </c>
      <c r="F1817" s="6">
        <f t="shared" si="28"/>
        <v>8786.43359375</v>
      </c>
      <c r="G1817" s="6">
        <f t="shared" si="29"/>
        <v>8769.0441406249993</v>
      </c>
      <c r="H1817" s="6">
        <f t="shared" si="30"/>
        <v>81.108652343749867</v>
      </c>
      <c r="I1817" s="6">
        <f t="shared" si="31"/>
        <v>14.293134474566109</v>
      </c>
    </row>
    <row r="1818" spans="1:9" ht="14.25" customHeight="1" x14ac:dyDescent="0.3">
      <c r="A1818" s="9">
        <v>42061</v>
      </c>
      <c r="B1818" s="6">
        <v>8779</v>
      </c>
      <c r="C1818" s="6">
        <v>8786.0498046875</v>
      </c>
      <c r="D1818" s="6">
        <v>8669.4501953125</v>
      </c>
      <c r="E1818" s="6">
        <v>8683.849609375</v>
      </c>
      <c r="F1818" s="6">
        <f t="shared" si="28"/>
        <v>8713.1165364583339</v>
      </c>
      <c r="G1818" s="6">
        <f t="shared" si="29"/>
        <v>8758.4766438802089</v>
      </c>
      <c r="H1818" s="6">
        <f t="shared" si="30"/>
        <v>77.654654947916328</v>
      </c>
      <c r="I1818" s="6">
        <f t="shared" si="31"/>
        <v>-38.941737150033852</v>
      </c>
    </row>
    <row r="1819" spans="1:9" ht="14.25" customHeight="1" x14ac:dyDescent="0.3">
      <c r="A1819" s="9">
        <v>42062</v>
      </c>
      <c r="B1819" s="6">
        <v>8729.5</v>
      </c>
      <c r="C1819" s="6">
        <v>8856.9501953125</v>
      </c>
      <c r="D1819" s="6">
        <v>8717.4501953125</v>
      </c>
      <c r="E1819" s="6">
        <v>8844.599609375</v>
      </c>
      <c r="F1819" s="6">
        <f t="shared" si="28"/>
        <v>8806.3333333333339</v>
      </c>
      <c r="G1819" s="6">
        <f t="shared" si="29"/>
        <v>8752.4558105468768</v>
      </c>
      <c r="H1819" s="6">
        <f t="shared" si="30"/>
        <v>72.837988281249451</v>
      </c>
      <c r="I1819" s="6">
        <f t="shared" si="31"/>
        <v>49.312658644021255</v>
      </c>
    </row>
    <row r="1820" spans="1:9" ht="14.25" customHeight="1" x14ac:dyDescent="0.3">
      <c r="A1820" s="9">
        <v>42065</v>
      </c>
      <c r="B1820" s="6">
        <v>8953.849609375</v>
      </c>
      <c r="C1820" s="6">
        <v>8972.349609375</v>
      </c>
      <c r="D1820" s="6">
        <v>8885.4501953125</v>
      </c>
      <c r="E1820" s="6">
        <v>8956.75</v>
      </c>
      <c r="F1820" s="6">
        <f t="shared" si="28"/>
        <v>8938.1832682291661</v>
      </c>
      <c r="G1820" s="6">
        <f t="shared" si="29"/>
        <v>8756.3549804687518</v>
      </c>
      <c r="H1820" s="6">
        <f t="shared" si="30"/>
        <v>75.957324218749449</v>
      </c>
      <c r="I1820" s="6">
        <f t="shared" si="31"/>
        <v>159.58811049984428</v>
      </c>
    </row>
    <row r="1821" spans="1:9" ht="14.25" customHeight="1" x14ac:dyDescent="0.3">
      <c r="A1821" s="9">
        <v>42066</v>
      </c>
      <c r="B1821" s="6">
        <v>8962.849609375</v>
      </c>
      <c r="C1821" s="6">
        <v>9008.400390625</v>
      </c>
      <c r="D1821" s="6">
        <v>8925.5498046875</v>
      </c>
      <c r="E1821" s="6">
        <v>8996.25</v>
      </c>
      <c r="F1821" s="6">
        <f t="shared" si="28"/>
        <v>8976.7333984375</v>
      </c>
      <c r="G1821" s="6">
        <f t="shared" si="29"/>
        <v>8765.369986979169</v>
      </c>
      <c r="H1821" s="6">
        <f t="shared" si="30"/>
        <v>83.394674479166227</v>
      </c>
      <c r="I1821" s="6">
        <f t="shared" si="31"/>
        <v>168.9663540894602</v>
      </c>
    </row>
    <row r="1822" spans="1:9" ht="14.25" customHeight="1" x14ac:dyDescent="0.3">
      <c r="A1822" s="9">
        <v>42067</v>
      </c>
      <c r="B1822" s="6">
        <v>9109.150390625</v>
      </c>
      <c r="C1822" s="6">
        <v>9119.2001953125</v>
      </c>
      <c r="D1822" s="6">
        <v>8893.9501953125</v>
      </c>
      <c r="E1822" s="6">
        <v>8922.650390625</v>
      </c>
      <c r="F1822" s="6">
        <f t="shared" si="28"/>
        <v>8978.6002604166661</v>
      </c>
      <c r="G1822" s="6">
        <f t="shared" si="29"/>
        <v>8775.625</v>
      </c>
      <c r="H1822" s="6">
        <f t="shared" si="30"/>
        <v>92.62418619791643</v>
      </c>
      <c r="I1822" s="6">
        <f t="shared" si="31"/>
        <v>146.09233919598131</v>
      </c>
    </row>
    <row r="1823" spans="1:9" ht="14.25" customHeight="1" x14ac:dyDescent="0.3">
      <c r="A1823" s="9">
        <v>42068</v>
      </c>
      <c r="B1823" s="6">
        <v>8929.400390625</v>
      </c>
      <c r="C1823" s="6">
        <v>8957.5498046875</v>
      </c>
      <c r="D1823" s="6">
        <v>8849.349609375</v>
      </c>
      <c r="E1823" s="6">
        <v>8937.75</v>
      </c>
      <c r="F1823" s="6">
        <f t="shared" si="28"/>
        <v>8914.8831380208339</v>
      </c>
      <c r="G1823" s="6">
        <f t="shared" si="29"/>
        <v>8784.3533203125007</v>
      </c>
      <c r="H1823" s="6">
        <f t="shared" si="30"/>
        <v>96.07601562499967</v>
      </c>
      <c r="I1823" s="6">
        <f t="shared" si="31"/>
        <v>90.573987593193806</v>
      </c>
    </row>
    <row r="1824" spans="1:9" ht="14.25" customHeight="1" x14ac:dyDescent="0.3">
      <c r="A1824" s="9">
        <v>42072</v>
      </c>
      <c r="B1824" s="6">
        <v>8891.150390625</v>
      </c>
      <c r="C1824" s="6">
        <v>8891.2998046875</v>
      </c>
      <c r="D1824" s="6">
        <v>8740.4501953125</v>
      </c>
      <c r="E1824" s="6">
        <v>8756.75</v>
      </c>
      <c r="F1824" s="6">
        <f t="shared" si="28"/>
        <v>8796.1666666666661</v>
      </c>
      <c r="G1824" s="6">
        <f t="shared" si="29"/>
        <v>8786.931640625</v>
      </c>
      <c r="H1824" s="6">
        <f t="shared" si="30"/>
        <v>94.098339843749812</v>
      </c>
      <c r="I1824" s="6">
        <f t="shared" si="31"/>
        <v>6.5428189679016029</v>
      </c>
    </row>
    <row r="1825" spans="1:9" ht="14.25" customHeight="1" x14ac:dyDescent="0.3">
      <c r="A1825" s="9">
        <v>42073</v>
      </c>
      <c r="B1825" s="6">
        <v>8769.75</v>
      </c>
      <c r="C1825" s="6">
        <v>8778</v>
      </c>
      <c r="D1825" s="6">
        <v>8677.349609375</v>
      </c>
      <c r="E1825" s="6">
        <v>8712.0498046875</v>
      </c>
      <c r="F1825" s="6">
        <f t="shared" si="28"/>
        <v>8722.4664713541661</v>
      </c>
      <c r="G1825" s="6">
        <f t="shared" si="29"/>
        <v>8789.1749674479161</v>
      </c>
      <c r="H1825" s="6">
        <f t="shared" si="30"/>
        <v>91.855013020833212</v>
      </c>
      <c r="I1825" s="6">
        <f t="shared" si="31"/>
        <v>-48.415790566683725</v>
      </c>
    </row>
    <row r="1826" spans="1:9" ht="14.25" customHeight="1" x14ac:dyDescent="0.3">
      <c r="A1826" s="9">
        <v>42074</v>
      </c>
      <c r="B1826" s="6">
        <v>8728.75</v>
      </c>
      <c r="C1826" s="6">
        <v>8755.599609375</v>
      </c>
      <c r="D1826" s="6">
        <v>8682.349609375</v>
      </c>
      <c r="E1826" s="6">
        <v>8699.9501953125</v>
      </c>
      <c r="F1826" s="6">
        <f t="shared" si="28"/>
        <v>8712.6331380208339</v>
      </c>
      <c r="G1826" s="6">
        <f t="shared" si="29"/>
        <v>8797.3358072916653</v>
      </c>
      <c r="H1826" s="6">
        <f t="shared" si="30"/>
        <v>83.811087239583145</v>
      </c>
      <c r="I1826" s="6">
        <f t="shared" si="31"/>
        <v>-67.375866416257125</v>
      </c>
    </row>
    <row r="1827" spans="1:9" ht="14.25" customHeight="1" x14ac:dyDescent="0.3">
      <c r="A1827" s="9">
        <v>42075</v>
      </c>
      <c r="B1827" s="6">
        <v>8740.650390625</v>
      </c>
      <c r="C1827" s="6">
        <v>8787.2001953125</v>
      </c>
      <c r="D1827" s="6">
        <v>8732.900390625</v>
      </c>
      <c r="E1827" s="6">
        <v>8776</v>
      </c>
      <c r="F1827" s="6">
        <f t="shared" si="28"/>
        <v>8765.3668619791661</v>
      </c>
      <c r="G1827" s="6">
        <f t="shared" si="29"/>
        <v>8807.5658203124985</v>
      </c>
      <c r="H1827" s="6">
        <f t="shared" si="30"/>
        <v>74.727324218749615</v>
      </c>
      <c r="I1827" s="6">
        <f t="shared" si="31"/>
        <v>-37.647057730229349</v>
      </c>
    </row>
    <row r="1828" spans="1:9" ht="14.25" customHeight="1" x14ac:dyDescent="0.3">
      <c r="A1828" s="9">
        <v>42076</v>
      </c>
      <c r="B1828" s="6">
        <v>8844.0498046875</v>
      </c>
      <c r="C1828" s="6">
        <v>8849.75</v>
      </c>
      <c r="D1828" s="6">
        <v>8631.75</v>
      </c>
      <c r="E1828" s="6">
        <v>8647.75</v>
      </c>
      <c r="F1828" s="6">
        <f t="shared" si="28"/>
        <v>8709.75</v>
      </c>
      <c r="G1828" s="6">
        <f t="shared" si="29"/>
        <v>8811.83663736979</v>
      </c>
      <c r="H1828" s="6">
        <f t="shared" si="30"/>
        <v>71.310670572916209</v>
      </c>
      <c r="I1828" s="6">
        <f t="shared" si="31"/>
        <v>-95.438393300391979</v>
      </c>
    </row>
    <row r="1829" spans="1:9" ht="14.25" customHeight="1" x14ac:dyDescent="0.3">
      <c r="A1829" s="9">
        <v>42079</v>
      </c>
      <c r="B1829" s="6">
        <v>8656.75</v>
      </c>
      <c r="C1829" s="6">
        <v>8663.5498046875</v>
      </c>
      <c r="D1829" s="6">
        <v>8612</v>
      </c>
      <c r="E1829" s="6">
        <v>8633.150390625</v>
      </c>
      <c r="F1829" s="6">
        <f t="shared" si="28"/>
        <v>8636.2333984375</v>
      </c>
      <c r="G1829" s="6">
        <f t="shared" si="29"/>
        <v>8809.5924804687493</v>
      </c>
      <c r="H1829" s="6">
        <f t="shared" si="30"/>
        <v>73.105996093749766</v>
      </c>
      <c r="I1829" s="6">
        <f t="shared" si="31"/>
        <v>-158.08925058070184</v>
      </c>
    </row>
    <row r="1830" spans="1:9" ht="14.25" customHeight="1" x14ac:dyDescent="0.3">
      <c r="A1830" s="9">
        <v>42080</v>
      </c>
      <c r="B1830" s="6">
        <v>8689.099609375</v>
      </c>
      <c r="C1830" s="6">
        <v>8742.5498046875</v>
      </c>
      <c r="D1830" s="6">
        <v>8630.7998046875</v>
      </c>
      <c r="E1830" s="6">
        <v>8723.2998046875</v>
      </c>
      <c r="F1830" s="6">
        <f t="shared" si="28"/>
        <v>8698.8831380208339</v>
      </c>
      <c r="G1830" s="6">
        <f t="shared" si="29"/>
        <v>8805.2491373697922</v>
      </c>
      <c r="H1830" s="6">
        <f t="shared" si="30"/>
        <v>76.689090169270827</v>
      </c>
      <c r="I1830" s="6">
        <f t="shared" si="31"/>
        <v>-92.465129102617226</v>
      </c>
    </row>
    <row r="1831" spans="1:9" ht="14.25" customHeight="1" x14ac:dyDescent="0.3">
      <c r="A1831" s="9">
        <v>42081</v>
      </c>
      <c r="B1831" s="6">
        <v>8742.900390625</v>
      </c>
      <c r="C1831" s="6">
        <v>8747.25</v>
      </c>
      <c r="D1831" s="6">
        <v>8664</v>
      </c>
      <c r="E1831" s="6">
        <v>8685.900390625</v>
      </c>
      <c r="F1831" s="6">
        <f t="shared" si="28"/>
        <v>8699.0501302083339</v>
      </c>
      <c r="G1831" s="6">
        <f t="shared" si="29"/>
        <v>8798.9874837239586</v>
      </c>
      <c r="H1831" s="6">
        <f t="shared" si="30"/>
        <v>79.795006510416627</v>
      </c>
      <c r="I1831" s="6">
        <f t="shared" si="31"/>
        <v>-83.495077270345718</v>
      </c>
    </row>
    <row r="1832" spans="1:9" ht="14.25" customHeight="1" x14ac:dyDescent="0.3">
      <c r="A1832" s="9">
        <v>42082</v>
      </c>
      <c r="B1832" s="6">
        <v>8749.4501953125</v>
      </c>
      <c r="C1832" s="6">
        <v>8788.2001953125</v>
      </c>
      <c r="D1832" s="6">
        <v>8614.650390625</v>
      </c>
      <c r="E1832" s="6">
        <v>8634.650390625</v>
      </c>
      <c r="F1832" s="6">
        <f t="shared" si="28"/>
        <v>8679.1669921875</v>
      </c>
      <c r="G1832" s="6">
        <f t="shared" si="29"/>
        <v>8790.0741699218761</v>
      </c>
      <c r="H1832" s="6">
        <f t="shared" si="30"/>
        <v>80.798997395833425</v>
      </c>
      <c r="I1832" s="6">
        <f t="shared" si="31"/>
        <v>-91.508707870918272</v>
      </c>
    </row>
    <row r="1833" spans="1:9" ht="14.25" customHeight="1" x14ac:dyDescent="0.3">
      <c r="A1833" s="9">
        <v>42083</v>
      </c>
      <c r="B1833" s="6">
        <v>8627.900390625</v>
      </c>
      <c r="C1833" s="6">
        <v>8627.900390625</v>
      </c>
      <c r="D1833" s="6">
        <v>8553</v>
      </c>
      <c r="E1833" s="6">
        <v>8570.900390625</v>
      </c>
      <c r="F1833" s="6">
        <f t="shared" si="28"/>
        <v>8583.93359375</v>
      </c>
      <c r="G1833" s="6">
        <f t="shared" si="29"/>
        <v>8775.8841796875022</v>
      </c>
      <c r="H1833" s="6">
        <f t="shared" si="30"/>
        <v>85.100917968750039</v>
      </c>
      <c r="I1833" s="6">
        <f t="shared" si="31"/>
        <v>-150.37094821780769</v>
      </c>
    </row>
    <row r="1834" spans="1:9" ht="14.25" customHeight="1" x14ac:dyDescent="0.3">
      <c r="A1834" s="9">
        <v>42086</v>
      </c>
      <c r="B1834" s="6">
        <v>8591.5498046875</v>
      </c>
      <c r="C1834" s="6">
        <v>8608.349609375</v>
      </c>
      <c r="D1834" s="6">
        <v>8540.5498046875</v>
      </c>
      <c r="E1834" s="6">
        <v>8550.900390625</v>
      </c>
      <c r="F1834" s="6">
        <f t="shared" si="28"/>
        <v>8566.5999348958339</v>
      </c>
      <c r="G1834" s="6">
        <f t="shared" si="29"/>
        <v>8761.7166829427115</v>
      </c>
      <c r="H1834" s="6">
        <f t="shared" si="30"/>
        <v>89.533349609374824</v>
      </c>
      <c r="I1834" s="6">
        <f t="shared" si="31"/>
        <v>-145.2842238101986</v>
      </c>
    </row>
    <row r="1835" spans="1:9" ht="14.25" customHeight="1" x14ac:dyDescent="0.3">
      <c r="A1835" s="9">
        <v>42087</v>
      </c>
      <c r="B1835" s="6">
        <v>8537.0498046875</v>
      </c>
      <c r="C1835" s="6">
        <v>8627.75</v>
      </c>
      <c r="D1835" s="6">
        <v>8535.849609375</v>
      </c>
      <c r="E1835" s="6">
        <v>8542.9501953125</v>
      </c>
      <c r="F1835" s="6">
        <f t="shared" si="28"/>
        <v>8568.8499348958339</v>
      </c>
      <c r="G1835" s="6">
        <f t="shared" si="29"/>
        <v>8750.8250162760432</v>
      </c>
      <c r="H1835" s="6">
        <f t="shared" si="30"/>
        <v>96.839191080729137</v>
      </c>
      <c r="I1835" s="6">
        <f t="shared" si="31"/>
        <v>-125.27647078237665</v>
      </c>
    </row>
    <row r="1836" spans="1:9" ht="14.25" customHeight="1" x14ac:dyDescent="0.3">
      <c r="A1836" s="9">
        <v>42088</v>
      </c>
      <c r="B1836" s="6">
        <v>8568.900390625</v>
      </c>
      <c r="C1836" s="6">
        <v>8573.75</v>
      </c>
      <c r="D1836" s="6">
        <v>8516.5498046875</v>
      </c>
      <c r="E1836" s="6">
        <v>8530.7998046875</v>
      </c>
      <c r="F1836" s="6">
        <f t="shared" si="28"/>
        <v>8540.3665364583339</v>
      </c>
      <c r="G1836" s="6">
        <f t="shared" si="29"/>
        <v>8739.6875162760443</v>
      </c>
      <c r="H1836" s="6">
        <f t="shared" si="30"/>
        <v>104.52003906250029</v>
      </c>
      <c r="I1836" s="6">
        <f t="shared" si="31"/>
        <v>-127.13414040378204</v>
      </c>
    </row>
    <row r="1837" spans="1:9" ht="14.25" customHeight="1" x14ac:dyDescent="0.3">
      <c r="A1837" s="9">
        <v>42089</v>
      </c>
      <c r="B1837" s="6">
        <v>8474.9501953125</v>
      </c>
      <c r="C1837" s="6">
        <v>8499.4501953125</v>
      </c>
      <c r="D1837" s="6">
        <v>8325.349609375</v>
      </c>
      <c r="E1837" s="6">
        <v>8342.150390625</v>
      </c>
      <c r="F1837" s="6">
        <f t="shared" si="28"/>
        <v>8388.9833984375</v>
      </c>
      <c r="G1837" s="6">
        <f t="shared" si="29"/>
        <v>8719.8150065104164</v>
      </c>
      <c r="H1837" s="6">
        <f t="shared" si="30"/>
        <v>114.02133463541631</v>
      </c>
      <c r="I1837" s="6">
        <f t="shared" si="31"/>
        <v>-193.43257653242517</v>
      </c>
    </row>
    <row r="1838" spans="1:9" ht="14.25" customHeight="1" x14ac:dyDescent="0.3">
      <c r="A1838" s="9">
        <v>42090</v>
      </c>
      <c r="B1838" s="6">
        <v>8396</v>
      </c>
      <c r="C1838" s="6">
        <v>8413.2001953125</v>
      </c>
      <c r="D1838" s="6">
        <v>8269.150390625</v>
      </c>
      <c r="E1838" s="6">
        <v>8341.400390625</v>
      </c>
      <c r="F1838" s="6">
        <f t="shared" si="28"/>
        <v>8341.2503255208339</v>
      </c>
      <c r="G1838" s="6">
        <f t="shared" si="29"/>
        <v>8701.2216959635443</v>
      </c>
      <c r="H1838" s="6">
        <f t="shared" si="30"/>
        <v>130.88995768229142</v>
      </c>
      <c r="I1838" s="6">
        <f t="shared" si="31"/>
        <v>-183.34555062732784</v>
      </c>
    </row>
    <row r="1839" spans="1:9" ht="14.25" customHeight="1" x14ac:dyDescent="0.3">
      <c r="A1839" s="9">
        <v>42093</v>
      </c>
      <c r="B1839" s="6">
        <v>8390.9501953125</v>
      </c>
      <c r="C1839" s="6">
        <v>8492.2998046875</v>
      </c>
      <c r="D1839" s="6">
        <v>8380.75</v>
      </c>
      <c r="E1839" s="6">
        <v>8492.2998046875</v>
      </c>
      <c r="F1839" s="6">
        <f t="shared" si="28"/>
        <v>8455.1165364583339</v>
      </c>
      <c r="G1839" s="6">
        <f t="shared" si="29"/>
        <v>8683.6608561197936</v>
      </c>
      <c r="H1839" s="6">
        <f t="shared" si="30"/>
        <v>139.24470540364547</v>
      </c>
      <c r="I1839" s="6">
        <f t="shared" si="31"/>
        <v>-109.42095021324776</v>
      </c>
    </row>
    <row r="1840" spans="1:9" ht="14.25" customHeight="1" x14ac:dyDescent="0.3">
      <c r="A1840" s="9">
        <v>42094</v>
      </c>
      <c r="B1840" s="6">
        <v>8527.599609375</v>
      </c>
      <c r="C1840" s="6">
        <v>8550.4501953125</v>
      </c>
      <c r="D1840" s="6">
        <v>8454.150390625</v>
      </c>
      <c r="E1840" s="6">
        <v>8491</v>
      </c>
      <c r="F1840" s="6">
        <f t="shared" si="28"/>
        <v>8498.5335286458339</v>
      </c>
      <c r="G1840" s="6">
        <f t="shared" si="29"/>
        <v>8661.6783691406254</v>
      </c>
      <c r="H1840" s="6">
        <f t="shared" si="30"/>
        <v>137.52381347656228</v>
      </c>
      <c r="I1840" s="6">
        <f t="shared" si="31"/>
        <v>-79.086831761732498</v>
      </c>
    </row>
    <row r="1841" spans="1:9" ht="14.25" customHeight="1" x14ac:dyDescent="0.3">
      <c r="A1841" s="9">
        <v>42095</v>
      </c>
      <c r="B1841" s="6">
        <v>8483.7001953125</v>
      </c>
      <c r="C1841" s="6">
        <v>8603.400390625</v>
      </c>
      <c r="D1841" s="6">
        <v>8464.75</v>
      </c>
      <c r="E1841" s="6">
        <v>8586.25</v>
      </c>
      <c r="F1841" s="6">
        <f t="shared" si="28"/>
        <v>8551.466796875</v>
      </c>
      <c r="G1841" s="6">
        <f t="shared" si="29"/>
        <v>8640.4150390625</v>
      </c>
      <c r="H1841" s="6">
        <f t="shared" si="30"/>
        <v>127.28164062499982</v>
      </c>
      <c r="I1841" s="6">
        <f t="shared" si="31"/>
        <v>-46.58867361688683</v>
      </c>
    </row>
    <row r="1842" spans="1:9" ht="14.25" customHeight="1" x14ac:dyDescent="0.3">
      <c r="A1842" s="9">
        <v>42100</v>
      </c>
      <c r="B1842" s="6">
        <v>8615.7998046875</v>
      </c>
      <c r="C1842" s="6">
        <v>8667.5498046875</v>
      </c>
      <c r="D1842" s="6">
        <v>8573.75</v>
      </c>
      <c r="E1842" s="6">
        <v>8659.900390625</v>
      </c>
      <c r="F1842" s="6">
        <f t="shared" si="28"/>
        <v>8633.7333984375</v>
      </c>
      <c r="G1842" s="6">
        <f t="shared" si="29"/>
        <v>8623.1716959635414</v>
      </c>
      <c r="H1842" s="6">
        <f t="shared" si="30"/>
        <v>111.34446777343737</v>
      </c>
      <c r="I1842" s="6">
        <f t="shared" si="31"/>
        <v>6.3237403020025056</v>
      </c>
    </row>
    <row r="1843" spans="1:9" ht="14.25" customHeight="1" x14ac:dyDescent="0.3">
      <c r="A1843" s="9">
        <v>42101</v>
      </c>
      <c r="B1843" s="6">
        <v>8684.4501953125</v>
      </c>
      <c r="C1843" s="6">
        <v>8693.599609375</v>
      </c>
      <c r="D1843" s="6">
        <v>8586.849609375</v>
      </c>
      <c r="E1843" s="6">
        <v>8660.2998046875</v>
      </c>
      <c r="F1843" s="6">
        <f t="shared" si="28"/>
        <v>8646.9163411458339</v>
      </c>
      <c r="G1843" s="6">
        <f t="shared" si="29"/>
        <v>8609.7733561197929</v>
      </c>
      <c r="H1843" s="6">
        <f t="shared" si="30"/>
        <v>99.285961914062227</v>
      </c>
      <c r="I1843" s="6">
        <f t="shared" si="31"/>
        <v>24.940071627440798</v>
      </c>
    </row>
    <row r="1844" spans="1:9" ht="14.25" customHeight="1" x14ac:dyDescent="0.3">
      <c r="A1844" s="9">
        <v>42102</v>
      </c>
      <c r="B1844" s="6">
        <v>8698.9501953125</v>
      </c>
      <c r="C1844" s="6">
        <v>8730.5</v>
      </c>
      <c r="D1844" s="6">
        <v>8679.7998046875</v>
      </c>
      <c r="E1844" s="6">
        <v>8714.400390625</v>
      </c>
      <c r="F1844" s="6">
        <f t="shared" si="28"/>
        <v>8708.2333984375</v>
      </c>
      <c r="G1844" s="6">
        <f t="shared" si="29"/>
        <v>8605.3766927083325</v>
      </c>
      <c r="H1844" s="6">
        <f t="shared" si="30"/>
        <v>95.328964843749958</v>
      </c>
      <c r="I1844" s="6">
        <f t="shared" si="31"/>
        <v>71.931062364068111</v>
      </c>
    </row>
    <row r="1845" spans="1:9" ht="14.25" customHeight="1" x14ac:dyDescent="0.3">
      <c r="A1845" s="9">
        <v>42103</v>
      </c>
      <c r="B1845" s="6">
        <v>8756.2001953125</v>
      </c>
      <c r="C1845" s="6">
        <v>8785.5</v>
      </c>
      <c r="D1845" s="6">
        <v>8682.4501953125</v>
      </c>
      <c r="E1845" s="6">
        <v>8778.2998046875</v>
      </c>
      <c r="F1845" s="6">
        <f t="shared" si="28"/>
        <v>8748.75</v>
      </c>
      <c r="G1845" s="6">
        <f t="shared" si="29"/>
        <v>8606.6908691406243</v>
      </c>
      <c r="H1845" s="6">
        <f t="shared" si="30"/>
        <v>96.511723632812476</v>
      </c>
      <c r="I1845" s="6">
        <f t="shared" si="31"/>
        <v>98.129101496416794</v>
      </c>
    </row>
    <row r="1846" spans="1:9" ht="14.25" customHeight="1" x14ac:dyDescent="0.3">
      <c r="A1846" s="9">
        <v>42104</v>
      </c>
      <c r="B1846" s="6">
        <v>8774.349609375</v>
      </c>
      <c r="C1846" s="6">
        <v>8787.400390625</v>
      </c>
      <c r="D1846" s="6">
        <v>8733.599609375</v>
      </c>
      <c r="E1846" s="6">
        <v>8780.349609375</v>
      </c>
      <c r="F1846" s="6">
        <f t="shared" si="28"/>
        <v>8767.1165364583339</v>
      </c>
      <c r="G1846" s="6">
        <f t="shared" si="29"/>
        <v>8609.4150390625</v>
      </c>
      <c r="H1846" s="6">
        <f t="shared" si="30"/>
        <v>98.963476562499906</v>
      </c>
      <c r="I1846" s="6">
        <f t="shared" si="31"/>
        <v>106.2354873222603</v>
      </c>
    </row>
    <row r="1847" spans="1:9" ht="14.25" customHeight="1" x14ac:dyDescent="0.3">
      <c r="A1847" s="9">
        <v>42107</v>
      </c>
      <c r="B1847" s="6">
        <v>8801.75</v>
      </c>
      <c r="C1847" s="6">
        <v>8841.650390625</v>
      </c>
      <c r="D1847" s="6">
        <v>8762.099609375</v>
      </c>
      <c r="E1847" s="6">
        <v>8834</v>
      </c>
      <c r="F1847" s="6">
        <f t="shared" si="28"/>
        <v>8812.5833333333339</v>
      </c>
      <c r="G1847" s="6">
        <f t="shared" si="29"/>
        <v>8611.7758626302093</v>
      </c>
      <c r="H1847" s="6">
        <f t="shared" si="30"/>
        <v>101.08821777343738</v>
      </c>
      <c r="I1847" s="6">
        <f t="shared" si="31"/>
        <v>132.43051473659816</v>
      </c>
    </row>
    <row r="1848" spans="1:9" ht="14.25" customHeight="1" x14ac:dyDescent="0.3">
      <c r="A1848" s="9">
        <v>42110</v>
      </c>
      <c r="B1848" s="6">
        <v>8757.0498046875</v>
      </c>
      <c r="C1848" s="6">
        <v>8760</v>
      </c>
      <c r="D1848" s="6">
        <v>8645.650390625</v>
      </c>
      <c r="E1848" s="6">
        <v>8706.7001953125</v>
      </c>
      <c r="F1848" s="6">
        <f t="shared" si="28"/>
        <v>8704.1168619791661</v>
      </c>
      <c r="G1848" s="6">
        <f t="shared" si="29"/>
        <v>8611.4942057291664</v>
      </c>
      <c r="H1848" s="6">
        <f t="shared" si="30"/>
        <v>100.83472656249997</v>
      </c>
      <c r="I1848" s="6">
        <f t="shared" si="31"/>
        <v>61.237273710189996</v>
      </c>
    </row>
    <row r="1849" spans="1:9" ht="14.25" customHeight="1" x14ac:dyDescent="0.3">
      <c r="A1849" s="9">
        <v>42111</v>
      </c>
      <c r="B1849" s="6">
        <v>8698.0498046875</v>
      </c>
      <c r="C1849" s="6">
        <v>8699.849609375</v>
      </c>
      <c r="D1849" s="6">
        <v>8596.7001953125</v>
      </c>
      <c r="E1849" s="6">
        <v>8606</v>
      </c>
      <c r="F1849" s="6">
        <f t="shared" si="28"/>
        <v>8634.1832682291661</v>
      </c>
      <c r="G1849" s="6">
        <f t="shared" si="29"/>
        <v>8611.3916992187496</v>
      </c>
      <c r="H1849" s="6">
        <f t="shared" si="30"/>
        <v>100.74247070312495</v>
      </c>
      <c r="I1849" s="6">
        <f t="shared" si="31"/>
        <v>15.082396961509403</v>
      </c>
    </row>
    <row r="1850" spans="1:9" ht="14.25" customHeight="1" x14ac:dyDescent="0.3">
      <c r="A1850" s="9">
        <v>42114</v>
      </c>
      <c r="B1850" s="6">
        <v>8618.7998046875</v>
      </c>
      <c r="C1850" s="6">
        <v>8619.9501953125</v>
      </c>
      <c r="D1850" s="6">
        <v>8422.75</v>
      </c>
      <c r="E1850" s="6">
        <v>8448.099609375</v>
      </c>
      <c r="F1850" s="6">
        <f t="shared" si="28"/>
        <v>8496.9332682291661</v>
      </c>
      <c r="G1850" s="6">
        <f t="shared" si="29"/>
        <v>8601.2942057291657</v>
      </c>
      <c r="H1850" s="6">
        <f t="shared" si="30"/>
        <v>102.09082031249991</v>
      </c>
      <c r="I1850" s="6">
        <f t="shared" si="31"/>
        <v>-68.149083453700598</v>
      </c>
    </row>
    <row r="1851" spans="1:9" ht="14.25" customHeight="1" x14ac:dyDescent="0.3">
      <c r="A1851" s="9">
        <v>42115</v>
      </c>
      <c r="B1851" s="6">
        <v>8416.099609375</v>
      </c>
      <c r="C1851" s="6">
        <v>8469.349609375</v>
      </c>
      <c r="D1851" s="6">
        <v>8352.7001953125</v>
      </c>
      <c r="E1851" s="6">
        <v>8377.75</v>
      </c>
      <c r="F1851" s="6">
        <f t="shared" si="28"/>
        <v>8399.9332682291661</v>
      </c>
      <c r="G1851" s="6">
        <f t="shared" si="29"/>
        <v>8586.3383626302057</v>
      </c>
      <c r="H1851" s="6">
        <f t="shared" si="30"/>
        <v>105.77548665364547</v>
      </c>
      <c r="I1851" s="6">
        <f t="shared" si="31"/>
        <v>-117.48474704818911</v>
      </c>
    </row>
    <row r="1852" spans="1:9" ht="14.25" customHeight="1" x14ac:dyDescent="0.3">
      <c r="A1852" s="9">
        <v>42116</v>
      </c>
      <c r="B1852" s="6">
        <v>8400.400390625</v>
      </c>
      <c r="C1852" s="6">
        <v>8449.9501953125</v>
      </c>
      <c r="D1852" s="6">
        <v>8284.7001953125</v>
      </c>
      <c r="E1852" s="6">
        <v>8429.7001953125</v>
      </c>
      <c r="F1852" s="6">
        <f t="shared" si="28"/>
        <v>8388.1168619791661</v>
      </c>
      <c r="G1852" s="6">
        <f t="shared" si="29"/>
        <v>8571.78585611979</v>
      </c>
      <c r="H1852" s="6">
        <f t="shared" si="30"/>
        <v>109.3494026692706</v>
      </c>
      <c r="I1852" s="6">
        <f t="shared" si="31"/>
        <v>-111.97683124441893</v>
      </c>
    </row>
    <row r="1853" spans="1:9" ht="14.25" customHeight="1" x14ac:dyDescent="0.3">
      <c r="A1853" s="9">
        <v>42117</v>
      </c>
      <c r="B1853" s="6">
        <v>8478.2001953125</v>
      </c>
      <c r="C1853" s="6">
        <v>8504.9501953125</v>
      </c>
      <c r="D1853" s="6">
        <v>8361.849609375</v>
      </c>
      <c r="E1853" s="6">
        <v>8398.2998046875</v>
      </c>
      <c r="F1853" s="6">
        <f t="shared" si="28"/>
        <v>8421.6998697916661</v>
      </c>
      <c r="G1853" s="6">
        <f t="shared" si="29"/>
        <v>8563.6741699218728</v>
      </c>
      <c r="H1853" s="6">
        <f t="shared" si="30"/>
        <v>115.43413085937509</v>
      </c>
      <c r="I1853" s="6">
        <f t="shared" si="31"/>
        <v>-81.994409032665047</v>
      </c>
    </row>
    <row r="1854" spans="1:9" ht="14.25" customHeight="1" x14ac:dyDescent="0.3">
      <c r="A1854" s="9">
        <v>42118</v>
      </c>
      <c r="B1854" s="6">
        <v>8405.7001953125</v>
      </c>
      <c r="C1854" s="6">
        <v>8413.2998046875</v>
      </c>
      <c r="D1854" s="6">
        <v>8273.349609375</v>
      </c>
      <c r="E1854" s="6">
        <v>8305.25</v>
      </c>
      <c r="F1854" s="6">
        <f t="shared" si="28"/>
        <v>8330.6331380208339</v>
      </c>
      <c r="G1854" s="6">
        <f t="shared" si="29"/>
        <v>8551.8758300781228</v>
      </c>
      <c r="H1854" s="6">
        <f t="shared" si="30"/>
        <v>125.76006022135398</v>
      </c>
      <c r="I1854" s="6">
        <f t="shared" si="31"/>
        <v>-117.28296549682155</v>
      </c>
    </row>
    <row r="1855" spans="1:9" ht="14.25" customHeight="1" x14ac:dyDescent="0.3">
      <c r="A1855" s="9">
        <v>42121</v>
      </c>
      <c r="B1855" s="6">
        <v>8330.5498046875</v>
      </c>
      <c r="C1855" s="6">
        <v>8334.4501953125</v>
      </c>
      <c r="D1855" s="6">
        <v>8202.349609375</v>
      </c>
      <c r="E1855" s="6">
        <v>8213.7998046875</v>
      </c>
      <c r="F1855" s="6">
        <f t="shared" si="28"/>
        <v>8250.1998697916661</v>
      </c>
      <c r="G1855" s="6">
        <f t="shared" si="29"/>
        <v>8535.943326822915</v>
      </c>
      <c r="H1855" s="6">
        <f t="shared" si="30"/>
        <v>138.80332031250009</v>
      </c>
      <c r="I1855" s="6">
        <f t="shared" si="31"/>
        <v>-137.24141295176014</v>
      </c>
    </row>
    <row r="1856" spans="1:9" ht="14.25" customHeight="1" x14ac:dyDescent="0.3">
      <c r="A1856" s="9">
        <v>42122</v>
      </c>
      <c r="B1856" s="6">
        <v>8215.5498046875</v>
      </c>
      <c r="C1856" s="6">
        <v>8308</v>
      </c>
      <c r="D1856" s="6">
        <v>8185.14990234375</v>
      </c>
      <c r="E1856" s="6">
        <v>8285.599609375</v>
      </c>
      <c r="F1856" s="6">
        <f t="shared" si="28"/>
        <v>8259.5831705729161</v>
      </c>
      <c r="G1856" s="6">
        <f t="shared" si="29"/>
        <v>8521.904158528645</v>
      </c>
      <c r="H1856" s="6">
        <f t="shared" si="30"/>
        <v>150.99625081380208</v>
      </c>
      <c r="I1856" s="6">
        <f t="shared" si="31"/>
        <v>-115.81788136766596</v>
      </c>
    </row>
    <row r="1857" spans="1:9" ht="14.25" customHeight="1" x14ac:dyDescent="0.3">
      <c r="A1857" s="9">
        <v>42123</v>
      </c>
      <c r="B1857" s="6">
        <v>8274.7998046875</v>
      </c>
      <c r="C1857" s="6">
        <v>8308.2001953125</v>
      </c>
      <c r="D1857" s="6">
        <v>8219.2001953125</v>
      </c>
      <c r="E1857" s="6">
        <v>8239.75</v>
      </c>
      <c r="F1857" s="6">
        <f t="shared" si="28"/>
        <v>8255.716796875</v>
      </c>
      <c r="G1857" s="6">
        <f t="shared" si="29"/>
        <v>8515.2408284505218</v>
      </c>
      <c r="H1857" s="6">
        <f t="shared" si="30"/>
        <v>156.99324788411477</v>
      </c>
      <c r="I1857" s="6">
        <f t="shared" si="31"/>
        <v>-110.20602693566819</v>
      </c>
    </row>
    <row r="1858" spans="1:9" ht="14.25" customHeight="1" x14ac:dyDescent="0.3">
      <c r="A1858" s="9">
        <v>42124</v>
      </c>
      <c r="B1858" s="6">
        <v>8224.5</v>
      </c>
      <c r="C1858" s="6">
        <v>8229.400390625</v>
      </c>
      <c r="D1858" s="6">
        <v>8144.75</v>
      </c>
      <c r="E1858" s="6">
        <v>8181.5</v>
      </c>
      <c r="F1858" s="6">
        <f t="shared" si="28"/>
        <v>8185.216796875</v>
      </c>
      <c r="G1858" s="6">
        <f t="shared" si="29"/>
        <v>8507.4391520182289</v>
      </c>
      <c r="H1858" s="6">
        <f t="shared" si="30"/>
        <v>164.01475667317717</v>
      </c>
      <c r="I1858" s="6">
        <f t="shared" si="31"/>
        <v>-130.97291230743869</v>
      </c>
    </row>
    <row r="1859" spans="1:9" ht="14.25" customHeight="1" x14ac:dyDescent="0.3">
      <c r="A1859" s="9">
        <v>42128</v>
      </c>
      <c r="B1859" s="6">
        <v>8230.0498046875</v>
      </c>
      <c r="C1859" s="6">
        <v>8346</v>
      </c>
      <c r="D1859" s="6">
        <v>8220.4501953125</v>
      </c>
      <c r="E1859" s="6">
        <v>8331.9501953125</v>
      </c>
      <c r="F1859" s="6">
        <f t="shared" si="28"/>
        <v>8299.466796875</v>
      </c>
      <c r="G1859" s="6">
        <f t="shared" si="29"/>
        <v>8499.6566650390632</v>
      </c>
      <c r="H1859" s="6">
        <f t="shared" si="30"/>
        <v>171.01899495442731</v>
      </c>
      <c r="I1859" s="6">
        <f t="shared" si="31"/>
        <v>-78.038063634357997</v>
      </c>
    </row>
    <row r="1860" spans="1:9" ht="14.25" customHeight="1" x14ac:dyDescent="0.3">
      <c r="A1860" s="9">
        <v>42129</v>
      </c>
      <c r="B1860" s="6">
        <v>8338.400390625</v>
      </c>
      <c r="C1860" s="6">
        <v>8355.650390625</v>
      </c>
      <c r="D1860" s="6">
        <v>8280.599609375</v>
      </c>
      <c r="E1860" s="6">
        <v>8324.7998046875</v>
      </c>
      <c r="F1860" s="6">
        <f t="shared" si="28"/>
        <v>8320.3499348958339</v>
      </c>
      <c r="G1860" s="6">
        <f t="shared" si="29"/>
        <v>8490.7474853515632</v>
      </c>
      <c r="H1860" s="6">
        <f t="shared" si="30"/>
        <v>179.6558349609376</v>
      </c>
      <c r="I1860" s="6">
        <f t="shared" si="31"/>
        <v>-63.231103512549865</v>
      </c>
    </row>
    <row r="1861" spans="1:9" ht="14.25" customHeight="1" x14ac:dyDescent="0.3">
      <c r="A1861" s="9">
        <v>42130</v>
      </c>
      <c r="B1861" s="6">
        <v>8316.599609375</v>
      </c>
      <c r="C1861" s="6">
        <v>8331.9501953125</v>
      </c>
      <c r="D1861" s="6">
        <v>8083</v>
      </c>
      <c r="E1861" s="6">
        <v>8097</v>
      </c>
      <c r="F1861" s="6">
        <f t="shared" si="28"/>
        <v>8170.650065104167</v>
      </c>
      <c r="G1861" s="6">
        <f t="shared" si="29"/>
        <v>8471.7066487630218</v>
      </c>
      <c r="H1861" s="6">
        <f t="shared" si="30"/>
        <v>190.72065673828143</v>
      </c>
      <c r="I1861" s="6">
        <f t="shared" si="31"/>
        <v>-105.23474097581474</v>
      </c>
    </row>
    <row r="1862" spans="1:9" ht="14.25" customHeight="1" x14ac:dyDescent="0.3">
      <c r="A1862" s="9">
        <v>42131</v>
      </c>
      <c r="B1862" s="6">
        <v>8077</v>
      </c>
      <c r="C1862" s="6">
        <v>8122.60009765625</v>
      </c>
      <c r="D1862" s="6">
        <v>7997.14990234375</v>
      </c>
      <c r="E1862" s="6">
        <v>8057.2998046875</v>
      </c>
      <c r="F1862" s="6">
        <f t="shared" si="28"/>
        <v>8059.0166015625</v>
      </c>
      <c r="G1862" s="6">
        <f t="shared" si="29"/>
        <v>8442.9708089192718</v>
      </c>
      <c r="H1862" s="6">
        <f t="shared" si="30"/>
        <v>197.50665364583361</v>
      </c>
      <c r="I1862" s="6">
        <f t="shared" si="31"/>
        <v>-129.60042957853074</v>
      </c>
    </row>
    <row r="1863" spans="1:9" ht="14.25" customHeight="1" x14ac:dyDescent="0.3">
      <c r="A1863" s="9">
        <v>42132</v>
      </c>
      <c r="B1863" s="6">
        <v>8131.5</v>
      </c>
      <c r="C1863" s="6">
        <v>8224.9501953125</v>
      </c>
      <c r="D1863" s="6">
        <v>8123.4501953125</v>
      </c>
      <c r="E1863" s="6">
        <v>8191.5</v>
      </c>
      <c r="F1863" s="6">
        <f t="shared" si="28"/>
        <v>8179.966796875</v>
      </c>
      <c r="G1863" s="6">
        <f t="shared" si="29"/>
        <v>8419.6233317057304</v>
      </c>
      <c r="H1863" s="6">
        <f t="shared" si="30"/>
        <v>193.66298828125022</v>
      </c>
      <c r="I1863" s="6">
        <f t="shared" si="31"/>
        <v>-82.499513530410297</v>
      </c>
    </row>
    <row r="1864" spans="1:9" ht="14.25" customHeight="1" x14ac:dyDescent="0.3">
      <c r="A1864" s="9">
        <v>42135</v>
      </c>
      <c r="B1864" s="6">
        <v>8243.2001953125</v>
      </c>
      <c r="C1864" s="6">
        <v>8332.75</v>
      </c>
      <c r="D1864" s="6">
        <v>8224.650390625</v>
      </c>
      <c r="E1864" s="6">
        <v>8325.25</v>
      </c>
      <c r="F1864" s="6">
        <f t="shared" si="28"/>
        <v>8294.216796875</v>
      </c>
      <c r="G1864" s="6">
        <f t="shared" si="29"/>
        <v>8398.922501627605</v>
      </c>
      <c r="H1864" s="6">
        <f t="shared" si="30"/>
        <v>179.39363932291675</v>
      </c>
      <c r="I1864" s="6">
        <f t="shared" si="31"/>
        <v>-38.910968879310879</v>
      </c>
    </row>
    <row r="1865" spans="1:9" ht="14.25" customHeight="1" x14ac:dyDescent="0.3">
      <c r="A1865" s="9">
        <v>42136</v>
      </c>
      <c r="B1865" s="6">
        <v>8326.150390625</v>
      </c>
      <c r="C1865" s="6">
        <v>8326.650390625</v>
      </c>
      <c r="D1865" s="6">
        <v>8115.2998046875</v>
      </c>
      <c r="E1865" s="6">
        <v>8126.9501953125</v>
      </c>
      <c r="F1865" s="6">
        <f t="shared" si="28"/>
        <v>8189.633463541667</v>
      </c>
      <c r="G1865" s="6">
        <f t="shared" si="29"/>
        <v>8370.9666748046857</v>
      </c>
      <c r="H1865" s="6">
        <f t="shared" si="30"/>
        <v>165.69498697916615</v>
      </c>
      <c r="I1865" s="6">
        <f t="shared" si="31"/>
        <v>-72.958639070884644</v>
      </c>
    </row>
    <row r="1866" spans="1:9" ht="14.25" customHeight="1" x14ac:dyDescent="0.3">
      <c r="A1866" s="9">
        <v>42137</v>
      </c>
      <c r="B1866" s="6">
        <v>8181.5498046875</v>
      </c>
      <c r="C1866" s="6">
        <v>8254.9501953125</v>
      </c>
      <c r="D1866" s="6">
        <v>8089.7998046875</v>
      </c>
      <c r="E1866" s="6">
        <v>8235.4501953125</v>
      </c>
      <c r="F1866" s="6">
        <f t="shared" si="28"/>
        <v>8193.4000651041661</v>
      </c>
      <c r="G1866" s="6">
        <f t="shared" si="29"/>
        <v>8342.2808512369775</v>
      </c>
      <c r="H1866" s="6">
        <f t="shared" si="30"/>
        <v>146.16007731119726</v>
      </c>
      <c r="I1866" s="6">
        <f t="shared" si="31"/>
        <v>-67.907638835293966</v>
      </c>
    </row>
    <row r="1867" spans="1:9" ht="14.25" customHeight="1" x14ac:dyDescent="0.3">
      <c r="A1867" s="9">
        <v>42138</v>
      </c>
      <c r="B1867" s="6">
        <v>8232.4501953125</v>
      </c>
      <c r="C1867" s="6">
        <v>8236.25</v>
      </c>
      <c r="D1867" s="6">
        <v>8137.2998046875</v>
      </c>
      <c r="E1867" s="6">
        <v>8224.2001953125</v>
      </c>
      <c r="F1867" s="6">
        <f t="shared" si="28"/>
        <v>8199.25</v>
      </c>
      <c r="G1867" s="6">
        <f t="shared" si="29"/>
        <v>8311.6141845703132</v>
      </c>
      <c r="H1867" s="6">
        <f t="shared" si="30"/>
        <v>120.30529947916675</v>
      </c>
      <c r="I1867" s="6">
        <f t="shared" si="31"/>
        <v>-62.266131836678468</v>
      </c>
    </row>
    <row r="1868" spans="1:9" ht="14.25" customHeight="1" x14ac:dyDescent="0.3">
      <c r="A1868" s="9">
        <v>42139</v>
      </c>
      <c r="B1868" s="6">
        <v>8240.2998046875</v>
      </c>
      <c r="C1868" s="6">
        <v>8279.2001953125</v>
      </c>
      <c r="D1868" s="6">
        <v>8212.2001953125</v>
      </c>
      <c r="E1868" s="6">
        <v>8262.349609375</v>
      </c>
      <c r="F1868" s="6">
        <f t="shared" si="28"/>
        <v>8251.25</v>
      </c>
      <c r="G1868" s="6">
        <f t="shared" si="29"/>
        <v>8288.9708414713532</v>
      </c>
      <c r="H1868" s="6">
        <f t="shared" si="30"/>
        <v>98.479562988281117</v>
      </c>
      <c r="I1868" s="6">
        <f t="shared" si="31"/>
        <v>-25.535478514015409</v>
      </c>
    </row>
    <row r="1869" spans="1:9" ht="14.25" customHeight="1" x14ac:dyDescent="0.3">
      <c r="A1869" s="9">
        <v>42142</v>
      </c>
      <c r="B1869" s="6">
        <v>8284.9501953125</v>
      </c>
      <c r="C1869" s="6">
        <v>8384.599609375</v>
      </c>
      <c r="D1869" s="6">
        <v>8271.9501953125</v>
      </c>
      <c r="E1869" s="6">
        <v>8373.650390625</v>
      </c>
      <c r="F1869" s="6">
        <f t="shared" si="28"/>
        <v>8343.4000651041661</v>
      </c>
      <c r="G1869" s="6">
        <f t="shared" si="29"/>
        <v>8274.4316813151036</v>
      </c>
      <c r="H1869" s="6">
        <f t="shared" si="30"/>
        <v>82.486486816406156</v>
      </c>
      <c r="I1869" s="6">
        <f t="shared" si="31"/>
        <v>55.741157492110197</v>
      </c>
    </row>
    <row r="1870" spans="1:9" ht="14.25" customHeight="1" x14ac:dyDescent="0.3">
      <c r="A1870" s="9">
        <v>42143</v>
      </c>
      <c r="B1870" s="6">
        <v>8356.2001953125</v>
      </c>
      <c r="C1870" s="6">
        <v>8427.7998046875</v>
      </c>
      <c r="D1870" s="6">
        <v>8335</v>
      </c>
      <c r="E1870" s="6">
        <v>8365.650390625</v>
      </c>
      <c r="F1870" s="6">
        <f t="shared" si="28"/>
        <v>8376.1500651041661</v>
      </c>
      <c r="G1870" s="6">
        <f t="shared" si="29"/>
        <v>8268.3925211588539</v>
      </c>
      <c r="H1870" s="6">
        <f t="shared" si="30"/>
        <v>75.84341064453119</v>
      </c>
      <c r="I1870" s="6">
        <f t="shared" si="31"/>
        <v>94.719319740123154</v>
      </c>
    </row>
    <row r="1871" spans="1:9" ht="14.25" customHeight="1" x14ac:dyDescent="0.3">
      <c r="A1871" s="9">
        <v>42144</v>
      </c>
      <c r="B1871" s="6">
        <v>8392.650390625</v>
      </c>
      <c r="C1871" s="6">
        <v>8440.349609375</v>
      </c>
      <c r="D1871" s="6">
        <v>8391.4501953125</v>
      </c>
      <c r="E1871" s="6">
        <v>8423.25</v>
      </c>
      <c r="F1871" s="6">
        <f t="shared" si="28"/>
        <v>8418.3499348958339</v>
      </c>
      <c r="G1871" s="6">
        <f t="shared" si="29"/>
        <v>8269.3133544921875</v>
      </c>
      <c r="H1871" s="6">
        <f t="shared" si="30"/>
        <v>76.856327311197944</v>
      </c>
      <c r="I1871" s="6">
        <f t="shared" si="31"/>
        <v>129.27721600173476</v>
      </c>
    </row>
    <row r="1872" spans="1:9" ht="14.25" customHeight="1" x14ac:dyDescent="0.3">
      <c r="A1872" s="9">
        <v>42145</v>
      </c>
      <c r="B1872" s="6">
        <v>8434.5</v>
      </c>
      <c r="C1872" s="6">
        <v>8446.349609375</v>
      </c>
      <c r="D1872" s="6">
        <v>8382.5</v>
      </c>
      <c r="E1872" s="6">
        <v>8421</v>
      </c>
      <c r="F1872" s="6">
        <f t="shared" si="28"/>
        <v>8416.6165364583339</v>
      </c>
      <c r="G1872" s="6">
        <f t="shared" si="29"/>
        <v>8270.7383382161461</v>
      </c>
      <c r="H1872" s="6">
        <f t="shared" si="30"/>
        <v>78.423809407552199</v>
      </c>
      <c r="I1872" s="6">
        <f t="shared" si="31"/>
        <v>124.00842664510151</v>
      </c>
    </row>
    <row r="1873" spans="1:9" ht="14.25" customHeight="1" x14ac:dyDescent="0.3">
      <c r="A1873" s="9">
        <v>42146</v>
      </c>
      <c r="B1873" s="6">
        <v>8432.5</v>
      </c>
      <c r="C1873" s="6">
        <v>8489.5498046875</v>
      </c>
      <c r="D1873" s="6">
        <v>8420.599609375</v>
      </c>
      <c r="E1873" s="6">
        <v>8458.9501953125</v>
      </c>
      <c r="F1873" s="6">
        <f t="shared" si="28"/>
        <v>8456.3665364583339</v>
      </c>
      <c r="G1873" s="6">
        <f t="shared" si="29"/>
        <v>8272.4716715494815</v>
      </c>
      <c r="H1873" s="6">
        <f t="shared" si="30"/>
        <v>80.330476074219135</v>
      </c>
      <c r="I1873" s="6">
        <f t="shared" si="31"/>
        <v>152.61527454739834</v>
      </c>
    </row>
    <row r="1874" spans="1:9" ht="14.25" customHeight="1" x14ac:dyDescent="0.3">
      <c r="A1874" s="9">
        <v>42149</v>
      </c>
      <c r="B1874" s="6">
        <v>8438.150390625</v>
      </c>
      <c r="C1874" s="6">
        <v>8441.9501953125</v>
      </c>
      <c r="D1874" s="6">
        <v>8364.150390625</v>
      </c>
      <c r="E1874" s="6">
        <v>8370.25</v>
      </c>
      <c r="F1874" s="6">
        <f t="shared" si="28"/>
        <v>8392.1168619791661</v>
      </c>
      <c r="G1874" s="6">
        <f t="shared" si="29"/>
        <v>8275.5458577473964</v>
      </c>
      <c r="H1874" s="6">
        <f t="shared" si="30"/>
        <v>83.712080891927229</v>
      </c>
      <c r="I1874" s="6">
        <f t="shared" si="31"/>
        <v>92.834871613702887</v>
      </c>
    </row>
    <row r="1875" spans="1:9" ht="14.25" customHeight="1" x14ac:dyDescent="0.3">
      <c r="A1875" s="9">
        <v>42150</v>
      </c>
      <c r="B1875" s="6">
        <v>8377.099609375</v>
      </c>
      <c r="C1875" s="6">
        <v>8378.900390625</v>
      </c>
      <c r="D1875" s="6">
        <v>8320.0498046875</v>
      </c>
      <c r="E1875" s="6">
        <v>8339.349609375</v>
      </c>
      <c r="F1875" s="6">
        <f t="shared" si="28"/>
        <v>8346.0999348958339</v>
      </c>
      <c r="G1875" s="6">
        <f t="shared" si="29"/>
        <v>8280.3408610026054</v>
      </c>
      <c r="H1875" s="6">
        <f t="shared" si="30"/>
        <v>85.972485351562597</v>
      </c>
      <c r="I1875" s="6">
        <f t="shared" si="31"/>
        <v>50.99234064970404</v>
      </c>
    </row>
    <row r="1876" spans="1:9" ht="14.25" customHeight="1" x14ac:dyDescent="0.3">
      <c r="A1876" s="9">
        <v>42151</v>
      </c>
      <c r="B1876" s="6">
        <v>8302.75</v>
      </c>
      <c r="C1876" s="6">
        <v>8342.849609375</v>
      </c>
      <c r="D1876" s="6">
        <v>8277.9501953125</v>
      </c>
      <c r="E1876" s="6">
        <v>8334.599609375</v>
      </c>
      <c r="F1876" s="6">
        <f t="shared" si="28"/>
        <v>8318.4664713541661</v>
      </c>
      <c r="G1876" s="6">
        <f t="shared" si="29"/>
        <v>8283.2850260416672</v>
      </c>
      <c r="H1876" s="6">
        <f t="shared" si="30"/>
        <v>86.546464843749987</v>
      </c>
      <c r="I1876" s="6">
        <f t="shared" si="31"/>
        <v>27.100236754145186</v>
      </c>
    </row>
    <row r="1877" spans="1:9" ht="14.25" customHeight="1" x14ac:dyDescent="0.3">
      <c r="A1877" s="9">
        <v>42152</v>
      </c>
      <c r="B1877" s="6">
        <v>8345.7001953125</v>
      </c>
      <c r="C1877" s="6">
        <v>8364.5</v>
      </c>
      <c r="D1877" s="6">
        <v>8270.150390625</v>
      </c>
      <c r="E1877" s="6">
        <v>8319</v>
      </c>
      <c r="F1877" s="6">
        <f t="shared" si="28"/>
        <v>8317.8834635416661</v>
      </c>
      <c r="G1877" s="6">
        <f t="shared" si="29"/>
        <v>8286.3933593750007</v>
      </c>
      <c r="H1877" s="6">
        <f t="shared" si="30"/>
        <v>86.27630859374986</v>
      </c>
      <c r="I1877" s="6">
        <f t="shared" si="31"/>
        <v>24.332754982168673</v>
      </c>
    </row>
    <row r="1878" spans="1:9" ht="14.25" customHeight="1" x14ac:dyDescent="0.3">
      <c r="A1878" s="9">
        <v>42153</v>
      </c>
      <c r="B1878" s="6">
        <v>8327.099609375</v>
      </c>
      <c r="C1878" s="6">
        <v>8443.900390625</v>
      </c>
      <c r="D1878" s="6">
        <v>8305.7001953125</v>
      </c>
      <c r="E1878" s="6">
        <v>8433.650390625</v>
      </c>
      <c r="F1878" s="6">
        <f t="shared" si="28"/>
        <v>8394.4169921875</v>
      </c>
      <c r="G1878" s="6">
        <f t="shared" si="29"/>
        <v>8296.8533691406228</v>
      </c>
      <c r="H1878" s="6">
        <f t="shared" si="30"/>
        <v>83.744316406250434</v>
      </c>
      <c r="I1878" s="6">
        <f t="shared" si="31"/>
        <v>77.667856346284793</v>
      </c>
    </row>
    <row r="1879" spans="1:9" ht="14.25" customHeight="1" x14ac:dyDescent="0.3">
      <c r="A1879" s="9">
        <v>42156</v>
      </c>
      <c r="B1879" s="6">
        <v>8417.25</v>
      </c>
      <c r="C1879" s="6">
        <v>8467.150390625</v>
      </c>
      <c r="D1879" s="6">
        <v>8405.400390625</v>
      </c>
      <c r="E1879" s="6">
        <v>8433.400390625</v>
      </c>
      <c r="F1879" s="6">
        <f t="shared" si="28"/>
        <v>8435.3170572916661</v>
      </c>
      <c r="G1879" s="6">
        <f t="shared" si="29"/>
        <v>8303.645882161456</v>
      </c>
      <c r="H1879" s="6">
        <f t="shared" si="30"/>
        <v>89.1783268229171</v>
      </c>
      <c r="I1879" s="6">
        <f t="shared" si="31"/>
        <v>98.432866535439487</v>
      </c>
    </row>
    <row r="1880" spans="1:9" ht="14.25" customHeight="1" x14ac:dyDescent="0.3">
      <c r="A1880" s="9">
        <v>42157</v>
      </c>
      <c r="B1880" s="6">
        <v>8442.7998046875</v>
      </c>
      <c r="C1880" s="6">
        <v>8445.349609375</v>
      </c>
      <c r="D1880" s="6">
        <v>8226.0498046875</v>
      </c>
      <c r="E1880" s="6">
        <v>8236.4501953125</v>
      </c>
      <c r="F1880" s="6">
        <f t="shared" si="28"/>
        <v>8302.6165364583339</v>
      </c>
      <c r="G1880" s="6">
        <f t="shared" si="29"/>
        <v>8302.7592122395836</v>
      </c>
      <c r="H1880" s="6">
        <f t="shared" si="30"/>
        <v>88.483258463541546</v>
      </c>
      <c r="I1880" s="6">
        <f t="shared" si="31"/>
        <v>-0.10749738329194709</v>
      </c>
    </row>
    <row r="1881" spans="1:9" ht="14.25" customHeight="1" x14ac:dyDescent="0.3">
      <c r="A1881" s="9">
        <v>42158</v>
      </c>
      <c r="B1881" s="6">
        <v>8232.4501953125</v>
      </c>
      <c r="C1881" s="6">
        <v>8236.7001953125</v>
      </c>
      <c r="D1881" s="6">
        <v>8094.14990234375</v>
      </c>
      <c r="E1881" s="6">
        <v>8135.10009765625</v>
      </c>
      <c r="F1881" s="6">
        <f t="shared" si="28"/>
        <v>8155.316731770833</v>
      </c>
      <c r="G1881" s="6">
        <f t="shared" si="29"/>
        <v>8301.9925455729172</v>
      </c>
      <c r="H1881" s="6">
        <f t="shared" si="30"/>
        <v>89.388990885416575</v>
      </c>
      <c r="I1881" s="6">
        <f t="shared" si="31"/>
        <v>-109.39140815830498</v>
      </c>
    </row>
    <row r="1882" spans="1:9" ht="14.25" customHeight="1" x14ac:dyDescent="0.3">
      <c r="A1882" s="9">
        <v>42159</v>
      </c>
      <c r="B1882" s="6">
        <v>8155.14990234375</v>
      </c>
      <c r="C1882" s="6">
        <v>8160.0498046875</v>
      </c>
      <c r="D1882" s="6">
        <v>8056.75</v>
      </c>
      <c r="E1882" s="6">
        <v>8130.64990234375</v>
      </c>
      <c r="F1882" s="6">
        <f t="shared" si="28"/>
        <v>8115.816569010417</v>
      </c>
      <c r="G1882" s="6">
        <f t="shared" si="29"/>
        <v>8304.8325439453129</v>
      </c>
      <c r="H1882" s="6">
        <f t="shared" si="30"/>
        <v>86.202593587239477</v>
      </c>
      <c r="I1882" s="6">
        <f t="shared" si="31"/>
        <v>-146.17965041744469</v>
      </c>
    </row>
    <row r="1883" spans="1:9" ht="14.25" customHeight="1" x14ac:dyDescent="0.3">
      <c r="A1883" s="9">
        <v>42160</v>
      </c>
      <c r="B1883" s="6">
        <v>8119.14990234375</v>
      </c>
      <c r="C1883" s="6">
        <v>8191</v>
      </c>
      <c r="D1883" s="6">
        <v>8100.14990234375</v>
      </c>
      <c r="E1883" s="6">
        <v>8114.7001953125</v>
      </c>
      <c r="F1883" s="6">
        <f t="shared" si="28"/>
        <v>8135.283365885417</v>
      </c>
      <c r="G1883" s="6">
        <f t="shared" si="29"/>
        <v>8302.5983723958325</v>
      </c>
      <c r="H1883" s="6">
        <f t="shared" si="30"/>
        <v>88.6619986979168</v>
      </c>
      <c r="I1883" s="6">
        <f t="shared" si="31"/>
        <v>-125.80738006330459</v>
      </c>
    </row>
    <row r="1884" spans="1:9" ht="14.25" customHeight="1" x14ac:dyDescent="0.3">
      <c r="A1884" s="9">
        <v>42163</v>
      </c>
      <c r="B1884" s="6">
        <v>8124.35009765625</v>
      </c>
      <c r="C1884" s="6">
        <v>8131</v>
      </c>
      <c r="D1884" s="6">
        <v>8030.5498046875</v>
      </c>
      <c r="E1884" s="6">
        <v>8044.14990234375</v>
      </c>
      <c r="F1884" s="6">
        <f t="shared" si="28"/>
        <v>8068.566569010417</v>
      </c>
      <c r="G1884" s="6">
        <f t="shared" si="29"/>
        <v>8291.3158610026039</v>
      </c>
      <c r="H1884" s="6">
        <f t="shared" si="30"/>
        <v>102.20101236979167</v>
      </c>
      <c r="I1884" s="6">
        <f t="shared" si="31"/>
        <v>-145.30142564290728</v>
      </c>
    </row>
    <row r="1885" spans="1:9" ht="14.25" customHeight="1" x14ac:dyDescent="0.3">
      <c r="A1885" s="9">
        <v>42164</v>
      </c>
      <c r="B1885" s="6">
        <v>8026.5</v>
      </c>
      <c r="C1885" s="6">
        <v>8057.14990234375</v>
      </c>
      <c r="D1885" s="6">
        <v>8005.14990234375</v>
      </c>
      <c r="E1885" s="6">
        <v>8022.39990234375</v>
      </c>
      <c r="F1885" s="6">
        <f t="shared" si="28"/>
        <v>8028.233235677083</v>
      </c>
      <c r="G1885" s="6">
        <f t="shared" si="29"/>
        <v>8283.245849609375</v>
      </c>
      <c r="H1885" s="6">
        <f t="shared" si="30"/>
        <v>111.88502604166665</v>
      </c>
      <c r="I1885" s="6">
        <f t="shared" si="31"/>
        <v>-151.9492065228483</v>
      </c>
    </row>
    <row r="1886" spans="1:9" ht="14.25" customHeight="1" x14ac:dyDescent="0.3">
      <c r="A1886" s="9">
        <v>42165</v>
      </c>
      <c r="B1886" s="6">
        <v>8024.14990234375</v>
      </c>
      <c r="C1886" s="6">
        <v>8152.25</v>
      </c>
      <c r="D1886" s="6">
        <v>8023.7998046875</v>
      </c>
      <c r="E1886" s="6">
        <v>8124.4501953125</v>
      </c>
      <c r="F1886" s="6">
        <f t="shared" si="28"/>
        <v>8100.166666666667</v>
      </c>
      <c r="G1886" s="6">
        <f t="shared" si="29"/>
        <v>8278.5841796874993</v>
      </c>
      <c r="H1886" s="6">
        <f t="shared" si="30"/>
        <v>117.47902994791676</v>
      </c>
      <c r="I1886" s="6">
        <f t="shared" si="31"/>
        <v>-101.24786417906928</v>
      </c>
    </row>
    <row r="1887" spans="1:9" ht="14.25" customHeight="1" x14ac:dyDescent="0.3">
      <c r="A1887" s="9">
        <v>42166</v>
      </c>
      <c r="B1887" s="6">
        <v>8157.2998046875</v>
      </c>
      <c r="C1887" s="6">
        <v>8163.0498046875</v>
      </c>
      <c r="D1887" s="6">
        <v>7958.25</v>
      </c>
      <c r="E1887" s="6">
        <v>7965.35009765625</v>
      </c>
      <c r="F1887" s="6">
        <f t="shared" si="28"/>
        <v>8028.88330078125</v>
      </c>
      <c r="G1887" s="6">
        <f t="shared" si="29"/>
        <v>8270.0658447265632</v>
      </c>
      <c r="H1887" s="6">
        <f t="shared" si="30"/>
        <v>127.70103190104146</v>
      </c>
      <c r="I1887" s="6">
        <f t="shared" si="31"/>
        <v>-125.90999480318023</v>
      </c>
    </row>
    <row r="1888" spans="1:9" ht="14.25" customHeight="1" x14ac:dyDescent="0.3">
      <c r="A1888" s="9">
        <v>42167</v>
      </c>
      <c r="B1888" s="6">
        <v>7959.85009765625</v>
      </c>
      <c r="C1888" s="6">
        <v>7995.60009765625</v>
      </c>
      <c r="D1888" s="6">
        <v>7940.2998046875</v>
      </c>
      <c r="E1888" s="6">
        <v>7982.89990234375</v>
      </c>
      <c r="F1888" s="6">
        <f t="shared" si="28"/>
        <v>7972.933268229167</v>
      </c>
      <c r="G1888" s="6">
        <f t="shared" si="29"/>
        <v>8256.15000813802</v>
      </c>
      <c r="H1888" s="6">
        <f t="shared" si="30"/>
        <v>144.40003580729177</v>
      </c>
      <c r="I1888" s="6">
        <f t="shared" si="31"/>
        <v>-130.75561850359387</v>
      </c>
    </row>
    <row r="1889" spans="1:9" ht="14.25" customHeight="1" x14ac:dyDescent="0.3">
      <c r="A1889" s="9">
        <v>42170</v>
      </c>
      <c r="B1889" s="6">
        <v>7986.60009765625</v>
      </c>
      <c r="C1889" s="6">
        <v>8057.7001953125</v>
      </c>
      <c r="D1889" s="6">
        <v>7944.85009765625</v>
      </c>
      <c r="E1889" s="6">
        <v>8013.89990234375</v>
      </c>
      <c r="F1889" s="6">
        <f t="shared" si="28"/>
        <v>8005.4833984375</v>
      </c>
      <c r="G1889" s="6">
        <f t="shared" si="29"/>
        <v>8239.2541748046879</v>
      </c>
      <c r="H1889" s="6">
        <f t="shared" si="30"/>
        <v>154.26044677734367</v>
      </c>
      <c r="I1889" s="6">
        <f t="shared" si="31"/>
        <v>-101.02860940739949</v>
      </c>
    </row>
    <row r="1890" spans="1:9" ht="14.25" customHeight="1" x14ac:dyDescent="0.3">
      <c r="A1890" s="9">
        <v>42171</v>
      </c>
      <c r="B1890" s="6">
        <v>8004.2001953125</v>
      </c>
      <c r="C1890" s="6">
        <v>8061.85009765625</v>
      </c>
      <c r="D1890" s="6">
        <v>7952.35009765625</v>
      </c>
      <c r="E1890" s="6">
        <v>8047.2998046875</v>
      </c>
      <c r="F1890" s="6">
        <f t="shared" si="28"/>
        <v>8020.5</v>
      </c>
      <c r="G1890" s="6">
        <f t="shared" si="29"/>
        <v>8221.4716715494778</v>
      </c>
      <c r="H1890" s="6">
        <f t="shared" si="30"/>
        <v>158.35336100260415</v>
      </c>
      <c r="I1890" s="6">
        <f t="shared" si="31"/>
        <v>-84.608948946852621</v>
      </c>
    </row>
    <row r="1891" spans="1:9" ht="14.25" customHeight="1" x14ac:dyDescent="0.3">
      <c r="A1891" s="9">
        <v>42172</v>
      </c>
      <c r="B1891" s="6">
        <v>8084.2001953125</v>
      </c>
      <c r="C1891" s="6">
        <v>8136.85009765625</v>
      </c>
      <c r="D1891" s="6">
        <v>8048.9501953125</v>
      </c>
      <c r="E1891" s="6">
        <v>8091.5498046875</v>
      </c>
      <c r="F1891" s="6">
        <f t="shared" si="28"/>
        <v>8092.450032552083</v>
      </c>
      <c r="G1891" s="6">
        <f t="shared" si="29"/>
        <v>8205.1766764322929</v>
      </c>
      <c r="H1891" s="6">
        <f t="shared" si="30"/>
        <v>153.33103027343759</v>
      </c>
      <c r="I1891" s="6">
        <f t="shared" si="31"/>
        <v>-49.012320458632409</v>
      </c>
    </row>
    <row r="1892" spans="1:9" ht="14.25" customHeight="1" x14ac:dyDescent="0.3">
      <c r="A1892" s="9">
        <v>42173</v>
      </c>
      <c r="B1892" s="6">
        <v>8113.7001953125</v>
      </c>
      <c r="C1892" s="6">
        <v>8186.89990234375</v>
      </c>
      <c r="D1892" s="6">
        <v>8101.7998046875</v>
      </c>
      <c r="E1892" s="6">
        <v>8174.60009765625</v>
      </c>
      <c r="F1892" s="6">
        <f t="shared" si="28"/>
        <v>8154.433268229167</v>
      </c>
      <c r="G1892" s="6">
        <f t="shared" si="29"/>
        <v>8192.0675130208328</v>
      </c>
      <c r="H1892" s="6">
        <f t="shared" si="30"/>
        <v>142.67437499999983</v>
      </c>
      <c r="I1892" s="6">
        <f t="shared" si="31"/>
        <v>-17.585145565051388</v>
      </c>
    </row>
    <row r="1893" spans="1:9" ht="14.25" customHeight="1" x14ac:dyDescent="0.3">
      <c r="A1893" s="9">
        <v>42174</v>
      </c>
      <c r="B1893" s="6">
        <v>8201.150390625</v>
      </c>
      <c r="C1893" s="6">
        <v>8250.7998046875</v>
      </c>
      <c r="D1893" s="6">
        <v>8195.650390625</v>
      </c>
      <c r="E1893" s="6">
        <v>8224.9501953125</v>
      </c>
      <c r="F1893" s="6">
        <f t="shared" si="28"/>
        <v>8223.8001302083339</v>
      </c>
      <c r="G1893" s="6">
        <f t="shared" si="29"/>
        <v>8180.4391927083343</v>
      </c>
      <c r="H1893" s="6">
        <f t="shared" si="30"/>
        <v>128.72039062500011</v>
      </c>
      <c r="I1893" s="6">
        <f t="shared" si="31"/>
        <v>22.457430035993106</v>
      </c>
    </row>
    <row r="1894" spans="1:9" ht="14.25" customHeight="1" x14ac:dyDescent="0.3">
      <c r="A1894" s="9">
        <v>42177</v>
      </c>
      <c r="B1894" s="6">
        <v>8259.2998046875</v>
      </c>
      <c r="C1894" s="6">
        <v>8369.4501953125</v>
      </c>
      <c r="D1894" s="6">
        <v>8257.400390625</v>
      </c>
      <c r="E1894" s="6">
        <v>8353.099609375</v>
      </c>
      <c r="F1894" s="6">
        <f t="shared" si="28"/>
        <v>8326.6500651041661</v>
      </c>
      <c r="G1894" s="6">
        <f t="shared" si="29"/>
        <v>8177.1658528645839</v>
      </c>
      <c r="H1894" s="6">
        <f t="shared" si="30"/>
        <v>124.79238281250005</v>
      </c>
      <c r="I1894" s="6">
        <f t="shared" si="31"/>
        <v>79.85755159654866</v>
      </c>
    </row>
    <row r="1895" spans="1:9" ht="14.25" customHeight="1" x14ac:dyDescent="0.3">
      <c r="A1895" s="9">
        <v>42178</v>
      </c>
      <c r="B1895" s="6">
        <v>8377.4501953125</v>
      </c>
      <c r="C1895" s="6">
        <v>8398.4501953125</v>
      </c>
      <c r="D1895" s="6">
        <v>8334.9501953125</v>
      </c>
      <c r="E1895" s="6">
        <v>8381.5498046875</v>
      </c>
      <c r="F1895" s="6">
        <f t="shared" si="28"/>
        <v>8371.6500651041661</v>
      </c>
      <c r="G1895" s="6">
        <f t="shared" si="29"/>
        <v>8178.443359375</v>
      </c>
      <c r="H1895" s="6">
        <f t="shared" si="30"/>
        <v>126.32539062499987</v>
      </c>
      <c r="I1895" s="6">
        <f t="shared" si="31"/>
        <v>101.96245572552398</v>
      </c>
    </row>
    <row r="1896" spans="1:9" ht="14.25" customHeight="1" x14ac:dyDescent="0.3">
      <c r="A1896" s="9">
        <v>42179</v>
      </c>
      <c r="B1896" s="6">
        <v>8399.400390625</v>
      </c>
      <c r="C1896" s="6">
        <v>8421.349609375</v>
      </c>
      <c r="D1896" s="6">
        <v>8338.900390625</v>
      </c>
      <c r="E1896" s="6">
        <v>8360.849609375</v>
      </c>
      <c r="F1896" s="6">
        <f t="shared" si="28"/>
        <v>8373.6998697916661</v>
      </c>
      <c r="G1896" s="6">
        <f t="shared" si="29"/>
        <v>8181.2050292968734</v>
      </c>
      <c r="H1896" s="6">
        <f t="shared" si="30"/>
        <v>129.63939453124954</v>
      </c>
      <c r="I1896" s="6">
        <f t="shared" si="31"/>
        <v>98.989889706914084</v>
      </c>
    </row>
    <row r="1897" spans="1:9" ht="14.25" customHeight="1" x14ac:dyDescent="0.3">
      <c r="A1897" s="9">
        <v>42180</v>
      </c>
      <c r="B1897" s="6">
        <v>8336.25</v>
      </c>
      <c r="C1897" s="6">
        <v>8423.150390625</v>
      </c>
      <c r="D1897" s="6">
        <v>8329.5</v>
      </c>
      <c r="E1897" s="6">
        <v>8398</v>
      </c>
      <c r="F1897" s="6">
        <f t="shared" si="28"/>
        <v>8383.5501302083339</v>
      </c>
      <c r="G1897" s="6">
        <f t="shared" si="29"/>
        <v>8184.488362630208</v>
      </c>
      <c r="H1897" s="6">
        <f t="shared" si="30"/>
        <v>133.57939453124987</v>
      </c>
      <c r="I1897" s="6">
        <f t="shared" si="31"/>
        <v>99.347541975149454</v>
      </c>
    </row>
    <row r="1898" spans="1:9" ht="14.25" customHeight="1" x14ac:dyDescent="0.3">
      <c r="A1898" s="9">
        <v>42181</v>
      </c>
      <c r="B1898" s="6">
        <v>8393.9501953125</v>
      </c>
      <c r="C1898" s="6">
        <v>8408.5498046875</v>
      </c>
      <c r="D1898" s="6">
        <v>8339.7001953125</v>
      </c>
      <c r="E1898" s="6">
        <v>8381.099609375</v>
      </c>
      <c r="F1898" s="6">
        <f t="shared" si="28"/>
        <v>8376.4498697916661</v>
      </c>
      <c r="G1898" s="6">
        <f t="shared" si="29"/>
        <v>8183.5900065104161</v>
      </c>
      <c r="H1898" s="6">
        <f t="shared" si="30"/>
        <v>132.50136718749977</v>
      </c>
      <c r="I1898" s="6">
        <f t="shared" si="31"/>
        <v>97.035407948326181</v>
      </c>
    </row>
    <row r="1899" spans="1:9" ht="14.25" customHeight="1" x14ac:dyDescent="0.3">
      <c r="A1899" s="9">
        <v>42184</v>
      </c>
      <c r="B1899" s="6">
        <v>8247.0498046875</v>
      </c>
      <c r="C1899" s="6">
        <v>8329.4501953125</v>
      </c>
      <c r="D1899" s="6">
        <v>8195.650390625</v>
      </c>
      <c r="E1899" s="6">
        <v>8318.400390625</v>
      </c>
      <c r="F1899" s="6">
        <f t="shared" si="28"/>
        <v>8281.1669921875</v>
      </c>
      <c r="G1899" s="6">
        <f t="shared" si="29"/>
        <v>8175.8825032552095</v>
      </c>
      <c r="H1899" s="6">
        <f t="shared" si="30"/>
        <v>123.25236328125015</v>
      </c>
      <c r="I1899" s="6">
        <f t="shared" si="31"/>
        <v>56.947921662181486</v>
      </c>
    </row>
    <row r="1900" spans="1:9" ht="14.25" customHeight="1" x14ac:dyDescent="0.3">
      <c r="A1900" s="9">
        <v>42185</v>
      </c>
      <c r="B1900" s="6">
        <v>8316.349609375</v>
      </c>
      <c r="C1900" s="6">
        <v>8378</v>
      </c>
      <c r="D1900" s="6">
        <v>8298.9501953125</v>
      </c>
      <c r="E1900" s="6">
        <v>8368.5</v>
      </c>
      <c r="F1900" s="6">
        <f t="shared" si="28"/>
        <v>8348.4833984375</v>
      </c>
      <c r="G1900" s="6">
        <f t="shared" si="29"/>
        <v>8178.1758463541673</v>
      </c>
      <c r="H1900" s="6">
        <f t="shared" si="30"/>
        <v>126.00437500000002</v>
      </c>
      <c r="I1900" s="6">
        <f t="shared" si="31"/>
        <v>90.106687212690105</v>
      </c>
    </row>
    <row r="1901" spans="1:9" ht="14.25" customHeight="1" x14ac:dyDescent="0.3">
      <c r="A1901" s="9">
        <v>42186</v>
      </c>
      <c r="B1901" s="6">
        <v>8376.25</v>
      </c>
      <c r="C1901" s="6">
        <v>8481.599609375</v>
      </c>
      <c r="D1901" s="6">
        <v>8370.150390625</v>
      </c>
      <c r="E1901" s="6">
        <v>8453.0498046875</v>
      </c>
      <c r="F1901" s="6">
        <f t="shared" si="28"/>
        <v>8434.9332682291661</v>
      </c>
      <c r="G1901" s="6">
        <f t="shared" si="29"/>
        <v>8192.1566731770836</v>
      </c>
      <c r="H1901" s="6">
        <f t="shared" si="30"/>
        <v>139.09737304687488</v>
      </c>
      <c r="I1901" s="6">
        <f t="shared" si="31"/>
        <v>116.35810211420188</v>
      </c>
    </row>
    <row r="1902" spans="1:9" ht="14.25" customHeight="1" x14ac:dyDescent="0.3">
      <c r="A1902" s="9">
        <v>42187</v>
      </c>
      <c r="B1902" s="6">
        <v>8471.9501953125</v>
      </c>
      <c r="C1902" s="6">
        <v>8479.25</v>
      </c>
      <c r="D1902" s="6">
        <v>8433.2001953125</v>
      </c>
      <c r="E1902" s="6">
        <v>8444.900390625</v>
      </c>
      <c r="F1902" s="6">
        <f t="shared" si="28"/>
        <v>8452.4501953125</v>
      </c>
      <c r="G1902" s="6">
        <f t="shared" si="29"/>
        <v>8208.9883544921868</v>
      </c>
      <c r="H1902" s="6">
        <f t="shared" si="30"/>
        <v>148.29504394531236</v>
      </c>
      <c r="I1902" s="6">
        <f t="shared" si="31"/>
        <v>109.4493042802321</v>
      </c>
    </row>
    <row r="1903" spans="1:9" ht="14.25" customHeight="1" x14ac:dyDescent="0.3">
      <c r="A1903" s="9">
        <v>42188</v>
      </c>
      <c r="B1903" s="6">
        <v>8440.099609375</v>
      </c>
      <c r="C1903" s="6">
        <v>8497.75</v>
      </c>
      <c r="D1903" s="6">
        <v>8424.150390625</v>
      </c>
      <c r="E1903" s="6">
        <v>8484.900390625</v>
      </c>
      <c r="F1903" s="6">
        <f t="shared" si="28"/>
        <v>8468.93359375</v>
      </c>
      <c r="G1903" s="6">
        <f t="shared" si="29"/>
        <v>8225.6708658854168</v>
      </c>
      <c r="H1903" s="6">
        <f t="shared" si="30"/>
        <v>156.12587890624982</v>
      </c>
      <c r="I1903" s="6">
        <f t="shared" si="31"/>
        <v>103.87461261762041</v>
      </c>
    </row>
    <row r="1904" spans="1:9" ht="14.25" customHeight="1" x14ac:dyDescent="0.3">
      <c r="A1904" s="9">
        <v>42191</v>
      </c>
      <c r="B1904" s="6">
        <v>8386.150390625</v>
      </c>
      <c r="C1904" s="6">
        <v>8533.150390625</v>
      </c>
      <c r="D1904" s="6">
        <v>8386.150390625</v>
      </c>
      <c r="E1904" s="6">
        <v>8522.150390625</v>
      </c>
      <c r="F1904" s="6">
        <f t="shared" si="28"/>
        <v>8480.4837239583339</v>
      </c>
      <c r="G1904" s="6">
        <f t="shared" si="29"/>
        <v>8246.2667236328125</v>
      </c>
      <c r="H1904" s="6">
        <f t="shared" si="30"/>
        <v>158.95172119140611</v>
      </c>
      <c r="I1904" s="6">
        <f t="shared" si="31"/>
        <v>98.234020816707641</v>
      </c>
    </row>
    <row r="1905" spans="1:9" ht="14.25" customHeight="1" x14ac:dyDescent="0.3">
      <c r="A1905" s="9">
        <v>42192</v>
      </c>
      <c r="B1905" s="6">
        <v>8525.5</v>
      </c>
      <c r="C1905" s="6">
        <v>8561.349609375</v>
      </c>
      <c r="D1905" s="6">
        <v>8483.849609375</v>
      </c>
      <c r="E1905" s="6">
        <v>8510.7998046875</v>
      </c>
      <c r="F1905" s="6">
        <f t="shared" si="28"/>
        <v>8518.6663411458339</v>
      </c>
      <c r="G1905" s="6">
        <f t="shared" si="29"/>
        <v>8270.7883789062507</v>
      </c>
      <c r="H1905" s="6">
        <f t="shared" si="30"/>
        <v>156.76569661458308</v>
      </c>
      <c r="I1905" s="6">
        <f t="shared" si="31"/>
        <v>105.41335151443859</v>
      </c>
    </row>
    <row r="1906" spans="1:9" ht="14.25" customHeight="1" x14ac:dyDescent="0.3">
      <c r="A1906" s="9">
        <v>42193</v>
      </c>
      <c r="B1906" s="6">
        <v>8439.2001953125</v>
      </c>
      <c r="C1906" s="6">
        <v>8457.5</v>
      </c>
      <c r="D1906" s="6">
        <v>8341.400390625</v>
      </c>
      <c r="E1906" s="6">
        <v>8363.0498046875</v>
      </c>
      <c r="F1906" s="6">
        <f t="shared" si="28"/>
        <v>8387.3167317708339</v>
      </c>
      <c r="G1906" s="6">
        <f t="shared" si="29"/>
        <v>8285.1458821614615</v>
      </c>
      <c r="H1906" s="6">
        <f t="shared" si="30"/>
        <v>150.15166666666596</v>
      </c>
      <c r="I1906" s="6">
        <f t="shared" si="31"/>
        <v>45.363399056231117</v>
      </c>
    </row>
    <row r="1907" spans="1:9" ht="14.25" customHeight="1" x14ac:dyDescent="0.3">
      <c r="A1907" s="9">
        <v>42194</v>
      </c>
      <c r="B1907" s="6">
        <v>8364.849609375</v>
      </c>
      <c r="C1907" s="6">
        <v>8400.2998046875</v>
      </c>
      <c r="D1907" s="6">
        <v>8323</v>
      </c>
      <c r="E1907" s="6">
        <v>8328.5498046875</v>
      </c>
      <c r="F1907" s="6">
        <f t="shared" si="28"/>
        <v>8350.6165364583339</v>
      </c>
      <c r="G1907" s="6">
        <f t="shared" si="29"/>
        <v>8301.2325439453161</v>
      </c>
      <c r="H1907" s="6">
        <f t="shared" si="30"/>
        <v>135.78607177734261</v>
      </c>
      <c r="I1907" s="6">
        <f t="shared" si="31"/>
        <v>24.245978430932638</v>
      </c>
    </row>
    <row r="1908" spans="1:9" ht="14.25" customHeight="1" x14ac:dyDescent="0.3">
      <c r="A1908" s="9">
        <v>42195</v>
      </c>
      <c r="B1908" s="6">
        <v>8365.7001953125</v>
      </c>
      <c r="C1908" s="6">
        <v>8377.099609375</v>
      </c>
      <c r="D1908" s="6">
        <v>8315.400390625</v>
      </c>
      <c r="E1908" s="6">
        <v>8360.5498046875</v>
      </c>
      <c r="F1908" s="6">
        <f t="shared" si="28"/>
        <v>8351.0166015625</v>
      </c>
      <c r="G1908" s="6">
        <f t="shared" si="29"/>
        <v>8320.1367106119815</v>
      </c>
      <c r="H1908" s="6">
        <f t="shared" si="30"/>
        <v>114.29864420572821</v>
      </c>
      <c r="I1908" s="6">
        <f t="shared" si="31"/>
        <v>18.011231987982438</v>
      </c>
    </row>
    <row r="1909" spans="1:9" ht="14.25" customHeight="1" x14ac:dyDescent="0.3">
      <c r="A1909" s="9">
        <v>42198</v>
      </c>
      <c r="B1909" s="6">
        <v>8397.25</v>
      </c>
      <c r="C1909" s="6">
        <v>8471.650390625</v>
      </c>
      <c r="D1909" s="6">
        <v>8355.400390625</v>
      </c>
      <c r="E1909" s="6">
        <v>8459.650390625</v>
      </c>
      <c r="F1909" s="6">
        <f t="shared" si="28"/>
        <v>8428.900390625</v>
      </c>
      <c r="G1909" s="6">
        <f t="shared" si="29"/>
        <v>8341.3075602213539</v>
      </c>
      <c r="H1909" s="6">
        <f t="shared" si="30"/>
        <v>94.884487304687624</v>
      </c>
      <c r="I1909" s="6">
        <f t="shared" si="31"/>
        <v>61.543485060505205</v>
      </c>
    </row>
    <row r="1910" spans="1:9" ht="14.25" customHeight="1" x14ac:dyDescent="0.3">
      <c r="A1910" s="9">
        <v>42199</v>
      </c>
      <c r="B1910" s="6">
        <v>8470.599609375</v>
      </c>
      <c r="C1910" s="6">
        <v>8480.25</v>
      </c>
      <c r="D1910" s="6">
        <v>8424.099609375</v>
      </c>
      <c r="E1910" s="6">
        <v>8454.099609375</v>
      </c>
      <c r="F1910" s="6">
        <f t="shared" si="28"/>
        <v>8452.81640625</v>
      </c>
      <c r="G1910" s="6">
        <f t="shared" si="29"/>
        <v>8362.9233805338554</v>
      </c>
      <c r="H1910" s="6">
        <f t="shared" si="30"/>
        <v>77.477001953124727</v>
      </c>
      <c r="I1910" s="6">
        <f t="shared" si="31"/>
        <v>77.350287569234084</v>
      </c>
    </row>
    <row r="1911" spans="1:9" ht="14.25" customHeight="1" x14ac:dyDescent="0.3">
      <c r="A1911" s="9">
        <v>42200</v>
      </c>
      <c r="B1911" s="6">
        <v>8463.400390625</v>
      </c>
      <c r="C1911" s="6">
        <v>8531.400390625</v>
      </c>
      <c r="D1911" s="6">
        <v>8462.9501953125</v>
      </c>
      <c r="E1911" s="6">
        <v>8523.7998046875</v>
      </c>
      <c r="F1911" s="6">
        <f t="shared" si="28"/>
        <v>8506.0501302083339</v>
      </c>
      <c r="G1911" s="6">
        <f t="shared" si="29"/>
        <v>8383.6033854166672</v>
      </c>
      <c r="H1911" s="6">
        <f t="shared" si="30"/>
        <v>67.81203125000016</v>
      </c>
      <c r="I1911" s="6">
        <f t="shared" si="31"/>
        <v>120.37858428616875</v>
      </c>
    </row>
    <row r="1912" spans="1:9" ht="14.25" customHeight="1" x14ac:dyDescent="0.3">
      <c r="A1912" s="9">
        <v>42201</v>
      </c>
      <c r="B1912" s="6">
        <v>8546.150390625</v>
      </c>
      <c r="C1912" s="6">
        <v>8616.099609375</v>
      </c>
      <c r="D1912" s="6">
        <v>8542.900390625</v>
      </c>
      <c r="E1912" s="6">
        <v>8608.0498046875</v>
      </c>
      <c r="F1912" s="6">
        <f t="shared" si="28"/>
        <v>8589.0166015625</v>
      </c>
      <c r="G1912" s="6">
        <f t="shared" si="29"/>
        <v>8405.3325520833332</v>
      </c>
      <c r="H1912" s="6">
        <f t="shared" si="30"/>
        <v>68.425768229166721</v>
      </c>
      <c r="I1912" s="6">
        <f t="shared" si="31"/>
        <v>178.96186795592877</v>
      </c>
    </row>
    <row r="1913" spans="1:9" ht="14.25" customHeight="1" x14ac:dyDescent="0.3">
      <c r="A1913" s="9">
        <v>42202</v>
      </c>
      <c r="B1913" s="6">
        <v>8623.650390625</v>
      </c>
      <c r="C1913" s="6">
        <v>8642.9501953125</v>
      </c>
      <c r="D1913" s="6">
        <v>8593.150390625</v>
      </c>
      <c r="E1913" s="6">
        <v>8609.849609375</v>
      </c>
      <c r="F1913" s="6">
        <f t="shared" si="28"/>
        <v>8615.3167317708339</v>
      </c>
      <c r="G1913" s="6">
        <f t="shared" si="29"/>
        <v>8424.9083821614586</v>
      </c>
      <c r="H1913" s="6">
        <f t="shared" si="30"/>
        <v>69.848356119791788</v>
      </c>
      <c r="I1913" s="6">
        <f t="shared" si="31"/>
        <v>181.73498531859502</v>
      </c>
    </row>
    <row r="1914" spans="1:9" ht="14.25" customHeight="1" x14ac:dyDescent="0.3">
      <c r="A1914" s="9">
        <v>42205</v>
      </c>
      <c r="B1914" s="6">
        <v>8623.900390625</v>
      </c>
      <c r="C1914" s="6">
        <v>8624.099609375</v>
      </c>
      <c r="D1914" s="6">
        <v>8559</v>
      </c>
      <c r="E1914" s="6">
        <v>8603.4501953125</v>
      </c>
      <c r="F1914" s="6">
        <f t="shared" si="28"/>
        <v>8595.5166015625</v>
      </c>
      <c r="G1914" s="6">
        <f t="shared" si="29"/>
        <v>8438.3517089843754</v>
      </c>
      <c r="H1914" s="6">
        <f t="shared" si="30"/>
        <v>73.408494466146024</v>
      </c>
      <c r="I1914" s="6">
        <f t="shared" si="31"/>
        <v>142.73088668287997</v>
      </c>
    </row>
    <row r="1915" spans="1:9" ht="14.25" customHeight="1" x14ac:dyDescent="0.3">
      <c r="A1915" s="9">
        <v>42206</v>
      </c>
      <c r="B1915" s="6">
        <v>8601.5</v>
      </c>
      <c r="C1915" s="6">
        <v>8646.75</v>
      </c>
      <c r="D1915" s="6">
        <v>8517.900390625</v>
      </c>
      <c r="E1915" s="6">
        <v>8529.4501953125</v>
      </c>
      <c r="F1915" s="6">
        <f t="shared" si="28"/>
        <v>8564.7001953125</v>
      </c>
      <c r="G1915" s="6">
        <f t="shared" si="29"/>
        <v>8448.0042154947914</v>
      </c>
      <c r="H1915" s="6">
        <f t="shared" si="30"/>
        <v>76.390836588541788</v>
      </c>
      <c r="I1915" s="6">
        <f t="shared" si="31"/>
        <v>101.84116754409462</v>
      </c>
    </row>
    <row r="1916" spans="1:9" ht="14.25" customHeight="1" x14ac:dyDescent="0.3">
      <c r="A1916" s="9">
        <v>42207</v>
      </c>
      <c r="B1916" s="6">
        <v>8512.25</v>
      </c>
      <c r="C1916" s="6">
        <v>8643.900390625</v>
      </c>
      <c r="D1916" s="6">
        <v>8498.650390625</v>
      </c>
      <c r="E1916" s="6">
        <v>8633.5</v>
      </c>
      <c r="F1916" s="6">
        <f t="shared" si="28"/>
        <v>8592.0169270833339</v>
      </c>
      <c r="G1916" s="6">
        <f t="shared" si="29"/>
        <v>8458.9200683593754</v>
      </c>
      <c r="H1916" s="6">
        <f t="shared" si="30"/>
        <v>80.042023111979319</v>
      </c>
      <c r="I1916" s="6">
        <f t="shared" si="31"/>
        <v>110.85581760617187</v>
      </c>
    </row>
    <row r="1917" spans="1:9" ht="14.25" customHeight="1" x14ac:dyDescent="0.3">
      <c r="A1917" s="9">
        <v>42208</v>
      </c>
      <c r="B1917" s="6">
        <v>8643.9501953125</v>
      </c>
      <c r="C1917" s="6">
        <v>8654.75</v>
      </c>
      <c r="D1917" s="6">
        <v>8573.7998046875</v>
      </c>
      <c r="E1917" s="6">
        <v>8589.7998046875</v>
      </c>
      <c r="F1917" s="6">
        <f t="shared" si="28"/>
        <v>8606.1165364583339</v>
      </c>
      <c r="G1917" s="6">
        <f t="shared" si="29"/>
        <v>8470.0483886718757</v>
      </c>
      <c r="H1917" s="6">
        <f t="shared" si="30"/>
        <v>83.744829101562758</v>
      </c>
      <c r="I1917" s="6">
        <f t="shared" si="31"/>
        <v>108.31964134083201</v>
      </c>
    </row>
    <row r="1918" spans="1:9" ht="14.25" customHeight="1" x14ac:dyDescent="0.3">
      <c r="A1918" s="9">
        <v>42209</v>
      </c>
      <c r="B1918" s="6">
        <v>8588.150390625</v>
      </c>
      <c r="C1918" s="6">
        <v>8589.150390625</v>
      </c>
      <c r="D1918" s="6">
        <v>8513.5</v>
      </c>
      <c r="E1918" s="6">
        <v>8521.5498046875</v>
      </c>
      <c r="F1918" s="6">
        <f t="shared" si="28"/>
        <v>8541.4000651041661</v>
      </c>
      <c r="G1918" s="6">
        <f t="shared" si="29"/>
        <v>8478.2958984375</v>
      </c>
      <c r="H1918" s="6">
        <f t="shared" si="30"/>
        <v>82.632486979166785</v>
      </c>
      <c r="I1918" s="6">
        <f t="shared" si="31"/>
        <v>50.911507062652667</v>
      </c>
    </row>
    <row r="1919" spans="1:9" ht="14.25" customHeight="1" x14ac:dyDescent="0.3">
      <c r="A1919" s="9">
        <v>42212</v>
      </c>
      <c r="B1919" s="6">
        <v>8492.099609375</v>
      </c>
      <c r="C1919" s="6">
        <v>8492.2001953125</v>
      </c>
      <c r="D1919" s="6">
        <v>8351.5498046875</v>
      </c>
      <c r="E1919" s="6">
        <v>8361</v>
      </c>
      <c r="F1919" s="6">
        <f t="shared" si="28"/>
        <v>8401.5833333333339</v>
      </c>
      <c r="G1919" s="6">
        <f t="shared" si="29"/>
        <v>8484.3167154947914</v>
      </c>
      <c r="H1919" s="6">
        <f t="shared" si="30"/>
        <v>76.994969075520842</v>
      </c>
      <c r="I1919" s="6">
        <f t="shared" si="31"/>
        <v>-71.63531431974306</v>
      </c>
    </row>
    <row r="1920" spans="1:9" ht="14.25" customHeight="1" x14ac:dyDescent="0.3">
      <c r="A1920" s="9">
        <v>42213</v>
      </c>
      <c r="B1920" s="6">
        <v>8371.099609375</v>
      </c>
      <c r="C1920" s="6">
        <v>8397.400390625</v>
      </c>
      <c r="D1920" s="6">
        <v>8321.75</v>
      </c>
      <c r="E1920" s="6">
        <v>8337</v>
      </c>
      <c r="F1920" s="6">
        <f t="shared" si="28"/>
        <v>8352.0501302083339</v>
      </c>
      <c r="G1920" s="6">
        <f t="shared" si="29"/>
        <v>8484.4950520833336</v>
      </c>
      <c r="H1920" s="6">
        <f t="shared" si="30"/>
        <v>76.83446614583336</v>
      </c>
      <c r="I1920" s="6">
        <f t="shared" si="31"/>
        <v>-114.91797758540335</v>
      </c>
    </row>
    <row r="1921" spans="1:9" ht="14.25" customHeight="1" x14ac:dyDescent="0.3">
      <c r="A1921" s="9">
        <v>42214</v>
      </c>
      <c r="B1921" s="6">
        <v>8365.599609375</v>
      </c>
      <c r="C1921" s="6">
        <v>8381.5</v>
      </c>
      <c r="D1921" s="6">
        <v>8338.4501953125</v>
      </c>
      <c r="E1921" s="6">
        <v>8375.0498046875</v>
      </c>
      <c r="F1921" s="6">
        <f t="shared" si="28"/>
        <v>8365</v>
      </c>
      <c r="G1921" s="6">
        <f t="shared" si="29"/>
        <v>8480.9983886718746</v>
      </c>
      <c r="H1921" s="6">
        <f t="shared" si="30"/>
        <v>79.981463216145769</v>
      </c>
      <c r="I1921" s="6">
        <f t="shared" si="31"/>
        <v>-96.687727387027991</v>
      </c>
    </row>
    <row r="1922" spans="1:9" ht="14.25" customHeight="1" x14ac:dyDescent="0.3">
      <c r="A1922" s="9">
        <v>42215</v>
      </c>
      <c r="B1922" s="6">
        <v>8417</v>
      </c>
      <c r="C1922" s="6">
        <v>8458.900390625</v>
      </c>
      <c r="D1922" s="6">
        <v>8408.2998046875</v>
      </c>
      <c r="E1922" s="6">
        <v>8421.7998046875</v>
      </c>
      <c r="F1922" s="6">
        <f t="shared" si="28"/>
        <v>8429.6666666666661</v>
      </c>
      <c r="G1922" s="6">
        <f t="shared" si="29"/>
        <v>8479.8592122395821</v>
      </c>
      <c r="H1922" s="6">
        <f t="shared" si="30"/>
        <v>81.0691731770834</v>
      </c>
      <c r="I1922" s="6">
        <f t="shared" si="31"/>
        <v>-41.275488249422096</v>
      </c>
    </row>
    <row r="1923" spans="1:9" ht="14.25" customHeight="1" x14ac:dyDescent="0.3">
      <c r="A1923" s="9">
        <v>42216</v>
      </c>
      <c r="B1923" s="6">
        <v>8456.099609375</v>
      </c>
      <c r="C1923" s="6">
        <v>8548.9501953125</v>
      </c>
      <c r="D1923" s="6">
        <v>8448</v>
      </c>
      <c r="E1923" s="6">
        <v>8532.849609375</v>
      </c>
      <c r="F1923" s="6">
        <f t="shared" si="28"/>
        <v>8509.9332682291661</v>
      </c>
      <c r="G1923" s="6">
        <f t="shared" si="29"/>
        <v>8481.9091959635407</v>
      </c>
      <c r="H1923" s="6">
        <f t="shared" si="30"/>
        <v>81.964143880208297</v>
      </c>
      <c r="I1923" s="6">
        <f t="shared" si="31"/>
        <v>22.793765614212091</v>
      </c>
    </row>
    <row r="1924" spans="1:9" ht="14.25" customHeight="1" x14ac:dyDescent="0.3">
      <c r="A1924" s="9">
        <v>42219</v>
      </c>
      <c r="B1924" s="6">
        <v>8510.650390625</v>
      </c>
      <c r="C1924" s="6">
        <v>8563.9501953125</v>
      </c>
      <c r="D1924" s="6">
        <v>8508.099609375</v>
      </c>
      <c r="E1924" s="6">
        <v>8543.0498046875</v>
      </c>
      <c r="F1924" s="6">
        <f t="shared" si="28"/>
        <v>8538.3665364583339</v>
      </c>
      <c r="G1924" s="6">
        <f t="shared" si="29"/>
        <v>8484.8033365885403</v>
      </c>
      <c r="H1924" s="6">
        <f t="shared" si="30"/>
        <v>84.426323242187664</v>
      </c>
      <c r="I1924" s="6">
        <f t="shared" si="31"/>
        <v>42.29581313254694</v>
      </c>
    </row>
    <row r="1925" spans="1:9" ht="14.25" customHeight="1" x14ac:dyDescent="0.3">
      <c r="A1925" s="9">
        <v>42220</v>
      </c>
      <c r="B1925" s="6">
        <v>8564.099609375</v>
      </c>
      <c r="C1925" s="6">
        <v>8565.150390625</v>
      </c>
      <c r="D1925" s="6">
        <v>8448.25</v>
      </c>
      <c r="E1925" s="6">
        <v>8516.900390625</v>
      </c>
      <c r="F1925" s="6">
        <f t="shared" si="28"/>
        <v>8510.1002604166661</v>
      </c>
      <c r="G1925" s="6">
        <f t="shared" si="29"/>
        <v>8484.3750325520814</v>
      </c>
      <c r="H1925" s="6">
        <f t="shared" si="30"/>
        <v>84.040849609375158</v>
      </c>
      <c r="I1925" s="6">
        <f t="shared" si="31"/>
        <v>20.406923525211397</v>
      </c>
    </row>
    <row r="1926" spans="1:9" ht="14.25" customHeight="1" x14ac:dyDescent="0.3">
      <c r="A1926" s="9">
        <v>42221</v>
      </c>
      <c r="B1926" s="6">
        <v>8547.4501953125</v>
      </c>
      <c r="C1926" s="6">
        <v>8591.849609375</v>
      </c>
      <c r="D1926" s="6">
        <v>8545.849609375</v>
      </c>
      <c r="E1926" s="6">
        <v>8567.9501953125</v>
      </c>
      <c r="F1926" s="6">
        <f t="shared" si="28"/>
        <v>8568.5498046875</v>
      </c>
      <c r="G1926" s="6">
        <f t="shared" si="29"/>
        <v>8493.4366861979161</v>
      </c>
      <c r="H1926" s="6">
        <f t="shared" si="30"/>
        <v>81.584342447916782</v>
      </c>
      <c r="I1926" s="6">
        <f t="shared" si="31"/>
        <v>61.378704324738905</v>
      </c>
    </row>
    <row r="1927" spans="1:9" ht="14.25" customHeight="1" x14ac:dyDescent="0.3">
      <c r="A1927" s="9">
        <v>42222</v>
      </c>
      <c r="B1927" s="6">
        <v>8585.7998046875</v>
      </c>
      <c r="C1927" s="6">
        <v>8606.2998046875</v>
      </c>
      <c r="D1927" s="6">
        <v>8551.5</v>
      </c>
      <c r="E1927" s="6">
        <v>8588.650390625</v>
      </c>
      <c r="F1927" s="6">
        <f t="shared" si="28"/>
        <v>8582.1500651041661</v>
      </c>
      <c r="G1927" s="6">
        <f t="shared" si="29"/>
        <v>8505.0133626302086</v>
      </c>
      <c r="H1927" s="6">
        <f t="shared" si="30"/>
        <v>75.406000976562424</v>
      </c>
      <c r="I1927" s="6">
        <f t="shared" si="31"/>
        <v>68.196784937521528</v>
      </c>
    </row>
    <row r="1928" spans="1:9" ht="14.25" customHeight="1" x14ac:dyDescent="0.3">
      <c r="A1928" s="9">
        <v>42223</v>
      </c>
      <c r="B1928" s="6">
        <v>8580.7998046875</v>
      </c>
      <c r="C1928" s="6">
        <v>8595.9501953125</v>
      </c>
      <c r="D1928" s="6">
        <v>8552.7001953125</v>
      </c>
      <c r="E1928" s="6">
        <v>8564.599609375</v>
      </c>
      <c r="F1928" s="6">
        <f t="shared" si="28"/>
        <v>8571.0833333333339</v>
      </c>
      <c r="G1928" s="6">
        <f t="shared" si="29"/>
        <v>8516.0166992187496</v>
      </c>
      <c r="H1928" s="6">
        <f t="shared" si="30"/>
        <v>68.804970703125122</v>
      </c>
      <c r="I1928" s="6">
        <f t="shared" si="31"/>
        <v>53.355286739560299</v>
      </c>
    </row>
    <row r="1929" spans="1:9" ht="14.25" customHeight="1" x14ac:dyDescent="0.3">
      <c r="A1929" s="9">
        <v>42226</v>
      </c>
      <c r="B1929" s="6">
        <v>8577</v>
      </c>
      <c r="C1929" s="6">
        <v>8621.5498046875</v>
      </c>
      <c r="D1929" s="6">
        <v>8497.7998046875</v>
      </c>
      <c r="E1929" s="6">
        <v>8525.599609375</v>
      </c>
      <c r="F1929" s="6">
        <f t="shared" si="28"/>
        <v>8548.31640625</v>
      </c>
      <c r="G1929" s="6">
        <f t="shared" si="29"/>
        <v>8521.9874999999993</v>
      </c>
      <c r="H1929" s="6">
        <f t="shared" si="30"/>
        <v>64.869980468750242</v>
      </c>
      <c r="I1929" s="6">
        <f t="shared" si="31"/>
        <v>27.058130802309634</v>
      </c>
    </row>
    <row r="1930" spans="1:9" ht="14.25" customHeight="1" x14ac:dyDescent="0.3">
      <c r="A1930" s="9">
        <v>42227</v>
      </c>
      <c r="B1930" s="6">
        <v>8548.4501953125</v>
      </c>
      <c r="C1930" s="6">
        <v>8556.25</v>
      </c>
      <c r="D1930" s="6">
        <v>8441.2998046875</v>
      </c>
      <c r="E1930" s="6">
        <v>8462.349609375</v>
      </c>
      <c r="F1930" s="6">
        <f t="shared" si="28"/>
        <v>8486.6331380208339</v>
      </c>
      <c r="G1930" s="6">
        <f t="shared" si="29"/>
        <v>8523.6783365885422</v>
      </c>
      <c r="H1930" s="6">
        <f t="shared" si="30"/>
        <v>62.840976562499961</v>
      </c>
      <c r="I1930" s="6">
        <f t="shared" si="31"/>
        <v>-39.300469846416263</v>
      </c>
    </row>
    <row r="1931" spans="1:9" ht="14.25" customHeight="1" x14ac:dyDescent="0.3">
      <c r="A1931" s="9">
        <v>42228</v>
      </c>
      <c r="B1931" s="6">
        <v>8445.7001953125</v>
      </c>
      <c r="C1931" s="6">
        <v>8446.9501953125</v>
      </c>
      <c r="D1931" s="6">
        <v>8337.9501953125</v>
      </c>
      <c r="E1931" s="6">
        <v>8349.4501953125</v>
      </c>
      <c r="F1931" s="6">
        <f t="shared" si="28"/>
        <v>8378.1168619791661</v>
      </c>
      <c r="G1931" s="6">
        <f t="shared" si="29"/>
        <v>8517.2816731770836</v>
      </c>
      <c r="H1931" s="6">
        <f t="shared" si="30"/>
        <v>70.516972656250076</v>
      </c>
      <c r="I1931" s="6">
        <f t="shared" si="31"/>
        <v>-131.56625604288288</v>
      </c>
    </row>
    <row r="1932" spans="1:9" ht="14.25" customHeight="1" x14ac:dyDescent="0.3">
      <c r="A1932" s="9">
        <v>42229</v>
      </c>
      <c r="B1932" s="6">
        <v>8384.4501953125</v>
      </c>
      <c r="C1932" s="6">
        <v>8429.5</v>
      </c>
      <c r="D1932" s="6">
        <v>8339.75</v>
      </c>
      <c r="E1932" s="6">
        <v>8355.849609375</v>
      </c>
      <c r="F1932" s="6">
        <f t="shared" si="28"/>
        <v>8375.033203125</v>
      </c>
      <c r="G1932" s="6">
        <f t="shared" si="29"/>
        <v>8506.5825032552093</v>
      </c>
      <c r="H1932" s="6">
        <f t="shared" si="30"/>
        <v>75.799418945312212</v>
      </c>
      <c r="I1932" s="6">
        <f t="shared" si="31"/>
        <v>-115.69947981186112</v>
      </c>
    </row>
    <row r="1933" spans="1:9" ht="14.25" customHeight="1" x14ac:dyDescent="0.3">
      <c r="A1933" s="9">
        <v>42230</v>
      </c>
      <c r="B1933" s="6">
        <v>8402.349609375</v>
      </c>
      <c r="C1933" s="6">
        <v>8530.099609375</v>
      </c>
      <c r="D1933" s="6">
        <v>8381.2001953125</v>
      </c>
      <c r="E1933" s="6">
        <v>8518.5498046875</v>
      </c>
      <c r="F1933" s="6">
        <f t="shared" si="28"/>
        <v>8476.6165364583339</v>
      </c>
      <c r="G1933" s="6">
        <f t="shared" si="29"/>
        <v>8499.647493489585</v>
      </c>
      <c r="H1933" s="6">
        <f t="shared" si="30"/>
        <v>73.248007812499594</v>
      </c>
      <c r="I1933" s="6">
        <f t="shared" si="31"/>
        <v>-20.961623138571255</v>
      </c>
    </row>
    <row r="1934" spans="1:9" ht="14.25" customHeight="1" x14ac:dyDescent="0.3">
      <c r="A1934" s="9">
        <v>42233</v>
      </c>
      <c r="B1934" s="6">
        <v>8530.5</v>
      </c>
      <c r="C1934" s="6">
        <v>8530.599609375</v>
      </c>
      <c r="D1934" s="6">
        <v>8428.0498046875</v>
      </c>
      <c r="E1934" s="6">
        <v>8477.2998046875</v>
      </c>
      <c r="F1934" s="6">
        <f t="shared" si="28"/>
        <v>8478.6497395833339</v>
      </c>
      <c r="G1934" s="6">
        <f t="shared" si="29"/>
        <v>8493.8041503906261</v>
      </c>
      <c r="H1934" s="6">
        <f t="shared" si="30"/>
        <v>70.0887744140623</v>
      </c>
      <c r="I1934" s="6">
        <f t="shared" si="31"/>
        <v>-14.414491653841443</v>
      </c>
    </row>
    <row r="1935" spans="1:9" ht="14.25" customHeight="1" x14ac:dyDescent="0.3">
      <c r="A1935" s="9">
        <v>42234</v>
      </c>
      <c r="B1935" s="6">
        <v>8505.849609375</v>
      </c>
      <c r="C1935" s="6">
        <v>8525.75</v>
      </c>
      <c r="D1935" s="6">
        <v>8433.599609375</v>
      </c>
      <c r="E1935" s="6">
        <v>8466.5498046875</v>
      </c>
      <c r="F1935" s="6">
        <f t="shared" si="28"/>
        <v>8475.2998046875</v>
      </c>
      <c r="G1935" s="6">
        <f t="shared" si="29"/>
        <v>8489.3341308593772</v>
      </c>
      <c r="H1935" s="6">
        <f t="shared" si="30"/>
        <v>67.469189453124912</v>
      </c>
      <c r="I1935" s="6">
        <f t="shared" si="31"/>
        <v>-13.867392692509631</v>
      </c>
    </row>
    <row r="1936" spans="1:9" ht="14.25" customHeight="1" x14ac:dyDescent="0.3">
      <c r="A1936" s="9">
        <v>42235</v>
      </c>
      <c r="B1936" s="6">
        <v>8468.0498046875</v>
      </c>
      <c r="C1936" s="6">
        <v>8520.4501953125</v>
      </c>
      <c r="D1936" s="6">
        <v>8425.9501953125</v>
      </c>
      <c r="E1936" s="6">
        <v>8495.150390625</v>
      </c>
      <c r="F1936" s="6">
        <f t="shared" si="28"/>
        <v>8480.5169270833339</v>
      </c>
      <c r="G1936" s="6">
        <f t="shared" si="29"/>
        <v>8483.7591308593765</v>
      </c>
      <c r="H1936" s="6">
        <f t="shared" si="30"/>
        <v>62.505810546874912</v>
      </c>
      <c r="I1936" s="6">
        <f t="shared" si="31"/>
        <v>-3.458029205792629</v>
      </c>
    </row>
    <row r="1937" spans="1:9" ht="14.25" customHeight="1" x14ac:dyDescent="0.3">
      <c r="A1937" s="9">
        <v>42236</v>
      </c>
      <c r="B1937" s="6">
        <v>8471.0498046875</v>
      </c>
      <c r="C1937" s="6">
        <v>8501.349609375</v>
      </c>
      <c r="D1937" s="6">
        <v>8359.75</v>
      </c>
      <c r="E1937" s="6">
        <v>8372.75</v>
      </c>
      <c r="F1937" s="6">
        <f t="shared" si="28"/>
        <v>8411.283203125</v>
      </c>
      <c r="G1937" s="6">
        <f t="shared" si="29"/>
        <v>8474.0174641927097</v>
      </c>
      <c r="H1937" s="6">
        <f t="shared" si="30"/>
        <v>60.538885091145495</v>
      </c>
      <c r="I1937" s="6">
        <f t="shared" si="31"/>
        <v>-69.084259891537897</v>
      </c>
    </row>
    <row r="1938" spans="1:9" ht="14.25" customHeight="1" x14ac:dyDescent="0.3">
      <c r="A1938" s="9">
        <v>42237</v>
      </c>
      <c r="B1938" s="6">
        <v>8305.400390625</v>
      </c>
      <c r="C1938" s="6">
        <v>8322.2001953125</v>
      </c>
      <c r="D1938" s="6">
        <v>8225.0498046875</v>
      </c>
      <c r="E1938" s="6">
        <v>8299.9501953125</v>
      </c>
      <c r="F1938" s="6">
        <f t="shared" si="28"/>
        <v>8282.4000651041661</v>
      </c>
      <c r="G1938" s="6">
        <f t="shared" si="29"/>
        <v>8461.0674641927071</v>
      </c>
      <c r="H1938" s="6">
        <f t="shared" si="30"/>
        <v>69.340625000000358</v>
      </c>
      <c r="I1938" s="6">
        <f t="shared" si="31"/>
        <v>-171.7775105032008</v>
      </c>
    </row>
    <row r="1939" spans="1:9" ht="14.25" customHeight="1" x14ac:dyDescent="0.3">
      <c r="A1939" s="9">
        <v>42240</v>
      </c>
      <c r="B1939" s="6">
        <v>8055.9501953125</v>
      </c>
      <c r="C1939" s="6">
        <v>8060.0498046875</v>
      </c>
      <c r="D1939" s="6">
        <v>7769.39990234375</v>
      </c>
      <c r="E1939" s="6">
        <v>7809</v>
      </c>
      <c r="F1939" s="6">
        <f t="shared" si="28"/>
        <v>7879.483235677083</v>
      </c>
      <c r="G1939" s="6">
        <f t="shared" si="29"/>
        <v>8434.9624593098961</v>
      </c>
      <c r="H1939" s="6">
        <f t="shared" si="30"/>
        <v>100.66663085937512</v>
      </c>
      <c r="I1939" s="6">
        <f t="shared" si="31"/>
        <v>-367.86716636934847</v>
      </c>
    </row>
    <row r="1940" spans="1:9" ht="14.25" customHeight="1" x14ac:dyDescent="0.3">
      <c r="A1940" s="9">
        <v>42241</v>
      </c>
      <c r="B1940" s="6">
        <v>7895.39990234375</v>
      </c>
      <c r="C1940" s="6">
        <v>7925.39990234375</v>
      </c>
      <c r="D1940" s="6">
        <v>7667.25</v>
      </c>
      <c r="E1940" s="6">
        <v>7880.7001953125</v>
      </c>
      <c r="F1940" s="6">
        <f t="shared" si="28"/>
        <v>7824.450032552083</v>
      </c>
      <c r="G1940" s="6">
        <f t="shared" si="29"/>
        <v>8408.5824544270836</v>
      </c>
      <c r="H1940" s="6">
        <f t="shared" si="30"/>
        <v>134.70113281250005</v>
      </c>
      <c r="I1940" s="6">
        <f t="shared" si="31"/>
        <v>-289.10047484559533</v>
      </c>
    </row>
    <row r="1941" spans="1:9" ht="14.25" customHeight="1" x14ac:dyDescent="0.3">
      <c r="A1941" s="9">
        <v>42242</v>
      </c>
      <c r="B1941" s="6">
        <v>7865.25</v>
      </c>
      <c r="C1941" s="6">
        <v>7930.0498046875</v>
      </c>
      <c r="D1941" s="6">
        <v>7777.10009765625</v>
      </c>
      <c r="E1941" s="6">
        <v>7791.85009765625</v>
      </c>
      <c r="F1941" s="6">
        <f t="shared" si="28"/>
        <v>7833</v>
      </c>
      <c r="G1941" s="6">
        <f t="shared" si="29"/>
        <v>8381.9824544270832</v>
      </c>
      <c r="H1941" s="6">
        <f t="shared" si="30"/>
        <v>171.9411328125002</v>
      </c>
      <c r="I1941" s="6">
        <f t="shared" si="31"/>
        <v>-212.85674751863758</v>
      </c>
    </row>
    <row r="1942" spans="1:9" ht="14.25" customHeight="1" x14ac:dyDescent="0.3">
      <c r="A1942" s="9">
        <v>42243</v>
      </c>
      <c r="B1942" s="6">
        <v>7921.60009765625</v>
      </c>
      <c r="C1942" s="6">
        <v>7963.60009765625</v>
      </c>
      <c r="D1942" s="6">
        <v>7862.2998046875</v>
      </c>
      <c r="E1942" s="6">
        <v>7948.9501953125</v>
      </c>
      <c r="F1942" s="6">
        <f t="shared" si="28"/>
        <v>7924.950032552083</v>
      </c>
      <c r="G1942" s="6">
        <f t="shared" si="29"/>
        <v>8356.7466227213554</v>
      </c>
      <c r="H1942" s="6">
        <f t="shared" si="30"/>
        <v>203.94497477213494</v>
      </c>
      <c r="I1942" s="6">
        <f t="shared" si="31"/>
        <v>-141.14806886897247</v>
      </c>
    </row>
    <row r="1943" spans="1:9" ht="14.25" customHeight="1" x14ac:dyDescent="0.3">
      <c r="A1943" s="9">
        <v>42244</v>
      </c>
      <c r="B1943" s="6">
        <v>8053.7001953125</v>
      </c>
      <c r="C1943" s="6">
        <v>8091.7998046875</v>
      </c>
      <c r="D1943" s="6">
        <v>7961.64990234375</v>
      </c>
      <c r="E1943" s="6">
        <v>8001.9501953125</v>
      </c>
      <c r="F1943" s="6">
        <f t="shared" si="28"/>
        <v>8018.466634114583</v>
      </c>
      <c r="G1943" s="6">
        <f t="shared" si="29"/>
        <v>8332.1732910156261</v>
      </c>
      <c r="H1943" s="6">
        <f t="shared" si="30"/>
        <v>223.02897460937476</v>
      </c>
      <c r="I1943" s="6">
        <f t="shared" si="31"/>
        <v>-93.77157009920235</v>
      </c>
    </row>
    <row r="1944" spans="1:9" ht="14.25" customHeight="1" x14ac:dyDescent="0.3">
      <c r="A1944" s="9">
        <v>42247</v>
      </c>
      <c r="B1944" s="6">
        <v>8009.25</v>
      </c>
      <c r="C1944" s="6">
        <v>8043.60009765625</v>
      </c>
      <c r="D1944" s="6">
        <v>7947.9501953125</v>
      </c>
      <c r="E1944" s="6">
        <v>7971.2998046875</v>
      </c>
      <c r="F1944" s="6">
        <f t="shared" si="28"/>
        <v>7987.61669921875</v>
      </c>
      <c r="G1944" s="6">
        <f t="shared" si="29"/>
        <v>8304.6357991536461</v>
      </c>
      <c r="H1944" s="6">
        <f t="shared" si="30"/>
        <v>238.20838948567717</v>
      </c>
      <c r="I1944" s="6">
        <f t="shared" si="31"/>
        <v>-88.723183545125195</v>
      </c>
    </row>
    <row r="1945" spans="1:9" ht="14.25" customHeight="1" x14ac:dyDescent="0.3">
      <c r="A1945" s="9">
        <v>42248</v>
      </c>
      <c r="B1945" s="6">
        <v>7907.9501953125</v>
      </c>
      <c r="C1945" s="6">
        <v>7929.10009765625</v>
      </c>
      <c r="D1945" s="6">
        <v>7746.5</v>
      </c>
      <c r="E1945" s="6">
        <v>7785.85009765625</v>
      </c>
      <c r="F1945" s="6">
        <f t="shared" si="28"/>
        <v>7820.4833984375</v>
      </c>
      <c r="G1945" s="6">
        <f t="shared" si="29"/>
        <v>8270.1549560546882</v>
      </c>
      <c r="H1945" s="6">
        <f t="shared" si="30"/>
        <v>260.26346598307282</v>
      </c>
      <c r="I1945" s="6">
        <f t="shared" si="31"/>
        <v>-115.18368022923208</v>
      </c>
    </row>
    <row r="1946" spans="1:9" ht="14.25" customHeight="1" x14ac:dyDescent="0.3">
      <c r="A1946" s="9">
        <v>42249</v>
      </c>
      <c r="B1946" s="6">
        <v>7856.64990234375</v>
      </c>
      <c r="C1946" s="6">
        <v>7862.5498046875</v>
      </c>
      <c r="D1946" s="6">
        <v>7699.25</v>
      </c>
      <c r="E1946" s="6">
        <v>7717</v>
      </c>
      <c r="F1946" s="6">
        <f t="shared" si="28"/>
        <v>7759.599934895833</v>
      </c>
      <c r="G1946" s="6">
        <f t="shared" si="29"/>
        <v>8229.7074625651039</v>
      </c>
      <c r="H1946" s="6">
        <f t="shared" si="30"/>
        <v>278.96097330729185</v>
      </c>
      <c r="I1946" s="6">
        <f t="shared" si="31"/>
        <v>-112.34726303487142</v>
      </c>
    </row>
    <row r="1947" spans="1:9" ht="14.25" customHeight="1" x14ac:dyDescent="0.3">
      <c r="A1947" s="9">
        <v>42250</v>
      </c>
      <c r="B1947" s="6">
        <v>7774.4501953125</v>
      </c>
      <c r="C1947" s="6">
        <v>7845.60009765625</v>
      </c>
      <c r="D1947" s="6">
        <v>7754.0498046875</v>
      </c>
      <c r="E1947" s="6">
        <v>7823</v>
      </c>
      <c r="F1947" s="6">
        <f t="shared" si="28"/>
        <v>7807.549967447917</v>
      </c>
      <c r="G1947" s="6">
        <f t="shared" si="29"/>
        <v>8190.9774576822911</v>
      </c>
      <c r="H1947" s="6">
        <f t="shared" si="30"/>
        <v>286.31971842447939</v>
      </c>
      <c r="I1947" s="6">
        <f t="shared" si="31"/>
        <v>-89.277234634588666</v>
      </c>
    </row>
    <row r="1948" spans="1:9" ht="14.25" customHeight="1" x14ac:dyDescent="0.3">
      <c r="A1948" s="9">
        <v>42251</v>
      </c>
      <c r="B1948" s="6">
        <v>7803.39990234375</v>
      </c>
      <c r="C1948" s="6">
        <v>7804.89990234375</v>
      </c>
      <c r="D1948" s="6">
        <v>7626.85009765625</v>
      </c>
      <c r="E1948" s="6">
        <v>7655.0498046875</v>
      </c>
      <c r="F1948" s="6">
        <f t="shared" si="28"/>
        <v>7695.599934895833</v>
      </c>
      <c r="G1948" s="6">
        <f t="shared" si="29"/>
        <v>8147.203287760417</v>
      </c>
      <c r="H1948" s="6">
        <f t="shared" si="30"/>
        <v>292.08330078125016</v>
      </c>
      <c r="I1948" s="6">
        <f t="shared" si="31"/>
        <v>-103.07638304019375</v>
      </c>
    </row>
    <row r="1949" spans="1:9" ht="14.25" customHeight="1" x14ac:dyDescent="0.3">
      <c r="A1949" s="9">
        <v>42254</v>
      </c>
      <c r="B1949" s="6">
        <v>7685.85009765625</v>
      </c>
      <c r="C1949" s="6">
        <v>7705.0498046875</v>
      </c>
      <c r="D1949" s="6">
        <v>7545.89990234375</v>
      </c>
      <c r="E1949" s="6">
        <v>7558.7998046875</v>
      </c>
      <c r="F1949" s="6">
        <f t="shared" si="28"/>
        <v>7603.249837239583</v>
      </c>
      <c r="G1949" s="6">
        <f t="shared" si="29"/>
        <v>8099.9499593098972</v>
      </c>
      <c r="H1949" s="6">
        <f t="shared" si="30"/>
        <v>294.49998453776072</v>
      </c>
      <c r="I1949" s="6">
        <f t="shared" si="31"/>
        <v>-112.43919595896784</v>
      </c>
    </row>
    <row r="1950" spans="1:9" ht="14.25" customHeight="1" x14ac:dyDescent="0.3">
      <c r="A1950" s="9">
        <v>42255</v>
      </c>
      <c r="B1950" s="6">
        <v>7587.7001953125</v>
      </c>
      <c r="C1950" s="6">
        <v>7720.89990234375</v>
      </c>
      <c r="D1950" s="6">
        <v>7539.5</v>
      </c>
      <c r="E1950" s="6">
        <v>7688.25</v>
      </c>
      <c r="F1950" s="6">
        <f t="shared" si="28"/>
        <v>7649.549967447917</v>
      </c>
      <c r="G1950" s="6">
        <f t="shared" si="29"/>
        <v>8058.0958007812496</v>
      </c>
      <c r="H1950" s="6">
        <f t="shared" si="30"/>
        <v>289.31499348958334</v>
      </c>
      <c r="I1950" s="6">
        <f t="shared" si="31"/>
        <v>-94.140951909806489</v>
      </c>
    </row>
    <row r="1951" spans="1:9" ht="14.25" customHeight="1" x14ac:dyDescent="0.3">
      <c r="A1951" s="9">
        <v>42256</v>
      </c>
      <c r="B1951" s="6">
        <v>7805.85009765625</v>
      </c>
      <c r="C1951" s="6">
        <v>7846.0498046875</v>
      </c>
      <c r="D1951" s="6">
        <v>7764.5498046875</v>
      </c>
      <c r="E1951" s="6">
        <v>7818.60009765625</v>
      </c>
      <c r="F1951" s="6">
        <f t="shared" si="28"/>
        <v>7809.733235677083</v>
      </c>
      <c r="G1951" s="6">
        <f t="shared" si="29"/>
        <v>8029.676619466145</v>
      </c>
      <c r="H1951" s="6">
        <f t="shared" si="30"/>
        <v>277.2063142903645</v>
      </c>
      <c r="I1951" s="6">
        <f t="shared" si="31"/>
        <v>-52.895231806463229</v>
      </c>
    </row>
    <row r="1952" spans="1:9" ht="14.25" customHeight="1" x14ac:dyDescent="0.3">
      <c r="A1952" s="9">
        <v>42257</v>
      </c>
      <c r="B1952" s="6">
        <v>7729.0498046875</v>
      </c>
      <c r="C1952" s="6">
        <v>7819.85009765625</v>
      </c>
      <c r="D1952" s="6">
        <v>7678.5</v>
      </c>
      <c r="E1952" s="6">
        <v>7788.10009765625</v>
      </c>
      <c r="F1952" s="6">
        <f t="shared" si="28"/>
        <v>7762.150065104167</v>
      </c>
      <c r="G1952" s="6">
        <f t="shared" si="29"/>
        <v>7999.0324625651028</v>
      </c>
      <c r="H1952" s="6">
        <f t="shared" si="30"/>
        <v>263.00056722005178</v>
      </c>
      <c r="I1952" s="6">
        <f t="shared" si="31"/>
        <v>-60.046105594577696</v>
      </c>
    </row>
    <row r="1953" spans="1:9" ht="14.25" customHeight="1" x14ac:dyDescent="0.3">
      <c r="A1953" s="9">
        <v>42258</v>
      </c>
      <c r="B1953" s="6">
        <v>7833.7998046875</v>
      </c>
      <c r="C1953" s="6">
        <v>7864.85009765625</v>
      </c>
      <c r="D1953" s="6">
        <v>7759.89990234375</v>
      </c>
      <c r="E1953" s="6">
        <v>7789.2998046875</v>
      </c>
      <c r="F1953" s="6">
        <f t="shared" si="28"/>
        <v>7804.683268229167</v>
      </c>
      <c r="G1953" s="6">
        <f t="shared" si="29"/>
        <v>7965.4357991536435</v>
      </c>
      <c r="H1953" s="6">
        <f t="shared" si="30"/>
        <v>237.61824788411394</v>
      </c>
      <c r="I1953" s="6">
        <f t="shared" si="31"/>
        <v>-45.101062272758149</v>
      </c>
    </row>
    <row r="1954" spans="1:9" ht="14.25" customHeight="1" x14ac:dyDescent="0.3">
      <c r="A1954" s="9">
        <v>42261</v>
      </c>
      <c r="B1954" s="6">
        <v>7811.10009765625</v>
      </c>
      <c r="C1954" s="6">
        <v>7879.9501953125</v>
      </c>
      <c r="D1954" s="6">
        <v>7761.85009765625</v>
      </c>
      <c r="E1954" s="6">
        <v>7872.25</v>
      </c>
      <c r="F1954" s="6">
        <f t="shared" si="28"/>
        <v>7838.016764322917</v>
      </c>
      <c r="G1954" s="6">
        <f t="shared" si="29"/>
        <v>7933.4041503906237</v>
      </c>
      <c r="H1954" s="6">
        <f t="shared" si="30"/>
        <v>205.51584309895784</v>
      </c>
      <c r="I1954" s="6">
        <f t="shared" si="31"/>
        <v>-30.942427480486039</v>
      </c>
    </row>
    <row r="1955" spans="1:9" ht="14.25" customHeight="1" x14ac:dyDescent="0.3">
      <c r="A1955" s="9">
        <v>42262</v>
      </c>
      <c r="B1955" s="6">
        <v>7867.35009765625</v>
      </c>
      <c r="C1955" s="6">
        <v>7880</v>
      </c>
      <c r="D1955" s="6">
        <v>7799.75</v>
      </c>
      <c r="E1955" s="6">
        <v>7829.10009765625</v>
      </c>
      <c r="F1955" s="6">
        <f t="shared" si="28"/>
        <v>7836.283365885417</v>
      </c>
      <c r="G1955" s="6">
        <f t="shared" si="29"/>
        <v>7901.4533284505187</v>
      </c>
      <c r="H1955" s="6">
        <f t="shared" si="30"/>
        <v>169.65135904947829</v>
      </c>
      <c r="I1955" s="6">
        <f t="shared" si="31"/>
        <v>-25.609368503435771</v>
      </c>
    </row>
    <row r="1956" spans="1:9" ht="14.25" customHeight="1" x14ac:dyDescent="0.3">
      <c r="A1956" s="9">
        <v>42263</v>
      </c>
      <c r="B1956" s="6">
        <v>7886.85009765625</v>
      </c>
      <c r="C1956" s="6">
        <v>7913.89990234375</v>
      </c>
      <c r="D1956" s="6">
        <v>7853.2998046875</v>
      </c>
      <c r="E1956" s="6">
        <v>7899.14990234375</v>
      </c>
      <c r="F1956" s="6">
        <f t="shared" si="28"/>
        <v>7888.783203125</v>
      </c>
      <c r="G1956" s="6">
        <f t="shared" si="29"/>
        <v>7871.866642252603</v>
      </c>
      <c r="H1956" s="6">
        <f t="shared" si="30"/>
        <v>128.99165771484331</v>
      </c>
      <c r="I1956" s="6">
        <f t="shared" si="31"/>
        <v>8.7429741179044562</v>
      </c>
    </row>
    <row r="1957" spans="1:9" ht="14.25" customHeight="1" x14ac:dyDescent="0.3">
      <c r="A1957" s="9">
        <v>42265</v>
      </c>
      <c r="B1957" s="6">
        <v>7967.4501953125</v>
      </c>
      <c r="C1957" s="6">
        <v>8055</v>
      </c>
      <c r="D1957" s="6">
        <v>7955.85009765625</v>
      </c>
      <c r="E1957" s="6">
        <v>7981.89990234375</v>
      </c>
      <c r="F1957" s="6">
        <f t="shared" si="28"/>
        <v>7997.583333333333</v>
      </c>
      <c r="G1957" s="6">
        <f t="shared" si="29"/>
        <v>7851.1816487630203</v>
      </c>
      <c r="H1957" s="6">
        <f t="shared" si="30"/>
        <v>102.10116617838517</v>
      </c>
      <c r="I1957" s="6">
        <f t="shared" si="31"/>
        <v>95.592564414349752</v>
      </c>
    </row>
    <row r="1958" spans="1:9" ht="14.25" customHeight="1" x14ac:dyDescent="0.3">
      <c r="A1958" s="9">
        <v>42268</v>
      </c>
      <c r="B1958" s="6">
        <v>7911.5</v>
      </c>
      <c r="C1958" s="6">
        <v>7987.89990234375</v>
      </c>
      <c r="D1958" s="6">
        <v>7908.35009765625</v>
      </c>
      <c r="E1958" s="6">
        <v>7977.10009765625</v>
      </c>
      <c r="F1958" s="6">
        <f t="shared" si="28"/>
        <v>7957.783365885417</v>
      </c>
      <c r="G1958" s="6">
        <f t="shared" si="29"/>
        <v>7834.9508138020828</v>
      </c>
      <c r="H1958" s="6">
        <f t="shared" si="30"/>
        <v>81.440930989583279</v>
      </c>
      <c r="I1958" s="6">
        <f t="shared" si="31"/>
        <v>100.5494007258218</v>
      </c>
    </row>
    <row r="1959" spans="1:9" ht="14.25" customHeight="1" x14ac:dyDescent="0.3">
      <c r="A1959" s="9">
        <v>42269</v>
      </c>
      <c r="B1959" s="6">
        <v>8014.7998046875</v>
      </c>
      <c r="C1959" s="6">
        <v>8021.60009765625</v>
      </c>
      <c r="D1959" s="6">
        <v>7787.75</v>
      </c>
      <c r="E1959" s="6">
        <v>7812</v>
      </c>
      <c r="F1959" s="6">
        <f t="shared" si="28"/>
        <v>7873.783365885417</v>
      </c>
      <c r="G1959" s="6">
        <f t="shared" si="29"/>
        <v>7834.6658203124998</v>
      </c>
      <c r="H1959" s="6">
        <f t="shared" si="30"/>
        <v>81.127438151041673</v>
      </c>
      <c r="I1959" s="6">
        <f t="shared" si="31"/>
        <v>32.144936792809673</v>
      </c>
    </row>
    <row r="1960" spans="1:9" ht="14.25" customHeight="1" x14ac:dyDescent="0.3">
      <c r="A1960" s="9">
        <v>42270</v>
      </c>
      <c r="B1960" s="6">
        <v>7737.35009765625</v>
      </c>
      <c r="C1960" s="6">
        <v>7882.89990234375</v>
      </c>
      <c r="D1960" s="6">
        <v>7723.25</v>
      </c>
      <c r="E1960" s="6">
        <v>7845.9501953125</v>
      </c>
      <c r="F1960" s="6">
        <f t="shared" si="28"/>
        <v>7817.36669921875</v>
      </c>
      <c r="G1960" s="6">
        <f t="shared" si="29"/>
        <v>7834.3116536458328</v>
      </c>
      <c r="H1960" s="6">
        <f t="shared" si="30"/>
        <v>81.446188151041639</v>
      </c>
      <c r="I1960" s="6">
        <f t="shared" si="31"/>
        <v>-13.870061375705308</v>
      </c>
    </row>
    <row r="1961" spans="1:9" ht="14.25" customHeight="1" x14ac:dyDescent="0.3">
      <c r="A1961" s="9">
        <v>42271</v>
      </c>
      <c r="B1961" s="6">
        <v>7838.39990234375</v>
      </c>
      <c r="C1961" s="6">
        <v>7894.5</v>
      </c>
      <c r="D1961" s="6">
        <v>7804.10009765625</v>
      </c>
      <c r="E1961" s="6">
        <v>7868.5</v>
      </c>
      <c r="F1961" s="6">
        <f t="shared" si="28"/>
        <v>7855.700032552083</v>
      </c>
      <c r="G1961" s="6">
        <f t="shared" si="29"/>
        <v>7835.4466552734375</v>
      </c>
      <c r="H1961" s="6">
        <f t="shared" si="30"/>
        <v>82.450024414062497</v>
      </c>
      <c r="I1961" s="6">
        <f t="shared" si="31"/>
        <v>16.376285653099341</v>
      </c>
    </row>
    <row r="1962" spans="1:9" ht="14.25" customHeight="1" x14ac:dyDescent="0.3">
      <c r="A1962" s="9">
        <v>42275</v>
      </c>
      <c r="B1962" s="6">
        <v>7892.7998046875</v>
      </c>
      <c r="C1962" s="6">
        <v>7893.9501953125</v>
      </c>
      <c r="D1962" s="6">
        <v>7787.9501953125</v>
      </c>
      <c r="E1962" s="6">
        <v>7795.7001953125</v>
      </c>
      <c r="F1962" s="6">
        <f t="shared" si="28"/>
        <v>7825.866861979167</v>
      </c>
      <c r="G1962" s="6">
        <f t="shared" si="29"/>
        <v>7830.4924967447923</v>
      </c>
      <c r="H1962" s="6">
        <f t="shared" si="30"/>
        <v>77.958429361979228</v>
      </c>
      <c r="I1962" s="6">
        <f t="shared" si="31"/>
        <v>-3.9556421744957251</v>
      </c>
    </row>
    <row r="1963" spans="1:9" ht="14.25" customHeight="1" x14ac:dyDescent="0.3">
      <c r="A1963" s="9">
        <v>42276</v>
      </c>
      <c r="B1963" s="6">
        <v>7725.7001953125</v>
      </c>
      <c r="C1963" s="6">
        <v>7926.5498046875</v>
      </c>
      <c r="D1963" s="6">
        <v>7691.2001953125</v>
      </c>
      <c r="E1963" s="6">
        <v>7843.2998046875</v>
      </c>
      <c r="F1963" s="6">
        <f t="shared" si="28"/>
        <v>7820.349934895833</v>
      </c>
      <c r="G1963" s="6">
        <f t="shared" si="29"/>
        <v>7820.5866617838565</v>
      </c>
      <c r="H1963" s="6">
        <f t="shared" si="30"/>
        <v>67.613703613281544</v>
      </c>
      <c r="I1963" s="6">
        <f t="shared" si="31"/>
        <v>-0.23341115323545117</v>
      </c>
    </row>
    <row r="1964" spans="1:9" ht="14.25" customHeight="1" x14ac:dyDescent="0.3">
      <c r="A1964" s="9">
        <v>42277</v>
      </c>
      <c r="B1964" s="6">
        <v>7924.25</v>
      </c>
      <c r="C1964" s="6">
        <v>7957.7001953125</v>
      </c>
      <c r="D1964" s="6">
        <v>7874.5</v>
      </c>
      <c r="E1964" s="6">
        <v>7948.89990234375</v>
      </c>
      <c r="F1964" s="6">
        <f t="shared" si="28"/>
        <v>7927.033365885417</v>
      </c>
      <c r="G1964" s="6">
        <f t="shared" si="29"/>
        <v>7817.5574951171875</v>
      </c>
      <c r="H1964" s="6">
        <f t="shared" si="30"/>
        <v>64.853454589843793</v>
      </c>
      <c r="I1964" s="6">
        <f t="shared" si="31"/>
        <v>112.53666332358458</v>
      </c>
    </row>
    <row r="1965" spans="1:9" ht="14.25" customHeight="1" x14ac:dyDescent="0.3">
      <c r="A1965" s="9">
        <v>42278</v>
      </c>
      <c r="B1965" s="6">
        <v>7992.0498046875</v>
      </c>
      <c r="C1965" s="6">
        <v>8008.25</v>
      </c>
      <c r="D1965" s="6">
        <v>7930.64990234375</v>
      </c>
      <c r="E1965" s="6">
        <v>7950.89990234375</v>
      </c>
      <c r="F1965" s="6">
        <f t="shared" si="28"/>
        <v>7963.2666015625</v>
      </c>
      <c r="G1965" s="6">
        <f t="shared" si="29"/>
        <v>7824.6966552734375</v>
      </c>
      <c r="H1965" s="6">
        <f t="shared" si="30"/>
        <v>71.71337076822924</v>
      </c>
      <c r="I1965" s="6">
        <f t="shared" si="31"/>
        <v>128.81832662875595</v>
      </c>
    </row>
    <row r="1966" spans="1:9" ht="14.25" customHeight="1" x14ac:dyDescent="0.3">
      <c r="A1966" s="9">
        <v>42282</v>
      </c>
      <c r="B1966" s="6">
        <v>8005.10009765625</v>
      </c>
      <c r="C1966" s="6">
        <v>8128.89990234375</v>
      </c>
      <c r="D1966" s="6">
        <v>8005.10009765625</v>
      </c>
      <c r="E1966" s="6">
        <v>8119.2998046875</v>
      </c>
      <c r="F1966" s="6">
        <f t="shared" si="28"/>
        <v>8084.433268229167</v>
      </c>
      <c r="G1966" s="6">
        <f t="shared" si="29"/>
        <v>7840.9383219401034</v>
      </c>
      <c r="H1966" s="6">
        <f t="shared" si="30"/>
        <v>82.085996093749827</v>
      </c>
      <c r="I1966" s="6">
        <f t="shared" si="31"/>
        <v>197.75597777642022</v>
      </c>
    </row>
    <row r="1967" spans="1:9" ht="14.25" customHeight="1" x14ac:dyDescent="0.3">
      <c r="A1967" s="9">
        <v>42283</v>
      </c>
      <c r="B1967" s="6">
        <v>8180.4501953125</v>
      </c>
      <c r="C1967" s="6">
        <v>8180.9501953125</v>
      </c>
      <c r="D1967" s="6">
        <v>8096.5</v>
      </c>
      <c r="E1967" s="6">
        <v>8152.89990234375</v>
      </c>
      <c r="F1967" s="6">
        <f t="shared" si="28"/>
        <v>8143.450032552083</v>
      </c>
      <c r="G1967" s="6">
        <f t="shared" si="29"/>
        <v>7857.7333251953114</v>
      </c>
      <c r="H1967" s="6">
        <f t="shared" si="30"/>
        <v>97.42499348958313</v>
      </c>
      <c r="I1967" s="6">
        <f t="shared" si="31"/>
        <v>195.51225828399021</v>
      </c>
    </row>
    <row r="1968" spans="1:9" ht="14.25" customHeight="1" x14ac:dyDescent="0.3">
      <c r="A1968" s="9">
        <v>42284</v>
      </c>
      <c r="B1968" s="6">
        <v>8146.2001953125</v>
      </c>
      <c r="C1968" s="6">
        <v>8188.89990234375</v>
      </c>
      <c r="D1968" s="6">
        <v>8132.89990234375</v>
      </c>
      <c r="E1968" s="6">
        <v>8177.39990234375</v>
      </c>
      <c r="F1968" s="6">
        <f t="shared" si="28"/>
        <v>8166.39990234375</v>
      </c>
      <c r="G1968" s="6">
        <f t="shared" si="29"/>
        <v>7881.2733235677097</v>
      </c>
      <c r="H1968" s="6">
        <f t="shared" si="30"/>
        <v>107.85464843750023</v>
      </c>
      <c r="I1968" s="6">
        <f t="shared" si="31"/>
        <v>176.24125487817426</v>
      </c>
    </row>
    <row r="1969" spans="1:9" ht="14.25" customHeight="1" x14ac:dyDescent="0.3">
      <c r="A1969" s="9">
        <v>42285</v>
      </c>
      <c r="B1969" s="6">
        <v>8196.75</v>
      </c>
      <c r="C1969" s="6">
        <v>8196.75</v>
      </c>
      <c r="D1969" s="6">
        <v>8105.85009765625</v>
      </c>
      <c r="E1969" s="6">
        <v>8129.35009765625</v>
      </c>
      <c r="F1969" s="6">
        <f t="shared" si="28"/>
        <v>8143.9833984375</v>
      </c>
      <c r="G1969" s="6">
        <f t="shared" si="29"/>
        <v>7908.3100016276048</v>
      </c>
      <c r="H1969" s="6">
        <f t="shared" si="30"/>
        <v>111.74532552083342</v>
      </c>
      <c r="I1969" s="6">
        <f t="shared" si="31"/>
        <v>140.60149464057122</v>
      </c>
    </row>
    <row r="1970" spans="1:9" ht="14.25" customHeight="1" x14ac:dyDescent="0.3">
      <c r="A1970" s="9">
        <v>42286</v>
      </c>
      <c r="B1970" s="6">
        <v>8186.35009765625</v>
      </c>
      <c r="C1970" s="6">
        <v>8232.2001953125</v>
      </c>
      <c r="D1970" s="6">
        <v>8139.64990234375</v>
      </c>
      <c r="E1970" s="6">
        <v>8189.7001953125</v>
      </c>
      <c r="F1970" s="6">
        <f t="shared" si="28"/>
        <v>8187.183430989583</v>
      </c>
      <c r="G1970" s="6">
        <f t="shared" si="29"/>
        <v>7935.1916748046888</v>
      </c>
      <c r="H1970" s="6">
        <f t="shared" si="30"/>
        <v>116.25499348958351</v>
      </c>
      <c r="I1970" s="6">
        <f t="shared" si="31"/>
        <v>144.50519421199331</v>
      </c>
    </row>
    <row r="1971" spans="1:9" ht="14.25" customHeight="1" x14ac:dyDescent="0.3">
      <c r="A1971" s="9">
        <v>42289</v>
      </c>
      <c r="B1971" s="6">
        <v>8231.5</v>
      </c>
      <c r="C1971" s="6">
        <v>8244.5</v>
      </c>
      <c r="D1971" s="6">
        <v>8128.2001953125</v>
      </c>
      <c r="E1971" s="6">
        <v>8143.60009765625</v>
      </c>
      <c r="F1971" s="6">
        <f t="shared" si="28"/>
        <v>8172.10009765625</v>
      </c>
      <c r="G1971" s="6">
        <f t="shared" si="29"/>
        <v>7953.3100179036464</v>
      </c>
      <c r="H1971" s="6">
        <f t="shared" si="30"/>
        <v>123.63932698567706</v>
      </c>
      <c r="I1971" s="6">
        <f t="shared" si="31"/>
        <v>117.97221541435556</v>
      </c>
    </row>
    <row r="1972" spans="1:9" ht="14.25" customHeight="1" x14ac:dyDescent="0.3">
      <c r="A1972" s="9">
        <v>42290</v>
      </c>
      <c r="B1972" s="6">
        <v>8121.9501953125</v>
      </c>
      <c r="C1972" s="6">
        <v>8150.25</v>
      </c>
      <c r="D1972" s="6">
        <v>8088.60009765625</v>
      </c>
      <c r="E1972" s="6">
        <v>8131.7001953125</v>
      </c>
      <c r="F1972" s="6">
        <f t="shared" si="28"/>
        <v>8123.516764322917</v>
      </c>
      <c r="G1972" s="6">
        <f t="shared" si="29"/>
        <v>7971.3783528645845</v>
      </c>
      <c r="H1972" s="6">
        <f t="shared" si="30"/>
        <v>124.7623404947918</v>
      </c>
      <c r="I1972" s="6">
        <f t="shared" si="31"/>
        <v>81.295050442823594</v>
      </c>
    </row>
    <row r="1973" spans="1:9" ht="14.25" customHeight="1" x14ac:dyDescent="0.3">
      <c r="A1973" s="9">
        <v>42291</v>
      </c>
      <c r="B1973" s="6">
        <v>8102.39990234375</v>
      </c>
      <c r="C1973" s="6">
        <v>8139.2998046875</v>
      </c>
      <c r="D1973" s="6">
        <v>8096.35009765625</v>
      </c>
      <c r="E1973" s="6">
        <v>8107.89990234375</v>
      </c>
      <c r="F1973" s="6">
        <f t="shared" si="28"/>
        <v>8114.5166015625</v>
      </c>
      <c r="G1973" s="6">
        <f t="shared" si="29"/>
        <v>7986.8700195312504</v>
      </c>
      <c r="H1973" s="6">
        <f t="shared" si="30"/>
        <v>125.13366536458329</v>
      </c>
      <c r="I1973" s="6">
        <f t="shared" si="31"/>
        <v>68.00545728939521</v>
      </c>
    </row>
    <row r="1974" spans="1:9" ht="14.25" customHeight="1" x14ac:dyDescent="0.3">
      <c r="A1974" s="9">
        <v>42292</v>
      </c>
      <c r="B1974" s="6">
        <v>8134.35009765625</v>
      </c>
      <c r="C1974" s="6">
        <v>8190.5498046875</v>
      </c>
      <c r="D1974" s="6">
        <v>8129.7998046875</v>
      </c>
      <c r="E1974" s="6">
        <v>8179.5</v>
      </c>
      <c r="F1974" s="6">
        <f t="shared" si="28"/>
        <v>8166.616536458333</v>
      </c>
      <c r="G1974" s="6">
        <f t="shared" si="29"/>
        <v>8003.3000081380214</v>
      </c>
      <c r="H1974" s="6">
        <f t="shared" si="30"/>
        <v>127.2499959309896</v>
      </c>
      <c r="I1974" s="6">
        <f t="shared" si="31"/>
        <v>85.562034599923365</v>
      </c>
    </row>
    <row r="1975" spans="1:9" ht="14.25" customHeight="1" x14ac:dyDescent="0.3">
      <c r="A1975" s="9">
        <v>42293</v>
      </c>
      <c r="B1975" s="6">
        <v>8193.650390625</v>
      </c>
      <c r="C1975" s="6">
        <v>8246.400390625</v>
      </c>
      <c r="D1975" s="6">
        <v>8147.64990234375</v>
      </c>
      <c r="E1975" s="6">
        <v>8238.150390625</v>
      </c>
      <c r="F1975" s="6">
        <f t="shared" si="28"/>
        <v>8210.7335611979161</v>
      </c>
      <c r="G1975" s="6">
        <f t="shared" si="29"/>
        <v>8022.0225179036452</v>
      </c>
      <c r="H1975" s="6">
        <f t="shared" si="30"/>
        <v>129.27084147135412</v>
      </c>
      <c r="I1975" s="6">
        <f t="shared" si="31"/>
        <v>97.320757538395839</v>
      </c>
    </row>
    <row r="1976" spans="1:9" ht="14.25" customHeight="1" x14ac:dyDescent="0.3">
      <c r="A1976" s="9">
        <v>42296</v>
      </c>
      <c r="B1976" s="6">
        <v>8262.5498046875</v>
      </c>
      <c r="C1976" s="6">
        <v>8283.0498046875</v>
      </c>
      <c r="D1976" s="6">
        <v>8239.2001953125</v>
      </c>
      <c r="E1976" s="6">
        <v>8275.0498046875</v>
      </c>
      <c r="F1976" s="6">
        <f t="shared" si="28"/>
        <v>8265.7666015625</v>
      </c>
      <c r="G1976" s="6">
        <f t="shared" si="29"/>
        <v>8040.87168782552</v>
      </c>
      <c r="H1976" s="6">
        <f t="shared" si="30"/>
        <v>132.9111629231771</v>
      </c>
      <c r="I1976" s="6">
        <f t="shared" si="31"/>
        <v>112.80462768802933</v>
      </c>
    </row>
    <row r="1977" spans="1:9" ht="14.25" customHeight="1" x14ac:dyDescent="0.3">
      <c r="A1977" s="9">
        <v>42297</v>
      </c>
      <c r="B1977" s="6">
        <v>8280.2998046875</v>
      </c>
      <c r="C1977" s="6">
        <v>8294.0498046875</v>
      </c>
      <c r="D1977" s="6">
        <v>8229.2001953125</v>
      </c>
      <c r="E1977" s="6">
        <v>8261.650390625</v>
      </c>
      <c r="F1977" s="6">
        <f t="shared" si="28"/>
        <v>8261.6334635416661</v>
      </c>
      <c r="G1977" s="6">
        <f t="shared" si="29"/>
        <v>8054.0741943359362</v>
      </c>
      <c r="H1977" s="6">
        <f t="shared" si="30"/>
        <v>139.1443326822918</v>
      </c>
      <c r="I1977" s="6">
        <f t="shared" si="31"/>
        <v>99.445549430388851</v>
      </c>
    </row>
    <row r="1978" spans="1:9" ht="14.25" customHeight="1" x14ac:dyDescent="0.3">
      <c r="A1978" s="9">
        <v>42298</v>
      </c>
      <c r="B1978" s="6">
        <v>8258.349609375</v>
      </c>
      <c r="C1978" s="6">
        <v>8294.400390625</v>
      </c>
      <c r="D1978" s="6">
        <v>8217.150390625</v>
      </c>
      <c r="E1978" s="6">
        <v>8251.7001953125</v>
      </c>
      <c r="F1978" s="6">
        <f t="shared" si="28"/>
        <v>8254.4169921875</v>
      </c>
      <c r="G1978" s="6">
        <f t="shared" si="29"/>
        <v>8068.9058756510403</v>
      </c>
      <c r="H1978" s="6">
        <f t="shared" si="30"/>
        <v>139.89742675781281</v>
      </c>
      <c r="I1978" s="6">
        <f t="shared" si="31"/>
        <v>88.403397086834772</v>
      </c>
    </row>
    <row r="1979" spans="1:9" ht="14.25" customHeight="1" x14ac:dyDescent="0.3">
      <c r="A1979" s="9">
        <v>42300</v>
      </c>
      <c r="B1979" s="6">
        <v>8308.25</v>
      </c>
      <c r="C1979" s="6">
        <v>8328.099609375</v>
      </c>
      <c r="D1979" s="6">
        <v>8280.75</v>
      </c>
      <c r="E1979" s="6">
        <v>8295.4501953125</v>
      </c>
      <c r="F1979" s="6">
        <f t="shared" si="28"/>
        <v>8301.4332682291661</v>
      </c>
      <c r="G1979" s="6">
        <f t="shared" si="29"/>
        <v>8090.2883707682286</v>
      </c>
      <c r="H1979" s="6">
        <f t="shared" si="30"/>
        <v>133.80018310546879</v>
      </c>
      <c r="I1979" s="6">
        <f t="shared" si="31"/>
        <v>105.20408993984773</v>
      </c>
    </row>
    <row r="1980" spans="1:9" ht="14.25" customHeight="1" x14ac:dyDescent="0.3">
      <c r="A1980" s="9">
        <v>42303</v>
      </c>
      <c r="B1980" s="6">
        <v>8333.650390625</v>
      </c>
      <c r="C1980" s="6">
        <v>8336.2998046875</v>
      </c>
      <c r="D1980" s="6">
        <v>8252.0498046875</v>
      </c>
      <c r="E1980" s="6">
        <v>8260.5498046875</v>
      </c>
      <c r="F1980" s="6">
        <f t="shared" si="28"/>
        <v>8282.9664713541661</v>
      </c>
      <c r="G1980" s="6">
        <f t="shared" si="29"/>
        <v>8113.5683593749982</v>
      </c>
      <c r="H1980" s="6">
        <f t="shared" si="30"/>
        <v>120.47600911458389</v>
      </c>
      <c r="I1980" s="6">
        <f t="shared" si="31"/>
        <v>93.738226791169424</v>
      </c>
    </row>
    <row r="1981" spans="1:9" ht="14.25" customHeight="1" x14ac:dyDescent="0.3">
      <c r="A1981" s="9">
        <v>42304</v>
      </c>
      <c r="B1981" s="6">
        <v>8230.349609375</v>
      </c>
      <c r="C1981" s="6">
        <v>8241.9501953125</v>
      </c>
      <c r="D1981" s="6">
        <v>8217.0498046875</v>
      </c>
      <c r="E1981" s="6">
        <v>8232.900390625</v>
      </c>
      <c r="F1981" s="6">
        <f t="shared" si="28"/>
        <v>8230.6334635416661</v>
      </c>
      <c r="G1981" s="6">
        <f t="shared" si="29"/>
        <v>8132.3150309244784</v>
      </c>
      <c r="H1981" s="6">
        <f t="shared" si="30"/>
        <v>106.72218180338541</v>
      </c>
      <c r="I1981" s="6">
        <f t="shared" si="31"/>
        <v>61.417055608501968</v>
      </c>
    </row>
    <row r="1982" spans="1:9" ht="14.25" customHeight="1" x14ac:dyDescent="0.3">
      <c r="A1982" s="9">
        <v>42305</v>
      </c>
      <c r="B1982" s="6">
        <v>8188.89990234375</v>
      </c>
      <c r="C1982" s="6">
        <v>8209.099609375</v>
      </c>
      <c r="D1982" s="6">
        <v>8131.7998046875</v>
      </c>
      <c r="E1982" s="6">
        <v>8171.2001953125</v>
      </c>
      <c r="F1982" s="6">
        <f t="shared" si="28"/>
        <v>8170.699869791667</v>
      </c>
      <c r="G1982" s="6">
        <f t="shared" si="29"/>
        <v>8149.5566813151036</v>
      </c>
      <c r="H1982" s="6">
        <f t="shared" si="30"/>
        <v>87.590348307291606</v>
      </c>
      <c r="I1982" s="6">
        <f t="shared" si="31"/>
        <v>16.092479658745926</v>
      </c>
    </row>
    <row r="1983" spans="1:9" ht="14.25" customHeight="1" x14ac:dyDescent="0.3">
      <c r="A1983" s="9">
        <v>42306</v>
      </c>
      <c r="B1983" s="6">
        <v>8175.4501953125</v>
      </c>
      <c r="C1983" s="6">
        <v>8179.60009765625</v>
      </c>
      <c r="D1983" s="6">
        <v>8098</v>
      </c>
      <c r="E1983" s="6">
        <v>8111.75</v>
      </c>
      <c r="F1983" s="6">
        <f t="shared" si="28"/>
        <v>8129.783365885417</v>
      </c>
      <c r="G1983" s="6">
        <f t="shared" si="29"/>
        <v>8165.0283528645832</v>
      </c>
      <c r="H1983" s="6">
        <f t="shared" si="30"/>
        <v>69.024342447916482</v>
      </c>
      <c r="I1983" s="6">
        <f t="shared" si="31"/>
        <v>-34.041118180648581</v>
      </c>
    </row>
    <row r="1984" spans="1:9" ht="14.25" customHeight="1" x14ac:dyDescent="0.3">
      <c r="A1984" s="9">
        <v>42307</v>
      </c>
      <c r="B1984" s="6">
        <v>8123.5498046875</v>
      </c>
      <c r="C1984" s="6">
        <v>8146.10009765625</v>
      </c>
      <c r="D1984" s="6">
        <v>8044.39990234375</v>
      </c>
      <c r="E1984" s="6">
        <v>8065.7998046875</v>
      </c>
      <c r="F1984" s="6">
        <f t="shared" si="28"/>
        <v>8085.433268229167</v>
      </c>
      <c r="G1984" s="6">
        <f t="shared" si="29"/>
        <v>8172.94834798177</v>
      </c>
      <c r="H1984" s="6">
        <f t="shared" si="30"/>
        <v>61.118046874999621</v>
      </c>
      <c r="I1984" s="6">
        <f t="shared" si="31"/>
        <v>-95.460161907760082</v>
      </c>
    </row>
    <row r="1985" spans="1:9" ht="14.25" customHeight="1" x14ac:dyDescent="0.3">
      <c r="A1985" s="9">
        <v>42310</v>
      </c>
      <c r="B1985" s="6">
        <v>8054.5498046875</v>
      </c>
      <c r="C1985" s="6">
        <v>8060.7001953125</v>
      </c>
      <c r="D1985" s="6">
        <v>7995.60009765625</v>
      </c>
      <c r="E1985" s="6">
        <v>8050.7998046875</v>
      </c>
      <c r="F1985" s="6">
        <f t="shared" si="28"/>
        <v>8035.700032552083</v>
      </c>
      <c r="G1985" s="6">
        <f t="shared" si="29"/>
        <v>8176.5700195312502</v>
      </c>
      <c r="H1985" s="6">
        <f t="shared" si="30"/>
        <v>58.220709635416505</v>
      </c>
      <c r="I1985" s="6">
        <f t="shared" si="31"/>
        <v>-161.30570245686127</v>
      </c>
    </row>
    <row r="1986" spans="1:9" ht="14.25" customHeight="1" x14ac:dyDescent="0.3">
      <c r="A1986" s="9">
        <v>42311</v>
      </c>
      <c r="B1986" s="6">
        <v>8086.35009765625</v>
      </c>
      <c r="C1986" s="6">
        <v>8100.35009765625</v>
      </c>
      <c r="D1986" s="6">
        <v>8031.75</v>
      </c>
      <c r="E1986" s="6">
        <v>8060.7001953125</v>
      </c>
      <c r="F1986" s="6">
        <f t="shared" si="28"/>
        <v>8064.266764322917</v>
      </c>
      <c r="G1986" s="6">
        <f t="shared" si="29"/>
        <v>8175.5616943359373</v>
      </c>
      <c r="H1986" s="6">
        <f t="shared" si="30"/>
        <v>59.02736979166643</v>
      </c>
      <c r="I1986" s="6">
        <f t="shared" si="31"/>
        <v>-125.69867210846894</v>
      </c>
    </row>
    <row r="1987" spans="1:9" ht="14.25" customHeight="1" x14ac:dyDescent="0.3">
      <c r="A1987" s="9">
        <v>42312</v>
      </c>
      <c r="B1987" s="6">
        <v>8104.89990234375</v>
      </c>
      <c r="C1987" s="6">
        <v>8116.10009765625</v>
      </c>
      <c r="D1987" s="6">
        <v>8027.2998046875</v>
      </c>
      <c r="E1987" s="6">
        <v>8040.2001953125</v>
      </c>
      <c r="F1987" s="6">
        <f t="shared" si="28"/>
        <v>8061.200032552083</v>
      </c>
      <c r="G1987" s="6">
        <f t="shared" si="29"/>
        <v>8171.449194335939</v>
      </c>
      <c r="H1987" s="6">
        <f t="shared" si="30"/>
        <v>62.382460123697868</v>
      </c>
      <c r="I1987" s="6">
        <f t="shared" si="31"/>
        <v>-117.82068396067679</v>
      </c>
    </row>
    <row r="1988" spans="1:9" ht="14.25" customHeight="1" x14ac:dyDescent="0.3">
      <c r="A1988" s="9">
        <v>42313</v>
      </c>
      <c r="B1988" s="6">
        <v>8030.35009765625</v>
      </c>
      <c r="C1988" s="6">
        <v>8031.2001953125</v>
      </c>
      <c r="D1988" s="6">
        <v>7944.10009765625</v>
      </c>
      <c r="E1988" s="6">
        <v>7955.4501953125</v>
      </c>
      <c r="F1988" s="6">
        <f t="shared" si="28"/>
        <v>7976.916829427083</v>
      </c>
      <c r="G1988" s="6">
        <f t="shared" si="29"/>
        <v>8161.9750406901057</v>
      </c>
      <c r="H1988" s="6">
        <f t="shared" si="30"/>
        <v>72.245830891926744</v>
      </c>
      <c r="I1988" s="6">
        <f t="shared" si="31"/>
        <v>-170.76714229582154</v>
      </c>
    </row>
    <row r="1989" spans="1:9" ht="14.25" customHeight="1" x14ac:dyDescent="0.3">
      <c r="A1989" s="9">
        <v>42314</v>
      </c>
      <c r="B1989" s="6">
        <v>7956.5498046875</v>
      </c>
      <c r="C1989" s="6">
        <v>8002.64990234375</v>
      </c>
      <c r="D1989" s="6">
        <v>7926.14990234375</v>
      </c>
      <c r="E1989" s="6">
        <v>7954.2998046875</v>
      </c>
      <c r="F1989" s="6">
        <f t="shared" si="28"/>
        <v>7961.033203125</v>
      </c>
      <c r="G1989" s="6">
        <f t="shared" si="29"/>
        <v>8152.8275309244809</v>
      </c>
      <c r="H1989" s="6">
        <f t="shared" si="30"/>
        <v>82.30809163411422</v>
      </c>
      <c r="I1989" s="6">
        <f t="shared" si="31"/>
        <v>-155.34667693189311</v>
      </c>
    </row>
    <row r="1990" spans="1:9" ht="14.25" customHeight="1" x14ac:dyDescent="0.3">
      <c r="A1990" s="9">
        <v>42317</v>
      </c>
      <c r="B1990" s="6">
        <v>7788.25</v>
      </c>
      <c r="C1990" s="6">
        <v>7937.75</v>
      </c>
      <c r="D1990" s="6">
        <v>7771.7001953125</v>
      </c>
      <c r="E1990" s="6">
        <v>7915.2001953125</v>
      </c>
      <c r="F1990" s="6">
        <f t="shared" si="28"/>
        <v>7874.883463541667</v>
      </c>
      <c r="G1990" s="6">
        <f t="shared" si="29"/>
        <v>8137.2125325520847</v>
      </c>
      <c r="H1990" s="6">
        <f t="shared" si="30"/>
        <v>94.487499999999812</v>
      </c>
      <c r="I1990" s="6">
        <f t="shared" si="31"/>
        <v>-185.08908163190421</v>
      </c>
    </row>
    <row r="1991" spans="1:9" ht="14.25" customHeight="1" x14ac:dyDescent="0.3">
      <c r="A1991" s="9">
        <v>42318</v>
      </c>
      <c r="B1991" s="6">
        <v>7877.60009765625</v>
      </c>
      <c r="C1991" s="6">
        <v>7885.10009765625</v>
      </c>
      <c r="D1991" s="6">
        <v>7772.85009765625</v>
      </c>
      <c r="E1991" s="6">
        <v>7783.35009765625</v>
      </c>
      <c r="F1991" s="6">
        <f t="shared" si="28"/>
        <v>7813.766764322917</v>
      </c>
      <c r="G1991" s="6">
        <f t="shared" si="29"/>
        <v>8119.2958658854168</v>
      </c>
      <c r="H1991" s="6">
        <f t="shared" si="30"/>
        <v>108.59458333333319</v>
      </c>
      <c r="I1991" s="6">
        <f t="shared" si="31"/>
        <v>-187.56558702667044</v>
      </c>
    </row>
    <row r="1992" spans="1:9" ht="14.25" customHeight="1" x14ac:dyDescent="0.3">
      <c r="A1992" s="9">
        <v>42321</v>
      </c>
      <c r="B1992" s="6">
        <v>7762.4501953125</v>
      </c>
      <c r="C1992" s="6">
        <v>7775.10009765625</v>
      </c>
      <c r="D1992" s="6">
        <v>7730.89990234375</v>
      </c>
      <c r="E1992" s="6">
        <v>7762.25</v>
      </c>
      <c r="F1992" s="6">
        <f t="shared" si="28"/>
        <v>7756.083333333333</v>
      </c>
      <c r="G1992" s="6">
        <f t="shared" si="29"/>
        <v>8100.9241943359375</v>
      </c>
      <c r="H1992" s="6">
        <f t="shared" si="30"/>
        <v>127.90340576171862</v>
      </c>
      <c r="I1992" s="6">
        <f t="shared" si="31"/>
        <v>-179.74025473829622</v>
      </c>
    </row>
    <row r="1993" spans="1:9" ht="14.25" customHeight="1" x14ac:dyDescent="0.3">
      <c r="A1993" s="9">
        <v>42324</v>
      </c>
      <c r="B1993" s="6">
        <v>7732.9501953125</v>
      </c>
      <c r="C1993" s="6">
        <v>7838.85009765625</v>
      </c>
      <c r="D1993" s="6">
        <v>7714.14990234375</v>
      </c>
      <c r="E1993" s="6">
        <v>7806.60009765625</v>
      </c>
      <c r="F1993" s="6">
        <f t="shared" si="28"/>
        <v>7786.533365885417</v>
      </c>
      <c r="G1993" s="6">
        <f t="shared" si="29"/>
        <v>8084.5250325520828</v>
      </c>
      <c r="H1993" s="6">
        <f t="shared" si="30"/>
        <v>143.03415039062492</v>
      </c>
      <c r="I1993" s="6">
        <f t="shared" si="31"/>
        <v>-138.89068489487929</v>
      </c>
    </row>
    <row r="1994" spans="1:9" ht="14.25" customHeight="1" x14ac:dyDescent="0.3">
      <c r="A1994" s="9">
        <v>42325</v>
      </c>
      <c r="B1994" s="6">
        <v>7848.75</v>
      </c>
      <c r="C1994" s="6">
        <v>7860.4501953125</v>
      </c>
      <c r="D1994" s="6">
        <v>7793</v>
      </c>
      <c r="E1994" s="6">
        <v>7837.5498046875</v>
      </c>
      <c r="F1994" s="6">
        <f t="shared" si="28"/>
        <v>7830.333333333333</v>
      </c>
      <c r="G1994" s="6">
        <f t="shared" si="29"/>
        <v>8067.7108723958327</v>
      </c>
      <c r="H1994" s="6">
        <f t="shared" si="30"/>
        <v>151.63916015624991</v>
      </c>
      <c r="I1994" s="6">
        <f t="shared" si="31"/>
        <v>-104.36070243680432</v>
      </c>
    </row>
    <row r="1995" spans="1:9" ht="14.25" customHeight="1" x14ac:dyDescent="0.3">
      <c r="A1995" s="9">
        <v>42326</v>
      </c>
      <c r="B1995" s="6">
        <v>7823.14990234375</v>
      </c>
      <c r="C1995" s="6">
        <v>7843.39990234375</v>
      </c>
      <c r="D1995" s="6">
        <v>7725.0498046875</v>
      </c>
      <c r="E1995" s="6">
        <v>7731.7998046875</v>
      </c>
      <c r="F1995" s="6">
        <f t="shared" si="28"/>
        <v>7766.749837239583</v>
      </c>
      <c r="G1995" s="6">
        <f t="shared" si="29"/>
        <v>8045.5116861979168</v>
      </c>
      <c r="H1995" s="6">
        <f t="shared" si="30"/>
        <v>160.76050130208327</v>
      </c>
      <c r="I1995" s="6">
        <f t="shared" si="31"/>
        <v>-115.60130201987675</v>
      </c>
    </row>
    <row r="1996" spans="1:9" ht="14.25" customHeight="1" x14ac:dyDescent="0.3">
      <c r="A1996" s="9">
        <v>42327</v>
      </c>
      <c r="B1996" s="6">
        <v>7788.5</v>
      </c>
      <c r="C1996" s="6">
        <v>7854.89990234375</v>
      </c>
      <c r="D1996" s="6">
        <v>7765.4501953125</v>
      </c>
      <c r="E1996" s="6">
        <v>7842.75</v>
      </c>
      <c r="F1996" s="6">
        <f t="shared" si="28"/>
        <v>7821.033365885417</v>
      </c>
      <c r="G1996" s="6">
        <f t="shared" si="29"/>
        <v>8023.2750244140625</v>
      </c>
      <c r="H1996" s="6">
        <f t="shared" si="30"/>
        <v>162.21417236328116</v>
      </c>
      <c r="I1996" s="6">
        <f t="shared" si="31"/>
        <v>-83.117134827456056</v>
      </c>
    </row>
    <row r="1997" spans="1:9" ht="14.25" customHeight="1" x14ac:dyDescent="0.3">
      <c r="A1997" s="9">
        <v>42328</v>
      </c>
      <c r="B1997" s="6">
        <v>7841.89990234375</v>
      </c>
      <c r="C1997" s="6">
        <v>7906.9501953125</v>
      </c>
      <c r="D1997" s="6">
        <v>7817.7998046875</v>
      </c>
      <c r="E1997" s="6">
        <v>7856.5498046875</v>
      </c>
      <c r="F1997" s="6">
        <f t="shared" si="28"/>
        <v>7860.433268229167</v>
      </c>
      <c r="G1997" s="6">
        <f t="shared" si="29"/>
        <v>8003.2150146484364</v>
      </c>
      <c r="H1997" s="6">
        <f t="shared" si="30"/>
        <v>158.43833821614575</v>
      </c>
      <c r="I1997" s="6">
        <f t="shared" si="31"/>
        <v>-60.078786496941099</v>
      </c>
    </row>
    <row r="1998" spans="1:9" ht="14.25" customHeight="1" x14ac:dyDescent="0.3">
      <c r="A1998" s="9">
        <v>42331</v>
      </c>
      <c r="B1998" s="6">
        <v>7869.5</v>
      </c>
      <c r="C1998" s="6">
        <v>7877.5</v>
      </c>
      <c r="D1998" s="6">
        <v>7825.2001953125</v>
      </c>
      <c r="E1998" s="6">
        <v>7849.25</v>
      </c>
      <c r="F1998" s="6">
        <f t="shared" si="28"/>
        <v>7850.650065104167</v>
      </c>
      <c r="G1998" s="6">
        <f t="shared" si="29"/>
        <v>7983.0266682942693</v>
      </c>
      <c r="H1998" s="6">
        <f t="shared" si="30"/>
        <v>151.48765218098933</v>
      </c>
      <c r="I1998" s="6">
        <f t="shared" si="31"/>
        <v>-58.256278662213262</v>
      </c>
    </row>
    <row r="1999" spans="1:9" ht="14.25" customHeight="1" x14ac:dyDescent="0.3">
      <c r="A1999" s="9">
        <v>42332</v>
      </c>
      <c r="B1999" s="6">
        <v>7837</v>
      </c>
      <c r="C1999" s="6">
        <v>7870.35009765625</v>
      </c>
      <c r="D1999" s="6">
        <v>7812.64990234375</v>
      </c>
      <c r="E1999" s="6">
        <v>7831.60009765625</v>
      </c>
      <c r="F1999" s="6">
        <f t="shared" si="28"/>
        <v>7838.200032552083</v>
      </c>
      <c r="G1999" s="6">
        <f t="shared" si="29"/>
        <v>7959.8650065104157</v>
      </c>
      <c r="H1999" s="6">
        <f t="shared" si="30"/>
        <v>139.99832356770827</v>
      </c>
      <c r="I1999" s="6">
        <f t="shared" si="31"/>
        <v>-57.936395645238363</v>
      </c>
    </row>
    <row r="2000" spans="1:9" ht="14.25" customHeight="1" x14ac:dyDescent="0.3">
      <c r="A2000" s="9">
        <v>42334</v>
      </c>
      <c r="B2000" s="6">
        <v>7837.14990234375</v>
      </c>
      <c r="C2000" s="6">
        <v>7897.10009765625</v>
      </c>
      <c r="D2000" s="6">
        <v>7832</v>
      </c>
      <c r="E2000" s="6">
        <v>7883.7998046875</v>
      </c>
      <c r="F2000" s="6">
        <f t="shared" si="28"/>
        <v>7870.966634114583</v>
      </c>
      <c r="G2000" s="6">
        <f t="shared" si="29"/>
        <v>7939.2650146484393</v>
      </c>
      <c r="H2000" s="6">
        <f t="shared" si="30"/>
        <v>126.22816975911473</v>
      </c>
      <c r="I2000" s="6">
        <f t="shared" si="31"/>
        <v>-36.071388641796986</v>
      </c>
    </row>
    <row r="2001" spans="1:9" ht="14.25" customHeight="1" x14ac:dyDescent="0.3">
      <c r="A2001" s="9">
        <v>42335</v>
      </c>
      <c r="B2001" s="6">
        <v>7910.60009765625</v>
      </c>
      <c r="C2001" s="6">
        <v>7959.2998046875</v>
      </c>
      <c r="D2001" s="6">
        <v>7879.4501953125</v>
      </c>
      <c r="E2001" s="6">
        <v>7942.7001953125</v>
      </c>
      <c r="F2001" s="6">
        <f t="shared" si="28"/>
        <v>7927.150065104167</v>
      </c>
      <c r="G2001" s="6">
        <f t="shared" si="29"/>
        <v>7924.0908447265638</v>
      </c>
      <c r="H2001" s="6">
        <f t="shared" si="30"/>
        <v>109.53658284505222</v>
      </c>
      <c r="I2001" s="6">
        <f t="shared" si="31"/>
        <v>1.8619169950010794</v>
      </c>
    </row>
    <row r="2002" spans="1:9" ht="14.25" customHeight="1" x14ac:dyDescent="0.3">
      <c r="A2002" s="9">
        <v>42338</v>
      </c>
      <c r="B2002" s="6">
        <v>7936.25</v>
      </c>
      <c r="C2002" s="6">
        <v>7966</v>
      </c>
      <c r="D2002" s="6">
        <v>7922.7998046875</v>
      </c>
      <c r="E2002" s="6">
        <v>7935.25</v>
      </c>
      <c r="F2002" s="6">
        <f t="shared" si="28"/>
        <v>7941.349934895833</v>
      </c>
      <c r="G2002" s="6">
        <f t="shared" si="29"/>
        <v>7912.623347981772</v>
      </c>
      <c r="H2002" s="6">
        <f t="shared" si="30"/>
        <v>96.922336425781353</v>
      </c>
      <c r="I2002" s="6">
        <f t="shared" si="31"/>
        <v>19.759178997271036</v>
      </c>
    </row>
    <row r="2003" spans="1:9" ht="14.25" customHeight="1" x14ac:dyDescent="0.3">
      <c r="A2003" s="9">
        <v>42339</v>
      </c>
      <c r="B2003" s="6">
        <v>7958.14990234375</v>
      </c>
      <c r="C2003" s="6">
        <v>7972.14990234375</v>
      </c>
      <c r="D2003" s="6">
        <v>7934.14990234375</v>
      </c>
      <c r="E2003" s="6">
        <v>7954.89990234375</v>
      </c>
      <c r="F2003" s="6">
        <f t="shared" si="28"/>
        <v>7953.733235677083</v>
      </c>
      <c r="G2003" s="6">
        <f t="shared" si="29"/>
        <v>7903.8208414713545</v>
      </c>
      <c r="H2003" s="6">
        <f t="shared" si="30"/>
        <v>87.239579264322899</v>
      </c>
      <c r="I2003" s="6">
        <f t="shared" si="31"/>
        <v>38.142010485478892</v>
      </c>
    </row>
    <row r="2004" spans="1:9" ht="14.25" customHeight="1" x14ac:dyDescent="0.3">
      <c r="A2004" s="9">
        <v>42340</v>
      </c>
      <c r="B2004" s="6">
        <v>7976.7001953125</v>
      </c>
      <c r="C2004" s="6">
        <v>7979.2998046875</v>
      </c>
      <c r="D2004" s="6">
        <v>7910.7998046875</v>
      </c>
      <c r="E2004" s="6">
        <v>7931.35009765625</v>
      </c>
      <c r="F2004" s="6">
        <f t="shared" si="28"/>
        <v>7940.483235677083</v>
      </c>
      <c r="G2004" s="6">
        <f t="shared" si="29"/>
        <v>7896.5733398437515</v>
      </c>
      <c r="H2004" s="6">
        <f t="shared" si="30"/>
        <v>79.267327473958403</v>
      </c>
      <c r="I2004" s="6">
        <f t="shared" si="31"/>
        <v>36.929797965630705</v>
      </c>
    </row>
    <row r="2005" spans="1:9" ht="14.25" customHeight="1" x14ac:dyDescent="0.3">
      <c r="A2005" s="9">
        <v>42341</v>
      </c>
      <c r="B2005" s="6">
        <v>7902.2998046875</v>
      </c>
      <c r="C2005" s="6">
        <v>7912.2998046875</v>
      </c>
      <c r="D2005" s="6">
        <v>7853.2998046875</v>
      </c>
      <c r="E2005" s="6">
        <v>7864.14990234375</v>
      </c>
      <c r="F2005" s="6">
        <f t="shared" si="28"/>
        <v>7876.583170572917</v>
      </c>
      <c r="G2005" s="6">
        <f t="shared" si="29"/>
        <v>7888.6174967447923</v>
      </c>
      <c r="H2005" s="6">
        <f t="shared" si="30"/>
        <v>71.719332682291721</v>
      </c>
      <c r="I2005" s="6">
        <f t="shared" si="31"/>
        <v>-11.186501344238684</v>
      </c>
    </row>
    <row r="2006" spans="1:9" ht="14.25" customHeight="1" x14ac:dyDescent="0.3">
      <c r="A2006" s="9">
        <v>42342</v>
      </c>
      <c r="B2006" s="6">
        <v>7817.60009765625</v>
      </c>
      <c r="C2006" s="6">
        <v>7821.39990234375</v>
      </c>
      <c r="D2006" s="6">
        <v>7775.7001953125</v>
      </c>
      <c r="E2006" s="6">
        <v>7781.89990234375</v>
      </c>
      <c r="F2006" s="6">
        <f t="shared" si="28"/>
        <v>7793</v>
      </c>
      <c r="G2006" s="6">
        <f t="shared" si="29"/>
        <v>7875.0541585286464</v>
      </c>
      <c r="H2006" s="6">
        <f t="shared" si="30"/>
        <v>63.801643880208395</v>
      </c>
      <c r="I2006" s="6">
        <f t="shared" si="31"/>
        <v>-85.73881333706521</v>
      </c>
    </row>
    <row r="2007" spans="1:9" ht="14.25" customHeight="1" x14ac:dyDescent="0.3">
      <c r="A2007" s="9">
        <v>42345</v>
      </c>
      <c r="B2007" s="6">
        <v>7816.5498046875</v>
      </c>
      <c r="C2007" s="6">
        <v>7825.39990234375</v>
      </c>
      <c r="D2007" s="6">
        <v>7746.0498046875</v>
      </c>
      <c r="E2007" s="6">
        <v>7765.39990234375</v>
      </c>
      <c r="F2007" s="6">
        <f t="shared" si="28"/>
        <v>7778.949869791667</v>
      </c>
      <c r="G2007" s="6">
        <f t="shared" si="29"/>
        <v>7860.9416503906232</v>
      </c>
      <c r="H2007" s="6">
        <f t="shared" si="30"/>
        <v>57.462491861978926</v>
      </c>
      <c r="I2007" s="6">
        <f t="shared" si="31"/>
        <v>-95.124985524928746</v>
      </c>
    </row>
    <row r="2008" spans="1:9" ht="14.25" customHeight="1" x14ac:dyDescent="0.3">
      <c r="A2008" s="9">
        <v>42346</v>
      </c>
      <c r="B2008" s="6">
        <v>7738.5</v>
      </c>
      <c r="C2008" s="6">
        <v>7771.25</v>
      </c>
      <c r="D2008" s="6">
        <v>7685.4501953125</v>
      </c>
      <c r="E2008" s="6">
        <v>7701.7001953125</v>
      </c>
      <c r="F2008" s="6">
        <f t="shared" si="28"/>
        <v>7719.466796875</v>
      </c>
      <c r="G2008" s="6">
        <f t="shared" si="29"/>
        <v>7848.0691487630202</v>
      </c>
      <c r="H2008" s="6">
        <f t="shared" si="30"/>
        <v>57.657478841145846</v>
      </c>
      <c r="I2008" s="6">
        <f t="shared" si="31"/>
        <v>-148.69693053158181</v>
      </c>
    </row>
    <row r="2009" spans="1:9" ht="14.25" customHeight="1" x14ac:dyDescent="0.3">
      <c r="A2009" s="9">
        <v>42347</v>
      </c>
      <c r="B2009" s="6">
        <v>7695.5</v>
      </c>
      <c r="C2009" s="6">
        <v>7702.85009765625</v>
      </c>
      <c r="D2009" s="6">
        <v>7606.89990234375</v>
      </c>
      <c r="E2009" s="6">
        <v>7612.5</v>
      </c>
      <c r="F2009" s="6">
        <f t="shared" si="28"/>
        <v>7640.75</v>
      </c>
      <c r="G2009" s="6">
        <f t="shared" si="29"/>
        <v>7832.0549886067702</v>
      </c>
      <c r="H2009" s="6">
        <f t="shared" si="30"/>
        <v>61.388321940104149</v>
      </c>
      <c r="I2009" s="6">
        <f t="shared" si="31"/>
        <v>-207.7539425098085</v>
      </c>
    </row>
    <row r="2010" spans="1:9" ht="14.25" customHeight="1" x14ac:dyDescent="0.3">
      <c r="A2010" s="9">
        <v>42348</v>
      </c>
      <c r="B2010" s="6">
        <v>7643.2998046875</v>
      </c>
      <c r="C2010" s="6">
        <v>7691.9501953125</v>
      </c>
      <c r="D2010" s="6">
        <v>7610</v>
      </c>
      <c r="E2010" s="6">
        <v>7683.2998046875</v>
      </c>
      <c r="F2010" s="6">
        <f t="shared" si="28"/>
        <v>7661.75</v>
      </c>
      <c r="G2010" s="6">
        <f t="shared" si="29"/>
        <v>7821.3983154296857</v>
      </c>
      <c r="H2010" s="6">
        <f t="shared" si="30"/>
        <v>67.589982096354106</v>
      </c>
      <c r="I2010" s="6">
        <f t="shared" si="31"/>
        <v>-157.46743376071734</v>
      </c>
    </row>
    <row r="2011" spans="1:9" ht="14.25" customHeight="1" x14ac:dyDescent="0.3">
      <c r="A2011" s="9">
        <v>42349</v>
      </c>
      <c r="B2011" s="6">
        <v>7699.60009765625</v>
      </c>
      <c r="C2011" s="6">
        <v>7703.0498046875</v>
      </c>
      <c r="D2011" s="6">
        <v>7575.2998046875</v>
      </c>
      <c r="E2011" s="6">
        <v>7610.4501953125</v>
      </c>
      <c r="F2011" s="6">
        <f t="shared" si="28"/>
        <v>7629.599934895833</v>
      </c>
      <c r="G2011" s="6">
        <f t="shared" si="29"/>
        <v>7812.1899739583332</v>
      </c>
      <c r="H2011" s="6">
        <f t="shared" si="30"/>
        <v>77.682662760416676</v>
      </c>
      <c r="I2011" s="6">
        <f t="shared" si="31"/>
        <v>-156.69737414093828</v>
      </c>
    </row>
    <row r="2012" spans="1:9" ht="14.25" customHeight="1" x14ac:dyDescent="0.3">
      <c r="A2012" s="9">
        <v>42352</v>
      </c>
      <c r="B2012" s="6">
        <v>7558.2001953125</v>
      </c>
      <c r="C2012" s="6">
        <v>7663.9501953125</v>
      </c>
      <c r="D2012" s="6">
        <v>7551.0498046875</v>
      </c>
      <c r="E2012" s="6">
        <v>7650.0498046875</v>
      </c>
      <c r="F2012" s="6">
        <f t="shared" si="28"/>
        <v>7621.683268229167</v>
      </c>
      <c r="G2012" s="6">
        <f t="shared" si="29"/>
        <v>7805.469970703125</v>
      </c>
      <c r="H2012" s="6">
        <f t="shared" si="30"/>
        <v>85.0746663411458</v>
      </c>
      <c r="I2012" s="6">
        <f t="shared" si="31"/>
        <v>-144.01992224648183</v>
      </c>
    </row>
    <row r="2013" spans="1:9" ht="14.25" customHeight="1" x14ac:dyDescent="0.3">
      <c r="A2013" s="9">
        <v>42353</v>
      </c>
      <c r="B2013" s="6">
        <v>7659.14990234375</v>
      </c>
      <c r="C2013" s="6">
        <v>7705</v>
      </c>
      <c r="D2013" s="6">
        <v>7625.10009765625</v>
      </c>
      <c r="E2013" s="6">
        <v>7700.89990234375</v>
      </c>
      <c r="F2013" s="6">
        <f t="shared" si="28"/>
        <v>7677</v>
      </c>
      <c r="G2013" s="6">
        <f t="shared" si="29"/>
        <v>7799.9933024088532</v>
      </c>
      <c r="H2013" s="6">
        <f t="shared" si="30"/>
        <v>91.099001464843838</v>
      </c>
      <c r="I2013" s="6">
        <f t="shared" si="31"/>
        <v>-90.00706222985167</v>
      </c>
    </row>
    <row r="2014" spans="1:9" ht="14.25" customHeight="1" x14ac:dyDescent="0.3">
      <c r="A2014" s="9">
        <v>42354</v>
      </c>
      <c r="B2014" s="6">
        <v>7725.25</v>
      </c>
      <c r="C2014" s="6">
        <v>7776.60009765625</v>
      </c>
      <c r="D2014" s="6">
        <v>7715.75</v>
      </c>
      <c r="E2014" s="6">
        <v>7750.89990234375</v>
      </c>
      <c r="F2014" s="6">
        <f t="shared" si="28"/>
        <v>7747.75</v>
      </c>
      <c r="G2014" s="6">
        <f t="shared" si="29"/>
        <v>7795.8641357421875</v>
      </c>
      <c r="H2014" s="6">
        <f t="shared" si="30"/>
        <v>92.194165039062497</v>
      </c>
      <c r="I2014" s="6">
        <f t="shared" si="31"/>
        <v>-34.791887839323763</v>
      </c>
    </row>
    <row r="2015" spans="1:9" ht="14.25" customHeight="1" x14ac:dyDescent="0.3">
      <c r="A2015" s="9">
        <v>42355</v>
      </c>
      <c r="B2015" s="6">
        <v>7783.0498046875</v>
      </c>
      <c r="C2015" s="6">
        <v>7852.89990234375</v>
      </c>
      <c r="D2015" s="6">
        <v>7737.5498046875</v>
      </c>
      <c r="E2015" s="6">
        <v>7844.35009765625</v>
      </c>
      <c r="F2015" s="6">
        <f t="shared" si="28"/>
        <v>7811.599934895833</v>
      </c>
      <c r="G2015" s="6">
        <f t="shared" si="29"/>
        <v>7798.1066406250002</v>
      </c>
      <c r="H2015" s="6">
        <f t="shared" si="30"/>
        <v>91.300989583333291</v>
      </c>
      <c r="I2015" s="6">
        <f t="shared" si="31"/>
        <v>9.8526089968368442</v>
      </c>
    </row>
    <row r="2016" spans="1:9" ht="14.25" customHeight="1" x14ac:dyDescent="0.3">
      <c r="A2016" s="9">
        <v>42356</v>
      </c>
      <c r="B2016" s="6">
        <v>7828.89990234375</v>
      </c>
      <c r="C2016" s="6">
        <v>7836.14990234375</v>
      </c>
      <c r="D2016" s="6">
        <v>7753.35009765625</v>
      </c>
      <c r="E2016" s="6">
        <v>7761.9501953125</v>
      </c>
      <c r="F2016" s="6">
        <f t="shared" si="28"/>
        <v>7783.816731770833</v>
      </c>
      <c r="G2016" s="6">
        <f t="shared" si="29"/>
        <v>7796.2458089192714</v>
      </c>
      <c r="H2016" s="6">
        <f t="shared" si="30"/>
        <v>90.869148763020803</v>
      </c>
      <c r="I2016" s="6">
        <f t="shared" si="31"/>
        <v>-9.11866298417916</v>
      </c>
    </row>
    <row r="2017" spans="1:9" ht="14.25" customHeight="1" x14ac:dyDescent="0.3">
      <c r="A2017" s="9">
        <v>42359</v>
      </c>
      <c r="B2017" s="6">
        <v>7745.64990234375</v>
      </c>
      <c r="C2017" s="6">
        <v>7840.75</v>
      </c>
      <c r="D2017" s="6">
        <v>7733.4501953125</v>
      </c>
      <c r="E2017" s="6">
        <v>7834.4501953125</v>
      </c>
      <c r="F2017" s="6">
        <f t="shared" si="28"/>
        <v>7802.883463541667</v>
      </c>
      <c r="G2017" s="6">
        <f t="shared" si="29"/>
        <v>7793.3683186848966</v>
      </c>
      <c r="H2017" s="6">
        <f t="shared" si="30"/>
        <v>87.9916585286458</v>
      </c>
      <c r="I2017" s="6">
        <f t="shared" si="31"/>
        <v>7.2091264224192955</v>
      </c>
    </row>
    <row r="2018" spans="1:9" ht="14.25" customHeight="1" x14ac:dyDescent="0.3">
      <c r="A2018" s="9">
        <v>42360</v>
      </c>
      <c r="B2018" s="6">
        <v>7829.39990234375</v>
      </c>
      <c r="C2018" s="6">
        <v>7846.2998046875</v>
      </c>
      <c r="D2018" s="6">
        <v>7776.85009765625</v>
      </c>
      <c r="E2018" s="6">
        <v>7786.10009765625</v>
      </c>
      <c r="F2018" s="6">
        <f t="shared" si="28"/>
        <v>7803.083333333333</v>
      </c>
      <c r="G2018" s="6">
        <f t="shared" si="29"/>
        <v>7790.9899820963547</v>
      </c>
      <c r="H2018" s="6">
        <f t="shared" si="30"/>
        <v>85.814323730468644</v>
      </c>
      <c r="I2018" s="6">
        <f t="shared" si="31"/>
        <v>9.3949748800771182</v>
      </c>
    </row>
    <row r="2019" spans="1:9" ht="14.25" customHeight="1" x14ac:dyDescent="0.3">
      <c r="A2019" s="9">
        <v>42361</v>
      </c>
      <c r="B2019" s="6">
        <v>7830.4501953125</v>
      </c>
      <c r="C2019" s="6">
        <v>7871.4501953125</v>
      </c>
      <c r="D2019" s="6">
        <v>7826.10009765625</v>
      </c>
      <c r="E2019" s="6">
        <v>7865.9501953125</v>
      </c>
      <c r="F2019" s="6">
        <f t="shared" si="28"/>
        <v>7854.500162760417</v>
      </c>
      <c r="G2019" s="6">
        <f t="shared" si="29"/>
        <v>7791.8049886067702</v>
      </c>
      <c r="H2019" s="6">
        <f t="shared" si="30"/>
        <v>86.547829589843786</v>
      </c>
      <c r="I2019" s="6">
        <f t="shared" si="31"/>
        <v>48.293276639259176</v>
      </c>
    </row>
    <row r="2020" spans="1:9" ht="14.25" customHeight="1" x14ac:dyDescent="0.3">
      <c r="A2020" s="9">
        <v>42362</v>
      </c>
      <c r="B2020" s="6">
        <v>7888.75</v>
      </c>
      <c r="C2020" s="6">
        <v>7888.75</v>
      </c>
      <c r="D2020" s="6">
        <v>7835.5</v>
      </c>
      <c r="E2020" s="6">
        <v>7861.0498046875</v>
      </c>
      <c r="F2020" s="6">
        <f t="shared" si="28"/>
        <v>7861.7666015625</v>
      </c>
      <c r="G2020" s="6">
        <f t="shared" si="29"/>
        <v>7791.3449869791657</v>
      </c>
      <c r="H2020" s="6">
        <f t="shared" si="30"/>
        <v>86.133828125000079</v>
      </c>
      <c r="I2020" s="6">
        <f t="shared" si="31"/>
        <v>54.505580533845759</v>
      </c>
    </row>
    <row r="2021" spans="1:9" ht="14.25" customHeight="1" x14ac:dyDescent="0.3">
      <c r="A2021" s="9">
        <v>42366</v>
      </c>
      <c r="B2021" s="6">
        <v>7863.2001953125</v>
      </c>
      <c r="C2021" s="6">
        <v>7937.2001953125</v>
      </c>
      <c r="D2021" s="6">
        <v>7863</v>
      </c>
      <c r="E2021" s="6">
        <v>7925.14990234375</v>
      </c>
      <c r="F2021" s="6">
        <f t="shared" si="28"/>
        <v>7908.450032552083</v>
      </c>
      <c r="G2021" s="6">
        <f t="shared" si="29"/>
        <v>7790.4099853515627</v>
      </c>
      <c r="H2021" s="6">
        <f t="shared" si="30"/>
        <v>85.292326660156192</v>
      </c>
      <c r="I2021" s="6">
        <f t="shared" si="31"/>
        <v>92.263123638187764</v>
      </c>
    </row>
    <row r="2022" spans="1:9" ht="14.25" customHeight="1" x14ac:dyDescent="0.3">
      <c r="A2022" s="9">
        <v>42367</v>
      </c>
      <c r="B2022" s="6">
        <v>7929.2001953125</v>
      </c>
      <c r="C2022" s="6">
        <v>7942.14990234375</v>
      </c>
      <c r="D2022" s="6">
        <v>7902.75</v>
      </c>
      <c r="E2022" s="6">
        <v>7928.9501953125</v>
      </c>
      <c r="F2022" s="6">
        <f t="shared" si="28"/>
        <v>7924.61669921875</v>
      </c>
      <c r="G2022" s="6">
        <f t="shared" si="29"/>
        <v>7789.573323567708</v>
      </c>
      <c r="H2022" s="6">
        <f t="shared" si="30"/>
        <v>84.539331054687494</v>
      </c>
      <c r="I2022" s="6">
        <f t="shared" si="31"/>
        <v>106.4935290799214</v>
      </c>
    </row>
    <row r="2023" spans="1:9" ht="14.25" customHeight="1" x14ac:dyDescent="0.3">
      <c r="A2023" s="9">
        <v>42368</v>
      </c>
      <c r="B2023" s="6">
        <v>7938.60009765625</v>
      </c>
      <c r="C2023" s="6">
        <v>7944.75</v>
      </c>
      <c r="D2023" s="6">
        <v>7889.85009765625</v>
      </c>
      <c r="E2023" s="6">
        <v>7896.25</v>
      </c>
      <c r="F2023" s="6">
        <f t="shared" si="28"/>
        <v>7910.283365885417</v>
      </c>
      <c r="G2023" s="6">
        <f t="shared" si="29"/>
        <v>7787.4008300781252</v>
      </c>
      <c r="H2023" s="6">
        <f t="shared" si="30"/>
        <v>82.584086914062482</v>
      </c>
      <c r="I2023" s="6">
        <f t="shared" si="31"/>
        <v>99.197912817565864</v>
      </c>
    </row>
    <row r="2024" spans="1:9" ht="14.25" customHeight="1" x14ac:dyDescent="0.3">
      <c r="A2024" s="9">
        <v>42369</v>
      </c>
      <c r="B2024" s="6">
        <v>7897.7998046875</v>
      </c>
      <c r="C2024" s="6">
        <v>7955.5498046875</v>
      </c>
      <c r="D2024" s="6">
        <v>7891.14990234375</v>
      </c>
      <c r="E2024" s="6">
        <v>7946.35009765625</v>
      </c>
      <c r="F2024" s="6">
        <f t="shared" si="28"/>
        <v>7931.0166015625</v>
      </c>
      <c r="G2024" s="6">
        <f t="shared" si="29"/>
        <v>7786.9274983723953</v>
      </c>
      <c r="H2024" s="6">
        <f t="shared" si="30"/>
        <v>82.158088378906314</v>
      </c>
      <c r="I2024" s="6">
        <f t="shared" si="31"/>
        <v>116.92020106860133</v>
      </c>
    </row>
    <row r="2025" spans="1:9" ht="14.25" customHeight="1" x14ac:dyDescent="0.3">
      <c r="A2025" s="9">
        <v>42373</v>
      </c>
      <c r="B2025" s="6">
        <v>7924.5498046875</v>
      </c>
      <c r="C2025" s="6">
        <v>7937.5498046875</v>
      </c>
      <c r="D2025" s="6">
        <v>7781.10009765625</v>
      </c>
      <c r="E2025" s="6">
        <v>7791.2998046875</v>
      </c>
      <c r="F2025" s="6">
        <f t="shared" si="28"/>
        <v>7836.64990234375</v>
      </c>
      <c r="G2025" s="6">
        <f t="shared" si="29"/>
        <v>7784.9308349609364</v>
      </c>
      <c r="H2025" s="6">
        <f t="shared" si="30"/>
        <v>80.361091308593856</v>
      </c>
      <c r="I2025" s="6">
        <f t="shared" si="31"/>
        <v>42.905562497658394</v>
      </c>
    </row>
    <row r="2026" spans="1:9" ht="14.25" customHeight="1" x14ac:dyDescent="0.3">
      <c r="A2026" s="9">
        <v>42374</v>
      </c>
      <c r="B2026" s="6">
        <v>7828.39990234375</v>
      </c>
      <c r="C2026" s="6">
        <v>7831.2001953125</v>
      </c>
      <c r="D2026" s="6">
        <v>7763.25</v>
      </c>
      <c r="E2026" s="6">
        <v>7784.64990234375</v>
      </c>
      <c r="F2026" s="6">
        <f t="shared" si="28"/>
        <v>7793.033365885417</v>
      </c>
      <c r="G2026" s="6">
        <f t="shared" si="29"/>
        <v>7784.9325032552078</v>
      </c>
      <c r="H2026" s="6">
        <f t="shared" si="30"/>
        <v>80.362592773437569</v>
      </c>
      <c r="I2026" s="6">
        <f t="shared" si="31"/>
        <v>6.720259887621677</v>
      </c>
    </row>
    <row r="2027" spans="1:9" ht="14.25" customHeight="1" x14ac:dyDescent="0.3">
      <c r="A2027" s="9">
        <v>42375</v>
      </c>
      <c r="B2027" s="6">
        <v>7788.0498046875</v>
      </c>
      <c r="C2027" s="6">
        <v>7800.9501953125</v>
      </c>
      <c r="D2027" s="6">
        <v>7721.2001953125</v>
      </c>
      <c r="E2027" s="6">
        <v>7741</v>
      </c>
      <c r="F2027" s="6">
        <f t="shared" si="28"/>
        <v>7754.383463541667</v>
      </c>
      <c r="G2027" s="6">
        <f t="shared" si="29"/>
        <v>7783.704182942708</v>
      </c>
      <c r="H2027" s="6">
        <f t="shared" si="30"/>
        <v>81.725000000000051</v>
      </c>
      <c r="I2027" s="6">
        <f t="shared" si="31"/>
        <v>-23.918196717480203</v>
      </c>
    </row>
    <row r="2028" spans="1:9" ht="14.25" customHeight="1" x14ac:dyDescent="0.3">
      <c r="A2028" s="9">
        <v>42376</v>
      </c>
      <c r="B2028" s="6">
        <v>7673.35009765625</v>
      </c>
      <c r="C2028" s="6">
        <v>7674.9501953125</v>
      </c>
      <c r="D2028" s="6">
        <v>7556.60009765625</v>
      </c>
      <c r="E2028" s="6">
        <v>7568.2998046875</v>
      </c>
      <c r="F2028" s="6">
        <f t="shared" si="28"/>
        <v>7599.950032552083</v>
      </c>
      <c r="G2028" s="6">
        <f t="shared" si="29"/>
        <v>7777.7283447265627</v>
      </c>
      <c r="H2028" s="6">
        <f t="shared" si="30"/>
        <v>88.896005859374966</v>
      </c>
      <c r="I2028" s="6">
        <f t="shared" si="31"/>
        <v>-133.32305949771469</v>
      </c>
    </row>
    <row r="2029" spans="1:9" ht="14.25" customHeight="1" x14ac:dyDescent="0.3">
      <c r="A2029" s="9">
        <v>42377</v>
      </c>
      <c r="B2029" s="6">
        <v>7611.64990234375</v>
      </c>
      <c r="C2029" s="6">
        <v>7634.10009765625</v>
      </c>
      <c r="D2029" s="6">
        <v>7581.0498046875</v>
      </c>
      <c r="E2029" s="6">
        <v>7601.35009765625</v>
      </c>
      <c r="F2029" s="6">
        <f t="shared" si="28"/>
        <v>7605.5</v>
      </c>
      <c r="G2029" s="6">
        <f t="shared" si="29"/>
        <v>7775.9658447265629</v>
      </c>
      <c r="H2029" s="6">
        <f t="shared" si="30"/>
        <v>91.011005859374933</v>
      </c>
      <c r="I2029" s="6">
        <f t="shared" si="31"/>
        <v>-124.86830071955406</v>
      </c>
    </row>
    <row r="2030" spans="1:9" ht="14.25" customHeight="1" x14ac:dyDescent="0.3">
      <c r="A2030" s="9">
        <v>42380</v>
      </c>
      <c r="B2030" s="6">
        <v>7527.4501953125</v>
      </c>
      <c r="C2030" s="6">
        <v>7605.10009765625</v>
      </c>
      <c r="D2030" s="6">
        <v>7494.35009765625</v>
      </c>
      <c r="E2030" s="6">
        <v>7563.85009765625</v>
      </c>
      <c r="F2030" s="6">
        <f t="shared" si="28"/>
        <v>7554.433430989583</v>
      </c>
      <c r="G2030" s="6">
        <f t="shared" si="29"/>
        <v>7770.6000162760438</v>
      </c>
      <c r="H2030" s="6">
        <f t="shared" si="30"/>
        <v>97.449999999999591</v>
      </c>
      <c r="I2030" s="6">
        <f t="shared" si="31"/>
        <v>-147.88204910994469</v>
      </c>
    </row>
    <row r="2031" spans="1:9" ht="14.25" customHeight="1" x14ac:dyDescent="0.3">
      <c r="A2031" s="9">
        <v>42381</v>
      </c>
      <c r="B2031" s="6">
        <v>7587.2001953125</v>
      </c>
      <c r="C2031" s="6">
        <v>7588.2998046875</v>
      </c>
      <c r="D2031" s="6">
        <v>7487.7998046875</v>
      </c>
      <c r="E2031" s="6">
        <v>7510.2998046875</v>
      </c>
      <c r="F2031" s="6">
        <f t="shared" si="28"/>
        <v>7528.7998046875</v>
      </c>
      <c r="G2031" s="6">
        <f t="shared" si="29"/>
        <v>7765.5600097656261</v>
      </c>
      <c r="H2031" s="6">
        <f t="shared" si="30"/>
        <v>103.49800781249978</v>
      </c>
      <c r="I2031" s="6">
        <f t="shared" si="31"/>
        <v>-152.50548300861874</v>
      </c>
    </row>
    <row r="2032" spans="1:9" ht="14.25" customHeight="1" x14ac:dyDescent="0.3">
      <c r="A2032" s="9">
        <v>42382</v>
      </c>
      <c r="B2032" s="6">
        <v>7557.89990234375</v>
      </c>
      <c r="C2032" s="6">
        <v>7590.9501953125</v>
      </c>
      <c r="D2032" s="6">
        <v>7425.7998046875</v>
      </c>
      <c r="E2032" s="6">
        <v>7562.39990234375</v>
      </c>
      <c r="F2032" s="6">
        <f t="shared" si="28"/>
        <v>7526.38330078125</v>
      </c>
      <c r="G2032" s="6">
        <f t="shared" si="29"/>
        <v>7760.7950113932293</v>
      </c>
      <c r="H2032" s="6">
        <f t="shared" si="30"/>
        <v>109.21600585937499</v>
      </c>
      <c r="I2032" s="6">
        <f t="shared" si="31"/>
        <v>-143.08751955508828</v>
      </c>
    </row>
    <row r="2033" spans="1:9" ht="14.25" customHeight="1" x14ac:dyDescent="0.3">
      <c r="A2033" s="9">
        <v>42383</v>
      </c>
      <c r="B2033" s="6">
        <v>7467.39990234375</v>
      </c>
      <c r="C2033" s="6">
        <v>7604.7998046875</v>
      </c>
      <c r="D2033" s="6">
        <v>7443.7998046875</v>
      </c>
      <c r="E2033" s="6">
        <v>7536.7998046875</v>
      </c>
      <c r="F2033" s="6">
        <f t="shared" si="28"/>
        <v>7528.466471354167</v>
      </c>
      <c r="G2033" s="6">
        <f t="shared" si="29"/>
        <v>7753.3683349609373</v>
      </c>
      <c r="H2033" s="6">
        <f t="shared" si="30"/>
        <v>118.229530436198</v>
      </c>
      <c r="I2033" s="6">
        <f t="shared" si="31"/>
        <v>-126.81651968393665</v>
      </c>
    </row>
    <row r="2034" spans="1:9" ht="14.25" customHeight="1" x14ac:dyDescent="0.3">
      <c r="A2034" s="9">
        <v>42384</v>
      </c>
      <c r="B2034" s="6">
        <v>7561.64990234375</v>
      </c>
      <c r="C2034" s="6">
        <v>7566.5</v>
      </c>
      <c r="D2034" s="6">
        <v>7427.2998046875</v>
      </c>
      <c r="E2034" s="6">
        <v>7437.7998046875</v>
      </c>
      <c r="F2034" s="6">
        <f t="shared" si="28"/>
        <v>7477.199869791667</v>
      </c>
      <c r="G2034" s="6">
        <f t="shared" si="29"/>
        <v>7739.8408284505185</v>
      </c>
      <c r="H2034" s="6">
        <f t="shared" si="30"/>
        <v>135.8152888997403</v>
      </c>
      <c r="I2034" s="6">
        <f t="shared" si="31"/>
        <v>-128.9206641297136</v>
      </c>
    </row>
    <row r="2035" spans="1:9" ht="14.25" customHeight="1" x14ac:dyDescent="0.3">
      <c r="A2035" s="9">
        <v>42387</v>
      </c>
      <c r="B2035" s="6">
        <v>7420.35009765625</v>
      </c>
      <c r="C2035" s="6">
        <v>7463.64990234375</v>
      </c>
      <c r="D2035" s="6">
        <v>7336.39990234375</v>
      </c>
      <c r="E2035" s="6">
        <v>7351</v>
      </c>
      <c r="F2035" s="6">
        <f t="shared" si="28"/>
        <v>7383.683268229167</v>
      </c>
      <c r="G2035" s="6">
        <f t="shared" si="29"/>
        <v>7718.4449951171864</v>
      </c>
      <c r="H2035" s="6">
        <f t="shared" si="30"/>
        <v>154.31437825520857</v>
      </c>
      <c r="I2035" s="6">
        <f t="shared" si="31"/>
        <v>-144.62326007167135</v>
      </c>
    </row>
    <row r="2036" spans="1:9" ht="14.25" customHeight="1" x14ac:dyDescent="0.3">
      <c r="A2036" s="9">
        <v>42388</v>
      </c>
      <c r="B2036" s="6">
        <v>7381.7998046875</v>
      </c>
      <c r="C2036" s="6">
        <v>7462.75</v>
      </c>
      <c r="D2036" s="6">
        <v>7364.14990234375</v>
      </c>
      <c r="E2036" s="6">
        <v>7435.10009765625</v>
      </c>
      <c r="F2036" s="6">
        <f t="shared" si="28"/>
        <v>7420.666666666667</v>
      </c>
      <c r="G2036" s="6">
        <f t="shared" si="29"/>
        <v>7700.2874918619764</v>
      </c>
      <c r="H2036" s="6">
        <f t="shared" si="30"/>
        <v>167.75045817057321</v>
      </c>
      <c r="I2036" s="6">
        <f t="shared" si="31"/>
        <v>-111.12570749224955</v>
      </c>
    </row>
    <row r="2037" spans="1:9" ht="14.25" customHeight="1" x14ac:dyDescent="0.3">
      <c r="A2037" s="9">
        <v>42389</v>
      </c>
      <c r="B2037" s="6">
        <v>7357</v>
      </c>
      <c r="C2037" s="6">
        <v>7470.89990234375</v>
      </c>
      <c r="D2037" s="6">
        <v>7241.5</v>
      </c>
      <c r="E2037" s="6">
        <v>7309.2998046875</v>
      </c>
      <c r="F2037" s="6">
        <f t="shared" si="28"/>
        <v>7340.566569010417</v>
      </c>
      <c r="G2037" s="6">
        <f t="shared" si="29"/>
        <v>7677.1716471354139</v>
      </c>
      <c r="H2037" s="6">
        <f t="shared" si="30"/>
        <v>180.60670572916666</v>
      </c>
      <c r="I2037" s="6">
        <f t="shared" si="31"/>
        <v>-124.24975280440272</v>
      </c>
    </row>
    <row r="2038" spans="1:9" ht="14.25" customHeight="1" x14ac:dyDescent="0.3">
      <c r="A2038" s="9">
        <v>42390</v>
      </c>
      <c r="B2038" s="6">
        <v>7376.64990234375</v>
      </c>
      <c r="C2038" s="6">
        <v>7398.7001953125</v>
      </c>
      <c r="D2038" s="6">
        <v>7250</v>
      </c>
      <c r="E2038" s="6">
        <v>7276.7998046875</v>
      </c>
      <c r="F2038" s="6">
        <f t="shared" si="28"/>
        <v>7308.5</v>
      </c>
      <c r="G2038" s="6">
        <f t="shared" si="29"/>
        <v>7652.4424804687496</v>
      </c>
      <c r="H2038" s="6">
        <f t="shared" si="30"/>
        <v>190.27178710937497</v>
      </c>
      <c r="I2038" s="6">
        <f t="shared" si="31"/>
        <v>-120.50918870455531</v>
      </c>
    </row>
    <row r="2039" spans="1:9" ht="14.25" customHeight="1" x14ac:dyDescent="0.3">
      <c r="A2039" s="9">
        <v>42391</v>
      </c>
      <c r="B2039" s="6">
        <v>7355.7001953125</v>
      </c>
      <c r="C2039" s="6">
        <v>7433.39990234375</v>
      </c>
      <c r="D2039" s="6">
        <v>7327.60009765625</v>
      </c>
      <c r="E2039" s="6">
        <v>7422.4501953125</v>
      </c>
      <c r="F2039" s="6">
        <f t="shared" si="28"/>
        <v>7394.4833984375</v>
      </c>
      <c r="G2039" s="6">
        <f t="shared" si="29"/>
        <v>7629.4416422526047</v>
      </c>
      <c r="H2039" s="6">
        <f t="shared" si="30"/>
        <v>188.46668945312507</v>
      </c>
      <c r="I2039" s="6">
        <f t="shared" si="31"/>
        <v>-83.112209199720965</v>
      </c>
    </row>
    <row r="2040" spans="1:9" ht="14.25" customHeight="1" x14ac:dyDescent="0.3">
      <c r="A2040" s="9">
        <v>42394</v>
      </c>
      <c r="B2040" s="6">
        <v>7468.75</v>
      </c>
      <c r="C2040" s="6">
        <v>7487.14990234375</v>
      </c>
      <c r="D2040" s="6">
        <v>7421.2001953125</v>
      </c>
      <c r="E2040" s="6">
        <v>7436.14990234375</v>
      </c>
      <c r="F2040" s="6">
        <f t="shared" si="28"/>
        <v>7448.166666666667</v>
      </c>
      <c r="G2040" s="6">
        <f t="shared" si="29"/>
        <v>7608.7616455078123</v>
      </c>
      <c r="H2040" s="6">
        <f t="shared" si="30"/>
        <v>179.7101912434895</v>
      </c>
      <c r="I2040" s="6">
        <f t="shared" si="31"/>
        <v>-59.575541312718343</v>
      </c>
    </row>
    <row r="2041" spans="1:9" ht="14.25" customHeight="1" x14ac:dyDescent="0.3">
      <c r="A2041" s="9">
        <v>42396</v>
      </c>
      <c r="B2041" s="6">
        <v>7469.60009765625</v>
      </c>
      <c r="C2041" s="6">
        <v>7477.89990234375</v>
      </c>
      <c r="D2041" s="6">
        <v>7419.7001953125</v>
      </c>
      <c r="E2041" s="6">
        <v>7437.75</v>
      </c>
      <c r="F2041" s="6">
        <f t="shared" si="28"/>
        <v>7445.11669921875</v>
      </c>
      <c r="G2041" s="6">
        <f t="shared" si="29"/>
        <v>7585.5949788411472</v>
      </c>
      <c r="H2041" s="6">
        <f t="shared" si="30"/>
        <v>167.06736002604188</v>
      </c>
      <c r="I2041" s="6">
        <f t="shared" si="31"/>
        <v>-56.056542941920718</v>
      </c>
    </row>
    <row r="2042" spans="1:9" ht="14.25" customHeight="1" x14ac:dyDescent="0.3">
      <c r="A2042" s="9">
        <v>42397</v>
      </c>
      <c r="B2042" s="6">
        <v>7426.5</v>
      </c>
      <c r="C2042" s="6">
        <v>7468.85009765625</v>
      </c>
      <c r="D2042" s="6">
        <v>7409.60009765625</v>
      </c>
      <c r="E2042" s="6">
        <v>7424.64990234375</v>
      </c>
      <c r="F2042" s="6">
        <f t="shared" ref="F2042:F2296" si="32">AVERAGE(C2042:E2042)</f>
        <v>7434.36669921875</v>
      </c>
      <c r="G2042" s="6">
        <f t="shared" si="29"/>
        <v>7561.0824788411464</v>
      </c>
      <c r="H2042" s="6">
        <f t="shared" si="30"/>
        <v>150.32393798828139</v>
      </c>
      <c r="I2042" s="6">
        <f t="shared" si="31"/>
        <v>-56.196762502001803</v>
      </c>
    </row>
    <row r="2043" spans="1:9" ht="14.25" customHeight="1" x14ac:dyDescent="0.3">
      <c r="A2043" s="9">
        <v>42398</v>
      </c>
      <c r="B2043" s="6">
        <v>7413.35009765625</v>
      </c>
      <c r="C2043" s="6">
        <v>7575.64990234375</v>
      </c>
      <c r="D2043" s="6">
        <v>7402.7998046875</v>
      </c>
      <c r="E2043" s="6">
        <v>7563.5498046875</v>
      </c>
      <c r="F2043" s="6">
        <f t="shared" si="32"/>
        <v>7513.999837239583</v>
      </c>
      <c r="G2043" s="6">
        <f t="shared" si="29"/>
        <v>7541.2683024088565</v>
      </c>
      <c r="H2043" s="6">
        <f t="shared" si="30"/>
        <v>128.60886800130271</v>
      </c>
      <c r="I2043" s="6">
        <f t="shared" si="31"/>
        <v>-14.135088086873985</v>
      </c>
    </row>
    <row r="2044" spans="1:9" ht="14.25" customHeight="1" x14ac:dyDescent="0.3">
      <c r="A2044" s="9">
        <v>42401</v>
      </c>
      <c r="B2044" s="6">
        <v>7589.5</v>
      </c>
      <c r="C2044" s="6">
        <v>7600.4501953125</v>
      </c>
      <c r="D2044" s="6">
        <v>7541.25</v>
      </c>
      <c r="E2044" s="6">
        <v>7555.9501953125</v>
      </c>
      <c r="F2044" s="6">
        <f t="shared" si="32"/>
        <v>7565.883463541667</v>
      </c>
      <c r="G2044" s="6">
        <f t="shared" si="29"/>
        <v>7523.0116455078141</v>
      </c>
      <c r="H2044" s="6">
        <f t="shared" si="30"/>
        <v>106.3366780598958</v>
      </c>
      <c r="I2044" s="6">
        <f t="shared" si="31"/>
        <v>26.878037328258213</v>
      </c>
    </row>
    <row r="2045" spans="1:9" ht="14.25" customHeight="1" x14ac:dyDescent="0.3">
      <c r="A2045" s="9">
        <v>42402</v>
      </c>
      <c r="B2045" s="6">
        <v>7566.64990234375</v>
      </c>
      <c r="C2045" s="6">
        <v>7576.2998046875</v>
      </c>
      <c r="D2045" s="6">
        <v>7428.0498046875</v>
      </c>
      <c r="E2045" s="6">
        <v>7455.5498046875</v>
      </c>
      <c r="F2045" s="6">
        <f t="shared" si="32"/>
        <v>7486.633138020833</v>
      </c>
      <c r="G2045" s="6">
        <f t="shared" si="29"/>
        <v>7505.5108072916673</v>
      </c>
      <c r="H2045" s="6">
        <f t="shared" si="30"/>
        <v>91.572509765624957</v>
      </c>
      <c r="I2045" s="6">
        <f t="shared" si="31"/>
        <v>-13.743330699828809</v>
      </c>
    </row>
    <row r="2046" spans="1:9" ht="14.25" customHeight="1" x14ac:dyDescent="0.3">
      <c r="A2046" s="9">
        <v>42403</v>
      </c>
      <c r="B2046" s="6">
        <v>7392.4501953125</v>
      </c>
      <c r="C2046" s="6">
        <v>7419.39990234375</v>
      </c>
      <c r="D2046" s="6">
        <v>7350.2998046875</v>
      </c>
      <c r="E2046" s="6">
        <v>7361.7998046875</v>
      </c>
      <c r="F2046" s="6">
        <f t="shared" si="32"/>
        <v>7377.16650390625</v>
      </c>
      <c r="G2046" s="6">
        <f t="shared" si="29"/>
        <v>7484.7174641927095</v>
      </c>
      <c r="H2046" s="6">
        <f t="shared" si="30"/>
        <v>81.725830078124915</v>
      </c>
      <c r="I2046" s="6">
        <f t="shared" si="31"/>
        <v>-87.733144004082376</v>
      </c>
    </row>
    <row r="2047" spans="1:9" ht="14.25" customHeight="1" x14ac:dyDescent="0.3">
      <c r="A2047" s="9">
        <v>42404</v>
      </c>
      <c r="B2047" s="6">
        <v>7411.4501953125</v>
      </c>
      <c r="C2047" s="6">
        <v>7457.0498046875</v>
      </c>
      <c r="D2047" s="6">
        <v>7365.9501953125</v>
      </c>
      <c r="E2047" s="6">
        <v>7404</v>
      </c>
      <c r="F2047" s="6">
        <f t="shared" si="32"/>
        <v>7409</v>
      </c>
      <c r="G2047" s="6">
        <f t="shared" si="29"/>
        <v>7467.4482910156248</v>
      </c>
      <c r="H2047" s="6">
        <f t="shared" si="30"/>
        <v>71.276643880208255</v>
      </c>
      <c r="I2047" s="6">
        <f t="shared" si="31"/>
        <v>-54.668016369061448</v>
      </c>
    </row>
    <row r="2048" spans="1:9" ht="14.25" customHeight="1" x14ac:dyDescent="0.3">
      <c r="A2048" s="9">
        <v>42405</v>
      </c>
      <c r="B2048" s="6">
        <v>7418.25</v>
      </c>
      <c r="C2048" s="6">
        <v>7503.14990234375</v>
      </c>
      <c r="D2048" s="6">
        <v>7406.64990234375</v>
      </c>
      <c r="E2048" s="6">
        <v>7489.10009765625</v>
      </c>
      <c r="F2048" s="6">
        <f t="shared" si="32"/>
        <v>7466.299967447917</v>
      </c>
      <c r="G2048" s="6">
        <f t="shared" si="29"/>
        <v>7460.7657877604161</v>
      </c>
      <c r="H2048" s="6">
        <f t="shared" si="30"/>
        <v>64.594140624999952</v>
      </c>
      <c r="I2048" s="6">
        <f t="shared" si="31"/>
        <v>5.7117458167291923</v>
      </c>
    </row>
    <row r="2049" spans="1:9" ht="14.25" customHeight="1" x14ac:dyDescent="0.3">
      <c r="A2049" s="9">
        <v>42408</v>
      </c>
      <c r="B2049" s="6">
        <v>7489.7001953125</v>
      </c>
      <c r="C2049" s="6">
        <v>7512.5498046875</v>
      </c>
      <c r="D2049" s="6">
        <v>7363.2001953125</v>
      </c>
      <c r="E2049" s="6">
        <v>7387.25</v>
      </c>
      <c r="F2049" s="6">
        <f t="shared" si="32"/>
        <v>7421</v>
      </c>
      <c r="G2049" s="6">
        <f t="shared" si="29"/>
        <v>7451.5407877604157</v>
      </c>
      <c r="H2049" s="6">
        <f t="shared" si="30"/>
        <v>58.423219401041521</v>
      </c>
      <c r="I2049" s="6">
        <f t="shared" si="31"/>
        <v>-34.850056847855754</v>
      </c>
    </row>
    <row r="2050" spans="1:9" ht="14.25" customHeight="1" x14ac:dyDescent="0.3">
      <c r="A2050" s="9">
        <v>42409</v>
      </c>
      <c r="B2050" s="6">
        <v>7303.9501953125</v>
      </c>
      <c r="C2050" s="6">
        <v>7323.4501953125</v>
      </c>
      <c r="D2050" s="6">
        <v>7275.14990234375</v>
      </c>
      <c r="E2050" s="6">
        <v>7298.2001953125</v>
      </c>
      <c r="F2050" s="6">
        <f t="shared" si="32"/>
        <v>7298.933430989583</v>
      </c>
      <c r="G2050" s="6">
        <f t="shared" si="29"/>
        <v>7438.765787760417</v>
      </c>
      <c r="H2050" s="6">
        <f t="shared" si="30"/>
        <v>59.929134114583348</v>
      </c>
      <c r="I2050" s="6">
        <f t="shared" si="31"/>
        <v>-155.55300866239469</v>
      </c>
    </row>
    <row r="2051" spans="1:9" ht="14.25" customHeight="1" x14ac:dyDescent="0.3">
      <c r="A2051" s="9">
        <v>42410</v>
      </c>
      <c r="B2051" s="6">
        <v>7264.2998046875</v>
      </c>
      <c r="C2051" s="6">
        <v>7271.85009765625</v>
      </c>
      <c r="D2051" s="6">
        <v>7177.75</v>
      </c>
      <c r="E2051" s="6">
        <v>7215.7001953125</v>
      </c>
      <c r="F2051" s="6">
        <f t="shared" si="32"/>
        <v>7221.766764322917</v>
      </c>
      <c r="G2051" s="6">
        <f t="shared" si="29"/>
        <v>7423.4141357421877</v>
      </c>
      <c r="H2051" s="6">
        <f t="shared" si="30"/>
        <v>65.837475585937497</v>
      </c>
      <c r="I2051" s="6">
        <f t="shared" si="31"/>
        <v>-204.18702228445449</v>
      </c>
    </row>
    <row r="2052" spans="1:9" ht="14.25" customHeight="1" x14ac:dyDescent="0.3">
      <c r="A2052" s="9">
        <v>42411</v>
      </c>
      <c r="B2052" s="6">
        <v>7203.60009765625</v>
      </c>
      <c r="C2052" s="6">
        <v>7208.64990234375</v>
      </c>
      <c r="D2052" s="6">
        <v>6959.9501953125</v>
      </c>
      <c r="E2052" s="6">
        <v>6976.35009765625</v>
      </c>
      <c r="F2052" s="6">
        <f t="shared" si="32"/>
        <v>7048.316731770833</v>
      </c>
      <c r="G2052" s="6">
        <f t="shared" si="29"/>
        <v>7399.5108072916673</v>
      </c>
      <c r="H2052" s="6">
        <f t="shared" si="30"/>
        <v>82.266979166666573</v>
      </c>
      <c r="I2052" s="6">
        <f t="shared" si="31"/>
        <v>-284.5970352287132</v>
      </c>
    </row>
    <row r="2053" spans="1:9" ht="14.25" customHeight="1" x14ac:dyDescent="0.3">
      <c r="A2053" s="9">
        <v>42412</v>
      </c>
      <c r="B2053" s="6">
        <v>7023.64990234375</v>
      </c>
      <c r="C2053" s="6">
        <v>7034.7998046875</v>
      </c>
      <c r="D2053" s="6">
        <v>6869</v>
      </c>
      <c r="E2053" s="6">
        <v>6980.9501953125</v>
      </c>
      <c r="F2053" s="6">
        <f t="shared" si="32"/>
        <v>6961.583333333333</v>
      </c>
      <c r="G2053" s="6">
        <f t="shared" si="29"/>
        <v>7371.1666503906263</v>
      </c>
      <c r="H2053" s="6">
        <f t="shared" si="30"/>
        <v>104.73330729166624</v>
      </c>
      <c r="I2053" s="6">
        <f t="shared" si="31"/>
        <v>-260.71509796252712</v>
      </c>
    </row>
    <row r="2054" spans="1:9" ht="14.25" customHeight="1" x14ac:dyDescent="0.3">
      <c r="A2054" s="9">
        <v>42415</v>
      </c>
      <c r="B2054" s="6">
        <v>7057.35009765625</v>
      </c>
      <c r="C2054" s="6">
        <v>7182.7998046875</v>
      </c>
      <c r="D2054" s="6">
        <v>7056.7998046875</v>
      </c>
      <c r="E2054" s="6">
        <v>7162.9501953125</v>
      </c>
      <c r="F2054" s="6">
        <f t="shared" si="32"/>
        <v>7134.183268229167</v>
      </c>
      <c r="G2054" s="6">
        <f t="shared" si="29"/>
        <v>7354.0158203125002</v>
      </c>
      <c r="H2054" s="6">
        <f t="shared" si="30"/>
        <v>116.42606445312499</v>
      </c>
      <c r="I2054" s="6">
        <f t="shared" si="31"/>
        <v>-125.8782003932011</v>
      </c>
    </row>
    <row r="2055" spans="1:9" ht="14.25" customHeight="1" x14ac:dyDescent="0.3">
      <c r="A2055" s="9">
        <v>42416</v>
      </c>
      <c r="B2055" s="6">
        <v>7201.25</v>
      </c>
      <c r="C2055" s="6">
        <v>7204.64990234375</v>
      </c>
      <c r="D2055" s="6">
        <v>7037.7001953125</v>
      </c>
      <c r="E2055" s="6">
        <v>7048.25</v>
      </c>
      <c r="F2055" s="6">
        <f t="shared" si="32"/>
        <v>7096.86669921875</v>
      </c>
      <c r="G2055" s="6">
        <f t="shared" si="29"/>
        <v>7339.674991861978</v>
      </c>
      <c r="H2055" s="6">
        <f t="shared" si="30"/>
        <v>130.7574715169275</v>
      </c>
      <c r="I2055" s="6">
        <f t="shared" si="31"/>
        <v>-123.79575195022782</v>
      </c>
    </row>
    <row r="2056" spans="1:9" ht="14.25" customHeight="1" x14ac:dyDescent="0.3">
      <c r="A2056" s="9">
        <v>42417</v>
      </c>
      <c r="B2056" s="6">
        <v>7058.85009765625</v>
      </c>
      <c r="C2056" s="6">
        <v>7123.7001953125</v>
      </c>
      <c r="D2056" s="6">
        <v>6960.64990234375</v>
      </c>
      <c r="E2056" s="6">
        <v>7108.4501953125</v>
      </c>
      <c r="F2056" s="6">
        <f t="shared" si="32"/>
        <v>7064.266764322917</v>
      </c>
      <c r="G2056" s="6">
        <f t="shared" si="29"/>
        <v>7321.8549967447907</v>
      </c>
      <c r="H2056" s="6">
        <f t="shared" si="30"/>
        <v>144.04229817708355</v>
      </c>
      <c r="I2056" s="6">
        <f t="shared" si="31"/>
        <v>-119.21879229539388</v>
      </c>
    </row>
    <row r="2057" spans="1:9" ht="14.25" customHeight="1" x14ac:dyDescent="0.3">
      <c r="A2057" s="9">
        <v>42418</v>
      </c>
      <c r="B2057" s="6">
        <v>7177.39990234375</v>
      </c>
      <c r="C2057" s="6">
        <v>7215.10009765625</v>
      </c>
      <c r="D2057" s="6">
        <v>7127.85009765625</v>
      </c>
      <c r="E2057" s="6">
        <v>7191.75</v>
      </c>
      <c r="F2057" s="6">
        <f t="shared" si="32"/>
        <v>7178.2333984375</v>
      </c>
      <c r="G2057" s="6">
        <f t="shared" si="29"/>
        <v>7313.7383382161452</v>
      </c>
      <c r="H2057" s="6">
        <f t="shared" si="30"/>
        <v>151.09946533203134</v>
      </c>
      <c r="I2057" s="6">
        <f t="shared" si="31"/>
        <v>-59.786198660986571</v>
      </c>
    </row>
    <row r="2058" spans="1:9" ht="14.25" customHeight="1" x14ac:dyDescent="0.3">
      <c r="A2058" s="9">
        <v>42419</v>
      </c>
      <c r="B2058" s="6">
        <v>7170.5498046875</v>
      </c>
      <c r="C2058" s="6">
        <v>7226.85009765625</v>
      </c>
      <c r="D2058" s="6">
        <v>7145.9501953125</v>
      </c>
      <c r="E2058" s="6">
        <v>7210.75</v>
      </c>
      <c r="F2058" s="6">
        <f t="shared" si="32"/>
        <v>7194.516764322917</v>
      </c>
      <c r="G2058" s="6">
        <f t="shared" si="29"/>
        <v>7308.0391764322903</v>
      </c>
      <c r="H2058" s="6">
        <f t="shared" si="30"/>
        <v>157.36854329427098</v>
      </c>
      <c r="I2058" s="6">
        <f t="shared" si="31"/>
        <v>-48.091954394846823</v>
      </c>
    </row>
    <row r="2059" spans="1:9" ht="14.25" customHeight="1" x14ac:dyDescent="0.3">
      <c r="A2059" s="9">
        <v>42422</v>
      </c>
      <c r="B2059" s="6">
        <v>7208.85009765625</v>
      </c>
      <c r="C2059" s="6">
        <v>7252.39990234375</v>
      </c>
      <c r="D2059" s="6">
        <v>7200.7001953125</v>
      </c>
      <c r="E2059" s="6">
        <v>7234.5498046875</v>
      </c>
      <c r="F2059" s="6">
        <f t="shared" si="32"/>
        <v>7229.216634114583</v>
      </c>
      <c r="G2059" s="6">
        <f t="shared" si="29"/>
        <v>7299.7758382161464</v>
      </c>
      <c r="H2059" s="6">
        <f t="shared" si="30"/>
        <v>156.98745930989585</v>
      </c>
      <c r="I2059" s="6">
        <f t="shared" si="31"/>
        <v>-29.963838900141429</v>
      </c>
    </row>
    <row r="2060" spans="1:9" ht="14.25" customHeight="1" x14ac:dyDescent="0.3">
      <c r="A2060" s="9">
        <v>42423</v>
      </c>
      <c r="B2060" s="6">
        <v>7240.2998046875</v>
      </c>
      <c r="C2060" s="6">
        <v>7241.7001953125</v>
      </c>
      <c r="D2060" s="6">
        <v>7090.7001953125</v>
      </c>
      <c r="E2060" s="6">
        <v>7109.5498046875</v>
      </c>
      <c r="F2060" s="6">
        <f t="shared" si="32"/>
        <v>7147.316731770833</v>
      </c>
      <c r="G2060" s="6">
        <f t="shared" si="29"/>
        <v>7284.7333414713548</v>
      </c>
      <c r="H2060" s="6">
        <f t="shared" si="30"/>
        <v>157.10663248697915</v>
      </c>
      <c r="I2060" s="6">
        <f t="shared" si="31"/>
        <v>-58.311397605237218</v>
      </c>
    </row>
    <row r="2061" spans="1:9" ht="14.25" customHeight="1" x14ac:dyDescent="0.3">
      <c r="A2061" s="9">
        <v>42424</v>
      </c>
      <c r="B2061" s="6">
        <v>7075</v>
      </c>
      <c r="C2061" s="6">
        <v>7090.7998046875</v>
      </c>
      <c r="D2061" s="6">
        <v>7009.75</v>
      </c>
      <c r="E2061" s="6">
        <v>7018.7001953125</v>
      </c>
      <c r="F2061" s="6">
        <f t="shared" si="32"/>
        <v>7039.75</v>
      </c>
      <c r="G2061" s="6">
        <f t="shared" ref="G2061:G2315" si="33">AVERAGE(F2042:F2061)</f>
        <v>7264.465006510417</v>
      </c>
      <c r="H2061" s="6">
        <f t="shared" ref="H2061:H2315" si="34">AVEDEV(F2042:F2061)</f>
        <v>159.30979817708334</v>
      </c>
      <c r="I2061" s="6">
        <f t="shared" ref="I2061:I2315" si="35">(F2061-G2061)/(0.015*H2061)</f>
        <v>-94.036905485094067</v>
      </c>
    </row>
    <row r="2062" spans="1:9" ht="14.25" customHeight="1" x14ac:dyDescent="0.3">
      <c r="A2062" s="9">
        <v>42425</v>
      </c>
      <c r="B2062" s="6">
        <v>7029.85009765625</v>
      </c>
      <c r="C2062" s="6">
        <v>7034.2001953125</v>
      </c>
      <c r="D2062" s="6">
        <v>6961.39990234375</v>
      </c>
      <c r="E2062" s="6">
        <v>6970.60009765625</v>
      </c>
      <c r="F2062" s="6">
        <f t="shared" si="32"/>
        <v>6988.7333984375</v>
      </c>
      <c r="G2062" s="6">
        <f t="shared" si="33"/>
        <v>7242.1833414713528</v>
      </c>
      <c r="H2062" s="6">
        <f t="shared" si="34"/>
        <v>160.14496093749972</v>
      </c>
      <c r="I2062" s="6">
        <f t="shared" si="35"/>
        <v>-105.50855156484027</v>
      </c>
    </row>
    <row r="2063" spans="1:9" ht="14.25" customHeight="1" x14ac:dyDescent="0.3">
      <c r="A2063" s="9">
        <v>42426</v>
      </c>
      <c r="B2063" s="6">
        <v>7039.2998046875</v>
      </c>
      <c r="C2063" s="6">
        <v>7052.89990234375</v>
      </c>
      <c r="D2063" s="6">
        <v>6985.10009765625</v>
      </c>
      <c r="E2063" s="6">
        <v>7029.75</v>
      </c>
      <c r="F2063" s="6">
        <f t="shared" si="32"/>
        <v>7022.583333333333</v>
      </c>
      <c r="G2063" s="6">
        <f t="shared" si="33"/>
        <v>7217.6125162760418</v>
      </c>
      <c r="H2063" s="6">
        <f t="shared" si="34"/>
        <v>151.73872558593752</v>
      </c>
      <c r="I2063" s="6">
        <f t="shared" si="35"/>
        <v>-85.686402593056187</v>
      </c>
    </row>
    <row r="2064" spans="1:9" ht="14.25" customHeight="1" x14ac:dyDescent="0.3">
      <c r="A2064" s="9">
        <v>42429</v>
      </c>
      <c r="B2064" s="6">
        <v>7050.4501953125</v>
      </c>
      <c r="C2064" s="6">
        <v>7094.60009765625</v>
      </c>
      <c r="D2064" s="6">
        <v>6825.7998046875</v>
      </c>
      <c r="E2064" s="6">
        <v>6987.0498046875</v>
      </c>
      <c r="F2064" s="6">
        <f t="shared" si="32"/>
        <v>6969.14990234375</v>
      </c>
      <c r="G2064" s="6">
        <f t="shared" si="33"/>
        <v>7187.7758382161464</v>
      </c>
      <c r="H2064" s="6">
        <f t="shared" si="34"/>
        <v>141.45506591796885</v>
      </c>
      <c r="I2064" s="6">
        <f t="shared" si="35"/>
        <v>-103.03669435172661</v>
      </c>
    </row>
    <row r="2065" spans="1:9" ht="14.25" customHeight="1" x14ac:dyDescent="0.3">
      <c r="A2065" s="9">
        <v>42430</v>
      </c>
      <c r="B2065" s="6">
        <v>7038.25</v>
      </c>
      <c r="C2065" s="6">
        <v>7235.5</v>
      </c>
      <c r="D2065" s="6">
        <v>7035.10009765625</v>
      </c>
      <c r="E2065" s="6">
        <v>7222.2998046875</v>
      </c>
      <c r="F2065" s="6">
        <f t="shared" si="32"/>
        <v>7164.299967447917</v>
      </c>
      <c r="G2065" s="6">
        <f t="shared" si="33"/>
        <v>7171.6591796874982</v>
      </c>
      <c r="H2065" s="6">
        <f t="shared" si="34"/>
        <v>125.12008463541652</v>
      </c>
      <c r="I2065" s="6">
        <f t="shared" si="35"/>
        <v>-3.921146239111005</v>
      </c>
    </row>
    <row r="2066" spans="1:9" ht="14.25" customHeight="1" x14ac:dyDescent="0.3">
      <c r="A2066" s="9">
        <v>42431</v>
      </c>
      <c r="B2066" s="6">
        <v>7321.7001953125</v>
      </c>
      <c r="C2066" s="6">
        <v>7380.35009765625</v>
      </c>
      <c r="D2066" s="6">
        <v>7308.14990234375</v>
      </c>
      <c r="E2066" s="6">
        <v>7368.85009765625</v>
      </c>
      <c r="F2066" s="6">
        <f t="shared" si="32"/>
        <v>7352.450032552083</v>
      </c>
      <c r="G2066" s="6">
        <f t="shared" si="33"/>
        <v>7170.4233561197925</v>
      </c>
      <c r="H2066" s="6">
        <f t="shared" si="34"/>
        <v>123.7606787109376</v>
      </c>
      <c r="I2066" s="6">
        <f t="shared" si="35"/>
        <v>98.053047935331307</v>
      </c>
    </row>
    <row r="2067" spans="1:9" ht="14.25" customHeight="1" x14ac:dyDescent="0.3">
      <c r="A2067" s="9">
        <v>42432</v>
      </c>
      <c r="B2067" s="6">
        <v>7429.5498046875</v>
      </c>
      <c r="C2067" s="6">
        <v>7483.9501953125</v>
      </c>
      <c r="D2067" s="6">
        <v>7406.0498046875</v>
      </c>
      <c r="E2067" s="6">
        <v>7475.60009765625</v>
      </c>
      <c r="F2067" s="6">
        <f t="shared" si="32"/>
        <v>7455.200032552083</v>
      </c>
      <c r="G2067" s="6">
        <f t="shared" si="33"/>
        <v>7172.7333577473955</v>
      </c>
      <c r="H2067" s="6">
        <f t="shared" si="34"/>
        <v>126.30168050130206</v>
      </c>
      <c r="I2067" s="6">
        <f t="shared" si="35"/>
        <v>149.09628738828778</v>
      </c>
    </row>
    <row r="2068" spans="1:9" ht="14.25" customHeight="1" x14ac:dyDescent="0.3">
      <c r="A2068" s="9">
        <v>42433</v>
      </c>
      <c r="B2068" s="6">
        <v>7505.39990234375</v>
      </c>
      <c r="C2068" s="6">
        <v>7505.89990234375</v>
      </c>
      <c r="D2068" s="6">
        <v>7444.10009765625</v>
      </c>
      <c r="E2068" s="6">
        <v>7485.35009765625</v>
      </c>
      <c r="F2068" s="6">
        <f t="shared" si="32"/>
        <v>7478.450032552083</v>
      </c>
      <c r="G2068" s="6">
        <f t="shared" si="33"/>
        <v>7173.3408610026036</v>
      </c>
      <c r="H2068" s="6">
        <f t="shared" si="34"/>
        <v>126.96993408203116</v>
      </c>
      <c r="I2068" s="6">
        <f t="shared" si="35"/>
        <v>160.20022049858321</v>
      </c>
    </row>
    <row r="2069" spans="1:9" ht="14.25" customHeight="1" x14ac:dyDescent="0.3">
      <c r="A2069" s="9">
        <v>42437</v>
      </c>
      <c r="B2069" s="6">
        <v>7486.39990234375</v>
      </c>
      <c r="C2069" s="6">
        <v>7527.14990234375</v>
      </c>
      <c r="D2069" s="6">
        <v>7442.14990234375</v>
      </c>
      <c r="E2069" s="6">
        <v>7485.2998046875</v>
      </c>
      <c r="F2069" s="6">
        <f t="shared" si="32"/>
        <v>7484.866536458333</v>
      </c>
      <c r="G2069" s="6">
        <f t="shared" si="33"/>
        <v>7176.5341878255203</v>
      </c>
      <c r="H2069" s="6">
        <f t="shared" si="34"/>
        <v>130.48259358723948</v>
      </c>
      <c r="I2069" s="6">
        <f t="shared" si="35"/>
        <v>157.53434495545159</v>
      </c>
    </row>
    <row r="2070" spans="1:9" ht="14.25" customHeight="1" x14ac:dyDescent="0.3">
      <c r="A2070" s="9">
        <v>42438</v>
      </c>
      <c r="B2070" s="6">
        <v>7436.10009765625</v>
      </c>
      <c r="C2070" s="6">
        <v>7539</v>
      </c>
      <c r="D2070" s="6">
        <v>7424.2998046875</v>
      </c>
      <c r="E2070" s="6">
        <v>7531.7998046875</v>
      </c>
      <c r="F2070" s="6">
        <f t="shared" si="32"/>
        <v>7498.366536458333</v>
      </c>
      <c r="G2070" s="6">
        <f t="shared" si="33"/>
        <v>7186.5058430989575</v>
      </c>
      <c r="H2070" s="6">
        <f t="shared" si="34"/>
        <v>142.27865885416645</v>
      </c>
      <c r="I2070" s="6">
        <f t="shared" si="35"/>
        <v>146.12671399956909</v>
      </c>
    </row>
    <row r="2071" spans="1:9" ht="14.25" customHeight="1" x14ac:dyDescent="0.3">
      <c r="A2071" s="9">
        <v>42439</v>
      </c>
      <c r="B2071" s="6">
        <v>7545.35009765625</v>
      </c>
      <c r="C2071" s="6">
        <v>7547.10009765625</v>
      </c>
      <c r="D2071" s="6">
        <v>7447.39990234375</v>
      </c>
      <c r="E2071" s="6">
        <v>7486.14990234375</v>
      </c>
      <c r="F2071" s="6">
        <f t="shared" si="32"/>
        <v>7493.549967447917</v>
      </c>
      <c r="G2071" s="6">
        <f t="shared" si="33"/>
        <v>7200.0950032552082</v>
      </c>
      <c r="H2071" s="6">
        <f t="shared" si="34"/>
        <v>159.14347493489572</v>
      </c>
      <c r="I2071" s="6">
        <f t="shared" si="35"/>
        <v>122.93098593905437</v>
      </c>
    </row>
    <row r="2072" spans="1:9" ht="14.25" customHeight="1" x14ac:dyDescent="0.3">
      <c r="A2072" s="9">
        <v>42440</v>
      </c>
      <c r="B2072" s="6">
        <v>7484.85009765625</v>
      </c>
      <c r="C2072" s="6">
        <v>7543.9501953125</v>
      </c>
      <c r="D2072" s="6">
        <v>7460.60009765625</v>
      </c>
      <c r="E2072" s="6">
        <v>7510.2001953125</v>
      </c>
      <c r="F2072" s="6">
        <f t="shared" si="32"/>
        <v>7504.916829427083</v>
      </c>
      <c r="G2072" s="6">
        <f t="shared" si="33"/>
        <v>7222.9250081380205</v>
      </c>
      <c r="H2072" s="6">
        <f t="shared" si="34"/>
        <v>171.36165364583317</v>
      </c>
      <c r="I2072" s="6">
        <f t="shared" si="35"/>
        <v>109.70631032458698</v>
      </c>
    </row>
    <row r="2073" spans="1:9" ht="14.25" customHeight="1" x14ac:dyDescent="0.3">
      <c r="A2073" s="9">
        <v>42443</v>
      </c>
      <c r="B2073" s="6">
        <v>7542.60009765625</v>
      </c>
      <c r="C2073" s="6">
        <v>7583.7001953125</v>
      </c>
      <c r="D2073" s="6">
        <v>7515.0498046875</v>
      </c>
      <c r="E2073" s="6">
        <v>7538.75</v>
      </c>
      <c r="F2073" s="6">
        <f t="shared" si="32"/>
        <v>7545.833333333333</v>
      </c>
      <c r="G2073" s="6">
        <f t="shared" si="33"/>
        <v>7252.1375081380202</v>
      </c>
      <c r="H2073" s="6">
        <f t="shared" si="34"/>
        <v>179.6533235677081</v>
      </c>
      <c r="I2073" s="6">
        <f t="shared" si="35"/>
        <v>108.98613669291946</v>
      </c>
    </row>
    <row r="2074" spans="1:9" ht="14.25" customHeight="1" x14ac:dyDescent="0.3">
      <c r="A2074" s="9">
        <v>42444</v>
      </c>
      <c r="B2074" s="6">
        <v>7535.85009765625</v>
      </c>
      <c r="C2074" s="6">
        <v>7545.2001953125</v>
      </c>
      <c r="D2074" s="6">
        <v>7452.7998046875</v>
      </c>
      <c r="E2074" s="6">
        <v>7460.60009765625</v>
      </c>
      <c r="F2074" s="6">
        <f t="shared" si="32"/>
        <v>7486.200032552083</v>
      </c>
      <c r="G2074" s="6">
        <f t="shared" si="33"/>
        <v>7269.7383463541673</v>
      </c>
      <c r="H2074" s="6">
        <f t="shared" si="34"/>
        <v>187.21882161458331</v>
      </c>
      <c r="I2074" s="6">
        <f t="shared" si="35"/>
        <v>77.079745270317261</v>
      </c>
    </row>
    <row r="2075" spans="1:9" ht="14.25" customHeight="1" x14ac:dyDescent="0.3">
      <c r="A2075" s="9">
        <v>42445</v>
      </c>
      <c r="B2075" s="6">
        <v>7457.0498046875</v>
      </c>
      <c r="C2075" s="6">
        <v>7508</v>
      </c>
      <c r="D2075" s="6">
        <v>7405.14990234375</v>
      </c>
      <c r="E2075" s="6">
        <v>7498.75</v>
      </c>
      <c r="F2075" s="6">
        <f t="shared" si="32"/>
        <v>7470.63330078125</v>
      </c>
      <c r="G2075" s="6">
        <f t="shared" si="33"/>
        <v>7288.4266764322911</v>
      </c>
      <c r="H2075" s="6">
        <f t="shared" si="34"/>
        <v>188.61998697916655</v>
      </c>
      <c r="I2075" s="6">
        <f t="shared" si="35"/>
        <v>64.399899949480272</v>
      </c>
    </row>
    <row r="2076" spans="1:9" ht="14.25" customHeight="1" x14ac:dyDescent="0.3">
      <c r="A2076" s="9">
        <v>42446</v>
      </c>
      <c r="B2076" s="6">
        <v>7557.39990234375</v>
      </c>
      <c r="C2076" s="6">
        <v>7585.2998046875</v>
      </c>
      <c r="D2076" s="6">
        <v>7479.39990234375</v>
      </c>
      <c r="E2076" s="6">
        <v>7512.5498046875</v>
      </c>
      <c r="F2076" s="6">
        <f t="shared" si="32"/>
        <v>7525.749837239583</v>
      </c>
      <c r="G2076" s="6">
        <f t="shared" si="33"/>
        <v>7311.5008300781237</v>
      </c>
      <c r="H2076" s="6">
        <f t="shared" si="34"/>
        <v>186.97073404947918</v>
      </c>
      <c r="I2076" s="6">
        <f t="shared" si="35"/>
        <v>76.393063420917102</v>
      </c>
    </row>
    <row r="2077" spans="1:9" ht="14.25" customHeight="1" x14ac:dyDescent="0.3">
      <c r="A2077" s="9">
        <v>42447</v>
      </c>
      <c r="B2077" s="6">
        <v>7534.64990234375</v>
      </c>
      <c r="C2077" s="6">
        <v>7613.60009765625</v>
      </c>
      <c r="D2077" s="6">
        <v>7517.89990234375</v>
      </c>
      <c r="E2077" s="6">
        <v>7604.35009765625</v>
      </c>
      <c r="F2077" s="6">
        <f t="shared" si="32"/>
        <v>7578.61669921875</v>
      </c>
      <c r="G2077" s="6">
        <f t="shared" si="33"/>
        <v>7331.5199951171862</v>
      </c>
      <c r="H2077" s="6">
        <f t="shared" si="34"/>
        <v>189.65932291666681</v>
      </c>
      <c r="I2077" s="6">
        <f t="shared" si="35"/>
        <v>86.856334576333666</v>
      </c>
    </row>
    <row r="2078" spans="1:9" ht="14.25" customHeight="1" x14ac:dyDescent="0.3">
      <c r="A2078" s="9">
        <v>42450</v>
      </c>
      <c r="B2078" s="6">
        <v>7619.2001953125</v>
      </c>
      <c r="C2078" s="6">
        <v>7713.5498046875</v>
      </c>
      <c r="D2078" s="6">
        <v>7617.7001953125</v>
      </c>
      <c r="E2078" s="6">
        <v>7704.25</v>
      </c>
      <c r="F2078" s="6">
        <f t="shared" si="32"/>
        <v>7678.5</v>
      </c>
      <c r="G2078" s="6">
        <f t="shared" si="33"/>
        <v>7355.7191569010411</v>
      </c>
      <c r="H2078" s="6">
        <f t="shared" si="34"/>
        <v>193.22532552083339</v>
      </c>
      <c r="I2078" s="6">
        <f t="shared" si="35"/>
        <v>111.36595482637084</v>
      </c>
    </row>
    <row r="2079" spans="1:9" ht="14.25" customHeight="1" x14ac:dyDescent="0.3">
      <c r="A2079" s="9">
        <v>42451</v>
      </c>
      <c r="B2079" s="6">
        <v>7695.5498046875</v>
      </c>
      <c r="C2079" s="6">
        <v>7728.2001953125</v>
      </c>
      <c r="D2079" s="6">
        <v>7643.7998046875</v>
      </c>
      <c r="E2079" s="6">
        <v>7714.89990234375</v>
      </c>
      <c r="F2079" s="6">
        <f t="shared" si="32"/>
        <v>7695.63330078125</v>
      </c>
      <c r="G2079" s="6">
        <f t="shared" si="33"/>
        <v>7379.0399902343752</v>
      </c>
      <c r="H2079" s="6">
        <f t="shared" si="34"/>
        <v>196.89965657552071</v>
      </c>
      <c r="I2079" s="6">
        <f t="shared" si="35"/>
        <v>107.19277560054918</v>
      </c>
    </row>
    <row r="2080" spans="1:9" ht="14.25" customHeight="1" x14ac:dyDescent="0.3">
      <c r="A2080" s="9">
        <v>42452</v>
      </c>
      <c r="B2080" s="6">
        <v>7717.4501953125</v>
      </c>
      <c r="C2080" s="6">
        <v>7726.85009765625</v>
      </c>
      <c r="D2080" s="6">
        <v>7670.60009765625</v>
      </c>
      <c r="E2080" s="6">
        <v>7716.5</v>
      </c>
      <c r="F2080" s="6">
        <f t="shared" si="32"/>
        <v>7704.650065104167</v>
      </c>
      <c r="G2080" s="6">
        <f t="shared" si="33"/>
        <v>7406.9066569010411</v>
      </c>
      <c r="H2080" s="6">
        <f t="shared" si="34"/>
        <v>190.44733072916682</v>
      </c>
      <c r="I2080" s="6">
        <f t="shared" si="35"/>
        <v>104.22598453271532</v>
      </c>
    </row>
    <row r="2081" spans="1:9" ht="14.25" customHeight="1" x14ac:dyDescent="0.3">
      <c r="A2081" s="9">
        <v>42457</v>
      </c>
      <c r="B2081" s="6">
        <v>7741</v>
      </c>
      <c r="C2081" s="6">
        <v>7749.39990234375</v>
      </c>
      <c r="D2081" s="6">
        <v>7587.7001953125</v>
      </c>
      <c r="E2081" s="6">
        <v>7615.10009765625</v>
      </c>
      <c r="F2081" s="6">
        <f t="shared" si="32"/>
        <v>7650.7333984375</v>
      </c>
      <c r="G2081" s="6">
        <f t="shared" si="33"/>
        <v>7437.4558268229157</v>
      </c>
      <c r="H2081" s="6">
        <f t="shared" si="34"/>
        <v>169.00625000000042</v>
      </c>
      <c r="I2081" s="6">
        <f t="shared" si="35"/>
        <v>84.130053026474371</v>
      </c>
    </row>
    <row r="2082" spans="1:9" ht="14.25" customHeight="1" x14ac:dyDescent="0.3">
      <c r="A2082" s="9">
        <v>42458</v>
      </c>
      <c r="B2082" s="6">
        <v>7606.5498046875</v>
      </c>
      <c r="C2082" s="6">
        <v>7652.89990234375</v>
      </c>
      <c r="D2082" s="6">
        <v>7582.25</v>
      </c>
      <c r="E2082" s="6">
        <v>7597</v>
      </c>
      <c r="F2082" s="6">
        <f t="shared" si="32"/>
        <v>7610.716634114583</v>
      </c>
      <c r="G2082" s="6">
        <f t="shared" si="33"/>
        <v>7468.5549886067702</v>
      </c>
      <c r="H2082" s="6">
        <f t="shared" si="34"/>
        <v>137.90916748046902</v>
      </c>
      <c r="I2082" s="6">
        <f t="shared" si="35"/>
        <v>68.722356946984007</v>
      </c>
    </row>
    <row r="2083" spans="1:9" ht="14.25" customHeight="1" x14ac:dyDescent="0.3">
      <c r="A2083" s="9">
        <v>42459</v>
      </c>
      <c r="B2083" s="6">
        <v>7651.10009765625</v>
      </c>
      <c r="C2083" s="6">
        <v>7741.9501953125</v>
      </c>
      <c r="D2083" s="6">
        <v>7643.4501953125</v>
      </c>
      <c r="E2083" s="6">
        <v>7735.2001953125</v>
      </c>
      <c r="F2083" s="6">
        <f t="shared" si="32"/>
        <v>7706.866861979167</v>
      </c>
      <c r="G2083" s="6">
        <f t="shared" si="33"/>
        <v>7502.7691650390625</v>
      </c>
      <c r="H2083" s="6">
        <f t="shared" si="34"/>
        <v>117.45253092447919</v>
      </c>
      <c r="I2083" s="6">
        <f t="shared" si="35"/>
        <v>115.84691298043761</v>
      </c>
    </row>
    <row r="2084" spans="1:9" ht="14.25" customHeight="1" x14ac:dyDescent="0.3">
      <c r="A2084" s="9">
        <v>42460</v>
      </c>
      <c r="B2084" s="6">
        <v>7727.64990234375</v>
      </c>
      <c r="C2084" s="6">
        <v>7777.60009765625</v>
      </c>
      <c r="D2084" s="6">
        <v>7702</v>
      </c>
      <c r="E2084" s="6">
        <v>7738.39990234375</v>
      </c>
      <c r="F2084" s="6">
        <f t="shared" si="32"/>
        <v>7739.333333333333</v>
      </c>
      <c r="G2084" s="6">
        <f t="shared" si="33"/>
        <v>7541.2783365885425</v>
      </c>
      <c r="H2084" s="6">
        <f t="shared" si="34"/>
        <v>103.93785970052099</v>
      </c>
      <c r="I2084" s="6">
        <f t="shared" si="35"/>
        <v>127.03423456762327</v>
      </c>
    </row>
    <row r="2085" spans="1:9" ht="14.25" customHeight="1" x14ac:dyDescent="0.3">
      <c r="A2085" s="9">
        <v>42461</v>
      </c>
      <c r="B2085" s="6">
        <v>7718.0498046875</v>
      </c>
      <c r="C2085" s="6">
        <v>7740.14990234375</v>
      </c>
      <c r="D2085" s="6">
        <v>7666.10009765625</v>
      </c>
      <c r="E2085" s="6">
        <v>7713.0498046875</v>
      </c>
      <c r="F2085" s="6">
        <f t="shared" si="32"/>
        <v>7706.433268229167</v>
      </c>
      <c r="G2085" s="6">
        <f t="shared" si="33"/>
        <v>7568.3850016276028</v>
      </c>
      <c r="H2085" s="6">
        <f t="shared" si="34"/>
        <v>95.601854654947914</v>
      </c>
      <c r="I2085" s="6">
        <f t="shared" si="35"/>
        <v>96.266100763990707</v>
      </c>
    </row>
    <row r="2086" spans="1:9" ht="14.25" customHeight="1" x14ac:dyDescent="0.3">
      <c r="A2086" s="9">
        <v>42464</v>
      </c>
      <c r="B2086" s="6">
        <v>7733.14990234375</v>
      </c>
      <c r="C2086" s="6">
        <v>7764.4501953125</v>
      </c>
      <c r="D2086" s="6">
        <v>7704.39990234375</v>
      </c>
      <c r="E2086" s="6">
        <v>7758.7998046875</v>
      </c>
      <c r="F2086" s="6">
        <f t="shared" si="32"/>
        <v>7742.549967447917</v>
      </c>
      <c r="G2086" s="6">
        <f t="shared" si="33"/>
        <v>7587.889998372395</v>
      </c>
      <c r="H2086" s="6">
        <f t="shared" si="34"/>
        <v>94.440684407552141</v>
      </c>
      <c r="I2086" s="6">
        <f t="shared" si="35"/>
        <v>109.17608941226909</v>
      </c>
    </row>
    <row r="2087" spans="1:9" ht="14.25" customHeight="1" x14ac:dyDescent="0.3">
      <c r="A2087" s="9">
        <v>42465</v>
      </c>
      <c r="B2087" s="6">
        <v>7736.2998046875</v>
      </c>
      <c r="C2087" s="6">
        <v>7736.2998046875</v>
      </c>
      <c r="D2087" s="6">
        <v>7588.64990234375</v>
      </c>
      <c r="E2087" s="6">
        <v>7603.2001953125</v>
      </c>
      <c r="F2087" s="6">
        <f t="shared" si="32"/>
        <v>7642.716634114583</v>
      </c>
      <c r="G2087" s="6">
        <f t="shared" si="33"/>
        <v>7597.2658284505205</v>
      </c>
      <c r="H2087" s="6">
        <f t="shared" si="34"/>
        <v>90.547517903645939</v>
      </c>
      <c r="I2087" s="6">
        <f t="shared" si="35"/>
        <v>33.463686041199523</v>
      </c>
    </row>
    <row r="2088" spans="1:9" ht="14.25" customHeight="1" x14ac:dyDescent="0.3">
      <c r="A2088" s="9">
        <v>42466</v>
      </c>
      <c r="B2088" s="6">
        <v>7636.0498046875</v>
      </c>
      <c r="C2088" s="6">
        <v>7638.64990234375</v>
      </c>
      <c r="D2088" s="6">
        <v>7591.75</v>
      </c>
      <c r="E2088" s="6">
        <v>7614.35009765625</v>
      </c>
      <c r="F2088" s="6">
        <f t="shared" si="32"/>
        <v>7614.916666666667</v>
      </c>
      <c r="G2088" s="6">
        <f t="shared" si="33"/>
        <v>7604.0891601562498</v>
      </c>
      <c r="H2088" s="6">
        <f t="shared" si="34"/>
        <v>84.806936848958458</v>
      </c>
      <c r="I2088" s="6">
        <f t="shared" si="35"/>
        <v>8.511494391628986</v>
      </c>
    </row>
    <row r="2089" spans="1:9" ht="14.25" customHeight="1" x14ac:dyDescent="0.3">
      <c r="A2089" s="9">
        <v>42467</v>
      </c>
      <c r="B2089" s="6">
        <v>7630.39990234375</v>
      </c>
      <c r="C2089" s="6">
        <v>7630.75</v>
      </c>
      <c r="D2089" s="6">
        <v>7535.85009765625</v>
      </c>
      <c r="E2089" s="6">
        <v>7546.4501953125</v>
      </c>
      <c r="F2089" s="6">
        <f t="shared" si="32"/>
        <v>7571.016764322917</v>
      </c>
      <c r="G2089" s="6">
        <f t="shared" si="33"/>
        <v>7608.3966715494798</v>
      </c>
      <c r="H2089" s="6">
        <f t="shared" si="34"/>
        <v>80.068674316406259</v>
      </c>
      <c r="I2089" s="6">
        <f t="shared" si="35"/>
        <v>-31.123205627916533</v>
      </c>
    </row>
    <row r="2090" spans="1:9" ht="14.25" customHeight="1" x14ac:dyDescent="0.3">
      <c r="A2090" s="9">
        <v>42468</v>
      </c>
      <c r="B2090" s="6">
        <v>7542.35009765625</v>
      </c>
      <c r="C2090" s="6">
        <v>7569.35009765625</v>
      </c>
      <c r="D2090" s="6">
        <v>7526.7001953125</v>
      </c>
      <c r="E2090" s="6">
        <v>7555.2001953125</v>
      </c>
      <c r="F2090" s="6">
        <f t="shared" si="32"/>
        <v>7550.416829427083</v>
      </c>
      <c r="G2090" s="6">
        <f t="shared" si="33"/>
        <v>7610.999186197917</v>
      </c>
      <c r="H2090" s="6">
        <f t="shared" si="34"/>
        <v>77.234163411458439</v>
      </c>
      <c r="I2090" s="6">
        <f t="shared" si="35"/>
        <v>-52.293228881185293</v>
      </c>
    </row>
    <row r="2091" spans="1:9" ht="14.25" customHeight="1" x14ac:dyDescent="0.3">
      <c r="A2091" s="9">
        <v>42471</v>
      </c>
      <c r="B2091" s="6">
        <v>7577.7998046875</v>
      </c>
      <c r="C2091" s="6">
        <v>7678.7998046875</v>
      </c>
      <c r="D2091" s="6">
        <v>7516.85009765625</v>
      </c>
      <c r="E2091" s="6">
        <v>7671.39990234375</v>
      </c>
      <c r="F2091" s="6">
        <f t="shared" si="32"/>
        <v>7622.349934895833</v>
      </c>
      <c r="G2091" s="6">
        <f t="shared" si="33"/>
        <v>7617.439184570314</v>
      </c>
      <c r="H2091" s="6">
        <f t="shared" si="34"/>
        <v>71.537491861979248</v>
      </c>
      <c r="I2091" s="6">
        <f t="shared" si="35"/>
        <v>4.5763884994212773</v>
      </c>
    </row>
    <row r="2092" spans="1:9" ht="14.25" customHeight="1" x14ac:dyDescent="0.3">
      <c r="A2092" s="9">
        <v>42472</v>
      </c>
      <c r="B2092" s="6">
        <v>7669.25</v>
      </c>
      <c r="C2092" s="6">
        <v>7717.39990234375</v>
      </c>
      <c r="D2092" s="6">
        <v>7663.35009765625</v>
      </c>
      <c r="E2092" s="6">
        <v>7708.9501953125</v>
      </c>
      <c r="F2092" s="6">
        <f t="shared" si="32"/>
        <v>7696.566731770833</v>
      </c>
      <c r="G2092" s="6">
        <f t="shared" si="33"/>
        <v>7627.0216796875011</v>
      </c>
      <c r="H2092" s="6">
        <f t="shared" si="34"/>
        <v>69.376676432291745</v>
      </c>
      <c r="I2092" s="6">
        <f t="shared" si="35"/>
        <v>66.828465184265525</v>
      </c>
    </row>
    <row r="2093" spans="1:9" ht="14.25" customHeight="1" x14ac:dyDescent="0.3">
      <c r="A2093" s="9">
        <v>42473</v>
      </c>
      <c r="B2093" s="6">
        <v>7777.14990234375</v>
      </c>
      <c r="C2093" s="6">
        <v>7864.7998046875</v>
      </c>
      <c r="D2093" s="6">
        <v>7772.2001953125</v>
      </c>
      <c r="E2093" s="6">
        <v>7850.4501953125</v>
      </c>
      <c r="F2093" s="6">
        <f t="shared" si="32"/>
        <v>7829.150065104167</v>
      </c>
      <c r="G2093" s="6">
        <f t="shared" si="33"/>
        <v>7641.1875162760425</v>
      </c>
      <c r="H2093" s="6">
        <f t="shared" si="34"/>
        <v>74.007094726562485</v>
      </c>
      <c r="I2093" s="6">
        <f t="shared" si="35"/>
        <v>169.31939613141017</v>
      </c>
    </row>
    <row r="2094" spans="1:9" ht="14.25" customHeight="1" x14ac:dyDescent="0.3">
      <c r="A2094" s="9">
        <v>42478</v>
      </c>
      <c r="B2094" s="6">
        <v>7908.14990234375</v>
      </c>
      <c r="C2094" s="6">
        <v>7920.60009765625</v>
      </c>
      <c r="D2094" s="6">
        <v>7842.75</v>
      </c>
      <c r="E2094" s="6">
        <v>7914.7001953125</v>
      </c>
      <c r="F2094" s="6">
        <f t="shared" si="32"/>
        <v>7892.683430989583</v>
      </c>
      <c r="G2094" s="6">
        <f t="shared" si="33"/>
        <v>7661.5116861979168</v>
      </c>
      <c r="H2094" s="6">
        <f t="shared" si="34"/>
        <v>77.725016276041742</v>
      </c>
      <c r="I2094" s="6">
        <f t="shared" si="35"/>
        <v>198.28171663604056</v>
      </c>
    </row>
    <row r="2095" spans="1:9" ht="14.25" customHeight="1" x14ac:dyDescent="0.3">
      <c r="A2095" s="9">
        <v>42480</v>
      </c>
      <c r="B2095" s="6">
        <v>7950.0498046875</v>
      </c>
      <c r="C2095" s="6">
        <v>7950.39990234375</v>
      </c>
      <c r="D2095" s="6">
        <v>7877.5498046875</v>
      </c>
      <c r="E2095" s="6">
        <v>7914.75</v>
      </c>
      <c r="F2095" s="6">
        <f t="shared" si="32"/>
        <v>7914.233235677083</v>
      </c>
      <c r="G2095" s="6">
        <f t="shared" si="33"/>
        <v>7683.6916829427091</v>
      </c>
      <c r="H2095" s="6">
        <f t="shared" si="34"/>
        <v>79.118343098958391</v>
      </c>
      <c r="I2095" s="6">
        <f t="shared" si="35"/>
        <v>194.25883109982118</v>
      </c>
    </row>
    <row r="2096" spans="1:9" ht="14.25" customHeight="1" x14ac:dyDescent="0.3">
      <c r="A2096" s="9">
        <v>42481</v>
      </c>
      <c r="B2096" s="6">
        <v>7953.64990234375</v>
      </c>
      <c r="C2096" s="6">
        <v>7978.4501953125</v>
      </c>
      <c r="D2096" s="6">
        <v>7884.10009765625</v>
      </c>
      <c r="E2096" s="6">
        <v>7912.0498046875</v>
      </c>
      <c r="F2096" s="6">
        <f t="shared" si="32"/>
        <v>7924.86669921875</v>
      </c>
      <c r="G2096" s="6">
        <f t="shared" si="33"/>
        <v>7703.6475260416673</v>
      </c>
      <c r="H2096" s="6">
        <f t="shared" si="34"/>
        <v>82.79391927083347</v>
      </c>
      <c r="I2096" s="6">
        <f t="shared" si="35"/>
        <v>178.12835783542337</v>
      </c>
    </row>
    <row r="2097" spans="1:9" ht="14.25" customHeight="1" x14ac:dyDescent="0.3">
      <c r="A2097" s="9">
        <v>42482</v>
      </c>
      <c r="B2097" s="6">
        <v>7891.7998046875</v>
      </c>
      <c r="C2097" s="6">
        <v>7923.35009765625</v>
      </c>
      <c r="D2097" s="6">
        <v>7873.35009765625</v>
      </c>
      <c r="E2097" s="6">
        <v>7899.2998046875</v>
      </c>
      <c r="F2097" s="6">
        <f t="shared" si="32"/>
        <v>7898.666666666667</v>
      </c>
      <c r="G2097" s="6">
        <f t="shared" si="33"/>
        <v>7719.6500244140607</v>
      </c>
      <c r="H2097" s="6">
        <f t="shared" si="34"/>
        <v>90.393322753905707</v>
      </c>
      <c r="I2097" s="6">
        <f t="shared" si="35"/>
        <v>132.02792477638795</v>
      </c>
    </row>
    <row r="2098" spans="1:9" ht="14.25" customHeight="1" x14ac:dyDescent="0.3">
      <c r="A2098" s="9">
        <v>42485</v>
      </c>
      <c r="B2098" s="6">
        <v>7894.7998046875</v>
      </c>
      <c r="C2098" s="6">
        <v>7911</v>
      </c>
      <c r="D2098" s="6">
        <v>7827</v>
      </c>
      <c r="E2098" s="6">
        <v>7855.0498046875</v>
      </c>
      <c r="F2098" s="6">
        <f t="shared" si="32"/>
        <v>7864.349934895833</v>
      </c>
      <c r="G2098" s="6">
        <f t="shared" si="33"/>
        <v>7728.9425211588532</v>
      </c>
      <c r="H2098" s="6">
        <f t="shared" si="34"/>
        <v>97.429316406249797</v>
      </c>
      <c r="I2098" s="6">
        <f t="shared" si="35"/>
        <v>92.653435831964742</v>
      </c>
    </row>
    <row r="2099" spans="1:9" ht="14.25" customHeight="1" x14ac:dyDescent="0.3">
      <c r="A2099" s="9">
        <v>42486</v>
      </c>
      <c r="B2099" s="6">
        <v>7828.14990234375</v>
      </c>
      <c r="C2099" s="6">
        <v>7974.5</v>
      </c>
      <c r="D2099" s="6">
        <v>7822.5498046875</v>
      </c>
      <c r="E2099" s="6">
        <v>7962.64990234375</v>
      </c>
      <c r="F2099" s="6">
        <f t="shared" si="32"/>
        <v>7919.89990234375</v>
      </c>
      <c r="G2099" s="6">
        <f t="shared" si="33"/>
        <v>7740.1558512369784</v>
      </c>
      <c r="H2099" s="6">
        <f t="shared" si="34"/>
        <v>106.51530924479152</v>
      </c>
      <c r="I2099" s="6">
        <f t="shared" si="35"/>
        <v>112.49966624903165</v>
      </c>
    </row>
    <row r="2100" spans="1:9" ht="14.25" customHeight="1" x14ac:dyDescent="0.3">
      <c r="A2100" s="9">
        <v>42487</v>
      </c>
      <c r="B2100" s="6">
        <v>7942</v>
      </c>
      <c r="C2100" s="6">
        <v>7991</v>
      </c>
      <c r="D2100" s="6">
        <v>7940.5498046875</v>
      </c>
      <c r="E2100" s="6">
        <v>7979.89990234375</v>
      </c>
      <c r="F2100" s="6">
        <f t="shared" si="32"/>
        <v>7970.483235677083</v>
      </c>
      <c r="G2100" s="6">
        <f t="shared" si="33"/>
        <v>7753.447509765625</v>
      </c>
      <c r="H2100" s="6">
        <f t="shared" si="34"/>
        <v>118.67530924479165</v>
      </c>
      <c r="I2100" s="6">
        <f t="shared" si="35"/>
        <v>121.92130348067505</v>
      </c>
    </row>
    <row r="2101" spans="1:9" ht="14.25" customHeight="1" x14ac:dyDescent="0.3">
      <c r="A2101" s="9">
        <v>42488</v>
      </c>
      <c r="B2101" s="6">
        <v>7967.39990234375</v>
      </c>
      <c r="C2101" s="6">
        <v>7992</v>
      </c>
      <c r="D2101" s="6">
        <v>7834.4501953125</v>
      </c>
      <c r="E2101" s="6">
        <v>7847.25</v>
      </c>
      <c r="F2101" s="6">
        <f t="shared" si="32"/>
        <v>7891.2333984375</v>
      </c>
      <c r="G2101" s="6">
        <f t="shared" si="33"/>
        <v>7765.4725097656246</v>
      </c>
      <c r="H2101" s="6">
        <f t="shared" si="34"/>
        <v>121.63139811197911</v>
      </c>
      <c r="I2101" s="6">
        <f t="shared" si="35"/>
        <v>68.930057328396117</v>
      </c>
    </row>
    <row r="2102" spans="1:9" ht="14.25" customHeight="1" x14ac:dyDescent="0.3">
      <c r="A2102" s="9">
        <v>42489</v>
      </c>
      <c r="B2102" s="6">
        <v>7844.25</v>
      </c>
      <c r="C2102" s="6">
        <v>7889.0498046875</v>
      </c>
      <c r="D2102" s="6">
        <v>7788.7001953125</v>
      </c>
      <c r="E2102" s="6">
        <v>7849.7998046875</v>
      </c>
      <c r="F2102" s="6">
        <f t="shared" si="32"/>
        <v>7842.5166015625</v>
      </c>
      <c r="G2102" s="6">
        <f t="shared" si="33"/>
        <v>7777.0625081380203</v>
      </c>
      <c r="H2102" s="6">
        <f t="shared" si="34"/>
        <v>117.7458089192708</v>
      </c>
      <c r="I2102" s="6">
        <f t="shared" si="35"/>
        <v>37.059546053910346</v>
      </c>
    </row>
    <row r="2103" spans="1:9" ht="14.25" customHeight="1" x14ac:dyDescent="0.3">
      <c r="A2103" s="9">
        <v>42492</v>
      </c>
      <c r="B2103" s="6">
        <v>7822.7001953125</v>
      </c>
      <c r="C2103" s="6">
        <v>7829.7998046875</v>
      </c>
      <c r="D2103" s="6">
        <v>7777.2998046875</v>
      </c>
      <c r="E2103" s="6">
        <v>7805.89990234375</v>
      </c>
      <c r="F2103" s="6">
        <f t="shared" si="32"/>
        <v>7804.333170572917</v>
      </c>
      <c r="G2103" s="6">
        <f t="shared" si="33"/>
        <v>7781.9358235677082</v>
      </c>
      <c r="H2103" s="6">
        <f t="shared" si="34"/>
        <v>115.11222819010418</v>
      </c>
      <c r="I2103" s="6">
        <f t="shared" si="35"/>
        <v>12.971310611310702</v>
      </c>
    </row>
    <row r="2104" spans="1:9" ht="14.25" customHeight="1" x14ac:dyDescent="0.3">
      <c r="A2104" s="9">
        <v>42493</v>
      </c>
      <c r="B2104" s="6">
        <v>7824.7998046875</v>
      </c>
      <c r="C2104" s="6">
        <v>7890.25</v>
      </c>
      <c r="D2104" s="6">
        <v>7735.14990234375</v>
      </c>
      <c r="E2104" s="6">
        <v>7747</v>
      </c>
      <c r="F2104" s="6">
        <f t="shared" si="32"/>
        <v>7790.799967447917</v>
      </c>
      <c r="G2104" s="6">
        <f t="shared" si="33"/>
        <v>7784.5091552734357</v>
      </c>
      <c r="H2104" s="6">
        <f t="shared" si="34"/>
        <v>112.91064453125037</v>
      </c>
      <c r="I2104" s="6">
        <f t="shared" si="35"/>
        <v>3.7143307439244881</v>
      </c>
    </row>
    <row r="2105" spans="1:9" ht="14.25" customHeight="1" x14ac:dyDescent="0.3">
      <c r="A2105" s="9">
        <v>42494</v>
      </c>
      <c r="B2105" s="6">
        <v>7724.14990234375</v>
      </c>
      <c r="C2105" s="6">
        <v>7749</v>
      </c>
      <c r="D2105" s="6">
        <v>7697.25</v>
      </c>
      <c r="E2105" s="6">
        <v>7706.5498046875</v>
      </c>
      <c r="F2105" s="6">
        <f t="shared" si="32"/>
        <v>7717.599934895833</v>
      </c>
      <c r="G2105" s="6">
        <f t="shared" si="33"/>
        <v>7785.06748860677</v>
      </c>
      <c r="H2105" s="6">
        <f t="shared" si="34"/>
        <v>112.2406445312502</v>
      </c>
      <c r="I2105" s="6">
        <f t="shared" si="35"/>
        <v>-40.073156500898122</v>
      </c>
    </row>
    <row r="2106" spans="1:9" ht="14.25" customHeight="1" x14ac:dyDescent="0.3">
      <c r="A2106" s="9">
        <v>42495</v>
      </c>
      <c r="B2106" s="6">
        <v>7731</v>
      </c>
      <c r="C2106" s="6">
        <v>7777.5498046875</v>
      </c>
      <c r="D2106" s="6">
        <v>7706.85009765625</v>
      </c>
      <c r="E2106" s="6">
        <v>7735.5</v>
      </c>
      <c r="F2106" s="6">
        <f t="shared" si="32"/>
        <v>7739.966634114583</v>
      </c>
      <c r="G2106" s="6">
        <f t="shared" si="33"/>
        <v>7784.9383219401043</v>
      </c>
      <c r="H2106" s="6">
        <f t="shared" si="34"/>
        <v>112.39564453125004</v>
      </c>
      <c r="I2106" s="6">
        <f t="shared" si="35"/>
        <v>-26.674632582117841</v>
      </c>
    </row>
    <row r="2107" spans="1:9" ht="14.25" customHeight="1" x14ac:dyDescent="0.3">
      <c r="A2107" s="9">
        <v>42496</v>
      </c>
      <c r="B2107" s="6">
        <v>7717.64990234375</v>
      </c>
      <c r="C2107" s="6">
        <v>7738.89990234375</v>
      </c>
      <c r="D2107" s="6">
        <v>7678.35009765625</v>
      </c>
      <c r="E2107" s="6">
        <v>7733.4501953125</v>
      </c>
      <c r="F2107" s="6">
        <f t="shared" si="32"/>
        <v>7716.900065104167</v>
      </c>
      <c r="G2107" s="6">
        <f t="shared" si="33"/>
        <v>7788.6474934895841</v>
      </c>
      <c r="H2107" s="6">
        <f t="shared" si="34"/>
        <v>107.94463867187487</v>
      </c>
      <c r="I2107" s="6">
        <f t="shared" si="35"/>
        <v>-44.311250203919606</v>
      </c>
    </row>
    <row r="2108" spans="1:9" ht="14.25" customHeight="1" x14ac:dyDescent="0.3">
      <c r="A2108" s="9">
        <v>42499</v>
      </c>
      <c r="B2108" s="6">
        <v>7755.25</v>
      </c>
      <c r="C2108" s="6">
        <v>7873.64990234375</v>
      </c>
      <c r="D2108" s="6">
        <v>7753.5498046875</v>
      </c>
      <c r="E2108" s="6">
        <v>7866.0498046875</v>
      </c>
      <c r="F2108" s="6">
        <f t="shared" si="32"/>
        <v>7831.083170572917</v>
      </c>
      <c r="G2108" s="6">
        <f t="shared" si="33"/>
        <v>7799.4558186848953</v>
      </c>
      <c r="H2108" s="6">
        <f t="shared" si="34"/>
        <v>99.002968750000122</v>
      </c>
      <c r="I2108" s="6">
        <f t="shared" si="35"/>
        <v>21.297241410936028</v>
      </c>
    </row>
    <row r="2109" spans="1:9" ht="14.25" customHeight="1" x14ac:dyDescent="0.3">
      <c r="A2109" s="9">
        <v>42500</v>
      </c>
      <c r="B2109" s="6">
        <v>7873.5498046875</v>
      </c>
      <c r="C2109" s="6">
        <v>7896.89990234375</v>
      </c>
      <c r="D2109" s="6">
        <v>7837.7001953125</v>
      </c>
      <c r="E2109" s="6">
        <v>7887.7998046875</v>
      </c>
      <c r="F2109" s="6">
        <f t="shared" si="32"/>
        <v>7874.13330078125</v>
      </c>
      <c r="G2109" s="6">
        <f t="shared" si="33"/>
        <v>7814.6116455078109</v>
      </c>
      <c r="H2109" s="6">
        <f t="shared" si="34"/>
        <v>87.795989583333679</v>
      </c>
      <c r="I2109" s="6">
        <f t="shared" si="35"/>
        <v>45.196943167844609</v>
      </c>
    </row>
    <row r="2110" spans="1:9" ht="14.25" customHeight="1" x14ac:dyDescent="0.3">
      <c r="A2110" s="9">
        <v>42501</v>
      </c>
      <c r="B2110" s="6">
        <v>7804.64990234375</v>
      </c>
      <c r="C2110" s="6">
        <v>7893.10009765625</v>
      </c>
      <c r="D2110" s="6">
        <v>7780.89990234375</v>
      </c>
      <c r="E2110" s="6">
        <v>7848.85009765625</v>
      </c>
      <c r="F2110" s="6">
        <f t="shared" si="32"/>
        <v>7840.950032552083</v>
      </c>
      <c r="G2110" s="6">
        <f t="shared" si="33"/>
        <v>7829.1383056640625</v>
      </c>
      <c r="H2110" s="6">
        <f t="shared" si="34"/>
        <v>71.545170084635402</v>
      </c>
      <c r="I2110" s="6">
        <f t="shared" si="35"/>
        <v>11.006311932305774</v>
      </c>
    </row>
    <row r="2111" spans="1:9" ht="14.25" customHeight="1" x14ac:dyDescent="0.3">
      <c r="A2111" s="9">
        <v>42502</v>
      </c>
      <c r="B2111" s="6">
        <v>7871.4501953125</v>
      </c>
      <c r="C2111" s="6">
        <v>7916.0498046875</v>
      </c>
      <c r="D2111" s="6">
        <v>7849.64990234375</v>
      </c>
      <c r="E2111" s="6">
        <v>7900.39990234375</v>
      </c>
      <c r="F2111" s="6">
        <f t="shared" si="32"/>
        <v>7888.699869791667</v>
      </c>
      <c r="G2111" s="6">
        <f t="shared" si="33"/>
        <v>7842.4558024088547</v>
      </c>
      <c r="H2111" s="6">
        <f t="shared" si="34"/>
        <v>61.475244954426991</v>
      </c>
      <c r="I2111" s="6">
        <f t="shared" si="35"/>
        <v>50.149256465855061</v>
      </c>
    </row>
    <row r="2112" spans="1:9" ht="14.25" customHeight="1" x14ac:dyDescent="0.3">
      <c r="A2112" s="9">
        <v>42503</v>
      </c>
      <c r="B2112" s="6">
        <v>7881</v>
      </c>
      <c r="C2112" s="6">
        <v>7881</v>
      </c>
      <c r="D2112" s="6">
        <v>7784.2001953125</v>
      </c>
      <c r="E2112" s="6">
        <v>7814.89990234375</v>
      </c>
      <c r="F2112" s="6">
        <f t="shared" si="32"/>
        <v>7826.700032552083</v>
      </c>
      <c r="G2112" s="6">
        <f t="shared" si="33"/>
        <v>7848.9624674479173</v>
      </c>
      <c r="H2112" s="6">
        <f t="shared" si="34"/>
        <v>54.962499999999956</v>
      </c>
      <c r="I2112" s="6">
        <f t="shared" si="35"/>
        <v>-27.003180830365338</v>
      </c>
    </row>
    <row r="2113" spans="1:9" ht="14.25" customHeight="1" x14ac:dyDescent="0.3">
      <c r="A2113" s="9">
        <v>42506</v>
      </c>
      <c r="B2113" s="6">
        <v>7831.2001953125</v>
      </c>
      <c r="C2113" s="6">
        <v>7873.89990234375</v>
      </c>
      <c r="D2113" s="6">
        <v>7772.14990234375</v>
      </c>
      <c r="E2113" s="6">
        <v>7860.75</v>
      </c>
      <c r="F2113" s="6">
        <f t="shared" si="32"/>
        <v>7835.599934895833</v>
      </c>
      <c r="G2113" s="6">
        <f t="shared" si="33"/>
        <v>7849.2849609375016</v>
      </c>
      <c r="H2113" s="6">
        <f t="shared" si="34"/>
        <v>54.640006510416654</v>
      </c>
      <c r="I2113" s="6">
        <f t="shared" si="35"/>
        <v>-16.697199135044848</v>
      </c>
    </row>
    <row r="2114" spans="1:9" ht="14.25" customHeight="1" x14ac:dyDescent="0.3">
      <c r="A2114" s="9">
        <v>42507</v>
      </c>
      <c r="B2114" s="6">
        <v>7896.85009765625</v>
      </c>
      <c r="C2114" s="6">
        <v>7940.10009765625</v>
      </c>
      <c r="D2114" s="6">
        <v>7879.7001953125</v>
      </c>
      <c r="E2114" s="6">
        <v>7890.75</v>
      </c>
      <c r="F2114" s="6">
        <f t="shared" si="32"/>
        <v>7903.516764322917</v>
      </c>
      <c r="G2114" s="6">
        <f t="shared" si="33"/>
        <v>7849.8266276041668</v>
      </c>
      <c r="H2114" s="6">
        <f t="shared" si="34"/>
        <v>55.181673177083347</v>
      </c>
      <c r="I2114" s="6">
        <f t="shared" si="35"/>
        <v>64.864695864335644</v>
      </c>
    </row>
    <row r="2115" spans="1:9" ht="14.25" customHeight="1" x14ac:dyDescent="0.3">
      <c r="A2115" s="9">
        <v>42508</v>
      </c>
      <c r="B2115" s="6">
        <v>7846.75</v>
      </c>
      <c r="C2115" s="6">
        <v>7882.0498046875</v>
      </c>
      <c r="D2115" s="6">
        <v>7810.75</v>
      </c>
      <c r="E2115" s="6">
        <v>7870.14990234375</v>
      </c>
      <c r="F2115" s="6">
        <f t="shared" si="32"/>
        <v>7854.316569010417</v>
      </c>
      <c r="G2115" s="6">
        <f t="shared" si="33"/>
        <v>7846.8307942708325</v>
      </c>
      <c r="H2115" s="6">
        <f t="shared" si="34"/>
        <v>52.185839843750045</v>
      </c>
      <c r="I2115" s="6">
        <f t="shared" si="35"/>
        <v>9.5629705452637364</v>
      </c>
    </row>
    <row r="2116" spans="1:9" ht="14.25" customHeight="1" x14ac:dyDescent="0.3">
      <c r="A2116" s="9">
        <v>42509</v>
      </c>
      <c r="B2116" s="6">
        <v>7875.5</v>
      </c>
      <c r="C2116" s="6">
        <v>7876.2001953125</v>
      </c>
      <c r="D2116" s="6">
        <v>7766.7998046875</v>
      </c>
      <c r="E2116" s="6">
        <v>7783.39990234375</v>
      </c>
      <c r="F2116" s="6">
        <f t="shared" si="32"/>
        <v>7808.799967447917</v>
      </c>
      <c r="G2116" s="6">
        <f t="shared" si="33"/>
        <v>7841.0274576822894</v>
      </c>
      <c r="H2116" s="6">
        <f t="shared" si="34"/>
        <v>49.754166666666698</v>
      </c>
      <c r="I2116" s="6">
        <f t="shared" si="35"/>
        <v>-43.182299953936763</v>
      </c>
    </row>
    <row r="2117" spans="1:9" ht="14.25" customHeight="1" x14ac:dyDescent="0.3">
      <c r="A2117" s="9">
        <v>42510</v>
      </c>
      <c r="B2117" s="6">
        <v>7792.2001953125</v>
      </c>
      <c r="C2117" s="6">
        <v>7812.39990234375</v>
      </c>
      <c r="D2117" s="6">
        <v>7735.75</v>
      </c>
      <c r="E2117" s="6">
        <v>7749.7001953125</v>
      </c>
      <c r="F2117" s="6">
        <f t="shared" si="32"/>
        <v>7765.950032552083</v>
      </c>
      <c r="G2117" s="6">
        <f t="shared" si="33"/>
        <v>7834.391625976561</v>
      </c>
      <c r="H2117" s="6">
        <f t="shared" si="34"/>
        <v>50.739165852864701</v>
      </c>
      <c r="I2117" s="6">
        <f t="shared" si="35"/>
        <v>-89.92605255270648</v>
      </c>
    </row>
    <row r="2118" spans="1:9" ht="14.25" customHeight="1" x14ac:dyDescent="0.3">
      <c r="A2118" s="9">
        <v>42513</v>
      </c>
      <c r="B2118" s="6">
        <v>7813.9501953125</v>
      </c>
      <c r="C2118" s="6">
        <v>7820.60009765625</v>
      </c>
      <c r="D2118" s="6">
        <v>7722.2001953125</v>
      </c>
      <c r="E2118" s="6">
        <v>7731.0498046875</v>
      </c>
      <c r="F2118" s="6">
        <f t="shared" si="32"/>
        <v>7757.950032552083</v>
      </c>
      <c r="G2118" s="6">
        <f t="shared" si="33"/>
        <v>7829.0716308593746</v>
      </c>
      <c r="H2118" s="6">
        <f t="shared" si="34"/>
        <v>53.264484049479236</v>
      </c>
      <c r="I2118" s="6">
        <f t="shared" si="35"/>
        <v>-89.016911958600502</v>
      </c>
    </row>
    <row r="2119" spans="1:9" ht="14.25" customHeight="1" x14ac:dyDescent="0.3">
      <c r="A2119" s="9">
        <v>42514</v>
      </c>
      <c r="B2119" s="6">
        <v>7738.0498046875</v>
      </c>
      <c r="C2119" s="6">
        <v>7761.5498046875</v>
      </c>
      <c r="D2119" s="6">
        <v>7715.7998046875</v>
      </c>
      <c r="E2119" s="6">
        <v>7748.85009765625</v>
      </c>
      <c r="F2119" s="6">
        <f t="shared" si="32"/>
        <v>7742.066569010417</v>
      </c>
      <c r="G2119" s="6">
        <f t="shared" si="33"/>
        <v>7820.1799641927091</v>
      </c>
      <c r="H2119" s="6">
        <f t="shared" si="34"/>
        <v>53.725330403645742</v>
      </c>
      <c r="I2119" s="6">
        <f t="shared" si="35"/>
        <v>-96.929318809104942</v>
      </c>
    </row>
    <row r="2120" spans="1:9" ht="14.25" customHeight="1" x14ac:dyDescent="0.3">
      <c r="A2120" s="9">
        <v>42515</v>
      </c>
      <c r="B2120" s="6">
        <v>7811.7998046875</v>
      </c>
      <c r="C2120" s="6">
        <v>7941.2001953125</v>
      </c>
      <c r="D2120" s="6">
        <v>7809.2998046875</v>
      </c>
      <c r="E2120" s="6">
        <v>7934.89990234375</v>
      </c>
      <c r="F2120" s="6">
        <f t="shared" si="32"/>
        <v>7895.13330078125</v>
      </c>
      <c r="G2120" s="6">
        <f t="shared" si="33"/>
        <v>7816.4124674479172</v>
      </c>
      <c r="H2120" s="6">
        <f t="shared" si="34"/>
        <v>50.334583333333285</v>
      </c>
      <c r="I2120" s="6">
        <f t="shared" si="35"/>
        <v>104.26341509178802</v>
      </c>
    </row>
    <row r="2121" spans="1:9" ht="14.25" customHeight="1" x14ac:dyDescent="0.3">
      <c r="A2121" s="9">
        <v>42516</v>
      </c>
      <c r="B2121" s="6">
        <v>7974.4501953125</v>
      </c>
      <c r="C2121" s="6">
        <v>8083</v>
      </c>
      <c r="D2121" s="6">
        <v>7948.5</v>
      </c>
      <c r="E2121" s="6">
        <v>8069.64990234375</v>
      </c>
      <c r="F2121" s="6">
        <f t="shared" si="32"/>
        <v>8033.716634114583</v>
      </c>
      <c r="G2121" s="6">
        <f t="shared" si="33"/>
        <v>7823.5366292317703</v>
      </c>
      <c r="H2121" s="6">
        <f t="shared" si="34"/>
        <v>56.746328938802115</v>
      </c>
      <c r="I2121" s="6">
        <f t="shared" si="35"/>
        <v>246.92346778294751</v>
      </c>
    </row>
    <row r="2122" spans="1:9" ht="14.25" customHeight="1" x14ac:dyDescent="0.3">
      <c r="A2122" s="9">
        <v>42517</v>
      </c>
      <c r="B2122" s="6">
        <v>8081.9501953125</v>
      </c>
      <c r="C2122" s="6">
        <v>8164.2001953125</v>
      </c>
      <c r="D2122" s="6">
        <v>8077.0498046875</v>
      </c>
      <c r="E2122" s="6">
        <v>8156.64990234375</v>
      </c>
      <c r="F2122" s="6">
        <f t="shared" si="32"/>
        <v>8132.63330078125</v>
      </c>
      <c r="G2122" s="6">
        <f t="shared" si="33"/>
        <v>7838.0424641927075</v>
      </c>
      <c r="H2122" s="6">
        <f t="shared" si="34"/>
        <v>71.876005859374843</v>
      </c>
      <c r="I2122" s="6">
        <f t="shared" si="35"/>
        <v>273.23985064399977</v>
      </c>
    </row>
    <row r="2123" spans="1:9" ht="14.25" customHeight="1" x14ac:dyDescent="0.3">
      <c r="A2123" s="9">
        <v>42520</v>
      </c>
      <c r="B2123" s="6">
        <v>8166.5</v>
      </c>
      <c r="C2123" s="6">
        <v>8200</v>
      </c>
      <c r="D2123" s="6">
        <v>8150.7998046875</v>
      </c>
      <c r="E2123" s="6">
        <v>8178.5</v>
      </c>
      <c r="F2123" s="6">
        <f t="shared" si="32"/>
        <v>8176.433268229167</v>
      </c>
      <c r="G2123" s="6">
        <f t="shared" si="33"/>
        <v>7856.6474690755222</v>
      </c>
      <c r="H2123" s="6">
        <f t="shared" si="34"/>
        <v>90.773415527344198</v>
      </c>
      <c r="I2123" s="6">
        <f t="shared" si="35"/>
        <v>234.86009811416199</v>
      </c>
    </row>
    <row r="2124" spans="1:9" ht="14.25" customHeight="1" x14ac:dyDescent="0.3">
      <c r="A2124" s="9">
        <v>42521</v>
      </c>
      <c r="B2124" s="6">
        <v>8209.849609375</v>
      </c>
      <c r="C2124" s="6">
        <v>8213.599609375</v>
      </c>
      <c r="D2124" s="6">
        <v>8134.2998046875</v>
      </c>
      <c r="E2124" s="6">
        <v>8160.10009765625</v>
      </c>
      <c r="F2124" s="6">
        <f t="shared" si="32"/>
        <v>8169.333170572917</v>
      </c>
      <c r="G2124" s="6">
        <f t="shared" si="33"/>
        <v>7875.5741292317707</v>
      </c>
      <c r="H2124" s="6">
        <f t="shared" si="34"/>
        <v>107.04474039713546</v>
      </c>
      <c r="I2124" s="6">
        <f t="shared" si="35"/>
        <v>182.95094197765761</v>
      </c>
    </row>
    <row r="2125" spans="1:9" ht="14.25" customHeight="1" x14ac:dyDescent="0.3">
      <c r="A2125" s="9">
        <v>42522</v>
      </c>
      <c r="B2125" s="6">
        <v>8179.2001953125</v>
      </c>
      <c r="C2125" s="6">
        <v>8215.349609375</v>
      </c>
      <c r="D2125" s="6">
        <v>8171.0498046875</v>
      </c>
      <c r="E2125" s="6">
        <v>8179.9501953125</v>
      </c>
      <c r="F2125" s="6">
        <f t="shared" si="32"/>
        <v>8188.783203125</v>
      </c>
      <c r="G2125" s="6">
        <f t="shared" si="33"/>
        <v>7899.1332926432278</v>
      </c>
      <c r="H2125" s="6">
        <f t="shared" si="34"/>
        <v>120.96165852864533</v>
      </c>
      <c r="I2125" s="6">
        <f t="shared" si="35"/>
        <v>159.63731207889549</v>
      </c>
    </row>
    <row r="2126" spans="1:9" ht="14.25" customHeight="1" x14ac:dyDescent="0.3">
      <c r="A2126" s="9">
        <v>42523</v>
      </c>
      <c r="B2126" s="6">
        <v>8156.89990234375</v>
      </c>
      <c r="C2126" s="6">
        <v>8229.5</v>
      </c>
      <c r="D2126" s="6">
        <v>8154.75</v>
      </c>
      <c r="E2126" s="6">
        <v>8218.9501953125</v>
      </c>
      <c r="F2126" s="6">
        <f t="shared" si="32"/>
        <v>8201.0667317708339</v>
      </c>
      <c r="G2126" s="6">
        <f t="shared" si="33"/>
        <v>7922.1882975260423</v>
      </c>
      <c r="H2126" s="6">
        <f t="shared" si="34"/>
        <v>136.88365234375027</v>
      </c>
      <c r="I2126" s="6">
        <f t="shared" si="35"/>
        <v>135.82261503097811</v>
      </c>
    </row>
    <row r="2127" spans="1:9" ht="14.25" customHeight="1" x14ac:dyDescent="0.3">
      <c r="A2127" s="9">
        <v>42524</v>
      </c>
      <c r="B2127" s="6">
        <v>8246.2001953125</v>
      </c>
      <c r="C2127" s="6">
        <v>8262</v>
      </c>
      <c r="D2127" s="6">
        <v>8209.849609375</v>
      </c>
      <c r="E2127" s="6">
        <v>8220.7998046875</v>
      </c>
      <c r="F2127" s="6">
        <f t="shared" si="32"/>
        <v>8230.8831380208339</v>
      </c>
      <c r="G2127" s="6">
        <f t="shared" si="33"/>
        <v>7947.887451171875</v>
      </c>
      <c r="H2127" s="6">
        <f t="shared" si="34"/>
        <v>149.76372884114591</v>
      </c>
      <c r="I2127" s="6">
        <f t="shared" si="35"/>
        <v>125.9742880953202</v>
      </c>
    </row>
    <row r="2128" spans="1:9" ht="14.25" customHeight="1" x14ac:dyDescent="0.3">
      <c r="A2128" s="9">
        <v>42527</v>
      </c>
      <c r="B2128" s="6">
        <v>8228.75</v>
      </c>
      <c r="C2128" s="6">
        <v>8234.7001953125</v>
      </c>
      <c r="D2128" s="6">
        <v>8186.0498046875</v>
      </c>
      <c r="E2128" s="6">
        <v>8201.0498046875</v>
      </c>
      <c r="F2128" s="6">
        <f t="shared" si="32"/>
        <v>8207.2666015625</v>
      </c>
      <c r="G2128" s="6">
        <f t="shared" si="33"/>
        <v>7966.6966227213543</v>
      </c>
      <c r="H2128" s="6">
        <f t="shared" si="34"/>
        <v>160.65430664062509</v>
      </c>
      <c r="I2128" s="6">
        <f t="shared" si="35"/>
        <v>99.829247810242904</v>
      </c>
    </row>
    <row r="2129" spans="1:9" ht="14.25" customHeight="1" x14ac:dyDescent="0.3">
      <c r="A2129" s="9">
        <v>42528</v>
      </c>
      <c r="B2129" s="6">
        <v>8235.5498046875</v>
      </c>
      <c r="C2129" s="6">
        <v>8294.9501953125</v>
      </c>
      <c r="D2129" s="6">
        <v>8216.400390625</v>
      </c>
      <c r="E2129" s="6">
        <v>8266.4501953125</v>
      </c>
      <c r="F2129" s="6">
        <f t="shared" si="32"/>
        <v>8259.2669270833339</v>
      </c>
      <c r="G2129" s="6">
        <f t="shared" si="33"/>
        <v>7985.9533040364595</v>
      </c>
      <c r="H2129" s="6">
        <f t="shared" si="34"/>
        <v>172.58032389322938</v>
      </c>
      <c r="I2129" s="6">
        <f t="shared" si="35"/>
        <v>105.57929080256989</v>
      </c>
    </row>
    <row r="2130" spans="1:9" ht="14.25" customHeight="1" x14ac:dyDescent="0.3">
      <c r="A2130" s="9">
        <v>42529</v>
      </c>
      <c r="B2130" s="6">
        <v>8285.5</v>
      </c>
      <c r="C2130" s="6">
        <v>8288.900390625</v>
      </c>
      <c r="D2130" s="6">
        <v>8252.0498046875</v>
      </c>
      <c r="E2130" s="6">
        <v>8273.0498046875</v>
      </c>
      <c r="F2130" s="6">
        <f t="shared" si="32"/>
        <v>8271.3333333333339</v>
      </c>
      <c r="G2130" s="6">
        <f t="shared" si="33"/>
        <v>8007.472469075522</v>
      </c>
      <c r="H2130" s="6">
        <f t="shared" si="34"/>
        <v>179.5991617838543</v>
      </c>
      <c r="I2130" s="6">
        <f t="shared" si="35"/>
        <v>97.944356249414923</v>
      </c>
    </row>
    <row r="2131" spans="1:9" ht="14.25" customHeight="1" x14ac:dyDescent="0.3">
      <c r="A2131" s="9">
        <v>42530</v>
      </c>
      <c r="B2131" s="6">
        <v>8273.349609375</v>
      </c>
      <c r="C2131" s="6">
        <v>8273.349609375</v>
      </c>
      <c r="D2131" s="6">
        <v>8184.60009765625</v>
      </c>
      <c r="E2131" s="6">
        <v>8203.599609375</v>
      </c>
      <c r="F2131" s="6">
        <f t="shared" si="32"/>
        <v>8220.5164388020839</v>
      </c>
      <c r="G2131" s="6">
        <f t="shared" si="33"/>
        <v>8024.0632975260423</v>
      </c>
      <c r="H2131" s="6">
        <f t="shared" si="34"/>
        <v>182.65364746093761</v>
      </c>
      <c r="I2131" s="6">
        <f t="shared" si="35"/>
        <v>71.703337256762666</v>
      </c>
    </row>
    <row r="2132" spans="1:9" ht="14.25" customHeight="1" x14ac:dyDescent="0.3">
      <c r="A2132" s="9">
        <v>42531</v>
      </c>
      <c r="B2132" s="6">
        <v>8180.25</v>
      </c>
      <c r="C2132" s="6">
        <v>8265.599609375</v>
      </c>
      <c r="D2132" s="6">
        <v>8162.85009765625</v>
      </c>
      <c r="E2132" s="6">
        <v>8170.0498046875</v>
      </c>
      <c r="F2132" s="6">
        <f t="shared" si="32"/>
        <v>8199.4998372395839</v>
      </c>
      <c r="G2132" s="6">
        <f t="shared" si="33"/>
        <v>8042.7032877604188</v>
      </c>
      <c r="H2132" s="6">
        <f t="shared" si="34"/>
        <v>178.72797851562501</v>
      </c>
      <c r="I2132" s="6">
        <f t="shared" si="35"/>
        <v>58.486104892061789</v>
      </c>
    </row>
    <row r="2133" spans="1:9" ht="14.25" customHeight="1" x14ac:dyDescent="0.3">
      <c r="A2133" s="9">
        <v>42534</v>
      </c>
      <c r="B2133" s="6">
        <v>8102.25</v>
      </c>
      <c r="C2133" s="6">
        <v>8125.25</v>
      </c>
      <c r="D2133" s="6">
        <v>8063.89990234375</v>
      </c>
      <c r="E2133" s="6">
        <v>8110.60009765625</v>
      </c>
      <c r="F2133" s="6">
        <f t="shared" si="32"/>
        <v>8099.916666666667</v>
      </c>
      <c r="G2133" s="6">
        <f t="shared" si="33"/>
        <v>8055.9191243489577</v>
      </c>
      <c r="H2133" s="6">
        <f t="shared" si="34"/>
        <v>168.59031250000035</v>
      </c>
      <c r="I2133" s="6">
        <f t="shared" si="35"/>
        <v>17.398208973883246</v>
      </c>
    </row>
    <row r="2134" spans="1:9" ht="14.25" customHeight="1" x14ac:dyDescent="0.3">
      <c r="A2134" s="9">
        <v>42535</v>
      </c>
      <c r="B2134" s="6">
        <v>8134.39990234375</v>
      </c>
      <c r="C2134" s="6">
        <v>8134.9501953125</v>
      </c>
      <c r="D2134" s="6">
        <v>8069.5</v>
      </c>
      <c r="E2134" s="6">
        <v>8108.85009765625</v>
      </c>
      <c r="F2134" s="6">
        <f t="shared" si="32"/>
        <v>8104.433430989583</v>
      </c>
      <c r="G2134" s="6">
        <f t="shared" si="33"/>
        <v>8065.9649576822922</v>
      </c>
      <c r="H2134" s="6">
        <f t="shared" si="34"/>
        <v>160.38215983072922</v>
      </c>
      <c r="I2134" s="6">
        <f t="shared" si="35"/>
        <v>15.990337640167848</v>
      </c>
    </row>
    <row r="2135" spans="1:9" ht="14.25" customHeight="1" x14ac:dyDescent="0.3">
      <c r="A2135" s="9">
        <v>42536</v>
      </c>
      <c r="B2135" s="6">
        <v>8139.39990234375</v>
      </c>
      <c r="C2135" s="6">
        <v>8213.2001953125</v>
      </c>
      <c r="D2135" s="6">
        <v>8123.14990234375</v>
      </c>
      <c r="E2135" s="6">
        <v>8206.599609375</v>
      </c>
      <c r="F2135" s="6">
        <f t="shared" si="32"/>
        <v>8180.983235677083</v>
      </c>
      <c r="G2135" s="6">
        <f t="shared" si="33"/>
        <v>8082.2982910156252</v>
      </c>
      <c r="H2135" s="6">
        <f t="shared" si="34"/>
        <v>149.01732096354181</v>
      </c>
      <c r="I2135" s="6">
        <f t="shared" si="35"/>
        <v>44.149205395884536</v>
      </c>
    </row>
    <row r="2136" spans="1:9" ht="14.25" customHeight="1" x14ac:dyDescent="0.3">
      <c r="A2136" s="9">
        <v>42537</v>
      </c>
      <c r="B2136" s="6">
        <v>8180.64990234375</v>
      </c>
      <c r="C2136" s="6">
        <v>8180.64990234375</v>
      </c>
      <c r="D2136" s="6">
        <v>8074.4501953125</v>
      </c>
      <c r="E2136" s="6">
        <v>8140.75</v>
      </c>
      <c r="F2136" s="6">
        <f t="shared" si="32"/>
        <v>8131.950032552083</v>
      </c>
      <c r="G2136" s="6">
        <f t="shared" si="33"/>
        <v>8098.4557942708325</v>
      </c>
      <c r="H2136" s="6">
        <f t="shared" si="34"/>
        <v>129.74624023437565</v>
      </c>
      <c r="I2136" s="6">
        <f t="shared" si="35"/>
        <v>17.210126587995166</v>
      </c>
    </row>
    <row r="2137" spans="1:9" ht="14.25" customHeight="1" x14ac:dyDescent="0.3">
      <c r="A2137" s="9">
        <v>42538</v>
      </c>
      <c r="B2137" s="6">
        <v>8176.64990234375</v>
      </c>
      <c r="C2137" s="6">
        <v>8195.25</v>
      </c>
      <c r="D2137" s="6">
        <v>8135.7998046875</v>
      </c>
      <c r="E2137" s="6">
        <v>8170.2001953125</v>
      </c>
      <c r="F2137" s="6">
        <f t="shared" si="32"/>
        <v>8167.083333333333</v>
      </c>
      <c r="G2137" s="6">
        <f t="shared" si="33"/>
        <v>8118.5124593098953</v>
      </c>
      <c r="H2137" s="6">
        <f t="shared" si="34"/>
        <v>107.78581217447955</v>
      </c>
      <c r="I2137" s="6">
        <f t="shared" si="35"/>
        <v>30.04160012254242</v>
      </c>
    </row>
    <row r="2138" spans="1:9" ht="14.25" customHeight="1" x14ac:dyDescent="0.3">
      <c r="A2138" s="9">
        <v>42541</v>
      </c>
      <c r="B2138" s="6">
        <v>8115.75</v>
      </c>
      <c r="C2138" s="6">
        <v>8244.150390625</v>
      </c>
      <c r="D2138" s="6">
        <v>8107.35009765625</v>
      </c>
      <c r="E2138" s="6">
        <v>8238.5</v>
      </c>
      <c r="F2138" s="6">
        <f t="shared" si="32"/>
        <v>8196.6668294270839</v>
      </c>
      <c r="G2138" s="6">
        <f t="shared" si="33"/>
        <v>8140.448299153647</v>
      </c>
      <c r="H2138" s="6">
        <f t="shared" si="34"/>
        <v>84.328815917968626</v>
      </c>
      <c r="I2138" s="6">
        <f t="shared" si="35"/>
        <v>44.443906598604741</v>
      </c>
    </row>
    <row r="2139" spans="1:9" ht="14.25" customHeight="1" x14ac:dyDescent="0.3">
      <c r="A2139" s="9">
        <v>42542</v>
      </c>
      <c r="B2139" s="6">
        <v>8255.400390625</v>
      </c>
      <c r="C2139" s="6">
        <v>8257.25</v>
      </c>
      <c r="D2139" s="6">
        <v>8202.150390625</v>
      </c>
      <c r="E2139" s="6">
        <v>8219.900390625</v>
      </c>
      <c r="F2139" s="6">
        <f t="shared" si="32"/>
        <v>8226.43359375</v>
      </c>
      <c r="G2139" s="6">
        <f t="shared" si="33"/>
        <v>8164.6666503906254</v>
      </c>
      <c r="H2139" s="6">
        <f t="shared" si="34"/>
        <v>59.021653645833432</v>
      </c>
      <c r="I2139" s="6">
        <f t="shared" si="35"/>
        <v>69.767550883403629</v>
      </c>
    </row>
    <row r="2140" spans="1:9" ht="14.25" customHeight="1" x14ac:dyDescent="0.3">
      <c r="A2140" s="9">
        <v>42543</v>
      </c>
      <c r="B2140" s="6">
        <v>8213.650390625</v>
      </c>
      <c r="C2140" s="6">
        <v>8238.349609375</v>
      </c>
      <c r="D2140" s="6">
        <v>8153.25</v>
      </c>
      <c r="E2140" s="6">
        <v>8203.7001953125</v>
      </c>
      <c r="F2140" s="6">
        <f t="shared" si="32"/>
        <v>8198.4332682291661</v>
      </c>
      <c r="G2140" s="6">
        <f t="shared" si="33"/>
        <v>8179.83164876302</v>
      </c>
      <c r="H2140" s="6">
        <f t="shared" si="34"/>
        <v>42.315335286458684</v>
      </c>
      <c r="I2140" s="6">
        <f t="shared" si="35"/>
        <v>29.3063485380579</v>
      </c>
    </row>
    <row r="2141" spans="1:9" ht="14.25" customHeight="1" x14ac:dyDescent="0.3">
      <c r="A2141" s="9">
        <v>42544</v>
      </c>
      <c r="B2141" s="6">
        <v>8201.150390625</v>
      </c>
      <c r="C2141" s="6">
        <v>8285.599609375</v>
      </c>
      <c r="D2141" s="6">
        <v>8188.2998046875</v>
      </c>
      <c r="E2141" s="6">
        <v>8270.4501953125</v>
      </c>
      <c r="F2141" s="6">
        <f t="shared" si="32"/>
        <v>8248.1165364583339</v>
      </c>
      <c r="G2141" s="6">
        <f t="shared" si="33"/>
        <v>8190.5516438802078</v>
      </c>
      <c r="H2141" s="6">
        <f t="shared" si="34"/>
        <v>36.34151529947944</v>
      </c>
      <c r="I2141" s="6">
        <f t="shared" si="35"/>
        <v>105.59987588804195</v>
      </c>
    </row>
    <row r="2142" spans="1:9" ht="14.25" customHeight="1" x14ac:dyDescent="0.3">
      <c r="A2142" s="9">
        <v>42545</v>
      </c>
      <c r="B2142" s="6">
        <v>8029.10009765625</v>
      </c>
      <c r="C2142" s="6">
        <v>8100.7001953125</v>
      </c>
      <c r="D2142" s="6">
        <v>7927.0498046875</v>
      </c>
      <c r="E2142" s="6">
        <v>8088.60009765625</v>
      </c>
      <c r="F2142" s="6">
        <f t="shared" si="32"/>
        <v>8038.783365885417</v>
      </c>
      <c r="G2142" s="6">
        <f t="shared" si="33"/>
        <v>8185.8591471354139</v>
      </c>
      <c r="H2142" s="6">
        <f t="shared" si="34"/>
        <v>41.795667317709103</v>
      </c>
      <c r="I2142" s="6">
        <f t="shared" si="35"/>
        <v>-234.59494039896956</v>
      </c>
    </row>
    <row r="2143" spans="1:9" ht="14.25" customHeight="1" x14ac:dyDescent="0.3">
      <c r="A2143" s="9">
        <v>42548</v>
      </c>
      <c r="B2143" s="6">
        <v>8039.35009765625</v>
      </c>
      <c r="C2143" s="6">
        <v>8120.64990234375</v>
      </c>
      <c r="D2143" s="6">
        <v>8039.35009765625</v>
      </c>
      <c r="E2143" s="6">
        <v>8094.7001953125</v>
      </c>
      <c r="F2143" s="6">
        <f t="shared" si="32"/>
        <v>8084.900065104167</v>
      </c>
      <c r="G2143" s="6">
        <f t="shared" si="33"/>
        <v>8181.2824869791657</v>
      </c>
      <c r="H2143" s="6">
        <f t="shared" si="34"/>
        <v>47.287659505208737</v>
      </c>
      <c r="I2143" s="6">
        <f t="shared" si="35"/>
        <v>-135.8810069878551</v>
      </c>
    </row>
    <row r="2144" spans="1:9" ht="14.25" customHeight="1" x14ac:dyDescent="0.3">
      <c r="A2144" s="9">
        <v>42549</v>
      </c>
      <c r="B2144" s="6">
        <v>8096.0498046875</v>
      </c>
      <c r="C2144" s="6">
        <v>8146.35009765625</v>
      </c>
      <c r="D2144" s="6">
        <v>8086.85009765625</v>
      </c>
      <c r="E2144" s="6">
        <v>8127.85009765625</v>
      </c>
      <c r="F2144" s="6">
        <f t="shared" si="32"/>
        <v>8120.35009765625</v>
      </c>
      <c r="G2144" s="6">
        <f t="shared" si="33"/>
        <v>8178.833333333333</v>
      </c>
      <c r="H2144" s="6">
        <f t="shared" si="34"/>
        <v>50.441634114583621</v>
      </c>
      <c r="I2144" s="6">
        <f t="shared" si="35"/>
        <v>-77.294926044930847</v>
      </c>
    </row>
    <row r="2145" spans="1:9" ht="14.25" customHeight="1" x14ac:dyDescent="0.3">
      <c r="A2145" s="9">
        <v>42550</v>
      </c>
      <c r="B2145" s="6">
        <v>8173.10009765625</v>
      </c>
      <c r="C2145" s="6">
        <v>8212.400390625</v>
      </c>
      <c r="D2145" s="6">
        <v>8157.64990234375</v>
      </c>
      <c r="E2145" s="6">
        <v>8204</v>
      </c>
      <c r="F2145" s="6">
        <f t="shared" si="32"/>
        <v>8191.35009765625</v>
      </c>
      <c r="G2145" s="6">
        <f t="shared" si="33"/>
        <v>8178.9616780598935</v>
      </c>
      <c r="H2145" s="6">
        <f t="shared" si="34"/>
        <v>50.531475423177973</v>
      </c>
      <c r="I2145" s="6">
        <f t="shared" si="35"/>
        <v>16.344162382764573</v>
      </c>
    </row>
    <row r="2146" spans="1:9" ht="14.25" customHeight="1" x14ac:dyDescent="0.3">
      <c r="A2146" s="9">
        <v>42551</v>
      </c>
      <c r="B2146" s="6">
        <v>8260.25</v>
      </c>
      <c r="C2146" s="6">
        <v>8308.150390625</v>
      </c>
      <c r="D2146" s="6">
        <v>8242.099609375</v>
      </c>
      <c r="E2146" s="6">
        <v>8287.75</v>
      </c>
      <c r="F2146" s="6">
        <f t="shared" si="32"/>
        <v>8279.3333333333339</v>
      </c>
      <c r="G2146" s="6">
        <f t="shared" si="33"/>
        <v>8182.8750081380203</v>
      </c>
      <c r="H2146" s="6">
        <f t="shared" si="34"/>
        <v>53.459983723958658</v>
      </c>
      <c r="I2146" s="6">
        <f t="shared" si="35"/>
        <v>120.28726095812456</v>
      </c>
    </row>
    <row r="2147" spans="1:9" ht="14.25" customHeight="1" x14ac:dyDescent="0.3">
      <c r="A2147" s="9">
        <v>42552</v>
      </c>
      <c r="B2147" s="6">
        <v>8313.0498046875</v>
      </c>
      <c r="C2147" s="6">
        <v>8356.75</v>
      </c>
      <c r="D2147" s="6">
        <v>8308.650390625</v>
      </c>
      <c r="E2147" s="6">
        <v>8328.349609375</v>
      </c>
      <c r="F2147" s="6">
        <f t="shared" si="32"/>
        <v>8331.25</v>
      </c>
      <c r="G2147" s="6">
        <f t="shared" si="33"/>
        <v>8187.8933512369795</v>
      </c>
      <c r="H2147" s="6">
        <f t="shared" si="34"/>
        <v>57.474658203125138</v>
      </c>
      <c r="I2147" s="6">
        <f t="shared" si="35"/>
        <v>166.28389304653652</v>
      </c>
    </row>
    <row r="2148" spans="1:9" ht="14.25" customHeight="1" x14ac:dyDescent="0.3">
      <c r="A2148" s="9">
        <v>42555</v>
      </c>
      <c r="B2148" s="6">
        <v>8376.75</v>
      </c>
      <c r="C2148" s="6">
        <v>8398.4501953125</v>
      </c>
      <c r="D2148" s="6">
        <v>8364.7001953125</v>
      </c>
      <c r="E2148" s="6">
        <v>8370.7001953125</v>
      </c>
      <c r="F2148" s="6">
        <f t="shared" si="32"/>
        <v>8377.9501953125</v>
      </c>
      <c r="G2148" s="6">
        <f t="shared" si="33"/>
        <v>8196.4275309244804</v>
      </c>
      <c r="H2148" s="6">
        <f t="shared" si="34"/>
        <v>64.80974527994799</v>
      </c>
      <c r="I2148" s="6">
        <f t="shared" si="35"/>
        <v>186.72363094359349</v>
      </c>
    </row>
    <row r="2149" spans="1:9" ht="14.25" customHeight="1" x14ac:dyDescent="0.3">
      <c r="A2149" s="9">
        <v>42556</v>
      </c>
      <c r="B2149" s="6">
        <v>8379.2998046875</v>
      </c>
      <c r="C2149" s="6">
        <v>8381.4501953125</v>
      </c>
      <c r="D2149" s="6">
        <v>8319.9501953125</v>
      </c>
      <c r="E2149" s="6">
        <v>8335.9501953125</v>
      </c>
      <c r="F2149" s="6">
        <f t="shared" si="32"/>
        <v>8345.7835286458339</v>
      </c>
      <c r="G2149" s="6">
        <f t="shared" si="33"/>
        <v>8200.7533610026057</v>
      </c>
      <c r="H2149" s="6">
        <f t="shared" si="34"/>
        <v>69.469007161458791</v>
      </c>
      <c r="I2149" s="6">
        <f t="shared" si="35"/>
        <v>139.17973263112987</v>
      </c>
    </row>
    <row r="2150" spans="1:9" ht="14.25" customHeight="1" x14ac:dyDescent="0.3">
      <c r="A2150" s="9">
        <v>42558</v>
      </c>
      <c r="B2150" s="6">
        <v>8342</v>
      </c>
      <c r="C2150" s="6">
        <v>8361.9501953125</v>
      </c>
      <c r="D2150" s="6">
        <v>8317.7001953125</v>
      </c>
      <c r="E2150" s="6">
        <v>8337.900390625</v>
      </c>
      <c r="F2150" s="6">
        <f t="shared" si="32"/>
        <v>8339.18359375</v>
      </c>
      <c r="G2150" s="6">
        <f t="shared" si="33"/>
        <v>8204.1458740234393</v>
      </c>
      <c r="H2150" s="6">
        <f t="shared" si="34"/>
        <v>73.540022786458806</v>
      </c>
      <c r="I2150" s="6">
        <f t="shared" si="35"/>
        <v>122.41653330157854</v>
      </c>
    </row>
    <row r="2151" spans="1:9" ht="14.25" customHeight="1" x14ac:dyDescent="0.3">
      <c r="A2151" s="9">
        <v>42559</v>
      </c>
      <c r="B2151" s="6">
        <v>8350</v>
      </c>
      <c r="C2151" s="6">
        <v>8353.2998046875</v>
      </c>
      <c r="D2151" s="6">
        <v>8287.5498046875</v>
      </c>
      <c r="E2151" s="6">
        <v>8323.2001953125</v>
      </c>
      <c r="F2151" s="6">
        <f t="shared" si="32"/>
        <v>8321.3499348958339</v>
      </c>
      <c r="G2151" s="6">
        <f t="shared" si="33"/>
        <v>8209.1875488281257</v>
      </c>
      <c r="H2151" s="6">
        <f t="shared" si="34"/>
        <v>79.590032552083585</v>
      </c>
      <c r="I2151" s="6">
        <f t="shared" si="35"/>
        <v>93.95011114765687</v>
      </c>
    </row>
    <row r="2152" spans="1:9" ht="14.25" customHeight="1" x14ac:dyDescent="0.3">
      <c r="A2152" s="9">
        <v>42562</v>
      </c>
      <c r="B2152" s="6">
        <v>8413.349609375</v>
      </c>
      <c r="C2152" s="6">
        <v>8475.25</v>
      </c>
      <c r="D2152" s="6">
        <v>8407.0498046875</v>
      </c>
      <c r="E2152" s="6">
        <v>8467.900390625</v>
      </c>
      <c r="F2152" s="6">
        <f t="shared" si="32"/>
        <v>8450.0667317708339</v>
      </c>
      <c r="G2152" s="6">
        <f t="shared" si="33"/>
        <v>8221.7158935546886</v>
      </c>
      <c r="H2152" s="6">
        <f t="shared" si="34"/>
        <v>92.402440592448187</v>
      </c>
      <c r="I2152" s="6">
        <f t="shared" si="35"/>
        <v>164.75094290587234</v>
      </c>
    </row>
    <row r="2153" spans="1:9" ht="14.25" customHeight="1" x14ac:dyDescent="0.3">
      <c r="A2153" s="9">
        <v>42563</v>
      </c>
      <c r="B2153" s="6">
        <v>8502.599609375</v>
      </c>
      <c r="C2153" s="6">
        <v>8526.599609375</v>
      </c>
      <c r="D2153" s="6">
        <v>8479.2001953125</v>
      </c>
      <c r="E2153" s="6">
        <v>8521.0498046875</v>
      </c>
      <c r="F2153" s="6">
        <f t="shared" si="32"/>
        <v>8508.9498697916661</v>
      </c>
      <c r="G2153" s="6">
        <f t="shared" si="33"/>
        <v>8242.1675537109368</v>
      </c>
      <c r="H2153" s="6">
        <f t="shared" si="34"/>
        <v>102.24757405598966</v>
      </c>
      <c r="I2153" s="6">
        <f t="shared" si="35"/>
        <v>173.94532733829115</v>
      </c>
    </row>
    <row r="2154" spans="1:9" ht="14.25" customHeight="1" x14ac:dyDescent="0.3">
      <c r="A2154" s="9">
        <v>42564</v>
      </c>
      <c r="B2154" s="6">
        <v>8540.4501953125</v>
      </c>
      <c r="C2154" s="6">
        <v>8550.25</v>
      </c>
      <c r="D2154" s="6">
        <v>8493.5498046875</v>
      </c>
      <c r="E2154" s="6">
        <v>8519.5</v>
      </c>
      <c r="F2154" s="6">
        <f t="shared" si="32"/>
        <v>8521.0999348958339</v>
      </c>
      <c r="G2154" s="6">
        <f t="shared" si="33"/>
        <v>8263.0008789062504</v>
      </c>
      <c r="H2154" s="6">
        <f t="shared" si="34"/>
        <v>110.79592122395847</v>
      </c>
      <c r="I2154" s="6">
        <f t="shared" si="35"/>
        <v>155.29997442647874</v>
      </c>
    </row>
    <row r="2155" spans="1:9" ht="14.25" customHeight="1" x14ac:dyDescent="0.3">
      <c r="A2155" s="9">
        <v>42565</v>
      </c>
      <c r="B2155" s="6">
        <v>8515.75</v>
      </c>
      <c r="C2155" s="6">
        <v>8571.400390625</v>
      </c>
      <c r="D2155" s="6">
        <v>8500.7001953125</v>
      </c>
      <c r="E2155" s="6">
        <v>8565</v>
      </c>
      <c r="F2155" s="6">
        <f t="shared" si="32"/>
        <v>8545.7001953125</v>
      </c>
      <c r="G2155" s="6">
        <f t="shared" si="33"/>
        <v>8281.2367268880207</v>
      </c>
      <c r="H2155" s="6">
        <f t="shared" si="34"/>
        <v>121.02034423828127</v>
      </c>
      <c r="I2155" s="6">
        <f t="shared" si="35"/>
        <v>145.68540525922802</v>
      </c>
    </row>
    <row r="2156" spans="1:9" ht="14.25" customHeight="1" x14ac:dyDescent="0.3">
      <c r="A2156" s="9">
        <v>42566</v>
      </c>
      <c r="B2156" s="6">
        <v>8565.4501953125</v>
      </c>
      <c r="C2156" s="6">
        <v>8594.7998046875</v>
      </c>
      <c r="D2156" s="6">
        <v>8510.0498046875</v>
      </c>
      <c r="E2156" s="6">
        <v>8541.400390625</v>
      </c>
      <c r="F2156" s="6">
        <f t="shared" si="32"/>
        <v>8548.75</v>
      </c>
      <c r="G2156" s="6">
        <f t="shared" si="33"/>
        <v>8302.0767252604164</v>
      </c>
      <c r="H2156" s="6">
        <f t="shared" si="34"/>
        <v>126.93167317708335</v>
      </c>
      <c r="I2156" s="6">
        <f t="shared" si="35"/>
        <v>129.55698582572469</v>
      </c>
    </row>
    <row r="2157" spans="1:9" ht="14.25" customHeight="1" x14ac:dyDescent="0.3">
      <c r="A2157" s="9">
        <v>42569</v>
      </c>
      <c r="B2157" s="6">
        <v>8564.0498046875</v>
      </c>
      <c r="C2157" s="6">
        <v>8587.099609375</v>
      </c>
      <c r="D2157" s="6">
        <v>8494.349609375</v>
      </c>
      <c r="E2157" s="6">
        <v>8508.7001953125</v>
      </c>
      <c r="F2157" s="6">
        <f t="shared" si="32"/>
        <v>8530.0498046875</v>
      </c>
      <c r="G2157" s="6">
        <f t="shared" si="33"/>
        <v>8320.2250488281243</v>
      </c>
      <c r="H2157" s="6">
        <f t="shared" si="34"/>
        <v>129.76582519531257</v>
      </c>
      <c r="I2157" s="6">
        <f t="shared" si="35"/>
        <v>107.79661776309503</v>
      </c>
    </row>
    <row r="2158" spans="1:9" ht="14.25" customHeight="1" x14ac:dyDescent="0.3">
      <c r="A2158" s="9">
        <v>42570</v>
      </c>
      <c r="B2158" s="6">
        <v>8514.2998046875</v>
      </c>
      <c r="C2158" s="6">
        <v>8540.0498046875</v>
      </c>
      <c r="D2158" s="6">
        <v>8476.7001953125</v>
      </c>
      <c r="E2158" s="6">
        <v>8528.5498046875</v>
      </c>
      <c r="F2158" s="6">
        <f t="shared" si="32"/>
        <v>8515.0999348958339</v>
      </c>
      <c r="G2158" s="6">
        <f t="shared" si="33"/>
        <v>8336.1467041015621</v>
      </c>
      <c r="H2158" s="6">
        <f t="shared" si="34"/>
        <v>132.11667480468751</v>
      </c>
      <c r="I2158" s="6">
        <f t="shared" si="35"/>
        <v>90.300602886968079</v>
      </c>
    </row>
    <row r="2159" spans="1:9" ht="14.25" customHeight="1" x14ac:dyDescent="0.3">
      <c r="A2159" s="9">
        <v>42571</v>
      </c>
      <c r="B2159" s="6">
        <v>8515.4501953125</v>
      </c>
      <c r="C2159" s="6">
        <v>8569.900390625</v>
      </c>
      <c r="D2159" s="6">
        <v>8512.5498046875</v>
      </c>
      <c r="E2159" s="6">
        <v>8565.849609375</v>
      </c>
      <c r="F2159" s="6">
        <f t="shared" si="32"/>
        <v>8549.4332682291661</v>
      </c>
      <c r="G2159" s="6">
        <f t="shared" si="33"/>
        <v>8352.2966878255211</v>
      </c>
      <c r="H2159" s="6">
        <f t="shared" si="34"/>
        <v>137.64297444661452</v>
      </c>
      <c r="I2159" s="6">
        <f t="shared" si="35"/>
        <v>95.482088689340912</v>
      </c>
    </row>
    <row r="2160" spans="1:9" ht="14.25" customHeight="1" x14ac:dyDescent="0.3">
      <c r="A2160" s="9">
        <v>42572</v>
      </c>
      <c r="B2160" s="6">
        <v>8582.7001953125</v>
      </c>
      <c r="C2160" s="6">
        <v>8585.25</v>
      </c>
      <c r="D2160" s="6">
        <v>8503.4501953125</v>
      </c>
      <c r="E2160" s="6">
        <v>8510.099609375</v>
      </c>
      <c r="F2160" s="6">
        <f t="shared" si="32"/>
        <v>8532.9332682291661</v>
      </c>
      <c r="G2160" s="6">
        <f t="shared" si="33"/>
        <v>8369.0216878255196</v>
      </c>
      <c r="H2160" s="6">
        <f t="shared" si="34"/>
        <v>138.98163248697901</v>
      </c>
      <c r="I2160" s="6">
        <f t="shared" si="35"/>
        <v>78.625056405206678</v>
      </c>
    </row>
    <row r="2161" spans="1:9" ht="14.25" customHeight="1" x14ac:dyDescent="0.3">
      <c r="A2161" s="9">
        <v>42573</v>
      </c>
      <c r="B2161" s="6">
        <v>8519.650390625</v>
      </c>
      <c r="C2161" s="6">
        <v>8548.9501953125</v>
      </c>
      <c r="D2161" s="6">
        <v>8489.7998046875</v>
      </c>
      <c r="E2161" s="6">
        <v>8541.2001953125</v>
      </c>
      <c r="F2161" s="6">
        <f t="shared" si="32"/>
        <v>8526.6500651041661</v>
      </c>
      <c r="G2161" s="6">
        <f t="shared" si="33"/>
        <v>8382.9483642578107</v>
      </c>
      <c r="H2161" s="6">
        <f t="shared" si="34"/>
        <v>139.92494303385402</v>
      </c>
      <c r="I2161" s="6">
        <f t="shared" si="35"/>
        <v>68.466087475477295</v>
      </c>
    </row>
    <row r="2162" spans="1:9" ht="14.25" customHeight="1" x14ac:dyDescent="0.3">
      <c r="A2162" s="9">
        <v>42576</v>
      </c>
      <c r="B2162" s="6">
        <v>8519.9501953125</v>
      </c>
      <c r="C2162" s="6">
        <v>8641.150390625</v>
      </c>
      <c r="D2162" s="6">
        <v>8517.2001953125</v>
      </c>
      <c r="E2162" s="6">
        <v>8635.650390625</v>
      </c>
      <c r="F2162" s="6">
        <f t="shared" si="32"/>
        <v>8598.0003255208339</v>
      </c>
      <c r="G2162" s="6">
        <f t="shared" si="33"/>
        <v>8410.9092122395832</v>
      </c>
      <c r="H2162" s="6">
        <f t="shared" si="34"/>
        <v>130.67320638020823</v>
      </c>
      <c r="I2162" s="6">
        <f t="shared" si="35"/>
        <v>95.449872479029011</v>
      </c>
    </row>
    <row r="2163" spans="1:9" ht="14.25" customHeight="1" x14ac:dyDescent="0.3">
      <c r="A2163" s="9">
        <v>42577</v>
      </c>
      <c r="B2163" s="6">
        <v>8633.75</v>
      </c>
      <c r="C2163" s="6">
        <v>8644.900390625</v>
      </c>
      <c r="D2163" s="6">
        <v>8577.150390625</v>
      </c>
      <c r="E2163" s="6">
        <v>8590.650390625</v>
      </c>
      <c r="F2163" s="6">
        <f t="shared" si="32"/>
        <v>8604.2337239583339</v>
      </c>
      <c r="G2163" s="6">
        <f t="shared" si="33"/>
        <v>8436.8758951822911</v>
      </c>
      <c r="H2163" s="6">
        <f t="shared" si="34"/>
        <v>118.84563802083339</v>
      </c>
      <c r="I2163" s="6">
        <f t="shared" si="35"/>
        <v>93.879664166670509</v>
      </c>
    </row>
    <row r="2164" spans="1:9" ht="14.25" customHeight="1" x14ac:dyDescent="0.3">
      <c r="A2164" s="9">
        <v>42578</v>
      </c>
      <c r="B2164" s="6">
        <v>8599.400390625</v>
      </c>
      <c r="C2164" s="6">
        <v>8665</v>
      </c>
      <c r="D2164" s="6">
        <v>8572.0498046875</v>
      </c>
      <c r="E2164" s="6">
        <v>8615.7998046875</v>
      </c>
      <c r="F2164" s="6">
        <f t="shared" si="32"/>
        <v>8617.6165364583339</v>
      </c>
      <c r="G2164" s="6">
        <f t="shared" si="33"/>
        <v>8461.7392171223964</v>
      </c>
      <c r="H2164" s="6">
        <f t="shared" si="34"/>
        <v>105.76463216145812</v>
      </c>
      <c r="I2164" s="6">
        <f t="shared" si="35"/>
        <v>98.254218604935531</v>
      </c>
    </row>
    <row r="2165" spans="1:9" ht="14.25" customHeight="1" x14ac:dyDescent="0.3">
      <c r="A2165" s="9">
        <v>42579</v>
      </c>
      <c r="B2165" s="6">
        <v>8636.9501953125</v>
      </c>
      <c r="C2165" s="6">
        <v>8674.7001953125</v>
      </c>
      <c r="D2165" s="6">
        <v>8625.25</v>
      </c>
      <c r="E2165" s="6">
        <v>8666.2998046875</v>
      </c>
      <c r="F2165" s="6">
        <f t="shared" si="32"/>
        <v>8655.4166666666661</v>
      </c>
      <c r="G2165" s="6">
        <f t="shared" si="33"/>
        <v>8484.9425455729179</v>
      </c>
      <c r="H2165" s="6">
        <f t="shared" si="34"/>
        <v>94.968050130207843</v>
      </c>
      <c r="I2165" s="6">
        <f t="shared" si="35"/>
        <v>119.67120932427011</v>
      </c>
    </row>
    <row r="2166" spans="1:9" ht="14.25" customHeight="1" x14ac:dyDescent="0.3">
      <c r="A2166" s="9">
        <v>42580</v>
      </c>
      <c r="B2166" s="6">
        <v>8668.2998046875</v>
      </c>
      <c r="C2166" s="6">
        <v>8670.349609375</v>
      </c>
      <c r="D2166" s="6">
        <v>8631.150390625</v>
      </c>
      <c r="E2166" s="6">
        <v>8638.5</v>
      </c>
      <c r="F2166" s="6">
        <f t="shared" si="32"/>
        <v>8646.6666666666661</v>
      </c>
      <c r="G2166" s="6">
        <f t="shared" si="33"/>
        <v>8503.3092122395847</v>
      </c>
      <c r="H2166" s="6">
        <f t="shared" si="34"/>
        <v>85.427128906249351</v>
      </c>
      <c r="I2166" s="6">
        <f t="shared" si="35"/>
        <v>111.87504193147416</v>
      </c>
    </row>
    <row r="2167" spans="1:9" ht="14.25" customHeight="1" x14ac:dyDescent="0.3">
      <c r="A2167" s="9">
        <v>42583</v>
      </c>
      <c r="B2167" s="6">
        <v>8654.2998046875</v>
      </c>
      <c r="C2167" s="6">
        <v>8711.2998046875</v>
      </c>
      <c r="D2167" s="6">
        <v>8590.5</v>
      </c>
      <c r="E2167" s="6">
        <v>8636.5498046875</v>
      </c>
      <c r="F2167" s="6">
        <f t="shared" si="32"/>
        <v>8646.1165364583339</v>
      </c>
      <c r="G2167" s="6">
        <f t="shared" si="33"/>
        <v>8519.0525390625007</v>
      </c>
      <c r="H2167" s="6">
        <f t="shared" si="34"/>
        <v>77.498398437499688</v>
      </c>
      <c r="I2167" s="6">
        <f t="shared" si="35"/>
        <v>109.30462216653144</v>
      </c>
    </row>
    <row r="2168" spans="1:9" ht="14.25" customHeight="1" x14ac:dyDescent="0.3">
      <c r="A2168" s="9">
        <v>42584</v>
      </c>
      <c r="B2168" s="6">
        <v>8647.4501953125</v>
      </c>
      <c r="C2168" s="6">
        <v>8687.2001953125</v>
      </c>
      <c r="D2168" s="6">
        <v>8611.400390625</v>
      </c>
      <c r="E2168" s="6">
        <v>8622.900390625</v>
      </c>
      <c r="F2168" s="6">
        <f t="shared" si="32"/>
        <v>8640.5003255208339</v>
      </c>
      <c r="G2168" s="6">
        <f t="shared" si="33"/>
        <v>8532.1800455729172</v>
      </c>
      <c r="H2168" s="6">
        <f t="shared" si="34"/>
        <v>73.138701171874885</v>
      </c>
      <c r="I2168" s="6">
        <f t="shared" si="35"/>
        <v>98.735031943727208</v>
      </c>
    </row>
    <row r="2169" spans="1:9" ht="14.25" customHeight="1" x14ac:dyDescent="0.3">
      <c r="A2169" s="9">
        <v>42585</v>
      </c>
      <c r="B2169" s="6">
        <v>8635.2001953125</v>
      </c>
      <c r="C2169" s="6">
        <v>8635.4501953125</v>
      </c>
      <c r="D2169" s="6">
        <v>8529.599609375</v>
      </c>
      <c r="E2169" s="6">
        <v>8544.849609375</v>
      </c>
      <c r="F2169" s="6">
        <f t="shared" si="32"/>
        <v>8569.9664713541661</v>
      </c>
      <c r="G2169" s="6">
        <f t="shared" si="33"/>
        <v>8543.3891927083332</v>
      </c>
      <c r="H2169" s="6">
        <f t="shared" si="34"/>
        <v>64.511959635416673</v>
      </c>
      <c r="I2169" s="6">
        <f t="shared" si="35"/>
        <v>27.464962875133914</v>
      </c>
    </row>
    <row r="2170" spans="1:9" ht="14.25" customHeight="1" x14ac:dyDescent="0.3">
      <c r="A2170" s="9">
        <v>42586</v>
      </c>
      <c r="B2170" s="6">
        <v>8599.9501953125</v>
      </c>
      <c r="C2170" s="6">
        <v>8601.400390625</v>
      </c>
      <c r="D2170" s="6">
        <v>8518.150390625</v>
      </c>
      <c r="E2170" s="6">
        <v>8551.099609375</v>
      </c>
      <c r="F2170" s="6">
        <f t="shared" si="32"/>
        <v>8556.8834635416661</v>
      </c>
      <c r="G2170" s="6">
        <f t="shared" si="33"/>
        <v>8554.2741861979175</v>
      </c>
      <c r="H2170" s="6">
        <f t="shared" si="34"/>
        <v>54.69330403645845</v>
      </c>
      <c r="I2170" s="6">
        <f t="shared" si="35"/>
        <v>3.1804957842849233</v>
      </c>
    </row>
    <row r="2171" spans="1:9" ht="14.25" customHeight="1" x14ac:dyDescent="0.3">
      <c r="A2171" s="9">
        <v>42587</v>
      </c>
      <c r="B2171" s="6">
        <v>8600.2001953125</v>
      </c>
      <c r="C2171" s="6">
        <v>8689.400390625</v>
      </c>
      <c r="D2171" s="6">
        <v>8590.150390625</v>
      </c>
      <c r="E2171" s="6">
        <v>8683.150390625</v>
      </c>
      <c r="F2171" s="6">
        <f t="shared" si="32"/>
        <v>8654.2337239583339</v>
      </c>
      <c r="G2171" s="6">
        <f t="shared" si="33"/>
        <v>8570.9183756510429</v>
      </c>
      <c r="H2171" s="6">
        <f t="shared" si="34"/>
        <v>49.543750000000458</v>
      </c>
      <c r="I2171" s="6">
        <f t="shared" si="35"/>
        <v>112.11013606800762</v>
      </c>
    </row>
    <row r="2172" spans="1:9" ht="14.25" customHeight="1" x14ac:dyDescent="0.3">
      <c r="A2172" s="9">
        <v>42590</v>
      </c>
      <c r="B2172" s="6">
        <v>8712.849609375</v>
      </c>
      <c r="C2172" s="6">
        <v>8723.5</v>
      </c>
      <c r="D2172" s="6">
        <v>8697.599609375</v>
      </c>
      <c r="E2172" s="6">
        <v>8711.349609375</v>
      </c>
      <c r="F2172" s="6">
        <f t="shared" si="32"/>
        <v>8710.81640625</v>
      </c>
      <c r="G2172" s="6">
        <f t="shared" si="33"/>
        <v>8583.9558593750007</v>
      </c>
      <c r="H2172" s="6">
        <f t="shared" si="34"/>
        <v>51.799817708333649</v>
      </c>
      <c r="I2172" s="6">
        <f t="shared" si="35"/>
        <v>163.27026166939544</v>
      </c>
    </row>
    <row r="2173" spans="1:9" ht="14.25" customHeight="1" x14ac:dyDescent="0.3">
      <c r="A2173" s="9">
        <v>42591</v>
      </c>
      <c r="B2173" s="6">
        <v>8727.7998046875</v>
      </c>
      <c r="C2173" s="6">
        <v>8728.349609375</v>
      </c>
      <c r="D2173" s="6">
        <v>8638.2001953125</v>
      </c>
      <c r="E2173" s="6">
        <v>8678.25</v>
      </c>
      <c r="F2173" s="6">
        <f t="shared" si="32"/>
        <v>8681.5999348958339</v>
      </c>
      <c r="G2173" s="6">
        <f t="shared" si="33"/>
        <v>8592.5883626302075</v>
      </c>
      <c r="H2173" s="6">
        <f t="shared" si="34"/>
        <v>52.931722005208577</v>
      </c>
      <c r="I2173" s="6">
        <f t="shared" si="35"/>
        <v>112.10866740977185</v>
      </c>
    </row>
    <row r="2174" spans="1:9" ht="14.25" customHeight="1" x14ac:dyDescent="0.3">
      <c r="A2174" s="9">
        <v>42592</v>
      </c>
      <c r="B2174" s="6">
        <v>8686.7001953125</v>
      </c>
      <c r="C2174" s="6">
        <v>8690.099609375</v>
      </c>
      <c r="D2174" s="6">
        <v>8564.599609375</v>
      </c>
      <c r="E2174" s="6">
        <v>8575.2998046875</v>
      </c>
      <c r="F2174" s="6">
        <f t="shared" si="32"/>
        <v>8609.9996744791661</v>
      </c>
      <c r="G2174" s="6">
        <f t="shared" si="33"/>
        <v>8597.0333496093754</v>
      </c>
      <c r="H2174" s="6">
        <f t="shared" si="34"/>
        <v>49.783367513021041</v>
      </c>
      <c r="I2174" s="6">
        <f t="shared" si="35"/>
        <v>17.363663833306447</v>
      </c>
    </row>
    <row r="2175" spans="1:9" ht="14.25" customHeight="1" x14ac:dyDescent="0.3">
      <c r="A2175" s="9">
        <v>42593</v>
      </c>
      <c r="B2175" s="6">
        <v>8572.7998046875</v>
      </c>
      <c r="C2175" s="6">
        <v>8601.150390625</v>
      </c>
      <c r="D2175" s="6">
        <v>8540.0498046875</v>
      </c>
      <c r="E2175" s="6">
        <v>8592.150390625</v>
      </c>
      <c r="F2175" s="6">
        <f t="shared" si="32"/>
        <v>8577.7835286458339</v>
      </c>
      <c r="G2175" s="6">
        <f t="shared" si="33"/>
        <v>8598.6375162760414</v>
      </c>
      <c r="H2175" s="6">
        <f t="shared" si="34"/>
        <v>48.082503255208486</v>
      </c>
      <c r="I2175" s="6">
        <f t="shared" si="35"/>
        <v>-28.914173512029727</v>
      </c>
    </row>
    <row r="2176" spans="1:9" ht="14.25" customHeight="1" x14ac:dyDescent="0.3">
      <c r="A2176" s="9">
        <v>42598</v>
      </c>
      <c r="B2176" s="6">
        <v>8670.25</v>
      </c>
      <c r="C2176" s="6">
        <v>8682.349609375</v>
      </c>
      <c r="D2176" s="6">
        <v>8600.4501953125</v>
      </c>
      <c r="E2176" s="6">
        <v>8642.5498046875</v>
      </c>
      <c r="F2176" s="6">
        <f t="shared" si="32"/>
        <v>8641.783203125</v>
      </c>
      <c r="G2176" s="6">
        <f t="shared" si="33"/>
        <v>8603.2891764322922</v>
      </c>
      <c r="H2176" s="6">
        <f t="shared" si="34"/>
        <v>47.280245768229271</v>
      </c>
      <c r="I2176" s="6">
        <f t="shared" si="35"/>
        <v>54.277815279567967</v>
      </c>
    </row>
    <row r="2177" spans="1:9" ht="14.25" customHeight="1" x14ac:dyDescent="0.3">
      <c r="A2177" s="9">
        <v>42599</v>
      </c>
      <c r="B2177" s="6">
        <v>8639.7998046875</v>
      </c>
      <c r="C2177" s="6">
        <v>8667.099609375</v>
      </c>
      <c r="D2177" s="6">
        <v>8603.599609375</v>
      </c>
      <c r="E2177" s="6">
        <v>8624.0498046875</v>
      </c>
      <c r="F2177" s="6">
        <f t="shared" si="32"/>
        <v>8631.5830078125</v>
      </c>
      <c r="G2177" s="6">
        <f t="shared" si="33"/>
        <v>8608.3658365885422</v>
      </c>
      <c r="H2177" s="6">
        <f t="shared" si="34"/>
        <v>44.430847981770874</v>
      </c>
      <c r="I2177" s="6">
        <f t="shared" si="35"/>
        <v>34.836414005997831</v>
      </c>
    </row>
    <row r="2178" spans="1:9" ht="14.25" customHeight="1" x14ac:dyDescent="0.3">
      <c r="A2178" s="9">
        <v>42600</v>
      </c>
      <c r="B2178" s="6">
        <v>8648.849609375</v>
      </c>
      <c r="C2178" s="6">
        <v>8690.7001953125</v>
      </c>
      <c r="D2178" s="6">
        <v>8645.0498046875</v>
      </c>
      <c r="E2178" s="6">
        <v>8673.25</v>
      </c>
      <c r="F2178" s="6">
        <f t="shared" si="32"/>
        <v>8669.6666666666661</v>
      </c>
      <c r="G2178" s="6">
        <f t="shared" si="33"/>
        <v>8616.0941731770836</v>
      </c>
      <c r="H2178" s="6">
        <f t="shared" si="34"/>
        <v>41.896376953125127</v>
      </c>
      <c r="I2178" s="6">
        <f t="shared" si="35"/>
        <v>85.246024255702636</v>
      </c>
    </row>
    <row r="2179" spans="1:9" ht="14.25" customHeight="1" x14ac:dyDescent="0.3">
      <c r="A2179" s="9">
        <v>42601</v>
      </c>
      <c r="B2179" s="6">
        <v>8694.2998046875</v>
      </c>
      <c r="C2179" s="6">
        <v>8696.599609375</v>
      </c>
      <c r="D2179" s="6">
        <v>8647.099609375</v>
      </c>
      <c r="E2179" s="6">
        <v>8666.900390625</v>
      </c>
      <c r="F2179" s="6">
        <f t="shared" si="32"/>
        <v>8670.1998697916661</v>
      </c>
      <c r="G2179" s="6">
        <f t="shared" si="33"/>
        <v>8622.1325032552086</v>
      </c>
      <c r="H2179" s="6">
        <f t="shared" si="34"/>
        <v>40.512547200520842</v>
      </c>
      <c r="I2179" s="6">
        <f t="shared" si="35"/>
        <v>79.098731723027797</v>
      </c>
    </row>
    <row r="2180" spans="1:9" ht="14.25" customHeight="1" x14ac:dyDescent="0.3">
      <c r="A2180" s="9">
        <v>42604</v>
      </c>
      <c r="B2180" s="6">
        <v>8667</v>
      </c>
      <c r="C2180" s="6">
        <v>8684.849609375</v>
      </c>
      <c r="D2180" s="6">
        <v>8614</v>
      </c>
      <c r="E2180" s="6">
        <v>8629.150390625</v>
      </c>
      <c r="F2180" s="6">
        <f t="shared" si="32"/>
        <v>8642.6666666666661</v>
      </c>
      <c r="G2180" s="6">
        <f t="shared" si="33"/>
        <v>8627.6191731770832</v>
      </c>
      <c r="H2180" s="6">
        <f t="shared" si="34"/>
        <v>35.981959635416658</v>
      </c>
      <c r="I2180" s="6">
        <f t="shared" si="35"/>
        <v>27.879699794100457</v>
      </c>
    </row>
    <row r="2181" spans="1:9" ht="14.25" customHeight="1" x14ac:dyDescent="0.3">
      <c r="A2181" s="9">
        <v>42605</v>
      </c>
      <c r="B2181" s="6">
        <v>8628.349609375</v>
      </c>
      <c r="C2181" s="6">
        <v>8642.150390625</v>
      </c>
      <c r="D2181" s="6">
        <v>8580</v>
      </c>
      <c r="E2181" s="6">
        <v>8632.599609375</v>
      </c>
      <c r="F2181" s="6">
        <f t="shared" si="32"/>
        <v>8618.25</v>
      </c>
      <c r="G2181" s="6">
        <f t="shared" si="33"/>
        <v>8632.1991699218743</v>
      </c>
      <c r="H2181" s="6">
        <f t="shared" si="34"/>
        <v>30.547579752604179</v>
      </c>
      <c r="I2181" s="6">
        <f t="shared" si="35"/>
        <v>-30.44249884899661</v>
      </c>
    </row>
    <row r="2182" spans="1:9" ht="14.25" customHeight="1" x14ac:dyDescent="0.3">
      <c r="A2182" s="9">
        <v>42606</v>
      </c>
      <c r="B2182" s="6">
        <v>8648.5</v>
      </c>
      <c r="C2182" s="6">
        <v>8661.0498046875</v>
      </c>
      <c r="D2182" s="6">
        <v>8620.900390625</v>
      </c>
      <c r="E2182" s="6">
        <v>8650.2998046875</v>
      </c>
      <c r="F2182" s="6">
        <f t="shared" si="32"/>
        <v>8644.0833333333339</v>
      </c>
      <c r="G2182" s="6">
        <f t="shared" si="33"/>
        <v>8634.5033203124985</v>
      </c>
      <c r="H2182" s="6">
        <f t="shared" si="34"/>
        <v>28.971015625000291</v>
      </c>
      <c r="I2182" s="6">
        <f t="shared" si="35"/>
        <v>22.045051612592655</v>
      </c>
    </row>
    <row r="2183" spans="1:9" ht="14.25" customHeight="1" x14ac:dyDescent="0.3">
      <c r="A2183" s="9">
        <v>42607</v>
      </c>
      <c r="B2183" s="6">
        <v>8668.849609375</v>
      </c>
      <c r="C2183" s="6">
        <v>8683.0498046875</v>
      </c>
      <c r="D2183" s="6">
        <v>8583.650390625</v>
      </c>
      <c r="E2183" s="6">
        <v>8592.2001953125</v>
      </c>
      <c r="F2183" s="6">
        <f t="shared" si="32"/>
        <v>8619.6334635416661</v>
      </c>
      <c r="G2183" s="6">
        <f t="shared" si="33"/>
        <v>8635.2733072916653</v>
      </c>
      <c r="H2183" s="6">
        <f t="shared" si="34"/>
        <v>28.047031250000327</v>
      </c>
      <c r="I2183" s="6">
        <f t="shared" si="35"/>
        <v>-37.175280360552932</v>
      </c>
    </row>
    <row r="2184" spans="1:9" ht="14.25" customHeight="1" x14ac:dyDescent="0.3">
      <c r="A2184" s="9">
        <v>42608</v>
      </c>
      <c r="B2184" s="6">
        <v>8614.349609375</v>
      </c>
      <c r="C2184" s="6">
        <v>8622.9501953125</v>
      </c>
      <c r="D2184" s="6">
        <v>8547.5498046875</v>
      </c>
      <c r="E2184" s="6">
        <v>8572.5498046875</v>
      </c>
      <c r="F2184" s="6">
        <f t="shared" si="32"/>
        <v>8581.0166015625</v>
      </c>
      <c r="G2184" s="6">
        <f t="shared" si="33"/>
        <v>8633.4433105468743</v>
      </c>
      <c r="H2184" s="6">
        <f t="shared" si="34"/>
        <v>30.243027343750235</v>
      </c>
      <c r="I2184" s="6">
        <f t="shared" si="35"/>
        <v>-115.56759488940146</v>
      </c>
    </row>
    <row r="2185" spans="1:9" ht="14.25" customHeight="1" x14ac:dyDescent="0.3">
      <c r="A2185" s="9">
        <v>42611</v>
      </c>
      <c r="B2185" s="6">
        <v>8583.75</v>
      </c>
      <c r="C2185" s="6">
        <v>8622</v>
      </c>
      <c r="D2185" s="6">
        <v>8543.75</v>
      </c>
      <c r="E2185" s="6">
        <v>8607.4501953125</v>
      </c>
      <c r="F2185" s="6">
        <f t="shared" si="32"/>
        <v>8591.0667317708339</v>
      </c>
      <c r="G2185" s="6">
        <f t="shared" si="33"/>
        <v>8630.2258138020843</v>
      </c>
      <c r="H2185" s="6">
        <f t="shared" si="34"/>
        <v>31.720657552083232</v>
      </c>
      <c r="I2185" s="6">
        <f t="shared" si="35"/>
        <v>-82.299853477614135</v>
      </c>
    </row>
    <row r="2186" spans="1:9" ht="14.25" customHeight="1" x14ac:dyDescent="0.3">
      <c r="A2186" s="9">
        <v>42612</v>
      </c>
      <c r="B2186" s="6">
        <v>8646.75</v>
      </c>
      <c r="C2186" s="6">
        <v>8750.599609375</v>
      </c>
      <c r="D2186" s="6">
        <v>8642.25</v>
      </c>
      <c r="E2186" s="6">
        <v>8744.349609375</v>
      </c>
      <c r="F2186" s="6">
        <f t="shared" si="32"/>
        <v>8712.3997395833339</v>
      </c>
      <c r="G2186" s="6">
        <f t="shared" si="33"/>
        <v>8633.5124674479193</v>
      </c>
      <c r="H2186" s="6">
        <f t="shared" si="34"/>
        <v>34.542926432291551</v>
      </c>
      <c r="I2186" s="6">
        <f t="shared" si="35"/>
        <v>152.24973732329545</v>
      </c>
    </row>
    <row r="2187" spans="1:9" ht="14.25" customHeight="1" x14ac:dyDescent="0.3">
      <c r="A2187" s="9">
        <v>42613</v>
      </c>
      <c r="B2187" s="6">
        <v>8754.0498046875</v>
      </c>
      <c r="C2187" s="6">
        <v>8819.2001953125</v>
      </c>
      <c r="D2187" s="6">
        <v>8754.0498046875</v>
      </c>
      <c r="E2187" s="6">
        <v>8786.2001953125</v>
      </c>
      <c r="F2187" s="6">
        <f t="shared" si="32"/>
        <v>8786.4833984375</v>
      </c>
      <c r="G2187" s="6">
        <f t="shared" si="33"/>
        <v>8640.5308105468757</v>
      </c>
      <c r="H2187" s="6">
        <f t="shared" si="34"/>
        <v>40.862483723958391</v>
      </c>
      <c r="I2187" s="6">
        <f t="shared" si="35"/>
        <v>238.11994864953957</v>
      </c>
    </row>
    <row r="2188" spans="1:9" ht="14.25" customHeight="1" x14ac:dyDescent="0.3">
      <c r="A2188" s="9">
        <v>42614</v>
      </c>
      <c r="B2188" s="6">
        <v>8793.599609375</v>
      </c>
      <c r="C2188" s="6">
        <v>8813.25</v>
      </c>
      <c r="D2188" s="6">
        <v>8759.9501953125</v>
      </c>
      <c r="E2188" s="6">
        <v>8774.650390625</v>
      </c>
      <c r="F2188" s="6">
        <f t="shared" si="32"/>
        <v>8782.6168619791661</v>
      </c>
      <c r="G2188" s="6">
        <f t="shared" si="33"/>
        <v>8647.6366373697929</v>
      </c>
      <c r="H2188" s="6">
        <f t="shared" si="34"/>
        <v>48.692350260416973</v>
      </c>
      <c r="I2188" s="6">
        <f t="shared" si="35"/>
        <v>184.80688634863648</v>
      </c>
    </row>
    <row r="2189" spans="1:9" ht="14.25" customHeight="1" x14ac:dyDescent="0.3">
      <c r="A2189" s="9">
        <v>42615</v>
      </c>
      <c r="B2189" s="6">
        <v>8796.349609375</v>
      </c>
      <c r="C2189" s="6">
        <v>8824.099609375</v>
      </c>
      <c r="D2189" s="6">
        <v>8768.2001953125</v>
      </c>
      <c r="E2189" s="6">
        <v>8809.650390625</v>
      </c>
      <c r="F2189" s="6">
        <f t="shared" si="32"/>
        <v>8800.6500651041661</v>
      </c>
      <c r="G2189" s="6">
        <f t="shared" si="33"/>
        <v>8659.1708170572929</v>
      </c>
      <c r="H2189" s="6">
        <f t="shared" si="34"/>
        <v>54.106640625000182</v>
      </c>
      <c r="I2189" s="6">
        <f t="shared" si="35"/>
        <v>174.32148366338376</v>
      </c>
    </row>
    <row r="2190" spans="1:9" ht="14.25" customHeight="1" x14ac:dyDescent="0.3">
      <c r="A2190" s="9">
        <v>42619</v>
      </c>
      <c r="B2190" s="6">
        <v>8852.7001953125</v>
      </c>
      <c r="C2190" s="6">
        <v>8950.849609375</v>
      </c>
      <c r="D2190" s="6">
        <v>8848.4501953125</v>
      </c>
      <c r="E2190" s="6">
        <v>8943</v>
      </c>
      <c r="F2190" s="6">
        <f t="shared" si="32"/>
        <v>8914.0999348958339</v>
      </c>
      <c r="G2190" s="6">
        <f t="shared" si="33"/>
        <v>8677.0316406250004</v>
      </c>
      <c r="H2190" s="6">
        <f t="shared" si="34"/>
        <v>64.944485677083506</v>
      </c>
      <c r="I2190" s="6">
        <f t="shared" si="35"/>
        <v>243.35480967502289</v>
      </c>
    </row>
    <row r="2191" spans="1:9" ht="14.25" customHeight="1" x14ac:dyDescent="0.3">
      <c r="A2191" s="9">
        <v>42620</v>
      </c>
      <c r="B2191" s="6">
        <v>8968.7001953125</v>
      </c>
      <c r="C2191" s="6">
        <v>8968.7001953125</v>
      </c>
      <c r="D2191" s="6">
        <v>8913.349609375</v>
      </c>
      <c r="E2191" s="6">
        <v>8917.9501953125</v>
      </c>
      <c r="F2191" s="6">
        <f t="shared" si="32"/>
        <v>8933.3333333333339</v>
      </c>
      <c r="G2191" s="6">
        <f t="shared" si="33"/>
        <v>8690.9866210937507</v>
      </c>
      <c r="H2191" s="6">
        <f t="shared" si="34"/>
        <v>80.349339192708612</v>
      </c>
      <c r="I2191" s="6">
        <f t="shared" si="35"/>
        <v>201.0775402133614</v>
      </c>
    </row>
    <row r="2192" spans="1:9" ht="14.25" customHeight="1" x14ac:dyDescent="0.3">
      <c r="A2192" s="9">
        <v>42621</v>
      </c>
      <c r="B2192" s="6">
        <v>8915.5</v>
      </c>
      <c r="C2192" s="6">
        <v>8960.349609375</v>
      </c>
      <c r="D2192" s="6">
        <v>8896</v>
      </c>
      <c r="E2192" s="6">
        <v>8952.5</v>
      </c>
      <c r="F2192" s="6">
        <f t="shared" si="32"/>
        <v>8936.283203125</v>
      </c>
      <c r="G2192" s="6">
        <f t="shared" si="33"/>
        <v>8702.2599609374993</v>
      </c>
      <c r="H2192" s="6">
        <f t="shared" si="34"/>
        <v>95.004680989583179</v>
      </c>
      <c r="I2192" s="6">
        <f t="shared" si="35"/>
        <v>164.21874497823276</v>
      </c>
    </row>
    <row r="2193" spans="1:9" ht="14.25" customHeight="1" x14ac:dyDescent="0.3">
      <c r="A2193" s="9">
        <v>42622</v>
      </c>
      <c r="B2193" s="6">
        <v>8934.2998046875</v>
      </c>
      <c r="C2193" s="6">
        <v>8939.150390625</v>
      </c>
      <c r="D2193" s="6">
        <v>8858.7001953125</v>
      </c>
      <c r="E2193" s="6">
        <v>8866.7001953125</v>
      </c>
      <c r="F2193" s="6">
        <f t="shared" si="32"/>
        <v>8888.18359375</v>
      </c>
      <c r="G2193" s="6">
        <f t="shared" si="33"/>
        <v>8712.58914388021</v>
      </c>
      <c r="H2193" s="6">
        <f t="shared" si="34"/>
        <v>105.35263834635471</v>
      </c>
      <c r="I2193" s="6">
        <f t="shared" si="35"/>
        <v>111.11536304862788</v>
      </c>
    </row>
    <row r="2194" spans="1:9" ht="14.25" customHeight="1" x14ac:dyDescent="0.3">
      <c r="A2194" s="9">
        <v>42625</v>
      </c>
      <c r="B2194" s="6">
        <v>8732.9501953125</v>
      </c>
      <c r="C2194" s="6">
        <v>8746.9501953125</v>
      </c>
      <c r="D2194" s="6">
        <v>8699.400390625</v>
      </c>
      <c r="E2194" s="6">
        <v>8715.599609375</v>
      </c>
      <c r="F2194" s="6">
        <f t="shared" si="32"/>
        <v>8720.6500651041661</v>
      </c>
      <c r="G2194" s="6">
        <f t="shared" si="33"/>
        <v>8718.1216634114571</v>
      </c>
      <c r="H2194" s="6">
        <f t="shared" si="34"/>
        <v>101.73271484374973</v>
      </c>
      <c r="I2194" s="6">
        <f t="shared" si="35"/>
        <v>1.6568919162941091</v>
      </c>
    </row>
    <row r="2195" spans="1:9" ht="14.25" customHeight="1" x14ac:dyDescent="0.3">
      <c r="A2195" s="9">
        <v>42627</v>
      </c>
      <c r="B2195" s="6">
        <v>8710.650390625</v>
      </c>
      <c r="C2195" s="6">
        <v>8739.849609375</v>
      </c>
      <c r="D2195" s="6">
        <v>8688.900390625</v>
      </c>
      <c r="E2195" s="6">
        <v>8726.599609375</v>
      </c>
      <c r="F2195" s="6">
        <f t="shared" si="32"/>
        <v>8718.4498697916661</v>
      </c>
      <c r="G2195" s="6">
        <f t="shared" si="33"/>
        <v>8725.1549804687493</v>
      </c>
      <c r="H2195" s="6">
        <f t="shared" si="34"/>
        <v>96.556552734374876</v>
      </c>
      <c r="I2195" s="6">
        <f t="shared" si="35"/>
        <v>-4.629487754206826</v>
      </c>
    </row>
    <row r="2196" spans="1:9" ht="14.25" customHeight="1" x14ac:dyDescent="0.3">
      <c r="A2196" s="9">
        <v>42628</v>
      </c>
      <c r="B2196" s="6">
        <v>8743.849609375</v>
      </c>
      <c r="C2196" s="6">
        <v>8751.9501953125</v>
      </c>
      <c r="D2196" s="6">
        <v>8704.349609375</v>
      </c>
      <c r="E2196" s="6">
        <v>8742.5498046875</v>
      </c>
      <c r="F2196" s="6">
        <f t="shared" si="32"/>
        <v>8732.9498697916661</v>
      </c>
      <c r="G2196" s="6">
        <f t="shared" si="33"/>
        <v>8729.7133138020818</v>
      </c>
      <c r="H2196" s="6">
        <f t="shared" si="34"/>
        <v>93.689374999999742</v>
      </c>
      <c r="I2196" s="6">
        <f t="shared" si="35"/>
        <v>2.3030402252722983</v>
      </c>
    </row>
    <row r="2197" spans="1:9" ht="14.25" customHeight="1" x14ac:dyDescent="0.3">
      <c r="A2197" s="9">
        <v>42629</v>
      </c>
      <c r="B2197" s="6">
        <v>8780.849609375</v>
      </c>
      <c r="C2197" s="6">
        <v>8847.650390625</v>
      </c>
      <c r="D2197" s="6">
        <v>8750.5</v>
      </c>
      <c r="E2197" s="6">
        <v>8779.849609375</v>
      </c>
      <c r="F2197" s="6">
        <f t="shared" si="32"/>
        <v>8792.6666666666661</v>
      </c>
      <c r="G2197" s="6">
        <f t="shared" si="33"/>
        <v>8737.7674967447892</v>
      </c>
      <c r="H2197" s="6">
        <f t="shared" si="34"/>
        <v>93.217708333332936</v>
      </c>
      <c r="I2197" s="6">
        <f t="shared" si="35"/>
        <v>39.262332521316935</v>
      </c>
    </row>
    <row r="2198" spans="1:9" ht="14.25" customHeight="1" x14ac:dyDescent="0.3">
      <c r="A2198" s="9">
        <v>42632</v>
      </c>
      <c r="B2198" s="6">
        <v>8788.4501953125</v>
      </c>
      <c r="C2198" s="6">
        <v>8824.2998046875</v>
      </c>
      <c r="D2198" s="6">
        <v>8774.2001953125</v>
      </c>
      <c r="E2198" s="6">
        <v>8808.400390625</v>
      </c>
      <c r="F2198" s="6">
        <f t="shared" si="32"/>
        <v>8802.3001302083339</v>
      </c>
      <c r="G2198" s="6">
        <f t="shared" si="33"/>
        <v>8744.3991699218732</v>
      </c>
      <c r="H2198" s="6">
        <f t="shared" si="34"/>
        <v>93.702465820312412</v>
      </c>
      <c r="I2198" s="6">
        <f t="shared" si="35"/>
        <v>41.194903307022855</v>
      </c>
    </row>
    <row r="2199" spans="1:9" ht="14.25" customHeight="1" x14ac:dyDescent="0.3">
      <c r="A2199" s="9">
        <v>42633</v>
      </c>
      <c r="B2199" s="6">
        <v>8816.099609375</v>
      </c>
      <c r="C2199" s="6">
        <v>8816.4501953125</v>
      </c>
      <c r="D2199" s="6">
        <v>8759.2998046875</v>
      </c>
      <c r="E2199" s="6">
        <v>8775.900390625</v>
      </c>
      <c r="F2199" s="6">
        <f t="shared" si="32"/>
        <v>8783.8834635416661</v>
      </c>
      <c r="G2199" s="6">
        <f t="shared" si="33"/>
        <v>8750.0833496093728</v>
      </c>
      <c r="H2199" s="6">
        <f t="shared" si="34"/>
        <v>91.9667154947917</v>
      </c>
      <c r="I2199" s="6">
        <f t="shared" si="35"/>
        <v>24.501700606532605</v>
      </c>
    </row>
    <row r="2200" spans="1:9" ht="14.25" customHeight="1" x14ac:dyDescent="0.3">
      <c r="A2200" s="9">
        <v>42634</v>
      </c>
      <c r="B2200" s="6">
        <v>8790.2998046875</v>
      </c>
      <c r="C2200" s="6">
        <v>8826.849609375</v>
      </c>
      <c r="D2200" s="6">
        <v>8757.2998046875</v>
      </c>
      <c r="E2200" s="6">
        <v>8777.150390625</v>
      </c>
      <c r="F2200" s="6">
        <f t="shared" si="32"/>
        <v>8787.0999348958339</v>
      </c>
      <c r="G2200" s="6">
        <f t="shared" si="33"/>
        <v>8757.3050130208321</v>
      </c>
      <c r="H2200" s="6">
        <f t="shared" si="34"/>
        <v>87.724544270833491</v>
      </c>
      <c r="I2200" s="6">
        <f t="shared" si="35"/>
        <v>22.642786480231763</v>
      </c>
    </row>
    <row r="2201" spans="1:9" ht="14.25" customHeight="1" x14ac:dyDescent="0.3">
      <c r="A2201" s="9">
        <v>42635</v>
      </c>
      <c r="B2201" s="6">
        <v>8873.349609375</v>
      </c>
      <c r="C2201" s="6">
        <v>8893.349609375</v>
      </c>
      <c r="D2201" s="6">
        <v>8837.7998046875</v>
      </c>
      <c r="E2201" s="6">
        <v>8867.4501953125</v>
      </c>
      <c r="F2201" s="6">
        <f t="shared" si="32"/>
        <v>8866.1998697916661</v>
      </c>
      <c r="G2201" s="6">
        <f t="shared" si="33"/>
        <v>8769.7025065104153</v>
      </c>
      <c r="H2201" s="6">
        <f t="shared" si="34"/>
        <v>83.737037760416939</v>
      </c>
      <c r="I2201" s="6">
        <f t="shared" si="35"/>
        <v>76.825712064111002</v>
      </c>
    </row>
    <row r="2202" spans="1:9" ht="14.25" customHeight="1" x14ac:dyDescent="0.3">
      <c r="A2202" s="9">
        <v>42636</v>
      </c>
      <c r="B2202" s="6">
        <v>8880.75</v>
      </c>
      <c r="C2202" s="6">
        <v>8885.2001953125</v>
      </c>
      <c r="D2202" s="6">
        <v>8820.2998046875</v>
      </c>
      <c r="E2202" s="6">
        <v>8831.5498046875</v>
      </c>
      <c r="F2202" s="6">
        <f t="shared" si="32"/>
        <v>8845.6832682291661</v>
      </c>
      <c r="G2202" s="6">
        <f t="shared" si="33"/>
        <v>8779.7825032552082</v>
      </c>
      <c r="H2202" s="6">
        <f t="shared" si="34"/>
        <v>78.231118164062536</v>
      </c>
      <c r="I2202" s="6">
        <f t="shared" si="35"/>
        <v>56.159037921247602</v>
      </c>
    </row>
    <row r="2203" spans="1:9" ht="14.25" customHeight="1" x14ac:dyDescent="0.3">
      <c r="A2203" s="9">
        <v>42639</v>
      </c>
      <c r="B2203" s="6">
        <v>8807.900390625</v>
      </c>
      <c r="C2203" s="6">
        <v>8809.5498046875</v>
      </c>
      <c r="D2203" s="6">
        <v>8715.099609375</v>
      </c>
      <c r="E2203" s="6">
        <v>8723.0498046875</v>
      </c>
      <c r="F2203" s="6">
        <f t="shared" si="32"/>
        <v>8749.2330729166661</v>
      </c>
      <c r="G2203" s="6">
        <f t="shared" si="33"/>
        <v>8786.2624837239582</v>
      </c>
      <c r="H2203" s="6">
        <f t="shared" si="34"/>
        <v>70.409607747395967</v>
      </c>
      <c r="I2203" s="6">
        <f t="shared" si="35"/>
        <v>-35.060945034793349</v>
      </c>
    </row>
    <row r="2204" spans="1:9" ht="14.25" customHeight="1" x14ac:dyDescent="0.3">
      <c r="A2204" s="9">
        <v>42640</v>
      </c>
      <c r="B2204" s="6">
        <v>8748.900390625</v>
      </c>
      <c r="C2204" s="6">
        <v>8768.5</v>
      </c>
      <c r="D2204" s="6">
        <v>8690.5</v>
      </c>
      <c r="E2204" s="6">
        <v>8706.400390625</v>
      </c>
      <c r="F2204" s="6">
        <f t="shared" si="32"/>
        <v>8721.8001302083339</v>
      </c>
      <c r="G2204" s="6">
        <f t="shared" si="33"/>
        <v>8793.3016601562504</v>
      </c>
      <c r="H2204" s="6">
        <f t="shared" si="34"/>
        <v>64.032011718750169</v>
      </c>
      <c r="I2204" s="6">
        <f t="shared" si="35"/>
        <v>-74.44352496891176</v>
      </c>
    </row>
    <row r="2205" spans="1:9" ht="14.25" customHeight="1" x14ac:dyDescent="0.3">
      <c r="A2205" s="9">
        <v>42641</v>
      </c>
      <c r="B2205" s="6">
        <v>8711.2001953125</v>
      </c>
      <c r="C2205" s="6">
        <v>8767.0498046875</v>
      </c>
      <c r="D2205" s="6">
        <v>8703.150390625</v>
      </c>
      <c r="E2205" s="6">
        <v>8745.150390625</v>
      </c>
      <c r="F2205" s="6">
        <f t="shared" si="32"/>
        <v>8738.4501953125</v>
      </c>
      <c r="G2205" s="6">
        <f t="shared" si="33"/>
        <v>8800.6708333333336</v>
      </c>
      <c r="H2205" s="6">
        <f t="shared" si="34"/>
        <v>58.138750000000258</v>
      </c>
      <c r="I2205" s="6">
        <f t="shared" si="35"/>
        <v>-71.347294785701791</v>
      </c>
    </row>
    <row r="2206" spans="1:9" ht="14.25" customHeight="1" x14ac:dyDescent="0.3">
      <c r="A2206" s="9">
        <v>42642</v>
      </c>
      <c r="B2206" s="6">
        <v>8792.7001953125</v>
      </c>
      <c r="C2206" s="6">
        <v>8800.650390625</v>
      </c>
      <c r="D2206" s="6">
        <v>8558.25</v>
      </c>
      <c r="E2206" s="6">
        <v>8591.25</v>
      </c>
      <c r="F2206" s="6">
        <f t="shared" si="32"/>
        <v>8650.0501302083339</v>
      </c>
      <c r="G2206" s="6">
        <f t="shared" si="33"/>
        <v>8797.5533528645847</v>
      </c>
      <c r="H2206" s="6">
        <f t="shared" si="34"/>
        <v>60.630657552083719</v>
      </c>
      <c r="I2206" s="6">
        <f t="shared" si="35"/>
        <v>-162.18772109862149</v>
      </c>
    </row>
    <row r="2207" spans="1:9" ht="14.25" customHeight="1" x14ac:dyDescent="0.3">
      <c r="A2207" s="9">
        <v>42643</v>
      </c>
      <c r="B2207" s="6">
        <v>8581.5</v>
      </c>
      <c r="C2207" s="6">
        <v>8637.150390625</v>
      </c>
      <c r="D2207" s="6">
        <v>8555.2001953125</v>
      </c>
      <c r="E2207" s="6">
        <v>8611.150390625</v>
      </c>
      <c r="F2207" s="6">
        <f t="shared" si="32"/>
        <v>8601.1669921875</v>
      </c>
      <c r="G2207" s="6">
        <f t="shared" si="33"/>
        <v>8788.2875325520836</v>
      </c>
      <c r="H2207" s="6">
        <f t="shared" si="34"/>
        <v>68.481227213541757</v>
      </c>
      <c r="I2207" s="6">
        <f t="shared" si="35"/>
        <v>-182.1623706022815</v>
      </c>
    </row>
    <row r="2208" spans="1:9" ht="14.25" customHeight="1" x14ac:dyDescent="0.3">
      <c r="A2208" s="9">
        <v>42646</v>
      </c>
      <c r="B2208" s="6">
        <v>8666.150390625</v>
      </c>
      <c r="C2208" s="6">
        <v>8745.2001953125</v>
      </c>
      <c r="D2208" s="6">
        <v>8635</v>
      </c>
      <c r="E2208" s="6">
        <v>8738.099609375</v>
      </c>
      <c r="F2208" s="6">
        <f t="shared" si="32"/>
        <v>8706.0999348958339</v>
      </c>
      <c r="G2208" s="6">
        <f t="shared" si="33"/>
        <v>8784.4616861979193</v>
      </c>
      <c r="H2208" s="6">
        <f t="shared" si="34"/>
        <v>72.1883138020834</v>
      </c>
      <c r="I2208" s="6">
        <f t="shared" si="35"/>
        <v>-72.367901095392938</v>
      </c>
    </row>
    <row r="2209" spans="1:9" ht="14.25" customHeight="1" x14ac:dyDescent="0.3">
      <c r="A2209" s="9">
        <v>42647</v>
      </c>
      <c r="B2209" s="6">
        <v>8770</v>
      </c>
      <c r="C2209" s="6">
        <v>8783.650390625</v>
      </c>
      <c r="D2209" s="6">
        <v>8736.099609375</v>
      </c>
      <c r="E2209" s="6">
        <v>8769.150390625</v>
      </c>
      <c r="F2209" s="6">
        <f t="shared" si="32"/>
        <v>8762.966796875</v>
      </c>
      <c r="G2209" s="6">
        <f t="shared" si="33"/>
        <v>8782.5775227864597</v>
      </c>
      <c r="H2209" s="6">
        <f t="shared" si="34"/>
        <v>72.395817057291694</v>
      </c>
      <c r="I2209" s="6">
        <f t="shared" si="35"/>
        <v>-18.058802021614387</v>
      </c>
    </row>
    <row r="2210" spans="1:9" ht="14.25" customHeight="1" x14ac:dyDescent="0.3">
      <c r="A2210" s="9">
        <v>42648</v>
      </c>
      <c r="B2210" s="6">
        <v>8806.349609375</v>
      </c>
      <c r="C2210" s="6">
        <v>8806.9501953125</v>
      </c>
      <c r="D2210" s="6">
        <v>8731.400390625</v>
      </c>
      <c r="E2210" s="6">
        <v>8743.9501953125</v>
      </c>
      <c r="F2210" s="6">
        <f t="shared" si="32"/>
        <v>8760.7669270833339</v>
      </c>
      <c r="G2210" s="6">
        <f t="shared" si="33"/>
        <v>8774.9108723958361</v>
      </c>
      <c r="H2210" s="6">
        <f t="shared" si="34"/>
        <v>66.14356119791691</v>
      </c>
      <c r="I2210" s="6">
        <f t="shared" si="35"/>
        <v>-14.255804653134426</v>
      </c>
    </row>
    <row r="2211" spans="1:9" ht="14.25" customHeight="1" x14ac:dyDescent="0.3">
      <c r="A2211" s="9">
        <v>42649</v>
      </c>
      <c r="B2211" s="6">
        <v>8768.7001953125</v>
      </c>
      <c r="C2211" s="6">
        <v>8781.150390625</v>
      </c>
      <c r="D2211" s="6">
        <v>8684.650390625</v>
      </c>
      <c r="E2211" s="6">
        <v>8709.5498046875</v>
      </c>
      <c r="F2211" s="6">
        <f t="shared" si="32"/>
        <v>8725.1168619791661</v>
      </c>
      <c r="G2211" s="6">
        <f t="shared" si="33"/>
        <v>8764.5000488281257</v>
      </c>
      <c r="H2211" s="6">
        <f t="shared" si="34"/>
        <v>58.629973958333451</v>
      </c>
      <c r="I2211" s="6">
        <f t="shared" si="35"/>
        <v>-44.781629816116592</v>
      </c>
    </row>
    <row r="2212" spans="1:9" ht="14.25" customHeight="1" x14ac:dyDescent="0.3">
      <c r="A2212" s="9">
        <v>42650</v>
      </c>
      <c r="B2212" s="6">
        <v>8721.7001953125</v>
      </c>
      <c r="C2212" s="6">
        <v>8723.7001953125</v>
      </c>
      <c r="D2212" s="6">
        <v>8663.7998046875</v>
      </c>
      <c r="E2212" s="6">
        <v>8697.599609375</v>
      </c>
      <c r="F2212" s="6">
        <f t="shared" si="32"/>
        <v>8695.033203125</v>
      </c>
      <c r="G2212" s="6">
        <f t="shared" si="33"/>
        <v>8752.4375488281257</v>
      </c>
      <c r="H2212" s="6">
        <f t="shared" si="34"/>
        <v>51.781271158854267</v>
      </c>
      <c r="I2212" s="6">
        <f t="shared" si="35"/>
        <v>-73.906188368147028</v>
      </c>
    </row>
    <row r="2213" spans="1:9" ht="14.25" customHeight="1" x14ac:dyDescent="0.3">
      <c r="A2213" s="9">
        <v>42653</v>
      </c>
      <c r="B2213" s="6">
        <v>8735.349609375</v>
      </c>
      <c r="C2213" s="6">
        <v>8745.7998046875</v>
      </c>
      <c r="D2213" s="6">
        <v>8703.9501953125</v>
      </c>
      <c r="E2213" s="6">
        <v>8708.7998046875</v>
      </c>
      <c r="F2213" s="6">
        <f t="shared" si="32"/>
        <v>8719.5166015625</v>
      </c>
      <c r="G2213" s="6">
        <f t="shared" si="33"/>
        <v>8744.0041992187507</v>
      </c>
      <c r="H2213" s="6">
        <f t="shared" si="34"/>
        <v>45.476233723958373</v>
      </c>
      <c r="I2213" s="6">
        <f t="shared" si="35"/>
        <v>-35.898014781216531</v>
      </c>
    </row>
    <row r="2214" spans="1:9" ht="14.25" customHeight="1" x14ac:dyDescent="0.3">
      <c r="A2214" s="9">
        <v>42656</v>
      </c>
      <c r="B2214" s="6">
        <v>8671.5</v>
      </c>
      <c r="C2214" s="6">
        <v>8681.5498046875</v>
      </c>
      <c r="D2214" s="6">
        <v>8541.349609375</v>
      </c>
      <c r="E2214" s="6">
        <v>8573.349609375</v>
      </c>
      <c r="F2214" s="6">
        <f t="shared" si="32"/>
        <v>8598.7496744791661</v>
      </c>
      <c r="G2214" s="6">
        <f t="shared" si="33"/>
        <v>8737.9091796874982</v>
      </c>
      <c r="H2214" s="6">
        <f t="shared" si="34"/>
        <v>51.015852864583302</v>
      </c>
      <c r="I2214" s="6">
        <f t="shared" si="35"/>
        <v>-181.85132319257403</v>
      </c>
    </row>
    <row r="2215" spans="1:9" ht="14.25" customHeight="1" x14ac:dyDescent="0.3">
      <c r="A2215" s="9">
        <v>42657</v>
      </c>
      <c r="B2215" s="6">
        <v>8594</v>
      </c>
      <c r="C2215" s="6">
        <v>8604.4501953125</v>
      </c>
      <c r="D2215" s="6">
        <v>8549.7998046875</v>
      </c>
      <c r="E2215" s="6">
        <v>8583.400390625</v>
      </c>
      <c r="F2215" s="6">
        <f t="shared" si="32"/>
        <v>8579.216796875</v>
      </c>
      <c r="G2215" s="6">
        <f t="shared" si="33"/>
        <v>8730.9475260416639</v>
      </c>
      <c r="H2215" s="6">
        <f t="shared" si="34"/>
        <v>58.177740885416824</v>
      </c>
      <c r="I2215" s="6">
        <f t="shared" si="35"/>
        <v>-173.87031174632358</v>
      </c>
    </row>
    <row r="2216" spans="1:9" ht="14.25" customHeight="1" x14ac:dyDescent="0.3">
      <c r="A2216" s="9">
        <v>42660</v>
      </c>
      <c r="B2216" s="6">
        <v>8612.9501953125</v>
      </c>
      <c r="C2216" s="6">
        <v>8615.400390625</v>
      </c>
      <c r="D2216" s="6">
        <v>8506.150390625</v>
      </c>
      <c r="E2216" s="6">
        <v>8520.400390625</v>
      </c>
      <c r="F2216" s="6">
        <f t="shared" si="32"/>
        <v>8547.3170572916661</v>
      </c>
      <c r="G2216" s="6">
        <f t="shared" si="33"/>
        <v>8721.6658854166635</v>
      </c>
      <c r="H2216" s="6">
        <f t="shared" si="34"/>
        <v>67.6176692708339</v>
      </c>
      <c r="I2216" s="6">
        <f t="shared" si="35"/>
        <v>-171.89671477402905</v>
      </c>
    </row>
    <row r="2217" spans="1:9" ht="14.25" customHeight="1" x14ac:dyDescent="0.3">
      <c r="A2217" s="9">
        <v>42661</v>
      </c>
      <c r="B2217" s="6">
        <v>8556.0498046875</v>
      </c>
      <c r="C2217" s="6">
        <v>8685.099609375</v>
      </c>
      <c r="D2217" s="6">
        <v>8555.900390625</v>
      </c>
      <c r="E2217" s="6">
        <v>8677.900390625</v>
      </c>
      <c r="F2217" s="6">
        <f t="shared" si="32"/>
        <v>8639.6334635416661</v>
      </c>
      <c r="G2217" s="6">
        <f t="shared" si="33"/>
        <v>8714.0142252604146</v>
      </c>
      <c r="H2217" s="6">
        <f t="shared" si="34"/>
        <v>69.484654947917079</v>
      </c>
      <c r="I2217" s="6">
        <f t="shared" si="35"/>
        <v>-71.364209142772978</v>
      </c>
    </row>
    <row r="2218" spans="1:9" ht="14.25" customHeight="1" x14ac:dyDescent="0.3">
      <c r="A2218" s="9">
        <v>42662</v>
      </c>
      <c r="B2218" s="6">
        <v>8697.5</v>
      </c>
      <c r="C2218" s="6">
        <v>8698.75</v>
      </c>
      <c r="D2218" s="6">
        <v>8636.7001953125</v>
      </c>
      <c r="E2218" s="6">
        <v>8659.099609375</v>
      </c>
      <c r="F2218" s="6">
        <f t="shared" si="32"/>
        <v>8664.8499348958339</v>
      </c>
      <c r="G2218" s="6">
        <f t="shared" si="33"/>
        <v>8707.1417154947903</v>
      </c>
      <c r="H2218" s="6">
        <f t="shared" si="34"/>
        <v>68.215825195312576</v>
      </c>
      <c r="I2218" s="6">
        <f t="shared" si="35"/>
        <v>-41.331348435028005</v>
      </c>
    </row>
    <row r="2219" spans="1:9" ht="14.25" customHeight="1" x14ac:dyDescent="0.3">
      <c r="A2219" s="9">
        <v>42663</v>
      </c>
      <c r="B2219" s="6">
        <v>8693.349609375</v>
      </c>
      <c r="C2219" s="6">
        <v>8727</v>
      </c>
      <c r="D2219" s="6">
        <v>8678.2998046875</v>
      </c>
      <c r="E2219" s="6">
        <v>8699.400390625</v>
      </c>
      <c r="F2219" s="6">
        <f t="shared" si="32"/>
        <v>8701.5667317708339</v>
      </c>
      <c r="G2219" s="6">
        <f t="shared" si="33"/>
        <v>8703.02587890625</v>
      </c>
      <c r="H2219" s="6">
        <f t="shared" si="34"/>
        <v>64.964892578125003</v>
      </c>
      <c r="I2219" s="6">
        <f t="shared" si="35"/>
        <v>-1.4973699152572597</v>
      </c>
    </row>
    <row r="2220" spans="1:9" ht="14.25" customHeight="1" x14ac:dyDescent="0.3">
      <c r="A2220" s="9">
        <v>42664</v>
      </c>
      <c r="B2220" s="6">
        <v>8708.599609375</v>
      </c>
      <c r="C2220" s="6">
        <v>8709.099609375</v>
      </c>
      <c r="D2220" s="6">
        <v>8652.0498046875</v>
      </c>
      <c r="E2220" s="6">
        <v>8693.0498046875</v>
      </c>
      <c r="F2220" s="6">
        <f t="shared" si="32"/>
        <v>8684.7330729166661</v>
      </c>
      <c r="G2220" s="6">
        <f t="shared" si="33"/>
        <v>8697.9075358072914</v>
      </c>
      <c r="H2220" s="6">
        <f t="shared" si="34"/>
        <v>62.041749674479249</v>
      </c>
      <c r="I2220" s="6">
        <f t="shared" si="35"/>
        <v>-14.156556361642664</v>
      </c>
    </row>
    <row r="2221" spans="1:9" ht="14.25" customHeight="1" x14ac:dyDescent="0.3">
      <c r="A2221" s="9">
        <v>42667</v>
      </c>
      <c r="B2221" s="6">
        <v>8709.849609375</v>
      </c>
      <c r="C2221" s="6">
        <v>8736.9501953125</v>
      </c>
      <c r="D2221" s="6">
        <v>8684.150390625</v>
      </c>
      <c r="E2221" s="6">
        <v>8708.9501953125</v>
      </c>
      <c r="F2221" s="6">
        <f t="shared" si="32"/>
        <v>8710.0169270833339</v>
      </c>
      <c r="G2221" s="6">
        <f t="shared" si="33"/>
        <v>8690.0983886718768</v>
      </c>
      <c r="H2221" s="6">
        <f t="shared" si="34"/>
        <v>55.506998697916423</v>
      </c>
      <c r="I2221" s="6">
        <f t="shared" si="35"/>
        <v>23.92315549234792</v>
      </c>
    </row>
    <row r="2222" spans="1:9" ht="14.25" customHeight="1" x14ac:dyDescent="0.3">
      <c r="A2222" s="9">
        <v>42668</v>
      </c>
      <c r="B2222" s="6">
        <v>8721.7001953125</v>
      </c>
      <c r="C2222" s="6">
        <v>8722.650390625</v>
      </c>
      <c r="D2222" s="6">
        <v>8663.4501953125</v>
      </c>
      <c r="E2222" s="6">
        <v>8691.2998046875</v>
      </c>
      <c r="F2222" s="6">
        <f t="shared" si="32"/>
        <v>8692.466796875</v>
      </c>
      <c r="G2222" s="6">
        <f t="shared" si="33"/>
        <v>8682.4375651041682</v>
      </c>
      <c r="H2222" s="6">
        <f t="shared" si="34"/>
        <v>49.607890624999619</v>
      </c>
      <c r="I2222" s="6">
        <f t="shared" si="35"/>
        <v>13.478006078570065</v>
      </c>
    </row>
    <row r="2223" spans="1:9" ht="14.25" customHeight="1" x14ac:dyDescent="0.3">
      <c r="A2223" s="9">
        <v>42669</v>
      </c>
      <c r="B2223" s="6">
        <v>8657.2998046875</v>
      </c>
      <c r="C2223" s="6">
        <v>8657.2998046875</v>
      </c>
      <c r="D2223" s="6">
        <v>8596.599609375</v>
      </c>
      <c r="E2223" s="6">
        <v>8615.25</v>
      </c>
      <c r="F2223" s="6">
        <f t="shared" si="32"/>
        <v>8623.0498046875</v>
      </c>
      <c r="G2223" s="6">
        <f t="shared" si="33"/>
        <v>8676.1284016927093</v>
      </c>
      <c r="H2223" s="6">
        <f t="shared" si="34"/>
        <v>50.499335937499929</v>
      </c>
      <c r="I2223" s="6">
        <f t="shared" si="35"/>
        <v>-70.071676547590741</v>
      </c>
    </row>
    <row r="2224" spans="1:9" ht="14.25" customHeight="1" x14ac:dyDescent="0.3">
      <c r="A2224" s="9">
        <v>42670</v>
      </c>
      <c r="B2224" s="6">
        <v>8607.099609375</v>
      </c>
      <c r="C2224" s="6">
        <v>8624.849609375</v>
      </c>
      <c r="D2224" s="6">
        <v>8550.25</v>
      </c>
      <c r="E2224" s="6">
        <v>8615.25</v>
      </c>
      <c r="F2224" s="6">
        <f t="shared" si="32"/>
        <v>8596.783203125</v>
      </c>
      <c r="G2224" s="6">
        <f t="shared" si="33"/>
        <v>8669.8775553385422</v>
      </c>
      <c r="H2224" s="6">
        <f t="shared" si="34"/>
        <v>52.808094075520877</v>
      </c>
      <c r="I2224" s="6">
        <f t="shared" si="35"/>
        <v>-92.276703023353321</v>
      </c>
    </row>
    <row r="2225" spans="1:9" ht="14.25" customHeight="1" x14ac:dyDescent="0.3">
      <c r="A2225" s="9">
        <v>42671</v>
      </c>
      <c r="B2225" s="6">
        <v>8625</v>
      </c>
      <c r="C2225" s="6">
        <v>8653.75</v>
      </c>
      <c r="D2225" s="6">
        <v>8581.75</v>
      </c>
      <c r="E2225" s="6">
        <v>8638</v>
      </c>
      <c r="F2225" s="6">
        <f t="shared" si="32"/>
        <v>8624.5</v>
      </c>
      <c r="G2225" s="6">
        <f t="shared" si="33"/>
        <v>8664.1800455729172</v>
      </c>
      <c r="H2225" s="6">
        <f t="shared" si="34"/>
        <v>51.715328776041773</v>
      </c>
      <c r="I2225" s="6">
        <f t="shared" si="35"/>
        <v>-51.151881543356225</v>
      </c>
    </row>
    <row r="2226" spans="1:9" ht="14.25" customHeight="1" x14ac:dyDescent="0.3">
      <c r="A2226" s="9">
        <v>42675</v>
      </c>
      <c r="B2226" s="6">
        <v>8653.150390625</v>
      </c>
      <c r="C2226" s="6">
        <v>8669.599609375</v>
      </c>
      <c r="D2226" s="6">
        <v>8614.5</v>
      </c>
      <c r="E2226" s="6">
        <v>8626.25</v>
      </c>
      <c r="F2226" s="6">
        <f t="shared" si="32"/>
        <v>8636.783203125</v>
      </c>
      <c r="G2226" s="6">
        <f t="shared" si="33"/>
        <v>8663.5166992187496</v>
      </c>
      <c r="H2226" s="6">
        <f t="shared" si="34"/>
        <v>52.445009765625215</v>
      </c>
      <c r="I2226" s="6">
        <f t="shared" si="35"/>
        <v>-33.982891430116524</v>
      </c>
    </row>
    <row r="2227" spans="1:9" ht="14.25" customHeight="1" x14ac:dyDescent="0.3">
      <c r="A2227" s="9">
        <v>42676</v>
      </c>
      <c r="B2227" s="6">
        <v>8542.7998046875</v>
      </c>
      <c r="C2227" s="6">
        <v>8549.5</v>
      </c>
      <c r="D2227" s="6">
        <v>8504.849609375</v>
      </c>
      <c r="E2227" s="6">
        <v>8514</v>
      </c>
      <c r="F2227" s="6">
        <f t="shared" si="32"/>
        <v>8522.783203125</v>
      </c>
      <c r="G2227" s="6">
        <f t="shared" si="33"/>
        <v>8659.5975097656246</v>
      </c>
      <c r="H2227" s="6">
        <f t="shared" si="34"/>
        <v>56.75611816406272</v>
      </c>
      <c r="I2227" s="6">
        <f t="shared" si="35"/>
        <v>-160.70432705908556</v>
      </c>
    </row>
    <row r="2228" spans="1:9" ht="14.25" customHeight="1" x14ac:dyDescent="0.3">
      <c r="A2228" s="9">
        <v>42677</v>
      </c>
      <c r="B2228" s="6">
        <v>8499.849609375</v>
      </c>
      <c r="C2228" s="6">
        <v>8537.650390625</v>
      </c>
      <c r="D2228" s="6">
        <v>8476.150390625</v>
      </c>
      <c r="E2228" s="6">
        <v>8484.9501953125</v>
      </c>
      <c r="F2228" s="6">
        <f t="shared" si="32"/>
        <v>8499.5836588541661</v>
      </c>
      <c r="G2228" s="6">
        <f t="shared" si="33"/>
        <v>8649.27169596354</v>
      </c>
      <c r="H2228" s="6">
        <f t="shared" si="34"/>
        <v>62.43168945312518</v>
      </c>
      <c r="I2228" s="6">
        <f t="shared" si="35"/>
        <v>-159.84194183069198</v>
      </c>
    </row>
    <row r="2229" spans="1:9" ht="14.25" customHeight="1" x14ac:dyDescent="0.3">
      <c r="A2229" s="9">
        <v>42678</v>
      </c>
      <c r="B2229" s="6">
        <v>8503.599609375</v>
      </c>
      <c r="C2229" s="6">
        <v>8504</v>
      </c>
      <c r="D2229" s="6">
        <v>8400.25</v>
      </c>
      <c r="E2229" s="6">
        <v>8433.75</v>
      </c>
      <c r="F2229" s="6">
        <f t="shared" si="32"/>
        <v>8446</v>
      </c>
      <c r="G2229" s="6">
        <f t="shared" si="33"/>
        <v>8633.4233561197907</v>
      </c>
      <c r="H2229" s="6">
        <f t="shared" si="34"/>
        <v>66.282680664062724</v>
      </c>
      <c r="I2229" s="6">
        <f t="shared" si="35"/>
        <v>-188.50912912399076</v>
      </c>
    </row>
    <row r="2230" spans="1:9" ht="14.25" customHeight="1" x14ac:dyDescent="0.3">
      <c r="A2230" s="9">
        <v>42681</v>
      </c>
      <c r="B2230" s="6">
        <v>8535.75</v>
      </c>
      <c r="C2230" s="6">
        <v>8535.849609375</v>
      </c>
      <c r="D2230" s="6">
        <v>8481.4501953125</v>
      </c>
      <c r="E2230" s="6">
        <v>8497.0498046875</v>
      </c>
      <c r="F2230" s="6">
        <f t="shared" si="32"/>
        <v>8504.783203125</v>
      </c>
      <c r="G2230" s="6">
        <f t="shared" si="33"/>
        <v>8620.6241699218735</v>
      </c>
      <c r="H2230" s="6">
        <f t="shared" si="34"/>
        <v>66.977656250000379</v>
      </c>
      <c r="I2230" s="6">
        <f t="shared" si="35"/>
        <v>-115.3030958707446</v>
      </c>
    </row>
    <row r="2231" spans="1:9" ht="14.25" customHeight="1" x14ac:dyDescent="0.3">
      <c r="A2231" s="9">
        <v>42682</v>
      </c>
      <c r="B2231" s="6">
        <v>8540</v>
      </c>
      <c r="C2231" s="6">
        <v>8559.400390625</v>
      </c>
      <c r="D2231" s="6">
        <v>8480.099609375</v>
      </c>
      <c r="E2231" s="6">
        <v>8543.5498046875</v>
      </c>
      <c r="F2231" s="6">
        <f t="shared" si="32"/>
        <v>8527.6832682291661</v>
      </c>
      <c r="G2231" s="6">
        <f t="shared" si="33"/>
        <v>8610.7524902343739</v>
      </c>
      <c r="H2231" s="6">
        <f t="shared" si="34"/>
        <v>67.387234700521091</v>
      </c>
      <c r="I2231" s="6">
        <f t="shared" si="35"/>
        <v>-82.180967334421567</v>
      </c>
    </row>
    <row r="2232" spans="1:9" ht="14.25" customHeight="1" x14ac:dyDescent="0.3">
      <c r="A2232" s="9">
        <v>42683</v>
      </c>
      <c r="B2232" s="6">
        <v>8067.5</v>
      </c>
      <c r="C2232" s="6">
        <v>8476.2001953125</v>
      </c>
      <c r="D2232" s="6">
        <v>8002.25</v>
      </c>
      <c r="E2232" s="6">
        <v>8432</v>
      </c>
      <c r="F2232" s="6">
        <f t="shared" si="32"/>
        <v>8303.4833984375</v>
      </c>
      <c r="G2232" s="6">
        <f t="shared" si="33"/>
        <v>8591.1749999999993</v>
      </c>
      <c r="H2232" s="6">
        <f t="shared" si="34"/>
        <v>79.854941406250234</v>
      </c>
      <c r="I2232" s="6">
        <f t="shared" si="35"/>
        <v>-240.17850074667322</v>
      </c>
    </row>
    <row r="2233" spans="1:9" ht="14.25" customHeight="1" x14ac:dyDescent="0.3">
      <c r="A2233" s="9">
        <v>42684</v>
      </c>
      <c r="B2233" s="6">
        <v>8555.599609375</v>
      </c>
      <c r="C2233" s="6">
        <v>8598.4501953125</v>
      </c>
      <c r="D2233" s="6">
        <v>8510.7001953125</v>
      </c>
      <c r="E2233" s="6">
        <v>8525.75</v>
      </c>
      <c r="F2233" s="6">
        <f t="shared" si="32"/>
        <v>8544.966796875</v>
      </c>
      <c r="G2233" s="6">
        <f t="shared" si="33"/>
        <v>8582.4475097656232</v>
      </c>
      <c r="H2233" s="6">
        <f t="shared" si="34"/>
        <v>76.621020507812773</v>
      </c>
      <c r="I2233" s="6">
        <f t="shared" si="35"/>
        <v>-32.611340545293665</v>
      </c>
    </row>
    <row r="2234" spans="1:9" ht="14.25" customHeight="1" x14ac:dyDescent="0.3">
      <c r="A2234" s="9">
        <v>42685</v>
      </c>
      <c r="B2234" s="6">
        <v>8456.650390625</v>
      </c>
      <c r="C2234" s="6">
        <v>8460.599609375</v>
      </c>
      <c r="D2234" s="6">
        <v>8284.9501953125</v>
      </c>
      <c r="E2234" s="6">
        <v>8296.2998046875</v>
      </c>
      <c r="F2234" s="6">
        <f t="shared" si="32"/>
        <v>8347.283203125</v>
      </c>
      <c r="G2234" s="6">
        <f t="shared" si="33"/>
        <v>8569.8741861979179</v>
      </c>
      <c r="H2234" s="6">
        <f t="shared" si="34"/>
        <v>88.498388671875006</v>
      </c>
      <c r="I2234" s="6">
        <f t="shared" si="35"/>
        <v>-167.67987637094521</v>
      </c>
    </row>
    <row r="2235" spans="1:9" ht="14.25" customHeight="1" x14ac:dyDescent="0.3">
      <c r="A2235" s="9">
        <v>42689</v>
      </c>
      <c r="B2235" s="6">
        <v>8284.849609375</v>
      </c>
      <c r="C2235" s="6">
        <v>8288.5498046875</v>
      </c>
      <c r="D2235" s="6">
        <v>8093.2001953125</v>
      </c>
      <c r="E2235" s="6">
        <v>8108.4501953125</v>
      </c>
      <c r="F2235" s="6">
        <f t="shared" si="32"/>
        <v>8163.400065104167</v>
      </c>
      <c r="G2235" s="6">
        <f t="shared" si="33"/>
        <v>8549.0833496093746</v>
      </c>
      <c r="H2235" s="6">
        <f t="shared" si="34"/>
        <v>108.35496419270844</v>
      </c>
      <c r="I2235" s="6">
        <f t="shared" si="35"/>
        <v>-237.2961788929658</v>
      </c>
    </row>
    <row r="2236" spans="1:9" ht="14.25" customHeight="1" x14ac:dyDescent="0.3">
      <c r="A2236" s="9">
        <v>42690</v>
      </c>
      <c r="B2236" s="6">
        <v>8205.650390625</v>
      </c>
      <c r="C2236" s="6">
        <v>8210.0498046875</v>
      </c>
      <c r="D2236" s="6">
        <v>8089.39990234375</v>
      </c>
      <c r="E2236" s="6">
        <v>8111.60009765625</v>
      </c>
      <c r="F2236" s="6">
        <f t="shared" si="32"/>
        <v>8137.0166015625</v>
      </c>
      <c r="G2236" s="6">
        <f t="shared" si="33"/>
        <v>8528.5683268229168</v>
      </c>
      <c r="H2236" s="6">
        <f t="shared" si="34"/>
        <v>130.50983398437506</v>
      </c>
      <c r="I2236" s="6">
        <f t="shared" si="35"/>
        <v>-200.01135204738378</v>
      </c>
    </row>
    <row r="2237" spans="1:9" ht="14.25" customHeight="1" x14ac:dyDescent="0.3">
      <c r="A2237" s="9">
        <v>42691</v>
      </c>
      <c r="B2237" s="6">
        <v>8105.10009765625</v>
      </c>
      <c r="C2237" s="6">
        <v>8151.25</v>
      </c>
      <c r="D2237" s="6">
        <v>8060.2998046875</v>
      </c>
      <c r="E2237" s="6">
        <v>8079.9501953125</v>
      </c>
      <c r="F2237" s="6">
        <f t="shared" si="32"/>
        <v>8097.166666666667</v>
      </c>
      <c r="G2237" s="6">
        <f t="shared" si="33"/>
        <v>8501.4449869791661</v>
      </c>
      <c r="H2237" s="6">
        <f t="shared" si="34"/>
        <v>151.61813151041687</v>
      </c>
      <c r="I2237" s="6">
        <f t="shared" si="35"/>
        <v>-177.76164204333011</v>
      </c>
    </row>
    <row r="2238" spans="1:9" ht="14.25" customHeight="1" x14ac:dyDescent="0.3">
      <c r="A2238" s="9">
        <v>42692</v>
      </c>
      <c r="B2238" s="6">
        <v>8097.5498046875</v>
      </c>
      <c r="C2238" s="6">
        <v>8128.9501953125</v>
      </c>
      <c r="D2238" s="6">
        <v>8048.2998046875</v>
      </c>
      <c r="E2238" s="6">
        <v>8074.10009765625</v>
      </c>
      <c r="F2238" s="6">
        <f t="shared" si="32"/>
        <v>8083.783365885417</v>
      </c>
      <c r="G2238" s="6">
        <f t="shared" si="33"/>
        <v>8472.3916585286461</v>
      </c>
      <c r="H2238" s="6">
        <f t="shared" si="34"/>
        <v>172.86083089192692</v>
      </c>
      <c r="I2238" s="6">
        <f t="shared" si="35"/>
        <v>-149.87327884444727</v>
      </c>
    </row>
    <row r="2239" spans="1:9" ht="14.25" customHeight="1" x14ac:dyDescent="0.3">
      <c r="A2239" s="9">
        <v>42695</v>
      </c>
      <c r="B2239" s="6">
        <v>8102.10009765625</v>
      </c>
      <c r="C2239" s="6">
        <v>8102.4501953125</v>
      </c>
      <c r="D2239" s="6">
        <v>7916.39990234375</v>
      </c>
      <c r="E2239" s="6">
        <v>7929.10009765625</v>
      </c>
      <c r="F2239" s="6">
        <f t="shared" si="32"/>
        <v>7982.650065104167</v>
      </c>
      <c r="G2239" s="6">
        <f t="shared" si="33"/>
        <v>8436.445825195311</v>
      </c>
      <c r="H2239" s="6">
        <f t="shared" si="34"/>
        <v>194.0337410481774</v>
      </c>
      <c r="I2239" s="6">
        <f t="shared" si="35"/>
        <v>-155.9164427244192</v>
      </c>
    </row>
    <row r="2240" spans="1:9" ht="14.25" customHeight="1" x14ac:dyDescent="0.3">
      <c r="A2240" s="9">
        <v>42696</v>
      </c>
      <c r="B2240" s="6">
        <v>7989.14990234375</v>
      </c>
      <c r="C2240" s="6">
        <v>8019.0498046875</v>
      </c>
      <c r="D2240" s="6">
        <v>7938.14990234375</v>
      </c>
      <c r="E2240" s="6">
        <v>8002.2998046875</v>
      </c>
      <c r="F2240" s="6">
        <f t="shared" si="32"/>
        <v>7986.499837239583</v>
      </c>
      <c r="G2240" s="6">
        <f t="shared" si="33"/>
        <v>8401.5341634114575</v>
      </c>
      <c r="H2240" s="6">
        <f t="shared" si="34"/>
        <v>211.09901041666677</v>
      </c>
      <c r="I2240" s="6">
        <f t="shared" si="35"/>
        <v>-131.0709842907934</v>
      </c>
    </row>
    <row r="2241" spans="1:9" ht="14.25" customHeight="1" x14ac:dyDescent="0.3">
      <c r="A2241" s="9">
        <v>42697</v>
      </c>
      <c r="B2241" s="6">
        <v>8051.2001953125</v>
      </c>
      <c r="C2241" s="6">
        <v>8055.2001953125</v>
      </c>
      <c r="D2241" s="6">
        <v>7973.10009765625</v>
      </c>
      <c r="E2241" s="6">
        <v>8033.2998046875</v>
      </c>
      <c r="F2241" s="6">
        <f t="shared" si="32"/>
        <v>8020.533365885417</v>
      </c>
      <c r="G2241" s="6">
        <f t="shared" si="33"/>
        <v>8367.0599853515614</v>
      </c>
      <c r="H2241" s="6">
        <f t="shared" si="34"/>
        <v>218.17232991536457</v>
      </c>
      <c r="I2241" s="6">
        <f t="shared" si="35"/>
        <v>-105.88773855987215</v>
      </c>
    </row>
    <row r="2242" spans="1:9" ht="14.25" customHeight="1" x14ac:dyDescent="0.3">
      <c r="A2242" s="9">
        <v>42698</v>
      </c>
      <c r="B2242" s="6">
        <v>8011.7998046875</v>
      </c>
      <c r="C2242" s="6">
        <v>8024.85009765625</v>
      </c>
      <c r="D2242" s="6">
        <v>7952.5498046875</v>
      </c>
      <c r="E2242" s="6">
        <v>7965.5</v>
      </c>
      <c r="F2242" s="6">
        <f t="shared" si="32"/>
        <v>7980.966634114583</v>
      </c>
      <c r="G2242" s="6">
        <f t="shared" si="33"/>
        <v>8331.4849772135422</v>
      </c>
      <c r="H2242" s="6">
        <f t="shared" si="34"/>
        <v>222.78647949218734</v>
      </c>
      <c r="I2242" s="6">
        <f t="shared" si="35"/>
        <v>-104.88917277742644</v>
      </c>
    </row>
    <row r="2243" spans="1:9" ht="14.25" customHeight="1" x14ac:dyDescent="0.3">
      <c r="A2243" s="9">
        <v>42699</v>
      </c>
      <c r="B2243" s="6">
        <v>8007.9501953125</v>
      </c>
      <c r="C2243" s="6">
        <v>8122.25</v>
      </c>
      <c r="D2243" s="6">
        <v>7976.75</v>
      </c>
      <c r="E2243" s="6">
        <v>8114.2998046875</v>
      </c>
      <c r="F2243" s="6">
        <f t="shared" si="32"/>
        <v>8071.099934895833</v>
      </c>
      <c r="G2243" s="6">
        <f t="shared" si="33"/>
        <v>8303.88748372396</v>
      </c>
      <c r="H2243" s="6">
        <f t="shared" si="34"/>
        <v>221.2274902343749</v>
      </c>
      <c r="I2243" s="6">
        <f t="shared" si="35"/>
        <v>-70.150277912720838</v>
      </c>
    </row>
    <row r="2244" spans="1:9" ht="14.25" customHeight="1" x14ac:dyDescent="0.3">
      <c r="A2244" s="9">
        <v>42702</v>
      </c>
      <c r="B2244" s="6">
        <v>8080.64990234375</v>
      </c>
      <c r="C2244" s="6">
        <v>8146.5</v>
      </c>
      <c r="D2244" s="6">
        <v>8066.5</v>
      </c>
      <c r="E2244" s="6">
        <v>8126.89990234375</v>
      </c>
      <c r="F2244" s="6">
        <f t="shared" si="32"/>
        <v>8113.299967447917</v>
      </c>
      <c r="G2244" s="6">
        <f t="shared" si="33"/>
        <v>8279.7133219401039</v>
      </c>
      <c r="H2244" s="6">
        <f t="shared" si="34"/>
        <v>216.07167154947905</v>
      </c>
      <c r="I2244" s="6">
        <f t="shared" si="35"/>
        <v>-51.345109487302487</v>
      </c>
    </row>
    <row r="2245" spans="1:9" ht="14.25" customHeight="1" x14ac:dyDescent="0.3">
      <c r="A2245" s="9">
        <v>42703</v>
      </c>
      <c r="B2245" s="6">
        <v>8131.5498046875</v>
      </c>
      <c r="C2245" s="6">
        <v>8197.349609375</v>
      </c>
      <c r="D2245" s="6">
        <v>8128.7001953125</v>
      </c>
      <c r="E2245" s="6">
        <v>8142.14990234375</v>
      </c>
      <c r="F2245" s="6">
        <f t="shared" si="32"/>
        <v>8156.066569010417</v>
      </c>
      <c r="G2245" s="6">
        <f t="shared" si="33"/>
        <v>8256.2916503906254</v>
      </c>
      <c r="H2245" s="6">
        <f t="shared" si="34"/>
        <v>202.67250813802076</v>
      </c>
      <c r="I2245" s="6">
        <f t="shared" si="35"/>
        <v>-32.967826536511048</v>
      </c>
    </row>
    <row r="2246" spans="1:9" ht="14.25" customHeight="1" x14ac:dyDescent="0.3">
      <c r="A2246" s="9">
        <v>42704</v>
      </c>
      <c r="B2246" s="6">
        <v>8172.14990234375</v>
      </c>
      <c r="C2246" s="6">
        <v>8234.25</v>
      </c>
      <c r="D2246" s="6">
        <v>8139.25</v>
      </c>
      <c r="E2246" s="6">
        <v>8224.5</v>
      </c>
      <c r="F2246" s="6">
        <f t="shared" si="32"/>
        <v>8199.3333333333339</v>
      </c>
      <c r="G2246" s="6">
        <f t="shared" si="33"/>
        <v>8234.4191569010418</v>
      </c>
      <c r="H2246" s="6">
        <f t="shared" si="34"/>
        <v>182.12134765624987</v>
      </c>
      <c r="I2246" s="6">
        <f t="shared" si="35"/>
        <v>-12.843386756223508</v>
      </c>
    </row>
    <row r="2247" spans="1:9" ht="14.25" customHeight="1" x14ac:dyDescent="0.3">
      <c r="A2247" s="9">
        <v>42705</v>
      </c>
      <c r="B2247" s="6">
        <v>8244</v>
      </c>
      <c r="C2247" s="6">
        <v>8250.7998046875</v>
      </c>
      <c r="D2247" s="6">
        <v>8185.0498046875</v>
      </c>
      <c r="E2247" s="6">
        <v>8192.900390625</v>
      </c>
      <c r="F2247" s="6">
        <f t="shared" si="32"/>
        <v>8209.5833333333339</v>
      </c>
      <c r="G2247" s="6">
        <f t="shared" si="33"/>
        <v>8218.7591634114597</v>
      </c>
      <c r="H2247" s="6">
        <f t="shared" si="34"/>
        <v>164.24693847656272</v>
      </c>
      <c r="I2247" s="6">
        <f t="shared" si="35"/>
        <v>-3.7244043078201527</v>
      </c>
    </row>
    <row r="2248" spans="1:9" ht="14.25" customHeight="1" x14ac:dyDescent="0.3">
      <c r="A2248" s="9">
        <v>42706</v>
      </c>
      <c r="B2248" s="6">
        <v>8153.5498046875</v>
      </c>
      <c r="C2248" s="6">
        <v>8159.2998046875</v>
      </c>
      <c r="D2248" s="6">
        <v>8070.0498046875</v>
      </c>
      <c r="E2248" s="6">
        <v>8086.7998046875</v>
      </c>
      <c r="F2248" s="6">
        <f t="shared" si="32"/>
        <v>8105.383138020833</v>
      </c>
      <c r="G2248" s="6">
        <f t="shared" si="33"/>
        <v>8199.0491373697914</v>
      </c>
      <c r="H2248" s="6">
        <f t="shared" si="34"/>
        <v>149.07234374999993</v>
      </c>
      <c r="I2248" s="6">
        <f t="shared" si="35"/>
        <v>-41.888386534455556</v>
      </c>
    </row>
    <row r="2249" spans="1:9" ht="14.25" customHeight="1" x14ac:dyDescent="0.3">
      <c r="A2249" s="9">
        <v>42709</v>
      </c>
      <c r="B2249" s="6">
        <v>8088.75</v>
      </c>
      <c r="C2249" s="6">
        <v>8141.89990234375</v>
      </c>
      <c r="D2249" s="6">
        <v>8056.85009765625</v>
      </c>
      <c r="E2249" s="6">
        <v>8128.75</v>
      </c>
      <c r="F2249" s="6">
        <f t="shared" si="32"/>
        <v>8109.166666666667</v>
      </c>
      <c r="G2249" s="6">
        <f t="shared" si="33"/>
        <v>8182.2074707031261</v>
      </c>
      <c r="H2249" s="6">
        <f t="shared" si="34"/>
        <v>136.16642415364612</v>
      </c>
      <c r="I2249" s="6">
        <f t="shared" si="35"/>
        <v>-35.760555261915897</v>
      </c>
    </row>
    <row r="2250" spans="1:9" ht="14.25" customHeight="1" x14ac:dyDescent="0.3">
      <c r="A2250" s="9">
        <v>42710</v>
      </c>
      <c r="B2250" s="6">
        <v>8153.14990234375</v>
      </c>
      <c r="C2250" s="6">
        <v>8178.7001953125</v>
      </c>
      <c r="D2250" s="6">
        <v>8130.85009765625</v>
      </c>
      <c r="E2250" s="6">
        <v>8143.14990234375</v>
      </c>
      <c r="F2250" s="6">
        <f t="shared" si="32"/>
        <v>8150.900065104167</v>
      </c>
      <c r="G2250" s="6">
        <f t="shared" si="33"/>
        <v>8164.5133138020828</v>
      </c>
      <c r="H2250" s="6">
        <f t="shared" si="34"/>
        <v>114.5253450520831</v>
      </c>
      <c r="I2250" s="6">
        <f t="shared" si="35"/>
        <v>-7.9244460060929072</v>
      </c>
    </row>
    <row r="2251" spans="1:9" ht="14.25" customHeight="1" x14ac:dyDescent="0.3">
      <c r="A2251" s="9">
        <v>42711</v>
      </c>
      <c r="B2251" s="6">
        <v>8168.39990234375</v>
      </c>
      <c r="C2251" s="6">
        <v>8190.4501953125</v>
      </c>
      <c r="D2251" s="6">
        <v>8077.5</v>
      </c>
      <c r="E2251" s="6">
        <v>8102.0498046875</v>
      </c>
      <c r="F2251" s="6">
        <f t="shared" si="32"/>
        <v>8123.333333333333</v>
      </c>
      <c r="G2251" s="6">
        <f t="shared" si="33"/>
        <v>8144.2958170572911</v>
      </c>
      <c r="H2251" s="6">
        <f t="shared" si="34"/>
        <v>92.0650227864583</v>
      </c>
      <c r="I2251" s="6">
        <f t="shared" si="35"/>
        <v>-15.179477206799664</v>
      </c>
    </row>
    <row r="2252" spans="1:9" ht="14.25" customHeight="1" x14ac:dyDescent="0.3">
      <c r="A2252" s="9">
        <v>42712</v>
      </c>
      <c r="B2252" s="6">
        <v>8152.10009765625</v>
      </c>
      <c r="C2252" s="6">
        <v>8256.25</v>
      </c>
      <c r="D2252" s="6">
        <v>8151.75</v>
      </c>
      <c r="E2252" s="6">
        <v>8246.849609375</v>
      </c>
      <c r="F2252" s="6">
        <f t="shared" si="32"/>
        <v>8218.283203125</v>
      </c>
      <c r="G2252" s="6">
        <f t="shared" si="33"/>
        <v>8140.0358072916661</v>
      </c>
      <c r="H2252" s="6">
        <f t="shared" si="34"/>
        <v>86.953011067708303</v>
      </c>
      <c r="I2252" s="6">
        <f t="shared" si="35"/>
        <v>59.992092182910525</v>
      </c>
    </row>
    <row r="2253" spans="1:9" ht="14.25" customHeight="1" x14ac:dyDescent="0.3">
      <c r="A2253" s="9">
        <v>42713</v>
      </c>
      <c r="B2253" s="6">
        <v>8271.7001953125</v>
      </c>
      <c r="C2253" s="6">
        <v>8274.9501953125</v>
      </c>
      <c r="D2253" s="6">
        <v>8241.9501953125</v>
      </c>
      <c r="E2253" s="6">
        <v>8261.75</v>
      </c>
      <c r="F2253" s="6">
        <f t="shared" si="32"/>
        <v>8259.5501302083339</v>
      </c>
      <c r="G2253" s="6">
        <f t="shared" si="33"/>
        <v>8125.7649739583339</v>
      </c>
      <c r="H2253" s="6">
        <f t="shared" si="34"/>
        <v>70.953173828125188</v>
      </c>
      <c r="I2253" s="6">
        <f t="shared" si="35"/>
        <v>125.70276895959309</v>
      </c>
    </row>
    <row r="2254" spans="1:9" ht="14.25" customHeight="1" x14ac:dyDescent="0.3">
      <c r="A2254" s="9">
        <v>42716</v>
      </c>
      <c r="B2254" s="6">
        <v>8230.650390625</v>
      </c>
      <c r="C2254" s="6">
        <v>8230.650390625</v>
      </c>
      <c r="D2254" s="6">
        <v>8154.4501953125</v>
      </c>
      <c r="E2254" s="6">
        <v>8170.7998046875</v>
      </c>
      <c r="F2254" s="6">
        <f t="shared" si="32"/>
        <v>8185.300130208333</v>
      </c>
      <c r="G2254" s="6">
        <f t="shared" si="33"/>
        <v>8117.6658203125016</v>
      </c>
      <c r="H2254" s="6">
        <f t="shared" si="34"/>
        <v>62.610856119791741</v>
      </c>
      <c r="I2254" s="6">
        <f t="shared" si="35"/>
        <v>72.015530093192794</v>
      </c>
    </row>
    <row r="2255" spans="1:9" ht="14.25" customHeight="1" x14ac:dyDescent="0.3">
      <c r="A2255" s="9">
        <v>42717</v>
      </c>
      <c r="B2255" s="6">
        <v>8196.150390625</v>
      </c>
      <c r="C2255" s="6">
        <v>8228.849609375</v>
      </c>
      <c r="D2255" s="6">
        <v>8155.7998046875</v>
      </c>
      <c r="E2255" s="6">
        <v>8221.7998046875</v>
      </c>
      <c r="F2255" s="6">
        <f t="shared" si="32"/>
        <v>8202.1497395833339</v>
      </c>
      <c r="G2255" s="6">
        <f t="shared" si="33"/>
        <v>8119.6033040364609</v>
      </c>
      <c r="H2255" s="6">
        <f t="shared" si="34"/>
        <v>64.548339843750085</v>
      </c>
      <c r="I2255" s="6">
        <f t="shared" si="35"/>
        <v>85.255418132302381</v>
      </c>
    </row>
    <row r="2256" spans="1:9" ht="14.25" customHeight="1" x14ac:dyDescent="0.3">
      <c r="A2256" s="9">
        <v>42718</v>
      </c>
      <c r="B2256" s="6">
        <v>8229.349609375</v>
      </c>
      <c r="C2256" s="6">
        <v>8229.400390625</v>
      </c>
      <c r="D2256" s="6">
        <v>8165.10009765625</v>
      </c>
      <c r="E2256" s="6">
        <v>8182.4501953125</v>
      </c>
      <c r="F2256" s="6">
        <f t="shared" si="32"/>
        <v>8192.31689453125</v>
      </c>
      <c r="G2256" s="6">
        <f t="shared" si="33"/>
        <v>8122.3683186848966</v>
      </c>
      <c r="H2256" s="6">
        <f t="shared" si="34"/>
        <v>67.313354492187585</v>
      </c>
      <c r="I2256" s="6">
        <f t="shared" si="35"/>
        <v>69.276571119303057</v>
      </c>
    </row>
    <row r="2257" spans="1:9" ht="14.25" customHeight="1" x14ac:dyDescent="0.3">
      <c r="A2257" s="9">
        <v>42719</v>
      </c>
      <c r="B2257" s="6">
        <v>8128.39990234375</v>
      </c>
      <c r="C2257" s="6">
        <v>8225.900390625</v>
      </c>
      <c r="D2257" s="6">
        <v>8121.9501953125</v>
      </c>
      <c r="E2257" s="6">
        <v>8153.60009765625</v>
      </c>
      <c r="F2257" s="6">
        <f t="shared" si="32"/>
        <v>8167.150227864583</v>
      </c>
      <c r="G2257" s="6">
        <f t="shared" si="33"/>
        <v>8125.8674967447923</v>
      </c>
      <c r="H2257" s="6">
        <f t="shared" si="34"/>
        <v>68.195865885416794</v>
      </c>
      <c r="I2257" s="6">
        <f t="shared" si="35"/>
        <v>40.357022217108437</v>
      </c>
    </row>
    <row r="2258" spans="1:9" ht="14.25" customHeight="1" x14ac:dyDescent="0.3">
      <c r="A2258" s="9">
        <v>42720</v>
      </c>
      <c r="B2258" s="6">
        <v>8178.2001953125</v>
      </c>
      <c r="C2258" s="6">
        <v>8178.7001953125</v>
      </c>
      <c r="D2258" s="6">
        <v>8127.4501953125</v>
      </c>
      <c r="E2258" s="6">
        <v>8139.4501953125</v>
      </c>
      <c r="F2258" s="6">
        <f t="shared" si="32"/>
        <v>8148.533528645833</v>
      </c>
      <c r="G2258" s="6">
        <f t="shared" si="33"/>
        <v>8129.1050048828129</v>
      </c>
      <c r="H2258" s="6">
        <f t="shared" si="34"/>
        <v>66.901210123698007</v>
      </c>
      <c r="I2258" s="6">
        <f t="shared" si="35"/>
        <v>19.360410897498468</v>
      </c>
    </row>
    <row r="2259" spans="1:9" ht="14.25" customHeight="1" x14ac:dyDescent="0.3">
      <c r="A2259" s="9">
        <v>42723</v>
      </c>
      <c r="B2259" s="6">
        <v>8126</v>
      </c>
      <c r="C2259" s="6">
        <v>8132.5</v>
      </c>
      <c r="D2259" s="6">
        <v>8094.85009765625</v>
      </c>
      <c r="E2259" s="6">
        <v>8104.35009765625</v>
      </c>
      <c r="F2259" s="6">
        <f t="shared" si="32"/>
        <v>8110.566731770833</v>
      </c>
      <c r="G2259" s="6">
        <f t="shared" si="33"/>
        <v>8135.5008382161468</v>
      </c>
      <c r="H2259" s="6">
        <f t="shared" si="34"/>
        <v>59.865793457031302</v>
      </c>
      <c r="I2259" s="6">
        <f t="shared" si="35"/>
        <v>-27.766670531378089</v>
      </c>
    </row>
    <row r="2260" spans="1:9" ht="14.25" customHeight="1" x14ac:dyDescent="0.3">
      <c r="A2260" s="9">
        <v>42724</v>
      </c>
      <c r="B2260" s="6">
        <v>8110.60009765625</v>
      </c>
      <c r="C2260" s="6">
        <v>8124.10009765625</v>
      </c>
      <c r="D2260" s="6">
        <v>8062.75</v>
      </c>
      <c r="E2260" s="6">
        <v>8082.39990234375</v>
      </c>
      <c r="F2260" s="6">
        <f t="shared" si="32"/>
        <v>8089.75</v>
      </c>
      <c r="G2260" s="6">
        <f t="shared" si="33"/>
        <v>8140.6633463541675</v>
      </c>
      <c r="H2260" s="6">
        <f t="shared" si="34"/>
        <v>54.187034505208388</v>
      </c>
      <c r="I2260" s="6">
        <f t="shared" si="35"/>
        <v>-62.639026499071214</v>
      </c>
    </row>
    <row r="2261" spans="1:9" ht="14.25" customHeight="1" x14ac:dyDescent="0.3">
      <c r="A2261" s="9">
        <v>42725</v>
      </c>
      <c r="B2261" s="6">
        <v>8105.85009765625</v>
      </c>
      <c r="C2261" s="6">
        <v>8112.5498046875</v>
      </c>
      <c r="D2261" s="6">
        <v>8053.25</v>
      </c>
      <c r="E2261" s="6">
        <v>8061.2998046875</v>
      </c>
      <c r="F2261" s="6">
        <f t="shared" si="32"/>
        <v>8075.699869791667</v>
      </c>
      <c r="G2261" s="6">
        <f t="shared" si="33"/>
        <v>8143.4216715494786</v>
      </c>
      <c r="H2261" s="6">
        <f t="shared" si="34"/>
        <v>51.152876790364779</v>
      </c>
      <c r="I2261" s="6">
        <f t="shared" si="35"/>
        <v>-88.260662295820623</v>
      </c>
    </row>
    <row r="2262" spans="1:9" ht="14.25" customHeight="1" x14ac:dyDescent="0.3">
      <c r="A2262" s="9">
        <v>42726</v>
      </c>
      <c r="B2262" s="6">
        <v>8043.85009765625</v>
      </c>
      <c r="C2262" s="6">
        <v>8046.4501953125</v>
      </c>
      <c r="D2262" s="6">
        <v>7964.9501953125</v>
      </c>
      <c r="E2262" s="6">
        <v>7979.10009765625</v>
      </c>
      <c r="F2262" s="6">
        <f t="shared" si="32"/>
        <v>7996.83349609375</v>
      </c>
      <c r="G2262" s="6">
        <f t="shared" si="33"/>
        <v>8144.2150146484364</v>
      </c>
      <c r="H2262" s="6">
        <f t="shared" si="34"/>
        <v>50.280199381510648</v>
      </c>
      <c r="I2262" s="6">
        <f t="shared" si="35"/>
        <v>-195.41359603131363</v>
      </c>
    </row>
    <row r="2263" spans="1:9" ht="14.25" customHeight="1" x14ac:dyDescent="0.3">
      <c r="A2263" s="9">
        <v>42727</v>
      </c>
      <c r="B2263" s="6">
        <v>7972.5</v>
      </c>
      <c r="C2263" s="6">
        <v>8022.60009765625</v>
      </c>
      <c r="D2263" s="6">
        <v>7942.0498046875</v>
      </c>
      <c r="E2263" s="6">
        <v>7985.75</v>
      </c>
      <c r="F2263" s="6">
        <f t="shared" si="32"/>
        <v>7983.466634114583</v>
      </c>
      <c r="G2263" s="6">
        <f t="shared" si="33"/>
        <v>8139.8333496093737</v>
      </c>
      <c r="H2263" s="6">
        <f t="shared" si="34"/>
        <v>55.100030924479412</v>
      </c>
      <c r="I2263" s="6">
        <f t="shared" si="35"/>
        <v>-189.19132212358562</v>
      </c>
    </row>
    <row r="2264" spans="1:9" ht="14.25" customHeight="1" x14ac:dyDescent="0.3">
      <c r="A2264" s="9">
        <v>42730</v>
      </c>
      <c r="B2264" s="6">
        <v>7965.10009765625</v>
      </c>
      <c r="C2264" s="6">
        <v>7970.0498046875</v>
      </c>
      <c r="D2264" s="6">
        <v>7893.7998046875</v>
      </c>
      <c r="E2264" s="6">
        <v>7908.25</v>
      </c>
      <c r="F2264" s="6">
        <f t="shared" si="32"/>
        <v>7924.033203125</v>
      </c>
      <c r="G2264" s="6">
        <f t="shared" si="33"/>
        <v>8130.3700113932282</v>
      </c>
      <c r="H2264" s="6">
        <f t="shared" si="34"/>
        <v>65.509702962239814</v>
      </c>
      <c r="I2264" s="6">
        <f t="shared" si="35"/>
        <v>-209.98091268725182</v>
      </c>
    </row>
    <row r="2265" spans="1:9" ht="14.25" customHeight="1" x14ac:dyDescent="0.3">
      <c r="A2265" s="9">
        <v>42731</v>
      </c>
      <c r="B2265" s="6">
        <v>7915.0498046875</v>
      </c>
      <c r="C2265" s="6">
        <v>8044.64990234375</v>
      </c>
      <c r="D2265" s="6">
        <v>7903.7001953125</v>
      </c>
      <c r="E2265" s="6">
        <v>8032.85009765625</v>
      </c>
      <c r="F2265" s="6">
        <f t="shared" si="32"/>
        <v>7993.7333984375</v>
      </c>
      <c r="G2265" s="6">
        <f t="shared" si="33"/>
        <v>8122.2533528645827</v>
      </c>
      <c r="H2265" s="6">
        <f t="shared" si="34"/>
        <v>71.164703776041819</v>
      </c>
      <c r="I2265" s="6">
        <f t="shared" si="35"/>
        <v>-120.3967206660389</v>
      </c>
    </row>
    <row r="2266" spans="1:9" ht="14.25" customHeight="1" x14ac:dyDescent="0.3">
      <c r="A2266" s="9">
        <v>42732</v>
      </c>
      <c r="B2266" s="6">
        <v>8047.5498046875</v>
      </c>
      <c r="C2266" s="6">
        <v>8100.5498046875</v>
      </c>
      <c r="D2266" s="6">
        <v>8028.39990234375</v>
      </c>
      <c r="E2266" s="6">
        <v>8034.85009765625</v>
      </c>
      <c r="F2266" s="6">
        <f t="shared" si="32"/>
        <v>8054.599934895833</v>
      </c>
      <c r="G2266" s="6">
        <f t="shared" si="33"/>
        <v>8115.0166829427089</v>
      </c>
      <c r="H2266" s="6">
        <f t="shared" si="34"/>
        <v>70.693375651041748</v>
      </c>
      <c r="I2266" s="6">
        <f t="shared" si="35"/>
        <v>-56.975397850671264</v>
      </c>
    </row>
    <row r="2267" spans="1:9" ht="14.25" customHeight="1" x14ac:dyDescent="0.3">
      <c r="A2267" s="9">
        <v>42733</v>
      </c>
      <c r="B2267" s="6">
        <v>8030.60009765625</v>
      </c>
      <c r="C2267" s="6">
        <v>8111.10009765625</v>
      </c>
      <c r="D2267" s="6">
        <v>8020.7998046875</v>
      </c>
      <c r="E2267" s="6">
        <v>8103.60009765625</v>
      </c>
      <c r="F2267" s="6">
        <f t="shared" si="32"/>
        <v>8078.5</v>
      </c>
      <c r="G2267" s="6">
        <f t="shared" si="33"/>
        <v>8108.4625162760422</v>
      </c>
      <c r="H2267" s="6">
        <f t="shared" si="34"/>
        <v>67.41629720052083</v>
      </c>
      <c r="I2267" s="6">
        <f t="shared" si="35"/>
        <v>-29.629350290897392</v>
      </c>
    </row>
    <row r="2268" spans="1:9" ht="14.25" customHeight="1" x14ac:dyDescent="0.3">
      <c r="A2268" s="9">
        <v>42734</v>
      </c>
      <c r="B2268" s="6">
        <v>8119.64990234375</v>
      </c>
      <c r="C2268" s="6">
        <v>8197</v>
      </c>
      <c r="D2268" s="6">
        <v>8114.75</v>
      </c>
      <c r="E2268" s="6">
        <v>8185.7998046875</v>
      </c>
      <c r="F2268" s="6">
        <f t="shared" si="32"/>
        <v>8165.849934895833</v>
      </c>
      <c r="G2268" s="6">
        <f t="shared" si="33"/>
        <v>8111.4858561197925</v>
      </c>
      <c r="H2268" s="6">
        <f t="shared" si="34"/>
        <v>69.850862630208354</v>
      </c>
      <c r="I2268" s="6">
        <f t="shared" si="35"/>
        <v>51.885857696413247</v>
      </c>
    </row>
    <row r="2269" spans="1:9" ht="14.25" customHeight="1" x14ac:dyDescent="0.3">
      <c r="A2269" s="9">
        <v>42737</v>
      </c>
      <c r="B2269" s="6">
        <v>8210.099609375</v>
      </c>
      <c r="C2269" s="6">
        <v>8212</v>
      </c>
      <c r="D2269" s="6">
        <v>8133.7998046875</v>
      </c>
      <c r="E2269" s="6">
        <v>8179.5</v>
      </c>
      <c r="F2269" s="6">
        <f t="shared" si="32"/>
        <v>8175.099934895833</v>
      </c>
      <c r="G2269" s="6">
        <f t="shared" si="33"/>
        <v>8114.7825195312516</v>
      </c>
      <c r="H2269" s="6">
        <f t="shared" si="34"/>
        <v>72.585940755208185</v>
      </c>
      <c r="I2269" s="6">
        <f t="shared" si="35"/>
        <v>55.398621034155298</v>
      </c>
    </row>
    <row r="2270" spans="1:9" ht="14.25" customHeight="1" x14ac:dyDescent="0.3">
      <c r="A2270" s="9">
        <v>42738</v>
      </c>
      <c r="B2270" s="6">
        <v>8196.0498046875</v>
      </c>
      <c r="C2270" s="6">
        <v>8219.099609375</v>
      </c>
      <c r="D2270" s="6">
        <v>8148.60009765625</v>
      </c>
      <c r="E2270" s="6">
        <v>8192.25</v>
      </c>
      <c r="F2270" s="6">
        <f t="shared" si="32"/>
        <v>8186.64990234375</v>
      </c>
      <c r="G2270" s="6">
        <f t="shared" si="33"/>
        <v>8116.5700113932307</v>
      </c>
      <c r="H2270" s="6">
        <f t="shared" si="34"/>
        <v>74.194683430989429</v>
      </c>
      <c r="I2270" s="6">
        <f t="shared" si="35"/>
        <v>62.969373464342226</v>
      </c>
    </row>
    <row r="2271" spans="1:9" ht="14.25" customHeight="1" x14ac:dyDescent="0.3">
      <c r="A2271" s="9">
        <v>42739</v>
      </c>
      <c r="B2271" s="6">
        <v>8202.650390625</v>
      </c>
      <c r="C2271" s="6">
        <v>8218.5</v>
      </c>
      <c r="D2271" s="6">
        <v>8180.89990234375</v>
      </c>
      <c r="E2271" s="6">
        <v>8190.5</v>
      </c>
      <c r="F2271" s="6">
        <f t="shared" si="32"/>
        <v>8196.63330078125</v>
      </c>
      <c r="G2271" s="6">
        <f t="shared" si="33"/>
        <v>8120.2350097656254</v>
      </c>
      <c r="H2271" s="6">
        <f t="shared" si="34"/>
        <v>77.493181966145812</v>
      </c>
      <c r="I2271" s="6">
        <f t="shared" si="35"/>
        <v>65.724742123335446</v>
      </c>
    </row>
    <row r="2272" spans="1:9" ht="14.25" customHeight="1" x14ac:dyDescent="0.3">
      <c r="A2272" s="9">
        <v>42740</v>
      </c>
      <c r="B2272" s="6">
        <v>8226.650390625</v>
      </c>
      <c r="C2272" s="6">
        <v>8282.650390625</v>
      </c>
      <c r="D2272" s="6">
        <v>8223.7001953125</v>
      </c>
      <c r="E2272" s="6">
        <v>8273.7998046875</v>
      </c>
      <c r="F2272" s="6">
        <f t="shared" si="32"/>
        <v>8260.0501302083339</v>
      </c>
      <c r="G2272" s="6">
        <f t="shared" si="33"/>
        <v>8122.3233561197922</v>
      </c>
      <c r="H2272" s="6">
        <f t="shared" si="34"/>
        <v>79.372693684895836</v>
      </c>
      <c r="I2272" s="6">
        <f t="shared" si="35"/>
        <v>115.67939190380986</v>
      </c>
    </row>
    <row r="2273" spans="1:9" ht="14.25" customHeight="1" x14ac:dyDescent="0.3">
      <c r="A2273" s="9">
        <v>42741</v>
      </c>
      <c r="B2273" s="6">
        <v>8281.849609375</v>
      </c>
      <c r="C2273" s="6">
        <v>8306.849609375</v>
      </c>
      <c r="D2273" s="6">
        <v>8233.25</v>
      </c>
      <c r="E2273" s="6">
        <v>8243.7998046875</v>
      </c>
      <c r="F2273" s="6">
        <f t="shared" si="32"/>
        <v>8261.2998046875</v>
      </c>
      <c r="G2273" s="6">
        <f t="shared" si="33"/>
        <v>8122.4108398437502</v>
      </c>
      <c r="H2273" s="6">
        <f t="shared" si="34"/>
        <v>79.451429036458336</v>
      </c>
      <c r="I2273" s="6">
        <f t="shared" si="35"/>
        <v>116.53993433733964</v>
      </c>
    </row>
    <row r="2274" spans="1:9" ht="14.25" customHeight="1" x14ac:dyDescent="0.3">
      <c r="A2274" s="9">
        <v>42744</v>
      </c>
      <c r="B2274" s="6">
        <v>8259.349609375</v>
      </c>
      <c r="C2274" s="6">
        <v>8263</v>
      </c>
      <c r="D2274" s="6">
        <v>8227.75</v>
      </c>
      <c r="E2274" s="6">
        <v>8236.0498046875</v>
      </c>
      <c r="F2274" s="6">
        <f t="shared" si="32"/>
        <v>8242.2666015625</v>
      </c>
      <c r="G2274" s="6">
        <f t="shared" si="33"/>
        <v>8125.2591634114578</v>
      </c>
      <c r="H2274" s="6">
        <f t="shared" si="34"/>
        <v>82.014920247395906</v>
      </c>
      <c r="I2274" s="6">
        <f t="shared" si="35"/>
        <v>95.110692703305048</v>
      </c>
    </row>
    <row r="2275" spans="1:9" ht="14.25" customHeight="1" x14ac:dyDescent="0.3">
      <c r="A2275" s="9">
        <v>42745</v>
      </c>
      <c r="B2275" s="6">
        <v>8262.7001953125</v>
      </c>
      <c r="C2275" s="6">
        <v>8293.7998046875</v>
      </c>
      <c r="D2275" s="6">
        <v>8261</v>
      </c>
      <c r="E2275" s="6">
        <v>8288.599609375</v>
      </c>
      <c r="F2275" s="6">
        <f t="shared" si="32"/>
        <v>8281.1331380208339</v>
      </c>
      <c r="G2275" s="6">
        <f t="shared" si="33"/>
        <v>8129.208333333333</v>
      </c>
      <c r="H2275" s="6">
        <f t="shared" si="34"/>
        <v>85.5691731770834</v>
      </c>
      <c r="I2275" s="6">
        <f t="shared" si="35"/>
        <v>118.36412502829424</v>
      </c>
    </row>
    <row r="2276" spans="1:9" ht="14.25" customHeight="1" x14ac:dyDescent="0.3">
      <c r="A2276" s="9">
        <v>42746</v>
      </c>
      <c r="B2276" s="6">
        <v>8327.7998046875</v>
      </c>
      <c r="C2276" s="6">
        <v>8389</v>
      </c>
      <c r="D2276" s="6">
        <v>8322.25</v>
      </c>
      <c r="E2276" s="6">
        <v>8380.650390625</v>
      </c>
      <c r="F2276" s="6">
        <f t="shared" si="32"/>
        <v>8363.966796875</v>
      </c>
      <c r="G2276" s="6">
        <f t="shared" si="33"/>
        <v>8137.7908284505202</v>
      </c>
      <c r="H2276" s="6">
        <f t="shared" si="34"/>
        <v>93.29341878255218</v>
      </c>
      <c r="I2276" s="6">
        <f t="shared" si="35"/>
        <v>161.62338235358246</v>
      </c>
    </row>
    <row r="2277" spans="1:9" ht="14.25" customHeight="1" x14ac:dyDescent="0.3">
      <c r="A2277" s="9">
        <v>42747</v>
      </c>
      <c r="B2277" s="6">
        <v>8391.0498046875</v>
      </c>
      <c r="C2277" s="6">
        <v>8417.2001953125</v>
      </c>
      <c r="D2277" s="6">
        <v>8382.2998046875</v>
      </c>
      <c r="E2277" s="6">
        <v>8407.2001953125</v>
      </c>
      <c r="F2277" s="6">
        <f t="shared" si="32"/>
        <v>8402.2333984375</v>
      </c>
      <c r="G2277" s="6">
        <f t="shared" si="33"/>
        <v>8149.5449869791673</v>
      </c>
      <c r="H2277" s="6">
        <f t="shared" si="34"/>
        <v>103.97330729166674</v>
      </c>
      <c r="I2277" s="6">
        <f t="shared" si="35"/>
        <v>162.02133543723818</v>
      </c>
    </row>
    <row r="2278" spans="1:9" ht="14.25" customHeight="1" x14ac:dyDescent="0.3">
      <c r="A2278" s="9">
        <v>42748</v>
      </c>
      <c r="B2278" s="6">
        <v>8457.650390625</v>
      </c>
      <c r="C2278" s="6">
        <v>8461.0498046875</v>
      </c>
      <c r="D2278" s="6">
        <v>8373.150390625</v>
      </c>
      <c r="E2278" s="6">
        <v>8400.349609375</v>
      </c>
      <c r="F2278" s="6">
        <f t="shared" si="32"/>
        <v>8411.5166015625</v>
      </c>
      <c r="G2278" s="6">
        <f t="shared" si="33"/>
        <v>8162.6941406249998</v>
      </c>
      <c r="H2278" s="6">
        <f t="shared" si="34"/>
        <v>115.70639973958342</v>
      </c>
      <c r="I2278" s="6">
        <f t="shared" si="35"/>
        <v>143.3642745762935</v>
      </c>
    </row>
    <row r="2279" spans="1:9" ht="14.25" customHeight="1" x14ac:dyDescent="0.3">
      <c r="A2279" s="9">
        <v>42751</v>
      </c>
      <c r="B2279" s="6">
        <v>8390.9501953125</v>
      </c>
      <c r="C2279" s="6">
        <v>8426.7001953125</v>
      </c>
      <c r="D2279" s="6">
        <v>8374.400390625</v>
      </c>
      <c r="E2279" s="6">
        <v>8412.7998046875</v>
      </c>
      <c r="F2279" s="6">
        <f t="shared" si="32"/>
        <v>8404.6334635416661</v>
      </c>
      <c r="G2279" s="6">
        <f t="shared" si="33"/>
        <v>8177.3974772135407</v>
      </c>
      <c r="H2279" s="6">
        <f t="shared" si="34"/>
        <v>123.64083658854175</v>
      </c>
      <c r="I2279" s="6">
        <f t="shared" si="35"/>
        <v>122.52477557736194</v>
      </c>
    </row>
    <row r="2280" spans="1:9" ht="14.25" customHeight="1" x14ac:dyDescent="0.3">
      <c r="A2280" s="9">
        <v>42752</v>
      </c>
      <c r="B2280" s="6">
        <v>8415.0498046875</v>
      </c>
      <c r="C2280" s="6">
        <v>8440.900390625</v>
      </c>
      <c r="D2280" s="6">
        <v>8378.2998046875</v>
      </c>
      <c r="E2280" s="6">
        <v>8398</v>
      </c>
      <c r="F2280" s="6">
        <f t="shared" si="32"/>
        <v>8405.7333984375</v>
      </c>
      <c r="G2280" s="6">
        <f t="shared" si="33"/>
        <v>8193.1966471354153</v>
      </c>
      <c r="H2280" s="6">
        <f t="shared" si="34"/>
        <v>129.75001627604175</v>
      </c>
      <c r="I2280" s="6">
        <f t="shared" si="35"/>
        <v>109.20319827419266</v>
      </c>
    </row>
    <row r="2281" spans="1:9" ht="14.25" customHeight="1" x14ac:dyDescent="0.3">
      <c r="A2281" s="9">
        <v>42753</v>
      </c>
      <c r="B2281" s="6">
        <v>8403.849609375</v>
      </c>
      <c r="C2281" s="6">
        <v>8460.2998046875</v>
      </c>
      <c r="D2281" s="6">
        <v>8397.400390625</v>
      </c>
      <c r="E2281" s="6">
        <v>8417</v>
      </c>
      <c r="F2281" s="6">
        <f t="shared" si="32"/>
        <v>8424.9000651041661</v>
      </c>
      <c r="G2281" s="6">
        <f t="shared" si="33"/>
        <v>8210.6566569010411</v>
      </c>
      <c r="H2281" s="6">
        <f t="shared" si="34"/>
        <v>135.11668294270839</v>
      </c>
      <c r="I2281" s="6">
        <f t="shared" si="35"/>
        <v>105.70784872112725</v>
      </c>
    </row>
    <row r="2282" spans="1:9" ht="14.25" customHeight="1" x14ac:dyDescent="0.3">
      <c r="A2282" s="9">
        <v>42754</v>
      </c>
      <c r="B2282" s="6">
        <v>8418.400390625</v>
      </c>
      <c r="C2282" s="6">
        <v>8445.150390625</v>
      </c>
      <c r="D2282" s="6">
        <v>8404.0498046875</v>
      </c>
      <c r="E2282" s="6">
        <v>8435.099609375</v>
      </c>
      <c r="F2282" s="6">
        <f t="shared" si="32"/>
        <v>8428.0999348958339</v>
      </c>
      <c r="G2282" s="6">
        <f t="shared" si="33"/>
        <v>8232.2199788411453</v>
      </c>
      <c r="H2282" s="6">
        <f t="shared" si="34"/>
        <v>133.14135660807307</v>
      </c>
      <c r="I2282" s="6">
        <f t="shared" si="35"/>
        <v>98.081197831113457</v>
      </c>
    </row>
    <row r="2283" spans="1:9" ht="14.25" customHeight="1" x14ac:dyDescent="0.3">
      <c r="A2283" s="9">
        <v>42755</v>
      </c>
      <c r="B2283" s="6">
        <v>8404.349609375</v>
      </c>
      <c r="C2283" s="6">
        <v>8423.650390625</v>
      </c>
      <c r="D2283" s="6">
        <v>8340.9501953125</v>
      </c>
      <c r="E2283" s="6">
        <v>8349.349609375</v>
      </c>
      <c r="F2283" s="6">
        <f t="shared" si="32"/>
        <v>8371.3167317708339</v>
      </c>
      <c r="G2283" s="6">
        <f t="shared" si="33"/>
        <v>8251.6124837239586</v>
      </c>
      <c r="H2283" s="6">
        <f t="shared" si="34"/>
        <v>124.71461425781258</v>
      </c>
      <c r="I2283" s="6">
        <f t="shared" si="35"/>
        <v>63.988356541984899</v>
      </c>
    </row>
    <row r="2284" spans="1:9" ht="14.25" customHeight="1" x14ac:dyDescent="0.3">
      <c r="A2284" s="9">
        <v>42758</v>
      </c>
      <c r="B2284" s="6">
        <v>8329.599609375</v>
      </c>
      <c r="C2284" s="6">
        <v>8404.150390625</v>
      </c>
      <c r="D2284" s="6">
        <v>8327.2001953125</v>
      </c>
      <c r="E2284" s="6">
        <v>8391.5</v>
      </c>
      <c r="F2284" s="6">
        <f t="shared" si="32"/>
        <v>8374.2835286458339</v>
      </c>
      <c r="G2284" s="6">
        <f t="shared" si="33"/>
        <v>8274.1250000000018</v>
      </c>
      <c r="H2284" s="6">
        <f t="shared" si="34"/>
        <v>112.65670572916675</v>
      </c>
      <c r="I2284" s="6">
        <f t="shared" si="35"/>
        <v>59.270641723786383</v>
      </c>
    </row>
    <row r="2285" spans="1:9" ht="14.25" customHeight="1" x14ac:dyDescent="0.3">
      <c r="A2285" s="9">
        <v>42759</v>
      </c>
      <c r="B2285" s="6">
        <v>8407.0498046875</v>
      </c>
      <c r="C2285" s="6">
        <v>8480.9501953125</v>
      </c>
      <c r="D2285" s="6">
        <v>8398.150390625</v>
      </c>
      <c r="E2285" s="6">
        <v>8475.7998046875</v>
      </c>
      <c r="F2285" s="6">
        <f t="shared" si="32"/>
        <v>8451.6334635416661</v>
      </c>
      <c r="G2285" s="6">
        <f t="shared" si="33"/>
        <v>8297.0200032552093</v>
      </c>
      <c r="H2285" s="6">
        <f t="shared" si="34"/>
        <v>106.81173502604165</v>
      </c>
      <c r="I2285" s="6">
        <f t="shared" si="35"/>
        <v>96.50216819887855</v>
      </c>
    </row>
    <row r="2286" spans="1:9" ht="14.25" customHeight="1" x14ac:dyDescent="0.3">
      <c r="A2286" s="9">
        <v>42760</v>
      </c>
      <c r="B2286" s="6">
        <v>8499.4501953125</v>
      </c>
      <c r="C2286" s="6">
        <v>8612.599609375</v>
      </c>
      <c r="D2286" s="6">
        <v>8493.9501953125</v>
      </c>
      <c r="E2286" s="6">
        <v>8602.75</v>
      </c>
      <c r="F2286" s="6">
        <f t="shared" si="32"/>
        <v>8569.7666015625</v>
      </c>
      <c r="G2286" s="6">
        <f t="shared" si="33"/>
        <v>8322.7783365885425</v>
      </c>
      <c r="H2286" s="6">
        <f t="shared" si="34"/>
        <v>105.75222819010405</v>
      </c>
      <c r="I2286" s="6">
        <f t="shared" si="35"/>
        <v>155.70248129427111</v>
      </c>
    </row>
    <row r="2287" spans="1:9" ht="14.25" customHeight="1" x14ac:dyDescent="0.3">
      <c r="A2287" s="9">
        <v>42762</v>
      </c>
      <c r="B2287" s="6">
        <v>8610.5</v>
      </c>
      <c r="C2287" s="6">
        <v>8672.7001953125</v>
      </c>
      <c r="D2287" s="6">
        <v>8606.900390625</v>
      </c>
      <c r="E2287" s="6">
        <v>8641.25</v>
      </c>
      <c r="F2287" s="6">
        <f t="shared" si="32"/>
        <v>8640.2835286458339</v>
      </c>
      <c r="G2287" s="6">
        <f t="shared" si="33"/>
        <v>8350.8675130208339</v>
      </c>
      <c r="H2287" s="6">
        <f t="shared" si="34"/>
        <v>103.79573567708321</v>
      </c>
      <c r="I2287" s="6">
        <f t="shared" si="35"/>
        <v>185.88818621309341</v>
      </c>
    </row>
    <row r="2288" spans="1:9" ht="14.25" customHeight="1" x14ac:dyDescent="0.3">
      <c r="A2288" s="9">
        <v>42765</v>
      </c>
      <c r="B2288" s="6">
        <v>8635.5498046875</v>
      </c>
      <c r="C2288" s="6">
        <v>8662.599609375</v>
      </c>
      <c r="D2288" s="6">
        <v>8617.75</v>
      </c>
      <c r="E2288" s="6">
        <v>8632.75</v>
      </c>
      <c r="F2288" s="6">
        <f t="shared" si="32"/>
        <v>8637.6998697916661</v>
      </c>
      <c r="G2288" s="6">
        <f t="shared" si="33"/>
        <v>8374.4600097656257</v>
      </c>
      <c r="H2288" s="6">
        <f t="shared" si="34"/>
        <v>103.19002278645817</v>
      </c>
      <c r="I2288" s="6">
        <f t="shared" si="35"/>
        <v>170.06803107363064</v>
      </c>
    </row>
    <row r="2289" spans="1:9" ht="14.25" customHeight="1" x14ac:dyDescent="0.3">
      <c r="A2289" s="9">
        <v>42766</v>
      </c>
      <c r="B2289" s="6">
        <v>8629.4501953125</v>
      </c>
      <c r="C2289" s="6">
        <v>8631.75</v>
      </c>
      <c r="D2289" s="6">
        <v>8552.400390625</v>
      </c>
      <c r="E2289" s="6">
        <v>8561.2998046875</v>
      </c>
      <c r="F2289" s="6">
        <f t="shared" si="32"/>
        <v>8581.8167317708339</v>
      </c>
      <c r="G2289" s="6">
        <f t="shared" si="33"/>
        <v>8394.7958496093743</v>
      </c>
      <c r="H2289" s="6">
        <f t="shared" si="34"/>
        <v>101.55627115885409</v>
      </c>
      <c r="I2289" s="6">
        <f t="shared" si="35"/>
        <v>122.76995471073833</v>
      </c>
    </row>
    <row r="2290" spans="1:9" ht="14.25" customHeight="1" x14ac:dyDescent="0.3">
      <c r="A2290" s="9">
        <v>42767</v>
      </c>
      <c r="B2290" s="6">
        <v>8570.349609375</v>
      </c>
      <c r="C2290" s="6">
        <v>8722.400390625</v>
      </c>
      <c r="D2290" s="6">
        <v>8537.5</v>
      </c>
      <c r="E2290" s="6">
        <v>8716.400390625</v>
      </c>
      <c r="F2290" s="6">
        <f t="shared" si="32"/>
        <v>8658.7669270833339</v>
      </c>
      <c r="G2290" s="6">
        <f t="shared" si="33"/>
        <v>8418.4017008463561</v>
      </c>
      <c r="H2290" s="6">
        <f t="shared" si="34"/>
        <v>104.57535156250033</v>
      </c>
      <c r="I2290" s="6">
        <f t="shared" si="35"/>
        <v>153.2325560122209</v>
      </c>
    </row>
    <row r="2291" spans="1:9" ht="14.25" customHeight="1" x14ac:dyDescent="0.3">
      <c r="A2291" s="9">
        <v>42768</v>
      </c>
      <c r="B2291" s="6">
        <v>8724.75</v>
      </c>
      <c r="C2291" s="6">
        <v>8757.599609375</v>
      </c>
      <c r="D2291" s="6">
        <v>8685.7998046875</v>
      </c>
      <c r="E2291" s="6">
        <v>8734.25</v>
      </c>
      <c r="F2291" s="6">
        <f t="shared" si="32"/>
        <v>8725.8831380208339</v>
      </c>
      <c r="G2291" s="6">
        <f t="shared" si="33"/>
        <v>8444.8641927083336</v>
      </c>
      <c r="H2291" s="6">
        <f t="shared" si="34"/>
        <v>115.18009114583337</v>
      </c>
      <c r="I2291" s="6">
        <f t="shared" si="35"/>
        <v>162.65481445440247</v>
      </c>
    </row>
    <row r="2292" spans="1:9" ht="14.25" customHeight="1" x14ac:dyDescent="0.3">
      <c r="A2292" s="9">
        <v>42769</v>
      </c>
      <c r="B2292" s="6">
        <v>8735.150390625</v>
      </c>
      <c r="C2292" s="6">
        <v>8748.25</v>
      </c>
      <c r="D2292" s="6">
        <v>8707.75</v>
      </c>
      <c r="E2292" s="6">
        <v>8740.9501953125</v>
      </c>
      <c r="F2292" s="6">
        <f t="shared" si="32"/>
        <v>8732.3167317708339</v>
      </c>
      <c r="G2292" s="6">
        <f t="shared" si="33"/>
        <v>8468.4775227864593</v>
      </c>
      <c r="H2292" s="6">
        <f t="shared" si="34"/>
        <v>126.71908691406288</v>
      </c>
      <c r="I2292" s="6">
        <f t="shared" si="35"/>
        <v>138.80529782294624</v>
      </c>
    </row>
    <row r="2293" spans="1:9" ht="14.25" customHeight="1" x14ac:dyDescent="0.3">
      <c r="A2293" s="9">
        <v>42772</v>
      </c>
      <c r="B2293" s="6">
        <v>8785.4501953125</v>
      </c>
      <c r="C2293" s="6">
        <v>8814.099609375</v>
      </c>
      <c r="D2293" s="6">
        <v>8770.2001953125</v>
      </c>
      <c r="E2293" s="6">
        <v>8801.0498046875</v>
      </c>
      <c r="F2293" s="6">
        <f t="shared" si="32"/>
        <v>8795.1165364583339</v>
      </c>
      <c r="G2293" s="6">
        <f t="shared" si="33"/>
        <v>8495.1683593750022</v>
      </c>
      <c r="H2293" s="6">
        <f t="shared" si="34"/>
        <v>138.03031901041723</v>
      </c>
      <c r="I2293" s="6">
        <f t="shared" si="35"/>
        <v>144.87067248884378</v>
      </c>
    </row>
    <row r="2294" spans="1:9" ht="14.25" customHeight="1" x14ac:dyDescent="0.3">
      <c r="A2294" s="9">
        <v>42773</v>
      </c>
      <c r="B2294" s="6">
        <v>8805.7001953125</v>
      </c>
      <c r="C2294" s="6">
        <v>8809.2998046875</v>
      </c>
      <c r="D2294" s="6">
        <v>8741.0498046875</v>
      </c>
      <c r="E2294" s="6">
        <v>8768.2998046875</v>
      </c>
      <c r="F2294" s="6">
        <f t="shared" si="32"/>
        <v>8772.8831380208339</v>
      </c>
      <c r="G2294" s="6">
        <f t="shared" si="33"/>
        <v>8521.6991861979186</v>
      </c>
      <c r="H2294" s="6">
        <f t="shared" si="34"/>
        <v>141.92405273437535</v>
      </c>
      <c r="I2294" s="6">
        <f t="shared" si="35"/>
        <v>117.98984362104827</v>
      </c>
    </row>
    <row r="2295" spans="1:9" ht="14.25" customHeight="1" x14ac:dyDescent="0.3">
      <c r="A2295" s="9">
        <v>42774</v>
      </c>
      <c r="B2295" s="6">
        <v>8774.5498046875</v>
      </c>
      <c r="C2295" s="6">
        <v>8791.25</v>
      </c>
      <c r="D2295" s="6">
        <v>8715</v>
      </c>
      <c r="E2295" s="6">
        <v>8769.0498046875</v>
      </c>
      <c r="F2295" s="6">
        <f t="shared" si="32"/>
        <v>8758.4332682291661</v>
      </c>
      <c r="G2295" s="6">
        <f t="shared" si="33"/>
        <v>8545.5641927083343</v>
      </c>
      <c r="H2295" s="6">
        <f t="shared" si="34"/>
        <v>141.7324544270835</v>
      </c>
      <c r="I2295" s="6">
        <f t="shared" si="35"/>
        <v>100.1271851161634</v>
      </c>
    </row>
    <row r="2296" spans="1:9" ht="14.25" customHeight="1" x14ac:dyDescent="0.3">
      <c r="A2296" s="9">
        <v>42775</v>
      </c>
      <c r="B2296" s="6">
        <v>8795.5498046875</v>
      </c>
      <c r="C2296" s="6">
        <v>8821.400390625</v>
      </c>
      <c r="D2296" s="6">
        <v>8724.099609375</v>
      </c>
      <c r="E2296" s="6">
        <v>8778.400390625</v>
      </c>
      <c r="F2296" s="6">
        <f t="shared" si="32"/>
        <v>8774.6334635416661</v>
      </c>
      <c r="G2296" s="6">
        <f t="shared" si="33"/>
        <v>8566.0975260416653</v>
      </c>
      <c r="H2296" s="6">
        <f t="shared" si="34"/>
        <v>142.05271484375027</v>
      </c>
      <c r="I2296" s="6">
        <f t="shared" si="35"/>
        <v>97.86786439544791</v>
      </c>
    </row>
    <row r="2297" spans="1:9" ht="14.25" customHeight="1" x14ac:dyDescent="0.3">
      <c r="A2297" s="9">
        <v>42776</v>
      </c>
      <c r="B2297" s="6">
        <v>8812.349609375</v>
      </c>
      <c r="C2297" s="6">
        <v>8822.099609375</v>
      </c>
      <c r="D2297" s="6">
        <v>8771.2001953125</v>
      </c>
      <c r="E2297" s="6">
        <v>8793.5498046875</v>
      </c>
      <c r="F2297" s="6">
        <f t="shared" ref="F2297:F2551" si="36">AVERAGE(C2297:E2297)</f>
        <v>8795.6165364583339</v>
      </c>
      <c r="G2297" s="6">
        <f t="shared" si="33"/>
        <v>8585.7666829427071</v>
      </c>
      <c r="H2297" s="6">
        <f t="shared" si="34"/>
        <v>143.39663085937508</v>
      </c>
      <c r="I2297" s="6">
        <f t="shared" si="35"/>
        <v>97.561498833921007</v>
      </c>
    </row>
    <row r="2298" spans="1:9" ht="14.25" customHeight="1" x14ac:dyDescent="0.3">
      <c r="A2298" s="9">
        <v>42779</v>
      </c>
      <c r="B2298" s="6">
        <v>8819.7998046875</v>
      </c>
      <c r="C2298" s="6">
        <v>8826.900390625</v>
      </c>
      <c r="D2298" s="6">
        <v>8754.2001953125</v>
      </c>
      <c r="E2298" s="6">
        <v>8805.0498046875</v>
      </c>
      <c r="F2298" s="6">
        <f t="shared" si="36"/>
        <v>8795.3834635416661</v>
      </c>
      <c r="G2298" s="6">
        <f t="shared" si="33"/>
        <v>8604.9600260416646</v>
      </c>
      <c r="H2298" s="6">
        <f t="shared" si="34"/>
        <v>143.24563151041693</v>
      </c>
      <c r="I2298" s="6">
        <f t="shared" si="35"/>
        <v>88.623266898092098</v>
      </c>
    </row>
    <row r="2299" spans="1:9" ht="14.25" customHeight="1" x14ac:dyDescent="0.3">
      <c r="A2299" s="9">
        <v>42780</v>
      </c>
      <c r="B2299" s="6">
        <v>8819.900390625</v>
      </c>
      <c r="C2299" s="6">
        <v>8820.4501953125</v>
      </c>
      <c r="D2299" s="6">
        <v>8772.5</v>
      </c>
      <c r="E2299" s="6">
        <v>8792.2998046875</v>
      </c>
      <c r="F2299" s="6">
        <f t="shared" si="36"/>
        <v>8795.0833333333339</v>
      </c>
      <c r="G2299" s="6">
        <f t="shared" si="33"/>
        <v>8624.4825195312478</v>
      </c>
      <c r="H2299" s="6">
        <f t="shared" si="34"/>
        <v>138.83097005208384</v>
      </c>
      <c r="I2299" s="6">
        <f t="shared" si="35"/>
        <v>81.922553609896269</v>
      </c>
    </row>
    <row r="2300" spans="1:9" ht="14.25" customHeight="1" x14ac:dyDescent="0.3">
      <c r="A2300" s="9">
        <v>42781</v>
      </c>
      <c r="B2300" s="6">
        <v>8778.9501953125</v>
      </c>
      <c r="C2300" s="6">
        <v>8807.900390625</v>
      </c>
      <c r="D2300" s="6">
        <v>8712.849609375</v>
      </c>
      <c r="E2300" s="6">
        <v>8724.7001953125</v>
      </c>
      <c r="F2300" s="6">
        <f t="shared" si="36"/>
        <v>8748.4833984375</v>
      </c>
      <c r="G2300" s="6">
        <f t="shared" si="33"/>
        <v>8641.6200195312504</v>
      </c>
      <c r="H2300" s="6">
        <f t="shared" si="34"/>
        <v>129.47797200520836</v>
      </c>
      <c r="I2300" s="6">
        <f t="shared" si="35"/>
        <v>55.022681851474047</v>
      </c>
    </row>
    <row r="2301" spans="1:9" ht="14.25" customHeight="1" x14ac:dyDescent="0.3">
      <c r="A2301" s="9">
        <v>42782</v>
      </c>
      <c r="B2301" s="6">
        <v>8739</v>
      </c>
      <c r="C2301" s="6">
        <v>8783.9501953125</v>
      </c>
      <c r="D2301" s="6">
        <v>8719.599609375</v>
      </c>
      <c r="E2301" s="6">
        <v>8778</v>
      </c>
      <c r="F2301" s="6">
        <f t="shared" si="36"/>
        <v>8760.5166015625</v>
      </c>
      <c r="G2301" s="6">
        <f t="shared" si="33"/>
        <v>8658.400846354165</v>
      </c>
      <c r="H2301" s="6">
        <f t="shared" si="34"/>
        <v>121.23063802083371</v>
      </c>
      <c r="I2301" s="6">
        <f t="shared" si="35"/>
        <v>56.155086907313674</v>
      </c>
    </row>
    <row r="2302" spans="1:9" ht="14.25" customHeight="1" x14ac:dyDescent="0.3">
      <c r="A2302" s="9">
        <v>42783</v>
      </c>
      <c r="B2302" s="6">
        <v>8883.7001953125</v>
      </c>
      <c r="C2302" s="6">
        <v>8896.4501953125</v>
      </c>
      <c r="D2302" s="6">
        <v>8804.25</v>
      </c>
      <c r="E2302" s="6">
        <v>8821.7001953125</v>
      </c>
      <c r="F2302" s="6">
        <f t="shared" si="36"/>
        <v>8840.8001302083339</v>
      </c>
      <c r="G2302" s="6">
        <f t="shared" si="33"/>
        <v>8679.0358561197918</v>
      </c>
      <c r="H2302" s="6">
        <f t="shared" si="34"/>
        <v>114.67194661458333</v>
      </c>
      <c r="I2302" s="6">
        <f t="shared" si="35"/>
        <v>94.044666177007755</v>
      </c>
    </row>
    <row r="2303" spans="1:9" ht="14.25" customHeight="1" x14ac:dyDescent="0.3">
      <c r="A2303" s="9">
        <v>42786</v>
      </c>
      <c r="B2303" s="6">
        <v>8818.5498046875</v>
      </c>
      <c r="C2303" s="6">
        <v>8886.25</v>
      </c>
      <c r="D2303" s="6">
        <v>8809.7998046875</v>
      </c>
      <c r="E2303" s="6">
        <v>8879.2001953125</v>
      </c>
      <c r="F2303" s="6">
        <f t="shared" si="36"/>
        <v>8858.4166666666661</v>
      </c>
      <c r="G2303" s="6">
        <f t="shared" si="33"/>
        <v>8703.3908528645825</v>
      </c>
      <c r="H2303" s="6">
        <f t="shared" si="34"/>
        <v>100.94853190104195</v>
      </c>
      <c r="I2303" s="6">
        <f t="shared" si="35"/>
        <v>102.37944087788725</v>
      </c>
    </row>
    <row r="2304" spans="1:9" ht="14.25" customHeight="1" x14ac:dyDescent="0.3">
      <c r="A2304" s="9">
        <v>42787</v>
      </c>
      <c r="B2304" s="6">
        <v>8890.75</v>
      </c>
      <c r="C2304" s="6">
        <v>8920.7998046875</v>
      </c>
      <c r="D2304" s="6">
        <v>8860.9501953125</v>
      </c>
      <c r="E2304" s="6">
        <v>8907.849609375</v>
      </c>
      <c r="F2304" s="6">
        <f t="shared" si="36"/>
        <v>8896.533203125</v>
      </c>
      <c r="G2304" s="6">
        <f t="shared" si="33"/>
        <v>8729.5033365885411</v>
      </c>
      <c r="H2304" s="6">
        <f t="shared" si="34"/>
        <v>84.067309570312688</v>
      </c>
      <c r="I2304" s="6">
        <f t="shared" si="35"/>
        <v>132.45724756363833</v>
      </c>
    </row>
    <row r="2305" spans="1:9" ht="14.25" customHeight="1" x14ac:dyDescent="0.3">
      <c r="A2305" s="9">
        <v>42788</v>
      </c>
      <c r="B2305" s="6">
        <v>8931.599609375</v>
      </c>
      <c r="C2305" s="6">
        <v>8960.75</v>
      </c>
      <c r="D2305" s="6">
        <v>8905.25</v>
      </c>
      <c r="E2305" s="6">
        <v>8926.900390625</v>
      </c>
      <c r="F2305" s="6">
        <f t="shared" si="36"/>
        <v>8930.966796875</v>
      </c>
      <c r="G2305" s="6">
        <f t="shared" si="33"/>
        <v>8753.47000325521</v>
      </c>
      <c r="H2305" s="6">
        <f t="shared" si="34"/>
        <v>73.2743098958329</v>
      </c>
      <c r="I2305" s="6">
        <f t="shared" si="35"/>
        <v>161.49069969372189</v>
      </c>
    </row>
    <row r="2306" spans="1:9" ht="14.25" customHeight="1" x14ac:dyDescent="0.3">
      <c r="A2306" s="9">
        <v>42789</v>
      </c>
      <c r="B2306" s="6">
        <v>8956.400390625</v>
      </c>
      <c r="C2306" s="6">
        <v>8982.150390625</v>
      </c>
      <c r="D2306" s="6">
        <v>8927.5498046875</v>
      </c>
      <c r="E2306" s="6">
        <v>8939.5</v>
      </c>
      <c r="F2306" s="6">
        <f t="shared" si="36"/>
        <v>8949.7333984375</v>
      </c>
      <c r="G2306" s="6">
        <f t="shared" si="33"/>
        <v>8772.4683430989589</v>
      </c>
      <c r="H2306" s="6">
        <f t="shared" si="34"/>
        <v>70.801489257812406</v>
      </c>
      <c r="I2306" s="6">
        <f t="shared" si="35"/>
        <v>166.91273700289781</v>
      </c>
    </row>
    <row r="2307" spans="1:9" ht="14.25" customHeight="1" x14ac:dyDescent="0.3">
      <c r="A2307" s="9">
        <v>42793</v>
      </c>
      <c r="B2307" s="6">
        <v>8943.7001953125</v>
      </c>
      <c r="C2307" s="6">
        <v>8951.7998046875</v>
      </c>
      <c r="D2307" s="6">
        <v>8888.650390625</v>
      </c>
      <c r="E2307" s="6">
        <v>8896.7001953125</v>
      </c>
      <c r="F2307" s="6">
        <f t="shared" si="36"/>
        <v>8912.3834635416661</v>
      </c>
      <c r="G2307" s="6">
        <f t="shared" si="33"/>
        <v>8786.0733398437496</v>
      </c>
      <c r="H2307" s="6">
        <f t="shared" si="34"/>
        <v>70.9300130208333</v>
      </c>
      <c r="I2307" s="6">
        <f t="shared" si="35"/>
        <v>118.71807933717902</v>
      </c>
    </row>
    <row r="2308" spans="1:9" ht="14.25" customHeight="1" x14ac:dyDescent="0.3">
      <c r="A2308" s="9">
        <v>42794</v>
      </c>
      <c r="B2308" s="6">
        <v>8898.9501953125</v>
      </c>
      <c r="C2308" s="6">
        <v>8914.75</v>
      </c>
      <c r="D2308" s="6">
        <v>8867.599609375</v>
      </c>
      <c r="E2308" s="6">
        <v>8879.599609375</v>
      </c>
      <c r="F2308" s="6">
        <f t="shared" si="36"/>
        <v>8887.31640625</v>
      </c>
      <c r="G2308" s="6">
        <f t="shared" si="33"/>
        <v>8798.554166666665</v>
      </c>
      <c r="H2308" s="6">
        <f t="shared" si="34"/>
        <v>68.627089843749303</v>
      </c>
      <c r="I2308" s="6">
        <f t="shared" si="35"/>
        <v>86.22662934363052</v>
      </c>
    </row>
    <row r="2309" spans="1:9" ht="14.25" customHeight="1" x14ac:dyDescent="0.3">
      <c r="A2309" s="9">
        <v>42795</v>
      </c>
      <c r="B2309" s="6">
        <v>8904.400390625</v>
      </c>
      <c r="C2309" s="6">
        <v>8960.7998046875</v>
      </c>
      <c r="D2309" s="6">
        <v>8898.599609375</v>
      </c>
      <c r="E2309" s="6">
        <v>8945.7998046875</v>
      </c>
      <c r="F2309" s="6">
        <f t="shared" si="36"/>
        <v>8935.06640625</v>
      </c>
      <c r="G2309" s="6">
        <f t="shared" si="33"/>
        <v>8816.2166503906228</v>
      </c>
      <c r="H2309" s="6">
        <f t="shared" si="34"/>
        <v>68.148326822916076</v>
      </c>
      <c r="I2309" s="6">
        <f t="shared" si="35"/>
        <v>116.26576068229247</v>
      </c>
    </row>
    <row r="2310" spans="1:9" ht="14.25" customHeight="1" x14ac:dyDescent="0.3">
      <c r="A2310" s="9">
        <v>42796</v>
      </c>
      <c r="B2310" s="6">
        <v>8982.849609375</v>
      </c>
      <c r="C2310" s="6">
        <v>8992.5</v>
      </c>
      <c r="D2310" s="6">
        <v>8879.7998046875</v>
      </c>
      <c r="E2310" s="6">
        <v>8899.75</v>
      </c>
      <c r="F2310" s="6">
        <f t="shared" si="36"/>
        <v>8924.0166015625</v>
      </c>
      <c r="G2310" s="6">
        <f t="shared" si="33"/>
        <v>8829.4791341145828</v>
      </c>
      <c r="H2310" s="6">
        <f t="shared" si="34"/>
        <v>66.992086588541497</v>
      </c>
      <c r="I2310" s="6">
        <f t="shared" si="35"/>
        <v>94.078243428517709</v>
      </c>
    </row>
    <row r="2311" spans="1:9" ht="14.25" customHeight="1" x14ac:dyDescent="0.3">
      <c r="A2311" s="9">
        <v>42797</v>
      </c>
      <c r="B2311" s="6">
        <v>8883.5</v>
      </c>
      <c r="C2311" s="6">
        <v>8907.099609375</v>
      </c>
      <c r="D2311" s="6">
        <v>8860.099609375</v>
      </c>
      <c r="E2311" s="6">
        <v>8897.5498046875</v>
      </c>
      <c r="F2311" s="6">
        <f t="shared" si="36"/>
        <v>8888.2496744791661</v>
      </c>
      <c r="G2311" s="6">
        <f t="shared" si="33"/>
        <v>8837.5974609374989</v>
      </c>
      <c r="H2311" s="6">
        <f t="shared" si="34"/>
        <v>64.750813802083215</v>
      </c>
      <c r="I2311" s="6">
        <f t="shared" si="35"/>
        <v>52.150915761965322</v>
      </c>
    </row>
    <row r="2312" spans="1:9" ht="14.25" customHeight="1" x14ac:dyDescent="0.3">
      <c r="A2312" s="9">
        <v>42800</v>
      </c>
      <c r="B2312" s="6">
        <v>8915.099609375</v>
      </c>
      <c r="C2312" s="6">
        <v>8967.7998046875</v>
      </c>
      <c r="D2312" s="6">
        <v>8914</v>
      </c>
      <c r="E2312" s="6">
        <v>8963.4501953125</v>
      </c>
      <c r="F2312" s="6">
        <f t="shared" si="36"/>
        <v>8948.4166666666661</v>
      </c>
      <c r="G2312" s="6">
        <f t="shared" si="33"/>
        <v>8848.4024576822903</v>
      </c>
      <c r="H2312" s="6">
        <f t="shared" si="34"/>
        <v>64.707470703124812</v>
      </c>
      <c r="I2312" s="6">
        <f t="shared" si="35"/>
        <v>103.04241318413528</v>
      </c>
    </row>
    <row r="2313" spans="1:9" ht="14.25" customHeight="1" x14ac:dyDescent="0.3">
      <c r="A2313" s="9">
        <v>42801</v>
      </c>
      <c r="B2313" s="6">
        <v>8977.75</v>
      </c>
      <c r="C2313" s="6">
        <v>8977.849609375</v>
      </c>
      <c r="D2313" s="6">
        <v>8932.7998046875</v>
      </c>
      <c r="E2313" s="6">
        <v>8946.900390625</v>
      </c>
      <c r="F2313" s="6">
        <f t="shared" si="36"/>
        <v>8952.5166015625</v>
      </c>
      <c r="G2313" s="6">
        <f t="shared" si="33"/>
        <v>8856.2724609375</v>
      </c>
      <c r="H2313" s="6">
        <f t="shared" si="34"/>
        <v>66.461881510416518</v>
      </c>
      <c r="I2313" s="6">
        <f t="shared" si="35"/>
        <v>96.540692135853078</v>
      </c>
    </row>
    <row r="2314" spans="1:9" ht="14.25" customHeight="1" x14ac:dyDescent="0.3">
      <c r="A2314" s="9">
        <v>42802</v>
      </c>
      <c r="B2314" s="6">
        <v>8950.7001953125</v>
      </c>
      <c r="C2314" s="6">
        <v>8957.0498046875</v>
      </c>
      <c r="D2314" s="6">
        <v>8891.9501953125</v>
      </c>
      <c r="E2314" s="6">
        <v>8924.2998046875</v>
      </c>
      <c r="F2314" s="6">
        <f t="shared" si="36"/>
        <v>8924.4332682291661</v>
      </c>
      <c r="G2314" s="6">
        <f t="shared" si="33"/>
        <v>8863.8499674479153</v>
      </c>
      <c r="H2314" s="6">
        <f t="shared" si="34"/>
        <v>64.728284505208379</v>
      </c>
      <c r="I2314" s="6">
        <f t="shared" si="35"/>
        <v>62.397555406015101</v>
      </c>
    </row>
    <row r="2315" spans="1:9" ht="14.25" customHeight="1" x14ac:dyDescent="0.3">
      <c r="A2315" s="9">
        <v>42803</v>
      </c>
      <c r="B2315" s="6">
        <v>8914.5</v>
      </c>
      <c r="C2315" s="6">
        <v>8945.7998046875</v>
      </c>
      <c r="D2315" s="6">
        <v>8899.5</v>
      </c>
      <c r="E2315" s="6">
        <v>8927</v>
      </c>
      <c r="F2315" s="6">
        <f t="shared" si="36"/>
        <v>8924.0999348958339</v>
      </c>
      <c r="G2315" s="6">
        <f t="shared" si="33"/>
        <v>8872.13330078125</v>
      </c>
      <c r="H2315" s="6">
        <f t="shared" si="34"/>
        <v>60.81328124999991</v>
      </c>
      <c r="I2315" s="6">
        <f t="shared" si="35"/>
        <v>56.96851416491527</v>
      </c>
    </row>
    <row r="2316" spans="1:9" ht="14.25" customHeight="1" x14ac:dyDescent="0.3">
      <c r="A2316" s="9">
        <v>42804</v>
      </c>
      <c r="B2316" s="6">
        <v>8953.7001953125</v>
      </c>
      <c r="C2316" s="6">
        <v>8975.7001953125</v>
      </c>
      <c r="D2316" s="6">
        <v>8903.9501953125</v>
      </c>
      <c r="E2316" s="6">
        <v>8934.5498046875</v>
      </c>
      <c r="F2316" s="6">
        <f t="shared" si="36"/>
        <v>8938.0667317708339</v>
      </c>
      <c r="G2316" s="6">
        <f t="shared" ref="G2316:G2570" si="37">AVERAGE(F2297:F2316)</f>
        <v>8880.30496419271</v>
      </c>
      <c r="H2316" s="6">
        <f t="shared" ref="H2316:H2570" si="38">AVEDEV(F2297:F2316)</f>
        <v>56.783461914061903</v>
      </c>
      <c r="I2316" s="6">
        <f t="shared" ref="I2316:I2570" si="39">(F2316-G2316)/(0.015*H2316)</f>
        <v>67.815247175950176</v>
      </c>
    </row>
    <row r="2317" spans="1:9" ht="14.25" customHeight="1" x14ac:dyDescent="0.3">
      <c r="A2317" s="9">
        <v>42808</v>
      </c>
      <c r="B2317" s="6">
        <v>9091.650390625</v>
      </c>
      <c r="C2317" s="6">
        <v>9122.75</v>
      </c>
      <c r="D2317" s="6">
        <v>9060.5</v>
      </c>
      <c r="E2317" s="6">
        <v>9087</v>
      </c>
      <c r="F2317" s="6">
        <f t="shared" si="36"/>
        <v>9090.0833333333339</v>
      </c>
      <c r="G2317" s="6">
        <f t="shared" si="37"/>
        <v>8895.0283040364593</v>
      </c>
      <c r="H2317" s="6">
        <f t="shared" si="38"/>
        <v>58.597675781249833</v>
      </c>
      <c r="I2317" s="6">
        <f t="shared" si="39"/>
        <v>221.91440951234068</v>
      </c>
    </row>
    <row r="2318" spans="1:9" ht="14.25" customHeight="1" x14ac:dyDescent="0.3">
      <c r="A2318" s="9">
        <v>42809</v>
      </c>
      <c r="B2318" s="6">
        <v>9086.849609375</v>
      </c>
      <c r="C2318" s="6">
        <v>9106.5498046875</v>
      </c>
      <c r="D2318" s="6">
        <v>9075.5</v>
      </c>
      <c r="E2318" s="6">
        <v>9084.7998046875</v>
      </c>
      <c r="F2318" s="6">
        <f t="shared" si="36"/>
        <v>9088.9498697916661</v>
      </c>
      <c r="G2318" s="6">
        <f t="shared" si="37"/>
        <v>8909.7066243489608</v>
      </c>
      <c r="H2318" s="6">
        <f t="shared" si="38"/>
        <v>60.225358072916151</v>
      </c>
      <c r="I2318" s="6">
        <f t="shared" si="39"/>
        <v>198.41392527235411</v>
      </c>
    </row>
    <row r="2319" spans="1:9" ht="14.25" customHeight="1" x14ac:dyDescent="0.3">
      <c r="A2319" s="9">
        <v>42810</v>
      </c>
      <c r="B2319" s="6">
        <v>9129.650390625</v>
      </c>
      <c r="C2319" s="6">
        <v>9158.4501953125</v>
      </c>
      <c r="D2319" s="6">
        <v>9128.5498046875</v>
      </c>
      <c r="E2319" s="6">
        <v>9153.7001953125</v>
      </c>
      <c r="F2319" s="6">
        <f t="shared" si="36"/>
        <v>9146.9000651041661</v>
      </c>
      <c r="G2319" s="6">
        <f t="shared" si="37"/>
        <v>8927.2974609375015</v>
      </c>
      <c r="H2319" s="6">
        <f t="shared" si="38"/>
        <v>63.502272135416845</v>
      </c>
      <c r="I2319" s="6">
        <f t="shared" si="39"/>
        <v>230.54566582895188</v>
      </c>
    </row>
    <row r="2320" spans="1:9" ht="14.25" customHeight="1" x14ac:dyDescent="0.3">
      <c r="A2320" s="9">
        <v>42811</v>
      </c>
      <c r="B2320" s="6">
        <v>9207.7998046875</v>
      </c>
      <c r="C2320" s="6">
        <v>9218.400390625</v>
      </c>
      <c r="D2320" s="6">
        <v>9147.599609375</v>
      </c>
      <c r="E2320" s="6">
        <v>9160.0498046875</v>
      </c>
      <c r="F2320" s="6">
        <f t="shared" si="36"/>
        <v>9175.3499348958339</v>
      </c>
      <c r="G2320" s="6">
        <f t="shared" si="37"/>
        <v>8948.6407877604179</v>
      </c>
      <c r="H2320" s="6">
        <f t="shared" si="38"/>
        <v>71.168847656250549</v>
      </c>
      <c r="I2320" s="6">
        <f t="shared" si="39"/>
        <v>212.36740006473408</v>
      </c>
    </row>
    <row r="2321" spans="1:9" ht="14.25" customHeight="1" x14ac:dyDescent="0.3">
      <c r="A2321" s="9">
        <v>42814</v>
      </c>
      <c r="B2321" s="6">
        <v>9166.9501953125</v>
      </c>
      <c r="C2321" s="6">
        <v>9167.599609375</v>
      </c>
      <c r="D2321" s="6">
        <v>9116.2998046875</v>
      </c>
      <c r="E2321" s="6">
        <v>9126.849609375</v>
      </c>
      <c r="F2321" s="6">
        <f t="shared" si="36"/>
        <v>9136.9163411458339</v>
      </c>
      <c r="G2321" s="6">
        <f t="shared" si="37"/>
        <v>8967.4607747395839</v>
      </c>
      <c r="H2321" s="6">
        <f t="shared" si="38"/>
        <v>80.089567057292058</v>
      </c>
      <c r="I2321" s="6">
        <f t="shared" si="39"/>
        <v>141.05504843515178</v>
      </c>
    </row>
    <row r="2322" spans="1:9" ht="14.25" customHeight="1" x14ac:dyDescent="0.3">
      <c r="A2322" s="9">
        <v>42815</v>
      </c>
      <c r="B2322" s="6">
        <v>9133.9501953125</v>
      </c>
      <c r="C2322" s="6">
        <v>9147.75</v>
      </c>
      <c r="D2322" s="6">
        <v>9087.2001953125</v>
      </c>
      <c r="E2322" s="6">
        <v>9121.5</v>
      </c>
      <c r="F2322" s="6">
        <f t="shared" si="36"/>
        <v>9118.8167317708339</v>
      </c>
      <c r="G2322" s="6">
        <f t="shared" si="37"/>
        <v>8981.36160481771</v>
      </c>
      <c r="H2322" s="6">
        <f t="shared" si="38"/>
        <v>86.884664713542492</v>
      </c>
      <c r="I2322" s="6">
        <f t="shared" si="39"/>
        <v>105.46941926312046</v>
      </c>
    </row>
    <row r="2323" spans="1:9" ht="14.25" customHeight="1" x14ac:dyDescent="0.3">
      <c r="A2323" s="9">
        <v>42816</v>
      </c>
      <c r="B2323" s="6">
        <v>9047.2001953125</v>
      </c>
      <c r="C2323" s="6">
        <v>9072.900390625</v>
      </c>
      <c r="D2323" s="6">
        <v>9019.2998046875</v>
      </c>
      <c r="E2323" s="6">
        <v>9030.4501953125</v>
      </c>
      <c r="F2323" s="6">
        <f t="shared" si="36"/>
        <v>9040.8834635416661</v>
      </c>
      <c r="G2323" s="6">
        <f t="shared" si="37"/>
        <v>8990.4849446614571</v>
      </c>
      <c r="H2323" s="6">
        <f t="shared" si="38"/>
        <v>86.450512695312227</v>
      </c>
      <c r="I2323" s="6">
        <f t="shared" si="39"/>
        <v>38.865024092133424</v>
      </c>
    </row>
    <row r="2324" spans="1:9" ht="14.25" customHeight="1" x14ac:dyDescent="0.3">
      <c r="A2324" s="9">
        <v>42817</v>
      </c>
      <c r="B2324" s="6">
        <v>9048.75</v>
      </c>
      <c r="C2324" s="6">
        <v>9099.0498046875</v>
      </c>
      <c r="D2324" s="6">
        <v>9048.599609375</v>
      </c>
      <c r="E2324" s="6">
        <v>9086.2998046875</v>
      </c>
      <c r="F2324" s="6">
        <f t="shared" si="36"/>
        <v>9077.9830729166661</v>
      </c>
      <c r="G2324" s="6">
        <f t="shared" si="37"/>
        <v>8999.5574381510414</v>
      </c>
      <c r="H2324" s="6">
        <f t="shared" si="38"/>
        <v>87.942330729166684</v>
      </c>
      <c r="I2324" s="6">
        <f t="shared" si="39"/>
        <v>59.452320716212441</v>
      </c>
    </row>
    <row r="2325" spans="1:9" ht="14.25" customHeight="1" x14ac:dyDescent="0.3">
      <c r="A2325" s="9">
        <v>42818</v>
      </c>
      <c r="B2325" s="6">
        <v>9104</v>
      </c>
      <c r="C2325" s="6">
        <v>9133.5498046875</v>
      </c>
      <c r="D2325" s="6">
        <v>9089.400390625</v>
      </c>
      <c r="E2325" s="6">
        <v>9108</v>
      </c>
      <c r="F2325" s="6">
        <f t="shared" si="36"/>
        <v>9110.3167317708339</v>
      </c>
      <c r="G2325" s="6">
        <f t="shared" si="37"/>
        <v>9008.524934895835</v>
      </c>
      <c r="H2325" s="6">
        <f t="shared" si="38"/>
        <v>90.947513020833597</v>
      </c>
      <c r="I2325" s="6">
        <f t="shared" si="39"/>
        <v>74.615781853343023</v>
      </c>
    </row>
    <row r="2326" spans="1:9" ht="14.25" customHeight="1" x14ac:dyDescent="0.3">
      <c r="A2326" s="9">
        <v>42821</v>
      </c>
      <c r="B2326" s="6">
        <v>9093.4501953125</v>
      </c>
      <c r="C2326" s="6">
        <v>9094.849609375</v>
      </c>
      <c r="D2326" s="6">
        <v>9024.650390625</v>
      </c>
      <c r="E2326" s="6">
        <v>9045.2001953125</v>
      </c>
      <c r="F2326" s="6">
        <f t="shared" si="36"/>
        <v>9054.9000651041661</v>
      </c>
      <c r="G2326" s="6">
        <f t="shared" si="37"/>
        <v>9013.7832682291664</v>
      </c>
      <c r="H2326" s="6">
        <f t="shared" si="38"/>
        <v>90.326692708333397</v>
      </c>
      <c r="I2326" s="6">
        <f t="shared" si="39"/>
        <v>30.34673040136397</v>
      </c>
    </row>
    <row r="2327" spans="1:9" ht="14.25" customHeight="1" x14ac:dyDescent="0.3">
      <c r="A2327" s="9">
        <v>42822</v>
      </c>
      <c r="B2327" s="6">
        <v>9081.5</v>
      </c>
      <c r="C2327" s="6">
        <v>9110.400390625</v>
      </c>
      <c r="D2327" s="6">
        <v>9079.7998046875</v>
      </c>
      <c r="E2327" s="6">
        <v>9100.7998046875</v>
      </c>
      <c r="F2327" s="6">
        <f t="shared" si="36"/>
        <v>9097</v>
      </c>
      <c r="G2327" s="6">
        <f t="shared" si="37"/>
        <v>9023.0140950520818</v>
      </c>
      <c r="H2327" s="6">
        <f t="shared" si="38"/>
        <v>88.494456380208518</v>
      </c>
      <c r="I2327" s="6">
        <f t="shared" si="39"/>
        <v>55.736753068496874</v>
      </c>
    </row>
    <row r="2328" spans="1:9" ht="14.25" customHeight="1" x14ac:dyDescent="0.3">
      <c r="A2328" s="9">
        <v>42823</v>
      </c>
      <c r="B2328" s="6">
        <v>9128.7001953125</v>
      </c>
      <c r="C2328" s="6">
        <v>9153.150390625</v>
      </c>
      <c r="D2328" s="6">
        <v>9109.099609375</v>
      </c>
      <c r="E2328" s="6">
        <v>9143.7998046875</v>
      </c>
      <c r="F2328" s="6">
        <f t="shared" si="36"/>
        <v>9135.3499348958339</v>
      </c>
      <c r="G2328" s="6">
        <f t="shared" si="37"/>
        <v>9035.4157714843732</v>
      </c>
      <c r="H2328" s="6">
        <f t="shared" si="38"/>
        <v>84.846028645833755</v>
      </c>
      <c r="I2328" s="6">
        <f t="shared" si="39"/>
        <v>78.521972885423821</v>
      </c>
    </row>
    <row r="2329" spans="1:9" ht="14.25" customHeight="1" x14ac:dyDescent="0.3">
      <c r="A2329" s="9">
        <v>42824</v>
      </c>
      <c r="B2329" s="6">
        <v>9142.599609375</v>
      </c>
      <c r="C2329" s="6">
        <v>9183.150390625</v>
      </c>
      <c r="D2329" s="6">
        <v>9136.349609375</v>
      </c>
      <c r="E2329" s="6">
        <v>9173.75</v>
      </c>
      <c r="F2329" s="6">
        <f t="shared" si="36"/>
        <v>9164.4166666666661</v>
      </c>
      <c r="G2329" s="6">
        <f t="shared" si="37"/>
        <v>9046.8832845052075</v>
      </c>
      <c r="H2329" s="6">
        <f t="shared" si="38"/>
        <v>83.438333333333588</v>
      </c>
      <c r="I2329" s="6">
        <f t="shared" si="39"/>
        <v>93.908381168893769</v>
      </c>
    </row>
    <row r="2330" spans="1:9" ht="14.25" customHeight="1" x14ac:dyDescent="0.3">
      <c r="A2330" s="9">
        <v>42825</v>
      </c>
      <c r="B2330" s="6">
        <v>9158.900390625</v>
      </c>
      <c r="C2330" s="6">
        <v>9191.7001953125</v>
      </c>
      <c r="D2330" s="6">
        <v>9152.099609375</v>
      </c>
      <c r="E2330" s="6">
        <v>9173.75</v>
      </c>
      <c r="F2330" s="6">
        <f t="shared" si="36"/>
        <v>9172.5166015625</v>
      </c>
      <c r="G2330" s="6">
        <f t="shared" si="37"/>
        <v>9059.3082845052086</v>
      </c>
      <c r="H2330" s="6">
        <f t="shared" si="38"/>
        <v>80.28998697916677</v>
      </c>
      <c r="I2330" s="6">
        <f t="shared" si="39"/>
        <v>93.999531213164559</v>
      </c>
    </row>
    <row r="2331" spans="1:9" ht="14.25" customHeight="1" x14ac:dyDescent="0.3">
      <c r="A2331" s="9">
        <v>42828</v>
      </c>
      <c r="B2331" s="6">
        <v>9220.599609375</v>
      </c>
      <c r="C2331" s="6">
        <v>9245.349609375</v>
      </c>
      <c r="D2331" s="6">
        <v>9192.400390625</v>
      </c>
      <c r="E2331" s="6">
        <v>9237.849609375</v>
      </c>
      <c r="F2331" s="6">
        <f t="shared" si="36"/>
        <v>9225.1998697916661</v>
      </c>
      <c r="G2331" s="6">
        <f t="shared" si="37"/>
        <v>9076.1557942708332</v>
      </c>
      <c r="H2331" s="6">
        <f t="shared" si="38"/>
        <v>74.977382812500124</v>
      </c>
      <c r="I2331" s="6">
        <f t="shared" si="39"/>
        <v>132.52358682933775</v>
      </c>
    </row>
    <row r="2332" spans="1:9" ht="14.25" customHeight="1" x14ac:dyDescent="0.3">
      <c r="A2332" s="9">
        <v>42830</v>
      </c>
      <c r="B2332" s="6">
        <v>9264.400390625</v>
      </c>
      <c r="C2332" s="6">
        <v>9273.900390625</v>
      </c>
      <c r="D2332" s="6">
        <v>9215.400390625</v>
      </c>
      <c r="E2332" s="6">
        <v>9265.150390625</v>
      </c>
      <c r="F2332" s="6">
        <f t="shared" si="36"/>
        <v>9251.4837239583339</v>
      </c>
      <c r="G2332" s="6">
        <f t="shared" si="37"/>
        <v>9091.3091471354164</v>
      </c>
      <c r="H2332" s="6">
        <f t="shared" si="38"/>
        <v>72.986598307291843</v>
      </c>
      <c r="I2332" s="6">
        <f t="shared" si="39"/>
        <v>146.3050117306399</v>
      </c>
    </row>
    <row r="2333" spans="1:9" ht="14.25" customHeight="1" x14ac:dyDescent="0.3">
      <c r="A2333" s="9">
        <v>42831</v>
      </c>
      <c r="B2333" s="6">
        <v>9245.7998046875</v>
      </c>
      <c r="C2333" s="6">
        <v>9267.9501953125</v>
      </c>
      <c r="D2333" s="6">
        <v>9218.849609375</v>
      </c>
      <c r="E2333" s="6">
        <v>9261.9501953125</v>
      </c>
      <c r="F2333" s="6">
        <f t="shared" si="36"/>
        <v>9249.5833333333339</v>
      </c>
      <c r="G2333" s="6">
        <f t="shared" si="37"/>
        <v>9106.1624837239597</v>
      </c>
      <c r="H2333" s="6">
        <f t="shared" si="38"/>
        <v>71.906261393229215</v>
      </c>
      <c r="I2333" s="6">
        <f t="shared" si="39"/>
        <v>132.9702002120583</v>
      </c>
    </row>
    <row r="2334" spans="1:9" ht="14.25" customHeight="1" x14ac:dyDescent="0.3">
      <c r="A2334" s="9">
        <v>42832</v>
      </c>
      <c r="B2334" s="6">
        <v>9223.7001953125</v>
      </c>
      <c r="C2334" s="6">
        <v>9250.5</v>
      </c>
      <c r="D2334" s="6">
        <v>9188.099609375</v>
      </c>
      <c r="E2334" s="6">
        <v>9198.2998046875</v>
      </c>
      <c r="F2334" s="6">
        <f t="shared" si="36"/>
        <v>9212.2998046875</v>
      </c>
      <c r="G2334" s="6">
        <f t="shared" si="37"/>
        <v>9120.5558105468754</v>
      </c>
      <c r="H2334" s="6">
        <f t="shared" si="38"/>
        <v>66.445817057291691</v>
      </c>
      <c r="I2334" s="6">
        <f t="shared" si="39"/>
        <v>92.048928689792518</v>
      </c>
    </row>
    <row r="2335" spans="1:9" ht="14.25" customHeight="1" x14ac:dyDescent="0.3">
      <c r="A2335" s="9">
        <v>42835</v>
      </c>
      <c r="B2335" s="6">
        <v>9225.599609375</v>
      </c>
      <c r="C2335" s="6">
        <v>9225.650390625</v>
      </c>
      <c r="D2335" s="6">
        <v>9174.849609375</v>
      </c>
      <c r="E2335" s="6">
        <v>9181.4501953125</v>
      </c>
      <c r="F2335" s="6">
        <f t="shared" si="36"/>
        <v>9193.9833984375</v>
      </c>
      <c r="G2335" s="6">
        <f t="shared" si="37"/>
        <v>9134.0499837239586</v>
      </c>
      <c r="H2335" s="6">
        <f t="shared" si="38"/>
        <v>58.944985351562536</v>
      </c>
      <c r="I2335" s="6">
        <f t="shared" si="39"/>
        <v>67.784578400897786</v>
      </c>
    </row>
    <row r="2336" spans="1:9" ht="14.25" customHeight="1" x14ac:dyDescent="0.3">
      <c r="A2336" s="9">
        <v>42836</v>
      </c>
      <c r="B2336" s="6">
        <v>9184.5498046875</v>
      </c>
      <c r="C2336" s="6">
        <v>9242.7001953125</v>
      </c>
      <c r="D2336" s="6">
        <v>9172.849609375</v>
      </c>
      <c r="E2336" s="6">
        <v>9237</v>
      </c>
      <c r="F2336" s="6">
        <f t="shared" si="36"/>
        <v>9217.5166015625</v>
      </c>
      <c r="G2336" s="6">
        <f t="shared" si="37"/>
        <v>9148.0224772135425</v>
      </c>
      <c r="H2336" s="6">
        <f t="shared" si="38"/>
        <v>53.014763997395946</v>
      </c>
      <c r="I2336" s="6">
        <f t="shared" si="39"/>
        <v>87.389649107773067</v>
      </c>
    </row>
    <row r="2337" spans="1:9" ht="14.25" customHeight="1" x14ac:dyDescent="0.3">
      <c r="A2337" s="9">
        <v>42837</v>
      </c>
      <c r="B2337" s="6">
        <v>9242.5</v>
      </c>
      <c r="C2337" s="6">
        <v>9246.400390625</v>
      </c>
      <c r="D2337" s="6">
        <v>9161.7998046875</v>
      </c>
      <c r="E2337" s="6">
        <v>9203.4501953125</v>
      </c>
      <c r="F2337" s="6">
        <f t="shared" si="36"/>
        <v>9203.8834635416661</v>
      </c>
      <c r="G2337" s="6">
        <f t="shared" si="37"/>
        <v>9153.7124837239589</v>
      </c>
      <c r="H2337" s="6">
        <f t="shared" si="38"/>
        <v>52.910856119791696</v>
      </c>
      <c r="I2337" s="6">
        <f t="shared" si="39"/>
        <v>63.214474932603103</v>
      </c>
    </row>
    <row r="2338" spans="1:9" ht="14.25" customHeight="1" x14ac:dyDescent="0.3">
      <c r="A2338" s="9">
        <v>42838</v>
      </c>
      <c r="B2338" s="6">
        <v>9202.5</v>
      </c>
      <c r="C2338" s="6">
        <v>9202.650390625</v>
      </c>
      <c r="D2338" s="6">
        <v>9144.9501953125</v>
      </c>
      <c r="E2338" s="6">
        <v>9150.7998046875</v>
      </c>
      <c r="F2338" s="6">
        <f t="shared" si="36"/>
        <v>9166.1334635416661</v>
      </c>
      <c r="G2338" s="6">
        <f t="shared" si="37"/>
        <v>9157.5716634114578</v>
      </c>
      <c r="H2338" s="6">
        <f t="shared" si="38"/>
        <v>49.907856445312518</v>
      </c>
      <c r="I2338" s="6">
        <f t="shared" si="39"/>
        <v>11.436810073633687</v>
      </c>
    </row>
    <row r="2339" spans="1:9" ht="14.25" customHeight="1" x14ac:dyDescent="0.3">
      <c r="A2339" s="9">
        <v>42842</v>
      </c>
      <c r="B2339" s="6">
        <v>9144.75</v>
      </c>
      <c r="C2339" s="6">
        <v>9160</v>
      </c>
      <c r="D2339" s="6">
        <v>9120.25</v>
      </c>
      <c r="E2339" s="6">
        <v>9139.2998046875</v>
      </c>
      <c r="F2339" s="6">
        <f t="shared" si="36"/>
        <v>9139.8499348958339</v>
      </c>
      <c r="G2339" s="6">
        <f t="shared" si="37"/>
        <v>9157.2191569010411</v>
      </c>
      <c r="H2339" s="6">
        <f t="shared" si="38"/>
        <v>50.2956136067708</v>
      </c>
      <c r="I2339" s="6">
        <f t="shared" si="39"/>
        <v>-23.022845346588866</v>
      </c>
    </row>
    <row r="2340" spans="1:9" ht="14.25" customHeight="1" x14ac:dyDescent="0.3">
      <c r="A2340" s="9">
        <v>42843</v>
      </c>
      <c r="B2340" s="6">
        <v>9163</v>
      </c>
      <c r="C2340" s="6">
        <v>9217.900390625</v>
      </c>
      <c r="D2340" s="6">
        <v>9095.4501953125</v>
      </c>
      <c r="E2340" s="6">
        <v>9105.150390625</v>
      </c>
      <c r="F2340" s="6">
        <f t="shared" si="36"/>
        <v>9139.5003255208339</v>
      </c>
      <c r="G2340" s="6">
        <f t="shared" si="37"/>
        <v>9155.4266764322911</v>
      </c>
      <c r="H2340" s="6">
        <f t="shared" si="38"/>
        <v>50.275016276041512</v>
      </c>
      <c r="I2340" s="6">
        <f t="shared" si="39"/>
        <v>-21.118973320680027</v>
      </c>
    </row>
    <row r="2341" spans="1:9" ht="14.25" customHeight="1" x14ac:dyDescent="0.3">
      <c r="A2341" s="9">
        <v>42844</v>
      </c>
      <c r="B2341" s="6">
        <v>9112.2001953125</v>
      </c>
      <c r="C2341" s="6">
        <v>9120.5</v>
      </c>
      <c r="D2341" s="6">
        <v>9075.150390625</v>
      </c>
      <c r="E2341" s="6">
        <v>9103.5</v>
      </c>
      <c r="F2341" s="6">
        <f t="shared" si="36"/>
        <v>9099.716796875</v>
      </c>
      <c r="G2341" s="6">
        <f t="shared" si="37"/>
        <v>9153.5666992187507</v>
      </c>
      <c r="H2341" s="6">
        <f t="shared" si="38"/>
        <v>52.134993489583209</v>
      </c>
      <c r="I2341" s="6">
        <f t="shared" si="39"/>
        <v>-68.859574909138104</v>
      </c>
    </row>
    <row r="2342" spans="1:9" ht="14.25" customHeight="1" x14ac:dyDescent="0.3">
      <c r="A2342" s="9">
        <v>42845</v>
      </c>
      <c r="B2342" s="6">
        <v>9108.099609375</v>
      </c>
      <c r="C2342" s="6">
        <v>9143.900390625</v>
      </c>
      <c r="D2342" s="6">
        <v>9102.650390625</v>
      </c>
      <c r="E2342" s="6">
        <v>9136.400390625</v>
      </c>
      <c r="F2342" s="6">
        <f t="shared" si="36"/>
        <v>9127.650390625</v>
      </c>
      <c r="G2342" s="6">
        <f t="shared" si="37"/>
        <v>9154.0083821614571</v>
      </c>
      <c r="H2342" s="6">
        <f t="shared" si="38"/>
        <v>51.693310546874912</v>
      </c>
      <c r="I2342" s="6">
        <f t="shared" si="39"/>
        <v>-33.992781990048783</v>
      </c>
    </row>
    <row r="2343" spans="1:9" ht="14.25" customHeight="1" x14ac:dyDescent="0.3">
      <c r="A2343" s="9">
        <v>42846</v>
      </c>
      <c r="B2343" s="6">
        <v>9179.099609375</v>
      </c>
      <c r="C2343" s="6">
        <v>9183.650390625</v>
      </c>
      <c r="D2343" s="6">
        <v>9088.75</v>
      </c>
      <c r="E2343" s="6">
        <v>9119.400390625</v>
      </c>
      <c r="F2343" s="6">
        <f t="shared" si="36"/>
        <v>9130.6002604166661</v>
      </c>
      <c r="G2343" s="6">
        <f t="shared" si="37"/>
        <v>9158.4942220052071</v>
      </c>
      <c r="H2343" s="6">
        <f t="shared" si="38"/>
        <v>47.207470703124912</v>
      </c>
      <c r="I2343" s="6">
        <f t="shared" si="39"/>
        <v>-39.392015957189891</v>
      </c>
    </row>
    <row r="2344" spans="1:9" ht="14.25" customHeight="1" x14ac:dyDescent="0.3">
      <c r="A2344" s="9">
        <v>42849</v>
      </c>
      <c r="B2344" s="6">
        <v>9135.349609375</v>
      </c>
      <c r="C2344" s="6">
        <v>9225.400390625</v>
      </c>
      <c r="D2344" s="6">
        <v>9130.5498046875</v>
      </c>
      <c r="E2344" s="6">
        <v>9217.9501953125</v>
      </c>
      <c r="F2344" s="6">
        <f t="shared" si="36"/>
        <v>9191.3001302083339</v>
      </c>
      <c r="G2344" s="6">
        <f t="shared" si="37"/>
        <v>9164.1600748697929</v>
      </c>
      <c r="H2344" s="6">
        <f t="shared" si="38"/>
        <v>44.255623372395618</v>
      </c>
      <c r="I2344" s="6">
        <f t="shared" si="39"/>
        <v>40.883776674988056</v>
      </c>
    </row>
    <row r="2345" spans="1:9" ht="14.25" customHeight="1" x14ac:dyDescent="0.3">
      <c r="A2345" s="9">
        <v>42850</v>
      </c>
      <c r="B2345" s="6">
        <v>9273.0498046875</v>
      </c>
      <c r="C2345" s="6">
        <v>9309.2001953125</v>
      </c>
      <c r="D2345" s="6">
        <v>9250.349609375</v>
      </c>
      <c r="E2345" s="6">
        <v>9306.599609375</v>
      </c>
      <c r="F2345" s="6">
        <f t="shared" si="36"/>
        <v>9288.7164713541661</v>
      </c>
      <c r="G2345" s="6">
        <f t="shared" si="37"/>
        <v>9173.0800618489575</v>
      </c>
      <c r="H2345" s="6">
        <f t="shared" si="38"/>
        <v>47.624624023437448</v>
      </c>
      <c r="I2345" s="6">
        <f t="shared" si="39"/>
        <v>161.87201736689906</v>
      </c>
    </row>
    <row r="2346" spans="1:9" ht="14.25" customHeight="1" x14ac:dyDescent="0.3">
      <c r="A2346" s="9">
        <v>42851</v>
      </c>
      <c r="B2346" s="6">
        <v>9336.2001953125</v>
      </c>
      <c r="C2346" s="6">
        <v>9367</v>
      </c>
      <c r="D2346" s="6">
        <v>9301.349609375</v>
      </c>
      <c r="E2346" s="6">
        <v>9351.849609375</v>
      </c>
      <c r="F2346" s="6">
        <f t="shared" si="36"/>
        <v>9340.06640625</v>
      </c>
      <c r="G2346" s="6">
        <f t="shared" si="37"/>
        <v>9187.33837890625</v>
      </c>
      <c r="H2346" s="6">
        <f t="shared" si="38"/>
        <v>50.06494140625</v>
      </c>
      <c r="I2346" s="6">
        <f t="shared" si="39"/>
        <v>203.37322292985348</v>
      </c>
    </row>
    <row r="2347" spans="1:9" ht="14.25" customHeight="1" x14ac:dyDescent="0.3">
      <c r="A2347" s="9">
        <v>42852</v>
      </c>
      <c r="B2347" s="6">
        <v>9359.150390625</v>
      </c>
      <c r="C2347" s="6">
        <v>9367.150390625</v>
      </c>
      <c r="D2347" s="6">
        <v>9322.650390625</v>
      </c>
      <c r="E2347" s="6">
        <v>9342.150390625</v>
      </c>
      <c r="F2347" s="6">
        <f t="shared" si="36"/>
        <v>9343.9837239583339</v>
      </c>
      <c r="G2347" s="6">
        <f t="shared" si="37"/>
        <v>9199.6875651041664</v>
      </c>
      <c r="H2347" s="6">
        <f t="shared" si="38"/>
        <v>53.554531249999947</v>
      </c>
      <c r="I2347" s="6">
        <f t="shared" si="39"/>
        <v>179.6252100257376</v>
      </c>
    </row>
    <row r="2348" spans="1:9" ht="14.25" customHeight="1" x14ac:dyDescent="0.3">
      <c r="A2348" s="9">
        <v>42853</v>
      </c>
      <c r="B2348" s="6">
        <v>9340.9501953125</v>
      </c>
      <c r="C2348" s="6">
        <v>9342.650390625</v>
      </c>
      <c r="D2348" s="6">
        <v>9282.25</v>
      </c>
      <c r="E2348" s="6">
        <v>9304.0498046875</v>
      </c>
      <c r="F2348" s="6">
        <f t="shared" si="36"/>
        <v>9309.6500651041661</v>
      </c>
      <c r="G2348" s="6">
        <f t="shared" si="37"/>
        <v>9208.4025716145825</v>
      </c>
      <c r="H2348" s="6">
        <f t="shared" si="38"/>
        <v>56.287685546874947</v>
      </c>
      <c r="I2348" s="6">
        <f t="shared" si="39"/>
        <v>119.91668930292903</v>
      </c>
    </row>
    <row r="2349" spans="1:9" ht="14.25" customHeight="1" x14ac:dyDescent="0.3">
      <c r="A2349" s="9">
        <v>42857</v>
      </c>
      <c r="B2349" s="6">
        <v>9339.849609375</v>
      </c>
      <c r="C2349" s="6">
        <v>9352.5498046875</v>
      </c>
      <c r="D2349" s="6">
        <v>9269.900390625</v>
      </c>
      <c r="E2349" s="6">
        <v>9313.7998046875</v>
      </c>
      <c r="F2349" s="6">
        <f t="shared" si="36"/>
        <v>9312.0833333333339</v>
      </c>
      <c r="G2349" s="6">
        <f t="shared" si="37"/>
        <v>9215.7859049479175</v>
      </c>
      <c r="H2349" s="6">
        <f t="shared" si="38"/>
        <v>59.62103841145845</v>
      </c>
      <c r="I2349" s="6">
        <f t="shared" si="39"/>
        <v>107.677234917028</v>
      </c>
    </row>
    <row r="2350" spans="1:9" ht="14.25" customHeight="1" x14ac:dyDescent="0.3">
      <c r="A2350" s="9">
        <v>42858</v>
      </c>
      <c r="B2350" s="6">
        <v>9344.7001953125</v>
      </c>
      <c r="C2350" s="6">
        <v>9346.2998046875</v>
      </c>
      <c r="D2350" s="6">
        <v>9298.400390625</v>
      </c>
      <c r="E2350" s="6">
        <v>9311.9501953125</v>
      </c>
      <c r="F2350" s="6">
        <f t="shared" si="36"/>
        <v>9318.8834635416661</v>
      </c>
      <c r="G2350" s="6">
        <f t="shared" si="37"/>
        <v>9223.104248046875</v>
      </c>
      <c r="H2350" s="6">
        <f t="shared" si="38"/>
        <v>63.171215820312497</v>
      </c>
      <c r="I2350" s="6">
        <f t="shared" si="39"/>
        <v>101.07896373482343</v>
      </c>
    </row>
    <row r="2351" spans="1:9" ht="14.25" customHeight="1" x14ac:dyDescent="0.3">
      <c r="A2351" s="9">
        <v>42859</v>
      </c>
      <c r="B2351" s="6">
        <v>9360.9501953125</v>
      </c>
      <c r="C2351" s="6">
        <v>9365.650390625</v>
      </c>
      <c r="D2351" s="6">
        <v>9323.25</v>
      </c>
      <c r="E2351" s="6">
        <v>9359.900390625</v>
      </c>
      <c r="F2351" s="6">
        <f t="shared" si="36"/>
        <v>9349.6002604166661</v>
      </c>
      <c r="G2351" s="6">
        <f t="shared" si="37"/>
        <v>9229.3242675781239</v>
      </c>
      <c r="H2351" s="6">
        <f t="shared" si="38"/>
        <v>70.013237304687394</v>
      </c>
      <c r="I2351" s="6">
        <f t="shared" si="39"/>
        <v>114.52690707150951</v>
      </c>
    </row>
    <row r="2352" spans="1:9" ht="14.25" customHeight="1" x14ac:dyDescent="0.3">
      <c r="A2352" s="9">
        <v>42860</v>
      </c>
      <c r="B2352" s="6">
        <v>9374.5498046875</v>
      </c>
      <c r="C2352" s="6">
        <v>9377.099609375</v>
      </c>
      <c r="D2352" s="6">
        <v>9272</v>
      </c>
      <c r="E2352" s="6">
        <v>9285.2998046875</v>
      </c>
      <c r="F2352" s="6">
        <f t="shared" si="36"/>
        <v>9311.4664713541661</v>
      </c>
      <c r="G2352" s="6">
        <f t="shared" si="37"/>
        <v>9232.3234049479161</v>
      </c>
      <c r="H2352" s="6">
        <f t="shared" si="38"/>
        <v>73.312288411458212</v>
      </c>
      <c r="I2352" s="6">
        <f t="shared" si="39"/>
        <v>71.968895548194325</v>
      </c>
    </row>
    <row r="2353" spans="1:9" ht="14.25" customHeight="1" x14ac:dyDescent="0.3">
      <c r="A2353" s="9">
        <v>42863</v>
      </c>
      <c r="B2353" s="6">
        <v>9311.4501953125</v>
      </c>
      <c r="C2353" s="6">
        <v>9338.7001953125</v>
      </c>
      <c r="D2353" s="6">
        <v>9297.9501953125</v>
      </c>
      <c r="E2353" s="6">
        <v>9314.0498046875</v>
      </c>
      <c r="F2353" s="6">
        <f t="shared" si="36"/>
        <v>9316.9000651041661</v>
      </c>
      <c r="G2353" s="6">
        <f t="shared" si="37"/>
        <v>9235.6892415364564</v>
      </c>
      <c r="H2353" s="6">
        <f t="shared" si="38"/>
        <v>77.014708658853849</v>
      </c>
      <c r="I2353" s="6">
        <f t="shared" si="39"/>
        <v>70.298972739041346</v>
      </c>
    </row>
    <row r="2354" spans="1:9" ht="14.25" customHeight="1" x14ac:dyDescent="0.3">
      <c r="A2354" s="9">
        <v>42864</v>
      </c>
      <c r="B2354" s="6">
        <v>9337.349609375</v>
      </c>
      <c r="C2354" s="6">
        <v>9338.9501953125</v>
      </c>
      <c r="D2354" s="6">
        <v>9307.7001953125</v>
      </c>
      <c r="E2354" s="6">
        <v>9316.849609375</v>
      </c>
      <c r="F2354" s="6">
        <f t="shared" si="36"/>
        <v>9321.1666666666661</v>
      </c>
      <c r="G2354" s="6">
        <f t="shared" si="37"/>
        <v>9241.1325846354139</v>
      </c>
      <c r="H2354" s="6">
        <f t="shared" si="38"/>
        <v>80.119108072916518</v>
      </c>
      <c r="I2354" s="6">
        <f t="shared" si="39"/>
        <v>66.595916967700177</v>
      </c>
    </row>
    <row r="2355" spans="1:9" ht="14.25" customHeight="1" x14ac:dyDescent="0.3">
      <c r="A2355" s="9">
        <v>42865</v>
      </c>
      <c r="B2355" s="6">
        <v>9339.650390625</v>
      </c>
      <c r="C2355" s="6">
        <v>9414.75</v>
      </c>
      <c r="D2355" s="6">
        <v>9336</v>
      </c>
      <c r="E2355" s="6">
        <v>9407.2998046875</v>
      </c>
      <c r="F2355" s="6">
        <f t="shared" si="36"/>
        <v>9386.0166015625</v>
      </c>
      <c r="G2355" s="6">
        <f t="shared" si="37"/>
        <v>9250.7342447916635</v>
      </c>
      <c r="H2355" s="6">
        <f t="shared" si="38"/>
        <v>84.045683593750169</v>
      </c>
      <c r="I2355" s="6">
        <f t="shared" si="39"/>
        <v>107.30858979405211</v>
      </c>
    </row>
    <row r="2356" spans="1:9" ht="14.25" customHeight="1" x14ac:dyDescent="0.3">
      <c r="A2356" s="9">
        <v>42866</v>
      </c>
      <c r="B2356" s="6">
        <v>9448.599609375</v>
      </c>
      <c r="C2356" s="6">
        <v>9450.650390625</v>
      </c>
      <c r="D2356" s="6">
        <v>9411.2998046875</v>
      </c>
      <c r="E2356" s="6">
        <v>9422.400390625</v>
      </c>
      <c r="F2356" s="6">
        <f t="shared" si="36"/>
        <v>9428.1168619791661</v>
      </c>
      <c r="G2356" s="6">
        <f t="shared" si="37"/>
        <v>9261.2642578124978</v>
      </c>
      <c r="H2356" s="6">
        <f t="shared" si="38"/>
        <v>89.147929687500252</v>
      </c>
      <c r="I2356" s="6">
        <f t="shared" si="39"/>
        <v>124.77583027936785</v>
      </c>
    </row>
    <row r="2357" spans="1:9" ht="14.25" customHeight="1" x14ac:dyDescent="0.3">
      <c r="A2357" s="9">
        <v>42867</v>
      </c>
      <c r="B2357" s="6">
        <v>9436.650390625</v>
      </c>
      <c r="C2357" s="6">
        <v>9437.75</v>
      </c>
      <c r="D2357" s="6">
        <v>9372.5498046875</v>
      </c>
      <c r="E2357" s="6">
        <v>9400.900390625</v>
      </c>
      <c r="F2357" s="6">
        <f t="shared" si="36"/>
        <v>9403.7333984375</v>
      </c>
      <c r="G2357" s="6">
        <f t="shared" si="37"/>
        <v>9271.2567545572911</v>
      </c>
      <c r="H2357" s="6">
        <f t="shared" si="38"/>
        <v>90.404597981770806</v>
      </c>
      <c r="I2357" s="6">
        <f t="shared" si="39"/>
        <v>97.691671174307274</v>
      </c>
    </row>
    <row r="2358" spans="1:9" ht="14.25" customHeight="1" x14ac:dyDescent="0.3">
      <c r="A2358" s="9">
        <v>42870</v>
      </c>
      <c r="B2358" s="6">
        <v>9433.5498046875</v>
      </c>
      <c r="C2358" s="6">
        <v>9449.25</v>
      </c>
      <c r="D2358" s="6">
        <v>9423.099609375</v>
      </c>
      <c r="E2358" s="6">
        <v>9445.400390625</v>
      </c>
      <c r="F2358" s="6">
        <f t="shared" si="36"/>
        <v>9439.25</v>
      </c>
      <c r="G2358" s="6">
        <f t="shared" si="37"/>
        <v>9284.9125813802075</v>
      </c>
      <c r="H2358" s="6">
        <f t="shared" si="38"/>
        <v>88.085764973958433</v>
      </c>
      <c r="I2358" s="6">
        <f t="shared" si="39"/>
        <v>116.80844509168283</v>
      </c>
    </row>
    <row r="2359" spans="1:9" ht="14.25" customHeight="1" x14ac:dyDescent="0.3">
      <c r="A2359" s="9">
        <v>42871</v>
      </c>
      <c r="B2359" s="6">
        <v>9461</v>
      </c>
      <c r="C2359" s="6">
        <v>9517.2001953125</v>
      </c>
      <c r="D2359" s="6">
        <v>9456.349609375</v>
      </c>
      <c r="E2359" s="6">
        <v>9512.25</v>
      </c>
      <c r="F2359" s="6">
        <f t="shared" si="36"/>
        <v>9495.2666015625</v>
      </c>
      <c r="G2359" s="6">
        <f t="shared" si="37"/>
        <v>9302.6834147135414</v>
      </c>
      <c r="H2359" s="6">
        <f t="shared" si="38"/>
        <v>83.861611328124951</v>
      </c>
      <c r="I2359" s="6">
        <f t="shared" si="39"/>
        <v>153.09602236271471</v>
      </c>
    </row>
    <row r="2360" spans="1:9" ht="14.25" customHeight="1" x14ac:dyDescent="0.3">
      <c r="A2360" s="9">
        <v>42872</v>
      </c>
      <c r="B2360" s="6">
        <v>9517.599609375</v>
      </c>
      <c r="C2360" s="6">
        <v>9532.599609375</v>
      </c>
      <c r="D2360" s="6">
        <v>9486.099609375</v>
      </c>
      <c r="E2360" s="6">
        <v>9525.75</v>
      </c>
      <c r="F2360" s="6">
        <f t="shared" si="36"/>
        <v>9514.81640625</v>
      </c>
      <c r="G2360" s="6">
        <f t="shared" si="37"/>
        <v>9321.4492187500018</v>
      </c>
      <c r="H2360" s="6">
        <f t="shared" si="38"/>
        <v>80.780729166666973</v>
      </c>
      <c r="I2360" s="6">
        <f t="shared" si="39"/>
        <v>159.58194443548749</v>
      </c>
    </row>
    <row r="2361" spans="1:9" ht="14.25" customHeight="1" x14ac:dyDescent="0.3">
      <c r="A2361" s="9">
        <v>42873</v>
      </c>
      <c r="B2361" s="6">
        <v>9453.2001953125</v>
      </c>
      <c r="C2361" s="6">
        <v>9489.099609375</v>
      </c>
      <c r="D2361" s="6">
        <v>9418.099609375</v>
      </c>
      <c r="E2361" s="6">
        <v>9429.4501953125</v>
      </c>
      <c r="F2361" s="6">
        <f t="shared" si="36"/>
        <v>9445.5498046875</v>
      </c>
      <c r="G2361" s="6">
        <f t="shared" si="37"/>
        <v>9338.7408691406272</v>
      </c>
      <c r="H2361" s="6">
        <f t="shared" si="38"/>
        <v>75.899137369791788</v>
      </c>
      <c r="I2361" s="6">
        <f t="shared" si="39"/>
        <v>93.816556417924247</v>
      </c>
    </row>
    <row r="2362" spans="1:9" ht="14.25" customHeight="1" x14ac:dyDescent="0.3">
      <c r="A2362" s="9">
        <v>42874</v>
      </c>
      <c r="B2362" s="6">
        <v>9469.900390625</v>
      </c>
      <c r="C2362" s="6">
        <v>9505.75</v>
      </c>
      <c r="D2362" s="6">
        <v>9390.75</v>
      </c>
      <c r="E2362" s="6">
        <v>9427.900390625</v>
      </c>
      <c r="F2362" s="6">
        <f t="shared" si="36"/>
        <v>9441.466796875</v>
      </c>
      <c r="G2362" s="6">
        <f t="shared" si="37"/>
        <v>9354.4316894531257</v>
      </c>
      <c r="H2362" s="6">
        <f t="shared" si="38"/>
        <v>71.876295572916931</v>
      </c>
      <c r="I2362" s="6">
        <f t="shared" si="39"/>
        <v>80.726760450603223</v>
      </c>
    </row>
    <row r="2363" spans="1:9" ht="14.25" customHeight="1" x14ac:dyDescent="0.3">
      <c r="A2363" s="9">
        <v>42877</v>
      </c>
      <c r="B2363" s="6">
        <v>9480.25</v>
      </c>
      <c r="C2363" s="6">
        <v>9498.650390625</v>
      </c>
      <c r="D2363" s="6">
        <v>9427.900390625</v>
      </c>
      <c r="E2363" s="6">
        <v>9438.25</v>
      </c>
      <c r="F2363" s="6">
        <f t="shared" si="36"/>
        <v>9454.93359375</v>
      </c>
      <c r="G2363" s="6">
        <f t="shared" si="37"/>
        <v>9370.6483561197929</v>
      </c>
      <c r="H2363" s="6">
        <f t="shared" si="38"/>
        <v>67.331486002604379</v>
      </c>
      <c r="I2363" s="6">
        <f t="shared" si="39"/>
        <v>83.453019911018515</v>
      </c>
    </row>
    <row r="2364" spans="1:9" ht="14.25" customHeight="1" x14ac:dyDescent="0.3">
      <c r="A2364" s="9">
        <v>42878</v>
      </c>
      <c r="B2364" s="6">
        <v>9445.0498046875</v>
      </c>
      <c r="C2364" s="6">
        <v>9448.0498046875</v>
      </c>
      <c r="D2364" s="6">
        <v>9370</v>
      </c>
      <c r="E2364" s="6">
        <v>9386.150390625</v>
      </c>
      <c r="F2364" s="6">
        <f t="shared" si="36"/>
        <v>9401.4000651041661</v>
      </c>
      <c r="G2364" s="6">
        <f t="shared" si="37"/>
        <v>9381.1533528645832</v>
      </c>
      <c r="H2364" s="6">
        <f t="shared" si="38"/>
        <v>59.901660156250088</v>
      </c>
      <c r="I2364" s="6">
        <f t="shared" si="39"/>
        <v>22.533278918336539</v>
      </c>
    </row>
    <row r="2365" spans="1:9" ht="14.25" customHeight="1" x14ac:dyDescent="0.3">
      <c r="A2365" s="9">
        <v>42879</v>
      </c>
      <c r="B2365" s="6">
        <v>9410.900390625</v>
      </c>
      <c r="C2365" s="6">
        <v>9431.900390625</v>
      </c>
      <c r="D2365" s="6">
        <v>9341.650390625</v>
      </c>
      <c r="E2365" s="6">
        <v>9360.5498046875</v>
      </c>
      <c r="F2365" s="6">
        <f t="shared" si="36"/>
        <v>9378.0335286458339</v>
      </c>
      <c r="G2365" s="6">
        <f t="shared" si="37"/>
        <v>9385.6192057291664</v>
      </c>
      <c r="H2365" s="6">
        <f t="shared" si="38"/>
        <v>55.435807291666698</v>
      </c>
      <c r="I2365" s="6">
        <f t="shared" si="39"/>
        <v>-9.1224757113173549</v>
      </c>
    </row>
    <row r="2366" spans="1:9" ht="14.25" customHeight="1" x14ac:dyDescent="0.3">
      <c r="A2366" s="9">
        <v>42880</v>
      </c>
      <c r="B2366" s="6">
        <v>9384.0498046875</v>
      </c>
      <c r="C2366" s="6">
        <v>9523.2998046875</v>
      </c>
      <c r="D2366" s="6">
        <v>9379.2001953125</v>
      </c>
      <c r="E2366" s="6">
        <v>9509.75</v>
      </c>
      <c r="F2366" s="6">
        <f t="shared" si="36"/>
        <v>9470.75</v>
      </c>
      <c r="G2366" s="6">
        <f t="shared" si="37"/>
        <v>9392.1533854166664</v>
      </c>
      <c r="H2366" s="6">
        <f t="shared" si="38"/>
        <v>57.374967447916696</v>
      </c>
      <c r="I2366" s="6">
        <f t="shared" si="39"/>
        <v>91.325094176516686</v>
      </c>
    </row>
    <row r="2367" spans="1:9" ht="14.25" customHeight="1" x14ac:dyDescent="0.3">
      <c r="A2367" s="9">
        <v>42881</v>
      </c>
      <c r="B2367" s="6">
        <v>9507.75</v>
      </c>
      <c r="C2367" s="6">
        <v>9604.900390625</v>
      </c>
      <c r="D2367" s="6">
        <v>9495.400390625</v>
      </c>
      <c r="E2367" s="6">
        <v>9595.099609375</v>
      </c>
      <c r="F2367" s="6">
        <f t="shared" si="36"/>
        <v>9565.1334635416661</v>
      </c>
      <c r="G2367" s="6">
        <f t="shared" si="37"/>
        <v>9403.2108723958336</v>
      </c>
      <c r="H2367" s="6">
        <f t="shared" si="38"/>
        <v>62.690820312500094</v>
      </c>
      <c r="I2367" s="6">
        <f t="shared" si="39"/>
        <v>172.19170774783677</v>
      </c>
    </row>
    <row r="2368" spans="1:9" ht="14.25" customHeight="1" x14ac:dyDescent="0.3">
      <c r="A2368" s="9">
        <v>42884</v>
      </c>
      <c r="B2368" s="6">
        <v>9560.0498046875</v>
      </c>
      <c r="C2368" s="6">
        <v>9637.75</v>
      </c>
      <c r="D2368" s="6">
        <v>9547.7001953125</v>
      </c>
      <c r="E2368" s="6">
        <v>9604.900390625</v>
      </c>
      <c r="F2368" s="6">
        <f t="shared" si="36"/>
        <v>9596.7835286458339</v>
      </c>
      <c r="G2368" s="6">
        <f t="shared" si="37"/>
        <v>9417.5675455729161</v>
      </c>
      <c r="H2368" s="6">
        <f t="shared" si="38"/>
        <v>67.639160156250085</v>
      </c>
      <c r="I2368" s="6">
        <f t="shared" si="39"/>
        <v>176.6392749002396</v>
      </c>
    </row>
    <row r="2369" spans="1:9" ht="14.25" customHeight="1" x14ac:dyDescent="0.3">
      <c r="A2369" s="9">
        <v>42885</v>
      </c>
      <c r="B2369" s="6">
        <v>9590.650390625</v>
      </c>
      <c r="C2369" s="6">
        <v>9635.2998046875</v>
      </c>
      <c r="D2369" s="6">
        <v>9581.2001953125</v>
      </c>
      <c r="E2369" s="6">
        <v>9624.5498046875</v>
      </c>
      <c r="F2369" s="6">
        <f t="shared" si="36"/>
        <v>9613.6832682291661</v>
      </c>
      <c r="G2369" s="6">
        <f t="shared" si="37"/>
        <v>9432.6475423177071</v>
      </c>
      <c r="H2369" s="6">
        <f t="shared" si="38"/>
        <v>71.115804036458485</v>
      </c>
      <c r="I2369" s="6">
        <f t="shared" si="39"/>
        <v>169.70979316931999</v>
      </c>
    </row>
    <row r="2370" spans="1:9" ht="14.25" customHeight="1" x14ac:dyDescent="0.3">
      <c r="A2370" s="9">
        <v>42886</v>
      </c>
      <c r="B2370" s="6">
        <v>9636.5498046875</v>
      </c>
      <c r="C2370" s="6">
        <v>9649.599609375</v>
      </c>
      <c r="D2370" s="6">
        <v>9609.25</v>
      </c>
      <c r="E2370" s="6">
        <v>9621.25</v>
      </c>
      <c r="F2370" s="6">
        <f t="shared" si="36"/>
        <v>9626.6998697916661</v>
      </c>
      <c r="G2370" s="6">
        <f t="shared" si="37"/>
        <v>9448.0383626302082</v>
      </c>
      <c r="H2370" s="6">
        <f t="shared" si="38"/>
        <v>75.375983072916739</v>
      </c>
      <c r="I2370" s="6">
        <f t="shared" si="39"/>
        <v>158.01806700915634</v>
      </c>
    </row>
    <row r="2371" spans="1:9" ht="14.25" customHeight="1" x14ac:dyDescent="0.3">
      <c r="A2371" s="9">
        <v>42887</v>
      </c>
      <c r="B2371" s="6">
        <v>9603.5498046875</v>
      </c>
      <c r="C2371" s="6">
        <v>9634.650390625</v>
      </c>
      <c r="D2371" s="6">
        <v>9589.900390625</v>
      </c>
      <c r="E2371" s="6">
        <v>9616.099609375</v>
      </c>
      <c r="F2371" s="6">
        <f t="shared" si="36"/>
        <v>9613.5501302083339</v>
      </c>
      <c r="G2371" s="6">
        <f t="shared" si="37"/>
        <v>9461.2358561197907</v>
      </c>
      <c r="H2371" s="6">
        <f t="shared" si="38"/>
        <v>80.679641927083225</v>
      </c>
      <c r="I2371" s="6">
        <f t="shared" si="39"/>
        <v>125.85932084841764</v>
      </c>
    </row>
    <row r="2372" spans="1:9" ht="14.25" customHeight="1" x14ac:dyDescent="0.3">
      <c r="A2372" s="9">
        <v>42888</v>
      </c>
      <c r="B2372" s="6">
        <v>9657.150390625</v>
      </c>
      <c r="C2372" s="6">
        <v>9673.5</v>
      </c>
      <c r="D2372" s="6">
        <v>9637.4501953125</v>
      </c>
      <c r="E2372" s="6">
        <v>9653.5</v>
      </c>
      <c r="F2372" s="6">
        <f t="shared" si="36"/>
        <v>9654.8167317708339</v>
      </c>
      <c r="G2372" s="6">
        <f t="shared" si="37"/>
        <v>9478.4033691406257</v>
      </c>
      <c r="H2372" s="6">
        <f t="shared" si="38"/>
        <v>85.352304687500236</v>
      </c>
      <c r="I2372" s="6">
        <f t="shared" si="39"/>
        <v>137.79230549279185</v>
      </c>
    </row>
    <row r="2373" spans="1:9" ht="14.25" customHeight="1" x14ac:dyDescent="0.3">
      <c r="A2373" s="9">
        <v>42891</v>
      </c>
      <c r="B2373" s="6">
        <v>9656.2998046875</v>
      </c>
      <c r="C2373" s="6">
        <v>9687.2001953125</v>
      </c>
      <c r="D2373" s="6">
        <v>9640.7001953125</v>
      </c>
      <c r="E2373" s="6">
        <v>9675.099609375</v>
      </c>
      <c r="F2373" s="6">
        <f t="shared" si="36"/>
        <v>9667.6666666666661</v>
      </c>
      <c r="G2373" s="6">
        <f t="shared" si="37"/>
        <v>9495.9416992187507</v>
      </c>
      <c r="H2373" s="6">
        <f t="shared" si="38"/>
        <v>88.561647135416848</v>
      </c>
      <c r="I2373" s="6">
        <f t="shared" si="39"/>
        <v>129.26962780727271</v>
      </c>
    </row>
    <row r="2374" spans="1:9" ht="14.25" customHeight="1" x14ac:dyDescent="0.3">
      <c r="A2374" s="9">
        <v>42892</v>
      </c>
      <c r="B2374" s="6">
        <v>9704.25</v>
      </c>
      <c r="C2374" s="6">
        <v>9709.2998046875</v>
      </c>
      <c r="D2374" s="6">
        <v>9630.2001953125</v>
      </c>
      <c r="E2374" s="6">
        <v>9637.150390625</v>
      </c>
      <c r="F2374" s="6">
        <f t="shared" si="36"/>
        <v>9658.8834635416661</v>
      </c>
      <c r="G2374" s="6">
        <f t="shared" si="37"/>
        <v>9512.8275390624985</v>
      </c>
      <c r="H2374" s="6">
        <f t="shared" si="38"/>
        <v>89.658567708333152</v>
      </c>
      <c r="I2374" s="6">
        <f t="shared" si="39"/>
        <v>108.60157462720106</v>
      </c>
    </row>
    <row r="2375" spans="1:9" ht="14.25" customHeight="1" x14ac:dyDescent="0.3">
      <c r="A2375" s="9">
        <v>42893</v>
      </c>
      <c r="B2375" s="6">
        <v>9663.9501953125</v>
      </c>
      <c r="C2375" s="6">
        <v>9678.5498046875</v>
      </c>
      <c r="D2375" s="6">
        <v>9630.5498046875</v>
      </c>
      <c r="E2375" s="6">
        <v>9663.900390625</v>
      </c>
      <c r="F2375" s="6">
        <f t="shared" si="36"/>
        <v>9657.6666666666661</v>
      </c>
      <c r="G2375" s="6">
        <f t="shared" si="37"/>
        <v>9526.410042317706</v>
      </c>
      <c r="H2375" s="6">
        <f t="shared" si="38"/>
        <v>91.719340820312212</v>
      </c>
      <c r="I2375" s="6">
        <f t="shared" si="39"/>
        <v>95.404541125159554</v>
      </c>
    </row>
    <row r="2376" spans="1:9" ht="14.25" customHeight="1" x14ac:dyDescent="0.3">
      <c r="A2376" s="9">
        <v>42894</v>
      </c>
      <c r="B2376" s="6">
        <v>9682.400390625</v>
      </c>
      <c r="C2376" s="6">
        <v>9688.7001953125</v>
      </c>
      <c r="D2376" s="6">
        <v>9641.5</v>
      </c>
      <c r="E2376" s="6">
        <v>9647.25</v>
      </c>
      <c r="F2376" s="6">
        <f t="shared" si="36"/>
        <v>9659.1500651041661</v>
      </c>
      <c r="G2376" s="6">
        <f t="shared" si="37"/>
        <v>9537.9617024739582</v>
      </c>
      <c r="H2376" s="6">
        <f t="shared" si="38"/>
        <v>93.441682942708212</v>
      </c>
      <c r="I2376" s="6">
        <f t="shared" si="39"/>
        <v>86.462742546073315</v>
      </c>
    </row>
    <row r="2377" spans="1:9" ht="14.25" customHeight="1" x14ac:dyDescent="0.3">
      <c r="A2377" s="9">
        <v>42895</v>
      </c>
      <c r="B2377" s="6">
        <v>9638.5498046875</v>
      </c>
      <c r="C2377" s="6">
        <v>9676.25</v>
      </c>
      <c r="D2377" s="6">
        <v>9608.150390625</v>
      </c>
      <c r="E2377" s="6">
        <v>9668.25</v>
      </c>
      <c r="F2377" s="6">
        <f t="shared" si="36"/>
        <v>9650.8834635416661</v>
      </c>
      <c r="G2377" s="6">
        <f t="shared" si="37"/>
        <v>9550.3192057291653</v>
      </c>
      <c r="H2377" s="6">
        <f t="shared" si="38"/>
        <v>91.140605468749982</v>
      </c>
      <c r="I2377" s="6">
        <f t="shared" si="39"/>
        <v>73.559790607990422</v>
      </c>
    </row>
    <row r="2378" spans="1:9" ht="14.25" customHeight="1" x14ac:dyDescent="0.3">
      <c r="A2378" s="9">
        <v>42898</v>
      </c>
      <c r="B2378" s="6">
        <v>9646.7001953125</v>
      </c>
      <c r="C2378" s="6">
        <v>9647.0498046875</v>
      </c>
      <c r="D2378" s="6">
        <v>9598.5</v>
      </c>
      <c r="E2378" s="6">
        <v>9616.400390625</v>
      </c>
      <c r="F2378" s="6">
        <f t="shared" si="36"/>
        <v>9620.6500651041661</v>
      </c>
      <c r="G2378" s="6">
        <f t="shared" si="37"/>
        <v>9559.3892089843721</v>
      </c>
      <c r="H2378" s="6">
        <f t="shared" si="38"/>
        <v>87.289687500000397</v>
      </c>
      <c r="I2378" s="6">
        <f t="shared" si="39"/>
        <v>46.78739484149159</v>
      </c>
    </row>
    <row r="2379" spans="1:9" ht="14.25" customHeight="1" x14ac:dyDescent="0.3">
      <c r="A2379" s="9">
        <v>42899</v>
      </c>
      <c r="B2379" s="6">
        <v>9615.5498046875</v>
      </c>
      <c r="C2379" s="6">
        <v>9654.150390625</v>
      </c>
      <c r="D2379" s="6">
        <v>9595.400390625</v>
      </c>
      <c r="E2379" s="6">
        <v>9606.900390625</v>
      </c>
      <c r="F2379" s="6">
        <f t="shared" si="36"/>
        <v>9618.8170572916661</v>
      </c>
      <c r="G2379" s="6">
        <f t="shared" si="37"/>
        <v>9565.5667317708303</v>
      </c>
      <c r="H2379" s="6">
        <f t="shared" si="38"/>
        <v>85.245019531250449</v>
      </c>
      <c r="I2379" s="6">
        <f t="shared" si="39"/>
        <v>41.644916276752433</v>
      </c>
    </row>
    <row r="2380" spans="1:9" ht="14.25" customHeight="1" x14ac:dyDescent="0.3">
      <c r="A2380" s="9">
        <v>42900</v>
      </c>
      <c r="B2380" s="6">
        <v>9621.5498046875</v>
      </c>
      <c r="C2380" s="6">
        <v>9627.400390625</v>
      </c>
      <c r="D2380" s="6">
        <v>9580.4501953125</v>
      </c>
      <c r="E2380" s="6">
        <v>9618.150390625</v>
      </c>
      <c r="F2380" s="6">
        <f t="shared" si="36"/>
        <v>9608.6669921875</v>
      </c>
      <c r="G2380" s="6">
        <f t="shared" si="37"/>
        <v>9570.2592610677057</v>
      </c>
      <c r="H2380" s="6">
        <f t="shared" si="38"/>
        <v>83.454757486979815</v>
      </c>
      <c r="I2380" s="6">
        <f t="shared" si="39"/>
        <v>30.681479224066614</v>
      </c>
    </row>
    <row r="2381" spans="1:9" ht="14.25" customHeight="1" x14ac:dyDescent="0.3">
      <c r="A2381" s="9">
        <v>42901</v>
      </c>
      <c r="B2381" s="6">
        <v>9617.900390625</v>
      </c>
      <c r="C2381" s="6">
        <v>9621.400390625</v>
      </c>
      <c r="D2381" s="6">
        <v>9560.7998046875</v>
      </c>
      <c r="E2381" s="6">
        <v>9578.0498046875</v>
      </c>
      <c r="F2381" s="6">
        <f t="shared" si="36"/>
        <v>9586.75</v>
      </c>
      <c r="G2381" s="6">
        <f t="shared" si="37"/>
        <v>9577.3192708333318</v>
      </c>
      <c r="H2381" s="6">
        <f t="shared" si="38"/>
        <v>75.219817708333807</v>
      </c>
      <c r="I2381" s="6">
        <f t="shared" si="39"/>
        <v>8.358372792336958</v>
      </c>
    </row>
    <row r="2382" spans="1:9" ht="14.25" customHeight="1" x14ac:dyDescent="0.3">
      <c r="A2382" s="9">
        <v>42902</v>
      </c>
      <c r="B2382" s="6">
        <v>9595.4501953125</v>
      </c>
      <c r="C2382" s="6">
        <v>9615.849609375</v>
      </c>
      <c r="D2382" s="6">
        <v>9565.5</v>
      </c>
      <c r="E2382" s="6">
        <v>9588.0498046875</v>
      </c>
      <c r="F2382" s="6">
        <f t="shared" si="36"/>
        <v>9589.7998046875</v>
      </c>
      <c r="G2382" s="6">
        <f t="shared" si="37"/>
        <v>9584.7359212239571</v>
      </c>
      <c r="H2382" s="6">
        <f t="shared" si="38"/>
        <v>65.342895507812955</v>
      </c>
      <c r="I2382" s="6">
        <f t="shared" si="39"/>
        <v>5.1664718601656281</v>
      </c>
    </row>
    <row r="2383" spans="1:9" ht="14.25" customHeight="1" x14ac:dyDescent="0.3">
      <c r="A2383" s="9">
        <v>42905</v>
      </c>
      <c r="B2383" s="6">
        <v>9626.400390625</v>
      </c>
      <c r="C2383" s="6">
        <v>9673.2998046875</v>
      </c>
      <c r="D2383" s="6">
        <v>9614.900390625</v>
      </c>
      <c r="E2383" s="6">
        <v>9657.5498046875</v>
      </c>
      <c r="F2383" s="6">
        <f t="shared" si="36"/>
        <v>9648.5833333333339</v>
      </c>
      <c r="G2383" s="6">
        <f t="shared" si="37"/>
        <v>9594.4184082031243</v>
      </c>
      <c r="H2383" s="6">
        <f t="shared" si="38"/>
        <v>57.464358723958505</v>
      </c>
      <c r="I2383" s="6">
        <f t="shared" si="39"/>
        <v>62.838863755998361</v>
      </c>
    </row>
    <row r="2384" spans="1:9" ht="14.25" customHeight="1" x14ac:dyDescent="0.3">
      <c r="A2384" s="9">
        <v>42906</v>
      </c>
      <c r="B2384" s="6">
        <v>9670.5</v>
      </c>
      <c r="C2384" s="6">
        <v>9676.5</v>
      </c>
      <c r="D2384" s="6">
        <v>9643.75</v>
      </c>
      <c r="E2384" s="6">
        <v>9653.5</v>
      </c>
      <c r="F2384" s="6">
        <f t="shared" si="36"/>
        <v>9657.9166666666661</v>
      </c>
      <c r="G2384" s="6">
        <f t="shared" si="37"/>
        <v>9607.2442382812496</v>
      </c>
      <c r="H2384" s="6">
        <f t="shared" si="38"/>
        <v>45.621510416666567</v>
      </c>
      <c r="I2384" s="6">
        <f t="shared" si="39"/>
        <v>74.047567945645582</v>
      </c>
    </row>
    <row r="2385" spans="1:9" ht="14.25" customHeight="1" x14ac:dyDescent="0.3">
      <c r="A2385" s="9">
        <v>42907</v>
      </c>
      <c r="B2385" s="6">
        <v>9648.099609375</v>
      </c>
      <c r="C2385" s="6">
        <v>9650.4501953125</v>
      </c>
      <c r="D2385" s="6">
        <v>9608.599609375</v>
      </c>
      <c r="E2385" s="6">
        <v>9633.599609375</v>
      </c>
      <c r="F2385" s="6">
        <f t="shared" si="36"/>
        <v>9630.8831380208339</v>
      </c>
      <c r="G2385" s="6">
        <f t="shared" si="37"/>
        <v>9619.8867187500018</v>
      </c>
      <c r="H2385" s="6">
        <f t="shared" si="38"/>
        <v>31.504622395833032</v>
      </c>
      <c r="I2385" s="6">
        <f t="shared" si="39"/>
        <v>23.269430398011618</v>
      </c>
    </row>
    <row r="2386" spans="1:9" ht="14.25" customHeight="1" x14ac:dyDescent="0.3">
      <c r="A2386" s="9">
        <v>42908</v>
      </c>
      <c r="B2386" s="6">
        <v>9642.650390625</v>
      </c>
      <c r="C2386" s="6">
        <v>9698.849609375</v>
      </c>
      <c r="D2386" s="6">
        <v>9617.75</v>
      </c>
      <c r="E2386" s="6">
        <v>9630</v>
      </c>
      <c r="F2386" s="6">
        <f t="shared" si="36"/>
        <v>9648.8665364583339</v>
      </c>
      <c r="G2386" s="6">
        <f t="shared" si="37"/>
        <v>9628.7925455729182</v>
      </c>
      <c r="H2386" s="6">
        <f t="shared" si="38"/>
        <v>24.739127604166697</v>
      </c>
      <c r="I2386" s="6">
        <f t="shared" si="39"/>
        <v>54.095119296054527</v>
      </c>
    </row>
    <row r="2387" spans="1:9" ht="14.25" customHeight="1" x14ac:dyDescent="0.3">
      <c r="A2387" s="9">
        <v>42909</v>
      </c>
      <c r="B2387" s="6">
        <v>9643.25</v>
      </c>
      <c r="C2387" s="6">
        <v>9647.650390625</v>
      </c>
      <c r="D2387" s="6">
        <v>9565.2998046875</v>
      </c>
      <c r="E2387" s="6">
        <v>9574.9501953125</v>
      </c>
      <c r="F2387" s="6">
        <f t="shared" si="36"/>
        <v>9595.966796875</v>
      </c>
      <c r="G2387" s="6">
        <f t="shared" si="37"/>
        <v>9630.3342122395861</v>
      </c>
      <c r="H2387" s="6">
        <f t="shared" si="38"/>
        <v>23.197460937500001</v>
      </c>
      <c r="I2387" s="6">
        <f t="shared" si="39"/>
        <v>-98.767750077421226</v>
      </c>
    </row>
    <row r="2388" spans="1:9" ht="14.25" customHeight="1" x14ac:dyDescent="0.3">
      <c r="A2388" s="9">
        <v>42913</v>
      </c>
      <c r="B2388" s="6">
        <v>9594.0498046875</v>
      </c>
      <c r="C2388" s="6">
        <v>9615.400390625</v>
      </c>
      <c r="D2388" s="6">
        <v>9473.4501953125</v>
      </c>
      <c r="E2388" s="6">
        <v>9511.400390625</v>
      </c>
      <c r="F2388" s="6">
        <f t="shared" si="36"/>
        <v>9533.4169921875</v>
      </c>
      <c r="G2388" s="6">
        <f t="shared" si="37"/>
        <v>9627.165885416669</v>
      </c>
      <c r="H2388" s="6">
        <f t="shared" si="38"/>
        <v>26.365787760416698</v>
      </c>
      <c r="I2388" s="6">
        <f t="shared" si="39"/>
        <v>-237.04682265026148</v>
      </c>
    </row>
    <row r="2389" spans="1:9" ht="14.25" customHeight="1" x14ac:dyDescent="0.3">
      <c r="A2389" s="9">
        <v>42914</v>
      </c>
      <c r="B2389" s="6">
        <v>9520.2001953125</v>
      </c>
      <c r="C2389" s="6">
        <v>9522.5</v>
      </c>
      <c r="D2389" s="6">
        <v>9474.349609375</v>
      </c>
      <c r="E2389" s="6">
        <v>9491.25</v>
      </c>
      <c r="F2389" s="6">
        <f t="shared" si="36"/>
        <v>9496.033203125</v>
      </c>
      <c r="G2389" s="6">
        <f t="shared" si="37"/>
        <v>9621.2833821614586</v>
      </c>
      <c r="H2389" s="6">
        <f t="shared" si="38"/>
        <v>32.789939778645746</v>
      </c>
      <c r="I2389" s="6">
        <f t="shared" si="39"/>
        <v>-254.65163986674355</v>
      </c>
    </row>
    <row r="2390" spans="1:9" ht="14.25" customHeight="1" x14ac:dyDescent="0.3">
      <c r="A2390" s="9">
        <v>42915</v>
      </c>
      <c r="B2390" s="6">
        <v>9522.9501953125</v>
      </c>
      <c r="C2390" s="6">
        <v>9575.7998046875</v>
      </c>
      <c r="D2390" s="6">
        <v>9493.7998046875</v>
      </c>
      <c r="E2390" s="6">
        <v>9504.099609375</v>
      </c>
      <c r="F2390" s="6">
        <f t="shared" si="36"/>
        <v>9524.56640625</v>
      </c>
      <c r="G2390" s="6">
        <f t="shared" si="37"/>
        <v>9616.1767089843761</v>
      </c>
      <c r="H2390" s="6">
        <f t="shared" si="38"/>
        <v>38.066334635416297</v>
      </c>
      <c r="I2390" s="6">
        <f t="shared" si="39"/>
        <v>-160.43975796773697</v>
      </c>
    </row>
    <row r="2391" spans="1:9" ht="14.25" customHeight="1" x14ac:dyDescent="0.3">
      <c r="A2391" s="9">
        <v>42916</v>
      </c>
      <c r="B2391" s="6">
        <v>9478.5</v>
      </c>
      <c r="C2391" s="6">
        <v>9535.7998046875</v>
      </c>
      <c r="D2391" s="6">
        <v>9448.75</v>
      </c>
      <c r="E2391" s="6">
        <v>9520.900390625</v>
      </c>
      <c r="F2391" s="6">
        <f t="shared" si="36"/>
        <v>9501.8167317708339</v>
      </c>
      <c r="G2391" s="6">
        <f t="shared" si="37"/>
        <v>9610.5900390625011</v>
      </c>
      <c r="H2391" s="6">
        <f t="shared" si="38"/>
        <v>44.770338541666298</v>
      </c>
      <c r="I2391" s="6">
        <f t="shared" si="39"/>
        <v>-161.97228021172302</v>
      </c>
    </row>
    <row r="2392" spans="1:9" ht="14.25" customHeight="1" x14ac:dyDescent="0.3">
      <c r="A2392" s="9">
        <v>42919</v>
      </c>
      <c r="B2392" s="6">
        <v>9587.9501953125</v>
      </c>
      <c r="C2392" s="6">
        <v>9624</v>
      </c>
      <c r="D2392" s="6">
        <v>9543.5498046875</v>
      </c>
      <c r="E2392" s="6">
        <v>9615</v>
      </c>
      <c r="F2392" s="6">
        <f t="shared" si="36"/>
        <v>9594.1832682291661</v>
      </c>
      <c r="G2392" s="6">
        <f t="shared" si="37"/>
        <v>9607.5583658854157</v>
      </c>
      <c r="H2392" s="6">
        <f t="shared" si="38"/>
        <v>43.793372395833373</v>
      </c>
      <c r="I2392" s="6">
        <f t="shared" si="39"/>
        <v>-20.360916008563557</v>
      </c>
    </row>
    <row r="2393" spans="1:9" ht="14.25" customHeight="1" x14ac:dyDescent="0.3">
      <c r="A2393" s="9">
        <v>42920</v>
      </c>
      <c r="B2393" s="6">
        <v>9645.900390625</v>
      </c>
      <c r="C2393" s="6">
        <v>9650.650390625</v>
      </c>
      <c r="D2393" s="6">
        <v>9595.5</v>
      </c>
      <c r="E2393" s="6">
        <v>9613.2998046875</v>
      </c>
      <c r="F2393" s="6">
        <f t="shared" si="36"/>
        <v>9619.8167317708339</v>
      </c>
      <c r="G2393" s="6">
        <f t="shared" si="37"/>
        <v>9605.1658691406246</v>
      </c>
      <c r="H2393" s="6">
        <f t="shared" si="38"/>
        <v>41.879374999999982</v>
      </c>
      <c r="I2393" s="6">
        <f t="shared" si="39"/>
        <v>23.322319765929826</v>
      </c>
    </row>
    <row r="2394" spans="1:9" ht="14.25" customHeight="1" x14ac:dyDescent="0.3">
      <c r="A2394" s="9">
        <v>42921</v>
      </c>
      <c r="B2394" s="6">
        <v>9619.75</v>
      </c>
      <c r="C2394" s="6">
        <v>9643.650390625</v>
      </c>
      <c r="D2394" s="6">
        <v>9607.349609375</v>
      </c>
      <c r="E2394" s="6">
        <v>9637.599609375</v>
      </c>
      <c r="F2394" s="6">
        <f t="shared" si="36"/>
        <v>9629.533203125</v>
      </c>
      <c r="G2394" s="6">
        <f t="shared" si="37"/>
        <v>9603.6983561197922</v>
      </c>
      <c r="H2394" s="6">
        <f t="shared" si="38"/>
        <v>40.705364583333179</v>
      </c>
      <c r="I2394" s="6">
        <f t="shared" si="39"/>
        <v>42.311944661606816</v>
      </c>
    </row>
    <row r="2395" spans="1:9" ht="14.25" customHeight="1" x14ac:dyDescent="0.3">
      <c r="A2395" s="9">
        <v>42922</v>
      </c>
      <c r="B2395" s="6">
        <v>9653.599609375</v>
      </c>
      <c r="C2395" s="6">
        <v>9700.7001953125</v>
      </c>
      <c r="D2395" s="6">
        <v>9639.9501953125</v>
      </c>
      <c r="E2395" s="6">
        <v>9674.5498046875</v>
      </c>
      <c r="F2395" s="6">
        <f t="shared" si="36"/>
        <v>9671.7333984375</v>
      </c>
      <c r="G2395" s="6">
        <f t="shared" si="37"/>
        <v>9604.4016927083321</v>
      </c>
      <c r="H2395" s="6">
        <f t="shared" si="38"/>
        <v>41.26803385416688</v>
      </c>
      <c r="I2395" s="6">
        <f t="shared" si="39"/>
        <v>108.77136521228496</v>
      </c>
    </row>
    <row r="2396" spans="1:9" ht="14.25" customHeight="1" x14ac:dyDescent="0.3">
      <c r="A2396" s="9">
        <v>42923</v>
      </c>
      <c r="B2396" s="6">
        <v>9670.349609375</v>
      </c>
      <c r="C2396" s="6">
        <v>9684.25</v>
      </c>
      <c r="D2396" s="6">
        <v>9642.650390625</v>
      </c>
      <c r="E2396" s="6">
        <v>9665.7998046875</v>
      </c>
      <c r="F2396" s="6">
        <f t="shared" si="36"/>
        <v>9664.2333984375</v>
      </c>
      <c r="G2396" s="6">
        <f t="shared" si="37"/>
        <v>9604.6558593749996</v>
      </c>
      <c r="H2396" s="6">
        <f t="shared" si="38"/>
        <v>41.471367187500071</v>
      </c>
      <c r="I2396" s="6">
        <f t="shared" si="39"/>
        <v>95.772968360135948</v>
      </c>
    </row>
    <row r="2397" spans="1:9" ht="14.25" customHeight="1" x14ac:dyDescent="0.3">
      <c r="A2397" s="9">
        <v>42926</v>
      </c>
      <c r="B2397" s="6">
        <v>9719.2998046875</v>
      </c>
      <c r="C2397" s="6">
        <v>9782.150390625</v>
      </c>
      <c r="D2397" s="6">
        <v>9646.4501953125</v>
      </c>
      <c r="E2397" s="6">
        <v>9771.0498046875</v>
      </c>
      <c r="F2397" s="6">
        <f t="shared" si="36"/>
        <v>9733.216796875</v>
      </c>
      <c r="G2397" s="6">
        <f t="shared" si="37"/>
        <v>9608.7725260416664</v>
      </c>
      <c r="H2397" s="6">
        <f t="shared" si="38"/>
        <v>44.775253906250057</v>
      </c>
      <c r="I2397" s="6">
        <f t="shared" si="39"/>
        <v>185.28727362647479</v>
      </c>
    </row>
    <row r="2398" spans="1:9" ht="14.25" customHeight="1" x14ac:dyDescent="0.3">
      <c r="A2398" s="9">
        <v>42927</v>
      </c>
      <c r="B2398" s="6">
        <v>9797.4501953125</v>
      </c>
      <c r="C2398" s="6">
        <v>9830.0498046875</v>
      </c>
      <c r="D2398" s="6">
        <v>9778.849609375</v>
      </c>
      <c r="E2398" s="6">
        <v>9786.0498046875</v>
      </c>
      <c r="F2398" s="6">
        <f t="shared" si="36"/>
        <v>9798.31640625</v>
      </c>
      <c r="G2398" s="6">
        <f t="shared" si="37"/>
        <v>9617.6558430989571</v>
      </c>
      <c r="H2398" s="6">
        <f t="shared" si="38"/>
        <v>52.770239257812683</v>
      </c>
      <c r="I2398" s="6">
        <f t="shared" si="39"/>
        <v>228.2354166438563</v>
      </c>
    </row>
    <row r="2399" spans="1:9" ht="14.25" customHeight="1" x14ac:dyDescent="0.3">
      <c r="A2399" s="9">
        <v>42928</v>
      </c>
      <c r="B2399" s="6">
        <v>9807.2998046875</v>
      </c>
      <c r="C2399" s="6">
        <v>9824.9501953125</v>
      </c>
      <c r="D2399" s="6">
        <v>9787.7001953125</v>
      </c>
      <c r="E2399" s="6">
        <v>9816.099609375</v>
      </c>
      <c r="F2399" s="6">
        <f t="shared" si="36"/>
        <v>9809.5833333333339</v>
      </c>
      <c r="G2399" s="6">
        <f t="shared" si="37"/>
        <v>9627.1941569010414</v>
      </c>
      <c r="H2399" s="6">
        <f t="shared" si="38"/>
        <v>62.092464192708391</v>
      </c>
      <c r="I2399" s="6">
        <f t="shared" si="39"/>
        <v>195.82534832378875</v>
      </c>
    </row>
    <row r="2400" spans="1:9" ht="14.25" customHeight="1" x14ac:dyDescent="0.3">
      <c r="A2400" s="9">
        <v>42929</v>
      </c>
      <c r="B2400" s="6">
        <v>9855.7998046875</v>
      </c>
      <c r="C2400" s="6">
        <v>9897.25</v>
      </c>
      <c r="D2400" s="6">
        <v>9853.4501953125</v>
      </c>
      <c r="E2400" s="6">
        <v>9891.7001953125</v>
      </c>
      <c r="F2400" s="6">
        <f t="shared" si="36"/>
        <v>9880.8001302083339</v>
      </c>
      <c r="G2400" s="6">
        <f t="shared" si="37"/>
        <v>9640.800813802085</v>
      </c>
      <c r="H2400" s="6">
        <f t="shared" si="38"/>
        <v>74.604267578125203</v>
      </c>
      <c r="I2400" s="6">
        <f t="shared" si="39"/>
        <v>214.46433222239187</v>
      </c>
    </row>
    <row r="2401" spans="1:9" ht="14.25" customHeight="1" x14ac:dyDescent="0.3">
      <c r="A2401" s="9">
        <v>42930</v>
      </c>
      <c r="B2401" s="6">
        <v>9913.2998046875</v>
      </c>
      <c r="C2401" s="6">
        <v>9913.2998046875</v>
      </c>
      <c r="D2401" s="6">
        <v>9845.4501953125</v>
      </c>
      <c r="E2401" s="6">
        <v>9886.349609375</v>
      </c>
      <c r="F2401" s="6">
        <f t="shared" si="36"/>
        <v>9881.6998697916661</v>
      </c>
      <c r="G2401" s="6">
        <f t="shared" si="37"/>
        <v>9655.5483072916668</v>
      </c>
      <c r="H2401" s="6">
        <f t="shared" si="38"/>
        <v>85.311354166666575</v>
      </c>
      <c r="I2401" s="6">
        <f t="shared" si="39"/>
        <v>176.72642733907256</v>
      </c>
    </row>
    <row r="2402" spans="1:9" ht="14.25" customHeight="1" x14ac:dyDescent="0.3">
      <c r="A2402" s="9">
        <v>42933</v>
      </c>
      <c r="B2402" s="6">
        <v>9908.150390625</v>
      </c>
      <c r="C2402" s="6">
        <v>9928.2001953125</v>
      </c>
      <c r="D2402" s="6">
        <v>9894.7001953125</v>
      </c>
      <c r="E2402" s="6">
        <v>9915.9501953125</v>
      </c>
      <c r="F2402" s="6">
        <f t="shared" si="36"/>
        <v>9912.9501953125</v>
      </c>
      <c r="G2402" s="6">
        <f t="shared" si="37"/>
        <v>9671.7058268229175</v>
      </c>
      <c r="H2402" s="6">
        <f t="shared" si="38"/>
        <v>98.635934244791855</v>
      </c>
      <c r="I2402" s="6">
        <f t="shared" si="39"/>
        <v>163.05373921223548</v>
      </c>
    </row>
    <row r="2403" spans="1:9" ht="14.25" customHeight="1" x14ac:dyDescent="0.3">
      <c r="A2403" s="9">
        <v>42934</v>
      </c>
      <c r="B2403" s="6">
        <v>9832.7001953125</v>
      </c>
      <c r="C2403" s="6">
        <v>9885.349609375</v>
      </c>
      <c r="D2403" s="6">
        <v>9792.0498046875</v>
      </c>
      <c r="E2403" s="6">
        <v>9827.150390625</v>
      </c>
      <c r="F2403" s="6">
        <f t="shared" si="36"/>
        <v>9834.8499348958339</v>
      </c>
      <c r="G2403" s="6">
        <f t="shared" si="37"/>
        <v>9681.019156901044</v>
      </c>
      <c r="H2403" s="6">
        <f t="shared" si="38"/>
        <v>108.42825683593819</v>
      </c>
      <c r="I2403" s="6">
        <f t="shared" si="39"/>
        <v>94.582219606924014</v>
      </c>
    </row>
    <row r="2404" spans="1:9" ht="14.25" customHeight="1" x14ac:dyDescent="0.3">
      <c r="A2404" s="9">
        <v>42935</v>
      </c>
      <c r="B2404" s="6">
        <v>9855.9501953125</v>
      </c>
      <c r="C2404" s="6">
        <v>9905.0498046875</v>
      </c>
      <c r="D2404" s="6">
        <v>9851.650390625</v>
      </c>
      <c r="E2404" s="6">
        <v>9899.599609375</v>
      </c>
      <c r="F2404" s="6">
        <f t="shared" si="36"/>
        <v>9885.4332682291661</v>
      </c>
      <c r="G2404" s="6">
        <f t="shared" si="37"/>
        <v>9692.3949869791668</v>
      </c>
      <c r="H2404" s="6">
        <f t="shared" si="38"/>
        <v>119.76900390624996</v>
      </c>
      <c r="I2404" s="6">
        <f t="shared" si="39"/>
        <v>107.45032796693729</v>
      </c>
    </row>
    <row r="2405" spans="1:9" ht="14.25" customHeight="1" x14ac:dyDescent="0.3">
      <c r="A2405" s="9">
        <v>42936</v>
      </c>
      <c r="B2405" s="6">
        <v>9920.2001953125</v>
      </c>
      <c r="C2405" s="6">
        <v>9922.5498046875</v>
      </c>
      <c r="D2405" s="6">
        <v>9863.4501953125</v>
      </c>
      <c r="E2405" s="6">
        <v>9873.2998046875</v>
      </c>
      <c r="F2405" s="6">
        <f t="shared" si="36"/>
        <v>9886.4332682291661</v>
      </c>
      <c r="G2405" s="6">
        <f t="shared" si="37"/>
        <v>9705.1724934895828</v>
      </c>
      <c r="H2405" s="6">
        <f t="shared" si="38"/>
        <v>127.6730761718749</v>
      </c>
      <c r="I2405" s="6">
        <f t="shared" si="39"/>
        <v>94.648394255323367</v>
      </c>
    </row>
    <row r="2406" spans="1:9" ht="14.25" customHeight="1" x14ac:dyDescent="0.3">
      <c r="A2406" s="9">
        <v>42937</v>
      </c>
      <c r="B2406" s="6">
        <v>9899.599609375</v>
      </c>
      <c r="C2406" s="6">
        <v>9924.7001953125</v>
      </c>
      <c r="D2406" s="6">
        <v>9838</v>
      </c>
      <c r="E2406" s="6">
        <v>9915.25</v>
      </c>
      <c r="F2406" s="6">
        <f t="shared" si="36"/>
        <v>9892.6500651041661</v>
      </c>
      <c r="G2406" s="6">
        <f t="shared" si="37"/>
        <v>9717.3616699218728</v>
      </c>
      <c r="H2406" s="6">
        <f t="shared" si="38"/>
        <v>134.23165690104162</v>
      </c>
      <c r="I2406" s="6">
        <f t="shared" si="39"/>
        <v>87.05765303014897</v>
      </c>
    </row>
    <row r="2407" spans="1:9" ht="14.25" customHeight="1" x14ac:dyDescent="0.3">
      <c r="A2407" s="9">
        <v>42940</v>
      </c>
      <c r="B2407" s="6">
        <v>9936.7998046875</v>
      </c>
      <c r="C2407" s="6">
        <v>9982.0498046875</v>
      </c>
      <c r="D2407" s="6">
        <v>9919.599609375</v>
      </c>
      <c r="E2407" s="6">
        <v>9966.400390625</v>
      </c>
      <c r="F2407" s="6">
        <f t="shared" si="36"/>
        <v>9956.0166015625</v>
      </c>
      <c r="G2407" s="6">
        <f t="shared" si="37"/>
        <v>9735.3641601562485</v>
      </c>
      <c r="H2407" s="6">
        <f t="shared" si="38"/>
        <v>138.50914713541661</v>
      </c>
      <c r="I2407" s="6">
        <f t="shared" si="39"/>
        <v>106.20354730821524</v>
      </c>
    </row>
    <row r="2408" spans="1:9" ht="14.25" customHeight="1" x14ac:dyDescent="0.3">
      <c r="A2408" s="9">
        <v>42941</v>
      </c>
      <c r="B2408" s="6">
        <v>10010.5498046875</v>
      </c>
      <c r="C2408" s="6">
        <v>10011.2998046875</v>
      </c>
      <c r="D2408" s="6">
        <v>9949.099609375</v>
      </c>
      <c r="E2408" s="6">
        <v>9964.5498046875</v>
      </c>
      <c r="F2408" s="6">
        <f t="shared" si="36"/>
        <v>9974.9830729166661</v>
      </c>
      <c r="G2408" s="6">
        <f t="shared" si="37"/>
        <v>9757.4424641927071</v>
      </c>
      <c r="H2408" s="6">
        <f t="shared" si="38"/>
        <v>138.1849039713542</v>
      </c>
      <c r="I2408" s="6">
        <f t="shared" si="39"/>
        <v>104.95145874451198</v>
      </c>
    </row>
    <row r="2409" spans="1:9" ht="14.25" customHeight="1" x14ac:dyDescent="0.3">
      <c r="A2409" s="9">
        <v>42942</v>
      </c>
      <c r="B2409" s="6">
        <v>9983.650390625</v>
      </c>
      <c r="C2409" s="6">
        <v>10025.9501953125</v>
      </c>
      <c r="D2409" s="6">
        <v>9965.9501953125</v>
      </c>
      <c r="E2409" s="6">
        <v>10020.650390625</v>
      </c>
      <c r="F2409" s="6">
        <f t="shared" si="36"/>
        <v>10004.18359375</v>
      </c>
      <c r="G2409" s="6">
        <f t="shared" si="37"/>
        <v>9782.849983723956</v>
      </c>
      <c r="H2409" s="6">
        <f t="shared" si="38"/>
        <v>132.36999348958369</v>
      </c>
      <c r="I2409" s="6">
        <f t="shared" si="39"/>
        <v>111.47219707990236</v>
      </c>
    </row>
    <row r="2410" spans="1:9" ht="14.25" customHeight="1" x14ac:dyDescent="0.3">
      <c r="A2410" s="9">
        <v>42943</v>
      </c>
      <c r="B2410" s="6">
        <v>10063.25</v>
      </c>
      <c r="C2410" s="6">
        <v>10114.849609375</v>
      </c>
      <c r="D2410" s="6">
        <v>10005.5</v>
      </c>
      <c r="E2410" s="6">
        <v>10020.5498046875</v>
      </c>
      <c r="F2410" s="6">
        <f t="shared" si="36"/>
        <v>10046.966471354166</v>
      </c>
      <c r="G2410" s="6">
        <f t="shared" si="37"/>
        <v>9808.9699869791639</v>
      </c>
      <c r="H2410" s="6">
        <f t="shared" si="38"/>
        <v>125.89099609375043</v>
      </c>
      <c r="I2410" s="6">
        <f t="shared" si="39"/>
        <v>126.03309834685203</v>
      </c>
    </row>
    <row r="2411" spans="1:9" ht="14.25" customHeight="1" x14ac:dyDescent="0.3">
      <c r="A2411" s="9">
        <v>42944</v>
      </c>
      <c r="B2411" s="6">
        <v>9996.5498046875</v>
      </c>
      <c r="C2411" s="6">
        <v>10026.0498046875</v>
      </c>
      <c r="D2411" s="6">
        <v>9944.5</v>
      </c>
      <c r="E2411" s="6">
        <v>10014.5</v>
      </c>
      <c r="F2411" s="6">
        <f t="shared" si="36"/>
        <v>9995.0166015625</v>
      </c>
      <c r="G2411" s="6">
        <f t="shared" si="37"/>
        <v>9833.6299804687478</v>
      </c>
      <c r="H2411" s="6">
        <f t="shared" si="38"/>
        <v>114.84233072916695</v>
      </c>
      <c r="I2411" s="6">
        <f t="shared" si="39"/>
        <v>93.685908363267657</v>
      </c>
    </row>
    <row r="2412" spans="1:9" ht="14.25" customHeight="1" x14ac:dyDescent="0.3">
      <c r="A2412" s="9">
        <v>42947</v>
      </c>
      <c r="B2412" s="6">
        <v>10034.7001953125</v>
      </c>
      <c r="C2412" s="6">
        <v>10085.900390625</v>
      </c>
      <c r="D2412" s="6">
        <v>10016.9501953125</v>
      </c>
      <c r="E2412" s="6">
        <v>10077.099609375</v>
      </c>
      <c r="F2412" s="6">
        <f t="shared" si="36"/>
        <v>10059.9833984375</v>
      </c>
      <c r="G2412" s="6">
        <f t="shared" si="37"/>
        <v>9856.9199869791664</v>
      </c>
      <c r="H2412" s="6">
        <f t="shared" si="38"/>
        <v>109.40766927083314</v>
      </c>
      <c r="I2412" s="6">
        <f t="shared" si="39"/>
        <v>123.73502565325069</v>
      </c>
    </row>
    <row r="2413" spans="1:9" ht="14.25" customHeight="1" x14ac:dyDescent="0.3">
      <c r="A2413" s="9">
        <v>42948</v>
      </c>
      <c r="B2413" s="6">
        <v>10101.0498046875</v>
      </c>
      <c r="C2413" s="6">
        <v>10128.599609375</v>
      </c>
      <c r="D2413" s="6">
        <v>10065.75</v>
      </c>
      <c r="E2413" s="6">
        <v>10114.650390625</v>
      </c>
      <c r="F2413" s="6">
        <f t="shared" si="36"/>
        <v>10103</v>
      </c>
      <c r="G2413" s="6">
        <f t="shared" si="37"/>
        <v>9881.0791503906257</v>
      </c>
      <c r="H2413" s="6">
        <f t="shared" si="38"/>
        <v>102.63666015624958</v>
      </c>
      <c r="I2413" s="6">
        <f t="shared" si="39"/>
        <v>144.14657769230581</v>
      </c>
    </row>
    <row r="2414" spans="1:9" ht="14.25" customHeight="1" x14ac:dyDescent="0.3">
      <c r="A2414" s="9">
        <v>42949</v>
      </c>
      <c r="B2414" s="6">
        <v>10136.2998046875</v>
      </c>
      <c r="C2414" s="6">
        <v>10137.849609375</v>
      </c>
      <c r="D2414" s="6">
        <v>10054.2001953125</v>
      </c>
      <c r="E2414" s="6">
        <v>10081.5</v>
      </c>
      <c r="F2414" s="6">
        <f t="shared" si="36"/>
        <v>10091.183268229166</v>
      </c>
      <c r="G2414" s="6">
        <f t="shared" si="37"/>
        <v>9904.1616536458332</v>
      </c>
      <c r="H2414" s="6">
        <f t="shared" si="38"/>
        <v>100.68283203124993</v>
      </c>
      <c r="I2414" s="6">
        <f t="shared" si="39"/>
        <v>123.83548801069686</v>
      </c>
    </row>
    <row r="2415" spans="1:9" ht="14.25" customHeight="1" x14ac:dyDescent="0.3">
      <c r="A2415" s="9">
        <v>42950</v>
      </c>
      <c r="B2415" s="6">
        <v>10081.150390625</v>
      </c>
      <c r="C2415" s="6">
        <v>10081.150390625</v>
      </c>
      <c r="D2415" s="6">
        <v>9998.25</v>
      </c>
      <c r="E2415" s="6">
        <v>10013.650390625</v>
      </c>
      <c r="F2415" s="6">
        <f t="shared" si="36"/>
        <v>10031.016927083334</v>
      </c>
      <c r="G2415" s="6">
        <f t="shared" si="37"/>
        <v>9922.1258300781265</v>
      </c>
      <c r="H2415" s="6">
        <f t="shared" si="38"/>
        <v>96.321746419270951</v>
      </c>
      <c r="I2415" s="6">
        <f t="shared" si="39"/>
        <v>75.366225560476892</v>
      </c>
    </row>
    <row r="2416" spans="1:9" ht="14.25" customHeight="1" x14ac:dyDescent="0.3">
      <c r="A2416" s="9">
        <v>42951</v>
      </c>
      <c r="B2416" s="6">
        <v>10008.599609375</v>
      </c>
      <c r="C2416" s="6">
        <v>10075.25</v>
      </c>
      <c r="D2416" s="6">
        <v>9988.349609375</v>
      </c>
      <c r="E2416" s="6">
        <v>10066.400390625</v>
      </c>
      <c r="F2416" s="6">
        <f t="shared" si="36"/>
        <v>10043.333333333334</v>
      </c>
      <c r="G2416" s="6">
        <f t="shared" si="37"/>
        <v>9941.0808268229193</v>
      </c>
      <c r="H2416" s="6">
        <f t="shared" si="38"/>
        <v>89.487499999999997</v>
      </c>
      <c r="I2416" s="6">
        <f t="shared" si="39"/>
        <v>76.1763795765998</v>
      </c>
    </row>
    <row r="2417" spans="1:9" ht="14.25" customHeight="1" x14ac:dyDescent="0.3">
      <c r="A2417" s="9">
        <v>42954</v>
      </c>
      <c r="B2417" s="6">
        <v>10074.7998046875</v>
      </c>
      <c r="C2417" s="6">
        <v>10088.099609375</v>
      </c>
      <c r="D2417" s="6">
        <v>10046.349609375</v>
      </c>
      <c r="E2417" s="6">
        <v>10057.400390625</v>
      </c>
      <c r="F2417" s="6">
        <f t="shared" si="36"/>
        <v>10063.949869791666</v>
      </c>
      <c r="G2417" s="6">
        <f t="shared" si="37"/>
        <v>9957.6174804687507</v>
      </c>
      <c r="H2417" s="6">
        <f t="shared" si="38"/>
        <v>83.744173177083297</v>
      </c>
      <c r="I2417" s="6">
        <f t="shared" si="39"/>
        <v>84.648587309724476</v>
      </c>
    </row>
    <row r="2418" spans="1:9" ht="14.25" customHeight="1" x14ac:dyDescent="0.3">
      <c r="A2418" s="9">
        <v>42955</v>
      </c>
      <c r="B2418" s="6">
        <v>10068.349609375</v>
      </c>
      <c r="C2418" s="6">
        <v>10083.7998046875</v>
      </c>
      <c r="D2418" s="6">
        <v>9947</v>
      </c>
      <c r="E2418" s="6">
        <v>9978.5498046875</v>
      </c>
      <c r="F2418" s="6">
        <f t="shared" si="36"/>
        <v>10003.116536458334</v>
      </c>
      <c r="G2418" s="6">
        <f t="shared" si="37"/>
        <v>9967.8574869791664</v>
      </c>
      <c r="H2418" s="6">
        <f t="shared" si="38"/>
        <v>77.030071614583363</v>
      </c>
      <c r="I2418" s="6">
        <f t="shared" si="39"/>
        <v>30.51539806911137</v>
      </c>
    </row>
    <row r="2419" spans="1:9" ht="14.25" customHeight="1" x14ac:dyDescent="0.3">
      <c r="A2419" s="9">
        <v>42956</v>
      </c>
      <c r="B2419" s="6">
        <v>9961.150390625</v>
      </c>
      <c r="C2419" s="6">
        <v>9969.7998046875</v>
      </c>
      <c r="D2419" s="6">
        <v>9893.0498046875</v>
      </c>
      <c r="E2419" s="6">
        <v>9908.0498046875</v>
      </c>
      <c r="F2419" s="6">
        <f t="shared" si="36"/>
        <v>9923.6331380208339</v>
      </c>
      <c r="G2419" s="6">
        <f t="shared" si="37"/>
        <v>9973.5599772135429</v>
      </c>
      <c r="H2419" s="6">
        <f t="shared" si="38"/>
        <v>70.757332356770718</v>
      </c>
      <c r="I2419" s="6">
        <f t="shared" si="39"/>
        <v>-47.040438571057841</v>
      </c>
    </row>
    <row r="2420" spans="1:9" ht="14.25" customHeight="1" x14ac:dyDescent="0.3">
      <c r="A2420" s="9">
        <v>42957</v>
      </c>
      <c r="B2420" s="6">
        <v>9872.849609375</v>
      </c>
      <c r="C2420" s="6">
        <v>9892.650390625</v>
      </c>
      <c r="D2420" s="6">
        <v>9776.2001953125</v>
      </c>
      <c r="E2420" s="6">
        <v>9820.25</v>
      </c>
      <c r="F2420" s="6">
        <f t="shared" si="36"/>
        <v>9829.7001953125</v>
      </c>
      <c r="G2420" s="6">
        <f t="shared" si="37"/>
        <v>9971.0049804687515</v>
      </c>
      <c r="H2420" s="6">
        <f t="shared" si="38"/>
        <v>73.567828776041551</v>
      </c>
      <c r="I2420" s="6">
        <f t="shared" si="39"/>
        <v>-128.04943637924285</v>
      </c>
    </row>
    <row r="2421" spans="1:9" ht="14.25" customHeight="1" x14ac:dyDescent="0.3">
      <c r="A2421" s="9">
        <v>42958</v>
      </c>
      <c r="B2421" s="6">
        <v>9712.150390625</v>
      </c>
      <c r="C2421" s="6">
        <v>9771.650390625</v>
      </c>
      <c r="D2421" s="6">
        <v>9685.5498046875</v>
      </c>
      <c r="E2421" s="6">
        <v>9710.7998046875</v>
      </c>
      <c r="F2421" s="6">
        <f t="shared" si="36"/>
        <v>9722.6666666666661</v>
      </c>
      <c r="G2421" s="6">
        <f t="shared" si="37"/>
        <v>9963.0533203125015</v>
      </c>
      <c r="H2421" s="6">
        <f t="shared" si="38"/>
        <v>82.314654947916551</v>
      </c>
      <c r="I2421" s="6">
        <f t="shared" si="39"/>
        <v>-194.68923146021137</v>
      </c>
    </row>
    <row r="2422" spans="1:9" ht="14.25" customHeight="1" x14ac:dyDescent="0.3">
      <c r="A2422" s="9">
        <v>42961</v>
      </c>
      <c r="B2422" s="6">
        <v>9755.75</v>
      </c>
      <c r="C2422" s="6">
        <v>9818.2998046875</v>
      </c>
      <c r="D2422" s="6">
        <v>9752.099609375</v>
      </c>
      <c r="E2422" s="6">
        <v>9794.150390625</v>
      </c>
      <c r="F2422" s="6">
        <f t="shared" si="36"/>
        <v>9788.1832682291661</v>
      </c>
      <c r="G2422" s="6">
        <f t="shared" si="37"/>
        <v>9956.8149739583332</v>
      </c>
      <c r="H2422" s="6">
        <f t="shared" si="38"/>
        <v>89.176835937500073</v>
      </c>
      <c r="I2422" s="6">
        <f t="shared" si="39"/>
        <v>-126.06540249036071</v>
      </c>
    </row>
    <row r="2423" spans="1:9" ht="14.25" customHeight="1" x14ac:dyDescent="0.3">
      <c r="A2423" s="9">
        <v>42963</v>
      </c>
      <c r="B2423" s="6">
        <v>9825.849609375</v>
      </c>
      <c r="C2423" s="6">
        <v>9903.9501953125</v>
      </c>
      <c r="D2423" s="6">
        <v>9773.849609375</v>
      </c>
      <c r="E2423" s="6">
        <v>9897.2998046875</v>
      </c>
      <c r="F2423" s="6">
        <f t="shared" si="36"/>
        <v>9858.3665364583339</v>
      </c>
      <c r="G2423" s="6">
        <f t="shared" si="37"/>
        <v>9957.9908040364571</v>
      </c>
      <c r="H2423" s="6">
        <f t="shared" si="38"/>
        <v>87.883422851562685</v>
      </c>
      <c r="I2423" s="6">
        <f t="shared" si="39"/>
        <v>-75.573044643008572</v>
      </c>
    </row>
    <row r="2424" spans="1:9" ht="14.25" customHeight="1" x14ac:dyDescent="0.3">
      <c r="A2424" s="9">
        <v>42964</v>
      </c>
      <c r="B2424" s="6">
        <v>9945.5498046875</v>
      </c>
      <c r="C2424" s="6">
        <v>9947.7998046875</v>
      </c>
      <c r="D2424" s="6">
        <v>9883.75</v>
      </c>
      <c r="E2424" s="6">
        <v>9904.150390625</v>
      </c>
      <c r="F2424" s="6">
        <f t="shared" si="36"/>
        <v>9911.9000651041661</v>
      </c>
      <c r="G2424" s="6">
        <f t="shared" si="37"/>
        <v>9959.3141438802086</v>
      </c>
      <c r="H2424" s="6">
        <f t="shared" si="38"/>
        <v>86.427749023437542</v>
      </c>
      <c r="I2424" s="6">
        <f t="shared" si="39"/>
        <v>-36.573191142723331</v>
      </c>
    </row>
    <row r="2425" spans="1:9" ht="14.25" customHeight="1" x14ac:dyDescent="0.3">
      <c r="A2425" s="9">
        <v>42965</v>
      </c>
      <c r="B2425" s="6">
        <v>9865.9501953125</v>
      </c>
      <c r="C2425" s="6">
        <v>9865.9501953125</v>
      </c>
      <c r="D2425" s="6">
        <v>9783.650390625</v>
      </c>
      <c r="E2425" s="6">
        <v>9837.400390625</v>
      </c>
      <c r="F2425" s="6">
        <f t="shared" si="36"/>
        <v>9829.0003255208339</v>
      </c>
      <c r="G2425" s="6">
        <f t="shared" si="37"/>
        <v>9956.4424967447903</v>
      </c>
      <c r="H2425" s="6">
        <f t="shared" si="38"/>
        <v>89.586560872395964</v>
      </c>
      <c r="I2425" s="6">
        <f t="shared" si="39"/>
        <v>-94.837268732364635</v>
      </c>
    </row>
    <row r="2426" spans="1:9" ht="14.25" customHeight="1" x14ac:dyDescent="0.3">
      <c r="A2426" s="9">
        <v>42968</v>
      </c>
      <c r="B2426" s="6">
        <v>9864.25</v>
      </c>
      <c r="C2426" s="6">
        <v>9884.349609375</v>
      </c>
      <c r="D2426" s="6">
        <v>9740.099609375</v>
      </c>
      <c r="E2426" s="6">
        <v>9754.349609375</v>
      </c>
      <c r="F2426" s="6">
        <f t="shared" si="36"/>
        <v>9792.9329427083339</v>
      </c>
      <c r="G2426" s="6">
        <f t="shared" si="37"/>
        <v>9951.4566406249996</v>
      </c>
      <c r="H2426" s="6">
        <f t="shared" si="38"/>
        <v>95.526998697916682</v>
      </c>
      <c r="I2426" s="6">
        <f t="shared" si="39"/>
        <v>-110.63099094317295</v>
      </c>
    </row>
    <row r="2427" spans="1:9" ht="14.25" customHeight="1" x14ac:dyDescent="0.3">
      <c r="A2427" s="9">
        <v>42969</v>
      </c>
      <c r="B2427" s="6">
        <v>9815.75</v>
      </c>
      <c r="C2427" s="6">
        <v>9828.4501953125</v>
      </c>
      <c r="D2427" s="6">
        <v>9752.599609375</v>
      </c>
      <c r="E2427" s="6">
        <v>9765.5498046875</v>
      </c>
      <c r="F2427" s="6">
        <f t="shared" si="36"/>
        <v>9782.1998697916661</v>
      </c>
      <c r="G2427" s="6">
        <f t="shared" si="37"/>
        <v>9942.7658040364586</v>
      </c>
      <c r="H2427" s="6">
        <f t="shared" si="38"/>
        <v>104.63092285156245</v>
      </c>
      <c r="I2427" s="6">
        <f t="shared" si="39"/>
        <v>-102.30623342112339</v>
      </c>
    </row>
    <row r="2428" spans="1:9" ht="14.25" customHeight="1" x14ac:dyDescent="0.3">
      <c r="A2428" s="9">
        <v>42970</v>
      </c>
      <c r="B2428" s="6">
        <v>9803.0498046875</v>
      </c>
      <c r="C2428" s="6">
        <v>9857.900390625</v>
      </c>
      <c r="D2428" s="6">
        <v>9786.75</v>
      </c>
      <c r="E2428" s="6">
        <v>9852.5</v>
      </c>
      <c r="F2428" s="6">
        <f t="shared" si="36"/>
        <v>9832.3834635416661</v>
      </c>
      <c r="G2428" s="6">
        <f t="shared" si="37"/>
        <v>9935.6358235677071</v>
      </c>
      <c r="H2428" s="6">
        <f t="shared" si="38"/>
        <v>108.5391764322917</v>
      </c>
      <c r="I2428" s="6">
        <f t="shared" si="39"/>
        <v>-63.419411263883674</v>
      </c>
    </row>
    <row r="2429" spans="1:9" ht="14.25" customHeight="1" x14ac:dyDescent="0.3">
      <c r="A2429" s="9">
        <v>42971</v>
      </c>
      <c r="B2429" s="6">
        <v>9881.2001953125</v>
      </c>
      <c r="C2429" s="6">
        <v>9881.5</v>
      </c>
      <c r="D2429" s="6">
        <v>9848.849609375</v>
      </c>
      <c r="E2429" s="6">
        <v>9857.0498046875</v>
      </c>
      <c r="F2429" s="6">
        <f t="shared" si="36"/>
        <v>9862.4664713541661</v>
      </c>
      <c r="G2429" s="6">
        <f t="shared" si="37"/>
        <v>9928.5499674479161</v>
      </c>
      <c r="H2429" s="6">
        <f t="shared" si="38"/>
        <v>108.06166992187499</v>
      </c>
      <c r="I2429" s="6">
        <f t="shared" si="39"/>
        <v>-40.769001713883178</v>
      </c>
    </row>
    <row r="2430" spans="1:9" ht="14.25" customHeight="1" x14ac:dyDescent="0.3">
      <c r="A2430" s="9">
        <v>42975</v>
      </c>
      <c r="B2430" s="6">
        <v>9907.150390625</v>
      </c>
      <c r="C2430" s="6">
        <v>9925.75</v>
      </c>
      <c r="D2430" s="6">
        <v>9882</v>
      </c>
      <c r="E2430" s="6">
        <v>9912.7998046875</v>
      </c>
      <c r="F2430" s="6">
        <f t="shared" si="36"/>
        <v>9906.8499348958339</v>
      </c>
      <c r="G2430" s="6">
        <f t="shared" si="37"/>
        <v>9921.5441406249993</v>
      </c>
      <c r="H2430" s="6">
        <f t="shared" si="38"/>
        <v>102.03358072916672</v>
      </c>
      <c r="I2430" s="6">
        <f t="shared" si="39"/>
        <v>-9.6008951981988258</v>
      </c>
    </row>
    <row r="2431" spans="1:9" ht="14.25" customHeight="1" x14ac:dyDescent="0.3">
      <c r="A2431" s="9">
        <v>42976</v>
      </c>
      <c r="B2431" s="6">
        <v>9886.400390625</v>
      </c>
      <c r="C2431" s="6">
        <v>9887.349609375</v>
      </c>
      <c r="D2431" s="6">
        <v>9783.75</v>
      </c>
      <c r="E2431" s="6">
        <v>9796.0498046875</v>
      </c>
      <c r="F2431" s="6">
        <f t="shared" si="36"/>
        <v>9822.3831380208339</v>
      </c>
      <c r="G2431" s="6">
        <f t="shared" si="37"/>
        <v>9912.9124674479172</v>
      </c>
      <c r="H2431" s="6">
        <f t="shared" si="38"/>
        <v>101.59167317708352</v>
      </c>
      <c r="I2431" s="6">
        <f t="shared" si="39"/>
        <v>-59.407315971183564</v>
      </c>
    </row>
    <row r="2432" spans="1:9" ht="14.25" customHeight="1" x14ac:dyDescent="0.3">
      <c r="A2432" s="9">
        <v>42977</v>
      </c>
      <c r="B2432" s="6">
        <v>9859.5</v>
      </c>
      <c r="C2432" s="6">
        <v>9909.4501953125</v>
      </c>
      <c r="D2432" s="6">
        <v>9850.7998046875</v>
      </c>
      <c r="E2432" s="6">
        <v>9884.400390625</v>
      </c>
      <c r="F2432" s="6">
        <f t="shared" si="36"/>
        <v>9881.5501302083339</v>
      </c>
      <c r="G2432" s="6">
        <f t="shared" si="37"/>
        <v>9903.9908040364589</v>
      </c>
      <c r="H2432" s="6">
        <f t="shared" si="38"/>
        <v>94.206583658854285</v>
      </c>
      <c r="I2432" s="6">
        <f t="shared" si="39"/>
        <v>-15.880471021988811</v>
      </c>
    </row>
    <row r="2433" spans="1:9" ht="14.25" customHeight="1" x14ac:dyDescent="0.3">
      <c r="A2433" s="9">
        <v>42978</v>
      </c>
      <c r="B2433" s="6">
        <v>9905.7001953125</v>
      </c>
      <c r="C2433" s="6">
        <v>9925.099609375</v>
      </c>
      <c r="D2433" s="6">
        <v>9856.9501953125</v>
      </c>
      <c r="E2433" s="6">
        <v>9917.900390625</v>
      </c>
      <c r="F2433" s="6">
        <f t="shared" si="36"/>
        <v>9899.9833984375</v>
      </c>
      <c r="G2433" s="6">
        <f t="shared" si="37"/>
        <v>9893.8399739583347</v>
      </c>
      <c r="H2433" s="6">
        <f t="shared" si="38"/>
        <v>83.040670572916866</v>
      </c>
      <c r="I2433" s="6">
        <f t="shared" si="39"/>
        <v>4.9320607494941306</v>
      </c>
    </row>
    <row r="2434" spans="1:9" ht="14.25" customHeight="1" x14ac:dyDescent="0.3">
      <c r="A2434" s="9">
        <v>42979</v>
      </c>
      <c r="B2434" s="6">
        <v>9937.650390625</v>
      </c>
      <c r="C2434" s="6">
        <v>9983.4501953125</v>
      </c>
      <c r="D2434" s="6">
        <v>9909.849609375</v>
      </c>
      <c r="E2434" s="6">
        <v>9974.400390625</v>
      </c>
      <c r="F2434" s="6">
        <f t="shared" si="36"/>
        <v>9955.9000651041661</v>
      </c>
      <c r="G2434" s="6">
        <f t="shared" si="37"/>
        <v>9887.0758138020847</v>
      </c>
      <c r="H2434" s="6">
        <f t="shared" si="38"/>
        <v>75.600094401041858</v>
      </c>
      <c r="I2434" s="6">
        <f t="shared" si="39"/>
        <v>60.69150384652864</v>
      </c>
    </row>
    <row r="2435" spans="1:9" ht="14.25" customHeight="1" x14ac:dyDescent="0.3">
      <c r="A2435" s="9">
        <v>42982</v>
      </c>
      <c r="B2435" s="6">
        <v>9984.150390625</v>
      </c>
      <c r="C2435" s="6">
        <v>9988.400390625</v>
      </c>
      <c r="D2435" s="6">
        <v>9861</v>
      </c>
      <c r="E2435" s="6">
        <v>9912.849609375</v>
      </c>
      <c r="F2435" s="6">
        <f t="shared" si="36"/>
        <v>9920.75</v>
      </c>
      <c r="G2435" s="6">
        <f t="shared" si="37"/>
        <v>9881.5624674479168</v>
      </c>
      <c r="H2435" s="6">
        <f t="shared" si="38"/>
        <v>69.535413411458379</v>
      </c>
      <c r="I2435" s="6">
        <f t="shared" si="39"/>
        <v>37.570815243163281</v>
      </c>
    </row>
    <row r="2436" spans="1:9" ht="14.25" customHeight="1" x14ac:dyDescent="0.3">
      <c r="A2436" s="9">
        <v>42983</v>
      </c>
      <c r="B2436" s="6">
        <v>9933.25</v>
      </c>
      <c r="C2436" s="6">
        <v>9963.099609375</v>
      </c>
      <c r="D2436" s="6">
        <v>9901.0498046875</v>
      </c>
      <c r="E2436" s="6">
        <v>9952.2001953125</v>
      </c>
      <c r="F2436" s="6">
        <f t="shared" si="36"/>
        <v>9938.783203125</v>
      </c>
      <c r="G2436" s="6">
        <f t="shared" si="37"/>
        <v>9876.3349609375018</v>
      </c>
      <c r="H2436" s="6">
        <f t="shared" si="38"/>
        <v>64.306673177083397</v>
      </c>
      <c r="I2436" s="6">
        <f t="shared" si="39"/>
        <v>64.740033034656093</v>
      </c>
    </row>
    <row r="2437" spans="1:9" ht="14.25" customHeight="1" x14ac:dyDescent="0.3">
      <c r="A2437" s="9">
        <v>42984</v>
      </c>
      <c r="B2437" s="6">
        <v>9899.25</v>
      </c>
      <c r="C2437" s="6">
        <v>9931.5498046875</v>
      </c>
      <c r="D2437" s="6">
        <v>9882.5498046875</v>
      </c>
      <c r="E2437" s="6">
        <v>9916.2001953125</v>
      </c>
      <c r="F2437" s="6">
        <f t="shared" si="36"/>
        <v>9910.0999348958339</v>
      </c>
      <c r="G2437" s="6">
        <f t="shared" si="37"/>
        <v>9868.6424641927097</v>
      </c>
      <c r="H2437" s="6">
        <f t="shared" si="38"/>
        <v>56.614176432291785</v>
      </c>
      <c r="I2437" s="6">
        <f t="shared" si="39"/>
        <v>48.818715635892239</v>
      </c>
    </row>
    <row r="2438" spans="1:9" ht="14.25" customHeight="1" x14ac:dyDescent="0.3">
      <c r="A2438" s="9">
        <v>42985</v>
      </c>
      <c r="B2438" s="6">
        <v>9945.849609375</v>
      </c>
      <c r="C2438" s="6">
        <v>9964.849609375</v>
      </c>
      <c r="D2438" s="6">
        <v>9917.2001953125</v>
      </c>
      <c r="E2438" s="6">
        <v>9929.900390625</v>
      </c>
      <c r="F2438" s="6">
        <f t="shared" si="36"/>
        <v>9937.3167317708339</v>
      </c>
      <c r="G2438" s="6">
        <f t="shared" si="37"/>
        <v>9865.3524739583336</v>
      </c>
      <c r="H2438" s="6">
        <f t="shared" si="38"/>
        <v>53.324186197916788</v>
      </c>
      <c r="I2438" s="6">
        <f t="shared" si="39"/>
        <v>89.970753040530283</v>
      </c>
    </row>
    <row r="2439" spans="1:9" ht="14.25" customHeight="1" x14ac:dyDescent="0.3">
      <c r="A2439" s="9">
        <v>42986</v>
      </c>
      <c r="B2439" s="6">
        <v>9958.650390625</v>
      </c>
      <c r="C2439" s="6">
        <v>9963.599609375</v>
      </c>
      <c r="D2439" s="6">
        <v>9913.2998046875</v>
      </c>
      <c r="E2439" s="6">
        <v>9934.7998046875</v>
      </c>
      <c r="F2439" s="6">
        <f t="shared" si="36"/>
        <v>9937.2330729166661</v>
      </c>
      <c r="G2439" s="6">
        <f t="shared" si="37"/>
        <v>9866.032470703125</v>
      </c>
      <c r="H2439" s="6">
        <f t="shared" si="38"/>
        <v>54.004182942708397</v>
      </c>
      <c r="I2439" s="6">
        <f t="shared" si="39"/>
        <v>87.895169514400877</v>
      </c>
    </row>
    <row r="2440" spans="1:9" ht="14.25" customHeight="1" x14ac:dyDescent="0.3">
      <c r="A2440" s="9">
        <v>42989</v>
      </c>
      <c r="B2440" s="6">
        <v>9971.75</v>
      </c>
      <c r="C2440" s="6">
        <v>10028.650390625</v>
      </c>
      <c r="D2440" s="6">
        <v>9968.7998046875</v>
      </c>
      <c r="E2440" s="6">
        <v>10006.0498046875</v>
      </c>
      <c r="F2440" s="6">
        <f t="shared" si="36"/>
        <v>10001.166666666666</v>
      </c>
      <c r="G2440" s="6">
        <f t="shared" si="37"/>
        <v>9874.6057942708321</v>
      </c>
      <c r="H2440" s="6">
        <f t="shared" si="38"/>
        <v>58.086946614583482</v>
      </c>
      <c r="I2440" s="6">
        <f t="shared" si="39"/>
        <v>145.25451904089721</v>
      </c>
    </row>
    <row r="2441" spans="1:9" ht="14.25" customHeight="1" x14ac:dyDescent="0.3">
      <c r="A2441" s="9">
        <v>42990</v>
      </c>
      <c r="B2441" s="6">
        <v>10056.849609375</v>
      </c>
      <c r="C2441" s="6">
        <v>10097.5498046875</v>
      </c>
      <c r="D2441" s="6">
        <v>10028.0498046875</v>
      </c>
      <c r="E2441" s="6">
        <v>10093.0498046875</v>
      </c>
      <c r="F2441" s="6">
        <f t="shared" si="36"/>
        <v>10072.883138020834</v>
      </c>
      <c r="G2441" s="6">
        <f t="shared" si="37"/>
        <v>9892.1166178385429</v>
      </c>
      <c r="H2441" s="6">
        <f t="shared" si="38"/>
        <v>57.958341471354018</v>
      </c>
      <c r="I2441" s="6">
        <f t="shared" si="39"/>
        <v>207.92695304164877</v>
      </c>
    </row>
    <row r="2442" spans="1:9" ht="14.25" customHeight="1" x14ac:dyDescent="0.3">
      <c r="A2442" s="9">
        <v>42991</v>
      </c>
      <c r="B2442" s="6">
        <v>10099.25</v>
      </c>
      <c r="C2442" s="6">
        <v>10131.9501953125</v>
      </c>
      <c r="D2442" s="6">
        <v>10063.150390625</v>
      </c>
      <c r="E2442" s="6">
        <v>10079.2998046875</v>
      </c>
      <c r="F2442" s="6">
        <f t="shared" si="36"/>
        <v>10091.466796875</v>
      </c>
      <c r="G2442" s="6">
        <f t="shared" si="37"/>
        <v>9907.2807942708332</v>
      </c>
      <c r="H2442" s="6">
        <f t="shared" si="38"/>
        <v>60.469173177083213</v>
      </c>
      <c r="I2442" s="6">
        <f t="shared" si="39"/>
        <v>203.06325016746456</v>
      </c>
    </row>
    <row r="2443" spans="1:9" ht="14.25" customHeight="1" x14ac:dyDescent="0.3">
      <c r="A2443" s="9">
        <v>42992</v>
      </c>
      <c r="B2443" s="6">
        <v>10107.400390625</v>
      </c>
      <c r="C2443" s="6">
        <v>10126.5</v>
      </c>
      <c r="D2443" s="6">
        <v>10070.349609375</v>
      </c>
      <c r="E2443" s="6">
        <v>10086.599609375</v>
      </c>
      <c r="F2443" s="6">
        <f t="shared" si="36"/>
        <v>10094.483072916666</v>
      </c>
      <c r="G2443" s="6">
        <f t="shared" si="37"/>
        <v>9919.0866210937493</v>
      </c>
      <c r="H2443" s="6">
        <f t="shared" si="38"/>
        <v>67.820315755208142</v>
      </c>
      <c r="I2443" s="6">
        <f t="shared" si="39"/>
        <v>172.41289218410196</v>
      </c>
    </row>
    <row r="2444" spans="1:9" ht="14.25" customHeight="1" x14ac:dyDescent="0.3">
      <c r="A2444" s="9">
        <v>42993</v>
      </c>
      <c r="B2444" s="6">
        <v>10062.349609375</v>
      </c>
      <c r="C2444" s="6">
        <v>10115.150390625</v>
      </c>
      <c r="D2444" s="6">
        <v>10043.650390625</v>
      </c>
      <c r="E2444" s="6">
        <v>10085.400390625</v>
      </c>
      <c r="F2444" s="6">
        <f t="shared" si="36"/>
        <v>10081.400390625</v>
      </c>
      <c r="G2444" s="6">
        <f t="shared" si="37"/>
        <v>9927.5616373697903</v>
      </c>
      <c r="H2444" s="6">
        <f t="shared" si="38"/>
        <v>76.257840169270551</v>
      </c>
      <c r="I2444" s="6">
        <f t="shared" si="39"/>
        <v>134.48999946648698</v>
      </c>
    </row>
    <row r="2445" spans="1:9" ht="14.25" customHeight="1" x14ac:dyDescent="0.3">
      <c r="A2445" s="9">
        <v>42996</v>
      </c>
      <c r="B2445" s="6">
        <v>10133.099609375</v>
      </c>
      <c r="C2445" s="6">
        <v>10171.7001953125</v>
      </c>
      <c r="D2445" s="6">
        <v>10131.2998046875</v>
      </c>
      <c r="E2445" s="6">
        <v>10153.099609375</v>
      </c>
      <c r="F2445" s="6">
        <f t="shared" si="36"/>
        <v>10152.033203125</v>
      </c>
      <c r="G2445" s="6">
        <f t="shared" si="37"/>
        <v>9943.7132812499985</v>
      </c>
      <c r="H2445" s="6">
        <f t="shared" si="38"/>
        <v>84.334036458332776</v>
      </c>
      <c r="I2445" s="6">
        <f t="shared" si="39"/>
        <v>164.67840714025894</v>
      </c>
    </row>
    <row r="2446" spans="1:9" ht="14.25" customHeight="1" x14ac:dyDescent="0.3">
      <c r="A2446" s="9">
        <v>42997</v>
      </c>
      <c r="B2446" s="6">
        <v>10175.599609375</v>
      </c>
      <c r="C2446" s="6">
        <v>10178.9501953125</v>
      </c>
      <c r="D2446" s="6">
        <v>10129.9501953125</v>
      </c>
      <c r="E2446" s="6">
        <v>10147.5498046875</v>
      </c>
      <c r="F2446" s="6">
        <f t="shared" si="36"/>
        <v>10152.150065104166</v>
      </c>
      <c r="G2446" s="6">
        <f t="shared" si="37"/>
        <v>9961.6741373697914</v>
      </c>
      <c r="H2446" s="6">
        <f t="shared" si="38"/>
        <v>91.386437174479028</v>
      </c>
      <c r="I2446" s="6">
        <f t="shared" si="39"/>
        <v>138.95273275669237</v>
      </c>
    </row>
    <row r="2447" spans="1:9" ht="14.25" customHeight="1" x14ac:dyDescent="0.3">
      <c r="A2447" s="9">
        <v>42998</v>
      </c>
      <c r="B2447" s="6">
        <v>10160.9501953125</v>
      </c>
      <c r="C2447" s="6">
        <v>10171.0498046875</v>
      </c>
      <c r="D2447" s="6">
        <v>10134.2001953125</v>
      </c>
      <c r="E2447" s="6">
        <v>10141.150390625</v>
      </c>
      <c r="F2447" s="6">
        <f t="shared" si="36"/>
        <v>10148.800130208334</v>
      </c>
      <c r="G2447" s="6">
        <f t="shared" si="37"/>
        <v>9980.004150390625</v>
      </c>
      <c r="H2447" s="6">
        <f t="shared" si="38"/>
        <v>95.435026041666603</v>
      </c>
      <c r="I2447" s="6">
        <f t="shared" si="39"/>
        <v>117.91336774265191</v>
      </c>
    </row>
    <row r="2448" spans="1:9" ht="14.25" customHeight="1" x14ac:dyDescent="0.3">
      <c r="A2448" s="9">
        <v>42999</v>
      </c>
      <c r="B2448" s="6">
        <v>10139.599609375</v>
      </c>
      <c r="C2448" s="6">
        <v>10158.900390625</v>
      </c>
      <c r="D2448" s="6">
        <v>10058.599609375</v>
      </c>
      <c r="E2448" s="6">
        <v>10121.900390625</v>
      </c>
      <c r="F2448" s="6">
        <f t="shared" si="36"/>
        <v>10113.133463541666</v>
      </c>
      <c r="G2448" s="6">
        <f t="shared" si="37"/>
        <v>9994.0416503906254</v>
      </c>
      <c r="H2448" s="6">
        <f t="shared" si="38"/>
        <v>96.114207356770748</v>
      </c>
      <c r="I2448" s="6">
        <f t="shared" si="39"/>
        <v>82.604376901310275</v>
      </c>
    </row>
    <row r="2449" spans="1:9" ht="14.25" customHeight="1" x14ac:dyDescent="0.3">
      <c r="A2449" s="9">
        <v>43000</v>
      </c>
      <c r="B2449" s="6">
        <v>10094.349609375</v>
      </c>
      <c r="C2449" s="6">
        <v>10095.0498046875</v>
      </c>
      <c r="D2449" s="6">
        <v>9952.7998046875</v>
      </c>
      <c r="E2449" s="6">
        <v>9964.400390625</v>
      </c>
      <c r="F2449" s="6">
        <f t="shared" si="36"/>
        <v>10004.083333333334</v>
      </c>
      <c r="G2449" s="6">
        <f t="shared" si="37"/>
        <v>10001.122493489584</v>
      </c>
      <c r="H2449" s="6">
        <f t="shared" si="38"/>
        <v>90.037532552083206</v>
      </c>
      <c r="I2449" s="6">
        <f t="shared" si="39"/>
        <v>2.1923004476217614</v>
      </c>
    </row>
    <row r="2450" spans="1:9" ht="14.25" customHeight="1" x14ac:dyDescent="0.3">
      <c r="A2450" s="9">
        <v>43003</v>
      </c>
      <c r="B2450" s="6">
        <v>9960.099609375</v>
      </c>
      <c r="C2450" s="6">
        <v>9960.5</v>
      </c>
      <c r="D2450" s="6">
        <v>9816.0498046875</v>
      </c>
      <c r="E2450" s="6">
        <v>9872.599609375</v>
      </c>
      <c r="F2450" s="6">
        <f t="shared" si="36"/>
        <v>9883.0498046875</v>
      </c>
      <c r="G2450" s="6">
        <f t="shared" si="37"/>
        <v>9999.9324869791672</v>
      </c>
      <c r="H2450" s="6">
        <f t="shared" si="38"/>
        <v>91.227539062499915</v>
      </c>
      <c r="I2450" s="6">
        <f t="shared" si="39"/>
        <v>-85.414765097478522</v>
      </c>
    </row>
    <row r="2451" spans="1:9" ht="14.25" customHeight="1" x14ac:dyDescent="0.3">
      <c r="A2451" s="9">
        <v>43004</v>
      </c>
      <c r="B2451" s="6">
        <v>9875.25</v>
      </c>
      <c r="C2451" s="6">
        <v>9891.349609375</v>
      </c>
      <c r="D2451" s="6">
        <v>9813</v>
      </c>
      <c r="E2451" s="6">
        <v>9871.5</v>
      </c>
      <c r="F2451" s="6">
        <f t="shared" si="36"/>
        <v>9858.6165364583339</v>
      </c>
      <c r="G2451" s="6">
        <f t="shared" si="37"/>
        <v>10001.744156901043</v>
      </c>
      <c r="H2451" s="6">
        <f t="shared" si="38"/>
        <v>89.473618164062557</v>
      </c>
      <c r="I2451" s="6">
        <f t="shared" si="39"/>
        <v>-106.64418807062123</v>
      </c>
    </row>
    <row r="2452" spans="1:9" ht="14.25" customHeight="1" x14ac:dyDescent="0.3">
      <c r="A2452" s="9">
        <v>43005</v>
      </c>
      <c r="B2452" s="6">
        <v>9920.599609375</v>
      </c>
      <c r="C2452" s="6">
        <v>9921.0498046875</v>
      </c>
      <c r="D2452" s="6">
        <v>9714.400390625</v>
      </c>
      <c r="E2452" s="6">
        <v>9735.75</v>
      </c>
      <c r="F2452" s="6">
        <f t="shared" si="36"/>
        <v>9790.4000651041661</v>
      </c>
      <c r="G2452" s="6">
        <f t="shared" si="37"/>
        <v>9997.1866536458347</v>
      </c>
      <c r="H2452" s="6">
        <f t="shared" si="38"/>
        <v>93.973372395833309</v>
      </c>
      <c r="I2452" s="6">
        <f t="shared" si="39"/>
        <v>-146.69871068770777</v>
      </c>
    </row>
    <row r="2453" spans="1:9" ht="14.25" customHeight="1" x14ac:dyDescent="0.3">
      <c r="A2453" s="9">
        <v>43006</v>
      </c>
      <c r="B2453" s="6">
        <v>9736.400390625</v>
      </c>
      <c r="C2453" s="6">
        <v>9789.2001953125</v>
      </c>
      <c r="D2453" s="6">
        <v>9687.5498046875</v>
      </c>
      <c r="E2453" s="6">
        <v>9768.9501953125</v>
      </c>
      <c r="F2453" s="6">
        <f t="shared" si="36"/>
        <v>9748.5667317708339</v>
      </c>
      <c r="G2453" s="6">
        <f t="shared" si="37"/>
        <v>9989.6158203125015</v>
      </c>
      <c r="H2453" s="6">
        <f t="shared" si="38"/>
        <v>101.54420572916661</v>
      </c>
      <c r="I2453" s="6">
        <f t="shared" si="39"/>
        <v>-158.25560031433079</v>
      </c>
    </row>
    <row r="2454" spans="1:9" ht="14.25" customHeight="1" x14ac:dyDescent="0.3">
      <c r="A2454" s="9">
        <v>43007</v>
      </c>
      <c r="B2454" s="6">
        <v>9814.2998046875</v>
      </c>
      <c r="C2454" s="6">
        <v>9854</v>
      </c>
      <c r="D2454" s="6">
        <v>9775.349609375</v>
      </c>
      <c r="E2454" s="6">
        <v>9788.599609375</v>
      </c>
      <c r="F2454" s="6">
        <f t="shared" si="36"/>
        <v>9805.9830729166661</v>
      </c>
      <c r="G2454" s="6">
        <f t="shared" si="37"/>
        <v>9982.1199707031246</v>
      </c>
      <c r="H2454" s="6">
        <f t="shared" si="38"/>
        <v>109.04005533854161</v>
      </c>
      <c r="I2454" s="6">
        <f t="shared" si="39"/>
        <v>-107.68941574702274</v>
      </c>
    </row>
    <row r="2455" spans="1:9" ht="14.25" customHeight="1" x14ac:dyDescent="0.3">
      <c r="A2455" s="9">
        <v>43011</v>
      </c>
      <c r="B2455" s="6">
        <v>9893.2998046875</v>
      </c>
      <c r="C2455" s="6">
        <v>9895.400390625</v>
      </c>
      <c r="D2455" s="6">
        <v>9831.0498046875</v>
      </c>
      <c r="E2455" s="6">
        <v>9859.5</v>
      </c>
      <c r="F2455" s="6">
        <f t="shared" si="36"/>
        <v>9861.9833984375</v>
      </c>
      <c r="G2455" s="6">
        <f t="shared" si="37"/>
        <v>9979.1816406250018</v>
      </c>
      <c r="H2455" s="6">
        <f t="shared" si="38"/>
        <v>111.97838541666661</v>
      </c>
      <c r="I2455" s="6">
        <f t="shared" si="39"/>
        <v>-69.774324006912792</v>
      </c>
    </row>
    <row r="2456" spans="1:9" ht="14.25" customHeight="1" x14ac:dyDescent="0.3">
      <c r="A2456" s="9">
        <v>43012</v>
      </c>
      <c r="B2456" s="6">
        <v>9884.349609375</v>
      </c>
      <c r="C2456" s="6">
        <v>9938.2998046875</v>
      </c>
      <c r="D2456" s="6">
        <v>9850.650390625</v>
      </c>
      <c r="E2456" s="6">
        <v>9914.900390625</v>
      </c>
      <c r="F2456" s="6">
        <f t="shared" si="36"/>
        <v>9901.2835286458339</v>
      </c>
      <c r="G2456" s="6">
        <f t="shared" si="37"/>
        <v>9977.3066569010425</v>
      </c>
      <c r="H2456" s="6">
        <f t="shared" si="38"/>
        <v>113.85336914062491</v>
      </c>
      <c r="I2456" s="6">
        <f t="shared" si="39"/>
        <v>-44.515226809733569</v>
      </c>
    </row>
    <row r="2457" spans="1:9" ht="14.25" customHeight="1" x14ac:dyDescent="0.3">
      <c r="A2457" s="9">
        <v>43013</v>
      </c>
      <c r="B2457" s="6">
        <v>9927</v>
      </c>
      <c r="C2457" s="6">
        <v>9945.9501953125</v>
      </c>
      <c r="D2457" s="6">
        <v>9881.849609375</v>
      </c>
      <c r="E2457" s="6">
        <v>9888.7001953125</v>
      </c>
      <c r="F2457" s="6">
        <f t="shared" si="36"/>
        <v>9905.5</v>
      </c>
      <c r="G2457" s="6">
        <f t="shared" si="37"/>
        <v>9977.07666015625</v>
      </c>
      <c r="H2457" s="6">
        <f t="shared" si="38"/>
        <v>114.08336588541661</v>
      </c>
      <c r="I2457" s="6">
        <f t="shared" si="39"/>
        <v>-41.827108682458508</v>
      </c>
    </row>
    <row r="2458" spans="1:9" ht="14.25" customHeight="1" x14ac:dyDescent="0.3">
      <c r="A2458" s="9">
        <v>43014</v>
      </c>
      <c r="B2458" s="6">
        <v>9908.150390625</v>
      </c>
      <c r="C2458" s="6">
        <v>9989.349609375</v>
      </c>
      <c r="D2458" s="6">
        <v>9906.599609375</v>
      </c>
      <c r="E2458" s="6">
        <v>9979.7001953125</v>
      </c>
      <c r="F2458" s="6">
        <f t="shared" si="36"/>
        <v>9958.5498046875</v>
      </c>
      <c r="G2458" s="6">
        <f t="shared" si="37"/>
        <v>9978.1383138020828</v>
      </c>
      <c r="H2458" s="6">
        <f t="shared" si="38"/>
        <v>113.02171223958331</v>
      </c>
      <c r="I2458" s="6">
        <f t="shared" si="39"/>
        <v>-11.55442243584675</v>
      </c>
    </row>
    <row r="2459" spans="1:9" ht="14.25" customHeight="1" x14ac:dyDescent="0.3">
      <c r="A2459" s="9">
        <v>43017</v>
      </c>
      <c r="B2459" s="6">
        <v>9988.2001953125</v>
      </c>
      <c r="C2459" s="6">
        <v>10015.75</v>
      </c>
      <c r="D2459" s="6">
        <v>9959.4501953125</v>
      </c>
      <c r="E2459" s="6">
        <v>9988.75</v>
      </c>
      <c r="F2459" s="6">
        <f t="shared" si="36"/>
        <v>9987.9833984375</v>
      </c>
      <c r="G2459" s="6">
        <f t="shared" si="37"/>
        <v>9980.6758300781257</v>
      </c>
      <c r="H2459" s="6">
        <f t="shared" si="38"/>
        <v>111.21495279947904</v>
      </c>
      <c r="I2459" s="6">
        <f t="shared" si="39"/>
        <v>4.3804471583659828</v>
      </c>
    </row>
    <row r="2460" spans="1:9" ht="14.25" customHeight="1" x14ac:dyDescent="0.3">
      <c r="A2460" s="9">
        <v>43018</v>
      </c>
      <c r="B2460" s="6">
        <v>10013.7001953125</v>
      </c>
      <c r="C2460" s="6">
        <v>10034</v>
      </c>
      <c r="D2460" s="6">
        <v>10002.2998046875</v>
      </c>
      <c r="E2460" s="6">
        <v>10016.9501953125</v>
      </c>
      <c r="F2460" s="6">
        <f t="shared" si="36"/>
        <v>10017.75</v>
      </c>
      <c r="G2460" s="6">
        <f t="shared" si="37"/>
        <v>9981.5049967447922</v>
      </c>
      <c r="H2460" s="6">
        <f t="shared" si="38"/>
        <v>111.96120279947908</v>
      </c>
      <c r="I2460" s="6">
        <f t="shared" si="39"/>
        <v>21.581882740888457</v>
      </c>
    </row>
    <row r="2461" spans="1:9" ht="14.25" customHeight="1" x14ac:dyDescent="0.3">
      <c r="A2461" s="9">
        <v>43019</v>
      </c>
      <c r="B2461" s="6">
        <v>10042.599609375</v>
      </c>
      <c r="C2461" s="6">
        <v>10067.25</v>
      </c>
      <c r="D2461" s="6">
        <v>9955.7998046875</v>
      </c>
      <c r="E2461" s="6">
        <v>9984.7998046875</v>
      </c>
      <c r="F2461" s="6">
        <f t="shared" si="36"/>
        <v>10002.616536458334</v>
      </c>
      <c r="G2461" s="6">
        <f t="shared" si="37"/>
        <v>9977.9916666666668</v>
      </c>
      <c r="H2461" s="6">
        <f t="shared" si="38"/>
        <v>108.79920572916663</v>
      </c>
      <c r="I2461" s="6">
        <f t="shared" si="39"/>
        <v>15.088878407786499</v>
      </c>
    </row>
    <row r="2462" spans="1:9" ht="14.25" customHeight="1" x14ac:dyDescent="0.3">
      <c r="A2462" s="9">
        <v>43020</v>
      </c>
      <c r="B2462" s="6">
        <v>10011.2001953125</v>
      </c>
      <c r="C2462" s="6">
        <v>10104.4501953125</v>
      </c>
      <c r="D2462" s="6">
        <v>9977.099609375</v>
      </c>
      <c r="E2462" s="6">
        <v>10096.400390625</v>
      </c>
      <c r="F2462" s="6">
        <f t="shared" si="36"/>
        <v>10059.316731770834</v>
      </c>
      <c r="G2462" s="6">
        <f t="shared" si="37"/>
        <v>9976.3841634114597</v>
      </c>
      <c r="H2462" s="6">
        <f t="shared" si="38"/>
        <v>107.35245279947904</v>
      </c>
      <c r="I2462" s="6">
        <f t="shared" si="39"/>
        <v>51.501737933758534</v>
      </c>
    </row>
    <row r="2463" spans="1:9" ht="14.25" customHeight="1" x14ac:dyDescent="0.3">
      <c r="A2463" s="9">
        <v>43021</v>
      </c>
      <c r="B2463" s="6">
        <v>10123.7001953125</v>
      </c>
      <c r="C2463" s="6">
        <v>10191.900390625</v>
      </c>
      <c r="D2463" s="6">
        <v>10120.099609375</v>
      </c>
      <c r="E2463" s="6">
        <v>10167.4501953125</v>
      </c>
      <c r="F2463" s="6">
        <f t="shared" si="36"/>
        <v>10159.816731770834</v>
      </c>
      <c r="G2463" s="6">
        <f t="shared" si="37"/>
        <v>9979.6508463541668</v>
      </c>
      <c r="H2463" s="6">
        <f t="shared" si="38"/>
        <v>110.29246744791672</v>
      </c>
      <c r="I2463" s="6">
        <f t="shared" si="39"/>
        <v>108.90189788753959</v>
      </c>
    </row>
    <row r="2464" spans="1:9" ht="14.25" customHeight="1" x14ac:dyDescent="0.3">
      <c r="A2464" s="9">
        <v>43024</v>
      </c>
      <c r="B2464" s="6">
        <v>10207.400390625</v>
      </c>
      <c r="C2464" s="6">
        <v>10242.9501953125</v>
      </c>
      <c r="D2464" s="6">
        <v>10175.099609375</v>
      </c>
      <c r="E2464" s="6">
        <v>10230.849609375</v>
      </c>
      <c r="F2464" s="6">
        <f t="shared" si="36"/>
        <v>10216.2998046875</v>
      </c>
      <c r="G2464" s="6">
        <f t="shared" si="37"/>
        <v>9986.3958170572914</v>
      </c>
      <c r="H2464" s="6">
        <f t="shared" si="38"/>
        <v>116.36294108072926</v>
      </c>
      <c r="I2464" s="6">
        <f t="shared" si="39"/>
        <v>131.71661326476087</v>
      </c>
    </row>
    <row r="2465" spans="1:9" ht="14.25" customHeight="1" x14ac:dyDescent="0.3">
      <c r="A2465" s="9">
        <v>43025</v>
      </c>
      <c r="B2465" s="6">
        <v>10227.650390625</v>
      </c>
      <c r="C2465" s="6">
        <v>10251.849609375</v>
      </c>
      <c r="D2465" s="6">
        <v>10212.599609375</v>
      </c>
      <c r="E2465" s="6">
        <v>10234.4501953125</v>
      </c>
      <c r="F2465" s="6">
        <f t="shared" si="36"/>
        <v>10232.966471354166</v>
      </c>
      <c r="G2465" s="6">
        <f t="shared" si="37"/>
        <v>9990.4424804687496</v>
      </c>
      <c r="H2465" s="6">
        <f t="shared" si="38"/>
        <v>120.2508463541667</v>
      </c>
      <c r="I2465" s="6">
        <f t="shared" si="39"/>
        <v>134.45448867285691</v>
      </c>
    </row>
    <row r="2466" spans="1:9" ht="14.25" customHeight="1" x14ac:dyDescent="0.3">
      <c r="A2466" s="9">
        <v>43026</v>
      </c>
      <c r="B2466" s="6">
        <v>10209.400390625</v>
      </c>
      <c r="C2466" s="6">
        <v>10236.4501953125</v>
      </c>
      <c r="D2466" s="6">
        <v>10175.75</v>
      </c>
      <c r="E2466" s="6">
        <v>10210.849609375</v>
      </c>
      <c r="F2466" s="6">
        <f t="shared" si="36"/>
        <v>10207.683268229166</v>
      </c>
      <c r="G2466" s="6">
        <f t="shared" si="37"/>
        <v>9993.2191406250022</v>
      </c>
      <c r="H2466" s="6">
        <f t="shared" si="38"/>
        <v>123.0275065104167</v>
      </c>
      <c r="I2466" s="6">
        <f t="shared" si="39"/>
        <v>116.21473044919175</v>
      </c>
    </row>
    <row r="2467" spans="1:9" ht="14.25" customHeight="1" x14ac:dyDescent="0.3">
      <c r="A2467" s="9">
        <v>43027</v>
      </c>
      <c r="B2467" s="6">
        <v>10210.349609375</v>
      </c>
      <c r="C2467" s="6">
        <v>10211.9501953125</v>
      </c>
      <c r="D2467" s="6">
        <v>10123.349609375</v>
      </c>
      <c r="E2467" s="6">
        <v>10146.5498046875</v>
      </c>
      <c r="F2467" s="6">
        <f t="shared" si="36"/>
        <v>10160.616536458334</v>
      </c>
      <c r="G2467" s="6">
        <f t="shared" si="37"/>
        <v>9993.8099609375004</v>
      </c>
      <c r="H2467" s="6">
        <f t="shared" si="38"/>
        <v>123.6183268229167</v>
      </c>
      <c r="I2467" s="6">
        <f t="shared" si="39"/>
        <v>89.957845684043306</v>
      </c>
    </row>
    <row r="2468" spans="1:9" ht="14.25" customHeight="1" x14ac:dyDescent="0.3">
      <c r="A2468" s="9">
        <v>43031</v>
      </c>
      <c r="B2468" s="6">
        <v>10176.650390625</v>
      </c>
      <c r="C2468" s="6">
        <v>10224.150390625</v>
      </c>
      <c r="D2468" s="6">
        <v>10124.5</v>
      </c>
      <c r="E2468" s="6">
        <v>10184.849609375</v>
      </c>
      <c r="F2468" s="6">
        <f t="shared" si="36"/>
        <v>10177.833333333334</v>
      </c>
      <c r="G2468" s="6">
        <f t="shared" si="37"/>
        <v>9997.044954427085</v>
      </c>
      <c r="H2468" s="6">
        <f t="shared" si="38"/>
        <v>126.85332031250009</v>
      </c>
      <c r="I2468" s="6">
        <f t="shared" si="39"/>
        <v>95.011770792114405</v>
      </c>
    </row>
    <row r="2469" spans="1:9" ht="14.25" customHeight="1" x14ac:dyDescent="0.3">
      <c r="A2469" s="9">
        <v>43032</v>
      </c>
      <c r="B2469" s="6">
        <v>10218.5498046875</v>
      </c>
      <c r="C2469" s="6">
        <v>10237.75</v>
      </c>
      <c r="D2469" s="6">
        <v>10182.400390625</v>
      </c>
      <c r="E2469" s="6">
        <v>10207.7001953125</v>
      </c>
      <c r="F2469" s="6">
        <f t="shared" si="36"/>
        <v>10209.283528645834</v>
      </c>
      <c r="G2469" s="6">
        <f t="shared" si="37"/>
        <v>10007.304964192708</v>
      </c>
      <c r="H2469" s="6">
        <f t="shared" si="38"/>
        <v>137.58217285156252</v>
      </c>
      <c r="I2469" s="6">
        <f t="shared" si="39"/>
        <v>97.87051149959693</v>
      </c>
    </row>
    <row r="2470" spans="1:9" ht="14.25" customHeight="1" x14ac:dyDescent="0.3">
      <c r="A2470" s="9">
        <v>43033</v>
      </c>
      <c r="B2470" s="6">
        <v>10321.150390625</v>
      </c>
      <c r="C2470" s="6">
        <v>10340.5498046875</v>
      </c>
      <c r="D2470" s="6">
        <v>10240.900390625</v>
      </c>
      <c r="E2470" s="6">
        <v>10295.349609375</v>
      </c>
      <c r="F2470" s="6">
        <f t="shared" si="36"/>
        <v>10292.2666015625</v>
      </c>
      <c r="G2470" s="6">
        <f t="shared" si="37"/>
        <v>10027.765804036459</v>
      </c>
      <c r="H2470" s="6">
        <f t="shared" si="38"/>
        <v>146.61907714843755</v>
      </c>
      <c r="I2470" s="6">
        <f t="shared" si="39"/>
        <v>120.26665864145365</v>
      </c>
    </row>
    <row r="2471" spans="1:9" ht="14.25" customHeight="1" x14ac:dyDescent="0.3">
      <c r="A2471" s="9">
        <v>43034</v>
      </c>
      <c r="B2471" s="6">
        <v>10291.7998046875</v>
      </c>
      <c r="C2471" s="6">
        <v>10355.650390625</v>
      </c>
      <c r="D2471" s="6">
        <v>10271.849609375</v>
      </c>
      <c r="E2471" s="6">
        <v>10343.7998046875</v>
      </c>
      <c r="F2471" s="6">
        <f t="shared" si="36"/>
        <v>10323.7666015625</v>
      </c>
      <c r="G2471" s="6">
        <f t="shared" si="37"/>
        <v>10051.023307291667</v>
      </c>
      <c r="H2471" s="6">
        <f t="shared" si="38"/>
        <v>152.96165364583339</v>
      </c>
      <c r="I2471" s="6">
        <f t="shared" si="39"/>
        <v>118.87218692616091</v>
      </c>
    </row>
    <row r="2472" spans="1:9" ht="14.25" customHeight="1" x14ac:dyDescent="0.3">
      <c r="A2472" s="9">
        <v>43035</v>
      </c>
      <c r="B2472" s="6">
        <v>10362.2998046875</v>
      </c>
      <c r="C2472" s="6">
        <v>10366.150390625</v>
      </c>
      <c r="D2472" s="6">
        <v>10311.2998046875</v>
      </c>
      <c r="E2472" s="6">
        <v>10323.0498046875</v>
      </c>
      <c r="F2472" s="6">
        <f t="shared" si="36"/>
        <v>10333.5</v>
      </c>
      <c r="G2472" s="6">
        <f t="shared" si="37"/>
        <v>10078.178304036459</v>
      </c>
      <c r="H2472" s="6">
        <f t="shared" si="38"/>
        <v>153.2249837239583</v>
      </c>
      <c r="I2472" s="6">
        <f t="shared" si="39"/>
        <v>111.08793085750497</v>
      </c>
    </row>
    <row r="2473" spans="1:9" ht="14.25" customHeight="1" x14ac:dyDescent="0.3">
      <c r="A2473" s="9">
        <v>43038</v>
      </c>
      <c r="B2473" s="6">
        <v>10353.849609375</v>
      </c>
      <c r="C2473" s="6">
        <v>10384.5</v>
      </c>
      <c r="D2473" s="6">
        <v>10344.2998046875</v>
      </c>
      <c r="E2473" s="6">
        <v>10363.650390625</v>
      </c>
      <c r="F2473" s="6">
        <f t="shared" si="36"/>
        <v>10364.150065104166</v>
      </c>
      <c r="G2473" s="6">
        <f t="shared" si="37"/>
        <v>10108.957470703124</v>
      </c>
      <c r="H2473" s="6">
        <f t="shared" si="38"/>
        <v>147.96507649739587</v>
      </c>
      <c r="I2473" s="6">
        <f t="shared" si="39"/>
        <v>114.97875059075538</v>
      </c>
    </row>
    <row r="2474" spans="1:9" ht="14.25" customHeight="1" x14ac:dyDescent="0.3">
      <c r="A2474" s="9">
        <v>43039</v>
      </c>
      <c r="B2474" s="6">
        <v>10364.900390625</v>
      </c>
      <c r="C2474" s="6">
        <v>10367.7001953125</v>
      </c>
      <c r="D2474" s="6">
        <v>10323.9501953125</v>
      </c>
      <c r="E2474" s="6">
        <v>10335.2998046875</v>
      </c>
      <c r="F2474" s="6">
        <f t="shared" si="36"/>
        <v>10342.316731770834</v>
      </c>
      <c r="G2474" s="6">
        <f t="shared" si="37"/>
        <v>10135.774153645834</v>
      </c>
      <c r="H2474" s="6">
        <f t="shared" si="38"/>
        <v>139.12098307291643</v>
      </c>
      <c r="I2474" s="6">
        <f t="shared" si="39"/>
        <v>98.975042471604752</v>
      </c>
    </row>
    <row r="2475" spans="1:9" ht="14.25" customHeight="1" x14ac:dyDescent="0.3">
      <c r="A2475" s="9">
        <v>43040</v>
      </c>
      <c r="B2475" s="6">
        <v>10390.349609375</v>
      </c>
      <c r="C2475" s="6">
        <v>10451.650390625</v>
      </c>
      <c r="D2475" s="6">
        <v>10383.0498046875</v>
      </c>
      <c r="E2475" s="6">
        <v>10440.5</v>
      </c>
      <c r="F2475" s="6">
        <f t="shared" si="36"/>
        <v>10425.066731770834</v>
      </c>
      <c r="G2475" s="6">
        <f t="shared" si="37"/>
        <v>10163.9283203125</v>
      </c>
      <c r="H2475" s="6">
        <f t="shared" si="38"/>
        <v>132.19216145833326</v>
      </c>
      <c r="I2475" s="6">
        <f t="shared" si="39"/>
        <v>131.69636715595257</v>
      </c>
    </row>
    <row r="2476" spans="1:9" ht="14.25" customHeight="1" x14ac:dyDescent="0.3">
      <c r="A2476" s="9">
        <v>43041</v>
      </c>
      <c r="B2476" s="6">
        <v>10440.5</v>
      </c>
      <c r="C2476" s="6">
        <v>10453</v>
      </c>
      <c r="D2476" s="6">
        <v>10412.5498046875</v>
      </c>
      <c r="E2476" s="6">
        <v>10423.7998046875</v>
      </c>
      <c r="F2476" s="6">
        <f t="shared" si="36"/>
        <v>10429.783203125</v>
      </c>
      <c r="G2476" s="6">
        <f t="shared" si="37"/>
        <v>10190.35330403646</v>
      </c>
      <c r="H2476" s="6">
        <f t="shared" si="38"/>
        <v>128.31966634114551</v>
      </c>
      <c r="I2476" s="6">
        <f t="shared" si="39"/>
        <v>124.3924156577326</v>
      </c>
    </row>
    <row r="2477" spans="1:9" ht="14.25" customHeight="1" x14ac:dyDescent="0.3">
      <c r="A2477" s="9">
        <v>43042</v>
      </c>
      <c r="B2477" s="6">
        <v>10461.5498046875</v>
      </c>
      <c r="C2477" s="6">
        <v>10461.7001953125</v>
      </c>
      <c r="D2477" s="6">
        <v>10403.599609375</v>
      </c>
      <c r="E2477" s="6">
        <v>10452.5</v>
      </c>
      <c r="F2477" s="6">
        <f t="shared" si="36"/>
        <v>10439.2666015625</v>
      </c>
      <c r="G2477" s="6">
        <f t="shared" si="37"/>
        <v>10217.041634114583</v>
      </c>
      <c r="H2477" s="6">
        <f t="shared" si="38"/>
        <v>122.97083007812481</v>
      </c>
      <c r="I2477" s="6">
        <f t="shared" si="39"/>
        <v>120.4757081045074</v>
      </c>
    </row>
    <row r="2478" spans="1:9" ht="14.25" customHeight="1" x14ac:dyDescent="0.3">
      <c r="A2478" s="9">
        <v>43045</v>
      </c>
      <c r="B2478" s="6">
        <v>10431.75</v>
      </c>
      <c r="C2478" s="6">
        <v>10490.4501953125</v>
      </c>
      <c r="D2478" s="6">
        <v>10413.75</v>
      </c>
      <c r="E2478" s="6">
        <v>10451.7998046875</v>
      </c>
      <c r="F2478" s="6">
        <f t="shared" si="36"/>
        <v>10452</v>
      </c>
      <c r="G2478" s="6">
        <f t="shared" si="37"/>
        <v>10241.714143880208</v>
      </c>
      <c r="H2478" s="6">
        <f t="shared" si="38"/>
        <v>122.66892415364573</v>
      </c>
      <c r="I2478" s="6">
        <f t="shared" si="39"/>
        <v>114.2836881580015</v>
      </c>
    </row>
    <row r="2479" spans="1:9" ht="14.25" customHeight="1" x14ac:dyDescent="0.3">
      <c r="A2479" s="9">
        <v>43046</v>
      </c>
      <c r="B2479" s="6">
        <v>10477.150390625</v>
      </c>
      <c r="C2479" s="6">
        <v>10485.75</v>
      </c>
      <c r="D2479" s="6">
        <v>10340.7998046875</v>
      </c>
      <c r="E2479" s="6">
        <v>10350.150390625</v>
      </c>
      <c r="F2479" s="6">
        <f t="shared" si="36"/>
        <v>10392.2333984375</v>
      </c>
      <c r="G2479" s="6">
        <f t="shared" si="37"/>
        <v>10261.926643880208</v>
      </c>
      <c r="H2479" s="6">
        <f t="shared" si="38"/>
        <v>117.5083496093749</v>
      </c>
      <c r="I2479" s="6">
        <f t="shared" si="39"/>
        <v>73.927657050449113</v>
      </c>
    </row>
    <row r="2480" spans="1:9" ht="14.25" customHeight="1" x14ac:dyDescent="0.3">
      <c r="A2480" s="9">
        <v>43047</v>
      </c>
      <c r="B2480" s="6">
        <v>10361.9501953125</v>
      </c>
      <c r="C2480" s="6">
        <v>10384.25</v>
      </c>
      <c r="D2480" s="6">
        <v>10285.5</v>
      </c>
      <c r="E2480" s="6">
        <v>10303.150390625</v>
      </c>
      <c r="F2480" s="6">
        <f t="shared" si="36"/>
        <v>10324.300130208334</v>
      </c>
      <c r="G2480" s="6">
        <f t="shared" si="37"/>
        <v>10277.254150390625</v>
      </c>
      <c r="H2480" s="6">
        <f t="shared" si="38"/>
        <v>106.88544108072911</v>
      </c>
      <c r="I2480" s="6">
        <f t="shared" si="39"/>
        <v>29.34355346061631</v>
      </c>
    </row>
    <row r="2481" spans="1:9" ht="14.25" customHeight="1" x14ac:dyDescent="0.3">
      <c r="A2481" s="9">
        <v>43048</v>
      </c>
      <c r="B2481" s="6">
        <v>10358.650390625</v>
      </c>
      <c r="C2481" s="6">
        <v>10368.4501953125</v>
      </c>
      <c r="D2481" s="6">
        <v>10266.9501953125</v>
      </c>
      <c r="E2481" s="6">
        <v>10308.9501953125</v>
      </c>
      <c r="F2481" s="6">
        <f t="shared" si="36"/>
        <v>10314.783528645834</v>
      </c>
      <c r="G2481" s="6">
        <f t="shared" si="37"/>
        <v>10292.862500000001</v>
      </c>
      <c r="H2481" s="6">
        <f t="shared" si="38"/>
        <v>91.967949218749894</v>
      </c>
      <c r="I2481" s="6">
        <f t="shared" si="39"/>
        <v>15.89033921204636</v>
      </c>
    </row>
    <row r="2482" spans="1:9" ht="14.25" customHeight="1" x14ac:dyDescent="0.3">
      <c r="A2482" s="9">
        <v>43049</v>
      </c>
      <c r="B2482" s="6">
        <v>10304.349609375</v>
      </c>
      <c r="C2482" s="6">
        <v>10344.9501953125</v>
      </c>
      <c r="D2482" s="6">
        <v>10254.099609375</v>
      </c>
      <c r="E2482" s="6">
        <v>10321.75</v>
      </c>
      <c r="F2482" s="6">
        <f t="shared" si="36"/>
        <v>10306.933268229166</v>
      </c>
      <c r="G2482" s="6">
        <f t="shared" si="37"/>
        <v>10305.243326822918</v>
      </c>
      <c r="H2482" s="6">
        <f t="shared" si="38"/>
        <v>78.518033854166418</v>
      </c>
      <c r="I2482" s="6">
        <f t="shared" si="39"/>
        <v>1.4348647678289661</v>
      </c>
    </row>
    <row r="2483" spans="1:9" ht="14.25" customHeight="1" x14ac:dyDescent="0.3">
      <c r="A2483" s="9">
        <v>43052</v>
      </c>
      <c r="B2483" s="6">
        <v>10322</v>
      </c>
      <c r="C2483" s="6">
        <v>10334.150390625</v>
      </c>
      <c r="D2483" s="6">
        <v>10216.25</v>
      </c>
      <c r="E2483" s="6">
        <v>10224.9501953125</v>
      </c>
      <c r="F2483" s="6">
        <f t="shared" si="36"/>
        <v>10258.4501953125</v>
      </c>
      <c r="G2483" s="6">
        <f t="shared" si="37"/>
        <v>10310.175000000001</v>
      </c>
      <c r="H2483" s="6">
        <f t="shared" si="38"/>
        <v>72.924199218749976</v>
      </c>
      <c r="I2483" s="6">
        <f t="shared" si="39"/>
        <v>-47.286365149601188</v>
      </c>
    </row>
    <row r="2484" spans="1:9" ht="14.25" customHeight="1" x14ac:dyDescent="0.3">
      <c r="A2484" s="9">
        <v>43053</v>
      </c>
      <c r="B2484" s="6">
        <v>10223.400390625</v>
      </c>
      <c r="C2484" s="6">
        <v>10248</v>
      </c>
      <c r="D2484" s="6">
        <v>10175.5498046875</v>
      </c>
      <c r="E2484" s="6">
        <v>10186.599609375</v>
      </c>
      <c r="F2484" s="6">
        <f t="shared" si="36"/>
        <v>10203.383138020834</v>
      </c>
      <c r="G2484" s="6">
        <f t="shared" si="37"/>
        <v>10309.529166666669</v>
      </c>
      <c r="H2484" s="6">
        <f t="shared" si="38"/>
        <v>73.634615885416494</v>
      </c>
      <c r="I2484" s="6">
        <f t="shared" si="39"/>
        <v>-96.101566153804484</v>
      </c>
    </row>
    <row r="2485" spans="1:9" ht="14.25" customHeight="1" x14ac:dyDescent="0.3">
      <c r="A2485" s="9">
        <v>43054</v>
      </c>
      <c r="B2485" s="6">
        <v>10171.9501953125</v>
      </c>
      <c r="C2485" s="6">
        <v>10175.4501953125</v>
      </c>
      <c r="D2485" s="6">
        <v>10094</v>
      </c>
      <c r="E2485" s="6">
        <v>10118.0498046875</v>
      </c>
      <c r="F2485" s="6">
        <f t="shared" si="36"/>
        <v>10129.166666666666</v>
      </c>
      <c r="G2485" s="6">
        <f t="shared" si="37"/>
        <v>10304.339176432291</v>
      </c>
      <c r="H2485" s="6">
        <f t="shared" si="38"/>
        <v>79.603014322916721</v>
      </c>
      <c r="I2485" s="6">
        <f t="shared" si="39"/>
        <v>-146.70508921100438</v>
      </c>
    </row>
    <row r="2486" spans="1:9" ht="14.25" customHeight="1" x14ac:dyDescent="0.3">
      <c r="A2486" s="9">
        <v>43055</v>
      </c>
      <c r="B2486" s="6">
        <v>10152.900390625</v>
      </c>
      <c r="C2486" s="6">
        <v>10232.25</v>
      </c>
      <c r="D2486" s="6">
        <v>10139.2001953125</v>
      </c>
      <c r="E2486" s="6">
        <v>10214.75</v>
      </c>
      <c r="F2486" s="6">
        <f t="shared" si="36"/>
        <v>10195.400065104166</v>
      </c>
      <c r="G2486" s="6">
        <f t="shared" si="37"/>
        <v>10303.725016276041</v>
      </c>
      <c r="H2486" s="6">
        <f t="shared" si="38"/>
        <v>80.340006510416785</v>
      </c>
      <c r="I2486" s="6">
        <f t="shared" si="39"/>
        <v>-89.888758106112192</v>
      </c>
    </row>
    <row r="2487" spans="1:9" ht="14.25" customHeight="1" x14ac:dyDescent="0.3">
      <c r="A2487" s="9">
        <v>43056</v>
      </c>
      <c r="B2487" s="6">
        <v>10324.5498046875</v>
      </c>
      <c r="C2487" s="6">
        <v>10343.599609375</v>
      </c>
      <c r="D2487" s="6">
        <v>10268.0498046875</v>
      </c>
      <c r="E2487" s="6">
        <v>10283.599609375</v>
      </c>
      <c r="F2487" s="6">
        <f t="shared" si="36"/>
        <v>10298.416341145834</v>
      </c>
      <c r="G2487" s="6">
        <f t="shared" si="37"/>
        <v>10310.615006510418</v>
      </c>
      <c r="H2487" s="6">
        <f t="shared" si="38"/>
        <v>72.44019205729164</v>
      </c>
      <c r="I2487" s="6">
        <f t="shared" si="39"/>
        <v>-11.226424648290893</v>
      </c>
    </row>
    <row r="2488" spans="1:9" ht="14.25" customHeight="1" x14ac:dyDescent="0.3">
      <c r="A2488" s="9">
        <v>43059</v>
      </c>
      <c r="B2488" s="6">
        <v>10287.2001953125</v>
      </c>
      <c r="C2488" s="6">
        <v>10309.849609375</v>
      </c>
      <c r="D2488" s="6">
        <v>10261.5</v>
      </c>
      <c r="E2488" s="6">
        <v>10298.75</v>
      </c>
      <c r="F2488" s="6">
        <f t="shared" si="36"/>
        <v>10290.033203125</v>
      </c>
      <c r="G2488" s="6">
        <f t="shared" si="37"/>
        <v>10316.225</v>
      </c>
      <c r="H2488" s="6">
        <f t="shared" si="38"/>
        <v>66.413346354166691</v>
      </c>
      <c r="I2488" s="6">
        <f t="shared" si="39"/>
        <v>-26.291700200665186</v>
      </c>
    </row>
    <row r="2489" spans="1:9" ht="14.25" customHeight="1" x14ac:dyDescent="0.3">
      <c r="A2489" s="9">
        <v>43060</v>
      </c>
      <c r="B2489" s="6">
        <v>10329.25</v>
      </c>
      <c r="C2489" s="6">
        <v>10358.7001953125</v>
      </c>
      <c r="D2489" s="6">
        <v>10315.0498046875</v>
      </c>
      <c r="E2489" s="6">
        <v>10326.900390625</v>
      </c>
      <c r="F2489" s="6">
        <f t="shared" si="36"/>
        <v>10333.550130208334</v>
      </c>
      <c r="G2489" s="6">
        <f t="shared" si="37"/>
        <v>10322.438330078125</v>
      </c>
      <c r="H2489" s="6">
        <f t="shared" si="38"/>
        <v>61.311196289062629</v>
      </c>
      <c r="I2489" s="6">
        <f t="shared" si="39"/>
        <v>12.082404522898482</v>
      </c>
    </row>
    <row r="2490" spans="1:9" ht="14.25" customHeight="1" x14ac:dyDescent="0.3">
      <c r="A2490" s="9">
        <v>43061</v>
      </c>
      <c r="B2490" s="6">
        <v>10350.7998046875</v>
      </c>
      <c r="C2490" s="6">
        <v>10368.7001953125</v>
      </c>
      <c r="D2490" s="6">
        <v>10309.5498046875</v>
      </c>
      <c r="E2490" s="6">
        <v>10342.2998046875</v>
      </c>
      <c r="F2490" s="6">
        <f t="shared" si="36"/>
        <v>10340.183268229166</v>
      </c>
      <c r="G2490" s="6">
        <f t="shared" si="37"/>
        <v>10324.834163411459</v>
      </c>
      <c r="H2490" s="6">
        <f t="shared" si="38"/>
        <v>60.370849609375</v>
      </c>
      <c r="I2490" s="6">
        <f t="shared" si="39"/>
        <v>16.949797147710306</v>
      </c>
    </row>
    <row r="2491" spans="1:9" ht="14.25" customHeight="1" x14ac:dyDescent="0.3">
      <c r="A2491" s="9">
        <v>43062</v>
      </c>
      <c r="B2491" s="6">
        <v>10358.4501953125</v>
      </c>
      <c r="C2491" s="6">
        <v>10374.2998046875</v>
      </c>
      <c r="D2491" s="6">
        <v>10307.2998046875</v>
      </c>
      <c r="E2491" s="6">
        <v>10348.75</v>
      </c>
      <c r="F2491" s="6">
        <f t="shared" si="36"/>
        <v>10343.449869791666</v>
      </c>
      <c r="G2491" s="6">
        <f t="shared" si="37"/>
        <v>10325.818326822915</v>
      </c>
      <c r="H2491" s="6">
        <f t="shared" si="38"/>
        <v>61.149840494791803</v>
      </c>
      <c r="I2491" s="6">
        <f t="shared" si="39"/>
        <v>19.222228355883487</v>
      </c>
    </row>
    <row r="2492" spans="1:9" ht="14.25" customHeight="1" x14ac:dyDescent="0.3">
      <c r="A2492" s="9">
        <v>43063</v>
      </c>
      <c r="B2492" s="6">
        <v>10366.7998046875</v>
      </c>
      <c r="C2492" s="6">
        <v>10404.5</v>
      </c>
      <c r="D2492" s="6">
        <v>10362.25</v>
      </c>
      <c r="E2492" s="6">
        <v>10389.7001953125</v>
      </c>
      <c r="F2492" s="6">
        <f t="shared" si="36"/>
        <v>10385.4833984375</v>
      </c>
      <c r="G2492" s="6">
        <f t="shared" si="37"/>
        <v>10328.417496744791</v>
      </c>
      <c r="H2492" s="6">
        <f t="shared" si="38"/>
        <v>63.489093424479236</v>
      </c>
      <c r="I2492" s="6">
        <f t="shared" si="39"/>
        <v>59.921999842476495</v>
      </c>
    </row>
    <row r="2493" spans="1:9" ht="14.25" customHeight="1" x14ac:dyDescent="0.3">
      <c r="A2493" s="9">
        <v>43066</v>
      </c>
      <c r="B2493" s="6">
        <v>10361.0498046875</v>
      </c>
      <c r="C2493" s="6">
        <v>10407.150390625</v>
      </c>
      <c r="D2493" s="6">
        <v>10340.2001953125</v>
      </c>
      <c r="E2493" s="6">
        <v>10399.5498046875</v>
      </c>
      <c r="F2493" s="6">
        <f t="shared" si="36"/>
        <v>10382.300130208334</v>
      </c>
      <c r="G2493" s="6">
        <f t="shared" si="37"/>
        <v>10329.325000000001</v>
      </c>
      <c r="H2493" s="6">
        <f t="shared" si="38"/>
        <v>64.305846354166619</v>
      </c>
      <c r="I2493" s="6">
        <f t="shared" si="39"/>
        <v>54.919973026579783</v>
      </c>
    </row>
    <row r="2494" spans="1:9" ht="14.25" customHeight="1" x14ac:dyDescent="0.3">
      <c r="A2494" s="9">
        <v>43067</v>
      </c>
      <c r="B2494" s="6">
        <v>10387.900390625</v>
      </c>
      <c r="C2494" s="6">
        <v>10409.5498046875</v>
      </c>
      <c r="D2494" s="6">
        <v>10355.2001953125</v>
      </c>
      <c r="E2494" s="6">
        <v>10370.25</v>
      </c>
      <c r="F2494" s="6">
        <f t="shared" si="36"/>
        <v>10378.333333333334</v>
      </c>
      <c r="G2494" s="6">
        <f t="shared" si="37"/>
        <v>10331.125830078126</v>
      </c>
      <c r="H2494" s="6">
        <f t="shared" si="38"/>
        <v>65.926593424479051</v>
      </c>
      <c r="I2494" s="6">
        <f t="shared" si="39"/>
        <v>47.737441299551996</v>
      </c>
    </row>
    <row r="2495" spans="1:9" ht="14.25" customHeight="1" x14ac:dyDescent="0.3">
      <c r="A2495" s="9">
        <v>43068</v>
      </c>
      <c r="B2495" s="6">
        <v>10376.650390625</v>
      </c>
      <c r="C2495" s="6">
        <v>10392.9501953125</v>
      </c>
      <c r="D2495" s="6">
        <v>10345.900390625</v>
      </c>
      <c r="E2495" s="6">
        <v>10361.2998046875</v>
      </c>
      <c r="F2495" s="6">
        <f t="shared" si="36"/>
        <v>10366.716796875</v>
      </c>
      <c r="G2495" s="6">
        <f t="shared" si="37"/>
        <v>10328.208333333334</v>
      </c>
      <c r="H2495" s="6">
        <f t="shared" si="38"/>
        <v>63.300846354166609</v>
      </c>
      <c r="I2495" s="6">
        <f t="shared" si="39"/>
        <v>40.556028088694845</v>
      </c>
    </row>
    <row r="2496" spans="1:9" ht="14.25" customHeight="1" x14ac:dyDescent="0.3">
      <c r="A2496" s="9">
        <v>43069</v>
      </c>
      <c r="B2496" s="6">
        <v>10332.7001953125</v>
      </c>
      <c r="C2496" s="6">
        <v>10332.7001953125</v>
      </c>
      <c r="D2496" s="6">
        <v>10211.25</v>
      </c>
      <c r="E2496" s="6">
        <v>10226.5498046875</v>
      </c>
      <c r="F2496" s="6">
        <f t="shared" si="36"/>
        <v>10256.833333333334</v>
      </c>
      <c r="G2496" s="6">
        <f t="shared" si="37"/>
        <v>10319.560839843751</v>
      </c>
      <c r="H2496" s="6">
        <f t="shared" si="38"/>
        <v>62.264781901041623</v>
      </c>
      <c r="I2496" s="6">
        <f t="shared" si="39"/>
        <v>-67.162104157168216</v>
      </c>
    </row>
    <row r="2497" spans="1:9" ht="14.25" customHeight="1" x14ac:dyDescent="0.3">
      <c r="A2497" s="9">
        <v>43070</v>
      </c>
      <c r="B2497" s="6">
        <v>10263.7001953125</v>
      </c>
      <c r="C2497" s="6">
        <v>10272.7001953125</v>
      </c>
      <c r="D2497" s="6">
        <v>10108.5498046875</v>
      </c>
      <c r="E2497" s="6">
        <v>10121.7998046875</v>
      </c>
      <c r="F2497" s="6">
        <f t="shared" si="36"/>
        <v>10167.683268229166</v>
      </c>
      <c r="G2497" s="6">
        <f t="shared" si="37"/>
        <v>10305.981673177084</v>
      </c>
      <c r="H2497" s="6">
        <f t="shared" si="38"/>
        <v>64.848717447916528</v>
      </c>
      <c r="I2497" s="6">
        <f t="shared" si="39"/>
        <v>-142.17542036354905</v>
      </c>
    </row>
    <row r="2498" spans="1:9" ht="14.25" customHeight="1" x14ac:dyDescent="0.3">
      <c r="A2498" s="9">
        <v>43073</v>
      </c>
      <c r="B2498" s="6">
        <v>10175.0498046875</v>
      </c>
      <c r="C2498" s="6">
        <v>10179.2001953125</v>
      </c>
      <c r="D2498" s="6">
        <v>10095.7001953125</v>
      </c>
      <c r="E2498" s="6">
        <v>10127.75</v>
      </c>
      <c r="F2498" s="6">
        <f t="shared" si="36"/>
        <v>10134.216796875</v>
      </c>
      <c r="G2498" s="6">
        <f t="shared" si="37"/>
        <v>10290.092513020834</v>
      </c>
      <c r="H2498" s="6">
        <f t="shared" si="38"/>
        <v>68.55734374999993</v>
      </c>
      <c r="I2498" s="6">
        <f t="shared" si="39"/>
        <v>-151.57696960396453</v>
      </c>
    </row>
    <row r="2499" spans="1:9" ht="14.25" customHeight="1" x14ac:dyDescent="0.3">
      <c r="A2499" s="9">
        <v>43074</v>
      </c>
      <c r="B2499" s="6">
        <v>10118.25</v>
      </c>
      <c r="C2499" s="6">
        <v>10147.9501953125</v>
      </c>
      <c r="D2499" s="6">
        <v>10069.099609375</v>
      </c>
      <c r="E2499" s="6">
        <v>10118.25</v>
      </c>
      <c r="F2499" s="6">
        <f t="shared" si="36"/>
        <v>10111.7666015625</v>
      </c>
      <c r="G2499" s="6">
        <f t="shared" si="37"/>
        <v>10276.069173177084</v>
      </c>
      <c r="H2499" s="6">
        <f t="shared" si="38"/>
        <v>75.165332031250003</v>
      </c>
      <c r="I2499" s="6">
        <f t="shared" si="39"/>
        <v>-145.7254891091504</v>
      </c>
    </row>
    <row r="2500" spans="1:9" ht="14.25" customHeight="1" x14ac:dyDescent="0.3">
      <c r="A2500" s="9">
        <v>43075</v>
      </c>
      <c r="B2500" s="6">
        <v>10088.7998046875</v>
      </c>
      <c r="C2500" s="6">
        <v>10104.2001953125</v>
      </c>
      <c r="D2500" s="6">
        <v>10033.349609375</v>
      </c>
      <c r="E2500" s="6">
        <v>10044.099609375</v>
      </c>
      <c r="F2500" s="6">
        <f t="shared" si="36"/>
        <v>10060.5498046875</v>
      </c>
      <c r="G2500" s="6">
        <f t="shared" si="37"/>
        <v>10262.881656901041</v>
      </c>
      <c r="H2500" s="6">
        <f t="shared" si="38"/>
        <v>84.848504231770946</v>
      </c>
      <c r="I2500" s="6">
        <f t="shared" si="39"/>
        <v>-158.97499042203083</v>
      </c>
    </row>
    <row r="2501" spans="1:9" ht="14.25" customHeight="1" x14ac:dyDescent="0.3">
      <c r="A2501" s="9">
        <v>43076</v>
      </c>
      <c r="B2501" s="6">
        <v>10063.4501953125</v>
      </c>
      <c r="C2501" s="6">
        <v>10182.650390625</v>
      </c>
      <c r="D2501" s="6">
        <v>10061.900390625</v>
      </c>
      <c r="E2501" s="6">
        <v>10166.7001953125</v>
      </c>
      <c r="F2501" s="6">
        <f t="shared" si="36"/>
        <v>10137.083658854166</v>
      </c>
      <c r="G2501" s="6">
        <f t="shared" si="37"/>
        <v>10253.996663411457</v>
      </c>
      <c r="H2501" s="6">
        <f t="shared" si="38"/>
        <v>89.272330729167066</v>
      </c>
      <c r="I2501" s="6">
        <f t="shared" si="39"/>
        <v>-87.308130527759175</v>
      </c>
    </row>
    <row r="2502" spans="1:9" ht="14.25" customHeight="1" x14ac:dyDescent="0.3">
      <c r="A2502" s="9">
        <v>43077</v>
      </c>
      <c r="B2502" s="6">
        <v>10198.4501953125</v>
      </c>
      <c r="C2502" s="6">
        <v>10270.849609375</v>
      </c>
      <c r="D2502" s="6">
        <v>10195.25</v>
      </c>
      <c r="E2502" s="6">
        <v>10265.650390625</v>
      </c>
      <c r="F2502" s="6">
        <f t="shared" si="36"/>
        <v>10243.916666666666</v>
      </c>
      <c r="G2502" s="6">
        <f t="shared" si="37"/>
        <v>10250.845833333331</v>
      </c>
      <c r="H2502" s="6">
        <f t="shared" si="38"/>
        <v>87.444583333333782</v>
      </c>
      <c r="I2502" s="6">
        <f t="shared" si="39"/>
        <v>-5.2827107962013535</v>
      </c>
    </row>
    <row r="2503" spans="1:9" ht="14.25" customHeight="1" x14ac:dyDescent="0.3">
      <c r="A2503" s="9">
        <v>43080</v>
      </c>
      <c r="B2503" s="6">
        <v>10310.5</v>
      </c>
      <c r="C2503" s="6">
        <v>10329.2001953125</v>
      </c>
      <c r="D2503" s="6">
        <v>10282.0498046875</v>
      </c>
      <c r="E2503" s="6">
        <v>10322.25</v>
      </c>
      <c r="F2503" s="6">
        <f t="shared" si="36"/>
        <v>10311.166666666666</v>
      </c>
      <c r="G2503" s="6">
        <f t="shared" si="37"/>
        <v>10253.48165690104</v>
      </c>
      <c r="H2503" s="6">
        <f t="shared" si="38"/>
        <v>89.816824544271185</v>
      </c>
      <c r="I2503" s="6">
        <f t="shared" si="39"/>
        <v>42.816781123372451</v>
      </c>
    </row>
    <row r="2504" spans="1:9" ht="14.25" customHeight="1" x14ac:dyDescent="0.3">
      <c r="A2504" s="9">
        <v>43081</v>
      </c>
      <c r="B2504" s="6">
        <v>10324.900390625</v>
      </c>
      <c r="C2504" s="6">
        <v>10326.099609375</v>
      </c>
      <c r="D2504" s="6">
        <v>10230.2001953125</v>
      </c>
      <c r="E2504" s="6">
        <v>10240.150390625</v>
      </c>
      <c r="F2504" s="6">
        <f t="shared" si="36"/>
        <v>10265.4833984375</v>
      </c>
      <c r="G2504" s="6">
        <f t="shared" si="37"/>
        <v>10256.586669921871</v>
      </c>
      <c r="H2504" s="6">
        <f t="shared" si="38"/>
        <v>87.290983072917612</v>
      </c>
      <c r="I2504" s="6">
        <f t="shared" si="39"/>
        <v>6.7946907400480292</v>
      </c>
    </row>
    <row r="2505" spans="1:9" ht="14.25" customHeight="1" x14ac:dyDescent="0.3">
      <c r="A2505" s="9">
        <v>43082</v>
      </c>
      <c r="B2505" s="6">
        <v>10236.599609375</v>
      </c>
      <c r="C2505" s="6">
        <v>10296.5498046875</v>
      </c>
      <c r="D2505" s="6">
        <v>10169.849609375</v>
      </c>
      <c r="E2505" s="6">
        <v>10192.9501953125</v>
      </c>
      <c r="F2505" s="6">
        <f t="shared" si="36"/>
        <v>10219.783203125</v>
      </c>
      <c r="G2505" s="6">
        <f t="shared" si="37"/>
        <v>10261.11749674479</v>
      </c>
      <c r="H2505" s="6">
        <f t="shared" si="38"/>
        <v>82.282407226562825</v>
      </c>
      <c r="I2505" s="6">
        <f t="shared" si="39"/>
        <v>-33.489778283529084</v>
      </c>
    </row>
    <row r="2506" spans="1:9" ht="14.25" customHeight="1" x14ac:dyDescent="0.3">
      <c r="A2506" s="9">
        <v>43083</v>
      </c>
      <c r="B2506" s="6">
        <v>10229.2998046875</v>
      </c>
      <c r="C2506" s="6">
        <v>10276.099609375</v>
      </c>
      <c r="D2506" s="6">
        <v>10141.5498046875</v>
      </c>
      <c r="E2506" s="6">
        <v>10252.099609375</v>
      </c>
      <c r="F2506" s="6">
        <f t="shared" si="36"/>
        <v>10223.249674479166</v>
      </c>
      <c r="G2506" s="6">
        <f t="shared" si="37"/>
        <v>10262.50997721354</v>
      </c>
      <c r="H2506" s="6">
        <f t="shared" si="38"/>
        <v>80.750678710937791</v>
      </c>
      <c r="I2506" s="6">
        <f t="shared" si="39"/>
        <v>-32.41277420087372</v>
      </c>
    </row>
    <row r="2507" spans="1:9" ht="14.25" customHeight="1" x14ac:dyDescent="0.3">
      <c r="A2507" s="9">
        <v>43084</v>
      </c>
      <c r="B2507" s="6">
        <v>10345.650390625</v>
      </c>
      <c r="C2507" s="6">
        <v>10373.099609375</v>
      </c>
      <c r="D2507" s="6">
        <v>10319.650390625</v>
      </c>
      <c r="E2507" s="6">
        <v>10333.25</v>
      </c>
      <c r="F2507" s="6">
        <f t="shared" si="36"/>
        <v>10342</v>
      </c>
      <c r="G2507" s="6">
        <f t="shared" si="37"/>
        <v>10264.689160156247</v>
      </c>
      <c r="H2507" s="6">
        <f t="shared" si="38"/>
        <v>82.71194335937534</v>
      </c>
      <c r="I2507" s="6">
        <f t="shared" si="39"/>
        <v>62.313322360105019</v>
      </c>
    </row>
    <row r="2508" spans="1:9" ht="14.25" customHeight="1" x14ac:dyDescent="0.3">
      <c r="A2508" s="9">
        <v>43087</v>
      </c>
      <c r="B2508" s="6">
        <v>10263.099609375</v>
      </c>
      <c r="C2508" s="6">
        <v>10443.5498046875</v>
      </c>
      <c r="D2508" s="6">
        <v>10074.7998046875</v>
      </c>
      <c r="E2508" s="6">
        <v>10388.75</v>
      </c>
      <c r="F2508" s="6">
        <f t="shared" si="36"/>
        <v>10302.366536458334</v>
      </c>
      <c r="G2508" s="6">
        <f t="shared" si="37"/>
        <v>10265.305826822916</v>
      </c>
      <c r="H2508" s="6">
        <f t="shared" si="38"/>
        <v>83.266943359375176</v>
      </c>
      <c r="I2508" s="6">
        <f t="shared" si="39"/>
        <v>29.672206952896914</v>
      </c>
    </row>
    <row r="2509" spans="1:9" ht="14.25" customHeight="1" x14ac:dyDescent="0.3">
      <c r="A2509" s="9">
        <v>43088</v>
      </c>
      <c r="B2509" s="6">
        <v>10414.7998046875</v>
      </c>
      <c r="C2509" s="6">
        <v>10472.2001953125</v>
      </c>
      <c r="D2509" s="6">
        <v>10406</v>
      </c>
      <c r="E2509" s="6">
        <v>10463.2001953125</v>
      </c>
      <c r="F2509" s="6">
        <f t="shared" si="36"/>
        <v>10447.133463541666</v>
      </c>
      <c r="G2509" s="6">
        <f t="shared" si="37"/>
        <v>10270.984993489583</v>
      </c>
      <c r="H2509" s="6">
        <f t="shared" si="38"/>
        <v>88.928352864583388</v>
      </c>
      <c r="I2509" s="6">
        <f t="shared" si="39"/>
        <v>132.05272512679596</v>
      </c>
    </row>
    <row r="2510" spans="1:9" ht="14.25" customHeight="1" x14ac:dyDescent="0.3">
      <c r="A2510" s="9">
        <v>43089</v>
      </c>
      <c r="B2510" s="6">
        <v>10494.400390625</v>
      </c>
      <c r="C2510" s="6">
        <v>10494.4501953125</v>
      </c>
      <c r="D2510" s="6">
        <v>10437.150390625</v>
      </c>
      <c r="E2510" s="6">
        <v>10444.2001953125</v>
      </c>
      <c r="F2510" s="6">
        <f t="shared" si="36"/>
        <v>10458.600260416666</v>
      </c>
      <c r="G2510" s="6">
        <f t="shared" si="37"/>
        <v>10276.905843098957</v>
      </c>
      <c r="H2510" s="6">
        <f t="shared" si="38"/>
        <v>94.8492024739584</v>
      </c>
      <c r="I2510" s="6">
        <f t="shared" si="39"/>
        <v>127.70756989590545</v>
      </c>
    </row>
    <row r="2511" spans="1:9" ht="14.25" customHeight="1" x14ac:dyDescent="0.3">
      <c r="A2511" s="9">
        <v>43090</v>
      </c>
      <c r="B2511" s="6">
        <v>10473.9501953125</v>
      </c>
      <c r="C2511" s="6">
        <v>10473.9501953125</v>
      </c>
      <c r="D2511" s="6">
        <v>10426.900390625</v>
      </c>
      <c r="E2511" s="6">
        <v>10440.2998046875</v>
      </c>
      <c r="F2511" s="6">
        <f t="shared" si="36"/>
        <v>10447.050130208334</v>
      </c>
      <c r="G2511" s="6">
        <f t="shared" si="37"/>
        <v>10282.085856119793</v>
      </c>
      <c r="H2511" s="6">
        <f t="shared" si="38"/>
        <v>100.02921549479179</v>
      </c>
      <c r="I2511" s="6">
        <f t="shared" si="39"/>
        <v>109.94406202397954</v>
      </c>
    </row>
    <row r="2512" spans="1:9" ht="14.25" customHeight="1" x14ac:dyDescent="0.3">
      <c r="A2512" s="9">
        <v>43091</v>
      </c>
      <c r="B2512" s="6">
        <v>10457.2998046875</v>
      </c>
      <c r="C2512" s="6">
        <v>10501.099609375</v>
      </c>
      <c r="D2512" s="6">
        <v>10448.25</v>
      </c>
      <c r="E2512" s="6">
        <v>10493</v>
      </c>
      <c r="F2512" s="6">
        <f t="shared" si="36"/>
        <v>10480.783203125</v>
      </c>
      <c r="G2512" s="6">
        <f t="shared" si="37"/>
        <v>10286.850846354168</v>
      </c>
      <c r="H2512" s="6">
        <f t="shared" si="38"/>
        <v>104.79420572916679</v>
      </c>
      <c r="I2512" s="6">
        <f t="shared" si="39"/>
        <v>123.37346034317771</v>
      </c>
    </row>
    <row r="2513" spans="1:9" ht="14.25" customHeight="1" x14ac:dyDescent="0.3">
      <c r="A2513" s="9">
        <v>43095</v>
      </c>
      <c r="B2513" s="6">
        <v>10512.2998046875</v>
      </c>
      <c r="C2513" s="6">
        <v>10545.4501953125</v>
      </c>
      <c r="D2513" s="6">
        <v>10477.9501953125</v>
      </c>
      <c r="E2513" s="6">
        <v>10531.5</v>
      </c>
      <c r="F2513" s="6">
        <f t="shared" si="36"/>
        <v>10518.300130208334</v>
      </c>
      <c r="G2513" s="6">
        <f t="shared" si="37"/>
        <v>10293.650846354169</v>
      </c>
      <c r="H2513" s="6">
        <f t="shared" si="38"/>
        <v>111.59420572916679</v>
      </c>
      <c r="I2513" s="6">
        <f t="shared" si="39"/>
        <v>134.20606227494</v>
      </c>
    </row>
    <row r="2514" spans="1:9" ht="14.25" customHeight="1" x14ac:dyDescent="0.3">
      <c r="A2514" s="9">
        <v>43096</v>
      </c>
      <c r="B2514" s="6">
        <v>10531.0498046875</v>
      </c>
      <c r="C2514" s="6">
        <v>10552.400390625</v>
      </c>
      <c r="D2514" s="6">
        <v>10469.25</v>
      </c>
      <c r="E2514" s="6">
        <v>10490.75</v>
      </c>
      <c r="F2514" s="6">
        <f t="shared" si="36"/>
        <v>10504.133463541666</v>
      </c>
      <c r="G2514" s="6">
        <f t="shared" si="37"/>
        <v>10299.940852864584</v>
      </c>
      <c r="H2514" s="6">
        <f t="shared" si="38"/>
        <v>117.88421223958339</v>
      </c>
      <c r="I2514" s="6">
        <f t="shared" si="39"/>
        <v>115.47636832096973</v>
      </c>
    </row>
    <row r="2515" spans="1:9" ht="14.25" customHeight="1" x14ac:dyDescent="0.3">
      <c r="A2515" s="9">
        <v>43097</v>
      </c>
      <c r="B2515" s="6">
        <v>10498.2001953125</v>
      </c>
      <c r="C2515" s="6">
        <v>10534.5498046875</v>
      </c>
      <c r="D2515" s="6">
        <v>10460.4501953125</v>
      </c>
      <c r="E2515" s="6">
        <v>10477.900390625</v>
      </c>
      <c r="F2515" s="6">
        <f t="shared" si="36"/>
        <v>10490.966796875</v>
      </c>
      <c r="G2515" s="6">
        <f t="shared" si="37"/>
        <v>10306.153352864583</v>
      </c>
      <c r="H2515" s="6">
        <f t="shared" si="38"/>
        <v>124.47539388020832</v>
      </c>
      <c r="I2515" s="6">
        <f t="shared" si="39"/>
        <v>98.982585098050862</v>
      </c>
    </row>
    <row r="2516" spans="1:9" ht="14.25" customHeight="1" x14ac:dyDescent="0.3">
      <c r="A2516" s="9">
        <v>43098</v>
      </c>
      <c r="B2516" s="6">
        <v>10492.349609375</v>
      </c>
      <c r="C2516" s="6">
        <v>10538.7001953125</v>
      </c>
      <c r="D2516" s="6">
        <v>10488.650390625</v>
      </c>
      <c r="E2516" s="6">
        <v>10530.7001953125</v>
      </c>
      <c r="F2516" s="6">
        <f t="shared" si="36"/>
        <v>10519.350260416666</v>
      </c>
      <c r="G2516" s="6">
        <f t="shared" si="37"/>
        <v>10319.279199218749</v>
      </c>
      <c r="H2516" s="6">
        <f t="shared" si="38"/>
        <v>133.48049153645826</v>
      </c>
      <c r="I2516" s="6">
        <f t="shared" si="39"/>
        <v>99.925244453304515</v>
      </c>
    </row>
    <row r="2517" spans="1:9" ht="14.25" customHeight="1" x14ac:dyDescent="0.3">
      <c r="A2517" s="9">
        <v>43102</v>
      </c>
      <c r="B2517" s="6">
        <v>10477.5498046875</v>
      </c>
      <c r="C2517" s="6">
        <v>10495.2001953125</v>
      </c>
      <c r="D2517" s="6">
        <v>10404.650390625</v>
      </c>
      <c r="E2517" s="6">
        <v>10442.2001953125</v>
      </c>
      <c r="F2517" s="6">
        <f t="shared" si="36"/>
        <v>10447.350260416666</v>
      </c>
      <c r="G2517" s="6">
        <f t="shared" si="37"/>
        <v>10333.262548828125</v>
      </c>
      <c r="H2517" s="6">
        <f t="shared" si="38"/>
        <v>132.30424804687499</v>
      </c>
      <c r="I2517" s="6">
        <f t="shared" si="39"/>
        <v>57.487552754476688</v>
      </c>
    </row>
    <row r="2518" spans="1:9" ht="14.25" customHeight="1" x14ac:dyDescent="0.3">
      <c r="A2518" s="9">
        <v>43103</v>
      </c>
      <c r="B2518" s="6">
        <v>10482.650390625</v>
      </c>
      <c r="C2518" s="6">
        <v>10503.599609375</v>
      </c>
      <c r="D2518" s="6">
        <v>10429.5498046875</v>
      </c>
      <c r="E2518" s="6">
        <v>10443.2001953125</v>
      </c>
      <c r="F2518" s="6">
        <f t="shared" si="36"/>
        <v>10458.783203125</v>
      </c>
      <c r="G2518" s="6">
        <f t="shared" si="37"/>
        <v>10349.490869140625</v>
      </c>
      <c r="H2518" s="6">
        <f t="shared" si="38"/>
        <v>127.75424804687501</v>
      </c>
      <c r="I2518" s="6">
        <f t="shared" si="39"/>
        <v>57.032589603477653</v>
      </c>
    </row>
    <row r="2519" spans="1:9" ht="14.25" customHeight="1" x14ac:dyDescent="0.3">
      <c r="A2519" s="9">
        <v>43104</v>
      </c>
      <c r="B2519" s="6">
        <v>10469.400390625</v>
      </c>
      <c r="C2519" s="6">
        <v>10513</v>
      </c>
      <c r="D2519" s="6">
        <v>10441.4501953125</v>
      </c>
      <c r="E2519" s="6">
        <v>10504.7998046875</v>
      </c>
      <c r="F2519" s="6">
        <f t="shared" si="36"/>
        <v>10486.416666666666</v>
      </c>
      <c r="G2519" s="6">
        <f t="shared" si="37"/>
        <v>10368.223372395831</v>
      </c>
      <c r="H2519" s="6">
        <f t="shared" si="38"/>
        <v>120.84107421875024</v>
      </c>
      <c r="I2519" s="6">
        <f t="shared" si="39"/>
        <v>65.205916136803097</v>
      </c>
    </row>
    <row r="2520" spans="1:9" ht="14.25" customHeight="1" x14ac:dyDescent="0.3">
      <c r="A2520" s="9">
        <v>43105</v>
      </c>
      <c r="B2520" s="6">
        <v>10534.25</v>
      </c>
      <c r="C2520" s="6">
        <v>10566.099609375</v>
      </c>
      <c r="D2520" s="6">
        <v>10520.099609375</v>
      </c>
      <c r="E2520" s="6">
        <v>10558.849609375</v>
      </c>
      <c r="F2520" s="6">
        <f t="shared" si="36"/>
        <v>10548.349609375</v>
      </c>
      <c r="G2520" s="6">
        <f t="shared" si="37"/>
        <v>10392.613362630207</v>
      </c>
      <c r="H2520" s="6">
        <f t="shared" si="38"/>
        <v>109.58570963541688</v>
      </c>
      <c r="I2520" s="6">
        <f t="shared" si="39"/>
        <v>94.742430232868415</v>
      </c>
    </row>
    <row r="2521" spans="1:9" ht="14.25" customHeight="1" x14ac:dyDescent="0.3">
      <c r="A2521" s="9">
        <v>43108</v>
      </c>
      <c r="B2521" s="6">
        <v>10591.7001953125</v>
      </c>
      <c r="C2521" s="6">
        <v>10631.2001953125</v>
      </c>
      <c r="D2521" s="6">
        <v>10588.5498046875</v>
      </c>
      <c r="E2521" s="6">
        <v>10623.599609375</v>
      </c>
      <c r="F2521" s="6">
        <f t="shared" si="36"/>
        <v>10614.449869791666</v>
      </c>
      <c r="G2521" s="6">
        <f t="shared" si="37"/>
        <v>10416.481673177081</v>
      </c>
      <c r="H2521" s="6">
        <f t="shared" si="38"/>
        <v>100.74055664062571</v>
      </c>
      <c r="I2521" s="6">
        <f t="shared" si="39"/>
        <v>131.00860482026934</v>
      </c>
    </row>
    <row r="2522" spans="1:9" ht="14.25" customHeight="1" x14ac:dyDescent="0.3">
      <c r="A2522" s="9">
        <v>43109</v>
      </c>
      <c r="B2522" s="6">
        <v>10645.099609375</v>
      </c>
      <c r="C2522" s="6">
        <v>10659.150390625</v>
      </c>
      <c r="D2522" s="6">
        <v>10603.599609375</v>
      </c>
      <c r="E2522" s="6">
        <v>10637</v>
      </c>
      <c r="F2522" s="6">
        <f t="shared" si="36"/>
        <v>10633.25</v>
      </c>
      <c r="G2522" s="6">
        <f t="shared" si="37"/>
        <v>10435.948339843748</v>
      </c>
      <c r="H2522" s="6">
        <f t="shared" si="38"/>
        <v>95.164055989584085</v>
      </c>
      <c r="I2522" s="6">
        <f t="shared" si="39"/>
        <v>138.21861493436646</v>
      </c>
    </row>
    <row r="2523" spans="1:9" ht="14.25" customHeight="1" x14ac:dyDescent="0.3">
      <c r="A2523" s="9">
        <v>43110</v>
      </c>
      <c r="B2523" s="6">
        <v>10652.0498046875</v>
      </c>
      <c r="C2523" s="6">
        <v>10655.5</v>
      </c>
      <c r="D2523" s="6">
        <v>10592.7001953125</v>
      </c>
      <c r="E2523" s="6">
        <v>10632.2001953125</v>
      </c>
      <c r="F2523" s="6">
        <f t="shared" si="36"/>
        <v>10626.800130208334</v>
      </c>
      <c r="G2523" s="6">
        <f t="shared" si="37"/>
        <v>10451.730013020831</v>
      </c>
      <c r="H2523" s="6">
        <f t="shared" si="38"/>
        <v>91.942343750000333</v>
      </c>
      <c r="I2523" s="6">
        <f t="shared" si="39"/>
        <v>126.94195807721577</v>
      </c>
    </row>
    <row r="2524" spans="1:9" ht="14.25" customHeight="1" x14ac:dyDescent="0.3">
      <c r="A2524" s="9">
        <v>43111</v>
      </c>
      <c r="B2524" s="6">
        <v>10637.0498046875</v>
      </c>
      <c r="C2524" s="6">
        <v>10664.599609375</v>
      </c>
      <c r="D2524" s="6">
        <v>10612.349609375</v>
      </c>
      <c r="E2524" s="6">
        <v>10651.2001953125</v>
      </c>
      <c r="F2524" s="6">
        <f t="shared" si="36"/>
        <v>10642.716471354166</v>
      </c>
      <c r="G2524" s="6">
        <f t="shared" si="37"/>
        <v>10470.591666666665</v>
      </c>
      <c r="H2524" s="6">
        <f t="shared" si="38"/>
        <v>88.90082682291677</v>
      </c>
      <c r="I2524" s="6">
        <f t="shared" si="39"/>
        <v>129.07626834589468</v>
      </c>
    </row>
    <row r="2525" spans="1:9" ht="14.25" customHeight="1" x14ac:dyDescent="0.3">
      <c r="A2525" s="9">
        <v>43112</v>
      </c>
      <c r="B2525" s="6">
        <v>10682.5498046875</v>
      </c>
      <c r="C2525" s="6">
        <v>10690.400390625</v>
      </c>
      <c r="D2525" s="6">
        <v>10597.099609375</v>
      </c>
      <c r="E2525" s="6">
        <v>10681.25</v>
      </c>
      <c r="F2525" s="6">
        <f t="shared" si="36"/>
        <v>10656.25</v>
      </c>
      <c r="G2525" s="6">
        <f t="shared" si="37"/>
        <v>10492.415006510415</v>
      </c>
      <c r="H2525" s="6">
        <f t="shared" si="38"/>
        <v>83.186487630208191</v>
      </c>
      <c r="I2525" s="6">
        <f t="shared" si="39"/>
        <v>131.29936376036332</v>
      </c>
    </row>
    <row r="2526" spans="1:9" ht="14.25" customHeight="1" x14ac:dyDescent="0.3">
      <c r="A2526" s="9">
        <v>43115</v>
      </c>
      <c r="B2526" s="6">
        <v>10718.5</v>
      </c>
      <c r="C2526" s="6">
        <v>10782.650390625</v>
      </c>
      <c r="D2526" s="6">
        <v>10713.7998046875</v>
      </c>
      <c r="E2526" s="6">
        <v>10741.5498046875</v>
      </c>
      <c r="F2526" s="6">
        <f t="shared" si="36"/>
        <v>10746</v>
      </c>
      <c r="G2526" s="6">
        <f t="shared" si="37"/>
        <v>10518.552522786458</v>
      </c>
      <c r="H2526" s="6">
        <f t="shared" si="38"/>
        <v>83.874615885416645</v>
      </c>
      <c r="I2526" s="6">
        <f t="shared" si="39"/>
        <v>180.78372088504415</v>
      </c>
    </row>
    <row r="2527" spans="1:9" ht="14.25" customHeight="1" x14ac:dyDescent="0.3">
      <c r="A2527" s="9">
        <v>43116</v>
      </c>
      <c r="B2527" s="6">
        <v>10761.5</v>
      </c>
      <c r="C2527" s="6">
        <v>10762.349609375</v>
      </c>
      <c r="D2527" s="6">
        <v>10687.849609375</v>
      </c>
      <c r="E2527" s="6">
        <v>10700.4501953125</v>
      </c>
      <c r="F2527" s="6">
        <f t="shared" si="36"/>
        <v>10716.883138020834</v>
      </c>
      <c r="G2527" s="6">
        <f t="shared" si="37"/>
        <v>10537.296679687501</v>
      </c>
      <c r="H2527" s="6">
        <f t="shared" si="38"/>
        <v>88.632578125000236</v>
      </c>
      <c r="I2527" s="6">
        <f t="shared" si="39"/>
        <v>135.07934451224693</v>
      </c>
    </row>
    <row r="2528" spans="1:9" ht="14.25" customHeight="1" x14ac:dyDescent="0.3">
      <c r="A2528" s="9">
        <v>43117</v>
      </c>
      <c r="B2528" s="6">
        <v>10702.4501953125</v>
      </c>
      <c r="C2528" s="6">
        <v>10803</v>
      </c>
      <c r="D2528" s="6">
        <v>10666.75</v>
      </c>
      <c r="E2528" s="6">
        <v>10788.5498046875</v>
      </c>
      <c r="F2528" s="6">
        <f t="shared" si="36"/>
        <v>10752.7666015625</v>
      </c>
      <c r="G2528" s="6">
        <f t="shared" si="37"/>
        <v>10559.81668294271</v>
      </c>
      <c r="H2528" s="6">
        <f t="shared" si="38"/>
        <v>91.058274739583794</v>
      </c>
      <c r="I2528" s="6">
        <f t="shared" si="39"/>
        <v>141.2647883432191</v>
      </c>
    </row>
    <row r="2529" spans="1:9" ht="14.25" customHeight="1" x14ac:dyDescent="0.3">
      <c r="A2529" s="9">
        <v>43118</v>
      </c>
      <c r="B2529" s="6">
        <v>10873.400390625</v>
      </c>
      <c r="C2529" s="6">
        <v>10887.5</v>
      </c>
      <c r="D2529" s="6">
        <v>10782.400390625</v>
      </c>
      <c r="E2529" s="6">
        <v>10817</v>
      </c>
      <c r="F2529" s="6">
        <f t="shared" si="36"/>
        <v>10828.966796875</v>
      </c>
      <c r="G2529" s="6">
        <f t="shared" si="37"/>
        <v>10578.908349609377</v>
      </c>
      <c r="H2529" s="6">
        <f t="shared" si="38"/>
        <v>100.79078613281281</v>
      </c>
      <c r="I2529" s="6">
        <f t="shared" si="39"/>
        <v>165.39768951771632</v>
      </c>
    </row>
    <row r="2530" spans="1:9" ht="14.25" customHeight="1" x14ac:dyDescent="0.3">
      <c r="A2530" s="9">
        <v>43119</v>
      </c>
      <c r="B2530" s="6">
        <v>10829.2001953125</v>
      </c>
      <c r="C2530" s="6">
        <v>10906.849609375</v>
      </c>
      <c r="D2530" s="6">
        <v>10793.900390625</v>
      </c>
      <c r="E2530" s="6">
        <v>10894.7001953125</v>
      </c>
      <c r="F2530" s="6">
        <f t="shared" si="36"/>
        <v>10865.150065104166</v>
      </c>
      <c r="G2530" s="6">
        <f t="shared" si="37"/>
        <v>10599.23583984375</v>
      </c>
      <c r="H2530" s="6">
        <f t="shared" si="38"/>
        <v>109.08746744791669</v>
      </c>
      <c r="I2530" s="6">
        <f t="shared" si="39"/>
        <v>162.50826453391667</v>
      </c>
    </row>
    <row r="2531" spans="1:9" ht="14.25" customHeight="1" x14ac:dyDescent="0.3">
      <c r="A2531" s="9">
        <v>43122</v>
      </c>
      <c r="B2531" s="6">
        <v>10883.2001953125</v>
      </c>
      <c r="C2531" s="6">
        <v>10975.099609375</v>
      </c>
      <c r="D2531" s="6">
        <v>10881.400390625</v>
      </c>
      <c r="E2531" s="6">
        <v>10966.2001953125</v>
      </c>
      <c r="F2531" s="6">
        <f t="shared" si="36"/>
        <v>10940.900065104166</v>
      </c>
      <c r="G2531" s="6">
        <f t="shared" si="37"/>
        <v>10623.92833658854</v>
      </c>
      <c r="H2531" s="6">
        <f t="shared" si="38"/>
        <v>117.0399902343751</v>
      </c>
      <c r="I2531" s="6">
        <f t="shared" si="39"/>
        <v>180.54896044840916</v>
      </c>
    </row>
    <row r="2532" spans="1:9" ht="14.25" customHeight="1" x14ac:dyDescent="0.3">
      <c r="A2532" s="9">
        <v>43123</v>
      </c>
      <c r="B2532" s="6">
        <v>10997.400390625</v>
      </c>
      <c r="C2532" s="6">
        <v>11092.900390625</v>
      </c>
      <c r="D2532" s="6">
        <v>10994.5498046875</v>
      </c>
      <c r="E2532" s="6">
        <v>11083.7001953125</v>
      </c>
      <c r="F2532" s="6">
        <f t="shared" si="36"/>
        <v>11057.050130208334</v>
      </c>
      <c r="G2532" s="6">
        <f t="shared" si="37"/>
        <v>10652.741682942709</v>
      </c>
      <c r="H2532" s="6">
        <f t="shared" si="38"/>
        <v>134.20333333333366</v>
      </c>
      <c r="I2532" s="6">
        <f t="shared" si="39"/>
        <v>200.84371837044469</v>
      </c>
    </row>
    <row r="2533" spans="1:9" ht="14.25" customHeight="1" x14ac:dyDescent="0.3">
      <c r="A2533" s="9">
        <v>43124</v>
      </c>
      <c r="B2533" s="6">
        <v>11069.349609375</v>
      </c>
      <c r="C2533" s="6">
        <v>11110.099609375</v>
      </c>
      <c r="D2533" s="6">
        <v>11046.150390625</v>
      </c>
      <c r="E2533" s="6">
        <v>11086</v>
      </c>
      <c r="F2533" s="6">
        <f t="shared" si="36"/>
        <v>11080.75</v>
      </c>
      <c r="G2533" s="6">
        <f t="shared" si="37"/>
        <v>10680.864176432291</v>
      </c>
      <c r="H2533" s="6">
        <f t="shared" si="38"/>
        <v>154.15533854166671</v>
      </c>
      <c r="I2533" s="6">
        <f t="shared" si="39"/>
        <v>172.93630669370717</v>
      </c>
    </row>
    <row r="2534" spans="1:9" ht="14.25" customHeight="1" x14ac:dyDescent="0.3">
      <c r="A2534" s="9">
        <v>43125</v>
      </c>
      <c r="B2534" s="6">
        <v>11095.599609375</v>
      </c>
      <c r="C2534" s="6">
        <v>11095.599609375</v>
      </c>
      <c r="D2534" s="6">
        <v>11009.2001953125</v>
      </c>
      <c r="E2534" s="6">
        <v>11069.650390625</v>
      </c>
      <c r="F2534" s="6">
        <f t="shared" si="36"/>
        <v>11058.150065104166</v>
      </c>
      <c r="G2534" s="6">
        <f t="shared" si="37"/>
        <v>10708.565006510416</v>
      </c>
      <c r="H2534" s="6">
        <f t="shared" si="38"/>
        <v>166.95318033854173</v>
      </c>
      <c r="I2534" s="6">
        <f t="shared" si="39"/>
        <v>139.59404981479378</v>
      </c>
    </row>
    <row r="2535" spans="1:9" ht="14.25" customHeight="1" x14ac:dyDescent="0.3">
      <c r="A2535" s="9">
        <v>43129</v>
      </c>
      <c r="B2535" s="6">
        <v>11079.349609375</v>
      </c>
      <c r="C2535" s="6">
        <v>11171.5498046875</v>
      </c>
      <c r="D2535" s="6">
        <v>11075.9501953125</v>
      </c>
      <c r="E2535" s="6">
        <v>11130.400390625</v>
      </c>
      <c r="F2535" s="6">
        <f t="shared" si="36"/>
        <v>11125.966796875</v>
      </c>
      <c r="G2535" s="6">
        <f t="shared" si="37"/>
        <v>10740.315006510416</v>
      </c>
      <c r="H2535" s="6">
        <f t="shared" si="38"/>
        <v>179.28654622395834</v>
      </c>
      <c r="I2535" s="6">
        <f t="shared" si="39"/>
        <v>143.40239074895638</v>
      </c>
    </row>
    <row r="2536" spans="1:9" ht="14.25" customHeight="1" x14ac:dyDescent="0.3">
      <c r="A2536" s="9">
        <v>43130</v>
      </c>
      <c r="B2536" s="6">
        <v>11120.849609375</v>
      </c>
      <c r="C2536" s="6">
        <v>11121.099609375</v>
      </c>
      <c r="D2536" s="6">
        <v>11033.900390625</v>
      </c>
      <c r="E2536" s="6">
        <v>11049.650390625</v>
      </c>
      <c r="F2536" s="6">
        <f t="shared" si="36"/>
        <v>11068.216796875</v>
      </c>
      <c r="G2536" s="6">
        <f t="shared" si="37"/>
        <v>10767.758333333331</v>
      </c>
      <c r="H2536" s="6">
        <f t="shared" si="38"/>
        <v>188.30840494791627</v>
      </c>
      <c r="I2536" s="6">
        <f t="shared" si="39"/>
        <v>106.37105784870008</v>
      </c>
    </row>
    <row r="2537" spans="1:9" ht="14.25" customHeight="1" x14ac:dyDescent="0.3">
      <c r="A2537" s="9">
        <v>43131</v>
      </c>
      <c r="B2537" s="6">
        <v>11018.7998046875</v>
      </c>
      <c r="C2537" s="6">
        <v>11058.5</v>
      </c>
      <c r="D2537" s="6">
        <v>10979.2998046875</v>
      </c>
      <c r="E2537" s="6">
        <v>11027.7001953125</v>
      </c>
      <c r="F2537" s="6">
        <f t="shared" si="36"/>
        <v>11021.833333333334</v>
      </c>
      <c r="G2537" s="6">
        <f t="shared" si="37"/>
        <v>10796.482486979166</v>
      </c>
      <c r="H2537" s="6">
        <f t="shared" si="38"/>
        <v>187.86416666666665</v>
      </c>
      <c r="I2537" s="6">
        <f t="shared" si="39"/>
        <v>79.96942697220689</v>
      </c>
    </row>
    <row r="2538" spans="1:9" ht="14.25" customHeight="1" x14ac:dyDescent="0.3">
      <c r="A2538" s="9">
        <v>43132</v>
      </c>
      <c r="B2538" s="6">
        <v>11044.5498046875</v>
      </c>
      <c r="C2538" s="6">
        <v>11117.349609375</v>
      </c>
      <c r="D2538" s="6">
        <v>10878.7998046875</v>
      </c>
      <c r="E2538" s="6">
        <v>11016.900390625</v>
      </c>
      <c r="F2538" s="6">
        <f t="shared" si="36"/>
        <v>11004.349934895834</v>
      </c>
      <c r="G2538" s="6">
        <f t="shared" si="37"/>
        <v>10823.760823567709</v>
      </c>
      <c r="H2538" s="6">
        <f t="shared" si="38"/>
        <v>181.37257486979169</v>
      </c>
      <c r="I2538" s="6">
        <f t="shared" si="39"/>
        <v>66.378690919422212</v>
      </c>
    </row>
    <row r="2539" spans="1:9" ht="14.25" customHeight="1" x14ac:dyDescent="0.3">
      <c r="A2539" s="9">
        <v>43133</v>
      </c>
      <c r="B2539" s="6">
        <v>10938.2001953125</v>
      </c>
      <c r="C2539" s="6">
        <v>10954.9501953125</v>
      </c>
      <c r="D2539" s="6">
        <v>10736.099609375</v>
      </c>
      <c r="E2539" s="6">
        <v>10760.599609375</v>
      </c>
      <c r="F2539" s="6">
        <f t="shared" si="36"/>
        <v>10817.216471354166</v>
      </c>
      <c r="G2539" s="6">
        <f t="shared" si="37"/>
        <v>10840.300813802083</v>
      </c>
      <c r="H2539" s="6">
        <f t="shared" si="38"/>
        <v>165.96598632812501</v>
      </c>
      <c r="I2539" s="6">
        <f t="shared" si="39"/>
        <v>-9.2727202557749706</v>
      </c>
    </row>
    <row r="2540" spans="1:9" ht="14.25" customHeight="1" x14ac:dyDescent="0.3">
      <c r="A2540" s="9">
        <v>43136</v>
      </c>
      <c r="B2540" s="6">
        <v>10604.2998046875</v>
      </c>
      <c r="C2540" s="6">
        <v>10702.75</v>
      </c>
      <c r="D2540" s="6">
        <v>10586.7998046875</v>
      </c>
      <c r="E2540" s="6">
        <v>10666.5498046875</v>
      </c>
      <c r="F2540" s="6">
        <f t="shared" si="36"/>
        <v>10652.033203125</v>
      </c>
      <c r="G2540" s="6">
        <f t="shared" si="37"/>
        <v>10845.484993489585</v>
      </c>
      <c r="H2540" s="6">
        <f t="shared" si="38"/>
        <v>161.30022460937516</v>
      </c>
      <c r="I2540" s="6">
        <f t="shared" si="39"/>
        <v>-79.955164696999759</v>
      </c>
    </row>
    <row r="2541" spans="1:9" ht="14.25" customHeight="1" x14ac:dyDescent="0.3">
      <c r="A2541" s="9">
        <v>43137</v>
      </c>
      <c r="B2541" s="6">
        <v>10295.150390625</v>
      </c>
      <c r="C2541" s="6">
        <v>10594.150390625</v>
      </c>
      <c r="D2541" s="6">
        <v>10276.2998046875</v>
      </c>
      <c r="E2541" s="6">
        <v>10498.25</v>
      </c>
      <c r="F2541" s="6">
        <f t="shared" si="36"/>
        <v>10456.2333984375</v>
      </c>
      <c r="G2541" s="6">
        <f t="shared" si="37"/>
        <v>10837.574169921876</v>
      </c>
      <c r="H2541" s="6">
        <f t="shared" si="38"/>
        <v>168.4199658203126</v>
      </c>
      <c r="I2541" s="6">
        <f t="shared" si="39"/>
        <v>-150.9483627735795</v>
      </c>
    </row>
    <row r="2542" spans="1:9" ht="14.25" customHeight="1" x14ac:dyDescent="0.3">
      <c r="A2542" s="9">
        <v>43138</v>
      </c>
      <c r="B2542" s="6">
        <v>10607.2001953125</v>
      </c>
      <c r="C2542" s="6">
        <v>10614</v>
      </c>
      <c r="D2542" s="6">
        <v>10446.400390625</v>
      </c>
      <c r="E2542" s="6">
        <v>10476.7001953125</v>
      </c>
      <c r="F2542" s="6">
        <f t="shared" si="36"/>
        <v>10512.366861979166</v>
      </c>
      <c r="G2542" s="6">
        <f t="shared" si="37"/>
        <v>10831.530013020834</v>
      </c>
      <c r="H2542" s="6">
        <f t="shared" si="38"/>
        <v>173.85970703125014</v>
      </c>
      <c r="I2542" s="6">
        <f t="shared" si="39"/>
        <v>-122.38340766876701</v>
      </c>
    </row>
    <row r="2543" spans="1:9" ht="14.25" customHeight="1" x14ac:dyDescent="0.3">
      <c r="A2543" s="9">
        <v>43139</v>
      </c>
      <c r="B2543" s="6">
        <v>10518.5</v>
      </c>
      <c r="C2543" s="6">
        <v>10637.7998046875</v>
      </c>
      <c r="D2543" s="6">
        <v>10479.5498046875</v>
      </c>
      <c r="E2543" s="6">
        <v>10576.849609375</v>
      </c>
      <c r="F2543" s="6">
        <f t="shared" si="36"/>
        <v>10564.733072916666</v>
      </c>
      <c r="G2543" s="6">
        <f t="shared" si="37"/>
        <v>10828.42666015625</v>
      </c>
      <c r="H2543" s="6">
        <f t="shared" si="38"/>
        <v>176.7067382812501</v>
      </c>
      <c r="I2543" s="6">
        <f t="shared" si="39"/>
        <v>-99.4844489442103</v>
      </c>
    </row>
    <row r="2544" spans="1:9" ht="14.25" customHeight="1" x14ac:dyDescent="0.3">
      <c r="A2544" s="9">
        <v>43140</v>
      </c>
      <c r="B2544" s="6">
        <v>10416.5</v>
      </c>
      <c r="C2544" s="6">
        <v>10480.2001953125</v>
      </c>
      <c r="D2544" s="6">
        <v>10398.2001953125</v>
      </c>
      <c r="E2544" s="6">
        <v>10454.9501953125</v>
      </c>
      <c r="F2544" s="6">
        <f t="shared" si="36"/>
        <v>10444.4501953125</v>
      </c>
      <c r="G2544" s="6">
        <f t="shared" si="37"/>
        <v>10818.513346354166</v>
      </c>
      <c r="H2544" s="6">
        <f t="shared" si="38"/>
        <v>186.62005208333341</v>
      </c>
      <c r="I2544" s="6">
        <f t="shared" si="39"/>
        <v>-133.62735206848038</v>
      </c>
    </row>
    <row r="2545" spans="1:9" ht="14.25" customHeight="1" x14ac:dyDescent="0.3">
      <c r="A2545" s="9">
        <v>43143</v>
      </c>
      <c r="B2545" s="6">
        <v>10518.2001953125</v>
      </c>
      <c r="C2545" s="6">
        <v>10555.5</v>
      </c>
      <c r="D2545" s="6">
        <v>10485.400390625</v>
      </c>
      <c r="E2545" s="6">
        <v>10539.75</v>
      </c>
      <c r="F2545" s="6">
        <f t="shared" si="36"/>
        <v>10526.883463541666</v>
      </c>
      <c r="G2545" s="6">
        <f t="shared" si="37"/>
        <v>10812.045019531248</v>
      </c>
      <c r="H2545" s="6">
        <f t="shared" si="38"/>
        <v>193.60552408854193</v>
      </c>
      <c r="I2545" s="6">
        <f t="shared" si="39"/>
        <v>-98.19332629481805</v>
      </c>
    </row>
    <row r="2546" spans="1:9" ht="14.25" customHeight="1" x14ac:dyDescent="0.3">
      <c r="A2546" s="9">
        <v>43145</v>
      </c>
      <c r="B2546" s="6">
        <v>10585.75</v>
      </c>
      <c r="C2546" s="6">
        <v>10590.5498046875</v>
      </c>
      <c r="D2546" s="6">
        <v>10456.650390625</v>
      </c>
      <c r="E2546" s="6">
        <v>10500.900390625</v>
      </c>
      <c r="F2546" s="6">
        <f t="shared" si="36"/>
        <v>10516.033528645834</v>
      </c>
      <c r="G2546" s="6">
        <f t="shared" si="37"/>
        <v>10800.546695963541</v>
      </c>
      <c r="H2546" s="6">
        <f t="shared" si="38"/>
        <v>206.25368001302087</v>
      </c>
      <c r="I2546" s="6">
        <f t="shared" si="39"/>
        <v>-91.962211227696585</v>
      </c>
    </row>
    <row r="2547" spans="1:9" ht="14.25" customHeight="1" x14ac:dyDescent="0.3">
      <c r="A2547" s="9">
        <v>43146</v>
      </c>
      <c r="B2547" s="6">
        <v>10537.900390625</v>
      </c>
      <c r="C2547" s="6">
        <v>10618.099609375</v>
      </c>
      <c r="D2547" s="6">
        <v>10511.0498046875</v>
      </c>
      <c r="E2547" s="6">
        <v>10545.5</v>
      </c>
      <c r="F2547" s="6">
        <f t="shared" si="36"/>
        <v>10558.216471354166</v>
      </c>
      <c r="G2547" s="6">
        <f t="shared" si="37"/>
        <v>10792.613362630207</v>
      </c>
      <c r="H2547" s="6">
        <f t="shared" si="38"/>
        <v>214.98034667968767</v>
      </c>
      <c r="I2547" s="6">
        <f t="shared" si="39"/>
        <v>-72.687851051266335</v>
      </c>
    </row>
    <row r="2548" spans="1:9" ht="14.25" customHeight="1" x14ac:dyDescent="0.3">
      <c r="A2548" s="9">
        <v>43147</v>
      </c>
      <c r="B2548" s="6">
        <v>10596.2001953125</v>
      </c>
      <c r="C2548" s="6">
        <v>10612.900390625</v>
      </c>
      <c r="D2548" s="6">
        <v>10434.0498046875</v>
      </c>
      <c r="E2548" s="6">
        <v>10452.2998046875</v>
      </c>
      <c r="F2548" s="6">
        <f t="shared" si="36"/>
        <v>10499.75</v>
      </c>
      <c r="G2548" s="6">
        <f t="shared" si="37"/>
        <v>10779.962532552081</v>
      </c>
      <c r="H2548" s="6">
        <f t="shared" si="38"/>
        <v>228.8962597656253</v>
      </c>
      <c r="I2548" s="6">
        <f t="shared" si="39"/>
        <v>-81.612672581893719</v>
      </c>
    </row>
    <row r="2549" spans="1:9" ht="14.25" customHeight="1" x14ac:dyDescent="0.3">
      <c r="A2549" s="9">
        <v>43150</v>
      </c>
      <c r="B2549" s="6">
        <v>10488.900390625</v>
      </c>
      <c r="C2549" s="6">
        <v>10489.349609375</v>
      </c>
      <c r="D2549" s="6">
        <v>10302.75</v>
      </c>
      <c r="E2549" s="6">
        <v>10378.400390625</v>
      </c>
      <c r="F2549" s="6">
        <f t="shared" si="36"/>
        <v>10390.166666666666</v>
      </c>
      <c r="G2549" s="6">
        <f t="shared" si="37"/>
        <v>10758.022526041665</v>
      </c>
      <c r="H2549" s="6">
        <f t="shared" si="38"/>
        <v>245.9358398437501</v>
      </c>
      <c r="I2549" s="6">
        <f t="shared" si="39"/>
        <v>-99.715942068117613</v>
      </c>
    </row>
    <row r="2550" spans="1:9" ht="14.25" customHeight="1" x14ac:dyDescent="0.3">
      <c r="A2550" s="9">
        <v>43151</v>
      </c>
      <c r="B2550" s="6">
        <v>10391</v>
      </c>
      <c r="C2550" s="6">
        <v>10429.349609375</v>
      </c>
      <c r="D2550" s="6">
        <v>10347.650390625</v>
      </c>
      <c r="E2550" s="6">
        <v>10360.400390625</v>
      </c>
      <c r="F2550" s="6">
        <f t="shared" si="36"/>
        <v>10379.133463541666</v>
      </c>
      <c r="G2550" s="6">
        <f t="shared" si="37"/>
        <v>10733.721695963539</v>
      </c>
      <c r="H2550" s="6">
        <f t="shared" si="38"/>
        <v>257.09383300781235</v>
      </c>
      <c r="I2550" s="6">
        <f t="shared" si="39"/>
        <v>-91.947812276279663</v>
      </c>
    </row>
    <row r="2551" spans="1:9" ht="14.25" customHeight="1" x14ac:dyDescent="0.3">
      <c r="A2551" s="9">
        <v>43152</v>
      </c>
      <c r="B2551" s="6">
        <v>10426</v>
      </c>
      <c r="C2551" s="6">
        <v>10426.099609375</v>
      </c>
      <c r="D2551" s="6">
        <v>10349.599609375</v>
      </c>
      <c r="E2551" s="6">
        <v>10397.4501953125</v>
      </c>
      <c r="F2551" s="6">
        <f t="shared" si="36"/>
        <v>10391.0498046875</v>
      </c>
      <c r="G2551" s="6">
        <f t="shared" si="37"/>
        <v>10706.229182942709</v>
      </c>
      <c r="H2551" s="6">
        <f t="shared" si="38"/>
        <v>258.37000651041689</v>
      </c>
      <c r="I2551" s="6">
        <f t="shared" si="39"/>
        <v>-81.325068780768419</v>
      </c>
    </row>
    <row r="2552" spans="1:9" ht="14.25" customHeight="1" x14ac:dyDescent="0.3">
      <c r="A2552" s="9">
        <v>43153</v>
      </c>
      <c r="B2552" s="6">
        <v>10354.349609375</v>
      </c>
      <c r="C2552" s="6">
        <v>10397.5498046875</v>
      </c>
      <c r="D2552" s="6">
        <v>10340.650390625</v>
      </c>
      <c r="E2552" s="6">
        <v>10382.7001953125</v>
      </c>
      <c r="F2552" s="6">
        <f t="shared" ref="F2552:F2806" si="40">AVERAGE(C2552:E2552)</f>
        <v>10373.633463541666</v>
      </c>
      <c r="G2552" s="6">
        <f t="shared" si="37"/>
        <v>10672.058349609373</v>
      </c>
      <c r="H2552" s="6">
        <f t="shared" si="38"/>
        <v>247.20749511718714</v>
      </c>
      <c r="I2552" s="6">
        <f t="shared" si="39"/>
        <v>-80.478920734513792</v>
      </c>
    </row>
    <row r="2553" spans="1:9" ht="14.25" customHeight="1" x14ac:dyDescent="0.3">
      <c r="A2553" s="9">
        <v>43154</v>
      </c>
      <c r="B2553" s="6">
        <v>10408.099609375</v>
      </c>
      <c r="C2553" s="6">
        <v>10499.099609375</v>
      </c>
      <c r="D2553" s="6">
        <v>10396.650390625</v>
      </c>
      <c r="E2553" s="6">
        <v>10491.0498046875</v>
      </c>
      <c r="F2553" s="6">
        <f t="shared" si="40"/>
        <v>10462.2666015625</v>
      </c>
      <c r="G2553" s="6">
        <f t="shared" si="37"/>
        <v>10641.134179687499</v>
      </c>
      <c r="H2553" s="6">
        <f t="shared" si="38"/>
        <v>225.98273437499975</v>
      </c>
      <c r="I2553" s="6">
        <f t="shared" si="39"/>
        <v>-52.767328624962566</v>
      </c>
    </row>
    <row r="2554" spans="1:9" ht="14.25" customHeight="1" x14ac:dyDescent="0.3">
      <c r="A2554" s="9">
        <v>43157</v>
      </c>
      <c r="B2554" s="6">
        <v>10526.5498046875</v>
      </c>
      <c r="C2554" s="6">
        <v>10592.9501953125</v>
      </c>
      <c r="D2554" s="6">
        <v>10520.2001953125</v>
      </c>
      <c r="E2554" s="6">
        <v>10582.599609375</v>
      </c>
      <c r="F2554" s="6">
        <f t="shared" si="40"/>
        <v>10565.25</v>
      </c>
      <c r="G2554" s="6">
        <f t="shared" si="37"/>
        <v>10616.489176432291</v>
      </c>
      <c r="H2554" s="6">
        <f t="shared" si="38"/>
        <v>199.0681477864583</v>
      </c>
      <c r="I2554" s="6">
        <f t="shared" si="39"/>
        <v>-17.159676891907274</v>
      </c>
    </row>
    <row r="2555" spans="1:9" ht="14.25" customHeight="1" x14ac:dyDescent="0.3">
      <c r="A2555" s="9">
        <v>43158</v>
      </c>
      <c r="B2555" s="6">
        <v>10615.2001953125</v>
      </c>
      <c r="C2555" s="6">
        <v>10631.650390625</v>
      </c>
      <c r="D2555" s="6">
        <v>10537.25</v>
      </c>
      <c r="E2555" s="6">
        <v>10554.2998046875</v>
      </c>
      <c r="F2555" s="6">
        <f t="shared" si="40"/>
        <v>10574.400065104166</v>
      </c>
      <c r="G2555" s="6">
        <f t="shared" si="37"/>
        <v>10588.910839843749</v>
      </c>
      <c r="H2555" s="6">
        <f t="shared" si="38"/>
        <v>161.90955403645822</v>
      </c>
      <c r="I2555" s="6">
        <f t="shared" si="39"/>
        <v>-5.9748480464657971</v>
      </c>
    </row>
    <row r="2556" spans="1:9" ht="14.25" customHeight="1" x14ac:dyDescent="0.3">
      <c r="A2556" s="9">
        <v>43159</v>
      </c>
      <c r="B2556" s="6">
        <v>10488.9501953125</v>
      </c>
      <c r="C2556" s="6">
        <v>10535.5</v>
      </c>
      <c r="D2556" s="6">
        <v>10461.5498046875</v>
      </c>
      <c r="E2556" s="6">
        <v>10492.849609375</v>
      </c>
      <c r="F2556" s="6">
        <f t="shared" si="40"/>
        <v>10496.633138020834</v>
      </c>
      <c r="G2556" s="6">
        <f t="shared" si="37"/>
        <v>10560.33165690104</v>
      </c>
      <c r="H2556" s="6">
        <f t="shared" si="38"/>
        <v>127.74944824218719</v>
      </c>
      <c r="I2556" s="6">
        <f t="shared" si="39"/>
        <v>-33.241379777206213</v>
      </c>
    </row>
    <row r="2557" spans="1:9" ht="14.25" customHeight="1" x14ac:dyDescent="0.3">
      <c r="A2557" s="9">
        <v>43160</v>
      </c>
      <c r="B2557" s="6">
        <v>10479.9501953125</v>
      </c>
      <c r="C2557" s="6">
        <v>10525.5</v>
      </c>
      <c r="D2557" s="6">
        <v>10447.150390625</v>
      </c>
      <c r="E2557" s="6">
        <v>10458.349609375</v>
      </c>
      <c r="F2557" s="6">
        <f t="shared" si="40"/>
        <v>10477</v>
      </c>
      <c r="G2557" s="6">
        <f t="shared" si="37"/>
        <v>10533.089990234375</v>
      </c>
      <c r="H2557" s="6">
        <f t="shared" si="38"/>
        <v>100.4569287109376</v>
      </c>
      <c r="I2557" s="6">
        <f t="shared" si="39"/>
        <v>-37.223243137877837</v>
      </c>
    </row>
    <row r="2558" spans="1:9" ht="14.25" customHeight="1" x14ac:dyDescent="0.3">
      <c r="A2558" s="9">
        <v>43164</v>
      </c>
      <c r="B2558" s="6">
        <v>10428.2998046875</v>
      </c>
      <c r="C2558" s="6">
        <v>10428.7001953125</v>
      </c>
      <c r="D2558" s="6">
        <v>10323.900390625</v>
      </c>
      <c r="E2558" s="6">
        <v>10358.849609375</v>
      </c>
      <c r="F2558" s="6">
        <f t="shared" si="40"/>
        <v>10370.4833984375</v>
      </c>
      <c r="G2558" s="6">
        <f t="shared" si="37"/>
        <v>10501.396663411459</v>
      </c>
      <c r="H2558" s="6">
        <f t="shared" si="38"/>
        <v>77.456316731770769</v>
      </c>
      <c r="I2558" s="6">
        <f t="shared" si="39"/>
        <v>-112.67707227142222</v>
      </c>
    </row>
    <row r="2559" spans="1:9" ht="14.25" customHeight="1" x14ac:dyDescent="0.3">
      <c r="A2559" s="9">
        <v>43165</v>
      </c>
      <c r="B2559" s="6">
        <v>10420.5</v>
      </c>
      <c r="C2559" s="6">
        <v>10441.349609375</v>
      </c>
      <c r="D2559" s="6">
        <v>10215.900390625</v>
      </c>
      <c r="E2559" s="6">
        <v>10249.25</v>
      </c>
      <c r="F2559" s="6">
        <f t="shared" si="40"/>
        <v>10302.166666666666</v>
      </c>
      <c r="G2559" s="6">
        <f t="shared" si="37"/>
        <v>10475.644173177083</v>
      </c>
      <c r="H2559" s="6">
        <f t="shared" si="38"/>
        <v>71.121389973958415</v>
      </c>
      <c r="I2559" s="6">
        <f t="shared" si="39"/>
        <v>-162.61165740614908</v>
      </c>
    </row>
    <row r="2560" spans="1:9" ht="14.25" customHeight="1" x14ac:dyDescent="0.3">
      <c r="A2560" s="9">
        <v>43166</v>
      </c>
      <c r="B2560" s="6">
        <v>10232.9501953125</v>
      </c>
      <c r="C2560" s="6">
        <v>10243.349609375</v>
      </c>
      <c r="D2560" s="6">
        <v>10141.5498046875</v>
      </c>
      <c r="E2560" s="6">
        <v>10154.2001953125</v>
      </c>
      <c r="F2560" s="6">
        <f t="shared" si="40"/>
        <v>10179.699869791666</v>
      </c>
      <c r="G2560" s="6">
        <f t="shared" si="37"/>
        <v>10452.027506510416</v>
      </c>
      <c r="H2560" s="6">
        <f t="shared" si="38"/>
        <v>78.543652343750182</v>
      </c>
      <c r="I2560" s="6">
        <f t="shared" si="39"/>
        <v>-231.14758786353576</v>
      </c>
    </row>
    <row r="2561" spans="1:9" ht="14.25" customHeight="1" x14ac:dyDescent="0.3">
      <c r="A2561" s="9">
        <v>43167</v>
      </c>
      <c r="B2561" s="6">
        <v>10216.25</v>
      </c>
      <c r="C2561" s="6">
        <v>10270.349609375</v>
      </c>
      <c r="D2561" s="6">
        <v>10146.400390625</v>
      </c>
      <c r="E2561" s="6">
        <v>10242.650390625</v>
      </c>
      <c r="F2561" s="6">
        <f t="shared" si="40"/>
        <v>10219.800130208334</v>
      </c>
      <c r="G2561" s="6">
        <f t="shared" si="37"/>
        <v>10440.205843098958</v>
      </c>
      <c r="H2561" s="6">
        <f t="shared" si="38"/>
        <v>91.551328125000055</v>
      </c>
      <c r="I2561" s="6">
        <f t="shared" si="39"/>
        <v>-160.49700745625611</v>
      </c>
    </row>
    <row r="2562" spans="1:9" ht="14.25" customHeight="1" x14ac:dyDescent="0.3">
      <c r="A2562" s="9">
        <v>43168</v>
      </c>
      <c r="B2562" s="6">
        <v>10271.2998046875</v>
      </c>
      <c r="C2562" s="6">
        <v>10296.7001953125</v>
      </c>
      <c r="D2562" s="6">
        <v>10211.900390625</v>
      </c>
      <c r="E2562" s="6">
        <v>10226.849609375</v>
      </c>
      <c r="F2562" s="6">
        <f t="shared" si="40"/>
        <v>10245.150065104166</v>
      </c>
      <c r="G2562" s="6">
        <f t="shared" si="37"/>
        <v>10426.845003255208</v>
      </c>
      <c r="H2562" s="6">
        <f t="shared" si="38"/>
        <v>99.032150065104275</v>
      </c>
      <c r="I2562" s="6">
        <f t="shared" si="39"/>
        <v>-122.31377253521198</v>
      </c>
    </row>
    <row r="2563" spans="1:9" ht="14.25" customHeight="1" x14ac:dyDescent="0.3">
      <c r="A2563" s="9">
        <v>43171</v>
      </c>
      <c r="B2563" s="6">
        <v>10301.599609375</v>
      </c>
      <c r="C2563" s="6">
        <v>10433.650390625</v>
      </c>
      <c r="D2563" s="6">
        <v>10295.4501953125</v>
      </c>
      <c r="E2563" s="6">
        <v>10421.400390625</v>
      </c>
      <c r="F2563" s="6">
        <f t="shared" si="40"/>
        <v>10383.500325520834</v>
      </c>
      <c r="G2563" s="6">
        <f t="shared" si="37"/>
        <v>10417.783365885418</v>
      </c>
      <c r="H2563" s="6">
        <f t="shared" si="38"/>
        <v>94.304980468750088</v>
      </c>
      <c r="I2563" s="6">
        <f t="shared" si="39"/>
        <v>-24.235581333511391</v>
      </c>
    </row>
    <row r="2564" spans="1:9" ht="14.25" customHeight="1" x14ac:dyDescent="0.3">
      <c r="A2564" s="9">
        <v>43172</v>
      </c>
      <c r="B2564" s="6">
        <v>10389.5</v>
      </c>
      <c r="C2564" s="6">
        <v>10478.599609375</v>
      </c>
      <c r="D2564" s="6">
        <v>10377.849609375</v>
      </c>
      <c r="E2564" s="6">
        <v>10426.849609375</v>
      </c>
      <c r="F2564" s="6">
        <f t="shared" si="40"/>
        <v>10427.766276041666</v>
      </c>
      <c r="G2564" s="6">
        <f t="shared" si="37"/>
        <v>10416.949169921874</v>
      </c>
      <c r="H2564" s="6">
        <f t="shared" si="38"/>
        <v>93.4707845052084</v>
      </c>
      <c r="I2564" s="6">
        <f t="shared" si="39"/>
        <v>7.7151423495962597</v>
      </c>
    </row>
    <row r="2565" spans="1:9" ht="14.25" customHeight="1" x14ac:dyDescent="0.3">
      <c r="A2565" s="9">
        <v>43173</v>
      </c>
      <c r="B2565" s="6">
        <v>10393.0498046875</v>
      </c>
      <c r="C2565" s="6">
        <v>10420.349609375</v>
      </c>
      <c r="D2565" s="6">
        <v>10336.2998046875</v>
      </c>
      <c r="E2565" s="6">
        <v>10410.900390625</v>
      </c>
      <c r="F2565" s="6">
        <f t="shared" si="40"/>
        <v>10389.183268229166</v>
      </c>
      <c r="G2565" s="6">
        <f t="shared" si="37"/>
        <v>10410.064160156249</v>
      </c>
      <c r="H2565" s="6">
        <f t="shared" si="38"/>
        <v>88.673863932291709</v>
      </c>
      <c r="I2565" s="6">
        <f t="shared" si="39"/>
        <v>-15.698644449152185</v>
      </c>
    </row>
    <row r="2566" spans="1:9" ht="14.25" customHeight="1" x14ac:dyDescent="0.3">
      <c r="A2566" s="9">
        <v>43174</v>
      </c>
      <c r="B2566" s="6">
        <v>10405.4501953125</v>
      </c>
      <c r="C2566" s="6">
        <v>10420</v>
      </c>
      <c r="D2566" s="6">
        <v>10346.2001953125</v>
      </c>
      <c r="E2566" s="6">
        <v>10360.150390625</v>
      </c>
      <c r="F2566" s="6">
        <f t="shared" si="40"/>
        <v>10375.4501953125</v>
      </c>
      <c r="G2566" s="6">
        <f t="shared" si="37"/>
        <v>10403.034993489582</v>
      </c>
      <c r="H2566" s="6">
        <f t="shared" si="38"/>
        <v>83.700260416666509</v>
      </c>
      <c r="I2566" s="6">
        <f t="shared" si="39"/>
        <v>-21.971097054945684</v>
      </c>
    </row>
    <row r="2567" spans="1:9" ht="14.25" customHeight="1" x14ac:dyDescent="0.3">
      <c r="A2567" s="9">
        <v>43175</v>
      </c>
      <c r="B2567" s="6">
        <v>10345.150390625</v>
      </c>
      <c r="C2567" s="6">
        <v>10346.2998046875</v>
      </c>
      <c r="D2567" s="6">
        <v>10180.25</v>
      </c>
      <c r="E2567" s="6">
        <v>10195.150390625</v>
      </c>
      <c r="F2567" s="6">
        <f t="shared" si="40"/>
        <v>10240.566731770834</v>
      </c>
      <c r="G2567" s="6">
        <f t="shared" si="37"/>
        <v>10387.152506510418</v>
      </c>
      <c r="H2567" s="6">
        <f t="shared" si="38"/>
        <v>80.194075520833309</v>
      </c>
      <c r="I2567" s="6">
        <f t="shared" si="39"/>
        <v>-121.85918871401168</v>
      </c>
    </row>
    <row r="2568" spans="1:9" ht="14.25" customHeight="1" x14ac:dyDescent="0.3">
      <c r="A2568" s="9">
        <v>43178</v>
      </c>
      <c r="B2568" s="6">
        <v>10215.349609375</v>
      </c>
      <c r="C2568" s="6">
        <v>10224.5498046875</v>
      </c>
      <c r="D2568" s="6">
        <v>10075.2998046875</v>
      </c>
      <c r="E2568" s="6">
        <v>10094.25</v>
      </c>
      <c r="F2568" s="6">
        <f t="shared" si="40"/>
        <v>10131.366536458334</v>
      </c>
      <c r="G2568" s="6">
        <f t="shared" si="37"/>
        <v>10368.733333333334</v>
      </c>
      <c r="H2568" s="6">
        <f t="shared" si="38"/>
        <v>89.364999999999782</v>
      </c>
      <c r="I2568" s="6">
        <f t="shared" si="39"/>
        <v>-177.07663095171503</v>
      </c>
    </row>
    <row r="2569" spans="1:9" ht="14.25" customHeight="1" x14ac:dyDescent="0.3">
      <c r="A2569" s="9">
        <v>43179</v>
      </c>
      <c r="B2569" s="6">
        <v>10051.5498046875</v>
      </c>
      <c r="C2569" s="6">
        <v>10155.650390625</v>
      </c>
      <c r="D2569" s="6">
        <v>10049.099609375</v>
      </c>
      <c r="E2569" s="6">
        <v>10124.349609375</v>
      </c>
      <c r="F2569" s="6">
        <f t="shared" si="40"/>
        <v>10109.699869791666</v>
      </c>
      <c r="G2569" s="6">
        <f t="shared" si="37"/>
        <v>10354.709993489583</v>
      </c>
      <c r="H2569" s="6">
        <f t="shared" si="38"/>
        <v>105.45200846354165</v>
      </c>
      <c r="I2569" s="6">
        <f t="shared" si="39"/>
        <v>-154.89518392791004</v>
      </c>
    </row>
    <row r="2570" spans="1:9" ht="14.25" customHeight="1" x14ac:dyDescent="0.3">
      <c r="A2570" s="9">
        <v>43180</v>
      </c>
      <c r="B2570" s="6">
        <v>10181.9501953125</v>
      </c>
      <c r="C2570" s="6">
        <v>10227.2998046875</v>
      </c>
      <c r="D2570" s="6">
        <v>10132.9501953125</v>
      </c>
      <c r="E2570" s="6">
        <v>10155.25</v>
      </c>
      <c r="F2570" s="6">
        <f t="shared" si="40"/>
        <v>10171.833333333334</v>
      </c>
      <c r="G2570" s="6">
        <f t="shared" si="37"/>
        <v>10344.344986979168</v>
      </c>
      <c r="H2570" s="6">
        <f t="shared" si="38"/>
        <v>115.4476692708331</v>
      </c>
      <c r="I2570" s="6">
        <f t="shared" si="39"/>
        <v>-99.618961407892314</v>
      </c>
    </row>
    <row r="2571" spans="1:9" ht="14.25" customHeight="1" x14ac:dyDescent="0.3">
      <c r="A2571" s="9">
        <v>43181</v>
      </c>
      <c r="B2571" s="6">
        <v>10167.5</v>
      </c>
      <c r="C2571" s="6">
        <v>10207.849609375</v>
      </c>
      <c r="D2571" s="6">
        <v>10105.400390625</v>
      </c>
      <c r="E2571" s="6">
        <v>10114.75</v>
      </c>
      <c r="F2571" s="6">
        <f t="shared" si="40"/>
        <v>10142.666666666666</v>
      </c>
      <c r="G2571" s="6">
        <f t="shared" ref="G2571:G2825" si="41">AVERAGE(F2552:F2571)</f>
        <v>10331.925830078126</v>
      </c>
      <c r="H2571" s="6">
        <f t="shared" ref="H2571:H2825" si="42">AVEDEV(F2552:F2571)</f>
        <v>124.43826009114574</v>
      </c>
      <c r="I2571" s="6">
        <f t="shared" ref="I2571:I2825" si="43">(F2571-G2571)/(0.015*H2571)</f>
        <v>-101.39387638112554</v>
      </c>
    </row>
    <row r="2572" spans="1:9" ht="14.25" customHeight="1" x14ac:dyDescent="0.3">
      <c r="A2572" s="9">
        <v>43182</v>
      </c>
      <c r="B2572" s="6">
        <v>9968.7998046875</v>
      </c>
      <c r="C2572" s="6">
        <v>10027.7001953125</v>
      </c>
      <c r="D2572" s="6">
        <v>9951.900390625</v>
      </c>
      <c r="E2572" s="6">
        <v>9998.0498046875</v>
      </c>
      <c r="F2572" s="6">
        <f t="shared" si="40"/>
        <v>9992.5501302083339</v>
      </c>
      <c r="G2572" s="6">
        <f t="shared" si="41"/>
        <v>10312.871663411459</v>
      </c>
      <c r="H2572" s="6">
        <f t="shared" si="42"/>
        <v>139.3216634114583</v>
      </c>
      <c r="I2572" s="6">
        <f t="shared" si="43"/>
        <v>-153.27672924160655</v>
      </c>
    </row>
    <row r="2573" spans="1:9" ht="14.25" customHeight="1" x14ac:dyDescent="0.3">
      <c r="A2573" s="9">
        <v>43185</v>
      </c>
      <c r="B2573" s="6">
        <v>9989.150390625</v>
      </c>
      <c r="C2573" s="6">
        <v>10143.5</v>
      </c>
      <c r="D2573" s="6">
        <v>9958.5498046875</v>
      </c>
      <c r="E2573" s="6">
        <v>10130.650390625</v>
      </c>
      <c r="F2573" s="6">
        <f t="shared" si="40"/>
        <v>10077.566731770834</v>
      </c>
      <c r="G2573" s="6">
        <f t="shared" si="41"/>
        <v>10293.636669921876</v>
      </c>
      <c r="H2573" s="6">
        <f t="shared" si="42"/>
        <v>142.54666341145821</v>
      </c>
      <c r="I2573" s="6">
        <f t="shared" si="43"/>
        <v>-101.05226035227517</v>
      </c>
    </row>
    <row r="2574" spans="1:9" ht="14.25" customHeight="1" x14ac:dyDescent="0.3">
      <c r="A2574" s="9">
        <v>43186</v>
      </c>
      <c r="B2574" s="6">
        <v>10188</v>
      </c>
      <c r="C2574" s="6">
        <v>10207.900390625</v>
      </c>
      <c r="D2574" s="6">
        <v>10139.650390625</v>
      </c>
      <c r="E2574" s="6">
        <v>10184.150390625</v>
      </c>
      <c r="F2574" s="6">
        <f t="shared" si="40"/>
        <v>10177.233723958334</v>
      </c>
      <c r="G2574" s="6">
        <f t="shared" si="41"/>
        <v>10274.235856119794</v>
      </c>
      <c r="H2574" s="6">
        <f t="shared" si="42"/>
        <v>132.84606282552096</v>
      </c>
      <c r="I2574" s="6">
        <f t="shared" si="43"/>
        <v>-48.678964759817426</v>
      </c>
    </row>
    <row r="2575" spans="1:9" ht="14.25" customHeight="1" x14ac:dyDescent="0.3">
      <c r="A2575" s="9">
        <v>43187</v>
      </c>
      <c r="B2575" s="6">
        <v>10143.599609375</v>
      </c>
      <c r="C2575" s="6">
        <v>10158.349609375</v>
      </c>
      <c r="D2575" s="6">
        <v>10096.900390625</v>
      </c>
      <c r="E2575" s="6">
        <v>10113.7001953125</v>
      </c>
      <c r="F2575" s="6">
        <f t="shared" si="40"/>
        <v>10122.9833984375</v>
      </c>
      <c r="G2575" s="6">
        <f t="shared" si="41"/>
        <v>10251.665022786459</v>
      </c>
      <c r="H2575" s="6">
        <f t="shared" si="42"/>
        <v>120.88630859375007</v>
      </c>
      <c r="I2575" s="6">
        <f t="shared" si="43"/>
        <v>-70.965645790600448</v>
      </c>
    </row>
    <row r="2576" spans="1:9" ht="14.25" customHeight="1" x14ac:dyDescent="0.3">
      <c r="A2576" s="9">
        <v>43192</v>
      </c>
      <c r="B2576" s="6">
        <v>10151.650390625</v>
      </c>
      <c r="C2576" s="6">
        <v>10220.099609375</v>
      </c>
      <c r="D2576" s="6">
        <v>10127.75</v>
      </c>
      <c r="E2576" s="6">
        <v>10211.7998046875</v>
      </c>
      <c r="F2576" s="6">
        <f t="shared" si="40"/>
        <v>10186.5498046875</v>
      </c>
      <c r="G2576" s="6">
        <f t="shared" si="41"/>
        <v>10236.160856119792</v>
      </c>
      <c r="H2576" s="6">
        <f t="shared" si="42"/>
        <v>108.58192220052069</v>
      </c>
      <c r="I2576" s="6">
        <f t="shared" si="43"/>
        <v>-30.4599823045276</v>
      </c>
    </row>
    <row r="2577" spans="1:9" ht="14.25" customHeight="1" x14ac:dyDescent="0.3">
      <c r="A2577" s="9">
        <v>43193</v>
      </c>
      <c r="B2577" s="6">
        <v>10186.849609375</v>
      </c>
      <c r="C2577" s="6">
        <v>10255.349609375</v>
      </c>
      <c r="D2577" s="6">
        <v>10171.0498046875</v>
      </c>
      <c r="E2577" s="6">
        <v>10245</v>
      </c>
      <c r="F2577" s="6">
        <f t="shared" si="40"/>
        <v>10223.7998046875</v>
      </c>
      <c r="G2577" s="6">
        <f t="shared" si="41"/>
        <v>10223.500846354167</v>
      </c>
      <c r="H2577" s="6">
        <f t="shared" si="42"/>
        <v>94.655911458333236</v>
      </c>
      <c r="I2577" s="6">
        <f t="shared" si="43"/>
        <v>0.21055795933354346</v>
      </c>
    </row>
    <row r="2578" spans="1:9" ht="14.25" customHeight="1" x14ac:dyDescent="0.3">
      <c r="A2578" s="9">
        <v>43194</v>
      </c>
      <c r="B2578" s="6">
        <v>10274.599609375</v>
      </c>
      <c r="C2578" s="6">
        <v>10279.849609375</v>
      </c>
      <c r="D2578" s="6">
        <v>10111.2998046875</v>
      </c>
      <c r="E2578" s="6">
        <v>10128.400390625</v>
      </c>
      <c r="F2578" s="6">
        <f t="shared" si="40"/>
        <v>10173.183268229166</v>
      </c>
      <c r="G2578" s="6">
        <f t="shared" si="41"/>
        <v>10213.63583984375</v>
      </c>
      <c r="H2578" s="6">
        <f t="shared" si="42"/>
        <v>88.466090494791572</v>
      </c>
      <c r="I2578" s="6">
        <f t="shared" si="43"/>
        <v>-30.484427338830816</v>
      </c>
    </row>
    <row r="2579" spans="1:9" ht="14.25" customHeight="1" x14ac:dyDescent="0.3">
      <c r="A2579" s="9">
        <v>43195</v>
      </c>
      <c r="B2579" s="6">
        <v>10228.4501953125</v>
      </c>
      <c r="C2579" s="6">
        <v>10331.7998046875</v>
      </c>
      <c r="D2579" s="6">
        <v>10227.4501953125</v>
      </c>
      <c r="E2579" s="6">
        <v>10325.150390625</v>
      </c>
      <c r="F2579" s="6">
        <f t="shared" si="40"/>
        <v>10294.800130208334</v>
      </c>
      <c r="G2579" s="6">
        <f t="shared" si="41"/>
        <v>10213.267513020834</v>
      </c>
      <c r="H2579" s="6">
        <f t="shared" si="42"/>
        <v>88.060930989583355</v>
      </c>
      <c r="I2579" s="6">
        <f t="shared" si="43"/>
        <v>61.724396408470696</v>
      </c>
    </row>
    <row r="2580" spans="1:9" ht="14.25" customHeight="1" x14ac:dyDescent="0.3">
      <c r="A2580" s="9">
        <v>43196</v>
      </c>
      <c r="B2580" s="6">
        <v>10322.75</v>
      </c>
      <c r="C2580" s="6">
        <v>10350.4501953125</v>
      </c>
      <c r="D2580" s="6">
        <v>10290.849609375</v>
      </c>
      <c r="E2580" s="6">
        <v>10331.599609375</v>
      </c>
      <c r="F2580" s="6">
        <f t="shared" si="40"/>
        <v>10324.2998046875</v>
      </c>
      <c r="G2580" s="6">
        <f t="shared" si="41"/>
        <v>10220.497509765624</v>
      </c>
      <c r="H2580" s="6">
        <f t="shared" si="42"/>
        <v>92.003901367187339</v>
      </c>
      <c r="I2580" s="6">
        <f t="shared" si="43"/>
        <v>75.215864674840276</v>
      </c>
    </row>
    <row r="2581" spans="1:9" ht="14.25" customHeight="1" x14ac:dyDescent="0.3">
      <c r="A2581" s="9">
        <v>43199</v>
      </c>
      <c r="B2581" s="6">
        <v>10333.7001953125</v>
      </c>
      <c r="C2581" s="6">
        <v>10397.7001953125</v>
      </c>
      <c r="D2581" s="6">
        <v>10328.5</v>
      </c>
      <c r="E2581" s="6">
        <v>10379.349609375</v>
      </c>
      <c r="F2581" s="6">
        <f t="shared" si="40"/>
        <v>10368.5166015625</v>
      </c>
      <c r="G2581" s="6">
        <f t="shared" si="41"/>
        <v>10227.933333333332</v>
      </c>
      <c r="H2581" s="6">
        <f t="shared" si="42"/>
        <v>99.783339843749857</v>
      </c>
      <c r="I2581" s="6">
        <f t="shared" si="43"/>
        <v>93.925678340897406</v>
      </c>
    </row>
    <row r="2582" spans="1:9" ht="14.25" customHeight="1" x14ac:dyDescent="0.3">
      <c r="A2582" s="9">
        <v>43200</v>
      </c>
      <c r="B2582" s="6">
        <v>10412.900390625</v>
      </c>
      <c r="C2582" s="6">
        <v>10424.849609375</v>
      </c>
      <c r="D2582" s="6">
        <v>10381.5</v>
      </c>
      <c r="E2582" s="6">
        <v>10402.25</v>
      </c>
      <c r="F2582" s="6">
        <f t="shared" si="40"/>
        <v>10402.866536458334</v>
      </c>
      <c r="G2582" s="6">
        <f t="shared" si="41"/>
        <v>10235.819156901041</v>
      </c>
      <c r="H2582" s="6">
        <f t="shared" si="42"/>
        <v>108.45774576822915</v>
      </c>
      <c r="I2582" s="6">
        <f t="shared" si="43"/>
        <v>102.68046686388364</v>
      </c>
    </row>
    <row r="2583" spans="1:9" ht="14.25" customHeight="1" x14ac:dyDescent="0.3">
      <c r="A2583" s="9">
        <v>43201</v>
      </c>
      <c r="B2583" s="6">
        <v>10428.150390625</v>
      </c>
      <c r="C2583" s="6">
        <v>10428.150390625</v>
      </c>
      <c r="D2583" s="6">
        <v>10355.599609375</v>
      </c>
      <c r="E2583" s="6">
        <v>10417.150390625</v>
      </c>
      <c r="F2583" s="6">
        <f t="shared" si="40"/>
        <v>10400.300130208334</v>
      </c>
      <c r="G2583" s="6">
        <f t="shared" si="41"/>
        <v>10236.659147135417</v>
      </c>
      <c r="H2583" s="6">
        <f t="shared" si="42"/>
        <v>109.38173502604168</v>
      </c>
      <c r="I2583" s="6">
        <f t="shared" si="43"/>
        <v>99.73693385765452</v>
      </c>
    </row>
    <row r="2584" spans="1:9" ht="14.25" customHeight="1" x14ac:dyDescent="0.3">
      <c r="A2584" s="9">
        <v>43202</v>
      </c>
      <c r="B2584" s="6">
        <v>10410.650390625</v>
      </c>
      <c r="C2584" s="6">
        <v>10469.900390625</v>
      </c>
      <c r="D2584" s="6">
        <v>10395.25</v>
      </c>
      <c r="E2584" s="6">
        <v>10458.650390625</v>
      </c>
      <c r="F2584" s="6">
        <f t="shared" si="40"/>
        <v>10441.266927083334</v>
      </c>
      <c r="G2584" s="6">
        <f t="shared" si="41"/>
        <v>10237.334179687501</v>
      </c>
      <c r="H2584" s="6">
        <f t="shared" si="42"/>
        <v>110.1242708333335</v>
      </c>
      <c r="I2584" s="6">
        <f t="shared" si="43"/>
        <v>123.45613178798273</v>
      </c>
    </row>
    <row r="2585" spans="1:9" ht="14.25" customHeight="1" x14ac:dyDescent="0.3">
      <c r="A2585" s="9">
        <v>43203</v>
      </c>
      <c r="B2585" s="6">
        <v>10495.2998046875</v>
      </c>
      <c r="C2585" s="6">
        <v>10519.900390625</v>
      </c>
      <c r="D2585" s="6">
        <v>10451.4501953125</v>
      </c>
      <c r="E2585" s="6">
        <v>10480.599609375</v>
      </c>
      <c r="F2585" s="6">
        <f t="shared" si="40"/>
        <v>10483.9833984375</v>
      </c>
      <c r="G2585" s="6">
        <f t="shared" si="41"/>
        <v>10242.074186197919</v>
      </c>
      <c r="H2585" s="6">
        <f t="shared" si="42"/>
        <v>115.48902343750042</v>
      </c>
      <c r="I2585" s="6">
        <f t="shared" si="43"/>
        <v>139.64340797027995</v>
      </c>
    </row>
    <row r="2586" spans="1:9" ht="14.25" customHeight="1" x14ac:dyDescent="0.3">
      <c r="A2586" s="9">
        <v>43206</v>
      </c>
      <c r="B2586" s="6">
        <v>10398.2998046875</v>
      </c>
      <c r="C2586" s="6">
        <v>10540.150390625</v>
      </c>
      <c r="D2586" s="6">
        <v>10396.349609375</v>
      </c>
      <c r="E2586" s="6">
        <v>10528.349609375</v>
      </c>
      <c r="F2586" s="6">
        <f t="shared" si="40"/>
        <v>10488.283203125</v>
      </c>
      <c r="G2586" s="6">
        <f t="shared" si="41"/>
        <v>10247.715836588544</v>
      </c>
      <c r="H2586" s="6">
        <f t="shared" si="42"/>
        <v>122.25900390625057</v>
      </c>
      <c r="I2586" s="6">
        <f t="shared" si="43"/>
        <v>131.17908639319256</v>
      </c>
    </row>
    <row r="2587" spans="1:9" ht="14.25" customHeight="1" x14ac:dyDescent="0.3">
      <c r="A2587" s="9">
        <v>43207</v>
      </c>
      <c r="B2587" s="6">
        <v>10557.2998046875</v>
      </c>
      <c r="C2587" s="6">
        <v>10560.4501953125</v>
      </c>
      <c r="D2587" s="6">
        <v>10495.650390625</v>
      </c>
      <c r="E2587" s="6">
        <v>10548.7001953125</v>
      </c>
      <c r="F2587" s="6">
        <f t="shared" si="40"/>
        <v>10534.93359375</v>
      </c>
      <c r="G2587" s="6">
        <f t="shared" si="41"/>
        <v>10262.434179687501</v>
      </c>
      <c r="H2587" s="6">
        <f t="shared" si="42"/>
        <v>137.73427083333354</v>
      </c>
      <c r="I2587" s="6">
        <f t="shared" si="43"/>
        <v>131.89620487517769</v>
      </c>
    </row>
    <row r="2588" spans="1:9" ht="14.25" customHeight="1" x14ac:dyDescent="0.3">
      <c r="A2588" s="9">
        <v>43208</v>
      </c>
      <c r="B2588" s="6">
        <v>10578.900390625</v>
      </c>
      <c r="C2588" s="6">
        <v>10594.2001953125</v>
      </c>
      <c r="D2588" s="6">
        <v>10509.7001953125</v>
      </c>
      <c r="E2588" s="6">
        <v>10526.2001953125</v>
      </c>
      <c r="F2588" s="6">
        <f t="shared" si="40"/>
        <v>10543.366861979166</v>
      </c>
      <c r="G2588" s="6">
        <f t="shared" si="41"/>
        <v>10283.034195963544</v>
      </c>
      <c r="H2588" s="6">
        <f t="shared" si="42"/>
        <v>145.22752278645839</v>
      </c>
      <c r="I2588" s="6">
        <f t="shared" si="43"/>
        <v>119.50566073641251</v>
      </c>
    </row>
    <row r="2589" spans="1:9" ht="14.25" customHeight="1" x14ac:dyDescent="0.3">
      <c r="A2589" s="9">
        <v>43209</v>
      </c>
      <c r="B2589" s="6">
        <v>10563.650390625</v>
      </c>
      <c r="C2589" s="6">
        <v>10572.2001953125</v>
      </c>
      <c r="D2589" s="6">
        <v>10546.2001953125</v>
      </c>
      <c r="E2589" s="6">
        <v>10565.2998046875</v>
      </c>
      <c r="F2589" s="6">
        <f t="shared" si="40"/>
        <v>10561.2333984375</v>
      </c>
      <c r="G2589" s="6">
        <f t="shared" si="41"/>
        <v>10305.610872395835</v>
      </c>
      <c r="H2589" s="6">
        <f t="shared" si="42"/>
        <v>149.29417317708331</v>
      </c>
      <c r="I2589" s="6">
        <f t="shared" si="43"/>
        <v>114.14713229227939</v>
      </c>
    </row>
    <row r="2590" spans="1:9" ht="14.25" customHeight="1" x14ac:dyDescent="0.3">
      <c r="A2590" s="9">
        <v>43210</v>
      </c>
      <c r="B2590" s="6">
        <v>10560.349609375</v>
      </c>
      <c r="C2590" s="6">
        <v>10582.349609375</v>
      </c>
      <c r="D2590" s="6">
        <v>10527.4501953125</v>
      </c>
      <c r="E2590" s="6">
        <v>10564.0498046875</v>
      </c>
      <c r="F2590" s="6">
        <f t="shared" si="40"/>
        <v>10557.949869791666</v>
      </c>
      <c r="G2590" s="6">
        <f t="shared" si="41"/>
        <v>10324.916699218749</v>
      </c>
      <c r="H2590" s="6">
        <f t="shared" si="42"/>
        <v>153.35335286458331</v>
      </c>
      <c r="I2590" s="6">
        <f t="shared" si="43"/>
        <v>101.30554314374581</v>
      </c>
    </row>
    <row r="2591" spans="1:9" ht="14.25" customHeight="1" x14ac:dyDescent="0.3">
      <c r="A2591" s="9">
        <v>43213</v>
      </c>
      <c r="B2591" s="6">
        <v>10592.7998046875</v>
      </c>
      <c r="C2591" s="6">
        <v>10638.349609375</v>
      </c>
      <c r="D2591" s="6">
        <v>10514.9501953125</v>
      </c>
      <c r="E2591" s="6">
        <v>10584.7001953125</v>
      </c>
      <c r="F2591" s="6">
        <f t="shared" si="40"/>
        <v>10579.333333333334</v>
      </c>
      <c r="G2591" s="6">
        <f t="shared" si="41"/>
        <v>10346.750032552083</v>
      </c>
      <c r="H2591" s="6">
        <f t="shared" si="42"/>
        <v>154.77834960937497</v>
      </c>
      <c r="I2591" s="6">
        <f t="shared" si="43"/>
        <v>100.17908463650875</v>
      </c>
    </row>
    <row r="2592" spans="1:9" ht="14.25" customHeight="1" x14ac:dyDescent="0.3">
      <c r="A2592" s="9">
        <v>43214</v>
      </c>
      <c r="B2592" s="6">
        <v>10578.099609375</v>
      </c>
      <c r="C2592" s="6">
        <v>10636.7998046875</v>
      </c>
      <c r="D2592" s="6">
        <v>10569</v>
      </c>
      <c r="E2592" s="6">
        <v>10614.349609375</v>
      </c>
      <c r="F2592" s="6">
        <f t="shared" si="40"/>
        <v>10606.716471354166</v>
      </c>
      <c r="G2592" s="6">
        <f t="shared" si="41"/>
        <v>10377.458349609373</v>
      </c>
      <c r="H2592" s="6">
        <f t="shared" si="42"/>
        <v>144.81918782552103</v>
      </c>
      <c r="I2592" s="6">
        <f t="shared" si="43"/>
        <v>105.53763636211187</v>
      </c>
    </row>
    <row r="2593" spans="1:9" ht="14.25" customHeight="1" x14ac:dyDescent="0.3">
      <c r="A2593" s="9">
        <v>43215</v>
      </c>
      <c r="B2593" s="6">
        <v>10612.400390625</v>
      </c>
      <c r="C2593" s="6">
        <v>10612.599609375</v>
      </c>
      <c r="D2593" s="6">
        <v>10536.4501953125</v>
      </c>
      <c r="E2593" s="6">
        <v>10570.5498046875</v>
      </c>
      <c r="F2593" s="6">
        <f t="shared" si="40"/>
        <v>10573.199869791666</v>
      </c>
      <c r="G2593" s="6">
        <f t="shared" si="41"/>
        <v>10402.240006510414</v>
      </c>
      <c r="H2593" s="6">
        <f t="shared" si="42"/>
        <v>134.84933919270853</v>
      </c>
      <c r="I2593" s="6">
        <f t="shared" si="43"/>
        <v>84.518947493414288</v>
      </c>
    </row>
    <row r="2594" spans="1:9" ht="14.25" customHeight="1" x14ac:dyDescent="0.3">
      <c r="A2594" s="9">
        <v>43216</v>
      </c>
      <c r="B2594" s="6">
        <v>10586.5</v>
      </c>
      <c r="C2594" s="6">
        <v>10628.400390625</v>
      </c>
      <c r="D2594" s="6">
        <v>10559.650390625</v>
      </c>
      <c r="E2594" s="6">
        <v>10617.7998046875</v>
      </c>
      <c r="F2594" s="6">
        <f t="shared" si="40"/>
        <v>10601.9501953125</v>
      </c>
      <c r="G2594" s="6">
        <f t="shared" si="41"/>
        <v>10423.475830078123</v>
      </c>
      <c r="H2594" s="6">
        <f t="shared" si="42"/>
        <v>131.39829915364589</v>
      </c>
      <c r="I2594" s="6">
        <f t="shared" si="43"/>
        <v>90.551332035982298</v>
      </c>
    </row>
    <row r="2595" spans="1:9" ht="14.25" customHeight="1" x14ac:dyDescent="0.3">
      <c r="A2595" s="9">
        <v>43217</v>
      </c>
      <c r="B2595" s="6">
        <v>10651.650390625</v>
      </c>
      <c r="C2595" s="6">
        <v>10719.7998046875</v>
      </c>
      <c r="D2595" s="6">
        <v>10647.5498046875</v>
      </c>
      <c r="E2595" s="6">
        <v>10692.2998046875</v>
      </c>
      <c r="F2595" s="6">
        <f t="shared" si="40"/>
        <v>10686.5498046875</v>
      </c>
      <c r="G2595" s="6">
        <f t="shared" si="41"/>
        <v>10451.654150390623</v>
      </c>
      <c r="H2595" s="6">
        <f t="shared" si="42"/>
        <v>124.93043457031254</v>
      </c>
      <c r="I2595" s="6">
        <f t="shared" si="43"/>
        <v>125.34744108045972</v>
      </c>
    </row>
    <row r="2596" spans="1:9" ht="14.25" customHeight="1" x14ac:dyDescent="0.3">
      <c r="A2596" s="9">
        <v>43220</v>
      </c>
      <c r="B2596" s="6">
        <v>10705.75</v>
      </c>
      <c r="C2596" s="6">
        <v>10759</v>
      </c>
      <c r="D2596" s="6">
        <v>10704.599609375</v>
      </c>
      <c r="E2596" s="6">
        <v>10739.349609375</v>
      </c>
      <c r="F2596" s="6">
        <f t="shared" si="40"/>
        <v>10734.31640625</v>
      </c>
      <c r="G2596" s="6">
        <f t="shared" si="41"/>
        <v>10479.04248046875</v>
      </c>
      <c r="H2596" s="6">
        <f t="shared" si="42"/>
        <v>120.33066406249982</v>
      </c>
      <c r="I2596" s="6">
        <f t="shared" si="43"/>
        <v>141.42913488710329</v>
      </c>
    </row>
    <row r="2597" spans="1:9" ht="14.25" customHeight="1" x14ac:dyDescent="0.3">
      <c r="A2597" s="9">
        <v>43222</v>
      </c>
      <c r="B2597" s="6">
        <v>10783.849609375</v>
      </c>
      <c r="C2597" s="6">
        <v>10784.650390625</v>
      </c>
      <c r="D2597" s="6">
        <v>10689.7998046875</v>
      </c>
      <c r="E2597" s="6">
        <v>10718.0498046875</v>
      </c>
      <c r="F2597" s="6">
        <f t="shared" si="40"/>
        <v>10730.833333333334</v>
      </c>
      <c r="G2597" s="6">
        <f t="shared" si="41"/>
        <v>10504.394156901042</v>
      </c>
      <c r="H2597" s="6">
        <f t="shared" si="42"/>
        <v>116.2047412109373</v>
      </c>
      <c r="I2597" s="6">
        <f t="shared" si="43"/>
        <v>129.90816844627398</v>
      </c>
    </row>
    <row r="2598" spans="1:9" ht="14.25" customHeight="1" x14ac:dyDescent="0.3">
      <c r="A2598" s="9">
        <v>43223</v>
      </c>
      <c r="B2598" s="6">
        <v>10720.150390625</v>
      </c>
      <c r="C2598" s="6">
        <v>10720.599609375</v>
      </c>
      <c r="D2598" s="6">
        <v>10647.4501953125</v>
      </c>
      <c r="E2598" s="6">
        <v>10679.650390625</v>
      </c>
      <c r="F2598" s="6">
        <f t="shared" si="40"/>
        <v>10682.566731770834</v>
      </c>
      <c r="G2598" s="6">
        <f t="shared" si="41"/>
        <v>10529.863330078126</v>
      </c>
      <c r="H2598" s="6">
        <f t="shared" si="42"/>
        <v>103.45899088541637</v>
      </c>
      <c r="I2598" s="6">
        <f t="shared" si="43"/>
        <v>98.398666876509154</v>
      </c>
    </row>
    <row r="2599" spans="1:9" ht="14.25" customHeight="1" x14ac:dyDescent="0.3">
      <c r="A2599" s="9">
        <v>43224</v>
      </c>
      <c r="B2599" s="6">
        <v>10700.4501953125</v>
      </c>
      <c r="C2599" s="6">
        <v>10700.4501953125</v>
      </c>
      <c r="D2599" s="6">
        <v>10601.599609375</v>
      </c>
      <c r="E2599" s="6">
        <v>10618.25</v>
      </c>
      <c r="F2599" s="6">
        <f t="shared" si="40"/>
        <v>10640.099934895834</v>
      </c>
      <c r="G2599" s="6">
        <f t="shared" si="41"/>
        <v>10547.128320312502</v>
      </c>
      <c r="H2599" s="6">
        <f t="shared" si="42"/>
        <v>93.63378255208309</v>
      </c>
      <c r="I2599" s="6">
        <f t="shared" si="43"/>
        <v>66.195207220653856</v>
      </c>
    </row>
    <row r="2600" spans="1:9" ht="14.25" customHeight="1" x14ac:dyDescent="0.3">
      <c r="A2600" s="9">
        <v>43227</v>
      </c>
      <c r="B2600" s="6">
        <v>10653.150390625</v>
      </c>
      <c r="C2600" s="6">
        <v>10725.650390625</v>
      </c>
      <c r="D2600" s="6">
        <v>10635.650390625</v>
      </c>
      <c r="E2600" s="6">
        <v>10715.5</v>
      </c>
      <c r="F2600" s="6">
        <f t="shared" si="40"/>
        <v>10692.266927083334</v>
      </c>
      <c r="G2600" s="6">
        <f t="shared" si="41"/>
        <v>10565.526676432293</v>
      </c>
      <c r="H2600" s="6">
        <f t="shared" si="42"/>
        <v>87.256624348958397</v>
      </c>
      <c r="I2600" s="6">
        <f t="shared" si="43"/>
        <v>96.833336224558806</v>
      </c>
    </row>
    <row r="2601" spans="1:9" ht="14.25" customHeight="1" x14ac:dyDescent="0.3">
      <c r="A2601" s="9">
        <v>43228</v>
      </c>
      <c r="B2601" s="6">
        <v>10757.900390625</v>
      </c>
      <c r="C2601" s="6">
        <v>10758.5498046875</v>
      </c>
      <c r="D2601" s="6">
        <v>10689.400390625</v>
      </c>
      <c r="E2601" s="6">
        <v>10717.7998046875</v>
      </c>
      <c r="F2601" s="6">
        <f t="shared" si="40"/>
        <v>10721.916666666666</v>
      </c>
      <c r="G2601" s="6">
        <f t="shared" si="41"/>
        <v>10583.196679687502</v>
      </c>
      <c r="H2601" s="6">
        <f t="shared" si="42"/>
        <v>84.844635416666918</v>
      </c>
      <c r="I2601" s="6">
        <f t="shared" si="43"/>
        <v>108.99922059335736</v>
      </c>
    </row>
    <row r="2602" spans="1:9" ht="14.25" customHeight="1" x14ac:dyDescent="0.3">
      <c r="A2602" s="9">
        <v>43229</v>
      </c>
      <c r="B2602" s="6">
        <v>10693.349609375</v>
      </c>
      <c r="C2602" s="6">
        <v>10766.25</v>
      </c>
      <c r="D2602" s="6">
        <v>10689.849609375</v>
      </c>
      <c r="E2602" s="6">
        <v>10741.7001953125</v>
      </c>
      <c r="F2602" s="6">
        <f t="shared" si="40"/>
        <v>10732.599934895834</v>
      </c>
      <c r="G2602" s="6">
        <f t="shared" si="41"/>
        <v>10599.683349609379</v>
      </c>
      <c r="H2602" s="6">
        <f t="shared" si="42"/>
        <v>83.298291015625097</v>
      </c>
      <c r="I2602" s="6">
        <f t="shared" si="43"/>
        <v>106.37800100966682</v>
      </c>
    </row>
    <row r="2603" spans="1:9" ht="14.25" customHeight="1" x14ac:dyDescent="0.3">
      <c r="A2603" s="9">
        <v>43230</v>
      </c>
      <c r="B2603" s="6">
        <v>10779.650390625</v>
      </c>
      <c r="C2603" s="6">
        <v>10785.5498046875</v>
      </c>
      <c r="D2603" s="6">
        <v>10705</v>
      </c>
      <c r="E2603" s="6">
        <v>10716.5498046875</v>
      </c>
      <c r="F2603" s="6">
        <f t="shared" si="40"/>
        <v>10735.699869791666</v>
      </c>
      <c r="G2603" s="6">
        <f t="shared" si="41"/>
        <v>10616.453336588544</v>
      </c>
      <c r="H2603" s="6">
        <f t="shared" si="42"/>
        <v>80.876958007812846</v>
      </c>
      <c r="I2603" s="6">
        <f t="shared" si="43"/>
        <v>98.294607957932868</v>
      </c>
    </row>
    <row r="2604" spans="1:9" ht="14.25" customHeight="1" x14ac:dyDescent="0.3">
      <c r="A2604" s="9">
        <v>43231</v>
      </c>
      <c r="B2604" s="6">
        <v>10741.9501953125</v>
      </c>
      <c r="C2604" s="6">
        <v>10812.0498046875</v>
      </c>
      <c r="D2604" s="6">
        <v>10724.4501953125</v>
      </c>
      <c r="E2604" s="6">
        <v>10806.5</v>
      </c>
      <c r="F2604" s="6">
        <f t="shared" si="40"/>
        <v>10781</v>
      </c>
      <c r="G2604" s="6">
        <f t="shared" si="41"/>
        <v>10633.439990234376</v>
      </c>
      <c r="H2604" s="6">
        <f t="shared" si="42"/>
        <v>80.344970703125185</v>
      </c>
      <c r="I2604" s="6">
        <f t="shared" si="43"/>
        <v>122.43870273752316</v>
      </c>
    </row>
    <row r="2605" spans="1:9" ht="14.25" customHeight="1" x14ac:dyDescent="0.3">
      <c r="A2605" s="9">
        <v>43234</v>
      </c>
      <c r="B2605" s="6">
        <v>10815.150390625</v>
      </c>
      <c r="C2605" s="6">
        <v>10834.849609375</v>
      </c>
      <c r="D2605" s="6">
        <v>10774.75</v>
      </c>
      <c r="E2605" s="6">
        <v>10806.599609375</v>
      </c>
      <c r="F2605" s="6">
        <f t="shared" si="40"/>
        <v>10805.399739583334</v>
      </c>
      <c r="G2605" s="6">
        <f t="shared" si="41"/>
        <v>10649.510807291666</v>
      </c>
      <c r="H2605" s="6">
        <f t="shared" si="42"/>
        <v>80.804134114583491</v>
      </c>
      <c r="I2605" s="6">
        <f t="shared" si="43"/>
        <v>128.61465072287083</v>
      </c>
    </row>
    <row r="2606" spans="1:9" ht="14.25" customHeight="1" x14ac:dyDescent="0.3">
      <c r="A2606" s="9">
        <v>43235</v>
      </c>
      <c r="B2606" s="6">
        <v>10812.599609375</v>
      </c>
      <c r="C2606" s="6">
        <v>10929.2001953125</v>
      </c>
      <c r="D2606" s="6">
        <v>10781.400390625</v>
      </c>
      <c r="E2606" s="6">
        <v>10801.849609375</v>
      </c>
      <c r="F2606" s="6">
        <f t="shared" si="40"/>
        <v>10837.4833984375</v>
      </c>
      <c r="G2606" s="6">
        <f t="shared" si="41"/>
        <v>10666.970817057292</v>
      </c>
      <c r="H2606" s="6">
        <f t="shared" si="42"/>
        <v>80.395382486979273</v>
      </c>
      <c r="I2606" s="6">
        <f t="shared" si="43"/>
        <v>141.39500396292357</v>
      </c>
    </row>
    <row r="2607" spans="1:9" ht="14.25" customHeight="1" x14ac:dyDescent="0.3">
      <c r="A2607" s="9">
        <v>43236</v>
      </c>
      <c r="B2607" s="6">
        <v>10751.9501953125</v>
      </c>
      <c r="C2607" s="6">
        <v>10790.4501953125</v>
      </c>
      <c r="D2607" s="6">
        <v>10699.7001953125</v>
      </c>
      <c r="E2607" s="6">
        <v>10741.099609375</v>
      </c>
      <c r="F2607" s="6">
        <f t="shared" si="40"/>
        <v>10743.75</v>
      </c>
      <c r="G2607" s="6">
        <f t="shared" si="41"/>
        <v>10677.411637369791</v>
      </c>
      <c r="H2607" s="6">
        <f t="shared" si="42"/>
        <v>75.544316406250346</v>
      </c>
      <c r="I2607" s="6">
        <f t="shared" si="43"/>
        <v>58.542557786845094</v>
      </c>
    </row>
    <row r="2608" spans="1:9" ht="14.25" customHeight="1" x14ac:dyDescent="0.3">
      <c r="A2608" s="9">
        <v>43237</v>
      </c>
      <c r="B2608" s="6">
        <v>10775.599609375</v>
      </c>
      <c r="C2608" s="6">
        <v>10777.25</v>
      </c>
      <c r="D2608" s="6">
        <v>10664.5</v>
      </c>
      <c r="E2608" s="6">
        <v>10682.7001953125</v>
      </c>
      <c r="F2608" s="6">
        <f t="shared" si="40"/>
        <v>10708.150065104166</v>
      </c>
      <c r="G2608" s="6">
        <f t="shared" si="41"/>
        <v>10685.650797526041</v>
      </c>
      <c r="H2608" s="6">
        <f t="shared" si="42"/>
        <v>68.215657552083485</v>
      </c>
      <c r="I2608" s="6">
        <f t="shared" si="43"/>
        <v>21.988370789063627</v>
      </c>
    </row>
    <row r="2609" spans="1:9" ht="14.25" customHeight="1" x14ac:dyDescent="0.3">
      <c r="A2609" s="9">
        <v>43238</v>
      </c>
      <c r="B2609" s="6">
        <v>10671.849609375</v>
      </c>
      <c r="C2609" s="6">
        <v>10674.9501953125</v>
      </c>
      <c r="D2609" s="6">
        <v>10589.099609375</v>
      </c>
      <c r="E2609" s="6">
        <v>10596.400390625</v>
      </c>
      <c r="F2609" s="6">
        <f t="shared" si="40"/>
        <v>10620.150065104166</v>
      </c>
      <c r="G2609" s="6">
        <f t="shared" si="41"/>
        <v>10688.596630859374</v>
      </c>
      <c r="H2609" s="6">
        <f t="shared" si="42"/>
        <v>64.885340169270961</v>
      </c>
      <c r="I2609" s="6">
        <f t="shared" si="43"/>
        <v>-70.325660184202718</v>
      </c>
    </row>
    <row r="2610" spans="1:9" ht="14.25" customHeight="1" x14ac:dyDescent="0.3">
      <c r="A2610" s="9">
        <v>43241</v>
      </c>
      <c r="B2610" s="6">
        <v>10616.7001953125</v>
      </c>
      <c r="C2610" s="6">
        <v>10621.7001953125</v>
      </c>
      <c r="D2610" s="6">
        <v>10505.7998046875</v>
      </c>
      <c r="E2610" s="6">
        <v>10516.7001953125</v>
      </c>
      <c r="F2610" s="6">
        <f t="shared" si="40"/>
        <v>10548.066731770834</v>
      </c>
      <c r="G2610" s="6">
        <f t="shared" si="41"/>
        <v>10688.102473958334</v>
      </c>
      <c r="H2610" s="6">
        <f t="shared" si="42"/>
        <v>65.428912760416637</v>
      </c>
      <c r="I2610" s="6">
        <f t="shared" si="43"/>
        <v>-142.68487358208492</v>
      </c>
    </row>
    <row r="2611" spans="1:9" ht="14.25" customHeight="1" x14ac:dyDescent="0.3">
      <c r="A2611" s="9">
        <v>43242</v>
      </c>
      <c r="B2611" s="6">
        <v>10518.4501953125</v>
      </c>
      <c r="C2611" s="6">
        <v>10558.599609375</v>
      </c>
      <c r="D2611" s="6">
        <v>10490.5498046875</v>
      </c>
      <c r="E2611" s="6">
        <v>10536.7001953125</v>
      </c>
      <c r="F2611" s="6">
        <f t="shared" si="40"/>
        <v>10528.616536458334</v>
      </c>
      <c r="G2611" s="6">
        <f t="shared" si="41"/>
        <v>10685.566634114582</v>
      </c>
      <c r="H2611" s="6">
        <f t="shared" si="42"/>
        <v>68.316653645833497</v>
      </c>
      <c r="I2611" s="6">
        <f t="shared" si="43"/>
        <v>-153.15943163717949</v>
      </c>
    </row>
    <row r="2612" spans="1:9" ht="14.25" customHeight="1" x14ac:dyDescent="0.3">
      <c r="A2612" s="9">
        <v>43243</v>
      </c>
      <c r="B2612" s="6">
        <v>10521.099609375</v>
      </c>
      <c r="C2612" s="6">
        <v>10533.5498046875</v>
      </c>
      <c r="D2612" s="6">
        <v>10417.7998046875</v>
      </c>
      <c r="E2612" s="6">
        <v>10430.349609375</v>
      </c>
      <c r="F2612" s="6">
        <f t="shared" si="40"/>
        <v>10460.56640625</v>
      </c>
      <c r="G2612" s="6">
        <f t="shared" si="41"/>
        <v>10678.259130859375</v>
      </c>
      <c r="H2612" s="6">
        <f t="shared" si="42"/>
        <v>77.516417643229303</v>
      </c>
      <c r="I2612" s="6">
        <f t="shared" si="43"/>
        <v>-187.22289740074532</v>
      </c>
    </row>
    <row r="2613" spans="1:9" ht="14.25" customHeight="1" x14ac:dyDescent="0.3">
      <c r="A2613" s="9">
        <v>43244</v>
      </c>
      <c r="B2613" s="6">
        <v>10464.849609375</v>
      </c>
      <c r="C2613" s="6">
        <v>10535.150390625</v>
      </c>
      <c r="D2613" s="6">
        <v>10419.7998046875</v>
      </c>
      <c r="E2613" s="6">
        <v>10513.849609375</v>
      </c>
      <c r="F2613" s="6">
        <f t="shared" si="40"/>
        <v>10489.599934895834</v>
      </c>
      <c r="G2613" s="6">
        <f t="shared" si="41"/>
        <v>10674.079134114585</v>
      </c>
      <c r="H2613" s="6">
        <f t="shared" si="42"/>
        <v>82.950413411457788</v>
      </c>
      <c r="I2613" s="6">
        <f t="shared" si="43"/>
        <v>-148.26464119287064</v>
      </c>
    </row>
    <row r="2614" spans="1:9" ht="14.25" customHeight="1" x14ac:dyDescent="0.3">
      <c r="A2614" s="9">
        <v>43245</v>
      </c>
      <c r="B2614" s="6">
        <v>10533.0498046875</v>
      </c>
      <c r="C2614" s="6">
        <v>10628.0498046875</v>
      </c>
      <c r="D2614" s="6">
        <v>10524</v>
      </c>
      <c r="E2614" s="6">
        <v>10605.150390625</v>
      </c>
      <c r="F2614" s="6">
        <f t="shared" si="40"/>
        <v>10585.7333984375</v>
      </c>
      <c r="G2614" s="6">
        <f t="shared" si="41"/>
        <v>10673.268294270834</v>
      </c>
      <c r="H2614" s="6">
        <f t="shared" si="42"/>
        <v>84.004505208333015</v>
      </c>
      <c r="I2614" s="6">
        <f t="shared" si="43"/>
        <v>-69.468413720784653</v>
      </c>
    </row>
    <row r="2615" spans="1:9" ht="14.25" customHeight="1" x14ac:dyDescent="0.3">
      <c r="A2615" s="9">
        <v>43248</v>
      </c>
      <c r="B2615" s="6">
        <v>10648.349609375</v>
      </c>
      <c r="C2615" s="6">
        <v>10709.7998046875</v>
      </c>
      <c r="D2615" s="6">
        <v>10640.5498046875</v>
      </c>
      <c r="E2615" s="6">
        <v>10688.650390625</v>
      </c>
      <c r="F2615" s="6">
        <f t="shared" si="40"/>
        <v>10679.666666666666</v>
      </c>
      <c r="G2615" s="6">
        <f t="shared" si="41"/>
        <v>10672.924137369791</v>
      </c>
      <c r="H2615" s="6">
        <f t="shared" si="42"/>
        <v>83.763595377604176</v>
      </c>
      <c r="I2615" s="6">
        <f t="shared" si="43"/>
        <v>5.3663163704785157</v>
      </c>
    </row>
    <row r="2616" spans="1:9" ht="14.25" customHeight="1" x14ac:dyDescent="0.3">
      <c r="A2616" s="9">
        <v>43249</v>
      </c>
      <c r="B2616" s="6">
        <v>10689.400390625</v>
      </c>
      <c r="C2616" s="6">
        <v>10717.25</v>
      </c>
      <c r="D2616" s="6">
        <v>10616.099609375</v>
      </c>
      <c r="E2616" s="6">
        <v>10633.2998046875</v>
      </c>
      <c r="F2616" s="6">
        <f t="shared" si="40"/>
        <v>10655.5498046875</v>
      </c>
      <c r="G2616" s="6">
        <f t="shared" si="41"/>
        <v>10668.985807291667</v>
      </c>
      <c r="H2616" s="6">
        <f t="shared" si="42"/>
        <v>82.350364583333246</v>
      </c>
      <c r="I2616" s="6">
        <f t="shared" si="43"/>
        <v>-10.877104327061335</v>
      </c>
    </row>
    <row r="2617" spans="1:9" ht="14.25" customHeight="1" x14ac:dyDescent="0.3">
      <c r="A2617" s="9">
        <v>43250</v>
      </c>
      <c r="B2617" s="6">
        <v>10579</v>
      </c>
      <c r="C2617" s="6">
        <v>10648.7001953125</v>
      </c>
      <c r="D2617" s="6">
        <v>10558.4501953125</v>
      </c>
      <c r="E2617" s="6">
        <v>10614.349609375</v>
      </c>
      <c r="F2617" s="6">
        <f t="shared" si="40"/>
        <v>10607.166666666666</v>
      </c>
      <c r="G2617" s="6">
        <f t="shared" si="41"/>
        <v>10662.802473958332</v>
      </c>
      <c r="H2617" s="6">
        <f t="shared" si="42"/>
        <v>82.96727864583336</v>
      </c>
      <c r="I2617" s="6">
        <f t="shared" si="43"/>
        <v>-44.705019617160822</v>
      </c>
    </row>
    <row r="2618" spans="1:9" ht="14.25" customHeight="1" x14ac:dyDescent="0.3">
      <c r="A2618" s="9">
        <v>43251</v>
      </c>
      <c r="B2618" s="6">
        <v>10670.099609375</v>
      </c>
      <c r="C2618" s="6">
        <v>10763.7998046875</v>
      </c>
      <c r="D2618" s="6">
        <v>10620.400390625</v>
      </c>
      <c r="E2618" s="6">
        <v>10736.150390625</v>
      </c>
      <c r="F2618" s="6">
        <f t="shared" si="40"/>
        <v>10706.783528645834</v>
      </c>
      <c r="G2618" s="6">
        <f t="shared" si="41"/>
        <v>10664.013313802085</v>
      </c>
      <c r="H2618" s="6">
        <f t="shared" si="42"/>
        <v>84.057034505208136</v>
      </c>
      <c r="I2618" s="6">
        <f t="shared" si="43"/>
        <v>33.921582804271821</v>
      </c>
    </row>
    <row r="2619" spans="1:9" ht="14.25" customHeight="1" x14ac:dyDescent="0.3">
      <c r="A2619" s="9">
        <v>43252</v>
      </c>
      <c r="B2619" s="6">
        <v>10738.4501953125</v>
      </c>
      <c r="C2619" s="6">
        <v>10764.75</v>
      </c>
      <c r="D2619" s="6">
        <v>10681.5</v>
      </c>
      <c r="E2619" s="6">
        <v>10696.2001953125</v>
      </c>
      <c r="F2619" s="6">
        <f t="shared" si="40"/>
        <v>10714.150065104166</v>
      </c>
      <c r="G2619" s="6">
        <f t="shared" si="41"/>
        <v>10667.7158203125</v>
      </c>
      <c r="H2619" s="6">
        <f t="shared" si="42"/>
        <v>84.627701822916606</v>
      </c>
      <c r="I2619" s="6">
        <f t="shared" si="43"/>
        <v>36.579231773562498</v>
      </c>
    </row>
    <row r="2620" spans="1:9" ht="14.25" customHeight="1" x14ac:dyDescent="0.3">
      <c r="A2620" s="9">
        <v>43255</v>
      </c>
      <c r="B2620" s="6">
        <v>10765.9501953125</v>
      </c>
      <c r="C2620" s="6">
        <v>10770.2998046875</v>
      </c>
      <c r="D2620" s="6">
        <v>10618.349609375</v>
      </c>
      <c r="E2620" s="6">
        <v>10628.5</v>
      </c>
      <c r="F2620" s="6">
        <f t="shared" si="40"/>
        <v>10672.383138020834</v>
      </c>
      <c r="G2620" s="6">
        <f t="shared" si="41"/>
        <v>10666.721630859374</v>
      </c>
      <c r="H2620" s="6">
        <f t="shared" si="42"/>
        <v>83.832350260416746</v>
      </c>
      <c r="I2620" s="6">
        <f t="shared" si="43"/>
        <v>4.5022453693773077</v>
      </c>
    </row>
    <row r="2621" spans="1:9" ht="14.25" customHeight="1" x14ac:dyDescent="0.3">
      <c r="A2621" s="9">
        <v>43256</v>
      </c>
      <c r="B2621" s="6">
        <v>10630.7001953125</v>
      </c>
      <c r="C2621" s="6">
        <v>10633.150390625</v>
      </c>
      <c r="D2621" s="6">
        <v>10550.900390625</v>
      </c>
      <c r="E2621" s="6">
        <v>10593.150390625</v>
      </c>
      <c r="F2621" s="6">
        <f t="shared" si="40"/>
        <v>10592.400390625</v>
      </c>
      <c r="G2621" s="6">
        <f t="shared" si="41"/>
        <v>10660.24581705729</v>
      </c>
      <c r="H2621" s="6">
        <f t="shared" si="42"/>
        <v>85.436241861979312</v>
      </c>
      <c r="I2621" s="6">
        <f t="shared" si="43"/>
        <v>-52.940395436941166</v>
      </c>
    </row>
    <row r="2622" spans="1:9" ht="14.25" customHeight="1" x14ac:dyDescent="0.3">
      <c r="A2622" s="9">
        <v>43257</v>
      </c>
      <c r="B2622" s="6">
        <v>10603.4501953125</v>
      </c>
      <c r="C2622" s="6">
        <v>10698.349609375</v>
      </c>
      <c r="D2622" s="6">
        <v>10587.5</v>
      </c>
      <c r="E2622" s="6">
        <v>10684.650390625</v>
      </c>
      <c r="F2622" s="6">
        <f t="shared" si="40"/>
        <v>10656.833333333334</v>
      </c>
      <c r="G2622" s="6">
        <f t="shared" si="41"/>
        <v>10656.457486979165</v>
      </c>
      <c r="H2622" s="6">
        <f t="shared" si="42"/>
        <v>82.0267447916668</v>
      </c>
      <c r="I2622" s="6">
        <f t="shared" si="43"/>
        <v>0.30546651186638618</v>
      </c>
    </row>
    <row r="2623" spans="1:9" ht="14.25" customHeight="1" x14ac:dyDescent="0.3">
      <c r="A2623" s="9">
        <v>43258</v>
      </c>
      <c r="B2623" s="6">
        <v>10722.599609375</v>
      </c>
      <c r="C2623" s="6">
        <v>10818</v>
      </c>
      <c r="D2623" s="6">
        <v>10722.599609375</v>
      </c>
      <c r="E2623" s="6">
        <v>10768.349609375</v>
      </c>
      <c r="F2623" s="6">
        <f t="shared" si="40"/>
        <v>10769.649739583334</v>
      </c>
      <c r="G2623" s="6">
        <f t="shared" si="41"/>
        <v>10658.154980468749</v>
      </c>
      <c r="H2623" s="6">
        <f t="shared" si="42"/>
        <v>83.686653645833303</v>
      </c>
      <c r="I2623" s="6">
        <f t="shared" si="43"/>
        <v>88.819227644459588</v>
      </c>
    </row>
    <row r="2624" spans="1:9" ht="14.25" customHeight="1" x14ac:dyDescent="0.3">
      <c r="A2624" s="9">
        <v>43259</v>
      </c>
      <c r="B2624" s="6">
        <v>10736.400390625</v>
      </c>
      <c r="C2624" s="6">
        <v>10779.4501953125</v>
      </c>
      <c r="D2624" s="6">
        <v>10709.0498046875</v>
      </c>
      <c r="E2624" s="6">
        <v>10767.650390625</v>
      </c>
      <c r="F2624" s="6">
        <f t="shared" si="40"/>
        <v>10752.050130208334</v>
      </c>
      <c r="G2624" s="6">
        <f t="shared" si="41"/>
        <v>10656.707486979169</v>
      </c>
      <c r="H2624" s="6">
        <f t="shared" si="42"/>
        <v>82.251744791666539</v>
      </c>
      <c r="I2624" s="6">
        <f t="shared" si="43"/>
        <v>77.277098879508202</v>
      </c>
    </row>
    <row r="2625" spans="1:9" ht="14.25" customHeight="1" x14ac:dyDescent="0.3">
      <c r="A2625" s="9">
        <v>43262</v>
      </c>
      <c r="B2625" s="6">
        <v>10781.849609375</v>
      </c>
      <c r="C2625" s="6">
        <v>10850.5498046875</v>
      </c>
      <c r="D2625" s="6">
        <v>10777.0498046875</v>
      </c>
      <c r="E2625" s="6">
        <v>10786.9501953125</v>
      </c>
      <c r="F2625" s="6">
        <f t="shared" si="40"/>
        <v>10804.849934895834</v>
      </c>
      <c r="G2625" s="6">
        <f t="shared" si="41"/>
        <v>10656.679996744793</v>
      </c>
      <c r="H2625" s="6">
        <f t="shared" si="42"/>
        <v>82.227003580729075</v>
      </c>
      <c r="I2625" s="6">
        <f t="shared" si="43"/>
        <v>120.1308018847847</v>
      </c>
    </row>
    <row r="2626" spans="1:9" ht="14.25" customHeight="1" x14ac:dyDescent="0.3">
      <c r="A2626" s="9">
        <v>43263</v>
      </c>
      <c r="B2626" s="6">
        <v>10816.150390625</v>
      </c>
      <c r="C2626" s="6">
        <v>10856.5498046875</v>
      </c>
      <c r="D2626" s="6">
        <v>10789.400390625</v>
      </c>
      <c r="E2626" s="6">
        <v>10842.849609375</v>
      </c>
      <c r="F2626" s="6">
        <f t="shared" si="40"/>
        <v>10829.599934895834</v>
      </c>
      <c r="G2626" s="6">
        <f t="shared" si="41"/>
        <v>10656.28582356771</v>
      </c>
      <c r="H2626" s="6">
        <f t="shared" si="42"/>
        <v>81.872247721354057</v>
      </c>
      <c r="I2626" s="6">
        <f t="shared" si="43"/>
        <v>141.12564892398777</v>
      </c>
    </row>
    <row r="2627" spans="1:9" ht="14.25" customHeight="1" x14ac:dyDescent="0.3">
      <c r="A2627" s="9">
        <v>43264</v>
      </c>
      <c r="B2627" s="6">
        <v>10887.5</v>
      </c>
      <c r="C2627" s="6">
        <v>10893.25</v>
      </c>
      <c r="D2627" s="6">
        <v>10842.650390625</v>
      </c>
      <c r="E2627" s="6">
        <v>10856.7001953125</v>
      </c>
      <c r="F2627" s="6">
        <f t="shared" si="40"/>
        <v>10864.2001953125</v>
      </c>
      <c r="G2627" s="6">
        <f t="shared" si="41"/>
        <v>10662.308333333338</v>
      </c>
      <c r="H2627" s="6">
        <f t="shared" si="42"/>
        <v>87.8400065104167</v>
      </c>
      <c r="I2627" s="6">
        <f t="shared" si="43"/>
        <v>153.22696343016949</v>
      </c>
    </row>
    <row r="2628" spans="1:9" ht="14.25" customHeight="1" x14ac:dyDescent="0.3">
      <c r="A2628" s="9">
        <v>43265</v>
      </c>
      <c r="B2628" s="6">
        <v>10832.900390625</v>
      </c>
      <c r="C2628" s="6">
        <v>10833.7001953125</v>
      </c>
      <c r="D2628" s="6">
        <v>10773.5498046875</v>
      </c>
      <c r="E2628" s="6">
        <v>10808.0498046875</v>
      </c>
      <c r="F2628" s="6">
        <f t="shared" si="40"/>
        <v>10805.099934895834</v>
      </c>
      <c r="G2628" s="6">
        <f t="shared" si="41"/>
        <v>10667.15582682292</v>
      </c>
      <c r="H2628" s="6">
        <f t="shared" si="42"/>
        <v>92.687500000000085</v>
      </c>
      <c r="I2628" s="6">
        <f t="shared" si="43"/>
        <v>99.218059301713652</v>
      </c>
    </row>
    <row r="2629" spans="1:9" ht="14.25" customHeight="1" x14ac:dyDescent="0.3">
      <c r="A2629" s="9">
        <v>43266</v>
      </c>
      <c r="B2629" s="6">
        <v>10808.650390625</v>
      </c>
      <c r="C2629" s="6">
        <v>10834</v>
      </c>
      <c r="D2629" s="6">
        <v>10755.400390625</v>
      </c>
      <c r="E2629" s="6">
        <v>10817.7001953125</v>
      </c>
      <c r="F2629" s="6">
        <f t="shared" si="40"/>
        <v>10802.366861979166</v>
      </c>
      <c r="G2629" s="6">
        <f t="shared" si="41"/>
        <v>10676.266666666668</v>
      </c>
      <c r="H2629" s="6">
        <f t="shared" si="42"/>
        <v>96.5750325520833</v>
      </c>
      <c r="I2629" s="6">
        <f t="shared" si="43"/>
        <v>87.048168303397659</v>
      </c>
    </row>
    <row r="2630" spans="1:9" ht="14.25" customHeight="1" x14ac:dyDescent="0.3">
      <c r="A2630" s="9">
        <v>43269</v>
      </c>
      <c r="B2630" s="6">
        <v>10830.2001953125</v>
      </c>
      <c r="C2630" s="6">
        <v>10830.2001953125</v>
      </c>
      <c r="D2630" s="6">
        <v>10787.349609375</v>
      </c>
      <c r="E2630" s="6">
        <v>10799.849609375</v>
      </c>
      <c r="F2630" s="6">
        <f t="shared" si="40"/>
        <v>10805.7998046875</v>
      </c>
      <c r="G2630" s="6">
        <f t="shared" si="41"/>
        <v>10689.153320312502</v>
      </c>
      <c r="H2630" s="6">
        <f t="shared" si="42"/>
        <v>96.301692708333391</v>
      </c>
      <c r="I2630" s="6">
        <f t="shared" si="43"/>
        <v>80.750733169549136</v>
      </c>
    </row>
    <row r="2631" spans="1:9" ht="14.25" customHeight="1" x14ac:dyDescent="0.3">
      <c r="A2631" s="9">
        <v>43270</v>
      </c>
      <c r="B2631" s="6">
        <v>10789.4501953125</v>
      </c>
      <c r="C2631" s="6">
        <v>10789.4501953125</v>
      </c>
      <c r="D2631" s="6">
        <v>10701.2001953125</v>
      </c>
      <c r="E2631" s="6">
        <v>10710.4501953125</v>
      </c>
      <c r="F2631" s="6">
        <f t="shared" si="40"/>
        <v>10733.7001953125</v>
      </c>
      <c r="G2631" s="6">
        <f t="shared" si="41"/>
        <v>10699.40750325521</v>
      </c>
      <c r="H2631" s="6">
        <f t="shared" si="42"/>
        <v>89.476778971354094</v>
      </c>
      <c r="I2631" s="6">
        <f t="shared" si="43"/>
        <v>25.550533856587709</v>
      </c>
    </row>
    <row r="2632" spans="1:9" ht="14.25" customHeight="1" x14ac:dyDescent="0.3">
      <c r="A2632" s="9">
        <v>43271</v>
      </c>
      <c r="B2632" s="6">
        <v>10734.650390625</v>
      </c>
      <c r="C2632" s="6">
        <v>10781.7998046875</v>
      </c>
      <c r="D2632" s="6">
        <v>10724.0498046875</v>
      </c>
      <c r="E2632" s="6">
        <v>10772.0498046875</v>
      </c>
      <c r="F2632" s="6">
        <f t="shared" si="40"/>
        <v>10759.2998046875</v>
      </c>
      <c r="G2632" s="6">
        <f t="shared" si="41"/>
        <v>10714.344173177084</v>
      </c>
      <c r="H2632" s="6">
        <f t="shared" si="42"/>
        <v>78.317480468750091</v>
      </c>
      <c r="I2632" s="6">
        <f t="shared" si="43"/>
        <v>38.26785645754137</v>
      </c>
    </row>
    <row r="2633" spans="1:9" ht="14.25" customHeight="1" x14ac:dyDescent="0.3">
      <c r="A2633" s="9">
        <v>43272</v>
      </c>
      <c r="B2633" s="6">
        <v>10808.4501953125</v>
      </c>
      <c r="C2633" s="6">
        <v>10809.599609375</v>
      </c>
      <c r="D2633" s="6">
        <v>10725.900390625</v>
      </c>
      <c r="E2633" s="6">
        <v>10741.099609375</v>
      </c>
      <c r="F2633" s="6">
        <f t="shared" si="40"/>
        <v>10758.866536458334</v>
      </c>
      <c r="G2633" s="6">
        <f t="shared" si="41"/>
        <v>10727.807503255208</v>
      </c>
      <c r="H2633" s="6">
        <f t="shared" si="42"/>
        <v>67.9600537109377</v>
      </c>
      <c r="I2633" s="6">
        <f t="shared" si="43"/>
        <v>30.467930798714043</v>
      </c>
    </row>
    <row r="2634" spans="1:9" ht="14.25" customHeight="1" x14ac:dyDescent="0.3">
      <c r="A2634" s="9">
        <v>43273</v>
      </c>
      <c r="B2634" s="6">
        <v>10742.7001953125</v>
      </c>
      <c r="C2634" s="6">
        <v>10837</v>
      </c>
      <c r="D2634" s="6">
        <v>10710.4501953125</v>
      </c>
      <c r="E2634" s="6">
        <v>10821.849609375</v>
      </c>
      <c r="F2634" s="6">
        <f t="shared" si="40"/>
        <v>10789.7666015625</v>
      </c>
      <c r="G2634" s="6">
        <f t="shared" si="41"/>
        <v>10738.009163411458</v>
      </c>
      <c r="H2634" s="6">
        <f t="shared" si="42"/>
        <v>62.344868164062703</v>
      </c>
      <c r="I2634" s="6">
        <f t="shared" si="43"/>
        <v>55.345307133476375</v>
      </c>
    </row>
    <row r="2635" spans="1:9" ht="14.25" customHeight="1" x14ac:dyDescent="0.3">
      <c r="A2635" s="9">
        <v>43276</v>
      </c>
      <c r="B2635" s="6">
        <v>10822.900390625</v>
      </c>
      <c r="C2635" s="6">
        <v>10831.0498046875</v>
      </c>
      <c r="D2635" s="6">
        <v>10753.0498046875</v>
      </c>
      <c r="E2635" s="6">
        <v>10762.4501953125</v>
      </c>
      <c r="F2635" s="6">
        <f t="shared" si="40"/>
        <v>10782.183268229166</v>
      </c>
      <c r="G2635" s="6">
        <f t="shared" si="41"/>
        <v>10743.134993489581</v>
      </c>
      <c r="H2635" s="6">
        <f t="shared" si="42"/>
        <v>60.611282552083956</v>
      </c>
      <c r="I2635" s="6">
        <f t="shared" si="43"/>
        <v>42.949401602505027</v>
      </c>
    </row>
    <row r="2636" spans="1:9" ht="14.25" customHeight="1" x14ac:dyDescent="0.3">
      <c r="A2636" s="9">
        <v>43277</v>
      </c>
      <c r="B2636" s="6">
        <v>10742.7001953125</v>
      </c>
      <c r="C2636" s="6">
        <v>10805.25</v>
      </c>
      <c r="D2636" s="6">
        <v>10732.5498046875</v>
      </c>
      <c r="E2636" s="6">
        <v>10769.150390625</v>
      </c>
      <c r="F2636" s="6">
        <f t="shared" si="40"/>
        <v>10768.9833984375</v>
      </c>
      <c r="G2636" s="6">
        <f t="shared" si="41"/>
        <v>10748.806673177083</v>
      </c>
      <c r="H2636" s="6">
        <f t="shared" si="42"/>
        <v>55.82293945312513</v>
      </c>
      <c r="I2636" s="6">
        <f t="shared" si="43"/>
        <v>24.096097957912455</v>
      </c>
    </row>
    <row r="2637" spans="1:9" ht="14.25" customHeight="1" x14ac:dyDescent="0.3">
      <c r="A2637" s="9">
        <v>43278</v>
      </c>
      <c r="B2637" s="6">
        <v>10785.5</v>
      </c>
      <c r="C2637" s="6">
        <v>10785.5</v>
      </c>
      <c r="D2637" s="6">
        <v>10652.400390625</v>
      </c>
      <c r="E2637" s="6">
        <v>10671.400390625</v>
      </c>
      <c r="F2637" s="6">
        <f t="shared" si="40"/>
        <v>10703.100260416666</v>
      </c>
      <c r="G2637" s="6">
        <f t="shared" si="41"/>
        <v>10753.603352864582</v>
      </c>
      <c r="H2637" s="6">
        <f t="shared" si="42"/>
        <v>49.742578125000271</v>
      </c>
      <c r="I2637" s="6">
        <f t="shared" si="43"/>
        <v>-67.685933394934025</v>
      </c>
    </row>
    <row r="2638" spans="1:9" ht="14.25" customHeight="1" x14ac:dyDescent="0.3">
      <c r="A2638" s="9">
        <v>43279</v>
      </c>
      <c r="B2638" s="6">
        <v>10660.7998046875</v>
      </c>
      <c r="C2638" s="6">
        <v>10674.2001953125</v>
      </c>
      <c r="D2638" s="6">
        <v>10557.7001953125</v>
      </c>
      <c r="E2638" s="6">
        <v>10589.099609375</v>
      </c>
      <c r="F2638" s="6">
        <f t="shared" si="40"/>
        <v>10607</v>
      </c>
      <c r="G2638" s="6">
        <f t="shared" si="41"/>
        <v>10748.614176432293</v>
      </c>
      <c r="H2638" s="6">
        <f t="shared" si="42"/>
        <v>56.073185221353924</v>
      </c>
      <c r="I2638" s="6">
        <f t="shared" si="43"/>
        <v>-168.36826833034749</v>
      </c>
    </row>
    <row r="2639" spans="1:9" ht="14.25" customHeight="1" x14ac:dyDescent="0.3">
      <c r="A2639" s="9">
        <v>43280</v>
      </c>
      <c r="B2639" s="6">
        <v>10612.849609375</v>
      </c>
      <c r="C2639" s="6">
        <v>10723.0498046875</v>
      </c>
      <c r="D2639" s="6">
        <v>10612.349609375</v>
      </c>
      <c r="E2639" s="6">
        <v>10714.2998046875</v>
      </c>
      <c r="F2639" s="6">
        <f t="shared" si="40"/>
        <v>10683.233072916666</v>
      </c>
      <c r="G2639" s="6">
        <f t="shared" si="41"/>
        <v>10747.068326822915</v>
      </c>
      <c r="H2639" s="6">
        <f t="shared" si="42"/>
        <v>58.082789713542297</v>
      </c>
      <c r="I2639" s="6">
        <f t="shared" si="43"/>
        <v>-73.269269860116466</v>
      </c>
    </row>
    <row r="2640" spans="1:9" ht="14.25" customHeight="1" x14ac:dyDescent="0.3">
      <c r="A2640" s="9">
        <v>43283</v>
      </c>
      <c r="B2640" s="6">
        <v>10732.349609375</v>
      </c>
      <c r="C2640" s="6">
        <v>10736.150390625</v>
      </c>
      <c r="D2640" s="6">
        <v>10604.650390625</v>
      </c>
      <c r="E2640" s="6">
        <v>10657.2998046875</v>
      </c>
      <c r="F2640" s="6">
        <f t="shared" si="40"/>
        <v>10666.033528645834</v>
      </c>
      <c r="G2640" s="6">
        <f t="shared" si="41"/>
        <v>10746.750846354167</v>
      </c>
      <c r="H2640" s="6">
        <f t="shared" si="42"/>
        <v>58.495514322916641</v>
      </c>
      <c r="I2640" s="6">
        <f t="shared" si="43"/>
        <v>-91.992601076775543</v>
      </c>
    </row>
    <row r="2641" spans="1:9" ht="14.25" customHeight="1" x14ac:dyDescent="0.3">
      <c r="A2641" s="9">
        <v>43284</v>
      </c>
      <c r="B2641" s="6">
        <v>10668.599609375</v>
      </c>
      <c r="C2641" s="6">
        <v>10713.2998046875</v>
      </c>
      <c r="D2641" s="6">
        <v>10630.25</v>
      </c>
      <c r="E2641" s="6">
        <v>10699.900390625</v>
      </c>
      <c r="F2641" s="6">
        <f t="shared" si="40"/>
        <v>10681.150065104166</v>
      </c>
      <c r="G2641" s="6">
        <f t="shared" si="41"/>
        <v>10751.188330078123</v>
      </c>
      <c r="H2641" s="6">
        <f t="shared" si="42"/>
        <v>52.726785481771643</v>
      </c>
      <c r="I2641" s="6">
        <f t="shared" si="43"/>
        <v>-88.554946452115161</v>
      </c>
    </row>
    <row r="2642" spans="1:9" ht="14.25" customHeight="1" x14ac:dyDescent="0.3">
      <c r="A2642" s="9">
        <v>43285</v>
      </c>
      <c r="B2642" s="6">
        <v>10715</v>
      </c>
      <c r="C2642" s="6">
        <v>10777.150390625</v>
      </c>
      <c r="D2642" s="6">
        <v>10677.75</v>
      </c>
      <c r="E2642" s="6">
        <v>10769.900390625</v>
      </c>
      <c r="F2642" s="6">
        <f t="shared" si="40"/>
        <v>10741.600260416666</v>
      </c>
      <c r="G2642" s="6">
        <f t="shared" si="41"/>
        <v>10755.426676432291</v>
      </c>
      <c r="H2642" s="6">
        <f t="shared" si="42"/>
        <v>47.554589843750271</v>
      </c>
      <c r="I2642" s="6">
        <f t="shared" si="43"/>
        <v>-19.383219805637189</v>
      </c>
    </row>
    <row r="2643" spans="1:9" ht="14.25" customHeight="1" x14ac:dyDescent="0.3">
      <c r="A2643" s="9">
        <v>43286</v>
      </c>
      <c r="B2643" s="6">
        <v>10786.0498046875</v>
      </c>
      <c r="C2643" s="6">
        <v>10786.0498046875</v>
      </c>
      <c r="D2643" s="6">
        <v>10726.25</v>
      </c>
      <c r="E2643" s="6">
        <v>10749.75</v>
      </c>
      <c r="F2643" s="6">
        <f t="shared" si="40"/>
        <v>10754.0166015625</v>
      </c>
      <c r="G2643" s="6">
        <f t="shared" si="41"/>
        <v>10754.645019531248</v>
      </c>
      <c r="H2643" s="6">
        <f t="shared" si="42"/>
        <v>46.99210611979197</v>
      </c>
      <c r="I2643" s="6">
        <f t="shared" si="43"/>
        <v>-0.89152274092762462</v>
      </c>
    </row>
    <row r="2644" spans="1:9" ht="14.25" customHeight="1" x14ac:dyDescent="0.3">
      <c r="A2644" s="9">
        <v>43287</v>
      </c>
      <c r="B2644" s="6">
        <v>10744.150390625</v>
      </c>
      <c r="C2644" s="6">
        <v>10816.349609375</v>
      </c>
      <c r="D2644" s="6">
        <v>10735.0498046875</v>
      </c>
      <c r="E2644" s="6">
        <v>10772.650390625</v>
      </c>
      <c r="F2644" s="6">
        <f t="shared" si="40"/>
        <v>10774.683268229166</v>
      </c>
      <c r="G2644" s="6">
        <f t="shared" si="41"/>
        <v>10755.77667643229</v>
      </c>
      <c r="H2644" s="6">
        <f t="shared" si="42"/>
        <v>47.637942708333867</v>
      </c>
      <c r="I2644" s="6">
        <f t="shared" si="43"/>
        <v>26.458729774335815</v>
      </c>
    </row>
    <row r="2645" spans="1:9" ht="14.25" customHeight="1" x14ac:dyDescent="0.3">
      <c r="A2645" s="9">
        <v>43290</v>
      </c>
      <c r="B2645" s="6">
        <v>10838.2998046875</v>
      </c>
      <c r="C2645" s="6">
        <v>10860.349609375</v>
      </c>
      <c r="D2645" s="6">
        <v>10807.150390625</v>
      </c>
      <c r="E2645" s="6">
        <v>10852.900390625</v>
      </c>
      <c r="F2645" s="6">
        <f t="shared" si="40"/>
        <v>10840.133463541666</v>
      </c>
      <c r="G2645" s="6">
        <f t="shared" si="41"/>
        <v>10757.540852864582</v>
      </c>
      <c r="H2645" s="6">
        <f t="shared" si="42"/>
        <v>49.049283854166973</v>
      </c>
      <c r="I2645" s="6">
        <f t="shared" si="43"/>
        <v>112.2579905857515</v>
      </c>
    </row>
    <row r="2646" spans="1:9" ht="14.25" customHeight="1" x14ac:dyDescent="0.3">
      <c r="A2646" s="9">
        <v>43291</v>
      </c>
      <c r="B2646" s="6">
        <v>10902.75</v>
      </c>
      <c r="C2646" s="6">
        <v>10956.900390625</v>
      </c>
      <c r="D2646" s="6">
        <v>10876.650390625</v>
      </c>
      <c r="E2646" s="6">
        <v>10947.25</v>
      </c>
      <c r="F2646" s="6">
        <f t="shared" si="40"/>
        <v>10926.93359375</v>
      </c>
      <c r="G2646" s="6">
        <f t="shared" si="41"/>
        <v>10762.407535807291</v>
      </c>
      <c r="H2646" s="6">
        <f t="shared" si="42"/>
        <v>53.6075032552083</v>
      </c>
      <c r="I2646" s="6">
        <f t="shared" si="43"/>
        <v>204.60575846314183</v>
      </c>
    </row>
    <row r="2647" spans="1:9" ht="14.25" customHeight="1" x14ac:dyDescent="0.3">
      <c r="A2647" s="9">
        <v>43292</v>
      </c>
      <c r="B2647" s="6">
        <v>10956.400390625</v>
      </c>
      <c r="C2647" s="6">
        <v>10976.650390625</v>
      </c>
      <c r="D2647" s="6">
        <v>10923</v>
      </c>
      <c r="E2647" s="6">
        <v>10948.2998046875</v>
      </c>
      <c r="F2647" s="6">
        <f t="shared" si="40"/>
        <v>10949.316731770834</v>
      </c>
      <c r="G2647" s="6">
        <f t="shared" si="41"/>
        <v>10766.663362630208</v>
      </c>
      <c r="H2647" s="6">
        <f t="shared" si="42"/>
        <v>57.863330078125003</v>
      </c>
      <c r="I2647" s="6">
        <f t="shared" si="43"/>
        <v>210.44228286897612</v>
      </c>
    </row>
    <row r="2648" spans="1:9" ht="14.25" customHeight="1" x14ac:dyDescent="0.3">
      <c r="A2648" s="9">
        <v>43293</v>
      </c>
      <c r="B2648" s="6">
        <v>11006.9501953125</v>
      </c>
      <c r="C2648" s="6">
        <v>11078.2998046875</v>
      </c>
      <c r="D2648" s="6">
        <v>10999.650390625</v>
      </c>
      <c r="E2648" s="6">
        <v>11023.2001953125</v>
      </c>
      <c r="F2648" s="6">
        <f t="shared" si="40"/>
        <v>11033.716796875</v>
      </c>
      <c r="G2648" s="6">
        <f t="shared" si="41"/>
        <v>10778.094205729165</v>
      </c>
      <c r="H2648" s="6">
        <f t="shared" si="42"/>
        <v>70.546347656249694</v>
      </c>
      <c r="I2648" s="6">
        <f t="shared" si="43"/>
        <v>241.56468254638688</v>
      </c>
    </row>
    <row r="2649" spans="1:9" ht="14.25" customHeight="1" x14ac:dyDescent="0.3">
      <c r="A2649" s="9">
        <v>43294</v>
      </c>
      <c r="B2649" s="6">
        <v>11056.900390625</v>
      </c>
      <c r="C2649" s="6">
        <v>11071.349609375</v>
      </c>
      <c r="D2649" s="6">
        <v>10999.75</v>
      </c>
      <c r="E2649" s="6">
        <v>11018.900390625</v>
      </c>
      <c r="F2649" s="6">
        <f t="shared" si="40"/>
        <v>11030</v>
      </c>
      <c r="G2649" s="6">
        <f t="shared" si="41"/>
        <v>10789.475862630208</v>
      </c>
      <c r="H2649" s="6">
        <f t="shared" si="42"/>
        <v>84.933595377604249</v>
      </c>
      <c r="I2649" s="6">
        <f t="shared" si="43"/>
        <v>188.79387384968322</v>
      </c>
    </row>
    <row r="2650" spans="1:9" ht="14.25" customHeight="1" x14ac:dyDescent="0.3">
      <c r="A2650" s="9">
        <v>43297</v>
      </c>
      <c r="B2650" s="6">
        <v>11018.9501953125</v>
      </c>
      <c r="C2650" s="6">
        <v>11019.5</v>
      </c>
      <c r="D2650" s="6">
        <v>10926.25</v>
      </c>
      <c r="E2650" s="6">
        <v>10936.849609375</v>
      </c>
      <c r="F2650" s="6">
        <f t="shared" si="40"/>
        <v>10960.866536458334</v>
      </c>
      <c r="G2650" s="6">
        <f t="shared" si="41"/>
        <v>10797.229199218749</v>
      </c>
      <c r="H2650" s="6">
        <f t="shared" si="42"/>
        <v>95.759192708333188</v>
      </c>
      <c r="I2650" s="6">
        <f t="shared" si="43"/>
        <v>113.92280477133733</v>
      </c>
    </row>
    <row r="2651" spans="1:9" ht="14.25" customHeight="1" x14ac:dyDescent="0.3">
      <c r="A2651" s="9">
        <v>43298</v>
      </c>
      <c r="B2651" s="6">
        <v>10939.650390625</v>
      </c>
      <c r="C2651" s="6">
        <v>11018.5</v>
      </c>
      <c r="D2651" s="6">
        <v>10925.599609375</v>
      </c>
      <c r="E2651" s="6">
        <v>11008.0498046875</v>
      </c>
      <c r="F2651" s="6">
        <f t="shared" si="40"/>
        <v>10984.0498046875</v>
      </c>
      <c r="G2651" s="6">
        <f t="shared" si="41"/>
        <v>10809.7466796875</v>
      </c>
      <c r="H2651" s="6">
        <f t="shared" si="42"/>
        <v>105.67901692708338</v>
      </c>
      <c r="I2651" s="6">
        <f t="shared" si="43"/>
        <v>109.95757408825152</v>
      </c>
    </row>
    <row r="2652" spans="1:9" ht="14.25" customHeight="1" x14ac:dyDescent="0.3">
      <c r="A2652" s="9">
        <v>43299</v>
      </c>
      <c r="B2652" s="6">
        <v>11060.2001953125</v>
      </c>
      <c r="C2652" s="6">
        <v>11076.2001953125</v>
      </c>
      <c r="D2652" s="6">
        <v>10956.2998046875</v>
      </c>
      <c r="E2652" s="6">
        <v>10980.4501953125</v>
      </c>
      <c r="F2652" s="6">
        <f t="shared" si="40"/>
        <v>11004.316731770834</v>
      </c>
      <c r="G2652" s="6">
        <f t="shared" si="41"/>
        <v>10821.997526041669</v>
      </c>
      <c r="H2652" s="6">
        <f t="shared" si="42"/>
        <v>115.33534505208391</v>
      </c>
      <c r="I2652" s="6">
        <f t="shared" si="43"/>
        <v>105.38498592767748</v>
      </c>
    </row>
    <row r="2653" spans="1:9" ht="14.25" customHeight="1" x14ac:dyDescent="0.3">
      <c r="A2653" s="9">
        <v>43300</v>
      </c>
      <c r="B2653" s="6">
        <v>10999.5</v>
      </c>
      <c r="C2653" s="6">
        <v>11006.5</v>
      </c>
      <c r="D2653" s="6">
        <v>10935.4501953125</v>
      </c>
      <c r="E2653" s="6">
        <v>10957.099609375</v>
      </c>
      <c r="F2653" s="6">
        <f t="shared" si="40"/>
        <v>10966.349934895834</v>
      </c>
      <c r="G2653" s="6">
        <f t="shared" si="41"/>
        <v>10832.371695963544</v>
      </c>
      <c r="H2653" s="6">
        <f t="shared" si="42"/>
        <v>120.43383300781298</v>
      </c>
      <c r="I2653" s="6">
        <f t="shared" si="43"/>
        <v>74.164230867804022</v>
      </c>
    </row>
    <row r="2654" spans="1:9" ht="14.25" customHeight="1" x14ac:dyDescent="0.3">
      <c r="A2654" s="9">
        <v>43301</v>
      </c>
      <c r="B2654" s="6">
        <v>10963.5</v>
      </c>
      <c r="C2654" s="6">
        <v>11030.25</v>
      </c>
      <c r="D2654" s="6">
        <v>10946.2001953125</v>
      </c>
      <c r="E2654" s="6">
        <v>11010.2001953125</v>
      </c>
      <c r="F2654" s="6">
        <f t="shared" si="40"/>
        <v>10995.550130208334</v>
      </c>
      <c r="G2654" s="6">
        <f t="shared" si="41"/>
        <v>10842.660872395836</v>
      </c>
      <c r="H2654" s="6">
        <f t="shared" si="42"/>
        <v>126.71524088541727</v>
      </c>
      <c r="I2654" s="6">
        <f t="shared" si="43"/>
        <v>80.437184321944088</v>
      </c>
    </row>
    <row r="2655" spans="1:9" ht="14.25" customHeight="1" x14ac:dyDescent="0.3">
      <c r="A2655" s="9">
        <v>43304</v>
      </c>
      <c r="B2655" s="6">
        <v>11019.849609375</v>
      </c>
      <c r="C2655" s="6">
        <v>11093.400390625</v>
      </c>
      <c r="D2655" s="6">
        <v>11010.9501953125</v>
      </c>
      <c r="E2655" s="6">
        <v>11084.75</v>
      </c>
      <c r="F2655" s="6">
        <f t="shared" si="40"/>
        <v>11063.033528645834</v>
      </c>
      <c r="G2655" s="6">
        <f t="shared" si="41"/>
        <v>10856.703385416669</v>
      </c>
      <c r="H2655" s="6">
        <f t="shared" si="42"/>
        <v>134.70999348958367</v>
      </c>
      <c r="I2655" s="6">
        <f t="shared" si="43"/>
        <v>102.11078276837662</v>
      </c>
    </row>
    <row r="2656" spans="1:9" ht="14.25" customHeight="1" x14ac:dyDescent="0.3">
      <c r="A2656" s="9">
        <v>43305</v>
      </c>
      <c r="B2656" s="6">
        <v>11109</v>
      </c>
      <c r="C2656" s="6">
        <v>11143.400390625</v>
      </c>
      <c r="D2656" s="6">
        <v>11092.5</v>
      </c>
      <c r="E2656" s="6">
        <v>11134.2998046875</v>
      </c>
      <c r="F2656" s="6">
        <f t="shared" si="40"/>
        <v>11123.400065104166</v>
      </c>
      <c r="G2656" s="6">
        <f t="shared" si="41"/>
        <v>10874.424218750002</v>
      </c>
      <c r="H2656" s="6">
        <f t="shared" si="42"/>
        <v>141.88674479166676</v>
      </c>
      <c r="I2656" s="6">
        <f t="shared" si="43"/>
        <v>116.98337135943025</v>
      </c>
    </row>
    <row r="2657" spans="1:9" ht="14.25" customHeight="1" x14ac:dyDescent="0.3">
      <c r="A2657" s="9">
        <v>43306</v>
      </c>
      <c r="B2657" s="6">
        <v>11148.400390625</v>
      </c>
      <c r="C2657" s="6">
        <v>11157.150390625</v>
      </c>
      <c r="D2657" s="6">
        <v>11113.25</v>
      </c>
      <c r="E2657" s="6">
        <v>11132</v>
      </c>
      <c r="F2657" s="6">
        <f t="shared" si="40"/>
        <v>11134.133463541666</v>
      </c>
      <c r="G2657" s="6">
        <f t="shared" si="41"/>
        <v>10895.975878906251</v>
      </c>
      <c r="H2657" s="6">
        <f t="shared" si="42"/>
        <v>141.99567708333342</v>
      </c>
      <c r="I2657" s="6">
        <f t="shared" si="43"/>
        <v>111.81447657529607</v>
      </c>
    </row>
    <row r="2658" spans="1:9" ht="14.25" customHeight="1" x14ac:dyDescent="0.3">
      <c r="A2658" s="9">
        <v>43307</v>
      </c>
      <c r="B2658" s="6">
        <v>11132.9501953125</v>
      </c>
      <c r="C2658" s="6">
        <v>11185.849609375</v>
      </c>
      <c r="D2658" s="6">
        <v>11125.7001953125</v>
      </c>
      <c r="E2658" s="6">
        <v>11167.2998046875</v>
      </c>
      <c r="F2658" s="6">
        <f t="shared" si="40"/>
        <v>11159.616536458334</v>
      </c>
      <c r="G2658" s="6">
        <f t="shared" si="41"/>
        <v>10923.606705729168</v>
      </c>
      <c r="H2658" s="6">
        <f t="shared" si="42"/>
        <v>132.43966796875003</v>
      </c>
      <c r="I2658" s="6">
        <f t="shared" si="43"/>
        <v>118.80117910738267</v>
      </c>
    </row>
    <row r="2659" spans="1:9" ht="14.25" customHeight="1" x14ac:dyDescent="0.3">
      <c r="A2659" s="9">
        <v>43308</v>
      </c>
      <c r="B2659" s="6">
        <v>11232.75</v>
      </c>
      <c r="C2659" s="6">
        <v>11283.400390625</v>
      </c>
      <c r="D2659" s="6">
        <v>11210.25</v>
      </c>
      <c r="E2659" s="6">
        <v>11278.349609375</v>
      </c>
      <c r="F2659" s="6">
        <f t="shared" si="40"/>
        <v>11257.333333333334</v>
      </c>
      <c r="G2659" s="6">
        <f t="shared" si="41"/>
        <v>10952.311718750001</v>
      </c>
      <c r="H2659" s="6">
        <f t="shared" si="42"/>
        <v>128.46262369791665</v>
      </c>
      <c r="I2659" s="6">
        <f t="shared" si="43"/>
        <v>158.29331302911342</v>
      </c>
    </row>
    <row r="2660" spans="1:9" ht="14.25" customHeight="1" x14ac:dyDescent="0.3">
      <c r="A2660" s="9">
        <v>43311</v>
      </c>
      <c r="B2660" s="6">
        <v>11296.650390625</v>
      </c>
      <c r="C2660" s="6">
        <v>11328.099609375</v>
      </c>
      <c r="D2660" s="6">
        <v>11261.4501953125</v>
      </c>
      <c r="E2660" s="6">
        <v>11319.5498046875</v>
      </c>
      <c r="F2660" s="6">
        <f t="shared" si="40"/>
        <v>11303.033203125</v>
      </c>
      <c r="G2660" s="6">
        <f t="shared" si="41"/>
        <v>10984.161702473959</v>
      </c>
      <c r="H2660" s="6">
        <f t="shared" si="42"/>
        <v>126.25167643229179</v>
      </c>
      <c r="I2660" s="6">
        <f t="shared" si="43"/>
        <v>168.37875459660421</v>
      </c>
    </row>
    <row r="2661" spans="1:9" ht="14.25" customHeight="1" x14ac:dyDescent="0.3">
      <c r="A2661" s="9">
        <v>43312</v>
      </c>
      <c r="B2661" s="6">
        <v>11311.0498046875</v>
      </c>
      <c r="C2661" s="6">
        <v>11366</v>
      </c>
      <c r="D2661" s="6">
        <v>11267.75</v>
      </c>
      <c r="E2661" s="6">
        <v>11356.5</v>
      </c>
      <c r="F2661" s="6">
        <f t="shared" si="40"/>
        <v>11330.083333333334</v>
      </c>
      <c r="G2661" s="6">
        <f t="shared" si="41"/>
        <v>11016.608365885417</v>
      </c>
      <c r="H2661" s="6">
        <f t="shared" si="42"/>
        <v>128.48749674479168</v>
      </c>
      <c r="I2661" s="6">
        <f t="shared" si="43"/>
        <v>162.64875332347546</v>
      </c>
    </row>
    <row r="2662" spans="1:9" ht="14.25" customHeight="1" x14ac:dyDescent="0.3">
      <c r="A2662" s="9">
        <v>43313</v>
      </c>
      <c r="B2662" s="6">
        <v>11359.7998046875</v>
      </c>
      <c r="C2662" s="6">
        <v>11390.5498046875</v>
      </c>
      <c r="D2662" s="6">
        <v>11313.5498046875</v>
      </c>
      <c r="E2662" s="6">
        <v>11346.2001953125</v>
      </c>
      <c r="F2662" s="6">
        <f t="shared" si="40"/>
        <v>11350.099934895834</v>
      </c>
      <c r="G2662" s="6">
        <f t="shared" si="41"/>
        <v>11047.033349609375</v>
      </c>
      <c r="H2662" s="6">
        <f t="shared" si="42"/>
        <v>134.44666015625006</v>
      </c>
      <c r="I2662" s="6">
        <f t="shared" si="43"/>
        <v>150.27847471715711</v>
      </c>
    </row>
    <row r="2663" spans="1:9" ht="14.25" customHeight="1" x14ac:dyDescent="0.3">
      <c r="A2663" s="9">
        <v>43314</v>
      </c>
      <c r="B2663" s="6">
        <v>11328.900390625</v>
      </c>
      <c r="C2663" s="6">
        <v>11328.900390625</v>
      </c>
      <c r="D2663" s="6">
        <v>11234.9501953125</v>
      </c>
      <c r="E2663" s="6">
        <v>11244.7001953125</v>
      </c>
      <c r="F2663" s="6">
        <f t="shared" si="40"/>
        <v>11269.516927083334</v>
      </c>
      <c r="G2663" s="6">
        <f t="shared" si="41"/>
        <v>11072.808365885418</v>
      </c>
      <c r="H2663" s="6">
        <f t="shared" si="42"/>
        <v>134.4749869791668</v>
      </c>
      <c r="I2663" s="6">
        <f t="shared" si="43"/>
        <v>97.519281276396285</v>
      </c>
    </row>
    <row r="2664" spans="1:9" ht="14.25" customHeight="1" x14ac:dyDescent="0.3">
      <c r="A2664" s="9">
        <v>43315</v>
      </c>
      <c r="B2664" s="6">
        <v>11297.7998046875</v>
      </c>
      <c r="C2664" s="6">
        <v>11368</v>
      </c>
      <c r="D2664" s="6">
        <v>11294.5498046875</v>
      </c>
      <c r="E2664" s="6">
        <v>11360.7998046875</v>
      </c>
      <c r="F2664" s="6">
        <f t="shared" si="40"/>
        <v>11341.116536458334</v>
      </c>
      <c r="G2664" s="6">
        <f t="shared" si="41"/>
        <v>11101.130029296877</v>
      </c>
      <c r="H2664" s="6">
        <f t="shared" si="42"/>
        <v>135.81630696614602</v>
      </c>
      <c r="I2664" s="6">
        <f t="shared" si="43"/>
        <v>117.7995546692227</v>
      </c>
    </row>
    <row r="2665" spans="1:9" ht="14.25" customHeight="1" x14ac:dyDescent="0.3">
      <c r="A2665" s="9">
        <v>43318</v>
      </c>
      <c r="B2665" s="6">
        <v>11401.5</v>
      </c>
      <c r="C2665" s="6">
        <v>11427.650390625</v>
      </c>
      <c r="D2665" s="6">
        <v>11370.599609375</v>
      </c>
      <c r="E2665" s="6">
        <v>11387.099609375</v>
      </c>
      <c r="F2665" s="6">
        <f t="shared" si="40"/>
        <v>11395.116536458334</v>
      </c>
      <c r="G2665" s="6">
        <f t="shared" si="41"/>
        <v>11128.87918294271</v>
      </c>
      <c r="H2665" s="6">
        <f t="shared" si="42"/>
        <v>138.01371582031271</v>
      </c>
      <c r="I2665" s="6">
        <f t="shared" si="43"/>
        <v>128.60429701168363</v>
      </c>
    </row>
    <row r="2666" spans="1:9" ht="14.25" customHeight="1" x14ac:dyDescent="0.3">
      <c r="A2666" s="9">
        <v>43319</v>
      </c>
      <c r="B2666" s="6">
        <v>11423.150390625</v>
      </c>
      <c r="C2666" s="6">
        <v>11428.9501953125</v>
      </c>
      <c r="D2666" s="6">
        <v>11359.7001953125</v>
      </c>
      <c r="E2666" s="6">
        <v>11389.4501953125</v>
      </c>
      <c r="F2666" s="6">
        <f t="shared" si="40"/>
        <v>11392.7001953125</v>
      </c>
      <c r="G2666" s="6">
        <f t="shared" si="41"/>
        <v>11152.167513020835</v>
      </c>
      <c r="H2666" s="6">
        <f t="shared" si="42"/>
        <v>142.91089192708358</v>
      </c>
      <c r="I2666" s="6">
        <f t="shared" si="43"/>
        <v>112.20636815393576</v>
      </c>
    </row>
    <row r="2667" spans="1:9" ht="14.25" customHeight="1" x14ac:dyDescent="0.3">
      <c r="A2667" s="9">
        <v>43320</v>
      </c>
      <c r="B2667" s="6">
        <v>11412.5</v>
      </c>
      <c r="C2667" s="6">
        <v>11459.9501953125</v>
      </c>
      <c r="D2667" s="6">
        <v>11379.2998046875</v>
      </c>
      <c r="E2667" s="6">
        <v>11450</v>
      </c>
      <c r="F2667" s="6">
        <f t="shared" si="40"/>
        <v>11429.75</v>
      </c>
      <c r="G2667" s="6">
        <f t="shared" si="41"/>
        <v>11176.189176432294</v>
      </c>
      <c r="H2667" s="6">
        <f t="shared" si="42"/>
        <v>148.30474121093775</v>
      </c>
      <c r="I2667" s="6">
        <f t="shared" si="43"/>
        <v>113.98189138451532</v>
      </c>
    </row>
    <row r="2668" spans="1:9" ht="14.25" customHeight="1" x14ac:dyDescent="0.3">
      <c r="A2668" s="9">
        <v>43321</v>
      </c>
      <c r="B2668" s="6">
        <v>11493.25</v>
      </c>
      <c r="C2668" s="6">
        <v>11495.2001953125</v>
      </c>
      <c r="D2668" s="6">
        <v>11454.099609375</v>
      </c>
      <c r="E2668" s="6">
        <v>11470.7001953125</v>
      </c>
      <c r="F2668" s="6">
        <f t="shared" si="40"/>
        <v>11473.333333333334</v>
      </c>
      <c r="G2668" s="6">
        <f t="shared" si="41"/>
        <v>11198.170003255213</v>
      </c>
      <c r="H2668" s="6">
        <f t="shared" si="42"/>
        <v>156.03833007812509</v>
      </c>
      <c r="I2668" s="6">
        <f t="shared" si="43"/>
        <v>117.56228098585476</v>
      </c>
    </row>
    <row r="2669" spans="1:9" ht="14.25" customHeight="1" x14ac:dyDescent="0.3">
      <c r="A2669" s="9">
        <v>43322</v>
      </c>
      <c r="B2669" s="6">
        <v>11474.9501953125</v>
      </c>
      <c r="C2669" s="6">
        <v>11478.75</v>
      </c>
      <c r="D2669" s="6">
        <v>11419.650390625</v>
      </c>
      <c r="E2669" s="6">
        <v>11429.5</v>
      </c>
      <c r="F2669" s="6">
        <f t="shared" si="40"/>
        <v>11442.633463541666</v>
      </c>
      <c r="G2669" s="6">
        <f t="shared" si="41"/>
        <v>11218.801676432293</v>
      </c>
      <c r="H2669" s="6">
        <f t="shared" si="42"/>
        <v>157.7898356119791</v>
      </c>
      <c r="I2669" s="6">
        <f t="shared" si="43"/>
        <v>94.569584173468897</v>
      </c>
    </row>
    <row r="2670" spans="1:9" ht="14.25" customHeight="1" x14ac:dyDescent="0.3">
      <c r="A2670" s="9">
        <v>43325</v>
      </c>
      <c r="B2670" s="6">
        <v>11369.599609375</v>
      </c>
      <c r="C2670" s="6">
        <v>11406.2998046875</v>
      </c>
      <c r="D2670" s="6">
        <v>11340.2998046875</v>
      </c>
      <c r="E2670" s="6">
        <v>11355.75</v>
      </c>
      <c r="F2670" s="6">
        <f t="shared" si="40"/>
        <v>11367.449869791666</v>
      </c>
      <c r="G2670" s="6">
        <f t="shared" si="41"/>
        <v>11239.130843098959</v>
      </c>
      <c r="H2670" s="6">
        <f t="shared" si="42"/>
        <v>148.25965494791654</v>
      </c>
      <c r="I2670" s="6">
        <f t="shared" si="43"/>
        <v>57.700132800922859</v>
      </c>
    </row>
    <row r="2671" spans="1:9" ht="14.25" customHeight="1" x14ac:dyDescent="0.3">
      <c r="A2671" s="9">
        <v>43326</v>
      </c>
      <c r="B2671" s="6">
        <v>11381.7001953125</v>
      </c>
      <c r="C2671" s="6">
        <v>11452.4501953125</v>
      </c>
      <c r="D2671" s="6">
        <v>11370.7998046875</v>
      </c>
      <c r="E2671" s="6">
        <v>11435.099609375</v>
      </c>
      <c r="F2671" s="6">
        <f t="shared" si="40"/>
        <v>11419.449869791666</v>
      </c>
      <c r="G2671" s="6">
        <f t="shared" si="41"/>
        <v>11260.900846354165</v>
      </c>
      <c r="H2671" s="6">
        <f t="shared" si="42"/>
        <v>138.3473046875003</v>
      </c>
      <c r="I2671" s="6">
        <f t="shared" si="43"/>
        <v>76.401451547674441</v>
      </c>
    </row>
    <row r="2672" spans="1:9" ht="14.25" customHeight="1" x14ac:dyDescent="0.3">
      <c r="A2672" s="9">
        <v>43328</v>
      </c>
      <c r="B2672" s="6">
        <v>11397.150390625</v>
      </c>
      <c r="C2672" s="6">
        <v>11449.849609375</v>
      </c>
      <c r="D2672" s="6">
        <v>11366.25</v>
      </c>
      <c r="E2672" s="6">
        <v>11385.0498046875</v>
      </c>
      <c r="F2672" s="6">
        <f t="shared" si="40"/>
        <v>11400.383138020834</v>
      </c>
      <c r="G2672" s="6">
        <f t="shared" si="41"/>
        <v>11280.704166666666</v>
      </c>
      <c r="H2672" s="6">
        <f t="shared" si="42"/>
        <v>127.66994140625002</v>
      </c>
      <c r="I2672" s="6">
        <f t="shared" si="43"/>
        <v>62.493943385543425</v>
      </c>
    </row>
    <row r="2673" spans="1:9" ht="14.25" customHeight="1" x14ac:dyDescent="0.3">
      <c r="A2673" s="9">
        <v>43329</v>
      </c>
      <c r="B2673" s="6">
        <v>11437.150390625</v>
      </c>
      <c r="C2673" s="6">
        <v>11486.4501953125</v>
      </c>
      <c r="D2673" s="6">
        <v>11431.7998046875</v>
      </c>
      <c r="E2673" s="6">
        <v>11470.75</v>
      </c>
      <c r="F2673" s="6">
        <f t="shared" si="40"/>
        <v>11463</v>
      </c>
      <c r="G2673" s="6">
        <f t="shared" si="41"/>
        <v>11305.536669921874</v>
      </c>
      <c r="H2673" s="6">
        <f t="shared" si="42"/>
        <v>113.86761718750022</v>
      </c>
      <c r="I2673" s="6">
        <f t="shared" si="43"/>
        <v>92.190875666221501</v>
      </c>
    </row>
    <row r="2674" spans="1:9" ht="14.25" customHeight="1" x14ac:dyDescent="0.3">
      <c r="A2674" s="9">
        <v>43332</v>
      </c>
      <c r="B2674" s="6">
        <v>11502.099609375</v>
      </c>
      <c r="C2674" s="6">
        <v>11565.2998046875</v>
      </c>
      <c r="D2674" s="6">
        <v>11499.650390625</v>
      </c>
      <c r="E2674" s="6">
        <v>11551.75</v>
      </c>
      <c r="F2674" s="6">
        <f t="shared" si="40"/>
        <v>11538.900065104166</v>
      </c>
      <c r="G2674" s="6">
        <f t="shared" si="41"/>
        <v>11332.704166666666</v>
      </c>
      <c r="H2674" s="6">
        <f t="shared" si="42"/>
        <v>102.14829427083332</v>
      </c>
      <c r="I2674" s="6">
        <f t="shared" si="43"/>
        <v>134.57291017234039</v>
      </c>
    </row>
    <row r="2675" spans="1:9" ht="14.25" customHeight="1" x14ac:dyDescent="0.3">
      <c r="A2675" s="9">
        <v>43333</v>
      </c>
      <c r="B2675" s="6">
        <v>11576.2001953125</v>
      </c>
      <c r="C2675" s="6">
        <v>11581.75</v>
      </c>
      <c r="D2675" s="6">
        <v>11539.599609375</v>
      </c>
      <c r="E2675" s="6">
        <v>11570.900390625</v>
      </c>
      <c r="F2675" s="6">
        <f t="shared" si="40"/>
        <v>11564.083333333334</v>
      </c>
      <c r="G2675" s="6">
        <f t="shared" si="41"/>
        <v>11357.75665690104</v>
      </c>
      <c r="H2675" s="6">
        <f t="shared" si="42"/>
        <v>95.147657877604246</v>
      </c>
      <c r="I2675" s="6">
        <f t="shared" si="43"/>
        <v>144.56595221552604</v>
      </c>
    </row>
    <row r="2676" spans="1:9" ht="14.25" customHeight="1" x14ac:dyDescent="0.3">
      <c r="A2676" s="9">
        <v>43335</v>
      </c>
      <c r="B2676" s="6">
        <v>11620.7001953125</v>
      </c>
      <c r="C2676" s="6">
        <v>11620.7001953125</v>
      </c>
      <c r="D2676" s="6">
        <v>11546.7001953125</v>
      </c>
      <c r="E2676" s="6">
        <v>11582.75</v>
      </c>
      <c r="F2676" s="6">
        <f t="shared" si="40"/>
        <v>11583.383463541666</v>
      </c>
      <c r="G2676" s="6">
        <f t="shared" si="41"/>
        <v>11380.755826822915</v>
      </c>
      <c r="H2676" s="6">
        <f t="shared" si="42"/>
        <v>91.441930338541709</v>
      </c>
      <c r="I2676" s="6">
        <f t="shared" si="43"/>
        <v>147.72773348693983</v>
      </c>
    </row>
    <row r="2677" spans="1:9" ht="14.25" customHeight="1" x14ac:dyDescent="0.3">
      <c r="A2677" s="9">
        <v>43336</v>
      </c>
      <c r="B2677" s="6">
        <v>11566.599609375</v>
      </c>
      <c r="C2677" s="6">
        <v>11604.599609375</v>
      </c>
      <c r="D2677" s="6">
        <v>11532</v>
      </c>
      <c r="E2677" s="6">
        <v>11557.099609375</v>
      </c>
      <c r="F2677" s="6">
        <f t="shared" si="40"/>
        <v>11564.56640625</v>
      </c>
      <c r="G2677" s="6">
        <f t="shared" si="41"/>
        <v>11402.277473958331</v>
      </c>
      <c r="H2677" s="6">
        <f t="shared" si="42"/>
        <v>85.860266927082833</v>
      </c>
      <c r="I2677" s="6">
        <f t="shared" si="43"/>
        <v>126.01011550507097</v>
      </c>
    </row>
    <row r="2678" spans="1:9" ht="14.25" customHeight="1" x14ac:dyDescent="0.3">
      <c r="A2678" s="9">
        <v>43339</v>
      </c>
      <c r="B2678" s="6">
        <v>11605.849609375</v>
      </c>
      <c r="C2678" s="6">
        <v>11700.9501953125</v>
      </c>
      <c r="D2678" s="6">
        <v>11595.599609375</v>
      </c>
      <c r="E2678" s="6">
        <v>11691.9501953125</v>
      </c>
      <c r="F2678" s="6">
        <f t="shared" si="40"/>
        <v>11662.833333333334</v>
      </c>
      <c r="G2678" s="6">
        <f t="shared" si="41"/>
        <v>11427.438313802082</v>
      </c>
      <c r="H2678" s="6">
        <f t="shared" si="42"/>
        <v>87.553857421874724</v>
      </c>
      <c r="I2678" s="6">
        <f t="shared" si="43"/>
        <v>179.2382627582856</v>
      </c>
    </row>
    <row r="2679" spans="1:9" ht="14.25" customHeight="1" x14ac:dyDescent="0.3">
      <c r="A2679" s="9">
        <v>43340</v>
      </c>
      <c r="B2679" s="6">
        <v>11731.9501953125</v>
      </c>
      <c r="C2679" s="6">
        <v>11760.2001953125</v>
      </c>
      <c r="D2679" s="6">
        <v>11710.5</v>
      </c>
      <c r="E2679" s="6">
        <v>11738.5</v>
      </c>
      <c r="F2679" s="6">
        <f t="shared" si="40"/>
        <v>11736.400065104166</v>
      </c>
      <c r="G2679" s="6">
        <f t="shared" si="41"/>
        <v>11451.391650390626</v>
      </c>
      <c r="H2679" s="6">
        <f t="shared" si="42"/>
        <v>97.536679687500055</v>
      </c>
      <c r="I2679" s="6">
        <f t="shared" si="43"/>
        <v>194.80426278379591</v>
      </c>
    </row>
    <row r="2680" spans="1:9" ht="14.25" customHeight="1" x14ac:dyDescent="0.3">
      <c r="A2680" s="9">
        <v>43341</v>
      </c>
      <c r="B2680" s="6">
        <v>11744.9501953125</v>
      </c>
      <c r="C2680" s="6">
        <v>11753.2001953125</v>
      </c>
      <c r="D2680" s="6">
        <v>11678.849609375</v>
      </c>
      <c r="E2680" s="6">
        <v>11691.900390625</v>
      </c>
      <c r="F2680" s="6">
        <f t="shared" si="40"/>
        <v>11707.9833984375</v>
      </c>
      <c r="G2680" s="6">
        <f t="shared" si="41"/>
        <v>11471.63916015625</v>
      </c>
      <c r="H2680" s="6">
        <f t="shared" si="42"/>
        <v>105.83701171874991</v>
      </c>
      <c r="I2680" s="6">
        <f t="shared" si="43"/>
        <v>148.87308604246977</v>
      </c>
    </row>
    <row r="2681" spans="1:9" ht="14.25" customHeight="1" x14ac:dyDescent="0.3">
      <c r="A2681" s="9">
        <v>43342</v>
      </c>
      <c r="B2681" s="6">
        <v>11694.75</v>
      </c>
      <c r="C2681" s="6">
        <v>11698.7998046875</v>
      </c>
      <c r="D2681" s="6">
        <v>11639.7001953125</v>
      </c>
      <c r="E2681" s="6">
        <v>11676.7998046875</v>
      </c>
      <c r="F2681" s="6">
        <f t="shared" si="40"/>
        <v>11671.7666015625</v>
      </c>
      <c r="G2681" s="6">
        <f t="shared" si="41"/>
        <v>11488.723323567709</v>
      </c>
      <c r="H2681" s="6">
        <f t="shared" si="42"/>
        <v>112.01300781249992</v>
      </c>
      <c r="I2681" s="6">
        <f t="shared" si="43"/>
        <v>108.94167952421505</v>
      </c>
    </row>
    <row r="2682" spans="1:9" ht="14.25" customHeight="1" x14ac:dyDescent="0.3">
      <c r="A2682" s="9">
        <v>43343</v>
      </c>
      <c r="B2682" s="6">
        <v>11675.849609375</v>
      </c>
      <c r="C2682" s="6">
        <v>11727.650390625</v>
      </c>
      <c r="D2682" s="6">
        <v>11640.099609375</v>
      </c>
      <c r="E2682" s="6">
        <v>11680.5</v>
      </c>
      <c r="F2682" s="6">
        <f t="shared" si="40"/>
        <v>11682.75</v>
      </c>
      <c r="G2682" s="6">
        <f t="shared" si="41"/>
        <v>11505.355826822917</v>
      </c>
      <c r="H2682" s="6">
        <f t="shared" si="42"/>
        <v>116.44642252604163</v>
      </c>
      <c r="I2682" s="6">
        <f t="shared" si="43"/>
        <v>101.55982429739943</v>
      </c>
    </row>
    <row r="2683" spans="1:9" ht="14.25" customHeight="1" x14ac:dyDescent="0.3">
      <c r="A2683" s="9">
        <v>43346</v>
      </c>
      <c r="B2683" s="6">
        <v>11751.7998046875</v>
      </c>
      <c r="C2683" s="6">
        <v>11751.7998046875</v>
      </c>
      <c r="D2683" s="6">
        <v>11567.400390625</v>
      </c>
      <c r="E2683" s="6">
        <v>11582.349609375</v>
      </c>
      <c r="F2683" s="6">
        <f t="shared" si="40"/>
        <v>11633.849934895834</v>
      </c>
      <c r="G2683" s="6">
        <f t="shared" si="41"/>
        <v>11523.572477213542</v>
      </c>
      <c r="H2683" s="6">
        <f t="shared" si="42"/>
        <v>111.0791829427083</v>
      </c>
      <c r="I2683" s="6">
        <f t="shared" si="43"/>
        <v>66.185493243542211</v>
      </c>
    </row>
    <row r="2684" spans="1:9" ht="14.25" customHeight="1" x14ac:dyDescent="0.3">
      <c r="A2684" s="9">
        <v>43347</v>
      </c>
      <c r="B2684" s="6">
        <v>11598.75</v>
      </c>
      <c r="C2684" s="6">
        <v>11602.5498046875</v>
      </c>
      <c r="D2684" s="6">
        <v>11496.849609375</v>
      </c>
      <c r="E2684" s="6">
        <v>11520.2998046875</v>
      </c>
      <c r="F2684" s="6">
        <f t="shared" si="40"/>
        <v>11539.899739583334</v>
      </c>
      <c r="G2684" s="6">
        <f t="shared" si="41"/>
        <v>11533.511637369793</v>
      </c>
      <c r="H2684" s="6">
        <f t="shared" si="42"/>
        <v>101.77883300781241</v>
      </c>
      <c r="I2684" s="6">
        <f t="shared" si="43"/>
        <v>4.1843030453104912</v>
      </c>
    </row>
    <row r="2685" spans="1:9" ht="14.25" customHeight="1" x14ac:dyDescent="0.3">
      <c r="A2685" s="9">
        <v>43348</v>
      </c>
      <c r="B2685" s="6">
        <v>11514.849609375</v>
      </c>
      <c r="C2685" s="6">
        <v>11542.650390625</v>
      </c>
      <c r="D2685" s="6">
        <v>11393.849609375</v>
      </c>
      <c r="E2685" s="6">
        <v>11476.9501953125</v>
      </c>
      <c r="F2685" s="6">
        <f t="shared" si="40"/>
        <v>11471.150065104166</v>
      </c>
      <c r="G2685" s="6">
        <f t="shared" si="41"/>
        <v>11537.313313802082</v>
      </c>
      <c r="H2685" s="6">
        <f t="shared" si="42"/>
        <v>97.596988932291879</v>
      </c>
      <c r="I2685" s="6">
        <f t="shared" si="43"/>
        <v>-45.194870198175856</v>
      </c>
    </row>
    <row r="2686" spans="1:9" ht="14.25" customHeight="1" x14ac:dyDescent="0.3">
      <c r="A2686" s="9">
        <v>43349</v>
      </c>
      <c r="B2686" s="6">
        <v>11514.150390625</v>
      </c>
      <c r="C2686" s="6">
        <v>11562.25</v>
      </c>
      <c r="D2686" s="6">
        <v>11436.0498046875</v>
      </c>
      <c r="E2686" s="6">
        <v>11536.900390625</v>
      </c>
      <c r="F2686" s="6">
        <f t="shared" si="40"/>
        <v>11511.7333984375</v>
      </c>
      <c r="G2686" s="6">
        <f t="shared" si="41"/>
        <v>11543.264973958332</v>
      </c>
      <c r="H2686" s="6">
        <f t="shared" si="42"/>
        <v>91.823177083333306</v>
      </c>
      <c r="I2686" s="6">
        <f t="shared" si="43"/>
        <v>-22.892967783225306</v>
      </c>
    </row>
    <row r="2687" spans="1:9" ht="14.25" customHeight="1" x14ac:dyDescent="0.3">
      <c r="A2687" s="9">
        <v>43350</v>
      </c>
      <c r="B2687" s="6">
        <v>11558.25</v>
      </c>
      <c r="C2687" s="6">
        <v>11603</v>
      </c>
      <c r="D2687" s="6">
        <v>11484.400390625</v>
      </c>
      <c r="E2687" s="6">
        <v>11589.099609375</v>
      </c>
      <c r="F2687" s="6">
        <f t="shared" si="40"/>
        <v>11558.833333333334</v>
      </c>
      <c r="G2687" s="6">
        <f t="shared" si="41"/>
        <v>11549.719140625</v>
      </c>
      <c r="H2687" s="6">
        <f t="shared" si="42"/>
        <v>86.925846354166794</v>
      </c>
      <c r="I2687" s="6">
        <f t="shared" si="43"/>
        <v>6.9900135886696777</v>
      </c>
    </row>
    <row r="2688" spans="1:9" ht="14.25" customHeight="1" x14ac:dyDescent="0.3">
      <c r="A2688" s="9">
        <v>43353</v>
      </c>
      <c r="B2688" s="6">
        <v>11570.25</v>
      </c>
      <c r="C2688" s="6">
        <v>11573</v>
      </c>
      <c r="D2688" s="6">
        <v>11427.2998046875</v>
      </c>
      <c r="E2688" s="6">
        <v>11438.099609375</v>
      </c>
      <c r="F2688" s="6">
        <f t="shared" si="40"/>
        <v>11479.466471354166</v>
      </c>
      <c r="G2688" s="6">
        <f t="shared" si="41"/>
        <v>11550.025797526043</v>
      </c>
      <c r="H2688" s="6">
        <f t="shared" si="42"/>
        <v>86.619189453125188</v>
      </c>
      <c r="I2688" s="6">
        <f t="shared" si="43"/>
        <v>-54.30615441940509</v>
      </c>
    </row>
    <row r="2689" spans="1:9" ht="14.25" customHeight="1" x14ac:dyDescent="0.3">
      <c r="A2689" s="9">
        <v>43354</v>
      </c>
      <c r="B2689" s="6">
        <v>11476.849609375</v>
      </c>
      <c r="C2689" s="6">
        <v>11479.400390625</v>
      </c>
      <c r="D2689" s="6">
        <v>11274</v>
      </c>
      <c r="E2689" s="6">
        <v>11287.5</v>
      </c>
      <c r="F2689" s="6">
        <f t="shared" si="40"/>
        <v>11346.966796875</v>
      </c>
      <c r="G2689" s="6">
        <f t="shared" si="41"/>
        <v>11545.242464192708</v>
      </c>
      <c r="H2689" s="6">
        <f t="shared" si="42"/>
        <v>91.402522786458491</v>
      </c>
      <c r="I2689" s="6">
        <f t="shared" si="43"/>
        <v>-144.61720987791907</v>
      </c>
    </row>
    <row r="2690" spans="1:9" ht="14.25" customHeight="1" x14ac:dyDescent="0.3">
      <c r="A2690" s="9">
        <v>43355</v>
      </c>
      <c r="B2690" s="6">
        <v>11340.099609375</v>
      </c>
      <c r="C2690" s="6">
        <v>11380.75</v>
      </c>
      <c r="D2690" s="6">
        <v>11250.2001953125</v>
      </c>
      <c r="E2690" s="6">
        <v>11369.900390625</v>
      </c>
      <c r="F2690" s="6">
        <f t="shared" si="40"/>
        <v>11333.616861979166</v>
      </c>
      <c r="G2690" s="6">
        <f t="shared" si="41"/>
        <v>11543.550813802085</v>
      </c>
      <c r="H2690" s="6">
        <f t="shared" si="42"/>
        <v>93.094173177083491</v>
      </c>
      <c r="I2690" s="6">
        <f t="shared" si="43"/>
        <v>-150.33805350601494</v>
      </c>
    </row>
    <row r="2691" spans="1:9" ht="14.25" customHeight="1" x14ac:dyDescent="0.3">
      <c r="A2691" s="9">
        <v>43357</v>
      </c>
      <c r="B2691" s="6">
        <v>11443.5</v>
      </c>
      <c r="C2691" s="6">
        <v>11523.25</v>
      </c>
      <c r="D2691" s="6">
        <v>11430.5498046875</v>
      </c>
      <c r="E2691" s="6">
        <v>11515.2001953125</v>
      </c>
      <c r="F2691" s="6">
        <f t="shared" si="40"/>
        <v>11489.666666666666</v>
      </c>
      <c r="G2691" s="6">
        <f t="shared" si="41"/>
        <v>11547.061653645833</v>
      </c>
      <c r="H2691" s="6">
        <f t="shared" si="42"/>
        <v>89.583333333333485</v>
      </c>
      <c r="I2691" s="6">
        <f t="shared" si="43"/>
        <v>-42.71254844961242</v>
      </c>
    </row>
    <row r="2692" spans="1:9" ht="14.25" customHeight="1" x14ac:dyDescent="0.3">
      <c r="A2692" s="9">
        <v>43360</v>
      </c>
      <c r="B2692" s="6">
        <v>11464.9501953125</v>
      </c>
      <c r="C2692" s="6">
        <v>11464.9501953125</v>
      </c>
      <c r="D2692" s="6">
        <v>11366.900390625</v>
      </c>
      <c r="E2692" s="6">
        <v>11377.75</v>
      </c>
      <c r="F2692" s="6">
        <f t="shared" si="40"/>
        <v>11403.2001953125</v>
      </c>
      <c r="G2692" s="6">
        <f t="shared" si="41"/>
        <v>11547.202506510415</v>
      </c>
      <c r="H2692" s="6">
        <f t="shared" si="42"/>
        <v>89.442480468750176</v>
      </c>
      <c r="I2692" s="6">
        <f t="shared" si="43"/>
        <v>-107.3332719480557</v>
      </c>
    </row>
    <row r="2693" spans="1:9" ht="14.25" customHeight="1" x14ac:dyDescent="0.3">
      <c r="A2693" s="9">
        <v>43361</v>
      </c>
      <c r="B2693" s="6">
        <v>11381.5498046875</v>
      </c>
      <c r="C2693" s="6">
        <v>11411.4501953125</v>
      </c>
      <c r="D2693" s="6">
        <v>11268.9501953125</v>
      </c>
      <c r="E2693" s="6">
        <v>11278.900390625</v>
      </c>
      <c r="F2693" s="6">
        <f t="shared" si="40"/>
        <v>11319.766927083334</v>
      </c>
      <c r="G2693" s="6">
        <f t="shared" si="41"/>
        <v>11540.040852864582</v>
      </c>
      <c r="H2693" s="6">
        <f t="shared" si="42"/>
        <v>96.604134114583488</v>
      </c>
      <c r="I2693" s="6">
        <f t="shared" si="43"/>
        <v>-152.01138667625293</v>
      </c>
    </row>
    <row r="2694" spans="1:9" ht="14.25" customHeight="1" x14ac:dyDescent="0.3">
      <c r="A2694" s="9">
        <v>43362</v>
      </c>
      <c r="B2694" s="6">
        <v>11326.650390625</v>
      </c>
      <c r="C2694" s="6">
        <v>11332.0498046875</v>
      </c>
      <c r="D2694" s="6">
        <v>11210.900390625</v>
      </c>
      <c r="E2694" s="6">
        <v>11234.349609375</v>
      </c>
      <c r="F2694" s="6">
        <f t="shared" si="40"/>
        <v>11259.099934895834</v>
      </c>
      <c r="G2694" s="6">
        <f t="shared" si="41"/>
        <v>11526.050846354166</v>
      </c>
      <c r="H2694" s="6">
        <f t="shared" si="42"/>
        <v>111.97902994791684</v>
      </c>
      <c r="I2694" s="6">
        <f t="shared" si="43"/>
        <v>-158.92910877003516</v>
      </c>
    </row>
    <row r="2695" spans="1:9" ht="14.25" customHeight="1" x14ac:dyDescent="0.3">
      <c r="A2695" s="9">
        <v>43364</v>
      </c>
      <c r="B2695" s="6">
        <v>11271.2998046875</v>
      </c>
      <c r="C2695" s="6">
        <v>11346.7998046875</v>
      </c>
      <c r="D2695" s="6">
        <v>10866.4501953125</v>
      </c>
      <c r="E2695" s="6">
        <v>11143.099609375</v>
      </c>
      <c r="F2695" s="6">
        <f t="shared" si="40"/>
        <v>11118.783203125</v>
      </c>
      <c r="G2695" s="6">
        <f t="shared" si="41"/>
        <v>11503.785839843749</v>
      </c>
      <c r="H2695" s="6">
        <f t="shared" si="42"/>
        <v>131.23554361979186</v>
      </c>
      <c r="I2695" s="6">
        <f t="shared" si="43"/>
        <v>-195.57843660309842</v>
      </c>
    </row>
    <row r="2696" spans="1:9" ht="14.25" customHeight="1" x14ac:dyDescent="0.3">
      <c r="A2696" s="9">
        <v>43367</v>
      </c>
      <c r="B2696" s="6">
        <v>11164.400390625</v>
      </c>
      <c r="C2696" s="6">
        <v>11170.150390625</v>
      </c>
      <c r="D2696" s="6">
        <v>10943.599609375</v>
      </c>
      <c r="E2696" s="6">
        <v>10967.400390625</v>
      </c>
      <c r="F2696" s="6">
        <f t="shared" si="40"/>
        <v>11027.050130208334</v>
      </c>
      <c r="G2696" s="6">
        <f t="shared" si="41"/>
        <v>11475.969173177084</v>
      </c>
      <c r="H2696" s="6">
        <f t="shared" si="42"/>
        <v>152.81192708333327</v>
      </c>
      <c r="I2696" s="6">
        <f t="shared" si="43"/>
        <v>-195.8481695057479</v>
      </c>
    </row>
    <row r="2697" spans="1:9" ht="14.25" customHeight="1" x14ac:dyDescent="0.3">
      <c r="A2697" s="9">
        <v>43368</v>
      </c>
      <c r="B2697" s="6">
        <v>10969.9501953125</v>
      </c>
      <c r="C2697" s="6">
        <v>11080.599609375</v>
      </c>
      <c r="D2697" s="6">
        <v>10882.849609375</v>
      </c>
      <c r="E2697" s="6">
        <v>11067.4501953125</v>
      </c>
      <c r="F2697" s="6">
        <f t="shared" si="40"/>
        <v>11010.2998046875</v>
      </c>
      <c r="G2697" s="6">
        <f t="shared" si="41"/>
        <v>11448.255843098957</v>
      </c>
      <c r="H2697" s="6">
        <f t="shared" si="42"/>
        <v>176.72628906250011</v>
      </c>
      <c r="I2697" s="6">
        <f t="shared" si="43"/>
        <v>-165.21067342224799</v>
      </c>
    </row>
    <row r="2698" spans="1:9" ht="14.25" customHeight="1" x14ac:dyDescent="0.3">
      <c r="A2698" s="9">
        <v>43369</v>
      </c>
      <c r="B2698" s="6">
        <v>11145.5498046875</v>
      </c>
      <c r="C2698" s="6">
        <v>11145.5498046875</v>
      </c>
      <c r="D2698" s="6">
        <v>10993.0498046875</v>
      </c>
      <c r="E2698" s="6">
        <v>11053.7998046875</v>
      </c>
      <c r="F2698" s="6">
        <f t="shared" si="40"/>
        <v>11064.133138020834</v>
      </c>
      <c r="G2698" s="6">
        <f t="shared" si="41"/>
        <v>11418.320833333335</v>
      </c>
      <c r="H2698" s="6">
        <f t="shared" si="42"/>
        <v>188.19705078124971</v>
      </c>
      <c r="I2698" s="6">
        <f t="shared" si="43"/>
        <v>-125.46696626122659</v>
      </c>
    </row>
    <row r="2699" spans="1:9" ht="14.25" customHeight="1" x14ac:dyDescent="0.3">
      <c r="A2699" s="9">
        <v>43370</v>
      </c>
      <c r="B2699" s="6">
        <v>11079.7998046875</v>
      </c>
      <c r="C2699" s="6">
        <v>11089.4501953125</v>
      </c>
      <c r="D2699" s="6">
        <v>10953.349609375</v>
      </c>
      <c r="E2699" s="6">
        <v>10977.5498046875</v>
      </c>
      <c r="F2699" s="6">
        <f t="shared" si="40"/>
        <v>11006.783203125</v>
      </c>
      <c r="G2699" s="6">
        <f t="shared" si="41"/>
        <v>11381.839990234377</v>
      </c>
      <c r="H2699" s="6">
        <f t="shared" si="42"/>
        <v>195.0059912109372</v>
      </c>
      <c r="I2699" s="6">
        <f t="shared" si="43"/>
        <v>-128.22060313134338</v>
      </c>
    </row>
    <row r="2700" spans="1:9" ht="14.25" customHeight="1" x14ac:dyDescent="0.3">
      <c r="A2700" s="9">
        <v>43371</v>
      </c>
      <c r="B2700" s="6">
        <v>11008.099609375</v>
      </c>
      <c r="C2700" s="6">
        <v>11034.099609375</v>
      </c>
      <c r="D2700" s="6">
        <v>10850.2998046875</v>
      </c>
      <c r="E2700" s="6">
        <v>10930.4501953125</v>
      </c>
      <c r="F2700" s="6">
        <f t="shared" si="40"/>
        <v>10938.283203125</v>
      </c>
      <c r="G2700" s="6">
        <f t="shared" si="41"/>
        <v>11343.354980468754</v>
      </c>
      <c r="H2700" s="6">
        <f t="shared" si="42"/>
        <v>201.23784179687453</v>
      </c>
      <c r="I2700" s="6">
        <f t="shared" si="43"/>
        <v>-134.1933749394328</v>
      </c>
    </row>
    <row r="2701" spans="1:9" ht="14.25" customHeight="1" x14ac:dyDescent="0.3">
      <c r="A2701" s="9">
        <v>43374</v>
      </c>
      <c r="B2701" s="6">
        <v>10930.900390625</v>
      </c>
      <c r="C2701" s="6">
        <v>11035.650390625</v>
      </c>
      <c r="D2701" s="6">
        <v>10821.5498046875</v>
      </c>
      <c r="E2701" s="6">
        <v>11008.2998046875</v>
      </c>
      <c r="F2701" s="6">
        <f t="shared" si="40"/>
        <v>10955.166666666666</v>
      </c>
      <c r="G2701" s="6">
        <f t="shared" si="41"/>
        <v>11307.524983723961</v>
      </c>
      <c r="H2701" s="6">
        <f t="shared" si="42"/>
        <v>208.06005859374946</v>
      </c>
      <c r="I2701" s="6">
        <f t="shared" si="43"/>
        <v>-112.90275812309137</v>
      </c>
    </row>
    <row r="2702" spans="1:9" ht="14.25" customHeight="1" x14ac:dyDescent="0.3">
      <c r="A2702" s="9">
        <v>43376</v>
      </c>
      <c r="B2702" s="6">
        <v>10982.7001953125</v>
      </c>
      <c r="C2702" s="6">
        <v>10989.0498046875</v>
      </c>
      <c r="D2702" s="6">
        <v>10843.75</v>
      </c>
      <c r="E2702" s="6">
        <v>10858.25</v>
      </c>
      <c r="F2702" s="6">
        <f t="shared" si="40"/>
        <v>10897.0166015625</v>
      </c>
      <c r="G2702" s="6">
        <f t="shared" si="41"/>
        <v>11268.238313802085</v>
      </c>
      <c r="H2702" s="6">
        <f t="shared" si="42"/>
        <v>213.75289388020809</v>
      </c>
      <c r="I2702" s="6">
        <f t="shared" si="43"/>
        <v>-115.77908350178907</v>
      </c>
    </row>
    <row r="2703" spans="1:9" ht="14.25" customHeight="1" x14ac:dyDescent="0.3">
      <c r="A2703" s="9">
        <v>43377</v>
      </c>
      <c r="B2703" s="6">
        <v>10754.7001953125</v>
      </c>
      <c r="C2703" s="6">
        <v>10754.7001953125</v>
      </c>
      <c r="D2703" s="6">
        <v>10547.25</v>
      </c>
      <c r="E2703" s="6">
        <v>10599.25</v>
      </c>
      <c r="F2703" s="6">
        <f t="shared" si="40"/>
        <v>10633.7333984375</v>
      </c>
      <c r="G2703" s="6">
        <f t="shared" si="41"/>
        <v>11218.232486979166</v>
      </c>
      <c r="H2703" s="6">
        <f t="shared" si="42"/>
        <v>231.28430338541665</v>
      </c>
      <c r="I2703" s="6">
        <f t="shared" si="43"/>
        <v>-168.47924970439112</v>
      </c>
    </row>
    <row r="2704" spans="1:9" ht="14.25" customHeight="1" x14ac:dyDescent="0.3">
      <c r="A2704" s="9">
        <v>43378</v>
      </c>
      <c r="B2704" s="6">
        <v>10514.099609375</v>
      </c>
      <c r="C2704" s="6">
        <v>10540.650390625</v>
      </c>
      <c r="D2704" s="6">
        <v>10261.900390625</v>
      </c>
      <c r="E2704" s="6">
        <v>10316.4501953125</v>
      </c>
      <c r="F2704" s="6">
        <f t="shared" si="40"/>
        <v>10373.000325520834</v>
      </c>
      <c r="G2704" s="6">
        <f t="shared" si="41"/>
        <v>11159.887516276041</v>
      </c>
      <c r="H2704" s="6">
        <f t="shared" si="42"/>
        <v>257.46254882812491</v>
      </c>
      <c r="I2704" s="6">
        <f t="shared" si="43"/>
        <v>-203.75447337533927</v>
      </c>
    </row>
    <row r="2705" spans="1:9" ht="14.25" customHeight="1" x14ac:dyDescent="0.3">
      <c r="A2705" s="9">
        <v>43381</v>
      </c>
      <c r="B2705" s="6">
        <v>10310.150390625</v>
      </c>
      <c r="C2705" s="6">
        <v>10398.349609375</v>
      </c>
      <c r="D2705" s="6">
        <v>10198.400390625</v>
      </c>
      <c r="E2705" s="6">
        <v>10348.0498046875</v>
      </c>
      <c r="F2705" s="6">
        <f t="shared" si="40"/>
        <v>10314.933268229166</v>
      </c>
      <c r="G2705" s="6">
        <f t="shared" si="41"/>
        <v>11102.076676432291</v>
      </c>
      <c r="H2705" s="6">
        <f t="shared" si="42"/>
        <v>280.03670247395831</v>
      </c>
      <c r="I2705" s="6">
        <f t="shared" si="43"/>
        <v>-187.39053399052793</v>
      </c>
    </row>
    <row r="2706" spans="1:9" ht="14.25" customHeight="1" x14ac:dyDescent="0.3">
      <c r="A2706" s="9">
        <v>43382</v>
      </c>
      <c r="B2706" s="6">
        <v>10390.2998046875</v>
      </c>
      <c r="C2706" s="6">
        <v>10397.599609375</v>
      </c>
      <c r="D2706" s="6">
        <v>10279.349609375</v>
      </c>
      <c r="E2706" s="6">
        <v>10301.0498046875</v>
      </c>
      <c r="F2706" s="6">
        <f t="shared" si="40"/>
        <v>10325.999674479166</v>
      </c>
      <c r="G2706" s="6">
        <f t="shared" si="41"/>
        <v>11042.789990234374</v>
      </c>
      <c r="H2706" s="6">
        <f t="shared" si="42"/>
        <v>294.56336263020842</v>
      </c>
      <c r="I2706" s="6">
        <f t="shared" si="43"/>
        <v>-162.22662799493247</v>
      </c>
    </row>
    <row r="2707" spans="1:9" ht="14.25" customHeight="1" x14ac:dyDescent="0.3">
      <c r="A2707" s="9">
        <v>43383</v>
      </c>
      <c r="B2707" s="6">
        <v>10331.849609375</v>
      </c>
      <c r="C2707" s="6">
        <v>10482.349609375</v>
      </c>
      <c r="D2707" s="6">
        <v>10318.25</v>
      </c>
      <c r="E2707" s="6">
        <v>10460.099609375</v>
      </c>
      <c r="F2707" s="6">
        <f t="shared" si="40"/>
        <v>10420.233072916666</v>
      </c>
      <c r="G2707" s="6">
        <f t="shared" si="41"/>
        <v>10985.859977213539</v>
      </c>
      <c r="H2707" s="6">
        <f t="shared" si="42"/>
        <v>302.85136067708407</v>
      </c>
      <c r="I2707" s="6">
        <f t="shared" si="43"/>
        <v>-124.51144416902552</v>
      </c>
    </row>
    <row r="2708" spans="1:9" ht="14.25" customHeight="1" x14ac:dyDescent="0.3">
      <c r="A2708" s="9">
        <v>43384</v>
      </c>
      <c r="B2708" s="6">
        <v>10169.7998046875</v>
      </c>
      <c r="C2708" s="6">
        <v>10335.9501953125</v>
      </c>
      <c r="D2708" s="6">
        <v>10138.599609375</v>
      </c>
      <c r="E2708" s="6">
        <v>10234.650390625</v>
      </c>
      <c r="F2708" s="6">
        <f t="shared" si="40"/>
        <v>10236.400065104166</v>
      </c>
      <c r="G2708" s="6">
        <f t="shared" si="41"/>
        <v>10923.706656901039</v>
      </c>
      <c r="H2708" s="6">
        <f t="shared" si="42"/>
        <v>326.46301920573023</v>
      </c>
      <c r="I2708" s="6">
        <f t="shared" si="43"/>
        <v>-140.35414965101987</v>
      </c>
    </row>
    <row r="2709" spans="1:9" ht="14.25" customHeight="1" x14ac:dyDescent="0.3">
      <c r="A2709" s="9">
        <v>43385</v>
      </c>
      <c r="B2709" s="6">
        <v>10331.5498046875</v>
      </c>
      <c r="C2709" s="6">
        <v>10492.4501953125</v>
      </c>
      <c r="D2709" s="6">
        <v>10322.150390625</v>
      </c>
      <c r="E2709" s="6">
        <v>10472.5</v>
      </c>
      <c r="F2709" s="6">
        <f t="shared" si="40"/>
        <v>10429.033528645834</v>
      </c>
      <c r="G2709" s="6">
        <f t="shared" si="41"/>
        <v>10877.809993489582</v>
      </c>
      <c r="H2709" s="6">
        <f t="shared" si="42"/>
        <v>341.13366210937556</v>
      </c>
      <c r="I2709" s="6">
        <f t="shared" si="43"/>
        <v>-87.702957264858327</v>
      </c>
    </row>
    <row r="2710" spans="1:9" ht="14.25" customHeight="1" x14ac:dyDescent="0.3">
      <c r="A2710" s="9">
        <v>43388</v>
      </c>
      <c r="B2710" s="6">
        <v>10524.2001953125</v>
      </c>
      <c r="C2710" s="6">
        <v>10526.2998046875</v>
      </c>
      <c r="D2710" s="6">
        <v>10410.150390625</v>
      </c>
      <c r="E2710" s="6">
        <v>10512.5</v>
      </c>
      <c r="F2710" s="6">
        <f t="shared" si="40"/>
        <v>10482.9833984375</v>
      </c>
      <c r="G2710" s="6">
        <f t="shared" si="41"/>
        <v>10835.2783203125</v>
      </c>
      <c r="H2710" s="6">
        <f t="shared" si="42"/>
        <v>346.5909830729168</v>
      </c>
      <c r="I2710" s="6">
        <f t="shared" si="43"/>
        <v>-67.763817502600403</v>
      </c>
    </row>
    <row r="2711" spans="1:9" ht="14.25" customHeight="1" x14ac:dyDescent="0.3">
      <c r="A2711" s="9">
        <v>43389</v>
      </c>
      <c r="B2711" s="6">
        <v>10550.150390625</v>
      </c>
      <c r="C2711" s="6">
        <v>10604.900390625</v>
      </c>
      <c r="D2711" s="6">
        <v>10525.2998046875</v>
      </c>
      <c r="E2711" s="6">
        <v>10584.75</v>
      </c>
      <c r="F2711" s="6">
        <f t="shared" si="40"/>
        <v>10571.650065104166</v>
      </c>
      <c r="G2711" s="6">
        <f t="shared" si="41"/>
        <v>10789.377490234374</v>
      </c>
      <c r="H2711" s="6">
        <f t="shared" si="42"/>
        <v>331.64306152343778</v>
      </c>
      <c r="I2711" s="6">
        <f t="shared" si="43"/>
        <v>-43.767421542516963</v>
      </c>
    </row>
    <row r="2712" spans="1:9" ht="14.25" customHeight="1" x14ac:dyDescent="0.3">
      <c r="A2712" s="9">
        <v>43390</v>
      </c>
      <c r="B2712" s="6">
        <v>10688.7001953125</v>
      </c>
      <c r="C2712" s="6">
        <v>10710.150390625</v>
      </c>
      <c r="D2712" s="6">
        <v>10436.4501953125</v>
      </c>
      <c r="E2712" s="6">
        <v>10453.0498046875</v>
      </c>
      <c r="F2712" s="6">
        <f t="shared" si="40"/>
        <v>10533.216796875</v>
      </c>
      <c r="G2712" s="6">
        <f t="shared" si="41"/>
        <v>10745.878320312499</v>
      </c>
      <c r="H2712" s="6">
        <f t="shared" si="42"/>
        <v>313.75996093750018</v>
      </c>
      <c r="I2712" s="6">
        <f t="shared" si="43"/>
        <v>-45.185608939622888</v>
      </c>
    </row>
    <row r="2713" spans="1:9" ht="14.25" customHeight="1" x14ac:dyDescent="0.3">
      <c r="A2713" s="9">
        <v>43392</v>
      </c>
      <c r="B2713" s="6">
        <v>10339.7001953125</v>
      </c>
      <c r="C2713" s="6">
        <v>10380.099609375</v>
      </c>
      <c r="D2713" s="6">
        <v>10249.599609375</v>
      </c>
      <c r="E2713" s="6">
        <v>10303.5498046875</v>
      </c>
      <c r="F2713" s="6">
        <f t="shared" si="40"/>
        <v>10311.0830078125</v>
      </c>
      <c r="G2713" s="6">
        <f t="shared" si="41"/>
        <v>10695.444124348958</v>
      </c>
      <c r="H2713" s="6">
        <f t="shared" si="42"/>
        <v>301.76187662760429</v>
      </c>
      <c r="I2713" s="6">
        <f t="shared" si="43"/>
        <v>-84.91488296046694</v>
      </c>
    </row>
    <row r="2714" spans="1:9" ht="14.25" customHeight="1" x14ac:dyDescent="0.3">
      <c r="A2714" s="9">
        <v>43395</v>
      </c>
      <c r="B2714" s="6">
        <v>10405.849609375</v>
      </c>
      <c r="C2714" s="6">
        <v>10408.5498046875</v>
      </c>
      <c r="D2714" s="6">
        <v>10224</v>
      </c>
      <c r="E2714" s="6">
        <v>10245.25</v>
      </c>
      <c r="F2714" s="6">
        <f t="shared" si="40"/>
        <v>10292.599934895834</v>
      </c>
      <c r="G2714" s="6">
        <f t="shared" si="41"/>
        <v>10647.119124348959</v>
      </c>
      <c r="H2714" s="6">
        <f t="shared" si="42"/>
        <v>284.05629557291695</v>
      </c>
      <c r="I2714" s="6">
        <f t="shared" si="43"/>
        <v>-83.203973995856671</v>
      </c>
    </row>
    <row r="2715" spans="1:9" ht="14.25" customHeight="1" x14ac:dyDescent="0.3">
      <c r="A2715" s="9">
        <v>43396</v>
      </c>
      <c r="B2715" s="6">
        <v>10152.599609375</v>
      </c>
      <c r="C2715" s="6">
        <v>10222.099609375</v>
      </c>
      <c r="D2715" s="6">
        <v>10102.349609375</v>
      </c>
      <c r="E2715" s="6">
        <v>10146.7998046875</v>
      </c>
      <c r="F2715" s="6">
        <f t="shared" si="40"/>
        <v>10157.0830078125</v>
      </c>
      <c r="G2715" s="6">
        <f t="shared" si="41"/>
        <v>10599.034114583334</v>
      </c>
      <c r="H2715" s="6">
        <f t="shared" si="42"/>
        <v>274.01932291666679</v>
      </c>
      <c r="I2715" s="6">
        <f t="shared" si="43"/>
        <v>-107.52310021222779</v>
      </c>
    </row>
    <row r="2716" spans="1:9" ht="14.25" customHeight="1" x14ac:dyDescent="0.3">
      <c r="A2716" s="9">
        <v>43397</v>
      </c>
      <c r="B2716" s="6">
        <v>10278.150390625</v>
      </c>
      <c r="C2716" s="6">
        <v>10290.650390625</v>
      </c>
      <c r="D2716" s="6">
        <v>10126.7001953125</v>
      </c>
      <c r="E2716" s="6">
        <v>10224.75</v>
      </c>
      <c r="F2716" s="6">
        <f t="shared" si="40"/>
        <v>10214.033528645834</v>
      </c>
      <c r="G2716" s="6">
        <f t="shared" si="41"/>
        <v>10558.383284505209</v>
      </c>
      <c r="H2716" s="6">
        <f t="shared" si="42"/>
        <v>260.99998046875015</v>
      </c>
      <c r="I2716" s="6">
        <f t="shared" si="43"/>
        <v>-87.956521488604679</v>
      </c>
    </row>
    <row r="2717" spans="1:9" ht="14.25" customHeight="1" x14ac:dyDescent="0.3">
      <c r="A2717" s="9">
        <v>43398</v>
      </c>
      <c r="B2717" s="6">
        <v>10135.0498046875</v>
      </c>
      <c r="C2717" s="6">
        <v>10166.599609375</v>
      </c>
      <c r="D2717" s="6">
        <v>10079.2998046875</v>
      </c>
      <c r="E2717" s="6">
        <v>10124.900390625</v>
      </c>
      <c r="F2717" s="6">
        <f t="shared" si="40"/>
        <v>10123.599934895834</v>
      </c>
      <c r="G2717" s="6">
        <f t="shared" si="41"/>
        <v>10514.048291015626</v>
      </c>
      <c r="H2717" s="6">
        <f t="shared" si="42"/>
        <v>248.75967447916682</v>
      </c>
      <c r="I2717" s="6">
        <f t="shared" si="43"/>
        <v>-104.63870586133164</v>
      </c>
    </row>
    <row r="2718" spans="1:9" ht="14.25" customHeight="1" x14ac:dyDescent="0.3">
      <c r="A2718" s="9">
        <v>43399</v>
      </c>
      <c r="B2718" s="6">
        <v>10122.349609375</v>
      </c>
      <c r="C2718" s="6">
        <v>10128.849609375</v>
      </c>
      <c r="D2718" s="6">
        <v>10004.5498046875</v>
      </c>
      <c r="E2718" s="6">
        <v>10030</v>
      </c>
      <c r="F2718" s="6">
        <f t="shared" si="40"/>
        <v>10054.466471354166</v>
      </c>
      <c r="G2718" s="6">
        <f t="shared" si="41"/>
        <v>10463.564957682294</v>
      </c>
      <c r="H2718" s="6">
        <f t="shared" si="42"/>
        <v>231.03136718750048</v>
      </c>
      <c r="I2718" s="6">
        <f t="shared" si="43"/>
        <v>-118.04991137736204</v>
      </c>
    </row>
    <row r="2719" spans="1:9" ht="14.25" customHeight="1" x14ac:dyDescent="0.3">
      <c r="A2719" s="9">
        <v>43402</v>
      </c>
      <c r="B2719" s="6">
        <v>10078.099609375</v>
      </c>
      <c r="C2719" s="6">
        <v>10275.2998046875</v>
      </c>
      <c r="D2719" s="6">
        <v>10020.349609375</v>
      </c>
      <c r="E2719" s="6">
        <v>10250.849609375</v>
      </c>
      <c r="F2719" s="6">
        <f t="shared" si="40"/>
        <v>10182.166341145834</v>
      </c>
      <c r="G2719" s="6">
        <f t="shared" si="41"/>
        <v>10422.334114583336</v>
      </c>
      <c r="H2719" s="6">
        <f t="shared" si="42"/>
        <v>206.24107421875061</v>
      </c>
      <c r="I2719" s="6">
        <f t="shared" si="43"/>
        <v>-77.633347074458896</v>
      </c>
    </row>
    <row r="2720" spans="1:9" ht="14.25" customHeight="1" x14ac:dyDescent="0.3">
      <c r="A2720" s="9">
        <v>43403</v>
      </c>
      <c r="B2720" s="6">
        <v>10239.400390625</v>
      </c>
      <c r="C2720" s="6">
        <v>10285.099609375</v>
      </c>
      <c r="D2720" s="6">
        <v>10175.349609375</v>
      </c>
      <c r="E2720" s="6">
        <v>10198.400390625</v>
      </c>
      <c r="F2720" s="6">
        <f t="shared" si="40"/>
        <v>10219.616536458334</v>
      </c>
      <c r="G2720" s="6">
        <f t="shared" si="41"/>
        <v>10386.400781250002</v>
      </c>
      <c r="H2720" s="6">
        <f t="shared" si="42"/>
        <v>183.18272786458365</v>
      </c>
      <c r="I2720" s="6">
        <f t="shared" si="43"/>
        <v>-60.698679304511053</v>
      </c>
    </row>
    <row r="2721" spans="1:9" ht="14.25" customHeight="1" x14ac:dyDescent="0.3">
      <c r="A2721" s="9">
        <v>43404</v>
      </c>
      <c r="B2721" s="6">
        <v>10209.5498046875</v>
      </c>
      <c r="C2721" s="6">
        <v>10396</v>
      </c>
      <c r="D2721" s="6">
        <v>10105.099609375</v>
      </c>
      <c r="E2721" s="6">
        <v>10386.599609375</v>
      </c>
      <c r="F2721" s="6">
        <f t="shared" si="40"/>
        <v>10295.899739583334</v>
      </c>
      <c r="G2721" s="6">
        <f t="shared" si="41"/>
        <v>10353.437434895835</v>
      </c>
      <c r="H2721" s="6">
        <f t="shared" si="42"/>
        <v>151.33677083333367</v>
      </c>
      <c r="I2721" s="6">
        <f t="shared" si="43"/>
        <v>-25.346426602369888</v>
      </c>
    </row>
    <row r="2722" spans="1:9" ht="14.25" customHeight="1" x14ac:dyDescent="0.3">
      <c r="A2722" s="9">
        <v>43405</v>
      </c>
      <c r="B2722" s="6">
        <v>10441.7001953125</v>
      </c>
      <c r="C2722" s="6">
        <v>10441.900390625</v>
      </c>
      <c r="D2722" s="6">
        <v>10341.900390625</v>
      </c>
      <c r="E2722" s="6">
        <v>10380.4501953125</v>
      </c>
      <c r="F2722" s="6">
        <f t="shared" si="40"/>
        <v>10388.083658854166</v>
      </c>
      <c r="G2722" s="6">
        <f t="shared" si="41"/>
        <v>10327.990787760416</v>
      </c>
      <c r="H2722" s="6">
        <f t="shared" si="42"/>
        <v>120.80079427083319</v>
      </c>
      <c r="I2722" s="6">
        <f t="shared" si="43"/>
        <v>33.163618090690427</v>
      </c>
    </row>
    <row r="2723" spans="1:9" ht="14.25" customHeight="1" x14ac:dyDescent="0.3">
      <c r="A2723" s="9">
        <v>43406</v>
      </c>
      <c r="B2723" s="6">
        <v>10462.2998046875</v>
      </c>
      <c r="C2723" s="6">
        <v>10606.9501953125</v>
      </c>
      <c r="D2723" s="6">
        <v>10457.7001953125</v>
      </c>
      <c r="E2723" s="6">
        <v>10553</v>
      </c>
      <c r="F2723" s="6">
        <f t="shared" si="40"/>
        <v>10539.216796875</v>
      </c>
      <c r="G2723" s="6">
        <f t="shared" si="41"/>
        <v>10323.264957682291</v>
      </c>
      <c r="H2723" s="6">
        <f t="shared" si="42"/>
        <v>115.40326985677066</v>
      </c>
      <c r="I2723" s="6">
        <f t="shared" si="43"/>
        <v>124.75200483818224</v>
      </c>
    </row>
    <row r="2724" spans="1:9" ht="14.25" customHeight="1" x14ac:dyDescent="0.3">
      <c r="A2724" s="9">
        <v>43409</v>
      </c>
      <c r="B2724" s="6">
        <v>10558.75</v>
      </c>
      <c r="C2724" s="6">
        <v>10558.7998046875</v>
      </c>
      <c r="D2724" s="6">
        <v>10477</v>
      </c>
      <c r="E2724" s="6">
        <v>10524</v>
      </c>
      <c r="F2724" s="6">
        <f t="shared" si="40"/>
        <v>10519.933268229166</v>
      </c>
      <c r="G2724" s="6">
        <f t="shared" si="41"/>
        <v>10330.611604817708</v>
      </c>
      <c r="H2724" s="6">
        <f t="shared" si="42"/>
        <v>123.94577473958316</v>
      </c>
      <c r="I2724" s="6">
        <f t="shared" si="43"/>
        <v>101.83037101465433</v>
      </c>
    </row>
    <row r="2725" spans="1:9" ht="14.25" customHeight="1" x14ac:dyDescent="0.3">
      <c r="A2725" s="9">
        <v>43410</v>
      </c>
      <c r="B2725" s="6">
        <v>10552</v>
      </c>
      <c r="C2725" s="6">
        <v>10600.25</v>
      </c>
      <c r="D2725" s="6">
        <v>10491.4501953125</v>
      </c>
      <c r="E2725" s="6">
        <v>10530</v>
      </c>
      <c r="F2725" s="6">
        <f t="shared" si="40"/>
        <v>10540.566731770834</v>
      </c>
      <c r="G2725" s="6">
        <f t="shared" si="41"/>
        <v>10341.893277994792</v>
      </c>
      <c r="H2725" s="6">
        <f t="shared" si="42"/>
        <v>134.78778157552068</v>
      </c>
      <c r="I2725" s="6">
        <f t="shared" si="43"/>
        <v>98.264818691906328</v>
      </c>
    </row>
    <row r="2726" spans="1:9" ht="14.25" customHeight="1" x14ac:dyDescent="0.3">
      <c r="A2726" s="9">
        <v>43411</v>
      </c>
      <c r="B2726" s="6">
        <v>10614.4501953125</v>
      </c>
      <c r="C2726" s="6">
        <v>10616.4501953125</v>
      </c>
      <c r="D2726" s="6">
        <v>10582.2998046875</v>
      </c>
      <c r="E2726" s="6">
        <v>10598.400390625</v>
      </c>
      <c r="F2726" s="6">
        <f t="shared" si="40"/>
        <v>10599.050130208334</v>
      </c>
      <c r="G2726" s="6">
        <f t="shared" si="41"/>
        <v>10355.54580078125</v>
      </c>
      <c r="H2726" s="6">
        <f t="shared" si="42"/>
        <v>146.85094401041653</v>
      </c>
      <c r="I2726" s="6">
        <f t="shared" si="43"/>
        <v>110.54489347139693</v>
      </c>
    </row>
    <row r="2727" spans="1:9" ht="14.25" customHeight="1" x14ac:dyDescent="0.3">
      <c r="A2727" s="9">
        <v>43413</v>
      </c>
      <c r="B2727" s="6">
        <v>10614.7001953125</v>
      </c>
      <c r="C2727" s="6">
        <v>10619.5498046875</v>
      </c>
      <c r="D2727" s="6">
        <v>10544.849609375</v>
      </c>
      <c r="E2727" s="6">
        <v>10585.2001953125</v>
      </c>
      <c r="F2727" s="6">
        <f t="shared" si="40"/>
        <v>10583.199869791666</v>
      </c>
      <c r="G2727" s="6">
        <f t="shared" si="41"/>
        <v>10363.694140625001</v>
      </c>
      <c r="H2727" s="6">
        <f t="shared" si="42"/>
        <v>154.99928385416652</v>
      </c>
      <c r="I2727" s="6">
        <f t="shared" si="43"/>
        <v>94.411502517302267</v>
      </c>
    </row>
    <row r="2728" spans="1:9" ht="14.25" customHeight="1" x14ac:dyDescent="0.3">
      <c r="A2728" s="9">
        <v>43416</v>
      </c>
      <c r="B2728" s="6">
        <v>10607.7998046875</v>
      </c>
      <c r="C2728" s="6">
        <v>10645.5</v>
      </c>
      <c r="D2728" s="6">
        <v>10464.0498046875</v>
      </c>
      <c r="E2728" s="6">
        <v>10482.2001953125</v>
      </c>
      <c r="F2728" s="6">
        <f t="shared" si="40"/>
        <v>10530.583333333334</v>
      </c>
      <c r="G2728" s="6">
        <f t="shared" si="41"/>
        <v>10378.403304036457</v>
      </c>
      <c r="H2728" s="6">
        <f t="shared" si="42"/>
        <v>155.50812337239577</v>
      </c>
      <c r="I2728" s="6">
        <f t="shared" si="43"/>
        <v>65.239905584632169</v>
      </c>
    </row>
    <row r="2729" spans="1:9" ht="14.25" customHeight="1" x14ac:dyDescent="0.3">
      <c r="A2729" s="9">
        <v>43417</v>
      </c>
      <c r="B2729" s="6">
        <v>10451.900390625</v>
      </c>
      <c r="C2729" s="6">
        <v>10596.25</v>
      </c>
      <c r="D2729" s="6">
        <v>10440.5498046875</v>
      </c>
      <c r="E2729" s="6">
        <v>10582.5</v>
      </c>
      <c r="F2729" s="6">
        <f t="shared" si="40"/>
        <v>10539.7666015625</v>
      </c>
      <c r="G2729" s="6">
        <f t="shared" si="41"/>
        <v>10383.939957682291</v>
      </c>
      <c r="H2729" s="6">
        <f t="shared" si="42"/>
        <v>160.49111165364576</v>
      </c>
      <c r="I2729" s="6">
        <f t="shared" si="43"/>
        <v>64.729085731342437</v>
      </c>
    </row>
    <row r="2730" spans="1:9" ht="14.25" customHeight="1" x14ac:dyDescent="0.3">
      <c r="A2730" s="9">
        <v>43418</v>
      </c>
      <c r="B2730" s="6">
        <v>10634.900390625</v>
      </c>
      <c r="C2730" s="6">
        <v>10651.599609375</v>
      </c>
      <c r="D2730" s="6">
        <v>10532.7001953125</v>
      </c>
      <c r="E2730" s="6">
        <v>10576.2998046875</v>
      </c>
      <c r="F2730" s="6">
        <f t="shared" si="40"/>
        <v>10586.866536458334</v>
      </c>
      <c r="G2730" s="6">
        <f t="shared" si="41"/>
        <v>10389.134114583334</v>
      </c>
      <c r="H2730" s="6">
        <f t="shared" si="42"/>
        <v>165.27089843749991</v>
      </c>
      <c r="I2730" s="6">
        <f t="shared" si="43"/>
        <v>79.760935427590724</v>
      </c>
    </row>
    <row r="2731" spans="1:9" ht="14.25" customHeight="1" x14ac:dyDescent="0.3">
      <c r="A2731" s="9">
        <v>43419</v>
      </c>
      <c r="B2731" s="6">
        <v>10580.599609375</v>
      </c>
      <c r="C2731" s="6">
        <v>10646.5</v>
      </c>
      <c r="D2731" s="6">
        <v>10557.5</v>
      </c>
      <c r="E2731" s="6">
        <v>10616.7001953125</v>
      </c>
      <c r="F2731" s="6">
        <f t="shared" si="40"/>
        <v>10606.900065104166</v>
      </c>
      <c r="G2731" s="6">
        <f t="shared" si="41"/>
        <v>10390.896614583335</v>
      </c>
      <c r="H2731" s="6">
        <f t="shared" si="42"/>
        <v>167.0333984374999</v>
      </c>
      <c r="I2731" s="6">
        <f t="shared" si="43"/>
        <v>86.211680834059848</v>
      </c>
    </row>
    <row r="2732" spans="1:9" ht="14.25" customHeight="1" x14ac:dyDescent="0.3">
      <c r="A2732" s="9">
        <v>43420</v>
      </c>
      <c r="B2732" s="6">
        <v>10644</v>
      </c>
      <c r="C2732" s="6">
        <v>10695.150390625</v>
      </c>
      <c r="D2732" s="6">
        <v>10631.150390625</v>
      </c>
      <c r="E2732" s="6">
        <v>10682.2001953125</v>
      </c>
      <c r="F2732" s="6">
        <f t="shared" si="40"/>
        <v>10669.500325520834</v>
      </c>
      <c r="G2732" s="6">
        <f t="shared" si="41"/>
        <v>10397.710791015626</v>
      </c>
      <c r="H2732" s="6">
        <f t="shared" si="42"/>
        <v>173.8475748697916</v>
      </c>
      <c r="I2732" s="6">
        <f t="shared" si="43"/>
        <v>104.22522323891009</v>
      </c>
    </row>
    <row r="2733" spans="1:9" ht="14.25" customHeight="1" x14ac:dyDescent="0.3">
      <c r="A2733" s="9">
        <v>43423</v>
      </c>
      <c r="B2733" s="6">
        <v>10731.25</v>
      </c>
      <c r="C2733" s="6">
        <v>10774.7001953125</v>
      </c>
      <c r="D2733" s="6">
        <v>10688.7998046875</v>
      </c>
      <c r="E2733" s="6">
        <v>10763.400390625</v>
      </c>
      <c r="F2733" s="6">
        <f t="shared" si="40"/>
        <v>10742.300130208334</v>
      </c>
      <c r="G2733" s="6">
        <f t="shared" si="41"/>
        <v>10419.271647135418</v>
      </c>
      <c r="H2733" s="6">
        <f t="shared" si="42"/>
        <v>184.5895670572915</v>
      </c>
      <c r="I2733" s="6">
        <f t="shared" si="43"/>
        <v>116.66548954078823</v>
      </c>
    </row>
    <row r="2734" spans="1:9" ht="14.25" customHeight="1" x14ac:dyDescent="0.3">
      <c r="A2734" s="9">
        <v>43424</v>
      </c>
      <c r="B2734" s="6">
        <v>10740.099609375</v>
      </c>
      <c r="C2734" s="6">
        <v>10740.849609375</v>
      </c>
      <c r="D2734" s="6">
        <v>10640.849609375</v>
      </c>
      <c r="E2734" s="6">
        <v>10656.2001953125</v>
      </c>
      <c r="F2734" s="6">
        <f t="shared" si="40"/>
        <v>10679.2998046875</v>
      </c>
      <c r="G2734" s="6">
        <f t="shared" si="41"/>
        <v>10438.606640625001</v>
      </c>
      <c r="H2734" s="6">
        <f t="shared" si="42"/>
        <v>187.39039062499978</v>
      </c>
      <c r="I2734" s="6">
        <f t="shared" si="43"/>
        <v>85.629849449490393</v>
      </c>
    </row>
    <row r="2735" spans="1:9" ht="14.25" customHeight="1" x14ac:dyDescent="0.3">
      <c r="A2735" s="9">
        <v>43425</v>
      </c>
      <c r="B2735" s="6">
        <v>10670.9501953125</v>
      </c>
      <c r="C2735" s="6">
        <v>10671.2998046875</v>
      </c>
      <c r="D2735" s="6">
        <v>10562.349609375</v>
      </c>
      <c r="E2735" s="6">
        <v>10600.0498046875</v>
      </c>
      <c r="F2735" s="6">
        <f t="shared" si="40"/>
        <v>10611.233072916666</v>
      </c>
      <c r="G2735" s="6">
        <f t="shared" si="41"/>
        <v>10461.314143880209</v>
      </c>
      <c r="H2735" s="6">
        <f t="shared" si="42"/>
        <v>175.13327962239572</v>
      </c>
      <c r="I2735" s="6">
        <f t="shared" si="43"/>
        <v>57.068509712411476</v>
      </c>
    </row>
    <row r="2736" spans="1:9" ht="14.25" customHeight="1" x14ac:dyDescent="0.3">
      <c r="A2736" s="9">
        <v>43426</v>
      </c>
      <c r="B2736" s="6">
        <v>10612.650390625</v>
      </c>
      <c r="C2736" s="6">
        <v>10646.25</v>
      </c>
      <c r="D2736" s="6">
        <v>10512</v>
      </c>
      <c r="E2736" s="6">
        <v>10526.75</v>
      </c>
      <c r="F2736" s="6">
        <f t="shared" si="40"/>
        <v>10561.666666666666</v>
      </c>
      <c r="G2736" s="6">
        <f t="shared" si="41"/>
        <v>10478.69580078125</v>
      </c>
      <c r="H2736" s="6">
        <f t="shared" si="42"/>
        <v>160.83421223958331</v>
      </c>
      <c r="I2736" s="6">
        <f t="shared" si="43"/>
        <v>34.391880819411831</v>
      </c>
    </row>
    <row r="2737" spans="1:9" ht="14.25" customHeight="1" x14ac:dyDescent="0.3">
      <c r="A2737" s="9">
        <v>43430</v>
      </c>
      <c r="B2737" s="6">
        <v>10568.2998046875</v>
      </c>
      <c r="C2737" s="6">
        <v>10637.7998046875</v>
      </c>
      <c r="D2737" s="6">
        <v>10489.75</v>
      </c>
      <c r="E2737" s="6">
        <v>10628.599609375</v>
      </c>
      <c r="F2737" s="6">
        <f t="shared" si="40"/>
        <v>10585.383138020834</v>
      </c>
      <c r="G2737" s="6">
        <f t="shared" si="41"/>
        <v>10501.784960937501</v>
      </c>
      <c r="H2737" s="6">
        <f t="shared" si="42"/>
        <v>136.86920572916634</v>
      </c>
      <c r="I2737" s="6">
        <f t="shared" si="43"/>
        <v>40.719252923726998</v>
      </c>
    </row>
    <row r="2738" spans="1:9" ht="14.25" customHeight="1" x14ac:dyDescent="0.3">
      <c r="A2738" s="9">
        <v>43431</v>
      </c>
      <c r="B2738" s="6">
        <v>10621.4501953125</v>
      </c>
      <c r="C2738" s="6">
        <v>10695.150390625</v>
      </c>
      <c r="D2738" s="6">
        <v>10596.349609375</v>
      </c>
      <c r="E2738" s="6">
        <v>10685.599609375</v>
      </c>
      <c r="F2738" s="6">
        <f t="shared" si="40"/>
        <v>10659.033203125</v>
      </c>
      <c r="G2738" s="6">
        <f t="shared" si="41"/>
        <v>10532.01329752604</v>
      </c>
      <c r="H2738" s="6">
        <f t="shared" si="42"/>
        <v>105.57969075520887</v>
      </c>
      <c r="I2738" s="6">
        <f t="shared" si="43"/>
        <v>80.204759514125925</v>
      </c>
    </row>
    <row r="2739" spans="1:9" ht="14.25" customHeight="1" x14ac:dyDescent="0.3">
      <c r="A2739" s="9">
        <v>43432</v>
      </c>
      <c r="B2739" s="6">
        <v>10708.75</v>
      </c>
      <c r="C2739" s="6">
        <v>10757.7998046875</v>
      </c>
      <c r="D2739" s="6">
        <v>10699.849609375</v>
      </c>
      <c r="E2739" s="6">
        <v>10728.849609375</v>
      </c>
      <c r="F2739" s="6">
        <f t="shared" si="40"/>
        <v>10728.8330078125</v>
      </c>
      <c r="G2739" s="6">
        <f t="shared" si="41"/>
        <v>10559.346630859374</v>
      </c>
      <c r="H2739" s="6">
        <f t="shared" si="42"/>
        <v>90.110638020833449</v>
      </c>
      <c r="I2739" s="6">
        <f t="shared" si="43"/>
        <v>125.39131943847424</v>
      </c>
    </row>
    <row r="2740" spans="1:9" ht="14.25" customHeight="1" x14ac:dyDescent="0.3">
      <c r="A2740" s="9">
        <v>43433</v>
      </c>
      <c r="B2740" s="6">
        <v>10808.7001953125</v>
      </c>
      <c r="C2740" s="6">
        <v>10883.0498046875</v>
      </c>
      <c r="D2740" s="6">
        <v>10782.349609375</v>
      </c>
      <c r="E2740" s="6">
        <v>10858.7001953125</v>
      </c>
      <c r="F2740" s="6">
        <f t="shared" si="40"/>
        <v>10841.366536458334</v>
      </c>
      <c r="G2740" s="6">
        <f t="shared" si="41"/>
        <v>10590.434130859376</v>
      </c>
      <c r="H2740" s="6">
        <f t="shared" si="42"/>
        <v>82.36090983072927</v>
      </c>
      <c r="I2740" s="6">
        <f t="shared" si="43"/>
        <v>203.1161029463147</v>
      </c>
    </row>
    <row r="2741" spans="1:9" ht="14.25" customHeight="1" x14ac:dyDescent="0.3">
      <c r="A2741" s="9">
        <v>43434</v>
      </c>
      <c r="B2741" s="6">
        <v>10892.099609375</v>
      </c>
      <c r="C2741" s="6">
        <v>10922.4501953125</v>
      </c>
      <c r="D2741" s="6">
        <v>10835.099609375</v>
      </c>
      <c r="E2741" s="6">
        <v>10876.75</v>
      </c>
      <c r="F2741" s="6">
        <f t="shared" si="40"/>
        <v>10878.099934895834</v>
      </c>
      <c r="G2741" s="6">
        <f t="shared" si="41"/>
        <v>10619.544140624999</v>
      </c>
      <c r="H2741" s="6">
        <f t="shared" si="42"/>
        <v>86.162395833333264</v>
      </c>
      <c r="I2741" s="6">
        <f t="shared" si="43"/>
        <v>200.05308330482328</v>
      </c>
    </row>
    <row r="2742" spans="1:9" ht="14.25" customHeight="1" x14ac:dyDescent="0.3">
      <c r="A2742" s="9">
        <v>43437</v>
      </c>
      <c r="B2742" s="6">
        <v>10930.7001953125</v>
      </c>
      <c r="C2742" s="6">
        <v>10941.2001953125</v>
      </c>
      <c r="D2742" s="6">
        <v>10845.349609375</v>
      </c>
      <c r="E2742" s="6">
        <v>10883.75</v>
      </c>
      <c r="F2742" s="6">
        <f t="shared" si="40"/>
        <v>10890.099934895834</v>
      </c>
      <c r="G2742" s="6">
        <f t="shared" si="41"/>
        <v>10644.644954427084</v>
      </c>
      <c r="H2742" s="6">
        <f t="shared" si="42"/>
        <v>93.137324218750194</v>
      </c>
      <c r="I2742" s="6">
        <f t="shared" si="43"/>
        <v>175.69396052382041</v>
      </c>
    </row>
    <row r="2743" spans="1:9" ht="14.25" customHeight="1" x14ac:dyDescent="0.3">
      <c r="A2743" s="9">
        <v>43438</v>
      </c>
      <c r="B2743" s="6">
        <v>10877.099609375</v>
      </c>
      <c r="C2743" s="6">
        <v>10890.9501953125</v>
      </c>
      <c r="D2743" s="6">
        <v>10833.349609375</v>
      </c>
      <c r="E2743" s="6">
        <v>10869.5</v>
      </c>
      <c r="F2743" s="6">
        <f t="shared" si="40"/>
        <v>10864.599934895834</v>
      </c>
      <c r="G2743" s="6">
        <f t="shared" si="41"/>
        <v>10660.914111328128</v>
      </c>
      <c r="H2743" s="6">
        <f t="shared" si="42"/>
        <v>100.67867187500069</v>
      </c>
      <c r="I2743" s="6">
        <f t="shared" si="43"/>
        <v>134.8751890705617</v>
      </c>
    </row>
    <row r="2744" spans="1:9" ht="14.25" customHeight="1" x14ac:dyDescent="0.3">
      <c r="A2744" s="9">
        <v>43439</v>
      </c>
      <c r="B2744" s="6">
        <v>10820.4501953125</v>
      </c>
      <c r="C2744" s="6">
        <v>10821.0498046875</v>
      </c>
      <c r="D2744" s="6">
        <v>10747.9501953125</v>
      </c>
      <c r="E2744" s="6">
        <v>10782.900390625</v>
      </c>
      <c r="F2744" s="6">
        <f t="shared" si="40"/>
        <v>10783.966796875</v>
      </c>
      <c r="G2744" s="6">
        <f t="shared" si="41"/>
        <v>10674.115787760418</v>
      </c>
      <c r="H2744" s="6">
        <f t="shared" si="42"/>
        <v>101.56397786458373</v>
      </c>
      <c r="I2744" s="6">
        <f t="shared" si="43"/>
        <v>72.106279821012393</v>
      </c>
    </row>
    <row r="2745" spans="1:9" ht="14.25" customHeight="1" x14ac:dyDescent="0.3">
      <c r="A2745" s="9">
        <v>43440</v>
      </c>
      <c r="B2745" s="6">
        <v>10718.150390625</v>
      </c>
      <c r="C2745" s="6">
        <v>10722.650390625</v>
      </c>
      <c r="D2745" s="6">
        <v>10588.25</v>
      </c>
      <c r="E2745" s="6">
        <v>10601.150390625</v>
      </c>
      <c r="F2745" s="6">
        <f t="shared" si="40"/>
        <v>10637.350260416666</v>
      </c>
      <c r="G2745" s="6">
        <f t="shared" si="41"/>
        <v>10678.954964192711</v>
      </c>
      <c r="H2745" s="6">
        <f t="shared" si="42"/>
        <v>97.692636718750776</v>
      </c>
      <c r="I2745" s="6">
        <f t="shared" si="43"/>
        <v>-28.391565747049437</v>
      </c>
    </row>
    <row r="2746" spans="1:9" ht="14.25" customHeight="1" x14ac:dyDescent="0.3">
      <c r="A2746" s="9">
        <v>43441</v>
      </c>
      <c r="B2746" s="6">
        <v>10644.7998046875</v>
      </c>
      <c r="C2746" s="6">
        <v>10704.5498046875</v>
      </c>
      <c r="D2746" s="6">
        <v>10599.349609375</v>
      </c>
      <c r="E2746" s="6">
        <v>10693.7001953125</v>
      </c>
      <c r="F2746" s="6">
        <f t="shared" si="40"/>
        <v>10665.866536458334</v>
      </c>
      <c r="G2746" s="6">
        <f t="shared" si="41"/>
        <v>10682.295784505211</v>
      </c>
      <c r="H2746" s="6">
        <f t="shared" si="42"/>
        <v>95.319578450521931</v>
      </c>
      <c r="I2746" s="6">
        <f t="shared" si="43"/>
        <v>-11.49064254090994</v>
      </c>
    </row>
    <row r="2747" spans="1:9" ht="14.25" customHeight="1" x14ac:dyDescent="0.3">
      <c r="A2747" s="9">
        <v>43444</v>
      </c>
      <c r="B2747" s="6">
        <v>10508.7001953125</v>
      </c>
      <c r="C2747" s="6">
        <v>10558.849609375</v>
      </c>
      <c r="D2747" s="6">
        <v>10474.9501953125</v>
      </c>
      <c r="E2747" s="6">
        <v>10488.4501953125</v>
      </c>
      <c r="F2747" s="6">
        <f t="shared" si="40"/>
        <v>10507.416666666666</v>
      </c>
      <c r="G2747" s="6">
        <f t="shared" si="41"/>
        <v>10678.50662434896</v>
      </c>
      <c r="H2747" s="6">
        <f t="shared" si="42"/>
        <v>98.051308593750491</v>
      </c>
      <c r="I2747" s="6">
        <f t="shared" si="43"/>
        <v>-116.3268225830347</v>
      </c>
    </row>
    <row r="2748" spans="1:9" ht="14.25" customHeight="1" x14ac:dyDescent="0.3">
      <c r="A2748" s="9">
        <v>43445</v>
      </c>
      <c r="B2748" s="6">
        <v>10350.0498046875</v>
      </c>
      <c r="C2748" s="6">
        <v>10567.150390625</v>
      </c>
      <c r="D2748" s="6">
        <v>10333.849609375</v>
      </c>
      <c r="E2748" s="6">
        <v>10549.150390625</v>
      </c>
      <c r="F2748" s="6">
        <f t="shared" si="40"/>
        <v>10483.383463541666</v>
      </c>
      <c r="G2748" s="6">
        <f t="shared" si="41"/>
        <v>10676.146630859375</v>
      </c>
      <c r="H2748" s="6">
        <f t="shared" si="42"/>
        <v>99.939303385416949</v>
      </c>
      <c r="I2748" s="6">
        <f t="shared" si="43"/>
        <v>-128.58682606202564</v>
      </c>
    </row>
    <row r="2749" spans="1:9" ht="14.25" customHeight="1" x14ac:dyDescent="0.3">
      <c r="A2749" s="9">
        <v>43446</v>
      </c>
      <c r="B2749" s="6">
        <v>10591</v>
      </c>
      <c r="C2749" s="6">
        <v>10752.2001953125</v>
      </c>
      <c r="D2749" s="6">
        <v>10560.7998046875</v>
      </c>
      <c r="E2749" s="6">
        <v>10737.599609375</v>
      </c>
      <c r="F2749" s="6">
        <f t="shared" si="40"/>
        <v>10683.533203125</v>
      </c>
      <c r="G2749" s="6">
        <f t="shared" si="41"/>
        <v>10683.334960937498</v>
      </c>
      <c r="H2749" s="6">
        <f t="shared" si="42"/>
        <v>94.611979166666515</v>
      </c>
      <c r="I2749" s="6">
        <f t="shared" si="43"/>
        <v>0.13968786986448417</v>
      </c>
    </row>
    <row r="2750" spans="1:9" ht="14.25" customHeight="1" x14ac:dyDescent="0.3">
      <c r="A2750" s="9">
        <v>43447</v>
      </c>
      <c r="B2750" s="6">
        <v>10810.75</v>
      </c>
      <c r="C2750" s="6">
        <v>10838.599609375</v>
      </c>
      <c r="D2750" s="6">
        <v>10749.5</v>
      </c>
      <c r="E2750" s="6">
        <v>10791.5498046875</v>
      </c>
      <c r="F2750" s="6">
        <f t="shared" si="40"/>
        <v>10793.216471354166</v>
      </c>
      <c r="G2750" s="6">
        <f t="shared" si="41"/>
        <v>10693.652457682289</v>
      </c>
      <c r="H2750" s="6">
        <f t="shared" si="42"/>
        <v>97.326308593749587</v>
      </c>
      <c r="I2750" s="6">
        <f t="shared" si="43"/>
        <v>68.199452001868877</v>
      </c>
    </row>
    <row r="2751" spans="1:9" ht="14.25" customHeight="1" x14ac:dyDescent="0.3">
      <c r="A2751" s="9">
        <v>43448</v>
      </c>
      <c r="B2751" s="6">
        <v>10784.5</v>
      </c>
      <c r="C2751" s="6">
        <v>10815.75</v>
      </c>
      <c r="D2751" s="6">
        <v>10752.099609375</v>
      </c>
      <c r="E2751" s="6">
        <v>10805.4501953125</v>
      </c>
      <c r="F2751" s="6">
        <f t="shared" si="40"/>
        <v>10791.099934895834</v>
      </c>
      <c r="G2751" s="6">
        <f t="shared" si="41"/>
        <v>10702.862451171874</v>
      </c>
      <c r="H2751" s="6">
        <f t="shared" si="42"/>
        <v>98.782062174479236</v>
      </c>
      <c r="I2751" s="6">
        <f t="shared" si="43"/>
        <v>59.55027446724494</v>
      </c>
    </row>
    <row r="2752" spans="1:9" ht="14.25" customHeight="1" x14ac:dyDescent="0.3">
      <c r="A2752" s="9">
        <v>43451</v>
      </c>
      <c r="B2752" s="6">
        <v>10853.2001953125</v>
      </c>
      <c r="C2752" s="6">
        <v>10900.349609375</v>
      </c>
      <c r="D2752" s="6">
        <v>10844.849609375</v>
      </c>
      <c r="E2752" s="6">
        <v>10888.349609375</v>
      </c>
      <c r="F2752" s="6">
        <f t="shared" si="40"/>
        <v>10877.849609375</v>
      </c>
      <c r="G2752" s="6">
        <f t="shared" si="41"/>
        <v>10713.279915364581</v>
      </c>
      <c r="H2752" s="6">
        <f t="shared" si="42"/>
        <v>105.86331380208358</v>
      </c>
      <c r="I2752" s="6">
        <f t="shared" si="43"/>
        <v>103.63659080745683</v>
      </c>
    </row>
    <row r="2753" spans="1:9" ht="14.25" customHeight="1" x14ac:dyDescent="0.3">
      <c r="A2753" s="9">
        <v>43452</v>
      </c>
      <c r="B2753" s="6">
        <v>10850.900390625</v>
      </c>
      <c r="C2753" s="6">
        <v>10915.400390625</v>
      </c>
      <c r="D2753" s="6">
        <v>10819.099609375</v>
      </c>
      <c r="E2753" s="6">
        <v>10908.7001953125</v>
      </c>
      <c r="F2753" s="6">
        <f t="shared" si="40"/>
        <v>10881.066731770834</v>
      </c>
      <c r="G2753" s="6">
        <f t="shared" si="41"/>
        <v>10720.218245442707</v>
      </c>
      <c r="H2753" s="6">
        <f t="shared" si="42"/>
        <v>112.80164388020857</v>
      </c>
      <c r="I2753" s="6">
        <f t="shared" si="43"/>
        <v>95.062731827408442</v>
      </c>
    </row>
    <row r="2754" spans="1:9" ht="14.25" customHeight="1" x14ac:dyDescent="0.3">
      <c r="A2754" s="9">
        <v>43453</v>
      </c>
      <c r="B2754" s="6">
        <v>10930.5498046875</v>
      </c>
      <c r="C2754" s="6">
        <v>10985.150390625</v>
      </c>
      <c r="D2754" s="6">
        <v>10928</v>
      </c>
      <c r="E2754" s="6">
        <v>10967.2998046875</v>
      </c>
      <c r="F2754" s="6">
        <f t="shared" si="40"/>
        <v>10960.150065104166</v>
      </c>
      <c r="G2754" s="6">
        <f t="shared" si="41"/>
        <v>10734.260758463541</v>
      </c>
      <c r="H2754" s="6">
        <f t="shared" si="42"/>
        <v>121.89083658854187</v>
      </c>
      <c r="I2754" s="6">
        <f t="shared" si="43"/>
        <v>123.54732751740458</v>
      </c>
    </row>
    <row r="2755" spans="1:9" ht="14.25" customHeight="1" x14ac:dyDescent="0.3">
      <c r="A2755" s="9">
        <v>43454</v>
      </c>
      <c r="B2755" s="6">
        <v>10885.2001953125</v>
      </c>
      <c r="C2755" s="6">
        <v>10962.5498046875</v>
      </c>
      <c r="D2755" s="6">
        <v>10880.0498046875</v>
      </c>
      <c r="E2755" s="6">
        <v>10951.7001953125</v>
      </c>
      <c r="F2755" s="6">
        <f t="shared" si="40"/>
        <v>10931.433268229166</v>
      </c>
      <c r="G2755" s="6">
        <f t="shared" si="41"/>
        <v>10750.270768229166</v>
      </c>
      <c r="H2755" s="6">
        <f t="shared" si="42"/>
        <v>123.99707682291691</v>
      </c>
      <c r="I2755" s="6">
        <f t="shared" si="43"/>
        <v>97.401489691956058</v>
      </c>
    </row>
    <row r="2756" spans="1:9" ht="14.25" customHeight="1" x14ac:dyDescent="0.3">
      <c r="A2756" s="9">
        <v>43455</v>
      </c>
      <c r="B2756" s="6">
        <v>10944.25</v>
      </c>
      <c r="C2756" s="6">
        <v>10963.650390625</v>
      </c>
      <c r="D2756" s="6">
        <v>10738.650390625</v>
      </c>
      <c r="E2756" s="6">
        <v>10754</v>
      </c>
      <c r="F2756" s="6">
        <f t="shared" si="40"/>
        <v>10818.766927083334</v>
      </c>
      <c r="G2756" s="6">
        <f t="shared" si="41"/>
        <v>10763.125781250001</v>
      </c>
      <c r="H2756" s="6">
        <f t="shared" si="42"/>
        <v>115.42067708333335</v>
      </c>
      <c r="I2756" s="6">
        <f t="shared" si="43"/>
        <v>32.138173297528247</v>
      </c>
    </row>
    <row r="2757" spans="1:9" ht="14.25" customHeight="1" x14ac:dyDescent="0.3">
      <c r="A2757" s="9">
        <v>43458</v>
      </c>
      <c r="B2757" s="6">
        <v>10780.900390625</v>
      </c>
      <c r="C2757" s="6">
        <v>10782.2998046875</v>
      </c>
      <c r="D2757" s="6">
        <v>10649.25</v>
      </c>
      <c r="E2757" s="6">
        <v>10663.5</v>
      </c>
      <c r="F2757" s="6">
        <f t="shared" si="40"/>
        <v>10698.349934895834</v>
      </c>
      <c r="G2757" s="6">
        <f t="shared" si="41"/>
        <v>10768.774121093751</v>
      </c>
      <c r="H2757" s="6">
        <f t="shared" si="42"/>
        <v>108.64266927083327</v>
      </c>
      <c r="I2757" s="6">
        <f t="shared" si="43"/>
        <v>-43.21456549289919</v>
      </c>
    </row>
    <row r="2758" spans="1:9" ht="14.25" customHeight="1" x14ac:dyDescent="0.3">
      <c r="A2758" s="9">
        <v>43460</v>
      </c>
      <c r="B2758" s="6">
        <v>10635.4501953125</v>
      </c>
      <c r="C2758" s="6">
        <v>10747.5</v>
      </c>
      <c r="D2758" s="6">
        <v>10534.5498046875</v>
      </c>
      <c r="E2758" s="6">
        <v>10729.849609375</v>
      </c>
      <c r="F2758" s="6">
        <f t="shared" si="40"/>
        <v>10670.633138020834</v>
      </c>
      <c r="G2758" s="6">
        <f t="shared" si="41"/>
        <v>10769.354117838544</v>
      </c>
      <c r="H2758" s="6">
        <f t="shared" si="42"/>
        <v>107.946673177083</v>
      </c>
      <c r="I2758" s="6">
        <f t="shared" si="43"/>
        <v>-60.968980894088624</v>
      </c>
    </row>
    <row r="2759" spans="1:9" ht="14.25" customHeight="1" x14ac:dyDescent="0.3">
      <c r="A2759" s="9">
        <v>43461</v>
      </c>
      <c r="B2759" s="6">
        <v>10817.900390625</v>
      </c>
      <c r="C2759" s="6">
        <v>10834.2001953125</v>
      </c>
      <c r="D2759" s="6">
        <v>10764.4501953125</v>
      </c>
      <c r="E2759" s="6">
        <v>10779.7998046875</v>
      </c>
      <c r="F2759" s="6">
        <f t="shared" si="40"/>
        <v>10792.816731770834</v>
      </c>
      <c r="G2759" s="6">
        <f t="shared" si="41"/>
        <v>10772.553304036461</v>
      </c>
      <c r="H2759" s="6">
        <f t="shared" si="42"/>
        <v>106.13399251302026</v>
      </c>
      <c r="I2759" s="6">
        <f t="shared" si="43"/>
        <v>12.728204699600091</v>
      </c>
    </row>
    <row r="2760" spans="1:9" ht="14.25" customHeight="1" x14ac:dyDescent="0.3">
      <c r="A2760" s="9">
        <v>43462</v>
      </c>
      <c r="B2760" s="6">
        <v>10820.9501953125</v>
      </c>
      <c r="C2760" s="6">
        <v>10893.599609375</v>
      </c>
      <c r="D2760" s="6">
        <v>10817.150390625</v>
      </c>
      <c r="E2760" s="6">
        <v>10859.900390625</v>
      </c>
      <c r="F2760" s="6">
        <f t="shared" si="40"/>
        <v>10856.883463541666</v>
      </c>
      <c r="G2760" s="6">
        <f t="shared" si="41"/>
        <v>10773.329150390626</v>
      </c>
      <c r="H2760" s="6">
        <f t="shared" si="42"/>
        <v>106.67708496093738</v>
      </c>
      <c r="I2760" s="6">
        <f t="shared" si="43"/>
        <v>52.216345670135212</v>
      </c>
    </row>
    <row r="2761" spans="1:9" ht="14.25" customHeight="1" x14ac:dyDescent="0.3">
      <c r="A2761" s="9">
        <v>43465</v>
      </c>
      <c r="B2761" s="6">
        <v>10913.2001953125</v>
      </c>
      <c r="C2761" s="6">
        <v>10923.5498046875</v>
      </c>
      <c r="D2761" s="6">
        <v>10853.2001953125</v>
      </c>
      <c r="E2761" s="6">
        <v>10862.5498046875</v>
      </c>
      <c r="F2761" s="6">
        <f t="shared" si="40"/>
        <v>10879.7666015625</v>
      </c>
      <c r="G2761" s="6">
        <f t="shared" si="41"/>
        <v>10773.41248372396</v>
      </c>
      <c r="H2761" s="6">
        <f t="shared" si="42"/>
        <v>106.73541829427049</v>
      </c>
      <c r="I2761" s="6">
        <f t="shared" si="43"/>
        <v>66.428507386567844</v>
      </c>
    </row>
    <row r="2762" spans="1:9" ht="14.25" customHeight="1" x14ac:dyDescent="0.3">
      <c r="A2762" s="9">
        <v>43467</v>
      </c>
      <c r="B2762" s="6">
        <v>10868.849609375</v>
      </c>
      <c r="C2762" s="6">
        <v>10895.349609375</v>
      </c>
      <c r="D2762" s="6">
        <v>10735.0498046875</v>
      </c>
      <c r="E2762" s="6">
        <v>10792.5</v>
      </c>
      <c r="F2762" s="6">
        <f t="shared" si="40"/>
        <v>10807.633138020834</v>
      </c>
      <c r="G2762" s="6">
        <f t="shared" si="41"/>
        <v>10769.289143880209</v>
      </c>
      <c r="H2762" s="6">
        <f t="shared" si="42"/>
        <v>103.84908040364571</v>
      </c>
      <c r="I2762" s="6">
        <f t="shared" si="43"/>
        <v>24.615203775573601</v>
      </c>
    </row>
    <row r="2763" spans="1:9" ht="14.25" customHeight="1" x14ac:dyDescent="0.3">
      <c r="A2763" s="9">
        <v>43468</v>
      </c>
      <c r="B2763" s="6">
        <v>10796.7998046875</v>
      </c>
      <c r="C2763" s="6">
        <v>10814.0498046875</v>
      </c>
      <c r="D2763" s="6">
        <v>10661.25</v>
      </c>
      <c r="E2763" s="6">
        <v>10672.25</v>
      </c>
      <c r="F2763" s="6">
        <f t="shared" si="40"/>
        <v>10715.849934895834</v>
      </c>
      <c r="G2763" s="6">
        <f t="shared" si="41"/>
        <v>10761.851643880211</v>
      </c>
      <c r="H2763" s="6">
        <f t="shared" si="42"/>
        <v>103.24300130208285</v>
      </c>
      <c r="I2763" s="6">
        <f t="shared" si="43"/>
        <v>-29.704489023766737</v>
      </c>
    </row>
    <row r="2764" spans="1:9" ht="14.25" customHeight="1" x14ac:dyDescent="0.3">
      <c r="A2764" s="9">
        <v>43469</v>
      </c>
      <c r="B2764" s="6">
        <v>10699.7001953125</v>
      </c>
      <c r="C2764" s="6">
        <v>10741.0498046875</v>
      </c>
      <c r="D2764" s="6">
        <v>10628.650390625</v>
      </c>
      <c r="E2764" s="6">
        <v>10727.349609375</v>
      </c>
      <c r="F2764" s="6">
        <f t="shared" si="40"/>
        <v>10699.0166015625</v>
      </c>
      <c r="G2764" s="6">
        <f t="shared" si="41"/>
        <v>10757.604134114585</v>
      </c>
      <c r="H2764" s="6">
        <f t="shared" si="42"/>
        <v>105.70374674479153</v>
      </c>
      <c r="I2764" s="6">
        <f t="shared" si="43"/>
        <v>-36.950776332483862</v>
      </c>
    </row>
    <row r="2765" spans="1:9" ht="14.25" customHeight="1" x14ac:dyDescent="0.3">
      <c r="A2765" s="9">
        <v>43472</v>
      </c>
      <c r="B2765" s="6">
        <v>10804.849609375</v>
      </c>
      <c r="C2765" s="6">
        <v>10835.9501953125</v>
      </c>
      <c r="D2765" s="6">
        <v>10750.150390625</v>
      </c>
      <c r="E2765" s="6">
        <v>10771.7998046875</v>
      </c>
      <c r="F2765" s="6">
        <f t="shared" si="40"/>
        <v>10785.966796875</v>
      </c>
      <c r="G2765" s="6">
        <f t="shared" si="41"/>
        <v>10765.034960937501</v>
      </c>
      <c r="H2765" s="6">
        <f t="shared" si="42"/>
        <v>99.623020833333157</v>
      </c>
      <c r="I2765" s="6">
        <f t="shared" si="43"/>
        <v>14.007362128690929</v>
      </c>
    </row>
    <row r="2766" spans="1:9" ht="14.25" customHeight="1" x14ac:dyDescent="0.3">
      <c r="A2766" s="9">
        <v>43473</v>
      </c>
      <c r="B2766" s="6">
        <v>10786.25</v>
      </c>
      <c r="C2766" s="6">
        <v>10818.4501953125</v>
      </c>
      <c r="D2766" s="6">
        <v>10733.25</v>
      </c>
      <c r="E2766" s="6">
        <v>10802.150390625</v>
      </c>
      <c r="F2766" s="6">
        <f t="shared" si="40"/>
        <v>10784.616861979166</v>
      </c>
      <c r="G2766" s="6">
        <f t="shared" si="41"/>
        <v>10770.972477213541</v>
      </c>
      <c r="H2766" s="6">
        <f t="shared" si="42"/>
        <v>93.862439778645879</v>
      </c>
      <c r="I2766" s="6">
        <f t="shared" si="43"/>
        <v>9.6910505755741738</v>
      </c>
    </row>
    <row r="2767" spans="1:9" ht="14.25" customHeight="1" x14ac:dyDescent="0.3">
      <c r="A2767" s="9">
        <v>43474</v>
      </c>
      <c r="B2767" s="6">
        <v>10862.400390625</v>
      </c>
      <c r="C2767" s="6">
        <v>10870.400390625</v>
      </c>
      <c r="D2767" s="6">
        <v>10749.400390625</v>
      </c>
      <c r="E2767" s="6">
        <v>10855.150390625</v>
      </c>
      <c r="F2767" s="6">
        <f t="shared" si="40"/>
        <v>10824.983723958334</v>
      </c>
      <c r="G2767" s="6">
        <f t="shared" si="41"/>
        <v>10786.850830078125</v>
      </c>
      <c r="H2767" s="6">
        <f t="shared" si="42"/>
        <v>77.345670572916703</v>
      </c>
      <c r="I2767" s="6">
        <f t="shared" si="43"/>
        <v>32.867940849392994</v>
      </c>
    </row>
    <row r="2768" spans="1:9" ht="14.25" customHeight="1" x14ac:dyDescent="0.3">
      <c r="A2768" s="9">
        <v>43475</v>
      </c>
      <c r="B2768" s="6">
        <v>10859.349609375</v>
      </c>
      <c r="C2768" s="6">
        <v>10859.349609375</v>
      </c>
      <c r="D2768" s="6">
        <v>10801.7998046875</v>
      </c>
      <c r="E2768" s="6">
        <v>10821.599609375</v>
      </c>
      <c r="F2768" s="6">
        <f t="shared" si="40"/>
        <v>10827.5830078125</v>
      </c>
      <c r="G2768" s="6">
        <f t="shared" si="41"/>
        <v>10804.060807291668</v>
      </c>
      <c r="H2768" s="6">
        <f t="shared" si="42"/>
        <v>62.550846354166609</v>
      </c>
      <c r="I2768" s="6">
        <f t="shared" si="43"/>
        <v>25.069951771873598</v>
      </c>
    </row>
    <row r="2769" spans="1:9" ht="14.25" customHeight="1" x14ac:dyDescent="0.3">
      <c r="A2769" s="9">
        <v>43476</v>
      </c>
      <c r="B2769" s="6">
        <v>10834.75</v>
      </c>
      <c r="C2769" s="6">
        <v>10850.150390625</v>
      </c>
      <c r="D2769" s="6">
        <v>10739.400390625</v>
      </c>
      <c r="E2769" s="6">
        <v>10794.9501953125</v>
      </c>
      <c r="F2769" s="6">
        <f t="shared" si="40"/>
        <v>10794.833658854166</v>
      </c>
      <c r="G2769" s="6">
        <f t="shared" si="41"/>
        <v>10809.625830078125</v>
      </c>
      <c r="H2769" s="6">
        <f t="shared" si="42"/>
        <v>57.185092773437376</v>
      </c>
      <c r="I2769" s="6">
        <f t="shared" si="43"/>
        <v>-17.244787066638665</v>
      </c>
    </row>
    <row r="2770" spans="1:9" ht="14.25" customHeight="1" x14ac:dyDescent="0.3">
      <c r="A2770" s="9">
        <v>43479</v>
      </c>
      <c r="B2770" s="6">
        <v>10807</v>
      </c>
      <c r="C2770" s="6">
        <v>10808</v>
      </c>
      <c r="D2770" s="6">
        <v>10692.349609375</v>
      </c>
      <c r="E2770" s="6">
        <v>10737.599609375</v>
      </c>
      <c r="F2770" s="6">
        <f t="shared" si="40"/>
        <v>10745.983072916666</v>
      </c>
      <c r="G2770" s="6">
        <f t="shared" si="41"/>
        <v>10807.264160156248</v>
      </c>
      <c r="H2770" s="6">
        <f t="shared" si="42"/>
        <v>59.3474934895833</v>
      </c>
      <c r="I2770" s="6">
        <f t="shared" si="43"/>
        <v>-68.838725542624886</v>
      </c>
    </row>
    <row r="2771" spans="1:9" ht="14.25" customHeight="1" x14ac:dyDescent="0.3">
      <c r="A2771" s="9">
        <v>43480</v>
      </c>
      <c r="B2771" s="6">
        <v>10777.5498046875</v>
      </c>
      <c r="C2771" s="6">
        <v>10896.9501953125</v>
      </c>
      <c r="D2771" s="6">
        <v>10777.5498046875</v>
      </c>
      <c r="E2771" s="6">
        <v>10886.7998046875</v>
      </c>
      <c r="F2771" s="6">
        <f t="shared" si="40"/>
        <v>10853.7666015625</v>
      </c>
      <c r="G2771" s="6">
        <f t="shared" si="41"/>
        <v>10810.397493489581</v>
      </c>
      <c r="H2771" s="6">
        <f t="shared" si="42"/>
        <v>60.827506510416605</v>
      </c>
      <c r="I2771" s="6">
        <f t="shared" si="43"/>
        <v>47.532342477868653</v>
      </c>
    </row>
    <row r="2772" spans="1:9" ht="14.25" customHeight="1" x14ac:dyDescent="0.3">
      <c r="A2772" s="9">
        <v>43481</v>
      </c>
      <c r="B2772" s="6">
        <v>10899.650390625</v>
      </c>
      <c r="C2772" s="6">
        <v>10928.150390625</v>
      </c>
      <c r="D2772" s="6">
        <v>10876.900390625</v>
      </c>
      <c r="E2772" s="6">
        <v>10890.2998046875</v>
      </c>
      <c r="F2772" s="6">
        <f t="shared" si="40"/>
        <v>10898.4501953125</v>
      </c>
      <c r="G2772" s="6">
        <f t="shared" si="41"/>
        <v>10811.427522786456</v>
      </c>
      <c r="H2772" s="6">
        <f t="shared" si="42"/>
        <v>61.857535807291605</v>
      </c>
      <c r="I2772" s="6">
        <f t="shared" si="43"/>
        <v>93.788273749055065</v>
      </c>
    </row>
    <row r="2773" spans="1:9" ht="14.25" customHeight="1" x14ac:dyDescent="0.3">
      <c r="A2773" s="9">
        <v>43482</v>
      </c>
      <c r="B2773" s="6">
        <v>10920.849609375</v>
      </c>
      <c r="C2773" s="6">
        <v>10930.650390625</v>
      </c>
      <c r="D2773" s="6">
        <v>10844.650390625</v>
      </c>
      <c r="E2773" s="6">
        <v>10905.2001953125</v>
      </c>
      <c r="F2773" s="6">
        <f t="shared" si="40"/>
        <v>10893.500325520834</v>
      </c>
      <c r="G2773" s="6">
        <f t="shared" si="41"/>
        <v>10812.049202473958</v>
      </c>
      <c r="H2773" s="6">
        <f t="shared" si="42"/>
        <v>62.479215494791603</v>
      </c>
      <c r="I2773" s="6">
        <f t="shared" si="43"/>
        <v>86.910100051502766</v>
      </c>
    </row>
    <row r="2774" spans="1:9" ht="14.25" customHeight="1" x14ac:dyDescent="0.3">
      <c r="A2774" s="9">
        <v>43483</v>
      </c>
      <c r="B2774" s="6">
        <v>10914.849609375</v>
      </c>
      <c r="C2774" s="6">
        <v>10928.2001953125</v>
      </c>
      <c r="D2774" s="6">
        <v>10852.2001953125</v>
      </c>
      <c r="E2774" s="6">
        <v>10906.9501953125</v>
      </c>
      <c r="F2774" s="6">
        <f t="shared" si="40"/>
        <v>10895.783528645834</v>
      </c>
      <c r="G2774" s="6">
        <f t="shared" si="41"/>
        <v>10808.830875651041</v>
      </c>
      <c r="H2774" s="6">
        <f t="shared" si="42"/>
        <v>59.260888671875001</v>
      </c>
      <c r="I2774" s="6">
        <f t="shared" si="43"/>
        <v>97.819044953629401</v>
      </c>
    </row>
    <row r="2775" spans="1:9" ht="14.25" customHeight="1" x14ac:dyDescent="0.3">
      <c r="A2775" s="9">
        <v>43486</v>
      </c>
      <c r="B2775" s="6">
        <v>10919.349609375</v>
      </c>
      <c r="C2775" s="6">
        <v>10987.4501953125</v>
      </c>
      <c r="D2775" s="6">
        <v>10885.75</v>
      </c>
      <c r="E2775" s="6">
        <v>10961.849609375</v>
      </c>
      <c r="F2775" s="6">
        <f t="shared" si="40"/>
        <v>10945.0166015625</v>
      </c>
      <c r="G2775" s="6">
        <f t="shared" si="41"/>
        <v>10809.510042317708</v>
      </c>
      <c r="H2775" s="6">
        <f t="shared" si="42"/>
        <v>59.940055338541697</v>
      </c>
      <c r="I2775" s="6">
        <f t="shared" si="43"/>
        <v>150.71341801899709</v>
      </c>
    </row>
    <row r="2776" spans="1:9" ht="14.25" customHeight="1" x14ac:dyDescent="0.3">
      <c r="A2776" s="9">
        <v>43487</v>
      </c>
      <c r="B2776" s="6">
        <v>10949.7998046875</v>
      </c>
      <c r="C2776" s="6">
        <v>10949.7998046875</v>
      </c>
      <c r="D2776" s="6">
        <v>10864.150390625</v>
      </c>
      <c r="E2776" s="6">
        <v>10922.75</v>
      </c>
      <c r="F2776" s="6">
        <f t="shared" si="40"/>
        <v>10912.2333984375</v>
      </c>
      <c r="G2776" s="6">
        <f t="shared" si="41"/>
        <v>10814.183365885418</v>
      </c>
      <c r="H2776" s="6">
        <f t="shared" si="42"/>
        <v>64.613378906250006</v>
      </c>
      <c r="I2776" s="6">
        <f t="shared" si="43"/>
        <v>101.16587226137484</v>
      </c>
    </row>
    <row r="2777" spans="1:9" ht="14.25" customHeight="1" x14ac:dyDescent="0.3">
      <c r="A2777" s="9">
        <v>43488</v>
      </c>
      <c r="B2777" s="6">
        <v>10931.0498046875</v>
      </c>
      <c r="C2777" s="6">
        <v>10944.7998046875</v>
      </c>
      <c r="D2777" s="6">
        <v>10811.9501953125</v>
      </c>
      <c r="E2777" s="6">
        <v>10831.5</v>
      </c>
      <c r="F2777" s="6">
        <f t="shared" si="40"/>
        <v>10862.75</v>
      </c>
      <c r="G2777" s="6">
        <f t="shared" si="41"/>
        <v>10822.403369140626</v>
      </c>
      <c r="H2777" s="6">
        <f t="shared" si="42"/>
        <v>60.428038736979126</v>
      </c>
      <c r="I2777" s="6">
        <f t="shared" si="43"/>
        <v>44.512041874013946</v>
      </c>
    </row>
    <row r="2778" spans="1:9" ht="14.25" customHeight="1" x14ac:dyDescent="0.3">
      <c r="A2778" s="9">
        <v>43489</v>
      </c>
      <c r="B2778" s="6">
        <v>10844.0498046875</v>
      </c>
      <c r="C2778" s="6">
        <v>10866.599609375</v>
      </c>
      <c r="D2778" s="6">
        <v>10798.650390625</v>
      </c>
      <c r="E2778" s="6">
        <v>10849.7998046875</v>
      </c>
      <c r="F2778" s="6">
        <f t="shared" si="40"/>
        <v>10838.349934895834</v>
      </c>
      <c r="G2778" s="6">
        <f t="shared" si="41"/>
        <v>10830.789208984377</v>
      </c>
      <c r="H2778" s="6">
        <f t="shared" si="42"/>
        <v>52.860856119791698</v>
      </c>
      <c r="I2778" s="6">
        <f t="shared" si="43"/>
        <v>9.535380829906682</v>
      </c>
    </row>
    <row r="2779" spans="1:9" ht="14.25" customHeight="1" x14ac:dyDescent="0.3">
      <c r="A2779" s="9">
        <v>43490</v>
      </c>
      <c r="B2779" s="6">
        <v>10859.75</v>
      </c>
      <c r="C2779" s="6">
        <v>10931.7001953125</v>
      </c>
      <c r="D2779" s="6">
        <v>10756.4501953125</v>
      </c>
      <c r="E2779" s="6">
        <v>10780.5498046875</v>
      </c>
      <c r="F2779" s="6">
        <f t="shared" si="40"/>
        <v>10822.900065104166</v>
      </c>
      <c r="G2779" s="6">
        <f t="shared" si="41"/>
        <v>10832.293375651043</v>
      </c>
      <c r="H2779" s="6">
        <f t="shared" si="42"/>
        <v>51.356689453125092</v>
      </c>
      <c r="I2779" s="6">
        <f t="shared" si="43"/>
        <v>-12.193556667952539</v>
      </c>
    </row>
    <row r="2780" spans="1:9" ht="14.25" customHeight="1" x14ac:dyDescent="0.3">
      <c r="A2780" s="9">
        <v>43493</v>
      </c>
      <c r="B2780" s="6">
        <v>10792.4501953125</v>
      </c>
      <c r="C2780" s="6">
        <v>10804.4501953125</v>
      </c>
      <c r="D2780" s="6">
        <v>10630.9501953125</v>
      </c>
      <c r="E2780" s="6">
        <v>10661.5498046875</v>
      </c>
      <c r="F2780" s="6">
        <f t="shared" si="40"/>
        <v>10698.9833984375</v>
      </c>
      <c r="G2780" s="6">
        <f t="shared" si="41"/>
        <v>10824.398372395834</v>
      </c>
      <c r="H2780" s="6">
        <f t="shared" si="42"/>
        <v>56.380182291666827</v>
      </c>
      <c r="I2780" s="6">
        <f t="shared" si="43"/>
        <v>-148.29675825870268</v>
      </c>
    </row>
    <row r="2781" spans="1:9" ht="14.25" customHeight="1" x14ac:dyDescent="0.3">
      <c r="A2781" s="9">
        <v>43494</v>
      </c>
      <c r="B2781" s="6">
        <v>10653.7001953125</v>
      </c>
      <c r="C2781" s="6">
        <v>10690.349609375</v>
      </c>
      <c r="D2781" s="6">
        <v>10583.650390625</v>
      </c>
      <c r="E2781" s="6">
        <v>10652.2001953125</v>
      </c>
      <c r="F2781" s="6">
        <f t="shared" si="40"/>
        <v>10642.066731770834</v>
      </c>
      <c r="G2781" s="6">
        <f t="shared" si="41"/>
        <v>10812.513378906251</v>
      </c>
      <c r="H2781" s="6">
        <f t="shared" si="42"/>
        <v>63.767021484374979</v>
      </c>
      <c r="I2781" s="6">
        <f t="shared" si="43"/>
        <v>-178.19728042044659</v>
      </c>
    </row>
    <row r="2782" spans="1:9" ht="14.25" customHeight="1" x14ac:dyDescent="0.3">
      <c r="A2782" s="9">
        <v>43495</v>
      </c>
      <c r="B2782" s="6">
        <v>10702.25</v>
      </c>
      <c r="C2782" s="6">
        <v>10710.2001953125</v>
      </c>
      <c r="D2782" s="6">
        <v>10612.849609375</v>
      </c>
      <c r="E2782" s="6">
        <v>10651.7998046875</v>
      </c>
      <c r="F2782" s="6">
        <f t="shared" si="40"/>
        <v>10658.283203125</v>
      </c>
      <c r="G2782" s="6">
        <f t="shared" si="41"/>
        <v>10805.045882161457</v>
      </c>
      <c r="H2782" s="6">
        <f t="shared" si="42"/>
        <v>71.981267903646042</v>
      </c>
      <c r="I2782" s="6">
        <f t="shared" si="43"/>
        <v>-135.92673326520975</v>
      </c>
    </row>
    <row r="2783" spans="1:9" ht="14.25" customHeight="1" x14ac:dyDescent="0.3">
      <c r="A2783" s="9">
        <v>43496</v>
      </c>
      <c r="B2783" s="6">
        <v>10690.5498046875</v>
      </c>
      <c r="C2783" s="6">
        <v>10838.0498046875</v>
      </c>
      <c r="D2783" s="6">
        <v>10678.5498046875</v>
      </c>
      <c r="E2783" s="6">
        <v>10830.9501953125</v>
      </c>
      <c r="F2783" s="6">
        <f t="shared" si="40"/>
        <v>10782.5166015625</v>
      </c>
      <c r="G2783" s="6">
        <f t="shared" si="41"/>
        <v>10808.379215494791</v>
      </c>
      <c r="H2783" s="6">
        <f t="shared" si="42"/>
        <v>68.314601236979343</v>
      </c>
      <c r="I2783" s="6">
        <f t="shared" si="43"/>
        <v>-25.238737121098055</v>
      </c>
    </row>
    <row r="2784" spans="1:9" ht="14.25" customHeight="1" x14ac:dyDescent="0.3">
      <c r="A2784" s="9">
        <v>43497</v>
      </c>
      <c r="B2784" s="6">
        <v>10851.349609375</v>
      </c>
      <c r="C2784" s="6">
        <v>10983.4501953125</v>
      </c>
      <c r="D2784" s="6">
        <v>10813.4501953125</v>
      </c>
      <c r="E2784" s="6">
        <v>10893.650390625</v>
      </c>
      <c r="F2784" s="6">
        <f t="shared" si="40"/>
        <v>10896.850260416666</v>
      </c>
      <c r="G2784" s="6">
        <f t="shared" si="41"/>
        <v>10818.2708984375</v>
      </c>
      <c r="H2784" s="6">
        <f t="shared" si="42"/>
        <v>65.291686197916718</v>
      </c>
      <c r="I2784" s="6">
        <f t="shared" si="43"/>
        <v>80.234168192022139</v>
      </c>
    </row>
    <row r="2785" spans="1:9" ht="14.25" customHeight="1" x14ac:dyDescent="0.3">
      <c r="A2785" s="9">
        <v>43500</v>
      </c>
      <c r="B2785" s="6">
        <v>10876.75</v>
      </c>
      <c r="C2785" s="6">
        <v>10927.900390625</v>
      </c>
      <c r="D2785" s="6">
        <v>10814.150390625</v>
      </c>
      <c r="E2785" s="6">
        <v>10912.25</v>
      </c>
      <c r="F2785" s="6">
        <f t="shared" si="40"/>
        <v>10884.766927083334</v>
      </c>
      <c r="G2785" s="6">
        <f t="shared" si="41"/>
        <v>10823.210904947915</v>
      </c>
      <c r="H2785" s="6">
        <f t="shared" si="42"/>
        <v>65.550364583333888</v>
      </c>
      <c r="I2785" s="6">
        <f t="shared" si="43"/>
        <v>62.60430182368966</v>
      </c>
    </row>
    <row r="2786" spans="1:9" ht="14.25" customHeight="1" x14ac:dyDescent="0.3">
      <c r="A2786" s="9">
        <v>43501</v>
      </c>
      <c r="B2786" s="6">
        <v>10908.650390625</v>
      </c>
      <c r="C2786" s="6">
        <v>10956.7001953125</v>
      </c>
      <c r="D2786" s="6">
        <v>10886.7001953125</v>
      </c>
      <c r="E2786" s="6">
        <v>10934.349609375</v>
      </c>
      <c r="F2786" s="6">
        <f t="shared" si="40"/>
        <v>10925.916666666666</v>
      </c>
      <c r="G2786" s="6">
        <f t="shared" si="41"/>
        <v>10830.275895182291</v>
      </c>
      <c r="H2786" s="6">
        <f t="shared" si="42"/>
        <v>67.434959309896016</v>
      </c>
      <c r="I2786" s="6">
        <f t="shared" si="43"/>
        <v>94.551127449942882</v>
      </c>
    </row>
    <row r="2787" spans="1:9" ht="14.25" customHeight="1" x14ac:dyDescent="0.3">
      <c r="A2787" s="9">
        <v>43502</v>
      </c>
      <c r="B2787" s="6">
        <v>10965.099609375</v>
      </c>
      <c r="C2787" s="6">
        <v>11072.599609375</v>
      </c>
      <c r="D2787" s="6">
        <v>10962.7001953125</v>
      </c>
      <c r="E2787" s="6">
        <v>11062.4501953125</v>
      </c>
      <c r="F2787" s="6">
        <f t="shared" si="40"/>
        <v>11032.583333333334</v>
      </c>
      <c r="G2787" s="6">
        <f t="shared" si="41"/>
        <v>10840.655875651042</v>
      </c>
      <c r="H2787" s="6">
        <f t="shared" si="42"/>
        <v>75.440320638020879</v>
      </c>
      <c r="I2787" s="6">
        <f t="shared" si="43"/>
        <v>169.60643509032934</v>
      </c>
    </row>
    <row r="2788" spans="1:9" ht="14.25" customHeight="1" x14ac:dyDescent="0.3">
      <c r="A2788" s="9">
        <v>43503</v>
      </c>
      <c r="B2788" s="6">
        <v>11070.4501953125</v>
      </c>
      <c r="C2788" s="6">
        <v>11118.099609375</v>
      </c>
      <c r="D2788" s="6">
        <v>11043.599609375</v>
      </c>
      <c r="E2788" s="6">
        <v>11069.400390625</v>
      </c>
      <c r="F2788" s="6">
        <f t="shared" si="40"/>
        <v>11077.033203125</v>
      </c>
      <c r="G2788" s="6">
        <f t="shared" si="41"/>
        <v>10853.128385416667</v>
      </c>
      <c r="H2788" s="6">
        <f t="shared" si="42"/>
        <v>84.111041666666736</v>
      </c>
      <c r="I2788" s="6">
        <f t="shared" si="43"/>
        <v>177.46763744025526</v>
      </c>
    </row>
    <row r="2789" spans="1:9" ht="14.25" customHeight="1" x14ac:dyDescent="0.3">
      <c r="A2789" s="9">
        <v>43504</v>
      </c>
      <c r="B2789" s="6">
        <v>11023.5</v>
      </c>
      <c r="C2789" s="6">
        <v>11041.2001953125</v>
      </c>
      <c r="D2789" s="6">
        <v>10925.4501953125</v>
      </c>
      <c r="E2789" s="6">
        <v>10943.599609375</v>
      </c>
      <c r="F2789" s="6">
        <f t="shared" si="40"/>
        <v>10970.083333333334</v>
      </c>
      <c r="G2789" s="6">
        <f t="shared" si="41"/>
        <v>10861.890869140627</v>
      </c>
      <c r="H2789" s="6">
        <f t="shared" si="42"/>
        <v>85.227734374999727</v>
      </c>
      <c r="I2789" s="6">
        <f t="shared" si="43"/>
        <v>84.630091355522993</v>
      </c>
    </row>
    <row r="2790" spans="1:9" ht="14.25" customHeight="1" x14ac:dyDescent="0.3">
      <c r="A2790" s="9">
        <v>43507</v>
      </c>
      <c r="B2790" s="6">
        <v>10930.900390625</v>
      </c>
      <c r="C2790" s="6">
        <v>10930.900390625</v>
      </c>
      <c r="D2790" s="6">
        <v>10857.099609375</v>
      </c>
      <c r="E2790" s="6">
        <v>10888.7998046875</v>
      </c>
      <c r="F2790" s="6">
        <f t="shared" si="40"/>
        <v>10892.2666015625</v>
      </c>
      <c r="G2790" s="6">
        <f t="shared" si="41"/>
        <v>10869.205045572917</v>
      </c>
      <c r="H2790" s="6">
        <f t="shared" si="42"/>
        <v>79.402382812500036</v>
      </c>
      <c r="I2790" s="6">
        <f t="shared" si="43"/>
        <v>19.362606152547112</v>
      </c>
    </row>
    <row r="2791" spans="1:9" ht="14.25" customHeight="1" x14ac:dyDescent="0.3">
      <c r="A2791" s="9">
        <v>43508</v>
      </c>
      <c r="B2791" s="6">
        <v>10879.7001953125</v>
      </c>
      <c r="C2791" s="6">
        <v>10910.900390625</v>
      </c>
      <c r="D2791" s="6">
        <v>10823.7998046875</v>
      </c>
      <c r="E2791" s="6">
        <v>10831.400390625</v>
      </c>
      <c r="F2791" s="6">
        <f t="shared" si="40"/>
        <v>10855.366861979166</v>
      </c>
      <c r="G2791" s="6">
        <f t="shared" si="41"/>
        <v>10869.28505859375</v>
      </c>
      <c r="H2791" s="6">
        <f t="shared" si="42"/>
        <v>79.306367187500015</v>
      </c>
      <c r="I2791" s="6">
        <f t="shared" si="43"/>
        <v>-11.699940461424506</v>
      </c>
    </row>
    <row r="2792" spans="1:9" ht="14.25" customHeight="1" x14ac:dyDescent="0.3">
      <c r="A2792" s="9">
        <v>43510</v>
      </c>
      <c r="B2792" s="6">
        <v>10786.099609375</v>
      </c>
      <c r="C2792" s="6">
        <v>10792.7001953125</v>
      </c>
      <c r="D2792" s="6">
        <v>10718.75</v>
      </c>
      <c r="E2792" s="6">
        <v>10746.0498046875</v>
      </c>
      <c r="F2792" s="6">
        <f t="shared" si="40"/>
        <v>10752.5</v>
      </c>
      <c r="G2792" s="6">
        <f t="shared" si="41"/>
        <v>10861.987548828125</v>
      </c>
      <c r="H2792" s="6">
        <f t="shared" si="42"/>
        <v>84.493359375000097</v>
      </c>
      <c r="I2792" s="6">
        <f t="shared" si="43"/>
        <v>-86.387498092952853</v>
      </c>
    </row>
    <row r="2793" spans="1:9" ht="14.25" customHeight="1" x14ac:dyDescent="0.3">
      <c r="A2793" s="9">
        <v>43511</v>
      </c>
      <c r="B2793" s="6">
        <v>10780.25</v>
      </c>
      <c r="C2793" s="6">
        <v>10785.75</v>
      </c>
      <c r="D2793" s="6">
        <v>10620.400390625</v>
      </c>
      <c r="E2793" s="6">
        <v>10724.400390625</v>
      </c>
      <c r="F2793" s="6">
        <f t="shared" si="40"/>
        <v>10710.18359375</v>
      </c>
      <c r="G2793" s="6">
        <f t="shared" si="41"/>
        <v>10852.821712239584</v>
      </c>
      <c r="H2793" s="6">
        <f t="shared" si="42"/>
        <v>91.679016927083282</v>
      </c>
      <c r="I2793" s="6">
        <f t="shared" si="43"/>
        <v>-103.72283885710402</v>
      </c>
    </row>
    <row r="2794" spans="1:9" ht="14.25" customHeight="1" x14ac:dyDescent="0.3">
      <c r="A2794" s="9">
        <v>43514</v>
      </c>
      <c r="B2794" s="6">
        <v>10738.650390625</v>
      </c>
      <c r="C2794" s="6">
        <v>10759.900390625</v>
      </c>
      <c r="D2794" s="6">
        <v>10628.400390625</v>
      </c>
      <c r="E2794" s="6">
        <v>10640.9501953125</v>
      </c>
      <c r="F2794" s="6">
        <f t="shared" si="40"/>
        <v>10676.4169921875</v>
      </c>
      <c r="G2794" s="6">
        <f t="shared" si="41"/>
        <v>10841.853385416667</v>
      </c>
      <c r="H2794" s="6">
        <f t="shared" si="42"/>
        <v>99.447994791666588</v>
      </c>
      <c r="I2794" s="6">
        <f t="shared" si="43"/>
        <v>-110.90311981703907</v>
      </c>
    </row>
    <row r="2795" spans="1:9" ht="14.25" customHeight="1" x14ac:dyDescent="0.3">
      <c r="A2795" s="9">
        <v>43515</v>
      </c>
      <c r="B2795" s="6">
        <v>10636.7001953125</v>
      </c>
      <c r="C2795" s="6">
        <v>10722.849609375</v>
      </c>
      <c r="D2795" s="6">
        <v>10585.650390625</v>
      </c>
      <c r="E2795" s="6">
        <v>10604.349609375</v>
      </c>
      <c r="F2795" s="6">
        <f t="shared" si="40"/>
        <v>10637.616536458334</v>
      </c>
      <c r="G2795" s="6">
        <f t="shared" si="41"/>
        <v>10826.483382161459</v>
      </c>
      <c r="H2795" s="6">
        <f t="shared" si="42"/>
        <v>105.68833170572907</v>
      </c>
      <c r="I2795" s="6">
        <f t="shared" si="43"/>
        <v>-119.13446682016739</v>
      </c>
    </row>
    <row r="2796" spans="1:9" ht="14.25" customHeight="1" x14ac:dyDescent="0.3">
      <c r="A2796" s="9">
        <v>43516</v>
      </c>
      <c r="B2796" s="6">
        <v>10655.4501953125</v>
      </c>
      <c r="C2796" s="6">
        <v>10752.7001953125</v>
      </c>
      <c r="D2796" s="6">
        <v>10646.400390625</v>
      </c>
      <c r="E2796" s="6">
        <v>10735.4501953125</v>
      </c>
      <c r="F2796" s="6">
        <f t="shared" si="40"/>
        <v>10711.516927083334</v>
      </c>
      <c r="G2796" s="6">
        <f t="shared" si="41"/>
        <v>10816.447558593751</v>
      </c>
      <c r="H2796" s="6">
        <f t="shared" si="42"/>
        <v>107.79440429687483</v>
      </c>
      <c r="I2796" s="6">
        <f t="shared" si="43"/>
        <v>-64.895534046108139</v>
      </c>
    </row>
    <row r="2797" spans="1:9" ht="14.25" customHeight="1" x14ac:dyDescent="0.3">
      <c r="A2797" s="9">
        <v>43517</v>
      </c>
      <c r="B2797" s="6">
        <v>10744.099609375</v>
      </c>
      <c r="C2797" s="6">
        <v>10808.849609375</v>
      </c>
      <c r="D2797" s="6">
        <v>10721.5</v>
      </c>
      <c r="E2797" s="6">
        <v>10789.849609375</v>
      </c>
      <c r="F2797" s="6">
        <f t="shared" si="40"/>
        <v>10773.399739583334</v>
      </c>
      <c r="G2797" s="6">
        <f t="shared" si="41"/>
        <v>10811.980045572916</v>
      </c>
      <c r="H2797" s="6">
        <f t="shared" si="42"/>
        <v>107.63167317708321</v>
      </c>
      <c r="I2797" s="6">
        <f t="shared" si="43"/>
        <v>-23.896501126335089</v>
      </c>
    </row>
    <row r="2798" spans="1:9" ht="14.25" customHeight="1" x14ac:dyDescent="0.3">
      <c r="A2798" s="9">
        <v>43518</v>
      </c>
      <c r="B2798" s="6">
        <v>10782.7001953125</v>
      </c>
      <c r="C2798" s="6">
        <v>10801.5498046875</v>
      </c>
      <c r="D2798" s="6">
        <v>10758.400390625</v>
      </c>
      <c r="E2798" s="6">
        <v>10791.650390625</v>
      </c>
      <c r="F2798" s="6">
        <f t="shared" si="40"/>
        <v>10783.866861979166</v>
      </c>
      <c r="G2798" s="6">
        <f t="shared" si="41"/>
        <v>10809.255891927085</v>
      </c>
      <c r="H2798" s="6">
        <f t="shared" si="42"/>
        <v>107.44642252604172</v>
      </c>
      <c r="I2798" s="6">
        <f t="shared" si="43"/>
        <v>-15.752986062590372</v>
      </c>
    </row>
    <row r="2799" spans="1:9" ht="14.25" customHeight="1" x14ac:dyDescent="0.3">
      <c r="A2799" s="9">
        <v>43521</v>
      </c>
      <c r="B2799" s="6">
        <v>10813.25</v>
      </c>
      <c r="C2799" s="6">
        <v>10887.099609375</v>
      </c>
      <c r="D2799" s="6">
        <v>10788.0498046875</v>
      </c>
      <c r="E2799" s="6">
        <v>10880.099609375</v>
      </c>
      <c r="F2799" s="6">
        <f t="shared" si="40"/>
        <v>10851.749674479166</v>
      </c>
      <c r="G2799" s="6">
        <f t="shared" si="41"/>
        <v>10810.698372395833</v>
      </c>
      <c r="H2799" s="6">
        <f t="shared" si="42"/>
        <v>109.0331510416665</v>
      </c>
      <c r="I2799" s="6">
        <f t="shared" si="43"/>
        <v>25.100196097023527</v>
      </c>
    </row>
    <row r="2800" spans="1:9" ht="14.25" customHeight="1" x14ac:dyDescent="0.3">
      <c r="A2800" s="9">
        <v>43522</v>
      </c>
      <c r="B2800" s="6">
        <v>10775.2998046875</v>
      </c>
      <c r="C2800" s="6">
        <v>10888.75</v>
      </c>
      <c r="D2800" s="6">
        <v>10729.2998046875</v>
      </c>
      <c r="E2800" s="6">
        <v>10835.2998046875</v>
      </c>
      <c r="F2800" s="6">
        <f t="shared" si="40"/>
        <v>10817.783203125</v>
      </c>
      <c r="G2800" s="6">
        <f t="shared" si="41"/>
        <v>10816.638362630209</v>
      </c>
      <c r="H2800" s="6">
        <f t="shared" si="42"/>
        <v>103.80164388020822</v>
      </c>
      <c r="I2800" s="6">
        <f t="shared" si="43"/>
        <v>0.73527447928321299</v>
      </c>
    </row>
    <row r="2801" spans="1:9" ht="14.25" customHeight="1" x14ac:dyDescent="0.3">
      <c r="A2801" s="9">
        <v>43523</v>
      </c>
      <c r="B2801" s="6">
        <v>10881.2001953125</v>
      </c>
      <c r="C2801" s="6">
        <v>10939.7001953125</v>
      </c>
      <c r="D2801" s="6">
        <v>10751.2001953125</v>
      </c>
      <c r="E2801" s="6">
        <v>10806.650390625</v>
      </c>
      <c r="F2801" s="6">
        <f t="shared" si="40"/>
        <v>10832.516927083334</v>
      </c>
      <c r="G2801" s="6">
        <f t="shared" si="41"/>
        <v>10826.160872395834</v>
      </c>
      <c r="H2801" s="6">
        <f t="shared" si="42"/>
        <v>95.752506510416609</v>
      </c>
      <c r="I2801" s="6">
        <f t="shared" si="43"/>
        <v>4.4253356346399713</v>
      </c>
    </row>
    <row r="2802" spans="1:9" ht="14.25" customHeight="1" x14ac:dyDescent="0.3">
      <c r="A2802" s="9">
        <v>43524</v>
      </c>
      <c r="B2802" s="6">
        <v>10865.7001953125</v>
      </c>
      <c r="C2802" s="6">
        <v>10865.7001953125</v>
      </c>
      <c r="D2802" s="6">
        <v>10784.849609375</v>
      </c>
      <c r="E2802" s="6">
        <v>10792.5</v>
      </c>
      <c r="F2802" s="6">
        <f t="shared" si="40"/>
        <v>10814.349934895834</v>
      </c>
      <c r="G2802" s="6">
        <f t="shared" si="41"/>
        <v>10833.964208984376</v>
      </c>
      <c r="H2802" s="6">
        <f t="shared" si="42"/>
        <v>88.093898111979158</v>
      </c>
      <c r="I2802" s="6">
        <f t="shared" si="43"/>
        <v>-14.843460223628009</v>
      </c>
    </row>
    <row r="2803" spans="1:9" ht="14.25" customHeight="1" x14ac:dyDescent="0.3">
      <c r="A2803" s="9">
        <v>43525</v>
      </c>
      <c r="B2803" s="6">
        <v>10842.650390625</v>
      </c>
      <c r="C2803" s="6">
        <v>10877.900390625</v>
      </c>
      <c r="D2803" s="6">
        <v>10823.099609375</v>
      </c>
      <c r="E2803" s="6">
        <v>10863.5</v>
      </c>
      <c r="F2803" s="6">
        <f t="shared" si="40"/>
        <v>10854.833333333334</v>
      </c>
      <c r="G2803" s="6">
        <f t="shared" si="41"/>
        <v>10837.580045572917</v>
      </c>
      <c r="H2803" s="6">
        <f t="shared" si="42"/>
        <v>86.564973958333212</v>
      </c>
      <c r="I2803" s="6">
        <f t="shared" si="43"/>
        <v>13.287350893000342</v>
      </c>
    </row>
    <row r="2804" spans="1:9" ht="14.25" customHeight="1" x14ac:dyDescent="0.3">
      <c r="A2804" s="9">
        <v>43529</v>
      </c>
      <c r="B2804" s="6">
        <v>10864.849609375</v>
      </c>
      <c r="C2804" s="6">
        <v>10994.900390625</v>
      </c>
      <c r="D2804" s="6">
        <v>10817</v>
      </c>
      <c r="E2804" s="6">
        <v>10987.4501953125</v>
      </c>
      <c r="F2804" s="6">
        <f t="shared" si="40"/>
        <v>10933.116861979166</v>
      </c>
      <c r="G2804" s="6">
        <f t="shared" si="41"/>
        <v>10839.393375651041</v>
      </c>
      <c r="H2804" s="6">
        <f t="shared" si="42"/>
        <v>88.378304036458218</v>
      </c>
      <c r="I2804" s="6">
        <f t="shared" si="43"/>
        <v>70.698713784974046</v>
      </c>
    </row>
    <row r="2805" spans="1:9" ht="14.25" customHeight="1" x14ac:dyDescent="0.3">
      <c r="A2805" s="9">
        <v>43530</v>
      </c>
      <c r="B2805" s="6">
        <v>11024.849609375</v>
      </c>
      <c r="C2805" s="6">
        <v>11062.2998046875</v>
      </c>
      <c r="D2805" s="6">
        <v>10998.849609375</v>
      </c>
      <c r="E2805" s="6">
        <v>11053</v>
      </c>
      <c r="F2805" s="6">
        <f t="shared" si="40"/>
        <v>11038.0498046875</v>
      </c>
      <c r="G2805" s="6">
        <f t="shared" si="41"/>
        <v>10847.05751953125</v>
      </c>
      <c r="H2805" s="6">
        <f t="shared" si="42"/>
        <v>96.042447916666518</v>
      </c>
      <c r="I2805" s="6">
        <f t="shared" si="43"/>
        <v>132.57491126699074</v>
      </c>
    </row>
    <row r="2806" spans="1:9" ht="14.25" customHeight="1" x14ac:dyDescent="0.3">
      <c r="A2806" s="9">
        <v>43531</v>
      </c>
      <c r="B2806" s="6">
        <v>11077.9501953125</v>
      </c>
      <c r="C2806" s="6">
        <v>11089.0498046875</v>
      </c>
      <c r="D2806" s="6">
        <v>11027.099609375</v>
      </c>
      <c r="E2806" s="6">
        <v>11058.2001953125</v>
      </c>
      <c r="F2806" s="6">
        <f t="shared" si="40"/>
        <v>11058.116536458334</v>
      </c>
      <c r="G2806" s="6">
        <f t="shared" si="41"/>
        <v>10853.667513020835</v>
      </c>
      <c r="H2806" s="6">
        <f t="shared" si="42"/>
        <v>102.84422526041681</v>
      </c>
      <c r="I2806" s="6">
        <f t="shared" si="43"/>
        <v>132.52990006313186</v>
      </c>
    </row>
    <row r="2807" spans="1:9" ht="14.25" customHeight="1" x14ac:dyDescent="0.3">
      <c r="A2807" s="9">
        <v>43532</v>
      </c>
      <c r="B2807" s="6">
        <v>11038.849609375</v>
      </c>
      <c r="C2807" s="6">
        <v>11049</v>
      </c>
      <c r="D2807" s="6">
        <v>11008.9501953125</v>
      </c>
      <c r="E2807" s="6">
        <v>11035.400390625</v>
      </c>
      <c r="F2807" s="6">
        <f t="shared" ref="F2807:F3061" si="44">AVERAGE(C2807:E2807)</f>
        <v>11031.116861979166</v>
      </c>
      <c r="G2807" s="6">
        <f t="shared" si="41"/>
        <v>10853.594189453124</v>
      </c>
      <c r="H2807" s="6">
        <f t="shared" si="42"/>
        <v>102.76356933593733</v>
      </c>
      <c r="I2807" s="6">
        <f t="shared" si="43"/>
        <v>115.16576264863839</v>
      </c>
    </row>
    <row r="2808" spans="1:9" ht="14.25" customHeight="1" x14ac:dyDescent="0.3">
      <c r="A2808" s="9">
        <v>43535</v>
      </c>
      <c r="B2808" s="6">
        <v>11068.75</v>
      </c>
      <c r="C2808" s="6">
        <v>11180.900390625</v>
      </c>
      <c r="D2808" s="6">
        <v>11059.849609375</v>
      </c>
      <c r="E2808" s="6">
        <v>11168.0498046875</v>
      </c>
      <c r="F2808" s="6">
        <f t="shared" si="44"/>
        <v>11136.2666015625</v>
      </c>
      <c r="G2808" s="6">
        <f t="shared" si="41"/>
        <v>10856.555859374999</v>
      </c>
      <c r="H2808" s="6">
        <f t="shared" si="42"/>
        <v>106.31255859374969</v>
      </c>
      <c r="I2808" s="6">
        <f t="shared" si="43"/>
        <v>175.4015053269197</v>
      </c>
    </row>
    <row r="2809" spans="1:9" ht="14.25" customHeight="1" x14ac:dyDescent="0.3">
      <c r="A2809" s="9">
        <v>43536</v>
      </c>
      <c r="B2809" s="6">
        <v>11231.349609375</v>
      </c>
      <c r="C2809" s="6">
        <v>11320.400390625</v>
      </c>
      <c r="D2809" s="6">
        <v>11227</v>
      </c>
      <c r="E2809" s="6">
        <v>11301.2001953125</v>
      </c>
      <c r="F2809" s="6">
        <f t="shared" si="44"/>
        <v>11282.866861979166</v>
      </c>
      <c r="G2809" s="6">
        <f t="shared" si="41"/>
        <v>10872.19503580729</v>
      </c>
      <c r="H2809" s="6">
        <f t="shared" si="42"/>
        <v>126.6434879557285</v>
      </c>
      <c r="I2809" s="6">
        <f t="shared" si="43"/>
        <v>216.18262562669207</v>
      </c>
    </row>
    <row r="2810" spans="1:9" ht="14.25" customHeight="1" x14ac:dyDescent="0.3">
      <c r="A2810" s="9">
        <v>43537</v>
      </c>
      <c r="B2810" s="6">
        <v>11326.2001953125</v>
      </c>
      <c r="C2810" s="6">
        <v>11352.2998046875</v>
      </c>
      <c r="D2810" s="6">
        <v>11276.599609375</v>
      </c>
      <c r="E2810" s="6">
        <v>11341.7001953125</v>
      </c>
      <c r="F2810" s="6">
        <f t="shared" si="44"/>
        <v>11323.533203125</v>
      </c>
      <c r="G2810" s="6">
        <f t="shared" si="41"/>
        <v>10893.758365885416</v>
      </c>
      <c r="H2810" s="6">
        <f t="shared" si="42"/>
        <v>154.67581705729145</v>
      </c>
      <c r="I2810" s="6">
        <f t="shared" si="43"/>
        <v>185.23681569019772</v>
      </c>
    </row>
    <row r="2811" spans="1:9" ht="14.25" customHeight="1" x14ac:dyDescent="0.3">
      <c r="A2811" s="9">
        <v>43538</v>
      </c>
      <c r="B2811" s="6">
        <v>11382.5</v>
      </c>
      <c r="C2811" s="6">
        <v>11383.4501953125</v>
      </c>
      <c r="D2811" s="6">
        <v>11313.75</v>
      </c>
      <c r="E2811" s="6">
        <v>11343.25</v>
      </c>
      <c r="F2811" s="6">
        <f t="shared" si="44"/>
        <v>11346.816731770834</v>
      </c>
      <c r="G2811" s="6">
        <f t="shared" si="41"/>
        <v>10918.330859375001</v>
      </c>
      <c r="H2811" s="6">
        <f t="shared" si="42"/>
        <v>180.32365885416667</v>
      </c>
      <c r="I2811" s="6">
        <f t="shared" si="43"/>
        <v>158.41362696334187</v>
      </c>
    </row>
    <row r="2812" spans="1:9" ht="14.25" customHeight="1" x14ac:dyDescent="0.3">
      <c r="A2812" s="9">
        <v>43539</v>
      </c>
      <c r="B2812" s="6">
        <v>11376.849609375</v>
      </c>
      <c r="C2812" s="6">
        <v>11487</v>
      </c>
      <c r="D2812" s="6">
        <v>11370.7998046875</v>
      </c>
      <c r="E2812" s="6">
        <v>11426.849609375</v>
      </c>
      <c r="F2812" s="6">
        <f t="shared" si="44"/>
        <v>11428.216471354166</v>
      </c>
      <c r="G2812" s="6">
        <f t="shared" si="41"/>
        <v>10952.116682942707</v>
      </c>
      <c r="H2812" s="6">
        <f t="shared" si="42"/>
        <v>202.80496093749971</v>
      </c>
      <c r="I2812" s="6">
        <f t="shared" si="43"/>
        <v>156.50497772526799</v>
      </c>
    </row>
    <row r="2813" spans="1:9" ht="14.25" customHeight="1" x14ac:dyDescent="0.3">
      <c r="A2813" s="9">
        <v>43542</v>
      </c>
      <c r="B2813" s="6">
        <v>11473.849609375</v>
      </c>
      <c r="C2813" s="6">
        <v>11530.150390625</v>
      </c>
      <c r="D2813" s="6">
        <v>11412.5</v>
      </c>
      <c r="E2813" s="6">
        <v>11462.2001953125</v>
      </c>
      <c r="F2813" s="6">
        <f t="shared" si="44"/>
        <v>11468.283528645834</v>
      </c>
      <c r="G2813" s="6">
        <f t="shared" si="41"/>
        <v>10990.021679687499</v>
      </c>
      <c r="H2813" s="6">
        <f t="shared" si="42"/>
        <v>220.30714843749985</v>
      </c>
      <c r="I2813" s="6">
        <f t="shared" si="43"/>
        <v>144.72577712535897</v>
      </c>
    </row>
    <row r="2814" spans="1:9" ht="14.25" customHeight="1" x14ac:dyDescent="0.3">
      <c r="A2814" s="9">
        <v>43543</v>
      </c>
      <c r="B2814" s="6">
        <v>11500.2998046875</v>
      </c>
      <c r="C2814" s="6">
        <v>11543.849609375</v>
      </c>
      <c r="D2814" s="6">
        <v>11451.25</v>
      </c>
      <c r="E2814" s="6">
        <v>11532.400390625</v>
      </c>
      <c r="F2814" s="6">
        <f t="shared" si="44"/>
        <v>11509.166666666666</v>
      </c>
      <c r="G2814" s="6">
        <f t="shared" si="41"/>
        <v>11031.659163411456</v>
      </c>
      <c r="H2814" s="6">
        <f t="shared" si="42"/>
        <v>230.63839355468718</v>
      </c>
      <c r="I2814" s="6">
        <f t="shared" si="43"/>
        <v>138.02486680431707</v>
      </c>
    </row>
    <row r="2815" spans="1:9" ht="14.25" customHeight="1" x14ac:dyDescent="0.3">
      <c r="A2815" s="9">
        <v>43544</v>
      </c>
      <c r="B2815" s="6">
        <v>11553.349609375</v>
      </c>
      <c r="C2815" s="6">
        <v>11556.099609375</v>
      </c>
      <c r="D2815" s="6">
        <v>11503.099609375</v>
      </c>
      <c r="E2815" s="6">
        <v>11521.0498046875</v>
      </c>
      <c r="F2815" s="6">
        <f t="shared" si="44"/>
        <v>11526.749674479166</v>
      </c>
      <c r="G2815" s="6">
        <f t="shared" si="41"/>
        <v>11076.1158203125</v>
      </c>
      <c r="H2815" s="6">
        <f t="shared" si="42"/>
        <v>241.29731770833314</v>
      </c>
      <c r="I2815" s="6">
        <f t="shared" si="43"/>
        <v>124.50307044340148</v>
      </c>
    </row>
    <row r="2816" spans="1:9" ht="14.25" customHeight="1" x14ac:dyDescent="0.3">
      <c r="A2816" s="9">
        <v>43546</v>
      </c>
      <c r="B2816" s="6">
        <v>11549.2001953125</v>
      </c>
      <c r="C2816" s="6">
        <v>11572.7998046875</v>
      </c>
      <c r="D2816" s="6">
        <v>11434.5498046875</v>
      </c>
      <c r="E2816" s="6">
        <v>11456.900390625</v>
      </c>
      <c r="F2816" s="6">
        <f t="shared" si="44"/>
        <v>11488.083333333334</v>
      </c>
      <c r="G2816" s="6">
        <f t="shared" si="41"/>
        <v>11114.944140625001</v>
      </c>
      <c r="H2816" s="6">
        <f t="shared" si="42"/>
        <v>247.54858072916667</v>
      </c>
      <c r="I2816" s="6">
        <f t="shared" si="43"/>
        <v>100.48914886638498</v>
      </c>
    </row>
    <row r="2817" spans="1:9" ht="14.25" customHeight="1" x14ac:dyDescent="0.3">
      <c r="A2817" s="9">
        <v>43549</v>
      </c>
      <c r="B2817" s="6">
        <v>11395.650390625</v>
      </c>
      <c r="C2817" s="6">
        <v>11395.650390625</v>
      </c>
      <c r="D2817" s="6">
        <v>11311.599609375</v>
      </c>
      <c r="E2817" s="6">
        <v>11354.25</v>
      </c>
      <c r="F2817" s="6">
        <f t="shared" si="44"/>
        <v>11353.833333333334</v>
      </c>
      <c r="G2817" s="6">
        <f t="shared" si="41"/>
        <v>11143.9658203125</v>
      </c>
      <c r="H2817" s="6">
        <f t="shared" si="42"/>
        <v>243.18574218750001</v>
      </c>
      <c r="I2817" s="6">
        <f t="shared" si="43"/>
        <v>57.532844684351822</v>
      </c>
    </row>
    <row r="2818" spans="1:9" ht="14.25" customHeight="1" x14ac:dyDescent="0.3">
      <c r="A2818" s="9">
        <v>43550</v>
      </c>
      <c r="B2818" s="6">
        <v>11375.2001953125</v>
      </c>
      <c r="C2818" s="6">
        <v>11496.75</v>
      </c>
      <c r="D2818" s="6">
        <v>11352.4501953125</v>
      </c>
      <c r="E2818" s="6">
        <v>11483.25</v>
      </c>
      <c r="F2818" s="6">
        <f t="shared" si="44"/>
        <v>11444.150065104166</v>
      </c>
      <c r="G2818" s="6">
        <f t="shared" si="41"/>
        <v>11176.97998046875</v>
      </c>
      <c r="H2818" s="6">
        <f t="shared" si="42"/>
        <v>240.19000651041659</v>
      </c>
      <c r="I2818" s="6">
        <f t="shared" si="43"/>
        <v>74.155204183825859</v>
      </c>
    </row>
    <row r="2819" spans="1:9" ht="14.25" customHeight="1" x14ac:dyDescent="0.3">
      <c r="A2819" s="9">
        <v>43551</v>
      </c>
      <c r="B2819" s="6">
        <v>11531.4501953125</v>
      </c>
      <c r="C2819" s="6">
        <v>11546.2001953125</v>
      </c>
      <c r="D2819" s="6">
        <v>11413</v>
      </c>
      <c r="E2819" s="6">
        <v>11445.0498046875</v>
      </c>
      <c r="F2819" s="6">
        <f t="shared" si="44"/>
        <v>11468.083333333334</v>
      </c>
      <c r="G2819" s="6">
        <f t="shared" si="41"/>
        <v>11207.79666341146</v>
      </c>
      <c r="H2819" s="6">
        <f t="shared" si="42"/>
        <v>235.40199055989561</v>
      </c>
      <c r="I2819" s="6">
        <f t="shared" si="43"/>
        <v>73.714094856148265</v>
      </c>
    </row>
    <row r="2820" spans="1:9" ht="14.25" customHeight="1" x14ac:dyDescent="0.3">
      <c r="A2820" s="9">
        <v>43552</v>
      </c>
      <c r="B2820" s="6">
        <v>11463.650390625</v>
      </c>
      <c r="C2820" s="6">
        <v>11588.5</v>
      </c>
      <c r="D2820" s="6">
        <v>11452.4501953125</v>
      </c>
      <c r="E2820" s="6">
        <v>11570</v>
      </c>
      <c r="F2820" s="6">
        <f t="shared" si="44"/>
        <v>11536.9833984375</v>
      </c>
      <c r="G2820" s="6">
        <f t="shared" si="41"/>
        <v>11243.756673177084</v>
      </c>
      <c r="H2820" s="6">
        <f t="shared" si="42"/>
        <v>225.16865234374981</v>
      </c>
      <c r="I2820" s="6">
        <f t="shared" si="43"/>
        <v>86.816917662459986</v>
      </c>
    </row>
    <row r="2821" spans="1:9" ht="14.25" customHeight="1" x14ac:dyDescent="0.3">
      <c r="A2821" s="9">
        <v>43556</v>
      </c>
      <c r="B2821" s="6">
        <v>11665.2001953125</v>
      </c>
      <c r="C2821" s="6">
        <v>11738.099609375</v>
      </c>
      <c r="D2821" s="6">
        <v>11644.75</v>
      </c>
      <c r="E2821" s="6">
        <v>11669.150390625</v>
      </c>
      <c r="F2821" s="6">
        <f t="shared" si="44"/>
        <v>11684</v>
      </c>
      <c r="G2821" s="6">
        <f t="shared" si="41"/>
        <v>11286.330826822918</v>
      </c>
      <c r="H2821" s="6">
        <f t="shared" si="42"/>
        <v>214.1929817708332</v>
      </c>
      <c r="I2821" s="6">
        <f t="shared" si="43"/>
        <v>123.77286124234513</v>
      </c>
    </row>
    <row r="2822" spans="1:9" ht="14.25" customHeight="1" x14ac:dyDescent="0.3">
      <c r="A2822" s="9">
        <v>43557</v>
      </c>
      <c r="B2822" s="6">
        <v>11711.5498046875</v>
      </c>
      <c r="C2822" s="6">
        <v>11729.349609375</v>
      </c>
      <c r="D2822" s="6">
        <v>11655.849609375</v>
      </c>
      <c r="E2822" s="6">
        <v>11713.2001953125</v>
      </c>
      <c r="F2822" s="6">
        <f t="shared" si="44"/>
        <v>11699.466471354166</v>
      </c>
      <c r="G2822" s="6">
        <f t="shared" si="41"/>
        <v>11330.586653645832</v>
      </c>
      <c r="H2822" s="6">
        <f t="shared" si="42"/>
        <v>198.67931640625019</v>
      </c>
      <c r="I2822" s="6">
        <f t="shared" si="43"/>
        <v>123.77729243308694</v>
      </c>
    </row>
    <row r="2823" spans="1:9" ht="14.25" customHeight="1" x14ac:dyDescent="0.3">
      <c r="A2823" s="9">
        <v>43558</v>
      </c>
      <c r="B2823" s="6">
        <v>11735.2998046875</v>
      </c>
      <c r="C2823" s="6">
        <v>11761</v>
      </c>
      <c r="D2823" s="6">
        <v>11629.150390625</v>
      </c>
      <c r="E2823" s="6">
        <v>11643.9501953125</v>
      </c>
      <c r="F2823" s="6">
        <f t="shared" si="44"/>
        <v>11678.033528645834</v>
      </c>
      <c r="G2823" s="6">
        <f t="shared" si="41"/>
        <v>11371.746663411459</v>
      </c>
      <c r="H2823" s="6">
        <f t="shared" si="42"/>
        <v>184.20031738281241</v>
      </c>
      <c r="I2823" s="6">
        <f t="shared" si="43"/>
        <v>110.85281849174287</v>
      </c>
    </row>
    <row r="2824" spans="1:9" ht="14.25" customHeight="1" x14ac:dyDescent="0.3">
      <c r="A2824" s="9">
        <v>43559</v>
      </c>
      <c r="B2824" s="6">
        <v>11660.2001953125</v>
      </c>
      <c r="C2824" s="6">
        <v>11662.5498046875</v>
      </c>
      <c r="D2824" s="6">
        <v>11559.2001953125</v>
      </c>
      <c r="E2824" s="6">
        <v>11598</v>
      </c>
      <c r="F2824" s="6">
        <f t="shared" si="44"/>
        <v>11606.583333333334</v>
      </c>
      <c r="G2824" s="6">
        <f t="shared" si="41"/>
        <v>11405.419986979166</v>
      </c>
      <c r="H2824" s="6">
        <f t="shared" si="42"/>
        <v>167.27599609375002</v>
      </c>
      <c r="I2824" s="6">
        <f t="shared" si="43"/>
        <v>80.172230745099583</v>
      </c>
    </row>
    <row r="2825" spans="1:9" ht="14.25" customHeight="1" x14ac:dyDescent="0.3">
      <c r="A2825" s="9">
        <v>43560</v>
      </c>
      <c r="B2825" s="6">
        <v>11638.400390625</v>
      </c>
      <c r="C2825" s="6">
        <v>11689.650390625</v>
      </c>
      <c r="D2825" s="6">
        <v>11609.5</v>
      </c>
      <c r="E2825" s="6">
        <v>11665.9501953125</v>
      </c>
      <c r="F2825" s="6">
        <f t="shared" si="44"/>
        <v>11655.033528645834</v>
      </c>
      <c r="G2825" s="6">
        <f t="shared" si="41"/>
        <v>11436.269173177085</v>
      </c>
      <c r="H2825" s="6">
        <f t="shared" si="42"/>
        <v>152.93867838541647</v>
      </c>
      <c r="I2825" s="6">
        <f t="shared" si="43"/>
        <v>95.360379196097298</v>
      </c>
    </row>
    <row r="2826" spans="1:9" ht="14.25" customHeight="1" x14ac:dyDescent="0.3">
      <c r="A2826" s="9">
        <v>43563</v>
      </c>
      <c r="B2826" s="6">
        <v>11704.349609375</v>
      </c>
      <c r="C2826" s="6">
        <v>11710.2998046875</v>
      </c>
      <c r="D2826" s="6">
        <v>11549.099609375</v>
      </c>
      <c r="E2826" s="6">
        <v>11604.5</v>
      </c>
      <c r="F2826" s="6">
        <f t="shared" si="44"/>
        <v>11621.2998046875</v>
      </c>
      <c r="G2826" s="6">
        <f t="shared" ref="G2826:G3080" si="45">AVERAGE(F2807:F2826)</f>
        <v>11464.428336588542</v>
      </c>
      <c r="H2826" s="6">
        <f t="shared" ref="H2826:H3080" si="46">AVEDEV(F2807:F2826)</f>
        <v>136.86265625000004</v>
      </c>
      <c r="I2826" s="6">
        <f t="shared" ref="I2826:I3080" si="47">(F2826-G2826)/(0.015*H2826)</f>
        <v>76.413085642299549</v>
      </c>
    </row>
    <row r="2827" spans="1:9" ht="14.25" customHeight="1" x14ac:dyDescent="0.3">
      <c r="A2827" s="9">
        <v>43564</v>
      </c>
      <c r="B2827" s="6">
        <v>11612.0498046875</v>
      </c>
      <c r="C2827" s="6">
        <v>11683.900390625</v>
      </c>
      <c r="D2827" s="6">
        <v>11569.7001953125</v>
      </c>
      <c r="E2827" s="6">
        <v>11671.9501953125</v>
      </c>
      <c r="F2827" s="6">
        <f t="shared" si="44"/>
        <v>11641.850260416666</v>
      </c>
      <c r="G2827" s="6">
        <f t="shared" si="45"/>
        <v>11494.965006510418</v>
      </c>
      <c r="H2827" s="6">
        <f t="shared" si="46"/>
        <v>120.95166015624991</v>
      </c>
      <c r="I2827" s="6">
        <f t="shared" si="47"/>
        <v>80.960858641927018</v>
      </c>
    </row>
    <row r="2828" spans="1:9" ht="14.25" customHeight="1" x14ac:dyDescent="0.3">
      <c r="A2828" s="9">
        <v>43565</v>
      </c>
      <c r="B2828" s="6">
        <v>11646.849609375</v>
      </c>
      <c r="C2828" s="6">
        <v>11680.0498046875</v>
      </c>
      <c r="D2828" s="6">
        <v>11571.75</v>
      </c>
      <c r="E2828" s="6">
        <v>11584.2998046875</v>
      </c>
      <c r="F2828" s="6">
        <f t="shared" si="44"/>
        <v>11612.033203125</v>
      </c>
      <c r="G2828" s="6">
        <f t="shared" si="45"/>
        <v>11518.753336588543</v>
      </c>
      <c r="H2828" s="6">
        <f t="shared" si="46"/>
        <v>107.4499837239583</v>
      </c>
      <c r="I2828" s="6">
        <f t="shared" si="47"/>
        <v>57.874906571163656</v>
      </c>
    </row>
    <row r="2829" spans="1:9" ht="14.25" customHeight="1" x14ac:dyDescent="0.3">
      <c r="A2829" s="9">
        <v>43566</v>
      </c>
      <c r="B2829" s="6">
        <v>11592.5498046875</v>
      </c>
      <c r="C2829" s="6">
        <v>11606.7001953125</v>
      </c>
      <c r="D2829" s="6">
        <v>11550.5498046875</v>
      </c>
      <c r="E2829" s="6">
        <v>11596.7001953125</v>
      </c>
      <c r="F2829" s="6">
        <f t="shared" si="44"/>
        <v>11584.650065104166</v>
      </c>
      <c r="G2829" s="6">
        <f t="shared" si="45"/>
        <v>11533.84249674479</v>
      </c>
      <c r="H2829" s="6">
        <f t="shared" si="46"/>
        <v>98.150862630208309</v>
      </c>
      <c r="I2829" s="6">
        <f t="shared" si="47"/>
        <v>34.509846711382053</v>
      </c>
    </row>
    <row r="2830" spans="1:9" ht="14.25" customHeight="1" x14ac:dyDescent="0.3">
      <c r="A2830" s="9">
        <v>43567</v>
      </c>
      <c r="B2830" s="6">
        <v>11612.849609375</v>
      </c>
      <c r="C2830" s="6">
        <v>11657.349609375</v>
      </c>
      <c r="D2830" s="6">
        <v>11578.7998046875</v>
      </c>
      <c r="E2830" s="6">
        <v>11643.4501953125</v>
      </c>
      <c r="F2830" s="6">
        <f t="shared" si="44"/>
        <v>11626.533203125</v>
      </c>
      <c r="G2830" s="6">
        <f t="shared" si="45"/>
        <v>11548.992496744791</v>
      </c>
      <c r="H2830" s="6">
        <f t="shared" si="46"/>
        <v>91.955843098958297</v>
      </c>
      <c r="I2830" s="6">
        <f t="shared" si="47"/>
        <v>56.215899404937311</v>
      </c>
    </row>
    <row r="2831" spans="1:9" ht="14.25" customHeight="1" x14ac:dyDescent="0.3">
      <c r="A2831" s="9">
        <v>43570</v>
      </c>
      <c r="B2831" s="6">
        <v>11667</v>
      </c>
      <c r="C2831" s="6">
        <v>11704.599609375</v>
      </c>
      <c r="D2831" s="6">
        <v>11648.25</v>
      </c>
      <c r="E2831" s="6">
        <v>11690.349609375</v>
      </c>
      <c r="F2831" s="6">
        <f t="shared" si="44"/>
        <v>11681.06640625</v>
      </c>
      <c r="G2831" s="6">
        <f t="shared" si="45"/>
        <v>11565.70498046875</v>
      </c>
      <c r="H2831" s="6">
        <f t="shared" si="46"/>
        <v>86.779501953124964</v>
      </c>
      <c r="I2831" s="6">
        <f t="shared" si="47"/>
        <v>88.624174438155194</v>
      </c>
    </row>
    <row r="2832" spans="1:9" ht="14.25" customHeight="1" x14ac:dyDescent="0.3">
      <c r="A2832" s="9">
        <v>43571</v>
      </c>
      <c r="B2832" s="6">
        <v>11736.2001953125</v>
      </c>
      <c r="C2832" s="6">
        <v>11810.9501953125</v>
      </c>
      <c r="D2832" s="6">
        <v>11731.5498046875</v>
      </c>
      <c r="E2832" s="6">
        <v>11787.150390625</v>
      </c>
      <c r="F2832" s="6">
        <f t="shared" si="44"/>
        <v>11776.550130208334</v>
      </c>
      <c r="G2832" s="6">
        <f t="shared" si="45"/>
        <v>11583.121663411457</v>
      </c>
      <c r="H2832" s="6">
        <f t="shared" si="46"/>
        <v>86.963997395833573</v>
      </c>
      <c r="I2832" s="6">
        <f t="shared" si="47"/>
        <v>148.28241003109173</v>
      </c>
    </row>
    <row r="2833" spans="1:9" ht="14.25" customHeight="1" x14ac:dyDescent="0.3">
      <c r="A2833" s="9">
        <v>43573</v>
      </c>
      <c r="B2833" s="6">
        <v>11856.150390625</v>
      </c>
      <c r="C2833" s="6">
        <v>11856.150390625</v>
      </c>
      <c r="D2833" s="6">
        <v>11738.5</v>
      </c>
      <c r="E2833" s="6">
        <v>11752.7998046875</v>
      </c>
      <c r="F2833" s="6">
        <f t="shared" si="44"/>
        <v>11782.4833984375</v>
      </c>
      <c r="G2833" s="6">
        <f t="shared" si="45"/>
        <v>11598.83165690104</v>
      </c>
      <c r="H2833" s="6">
        <f t="shared" si="46"/>
        <v>87.89533854166703</v>
      </c>
      <c r="I2833" s="6">
        <f t="shared" si="47"/>
        <v>139.29577653267629</v>
      </c>
    </row>
    <row r="2834" spans="1:9" ht="14.25" customHeight="1" x14ac:dyDescent="0.3">
      <c r="A2834" s="9">
        <v>43577</v>
      </c>
      <c r="B2834" s="6">
        <v>11727.0498046875</v>
      </c>
      <c r="C2834" s="6">
        <v>11727.0498046875</v>
      </c>
      <c r="D2834" s="6">
        <v>11583.9501953125</v>
      </c>
      <c r="E2834" s="6">
        <v>11594.4501953125</v>
      </c>
      <c r="F2834" s="6">
        <f t="shared" si="44"/>
        <v>11635.150065104166</v>
      </c>
      <c r="G2834" s="6">
        <f t="shared" si="45"/>
        <v>11605.130826822915</v>
      </c>
      <c r="H2834" s="6">
        <f t="shared" si="46"/>
        <v>83.338258463542203</v>
      </c>
      <c r="I2834" s="6">
        <f t="shared" si="47"/>
        <v>24.013971361771407</v>
      </c>
    </row>
    <row r="2835" spans="1:9" ht="14.25" customHeight="1" x14ac:dyDescent="0.3">
      <c r="A2835" s="9">
        <v>43578</v>
      </c>
      <c r="B2835" s="6">
        <v>11612.9501953125</v>
      </c>
      <c r="C2835" s="6">
        <v>11645.9501953125</v>
      </c>
      <c r="D2835" s="6">
        <v>11564.7998046875</v>
      </c>
      <c r="E2835" s="6">
        <v>11575.9501953125</v>
      </c>
      <c r="F2835" s="6">
        <f t="shared" si="44"/>
        <v>11595.566731770834</v>
      </c>
      <c r="G2835" s="6">
        <f t="shared" si="45"/>
        <v>11608.5716796875</v>
      </c>
      <c r="H2835" s="6">
        <f t="shared" si="46"/>
        <v>79.063984374999833</v>
      </c>
      <c r="I2835" s="6">
        <f t="shared" si="47"/>
        <v>-10.965758108845163</v>
      </c>
    </row>
    <row r="2836" spans="1:9" ht="14.25" customHeight="1" x14ac:dyDescent="0.3">
      <c r="A2836" s="9">
        <v>43579</v>
      </c>
      <c r="B2836" s="6">
        <v>11601.5</v>
      </c>
      <c r="C2836" s="6">
        <v>11740.849609375</v>
      </c>
      <c r="D2836" s="6">
        <v>11578.849609375</v>
      </c>
      <c r="E2836" s="6">
        <v>11726.150390625</v>
      </c>
      <c r="F2836" s="6">
        <f t="shared" si="44"/>
        <v>11681.949869791666</v>
      </c>
      <c r="G2836" s="6">
        <f t="shared" si="45"/>
        <v>11618.265006510415</v>
      </c>
      <c r="H2836" s="6">
        <f t="shared" si="46"/>
        <v>74.423658854166845</v>
      </c>
      <c r="I2836" s="6">
        <f t="shared" si="47"/>
        <v>57.04714895034585</v>
      </c>
    </row>
    <row r="2837" spans="1:9" ht="14.25" customHeight="1" x14ac:dyDescent="0.3">
      <c r="A2837" s="9">
        <v>43580</v>
      </c>
      <c r="B2837" s="6">
        <v>11735.7001953125</v>
      </c>
      <c r="C2837" s="6">
        <v>11796.75</v>
      </c>
      <c r="D2837" s="6">
        <v>11624.2998046875</v>
      </c>
      <c r="E2837" s="6">
        <v>11641.7998046875</v>
      </c>
      <c r="F2837" s="6">
        <f t="shared" si="44"/>
        <v>11687.616536458334</v>
      </c>
      <c r="G2837" s="6">
        <f t="shared" si="45"/>
        <v>11634.954166666666</v>
      </c>
      <c r="H2837" s="6">
        <f t="shared" si="46"/>
        <v>61.870436197916661</v>
      </c>
      <c r="I2837" s="6">
        <f t="shared" si="47"/>
        <v>56.744785854541192</v>
      </c>
    </row>
    <row r="2838" spans="1:9" ht="14.25" customHeight="1" x14ac:dyDescent="0.3">
      <c r="A2838" s="9">
        <v>43581</v>
      </c>
      <c r="B2838" s="6">
        <v>11683.75</v>
      </c>
      <c r="C2838" s="6">
        <v>11762.900390625</v>
      </c>
      <c r="D2838" s="6">
        <v>11661.75</v>
      </c>
      <c r="E2838" s="6">
        <v>11754.650390625</v>
      </c>
      <c r="F2838" s="6">
        <f t="shared" si="44"/>
        <v>11726.43359375</v>
      </c>
      <c r="G2838" s="6">
        <f t="shared" si="45"/>
        <v>11649.068343098959</v>
      </c>
      <c r="H2838" s="6">
        <f t="shared" si="46"/>
        <v>56.195003255208391</v>
      </c>
      <c r="I2838" s="6">
        <f t="shared" si="47"/>
        <v>91.781885896732476</v>
      </c>
    </row>
    <row r="2839" spans="1:9" ht="14.25" customHeight="1" x14ac:dyDescent="0.3">
      <c r="A2839" s="9">
        <v>43585</v>
      </c>
      <c r="B2839" s="6">
        <v>11748.75</v>
      </c>
      <c r="C2839" s="6">
        <v>11756.25</v>
      </c>
      <c r="D2839" s="6">
        <v>11655.900390625</v>
      </c>
      <c r="E2839" s="6">
        <v>11748.150390625</v>
      </c>
      <c r="F2839" s="6">
        <f t="shared" si="44"/>
        <v>11720.100260416666</v>
      </c>
      <c r="G2839" s="6">
        <f t="shared" si="45"/>
        <v>11661.669189453125</v>
      </c>
      <c r="H2839" s="6">
        <f t="shared" si="46"/>
        <v>50.100830078125</v>
      </c>
      <c r="I2839" s="6">
        <f t="shared" si="47"/>
        <v>77.751301222523011</v>
      </c>
    </row>
    <row r="2840" spans="1:9" ht="14.25" customHeight="1" x14ac:dyDescent="0.3">
      <c r="A2840" s="9">
        <v>43587</v>
      </c>
      <c r="B2840" s="6">
        <v>11725.5498046875</v>
      </c>
      <c r="C2840" s="6">
        <v>11789.2998046875</v>
      </c>
      <c r="D2840" s="6">
        <v>11699.5498046875</v>
      </c>
      <c r="E2840" s="6">
        <v>11724.75</v>
      </c>
      <c r="F2840" s="6">
        <f t="shared" si="44"/>
        <v>11737.866536458334</v>
      </c>
      <c r="G2840" s="6">
        <f t="shared" si="45"/>
        <v>11671.713346354167</v>
      </c>
      <c r="H2840" s="6">
        <f t="shared" si="46"/>
        <v>46.671992187500017</v>
      </c>
      <c r="I2840" s="6">
        <f t="shared" si="47"/>
        <v>94.493773822500643</v>
      </c>
    </row>
    <row r="2841" spans="1:9" ht="14.25" customHeight="1" x14ac:dyDescent="0.3">
      <c r="A2841" s="9">
        <v>43588</v>
      </c>
      <c r="B2841" s="6">
        <v>11722.599609375</v>
      </c>
      <c r="C2841" s="6">
        <v>11770.900390625</v>
      </c>
      <c r="D2841" s="6">
        <v>11699.349609375</v>
      </c>
      <c r="E2841" s="6">
        <v>11712.25</v>
      </c>
      <c r="F2841" s="6">
        <f t="shared" si="44"/>
        <v>11727.5</v>
      </c>
      <c r="G2841" s="6">
        <f t="shared" si="45"/>
        <v>11673.888346354168</v>
      </c>
      <c r="H2841" s="6">
        <f t="shared" si="46"/>
        <v>48.629492187499906</v>
      </c>
      <c r="I2841" s="6">
        <f t="shared" si="47"/>
        <v>73.496762608065879</v>
      </c>
    </row>
    <row r="2842" spans="1:9" ht="14.25" customHeight="1" x14ac:dyDescent="0.3">
      <c r="A2842" s="9">
        <v>43591</v>
      </c>
      <c r="B2842" s="6">
        <v>11605.7998046875</v>
      </c>
      <c r="C2842" s="6">
        <v>11632.5498046875</v>
      </c>
      <c r="D2842" s="6">
        <v>11571.349609375</v>
      </c>
      <c r="E2842" s="6">
        <v>11598.25</v>
      </c>
      <c r="F2842" s="6">
        <f t="shared" si="44"/>
        <v>11600.716471354166</v>
      </c>
      <c r="G2842" s="6">
        <f t="shared" si="45"/>
        <v>11668.950846354166</v>
      </c>
      <c r="H2842" s="6">
        <f t="shared" si="46"/>
        <v>51.009179687500094</v>
      </c>
      <c r="I2842" s="6">
        <f t="shared" si="47"/>
        <v>-89.179209726598785</v>
      </c>
    </row>
    <row r="2843" spans="1:9" ht="14.25" customHeight="1" x14ac:dyDescent="0.3">
      <c r="A2843" s="9">
        <v>43592</v>
      </c>
      <c r="B2843" s="6">
        <v>11651.5</v>
      </c>
      <c r="C2843" s="6">
        <v>11657.0498046875</v>
      </c>
      <c r="D2843" s="6">
        <v>11484.4501953125</v>
      </c>
      <c r="E2843" s="6">
        <v>11497.900390625</v>
      </c>
      <c r="F2843" s="6">
        <f t="shared" si="44"/>
        <v>11546.466796875</v>
      </c>
      <c r="G2843" s="6">
        <f t="shared" si="45"/>
        <v>11662.372509765624</v>
      </c>
      <c r="H2843" s="6">
        <f t="shared" si="46"/>
        <v>56.021414388020823</v>
      </c>
      <c r="I2843" s="6">
        <f t="shared" si="47"/>
        <v>-137.93024703949476</v>
      </c>
    </row>
    <row r="2844" spans="1:9" ht="14.25" customHeight="1" x14ac:dyDescent="0.3">
      <c r="A2844" s="9">
        <v>43593</v>
      </c>
      <c r="B2844" s="6">
        <v>11478.7001953125</v>
      </c>
      <c r="C2844" s="6">
        <v>11479.099609375</v>
      </c>
      <c r="D2844" s="6">
        <v>11346.9501953125</v>
      </c>
      <c r="E2844" s="6">
        <v>11359.4501953125</v>
      </c>
      <c r="F2844" s="6">
        <f t="shared" si="44"/>
        <v>11395.166666666666</v>
      </c>
      <c r="G2844" s="6">
        <f t="shared" si="45"/>
        <v>11651.801676432291</v>
      </c>
      <c r="H2844" s="6">
        <f t="shared" si="46"/>
        <v>65.858349609375182</v>
      </c>
      <c r="I2844" s="6">
        <f t="shared" si="47"/>
        <v>-259.78483749623354</v>
      </c>
    </row>
    <row r="2845" spans="1:9" ht="14.25" customHeight="1" x14ac:dyDescent="0.3">
      <c r="A2845" s="9">
        <v>43594</v>
      </c>
      <c r="B2845" s="6">
        <v>11322.400390625</v>
      </c>
      <c r="C2845" s="6">
        <v>11357.599609375</v>
      </c>
      <c r="D2845" s="6">
        <v>11255.0498046875</v>
      </c>
      <c r="E2845" s="6">
        <v>11301.7998046875</v>
      </c>
      <c r="F2845" s="6">
        <f t="shared" si="44"/>
        <v>11304.81640625</v>
      </c>
      <c r="G2845" s="6">
        <f t="shared" si="45"/>
        <v>11634.290820312499</v>
      </c>
      <c r="H2845" s="6">
        <f t="shared" si="46"/>
        <v>82.136803385416812</v>
      </c>
      <c r="I2845" s="6">
        <f t="shared" si="47"/>
        <v>-267.41923269684673</v>
      </c>
    </row>
    <row r="2846" spans="1:9" ht="14.25" customHeight="1" x14ac:dyDescent="0.3">
      <c r="A2846" s="9">
        <v>43595</v>
      </c>
      <c r="B2846" s="6">
        <v>11314.150390625</v>
      </c>
      <c r="C2846" s="6">
        <v>11345.7998046875</v>
      </c>
      <c r="D2846" s="6">
        <v>11251.0498046875</v>
      </c>
      <c r="E2846" s="6">
        <v>11278.900390625</v>
      </c>
      <c r="F2846" s="6">
        <f t="shared" si="44"/>
        <v>11291.916666666666</v>
      </c>
      <c r="G2846" s="6">
        <f t="shared" si="45"/>
        <v>11617.821663411456</v>
      </c>
      <c r="H2846" s="6">
        <f t="shared" si="46"/>
        <v>101.12402994791719</v>
      </c>
      <c r="I2846" s="6">
        <f t="shared" si="47"/>
        <v>-214.85496369336002</v>
      </c>
    </row>
    <row r="2847" spans="1:9" ht="14.25" customHeight="1" x14ac:dyDescent="0.3">
      <c r="A2847" s="9">
        <v>43598</v>
      </c>
      <c r="B2847" s="6">
        <v>11258.7001953125</v>
      </c>
      <c r="C2847" s="6">
        <v>11300.2001953125</v>
      </c>
      <c r="D2847" s="6">
        <v>11125.599609375</v>
      </c>
      <c r="E2847" s="6">
        <v>11148.2001953125</v>
      </c>
      <c r="F2847" s="6">
        <f t="shared" si="44"/>
        <v>11191.333333333334</v>
      </c>
      <c r="G2847" s="6">
        <f t="shared" si="45"/>
        <v>11595.295817057291</v>
      </c>
      <c r="H2847" s="6">
        <f t="shared" si="46"/>
        <v>125.74249674479196</v>
      </c>
      <c r="I2847" s="6">
        <f t="shared" si="47"/>
        <v>-214.17446722823433</v>
      </c>
    </row>
    <row r="2848" spans="1:9" ht="14.25" customHeight="1" x14ac:dyDescent="0.3">
      <c r="A2848" s="9">
        <v>43599</v>
      </c>
      <c r="B2848" s="6">
        <v>11151.650390625</v>
      </c>
      <c r="C2848" s="6">
        <v>11294.75</v>
      </c>
      <c r="D2848" s="6">
        <v>11108.2998046875</v>
      </c>
      <c r="E2848" s="6">
        <v>11222.0498046875</v>
      </c>
      <c r="F2848" s="6">
        <f t="shared" si="44"/>
        <v>11208.366536458334</v>
      </c>
      <c r="G2848" s="6">
        <f t="shared" si="45"/>
        <v>11575.112483723959</v>
      </c>
      <c r="H2848" s="6">
        <f t="shared" si="46"/>
        <v>151.26084960937487</v>
      </c>
      <c r="I2848" s="6">
        <f t="shared" si="47"/>
        <v>-161.63951135306169</v>
      </c>
    </row>
    <row r="2849" spans="1:9" ht="14.25" customHeight="1" x14ac:dyDescent="0.3">
      <c r="A2849" s="9">
        <v>43600</v>
      </c>
      <c r="B2849" s="6">
        <v>11271.7001953125</v>
      </c>
      <c r="C2849" s="6">
        <v>11286.7998046875</v>
      </c>
      <c r="D2849" s="6">
        <v>11136.9501953125</v>
      </c>
      <c r="E2849" s="6">
        <v>11157</v>
      </c>
      <c r="F2849" s="6">
        <f t="shared" si="44"/>
        <v>11193.583333333334</v>
      </c>
      <c r="G2849" s="6">
        <f t="shared" si="45"/>
        <v>11555.559147135416</v>
      </c>
      <c r="H2849" s="6">
        <f t="shared" si="46"/>
        <v>175.72642903645837</v>
      </c>
      <c r="I2849" s="6">
        <f t="shared" si="47"/>
        <v>-137.32550676900269</v>
      </c>
    </row>
    <row r="2850" spans="1:9" ht="14.25" customHeight="1" x14ac:dyDescent="0.3">
      <c r="A2850" s="9">
        <v>43601</v>
      </c>
      <c r="B2850" s="6">
        <v>11180.349609375</v>
      </c>
      <c r="C2850" s="6">
        <v>11281.5498046875</v>
      </c>
      <c r="D2850" s="6">
        <v>11143.349609375</v>
      </c>
      <c r="E2850" s="6">
        <v>11257.099609375</v>
      </c>
      <c r="F2850" s="6">
        <f t="shared" si="44"/>
        <v>11227.3330078125</v>
      </c>
      <c r="G2850" s="6">
        <f t="shared" si="45"/>
        <v>11535.599137369793</v>
      </c>
      <c r="H2850" s="6">
        <f t="shared" si="46"/>
        <v>193.66780110677055</v>
      </c>
      <c r="I2850" s="6">
        <f t="shared" si="47"/>
        <v>-106.11508565891928</v>
      </c>
    </row>
    <row r="2851" spans="1:9" ht="14.25" customHeight="1" x14ac:dyDescent="0.3">
      <c r="A2851" s="9">
        <v>43602</v>
      </c>
      <c r="B2851" s="6">
        <v>11261.900390625</v>
      </c>
      <c r="C2851" s="6">
        <v>11426.150390625</v>
      </c>
      <c r="D2851" s="6">
        <v>11259.849609375</v>
      </c>
      <c r="E2851" s="6">
        <v>11407.150390625</v>
      </c>
      <c r="F2851" s="6">
        <f t="shared" si="44"/>
        <v>11364.383463541666</v>
      </c>
      <c r="G2851" s="6">
        <f t="shared" si="45"/>
        <v>11519.764990234375</v>
      </c>
      <c r="H2851" s="6">
        <f t="shared" si="46"/>
        <v>198.12205078125007</v>
      </c>
      <c r="I2851" s="6">
        <f t="shared" si="47"/>
        <v>-52.284783068482696</v>
      </c>
    </row>
    <row r="2852" spans="1:9" ht="14.25" customHeight="1" x14ac:dyDescent="0.3">
      <c r="A2852" s="9">
        <v>43605</v>
      </c>
      <c r="B2852" s="6">
        <v>11651.900390625</v>
      </c>
      <c r="C2852" s="6">
        <v>11845.2001953125</v>
      </c>
      <c r="D2852" s="6">
        <v>11591.7001953125</v>
      </c>
      <c r="E2852" s="6">
        <v>11828.25</v>
      </c>
      <c r="F2852" s="6">
        <f t="shared" si="44"/>
        <v>11755.050130208334</v>
      </c>
      <c r="G2852" s="6">
        <f t="shared" si="45"/>
        <v>11518.689990234376</v>
      </c>
      <c r="H2852" s="6">
        <f t="shared" si="46"/>
        <v>197.26205078124985</v>
      </c>
      <c r="I2852" s="6">
        <f t="shared" si="47"/>
        <v>79.880253715928191</v>
      </c>
    </row>
    <row r="2853" spans="1:9" ht="14.25" customHeight="1" x14ac:dyDescent="0.3">
      <c r="A2853" s="9">
        <v>43606</v>
      </c>
      <c r="B2853" s="6">
        <v>11863.650390625</v>
      </c>
      <c r="C2853" s="6">
        <v>11883.5498046875</v>
      </c>
      <c r="D2853" s="6">
        <v>11682.7998046875</v>
      </c>
      <c r="E2853" s="6">
        <v>11709.099609375</v>
      </c>
      <c r="F2853" s="6">
        <f t="shared" si="44"/>
        <v>11758.483072916666</v>
      </c>
      <c r="G2853" s="6">
        <f t="shared" si="45"/>
        <v>11517.489973958334</v>
      </c>
      <c r="H2853" s="6">
        <f t="shared" si="46"/>
        <v>196.30203776041645</v>
      </c>
      <c r="I2853" s="6">
        <f t="shared" si="47"/>
        <v>81.844318991892834</v>
      </c>
    </row>
    <row r="2854" spans="1:9" ht="14.25" customHeight="1" x14ac:dyDescent="0.3">
      <c r="A2854" s="9">
        <v>43607</v>
      </c>
      <c r="B2854" s="6">
        <v>11727.9501953125</v>
      </c>
      <c r="C2854" s="6">
        <v>11784.7998046875</v>
      </c>
      <c r="D2854" s="6">
        <v>11682.400390625</v>
      </c>
      <c r="E2854" s="6">
        <v>11737.900390625</v>
      </c>
      <c r="F2854" s="6">
        <f t="shared" si="44"/>
        <v>11735.033528645834</v>
      </c>
      <c r="G2854" s="6">
        <f t="shared" si="45"/>
        <v>11522.484147135419</v>
      </c>
      <c r="H2854" s="6">
        <f t="shared" si="46"/>
        <v>200.29737630208282</v>
      </c>
      <c r="I2854" s="6">
        <f t="shared" si="47"/>
        <v>70.7446049916812</v>
      </c>
    </row>
    <row r="2855" spans="1:9" ht="14.25" customHeight="1" x14ac:dyDescent="0.3">
      <c r="A2855" s="9">
        <v>43608</v>
      </c>
      <c r="B2855" s="6">
        <v>11901.2998046875</v>
      </c>
      <c r="C2855" s="6">
        <v>12041.150390625</v>
      </c>
      <c r="D2855" s="6">
        <v>11614.5</v>
      </c>
      <c r="E2855" s="6">
        <v>11657.0498046875</v>
      </c>
      <c r="F2855" s="6">
        <f t="shared" si="44"/>
        <v>11770.900065104166</v>
      </c>
      <c r="G2855" s="6">
        <f t="shared" si="45"/>
        <v>11531.250813802084</v>
      </c>
      <c r="H2855" s="6">
        <f t="shared" si="46"/>
        <v>207.31070963541652</v>
      </c>
      <c r="I2855" s="6">
        <f t="shared" si="47"/>
        <v>77.066046330019077</v>
      </c>
    </row>
    <row r="2856" spans="1:9" ht="14.25" customHeight="1" x14ac:dyDescent="0.3">
      <c r="A2856" s="9">
        <v>43609</v>
      </c>
      <c r="B2856" s="6">
        <v>11748</v>
      </c>
      <c r="C2856" s="6">
        <v>11859</v>
      </c>
      <c r="D2856" s="6">
        <v>11658.099609375</v>
      </c>
      <c r="E2856" s="6">
        <v>11844.099609375</v>
      </c>
      <c r="F2856" s="6">
        <f t="shared" si="44"/>
        <v>11787.06640625</v>
      </c>
      <c r="G2856" s="6">
        <f t="shared" si="45"/>
        <v>11536.506640625001</v>
      </c>
      <c r="H2856" s="6">
        <f t="shared" si="46"/>
        <v>211.51537109374985</v>
      </c>
      <c r="I2856" s="6">
        <f t="shared" si="47"/>
        <v>78.972910047262019</v>
      </c>
    </row>
    <row r="2857" spans="1:9" ht="14.25" customHeight="1" x14ac:dyDescent="0.3">
      <c r="A2857" s="9">
        <v>43612</v>
      </c>
      <c r="B2857" s="6">
        <v>11855.5</v>
      </c>
      <c r="C2857" s="6">
        <v>11957.150390625</v>
      </c>
      <c r="D2857" s="6">
        <v>11812.400390625</v>
      </c>
      <c r="E2857" s="6">
        <v>11924.75</v>
      </c>
      <c r="F2857" s="6">
        <f t="shared" si="44"/>
        <v>11898.100260416666</v>
      </c>
      <c r="G2857" s="6">
        <f t="shared" si="45"/>
        <v>11547.030826822916</v>
      </c>
      <c r="H2857" s="6">
        <f t="shared" si="46"/>
        <v>219.99112304687497</v>
      </c>
      <c r="I2857" s="6">
        <f t="shared" si="47"/>
        <v>106.38896961884683</v>
      </c>
    </row>
    <row r="2858" spans="1:9" ht="14.25" customHeight="1" x14ac:dyDescent="0.3">
      <c r="A2858" s="9">
        <v>43613</v>
      </c>
      <c r="B2858" s="6">
        <v>11958.349609375</v>
      </c>
      <c r="C2858" s="6">
        <v>11958.5498046875</v>
      </c>
      <c r="D2858" s="6">
        <v>11864.900390625</v>
      </c>
      <c r="E2858" s="6">
        <v>11928.75</v>
      </c>
      <c r="F2858" s="6">
        <f t="shared" si="44"/>
        <v>11917.400065104166</v>
      </c>
      <c r="G2858" s="6">
        <f t="shared" si="45"/>
        <v>11556.579150390624</v>
      </c>
      <c r="H2858" s="6">
        <f t="shared" si="46"/>
        <v>228.58461425781252</v>
      </c>
      <c r="I2858" s="6">
        <f t="shared" si="47"/>
        <v>105.23336282134457</v>
      </c>
    </row>
    <row r="2859" spans="1:9" ht="14.25" customHeight="1" x14ac:dyDescent="0.3">
      <c r="A2859" s="9">
        <v>43614</v>
      </c>
      <c r="B2859" s="6">
        <v>11905.7998046875</v>
      </c>
      <c r="C2859" s="6">
        <v>11931.900390625</v>
      </c>
      <c r="D2859" s="6">
        <v>11836.7998046875</v>
      </c>
      <c r="E2859" s="6">
        <v>11861.099609375</v>
      </c>
      <c r="F2859" s="6">
        <f t="shared" si="44"/>
        <v>11876.599934895834</v>
      </c>
      <c r="G2859" s="6">
        <f t="shared" si="45"/>
        <v>11564.404134114582</v>
      </c>
      <c r="H2859" s="6">
        <f t="shared" si="46"/>
        <v>235.62709960937508</v>
      </c>
      <c r="I2859" s="6">
        <f t="shared" si="47"/>
        <v>88.330473956182772</v>
      </c>
    </row>
    <row r="2860" spans="1:9" ht="14.25" customHeight="1" x14ac:dyDescent="0.3">
      <c r="A2860" s="9">
        <v>43615</v>
      </c>
      <c r="B2860" s="6">
        <v>11865.2998046875</v>
      </c>
      <c r="C2860" s="6">
        <v>11968.5498046875</v>
      </c>
      <c r="D2860" s="6">
        <v>11859.400390625</v>
      </c>
      <c r="E2860" s="6">
        <v>11945.900390625</v>
      </c>
      <c r="F2860" s="6">
        <f t="shared" si="44"/>
        <v>11924.616861979166</v>
      </c>
      <c r="G2860" s="6">
        <f t="shared" si="45"/>
        <v>11573.741650390624</v>
      </c>
      <c r="H2860" s="6">
        <f t="shared" si="46"/>
        <v>244.03086425781248</v>
      </c>
      <c r="I2860" s="6">
        <f t="shared" si="47"/>
        <v>95.855419123774155</v>
      </c>
    </row>
    <row r="2861" spans="1:9" ht="14.25" customHeight="1" x14ac:dyDescent="0.3">
      <c r="A2861" s="9">
        <v>43616</v>
      </c>
      <c r="B2861" s="6">
        <v>11999.7998046875</v>
      </c>
      <c r="C2861" s="6">
        <v>12039.25</v>
      </c>
      <c r="D2861" s="6">
        <v>11829.4501953125</v>
      </c>
      <c r="E2861" s="6">
        <v>11922.7998046875</v>
      </c>
      <c r="F2861" s="6">
        <f t="shared" si="44"/>
        <v>11930.5</v>
      </c>
      <c r="G2861" s="6">
        <f t="shared" si="45"/>
        <v>11583.891650390624</v>
      </c>
      <c r="H2861" s="6">
        <f t="shared" si="46"/>
        <v>253.16586425781253</v>
      </c>
      <c r="I2861" s="6">
        <f t="shared" si="47"/>
        <v>91.27306074629557</v>
      </c>
    </row>
    <row r="2862" spans="1:9" ht="14.25" customHeight="1" x14ac:dyDescent="0.3">
      <c r="A2862" s="9">
        <v>43619</v>
      </c>
      <c r="B2862" s="6">
        <v>11953.75</v>
      </c>
      <c r="C2862" s="6">
        <v>12103.0498046875</v>
      </c>
      <c r="D2862" s="6">
        <v>11920.099609375</v>
      </c>
      <c r="E2862" s="6">
        <v>12088.5498046875</v>
      </c>
      <c r="F2862" s="6">
        <f t="shared" si="44"/>
        <v>12037.233072916666</v>
      </c>
      <c r="G2862" s="6">
        <f t="shared" si="45"/>
        <v>11605.717480468749</v>
      </c>
      <c r="H2862" s="6">
        <f t="shared" si="46"/>
        <v>272.80911132812497</v>
      </c>
      <c r="I2862" s="6">
        <f t="shared" si="47"/>
        <v>105.44994638611499</v>
      </c>
    </row>
    <row r="2863" spans="1:9" ht="14.25" customHeight="1" x14ac:dyDescent="0.3">
      <c r="A2863" s="9">
        <v>43620</v>
      </c>
      <c r="B2863" s="6">
        <v>12052.650390625</v>
      </c>
      <c r="C2863" s="6">
        <v>12095.2001953125</v>
      </c>
      <c r="D2863" s="6">
        <v>12005.849609375</v>
      </c>
      <c r="E2863" s="6">
        <v>12021.650390625</v>
      </c>
      <c r="F2863" s="6">
        <f t="shared" si="44"/>
        <v>12040.900065104166</v>
      </c>
      <c r="G2863" s="6">
        <f t="shared" si="45"/>
        <v>11630.439143880207</v>
      </c>
      <c r="H2863" s="6">
        <f t="shared" si="46"/>
        <v>286.66137369791687</v>
      </c>
      <c r="I2863" s="6">
        <f t="shared" si="47"/>
        <v>95.457790709420138</v>
      </c>
    </row>
    <row r="2864" spans="1:9" ht="14.25" customHeight="1" x14ac:dyDescent="0.3">
      <c r="A2864" s="9">
        <v>43622</v>
      </c>
      <c r="B2864" s="6">
        <v>12039.7998046875</v>
      </c>
      <c r="C2864" s="6">
        <v>12039.7998046875</v>
      </c>
      <c r="D2864" s="6">
        <v>11830.25</v>
      </c>
      <c r="E2864" s="6">
        <v>11843.75</v>
      </c>
      <c r="F2864" s="6">
        <f t="shared" si="44"/>
        <v>11904.599934895834</v>
      </c>
      <c r="G2864" s="6">
        <f t="shared" si="45"/>
        <v>11655.910807291666</v>
      </c>
      <c r="H2864" s="6">
        <f t="shared" si="46"/>
        <v>280.96429036458341</v>
      </c>
      <c r="I2864" s="6">
        <f t="shared" si="47"/>
        <v>59.008478095553286</v>
      </c>
    </row>
    <row r="2865" spans="1:9" ht="14.25" customHeight="1" x14ac:dyDescent="0.3">
      <c r="A2865" s="9">
        <v>43623</v>
      </c>
      <c r="B2865" s="6">
        <v>11865.2001953125</v>
      </c>
      <c r="C2865" s="6">
        <v>11897.5</v>
      </c>
      <c r="D2865" s="6">
        <v>11769.5</v>
      </c>
      <c r="E2865" s="6">
        <v>11870.650390625</v>
      </c>
      <c r="F2865" s="6">
        <f t="shared" si="44"/>
        <v>11845.883463541666</v>
      </c>
      <c r="G2865" s="6">
        <f t="shared" si="45"/>
        <v>11682.964160156249</v>
      </c>
      <c r="H2865" s="6">
        <f t="shared" si="46"/>
        <v>262.08686197916694</v>
      </c>
      <c r="I2865" s="6">
        <f t="shared" si="47"/>
        <v>41.441554186811921</v>
      </c>
    </row>
    <row r="2866" spans="1:9" ht="14.25" customHeight="1" x14ac:dyDescent="0.3">
      <c r="A2866" s="9">
        <v>43626</v>
      </c>
      <c r="B2866" s="6">
        <v>11934.900390625</v>
      </c>
      <c r="C2866" s="6">
        <v>11975.0498046875</v>
      </c>
      <c r="D2866" s="6">
        <v>11871.75</v>
      </c>
      <c r="E2866" s="6">
        <v>11922.7001953125</v>
      </c>
      <c r="F2866" s="6">
        <f t="shared" si="44"/>
        <v>11923.166666666666</v>
      </c>
      <c r="G2866" s="6">
        <f t="shared" si="45"/>
        <v>11714.526660156249</v>
      </c>
      <c r="H2866" s="6">
        <f t="shared" si="46"/>
        <v>238.76336263020866</v>
      </c>
      <c r="I2866" s="6">
        <f t="shared" si="47"/>
        <v>58.255729078935815</v>
      </c>
    </row>
    <row r="2867" spans="1:9" ht="14.25" customHeight="1" x14ac:dyDescent="0.3">
      <c r="A2867" s="9">
        <v>43627</v>
      </c>
      <c r="B2867" s="6">
        <v>11959.849609375</v>
      </c>
      <c r="C2867" s="6">
        <v>12000.349609375</v>
      </c>
      <c r="D2867" s="6">
        <v>11904.349609375</v>
      </c>
      <c r="E2867" s="6">
        <v>11965.599609375</v>
      </c>
      <c r="F2867" s="6">
        <f t="shared" si="44"/>
        <v>11956.766276041666</v>
      </c>
      <c r="G2867" s="6">
        <f t="shared" si="45"/>
        <v>11752.798307291665</v>
      </c>
      <c r="H2867" s="6">
        <f t="shared" si="46"/>
        <v>203.52916666666724</v>
      </c>
      <c r="I2867" s="6">
        <f t="shared" si="47"/>
        <v>66.810397772637174</v>
      </c>
    </row>
    <row r="2868" spans="1:9" ht="14.25" customHeight="1" x14ac:dyDescent="0.3">
      <c r="A2868" s="9">
        <v>43628</v>
      </c>
      <c r="B2868" s="6">
        <v>11962.4501953125</v>
      </c>
      <c r="C2868" s="6">
        <v>11962.4501953125</v>
      </c>
      <c r="D2868" s="6">
        <v>11866.349609375</v>
      </c>
      <c r="E2868" s="6">
        <v>11906.2001953125</v>
      </c>
      <c r="F2868" s="6">
        <f t="shared" si="44"/>
        <v>11911.666666666666</v>
      </c>
      <c r="G2868" s="6">
        <f t="shared" si="45"/>
        <v>11787.963313802082</v>
      </c>
      <c r="H2868" s="6">
        <f t="shared" si="46"/>
        <v>171.18735026041676</v>
      </c>
      <c r="I2868" s="6">
        <f t="shared" si="47"/>
        <v>48.174647124491393</v>
      </c>
    </row>
    <row r="2869" spans="1:9" ht="14.25" customHeight="1" x14ac:dyDescent="0.3">
      <c r="A2869" s="9">
        <v>43629</v>
      </c>
      <c r="B2869" s="6">
        <v>11873.900390625</v>
      </c>
      <c r="C2869" s="6">
        <v>11931.349609375</v>
      </c>
      <c r="D2869" s="6">
        <v>11817.0498046875</v>
      </c>
      <c r="E2869" s="6">
        <v>11914.0498046875</v>
      </c>
      <c r="F2869" s="6">
        <f t="shared" si="44"/>
        <v>11887.483072916666</v>
      </c>
      <c r="G2869" s="6">
        <f t="shared" si="45"/>
        <v>11822.658300781248</v>
      </c>
      <c r="H2869" s="6">
        <f t="shared" si="46"/>
        <v>136.03584309895876</v>
      </c>
      <c r="I2869" s="6">
        <f t="shared" si="47"/>
        <v>31.768476434190809</v>
      </c>
    </row>
    <row r="2870" spans="1:9" ht="14.25" customHeight="1" x14ac:dyDescent="0.3">
      <c r="A2870" s="9">
        <v>43630</v>
      </c>
      <c r="B2870" s="6">
        <v>11910.099609375</v>
      </c>
      <c r="C2870" s="6">
        <v>11911.849609375</v>
      </c>
      <c r="D2870" s="6">
        <v>11797.7001953125</v>
      </c>
      <c r="E2870" s="6">
        <v>11823.2998046875</v>
      </c>
      <c r="F2870" s="6">
        <f t="shared" si="44"/>
        <v>11844.283203125</v>
      </c>
      <c r="G2870" s="6">
        <f t="shared" si="45"/>
        <v>11853.505810546872</v>
      </c>
      <c r="H2870" s="6">
        <f t="shared" si="46"/>
        <v>96.696315104167027</v>
      </c>
      <c r="I2870" s="6">
        <f t="shared" si="47"/>
        <v>-6.3584687185768569</v>
      </c>
    </row>
    <row r="2871" spans="1:9" ht="14.25" customHeight="1" x14ac:dyDescent="0.3">
      <c r="A2871" s="9">
        <v>43633</v>
      </c>
      <c r="B2871" s="6">
        <v>11844</v>
      </c>
      <c r="C2871" s="6">
        <v>11844.0498046875</v>
      </c>
      <c r="D2871" s="6">
        <v>11657.75</v>
      </c>
      <c r="E2871" s="6">
        <v>11672.150390625</v>
      </c>
      <c r="F2871" s="6">
        <f t="shared" si="44"/>
        <v>11724.650065104166</v>
      </c>
      <c r="G2871" s="6">
        <f t="shared" si="45"/>
        <v>11871.519140624998</v>
      </c>
      <c r="H2871" s="6">
        <f t="shared" si="46"/>
        <v>75.080319010416957</v>
      </c>
      <c r="I2871" s="6">
        <f t="shared" si="47"/>
        <v>-130.41062998187718</v>
      </c>
    </row>
    <row r="2872" spans="1:9" ht="14.25" customHeight="1" x14ac:dyDescent="0.3">
      <c r="A2872" s="9">
        <v>43634</v>
      </c>
      <c r="B2872" s="6">
        <v>11677.0498046875</v>
      </c>
      <c r="C2872" s="6">
        <v>11727.2001953125</v>
      </c>
      <c r="D2872" s="6">
        <v>11641.150390625</v>
      </c>
      <c r="E2872" s="6">
        <v>11691.5</v>
      </c>
      <c r="F2872" s="6">
        <f t="shared" si="44"/>
        <v>11686.616861979166</v>
      </c>
      <c r="G2872" s="6">
        <f t="shared" si="45"/>
        <v>11868.09747721354</v>
      </c>
      <c r="H2872" s="6">
        <f t="shared" si="46"/>
        <v>79.186315104166994</v>
      </c>
      <c r="I2872" s="6">
        <f t="shared" si="47"/>
        <v>-152.78786071022648</v>
      </c>
    </row>
    <row r="2873" spans="1:9" ht="14.25" customHeight="1" x14ac:dyDescent="0.3">
      <c r="A2873" s="9">
        <v>43635</v>
      </c>
      <c r="B2873" s="6">
        <v>11744.4501953125</v>
      </c>
      <c r="C2873" s="6">
        <v>11802.5</v>
      </c>
      <c r="D2873" s="6">
        <v>11625.099609375</v>
      </c>
      <c r="E2873" s="6">
        <v>11691.4501953125</v>
      </c>
      <c r="F2873" s="6">
        <f t="shared" si="44"/>
        <v>11706.349934895834</v>
      </c>
      <c r="G2873" s="6">
        <f t="shared" si="45"/>
        <v>11865.490820312498</v>
      </c>
      <c r="H2873" s="6">
        <f t="shared" si="46"/>
        <v>82.314303385416949</v>
      </c>
      <c r="I2873" s="6">
        <f t="shared" si="47"/>
        <v>-128.88880698455279</v>
      </c>
    </row>
    <row r="2874" spans="1:9" ht="14.25" customHeight="1" x14ac:dyDescent="0.3">
      <c r="A2874" s="9">
        <v>43636</v>
      </c>
      <c r="B2874" s="6">
        <v>11653.650390625</v>
      </c>
      <c r="C2874" s="6">
        <v>11843.5</v>
      </c>
      <c r="D2874" s="6">
        <v>11635.0498046875</v>
      </c>
      <c r="E2874" s="6">
        <v>11831.75</v>
      </c>
      <c r="F2874" s="6">
        <f t="shared" si="44"/>
        <v>11770.099934895834</v>
      </c>
      <c r="G2874" s="6">
        <f t="shared" si="45"/>
        <v>11867.244140624998</v>
      </c>
      <c r="H2874" s="6">
        <f t="shared" si="46"/>
        <v>80.210319010416882</v>
      </c>
      <c r="I2874" s="6">
        <f t="shared" si="47"/>
        <v>-80.741237060822698</v>
      </c>
    </row>
    <row r="2875" spans="1:9" ht="14.25" customHeight="1" x14ac:dyDescent="0.3">
      <c r="A2875" s="9">
        <v>43637</v>
      </c>
      <c r="B2875" s="6">
        <v>11827.599609375</v>
      </c>
      <c r="C2875" s="6">
        <v>11827.9501953125</v>
      </c>
      <c r="D2875" s="6">
        <v>11705.099609375</v>
      </c>
      <c r="E2875" s="6">
        <v>11724.099609375</v>
      </c>
      <c r="F2875" s="6">
        <f t="shared" si="44"/>
        <v>11752.383138020834</v>
      </c>
      <c r="G2875" s="6">
        <f t="shared" si="45"/>
        <v>11866.318294270834</v>
      </c>
      <c r="H2875" s="6">
        <f t="shared" si="46"/>
        <v>81.321334635416406</v>
      </c>
      <c r="I2875" s="6">
        <f t="shared" si="47"/>
        <v>-93.403251648372503</v>
      </c>
    </row>
    <row r="2876" spans="1:9" ht="14.25" customHeight="1" x14ac:dyDescent="0.3">
      <c r="A2876" s="9">
        <v>43640</v>
      </c>
      <c r="B2876" s="6">
        <v>11725.7998046875</v>
      </c>
      <c r="C2876" s="6">
        <v>11754</v>
      </c>
      <c r="D2876" s="6">
        <v>11670.2001953125</v>
      </c>
      <c r="E2876" s="6">
        <v>11699.650390625</v>
      </c>
      <c r="F2876" s="6">
        <f t="shared" si="44"/>
        <v>11707.9501953125</v>
      </c>
      <c r="G2876" s="6">
        <f t="shared" si="45"/>
        <v>11862.362483723959</v>
      </c>
      <c r="H2876" s="6">
        <f t="shared" si="46"/>
        <v>86.0683072916664</v>
      </c>
      <c r="I2876" s="6">
        <f t="shared" si="47"/>
        <v>-119.60445005476065</v>
      </c>
    </row>
    <row r="2877" spans="1:9" ht="14.25" customHeight="1" x14ac:dyDescent="0.3">
      <c r="A2877" s="9">
        <v>43641</v>
      </c>
      <c r="B2877" s="6">
        <v>11681</v>
      </c>
      <c r="C2877" s="6">
        <v>11814.400390625</v>
      </c>
      <c r="D2877" s="6">
        <v>11651</v>
      </c>
      <c r="E2877" s="6">
        <v>11796.4501953125</v>
      </c>
      <c r="F2877" s="6">
        <f t="shared" si="44"/>
        <v>11753.9501953125</v>
      </c>
      <c r="G2877" s="6">
        <f t="shared" si="45"/>
        <v>11855.154980468749</v>
      </c>
      <c r="H2877" s="6">
        <f t="shared" si="46"/>
        <v>90.422783203124894</v>
      </c>
      <c r="I2877" s="6">
        <f t="shared" si="47"/>
        <v>-74.615992099324345</v>
      </c>
    </row>
    <row r="2878" spans="1:9" ht="14.25" customHeight="1" x14ac:dyDescent="0.3">
      <c r="A2878" s="9">
        <v>43642</v>
      </c>
      <c r="B2878" s="6">
        <v>11768.150390625</v>
      </c>
      <c r="C2878" s="6">
        <v>11871.849609375</v>
      </c>
      <c r="D2878" s="6">
        <v>11757.5498046875</v>
      </c>
      <c r="E2878" s="6">
        <v>11847.5498046875</v>
      </c>
      <c r="F2878" s="6">
        <f t="shared" si="44"/>
        <v>11825.649739583334</v>
      </c>
      <c r="G2878" s="6">
        <f t="shared" si="45"/>
        <v>11850.567464192709</v>
      </c>
      <c r="H2878" s="6">
        <f t="shared" si="46"/>
        <v>88.785791015624824</v>
      </c>
      <c r="I2878" s="6">
        <f t="shared" si="47"/>
        <v>-18.709994263976988</v>
      </c>
    </row>
    <row r="2879" spans="1:9" ht="14.25" customHeight="1" x14ac:dyDescent="0.3">
      <c r="A2879" s="9">
        <v>43643</v>
      </c>
      <c r="B2879" s="6">
        <v>11860.849609375</v>
      </c>
      <c r="C2879" s="6">
        <v>11911.150390625</v>
      </c>
      <c r="D2879" s="6">
        <v>11821.0498046875</v>
      </c>
      <c r="E2879" s="6">
        <v>11841.5498046875</v>
      </c>
      <c r="F2879" s="6">
        <f t="shared" si="44"/>
        <v>11857.916666666666</v>
      </c>
      <c r="G2879" s="6">
        <f t="shared" si="45"/>
        <v>11849.633300781252</v>
      </c>
      <c r="H2879" s="6">
        <f t="shared" si="46"/>
        <v>87.851627604166424</v>
      </c>
      <c r="I2879" s="6">
        <f t="shared" si="47"/>
        <v>6.2858754859854162</v>
      </c>
    </row>
    <row r="2880" spans="1:9" ht="14.25" customHeight="1" x14ac:dyDescent="0.3">
      <c r="A2880" s="9">
        <v>43644</v>
      </c>
      <c r="B2880" s="6">
        <v>11861.150390625</v>
      </c>
      <c r="C2880" s="6">
        <v>11871.7001953125</v>
      </c>
      <c r="D2880" s="6">
        <v>11775.5</v>
      </c>
      <c r="E2880" s="6">
        <v>11788.849609375</v>
      </c>
      <c r="F2880" s="6">
        <f t="shared" si="44"/>
        <v>11812.0166015625</v>
      </c>
      <c r="G2880" s="6">
        <f t="shared" si="45"/>
        <v>11844.003287760419</v>
      </c>
      <c r="H2880" s="6">
        <f t="shared" si="46"/>
        <v>85.636292317707827</v>
      </c>
      <c r="I2880" s="6">
        <f t="shared" si="47"/>
        <v>-24.90119187571349</v>
      </c>
    </row>
    <row r="2881" spans="1:9" ht="14.25" customHeight="1" x14ac:dyDescent="0.3">
      <c r="A2881" s="9">
        <v>43647</v>
      </c>
      <c r="B2881" s="6">
        <v>11839.900390625</v>
      </c>
      <c r="C2881" s="6">
        <v>11884.650390625</v>
      </c>
      <c r="D2881" s="6">
        <v>11830.7998046875</v>
      </c>
      <c r="E2881" s="6">
        <v>11865.599609375</v>
      </c>
      <c r="F2881" s="6">
        <f t="shared" si="44"/>
        <v>11860.349934895834</v>
      </c>
      <c r="G2881" s="6">
        <f t="shared" si="45"/>
        <v>11840.49578450521</v>
      </c>
      <c r="H2881" s="6">
        <f t="shared" si="46"/>
        <v>82.479539388020385</v>
      </c>
      <c r="I2881" s="6">
        <f t="shared" si="47"/>
        <v>16.047737849440701</v>
      </c>
    </row>
    <row r="2882" spans="1:9" ht="14.25" customHeight="1" x14ac:dyDescent="0.3">
      <c r="A2882" s="9">
        <v>43648</v>
      </c>
      <c r="B2882" s="6">
        <v>11890.2998046875</v>
      </c>
      <c r="C2882" s="6">
        <v>11917.4501953125</v>
      </c>
      <c r="D2882" s="6">
        <v>11814.7001953125</v>
      </c>
      <c r="E2882" s="6">
        <v>11910.2998046875</v>
      </c>
      <c r="F2882" s="6">
        <f t="shared" si="44"/>
        <v>11880.816731770834</v>
      </c>
      <c r="G2882" s="6">
        <f t="shared" si="45"/>
        <v>11832.674967447918</v>
      </c>
      <c r="H2882" s="6">
        <f t="shared" si="46"/>
        <v>75.440804036458033</v>
      </c>
      <c r="I2882" s="6">
        <f t="shared" si="47"/>
        <v>42.542639833346023</v>
      </c>
    </row>
    <row r="2883" spans="1:9" ht="14.25" customHeight="1" x14ac:dyDescent="0.3">
      <c r="A2883" s="9">
        <v>43649</v>
      </c>
      <c r="B2883" s="6">
        <v>11932.150390625</v>
      </c>
      <c r="C2883" s="6">
        <v>11945.2001953125</v>
      </c>
      <c r="D2883" s="6">
        <v>11887.0498046875</v>
      </c>
      <c r="E2883" s="6">
        <v>11916.75</v>
      </c>
      <c r="F2883" s="6">
        <f t="shared" si="44"/>
        <v>11916.333333333334</v>
      </c>
      <c r="G2883" s="6">
        <f t="shared" si="45"/>
        <v>11826.446630859376</v>
      </c>
      <c r="H2883" s="6">
        <f t="shared" si="46"/>
        <v>69.835301106770572</v>
      </c>
      <c r="I2883" s="6">
        <f t="shared" si="47"/>
        <v>85.808276568255451</v>
      </c>
    </row>
    <row r="2884" spans="1:9" ht="14.25" customHeight="1" x14ac:dyDescent="0.3">
      <c r="A2884" s="9">
        <v>43650</v>
      </c>
      <c r="B2884" s="6">
        <v>11928.7998046875</v>
      </c>
      <c r="C2884" s="6">
        <v>11969.25</v>
      </c>
      <c r="D2884" s="6">
        <v>11923.650390625</v>
      </c>
      <c r="E2884" s="6">
        <v>11946.75</v>
      </c>
      <c r="F2884" s="6">
        <f t="shared" si="44"/>
        <v>11946.550130208334</v>
      </c>
      <c r="G2884" s="6">
        <f t="shared" si="45"/>
        <v>11828.544140625001</v>
      </c>
      <c r="H2884" s="6">
        <f t="shared" si="46"/>
        <v>71.723059895833103</v>
      </c>
      <c r="I2884" s="6">
        <f t="shared" si="47"/>
        <v>109.68670304429166</v>
      </c>
    </row>
    <row r="2885" spans="1:9" ht="14.25" customHeight="1" x14ac:dyDescent="0.3">
      <c r="A2885" s="9">
        <v>43651</v>
      </c>
      <c r="B2885" s="6">
        <v>11964.75</v>
      </c>
      <c r="C2885" s="6">
        <v>11981.75</v>
      </c>
      <c r="D2885" s="6">
        <v>11797.900390625</v>
      </c>
      <c r="E2885" s="6">
        <v>11811.150390625</v>
      </c>
      <c r="F2885" s="6">
        <f t="shared" si="44"/>
        <v>11863.600260416666</v>
      </c>
      <c r="G2885" s="6">
        <f t="shared" si="45"/>
        <v>11829.429980468751</v>
      </c>
      <c r="H2885" s="6">
        <f t="shared" si="46"/>
        <v>72.520315755208145</v>
      </c>
      <c r="I2885" s="6">
        <f t="shared" si="47"/>
        <v>31.412144851710149</v>
      </c>
    </row>
    <row r="2886" spans="1:9" ht="14.25" customHeight="1" x14ac:dyDescent="0.3">
      <c r="A2886" s="9">
        <v>43654</v>
      </c>
      <c r="B2886" s="6">
        <v>11770.400390625</v>
      </c>
      <c r="C2886" s="6">
        <v>11771.900390625</v>
      </c>
      <c r="D2886" s="6">
        <v>11523.2998046875</v>
      </c>
      <c r="E2886" s="6">
        <v>11558.599609375</v>
      </c>
      <c r="F2886" s="6">
        <f t="shared" si="44"/>
        <v>11617.933268229166</v>
      </c>
      <c r="G2886" s="6">
        <f t="shared" si="45"/>
        <v>11814.168310546875</v>
      </c>
      <c r="H2886" s="6">
        <f t="shared" si="46"/>
        <v>79.556459960937531</v>
      </c>
      <c r="I2886" s="6">
        <f t="shared" si="47"/>
        <v>-164.44090349089655</v>
      </c>
    </row>
    <row r="2887" spans="1:9" ht="14.25" customHeight="1" x14ac:dyDescent="0.3">
      <c r="A2887" s="9">
        <v>43655</v>
      </c>
      <c r="B2887" s="6">
        <v>11531.599609375</v>
      </c>
      <c r="C2887" s="6">
        <v>11582.5498046875</v>
      </c>
      <c r="D2887" s="6">
        <v>11461</v>
      </c>
      <c r="E2887" s="6">
        <v>11555.900390625</v>
      </c>
      <c r="F2887" s="6">
        <f t="shared" si="44"/>
        <v>11533.150065104166</v>
      </c>
      <c r="G2887" s="6">
        <f t="shared" si="45"/>
        <v>11792.987499999999</v>
      </c>
      <c r="H2887" s="6">
        <f t="shared" si="46"/>
        <v>88.380384114583464</v>
      </c>
      <c r="I2887" s="6">
        <f t="shared" si="47"/>
        <v>-195.99932533970357</v>
      </c>
    </row>
    <row r="2888" spans="1:9" ht="14.25" customHeight="1" x14ac:dyDescent="0.3">
      <c r="A2888" s="9">
        <v>43656</v>
      </c>
      <c r="B2888" s="6">
        <v>11536.150390625</v>
      </c>
      <c r="C2888" s="6">
        <v>11593.7001953125</v>
      </c>
      <c r="D2888" s="6">
        <v>11475.650390625</v>
      </c>
      <c r="E2888" s="6">
        <v>11498.900390625</v>
      </c>
      <c r="F2888" s="6">
        <f t="shared" si="44"/>
        <v>11522.750325520834</v>
      </c>
      <c r="G2888" s="6">
        <f t="shared" si="45"/>
        <v>11773.541682942709</v>
      </c>
      <c r="H2888" s="6">
        <f t="shared" si="46"/>
        <v>95.958284505208397</v>
      </c>
      <c r="I2888" s="6">
        <f t="shared" si="47"/>
        <v>-174.23637692499062</v>
      </c>
    </row>
    <row r="2889" spans="1:9" ht="14.25" customHeight="1" x14ac:dyDescent="0.3">
      <c r="A2889" s="9">
        <v>43657</v>
      </c>
      <c r="B2889" s="6">
        <v>11561.4501953125</v>
      </c>
      <c r="C2889" s="6">
        <v>11599</v>
      </c>
      <c r="D2889" s="6">
        <v>11519.5</v>
      </c>
      <c r="E2889" s="6">
        <v>11582.900390625</v>
      </c>
      <c r="F2889" s="6">
        <f t="shared" si="44"/>
        <v>11567.133463541666</v>
      </c>
      <c r="G2889" s="6">
        <f t="shared" si="45"/>
        <v>11757.524202473958</v>
      </c>
      <c r="H2889" s="6">
        <f t="shared" si="46"/>
        <v>100.23745117187518</v>
      </c>
      <c r="I2889" s="6">
        <f t="shared" si="47"/>
        <v>-126.62648321988483</v>
      </c>
    </row>
    <row r="2890" spans="1:9" ht="14.25" customHeight="1" x14ac:dyDescent="0.3">
      <c r="A2890" s="9">
        <v>43658</v>
      </c>
      <c r="B2890" s="6">
        <v>11601.150390625</v>
      </c>
      <c r="C2890" s="6">
        <v>11639.5498046875</v>
      </c>
      <c r="D2890" s="6">
        <v>11538.599609375</v>
      </c>
      <c r="E2890" s="6">
        <v>11552.5</v>
      </c>
      <c r="F2890" s="6">
        <f t="shared" si="44"/>
        <v>11576.883138020834</v>
      </c>
      <c r="G2890" s="6">
        <f t="shared" si="45"/>
        <v>11744.15419921875</v>
      </c>
      <c r="H2890" s="6">
        <f t="shared" si="46"/>
        <v>105.39704752604185</v>
      </c>
      <c r="I2890" s="6">
        <f t="shared" si="47"/>
        <v>-105.80376150580281</v>
      </c>
    </row>
    <row r="2891" spans="1:9" ht="14.25" customHeight="1" x14ac:dyDescent="0.3">
      <c r="A2891" s="9">
        <v>43661</v>
      </c>
      <c r="B2891" s="6">
        <v>11614.75</v>
      </c>
      <c r="C2891" s="6">
        <v>11618.400390625</v>
      </c>
      <c r="D2891" s="6">
        <v>11532.2998046875</v>
      </c>
      <c r="E2891" s="6">
        <v>11588.349609375</v>
      </c>
      <c r="F2891" s="6">
        <f t="shared" si="44"/>
        <v>11579.683268229166</v>
      </c>
      <c r="G2891" s="6">
        <f t="shared" si="45"/>
        <v>11736.905859374998</v>
      </c>
      <c r="H2891" s="6">
        <f t="shared" si="46"/>
        <v>113.3702213541671</v>
      </c>
      <c r="I2891" s="6">
        <f t="shared" si="47"/>
        <v>-92.453785052114299</v>
      </c>
    </row>
    <row r="2892" spans="1:9" ht="14.25" customHeight="1" x14ac:dyDescent="0.3">
      <c r="A2892" s="9">
        <v>43662</v>
      </c>
      <c r="B2892" s="6">
        <v>11596.650390625</v>
      </c>
      <c r="C2892" s="6">
        <v>11670.0498046875</v>
      </c>
      <c r="D2892" s="6">
        <v>11573.9501953125</v>
      </c>
      <c r="E2892" s="6">
        <v>11662.599609375</v>
      </c>
      <c r="F2892" s="6">
        <f t="shared" si="44"/>
        <v>11635.533203125</v>
      </c>
      <c r="G2892" s="6">
        <f t="shared" si="45"/>
        <v>11734.351676432289</v>
      </c>
      <c r="H2892" s="6">
        <f t="shared" si="46"/>
        <v>116.17982259114633</v>
      </c>
      <c r="I2892" s="6">
        <f t="shared" si="47"/>
        <v>-56.704323294326862</v>
      </c>
    </row>
    <row r="2893" spans="1:9" ht="14.25" customHeight="1" x14ac:dyDescent="0.3">
      <c r="A2893" s="9">
        <v>43663</v>
      </c>
      <c r="B2893" s="6">
        <v>11670.75</v>
      </c>
      <c r="C2893" s="6">
        <v>11706.650390625</v>
      </c>
      <c r="D2893" s="6">
        <v>11651.150390625</v>
      </c>
      <c r="E2893" s="6">
        <v>11687.5</v>
      </c>
      <c r="F2893" s="6">
        <f t="shared" si="44"/>
        <v>11681.766927083334</v>
      </c>
      <c r="G2893" s="6">
        <f t="shared" si="45"/>
        <v>11733.122526041665</v>
      </c>
      <c r="H2893" s="6">
        <f t="shared" si="46"/>
        <v>117.53188802083369</v>
      </c>
      <c r="I2893" s="6">
        <f t="shared" si="47"/>
        <v>-29.130022965471149</v>
      </c>
    </row>
    <row r="2894" spans="1:9" ht="14.25" customHeight="1" x14ac:dyDescent="0.3">
      <c r="A2894" s="9">
        <v>43664</v>
      </c>
      <c r="B2894" s="6">
        <v>11675.599609375</v>
      </c>
      <c r="C2894" s="6">
        <v>11677.150390625</v>
      </c>
      <c r="D2894" s="6">
        <v>11582.400390625</v>
      </c>
      <c r="E2894" s="6">
        <v>11596.900390625</v>
      </c>
      <c r="F2894" s="6">
        <f t="shared" si="44"/>
        <v>11618.817057291666</v>
      </c>
      <c r="G2894" s="6">
        <f t="shared" si="45"/>
        <v>11725.558382161458</v>
      </c>
      <c r="H2894" s="6">
        <f t="shared" si="46"/>
        <v>121.39829101562518</v>
      </c>
      <c r="I2894" s="6">
        <f t="shared" si="47"/>
        <v>-58.617697704961095</v>
      </c>
    </row>
    <row r="2895" spans="1:9" ht="14.25" customHeight="1" x14ac:dyDescent="0.3">
      <c r="A2895" s="9">
        <v>43665</v>
      </c>
      <c r="B2895" s="6">
        <v>11627.9501953125</v>
      </c>
      <c r="C2895" s="6">
        <v>11640.349609375</v>
      </c>
      <c r="D2895" s="6">
        <v>11399.2998046875</v>
      </c>
      <c r="E2895" s="6">
        <v>11419.25</v>
      </c>
      <c r="F2895" s="6">
        <f t="shared" si="44"/>
        <v>11486.2998046875</v>
      </c>
      <c r="G2895" s="6">
        <f t="shared" si="45"/>
        <v>11712.254215494791</v>
      </c>
      <c r="H2895" s="6">
        <f t="shared" si="46"/>
        <v>130.68956542968763</v>
      </c>
      <c r="I2895" s="6">
        <f t="shared" si="47"/>
        <v>-115.26266337810384</v>
      </c>
    </row>
    <row r="2896" spans="1:9" ht="14.25" customHeight="1" x14ac:dyDescent="0.3">
      <c r="A2896" s="9">
        <v>43668</v>
      </c>
      <c r="B2896" s="6">
        <v>11392.849609375</v>
      </c>
      <c r="C2896" s="6">
        <v>11398.150390625</v>
      </c>
      <c r="D2896" s="6">
        <v>11301.25</v>
      </c>
      <c r="E2896" s="6">
        <v>11346.2001953125</v>
      </c>
      <c r="F2896" s="6">
        <f t="shared" si="44"/>
        <v>11348.533528645834</v>
      </c>
      <c r="G2896" s="6">
        <f t="shared" si="45"/>
        <v>11694.283382161459</v>
      </c>
      <c r="H2896" s="6">
        <f t="shared" si="46"/>
        <v>146.86331542968765</v>
      </c>
      <c r="I2896" s="6">
        <f t="shared" si="47"/>
        <v>-156.94858969332202</v>
      </c>
    </row>
    <row r="2897" spans="1:9" ht="14.25" customHeight="1" x14ac:dyDescent="0.3">
      <c r="A2897" s="9">
        <v>43669</v>
      </c>
      <c r="B2897" s="6">
        <v>11372.25</v>
      </c>
      <c r="C2897" s="6">
        <v>11398.150390625</v>
      </c>
      <c r="D2897" s="6">
        <v>11302.7998046875</v>
      </c>
      <c r="E2897" s="6">
        <v>11331.0498046875</v>
      </c>
      <c r="F2897" s="6">
        <f t="shared" si="44"/>
        <v>11344</v>
      </c>
      <c r="G2897" s="6">
        <f t="shared" si="45"/>
        <v>11673.785872395834</v>
      </c>
      <c r="H2897" s="6">
        <f t="shared" si="46"/>
        <v>158.09274739583361</v>
      </c>
      <c r="I2897" s="6">
        <f t="shared" si="47"/>
        <v>-139.06852267764668</v>
      </c>
    </row>
    <row r="2898" spans="1:9" ht="14.25" customHeight="1" x14ac:dyDescent="0.3">
      <c r="A2898" s="9">
        <v>43670</v>
      </c>
      <c r="B2898" s="6">
        <v>11322.4501953125</v>
      </c>
      <c r="C2898" s="6">
        <v>11359.75</v>
      </c>
      <c r="D2898" s="6">
        <v>11229.7998046875</v>
      </c>
      <c r="E2898" s="6">
        <v>11271.2998046875</v>
      </c>
      <c r="F2898" s="6">
        <f t="shared" si="44"/>
        <v>11286.949869791666</v>
      </c>
      <c r="G2898" s="6">
        <f t="shared" si="45"/>
        <v>11646.850878906251</v>
      </c>
      <c r="H2898" s="6">
        <f t="shared" si="46"/>
        <v>164.45435546875032</v>
      </c>
      <c r="I2898" s="6">
        <f t="shared" si="47"/>
        <v>-145.89702133002012</v>
      </c>
    </row>
    <row r="2899" spans="1:9" ht="14.25" customHeight="1" x14ac:dyDescent="0.3">
      <c r="A2899" s="9">
        <v>43671</v>
      </c>
      <c r="B2899" s="6">
        <v>11290.400390625</v>
      </c>
      <c r="C2899" s="6">
        <v>11361.400390625</v>
      </c>
      <c r="D2899" s="6">
        <v>11239.349609375</v>
      </c>
      <c r="E2899" s="6">
        <v>11252.150390625</v>
      </c>
      <c r="F2899" s="6">
        <f t="shared" si="44"/>
        <v>11284.300130208334</v>
      </c>
      <c r="G2899" s="6">
        <f t="shared" si="45"/>
        <v>11618.170052083335</v>
      </c>
      <c r="H2899" s="6">
        <f t="shared" si="46"/>
        <v>165.22537109375025</v>
      </c>
      <c r="I2899" s="6">
        <f t="shared" si="47"/>
        <v>-134.71293569700831</v>
      </c>
    </row>
    <row r="2900" spans="1:9" ht="14.25" customHeight="1" x14ac:dyDescent="0.3">
      <c r="A2900" s="9">
        <v>43672</v>
      </c>
      <c r="B2900" s="6">
        <v>11247.4501953125</v>
      </c>
      <c r="C2900" s="6">
        <v>11307.599609375</v>
      </c>
      <c r="D2900" s="6">
        <v>11210.0498046875</v>
      </c>
      <c r="E2900" s="6">
        <v>11284.2998046875</v>
      </c>
      <c r="F2900" s="6">
        <f t="shared" si="44"/>
        <v>11267.31640625</v>
      </c>
      <c r="G2900" s="6">
        <f t="shared" si="45"/>
        <v>11590.935042317709</v>
      </c>
      <c r="H2900" s="6">
        <f t="shared" si="46"/>
        <v>170.32854654947931</v>
      </c>
      <c r="I2900" s="6">
        <f t="shared" si="47"/>
        <v>-126.66447389416322</v>
      </c>
    </row>
    <row r="2901" spans="1:9" ht="14.25" customHeight="1" x14ac:dyDescent="0.3">
      <c r="A2901" s="9">
        <v>43675</v>
      </c>
      <c r="B2901" s="6">
        <v>11307.5</v>
      </c>
      <c r="C2901" s="6">
        <v>11310.9501953125</v>
      </c>
      <c r="D2901" s="6">
        <v>11152.400390625</v>
      </c>
      <c r="E2901" s="6">
        <v>11189.2001953125</v>
      </c>
      <c r="F2901" s="6">
        <f t="shared" si="44"/>
        <v>11217.516927083334</v>
      </c>
      <c r="G2901" s="6">
        <f t="shared" si="45"/>
        <v>11558.793391927084</v>
      </c>
      <c r="H2901" s="6">
        <f t="shared" si="46"/>
        <v>173.83234700520825</v>
      </c>
      <c r="I2901" s="6">
        <f t="shared" si="47"/>
        <v>-130.8833753607145</v>
      </c>
    </row>
    <row r="2902" spans="1:9" ht="14.25" customHeight="1" x14ac:dyDescent="0.3">
      <c r="A2902" s="9">
        <v>43676</v>
      </c>
      <c r="B2902" s="6">
        <v>11213.7001953125</v>
      </c>
      <c r="C2902" s="6">
        <v>11267.4501953125</v>
      </c>
      <c r="D2902" s="6">
        <v>11072.650390625</v>
      </c>
      <c r="E2902" s="6">
        <v>11085.400390625</v>
      </c>
      <c r="F2902" s="6">
        <f t="shared" si="44"/>
        <v>11141.833658854166</v>
      </c>
      <c r="G2902" s="6">
        <f t="shared" si="45"/>
        <v>11521.84423828125</v>
      </c>
      <c r="H2902" s="6">
        <f t="shared" si="46"/>
        <v>179.80035807291659</v>
      </c>
      <c r="I2902" s="6">
        <f t="shared" si="47"/>
        <v>-140.90093534851718</v>
      </c>
    </row>
    <row r="2903" spans="1:9" ht="14.25" customHeight="1" x14ac:dyDescent="0.3">
      <c r="A2903" s="9">
        <v>43677</v>
      </c>
      <c r="B2903" s="6">
        <v>11034.0498046875</v>
      </c>
      <c r="C2903" s="6">
        <v>11145.2998046875</v>
      </c>
      <c r="D2903" s="6">
        <v>10999.400390625</v>
      </c>
      <c r="E2903" s="6">
        <v>11118</v>
      </c>
      <c r="F2903" s="6">
        <f t="shared" si="44"/>
        <v>11087.566731770834</v>
      </c>
      <c r="G2903" s="6">
        <f t="shared" si="45"/>
        <v>11480.405908203125</v>
      </c>
      <c r="H2903" s="6">
        <f t="shared" si="46"/>
        <v>186.52300130208314</v>
      </c>
      <c r="I2903" s="6">
        <f t="shared" si="47"/>
        <v>-140.40776872555577</v>
      </c>
    </row>
    <row r="2904" spans="1:9" ht="14.25" customHeight="1" x14ac:dyDescent="0.3">
      <c r="A2904" s="9">
        <v>43678</v>
      </c>
      <c r="B2904" s="6">
        <v>11060.2001953125</v>
      </c>
      <c r="C2904" s="6">
        <v>11076.75</v>
      </c>
      <c r="D2904" s="6">
        <v>10881</v>
      </c>
      <c r="E2904" s="6">
        <v>10980</v>
      </c>
      <c r="F2904" s="6">
        <f t="shared" si="44"/>
        <v>10979.25</v>
      </c>
      <c r="G2904" s="6">
        <f t="shared" si="45"/>
        <v>11432.04090169271</v>
      </c>
      <c r="H2904" s="6">
        <f t="shared" si="46"/>
        <v>193.11008626302055</v>
      </c>
      <c r="I2904" s="6">
        <f t="shared" si="47"/>
        <v>-156.31529505783132</v>
      </c>
    </row>
    <row r="2905" spans="1:9" ht="14.25" customHeight="1" x14ac:dyDescent="0.3">
      <c r="A2905" s="9">
        <v>43679</v>
      </c>
      <c r="B2905" s="6">
        <v>10930.2998046875</v>
      </c>
      <c r="C2905" s="6">
        <v>11080.150390625</v>
      </c>
      <c r="D2905" s="6">
        <v>10848.9501953125</v>
      </c>
      <c r="E2905" s="6">
        <v>10997.349609375</v>
      </c>
      <c r="F2905" s="6">
        <f t="shared" si="44"/>
        <v>10975.4833984375</v>
      </c>
      <c r="G2905" s="6">
        <f t="shared" si="45"/>
        <v>11387.635058593751</v>
      </c>
      <c r="H2905" s="6">
        <f t="shared" si="46"/>
        <v>194.35999348958322</v>
      </c>
      <c r="I2905" s="6">
        <f t="shared" si="47"/>
        <v>-141.37054056457703</v>
      </c>
    </row>
    <row r="2906" spans="1:9" ht="14.25" customHeight="1" x14ac:dyDescent="0.3">
      <c r="A2906" s="9">
        <v>43682</v>
      </c>
      <c r="B2906" s="6">
        <v>10895.7998046875</v>
      </c>
      <c r="C2906" s="6">
        <v>10895.7998046875</v>
      </c>
      <c r="D2906" s="6">
        <v>10782.599609375</v>
      </c>
      <c r="E2906" s="6">
        <v>10862.599609375</v>
      </c>
      <c r="F2906" s="6">
        <f t="shared" si="44"/>
        <v>10846.999674479166</v>
      </c>
      <c r="G2906" s="6">
        <f t="shared" si="45"/>
        <v>11349.08837890625</v>
      </c>
      <c r="H2906" s="6">
        <f t="shared" si="46"/>
        <v>206.02218424479162</v>
      </c>
      <c r="I2906" s="6">
        <f t="shared" si="47"/>
        <v>-162.47075730139551</v>
      </c>
    </row>
    <row r="2907" spans="1:9" ht="14.25" customHeight="1" x14ac:dyDescent="0.3">
      <c r="A2907" s="9">
        <v>43683</v>
      </c>
      <c r="B2907" s="6">
        <v>10815.400390625</v>
      </c>
      <c r="C2907" s="6">
        <v>11018.5498046875</v>
      </c>
      <c r="D2907" s="6">
        <v>10813.7998046875</v>
      </c>
      <c r="E2907" s="6">
        <v>10948.25</v>
      </c>
      <c r="F2907" s="6">
        <f t="shared" si="44"/>
        <v>10926.866536458334</v>
      </c>
      <c r="G2907" s="6">
        <f t="shared" si="45"/>
        <v>11318.77420247396</v>
      </c>
      <c r="H2907" s="6">
        <f t="shared" si="46"/>
        <v>217.36586914062499</v>
      </c>
      <c r="I2907" s="6">
        <f t="shared" si="47"/>
        <v>-120.19908110537851</v>
      </c>
    </row>
    <row r="2908" spans="1:9" ht="14.25" customHeight="1" x14ac:dyDescent="0.3">
      <c r="A2908" s="9">
        <v>43684</v>
      </c>
      <c r="B2908" s="6">
        <v>10958.099609375</v>
      </c>
      <c r="C2908" s="6">
        <v>10975.650390625</v>
      </c>
      <c r="D2908" s="6">
        <v>10835.900390625</v>
      </c>
      <c r="E2908" s="6">
        <v>10855.5</v>
      </c>
      <c r="F2908" s="6">
        <f t="shared" si="44"/>
        <v>10889.016927083334</v>
      </c>
      <c r="G2908" s="6">
        <f t="shared" si="45"/>
        <v>11287.087532552085</v>
      </c>
      <c r="H2908" s="6">
        <f t="shared" si="46"/>
        <v>225.48625976562508</v>
      </c>
      <c r="I2908" s="6">
        <f t="shared" si="47"/>
        <v>-117.69249439929312</v>
      </c>
    </row>
    <row r="2909" spans="1:9" ht="14.25" customHeight="1" x14ac:dyDescent="0.3">
      <c r="A2909" s="9">
        <v>43685</v>
      </c>
      <c r="B2909" s="6">
        <v>10899.2001953125</v>
      </c>
      <c r="C2909" s="6">
        <v>11058.0498046875</v>
      </c>
      <c r="D2909" s="6">
        <v>10842.9501953125</v>
      </c>
      <c r="E2909" s="6">
        <v>11032.4501953125</v>
      </c>
      <c r="F2909" s="6">
        <f t="shared" si="44"/>
        <v>10977.816731770834</v>
      </c>
      <c r="G2909" s="6">
        <f t="shared" si="45"/>
        <v>11257.621695963542</v>
      </c>
      <c r="H2909" s="6">
        <f t="shared" si="46"/>
        <v>227.6244677734374</v>
      </c>
      <c r="I2909" s="6">
        <f t="shared" si="47"/>
        <v>-81.949293333792767</v>
      </c>
    </row>
    <row r="2910" spans="1:9" ht="14.25" customHeight="1" x14ac:dyDescent="0.3">
      <c r="A2910" s="9">
        <v>43686</v>
      </c>
      <c r="B2910" s="6">
        <v>11087.900390625</v>
      </c>
      <c r="C2910" s="6">
        <v>11181.4501953125</v>
      </c>
      <c r="D2910" s="6">
        <v>11062.7998046875</v>
      </c>
      <c r="E2910" s="6">
        <v>11109.650390625</v>
      </c>
      <c r="F2910" s="6">
        <f t="shared" si="44"/>
        <v>11117.966796875</v>
      </c>
      <c r="G2910" s="6">
        <f t="shared" si="45"/>
        <v>11234.675878906251</v>
      </c>
      <c r="H2910" s="6">
        <f t="shared" si="46"/>
        <v>218.64414062499992</v>
      </c>
      <c r="I2910" s="6">
        <f t="shared" si="47"/>
        <v>-35.585703081313021</v>
      </c>
    </row>
    <row r="2911" spans="1:9" ht="14.25" customHeight="1" x14ac:dyDescent="0.3">
      <c r="A2911" s="9">
        <v>43690</v>
      </c>
      <c r="B2911" s="6">
        <v>11139.400390625</v>
      </c>
      <c r="C2911" s="6">
        <v>11145.900390625</v>
      </c>
      <c r="D2911" s="6">
        <v>10901.599609375</v>
      </c>
      <c r="E2911" s="6">
        <v>10925.849609375</v>
      </c>
      <c r="F2911" s="6">
        <f t="shared" si="44"/>
        <v>10991.116536458334</v>
      </c>
      <c r="G2911" s="6">
        <f t="shared" si="45"/>
        <v>11205.247542317711</v>
      </c>
      <c r="H2911" s="6">
        <f t="shared" si="46"/>
        <v>211.8558430989583</v>
      </c>
      <c r="I2911" s="6">
        <f t="shared" si="47"/>
        <v>-67.382613487592494</v>
      </c>
    </row>
    <row r="2912" spans="1:9" ht="14.25" customHeight="1" x14ac:dyDescent="0.3">
      <c r="A2912" s="9">
        <v>43691</v>
      </c>
      <c r="B2912" s="6">
        <v>11003.25</v>
      </c>
      <c r="C2912" s="6">
        <v>11078.150390625</v>
      </c>
      <c r="D2912" s="6">
        <v>10935.599609375</v>
      </c>
      <c r="E2912" s="6">
        <v>11029.400390625</v>
      </c>
      <c r="F2912" s="6">
        <f t="shared" si="44"/>
        <v>11014.383463541666</v>
      </c>
      <c r="G2912" s="6">
        <f t="shared" si="45"/>
        <v>11174.190055338542</v>
      </c>
      <c r="H2912" s="6">
        <f t="shared" si="46"/>
        <v>196.77901529947923</v>
      </c>
      <c r="I2912" s="6">
        <f t="shared" si="47"/>
        <v>-54.140797331688859</v>
      </c>
    </row>
    <row r="2913" spans="1:9" ht="14.25" customHeight="1" x14ac:dyDescent="0.3">
      <c r="A2913" s="9">
        <v>43693</v>
      </c>
      <c r="B2913" s="6">
        <v>11043.650390625</v>
      </c>
      <c r="C2913" s="6">
        <v>11068.650390625</v>
      </c>
      <c r="D2913" s="6">
        <v>10924.2998046875</v>
      </c>
      <c r="E2913" s="6">
        <v>11047.7998046875</v>
      </c>
      <c r="F2913" s="6">
        <f t="shared" si="44"/>
        <v>11013.583333333334</v>
      </c>
      <c r="G2913" s="6">
        <f t="shared" si="45"/>
        <v>11140.780875651042</v>
      </c>
      <c r="H2913" s="6">
        <f t="shared" si="46"/>
        <v>172.85395019531242</v>
      </c>
      <c r="I2913" s="6">
        <f t="shared" si="47"/>
        <v>-49.057809468237672</v>
      </c>
    </row>
    <row r="2914" spans="1:9" ht="14.25" customHeight="1" x14ac:dyDescent="0.3">
      <c r="A2914" s="9">
        <v>43696</v>
      </c>
      <c r="B2914" s="6">
        <v>11094.7998046875</v>
      </c>
      <c r="C2914" s="6">
        <v>11146.900390625</v>
      </c>
      <c r="D2914" s="6">
        <v>11037.849609375</v>
      </c>
      <c r="E2914" s="6">
        <v>11053.900390625</v>
      </c>
      <c r="F2914" s="6">
        <f t="shared" si="44"/>
        <v>11079.550130208334</v>
      </c>
      <c r="G2914" s="6">
        <f t="shared" si="45"/>
        <v>11113.817529296877</v>
      </c>
      <c r="H2914" s="6">
        <f t="shared" si="46"/>
        <v>147.03593587239592</v>
      </c>
      <c r="I2914" s="6">
        <f t="shared" si="47"/>
        <v>-15.536972366756183</v>
      </c>
    </row>
    <row r="2915" spans="1:9" ht="14.25" customHeight="1" x14ac:dyDescent="0.3">
      <c r="A2915" s="9">
        <v>43697</v>
      </c>
      <c r="B2915" s="6">
        <v>11063.900390625</v>
      </c>
      <c r="C2915" s="6">
        <v>11076.2998046875</v>
      </c>
      <c r="D2915" s="6">
        <v>10985.2998046875</v>
      </c>
      <c r="E2915" s="6">
        <v>11017</v>
      </c>
      <c r="F2915" s="6">
        <f t="shared" si="44"/>
        <v>11026.199869791666</v>
      </c>
      <c r="G2915" s="6">
        <f t="shared" si="45"/>
        <v>11090.812532552085</v>
      </c>
      <c r="H2915" s="6">
        <f t="shared" si="46"/>
        <v>128.19170572916693</v>
      </c>
      <c r="I2915" s="6">
        <f t="shared" si="47"/>
        <v>-33.602102618052051</v>
      </c>
    </row>
    <row r="2916" spans="1:9" ht="14.25" customHeight="1" x14ac:dyDescent="0.3">
      <c r="A2916" s="9">
        <v>43698</v>
      </c>
      <c r="B2916" s="6">
        <v>11018.150390625</v>
      </c>
      <c r="C2916" s="6">
        <v>11034.2001953125</v>
      </c>
      <c r="D2916" s="6">
        <v>10906.650390625</v>
      </c>
      <c r="E2916" s="6">
        <v>10918.7001953125</v>
      </c>
      <c r="F2916" s="6">
        <f t="shared" si="44"/>
        <v>10953.18359375</v>
      </c>
      <c r="G2916" s="6">
        <f t="shared" si="45"/>
        <v>11071.045035807292</v>
      </c>
      <c r="H2916" s="6">
        <f t="shared" si="46"/>
        <v>118.75953287760422</v>
      </c>
      <c r="I2916" s="6">
        <f t="shared" si="47"/>
        <v>-66.162515800598143</v>
      </c>
    </row>
    <row r="2917" spans="1:9" ht="14.25" customHeight="1" x14ac:dyDescent="0.3">
      <c r="A2917" s="9">
        <v>43699</v>
      </c>
      <c r="B2917" s="6">
        <v>10905.2998046875</v>
      </c>
      <c r="C2917" s="6">
        <v>10908.25</v>
      </c>
      <c r="D2917" s="6">
        <v>10718.2998046875</v>
      </c>
      <c r="E2917" s="6">
        <v>10741.349609375</v>
      </c>
      <c r="F2917" s="6">
        <f t="shared" si="44"/>
        <v>10789.2998046875</v>
      </c>
      <c r="G2917" s="6">
        <f t="shared" si="45"/>
        <v>11043.310026041667</v>
      </c>
      <c r="H2917" s="6">
        <f t="shared" si="46"/>
        <v>113.65204427083336</v>
      </c>
      <c r="I2917" s="6">
        <f t="shared" si="47"/>
        <v>-148.99876958297924</v>
      </c>
    </row>
    <row r="2918" spans="1:9" ht="14.25" customHeight="1" x14ac:dyDescent="0.3">
      <c r="A2918" s="9">
        <v>43700</v>
      </c>
      <c r="B2918" s="6">
        <v>10699.599609375</v>
      </c>
      <c r="C2918" s="6">
        <v>10862.5498046875</v>
      </c>
      <c r="D2918" s="6">
        <v>10637.150390625</v>
      </c>
      <c r="E2918" s="6">
        <v>10829.349609375</v>
      </c>
      <c r="F2918" s="6">
        <f t="shared" si="44"/>
        <v>10776.349934895834</v>
      </c>
      <c r="G2918" s="6">
        <f t="shared" si="45"/>
        <v>11017.780029296875</v>
      </c>
      <c r="H2918" s="6">
        <f t="shared" si="46"/>
        <v>108.00104166666661</v>
      </c>
      <c r="I2918" s="6">
        <f t="shared" si="47"/>
        <v>-149.02948507119567</v>
      </c>
    </row>
    <row r="2919" spans="1:9" ht="14.25" customHeight="1" x14ac:dyDescent="0.3">
      <c r="A2919" s="9">
        <v>43703</v>
      </c>
      <c r="B2919" s="6">
        <v>11000.2998046875</v>
      </c>
      <c r="C2919" s="6">
        <v>11070.2998046875</v>
      </c>
      <c r="D2919" s="6">
        <v>10756.5498046875</v>
      </c>
      <c r="E2919" s="6">
        <v>11057.849609375</v>
      </c>
      <c r="F2919" s="6">
        <f t="shared" si="44"/>
        <v>10961.56640625</v>
      </c>
      <c r="G2919" s="6">
        <f t="shared" si="45"/>
        <v>11001.64334309896</v>
      </c>
      <c r="H2919" s="6">
        <f t="shared" si="46"/>
        <v>95.112722981770915</v>
      </c>
      <c r="I2919" s="6">
        <f t="shared" si="47"/>
        <v>-28.090834813369177</v>
      </c>
    </row>
    <row r="2920" spans="1:9" ht="14.25" customHeight="1" x14ac:dyDescent="0.3">
      <c r="A2920" s="9">
        <v>43704</v>
      </c>
      <c r="B2920" s="6">
        <v>11106.5498046875</v>
      </c>
      <c r="C2920" s="6">
        <v>11141.75</v>
      </c>
      <c r="D2920" s="6">
        <v>11049.5</v>
      </c>
      <c r="E2920" s="6">
        <v>11105.349609375</v>
      </c>
      <c r="F2920" s="6">
        <f t="shared" si="44"/>
        <v>11098.866536458334</v>
      </c>
      <c r="G2920" s="6">
        <f t="shared" si="45"/>
        <v>10993.220849609375</v>
      </c>
      <c r="H2920" s="6">
        <f t="shared" si="46"/>
        <v>85.847980143229137</v>
      </c>
      <c r="I2920" s="6">
        <f t="shared" si="47"/>
        <v>82.040902746691586</v>
      </c>
    </row>
    <row r="2921" spans="1:9" ht="14.25" customHeight="1" x14ac:dyDescent="0.3">
      <c r="A2921" s="9">
        <v>43705</v>
      </c>
      <c r="B2921" s="6">
        <v>11101.2998046875</v>
      </c>
      <c r="C2921" s="6">
        <v>11129.650390625</v>
      </c>
      <c r="D2921" s="6">
        <v>10987.650390625</v>
      </c>
      <c r="E2921" s="6">
        <v>11046.099609375</v>
      </c>
      <c r="F2921" s="6">
        <f t="shared" si="44"/>
        <v>11054.466796875</v>
      </c>
      <c r="G2921" s="6">
        <f t="shared" si="45"/>
        <v>10985.068343098959</v>
      </c>
      <c r="H2921" s="6">
        <f t="shared" si="46"/>
        <v>77.485042317708306</v>
      </c>
      <c r="I2921" s="6">
        <f t="shared" si="47"/>
        <v>59.709118646400135</v>
      </c>
    </row>
    <row r="2922" spans="1:9" ht="14.25" customHeight="1" x14ac:dyDescent="0.3">
      <c r="A2922" s="9">
        <v>43706</v>
      </c>
      <c r="B2922" s="6">
        <v>10996.0498046875</v>
      </c>
      <c r="C2922" s="6">
        <v>11021.099609375</v>
      </c>
      <c r="D2922" s="6">
        <v>10922.400390625</v>
      </c>
      <c r="E2922" s="6">
        <v>10948.2998046875</v>
      </c>
      <c r="F2922" s="6">
        <f t="shared" si="44"/>
        <v>10963.933268229166</v>
      </c>
      <c r="G2922" s="6">
        <f t="shared" si="45"/>
        <v>10976.173323567707</v>
      </c>
      <c r="H2922" s="6">
        <f t="shared" si="46"/>
        <v>70.286036783854343</v>
      </c>
      <c r="I2922" s="6">
        <f t="shared" si="47"/>
        <v>-11.609755316628439</v>
      </c>
    </row>
    <row r="2923" spans="1:9" ht="14.25" customHeight="1" x14ac:dyDescent="0.3">
      <c r="A2923" s="9">
        <v>43707</v>
      </c>
      <c r="B2923" s="6">
        <v>10987.7998046875</v>
      </c>
      <c r="C2923" s="6">
        <v>11042.599609375</v>
      </c>
      <c r="D2923" s="6">
        <v>10874.7998046875</v>
      </c>
      <c r="E2923" s="6">
        <v>11023.25</v>
      </c>
      <c r="F2923" s="6">
        <f t="shared" si="44"/>
        <v>10980.216471354166</v>
      </c>
      <c r="G2923" s="6">
        <f t="shared" si="45"/>
        <v>10970.805810546875</v>
      </c>
      <c r="H2923" s="6">
        <f t="shared" si="46"/>
        <v>65.923033854166619</v>
      </c>
      <c r="I2923" s="6">
        <f t="shared" si="47"/>
        <v>9.5168160576556993</v>
      </c>
    </row>
    <row r="2924" spans="1:9" ht="14.25" customHeight="1" x14ac:dyDescent="0.3">
      <c r="A2924" s="9">
        <v>43711</v>
      </c>
      <c r="B2924" s="6">
        <v>10960.9501953125</v>
      </c>
      <c r="C2924" s="6">
        <v>10967.5</v>
      </c>
      <c r="D2924" s="6">
        <v>10772.7001953125</v>
      </c>
      <c r="E2924" s="6">
        <v>10797.900390625</v>
      </c>
      <c r="F2924" s="6">
        <f t="shared" si="44"/>
        <v>10846.033528645834</v>
      </c>
      <c r="G2924" s="6">
        <f t="shared" si="45"/>
        <v>10964.144986979167</v>
      </c>
      <c r="H2924" s="6">
        <f t="shared" si="46"/>
        <v>72.405520833333327</v>
      </c>
      <c r="I2924" s="6">
        <f t="shared" si="47"/>
        <v>-108.74995624086709</v>
      </c>
    </row>
    <row r="2925" spans="1:9" ht="14.25" customHeight="1" x14ac:dyDescent="0.3">
      <c r="A2925" s="9">
        <v>43712</v>
      </c>
      <c r="B2925" s="6">
        <v>10790.400390625</v>
      </c>
      <c r="C2925" s="6">
        <v>10858.75</v>
      </c>
      <c r="D2925" s="6">
        <v>10746.349609375</v>
      </c>
      <c r="E2925" s="6">
        <v>10844.650390625</v>
      </c>
      <c r="F2925" s="6">
        <f t="shared" si="44"/>
        <v>10816.583333333334</v>
      </c>
      <c r="G2925" s="6">
        <f t="shared" si="45"/>
        <v>10956.19998372396</v>
      </c>
      <c r="H2925" s="6">
        <f t="shared" si="46"/>
        <v>80.526653645832909</v>
      </c>
      <c r="I2925" s="6">
        <f t="shared" si="47"/>
        <v>-115.58628443254658</v>
      </c>
    </row>
    <row r="2926" spans="1:9" ht="14.25" customHeight="1" x14ac:dyDescent="0.3">
      <c r="A2926" s="9">
        <v>43713</v>
      </c>
      <c r="B2926" s="6">
        <v>10860.9501953125</v>
      </c>
      <c r="C2926" s="6">
        <v>10920.099609375</v>
      </c>
      <c r="D2926" s="6">
        <v>10816</v>
      </c>
      <c r="E2926" s="6">
        <v>10847.900390625</v>
      </c>
      <c r="F2926" s="6">
        <f t="shared" si="44"/>
        <v>10861.333333333334</v>
      </c>
      <c r="G2926" s="6">
        <f t="shared" si="45"/>
        <v>10956.916666666668</v>
      </c>
      <c r="H2926" s="6">
        <f t="shared" si="46"/>
        <v>79.666634114582934</v>
      </c>
      <c r="I2926" s="6">
        <f t="shared" si="47"/>
        <v>-79.986085681205296</v>
      </c>
    </row>
    <row r="2927" spans="1:9" ht="14.25" customHeight="1" x14ac:dyDescent="0.3">
      <c r="A2927" s="9">
        <v>43714</v>
      </c>
      <c r="B2927" s="6">
        <v>10883.7998046875</v>
      </c>
      <c r="C2927" s="6">
        <v>10957.0498046875</v>
      </c>
      <c r="D2927" s="6">
        <v>10867.4501953125</v>
      </c>
      <c r="E2927" s="6">
        <v>10946.2001953125</v>
      </c>
      <c r="F2927" s="6">
        <f t="shared" si="44"/>
        <v>10923.566731770834</v>
      </c>
      <c r="G2927" s="6">
        <f t="shared" si="45"/>
        <v>10956.751676432292</v>
      </c>
      <c r="H2927" s="6">
        <f t="shared" si="46"/>
        <v>79.864622395833152</v>
      </c>
      <c r="I2927" s="6">
        <f t="shared" si="47"/>
        <v>-27.700996733349807</v>
      </c>
    </row>
    <row r="2928" spans="1:9" ht="14.25" customHeight="1" x14ac:dyDescent="0.3">
      <c r="A2928" s="9">
        <v>43717</v>
      </c>
      <c r="B2928" s="6">
        <v>10936.7001953125</v>
      </c>
      <c r="C2928" s="6">
        <v>11028.849609375</v>
      </c>
      <c r="D2928" s="6">
        <v>10889.7998046875</v>
      </c>
      <c r="E2928" s="6">
        <v>11003.0498046875</v>
      </c>
      <c r="F2928" s="6">
        <f t="shared" si="44"/>
        <v>10973.899739583334</v>
      </c>
      <c r="G2928" s="6">
        <f t="shared" si="45"/>
        <v>10960.995817057294</v>
      </c>
      <c r="H2928" s="6">
        <f t="shared" si="46"/>
        <v>76.062045898436821</v>
      </c>
      <c r="I2928" s="6">
        <f t="shared" si="47"/>
        <v>11.309996879188622</v>
      </c>
    </row>
    <row r="2929" spans="1:9" ht="14.25" customHeight="1" x14ac:dyDescent="0.3">
      <c r="A2929" s="9">
        <v>43719</v>
      </c>
      <c r="B2929" s="6">
        <v>11028.5</v>
      </c>
      <c r="C2929" s="6">
        <v>11054.7998046875</v>
      </c>
      <c r="D2929" s="6">
        <v>11011.650390625</v>
      </c>
      <c r="E2929" s="6">
        <v>11035.7001953125</v>
      </c>
      <c r="F2929" s="6">
        <f t="shared" si="44"/>
        <v>11034.050130208334</v>
      </c>
      <c r="G2929" s="6">
        <f t="shared" si="45"/>
        <v>10963.807486979169</v>
      </c>
      <c r="H2929" s="6">
        <f t="shared" si="46"/>
        <v>78.254322916666112</v>
      </c>
      <c r="I2929" s="6">
        <f t="shared" si="47"/>
        <v>59.841331538081832</v>
      </c>
    </row>
    <row r="2930" spans="1:9" ht="14.25" customHeight="1" x14ac:dyDescent="0.3">
      <c r="A2930" s="9">
        <v>43720</v>
      </c>
      <c r="B2930" s="6">
        <v>11058.2998046875</v>
      </c>
      <c r="C2930" s="6">
        <v>11081.75</v>
      </c>
      <c r="D2930" s="6">
        <v>10964.9501953125</v>
      </c>
      <c r="E2930" s="6">
        <v>10982.7998046875</v>
      </c>
      <c r="F2930" s="6">
        <f t="shared" si="44"/>
        <v>11009.833333333334</v>
      </c>
      <c r="G2930" s="6">
        <f t="shared" si="45"/>
        <v>10958.400813802085</v>
      </c>
      <c r="H2930" s="6">
        <f t="shared" si="46"/>
        <v>74.245543619790993</v>
      </c>
      <c r="I2930" s="6">
        <f t="shared" si="47"/>
        <v>46.182362849621256</v>
      </c>
    </row>
    <row r="2931" spans="1:9" ht="14.25" customHeight="1" x14ac:dyDescent="0.3">
      <c r="A2931" s="9">
        <v>43721</v>
      </c>
      <c r="B2931" s="6">
        <v>10986.7998046875</v>
      </c>
      <c r="C2931" s="6">
        <v>11084.4501953125</v>
      </c>
      <c r="D2931" s="6">
        <v>10945.75</v>
      </c>
      <c r="E2931" s="6">
        <v>11075.900390625</v>
      </c>
      <c r="F2931" s="6">
        <f t="shared" si="44"/>
        <v>11035.366861979166</v>
      </c>
      <c r="G2931" s="6">
        <f t="shared" si="45"/>
        <v>10960.613330078128</v>
      </c>
      <c r="H2931" s="6">
        <f t="shared" si="46"/>
        <v>75.794305013019951</v>
      </c>
      <c r="I2931" s="6">
        <f t="shared" si="47"/>
        <v>65.751230155702203</v>
      </c>
    </row>
    <row r="2932" spans="1:9" ht="14.25" customHeight="1" x14ac:dyDescent="0.3">
      <c r="A2932" s="9">
        <v>43724</v>
      </c>
      <c r="B2932" s="6">
        <v>10994.849609375</v>
      </c>
      <c r="C2932" s="6">
        <v>11052.7001953125</v>
      </c>
      <c r="D2932" s="6">
        <v>10968.2001953125</v>
      </c>
      <c r="E2932" s="6">
        <v>11003.5</v>
      </c>
      <c r="F2932" s="6">
        <f t="shared" si="44"/>
        <v>11008.133463541666</v>
      </c>
      <c r="G2932" s="6">
        <f t="shared" si="45"/>
        <v>10960.300830078128</v>
      </c>
      <c r="H2932" s="6">
        <f t="shared" si="46"/>
        <v>75.575555013019951</v>
      </c>
      <c r="I2932" s="6">
        <f t="shared" si="47"/>
        <v>42.194096098311185</v>
      </c>
    </row>
    <row r="2933" spans="1:9" ht="14.25" customHeight="1" x14ac:dyDescent="0.3">
      <c r="A2933" s="9">
        <v>43725</v>
      </c>
      <c r="B2933" s="6">
        <v>11000.099609375</v>
      </c>
      <c r="C2933" s="6">
        <v>11000.099609375</v>
      </c>
      <c r="D2933" s="6">
        <v>10796.5</v>
      </c>
      <c r="E2933" s="6">
        <v>10817.599609375</v>
      </c>
      <c r="F2933" s="6">
        <f t="shared" si="44"/>
        <v>10871.399739583334</v>
      </c>
      <c r="G2933" s="6">
        <f t="shared" si="45"/>
        <v>10953.191650390629</v>
      </c>
      <c r="H2933" s="6">
        <f t="shared" si="46"/>
        <v>78.778320312499091</v>
      </c>
      <c r="I2933" s="6">
        <f t="shared" si="47"/>
        <v>-69.216937251129707</v>
      </c>
    </row>
    <row r="2934" spans="1:9" ht="14.25" customHeight="1" x14ac:dyDescent="0.3">
      <c r="A2934" s="9">
        <v>43726</v>
      </c>
      <c r="B2934" s="6">
        <v>10872.7998046875</v>
      </c>
      <c r="C2934" s="6">
        <v>10885.150390625</v>
      </c>
      <c r="D2934" s="6">
        <v>10804.849609375</v>
      </c>
      <c r="E2934" s="6">
        <v>10840.650390625</v>
      </c>
      <c r="F2934" s="6">
        <f t="shared" si="44"/>
        <v>10843.550130208334</v>
      </c>
      <c r="G2934" s="6">
        <f t="shared" si="45"/>
        <v>10941.391650390626</v>
      </c>
      <c r="H2934" s="6">
        <f t="shared" si="46"/>
        <v>80.301666666666279</v>
      </c>
      <c r="I2934" s="6">
        <f t="shared" si="47"/>
        <v>-81.228301764008449</v>
      </c>
    </row>
    <row r="2935" spans="1:9" ht="14.25" customHeight="1" x14ac:dyDescent="0.3">
      <c r="A2935" s="9">
        <v>43727</v>
      </c>
      <c r="B2935" s="6">
        <v>10845.2001953125</v>
      </c>
      <c r="C2935" s="6">
        <v>10845.2001953125</v>
      </c>
      <c r="D2935" s="6">
        <v>10670.25</v>
      </c>
      <c r="E2935" s="6">
        <v>10704.7998046875</v>
      </c>
      <c r="F2935" s="6">
        <f t="shared" si="44"/>
        <v>10740.083333333334</v>
      </c>
      <c r="G2935" s="6">
        <f t="shared" si="45"/>
        <v>10927.08582356771</v>
      </c>
      <c r="H2935" s="6">
        <f t="shared" si="46"/>
        <v>87.557254231770457</v>
      </c>
      <c r="I2935" s="6">
        <f t="shared" si="47"/>
        <v>-142.38492049203711</v>
      </c>
    </row>
    <row r="2936" spans="1:9" ht="14.25" customHeight="1" x14ac:dyDescent="0.3">
      <c r="A2936" s="9">
        <v>43728</v>
      </c>
      <c r="B2936" s="6">
        <v>10746.7998046875</v>
      </c>
      <c r="C2936" s="6">
        <v>11381.900390625</v>
      </c>
      <c r="D2936" s="6">
        <v>10691</v>
      </c>
      <c r="E2936" s="6">
        <v>11274.2001953125</v>
      </c>
      <c r="F2936" s="6">
        <f t="shared" si="44"/>
        <v>11115.7001953125</v>
      </c>
      <c r="G2936" s="6">
        <f t="shared" si="45"/>
        <v>10935.211653645834</v>
      </c>
      <c r="H2936" s="6">
        <f t="shared" si="46"/>
        <v>94.870501302082999</v>
      </c>
      <c r="I2936" s="6">
        <f t="shared" si="47"/>
        <v>126.83151537410703</v>
      </c>
    </row>
    <row r="2937" spans="1:9" ht="14.25" customHeight="1" x14ac:dyDescent="0.3">
      <c r="A2937" s="9">
        <v>43731</v>
      </c>
      <c r="B2937" s="6">
        <v>11542.7001953125</v>
      </c>
      <c r="C2937" s="6">
        <v>11694.849609375</v>
      </c>
      <c r="D2937" s="6">
        <v>11471.349609375</v>
      </c>
      <c r="E2937" s="6">
        <v>11600.2001953125</v>
      </c>
      <c r="F2937" s="6">
        <f t="shared" si="44"/>
        <v>11588.7998046875</v>
      </c>
      <c r="G2937" s="6">
        <f t="shared" si="45"/>
        <v>10975.186653645833</v>
      </c>
      <c r="H2937" s="6">
        <f t="shared" si="46"/>
        <v>114.87537109374971</v>
      </c>
      <c r="I2937" s="6">
        <f t="shared" si="47"/>
        <v>356.10368883503492</v>
      </c>
    </row>
    <row r="2938" spans="1:9" ht="14.25" customHeight="1" x14ac:dyDescent="0.3">
      <c r="A2938" s="9">
        <v>43732</v>
      </c>
      <c r="B2938" s="6">
        <v>11590.7001953125</v>
      </c>
      <c r="C2938" s="6">
        <v>11655.0498046875</v>
      </c>
      <c r="D2938" s="6">
        <v>11539.2001953125</v>
      </c>
      <c r="E2938" s="6">
        <v>11588.2001953125</v>
      </c>
      <c r="F2938" s="6">
        <f t="shared" si="44"/>
        <v>11594.150065104166</v>
      </c>
      <c r="G2938" s="6">
        <f t="shared" si="45"/>
        <v>11016.076660156248</v>
      </c>
      <c r="H2938" s="6">
        <f t="shared" si="46"/>
        <v>140.88637695312428</v>
      </c>
      <c r="I2938" s="6">
        <f t="shared" si="47"/>
        <v>273.54118850930706</v>
      </c>
    </row>
    <row r="2939" spans="1:9" ht="14.25" customHeight="1" x14ac:dyDescent="0.3">
      <c r="A2939" s="9">
        <v>43733</v>
      </c>
      <c r="B2939" s="6">
        <v>11564.849609375</v>
      </c>
      <c r="C2939" s="6">
        <v>11564.9501953125</v>
      </c>
      <c r="D2939" s="6">
        <v>11416.099609375</v>
      </c>
      <c r="E2939" s="6">
        <v>11440.2001953125</v>
      </c>
      <c r="F2939" s="6">
        <f t="shared" si="44"/>
        <v>11473.75</v>
      </c>
      <c r="G2939" s="6">
        <f t="shared" si="45"/>
        <v>11041.685839843749</v>
      </c>
      <c r="H2939" s="6">
        <f t="shared" si="46"/>
        <v>167.56183593749938</v>
      </c>
      <c r="I2939" s="6">
        <f t="shared" si="47"/>
        <v>171.90237372723749</v>
      </c>
    </row>
    <row r="2940" spans="1:9" ht="14.25" customHeight="1" x14ac:dyDescent="0.3">
      <c r="A2940" s="9">
        <v>43734</v>
      </c>
      <c r="B2940" s="6">
        <v>11469.849609375</v>
      </c>
      <c r="C2940" s="6">
        <v>11610.849609375</v>
      </c>
      <c r="D2940" s="6">
        <v>11466.349609375</v>
      </c>
      <c r="E2940" s="6">
        <v>11571.2001953125</v>
      </c>
      <c r="F2940" s="6">
        <f t="shared" si="44"/>
        <v>11549.466471354166</v>
      </c>
      <c r="G2940" s="6">
        <f t="shared" si="45"/>
        <v>11064.215836588543</v>
      </c>
      <c r="H2940" s="6">
        <f t="shared" si="46"/>
        <v>200.07873535156267</v>
      </c>
      <c r="I2940" s="6">
        <f t="shared" si="47"/>
        <v>161.68655934807504</v>
      </c>
    </row>
    <row r="2941" spans="1:9" ht="14.25" customHeight="1" x14ac:dyDescent="0.3">
      <c r="A2941" s="9">
        <v>43735</v>
      </c>
      <c r="B2941" s="6">
        <v>11556.349609375</v>
      </c>
      <c r="C2941" s="6">
        <v>11593.599609375</v>
      </c>
      <c r="D2941" s="6">
        <v>11499.75</v>
      </c>
      <c r="E2941" s="6">
        <v>11512.400390625</v>
      </c>
      <c r="F2941" s="6">
        <f t="shared" si="44"/>
        <v>11535.25</v>
      </c>
      <c r="G2941" s="6">
        <f t="shared" si="45"/>
        <v>11088.254996744792</v>
      </c>
      <c r="H2941" s="6">
        <f t="shared" si="46"/>
        <v>232.75865559895828</v>
      </c>
      <c r="I2941" s="6">
        <f t="shared" si="47"/>
        <v>128.02817926146284</v>
      </c>
    </row>
    <row r="2942" spans="1:9" ht="14.25" customHeight="1" x14ac:dyDescent="0.3">
      <c r="A2942" s="9">
        <v>43738</v>
      </c>
      <c r="B2942" s="6">
        <v>11491.150390625</v>
      </c>
      <c r="C2942" s="6">
        <v>11508.25</v>
      </c>
      <c r="D2942" s="6">
        <v>11390.7998046875</v>
      </c>
      <c r="E2942" s="6">
        <v>11474.4501953125</v>
      </c>
      <c r="F2942" s="6">
        <f t="shared" si="44"/>
        <v>11457.833333333334</v>
      </c>
      <c r="G2942" s="6">
        <f t="shared" si="45"/>
        <v>11112.95</v>
      </c>
      <c r="H2942" s="6">
        <f t="shared" si="46"/>
        <v>252.42998697916664</v>
      </c>
      <c r="I2942" s="6">
        <f t="shared" si="47"/>
        <v>91.083561415862178</v>
      </c>
    </row>
    <row r="2943" spans="1:9" ht="14.25" customHeight="1" x14ac:dyDescent="0.3">
      <c r="A2943" s="9">
        <v>43739</v>
      </c>
      <c r="B2943" s="6">
        <v>11515.400390625</v>
      </c>
      <c r="C2943" s="6">
        <v>11554.2001953125</v>
      </c>
      <c r="D2943" s="6">
        <v>11247.900390625</v>
      </c>
      <c r="E2943" s="6">
        <v>11359.900390625</v>
      </c>
      <c r="F2943" s="6">
        <f t="shared" si="44"/>
        <v>11387.333658854166</v>
      </c>
      <c r="G2943" s="6">
        <f t="shared" si="45"/>
        <v>11133.305859374999</v>
      </c>
      <c r="H2943" s="6">
        <f t="shared" si="46"/>
        <v>265.34423177083283</v>
      </c>
      <c r="I2943" s="6">
        <f t="shared" si="47"/>
        <v>63.823458753649092</v>
      </c>
    </row>
    <row r="2944" spans="1:9" ht="14.25" customHeight="1" x14ac:dyDescent="0.3">
      <c r="A2944" s="9">
        <v>43741</v>
      </c>
      <c r="B2944" s="6">
        <v>11322.25</v>
      </c>
      <c r="C2944" s="6">
        <v>11370.400390625</v>
      </c>
      <c r="D2944" s="6">
        <v>11257.349609375</v>
      </c>
      <c r="E2944" s="6">
        <v>11314</v>
      </c>
      <c r="F2944" s="6">
        <f t="shared" si="44"/>
        <v>11313.916666666666</v>
      </c>
      <c r="G2944" s="6">
        <f t="shared" si="45"/>
        <v>11156.70001627604</v>
      </c>
      <c r="H2944" s="6">
        <f t="shared" si="46"/>
        <v>264.68998697916595</v>
      </c>
      <c r="I2944" s="6">
        <f t="shared" si="47"/>
        <v>39.597682351568302</v>
      </c>
    </row>
    <row r="2945" spans="1:9" ht="14.25" customHeight="1" x14ac:dyDescent="0.3">
      <c r="A2945" s="9">
        <v>43742</v>
      </c>
      <c r="B2945" s="6">
        <v>11388.4501953125</v>
      </c>
      <c r="C2945" s="6">
        <v>11400.2998046875</v>
      </c>
      <c r="D2945" s="6">
        <v>11158.349609375</v>
      </c>
      <c r="E2945" s="6">
        <v>11174.75</v>
      </c>
      <c r="F2945" s="6">
        <f t="shared" si="44"/>
        <v>11244.466471354166</v>
      </c>
      <c r="G2945" s="6">
        <f t="shared" si="45"/>
        <v>11178.094173177082</v>
      </c>
      <c r="H2945" s="6">
        <f t="shared" si="46"/>
        <v>254.2118912760412</v>
      </c>
      <c r="I2945" s="6">
        <f t="shared" si="47"/>
        <v>17.406030285449965</v>
      </c>
    </row>
    <row r="2946" spans="1:9" ht="14.25" customHeight="1" x14ac:dyDescent="0.3">
      <c r="A2946" s="9">
        <v>43745</v>
      </c>
      <c r="B2946" s="6">
        <v>11196.2001953125</v>
      </c>
      <c r="C2946" s="6">
        <v>11233.849609375</v>
      </c>
      <c r="D2946" s="6">
        <v>11112.650390625</v>
      </c>
      <c r="E2946" s="6">
        <v>11126.400390625</v>
      </c>
      <c r="F2946" s="6">
        <f t="shared" si="44"/>
        <v>11157.633463541666</v>
      </c>
      <c r="G2946" s="6">
        <f t="shared" si="45"/>
        <v>11192.909179687496</v>
      </c>
      <c r="H2946" s="6">
        <f t="shared" si="46"/>
        <v>240.87838541666605</v>
      </c>
      <c r="I2946" s="6">
        <f t="shared" si="47"/>
        <v>-9.7630777691160517</v>
      </c>
    </row>
    <row r="2947" spans="1:9" ht="14.25" customHeight="1" x14ac:dyDescent="0.3">
      <c r="A2947" s="9">
        <v>43747</v>
      </c>
      <c r="B2947" s="6">
        <v>11152.9501953125</v>
      </c>
      <c r="C2947" s="6">
        <v>11321.599609375</v>
      </c>
      <c r="D2947" s="6">
        <v>11090.150390625</v>
      </c>
      <c r="E2947" s="6">
        <v>11313.2998046875</v>
      </c>
      <c r="F2947" s="6">
        <f t="shared" si="44"/>
        <v>11241.683268229166</v>
      </c>
      <c r="G2947" s="6">
        <f t="shared" si="45"/>
        <v>11208.815006510415</v>
      </c>
      <c r="H2947" s="6">
        <f t="shared" si="46"/>
        <v>229.84996744791641</v>
      </c>
      <c r="I2947" s="6">
        <f t="shared" si="47"/>
        <v>9.5332510691492249</v>
      </c>
    </row>
    <row r="2948" spans="1:9" ht="14.25" customHeight="1" x14ac:dyDescent="0.3">
      <c r="A2948" s="9">
        <v>43748</v>
      </c>
      <c r="B2948" s="6">
        <v>11280.5</v>
      </c>
      <c r="C2948" s="6">
        <v>11293.349609375</v>
      </c>
      <c r="D2948" s="6">
        <v>11208.5498046875</v>
      </c>
      <c r="E2948" s="6">
        <v>11234.5498046875</v>
      </c>
      <c r="F2948" s="6">
        <f t="shared" si="44"/>
        <v>11245.483072916666</v>
      </c>
      <c r="G2948" s="6">
        <f t="shared" si="45"/>
        <v>11222.394173177081</v>
      </c>
      <c r="H2948" s="6">
        <f t="shared" si="46"/>
        <v>218.57969075520833</v>
      </c>
      <c r="I2948" s="6">
        <f t="shared" si="47"/>
        <v>7.0420997363513047</v>
      </c>
    </row>
    <row r="2949" spans="1:9" ht="14.25" customHeight="1" x14ac:dyDescent="0.3">
      <c r="A2949" s="9">
        <v>43749</v>
      </c>
      <c r="B2949" s="6">
        <v>11257.7001953125</v>
      </c>
      <c r="C2949" s="6">
        <v>11362.900390625</v>
      </c>
      <c r="D2949" s="6">
        <v>11189.400390625</v>
      </c>
      <c r="E2949" s="6">
        <v>11305.0498046875</v>
      </c>
      <c r="F2949" s="6">
        <f t="shared" si="44"/>
        <v>11285.783528645834</v>
      </c>
      <c r="G2949" s="6">
        <f t="shared" si="45"/>
        <v>11234.980843098956</v>
      </c>
      <c r="H2949" s="6">
        <f t="shared" si="46"/>
        <v>209.81462239583362</v>
      </c>
      <c r="I2949" s="6">
        <f t="shared" si="47"/>
        <v>16.142086116074474</v>
      </c>
    </row>
    <row r="2950" spans="1:9" ht="14.25" customHeight="1" x14ac:dyDescent="0.3">
      <c r="A2950" s="9">
        <v>43752</v>
      </c>
      <c r="B2950" s="6">
        <v>11335.900390625</v>
      </c>
      <c r="C2950" s="6">
        <v>11420.4501953125</v>
      </c>
      <c r="D2950" s="6">
        <v>11290.0498046875</v>
      </c>
      <c r="E2950" s="6">
        <v>11341.150390625</v>
      </c>
      <c r="F2950" s="6">
        <f t="shared" si="44"/>
        <v>11350.550130208334</v>
      </c>
      <c r="G2950" s="6">
        <f t="shared" si="45"/>
        <v>11252.016682942707</v>
      </c>
      <c r="H2950" s="6">
        <f t="shared" si="46"/>
        <v>201.66668294270841</v>
      </c>
      <c r="I2950" s="6">
        <f t="shared" si="47"/>
        <v>32.573037789495864</v>
      </c>
    </row>
    <row r="2951" spans="1:9" ht="14.25" customHeight="1" x14ac:dyDescent="0.3">
      <c r="A2951" s="9">
        <v>43753</v>
      </c>
      <c r="B2951" s="6">
        <v>11360.849609375</v>
      </c>
      <c r="C2951" s="6">
        <v>11462.349609375</v>
      </c>
      <c r="D2951" s="6">
        <v>11342.099609375</v>
      </c>
      <c r="E2951" s="6">
        <v>11428.2998046875</v>
      </c>
      <c r="F2951" s="6">
        <f t="shared" si="44"/>
        <v>11410.916341145834</v>
      </c>
      <c r="G2951" s="6">
        <f t="shared" si="45"/>
        <v>11270.79415690104</v>
      </c>
      <c r="H2951" s="6">
        <f t="shared" si="46"/>
        <v>196.9014274088544</v>
      </c>
      <c r="I2951" s="6">
        <f t="shared" si="47"/>
        <v>47.442413559836169</v>
      </c>
    </row>
    <row r="2952" spans="1:9" ht="14.25" customHeight="1" x14ac:dyDescent="0.3">
      <c r="A2952" s="9">
        <v>43754</v>
      </c>
      <c r="B2952" s="6">
        <v>11464.9501953125</v>
      </c>
      <c r="C2952" s="6">
        <v>11481.0498046875</v>
      </c>
      <c r="D2952" s="6">
        <v>11411.099609375</v>
      </c>
      <c r="E2952" s="6">
        <v>11464</v>
      </c>
      <c r="F2952" s="6">
        <f t="shared" si="44"/>
        <v>11452.0498046875</v>
      </c>
      <c r="G2952" s="6">
        <f t="shared" si="45"/>
        <v>11292.989973958332</v>
      </c>
      <c r="H2952" s="6">
        <f t="shared" si="46"/>
        <v>189.11265625000004</v>
      </c>
      <c r="I2952" s="6">
        <f t="shared" si="47"/>
        <v>56.072337650737396</v>
      </c>
    </row>
    <row r="2953" spans="1:9" ht="14.25" customHeight="1" x14ac:dyDescent="0.3">
      <c r="A2953" s="9">
        <v>43755</v>
      </c>
      <c r="B2953" s="6">
        <v>11466.2998046875</v>
      </c>
      <c r="C2953" s="6">
        <v>11599.099609375</v>
      </c>
      <c r="D2953" s="6">
        <v>11439.650390625</v>
      </c>
      <c r="E2953" s="6">
        <v>11586.349609375</v>
      </c>
      <c r="F2953" s="6">
        <f t="shared" si="44"/>
        <v>11541.699869791666</v>
      </c>
      <c r="G2953" s="6">
        <f t="shared" si="45"/>
        <v>11326.50498046875</v>
      </c>
      <c r="H2953" s="6">
        <f t="shared" si="46"/>
        <v>175.02446940104173</v>
      </c>
      <c r="I2953" s="6">
        <f t="shared" si="47"/>
        <v>81.967544332265277</v>
      </c>
    </row>
    <row r="2954" spans="1:9" ht="14.25" customHeight="1" x14ac:dyDescent="0.3">
      <c r="A2954" s="9">
        <v>43756</v>
      </c>
      <c r="B2954" s="6">
        <v>11580.2998046875</v>
      </c>
      <c r="C2954" s="6">
        <v>11684.7001953125</v>
      </c>
      <c r="D2954" s="6">
        <v>11553.150390625</v>
      </c>
      <c r="E2954" s="6">
        <v>11661.849609375</v>
      </c>
      <c r="F2954" s="6">
        <f t="shared" si="44"/>
        <v>11633.2333984375</v>
      </c>
      <c r="G2954" s="6">
        <f t="shared" si="45"/>
        <v>11365.98914388021</v>
      </c>
      <c r="H2954" s="6">
        <f t="shared" si="46"/>
        <v>159.86021647135402</v>
      </c>
      <c r="I2954" s="6">
        <f t="shared" si="47"/>
        <v>111.44913994499224</v>
      </c>
    </row>
    <row r="2955" spans="1:9" ht="14.25" customHeight="1" x14ac:dyDescent="0.3">
      <c r="A2955" s="9">
        <v>43760</v>
      </c>
      <c r="B2955" s="6">
        <v>11657.150390625</v>
      </c>
      <c r="C2955" s="6">
        <v>11714.349609375</v>
      </c>
      <c r="D2955" s="6">
        <v>11573.650390625</v>
      </c>
      <c r="E2955" s="6">
        <v>11588.349609375</v>
      </c>
      <c r="F2955" s="6">
        <f t="shared" si="44"/>
        <v>11625.449869791666</v>
      </c>
      <c r="G2955" s="6">
        <f t="shared" si="45"/>
        <v>11410.257470703125</v>
      </c>
      <c r="H2955" s="6">
        <f t="shared" si="46"/>
        <v>134.97667805989585</v>
      </c>
      <c r="I2955" s="6">
        <f t="shared" si="47"/>
        <v>106.28621288834761</v>
      </c>
    </row>
    <row r="2956" spans="1:9" ht="14.25" customHeight="1" x14ac:dyDescent="0.3">
      <c r="A2956" s="9">
        <v>43761</v>
      </c>
      <c r="B2956" s="6">
        <v>11596.2001953125</v>
      </c>
      <c r="C2956" s="6">
        <v>11651.599609375</v>
      </c>
      <c r="D2956" s="6">
        <v>11554.400390625</v>
      </c>
      <c r="E2956" s="6">
        <v>11604.099609375</v>
      </c>
      <c r="F2956" s="6">
        <f t="shared" si="44"/>
        <v>11603.366536458334</v>
      </c>
      <c r="G2956" s="6">
        <f t="shared" si="45"/>
        <v>11434.640787760418</v>
      </c>
      <c r="H2956" s="6">
        <f t="shared" si="46"/>
        <v>127.40004882812491</v>
      </c>
      <c r="I2956" s="6">
        <f t="shared" si="47"/>
        <v>88.291828378361956</v>
      </c>
    </row>
    <row r="2957" spans="1:9" ht="14.25" customHeight="1" x14ac:dyDescent="0.3">
      <c r="A2957" s="9">
        <v>43762</v>
      </c>
      <c r="B2957" s="6">
        <v>11661.650390625</v>
      </c>
      <c r="C2957" s="6">
        <v>11679.599609375</v>
      </c>
      <c r="D2957" s="6">
        <v>11534.650390625</v>
      </c>
      <c r="E2957" s="6">
        <v>11582.599609375</v>
      </c>
      <c r="F2957" s="6">
        <f t="shared" si="44"/>
        <v>11598.949869791666</v>
      </c>
      <c r="G2957" s="6">
        <f t="shared" si="45"/>
        <v>11435.148291015626</v>
      </c>
      <c r="H2957" s="6">
        <f t="shared" si="46"/>
        <v>127.85680175781235</v>
      </c>
      <c r="I2957" s="6">
        <f t="shared" si="47"/>
        <v>85.408872282140678</v>
      </c>
    </row>
    <row r="2958" spans="1:9" ht="14.25" customHeight="1" x14ac:dyDescent="0.3">
      <c r="A2958" s="9">
        <v>43763</v>
      </c>
      <c r="B2958" s="6">
        <v>11646.150390625</v>
      </c>
      <c r="C2958" s="6">
        <v>11646.900390625</v>
      </c>
      <c r="D2958" s="6">
        <v>11490.75</v>
      </c>
      <c r="E2958" s="6">
        <v>11583.900390625</v>
      </c>
      <c r="F2958" s="6">
        <f t="shared" si="44"/>
        <v>11573.850260416666</v>
      </c>
      <c r="G2958" s="6">
        <f t="shared" si="45"/>
        <v>11434.13330078125</v>
      </c>
      <c r="H2958" s="6">
        <f t="shared" si="46"/>
        <v>126.943310546875</v>
      </c>
      <c r="I2958" s="6">
        <f t="shared" si="47"/>
        <v>73.374988690364674</v>
      </c>
    </row>
    <row r="2959" spans="1:9" ht="14.25" customHeight="1" x14ac:dyDescent="0.3">
      <c r="A2959" s="9">
        <v>43767</v>
      </c>
      <c r="B2959" s="6">
        <v>11643.9501953125</v>
      </c>
      <c r="C2959" s="6">
        <v>11809.400390625</v>
      </c>
      <c r="D2959" s="6">
        <v>11627.349609375</v>
      </c>
      <c r="E2959" s="6">
        <v>11786.849609375</v>
      </c>
      <c r="F2959" s="6">
        <f t="shared" si="44"/>
        <v>11741.199869791666</v>
      </c>
      <c r="G2959" s="6">
        <f t="shared" si="45"/>
        <v>11447.505794270832</v>
      </c>
      <c r="H2959" s="6">
        <f t="shared" si="46"/>
        <v>138.97855468750012</v>
      </c>
      <c r="I2959" s="6">
        <f t="shared" si="47"/>
        <v>140.88220357988294</v>
      </c>
    </row>
    <row r="2960" spans="1:9" ht="14.25" customHeight="1" x14ac:dyDescent="0.3">
      <c r="A2960" s="9">
        <v>43768</v>
      </c>
      <c r="B2960" s="6">
        <v>11883.900390625</v>
      </c>
      <c r="C2960" s="6">
        <v>11883.9501953125</v>
      </c>
      <c r="D2960" s="6">
        <v>11784.4501953125</v>
      </c>
      <c r="E2960" s="6">
        <v>11844.099609375</v>
      </c>
      <c r="F2960" s="6">
        <f t="shared" si="44"/>
        <v>11837.5</v>
      </c>
      <c r="G2960" s="6">
        <f t="shared" si="45"/>
        <v>11461.907470703121</v>
      </c>
      <c r="H2960" s="6">
        <f t="shared" si="46"/>
        <v>153.33324381510374</v>
      </c>
      <c r="I2960" s="6">
        <f t="shared" si="47"/>
        <v>163.30119503190727</v>
      </c>
    </row>
    <row r="2961" spans="1:9" ht="14.25" customHeight="1" x14ac:dyDescent="0.3">
      <c r="A2961" s="9">
        <v>43769</v>
      </c>
      <c r="B2961" s="6">
        <v>11890.4501953125</v>
      </c>
      <c r="C2961" s="6">
        <v>11945</v>
      </c>
      <c r="D2961" s="6">
        <v>11855.099609375</v>
      </c>
      <c r="E2961" s="6">
        <v>11877.4501953125</v>
      </c>
      <c r="F2961" s="6">
        <f t="shared" si="44"/>
        <v>11892.5166015625</v>
      </c>
      <c r="G2961" s="6">
        <f t="shared" si="45"/>
        <v>11479.770800781247</v>
      </c>
      <c r="H2961" s="6">
        <f t="shared" si="46"/>
        <v>172.9829069010413</v>
      </c>
      <c r="I2961" s="6">
        <f t="shared" si="47"/>
        <v>159.0699752461181</v>
      </c>
    </row>
    <row r="2962" spans="1:9" ht="14.25" customHeight="1" x14ac:dyDescent="0.3">
      <c r="A2962" s="9">
        <v>43770</v>
      </c>
      <c r="B2962" s="6">
        <v>11886.599609375</v>
      </c>
      <c r="C2962" s="6">
        <v>11918.2998046875</v>
      </c>
      <c r="D2962" s="6">
        <v>11843.349609375</v>
      </c>
      <c r="E2962" s="6">
        <v>11890.599609375</v>
      </c>
      <c r="F2962" s="6">
        <f t="shared" si="44"/>
        <v>11884.0830078125</v>
      </c>
      <c r="G2962" s="6">
        <f t="shared" si="45"/>
        <v>11501.083284505206</v>
      </c>
      <c r="H2962" s="6">
        <f t="shared" si="46"/>
        <v>192.10164388020831</v>
      </c>
      <c r="I2962" s="6">
        <f t="shared" si="47"/>
        <v>132.91565012881981</v>
      </c>
    </row>
    <row r="2963" spans="1:9" ht="14.25" customHeight="1" x14ac:dyDescent="0.3">
      <c r="A2963" s="9">
        <v>43773</v>
      </c>
      <c r="B2963" s="6">
        <v>11928.900390625</v>
      </c>
      <c r="C2963" s="6">
        <v>11989.150390625</v>
      </c>
      <c r="D2963" s="6">
        <v>11905.349609375</v>
      </c>
      <c r="E2963" s="6">
        <v>11941.2998046875</v>
      </c>
      <c r="F2963" s="6">
        <f t="shared" si="44"/>
        <v>11945.2666015625</v>
      </c>
      <c r="G2963" s="6">
        <f t="shared" si="45"/>
        <v>11528.979931640624</v>
      </c>
      <c r="H2963" s="6">
        <f t="shared" si="46"/>
        <v>205.83366373697919</v>
      </c>
      <c r="I2963" s="6">
        <f t="shared" si="47"/>
        <v>134.8294742346973</v>
      </c>
    </row>
    <row r="2964" spans="1:9" ht="14.25" customHeight="1" x14ac:dyDescent="0.3">
      <c r="A2964" s="9">
        <v>43774</v>
      </c>
      <c r="B2964" s="6">
        <v>11974.599609375</v>
      </c>
      <c r="C2964" s="6">
        <v>11978.9501953125</v>
      </c>
      <c r="D2964" s="6">
        <v>11861.900390625</v>
      </c>
      <c r="E2964" s="6">
        <v>11917.2001953125</v>
      </c>
      <c r="F2964" s="6">
        <f t="shared" si="44"/>
        <v>11919.350260416666</v>
      </c>
      <c r="G2964" s="6">
        <f t="shared" si="45"/>
        <v>11559.251611328124</v>
      </c>
      <c r="H2964" s="6">
        <f t="shared" si="46"/>
        <v>210.29985514322925</v>
      </c>
      <c r="I2964" s="6">
        <f t="shared" si="47"/>
        <v>114.15403300945043</v>
      </c>
    </row>
    <row r="2965" spans="1:9" ht="14.25" customHeight="1" x14ac:dyDescent="0.3">
      <c r="A2965" s="9">
        <v>43775</v>
      </c>
      <c r="B2965" s="6">
        <v>11911.5</v>
      </c>
      <c r="C2965" s="6">
        <v>12002.900390625</v>
      </c>
      <c r="D2965" s="6">
        <v>11850.25</v>
      </c>
      <c r="E2965" s="6">
        <v>11966.0498046875</v>
      </c>
      <c r="F2965" s="6">
        <f t="shared" si="44"/>
        <v>11939.7333984375</v>
      </c>
      <c r="G2965" s="6">
        <f t="shared" si="45"/>
        <v>11594.014957682291</v>
      </c>
      <c r="H2965" s="6">
        <f t="shared" si="46"/>
        <v>208.64848795572917</v>
      </c>
      <c r="I2965" s="6">
        <f t="shared" si="47"/>
        <v>110.46279930500873</v>
      </c>
    </row>
    <row r="2966" spans="1:9" ht="14.25" customHeight="1" x14ac:dyDescent="0.3">
      <c r="A2966" s="9">
        <v>43776</v>
      </c>
      <c r="B2966" s="6">
        <v>12021.099609375</v>
      </c>
      <c r="C2966" s="6">
        <v>12021.400390625</v>
      </c>
      <c r="D2966" s="6">
        <v>11946.849609375</v>
      </c>
      <c r="E2966" s="6">
        <v>12012.0498046875</v>
      </c>
      <c r="F2966" s="6">
        <f t="shared" si="44"/>
        <v>11993.433268229166</v>
      </c>
      <c r="G2966" s="6">
        <f t="shared" si="45"/>
        <v>11635.804947916666</v>
      </c>
      <c r="H2966" s="6">
        <f t="shared" si="46"/>
        <v>206.66434244791645</v>
      </c>
      <c r="I2966" s="6">
        <f t="shared" si="47"/>
        <v>115.36527171755327</v>
      </c>
    </row>
    <row r="2967" spans="1:9" ht="14.25" customHeight="1" x14ac:dyDescent="0.3">
      <c r="A2967" s="9">
        <v>43777</v>
      </c>
      <c r="B2967" s="6">
        <v>11987.150390625</v>
      </c>
      <c r="C2967" s="6">
        <v>12034.150390625</v>
      </c>
      <c r="D2967" s="6">
        <v>11888.75</v>
      </c>
      <c r="E2967" s="6">
        <v>11908.150390625</v>
      </c>
      <c r="F2967" s="6">
        <f t="shared" si="44"/>
        <v>11943.68359375</v>
      </c>
      <c r="G2967" s="6">
        <f t="shared" si="45"/>
        <v>11670.904964192709</v>
      </c>
      <c r="H2967" s="6">
        <f t="shared" si="46"/>
        <v>205.86219238281245</v>
      </c>
      <c r="I2967" s="6">
        <f t="shared" si="47"/>
        <v>88.336968337875291</v>
      </c>
    </row>
    <row r="2968" spans="1:9" ht="14.25" customHeight="1" x14ac:dyDescent="0.3">
      <c r="A2968" s="9">
        <v>43780</v>
      </c>
      <c r="B2968" s="6">
        <v>11879.2001953125</v>
      </c>
      <c r="C2968" s="6">
        <v>11932.650390625</v>
      </c>
      <c r="D2968" s="6">
        <v>11853.9501953125</v>
      </c>
      <c r="E2968" s="6">
        <v>11913.4501953125</v>
      </c>
      <c r="F2968" s="6">
        <f t="shared" si="44"/>
        <v>11900.016927083334</v>
      </c>
      <c r="G2968" s="6">
        <f t="shared" si="45"/>
        <v>11703.631656901041</v>
      </c>
      <c r="H2968" s="6">
        <f t="shared" si="46"/>
        <v>196.04669596354159</v>
      </c>
      <c r="I2968" s="6">
        <f t="shared" si="47"/>
        <v>66.781800535526116</v>
      </c>
    </row>
    <row r="2969" spans="1:9" ht="14.25" customHeight="1" x14ac:dyDescent="0.3">
      <c r="A2969" s="9">
        <v>43782</v>
      </c>
      <c r="B2969" s="6">
        <v>11908.2998046875</v>
      </c>
      <c r="C2969" s="6">
        <v>11946.7998046875</v>
      </c>
      <c r="D2969" s="6">
        <v>11823.2001953125</v>
      </c>
      <c r="E2969" s="6">
        <v>11840.4501953125</v>
      </c>
      <c r="F2969" s="6">
        <f t="shared" si="44"/>
        <v>11870.150065104166</v>
      </c>
      <c r="G2969" s="6">
        <f t="shared" si="45"/>
        <v>11732.849983723958</v>
      </c>
      <c r="H2969" s="6">
        <f t="shared" si="46"/>
        <v>180.55837727864582</v>
      </c>
      <c r="I2969" s="6">
        <f t="shared" si="47"/>
        <v>50.694622407658791</v>
      </c>
    </row>
    <row r="2970" spans="1:9" ht="14.25" customHeight="1" x14ac:dyDescent="0.3">
      <c r="A2970" s="9">
        <v>43783</v>
      </c>
      <c r="B2970" s="6">
        <v>11858.75</v>
      </c>
      <c r="C2970" s="6">
        <v>11895.650390625</v>
      </c>
      <c r="D2970" s="6">
        <v>11802.650390625</v>
      </c>
      <c r="E2970" s="6">
        <v>11872.099609375</v>
      </c>
      <c r="F2970" s="6">
        <f t="shared" si="44"/>
        <v>11856.800130208334</v>
      </c>
      <c r="G2970" s="6">
        <f t="shared" si="45"/>
        <v>11758.162483723958</v>
      </c>
      <c r="H2970" s="6">
        <f t="shared" si="46"/>
        <v>164.27465332031261</v>
      </c>
      <c r="I2970" s="6">
        <f t="shared" si="47"/>
        <v>40.02956613237486</v>
      </c>
    </row>
    <row r="2971" spans="1:9" ht="14.25" customHeight="1" x14ac:dyDescent="0.3">
      <c r="A2971" s="9">
        <v>43784</v>
      </c>
      <c r="B2971" s="6">
        <v>11904.2001953125</v>
      </c>
      <c r="C2971" s="6">
        <v>11973.650390625</v>
      </c>
      <c r="D2971" s="6">
        <v>11879.25</v>
      </c>
      <c r="E2971" s="6">
        <v>11895.4501953125</v>
      </c>
      <c r="F2971" s="6">
        <f t="shared" si="44"/>
        <v>11916.116861979166</v>
      </c>
      <c r="G2971" s="6">
        <f t="shared" si="45"/>
        <v>11783.422509765625</v>
      </c>
      <c r="H2971" s="6">
        <f t="shared" si="46"/>
        <v>149.75805989583333</v>
      </c>
      <c r="I2971" s="6">
        <f t="shared" si="47"/>
        <v>59.07054454179336</v>
      </c>
    </row>
    <row r="2972" spans="1:9" ht="14.25" customHeight="1" x14ac:dyDescent="0.3">
      <c r="A2972" s="9">
        <v>43787</v>
      </c>
      <c r="B2972" s="6">
        <v>11915.150390625</v>
      </c>
      <c r="C2972" s="6">
        <v>11946.2001953125</v>
      </c>
      <c r="D2972" s="6">
        <v>11867.599609375</v>
      </c>
      <c r="E2972" s="6">
        <v>11884.5</v>
      </c>
      <c r="F2972" s="6">
        <f t="shared" si="44"/>
        <v>11899.433268229166</v>
      </c>
      <c r="G2972" s="6">
        <f t="shared" si="45"/>
        <v>11805.791682942709</v>
      </c>
      <c r="H2972" s="6">
        <f t="shared" si="46"/>
        <v>132.27921061197912</v>
      </c>
      <c r="I2972" s="6">
        <f t="shared" si="47"/>
        <v>47.193903891237447</v>
      </c>
    </row>
    <row r="2973" spans="1:9" ht="14.25" customHeight="1" x14ac:dyDescent="0.3">
      <c r="A2973" s="9">
        <v>43788</v>
      </c>
      <c r="B2973" s="6">
        <v>11919.4501953125</v>
      </c>
      <c r="C2973" s="6">
        <v>11958.849609375</v>
      </c>
      <c r="D2973" s="6">
        <v>11881.75</v>
      </c>
      <c r="E2973" s="6">
        <v>11940.099609375</v>
      </c>
      <c r="F2973" s="6">
        <f t="shared" si="44"/>
        <v>11926.899739583334</v>
      </c>
      <c r="G2973" s="6">
        <f t="shared" si="45"/>
        <v>11825.051676432293</v>
      </c>
      <c r="H2973" s="6">
        <f t="shared" si="46"/>
        <v>117.42602539062455</v>
      </c>
      <c r="I2973" s="6">
        <f t="shared" si="47"/>
        <v>57.822538522862956</v>
      </c>
    </row>
    <row r="2974" spans="1:9" ht="14.25" customHeight="1" x14ac:dyDescent="0.3">
      <c r="A2974" s="9">
        <v>43789</v>
      </c>
      <c r="B2974" s="6">
        <v>12004.75</v>
      </c>
      <c r="C2974" s="6">
        <v>12038.599609375</v>
      </c>
      <c r="D2974" s="6">
        <v>11966.0498046875</v>
      </c>
      <c r="E2974" s="6">
        <v>11999.099609375</v>
      </c>
      <c r="F2974" s="6">
        <f t="shared" si="44"/>
        <v>12001.249674479166</v>
      </c>
      <c r="G2974" s="6">
        <f t="shared" si="45"/>
        <v>11843.452490234375</v>
      </c>
      <c r="H2974" s="6">
        <f t="shared" si="46"/>
        <v>108.03985351562514</v>
      </c>
      <c r="I2974" s="6">
        <f t="shared" si="47"/>
        <v>97.369738486961936</v>
      </c>
    </row>
    <row r="2975" spans="1:9" ht="14.25" customHeight="1" x14ac:dyDescent="0.3">
      <c r="A2975" s="9">
        <v>43790</v>
      </c>
      <c r="B2975" s="6">
        <v>12025.650390625</v>
      </c>
      <c r="C2975" s="6">
        <v>12028.2001953125</v>
      </c>
      <c r="D2975" s="6">
        <v>11956.900390625</v>
      </c>
      <c r="E2975" s="6">
        <v>11968.400390625</v>
      </c>
      <c r="F2975" s="6">
        <f t="shared" si="44"/>
        <v>11984.500325520834</v>
      </c>
      <c r="G2975" s="6">
        <f t="shared" si="45"/>
        <v>11861.405013020834</v>
      </c>
      <c r="H2975" s="6">
        <f t="shared" si="46"/>
        <v>95.676341145832879</v>
      </c>
      <c r="I2975" s="6">
        <f t="shared" si="47"/>
        <v>85.772031710099156</v>
      </c>
    </row>
    <row r="2976" spans="1:9" ht="14.25" customHeight="1" x14ac:dyDescent="0.3">
      <c r="A2976" s="9">
        <v>43791</v>
      </c>
      <c r="B2976" s="6">
        <v>11967.2998046875</v>
      </c>
      <c r="C2976" s="6">
        <v>11968.099609375</v>
      </c>
      <c r="D2976" s="6">
        <v>11883.5</v>
      </c>
      <c r="E2976" s="6">
        <v>11914.400390625</v>
      </c>
      <c r="F2976" s="6">
        <f t="shared" si="44"/>
        <v>11922</v>
      </c>
      <c r="G2976" s="6">
        <f t="shared" si="45"/>
        <v>11877.336686197918</v>
      </c>
      <c r="H2976" s="6">
        <f t="shared" si="46"/>
        <v>78.556992187499688</v>
      </c>
      <c r="I2976" s="6">
        <f t="shared" si="47"/>
        <v>37.903109202110805</v>
      </c>
    </row>
    <row r="2977" spans="1:9" ht="14.25" customHeight="1" x14ac:dyDescent="0.3">
      <c r="A2977" s="9">
        <v>43794</v>
      </c>
      <c r="B2977" s="6">
        <v>11922.4501953125</v>
      </c>
      <c r="C2977" s="6">
        <v>12084.5</v>
      </c>
      <c r="D2977" s="6">
        <v>11919.75</v>
      </c>
      <c r="E2977" s="6">
        <v>12073.75</v>
      </c>
      <c r="F2977" s="6">
        <f t="shared" si="44"/>
        <v>12026</v>
      </c>
      <c r="G2977" s="6">
        <f t="shared" si="45"/>
        <v>11898.689192708332</v>
      </c>
      <c r="H2977" s="6">
        <f t="shared" si="46"/>
        <v>63.472441406250255</v>
      </c>
      <c r="I2977" s="6">
        <f t="shared" si="47"/>
        <v>133.71767281575001</v>
      </c>
    </row>
    <row r="2978" spans="1:9" ht="14.25" customHeight="1" x14ac:dyDescent="0.3">
      <c r="A2978" s="9">
        <v>43795</v>
      </c>
      <c r="B2978" s="6">
        <v>12110.2001953125</v>
      </c>
      <c r="C2978" s="6">
        <v>12132.4501953125</v>
      </c>
      <c r="D2978" s="6">
        <v>12006.349609375</v>
      </c>
      <c r="E2978" s="6">
        <v>12037.7001953125</v>
      </c>
      <c r="F2978" s="6">
        <f t="shared" si="44"/>
        <v>12058.833333333334</v>
      </c>
      <c r="G2978" s="6">
        <f t="shared" si="45"/>
        <v>11922.938346354167</v>
      </c>
      <c r="H2978" s="6">
        <f t="shared" si="46"/>
        <v>51.3154817708335</v>
      </c>
      <c r="I2978" s="6">
        <f t="shared" si="47"/>
        <v>176.54839214157818</v>
      </c>
    </row>
    <row r="2979" spans="1:9" ht="14.25" customHeight="1" x14ac:dyDescent="0.3">
      <c r="A2979" s="9">
        <v>43796</v>
      </c>
      <c r="B2979" s="6">
        <v>12068.5</v>
      </c>
      <c r="C2979" s="6">
        <v>12114.900390625</v>
      </c>
      <c r="D2979" s="6">
        <v>12055.150390625</v>
      </c>
      <c r="E2979" s="6">
        <v>12100.7001953125</v>
      </c>
      <c r="F2979" s="6">
        <f t="shared" si="44"/>
        <v>12090.250325520834</v>
      </c>
      <c r="G2979" s="6">
        <f t="shared" si="45"/>
        <v>11940.390869140625</v>
      </c>
      <c r="H2979" s="6">
        <f t="shared" si="46"/>
        <v>52.009016927083394</v>
      </c>
      <c r="I2979" s="6">
        <f t="shared" si="47"/>
        <v>192.09419857626071</v>
      </c>
    </row>
    <row r="2980" spans="1:9" ht="14.25" customHeight="1" x14ac:dyDescent="0.3">
      <c r="A2980" s="9">
        <v>43797</v>
      </c>
      <c r="B2980" s="6">
        <v>12132.099609375</v>
      </c>
      <c r="C2980" s="6">
        <v>12158.7998046875</v>
      </c>
      <c r="D2980" s="6">
        <v>12099.9501953125</v>
      </c>
      <c r="E2980" s="6">
        <v>12151.150390625</v>
      </c>
      <c r="F2980" s="6">
        <f t="shared" si="44"/>
        <v>12136.633463541666</v>
      </c>
      <c r="G2980" s="6">
        <f t="shared" si="45"/>
        <v>11955.34754231771</v>
      </c>
      <c r="H2980" s="6">
        <f t="shared" si="46"/>
        <v>60.346759440104599</v>
      </c>
      <c r="I2980" s="6">
        <f t="shared" si="47"/>
        <v>200.27136823465105</v>
      </c>
    </row>
    <row r="2981" spans="1:9" ht="14.25" customHeight="1" x14ac:dyDescent="0.3">
      <c r="A2981" s="9">
        <v>43798</v>
      </c>
      <c r="B2981" s="6">
        <v>12146.2001953125</v>
      </c>
      <c r="C2981" s="6">
        <v>12147.400390625</v>
      </c>
      <c r="D2981" s="6">
        <v>12017.400390625</v>
      </c>
      <c r="E2981" s="6">
        <v>12056.0498046875</v>
      </c>
      <c r="F2981" s="6">
        <f t="shared" si="44"/>
        <v>12073.616861979166</v>
      </c>
      <c r="G2981" s="6">
        <f t="shared" si="45"/>
        <v>11964.402555338542</v>
      </c>
      <c r="H2981" s="6">
        <f t="shared" si="46"/>
        <v>64.92968098958336</v>
      </c>
      <c r="I2981" s="6">
        <f t="shared" si="47"/>
        <v>112.13598565515359</v>
      </c>
    </row>
    <row r="2982" spans="1:9" ht="14.25" customHeight="1" x14ac:dyDescent="0.3">
      <c r="A2982" s="9">
        <v>43801</v>
      </c>
      <c r="B2982" s="6">
        <v>12137.0498046875</v>
      </c>
      <c r="C2982" s="6">
        <v>12137.150390625</v>
      </c>
      <c r="D2982" s="6">
        <v>12023.7001953125</v>
      </c>
      <c r="E2982" s="6">
        <v>12048.2001953125</v>
      </c>
      <c r="F2982" s="6">
        <f t="shared" si="44"/>
        <v>12069.68359375</v>
      </c>
      <c r="G2982" s="6">
        <f t="shared" si="45"/>
        <v>11973.682584635417</v>
      </c>
      <c r="H2982" s="6">
        <f t="shared" si="46"/>
        <v>67.105758463541676</v>
      </c>
      <c r="I2982" s="6">
        <f t="shared" si="47"/>
        <v>95.372847589267352</v>
      </c>
    </row>
    <row r="2983" spans="1:9" ht="14.25" customHeight="1" x14ac:dyDescent="0.3">
      <c r="A2983" s="9">
        <v>43802</v>
      </c>
      <c r="B2983" s="6">
        <v>12067.650390625</v>
      </c>
      <c r="C2983" s="6">
        <v>12068.599609375</v>
      </c>
      <c r="D2983" s="6">
        <v>11956.400390625</v>
      </c>
      <c r="E2983" s="6">
        <v>11994.2001953125</v>
      </c>
      <c r="F2983" s="6">
        <f t="shared" si="44"/>
        <v>12006.400065104166</v>
      </c>
      <c r="G2983" s="6">
        <f t="shared" si="45"/>
        <v>11976.7392578125</v>
      </c>
      <c r="H2983" s="6">
        <f t="shared" si="46"/>
        <v>67.320833333333297</v>
      </c>
      <c r="I2983" s="6">
        <f t="shared" si="47"/>
        <v>29.372588764415255</v>
      </c>
    </row>
    <row r="2984" spans="1:9" ht="14.25" customHeight="1" x14ac:dyDescent="0.3">
      <c r="A2984" s="9">
        <v>43803</v>
      </c>
      <c r="B2984" s="6">
        <v>11969.9501953125</v>
      </c>
      <c r="C2984" s="6">
        <v>12054.7001953125</v>
      </c>
      <c r="D2984" s="6">
        <v>11935.2998046875</v>
      </c>
      <c r="E2984" s="6">
        <v>12043.2001953125</v>
      </c>
      <c r="F2984" s="6">
        <f t="shared" si="44"/>
        <v>12011.066731770834</v>
      </c>
      <c r="G2984" s="6">
        <f t="shared" si="45"/>
        <v>11981.32508138021</v>
      </c>
      <c r="H2984" s="6">
        <f t="shared" si="46"/>
        <v>65.709174804687336</v>
      </c>
      <c r="I2984" s="6">
        <f t="shared" si="47"/>
        <v>30.175035656768653</v>
      </c>
    </row>
    <row r="2985" spans="1:9" ht="14.25" customHeight="1" x14ac:dyDescent="0.3">
      <c r="A2985" s="9">
        <v>43804</v>
      </c>
      <c r="B2985" s="6">
        <v>12071.25</v>
      </c>
      <c r="C2985" s="6">
        <v>12081.2001953125</v>
      </c>
      <c r="D2985" s="6">
        <v>11998.75</v>
      </c>
      <c r="E2985" s="6">
        <v>12018.400390625</v>
      </c>
      <c r="F2985" s="6">
        <f t="shared" si="44"/>
        <v>12032.783528645834</v>
      </c>
      <c r="G2985" s="6">
        <f t="shared" si="45"/>
        <v>11985.977587890626</v>
      </c>
      <c r="H2985" s="6">
        <f t="shared" si="46"/>
        <v>65.419737955729033</v>
      </c>
      <c r="I2985" s="6">
        <f t="shared" si="47"/>
        <v>47.698082380868819</v>
      </c>
    </row>
    <row r="2986" spans="1:9" ht="14.25" customHeight="1" x14ac:dyDescent="0.3">
      <c r="A2986" s="9">
        <v>43805</v>
      </c>
      <c r="B2986" s="6">
        <v>12047.349609375</v>
      </c>
      <c r="C2986" s="6">
        <v>12057.0498046875</v>
      </c>
      <c r="D2986" s="6">
        <v>11888.849609375</v>
      </c>
      <c r="E2986" s="6">
        <v>11921.5</v>
      </c>
      <c r="F2986" s="6">
        <f t="shared" si="44"/>
        <v>11955.7998046875</v>
      </c>
      <c r="G2986" s="6">
        <f t="shared" si="45"/>
        <v>11984.095914713542</v>
      </c>
      <c r="H2986" s="6">
        <f t="shared" si="46"/>
        <v>66.596284179687515</v>
      </c>
      <c r="I2986" s="6">
        <f t="shared" si="47"/>
        <v>-28.326014856619047</v>
      </c>
    </row>
    <row r="2987" spans="1:9" ht="14.25" customHeight="1" x14ac:dyDescent="0.3">
      <c r="A2987" s="9">
        <v>43808</v>
      </c>
      <c r="B2987" s="6">
        <v>11939.099609375</v>
      </c>
      <c r="C2987" s="6">
        <v>11981.9501953125</v>
      </c>
      <c r="D2987" s="6">
        <v>11888.0498046875</v>
      </c>
      <c r="E2987" s="6">
        <v>11937.5</v>
      </c>
      <c r="F2987" s="6">
        <f t="shared" si="44"/>
        <v>11935.833333333334</v>
      </c>
      <c r="G2987" s="6">
        <f t="shared" si="45"/>
        <v>11983.70340169271</v>
      </c>
      <c r="H2987" s="6">
        <f t="shared" si="46"/>
        <v>67.028048502603994</v>
      </c>
      <c r="I2987" s="6">
        <f t="shared" si="47"/>
        <v>-47.611976805517344</v>
      </c>
    </row>
    <row r="2988" spans="1:9" ht="14.25" customHeight="1" x14ac:dyDescent="0.3">
      <c r="A2988" s="9">
        <v>43809</v>
      </c>
      <c r="B2988" s="6">
        <v>11950.5</v>
      </c>
      <c r="C2988" s="6">
        <v>11953.2001953125</v>
      </c>
      <c r="D2988" s="6">
        <v>11844.7001953125</v>
      </c>
      <c r="E2988" s="6">
        <v>11856.7998046875</v>
      </c>
      <c r="F2988" s="6">
        <f t="shared" si="44"/>
        <v>11884.900065104166</v>
      </c>
      <c r="G2988" s="6">
        <f t="shared" si="45"/>
        <v>11982.947558593749</v>
      </c>
      <c r="H2988" s="6">
        <f t="shared" si="46"/>
        <v>67.859475911458503</v>
      </c>
      <c r="I2988" s="6">
        <f t="shared" si="47"/>
        <v>-96.324050225511101</v>
      </c>
    </row>
    <row r="2989" spans="1:9" ht="14.25" customHeight="1" x14ac:dyDescent="0.3">
      <c r="A2989" s="9">
        <v>43810</v>
      </c>
      <c r="B2989" s="6">
        <v>11867.349609375</v>
      </c>
      <c r="C2989" s="6">
        <v>11923.2001953125</v>
      </c>
      <c r="D2989" s="6">
        <v>11832.2998046875</v>
      </c>
      <c r="E2989" s="6">
        <v>11910.150390625</v>
      </c>
      <c r="F2989" s="6">
        <f t="shared" si="44"/>
        <v>11888.550130208334</v>
      </c>
      <c r="G2989" s="6">
        <f t="shared" si="45"/>
        <v>11983.867561848958</v>
      </c>
      <c r="H2989" s="6">
        <f t="shared" si="46"/>
        <v>66.847472330729218</v>
      </c>
      <c r="I2989" s="6">
        <f t="shared" si="47"/>
        <v>-95.059621869758459</v>
      </c>
    </row>
    <row r="2990" spans="1:9" ht="14.25" customHeight="1" x14ac:dyDescent="0.3">
      <c r="A2990" s="9">
        <v>43811</v>
      </c>
      <c r="B2990" s="6">
        <v>11944.2998046875</v>
      </c>
      <c r="C2990" s="6">
        <v>12005.5</v>
      </c>
      <c r="D2990" s="6">
        <v>11934</v>
      </c>
      <c r="E2990" s="6">
        <v>11971.7998046875</v>
      </c>
      <c r="F2990" s="6">
        <f t="shared" si="44"/>
        <v>11970.433268229166</v>
      </c>
      <c r="G2990" s="6">
        <f t="shared" si="45"/>
        <v>11989.54921875</v>
      </c>
      <c r="H2990" s="6">
        <f t="shared" si="46"/>
        <v>61.1025390625</v>
      </c>
      <c r="I2990" s="6">
        <f t="shared" si="47"/>
        <v>-20.85668977005048</v>
      </c>
    </row>
    <row r="2991" spans="1:9" ht="14.25" customHeight="1" x14ac:dyDescent="0.3">
      <c r="A2991" s="9">
        <v>43812</v>
      </c>
      <c r="B2991" s="6">
        <v>12026.400390625</v>
      </c>
      <c r="C2991" s="6">
        <v>12098.849609375</v>
      </c>
      <c r="D2991" s="6">
        <v>12023.599609375</v>
      </c>
      <c r="E2991" s="6">
        <v>12086.7001953125</v>
      </c>
      <c r="F2991" s="6">
        <f t="shared" si="44"/>
        <v>12069.716471354166</v>
      </c>
      <c r="G2991" s="6">
        <f t="shared" si="45"/>
        <v>11997.229199218749</v>
      </c>
      <c r="H2991" s="6">
        <f t="shared" si="46"/>
        <v>60.671285807291682</v>
      </c>
      <c r="I2991" s="6">
        <f t="shared" si="47"/>
        <v>79.650278459188371</v>
      </c>
    </row>
    <row r="2992" spans="1:9" ht="14.25" customHeight="1" x14ac:dyDescent="0.3">
      <c r="A2992" s="9">
        <v>43815</v>
      </c>
      <c r="B2992" s="6">
        <v>12131.349609375</v>
      </c>
      <c r="C2992" s="6">
        <v>12134.650390625</v>
      </c>
      <c r="D2992" s="6">
        <v>12046.2998046875</v>
      </c>
      <c r="E2992" s="6">
        <v>12053.9501953125</v>
      </c>
      <c r="F2992" s="6">
        <f t="shared" si="44"/>
        <v>12078.300130208334</v>
      </c>
      <c r="G2992" s="6">
        <f t="shared" si="45"/>
        <v>12006.172542317709</v>
      </c>
      <c r="H2992" s="6">
        <f t="shared" si="46"/>
        <v>58.538653971354144</v>
      </c>
      <c r="I2992" s="6">
        <f t="shared" si="47"/>
        <v>82.1424056270249</v>
      </c>
    </row>
    <row r="2993" spans="1:9" ht="14.25" customHeight="1" x14ac:dyDescent="0.3">
      <c r="A2993" s="9">
        <v>43816</v>
      </c>
      <c r="B2993" s="6">
        <v>12082.4501953125</v>
      </c>
      <c r="C2993" s="6">
        <v>12182.75</v>
      </c>
      <c r="D2993" s="6">
        <v>12070.349609375</v>
      </c>
      <c r="E2993" s="6">
        <v>12165</v>
      </c>
      <c r="F2993" s="6">
        <f t="shared" si="44"/>
        <v>12139.366536458334</v>
      </c>
      <c r="G2993" s="6">
        <f t="shared" si="45"/>
        <v>12016.795882161461</v>
      </c>
      <c r="H2993" s="6">
        <f t="shared" si="46"/>
        <v>60.722542317708395</v>
      </c>
      <c r="I2993" s="6">
        <f t="shared" si="47"/>
        <v>134.5690849103637</v>
      </c>
    </row>
    <row r="2994" spans="1:9" ht="14.25" customHeight="1" x14ac:dyDescent="0.3">
      <c r="A2994" s="9">
        <v>43817</v>
      </c>
      <c r="B2994" s="6">
        <v>12197</v>
      </c>
      <c r="C2994" s="6">
        <v>12237.7001953125</v>
      </c>
      <c r="D2994" s="6">
        <v>12163.4501953125</v>
      </c>
      <c r="E2994" s="6">
        <v>12221.650390625</v>
      </c>
      <c r="F2994" s="6">
        <f t="shared" si="44"/>
        <v>12207.600260416666</v>
      </c>
      <c r="G2994" s="6">
        <f t="shared" si="45"/>
        <v>12027.113411458335</v>
      </c>
      <c r="H2994" s="6">
        <f t="shared" si="46"/>
        <v>68.565039062500006</v>
      </c>
      <c r="I2994" s="6">
        <f t="shared" si="47"/>
        <v>175.48967756372147</v>
      </c>
    </row>
    <row r="2995" spans="1:9" ht="14.25" customHeight="1" x14ac:dyDescent="0.3">
      <c r="A2995" s="9">
        <v>43818</v>
      </c>
      <c r="B2995" s="6">
        <v>12223.400390625</v>
      </c>
      <c r="C2995" s="6">
        <v>12268.349609375</v>
      </c>
      <c r="D2995" s="6">
        <v>12191.150390625</v>
      </c>
      <c r="E2995" s="6">
        <v>12259.7001953125</v>
      </c>
      <c r="F2995" s="6">
        <f t="shared" si="44"/>
        <v>12239.7333984375</v>
      </c>
      <c r="G2995" s="6">
        <f t="shared" si="45"/>
        <v>12039.875065104166</v>
      </c>
      <c r="H2995" s="6">
        <f t="shared" si="46"/>
        <v>76.4983723958333</v>
      </c>
      <c r="I2995" s="6">
        <f t="shared" si="47"/>
        <v>174.17218787277923</v>
      </c>
    </row>
    <row r="2996" spans="1:9" ht="14.25" customHeight="1" x14ac:dyDescent="0.3">
      <c r="A2996" s="9">
        <v>43819</v>
      </c>
      <c r="B2996" s="6">
        <v>12266.4501953125</v>
      </c>
      <c r="C2996" s="6">
        <v>12293.900390625</v>
      </c>
      <c r="D2996" s="6">
        <v>12252.75</v>
      </c>
      <c r="E2996" s="6">
        <v>12271.7998046875</v>
      </c>
      <c r="F2996" s="6">
        <f t="shared" si="44"/>
        <v>12272.816731770834</v>
      </c>
      <c r="G2996" s="6">
        <f t="shared" si="45"/>
        <v>12057.415901692708</v>
      </c>
      <c r="H2996" s="6">
        <f t="shared" si="46"/>
        <v>80.497618815104218</v>
      </c>
      <c r="I2996" s="6">
        <f t="shared" si="47"/>
        <v>178.39105739916968</v>
      </c>
    </row>
    <row r="2997" spans="1:9" ht="14.25" customHeight="1" x14ac:dyDescent="0.3">
      <c r="A2997" s="9">
        <v>43822</v>
      </c>
      <c r="B2997" s="6">
        <v>12235.4501953125</v>
      </c>
      <c r="C2997" s="6">
        <v>12287.150390625</v>
      </c>
      <c r="D2997" s="6">
        <v>12213.25</v>
      </c>
      <c r="E2997" s="6">
        <v>12262.75</v>
      </c>
      <c r="F2997" s="6">
        <f t="shared" si="44"/>
        <v>12254.383463541666</v>
      </c>
      <c r="G2997" s="6">
        <f t="shared" si="45"/>
        <v>12068.83507486979</v>
      </c>
      <c r="H2997" s="6">
        <f t="shared" si="46"/>
        <v>87.491541341145876</v>
      </c>
      <c r="I2997" s="6">
        <f t="shared" si="47"/>
        <v>141.38386852613016</v>
      </c>
    </row>
    <row r="2998" spans="1:9" ht="14.25" customHeight="1" x14ac:dyDescent="0.3">
      <c r="A2998" s="9">
        <v>43823</v>
      </c>
      <c r="B2998" s="6">
        <v>12269.25</v>
      </c>
      <c r="C2998" s="6">
        <v>12283.7001953125</v>
      </c>
      <c r="D2998" s="6">
        <v>12202.099609375</v>
      </c>
      <c r="E2998" s="6">
        <v>12214.5498046875</v>
      </c>
      <c r="F2998" s="6">
        <f t="shared" si="44"/>
        <v>12233.449869791666</v>
      </c>
      <c r="G2998" s="6">
        <f t="shared" si="45"/>
        <v>12077.565901692706</v>
      </c>
      <c r="H2998" s="6">
        <f t="shared" si="46"/>
        <v>95.444106445312258</v>
      </c>
      <c r="I2998" s="6">
        <f t="shared" si="47"/>
        <v>108.8832503857666</v>
      </c>
    </row>
    <row r="2999" spans="1:9" ht="14.25" customHeight="1" x14ac:dyDescent="0.3">
      <c r="A2999" s="9">
        <v>43825</v>
      </c>
      <c r="B2999" s="6">
        <v>12211.849609375</v>
      </c>
      <c r="C2999" s="6">
        <v>12221.5498046875</v>
      </c>
      <c r="D2999" s="6">
        <v>12118.849609375</v>
      </c>
      <c r="E2999" s="6">
        <v>12126.5498046875</v>
      </c>
      <c r="F2999" s="6">
        <f t="shared" si="44"/>
        <v>12155.649739583334</v>
      </c>
      <c r="G2999" s="6">
        <f t="shared" si="45"/>
        <v>12080.835872395834</v>
      </c>
      <c r="H2999" s="6">
        <f t="shared" si="46"/>
        <v>99.294648437500015</v>
      </c>
      <c r="I2999" s="6">
        <f t="shared" si="47"/>
        <v>50.230211036728178</v>
      </c>
    </row>
    <row r="3000" spans="1:9" ht="14.25" customHeight="1" x14ac:dyDescent="0.3">
      <c r="A3000" s="9">
        <v>43826</v>
      </c>
      <c r="B3000" s="6">
        <v>12172.900390625</v>
      </c>
      <c r="C3000" s="6">
        <v>12258.4501953125</v>
      </c>
      <c r="D3000" s="6">
        <v>12157.900390625</v>
      </c>
      <c r="E3000" s="6">
        <v>12245.7998046875</v>
      </c>
      <c r="F3000" s="6">
        <f t="shared" si="44"/>
        <v>12220.716796875</v>
      </c>
      <c r="G3000" s="6">
        <f t="shared" si="45"/>
        <v>12085.0400390625</v>
      </c>
      <c r="H3000" s="6">
        <f t="shared" si="46"/>
        <v>104.3396484375</v>
      </c>
      <c r="I3000" s="6">
        <f t="shared" si="47"/>
        <v>86.689166802378807</v>
      </c>
    </row>
    <row r="3001" spans="1:9" ht="14.25" customHeight="1" x14ac:dyDescent="0.3">
      <c r="A3001" s="9">
        <v>43829</v>
      </c>
      <c r="B3001" s="6">
        <v>12274.900390625</v>
      </c>
      <c r="C3001" s="6">
        <v>12286.4501953125</v>
      </c>
      <c r="D3001" s="6">
        <v>12213.7998046875</v>
      </c>
      <c r="E3001" s="6">
        <v>12255.849609375</v>
      </c>
      <c r="F3001" s="6">
        <f t="shared" si="44"/>
        <v>12252.033203125</v>
      </c>
      <c r="G3001" s="6">
        <f t="shared" si="45"/>
        <v>12093.960856119793</v>
      </c>
      <c r="H3001" s="6">
        <f t="shared" si="46"/>
        <v>113.01022949218759</v>
      </c>
      <c r="I3001" s="6">
        <f t="shared" si="47"/>
        <v>93.24958027576001</v>
      </c>
    </row>
    <row r="3002" spans="1:9" ht="14.25" customHeight="1" x14ac:dyDescent="0.3">
      <c r="A3002" s="9">
        <v>43830</v>
      </c>
      <c r="B3002" s="6">
        <v>12247.099609375</v>
      </c>
      <c r="C3002" s="6">
        <v>12247.099609375</v>
      </c>
      <c r="D3002" s="6">
        <v>12151.7998046875</v>
      </c>
      <c r="E3002" s="6">
        <v>12168.4501953125</v>
      </c>
      <c r="F3002" s="6">
        <f t="shared" si="44"/>
        <v>12189.116536458334</v>
      </c>
      <c r="G3002" s="6">
        <f t="shared" si="45"/>
        <v>12099.93250325521</v>
      </c>
      <c r="H3002" s="6">
        <f t="shared" si="46"/>
        <v>116.554150390625</v>
      </c>
      <c r="I3002" s="6">
        <f t="shared" si="47"/>
        <v>51.01150146618761</v>
      </c>
    </row>
    <row r="3003" spans="1:9" ht="14.25" customHeight="1" x14ac:dyDescent="0.3">
      <c r="A3003" s="9">
        <v>43831</v>
      </c>
      <c r="B3003" s="6">
        <v>12202.150390625</v>
      </c>
      <c r="C3003" s="6">
        <v>12222.2001953125</v>
      </c>
      <c r="D3003" s="6">
        <v>12165.2998046875</v>
      </c>
      <c r="E3003" s="6">
        <v>12182.5</v>
      </c>
      <c r="F3003" s="6">
        <f t="shared" si="44"/>
        <v>12190</v>
      </c>
      <c r="G3003" s="6">
        <f t="shared" si="45"/>
        <v>12109.112499999999</v>
      </c>
      <c r="H3003" s="6">
        <f t="shared" si="46"/>
        <v>115.46290364583338</v>
      </c>
      <c r="I3003" s="6">
        <f t="shared" si="47"/>
        <v>46.70331188396927</v>
      </c>
    </row>
    <row r="3004" spans="1:9" ht="14.25" customHeight="1" x14ac:dyDescent="0.3">
      <c r="A3004" s="9">
        <v>43832</v>
      </c>
      <c r="B3004" s="6">
        <v>12198.5498046875</v>
      </c>
      <c r="C3004" s="6">
        <v>12289.900390625</v>
      </c>
      <c r="D3004" s="6">
        <v>12195.25</v>
      </c>
      <c r="E3004" s="6">
        <v>12282.2001953125</v>
      </c>
      <c r="F3004" s="6">
        <f t="shared" si="44"/>
        <v>12255.783528645834</v>
      </c>
      <c r="G3004" s="6">
        <f t="shared" si="45"/>
        <v>12121.348339843751</v>
      </c>
      <c r="H3004" s="6">
        <f t="shared" si="46"/>
        <v>115.44699869791648</v>
      </c>
      <c r="I3004" s="6">
        <f t="shared" si="47"/>
        <v>77.631692648763533</v>
      </c>
    </row>
    <row r="3005" spans="1:9" ht="14.25" customHeight="1" x14ac:dyDescent="0.3">
      <c r="A3005" s="9">
        <v>43833</v>
      </c>
      <c r="B3005" s="6">
        <v>12261.099609375</v>
      </c>
      <c r="C3005" s="6">
        <v>12265.599609375</v>
      </c>
      <c r="D3005" s="6">
        <v>12191.349609375</v>
      </c>
      <c r="E3005" s="6">
        <v>12226.650390625</v>
      </c>
      <c r="F3005" s="6">
        <f t="shared" si="44"/>
        <v>12227.866536458334</v>
      </c>
      <c r="G3005" s="6">
        <f t="shared" si="45"/>
        <v>12131.102490234376</v>
      </c>
      <c r="H3005" s="6">
        <f t="shared" si="46"/>
        <v>113.41842285156227</v>
      </c>
      <c r="I3005" s="6">
        <f t="shared" si="47"/>
        <v>56.877324271853652</v>
      </c>
    </row>
    <row r="3006" spans="1:9" ht="14.25" customHeight="1" x14ac:dyDescent="0.3">
      <c r="A3006" s="9">
        <v>43836</v>
      </c>
      <c r="B3006" s="6">
        <v>12170.599609375</v>
      </c>
      <c r="C3006" s="6">
        <v>12179.099609375</v>
      </c>
      <c r="D3006" s="6">
        <v>11974.2001953125</v>
      </c>
      <c r="E3006" s="6">
        <v>11993.0498046875</v>
      </c>
      <c r="F3006" s="6">
        <f t="shared" si="44"/>
        <v>12048.783203125</v>
      </c>
      <c r="G3006" s="6">
        <f t="shared" si="45"/>
        <v>12135.751660156251</v>
      </c>
      <c r="H3006" s="6">
        <f t="shared" si="46"/>
        <v>107.37450195312476</v>
      </c>
      <c r="I3006" s="6">
        <f t="shared" si="47"/>
        <v>-53.996964176354084</v>
      </c>
    </row>
    <row r="3007" spans="1:9" ht="14.25" customHeight="1" x14ac:dyDescent="0.3">
      <c r="A3007" s="9">
        <v>43837</v>
      </c>
      <c r="B3007" s="6">
        <v>12079.099609375</v>
      </c>
      <c r="C3007" s="6">
        <v>12152.150390625</v>
      </c>
      <c r="D3007" s="6">
        <v>12005.349609375</v>
      </c>
      <c r="E3007" s="6">
        <v>12052.9501953125</v>
      </c>
      <c r="F3007" s="6">
        <f t="shared" si="44"/>
        <v>12070.150065104166</v>
      </c>
      <c r="G3007" s="6">
        <f t="shared" si="45"/>
        <v>12142.467496744794</v>
      </c>
      <c r="H3007" s="6">
        <f t="shared" si="46"/>
        <v>98.954010416666364</v>
      </c>
      <c r="I3007" s="6">
        <f t="shared" si="47"/>
        <v>-48.72124019102074</v>
      </c>
    </row>
    <row r="3008" spans="1:9" ht="14.25" customHeight="1" x14ac:dyDescent="0.3">
      <c r="A3008" s="9">
        <v>43838</v>
      </c>
      <c r="B3008" s="6">
        <v>11939.099609375</v>
      </c>
      <c r="C3008" s="6">
        <v>12044.9501953125</v>
      </c>
      <c r="D3008" s="6">
        <v>11929.599609375</v>
      </c>
      <c r="E3008" s="6">
        <v>12025.349609375</v>
      </c>
      <c r="F3008" s="6">
        <f t="shared" si="44"/>
        <v>11999.966471354166</v>
      </c>
      <c r="G3008" s="6">
        <f t="shared" si="45"/>
        <v>12148.220817057292</v>
      </c>
      <c r="H3008" s="6">
        <f t="shared" si="46"/>
        <v>92.050026041666655</v>
      </c>
      <c r="I3008" s="6">
        <f t="shared" si="47"/>
        <v>-107.37230038806538</v>
      </c>
    </row>
    <row r="3009" spans="1:9" ht="14.25" customHeight="1" x14ac:dyDescent="0.3">
      <c r="A3009" s="9">
        <v>43839</v>
      </c>
      <c r="B3009" s="6">
        <v>12153.150390625</v>
      </c>
      <c r="C3009" s="6">
        <v>12224.0498046875</v>
      </c>
      <c r="D3009" s="6">
        <v>12132.5498046875</v>
      </c>
      <c r="E3009" s="6">
        <v>12215.900390625</v>
      </c>
      <c r="F3009" s="6">
        <f t="shared" si="44"/>
        <v>12190.833333333334</v>
      </c>
      <c r="G3009" s="6">
        <f t="shared" si="45"/>
        <v>12163.334977213543</v>
      </c>
      <c r="H3009" s="6">
        <f t="shared" si="46"/>
        <v>77.431393229166588</v>
      </c>
      <c r="I3009" s="6">
        <f t="shared" si="47"/>
        <v>23.675458555857368</v>
      </c>
    </row>
    <row r="3010" spans="1:9" ht="14.25" customHeight="1" x14ac:dyDescent="0.3">
      <c r="A3010" s="9">
        <v>43840</v>
      </c>
      <c r="B3010" s="6">
        <v>12271</v>
      </c>
      <c r="C3010" s="6">
        <v>12311.2001953125</v>
      </c>
      <c r="D3010" s="6">
        <v>12213.2001953125</v>
      </c>
      <c r="E3010" s="6">
        <v>12256.7998046875</v>
      </c>
      <c r="F3010" s="6">
        <f t="shared" si="44"/>
        <v>12260.400065104166</v>
      </c>
      <c r="G3010" s="6">
        <f t="shared" si="45"/>
        <v>12177.833317057291</v>
      </c>
      <c r="H3010" s="6">
        <f t="shared" si="46"/>
        <v>68.290060221354267</v>
      </c>
      <c r="I3010" s="6">
        <f t="shared" si="47"/>
        <v>80.603968600256181</v>
      </c>
    </row>
    <row r="3011" spans="1:9" ht="14.25" customHeight="1" x14ac:dyDescent="0.3">
      <c r="A3011" s="9">
        <v>43843</v>
      </c>
      <c r="B3011" s="6">
        <v>12296.7001953125</v>
      </c>
      <c r="C3011" s="6">
        <v>12337.75</v>
      </c>
      <c r="D3011" s="6">
        <v>12285.7998046875</v>
      </c>
      <c r="E3011" s="6">
        <v>12329.5498046875</v>
      </c>
      <c r="F3011" s="6">
        <f t="shared" si="44"/>
        <v>12317.699869791666</v>
      </c>
      <c r="G3011" s="6">
        <f t="shared" si="45"/>
        <v>12190.232486979166</v>
      </c>
      <c r="H3011" s="6">
        <f t="shared" si="46"/>
        <v>65.052721354166621</v>
      </c>
      <c r="I3011" s="6">
        <f t="shared" si="47"/>
        <v>130.62982368667693</v>
      </c>
    </row>
    <row r="3012" spans="1:9" ht="14.25" customHeight="1" x14ac:dyDescent="0.3">
      <c r="A3012" s="9">
        <v>43844</v>
      </c>
      <c r="B3012" s="6">
        <v>12333.099609375</v>
      </c>
      <c r="C3012" s="6">
        <v>12374.25</v>
      </c>
      <c r="D3012" s="6">
        <v>12308.7001953125</v>
      </c>
      <c r="E3012" s="6">
        <v>12362.2998046875</v>
      </c>
      <c r="F3012" s="6">
        <f t="shared" si="44"/>
        <v>12348.416666666666</v>
      </c>
      <c r="G3012" s="6">
        <f t="shared" si="45"/>
        <v>12203.738313802081</v>
      </c>
      <c r="H3012" s="6">
        <f t="shared" si="46"/>
        <v>64.604062500000239</v>
      </c>
      <c r="I3012" s="6">
        <f t="shared" si="47"/>
        <v>149.29747683136193</v>
      </c>
    </row>
    <row r="3013" spans="1:9" ht="14.25" customHeight="1" x14ac:dyDescent="0.3">
      <c r="A3013" s="9">
        <v>43845</v>
      </c>
      <c r="B3013" s="6">
        <v>12349.400390625</v>
      </c>
      <c r="C3013" s="6">
        <v>12355.150390625</v>
      </c>
      <c r="D3013" s="6">
        <v>12278.75</v>
      </c>
      <c r="E3013" s="6">
        <v>12343.2998046875</v>
      </c>
      <c r="F3013" s="6">
        <f t="shared" si="44"/>
        <v>12325.7333984375</v>
      </c>
      <c r="G3013" s="6">
        <f t="shared" si="45"/>
        <v>12213.056656901039</v>
      </c>
      <c r="H3013" s="6">
        <f t="shared" si="46"/>
        <v>65.235364583333833</v>
      </c>
      <c r="I3013" s="6">
        <f t="shared" si="47"/>
        <v>115.14893519912204</v>
      </c>
    </row>
    <row r="3014" spans="1:9" ht="14.25" customHeight="1" x14ac:dyDescent="0.3">
      <c r="A3014" s="9">
        <v>43846</v>
      </c>
      <c r="B3014" s="6">
        <v>12347.099609375</v>
      </c>
      <c r="C3014" s="6">
        <v>12389.0498046875</v>
      </c>
      <c r="D3014" s="6">
        <v>12315.7998046875</v>
      </c>
      <c r="E3014" s="6">
        <v>12355.5</v>
      </c>
      <c r="F3014" s="6">
        <f t="shared" si="44"/>
        <v>12353.449869791666</v>
      </c>
      <c r="G3014" s="6">
        <f t="shared" si="45"/>
        <v>12220.349137369789</v>
      </c>
      <c r="H3014" s="6">
        <f t="shared" si="46"/>
        <v>69.794461263021546</v>
      </c>
      <c r="I3014" s="6">
        <f t="shared" si="47"/>
        <v>127.13590736117293</v>
      </c>
    </row>
    <row r="3015" spans="1:9" ht="14.25" customHeight="1" x14ac:dyDescent="0.3">
      <c r="A3015" s="9">
        <v>43847</v>
      </c>
      <c r="B3015" s="6">
        <v>12328.400390625</v>
      </c>
      <c r="C3015" s="6">
        <v>12385.4501953125</v>
      </c>
      <c r="D3015" s="6">
        <v>12321.400390625</v>
      </c>
      <c r="E3015" s="6">
        <v>12352.349609375</v>
      </c>
      <c r="F3015" s="6">
        <f t="shared" si="44"/>
        <v>12353.066731770834</v>
      </c>
      <c r="G3015" s="6">
        <f t="shared" si="45"/>
        <v>12226.015804036457</v>
      </c>
      <c r="H3015" s="6">
        <f t="shared" si="46"/>
        <v>74.291028645833563</v>
      </c>
      <c r="I3015" s="6">
        <f t="shared" si="47"/>
        <v>114.01190700074527</v>
      </c>
    </row>
    <row r="3016" spans="1:9" ht="14.25" customHeight="1" x14ac:dyDescent="0.3">
      <c r="A3016" s="9">
        <v>43850</v>
      </c>
      <c r="B3016" s="6">
        <v>12430.5</v>
      </c>
      <c r="C3016" s="6">
        <v>12430.5</v>
      </c>
      <c r="D3016" s="6">
        <v>12216.900390625</v>
      </c>
      <c r="E3016" s="6">
        <v>12224.5498046875</v>
      </c>
      <c r="F3016" s="6">
        <f t="shared" si="44"/>
        <v>12290.650065104166</v>
      </c>
      <c r="G3016" s="6">
        <f t="shared" si="45"/>
        <v>12226.907470703121</v>
      </c>
      <c r="H3016" s="6">
        <f t="shared" si="46"/>
        <v>75.004361979167243</v>
      </c>
      <c r="I3016" s="6">
        <f t="shared" si="47"/>
        <v>56.656788768942491</v>
      </c>
    </row>
    <row r="3017" spans="1:9" ht="14.25" customHeight="1" x14ac:dyDescent="0.3">
      <c r="A3017" s="9">
        <v>43851</v>
      </c>
      <c r="B3017" s="6">
        <v>12195.2998046875</v>
      </c>
      <c r="C3017" s="6">
        <v>12230.0498046875</v>
      </c>
      <c r="D3017" s="6">
        <v>12162.2998046875</v>
      </c>
      <c r="E3017" s="6">
        <v>12169.849609375</v>
      </c>
      <c r="F3017" s="6">
        <f t="shared" si="44"/>
        <v>12187.399739583334</v>
      </c>
      <c r="G3017" s="6">
        <f t="shared" si="45"/>
        <v>12223.558284505209</v>
      </c>
      <c r="H3017" s="6">
        <f t="shared" si="46"/>
        <v>75.940867513020663</v>
      </c>
      <c r="I3017" s="6">
        <f t="shared" si="47"/>
        <v>-31.742719571184747</v>
      </c>
    </row>
    <row r="3018" spans="1:9" ht="14.25" customHeight="1" x14ac:dyDescent="0.3">
      <c r="A3018" s="9">
        <v>43852</v>
      </c>
      <c r="B3018" s="6">
        <v>12218.349609375</v>
      </c>
      <c r="C3018" s="6">
        <v>12225.0498046875</v>
      </c>
      <c r="D3018" s="6">
        <v>12087.900390625</v>
      </c>
      <c r="E3018" s="6">
        <v>12106.900390625</v>
      </c>
      <c r="F3018" s="6">
        <f t="shared" si="44"/>
        <v>12139.9501953125</v>
      </c>
      <c r="G3018" s="6">
        <f t="shared" si="45"/>
        <v>12218.883300781248</v>
      </c>
      <c r="H3018" s="6">
        <f t="shared" si="46"/>
        <v>79.810042317708394</v>
      </c>
      <c r="I3018" s="6">
        <f t="shared" si="47"/>
        <v>-65.934146611551057</v>
      </c>
    </row>
    <row r="3019" spans="1:9" ht="14.25" customHeight="1" x14ac:dyDescent="0.3">
      <c r="A3019" s="9">
        <v>43853</v>
      </c>
      <c r="B3019" s="6">
        <v>12123.75</v>
      </c>
      <c r="C3019" s="6">
        <v>12189</v>
      </c>
      <c r="D3019" s="6">
        <v>12094.099609375</v>
      </c>
      <c r="E3019" s="6">
        <v>12180.349609375</v>
      </c>
      <c r="F3019" s="6">
        <f t="shared" si="44"/>
        <v>12154.483072916666</v>
      </c>
      <c r="G3019" s="6">
        <f t="shared" si="45"/>
        <v>12218.824967447916</v>
      </c>
      <c r="H3019" s="6">
        <f t="shared" si="46"/>
        <v>79.874208984375031</v>
      </c>
      <c r="I3019" s="6">
        <f t="shared" si="47"/>
        <v>-53.702686886773996</v>
      </c>
    </row>
    <row r="3020" spans="1:9" ht="14.25" customHeight="1" x14ac:dyDescent="0.3">
      <c r="A3020" s="9">
        <v>43854</v>
      </c>
      <c r="B3020" s="6">
        <v>12174.5498046875</v>
      </c>
      <c r="C3020" s="6">
        <v>12272.150390625</v>
      </c>
      <c r="D3020" s="6">
        <v>12149.650390625</v>
      </c>
      <c r="E3020" s="6">
        <v>12248.25</v>
      </c>
      <c r="F3020" s="6">
        <f t="shared" si="44"/>
        <v>12223.350260416666</v>
      </c>
      <c r="G3020" s="6">
        <f t="shared" si="45"/>
        <v>12218.956640624998</v>
      </c>
      <c r="H3020" s="6">
        <f t="shared" si="46"/>
        <v>79.992714843750122</v>
      </c>
      <c r="I3020" s="6">
        <f t="shared" si="47"/>
        <v>3.661683275575204</v>
      </c>
    </row>
    <row r="3021" spans="1:9" ht="14.25" customHeight="1" x14ac:dyDescent="0.3">
      <c r="A3021" s="9">
        <v>43857</v>
      </c>
      <c r="B3021" s="6">
        <v>12197.099609375</v>
      </c>
      <c r="C3021" s="6">
        <v>12216.599609375</v>
      </c>
      <c r="D3021" s="6">
        <v>12107</v>
      </c>
      <c r="E3021" s="6">
        <v>12119</v>
      </c>
      <c r="F3021" s="6">
        <f t="shared" si="44"/>
        <v>12147.533203125</v>
      </c>
      <c r="G3021" s="6">
        <f t="shared" si="45"/>
        <v>12213.731640624999</v>
      </c>
      <c r="H3021" s="6">
        <f t="shared" si="46"/>
        <v>81.910058593749909</v>
      </c>
      <c r="I3021" s="6">
        <f t="shared" si="47"/>
        <v>-53.878964835746878</v>
      </c>
    </row>
    <row r="3022" spans="1:9" ht="14.25" customHeight="1" x14ac:dyDescent="0.3">
      <c r="A3022" s="9">
        <v>43858</v>
      </c>
      <c r="B3022" s="6">
        <v>12148.099609375</v>
      </c>
      <c r="C3022" s="6">
        <v>12163.5498046875</v>
      </c>
      <c r="D3022" s="6">
        <v>12024.5</v>
      </c>
      <c r="E3022" s="6">
        <v>12055.7998046875</v>
      </c>
      <c r="F3022" s="6">
        <f t="shared" si="44"/>
        <v>12081.283203125</v>
      </c>
      <c r="G3022" s="6">
        <f t="shared" si="45"/>
        <v>12208.339973958333</v>
      </c>
      <c r="H3022" s="6">
        <f t="shared" si="46"/>
        <v>87.301725260416603</v>
      </c>
      <c r="I3022" s="6">
        <f t="shared" si="47"/>
        <v>-97.025017130210557</v>
      </c>
    </row>
    <row r="3023" spans="1:9" ht="14.25" customHeight="1" x14ac:dyDescent="0.3">
      <c r="A3023" s="9">
        <v>43859</v>
      </c>
      <c r="B3023" s="6">
        <v>12114.900390625</v>
      </c>
      <c r="C3023" s="6">
        <v>12169.599609375</v>
      </c>
      <c r="D3023" s="6">
        <v>12103.7998046875</v>
      </c>
      <c r="E3023" s="6">
        <v>12129.5</v>
      </c>
      <c r="F3023" s="6">
        <f t="shared" si="44"/>
        <v>12134.2998046875</v>
      </c>
      <c r="G3023" s="6">
        <f t="shared" si="45"/>
        <v>12205.554964192708</v>
      </c>
      <c r="H3023" s="6">
        <f t="shared" si="46"/>
        <v>90.086735026041609</v>
      </c>
      <c r="I3023" s="6">
        <f t="shared" si="47"/>
        <v>-52.730781792021723</v>
      </c>
    </row>
    <row r="3024" spans="1:9" ht="14.25" customHeight="1" x14ac:dyDescent="0.3">
      <c r="A3024" s="9">
        <v>43860</v>
      </c>
      <c r="B3024" s="6">
        <v>12147.75</v>
      </c>
      <c r="C3024" s="6">
        <v>12150.2998046875</v>
      </c>
      <c r="D3024" s="6">
        <v>12010.599609375</v>
      </c>
      <c r="E3024" s="6">
        <v>12035.7998046875</v>
      </c>
      <c r="F3024" s="6">
        <f t="shared" si="44"/>
        <v>12065.56640625</v>
      </c>
      <c r="G3024" s="6">
        <f t="shared" si="45"/>
        <v>12196.044108072918</v>
      </c>
      <c r="H3024" s="6">
        <f t="shared" si="46"/>
        <v>93.623649088541697</v>
      </c>
      <c r="I3024" s="6">
        <f t="shared" si="47"/>
        <v>-92.909361465230219</v>
      </c>
    </row>
    <row r="3025" spans="1:9" ht="14.25" customHeight="1" x14ac:dyDescent="0.3">
      <c r="A3025" s="9">
        <v>43861</v>
      </c>
      <c r="B3025" s="6">
        <v>12100.400390625</v>
      </c>
      <c r="C3025" s="6">
        <v>12103.5498046875</v>
      </c>
      <c r="D3025" s="6">
        <v>11945.849609375</v>
      </c>
      <c r="E3025" s="6">
        <v>11962.099609375</v>
      </c>
      <c r="F3025" s="6">
        <f t="shared" si="44"/>
        <v>12003.8330078125</v>
      </c>
      <c r="G3025" s="6">
        <f t="shared" si="45"/>
        <v>12184.842431640625</v>
      </c>
      <c r="H3025" s="6">
        <f t="shared" si="46"/>
        <v>100.257568359375</v>
      </c>
      <c r="I3025" s="6">
        <f t="shared" si="47"/>
        <v>-120.36293238850155</v>
      </c>
    </row>
    <row r="3026" spans="1:9" ht="14.25" customHeight="1" x14ac:dyDescent="0.3">
      <c r="A3026" s="9">
        <v>43864</v>
      </c>
      <c r="B3026" s="6">
        <v>11627.4501953125</v>
      </c>
      <c r="C3026" s="6">
        <v>11749.849609375</v>
      </c>
      <c r="D3026" s="6">
        <v>11614.5</v>
      </c>
      <c r="E3026" s="6">
        <v>11707.900390625</v>
      </c>
      <c r="F3026" s="6">
        <f t="shared" si="44"/>
        <v>11690.75</v>
      </c>
      <c r="G3026" s="6">
        <f t="shared" si="45"/>
        <v>12166.940771484373</v>
      </c>
      <c r="H3026" s="6">
        <f t="shared" si="46"/>
        <v>118.159228515625</v>
      </c>
      <c r="I3026" s="6">
        <f t="shared" si="47"/>
        <v>-268.67179001675294</v>
      </c>
    </row>
    <row r="3027" spans="1:9" ht="14.25" customHeight="1" x14ac:dyDescent="0.3">
      <c r="A3027" s="9">
        <v>43865</v>
      </c>
      <c r="B3027" s="6">
        <v>11786.25</v>
      </c>
      <c r="C3027" s="6">
        <v>11986.150390625</v>
      </c>
      <c r="D3027" s="6">
        <v>11783.400390625</v>
      </c>
      <c r="E3027" s="6">
        <v>11979.650390625</v>
      </c>
      <c r="F3027" s="6">
        <f t="shared" si="44"/>
        <v>11916.400390625</v>
      </c>
      <c r="G3027" s="6">
        <f t="shared" si="45"/>
        <v>12159.253287760415</v>
      </c>
      <c r="H3027" s="6">
        <f t="shared" si="46"/>
        <v>125.8467122395833</v>
      </c>
      <c r="I3027" s="6">
        <f t="shared" si="47"/>
        <v>-128.65010816920355</v>
      </c>
    </row>
    <row r="3028" spans="1:9" ht="14.25" customHeight="1" x14ac:dyDescent="0.3">
      <c r="A3028" s="9">
        <v>43866</v>
      </c>
      <c r="B3028" s="6">
        <v>12005.849609375</v>
      </c>
      <c r="C3028" s="6">
        <v>12098.150390625</v>
      </c>
      <c r="D3028" s="6">
        <v>11953.349609375</v>
      </c>
      <c r="E3028" s="6">
        <v>12089.150390625</v>
      </c>
      <c r="F3028" s="6">
        <f t="shared" si="44"/>
        <v>12046.883463541666</v>
      </c>
      <c r="G3028" s="6">
        <f t="shared" si="45"/>
        <v>12161.599137369791</v>
      </c>
      <c r="H3028" s="6">
        <f t="shared" si="46"/>
        <v>123.5008626302083</v>
      </c>
      <c r="I3028" s="6">
        <f t="shared" si="47"/>
        <v>-61.924357657652607</v>
      </c>
    </row>
    <row r="3029" spans="1:9" ht="14.25" customHeight="1" x14ac:dyDescent="0.3">
      <c r="A3029" s="9">
        <v>43867</v>
      </c>
      <c r="B3029" s="6">
        <v>12120</v>
      </c>
      <c r="C3029" s="6">
        <v>12160.599609375</v>
      </c>
      <c r="D3029" s="6">
        <v>12084.650390625</v>
      </c>
      <c r="E3029" s="6">
        <v>12137.9501953125</v>
      </c>
      <c r="F3029" s="6">
        <f t="shared" si="44"/>
        <v>12127.7333984375</v>
      </c>
      <c r="G3029" s="6">
        <f t="shared" si="45"/>
        <v>12158.444140625001</v>
      </c>
      <c r="H3029" s="6">
        <f t="shared" si="46"/>
        <v>123.41694010416668</v>
      </c>
      <c r="I3029" s="6">
        <f t="shared" si="47"/>
        <v>-16.589155514405164</v>
      </c>
    </row>
    <row r="3030" spans="1:9" ht="14.25" customHeight="1" x14ac:dyDescent="0.3">
      <c r="A3030" s="9">
        <v>43868</v>
      </c>
      <c r="B3030" s="6">
        <v>12151.150390625</v>
      </c>
      <c r="C3030" s="6">
        <v>12154.7001953125</v>
      </c>
      <c r="D3030" s="6">
        <v>12073.9501953125</v>
      </c>
      <c r="E3030" s="6">
        <v>12098.349609375</v>
      </c>
      <c r="F3030" s="6">
        <f t="shared" si="44"/>
        <v>12109</v>
      </c>
      <c r="G3030" s="6">
        <f t="shared" si="45"/>
        <v>12150.874137369792</v>
      </c>
      <c r="H3030" s="6">
        <f t="shared" si="46"/>
        <v>119.63824381510412</v>
      </c>
      <c r="I3030" s="6">
        <f t="shared" si="47"/>
        <v>-23.333752393594629</v>
      </c>
    </row>
    <row r="3031" spans="1:9" ht="14.25" customHeight="1" x14ac:dyDescent="0.3">
      <c r="A3031" s="9">
        <v>43871</v>
      </c>
      <c r="B3031" s="6">
        <v>12102.349609375</v>
      </c>
      <c r="C3031" s="6">
        <v>12103.5498046875</v>
      </c>
      <c r="D3031" s="6">
        <v>11990.75</v>
      </c>
      <c r="E3031" s="6">
        <v>12031.5</v>
      </c>
      <c r="F3031" s="6">
        <f t="shared" si="44"/>
        <v>12041.933268229166</v>
      </c>
      <c r="G3031" s="6">
        <f t="shared" si="45"/>
        <v>12137.085807291665</v>
      </c>
      <c r="H3031" s="6">
        <f t="shared" si="46"/>
        <v>115.3175130208333</v>
      </c>
      <c r="I3031" s="6">
        <f t="shared" si="47"/>
        <v>-55.009013271215792</v>
      </c>
    </row>
    <row r="3032" spans="1:9" ht="14.25" customHeight="1" x14ac:dyDescent="0.3">
      <c r="A3032" s="9">
        <v>43872</v>
      </c>
      <c r="B3032" s="6">
        <v>12108.400390625</v>
      </c>
      <c r="C3032" s="6">
        <v>12172.2998046875</v>
      </c>
      <c r="D3032" s="6">
        <v>12099</v>
      </c>
      <c r="E3032" s="6">
        <v>12107.900390625</v>
      </c>
      <c r="F3032" s="6">
        <f t="shared" si="44"/>
        <v>12126.400065104166</v>
      </c>
      <c r="G3032" s="6">
        <f t="shared" si="45"/>
        <v>12125.98497721354</v>
      </c>
      <c r="H3032" s="6">
        <f t="shared" si="46"/>
        <v>105.22300781250024</v>
      </c>
      <c r="I3032" s="6">
        <f t="shared" si="47"/>
        <v>0.26298930829867179</v>
      </c>
    </row>
    <row r="3033" spans="1:9" ht="14.25" customHeight="1" x14ac:dyDescent="0.3">
      <c r="A3033" s="9">
        <v>43873</v>
      </c>
      <c r="B3033" s="6">
        <v>12151</v>
      </c>
      <c r="C3033" s="6">
        <v>12231.75</v>
      </c>
      <c r="D3033" s="6">
        <v>12144.2998046875</v>
      </c>
      <c r="E3033" s="6">
        <v>12201.2001953125</v>
      </c>
      <c r="F3033" s="6">
        <f t="shared" si="44"/>
        <v>12192.416666666666</v>
      </c>
      <c r="G3033" s="6">
        <f t="shared" si="45"/>
        <v>12119.319140624999</v>
      </c>
      <c r="H3033" s="6">
        <f t="shared" si="46"/>
        <v>99.890338541666821</v>
      </c>
      <c r="I3033" s="6">
        <f t="shared" si="47"/>
        <v>48.785182570435346</v>
      </c>
    </row>
    <row r="3034" spans="1:9" ht="14.25" customHeight="1" x14ac:dyDescent="0.3">
      <c r="A3034" s="9">
        <v>43874</v>
      </c>
      <c r="B3034" s="6">
        <v>12219.5498046875</v>
      </c>
      <c r="C3034" s="6">
        <v>12225.650390625</v>
      </c>
      <c r="D3034" s="6">
        <v>12139.7998046875</v>
      </c>
      <c r="E3034" s="6">
        <v>12174.650390625</v>
      </c>
      <c r="F3034" s="6">
        <f t="shared" si="44"/>
        <v>12180.033528645834</v>
      </c>
      <c r="G3034" s="6">
        <f t="shared" si="45"/>
        <v>12110.648323567708</v>
      </c>
      <c r="H3034" s="6">
        <f t="shared" si="46"/>
        <v>92.953684895833433</v>
      </c>
      <c r="I3034" s="6">
        <f t="shared" si="47"/>
        <v>49.763280968639485</v>
      </c>
    </row>
    <row r="3035" spans="1:9" ht="14.25" customHeight="1" x14ac:dyDescent="0.3">
      <c r="A3035" s="9">
        <v>43875</v>
      </c>
      <c r="B3035" s="6">
        <v>12190.150390625</v>
      </c>
      <c r="C3035" s="6">
        <v>12246.7001953125</v>
      </c>
      <c r="D3035" s="6">
        <v>12091.2001953125</v>
      </c>
      <c r="E3035" s="6">
        <v>12113.4501953125</v>
      </c>
      <c r="F3035" s="6">
        <f t="shared" si="44"/>
        <v>12150.4501953125</v>
      </c>
      <c r="G3035" s="6">
        <f t="shared" si="45"/>
        <v>12100.517496744789</v>
      </c>
      <c r="H3035" s="6">
        <f t="shared" si="46"/>
        <v>85.697273763021528</v>
      </c>
      <c r="I3035" s="6">
        <f t="shared" si="47"/>
        <v>38.844252856700777</v>
      </c>
    </row>
    <row r="3036" spans="1:9" ht="14.25" customHeight="1" x14ac:dyDescent="0.3">
      <c r="A3036" s="9">
        <v>43878</v>
      </c>
      <c r="B3036" s="6">
        <v>12131.7998046875</v>
      </c>
      <c r="C3036" s="6">
        <v>12159.599609375</v>
      </c>
      <c r="D3036" s="6">
        <v>12037</v>
      </c>
      <c r="E3036" s="6">
        <v>12045.7998046875</v>
      </c>
      <c r="F3036" s="6">
        <f t="shared" si="44"/>
        <v>12080.7998046875</v>
      </c>
      <c r="G3036" s="6">
        <f t="shared" si="45"/>
        <v>12090.024983723957</v>
      </c>
      <c r="H3036" s="6">
        <f t="shared" si="46"/>
        <v>79.275032552083573</v>
      </c>
      <c r="I3036" s="6">
        <f t="shared" si="47"/>
        <v>-7.7579524847214181</v>
      </c>
    </row>
    <row r="3037" spans="1:9" ht="14.25" customHeight="1" x14ac:dyDescent="0.3">
      <c r="A3037" s="9">
        <v>43879</v>
      </c>
      <c r="B3037" s="6">
        <v>12028.25</v>
      </c>
      <c r="C3037" s="6">
        <v>12030.75</v>
      </c>
      <c r="D3037" s="6">
        <v>11908.0498046875</v>
      </c>
      <c r="E3037" s="6">
        <v>11992.5</v>
      </c>
      <c r="F3037" s="6">
        <f t="shared" si="44"/>
        <v>11977.099934895834</v>
      </c>
      <c r="G3037" s="6">
        <f t="shared" si="45"/>
        <v>12079.509993489582</v>
      </c>
      <c r="H3037" s="6">
        <f t="shared" si="46"/>
        <v>81.410348307291855</v>
      </c>
      <c r="I3037" s="6">
        <f t="shared" si="47"/>
        <v>-83.86326040287581</v>
      </c>
    </row>
    <row r="3038" spans="1:9" ht="14.25" customHeight="1" x14ac:dyDescent="0.3">
      <c r="A3038" s="9">
        <v>43880</v>
      </c>
      <c r="B3038" s="6">
        <v>12090.599609375</v>
      </c>
      <c r="C3038" s="6">
        <v>12134.7001953125</v>
      </c>
      <c r="D3038" s="6">
        <v>12042.099609375</v>
      </c>
      <c r="E3038" s="6">
        <v>12125.900390625</v>
      </c>
      <c r="F3038" s="6">
        <f t="shared" si="44"/>
        <v>12100.900065104166</v>
      </c>
      <c r="G3038" s="6">
        <f t="shared" si="45"/>
        <v>12077.557486979165</v>
      </c>
      <c r="H3038" s="6">
        <f t="shared" si="46"/>
        <v>80.043593750000312</v>
      </c>
      <c r="I3038" s="6">
        <f t="shared" si="47"/>
        <v>19.44155430927341</v>
      </c>
    </row>
    <row r="3039" spans="1:9" ht="14.25" customHeight="1" x14ac:dyDescent="0.3">
      <c r="A3039" s="9">
        <v>43881</v>
      </c>
      <c r="B3039" s="6">
        <v>12119</v>
      </c>
      <c r="C3039" s="6">
        <v>12152</v>
      </c>
      <c r="D3039" s="6">
        <v>12071.4501953125</v>
      </c>
      <c r="E3039" s="6">
        <v>12080.849609375</v>
      </c>
      <c r="F3039" s="6">
        <f t="shared" si="44"/>
        <v>12101.433268229166</v>
      </c>
      <c r="G3039" s="6">
        <f t="shared" si="45"/>
        <v>12074.90499674479</v>
      </c>
      <c r="H3039" s="6">
        <f t="shared" si="46"/>
        <v>78.186850585937918</v>
      </c>
      <c r="I3039" s="6">
        <f t="shared" si="47"/>
        <v>22.619550717775265</v>
      </c>
    </row>
    <row r="3040" spans="1:9" ht="14.25" customHeight="1" x14ac:dyDescent="0.3">
      <c r="A3040" s="9">
        <v>43885</v>
      </c>
      <c r="B3040" s="6">
        <v>12012.5498046875</v>
      </c>
      <c r="C3040" s="6">
        <v>12012.5498046875</v>
      </c>
      <c r="D3040" s="6">
        <v>11813.400390625</v>
      </c>
      <c r="E3040" s="6">
        <v>11829.400390625</v>
      </c>
      <c r="F3040" s="6">
        <f t="shared" si="44"/>
        <v>11885.116861979166</v>
      </c>
      <c r="G3040" s="6">
        <f t="shared" si="45"/>
        <v>12057.993326822916</v>
      </c>
      <c r="H3040" s="6">
        <f t="shared" si="46"/>
        <v>84.393636067708485</v>
      </c>
      <c r="I3040" s="6">
        <f t="shared" si="47"/>
        <v>-136.56358693922709</v>
      </c>
    </row>
    <row r="3041" spans="1:9" ht="14.25" customHeight="1" x14ac:dyDescent="0.3">
      <c r="A3041" s="9">
        <v>43886</v>
      </c>
      <c r="B3041" s="6">
        <v>11877.5</v>
      </c>
      <c r="C3041" s="6">
        <v>11883.0498046875</v>
      </c>
      <c r="D3041" s="6">
        <v>11779.900390625</v>
      </c>
      <c r="E3041" s="6">
        <v>11797.900390625</v>
      </c>
      <c r="F3041" s="6">
        <f t="shared" si="44"/>
        <v>11820.283528645834</v>
      </c>
      <c r="G3041" s="6">
        <f t="shared" si="45"/>
        <v>12041.630843098957</v>
      </c>
      <c r="H3041" s="6">
        <f t="shared" si="46"/>
        <v>95.630133463541824</v>
      </c>
      <c r="I3041" s="6">
        <f t="shared" si="47"/>
        <v>-154.30792675651784</v>
      </c>
    </row>
    <row r="3042" spans="1:9" ht="14.25" customHeight="1" x14ac:dyDescent="0.3">
      <c r="A3042" s="9">
        <v>43887</v>
      </c>
      <c r="B3042" s="6">
        <v>11738.5498046875</v>
      </c>
      <c r="C3042" s="6">
        <v>11783.25</v>
      </c>
      <c r="D3042" s="6">
        <v>11639.599609375</v>
      </c>
      <c r="E3042" s="6">
        <v>11678.5</v>
      </c>
      <c r="F3042" s="6">
        <f t="shared" si="44"/>
        <v>11700.449869791666</v>
      </c>
      <c r="G3042" s="6">
        <f t="shared" si="45"/>
        <v>12022.589176432291</v>
      </c>
      <c r="H3042" s="6">
        <f t="shared" si="46"/>
        <v>116.41906412760409</v>
      </c>
      <c r="I3042" s="6">
        <f t="shared" si="47"/>
        <v>-184.47110820700658</v>
      </c>
    </row>
    <row r="3043" spans="1:9" ht="14.25" customHeight="1" x14ac:dyDescent="0.3">
      <c r="A3043" s="9">
        <v>43888</v>
      </c>
      <c r="B3043" s="6">
        <v>11661.25</v>
      </c>
      <c r="C3043" s="6">
        <v>11663.849609375</v>
      </c>
      <c r="D3043" s="6">
        <v>11536.7001953125</v>
      </c>
      <c r="E3043" s="6">
        <v>11633.2998046875</v>
      </c>
      <c r="F3043" s="6">
        <f t="shared" si="44"/>
        <v>11611.283203125</v>
      </c>
      <c r="G3043" s="6">
        <f t="shared" si="45"/>
        <v>11996.438346354165</v>
      </c>
      <c r="H3043" s="6">
        <f t="shared" si="46"/>
        <v>137.36846354166693</v>
      </c>
      <c r="I3043" s="6">
        <f t="shared" si="47"/>
        <v>-186.92070135022377</v>
      </c>
    </row>
    <row r="3044" spans="1:9" ht="14.25" customHeight="1" x14ac:dyDescent="0.3">
      <c r="A3044" s="9">
        <v>43889</v>
      </c>
      <c r="B3044" s="6">
        <v>11382</v>
      </c>
      <c r="C3044" s="6">
        <v>11384.7998046875</v>
      </c>
      <c r="D3044" s="6">
        <v>11175.0498046875</v>
      </c>
      <c r="E3044" s="6">
        <v>11201.75</v>
      </c>
      <c r="F3044" s="6">
        <f t="shared" si="44"/>
        <v>11253.866536458334</v>
      </c>
      <c r="G3044" s="6">
        <f t="shared" si="45"/>
        <v>11955.853352864582</v>
      </c>
      <c r="H3044" s="6">
        <f t="shared" si="46"/>
        <v>181.28230794270857</v>
      </c>
      <c r="I3044" s="6">
        <f t="shared" si="47"/>
        <v>-258.15603091582449</v>
      </c>
    </row>
    <row r="3045" spans="1:9" ht="14.25" customHeight="1" x14ac:dyDescent="0.3">
      <c r="A3045" s="9">
        <v>43892</v>
      </c>
      <c r="B3045" s="6">
        <v>11387.349609375</v>
      </c>
      <c r="C3045" s="6">
        <v>11433</v>
      </c>
      <c r="D3045" s="6">
        <v>11036.25</v>
      </c>
      <c r="E3045" s="6">
        <v>11132.75</v>
      </c>
      <c r="F3045" s="6">
        <f t="shared" si="44"/>
        <v>11200.666666666666</v>
      </c>
      <c r="G3045" s="6">
        <f t="shared" si="45"/>
        <v>11915.69503580729</v>
      </c>
      <c r="H3045" s="6">
        <f t="shared" si="46"/>
        <v>224.74485839843791</v>
      </c>
      <c r="I3045" s="6">
        <f t="shared" si="47"/>
        <v>-212.10077188150518</v>
      </c>
    </row>
    <row r="3046" spans="1:9" ht="14.25" customHeight="1" x14ac:dyDescent="0.3">
      <c r="A3046" s="9">
        <v>43893</v>
      </c>
      <c r="B3046" s="6">
        <v>11217.5498046875</v>
      </c>
      <c r="C3046" s="6">
        <v>11342.25</v>
      </c>
      <c r="D3046" s="6">
        <v>11152.5498046875</v>
      </c>
      <c r="E3046" s="6">
        <v>11303.2998046875</v>
      </c>
      <c r="F3046" s="6">
        <f t="shared" si="44"/>
        <v>11266.033203125</v>
      </c>
      <c r="G3046" s="6">
        <f t="shared" si="45"/>
        <v>11894.45919596354</v>
      </c>
      <c r="H3046" s="6">
        <f t="shared" si="46"/>
        <v>252.35145019531291</v>
      </c>
      <c r="I3046" s="6">
        <f t="shared" si="47"/>
        <v>-166.01872569707999</v>
      </c>
    </row>
    <row r="3047" spans="1:9" ht="14.25" customHeight="1" x14ac:dyDescent="0.3">
      <c r="A3047" s="9">
        <v>43894</v>
      </c>
      <c r="B3047" s="6">
        <v>11351.349609375</v>
      </c>
      <c r="C3047" s="6">
        <v>11356.599609375</v>
      </c>
      <c r="D3047" s="6">
        <v>11082.150390625</v>
      </c>
      <c r="E3047" s="6">
        <v>11251</v>
      </c>
      <c r="F3047" s="6">
        <f t="shared" si="44"/>
        <v>11229.916666666666</v>
      </c>
      <c r="G3047" s="6">
        <f t="shared" si="45"/>
        <v>11860.135009765621</v>
      </c>
      <c r="H3047" s="6">
        <f t="shared" si="46"/>
        <v>293.84453938802181</v>
      </c>
      <c r="I3047" s="6">
        <f t="shared" si="47"/>
        <v>-142.9822595788203</v>
      </c>
    </row>
    <row r="3048" spans="1:9" ht="14.25" customHeight="1" x14ac:dyDescent="0.3">
      <c r="A3048" s="9">
        <v>43895</v>
      </c>
      <c r="B3048" s="6">
        <v>11306.0498046875</v>
      </c>
      <c r="C3048" s="6">
        <v>11389.5</v>
      </c>
      <c r="D3048" s="6">
        <v>11244.599609375</v>
      </c>
      <c r="E3048" s="6">
        <v>11269</v>
      </c>
      <c r="F3048" s="6">
        <f t="shared" si="44"/>
        <v>11301.033203125</v>
      </c>
      <c r="G3048" s="6">
        <f t="shared" si="45"/>
        <v>11822.84249674479</v>
      </c>
      <c r="H3048" s="6">
        <f t="shared" si="46"/>
        <v>319.92070963541693</v>
      </c>
      <c r="I3048" s="6">
        <f t="shared" si="47"/>
        <v>-108.73721267048663</v>
      </c>
    </row>
    <row r="3049" spans="1:9" ht="14.25" customHeight="1" x14ac:dyDescent="0.3">
      <c r="A3049" s="9">
        <v>43896</v>
      </c>
      <c r="B3049" s="6">
        <v>10942.650390625</v>
      </c>
      <c r="C3049" s="6">
        <v>11035.099609375</v>
      </c>
      <c r="D3049" s="6">
        <v>10827.400390625</v>
      </c>
      <c r="E3049" s="6">
        <v>10989.4501953125</v>
      </c>
      <c r="F3049" s="6">
        <f t="shared" si="44"/>
        <v>10950.650065104166</v>
      </c>
      <c r="G3049" s="6">
        <f t="shared" si="45"/>
        <v>11763.988330078124</v>
      </c>
      <c r="H3049" s="6">
        <f t="shared" si="46"/>
        <v>359.80072265625023</v>
      </c>
      <c r="I3049" s="6">
        <f t="shared" si="47"/>
        <v>-150.70161782322907</v>
      </c>
    </row>
    <row r="3050" spans="1:9" ht="14.25" customHeight="1" x14ac:dyDescent="0.3">
      <c r="A3050" s="9">
        <v>43899</v>
      </c>
      <c r="B3050" s="6">
        <v>10742.0498046875</v>
      </c>
      <c r="C3050" s="6">
        <v>10751.5498046875</v>
      </c>
      <c r="D3050" s="6">
        <v>10294.4501953125</v>
      </c>
      <c r="E3050" s="6">
        <v>10451.4501953125</v>
      </c>
      <c r="F3050" s="6">
        <f t="shared" si="44"/>
        <v>10499.150065104166</v>
      </c>
      <c r="G3050" s="6">
        <f t="shared" si="45"/>
        <v>11683.495833333332</v>
      </c>
      <c r="H3050" s="6">
        <f t="shared" si="46"/>
        <v>415.53670572916678</v>
      </c>
      <c r="I3050" s="6">
        <f t="shared" si="47"/>
        <v>-190.01061388803589</v>
      </c>
    </row>
    <row r="3051" spans="1:9" ht="14.25" customHeight="1" x14ac:dyDescent="0.3">
      <c r="A3051" s="9">
        <v>43901</v>
      </c>
      <c r="B3051" s="6">
        <v>10334.2998046875</v>
      </c>
      <c r="C3051" s="6">
        <v>10545.099609375</v>
      </c>
      <c r="D3051" s="6">
        <v>10334</v>
      </c>
      <c r="E3051" s="6">
        <v>10458.400390625</v>
      </c>
      <c r="F3051" s="6">
        <f t="shared" si="44"/>
        <v>10445.833333333334</v>
      </c>
      <c r="G3051" s="6">
        <f t="shared" si="45"/>
        <v>11603.690836588541</v>
      </c>
      <c r="H3051" s="6">
        <f t="shared" si="46"/>
        <v>468.23769531250008</v>
      </c>
      <c r="I3051" s="6">
        <f t="shared" si="47"/>
        <v>-164.85323798097281</v>
      </c>
    </row>
    <row r="3052" spans="1:9" ht="14.25" customHeight="1" x14ac:dyDescent="0.3">
      <c r="A3052" s="9">
        <v>43902</v>
      </c>
      <c r="B3052" s="6">
        <v>10039.9501953125</v>
      </c>
      <c r="C3052" s="6">
        <v>10040.75</v>
      </c>
      <c r="D3052" s="6">
        <v>9508</v>
      </c>
      <c r="E3052" s="6">
        <v>9590.150390625</v>
      </c>
      <c r="F3052" s="6">
        <f t="shared" si="44"/>
        <v>9712.966796875</v>
      </c>
      <c r="G3052" s="6">
        <f t="shared" si="45"/>
        <v>11483.019173177083</v>
      </c>
      <c r="H3052" s="6">
        <f t="shared" si="46"/>
        <v>548.70560221354174</v>
      </c>
      <c r="I3052" s="6">
        <f t="shared" si="47"/>
        <v>-215.05793138876746</v>
      </c>
    </row>
    <row r="3053" spans="1:9" ht="14.25" customHeight="1" x14ac:dyDescent="0.3">
      <c r="A3053" s="9">
        <v>43903</v>
      </c>
      <c r="B3053" s="6">
        <v>9107.599609375</v>
      </c>
      <c r="C3053" s="6">
        <v>10159.400390625</v>
      </c>
      <c r="D3053" s="6">
        <v>8555.150390625</v>
      </c>
      <c r="E3053" s="6">
        <v>9955.2001953125</v>
      </c>
      <c r="F3053" s="6">
        <f t="shared" si="44"/>
        <v>9556.5836588541661</v>
      </c>
      <c r="G3053" s="6">
        <f t="shared" si="45"/>
        <v>11351.227522786456</v>
      </c>
      <c r="H3053" s="6">
        <f t="shared" si="46"/>
        <v>609.55750325520842</v>
      </c>
      <c r="I3053" s="6">
        <f t="shared" si="47"/>
        <v>-196.27832259175844</v>
      </c>
    </row>
    <row r="3054" spans="1:9" ht="14.25" customHeight="1" x14ac:dyDescent="0.3">
      <c r="A3054" s="9">
        <v>43906</v>
      </c>
      <c r="B3054" s="6">
        <v>9587.7998046875</v>
      </c>
      <c r="C3054" s="6">
        <v>9602.2001953125</v>
      </c>
      <c r="D3054" s="6">
        <v>9165.099609375</v>
      </c>
      <c r="E3054" s="6">
        <v>9197.400390625</v>
      </c>
      <c r="F3054" s="6">
        <f t="shared" si="44"/>
        <v>9321.5667317708339</v>
      </c>
      <c r="G3054" s="6">
        <f t="shared" si="45"/>
        <v>11208.304182942706</v>
      </c>
      <c r="H3054" s="6">
        <f t="shared" si="46"/>
        <v>677.07119628906332</v>
      </c>
      <c r="I3054" s="6">
        <f t="shared" si="47"/>
        <v>-185.77440221085831</v>
      </c>
    </row>
    <row r="3055" spans="1:9" ht="14.25" customHeight="1" x14ac:dyDescent="0.3">
      <c r="A3055" s="9">
        <v>43907</v>
      </c>
      <c r="B3055" s="6">
        <v>9285.400390625</v>
      </c>
      <c r="C3055" s="6">
        <v>9403.7998046875</v>
      </c>
      <c r="D3055" s="6">
        <v>8915.599609375</v>
      </c>
      <c r="E3055" s="6">
        <v>8967.0498046875</v>
      </c>
      <c r="F3055" s="6">
        <f t="shared" si="44"/>
        <v>9095.4830729166661</v>
      </c>
      <c r="G3055" s="6">
        <f t="shared" si="45"/>
        <v>11055.555826822916</v>
      </c>
      <c r="H3055" s="6">
        <f t="shared" si="46"/>
        <v>780.66570638020846</v>
      </c>
      <c r="I3055" s="6">
        <f t="shared" si="47"/>
        <v>-167.38472800730693</v>
      </c>
    </row>
    <row r="3056" spans="1:9" ht="14.25" customHeight="1" x14ac:dyDescent="0.3">
      <c r="A3056" s="9">
        <v>43908</v>
      </c>
      <c r="B3056" s="6">
        <v>9088.4501953125</v>
      </c>
      <c r="C3056" s="6">
        <v>9127.5498046875</v>
      </c>
      <c r="D3056" s="6">
        <v>8407.0498046875</v>
      </c>
      <c r="E3056" s="6">
        <v>8468.7998046875</v>
      </c>
      <c r="F3056" s="6">
        <f t="shared" si="44"/>
        <v>8667.7998046875</v>
      </c>
      <c r="G3056" s="6">
        <f t="shared" si="45"/>
        <v>10884.905826822916</v>
      </c>
      <c r="H3056" s="6">
        <f t="shared" si="46"/>
        <v>889.49573242187512</v>
      </c>
      <c r="I3056" s="6">
        <f t="shared" si="47"/>
        <v>-166.16950790749641</v>
      </c>
    </row>
    <row r="3057" spans="1:9" ht="14.25" customHeight="1" x14ac:dyDescent="0.3">
      <c r="A3057" s="9">
        <v>43909</v>
      </c>
      <c r="B3057" s="6">
        <v>8063.2998046875</v>
      </c>
      <c r="C3057" s="6">
        <v>8575.4501953125</v>
      </c>
      <c r="D3057" s="6">
        <v>7832.5498046875</v>
      </c>
      <c r="E3057" s="6">
        <v>8263.4501953125</v>
      </c>
      <c r="F3057" s="6">
        <f t="shared" si="44"/>
        <v>8223.8167317708339</v>
      </c>
      <c r="G3057" s="6">
        <f t="shared" si="45"/>
        <v>10697.241666666667</v>
      </c>
      <c r="H3057" s="6">
        <f t="shared" si="46"/>
        <v>1005.4733138020831</v>
      </c>
      <c r="I3057" s="6">
        <f t="shared" si="47"/>
        <v>-163.99738650068247</v>
      </c>
    </row>
    <row r="3058" spans="1:9" ht="14.25" customHeight="1" x14ac:dyDescent="0.3">
      <c r="A3058" s="9">
        <v>43910</v>
      </c>
      <c r="B3058" s="6">
        <v>8284.4501953125</v>
      </c>
      <c r="C3058" s="6">
        <v>8883</v>
      </c>
      <c r="D3058" s="6">
        <v>8178.2001953125</v>
      </c>
      <c r="E3058" s="6">
        <v>8745.4501953125</v>
      </c>
      <c r="F3058" s="6">
        <f t="shared" si="44"/>
        <v>8602.216796875</v>
      </c>
      <c r="G3058" s="6">
        <f t="shared" si="45"/>
        <v>10522.30750325521</v>
      </c>
      <c r="H3058" s="6">
        <f t="shared" si="46"/>
        <v>1057.5350537109375</v>
      </c>
      <c r="I3058" s="6">
        <f t="shared" si="47"/>
        <v>-121.04189515310634</v>
      </c>
    </row>
    <row r="3059" spans="1:9" ht="14.25" customHeight="1" x14ac:dyDescent="0.3">
      <c r="A3059" s="9">
        <v>43913</v>
      </c>
      <c r="B3059" s="6">
        <v>7945.7001953125</v>
      </c>
      <c r="C3059" s="6">
        <v>8159.25</v>
      </c>
      <c r="D3059" s="6">
        <v>7583.60009765625</v>
      </c>
      <c r="E3059" s="6">
        <v>7610.25</v>
      </c>
      <c r="F3059" s="6">
        <f t="shared" si="44"/>
        <v>7784.36669921875</v>
      </c>
      <c r="G3059" s="6">
        <f t="shared" si="45"/>
        <v>10306.454174804689</v>
      </c>
      <c r="H3059" s="6">
        <f t="shared" si="46"/>
        <v>1148.6833105468747</v>
      </c>
      <c r="I3059" s="6">
        <f t="shared" si="47"/>
        <v>-146.37556191097917</v>
      </c>
    </row>
    <row r="3060" spans="1:9" ht="14.25" customHeight="1" x14ac:dyDescent="0.3">
      <c r="A3060" s="9">
        <v>43914</v>
      </c>
      <c r="B3060" s="6">
        <v>7848.2998046875</v>
      </c>
      <c r="C3060" s="6">
        <v>8036.9501953125</v>
      </c>
      <c r="D3060" s="6">
        <v>7511.10009765625</v>
      </c>
      <c r="E3060" s="6">
        <v>7801.0498046875</v>
      </c>
      <c r="F3060" s="6">
        <f t="shared" si="44"/>
        <v>7783.033365885417</v>
      </c>
      <c r="G3060" s="6">
        <f t="shared" si="45"/>
        <v>10101.35</v>
      </c>
      <c r="H3060" s="6">
        <f t="shared" si="46"/>
        <v>1216.4316341145829</v>
      </c>
      <c r="I3060" s="6">
        <f t="shared" si="47"/>
        <v>-127.05559271878255</v>
      </c>
    </row>
    <row r="3061" spans="1:9" ht="14.25" customHeight="1" x14ac:dyDescent="0.3">
      <c r="A3061" s="9">
        <v>43915</v>
      </c>
      <c r="B3061" s="6">
        <v>7735.14990234375</v>
      </c>
      <c r="C3061" s="6">
        <v>8376.75</v>
      </c>
      <c r="D3061" s="6">
        <v>7714.75</v>
      </c>
      <c r="E3061" s="6">
        <v>8317.849609375</v>
      </c>
      <c r="F3061" s="6">
        <f t="shared" si="44"/>
        <v>8136.449869791667</v>
      </c>
      <c r="G3061" s="6">
        <f t="shared" si="45"/>
        <v>9917.1583170572903</v>
      </c>
      <c r="H3061" s="6">
        <f t="shared" si="46"/>
        <v>1228.7299641927086</v>
      </c>
      <c r="I3061" s="6">
        <f t="shared" si="47"/>
        <v>-96.615122886151354</v>
      </c>
    </row>
    <row r="3062" spans="1:9" ht="14.25" customHeight="1" x14ac:dyDescent="0.3">
      <c r="A3062" s="9">
        <v>43916</v>
      </c>
      <c r="B3062" s="6">
        <v>8451</v>
      </c>
      <c r="C3062" s="6">
        <v>8749.0498046875</v>
      </c>
      <c r="D3062" s="6">
        <v>8304.900390625</v>
      </c>
      <c r="E3062" s="6">
        <v>8641.4501953125</v>
      </c>
      <c r="F3062" s="6">
        <f t="shared" ref="F3062:F3316" si="48">AVERAGE(C3062:E3062)</f>
        <v>8565.1334635416661</v>
      </c>
      <c r="G3062" s="6">
        <f t="shared" si="45"/>
        <v>9760.3924967447911</v>
      </c>
      <c r="H3062" s="6">
        <f t="shared" si="46"/>
        <v>1191.4900472005206</v>
      </c>
      <c r="I3062" s="6">
        <f t="shared" si="47"/>
        <v>-66.877550285961121</v>
      </c>
    </row>
    <row r="3063" spans="1:9" ht="14.25" customHeight="1" x14ac:dyDescent="0.3">
      <c r="A3063" s="9">
        <v>43917</v>
      </c>
      <c r="B3063" s="6">
        <v>8949.099609375</v>
      </c>
      <c r="C3063" s="6">
        <v>9038.900390625</v>
      </c>
      <c r="D3063" s="6">
        <v>8522.900390625</v>
      </c>
      <c r="E3063" s="6">
        <v>8660.25</v>
      </c>
      <c r="F3063" s="6">
        <f t="shared" si="48"/>
        <v>8740.68359375</v>
      </c>
      <c r="G3063" s="6">
        <f t="shared" si="45"/>
        <v>9616.86251627604</v>
      </c>
      <c r="H3063" s="6">
        <f t="shared" si="46"/>
        <v>1130.8353889973955</v>
      </c>
      <c r="I3063" s="6">
        <f t="shared" si="47"/>
        <v>-51.653785101464663</v>
      </c>
    </row>
    <row r="3064" spans="1:9" ht="14.25" customHeight="1" x14ac:dyDescent="0.3">
      <c r="A3064" s="9">
        <v>43920</v>
      </c>
      <c r="B3064" s="6">
        <v>8385.9501953125</v>
      </c>
      <c r="C3064" s="6">
        <v>8576</v>
      </c>
      <c r="D3064" s="6">
        <v>8244</v>
      </c>
      <c r="E3064" s="6">
        <v>8281.099609375</v>
      </c>
      <c r="F3064" s="6">
        <f t="shared" si="48"/>
        <v>8367.033203125</v>
      </c>
      <c r="G3064" s="6">
        <f t="shared" si="45"/>
        <v>9472.5208496093728</v>
      </c>
      <c r="H3064" s="6">
        <f t="shared" si="46"/>
        <v>1091.0146012369787</v>
      </c>
      <c r="I3064" s="6">
        <f t="shared" si="47"/>
        <v>-67.551045007768295</v>
      </c>
    </row>
    <row r="3065" spans="1:9" ht="14.25" customHeight="1" x14ac:dyDescent="0.3">
      <c r="A3065" s="9">
        <v>43921</v>
      </c>
      <c r="B3065" s="6">
        <v>8529.349609375</v>
      </c>
      <c r="C3065" s="6">
        <v>8678.2998046875</v>
      </c>
      <c r="D3065" s="6">
        <v>8358</v>
      </c>
      <c r="E3065" s="6">
        <v>8597.75</v>
      </c>
      <c r="F3065" s="6">
        <f t="shared" si="48"/>
        <v>8544.6832682291661</v>
      </c>
      <c r="G3065" s="6">
        <f t="shared" si="45"/>
        <v>9339.7216796874964</v>
      </c>
      <c r="H3065" s="6">
        <f t="shared" si="46"/>
        <v>1024.439355468749</v>
      </c>
      <c r="I3065" s="6">
        <f t="shared" si="47"/>
        <v>-51.73811459013745</v>
      </c>
    </row>
    <row r="3066" spans="1:9" ht="14.25" customHeight="1" x14ac:dyDescent="0.3">
      <c r="A3066" s="9">
        <v>43922</v>
      </c>
      <c r="B3066" s="6">
        <v>8584.099609375</v>
      </c>
      <c r="C3066" s="6">
        <v>8588.099609375</v>
      </c>
      <c r="D3066" s="6">
        <v>8198.349609375</v>
      </c>
      <c r="E3066" s="6">
        <v>8253.7998046875</v>
      </c>
      <c r="F3066" s="6">
        <f t="shared" si="48"/>
        <v>8346.7496744791661</v>
      </c>
      <c r="G3066" s="6">
        <f t="shared" si="45"/>
        <v>9193.7575032552068</v>
      </c>
      <c r="H3066" s="6">
        <f t="shared" si="46"/>
        <v>946.76404947916637</v>
      </c>
      <c r="I3066" s="6">
        <f t="shared" si="47"/>
        <v>-59.642303292074835</v>
      </c>
    </row>
    <row r="3067" spans="1:9" ht="14.25" customHeight="1" x14ac:dyDescent="0.3">
      <c r="A3067" s="9">
        <v>43924</v>
      </c>
      <c r="B3067" s="6">
        <v>8356.5498046875</v>
      </c>
      <c r="C3067" s="6">
        <v>8356.5498046875</v>
      </c>
      <c r="D3067" s="6">
        <v>8055.7998046875</v>
      </c>
      <c r="E3067" s="6">
        <v>8083.7998046875</v>
      </c>
      <c r="F3067" s="6">
        <f t="shared" si="48"/>
        <v>8165.383138020833</v>
      </c>
      <c r="G3067" s="6">
        <f t="shared" si="45"/>
        <v>9040.5308268229164</v>
      </c>
      <c r="H3067" s="6">
        <f t="shared" si="46"/>
        <v>855.90203124999994</v>
      </c>
      <c r="I3067" s="6">
        <f t="shared" si="47"/>
        <v>-68.165721219594587</v>
      </c>
    </row>
    <row r="3068" spans="1:9" ht="14.25" customHeight="1" x14ac:dyDescent="0.3">
      <c r="A3068" s="9">
        <v>43928</v>
      </c>
      <c r="B3068" s="6">
        <v>8446.2998046875</v>
      </c>
      <c r="C3068" s="6">
        <v>8819.400390625</v>
      </c>
      <c r="D3068" s="6">
        <v>8360.9501953125</v>
      </c>
      <c r="E3068" s="6">
        <v>8792.2001953125</v>
      </c>
      <c r="F3068" s="6">
        <f t="shared" si="48"/>
        <v>8657.5169270833339</v>
      </c>
      <c r="G3068" s="6">
        <f t="shared" si="45"/>
        <v>8908.355013020835</v>
      </c>
      <c r="H3068" s="6">
        <f t="shared" si="46"/>
        <v>722.37486328125044</v>
      </c>
      <c r="I3068" s="6">
        <f t="shared" si="47"/>
        <v>-23.149392251193682</v>
      </c>
    </row>
    <row r="3069" spans="1:9" ht="14.25" customHeight="1" x14ac:dyDescent="0.3">
      <c r="A3069" s="9">
        <v>43929</v>
      </c>
      <c r="B3069" s="6">
        <v>8688.900390625</v>
      </c>
      <c r="C3069" s="6">
        <v>9131.7001953125</v>
      </c>
      <c r="D3069" s="6">
        <v>8653.900390625</v>
      </c>
      <c r="E3069" s="6">
        <v>8748.75</v>
      </c>
      <c r="F3069" s="6">
        <f t="shared" si="48"/>
        <v>8844.7835286458339</v>
      </c>
      <c r="G3069" s="6">
        <f t="shared" si="45"/>
        <v>8803.0616861979179</v>
      </c>
      <c r="H3069" s="6">
        <f t="shared" si="46"/>
        <v>585.49353841145853</v>
      </c>
      <c r="I3069" s="6">
        <f t="shared" si="47"/>
        <v>4.7506180354115566</v>
      </c>
    </row>
    <row r="3070" spans="1:9" ht="14.25" customHeight="1" x14ac:dyDescent="0.3">
      <c r="A3070" s="9">
        <v>43930</v>
      </c>
      <c r="B3070" s="6">
        <v>8973.0498046875</v>
      </c>
      <c r="C3070" s="6">
        <v>9128.349609375</v>
      </c>
      <c r="D3070" s="6">
        <v>8904.5498046875</v>
      </c>
      <c r="E3070" s="6">
        <v>9111.900390625</v>
      </c>
      <c r="F3070" s="6">
        <f t="shared" si="48"/>
        <v>9048.2666015625</v>
      </c>
      <c r="G3070" s="6">
        <f t="shared" si="45"/>
        <v>8730.5175130208354</v>
      </c>
      <c r="H3070" s="6">
        <f t="shared" si="46"/>
        <v>492.20272135416718</v>
      </c>
      <c r="I3070" s="6">
        <f t="shared" si="47"/>
        <v>43.037699001671648</v>
      </c>
    </row>
    <row r="3071" spans="1:9" ht="14.25" customHeight="1" x14ac:dyDescent="0.3">
      <c r="A3071" s="9">
        <v>43934</v>
      </c>
      <c r="B3071" s="6">
        <v>9103.9501953125</v>
      </c>
      <c r="C3071" s="6">
        <v>9112.0498046875</v>
      </c>
      <c r="D3071" s="6">
        <v>8912.400390625</v>
      </c>
      <c r="E3071" s="6">
        <v>8993.849609375</v>
      </c>
      <c r="F3071" s="6">
        <f t="shared" si="48"/>
        <v>9006.0999348958339</v>
      </c>
      <c r="G3071" s="6">
        <f t="shared" si="45"/>
        <v>8658.5308430989608</v>
      </c>
      <c r="H3071" s="6">
        <f t="shared" si="46"/>
        <v>406.74561360677114</v>
      </c>
      <c r="I3071" s="6">
        <f t="shared" si="47"/>
        <v>56.967480438177439</v>
      </c>
    </row>
    <row r="3072" spans="1:9" ht="14.25" customHeight="1" x14ac:dyDescent="0.3">
      <c r="A3072" s="9">
        <v>43936</v>
      </c>
      <c r="B3072" s="6">
        <v>9196.400390625</v>
      </c>
      <c r="C3072" s="6">
        <v>9261.2001953125</v>
      </c>
      <c r="D3072" s="6">
        <v>8874.099609375</v>
      </c>
      <c r="E3072" s="6">
        <v>8925.2998046875</v>
      </c>
      <c r="F3072" s="6">
        <f t="shared" si="48"/>
        <v>9020.1998697916661</v>
      </c>
      <c r="G3072" s="6">
        <f t="shared" si="45"/>
        <v>8623.8924967447929</v>
      </c>
      <c r="H3072" s="6">
        <f t="shared" si="46"/>
        <v>372.00587565104172</v>
      </c>
      <c r="I3072" s="6">
        <f t="shared" si="47"/>
        <v>71.021704940063444</v>
      </c>
    </row>
    <row r="3073" spans="1:9" ht="14.25" customHeight="1" x14ac:dyDescent="0.3">
      <c r="A3073" s="9">
        <v>43937</v>
      </c>
      <c r="B3073" s="6">
        <v>8851.25</v>
      </c>
      <c r="C3073" s="6">
        <v>9053.75</v>
      </c>
      <c r="D3073" s="6">
        <v>8821.900390625</v>
      </c>
      <c r="E3073" s="6">
        <v>8992.7998046875</v>
      </c>
      <c r="F3073" s="6">
        <f t="shared" si="48"/>
        <v>8956.1500651041661</v>
      </c>
      <c r="G3073" s="6">
        <f t="shared" si="45"/>
        <v>8593.8708170572918</v>
      </c>
      <c r="H3073" s="6">
        <f t="shared" si="46"/>
        <v>342.81879394531256</v>
      </c>
      <c r="I3073" s="6">
        <f t="shared" si="47"/>
        <v>70.451067142031917</v>
      </c>
    </row>
    <row r="3074" spans="1:9" ht="14.25" customHeight="1" x14ac:dyDescent="0.3">
      <c r="A3074" s="9">
        <v>43938</v>
      </c>
      <c r="B3074" s="6">
        <v>9323.4501953125</v>
      </c>
      <c r="C3074" s="6">
        <v>9324</v>
      </c>
      <c r="D3074" s="6">
        <v>9091.349609375</v>
      </c>
      <c r="E3074" s="6">
        <v>9266.75</v>
      </c>
      <c r="F3074" s="6">
        <f t="shared" si="48"/>
        <v>9227.3665364583339</v>
      </c>
      <c r="G3074" s="6">
        <f t="shared" si="45"/>
        <v>8589.1608072916661</v>
      </c>
      <c r="H3074" s="6">
        <f t="shared" si="46"/>
        <v>338.57978515625013</v>
      </c>
      <c r="I3074" s="6">
        <f t="shared" si="47"/>
        <v>125.6632866946746</v>
      </c>
    </row>
    <row r="3075" spans="1:9" ht="14.25" customHeight="1" x14ac:dyDescent="0.3">
      <c r="A3075" s="9">
        <v>43941</v>
      </c>
      <c r="B3075" s="6">
        <v>9390.2001953125</v>
      </c>
      <c r="C3075" s="6">
        <v>9390.849609375</v>
      </c>
      <c r="D3075" s="6">
        <v>9230.7998046875</v>
      </c>
      <c r="E3075" s="6">
        <v>9261.849609375</v>
      </c>
      <c r="F3075" s="6">
        <f t="shared" si="48"/>
        <v>9294.4996744791661</v>
      </c>
      <c r="G3075" s="6">
        <f t="shared" si="45"/>
        <v>8599.1116373697914</v>
      </c>
      <c r="H3075" s="6">
        <f t="shared" si="46"/>
        <v>347.53553222656262</v>
      </c>
      <c r="I3075" s="6">
        <f t="shared" si="47"/>
        <v>133.39413721799298</v>
      </c>
    </row>
    <row r="3076" spans="1:9" ht="14.25" customHeight="1" x14ac:dyDescent="0.3">
      <c r="A3076" s="9">
        <v>43942</v>
      </c>
      <c r="B3076" s="6">
        <v>9016.9501953125</v>
      </c>
      <c r="C3076" s="6">
        <v>9044.400390625</v>
      </c>
      <c r="D3076" s="6">
        <v>8909.400390625</v>
      </c>
      <c r="E3076" s="6">
        <v>8981.4501953125</v>
      </c>
      <c r="F3076" s="6">
        <f t="shared" si="48"/>
        <v>8978.4169921875</v>
      </c>
      <c r="G3076" s="6">
        <f t="shared" si="45"/>
        <v>8614.6424967447911</v>
      </c>
      <c r="H3076" s="6">
        <f t="shared" si="46"/>
        <v>362.75587565104172</v>
      </c>
      <c r="I3076" s="6">
        <f t="shared" si="47"/>
        <v>66.853866904262475</v>
      </c>
    </row>
    <row r="3077" spans="1:9" ht="14.25" customHeight="1" x14ac:dyDescent="0.3">
      <c r="A3077" s="9">
        <v>43943</v>
      </c>
      <c r="B3077" s="6">
        <v>9026.75</v>
      </c>
      <c r="C3077" s="6">
        <v>9209.75</v>
      </c>
      <c r="D3077" s="6">
        <v>8946.25</v>
      </c>
      <c r="E3077" s="6">
        <v>9187.2998046875</v>
      </c>
      <c r="F3077" s="6">
        <f t="shared" si="48"/>
        <v>9114.4332682291661</v>
      </c>
      <c r="G3077" s="6">
        <f t="shared" si="45"/>
        <v>8659.1733235677075</v>
      </c>
      <c r="H3077" s="6">
        <f t="shared" si="46"/>
        <v>363.91668294270835</v>
      </c>
      <c r="I3077" s="6">
        <f t="shared" si="47"/>
        <v>83.400031930409455</v>
      </c>
    </row>
    <row r="3078" spans="1:9" ht="14.25" customHeight="1" x14ac:dyDescent="0.3">
      <c r="A3078" s="9">
        <v>43944</v>
      </c>
      <c r="B3078" s="6">
        <v>9232.349609375</v>
      </c>
      <c r="C3078" s="6">
        <v>9343.599609375</v>
      </c>
      <c r="D3078" s="6">
        <v>9170.150390625</v>
      </c>
      <c r="E3078" s="6">
        <v>9313.900390625</v>
      </c>
      <c r="F3078" s="6">
        <f t="shared" si="48"/>
        <v>9275.8834635416661</v>
      </c>
      <c r="G3078" s="6">
        <f t="shared" si="45"/>
        <v>8692.85665690104</v>
      </c>
      <c r="H3078" s="6">
        <f t="shared" si="46"/>
        <v>388.53603027343763</v>
      </c>
      <c r="I3078" s="6">
        <f t="shared" si="47"/>
        <v>100.03822232055937</v>
      </c>
    </row>
    <row r="3079" spans="1:9" ht="14.25" customHeight="1" x14ac:dyDescent="0.3">
      <c r="A3079" s="9">
        <v>43945</v>
      </c>
      <c r="B3079" s="6">
        <v>9163.900390625</v>
      </c>
      <c r="C3079" s="6">
        <v>9296.900390625</v>
      </c>
      <c r="D3079" s="6">
        <v>9141.2998046875</v>
      </c>
      <c r="E3079" s="6">
        <v>9154.400390625</v>
      </c>
      <c r="F3079" s="6">
        <f t="shared" si="48"/>
        <v>9197.5335286458339</v>
      </c>
      <c r="G3079" s="6">
        <f t="shared" si="45"/>
        <v>8763.5149983723932</v>
      </c>
      <c r="H3079" s="6">
        <f t="shared" si="46"/>
        <v>356.49684814453155</v>
      </c>
      <c r="I3079" s="6">
        <f t="shared" si="47"/>
        <v>81.163603087916641</v>
      </c>
    </row>
    <row r="3080" spans="1:9" ht="14.25" customHeight="1" x14ac:dyDescent="0.3">
      <c r="A3080" s="9">
        <v>43948</v>
      </c>
      <c r="B3080" s="6">
        <v>9259.7001953125</v>
      </c>
      <c r="C3080" s="6">
        <v>9377.099609375</v>
      </c>
      <c r="D3080" s="6">
        <v>9250.349609375</v>
      </c>
      <c r="E3080" s="6">
        <v>9282.2998046875</v>
      </c>
      <c r="F3080" s="6">
        <f t="shared" si="48"/>
        <v>9303.2496744791661</v>
      </c>
      <c r="G3080" s="6">
        <f t="shared" si="45"/>
        <v>8839.5258138020818</v>
      </c>
      <c r="H3080" s="6">
        <f t="shared" si="46"/>
        <v>319.25733723958365</v>
      </c>
      <c r="I3080" s="6">
        <f t="shared" si="47"/>
        <v>96.833871736326429</v>
      </c>
    </row>
    <row r="3081" spans="1:9" ht="14.25" customHeight="1" x14ac:dyDescent="0.3">
      <c r="A3081" s="9">
        <v>43949</v>
      </c>
      <c r="B3081" s="6">
        <v>9389.7998046875</v>
      </c>
      <c r="C3081" s="6">
        <v>9404.400390625</v>
      </c>
      <c r="D3081" s="6">
        <v>9260</v>
      </c>
      <c r="E3081" s="6">
        <v>9380.900390625</v>
      </c>
      <c r="F3081" s="6">
        <f t="shared" si="48"/>
        <v>9348.43359375</v>
      </c>
      <c r="G3081" s="6">
        <f t="shared" ref="G3081:G3335" si="49">AVERAGE(F3062:F3081)</f>
        <v>8900.125</v>
      </c>
      <c r="H3081" s="6">
        <f t="shared" ref="H3081:H3335" si="50">AVEDEV(F3062:F3081)</f>
        <v>296.90332031249994</v>
      </c>
      <c r="I3081" s="6">
        <f t="shared" ref="I3081:I3335" si="51">(F3081-G3081)/(0.015*H3081)</f>
        <v>100.66320427766215</v>
      </c>
    </row>
    <row r="3082" spans="1:9" ht="14.25" customHeight="1" x14ac:dyDescent="0.3">
      <c r="A3082" s="9">
        <v>43950</v>
      </c>
      <c r="B3082" s="6">
        <v>9408.599609375</v>
      </c>
      <c r="C3082" s="6">
        <v>9599.849609375</v>
      </c>
      <c r="D3082" s="6">
        <v>9392.349609375</v>
      </c>
      <c r="E3082" s="6">
        <v>9553.349609375</v>
      </c>
      <c r="F3082" s="6">
        <f t="shared" si="48"/>
        <v>9515.1829427083339</v>
      </c>
      <c r="G3082" s="6">
        <f t="shared" si="49"/>
        <v>8947.627473958335</v>
      </c>
      <c r="H3082" s="6">
        <f t="shared" si="50"/>
        <v>296.65589843749945</v>
      </c>
      <c r="I3082" s="6">
        <f t="shared" si="51"/>
        <v>127.54518433406972</v>
      </c>
    </row>
    <row r="3083" spans="1:9" ht="14.25" customHeight="1" x14ac:dyDescent="0.3">
      <c r="A3083" s="9">
        <v>43951</v>
      </c>
      <c r="B3083" s="6">
        <v>9753.5</v>
      </c>
      <c r="C3083" s="6">
        <v>9889.0498046875</v>
      </c>
      <c r="D3083" s="6">
        <v>9731.5</v>
      </c>
      <c r="E3083" s="6">
        <v>9859.900390625</v>
      </c>
      <c r="F3083" s="6">
        <f t="shared" si="48"/>
        <v>9826.8167317708339</v>
      </c>
      <c r="G3083" s="6">
        <f t="shared" si="49"/>
        <v>9001.9341308593757</v>
      </c>
      <c r="H3083" s="6">
        <f t="shared" si="50"/>
        <v>315.47562499999992</v>
      </c>
      <c r="I3083" s="6">
        <f t="shared" si="51"/>
        <v>174.3151262291571</v>
      </c>
    </row>
    <row r="3084" spans="1:9" ht="14.25" customHeight="1" x14ac:dyDescent="0.3">
      <c r="A3084" s="9">
        <v>43955</v>
      </c>
      <c r="B3084" s="6">
        <v>9533.5</v>
      </c>
      <c r="C3084" s="6">
        <v>9533.5</v>
      </c>
      <c r="D3084" s="6">
        <v>9266.9501953125</v>
      </c>
      <c r="E3084" s="6">
        <v>9293.5</v>
      </c>
      <c r="F3084" s="6">
        <f t="shared" si="48"/>
        <v>9364.6500651041661</v>
      </c>
      <c r="G3084" s="6">
        <f t="shared" si="49"/>
        <v>9051.814973958335</v>
      </c>
      <c r="H3084" s="6">
        <f t="shared" si="50"/>
        <v>294.98997395833334</v>
      </c>
      <c r="I3084" s="6">
        <f t="shared" si="51"/>
        <v>70.699598576869661</v>
      </c>
    </row>
    <row r="3085" spans="1:9" ht="14.25" customHeight="1" x14ac:dyDescent="0.3">
      <c r="A3085" s="9">
        <v>43956</v>
      </c>
      <c r="B3085" s="6">
        <v>9429.400390625</v>
      </c>
      <c r="C3085" s="6">
        <v>9450.900390625</v>
      </c>
      <c r="D3085" s="6">
        <v>9190.75</v>
      </c>
      <c r="E3085" s="6">
        <v>9205.599609375</v>
      </c>
      <c r="F3085" s="6">
        <f t="shared" si="48"/>
        <v>9282.4166666666661</v>
      </c>
      <c r="G3085" s="6">
        <f t="shared" si="49"/>
        <v>9088.7016438802093</v>
      </c>
      <c r="H3085" s="6">
        <f t="shared" si="50"/>
        <v>277.47480631510405</v>
      </c>
      <c r="I3085" s="6">
        <f t="shared" si="51"/>
        <v>46.542369103466498</v>
      </c>
    </row>
    <row r="3086" spans="1:9" ht="14.25" customHeight="1" x14ac:dyDescent="0.3">
      <c r="A3086" s="9">
        <v>43957</v>
      </c>
      <c r="B3086" s="6">
        <v>9226.7998046875</v>
      </c>
      <c r="C3086" s="6">
        <v>9346.900390625</v>
      </c>
      <c r="D3086" s="6">
        <v>9116.5</v>
      </c>
      <c r="E3086" s="6">
        <v>9270.900390625</v>
      </c>
      <c r="F3086" s="6">
        <f t="shared" si="48"/>
        <v>9244.7669270833339</v>
      </c>
      <c r="G3086" s="6">
        <f t="shared" si="49"/>
        <v>9133.6025065104168</v>
      </c>
      <c r="H3086" s="6">
        <f t="shared" si="50"/>
        <v>241.11722330729168</v>
      </c>
      <c r="I3086" s="6">
        <f t="shared" si="51"/>
        <v>30.735926989682174</v>
      </c>
    </row>
    <row r="3087" spans="1:9" ht="14.25" customHeight="1" x14ac:dyDescent="0.3">
      <c r="A3087" s="9">
        <v>43958</v>
      </c>
      <c r="B3087" s="6">
        <v>9234.0498046875</v>
      </c>
      <c r="C3087" s="6">
        <v>9277.849609375</v>
      </c>
      <c r="D3087" s="6">
        <v>9175.900390625</v>
      </c>
      <c r="E3087" s="6">
        <v>9199.0498046875</v>
      </c>
      <c r="F3087" s="6">
        <f t="shared" si="48"/>
        <v>9217.5999348958339</v>
      </c>
      <c r="G3087" s="6">
        <f t="shared" si="49"/>
        <v>9186.2133463541668</v>
      </c>
      <c r="H3087" s="6">
        <f t="shared" si="50"/>
        <v>186.38395833333334</v>
      </c>
      <c r="I3087" s="6">
        <f t="shared" si="51"/>
        <v>11.226498540013715</v>
      </c>
    </row>
    <row r="3088" spans="1:9" ht="14.25" customHeight="1" x14ac:dyDescent="0.3">
      <c r="A3088" s="9">
        <v>43959</v>
      </c>
      <c r="B3088" s="6">
        <v>9376.9501953125</v>
      </c>
      <c r="C3088" s="6">
        <v>9382.650390625</v>
      </c>
      <c r="D3088" s="6">
        <v>9238.2001953125</v>
      </c>
      <c r="E3088" s="6">
        <v>9251.5</v>
      </c>
      <c r="F3088" s="6">
        <f t="shared" si="48"/>
        <v>9290.7835286458339</v>
      </c>
      <c r="G3088" s="6">
        <f t="shared" si="49"/>
        <v>9217.8766764322918</v>
      </c>
      <c r="H3088" s="6">
        <f t="shared" si="50"/>
        <v>157.74063639322912</v>
      </c>
      <c r="I3088" s="6">
        <f t="shared" si="51"/>
        <v>30.812965671823385</v>
      </c>
    </row>
    <row r="3089" spans="1:9" ht="14.25" customHeight="1" x14ac:dyDescent="0.3">
      <c r="A3089" s="9">
        <v>43962</v>
      </c>
      <c r="B3089" s="6">
        <v>9348.150390625</v>
      </c>
      <c r="C3089" s="6">
        <v>9439.900390625</v>
      </c>
      <c r="D3089" s="6">
        <v>9219.9501953125</v>
      </c>
      <c r="E3089" s="6">
        <v>9239.2001953125</v>
      </c>
      <c r="F3089" s="6">
        <f t="shared" si="48"/>
        <v>9299.68359375</v>
      </c>
      <c r="G3089" s="6">
        <f t="shared" si="49"/>
        <v>9240.6216796874996</v>
      </c>
      <c r="H3089" s="6">
        <f t="shared" si="50"/>
        <v>139.95283854166664</v>
      </c>
      <c r="I3089" s="6">
        <f t="shared" si="51"/>
        <v>28.134198480924464</v>
      </c>
    </row>
    <row r="3090" spans="1:9" ht="14.25" customHeight="1" x14ac:dyDescent="0.3">
      <c r="A3090" s="9">
        <v>43963</v>
      </c>
      <c r="B3090" s="6">
        <v>9168.849609375</v>
      </c>
      <c r="C3090" s="6">
        <v>9240.849609375</v>
      </c>
      <c r="D3090" s="6">
        <v>9043.9501953125</v>
      </c>
      <c r="E3090" s="6">
        <v>9196.5498046875</v>
      </c>
      <c r="F3090" s="6">
        <f t="shared" si="48"/>
        <v>9160.4498697916661</v>
      </c>
      <c r="G3090" s="6">
        <f t="shared" si="49"/>
        <v>9246.2308430989597</v>
      </c>
      <c r="H3090" s="6">
        <f t="shared" si="50"/>
        <v>133.9291503906249</v>
      </c>
      <c r="I3090" s="6">
        <f t="shared" si="51"/>
        <v>-42.699677681371213</v>
      </c>
    </row>
    <row r="3091" spans="1:9" ht="14.25" customHeight="1" x14ac:dyDescent="0.3">
      <c r="A3091" s="9">
        <v>43964</v>
      </c>
      <c r="B3091" s="6">
        <v>9584.2001953125</v>
      </c>
      <c r="C3091" s="6">
        <v>9584.5</v>
      </c>
      <c r="D3091" s="6">
        <v>9351.099609375</v>
      </c>
      <c r="E3091" s="6">
        <v>9383.5498046875</v>
      </c>
      <c r="F3091" s="6">
        <f t="shared" si="48"/>
        <v>9439.7164713541661</v>
      </c>
      <c r="G3091" s="6">
        <f t="shared" si="49"/>
        <v>9267.9116699218757</v>
      </c>
      <c r="H3091" s="6">
        <f t="shared" si="50"/>
        <v>129.42880371093733</v>
      </c>
      <c r="I3091" s="6">
        <f t="shared" si="51"/>
        <v>88.49385222164014</v>
      </c>
    </row>
    <row r="3092" spans="1:9" ht="14.25" customHeight="1" x14ac:dyDescent="0.3">
      <c r="A3092" s="9">
        <v>43965</v>
      </c>
      <c r="B3092" s="6">
        <v>9213.9501953125</v>
      </c>
      <c r="C3092" s="6">
        <v>9281.099609375</v>
      </c>
      <c r="D3092" s="6">
        <v>9119.75</v>
      </c>
      <c r="E3092" s="6">
        <v>9142.75</v>
      </c>
      <c r="F3092" s="6">
        <f t="shared" si="48"/>
        <v>9181.1998697916661</v>
      </c>
      <c r="G3092" s="6">
        <f t="shared" si="49"/>
        <v>9275.9616699218732</v>
      </c>
      <c r="H3092" s="6">
        <f t="shared" si="50"/>
        <v>120.5816243489583</v>
      </c>
      <c r="I3092" s="6">
        <f t="shared" si="51"/>
        <v>-52.391509702434888</v>
      </c>
    </row>
    <row r="3093" spans="1:9" ht="14.25" customHeight="1" x14ac:dyDescent="0.3">
      <c r="A3093" s="9">
        <v>43966</v>
      </c>
      <c r="B3093" s="6">
        <v>9182.400390625</v>
      </c>
      <c r="C3093" s="6">
        <v>9182.400390625</v>
      </c>
      <c r="D3093" s="6">
        <v>9050</v>
      </c>
      <c r="E3093" s="6">
        <v>9136.849609375</v>
      </c>
      <c r="F3093" s="6">
        <f t="shared" si="48"/>
        <v>9123.0833333333339</v>
      </c>
      <c r="G3093" s="6">
        <f t="shared" si="49"/>
        <v>9284.3083333333307</v>
      </c>
      <c r="H3093" s="6">
        <f t="shared" si="50"/>
        <v>112.42412760416637</v>
      </c>
      <c r="I3093" s="6">
        <f t="shared" si="51"/>
        <v>-95.605218936426851</v>
      </c>
    </row>
    <row r="3094" spans="1:9" ht="14.25" customHeight="1" x14ac:dyDescent="0.3">
      <c r="A3094" s="9">
        <v>43969</v>
      </c>
      <c r="B3094" s="6">
        <v>9158.2998046875</v>
      </c>
      <c r="C3094" s="6">
        <v>9158.2998046875</v>
      </c>
      <c r="D3094" s="6">
        <v>8806.75</v>
      </c>
      <c r="E3094" s="6">
        <v>8823.25</v>
      </c>
      <c r="F3094" s="6">
        <f t="shared" si="48"/>
        <v>8929.4332682291661</v>
      </c>
      <c r="G3094" s="6">
        <f t="shared" si="49"/>
        <v>9269.4116699218739</v>
      </c>
      <c r="H3094" s="6">
        <f t="shared" si="50"/>
        <v>127.77880371093752</v>
      </c>
      <c r="I3094" s="6">
        <f t="shared" si="51"/>
        <v>-177.37861148541788</v>
      </c>
    </row>
    <row r="3095" spans="1:9" ht="14.25" customHeight="1" x14ac:dyDescent="0.3">
      <c r="A3095" s="9">
        <v>43970</v>
      </c>
      <c r="B3095" s="6">
        <v>8961.7001953125</v>
      </c>
      <c r="C3095" s="6">
        <v>9030.349609375</v>
      </c>
      <c r="D3095" s="6">
        <v>8855.2998046875</v>
      </c>
      <c r="E3095" s="6">
        <v>8879.099609375</v>
      </c>
      <c r="F3095" s="6">
        <f t="shared" si="48"/>
        <v>8921.5830078125</v>
      </c>
      <c r="G3095" s="6">
        <f t="shared" si="49"/>
        <v>9250.76583658854</v>
      </c>
      <c r="H3095" s="6">
        <f t="shared" si="50"/>
        <v>143.91583658854159</v>
      </c>
      <c r="I3095" s="6">
        <f t="shared" si="51"/>
        <v>-152.48858248411796</v>
      </c>
    </row>
    <row r="3096" spans="1:9" ht="14.25" customHeight="1" x14ac:dyDescent="0.3">
      <c r="A3096" s="9">
        <v>43971</v>
      </c>
      <c r="B3096" s="6">
        <v>8889.150390625</v>
      </c>
      <c r="C3096" s="6">
        <v>9093.7998046875</v>
      </c>
      <c r="D3096" s="6">
        <v>8875.349609375</v>
      </c>
      <c r="E3096" s="6">
        <v>9066.5498046875</v>
      </c>
      <c r="F3096" s="6">
        <f t="shared" si="48"/>
        <v>9011.8997395833339</v>
      </c>
      <c r="G3096" s="6">
        <f t="shared" si="49"/>
        <v>9252.4399739583332</v>
      </c>
      <c r="H3096" s="6">
        <f t="shared" si="50"/>
        <v>142.24169921874991</v>
      </c>
      <c r="I3096" s="6">
        <f t="shared" si="51"/>
        <v>-112.73779568914294</v>
      </c>
    </row>
    <row r="3097" spans="1:9" ht="14.25" customHeight="1" x14ac:dyDescent="0.3">
      <c r="A3097" s="9">
        <v>43972</v>
      </c>
      <c r="B3097" s="6">
        <v>9079.4501953125</v>
      </c>
      <c r="C3097" s="6">
        <v>9178.5498046875</v>
      </c>
      <c r="D3097" s="6">
        <v>9056.099609375</v>
      </c>
      <c r="E3097" s="6">
        <v>9106.25</v>
      </c>
      <c r="F3097" s="6">
        <f t="shared" si="48"/>
        <v>9113.6331380208339</v>
      </c>
      <c r="G3097" s="6">
        <f t="shared" si="49"/>
        <v>9252.3999674479164</v>
      </c>
      <c r="H3097" s="6">
        <f t="shared" si="50"/>
        <v>142.2817057291665</v>
      </c>
      <c r="I3097" s="6">
        <f t="shared" si="51"/>
        <v>-65.01975720908932</v>
      </c>
    </row>
    <row r="3098" spans="1:9" ht="14.25" customHeight="1" x14ac:dyDescent="0.3">
      <c r="A3098" s="9">
        <v>43973</v>
      </c>
      <c r="B3098" s="6">
        <v>9067.900390625</v>
      </c>
      <c r="C3098" s="6">
        <v>9149.599609375</v>
      </c>
      <c r="D3098" s="6">
        <v>8968.5498046875</v>
      </c>
      <c r="E3098" s="6">
        <v>9039.25</v>
      </c>
      <c r="F3098" s="6">
        <f t="shared" si="48"/>
        <v>9052.4664713541661</v>
      </c>
      <c r="G3098" s="6">
        <f t="shared" si="49"/>
        <v>9241.2291178385422</v>
      </c>
      <c r="H3098" s="6">
        <f t="shared" si="50"/>
        <v>150.34090169270831</v>
      </c>
      <c r="I3098" s="6">
        <f t="shared" si="51"/>
        <v>-83.704276684553676</v>
      </c>
    </row>
    <row r="3099" spans="1:9" ht="14.25" customHeight="1" x14ac:dyDescent="0.3">
      <c r="A3099" s="9">
        <v>43977</v>
      </c>
      <c r="B3099" s="6">
        <v>9099.75</v>
      </c>
      <c r="C3099" s="6">
        <v>9161.650390625</v>
      </c>
      <c r="D3099" s="6">
        <v>8996.650390625</v>
      </c>
      <c r="E3099" s="6">
        <v>9029.0498046875</v>
      </c>
      <c r="F3099" s="6">
        <f t="shared" si="48"/>
        <v>9062.4501953125</v>
      </c>
      <c r="G3099" s="6">
        <f t="shared" si="49"/>
        <v>9234.4749511718746</v>
      </c>
      <c r="H3099" s="6">
        <f t="shared" si="50"/>
        <v>157.09506835937501</v>
      </c>
      <c r="I3099" s="6">
        <f t="shared" si="51"/>
        <v>-73.002400247577498</v>
      </c>
    </row>
    <row r="3100" spans="1:9" ht="14.25" customHeight="1" x14ac:dyDescent="0.3">
      <c r="A3100" s="9">
        <v>43978</v>
      </c>
      <c r="B3100" s="6">
        <v>9082.2001953125</v>
      </c>
      <c r="C3100" s="6">
        <v>9334</v>
      </c>
      <c r="D3100" s="6">
        <v>9004.25</v>
      </c>
      <c r="E3100" s="6">
        <v>9314.9501953125</v>
      </c>
      <c r="F3100" s="6">
        <f t="shared" si="48"/>
        <v>9217.7333984375</v>
      </c>
      <c r="G3100" s="6">
        <f t="shared" si="49"/>
        <v>9230.1991373697929</v>
      </c>
      <c r="H3100" s="6">
        <f t="shared" si="50"/>
        <v>154.065828450521</v>
      </c>
      <c r="I3100" s="6">
        <f t="shared" si="51"/>
        <v>-5.3941180241649382</v>
      </c>
    </row>
    <row r="3101" spans="1:9" ht="14.25" customHeight="1" x14ac:dyDescent="0.3">
      <c r="A3101" s="9">
        <v>43979</v>
      </c>
      <c r="B3101" s="6">
        <v>9364.9501953125</v>
      </c>
      <c r="C3101" s="6">
        <v>9511.25</v>
      </c>
      <c r="D3101" s="6">
        <v>9336.5</v>
      </c>
      <c r="E3101" s="6">
        <v>9490.099609375</v>
      </c>
      <c r="F3101" s="6">
        <f t="shared" si="48"/>
        <v>9445.9498697916661</v>
      </c>
      <c r="G3101" s="6">
        <f t="shared" si="49"/>
        <v>9235.074951171875</v>
      </c>
      <c r="H3101" s="6">
        <f t="shared" si="50"/>
        <v>159.42922363281249</v>
      </c>
      <c r="I3101" s="6">
        <f t="shared" si="51"/>
        <v>88.179115394579995</v>
      </c>
    </row>
    <row r="3102" spans="1:9" ht="14.25" customHeight="1" x14ac:dyDescent="0.3">
      <c r="A3102" s="9">
        <v>43980</v>
      </c>
      <c r="B3102" s="6">
        <v>9422.2001953125</v>
      </c>
      <c r="C3102" s="6">
        <v>9598.849609375</v>
      </c>
      <c r="D3102" s="6">
        <v>9376.900390625</v>
      </c>
      <c r="E3102" s="6">
        <v>9580.2998046875</v>
      </c>
      <c r="F3102" s="6">
        <f t="shared" si="48"/>
        <v>9518.6832682291661</v>
      </c>
      <c r="G3102" s="6">
        <f t="shared" si="49"/>
        <v>9235.249967447915</v>
      </c>
      <c r="H3102" s="6">
        <f t="shared" si="50"/>
        <v>159.6217415364581</v>
      </c>
      <c r="I3102" s="6">
        <f t="shared" si="51"/>
        <v>118.37706570254991</v>
      </c>
    </row>
    <row r="3103" spans="1:9" ht="14.25" customHeight="1" x14ac:dyDescent="0.3">
      <c r="A3103" s="9">
        <v>43983</v>
      </c>
      <c r="B3103" s="6">
        <v>9726.849609375</v>
      </c>
      <c r="C3103" s="6">
        <v>9931.599609375</v>
      </c>
      <c r="D3103" s="6">
        <v>9706.9501953125</v>
      </c>
      <c r="E3103" s="6">
        <v>9826.150390625</v>
      </c>
      <c r="F3103" s="6">
        <f t="shared" si="48"/>
        <v>9821.5667317708339</v>
      </c>
      <c r="G3103" s="6">
        <f t="shared" si="49"/>
        <v>9234.9874674479161</v>
      </c>
      <c r="H3103" s="6">
        <f t="shared" si="50"/>
        <v>159.33299153645822</v>
      </c>
      <c r="I3103" s="6">
        <f t="shared" si="51"/>
        <v>245.43118101969824</v>
      </c>
    </row>
    <row r="3104" spans="1:9" ht="14.25" customHeight="1" x14ac:dyDescent="0.3">
      <c r="A3104" s="9">
        <v>43984</v>
      </c>
      <c r="B3104" s="6">
        <v>9880.849609375</v>
      </c>
      <c r="C3104" s="6">
        <v>9995.599609375</v>
      </c>
      <c r="D3104" s="6">
        <v>9824.0498046875</v>
      </c>
      <c r="E3104" s="6">
        <v>9979.099609375</v>
      </c>
      <c r="F3104" s="6">
        <f t="shared" si="48"/>
        <v>9932.9163411458339</v>
      </c>
      <c r="G3104" s="6">
        <f t="shared" si="49"/>
        <v>9263.4007812500004</v>
      </c>
      <c r="H3104" s="6">
        <f t="shared" si="50"/>
        <v>192.45102213541668</v>
      </c>
      <c r="I3104" s="6">
        <f t="shared" si="51"/>
        <v>231.92586957691296</v>
      </c>
    </row>
    <row r="3105" spans="1:9" ht="14.25" customHeight="1" x14ac:dyDescent="0.3">
      <c r="A3105" s="9">
        <v>43985</v>
      </c>
      <c r="B3105" s="6">
        <v>10108.2998046875</v>
      </c>
      <c r="C3105" s="6">
        <v>10176.2001953125</v>
      </c>
      <c r="D3105" s="6">
        <v>10035.5498046875</v>
      </c>
      <c r="E3105" s="6">
        <v>10061.5498046875</v>
      </c>
      <c r="F3105" s="6">
        <f t="shared" si="48"/>
        <v>10091.099934895834</v>
      </c>
      <c r="G3105" s="6">
        <f t="shared" si="49"/>
        <v>9303.8349446614575</v>
      </c>
      <c r="H3105" s="6">
        <f t="shared" si="50"/>
        <v>242.69229492187461</v>
      </c>
      <c r="I3105" s="6">
        <f t="shared" si="51"/>
        <v>216.25875143332038</v>
      </c>
    </row>
    <row r="3106" spans="1:9" ht="14.25" customHeight="1" x14ac:dyDescent="0.3">
      <c r="A3106" s="9">
        <v>43986</v>
      </c>
      <c r="B3106" s="6">
        <v>10054.25</v>
      </c>
      <c r="C3106" s="6">
        <v>10123.849609375</v>
      </c>
      <c r="D3106" s="6">
        <v>9944.25</v>
      </c>
      <c r="E3106" s="6">
        <v>10029.099609375</v>
      </c>
      <c r="F3106" s="6">
        <f t="shared" si="48"/>
        <v>10032.399739583334</v>
      </c>
      <c r="G3106" s="6">
        <f t="shared" si="49"/>
        <v>9343.21658528646</v>
      </c>
      <c r="H3106" s="6">
        <f t="shared" si="50"/>
        <v>287.98162597656301</v>
      </c>
      <c r="I3106" s="6">
        <f t="shared" si="51"/>
        <v>159.54331622369133</v>
      </c>
    </row>
    <row r="3107" spans="1:9" ht="14.25" customHeight="1" x14ac:dyDescent="0.3">
      <c r="A3107" s="9">
        <v>43987</v>
      </c>
      <c r="B3107" s="6">
        <v>10093.7998046875</v>
      </c>
      <c r="C3107" s="6">
        <v>10177.7998046875</v>
      </c>
      <c r="D3107" s="6">
        <v>10040.75</v>
      </c>
      <c r="E3107" s="6">
        <v>10142.150390625</v>
      </c>
      <c r="F3107" s="6">
        <f t="shared" si="48"/>
        <v>10120.2333984375</v>
      </c>
      <c r="G3107" s="6">
        <f t="shared" si="49"/>
        <v>9388.348258463544</v>
      </c>
      <c r="H3107" s="6">
        <f t="shared" si="50"/>
        <v>329.57796875000048</v>
      </c>
      <c r="I3107" s="6">
        <f t="shared" si="51"/>
        <v>148.04491589649172</v>
      </c>
    </row>
    <row r="3108" spans="1:9" ht="14.25" customHeight="1" x14ac:dyDescent="0.3">
      <c r="A3108" s="9">
        <v>43990</v>
      </c>
      <c r="B3108" s="6">
        <v>10326.75</v>
      </c>
      <c r="C3108" s="6">
        <v>10328.5</v>
      </c>
      <c r="D3108" s="6">
        <v>10120.25</v>
      </c>
      <c r="E3108" s="6">
        <v>10167.4501953125</v>
      </c>
      <c r="F3108" s="6">
        <f t="shared" si="48"/>
        <v>10205.400065104166</v>
      </c>
      <c r="G3108" s="6">
        <f t="shared" si="49"/>
        <v>9434.0790852864593</v>
      </c>
      <c r="H3108" s="6">
        <f t="shared" si="50"/>
        <v>370.12540527343765</v>
      </c>
      <c r="I3108" s="6">
        <f t="shared" si="51"/>
        <v>138.92966524825601</v>
      </c>
    </row>
    <row r="3109" spans="1:9" ht="14.25" customHeight="1" x14ac:dyDescent="0.3">
      <c r="A3109" s="9">
        <v>43991</v>
      </c>
      <c r="B3109" s="6">
        <v>10181.150390625</v>
      </c>
      <c r="C3109" s="6">
        <v>10291.150390625</v>
      </c>
      <c r="D3109" s="6">
        <v>10021.4501953125</v>
      </c>
      <c r="E3109" s="6">
        <v>10046.650390625</v>
      </c>
      <c r="F3109" s="6">
        <f t="shared" si="48"/>
        <v>10119.750325520834</v>
      </c>
      <c r="G3109" s="6">
        <f t="shared" si="49"/>
        <v>9475.0824218750022</v>
      </c>
      <c r="H3109" s="6">
        <f t="shared" si="50"/>
        <v>404.13904296875063</v>
      </c>
      <c r="I3109" s="6">
        <f t="shared" si="51"/>
        <v>106.34424213841335</v>
      </c>
    </row>
    <row r="3110" spans="1:9" ht="14.25" customHeight="1" x14ac:dyDescent="0.3">
      <c r="A3110" s="9">
        <v>43992</v>
      </c>
      <c r="B3110" s="6">
        <v>10072.599609375</v>
      </c>
      <c r="C3110" s="6">
        <v>10148.75</v>
      </c>
      <c r="D3110" s="6">
        <v>10036.849609375</v>
      </c>
      <c r="E3110" s="6">
        <v>10116.150390625</v>
      </c>
      <c r="F3110" s="6">
        <f t="shared" si="48"/>
        <v>10100.583333333334</v>
      </c>
      <c r="G3110" s="6">
        <f t="shared" si="49"/>
        <v>9522.0890950520843</v>
      </c>
      <c r="H3110" s="6">
        <f t="shared" si="50"/>
        <v>424.72371093750041</v>
      </c>
      <c r="I3110" s="6">
        <f t="shared" si="51"/>
        <v>90.80322468212394</v>
      </c>
    </row>
    <row r="3111" spans="1:9" ht="14.25" customHeight="1" x14ac:dyDescent="0.3">
      <c r="A3111" s="9">
        <v>43993</v>
      </c>
      <c r="B3111" s="6">
        <v>10094.099609375</v>
      </c>
      <c r="C3111" s="6">
        <v>10112.0498046875</v>
      </c>
      <c r="D3111" s="6">
        <v>9885.0498046875</v>
      </c>
      <c r="E3111" s="6">
        <v>9902</v>
      </c>
      <c r="F3111" s="6">
        <f t="shared" si="48"/>
        <v>9966.3665364583339</v>
      </c>
      <c r="G3111" s="6">
        <f t="shared" si="49"/>
        <v>9548.4215983072918</v>
      </c>
      <c r="H3111" s="6">
        <f t="shared" si="50"/>
        <v>445.45220214843778</v>
      </c>
      <c r="I3111" s="6">
        <f t="shared" si="51"/>
        <v>62.549911623181011</v>
      </c>
    </row>
    <row r="3112" spans="1:9" ht="14.25" customHeight="1" x14ac:dyDescent="0.3">
      <c r="A3112" s="9">
        <v>43994</v>
      </c>
      <c r="B3112" s="6">
        <v>9544.9501953125</v>
      </c>
      <c r="C3112" s="6">
        <v>9996.0498046875</v>
      </c>
      <c r="D3112" s="6">
        <v>9544.349609375</v>
      </c>
      <c r="E3112" s="6">
        <v>9972.900390625</v>
      </c>
      <c r="F3112" s="6">
        <f t="shared" si="48"/>
        <v>9837.7666015625</v>
      </c>
      <c r="G3112" s="6">
        <f t="shared" si="49"/>
        <v>9581.2499348958336</v>
      </c>
      <c r="H3112" s="6">
        <f t="shared" si="50"/>
        <v>441.55836588541689</v>
      </c>
      <c r="I3112" s="6">
        <f t="shared" si="51"/>
        <v>38.728993565368853</v>
      </c>
    </row>
    <row r="3113" spans="1:9" ht="14.25" customHeight="1" x14ac:dyDescent="0.3">
      <c r="A3113" s="9">
        <v>43997</v>
      </c>
      <c r="B3113" s="6">
        <v>9919.349609375</v>
      </c>
      <c r="C3113" s="6">
        <v>9943.349609375</v>
      </c>
      <c r="D3113" s="6">
        <v>9726.349609375</v>
      </c>
      <c r="E3113" s="6">
        <v>9813.7001953125</v>
      </c>
      <c r="F3113" s="6">
        <f t="shared" si="48"/>
        <v>9827.7998046875</v>
      </c>
      <c r="G3113" s="6">
        <f t="shared" si="49"/>
        <v>9616.4857584635429</v>
      </c>
      <c r="H3113" s="6">
        <f t="shared" si="50"/>
        <v>427.45394694010429</v>
      </c>
      <c r="I3113" s="6">
        <f t="shared" si="51"/>
        <v>32.957007842463845</v>
      </c>
    </row>
    <row r="3114" spans="1:9" ht="14.25" customHeight="1" x14ac:dyDescent="0.3">
      <c r="A3114" s="9">
        <v>43998</v>
      </c>
      <c r="B3114" s="6">
        <v>10014.7998046875</v>
      </c>
      <c r="C3114" s="6">
        <v>10046.150390625</v>
      </c>
      <c r="D3114" s="6">
        <v>9728.5</v>
      </c>
      <c r="E3114" s="6">
        <v>9914</v>
      </c>
      <c r="F3114" s="6">
        <f t="shared" si="48"/>
        <v>9896.216796875</v>
      </c>
      <c r="G3114" s="6">
        <f t="shared" si="49"/>
        <v>9664.8249348958343</v>
      </c>
      <c r="H3114" s="6">
        <f t="shared" si="50"/>
        <v>397.4200390625</v>
      </c>
      <c r="I3114" s="6">
        <f t="shared" si="51"/>
        <v>38.815667595257821</v>
      </c>
    </row>
    <row r="3115" spans="1:9" ht="14.25" customHeight="1" x14ac:dyDescent="0.3">
      <c r="A3115" s="9">
        <v>43999</v>
      </c>
      <c r="B3115" s="6">
        <v>9876.7001953125</v>
      </c>
      <c r="C3115" s="6">
        <v>10003.599609375</v>
      </c>
      <c r="D3115" s="6">
        <v>9833.7998046875</v>
      </c>
      <c r="E3115" s="6">
        <v>9881.150390625</v>
      </c>
      <c r="F3115" s="6">
        <f t="shared" si="48"/>
        <v>9906.1832682291661</v>
      </c>
      <c r="G3115" s="6">
        <f t="shared" si="49"/>
        <v>9714.0549479166675</v>
      </c>
      <c r="H3115" s="6">
        <f t="shared" si="50"/>
        <v>357.55685546874992</v>
      </c>
      <c r="I3115" s="6">
        <f t="shared" si="51"/>
        <v>35.822427934455753</v>
      </c>
    </row>
    <row r="3116" spans="1:9" ht="14.25" customHeight="1" x14ac:dyDescent="0.3">
      <c r="A3116" s="9">
        <v>44000</v>
      </c>
      <c r="B3116" s="6">
        <v>9863.25</v>
      </c>
      <c r="C3116" s="6">
        <v>10111.2001953125</v>
      </c>
      <c r="D3116" s="6">
        <v>9845.0498046875</v>
      </c>
      <c r="E3116" s="6">
        <v>10091.650390625</v>
      </c>
      <c r="F3116" s="6">
        <f t="shared" si="48"/>
        <v>10015.966796875</v>
      </c>
      <c r="G3116" s="6">
        <f t="shared" si="49"/>
        <v>9764.25830078125</v>
      </c>
      <c r="H3116" s="6">
        <f t="shared" si="50"/>
        <v>317.4633463541669</v>
      </c>
      <c r="I3116" s="6">
        <f t="shared" si="51"/>
        <v>52.858279858013425</v>
      </c>
    </row>
    <row r="3117" spans="1:9" ht="14.25" customHeight="1" x14ac:dyDescent="0.3">
      <c r="A3117" s="9">
        <v>44001</v>
      </c>
      <c r="B3117" s="6">
        <v>10119</v>
      </c>
      <c r="C3117" s="6">
        <v>10272.400390625</v>
      </c>
      <c r="D3117" s="6">
        <v>10072.650390625</v>
      </c>
      <c r="E3117" s="6">
        <v>10244.400390625</v>
      </c>
      <c r="F3117" s="6">
        <f t="shared" si="48"/>
        <v>10196.483723958334</v>
      </c>
      <c r="G3117" s="6">
        <f t="shared" si="49"/>
        <v>9818.4008300781243</v>
      </c>
      <c r="H3117" s="6">
        <f t="shared" si="50"/>
        <v>279.47209472656311</v>
      </c>
      <c r="I3117" s="6">
        <f t="shared" si="51"/>
        <v>90.189778279444525</v>
      </c>
    </row>
    <row r="3118" spans="1:9" ht="14.25" customHeight="1" x14ac:dyDescent="0.3">
      <c r="A3118" s="9">
        <v>44004</v>
      </c>
      <c r="B3118" s="6">
        <v>10318.75</v>
      </c>
      <c r="C3118" s="6">
        <v>10393.650390625</v>
      </c>
      <c r="D3118" s="6">
        <v>10277.599609375</v>
      </c>
      <c r="E3118" s="6">
        <v>10311.2001953125</v>
      </c>
      <c r="F3118" s="6">
        <f t="shared" si="48"/>
        <v>10327.4833984375</v>
      </c>
      <c r="G3118" s="6">
        <f t="shared" si="49"/>
        <v>9882.1516764322914</v>
      </c>
      <c r="H3118" s="6">
        <f t="shared" si="50"/>
        <v>244.31118652343775</v>
      </c>
      <c r="I3118" s="6">
        <f t="shared" si="51"/>
        <v>121.52035234033683</v>
      </c>
    </row>
    <row r="3119" spans="1:9" ht="14.25" customHeight="1" x14ac:dyDescent="0.3">
      <c r="A3119" s="9">
        <v>44005</v>
      </c>
      <c r="B3119" s="6">
        <v>10347.9501953125</v>
      </c>
      <c r="C3119" s="6">
        <v>10484.7001953125</v>
      </c>
      <c r="D3119" s="6">
        <v>10301.75</v>
      </c>
      <c r="E3119" s="6">
        <v>10471</v>
      </c>
      <c r="F3119" s="6">
        <f t="shared" si="48"/>
        <v>10419.150065104166</v>
      </c>
      <c r="G3119" s="6">
        <f t="shared" si="49"/>
        <v>9949.9866699218728</v>
      </c>
      <c r="H3119" s="6">
        <f t="shared" si="50"/>
        <v>214.50639485677121</v>
      </c>
      <c r="I3119" s="6">
        <f t="shared" si="51"/>
        <v>145.81178197369826</v>
      </c>
    </row>
    <row r="3120" spans="1:9" ht="14.25" customHeight="1" x14ac:dyDescent="0.3">
      <c r="A3120" s="9">
        <v>44006</v>
      </c>
      <c r="B3120" s="6">
        <v>10529.25</v>
      </c>
      <c r="C3120" s="6">
        <v>10553.150390625</v>
      </c>
      <c r="D3120" s="6">
        <v>10281.9501953125</v>
      </c>
      <c r="E3120" s="6">
        <v>10305.2998046875</v>
      </c>
      <c r="F3120" s="6">
        <f t="shared" si="48"/>
        <v>10380.133463541666</v>
      </c>
      <c r="G3120" s="6">
        <f t="shared" si="49"/>
        <v>10008.106673177081</v>
      </c>
      <c r="H3120" s="6">
        <f t="shared" si="50"/>
        <v>191.95108398437532</v>
      </c>
      <c r="I3120" s="6">
        <f t="shared" si="51"/>
        <v>129.2088875430604</v>
      </c>
    </row>
    <row r="3121" spans="1:9" ht="14.25" customHeight="1" x14ac:dyDescent="0.3">
      <c r="A3121" s="9">
        <v>44007</v>
      </c>
      <c r="B3121" s="6">
        <v>10235.5498046875</v>
      </c>
      <c r="C3121" s="6">
        <v>10361.7998046875</v>
      </c>
      <c r="D3121" s="6">
        <v>10194.5</v>
      </c>
      <c r="E3121" s="6">
        <v>10288.900390625</v>
      </c>
      <c r="F3121" s="6">
        <f t="shared" si="48"/>
        <v>10281.7333984375</v>
      </c>
      <c r="G3121" s="6">
        <f t="shared" si="49"/>
        <v>10049.895849609373</v>
      </c>
      <c r="H3121" s="6">
        <f t="shared" si="50"/>
        <v>174.30926106770829</v>
      </c>
      <c r="I3121" s="6">
        <f t="shared" si="51"/>
        <v>88.669050019884949</v>
      </c>
    </row>
    <row r="3122" spans="1:9" ht="14.25" customHeight="1" x14ac:dyDescent="0.3">
      <c r="A3122" s="9">
        <v>44008</v>
      </c>
      <c r="B3122" s="6">
        <v>10378.900390625</v>
      </c>
      <c r="C3122" s="6">
        <v>10409.849609375</v>
      </c>
      <c r="D3122" s="6">
        <v>10311.25</v>
      </c>
      <c r="E3122" s="6">
        <v>10383</v>
      </c>
      <c r="F3122" s="6">
        <f t="shared" si="48"/>
        <v>10368.033203125</v>
      </c>
      <c r="G3122" s="6">
        <f t="shared" si="49"/>
        <v>10092.363346354166</v>
      </c>
      <c r="H3122" s="6">
        <f t="shared" si="50"/>
        <v>159.53509114583321</v>
      </c>
      <c r="I3122" s="6">
        <f t="shared" si="51"/>
        <v>115.1971664628275</v>
      </c>
    </row>
    <row r="3123" spans="1:9" ht="14.25" customHeight="1" x14ac:dyDescent="0.3">
      <c r="A3123" s="9">
        <v>44011</v>
      </c>
      <c r="B3123" s="6">
        <v>10311.9501953125</v>
      </c>
      <c r="C3123" s="6">
        <v>10337.9501953125</v>
      </c>
      <c r="D3123" s="6">
        <v>10223.599609375</v>
      </c>
      <c r="E3123" s="6">
        <v>10312.400390625</v>
      </c>
      <c r="F3123" s="6">
        <f t="shared" si="48"/>
        <v>10291.316731770834</v>
      </c>
      <c r="G3123" s="6">
        <f t="shared" si="49"/>
        <v>10115.850846354166</v>
      </c>
      <c r="H3123" s="6">
        <f t="shared" si="50"/>
        <v>155.1209309895832</v>
      </c>
      <c r="I3123" s="6">
        <f t="shared" si="51"/>
        <v>75.410362868632376</v>
      </c>
    </row>
    <row r="3124" spans="1:9" ht="14.25" customHeight="1" x14ac:dyDescent="0.3">
      <c r="A3124" s="9">
        <v>44012</v>
      </c>
      <c r="B3124" s="6">
        <v>10382.599609375</v>
      </c>
      <c r="C3124" s="6">
        <v>10401.0498046875</v>
      </c>
      <c r="D3124" s="6">
        <v>10267.349609375</v>
      </c>
      <c r="E3124" s="6">
        <v>10302.099609375</v>
      </c>
      <c r="F3124" s="6">
        <f t="shared" si="48"/>
        <v>10323.499674479166</v>
      </c>
      <c r="G3124" s="6">
        <f t="shared" si="49"/>
        <v>10135.380013020833</v>
      </c>
      <c r="H3124" s="6">
        <f t="shared" si="50"/>
        <v>157.4813606770831</v>
      </c>
      <c r="I3124" s="6">
        <f t="shared" si="51"/>
        <v>79.636794538529216</v>
      </c>
    </row>
    <row r="3125" spans="1:9" ht="14.25" customHeight="1" x14ac:dyDescent="0.3">
      <c r="A3125" s="9">
        <v>44013</v>
      </c>
      <c r="B3125" s="6">
        <v>10323.7998046875</v>
      </c>
      <c r="C3125" s="6">
        <v>10447.0498046875</v>
      </c>
      <c r="D3125" s="6">
        <v>10299.599609375</v>
      </c>
      <c r="E3125" s="6">
        <v>10430.0498046875</v>
      </c>
      <c r="F3125" s="6">
        <f t="shared" si="48"/>
        <v>10392.233072916666</v>
      </c>
      <c r="G3125" s="6">
        <f t="shared" si="49"/>
        <v>10150.436669921874</v>
      </c>
      <c r="H3125" s="6">
        <f t="shared" si="50"/>
        <v>168.11000976562482</v>
      </c>
      <c r="I3125" s="6">
        <f t="shared" si="51"/>
        <v>95.88816407854975</v>
      </c>
    </row>
    <row r="3126" spans="1:9" ht="14.25" customHeight="1" x14ac:dyDescent="0.3">
      <c r="A3126" s="9">
        <v>44014</v>
      </c>
      <c r="B3126" s="6">
        <v>10493.0498046875</v>
      </c>
      <c r="C3126" s="6">
        <v>10598.2001953125</v>
      </c>
      <c r="D3126" s="6">
        <v>10485.5498046875</v>
      </c>
      <c r="E3126" s="6">
        <v>10551.7001953125</v>
      </c>
      <c r="F3126" s="6">
        <f t="shared" si="48"/>
        <v>10545.150065104166</v>
      </c>
      <c r="G3126" s="6">
        <f t="shared" si="49"/>
        <v>10176.074186197915</v>
      </c>
      <c r="H3126" s="6">
        <f t="shared" si="50"/>
        <v>179.38008138020831</v>
      </c>
      <c r="I3126" s="6">
        <f t="shared" si="51"/>
        <v>137.16717265613218</v>
      </c>
    </row>
    <row r="3127" spans="1:9" ht="14.25" customHeight="1" x14ac:dyDescent="0.3">
      <c r="A3127" s="9">
        <v>44015</v>
      </c>
      <c r="B3127" s="6">
        <v>10614.9501953125</v>
      </c>
      <c r="C3127" s="6">
        <v>10631.2998046875</v>
      </c>
      <c r="D3127" s="6">
        <v>10562.650390625</v>
      </c>
      <c r="E3127" s="6">
        <v>10607.349609375</v>
      </c>
      <c r="F3127" s="6">
        <f t="shared" si="48"/>
        <v>10600.433268229166</v>
      </c>
      <c r="G3127" s="6">
        <f t="shared" si="49"/>
        <v>10200.084179687499</v>
      </c>
      <c r="H3127" s="6">
        <f t="shared" si="50"/>
        <v>193.3640429687498</v>
      </c>
      <c r="I3127" s="6">
        <f t="shared" si="51"/>
        <v>138.02948483252686</v>
      </c>
    </row>
    <row r="3128" spans="1:9" ht="14.25" customHeight="1" x14ac:dyDescent="0.3">
      <c r="A3128" s="9">
        <v>44018</v>
      </c>
      <c r="B3128" s="6">
        <v>10723.849609375</v>
      </c>
      <c r="C3128" s="6">
        <v>10811.400390625</v>
      </c>
      <c r="D3128" s="6">
        <v>10695.099609375</v>
      </c>
      <c r="E3128" s="6">
        <v>10763.650390625</v>
      </c>
      <c r="F3128" s="6">
        <f t="shared" si="48"/>
        <v>10756.716796875</v>
      </c>
      <c r="G3128" s="6">
        <f t="shared" si="49"/>
        <v>10227.65001627604</v>
      </c>
      <c r="H3128" s="6">
        <f t="shared" si="50"/>
        <v>218.1732958984374</v>
      </c>
      <c r="I3128" s="6">
        <f t="shared" si="51"/>
        <v>161.66560880583887</v>
      </c>
    </row>
    <row r="3129" spans="1:9" ht="14.25" customHeight="1" x14ac:dyDescent="0.3">
      <c r="A3129" s="9">
        <v>44019</v>
      </c>
      <c r="B3129" s="6">
        <v>10802.849609375</v>
      </c>
      <c r="C3129" s="6">
        <v>10813.7998046875</v>
      </c>
      <c r="D3129" s="6">
        <v>10689.7001953125</v>
      </c>
      <c r="E3129" s="6">
        <v>10799.650390625</v>
      </c>
      <c r="F3129" s="6">
        <f t="shared" si="48"/>
        <v>10767.716796875</v>
      </c>
      <c r="G3129" s="6">
        <f t="shared" si="49"/>
        <v>10260.048339843748</v>
      </c>
      <c r="H3129" s="6">
        <f t="shared" si="50"/>
        <v>233.30198567708348</v>
      </c>
      <c r="I3129" s="6">
        <f t="shared" si="51"/>
        <v>145.06761999414866</v>
      </c>
    </row>
    <row r="3130" spans="1:9" ht="14.25" customHeight="1" x14ac:dyDescent="0.3">
      <c r="A3130" s="9">
        <v>44020</v>
      </c>
      <c r="B3130" s="6">
        <v>10818.650390625</v>
      </c>
      <c r="C3130" s="6">
        <v>10847.849609375</v>
      </c>
      <c r="D3130" s="6">
        <v>10676.5498046875</v>
      </c>
      <c r="E3130" s="6">
        <v>10705.75</v>
      </c>
      <c r="F3130" s="6">
        <f t="shared" si="48"/>
        <v>10743.383138020834</v>
      </c>
      <c r="G3130" s="6">
        <f t="shared" si="49"/>
        <v>10292.188330078123</v>
      </c>
      <c r="H3130" s="6">
        <f t="shared" si="50"/>
        <v>240.98613118489584</v>
      </c>
      <c r="I3130" s="6">
        <f t="shared" si="51"/>
        <v>124.81902470880738</v>
      </c>
    </row>
    <row r="3131" spans="1:9" ht="14.25" customHeight="1" x14ac:dyDescent="0.3">
      <c r="A3131" s="9">
        <v>44021</v>
      </c>
      <c r="B3131" s="6">
        <v>10755.5498046875</v>
      </c>
      <c r="C3131" s="6">
        <v>10836.849609375</v>
      </c>
      <c r="D3131" s="6">
        <v>10733</v>
      </c>
      <c r="E3131" s="6">
        <v>10813.4501953125</v>
      </c>
      <c r="F3131" s="6">
        <f t="shared" si="48"/>
        <v>10794.433268229166</v>
      </c>
      <c r="G3131" s="6">
        <f t="shared" si="49"/>
        <v>10333.591666666665</v>
      </c>
      <c r="H3131" s="6">
        <f t="shared" si="50"/>
        <v>243.14664713541652</v>
      </c>
      <c r="I3131" s="6">
        <f t="shared" si="51"/>
        <v>126.35491296900142</v>
      </c>
    </row>
    <row r="3132" spans="1:9" ht="14.25" customHeight="1" x14ac:dyDescent="0.3">
      <c r="A3132" s="9">
        <v>44022</v>
      </c>
      <c r="B3132" s="6">
        <v>10764.099609375</v>
      </c>
      <c r="C3132" s="6">
        <v>10819.400390625</v>
      </c>
      <c r="D3132" s="6">
        <v>10713</v>
      </c>
      <c r="E3132" s="6">
        <v>10768.0498046875</v>
      </c>
      <c r="F3132" s="6">
        <f t="shared" si="48"/>
        <v>10766.816731770834</v>
      </c>
      <c r="G3132" s="6">
        <f t="shared" si="49"/>
        <v>10380.044173177082</v>
      </c>
      <c r="H3132" s="6">
        <f t="shared" si="50"/>
        <v>236.57249348958322</v>
      </c>
      <c r="I3132" s="6">
        <f t="shared" si="51"/>
        <v>108.99338659047778</v>
      </c>
    </row>
    <row r="3133" spans="1:9" ht="14.25" customHeight="1" x14ac:dyDescent="0.3">
      <c r="A3133" s="9">
        <v>44025</v>
      </c>
      <c r="B3133" s="6">
        <v>10851.849609375</v>
      </c>
      <c r="C3133" s="6">
        <v>10894.0498046875</v>
      </c>
      <c r="D3133" s="6">
        <v>10756.0498046875</v>
      </c>
      <c r="E3133" s="6">
        <v>10802.7001953125</v>
      </c>
      <c r="F3133" s="6">
        <f t="shared" si="48"/>
        <v>10817.599934895834</v>
      </c>
      <c r="G3133" s="6">
        <f t="shared" si="49"/>
        <v>10429.5341796875</v>
      </c>
      <c r="H3133" s="6">
        <f t="shared" si="50"/>
        <v>235.59765625000009</v>
      </c>
      <c r="I3133" s="6">
        <f t="shared" si="51"/>
        <v>109.81030439356188</v>
      </c>
    </row>
    <row r="3134" spans="1:9" ht="14.25" customHeight="1" x14ac:dyDescent="0.3">
      <c r="A3134" s="9">
        <v>44026</v>
      </c>
      <c r="B3134" s="6">
        <v>10750.849609375</v>
      </c>
      <c r="C3134" s="6">
        <v>10755.650390625</v>
      </c>
      <c r="D3134" s="6">
        <v>10562.900390625</v>
      </c>
      <c r="E3134" s="6">
        <v>10607.349609375</v>
      </c>
      <c r="F3134" s="6">
        <f t="shared" si="48"/>
        <v>10641.966796875</v>
      </c>
      <c r="G3134" s="6">
        <f t="shared" si="49"/>
        <v>10466.821679687502</v>
      </c>
      <c r="H3134" s="6">
        <f t="shared" si="50"/>
        <v>223.28216796875031</v>
      </c>
      <c r="I3134" s="6">
        <f t="shared" si="51"/>
        <v>52.294105042312928</v>
      </c>
    </row>
    <row r="3135" spans="1:9" ht="14.25" customHeight="1" x14ac:dyDescent="0.3">
      <c r="A3135" s="9">
        <v>44027</v>
      </c>
      <c r="B3135" s="6">
        <v>10701</v>
      </c>
      <c r="C3135" s="6">
        <v>10827.4501953125</v>
      </c>
      <c r="D3135" s="6">
        <v>10577.75</v>
      </c>
      <c r="E3135" s="6">
        <v>10618.2001953125</v>
      </c>
      <c r="F3135" s="6">
        <f t="shared" si="48"/>
        <v>10674.466796875</v>
      </c>
      <c r="G3135" s="6">
        <f t="shared" si="49"/>
        <v>10505.235856119794</v>
      </c>
      <c r="H3135" s="6">
        <f t="shared" si="50"/>
        <v>205.63250325520841</v>
      </c>
      <c r="I3135" s="6">
        <f t="shared" si="51"/>
        <v>54.86517227780697</v>
      </c>
    </row>
    <row r="3136" spans="1:9" ht="14.25" customHeight="1" x14ac:dyDescent="0.3">
      <c r="A3136" s="9">
        <v>44028</v>
      </c>
      <c r="B3136" s="6">
        <v>10706.2001953125</v>
      </c>
      <c r="C3136" s="6">
        <v>10755.2998046875</v>
      </c>
      <c r="D3136" s="6">
        <v>10595.2001953125</v>
      </c>
      <c r="E3136" s="6">
        <v>10739.9501953125</v>
      </c>
      <c r="F3136" s="6">
        <f t="shared" si="48"/>
        <v>10696.816731770834</v>
      </c>
      <c r="G3136" s="6">
        <f t="shared" si="49"/>
        <v>10539.278352864585</v>
      </c>
      <c r="H3136" s="6">
        <f t="shared" si="50"/>
        <v>187.34384440104159</v>
      </c>
      <c r="I3136" s="6">
        <f t="shared" si="51"/>
        <v>56.060334553973398</v>
      </c>
    </row>
    <row r="3137" spans="1:9" ht="14.25" customHeight="1" x14ac:dyDescent="0.3">
      <c r="A3137" s="9">
        <v>44029</v>
      </c>
      <c r="B3137" s="6">
        <v>10752</v>
      </c>
      <c r="C3137" s="6">
        <v>10933.4501953125</v>
      </c>
      <c r="D3137" s="6">
        <v>10749.650390625</v>
      </c>
      <c r="E3137" s="6">
        <v>10901.7001953125</v>
      </c>
      <c r="F3137" s="6">
        <f t="shared" si="48"/>
        <v>10861.600260416666</v>
      </c>
      <c r="G3137" s="6">
        <f t="shared" si="49"/>
        <v>10572.534179687502</v>
      </c>
      <c r="H3137" s="6">
        <f t="shared" si="50"/>
        <v>182.40745442708331</v>
      </c>
      <c r="I3137" s="6">
        <f t="shared" si="51"/>
        <v>105.64848958140847</v>
      </c>
    </row>
    <row r="3138" spans="1:9" ht="14.25" customHeight="1" x14ac:dyDescent="0.3">
      <c r="A3138" s="9">
        <v>44032</v>
      </c>
      <c r="B3138" s="6">
        <v>10999.4501953125</v>
      </c>
      <c r="C3138" s="6">
        <v>11037.900390625</v>
      </c>
      <c r="D3138" s="6">
        <v>10953</v>
      </c>
      <c r="E3138" s="6">
        <v>11022.2001953125</v>
      </c>
      <c r="F3138" s="6">
        <f t="shared" si="48"/>
        <v>11004.366861979166</v>
      </c>
      <c r="G3138" s="6">
        <f t="shared" si="49"/>
        <v>10606.378352864584</v>
      </c>
      <c r="H3138" s="6">
        <f t="shared" si="50"/>
        <v>185.57222330729184</v>
      </c>
      <c r="I3138" s="6">
        <f t="shared" si="51"/>
        <v>142.97704042899687</v>
      </c>
    </row>
    <row r="3139" spans="1:9" ht="14.25" customHeight="1" x14ac:dyDescent="0.3">
      <c r="A3139" s="9">
        <v>44033</v>
      </c>
      <c r="B3139" s="6">
        <v>11126.099609375</v>
      </c>
      <c r="C3139" s="6">
        <v>11179.5498046875</v>
      </c>
      <c r="D3139" s="6">
        <v>11113.25</v>
      </c>
      <c r="E3139" s="6">
        <v>11162.25</v>
      </c>
      <c r="F3139" s="6">
        <f t="shared" si="48"/>
        <v>11151.683268229166</v>
      </c>
      <c r="G3139" s="6">
        <f t="shared" si="49"/>
        <v>10643.005013020833</v>
      </c>
      <c r="H3139" s="6">
        <f t="shared" si="50"/>
        <v>196.25454427083349</v>
      </c>
      <c r="I3139" s="6">
        <f t="shared" si="51"/>
        <v>172.79540612194319</v>
      </c>
    </row>
    <row r="3140" spans="1:9" ht="14.25" customHeight="1" x14ac:dyDescent="0.3">
      <c r="A3140" s="9">
        <v>44034</v>
      </c>
      <c r="B3140" s="6">
        <v>11231.2001953125</v>
      </c>
      <c r="C3140" s="6">
        <v>11238.099609375</v>
      </c>
      <c r="D3140" s="6">
        <v>11056.5498046875</v>
      </c>
      <c r="E3140" s="6">
        <v>11132.599609375</v>
      </c>
      <c r="F3140" s="6">
        <f t="shared" si="48"/>
        <v>11142.416341145834</v>
      </c>
      <c r="G3140" s="6">
        <f t="shared" si="49"/>
        <v>10681.119156901041</v>
      </c>
      <c r="H3140" s="6">
        <f t="shared" si="50"/>
        <v>201.12394042968771</v>
      </c>
      <c r="I3140" s="6">
        <f t="shared" si="51"/>
        <v>152.9064394353926</v>
      </c>
    </row>
    <row r="3141" spans="1:9" ht="14.25" customHeight="1" x14ac:dyDescent="0.3">
      <c r="A3141" s="9">
        <v>44035</v>
      </c>
      <c r="B3141" s="6">
        <v>11135</v>
      </c>
      <c r="C3141" s="6">
        <v>11239.7998046875</v>
      </c>
      <c r="D3141" s="6">
        <v>11103.150390625</v>
      </c>
      <c r="E3141" s="6">
        <v>11215.4501953125</v>
      </c>
      <c r="F3141" s="6">
        <f t="shared" si="48"/>
        <v>11186.133463541666</v>
      </c>
      <c r="G3141" s="6">
        <f t="shared" si="49"/>
        <v>10726.339160156249</v>
      </c>
      <c r="H3141" s="6">
        <f t="shared" si="50"/>
        <v>200.3136100260418</v>
      </c>
      <c r="I3141" s="6">
        <f t="shared" si="51"/>
        <v>153.02481721058678</v>
      </c>
    </row>
    <row r="3142" spans="1:9" ht="14.25" customHeight="1" x14ac:dyDescent="0.3">
      <c r="A3142" s="9">
        <v>44036</v>
      </c>
      <c r="B3142" s="6">
        <v>11149.9501953125</v>
      </c>
      <c r="C3142" s="6">
        <v>11225.400390625</v>
      </c>
      <c r="D3142" s="6">
        <v>11090.2998046875</v>
      </c>
      <c r="E3142" s="6">
        <v>11194.150390625</v>
      </c>
      <c r="F3142" s="6">
        <f t="shared" si="48"/>
        <v>11169.9501953125</v>
      </c>
      <c r="G3142" s="6">
        <f t="shared" si="49"/>
        <v>10766.435009765624</v>
      </c>
      <c r="H3142" s="6">
        <f t="shared" si="50"/>
        <v>199.8367024739583</v>
      </c>
      <c r="I3142" s="6">
        <f t="shared" si="51"/>
        <v>134.61497330950664</v>
      </c>
    </row>
    <row r="3143" spans="1:9" ht="14.25" customHeight="1" x14ac:dyDescent="0.3">
      <c r="A3143" s="9">
        <v>44039</v>
      </c>
      <c r="B3143" s="6">
        <v>11225</v>
      </c>
      <c r="C3143" s="6">
        <v>11225</v>
      </c>
      <c r="D3143" s="6">
        <v>11087.849609375</v>
      </c>
      <c r="E3143" s="6">
        <v>11131.7998046875</v>
      </c>
      <c r="F3143" s="6">
        <f t="shared" si="48"/>
        <v>11148.216471354166</v>
      </c>
      <c r="G3143" s="6">
        <f t="shared" si="49"/>
        <v>10809.27999674479</v>
      </c>
      <c r="H3143" s="6">
        <f t="shared" si="50"/>
        <v>200.77268229166629</v>
      </c>
      <c r="I3143" s="6">
        <f t="shared" si="51"/>
        <v>112.54402100945741</v>
      </c>
    </row>
    <row r="3144" spans="1:9" ht="14.25" customHeight="1" x14ac:dyDescent="0.3">
      <c r="A3144" s="9">
        <v>44040</v>
      </c>
      <c r="B3144" s="6">
        <v>11154.099609375</v>
      </c>
      <c r="C3144" s="6">
        <v>11317.75</v>
      </c>
      <c r="D3144" s="6">
        <v>11151.400390625</v>
      </c>
      <c r="E3144" s="6">
        <v>11300.5498046875</v>
      </c>
      <c r="F3144" s="6">
        <f t="shared" si="48"/>
        <v>11256.566731770834</v>
      </c>
      <c r="G3144" s="6">
        <f t="shared" si="49"/>
        <v>10855.933349609373</v>
      </c>
      <c r="H3144" s="6">
        <f t="shared" si="50"/>
        <v>207.34667968749955</v>
      </c>
      <c r="I3144" s="6">
        <f t="shared" si="51"/>
        <v>128.81273133648159</v>
      </c>
    </row>
    <row r="3145" spans="1:9" ht="14.25" customHeight="1" x14ac:dyDescent="0.3">
      <c r="A3145" s="9">
        <v>44041</v>
      </c>
      <c r="B3145" s="6">
        <v>11276.900390625</v>
      </c>
      <c r="C3145" s="6">
        <v>11341.400390625</v>
      </c>
      <c r="D3145" s="6">
        <v>11149.75</v>
      </c>
      <c r="E3145" s="6">
        <v>11202.849609375</v>
      </c>
      <c r="F3145" s="6">
        <f t="shared" si="48"/>
        <v>11231.333333333334</v>
      </c>
      <c r="G3145" s="6">
        <f t="shared" si="49"/>
        <v>10897.888362630209</v>
      </c>
      <c r="H3145" s="6">
        <f t="shared" si="50"/>
        <v>210.75597656250002</v>
      </c>
      <c r="I3145" s="6">
        <f t="shared" si="51"/>
        <v>105.47584498487259</v>
      </c>
    </row>
    <row r="3146" spans="1:9" ht="14.25" customHeight="1" x14ac:dyDescent="0.3">
      <c r="A3146" s="9">
        <v>44042</v>
      </c>
      <c r="B3146" s="6">
        <v>11254.2998046875</v>
      </c>
      <c r="C3146" s="6">
        <v>11299.9501953125</v>
      </c>
      <c r="D3146" s="6">
        <v>11084.9501953125</v>
      </c>
      <c r="E3146" s="6">
        <v>11102.150390625</v>
      </c>
      <c r="F3146" s="6">
        <f t="shared" si="48"/>
        <v>11162.350260416666</v>
      </c>
      <c r="G3146" s="6">
        <f t="shared" si="49"/>
        <v>10928.748372395832</v>
      </c>
      <c r="H3146" s="6">
        <f t="shared" si="50"/>
        <v>209.42815755208312</v>
      </c>
      <c r="I3146" s="6">
        <f t="shared" si="51"/>
        <v>74.361821177345433</v>
      </c>
    </row>
    <row r="3147" spans="1:9" ht="14.25" customHeight="1" x14ac:dyDescent="0.3">
      <c r="A3147" s="9">
        <v>44043</v>
      </c>
      <c r="B3147" s="6">
        <v>11139.5</v>
      </c>
      <c r="C3147" s="6">
        <v>11150.400390625</v>
      </c>
      <c r="D3147" s="6">
        <v>11026.650390625</v>
      </c>
      <c r="E3147" s="6">
        <v>11073.4501953125</v>
      </c>
      <c r="F3147" s="6">
        <f t="shared" si="48"/>
        <v>11083.500325520834</v>
      </c>
      <c r="G3147" s="6">
        <f t="shared" si="49"/>
        <v>10952.901725260417</v>
      </c>
      <c r="H3147" s="6">
        <f t="shared" si="50"/>
        <v>200.74999999999991</v>
      </c>
      <c r="I3147" s="6">
        <f t="shared" si="51"/>
        <v>43.370228396983592</v>
      </c>
    </row>
    <row r="3148" spans="1:9" ht="14.25" customHeight="1" x14ac:dyDescent="0.3">
      <c r="A3148" s="9">
        <v>44046</v>
      </c>
      <c r="B3148" s="6">
        <v>11057.5498046875</v>
      </c>
      <c r="C3148" s="6">
        <v>11058.0498046875</v>
      </c>
      <c r="D3148" s="6">
        <v>10882.25</v>
      </c>
      <c r="E3148" s="6">
        <v>10891.599609375</v>
      </c>
      <c r="F3148" s="6">
        <f t="shared" si="48"/>
        <v>10943.966471354166</v>
      </c>
      <c r="G3148" s="6">
        <f t="shared" si="49"/>
        <v>10962.264208984376</v>
      </c>
      <c r="H3148" s="6">
        <f t="shared" si="50"/>
        <v>191.38751627604159</v>
      </c>
      <c r="I3148" s="6">
        <f t="shared" si="51"/>
        <v>-6.3737133909397787</v>
      </c>
    </row>
    <row r="3149" spans="1:9" ht="14.25" customHeight="1" x14ac:dyDescent="0.3">
      <c r="A3149" s="9">
        <v>44047</v>
      </c>
      <c r="B3149" s="6">
        <v>10946.650390625</v>
      </c>
      <c r="C3149" s="6">
        <v>11112.25</v>
      </c>
      <c r="D3149" s="6">
        <v>10908.099609375</v>
      </c>
      <c r="E3149" s="6">
        <v>11095.25</v>
      </c>
      <c r="F3149" s="6">
        <f t="shared" si="48"/>
        <v>11038.533203125</v>
      </c>
      <c r="G3149" s="6">
        <f t="shared" si="49"/>
        <v>10975.805029296875</v>
      </c>
      <c r="H3149" s="6">
        <f t="shared" si="50"/>
        <v>184.11951334635415</v>
      </c>
      <c r="I3149" s="6">
        <f t="shared" si="51"/>
        <v>22.712846559297976</v>
      </c>
    </row>
    <row r="3150" spans="1:9" ht="14.25" customHeight="1" x14ac:dyDescent="0.3">
      <c r="A3150" s="9">
        <v>44048</v>
      </c>
      <c r="B3150" s="6">
        <v>11155.75</v>
      </c>
      <c r="C3150" s="6">
        <v>11225.650390625</v>
      </c>
      <c r="D3150" s="6">
        <v>11064.0498046875</v>
      </c>
      <c r="E3150" s="6">
        <v>11101.650390625</v>
      </c>
      <c r="F3150" s="6">
        <f t="shared" si="48"/>
        <v>11130.4501953125</v>
      </c>
      <c r="G3150" s="6">
        <f t="shared" si="49"/>
        <v>10995.158382161459</v>
      </c>
      <c r="H3150" s="6">
        <f t="shared" si="50"/>
        <v>176.36000651041658</v>
      </c>
      <c r="I3150" s="6">
        <f t="shared" si="51"/>
        <v>51.142287803990868</v>
      </c>
    </row>
    <row r="3151" spans="1:9" ht="14.25" customHeight="1" x14ac:dyDescent="0.3">
      <c r="A3151" s="9">
        <v>44049</v>
      </c>
      <c r="B3151" s="6">
        <v>11185.7001953125</v>
      </c>
      <c r="C3151" s="6">
        <v>11256.7998046875</v>
      </c>
      <c r="D3151" s="6">
        <v>11127.2998046875</v>
      </c>
      <c r="E3151" s="6">
        <v>11200.150390625</v>
      </c>
      <c r="F3151" s="6">
        <f t="shared" si="48"/>
        <v>11194.75</v>
      </c>
      <c r="G3151" s="6">
        <f t="shared" si="49"/>
        <v>11015.174218750002</v>
      </c>
      <c r="H3151" s="6">
        <f t="shared" si="50"/>
        <v>171.37931640624956</v>
      </c>
      <c r="I3151" s="6">
        <f t="shared" si="51"/>
        <v>69.855096875408535</v>
      </c>
    </row>
    <row r="3152" spans="1:9" ht="14.25" customHeight="1" x14ac:dyDescent="0.3">
      <c r="A3152" s="9">
        <v>44050</v>
      </c>
      <c r="B3152" s="6">
        <v>11186.650390625</v>
      </c>
      <c r="C3152" s="6">
        <v>11231.900390625</v>
      </c>
      <c r="D3152" s="6">
        <v>11142.0498046875</v>
      </c>
      <c r="E3152" s="6">
        <v>11214.0498046875</v>
      </c>
      <c r="F3152" s="6">
        <f t="shared" si="48"/>
        <v>11196</v>
      </c>
      <c r="G3152" s="6">
        <f t="shared" si="49"/>
        <v>11036.633382161459</v>
      </c>
      <c r="H3152" s="6">
        <f t="shared" si="50"/>
        <v>161.56498209635402</v>
      </c>
      <c r="I3152" s="6">
        <f t="shared" si="51"/>
        <v>65.759554152024563</v>
      </c>
    </row>
    <row r="3153" spans="1:9" ht="14.25" customHeight="1" x14ac:dyDescent="0.3">
      <c r="A3153" s="9">
        <v>44053</v>
      </c>
      <c r="B3153" s="6">
        <v>11270.25</v>
      </c>
      <c r="C3153" s="6">
        <v>11337.2998046875</v>
      </c>
      <c r="D3153" s="6">
        <v>11238</v>
      </c>
      <c r="E3153" s="6">
        <v>11270.150390625</v>
      </c>
      <c r="F3153" s="6">
        <f t="shared" si="48"/>
        <v>11281.816731770834</v>
      </c>
      <c r="G3153" s="6">
        <f t="shared" si="49"/>
        <v>11059.844222005207</v>
      </c>
      <c r="H3153" s="6">
        <f t="shared" si="50"/>
        <v>155.71924316406285</v>
      </c>
      <c r="I3153" s="6">
        <f t="shared" si="51"/>
        <v>95.031076551774419</v>
      </c>
    </row>
    <row r="3154" spans="1:9" ht="14.25" customHeight="1" x14ac:dyDescent="0.3">
      <c r="A3154" s="9">
        <v>44054</v>
      </c>
      <c r="B3154" s="6">
        <v>11322.25</v>
      </c>
      <c r="C3154" s="6">
        <v>11373.599609375</v>
      </c>
      <c r="D3154" s="6">
        <v>11299.150390625</v>
      </c>
      <c r="E3154" s="6">
        <v>11322.5</v>
      </c>
      <c r="F3154" s="6">
        <f t="shared" si="48"/>
        <v>11331.75</v>
      </c>
      <c r="G3154" s="6">
        <f t="shared" si="49"/>
        <v>11094.333382161458</v>
      </c>
      <c r="H3154" s="6">
        <f t="shared" si="50"/>
        <v>135.70830240885434</v>
      </c>
      <c r="I3154" s="6">
        <f t="shared" si="51"/>
        <v>116.63084897255916</v>
      </c>
    </row>
    <row r="3155" spans="1:9" ht="14.25" customHeight="1" x14ac:dyDescent="0.3">
      <c r="A3155" s="9">
        <v>44055</v>
      </c>
      <c r="B3155" s="6">
        <v>11289</v>
      </c>
      <c r="C3155" s="6">
        <v>11322</v>
      </c>
      <c r="D3155" s="6">
        <v>11242.650390625</v>
      </c>
      <c r="E3155" s="6">
        <v>11308.400390625</v>
      </c>
      <c r="F3155" s="6">
        <f t="shared" si="48"/>
        <v>11291.016927083334</v>
      </c>
      <c r="G3155" s="6">
        <f t="shared" si="49"/>
        <v>11125.160888671875</v>
      </c>
      <c r="H3155" s="6">
        <f t="shared" si="50"/>
        <v>112.21814778645839</v>
      </c>
      <c r="I3155" s="6">
        <f t="shared" si="51"/>
        <v>98.531917034232833</v>
      </c>
    </row>
    <row r="3156" spans="1:9" ht="14.25" customHeight="1" x14ac:dyDescent="0.3">
      <c r="A3156" s="9">
        <v>44056</v>
      </c>
      <c r="B3156" s="6">
        <v>11334.849609375</v>
      </c>
      <c r="C3156" s="6">
        <v>11359.2998046875</v>
      </c>
      <c r="D3156" s="6">
        <v>11269.9501953125</v>
      </c>
      <c r="E3156" s="6">
        <v>11300.4501953125</v>
      </c>
      <c r="F3156" s="6">
        <f t="shared" si="48"/>
        <v>11309.900065104166</v>
      </c>
      <c r="G3156" s="6">
        <f t="shared" si="49"/>
        <v>11155.815055338542</v>
      </c>
      <c r="H3156" s="6">
        <f t="shared" si="50"/>
        <v>89.760209960937573</v>
      </c>
      <c r="I3156" s="6">
        <f t="shared" si="51"/>
        <v>114.44195583817493</v>
      </c>
    </row>
    <row r="3157" spans="1:9" ht="14.25" customHeight="1" x14ac:dyDescent="0.3">
      <c r="A3157" s="9">
        <v>44057</v>
      </c>
      <c r="B3157" s="6">
        <v>11353.2998046875</v>
      </c>
      <c r="C3157" s="6">
        <v>11366.25</v>
      </c>
      <c r="D3157" s="6">
        <v>11111.4501953125</v>
      </c>
      <c r="E3157" s="6">
        <v>11178.400390625</v>
      </c>
      <c r="F3157" s="6">
        <f t="shared" si="48"/>
        <v>11218.7001953125</v>
      </c>
      <c r="G3157" s="6">
        <f t="shared" si="49"/>
        <v>11173.670052083333</v>
      </c>
      <c r="H3157" s="6">
        <f t="shared" si="50"/>
        <v>76.126692708333479</v>
      </c>
      <c r="I3157" s="6">
        <f t="shared" si="51"/>
        <v>39.434388147043698</v>
      </c>
    </row>
    <row r="3158" spans="1:9" ht="14.25" customHeight="1" x14ac:dyDescent="0.3">
      <c r="A3158" s="9">
        <v>44060</v>
      </c>
      <c r="B3158" s="6">
        <v>11248.900390625</v>
      </c>
      <c r="C3158" s="6">
        <v>11267.099609375</v>
      </c>
      <c r="D3158" s="6">
        <v>11144.5</v>
      </c>
      <c r="E3158" s="6">
        <v>11247.099609375</v>
      </c>
      <c r="F3158" s="6">
        <f t="shared" si="48"/>
        <v>11219.56640625</v>
      </c>
      <c r="G3158" s="6">
        <f t="shared" si="49"/>
        <v>11184.430029296875</v>
      </c>
      <c r="H3158" s="6">
        <f t="shared" si="50"/>
        <v>68.88035319010433</v>
      </c>
      <c r="I3158" s="6">
        <f t="shared" si="51"/>
        <v>34.007159105927485</v>
      </c>
    </row>
    <row r="3159" spans="1:9" ht="14.25" customHeight="1" x14ac:dyDescent="0.3">
      <c r="A3159" s="9">
        <v>44061</v>
      </c>
      <c r="B3159" s="6">
        <v>11259.7998046875</v>
      </c>
      <c r="C3159" s="6">
        <v>11401.7001953125</v>
      </c>
      <c r="D3159" s="6">
        <v>11253.150390625</v>
      </c>
      <c r="E3159" s="6">
        <v>11385.349609375</v>
      </c>
      <c r="F3159" s="6">
        <f t="shared" si="48"/>
        <v>11346.7333984375</v>
      </c>
      <c r="G3159" s="6">
        <f t="shared" si="49"/>
        <v>11194.182535807293</v>
      </c>
      <c r="H3159" s="6">
        <f t="shared" si="50"/>
        <v>74.212589518229194</v>
      </c>
      <c r="I3159" s="6">
        <f t="shared" si="51"/>
        <v>137.03951815591014</v>
      </c>
    </row>
    <row r="3160" spans="1:9" ht="14.25" customHeight="1" x14ac:dyDescent="0.3">
      <c r="A3160" s="9">
        <v>44062</v>
      </c>
      <c r="B3160" s="6">
        <v>11452.150390625</v>
      </c>
      <c r="C3160" s="6">
        <v>11460.349609375</v>
      </c>
      <c r="D3160" s="6">
        <v>11394.099609375</v>
      </c>
      <c r="E3160" s="6">
        <v>11408.400390625</v>
      </c>
      <c r="F3160" s="6">
        <f t="shared" si="48"/>
        <v>11420.949869791666</v>
      </c>
      <c r="G3160" s="6">
        <f t="shared" si="49"/>
        <v>11208.109212239584</v>
      </c>
      <c r="H3160" s="6">
        <f t="shared" si="50"/>
        <v>82.724153645833482</v>
      </c>
      <c r="I3160" s="6">
        <f t="shared" si="51"/>
        <v>171.52641090639281</v>
      </c>
    </row>
    <row r="3161" spans="1:9" ht="14.25" customHeight="1" x14ac:dyDescent="0.3">
      <c r="A3161" s="9">
        <v>44063</v>
      </c>
      <c r="B3161" s="6">
        <v>11317.4501953125</v>
      </c>
      <c r="C3161" s="6">
        <v>11361.4501953125</v>
      </c>
      <c r="D3161" s="6">
        <v>11289.7998046875</v>
      </c>
      <c r="E3161" s="6">
        <v>11312.2001953125</v>
      </c>
      <c r="F3161" s="6">
        <f t="shared" si="48"/>
        <v>11321.150065104166</v>
      </c>
      <c r="G3161" s="6">
        <f t="shared" si="49"/>
        <v>11214.860042317709</v>
      </c>
      <c r="H3161" s="6">
        <f t="shared" si="50"/>
        <v>86.602325846354233</v>
      </c>
      <c r="I3161" s="6">
        <f t="shared" si="51"/>
        <v>81.822300381040762</v>
      </c>
    </row>
    <row r="3162" spans="1:9" ht="14.25" customHeight="1" x14ac:dyDescent="0.3">
      <c r="A3162" s="9">
        <v>44064</v>
      </c>
      <c r="B3162" s="6">
        <v>11409.650390625</v>
      </c>
      <c r="C3162" s="6">
        <v>11418.5</v>
      </c>
      <c r="D3162" s="6">
        <v>11362.2001953125</v>
      </c>
      <c r="E3162" s="6">
        <v>11371.599609375</v>
      </c>
      <c r="F3162" s="6">
        <f t="shared" si="48"/>
        <v>11384.099934895834</v>
      </c>
      <c r="G3162" s="6">
        <f t="shared" si="49"/>
        <v>11225.567529296874</v>
      </c>
      <c r="H3162" s="6">
        <f t="shared" si="50"/>
        <v>91.964176432291794</v>
      </c>
      <c r="I3162" s="6">
        <f t="shared" si="51"/>
        <v>114.92330437724242</v>
      </c>
    </row>
    <row r="3163" spans="1:9" ht="14.25" customHeight="1" x14ac:dyDescent="0.3">
      <c r="A3163" s="9">
        <v>44067</v>
      </c>
      <c r="B3163" s="6">
        <v>11412</v>
      </c>
      <c r="C3163" s="6">
        <v>11497.25</v>
      </c>
      <c r="D3163" s="6">
        <v>11410.650390625</v>
      </c>
      <c r="E3163" s="6">
        <v>11466.4501953125</v>
      </c>
      <c r="F3163" s="6">
        <f t="shared" si="48"/>
        <v>11458.116861979166</v>
      </c>
      <c r="G3163" s="6">
        <f t="shared" si="49"/>
        <v>11241.062548828124</v>
      </c>
      <c r="H3163" s="6">
        <f t="shared" si="50"/>
        <v>99.147509765625003</v>
      </c>
      <c r="I3163" s="6">
        <f t="shared" si="51"/>
        <v>145.94705986674958</v>
      </c>
    </row>
    <row r="3164" spans="1:9" ht="14.25" customHeight="1" x14ac:dyDescent="0.3">
      <c r="A3164" s="9">
        <v>44068</v>
      </c>
      <c r="B3164" s="6">
        <v>11513.099609375</v>
      </c>
      <c r="C3164" s="6">
        <v>11525.900390625</v>
      </c>
      <c r="D3164" s="6">
        <v>11423.349609375</v>
      </c>
      <c r="E3164" s="6">
        <v>11472.25</v>
      </c>
      <c r="F3164" s="6">
        <f t="shared" si="48"/>
        <v>11473.833333333334</v>
      </c>
      <c r="G3164" s="6">
        <f t="shared" si="49"/>
        <v>11251.925878906248</v>
      </c>
      <c r="H3164" s="6">
        <f t="shared" si="50"/>
        <v>110.01083984375001</v>
      </c>
      <c r="I3164" s="6">
        <f t="shared" si="51"/>
        <v>134.47611450063437</v>
      </c>
    </row>
    <row r="3165" spans="1:9" ht="14.25" customHeight="1" x14ac:dyDescent="0.3">
      <c r="A3165" s="9">
        <v>44069</v>
      </c>
      <c r="B3165" s="6">
        <v>11512.849609375</v>
      </c>
      <c r="C3165" s="6">
        <v>11561.75</v>
      </c>
      <c r="D3165" s="6">
        <v>11461.849609375</v>
      </c>
      <c r="E3165" s="6">
        <v>11549.599609375</v>
      </c>
      <c r="F3165" s="6">
        <f t="shared" si="48"/>
        <v>11524.399739583334</v>
      </c>
      <c r="G3165" s="6">
        <f t="shared" si="49"/>
        <v>11266.57919921875</v>
      </c>
      <c r="H3165" s="6">
        <f t="shared" si="50"/>
        <v>121.13957356770842</v>
      </c>
      <c r="I3165" s="6">
        <f t="shared" si="51"/>
        <v>141.88621866576679</v>
      </c>
    </row>
    <row r="3166" spans="1:9" ht="14.25" customHeight="1" x14ac:dyDescent="0.3">
      <c r="A3166" s="9">
        <v>44070</v>
      </c>
      <c r="B3166" s="6">
        <v>11609.2998046875</v>
      </c>
      <c r="C3166" s="6">
        <v>11617.349609375</v>
      </c>
      <c r="D3166" s="6">
        <v>11540.599609375</v>
      </c>
      <c r="E3166" s="6">
        <v>11559.25</v>
      </c>
      <c r="F3166" s="6">
        <f t="shared" si="48"/>
        <v>11572.399739583334</v>
      </c>
      <c r="G3166" s="6">
        <f t="shared" si="49"/>
        <v>11287.081673177083</v>
      </c>
      <c r="H3166" s="6">
        <f t="shared" si="50"/>
        <v>127.64515299479172</v>
      </c>
      <c r="I3166" s="6">
        <f t="shared" si="51"/>
        <v>149.01626877958716</v>
      </c>
    </row>
    <row r="3167" spans="1:9" ht="14.25" customHeight="1" x14ac:dyDescent="0.3">
      <c r="A3167" s="9">
        <v>44071</v>
      </c>
      <c r="B3167" s="6">
        <v>11602.9501953125</v>
      </c>
      <c r="C3167" s="6">
        <v>11686.0498046875</v>
      </c>
      <c r="D3167" s="6">
        <v>11589.400390625</v>
      </c>
      <c r="E3167" s="6">
        <v>11647.599609375</v>
      </c>
      <c r="F3167" s="6">
        <f t="shared" si="48"/>
        <v>11641.0166015625</v>
      </c>
      <c r="G3167" s="6">
        <f t="shared" si="49"/>
        <v>11314.957486979167</v>
      </c>
      <c r="H3167" s="6">
        <f t="shared" si="50"/>
        <v>132.48746744791669</v>
      </c>
      <c r="I3167" s="6">
        <f t="shared" si="51"/>
        <v>164.07041906888952</v>
      </c>
    </row>
    <row r="3168" spans="1:9" ht="14.25" customHeight="1" x14ac:dyDescent="0.3">
      <c r="A3168" s="9">
        <v>44074</v>
      </c>
      <c r="B3168" s="6">
        <v>11777.5498046875</v>
      </c>
      <c r="C3168" s="6">
        <v>11794.25</v>
      </c>
      <c r="D3168" s="6">
        <v>11325.849609375</v>
      </c>
      <c r="E3168" s="6">
        <v>11387.5</v>
      </c>
      <c r="F3168" s="6">
        <f t="shared" si="48"/>
        <v>11502.533203125</v>
      </c>
      <c r="G3168" s="6">
        <f t="shared" si="49"/>
        <v>11342.885823567709</v>
      </c>
      <c r="H3168" s="6">
        <f t="shared" si="50"/>
        <v>123.81102701822928</v>
      </c>
      <c r="I3168" s="6">
        <f t="shared" si="51"/>
        <v>85.962929905958177</v>
      </c>
    </row>
    <row r="3169" spans="1:9" ht="14.25" customHeight="1" x14ac:dyDescent="0.3">
      <c r="A3169" s="9">
        <v>44075</v>
      </c>
      <c r="B3169" s="6">
        <v>11464.2998046875</v>
      </c>
      <c r="C3169" s="6">
        <v>11553.5498046875</v>
      </c>
      <c r="D3169" s="6">
        <v>11366.900390625</v>
      </c>
      <c r="E3169" s="6">
        <v>11470.25</v>
      </c>
      <c r="F3169" s="6">
        <f t="shared" si="48"/>
        <v>11463.566731770834</v>
      </c>
      <c r="G3169" s="6">
        <f t="shared" si="49"/>
        <v>11364.137500000003</v>
      </c>
      <c r="H3169" s="6">
        <f t="shared" si="50"/>
        <v>116.36785156250035</v>
      </c>
      <c r="I3169" s="6">
        <f t="shared" si="51"/>
        <v>56.962600601323103</v>
      </c>
    </row>
    <row r="3170" spans="1:9" ht="14.25" customHeight="1" x14ac:dyDescent="0.3">
      <c r="A3170" s="9">
        <v>44076</v>
      </c>
      <c r="B3170" s="6">
        <v>11478.5498046875</v>
      </c>
      <c r="C3170" s="6">
        <v>11554.75</v>
      </c>
      <c r="D3170" s="6">
        <v>11430.400390625</v>
      </c>
      <c r="E3170" s="6">
        <v>11535</v>
      </c>
      <c r="F3170" s="6">
        <f t="shared" si="48"/>
        <v>11506.716796875</v>
      </c>
      <c r="G3170" s="6">
        <f t="shared" si="49"/>
        <v>11382.950830078127</v>
      </c>
      <c r="H3170" s="6">
        <f t="shared" si="50"/>
        <v>111.8124511718751</v>
      </c>
      <c r="I3170" s="6">
        <f t="shared" si="51"/>
        <v>73.793789212630173</v>
      </c>
    </row>
    <row r="3171" spans="1:9" ht="14.25" customHeight="1" x14ac:dyDescent="0.3">
      <c r="A3171" s="9">
        <v>44077</v>
      </c>
      <c r="B3171" s="6">
        <v>11566.2001953125</v>
      </c>
      <c r="C3171" s="6">
        <v>11584.9501953125</v>
      </c>
      <c r="D3171" s="6">
        <v>11507.650390625</v>
      </c>
      <c r="E3171" s="6">
        <v>11527.4501953125</v>
      </c>
      <c r="F3171" s="6">
        <f t="shared" si="48"/>
        <v>11540.016927083334</v>
      </c>
      <c r="G3171" s="6">
        <f t="shared" si="49"/>
        <v>11400.214176432295</v>
      </c>
      <c r="H3171" s="6">
        <f t="shared" si="50"/>
        <v>110.14080403645839</v>
      </c>
      <c r="I3171" s="6">
        <f t="shared" si="51"/>
        <v>84.620622286821089</v>
      </c>
    </row>
    <row r="3172" spans="1:9" ht="14.25" customHeight="1" x14ac:dyDescent="0.3">
      <c r="A3172" s="9">
        <v>44078</v>
      </c>
      <c r="B3172" s="6">
        <v>11354.400390625</v>
      </c>
      <c r="C3172" s="6">
        <v>11452.0498046875</v>
      </c>
      <c r="D3172" s="6">
        <v>11303.650390625</v>
      </c>
      <c r="E3172" s="6">
        <v>11333.849609375</v>
      </c>
      <c r="F3172" s="6">
        <f t="shared" si="48"/>
        <v>11363.183268229166</v>
      </c>
      <c r="G3172" s="6">
        <f t="shared" si="49"/>
        <v>11408.573339843753</v>
      </c>
      <c r="H3172" s="6">
        <f t="shared" si="50"/>
        <v>101.78164062500009</v>
      </c>
      <c r="I3172" s="6">
        <f t="shared" si="51"/>
        <v>-29.730359578842872</v>
      </c>
    </row>
    <row r="3173" spans="1:9" ht="14.25" customHeight="1" x14ac:dyDescent="0.3">
      <c r="A3173" s="9">
        <v>44081</v>
      </c>
      <c r="B3173" s="6">
        <v>11359.599609375</v>
      </c>
      <c r="C3173" s="6">
        <v>11381.150390625</v>
      </c>
      <c r="D3173" s="6">
        <v>11251.7001953125</v>
      </c>
      <c r="E3173" s="6">
        <v>11355.0498046875</v>
      </c>
      <c r="F3173" s="6">
        <f t="shared" si="48"/>
        <v>11329.300130208334</v>
      </c>
      <c r="G3173" s="6">
        <f t="shared" si="49"/>
        <v>11410.947509765627</v>
      </c>
      <c r="H3173" s="6">
        <f t="shared" si="50"/>
        <v>99.407470703125085</v>
      </c>
      <c r="I3173" s="6">
        <f t="shared" si="51"/>
        <v>-54.756031902356227</v>
      </c>
    </row>
    <row r="3174" spans="1:9" ht="14.25" customHeight="1" x14ac:dyDescent="0.3">
      <c r="A3174" s="9">
        <v>44082</v>
      </c>
      <c r="B3174" s="6">
        <v>11378.5498046875</v>
      </c>
      <c r="C3174" s="6">
        <v>11437.25</v>
      </c>
      <c r="D3174" s="6">
        <v>11290.4501953125</v>
      </c>
      <c r="E3174" s="6">
        <v>11317.349609375</v>
      </c>
      <c r="F3174" s="6">
        <f t="shared" si="48"/>
        <v>11348.349934895834</v>
      </c>
      <c r="G3174" s="6">
        <f t="shared" si="49"/>
        <v>11411.777506510418</v>
      </c>
      <c r="H3174" s="6">
        <f t="shared" si="50"/>
        <v>98.5774739583334</v>
      </c>
      <c r="I3174" s="6">
        <f t="shared" si="51"/>
        <v>-42.895243756123179</v>
      </c>
    </row>
    <row r="3175" spans="1:9" ht="14.25" customHeight="1" x14ac:dyDescent="0.3">
      <c r="A3175" s="9">
        <v>44083</v>
      </c>
      <c r="B3175" s="6">
        <v>11218.599609375</v>
      </c>
      <c r="C3175" s="6">
        <v>11298.150390625</v>
      </c>
      <c r="D3175" s="6">
        <v>11185.150390625</v>
      </c>
      <c r="E3175" s="6">
        <v>11278</v>
      </c>
      <c r="F3175" s="6">
        <f t="shared" si="48"/>
        <v>11253.766927083334</v>
      </c>
      <c r="G3175" s="6">
        <f t="shared" si="49"/>
        <v>11409.915006510419</v>
      </c>
      <c r="H3175" s="6">
        <f t="shared" si="50"/>
        <v>100.4399739583334</v>
      </c>
      <c r="I3175" s="6">
        <f t="shared" si="51"/>
        <v>-103.64271864630396</v>
      </c>
    </row>
    <row r="3176" spans="1:9" ht="14.25" customHeight="1" x14ac:dyDescent="0.3">
      <c r="A3176" s="9">
        <v>44084</v>
      </c>
      <c r="B3176" s="6">
        <v>11363.2998046875</v>
      </c>
      <c r="C3176" s="6">
        <v>11464.0498046875</v>
      </c>
      <c r="D3176" s="6">
        <v>11327.400390625</v>
      </c>
      <c r="E3176" s="6">
        <v>11449.25</v>
      </c>
      <c r="F3176" s="6">
        <f t="shared" si="48"/>
        <v>11413.566731770834</v>
      </c>
      <c r="G3176" s="6">
        <f t="shared" si="49"/>
        <v>11415.098339843751</v>
      </c>
      <c r="H3176" s="6">
        <f t="shared" si="50"/>
        <v>95.256640625000003</v>
      </c>
      <c r="I3176" s="6">
        <f t="shared" si="51"/>
        <v>-1.0719169203448218</v>
      </c>
    </row>
    <row r="3177" spans="1:9" ht="14.25" customHeight="1" x14ac:dyDescent="0.3">
      <c r="A3177" s="9">
        <v>44085</v>
      </c>
      <c r="B3177" s="6">
        <v>11447.7998046875</v>
      </c>
      <c r="C3177" s="6">
        <v>11493.5</v>
      </c>
      <c r="D3177" s="6">
        <v>11419.900390625</v>
      </c>
      <c r="E3177" s="6">
        <v>11464.4501953125</v>
      </c>
      <c r="F3177" s="6">
        <f t="shared" si="48"/>
        <v>11459.283528645834</v>
      </c>
      <c r="G3177" s="6">
        <f t="shared" si="49"/>
        <v>11427.127506510418</v>
      </c>
      <c r="H3177" s="6">
        <f t="shared" si="50"/>
        <v>87.060839843750088</v>
      </c>
      <c r="I3177" s="6">
        <f t="shared" si="51"/>
        <v>24.623410627270754</v>
      </c>
    </row>
    <row r="3178" spans="1:9" ht="14.25" customHeight="1" x14ac:dyDescent="0.3">
      <c r="A3178" s="9">
        <v>44088</v>
      </c>
      <c r="B3178" s="6">
        <v>11540.150390625</v>
      </c>
      <c r="C3178" s="6">
        <v>11568.900390625</v>
      </c>
      <c r="D3178" s="6">
        <v>11383.5498046875</v>
      </c>
      <c r="E3178" s="6">
        <v>11440.0498046875</v>
      </c>
      <c r="F3178" s="6">
        <f t="shared" si="48"/>
        <v>11464.166666666666</v>
      </c>
      <c r="G3178" s="6">
        <f t="shared" si="49"/>
        <v>11439.35751953125</v>
      </c>
      <c r="H3178" s="6">
        <f t="shared" si="50"/>
        <v>77.311741536458428</v>
      </c>
      <c r="I3178" s="6">
        <f t="shared" si="51"/>
        <v>21.393168870489532</v>
      </c>
    </row>
    <row r="3179" spans="1:9" ht="14.25" customHeight="1" x14ac:dyDescent="0.3">
      <c r="A3179" s="9">
        <v>44089</v>
      </c>
      <c r="B3179" s="6">
        <v>11487.2001953125</v>
      </c>
      <c r="C3179" s="6">
        <v>11535.9501953125</v>
      </c>
      <c r="D3179" s="6">
        <v>11442.25</v>
      </c>
      <c r="E3179" s="6">
        <v>11521.7998046875</v>
      </c>
      <c r="F3179" s="6">
        <f t="shared" si="48"/>
        <v>11500</v>
      </c>
      <c r="G3179" s="6">
        <f t="shared" si="49"/>
        <v>11447.020849609376</v>
      </c>
      <c r="H3179" s="6">
        <f t="shared" si="50"/>
        <v>74.179993489583097</v>
      </c>
      <c r="I3179" s="6">
        <f t="shared" si="51"/>
        <v>47.613152727910183</v>
      </c>
    </row>
    <row r="3180" spans="1:9" ht="14.25" customHeight="1" x14ac:dyDescent="0.3">
      <c r="A3180" s="9">
        <v>44090</v>
      </c>
      <c r="B3180" s="6">
        <v>11538.4501953125</v>
      </c>
      <c r="C3180" s="6">
        <v>11618.099609375</v>
      </c>
      <c r="D3180" s="6">
        <v>11516.75</v>
      </c>
      <c r="E3180" s="6">
        <v>11604.5498046875</v>
      </c>
      <c r="F3180" s="6">
        <f t="shared" si="48"/>
        <v>11579.7998046875</v>
      </c>
      <c r="G3180" s="6">
        <f t="shared" si="49"/>
        <v>11454.963346354169</v>
      </c>
      <c r="H3180" s="6">
        <f t="shared" si="50"/>
        <v>77.132643229166121</v>
      </c>
      <c r="I3180" s="6">
        <f t="shared" si="51"/>
        <v>107.89764498059456</v>
      </c>
    </row>
    <row r="3181" spans="1:9" ht="14.25" customHeight="1" x14ac:dyDescent="0.3">
      <c r="A3181" s="9">
        <v>44091</v>
      </c>
      <c r="B3181" s="6">
        <v>11539.400390625</v>
      </c>
      <c r="C3181" s="6">
        <v>11587.2001953125</v>
      </c>
      <c r="D3181" s="6">
        <v>11498.5</v>
      </c>
      <c r="E3181" s="6">
        <v>11516.099609375</v>
      </c>
      <c r="F3181" s="6">
        <f t="shared" si="48"/>
        <v>11533.933268229166</v>
      </c>
      <c r="G3181" s="6">
        <f t="shared" si="49"/>
        <v>11465.602506510417</v>
      </c>
      <c r="H3181" s="6">
        <f t="shared" si="50"/>
        <v>71.862434895833303</v>
      </c>
      <c r="I3181" s="6">
        <f t="shared" si="51"/>
        <v>63.390339071956674</v>
      </c>
    </row>
    <row r="3182" spans="1:9" ht="14.25" customHeight="1" x14ac:dyDescent="0.3">
      <c r="A3182" s="9">
        <v>44092</v>
      </c>
      <c r="B3182" s="6">
        <v>11584.099609375</v>
      </c>
      <c r="C3182" s="6">
        <v>11584.099609375</v>
      </c>
      <c r="D3182" s="6">
        <v>11446.099609375</v>
      </c>
      <c r="E3182" s="6">
        <v>11504.9501953125</v>
      </c>
      <c r="F3182" s="6">
        <f t="shared" si="48"/>
        <v>11511.716471354166</v>
      </c>
      <c r="G3182" s="6">
        <f t="shared" si="49"/>
        <v>11471.983333333334</v>
      </c>
      <c r="H3182" s="6">
        <f t="shared" si="50"/>
        <v>69.45492187499994</v>
      </c>
      <c r="I3182" s="6">
        <f t="shared" si="51"/>
        <v>38.138058420435037</v>
      </c>
    </row>
    <row r="3183" spans="1:9" ht="14.25" customHeight="1" x14ac:dyDescent="0.3">
      <c r="A3183" s="9">
        <v>44095</v>
      </c>
      <c r="B3183" s="6">
        <v>11503.7998046875</v>
      </c>
      <c r="C3183" s="6">
        <v>11535.25</v>
      </c>
      <c r="D3183" s="6">
        <v>11218.5</v>
      </c>
      <c r="E3183" s="6">
        <v>11250.5498046875</v>
      </c>
      <c r="F3183" s="6">
        <f t="shared" si="48"/>
        <v>11334.7666015625</v>
      </c>
      <c r="G3183" s="6">
        <f t="shared" si="49"/>
        <v>11465.815820312499</v>
      </c>
      <c r="H3183" s="6">
        <f t="shared" si="50"/>
        <v>76.239186197916752</v>
      </c>
      <c r="I3183" s="6">
        <f t="shared" si="51"/>
        <v>-114.59480378834324</v>
      </c>
    </row>
    <row r="3184" spans="1:9" ht="14.25" customHeight="1" x14ac:dyDescent="0.3">
      <c r="A3184" s="9">
        <v>44096</v>
      </c>
      <c r="B3184" s="6">
        <v>11301.75</v>
      </c>
      <c r="C3184" s="6">
        <v>11302.2001953125</v>
      </c>
      <c r="D3184" s="6">
        <v>11084.650390625</v>
      </c>
      <c r="E3184" s="6">
        <v>11153.650390625</v>
      </c>
      <c r="F3184" s="6">
        <f t="shared" si="48"/>
        <v>11180.1669921875</v>
      </c>
      <c r="G3184" s="6">
        <f t="shared" si="49"/>
        <v>11451.132503255207</v>
      </c>
      <c r="H3184" s="6">
        <f t="shared" si="50"/>
        <v>93.482693684896276</v>
      </c>
      <c r="I3184" s="6">
        <f t="shared" si="51"/>
        <v>-193.23755758904059</v>
      </c>
    </row>
    <row r="3185" spans="1:9" ht="14.25" customHeight="1" x14ac:dyDescent="0.3">
      <c r="A3185" s="9">
        <v>44097</v>
      </c>
      <c r="B3185" s="6">
        <v>11258.75</v>
      </c>
      <c r="C3185" s="6">
        <v>11259.5498046875</v>
      </c>
      <c r="D3185" s="6">
        <v>11024.400390625</v>
      </c>
      <c r="E3185" s="6">
        <v>11131.849609375</v>
      </c>
      <c r="F3185" s="6">
        <f t="shared" si="48"/>
        <v>11138.599934895834</v>
      </c>
      <c r="G3185" s="6">
        <f t="shared" si="49"/>
        <v>11431.842513020831</v>
      </c>
      <c r="H3185" s="6">
        <f t="shared" si="50"/>
        <v>109.30395833333378</v>
      </c>
      <c r="I3185" s="6">
        <f t="shared" si="51"/>
        <v>-178.8545035918541</v>
      </c>
    </row>
    <row r="3186" spans="1:9" ht="14.25" customHeight="1" x14ac:dyDescent="0.3">
      <c r="A3186" s="9">
        <v>44098</v>
      </c>
      <c r="B3186" s="6">
        <v>11011</v>
      </c>
      <c r="C3186" s="6">
        <v>11015.2998046875</v>
      </c>
      <c r="D3186" s="6">
        <v>10790.2001953125</v>
      </c>
      <c r="E3186" s="6">
        <v>10805.5498046875</v>
      </c>
      <c r="F3186" s="6">
        <f t="shared" si="48"/>
        <v>10870.349934895834</v>
      </c>
      <c r="G3186" s="6">
        <f t="shared" si="49"/>
        <v>11396.740022786458</v>
      </c>
      <c r="H3186" s="6">
        <f t="shared" si="50"/>
        <v>135.54364583333327</v>
      </c>
      <c r="I3186" s="6">
        <f t="shared" si="51"/>
        <v>-258.9031179609272</v>
      </c>
    </row>
    <row r="3187" spans="1:9" ht="14.25" customHeight="1" x14ac:dyDescent="0.3">
      <c r="A3187" s="9">
        <v>44099</v>
      </c>
      <c r="B3187" s="6">
        <v>10910.400390625</v>
      </c>
      <c r="C3187" s="6">
        <v>11072.599609375</v>
      </c>
      <c r="D3187" s="6">
        <v>10854.849609375</v>
      </c>
      <c r="E3187" s="6">
        <v>11050.25</v>
      </c>
      <c r="F3187" s="6">
        <f t="shared" si="48"/>
        <v>10992.56640625</v>
      </c>
      <c r="G3187" s="6">
        <f t="shared" si="49"/>
        <v>11364.317513020833</v>
      </c>
      <c r="H3187" s="6">
        <f t="shared" si="50"/>
        <v>146.78074869791664</v>
      </c>
      <c r="I3187" s="6">
        <f t="shared" si="51"/>
        <v>-168.84644163425835</v>
      </c>
    </row>
    <row r="3188" spans="1:9" ht="14.25" customHeight="1" x14ac:dyDescent="0.3">
      <c r="A3188" s="9">
        <v>44102</v>
      </c>
      <c r="B3188" s="6">
        <v>11140.849609375</v>
      </c>
      <c r="C3188" s="6">
        <v>11239.349609375</v>
      </c>
      <c r="D3188" s="6">
        <v>11099.849609375</v>
      </c>
      <c r="E3188" s="6">
        <v>11227.5498046875</v>
      </c>
      <c r="F3188" s="6">
        <f t="shared" si="48"/>
        <v>11188.916341145834</v>
      </c>
      <c r="G3188" s="6">
        <f t="shared" si="49"/>
        <v>11348.636669921874</v>
      </c>
      <c r="H3188" s="6">
        <f t="shared" si="50"/>
        <v>150.0946826171874</v>
      </c>
      <c r="I3188" s="6">
        <f t="shared" si="51"/>
        <v>-70.942032940368676</v>
      </c>
    </row>
    <row r="3189" spans="1:9" ht="14.25" customHeight="1" x14ac:dyDescent="0.3">
      <c r="A3189" s="9">
        <v>44103</v>
      </c>
      <c r="B3189" s="6">
        <v>11288.599609375</v>
      </c>
      <c r="C3189" s="6">
        <v>11305.400390625</v>
      </c>
      <c r="D3189" s="6">
        <v>11181</v>
      </c>
      <c r="E3189" s="6">
        <v>11222.400390625</v>
      </c>
      <c r="F3189" s="6">
        <f t="shared" si="48"/>
        <v>11236.266927083334</v>
      </c>
      <c r="G3189" s="6">
        <f t="shared" si="49"/>
        <v>11337.271679687501</v>
      </c>
      <c r="H3189" s="6">
        <f t="shared" si="50"/>
        <v>151.07449218749971</v>
      </c>
      <c r="I3189" s="6">
        <f t="shared" si="51"/>
        <v>-44.571721381356419</v>
      </c>
    </row>
    <row r="3190" spans="1:9" ht="14.25" customHeight="1" x14ac:dyDescent="0.3">
      <c r="A3190" s="9">
        <v>44104</v>
      </c>
      <c r="B3190" s="6">
        <v>11244.4501953125</v>
      </c>
      <c r="C3190" s="6">
        <v>11295.400390625</v>
      </c>
      <c r="D3190" s="6">
        <v>11184.5498046875</v>
      </c>
      <c r="E3190" s="6">
        <v>11247.5498046875</v>
      </c>
      <c r="F3190" s="6">
        <f t="shared" si="48"/>
        <v>11242.5</v>
      </c>
      <c r="G3190" s="6">
        <f t="shared" si="49"/>
        <v>11324.060839843753</v>
      </c>
      <c r="H3190" s="6">
        <f t="shared" si="50"/>
        <v>148.93532552083269</v>
      </c>
      <c r="I3190" s="6">
        <f t="shared" si="51"/>
        <v>-36.508392511327131</v>
      </c>
    </row>
    <row r="3191" spans="1:9" ht="14.25" customHeight="1" x14ac:dyDescent="0.3">
      <c r="A3191" s="9">
        <v>44105</v>
      </c>
      <c r="B3191" s="6">
        <v>11364.4501953125</v>
      </c>
      <c r="C3191" s="6">
        <v>11428.599609375</v>
      </c>
      <c r="D3191" s="6">
        <v>11347.0498046875</v>
      </c>
      <c r="E3191" s="6">
        <v>11416.9501953125</v>
      </c>
      <c r="F3191" s="6">
        <f t="shared" si="48"/>
        <v>11397.533203125</v>
      </c>
      <c r="G3191" s="6">
        <f t="shared" si="49"/>
        <v>11316.936653645836</v>
      </c>
      <c r="H3191" s="6">
        <f t="shared" si="50"/>
        <v>143.23597656249922</v>
      </c>
      <c r="I3191" s="6">
        <f t="shared" si="51"/>
        <v>37.512246766205521</v>
      </c>
    </row>
    <row r="3192" spans="1:9" ht="14.25" customHeight="1" x14ac:dyDescent="0.3">
      <c r="A3192" s="9">
        <v>44109</v>
      </c>
      <c r="B3192" s="6">
        <v>11487.7998046875</v>
      </c>
      <c r="C3192" s="6">
        <v>11578.0498046875</v>
      </c>
      <c r="D3192" s="6">
        <v>11452.2998046875</v>
      </c>
      <c r="E3192" s="6">
        <v>11503.349609375</v>
      </c>
      <c r="F3192" s="6">
        <f t="shared" si="48"/>
        <v>11511.233072916666</v>
      </c>
      <c r="G3192" s="6">
        <f t="shared" si="49"/>
        <v>11324.33914388021</v>
      </c>
      <c r="H3192" s="6">
        <f t="shared" si="50"/>
        <v>149.1579687499995</v>
      </c>
      <c r="I3192" s="6">
        <f t="shared" si="51"/>
        <v>83.532883784307444</v>
      </c>
    </row>
    <row r="3193" spans="1:9" ht="14.25" customHeight="1" x14ac:dyDescent="0.3">
      <c r="A3193" s="9">
        <v>44110</v>
      </c>
      <c r="B3193" s="6">
        <v>11603.4501953125</v>
      </c>
      <c r="C3193" s="6">
        <v>11680.2998046875</v>
      </c>
      <c r="D3193" s="6">
        <v>11564.2998046875</v>
      </c>
      <c r="E3193" s="6">
        <v>11662.400390625</v>
      </c>
      <c r="F3193" s="6">
        <f t="shared" si="48"/>
        <v>11635.666666666666</v>
      </c>
      <c r="G3193" s="6">
        <f t="shared" si="49"/>
        <v>11339.657470703127</v>
      </c>
      <c r="H3193" s="6">
        <f t="shared" si="50"/>
        <v>161.90171712239544</v>
      </c>
      <c r="I3193" s="6">
        <f t="shared" si="51"/>
        <v>121.88843174931058</v>
      </c>
    </row>
    <row r="3194" spans="1:9" ht="14.25" customHeight="1" x14ac:dyDescent="0.3">
      <c r="A3194" s="9">
        <v>44111</v>
      </c>
      <c r="B3194" s="6">
        <v>11679.25</v>
      </c>
      <c r="C3194" s="6">
        <v>11763.0498046875</v>
      </c>
      <c r="D3194" s="6">
        <v>11629.349609375</v>
      </c>
      <c r="E3194" s="6">
        <v>11738.849609375</v>
      </c>
      <c r="F3194" s="6">
        <f t="shared" si="48"/>
        <v>11710.416341145834</v>
      </c>
      <c r="G3194" s="6">
        <f t="shared" si="49"/>
        <v>11357.760791015626</v>
      </c>
      <c r="H3194" s="6">
        <f t="shared" si="50"/>
        <v>178.19470540364554</v>
      </c>
      <c r="I3194" s="6">
        <f t="shared" si="51"/>
        <v>131.93641166512217</v>
      </c>
    </row>
    <row r="3195" spans="1:9" ht="14.25" customHeight="1" x14ac:dyDescent="0.3">
      <c r="A3195" s="9">
        <v>44112</v>
      </c>
      <c r="B3195" s="6">
        <v>11835.400390625</v>
      </c>
      <c r="C3195" s="6">
        <v>11905.7001953125</v>
      </c>
      <c r="D3195" s="6">
        <v>11791.150390625</v>
      </c>
      <c r="E3195" s="6">
        <v>11834.599609375</v>
      </c>
      <c r="F3195" s="6">
        <f t="shared" si="48"/>
        <v>11843.816731770834</v>
      </c>
      <c r="G3195" s="6">
        <f t="shared" si="49"/>
        <v>11387.26328125</v>
      </c>
      <c r="H3195" s="6">
        <f t="shared" si="50"/>
        <v>191.39731119791659</v>
      </c>
      <c r="I3195" s="6">
        <f t="shared" si="51"/>
        <v>159.02468279669472</v>
      </c>
    </row>
    <row r="3196" spans="1:9" ht="14.25" customHeight="1" x14ac:dyDescent="0.3">
      <c r="A3196" s="9">
        <v>44113</v>
      </c>
      <c r="B3196" s="6">
        <v>11852.0498046875</v>
      </c>
      <c r="C3196" s="6">
        <v>11938.599609375</v>
      </c>
      <c r="D3196" s="6">
        <v>11805.2001953125</v>
      </c>
      <c r="E3196" s="6">
        <v>11914.2001953125</v>
      </c>
      <c r="F3196" s="6">
        <f t="shared" si="48"/>
        <v>11886</v>
      </c>
      <c r="G3196" s="6">
        <f t="shared" si="49"/>
        <v>11410.884944661459</v>
      </c>
      <c r="H3196" s="6">
        <f t="shared" si="50"/>
        <v>211.62981608072897</v>
      </c>
      <c r="I3196" s="6">
        <f t="shared" si="51"/>
        <v>149.66859400608672</v>
      </c>
    </row>
    <row r="3197" spans="1:9" ht="14.25" customHeight="1" x14ac:dyDescent="0.3">
      <c r="A3197" s="9">
        <v>44116</v>
      </c>
      <c r="B3197" s="6">
        <v>11973.5498046875</v>
      </c>
      <c r="C3197" s="6">
        <v>12022.0498046875</v>
      </c>
      <c r="D3197" s="6">
        <v>11867.2001953125</v>
      </c>
      <c r="E3197" s="6">
        <v>11930.9501953125</v>
      </c>
      <c r="F3197" s="6">
        <f t="shared" si="48"/>
        <v>11940.066731770834</v>
      </c>
      <c r="G3197" s="6">
        <f t="shared" si="49"/>
        <v>11434.924104817708</v>
      </c>
      <c r="H3197" s="6">
        <f t="shared" si="50"/>
        <v>233.26506022135399</v>
      </c>
      <c r="I3197" s="6">
        <f t="shared" si="51"/>
        <v>144.3687069904588</v>
      </c>
    </row>
    <row r="3198" spans="1:9" ht="14.25" customHeight="1" x14ac:dyDescent="0.3">
      <c r="A3198" s="9">
        <v>44117</v>
      </c>
      <c r="B3198" s="6">
        <v>11934.650390625</v>
      </c>
      <c r="C3198" s="6">
        <v>11988.2001953125</v>
      </c>
      <c r="D3198" s="6">
        <v>11888.900390625</v>
      </c>
      <c r="E3198" s="6">
        <v>11934.5</v>
      </c>
      <c r="F3198" s="6">
        <f t="shared" si="48"/>
        <v>11937.2001953125</v>
      </c>
      <c r="G3198" s="6">
        <f t="shared" si="49"/>
        <v>11458.575781249998</v>
      </c>
      <c r="H3198" s="6">
        <f t="shared" si="50"/>
        <v>254.55156901041673</v>
      </c>
      <c r="I3198" s="6">
        <f t="shared" si="51"/>
        <v>125.35100213634013</v>
      </c>
    </row>
    <row r="3199" spans="1:9" ht="14.25" customHeight="1" x14ac:dyDescent="0.3">
      <c r="A3199" s="9">
        <v>44118</v>
      </c>
      <c r="B3199" s="6">
        <v>11917.400390625</v>
      </c>
      <c r="C3199" s="6">
        <v>11997.2001953125</v>
      </c>
      <c r="D3199" s="6">
        <v>11822.150390625</v>
      </c>
      <c r="E3199" s="6">
        <v>11971.0498046875</v>
      </c>
      <c r="F3199" s="6">
        <f t="shared" si="48"/>
        <v>11930.133463541666</v>
      </c>
      <c r="G3199" s="6">
        <f t="shared" si="49"/>
        <v>11480.082454427082</v>
      </c>
      <c r="H3199" s="6">
        <f t="shared" si="50"/>
        <v>273.90757486979163</v>
      </c>
      <c r="I3199" s="6">
        <f t="shared" si="51"/>
        <v>109.53841134879811</v>
      </c>
    </row>
    <row r="3200" spans="1:9" ht="14.25" customHeight="1" x14ac:dyDescent="0.3">
      <c r="A3200" s="9">
        <v>44119</v>
      </c>
      <c r="B3200" s="6">
        <v>12023.4501953125</v>
      </c>
      <c r="C3200" s="6">
        <v>12025.4501953125</v>
      </c>
      <c r="D3200" s="6">
        <v>11661.2998046875</v>
      </c>
      <c r="E3200" s="6">
        <v>11680.349609375</v>
      </c>
      <c r="F3200" s="6">
        <f t="shared" si="48"/>
        <v>11789.033203125</v>
      </c>
      <c r="G3200" s="6">
        <f t="shared" si="49"/>
        <v>11490.544124348959</v>
      </c>
      <c r="H3200" s="6">
        <f t="shared" si="50"/>
        <v>283.32307779947894</v>
      </c>
      <c r="I3200" s="6">
        <f t="shared" si="51"/>
        <v>70.235266653733063</v>
      </c>
    </row>
    <row r="3201" spans="1:9" ht="14.25" customHeight="1" x14ac:dyDescent="0.3">
      <c r="A3201" s="9">
        <v>44120</v>
      </c>
      <c r="B3201" s="6">
        <v>11727.400390625</v>
      </c>
      <c r="C3201" s="6">
        <v>11789.75</v>
      </c>
      <c r="D3201" s="6">
        <v>11667.849609375</v>
      </c>
      <c r="E3201" s="6">
        <v>11762.4501953125</v>
      </c>
      <c r="F3201" s="6">
        <f t="shared" si="48"/>
        <v>11740.0166015625</v>
      </c>
      <c r="G3201" s="6">
        <f t="shared" si="49"/>
        <v>11500.848291015627</v>
      </c>
      <c r="H3201" s="6">
        <f t="shared" si="50"/>
        <v>292.59682779947877</v>
      </c>
      <c r="I3201" s="6">
        <f t="shared" si="51"/>
        <v>54.49325666437246</v>
      </c>
    </row>
    <row r="3202" spans="1:9" ht="14.25" customHeight="1" x14ac:dyDescent="0.3">
      <c r="A3202" s="9">
        <v>44123</v>
      </c>
      <c r="B3202" s="6">
        <v>11879.2001953125</v>
      </c>
      <c r="C3202" s="6">
        <v>11898.25</v>
      </c>
      <c r="D3202" s="6">
        <v>11820.400390625</v>
      </c>
      <c r="E3202" s="6">
        <v>11873.0498046875</v>
      </c>
      <c r="F3202" s="6">
        <f t="shared" si="48"/>
        <v>11863.900065104166</v>
      </c>
      <c r="G3202" s="6">
        <f t="shared" si="49"/>
        <v>11518.457470703124</v>
      </c>
      <c r="H3202" s="6">
        <f t="shared" si="50"/>
        <v>309.16752929687493</v>
      </c>
      <c r="I3202" s="6">
        <f t="shared" si="51"/>
        <v>74.488761306136212</v>
      </c>
    </row>
    <row r="3203" spans="1:9" ht="14.25" customHeight="1" x14ac:dyDescent="0.3">
      <c r="A3203" s="9">
        <v>44124</v>
      </c>
      <c r="B3203" s="6">
        <v>11861</v>
      </c>
      <c r="C3203" s="6">
        <v>11949.25</v>
      </c>
      <c r="D3203" s="6">
        <v>11837.25</v>
      </c>
      <c r="E3203" s="6">
        <v>11896.7998046875</v>
      </c>
      <c r="F3203" s="6">
        <f t="shared" si="48"/>
        <v>11894.433268229166</v>
      </c>
      <c r="G3203" s="6">
        <f t="shared" si="49"/>
        <v>11546.440804036458</v>
      </c>
      <c r="H3203" s="6">
        <f t="shared" si="50"/>
        <v>315.98344238281243</v>
      </c>
      <c r="I3203" s="6">
        <f t="shared" si="51"/>
        <v>73.419978711229859</v>
      </c>
    </row>
    <row r="3204" spans="1:9" ht="14.25" customHeight="1" x14ac:dyDescent="0.3">
      <c r="A3204" s="9">
        <v>44125</v>
      </c>
      <c r="B3204" s="6">
        <v>11958.5498046875</v>
      </c>
      <c r="C3204" s="6">
        <v>12018.650390625</v>
      </c>
      <c r="D3204" s="6">
        <v>11775.75</v>
      </c>
      <c r="E3204" s="6">
        <v>11937.650390625</v>
      </c>
      <c r="F3204" s="6">
        <f t="shared" si="48"/>
        <v>11910.68359375</v>
      </c>
      <c r="G3204" s="6">
        <f t="shared" si="49"/>
        <v>11582.966634114582</v>
      </c>
      <c r="H3204" s="6">
        <f t="shared" si="50"/>
        <v>308.57672526041677</v>
      </c>
      <c r="I3204" s="6">
        <f t="shared" si="51"/>
        <v>70.801831507512034</v>
      </c>
    </row>
    <row r="3205" spans="1:9" ht="14.25" customHeight="1" x14ac:dyDescent="0.3">
      <c r="A3205" s="9">
        <v>44126</v>
      </c>
      <c r="B3205" s="6">
        <v>11890</v>
      </c>
      <c r="C3205" s="6">
        <v>11939.5498046875</v>
      </c>
      <c r="D3205" s="6">
        <v>11823.4501953125</v>
      </c>
      <c r="E3205" s="6">
        <v>11896.4501953125</v>
      </c>
      <c r="F3205" s="6">
        <f t="shared" si="48"/>
        <v>11886.4833984375</v>
      </c>
      <c r="G3205" s="6">
        <f t="shared" si="49"/>
        <v>11620.360807291665</v>
      </c>
      <c r="H3205" s="6">
        <f t="shared" si="50"/>
        <v>290.3159765625004</v>
      </c>
      <c r="I3205" s="6">
        <f t="shared" si="51"/>
        <v>61.111022157506163</v>
      </c>
    </row>
    <row r="3206" spans="1:9" ht="14.25" customHeight="1" x14ac:dyDescent="0.3">
      <c r="A3206" s="9">
        <v>44127</v>
      </c>
      <c r="B3206" s="6">
        <v>11957.900390625</v>
      </c>
      <c r="C3206" s="6">
        <v>11974.5498046875</v>
      </c>
      <c r="D3206" s="6">
        <v>11908.75</v>
      </c>
      <c r="E3206" s="6">
        <v>11930.349609375</v>
      </c>
      <c r="F3206" s="6">
        <f t="shared" si="48"/>
        <v>11937.883138020834</v>
      </c>
      <c r="G3206" s="6">
        <f t="shared" si="49"/>
        <v>11673.737467447916</v>
      </c>
      <c r="H3206" s="6">
        <f t="shared" si="50"/>
        <v>251.14796549479189</v>
      </c>
      <c r="I3206" s="6">
        <f t="shared" si="51"/>
        <v>70.116878457823049</v>
      </c>
    </row>
    <row r="3207" spans="1:9" ht="14.25" customHeight="1" x14ac:dyDescent="0.3">
      <c r="A3207" s="9">
        <v>44130</v>
      </c>
      <c r="B3207" s="6">
        <v>11937.400390625</v>
      </c>
      <c r="C3207" s="6">
        <v>11942.849609375</v>
      </c>
      <c r="D3207" s="6">
        <v>11711.7001953125</v>
      </c>
      <c r="E3207" s="6">
        <v>11767.75</v>
      </c>
      <c r="F3207" s="6">
        <f t="shared" si="48"/>
        <v>11807.433268229166</v>
      </c>
      <c r="G3207" s="6">
        <f t="shared" si="49"/>
        <v>11714.480810546873</v>
      </c>
      <c r="H3207" s="6">
        <f t="shared" si="50"/>
        <v>207.88331217447976</v>
      </c>
      <c r="I3207" s="6">
        <f t="shared" si="51"/>
        <v>29.809177308815368</v>
      </c>
    </row>
    <row r="3208" spans="1:9" ht="14.25" customHeight="1" x14ac:dyDescent="0.3">
      <c r="A3208" s="9">
        <v>44131</v>
      </c>
      <c r="B3208" s="6">
        <v>11807.099609375</v>
      </c>
      <c r="C3208" s="6">
        <v>11899.0498046875</v>
      </c>
      <c r="D3208" s="6">
        <v>11723</v>
      </c>
      <c r="E3208" s="6">
        <v>11889.400390625</v>
      </c>
      <c r="F3208" s="6">
        <f t="shared" si="48"/>
        <v>11837.150065104166</v>
      </c>
      <c r="G3208" s="6">
        <f t="shared" si="49"/>
        <v>11746.892496744789</v>
      </c>
      <c r="H3208" s="6">
        <f t="shared" si="50"/>
        <v>175.46146647135484</v>
      </c>
      <c r="I3208" s="6">
        <f t="shared" si="51"/>
        <v>34.293405526396846</v>
      </c>
    </row>
    <row r="3209" spans="1:9" ht="14.25" customHeight="1" x14ac:dyDescent="0.3">
      <c r="A3209" s="9">
        <v>44132</v>
      </c>
      <c r="B3209" s="6">
        <v>11922.599609375</v>
      </c>
      <c r="C3209" s="6">
        <v>11929.400390625</v>
      </c>
      <c r="D3209" s="6">
        <v>11684.849609375</v>
      </c>
      <c r="E3209" s="6">
        <v>11729.599609375</v>
      </c>
      <c r="F3209" s="6">
        <f t="shared" si="48"/>
        <v>11781.283203125</v>
      </c>
      <c r="G3209" s="6">
        <f t="shared" si="49"/>
        <v>11774.143310546873</v>
      </c>
      <c r="H3209" s="6">
        <f t="shared" si="50"/>
        <v>140.74939778645904</v>
      </c>
      <c r="I3209" s="6">
        <f t="shared" si="51"/>
        <v>3.3818463597545949</v>
      </c>
    </row>
    <row r="3210" spans="1:9" ht="14.25" customHeight="1" x14ac:dyDescent="0.3">
      <c r="A3210" s="9">
        <v>44133</v>
      </c>
      <c r="B3210" s="6">
        <v>11633.2998046875</v>
      </c>
      <c r="C3210" s="6">
        <v>11744.150390625</v>
      </c>
      <c r="D3210" s="6">
        <v>11606.4501953125</v>
      </c>
      <c r="E3210" s="6">
        <v>11670.7998046875</v>
      </c>
      <c r="F3210" s="6">
        <f t="shared" si="48"/>
        <v>11673.800130208334</v>
      </c>
      <c r="G3210" s="6">
        <f t="shared" si="49"/>
        <v>11795.708317057291</v>
      </c>
      <c r="H3210" s="6">
        <f t="shared" si="50"/>
        <v>112.66841145833332</v>
      </c>
      <c r="I3210" s="6">
        <f t="shared" si="51"/>
        <v>-72.13390471563315</v>
      </c>
    </row>
    <row r="3211" spans="1:9" ht="14.25" customHeight="1" x14ac:dyDescent="0.3">
      <c r="A3211" s="9">
        <v>44134</v>
      </c>
      <c r="B3211" s="6">
        <v>11678.4501953125</v>
      </c>
      <c r="C3211" s="6">
        <v>11748.9501953125</v>
      </c>
      <c r="D3211" s="6">
        <v>11535.4501953125</v>
      </c>
      <c r="E3211" s="6">
        <v>11642.400390625</v>
      </c>
      <c r="F3211" s="6">
        <f t="shared" si="48"/>
        <v>11642.266927083334</v>
      </c>
      <c r="G3211" s="6">
        <f t="shared" si="49"/>
        <v>11807.945003255209</v>
      </c>
      <c r="H3211" s="6">
        <f t="shared" si="50"/>
        <v>98.035561523437451</v>
      </c>
      <c r="I3211" s="6">
        <f t="shared" si="51"/>
        <v>-112.66529110953671</v>
      </c>
    </row>
    <row r="3212" spans="1:9" ht="14.25" customHeight="1" x14ac:dyDescent="0.3">
      <c r="A3212" s="9">
        <v>44137</v>
      </c>
      <c r="B3212" s="6">
        <v>11697.349609375</v>
      </c>
      <c r="C3212" s="6">
        <v>11725.650390625</v>
      </c>
      <c r="D3212" s="6">
        <v>11557.400390625</v>
      </c>
      <c r="E3212" s="6">
        <v>11669.150390625</v>
      </c>
      <c r="F3212" s="6">
        <f t="shared" si="48"/>
        <v>11650.733723958334</v>
      </c>
      <c r="G3212" s="6">
        <f t="shared" si="49"/>
        <v>11814.920035807294</v>
      </c>
      <c r="H3212" s="6">
        <f t="shared" si="50"/>
        <v>90.363025716145515</v>
      </c>
      <c r="I3212" s="6">
        <f t="shared" si="51"/>
        <v>-121.13089437318699</v>
      </c>
    </row>
    <row r="3213" spans="1:9" ht="14.25" customHeight="1" x14ac:dyDescent="0.3">
      <c r="A3213" s="9">
        <v>44138</v>
      </c>
      <c r="B3213" s="6">
        <v>11734.4501953125</v>
      </c>
      <c r="C3213" s="6">
        <v>11836.2001953125</v>
      </c>
      <c r="D3213" s="6">
        <v>11723.2998046875</v>
      </c>
      <c r="E3213" s="6">
        <v>11813.5</v>
      </c>
      <c r="F3213" s="6">
        <f t="shared" si="48"/>
        <v>11791</v>
      </c>
      <c r="G3213" s="6">
        <f t="shared" si="49"/>
        <v>11822.686702473959</v>
      </c>
      <c r="H3213" s="6">
        <f t="shared" si="50"/>
        <v>81.819692382812349</v>
      </c>
      <c r="I3213" s="6">
        <f t="shared" si="51"/>
        <v>-25.818317938836383</v>
      </c>
    </row>
    <row r="3214" spans="1:9" ht="14.25" customHeight="1" x14ac:dyDescent="0.3">
      <c r="A3214" s="9">
        <v>44139</v>
      </c>
      <c r="B3214" s="6">
        <v>11783.349609375</v>
      </c>
      <c r="C3214" s="6">
        <v>11929.650390625</v>
      </c>
      <c r="D3214" s="6">
        <v>11756.400390625</v>
      </c>
      <c r="E3214" s="6">
        <v>11908.5</v>
      </c>
      <c r="F3214" s="6">
        <f t="shared" si="48"/>
        <v>11864.850260416666</v>
      </c>
      <c r="G3214" s="6">
        <f t="shared" si="49"/>
        <v>11830.408398437501</v>
      </c>
      <c r="H3214" s="6">
        <f t="shared" si="50"/>
        <v>76.770013020832991</v>
      </c>
      <c r="I3214" s="6">
        <f t="shared" si="51"/>
        <v>29.909127816889058</v>
      </c>
    </row>
    <row r="3215" spans="1:9" ht="14.25" customHeight="1" x14ac:dyDescent="0.3">
      <c r="A3215" s="9">
        <v>44140</v>
      </c>
      <c r="B3215" s="6">
        <v>12062.400390625</v>
      </c>
      <c r="C3215" s="6">
        <v>12131.099609375</v>
      </c>
      <c r="D3215" s="6">
        <v>12027.599609375</v>
      </c>
      <c r="E3215" s="6">
        <v>12120.2998046875</v>
      </c>
      <c r="F3215" s="6">
        <f t="shared" si="48"/>
        <v>12092.999674479166</v>
      </c>
      <c r="G3215" s="6">
        <f t="shared" si="49"/>
        <v>11842.867545572917</v>
      </c>
      <c r="H3215" s="6">
        <f t="shared" si="50"/>
        <v>87.309078776041503</v>
      </c>
      <c r="I3215" s="6">
        <f t="shared" si="51"/>
        <v>190.9935999117713</v>
      </c>
    </row>
    <row r="3216" spans="1:9" ht="14.25" customHeight="1" x14ac:dyDescent="0.3">
      <c r="A3216" s="9">
        <v>44141</v>
      </c>
      <c r="B3216" s="6">
        <v>12156.650390625</v>
      </c>
      <c r="C3216" s="6">
        <v>12280.400390625</v>
      </c>
      <c r="D3216" s="6">
        <v>12131.849609375</v>
      </c>
      <c r="E3216" s="6">
        <v>12263.5498046875</v>
      </c>
      <c r="F3216" s="6">
        <f t="shared" si="48"/>
        <v>12225.2666015625</v>
      </c>
      <c r="G3216" s="6">
        <f t="shared" si="49"/>
        <v>11859.830875651041</v>
      </c>
      <c r="H3216" s="6">
        <f t="shared" si="50"/>
        <v>102.57607584635407</v>
      </c>
      <c r="I3216" s="6">
        <f t="shared" si="51"/>
        <v>237.5054955691844</v>
      </c>
    </row>
    <row r="3217" spans="1:9" ht="14.25" customHeight="1" x14ac:dyDescent="0.3">
      <c r="A3217" s="9">
        <v>44144</v>
      </c>
      <c r="B3217" s="6">
        <v>12399.400390625</v>
      </c>
      <c r="C3217" s="6">
        <v>12474.0498046875</v>
      </c>
      <c r="D3217" s="6">
        <v>12367.349609375</v>
      </c>
      <c r="E3217" s="6">
        <v>12461.0498046875</v>
      </c>
      <c r="F3217" s="6">
        <f t="shared" si="48"/>
        <v>12434.149739583334</v>
      </c>
      <c r="G3217" s="6">
        <f t="shared" si="49"/>
        <v>11884.535026041669</v>
      </c>
      <c r="H3217" s="6">
        <f t="shared" si="50"/>
        <v>128.84178385416689</v>
      </c>
      <c r="I3217" s="6">
        <f t="shared" si="51"/>
        <v>284.38740761499207</v>
      </c>
    </row>
    <row r="3218" spans="1:9" ht="14.25" customHeight="1" x14ac:dyDescent="0.3">
      <c r="A3218" s="9">
        <v>44145</v>
      </c>
      <c r="B3218" s="6">
        <v>12556.400390625</v>
      </c>
      <c r="C3218" s="6">
        <v>12643.900390625</v>
      </c>
      <c r="D3218" s="6">
        <v>12475.25</v>
      </c>
      <c r="E3218" s="6">
        <v>12631.099609375</v>
      </c>
      <c r="F3218" s="6">
        <f t="shared" si="48"/>
        <v>12583.416666666666</v>
      </c>
      <c r="G3218" s="6">
        <f t="shared" si="49"/>
        <v>11916.845849609375</v>
      </c>
      <c r="H3218" s="6">
        <f t="shared" si="50"/>
        <v>170.27741861979183</v>
      </c>
      <c r="I3218" s="6">
        <f t="shared" si="51"/>
        <v>260.9744429454305</v>
      </c>
    </row>
    <row r="3219" spans="1:9" ht="14.25" customHeight="1" x14ac:dyDescent="0.3">
      <c r="A3219" s="9">
        <v>44146</v>
      </c>
      <c r="B3219" s="6">
        <v>12680.599609375</v>
      </c>
      <c r="C3219" s="6">
        <v>12769.75</v>
      </c>
      <c r="D3219" s="6">
        <v>12571.099609375</v>
      </c>
      <c r="E3219" s="6">
        <v>12749.150390625</v>
      </c>
      <c r="F3219" s="6">
        <f t="shared" si="48"/>
        <v>12696.666666666666</v>
      </c>
      <c r="G3219" s="6">
        <f t="shared" si="49"/>
        <v>11955.172509765624</v>
      </c>
      <c r="H3219" s="6">
        <f t="shared" si="50"/>
        <v>225.66368001302007</v>
      </c>
      <c r="I3219" s="6">
        <f t="shared" si="51"/>
        <v>219.05582586684181</v>
      </c>
    </row>
    <row r="3220" spans="1:9" ht="14.25" customHeight="1" x14ac:dyDescent="0.3">
      <c r="A3220" s="9">
        <v>44147</v>
      </c>
      <c r="B3220" s="6">
        <v>12702.150390625</v>
      </c>
      <c r="C3220" s="6">
        <v>12741.150390625</v>
      </c>
      <c r="D3220" s="6">
        <v>12624.849609375</v>
      </c>
      <c r="E3220" s="6">
        <v>12690.7998046875</v>
      </c>
      <c r="F3220" s="6">
        <f t="shared" si="48"/>
        <v>12685.599934895834</v>
      </c>
      <c r="G3220" s="6">
        <f t="shared" si="49"/>
        <v>12000.000846354165</v>
      </c>
      <c r="H3220" s="6">
        <f t="shared" si="50"/>
        <v>271.80942057291611</v>
      </c>
      <c r="I3220" s="6">
        <f t="shared" si="51"/>
        <v>168.15681298476764</v>
      </c>
    </row>
    <row r="3221" spans="1:9" ht="14.25" customHeight="1" x14ac:dyDescent="0.3">
      <c r="A3221" s="9">
        <v>44148</v>
      </c>
      <c r="B3221" s="6">
        <v>12659.7001953125</v>
      </c>
      <c r="C3221" s="6">
        <v>12735.9501953125</v>
      </c>
      <c r="D3221" s="6">
        <v>12607.7001953125</v>
      </c>
      <c r="E3221" s="6">
        <v>12719.9501953125</v>
      </c>
      <c r="F3221" s="6">
        <f t="shared" si="48"/>
        <v>12687.866861979166</v>
      </c>
      <c r="G3221" s="6">
        <f t="shared" si="49"/>
        <v>12047.393359374999</v>
      </c>
      <c r="H3221" s="6">
        <f t="shared" si="50"/>
        <v>307.42126302083295</v>
      </c>
      <c r="I3221" s="6">
        <f t="shared" si="51"/>
        <v>138.89160784578183</v>
      </c>
    </row>
    <row r="3222" spans="1:9" ht="14.25" customHeight="1" x14ac:dyDescent="0.3">
      <c r="A3222" s="9">
        <v>44152</v>
      </c>
      <c r="B3222" s="6">
        <v>12932.5</v>
      </c>
      <c r="C3222" s="6">
        <v>12934.0498046875</v>
      </c>
      <c r="D3222" s="6">
        <v>12797.099609375</v>
      </c>
      <c r="E3222" s="6">
        <v>12874.2001953125</v>
      </c>
      <c r="F3222" s="6">
        <f t="shared" si="48"/>
        <v>12868.449869791666</v>
      </c>
      <c r="G3222" s="6">
        <f t="shared" si="49"/>
        <v>12097.620849609371</v>
      </c>
      <c r="H3222" s="6">
        <f t="shared" si="50"/>
        <v>349.80703938801969</v>
      </c>
      <c r="I3222" s="6">
        <f t="shared" si="51"/>
        <v>146.90556666723924</v>
      </c>
    </row>
    <row r="3223" spans="1:9" ht="14.25" customHeight="1" x14ac:dyDescent="0.3">
      <c r="A3223" s="9">
        <v>44153</v>
      </c>
      <c r="B3223" s="6">
        <v>12860.099609375</v>
      </c>
      <c r="C3223" s="6">
        <v>12948.849609375</v>
      </c>
      <c r="D3223" s="6">
        <v>12819.349609375</v>
      </c>
      <c r="E3223" s="6">
        <v>12938.25</v>
      </c>
      <c r="F3223" s="6">
        <f t="shared" si="48"/>
        <v>12902.149739583334</v>
      </c>
      <c r="G3223" s="6">
        <f t="shared" si="49"/>
        <v>12148.006673177082</v>
      </c>
      <c r="H3223" s="6">
        <f t="shared" si="50"/>
        <v>389.95126953124975</v>
      </c>
      <c r="I3223" s="6">
        <f t="shared" si="51"/>
        <v>128.92945440982706</v>
      </c>
    </row>
    <row r="3224" spans="1:9" ht="14.25" customHeight="1" x14ac:dyDescent="0.3">
      <c r="A3224" s="9">
        <v>44154</v>
      </c>
      <c r="B3224" s="6">
        <v>12839.5</v>
      </c>
      <c r="C3224" s="6">
        <v>12963</v>
      </c>
      <c r="D3224" s="6">
        <v>12745.75</v>
      </c>
      <c r="E3224" s="6">
        <v>12771.7001953125</v>
      </c>
      <c r="F3224" s="6">
        <f t="shared" si="48"/>
        <v>12826.816731770834</v>
      </c>
      <c r="G3224" s="6">
        <f t="shared" si="49"/>
        <v>12193.813330078125</v>
      </c>
      <c r="H3224" s="6">
        <f t="shared" si="50"/>
        <v>416.60628417968746</v>
      </c>
      <c r="I3224" s="6">
        <f t="shared" si="51"/>
        <v>101.29522376890615</v>
      </c>
    </row>
    <row r="3225" spans="1:9" ht="14.25" customHeight="1" x14ac:dyDescent="0.3">
      <c r="A3225" s="9">
        <v>44155</v>
      </c>
      <c r="B3225" s="6">
        <v>12813.400390625</v>
      </c>
      <c r="C3225" s="6">
        <v>12892.4501953125</v>
      </c>
      <c r="D3225" s="6">
        <v>12730.25</v>
      </c>
      <c r="E3225" s="6">
        <v>12859.0498046875</v>
      </c>
      <c r="F3225" s="6">
        <f t="shared" si="48"/>
        <v>12827.25</v>
      </c>
      <c r="G3225" s="6">
        <f t="shared" si="49"/>
        <v>12240.85166015625</v>
      </c>
      <c r="H3225" s="6">
        <f t="shared" si="50"/>
        <v>434.47012695312497</v>
      </c>
      <c r="I3225" s="6">
        <f t="shared" si="51"/>
        <v>89.979080795278236</v>
      </c>
    </row>
    <row r="3226" spans="1:9" ht="14.25" customHeight="1" x14ac:dyDescent="0.3">
      <c r="A3226" s="9">
        <v>44158</v>
      </c>
      <c r="B3226" s="6">
        <v>12960.2998046875</v>
      </c>
      <c r="C3226" s="6">
        <v>12968.849609375</v>
      </c>
      <c r="D3226" s="6">
        <v>12825.7001953125</v>
      </c>
      <c r="E3226" s="6">
        <v>12926.4501953125</v>
      </c>
      <c r="F3226" s="6">
        <f t="shared" si="48"/>
        <v>12907</v>
      </c>
      <c r="G3226" s="6">
        <f t="shared" si="49"/>
        <v>12289.307503255208</v>
      </c>
      <c r="H3226" s="6">
        <f t="shared" si="50"/>
        <v>452.62911783854167</v>
      </c>
      <c r="I3226" s="6">
        <f t="shared" si="51"/>
        <v>90.978459317050337</v>
      </c>
    </row>
    <row r="3227" spans="1:9" ht="14.25" customHeight="1" x14ac:dyDescent="0.3">
      <c r="A3227" s="9">
        <v>44159</v>
      </c>
      <c r="B3227" s="6">
        <v>13002.599609375</v>
      </c>
      <c r="C3227" s="6">
        <v>13079.099609375</v>
      </c>
      <c r="D3227" s="6">
        <v>12978</v>
      </c>
      <c r="E3227" s="6">
        <v>13055.150390625</v>
      </c>
      <c r="F3227" s="6">
        <f t="shared" si="48"/>
        <v>13037.416666666666</v>
      </c>
      <c r="G3227" s="6">
        <f t="shared" si="49"/>
        <v>12350.806673177083</v>
      </c>
      <c r="H3227" s="6">
        <f t="shared" si="50"/>
        <v>459.79094726562499</v>
      </c>
      <c r="I3227" s="6">
        <f t="shared" si="51"/>
        <v>99.553938236909602</v>
      </c>
    </row>
    <row r="3228" spans="1:9" ht="14.25" customHeight="1" x14ac:dyDescent="0.3">
      <c r="A3228" s="9">
        <v>44160</v>
      </c>
      <c r="B3228" s="6">
        <v>13130</v>
      </c>
      <c r="C3228" s="6">
        <v>13145.849609375</v>
      </c>
      <c r="D3228" s="6">
        <v>12833.650390625</v>
      </c>
      <c r="E3228" s="6">
        <v>12858.400390625</v>
      </c>
      <c r="F3228" s="6">
        <f t="shared" si="48"/>
        <v>12945.966796875</v>
      </c>
      <c r="G3228" s="6">
        <f t="shared" si="49"/>
        <v>12406.247509765624</v>
      </c>
      <c r="H3228" s="6">
        <f t="shared" si="50"/>
        <v>452.77795572916676</v>
      </c>
      <c r="I3228" s="6">
        <f t="shared" si="51"/>
        <v>79.4678392620648</v>
      </c>
    </row>
    <row r="3229" spans="1:9" ht="14.25" customHeight="1" x14ac:dyDescent="0.3">
      <c r="A3229" s="9">
        <v>44161</v>
      </c>
      <c r="B3229" s="6">
        <v>12906.4501953125</v>
      </c>
      <c r="C3229" s="6">
        <v>13018</v>
      </c>
      <c r="D3229" s="6">
        <v>12790.400390625</v>
      </c>
      <c r="E3229" s="6">
        <v>12987</v>
      </c>
      <c r="F3229" s="6">
        <f t="shared" si="48"/>
        <v>12931.800130208334</v>
      </c>
      <c r="G3229" s="6">
        <f t="shared" si="49"/>
        <v>12463.773356119793</v>
      </c>
      <c r="H3229" s="6">
        <f t="shared" si="50"/>
        <v>433.51197916666632</v>
      </c>
      <c r="I3229" s="6">
        <f t="shared" si="51"/>
        <v>71.974446932734836</v>
      </c>
    </row>
    <row r="3230" spans="1:9" ht="14.25" customHeight="1" x14ac:dyDescent="0.3">
      <c r="A3230" s="9">
        <v>44162</v>
      </c>
      <c r="B3230" s="6">
        <v>13012.0498046875</v>
      </c>
      <c r="C3230" s="6">
        <v>13035.2998046875</v>
      </c>
      <c r="D3230" s="6">
        <v>12914.2998046875</v>
      </c>
      <c r="E3230" s="6">
        <v>12968.9501953125</v>
      </c>
      <c r="F3230" s="6">
        <f t="shared" si="48"/>
        <v>12972.849934895834</v>
      </c>
      <c r="G3230" s="6">
        <f t="shared" si="49"/>
        <v>12528.725846354168</v>
      </c>
      <c r="H3230" s="6">
        <f t="shared" si="50"/>
        <v>399.98139973958303</v>
      </c>
      <c r="I3230" s="6">
        <f t="shared" si="51"/>
        <v>74.024123593551025</v>
      </c>
    </row>
    <row r="3231" spans="1:9" ht="14.25" customHeight="1" x14ac:dyDescent="0.3">
      <c r="A3231" s="9">
        <v>44166</v>
      </c>
      <c r="B3231" s="6">
        <v>13062.2001953125</v>
      </c>
      <c r="C3231" s="6">
        <v>13128.400390625</v>
      </c>
      <c r="D3231" s="6">
        <v>12962.7998046875</v>
      </c>
      <c r="E3231" s="6">
        <v>13109.0498046875</v>
      </c>
      <c r="F3231" s="6">
        <f t="shared" si="48"/>
        <v>13066.75</v>
      </c>
      <c r="G3231" s="6">
        <f t="shared" si="49"/>
        <v>12599.95</v>
      </c>
      <c r="H3231" s="6">
        <f t="shared" si="50"/>
        <v>355.72333333333319</v>
      </c>
      <c r="I3231" s="6">
        <f t="shared" si="51"/>
        <v>87.483718620275951</v>
      </c>
    </row>
    <row r="3232" spans="1:9" ht="14.25" customHeight="1" x14ac:dyDescent="0.3">
      <c r="A3232" s="9">
        <v>44167</v>
      </c>
      <c r="B3232" s="6">
        <v>13121.400390625</v>
      </c>
      <c r="C3232" s="6">
        <v>13128.5</v>
      </c>
      <c r="D3232" s="6">
        <v>12983.5498046875</v>
      </c>
      <c r="E3232" s="6">
        <v>13113.75</v>
      </c>
      <c r="F3232" s="6">
        <f t="shared" si="48"/>
        <v>13075.2666015625</v>
      </c>
      <c r="G3232" s="6">
        <f t="shared" si="49"/>
        <v>12671.17664388021</v>
      </c>
      <c r="H3232" s="6">
        <f t="shared" si="50"/>
        <v>303.53769205729122</v>
      </c>
      <c r="I3232" s="6">
        <f t="shared" si="51"/>
        <v>88.751187141094903</v>
      </c>
    </row>
    <row r="3233" spans="1:9" ht="14.25" customHeight="1" x14ac:dyDescent="0.3">
      <c r="A3233" s="9">
        <v>44168</v>
      </c>
      <c r="B3233" s="6">
        <v>13215.2998046875</v>
      </c>
      <c r="C3233" s="6">
        <v>13216.599609375</v>
      </c>
      <c r="D3233" s="6">
        <v>13107.900390625</v>
      </c>
      <c r="E3233" s="6">
        <v>13133.900390625</v>
      </c>
      <c r="F3233" s="6">
        <f t="shared" si="48"/>
        <v>13152.800130208334</v>
      </c>
      <c r="G3233" s="6">
        <f t="shared" si="49"/>
        <v>12739.266650390626</v>
      </c>
      <c r="H3233" s="6">
        <f t="shared" si="50"/>
        <v>264.33167968750001</v>
      </c>
      <c r="I3233" s="6">
        <f t="shared" si="51"/>
        <v>104.29661207126809</v>
      </c>
    </row>
    <row r="3234" spans="1:9" ht="14.25" customHeight="1" x14ac:dyDescent="0.3">
      <c r="A3234" s="9">
        <v>44169</v>
      </c>
      <c r="B3234" s="6">
        <v>13177.400390625</v>
      </c>
      <c r="C3234" s="6">
        <v>13280.0498046875</v>
      </c>
      <c r="D3234" s="6">
        <v>13152.849609375</v>
      </c>
      <c r="E3234" s="6">
        <v>13258.5498046875</v>
      </c>
      <c r="F3234" s="6">
        <f t="shared" si="48"/>
        <v>13230.483072916666</v>
      </c>
      <c r="G3234" s="6">
        <f t="shared" si="49"/>
        <v>12807.548291015624</v>
      </c>
      <c r="H3234" s="6">
        <f t="shared" si="50"/>
        <v>224.68718912760451</v>
      </c>
      <c r="I3234" s="6">
        <f t="shared" si="51"/>
        <v>125.48847237891798</v>
      </c>
    </row>
    <row r="3235" spans="1:9" ht="14.25" customHeight="1" x14ac:dyDescent="0.3">
      <c r="A3235" s="9">
        <v>44172</v>
      </c>
      <c r="B3235" s="6">
        <v>13264.849609375</v>
      </c>
      <c r="C3235" s="6">
        <v>13366.650390625</v>
      </c>
      <c r="D3235" s="6">
        <v>13241.9501953125</v>
      </c>
      <c r="E3235" s="6">
        <v>13355.75</v>
      </c>
      <c r="F3235" s="6">
        <f t="shared" si="48"/>
        <v>13321.4501953125</v>
      </c>
      <c r="G3235" s="6">
        <f t="shared" si="49"/>
        <v>12868.970817057292</v>
      </c>
      <c r="H3235" s="6">
        <f t="shared" si="50"/>
        <v>198.52542805989589</v>
      </c>
      <c r="I3235" s="6">
        <f t="shared" si="51"/>
        <v>151.94674142487952</v>
      </c>
    </row>
    <row r="3236" spans="1:9" ht="14.25" customHeight="1" x14ac:dyDescent="0.3">
      <c r="A3236" s="9">
        <v>44173</v>
      </c>
      <c r="B3236" s="6">
        <v>13393.849609375</v>
      </c>
      <c r="C3236" s="6">
        <v>13435.4501953125</v>
      </c>
      <c r="D3236" s="6">
        <v>13311.0498046875</v>
      </c>
      <c r="E3236" s="6">
        <v>13392.9501953125</v>
      </c>
      <c r="F3236" s="6">
        <f t="shared" si="48"/>
        <v>13379.816731770834</v>
      </c>
      <c r="G3236" s="6">
        <f t="shared" si="49"/>
        <v>12926.698323567709</v>
      </c>
      <c r="H3236" s="6">
        <f t="shared" si="50"/>
        <v>184.76170247395839</v>
      </c>
      <c r="I3236" s="6">
        <f t="shared" si="51"/>
        <v>163.49651186217039</v>
      </c>
    </row>
    <row r="3237" spans="1:9" ht="14.25" customHeight="1" x14ac:dyDescent="0.3">
      <c r="A3237" s="9">
        <v>44174</v>
      </c>
      <c r="B3237" s="6">
        <v>13458.099609375</v>
      </c>
      <c r="C3237" s="6">
        <v>13548.900390625</v>
      </c>
      <c r="D3237" s="6">
        <v>13449.599609375</v>
      </c>
      <c r="E3237" s="6">
        <v>13529.099609375</v>
      </c>
      <c r="F3237" s="6">
        <f t="shared" si="48"/>
        <v>13509.199869791666</v>
      </c>
      <c r="G3237" s="6">
        <f t="shared" si="49"/>
        <v>12980.450830078125</v>
      </c>
      <c r="H3237" s="6">
        <f t="shared" si="50"/>
        <v>192.95766276041667</v>
      </c>
      <c r="I3237" s="6">
        <f t="shared" si="51"/>
        <v>182.68222923424571</v>
      </c>
    </row>
    <row r="3238" spans="1:9" ht="14.25" customHeight="1" x14ac:dyDescent="0.3">
      <c r="A3238" s="9">
        <v>44175</v>
      </c>
      <c r="B3238" s="6">
        <v>13488.5</v>
      </c>
      <c r="C3238" s="6">
        <v>13503.5498046875</v>
      </c>
      <c r="D3238" s="6">
        <v>13399.2998046875</v>
      </c>
      <c r="E3238" s="6">
        <v>13478.2998046875</v>
      </c>
      <c r="F3238" s="6">
        <f t="shared" si="48"/>
        <v>13460.383138020834</v>
      </c>
      <c r="G3238" s="6">
        <f t="shared" si="49"/>
        <v>13024.299153645834</v>
      </c>
      <c r="H3238" s="6">
        <f t="shared" si="50"/>
        <v>201.48740234375001</v>
      </c>
      <c r="I3238" s="6">
        <f t="shared" si="51"/>
        <v>144.28825468403681</v>
      </c>
    </row>
    <row r="3239" spans="1:9" ht="14.25" customHeight="1" x14ac:dyDescent="0.3">
      <c r="A3239" s="9">
        <v>44176</v>
      </c>
      <c r="B3239" s="6">
        <v>13512.2998046875</v>
      </c>
      <c r="C3239" s="6">
        <v>13579.349609375</v>
      </c>
      <c r="D3239" s="6">
        <v>13402.849609375</v>
      </c>
      <c r="E3239" s="6">
        <v>13513.849609375</v>
      </c>
      <c r="F3239" s="6">
        <f t="shared" si="48"/>
        <v>13498.682942708334</v>
      </c>
      <c r="G3239" s="6">
        <f t="shared" si="49"/>
        <v>13064.399967447918</v>
      </c>
      <c r="H3239" s="6">
        <f t="shared" si="50"/>
        <v>211.52329752604183</v>
      </c>
      <c r="I3239" s="6">
        <f t="shared" si="51"/>
        <v>136.87474944517595</v>
      </c>
    </row>
    <row r="3240" spans="1:9" ht="14.25" customHeight="1" x14ac:dyDescent="0.3">
      <c r="A3240" s="9">
        <v>44179</v>
      </c>
      <c r="B3240" s="6">
        <v>13571.4501953125</v>
      </c>
      <c r="C3240" s="6">
        <v>13597.5</v>
      </c>
      <c r="D3240" s="6">
        <v>13472.4501953125</v>
      </c>
      <c r="E3240" s="6">
        <v>13558.150390625</v>
      </c>
      <c r="F3240" s="6">
        <f t="shared" si="48"/>
        <v>13542.7001953125</v>
      </c>
      <c r="G3240" s="6">
        <f t="shared" si="49"/>
        <v>13107.25498046875</v>
      </c>
      <c r="H3240" s="6">
        <f t="shared" si="50"/>
        <v>223.74764322916661</v>
      </c>
      <c r="I3240" s="6">
        <f t="shared" si="51"/>
        <v>129.74295760447677</v>
      </c>
    </row>
    <row r="3241" spans="1:9" ht="14.25" customHeight="1" x14ac:dyDescent="0.3">
      <c r="A3241" s="9">
        <v>44180</v>
      </c>
      <c r="B3241" s="6">
        <v>13547.2001953125</v>
      </c>
      <c r="C3241" s="6">
        <v>13589.650390625</v>
      </c>
      <c r="D3241" s="6">
        <v>13447.0498046875</v>
      </c>
      <c r="E3241" s="6">
        <v>13567.849609375</v>
      </c>
      <c r="F3241" s="6">
        <f t="shared" si="48"/>
        <v>13534.849934895834</v>
      </c>
      <c r="G3241" s="6">
        <f t="shared" si="49"/>
        <v>13149.604134114585</v>
      </c>
      <c r="H3241" s="6">
        <f t="shared" si="50"/>
        <v>228.39290039062516</v>
      </c>
      <c r="I3241" s="6">
        <f t="shared" si="51"/>
        <v>112.45118977643506</v>
      </c>
    </row>
    <row r="3242" spans="1:9" ht="14.25" customHeight="1" x14ac:dyDescent="0.3">
      <c r="A3242" s="9">
        <v>44181</v>
      </c>
      <c r="B3242" s="6">
        <v>13663.099609375</v>
      </c>
      <c r="C3242" s="6">
        <v>13692.349609375</v>
      </c>
      <c r="D3242" s="6">
        <v>13606.4501953125</v>
      </c>
      <c r="E3242" s="6">
        <v>13682.7001953125</v>
      </c>
      <c r="F3242" s="6">
        <f t="shared" si="48"/>
        <v>13660.5</v>
      </c>
      <c r="G3242" s="6">
        <f t="shared" si="49"/>
        <v>13189.206640625</v>
      </c>
      <c r="H3242" s="6">
        <f t="shared" si="50"/>
        <v>243.52063151041656</v>
      </c>
      <c r="I3242" s="6">
        <f t="shared" si="51"/>
        <v>129.02215757568254</v>
      </c>
    </row>
    <row r="3243" spans="1:9" ht="14.25" customHeight="1" x14ac:dyDescent="0.3">
      <c r="A3243" s="9">
        <v>44182</v>
      </c>
      <c r="B3243" s="6">
        <v>13713.5498046875</v>
      </c>
      <c r="C3243" s="6">
        <v>13773.25</v>
      </c>
      <c r="D3243" s="6">
        <v>13673.5498046875</v>
      </c>
      <c r="E3243" s="6">
        <v>13740.7001953125</v>
      </c>
      <c r="F3243" s="6">
        <f t="shared" si="48"/>
        <v>13729.166666666666</v>
      </c>
      <c r="G3243" s="6">
        <f t="shared" si="49"/>
        <v>13230.557486979169</v>
      </c>
      <c r="H3243" s="6">
        <f t="shared" si="50"/>
        <v>256.17322916666689</v>
      </c>
      <c r="I3243" s="6">
        <f t="shared" si="51"/>
        <v>129.75833613566255</v>
      </c>
    </row>
    <row r="3244" spans="1:9" ht="14.25" customHeight="1" x14ac:dyDescent="0.3">
      <c r="A3244" s="9">
        <v>44183</v>
      </c>
      <c r="B3244" s="6">
        <v>13764.400390625</v>
      </c>
      <c r="C3244" s="6">
        <v>13772.849609375</v>
      </c>
      <c r="D3244" s="6">
        <v>13658.599609375</v>
      </c>
      <c r="E3244" s="6">
        <v>13760.5498046875</v>
      </c>
      <c r="F3244" s="6">
        <f t="shared" si="48"/>
        <v>13730.666341145834</v>
      </c>
      <c r="G3244" s="6">
        <f t="shared" si="49"/>
        <v>13275.749967447915</v>
      </c>
      <c r="H3244" s="6">
        <f t="shared" si="50"/>
        <v>260.99163411458341</v>
      </c>
      <c r="I3244" s="6">
        <f t="shared" si="51"/>
        <v>116.20203210503333</v>
      </c>
    </row>
    <row r="3245" spans="1:9" ht="14.25" customHeight="1" x14ac:dyDescent="0.3">
      <c r="A3245" s="9">
        <v>44186</v>
      </c>
      <c r="B3245" s="6">
        <v>13741.900390625</v>
      </c>
      <c r="C3245" s="6">
        <v>13777.5</v>
      </c>
      <c r="D3245" s="6">
        <v>13131.4501953125</v>
      </c>
      <c r="E3245" s="6">
        <v>13328.400390625</v>
      </c>
      <c r="F3245" s="6">
        <f t="shared" si="48"/>
        <v>13412.4501953125</v>
      </c>
      <c r="G3245" s="6">
        <f t="shared" si="49"/>
        <v>13305.009977213544</v>
      </c>
      <c r="H3245" s="6">
        <f t="shared" si="50"/>
        <v>242.47564615885403</v>
      </c>
      <c r="I3245" s="6">
        <f t="shared" si="51"/>
        <v>29.539796346823952</v>
      </c>
    </row>
    <row r="3246" spans="1:9" ht="14.25" customHeight="1" x14ac:dyDescent="0.3">
      <c r="A3246" s="9">
        <v>44187</v>
      </c>
      <c r="B3246" s="6">
        <v>13373.650390625</v>
      </c>
      <c r="C3246" s="6">
        <v>13492.0498046875</v>
      </c>
      <c r="D3246" s="6">
        <v>13192.900390625</v>
      </c>
      <c r="E3246" s="6">
        <v>13466.2998046875</v>
      </c>
      <c r="F3246" s="6">
        <f t="shared" si="48"/>
        <v>13383.75</v>
      </c>
      <c r="G3246" s="6">
        <f t="shared" si="49"/>
        <v>13328.847477213543</v>
      </c>
      <c r="H3246" s="6">
        <f t="shared" si="50"/>
        <v>222.48437662760406</v>
      </c>
      <c r="I3246" s="6">
        <f t="shared" si="51"/>
        <v>16.451349264358459</v>
      </c>
    </row>
    <row r="3247" spans="1:9" ht="14.25" customHeight="1" x14ac:dyDescent="0.3">
      <c r="A3247" s="9">
        <v>44188</v>
      </c>
      <c r="B3247" s="6">
        <v>13473.5</v>
      </c>
      <c r="C3247" s="6">
        <v>13619.4501953125</v>
      </c>
      <c r="D3247" s="6">
        <v>13432.2001953125</v>
      </c>
      <c r="E3247" s="6">
        <v>13601.099609375</v>
      </c>
      <c r="F3247" s="6">
        <f t="shared" si="48"/>
        <v>13550.916666666666</v>
      </c>
      <c r="G3247" s="6">
        <f t="shared" si="49"/>
        <v>13354.522477213544</v>
      </c>
      <c r="H3247" s="6">
        <f t="shared" si="50"/>
        <v>213.88129557291614</v>
      </c>
      <c r="I3247" s="6">
        <f t="shared" si="51"/>
        <v>61.215946576673971</v>
      </c>
    </row>
    <row r="3248" spans="1:9" ht="14.25" customHeight="1" x14ac:dyDescent="0.3">
      <c r="A3248" s="9">
        <v>44189</v>
      </c>
      <c r="B3248" s="6">
        <v>13672.150390625</v>
      </c>
      <c r="C3248" s="6">
        <v>13771.75</v>
      </c>
      <c r="D3248" s="6">
        <v>13626.900390625</v>
      </c>
      <c r="E3248" s="6">
        <v>13749.25</v>
      </c>
      <c r="F3248" s="6">
        <f t="shared" si="48"/>
        <v>13715.966796875</v>
      </c>
      <c r="G3248" s="6">
        <f t="shared" si="49"/>
        <v>13393.022477213544</v>
      </c>
      <c r="H3248" s="6">
        <f t="shared" si="50"/>
        <v>202.22354980468717</v>
      </c>
      <c r="I3248" s="6">
        <f t="shared" si="51"/>
        <v>106.46446139214541</v>
      </c>
    </row>
    <row r="3249" spans="1:9" ht="14.25" customHeight="1" x14ac:dyDescent="0.3">
      <c r="A3249" s="9">
        <v>44193</v>
      </c>
      <c r="B3249" s="6">
        <v>13815.150390625</v>
      </c>
      <c r="C3249" s="6">
        <v>13885.2998046875</v>
      </c>
      <c r="D3249" s="6">
        <v>13811.5498046875</v>
      </c>
      <c r="E3249" s="6">
        <v>13873.2001953125</v>
      </c>
      <c r="F3249" s="6">
        <f t="shared" si="48"/>
        <v>13856.683268229166</v>
      </c>
      <c r="G3249" s="6">
        <f t="shared" si="49"/>
        <v>13439.266634114585</v>
      </c>
      <c r="H3249" s="6">
        <f t="shared" si="50"/>
        <v>195.77828450520809</v>
      </c>
      <c r="I3249" s="6">
        <f t="shared" si="51"/>
        <v>142.13923509427042</v>
      </c>
    </row>
    <row r="3250" spans="1:9" ht="14.25" customHeight="1" x14ac:dyDescent="0.3">
      <c r="A3250" s="9">
        <v>44194</v>
      </c>
      <c r="B3250" s="6">
        <v>13910.349609375</v>
      </c>
      <c r="C3250" s="6">
        <v>13967.599609375</v>
      </c>
      <c r="D3250" s="6">
        <v>13859.900390625</v>
      </c>
      <c r="E3250" s="6">
        <v>13932.599609375</v>
      </c>
      <c r="F3250" s="6">
        <f t="shared" si="48"/>
        <v>13920.033203125</v>
      </c>
      <c r="G3250" s="6">
        <f t="shared" si="49"/>
        <v>13486.625797526041</v>
      </c>
      <c r="H3250" s="6">
        <f t="shared" si="50"/>
        <v>189.64821126302076</v>
      </c>
      <c r="I3250" s="6">
        <f t="shared" si="51"/>
        <v>152.35486191777514</v>
      </c>
    </row>
    <row r="3251" spans="1:9" ht="14.25" customHeight="1" x14ac:dyDescent="0.3">
      <c r="A3251" s="9">
        <v>44195</v>
      </c>
      <c r="B3251" s="6">
        <v>13980.900390625</v>
      </c>
      <c r="C3251" s="6">
        <v>13997</v>
      </c>
      <c r="D3251" s="6">
        <v>13864.9501953125</v>
      </c>
      <c r="E3251" s="6">
        <v>13981.9501953125</v>
      </c>
      <c r="F3251" s="6">
        <f t="shared" si="48"/>
        <v>13947.966796875</v>
      </c>
      <c r="G3251" s="6">
        <f t="shared" si="49"/>
        <v>13530.68663736979</v>
      </c>
      <c r="H3251" s="6">
        <f t="shared" si="50"/>
        <v>188.2583496093749</v>
      </c>
      <c r="I3251" s="6">
        <f t="shared" si="51"/>
        <v>147.76862411717434</v>
      </c>
    </row>
    <row r="3252" spans="1:9" ht="14.25" customHeight="1" x14ac:dyDescent="0.3">
      <c r="A3252" s="9">
        <v>44196</v>
      </c>
      <c r="B3252" s="6">
        <v>13970</v>
      </c>
      <c r="C3252" s="6">
        <v>14024.849609375</v>
      </c>
      <c r="D3252" s="6">
        <v>13936.4501953125</v>
      </c>
      <c r="E3252" s="6">
        <v>13981.75</v>
      </c>
      <c r="F3252" s="6">
        <f t="shared" si="48"/>
        <v>13981.0166015625</v>
      </c>
      <c r="G3252" s="6">
        <f t="shared" si="49"/>
        <v>13575.974137369791</v>
      </c>
      <c r="H3252" s="6">
        <f t="shared" si="50"/>
        <v>193.42065755208304</v>
      </c>
      <c r="I3252" s="6">
        <f t="shared" si="51"/>
        <v>139.60675807809969</v>
      </c>
    </row>
    <row r="3253" spans="1:9" ht="14.25" customHeight="1" x14ac:dyDescent="0.3">
      <c r="A3253" s="9">
        <v>44197</v>
      </c>
      <c r="B3253" s="6">
        <v>13996.099609375</v>
      </c>
      <c r="C3253" s="6">
        <v>14049.849609375</v>
      </c>
      <c r="D3253" s="6">
        <v>13991.349609375</v>
      </c>
      <c r="E3253" s="6">
        <v>14018.5</v>
      </c>
      <c r="F3253" s="6">
        <f t="shared" si="48"/>
        <v>14019.899739583334</v>
      </c>
      <c r="G3253" s="6">
        <f t="shared" si="49"/>
        <v>13619.329117838541</v>
      </c>
      <c r="H3253" s="6">
        <f t="shared" si="50"/>
        <v>198.79373535156236</v>
      </c>
      <c r="I3253" s="6">
        <f t="shared" si="51"/>
        <v>134.33375085534189</v>
      </c>
    </row>
    <row r="3254" spans="1:9" ht="14.25" customHeight="1" x14ac:dyDescent="0.3">
      <c r="A3254" s="9">
        <v>44200</v>
      </c>
      <c r="B3254" s="6">
        <v>14104.349609375</v>
      </c>
      <c r="C3254" s="6">
        <v>14147.9501953125</v>
      </c>
      <c r="D3254" s="6">
        <v>13953.75</v>
      </c>
      <c r="E3254" s="6">
        <v>14132.900390625</v>
      </c>
      <c r="F3254" s="6">
        <f t="shared" si="48"/>
        <v>14078.2001953125</v>
      </c>
      <c r="G3254" s="6">
        <f t="shared" si="49"/>
        <v>13661.714973958331</v>
      </c>
      <c r="H3254" s="6">
        <f t="shared" si="50"/>
        <v>202.4164843749997</v>
      </c>
      <c r="I3254" s="6">
        <f t="shared" si="51"/>
        <v>137.17104863935964</v>
      </c>
    </row>
    <row r="3255" spans="1:9" ht="14.25" customHeight="1" x14ac:dyDescent="0.3">
      <c r="A3255" s="9">
        <v>44201</v>
      </c>
      <c r="B3255" s="6">
        <v>14075.150390625</v>
      </c>
      <c r="C3255" s="6">
        <v>14215.599609375</v>
      </c>
      <c r="D3255" s="6">
        <v>14048.150390625</v>
      </c>
      <c r="E3255" s="6">
        <v>14199.5</v>
      </c>
      <c r="F3255" s="6">
        <f t="shared" si="48"/>
        <v>14154.416666666666</v>
      </c>
      <c r="G3255" s="6">
        <f t="shared" si="49"/>
        <v>13703.363297526041</v>
      </c>
      <c r="H3255" s="6">
        <f t="shared" si="50"/>
        <v>210.03833007812491</v>
      </c>
      <c r="I3255" s="6">
        <f t="shared" si="51"/>
        <v>143.16541460880137</v>
      </c>
    </row>
    <row r="3256" spans="1:9" ht="14.25" customHeight="1" x14ac:dyDescent="0.3">
      <c r="A3256" s="9">
        <v>44202</v>
      </c>
      <c r="B3256" s="6">
        <v>14240.9501953125</v>
      </c>
      <c r="C3256" s="6">
        <v>14244.150390625</v>
      </c>
      <c r="D3256" s="6">
        <v>14039.900390625</v>
      </c>
      <c r="E3256" s="6">
        <v>14146.25</v>
      </c>
      <c r="F3256" s="6">
        <f t="shared" si="48"/>
        <v>14143.43359375</v>
      </c>
      <c r="G3256" s="6">
        <f t="shared" si="49"/>
        <v>13741.544140624999</v>
      </c>
      <c r="H3256" s="6">
        <f t="shared" si="50"/>
        <v>216.92969401041645</v>
      </c>
      <c r="I3256" s="6">
        <f t="shared" si="51"/>
        <v>123.50835753747417</v>
      </c>
    </row>
    <row r="3257" spans="1:9" ht="14.25" customHeight="1" x14ac:dyDescent="0.3">
      <c r="A3257" s="9">
        <v>44203</v>
      </c>
      <c r="B3257" s="6">
        <v>14253.75</v>
      </c>
      <c r="C3257" s="6">
        <v>14256.25</v>
      </c>
      <c r="D3257" s="6">
        <v>14123.099609375</v>
      </c>
      <c r="E3257" s="6">
        <v>14137.349609375</v>
      </c>
      <c r="F3257" s="6">
        <f t="shared" si="48"/>
        <v>14172.233072916666</v>
      </c>
      <c r="G3257" s="6">
        <f t="shared" si="49"/>
        <v>13774.69580078125</v>
      </c>
      <c r="H3257" s="6">
        <f t="shared" si="50"/>
        <v>230.16209309895822</v>
      </c>
      <c r="I3257" s="6">
        <f t="shared" si="51"/>
        <v>115.14704464228605</v>
      </c>
    </row>
    <row r="3258" spans="1:9" ht="14.25" customHeight="1" x14ac:dyDescent="0.3">
      <c r="A3258" s="9">
        <v>44204</v>
      </c>
      <c r="B3258" s="6">
        <v>14258.400390625</v>
      </c>
      <c r="C3258" s="6">
        <v>14367.2998046875</v>
      </c>
      <c r="D3258" s="6">
        <v>14221.650390625</v>
      </c>
      <c r="E3258" s="6">
        <v>14347.25</v>
      </c>
      <c r="F3258" s="6">
        <f t="shared" si="48"/>
        <v>14312.066731770834</v>
      </c>
      <c r="G3258" s="6">
        <f t="shared" si="49"/>
        <v>13817.279980468749</v>
      </c>
      <c r="H3258" s="6">
        <f t="shared" si="50"/>
        <v>241.31500651041659</v>
      </c>
      <c r="I3258" s="6">
        <f t="shared" si="51"/>
        <v>136.69180336994549</v>
      </c>
    </row>
    <row r="3259" spans="1:9" ht="14.25" customHeight="1" x14ac:dyDescent="0.3">
      <c r="A3259" s="9">
        <v>44207</v>
      </c>
      <c r="B3259" s="6">
        <v>14474.0498046875</v>
      </c>
      <c r="C3259" s="6">
        <v>14498.2001953125</v>
      </c>
      <c r="D3259" s="6">
        <v>14383.099609375</v>
      </c>
      <c r="E3259" s="6">
        <v>14484.75</v>
      </c>
      <c r="F3259" s="6">
        <f t="shared" si="48"/>
        <v>14455.349934895834</v>
      </c>
      <c r="G3259" s="6">
        <f t="shared" si="49"/>
        <v>13865.113330078122</v>
      </c>
      <c r="H3259" s="6">
        <f t="shared" si="50"/>
        <v>253.34832356770841</v>
      </c>
      <c r="I3259" s="6">
        <f t="shared" si="51"/>
        <v>155.31623195182203</v>
      </c>
    </row>
    <row r="3260" spans="1:9" ht="14.25" customHeight="1" x14ac:dyDescent="0.3">
      <c r="A3260" s="9">
        <v>44208</v>
      </c>
      <c r="B3260" s="6">
        <v>14473.7998046875</v>
      </c>
      <c r="C3260" s="6">
        <v>14590.650390625</v>
      </c>
      <c r="D3260" s="6">
        <v>14432.849609375</v>
      </c>
      <c r="E3260" s="6">
        <v>14563.4501953125</v>
      </c>
      <c r="F3260" s="6">
        <f t="shared" si="48"/>
        <v>14528.9833984375</v>
      </c>
      <c r="G3260" s="6">
        <f t="shared" si="49"/>
        <v>13914.427490234375</v>
      </c>
      <c r="H3260" s="6">
        <f t="shared" si="50"/>
        <v>265.48975423177092</v>
      </c>
      <c r="I3260" s="6">
        <f t="shared" si="51"/>
        <v>154.32005652632995</v>
      </c>
    </row>
    <row r="3261" spans="1:9" ht="14.25" customHeight="1" x14ac:dyDescent="0.3">
      <c r="A3261" s="9">
        <v>44209</v>
      </c>
      <c r="B3261" s="6">
        <v>14639.7998046875</v>
      </c>
      <c r="C3261" s="6">
        <v>14653.349609375</v>
      </c>
      <c r="D3261" s="6">
        <v>14435.7001953125</v>
      </c>
      <c r="E3261" s="6">
        <v>14564.849609375</v>
      </c>
      <c r="F3261" s="6">
        <f t="shared" si="48"/>
        <v>14551.2998046875</v>
      </c>
      <c r="G3261" s="6">
        <f t="shared" si="49"/>
        <v>13965.249983723959</v>
      </c>
      <c r="H3261" s="6">
        <f t="shared" si="50"/>
        <v>274.4399902343751</v>
      </c>
      <c r="I3261" s="6">
        <f t="shared" si="51"/>
        <v>142.36259092878484</v>
      </c>
    </row>
    <row r="3262" spans="1:9" ht="14.25" customHeight="1" x14ac:dyDescent="0.3">
      <c r="A3262" s="9">
        <v>44210</v>
      </c>
      <c r="B3262" s="6">
        <v>14550.0498046875</v>
      </c>
      <c r="C3262" s="6">
        <v>14617.7998046875</v>
      </c>
      <c r="D3262" s="6">
        <v>14471.5</v>
      </c>
      <c r="E3262" s="6">
        <v>14595.599609375</v>
      </c>
      <c r="F3262" s="6">
        <f t="shared" si="48"/>
        <v>14561.633138020834</v>
      </c>
      <c r="G3262" s="6">
        <f t="shared" si="49"/>
        <v>14010.306640625</v>
      </c>
      <c r="H3262" s="6">
        <f t="shared" si="50"/>
        <v>287.4449869791668</v>
      </c>
      <c r="I3262" s="6">
        <f t="shared" si="51"/>
        <v>127.86829303463497</v>
      </c>
    </row>
    <row r="3263" spans="1:9" ht="14.25" customHeight="1" x14ac:dyDescent="0.3">
      <c r="A3263" s="9">
        <v>44211</v>
      </c>
      <c r="B3263" s="6">
        <v>14594.349609375</v>
      </c>
      <c r="C3263" s="6">
        <v>14617.4501953125</v>
      </c>
      <c r="D3263" s="6">
        <v>14357.849609375</v>
      </c>
      <c r="E3263" s="6">
        <v>14433.7001953125</v>
      </c>
      <c r="F3263" s="6">
        <f t="shared" si="48"/>
        <v>14469.666666666666</v>
      </c>
      <c r="G3263" s="6">
        <f t="shared" si="49"/>
        <v>14047.331640625</v>
      </c>
      <c r="H3263" s="6">
        <f t="shared" si="50"/>
        <v>295.39667968750001</v>
      </c>
      <c r="I3263" s="6">
        <f t="shared" si="51"/>
        <v>95.314776159852684</v>
      </c>
    </row>
    <row r="3264" spans="1:9" ht="14.25" customHeight="1" x14ac:dyDescent="0.3">
      <c r="A3264" s="9">
        <v>44214</v>
      </c>
      <c r="B3264" s="6">
        <v>14453.2998046875</v>
      </c>
      <c r="C3264" s="6">
        <v>14459.150390625</v>
      </c>
      <c r="D3264" s="6">
        <v>14222.7998046875</v>
      </c>
      <c r="E3264" s="6">
        <v>14281.2998046875</v>
      </c>
      <c r="F3264" s="6">
        <f t="shared" si="48"/>
        <v>14321.083333333334</v>
      </c>
      <c r="G3264" s="6">
        <f t="shared" si="49"/>
        <v>14076.852490234374</v>
      </c>
      <c r="H3264" s="6">
        <f t="shared" si="50"/>
        <v>290.29891438802099</v>
      </c>
      <c r="I3264" s="6">
        <f t="shared" si="51"/>
        <v>56.087210112106376</v>
      </c>
    </row>
    <row r="3265" spans="1:9" ht="14.25" customHeight="1" x14ac:dyDescent="0.3">
      <c r="A3265" s="9">
        <v>44215</v>
      </c>
      <c r="B3265" s="6">
        <v>14371.650390625</v>
      </c>
      <c r="C3265" s="6">
        <v>14546.0498046875</v>
      </c>
      <c r="D3265" s="6">
        <v>14350.849609375</v>
      </c>
      <c r="E3265" s="6">
        <v>14521.150390625</v>
      </c>
      <c r="F3265" s="6">
        <f t="shared" si="48"/>
        <v>14472.683268229166</v>
      </c>
      <c r="G3265" s="6">
        <f t="shared" si="49"/>
        <v>14129.86414388021</v>
      </c>
      <c r="H3265" s="6">
        <f t="shared" si="50"/>
        <v>271.43440266927075</v>
      </c>
      <c r="I3265" s="6">
        <f t="shared" si="51"/>
        <v>84.199379537669088</v>
      </c>
    </row>
    <row r="3266" spans="1:9" ht="14.25" customHeight="1" x14ac:dyDescent="0.3">
      <c r="A3266" s="9">
        <v>44216</v>
      </c>
      <c r="B3266" s="6">
        <v>14538.2998046875</v>
      </c>
      <c r="C3266" s="6">
        <v>14666.4501953125</v>
      </c>
      <c r="D3266" s="6">
        <v>14517.5498046875</v>
      </c>
      <c r="E3266" s="6">
        <v>14644.7001953125</v>
      </c>
      <c r="F3266" s="6">
        <f t="shared" si="48"/>
        <v>14609.566731770834</v>
      </c>
      <c r="G3266" s="6">
        <f t="shared" si="49"/>
        <v>14191.154980468749</v>
      </c>
      <c r="H3266" s="6">
        <f t="shared" si="50"/>
        <v>256.19381835937509</v>
      </c>
      <c r="I3266" s="6">
        <f t="shared" si="51"/>
        <v>108.87896098392166</v>
      </c>
    </row>
    <row r="3267" spans="1:9" ht="14.25" customHeight="1" x14ac:dyDescent="0.3">
      <c r="A3267" s="9">
        <v>44217</v>
      </c>
      <c r="B3267" s="6">
        <v>14730.9501953125</v>
      </c>
      <c r="C3267" s="6">
        <v>14753.5498046875</v>
      </c>
      <c r="D3267" s="6">
        <v>14517.25</v>
      </c>
      <c r="E3267" s="6">
        <v>14590.349609375</v>
      </c>
      <c r="F3267" s="6">
        <f t="shared" si="48"/>
        <v>14620.383138020834</v>
      </c>
      <c r="G3267" s="6">
        <f t="shared" si="49"/>
        <v>14244.628304036456</v>
      </c>
      <c r="H3267" s="6">
        <f t="shared" si="50"/>
        <v>245.64331054687517</v>
      </c>
      <c r="I3267" s="6">
        <f t="shared" si="51"/>
        <v>101.97844268527287</v>
      </c>
    </row>
    <row r="3268" spans="1:9" ht="14.25" customHeight="1" x14ac:dyDescent="0.3">
      <c r="A3268" s="9">
        <v>44218</v>
      </c>
      <c r="B3268" s="6">
        <v>14583.400390625</v>
      </c>
      <c r="C3268" s="6">
        <v>14619.900390625</v>
      </c>
      <c r="D3268" s="6">
        <v>14357.75</v>
      </c>
      <c r="E3268" s="6">
        <v>14371.900390625</v>
      </c>
      <c r="F3268" s="6">
        <f t="shared" si="48"/>
        <v>14449.850260416666</v>
      </c>
      <c r="G3268" s="6">
        <f t="shared" si="49"/>
        <v>14281.322477213544</v>
      </c>
      <c r="H3268" s="6">
        <f t="shared" si="50"/>
        <v>225.80191569010412</v>
      </c>
      <c r="I3268" s="6">
        <f t="shared" si="51"/>
        <v>49.756821205601568</v>
      </c>
    </row>
    <row r="3269" spans="1:9" ht="14.25" customHeight="1" x14ac:dyDescent="0.3">
      <c r="A3269" s="9">
        <v>44221</v>
      </c>
      <c r="B3269" s="6">
        <v>14477.7998046875</v>
      </c>
      <c r="C3269" s="6">
        <v>14491.099609375</v>
      </c>
      <c r="D3269" s="6">
        <v>14218.599609375</v>
      </c>
      <c r="E3269" s="6">
        <v>14238.900390625</v>
      </c>
      <c r="F3269" s="6">
        <f t="shared" si="48"/>
        <v>14316.199869791666</v>
      </c>
      <c r="G3269" s="6">
        <f t="shared" si="49"/>
        <v>14304.298307291669</v>
      </c>
      <c r="H3269" s="6">
        <f t="shared" si="50"/>
        <v>201.71865885416636</v>
      </c>
      <c r="I3269" s="6">
        <f t="shared" si="51"/>
        <v>3.9333867501739159</v>
      </c>
    </row>
    <row r="3270" spans="1:9" ht="14.25" customHeight="1" x14ac:dyDescent="0.3">
      <c r="A3270" s="9">
        <v>44223</v>
      </c>
      <c r="B3270" s="6">
        <v>14237.9501953125</v>
      </c>
      <c r="C3270" s="6">
        <v>14237.9501953125</v>
      </c>
      <c r="D3270" s="6">
        <v>13929.2998046875</v>
      </c>
      <c r="E3270" s="6">
        <v>13967.5</v>
      </c>
      <c r="F3270" s="6">
        <f t="shared" si="48"/>
        <v>14044.916666666666</v>
      </c>
      <c r="G3270" s="6">
        <f t="shared" si="49"/>
        <v>14310.54248046875</v>
      </c>
      <c r="H3270" s="6">
        <f t="shared" si="50"/>
        <v>194.22565104166679</v>
      </c>
      <c r="I3270" s="6">
        <f t="shared" si="51"/>
        <v>-91.174299027097376</v>
      </c>
    </row>
    <row r="3271" spans="1:9" ht="14.25" customHeight="1" x14ac:dyDescent="0.3">
      <c r="A3271" s="9">
        <v>44224</v>
      </c>
      <c r="B3271" s="6">
        <v>13810.400390625</v>
      </c>
      <c r="C3271" s="6">
        <v>13898.25</v>
      </c>
      <c r="D3271" s="6">
        <v>13713.25</v>
      </c>
      <c r="E3271" s="6">
        <v>13817.5498046875</v>
      </c>
      <c r="F3271" s="6">
        <f t="shared" si="48"/>
        <v>13809.683268229166</v>
      </c>
      <c r="G3271" s="6">
        <f t="shared" si="49"/>
        <v>14303.62830403646</v>
      </c>
      <c r="H3271" s="6">
        <f t="shared" si="50"/>
        <v>202.52266276041655</v>
      </c>
      <c r="I3271" s="6">
        <f t="shared" si="51"/>
        <v>-162.59745257633332</v>
      </c>
    </row>
    <row r="3272" spans="1:9" ht="14.25" customHeight="1" x14ac:dyDescent="0.3">
      <c r="A3272" s="9">
        <v>44225</v>
      </c>
      <c r="B3272" s="6">
        <v>13946.599609375</v>
      </c>
      <c r="C3272" s="6">
        <v>13966.849609375</v>
      </c>
      <c r="D3272" s="6">
        <v>13596.75</v>
      </c>
      <c r="E3272" s="6">
        <v>13634.599609375</v>
      </c>
      <c r="F3272" s="6">
        <f t="shared" si="48"/>
        <v>13732.733072916666</v>
      </c>
      <c r="G3272" s="6">
        <f t="shared" si="49"/>
        <v>14291.214127604166</v>
      </c>
      <c r="H3272" s="6">
        <f t="shared" si="50"/>
        <v>217.41967447916704</v>
      </c>
      <c r="I3272" s="6">
        <f t="shared" si="51"/>
        <v>-171.24517549614637</v>
      </c>
    </row>
    <row r="3273" spans="1:9" ht="14.25" customHeight="1" x14ac:dyDescent="0.3">
      <c r="A3273" s="9">
        <v>44228</v>
      </c>
      <c r="B3273" s="6">
        <v>13758.599609375</v>
      </c>
      <c r="C3273" s="6">
        <v>14336.349609375</v>
      </c>
      <c r="D3273" s="6">
        <v>13661.75</v>
      </c>
      <c r="E3273" s="6">
        <v>14281.2001953125</v>
      </c>
      <c r="F3273" s="6">
        <f t="shared" si="48"/>
        <v>14093.099934895834</v>
      </c>
      <c r="G3273" s="6">
        <f t="shared" si="49"/>
        <v>14294.874137369789</v>
      </c>
      <c r="H3273" s="6">
        <f t="shared" si="50"/>
        <v>213.02766276041748</v>
      </c>
      <c r="I3273" s="6">
        <f t="shared" si="51"/>
        <v>-63.144914251779852</v>
      </c>
    </row>
    <row r="3274" spans="1:9" ht="14.25" customHeight="1" x14ac:dyDescent="0.3">
      <c r="A3274" s="9">
        <v>44229</v>
      </c>
      <c r="B3274" s="6">
        <v>14481.099609375</v>
      </c>
      <c r="C3274" s="6">
        <v>14731.7001953125</v>
      </c>
      <c r="D3274" s="6">
        <v>14469.150390625</v>
      </c>
      <c r="E3274" s="6">
        <v>14647.849609375</v>
      </c>
      <c r="F3274" s="6">
        <f t="shared" si="48"/>
        <v>14616.2333984375</v>
      </c>
      <c r="G3274" s="6">
        <f t="shared" si="49"/>
        <v>14321.775797526041</v>
      </c>
      <c r="H3274" s="6">
        <f t="shared" si="50"/>
        <v>211.78917643229178</v>
      </c>
      <c r="I3274" s="6">
        <f t="shared" si="51"/>
        <v>92.688904400676009</v>
      </c>
    </row>
    <row r="3275" spans="1:9" ht="14.25" customHeight="1" x14ac:dyDescent="0.3">
      <c r="A3275" s="9">
        <v>44230</v>
      </c>
      <c r="B3275" s="6">
        <v>14754.900390625</v>
      </c>
      <c r="C3275" s="6">
        <v>14868.849609375</v>
      </c>
      <c r="D3275" s="6">
        <v>14574.150390625</v>
      </c>
      <c r="E3275" s="6">
        <v>14789.9501953125</v>
      </c>
      <c r="F3275" s="6">
        <f t="shared" si="48"/>
        <v>14744.316731770834</v>
      </c>
      <c r="G3275" s="6">
        <f t="shared" si="49"/>
        <v>14351.270800781247</v>
      </c>
      <c r="H3275" s="6">
        <f t="shared" si="50"/>
        <v>221.59876627604208</v>
      </c>
      <c r="I3275" s="6">
        <f t="shared" si="51"/>
        <v>118.24552323243405</v>
      </c>
    </row>
    <row r="3276" spans="1:9" ht="14.25" customHeight="1" x14ac:dyDescent="0.3">
      <c r="A3276" s="9">
        <v>44231</v>
      </c>
      <c r="B3276" s="6">
        <v>14789.0498046875</v>
      </c>
      <c r="C3276" s="6">
        <v>14913.7001953125</v>
      </c>
      <c r="D3276" s="6">
        <v>14714.75</v>
      </c>
      <c r="E3276" s="6">
        <v>14895.650390625</v>
      </c>
      <c r="F3276" s="6">
        <f t="shared" si="48"/>
        <v>14841.366861979166</v>
      </c>
      <c r="G3276" s="6">
        <f t="shared" si="49"/>
        <v>14386.167464192709</v>
      </c>
      <c r="H3276" s="6">
        <f t="shared" si="50"/>
        <v>228.73237630208322</v>
      </c>
      <c r="I3276" s="6">
        <f t="shared" si="51"/>
        <v>132.67306976699621</v>
      </c>
    </row>
    <row r="3277" spans="1:9" ht="14.25" customHeight="1" x14ac:dyDescent="0.3">
      <c r="A3277" s="9">
        <v>44232</v>
      </c>
      <c r="B3277" s="6">
        <v>14952.599609375</v>
      </c>
      <c r="C3277" s="6">
        <v>15014.650390625</v>
      </c>
      <c r="D3277" s="6">
        <v>14864.75</v>
      </c>
      <c r="E3277" s="6">
        <v>14924.25</v>
      </c>
      <c r="F3277" s="6">
        <f t="shared" si="48"/>
        <v>14934.550130208334</v>
      </c>
      <c r="G3277" s="6">
        <f t="shared" si="49"/>
        <v>14424.28331705729</v>
      </c>
      <c r="H3277" s="6">
        <f t="shared" si="50"/>
        <v>234.020034179688</v>
      </c>
      <c r="I3277" s="6">
        <f t="shared" si="51"/>
        <v>145.36271504551175</v>
      </c>
    </row>
    <row r="3278" spans="1:9" ht="14.25" customHeight="1" x14ac:dyDescent="0.3">
      <c r="A3278" s="9">
        <v>44235</v>
      </c>
      <c r="B3278" s="6">
        <v>15064.2998046875</v>
      </c>
      <c r="C3278" s="6">
        <v>15159.900390625</v>
      </c>
      <c r="D3278" s="6">
        <v>15041.0498046875</v>
      </c>
      <c r="E3278" s="6">
        <v>15115.7998046875</v>
      </c>
      <c r="F3278" s="6">
        <f t="shared" si="48"/>
        <v>15105.583333333334</v>
      </c>
      <c r="G3278" s="6">
        <f t="shared" si="49"/>
        <v>14463.959147135412</v>
      </c>
      <c r="H3278" s="6">
        <f t="shared" si="50"/>
        <v>248.87568359375101</v>
      </c>
      <c r="I3278" s="6">
        <f t="shared" si="51"/>
        <v>171.87274035317662</v>
      </c>
    </row>
    <row r="3279" spans="1:9" ht="14.25" customHeight="1" x14ac:dyDescent="0.3">
      <c r="A3279" s="9">
        <v>44236</v>
      </c>
      <c r="B3279" s="6">
        <v>15164.150390625</v>
      </c>
      <c r="C3279" s="6">
        <v>15257.099609375</v>
      </c>
      <c r="D3279" s="6">
        <v>15064.2998046875</v>
      </c>
      <c r="E3279" s="6">
        <v>15109.2998046875</v>
      </c>
      <c r="F3279" s="6">
        <f t="shared" si="48"/>
        <v>15143.56640625</v>
      </c>
      <c r="G3279" s="6">
        <f t="shared" si="49"/>
        <v>14498.369970703125</v>
      </c>
      <c r="H3279" s="6">
        <f t="shared" si="50"/>
        <v>277.54133951822951</v>
      </c>
      <c r="I3279" s="6">
        <f t="shared" si="51"/>
        <v>154.9790592557828</v>
      </c>
    </row>
    <row r="3280" spans="1:9" ht="14.25" customHeight="1" x14ac:dyDescent="0.3">
      <c r="A3280" s="9">
        <v>44237</v>
      </c>
      <c r="B3280" s="6">
        <v>15119.0498046875</v>
      </c>
      <c r="C3280" s="6">
        <v>15168.25</v>
      </c>
      <c r="D3280" s="6">
        <v>14977.2001953125</v>
      </c>
      <c r="E3280" s="6">
        <v>15106.5</v>
      </c>
      <c r="F3280" s="6">
        <f t="shared" si="48"/>
        <v>15083.9833984375</v>
      </c>
      <c r="G3280" s="6">
        <f t="shared" si="49"/>
        <v>14526.119970703125</v>
      </c>
      <c r="H3280" s="6">
        <f t="shared" si="50"/>
        <v>302.51633951822953</v>
      </c>
      <c r="I3280" s="6">
        <f t="shared" si="51"/>
        <v>122.9384675271419</v>
      </c>
    </row>
    <row r="3281" spans="1:9" ht="14.25" customHeight="1" x14ac:dyDescent="0.3">
      <c r="A3281" s="9">
        <v>44238</v>
      </c>
      <c r="B3281" s="6">
        <v>15073.25</v>
      </c>
      <c r="C3281" s="6">
        <v>15188.5</v>
      </c>
      <c r="D3281" s="6">
        <v>15065.400390625</v>
      </c>
      <c r="E3281" s="6">
        <v>15173.2998046875</v>
      </c>
      <c r="F3281" s="6">
        <f t="shared" si="48"/>
        <v>15142.400065104166</v>
      </c>
      <c r="G3281" s="6">
        <f t="shared" si="49"/>
        <v>14555.674983723959</v>
      </c>
      <c r="H3281" s="6">
        <f t="shared" si="50"/>
        <v>329.11585123697944</v>
      </c>
      <c r="I3281" s="6">
        <f t="shared" si="51"/>
        <v>118.84874362123159</v>
      </c>
    </row>
    <row r="3282" spans="1:9" ht="14.25" customHeight="1" x14ac:dyDescent="0.3">
      <c r="A3282" s="9">
        <v>44239</v>
      </c>
      <c r="B3282" s="6">
        <v>15186.2001953125</v>
      </c>
      <c r="C3282" s="6">
        <v>15243.5</v>
      </c>
      <c r="D3282" s="6">
        <v>15081</v>
      </c>
      <c r="E3282" s="6">
        <v>15163.2998046875</v>
      </c>
      <c r="F3282" s="6">
        <f t="shared" si="48"/>
        <v>15162.599934895834</v>
      </c>
      <c r="G3282" s="6">
        <f t="shared" si="49"/>
        <v>14585.723323567709</v>
      </c>
      <c r="H3282" s="6">
        <f t="shared" si="50"/>
        <v>356.15935709635443</v>
      </c>
      <c r="I3282" s="6">
        <f t="shared" si="51"/>
        <v>107.9809921849222</v>
      </c>
    </row>
    <row r="3283" spans="1:9" ht="14.25" customHeight="1" x14ac:dyDescent="0.3">
      <c r="A3283" s="9">
        <v>44242</v>
      </c>
      <c r="B3283" s="6">
        <v>15270.2998046875</v>
      </c>
      <c r="C3283" s="6">
        <v>15340.150390625</v>
      </c>
      <c r="D3283" s="6">
        <v>15243.400390625</v>
      </c>
      <c r="E3283" s="6">
        <v>15314.7001953125</v>
      </c>
      <c r="F3283" s="6">
        <f t="shared" si="48"/>
        <v>15299.4169921875</v>
      </c>
      <c r="G3283" s="6">
        <f t="shared" si="49"/>
        <v>14627.210839843752</v>
      </c>
      <c r="H3283" s="6">
        <f t="shared" si="50"/>
        <v>381.28862955729198</v>
      </c>
      <c r="I3283" s="6">
        <f t="shared" si="51"/>
        <v>117.53233643923686</v>
      </c>
    </row>
    <row r="3284" spans="1:9" ht="14.25" customHeight="1" x14ac:dyDescent="0.3">
      <c r="A3284" s="9">
        <v>44243</v>
      </c>
      <c r="B3284" s="6">
        <v>15371.4501953125</v>
      </c>
      <c r="C3284" s="6">
        <v>15431.75</v>
      </c>
      <c r="D3284" s="6">
        <v>15242.2001953125</v>
      </c>
      <c r="E3284" s="6">
        <v>15313.4501953125</v>
      </c>
      <c r="F3284" s="6">
        <f t="shared" si="48"/>
        <v>15329.133463541666</v>
      </c>
      <c r="G3284" s="6">
        <f t="shared" si="49"/>
        <v>14677.613346354168</v>
      </c>
      <c r="H3284" s="6">
        <f t="shared" si="50"/>
        <v>401.07838541666678</v>
      </c>
      <c r="I3284" s="6">
        <f t="shared" si="51"/>
        <v>108.29472756065802</v>
      </c>
    </row>
    <row r="3285" spans="1:9" ht="14.25" customHeight="1" x14ac:dyDescent="0.3">
      <c r="A3285" s="9">
        <v>44244</v>
      </c>
      <c r="B3285" s="6">
        <v>15279.900390625</v>
      </c>
      <c r="C3285" s="6">
        <v>15314.2998046875</v>
      </c>
      <c r="D3285" s="6">
        <v>15170.75</v>
      </c>
      <c r="E3285" s="6">
        <v>15208.900390625</v>
      </c>
      <c r="F3285" s="6">
        <f t="shared" si="48"/>
        <v>15231.316731770834</v>
      </c>
      <c r="G3285" s="6">
        <f t="shared" si="49"/>
        <v>14715.54501953125</v>
      </c>
      <c r="H3285" s="6">
        <f t="shared" si="50"/>
        <v>414.72388346354182</v>
      </c>
      <c r="I3285" s="6">
        <f t="shared" si="51"/>
        <v>82.91005699698276</v>
      </c>
    </row>
    <row r="3286" spans="1:9" ht="14.25" customHeight="1" x14ac:dyDescent="0.3">
      <c r="A3286" s="9">
        <v>44245</v>
      </c>
      <c r="B3286" s="6">
        <v>15238.7001953125</v>
      </c>
      <c r="C3286" s="6">
        <v>15250.75</v>
      </c>
      <c r="D3286" s="6">
        <v>15078.0498046875</v>
      </c>
      <c r="E3286" s="6">
        <v>15118.9501953125</v>
      </c>
      <c r="F3286" s="6">
        <f t="shared" si="48"/>
        <v>15149.25</v>
      </c>
      <c r="G3286" s="6">
        <f t="shared" si="49"/>
        <v>14742.52918294271</v>
      </c>
      <c r="H3286" s="6">
        <f t="shared" si="50"/>
        <v>425.71338541666654</v>
      </c>
      <c r="I3286" s="6">
        <f t="shared" si="51"/>
        <v>63.692432669492369</v>
      </c>
    </row>
    <row r="3287" spans="1:9" ht="14.25" customHeight="1" x14ac:dyDescent="0.3">
      <c r="A3287" s="9">
        <v>44246</v>
      </c>
      <c r="B3287" s="6">
        <v>15074.7998046875</v>
      </c>
      <c r="C3287" s="6">
        <v>15144.0498046875</v>
      </c>
      <c r="D3287" s="6">
        <v>14898.2001953125</v>
      </c>
      <c r="E3287" s="6">
        <v>14981.75</v>
      </c>
      <c r="F3287" s="6">
        <f t="shared" si="48"/>
        <v>15008</v>
      </c>
      <c r="G3287" s="6">
        <f t="shared" si="49"/>
        <v>14761.910026041665</v>
      </c>
      <c r="H3287" s="6">
        <f t="shared" si="50"/>
        <v>428.82470052083374</v>
      </c>
      <c r="I3287" s="6">
        <f t="shared" si="51"/>
        <v>38.258053334994216</v>
      </c>
    </row>
    <row r="3288" spans="1:9" ht="14.25" customHeight="1" x14ac:dyDescent="0.3">
      <c r="A3288" s="9">
        <v>44249</v>
      </c>
      <c r="B3288" s="6">
        <v>14999.0498046875</v>
      </c>
      <c r="C3288" s="6">
        <v>15010.099609375</v>
      </c>
      <c r="D3288" s="6">
        <v>14635.0498046875</v>
      </c>
      <c r="E3288" s="6">
        <v>14675.7001953125</v>
      </c>
      <c r="F3288" s="6">
        <f t="shared" si="48"/>
        <v>14773.616536458334</v>
      </c>
      <c r="G3288" s="6">
        <f t="shared" si="49"/>
        <v>14778.098339843747</v>
      </c>
      <c r="H3288" s="6">
        <f t="shared" si="50"/>
        <v>409.3987239583339</v>
      </c>
      <c r="I3288" s="6">
        <f t="shared" si="51"/>
        <v>-0.72981881690307771</v>
      </c>
    </row>
    <row r="3289" spans="1:9" ht="14.25" customHeight="1" x14ac:dyDescent="0.3">
      <c r="A3289" s="9">
        <v>44250</v>
      </c>
      <c r="B3289" s="6">
        <v>14782.25</v>
      </c>
      <c r="C3289" s="6">
        <v>14854.5</v>
      </c>
      <c r="D3289" s="6">
        <v>14651.849609375</v>
      </c>
      <c r="E3289" s="6">
        <v>14707.7998046875</v>
      </c>
      <c r="F3289" s="6">
        <f t="shared" si="48"/>
        <v>14738.0498046875</v>
      </c>
      <c r="G3289" s="6">
        <f t="shared" si="49"/>
        <v>14799.190836588541</v>
      </c>
      <c r="H3289" s="6">
        <f t="shared" si="50"/>
        <v>384.08772786458348</v>
      </c>
      <c r="I3289" s="6">
        <f t="shared" si="51"/>
        <v>-10.612338009507617</v>
      </c>
    </row>
    <row r="3290" spans="1:9" ht="14.25" customHeight="1" x14ac:dyDescent="0.3">
      <c r="A3290" s="9">
        <v>44251</v>
      </c>
      <c r="B3290" s="6">
        <v>14729.150390625</v>
      </c>
      <c r="C3290" s="6">
        <v>15008.7998046875</v>
      </c>
      <c r="D3290" s="6">
        <v>14504.5</v>
      </c>
      <c r="E3290" s="6">
        <v>14982</v>
      </c>
      <c r="F3290" s="6">
        <f t="shared" si="48"/>
        <v>14831.7666015625</v>
      </c>
      <c r="G3290" s="6">
        <f t="shared" si="49"/>
        <v>14838.533333333331</v>
      </c>
      <c r="H3290" s="6">
        <f t="shared" si="50"/>
        <v>336.87673177083377</v>
      </c>
      <c r="I3290" s="6">
        <f t="shared" si="51"/>
        <v>-1.339111339086531</v>
      </c>
    </row>
    <row r="3291" spans="1:9" ht="14.25" customHeight="1" x14ac:dyDescent="0.3">
      <c r="A3291" s="9">
        <v>44252</v>
      </c>
      <c r="B3291" s="6">
        <v>15079.849609375</v>
      </c>
      <c r="C3291" s="6">
        <v>15176.5</v>
      </c>
      <c r="D3291" s="6">
        <v>15065.349609375</v>
      </c>
      <c r="E3291" s="6">
        <v>15097.349609375</v>
      </c>
      <c r="F3291" s="6">
        <f t="shared" si="48"/>
        <v>15113.06640625</v>
      </c>
      <c r="G3291" s="6">
        <f t="shared" si="49"/>
        <v>14903.702490234375</v>
      </c>
      <c r="H3291" s="6">
        <f t="shared" si="50"/>
        <v>285.84369791666677</v>
      </c>
      <c r="I3291" s="6">
        <f t="shared" si="51"/>
        <v>48.829463454222484</v>
      </c>
    </row>
    <row r="3292" spans="1:9" ht="14.25" customHeight="1" x14ac:dyDescent="0.3">
      <c r="A3292" s="9">
        <v>44253</v>
      </c>
      <c r="B3292" s="6">
        <v>14888.599609375</v>
      </c>
      <c r="C3292" s="6">
        <v>14919.4501953125</v>
      </c>
      <c r="D3292" s="6">
        <v>14467.75</v>
      </c>
      <c r="E3292" s="6">
        <v>14529.150390625</v>
      </c>
      <c r="F3292" s="6">
        <f t="shared" si="48"/>
        <v>14638.783528645834</v>
      </c>
      <c r="G3292" s="6">
        <f t="shared" si="49"/>
        <v>14949.005013020835</v>
      </c>
      <c r="H3292" s="6">
        <f t="shared" si="50"/>
        <v>232.92615885416643</v>
      </c>
      <c r="I3292" s="6">
        <f t="shared" si="51"/>
        <v>-88.789650734828925</v>
      </c>
    </row>
    <row r="3293" spans="1:9" ht="14.25" customHeight="1" x14ac:dyDescent="0.3">
      <c r="A3293" s="9">
        <v>44256</v>
      </c>
      <c r="B3293" s="6">
        <v>14702.5</v>
      </c>
      <c r="C3293" s="6">
        <v>14806.7998046875</v>
      </c>
      <c r="D3293" s="6">
        <v>14638.5498046875</v>
      </c>
      <c r="E3293" s="6">
        <v>14761.5498046875</v>
      </c>
      <c r="F3293" s="6">
        <f t="shared" si="48"/>
        <v>14735.633138020834</v>
      </c>
      <c r="G3293" s="6">
        <f t="shared" si="49"/>
        <v>14981.131673177082</v>
      </c>
      <c r="H3293" s="6">
        <f t="shared" si="50"/>
        <v>197.58683268229169</v>
      </c>
      <c r="I3293" s="6">
        <f t="shared" si="51"/>
        <v>-82.832285877738883</v>
      </c>
    </row>
    <row r="3294" spans="1:9" ht="14.25" customHeight="1" x14ac:dyDescent="0.3">
      <c r="A3294" s="9">
        <v>44257</v>
      </c>
      <c r="B3294" s="6">
        <v>14865.2998046875</v>
      </c>
      <c r="C3294" s="6">
        <v>14959.099609375</v>
      </c>
      <c r="D3294" s="6">
        <v>14760.7998046875</v>
      </c>
      <c r="E3294" s="6">
        <v>14919.099609375</v>
      </c>
      <c r="F3294" s="6">
        <f t="shared" si="48"/>
        <v>14879.666341145834</v>
      </c>
      <c r="G3294" s="6">
        <f t="shared" si="49"/>
        <v>14994.3033203125</v>
      </c>
      <c r="H3294" s="6">
        <f t="shared" si="50"/>
        <v>183.09802083333324</v>
      </c>
      <c r="I3294" s="6">
        <f t="shared" si="51"/>
        <v>-41.739748157815114</v>
      </c>
    </row>
    <row r="3295" spans="1:9" ht="14.25" customHeight="1" x14ac:dyDescent="0.3">
      <c r="A3295" s="9">
        <v>44258</v>
      </c>
      <c r="B3295" s="6">
        <v>15064.400390625</v>
      </c>
      <c r="C3295" s="6">
        <v>15273.150390625</v>
      </c>
      <c r="D3295" s="6">
        <v>14995.7998046875</v>
      </c>
      <c r="E3295" s="6">
        <v>15245.599609375</v>
      </c>
      <c r="F3295" s="6">
        <f t="shared" si="48"/>
        <v>15171.5166015625</v>
      </c>
      <c r="G3295" s="6">
        <f t="shared" si="49"/>
        <v>15015.663313802084</v>
      </c>
      <c r="H3295" s="6">
        <f t="shared" si="50"/>
        <v>175.95368815104149</v>
      </c>
      <c r="I3295" s="6">
        <f t="shared" si="51"/>
        <v>59.050874654634015</v>
      </c>
    </row>
    <row r="3296" spans="1:9" ht="14.25" customHeight="1" x14ac:dyDescent="0.3">
      <c r="A3296" s="9">
        <v>44259</v>
      </c>
      <c r="B3296" s="6">
        <v>15026.75</v>
      </c>
      <c r="C3296" s="6">
        <v>15202.349609375</v>
      </c>
      <c r="D3296" s="6">
        <v>14980.2001953125</v>
      </c>
      <c r="E3296" s="6">
        <v>15080.75</v>
      </c>
      <c r="F3296" s="6">
        <f t="shared" si="48"/>
        <v>15087.7666015625</v>
      </c>
      <c r="G3296" s="6">
        <f t="shared" si="49"/>
        <v>15027.983300781252</v>
      </c>
      <c r="H3296" s="6">
        <f t="shared" si="50"/>
        <v>168.38003255208278</v>
      </c>
      <c r="I3296" s="6">
        <f t="shared" si="51"/>
        <v>23.669988210649159</v>
      </c>
    </row>
    <row r="3297" spans="1:9" ht="14.25" customHeight="1" x14ac:dyDescent="0.3">
      <c r="A3297" s="9">
        <v>44260</v>
      </c>
      <c r="B3297" s="6">
        <v>14977.9501953125</v>
      </c>
      <c r="C3297" s="6">
        <v>15092.349609375</v>
      </c>
      <c r="D3297" s="6">
        <v>14862.099609375</v>
      </c>
      <c r="E3297" s="6">
        <v>14938.099609375</v>
      </c>
      <c r="F3297" s="6">
        <f t="shared" si="48"/>
        <v>14964.182942708334</v>
      </c>
      <c r="G3297" s="6">
        <f t="shared" si="49"/>
        <v>15029.46494140625</v>
      </c>
      <c r="H3297" s="6">
        <f t="shared" si="50"/>
        <v>166.60206380208328</v>
      </c>
      <c r="I3297" s="6">
        <f t="shared" si="51"/>
        <v>-26.122925173951486</v>
      </c>
    </row>
    <row r="3298" spans="1:9" ht="14.25" customHeight="1" x14ac:dyDescent="0.3">
      <c r="A3298" s="9">
        <v>44263</v>
      </c>
      <c r="B3298" s="6">
        <v>15002.4501953125</v>
      </c>
      <c r="C3298" s="6">
        <v>15111.150390625</v>
      </c>
      <c r="D3298" s="6">
        <v>14919.900390625</v>
      </c>
      <c r="E3298" s="6">
        <v>14956.2001953125</v>
      </c>
      <c r="F3298" s="6">
        <f t="shared" si="48"/>
        <v>14995.750325520834</v>
      </c>
      <c r="G3298" s="6">
        <f t="shared" si="49"/>
        <v>15023.973291015625</v>
      </c>
      <c r="H3298" s="6">
        <f t="shared" si="50"/>
        <v>165.03104003906228</v>
      </c>
      <c r="I3298" s="6">
        <f t="shared" si="51"/>
        <v>-11.401073595250585</v>
      </c>
    </row>
    <row r="3299" spans="1:9" ht="14.25" customHeight="1" x14ac:dyDescent="0.3">
      <c r="A3299" s="9">
        <v>44264</v>
      </c>
      <c r="B3299" s="6">
        <v>15049.900390625</v>
      </c>
      <c r="C3299" s="6">
        <v>15126.849609375</v>
      </c>
      <c r="D3299" s="6">
        <v>14925.4501953125</v>
      </c>
      <c r="E3299" s="6">
        <v>15098.400390625</v>
      </c>
      <c r="F3299" s="6">
        <f t="shared" si="48"/>
        <v>15050.2333984375</v>
      </c>
      <c r="G3299" s="6">
        <f t="shared" si="49"/>
        <v>15019.306640625</v>
      </c>
      <c r="H3299" s="6">
        <f t="shared" si="50"/>
        <v>160.83105468749983</v>
      </c>
      <c r="I3299" s="6">
        <f t="shared" si="51"/>
        <v>12.819563100999257</v>
      </c>
    </row>
    <row r="3300" spans="1:9" ht="14.25" customHeight="1" x14ac:dyDescent="0.3">
      <c r="A3300" s="9">
        <v>44265</v>
      </c>
      <c r="B3300" s="6">
        <v>15202.150390625</v>
      </c>
      <c r="C3300" s="6">
        <v>15218.4501953125</v>
      </c>
      <c r="D3300" s="6">
        <v>15100.849609375</v>
      </c>
      <c r="E3300" s="6">
        <v>15174.7998046875</v>
      </c>
      <c r="F3300" s="6">
        <f t="shared" si="48"/>
        <v>15164.699869791666</v>
      </c>
      <c r="G3300" s="6">
        <f t="shared" si="49"/>
        <v>15023.342464192709</v>
      </c>
      <c r="H3300" s="6">
        <f t="shared" si="50"/>
        <v>164.46329589843725</v>
      </c>
      <c r="I3300" s="6">
        <f t="shared" si="51"/>
        <v>57.300487555290722</v>
      </c>
    </row>
    <row r="3301" spans="1:9" ht="14.25" customHeight="1" x14ac:dyDescent="0.3">
      <c r="A3301" s="9">
        <v>44267</v>
      </c>
      <c r="B3301" s="6">
        <v>15321.150390625</v>
      </c>
      <c r="C3301" s="6">
        <v>15336.2998046875</v>
      </c>
      <c r="D3301" s="6">
        <v>14953.599609375</v>
      </c>
      <c r="E3301" s="6">
        <v>15030.9501953125</v>
      </c>
      <c r="F3301" s="6">
        <f t="shared" si="48"/>
        <v>15106.949869791666</v>
      </c>
      <c r="G3301" s="6">
        <f t="shared" si="49"/>
        <v>15021.569954427086</v>
      </c>
      <c r="H3301" s="6">
        <f t="shared" si="50"/>
        <v>162.86803710937448</v>
      </c>
      <c r="I3301" s="6">
        <f t="shared" si="51"/>
        <v>34.948504683065366</v>
      </c>
    </row>
    <row r="3302" spans="1:9" ht="14.25" customHeight="1" x14ac:dyDescent="0.3">
      <c r="A3302" s="9">
        <v>44270</v>
      </c>
      <c r="B3302" s="6">
        <v>15048.400390625</v>
      </c>
      <c r="C3302" s="6">
        <v>15048.400390625</v>
      </c>
      <c r="D3302" s="6">
        <v>14745.849609375</v>
      </c>
      <c r="E3302" s="6">
        <v>14929.5</v>
      </c>
      <c r="F3302" s="6">
        <f t="shared" si="48"/>
        <v>14907.916666666666</v>
      </c>
      <c r="G3302" s="6">
        <f t="shared" si="49"/>
        <v>15008.835791015628</v>
      </c>
      <c r="H3302" s="6">
        <f t="shared" si="50"/>
        <v>161.49920247395812</v>
      </c>
      <c r="I3302" s="6">
        <f t="shared" si="51"/>
        <v>-41.659286982231599</v>
      </c>
    </row>
    <row r="3303" spans="1:9" ht="14.25" customHeight="1" x14ac:dyDescent="0.3">
      <c r="A3303" s="9">
        <v>44271</v>
      </c>
      <c r="B3303" s="6">
        <v>14996.099609375</v>
      </c>
      <c r="C3303" s="6">
        <v>15051.599609375</v>
      </c>
      <c r="D3303" s="6">
        <v>14890.650390625</v>
      </c>
      <c r="E3303" s="6">
        <v>14910.4501953125</v>
      </c>
      <c r="F3303" s="6">
        <f t="shared" si="48"/>
        <v>14950.900065104166</v>
      </c>
      <c r="G3303" s="6">
        <f t="shared" si="49"/>
        <v>14991.409944661462</v>
      </c>
      <c r="H3303" s="6">
        <f t="shared" si="50"/>
        <v>150.21738769531203</v>
      </c>
      <c r="I3303" s="6">
        <f t="shared" si="51"/>
        <v>-17.978335787803974</v>
      </c>
    </row>
    <row r="3304" spans="1:9" ht="14.25" customHeight="1" x14ac:dyDescent="0.3">
      <c r="A3304" s="9">
        <v>44272</v>
      </c>
      <c r="B3304" s="6">
        <v>14946.5498046875</v>
      </c>
      <c r="C3304" s="6">
        <v>14956.5498046875</v>
      </c>
      <c r="D3304" s="6">
        <v>14696.0498046875</v>
      </c>
      <c r="E3304" s="6">
        <v>14721.2998046875</v>
      </c>
      <c r="F3304" s="6">
        <f t="shared" si="48"/>
        <v>14791.2998046875</v>
      </c>
      <c r="G3304" s="6">
        <f t="shared" si="49"/>
        <v>14964.518261718753</v>
      </c>
      <c r="H3304" s="6">
        <f t="shared" si="50"/>
        <v>143.3367187499999</v>
      </c>
      <c r="I3304" s="6">
        <f t="shared" si="51"/>
        <v>-80.564821325079137</v>
      </c>
    </row>
    <row r="3305" spans="1:9" ht="14.25" customHeight="1" x14ac:dyDescent="0.3">
      <c r="A3305" s="9">
        <v>44273</v>
      </c>
      <c r="B3305" s="6">
        <v>14855.5</v>
      </c>
      <c r="C3305" s="6">
        <v>14875.2001953125</v>
      </c>
      <c r="D3305" s="6">
        <v>14478.599609375</v>
      </c>
      <c r="E3305" s="6">
        <v>14557.849609375</v>
      </c>
      <c r="F3305" s="6">
        <f t="shared" si="48"/>
        <v>14637.216471354166</v>
      </c>
      <c r="G3305" s="6">
        <f t="shared" si="49"/>
        <v>14934.813248697919</v>
      </c>
      <c r="H3305" s="6">
        <f t="shared" si="50"/>
        <v>147.93703450520798</v>
      </c>
      <c r="I3305" s="6">
        <f t="shared" si="51"/>
        <v>-134.10965835976509</v>
      </c>
    </row>
    <row r="3306" spans="1:9" ht="14.25" customHeight="1" x14ac:dyDescent="0.3">
      <c r="A3306" s="9">
        <v>44274</v>
      </c>
      <c r="B3306" s="6">
        <v>14471.150390625</v>
      </c>
      <c r="C3306" s="6">
        <v>14788.25</v>
      </c>
      <c r="D3306" s="6">
        <v>14350.099609375</v>
      </c>
      <c r="E3306" s="6">
        <v>14744</v>
      </c>
      <c r="F3306" s="6">
        <f t="shared" si="48"/>
        <v>14627.449869791666</v>
      </c>
      <c r="G3306" s="6">
        <f t="shared" si="49"/>
        <v>14908.7232421875</v>
      </c>
      <c r="H3306" s="6">
        <f t="shared" si="50"/>
        <v>152.58336588541661</v>
      </c>
      <c r="I3306" s="6">
        <f t="shared" si="51"/>
        <v>-122.89385576802542</v>
      </c>
    </row>
    <row r="3307" spans="1:9" ht="14.25" customHeight="1" x14ac:dyDescent="0.3">
      <c r="A3307" s="9">
        <v>44277</v>
      </c>
      <c r="B3307" s="6">
        <v>14736.2998046875</v>
      </c>
      <c r="C3307" s="6">
        <v>14763.900390625</v>
      </c>
      <c r="D3307" s="6">
        <v>14597.849609375</v>
      </c>
      <c r="E3307" s="6">
        <v>14736.400390625</v>
      </c>
      <c r="F3307" s="6">
        <f t="shared" si="48"/>
        <v>14699.383463541666</v>
      </c>
      <c r="G3307" s="6">
        <f t="shared" si="49"/>
        <v>14893.292415364584</v>
      </c>
      <c r="H3307" s="6">
        <f t="shared" si="50"/>
        <v>158.00585937499991</v>
      </c>
      <c r="I3307" s="6">
        <f t="shared" si="51"/>
        <v>-81.815089047935359</v>
      </c>
    </row>
    <row r="3308" spans="1:9" ht="14.25" customHeight="1" x14ac:dyDescent="0.3">
      <c r="A3308" s="9">
        <v>44278</v>
      </c>
      <c r="B3308" s="6">
        <v>14768.5498046875</v>
      </c>
      <c r="C3308" s="6">
        <v>14878.599609375</v>
      </c>
      <c r="D3308" s="6">
        <v>14707</v>
      </c>
      <c r="E3308" s="6">
        <v>14814.75</v>
      </c>
      <c r="F3308" s="6">
        <f t="shared" si="48"/>
        <v>14800.116536458334</v>
      </c>
      <c r="G3308" s="6">
        <f t="shared" si="49"/>
        <v>14894.617415364581</v>
      </c>
      <c r="H3308" s="6">
        <f t="shared" si="50"/>
        <v>156.6808593749999</v>
      </c>
      <c r="I3308" s="6">
        <f t="shared" si="51"/>
        <v>-40.209497311163105</v>
      </c>
    </row>
    <row r="3309" spans="1:9" ht="14.25" customHeight="1" x14ac:dyDescent="0.3">
      <c r="A3309" s="9">
        <v>44279</v>
      </c>
      <c r="B3309" s="6">
        <v>14712.4501953125</v>
      </c>
      <c r="C3309" s="6">
        <v>14752.349609375</v>
      </c>
      <c r="D3309" s="6">
        <v>14535</v>
      </c>
      <c r="E3309" s="6">
        <v>14549.400390625</v>
      </c>
      <c r="F3309" s="6">
        <f t="shared" si="48"/>
        <v>14612.25</v>
      </c>
      <c r="G3309" s="6">
        <f t="shared" si="49"/>
        <v>14888.327425130203</v>
      </c>
      <c r="H3309" s="6">
        <f t="shared" si="50"/>
        <v>162.97084960937491</v>
      </c>
      <c r="I3309" s="6">
        <f t="shared" si="51"/>
        <v>-112.93529928488569</v>
      </c>
    </row>
    <row r="3310" spans="1:9" ht="14.25" customHeight="1" x14ac:dyDescent="0.3">
      <c r="A3310" s="9">
        <v>44280</v>
      </c>
      <c r="B3310" s="6">
        <v>14570.900390625</v>
      </c>
      <c r="C3310" s="6">
        <v>14575.599609375</v>
      </c>
      <c r="D3310" s="6">
        <v>14264.400390625</v>
      </c>
      <c r="E3310" s="6">
        <v>14324.900390625</v>
      </c>
      <c r="F3310" s="6">
        <f t="shared" si="48"/>
        <v>14388.300130208334</v>
      </c>
      <c r="G3310" s="6">
        <f t="shared" si="49"/>
        <v>14866.154101562493</v>
      </c>
      <c r="H3310" s="6">
        <f t="shared" si="50"/>
        <v>186.49539713541725</v>
      </c>
      <c r="I3310" s="6">
        <f t="shared" si="51"/>
        <v>-170.8188615533434</v>
      </c>
    </row>
    <row r="3311" spans="1:9" ht="14.25" customHeight="1" x14ac:dyDescent="0.3">
      <c r="A3311" s="9">
        <v>44281</v>
      </c>
      <c r="B3311" s="6">
        <v>14506.2998046875</v>
      </c>
      <c r="C3311" s="6">
        <v>14572.900390625</v>
      </c>
      <c r="D3311" s="6">
        <v>14414.25</v>
      </c>
      <c r="E3311" s="6">
        <v>14507.2998046875</v>
      </c>
      <c r="F3311" s="6">
        <f t="shared" si="48"/>
        <v>14498.150065104166</v>
      </c>
      <c r="G3311" s="6">
        <f t="shared" si="49"/>
        <v>14835.408284505207</v>
      </c>
      <c r="H3311" s="6">
        <f t="shared" si="50"/>
        <v>192.54998372395829</v>
      </c>
      <c r="I3311" s="6">
        <f t="shared" si="51"/>
        <v>-116.76906358837127</v>
      </c>
    </row>
    <row r="3312" spans="1:9" ht="14.25" customHeight="1" x14ac:dyDescent="0.3">
      <c r="A3312" s="9">
        <v>44285</v>
      </c>
      <c r="B3312" s="6">
        <v>14628.5</v>
      </c>
      <c r="C3312" s="6">
        <v>14876.2998046875</v>
      </c>
      <c r="D3312" s="6">
        <v>14617.599609375</v>
      </c>
      <c r="E3312" s="6">
        <v>14845.099609375</v>
      </c>
      <c r="F3312" s="6">
        <f t="shared" si="48"/>
        <v>14779.666341145834</v>
      </c>
      <c r="G3312" s="6">
        <f t="shared" si="49"/>
        <v>14842.452425130206</v>
      </c>
      <c r="H3312" s="6">
        <f t="shared" si="50"/>
        <v>185.50584309895831</v>
      </c>
      <c r="I3312" s="6">
        <f t="shared" si="51"/>
        <v>-22.563919617661909</v>
      </c>
    </row>
    <row r="3313" spans="1:9" ht="14.25" customHeight="1" x14ac:dyDescent="0.3">
      <c r="A3313" s="9">
        <v>44286</v>
      </c>
      <c r="B3313" s="6">
        <v>14811.849609375</v>
      </c>
      <c r="C3313" s="6">
        <v>14813.75</v>
      </c>
      <c r="D3313" s="6">
        <v>14670.25</v>
      </c>
      <c r="E3313" s="6">
        <v>14690.7001953125</v>
      </c>
      <c r="F3313" s="6">
        <f t="shared" si="48"/>
        <v>14724.900065104166</v>
      </c>
      <c r="G3313" s="6">
        <f t="shared" si="49"/>
        <v>14841.915771484375</v>
      </c>
      <c r="H3313" s="6">
        <f t="shared" si="50"/>
        <v>186.04249674479169</v>
      </c>
      <c r="I3313" s="6">
        <f t="shared" si="51"/>
        <v>-41.931533001920549</v>
      </c>
    </row>
    <row r="3314" spans="1:9" ht="14.25" customHeight="1" x14ac:dyDescent="0.3">
      <c r="A3314" s="9">
        <v>44287</v>
      </c>
      <c r="B3314" s="6">
        <v>14798.400390625</v>
      </c>
      <c r="C3314" s="6">
        <v>14883.2001953125</v>
      </c>
      <c r="D3314" s="6">
        <v>14692.4501953125</v>
      </c>
      <c r="E3314" s="6">
        <v>14867.349609375</v>
      </c>
      <c r="F3314" s="6">
        <f t="shared" si="48"/>
        <v>14814.333333333334</v>
      </c>
      <c r="G3314" s="6">
        <f t="shared" si="49"/>
        <v>14838.649121093749</v>
      </c>
      <c r="H3314" s="6">
        <f t="shared" si="50"/>
        <v>185.20742513020824</v>
      </c>
      <c r="I3314" s="6">
        <f t="shared" si="51"/>
        <v>-8.752632440202424</v>
      </c>
    </row>
    <row r="3315" spans="1:9" ht="14.25" customHeight="1" x14ac:dyDescent="0.3">
      <c r="A3315" s="9">
        <v>44291</v>
      </c>
      <c r="B3315" s="6">
        <v>14837.7001953125</v>
      </c>
      <c r="C3315" s="6">
        <v>14849.849609375</v>
      </c>
      <c r="D3315" s="6">
        <v>14459.5</v>
      </c>
      <c r="E3315" s="6">
        <v>14637.7998046875</v>
      </c>
      <c r="F3315" s="6">
        <f t="shared" si="48"/>
        <v>14649.0498046875</v>
      </c>
      <c r="G3315" s="6">
        <f t="shared" si="49"/>
        <v>14812.52578125</v>
      </c>
      <c r="H3315" s="6">
        <f t="shared" si="50"/>
        <v>173.00010416666674</v>
      </c>
      <c r="I3315" s="6">
        <f t="shared" si="51"/>
        <v>-62.996484828706258</v>
      </c>
    </row>
    <row r="3316" spans="1:9" ht="14.25" customHeight="1" x14ac:dyDescent="0.3">
      <c r="A3316" s="9">
        <v>44292</v>
      </c>
      <c r="B3316" s="6">
        <v>14737</v>
      </c>
      <c r="C3316" s="6">
        <v>14779.099609375</v>
      </c>
      <c r="D3316" s="6">
        <v>14573.900390625</v>
      </c>
      <c r="E3316" s="6">
        <v>14683.5</v>
      </c>
      <c r="F3316" s="6">
        <f t="shared" si="48"/>
        <v>14678.833333333334</v>
      </c>
      <c r="G3316" s="6">
        <f t="shared" si="49"/>
        <v>14792.079117838541</v>
      </c>
      <c r="H3316" s="6">
        <f t="shared" si="50"/>
        <v>162.63709472656245</v>
      </c>
      <c r="I3316" s="6">
        <f t="shared" si="51"/>
        <v>-46.420645792443182</v>
      </c>
    </row>
    <row r="3317" spans="1:9" ht="14.25" customHeight="1" x14ac:dyDescent="0.3">
      <c r="A3317" s="9">
        <v>44293</v>
      </c>
      <c r="B3317" s="6">
        <v>14716.4501953125</v>
      </c>
      <c r="C3317" s="6">
        <v>14879.7998046875</v>
      </c>
      <c r="D3317" s="6">
        <v>14649.849609375</v>
      </c>
      <c r="E3317" s="6">
        <v>14819.0498046875</v>
      </c>
      <c r="F3317" s="6">
        <f t="shared" ref="F3317:F3571" si="52">AVERAGE(C3317:E3317)</f>
        <v>14782.899739583334</v>
      </c>
      <c r="G3317" s="6">
        <f t="shared" si="49"/>
        <v>14783.014957682291</v>
      </c>
      <c r="H3317" s="6">
        <f t="shared" si="50"/>
        <v>153.50652506510414</v>
      </c>
      <c r="I3317" s="6">
        <f t="shared" si="51"/>
        <v>-5.003830680101664E-2</v>
      </c>
    </row>
    <row r="3318" spans="1:9" ht="14.25" customHeight="1" x14ac:dyDescent="0.3">
      <c r="A3318" s="9">
        <v>44294</v>
      </c>
      <c r="B3318" s="6">
        <v>14875.650390625</v>
      </c>
      <c r="C3318" s="6">
        <v>14984.150390625</v>
      </c>
      <c r="D3318" s="6">
        <v>14821.099609375</v>
      </c>
      <c r="E3318" s="6">
        <v>14873.7998046875</v>
      </c>
      <c r="F3318" s="6">
        <f t="shared" si="52"/>
        <v>14893.0166015625</v>
      </c>
      <c r="G3318" s="6">
        <f t="shared" si="49"/>
        <v>14777.878271484375</v>
      </c>
      <c r="H3318" s="6">
        <f t="shared" si="50"/>
        <v>148.53712402343763</v>
      </c>
      <c r="I3318" s="6">
        <f t="shared" si="51"/>
        <v>51.676567203925728</v>
      </c>
    </row>
    <row r="3319" spans="1:9" ht="14.25" customHeight="1" x14ac:dyDescent="0.3">
      <c r="A3319" s="9">
        <v>44295</v>
      </c>
      <c r="B3319" s="6">
        <v>14882.650390625</v>
      </c>
      <c r="C3319" s="6">
        <v>14918.4501953125</v>
      </c>
      <c r="D3319" s="6">
        <v>14785.650390625</v>
      </c>
      <c r="E3319" s="6">
        <v>14834.849609375</v>
      </c>
      <c r="F3319" s="6">
        <f t="shared" si="52"/>
        <v>14846.316731770834</v>
      </c>
      <c r="G3319" s="6">
        <f t="shared" si="49"/>
        <v>14767.682438151041</v>
      </c>
      <c r="H3319" s="6">
        <f t="shared" si="50"/>
        <v>139.36087402343765</v>
      </c>
      <c r="I3319" s="6">
        <f t="shared" si="51"/>
        <v>37.616628612976811</v>
      </c>
    </row>
    <row r="3320" spans="1:9" ht="14.25" customHeight="1" x14ac:dyDescent="0.3">
      <c r="A3320" s="9">
        <v>44298</v>
      </c>
      <c r="B3320" s="6">
        <v>14644.650390625</v>
      </c>
      <c r="C3320" s="6">
        <v>14652.5</v>
      </c>
      <c r="D3320" s="6">
        <v>14248.7001953125</v>
      </c>
      <c r="E3320" s="6">
        <v>14310.7998046875</v>
      </c>
      <c r="F3320" s="6">
        <f t="shared" si="52"/>
        <v>14404</v>
      </c>
      <c r="G3320" s="6">
        <f t="shared" si="49"/>
        <v>14729.647444661459</v>
      </c>
      <c r="H3320" s="6">
        <f t="shared" si="50"/>
        <v>137.6941243489585</v>
      </c>
      <c r="I3320" s="6">
        <f t="shared" si="51"/>
        <v>-157.66707364417397</v>
      </c>
    </row>
    <row r="3321" spans="1:9" ht="14.25" customHeight="1" x14ac:dyDescent="0.3">
      <c r="A3321" s="9">
        <v>44299</v>
      </c>
      <c r="B3321" s="6">
        <v>14364.900390625</v>
      </c>
      <c r="C3321" s="6">
        <v>14528.900390625</v>
      </c>
      <c r="D3321" s="6">
        <v>14274.900390625</v>
      </c>
      <c r="E3321" s="6">
        <v>14504.7998046875</v>
      </c>
      <c r="F3321" s="6">
        <f t="shared" si="52"/>
        <v>14436.2001953125</v>
      </c>
      <c r="G3321" s="6">
        <f t="shared" si="49"/>
        <v>14696.1099609375</v>
      </c>
      <c r="H3321" s="6">
        <f t="shared" si="50"/>
        <v>133.35397786458344</v>
      </c>
      <c r="I3321" s="6">
        <f t="shared" si="51"/>
        <v>-129.93476449520409</v>
      </c>
    </row>
    <row r="3322" spans="1:9" ht="14.25" customHeight="1" x14ac:dyDescent="0.3">
      <c r="A3322" s="9">
        <v>44301</v>
      </c>
      <c r="B3322" s="6">
        <v>14522.400390625</v>
      </c>
      <c r="C3322" s="6">
        <v>14597.5498046875</v>
      </c>
      <c r="D3322" s="6">
        <v>14353.2001953125</v>
      </c>
      <c r="E3322" s="6">
        <v>14581.4501953125</v>
      </c>
      <c r="F3322" s="6">
        <f t="shared" si="52"/>
        <v>14510.7333984375</v>
      </c>
      <c r="G3322" s="6">
        <f t="shared" si="49"/>
        <v>14676.250797526043</v>
      </c>
      <c r="H3322" s="6">
        <f t="shared" si="50"/>
        <v>132.29072428385416</v>
      </c>
      <c r="I3322" s="6">
        <f t="shared" si="51"/>
        <v>-83.410937027550077</v>
      </c>
    </row>
    <row r="3323" spans="1:9" ht="14.25" customHeight="1" x14ac:dyDescent="0.3">
      <c r="A3323" s="9">
        <v>44302</v>
      </c>
      <c r="B3323" s="6">
        <v>14599.599609375</v>
      </c>
      <c r="C3323" s="6">
        <v>14697.7001953125</v>
      </c>
      <c r="D3323" s="6">
        <v>14559</v>
      </c>
      <c r="E3323" s="6">
        <v>14617.849609375</v>
      </c>
      <c r="F3323" s="6">
        <f t="shared" si="52"/>
        <v>14624.849934895834</v>
      </c>
      <c r="G3323" s="6">
        <f t="shared" si="49"/>
        <v>14659.948291015626</v>
      </c>
      <c r="H3323" s="6">
        <f t="shared" si="50"/>
        <v>121.12830403645849</v>
      </c>
      <c r="I3323" s="6">
        <f t="shared" si="51"/>
        <v>-19.317453724786191</v>
      </c>
    </row>
    <row r="3324" spans="1:9" ht="14.25" customHeight="1" x14ac:dyDescent="0.3">
      <c r="A3324" s="9">
        <v>44305</v>
      </c>
      <c r="B3324" s="6">
        <v>14306.599609375</v>
      </c>
      <c r="C3324" s="6">
        <v>14382.2998046875</v>
      </c>
      <c r="D3324" s="6">
        <v>14191.400390625</v>
      </c>
      <c r="E3324" s="6">
        <v>14359.4501953125</v>
      </c>
      <c r="F3324" s="6">
        <f t="shared" si="52"/>
        <v>14311.050130208334</v>
      </c>
      <c r="G3324" s="6">
        <f t="shared" si="49"/>
        <v>14635.935807291669</v>
      </c>
      <c r="H3324" s="6">
        <f t="shared" si="50"/>
        <v>131.04385416666645</v>
      </c>
      <c r="I3324" s="6">
        <f t="shared" si="51"/>
        <v>-165.28089223735932</v>
      </c>
    </row>
    <row r="3325" spans="1:9" ht="14.25" customHeight="1" x14ac:dyDescent="0.3">
      <c r="A3325" s="9">
        <v>44306</v>
      </c>
      <c r="B3325" s="6">
        <v>14526.7001953125</v>
      </c>
      <c r="C3325" s="6">
        <v>14526.9501953125</v>
      </c>
      <c r="D3325" s="6">
        <v>14207.2998046875</v>
      </c>
      <c r="E3325" s="6">
        <v>14296.400390625</v>
      </c>
      <c r="F3325" s="6">
        <f t="shared" si="52"/>
        <v>14343.550130208334</v>
      </c>
      <c r="G3325" s="6">
        <f t="shared" si="49"/>
        <v>14621.252490234376</v>
      </c>
      <c r="H3325" s="6">
        <f t="shared" si="50"/>
        <v>146.57858723958324</v>
      </c>
      <c r="I3325" s="6">
        <f t="shared" si="51"/>
        <v>-126.30419638403539</v>
      </c>
    </row>
    <row r="3326" spans="1:9" ht="14.25" customHeight="1" x14ac:dyDescent="0.3">
      <c r="A3326" s="9">
        <v>44308</v>
      </c>
      <c r="B3326" s="6">
        <v>14219.150390625</v>
      </c>
      <c r="C3326" s="6">
        <v>14424.75</v>
      </c>
      <c r="D3326" s="6">
        <v>14151.400390625</v>
      </c>
      <c r="E3326" s="6">
        <v>14406.150390625</v>
      </c>
      <c r="F3326" s="6">
        <f t="shared" si="52"/>
        <v>14327.43359375</v>
      </c>
      <c r="G3326" s="6">
        <f t="shared" si="49"/>
        <v>14606.25167643229</v>
      </c>
      <c r="H3326" s="6">
        <f t="shared" si="50"/>
        <v>163.05957682291711</v>
      </c>
      <c r="I3326" s="6">
        <f t="shared" si="51"/>
        <v>-113.99436047234308</v>
      </c>
    </row>
    <row r="3327" spans="1:9" ht="14.25" customHeight="1" x14ac:dyDescent="0.3">
      <c r="A3327" s="9">
        <v>44309</v>
      </c>
      <c r="B3327" s="6">
        <v>14326.349609375</v>
      </c>
      <c r="C3327" s="6">
        <v>14461.150390625</v>
      </c>
      <c r="D3327" s="6">
        <v>14273.2998046875</v>
      </c>
      <c r="E3327" s="6">
        <v>14341.349609375</v>
      </c>
      <c r="F3327" s="6">
        <f t="shared" si="52"/>
        <v>14358.599934895834</v>
      </c>
      <c r="G3327" s="6">
        <f t="shared" si="49"/>
        <v>14589.2125</v>
      </c>
      <c r="H3327" s="6">
        <f t="shared" si="50"/>
        <v>172.48949218750013</v>
      </c>
      <c r="I3327" s="6">
        <f t="shared" si="51"/>
        <v>-89.131058431271256</v>
      </c>
    </row>
    <row r="3328" spans="1:9" ht="14.25" customHeight="1" x14ac:dyDescent="0.3">
      <c r="A3328" s="9">
        <v>44312</v>
      </c>
      <c r="B3328" s="6">
        <v>14449.4501953125</v>
      </c>
      <c r="C3328" s="6">
        <v>14557.5</v>
      </c>
      <c r="D3328" s="6">
        <v>14421.2998046875</v>
      </c>
      <c r="E3328" s="6">
        <v>14485</v>
      </c>
      <c r="F3328" s="6">
        <f t="shared" si="52"/>
        <v>14487.933268229166</v>
      </c>
      <c r="G3328" s="6">
        <f t="shared" si="49"/>
        <v>14573.603336588543</v>
      </c>
      <c r="H3328" s="6">
        <f t="shared" si="50"/>
        <v>167.0082519531251</v>
      </c>
      <c r="I3328" s="6">
        <f t="shared" si="51"/>
        <v>-34.197938268512445</v>
      </c>
    </row>
    <row r="3329" spans="1:9" ht="14.25" customHeight="1" x14ac:dyDescent="0.3">
      <c r="A3329" s="9">
        <v>44313</v>
      </c>
      <c r="B3329" s="6">
        <v>14493.7998046875</v>
      </c>
      <c r="C3329" s="6">
        <v>14667.5498046875</v>
      </c>
      <c r="D3329" s="6">
        <v>14484.849609375</v>
      </c>
      <c r="E3329" s="6">
        <v>14653.0498046875</v>
      </c>
      <c r="F3329" s="6">
        <f t="shared" si="52"/>
        <v>14601.81640625</v>
      </c>
      <c r="G3329" s="6">
        <f t="shared" si="49"/>
        <v>14573.081656901044</v>
      </c>
      <c r="H3329" s="6">
        <f t="shared" si="50"/>
        <v>166.48657226562509</v>
      </c>
      <c r="I3329" s="6">
        <f t="shared" si="51"/>
        <v>11.506333096585699</v>
      </c>
    </row>
    <row r="3330" spans="1:9" ht="14.25" customHeight="1" x14ac:dyDescent="0.3">
      <c r="A3330" s="9">
        <v>44314</v>
      </c>
      <c r="B3330" s="6">
        <v>14710.5</v>
      </c>
      <c r="C3330" s="6">
        <v>14890.25</v>
      </c>
      <c r="D3330" s="6">
        <v>14694.9501953125</v>
      </c>
      <c r="E3330" s="6">
        <v>14864.5498046875</v>
      </c>
      <c r="F3330" s="6">
        <f t="shared" si="52"/>
        <v>14816.583333333334</v>
      </c>
      <c r="G3330" s="6">
        <f t="shared" si="49"/>
        <v>14594.495817057294</v>
      </c>
      <c r="H3330" s="6">
        <f t="shared" si="50"/>
        <v>167.28116373697912</v>
      </c>
      <c r="I3330" s="6">
        <f t="shared" si="51"/>
        <v>88.508676575698132</v>
      </c>
    </row>
    <row r="3331" spans="1:9" ht="14.25" customHeight="1" x14ac:dyDescent="0.3">
      <c r="A3331" s="9">
        <v>44315</v>
      </c>
      <c r="B3331" s="6">
        <v>14979</v>
      </c>
      <c r="C3331" s="6">
        <v>15044.349609375</v>
      </c>
      <c r="D3331" s="6">
        <v>14814.4501953125</v>
      </c>
      <c r="E3331" s="6">
        <v>14894.900390625</v>
      </c>
      <c r="F3331" s="6">
        <f t="shared" si="52"/>
        <v>14917.900065104166</v>
      </c>
      <c r="G3331" s="6">
        <f t="shared" si="49"/>
        <v>14615.483317057293</v>
      </c>
      <c r="H3331" s="6">
        <f t="shared" si="50"/>
        <v>175.80327962239579</v>
      </c>
      <c r="I3331" s="6">
        <f t="shared" si="51"/>
        <v>114.67997968958176</v>
      </c>
    </row>
    <row r="3332" spans="1:9" ht="14.25" customHeight="1" x14ac:dyDescent="0.3">
      <c r="A3332" s="9">
        <v>44316</v>
      </c>
      <c r="B3332" s="6">
        <v>14747.349609375</v>
      </c>
      <c r="C3332" s="6">
        <v>14855.4501953125</v>
      </c>
      <c r="D3332" s="6">
        <v>14601.7001953125</v>
      </c>
      <c r="E3332" s="6">
        <v>14631.099609375</v>
      </c>
      <c r="F3332" s="6">
        <f t="shared" si="52"/>
        <v>14696.083333333334</v>
      </c>
      <c r="G3332" s="6">
        <f t="shared" si="49"/>
        <v>14611.304166666669</v>
      </c>
      <c r="H3332" s="6">
        <f t="shared" si="50"/>
        <v>172.04204427083323</v>
      </c>
      <c r="I3332" s="6">
        <f t="shared" si="51"/>
        <v>32.852111635844736</v>
      </c>
    </row>
    <row r="3333" spans="1:9" ht="14.25" customHeight="1" x14ac:dyDescent="0.3">
      <c r="A3333" s="9">
        <v>44319</v>
      </c>
      <c r="B3333" s="6">
        <v>14481.0498046875</v>
      </c>
      <c r="C3333" s="6">
        <v>14673.849609375</v>
      </c>
      <c r="D3333" s="6">
        <v>14416.25</v>
      </c>
      <c r="E3333" s="6">
        <v>14634.150390625</v>
      </c>
      <c r="F3333" s="6">
        <f t="shared" si="52"/>
        <v>14574.75</v>
      </c>
      <c r="G3333" s="6">
        <f t="shared" si="49"/>
        <v>14603.79666341146</v>
      </c>
      <c r="H3333" s="6">
        <f t="shared" si="50"/>
        <v>168.18995768229178</v>
      </c>
      <c r="I3333" s="6">
        <f t="shared" si="51"/>
        <v>-11.513435487560928</v>
      </c>
    </row>
    <row r="3334" spans="1:9" ht="14.25" customHeight="1" x14ac:dyDescent="0.3">
      <c r="A3334" s="9">
        <v>44320</v>
      </c>
      <c r="B3334" s="6">
        <v>14687.25</v>
      </c>
      <c r="C3334" s="6">
        <v>14723.400390625</v>
      </c>
      <c r="D3334" s="6">
        <v>14461.5</v>
      </c>
      <c r="E3334" s="6">
        <v>14496.5</v>
      </c>
      <c r="F3334" s="6">
        <f t="shared" si="52"/>
        <v>14560.466796875</v>
      </c>
      <c r="G3334" s="6">
        <f t="shared" si="49"/>
        <v>14591.103336588543</v>
      </c>
      <c r="H3334" s="6">
        <f t="shared" si="50"/>
        <v>159.63159179687509</v>
      </c>
      <c r="I3334" s="6">
        <f t="shared" si="51"/>
        <v>-12.79468529952268</v>
      </c>
    </row>
    <row r="3335" spans="1:9" ht="14.25" customHeight="1" x14ac:dyDescent="0.3">
      <c r="A3335" s="9">
        <v>44321</v>
      </c>
      <c r="B3335" s="6">
        <v>14604.150390625</v>
      </c>
      <c r="C3335" s="6">
        <v>14637.900390625</v>
      </c>
      <c r="D3335" s="6">
        <v>14506.599609375</v>
      </c>
      <c r="E3335" s="6">
        <v>14617.849609375</v>
      </c>
      <c r="F3335" s="6">
        <f t="shared" si="52"/>
        <v>14587.449869791666</v>
      </c>
      <c r="G3335" s="6">
        <f t="shared" si="49"/>
        <v>14588.023339843752</v>
      </c>
      <c r="H3335" s="6">
        <f t="shared" si="50"/>
        <v>156.60894205729201</v>
      </c>
      <c r="I3335" s="6">
        <f t="shared" si="51"/>
        <v>-0.24411975653188045</v>
      </c>
    </row>
    <row r="3336" spans="1:9" ht="14.25" customHeight="1" x14ac:dyDescent="0.3">
      <c r="A3336" s="9">
        <v>44322</v>
      </c>
      <c r="B3336" s="6">
        <v>14668.349609375</v>
      </c>
      <c r="C3336" s="6">
        <v>14743.900390625</v>
      </c>
      <c r="D3336" s="6">
        <v>14611.5</v>
      </c>
      <c r="E3336" s="6">
        <v>14724.7998046875</v>
      </c>
      <c r="F3336" s="6">
        <f t="shared" si="52"/>
        <v>14693.400065104166</v>
      </c>
      <c r="G3336" s="6">
        <f t="shared" ref="G3336:G3590" si="53">AVERAGE(F3317:F3336)</f>
        <v>14588.751676432294</v>
      </c>
      <c r="H3336" s="6">
        <f t="shared" ref="H3336:H3590" si="54">AVEDEV(F3317:F3336)</f>
        <v>157.41011230468774</v>
      </c>
      <c r="I3336" s="6">
        <f t="shared" ref="I3336:I3590" si="55">(F3336-G3336)/(0.015*H3336)</f>
        <v>44.320908883461435</v>
      </c>
    </row>
    <row r="3337" spans="1:9" ht="14.25" customHeight="1" x14ac:dyDescent="0.3">
      <c r="A3337" s="9">
        <v>44323</v>
      </c>
      <c r="B3337" s="6">
        <v>14816.849609375</v>
      </c>
      <c r="C3337" s="6">
        <v>14863.0498046875</v>
      </c>
      <c r="D3337" s="6">
        <v>14765.5</v>
      </c>
      <c r="E3337" s="6">
        <v>14823.150390625</v>
      </c>
      <c r="F3337" s="6">
        <f t="shared" si="52"/>
        <v>14817.2333984375</v>
      </c>
      <c r="G3337" s="6">
        <f t="shared" si="53"/>
        <v>14590.468359375</v>
      </c>
      <c r="H3337" s="6">
        <f t="shared" si="54"/>
        <v>159.29846354166665</v>
      </c>
      <c r="I3337" s="6">
        <f t="shared" si="55"/>
        <v>94.901538500270149</v>
      </c>
    </row>
    <row r="3338" spans="1:9" ht="14.25" customHeight="1" x14ac:dyDescent="0.3">
      <c r="A3338" s="9">
        <v>44326</v>
      </c>
      <c r="B3338" s="6">
        <v>14928.25</v>
      </c>
      <c r="C3338" s="6">
        <v>14966.900390625</v>
      </c>
      <c r="D3338" s="6">
        <v>14892.5</v>
      </c>
      <c r="E3338" s="6">
        <v>14942.349609375</v>
      </c>
      <c r="F3338" s="6">
        <f t="shared" si="52"/>
        <v>14933.916666666666</v>
      </c>
      <c r="G3338" s="6">
        <f t="shared" si="53"/>
        <v>14592.513362630209</v>
      </c>
      <c r="H3338" s="6">
        <f t="shared" si="54"/>
        <v>161.54796712239585</v>
      </c>
      <c r="I3338" s="6">
        <f t="shared" si="55"/>
        <v>140.88831122123017</v>
      </c>
    </row>
    <row r="3339" spans="1:9" ht="14.25" customHeight="1" x14ac:dyDescent="0.3">
      <c r="A3339" s="9">
        <v>44327</v>
      </c>
      <c r="B3339" s="6">
        <v>14789.7001953125</v>
      </c>
      <c r="C3339" s="6">
        <v>14900</v>
      </c>
      <c r="D3339" s="6">
        <v>14771.400390625</v>
      </c>
      <c r="E3339" s="6">
        <v>14850.75</v>
      </c>
      <c r="F3339" s="6">
        <f t="shared" si="52"/>
        <v>14840.716796875</v>
      </c>
      <c r="G3339" s="6">
        <f t="shared" si="53"/>
        <v>14592.233365885415</v>
      </c>
      <c r="H3339" s="6">
        <f t="shared" si="54"/>
        <v>161.23997070312481</v>
      </c>
      <c r="I3339" s="6">
        <f t="shared" si="55"/>
        <v>102.73855790058946</v>
      </c>
    </row>
    <row r="3340" spans="1:9" ht="14.25" customHeight="1" x14ac:dyDescent="0.3">
      <c r="A3340" s="9">
        <v>44328</v>
      </c>
      <c r="B3340" s="6">
        <v>14823.5498046875</v>
      </c>
      <c r="C3340" s="6">
        <v>14824.0498046875</v>
      </c>
      <c r="D3340" s="6">
        <v>14649.7001953125</v>
      </c>
      <c r="E3340" s="6">
        <v>14696.5</v>
      </c>
      <c r="F3340" s="6">
        <f t="shared" si="52"/>
        <v>14723.416666666666</v>
      </c>
      <c r="G3340" s="6">
        <f t="shared" si="53"/>
        <v>14608.20419921875</v>
      </c>
      <c r="H3340" s="6">
        <f t="shared" si="54"/>
        <v>159.02624674479156</v>
      </c>
      <c r="I3340" s="6">
        <f t="shared" si="55"/>
        <v>48.299141307917402</v>
      </c>
    </row>
    <row r="3341" spans="1:9" ht="14.25" customHeight="1" x14ac:dyDescent="0.3">
      <c r="A3341" s="9">
        <v>44330</v>
      </c>
      <c r="B3341" s="6">
        <v>14749.400390625</v>
      </c>
      <c r="C3341" s="6">
        <v>14749.650390625</v>
      </c>
      <c r="D3341" s="6">
        <v>14591.900390625</v>
      </c>
      <c r="E3341" s="6">
        <v>14677.7998046875</v>
      </c>
      <c r="F3341" s="6">
        <f t="shared" si="52"/>
        <v>14673.116861979166</v>
      </c>
      <c r="G3341" s="6">
        <f t="shared" si="53"/>
        <v>14620.050032552084</v>
      </c>
      <c r="H3341" s="6">
        <f t="shared" si="54"/>
        <v>153.6716796874999</v>
      </c>
      <c r="I3341" s="6">
        <f t="shared" si="55"/>
        <v>23.021734620630237</v>
      </c>
    </row>
    <row r="3342" spans="1:9" ht="14.25" customHeight="1" x14ac:dyDescent="0.3">
      <c r="A3342" s="9">
        <v>44333</v>
      </c>
      <c r="B3342" s="6">
        <v>14756.25</v>
      </c>
      <c r="C3342" s="6">
        <v>14938</v>
      </c>
      <c r="D3342" s="6">
        <v>14725.349609375</v>
      </c>
      <c r="E3342" s="6">
        <v>14923.150390625</v>
      </c>
      <c r="F3342" s="6">
        <f t="shared" si="52"/>
        <v>14862.166666666666</v>
      </c>
      <c r="G3342" s="6">
        <f t="shared" si="53"/>
        <v>14637.621695963544</v>
      </c>
      <c r="H3342" s="6">
        <f t="shared" si="54"/>
        <v>159.83168945312482</v>
      </c>
      <c r="I3342" s="6">
        <f t="shared" si="55"/>
        <v>93.658928118455208</v>
      </c>
    </row>
    <row r="3343" spans="1:9" ht="14.25" customHeight="1" x14ac:dyDescent="0.3">
      <c r="A3343" s="9">
        <v>44334</v>
      </c>
      <c r="B3343" s="6">
        <v>15067.2001953125</v>
      </c>
      <c r="C3343" s="6">
        <v>15137.25</v>
      </c>
      <c r="D3343" s="6">
        <v>15043.7001953125</v>
      </c>
      <c r="E3343" s="6">
        <v>15108.099609375</v>
      </c>
      <c r="F3343" s="6">
        <f t="shared" si="52"/>
        <v>15096.349934895834</v>
      </c>
      <c r="G3343" s="6">
        <f t="shared" si="53"/>
        <v>14661.196695963541</v>
      </c>
      <c r="H3343" s="6">
        <f t="shared" si="54"/>
        <v>179.7720133463541</v>
      </c>
      <c r="I3343" s="6">
        <f t="shared" si="55"/>
        <v>161.372259167658</v>
      </c>
    </row>
    <row r="3344" spans="1:9" ht="14.25" customHeight="1" x14ac:dyDescent="0.3">
      <c r="A3344" s="9">
        <v>44335</v>
      </c>
      <c r="B3344" s="6">
        <v>15058.599609375</v>
      </c>
      <c r="C3344" s="6">
        <v>15133.400390625</v>
      </c>
      <c r="D3344" s="6">
        <v>15008.849609375</v>
      </c>
      <c r="E3344" s="6">
        <v>15030.150390625</v>
      </c>
      <c r="F3344" s="6">
        <f t="shared" si="52"/>
        <v>15057.466796875</v>
      </c>
      <c r="G3344" s="6">
        <f t="shared" si="53"/>
        <v>14698.517529296872</v>
      </c>
      <c r="H3344" s="6">
        <f t="shared" si="54"/>
        <v>177.90925618489555</v>
      </c>
      <c r="I3344" s="6">
        <f t="shared" si="55"/>
        <v>134.50649890304479</v>
      </c>
    </row>
    <row r="3345" spans="1:9" ht="14.25" customHeight="1" x14ac:dyDescent="0.3">
      <c r="A3345" s="9">
        <v>44336</v>
      </c>
      <c r="B3345" s="6">
        <v>15042.599609375</v>
      </c>
      <c r="C3345" s="6">
        <v>15069.7998046875</v>
      </c>
      <c r="D3345" s="6">
        <v>14884.900390625</v>
      </c>
      <c r="E3345" s="6">
        <v>14906.0498046875</v>
      </c>
      <c r="F3345" s="6">
        <f t="shared" si="52"/>
        <v>14953.583333333334</v>
      </c>
      <c r="G3345" s="6">
        <f t="shared" si="53"/>
        <v>14729.01918945312</v>
      </c>
      <c r="H3345" s="6">
        <f t="shared" si="54"/>
        <v>173.47442871093708</v>
      </c>
      <c r="I3345" s="6">
        <f t="shared" si="55"/>
        <v>86.300574883540321</v>
      </c>
    </row>
    <row r="3346" spans="1:9" ht="14.25" customHeight="1" x14ac:dyDescent="0.3">
      <c r="A3346" s="9">
        <v>44337</v>
      </c>
      <c r="B3346" s="6">
        <v>14987.7998046875</v>
      </c>
      <c r="C3346" s="6">
        <v>15190</v>
      </c>
      <c r="D3346" s="6">
        <v>14985.849609375</v>
      </c>
      <c r="E3346" s="6">
        <v>15175.2998046875</v>
      </c>
      <c r="F3346" s="6">
        <f t="shared" si="52"/>
        <v>15117.0498046875</v>
      </c>
      <c r="G3346" s="6">
        <f t="shared" si="53"/>
        <v>14768.499999999996</v>
      </c>
      <c r="H3346" s="6">
        <f t="shared" si="54"/>
        <v>172.7966796875001</v>
      </c>
      <c r="I3346" s="6">
        <f t="shared" si="55"/>
        <v>134.4739591516265</v>
      </c>
    </row>
    <row r="3347" spans="1:9" ht="14.25" customHeight="1" x14ac:dyDescent="0.3">
      <c r="A3347" s="9">
        <v>44340</v>
      </c>
      <c r="B3347" s="6">
        <v>15211.349609375</v>
      </c>
      <c r="C3347" s="6">
        <v>15256.25</v>
      </c>
      <c r="D3347" s="6">
        <v>15145.4501953125</v>
      </c>
      <c r="E3347" s="6">
        <v>15197.7001953125</v>
      </c>
      <c r="F3347" s="6">
        <f t="shared" si="52"/>
        <v>15199.800130208334</v>
      </c>
      <c r="G3347" s="6">
        <f t="shared" si="53"/>
        <v>14810.560009765622</v>
      </c>
      <c r="H3347" s="6">
        <f t="shared" si="54"/>
        <v>169.66068196614623</v>
      </c>
      <c r="I3347" s="6">
        <f t="shared" si="55"/>
        <v>152.9484678602513</v>
      </c>
    </row>
    <row r="3348" spans="1:9" ht="14.25" customHeight="1" x14ac:dyDescent="0.3">
      <c r="A3348" s="9">
        <v>44341</v>
      </c>
      <c r="B3348" s="6">
        <v>15291.75</v>
      </c>
      <c r="C3348" s="6">
        <v>15293.849609375</v>
      </c>
      <c r="D3348" s="6">
        <v>15163.400390625</v>
      </c>
      <c r="E3348" s="6">
        <v>15208.4501953125</v>
      </c>
      <c r="F3348" s="6">
        <f t="shared" si="52"/>
        <v>15221.900065104166</v>
      </c>
      <c r="G3348" s="6">
        <f t="shared" si="53"/>
        <v>14847.258349609376</v>
      </c>
      <c r="H3348" s="6">
        <f t="shared" si="54"/>
        <v>173.48083170572926</v>
      </c>
      <c r="I3348" s="6">
        <f t="shared" si="55"/>
        <v>143.9704555295518</v>
      </c>
    </row>
    <row r="3349" spans="1:9" ht="14.25" customHeight="1" x14ac:dyDescent="0.3">
      <c r="A3349" s="9">
        <v>44342</v>
      </c>
      <c r="B3349" s="6">
        <v>15257.0498046875</v>
      </c>
      <c r="C3349" s="6">
        <v>15319.900390625</v>
      </c>
      <c r="D3349" s="6">
        <v>15194.9501953125</v>
      </c>
      <c r="E3349" s="6">
        <v>15301.4501953125</v>
      </c>
      <c r="F3349" s="6">
        <f t="shared" si="52"/>
        <v>15272.100260416666</v>
      </c>
      <c r="G3349" s="6">
        <f t="shared" si="53"/>
        <v>14880.772542317709</v>
      </c>
      <c r="H3349" s="6">
        <f t="shared" si="54"/>
        <v>184.31141764322928</v>
      </c>
      <c r="I3349" s="6">
        <f t="shared" si="55"/>
        <v>141.54584058612087</v>
      </c>
    </row>
    <row r="3350" spans="1:9" ht="14.25" customHeight="1" x14ac:dyDescent="0.3">
      <c r="A3350" s="9">
        <v>44343</v>
      </c>
      <c r="B3350" s="6">
        <v>15323.9501953125</v>
      </c>
      <c r="C3350" s="6">
        <v>15384.5498046875</v>
      </c>
      <c r="D3350" s="6">
        <v>15272.5</v>
      </c>
      <c r="E3350" s="6">
        <v>15337.849609375</v>
      </c>
      <c r="F3350" s="6">
        <f t="shared" si="52"/>
        <v>15331.633138020834</v>
      </c>
      <c r="G3350" s="6">
        <f t="shared" si="53"/>
        <v>14906.525032552085</v>
      </c>
      <c r="H3350" s="6">
        <f t="shared" si="54"/>
        <v>203.64498697916679</v>
      </c>
      <c r="I3350" s="6">
        <f t="shared" si="55"/>
        <v>139.16640318517915</v>
      </c>
    </row>
    <row r="3351" spans="1:9" ht="14.25" customHeight="1" x14ac:dyDescent="0.3">
      <c r="A3351" s="9">
        <v>44344</v>
      </c>
      <c r="B3351" s="6">
        <v>15421.2001953125</v>
      </c>
      <c r="C3351" s="6">
        <v>15469.650390625</v>
      </c>
      <c r="D3351" s="6">
        <v>15394.75</v>
      </c>
      <c r="E3351" s="6">
        <v>15435.650390625</v>
      </c>
      <c r="F3351" s="6">
        <f t="shared" si="52"/>
        <v>15433.350260416666</v>
      </c>
      <c r="G3351" s="6">
        <f t="shared" si="53"/>
        <v>14932.297542317709</v>
      </c>
      <c r="H3351" s="6">
        <f t="shared" si="54"/>
        <v>229.41749674479178</v>
      </c>
      <c r="I3351" s="6">
        <f t="shared" si="55"/>
        <v>145.60142540954138</v>
      </c>
    </row>
    <row r="3352" spans="1:9" ht="14.25" customHeight="1" x14ac:dyDescent="0.3">
      <c r="A3352" s="9">
        <v>44347</v>
      </c>
      <c r="B3352" s="6">
        <v>15437.75</v>
      </c>
      <c r="C3352" s="6">
        <v>15606.349609375</v>
      </c>
      <c r="D3352" s="6">
        <v>15374</v>
      </c>
      <c r="E3352" s="6">
        <v>15582.7998046875</v>
      </c>
      <c r="F3352" s="6">
        <f t="shared" si="52"/>
        <v>15521.0498046875</v>
      </c>
      <c r="G3352" s="6">
        <f t="shared" si="53"/>
        <v>14973.545865885419</v>
      </c>
      <c r="H3352" s="6">
        <f t="shared" si="54"/>
        <v>248.87874023437536</v>
      </c>
      <c r="I3352" s="6">
        <f t="shared" si="55"/>
        <v>146.65882088776331</v>
      </c>
    </row>
    <row r="3353" spans="1:9" ht="14.25" customHeight="1" x14ac:dyDescent="0.3">
      <c r="A3353" s="9">
        <v>44348</v>
      </c>
      <c r="B3353" s="6">
        <v>15629.650390625</v>
      </c>
      <c r="C3353" s="6">
        <v>15660.75</v>
      </c>
      <c r="D3353" s="6">
        <v>15528.2998046875</v>
      </c>
      <c r="E3353" s="6">
        <v>15574.849609375</v>
      </c>
      <c r="F3353" s="6">
        <f t="shared" si="52"/>
        <v>15587.966471354166</v>
      </c>
      <c r="G3353" s="6">
        <f t="shared" si="53"/>
        <v>15024.206689453127</v>
      </c>
      <c r="H3353" s="6">
        <f t="shared" si="54"/>
        <v>259.65997721354177</v>
      </c>
      <c r="I3353" s="6">
        <f t="shared" si="55"/>
        <v>144.74308233170862</v>
      </c>
    </row>
    <row r="3354" spans="1:9" ht="14.25" customHeight="1" x14ac:dyDescent="0.3">
      <c r="A3354" s="9">
        <v>44349</v>
      </c>
      <c r="B3354" s="6">
        <v>15520.349609375</v>
      </c>
      <c r="C3354" s="6">
        <v>15597.4501953125</v>
      </c>
      <c r="D3354" s="6">
        <v>15459.849609375</v>
      </c>
      <c r="E3354" s="6">
        <v>15576.2001953125</v>
      </c>
      <c r="F3354" s="6">
        <f t="shared" si="52"/>
        <v>15544.5</v>
      </c>
      <c r="G3354" s="6">
        <f t="shared" si="53"/>
        <v>15073.408349609377</v>
      </c>
      <c r="H3354" s="6">
        <f t="shared" si="54"/>
        <v>259.16163736979178</v>
      </c>
      <c r="I3354" s="6">
        <f t="shared" si="55"/>
        <v>121.18348357719651</v>
      </c>
    </row>
    <row r="3355" spans="1:9" ht="14.25" customHeight="1" x14ac:dyDescent="0.3">
      <c r="A3355" s="9">
        <v>44350</v>
      </c>
      <c r="B3355" s="6">
        <v>15655.5498046875</v>
      </c>
      <c r="C3355" s="6">
        <v>15705.099609375</v>
      </c>
      <c r="D3355" s="6">
        <v>15611</v>
      </c>
      <c r="E3355" s="6">
        <v>15690.349609375</v>
      </c>
      <c r="F3355" s="6">
        <f t="shared" si="52"/>
        <v>15668.81640625</v>
      </c>
      <c r="G3355" s="6">
        <f t="shared" si="53"/>
        <v>15127.476676432294</v>
      </c>
      <c r="H3355" s="6">
        <f t="shared" si="54"/>
        <v>263.38264485677109</v>
      </c>
      <c r="I3355" s="6">
        <f t="shared" si="55"/>
        <v>137.02237419935534</v>
      </c>
    </row>
    <row r="3356" spans="1:9" ht="14.25" customHeight="1" x14ac:dyDescent="0.3">
      <c r="A3356" s="9">
        <v>44351</v>
      </c>
      <c r="B3356" s="6">
        <v>15712.5</v>
      </c>
      <c r="C3356" s="6">
        <v>15733.599609375</v>
      </c>
      <c r="D3356" s="6">
        <v>15622.349609375</v>
      </c>
      <c r="E3356" s="6">
        <v>15670.25</v>
      </c>
      <c r="F3356" s="6">
        <f t="shared" si="52"/>
        <v>15675.399739583334</v>
      </c>
      <c r="G3356" s="6">
        <f t="shared" si="53"/>
        <v>15176.576660156246</v>
      </c>
      <c r="H3356" s="6">
        <f t="shared" si="54"/>
        <v>269.07496744791672</v>
      </c>
      <c r="I3356" s="6">
        <f t="shared" si="55"/>
        <v>123.58961622189099</v>
      </c>
    </row>
    <row r="3357" spans="1:9" ht="14.25" customHeight="1" x14ac:dyDescent="0.3">
      <c r="A3357" s="9">
        <v>44354</v>
      </c>
      <c r="B3357" s="6">
        <v>15725.099609375</v>
      </c>
      <c r="C3357" s="6">
        <v>15773.4501953125</v>
      </c>
      <c r="D3357" s="6">
        <v>15678.099609375</v>
      </c>
      <c r="E3357" s="6">
        <v>15751.650390625</v>
      </c>
      <c r="F3357" s="6">
        <f t="shared" si="52"/>
        <v>15734.400065104166</v>
      </c>
      <c r="G3357" s="6">
        <f t="shared" si="53"/>
        <v>15222.434993489582</v>
      </c>
      <c r="H3357" s="6">
        <f t="shared" si="54"/>
        <v>276.7301204427082</v>
      </c>
      <c r="I3357" s="6">
        <f t="shared" si="55"/>
        <v>123.33679008162687</v>
      </c>
    </row>
    <row r="3358" spans="1:9" ht="14.25" customHeight="1" x14ac:dyDescent="0.3">
      <c r="A3358" s="9">
        <v>44355</v>
      </c>
      <c r="B3358" s="6">
        <v>15773.900390625</v>
      </c>
      <c r="C3358" s="6">
        <v>15778.7998046875</v>
      </c>
      <c r="D3358" s="6">
        <v>15680</v>
      </c>
      <c r="E3358" s="6">
        <v>15740.099609375</v>
      </c>
      <c r="F3358" s="6">
        <f t="shared" si="52"/>
        <v>15732.966471354166</v>
      </c>
      <c r="G3358" s="6">
        <f t="shared" si="53"/>
        <v>15262.38748372396</v>
      </c>
      <c r="H3358" s="6">
        <f t="shared" si="54"/>
        <v>287.83077799479162</v>
      </c>
      <c r="I3358" s="6">
        <f t="shared" si="55"/>
        <v>108.9943637273151</v>
      </c>
    </row>
    <row r="3359" spans="1:9" ht="14.25" customHeight="1" x14ac:dyDescent="0.3">
      <c r="A3359" s="9">
        <v>44356</v>
      </c>
      <c r="B3359" s="6">
        <v>15766.2998046875</v>
      </c>
      <c r="C3359" s="6">
        <v>15800.4501953125</v>
      </c>
      <c r="D3359" s="6">
        <v>15566.900390625</v>
      </c>
      <c r="E3359" s="6">
        <v>15635.349609375</v>
      </c>
      <c r="F3359" s="6">
        <f t="shared" si="52"/>
        <v>15667.566731770834</v>
      </c>
      <c r="G3359" s="6">
        <f t="shared" si="53"/>
        <v>15303.72998046875</v>
      </c>
      <c r="H3359" s="6">
        <f t="shared" si="54"/>
        <v>286.03492838541672</v>
      </c>
      <c r="I3359" s="6">
        <f t="shared" si="55"/>
        <v>84.800075141367216</v>
      </c>
    </row>
    <row r="3360" spans="1:9" ht="14.25" customHeight="1" x14ac:dyDescent="0.3">
      <c r="A3360" s="9">
        <v>44357</v>
      </c>
      <c r="B3360" s="6">
        <v>15692.099609375</v>
      </c>
      <c r="C3360" s="6">
        <v>15751.25</v>
      </c>
      <c r="D3360" s="6">
        <v>15648.5</v>
      </c>
      <c r="E3360" s="6">
        <v>15737.75</v>
      </c>
      <c r="F3360" s="6">
        <f t="shared" si="52"/>
        <v>15712.5</v>
      </c>
      <c r="G3360" s="6">
        <f t="shared" si="53"/>
        <v>15353.184147135416</v>
      </c>
      <c r="H3360" s="6">
        <f t="shared" si="54"/>
        <v>274.66744791666662</v>
      </c>
      <c r="I3360" s="6">
        <f t="shared" si="55"/>
        <v>87.212337583738503</v>
      </c>
    </row>
    <row r="3361" spans="1:9" ht="14.25" customHeight="1" x14ac:dyDescent="0.3">
      <c r="A3361" s="9">
        <v>44358</v>
      </c>
      <c r="B3361" s="6">
        <v>15796.4501953125</v>
      </c>
      <c r="C3361" s="6">
        <v>15835.5498046875</v>
      </c>
      <c r="D3361" s="6">
        <v>15749.7998046875</v>
      </c>
      <c r="E3361" s="6">
        <v>15799.349609375</v>
      </c>
      <c r="F3361" s="6">
        <f t="shared" si="52"/>
        <v>15794.899739583334</v>
      </c>
      <c r="G3361" s="6">
        <f t="shared" si="53"/>
        <v>15409.273291015623</v>
      </c>
      <c r="H3361" s="6">
        <f t="shared" si="54"/>
        <v>257.14094889322934</v>
      </c>
      <c r="I3361" s="6">
        <f t="shared" si="55"/>
        <v>99.977969340032232</v>
      </c>
    </row>
    <row r="3362" spans="1:9" ht="14.25" customHeight="1" x14ac:dyDescent="0.3">
      <c r="A3362" s="9">
        <v>44361</v>
      </c>
      <c r="B3362" s="6">
        <v>15791.400390625</v>
      </c>
      <c r="C3362" s="6">
        <v>15823.0498046875</v>
      </c>
      <c r="D3362" s="6">
        <v>15606.5</v>
      </c>
      <c r="E3362" s="6">
        <v>15811.849609375</v>
      </c>
      <c r="F3362" s="6">
        <f t="shared" si="52"/>
        <v>15747.133138020834</v>
      </c>
      <c r="G3362" s="6">
        <f t="shared" si="53"/>
        <v>15453.521614583331</v>
      </c>
      <c r="H3362" s="6">
        <f t="shared" si="54"/>
        <v>239.84608072916689</v>
      </c>
      <c r="I3362" s="6">
        <f t="shared" si="55"/>
        <v>81.611096178816368</v>
      </c>
    </row>
    <row r="3363" spans="1:9" ht="14.25" customHeight="1" x14ac:dyDescent="0.3">
      <c r="A3363" s="9">
        <v>44362</v>
      </c>
      <c r="B3363" s="6">
        <v>15866.9501953125</v>
      </c>
      <c r="C3363" s="6">
        <v>15901.599609375</v>
      </c>
      <c r="D3363" s="6">
        <v>15842.400390625</v>
      </c>
      <c r="E3363" s="6">
        <v>15869.25</v>
      </c>
      <c r="F3363" s="6">
        <f t="shared" si="52"/>
        <v>15871.083333333334</v>
      </c>
      <c r="G3363" s="6">
        <f t="shared" si="53"/>
        <v>15492.258284505204</v>
      </c>
      <c r="H3363" s="6">
        <f t="shared" si="54"/>
        <v>235.11824869791764</v>
      </c>
      <c r="I3363" s="6">
        <f t="shared" si="55"/>
        <v>107.41404971783608</v>
      </c>
    </row>
    <row r="3364" spans="1:9" ht="14.25" customHeight="1" x14ac:dyDescent="0.3">
      <c r="A3364" s="9">
        <v>44363</v>
      </c>
      <c r="B3364" s="6">
        <v>15847.5</v>
      </c>
      <c r="C3364" s="6">
        <v>15880.849609375</v>
      </c>
      <c r="D3364" s="6">
        <v>15742.599609375</v>
      </c>
      <c r="E3364" s="6">
        <v>15767.5498046875</v>
      </c>
      <c r="F3364" s="6">
        <f t="shared" si="52"/>
        <v>15796.999674479166</v>
      </c>
      <c r="G3364" s="6">
        <f t="shared" si="53"/>
        <v>15529.234928385416</v>
      </c>
      <c r="H3364" s="6">
        <f t="shared" si="54"/>
        <v>218.34126302083342</v>
      </c>
      <c r="I3364" s="6">
        <f t="shared" si="55"/>
        <v>81.757258458349028</v>
      </c>
    </row>
    <row r="3365" spans="1:9" ht="14.25" customHeight="1" x14ac:dyDescent="0.3">
      <c r="A3365" s="9">
        <v>44364</v>
      </c>
      <c r="B3365" s="6">
        <v>15648.2998046875</v>
      </c>
      <c r="C3365" s="6">
        <v>15769.349609375</v>
      </c>
      <c r="D3365" s="6">
        <v>15616.75</v>
      </c>
      <c r="E3365" s="6">
        <v>15691.400390625</v>
      </c>
      <c r="F3365" s="6">
        <f t="shared" si="52"/>
        <v>15692.5</v>
      </c>
      <c r="G3365" s="6">
        <f t="shared" si="53"/>
        <v>15566.18076171875</v>
      </c>
      <c r="H3365" s="6">
        <f t="shared" si="54"/>
        <v>188.80626302083346</v>
      </c>
      <c r="I3365" s="6">
        <f t="shared" si="55"/>
        <v>44.602771207616819</v>
      </c>
    </row>
    <row r="3366" spans="1:9" ht="14.25" customHeight="1" x14ac:dyDescent="0.3">
      <c r="A3366" s="9">
        <v>44365</v>
      </c>
      <c r="B3366" s="6">
        <v>15756.5</v>
      </c>
      <c r="C3366" s="6">
        <v>15761.5</v>
      </c>
      <c r="D3366" s="6">
        <v>15450.900390625</v>
      </c>
      <c r="E3366" s="6">
        <v>15683.349609375</v>
      </c>
      <c r="F3366" s="6">
        <f t="shared" si="52"/>
        <v>15631.916666666666</v>
      </c>
      <c r="G3366" s="6">
        <f t="shared" si="53"/>
        <v>15591.924104817712</v>
      </c>
      <c r="H3366" s="6">
        <f t="shared" si="54"/>
        <v>162.30927083333273</v>
      </c>
      <c r="I3366" s="6">
        <f t="shared" si="55"/>
        <v>16.426484921295952</v>
      </c>
    </row>
    <row r="3367" spans="1:9" ht="14.25" customHeight="1" x14ac:dyDescent="0.3">
      <c r="A3367" s="9">
        <v>44368</v>
      </c>
      <c r="B3367" s="6">
        <v>15525.849609375</v>
      </c>
      <c r="C3367" s="6">
        <v>15765.150390625</v>
      </c>
      <c r="D3367" s="6">
        <v>15505.650390625</v>
      </c>
      <c r="E3367" s="6">
        <v>15746.5</v>
      </c>
      <c r="F3367" s="6">
        <f t="shared" si="52"/>
        <v>15672.43359375</v>
      </c>
      <c r="G3367" s="6">
        <f t="shared" si="53"/>
        <v>15615.555777994794</v>
      </c>
      <c r="H3367" s="6">
        <f t="shared" si="54"/>
        <v>139.63904459635359</v>
      </c>
      <c r="I3367" s="6">
        <f t="shared" si="55"/>
        <v>27.154685816143285</v>
      </c>
    </row>
    <row r="3368" spans="1:9" ht="14.25" customHeight="1" x14ac:dyDescent="0.3">
      <c r="A3368" s="9">
        <v>44369</v>
      </c>
      <c r="B3368" s="6">
        <v>15840.5</v>
      </c>
      <c r="C3368" s="6">
        <v>15895.75</v>
      </c>
      <c r="D3368" s="6">
        <v>15752.099609375</v>
      </c>
      <c r="E3368" s="6">
        <v>15772.75</v>
      </c>
      <c r="F3368" s="6">
        <f t="shared" si="52"/>
        <v>15806.866536458334</v>
      </c>
      <c r="G3368" s="6">
        <f t="shared" si="53"/>
        <v>15644.8041015625</v>
      </c>
      <c r="H3368" s="6">
        <f t="shared" si="54"/>
        <v>119.11121093750008</v>
      </c>
      <c r="I3368" s="6">
        <f t="shared" si="55"/>
        <v>90.706510674784894</v>
      </c>
    </row>
    <row r="3369" spans="1:9" ht="14.25" customHeight="1" x14ac:dyDescent="0.3">
      <c r="A3369" s="9">
        <v>44370</v>
      </c>
      <c r="B3369" s="6">
        <v>15862.7998046875</v>
      </c>
      <c r="C3369" s="6">
        <v>15862.9501953125</v>
      </c>
      <c r="D3369" s="6">
        <v>15673.9501953125</v>
      </c>
      <c r="E3369" s="6">
        <v>15686.9501953125</v>
      </c>
      <c r="F3369" s="6">
        <f t="shared" si="52"/>
        <v>15741.283528645834</v>
      </c>
      <c r="G3369" s="6">
        <f t="shared" si="53"/>
        <v>15668.263264973957</v>
      </c>
      <c r="H3369" s="6">
        <f t="shared" si="54"/>
        <v>95.985978190104646</v>
      </c>
      <c r="I3369" s="6">
        <f t="shared" si="55"/>
        <v>50.715924033026873</v>
      </c>
    </row>
    <row r="3370" spans="1:9" ht="14.25" customHeight="1" x14ac:dyDescent="0.3">
      <c r="A3370" s="9">
        <v>44371</v>
      </c>
      <c r="B3370" s="6">
        <v>15737.2998046875</v>
      </c>
      <c r="C3370" s="6">
        <v>15821.400390625</v>
      </c>
      <c r="D3370" s="6">
        <v>15702.7001953125</v>
      </c>
      <c r="E3370" s="6">
        <v>15790.4501953125</v>
      </c>
      <c r="F3370" s="6">
        <f t="shared" si="52"/>
        <v>15771.516927083334</v>
      </c>
      <c r="G3370" s="6">
        <f t="shared" si="53"/>
        <v>15690.257454427081</v>
      </c>
      <c r="H3370" s="6">
        <f t="shared" si="54"/>
        <v>80.931741536458688</v>
      </c>
      <c r="I3370" s="6">
        <f t="shared" si="55"/>
        <v>66.936631712578503</v>
      </c>
    </row>
    <row r="3371" spans="1:9" ht="14.25" customHeight="1" x14ac:dyDescent="0.3">
      <c r="A3371" s="9">
        <v>44372</v>
      </c>
      <c r="B3371" s="6">
        <v>15839.349609375</v>
      </c>
      <c r="C3371" s="6">
        <v>15870.7998046875</v>
      </c>
      <c r="D3371" s="6">
        <v>15772.2998046875</v>
      </c>
      <c r="E3371" s="6">
        <v>15860.349609375</v>
      </c>
      <c r="F3371" s="6">
        <f t="shared" si="52"/>
        <v>15834.483072916666</v>
      </c>
      <c r="G3371" s="6">
        <f t="shared" si="53"/>
        <v>15710.314095052085</v>
      </c>
      <c r="H3371" s="6">
        <f t="shared" si="54"/>
        <v>73.067744140624924</v>
      </c>
      <c r="I3371" s="6">
        <f t="shared" si="55"/>
        <v>113.29119237220729</v>
      </c>
    </row>
    <row r="3372" spans="1:9" ht="14.25" customHeight="1" x14ac:dyDescent="0.3">
      <c r="A3372" s="9">
        <v>44375</v>
      </c>
      <c r="B3372" s="6">
        <v>15915.349609375</v>
      </c>
      <c r="C3372" s="6">
        <v>15915.650390625</v>
      </c>
      <c r="D3372" s="6">
        <v>15792.150390625</v>
      </c>
      <c r="E3372" s="6">
        <v>15814.7001953125</v>
      </c>
      <c r="F3372" s="6">
        <f t="shared" si="52"/>
        <v>15840.833658854166</v>
      </c>
      <c r="G3372" s="6">
        <f t="shared" si="53"/>
        <v>15726.303287760418</v>
      </c>
      <c r="H3372" s="6">
        <f t="shared" si="54"/>
        <v>68.312998046874867</v>
      </c>
      <c r="I3372" s="6">
        <f t="shared" si="55"/>
        <v>111.77020905563693</v>
      </c>
    </row>
    <row r="3373" spans="1:9" ht="14.25" customHeight="1" x14ac:dyDescent="0.3">
      <c r="A3373" s="9">
        <v>44376</v>
      </c>
      <c r="B3373" s="6">
        <v>15807.5</v>
      </c>
      <c r="C3373" s="6">
        <v>15835.900390625</v>
      </c>
      <c r="D3373" s="6">
        <v>15724.0498046875</v>
      </c>
      <c r="E3373" s="6">
        <v>15748.4501953125</v>
      </c>
      <c r="F3373" s="6">
        <f t="shared" si="52"/>
        <v>15769.466796875</v>
      </c>
      <c r="G3373" s="6">
        <f t="shared" si="53"/>
        <v>15735.37830403646</v>
      </c>
      <c r="H3373" s="6">
        <f t="shared" si="54"/>
        <v>62.078336588541788</v>
      </c>
      <c r="I3373" s="6">
        <f t="shared" si="55"/>
        <v>36.608039359989633</v>
      </c>
    </row>
    <row r="3374" spans="1:9" ht="14.25" customHeight="1" x14ac:dyDescent="0.3">
      <c r="A3374" s="9">
        <v>44377</v>
      </c>
      <c r="B3374" s="6">
        <v>15776.900390625</v>
      </c>
      <c r="C3374" s="6">
        <v>15839.099609375</v>
      </c>
      <c r="D3374" s="6">
        <v>15708.75</v>
      </c>
      <c r="E3374" s="6">
        <v>15721.5</v>
      </c>
      <c r="F3374" s="6">
        <f t="shared" si="52"/>
        <v>15756.449869791666</v>
      </c>
      <c r="G3374" s="6">
        <f t="shared" si="53"/>
        <v>15745.975797526044</v>
      </c>
      <c r="H3374" s="6">
        <f t="shared" si="54"/>
        <v>52.9974772135417</v>
      </c>
      <c r="I3374" s="6">
        <f t="shared" si="55"/>
        <v>13.175560820778292</v>
      </c>
    </row>
    <row r="3375" spans="1:9" ht="14.25" customHeight="1" x14ac:dyDescent="0.3">
      <c r="A3375" s="9">
        <v>44378</v>
      </c>
      <c r="B3375" s="6">
        <v>15755.0498046875</v>
      </c>
      <c r="C3375" s="6">
        <v>15755.5498046875</v>
      </c>
      <c r="D3375" s="6">
        <v>15667.0498046875</v>
      </c>
      <c r="E3375" s="6">
        <v>15680</v>
      </c>
      <c r="F3375" s="6">
        <f t="shared" si="52"/>
        <v>15700.866536458334</v>
      </c>
      <c r="G3375" s="6">
        <f t="shared" si="53"/>
        <v>15747.578304036459</v>
      </c>
      <c r="H3375" s="6">
        <f t="shared" si="54"/>
        <v>51.439487304687461</v>
      </c>
      <c r="I3375" s="6">
        <f t="shared" si="55"/>
        <v>-60.539441617993461</v>
      </c>
    </row>
    <row r="3376" spans="1:9" ht="14.25" customHeight="1" x14ac:dyDescent="0.3">
      <c r="A3376" s="9">
        <v>44379</v>
      </c>
      <c r="B3376" s="6">
        <v>15705.849609375</v>
      </c>
      <c r="C3376" s="6">
        <v>15738.349609375</v>
      </c>
      <c r="D3376" s="6">
        <v>15635.9501953125</v>
      </c>
      <c r="E3376" s="6">
        <v>15722.2001953125</v>
      </c>
      <c r="F3376" s="6">
        <f t="shared" si="52"/>
        <v>15698.833333333334</v>
      </c>
      <c r="G3376" s="6">
        <f t="shared" si="53"/>
        <v>15748.749983723956</v>
      </c>
      <c r="H3376" s="6">
        <f t="shared" si="54"/>
        <v>50.38497558593717</v>
      </c>
      <c r="I3376" s="6">
        <f t="shared" si="55"/>
        <v>-66.047004171555514</v>
      </c>
    </row>
    <row r="3377" spans="1:9" ht="14.25" customHeight="1" x14ac:dyDescent="0.3">
      <c r="A3377" s="9">
        <v>44382</v>
      </c>
      <c r="B3377" s="6">
        <v>15793.400390625</v>
      </c>
      <c r="C3377" s="6">
        <v>15845.9501953125</v>
      </c>
      <c r="D3377" s="6">
        <v>15762.0498046875</v>
      </c>
      <c r="E3377" s="6">
        <v>15834.349609375</v>
      </c>
      <c r="F3377" s="6">
        <f t="shared" si="52"/>
        <v>15814.116536458334</v>
      </c>
      <c r="G3377" s="6">
        <f t="shared" si="53"/>
        <v>15752.735807291665</v>
      </c>
      <c r="H3377" s="6">
        <f t="shared" si="54"/>
        <v>52.935807291666606</v>
      </c>
      <c r="I3377" s="6">
        <f t="shared" si="55"/>
        <v>77.302091353114278</v>
      </c>
    </row>
    <row r="3378" spans="1:9" ht="14.25" customHeight="1" x14ac:dyDescent="0.3">
      <c r="A3378" s="9">
        <v>44383</v>
      </c>
      <c r="B3378" s="6">
        <v>15813.75</v>
      </c>
      <c r="C3378" s="6">
        <v>15914.2001953125</v>
      </c>
      <c r="D3378" s="6">
        <v>15801</v>
      </c>
      <c r="E3378" s="6">
        <v>15818.25</v>
      </c>
      <c r="F3378" s="6">
        <f t="shared" si="52"/>
        <v>15844.4833984375</v>
      </c>
      <c r="G3378" s="6">
        <f t="shared" si="53"/>
        <v>15758.311653645831</v>
      </c>
      <c r="H3378" s="6">
        <f t="shared" si="54"/>
        <v>56.163313802083302</v>
      </c>
      <c r="I3378" s="6">
        <f t="shared" si="55"/>
        <v>102.28710874069134</v>
      </c>
    </row>
    <row r="3379" spans="1:9" ht="14.25" customHeight="1" x14ac:dyDescent="0.3">
      <c r="A3379" s="9">
        <v>44384</v>
      </c>
      <c r="B3379" s="6">
        <v>15819.599609375</v>
      </c>
      <c r="C3379" s="6">
        <v>15893.5498046875</v>
      </c>
      <c r="D3379" s="6">
        <v>15779.7001953125</v>
      </c>
      <c r="E3379" s="6">
        <v>15879.650390625</v>
      </c>
      <c r="F3379" s="6">
        <f t="shared" si="52"/>
        <v>15850.966796875</v>
      </c>
      <c r="G3379" s="6">
        <f t="shared" si="53"/>
        <v>15767.48165690104</v>
      </c>
      <c r="H3379" s="6">
        <f t="shared" si="54"/>
        <v>55.341824544271006</v>
      </c>
      <c r="I3379" s="6">
        <f t="shared" si="55"/>
        <v>100.56907310332186</v>
      </c>
    </row>
    <row r="3380" spans="1:9" ht="14.25" customHeight="1" x14ac:dyDescent="0.3">
      <c r="A3380" s="9">
        <v>44385</v>
      </c>
      <c r="B3380" s="6">
        <v>15855.400390625</v>
      </c>
      <c r="C3380" s="6">
        <v>15885.75</v>
      </c>
      <c r="D3380" s="6">
        <v>15682.900390625</v>
      </c>
      <c r="E3380" s="6">
        <v>15727.900390625</v>
      </c>
      <c r="F3380" s="6">
        <f t="shared" si="52"/>
        <v>15765.516927083334</v>
      </c>
      <c r="G3380" s="6">
        <f t="shared" si="53"/>
        <v>15770.132503255207</v>
      </c>
      <c r="H3380" s="6">
        <f t="shared" si="54"/>
        <v>52.492464192708304</v>
      </c>
      <c r="I3380" s="6">
        <f t="shared" si="55"/>
        <v>-5.8618905181364607</v>
      </c>
    </row>
    <row r="3381" spans="1:9" ht="14.25" customHeight="1" x14ac:dyDescent="0.3">
      <c r="A3381" s="9">
        <v>44386</v>
      </c>
      <c r="B3381" s="6">
        <v>15688.25</v>
      </c>
      <c r="C3381" s="6">
        <v>15730.849609375</v>
      </c>
      <c r="D3381" s="6">
        <v>15632.75</v>
      </c>
      <c r="E3381" s="6">
        <v>15689.7998046875</v>
      </c>
      <c r="F3381" s="6">
        <f t="shared" si="52"/>
        <v>15684.466471354166</v>
      </c>
      <c r="G3381" s="6">
        <f t="shared" si="53"/>
        <v>15764.61083984375</v>
      </c>
      <c r="H3381" s="6">
        <f t="shared" si="54"/>
        <v>55.5614420572917</v>
      </c>
      <c r="I3381" s="6">
        <f t="shared" si="55"/>
        <v>-96.163053035885056</v>
      </c>
    </row>
    <row r="3382" spans="1:9" ht="14.25" customHeight="1" x14ac:dyDescent="0.3">
      <c r="A3382" s="9">
        <v>44389</v>
      </c>
      <c r="B3382" s="6">
        <v>15766.7998046875</v>
      </c>
      <c r="C3382" s="6">
        <v>15789.2001953125</v>
      </c>
      <c r="D3382" s="6">
        <v>15644.75</v>
      </c>
      <c r="E3382" s="6">
        <v>15692.599609375</v>
      </c>
      <c r="F3382" s="6">
        <f t="shared" si="52"/>
        <v>15708.849934895834</v>
      </c>
      <c r="G3382" s="6">
        <f t="shared" si="53"/>
        <v>15762.696679687497</v>
      </c>
      <c r="H3382" s="6">
        <f t="shared" si="54"/>
        <v>57.667018229167027</v>
      </c>
      <c r="I3382" s="6">
        <f t="shared" si="55"/>
        <v>-62.250192507702778</v>
      </c>
    </row>
    <row r="3383" spans="1:9" ht="14.25" customHeight="1" x14ac:dyDescent="0.3">
      <c r="A3383" s="9">
        <v>44390</v>
      </c>
      <c r="B3383" s="6">
        <v>15794</v>
      </c>
      <c r="C3383" s="6">
        <v>15820.7998046875</v>
      </c>
      <c r="D3383" s="6">
        <v>15744.599609375</v>
      </c>
      <c r="E3383" s="6">
        <v>15812.349609375</v>
      </c>
      <c r="F3383" s="6">
        <f t="shared" si="52"/>
        <v>15792.5830078125</v>
      </c>
      <c r="G3383" s="6">
        <f t="shared" si="53"/>
        <v>15758.771663411459</v>
      </c>
      <c r="H3383" s="6">
        <f t="shared" si="54"/>
        <v>54.134503580729145</v>
      </c>
      <c r="I3383" s="6">
        <f t="shared" si="55"/>
        <v>41.638686561051387</v>
      </c>
    </row>
    <row r="3384" spans="1:9" ht="14.25" customHeight="1" x14ac:dyDescent="0.3">
      <c r="A3384" s="9">
        <v>44391</v>
      </c>
      <c r="B3384" s="6">
        <v>15808.7001953125</v>
      </c>
      <c r="C3384" s="6">
        <v>15877.349609375</v>
      </c>
      <c r="D3384" s="6">
        <v>15764.2001953125</v>
      </c>
      <c r="E3384" s="6">
        <v>15853.9501953125</v>
      </c>
      <c r="F3384" s="6">
        <f t="shared" si="52"/>
        <v>15831.833333333334</v>
      </c>
      <c r="G3384" s="6">
        <f t="shared" si="53"/>
        <v>15760.513346354166</v>
      </c>
      <c r="H3384" s="6">
        <f t="shared" si="54"/>
        <v>55.702018229166789</v>
      </c>
      <c r="I3384" s="6">
        <f t="shared" si="55"/>
        <v>85.358950173937245</v>
      </c>
    </row>
    <row r="3385" spans="1:9" ht="14.25" customHeight="1" x14ac:dyDescent="0.3">
      <c r="A3385" s="9">
        <v>44392</v>
      </c>
      <c r="B3385" s="6">
        <v>15872.150390625</v>
      </c>
      <c r="C3385" s="6">
        <v>15952.349609375</v>
      </c>
      <c r="D3385" s="6">
        <v>15855</v>
      </c>
      <c r="E3385" s="6">
        <v>15924.2001953125</v>
      </c>
      <c r="F3385" s="6">
        <f t="shared" si="52"/>
        <v>15910.5166015625</v>
      </c>
      <c r="G3385" s="6">
        <f t="shared" si="53"/>
        <v>15771.414176432294</v>
      </c>
      <c r="H3385" s="6">
        <f t="shared" si="54"/>
        <v>58.405810546875003</v>
      </c>
      <c r="I3385" s="6">
        <f t="shared" si="55"/>
        <v>158.7769251355177</v>
      </c>
    </row>
    <row r="3386" spans="1:9" ht="14.25" customHeight="1" x14ac:dyDescent="0.3">
      <c r="A3386" s="9">
        <v>44393</v>
      </c>
      <c r="B3386" s="6">
        <v>15958.349609375</v>
      </c>
      <c r="C3386" s="6">
        <v>15962.25</v>
      </c>
      <c r="D3386" s="6">
        <v>15882.599609375</v>
      </c>
      <c r="E3386" s="6">
        <v>15923.400390625</v>
      </c>
      <c r="F3386" s="6">
        <f t="shared" si="52"/>
        <v>15922.75</v>
      </c>
      <c r="G3386" s="6">
        <f t="shared" si="53"/>
        <v>15785.95584309896</v>
      </c>
      <c r="H3386" s="6">
        <f t="shared" si="54"/>
        <v>58.987451171874909</v>
      </c>
      <c r="I3386" s="6">
        <f t="shared" si="55"/>
        <v>154.60255154095455</v>
      </c>
    </row>
    <row r="3387" spans="1:9" ht="14.25" customHeight="1" x14ac:dyDescent="0.3">
      <c r="A3387" s="9">
        <v>44396</v>
      </c>
      <c r="B3387" s="6">
        <v>15754.5</v>
      </c>
      <c r="C3387" s="6">
        <v>15836.900390625</v>
      </c>
      <c r="D3387" s="6">
        <v>15707.5</v>
      </c>
      <c r="E3387" s="6">
        <v>15752.400390625</v>
      </c>
      <c r="F3387" s="6">
        <f t="shared" si="52"/>
        <v>15765.600260416666</v>
      </c>
      <c r="G3387" s="6">
        <f t="shared" si="53"/>
        <v>15790.614176432293</v>
      </c>
      <c r="H3387" s="6">
        <f t="shared" si="54"/>
        <v>54.329117838541606</v>
      </c>
      <c r="I3387" s="6">
        <f t="shared" si="55"/>
        <v>-30.6943029334222</v>
      </c>
    </row>
    <row r="3388" spans="1:9" ht="14.25" customHeight="1" x14ac:dyDescent="0.3">
      <c r="A3388" s="9">
        <v>44397</v>
      </c>
      <c r="B3388" s="6">
        <v>15703.9501953125</v>
      </c>
      <c r="C3388" s="6">
        <v>15728.4501953125</v>
      </c>
      <c r="D3388" s="6">
        <v>15578.5498046875</v>
      </c>
      <c r="E3388" s="6">
        <v>15632.099609375</v>
      </c>
      <c r="F3388" s="6">
        <f t="shared" si="52"/>
        <v>15646.366536458334</v>
      </c>
      <c r="G3388" s="6">
        <f t="shared" si="53"/>
        <v>15782.589176432293</v>
      </c>
      <c r="H3388" s="6">
        <f t="shared" si="54"/>
        <v>59.926381835937534</v>
      </c>
      <c r="I3388" s="6">
        <f t="shared" si="55"/>
        <v>-151.54442923752748</v>
      </c>
    </row>
    <row r="3389" spans="1:9" ht="14.25" customHeight="1" x14ac:dyDescent="0.3">
      <c r="A3389" s="9">
        <v>44399</v>
      </c>
      <c r="B3389" s="6">
        <v>15736.599609375</v>
      </c>
      <c r="C3389" s="6">
        <v>15834.7998046875</v>
      </c>
      <c r="D3389" s="6">
        <v>15726.400390625</v>
      </c>
      <c r="E3389" s="6">
        <v>15824.0498046875</v>
      </c>
      <c r="F3389" s="6">
        <f t="shared" si="52"/>
        <v>15795.083333333334</v>
      </c>
      <c r="G3389" s="6">
        <f t="shared" si="53"/>
        <v>15785.279166666665</v>
      </c>
      <c r="H3389" s="6">
        <f t="shared" si="54"/>
        <v>58.485807291666603</v>
      </c>
      <c r="I3389" s="6">
        <f t="shared" si="55"/>
        <v>11.175550811014809</v>
      </c>
    </row>
    <row r="3390" spans="1:9" ht="14.25" customHeight="1" x14ac:dyDescent="0.3">
      <c r="A3390" s="9">
        <v>44400</v>
      </c>
      <c r="B3390" s="6">
        <v>15856.7998046875</v>
      </c>
      <c r="C3390" s="6">
        <v>15899.7998046875</v>
      </c>
      <c r="D3390" s="6">
        <v>15768.400390625</v>
      </c>
      <c r="E3390" s="6">
        <v>15856.0498046875</v>
      </c>
      <c r="F3390" s="6">
        <f t="shared" si="52"/>
        <v>15841.416666666666</v>
      </c>
      <c r="G3390" s="6">
        <f t="shared" si="53"/>
        <v>15788.774153645834</v>
      </c>
      <c r="H3390" s="6">
        <f t="shared" si="54"/>
        <v>60.255071614583173</v>
      </c>
      <c r="I3390" s="6">
        <f t="shared" si="55"/>
        <v>58.244074299731928</v>
      </c>
    </row>
    <row r="3391" spans="1:9" ht="14.25" customHeight="1" x14ac:dyDescent="0.3">
      <c r="A3391" s="9">
        <v>44403</v>
      </c>
      <c r="B3391" s="6">
        <v>15849.2998046875</v>
      </c>
      <c r="C3391" s="6">
        <v>15893.349609375</v>
      </c>
      <c r="D3391" s="6">
        <v>15797</v>
      </c>
      <c r="E3391" s="6">
        <v>15824.4501953125</v>
      </c>
      <c r="F3391" s="6">
        <f t="shared" si="52"/>
        <v>15838.2666015625</v>
      </c>
      <c r="G3391" s="6">
        <f t="shared" si="53"/>
        <v>15788.963330078124</v>
      </c>
      <c r="H3391" s="6">
        <f t="shared" si="54"/>
        <v>60.425330403645873</v>
      </c>
      <c r="I3391" s="6">
        <f t="shared" si="55"/>
        <v>54.395809566425285</v>
      </c>
    </row>
    <row r="3392" spans="1:9" ht="14.25" customHeight="1" x14ac:dyDescent="0.3">
      <c r="A3392" s="9">
        <v>44404</v>
      </c>
      <c r="B3392" s="6">
        <v>15860.5</v>
      </c>
      <c r="C3392" s="6">
        <v>15881.5498046875</v>
      </c>
      <c r="D3392" s="6">
        <v>15701</v>
      </c>
      <c r="E3392" s="6">
        <v>15746.4501953125</v>
      </c>
      <c r="F3392" s="6">
        <f t="shared" si="52"/>
        <v>15776.333333333334</v>
      </c>
      <c r="G3392" s="6">
        <f t="shared" si="53"/>
        <v>15785.738313802085</v>
      </c>
      <c r="H3392" s="6">
        <f t="shared" si="54"/>
        <v>58.463313802083306</v>
      </c>
      <c r="I3392" s="6">
        <f t="shared" si="55"/>
        <v>-10.724652044858885</v>
      </c>
    </row>
    <row r="3393" spans="1:9" ht="14.25" customHeight="1" x14ac:dyDescent="0.3">
      <c r="A3393" s="9">
        <v>44405</v>
      </c>
      <c r="B3393" s="6">
        <v>15761.5498046875</v>
      </c>
      <c r="C3393" s="6">
        <v>15767.5</v>
      </c>
      <c r="D3393" s="6">
        <v>15513.4501953125</v>
      </c>
      <c r="E3393" s="6">
        <v>15709.400390625</v>
      </c>
      <c r="F3393" s="6">
        <f t="shared" si="52"/>
        <v>15663.4501953125</v>
      </c>
      <c r="G3393" s="6">
        <f t="shared" si="53"/>
        <v>15780.437483723959</v>
      </c>
      <c r="H3393" s="6">
        <f t="shared" si="54"/>
        <v>63.764143880208302</v>
      </c>
      <c r="I3393" s="6">
        <f t="shared" si="55"/>
        <v>-122.31251117267374</v>
      </c>
    </row>
    <row r="3394" spans="1:9" ht="14.25" customHeight="1" x14ac:dyDescent="0.3">
      <c r="A3394" s="9">
        <v>44406</v>
      </c>
      <c r="B3394" s="6">
        <v>15762.7001953125</v>
      </c>
      <c r="C3394" s="6">
        <v>15817.349609375</v>
      </c>
      <c r="D3394" s="6">
        <v>15737.7998046875</v>
      </c>
      <c r="E3394" s="6">
        <v>15778.4501953125</v>
      </c>
      <c r="F3394" s="6">
        <f t="shared" si="52"/>
        <v>15777.866536458334</v>
      </c>
      <c r="G3394" s="6">
        <f t="shared" si="53"/>
        <v>15781.508317057287</v>
      </c>
      <c r="H3394" s="6">
        <f t="shared" si="54"/>
        <v>62.693310546874912</v>
      </c>
      <c r="I3394" s="6">
        <f t="shared" si="55"/>
        <v>-3.8725881780004907</v>
      </c>
    </row>
    <row r="3395" spans="1:9" ht="14.25" customHeight="1" x14ac:dyDescent="0.3">
      <c r="A3395" s="9">
        <v>44407</v>
      </c>
      <c r="B3395" s="6">
        <v>15800.599609375</v>
      </c>
      <c r="C3395" s="6">
        <v>15862.7998046875</v>
      </c>
      <c r="D3395" s="6">
        <v>15744.849609375</v>
      </c>
      <c r="E3395" s="6">
        <v>15763.0498046875</v>
      </c>
      <c r="F3395" s="6">
        <f t="shared" si="52"/>
        <v>15790.233072916666</v>
      </c>
      <c r="G3395" s="6">
        <f t="shared" si="53"/>
        <v>15785.976643880209</v>
      </c>
      <c r="H3395" s="6">
        <f t="shared" si="54"/>
        <v>58.650626627604012</v>
      </c>
      <c r="I3395" s="6">
        <f t="shared" si="55"/>
        <v>4.8381739817636502</v>
      </c>
    </row>
    <row r="3396" spans="1:9" ht="14.25" customHeight="1" x14ac:dyDescent="0.3">
      <c r="A3396" s="9">
        <v>44410</v>
      </c>
      <c r="B3396" s="6">
        <v>15874.900390625</v>
      </c>
      <c r="C3396" s="6">
        <v>15892.900390625</v>
      </c>
      <c r="D3396" s="6">
        <v>15834.650390625</v>
      </c>
      <c r="E3396" s="6">
        <v>15885.150390625</v>
      </c>
      <c r="F3396" s="6">
        <f t="shared" si="52"/>
        <v>15870.900390625</v>
      </c>
      <c r="G3396" s="6">
        <f t="shared" si="53"/>
        <v>15794.579996744793</v>
      </c>
      <c r="H3396" s="6">
        <f t="shared" si="54"/>
        <v>57.453369140625</v>
      </c>
      <c r="I3396" s="6">
        <f t="shared" si="55"/>
        <v>88.559232204935327</v>
      </c>
    </row>
    <row r="3397" spans="1:9" ht="14.25" customHeight="1" x14ac:dyDescent="0.3">
      <c r="A3397" s="9">
        <v>44411</v>
      </c>
      <c r="B3397" s="6">
        <v>15951.5498046875</v>
      </c>
      <c r="C3397" s="6">
        <v>16146.900390625</v>
      </c>
      <c r="D3397" s="6">
        <v>15914.349609375</v>
      </c>
      <c r="E3397" s="6">
        <v>16130.75</v>
      </c>
      <c r="F3397" s="6">
        <f t="shared" si="52"/>
        <v>16064</v>
      </c>
      <c r="G3397" s="6">
        <f t="shared" si="53"/>
        <v>15807.074169921874</v>
      </c>
      <c r="H3397" s="6">
        <f t="shared" si="54"/>
        <v>71.146625976562333</v>
      </c>
      <c r="I3397" s="6">
        <f t="shared" si="55"/>
        <v>240.74772959040413</v>
      </c>
    </row>
    <row r="3398" spans="1:9" ht="14.25" customHeight="1" x14ac:dyDescent="0.3">
      <c r="A3398" s="9">
        <v>44412</v>
      </c>
      <c r="B3398" s="6">
        <v>16195.25</v>
      </c>
      <c r="C3398" s="6">
        <v>16290.2001953125</v>
      </c>
      <c r="D3398" s="6">
        <v>16176.150390625</v>
      </c>
      <c r="E3398" s="6">
        <v>16258.7998046875</v>
      </c>
      <c r="F3398" s="6">
        <f t="shared" si="52"/>
        <v>16241.716796875</v>
      </c>
      <c r="G3398" s="6">
        <f t="shared" si="53"/>
        <v>15826.935839843753</v>
      </c>
      <c r="H3398" s="6">
        <f t="shared" si="54"/>
        <v>92.994462890625158</v>
      </c>
      <c r="I3398" s="6">
        <f t="shared" si="55"/>
        <v>297.35172334514112</v>
      </c>
    </row>
    <row r="3399" spans="1:9" ht="14.25" customHeight="1" x14ac:dyDescent="0.3">
      <c r="A3399" s="9">
        <v>44413</v>
      </c>
      <c r="B3399" s="6">
        <v>16288.9501953125</v>
      </c>
      <c r="C3399" s="6">
        <v>16349.4501953125</v>
      </c>
      <c r="D3399" s="6">
        <v>16210.2998046875</v>
      </c>
      <c r="E3399" s="6">
        <v>16294.599609375</v>
      </c>
      <c r="F3399" s="6">
        <f t="shared" si="52"/>
        <v>16284.783203125</v>
      </c>
      <c r="G3399" s="6">
        <f t="shared" si="53"/>
        <v>15848.626660156249</v>
      </c>
      <c r="H3399" s="6">
        <f t="shared" si="54"/>
        <v>120.29070312499962</v>
      </c>
      <c r="I3399" s="6">
        <f t="shared" si="55"/>
        <v>241.72360880098955</v>
      </c>
    </row>
    <row r="3400" spans="1:9" ht="14.25" customHeight="1" x14ac:dyDescent="0.3">
      <c r="A3400" s="9">
        <v>44414</v>
      </c>
      <c r="B3400" s="6">
        <v>16304.400390625</v>
      </c>
      <c r="C3400" s="6">
        <v>16336.75</v>
      </c>
      <c r="D3400" s="6">
        <v>16223.2998046875</v>
      </c>
      <c r="E3400" s="6">
        <v>16238.2001953125</v>
      </c>
      <c r="F3400" s="6">
        <f t="shared" si="52"/>
        <v>16266.083333333334</v>
      </c>
      <c r="G3400" s="6">
        <f t="shared" si="53"/>
        <v>15873.654980468749</v>
      </c>
      <c r="H3400" s="6">
        <f t="shared" si="54"/>
        <v>144.79200520833302</v>
      </c>
      <c r="I3400" s="6">
        <f t="shared" si="55"/>
        <v>180.68601338402249</v>
      </c>
    </row>
    <row r="3401" spans="1:9" ht="14.25" customHeight="1" x14ac:dyDescent="0.3">
      <c r="A3401" s="9">
        <v>44417</v>
      </c>
      <c r="B3401" s="6">
        <v>16281.349609375</v>
      </c>
      <c r="C3401" s="6">
        <v>16320.75</v>
      </c>
      <c r="D3401" s="6">
        <v>16179.0498046875</v>
      </c>
      <c r="E3401" s="6">
        <v>16258.25</v>
      </c>
      <c r="F3401" s="6">
        <f t="shared" si="52"/>
        <v>16252.683268229166</v>
      </c>
      <c r="G3401" s="6">
        <f t="shared" si="53"/>
        <v>15902.0658203125</v>
      </c>
      <c r="H3401" s="6">
        <f t="shared" si="54"/>
        <v>162.80724609375002</v>
      </c>
      <c r="I3401" s="6">
        <f t="shared" si="55"/>
        <v>143.5715982464188</v>
      </c>
    </row>
    <row r="3402" spans="1:9" ht="14.25" customHeight="1" x14ac:dyDescent="0.3">
      <c r="A3402" s="9">
        <v>44418</v>
      </c>
      <c r="B3402" s="6">
        <v>16274.7998046875</v>
      </c>
      <c r="C3402" s="6">
        <v>16359.25</v>
      </c>
      <c r="D3402" s="6">
        <v>16202.25</v>
      </c>
      <c r="E3402" s="6">
        <v>16280.099609375</v>
      </c>
      <c r="F3402" s="6">
        <f t="shared" si="52"/>
        <v>16280.533203125</v>
      </c>
      <c r="G3402" s="6">
        <f t="shared" si="53"/>
        <v>15930.649983723957</v>
      </c>
      <c r="H3402" s="6">
        <f t="shared" si="54"/>
        <v>180.58999023437445</v>
      </c>
      <c r="I3402" s="6">
        <f t="shared" si="55"/>
        <v>129.16301689698867</v>
      </c>
    </row>
    <row r="3403" spans="1:9" ht="14.25" customHeight="1" x14ac:dyDescent="0.3">
      <c r="A3403" s="9">
        <v>44419</v>
      </c>
      <c r="B3403" s="6">
        <v>16327.2998046875</v>
      </c>
      <c r="C3403" s="6">
        <v>16338.75</v>
      </c>
      <c r="D3403" s="6">
        <v>16162.5498046875</v>
      </c>
      <c r="E3403" s="6">
        <v>16282.25</v>
      </c>
      <c r="F3403" s="6">
        <f t="shared" si="52"/>
        <v>16261.183268229166</v>
      </c>
      <c r="G3403" s="6">
        <f t="shared" si="53"/>
        <v>15954.079996744793</v>
      </c>
      <c r="H3403" s="6">
        <f t="shared" si="54"/>
        <v>197.24230957031278</v>
      </c>
      <c r="I3403" s="6">
        <f t="shared" si="55"/>
        <v>103.79898449218447</v>
      </c>
    </row>
    <row r="3404" spans="1:9" ht="14.25" customHeight="1" x14ac:dyDescent="0.3">
      <c r="A3404" s="9">
        <v>44420</v>
      </c>
      <c r="B3404" s="6">
        <v>16303.650390625</v>
      </c>
      <c r="C3404" s="6">
        <v>16375.5</v>
      </c>
      <c r="D3404" s="6">
        <v>16286.900390625</v>
      </c>
      <c r="E3404" s="6">
        <v>16364.400390625</v>
      </c>
      <c r="F3404" s="6">
        <f t="shared" si="52"/>
        <v>16342.266927083334</v>
      </c>
      <c r="G3404" s="6">
        <f t="shared" si="53"/>
        <v>15979.60167643229</v>
      </c>
      <c r="H3404" s="6">
        <f t="shared" si="54"/>
        <v>215.64365885416638</v>
      </c>
      <c r="I3404" s="6">
        <f t="shared" si="55"/>
        <v>112.11868461704647</v>
      </c>
    </row>
    <row r="3405" spans="1:9" ht="14.25" customHeight="1" x14ac:dyDescent="0.3">
      <c r="A3405" s="9">
        <v>44421</v>
      </c>
      <c r="B3405" s="6">
        <v>16385.69921875</v>
      </c>
      <c r="C3405" s="6">
        <v>16543.599609375</v>
      </c>
      <c r="D3405" s="6">
        <v>16376.2998046875</v>
      </c>
      <c r="E3405" s="6">
        <v>16529.099609375</v>
      </c>
      <c r="F3405" s="6">
        <f t="shared" si="52"/>
        <v>16482.999674479168</v>
      </c>
      <c r="G3405" s="6">
        <f t="shared" si="53"/>
        <v>16008.225830078125</v>
      </c>
      <c r="H3405" s="6">
        <f t="shared" si="54"/>
        <v>240.22172037760419</v>
      </c>
      <c r="I3405" s="6">
        <f t="shared" si="55"/>
        <v>131.75989905068994</v>
      </c>
    </row>
    <row r="3406" spans="1:9" ht="14.25" customHeight="1" x14ac:dyDescent="0.3">
      <c r="A3406" s="9">
        <v>44424</v>
      </c>
      <c r="B3406" s="6">
        <v>16518.400390625</v>
      </c>
      <c r="C3406" s="6">
        <v>16589.400390625</v>
      </c>
      <c r="D3406" s="6">
        <v>16480.75</v>
      </c>
      <c r="E3406" s="6">
        <v>16563.05078125</v>
      </c>
      <c r="F3406" s="6">
        <f t="shared" si="52"/>
        <v>16544.400390625</v>
      </c>
      <c r="G3406" s="6">
        <f t="shared" si="53"/>
        <v>16039.308349609375</v>
      </c>
      <c r="H3406" s="6">
        <f t="shared" si="54"/>
        <v>262.75665690104171</v>
      </c>
      <c r="I3406" s="6">
        <f t="shared" si="55"/>
        <v>128.15204429647127</v>
      </c>
    </row>
    <row r="3407" spans="1:9" ht="14.25" customHeight="1" x14ac:dyDescent="0.3">
      <c r="A3407" s="9">
        <v>44425</v>
      </c>
      <c r="B3407" s="6">
        <v>16545.25</v>
      </c>
      <c r="C3407" s="6">
        <v>16628.55078125</v>
      </c>
      <c r="D3407" s="6">
        <v>16495.400390625</v>
      </c>
      <c r="E3407" s="6">
        <v>16614.599609375</v>
      </c>
      <c r="F3407" s="6">
        <f t="shared" si="52"/>
        <v>16579.516927083332</v>
      </c>
      <c r="G3407" s="6">
        <f t="shared" si="53"/>
        <v>16080.00418294271</v>
      </c>
      <c r="H3407" s="6">
        <f t="shared" si="54"/>
        <v>273.61251627604162</v>
      </c>
      <c r="I3407" s="6">
        <f t="shared" si="55"/>
        <v>121.70806388030259</v>
      </c>
    </row>
    <row r="3408" spans="1:9" ht="14.25" customHeight="1" x14ac:dyDescent="0.3">
      <c r="A3408" s="9">
        <v>44426</v>
      </c>
      <c r="B3408" s="6">
        <v>16691.94921875</v>
      </c>
      <c r="C3408" s="6">
        <v>16701.849609375</v>
      </c>
      <c r="D3408" s="6">
        <v>16535.849609375</v>
      </c>
      <c r="E3408" s="6">
        <v>16568.849609375</v>
      </c>
      <c r="F3408" s="6">
        <f t="shared" si="52"/>
        <v>16602.182942708332</v>
      </c>
      <c r="G3408" s="6">
        <f t="shared" si="53"/>
        <v>16127.795003255207</v>
      </c>
      <c r="H3408" s="6">
        <f t="shared" si="54"/>
        <v>273.2604899088542</v>
      </c>
      <c r="I3408" s="6">
        <f t="shared" si="55"/>
        <v>115.73521895081544</v>
      </c>
    </row>
    <row r="3409" spans="1:9" ht="14.25" customHeight="1" x14ac:dyDescent="0.3">
      <c r="A3409" s="9">
        <v>44428</v>
      </c>
      <c r="B3409" s="6">
        <v>16382.5</v>
      </c>
      <c r="C3409" s="6">
        <v>16509.55078125</v>
      </c>
      <c r="D3409" s="6">
        <v>16376.0498046875</v>
      </c>
      <c r="E3409" s="6">
        <v>16450.5</v>
      </c>
      <c r="F3409" s="6">
        <f t="shared" si="52"/>
        <v>16445.366861979168</v>
      </c>
      <c r="G3409" s="6">
        <f t="shared" si="53"/>
        <v>16160.309179687498</v>
      </c>
      <c r="H3409" s="6">
        <f t="shared" si="54"/>
        <v>266.00066406250045</v>
      </c>
      <c r="I3409" s="6">
        <f t="shared" si="55"/>
        <v>71.442849787946869</v>
      </c>
    </row>
    <row r="3410" spans="1:9" ht="14.25" customHeight="1" x14ac:dyDescent="0.3">
      <c r="A3410" s="9">
        <v>44431</v>
      </c>
      <c r="B3410" s="6">
        <v>16592.25</v>
      </c>
      <c r="C3410" s="6">
        <v>16592.5</v>
      </c>
      <c r="D3410" s="6">
        <v>16395.69921875</v>
      </c>
      <c r="E3410" s="6">
        <v>16496.44921875</v>
      </c>
      <c r="F3410" s="6">
        <f t="shared" si="52"/>
        <v>16494.8828125</v>
      </c>
      <c r="G3410" s="6">
        <f t="shared" si="53"/>
        <v>16192.982486979166</v>
      </c>
      <c r="H3410" s="6">
        <f t="shared" si="54"/>
        <v>256.98272786458335</v>
      </c>
      <c r="I3410" s="6">
        <f t="shared" si="55"/>
        <v>78.319226102469031</v>
      </c>
    </row>
    <row r="3411" spans="1:9" ht="14.25" customHeight="1" x14ac:dyDescent="0.3">
      <c r="A3411" s="9">
        <v>44432</v>
      </c>
      <c r="B3411" s="6">
        <v>16561.400390625</v>
      </c>
      <c r="C3411" s="6">
        <v>16647.099609375</v>
      </c>
      <c r="D3411" s="6">
        <v>16495.30078125</v>
      </c>
      <c r="E3411" s="6">
        <v>16624.599609375</v>
      </c>
      <c r="F3411" s="6">
        <f t="shared" si="52"/>
        <v>16589</v>
      </c>
      <c r="G3411" s="6">
        <f t="shared" si="53"/>
        <v>16230.519156901044</v>
      </c>
      <c r="H3411" s="6">
        <f t="shared" si="54"/>
        <v>244.03314127604071</v>
      </c>
      <c r="I3411" s="6">
        <f t="shared" si="55"/>
        <v>97.932283903318023</v>
      </c>
    </row>
    <row r="3412" spans="1:9" ht="14.25" customHeight="1" x14ac:dyDescent="0.3">
      <c r="A3412" s="9">
        <v>44433</v>
      </c>
      <c r="B3412" s="6">
        <v>16654</v>
      </c>
      <c r="C3412" s="6">
        <v>16712.44921875</v>
      </c>
      <c r="D3412" s="6">
        <v>16617.5</v>
      </c>
      <c r="E3412" s="6">
        <v>16634.650390625</v>
      </c>
      <c r="F3412" s="6">
        <f t="shared" si="52"/>
        <v>16654.866536458332</v>
      </c>
      <c r="G3412" s="6">
        <f t="shared" si="53"/>
        <v>16274.445817057291</v>
      </c>
      <c r="H3412" s="6">
        <f t="shared" si="54"/>
        <v>228.18954915364594</v>
      </c>
      <c r="I3412" s="6">
        <f t="shared" si="55"/>
        <v>111.1417301426293</v>
      </c>
    </row>
    <row r="3413" spans="1:9" ht="14.25" customHeight="1" x14ac:dyDescent="0.3">
      <c r="A3413" s="9">
        <v>44434</v>
      </c>
      <c r="B3413" s="6">
        <v>16627.94921875</v>
      </c>
      <c r="C3413" s="6">
        <v>16683.69921875</v>
      </c>
      <c r="D3413" s="6">
        <v>16603.400390625</v>
      </c>
      <c r="E3413" s="6">
        <v>16636.900390625</v>
      </c>
      <c r="F3413" s="6">
        <f t="shared" si="52"/>
        <v>16641.333333333332</v>
      </c>
      <c r="G3413" s="6">
        <f t="shared" si="53"/>
        <v>16323.339973958331</v>
      </c>
      <c r="H3413" s="6">
        <f t="shared" si="54"/>
        <v>214.34166666666661</v>
      </c>
      <c r="I3413" s="6">
        <f t="shared" si="55"/>
        <v>98.905442051242545</v>
      </c>
    </row>
    <row r="3414" spans="1:9" ht="14.25" customHeight="1" x14ac:dyDescent="0.3">
      <c r="A3414" s="9">
        <v>44435</v>
      </c>
      <c r="B3414" s="6">
        <v>16642.55078125</v>
      </c>
      <c r="C3414" s="6">
        <v>16722.05078125</v>
      </c>
      <c r="D3414" s="6">
        <v>16565.599609375</v>
      </c>
      <c r="E3414" s="6">
        <v>16705.19921875</v>
      </c>
      <c r="F3414" s="6">
        <f t="shared" si="52"/>
        <v>16664.283203125</v>
      </c>
      <c r="G3414" s="6">
        <f t="shared" si="53"/>
        <v>16367.660807291662</v>
      </c>
      <c r="H3414" s="6">
        <f t="shared" si="54"/>
        <v>202.2224609374999</v>
      </c>
      <c r="I3414" s="6">
        <f t="shared" si="55"/>
        <v>97.787487587745758</v>
      </c>
    </row>
    <row r="3415" spans="1:9" ht="14.25" customHeight="1" x14ac:dyDescent="0.3">
      <c r="A3415" s="9">
        <v>44438</v>
      </c>
      <c r="B3415" s="6">
        <v>16775.849609375</v>
      </c>
      <c r="C3415" s="6">
        <v>16951.5</v>
      </c>
      <c r="D3415" s="6">
        <v>16764.849609375</v>
      </c>
      <c r="E3415" s="6">
        <v>16931.05078125</v>
      </c>
      <c r="F3415" s="6">
        <f t="shared" si="52"/>
        <v>16882.466796875</v>
      </c>
      <c r="G3415" s="6">
        <f t="shared" si="53"/>
        <v>16422.272493489581</v>
      </c>
      <c r="H3415" s="6">
        <f t="shared" si="54"/>
        <v>193.63020507812507</v>
      </c>
      <c r="I3415" s="6">
        <f t="shared" si="55"/>
        <v>158.44439256424943</v>
      </c>
    </row>
    <row r="3416" spans="1:9" ht="14.25" customHeight="1" x14ac:dyDescent="0.3">
      <c r="A3416" s="9">
        <v>44439</v>
      </c>
      <c r="B3416" s="6">
        <v>16947.5</v>
      </c>
      <c r="C3416" s="6">
        <v>17153.5</v>
      </c>
      <c r="D3416" s="6">
        <v>16915.849609375</v>
      </c>
      <c r="E3416" s="6">
        <v>17132.19921875</v>
      </c>
      <c r="F3416" s="6">
        <f t="shared" si="52"/>
        <v>17067.182942708332</v>
      </c>
      <c r="G3416" s="6">
        <f t="shared" si="53"/>
        <v>16482.086621093746</v>
      </c>
      <c r="H3416" s="6">
        <f t="shared" si="54"/>
        <v>190.01627278645847</v>
      </c>
      <c r="I3416" s="6">
        <f t="shared" si="55"/>
        <v>205.27937354506531</v>
      </c>
    </row>
    <row r="3417" spans="1:9" ht="14.25" customHeight="1" x14ac:dyDescent="0.3">
      <c r="A3417" s="9">
        <v>44440</v>
      </c>
      <c r="B3417" s="6">
        <v>17185.599609375</v>
      </c>
      <c r="C3417" s="6">
        <v>17225.75</v>
      </c>
      <c r="D3417" s="6">
        <v>17055.05078125</v>
      </c>
      <c r="E3417" s="6">
        <v>17076.25</v>
      </c>
      <c r="F3417" s="6">
        <f t="shared" si="52"/>
        <v>17119.016927083332</v>
      </c>
      <c r="G3417" s="6">
        <f t="shared" si="53"/>
        <v>16534.837467447916</v>
      </c>
      <c r="H3417" s="6">
        <f t="shared" si="54"/>
        <v>199.58753255208285</v>
      </c>
      <c r="I3417" s="6">
        <f t="shared" si="55"/>
        <v>195.12890815895449</v>
      </c>
    </row>
    <row r="3418" spans="1:9" ht="14.25" customHeight="1" x14ac:dyDescent="0.3">
      <c r="A3418" s="9">
        <v>44441</v>
      </c>
      <c r="B3418" s="6">
        <v>17095.400390625</v>
      </c>
      <c r="C3418" s="6">
        <v>17245.5</v>
      </c>
      <c r="D3418" s="6">
        <v>17059.69921875</v>
      </c>
      <c r="E3418" s="6">
        <v>17234.150390625</v>
      </c>
      <c r="F3418" s="6">
        <f t="shared" si="52"/>
        <v>17179.783203125</v>
      </c>
      <c r="G3418" s="6">
        <f t="shared" si="53"/>
        <v>16581.740787760416</v>
      </c>
      <c r="H3418" s="6">
        <f t="shared" si="54"/>
        <v>216.44487955729127</v>
      </c>
      <c r="I3418" s="6">
        <f t="shared" si="55"/>
        <v>184.20160568910924</v>
      </c>
    </row>
    <row r="3419" spans="1:9" ht="14.25" customHeight="1" x14ac:dyDescent="0.3">
      <c r="A3419" s="9">
        <v>44442</v>
      </c>
      <c r="B3419" s="6">
        <v>17262.44921875</v>
      </c>
      <c r="C3419" s="6">
        <v>17340.099609375</v>
      </c>
      <c r="D3419" s="6">
        <v>17212.19921875</v>
      </c>
      <c r="E3419" s="6">
        <v>17323.599609375</v>
      </c>
      <c r="F3419" s="6">
        <f t="shared" si="52"/>
        <v>17291.966145833332</v>
      </c>
      <c r="G3419" s="6">
        <f t="shared" si="53"/>
        <v>16632.099934895832</v>
      </c>
      <c r="H3419" s="6">
        <f t="shared" si="54"/>
        <v>244.40996093749945</v>
      </c>
      <c r="I3419" s="6">
        <f t="shared" si="55"/>
        <v>179.98890290897788</v>
      </c>
    </row>
    <row r="3420" spans="1:9" ht="14.25" customHeight="1" x14ac:dyDescent="0.3">
      <c r="A3420" s="9">
        <v>44445</v>
      </c>
      <c r="B3420" s="6">
        <v>17399.349609375</v>
      </c>
      <c r="C3420" s="6">
        <v>17429.55078125</v>
      </c>
      <c r="D3420" s="6">
        <v>17345.55078125</v>
      </c>
      <c r="E3420" s="6">
        <v>17377.80078125</v>
      </c>
      <c r="F3420" s="6">
        <f t="shared" si="52"/>
        <v>17384.30078125</v>
      </c>
      <c r="G3420" s="6">
        <f t="shared" si="53"/>
        <v>16688.010807291666</v>
      </c>
      <c r="H3420" s="6">
        <f t="shared" si="54"/>
        <v>279.66519531249986</v>
      </c>
      <c r="I3420" s="6">
        <f t="shared" si="55"/>
        <v>165.981796717153</v>
      </c>
    </row>
    <row r="3421" spans="1:9" ht="14.25" customHeight="1" x14ac:dyDescent="0.3">
      <c r="A3421" s="9">
        <v>44446</v>
      </c>
      <c r="B3421" s="6">
        <v>17401.55078125</v>
      </c>
      <c r="C3421" s="6">
        <v>17436.5</v>
      </c>
      <c r="D3421" s="6">
        <v>17287</v>
      </c>
      <c r="E3421" s="6">
        <v>17362.099609375</v>
      </c>
      <c r="F3421" s="6">
        <f t="shared" si="52"/>
        <v>17361.866536458332</v>
      </c>
      <c r="G3421" s="6">
        <f t="shared" si="53"/>
        <v>16743.469970703125</v>
      </c>
      <c r="H3421" s="6">
        <f t="shared" si="54"/>
        <v>308.22935384114572</v>
      </c>
      <c r="I3421" s="6">
        <f t="shared" si="55"/>
        <v>133.75247101955438</v>
      </c>
    </row>
    <row r="3422" spans="1:9" ht="14.25" customHeight="1" x14ac:dyDescent="0.3">
      <c r="A3422" s="9">
        <v>44447</v>
      </c>
      <c r="B3422" s="6">
        <v>17375.75</v>
      </c>
      <c r="C3422" s="6">
        <v>17383.400390625</v>
      </c>
      <c r="D3422" s="6">
        <v>17254.19921875</v>
      </c>
      <c r="E3422" s="6">
        <v>17353.5</v>
      </c>
      <c r="F3422" s="6">
        <f t="shared" si="52"/>
        <v>17330.366536458332</v>
      </c>
      <c r="G3422" s="6">
        <f t="shared" si="53"/>
        <v>16795.96163736979</v>
      </c>
      <c r="H3422" s="6">
        <f t="shared" si="54"/>
        <v>324.9256770833328</v>
      </c>
      <c r="I3422" s="6">
        <f t="shared" si="55"/>
        <v>109.64659239113416</v>
      </c>
    </row>
    <row r="3423" spans="1:9" ht="14.25" customHeight="1" x14ac:dyDescent="0.3">
      <c r="A3423" s="9">
        <v>44448</v>
      </c>
      <c r="B3423" s="6">
        <v>17312.849609375</v>
      </c>
      <c r="C3423" s="6">
        <v>17379.650390625</v>
      </c>
      <c r="D3423" s="6">
        <v>17302.69921875</v>
      </c>
      <c r="E3423" s="6">
        <v>17369.25</v>
      </c>
      <c r="F3423" s="6">
        <f t="shared" si="52"/>
        <v>17350.533203125</v>
      </c>
      <c r="G3423" s="6">
        <f t="shared" si="53"/>
        <v>16850.42913411458</v>
      </c>
      <c r="H3423" s="6">
        <f t="shared" si="54"/>
        <v>331.3620865885411</v>
      </c>
      <c r="I3423" s="6">
        <f t="shared" si="55"/>
        <v>100.61582968229138</v>
      </c>
    </row>
    <row r="3424" spans="1:9" ht="14.25" customHeight="1" x14ac:dyDescent="0.3">
      <c r="A3424" s="9">
        <v>44452</v>
      </c>
      <c r="B3424" s="6">
        <v>17363.55078125</v>
      </c>
      <c r="C3424" s="6">
        <v>17378.349609375</v>
      </c>
      <c r="D3424" s="6">
        <v>17269.150390625</v>
      </c>
      <c r="E3424" s="6">
        <v>17355.30078125</v>
      </c>
      <c r="F3424" s="6">
        <f t="shared" si="52"/>
        <v>17334.266927083332</v>
      </c>
      <c r="G3424" s="6">
        <f t="shared" si="53"/>
        <v>16900.029134114586</v>
      </c>
      <c r="H3424" s="6">
        <f t="shared" si="54"/>
        <v>331.902099609375</v>
      </c>
      <c r="I3424" s="6">
        <f t="shared" si="55"/>
        <v>87.222064072470602</v>
      </c>
    </row>
    <row r="3425" spans="1:9" ht="14.25" customHeight="1" x14ac:dyDescent="0.3">
      <c r="A3425" s="9">
        <v>44453</v>
      </c>
      <c r="B3425" s="6">
        <v>17420.349609375</v>
      </c>
      <c r="C3425" s="6">
        <v>17438.55078125</v>
      </c>
      <c r="D3425" s="6">
        <v>17367.05078125</v>
      </c>
      <c r="E3425" s="6">
        <v>17380</v>
      </c>
      <c r="F3425" s="6">
        <f t="shared" si="52"/>
        <v>17395.200520833332</v>
      </c>
      <c r="G3425" s="6">
        <f t="shared" si="53"/>
        <v>16945.639176432291</v>
      </c>
      <c r="H3425" s="6">
        <f t="shared" si="54"/>
        <v>335.80919596354141</v>
      </c>
      <c r="I3425" s="6">
        <f t="shared" si="55"/>
        <v>89.249361404196534</v>
      </c>
    </row>
    <row r="3426" spans="1:9" ht="14.25" customHeight="1" x14ac:dyDescent="0.3">
      <c r="A3426" s="9">
        <v>44454</v>
      </c>
      <c r="B3426" s="6">
        <v>17387.650390625</v>
      </c>
      <c r="C3426" s="6">
        <v>17532.69921875</v>
      </c>
      <c r="D3426" s="6">
        <v>17386.900390625</v>
      </c>
      <c r="E3426" s="6">
        <v>17519.44921875</v>
      </c>
      <c r="F3426" s="6">
        <f t="shared" si="52"/>
        <v>17479.682942708332</v>
      </c>
      <c r="G3426" s="6">
        <f t="shared" si="53"/>
        <v>16992.403304036456</v>
      </c>
      <c r="H3426" s="6">
        <f t="shared" si="54"/>
        <v>337.77303222656246</v>
      </c>
      <c r="I3426" s="6">
        <f t="shared" si="55"/>
        <v>96.174964089501771</v>
      </c>
    </row>
    <row r="3427" spans="1:9" ht="14.25" customHeight="1" x14ac:dyDescent="0.3">
      <c r="A3427" s="9">
        <v>44455</v>
      </c>
      <c r="B3427" s="6">
        <v>17539.19921875</v>
      </c>
      <c r="C3427" s="6">
        <v>17644.599609375</v>
      </c>
      <c r="D3427" s="6">
        <v>17510.44921875</v>
      </c>
      <c r="E3427" s="6">
        <v>17629.5</v>
      </c>
      <c r="F3427" s="6">
        <f t="shared" si="52"/>
        <v>17594.849609375</v>
      </c>
      <c r="G3427" s="6">
        <f t="shared" si="53"/>
        <v>17043.169938151041</v>
      </c>
      <c r="H3427" s="6">
        <f t="shared" si="54"/>
        <v>337.09770182291652</v>
      </c>
      <c r="I3427" s="6">
        <f t="shared" si="55"/>
        <v>109.10381337332414</v>
      </c>
    </row>
    <row r="3428" spans="1:9" ht="14.25" customHeight="1" x14ac:dyDescent="0.3">
      <c r="A3428" s="9">
        <v>44456</v>
      </c>
      <c r="B3428" s="6">
        <v>17709.650390625</v>
      </c>
      <c r="C3428" s="6">
        <v>17792.94921875</v>
      </c>
      <c r="D3428" s="6">
        <v>17537.650390625</v>
      </c>
      <c r="E3428" s="6">
        <v>17585.150390625</v>
      </c>
      <c r="F3428" s="6">
        <f t="shared" si="52"/>
        <v>17638.583333333332</v>
      </c>
      <c r="G3428" s="6">
        <f t="shared" si="53"/>
        <v>17094.98995768229</v>
      </c>
      <c r="H3428" s="6">
        <f t="shared" si="54"/>
        <v>332.05371744791665</v>
      </c>
      <c r="I3428" s="6">
        <f t="shared" si="55"/>
        <v>109.13763789565283</v>
      </c>
    </row>
    <row r="3429" spans="1:9" ht="14.25" customHeight="1" x14ac:dyDescent="0.3">
      <c r="A3429" s="9">
        <v>44459</v>
      </c>
      <c r="B3429" s="6">
        <v>17443.849609375</v>
      </c>
      <c r="C3429" s="6">
        <v>17622.75</v>
      </c>
      <c r="D3429" s="6">
        <v>17361.80078125</v>
      </c>
      <c r="E3429" s="6">
        <v>17396.900390625</v>
      </c>
      <c r="F3429" s="6">
        <f t="shared" si="52"/>
        <v>17460.483723958332</v>
      </c>
      <c r="G3429" s="6">
        <f t="shared" si="53"/>
        <v>17145.745800781246</v>
      </c>
      <c r="H3429" s="6">
        <f t="shared" si="54"/>
        <v>305.29338541666732</v>
      </c>
      <c r="I3429" s="6">
        <f t="shared" si="55"/>
        <v>68.729062646308606</v>
      </c>
    </row>
    <row r="3430" spans="1:9" ht="14.25" customHeight="1" x14ac:dyDescent="0.3">
      <c r="A3430" s="9">
        <v>44460</v>
      </c>
      <c r="B3430" s="6">
        <v>17450.5</v>
      </c>
      <c r="C3430" s="6">
        <v>17578.349609375</v>
      </c>
      <c r="D3430" s="6">
        <v>17326.099609375</v>
      </c>
      <c r="E3430" s="6">
        <v>17562</v>
      </c>
      <c r="F3430" s="6">
        <f t="shared" si="52"/>
        <v>17488.81640625</v>
      </c>
      <c r="G3430" s="6">
        <f t="shared" si="53"/>
        <v>17195.442480468751</v>
      </c>
      <c r="H3430" s="6">
        <f t="shared" si="54"/>
        <v>276.56069010416616</v>
      </c>
      <c r="I3430" s="6">
        <f t="shared" si="55"/>
        <v>70.719601225262039</v>
      </c>
    </row>
    <row r="3431" spans="1:9" ht="14.25" customHeight="1" x14ac:dyDescent="0.3">
      <c r="A3431" s="9">
        <v>44461</v>
      </c>
      <c r="B3431" s="6">
        <v>17580.900390625</v>
      </c>
      <c r="C3431" s="6">
        <v>17610.44921875</v>
      </c>
      <c r="D3431" s="6">
        <v>17524</v>
      </c>
      <c r="E3431" s="6">
        <v>17546.650390625</v>
      </c>
      <c r="F3431" s="6">
        <f t="shared" si="52"/>
        <v>17560.366536458332</v>
      </c>
      <c r="G3431" s="6">
        <f t="shared" si="53"/>
        <v>17244.010807291666</v>
      </c>
      <c r="H3431" s="6">
        <f t="shared" si="54"/>
        <v>249.91427083333309</v>
      </c>
      <c r="I3431" s="6">
        <f t="shared" si="55"/>
        <v>84.390466675308346</v>
      </c>
    </row>
    <row r="3432" spans="1:9" ht="14.25" customHeight="1" x14ac:dyDescent="0.3">
      <c r="A3432" s="9">
        <v>44462</v>
      </c>
      <c r="B3432" s="6">
        <v>17670.849609375</v>
      </c>
      <c r="C3432" s="6">
        <v>17843.900390625</v>
      </c>
      <c r="D3432" s="6">
        <v>17646.55078125</v>
      </c>
      <c r="E3432" s="6">
        <v>17822.94921875</v>
      </c>
      <c r="F3432" s="6">
        <f t="shared" si="52"/>
        <v>17771.133463541668</v>
      </c>
      <c r="G3432" s="6">
        <f t="shared" si="53"/>
        <v>17299.824153645834</v>
      </c>
      <c r="H3432" s="6">
        <f t="shared" si="54"/>
        <v>225.27365234374975</v>
      </c>
      <c r="I3432" s="6">
        <f t="shared" si="55"/>
        <v>139.47756576422398</v>
      </c>
    </row>
    <row r="3433" spans="1:9" ht="14.25" customHeight="1" x14ac:dyDescent="0.3">
      <c r="A3433" s="9">
        <v>44463</v>
      </c>
      <c r="B3433" s="6">
        <v>17897.44921875</v>
      </c>
      <c r="C3433" s="6">
        <v>17947.650390625</v>
      </c>
      <c r="D3433" s="6">
        <v>17819.400390625</v>
      </c>
      <c r="E3433" s="6">
        <v>17853.19921875</v>
      </c>
      <c r="F3433" s="6">
        <f t="shared" si="52"/>
        <v>17873.416666666668</v>
      </c>
      <c r="G3433" s="6">
        <f t="shared" si="53"/>
        <v>17361.428320312501</v>
      </c>
      <c r="H3433" s="6">
        <f t="shared" si="54"/>
        <v>203.29889973958325</v>
      </c>
      <c r="I3433" s="6">
        <f t="shared" si="55"/>
        <v>167.89346360129525</v>
      </c>
    </row>
    <row r="3434" spans="1:9" ht="14.25" customHeight="1" x14ac:dyDescent="0.3">
      <c r="A3434" s="9">
        <v>44466</v>
      </c>
      <c r="B3434" s="6">
        <v>17932.19921875</v>
      </c>
      <c r="C3434" s="6">
        <v>17943.5</v>
      </c>
      <c r="D3434" s="6">
        <v>17802.900390625</v>
      </c>
      <c r="E3434" s="6">
        <v>17855.099609375</v>
      </c>
      <c r="F3434" s="6">
        <f t="shared" si="52"/>
        <v>17867.166666666668</v>
      </c>
      <c r="G3434" s="6">
        <f t="shared" si="53"/>
        <v>17421.572493489588</v>
      </c>
      <c r="H3434" s="6">
        <f t="shared" si="54"/>
        <v>194.03469075520917</v>
      </c>
      <c r="I3434" s="6">
        <f t="shared" si="55"/>
        <v>153.09776873498492</v>
      </c>
    </row>
    <row r="3435" spans="1:9" ht="14.25" customHeight="1" x14ac:dyDescent="0.3">
      <c r="A3435" s="9">
        <v>44467</v>
      </c>
      <c r="B3435" s="6">
        <v>17906.44921875</v>
      </c>
      <c r="C3435" s="6">
        <v>17912.849609375</v>
      </c>
      <c r="D3435" s="6">
        <v>17576.099609375</v>
      </c>
      <c r="E3435" s="6">
        <v>17748.599609375</v>
      </c>
      <c r="F3435" s="6">
        <f t="shared" si="52"/>
        <v>17745.849609375</v>
      </c>
      <c r="G3435" s="6">
        <f t="shared" si="53"/>
        <v>17464.741634114587</v>
      </c>
      <c r="H3435" s="6">
        <f t="shared" si="54"/>
        <v>183.71905273437588</v>
      </c>
      <c r="I3435" s="6">
        <f t="shared" si="55"/>
        <v>102.00646805599905</v>
      </c>
    </row>
    <row r="3436" spans="1:9" ht="14.25" customHeight="1" x14ac:dyDescent="0.3">
      <c r="A3436" s="9">
        <v>44468</v>
      </c>
      <c r="B3436" s="6">
        <v>17657.94921875</v>
      </c>
      <c r="C3436" s="6">
        <v>17781.75</v>
      </c>
      <c r="D3436" s="6">
        <v>17608.150390625</v>
      </c>
      <c r="E3436" s="6">
        <v>17711.30078125</v>
      </c>
      <c r="F3436" s="6">
        <f t="shared" si="52"/>
        <v>17700.400390625</v>
      </c>
      <c r="G3436" s="6">
        <f t="shared" si="53"/>
        <v>17496.402506510422</v>
      </c>
      <c r="H3436" s="6">
        <f t="shared" si="54"/>
        <v>178.05462239583485</v>
      </c>
      <c r="I3436" s="6">
        <f t="shared" si="55"/>
        <v>76.38026330334705</v>
      </c>
    </row>
    <row r="3437" spans="1:9" ht="14.25" customHeight="1" x14ac:dyDescent="0.3">
      <c r="A3437" s="9">
        <v>44469</v>
      </c>
      <c r="B3437" s="6">
        <v>17718.900390625</v>
      </c>
      <c r="C3437" s="6">
        <v>17742.150390625</v>
      </c>
      <c r="D3437" s="6">
        <v>17585.349609375</v>
      </c>
      <c r="E3437" s="6">
        <v>17618.150390625</v>
      </c>
      <c r="F3437" s="6">
        <f t="shared" si="52"/>
        <v>17648.550130208332</v>
      </c>
      <c r="G3437" s="6">
        <f t="shared" si="53"/>
        <v>17522.879166666669</v>
      </c>
      <c r="H3437" s="6">
        <f t="shared" si="54"/>
        <v>169.4403906250007</v>
      </c>
      <c r="I3437" s="6">
        <f t="shared" si="55"/>
        <v>49.445496467562329</v>
      </c>
    </row>
    <row r="3438" spans="1:9" ht="14.25" customHeight="1" x14ac:dyDescent="0.3">
      <c r="A3438" s="9">
        <v>44470</v>
      </c>
      <c r="B3438" s="6">
        <v>17531.900390625</v>
      </c>
      <c r="C3438" s="6">
        <v>17557.150390625</v>
      </c>
      <c r="D3438" s="6">
        <v>17452.900390625</v>
      </c>
      <c r="E3438" s="6">
        <v>17532.05078125</v>
      </c>
      <c r="F3438" s="6">
        <f t="shared" si="52"/>
        <v>17514.033854166668</v>
      </c>
      <c r="G3438" s="6">
        <f t="shared" si="53"/>
        <v>17539.591699218749</v>
      </c>
      <c r="H3438" s="6">
        <f t="shared" si="54"/>
        <v>154.39911132812523</v>
      </c>
      <c r="I3438" s="6">
        <f t="shared" si="55"/>
        <v>-11.035402484826378</v>
      </c>
    </row>
    <row r="3439" spans="1:9" ht="14.25" customHeight="1" x14ac:dyDescent="0.3">
      <c r="A3439" s="9">
        <v>44473</v>
      </c>
      <c r="B3439" s="6">
        <v>17615.55078125</v>
      </c>
      <c r="C3439" s="6">
        <v>17750.900390625</v>
      </c>
      <c r="D3439" s="6">
        <v>17581.349609375</v>
      </c>
      <c r="E3439" s="6">
        <v>17691.25</v>
      </c>
      <c r="F3439" s="6">
        <f t="shared" si="52"/>
        <v>17674.5</v>
      </c>
      <c r="G3439" s="6">
        <f t="shared" si="53"/>
        <v>17558.718391927083</v>
      </c>
      <c r="H3439" s="6">
        <f t="shared" si="54"/>
        <v>148.76324869791696</v>
      </c>
      <c r="I3439" s="6">
        <f t="shared" si="55"/>
        <v>51.886295433099747</v>
      </c>
    </row>
    <row r="3440" spans="1:9" ht="14.25" customHeight="1" x14ac:dyDescent="0.3">
      <c r="A3440" s="9">
        <v>44474</v>
      </c>
      <c r="B3440" s="6">
        <v>17661.349609375</v>
      </c>
      <c r="C3440" s="6">
        <v>17833.44921875</v>
      </c>
      <c r="D3440" s="6">
        <v>17640.900390625</v>
      </c>
      <c r="E3440" s="6">
        <v>17822.30078125</v>
      </c>
      <c r="F3440" s="6">
        <f t="shared" si="52"/>
        <v>17765.550130208332</v>
      </c>
      <c r="G3440" s="6">
        <f t="shared" si="53"/>
        <v>17577.780859374998</v>
      </c>
      <c r="H3440" s="6">
        <f t="shared" si="54"/>
        <v>150.21914062500036</v>
      </c>
      <c r="I3440" s="6">
        <f t="shared" si="55"/>
        <v>83.331267485667155</v>
      </c>
    </row>
    <row r="3441" spans="1:9" ht="14.25" customHeight="1" x14ac:dyDescent="0.3">
      <c r="A3441" s="9">
        <v>44475</v>
      </c>
      <c r="B3441" s="6">
        <v>17861.5</v>
      </c>
      <c r="C3441" s="6">
        <v>17884.599609375</v>
      </c>
      <c r="D3441" s="6">
        <v>17613.150390625</v>
      </c>
      <c r="E3441" s="6">
        <v>17646</v>
      </c>
      <c r="F3441" s="6">
        <f t="shared" si="52"/>
        <v>17714.583333333332</v>
      </c>
      <c r="G3441" s="6">
        <f t="shared" si="53"/>
        <v>17595.416699218746</v>
      </c>
      <c r="H3441" s="6">
        <f t="shared" si="54"/>
        <v>144.55667317708358</v>
      </c>
      <c r="I3441" s="6">
        <f t="shared" si="55"/>
        <v>54.957284916025522</v>
      </c>
    </row>
    <row r="3442" spans="1:9" ht="14.25" customHeight="1" x14ac:dyDescent="0.3">
      <c r="A3442" s="9">
        <v>44476</v>
      </c>
      <c r="B3442" s="6">
        <v>17810.55078125</v>
      </c>
      <c r="C3442" s="6">
        <v>17857.55078125</v>
      </c>
      <c r="D3442" s="6">
        <v>17763.80078125</v>
      </c>
      <c r="E3442" s="6">
        <v>17790.349609375</v>
      </c>
      <c r="F3442" s="6">
        <f t="shared" si="52"/>
        <v>17803.900390625</v>
      </c>
      <c r="G3442" s="6">
        <f t="shared" si="53"/>
        <v>17619.093391927079</v>
      </c>
      <c r="H3442" s="6">
        <f t="shared" si="54"/>
        <v>139.36068033854227</v>
      </c>
      <c r="I3442" s="6">
        <f t="shared" si="55"/>
        <v>88.407049606329878</v>
      </c>
    </row>
    <row r="3443" spans="1:9" ht="14.25" customHeight="1" x14ac:dyDescent="0.3">
      <c r="A3443" s="9">
        <v>44477</v>
      </c>
      <c r="B3443" s="6">
        <v>17886.849609375</v>
      </c>
      <c r="C3443" s="6">
        <v>17941.849609375</v>
      </c>
      <c r="D3443" s="6">
        <v>17840.349609375</v>
      </c>
      <c r="E3443" s="6">
        <v>17895.19921875</v>
      </c>
      <c r="F3443" s="6">
        <f t="shared" si="52"/>
        <v>17892.466145833332</v>
      </c>
      <c r="G3443" s="6">
        <f t="shared" si="53"/>
        <v>17646.190039062498</v>
      </c>
      <c r="H3443" s="6">
        <f t="shared" si="54"/>
        <v>134.9426497395838</v>
      </c>
      <c r="I3443" s="6">
        <f t="shared" si="55"/>
        <v>121.66951775246991</v>
      </c>
    </row>
    <row r="3444" spans="1:9" ht="14.25" customHeight="1" x14ac:dyDescent="0.3">
      <c r="A3444" s="9">
        <v>44480</v>
      </c>
      <c r="B3444" s="6">
        <v>17867.55078125</v>
      </c>
      <c r="C3444" s="6">
        <v>18041.94921875</v>
      </c>
      <c r="D3444" s="6">
        <v>17839.099609375</v>
      </c>
      <c r="E3444" s="6">
        <v>17945.94921875</v>
      </c>
      <c r="F3444" s="6">
        <f t="shared" si="52"/>
        <v>17942.332682291668</v>
      </c>
      <c r="G3444" s="6">
        <f t="shared" si="53"/>
        <v>17676.593326822913</v>
      </c>
      <c r="H3444" s="6">
        <f t="shared" si="54"/>
        <v>131.08662109375035</v>
      </c>
      <c r="I3444" s="6">
        <f t="shared" si="55"/>
        <v>135.1469500352768</v>
      </c>
    </row>
    <row r="3445" spans="1:9" ht="14.25" customHeight="1" x14ac:dyDescent="0.3">
      <c r="A3445" s="9">
        <v>44481</v>
      </c>
      <c r="B3445" s="6">
        <v>17915.80078125</v>
      </c>
      <c r="C3445" s="6">
        <v>18008.650390625</v>
      </c>
      <c r="D3445" s="6">
        <v>17864.94921875</v>
      </c>
      <c r="E3445" s="6">
        <v>17991.94921875</v>
      </c>
      <c r="F3445" s="6">
        <f t="shared" si="52"/>
        <v>17955.182942708332</v>
      </c>
      <c r="G3445" s="6">
        <f t="shared" si="53"/>
        <v>17704.592447916664</v>
      </c>
      <c r="H3445" s="6">
        <f t="shared" si="54"/>
        <v>128.56575520833357</v>
      </c>
      <c r="I3445" s="6">
        <f t="shared" si="55"/>
        <v>129.94154593530763</v>
      </c>
    </row>
    <row r="3446" spans="1:9" ht="14.25" customHeight="1" x14ac:dyDescent="0.3">
      <c r="A3446" s="9">
        <v>44482</v>
      </c>
      <c r="B3446" s="6">
        <v>18097.849609375</v>
      </c>
      <c r="C3446" s="6">
        <v>18197.80078125</v>
      </c>
      <c r="D3446" s="6">
        <v>18050.75</v>
      </c>
      <c r="E3446" s="6">
        <v>18161.75</v>
      </c>
      <c r="F3446" s="6">
        <f t="shared" si="52"/>
        <v>18136.766927083332</v>
      </c>
      <c r="G3446" s="6">
        <f t="shared" si="53"/>
        <v>17737.446647135417</v>
      </c>
      <c r="H3446" s="6">
        <f t="shared" si="54"/>
        <v>137.92991536458356</v>
      </c>
      <c r="I3446" s="6">
        <f t="shared" si="55"/>
        <v>193.00636795259911</v>
      </c>
    </row>
    <row r="3447" spans="1:9" ht="14.25" customHeight="1" x14ac:dyDescent="0.3">
      <c r="A3447" s="9">
        <v>44483</v>
      </c>
      <c r="B3447" s="6">
        <v>18272.849609375</v>
      </c>
      <c r="C3447" s="6">
        <v>18350.75</v>
      </c>
      <c r="D3447" s="6">
        <v>18248.69921875</v>
      </c>
      <c r="E3447" s="6">
        <v>18338.55078125</v>
      </c>
      <c r="F3447" s="6">
        <f t="shared" si="52"/>
        <v>18312.666666666668</v>
      </c>
      <c r="G3447" s="6">
        <f t="shared" si="53"/>
        <v>17773.337500000001</v>
      </c>
      <c r="H3447" s="6">
        <f t="shared" si="54"/>
        <v>159.71990885416727</v>
      </c>
      <c r="I3447" s="6">
        <f t="shared" si="55"/>
        <v>225.11456483866911</v>
      </c>
    </row>
    <row r="3448" spans="1:9" ht="14.25" customHeight="1" x14ac:dyDescent="0.3">
      <c r="A3448" s="9">
        <v>44487</v>
      </c>
      <c r="B3448" s="6">
        <v>18500.099609375</v>
      </c>
      <c r="C3448" s="6">
        <v>18543.150390625</v>
      </c>
      <c r="D3448" s="6">
        <v>18445.30078125</v>
      </c>
      <c r="E3448" s="6">
        <v>18477.05078125</v>
      </c>
      <c r="F3448" s="6">
        <f t="shared" si="52"/>
        <v>18488.500651041668</v>
      </c>
      <c r="G3448" s="6">
        <f t="shared" si="53"/>
        <v>17815.833365885417</v>
      </c>
      <c r="H3448" s="6">
        <f t="shared" si="54"/>
        <v>194.18324218750041</v>
      </c>
      <c r="I3448" s="6">
        <f t="shared" si="55"/>
        <v>230.93900983372305</v>
      </c>
    </row>
    <row r="3449" spans="1:9" ht="14.25" customHeight="1" x14ac:dyDescent="0.3">
      <c r="A3449" s="9">
        <v>44488</v>
      </c>
      <c r="B3449" s="6">
        <v>18602.349609375</v>
      </c>
      <c r="C3449" s="6">
        <v>18604.44921875</v>
      </c>
      <c r="D3449" s="6">
        <v>18377.69921875</v>
      </c>
      <c r="E3449" s="6">
        <v>18418.75</v>
      </c>
      <c r="F3449" s="6">
        <f t="shared" si="52"/>
        <v>18466.966145833332</v>
      </c>
      <c r="G3449" s="6">
        <f t="shared" si="53"/>
        <v>17866.157486979169</v>
      </c>
      <c r="H3449" s="6">
        <f t="shared" si="54"/>
        <v>214.00481119791712</v>
      </c>
      <c r="I3449" s="6">
        <f t="shared" si="55"/>
        <v>187.16359864094196</v>
      </c>
    </row>
    <row r="3450" spans="1:9" ht="14.25" customHeight="1" x14ac:dyDescent="0.3">
      <c r="A3450" s="9">
        <v>44489</v>
      </c>
      <c r="B3450" s="6">
        <v>18439.900390625</v>
      </c>
      <c r="C3450" s="6">
        <v>18458.30078125</v>
      </c>
      <c r="D3450" s="6">
        <v>18209.349609375</v>
      </c>
      <c r="E3450" s="6">
        <v>18266.599609375</v>
      </c>
      <c r="F3450" s="6">
        <f t="shared" si="52"/>
        <v>18311.416666666668</v>
      </c>
      <c r="G3450" s="6">
        <f t="shared" si="53"/>
        <v>17907.287500000002</v>
      </c>
      <c r="H3450" s="6">
        <f t="shared" si="54"/>
        <v>226.28201822916745</v>
      </c>
      <c r="I3450" s="6">
        <f t="shared" si="55"/>
        <v>119.06356791090172</v>
      </c>
    </row>
    <row r="3451" spans="1:9" ht="14.25" customHeight="1" x14ac:dyDescent="0.3">
      <c r="A3451" s="9">
        <v>44490</v>
      </c>
      <c r="B3451" s="6">
        <v>18382.69921875</v>
      </c>
      <c r="C3451" s="6">
        <v>18384.19921875</v>
      </c>
      <c r="D3451" s="6">
        <v>18048</v>
      </c>
      <c r="E3451" s="6">
        <v>18178.099609375</v>
      </c>
      <c r="F3451" s="6">
        <f t="shared" si="52"/>
        <v>18203.432942708332</v>
      </c>
      <c r="G3451" s="6">
        <f t="shared" si="53"/>
        <v>17939.440820312502</v>
      </c>
      <c r="H3451" s="6">
        <f t="shared" si="54"/>
        <v>230.17390625000044</v>
      </c>
      <c r="I3451" s="6">
        <f t="shared" si="55"/>
        <v>76.461642038925206</v>
      </c>
    </row>
    <row r="3452" spans="1:9" ht="14.25" customHeight="1" x14ac:dyDescent="0.3">
      <c r="A3452" s="9">
        <v>44491</v>
      </c>
      <c r="B3452" s="6">
        <v>18230.69921875</v>
      </c>
      <c r="C3452" s="6">
        <v>18314.25</v>
      </c>
      <c r="D3452" s="6">
        <v>18034.349609375</v>
      </c>
      <c r="E3452" s="6">
        <v>18114.900390625</v>
      </c>
      <c r="F3452" s="6">
        <f t="shared" si="52"/>
        <v>18154.5</v>
      </c>
      <c r="G3452" s="6">
        <f t="shared" si="53"/>
        <v>17958.609147135419</v>
      </c>
      <c r="H3452" s="6">
        <f t="shared" si="54"/>
        <v>236.39859700520918</v>
      </c>
      <c r="I3452" s="6">
        <f t="shared" si="55"/>
        <v>55.243095163903504</v>
      </c>
    </row>
    <row r="3453" spans="1:9" ht="14.25" customHeight="1" x14ac:dyDescent="0.3">
      <c r="A3453" s="9">
        <v>44494</v>
      </c>
      <c r="B3453" s="6">
        <v>18229.5</v>
      </c>
      <c r="C3453" s="6">
        <v>18241.400390625</v>
      </c>
      <c r="D3453" s="6">
        <v>17968.5</v>
      </c>
      <c r="E3453" s="6">
        <v>18125.400390625</v>
      </c>
      <c r="F3453" s="6">
        <f t="shared" si="52"/>
        <v>18111.766927083332</v>
      </c>
      <c r="G3453" s="6">
        <f t="shared" si="53"/>
        <v>17970.526660156251</v>
      </c>
      <c r="H3453" s="6">
        <f t="shared" si="54"/>
        <v>242.18036458333353</v>
      </c>
      <c r="I3453" s="6">
        <f t="shared" si="55"/>
        <v>38.88018672091286</v>
      </c>
    </row>
    <row r="3454" spans="1:9" ht="14.25" customHeight="1" x14ac:dyDescent="0.3">
      <c r="A3454" s="9">
        <v>44495</v>
      </c>
      <c r="B3454" s="6">
        <v>18154.5</v>
      </c>
      <c r="C3454" s="6">
        <v>18310.44921875</v>
      </c>
      <c r="D3454" s="6">
        <v>18099.30078125</v>
      </c>
      <c r="E3454" s="6">
        <v>18268.400390625</v>
      </c>
      <c r="F3454" s="6">
        <f t="shared" si="52"/>
        <v>18226.050130208332</v>
      </c>
      <c r="G3454" s="6">
        <f t="shared" si="53"/>
        <v>17988.470833333333</v>
      </c>
      <c r="H3454" s="6">
        <f t="shared" si="54"/>
        <v>251.58295572916668</v>
      </c>
      <c r="I3454" s="6">
        <f t="shared" si="55"/>
        <v>62.955853848530026</v>
      </c>
    </row>
    <row r="3455" spans="1:9" ht="14.25" customHeight="1" x14ac:dyDescent="0.3">
      <c r="A3455" s="9">
        <v>44496</v>
      </c>
      <c r="B3455" s="6">
        <v>18295.849609375</v>
      </c>
      <c r="C3455" s="6">
        <v>18342.05078125</v>
      </c>
      <c r="D3455" s="6">
        <v>18167.900390625</v>
      </c>
      <c r="E3455" s="6">
        <v>18210.94921875</v>
      </c>
      <c r="F3455" s="6">
        <f t="shared" si="52"/>
        <v>18240.300130208332</v>
      </c>
      <c r="G3455" s="6">
        <f t="shared" si="53"/>
        <v>18013.193359374996</v>
      </c>
      <c r="H3455" s="6">
        <f t="shared" si="54"/>
        <v>252.04335937499999</v>
      </c>
      <c r="I3455" s="6">
        <f t="shared" si="55"/>
        <v>60.070820458961165</v>
      </c>
    </row>
    <row r="3456" spans="1:9" ht="14.25" customHeight="1" x14ac:dyDescent="0.3">
      <c r="A3456" s="9">
        <v>44497</v>
      </c>
      <c r="B3456" s="6">
        <v>18187.650390625</v>
      </c>
      <c r="C3456" s="6">
        <v>18190.69921875</v>
      </c>
      <c r="D3456" s="6">
        <v>17799.44921875</v>
      </c>
      <c r="E3456" s="6">
        <v>17857.25</v>
      </c>
      <c r="F3456" s="6">
        <f t="shared" si="52"/>
        <v>17949.1328125</v>
      </c>
      <c r="G3456" s="6">
        <f t="shared" si="53"/>
        <v>18025.629980468748</v>
      </c>
      <c r="H3456" s="6">
        <f t="shared" si="54"/>
        <v>239.60673828124999</v>
      </c>
      <c r="I3456" s="6">
        <f t="shared" si="55"/>
        <v>-21.284089230956315</v>
      </c>
    </row>
    <row r="3457" spans="1:9" ht="14.25" customHeight="1" x14ac:dyDescent="0.3">
      <c r="A3457" s="9">
        <v>44498</v>
      </c>
      <c r="B3457" s="6">
        <v>17833.05078125</v>
      </c>
      <c r="C3457" s="6">
        <v>17915.849609375</v>
      </c>
      <c r="D3457" s="6">
        <v>17613.099609375</v>
      </c>
      <c r="E3457" s="6">
        <v>17671.650390625</v>
      </c>
      <c r="F3457" s="6">
        <f t="shared" si="52"/>
        <v>17733.533203125</v>
      </c>
      <c r="G3457" s="6">
        <f t="shared" si="53"/>
        <v>18029.879134114577</v>
      </c>
      <c r="H3457" s="6">
        <f t="shared" si="54"/>
        <v>235.3575846354166</v>
      </c>
      <c r="I3457" s="6">
        <f t="shared" si="55"/>
        <v>-83.94203836646696</v>
      </c>
    </row>
    <row r="3458" spans="1:9" ht="14.25" customHeight="1" x14ac:dyDescent="0.3">
      <c r="A3458" s="9">
        <v>44501</v>
      </c>
      <c r="B3458" s="6">
        <v>17783.150390625</v>
      </c>
      <c r="C3458" s="6">
        <v>17954.099609375</v>
      </c>
      <c r="D3458" s="6">
        <v>17697.099609375</v>
      </c>
      <c r="E3458" s="6">
        <v>17929.650390625</v>
      </c>
      <c r="F3458" s="6">
        <f t="shared" si="52"/>
        <v>17860.283203125</v>
      </c>
      <c r="G3458" s="6">
        <f t="shared" si="53"/>
        <v>18047.191601562496</v>
      </c>
      <c r="H3458" s="6">
        <f t="shared" si="54"/>
        <v>218.04511718750001</v>
      </c>
      <c r="I3458" s="6">
        <f t="shared" si="55"/>
        <v>-57.146704574530943</v>
      </c>
    </row>
    <row r="3459" spans="1:9" ht="14.25" customHeight="1" x14ac:dyDescent="0.3">
      <c r="A3459" s="9">
        <v>44502</v>
      </c>
      <c r="B3459" s="6">
        <v>17970.900390625</v>
      </c>
      <c r="C3459" s="6">
        <v>18012.25</v>
      </c>
      <c r="D3459" s="6">
        <v>17847.599609375</v>
      </c>
      <c r="E3459" s="6">
        <v>17888.94921875</v>
      </c>
      <c r="F3459" s="6">
        <f t="shared" si="52"/>
        <v>17916.266276041668</v>
      </c>
      <c r="G3459" s="6">
        <f t="shared" si="53"/>
        <v>18059.279915364583</v>
      </c>
      <c r="H3459" s="6">
        <f t="shared" si="54"/>
        <v>205.95680338541661</v>
      </c>
      <c r="I3459" s="6">
        <f t="shared" si="55"/>
        <v>-46.292438340508667</v>
      </c>
    </row>
    <row r="3460" spans="1:9" ht="14.25" customHeight="1" x14ac:dyDescent="0.3">
      <c r="A3460" s="9">
        <v>44503</v>
      </c>
      <c r="B3460" s="6">
        <v>17947.94921875</v>
      </c>
      <c r="C3460" s="6">
        <v>17988.75</v>
      </c>
      <c r="D3460" s="6">
        <v>17757.94921875</v>
      </c>
      <c r="E3460" s="6">
        <v>17829.19921875</v>
      </c>
      <c r="F3460" s="6">
        <f t="shared" si="52"/>
        <v>17858.6328125</v>
      </c>
      <c r="G3460" s="6">
        <f t="shared" si="53"/>
        <v>18063.934049479169</v>
      </c>
      <c r="H3460" s="6">
        <f t="shared" si="54"/>
        <v>201.30266927083321</v>
      </c>
      <c r="I3460" s="6">
        <f t="shared" si="55"/>
        <v>-67.990897396051821</v>
      </c>
    </row>
    <row r="3461" spans="1:9" ht="14.25" customHeight="1" x14ac:dyDescent="0.3">
      <c r="A3461" s="9">
        <v>44504</v>
      </c>
      <c r="B3461" s="6">
        <v>17935.05078125</v>
      </c>
      <c r="C3461" s="6">
        <v>17947.55078125</v>
      </c>
      <c r="D3461" s="6">
        <v>17900.599609375</v>
      </c>
      <c r="E3461" s="6">
        <v>17916.80078125</v>
      </c>
      <c r="F3461" s="6">
        <f t="shared" si="52"/>
        <v>17921.650390625</v>
      </c>
      <c r="G3461" s="6">
        <f t="shared" si="53"/>
        <v>18074.287402343754</v>
      </c>
      <c r="H3461" s="6">
        <f t="shared" si="54"/>
        <v>190.94931640624981</v>
      </c>
      <c r="I3461" s="6">
        <f t="shared" si="55"/>
        <v>-53.290585024148506</v>
      </c>
    </row>
    <row r="3462" spans="1:9" ht="14.25" customHeight="1" x14ac:dyDescent="0.3">
      <c r="A3462" s="9">
        <v>44508</v>
      </c>
      <c r="B3462" s="6">
        <v>18040.19921875</v>
      </c>
      <c r="C3462" s="6">
        <v>18087.80078125</v>
      </c>
      <c r="D3462" s="6">
        <v>17836.099609375</v>
      </c>
      <c r="E3462" s="6">
        <v>18068.55078125</v>
      </c>
      <c r="F3462" s="6">
        <f t="shared" si="52"/>
        <v>17997.483723958332</v>
      </c>
      <c r="G3462" s="6">
        <f t="shared" si="53"/>
        <v>18083.966569010419</v>
      </c>
      <c r="H3462" s="6">
        <f t="shared" si="54"/>
        <v>181.27014973958322</v>
      </c>
      <c r="I3462" s="6">
        <f t="shared" si="55"/>
        <v>-31.80624615666375</v>
      </c>
    </row>
    <row r="3463" spans="1:9" ht="14.25" customHeight="1" x14ac:dyDescent="0.3">
      <c r="A3463" s="9">
        <v>44509</v>
      </c>
      <c r="B3463" s="6">
        <v>18084.349609375</v>
      </c>
      <c r="C3463" s="6">
        <v>18112.599609375</v>
      </c>
      <c r="D3463" s="6">
        <v>17983.05078125</v>
      </c>
      <c r="E3463" s="6">
        <v>18044.25</v>
      </c>
      <c r="F3463" s="6">
        <f t="shared" si="52"/>
        <v>18046.633463541668</v>
      </c>
      <c r="G3463" s="6">
        <f t="shared" si="53"/>
        <v>18091.674934895833</v>
      </c>
      <c r="H3463" s="6">
        <f t="shared" si="54"/>
        <v>173.56178385416644</v>
      </c>
      <c r="I3463" s="6">
        <f t="shared" si="55"/>
        <v>-17.300840601335224</v>
      </c>
    </row>
    <row r="3464" spans="1:9" ht="14.25" customHeight="1" x14ac:dyDescent="0.3">
      <c r="A3464" s="9">
        <v>44510</v>
      </c>
      <c r="B3464" s="6">
        <v>17973.44921875</v>
      </c>
      <c r="C3464" s="6">
        <v>18061.25</v>
      </c>
      <c r="D3464" s="6">
        <v>17915</v>
      </c>
      <c r="E3464" s="6">
        <v>18017.19921875</v>
      </c>
      <c r="F3464" s="6">
        <f t="shared" si="52"/>
        <v>17997.81640625</v>
      </c>
      <c r="G3464" s="6">
        <f t="shared" si="53"/>
        <v>18094.449121093749</v>
      </c>
      <c r="H3464" s="6">
        <f t="shared" si="54"/>
        <v>170.78759765624983</v>
      </c>
      <c r="I3464" s="6">
        <f t="shared" si="55"/>
        <v>-37.720426295530189</v>
      </c>
    </row>
    <row r="3465" spans="1:9" ht="14.25" customHeight="1" x14ac:dyDescent="0.3">
      <c r="A3465" s="9">
        <v>44511</v>
      </c>
      <c r="B3465" s="6">
        <v>17967.44921875</v>
      </c>
      <c r="C3465" s="6">
        <v>17971.349609375</v>
      </c>
      <c r="D3465" s="6">
        <v>17798.19921875</v>
      </c>
      <c r="E3465" s="6">
        <v>17873.599609375</v>
      </c>
      <c r="F3465" s="6">
        <f t="shared" si="52"/>
        <v>17881.049479166668</v>
      </c>
      <c r="G3465" s="6">
        <f t="shared" si="53"/>
        <v>18090.742447916669</v>
      </c>
      <c r="H3465" s="6">
        <f t="shared" si="54"/>
        <v>174.49427083333302</v>
      </c>
      <c r="I3465" s="6">
        <f t="shared" si="55"/>
        <v>-80.114557247283784</v>
      </c>
    </row>
    <row r="3466" spans="1:9" ht="14.25" customHeight="1" x14ac:dyDescent="0.3">
      <c r="A3466" s="9">
        <v>44512</v>
      </c>
      <c r="B3466" s="6">
        <v>17977.599609375</v>
      </c>
      <c r="C3466" s="6">
        <v>18123</v>
      </c>
      <c r="D3466" s="6">
        <v>17905.900390625</v>
      </c>
      <c r="E3466" s="6">
        <v>18102.75</v>
      </c>
      <c r="F3466" s="6">
        <f t="shared" si="52"/>
        <v>18043.883463541668</v>
      </c>
      <c r="G3466" s="6">
        <f t="shared" si="53"/>
        <v>18086.098274739586</v>
      </c>
      <c r="H3466" s="6">
        <f t="shared" si="54"/>
        <v>174.07157877604169</v>
      </c>
      <c r="I3466" s="6">
        <f t="shared" si="55"/>
        <v>-16.16760625896762</v>
      </c>
    </row>
    <row r="3467" spans="1:9" ht="14.25" customHeight="1" x14ac:dyDescent="0.3">
      <c r="A3467" s="9">
        <v>44515</v>
      </c>
      <c r="B3467" s="6">
        <v>18140.94921875</v>
      </c>
      <c r="C3467" s="6">
        <v>18210.150390625</v>
      </c>
      <c r="D3467" s="6">
        <v>18071.30078125</v>
      </c>
      <c r="E3467" s="6">
        <v>18109.44921875</v>
      </c>
      <c r="F3467" s="6">
        <f t="shared" si="52"/>
        <v>18130.300130208332</v>
      </c>
      <c r="G3467" s="6">
        <f t="shared" si="53"/>
        <v>18076.979947916669</v>
      </c>
      <c r="H3467" s="6">
        <f t="shared" si="54"/>
        <v>164.0414192708331</v>
      </c>
      <c r="I3467" s="6">
        <f t="shared" si="55"/>
        <v>21.669398102289303</v>
      </c>
    </row>
    <row r="3468" spans="1:9" ht="14.25" customHeight="1" x14ac:dyDescent="0.3">
      <c r="A3468" s="9">
        <v>44516</v>
      </c>
      <c r="B3468" s="6">
        <v>18127.05078125</v>
      </c>
      <c r="C3468" s="6">
        <v>18132.650390625</v>
      </c>
      <c r="D3468" s="6">
        <v>17958.80078125</v>
      </c>
      <c r="E3468" s="6">
        <v>17999.19921875</v>
      </c>
      <c r="F3468" s="6">
        <f t="shared" si="52"/>
        <v>18030.216796875</v>
      </c>
      <c r="G3468" s="6">
        <f t="shared" si="53"/>
        <v>18054.065755208336</v>
      </c>
      <c r="H3468" s="6">
        <f t="shared" si="54"/>
        <v>141.220703125</v>
      </c>
      <c r="I3468" s="6">
        <f t="shared" si="55"/>
        <v>-11.25848066447033</v>
      </c>
    </row>
    <row r="3469" spans="1:9" ht="14.25" customHeight="1" x14ac:dyDescent="0.3">
      <c r="A3469" s="9">
        <v>44517</v>
      </c>
      <c r="B3469" s="6">
        <v>17939.349609375</v>
      </c>
      <c r="C3469" s="6">
        <v>18022.650390625</v>
      </c>
      <c r="D3469" s="6">
        <v>17879.25</v>
      </c>
      <c r="E3469" s="6">
        <v>17898.650390625</v>
      </c>
      <c r="F3469" s="6">
        <f t="shared" si="52"/>
        <v>17933.516927083332</v>
      </c>
      <c r="G3469" s="6">
        <f t="shared" si="53"/>
        <v>18027.393294270831</v>
      </c>
      <c r="H3469" s="6">
        <f t="shared" si="54"/>
        <v>122.45677083333321</v>
      </c>
      <c r="I3469" s="6">
        <f t="shared" si="55"/>
        <v>-51.107214705869104</v>
      </c>
    </row>
    <row r="3470" spans="1:9" ht="14.25" customHeight="1" x14ac:dyDescent="0.3">
      <c r="A3470" s="9">
        <v>44518</v>
      </c>
      <c r="B3470" s="6">
        <v>17890.55078125</v>
      </c>
      <c r="C3470" s="6">
        <v>17945.599609375</v>
      </c>
      <c r="D3470" s="6">
        <v>17688.5</v>
      </c>
      <c r="E3470" s="6">
        <v>17764.80078125</v>
      </c>
      <c r="F3470" s="6">
        <f t="shared" si="52"/>
        <v>17799.633463541668</v>
      </c>
      <c r="G3470" s="6">
        <f t="shared" si="53"/>
        <v>18001.80413411458</v>
      </c>
      <c r="H3470" s="6">
        <f t="shared" si="54"/>
        <v>117.08467773437442</v>
      </c>
      <c r="I3470" s="6">
        <f t="shared" si="55"/>
        <v>-115.11365078390473</v>
      </c>
    </row>
    <row r="3471" spans="1:9" ht="14.25" customHeight="1" x14ac:dyDescent="0.3">
      <c r="A3471" s="9">
        <v>44522</v>
      </c>
      <c r="B3471" s="6">
        <v>17796.25</v>
      </c>
      <c r="C3471" s="6">
        <v>17805.25</v>
      </c>
      <c r="D3471" s="6">
        <v>17280.44921875</v>
      </c>
      <c r="E3471" s="6">
        <v>17416.55078125</v>
      </c>
      <c r="F3471" s="6">
        <f t="shared" si="52"/>
        <v>17500.75</v>
      </c>
      <c r="G3471" s="6">
        <f t="shared" si="53"/>
        <v>17966.669986979166</v>
      </c>
      <c r="H3471" s="6">
        <f t="shared" si="54"/>
        <v>131.22513020833304</v>
      </c>
      <c r="I3471" s="6">
        <f t="shared" si="55"/>
        <v>-236.70262255381104</v>
      </c>
    </row>
    <row r="3472" spans="1:9" ht="14.25" customHeight="1" x14ac:dyDescent="0.3">
      <c r="A3472" s="9">
        <v>44523</v>
      </c>
      <c r="B3472" s="6">
        <v>17281.75</v>
      </c>
      <c r="C3472" s="6">
        <v>17553.69921875</v>
      </c>
      <c r="D3472" s="6">
        <v>17216.099609375</v>
      </c>
      <c r="E3472" s="6">
        <v>17503.349609375</v>
      </c>
      <c r="F3472" s="6">
        <f t="shared" si="52"/>
        <v>17424.3828125</v>
      </c>
      <c r="G3472" s="6">
        <f t="shared" si="53"/>
        <v>17930.164127604166</v>
      </c>
      <c r="H3472" s="6">
        <f t="shared" si="54"/>
        <v>147.52955078124961</v>
      </c>
      <c r="I3472" s="6">
        <f t="shared" si="55"/>
        <v>-228.5559344668138</v>
      </c>
    </row>
    <row r="3473" spans="1:9" ht="14.25" customHeight="1" x14ac:dyDescent="0.3">
      <c r="A3473" s="9">
        <v>44524</v>
      </c>
      <c r="B3473" s="6">
        <v>17550.05078125</v>
      </c>
      <c r="C3473" s="6">
        <v>17600.599609375</v>
      </c>
      <c r="D3473" s="6">
        <v>17354</v>
      </c>
      <c r="E3473" s="6">
        <v>17415.05078125</v>
      </c>
      <c r="F3473" s="6">
        <f t="shared" si="52"/>
        <v>17456.550130208332</v>
      </c>
      <c r="G3473" s="6">
        <f t="shared" si="53"/>
        <v>17897.403287760415</v>
      </c>
      <c r="H3473" s="6">
        <f t="shared" si="54"/>
        <v>166.44111979166684</v>
      </c>
      <c r="I3473" s="6">
        <f t="shared" si="55"/>
        <v>-176.58022572943338</v>
      </c>
    </row>
    <row r="3474" spans="1:9" ht="14.25" customHeight="1" x14ac:dyDescent="0.3">
      <c r="A3474" s="9">
        <v>44525</v>
      </c>
      <c r="B3474" s="6">
        <v>17417.30078125</v>
      </c>
      <c r="C3474" s="6">
        <v>17564.349609375</v>
      </c>
      <c r="D3474" s="6">
        <v>17351.69921875</v>
      </c>
      <c r="E3474" s="6">
        <v>17536.25</v>
      </c>
      <c r="F3474" s="6">
        <f t="shared" si="52"/>
        <v>17484.099609375</v>
      </c>
      <c r="G3474" s="6">
        <f t="shared" si="53"/>
        <v>17860.305761718751</v>
      </c>
      <c r="H3474" s="6">
        <f t="shared" si="54"/>
        <v>176.4580859374997</v>
      </c>
      <c r="I3474" s="6">
        <f t="shared" si="55"/>
        <v>-142.13239378065916</v>
      </c>
    </row>
    <row r="3475" spans="1:9" ht="14.25" customHeight="1" x14ac:dyDescent="0.3">
      <c r="A3475" s="9">
        <v>44526</v>
      </c>
      <c r="B3475" s="6">
        <v>17338.75</v>
      </c>
      <c r="C3475" s="6">
        <v>17355.400390625</v>
      </c>
      <c r="D3475" s="6">
        <v>16985.69921875</v>
      </c>
      <c r="E3475" s="6">
        <v>17026.44921875</v>
      </c>
      <c r="F3475" s="6">
        <f t="shared" si="52"/>
        <v>17122.516276041668</v>
      </c>
      <c r="G3475" s="6">
        <f t="shared" si="53"/>
        <v>17804.416569010416</v>
      </c>
      <c r="H3475" s="6">
        <f t="shared" si="54"/>
        <v>210.94504882812507</v>
      </c>
      <c r="I3475" s="6">
        <f t="shared" si="55"/>
        <v>-215.50645432920336</v>
      </c>
    </row>
    <row r="3476" spans="1:9" ht="14.25" customHeight="1" x14ac:dyDescent="0.3">
      <c r="A3476" s="9">
        <v>44529</v>
      </c>
      <c r="B3476" s="6">
        <v>17055.80078125</v>
      </c>
      <c r="C3476" s="6">
        <v>17160.69921875</v>
      </c>
      <c r="D3476" s="6">
        <v>16782.400390625</v>
      </c>
      <c r="E3476" s="6">
        <v>17053.94921875</v>
      </c>
      <c r="F3476" s="6">
        <f t="shared" si="52"/>
        <v>16999.016276041668</v>
      </c>
      <c r="G3476" s="6">
        <f t="shared" si="53"/>
        <v>17756.910742187501</v>
      </c>
      <c r="H3476" s="6">
        <f t="shared" si="54"/>
        <v>257.75268880208296</v>
      </c>
      <c r="I3476" s="6">
        <f t="shared" si="55"/>
        <v>-196.02626835001715</v>
      </c>
    </row>
    <row r="3477" spans="1:9" ht="14.25" customHeight="1" x14ac:dyDescent="0.3">
      <c r="A3477" s="9">
        <v>44530</v>
      </c>
      <c r="B3477" s="6">
        <v>17051.150390625</v>
      </c>
      <c r="C3477" s="6">
        <v>17324.650390625</v>
      </c>
      <c r="D3477" s="6">
        <v>16931.400390625</v>
      </c>
      <c r="E3477" s="6">
        <v>16983.19921875</v>
      </c>
      <c r="F3477" s="6">
        <f t="shared" si="52"/>
        <v>17079.75</v>
      </c>
      <c r="G3477" s="6">
        <f t="shared" si="53"/>
        <v>17724.221582031252</v>
      </c>
      <c r="H3477" s="6">
        <f t="shared" si="54"/>
        <v>300.24859700520773</v>
      </c>
      <c r="I3477" s="6">
        <f t="shared" si="55"/>
        <v>-143.09732856027833</v>
      </c>
    </row>
    <row r="3478" spans="1:9" ht="14.25" customHeight="1" x14ac:dyDescent="0.3">
      <c r="A3478" s="9">
        <v>44531</v>
      </c>
      <c r="B3478" s="6">
        <v>17104.400390625</v>
      </c>
      <c r="C3478" s="6">
        <v>17213.05078125</v>
      </c>
      <c r="D3478" s="6">
        <v>17064.25</v>
      </c>
      <c r="E3478" s="6">
        <v>17166.900390625</v>
      </c>
      <c r="F3478" s="6">
        <f t="shared" si="52"/>
        <v>17148.067057291668</v>
      </c>
      <c r="G3478" s="6">
        <f t="shared" si="53"/>
        <v>17688.610774739587</v>
      </c>
      <c r="H3478" s="6">
        <f t="shared" si="54"/>
        <v>329.37540364583253</v>
      </c>
      <c r="I3478" s="6">
        <f t="shared" si="55"/>
        <v>-109.40782897259075</v>
      </c>
    </row>
    <row r="3479" spans="1:9" ht="14.25" customHeight="1" x14ac:dyDescent="0.3">
      <c r="A3479" s="9">
        <v>44532</v>
      </c>
      <c r="B3479" s="6">
        <v>17183.19921875</v>
      </c>
      <c r="C3479" s="6">
        <v>17420.349609375</v>
      </c>
      <c r="D3479" s="6">
        <v>17149.30078125</v>
      </c>
      <c r="E3479" s="6">
        <v>17401.650390625</v>
      </c>
      <c r="F3479" s="6">
        <f t="shared" si="52"/>
        <v>17323.766927083332</v>
      </c>
      <c r="G3479" s="6">
        <f t="shared" si="53"/>
        <v>17658.985807291669</v>
      </c>
      <c r="H3479" s="6">
        <f t="shared" si="54"/>
        <v>339.19731770833312</v>
      </c>
      <c r="I3479" s="6">
        <f t="shared" si="55"/>
        <v>-65.884734874108958</v>
      </c>
    </row>
    <row r="3480" spans="1:9" ht="14.25" customHeight="1" x14ac:dyDescent="0.3">
      <c r="A3480" s="9">
        <v>44533</v>
      </c>
      <c r="B3480" s="6">
        <v>17424.900390625</v>
      </c>
      <c r="C3480" s="6">
        <v>17489.80078125</v>
      </c>
      <c r="D3480" s="6">
        <v>17180.80078125</v>
      </c>
      <c r="E3480" s="6">
        <v>17196.69921875</v>
      </c>
      <c r="F3480" s="6">
        <f t="shared" si="52"/>
        <v>17289.100260416668</v>
      </c>
      <c r="G3480" s="6">
        <f t="shared" si="53"/>
        <v>17630.509179687502</v>
      </c>
      <c r="H3480" s="6">
        <f t="shared" si="54"/>
        <v>347.70924479166661</v>
      </c>
      <c r="I3480" s="6">
        <f t="shared" si="55"/>
        <v>-65.458698493026418</v>
      </c>
    </row>
    <row r="3481" spans="1:9" ht="14.25" customHeight="1" x14ac:dyDescent="0.3">
      <c r="A3481" s="9">
        <v>44536</v>
      </c>
      <c r="B3481" s="6">
        <v>17209.05078125</v>
      </c>
      <c r="C3481" s="6">
        <v>17216.75</v>
      </c>
      <c r="D3481" s="6">
        <v>16891.69921875</v>
      </c>
      <c r="E3481" s="6">
        <v>16912.25</v>
      </c>
      <c r="F3481" s="6">
        <f t="shared" si="52"/>
        <v>17006.899739583332</v>
      </c>
      <c r="G3481" s="6">
        <f t="shared" si="53"/>
        <v>17584.771647135414</v>
      </c>
      <c r="H3481" s="6">
        <f t="shared" si="54"/>
        <v>359.75890299479141</v>
      </c>
      <c r="I3481" s="6">
        <f t="shared" si="55"/>
        <v>-107.08503254848772</v>
      </c>
    </row>
    <row r="3482" spans="1:9" ht="14.25" customHeight="1" x14ac:dyDescent="0.3">
      <c r="A3482" s="9">
        <v>44537</v>
      </c>
      <c r="B3482" s="6">
        <v>17044.099609375</v>
      </c>
      <c r="C3482" s="6">
        <v>17251.650390625</v>
      </c>
      <c r="D3482" s="6">
        <v>16987.75</v>
      </c>
      <c r="E3482" s="6">
        <v>17176.69921875</v>
      </c>
      <c r="F3482" s="6">
        <f t="shared" si="52"/>
        <v>17138.699869791668</v>
      </c>
      <c r="G3482" s="6">
        <f t="shared" si="53"/>
        <v>17541.832454427084</v>
      </c>
      <c r="H3482" s="6">
        <f t="shared" si="54"/>
        <v>352.8390494791667</v>
      </c>
      <c r="I3482" s="6">
        <f t="shared" si="55"/>
        <v>-76.169306322620912</v>
      </c>
    </row>
    <row r="3483" spans="1:9" ht="14.25" customHeight="1" x14ac:dyDescent="0.3">
      <c r="A3483" s="9">
        <v>44538</v>
      </c>
      <c r="B3483" s="6">
        <v>17315.25</v>
      </c>
      <c r="C3483" s="6">
        <v>17484.599609375</v>
      </c>
      <c r="D3483" s="6">
        <v>17308.94921875</v>
      </c>
      <c r="E3483" s="6">
        <v>17469.75</v>
      </c>
      <c r="F3483" s="6">
        <f t="shared" si="52"/>
        <v>17421.099609375</v>
      </c>
      <c r="G3483" s="6">
        <f t="shared" si="53"/>
        <v>17510.555761718751</v>
      </c>
      <c r="H3483" s="6">
        <f t="shared" si="54"/>
        <v>324.25263346354205</v>
      </c>
      <c r="I3483" s="6">
        <f t="shared" si="55"/>
        <v>-18.392274646719176</v>
      </c>
    </row>
    <row r="3484" spans="1:9" ht="14.25" customHeight="1" x14ac:dyDescent="0.3">
      <c r="A3484" s="9">
        <v>44539</v>
      </c>
      <c r="B3484" s="6">
        <v>17524.400390625</v>
      </c>
      <c r="C3484" s="6">
        <v>17543.25</v>
      </c>
      <c r="D3484" s="6">
        <v>17379.599609375</v>
      </c>
      <c r="E3484" s="6">
        <v>17516.849609375</v>
      </c>
      <c r="F3484" s="6">
        <f t="shared" si="52"/>
        <v>17479.899739583332</v>
      </c>
      <c r="G3484" s="6">
        <f t="shared" si="53"/>
        <v>17484.659928385416</v>
      </c>
      <c r="H3484" s="6">
        <f t="shared" si="54"/>
        <v>292.6730761718747</v>
      </c>
      <c r="I3484" s="6">
        <f t="shared" si="55"/>
        <v>-1.0843017208475336</v>
      </c>
    </row>
    <row r="3485" spans="1:9" ht="14.25" customHeight="1" x14ac:dyDescent="0.3">
      <c r="A3485" s="9">
        <v>44540</v>
      </c>
      <c r="B3485" s="6">
        <v>17476.05078125</v>
      </c>
      <c r="C3485" s="6">
        <v>17534.349609375</v>
      </c>
      <c r="D3485" s="6">
        <v>17405.25</v>
      </c>
      <c r="E3485" s="6">
        <v>17511.30078125</v>
      </c>
      <c r="F3485" s="6">
        <f t="shared" si="52"/>
        <v>17483.633463541668</v>
      </c>
      <c r="G3485" s="6">
        <f t="shared" si="53"/>
        <v>17464.789127604166</v>
      </c>
      <c r="H3485" s="6">
        <f t="shared" si="54"/>
        <v>270.28314453124983</v>
      </c>
      <c r="I3485" s="6">
        <f t="shared" si="55"/>
        <v>4.6480481225674293</v>
      </c>
    </row>
    <row r="3486" spans="1:9" ht="14.25" customHeight="1" x14ac:dyDescent="0.3">
      <c r="A3486" s="9">
        <v>44543</v>
      </c>
      <c r="B3486" s="6">
        <v>17619.099609375</v>
      </c>
      <c r="C3486" s="6">
        <v>17639.5</v>
      </c>
      <c r="D3486" s="6">
        <v>17355.94921875</v>
      </c>
      <c r="E3486" s="6">
        <v>17368.25</v>
      </c>
      <c r="F3486" s="6">
        <f t="shared" si="52"/>
        <v>17454.56640625</v>
      </c>
      <c r="G3486" s="6">
        <f t="shared" si="53"/>
        <v>17435.323274739581</v>
      </c>
      <c r="H3486" s="6">
        <f t="shared" si="54"/>
        <v>239.99339192708302</v>
      </c>
      <c r="I3486" s="6">
        <f t="shared" si="55"/>
        <v>5.3454614884466567</v>
      </c>
    </row>
    <row r="3487" spans="1:9" ht="14.25" customHeight="1" x14ac:dyDescent="0.3">
      <c r="A3487" s="9">
        <v>44544</v>
      </c>
      <c r="B3487" s="6">
        <v>17283.19921875</v>
      </c>
      <c r="C3487" s="6">
        <v>17376.19921875</v>
      </c>
      <c r="D3487" s="6">
        <v>17225.80078125</v>
      </c>
      <c r="E3487" s="6">
        <v>17324.900390625</v>
      </c>
      <c r="F3487" s="6">
        <f t="shared" si="52"/>
        <v>17308.966796875</v>
      </c>
      <c r="G3487" s="6">
        <f t="shared" si="53"/>
        <v>17394.256608072916</v>
      </c>
      <c r="H3487" s="6">
        <f t="shared" si="54"/>
        <v>213.15262695312487</v>
      </c>
      <c r="I3487" s="6">
        <f t="shared" si="55"/>
        <v>-26.675661916401364</v>
      </c>
    </row>
    <row r="3488" spans="1:9" ht="14.25" customHeight="1" x14ac:dyDescent="0.3">
      <c r="A3488" s="9">
        <v>44545</v>
      </c>
      <c r="B3488" s="6">
        <v>17323.650390625</v>
      </c>
      <c r="C3488" s="6">
        <v>17351.19921875</v>
      </c>
      <c r="D3488" s="6">
        <v>17192.19921875</v>
      </c>
      <c r="E3488" s="6">
        <v>17221.400390625</v>
      </c>
      <c r="F3488" s="6">
        <f t="shared" si="52"/>
        <v>17254.932942708332</v>
      </c>
      <c r="G3488" s="6">
        <f t="shared" si="53"/>
        <v>17355.492415364581</v>
      </c>
      <c r="H3488" s="6">
        <f t="shared" si="54"/>
        <v>188.32080078124983</v>
      </c>
      <c r="I3488" s="6">
        <f t="shared" si="55"/>
        <v>-35.598642401362305</v>
      </c>
    </row>
    <row r="3489" spans="1:9" ht="14.25" customHeight="1" x14ac:dyDescent="0.3">
      <c r="A3489" s="9">
        <v>44546</v>
      </c>
      <c r="B3489" s="6">
        <v>17373</v>
      </c>
      <c r="C3489" s="6">
        <v>17379.349609375</v>
      </c>
      <c r="D3489" s="6">
        <v>17184.94921875</v>
      </c>
      <c r="E3489" s="6">
        <v>17248.400390625</v>
      </c>
      <c r="F3489" s="6">
        <f t="shared" si="52"/>
        <v>17270.899739583332</v>
      </c>
      <c r="G3489" s="6">
        <f t="shared" si="53"/>
        <v>17322.361555989581</v>
      </c>
      <c r="H3489" s="6">
        <f t="shared" si="54"/>
        <v>160.47666015624981</v>
      </c>
      <c r="I3489" s="6">
        <f t="shared" si="55"/>
        <v>-21.37873356210272</v>
      </c>
    </row>
    <row r="3490" spans="1:9" ht="14.25" customHeight="1" x14ac:dyDescent="0.3">
      <c r="A3490" s="9">
        <v>44547</v>
      </c>
      <c r="B3490" s="6">
        <v>17276</v>
      </c>
      <c r="C3490" s="6">
        <v>17298.150390625</v>
      </c>
      <c r="D3490" s="6">
        <v>16966.44921875</v>
      </c>
      <c r="E3490" s="6">
        <v>16985.19921875</v>
      </c>
      <c r="F3490" s="6">
        <f t="shared" si="52"/>
        <v>17083.266276041668</v>
      </c>
      <c r="G3490" s="6">
        <f t="shared" si="53"/>
        <v>17286.543196614584</v>
      </c>
      <c r="H3490" s="6">
        <f t="shared" si="54"/>
        <v>147.48405924479138</v>
      </c>
      <c r="I3490" s="6">
        <f t="shared" si="55"/>
        <v>-91.886504712811515</v>
      </c>
    </row>
    <row r="3491" spans="1:9" ht="14.25" customHeight="1" x14ac:dyDescent="0.3">
      <c r="A3491" s="9">
        <v>44550</v>
      </c>
      <c r="B3491" s="6">
        <v>16824.25</v>
      </c>
      <c r="C3491" s="6">
        <v>16840.099609375</v>
      </c>
      <c r="D3491" s="6">
        <v>16410.19921875</v>
      </c>
      <c r="E3491" s="6">
        <v>16614.19921875</v>
      </c>
      <c r="F3491" s="6">
        <f t="shared" si="52"/>
        <v>16621.499348958332</v>
      </c>
      <c r="G3491" s="6">
        <f t="shared" si="53"/>
        <v>17242.580664062501</v>
      </c>
      <c r="H3491" s="6">
        <f t="shared" si="54"/>
        <v>174.09304687499935</v>
      </c>
      <c r="I3491" s="6">
        <f t="shared" si="55"/>
        <v>-237.83500691256299</v>
      </c>
    </row>
    <row r="3492" spans="1:9" ht="14.25" customHeight="1" x14ac:dyDescent="0.3">
      <c r="A3492" s="9">
        <v>44551</v>
      </c>
      <c r="B3492" s="6">
        <v>16773.150390625</v>
      </c>
      <c r="C3492" s="6">
        <v>16936.400390625</v>
      </c>
      <c r="D3492" s="6">
        <v>16688.25</v>
      </c>
      <c r="E3492" s="6">
        <v>16770.849609375</v>
      </c>
      <c r="F3492" s="6">
        <f t="shared" si="52"/>
        <v>16798.5</v>
      </c>
      <c r="G3492" s="6">
        <f t="shared" si="53"/>
        <v>17211.286523437499</v>
      </c>
      <c r="H3492" s="6">
        <f t="shared" si="54"/>
        <v>190.33638671874979</v>
      </c>
      <c r="I3492" s="6">
        <f t="shared" si="55"/>
        <v>-144.58140157490462</v>
      </c>
    </row>
    <row r="3493" spans="1:9" ht="14.25" customHeight="1" x14ac:dyDescent="0.3">
      <c r="A3493" s="9">
        <v>44552</v>
      </c>
      <c r="B3493" s="6">
        <v>16865.55078125</v>
      </c>
      <c r="C3493" s="6">
        <v>16971</v>
      </c>
      <c r="D3493" s="6">
        <v>16819.5</v>
      </c>
      <c r="E3493" s="6">
        <v>16955.44921875</v>
      </c>
      <c r="F3493" s="6">
        <f t="shared" si="52"/>
        <v>16915.31640625</v>
      </c>
      <c r="G3493" s="6">
        <f t="shared" si="53"/>
        <v>17184.224837239584</v>
      </c>
      <c r="H3493" s="6">
        <f t="shared" si="54"/>
        <v>192.87171223958302</v>
      </c>
      <c r="I3493" s="6">
        <f t="shared" si="55"/>
        <v>-92.9489790103069</v>
      </c>
    </row>
    <row r="3494" spans="1:9" ht="14.25" customHeight="1" x14ac:dyDescent="0.3">
      <c r="A3494" s="9">
        <v>44553</v>
      </c>
      <c r="B3494" s="6">
        <v>17066.80078125</v>
      </c>
      <c r="C3494" s="6">
        <v>17118.650390625</v>
      </c>
      <c r="D3494" s="6">
        <v>17015.55078125</v>
      </c>
      <c r="E3494" s="6">
        <v>17072.599609375</v>
      </c>
      <c r="F3494" s="6">
        <f t="shared" si="52"/>
        <v>17068.93359375</v>
      </c>
      <c r="G3494" s="6">
        <f t="shared" si="53"/>
        <v>17163.466536458334</v>
      </c>
      <c r="H3494" s="6">
        <f t="shared" si="54"/>
        <v>181.56670572916647</v>
      </c>
      <c r="I3494" s="6">
        <f t="shared" si="55"/>
        <v>-34.710087156376986</v>
      </c>
    </row>
    <row r="3495" spans="1:9" ht="14.25" customHeight="1" x14ac:dyDescent="0.3">
      <c r="A3495" s="9">
        <v>44554</v>
      </c>
      <c r="B3495" s="6">
        <v>17149.5</v>
      </c>
      <c r="C3495" s="6">
        <v>17155.599609375</v>
      </c>
      <c r="D3495" s="6">
        <v>16909.599609375</v>
      </c>
      <c r="E3495" s="6">
        <v>17003.75</v>
      </c>
      <c r="F3495" s="6">
        <f t="shared" si="52"/>
        <v>17022.983072916668</v>
      </c>
      <c r="G3495" s="6">
        <f t="shared" si="53"/>
        <v>17158.489876302083</v>
      </c>
      <c r="H3495" s="6">
        <f t="shared" si="54"/>
        <v>186.04569986979132</v>
      </c>
      <c r="I3495" s="6">
        <f t="shared" si="55"/>
        <v>-48.556816409535486</v>
      </c>
    </row>
    <row r="3496" spans="1:9" ht="14.25" customHeight="1" x14ac:dyDescent="0.3">
      <c r="A3496" s="9">
        <v>44557</v>
      </c>
      <c r="B3496" s="6">
        <v>16937.75</v>
      </c>
      <c r="C3496" s="6">
        <v>17112.05078125</v>
      </c>
      <c r="D3496" s="6">
        <v>16833.19921875</v>
      </c>
      <c r="E3496" s="6">
        <v>17086.25</v>
      </c>
      <c r="F3496" s="6">
        <f t="shared" si="52"/>
        <v>17010.5</v>
      </c>
      <c r="G3496" s="6">
        <f t="shared" si="53"/>
        <v>17159.064062500001</v>
      </c>
      <c r="H3496" s="6">
        <f t="shared" si="54"/>
        <v>185.52893229166656</v>
      </c>
      <c r="I3496" s="6">
        <f t="shared" si="55"/>
        <v>-53.38396934103578</v>
      </c>
    </row>
    <row r="3497" spans="1:9" ht="14.25" customHeight="1" x14ac:dyDescent="0.3">
      <c r="A3497" s="9">
        <v>44558</v>
      </c>
      <c r="B3497" s="6">
        <v>17177.599609375</v>
      </c>
      <c r="C3497" s="6">
        <v>17250.25</v>
      </c>
      <c r="D3497" s="6">
        <v>17161.150390625</v>
      </c>
      <c r="E3497" s="6">
        <v>17233.25</v>
      </c>
      <c r="F3497" s="6">
        <f t="shared" si="52"/>
        <v>17214.883463541668</v>
      </c>
      <c r="G3497" s="6">
        <f t="shared" si="53"/>
        <v>17165.820735677087</v>
      </c>
      <c r="H3497" s="6">
        <f t="shared" si="54"/>
        <v>184.35419921874981</v>
      </c>
      <c r="I3497" s="6">
        <f t="shared" si="55"/>
        <v>17.742197021638088</v>
      </c>
    </row>
    <row r="3498" spans="1:9" ht="14.25" customHeight="1" x14ac:dyDescent="0.3">
      <c r="A3498" s="9">
        <v>44559</v>
      </c>
      <c r="B3498" s="6">
        <v>17220.099609375</v>
      </c>
      <c r="C3498" s="6">
        <v>17285.94921875</v>
      </c>
      <c r="D3498" s="6">
        <v>17176.650390625</v>
      </c>
      <c r="E3498" s="6">
        <v>17213.599609375</v>
      </c>
      <c r="F3498" s="6">
        <f t="shared" si="52"/>
        <v>17225.399739583332</v>
      </c>
      <c r="G3498" s="6">
        <f t="shared" si="53"/>
        <v>17169.687369791667</v>
      </c>
      <c r="H3498" s="6">
        <f t="shared" si="54"/>
        <v>186.05880208333309</v>
      </c>
      <c r="I3498" s="6">
        <f t="shared" si="55"/>
        <v>19.962280443187414</v>
      </c>
    </row>
    <row r="3499" spans="1:9" ht="14.25" customHeight="1" x14ac:dyDescent="0.3">
      <c r="A3499" s="9">
        <v>44560</v>
      </c>
      <c r="B3499" s="6">
        <v>17201.44921875</v>
      </c>
      <c r="C3499" s="6">
        <v>17264.05078125</v>
      </c>
      <c r="D3499" s="6">
        <v>17146.349609375</v>
      </c>
      <c r="E3499" s="6">
        <v>17203.94921875</v>
      </c>
      <c r="F3499" s="6">
        <f t="shared" si="52"/>
        <v>17204.783203125</v>
      </c>
      <c r="G3499" s="6">
        <f t="shared" si="53"/>
        <v>17163.738183593752</v>
      </c>
      <c r="H3499" s="6">
        <f t="shared" si="54"/>
        <v>180.70453450520799</v>
      </c>
      <c r="I3499" s="6">
        <f t="shared" si="55"/>
        <v>15.142589769033487</v>
      </c>
    </row>
    <row r="3500" spans="1:9" ht="14.25" customHeight="1" x14ac:dyDescent="0.3">
      <c r="A3500" s="9">
        <v>44561</v>
      </c>
      <c r="B3500" s="6">
        <v>17244.5</v>
      </c>
      <c r="C3500" s="6">
        <v>17400.80078125</v>
      </c>
      <c r="D3500" s="6">
        <v>17238.5</v>
      </c>
      <c r="E3500" s="6">
        <v>17354.05078125</v>
      </c>
      <c r="F3500" s="6">
        <f t="shared" si="52"/>
        <v>17331.1171875</v>
      </c>
      <c r="G3500" s="6">
        <f t="shared" si="53"/>
        <v>17165.839029947918</v>
      </c>
      <c r="H3500" s="6">
        <f t="shared" si="54"/>
        <v>182.59529622395803</v>
      </c>
      <c r="I3500" s="6">
        <f t="shared" si="55"/>
        <v>60.344072737180127</v>
      </c>
    </row>
    <row r="3501" spans="1:9" ht="14.25" customHeight="1" x14ac:dyDescent="0.3">
      <c r="A3501" s="9">
        <v>44564</v>
      </c>
      <c r="B3501" s="6">
        <v>17387.150390625</v>
      </c>
      <c r="C3501" s="6">
        <v>17646.650390625</v>
      </c>
      <c r="D3501" s="6">
        <v>17383.30078125</v>
      </c>
      <c r="E3501" s="6">
        <v>17625.69921875</v>
      </c>
      <c r="F3501" s="6">
        <f t="shared" si="52"/>
        <v>17551.883463541668</v>
      </c>
      <c r="G3501" s="6">
        <f t="shared" si="53"/>
        <v>17193.088216145836</v>
      </c>
      <c r="H3501" s="6">
        <f t="shared" si="54"/>
        <v>188.50071614583266</v>
      </c>
      <c r="I3501" s="6">
        <f t="shared" si="55"/>
        <v>126.89438877896249</v>
      </c>
    </row>
    <row r="3502" spans="1:9" ht="14.25" customHeight="1" x14ac:dyDescent="0.3">
      <c r="A3502" s="9">
        <v>44565</v>
      </c>
      <c r="B3502" s="6">
        <v>17681.400390625</v>
      </c>
      <c r="C3502" s="6">
        <v>17827.599609375</v>
      </c>
      <c r="D3502" s="6">
        <v>17593.55078125</v>
      </c>
      <c r="E3502" s="6">
        <v>17805.25</v>
      </c>
      <c r="F3502" s="6">
        <f t="shared" si="52"/>
        <v>17742.133463541668</v>
      </c>
      <c r="G3502" s="6">
        <f t="shared" si="53"/>
        <v>17223.259895833333</v>
      </c>
      <c r="H3502" s="6">
        <f t="shared" si="54"/>
        <v>206.86736979166653</v>
      </c>
      <c r="I3502" s="6">
        <f t="shared" si="55"/>
        <v>167.21617921372712</v>
      </c>
    </row>
    <row r="3503" spans="1:9" ht="14.25" customHeight="1" x14ac:dyDescent="0.3">
      <c r="A3503" s="9">
        <v>44566</v>
      </c>
      <c r="B3503" s="6">
        <v>17820.099609375</v>
      </c>
      <c r="C3503" s="6">
        <v>17944.69921875</v>
      </c>
      <c r="D3503" s="6">
        <v>17748.849609375</v>
      </c>
      <c r="E3503" s="6">
        <v>17925.25</v>
      </c>
      <c r="F3503" s="6">
        <f t="shared" si="52"/>
        <v>17872.932942708332</v>
      </c>
      <c r="G3503" s="6">
        <f t="shared" si="53"/>
        <v>17245.8515625</v>
      </c>
      <c r="H3503" s="6">
        <f t="shared" si="54"/>
        <v>229.24505208333321</v>
      </c>
      <c r="I3503" s="6">
        <f t="shared" si="55"/>
        <v>182.36129838922497</v>
      </c>
    </row>
    <row r="3504" spans="1:9" ht="14.25" customHeight="1" x14ac:dyDescent="0.3">
      <c r="A3504" s="9">
        <v>44567</v>
      </c>
      <c r="B3504" s="6">
        <v>17768.5</v>
      </c>
      <c r="C3504" s="6">
        <v>17797.94921875</v>
      </c>
      <c r="D3504" s="6">
        <v>17655.55078125</v>
      </c>
      <c r="E3504" s="6">
        <v>17745.900390625</v>
      </c>
      <c r="F3504" s="6">
        <f t="shared" si="52"/>
        <v>17733.133463541668</v>
      </c>
      <c r="G3504" s="6">
        <f t="shared" si="53"/>
        <v>17258.51324869792</v>
      </c>
      <c r="H3504" s="6">
        <f t="shared" si="54"/>
        <v>242.26476888020881</v>
      </c>
      <c r="I3504" s="6">
        <f t="shared" si="55"/>
        <v>130.60647572695706</v>
      </c>
    </row>
    <row r="3505" spans="1:9" ht="14.25" customHeight="1" x14ac:dyDescent="0.3">
      <c r="A3505" s="9">
        <v>44568</v>
      </c>
      <c r="B3505" s="6">
        <v>17797.599609375</v>
      </c>
      <c r="C3505" s="6">
        <v>17905</v>
      </c>
      <c r="D3505" s="6">
        <v>17704.55078125</v>
      </c>
      <c r="E3505" s="6">
        <v>17812.69921875</v>
      </c>
      <c r="F3505" s="6">
        <f t="shared" si="52"/>
        <v>17807.416666666668</v>
      </c>
      <c r="G3505" s="6">
        <f t="shared" si="53"/>
        <v>17274.702408854169</v>
      </c>
      <c r="H3505" s="6">
        <f t="shared" si="54"/>
        <v>260.45311197916743</v>
      </c>
      <c r="I3505" s="6">
        <f t="shared" si="55"/>
        <v>136.35576701040611</v>
      </c>
    </row>
    <row r="3506" spans="1:9" ht="14.25" customHeight="1" x14ac:dyDescent="0.3">
      <c r="A3506" s="9">
        <v>44571</v>
      </c>
      <c r="B3506" s="6">
        <v>17913.30078125</v>
      </c>
      <c r="C3506" s="6">
        <v>18017.44921875</v>
      </c>
      <c r="D3506" s="6">
        <v>17879.150390625</v>
      </c>
      <c r="E3506" s="6">
        <v>18003.30078125</v>
      </c>
      <c r="F3506" s="6">
        <f t="shared" si="52"/>
        <v>17966.633463541668</v>
      </c>
      <c r="G3506" s="6">
        <f t="shared" si="53"/>
        <v>17300.305761718751</v>
      </c>
      <c r="H3506" s="6">
        <f t="shared" si="54"/>
        <v>291.17713541666728</v>
      </c>
      <c r="I3506" s="6">
        <f t="shared" si="55"/>
        <v>152.55952952702782</v>
      </c>
    </row>
    <row r="3507" spans="1:9" ht="14.25" customHeight="1" x14ac:dyDescent="0.3">
      <c r="A3507" s="9">
        <v>44572</v>
      </c>
      <c r="B3507" s="6">
        <v>17997.75</v>
      </c>
      <c r="C3507" s="6">
        <v>18081.25</v>
      </c>
      <c r="D3507" s="6">
        <v>17964.400390625</v>
      </c>
      <c r="E3507" s="6">
        <v>18055.75</v>
      </c>
      <c r="F3507" s="6">
        <f t="shared" si="52"/>
        <v>18033.800130208332</v>
      </c>
      <c r="G3507" s="6">
        <f t="shared" si="53"/>
        <v>17336.547428385416</v>
      </c>
      <c r="H3507" s="6">
        <f t="shared" si="54"/>
        <v>335.21015950520848</v>
      </c>
      <c r="I3507" s="6">
        <f t="shared" si="55"/>
        <v>138.66976324188286</v>
      </c>
    </row>
    <row r="3508" spans="1:9" ht="14.25" customHeight="1" x14ac:dyDescent="0.3">
      <c r="A3508" s="9">
        <v>44573</v>
      </c>
      <c r="B3508" s="6">
        <v>18170.400390625</v>
      </c>
      <c r="C3508" s="6">
        <v>18227.94921875</v>
      </c>
      <c r="D3508" s="6">
        <v>18128.80078125</v>
      </c>
      <c r="E3508" s="6">
        <v>18212.349609375</v>
      </c>
      <c r="F3508" s="6">
        <f t="shared" si="52"/>
        <v>18189.699869791668</v>
      </c>
      <c r="G3508" s="6">
        <f t="shared" si="53"/>
        <v>17383.285774739583</v>
      </c>
      <c r="H3508" s="6">
        <f t="shared" si="54"/>
        <v>383.13472656250013</v>
      </c>
      <c r="I3508" s="6">
        <f t="shared" si="55"/>
        <v>140.31862930432925</v>
      </c>
    </row>
    <row r="3509" spans="1:9" ht="14.25" customHeight="1" x14ac:dyDescent="0.3">
      <c r="A3509" s="9">
        <v>44574</v>
      </c>
      <c r="B3509" s="6">
        <v>18257</v>
      </c>
      <c r="C3509" s="6">
        <v>18272.25</v>
      </c>
      <c r="D3509" s="6">
        <v>18163.80078125</v>
      </c>
      <c r="E3509" s="6">
        <v>18257.80078125</v>
      </c>
      <c r="F3509" s="6">
        <f t="shared" si="52"/>
        <v>18231.283854166668</v>
      </c>
      <c r="G3509" s="6">
        <f t="shared" si="53"/>
        <v>17431.304980468754</v>
      </c>
      <c r="H3509" s="6">
        <f t="shared" si="54"/>
        <v>424.717249348959</v>
      </c>
      <c r="I3509" s="6">
        <f t="shared" si="55"/>
        <v>125.57042360522379</v>
      </c>
    </row>
    <row r="3510" spans="1:9" ht="14.25" customHeight="1" x14ac:dyDescent="0.3">
      <c r="A3510" s="9">
        <v>44575</v>
      </c>
      <c r="B3510" s="6">
        <v>18185</v>
      </c>
      <c r="C3510" s="6">
        <v>18286.94921875</v>
      </c>
      <c r="D3510" s="6">
        <v>18119.650390625</v>
      </c>
      <c r="E3510" s="6">
        <v>18255.75</v>
      </c>
      <c r="F3510" s="6">
        <f t="shared" si="52"/>
        <v>18220.783203125</v>
      </c>
      <c r="G3510" s="6">
        <f t="shared" si="53"/>
        <v>17488.180826822914</v>
      </c>
      <c r="H3510" s="6">
        <f t="shared" si="54"/>
        <v>446.78922526041697</v>
      </c>
      <c r="I3510" s="6">
        <f t="shared" si="55"/>
        <v>109.31364423945524</v>
      </c>
    </row>
    <row r="3511" spans="1:9" ht="14.25" customHeight="1" x14ac:dyDescent="0.3">
      <c r="A3511" s="9">
        <v>44578</v>
      </c>
      <c r="B3511" s="6">
        <v>18235.650390625</v>
      </c>
      <c r="C3511" s="6">
        <v>18321.55078125</v>
      </c>
      <c r="D3511" s="6">
        <v>18228.75</v>
      </c>
      <c r="E3511" s="6">
        <v>18308.099609375</v>
      </c>
      <c r="F3511" s="6">
        <f t="shared" si="52"/>
        <v>18286.133463541668</v>
      </c>
      <c r="G3511" s="6">
        <f t="shared" si="53"/>
        <v>17571.412532552084</v>
      </c>
      <c r="H3511" s="6">
        <f t="shared" si="54"/>
        <v>436.9825195312502</v>
      </c>
      <c r="I3511" s="6">
        <f t="shared" si="55"/>
        <v>109.03882864029484</v>
      </c>
    </row>
    <row r="3512" spans="1:9" ht="14.25" customHeight="1" x14ac:dyDescent="0.3">
      <c r="A3512" s="9">
        <v>44579</v>
      </c>
      <c r="B3512" s="6">
        <v>18337.19921875</v>
      </c>
      <c r="C3512" s="6">
        <v>18350.94921875</v>
      </c>
      <c r="D3512" s="6">
        <v>18085.900390625</v>
      </c>
      <c r="E3512" s="6">
        <v>18113.05078125</v>
      </c>
      <c r="F3512" s="6">
        <f t="shared" si="52"/>
        <v>18183.300130208332</v>
      </c>
      <c r="G3512" s="6">
        <f t="shared" si="53"/>
        <v>17640.652539062499</v>
      </c>
      <c r="H3512" s="6">
        <f t="shared" si="54"/>
        <v>422.00727213541688</v>
      </c>
      <c r="I3512" s="6">
        <f t="shared" si="55"/>
        <v>85.724840459100591</v>
      </c>
    </row>
    <row r="3513" spans="1:9" ht="14.25" customHeight="1" x14ac:dyDescent="0.3">
      <c r="A3513" s="9">
        <v>44580</v>
      </c>
      <c r="B3513" s="6">
        <v>18129.19921875</v>
      </c>
      <c r="C3513" s="6">
        <v>18129.19921875</v>
      </c>
      <c r="D3513" s="6">
        <v>17884.900390625</v>
      </c>
      <c r="E3513" s="6">
        <v>17938.400390625</v>
      </c>
      <c r="F3513" s="6">
        <f t="shared" si="52"/>
        <v>17984.166666666668</v>
      </c>
      <c r="G3513" s="6">
        <f t="shared" si="53"/>
        <v>17694.095052083336</v>
      </c>
      <c r="H3513" s="6">
        <f t="shared" si="54"/>
        <v>392.22766927083302</v>
      </c>
      <c r="I3513" s="6">
        <f t="shared" si="55"/>
        <v>49.303272445921849</v>
      </c>
    </row>
    <row r="3514" spans="1:9" ht="14.25" customHeight="1" x14ac:dyDescent="0.3">
      <c r="A3514" s="9">
        <v>44581</v>
      </c>
      <c r="B3514" s="6">
        <v>17921</v>
      </c>
      <c r="C3514" s="6">
        <v>17943.69921875</v>
      </c>
      <c r="D3514" s="6">
        <v>17648.44921875</v>
      </c>
      <c r="E3514" s="6">
        <v>17757</v>
      </c>
      <c r="F3514" s="6">
        <f t="shared" si="52"/>
        <v>17783.049479166668</v>
      </c>
      <c r="G3514" s="6">
        <f t="shared" si="53"/>
        <v>17729.80084635417</v>
      </c>
      <c r="H3514" s="6">
        <f t="shared" si="54"/>
        <v>354.70557942708257</v>
      </c>
      <c r="I3514" s="6">
        <f t="shared" si="55"/>
        <v>10.008043459311533</v>
      </c>
    </row>
    <row r="3515" spans="1:9" ht="14.25" customHeight="1" x14ac:dyDescent="0.3">
      <c r="A3515" s="9">
        <v>44582</v>
      </c>
      <c r="B3515" s="6">
        <v>17613.69921875</v>
      </c>
      <c r="C3515" s="6">
        <v>17707.599609375</v>
      </c>
      <c r="D3515" s="6">
        <v>17485.849609375</v>
      </c>
      <c r="E3515" s="6">
        <v>17617.150390625</v>
      </c>
      <c r="F3515" s="6">
        <f t="shared" si="52"/>
        <v>17603.533203125</v>
      </c>
      <c r="G3515" s="6">
        <f t="shared" si="53"/>
        <v>17758.828352864584</v>
      </c>
      <c r="H3515" s="6">
        <f t="shared" si="54"/>
        <v>321.20879882812494</v>
      </c>
      <c r="I3515" s="6">
        <f t="shared" si="55"/>
        <v>-32.231402192001376</v>
      </c>
    </row>
    <row r="3516" spans="1:9" ht="14.25" customHeight="1" x14ac:dyDescent="0.3">
      <c r="A3516" s="9">
        <v>44585</v>
      </c>
      <c r="B3516" s="6">
        <v>17575.150390625</v>
      </c>
      <c r="C3516" s="6">
        <v>17599.400390625</v>
      </c>
      <c r="D3516" s="6">
        <v>16997.849609375</v>
      </c>
      <c r="E3516" s="6">
        <v>17149.099609375</v>
      </c>
      <c r="F3516" s="6">
        <f t="shared" si="52"/>
        <v>17248.783203125</v>
      </c>
      <c r="G3516" s="6">
        <f t="shared" si="53"/>
        <v>17770.742513020836</v>
      </c>
      <c r="H3516" s="6">
        <f t="shared" si="54"/>
        <v>308.10322265624984</v>
      </c>
      <c r="I3516" s="6">
        <f t="shared" si="55"/>
        <v>-112.9403549446554</v>
      </c>
    </row>
    <row r="3517" spans="1:9" ht="14.25" customHeight="1" x14ac:dyDescent="0.3">
      <c r="A3517" s="9">
        <v>44586</v>
      </c>
      <c r="B3517" s="6">
        <v>17001.55078125</v>
      </c>
      <c r="C3517" s="6">
        <v>17309.150390625</v>
      </c>
      <c r="D3517" s="6">
        <v>16836.80078125</v>
      </c>
      <c r="E3517" s="6">
        <v>17277.94921875</v>
      </c>
      <c r="F3517" s="6">
        <f t="shared" si="52"/>
        <v>17141.300130208332</v>
      </c>
      <c r="G3517" s="6">
        <f t="shared" si="53"/>
        <v>17767.063346354167</v>
      </c>
      <c r="H3517" s="6">
        <f t="shared" si="54"/>
        <v>312.15030598958344</v>
      </c>
      <c r="I3517" s="6">
        <f t="shared" si="55"/>
        <v>-133.64570510607734</v>
      </c>
    </row>
    <row r="3518" spans="1:9" ht="14.25" customHeight="1" x14ac:dyDescent="0.3">
      <c r="A3518" s="9">
        <v>44588</v>
      </c>
      <c r="B3518" s="6">
        <v>17062</v>
      </c>
      <c r="C3518" s="6">
        <v>17182.5</v>
      </c>
      <c r="D3518" s="6">
        <v>16866.75</v>
      </c>
      <c r="E3518" s="6">
        <v>17110.150390625</v>
      </c>
      <c r="F3518" s="6">
        <f t="shared" si="52"/>
        <v>17053.133463541668</v>
      </c>
      <c r="G3518" s="6">
        <f t="shared" si="53"/>
        <v>17758.450032552086</v>
      </c>
      <c r="H3518" s="6">
        <f t="shared" si="54"/>
        <v>321.62495117187484</v>
      </c>
      <c r="I3518" s="6">
        <f t="shared" si="55"/>
        <v>-146.19855962470609</v>
      </c>
    </row>
    <row r="3519" spans="1:9" ht="14.25" customHeight="1" x14ac:dyDescent="0.3">
      <c r="A3519" s="9">
        <v>44589</v>
      </c>
      <c r="B3519" s="6">
        <v>17208.30078125</v>
      </c>
      <c r="C3519" s="6">
        <v>17373.5</v>
      </c>
      <c r="D3519" s="6">
        <v>17077.099609375</v>
      </c>
      <c r="E3519" s="6">
        <v>17101.94921875</v>
      </c>
      <c r="F3519" s="6">
        <f t="shared" si="52"/>
        <v>17184.182942708332</v>
      </c>
      <c r="G3519" s="6">
        <f t="shared" si="53"/>
        <v>17757.420019531251</v>
      </c>
      <c r="H3519" s="6">
        <f t="shared" si="54"/>
        <v>322.75796549479162</v>
      </c>
      <c r="I3519" s="6">
        <f t="shared" si="55"/>
        <v>-118.40391007218891</v>
      </c>
    </row>
    <row r="3520" spans="1:9" ht="14.25" customHeight="1" x14ac:dyDescent="0.3">
      <c r="A3520" s="9">
        <v>44592</v>
      </c>
      <c r="B3520" s="6">
        <v>17301.05078125</v>
      </c>
      <c r="C3520" s="6">
        <v>17410</v>
      </c>
      <c r="D3520" s="6">
        <v>17264.150390625</v>
      </c>
      <c r="E3520" s="6">
        <v>17339.849609375</v>
      </c>
      <c r="F3520" s="6">
        <f t="shared" si="52"/>
        <v>17338</v>
      </c>
      <c r="G3520" s="6">
        <f t="shared" si="53"/>
        <v>17757.764160156246</v>
      </c>
      <c r="H3520" s="6">
        <f t="shared" si="54"/>
        <v>322.37941080729217</v>
      </c>
      <c r="I3520" s="6">
        <f t="shared" si="55"/>
        <v>-86.805411281298731</v>
      </c>
    </row>
    <row r="3521" spans="1:9" ht="14.25" customHeight="1" x14ac:dyDescent="0.3">
      <c r="A3521" s="9">
        <v>44593</v>
      </c>
      <c r="B3521" s="6">
        <v>17529.44921875</v>
      </c>
      <c r="C3521" s="6">
        <v>17622.400390625</v>
      </c>
      <c r="D3521" s="6">
        <v>17244.55078125</v>
      </c>
      <c r="E3521" s="6">
        <v>17576.849609375</v>
      </c>
      <c r="F3521" s="6">
        <f t="shared" si="52"/>
        <v>17481.266927083332</v>
      </c>
      <c r="G3521" s="6">
        <f t="shared" si="53"/>
        <v>17754.23333333333</v>
      </c>
      <c r="H3521" s="6">
        <f t="shared" si="54"/>
        <v>326.26332031250058</v>
      </c>
      <c r="I3521" s="6">
        <f t="shared" si="55"/>
        <v>-55.776298724712284</v>
      </c>
    </row>
    <row r="3522" spans="1:9" ht="14.25" customHeight="1" x14ac:dyDescent="0.3">
      <c r="A3522" s="9">
        <v>44594</v>
      </c>
      <c r="B3522" s="6">
        <v>17706.19921875</v>
      </c>
      <c r="C3522" s="6">
        <v>17794.599609375</v>
      </c>
      <c r="D3522" s="6">
        <v>17674.80078125</v>
      </c>
      <c r="E3522" s="6">
        <v>17780</v>
      </c>
      <c r="F3522" s="6">
        <f t="shared" si="52"/>
        <v>17749.800130208332</v>
      </c>
      <c r="G3522" s="6">
        <f t="shared" si="53"/>
        <v>17754.616666666661</v>
      </c>
      <c r="H3522" s="6">
        <f t="shared" si="54"/>
        <v>325.84165364583424</v>
      </c>
      <c r="I3522" s="6">
        <f t="shared" si="55"/>
        <v>-0.98545544120118922</v>
      </c>
    </row>
    <row r="3523" spans="1:9" ht="14.25" customHeight="1" x14ac:dyDescent="0.3">
      <c r="A3523" s="9">
        <v>44595</v>
      </c>
      <c r="B3523" s="6">
        <v>17767.75</v>
      </c>
      <c r="C3523" s="6">
        <v>17781.150390625</v>
      </c>
      <c r="D3523" s="6">
        <v>17511.150390625</v>
      </c>
      <c r="E3523" s="6">
        <v>17560.19921875</v>
      </c>
      <c r="F3523" s="6">
        <f t="shared" si="52"/>
        <v>17617.5</v>
      </c>
      <c r="G3523" s="6">
        <f t="shared" si="53"/>
        <v>17741.845019531247</v>
      </c>
      <c r="H3523" s="6">
        <f t="shared" si="54"/>
        <v>327.57718424479225</v>
      </c>
      <c r="I3523" s="6">
        <f t="shared" si="55"/>
        <v>-25.305999219271307</v>
      </c>
    </row>
    <row r="3524" spans="1:9" ht="14.25" customHeight="1" x14ac:dyDescent="0.3">
      <c r="A3524" s="9">
        <v>44596</v>
      </c>
      <c r="B3524" s="6">
        <v>17590.19921875</v>
      </c>
      <c r="C3524" s="6">
        <v>17617.80078125</v>
      </c>
      <c r="D3524" s="6">
        <v>17462.55078125</v>
      </c>
      <c r="E3524" s="6">
        <v>17516.30078125</v>
      </c>
      <c r="F3524" s="6">
        <f t="shared" si="52"/>
        <v>17532.217447916668</v>
      </c>
      <c r="G3524" s="6">
        <f t="shared" si="53"/>
        <v>17731.799218749999</v>
      </c>
      <c r="H3524" s="6">
        <f t="shared" si="54"/>
        <v>338.6275651041671</v>
      </c>
      <c r="I3524" s="6">
        <f t="shared" si="55"/>
        <v>-39.2922867481144</v>
      </c>
    </row>
    <row r="3525" spans="1:9" ht="14.25" customHeight="1" x14ac:dyDescent="0.3">
      <c r="A3525" s="9">
        <v>44599</v>
      </c>
      <c r="B3525" s="6">
        <v>17456.30078125</v>
      </c>
      <c r="C3525" s="6">
        <v>17536.75</v>
      </c>
      <c r="D3525" s="6">
        <v>17119.400390625</v>
      </c>
      <c r="E3525" s="6">
        <v>17213.599609375</v>
      </c>
      <c r="F3525" s="6">
        <f t="shared" si="52"/>
        <v>17289.916666666668</v>
      </c>
      <c r="G3525" s="6">
        <f t="shared" si="53"/>
        <v>17705.924218749999</v>
      </c>
      <c r="H3525" s="6">
        <f t="shared" si="54"/>
        <v>356.94082031250019</v>
      </c>
      <c r="I3525" s="6">
        <f t="shared" si="55"/>
        <v>-77.698697451511777</v>
      </c>
    </row>
    <row r="3526" spans="1:9" ht="14.25" customHeight="1" x14ac:dyDescent="0.3">
      <c r="A3526" s="9">
        <v>44600</v>
      </c>
      <c r="B3526" s="6">
        <v>17279.849609375</v>
      </c>
      <c r="C3526" s="6">
        <v>17306.44921875</v>
      </c>
      <c r="D3526" s="6">
        <v>17043.650390625</v>
      </c>
      <c r="E3526" s="6">
        <v>17266.75</v>
      </c>
      <c r="F3526" s="6">
        <f t="shared" si="52"/>
        <v>17205.616536458332</v>
      </c>
      <c r="G3526" s="6">
        <f t="shared" si="53"/>
        <v>17667.873372395836</v>
      </c>
      <c r="H3526" s="6">
        <f t="shared" si="54"/>
        <v>365.11565755208375</v>
      </c>
      <c r="I3526" s="6">
        <f t="shared" si="55"/>
        <v>-84.403727307798391</v>
      </c>
    </row>
    <row r="3527" spans="1:9" ht="14.25" customHeight="1" x14ac:dyDescent="0.3">
      <c r="A3527" s="9">
        <v>44601</v>
      </c>
      <c r="B3527" s="6">
        <v>17370.099609375</v>
      </c>
      <c r="C3527" s="6">
        <v>17477.150390625</v>
      </c>
      <c r="D3527" s="6">
        <v>17339</v>
      </c>
      <c r="E3527" s="6">
        <v>17463.80078125</v>
      </c>
      <c r="F3527" s="6">
        <f t="shared" si="52"/>
        <v>17426.650390625</v>
      </c>
      <c r="G3527" s="6">
        <f t="shared" si="53"/>
        <v>17637.515885416669</v>
      </c>
      <c r="H3527" s="6">
        <f t="shared" si="54"/>
        <v>352.80897135416745</v>
      </c>
      <c r="I3527" s="6">
        <f t="shared" si="55"/>
        <v>-39.84507423045693</v>
      </c>
    </row>
    <row r="3528" spans="1:9" ht="14.25" customHeight="1" x14ac:dyDescent="0.3">
      <c r="A3528" s="9">
        <v>44602</v>
      </c>
      <c r="B3528" s="6">
        <v>17554.099609375</v>
      </c>
      <c r="C3528" s="6">
        <v>17639.44921875</v>
      </c>
      <c r="D3528" s="6">
        <v>17427.150390625</v>
      </c>
      <c r="E3528" s="6">
        <v>17605.849609375</v>
      </c>
      <c r="F3528" s="6">
        <f t="shared" si="52"/>
        <v>17557.483072916668</v>
      </c>
      <c r="G3528" s="6">
        <f t="shared" si="53"/>
        <v>17605.905045572919</v>
      </c>
      <c r="H3528" s="6">
        <f t="shared" si="54"/>
        <v>320.87765625000065</v>
      </c>
      <c r="I3528" s="6">
        <f t="shared" si="55"/>
        <v>-10.060318777389964</v>
      </c>
    </row>
    <row r="3529" spans="1:9" ht="14.25" customHeight="1" x14ac:dyDescent="0.3">
      <c r="A3529" s="9">
        <v>44603</v>
      </c>
      <c r="B3529" s="6">
        <v>17451</v>
      </c>
      <c r="C3529" s="6">
        <v>17454.75</v>
      </c>
      <c r="D3529" s="6">
        <v>17303</v>
      </c>
      <c r="E3529" s="6">
        <v>17374.75</v>
      </c>
      <c r="F3529" s="6">
        <f t="shared" si="52"/>
        <v>17377.5</v>
      </c>
      <c r="G3529" s="6">
        <f t="shared" si="53"/>
        <v>17563.215852864589</v>
      </c>
      <c r="H3529" s="6">
        <f t="shared" si="54"/>
        <v>292.25394531250112</v>
      </c>
      <c r="I3529" s="6">
        <f t="shared" si="55"/>
        <v>-42.364036675023961</v>
      </c>
    </row>
    <row r="3530" spans="1:9" ht="14.25" customHeight="1" x14ac:dyDescent="0.3">
      <c r="A3530" s="9">
        <v>44606</v>
      </c>
      <c r="B3530" s="6">
        <v>17076.150390625</v>
      </c>
      <c r="C3530" s="6">
        <v>17099.5</v>
      </c>
      <c r="D3530" s="6">
        <v>16809.650390625</v>
      </c>
      <c r="E3530" s="6">
        <v>16842.80078125</v>
      </c>
      <c r="F3530" s="6">
        <f t="shared" si="52"/>
        <v>16917.317057291668</v>
      </c>
      <c r="G3530" s="6">
        <f t="shared" si="53"/>
        <v>17498.04254557292</v>
      </c>
      <c r="H3530" s="6">
        <f t="shared" si="54"/>
        <v>281.48006835937559</v>
      </c>
      <c r="I3530" s="6">
        <f t="shared" si="55"/>
        <v>-137.54093772158186</v>
      </c>
    </row>
    <row r="3531" spans="1:9" ht="14.25" customHeight="1" x14ac:dyDescent="0.3">
      <c r="A3531" s="9">
        <v>44607</v>
      </c>
      <c r="B3531" s="6">
        <v>16933.25</v>
      </c>
      <c r="C3531" s="6">
        <v>17375</v>
      </c>
      <c r="D3531" s="6">
        <v>16839.25</v>
      </c>
      <c r="E3531" s="6">
        <v>17352.44921875</v>
      </c>
      <c r="F3531" s="6">
        <f t="shared" si="52"/>
        <v>17188.899739583332</v>
      </c>
      <c r="G3531" s="6">
        <f t="shared" si="53"/>
        <v>17443.180859374999</v>
      </c>
      <c r="H3531" s="6">
        <f t="shared" si="54"/>
        <v>250.36893229166671</v>
      </c>
      <c r="I3531" s="6">
        <f t="shared" si="55"/>
        <v>-67.708379380831204</v>
      </c>
    </row>
    <row r="3532" spans="1:9" ht="14.25" customHeight="1" x14ac:dyDescent="0.3">
      <c r="A3532" s="9">
        <v>44608</v>
      </c>
      <c r="B3532" s="6">
        <v>17408.44921875</v>
      </c>
      <c r="C3532" s="6">
        <v>17490.599609375</v>
      </c>
      <c r="D3532" s="6">
        <v>17257.69921875</v>
      </c>
      <c r="E3532" s="6">
        <v>17322.19921875</v>
      </c>
      <c r="F3532" s="6">
        <f t="shared" si="52"/>
        <v>17356.832682291668</v>
      </c>
      <c r="G3532" s="6">
        <f t="shared" si="53"/>
        <v>17401.85748697917</v>
      </c>
      <c r="H3532" s="6">
        <f t="shared" si="54"/>
        <v>211.89499348958378</v>
      </c>
      <c r="I3532" s="6">
        <f t="shared" si="55"/>
        <v>-14.165760107876416</v>
      </c>
    </row>
    <row r="3533" spans="1:9" ht="14.25" customHeight="1" x14ac:dyDescent="0.3">
      <c r="A3533" s="9">
        <v>44609</v>
      </c>
      <c r="B3533" s="6">
        <v>17396.55078125</v>
      </c>
      <c r="C3533" s="6">
        <v>17442.900390625</v>
      </c>
      <c r="D3533" s="6">
        <v>17235.849609375</v>
      </c>
      <c r="E3533" s="6">
        <v>17304.599609375</v>
      </c>
      <c r="F3533" s="6">
        <f t="shared" si="52"/>
        <v>17327.783203125</v>
      </c>
      <c r="G3533" s="6">
        <f t="shared" si="53"/>
        <v>17369.038313802084</v>
      </c>
      <c r="H3533" s="6">
        <f t="shared" si="54"/>
        <v>180.76558268229184</v>
      </c>
      <c r="I3533" s="6">
        <f t="shared" si="55"/>
        <v>-15.214957797799025</v>
      </c>
    </row>
    <row r="3534" spans="1:9" ht="14.25" customHeight="1" x14ac:dyDescent="0.3">
      <c r="A3534" s="9">
        <v>44610</v>
      </c>
      <c r="B3534" s="6">
        <v>17236.05078125</v>
      </c>
      <c r="C3534" s="6">
        <v>17380.80078125</v>
      </c>
      <c r="D3534" s="6">
        <v>17219.19921875</v>
      </c>
      <c r="E3534" s="6">
        <v>17276.30078125</v>
      </c>
      <c r="F3534" s="6">
        <f t="shared" si="52"/>
        <v>17292.100260416668</v>
      </c>
      <c r="G3534" s="6">
        <f t="shared" si="53"/>
        <v>17344.490852864583</v>
      </c>
      <c r="H3534" s="6">
        <f t="shared" si="54"/>
        <v>160.23661783854169</v>
      </c>
      <c r="I3534" s="6">
        <f t="shared" si="55"/>
        <v>-21.797178512053137</v>
      </c>
    </row>
    <row r="3535" spans="1:9" ht="14.25" customHeight="1" x14ac:dyDescent="0.3">
      <c r="A3535" s="9">
        <v>44613</v>
      </c>
      <c r="B3535" s="6">
        <v>17192.25</v>
      </c>
      <c r="C3535" s="6">
        <v>17351.05078125</v>
      </c>
      <c r="D3535" s="6">
        <v>17070.69921875</v>
      </c>
      <c r="E3535" s="6">
        <v>17206.650390625</v>
      </c>
      <c r="F3535" s="6">
        <f t="shared" si="52"/>
        <v>17209.466796875</v>
      </c>
      <c r="G3535" s="6">
        <f t="shared" si="53"/>
        <v>17324.787532552084</v>
      </c>
      <c r="H3535" s="6">
        <f t="shared" si="54"/>
        <v>151.71585286458338</v>
      </c>
      <c r="I3535" s="6">
        <f t="shared" si="55"/>
        <v>-50.673999453445433</v>
      </c>
    </row>
    <row r="3536" spans="1:9" ht="14.25" customHeight="1" x14ac:dyDescent="0.3">
      <c r="A3536" s="9">
        <v>44614</v>
      </c>
      <c r="B3536" s="6">
        <v>16847.94921875</v>
      </c>
      <c r="C3536" s="6">
        <v>17148.55078125</v>
      </c>
      <c r="D3536" s="6">
        <v>16843.80078125</v>
      </c>
      <c r="E3536" s="6">
        <v>17092.19921875</v>
      </c>
      <c r="F3536" s="6">
        <f t="shared" si="52"/>
        <v>17028.18359375</v>
      </c>
      <c r="G3536" s="6">
        <f t="shared" si="53"/>
        <v>17313.757552083334</v>
      </c>
      <c r="H3536" s="6">
        <f t="shared" si="54"/>
        <v>162.74583333333339</v>
      </c>
      <c r="I3536" s="6">
        <f t="shared" si="55"/>
        <v>-116.98157488244317</v>
      </c>
    </row>
    <row r="3537" spans="1:9" ht="14.25" customHeight="1" x14ac:dyDescent="0.3">
      <c r="A3537" s="9">
        <v>44615</v>
      </c>
      <c r="B3537" s="6">
        <v>17194.5</v>
      </c>
      <c r="C3537" s="6">
        <v>17220.69921875</v>
      </c>
      <c r="D3537" s="6">
        <v>17027.849609375</v>
      </c>
      <c r="E3537" s="6">
        <v>17063.25</v>
      </c>
      <c r="F3537" s="6">
        <f t="shared" si="52"/>
        <v>17103.932942708332</v>
      </c>
      <c r="G3537" s="6">
        <f t="shared" si="53"/>
        <v>17311.889192708331</v>
      </c>
      <c r="H3537" s="6">
        <f t="shared" si="54"/>
        <v>164.61419270833341</v>
      </c>
      <c r="I3537" s="6">
        <f t="shared" si="55"/>
        <v>-84.219651853251875</v>
      </c>
    </row>
    <row r="3538" spans="1:9" ht="14.25" customHeight="1" x14ac:dyDescent="0.3">
      <c r="A3538" s="9">
        <v>44616</v>
      </c>
      <c r="B3538" s="6">
        <v>16548.900390625</v>
      </c>
      <c r="C3538" s="6">
        <v>16705.25</v>
      </c>
      <c r="D3538" s="6">
        <v>16203.25</v>
      </c>
      <c r="E3538" s="6">
        <v>16247.9501953125</v>
      </c>
      <c r="F3538" s="6">
        <f t="shared" si="52"/>
        <v>16385.4833984375</v>
      </c>
      <c r="G3538" s="6">
        <f t="shared" si="53"/>
        <v>17278.506689453123</v>
      </c>
      <c r="H3538" s="6">
        <f t="shared" si="54"/>
        <v>200.49705078125081</v>
      </c>
      <c r="I3538" s="6">
        <f t="shared" si="55"/>
        <v>-296.93646782197709</v>
      </c>
    </row>
    <row r="3539" spans="1:9" ht="14.25" customHeight="1" x14ac:dyDescent="0.3">
      <c r="A3539" s="9">
        <v>44617</v>
      </c>
      <c r="B3539" s="6">
        <v>16515.650390625</v>
      </c>
      <c r="C3539" s="6">
        <v>16748.80078125</v>
      </c>
      <c r="D3539" s="6">
        <v>16478.30078125</v>
      </c>
      <c r="E3539" s="6">
        <v>16658.400390625</v>
      </c>
      <c r="F3539" s="6">
        <f t="shared" si="52"/>
        <v>16628.500651041668</v>
      </c>
      <c r="G3539" s="6">
        <f t="shared" si="53"/>
        <v>17250.722574869789</v>
      </c>
      <c r="H3539" s="6">
        <f t="shared" si="54"/>
        <v>233.83798828125072</v>
      </c>
      <c r="I3539" s="6">
        <f t="shared" si="55"/>
        <v>-177.39402350078907</v>
      </c>
    </row>
    <row r="3540" spans="1:9" ht="14.25" customHeight="1" x14ac:dyDescent="0.3">
      <c r="A3540" s="9">
        <v>44620</v>
      </c>
      <c r="B3540" s="6">
        <v>16481.599609375</v>
      </c>
      <c r="C3540" s="6">
        <v>16815.900390625</v>
      </c>
      <c r="D3540" s="6">
        <v>16356.2998046875</v>
      </c>
      <c r="E3540" s="6">
        <v>16793.900390625</v>
      </c>
      <c r="F3540" s="6">
        <f t="shared" si="52"/>
        <v>16655.366861979168</v>
      </c>
      <c r="G3540" s="6">
        <f t="shared" si="53"/>
        <v>17216.590917968751</v>
      </c>
      <c r="H3540" s="6">
        <f t="shared" si="54"/>
        <v>262.65506835937504</v>
      </c>
      <c r="I3540" s="6">
        <f t="shared" si="55"/>
        <v>-142.44894377891708</v>
      </c>
    </row>
    <row r="3541" spans="1:9" ht="14.25" customHeight="1" x14ac:dyDescent="0.3">
      <c r="A3541" s="9">
        <v>44622</v>
      </c>
      <c r="B3541" s="6">
        <v>16593.099609375</v>
      </c>
      <c r="C3541" s="6">
        <v>16678.5</v>
      </c>
      <c r="D3541" s="6">
        <v>16478.650390625</v>
      </c>
      <c r="E3541" s="6">
        <v>16605.94921875</v>
      </c>
      <c r="F3541" s="6">
        <f t="shared" si="52"/>
        <v>16587.699869791668</v>
      </c>
      <c r="G3541" s="6">
        <f t="shared" si="53"/>
        <v>17171.912565104169</v>
      </c>
      <c r="H3541" s="6">
        <f t="shared" si="54"/>
        <v>289.69035807291601</v>
      </c>
      <c r="I3541" s="6">
        <f t="shared" si="55"/>
        <v>-134.44532044463202</v>
      </c>
    </row>
    <row r="3542" spans="1:9" ht="14.25" customHeight="1" x14ac:dyDescent="0.3">
      <c r="A3542" s="9">
        <v>44623</v>
      </c>
      <c r="B3542" s="6">
        <v>16723.19921875</v>
      </c>
      <c r="C3542" s="6">
        <v>16768.94921875</v>
      </c>
      <c r="D3542" s="6">
        <v>16442.94921875</v>
      </c>
      <c r="E3542" s="6">
        <v>16498.05078125</v>
      </c>
      <c r="F3542" s="6">
        <f t="shared" si="52"/>
        <v>16569.983072916668</v>
      </c>
      <c r="G3542" s="6">
        <f t="shared" si="53"/>
        <v>17112.921712239586</v>
      </c>
      <c r="H3542" s="6">
        <f t="shared" si="54"/>
        <v>302.69062499999944</v>
      </c>
      <c r="I3542" s="6">
        <f t="shared" si="55"/>
        <v>-119.58054296592302</v>
      </c>
    </row>
    <row r="3543" spans="1:9" ht="14.25" customHeight="1" x14ac:dyDescent="0.3">
      <c r="A3543" s="9">
        <v>44624</v>
      </c>
      <c r="B3543" s="6">
        <v>16339.4501953125</v>
      </c>
      <c r="C3543" s="6">
        <v>16456</v>
      </c>
      <c r="D3543" s="6">
        <v>16133.7998046875</v>
      </c>
      <c r="E3543" s="6">
        <v>16245.349609375</v>
      </c>
      <c r="F3543" s="6">
        <f t="shared" si="52"/>
        <v>16278.383138020834</v>
      </c>
      <c r="G3543" s="6">
        <f t="shared" si="53"/>
        <v>17045.965869140629</v>
      </c>
      <c r="H3543" s="6">
        <f t="shared" si="54"/>
        <v>331.68093098958224</v>
      </c>
      <c r="I3543" s="6">
        <f t="shared" si="55"/>
        <v>-154.28135082104041</v>
      </c>
    </row>
    <row r="3544" spans="1:9" ht="14.25" customHeight="1" x14ac:dyDescent="0.3">
      <c r="A3544" s="9">
        <v>44627</v>
      </c>
      <c r="B3544" s="6">
        <v>15867.9501953125</v>
      </c>
      <c r="C3544" s="6">
        <v>15944.599609375</v>
      </c>
      <c r="D3544" s="6">
        <v>15711.4501953125</v>
      </c>
      <c r="E3544" s="6">
        <v>15863.150390625</v>
      </c>
      <c r="F3544" s="6">
        <f t="shared" si="52"/>
        <v>15839.7333984375</v>
      </c>
      <c r="G3544" s="6">
        <f t="shared" si="53"/>
        <v>16961.341666666667</v>
      </c>
      <c r="H3544" s="6">
        <f t="shared" si="54"/>
        <v>382.8265885416663</v>
      </c>
      <c r="I3544" s="6">
        <f t="shared" si="55"/>
        <v>-195.32051008644314</v>
      </c>
    </row>
    <row r="3545" spans="1:9" ht="14.25" customHeight="1" x14ac:dyDescent="0.3">
      <c r="A3545" s="9">
        <v>44628</v>
      </c>
      <c r="B3545" s="6">
        <v>15747.75</v>
      </c>
      <c r="C3545" s="6">
        <v>16028.75</v>
      </c>
      <c r="D3545" s="6">
        <v>15671.4501953125</v>
      </c>
      <c r="E3545" s="6">
        <v>16013.4501953125</v>
      </c>
      <c r="F3545" s="6">
        <f t="shared" si="52"/>
        <v>15904.550130208334</v>
      </c>
      <c r="G3545" s="6">
        <f t="shared" si="53"/>
        <v>16892.073339843751</v>
      </c>
      <c r="H3545" s="6">
        <f t="shared" si="54"/>
        <v>428.68861979166616</v>
      </c>
      <c r="I3545" s="6">
        <f t="shared" si="55"/>
        <v>-153.57272762303691</v>
      </c>
    </row>
    <row r="3546" spans="1:9" ht="14.25" customHeight="1" x14ac:dyDescent="0.3">
      <c r="A3546" s="9">
        <v>44629</v>
      </c>
      <c r="B3546" s="6">
        <v>16078</v>
      </c>
      <c r="C3546" s="6">
        <v>16418.05078125</v>
      </c>
      <c r="D3546" s="6">
        <v>15990</v>
      </c>
      <c r="E3546" s="6">
        <v>16345.349609375</v>
      </c>
      <c r="F3546" s="6">
        <f t="shared" si="52"/>
        <v>16251.133463541666</v>
      </c>
      <c r="G3546" s="6">
        <f t="shared" si="53"/>
        <v>16844.349186197916</v>
      </c>
      <c r="H3546" s="6">
        <f t="shared" si="54"/>
        <v>449.83086914062488</v>
      </c>
      <c r="I3546" s="6">
        <f t="shared" si="55"/>
        <v>-87.916853992932019</v>
      </c>
    </row>
    <row r="3547" spans="1:9" ht="14.25" customHeight="1" x14ac:dyDescent="0.3">
      <c r="A3547" s="9">
        <v>44630</v>
      </c>
      <c r="B3547" s="6">
        <v>16757.099609375</v>
      </c>
      <c r="C3547" s="6">
        <v>16757.30078125</v>
      </c>
      <c r="D3547" s="6">
        <v>16447.900390625</v>
      </c>
      <c r="E3547" s="6">
        <v>16594.900390625</v>
      </c>
      <c r="F3547" s="6">
        <f t="shared" si="52"/>
        <v>16600.033854166668</v>
      </c>
      <c r="G3547" s="6">
        <f t="shared" si="53"/>
        <v>16803.018359375001</v>
      </c>
      <c r="H3547" s="6">
        <f t="shared" si="54"/>
        <v>432.93157552083312</v>
      </c>
      <c r="I3547" s="6">
        <f t="shared" si="55"/>
        <v>-31.257365164327226</v>
      </c>
    </row>
    <row r="3548" spans="1:9" ht="14.25" customHeight="1" x14ac:dyDescent="0.3">
      <c r="A3548" s="9">
        <v>44631</v>
      </c>
      <c r="B3548" s="6">
        <v>16528.80078125</v>
      </c>
      <c r="C3548" s="6">
        <v>16694.400390625</v>
      </c>
      <c r="D3548" s="6">
        <v>16470.900390625</v>
      </c>
      <c r="E3548" s="6">
        <v>16630.44921875</v>
      </c>
      <c r="F3548" s="6">
        <f t="shared" si="52"/>
        <v>16598.583333333332</v>
      </c>
      <c r="G3548" s="6">
        <f t="shared" si="53"/>
        <v>16755.073372395833</v>
      </c>
      <c r="H3548" s="6">
        <f t="shared" si="54"/>
        <v>400.63559244791639</v>
      </c>
      <c r="I3548" s="6">
        <f t="shared" si="55"/>
        <v>-26.040295638959375</v>
      </c>
    </row>
    <row r="3549" spans="1:9" ht="14.25" customHeight="1" x14ac:dyDescent="0.3">
      <c r="A3549" s="9">
        <v>44634</v>
      </c>
      <c r="B3549" s="6">
        <v>16633.69921875</v>
      </c>
      <c r="C3549" s="6">
        <v>16887.94921875</v>
      </c>
      <c r="D3549" s="6">
        <v>16606.5</v>
      </c>
      <c r="E3549" s="6">
        <v>16871.30078125</v>
      </c>
      <c r="F3549" s="6">
        <f t="shared" si="52"/>
        <v>16788.583333333332</v>
      </c>
      <c r="G3549" s="6">
        <f t="shared" si="53"/>
        <v>16725.627539062501</v>
      </c>
      <c r="H3549" s="6">
        <f t="shared" si="54"/>
        <v>368.24517578124988</v>
      </c>
      <c r="I3549" s="6">
        <f t="shared" si="55"/>
        <v>11.397441779065975</v>
      </c>
    </row>
    <row r="3550" spans="1:9" ht="14.25" customHeight="1" x14ac:dyDescent="0.3">
      <c r="A3550" s="9">
        <v>44635</v>
      </c>
      <c r="B3550" s="6">
        <v>16900.650390625</v>
      </c>
      <c r="C3550" s="6">
        <v>16927.75</v>
      </c>
      <c r="D3550" s="6">
        <v>16555</v>
      </c>
      <c r="E3550" s="6">
        <v>16663</v>
      </c>
      <c r="F3550" s="6">
        <f t="shared" si="52"/>
        <v>16715.25</v>
      </c>
      <c r="G3550" s="6">
        <f t="shared" si="53"/>
        <v>16715.524186197916</v>
      </c>
      <c r="H3550" s="6">
        <f t="shared" si="54"/>
        <v>357.15890624999946</v>
      </c>
      <c r="I3550" s="6">
        <f t="shared" si="55"/>
        <v>-5.1179123749056622E-2</v>
      </c>
    </row>
    <row r="3551" spans="1:9" ht="14.25" customHeight="1" x14ac:dyDescent="0.3">
      <c r="A3551" s="9">
        <v>44636</v>
      </c>
      <c r="B3551" s="6">
        <v>16876.650390625</v>
      </c>
      <c r="C3551" s="6">
        <v>16987.900390625</v>
      </c>
      <c r="D3551" s="6">
        <v>16837.849609375</v>
      </c>
      <c r="E3551" s="6">
        <v>16975.349609375</v>
      </c>
      <c r="F3551" s="6">
        <f t="shared" si="52"/>
        <v>16933.699869791668</v>
      </c>
      <c r="G3551" s="6">
        <f t="shared" si="53"/>
        <v>16702.764192708331</v>
      </c>
      <c r="H3551" s="6">
        <f t="shared" si="54"/>
        <v>343.09549479166628</v>
      </c>
      <c r="I3551" s="6">
        <f t="shared" si="55"/>
        <v>44.872964055981896</v>
      </c>
    </row>
    <row r="3552" spans="1:9" ht="14.25" customHeight="1" x14ac:dyDescent="0.3">
      <c r="A3552" s="9">
        <v>44637</v>
      </c>
      <c r="B3552" s="6">
        <v>17202.900390625</v>
      </c>
      <c r="C3552" s="6">
        <v>17344.599609375</v>
      </c>
      <c r="D3552" s="6">
        <v>17175.75</v>
      </c>
      <c r="E3552" s="6">
        <v>17287.05078125</v>
      </c>
      <c r="F3552" s="6">
        <f t="shared" si="52"/>
        <v>17269.133463541668</v>
      </c>
      <c r="G3552" s="6">
        <f t="shared" si="53"/>
        <v>16698.379231770836</v>
      </c>
      <c r="H3552" s="6">
        <f t="shared" si="54"/>
        <v>338.27203776041671</v>
      </c>
      <c r="I3552" s="6">
        <f t="shared" si="55"/>
        <v>112.48426671614172</v>
      </c>
    </row>
    <row r="3553" spans="1:9" ht="14.25" customHeight="1" x14ac:dyDescent="0.3">
      <c r="A3553" s="9">
        <v>44641</v>
      </c>
      <c r="B3553" s="6">
        <v>17329.5</v>
      </c>
      <c r="C3553" s="6">
        <v>17353.349609375</v>
      </c>
      <c r="D3553" s="6">
        <v>17096.400390625</v>
      </c>
      <c r="E3553" s="6">
        <v>17117.599609375</v>
      </c>
      <c r="F3553" s="6">
        <f t="shared" si="52"/>
        <v>17189.116536458332</v>
      </c>
      <c r="G3553" s="6">
        <f t="shared" si="53"/>
        <v>16691.445898437501</v>
      </c>
      <c r="H3553" s="6">
        <f t="shared" si="54"/>
        <v>330.64537109374987</v>
      </c>
      <c r="I3553" s="6">
        <f t="shared" si="55"/>
        <v>100.34328448322621</v>
      </c>
    </row>
    <row r="3554" spans="1:9" ht="14.25" customHeight="1" x14ac:dyDescent="0.3">
      <c r="A3554" s="9">
        <v>44642</v>
      </c>
      <c r="B3554" s="6">
        <v>17120.400390625</v>
      </c>
      <c r="C3554" s="6">
        <v>17334.400390625</v>
      </c>
      <c r="D3554" s="6">
        <v>17006.30078125</v>
      </c>
      <c r="E3554" s="6">
        <v>17315.5</v>
      </c>
      <c r="F3554" s="6">
        <f t="shared" si="52"/>
        <v>17218.733723958332</v>
      </c>
      <c r="G3554" s="6">
        <f t="shared" si="53"/>
        <v>16687.777571614584</v>
      </c>
      <c r="H3554" s="6">
        <f t="shared" si="54"/>
        <v>326.61021158854135</v>
      </c>
      <c r="I3554" s="6">
        <f t="shared" si="55"/>
        <v>108.37712835356547</v>
      </c>
    </row>
    <row r="3555" spans="1:9" ht="14.25" customHeight="1" x14ac:dyDescent="0.3">
      <c r="A3555" s="9">
        <v>44643</v>
      </c>
      <c r="B3555" s="6">
        <v>17405.05078125</v>
      </c>
      <c r="C3555" s="6">
        <v>17442.400390625</v>
      </c>
      <c r="D3555" s="6">
        <v>17199.599609375</v>
      </c>
      <c r="E3555" s="6">
        <v>17245.650390625</v>
      </c>
      <c r="F3555" s="6">
        <f t="shared" si="52"/>
        <v>17295.883463541668</v>
      </c>
      <c r="G3555" s="6">
        <f t="shared" si="53"/>
        <v>16692.098404947919</v>
      </c>
      <c r="H3555" s="6">
        <f t="shared" si="54"/>
        <v>331.36312825520827</v>
      </c>
      <c r="I3555" s="6">
        <f t="shared" si="55"/>
        <v>121.47500372637057</v>
      </c>
    </row>
    <row r="3556" spans="1:9" ht="14.25" customHeight="1" x14ac:dyDescent="0.3">
      <c r="A3556" s="9">
        <v>44644</v>
      </c>
      <c r="B3556" s="6">
        <v>17094.94921875</v>
      </c>
      <c r="C3556" s="6">
        <v>17291.75</v>
      </c>
      <c r="D3556" s="6">
        <v>17091.150390625</v>
      </c>
      <c r="E3556" s="6">
        <v>17222.75</v>
      </c>
      <c r="F3556" s="6">
        <f t="shared" si="52"/>
        <v>17201.883463541668</v>
      </c>
      <c r="G3556" s="6">
        <f t="shared" si="53"/>
        <v>16700.783398437499</v>
      </c>
      <c r="H3556" s="6">
        <f t="shared" si="54"/>
        <v>340.91662109374965</v>
      </c>
      <c r="I3556" s="6">
        <f t="shared" si="55"/>
        <v>97.990737147890414</v>
      </c>
    </row>
    <row r="3557" spans="1:9" ht="14.25" customHeight="1" x14ac:dyDescent="0.3">
      <c r="A3557" s="9">
        <v>44645</v>
      </c>
      <c r="B3557" s="6">
        <v>17289</v>
      </c>
      <c r="C3557" s="6">
        <v>17294.900390625</v>
      </c>
      <c r="D3557" s="6">
        <v>17076.55078125</v>
      </c>
      <c r="E3557" s="6">
        <v>17153</v>
      </c>
      <c r="F3557" s="6">
        <f t="shared" si="52"/>
        <v>17174.817057291668</v>
      </c>
      <c r="G3557" s="6">
        <f t="shared" si="53"/>
        <v>16704.327604166669</v>
      </c>
      <c r="H3557" s="6">
        <f t="shared" si="54"/>
        <v>344.81524739583335</v>
      </c>
      <c r="I3557" s="6">
        <f t="shared" si="55"/>
        <v>90.964549214553188</v>
      </c>
    </row>
    <row r="3558" spans="1:9" ht="14.25" customHeight="1" x14ac:dyDescent="0.3">
      <c r="A3558" s="9">
        <v>44648</v>
      </c>
      <c r="B3558" s="6">
        <v>17181.849609375</v>
      </c>
      <c r="C3558" s="6">
        <v>17235.099609375</v>
      </c>
      <c r="D3558" s="6">
        <v>17003.900390625</v>
      </c>
      <c r="E3558" s="6">
        <v>17222</v>
      </c>
      <c r="F3558" s="6">
        <f t="shared" si="52"/>
        <v>17153.666666666668</v>
      </c>
      <c r="G3558" s="6">
        <f t="shared" si="53"/>
        <v>16742.736767578128</v>
      </c>
      <c r="H3558" s="6">
        <f t="shared" si="54"/>
        <v>354.08866699218771</v>
      </c>
      <c r="I3558" s="6">
        <f t="shared" si="55"/>
        <v>77.368549630838899</v>
      </c>
    </row>
    <row r="3559" spans="1:9" ht="14.25" customHeight="1" x14ac:dyDescent="0.3">
      <c r="A3559" s="9">
        <v>44649</v>
      </c>
      <c r="B3559" s="6">
        <v>17297.19921875</v>
      </c>
      <c r="C3559" s="6">
        <v>17343.650390625</v>
      </c>
      <c r="D3559" s="6">
        <v>17235.69921875</v>
      </c>
      <c r="E3559" s="6">
        <v>17325.30078125</v>
      </c>
      <c r="F3559" s="6">
        <f t="shared" si="52"/>
        <v>17301.550130208332</v>
      </c>
      <c r="G3559" s="6">
        <f t="shared" si="53"/>
        <v>16776.389241536461</v>
      </c>
      <c r="H3559" s="6">
        <f t="shared" si="54"/>
        <v>376.31752929687491</v>
      </c>
      <c r="I3559" s="6">
        <f t="shared" si="55"/>
        <v>93.035065299438429</v>
      </c>
    </row>
    <row r="3560" spans="1:9" ht="14.25" customHeight="1" x14ac:dyDescent="0.3">
      <c r="A3560" s="9">
        <v>44650</v>
      </c>
      <c r="B3560" s="6">
        <v>17468.150390625</v>
      </c>
      <c r="C3560" s="6">
        <v>17522.5</v>
      </c>
      <c r="D3560" s="6">
        <v>17387.19921875</v>
      </c>
      <c r="E3560" s="6">
        <v>17498.25</v>
      </c>
      <c r="F3560" s="6">
        <f t="shared" si="52"/>
        <v>17469.31640625</v>
      </c>
      <c r="G3560" s="6">
        <f t="shared" si="53"/>
        <v>16817.086718750001</v>
      </c>
      <c r="H3560" s="6">
        <f t="shared" si="54"/>
        <v>403.69335937500011</v>
      </c>
      <c r="I3560" s="6">
        <f t="shared" si="55"/>
        <v>107.71041474148997</v>
      </c>
    </row>
    <row r="3561" spans="1:9" ht="14.25" customHeight="1" x14ac:dyDescent="0.3">
      <c r="A3561" s="9">
        <v>44651</v>
      </c>
      <c r="B3561" s="6">
        <v>17519.19921875</v>
      </c>
      <c r="C3561" s="6">
        <v>17559.80078125</v>
      </c>
      <c r="D3561" s="6">
        <v>17435.19921875</v>
      </c>
      <c r="E3561" s="6">
        <v>17464.75</v>
      </c>
      <c r="F3561" s="6">
        <f t="shared" si="52"/>
        <v>17486.583333333332</v>
      </c>
      <c r="G3561" s="6">
        <f t="shared" si="53"/>
        <v>16862.030891927083</v>
      </c>
      <c r="H3561" s="6">
        <f t="shared" si="54"/>
        <v>421.20443033854178</v>
      </c>
      <c r="I3561" s="6">
        <f t="shared" si="55"/>
        <v>98.851831623940456</v>
      </c>
    </row>
    <row r="3562" spans="1:9" ht="14.25" customHeight="1" x14ac:dyDescent="0.3">
      <c r="A3562" s="9">
        <v>44652</v>
      </c>
      <c r="B3562" s="6">
        <v>17436.900390625</v>
      </c>
      <c r="C3562" s="6">
        <v>17703.69921875</v>
      </c>
      <c r="D3562" s="6">
        <v>17422.69921875</v>
      </c>
      <c r="E3562" s="6">
        <v>17670.44921875</v>
      </c>
      <c r="F3562" s="6">
        <f t="shared" si="52"/>
        <v>17598.94921875</v>
      </c>
      <c r="G3562" s="6">
        <f t="shared" si="53"/>
        <v>16913.479199218746</v>
      </c>
      <c r="H3562" s="6">
        <f t="shared" si="54"/>
        <v>433.15829427083435</v>
      </c>
      <c r="I3562" s="6">
        <f t="shared" si="55"/>
        <v>105.49954117584258</v>
      </c>
    </row>
    <row r="3563" spans="1:9" ht="14.25" customHeight="1" x14ac:dyDescent="0.3">
      <c r="A3563" s="9">
        <v>44655</v>
      </c>
      <c r="B3563" s="6">
        <v>17809.099609375</v>
      </c>
      <c r="C3563" s="6">
        <v>18114.650390625</v>
      </c>
      <c r="D3563" s="6">
        <v>17791.400390625</v>
      </c>
      <c r="E3563" s="6">
        <v>18053.400390625</v>
      </c>
      <c r="F3563" s="6">
        <f t="shared" si="52"/>
        <v>17986.483723958332</v>
      </c>
      <c r="G3563" s="6">
        <f t="shared" si="53"/>
        <v>16998.884228515621</v>
      </c>
      <c r="H3563" s="6">
        <f t="shared" si="54"/>
        <v>435.95064453125087</v>
      </c>
      <c r="I3563" s="6">
        <f t="shared" si="55"/>
        <v>151.02619342068147</v>
      </c>
    </row>
    <row r="3564" spans="1:9" ht="14.25" customHeight="1" x14ac:dyDescent="0.3">
      <c r="A3564" s="9">
        <v>44656</v>
      </c>
      <c r="B3564" s="6">
        <v>18080.599609375</v>
      </c>
      <c r="C3564" s="6">
        <v>18095.44921875</v>
      </c>
      <c r="D3564" s="6">
        <v>17921.55078125</v>
      </c>
      <c r="E3564" s="6">
        <v>17957.400390625</v>
      </c>
      <c r="F3564" s="6">
        <f t="shared" si="52"/>
        <v>17991.466796875</v>
      </c>
      <c r="G3564" s="6">
        <f t="shared" si="53"/>
        <v>17106.470898437496</v>
      </c>
      <c r="H3564" s="6">
        <f t="shared" si="54"/>
        <v>395.34623046875129</v>
      </c>
      <c r="I3564" s="6">
        <f t="shared" si="55"/>
        <v>149.23558646947492</v>
      </c>
    </row>
    <row r="3565" spans="1:9" ht="14.25" customHeight="1" x14ac:dyDescent="0.3">
      <c r="A3565" s="9">
        <v>44657</v>
      </c>
      <c r="B3565" s="6">
        <v>17842.75</v>
      </c>
      <c r="C3565" s="6">
        <v>17901</v>
      </c>
      <c r="D3565" s="6">
        <v>17779.849609375</v>
      </c>
      <c r="E3565" s="6">
        <v>17807.650390625</v>
      </c>
      <c r="F3565" s="6">
        <f t="shared" si="52"/>
        <v>17829.5</v>
      </c>
      <c r="G3565" s="6">
        <f t="shared" si="53"/>
        <v>17202.718391927083</v>
      </c>
      <c r="H3565" s="6">
        <f t="shared" si="54"/>
        <v>342.04163411458313</v>
      </c>
      <c r="I3565" s="6">
        <f t="shared" si="55"/>
        <v>122.16477870116962</v>
      </c>
    </row>
    <row r="3566" spans="1:9" ht="14.25" customHeight="1" x14ac:dyDescent="0.3">
      <c r="A3566" s="9">
        <v>44658</v>
      </c>
      <c r="B3566" s="6">
        <v>17723.30078125</v>
      </c>
      <c r="C3566" s="6">
        <v>17787.5</v>
      </c>
      <c r="D3566" s="6">
        <v>17623.69921875</v>
      </c>
      <c r="E3566" s="6">
        <v>17639.55078125</v>
      </c>
      <c r="F3566" s="6">
        <f t="shared" si="52"/>
        <v>17683.583333333332</v>
      </c>
      <c r="G3566" s="6">
        <f t="shared" si="53"/>
        <v>17274.340885416663</v>
      </c>
      <c r="H3566" s="6">
        <f t="shared" si="54"/>
        <v>317.4248437499993</v>
      </c>
      <c r="I3566" s="6">
        <f t="shared" si="55"/>
        <v>85.950518361439222</v>
      </c>
    </row>
    <row r="3567" spans="1:9" ht="14.25" customHeight="1" x14ac:dyDescent="0.3">
      <c r="A3567" s="9">
        <v>44659</v>
      </c>
      <c r="B3567" s="6">
        <v>17698.150390625</v>
      </c>
      <c r="C3567" s="6">
        <v>17842.75</v>
      </c>
      <c r="D3567" s="6">
        <v>17600.55078125</v>
      </c>
      <c r="E3567" s="6">
        <v>17784.349609375</v>
      </c>
      <c r="F3567" s="6">
        <f t="shared" si="52"/>
        <v>17742.550130208332</v>
      </c>
      <c r="G3567" s="6">
        <f t="shared" si="53"/>
        <v>17331.466699218749</v>
      </c>
      <c r="H3567" s="6">
        <f t="shared" si="54"/>
        <v>313.66993489583274</v>
      </c>
      <c r="I3567" s="6">
        <f t="shared" si="55"/>
        <v>87.370700909136886</v>
      </c>
    </row>
    <row r="3568" spans="1:9" ht="14.25" customHeight="1" x14ac:dyDescent="0.3">
      <c r="A3568" s="9">
        <v>44662</v>
      </c>
      <c r="B3568" s="6">
        <v>17740.900390625</v>
      </c>
      <c r="C3568" s="6">
        <v>17779.05078125</v>
      </c>
      <c r="D3568" s="6">
        <v>17650.94921875</v>
      </c>
      <c r="E3568" s="6">
        <v>17674.94921875</v>
      </c>
      <c r="F3568" s="6">
        <f t="shared" si="52"/>
        <v>17701.649739583332</v>
      </c>
      <c r="G3568" s="6">
        <f t="shared" si="53"/>
        <v>17386.620019531249</v>
      </c>
      <c r="H3568" s="6">
        <f t="shared" si="54"/>
        <v>301.0502506510411</v>
      </c>
      <c r="I3568" s="6">
        <f t="shared" si="55"/>
        <v>69.762377846845837</v>
      </c>
    </row>
    <row r="3569" spans="1:9" ht="14.25" customHeight="1" x14ac:dyDescent="0.3">
      <c r="A3569" s="9">
        <v>44663</v>
      </c>
      <c r="B3569" s="6">
        <v>17584.849609375</v>
      </c>
      <c r="C3569" s="6">
        <v>17595.30078125</v>
      </c>
      <c r="D3569" s="6">
        <v>17442.349609375</v>
      </c>
      <c r="E3569" s="6">
        <v>17530.30078125</v>
      </c>
      <c r="F3569" s="6">
        <f t="shared" si="52"/>
        <v>17522.650390625</v>
      </c>
      <c r="G3569" s="6">
        <f t="shared" si="53"/>
        <v>17423.323372395833</v>
      </c>
      <c r="H3569" s="6">
        <f t="shared" si="54"/>
        <v>277.94993489583283</v>
      </c>
      <c r="I3569" s="6">
        <f t="shared" si="55"/>
        <v>23.823719252747654</v>
      </c>
    </row>
    <row r="3570" spans="1:9" ht="14.25" customHeight="1" x14ac:dyDescent="0.3">
      <c r="A3570" s="9">
        <v>44664</v>
      </c>
      <c r="B3570" s="6">
        <v>17599.900390625</v>
      </c>
      <c r="C3570" s="6">
        <v>17663.650390625</v>
      </c>
      <c r="D3570" s="6">
        <v>17457.400390625</v>
      </c>
      <c r="E3570" s="6">
        <v>17475.650390625</v>
      </c>
      <c r="F3570" s="6">
        <f t="shared" si="52"/>
        <v>17532.233723958332</v>
      </c>
      <c r="G3570" s="6">
        <f t="shared" si="53"/>
        <v>17464.172558593749</v>
      </c>
      <c r="H3570" s="6">
        <f t="shared" si="54"/>
        <v>243.90686523437452</v>
      </c>
      <c r="I3570" s="6">
        <f t="shared" si="55"/>
        <v>18.603047601573014</v>
      </c>
    </row>
    <row r="3571" spans="1:9" ht="14.25" customHeight="1" x14ac:dyDescent="0.3">
      <c r="A3571" s="9">
        <v>44669</v>
      </c>
      <c r="B3571" s="6">
        <v>17183.44921875</v>
      </c>
      <c r="C3571" s="6">
        <v>17237.75</v>
      </c>
      <c r="D3571" s="6">
        <v>17067.849609375</v>
      </c>
      <c r="E3571" s="6">
        <v>17173.650390625</v>
      </c>
      <c r="F3571" s="6">
        <f t="shared" si="52"/>
        <v>17159.75</v>
      </c>
      <c r="G3571" s="6">
        <f t="shared" si="53"/>
        <v>17475.475065104165</v>
      </c>
      <c r="H3571" s="6">
        <f t="shared" si="54"/>
        <v>232.08997395833285</v>
      </c>
      <c r="I3571" s="6">
        <f t="shared" si="55"/>
        <v>-90.690421971393775</v>
      </c>
    </row>
    <row r="3572" spans="1:9" ht="14.25" customHeight="1" x14ac:dyDescent="0.3">
      <c r="A3572" s="9">
        <v>44670</v>
      </c>
      <c r="B3572" s="6">
        <v>17258.94921875</v>
      </c>
      <c r="C3572" s="6">
        <v>17275.650390625</v>
      </c>
      <c r="D3572" s="6">
        <v>16824.69921875</v>
      </c>
      <c r="E3572" s="6">
        <v>16958.650390625</v>
      </c>
      <c r="F3572" s="6">
        <f t="shared" ref="F3572:F3826" si="56">AVERAGE(C3572:E3572)</f>
        <v>17019.666666666668</v>
      </c>
      <c r="G3572" s="6">
        <f t="shared" si="53"/>
        <v>17463.001725260419</v>
      </c>
      <c r="H3572" s="6">
        <f t="shared" si="54"/>
        <v>245.19478190104093</v>
      </c>
      <c r="I3572" s="6">
        <f t="shared" si="55"/>
        <v>-120.53955774982703</v>
      </c>
    </row>
    <row r="3573" spans="1:9" ht="14.25" customHeight="1" x14ac:dyDescent="0.3">
      <c r="A3573" s="9">
        <v>44671</v>
      </c>
      <c r="B3573" s="6">
        <v>17045.25</v>
      </c>
      <c r="C3573" s="6">
        <v>17186.900390625</v>
      </c>
      <c r="D3573" s="6">
        <v>16978.94921875</v>
      </c>
      <c r="E3573" s="6">
        <v>17136.55078125</v>
      </c>
      <c r="F3573" s="6">
        <f t="shared" si="56"/>
        <v>17100.800130208332</v>
      </c>
      <c r="G3573" s="6">
        <f t="shared" si="53"/>
        <v>17458.585904947919</v>
      </c>
      <c r="H3573" s="6">
        <f t="shared" si="54"/>
        <v>250.05218424479099</v>
      </c>
      <c r="I3573" s="6">
        <f t="shared" si="55"/>
        <v>-95.38962858764144</v>
      </c>
    </row>
    <row r="3574" spans="1:9" ht="14.25" customHeight="1" x14ac:dyDescent="0.3">
      <c r="A3574" s="9">
        <v>44672</v>
      </c>
      <c r="B3574" s="6">
        <v>17234.599609375</v>
      </c>
      <c r="C3574" s="6">
        <v>17414.69921875</v>
      </c>
      <c r="D3574" s="6">
        <v>17215.5</v>
      </c>
      <c r="E3574" s="6">
        <v>17392.599609375</v>
      </c>
      <c r="F3574" s="6">
        <f t="shared" si="56"/>
        <v>17340.932942708332</v>
      </c>
      <c r="G3574" s="6">
        <f t="shared" si="53"/>
        <v>17464.695865885416</v>
      </c>
      <c r="H3574" s="6">
        <f t="shared" si="54"/>
        <v>243.33122721354121</v>
      </c>
      <c r="I3574" s="6">
        <f t="shared" si="55"/>
        <v>-33.907943668480378</v>
      </c>
    </row>
    <row r="3575" spans="1:9" ht="14.25" customHeight="1" x14ac:dyDescent="0.3">
      <c r="A3575" s="9">
        <v>44673</v>
      </c>
      <c r="B3575" s="6">
        <v>17242.75</v>
      </c>
      <c r="C3575" s="6">
        <v>17315.30078125</v>
      </c>
      <c r="D3575" s="6">
        <v>17149.19921875</v>
      </c>
      <c r="E3575" s="6">
        <v>17171.94921875</v>
      </c>
      <c r="F3575" s="6">
        <f t="shared" si="56"/>
        <v>17212.149739583332</v>
      </c>
      <c r="G3575" s="6">
        <f t="shared" si="53"/>
        <v>17460.509179687499</v>
      </c>
      <c r="H3575" s="6">
        <f t="shared" si="54"/>
        <v>247.93658203124977</v>
      </c>
      <c r="I3575" s="6">
        <f t="shared" si="55"/>
        <v>-66.780367266890678</v>
      </c>
    </row>
    <row r="3576" spans="1:9" ht="14.25" customHeight="1" x14ac:dyDescent="0.3">
      <c r="A3576" s="9">
        <v>44676</v>
      </c>
      <c r="B3576" s="6">
        <v>17009.05078125</v>
      </c>
      <c r="C3576" s="6">
        <v>17054.30078125</v>
      </c>
      <c r="D3576" s="6">
        <v>16888.69921875</v>
      </c>
      <c r="E3576" s="6">
        <v>16953.94921875</v>
      </c>
      <c r="F3576" s="6">
        <f t="shared" si="56"/>
        <v>16965.649739583332</v>
      </c>
      <c r="G3576" s="6">
        <f t="shared" si="53"/>
        <v>17448.697493489581</v>
      </c>
      <c r="H3576" s="6">
        <f t="shared" si="54"/>
        <v>260.92943684895835</v>
      </c>
      <c r="I3576" s="6">
        <f t="shared" si="55"/>
        <v>-123.4172118816592</v>
      </c>
    </row>
    <row r="3577" spans="1:9" ht="14.25" customHeight="1" x14ac:dyDescent="0.3">
      <c r="A3577" s="9">
        <v>44677</v>
      </c>
      <c r="B3577" s="6">
        <v>17121.30078125</v>
      </c>
      <c r="C3577" s="6">
        <v>17223.849609375</v>
      </c>
      <c r="D3577" s="6">
        <v>17064.44921875</v>
      </c>
      <c r="E3577" s="6">
        <v>17200.80078125</v>
      </c>
      <c r="F3577" s="6">
        <f t="shared" si="56"/>
        <v>17163.033203125</v>
      </c>
      <c r="G3577" s="6">
        <f t="shared" si="53"/>
        <v>17448.108300781249</v>
      </c>
      <c r="H3577" s="6">
        <f t="shared" si="54"/>
        <v>261.57754882812497</v>
      </c>
      <c r="I3577" s="6">
        <f t="shared" si="55"/>
        <v>-72.655342920520326</v>
      </c>
    </row>
    <row r="3578" spans="1:9" ht="14.25" customHeight="1" x14ac:dyDescent="0.3">
      <c r="A3578" s="9">
        <v>44678</v>
      </c>
      <c r="B3578" s="6">
        <v>17073.349609375</v>
      </c>
      <c r="C3578" s="6">
        <v>17110.69921875</v>
      </c>
      <c r="D3578" s="6">
        <v>16958.44921875</v>
      </c>
      <c r="E3578" s="6">
        <v>17038.400390625</v>
      </c>
      <c r="F3578" s="6">
        <f t="shared" si="56"/>
        <v>17035.849609375</v>
      </c>
      <c r="G3578" s="6">
        <f t="shared" si="53"/>
        <v>17442.217447916664</v>
      </c>
      <c r="H3578" s="6">
        <f t="shared" si="54"/>
        <v>268.05748697916681</v>
      </c>
      <c r="I3578" s="6">
        <f t="shared" si="55"/>
        <v>-101.06484822121925</v>
      </c>
    </row>
    <row r="3579" spans="1:9" ht="14.25" customHeight="1" x14ac:dyDescent="0.3">
      <c r="A3579" s="9">
        <v>44679</v>
      </c>
      <c r="B3579" s="6">
        <v>17189.5</v>
      </c>
      <c r="C3579" s="6">
        <v>17322.5</v>
      </c>
      <c r="D3579" s="6">
        <v>17071.05078125</v>
      </c>
      <c r="E3579" s="6">
        <v>17245.05078125</v>
      </c>
      <c r="F3579" s="6">
        <f t="shared" si="56"/>
        <v>17212.8671875</v>
      </c>
      <c r="G3579" s="6">
        <f t="shared" si="53"/>
        <v>17437.783300781248</v>
      </c>
      <c r="H3579" s="6">
        <f t="shared" si="54"/>
        <v>272.93504882812505</v>
      </c>
      <c r="I3579" s="6">
        <f t="shared" si="55"/>
        <v>-54.937640352396052</v>
      </c>
    </row>
    <row r="3580" spans="1:9" ht="14.25" customHeight="1" x14ac:dyDescent="0.3">
      <c r="A3580" s="9">
        <v>44680</v>
      </c>
      <c r="B3580" s="6">
        <v>17329.25</v>
      </c>
      <c r="C3580" s="6">
        <v>17377.650390625</v>
      </c>
      <c r="D3580" s="6">
        <v>17053.25</v>
      </c>
      <c r="E3580" s="6">
        <v>17102.55078125</v>
      </c>
      <c r="F3580" s="6">
        <f t="shared" si="56"/>
        <v>17177.817057291668</v>
      </c>
      <c r="G3580" s="6">
        <f t="shared" si="53"/>
        <v>17423.208333333336</v>
      </c>
      <c r="H3580" s="6">
        <f t="shared" si="54"/>
        <v>284.35670572916644</v>
      </c>
      <c r="I3580" s="6">
        <f t="shared" si="55"/>
        <v>-57.531326229244172</v>
      </c>
    </row>
    <row r="3581" spans="1:9" ht="14.25" customHeight="1" x14ac:dyDescent="0.3">
      <c r="A3581" s="9">
        <v>44683</v>
      </c>
      <c r="B3581" s="6">
        <v>16924.44921875</v>
      </c>
      <c r="C3581" s="6">
        <v>17092.25</v>
      </c>
      <c r="D3581" s="6">
        <v>16917.25</v>
      </c>
      <c r="E3581" s="6">
        <v>17069.099609375</v>
      </c>
      <c r="F3581" s="6">
        <f t="shared" si="56"/>
        <v>17026.199869791668</v>
      </c>
      <c r="G3581" s="6">
        <f t="shared" si="53"/>
        <v>17400.189160156253</v>
      </c>
      <c r="H3581" s="6">
        <f t="shared" si="54"/>
        <v>298.73646158854172</v>
      </c>
      <c r="I3581" s="6">
        <f t="shared" si="55"/>
        <v>-83.46024862535667</v>
      </c>
    </row>
    <row r="3582" spans="1:9" ht="14.25" customHeight="1" x14ac:dyDescent="0.3">
      <c r="A3582" s="9">
        <v>44685</v>
      </c>
      <c r="B3582" s="6">
        <v>17096.599609375</v>
      </c>
      <c r="C3582" s="6">
        <v>17132.849609375</v>
      </c>
      <c r="D3582" s="6">
        <v>16623.94921875</v>
      </c>
      <c r="E3582" s="6">
        <v>16677.599609375</v>
      </c>
      <c r="F3582" s="6">
        <f t="shared" si="56"/>
        <v>16811.466145833332</v>
      </c>
      <c r="G3582" s="6">
        <f t="shared" si="53"/>
        <v>17360.81500651042</v>
      </c>
      <c r="H3582" s="6">
        <f t="shared" si="54"/>
        <v>310.35977864583384</v>
      </c>
      <c r="I3582" s="6">
        <f t="shared" si="55"/>
        <v>-118.0025889252391</v>
      </c>
    </row>
    <row r="3583" spans="1:9" ht="14.25" customHeight="1" x14ac:dyDescent="0.3">
      <c r="A3583" s="9">
        <v>44686</v>
      </c>
      <c r="B3583" s="6">
        <v>16854.75</v>
      </c>
      <c r="C3583" s="6">
        <v>16945.69921875</v>
      </c>
      <c r="D3583" s="6">
        <v>16651.849609375</v>
      </c>
      <c r="E3583" s="6">
        <v>16682.650390625</v>
      </c>
      <c r="F3583" s="6">
        <f t="shared" si="56"/>
        <v>16760.06640625</v>
      </c>
      <c r="G3583" s="6">
        <f t="shared" si="53"/>
        <v>17299.494140625004</v>
      </c>
      <c r="H3583" s="6">
        <f t="shared" si="54"/>
        <v>294.86139322916716</v>
      </c>
      <c r="I3583" s="6">
        <f t="shared" si="55"/>
        <v>-121.96187695004181</v>
      </c>
    </row>
    <row r="3584" spans="1:9" ht="14.25" customHeight="1" x14ac:dyDescent="0.3">
      <c r="A3584" s="9">
        <v>44687</v>
      </c>
      <c r="B3584" s="6">
        <v>16415.55078125</v>
      </c>
      <c r="C3584" s="6">
        <v>16484.19921875</v>
      </c>
      <c r="D3584" s="6">
        <v>16340.900390625</v>
      </c>
      <c r="E3584" s="6">
        <v>16411.25</v>
      </c>
      <c r="F3584" s="6">
        <f t="shared" si="56"/>
        <v>16412.116536458332</v>
      </c>
      <c r="G3584" s="6">
        <f t="shared" si="53"/>
        <v>17220.526627604166</v>
      </c>
      <c r="H3584" s="6">
        <f t="shared" si="54"/>
        <v>280.94138671874953</v>
      </c>
      <c r="I3584" s="6">
        <f t="shared" si="55"/>
        <v>-191.83363015981055</v>
      </c>
    </row>
    <row r="3585" spans="1:9" ht="14.25" customHeight="1" x14ac:dyDescent="0.3">
      <c r="A3585" s="9">
        <v>44690</v>
      </c>
      <c r="B3585" s="6">
        <v>16227.7001953125</v>
      </c>
      <c r="C3585" s="6">
        <v>16403.69921875</v>
      </c>
      <c r="D3585" s="6">
        <v>16142.099609375</v>
      </c>
      <c r="E3585" s="6">
        <v>16301.849609375</v>
      </c>
      <c r="F3585" s="6">
        <f t="shared" si="56"/>
        <v>16282.549479166666</v>
      </c>
      <c r="G3585" s="6">
        <f t="shared" si="53"/>
        <v>17143.179101562499</v>
      </c>
      <c r="H3585" s="6">
        <f t="shared" si="54"/>
        <v>287.42473307291664</v>
      </c>
      <c r="I3585" s="6">
        <f t="shared" si="55"/>
        <v>-199.6185489895424</v>
      </c>
    </row>
    <row r="3586" spans="1:9" ht="14.25" customHeight="1" x14ac:dyDescent="0.3">
      <c r="A3586" s="9">
        <v>44691</v>
      </c>
      <c r="B3586" s="6">
        <v>16248.900390625</v>
      </c>
      <c r="C3586" s="6">
        <v>16404.55078125</v>
      </c>
      <c r="D3586" s="6">
        <v>16197.2998046875</v>
      </c>
      <c r="E3586" s="6">
        <v>16240.0498046875</v>
      </c>
      <c r="F3586" s="6">
        <f t="shared" si="56"/>
        <v>16280.633463541666</v>
      </c>
      <c r="G3586" s="6">
        <f t="shared" si="53"/>
        <v>17073.031608072917</v>
      </c>
      <c r="H3586" s="6">
        <f t="shared" si="54"/>
        <v>306.30865559895813</v>
      </c>
      <c r="I3586" s="6">
        <f t="shared" si="55"/>
        <v>-172.46180283561586</v>
      </c>
    </row>
    <row r="3587" spans="1:9" ht="14.25" customHeight="1" x14ac:dyDescent="0.3">
      <c r="A3587" s="9">
        <v>44692</v>
      </c>
      <c r="B3587" s="6">
        <v>16270.0498046875</v>
      </c>
      <c r="C3587" s="6">
        <v>16318.75</v>
      </c>
      <c r="D3587" s="6">
        <v>15992.599609375</v>
      </c>
      <c r="E3587" s="6">
        <v>16167.099609375</v>
      </c>
      <c r="F3587" s="6">
        <f t="shared" si="56"/>
        <v>16159.483072916666</v>
      </c>
      <c r="G3587" s="6">
        <f t="shared" si="53"/>
        <v>16993.878255208336</v>
      </c>
      <c r="H3587" s="6">
        <f t="shared" si="54"/>
        <v>328.51829427083277</v>
      </c>
      <c r="I3587" s="6">
        <f t="shared" si="55"/>
        <v>-169.32495528012382</v>
      </c>
    </row>
    <row r="3588" spans="1:9" ht="14.25" customHeight="1" x14ac:dyDescent="0.3">
      <c r="A3588" s="9">
        <v>44693</v>
      </c>
      <c r="B3588" s="6">
        <v>16021.099609375</v>
      </c>
      <c r="C3588" s="6">
        <v>16041.9501953125</v>
      </c>
      <c r="D3588" s="6">
        <v>15735.75</v>
      </c>
      <c r="E3588" s="6">
        <v>15808</v>
      </c>
      <c r="F3588" s="6">
        <f t="shared" si="56"/>
        <v>15861.900065104166</v>
      </c>
      <c r="G3588" s="6">
        <f t="shared" si="53"/>
        <v>16901.890771484377</v>
      </c>
      <c r="H3588" s="6">
        <f t="shared" si="54"/>
        <v>374.50202311197864</v>
      </c>
      <c r="I3588" s="6">
        <f t="shared" si="55"/>
        <v>-185.13308201261651</v>
      </c>
    </row>
    <row r="3589" spans="1:9" ht="14.25" customHeight="1" x14ac:dyDescent="0.3">
      <c r="A3589" s="9">
        <v>44694</v>
      </c>
      <c r="B3589" s="6">
        <v>15977</v>
      </c>
      <c r="C3589" s="6">
        <v>16083.599609375</v>
      </c>
      <c r="D3589" s="6">
        <v>15740.849609375</v>
      </c>
      <c r="E3589" s="6">
        <v>15782.150390625</v>
      </c>
      <c r="F3589" s="6">
        <f t="shared" si="56"/>
        <v>15868.866536458334</v>
      </c>
      <c r="G3589" s="6">
        <f t="shared" si="53"/>
        <v>16819.201578776043</v>
      </c>
      <c r="H3589" s="6">
        <f t="shared" si="54"/>
        <v>411.65309244791649</v>
      </c>
      <c r="I3589" s="6">
        <f t="shared" si="55"/>
        <v>-153.90548656175395</v>
      </c>
    </row>
    <row r="3590" spans="1:9" ht="14.25" customHeight="1" x14ac:dyDescent="0.3">
      <c r="A3590" s="9">
        <v>44697</v>
      </c>
      <c r="B3590" s="6">
        <v>15845.099609375</v>
      </c>
      <c r="C3590" s="6">
        <v>15977.9501953125</v>
      </c>
      <c r="D3590" s="6">
        <v>15739.650390625</v>
      </c>
      <c r="E3590" s="6">
        <v>15842.2998046875</v>
      </c>
      <c r="F3590" s="6">
        <f t="shared" si="56"/>
        <v>15853.300130208334</v>
      </c>
      <c r="G3590" s="6">
        <f t="shared" si="53"/>
        <v>16735.254899088541</v>
      </c>
      <c r="H3590" s="6">
        <f t="shared" si="54"/>
        <v>442.79350097656277</v>
      </c>
      <c r="I3590" s="6">
        <f t="shared" si="55"/>
        <v>-132.78646697013272</v>
      </c>
    </row>
    <row r="3591" spans="1:9" ht="14.25" customHeight="1" x14ac:dyDescent="0.3">
      <c r="A3591" s="9">
        <v>44698</v>
      </c>
      <c r="B3591" s="6">
        <v>15912.599609375</v>
      </c>
      <c r="C3591" s="6">
        <v>16284.25</v>
      </c>
      <c r="D3591" s="6">
        <v>15900.7998046875</v>
      </c>
      <c r="E3591" s="6">
        <v>16259.2998046875</v>
      </c>
      <c r="F3591" s="6">
        <f t="shared" si="56"/>
        <v>16148.116536458334</v>
      </c>
      <c r="G3591" s="6">
        <f t="shared" ref="G3591:G3845" si="57">AVERAGE(F3572:F3591)</f>
        <v>16684.673225911458</v>
      </c>
      <c r="H3591" s="6">
        <f t="shared" ref="H3591:H3845" si="58">AVEDEV(F3572:F3591)</f>
        <v>461.04199869791671</v>
      </c>
      <c r="I3591" s="6">
        <f t="shared" ref="I3591:I3845" si="59">(F3591-G3591)/(0.015*H3591)</f>
        <v>-77.586089910604983</v>
      </c>
    </row>
    <row r="3592" spans="1:9" ht="14.25" customHeight="1" x14ac:dyDescent="0.3">
      <c r="A3592" s="9">
        <v>44699</v>
      </c>
      <c r="B3592" s="6">
        <v>16318.150390625</v>
      </c>
      <c r="C3592" s="6">
        <v>16399.80078125</v>
      </c>
      <c r="D3592" s="6">
        <v>16211.2001953125</v>
      </c>
      <c r="E3592" s="6">
        <v>16240.2998046875</v>
      </c>
      <c r="F3592" s="6">
        <f t="shared" si="56"/>
        <v>16283.766927083334</v>
      </c>
      <c r="G3592" s="6">
        <f t="shared" si="57"/>
        <v>16647.878238932288</v>
      </c>
      <c r="H3592" s="6">
        <f t="shared" si="58"/>
        <v>468.01714029947942</v>
      </c>
      <c r="I3592" s="6">
        <f t="shared" si="59"/>
        <v>-51.865808677571472</v>
      </c>
    </row>
    <row r="3593" spans="1:9" ht="14.25" customHeight="1" x14ac:dyDescent="0.3">
      <c r="A3593" s="9">
        <v>44700</v>
      </c>
      <c r="B3593" s="6">
        <v>15917.400390625</v>
      </c>
      <c r="C3593" s="6">
        <v>15984.75</v>
      </c>
      <c r="D3593" s="6">
        <v>15775.2001953125</v>
      </c>
      <c r="E3593" s="6">
        <v>15809.400390625</v>
      </c>
      <c r="F3593" s="6">
        <f t="shared" si="56"/>
        <v>15856.4501953125</v>
      </c>
      <c r="G3593" s="6">
        <f t="shared" si="57"/>
        <v>16585.660742187498</v>
      </c>
      <c r="H3593" s="6">
        <f t="shared" si="58"/>
        <v>484.94244791666659</v>
      </c>
      <c r="I3593" s="6">
        <f t="shared" si="59"/>
        <v>-100.24702243984036</v>
      </c>
    </row>
    <row r="3594" spans="1:9" ht="14.25" customHeight="1" x14ac:dyDescent="0.3">
      <c r="A3594" s="9">
        <v>44701</v>
      </c>
      <c r="B3594" s="6">
        <v>16043.7998046875</v>
      </c>
      <c r="C3594" s="6">
        <v>16283.0498046875</v>
      </c>
      <c r="D3594" s="6">
        <v>16003.849609375</v>
      </c>
      <c r="E3594" s="6">
        <v>16266.150390625</v>
      </c>
      <c r="F3594" s="6">
        <f t="shared" si="56"/>
        <v>16184.349934895834</v>
      </c>
      <c r="G3594" s="6">
        <f t="shared" si="57"/>
        <v>16527.831591796872</v>
      </c>
      <c r="H3594" s="6">
        <f t="shared" si="58"/>
        <v>461.46146321614549</v>
      </c>
      <c r="I3594" s="6">
        <f t="shared" si="59"/>
        <v>-49.622295580530945</v>
      </c>
    </row>
    <row r="3595" spans="1:9" ht="14.25" customHeight="1" x14ac:dyDescent="0.3">
      <c r="A3595" s="9">
        <v>44704</v>
      </c>
      <c r="B3595" s="6">
        <v>16290.9501953125</v>
      </c>
      <c r="C3595" s="6">
        <v>16414.69921875</v>
      </c>
      <c r="D3595" s="6">
        <v>16185.75</v>
      </c>
      <c r="E3595" s="6">
        <v>16214.7001953125</v>
      </c>
      <c r="F3595" s="6">
        <f t="shared" si="56"/>
        <v>16271.716471354166</v>
      </c>
      <c r="G3595" s="6">
        <f t="shared" si="57"/>
        <v>16480.809928385417</v>
      </c>
      <c r="H3595" s="6">
        <f t="shared" si="58"/>
        <v>430.64697916666682</v>
      </c>
      <c r="I3595" s="6">
        <f t="shared" si="59"/>
        <v>-32.368887920815034</v>
      </c>
    </row>
    <row r="3596" spans="1:9" ht="14.25" customHeight="1" x14ac:dyDescent="0.3">
      <c r="A3596" s="9">
        <v>44705</v>
      </c>
      <c r="B3596" s="6">
        <v>16225.5498046875</v>
      </c>
      <c r="C3596" s="6">
        <v>16262.7998046875</v>
      </c>
      <c r="D3596" s="6">
        <v>16078.599609375</v>
      </c>
      <c r="E3596" s="6">
        <v>16125.150390625</v>
      </c>
      <c r="F3596" s="6">
        <f t="shared" si="56"/>
        <v>16155.5166015625</v>
      </c>
      <c r="G3596" s="6">
        <f t="shared" si="57"/>
        <v>16440.303271484376</v>
      </c>
      <c r="H3596" s="6">
        <f t="shared" si="58"/>
        <v>410.51765787760451</v>
      </c>
      <c r="I3596" s="6">
        <f t="shared" si="59"/>
        <v>-46.248383304506504</v>
      </c>
    </row>
    <row r="3597" spans="1:9" ht="14.25" customHeight="1" x14ac:dyDescent="0.3">
      <c r="A3597" s="9">
        <v>44706</v>
      </c>
      <c r="B3597" s="6">
        <v>16196.349609375</v>
      </c>
      <c r="C3597" s="6">
        <v>16223.349609375</v>
      </c>
      <c r="D3597" s="6">
        <v>16006.9501953125</v>
      </c>
      <c r="E3597" s="6">
        <v>16025.7998046875</v>
      </c>
      <c r="F3597" s="6">
        <f t="shared" si="56"/>
        <v>16085.366536458334</v>
      </c>
      <c r="G3597" s="6">
        <f t="shared" si="57"/>
        <v>16386.419938151041</v>
      </c>
      <c r="H3597" s="6">
        <f t="shared" si="58"/>
        <v>373.14432454427049</v>
      </c>
      <c r="I3597" s="6">
        <f t="shared" si="59"/>
        <v>-53.786766833519444</v>
      </c>
    </row>
    <row r="3598" spans="1:9" ht="14.25" customHeight="1" x14ac:dyDescent="0.3">
      <c r="A3598" s="9">
        <v>44707</v>
      </c>
      <c r="B3598" s="6">
        <v>16105</v>
      </c>
      <c r="C3598" s="6">
        <v>16204.4501953125</v>
      </c>
      <c r="D3598" s="6">
        <v>15903.7001953125</v>
      </c>
      <c r="E3598" s="6">
        <v>16170.150390625</v>
      </c>
      <c r="F3598" s="6">
        <f t="shared" si="56"/>
        <v>16092.766927083334</v>
      </c>
      <c r="G3598" s="6">
        <f t="shared" si="57"/>
        <v>16339.265804036459</v>
      </c>
      <c r="H3598" s="6">
        <f t="shared" si="58"/>
        <v>336.49383789062506</v>
      </c>
      <c r="I3598" s="6">
        <f t="shared" si="59"/>
        <v>-48.836729274320795</v>
      </c>
    </row>
    <row r="3599" spans="1:9" ht="14.25" customHeight="1" x14ac:dyDescent="0.3">
      <c r="A3599" s="9">
        <v>44708</v>
      </c>
      <c r="B3599" s="6">
        <v>16296.599609375</v>
      </c>
      <c r="C3599" s="6">
        <v>16370.599609375</v>
      </c>
      <c r="D3599" s="6">
        <v>16221.9501953125</v>
      </c>
      <c r="E3599" s="6">
        <v>16352.4501953125</v>
      </c>
      <c r="F3599" s="6">
        <f t="shared" si="56"/>
        <v>16315</v>
      </c>
      <c r="G3599" s="6">
        <f t="shared" si="57"/>
        <v>16294.372444661456</v>
      </c>
      <c r="H3599" s="6">
        <f t="shared" si="58"/>
        <v>273.64313476562404</v>
      </c>
      <c r="I3599" s="6">
        <f t="shared" si="59"/>
        <v>5.0254151527710267</v>
      </c>
    </row>
    <row r="3600" spans="1:9" ht="14.25" customHeight="1" x14ac:dyDescent="0.3">
      <c r="A3600" s="9">
        <v>44711</v>
      </c>
      <c r="B3600" s="6">
        <v>16527.900390625</v>
      </c>
      <c r="C3600" s="6">
        <v>16695.5</v>
      </c>
      <c r="D3600" s="6">
        <v>16506.150390625</v>
      </c>
      <c r="E3600" s="6">
        <v>16661.400390625</v>
      </c>
      <c r="F3600" s="6">
        <f t="shared" si="56"/>
        <v>16621.016927083332</v>
      </c>
      <c r="G3600" s="6">
        <f t="shared" si="57"/>
        <v>16266.53243815104</v>
      </c>
      <c r="H3600" s="6">
        <f t="shared" si="58"/>
        <v>239.92078450520802</v>
      </c>
      <c r="I3600" s="6">
        <f t="shared" si="59"/>
        <v>98.50042509193203</v>
      </c>
    </row>
    <row r="3601" spans="1:9" ht="14.25" customHeight="1" x14ac:dyDescent="0.3">
      <c r="A3601" s="9">
        <v>44712</v>
      </c>
      <c r="B3601" s="6">
        <v>16578.44921875</v>
      </c>
      <c r="C3601" s="6">
        <v>16690.75</v>
      </c>
      <c r="D3601" s="6">
        <v>16521.900390625</v>
      </c>
      <c r="E3601" s="6">
        <v>16584.55078125</v>
      </c>
      <c r="F3601" s="6">
        <f t="shared" si="56"/>
        <v>16599.067057291668</v>
      </c>
      <c r="G3601" s="6">
        <f t="shared" si="57"/>
        <v>16245.175797526044</v>
      </c>
      <c r="H3601" s="6">
        <f t="shared" si="58"/>
        <v>218.56414388020804</v>
      </c>
      <c r="I3601" s="6">
        <f t="shared" si="59"/>
        <v>107.94428689077394</v>
      </c>
    </row>
    <row r="3602" spans="1:9" ht="14.25" customHeight="1" x14ac:dyDescent="0.3">
      <c r="A3602" s="9">
        <v>44713</v>
      </c>
      <c r="B3602" s="6">
        <v>16594.400390625</v>
      </c>
      <c r="C3602" s="6">
        <v>16649.19921875</v>
      </c>
      <c r="D3602" s="6">
        <v>16438.849609375</v>
      </c>
      <c r="E3602" s="6">
        <v>16522.75</v>
      </c>
      <c r="F3602" s="6">
        <f t="shared" si="56"/>
        <v>16536.932942708332</v>
      </c>
      <c r="G3602" s="6">
        <f t="shared" si="57"/>
        <v>16231.449137369791</v>
      </c>
      <c r="H3602" s="6">
        <f t="shared" si="58"/>
        <v>204.83748372395803</v>
      </c>
      <c r="I3602" s="6">
        <f t="shared" si="59"/>
        <v>99.423145863353639</v>
      </c>
    </row>
    <row r="3603" spans="1:9" ht="14.25" customHeight="1" x14ac:dyDescent="0.3">
      <c r="A3603" s="9">
        <v>44714</v>
      </c>
      <c r="B3603" s="6">
        <v>16481.650390625</v>
      </c>
      <c r="C3603" s="6">
        <v>16646.400390625</v>
      </c>
      <c r="D3603" s="6">
        <v>16443.05078125</v>
      </c>
      <c r="E3603" s="6">
        <v>16628</v>
      </c>
      <c r="F3603" s="6">
        <f t="shared" si="56"/>
        <v>16572.483723958332</v>
      </c>
      <c r="G3603" s="6">
        <f t="shared" si="57"/>
        <v>16222.070003255207</v>
      </c>
      <c r="H3603" s="6">
        <f t="shared" si="58"/>
        <v>195.45834960937464</v>
      </c>
      <c r="I3603" s="6">
        <f t="shared" si="59"/>
        <v>119.51863279429455</v>
      </c>
    </row>
    <row r="3604" spans="1:9" ht="14.25" customHeight="1" x14ac:dyDescent="0.3">
      <c r="A3604" s="9">
        <v>44715</v>
      </c>
      <c r="B3604" s="6">
        <v>16761.650390625</v>
      </c>
      <c r="C3604" s="6">
        <v>16793.849609375</v>
      </c>
      <c r="D3604" s="6">
        <v>16567.900390625</v>
      </c>
      <c r="E3604" s="6">
        <v>16584.30078125</v>
      </c>
      <c r="F3604" s="6">
        <f t="shared" si="56"/>
        <v>16648.68359375</v>
      </c>
      <c r="G3604" s="6">
        <f t="shared" si="57"/>
        <v>16233.898356119791</v>
      </c>
      <c r="H3604" s="6">
        <f t="shared" si="58"/>
        <v>207.28670247395803</v>
      </c>
      <c r="I3604" s="6">
        <f t="shared" si="59"/>
        <v>133.40146205867353</v>
      </c>
    </row>
    <row r="3605" spans="1:9" ht="14.25" customHeight="1" x14ac:dyDescent="0.3">
      <c r="A3605" s="9">
        <v>44718</v>
      </c>
      <c r="B3605" s="6">
        <v>16530.69921875</v>
      </c>
      <c r="C3605" s="6">
        <v>16610.94921875</v>
      </c>
      <c r="D3605" s="6">
        <v>16444.55078125</v>
      </c>
      <c r="E3605" s="6">
        <v>16569.55078125</v>
      </c>
      <c r="F3605" s="6">
        <f t="shared" si="56"/>
        <v>16541.68359375</v>
      </c>
      <c r="G3605" s="6">
        <f t="shared" si="57"/>
        <v>16246.855061848957</v>
      </c>
      <c r="H3605" s="6">
        <f t="shared" si="58"/>
        <v>220.24340820312472</v>
      </c>
      <c r="I3605" s="6">
        <f t="shared" si="59"/>
        <v>89.243240560198814</v>
      </c>
    </row>
    <row r="3606" spans="1:9" ht="14.25" customHeight="1" x14ac:dyDescent="0.3">
      <c r="A3606" s="9">
        <v>44719</v>
      </c>
      <c r="B3606" s="6">
        <v>16469.599609375</v>
      </c>
      <c r="C3606" s="6">
        <v>16487.25</v>
      </c>
      <c r="D3606" s="6">
        <v>16347.099609375</v>
      </c>
      <c r="E3606" s="6">
        <v>16416.349609375</v>
      </c>
      <c r="F3606" s="6">
        <f t="shared" si="56"/>
        <v>16416.899739583332</v>
      </c>
      <c r="G3606" s="6">
        <f t="shared" si="57"/>
        <v>16253.668375651041</v>
      </c>
      <c r="H3606" s="6">
        <f t="shared" si="58"/>
        <v>227.05672200520803</v>
      </c>
      <c r="I3606" s="6">
        <f t="shared" si="59"/>
        <v>47.926750781550524</v>
      </c>
    </row>
    <row r="3607" spans="1:9" ht="14.25" customHeight="1" x14ac:dyDescent="0.3">
      <c r="A3607" s="9">
        <v>44720</v>
      </c>
      <c r="B3607" s="6">
        <v>16474.94921875</v>
      </c>
      <c r="C3607" s="6">
        <v>16514.30078125</v>
      </c>
      <c r="D3607" s="6">
        <v>16293.349609375</v>
      </c>
      <c r="E3607" s="6">
        <v>16356.25</v>
      </c>
      <c r="F3607" s="6">
        <f t="shared" si="56"/>
        <v>16387.966796875</v>
      </c>
      <c r="G3607" s="6">
        <f t="shared" si="57"/>
        <v>16265.09256184896</v>
      </c>
      <c r="H3607" s="6">
        <f t="shared" si="58"/>
        <v>227.91995930989532</v>
      </c>
      <c r="I3607" s="6">
        <f t="shared" si="59"/>
        <v>35.940756102298145</v>
      </c>
    </row>
    <row r="3608" spans="1:9" ht="14.25" customHeight="1" x14ac:dyDescent="0.3">
      <c r="A3608" s="9">
        <v>44721</v>
      </c>
      <c r="B3608" s="6">
        <v>16263.849609375</v>
      </c>
      <c r="C3608" s="6">
        <v>16492.80078125</v>
      </c>
      <c r="D3608" s="6">
        <v>16243.849609375</v>
      </c>
      <c r="E3608" s="6">
        <v>16478.099609375</v>
      </c>
      <c r="F3608" s="6">
        <f t="shared" si="56"/>
        <v>16404.916666666668</v>
      </c>
      <c r="G3608" s="6">
        <f t="shared" si="57"/>
        <v>16292.243391927088</v>
      </c>
      <c r="H3608" s="6">
        <f t="shared" si="58"/>
        <v>212.22171223958304</v>
      </c>
      <c r="I3608" s="6">
        <f t="shared" si="59"/>
        <v>35.394831047378077</v>
      </c>
    </row>
    <row r="3609" spans="1:9" ht="14.25" customHeight="1" x14ac:dyDescent="0.3">
      <c r="A3609" s="9">
        <v>44722</v>
      </c>
      <c r="B3609" s="6">
        <v>16283.9501953125</v>
      </c>
      <c r="C3609" s="6">
        <v>16324.7001953125</v>
      </c>
      <c r="D3609" s="6">
        <v>16172.599609375</v>
      </c>
      <c r="E3609" s="6">
        <v>16201.7998046875</v>
      </c>
      <c r="F3609" s="6">
        <f t="shared" si="56"/>
        <v>16233.033203125</v>
      </c>
      <c r="G3609" s="6">
        <f t="shared" si="57"/>
        <v>16310.451725260418</v>
      </c>
      <c r="H3609" s="6">
        <f t="shared" si="58"/>
        <v>194.01337890624973</v>
      </c>
      <c r="I3609" s="6">
        <f t="shared" si="59"/>
        <v>-26.602468541728104</v>
      </c>
    </row>
    <row r="3610" spans="1:9" ht="14.25" customHeight="1" x14ac:dyDescent="0.3">
      <c r="A3610" s="9">
        <v>44725</v>
      </c>
      <c r="B3610" s="6">
        <v>15877.5498046875</v>
      </c>
      <c r="C3610" s="6">
        <v>15886.150390625</v>
      </c>
      <c r="D3610" s="6">
        <v>15684</v>
      </c>
      <c r="E3610" s="6">
        <v>15774.400390625</v>
      </c>
      <c r="F3610" s="6">
        <f t="shared" si="56"/>
        <v>15781.516927083334</v>
      </c>
      <c r="G3610" s="6">
        <f t="shared" si="57"/>
        <v>16306.862565104169</v>
      </c>
      <c r="H3610" s="6">
        <f t="shared" si="58"/>
        <v>197.60253906249972</v>
      </c>
      <c r="I3610" s="6">
        <f t="shared" si="59"/>
        <v>-177.23984064620203</v>
      </c>
    </row>
    <row r="3611" spans="1:9" ht="14.25" customHeight="1" x14ac:dyDescent="0.3">
      <c r="A3611" s="9">
        <v>44726</v>
      </c>
      <c r="B3611" s="6">
        <v>15674.25</v>
      </c>
      <c r="C3611" s="6">
        <v>15858</v>
      </c>
      <c r="D3611" s="6">
        <v>15659.4501953125</v>
      </c>
      <c r="E3611" s="6">
        <v>15732.099609375</v>
      </c>
      <c r="F3611" s="6">
        <f t="shared" si="56"/>
        <v>15749.849934895834</v>
      </c>
      <c r="G3611" s="6">
        <f t="shared" si="57"/>
        <v>16286.949235026041</v>
      </c>
      <c r="H3611" s="6">
        <f t="shared" si="58"/>
        <v>217.51586914062472</v>
      </c>
      <c r="I3611" s="6">
        <f t="shared" si="59"/>
        <v>-164.61612732049153</v>
      </c>
    </row>
    <row r="3612" spans="1:9" ht="14.25" customHeight="1" x14ac:dyDescent="0.3">
      <c r="A3612" s="9">
        <v>44727</v>
      </c>
      <c r="B3612" s="6">
        <v>15729.25</v>
      </c>
      <c r="C3612" s="6">
        <v>15783.650390625</v>
      </c>
      <c r="D3612" s="6">
        <v>15678.900390625</v>
      </c>
      <c r="E3612" s="6">
        <v>15692.150390625</v>
      </c>
      <c r="F3612" s="6">
        <f t="shared" si="56"/>
        <v>15718.233723958334</v>
      </c>
      <c r="G3612" s="6">
        <f t="shared" si="57"/>
        <v>16258.67257486979</v>
      </c>
      <c r="H3612" s="6">
        <f t="shared" si="58"/>
        <v>247.09691894531232</v>
      </c>
      <c r="I3612" s="6">
        <f t="shared" si="59"/>
        <v>-145.81022248765646</v>
      </c>
    </row>
    <row r="3613" spans="1:9" ht="14.25" customHeight="1" x14ac:dyDescent="0.3">
      <c r="A3613" s="9">
        <v>44728</v>
      </c>
      <c r="B3613" s="6">
        <v>15832.25</v>
      </c>
      <c r="C3613" s="6">
        <v>15863.150390625</v>
      </c>
      <c r="D3613" s="6">
        <v>15335.099609375</v>
      </c>
      <c r="E3613" s="6">
        <v>15360.599609375</v>
      </c>
      <c r="F3613" s="6">
        <f t="shared" si="56"/>
        <v>15519.616536458334</v>
      </c>
      <c r="G3613" s="6">
        <f t="shared" si="57"/>
        <v>16241.830891927082</v>
      </c>
      <c r="H3613" s="6">
        <f t="shared" si="58"/>
        <v>265.62277018229145</v>
      </c>
      <c r="I3613" s="6">
        <f t="shared" si="59"/>
        <v>-181.26316379003887</v>
      </c>
    </row>
    <row r="3614" spans="1:9" ht="14.25" customHeight="1" x14ac:dyDescent="0.3">
      <c r="A3614" s="9">
        <v>44729</v>
      </c>
      <c r="B3614" s="6">
        <v>15272.650390625</v>
      </c>
      <c r="C3614" s="6">
        <v>15400.400390625</v>
      </c>
      <c r="D3614" s="6">
        <v>15183.400390625</v>
      </c>
      <c r="E3614" s="6">
        <v>15293.5</v>
      </c>
      <c r="F3614" s="6">
        <f t="shared" si="56"/>
        <v>15292.43359375</v>
      </c>
      <c r="G3614" s="6">
        <f t="shared" si="57"/>
        <v>16197.23507486979</v>
      </c>
      <c r="H3614" s="6">
        <f t="shared" si="58"/>
        <v>318.25798177083334</v>
      </c>
      <c r="I3614" s="6">
        <f t="shared" si="59"/>
        <v>-189.53208464934514</v>
      </c>
    </row>
    <row r="3615" spans="1:9" ht="14.25" customHeight="1" x14ac:dyDescent="0.3">
      <c r="A3615" s="9">
        <v>44732</v>
      </c>
      <c r="B3615" s="6">
        <v>15334.5</v>
      </c>
      <c r="C3615" s="6">
        <v>15382.5</v>
      </c>
      <c r="D3615" s="6">
        <v>15191.099609375</v>
      </c>
      <c r="E3615" s="6">
        <v>15350.150390625</v>
      </c>
      <c r="F3615" s="6">
        <f t="shared" si="56"/>
        <v>15307.916666666666</v>
      </c>
      <c r="G3615" s="6">
        <f t="shared" si="57"/>
        <v>16149.045084635416</v>
      </c>
      <c r="H3615" s="6">
        <f t="shared" si="58"/>
        <v>364.46598307291652</v>
      </c>
      <c r="I3615" s="6">
        <f t="shared" si="59"/>
        <v>-153.8558616411801</v>
      </c>
    </row>
    <row r="3616" spans="1:9" ht="14.25" customHeight="1" x14ac:dyDescent="0.3">
      <c r="A3616" s="9">
        <v>44733</v>
      </c>
      <c r="B3616" s="6">
        <v>15455.9501953125</v>
      </c>
      <c r="C3616" s="6">
        <v>15707.25</v>
      </c>
      <c r="D3616" s="6">
        <v>15419.849609375</v>
      </c>
      <c r="E3616" s="6">
        <v>15638.7998046875</v>
      </c>
      <c r="F3616" s="6">
        <f t="shared" si="56"/>
        <v>15588.633138020834</v>
      </c>
      <c r="G3616" s="6">
        <f t="shared" si="57"/>
        <v>16120.700911458334</v>
      </c>
      <c r="H3616" s="6">
        <f t="shared" si="58"/>
        <v>394.99742187499959</v>
      </c>
      <c r="I3616" s="6">
        <f t="shared" si="59"/>
        <v>-89.801054213104536</v>
      </c>
    </row>
    <row r="3617" spans="1:9" ht="14.25" customHeight="1" x14ac:dyDescent="0.3">
      <c r="A3617" s="9">
        <v>44734</v>
      </c>
      <c r="B3617" s="6">
        <v>15545.650390625</v>
      </c>
      <c r="C3617" s="6">
        <v>15565.400390625</v>
      </c>
      <c r="D3617" s="6">
        <v>15385.9501953125</v>
      </c>
      <c r="E3617" s="6">
        <v>15413.2998046875</v>
      </c>
      <c r="F3617" s="6">
        <f t="shared" si="56"/>
        <v>15454.883463541666</v>
      </c>
      <c r="G3617" s="6">
        <f t="shared" si="57"/>
        <v>16089.176757812504</v>
      </c>
      <c r="H3617" s="6">
        <f t="shared" si="58"/>
        <v>430.03300781249908</v>
      </c>
      <c r="I3617" s="6">
        <f t="shared" si="59"/>
        <v>-98.332497389347552</v>
      </c>
    </row>
    <row r="3618" spans="1:9" ht="14.25" customHeight="1" x14ac:dyDescent="0.3">
      <c r="A3618" s="9">
        <v>44735</v>
      </c>
      <c r="B3618" s="6">
        <v>15451.5498046875</v>
      </c>
      <c r="C3618" s="6">
        <v>15628.4501953125</v>
      </c>
      <c r="D3618" s="6">
        <v>15367.5</v>
      </c>
      <c r="E3618" s="6">
        <v>15556.650390625</v>
      </c>
      <c r="F3618" s="6">
        <f t="shared" si="56"/>
        <v>15517.533528645834</v>
      </c>
      <c r="G3618" s="6">
        <f t="shared" si="57"/>
        <v>16060.415087890626</v>
      </c>
      <c r="H3618" s="6">
        <f t="shared" si="58"/>
        <v>461.31182779947886</v>
      </c>
      <c r="I3618" s="6">
        <f t="shared" si="59"/>
        <v>-78.45474962628667</v>
      </c>
    </row>
    <row r="3619" spans="1:9" ht="14.25" customHeight="1" x14ac:dyDescent="0.3">
      <c r="A3619" s="9">
        <v>44736</v>
      </c>
      <c r="B3619" s="6">
        <v>15657.400390625</v>
      </c>
      <c r="C3619" s="6">
        <v>15749.25</v>
      </c>
      <c r="D3619" s="6">
        <v>15619.4501953125</v>
      </c>
      <c r="E3619" s="6">
        <v>15699.25</v>
      </c>
      <c r="F3619" s="6">
        <f t="shared" si="56"/>
        <v>15689.316731770834</v>
      </c>
      <c r="G3619" s="6">
        <f t="shared" si="57"/>
        <v>16029.130924479166</v>
      </c>
      <c r="H3619" s="6">
        <f t="shared" si="58"/>
        <v>467.1374999999997</v>
      </c>
      <c r="I3619" s="6">
        <f t="shared" si="59"/>
        <v>-48.495955717297043</v>
      </c>
    </row>
    <row r="3620" spans="1:9" ht="14.25" customHeight="1" x14ac:dyDescent="0.3">
      <c r="A3620" s="9">
        <v>44739</v>
      </c>
      <c r="B3620" s="6">
        <v>15926.2001953125</v>
      </c>
      <c r="C3620" s="6">
        <v>15927.4501953125</v>
      </c>
      <c r="D3620" s="6">
        <v>15815.5</v>
      </c>
      <c r="E3620" s="6">
        <v>15832.0498046875</v>
      </c>
      <c r="F3620" s="6">
        <f t="shared" si="56"/>
        <v>15858.333333333334</v>
      </c>
      <c r="G3620" s="6">
        <f t="shared" si="57"/>
        <v>15990.996744791666</v>
      </c>
      <c r="H3620" s="6">
        <f t="shared" si="58"/>
        <v>442.26966145833302</v>
      </c>
      <c r="I3620" s="6">
        <f t="shared" si="59"/>
        <v>-19.997364054754872</v>
      </c>
    </row>
    <row r="3621" spans="1:9" ht="14.25" customHeight="1" x14ac:dyDescent="0.3">
      <c r="A3621" s="9">
        <v>44740</v>
      </c>
      <c r="B3621" s="6">
        <v>15757.4501953125</v>
      </c>
      <c r="C3621" s="6">
        <v>15892.099609375</v>
      </c>
      <c r="D3621" s="6">
        <v>15710.150390625</v>
      </c>
      <c r="E3621" s="6">
        <v>15850.2001953125</v>
      </c>
      <c r="F3621" s="6">
        <f t="shared" si="56"/>
        <v>15817.4833984375</v>
      </c>
      <c r="G3621" s="6">
        <f t="shared" si="57"/>
        <v>15951.917561848957</v>
      </c>
      <c r="H3621" s="6">
        <f t="shared" si="58"/>
        <v>412.72597656249945</v>
      </c>
      <c r="I3621" s="6">
        <f t="shared" si="59"/>
        <v>-21.714837615525376</v>
      </c>
    </row>
    <row r="3622" spans="1:9" ht="14.25" customHeight="1" x14ac:dyDescent="0.3">
      <c r="A3622" s="9">
        <v>44741</v>
      </c>
      <c r="B3622" s="6">
        <v>15701.7001953125</v>
      </c>
      <c r="C3622" s="6">
        <v>15861.599609375</v>
      </c>
      <c r="D3622" s="6">
        <v>15687.7998046875</v>
      </c>
      <c r="E3622" s="6">
        <v>15799.099609375</v>
      </c>
      <c r="F3622" s="6">
        <f t="shared" si="56"/>
        <v>15782.8330078125</v>
      </c>
      <c r="G3622" s="6">
        <f t="shared" si="57"/>
        <v>15914.212565104166</v>
      </c>
      <c r="H3622" s="6">
        <f t="shared" si="58"/>
        <v>380.61793619791626</v>
      </c>
      <c r="I3622" s="6">
        <f t="shared" si="59"/>
        <v>-23.011624833737113</v>
      </c>
    </row>
    <row r="3623" spans="1:9" ht="14.25" customHeight="1" x14ac:dyDescent="0.3">
      <c r="A3623" s="9">
        <v>44742</v>
      </c>
      <c r="B3623" s="6">
        <v>15774.5</v>
      </c>
      <c r="C3623" s="6">
        <v>15890</v>
      </c>
      <c r="D3623" s="6">
        <v>15728.849609375</v>
      </c>
      <c r="E3623" s="6">
        <v>15780.25</v>
      </c>
      <c r="F3623" s="6">
        <f t="shared" si="56"/>
        <v>15799.699869791666</v>
      </c>
      <c r="G3623" s="6">
        <f t="shared" si="57"/>
        <v>15875.573372395835</v>
      </c>
      <c r="H3623" s="6">
        <f t="shared" si="58"/>
        <v>337.97433593750037</v>
      </c>
      <c r="I3623" s="6">
        <f t="shared" si="59"/>
        <v>-14.966324271083009</v>
      </c>
    </row>
    <row r="3624" spans="1:9" ht="14.25" customHeight="1" x14ac:dyDescent="0.3">
      <c r="A3624" s="9">
        <v>44743</v>
      </c>
      <c r="B3624" s="6">
        <v>15703.7001953125</v>
      </c>
      <c r="C3624" s="6">
        <v>15793.9501953125</v>
      </c>
      <c r="D3624" s="6">
        <v>15511.0498046875</v>
      </c>
      <c r="E3624" s="6">
        <v>15752.0498046875</v>
      </c>
      <c r="F3624" s="6">
        <f t="shared" si="56"/>
        <v>15685.683268229166</v>
      </c>
      <c r="G3624" s="6">
        <f t="shared" si="57"/>
        <v>15827.423356119794</v>
      </c>
      <c r="H3624" s="6">
        <f t="shared" si="58"/>
        <v>287.82931966145935</v>
      </c>
      <c r="I3624" s="6">
        <f t="shared" si="59"/>
        <v>-32.829661703063209</v>
      </c>
    </row>
    <row r="3625" spans="1:9" ht="14.25" customHeight="1" x14ac:dyDescent="0.3">
      <c r="A3625" s="9">
        <v>44746</v>
      </c>
      <c r="B3625" s="6">
        <v>15710.5</v>
      </c>
      <c r="C3625" s="6">
        <v>15852.349609375</v>
      </c>
      <c r="D3625" s="6">
        <v>15661.7998046875</v>
      </c>
      <c r="E3625" s="6">
        <v>15835.349609375</v>
      </c>
      <c r="F3625" s="6">
        <f t="shared" si="56"/>
        <v>15783.166341145834</v>
      </c>
      <c r="G3625" s="6">
        <f t="shared" si="57"/>
        <v>15789.497493489584</v>
      </c>
      <c r="H3625" s="6">
        <f t="shared" si="58"/>
        <v>239.18505533854159</v>
      </c>
      <c r="I3625" s="6">
        <f t="shared" si="59"/>
        <v>-1.7646454638197882</v>
      </c>
    </row>
    <row r="3626" spans="1:9" ht="14.25" customHeight="1" x14ac:dyDescent="0.3">
      <c r="A3626" s="9">
        <v>44747</v>
      </c>
      <c r="B3626" s="6">
        <v>15909.150390625</v>
      </c>
      <c r="C3626" s="6">
        <v>16025.75</v>
      </c>
      <c r="D3626" s="6">
        <v>15785.4501953125</v>
      </c>
      <c r="E3626" s="6">
        <v>15810.849609375</v>
      </c>
      <c r="F3626" s="6">
        <f t="shared" si="56"/>
        <v>15874.0166015625</v>
      </c>
      <c r="G3626" s="6">
        <f t="shared" si="57"/>
        <v>15762.353336588543</v>
      </c>
      <c r="H3626" s="6">
        <f t="shared" si="58"/>
        <v>209.94327799479169</v>
      </c>
      <c r="I3626" s="6">
        <f t="shared" si="59"/>
        <v>35.458232985745454</v>
      </c>
    </row>
    <row r="3627" spans="1:9" ht="14.25" customHeight="1" x14ac:dyDescent="0.3">
      <c r="A3627" s="9">
        <v>44748</v>
      </c>
      <c r="B3627" s="6">
        <v>15818.2001953125</v>
      </c>
      <c r="C3627" s="6">
        <v>16011.349609375</v>
      </c>
      <c r="D3627" s="6">
        <v>15800.900390625</v>
      </c>
      <c r="E3627" s="6">
        <v>15989.7998046875</v>
      </c>
      <c r="F3627" s="6">
        <f t="shared" si="56"/>
        <v>15934.0166015625</v>
      </c>
      <c r="G3627" s="6">
        <f t="shared" si="57"/>
        <v>15739.655826822916</v>
      </c>
      <c r="H3627" s="6">
        <f t="shared" si="58"/>
        <v>188.26517903645845</v>
      </c>
      <c r="I3627" s="6">
        <f t="shared" si="59"/>
        <v>68.825180784650811</v>
      </c>
    </row>
    <row r="3628" spans="1:9" ht="14.25" customHeight="1" x14ac:dyDescent="0.3">
      <c r="A3628" s="9">
        <v>44749</v>
      </c>
      <c r="B3628" s="6">
        <v>16113.75</v>
      </c>
      <c r="C3628" s="6">
        <v>16150.5</v>
      </c>
      <c r="D3628" s="6">
        <v>16045.9501953125</v>
      </c>
      <c r="E3628" s="6">
        <v>16132.900390625</v>
      </c>
      <c r="F3628" s="6">
        <f t="shared" si="56"/>
        <v>16109.783528645834</v>
      </c>
      <c r="G3628" s="6">
        <f t="shared" si="57"/>
        <v>15724.899169921875</v>
      </c>
      <c r="H3628" s="6">
        <f t="shared" si="58"/>
        <v>174.98418782552091</v>
      </c>
      <c r="I3628" s="6">
        <f t="shared" si="59"/>
        <v>146.6358621720085</v>
      </c>
    </row>
    <row r="3629" spans="1:9" ht="14.25" customHeight="1" x14ac:dyDescent="0.3">
      <c r="A3629" s="9">
        <v>44750</v>
      </c>
      <c r="B3629" s="6">
        <v>16273.650390625</v>
      </c>
      <c r="C3629" s="6">
        <v>16275.5</v>
      </c>
      <c r="D3629" s="6">
        <v>16157.900390625</v>
      </c>
      <c r="E3629" s="6">
        <v>16220.599609375</v>
      </c>
      <c r="F3629" s="6">
        <f t="shared" si="56"/>
        <v>16218</v>
      </c>
      <c r="G3629" s="6">
        <f t="shared" si="57"/>
        <v>15724.147509765626</v>
      </c>
      <c r="H3629" s="6">
        <f t="shared" si="58"/>
        <v>174.30769368489581</v>
      </c>
      <c r="I3629" s="6">
        <f t="shared" si="59"/>
        <v>188.88150404006629</v>
      </c>
    </row>
    <row r="3630" spans="1:9" ht="14.25" customHeight="1" x14ac:dyDescent="0.3">
      <c r="A3630" s="9">
        <v>44753</v>
      </c>
      <c r="B3630" s="6">
        <v>16136.150390625</v>
      </c>
      <c r="C3630" s="6">
        <v>16248.5498046875</v>
      </c>
      <c r="D3630" s="6">
        <v>16115.5</v>
      </c>
      <c r="E3630" s="6">
        <v>16216</v>
      </c>
      <c r="F3630" s="6">
        <f t="shared" si="56"/>
        <v>16193.349934895834</v>
      </c>
      <c r="G3630" s="6">
        <f t="shared" si="57"/>
        <v>15744.73916015625</v>
      </c>
      <c r="H3630" s="6">
        <f t="shared" si="58"/>
        <v>192.84017903645835</v>
      </c>
      <c r="I3630" s="6">
        <f t="shared" si="59"/>
        <v>155.08897125108257</v>
      </c>
    </row>
    <row r="3631" spans="1:9" ht="14.25" customHeight="1" x14ac:dyDescent="0.3">
      <c r="A3631" s="9">
        <v>44754</v>
      </c>
      <c r="B3631" s="6">
        <v>16126.2001953125</v>
      </c>
      <c r="C3631" s="6">
        <v>16158.75</v>
      </c>
      <c r="D3631" s="6">
        <v>16031.150390625</v>
      </c>
      <c r="E3631" s="6">
        <v>16058.2998046875</v>
      </c>
      <c r="F3631" s="6">
        <f t="shared" si="56"/>
        <v>16082.7333984375</v>
      </c>
      <c r="G3631" s="6">
        <f t="shared" si="57"/>
        <v>15761.383333333331</v>
      </c>
      <c r="H3631" s="6">
        <f t="shared" si="58"/>
        <v>207.81993489583357</v>
      </c>
      <c r="I3631" s="6">
        <f t="shared" si="59"/>
        <v>103.08605709240236</v>
      </c>
    </row>
    <row r="3632" spans="1:9" ht="14.25" customHeight="1" x14ac:dyDescent="0.3">
      <c r="A3632" s="9">
        <v>44755</v>
      </c>
      <c r="B3632" s="6">
        <v>16128.2001953125</v>
      </c>
      <c r="C3632" s="6">
        <v>16140</v>
      </c>
      <c r="D3632" s="6">
        <v>15950.150390625</v>
      </c>
      <c r="E3632" s="6">
        <v>15966.650390625</v>
      </c>
      <c r="F3632" s="6">
        <f t="shared" si="56"/>
        <v>16018.93359375</v>
      </c>
      <c r="G3632" s="6">
        <f t="shared" si="57"/>
        <v>15776.418326822915</v>
      </c>
      <c r="H3632" s="6">
        <f t="shared" si="58"/>
        <v>215.53296875000032</v>
      </c>
      <c r="I3632" s="6">
        <f t="shared" si="59"/>
        <v>75.012581859616873</v>
      </c>
    </row>
    <row r="3633" spans="1:9" ht="14.25" customHeight="1" x14ac:dyDescent="0.3">
      <c r="A3633" s="9">
        <v>44756</v>
      </c>
      <c r="B3633" s="6">
        <v>16018.849609375</v>
      </c>
      <c r="C3633" s="6">
        <v>16070.849609375</v>
      </c>
      <c r="D3633" s="6">
        <v>15858.2001953125</v>
      </c>
      <c r="E3633" s="6">
        <v>15938.650390625</v>
      </c>
      <c r="F3633" s="6">
        <f t="shared" si="56"/>
        <v>15955.900065104166</v>
      </c>
      <c r="G3633" s="6">
        <f t="shared" si="57"/>
        <v>15798.232503255209</v>
      </c>
      <c r="H3633" s="6">
        <f t="shared" si="58"/>
        <v>208.16927897135412</v>
      </c>
      <c r="I3633" s="6">
        <f t="shared" si="59"/>
        <v>50.493381357087287</v>
      </c>
    </row>
    <row r="3634" spans="1:9" ht="14.25" customHeight="1" x14ac:dyDescent="0.3">
      <c r="A3634" s="9">
        <v>44757</v>
      </c>
      <c r="B3634" s="6">
        <v>16010.7998046875</v>
      </c>
      <c r="C3634" s="6">
        <v>16066.9501953125</v>
      </c>
      <c r="D3634" s="6">
        <v>15927.2998046875</v>
      </c>
      <c r="E3634" s="6">
        <v>16049.2001953125</v>
      </c>
      <c r="F3634" s="6">
        <f t="shared" si="56"/>
        <v>16014.4833984375</v>
      </c>
      <c r="G3634" s="6">
        <f t="shared" si="57"/>
        <v>15834.334993489585</v>
      </c>
      <c r="H3634" s="6">
        <f t="shared" si="58"/>
        <v>191.62005208333341</v>
      </c>
      <c r="I3634" s="6">
        <f t="shared" si="59"/>
        <v>62.675557868919498</v>
      </c>
    </row>
    <row r="3635" spans="1:9" ht="14.25" customHeight="1" x14ac:dyDescent="0.3">
      <c r="A3635" s="9">
        <v>44760</v>
      </c>
      <c r="B3635" s="6">
        <v>16151.400390625</v>
      </c>
      <c r="C3635" s="6">
        <v>16287.9501953125</v>
      </c>
      <c r="D3635" s="6">
        <v>16142.2001953125</v>
      </c>
      <c r="E3635" s="6">
        <v>16278.5</v>
      </c>
      <c r="F3635" s="6">
        <f t="shared" si="56"/>
        <v>16236.216796875</v>
      </c>
      <c r="G3635" s="6">
        <f t="shared" si="57"/>
        <v>15880.750000000004</v>
      </c>
      <c r="H3635" s="6">
        <f t="shared" si="58"/>
        <v>183.66673177083368</v>
      </c>
      <c r="I3635" s="6">
        <f t="shared" si="59"/>
        <v>129.02601483594486</v>
      </c>
    </row>
    <row r="3636" spans="1:9" ht="14.25" customHeight="1" x14ac:dyDescent="0.3">
      <c r="A3636" s="9">
        <v>44761</v>
      </c>
      <c r="B3636" s="6">
        <v>16187.0498046875</v>
      </c>
      <c r="C3636" s="6">
        <v>16359.5</v>
      </c>
      <c r="D3636" s="6">
        <v>16187.0498046875</v>
      </c>
      <c r="E3636" s="6">
        <v>16340.5498046875</v>
      </c>
      <c r="F3636" s="6">
        <f t="shared" si="56"/>
        <v>16295.699869791666</v>
      </c>
      <c r="G3636" s="6">
        <f t="shared" si="57"/>
        <v>15916.103336588543</v>
      </c>
      <c r="H3636" s="6">
        <f t="shared" si="58"/>
        <v>189.8083821614583</v>
      </c>
      <c r="I3636" s="6">
        <f t="shared" si="59"/>
        <v>133.32622752849886</v>
      </c>
    </row>
    <row r="3637" spans="1:9" ht="14.25" customHeight="1" x14ac:dyDescent="0.3">
      <c r="A3637" s="9">
        <v>44762</v>
      </c>
      <c r="B3637" s="6">
        <v>16562.80078125</v>
      </c>
      <c r="C3637" s="6">
        <v>16588</v>
      </c>
      <c r="D3637" s="6">
        <v>16490.94921875</v>
      </c>
      <c r="E3637" s="6">
        <v>16520.849609375</v>
      </c>
      <c r="F3637" s="6">
        <f t="shared" si="56"/>
        <v>16533.266276041668</v>
      </c>
      <c r="G3637" s="6">
        <f t="shared" si="57"/>
        <v>15970.022477213544</v>
      </c>
      <c r="H3637" s="6">
        <f t="shared" si="58"/>
        <v>197.22645019531282</v>
      </c>
      <c r="I3637" s="6">
        <f t="shared" si="59"/>
        <v>190.388188558666</v>
      </c>
    </row>
    <row r="3638" spans="1:9" ht="14.25" customHeight="1" x14ac:dyDescent="0.3">
      <c r="A3638" s="9">
        <v>44763</v>
      </c>
      <c r="B3638" s="6">
        <v>16523.55078125</v>
      </c>
      <c r="C3638" s="6">
        <v>16626.94921875</v>
      </c>
      <c r="D3638" s="6">
        <v>16483.900390625</v>
      </c>
      <c r="E3638" s="6">
        <v>16605.25</v>
      </c>
      <c r="F3638" s="6">
        <f t="shared" si="56"/>
        <v>16572.033203125</v>
      </c>
      <c r="G3638" s="6">
        <f t="shared" si="57"/>
        <v>16022.747460937502</v>
      </c>
      <c r="H3638" s="6">
        <f t="shared" si="58"/>
        <v>205.91033203125053</v>
      </c>
      <c r="I3638" s="6">
        <f t="shared" si="59"/>
        <v>177.8397864639883</v>
      </c>
    </row>
    <row r="3639" spans="1:9" ht="14.25" customHeight="1" x14ac:dyDescent="0.3">
      <c r="A3639" s="9">
        <v>44764</v>
      </c>
      <c r="B3639" s="6">
        <v>16661.25</v>
      </c>
      <c r="C3639" s="6">
        <v>16752.25</v>
      </c>
      <c r="D3639" s="6">
        <v>16610.900390625</v>
      </c>
      <c r="E3639" s="6">
        <v>16719.44921875</v>
      </c>
      <c r="F3639" s="6">
        <f t="shared" si="56"/>
        <v>16694.199869791668</v>
      </c>
      <c r="G3639" s="6">
        <f t="shared" si="57"/>
        <v>16072.991617838543</v>
      </c>
      <c r="H3639" s="6">
        <f t="shared" si="58"/>
        <v>227.83583170572948</v>
      </c>
      <c r="I3639" s="6">
        <f t="shared" si="59"/>
        <v>181.77072128422466</v>
      </c>
    </row>
    <row r="3640" spans="1:9" ht="14.25" customHeight="1" x14ac:dyDescent="0.3">
      <c r="A3640" s="9">
        <v>44767</v>
      </c>
      <c r="B3640" s="6">
        <v>16662.55078125</v>
      </c>
      <c r="C3640" s="6">
        <v>16706.05078125</v>
      </c>
      <c r="D3640" s="6">
        <v>16564.25</v>
      </c>
      <c r="E3640" s="6">
        <v>16631</v>
      </c>
      <c r="F3640" s="6">
        <f t="shared" si="56"/>
        <v>16633.766927083332</v>
      </c>
      <c r="G3640" s="6">
        <f t="shared" si="57"/>
        <v>16111.76329752604</v>
      </c>
      <c r="H3640" s="6">
        <f t="shared" si="58"/>
        <v>248.24264973958316</v>
      </c>
      <c r="I3640" s="6">
        <f t="shared" si="59"/>
        <v>140.18639426783841</v>
      </c>
    </row>
    <row r="3641" spans="1:9" ht="14.25" customHeight="1" x14ac:dyDescent="0.3">
      <c r="A3641" s="9">
        <v>44768</v>
      </c>
      <c r="B3641" s="6">
        <v>16632.900390625</v>
      </c>
      <c r="C3641" s="6">
        <v>16636.099609375</v>
      </c>
      <c r="D3641" s="6">
        <v>16463.30078125</v>
      </c>
      <c r="E3641" s="6">
        <v>16483.849609375</v>
      </c>
      <c r="F3641" s="6">
        <f t="shared" si="56"/>
        <v>16527.75</v>
      </c>
      <c r="G3641" s="6">
        <f t="shared" si="57"/>
        <v>16147.276627604162</v>
      </c>
      <c r="H3641" s="6">
        <f t="shared" si="58"/>
        <v>257.8793229166663</v>
      </c>
      <c r="I3641" s="6">
        <f t="shared" si="59"/>
        <v>98.359539672176538</v>
      </c>
    </row>
    <row r="3642" spans="1:9" ht="14.25" customHeight="1" x14ac:dyDescent="0.3">
      <c r="A3642" s="9">
        <v>44769</v>
      </c>
      <c r="B3642" s="6">
        <v>16475.349609375</v>
      </c>
      <c r="C3642" s="6">
        <v>16653.44921875</v>
      </c>
      <c r="D3642" s="6">
        <v>16438.75</v>
      </c>
      <c r="E3642" s="6">
        <v>16641.80078125</v>
      </c>
      <c r="F3642" s="6">
        <f t="shared" si="56"/>
        <v>16578</v>
      </c>
      <c r="G3642" s="6">
        <f t="shared" si="57"/>
        <v>16187.034977213538</v>
      </c>
      <c r="H3642" s="6">
        <f t="shared" si="58"/>
        <v>261.19331054687507</v>
      </c>
      <c r="I3642" s="6">
        <f t="shared" si="59"/>
        <v>99.789442531504562</v>
      </c>
    </row>
    <row r="3643" spans="1:9" ht="14.25" customHeight="1" x14ac:dyDescent="0.3">
      <c r="A3643" s="9">
        <v>44770</v>
      </c>
      <c r="B3643" s="6">
        <v>16774.849609375</v>
      </c>
      <c r="C3643" s="6">
        <v>16947.650390625</v>
      </c>
      <c r="D3643" s="6">
        <v>16746.25</v>
      </c>
      <c r="E3643" s="6">
        <v>16929.599609375</v>
      </c>
      <c r="F3643" s="6">
        <f t="shared" si="56"/>
        <v>16874.5</v>
      </c>
      <c r="G3643" s="6">
        <f t="shared" si="57"/>
        <v>16240.774983723957</v>
      </c>
      <c r="H3643" s="6">
        <f t="shared" si="58"/>
        <v>278.30162760416641</v>
      </c>
      <c r="I3643" s="6">
        <f t="shared" si="59"/>
        <v>151.80771590201928</v>
      </c>
    </row>
    <row r="3644" spans="1:9" ht="14.25" customHeight="1" x14ac:dyDescent="0.3">
      <c r="A3644" s="9">
        <v>44771</v>
      </c>
      <c r="B3644" s="6">
        <v>17079.5</v>
      </c>
      <c r="C3644" s="6">
        <v>17172.80078125</v>
      </c>
      <c r="D3644" s="6">
        <v>17018.150390625</v>
      </c>
      <c r="E3644" s="6">
        <v>17158.25</v>
      </c>
      <c r="F3644" s="6">
        <f t="shared" si="56"/>
        <v>17116.400390625</v>
      </c>
      <c r="G3644" s="6">
        <f t="shared" si="57"/>
        <v>16312.310839843751</v>
      </c>
      <c r="H3644" s="6">
        <f t="shared" si="58"/>
        <v>303.14299479166687</v>
      </c>
      <c r="I3644" s="6">
        <f t="shared" si="59"/>
        <v>176.83393966904518</v>
      </c>
    </row>
    <row r="3645" spans="1:9" ht="14.25" customHeight="1" x14ac:dyDescent="0.3">
      <c r="A3645" s="9">
        <v>44774</v>
      </c>
      <c r="B3645" s="6">
        <v>17243.19921875</v>
      </c>
      <c r="C3645" s="6">
        <v>17356.25</v>
      </c>
      <c r="D3645" s="6">
        <v>17154.80078125</v>
      </c>
      <c r="E3645" s="6">
        <v>17340.05078125</v>
      </c>
      <c r="F3645" s="6">
        <f t="shared" si="56"/>
        <v>17283.700520833332</v>
      </c>
      <c r="G3645" s="6">
        <f t="shared" si="57"/>
        <v>16387.337548828124</v>
      </c>
      <c r="H3645" s="6">
        <f t="shared" si="58"/>
        <v>332.75792480468738</v>
      </c>
      <c r="I3645" s="6">
        <f t="shared" si="59"/>
        <v>179.58259447040564</v>
      </c>
    </row>
    <row r="3646" spans="1:9" ht="14.25" customHeight="1" x14ac:dyDescent="0.3">
      <c r="A3646" s="9">
        <v>44775</v>
      </c>
      <c r="B3646" s="6">
        <v>17310.150390625</v>
      </c>
      <c r="C3646" s="6">
        <v>17390.150390625</v>
      </c>
      <c r="D3646" s="6">
        <v>17215.849609375</v>
      </c>
      <c r="E3646" s="6">
        <v>17345.44921875</v>
      </c>
      <c r="F3646" s="6">
        <f t="shared" si="56"/>
        <v>17317.149739583332</v>
      </c>
      <c r="G3646" s="6">
        <f t="shared" si="57"/>
        <v>16459.494205729163</v>
      </c>
      <c r="H3646" s="6">
        <f t="shared" si="58"/>
        <v>353.58248697916662</v>
      </c>
      <c r="I3646" s="6">
        <f t="shared" si="59"/>
        <v>161.70777031060047</v>
      </c>
    </row>
    <row r="3647" spans="1:9" ht="14.25" customHeight="1" x14ac:dyDescent="0.3">
      <c r="A3647" s="9">
        <v>44776</v>
      </c>
      <c r="B3647" s="6">
        <v>17349.25</v>
      </c>
      <c r="C3647" s="6">
        <v>17407.5</v>
      </c>
      <c r="D3647" s="6">
        <v>17225.849609375</v>
      </c>
      <c r="E3647" s="6">
        <v>17388.150390625</v>
      </c>
      <c r="F3647" s="6">
        <f t="shared" si="56"/>
        <v>17340.5</v>
      </c>
      <c r="G3647" s="6">
        <f t="shared" si="57"/>
        <v>16529.818375651037</v>
      </c>
      <c r="H3647" s="6">
        <f t="shared" si="58"/>
        <v>364.53331705729158</v>
      </c>
      <c r="I3647" s="6">
        <f t="shared" si="59"/>
        <v>148.25926491314425</v>
      </c>
    </row>
    <row r="3648" spans="1:9" ht="14.25" customHeight="1" x14ac:dyDescent="0.3">
      <c r="A3648" s="9">
        <v>44777</v>
      </c>
      <c r="B3648" s="6">
        <v>17463.099609375</v>
      </c>
      <c r="C3648" s="6">
        <v>17490.69921875</v>
      </c>
      <c r="D3648" s="6">
        <v>17161.25</v>
      </c>
      <c r="E3648" s="6">
        <v>17382</v>
      </c>
      <c r="F3648" s="6">
        <f t="shared" si="56"/>
        <v>17344.649739583332</v>
      </c>
      <c r="G3648" s="6">
        <f t="shared" si="57"/>
        <v>16591.561686197914</v>
      </c>
      <c r="H3648" s="6">
        <f t="shared" si="58"/>
        <v>387.23736979166597</v>
      </c>
      <c r="I3648" s="6">
        <f t="shared" si="59"/>
        <v>129.65140800513475</v>
      </c>
    </row>
    <row r="3649" spans="1:9" ht="14.25" customHeight="1" x14ac:dyDescent="0.3">
      <c r="A3649" s="9">
        <v>44778</v>
      </c>
      <c r="B3649" s="6">
        <v>17423.650390625</v>
      </c>
      <c r="C3649" s="6">
        <v>17474.400390625</v>
      </c>
      <c r="D3649" s="6">
        <v>17348.75</v>
      </c>
      <c r="E3649" s="6">
        <v>17397.5</v>
      </c>
      <c r="F3649" s="6">
        <f t="shared" si="56"/>
        <v>17406.883463541668</v>
      </c>
      <c r="G3649" s="6">
        <f t="shared" si="57"/>
        <v>16651.005859375</v>
      </c>
      <c r="H3649" s="6">
        <f t="shared" si="58"/>
        <v>416.99368489583333</v>
      </c>
      <c r="I3649" s="6">
        <f t="shared" si="59"/>
        <v>120.84557177494413</v>
      </c>
    </row>
    <row r="3650" spans="1:9" ht="14.25" customHeight="1" x14ac:dyDescent="0.3">
      <c r="A3650" s="9">
        <v>44781</v>
      </c>
      <c r="B3650" s="6">
        <v>17401.5</v>
      </c>
      <c r="C3650" s="6">
        <v>17548.80078125</v>
      </c>
      <c r="D3650" s="6">
        <v>17359.75</v>
      </c>
      <c r="E3650" s="6">
        <v>17525.099609375</v>
      </c>
      <c r="F3650" s="6">
        <f t="shared" si="56"/>
        <v>17477.883463541668</v>
      </c>
      <c r="G3650" s="6">
        <f t="shared" si="57"/>
        <v>16715.232535807292</v>
      </c>
      <c r="H3650" s="6">
        <f t="shared" si="58"/>
        <v>443.98070312500005</v>
      </c>
      <c r="I3650" s="6">
        <f t="shared" si="59"/>
        <v>114.51712838964775</v>
      </c>
    </row>
    <row r="3651" spans="1:9" ht="14.25" customHeight="1" x14ac:dyDescent="0.3">
      <c r="A3651" s="9">
        <v>44783</v>
      </c>
      <c r="B3651" s="6">
        <v>17566.099609375</v>
      </c>
      <c r="C3651" s="6">
        <v>17566.099609375</v>
      </c>
      <c r="D3651" s="6">
        <v>17442.80078125</v>
      </c>
      <c r="E3651" s="6">
        <v>17534.75</v>
      </c>
      <c r="F3651" s="6">
        <f t="shared" si="56"/>
        <v>17514.550130208332</v>
      </c>
      <c r="G3651" s="6">
        <f t="shared" si="57"/>
        <v>16786.823372395833</v>
      </c>
      <c r="H3651" s="6">
        <f t="shared" si="58"/>
        <v>459.48070963541647</v>
      </c>
      <c r="I3651" s="6">
        <f t="shared" si="59"/>
        <v>105.58684221149389</v>
      </c>
    </row>
    <row r="3652" spans="1:9" ht="14.25" customHeight="1" x14ac:dyDescent="0.3">
      <c r="A3652" s="9">
        <v>44784</v>
      </c>
      <c r="B3652" s="6">
        <v>17711.650390625</v>
      </c>
      <c r="C3652" s="6">
        <v>17719.30078125</v>
      </c>
      <c r="D3652" s="6">
        <v>17631.94921875</v>
      </c>
      <c r="E3652" s="6">
        <v>17659</v>
      </c>
      <c r="F3652" s="6">
        <f t="shared" si="56"/>
        <v>17670.083333333332</v>
      </c>
      <c r="G3652" s="6">
        <f t="shared" si="57"/>
        <v>16869.380859375</v>
      </c>
      <c r="H3652" s="6">
        <f t="shared" si="58"/>
        <v>465.24921874999984</v>
      </c>
      <c r="I3652" s="6">
        <f t="shared" si="59"/>
        <v>114.73456113257684</v>
      </c>
    </row>
    <row r="3653" spans="1:9" ht="14.25" customHeight="1" x14ac:dyDescent="0.3">
      <c r="A3653" s="9">
        <v>44785</v>
      </c>
      <c r="B3653" s="6">
        <v>17659.650390625</v>
      </c>
      <c r="C3653" s="6">
        <v>17724.650390625</v>
      </c>
      <c r="D3653" s="6">
        <v>17597.849609375</v>
      </c>
      <c r="E3653" s="6">
        <v>17698.150390625</v>
      </c>
      <c r="F3653" s="6">
        <f t="shared" si="56"/>
        <v>17673.550130208332</v>
      </c>
      <c r="G3653" s="6">
        <f t="shared" si="57"/>
        <v>16955.263362630205</v>
      </c>
      <c r="H3653" s="6">
        <f t="shared" si="58"/>
        <v>459.27172851562472</v>
      </c>
      <c r="I3653" s="6">
        <f t="shared" si="59"/>
        <v>104.26460313587401</v>
      </c>
    </row>
    <row r="3654" spans="1:9" ht="14.25" customHeight="1" x14ac:dyDescent="0.3">
      <c r="A3654" s="9">
        <v>44789</v>
      </c>
      <c r="B3654" s="6">
        <v>17797.19921875</v>
      </c>
      <c r="C3654" s="6">
        <v>17839.099609375</v>
      </c>
      <c r="D3654" s="6">
        <v>17764.05078125</v>
      </c>
      <c r="E3654" s="6">
        <v>17825.25</v>
      </c>
      <c r="F3654" s="6">
        <f t="shared" si="56"/>
        <v>17809.466796875</v>
      </c>
      <c r="G3654" s="6">
        <f t="shared" si="57"/>
        <v>17045.012532552082</v>
      </c>
      <c r="H3654" s="6">
        <f t="shared" si="58"/>
        <v>445.9679850260415</v>
      </c>
      <c r="I3654" s="6">
        <f t="shared" si="59"/>
        <v>114.27640398570747</v>
      </c>
    </row>
    <row r="3655" spans="1:9" ht="14.25" customHeight="1" x14ac:dyDescent="0.3">
      <c r="A3655" s="9">
        <v>44790</v>
      </c>
      <c r="B3655" s="6">
        <v>17868.150390625</v>
      </c>
      <c r="C3655" s="6">
        <v>17965.94921875</v>
      </c>
      <c r="D3655" s="6">
        <v>17833.349609375</v>
      </c>
      <c r="E3655" s="6">
        <v>17944.25</v>
      </c>
      <c r="F3655" s="6">
        <f t="shared" si="56"/>
        <v>17914.516276041668</v>
      </c>
      <c r="G3655" s="6">
        <f t="shared" si="57"/>
        <v>17128.927506510416</v>
      </c>
      <c r="H3655" s="6">
        <f t="shared" si="58"/>
        <v>433.47310221354155</v>
      </c>
      <c r="I3655" s="6">
        <f t="shared" si="59"/>
        <v>120.820840711857</v>
      </c>
    </row>
    <row r="3656" spans="1:9" ht="14.25" customHeight="1" x14ac:dyDescent="0.3">
      <c r="A3656" s="9">
        <v>44791</v>
      </c>
      <c r="B3656" s="6">
        <v>17898.650390625</v>
      </c>
      <c r="C3656" s="6">
        <v>17968.44921875</v>
      </c>
      <c r="D3656" s="6">
        <v>17852.05078125</v>
      </c>
      <c r="E3656" s="6">
        <v>17956.5</v>
      </c>
      <c r="F3656" s="6">
        <f t="shared" si="56"/>
        <v>17925.666666666668</v>
      </c>
      <c r="G3656" s="6">
        <f t="shared" si="57"/>
        <v>17210.42584635417</v>
      </c>
      <c r="H3656" s="6">
        <f t="shared" si="58"/>
        <v>415.34901041666581</v>
      </c>
      <c r="I3656" s="6">
        <f t="shared" si="59"/>
        <v>114.801576886707</v>
      </c>
    </row>
    <row r="3657" spans="1:9" ht="14.25" customHeight="1" x14ac:dyDescent="0.3">
      <c r="A3657" s="9">
        <v>44792</v>
      </c>
      <c r="B3657" s="6">
        <v>17966.55078125</v>
      </c>
      <c r="C3657" s="6">
        <v>17992.19921875</v>
      </c>
      <c r="D3657" s="6">
        <v>17710.75</v>
      </c>
      <c r="E3657" s="6">
        <v>17758.44921875</v>
      </c>
      <c r="F3657" s="6">
        <f t="shared" si="56"/>
        <v>17820.466145833332</v>
      </c>
      <c r="G3657" s="6">
        <f t="shared" si="57"/>
        <v>17274.785839843753</v>
      </c>
      <c r="H3657" s="6">
        <f t="shared" si="58"/>
        <v>392.68504882812397</v>
      </c>
      <c r="I3657" s="6">
        <f t="shared" si="59"/>
        <v>92.640876383085057</v>
      </c>
    </row>
    <row r="3658" spans="1:9" ht="14.25" customHeight="1" x14ac:dyDescent="0.3">
      <c r="A3658" s="9">
        <v>44795</v>
      </c>
      <c r="B3658" s="6">
        <v>17682.900390625</v>
      </c>
      <c r="C3658" s="6">
        <v>17690.05078125</v>
      </c>
      <c r="D3658" s="6">
        <v>17467.349609375</v>
      </c>
      <c r="E3658" s="6">
        <v>17490.69921875</v>
      </c>
      <c r="F3658" s="6">
        <f t="shared" si="56"/>
        <v>17549.366536458332</v>
      </c>
      <c r="G3658" s="6">
        <f t="shared" si="57"/>
        <v>17323.652506510418</v>
      </c>
      <c r="H3658" s="6">
        <f t="shared" si="58"/>
        <v>356.37526041666644</v>
      </c>
      <c r="I3658" s="6">
        <f t="shared" si="59"/>
        <v>42.224036480350172</v>
      </c>
    </row>
    <row r="3659" spans="1:9" ht="14.25" customHeight="1" x14ac:dyDescent="0.3">
      <c r="A3659" s="9">
        <v>44796</v>
      </c>
      <c r="B3659" s="6">
        <v>17357.349609375</v>
      </c>
      <c r="C3659" s="6">
        <v>17625.55078125</v>
      </c>
      <c r="D3659" s="6">
        <v>17345.19921875</v>
      </c>
      <c r="E3659" s="6">
        <v>17577.5</v>
      </c>
      <c r="F3659" s="6">
        <f t="shared" si="56"/>
        <v>17516.083333333332</v>
      </c>
      <c r="G3659" s="6">
        <f t="shared" si="57"/>
        <v>17364.746679687501</v>
      </c>
      <c r="H3659" s="6">
        <f t="shared" si="58"/>
        <v>326.63027994791662</v>
      </c>
      <c r="I3659" s="6">
        <f t="shared" si="59"/>
        <v>30.888471958766814</v>
      </c>
    </row>
    <row r="3660" spans="1:9" ht="14.25" customHeight="1" x14ac:dyDescent="0.3">
      <c r="A3660" s="9">
        <v>44797</v>
      </c>
      <c r="B3660" s="6">
        <v>17525.44921875</v>
      </c>
      <c r="C3660" s="6">
        <v>17623.650390625</v>
      </c>
      <c r="D3660" s="6">
        <v>17499.25</v>
      </c>
      <c r="E3660" s="6">
        <v>17604.94921875</v>
      </c>
      <c r="F3660" s="6">
        <f t="shared" si="56"/>
        <v>17575.949869791668</v>
      </c>
      <c r="G3660" s="6">
        <f t="shared" si="57"/>
        <v>17411.855826822917</v>
      </c>
      <c r="H3660" s="6">
        <f t="shared" si="58"/>
        <v>291.7168587239583</v>
      </c>
      <c r="I3660" s="6">
        <f t="shared" si="59"/>
        <v>37.500756426748566</v>
      </c>
    </row>
    <row r="3661" spans="1:9" ht="14.25" customHeight="1" x14ac:dyDescent="0.3">
      <c r="A3661" s="9">
        <v>44798</v>
      </c>
      <c r="B3661" s="6">
        <v>17679</v>
      </c>
      <c r="C3661" s="6">
        <v>17726.5</v>
      </c>
      <c r="D3661" s="6">
        <v>17487.44921875</v>
      </c>
      <c r="E3661" s="6">
        <v>17522.44921875</v>
      </c>
      <c r="F3661" s="6">
        <f t="shared" si="56"/>
        <v>17578.799479166668</v>
      </c>
      <c r="G3661" s="6">
        <f t="shared" si="57"/>
        <v>17464.408300781251</v>
      </c>
      <c r="H3661" s="6">
        <f t="shared" si="58"/>
        <v>245.34825520833311</v>
      </c>
      <c r="I3661" s="6">
        <f t="shared" si="59"/>
        <v>31.082668807048222</v>
      </c>
    </row>
    <row r="3662" spans="1:9" ht="14.25" customHeight="1" x14ac:dyDescent="0.3">
      <c r="A3662" s="9">
        <v>44799</v>
      </c>
      <c r="B3662" s="6">
        <v>17619.30078125</v>
      </c>
      <c r="C3662" s="6">
        <v>17685.849609375</v>
      </c>
      <c r="D3662" s="6">
        <v>17519.349609375</v>
      </c>
      <c r="E3662" s="6">
        <v>17558.900390625</v>
      </c>
      <c r="F3662" s="6">
        <f t="shared" si="56"/>
        <v>17588.033203125</v>
      </c>
      <c r="G3662" s="6">
        <f t="shared" si="57"/>
        <v>17514.909960937501</v>
      </c>
      <c r="H3662" s="6">
        <f t="shared" si="58"/>
        <v>195.79722005208333</v>
      </c>
      <c r="I3662" s="6">
        <f t="shared" si="59"/>
        <v>24.897609941567104</v>
      </c>
    </row>
    <row r="3663" spans="1:9" ht="14.25" customHeight="1" x14ac:dyDescent="0.3">
      <c r="A3663" s="9">
        <v>44802</v>
      </c>
      <c r="B3663" s="6">
        <v>17188.650390625</v>
      </c>
      <c r="C3663" s="6">
        <v>17380.150390625</v>
      </c>
      <c r="D3663" s="6">
        <v>17166.19921875</v>
      </c>
      <c r="E3663" s="6">
        <v>17312.900390625</v>
      </c>
      <c r="F3663" s="6">
        <f t="shared" si="56"/>
        <v>17286.416666666668</v>
      </c>
      <c r="G3663" s="6">
        <f t="shared" si="57"/>
        <v>17535.505794270834</v>
      </c>
      <c r="H3663" s="6">
        <f t="shared" si="58"/>
        <v>175.08404947916679</v>
      </c>
      <c r="I3663" s="6">
        <f t="shared" si="59"/>
        <v>-94.845543552804614</v>
      </c>
    </row>
    <row r="3664" spans="1:9" ht="14.25" customHeight="1" x14ac:dyDescent="0.3">
      <c r="A3664" s="9">
        <v>44803</v>
      </c>
      <c r="B3664" s="6">
        <v>17414.94921875</v>
      </c>
      <c r="C3664" s="6">
        <v>17777.650390625</v>
      </c>
      <c r="D3664" s="6">
        <v>17401.5</v>
      </c>
      <c r="E3664" s="6">
        <v>17759.30078125</v>
      </c>
      <c r="F3664" s="6">
        <f t="shared" si="56"/>
        <v>17646.150390625</v>
      </c>
      <c r="G3664" s="6">
        <f t="shared" si="57"/>
        <v>17561.993294270836</v>
      </c>
      <c r="H3664" s="6">
        <f t="shared" si="58"/>
        <v>158.27493489583358</v>
      </c>
      <c r="I3664" s="6">
        <f t="shared" si="59"/>
        <v>35.447641118728129</v>
      </c>
    </row>
    <row r="3665" spans="1:9" ht="14.25" customHeight="1" x14ac:dyDescent="0.3">
      <c r="A3665" s="9">
        <v>44805</v>
      </c>
      <c r="B3665" s="6">
        <v>17485.69921875</v>
      </c>
      <c r="C3665" s="6">
        <v>17695.599609375</v>
      </c>
      <c r="D3665" s="6">
        <v>17468.44921875</v>
      </c>
      <c r="E3665" s="6">
        <v>17542.80078125</v>
      </c>
      <c r="F3665" s="6">
        <f t="shared" si="56"/>
        <v>17568.949869791668</v>
      </c>
      <c r="G3665" s="6">
        <f t="shared" si="57"/>
        <v>17576.255761718752</v>
      </c>
      <c r="H3665" s="6">
        <f t="shared" si="58"/>
        <v>144.04305664062522</v>
      </c>
      <c r="I3665" s="6">
        <f t="shared" si="59"/>
        <v>-3.3813463360527738</v>
      </c>
    </row>
    <row r="3666" spans="1:9" ht="14.25" customHeight="1" x14ac:dyDescent="0.3">
      <c r="A3666" s="9">
        <v>44806</v>
      </c>
      <c r="B3666" s="6">
        <v>17598.400390625</v>
      </c>
      <c r="C3666" s="6">
        <v>17643.849609375</v>
      </c>
      <c r="D3666" s="6">
        <v>17476.44921875</v>
      </c>
      <c r="E3666" s="6">
        <v>17539.44921875</v>
      </c>
      <c r="F3666" s="6">
        <f t="shared" si="56"/>
        <v>17553.249348958332</v>
      </c>
      <c r="G3666" s="6">
        <f t="shared" si="57"/>
        <v>17588.060742187499</v>
      </c>
      <c r="H3666" s="6">
        <f t="shared" si="58"/>
        <v>134.34745442708299</v>
      </c>
      <c r="I3666" s="6">
        <f t="shared" si="59"/>
        <v>-17.274309799972688</v>
      </c>
    </row>
    <row r="3667" spans="1:9" ht="14.25" customHeight="1" x14ac:dyDescent="0.3">
      <c r="A3667" s="9">
        <v>44809</v>
      </c>
      <c r="B3667" s="6">
        <v>17546.44921875</v>
      </c>
      <c r="C3667" s="6">
        <v>17683.150390625</v>
      </c>
      <c r="D3667" s="6">
        <v>17540.349609375</v>
      </c>
      <c r="E3667" s="6">
        <v>17665.80078125</v>
      </c>
      <c r="F3667" s="6">
        <f t="shared" si="56"/>
        <v>17629.766927083332</v>
      </c>
      <c r="G3667" s="6">
        <f t="shared" si="57"/>
        <v>17602.524088541664</v>
      </c>
      <c r="H3667" s="6">
        <f t="shared" si="58"/>
        <v>126.94739583333266</v>
      </c>
      <c r="I3667" s="6">
        <f t="shared" si="59"/>
        <v>14.306628538450996</v>
      </c>
    </row>
    <row r="3668" spans="1:9" ht="14.25" customHeight="1" x14ac:dyDescent="0.3">
      <c r="A3668" s="9">
        <v>44810</v>
      </c>
      <c r="B3668" s="6">
        <v>17695.69921875</v>
      </c>
      <c r="C3668" s="6">
        <v>17764.650390625</v>
      </c>
      <c r="D3668" s="6">
        <v>17587.650390625</v>
      </c>
      <c r="E3668" s="6">
        <v>17655.599609375</v>
      </c>
      <c r="F3668" s="6">
        <f t="shared" si="56"/>
        <v>17669.300130208332</v>
      </c>
      <c r="G3668" s="6">
        <f t="shared" si="57"/>
        <v>17618.756608072916</v>
      </c>
      <c r="H3668" s="6">
        <f t="shared" si="58"/>
        <v>119.0157324218746</v>
      </c>
      <c r="I3668" s="6">
        <f t="shared" si="59"/>
        <v>28.311955686807856</v>
      </c>
    </row>
    <row r="3669" spans="1:9" ht="14.25" customHeight="1" x14ac:dyDescent="0.3">
      <c r="A3669" s="9">
        <v>44811</v>
      </c>
      <c r="B3669" s="6">
        <v>17519.400390625</v>
      </c>
      <c r="C3669" s="6">
        <v>17650.75</v>
      </c>
      <c r="D3669" s="6">
        <v>17484.30078125</v>
      </c>
      <c r="E3669" s="6">
        <v>17624.400390625</v>
      </c>
      <c r="F3669" s="6">
        <f t="shared" si="56"/>
        <v>17586.483723958332</v>
      </c>
      <c r="G3669" s="6">
        <f t="shared" si="57"/>
        <v>17627.736621093747</v>
      </c>
      <c r="H3669" s="6">
        <f t="shared" si="58"/>
        <v>110.93372070312452</v>
      </c>
      <c r="I3669" s="6">
        <f t="shared" si="59"/>
        <v>-24.791317959314934</v>
      </c>
    </row>
    <row r="3670" spans="1:9" ht="14.25" customHeight="1" x14ac:dyDescent="0.3">
      <c r="A3670" s="9">
        <v>44812</v>
      </c>
      <c r="B3670" s="6">
        <v>17748.150390625</v>
      </c>
      <c r="C3670" s="6">
        <v>17807.650390625</v>
      </c>
      <c r="D3670" s="6">
        <v>17691.94921875</v>
      </c>
      <c r="E3670" s="6">
        <v>17798.75</v>
      </c>
      <c r="F3670" s="6">
        <f t="shared" si="56"/>
        <v>17766.116536458332</v>
      </c>
      <c r="G3670" s="6">
        <f t="shared" si="57"/>
        <v>17642.148274739578</v>
      </c>
      <c r="H3670" s="6">
        <f t="shared" si="58"/>
        <v>111.59819335937445</v>
      </c>
      <c r="I3670" s="6">
        <f t="shared" si="59"/>
        <v>74.056313390632553</v>
      </c>
    </row>
    <row r="3671" spans="1:9" ht="14.25" customHeight="1" x14ac:dyDescent="0.3">
      <c r="A3671" s="9">
        <v>44813</v>
      </c>
      <c r="B3671" s="6">
        <v>17923.349609375</v>
      </c>
      <c r="C3671" s="6">
        <v>17925.94921875</v>
      </c>
      <c r="D3671" s="6">
        <v>17786</v>
      </c>
      <c r="E3671" s="6">
        <v>17833.349609375</v>
      </c>
      <c r="F3671" s="6">
        <f t="shared" si="56"/>
        <v>17848.432942708332</v>
      </c>
      <c r="G3671" s="6">
        <f t="shared" si="57"/>
        <v>17658.842415364576</v>
      </c>
      <c r="H3671" s="6">
        <f t="shared" si="58"/>
        <v>116.80172200520738</v>
      </c>
      <c r="I3671" s="6">
        <f t="shared" si="59"/>
        <v>108.21217592168948</v>
      </c>
    </row>
    <row r="3672" spans="1:9" ht="14.25" customHeight="1" x14ac:dyDescent="0.3">
      <c r="A3672" s="9">
        <v>44816</v>
      </c>
      <c r="B3672" s="6">
        <v>17890.849609375</v>
      </c>
      <c r="C3672" s="6">
        <v>17980.55078125</v>
      </c>
      <c r="D3672" s="6">
        <v>17889.150390625</v>
      </c>
      <c r="E3672" s="6">
        <v>17936.349609375</v>
      </c>
      <c r="F3672" s="6">
        <f t="shared" si="56"/>
        <v>17935.350260416668</v>
      </c>
      <c r="G3672" s="6">
        <f t="shared" si="57"/>
        <v>17672.105761718743</v>
      </c>
      <c r="H3672" s="6">
        <f t="shared" si="58"/>
        <v>131.67196614583207</v>
      </c>
      <c r="I3672" s="6">
        <f t="shared" si="59"/>
        <v>133.28298923623089</v>
      </c>
    </row>
    <row r="3673" spans="1:9" ht="14.25" customHeight="1" x14ac:dyDescent="0.3">
      <c r="A3673" s="9">
        <v>44817</v>
      </c>
      <c r="B3673" s="6">
        <v>18044.44921875</v>
      </c>
      <c r="C3673" s="6">
        <v>18088.30078125</v>
      </c>
      <c r="D3673" s="6">
        <v>18015.44921875</v>
      </c>
      <c r="E3673" s="6">
        <v>18070.05078125</v>
      </c>
      <c r="F3673" s="6">
        <f t="shared" si="56"/>
        <v>18057.93359375</v>
      </c>
      <c r="G3673" s="6">
        <f t="shared" si="57"/>
        <v>17691.324934895831</v>
      </c>
      <c r="H3673" s="6">
        <f t="shared" si="58"/>
        <v>154.73497395833292</v>
      </c>
      <c r="I3673" s="6">
        <f t="shared" si="59"/>
        <v>157.95121575763466</v>
      </c>
    </row>
    <row r="3674" spans="1:9" ht="14.25" customHeight="1" x14ac:dyDescent="0.3">
      <c r="A3674" s="9">
        <v>44818</v>
      </c>
      <c r="B3674" s="6">
        <v>17771.150390625</v>
      </c>
      <c r="C3674" s="6">
        <v>18091.55078125</v>
      </c>
      <c r="D3674" s="6">
        <v>17771.150390625</v>
      </c>
      <c r="E3674" s="6">
        <v>18003.75</v>
      </c>
      <c r="F3674" s="6">
        <f t="shared" si="56"/>
        <v>17955.483723958332</v>
      </c>
      <c r="G3674" s="6">
        <f t="shared" si="57"/>
        <v>17698.625781250001</v>
      </c>
      <c r="H3674" s="6">
        <f t="shared" si="58"/>
        <v>163.49598958333354</v>
      </c>
      <c r="I3674" s="6">
        <f t="shared" si="59"/>
        <v>104.73567511265529</v>
      </c>
    </row>
    <row r="3675" spans="1:9" ht="14.25" customHeight="1" x14ac:dyDescent="0.3">
      <c r="A3675" s="9">
        <v>44819</v>
      </c>
      <c r="B3675" s="6">
        <v>18046.349609375</v>
      </c>
      <c r="C3675" s="6">
        <v>18096.150390625</v>
      </c>
      <c r="D3675" s="6">
        <v>17861.5</v>
      </c>
      <c r="E3675" s="6">
        <v>17877.400390625</v>
      </c>
      <c r="F3675" s="6">
        <f t="shared" si="56"/>
        <v>17945.016927083332</v>
      </c>
      <c r="G3675" s="6">
        <f t="shared" si="57"/>
        <v>17700.15081380208</v>
      </c>
      <c r="H3675" s="6">
        <f t="shared" si="58"/>
        <v>165.32602864583259</v>
      </c>
      <c r="I3675" s="6">
        <f t="shared" si="59"/>
        <v>98.740698520341383</v>
      </c>
    </row>
    <row r="3676" spans="1:9" ht="14.25" customHeight="1" x14ac:dyDescent="0.3">
      <c r="A3676" s="9">
        <v>44820</v>
      </c>
      <c r="B3676" s="6">
        <v>17796.80078125</v>
      </c>
      <c r="C3676" s="6">
        <v>17820.05078125</v>
      </c>
      <c r="D3676" s="6">
        <v>17497.25</v>
      </c>
      <c r="E3676" s="6">
        <v>17530.849609375</v>
      </c>
      <c r="F3676" s="6">
        <f t="shared" si="56"/>
        <v>17616.050130208332</v>
      </c>
      <c r="G3676" s="6">
        <f t="shared" si="57"/>
        <v>17684.669986979166</v>
      </c>
      <c r="H3676" s="6">
        <f t="shared" si="58"/>
        <v>153.61102213541653</v>
      </c>
      <c r="I3676" s="6">
        <f t="shared" si="59"/>
        <v>-29.78078691529576</v>
      </c>
    </row>
    <row r="3677" spans="1:9" ht="14.25" customHeight="1" x14ac:dyDescent="0.3">
      <c r="A3677" s="9">
        <v>44823</v>
      </c>
      <c r="B3677" s="6">
        <v>17540.650390625</v>
      </c>
      <c r="C3677" s="6">
        <v>17667.19921875</v>
      </c>
      <c r="D3677" s="6">
        <v>17429.69921875</v>
      </c>
      <c r="E3677" s="6">
        <v>17622.25</v>
      </c>
      <c r="F3677" s="6">
        <f t="shared" si="56"/>
        <v>17573.049479166668</v>
      </c>
      <c r="G3677" s="6">
        <f t="shared" si="57"/>
        <v>17672.299153645836</v>
      </c>
      <c r="H3677" s="6">
        <f t="shared" si="58"/>
        <v>147.4539062500009</v>
      </c>
      <c r="I3677" s="6">
        <f t="shared" si="59"/>
        <v>-44.872632631784334</v>
      </c>
    </row>
    <row r="3678" spans="1:9" ht="14.25" customHeight="1" x14ac:dyDescent="0.3">
      <c r="A3678" s="9">
        <v>44824</v>
      </c>
      <c r="B3678" s="6">
        <v>17770.400390625</v>
      </c>
      <c r="C3678" s="6">
        <v>17919.30078125</v>
      </c>
      <c r="D3678" s="6">
        <v>17744.400390625</v>
      </c>
      <c r="E3678" s="6">
        <v>17816.25</v>
      </c>
      <c r="F3678" s="6">
        <f t="shared" si="56"/>
        <v>17826.650390625</v>
      </c>
      <c r="G3678" s="6">
        <f t="shared" si="57"/>
        <v>17686.163346354169</v>
      </c>
      <c r="H3678" s="6">
        <f t="shared" si="58"/>
        <v>153.18409505208402</v>
      </c>
      <c r="I3678" s="6">
        <f t="shared" si="59"/>
        <v>61.140831547846091</v>
      </c>
    </row>
    <row r="3679" spans="1:9" ht="14.25" customHeight="1" x14ac:dyDescent="0.3">
      <c r="A3679" s="9">
        <v>44825</v>
      </c>
      <c r="B3679" s="6">
        <v>17766.349609375</v>
      </c>
      <c r="C3679" s="6">
        <v>17838.69921875</v>
      </c>
      <c r="D3679" s="6">
        <v>17663.599609375</v>
      </c>
      <c r="E3679" s="6">
        <v>17718.349609375</v>
      </c>
      <c r="F3679" s="6">
        <f t="shared" si="56"/>
        <v>17740.216145833332</v>
      </c>
      <c r="G3679" s="6">
        <f t="shared" si="57"/>
        <v>17697.369986979167</v>
      </c>
      <c r="H3679" s="6">
        <f t="shared" si="58"/>
        <v>149.62406249999987</v>
      </c>
      <c r="I3679" s="6">
        <f t="shared" si="59"/>
        <v>19.090583042267465</v>
      </c>
    </row>
    <row r="3680" spans="1:9" ht="14.25" customHeight="1" x14ac:dyDescent="0.3">
      <c r="A3680" s="9">
        <v>44826</v>
      </c>
      <c r="B3680" s="6">
        <v>17609.650390625</v>
      </c>
      <c r="C3680" s="6">
        <v>17722.75</v>
      </c>
      <c r="D3680" s="6">
        <v>17532.44921875</v>
      </c>
      <c r="E3680" s="6">
        <v>17629.80078125</v>
      </c>
      <c r="F3680" s="6">
        <f t="shared" si="56"/>
        <v>17628.333333333332</v>
      </c>
      <c r="G3680" s="6">
        <f t="shared" si="57"/>
        <v>17699.989160156249</v>
      </c>
      <c r="H3680" s="6">
        <f t="shared" si="58"/>
        <v>147.52872395833293</v>
      </c>
      <c r="I3680" s="6">
        <f t="shared" si="59"/>
        <v>-32.38050864506198</v>
      </c>
    </row>
    <row r="3681" spans="1:9" ht="14.25" customHeight="1" x14ac:dyDescent="0.3">
      <c r="A3681" s="9">
        <v>44827</v>
      </c>
      <c r="B3681" s="6">
        <v>17593.849609375</v>
      </c>
      <c r="C3681" s="6">
        <v>17642.150390625</v>
      </c>
      <c r="D3681" s="6">
        <v>17291.650390625</v>
      </c>
      <c r="E3681" s="6">
        <v>17327.349609375</v>
      </c>
      <c r="F3681" s="6">
        <f t="shared" si="56"/>
        <v>17420.383463541668</v>
      </c>
      <c r="G3681" s="6">
        <f t="shared" si="57"/>
        <v>17692.068359375</v>
      </c>
      <c r="H3681" s="6">
        <f t="shared" si="58"/>
        <v>153.86536458333322</v>
      </c>
      <c r="I3681" s="6">
        <f t="shared" si="59"/>
        <v>-117.71542242750287</v>
      </c>
    </row>
    <row r="3682" spans="1:9" ht="14.25" customHeight="1" x14ac:dyDescent="0.3">
      <c r="A3682" s="9">
        <v>44830</v>
      </c>
      <c r="B3682" s="6">
        <v>17156.30078125</v>
      </c>
      <c r="C3682" s="6">
        <v>17196.400390625</v>
      </c>
      <c r="D3682" s="6">
        <v>16978.30078125</v>
      </c>
      <c r="E3682" s="6">
        <v>17016.30078125</v>
      </c>
      <c r="F3682" s="6">
        <f t="shared" si="56"/>
        <v>17063.667317708332</v>
      </c>
      <c r="G3682" s="6">
        <f t="shared" si="57"/>
        <v>17665.850065104165</v>
      </c>
      <c r="H3682" s="6">
        <f t="shared" si="58"/>
        <v>175.18500651041631</v>
      </c>
      <c r="I3682" s="6">
        <f t="shared" si="59"/>
        <v>-229.16068727987013</v>
      </c>
    </row>
    <row r="3683" spans="1:9" ht="14.25" customHeight="1" x14ac:dyDescent="0.3">
      <c r="A3683" s="9">
        <v>44831</v>
      </c>
      <c r="B3683" s="6">
        <v>17110.900390625</v>
      </c>
      <c r="C3683" s="6">
        <v>17176.44921875</v>
      </c>
      <c r="D3683" s="6">
        <v>16942.349609375</v>
      </c>
      <c r="E3683" s="6">
        <v>17007.400390625</v>
      </c>
      <c r="F3683" s="6">
        <f t="shared" si="56"/>
        <v>17042.06640625</v>
      </c>
      <c r="G3683" s="6">
        <f t="shared" si="57"/>
        <v>17653.632552083331</v>
      </c>
      <c r="H3683" s="6">
        <f t="shared" si="58"/>
        <v>186.18076822916629</v>
      </c>
      <c r="I3683" s="6">
        <f t="shared" si="59"/>
        <v>-218.98650852436265</v>
      </c>
    </row>
    <row r="3684" spans="1:9" ht="14.25" customHeight="1" x14ac:dyDescent="0.3">
      <c r="A3684" s="9">
        <v>44832</v>
      </c>
      <c r="B3684" s="6">
        <v>16870.55078125</v>
      </c>
      <c r="C3684" s="6">
        <v>17037.599609375</v>
      </c>
      <c r="D3684" s="6">
        <v>16820.400390625</v>
      </c>
      <c r="E3684" s="6">
        <v>16858.599609375</v>
      </c>
      <c r="F3684" s="6">
        <f t="shared" si="56"/>
        <v>16905.533203125</v>
      </c>
      <c r="G3684" s="6">
        <f t="shared" si="57"/>
        <v>17616.601692708333</v>
      </c>
      <c r="H3684" s="6">
        <f t="shared" si="58"/>
        <v>221.99822916666636</v>
      </c>
      <c r="I3684" s="6">
        <f t="shared" si="59"/>
        <v>-213.53578427255363</v>
      </c>
    </row>
    <row r="3685" spans="1:9" ht="14.25" customHeight="1" x14ac:dyDescent="0.3">
      <c r="A3685" s="9">
        <v>44833</v>
      </c>
      <c r="B3685" s="6">
        <v>16993.599609375</v>
      </c>
      <c r="C3685" s="6">
        <v>17026.05078125</v>
      </c>
      <c r="D3685" s="6">
        <v>16788.599609375</v>
      </c>
      <c r="E3685" s="6">
        <v>16818.099609375</v>
      </c>
      <c r="F3685" s="6">
        <f t="shared" si="56"/>
        <v>16877.583333333332</v>
      </c>
      <c r="G3685" s="6">
        <f t="shared" si="57"/>
        <v>17582.033365885414</v>
      </c>
      <c r="H3685" s="6">
        <f t="shared" si="58"/>
        <v>263.87010091145856</v>
      </c>
      <c r="I3685" s="6">
        <f t="shared" si="59"/>
        <v>-177.97899550290717</v>
      </c>
    </row>
    <row r="3686" spans="1:9" ht="14.25" customHeight="1" x14ac:dyDescent="0.3">
      <c r="A3686" s="9">
        <v>44834</v>
      </c>
      <c r="B3686" s="6">
        <v>16798.05078125</v>
      </c>
      <c r="C3686" s="6">
        <v>17187.099609375</v>
      </c>
      <c r="D3686" s="6">
        <v>16747.69921875</v>
      </c>
      <c r="E3686" s="6">
        <v>17094.349609375</v>
      </c>
      <c r="F3686" s="6">
        <f t="shared" si="56"/>
        <v>17009.716145833332</v>
      </c>
      <c r="G3686" s="6">
        <f t="shared" si="57"/>
        <v>17554.856705729166</v>
      </c>
      <c r="H3686" s="6">
        <f t="shared" si="58"/>
        <v>301.01903645833335</v>
      </c>
      <c r="I3686" s="6">
        <f t="shared" si="59"/>
        <v>-120.7322447797619</v>
      </c>
    </row>
    <row r="3687" spans="1:9" ht="14.25" customHeight="1" x14ac:dyDescent="0.3">
      <c r="A3687" s="9">
        <v>44837</v>
      </c>
      <c r="B3687" s="6">
        <v>17102.099609375</v>
      </c>
      <c r="C3687" s="6">
        <v>17114.650390625</v>
      </c>
      <c r="D3687" s="6">
        <v>16855.55078125</v>
      </c>
      <c r="E3687" s="6">
        <v>16887.349609375</v>
      </c>
      <c r="F3687" s="6">
        <f t="shared" si="56"/>
        <v>16952.516927083332</v>
      </c>
      <c r="G3687" s="6">
        <f t="shared" si="57"/>
        <v>17520.994205729163</v>
      </c>
      <c r="H3687" s="6">
        <f t="shared" si="58"/>
        <v>337.54926432291757</v>
      </c>
      <c r="I3687" s="6">
        <f t="shared" si="59"/>
        <v>-112.27541946825183</v>
      </c>
    </row>
    <row r="3688" spans="1:9" ht="14.25" customHeight="1" x14ac:dyDescent="0.3">
      <c r="A3688" s="9">
        <v>44838</v>
      </c>
      <c r="B3688" s="6">
        <v>17147.44921875</v>
      </c>
      <c r="C3688" s="6">
        <v>17287.30078125</v>
      </c>
      <c r="D3688" s="6">
        <v>17117.30078125</v>
      </c>
      <c r="E3688" s="6">
        <v>17274.30078125</v>
      </c>
      <c r="F3688" s="6">
        <f t="shared" si="56"/>
        <v>17226.30078125</v>
      </c>
      <c r="G3688" s="6">
        <f t="shared" si="57"/>
        <v>17498.844238281246</v>
      </c>
      <c r="H3688" s="6">
        <f t="shared" si="58"/>
        <v>349.29863281250056</v>
      </c>
      <c r="I3688" s="6">
        <f t="shared" si="59"/>
        <v>-52.01727718137478</v>
      </c>
    </row>
    <row r="3689" spans="1:9" ht="14.25" customHeight="1" x14ac:dyDescent="0.3">
      <c r="A3689" s="9">
        <v>44840</v>
      </c>
      <c r="B3689" s="6">
        <v>17379.25</v>
      </c>
      <c r="C3689" s="6">
        <v>17428.80078125</v>
      </c>
      <c r="D3689" s="6">
        <v>17315.650390625</v>
      </c>
      <c r="E3689" s="6">
        <v>17331.80078125</v>
      </c>
      <c r="F3689" s="6">
        <f t="shared" si="56"/>
        <v>17358.750651041668</v>
      </c>
      <c r="G3689" s="6">
        <f t="shared" si="57"/>
        <v>17487.457584635413</v>
      </c>
      <c r="H3689" s="6">
        <f t="shared" si="58"/>
        <v>353.06000325520853</v>
      </c>
      <c r="I3689" s="6">
        <f t="shared" si="59"/>
        <v>-24.303127401776599</v>
      </c>
    </row>
    <row r="3690" spans="1:9" ht="14.25" customHeight="1" x14ac:dyDescent="0.3">
      <c r="A3690" s="9">
        <v>44841</v>
      </c>
      <c r="B3690" s="6">
        <v>17287.19921875</v>
      </c>
      <c r="C3690" s="6">
        <v>17337.349609375</v>
      </c>
      <c r="D3690" s="6">
        <v>17216.94921875</v>
      </c>
      <c r="E3690" s="6">
        <v>17314.650390625</v>
      </c>
      <c r="F3690" s="6">
        <f t="shared" si="56"/>
        <v>17289.649739583332</v>
      </c>
      <c r="G3690" s="6">
        <f t="shared" si="57"/>
        <v>17463.634244791665</v>
      </c>
      <c r="H3690" s="6">
        <f t="shared" si="58"/>
        <v>349.01744791666658</v>
      </c>
      <c r="I3690" s="6">
        <f t="shared" si="59"/>
        <v>-33.23320104231091</v>
      </c>
    </row>
    <row r="3691" spans="1:9" ht="14.25" customHeight="1" x14ac:dyDescent="0.3">
      <c r="A3691" s="9">
        <v>44844</v>
      </c>
      <c r="B3691" s="6">
        <v>17094.349609375</v>
      </c>
      <c r="C3691" s="6">
        <v>17280.150390625</v>
      </c>
      <c r="D3691" s="6">
        <v>17064.69921875</v>
      </c>
      <c r="E3691" s="6">
        <v>17241</v>
      </c>
      <c r="F3691" s="6">
        <f t="shared" si="56"/>
        <v>17195.283203125</v>
      </c>
      <c r="G3691" s="6">
        <f t="shared" si="57"/>
        <v>17430.976757812499</v>
      </c>
      <c r="H3691" s="6">
        <f t="shared" si="58"/>
        <v>339.92931640624994</v>
      </c>
      <c r="I3691" s="6">
        <f t="shared" si="59"/>
        <v>-46.224032136889228</v>
      </c>
    </row>
    <row r="3692" spans="1:9" ht="14.25" customHeight="1" x14ac:dyDescent="0.3">
      <c r="A3692" s="9">
        <v>44845</v>
      </c>
      <c r="B3692" s="6">
        <v>17256.05078125</v>
      </c>
      <c r="C3692" s="6">
        <v>17261.80078125</v>
      </c>
      <c r="D3692" s="6">
        <v>16950.30078125</v>
      </c>
      <c r="E3692" s="6">
        <v>16983.55078125</v>
      </c>
      <c r="F3692" s="6">
        <f t="shared" si="56"/>
        <v>17065.217447916668</v>
      </c>
      <c r="G3692" s="6">
        <f t="shared" si="57"/>
        <v>17387.470117187502</v>
      </c>
      <c r="H3692" s="6">
        <f t="shared" si="58"/>
        <v>327.58861328125022</v>
      </c>
      <c r="I3692" s="6">
        <f t="shared" si="59"/>
        <v>-65.580763230856505</v>
      </c>
    </row>
    <row r="3693" spans="1:9" ht="14.25" customHeight="1" x14ac:dyDescent="0.3">
      <c r="A3693" s="9">
        <v>44846</v>
      </c>
      <c r="B3693" s="6">
        <v>17025.55078125</v>
      </c>
      <c r="C3693" s="6">
        <v>17142.349609375</v>
      </c>
      <c r="D3693" s="6">
        <v>16960.05078125</v>
      </c>
      <c r="E3693" s="6">
        <v>17123.599609375</v>
      </c>
      <c r="F3693" s="6">
        <f t="shared" si="56"/>
        <v>17075.333333333332</v>
      </c>
      <c r="G3693" s="6">
        <f t="shared" si="57"/>
        <v>17338.340104166669</v>
      </c>
      <c r="H3693" s="6">
        <f t="shared" si="58"/>
        <v>301.8873307291671</v>
      </c>
      <c r="I3693" s="6">
        <f t="shared" si="59"/>
        <v>-58.080558332381976</v>
      </c>
    </row>
    <row r="3694" spans="1:9" ht="14.25" customHeight="1" x14ac:dyDescent="0.3">
      <c r="A3694" s="9">
        <v>44847</v>
      </c>
      <c r="B3694" s="6">
        <v>17087.349609375</v>
      </c>
      <c r="C3694" s="6">
        <v>17112.349609375</v>
      </c>
      <c r="D3694" s="6">
        <v>16956.94921875</v>
      </c>
      <c r="E3694" s="6">
        <v>17014.349609375</v>
      </c>
      <c r="F3694" s="6">
        <f t="shared" si="56"/>
        <v>17027.8828125</v>
      </c>
      <c r="G3694" s="6">
        <f t="shared" si="57"/>
        <v>17291.960058593751</v>
      </c>
      <c r="H3694" s="6">
        <f t="shared" si="58"/>
        <v>277.27700520833389</v>
      </c>
      <c r="I3694" s="6">
        <f t="shared" si="59"/>
        <v>-63.493003057919239</v>
      </c>
    </row>
    <row r="3695" spans="1:9" ht="14.25" customHeight="1" x14ac:dyDescent="0.3">
      <c r="A3695" s="9">
        <v>44848</v>
      </c>
      <c r="B3695" s="6">
        <v>17322.30078125</v>
      </c>
      <c r="C3695" s="6">
        <v>17348.55078125</v>
      </c>
      <c r="D3695" s="6">
        <v>17169.75</v>
      </c>
      <c r="E3695" s="6">
        <v>17185.69921875</v>
      </c>
      <c r="F3695" s="6">
        <f t="shared" si="56"/>
        <v>17234.666666666668</v>
      </c>
      <c r="G3695" s="6">
        <f t="shared" si="57"/>
        <v>17256.442545572918</v>
      </c>
      <c r="H3695" s="6">
        <f t="shared" si="58"/>
        <v>240.15429687500037</v>
      </c>
      <c r="I3695" s="6">
        <f t="shared" si="59"/>
        <v>-6.0449689191790128</v>
      </c>
    </row>
    <row r="3696" spans="1:9" ht="14.25" customHeight="1" x14ac:dyDescent="0.3">
      <c r="A3696" s="9">
        <v>44851</v>
      </c>
      <c r="B3696" s="6">
        <v>17144.80078125</v>
      </c>
      <c r="C3696" s="6">
        <v>17328.55078125</v>
      </c>
      <c r="D3696" s="6">
        <v>17098.55078125</v>
      </c>
      <c r="E3696" s="6">
        <v>17311.80078125</v>
      </c>
      <c r="F3696" s="6">
        <f t="shared" si="56"/>
        <v>17246.30078125</v>
      </c>
      <c r="G3696" s="6">
        <f t="shared" si="57"/>
        <v>17237.955078125</v>
      </c>
      <c r="H3696" s="6">
        <f t="shared" si="58"/>
        <v>217.96933593750018</v>
      </c>
      <c r="I3696" s="6">
        <f t="shared" si="59"/>
        <v>2.5525618360046205</v>
      </c>
    </row>
    <row r="3697" spans="1:9" ht="14.25" customHeight="1" x14ac:dyDescent="0.3">
      <c r="A3697" s="9">
        <v>44852</v>
      </c>
      <c r="B3697" s="6">
        <v>17438.75</v>
      </c>
      <c r="C3697" s="6">
        <v>17527.80078125</v>
      </c>
      <c r="D3697" s="6">
        <v>17434.05078125</v>
      </c>
      <c r="E3697" s="6">
        <v>17486.94921875</v>
      </c>
      <c r="F3697" s="6">
        <f t="shared" si="56"/>
        <v>17482.93359375</v>
      </c>
      <c r="G3697" s="6">
        <f t="shared" si="57"/>
        <v>17233.44928385417</v>
      </c>
      <c r="H3697" s="6">
        <f t="shared" si="58"/>
        <v>212.68412109375058</v>
      </c>
      <c r="I3697" s="6">
        <f t="shared" si="59"/>
        <v>78.201829270823637</v>
      </c>
    </row>
    <row r="3698" spans="1:9" ht="14.25" customHeight="1" x14ac:dyDescent="0.3">
      <c r="A3698" s="9">
        <v>44853</v>
      </c>
      <c r="B3698" s="6">
        <v>17568.150390625</v>
      </c>
      <c r="C3698" s="6">
        <v>17607.599609375</v>
      </c>
      <c r="D3698" s="6">
        <v>17472.849609375</v>
      </c>
      <c r="E3698" s="6">
        <v>17512.25</v>
      </c>
      <c r="F3698" s="6">
        <f t="shared" si="56"/>
        <v>17530.899739583332</v>
      </c>
      <c r="G3698" s="6">
        <f t="shared" si="57"/>
        <v>17218.661751302083</v>
      </c>
      <c r="H3698" s="6">
        <f t="shared" si="58"/>
        <v>197.18173828125018</v>
      </c>
      <c r="I3698" s="6">
        <f t="shared" si="59"/>
        <v>105.56690526648015</v>
      </c>
    </row>
    <row r="3699" spans="1:9" ht="14.25" customHeight="1" x14ac:dyDescent="0.3">
      <c r="A3699" s="9">
        <v>44854</v>
      </c>
      <c r="B3699" s="6">
        <v>17423.099609375</v>
      </c>
      <c r="C3699" s="6">
        <v>17584.150390625</v>
      </c>
      <c r="D3699" s="6">
        <v>17421</v>
      </c>
      <c r="E3699" s="6">
        <v>17563.94921875</v>
      </c>
      <c r="F3699" s="6">
        <f t="shared" si="56"/>
        <v>17523.033203125</v>
      </c>
      <c r="G3699" s="6">
        <f t="shared" si="57"/>
        <v>17207.802604166667</v>
      </c>
      <c r="H3699" s="6">
        <f t="shared" si="58"/>
        <v>186.32259114583357</v>
      </c>
      <c r="I3699" s="6">
        <f t="shared" si="59"/>
        <v>112.79025873701086</v>
      </c>
    </row>
    <row r="3700" spans="1:9" ht="14.25" customHeight="1" x14ac:dyDescent="0.3">
      <c r="A3700" s="9">
        <v>44855</v>
      </c>
      <c r="B3700" s="6">
        <v>17622.849609375</v>
      </c>
      <c r="C3700" s="6">
        <v>17670.150390625</v>
      </c>
      <c r="D3700" s="6">
        <v>17520.75</v>
      </c>
      <c r="E3700" s="6">
        <v>17576.30078125</v>
      </c>
      <c r="F3700" s="6">
        <f t="shared" si="56"/>
        <v>17589.067057291668</v>
      </c>
      <c r="G3700" s="6">
        <f t="shared" si="57"/>
        <v>17205.83929036458</v>
      </c>
      <c r="H3700" s="6">
        <f t="shared" si="58"/>
        <v>184.35927734375036</v>
      </c>
      <c r="I3700" s="6">
        <f t="shared" si="59"/>
        <v>138.58004958167771</v>
      </c>
    </row>
    <row r="3701" spans="1:9" ht="14.25" customHeight="1" x14ac:dyDescent="0.3">
      <c r="A3701" s="9">
        <v>44858</v>
      </c>
      <c r="B3701" s="6">
        <v>17736.349609375</v>
      </c>
      <c r="C3701" s="6">
        <v>17777.55078125</v>
      </c>
      <c r="D3701" s="6">
        <v>17707.400390625</v>
      </c>
      <c r="E3701" s="6">
        <v>17730.75</v>
      </c>
      <c r="F3701" s="6">
        <f t="shared" si="56"/>
        <v>17738.567057291668</v>
      </c>
      <c r="G3701" s="6">
        <f t="shared" si="57"/>
        <v>17221.748470052084</v>
      </c>
      <c r="H3701" s="6">
        <f t="shared" si="58"/>
        <v>200.26845703125036</v>
      </c>
      <c r="I3701" s="6">
        <f t="shared" si="59"/>
        <v>172.04193308016838</v>
      </c>
    </row>
    <row r="3702" spans="1:9" ht="14.25" customHeight="1" x14ac:dyDescent="0.3">
      <c r="A3702" s="9">
        <v>44859</v>
      </c>
      <c r="B3702" s="6">
        <v>17808.30078125</v>
      </c>
      <c r="C3702" s="6">
        <v>17811.5</v>
      </c>
      <c r="D3702" s="6">
        <v>17637</v>
      </c>
      <c r="E3702" s="6">
        <v>17656.349609375</v>
      </c>
      <c r="F3702" s="6">
        <f t="shared" si="56"/>
        <v>17701.616536458332</v>
      </c>
      <c r="G3702" s="6">
        <f t="shared" si="57"/>
        <v>17253.645930989584</v>
      </c>
      <c r="H3702" s="6">
        <f t="shared" si="58"/>
        <v>218.5350130208335</v>
      </c>
      <c r="I3702" s="6">
        <f t="shared" si="59"/>
        <v>136.6586828281051</v>
      </c>
    </row>
    <row r="3703" spans="1:9" ht="14.25" customHeight="1" x14ac:dyDescent="0.3">
      <c r="A3703" s="9">
        <v>44861</v>
      </c>
      <c r="B3703" s="6">
        <v>17771.400390625</v>
      </c>
      <c r="C3703" s="6">
        <v>17783.900390625</v>
      </c>
      <c r="D3703" s="6">
        <v>17654.5</v>
      </c>
      <c r="E3703" s="6">
        <v>17736.94921875</v>
      </c>
      <c r="F3703" s="6">
        <f t="shared" si="56"/>
        <v>17725.116536458332</v>
      </c>
      <c r="G3703" s="6">
        <f t="shared" si="57"/>
        <v>17287.798437500001</v>
      </c>
      <c r="H3703" s="6">
        <f t="shared" si="58"/>
        <v>234.94481770833355</v>
      </c>
      <c r="I3703" s="6">
        <f t="shared" si="59"/>
        <v>124.09101088047221</v>
      </c>
    </row>
    <row r="3704" spans="1:9" ht="14.25" customHeight="1" x14ac:dyDescent="0.3">
      <c r="A3704" s="9">
        <v>44862</v>
      </c>
      <c r="B3704" s="6">
        <v>17756.400390625</v>
      </c>
      <c r="C3704" s="6">
        <v>17838.900390625</v>
      </c>
      <c r="D3704" s="6">
        <v>17723.69921875</v>
      </c>
      <c r="E3704" s="6">
        <v>17786.80078125</v>
      </c>
      <c r="F3704" s="6">
        <f t="shared" si="56"/>
        <v>17783.133463541668</v>
      </c>
      <c r="G3704" s="6">
        <f t="shared" si="57"/>
        <v>17331.678450520834</v>
      </c>
      <c r="H3704" s="6">
        <f t="shared" si="58"/>
        <v>244.80117838541702</v>
      </c>
      <c r="I3704" s="6">
        <f t="shared" si="59"/>
        <v>122.94467316930395</v>
      </c>
    </row>
    <row r="3705" spans="1:9" ht="14.25" customHeight="1" x14ac:dyDescent="0.3">
      <c r="A3705" s="9">
        <v>44865</v>
      </c>
      <c r="B3705" s="6">
        <v>17910.19921875</v>
      </c>
      <c r="C3705" s="6">
        <v>18022.80078125</v>
      </c>
      <c r="D3705" s="6">
        <v>17899.900390625</v>
      </c>
      <c r="E3705" s="6">
        <v>18012.19921875</v>
      </c>
      <c r="F3705" s="6">
        <f t="shared" si="56"/>
        <v>17978.300130208332</v>
      </c>
      <c r="G3705" s="6">
        <f t="shared" si="57"/>
        <v>17386.71429036458</v>
      </c>
      <c r="H3705" s="6">
        <f t="shared" si="58"/>
        <v>257.22387044270801</v>
      </c>
      <c r="I3705" s="6">
        <f t="shared" si="59"/>
        <v>153.32580106855914</v>
      </c>
    </row>
    <row r="3706" spans="1:9" ht="14.25" customHeight="1" x14ac:dyDescent="0.3">
      <c r="A3706" s="9">
        <v>44866</v>
      </c>
      <c r="B3706" s="6">
        <v>18130.69921875</v>
      </c>
      <c r="C3706" s="6">
        <v>18175.80078125</v>
      </c>
      <c r="D3706" s="6">
        <v>18060.150390625</v>
      </c>
      <c r="E3706" s="6">
        <v>18145.400390625</v>
      </c>
      <c r="F3706" s="6">
        <f t="shared" si="56"/>
        <v>18127.1171875</v>
      </c>
      <c r="G3706" s="6">
        <f t="shared" si="57"/>
        <v>17442.584342447914</v>
      </c>
      <c r="H3706" s="6">
        <f t="shared" si="58"/>
        <v>275.39410807291659</v>
      </c>
      <c r="I3706" s="6">
        <f t="shared" si="59"/>
        <v>165.70987419741542</v>
      </c>
    </row>
    <row r="3707" spans="1:9" ht="14.25" customHeight="1" x14ac:dyDescent="0.3">
      <c r="A3707" s="9">
        <v>44867</v>
      </c>
      <c r="B3707" s="6">
        <v>18177.900390625</v>
      </c>
      <c r="C3707" s="6">
        <v>18178.75</v>
      </c>
      <c r="D3707" s="6">
        <v>18048.650390625</v>
      </c>
      <c r="E3707" s="6">
        <v>18082.849609375</v>
      </c>
      <c r="F3707" s="6">
        <f t="shared" si="56"/>
        <v>18103.416666666668</v>
      </c>
      <c r="G3707" s="6">
        <f t="shared" si="57"/>
        <v>17500.129329427084</v>
      </c>
      <c r="H3707" s="6">
        <f t="shared" si="58"/>
        <v>279.89742838541662</v>
      </c>
      <c r="I3707" s="6">
        <f t="shared" si="59"/>
        <v>143.69248066327646</v>
      </c>
    </row>
    <row r="3708" spans="1:9" ht="14.25" customHeight="1" x14ac:dyDescent="0.3">
      <c r="A3708" s="9">
        <v>44868</v>
      </c>
      <c r="B3708" s="6">
        <v>17968.349609375</v>
      </c>
      <c r="C3708" s="6">
        <v>18106.30078125</v>
      </c>
      <c r="D3708" s="6">
        <v>17959.19921875</v>
      </c>
      <c r="E3708" s="6">
        <v>18052.69921875</v>
      </c>
      <c r="F3708" s="6">
        <f t="shared" si="56"/>
        <v>18039.399739583332</v>
      </c>
      <c r="G3708" s="6">
        <f t="shared" si="57"/>
        <v>17540.784277343751</v>
      </c>
      <c r="H3708" s="6">
        <f t="shared" si="58"/>
        <v>291.86758789062515</v>
      </c>
      <c r="I3708" s="6">
        <f t="shared" si="59"/>
        <v>113.89079224661573</v>
      </c>
    </row>
    <row r="3709" spans="1:9" ht="14.25" customHeight="1" x14ac:dyDescent="0.3">
      <c r="A3709" s="9">
        <v>44869</v>
      </c>
      <c r="B3709" s="6">
        <v>18053.400390625</v>
      </c>
      <c r="C3709" s="6">
        <v>18135.099609375</v>
      </c>
      <c r="D3709" s="6">
        <v>18017.150390625</v>
      </c>
      <c r="E3709" s="6">
        <v>18117.150390625</v>
      </c>
      <c r="F3709" s="6">
        <f t="shared" si="56"/>
        <v>18089.800130208332</v>
      </c>
      <c r="G3709" s="6">
        <f t="shared" si="57"/>
        <v>17577.336751302082</v>
      </c>
      <c r="H3709" s="6">
        <f t="shared" si="58"/>
        <v>310.21669921875002</v>
      </c>
      <c r="I3709" s="6">
        <f t="shared" si="59"/>
        <v>110.13019397877639</v>
      </c>
    </row>
    <row r="3710" spans="1:9" ht="14.25" customHeight="1" x14ac:dyDescent="0.3">
      <c r="A3710" s="9">
        <v>44872</v>
      </c>
      <c r="B3710" s="6">
        <v>18211.75</v>
      </c>
      <c r="C3710" s="6">
        <v>18255.5</v>
      </c>
      <c r="D3710" s="6">
        <v>18064.75</v>
      </c>
      <c r="E3710" s="6">
        <v>18202.80078125</v>
      </c>
      <c r="F3710" s="6">
        <f t="shared" si="56"/>
        <v>18174.350260416668</v>
      </c>
      <c r="G3710" s="6">
        <f t="shared" si="57"/>
        <v>17621.57177734375</v>
      </c>
      <c r="H3710" s="6">
        <f t="shared" si="58"/>
        <v>324.50999348958322</v>
      </c>
      <c r="I3710" s="6">
        <f t="shared" si="59"/>
        <v>113.56167640708053</v>
      </c>
    </row>
    <row r="3711" spans="1:9" ht="14.25" customHeight="1" x14ac:dyDescent="0.3">
      <c r="A3711" s="9">
        <v>44874</v>
      </c>
      <c r="B3711" s="6">
        <v>18288.25</v>
      </c>
      <c r="C3711" s="6">
        <v>18296.400390625</v>
      </c>
      <c r="D3711" s="6">
        <v>18117.5</v>
      </c>
      <c r="E3711" s="6">
        <v>18157</v>
      </c>
      <c r="F3711" s="6">
        <f t="shared" si="56"/>
        <v>18190.300130208332</v>
      </c>
      <c r="G3711" s="6">
        <f t="shared" si="57"/>
        <v>17671.322623697917</v>
      </c>
      <c r="H3711" s="6">
        <f t="shared" si="58"/>
        <v>326.6568977864581</v>
      </c>
      <c r="I3711" s="6">
        <f t="shared" si="59"/>
        <v>105.91694425704542</v>
      </c>
    </row>
    <row r="3712" spans="1:9" ht="14.25" customHeight="1" x14ac:dyDescent="0.3">
      <c r="A3712" s="9">
        <v>44875</v>
      </c>
      <c r="B3712" s="6">
        <v>18044.349609375</v>
      </c>
      <c r="C3712" s="6">
        <v>18103.099609375</v>
      </c>
      <c r="D3712" s="6">
        <v>17969.400390625</v>
      </c>
      <c r="E3712" s="6">
        <v>18028.19921875</v>
      </c>
      <c r="F3712" s="6">
        <f t="shared" si="56"/>
        <v>18033.56640625</v>
      </c>
      <c r="G3712" s="6">
        <f t="shared" si="57"/>
        <v>17719.740071614582</v>
      </c>
      <c r="H3712" s="6">
        <f t="shared" si="58"/>
        <v>306.5926920572918</v>
      </c>
      <c r="I3712" s="6">
        <f t="shared" si="59"/>
        <v>68.239577081803446</v>
      </c>
    </row>
    <row r="3713" spans="1:9" ht="14.25" customHeight="1" x14ac:dyDescent="0.3">
      <c r="A3713" s="9">
        <v>44876</v>
      </c>
      <c r="B3713" s="6">
        <v>18272.349609375</v>
      </c>
      <c r="C3713" s="6">
        <v>18362.30078125</v>
      </c>
      <c r="D3713" s="6">
        <v>18259.349609375</v>
      </c>
      <c r="E3713" s="6">
        <v>18349.69921875</v>
      </c>
      <c r="F3713" s="6">
        <f t="shared" si="56"/>
        <v>18323.783203125</v>
      </c>
      <c r="G3713" s="6">
        <f t="shared" si="57"/>
        <v>17782.162565104165</v>
      </c>
      <c r="H3713" s="6">
        <f t="shared" si="58"/>
        <v>302.15416666666658</v>
      </c>
      <c r="I3713" s="6">
        <f t="shared" si="59"/>
        <v>119.50205066857927</v>
      </c>
    </row>
    <row r="3714" spans="1:9" ht="14.25" customHeight="1" x14ac:dyDescent="0.3">
      <c r="A3714" s="9">
        <v>44879</v>
      </c>
      <c r="B3714" s="6">
        <v>18376.400390625</v>
      </c>
      <c r="C3714" s="6">
        <v>18399.44921875</v>
      </c>
      <c r="D3714" s="6">
        <v>18311.400390625</v>
      </c>
      <c r="E3714" s="6">
        <v>18329.150390625</v>
      </c>
      <c r="F3714" s="6">
        <f t="shared" si="56"/>
        <v>18346.666666666668</v>
      </c>
      <c r="G3714" s="6">
        <f t="shared" si="57"/>
        <v>17848.101757812503</v>
      </c>
      <c r="H3714" s="6">
        <f t="shared" si="58"/>
        <v>292.56829427083323</v>
      </c>
      <c r="I3714" s="6">
        <f t="shared" si="59"/>
        <v>113.60650228048719</v>
      </c>
    </row>
    <row r="3715" spans="1:9" ht="14.25" customHeight="1" x14ac:dyDescent="0.3">
      <c r="A3715" s="9">
        <v>44880</v>
      </c>
      <c r="B3715" s="6">
        <v>18362.75</v>
      </c>
      <c r="C3715" s="6">
        <v>18427.94921875</v>
      </c>
      <c r="D3715" s="6">
        <v>18282</v>
      </c>
      <c r="E3715" s="6">
        <v>18403.400390625</v>
      </c>
      <c r="F3715" s="6">
        <f t="shared" si="56"/>
        <v>18371.116536458332</v>
      </c>
      <c r="G3715" s="6">
        <f t="shared" si="57"/>
        <v>17904.924251302084</v>
      </c>
      <c r="H3715" s="6">
        <f t="shared" si="58"/>
        <v>282.36502929687487</v>
      </c>
      <c r="I3715" s="6">
        <f t="shared" si="59"/>
        <v>110.06846617824857</v>
      </c>
    </row>
    <row r="3716" spans="1:9" ht="14.25" customHeight="1" x14ac:dyDescent="0.3">
      <c r="A3716" s="9">
        <v>44881</v>
      </c>
      <c r="B3716" s="6">
        <v>18398.25</v>
      </c>
      <c r="C3716" s="6">
        <v>18442.150390625</v>
      </c>
      <c r="D3716" s="6">
        <v>18344.150390625</v>
      </c>
      <c r="E3716" s="6">
        <v>18409.650390625</v>
      </c>
      <c r="F3716" s="6">
        <f t="shared" si="56"/>
        <v>18398.650390625</v>
      </c>
      <c r="G3716" s="6">
        <f t="shared" si="57"/>
        <v>17962.541731770834</v>
      </c>
      <c r="H3716" s="6">
        <f t="shared" si="58"/>
        <v>262.59666666666635</v>
      </c>
      <c r="I3716" s="6">
        <f t="shared" si="59"/>
        <v>110.71698266141135</v>
      </c>
    </row>
    <row r="3717" spans="1:9" ht="14.25" customHeight="1" x14ac:dyDescent="0.3">
      <c r="A3717" s="9">
        <v>44882</v>
      </c>
      <c r="B3717" s="6">
        <v>18358.69921875</v>
      </c>
      <c r="C3717" s="6">
        <v>18417.599609375</v>
      </c>
      <c r="D3717" s="6">
        <v>18312.94921875</v>
      </c>
      <c r="E3717" s="6">
        <v>18343.900390625</v>
      </c>
      <c r="F3717" s="6">
        <f t="shared" si="56"/>
        <v>18358.149739583332</v>
      </c>
      <c r="G3717" s="6">
        <f t="shared" si="57"/>
        <v>18006.302539062501</v>
      </c>
      <c r="H3717" s="6">
        <f t="shared" si="58"/>
        <v>248.06865885416647</v>
      </c>
      <c r="I3717" s="6">
        <f t="shared" si="59"/>
        <v>94.556402824395434</v>
      </c>
    </row>
    <row r="3718" spans="1:9" ht="14.25" customHeight="1" x14ac:dyDescent="0.3">
      <c r="A3718" s="9">
        <v>44883</v>
      </c>
      <c r="B3718" s="6">
        <v>18382.94921875</v>
      </c>
      <c r="C3718" s="6">
        <v>18394.599609375</v>
      </c>
      <c r="D3718" s="6">
        <v>18209.80078125</v>
      </c>
      <c r="E3718" s="6">
        <v>18307.650390625</v>
      </c>
      <c r="F3718" s="6">
        <f t="shared" si="56"/>
        <v>18304.016927083332</v>
      </c>
      <c r="G3718" s="6">
        <f t="shared" si="57"/>
        <v>18044.958398437499</v>
      </c>
      <c r="H3718" s="6">
        <f t="shared" si="58"/>
        <v>229.28254557291675</v>
      </c>
      <c r="I3718" s="6">
        <f t="shared" si="59"/>
        <v>75.324393024485573</v>
      </c>
    </row>
    <row r="3719" spans="1:9" ht="14.25" customHeight="1" x14ac:dyDescent="0.3">
      <c r="A3719" s="9">
        <v>44886</v>
      </c>
      <c r="B3719" s="6">
        <v>18246.400390625</v>
      </c>
      <c r="C3719" s="6">
        <v>18262.30078125</v>
      </c>
      <c r="D3719" s="6">
        <v>18133.349609375</v>
      </c>
      <c r="E3719" s="6">
        <v>18159.94921875</v>
      </c>
      <c r="F3719" s="6">
        <f t="shared" si="56"/>
        <v>18185.199869791668</v>
      </c>
      <c r="G3719" s="6">
        <f t="shared" si="57"/>
        <v>18078.066731770832</v>
      </c>
      <c r="H3719" s="6">
        <f t="shared" si="58"/>
        <v>203.57669270833358</v>
      </c>
      <c r="I3719" s="6">
        <f t="shared" si="59"/>
        <v>35.083629203180777</v>
      </c>
    </row>
    <row r="3720" spans="1:9" ht="14.25" customHeight="1" x14ac:dyDescent="0.3">
      <c r="A3720" s="9">
        <v>44887</v>
      </c>
      <c r="B3720" s="6">
        <v>18179.150390625</v>
      </c>
      <c r="C3720" s="6">
        <v>18261.849609375</v>
      </c>
      <c r="D3720" s="6">
        <v>18137.69921875</v>
      </c>
      <c r="E3720" s="6">
        <v>18244.19921875</v>
      </c>
      <c r="F3720" s="6">
        <f t="shared" si="56"/>
        <v>18214.582682291668</v>
      </c>
      <c r="G3720" s="6">
        <f t="shared" si="57"/>
        <v>18109.342513020834</v>
      </c>
      <c r="H3720" s="6">
        <f t="shared" si="58"/>
        <v>179.11659505208337</v>
      </c>
      <c r="I3720" s="6">
        <f t="shared" si="59"/>
        <v>39.170079593586117</v>
      </c>
    </row>
    <row r="3721" spans="1:9" ht="14.25" customHeight="1" x14ac:dyDescent="0.3">
      <c r="A3721" s="9">
        <v>44888</v>
      </c>
      <c r="B3721" s="6">
        <v>18325.19921875</v>
      </c>
      <c r="C3721" s="6">
        <v>18325.400390625</v>
      </c>
      <c r="D3721" s="6">
        <v>18246</v>
      </c>
      <c r="E3721" s="6">
        <v>18267.25</v>
      </c>
      <c r="F3721" s="6">
        <f t="shared" si="56"/>
        <v>18279.550130208332</v>
      </c>
      <c r="G3721" s="6">
        <f t="shared" si="57"/>
        <v>18136.391666666666</v>
      </c>
      <c r="H3721" s="6">
        <f t="shared" si="58"/>
        <v>164.60582031250016</v>
      </c>
      <c r="I3721" s="6">
        <f t="shared" si="59"/>
        <v>57.980316560650905</v>
      </c>
    </row>
    <row r="3722" spans="1:9" ht="14.25" customHeight="1" x14ac:dyDescent="0.3">
      <c r="A3722" s="9">
        <v>44889</v>
      </c>
      <c r="B3722" s="6">
        <v>18326.099609375</v>
      </c>
      <c r="C3722" s="6">
        <v>18529.69921875</v>
      </c>
      <c r="D3722" s="6">
        <v>18294.25</v>
      </c>
      <c r="E3722" s="6">
        <v>18484.099609375</v>
      </c>
      <c r="F3722" s="6">
        <f t="shared" si="56"/>
        <v>18436.016276041668</v>
      </c>
      <c r="G3722" s="6">
        <f t="shared" si="57"/>
        <v>18173.111653645836</v>
      </c>
      <c r="H3722" s="6">
        <f t="shared" si="58"/>
        <v>150.50429687499962</v>
      </c>
      <c r="I3722" s="6">
        <f t="shared" si="59"/>
        <v>116.45497962723101</v>
      </c>
    </row>
    <row r="3723" spans="1:9" ht="14.25" customHeight="1" x14ac:dyDescent="0.3">
      <c r="A3723" s="9">
        <v>44890</v>
      </c>
      <c r="B3723" s="6">
        <v>18528.44921875</v>
      </c>
      <c r="C3723" s="6">
        <v>18534.900390625</v>
      </c>
      <c r="D3723" s="6">
        <v>18445.099609375</v>
      </c>
      <c r="E3723" s="6">
        <v>18512.75</v>
      </c>
      <c r="F3723" s="6">
        <f t="shared" si="56"/>
        <v>18497.583333333332</v>
      </c>
      <c r="G3723" s="6">
        <f t="shared" si="57"/>
        <v>18211.734993489583</v>
      </c>
      <c r="H3723" s="6">
        <f t="shared" si="58"/>
        <v>141.27659505208322</v>
      </c>
      <c r="I3723" s="6">
        <f t="shared" si="59"/>
        <v>134.88827347911288</v>
      </c>
    </row>
    <row r="3724" spans="1:9" ht="14.25" customHeight="1" x14ac:dyDescent="0.3">
      <c r="A3724" s="9">
        <v>44893</v>
      </c>
      <c r="B3724" s="6">
        <v>18430.55078125</v>
      </c>
      <c r="C3724" s="6">
        <v>18614.25</v>
      </c>
      <c r="D3724" s="6">
        <v>18365.599609375</v>
      </c>
      <c r="E3724" s="6">
        <v>18562.75</v>
      </c>
      <c r="F3724" s="6">
        <f t="shared" si="56"/>
        <v>18514.199869791668</v>
      </c>
      <c r="G3724" s="6">
        <f t="shared" si="57"/>
        <v>18248.288313802084</v>
      </c>
      <c r="H3724" s="6">
        <f t="shared" si="58"/>
        <v>134.68499348958321</v>
      </c>
      <c r="I3724" s="6">
        <f t="shared" si="59"/>
        <v>131.62147175173837</v>
      </c>
    </row>
    <row r="3725" spans="1:9" ht="14.25" customHeight="1" x14ac:dyDescent="0.3">
      <c r="A3725" s="9">
        <v>44894</v>
      </c>
      <c r="B3725" s="6">
        <v>18552.44921875</v>
      </c>
      <c r="C3725" s="6">
        <v>18678.099609375</v>
      </c>
      <c r="D3725" s="6">
        <v>18552.150390625</v>
      </c>
      <c r="E3725" s="6">
        <v>18618.05078125</v>
      </c>
      <c r="F3725" s="6">
        <f t="shared" si="56"/>
        <v>18616.100260416668</v>
      </c>
      <c r="G3725" s="6">
        <f t="shared" si="57"/>
        <v>18280.178320312501</v>
      </c>
      <c r="H3725" s="6">
        <f t="shared" si="58"/>
        <v>136.44999999999999</v>
      </c>
      <c r="I3725" s="6">
        <f t="shared" si="59"/>
        <v>164.12455849721093</v>
      </c>
    </row>
    <row r="3726" spans="1:9" ht="14.25" customHeight="1" x14ac:dyDescent="0.3">
      <c r="A3726" s="9">
        <v>44895</v>
      </c>
      <c r="B3726" s="6">
        <v>18625.69921875</v>
      </c>
      <c r="C3726" s="6">
        <v>18816.05078125</v>
      </c>
      <c r="D3726" s="6">
        <v>18616.55078125</v>
      </c>
      <c r="E3726" s="6">
        <v>18758.349609375</v>
      </c>
      <c r="F3726" s="6">
        <f t="shared" si="56"/>
        <v>18730.317057291668</v>
      </c>
      <c r="G3726" s="6">
        <f t="shared" si="57"/>
        <v>18310.338313802087</v>
      </c>
      <c r="H3726" s="6">
        <f t="shared" si="58"/>
        <v>148.92001953125018</v>
      </c>
      <c r="I3726" s="6">
        <f t="shared" si="59"/>
        <v>188.01087313468963</v>
      </c>
    </row>
    <row r="3727" spans="1:9" ht="14.25" customHeight="1" x14ac:dyDescent="0.3">
      <c r="A3727" s="9">
        <v>44896</v>
      </c>
      <c r="B3727" s="6">
        <v>18871.94921875</v>
      </c>
      <c r="C3727" s="6">
        <v>18887.599609375</v>
      </c>
      <c r="D3727" s="6">
        <v>18778.19921875</v>
      </c>
      <c r="E3727" s="6">
        <v>18812.5</v>
      </c>
      <c r="F3727" s="6">
        <f t="shared" si="56"/>
        <v>18826.099609375</v>
      </c>
      <c r="G3727" s="6">
        <f t="shared" si="57"/>
        <v>18346.472460937504</v>
      </c>
      <c r="H3727" s="6">
        <f t="shared" si="58"/>
        <v>163.01751302083358</v>
      </c>
      <c r="I3727" s="6">
        <f t="shared" si="59"/>
        <v>196.14544864931148</v>
      </c>
    </row>
    <row r="3728" spans="1:9" ht="14.25" customHeight="1" x14ac:dyDescent="0.3">
      <c r="A3728" s="9">
        <v>44897</v>
      </c>
      <c r="B3728" s="6">
        <v>18752.400390625</v>
      </c>
      <c r="C3728" s="6">
        <v>18781.94921875</v>
      </c>
      <c r="D3728" s="6">
        <v>18639.19921875</v>
      </c>
      <c r="E3728" s="6">
        <v>18696.099609375</v>
      </c>
      <c r="F3728" s="6">
        <f t="shared" si="56"/>
        <v>18705.749348958332</v>
      </c>
      <c r="G3728" s="6">
        <f t="shared" si="57"/>
        <v>18379.789941406249</v>
      </c>
      <c r="H3728" s="6">
        <f t="shared" si="58"/>
        <v>168.63966145833328</v>
      </c>
      <c r="I3728" s="6">
        <f t="shared" si="59"/>
        <v>128.85834199511845</v>
      </c>
    </row>
    <row r="3729" spans="1:9" ht="14.25" customHeight="1" x14ac:dyDescent="0.3">
      <c r="A3729" s="9">
        <v>44900</v>
      </c>
      <c r="B3729" s="6">
        <v>18719.55078125</v>
      </c>
      <c r="C3729" s="6">
        <v>18728.599609375</v>
      </c>
      <c r="D3729" s="6">
        <v>18591.349609375</v>
      </c>
      <c r="E3729" s="6">
        <v>18701.05078125</v>
      </c>
      <c r="F3729" s="6">
        <f t="shared" si="56"/>
        <v>18673.666666666668</v>
      </c>
      <c r="G3729" s="6">
        <f t="shared" si="57"/>
        <v>18408.983268229167</v>
      </c>
      <c r="H3729" s="6">
        <f t="shared" si="58"/>
        <v>172.78662760416699</v>
      </c>
      <c r="I3729" s="6">
        <f t="shared" si="59"/>
        <v>102.12341163493971</v>
      </c>
    </row>
    <row r="3730" spans="1:9" ht="14.25" customHeight="1" x14ac:dyDescent="0.3">
      <c r="A3730" s="9">
        <v>44901</v>
      </c>
      <c r="B3730" s="6">
        <v>18600.650390625</v>
      </c>
      <c r="C3730" s="6">
        <v>18654.900390625</v>
      </c>
      <c r="D3730" s="6">
        <v>18577.900390625</v>
      </c>
      <c r="E3730" s="6">
        <v>18642.75</v>
      </c>
      <c r="F3730" s="6">
        <f t="shared" si="56"/>
        <v>18625.18359375</v>
      </c>
      <c r="G3730" s="6">
        <f t="shared" si="57"/>
        <v>18431.524934895835</v>
      </c>
      <c r="H3730" s="6">
        <f t="shared" si="58"/>
        <v>174.11916015625047</v>
      </c>
      <c r="I3730" s="6">
        <f t="shared" si="59"/>
        <v>74.147941245286731</v>
      </c>
    </row>
    <row r="3731" spans="1:9" ht="14.25" customHeight="1" x14ac:dyDescent="0.3">
      <c r="A3731" s="9">
        <v>44902</v>
      </c>
      <c r="B3731" s="6">
        <v>18638.849609375</v>
      </c>
      <c r="C3731" s="6">
        <v>18668.30078125</v>
      </c>
      <c r="D3731" s="6">
        <v>18528.400390625</v>
      </c>
      <c r="E3731" s="6">
        <v>18560.5</v>
      </c>
      <c r="F3731" s="6">
        <f t="shared" si="56"/>
        <v>18585.733723958332</v>
      </c>
      <c r="G3731" s="6">
        <f t="shared" si="57"/>
        <v>18451.296614583331</v>
      </c>
      <c r="H3731" s="6">
        <f t="shared" si="58"/>
        <v>171.29639322916645</v>
      </c>
      <c r="I3731" s="6">
        <f t="shared" si="59"/>
        <v>52.321439987023609</v>
      </c>
    </row>
    <row r="3732" spans="1:9" ht="14.25" customHeight="1" x14ac:dyDescent="0.3">
      <c r="A3732" s="9">
        <v>44903</v>
      </c>
      <c r="B3732" s="6">
        <v>18570.849609375</v>
      </c>
      <c r="C3732" s="6">
        <v>18625</v>
      </c>
      <c r="D3732" s="6">
        <v>18536.94921875</v>
      </c>
      <c r="E3732" s="6">
        <v>18609.349609375</v>
      </c>
      <c r="F3732" s="6">
        <f t="shared" si="56"/>
        <v>18590.432942708332</v>
      </c>
      <c r="G3732" s="6">
        <f t="shared" si="57"/>
        <v>18479.139941406247</v>
      </c>
      <c r="H3732" s="6">
        <f t="shared" si="58"/>
        <v>157.36669921875</v>
      </c>
      <c r="I3732" s="6">
        <f t="shared" si="59"/>
        <v>47.148052650105896</v>
      </c>
    </row>
    <row r="3733" spans="1:9" ht="14.25" customHeight="1" x14ac:dyDescent="0.3">
      <c r="A3733" s="9">
        <v>44904</v>
      </c>
      <c r="B3733" s="6">
        <v>18662.400390625</v>
      </c>
      <c r="C3733" s="6">
        <v>18664.69921875</v>
      </c>
      <c r="D3733" s="6">
        <v>18410.099609375</v>
      </c>
      <c r="E3733" s="6">
        <v>18496.599609375</v>
      </c>
      <c r="F3733" s="6">
        <f t="shared" si="56"/>
        <v>18523.799479166668</v>
      </c>
      <c r="G3733" s="6">
        <f t="shared" si="57"/>
        <v>18489.140755208333</v>
      </c>
      <c r="H3733" s="6">
        <f t="shared" si="58"/>
        <v>150.83175781250011</v>
      </c>
      <c r="I3733" s="6">
        <f t="shared" si="59"/>
        <v>15.318933033284898</v>
      </c>
    </row>
    <row r="3734" spans="1:9" ht="14.25" customHeight="1" x14ac:dyDescent="0.3">
      <c r="A3734" s="9">
        <v>44907</v>
      </c>
      <c r="B3734" s="6">
        <v>18402.150390625</v>
      </c>
      <c r="C3734" s="6">
        <v>18521.55078125</v>
      </c>
      <c r="D3734" s="6">
        <v>18345.69921875</v>
      </c>
      <c r="E3734" s="6">
        <v>18497.150390625</v>
      </c>
      <c r="F3734" s="6">
        <f t="shared" si="56"/>
        <v>18454.800130208332</v>
      </c>
      <c r="G3734" s="6">
        <f t="shared" si="57"/>
        <v>18494.547428385413</v>
      </c>
      <c r="H3734" s="6">
        <f t="shared" si="58"/>
        <v>144.88441731770891</v>
      </c>
      <c r="I3734" s="6">
        <f t="shared" si="59"/>
        <v>-18.289198573103988</v>
      </c>
    </row>
    <row r="3735" spans="1:9" ht="14.25" customHeight="1" x14ac:dyDescent="0.3">
      <c r="A3735" s="9">
        <v>44908</v>
      </c>
      <c r="B3735" s="6">
        <v>18524.400390625</v>
      </c>
      <c r="C3735" s="6">
        <v>18617.25</v>
      </c>
      <c r="D3735" s="6">
        <v>18490.19921875</v>
      </c>
      <c r="E3735" s="6">
        <v>18608</v>
      </c>
      <c r="F3735" s="6">
        <f t="shared" si="56"/>
        <v>18571.81640625</v>
      </c>
      <c r="G3735" s="6">
        <f t="shared" si="57"/>
        <v>18504.582421874999</v>
      </c>
      <c r="H3735" s="6">
        <f t="shared" si="58"/>
        <v>141.26923177083373</v>
      </c>
      <c r="I3735" s="6">
        <f t="shared" si="59"/>
        <v>31.728534011363546</v>
      </c>
    </row>
    <row r="3736" spans="1:9" ht="14.25" customHeight="1" x14ac:dyDescent="0.3">
      <c r="A3736" s="9">
        <v>44909</v>
      </c>
      <c r="B3736" s="6">
        <v>18671.25</v>
      </c>
      <c r="C3736" s="6">
        <v>18696.099609375</v>
      </c>
      <c r="D3736" s="6">
        <v>18632.900390625</v>
      </c>
      <c r="E3736" s="6">
        <v>18660.30078125</v>
      </c>
      <c r="F3736" s="6">
        <f t="shared" si="56"/>
        <v>18663.100260416668</v>
      </c>
      <c r="G3736" s="6">
        <f t="shared" si="57"/>
        <v>18517.804915364581</v>
      </c>
      <c r="H3736" s="6">
        <f t="shared" si="58"/>
        <v>141.61452799479213</v>
      </c>
      <c r="I3736" s="6">
        <f t="shared" si="59"/>
        <v>68.399453600989503</v>
      </c>
    </row>
    <row r="3737" spans="1:9" ht="14.25" customHeight="1" x14ac:dyDescent="0.3">
      <c r="A3737" s="9">
        <v>44910</v>
      </c>
      <c r="B3737" s="6">
        <v>18614.400390625</v>
      </c>
      <c r="C3737" s="6">
        <v>18652.900390625</v>
      </c>
      <c r="D3737" s="6">
        <v>18387.69921875</v>
      </c>
      <c r="E3737" s="6">
        <v>18414.900390625</v>
      </c>
      <c r="F3737" s="6">
        <f t="shared" si="56"/>
        <v>18485.166666666668</v>
      </c>
      <c r="G3737" s="6">
        <f t="shared" si="57"/>
        <v>18524.155761718754</v>
      </c>
      <c r="H3737" s="6">
        <f t="shared" si="58"/>
        <v>134.6642252604166</v>
      </c>
      <c r="I3737" s="6">
        <f t="shared" si="59"/>
        <v>-19.301882132733127</v>
      </c>
    </row>
    <row r="3738" spans="1:9" ht="14.25" customHeight="1" x14ac:dyDescent="0.3">
      <c r="A3738" s="9">
        <v>44911</v>
      </c>
      <c r="B3738" s="6">
        <v>18319.099609375</v>
      </c>
      <c r="C3738" s="6">
        <v>18440.94921875</v>
      </c>
      <c r="D3738" s="6">
        <v>18255.150390625</v>
      </c>
      <c r="E3738" s="6">
        <v>18269</v>
      </c>
      <c r="F3738" s="6">
        <f t="shared" si="56"/>
        <v>18321.699869791668</v>
      </c>
      <c r="G3738" s="6">
        <f t="shared" si="57"/>
        <v>18525.039908854171</v>
      </c>
      <c r="H3738" s="6">
        <f t="shared" si="58"/>
        <v>133.78007812499982</v>
      </c>
      <c r="I3738" s="6">
        <f t="shared" si="59"/>
        <v>-101.33050297295061</v>
      </c>
    </row>
    <row r="3739" spans="1:9" ht="14.25" customHeight="1" x14ac:dyDescent="0.3">
      <c r="A3739" s="9">
        <v>44914</v>
      </c>
      <c r="B3739" s="6">
        <v>18288.099609375</v>
      </c>
      <c r="C3739" s="6">
        <v>18431.650390625</v>
      </c>
      <c r="D3739" s="6">
        <v>18244.55078125</v>
      </c>
      <c r="E3739" s="6">
        <v>18420.44921875</v>
      </c>
      <c r="F3739" s="6">
        <f t="shared" si="56"/>
        <v>18365.550130208332</v>
      </c>
      <c r="G3739" s="6">
        <f t="shared" si="57"/>
        <v>18534.057421875004</v>
      </c>
      <c r="H3739" s="6">
        <f t="shared" si="58"/>
        <v>124.76256510416661</v>
      </c>
      <c r="I3739" s="6">
        <f t="shared" si="59"/>
        <v>-90.041587675481736</v>
      </c>
    </row>
    <row r="3740" spans="1:9" ht="14.25" customHeight="1" x14ac:dyDescent="0.3">
      <c r="A3740" s="9">
        <v>44915</v>
      </c>
      <c r="B3740" s="6">
        <v>18340.30078125</v>
      </c>
      <c r="C3740" s="6">
        <v>18404.900390625</v>
      </c>
      <c r="D3740" s="6">
        <v>18202.650390625</v>
      </c>
      <c r="E3740" s="6">
        <v>18385.30078125</v>
      </c>
      <c r="F3740" s="6">
        <f t="shared" si="56"/>
        <v>18330.950520833332</v>
      </c>
      <c r="G3740" s="6">
        <f t="shared" si="57"/>
        <v>18539.875813802086</v>
      </c>
      <c r="H3740" s="6">
        <f t="shared" si="58"/>
        <v>118.9441731770834</v>
      </c>
      <c r="I3740" s="6">
        <f t="shared" si="59"/>
        <v>-117.09991748689635</v>
      </c>
    </row>
    <row r="3741" spans="1:9" ht="14.25" customHeight="1" x14ac:dyDescent="0.3">
      <c r="A3741" s="9">
        <v>44916</v>
      </c>
      <c r="B3741" s="6">
        <v>18435.150390625</v>
      </c>
      <c r="C3741" s="6">
        <v>18473.349609375</v>
      </c>
      <c r="D3741" s="6">
        <v>18162.75</v>
      </c>
      <c r="E3741" s="6">
        <v>18199.099609375</v>
      </c>
      <c r="F3741" s="6">
        <f t="shared" si="56"/>
        <v>18278.399739583332</v>
      </c>
      <c r="G3741" s="6">
        <f t="shared" si="57"/>
        <v>18539.818294270834</v>
      </c>
      <c r="H3741" s="6">
        <f t="shared" si="58"/>
        <v>119.00169270833339</v>
      </c>
      <c r="I3741" s="6">
        <f t="shared" si="59"/>
        <v>-146.45088863188076</v>
      </c>
    </row>
    <row r="3742" spans="1:9" ht="14.25" customHeight="1" x14ac:dyDescent="0.3">
      <c r="A3742" s="9">
        <v>44917</v>
      </c>
      <c r="B3742" s="6">
        <v>18288.80078125</v>
      </c>
      <c r="C3742" s="6">
        <v>18318.75</v>
      </c>
      <c r="D3742" s="6">
        <v>18068.599609375</v>
      </c>
      <c r="E3742" s="6">
        <v>18127.349609375</v>
      </c>
      <c r="F3742" s="6">
        <f t="shared" si="56"/>
        <v>18171.56640625</v>
      </c>
      <c r="G3742" s="6">
        <f t="shared" si="57"/>
        <v>18526.595800781251</v>
      </c>
      <c r="H3742" s="6">
        <f t="shared" si="58"/>
        <v>132.22418619791679</v>
      </c>
      <c r="I3742" s="6">
        <f t="shared" si="59"/>
        <v>-179.00375856090037</v>
      </c>
    </row>
    <row r="3743" spans="1:9" ht="14.25" customHeight="1" x14ac:dyDescent="0.3">
      <c r="A3743" s="9">
        <v>44918</v>
      </c>
      <c r="B3743" s="6">
        <v>17977.650390625</v>
      </c>
      <c r="C3743" s="6">
        <v>18050.44921875</v>
      </c>
      <c r="D3743" s="6">
        <v>17779.5</v>
      </c>
      <c r="E3743" s="6">
        <v>17806.80078125</v>
      </c>
      <c r="F3743" s="6">
        <f t="shared" si="56"/>
        <v>17878.916666666668</v>
      </c>
      <c r="G3743" s="6">
        <f t="shared" si="57"/>
        <v>18495.662467447917</v>
      </c>
      <c r="H3743" s="6">
        <f t="shared" si="58"/>
        <v>167.82496093750015</v>
      </c>
      <c r="I3743" s="6">
        <f t="shared" si="59"/>
        <v>-244.99565791087622</v>
      </c>
    </row>
    <row r="3744" spans="1:9" ht="14.25" customHeight="1" x14ac:dyDescent="0.3">
      <c r="A3744" s="9">
        <v>44921</v>
      </c>
      <c r="B3744" s="6">
        <v>17830.400390625</v>
      </c>
      <c r="C3744" s="6">
        <v>18084.099609375</v>
      </c>
      <c r="D3744" s="6">
        <v>17774.25</v>
      </c>
      <c r="E3744" s="6">
        <v>18014.599609375</v>
      </c>
      <c r="F3744" s="6">
        <f t="shared" si="56"/>
        <v>17957.649739583332</v>
      </c>
      <c r="G3744" s="6">
        <f t="shared" si="57"/>
        <v>18467.834960937496</v>
      </c>
      <c r="H3744" s="6">
        <f t="shared" si="58"/>
        <v>198.31464843750109</v>
      </c>
      <c r="I3744" s="6">
        <f t="shared" si="59"/>
        <v>-171.50698830498453</v>
      </c>
    </row>
    <row r="3745" spans="1:9" ht="14.25" customHeight="1" x14ac:dyDescent="0.3">
      <c r="A3745" s="9">
        <v>44922</v>
      </c>
      <c r="B3745" s="6">
        <v>18089.80078125</v>
      </c>
      <c r="C3745" s="6">
        <v>18149.25</v>
      </c>
      <c r="D3745" s="6">
        <v>17967.44921875</v>
      </c>
      <c r="E3745" s="6">
        <v>18132.30078125</v>
      </c>
      <c r="F3745" s="6">
        <f t="shared" si="56"/>
        <v>18083</v>
      </c>
      <c r="G3745" s="6">
        <f t="shared" si="57"/>
        <v>18441.179947916666</v>
      </c>
      <c r="H3745" s="6">
        <f t="shared" si="58"/>
        <v>214.17065104166704</v>
      </c>
      <c r="I3745" s="6">
        <f t="shared" si="59"/>
        <v>-111.49362939462127</v>
      </c>
    </row>
    <row r="3746" spans="1:9" ht="14.25" customHeight="1" x14ac:dyDescent="0.3">
      <c r="A3746" s="9">
        <v>44923</v>
      </c>
      <c r="B3746" s="6">
        <v>18084.75</v>
      </c>
      <c r="C3746" s="6">
        <v>18173.099609375</v>
      </c>
      <c r="D3746" s="6">
        <v>18068.349609375</v>
      </c>
      <c r="E3746" s="6">
        <v>18122.5</v>
      </c>
      <c r="F3746" s="6">
        <f t="shared" si="56"/>
        <v>18121.31640625</v>
      </c>
      <c r="G3746" s="6">
        <f t="shared" si="57"/>
        <v>18410.72991536458</v>
      </c>
      <c r="H3746" s="6">
        <f t="shared" si="58"/>
        <v>218.7519759114588</v>
      </c>
      <c r="I3746" s="6">
        <f t="shared" si="59"/>
        <v>-88.201415601299331</v>
      </c>
    </row>
    <row r="3747" spans="1:9" ht="14.25" customHeight="1" x14ac:dyDescent="0.3">
      <c r="A3747" s="9">
        <v>44924</v>
      </c>
      <c r="B3747" s="6">
        <v>18045.69921875</v>
      </c>
      <c r="C3747" s="6">
        <v>18229.69921875</v>
      </c>
      <c r="D3747" s="6">
        <v>17992.80078125</v>
      </c>
      <c r="E3747" s="6">
        <v>18191</v>
      </c>
      <c r="F3747" s="6">
        <f t="shared" si="56"/>
        <v>18137.833333333332</v>
      </c>
      <c r="G3747" s="6">
        <f t="shared" si="57"/>
        <v>18376.316601562496</v>
      </c>
      <c r="H3747" s="6">
        <f t="shared" si="58"/>
        <v>211.62832031250019</v>
      </c>
      <c r="I3747" s="6">
        <f t="shared" si="59"/>
        <v>-75.126450586263076</v>
      </c>
    </row>
    <row r="3748" spans="1:9" ht="14.25" customHeight="1" x14ac:dyDescent="0.3">
      <c r="A3748" s="9">
        <v>44925</v>
      </c>
      <c r="B3748" s="6">
        <v>18259.099609375</v>
      </c>
      <c r="C3748" s="6">
        <v>18265.25</v>
      </c>
      <c r="D3748" s="6">
        <v>18080.30078125</v>
      </c>
      <c r="E3748" s="6">
        <v>18105.30078125</v>
      </c>
      <c r="F3748" s="6">
        <f t="shared" si="56"/>
        <v>18150.283854166668</v>
      </c>
      <c r="G3748" s="6">
        <f t="shared" si="57"/>
        <v>18348.543326822917</v>
      </c>
      <c r="H3748" s="6">
        <f t="shared" si="58"/>
        <v>205.3816731770834</v>
      </c>
      <c r="I3748" s="6">
        <f t="shared" si="59"/>
        <v>-64.354808160936145</v>
      </c>
    </row>
    <row r="3749" spans="1:9" ht="14.25" customHeight="1" x14ac:dyDescent="0.3">
      <c r="A3749" s="9">
        <v>44928</v>
      </c>
      <c r="B3749" s="6">
        <v>18131.69921875</v>
      </c>
      <c r="C3749" s="6">
        <v>18215.150390625</v>
      </c>
      <c r="D3749" s="6">
        <v>18086.5</v>
      </c>
      <c r="E3749" s="6">
        <v>18197.44921875</v>
      </c>
      <c r="F3749" s="6">
        <f t="shared" si="56"/>
        <v>18166.366536458332</v>
      </c>
      <c r="G3749" s="6">
        <f t="shared" si="57"/>
        <v>18323.178320312501</v>
      </c>
      <c r="H3749" s="6">
        <f t="shared" si="58"/>
        <v>196.47506510416662</v>
      </c>
      <c r="I3749" s="6">
        <f t="shared" si="59"/>
        <v>-53.208374905328334</v>
      </c>
    </row>
    <row r="3750" spans="1:9" ht="14.25" customHeight="1" x14ac:dyDescent="0.3">
      <c r="A3750" s="9">
        <v>44929</v>
      </c>
      <c r="B3750" s="6">
        <v>18163.19921875</v>
      </c>
      <c r="C3750" s="6">
        <v>18251.94921875</v>
      </c>
      <c r="D3750" s="6">
        <v>18149.80078125</v>
      </c>
      <c r="E3750" s="6">
        <v>18232.55078125</v>
      </c>
      <c r="F3750" s="6">
        <f t="shared" si="56"/>
        <v>18211.43359375</v>
      </c>
      <c r="G3750" s="6">
        <f t="shared" si="57"/>
        <v>18302.490820312501</v>
      </c>
      <c r="H3750" s="6">
        <f t="shared" si="58"/>
        <v>186.81419270833339</v>
      </c>
      <c r="I3750" s="6">
        <f t="shared" si="59"/>
        <v>-32.494756864169659</v>
      </c>
    </row>
    <row r="3751" spans="1:9" ht="14.25" customHeight="1" x14ac:dyDescent="0.3">
      <c r="A3751" s="9">
        <v>44930</v>
      </c>
      <c r="B3751" s="6">
        <v>18230.650390625</v>
      </c>
      <c r="C3751" s="6">
        <v>18243</v>
      </c>
      <c r="D3751" s="6">
        <v>18020.599609375</v>
      </c>
      <c r="E3751" s="6">
        <v>18042.94921875</v>
      </c>
      <c r="F3751" s="6">
        <f t="shared" si="56"/>
        <v>18102.182942708332</v>
      </c>
      <c r="G3751" s="6">
        <f t="shared" si="57"/>
        <v>18278.313281250001</v>
      </c>
      <c r="H3751" s="6">
        <f t="shared" si="58"/>
        <v>180.25833333333338</v>
      </c>
      <c r="I3751" s="6">
        <f t="shared" si="59"/>
        <v>-65.139970798083709</v>
      </c>
    </row>
    <row r="3752" spans="1:9" ht="14.25" customHeight="1" x14ac:dyDescent="0.3">
      <c r="A3752" s="9">
        <v>44931</v>
      </c>
      <c r="B3752" s="6">
        <v>18101.94921875</v>
      </c>
      <c r="C3752" s="6">
        <v>18120.30078125</v>
      </c>
      <c r="D3752" s="6">
        <v>17892.599609375</v>
      </c>
      <c r="E3752" s="6">
        <v>17992.150390625</v>
      </c>
      <c r="F3752" s="6">
        <f t="shared" si="56"/>
        <v>18001.68359375</v>
      </c>
      <c r="G3752" s="6">
        <f t="shared" si="57"/>
        <v>18248.875813802086</v>
      </c>
      <c r="H3752" s="6">
        <f t="shared" si="58"/>
        <v>175.54008789062536</v>
      </c>
      <c r="I3752" s="6">
        <f t="shared" si="59"/>
        <v>-93.878734680101516</v>
      </c>
    </row>
    <row r="3753" spans="1:9" ht="14.25" customHeight="1" x14ac:dyDescent="0.3">
      <c r="A3753" s="9">
        <v>44932</v>
      </c>
      <c r="B3753" s="6">
        <v>18008.05078125</v>
      </c>
      <c r="C3753" s="6">
        <v>18047.400390625</v>
      </c>
      <c r="D3753" s="6">
        <v>17795.55078125</v>
      </c>
      <c r="E3753" s="6">
        <v>17859.44921875</v>
      </c>
      <c r="F3753" s="6">
        <f t="shared" si="56"/>
        <v>17900.800130208332</v>
      </c>
      <c r="G3753" s="6">
        <f t="shared" si="57"/>
        <v>18217.725846354166</v>
      </c>
      <c r="H3753" s="6">
        <f t="shared" si="58"/>
        <v>172.96769531249993</v>
      </c>
      <c r="I3753" s="6">
        <f t="shared" si="59"/>
        <v>-122.15218014101626</v>
      </c>
    </row>
    <row r="3754" spans="1:9" ht="14.25" customHeight="1" x14ac:dyDescent="0.3">
      <c r="A3754" s="9">
        <v>44935</v>
      </c>
      <c r="B3754" s="6">
        <v>17952.55078125</v>
      </c>
      <c r="C3754" s="6">
        <v>18141.400390625</v>
      </c>
      <c r="D3754" s="6">
        <v>17936.150390625</v>
      </c>
      <c r="E3754" s="6">
        <v>18101.19921875</v>
      </c>
      <c r="F3754" s="6">
        <f t="shared" si="56"/>
        <v>18059.583333333332</v>
      </c>
      <c r="G3754" s="6">
        <f t="shared" si="57"/>
        <v>18197.965006510414</v>
      </c>
      <c r="H3754" s="6">
        <f t="shared" si="58"/>
        <v>164.43971354166644</v>
      </c>
      <c r="I3754" s="6">
        <f t="shared" si="59"/>
        <v>-56.102292322070724</v>
      </c>
    </row>
    <row r="3755" spans="1:9" ht="14.25" customHeight="1" x14ac:dyDescent="0.3">
      <c r="A3755" s="9">
        <v>44936</v>
      </c>
      <c r="B3755" s="6">
        <v>18121.30078125</v>
      </c>
      <c r="C3755" s="6">
        <v>18127.599609375</v>
      </c>
      <c r="D3755" s="6">
        <v>17856</v>
      </c>
      <c r="E3755" s="6">
        <v>17914.150390625</v>
      </c>
      <c r="F3755" s="6">
        <f t="shared" si="56"/>
        <v>17965.916666666668</v>
      </c>
      <c r="G3755" s="6">
        <f t="shared" si="57"/>
        <v>18167.670019531251</v>
      </c>
      <c r="H3755" s="6">
        <f t="shared" si="58"/>
        <v>148.65070312500046</v>
      </c>
      <c r="I3755" s="6">
        <f t="shared" si="59"/>
        <v>-90.482071336018322</v>
      </c>
    </row>
    <row r="3756" spans="1:9" ht="14.25" customHeight="1" x14ac:dyDescent="0.3">
      <c r="A3756" s="9">
        <v>44937</v>
      </c>
      <c r="B3756" s="6">
        <v>17924.25</v>
      </c>
      <c r="C3756" s="6">
        <v>17976.349609375</v>
      </c>
      <c r="D3756" s="6">
        <v>17824.349609375</v>
      </c>
      <c r="E3756" s="6">
        <v>17895.69921875</v>
      </c>
      <c r="F3756" s="6">
        <f t="shared" si="56"/>
        <v>17898.799479166668</v>
      </c>
      <c r="G3756" s="6">
        <f t="shared" si="57"/>
        <v>18129.454980468749</v>
      </c>
      <c r="H3756" s="6">
        <f t="shared" si="58"/>
        <v>132.47008463541661</v>
      </c>
      <c r="I3756" s="6">
        <f t="shared" si="59"/>
        <v>-116.07929037306266</v>
      </c>
    </row>
    <row r="3757" spans="1:9" ht="14.25" customHeight="1" x14ac:dyDescent="0.3">
      <c r="A3757" s="9">
        <v>44938</v>
      </c>
      <c r="B3757" s="6">
        <v>17920.849609375</v>
      </c>
      <c r="C3757" s="6">
        <v>17945.80078125</v>
      </c>
      <c r="D3757" s="6">
        <v>17761.650390625</v>
      </c>
      <c r="E3757" s="6">
        <v>17858.19921875</v>
      </c>
      <c r="F3757" s="6">
        <f t="shared" si="56"/>
        <v>17855.216796875</v>
      </c>
      <c r="G3757" s="6">
        <f t="shared" si="57"/>
        <v>18097.957486979169</v>
      </c>
      <c r="H3757" s="6">
        <f t="shared" si="58"/>
        <v>128.00509765624957</v>
      </c>
      <c r="I3757" s="6">
        <f t="shared" si="59"/>
        <v>-126.42240793463552</v>
      </c>
    </row>
    <row r="3758" spans="1:9" ht="14.25" customHeight="1" x14ac:dyDescent="0.3">
      <c r="A3758" s="9">
        <v>44939</v>
      </c>
      <c r="B3758" s="6">
        <v>17867.5</v>
      </c>
      <c r="C3758" s="6">
        <v>17999.349609375</v>
      </c>
      <c r="D3758" s="6">
        <v>17774.25</v>
      </c>
      <c r="E3758" s="6">
        <v>17956.599609375</v>
      </c>
      <c r="F3758" s="6">
        <f t="shared" si="56"/>
        <v>17910.06640625</v>
      </c>
      <c r="G3758" s="6">
        <f t="shared" si="57"/>
        <v>18077.375813802086</v>
      </c>
      <c r="H3758" s="6">
        <f t="shared" si="58"/>
        <v>126.77495117187445</v>
      </c>
      <c r="I3758" s="6">
        <f t="shared" si="59"/>
        <v>-87.982368759507253</v>
      </c>
    </row>
    <row r="3759" spans="1:9" ht="14.25" customHeight="1" x14ac:dyDescent="0.3">
      <c r="A3759" s="9">
        <v>44942</v>
      </c>
      <c r="B3759" s="6">
        <v>18033.150390625</v>
      </c>
      <c r="C3759" s="6">
        <v>18049.650390625</v>
      </c>
      <c r="D3759" s="6">
        <v>17853.650390625</v>
      </c>
      <c r="E3759" s="6">
        <v>17894.849609375</v>
      </c>
      <c r="F3759" s="6">
        <f t="shared" si="56"/>
        <v>17932.716796875</v>
      </c>
      <c r="G3759" s="6">
        <f t="shared" si="57"/>
        <v>18055.734147135419</v>
      </c>
      <c r="H3759" s="6">
        <f t="shared" si="58"/>
        <v>119.9841048177077</v>
      </c>
      <c r="I3759" s="6">
        <f t="shared" si="59"/>
        <v>-68.352026266212548</v>
      </c>
    </row>
    <row r="3760" spans="1:9" ht="14.25" customHeight="1" x14ac:dyDescent="0.3">
      <c r="A3760" s="9">
        <v>44943</v>
      </c>
      <c r="B3760" s="6">
        <v>17922.80078125</v>
      </c>
      <c r="C3760" s="6">
        <v>18072.05078125</v>
      </c>
      <c r="D3760" s="6">
        <v>17886.94921875</v>
      </c>
      <c r="E3760" s="6">
        <v>18053.30078125</v>
      </c>
      <c r="F3760" s="6">
        <f t="shared" si="56"/>
        <v>18004.100260416668</v>
      </c>
      <c r="G3760" s="6">
        <f t="shared" si="57"/>
        <v>18039.391634114589</v>
      </c>
      <c r="H3760" s="6">
        <f t="shared" si="58"/>
        <v>108.80498046874963</v>
      </c>
      <c r="I3760" s="6">
        <f t="shared" si="59"/>
        <v>-21.6236263854098</v>
      </c>
    </row>
    <row r="3761" spans="1:9" ht="14.25" customHeight="1" x14ac:dyDescent="0.3">
      <c r="A3761" s="9">
        <v>44944</v>
      </c>
      <c r="B3761" s="6">
        <v>18074.30078125</v>
      </c>
      <c r="C3761" s="6">
        <v>18183.75</v>
      </c>
      <c r="D3761" s="6">
        <v>18032.44921875</v>
      </c>
      <c r="E3761" s="6">
        <v>18165.349609375</v>
      </c>
      <c r="F3761" s="6">
        <f t="shared" si="56"/>
        <v>18127.182942708332</v>
      </c>
      <c r="G3761" s="6">
        <f t="shared" si="57"/>
        <v>18031.830794270834</v>
      </c>
      <c r="H3761" s="6">
        <f t="shared" si="58"/>
        <v>101.24414062499963</v>
      </c>
      <c r="I3761" s="6">
        <f t="shared" si="59"/>
        <v>62.786941116704369</v>
      </c>
    </row>
    <row r="3762" spans="1:9" ht="14.25" customHeight="1" x14ac:dyDescent="0.3">
      <c r="A3762" s="9">
        <v>44945</v>
      </c>
      <c r="B3762" s="6">
        <v>18119.80078125</v>
      </c>
      <c r="C3762" s="6">
        <v>18155.19921875</v>
      </c>
      <c r="D3762" s="6">
        <v>18063.75</v>
      </c>
      <c r="E3762" s="6">
        <v>18107.849609375</v>
      </c>
      <c r="F3762" s="6">
        <f t="shared" si="56"/>
        <v>18108.932942708332</v>
      </c>
      <c r="G3762" s="6">
        <f t="shared" si="57"/>
        <v>18028.699121093749</v>
      </c>
      <c r="H3762" s="6">
        <f t="shared" si="58"/>
        <v>98.112467447916245</v>
      </c>
      <c r="I3762" s="6">
        <f t="shared" si="59"/>
        <v>54.518264397047744</v>
      </c>
    </row>
    <row r="3763" spans="1:9" ht="14.25" customHeight="1" x14ac:dyDescent="0.3">
      <c r="A3763" s="9">
        <v>44946</v>
      </c>
      <c r="B3763" s="6">
        <v>18115.599609375</v>
      </c>
      <c r="C3763" s="6">
        <v>18145.44921875</v>
      </c>
      <c r="D3763" s="6">
        <v>18016.19921875</v>
      </c>
      <c r="E3763" s="6">
        <v>18027.650390625</v>
      </c>
      <c r="F3763" s="6">
        <f t="shared" si="56"/>
        <v>18063.099609375</v>
      </c>
      <c r="G3763" s="6">
        <f t="shared" si="57"/>
        <v>18037.908268229166</v>
      </c>
      <c r="H3763" s="6">
        <f t="shared" si="58"/>
        <v>91.422454427082997</v>
      </c>
      <c r="I3763" s="6">
        <f t="shared" si="59"/>
        <v>18.369915285910977</v>
      </c>
    </row>
    <row r="3764" spans="1:9" ht="14.25" customHeight="1" x14ac:dyDescent="0.3">
      <c r="A3764" s="9">
        <v>44949</v>
      </c>
      <c r="B3764" s="6">
        <v>18118.44921875</v>
      </c>
      <c r="C3764" s="6">
        <v>18162.599609375</v>
      </c>
      <c r="D3764" s="6">
        <v>18063.44921875</v>
      </c>
      <c r="E3764" s="6">
        <v>18118.55078125</v>
      </c>
      <c r="F3764" s="6">
        <f t="shared" si="56"/>
        <v>18114.866536458332</v>
      </c>
      <c r="G3764" s="6">
        <f t="shared" si="57"/>
        <v>18045.769108072913</v>
      </c>
      <c r="H3764" s="6">
        <f t="shared" si="58"/>
        <v>89.685273437500285</v>
      </c>
      <c r="I3764" s="6">
        <f t="shared" si="59"/>
        <v>51.362894365313927</v>
      </c>
    </row>
    <row r="3765" spans="1:9" ht="14.25" customHeight="1" x14ac:dyDescent="0.3">
      <c r="A3765" s="9">
        <v>44950</v>
      </c>
      <c r="B3765" s="6">
        <v>18183.94921875</v>
      </c>
      <c r="C3765" s="6">
        <v>18201.25</v>
      </c>
      <c r="D3765" s="6">
        <v>18078.650390625</v>
      </c>
      <c r="E3765" s="6">
        <v>18118.30078125</v>
      </c>
      <c r="F3765" s="6">
        <f t="shared" si="56"/>
        <v>18132.733723958332</v>
      </c>
      <c r="G3765" s="6">
        <f t="shared" si="57"/>
        <v>18048.25579427083</v>
      </c>
      <c r="H3765" s="6">
        <f t="shared" si="58"/>
        <v>91.674622395833467</v>
      </c>
      <c r="I3765" s="6">
        <f t="shared" si="59"/>
        <v>61.433162547967861</v>
      </c>
    </row>
    <row r="3766" spans="1:9" ht="14.25" customHeight="1" x14ac:dyDescent="0.3">
      <c r="A3766" s="9">
        <v>44951</v>
      </c>
      <c r="B3766" s="6">
        <v>18093.349609375</v>
      </c>
      <c r="C3766" s="6">
        <v>18100.599609375</v>
      </c>
      <c r="D3766" s="6">
        <v>17846.150390625</v>
      </c>
      <c r="E3766" s="6">
        <v>17891.94921875</v>
      </c>
      <c r="F3766" s="6">
        <f t="shared" si="56"/>
        <v>17946.233072916668</v>
      </c>
      <c r="G3766" s="6">
        <f t="shared" si="57"/>
        <v>18039.501627604164</v>
      </c>
      <c r="H3766" s="6">
        <f t="shared" si="58"/>
        <v>93.998144531249636</v>
      </c>
      <c r="I3766" s="6">
        <f t="shared" si="59"/>
        <v>-66.149216847210766</v>
      </c>
    </row>
    <row r="3767" spans="1:9" ht="14.25" customHeight="1" x14ac:dyDescent="0.3">
      <c r="A3767" s="9">
        <v>44953</v>
      </c>
      <c r="B3767" s="6">
        <v>17877.19921875</v>
      </c>
      <c r="C3767" s="6">
        <v>17884.75</v>
      </c>
      <c r="D3767" s="6">
        <v>17493.55078125</v>
      </c>
      <c r="E3767" s="6">
        <v>17604.349609375</v>
      </c>
      <c r="F3767" s="6">
        <f t="shared" si="56"/>
        <v>17660.883463541668</v>
      </c>
      <c r="G3767" s="6">
        <f t="shared" si="57"/>
        <v>18015.654134114582</v>
      </c>
      <c r="H3767" s="6">
        <f t="shared" si="58"/>
        <v>108.01246744791607</v>
      </c>
      <c r="I3767" s="6">
        <f t="shared" si="59"/>
        <v>-218.96896346339878</v>
      </c>
    </row>
    <row r="3768" spans="1:9" ht="14.25" customHeight="1" x14ac:dyDescent="0.3">
      <c r="A3768" s="9">
        <v>44956</v>
      </c>
      <c r="B3768" s="6">
        <v>17541.94921875</v>
      </c>
      <c r="C3768" s="6">
        <v>17709.150390625</v>
      </c>
      <c r="D3768" s="6">
        <v>17405.55078125</v>
      </c>
      <c r="E3768" s="6">
        <v>17648.94921875</v>
      </c>
      <c r="F3768" s="6">
        <f t="shared" si="56"/>
        <v>17587.883463541668</v>
      </c>
      <c r="G3768" s="6">
        <f t="shared" si="57"/>
        <v>17987.534114583334</v>
      </c>
      <c r="H3768" s="6">
        <f t="shared" si="58"/>
        <v>122.9290755208327</v>
      </c>
      <c r="I3768" s="6">
        <f t="shared" si="59"/>
        <v>-216.73779472616155</v>
      </c>
    </row>
    <row r="3769" spans="1:9" ht="14.25" customHeight="1" x14ac:dyDescent="0.3">
      <c r="A3769" s="9">
        <v>44957</v>
      </c>
      <c r="B3769" s="6">
        <v>17731.44921875</v>
      </c>
      <c r="C3769" s="6">
        <v>17735.69921875</v>
      </c>
      <c r="D3769" s="6">
        <v>17537.55078125</v>
      </c>
      <c r="E3769" s="6">
        <v>17662.150390625</v>
      </c>
      <c r="F3769" s="6">
        <f t="shared" si="56"/>
        <v>17645.133463541668</v>
      </c>
      <c r="G3769" s="6">
        <f t="shared" si="57"/>
        <v>17961.472460937504</v>
      </c>
      <c r="H3769" s="6">
        <f t="shared" si="58"/>
        <v>131.55190755208241</v>
      </c>
      <c r="I3769" s="6">
        <f t="shared" si="59"/>
        <v>-160.31136975118633</v>
      </c>
    </row>
    <row r="3770" spans="1:9" ht="14.25" customHeight="1" x14ac:dyDescent="0.3">
      <c r="A3770" s="9">
        <v>44958</v>
      </c>
      <c r="B3770" s="6">
        <v>17811.599609375</v>
      </c>
      <c r="C3770" s="6">
        <v>17972.19921875</v>
      </c>
      <c r="D3770" s="6">
        <v>17353.400390625</v>
      </c>
      <c r="E3770" s="6">
        <v>17616.30078125</v>
      </c>
      <c r="F3770" s="6">
        <f t="shared" si="56"/>
        <v>17647.300130208332</v>
      </c>
      <c r="G3770" s="6">
        <f t="shared" si="57"/>
        <v>17933.265787760418</v>
      </c>
      <c r="H3770" s="6">
        <f t="shared" si="58"/>
        <v>136.05919596354124</v>
      </c>
      <c r="I3770" s="6">
        <f t="shared" si="59"/>
        <v>-140.11825540441669</v>
      </c>
    </row>
    <row r="3771" spans="1:9" ht="14.25" customHeight="1" x14ac:dyDescent="0.3">
      <c r="A3771" s="9">
        <v>44959</v>
      </c>
      <c r="B3771" s="6">
        <v>17517.099609375</v>
      </c>
      <c r="C3771" s="6">
        <v>17653.900390625</v>
      </c>
      <c r="D3771" s="6">
        <v>17445.94921875</v>
      </c>
      <c r="E3771" s="6">
        <v>17610.400390625</v>
      </c>
      <c r="F3771" s="6">
        <f t="shared" si="56"/>
        <v>17570.083333333332</v>
      </c>
      <c r="G3771" s="6">
        <f t="shared" si="57"/>
        <v>17906.660807291668</v>
      </c>
      <c r="H3771" s="6">
        <f t="shared" si="58"/>
        <v>148.71861979166624</v>
      </c>
      <c r="I3771" s="6">
        <f t="shared" si="59"/>
        <v>-150.87887646699664</v>
      </c>
    </row>
    <row r="3772" spans="1:9" ht="14.25" customHeight="1" x14ac:dyDescent="0.3">
      <c r="A3772" s="9">
        <v>44960</v>
      </c>
      <c r="B3772" s="6">
        <v>17721.75</v>
      </c>
      <c r="C3772" s="6">
        <v>17870.30078125</v>
      </c>
      <c r="D3772" s="6">
        <v>17584.19921875</v>
      </c>
      <c r="E3772" s="6">
        <v>17854.05078125</v>
      </c>
      <c r="F3772" s="6">
        <f t="shared" si="56"/>
        <v>17769.516927083332</v>
      </c>
      <c r="G3772" s="6">
        <f t="shared" si="57"/>
        <v>17895.052473958334</v>
      </c>
      <c r="H3772" s="6">
        <f t="shared" si="58"/>
        <v>152.93497395833293</v>
      </c>
      <c r="I3772" s="6">
        <f t="shared" si="59"/>
        <v>-54.722842275525672</v>
      </c>
    </row>
    <row r="3773" spans="1:9" ht="14.25" customHeight="1" x14ac:dyDescent="0.3">
      <c r="A3773" s="9">
        <v>44963</v>
      </c>
      <c r="B3773" s="6">
        <v>17818.55078125</v>
      </c>
      <c r="C3773" s="6">
        <v>17823.69921875</v>
      </c>
      <c r="D3773" s="6">
        <v>17698.349609375</v>
      </c>
      <c r="E3773" s="6">
        <v>17764.599609375</v>
      </c>
      <c r="F3773" s="6">
        <f t="shared" si="56"/>
        <v>17762.216145833332</v>
      </c>
      <c r="G3773" s="6">
        <f t="shared" si="57"/>
        <v>17888.123274739581</v>
      </c>
      <c r="H3773" s="6">
        <f t="shared" si="58"/>
        <v>160.67524739583388</v>
      </c>
      <c r="I3773" s="6">
        <f t="shared" si="59"/>
        <v>-52.240831925226239</v>
      </c>
    </row>
    <row r="3774" spans="1:9" ht="14.25" customHeight="1" x14ac:dyDescent="0.3">
      <c r="A3774" s="9">
        <v>44964</v>
      </c>
      <c r="B3774" s="6">
        <v>17790.099609375</v>
      </c>
      <c r="C3774" s="6">
        <v>17811.150390625</v>
      </c>
      <c r="D3774" s="6">
        <v>17652.55078125</v>
      </c>
      <c r="E3774" s="6">
        <v>17721.5</v>
      </c>
      <c r="F3774" s="6">
        <f t="shared" si="56"/>
        <v>17728.400390625</v>
      </c>
      <c r="G3774" s="6">
        <f t="shared" si="57"/>
        <v>17871.564127604164</v>
      </c>
      <c r="H3774" s="6">
        <f t="shared" si="58"/>
        <v>161.74430338541697</v>
      </c>
      <c r="I3774" s="6">
        <f t="shared" si="59"/>
        <v>-59.008255203903538</v>
      </c>
    </row>
    <row r="3775" spans="1:9" ht="14.25" customHeight="1" x14ac:dyDescent="0.3">
      <c r="A3775" s="9">
        <v>44965</v>
      </c>
      <c r="B3775" s="6">
        <v>17750.30078125</v>
      </c>
      <c r="C3775" s="6">
        <v>17898.69921875</v>
      </c>
      <c r="D3775" s="6">
        <v>17744.150390625</v>
      </c>
      <c r="E3775" s="6">
        <v>17871.69921875</v>
      </c>
      <c r="F3775" s="6">
        <f t="shared" si="56"/>
        <v>17838.182942708332</v>
      </c>
      <c r="G3775" s="6">
        <f t="shared" si="57"/>
        <v>17865.177441406246</v>
      </c>
      <c r="H3775" s="6">
        <f t="shared" si="58"/>
        <v>158.69573567708341</v>
      </c>
      <c r="I3775" s="6">
        <f t="shared" si="59"/>
        <v>-11.340148737137399</v>
      </c>
    </row>
    <row r="3776" spans="1:9" ht="14.25" customHeight="1" x14ac:dyDescent="0.3">
      <c r="A3776" s="9">
        <v>44966</v>
      </c>
      <c r="B3776" s="6">
        <v>17885.5</v>
      </c>
      <c r="C3776" s="6">
        <v>17916.900390625</v>
      </c>
      <c r="D3776" s="6">
        <v>17779.80078125</v>
      </c>
      <c r="E3776" s="6">
        <v>17893.44921875</v>
      </c>
      <c r="F3776" s="6">
        <f t="shared" si="56"/>
        <v>17863.383463541668</v>
      </c>
      <c r="G3776" s="6">
        <f t="shared" si="57"/>
        <v>17863.406640624999</v>
      </c>
      <c r="H3776" s="6">
        <f t="shared" si="58"/>
        <v>156.92725260416645</v>
      </c>
      <c r="I3776" s="6">
        <f t="shared" si="59"/>
        <v>-9.8462113053651226E-3</v>
      </c>
    </row>
    <row r="3777" spans="1:9" ht="14.25" customHeight="1" x14ac:dyDescent="0.3">
      <c r="A3777" s="9">
        <v>44967</v>
      </c>
      <c r="B3777" s="6">
        <v>17847.55078125</v>
      </c>
      <c r="C3777" s="6">
        <v>17876.94921875</v>
      </c>
      <c r="D3777" s="6">
        <v>17801</v>
      </c>
      <c r="E3777" s="6">
        <v>17856.5</v>
      </c>
      <c r="F3777" s="6">
        <f t="shared" si="56"/>
        <v>17844.81640625</v>
      </c>
      <c r="G3777" s="6">
        <f t="shared" si="57"/>
        <v>17862.886621093749</v>
      </c>
      <c r="H3777" s="6">
        <f t="shared" si="58"/>
        <v>157.44495442708339</v>
      </c>
      <c r="I3777" s="6">
        <f t="shared" si="59"/>
        <v>-7.6514423340327085</v>
      </c>
    </row>
    <row r="3778" spans="1:9" ht="14.25" customHeight="1" x14ac:dyDescent="0.3">
      <c r="A3778" s="9">
        <v>44970</v>
      </c>
      <c r="B3778" s="6">
        <v>17859.099609375</v>
      </c>
      <c r="C3778" s="6">
        <v>17880.69921875</v>
      </c>
      <c r="D3778" s="6">
        <v>17719.75</v>
      </c>
      <c r="E3778" s="6">
        <v>17770.900390625</v>
      </c>
      <c r="F3778" s="6">
        <f t="shared" si="56"/>
        <v>17790.449869791668</v>
      </c>
      <c r="G3778" s="6">
        <f t="shared" si="57"/>
        <v>17856.905794270835</v>
      </c>
      <c r="H3778" s="6">
        <f t="shared" si="58"/>
        <v>158.1097200520835</v>
      </c>
      <c r="I3778" s="6">
        <f t="shared" si="59"/>
        <v>-28.021015809896934</v>
      </c>
    </row>
    <row r="3779" spans="1:9" ht="14.25" customHeight="1" x14ac:dyDescent="0.3">
      <c r="A3779" s="9">
        <v>44971</v>
      </c>
      <c r="B3779" s="6">
        <v>17840.349609375</v>
      </c>
      <c r="C3779" s="6">
        <v>17954.55078125</v>
      </c>
      <c r="D3779" s="6">
        <v>17800.05078125</v>
      </c>
      <c r="E3779" s="6">
        <v>17929.849609375</v>
      </c>
      <c r="F3779" s="6">
        <f t="shared" si="56"/>
        <v>17894.817057291668</v>
      </c>
      <c r="G3779" s="6">
        <f t="shared" si="57"/>
        <v>17855.01080729167</v>
      </c>
      <c r="H3779" s="6">
        <f t="shared" si="58"/>
        <v>156.02523437500039</v>
      </c>
      <c r="I3779" s="6">
        <f t="shared" si="59"/>
        <v>17.008466679317227</v>
      </c>
    </row>
    <row r="3780" spans="1:9" ht="14.25" customHeight="1" x14ac:dyDescent="0.3">
      <c r="A3780" s="9">
        <v>44972</v>
      </c>
      <c r="B3780" s="6">
        <v>17896.599609375</v>
      </c>
      <c r="C3780" s="6">
        <v>18034.099609375</v>
      </c>
      <c r="D3780" s="6">
        <v>17853.80078125</v>
      </c>
      <c r="E3780" s="6">
        <v>18015.849609375</v>
      </c>
      <c r="F3780" s="6">
        <f t="shared" si="56"/>
        <v>17967.916666666668</v>
      </c>
      <c r="G3780" s="6">
        <f t="shared" si="57"/>
        <v>17853.201627604172</v>
      </c>
      <c r="H3780" s="6">
        <f t="shared" si="58"/>
        <v>154.03513671875061</v>
      </c>
      <c r="I3780" s="6">
        <f t="shared" si="59"/>
        <v>49.648862160565052</v>
      </c>
    </row>
    <row r="3781" spans="1:9" ht="14.25" customHeight="1" x14ac:dyDescent="0.3">
      <c r="A3781" s="9">
        <v>44973</v>
      </c>
      <c r="B3781" s="6">
        <v>18094.75</v>
      </c>
      <c r="C3781" s="6">
        <v>18134.75</v>
      </c>
      <c r="D3781" s="6">
        <v>18000.650390625</v>
      </c>
      <c r="E3781" s="6">
        <v>18035.849609375</v>
      </c>
      <c r="F3781" s="6">
        <f t="shared" si="56"/>
        <v>18057.083333333332</v>
      </c>
      <c r="G3781" s="6">
        <f t="shared" si="57"/>
        <v>17849.696647135421</v>
      </c>
      <c r="H3781" s="6">
        <f t="shared" si="58"/>
        <v>150.17965820312548</v>
      </c>
      <c r="I3781" s="6">
        <f t="shared" si="59"/>
        <v>92.061596392506758</v>
      </c>
    </row>
    <row r="3782" spans="1:9" ht="14.25" customHeight="1" x14ac:dyDescent="0.3">
      <c r="A3782" s="9">
        <v>44974</v>
      </c>
      <c r="B3782" s="6">
        <v>17974.849609375</v>
      </c>
      <c r="C3782" s="6">
        <v>18034.25</v>
      </c>
      <c r="D3782" s="6">
        <v>17884.599609375</v>
      </c>
      <c r="E3782" s="6">
        <v>17944.19921875</v>
      </c>
      <c r="F3782" s="6">
        <f t="shared" si="56"/>
        <v>17954.349609375</v>
      </c>
      <c r="G3782" s="6">
        <f t="shared" si="57"/>
        <v>17841.967480468757</v>
      </c>
      <c r="H3782" s="6">
        <f t="shared" si="58"/>
        <v>141.96246744791679</v>
      </c>
      <c r="I3782" s="6">
        <f t="shared" si="59"/>
        <v>52.775512160153276</v>
      </c>
    </row>
    <row r="3783" spans="1:9" ht="14.25" customHeight="1" x14ac:dyDescent="0.3">
      <c r="A3783" s="9">
        <v>44977</v>
      </c>
      <c r="B3783" s="6">
        <v>17965.55078125</v>
      </c>
      <c r="C3783" s="6">
        <v>18004.349609375</v>
      </c>
      <c r="D3783" s="6">
        <v>17818.400390625</v>
      </c>
      <c r="E3783" s="6">
        <v>17844.599609375</v>
      </c>
      <c r="F3783" s="6">
        <f t="shared" si="56"/>
        <v>17889.116536458332</v>
      </c>
      <c r="G3783" s="6">
        <f t="shared" si="57"/>
        <v>17833.268326822919</v>
      </c>
      <c r="H3783" s="6">
        <f t="shared" si="58"/>
        <v>133.75477539062467</v>
      </c>
      <c r="I3783" s="6">
        <f t="shared" si="59"/>
        <v>27.836119980170508</v>
      </c>
    </row>
    <row r="3784" spans="1:9" ht="14.25" customHeight="1" x14ac:dyDescent="0.3">
      <c r="A3784" s="9">
        <v>44978</v>
      </c>
      <c r="B3784" s="6">
        <v>17905.80078125</v>
      </c>
      <c r="C3784" s="6">
        <v>17924.900390625</v>
      </c>
      <c r="D3784" s="6">
        <v>17800.30078125</v>
      </c>
      <c r="E3784" s="6">
        <v>17826.69921875</v>
      </c>
      <c r="F3784" s="6">
        <f t="shared" si="56"/>
        <v>17850.633463541668</v>
      </c>
      <c r="G3784" s="6">
        <f t="shared" si="57"/>
        <v>17820.056673177085</v>
      </c>
      <c r="H3784" s="6">
        <f t="shared" si="58"/>
        <v>121.86428710937489</v>
      </c>
      <c r="I3784" s="6">
        <f t="shared" si="59"/>
        <v>16.727236004282783</v>
      </c>
    </row>
    <row r="3785" spans="1:9" ht="14.25" customHeight="1" x14ac:dyDescent="0.3">
      <c r="A3785" s="9">
        <v>44979</v>
      </c>
      <c r="B3785" s="6">
        <v>17755.349609375</v>
      </c>
      <c r="C3785" s="6">
        <v>17772.5</v>
      </c>
      <c r="D3785" s="6">
        <v>17529.44921875</v>
      </c>
      <c r="E3785" s="6">
        <v>17554.30078125</v>
      </c>
      <c r="F3785" s="6">
        <f t="shared" si="56"/>
        <v>17618.75</v>
      </c>
      <c r="G3785" s="6">
        <f t="shared" si="57"/>
        <v>17794.357486979166</v>
      </c>
      <c r="H3785" s="6">
        <f t="shared" si="58"/>
        <v>116.29576822916678</v>
      </c>
      <c r="I3785" s="6">
        <f t="shared" si="59"/>
        <v>-100.6671693809316</v>
      </c>
    </row>
    <row r="3786" spans="1:9" ht="14.25" customHeight="1" x14ac:dyDescent="0.3">
      <c r="A3786" s="9">
        <v>44980</v>
      </c>
      <c r="B3786" s="6">
        <v>17574.650390625</v>
      </c>
      <c r="C3786" s="6">
        <v>17620.05078125</v>
      </c>
      <c r="D3786" s="6">
        <v>17455.400390625</v>
      </c>
      <c r="E3786" s="6">
        <v>17511.25</v>
      </c>
      <c r="F3786" s="6">
        <f t="shared" si="56"/>
        <v>17528.900390625</v>
      </c>
      <c r="G3786" s="6">
        <f t="shared" si="57"/>
        <v>17773.490852864583</v>
      </c>
      <c r="H3786" s="6">
        <f t="shared" si="58"/>
        <v>121.58408203125018</v>
      </c>
      <c r="I3786" s="6">
        <f t="shared" si="59"/>
        <v>-134.11320415925113</v>
      </c>
    </row>
    <row r="3787" spans="1:9" ht="14.25" customHeight="1" x14ac:dyDescent="0.3">
      <c r="A3787" s="9">
        <v>44981</v>
      </c>
      <c r="B3787" s="6">
        <v>17591.349609375</v>
      </c>
      <c r="C3787" s="6">
        <v>17599.75</v>
      </c>
      <c r="D3787" s="6">
        <v>17421.80078125</v>
      </c>
      <c r="E3787" s="6">
        <v>17465.80078125</v>
      </c>
      <c r="F3787" s="6">
        <f t="shared" si="56"/>
        <v>17495.783854166668</v>
      </c>
      <c r="G3787" s="6">
        <f t="shared" si="57"/>
        <v>17765.235872395835</v>
      </c>
      <c r="H3787" s="6">
        <f t="shared" si="58"/>
        <v>130.2671679687499</v>
      </c>
      <c r="I3787" s="6">
        <f t="shared" si="59"/>
        <v>-137.8971245176204</v>
      </c>
    </row>
    <row r="3788" spans="1:9" ht="14.25" customHeight="1" x14ac:dyDescent="0.3">
      <c r="A3788" s="9">
        <v>44984</v>
      </c>
      <c r="B3788" s="6">
        <v>17428.599609375</v>
      </c>
      <c r="C3788" s="6">
        <v>17451.599609375</v>
      </c>
      <c r="D3788" s="6">
        <v>17299</v>
      </c>
      <c r="E3788" s="6">
        <v>17392.69921875</v>
      </c>
      <c r="F3788" s="6">
        <f t="shared" si="56"/>
        <v>17381.099609375</v>
      </c>
      <c r="G3788" s="6">
        <f t="shared" si="57"/>
        <v>17754.896679687499</v>
      </c>
      <c r="H3788" s="6">
        <f t="shared" si="58"/>
        <v>142.37222656250015</v>
      </c>
      <c r="I3788" s="6">
        <f t="shared" si="59"/>
        <v>-175.03276649649345</v>
      </c>
    </row>
    <row r="3789" spans="1:9" ht="14.25" customHeight="1" x14ac:dyDescent="0.3">
      <c r="A3789" s="9">
        <v>44985</v>
      </c>
      <c r="B3789" s="6">
        <v>17383.25</v>
      </c>
      <c r="C3789" s="6">
        <v>17440.44921875</v>
      </c>
      <c r="D3789" s="6">
        <v>17255.19921875</v>
      </c>
      <c r="E3789" s="6">
        <v>17303.94921875</v>
      </c>
      <c r="F3789" s="6">
        <f t="shared" si="56"/>
        <v>17333.19921875</v>
      </c>
      <c r="G3789" s="6">
        <f t="shared" si="57"/>
        <v>17739.299967447914</v>
      </c>
      <c r="H3789" s="6">
        <f t="shared" si="58"/>
        <v>161.08828125000053</v>
      </c>
      <c r="I3789" s="6">
        <f t="shared" si="59"/>
        <v>-168.0655044330081</v>
      </c>
    </row>
    <row r="3790" spans="1:9" ht="14.25" customHeight="1" x14ac:dyDescent="0.3">
      <c r="A3790" s="9">
        <v>44986</v>
      </c>
      <c r="B3790" s="6">
        <v>17360.099609375</v>
      </c>
      <c r="C3790" s="6">
        <v>17467.75</v>
      </c>
      <c r="D3790" s="6">
        <v>17345.25</v>
      </c>
      <c r="E3790" s="6">
        <v>17450.900390625</v>
      </c>
      <c r="F3790" s="6">
        <f t="shared" si="56"/>
        <v>17421.300130208332</v>
      </c>
      <c r="G3790" s="6">
        <f t="shared" si="57"/>
        <v>17727.999967447915</v>
      </c>
      <c r="H3790" s="6">
        <f t="shared" si="58"/>
        <v>174.68832356770889</v>
      </c>
      <c r="I3790" s="6">
        <f t="shared" si="59"/>
        <v>-117.04649399790651</v>
      </c>
    </row>
    <row r="3791" spans="1:9" ht="14.25" customHeight="1" x14ac:dyDescent="0.3">
      <c r="A3791" s="9">
        <v>44987</v>
      </c>
      <c r="B3791" s="6">
        <v>17421.5</v>
      </c>
      <c r="C3791" s="6">
        <v>17445.80078125</v>
      </c>
      <c r="D3791" s="6">
        <v>17306</v>
      </c>
      <c r="E3791" s="6">
        <v>17321.900390625</v>
      </c>
      <c r="F3791" s="6">
        <f t="shared" si="56"/>
        <v>17357.900390625</v>
      </c>
      <c r="G3791" s="6">
        <f t="shared" si="57"/>
        <v>17717.390820312499</v>
      </c>
      <c r="H3791" s="6">
        <f t="shared" si="58"/>
        <v>188.48021484375022</v>
      </c>
      <c r="I3791" s="6">
        <f t="shared" si="59"/>
        <v>-127.15408174646385</v>
      </c>
    </row>
    <row r="3792" spans="1:9" ht="14.25" customHeight="1" x14ac:dyDescent="0.3">
      <c r="A3792" s="9">
        <v>44988</v>
      </c>
      <c r="B3792" s="6">
        <v>17451.25</v>
      </c>
      <c r="C3792" s="6">
        <v>17644.75</v>
      </c>
      <c r="D3792" s="6">
        <v>17427.69921875</v>
      </c>
      <c r="E3792" s="6">
        <v>17594.349609375</v>
      </c>
      <c r="F3792" s="6">
        <f t="shared" si="56"/>
        <v>17555.599609375</v>
      </c>
      <c r="G3792" s="6">
        <f t="shared" si="57"/>
        <v>17706.694954427083</v>
      </c>
      <c r="H3792" s="6">
        <f t="shared" si="58"/>
        <v>196.10264322916683</v>
      </c>
      <c r="I3792" s="6">
        <f t="shared" si="59"/>
        <v>-51.366074610737343</v>
      </c>
    </row>
    <row r="3793" spans="1:9" ht="14.25" customHeight="1" x14ac:dyDescent="0.3">
      <c r="A3793" s="9">
        <v>44991</v>
      </c>
      <c r="B3793" s="6">
        <v>17680.349609375</v>
      </c>
      <c r="C3793" s="6">
        <v>17799.94921875</v>
      </c>
      <c r="D3793" s="6">
        <v>17671.94921875</v>
      </c>
      <c r="E3793" s="6">
        <v>17711.44921875</v>
      </c>
      <c r="F3793" s="6">
        <f t="shared" si="56"/>
        <v>17727.782552083332</v>
      </c>
      <c r="G3793" s="6">
        <f t="shared" si="57"/>
        <v>17704.973274739583</v>
      </c>
      <c r="H3793" s="6">
        <f t="shared" si="58"/>
        <v>194.72529947916684</v>
      </c>
      <c r="I3793" s="6">
        <f t="shared" si="59"/>
        <v>7.8090442980470129</v>
      </c>
    </row>
    <row r="3794" spans="1:9" ht="14.25" customHeight="1" x14ac:dyDescent="0.3">
      <c r="A3794" s="9">
        <v>44993</v>
      </c>
      <c r="B3794" s="6">
        <v>17665.75</v>
      </c>
      <c r="C3794" s="6">
        <v>17766.5</v>
      </c>
      <c r="D3794" s="6">
        <v>17602.25</v>
      </c>
      <c r="E3794" s="6">
        <v>17754.400390625</v>
      </c>
      <c r="F3794" s="6">
        <f t="shared" si="56"/>
        <v>17707.716796875</v>
      </c>
      <c r="G3794" s="6">
        <f t="shared" si="57"/>
        <v>17703.939095052083</v>
      </c>
      <c r="H3794" s="6">
        <f t="shared" si="58"/>
        <v>193.89795572916682</v>
      </c>
      <c r="I3794" s="6">
        <f t="shared" si="59"/>
        <v>1.2988625240910319</v>
      </c>
    </row>
    <row r="3795" spans="1:9" ht="14.25" customHeight="1" x14ac:dyDescent="0.3">
      <c r="A3795" s="9">
        <v>44994</v>
      </c>
      <c r="B3795" s="6">
        <v>17772.05078125</v>
      </c>
      <c r="C3795" s="6">
        <v>17772.349609375</v>
      </c>
      <c r="D3795" s="6">
        <v>17573.599609375</v>
      </c>
      <c r="E3795" s="6">
        <v>17589.599609375</v>
      </c>
      <c r="F3795" s="6">
        <f t="shared" si="56"/>
        <v>17645.182942708332</v>
      </c>
      <c r="G3795" s="6">
        <f t="shared" si="57"/>
        <v>17694.289095052081</v>
      </c>
      <c r="H3795" s="6">
        <f t="shared" si="58"/>
        <v>191.08857096354205</v>
      </c>
      <c r="I3795" s="6">
        <f t="shared" si="59"/>
        <v>-17.132073745048235</v>
      </c>
    </row>
    <row r="3796" spans="1:9" ht="14.25" customHeight="1" x14ac:dyDescent="0.3">
      <c r="A3796" s="9">
        <v>44995</v>
      </c>
      <c r="B3796" s="6">
        <v>17443.80078125</v>
      </c>
      <c r="C3796" s="6">
        <v>17451.5</v>
      </c>
      <c r="D3796" s="6">
        <v>17324.349609375</v>
      </c>
      <c r="E3796" s="6">
        <v>17412.900390625</v>
      </c>
      <c r="F3796" s="6">
        <f t="shared" si="56"/>
        <v>17396.25</v>
      </c>
      <c r="G3796" s="6">
        <f t="shared" si="57"/>
        <v>17670.932421875001</v>
      </c>
      <c r="H3796" s="6">
        <f t="shared" si="58"/>
        <v>197.5358072916668</v>
      </c>
      <c r="I3796" s="6">
        <f t="shared" si="59"/>
        <v>-92.70299754461729</v>
      </c>
    </row>
    <row r="3797" spans="1:9" ht="14.25" customHeight="1" x14ac:dyDescent="0.3">
      <c r="A3797" s="9">
        <v>44998</v>
      </c>
      <c r="B3797" s="6">
        <v>17421.900390625</v>
      </c>
      <c r="C3797" s="6">
        <v>17529.900390625</v>
      </c>
      <c r="D3797" s="6">
        <v>17113.44921875</v>
      </c>
      <c r="E3797" s="6">
        <v>17154.30078125</v>
      </c>
      <c r="F3797" s="6">
        <f t="shared" si="56"/>
        <v>17265.883463541668</v>
      </c>
      <c r="G3797" s="6">
        <f t="shared" si="57"/>
        <v>17641.98577473958</v>
      </c>
      <c r="H3797" s="6">
        <f t="shared" si="58"/>
        <v>206.51910807291659</v>
      </c>
      <c r="I3797" s="6">
        <f t="shared" si="59"/>
        <v>-121.4100121153987</v>
      </c>
    </row>
    <row r="3798" spans="1:9" ht="14.25" customHeight="1" x14ac:dyDescent="0.3">
      <c r="A3798" s="9">
        <v>44999</v>
      </c>
      <c r="B3798" s="6">
        <v>17160.55078125</v>
      </c>
      <c r="C3798" s="6">
        <v>17224.650390625</v>
      </c>
      <c r="D3798" s="6">
        <v>16987.099609375</v>
      </c>
      <c r="E3798" s="6">
        <v>17043.30078125</v>
      </c>
      <c r="F3798" s="6">
        <f t="shared" si="56"/>
        <v>17085.016927083332</v>
      </c>
      <c r="G3798" s="6">
        <f t="shared" si="57"/>
        <v>17606.714127604166</v>
      </c>
      <c r="H3798" s="6">
        <f t="shared" si="58"/>
        <v>224.6207682291666</v>
      </c>
      <c r="I3798" s="6">
        <f t="shared" si="59"/>
        <v>-154.83792368019994</v>
      </c>
    </row>
    <row r="3799" spans="1:9" ht="14.25" customHeight="1" x14ac:dyDescent="0.3">
      <c r="A3799" s="9">
        <v>45000</v>
      </c>
      <c r="B3799" s="6">
        <v>17166.44921875</v>
      </c>
      <c r="C3799" s="6">
        <v>17211.349609375</v>
      </c>
      <c r="D3799" s="6">
        <v>16938.900390625</v>
      </c>
      <c r="E3799" s="6">
        <v>16972.150390625</v>
      </c>
      <c r="F3799" s="6">
        <f t="shared" si="56"/>
        <v>17040.800130208332</v>
      </c>
      <c r="G3799" s="6">
        <f t="shared" si="57"/>
        <v>17564.013281250001</v>
      </c>
      <c r="H3799" s="6">
        <f t="shared" si="58"/>
        <v>234.24123697916676</v>
      </c>
      <c r="I3799" s="6">
        <f t="shared" si="59"/>
        <v>-148.91006035463161</v>
      </c>
    </row>
    <row r="3800" spans="1:9" ht="14.25" customHeight="1" x14ac:dyDescent="0.3">
      <c r="A3800" s="9">
        <v>45001</v>
      </c>
      <c r="B3800" s="6">
        <v>16994.650390625</v>
      </c>
      <c r="C3800" s="6">
        <v>17062.44921875</v>
      </c>
      <c r="D3800" s="6">
        <v>16850.150390625</v>
      </c>
      <c r="E3800" s="6">
        <v>16985.599609375</v>
      </c>
      <c r="F3800" s="6">
        <f t="shared" si="56"/>
        <v>16966.06640625</v>
      </c>
      <c r="G3800" s="6">
        <f t="shared" si="57"/>
        <v>17513.920768229167</v>
      </c>
      <c r="H3800" s="6">
        <f t="shared" si="58"/>
        <v>239.59075520833321</v>
      </c>
      <c r="I3800" s="6">
        <f t="shared" si="59"/>
        <v>-152.44170878039853</v>
      </c>
    </row>
    <row r="3801" spans="1:9" ht="14.25" customHeight="1" x14ac:dyDescent="0.3">
      <c r="A3801" s="9">
        <v>45002</v>
      </c>
      <c r="B3801" s="6">
        <v>17111.80078125</v>
      </c>
      <c r="C3801" s="6">
        <v>17145.80078125</v>
      </c>
      <c r="D3801" s="6">
        <v>16958.150390625</v>
      </c>
      <c r="E3801" s="6">
        <v>17100.05078125</v>
      </c>
      <c r="F3801" s="6">
        <f t="shared" si="56"/>
        <v>17068.000651041668</v>
      </c>
      <c r="G3801" s="6">
        <f t="shared" si="57"/>
        <v>17464.466634114586</v>
      </c>
      <c r="H3801" s="6">
        <f t="shared" si="58"/>
        <v>232.91494140624999</v>
      </c>
      <c r="I3801" s="6">
        <f t="shared" si="59"/>
        <v>-113.47947614959355</v>
      </c>
    </row>
    <row r="3802" spans="1:9" ht="14.25" customHeight="1" x14ac:dyDescent="0.3">
      <c r="A3802" s="9">
        <v>45005</v>
      </c>
      <c r="B3802" s="6">
        <v>17066.599609375</v>
      </c>
      <c r="C3802" s="6">
        <v>17066.599609375</v>
      </c>
      <c r="D3802" s="6">
        <v>16828.349609375</v>
      </c>
      <c r="E3802" s="6">
        <v>16988.400390625</v>
      </c>
      <c r="F3802" s="6">
        <f t="shared" si="56"/>
        <v>16961.116536458332</v>
      </c>
      <c r="G3802" s="6">
        <f t="shared" si="57"/>
        <v>17414.804980468751</v>
      </c>
      <c r="H3802" s="6">
        <f t="shared" si="58"/>
        <v>229.2716471354166</v>
      </c>
      <c r="I3802" s="6">
        <f t="shared" si="59"/>
        <v>-131.92165994034517</v>
      </c>
    </row>
    <row r="3803" spans="1:9" ht="14.25" customHeight="1" x14ac:dyDescent="0.3">
      <c r="A3803" s="9">
        <v>45006</v>
      </c>
      <c r="B3803" s="6">
        <v>17060.400390625</v>
      </c>
      <c r="C3803" s="6">
        <v>17127.69921875</v>
      </c>
      <c r="D3803" s="6">
        <v>17016</v>
      </c>
      <c r="E3803" s="6">
        <v>17107.5</v>
      </c>
      <c r="F3803" s="6">
        <f t="shared" si="56"/>
        <v>17083.733072916668</v>
      </c>
      <c r="G3803" s="6">
        <f t="shared" si="57"/>
        <v>17374.535807291668</v>
      </c>
      <c r="H3803" s="6">
        <f t="shared" si="58"/>
        <v>220.91054687499982</v>
      </c>
      <c r="I3803" s="6">
        <f t="shared" si="59"/>
        <v>-87.75882017667179</v>
      </c>
    </row>
    <row r="3804" spans="1:9" ht="14.25" customHeight="1" x14ac:dyDescent="0.3">
      <c r="A3804" s="9">
        <v>45007</v>
      </c>
      <c r="B3804" s="6">
        <v>17177.44921875</v>
      </c>
      <c r="C3804" s="6">
        <v>17207.25</v>
      </c>
      <c r="D3804" s="6">
        <v>17107.849609375</v>
      </c>
      <c r="E3804" s="6">
        <v>17151.900390625</v>
      </c>
      <c r="F3804" s="6">
        <f t="shared" si="56"/>
        <v>17155.666666666668</v>
      </c>
      <c r="G3804" s="6">
        <f t="shared" si="57"/>
        <v>17339.787467447917</v>
      </c>
      <c r="H3804" s="6">
        <f t="shared" si="58"/>
        <v>209.8604134114581</v>
      </c>
      <c r="I3804" s="6">
        <f t="shared" si="59"/>
        <v>-58.4899260062789</v>
      </c>
    </row>
    <row r="3805" spans="1:9" ht="14.25" customHeight="1" x14ac:dyDescent="0.3">
      <c r="A3805" s="9">
        <v>45008</v>
      </c>
      <c r="B3805" s="6">
        <v>17097.400390625</v>
      </c>
      <c r="C3805" s="6">
        <v>17205.400390625</v>
      </c>
      <c r="D3805" s="6">
        <v>17045.30078125</v>
      </c>
      <c r="E3805" s="6">
        <v>17076.900390625</v>
      </c>
      <c r="F3805" s="6">
        <f t="shared" si="56"/>
        <v>17109.200520833332</v>
      </c>
      <c r="G3805" s="6">
        <f t="shared" si="57"/>
        <v>17314.309993489584</v>
      </c>
      <c r="H3805" s="6">
        <f t="shared" si="58"/>
        <v>209.33055664062485</v>
      </c>
      <c r="I3805" s="6">
        <f t="shared" si="59"/>
        <v>-65.322354572559263</v>
      </c>
    </row>
    <row r="3806" spans="1:9" ht="14.25" customHeight="1" x14ac:dyDescent="0.3">
      <c r="A3806" s="9">
        <v>45009</v>
      </c>
      <c r="B3806" s="6">
        <v>17076.19921875</v>
      </c>
      <c r="C3806" s="6">
        <v>17109.44921875</v>
      </c>
      <c r="D3806" s="6">
        <v>16917.349609375</v>
      </c>
      <c r="E3806" s="6">
        <v>16945.05078125</v>
      </c>
      <c r="F3806" s="6">
        <f t="shared" si="56"/>
        <v>16990.616536458332</v>
      </c>
      <c r="G3806" s="6">
        <f t="shared" si="57"/>
        <v>17287.395800781251</v>
      </c>
      <c r="H3806" s="6">
        <f t="shared" si="58"/>
        <v>214.78570963541659</v>
      </c>
      <c r="I3806" s="6">
        <f t="shared" si="59"/>
        <v>-92.116390432951434</v>
      </c>
    </row>
    <row r="3807" spans="1:9" ht="14.25" customHeight="1" x14ac:dyDescent="0.3">
      <c r="A3807" s="9">
        <v>45012</v>
      </c>
      <c r="B3807" s="6">
        <v>16984.30078125</v>
      </c>
      <c r="C3807" s="6">
        <v>17091</v>
      </c>
      <c r="D3807" s="6">
        <v>16918.55078125</v>
      </c>
      <c r="E3807" s="6">
        <v>16985.69921875</v>
      </c>
      <c r="F3807" s="6">
        <f t="shared" si="56"/>
        <v>16998.416666666668</v>
      </c>
      <c r="G3807" s="6">
        <f t="shared" si="57"/>
        <v>17262.527441406251</v>
      </c>
      <c r="H3807" s="6">
        <f t="shared" si="58"/>
        <v>216.66402994791662</v>
      </c>
      <c r="I3807" s="6">
        <f t="shared" si="59"/>
        <v>-81.265842728354613</v>
      </c>
    </row>
    <row r="3808" spans="1:9" ht="14.25" customHeight="1" x14ac:dyDescent="0.3">
      <c r="A3808" s="9">
        <v>45013</v>
      </c>
      <c r="B3808" s="6">
        <v>17031.75</v>
      </c>
      <c r="C3808" s="6">
        <v>17061.75</v>
      </c>
      <c r="D3808" s="6">
        <v>16913.75</v>
      </c>
      <c r="E3808" s="6">
        <v>16951.69921875</v>
      </c>
      <c r="F3808" s="6">
        <f t="shared" si="56"/>
        <v>16975.733072916668</v>
      </c>
      <c r="G3808" s="6">
        <f t="shared" si="57"/>
        <v>17242.259114583336</v>
      </c>
      <c r="H3808" s="6">
        <f t="shared" si="58"/>
        <v>223.04830729166679</v>
      </c>
      <c r="I3808" s="6">
        <f t="shared" si="59"/>
        <v>-79.661679541657278</v>
      </c>
    </row>
    <row r="3809" spans="1:9" ht="14.25" customHeight="1" x14ac:dyDescent="0.3">
      <c r="A3809" s="9">
        <v>45014</v>
      </c>
      <c r="B3809" s="6">
        <v>16977.30078125</v>
      </c>
      <c r="C3809" s="6">
        <v>17126.150390625</v>
      </c>
      <c r="D3809" s="6">
        <v>16940.599609375</v>
      </c>
      <c r="E3809" s="6">
        <v>17080.69921875</v>
      </c>
      <c r="F3809" s="6">
        <f t="shared" si="56"/>
        <v>17049.149739583332</v>
      </c>
      <c r="G3809" s="6">
        <f t="shared" si="57"/>
        <v>17228.056640625</v>
      </c>
      <c r="H3809" s="6">
        <f t="shared" si="58"/>
        <v>225.31627604166661</v>
      </c>
      <c r="I3809" s="6">
        <f t="shared" si="59"/>
        <v>-52.935042890135328</v>
      </c>
    </row>
    <row r="3810" spans="1:9" ht="14.25" customHeight="1" x14ac:dyDescent="0.3">
      <c r="A3810" s="9">
        <v>45016</v>
      </c>
      <c r="B3810" s="6">
        <v>17210.349609375</v>
      </c>
      <c r="C3810" s="6">
        <v>17381.599609375</v>
      </c>
      <c r="D3810" s="6">
        <v>17204.650390625</v>
      </c>
      <c r="E3810" s="6">
        <v>17359.75</v>
      </c>
      <c r="F3810" s="6">
        <f t="shared" si="56"/>
        <v>17315.333333333332</v>
      </c>
      <c r="G3810" s="6">
        <f t="shared" si="57"/>
        <v>17222.75830078125</v>
      </c>
      <c r="H3810" s="6">
        <f t="shared" si="58"/>
        <v>218.95826822916661</v>
      </c>
      <c r="I3810" s="6">
        <f t="shared" si="59"/>
        <v>28.186507350094988</v>
      </c>
    </row>
    <row r="3811" spans="1:9" ht="14.25" customHeight="1" x14ac:dyDescent="0.3">
      <c r="A3811" s="9">
        <v>45019</v>
      </c>
      <c r="B3811" s="6">
        <v>17427.94921875</v>
      </c>
      <c r="C3811" s="6">
        <v>17428.05078125</v>
      </c>
      <c r="D3811" s="6">
        <v>17312.75</v>
      </c>
      <c r="E3811" s="6">
        <v>17398.05078125</v>
      </c>
      <c r="F3811" s="6">
        <f t="shared" si="56"/>
        <v>17379.6171875</v>
      </c>
      <c r="G3811" s="6">
        <f t="shared" si="57"/>
        <v>17223.844140624999</v>
      </c>
      <c r="H3811" s="6">
        <f t="shared" si="58"/>
        <v>220.26127604166632</v>
      </c>
      <c r="I3811" s="6">
        <f t="shared" si="59"/>
        <v>47.14795981524361</v>
      </c>
    </row>
    <row r="3812" spans="1:9" ht="14.25" customHeight="1" x14ac:dyDescent="0.3">
      <c r="A3812" s="9">
        <v>45021</v>
      </c>
      <c r="B3812" s="6">
        <v>17422.30078125</v>
      </c>
      <c r="C3812" s="6">
        <v>17570.55078125</v>
      </c>
      <c r="D3812" s="6">
        <v>17402.69921875</v>
      </c>
      <c r="E3812" s="6">
        <v>17557.05078125</v>
      </c>
      <c r="F3812" s="6">
        <f t="shared" si="56"/>
        <v>17510.100260416668</v>
      </c>
      <c r="G3812" s="6">
        <f t="shared" si="57"/>
        <v>17221.569173177082</v>
      </c>
      <c r="H3812" s="6">
        <f t="shared" si="58"/>
        <v>217.53131510416642</v>
      </c>
      <c r="I3812" s="6">
        <f t="shared" si="59"/>
        <v>88.425916088271578</v>
      </c>
    </row>
    <row r="3813" spans="1:9" ht="14.25" customHeight="1" x14ac:dyDescent="0.3">
      <c r="A3813" s="9">
        <v>45022</v>
      </c>
      <c r="B3813" s="6">
        <v>17533.849609375</v>
      </c>
      <c r="C3813" s="6">
        <v>17638.69921875</v>
      </c>
      <c r="D3813" s="6">
        <v>17502.849609375</v>
      </c>
      <c r="E3813" s="6">
        <v>17599.150390625</v>
      </c>
      <c r="F3813" s="6">
        <f t="shared" si="56"/>
        <v>17580.233072916668</v>
      </c>
      <c r="G3813" s="6">
        <f t="shared" si="57"/>
        <v>17214.191699218751</v>
      </c>
      <c r="H3813" s="6">
        <f t="shared" si="58"/>
        <v>208.67834635416693</v>
      </c>
      <c r="I3813" s="6">
        <f t="shared" si="59"/>
        <v>116.93958032958378</v>
      </c>
    </row>
    <row r="3814" spans="1:9" ht="14.25" customHeight="1" x14ac:dyDescent="0.3">
      <c r="A3814" s="9">
        <v>45026</v>
      </c>
      <c r="B3814" s="6">
        <v>17634.900390625</v>
      </c>
      <c r="C3814" s="6">
        <v>17694.099609375</v>
      </c>
      <c r="D3814" s="6">
        <v>17597.94921875</v>
      </c>
      <c r="E3814" s="6">
        <v>17624.05078125</v>
      </c>
      <c r="F3814" s="6">
        <f t="shared" si="56"/>
        <v>17638.699869791668</v>
      </c>
      <c r="G3814" s="6">
        <f t="shared" si="57"/>
        <v>17210.740852864583</v>
      </c>
      <c r="H3814" s="6">
        <f t="shared" si="58"/>
        <v>204.53733072916674</v>
      </c>
      <c r="I3814" s="6">
        <f t="shared" si="59"/>
        <v>139.48847883543789</v>
      </c>
    </row>
    <row r="3815" spans="1:9" ht="14.25" customHeight="1" x14ac:dyDescent="0.3">
      <c r="A3815" s="9">
        <v>45027</v>
      </c>
      <c r="B3815" s="6">
        <v>17704.80078125</v>
      </c>
      <c r="C3815" s="6">
        <v>17748.75</v>
      </c>
      <c r="D3815" s="6">
        <v>17655.150390625</v>
      </c>
      <c r="E3815" s="6">
        <v>17722.30078125</v>
      </c>
      <c r="F3815" s="6">
        <f t="shared" si="56"/>
        <v>17708.733723958332</v>
      </c>
      <c r="G3815" s="6">
        <f t="shared" si="57"/>
        <v>17213.918391927087</v>
      </c>
      <c r="H3815" s="6">
        <f t="shared" si="58"/>
        <v>208.35037760416762</v>
      </c>
      <c r="I3815" s="6">
        <f t="shared" si="59"/>
        <v>158.32795304433921</v>
      </c>
    </row>
    <row r="3816" spans="1:9" ht="14.25" customHeight="1" x14ac:dyDescent="0.3">
      <c r="A3816" s="9">
        <v>45028</v>
      </c>
      <c r="B3816" s="6">
        <v>17759.55078125</v>
      </c>
      <c r="C3816" s="6">
        <v>17825.75</v>
      </c>
      <c r="D3816" s="6">
        <v>17717.25</v>
      </c>
      <c r="E3816" s="6">
        <v>17812.400390625</v>
      </c>
      <c r="F3816" s="6">
        <f t="shared" si="56"/>
        <v>17785.133463541668</v>
      </c>
      <c r="G3816" s="6">
        <f t="shared" si="57"/>
        <v>17233.362565104169</v>
      </c>
      <c r="H3816" s="6">
        <f t="shared" si="58"/>
        <v>231.68338541666745</v>
      </c>
      <c r="I3816" s="6">
        <f t="shared" si="59"/>
        <v>158.7715342485391</v>
      </c>
    </row>
    <row r="3817" spans="1:9" ht="14.25" customHeight="1" x14ac:dyDescent="0.3">
      <c r="A3817" s="9">
        <v>45029</v>
      </c>
      <c r="B3817" s="6">
        <v>17807.30078125</v>
      </c>
      <c r="C3817" s="6">
        <v>17842.150390625</v>
      </c>
      <c r="D3817" s="6">
        <v>17729.650390625</v>
      </c>
      <c r="E3817" s="6">
        <v>17828</v>
      </c>
      <c r="F3817" s="6">
        <f t="shared" si="56"/>
        <v>17799.93359375</v>
      </c>
      <c r="G3817" s="6">
        <f t="shared" si="57"/>
        <v>17260.065071614583</v>
      </c>
      <c r="H3817" s="6">
        <f t="shared" si="58"/>
        <v>263.72639322916677</v>
      </c>
      <c r="I3817" s="6">
        <f t="shared" si="59"/>
        <v>136.47187286921636</v>
      </c>
    </row>
    <row r="3818" spans="1:9" ht="14.25" customHeight="1" x14ac:dyDescent="0.3">
      <c r="A3818" s="9">
        <v>45033</v>
      </c>
      <c r="B3818" s="6">
        <v>17863</v>
      </c>
      <c r="C3818" s="6">
        <v>17863</v>
      </c>
      <c r="D3818" s="6">
        <v>17574.05078125</v>
      </c>
      <c r="E3818" s="6">
        <v>17706.849609375</v>
      </c>
      <c r="F3818" s="6">
        <f t="shared" si="56"/>
        <v>17714.633463541668</v>
      </c>
      <c r="G3818" s="6">
        <f t="shared" si="57"/>
        <v>17291.5458984375</v>
      </c>
      <c r="H3818" s="6">
        <f t="shared" si="58"/>
        <v>280.85048828125019</v>
      </c>
      <c r="I3818" s="6">
        <f t="shared" si="59"/>
        <v>100.43008237666018</v>
      </c>
    </row>
    <row r="3819" spans="1:9" ht="14.25" customHeight="1" x14ac:dyDescent="0.3">
      <c r="A3819" s="9">
        <v>45034</v>
      </c>
      <c r="B3819" s="6">
        <v>17766.599609375</v>
      </c>
      <c r="C3819" s="6">
        <v>17766.599609375</v>
      </c>
      <c r="D3819" s="6">
        <v>17610.19921875</v>
      </c>
      <c r="E3819" s="6">
        <v>17660.150390625</v>
      </c>
      <c r="F3819" s="6">
        <f t="shared" si="56"/>
        <v>17678.983072916668</v>
      </c>
      <c r="G3819" s="6">
        <f t="shared" si="57"/>
        <v>17323.455045572919</v>
      </c>
      <c r="H3819" s="6">
        <f t="shared" si="58"/>
        <v>288.49722981770884</v>
      </c>
      <c r="I3819" s="6">
        <f t="shared" si="59"/>
        <v>82.156312227190725</v>
      </c>
    </row>
    <row r="3820" spans="1:9" ht="14.25" customHeight="1" x14ac:dyDescent="0.3">
      <c r="A3820" s="9">
        <v>45035</v>
      </c>
      <c r="B3820" s="6">
        <v>17653.349609375</v>
      </c>
      <c r="C3820" s="6">
        <v>17666.150390625</v>
      </c>
      <c r="D3820" s="6">
        <v>17579.849609375</v>
      </c>
      <c r="E3820" s="6">
        <v>17618.75</v>
      </c>
      <c r="F3820" s="6">
        <f t="shared" si="56"/>
        <v>17621.583333333332</v>
      </c>
      <c r="G3820" s="6">
        <f t="shared" si="57"/>
        <v>17356.230891927084</v>
      </c>
      <c r="H3820" s="6">
        <f t="shared" si="58"/>
        <v>285.53421223958355</v>
      </c>
      <c r="I3820" s="6">
        <f t="shared" si="59"/>
        <v>61.954617002509188</v>
      </c>
    </row>
    <row r="3821" spans="1:9" ht="14.25" customHeight="1" x14ac:dyDescent="0.3">
      <c r="A3821" s="9">
        <v>45036</v>
      </c>
      <c r="B3821" s="6">
        <v>17638.599609375</v>
      </c>
      <c r="C3821" s="6">
        <v>17684.44921875</v>
      </c>
      <c r="D3821" s="6">
        <v>17584.349609375</v>
      </c>
      <c r="E3821" s="6">
        <v>17624.44921875</v>
      </c>
      <c r="F3821" s="6">
        <f t="shared" si="56"/>
        <v>17631.082682291668</v>
      </c>
      <c r="G3821" s="6">
        <f t="shared" si="57"/>
        <v>17384.384993489584</v>
      </c>
      <c r="H3821" s="6">
        <f t="shared" si="58"/>
        <v>282.52666015625039</v>
      </c>
      <c r="I3821" s="6">
        <f t="shared" si="59"/>
        <v>58.212250049994879</v>
      </c>
    </row>
    <row r="3822" spans="1:9" ht="14.25" customHeight="1" x14ac:dyDescent="0.3">
      <c r="A3822" s="9">
        <v>45037</v>
      </c>
      <c r="B3822" s="6">
        <v>17639.75</v>
      </c>
      <c r="C3822" s="6">
        <v>17663.19921875</v>
      </c>
      <c r="D3822" s="6">
        <v>17553.94921875</v>
      </c>
      <c r="E3822" s="6">
        <v>17624.05078125</v>
      </c>
      <c r="F3822" s="6">
        <f t="shared" si="56"/>
        <v>17613.733072916668</v>
      </c>
      <c r="G3822" s="6">
        <f t="shared" si="57"/>
        <v>17417.015820312499</v>
      </c>
      <c r="H3822" s="6">
        <f t="shared" si="58"/>
        <v>269.56755859375045</v>
      </c>
      <c r="I3822" s="6">
        <f t="shared" si="59"/>
        <v>48.650080801112452</v>
      </c>
    </row>
    <row r="3823" spans="1:9" ht="14.25" customHeight="1" x14ac:dyDescent="0.3">
      <c r="A3823" s="9">
        <v>45040</v>
      </c>
      <c r="B3823" s="6">
        <v>17707.55078125</v>
      </c>
      <c r="C3823" s="6">
        <v>17754.5</v>
      </c>
      <c r="D3823" s="6">
        <v>17612.5</v>
      </c>
      <c r="E3823" s="6">
        <v>17743.400390625</v>
      </c>
      <c r="F3823" s="6">
        <f t="shared" si="56"/>
        <v>17703.466796875</v>
      </c>
      <c r="G3823" s="6">
        <f t="shared" si="57"/>
        <v>17448.002506510416</v>
      </c>
      <c r="H3823" s="6">
        <f t="shared" si="58"/>
        <v>261.02863281250046</v>
      </c>
      <c r="I3823" s="6">
        <f t="shared" si="59"/>
        <v>65.245534589325104</v>
      </c>
    </row>
    <row r="3824" spans="1:9" ht="14.25" customHeight="1" x14ac:dyDescent="0.3">
      <c r="A3824" s="9">
        <v>45041</v>
      </c>
      <c r="B3824" s="6">
        <v>17761.55078125</v>
      </c>
      <c r="C3824" s="6">
        <v>17807.44921875</v>
      </c>
      <c r="D3824" s="6">
        <v>17716.849609375</v>
      </c>
      <c r="E3824" s="6">
        <v>17769.25</v>
      </c>
      <c r="F3824" s="6">
        <f t="shared" si="56"/>
        <v>17764.516276041668</v>
      </c>
      <c r="G3824" s="6">
        <f t="shared" si="57"/>
        <v>17478.444986979164</v>
      </c>
      <c r="H3824" s="6">
        <f t="shared" si="58"/>
        <v>253.10478515625127</v>
      </c>
      <c r="I3824" s="6">
        <f t="shared" si="59"/>
        <v>75.34989612725046</v>
      </c>
    </row>
    <row r="3825" spans="1:9" ht="14.25" customHeight="1" x14ac:dyDescent="0.3">
      <c r="A3825" s="9">
        <v>45042</v>
      </c>
      <c r="B3825" s="6">
        <v>17767.30078125</v>
      </c>
      <c r="C3825" s="6">
        <v>17827.75</v>
      </c>
      <c r="D3825" s="6">
        <v>17711.19921875</v>
      </c>
      <c r="E3825" s="6">
        <v>17813.599609375</v>
      </c>
      <c r="F3825" s="6">
        <f t="shared" si="56"/>
        <v>17784.182942708332</v>
      </c>
      <c r="G3825" s="6">
        <f t="shared" si="57"/>
        <v>17512.194108072916</v>
      </c>
      <c r="H3825" s="6">
        <f t="shared" si="58"/>
        <v>236.63919596354225</v>
      </c>
      <c r="I3825" s="6">
        <f t="shared" si="59"/>
        <v>76.625467314755497</v>
      </c>
    </row>
    <row r="3826" spans="1:9" ht="14.25" customHeight="1" x14ac:dyDescent="0.3">
      <c r="A3826" s="9">
        <v>45043</v>
      </c>
      <c r="B3826" s="6">
        <v>17813.099609375</v>
      </c>
      <c r="C3826" s="6">
        <v>17931.599609375</v>
      </c>
      <c r="D3826" s="6">
        <v>17797.900390625</v>
      </c>
      <c r="E3826" s="6">
        <v>17915.05078125</v>
      </c>
      <c r="F3826" s="6">
        <f t="shared" si="56"/>
        <v>17881.516927083332</v>
      </c>
      <c r="G3826" s="6">
        <f t="shared" si="57"/>
        <v>17556.739127604167</v>
      </c>
      <c r="H3826" s="6">
        <f t="shared" si="58"/>
        <v>211.20845052083331</v>
      </c>
      <c r="I3826" s="6">
        <f t="shared" si="59"/>
        <v>102.51414299578553</v>
      </c>
    </row>
    <row r="3827" spans="1:9" ht="14.25" customHeight="1" x14ac:dyDescent="0.3">
      <c r="A3827" s="9">
        <v>45044</v>
      </c>
      <c r="B3827" s="6">
        <v>17950.400390625</v>
      </c>
      <c r="C3827" s="6">
        <v>18089.150390625</v>
      </c>
      <c r="D3827" s="6">
        <v>17885.30078125</v>
      </c>
      <c r="E3827" s="6">
        <v>18065</v>
      </c>
      <c r="F3827" s="6">
        <f t="shared" ref="F3827:F4081" si="60">AVERAGE(C3827:E3827)</f>
        <v>18013.150390625</v>
      </c>
      <c r="G3827" s="6">
        <f t="shared" si="57"/>
        <v>17607.475813802081</v>
      </c>
      <c r="H3827" s="6">
        <f t="shared" si="58"/>
        <v>183.46882161458453</v>
      </c>
      <c r="I3827" s="6">
        <f t="shared" si="59"/>
        <v>147.40908864073029</v>
      </c>
    </row>
    <row r="3828" spans="1:9" ht="14.25" customHeight="1" x14ac:dyDescent="0.3">
      <c r="A3828" s="9">
        <v>45048</v>
      </c>
      <c r="B3828" s="6">
        <v>18124.80078125</v>
      </c>
      <c r="C3828" s="6">
        <v>18180.25</v>
      </c>
      <c r="D3828" s="6">
        <v>18101.75</v>
      </c>
      <c r="E3828" s="6">
        <v>18147.650390625</v>
      </c>
      <c r="F3828" s="6">
        <f t="shared" si="60"/>
        <v>18143.216796875</v>
      </c>
      <c r="G3828" s="6">
        <f t="shared" si="57"/>
        <v>17665.849999999999</v>
      </c>
      <c r="H3828" s="6">
        <f t="shared" si="58"/>
        <v>165.31174479166674</v>
      </c>
      <c r="I3828" s="6">
        <f t="shared" si="59"/>
        <v>192.51174902972986</v>
      </c>
    </row>
    <row r="3829" spans="1:9" ht="14.25" customHeight="1" x14ac:dyDescent="0.3">
      <c r="A3829" s="9">
        <v>45049</v>
      </c>
      <c r="B3829" s="6">
        <v>18113.80078125</v>
      </c>
      <c r="C3829" s="6">
        <v>18116.349609375</v>
      </c>
      <c r="D3829" s="6">
        <v>18042.400390625</v>
      </c>
      <c r="E3829" s="6">
        <v>18089.849609375</v>
      </c>
      <c r="F3829" s="6">
        <f t="shared" si="60"/>
        <v>18082.866536458332</v>
      </c>
      <c r="G3829" s="6">
        <f t="shared" si="57"/>
        <v>17717.535839843746</v>
      </c>
      <c r="H3829" s="6">
        <f t="shared" si="58"/>
        <v>151.42302083333215</v>
      </c>
      <c r="I3829" s="6">
        <f t="shared" si="59"/>
        <v>160.84330929517762</v>
      </c>
    </row>
    <row r="3830" spans="1:9" ht="14.25" customHeight="1" x14ac:dyDescent="0.3">
      <c r="A3830" s="9">
        <v>45050</v>
      </c>
      <c r="B3830" s="6">
        <v>18081</v>
      </c>
      <c r="C3830" s="6">
        <v>18267.44921875</v>
      </c>
      <c r="D3830" s="6">
        <v>18066.69921875</v>
      </c>
      <c r="E3830" s="6">
        <v>18255.80078125</v>
      </c>
      <c r="F3830" s="6">
        <f t="shared" si="60"/>
        <v>18196.649739583332</v>
      </c>
      <c r="G3830" s="6">
        <f t="shared" si="57"/>
        <v>17761.601660156248</v>
      </c>
      <c r="H3830" s="6">
        <f t="shared" si="58"/>
        <v>159.67517252604102</v>
      </c>
      <c r="I3830" s="6">
        <f t="shared" si="59"/>
        <v>181.63879103001372</v>
      </c>
    </row>
    <row r="3831" spans="1:9" ht="14.25" customHeight="1" x14ac:dyDescent="0.3">
      <c r="A3831" s="9">
        <v>45051</v>
      </c>
      <c r="B3831" s="6">
        <v>18117.30078125</v>
      </c>
      <c r="C3831" s="6">
        <v>18216.94921875</v>
      </c>
      <c r="D3831" s="6">
        <v>18055.44921875</v>
      </c>
      <c r="E3831" s="6">
        <v>18069</v>
      </c>
      <c r="F3831" s="6">
        <f t="shared" si="60"/>
        <v>18113.799479166668</v>
      </c>
      <c r="G3831" s="6">
        <f t="shared" si="57"/>
        <v>17798.310774739581</v>
      </c>
      <c r="H3831" s="6">
        <f t="shared" si="58"/>
        <v>164.29580403645704</v>
      </c>
      <c r="I3831" s="6">
        <f t="shared" si="59"/>
        <v>128.01653954882525</v>
      </c>
    </row>
    <row r="3832" spans="1:9" ht="14.25" customHeight="1" x14ac:dyDescent="0.3">
      <c r="A3832" s="9">
        <v>45054</v>
      </c>
      <c r="B3832" s="6">
        <v>18120.599609375</v>
      </c>
      <c r="C3832" s="6">
        <v>18286.94921875</v>
      </c>
      <c r="D3832" s="6">
        <v>18100.30078125</v>
      </c>
      <c r="E3832" s="6">
        <v>18264.400390625</v>
      </c>
      <c r="F3832" s="6">
        <f t="shared" si="60"/>
        <v>18217.216796875</v>
      </c>
      <c r="G3832" s="6">
        <f t="shared" si="57"/>
        <v>17833.666601562501</v>
      </c>
      <c r="H3832" s="6">
        <f t="shared" si="58"/>
        <v>181.27504557291667</v>
      </c>
      <c r="I3832" s="6">
        <f t="shared" si="59"/>
        <v>141.05644238024956</v>
      </c>
    </row>
    <row r="3833" spans="1:9" ht="14.25" customHeight="1" x14ac:dyDescent="0.3">
      <c r="A3833" s="9">
        <v>45055</v>
      </c>
      <c r="B3833" s="6">
        <v>18303.400390625</v>
      </c>
      <c r="C3833" s="6">
        <v>18344.19921875</v>
      </c>
      <c r="D3833" s="6">
        <v>18229.650390625</v>
      </c>
      <c r="E3833" s="6">
        <v>18265.94921875</v>
      </c>
      <c r="F3833" s="6">
        <f t="shared" si="60"/>
        <v>18279.932942708332</v>
      </c>
      <c r="G3833" s="6">
        <f t="shared" si="57"/>
        <v>17868.651595052081</v>
      </c>
      <c r="H3833" s="6">
        <f t="shared" si="58"/>
        <v>197.91368489583238</v>
      </c>
      <c r="I3833" s="6">
        <f t="shared" si="59"/>
        <v>138.53896219883956</v>
      </c>
    </row>
    <row r="3834" spans="1:9" ht="14.25" customHeight="1" x14ac:dyDescent="0.3">
      <c r="A3834" s="9">
        <v>45056</v>
      </c>
      <c r="B3834" s="6">
        <v>18313.599609375</v>
      </c>
      <c r="C3834" s="6">
        <v>18326.75</v>
      </c>
      <c r="D3834" s="6">
        <v>18211.94921875</v>
      </c>
      <c r="E3834" s="6">
        <v>18315.099609375</v>
      </c>
      <c r="F3834" s="6">
        <f t="shared" si="60"/>
        <v>18284.599609375</v>
      </c>
      <c r="G3834" s="6">
        <f t="shared" si="57"/>
        <v>17900.946582031251</v>
      </c>
      <c r="H3834" s="6">
        <f t="shared" si="58"/>
        <v>212.38596354166657</v>
      </c>
      <c r="I3834" s="6">
        <f t="shared" si="59"/>
        <v>120.42635993016333</v>
      </c>
    </row>
    <row r="3835" spans="1:9" ht="14.25" customHeight="1" x14ac:dyDescent="0.3">
      <c r="A3835" s="9">
        <v>45057</v>
      </c>
      <c r="B3835" s="6">
        <v>18357.80078125</v>
      </c>
      <c r="C3835" s="6">
        <v>18389.69921875</v>
      </c>
      <c r="D3835" s="6">
        <v>18270.400390625</v>
      </c>
      <c r="E3835" s="6">
        <v>18297</v>
      </c>
      <c r="F3835" s="6">
        <f t="shared" si="60"/>
        <v>18319.033203125</v>
      </c>
      <c r="G3835" s="6">
        <f t="shared" si="57"/>
        <v>17931.461555989583</v>
      </c>
      <c r="H3835" s="6">
        <f t="shared" si="58"/>
        <v>226.73114908854131</v>
      </c>
      <c r="I3835" s="6">
        <f t="shared" si="59"/>
        <v>113.95924165204892</v>
      </c>
    </row>
    <row r="3836" spans="1:9" ht="14.25" customHeight="1" x14ac:dyDescent="0.3">
      <c r="A3836" s="9">
        <v>45058</v>
      </c>
      <c r="B3836" s="6">
        <v>18273.75</v>
      </c>
      <c r="C3836" s="6">
        <v>18342.75</v>
      </c>
      <c r="D3836" s="6">
        <v>18194.55078125</v>
      </c>
      <c r="E3836" s="6">
        <v>18314.80078125</v>
      </c>
      <c r="F3836" s="6">
        <f t="shared" si="60"/>
        <v>18284.033854166668</v>
      </c>
      <c r="G3836" s="6">
        <f t="shared" si="57"/>
        <v>17956.406575520836</v>
      </c>
      <c r="H3836" s="6">
        <f t="shared" si="58"/>
        <v>237.04335937499982</v>
      </c>
      <c r="I3836" s="6">
        <f t="shared" si="59"/>
        <v>92.142714455186692</v>
      </c>
    </row>
    <row r="3837" spans="1:9" ht="14.25" customHeight="1" x14ac:dyDescent="0.3">
      <c r="A3837" s="9">
        <v>45061</v>
      </c>
      <c r="B3837" s="6">
        <v>18339.30078125</v>
      </c>
      <c r="C3837" s="6">
        <v>18458.900390625</v>
      </c>
      <c r="D3837" s="6">
        <v>18287.900390625</v>
      </c>
      <c r="E3837" s="6">
        <v>18398.849609375</v>
      </c>
      <c r="F3837" s="6">
        <f t="shared" si="60"/>
        <v>18381.883463541668</v>
      </c>
      <c r="G3837" s="6">
        <f t="shared" si="57"/>
        <v>17985.504069010422</v>
      </c>
      <c r="H3837" s="6">
        <f t="shared" si="58"/>
        <v>247.58380533854105</v>
      </c>
      <c r="I3837" s="6">
        <f t="shared" si="59"/>
        <v>106.73271998795055</v>
      </c>
    </row>
    <row r="3838" spans="1:9" ht="14.25" customHeight="1" x14ac:dyDescent="0.3">
      <c r="A3838" s="9">
        <v>45062</v>
      </c>
      <c r="B3838" s="6">
        <v>18432.349609375</v>
      </c>
      <c r="C3838" s="6">
        <v>18432.349609375</v>
      </c>
      <c r="D3838" s="6">
        <v>18264.349609375</v>
      </c>
      <c r="E3838" s="6">
        <v>18286.5</v>
      </c>
      <c r="F3838" s="6">
        <f t="shared" si="60"/>
        <v>18327.733072916668</v>
      </c>
      <c r="G3838" s="6">
        <f t="shared" si="57"/>
        <v>18016.159049479171</v>
      </c>
      <c r="H3838" s="6">
        <f t="shared" si="58"/>
        <v>245.32159505208293</v>
      </c>
      <c r="I3838" s="6">
        <f t="shared" si="59"/>
        <v>84.670905380710153</v>
      </c>
    </row>
    <row r="3839" spans="1:9" ht="14.25" customHeight="1" x14ac:dyDescent="0.3">
      <c r="A3839" s="9">
        <v>45063</v>
      </c>
      <c r="B3839" s="6">
        <v>18300.44921875</v>
      </c>
      <c r="C3839" s="6">
        <v>18309</v>
      </c>
      <c r="D3839" s="6">
        <v>18115.349609375</v>
      </c>
      <c r="E3839" s="6">
        <v>18181.75</v>
      </c>
      <c r="F3839" s="6">
        <f t="shared" si="60"/>
        <v>18202.033203125</v>
      </c>
      <c r="G3839" s="6">
        <f t="shared" si="57"/>
        <v>18042.311555989589</v>
      </c>
      <c r="H3839" s="6">
        <f t="shared" si="58"/>
        <v>232.52600260416565</v>
      </c>
      <c r="I3839" s="6">
        <f t="shared" si="59"/>
        <v>45.793200286309244</v>
      </c>
    </row>
    <row r="3840" spans="1:9" ht="14.25" customHeight="1" x14ac:dyDescent="0.3">
      <c r="A3840" s="9">
        <v>45064</v>
      </c>
      <c r="B3840" s="6">
        <v>18287.5</v>
      </c>
      <c r="C3840" s="6">
        <v>18297.19921875</v>
      </c>
      <c r="D3840" s="6">
        <v>18104.849609375</v>
      </c>
      <c r="E3840" s="6">
        <v>18129.94921875</v>
      </c>
      <c r="F3840" s="6">
        <f t="shared" si="60"/>
        <v>18177.332682291668</v>
      </c>
      <c r="G3840" s="6">
        <f t="shared" si="57"/>
        <v>18070.099023437506</v>
      </c>
      <c r="H3840" s="6">
        <f t="shared" si="58"/>
        <v>209.90440755208164</v>
      </c>
      <c r="I3840" s="6">
        <f t="shared" si="59"/>
        <v>34.057934626759454</v>
      </c>
    </row>
    <row r="3841" spans="1:9" ht="14.25" customHeight="1" x14ac:dyDescent="0.3">
      <c r="A3841" s="9">
        <v>45065</v>
      </c>
      <c r="B3841" s="6">
        <v>18186.150390625</v>
      </c>
      <c r="C3841" s="6">
        <v>18218.099609375</v>
      </c>
      <c r="D3841" s="6">
        <v>18060.400390625</v>
      </c>
      <c r="E3841" s="6">
        <v>18203.400390625</v>
      </c>
      <c r="F3841" s="6">
        <f t="shared" si="60"/>
        <v>18160.633463541668</v>
      </c>
      <c r="G3841" s="6">
        <f t="shared" si="57"/>
        <v>18096.576562500006</v>
      </c>
      <c r="H3841" s="6">
        <f t="shared" si="58"/>
        <v>183.26029947916521</v>
      </c>
      <c r="I3841" s="6">
        <f t="shared" si="59"/>
        <v>23.302701575742237</v>
      </c>
    </row>
    <row r="3842" spans="1:9" ht="14.25" customHeight="1" x14ac:dyDescent="0.3">
      <c r="A3842" s="9">
        <v>45068</v>
      </c>
      <c r="B3842" s="6">
        <v>18201.099609375</v>
      </c>
      <c r="C3842" s="6">
        <v>18335.25</v>
      </c>
      <c r="D3842" s="6">
        <v>18178.849609375</v>
      </c>
      <c r="E3842" s="6">
        <v>18314.400390625</v>
      </c>
      <c r="F3842" s="6">
        <f t="shared" si="60"/>
        <v>18276.166666666668</v>
      </c>
      <c r="G3842" s="6">
        <f t="shared" si="57"/>
        <v>18129.698242187504</v>
      </c>
      <c r="H3842" s="6">
        <f t="shared" si="58"/>
        <v>156.43883463541587</v>
      </c>
      <c r="I3842" s="6">
        <f t="shared" si="59"/>
        <v>62.417759980766967</v>
      </c>
    </row>
    <row r="3843" spans="1:9" ht="14.25" customHeight="1" x14ac:dyDescent="0.3">
      <c r="A3843" s="9">
        <v>45069</v>
      </c>
      <c r="B3843" s="6">
        <v>18362.900390625</v>
      </c>
      <c r="C3843" s="6">
        <v>18419.75</v>
      </c>
      <c r="D3843" s="6">
        <v>18324.19921875</v>
      </c>
      <c r="E3843" s="6">
        <v>18348</v>
      </c>
      <c r="F3843" s="6">
        <f t="shared" si="60"/>
        <v>18363.983072916668</v>
      </c>
      <c r="G3843" s="6">
        <f t="shared" si="57"/>
        <v>18162.724055989587</v>
      </c>
      <c r="H3843" s="6">
        <f t="shared" si="58"/>
        <v>135.79096354166614</v>
      </c>
      <c r="I3843" s="6">
        <f t="shared" si="59"/>
        <v>98.808252369619225</v>
      </c>
    </row>
    <row r="3844" spans="1:9" ht="14.25" customHeight="1" x14ac:dyDescent="0.3">
      <c r="A3844" s="9">
        <v>45070</v>
      </c>
      <c r="B3844" s="6">
        <v>18294.80078125</v>
      </c>
      <c r="C3844" s="6">
        <v>18392.599609375</v>
      </c>
      <c r="D3844" s="6">
        <v>18262.94921875</v>
      </c>
      <c r="E3844" s="6">
        <v>18285.400390625</v>
      </c>
      <c r="F3844" s="6">
        <f t="shared" si="60"/>
        <v>18313.649739583332</v>
      </c>
      <c r="G3844" s="6">
        <f t="shared" si="57"/>
        <v>18190.18072916667</v>
      </c>
      <c r="H3844" s="6">
        <f t="shared" si="58"/>
        <v>116.47466145833278</v>
      </c>
      <c r="I3844" s="6">
        <f t="shared" si="59"/>
        <v>70.670026064470932</v>
      </c>
    </row>
    <row r="3845" spans="1:9" ht="14.25" customHeight="1" x14ac:dyDescent="0.3">
      <c r="A3845" s="9">
        <v>45071</v>
      </c>
      <c r="B3845" s="6">
        <v>18268.900390625</v>
      </c>
      <c r="C3845" s="6">
        <v>18338.099609375</v>
      </c>
      <c r="D3845" s="6">
        <v>18202.400390625</v>
      </c>
      <c r="E3845" s="6">
        <v>18321.150390625</v>
      </c>
      <c r="F3845" s="6">
        <f t="shared" si="60"/>
        <v>18287.216796875</v>
      </c>
      <c r="G3845" s="6">
        <f t="shared" si="57"/>
        <v>18215.332421874999</v>
      </c>
      <c r="H3845" s="6">
        <f t="shared" si="58"/>
        <v>96.679257812500325</v>
      </c>
      <c r="I3845" s="6">
        <f t="shared" si="59"/>
        <v>49.568974515308454</v>
      </c>
    </row>
    <row r="3846" spans="1:9" ht="14.25" customHeight="1" x14ac:dyDescent="0.3">
      <c r="A3846" s="9">
        <v>45072</v>
      </c>
      <c r="B3846" s="6">
        <v>18368.349609375</v>
      </c>
      <c r="C3846" s="6">
        <v>18508.55078125</v>
      </c>
      <c r="D3846" s="6">
        <v>18333.150390625</v>
      </c>
      <c r="E3846" s="6">
        <v>18499.349609375</v>
      </c>
      <c r="F3846" s="6">
        <f t="shared" si="60"/>
        <v>18447.016927083332</v>
      </c>
      <c r="G3846" s="6">
        <f t="shared" ref="G3846:G4100" si="61">AVERAGE(F3827:F3846)</f>
        <v>18243.607421874996</v>
      </c>
      <c r="H3846" s="6">
        <f t="shared" ref="H3846:H4100" si="62">AVEDEV(F3827:F3846)</f>
        <v>88.556770833333758</v>
      </c>
      <c r="I3846" s="6">
        <f t="shared" ref="I3846:I4100" si="63">(F3846-G3846)/(0.015*H3846)</f>
        <v>153.12927010490475</v>
      </c>
    </row>
    <row r="3847" spans="1:9" ht="14.25" customHeight="1" x14ac:dyDescent="0.3">
      <c r="A3847" s="9">
        <v>45075</v>
      </c>
      <c r="B3847" s="6">
        <v>18619.150390625</v>
      </c>
      <c r="C3847" s="6">
        <v>18641.19921875</v>
      </c>
      <c r="D3847" s="6">
        <v>18581.25</v>
      </c>
      <c r="E3847" s="6">
        <v>18598.650390625</v>
      </c>
      <c r="F3847" s="6">
        <f t="shared" si="60"/>
        <v>18607.033203125</v>
      </c>
      <c r="G3847" s="6">
        <f t="shared" si="61"/>
        <v>18273.301562499997</v>
      </c>
      <c r="H3847" s="6">
        <f t="shared" si="62"/>
        <v>89.26638020833397</v>
      </c>
      <c r="I3847" s="6">
        <f t="shared" si="63"/>
        <v>249.24026256852409</v>
      </c>
    </row>
    <row r="3848" spans="1:9" ht="14.25" customHeight="1" x14ac:dyDescent="0.3">
      <c r="A3848" s="9">
        <v>45076</v>
      </c>
      <c r="B3848" s="6">
        <v>18606.650390625</v>
      </c>
      <c r="C3848" s="6">
        <v>18662.44921875</v>
      </c>
      <c r="D3848" s="6">
        <v>18575.5</v>
      </c>
      <c r="E3848" s="6">
        <v>18633.849609375</v>
      </c>
      <c r="F3848" s="6">
        <f t="shared" si="60"/>
        <v>18623.932942708332</v>
      </c>
      <c r="G3848" s="6">
        <f t="shared" si="61"/>
        <v>18297.337369791661</v>
      </c>
      <c r="H3848" s="6">
        <f t="shared" si="62"/>
        <v>100.55666666666548</v>
      </c>
      <c r="I3848" s="6">
        <f t="shared" si="63"/>
        <v>216.52505911537421</v>
      </c>
    </row>
    <row r="3849" spans="1:9" ht="14.25" customHeight="1" x14ac:dyDescent="0.3">
      <c r="A3849" s="9">
        <v>45077</v>
      </c>
      <c r="B3849" s="6">
        <v>18594.19921875</v>
      </c>
      <c r="C3849" s="6">
        <v>18603.900390625</v>
      </c>
      <c r="D3849" s="6">
        <v>18483.849609375</v>
      </c>
      <c r="E3849" s="6">
        <v>18534.400390625</v>
      </c>
      <c r="F3849" s="6">
        <f t="shared" si="60"/>
        <v>18540.716796875</v>
      </c>
      <c r="G3849" s="6">
        <f t="shared" si="61"/>
        <v>18320.229882812495</v>
      </c>
      <c r="H3849" s="6">
        <f t="shared" si="62"/>
        <v>105.06902994791508</v>
      </c>
      <c r="I3849" s="6">
        <f t="shared" si="63"/>
        <v>139.8997174662569</v>
      </c>
    </row>
    <row r="3850" spans="1:9" ht="14.25" customHeight="1" x14ac:dyDescent="0.3">
      <c r="A3850" s="9">
        <v>45078</v>
      </c>
      <c r="B3850" s="6">
        <v>18579.400390625</v>
      </c>
      <c r="C3850" s="6">
        <v>18580.30078125</v>
      </c>
      <c r="D3850" s="6">
        <v>18464.55078125</v>
      </c>
      <c r="E3850" s="6">
        <v>18487.75</v>
      </c>
      <c r="F3850" s="6">
        <f t="shared" si="60"/>
        <v>18510.8671875</v>
      </c>
      <c r="G3850" s="6">
        <f t="shared" si="61"/>
        <v>18335.940755208332</v>
      </c>
      <c r="H3850" s="6">
        <f t="shared" si="62"/>
        <v>112.38483072916605</v>
      </c>
      <c r="I3850" s="6">
        <f t="shared" si="63"/>
        <v>103.76633640959345</v>
      </c>
    </row>
    <row r="3851" spans="1:9" ht="14.25" customHeight="1" x14ac:dyDescent="0.3">
      <c r="A3851" s="9">
        <v>45079</v>
      </c>
      <c r="B3851" s="6">
        <v>18550.849609375</v>
      </c>
      <c r="C3851" s="6">
        <v>18573.69921875</v>
      </c>
      <c r="D3851" s="6">
        <v>18478.400390625</v>
      </c>
      <c r="E3851" s="6">
        <v>18534.099609375</v>
      </c>
      <c r="F3851" s="6">
        <f t="shared" si="60"/>
        <v>18528.733072916668</v>
      </c>
      <c r="G3851" s="6">
        <f t="shared" si="61"/>
        <v>18356.68743489583</v>
      </c>
      <c r="H3851" s="6">
        <f t="shared" si="62"/>
        <v>115.0667187499992</v>
      </c>
      <c r="I3851" s="6">
        <f t="shared" si="63"/>
        <v>99.678771811586728</v>
      </c>
    </row>
    <row r="3852" spans="1:9" ht="14.25" customHeight="1" x14ac:dyDescent="0.3">
      <c r="A3852" s="9">
        <v>45082</v>
      </c>
      <c r="B3852" s="6">
        <v>18612</v>
      </c>
      <c r="C3852" s="6">
        <v>18640.150390625</v>
      </c>
      <c r="D3852" s="6">
        <v>18582.80078125</v>
      </c>
      <c r="E3852" s="6">
        <v>18593.849609375</v>
      </c>
      <c r="F3852" s="6">
        <f t="shared" si="60"/>
        <v>18605.600260416668</v>
      </c>
      <c r="G3852" s="6">
        <f t="shared" si="61"/>
        <v>18376.106608072914</v>
      </c>
      <c r="H3852" s="6">
        <f t="shared" si="62"/>
        <v>123.69309895833267</v>
      </c>
      <c r="I3852" s="6">
        <f t="shared" si="63"/>
        <v>123.68981739289056</v>
      </c>
    </row>
    <row r="3853" spans="1:9" ht="14.25" customHeight="1" x14ac:dyDescent="0.3">
      <c r="A3853" s="9">
        <v>45083</v>
      </c>
      <c r="B3853" s="6">
        <v>18600.80078125</v>
      </c>
      <c r="C3853" s="6">
        <v>18622.75</v>
      </c>
      <c r="D3853" s="6">
        <v>18531.599609375</v>
      </c>
      <c r="E3853" s="6">
        <v>18599</v>
      </c>
      <c r="F3853" s="6">
        <f t="shared" si="60"/>
        <v>18584.449869791668</v>
      </c>
      <c r="G3853" s="6">
        <f t="shared" si="61"/>
        <v>18391.332454427087</v>
      </c>
      <c r="H3853" s="6">
        <f t="shared" si="62"/>
        <v>131.76906250000047</v>
      </c>
      <c r="I3853" s="6">
        <f t="shared" si="63"/>
        <v>97.704985626946112</v>
      </c>
    </row>
    <row r="3854" spans="1:9" ht="14.25" customHeight="1" x14ac:dyDescent="0.3">
      <c r="A3854" s="9">
        <v>45084</v>
      </c>
      <c r="B3854" s="6">
        <v>18665.599609375</v>
      </c>
      <c r="C3854" s="6">
        <v>18738.94921875</v>
      </c>
      <c r="D3854" s="6">
        <v>18636</v>
      </c>
      <c r="E3854" s="6">
        <v>18726.400390625</v>
      </c>
      <c r="F3854" s="6">
        <f t="shared" si="60"/>
        <v>18700.449869791668</v>
      </c>
      <c r="G3854" s="6">
        <f t="shared" si="61"/>
        <v>18412.124967447926</v>
      </c>
      <c r="H3854" s="6">
        <f t="shared" si="62"/>
        <v>143.96754231770902</v>
      </c>
      <c r="I3854" s="6">
        <f t="shared" si="63"/>
        <v>133.51384518206831</v>
      </c>
    </row>
    <row r="3855" spans="1:9" ht="14.25" customHeight="1" x14ac:dyDescent="0.3">
      <c r="A3855" s="9">
        <v>45085</v>
      </c>
      <c r="B3855" s="6">
        <v>18725.349609375</v>
      </c>
      <c r="C3855" s="6">
        <v>18777.900390625</v>
      </c>
      <c r="D3855" s="6">
        <v>18615.599609375</v>
      </c>
      <c r="E3855" s="6">
        <v>18634.55078125</v>
      </c>
      <c r="F3855" s="6">
        <f t="shared" si="60"/>
        <v>18676.016927083332</v>
      </c>
      <c r="G3855" s="6">
        <f t="shared" si="61"/>
        <v>18429.974153645839</v>
      </c>
      <c r="H3855" s="6">
        <f t="shared" si="62"/>
        <v>152.50755208333302</v>
      </c>
      <c r="I3855" s="6">
        <f t="shared" si="63"/>
        <v>107.55435608550542</v>
      </c>
    </row>
    <row r="3856" spans="1:9" ht="14.25" customHeight="1" x14ac:dyDescent="0.3">
      <c r="A3856" s="9">
        <v>45086</v>
      </c>
      <c r="B3856" s="6">
        <v>18655.900390625</v>
      </c>
      <c r="C3856" s="6">
        <v>18676.650390625</v>
      </c>
      <c r="D3856" s="6">
        <v>18555.400390625</v>
      </c>
      <c r="E3856" s="6">
        <v>18563.400390625</v>
      </c>
      <c r="F3856" s="6">
        <f t="shared" si="60"/>
        <v>18598.483723958332</v>
      </c>
      <c r="G3856" s="6">
        <f t="shared" si="61"/>
        <v>18445.696647135417</v>
      </c>
      <c r="H3856" s="6">
        <f t="shared" si="62"/>
        <v>152.06376627604132</v>
      </c>
      <c r="I3856" s="6">
        <f t="shared" si="63"/>
        <v>66.983775102856356</v>
      </c>
    </row>
    <row r="3857" spans="1:9" ht="14.25" customHeight="1" x14ac:dyDescent="0.3">
      <c r="A3857" s="9">
        <v>45089</v>
      </c>
      <c r="B3857" s="6">
        <v>18595.05078125</v>
      </c>
      <c r="C3857" s="6">
        <v>18633.599609375</v>
      </c>
      <c r="D3857" s="6">
        <v>18559.75</v>
      </c>
      <c r="E3857" s="6">
        <v>18601.5</v>
      </c>
      <c r="F3857" s="6">
        <f t="shared" si="60"/>
        <v>18598.283203125</v>
      </c>
      <c r="G3857" s="6">
        <f t="shared" si="61"/>
        <v>18456.516634114585</v>
      </c>
      <c r="H3857" s="6">
        <f t="shared" si="62"/>
        <v>155.2884082031247</v>
      </c>
      <c r="I3857" s="6">
        <f t="shared" si="63"/>
        <v>60.861623285698393</v>
      </c>
    </row>
    <row r="3858" spans="1:9" ht="14.25" customHeight="1" x14ac:dyDescent="0.3">
      <c r="A3858" s="9">
        <v>45090</v>
      </c>
      <c r="B3858" s="6">
        <v>18631.80078125</v>
      </c>
      <c r="C3858" s="6">
        <v>18728.900390625</v>
      </c>
      <c r="D3858" s="6">
        <v>18631.80078125</v>
      </c>
      <c r="E3858" s="6">
        <v>18716.150390625</v>
      </c>
      <c r="F3858" s="6">
        <f t="shared" si="60"/>
        <v>18692.283854166668</v>
      </c>
      <c r="G3858" s="6">
        <f t="shared" si="61"/>
        <v>18474.744173177085</v>
      </c>
      <c r="H3858" s="6">
        <f t="shared" si="62"/>
        <v>156.992083333333</v>
      </c>
      <c r="I3858" s="6">
        <f t="shared" si="63"/>
        <v>92.378195711390262</v>
      </c>
    </row>
    <row r="3859" spans="1:9" ht="14.25" customHeight="1" x14ac:dyDescent="0.3">
      <c r="A3859" s="9">
        <v>45091</v>
      </c>
      <c r="B3859" s="6">
        <v>18744.599609375</v>
      </c>
      <c r="C3859" s="6">
        <v>18769.69921875</v>
      </c>
      <c r="D3859" s="6">
        <v>18690</v>
      </c>
      <c r="E3859" s="6">
        <v>18755.900390625</v>
      </c>
      <c r="F3859" s="6">
        <f t="shared" si="60"/>
        <v>18738.533203125</v>
      </c>
      <c r="G3859" s="6">
        <f t="shared" si="61"/>
        <v>18501.569173177082</v>
      </c>
      <c r="H3859" s="6">
        <f t="shared" si="62"/>
        <v>148.49848632812535</v>
      </c>
      <c r="I3859" s="6">
        <f t="shared" si="63"/>
        <v>106.38224258812409</v>
      </c>
    </row>
    <row r="3860" spans="1:9" ht="14.25" customHeight="1" x14ac:dyDescent="0.3">
      <c r="A3860" s="9">
        <v>45092</v>
      </c>
      <c r="B3860" s="6">
        <v>18774.44921875</v>
      </c>
      <c r="C3860" s="6">
        <v>18794.099609375</v>
      </c>
      <c r="D3860" s="6">
        <v>18669.05078125</v>
      </c>
      <c r="E3860" s="6">
        <v>18688.099609375</v>
      </c>
      <c r="F3860" s="6">
        <f t="shared" si="60"/>
        <v>18717.083333333332</v>
      </c>
      <c r="G3860" s="6">
        <f t="shared" si="61"/>
        <v>18528.556705729163</v>
      </c>
      <c r="H3860" s="6">
        <f t="shared" si="62"/>
        <v>134.03630859375116</v>
      </c>
      <c r="I3860" s="6">
        <f t="shared" si="63"/>
        <v>93.768934493499643</v>
      </c>
    </row>
    <row r="3861" spans="1:9" ht="14.25" customHeight="1" x14ac:dyDescent="0.3">
      <c r="A3861" s="9">
        <v>45093</v>
      </c>
      <c r="B3861" s="6">
        <v>18723.30078125</v>
      </c>
      <c r="C3861" s="6">
        <v>18864.69921875</v>
      </c>
      <c r="D3861" s="6">
        <v>18710.5</v>
      </c>
      <c r="E3861" s="6">
        <v>18826</v>
      </c>
      <c r="F3861" s="6">
        <f t="shared" si="60"/>
        <v>18800.399739583332</v>
      </c>
      <c r="G3861" s="6">
        <f t="shared" si="61"/>
        <v>18560.545019531248</v>
      </c>
      <c r="H3861" s="6">
        <f t="shared" si="62"/>
        <v>121.60098958333364</v>
      </c>
      <c r="I3861" s="6">
        <f t="shared" si="63"/>
        <v>131.49822813884856</v>
      </c>
    </row>
    <row r="3862" spans="1:9" ht="14.25" customHeight="1" x14ac:dyDescent="0.3">
      <c r="A3862" s="9">
        <v>45096</v>
      </c>
      <c r="B3862" s="6">
        <v>18873.30078125</v>
      </c>
      <c r="C3862" s="6">
        <v>18881.44921875</v>
      </c>
      <c r="D3862" s="6">
        <v>18719.150390625</v>
      </c>
      <c r="E3862" s="6">
        <v>18755.44921875</v>
      </c>
      <c r="F3862" s="6">
        <f t="shared" si="60"/>
        <v>18785.349609375</v>
      </c>
      <c r="G3862" s="6">
        <f t="shared" si="61"/>
        <v>18586.004166666666</v>
      </c>
      <c r="H3862" s="6">
        <f t="shared" si="62"/>
        <v>111.13998697916668</v>
      </c>
      <c r="I3862" s="6">
        <f t="shared" si="63"/>
        <v>119.57618982847991</v>
      </c>
    </row>
    <row r="3863" spans="1:9" ht="14.25" customHeight="1" x14ac:dyDescent="0.3">
      <c r="A3863" s="9">
        <v>45097</v>
      </c>
      <c r="B3863" s="6">
        <v>18752.349609375</v>
      </c>
      <c r="C3863" s="6">
        <v>18839.69921875</v>
      </c>
      <c r="D3863" s="6">
        <v>18660.650390625</v>
      </c>
      <c r="E3863" s="6">
        <v>18816.69921875</v>
      </c>
      <c r="F3863" s="6">
        <f t="shared" si="60"/>
        <v>18772.349609375</v>
      </c>
      <c r="G3863" s="6">
        <f t="shared" si="61"/>
        <v>18606.422493489583</v>
      </c>
      <c r="H3863" s="6">
        <f t="shared" si="62"/>
        <v>104.92073567708321</v>
      </c>
      <c r="I3863" s="6">
        <f t="shared" si="63"/>
        <v>105.43013880249218</v>
      </c>
    </row>
    <row r="3864" spans="1:9" ht="14.25" customHeight="1" x14ac:dyDescent="0.3">
      <c r="A3864" s="9">
        <v>45098</v>
      </c>
      <c r="B3864" s="6">
        <v>18849.400390625</v>
      </c>
      <c r="C3864" s="6">
        <v>18875.900390625</v>
      </c>
      <c r="D3864" s="6">
        <v>18794.849609375</v>
      </c>
      <c r="E3864" s="6">
        <v>18856.849609375</v>
      </c>
      <c r="F3864" s="6">
        <f t="shared" si="60"/>
        <v>18842.533203125</v>
      </c>
      <c r="G3864" s="6">
        <f t="shared" si="61"/>
        <v>18632.866666666661</v>
      </c>
      <c r="H3864" s="6">
        <f t="shared" si="62"/>
        <v>102.91993489583274</v>
      </c>
      <c r="I3864" s="6">
        <f t="shared" si="63"/>
        <v>135.81206703414406</v>
      </c>
    </row>
    <row r="3865" spans="1:9" ht="14.25" customHeight="1" x14ac:dyDescent="0.3">
      <c r="A3865" s="9">
        <v>45099</v>
      </c>
      <c r="B3865" s="6">
        <v>18853.599609375</v>
      </c>
      <c r="C3865" s="6">
        <v>18886.599609375</v>
      </c>
      <c r="D3865" s="6">
        <v>18759.5</v>
      </c>
      <c r="E3865" s="6">
        <v>18771.25</v>
      </c>
      <c r="F3865" s="6">
        <f t="shared" si="60"/>
        <v>18805.783203125</v>
      </c>
      <c r="G3865" s="6">
        <f t="shared" si="61"/>
        <v>18658.794986979166</v>
      </c>
      <c r="H3865" s="6">
        <f t="shared" si="62"/>
        <v>94.283268229166609</v>
      </c>
      <c r="I3865" s="6">
        <f t="shared" si="63"/>
        <v>103.93375827728087</v>
      </c>
    </row>
    <row r="3866" spans="1:9" ht="14.25" customHeight="1" x14ac:dyDescent="0.3">
      <c r="A3866" s="9">
        <v>45100</v>
      </c>
      <c r="B3866" s="6">
        <v>18741.849609375</v>
      </c>
      <c r="C3866" s="6">
        <v>18756.400390625</v>
      </c>
      <c r="D3866" s="6">
        <v>18647.099609375</v>
      </c>
      <c r="E3866" s="6">
        <v>18665.5</v>
      </c>
      <c r="F3866" s="6">
        <f t="shared" si="60"/>
        <v>18689.666666666668</v>
      </c>
      <c r="G3866" s="6">
        <f t="shared" si="61"/>
        <v>18670.927473958334</v>
      </c>
      <c r="H3866" s="6">
        <f t="shared" si="62"/>
        <v>84.024700520833179</v>
      </c>
      <c r="I3866" s="6">
        <f t="shared" si="63"/>
        <v>14.868003172223831</v>
      </c>
    </row>
    <row r="3867" spans="1:9" ht="14.25" customHeight="1" x14ac:dyDescent="0.3">
      <c r="A3867" s="9">
        <v>45103</v>
      </c>
      <c r="B3867" s="6">
        <v>18682.349609375</v>
      </c>
      <c r="C3867" s="6">
        <v>18722.05078125</v>
      </c>
      <c r="D3867" s="6">
        <v>18646.69921875</v>
      </c>
      <c r="E3867" s="6">
        <v>18691.19921875</v>
      </c>
      <c r="F3867" s="6">
        <f t="shared" si="60"/>
        <v>18686.649739583332</v>
      </c>
      <c r="G3867" s="6">
        <f t="shared" si="61"/>
        <v>18674.908300781251</v>
      </c>
      <c r="H3867" s="6">
        <f t="shared" si="62"/>
        <v>80.819934895832915</v>
      </c>
      <c r="I3867" s="6">
        <f t="shared" si="63"/>
        <v>9.6852662380174355</v>
      </c>
    </row>
    <row r="3868" spans="1:9" ht="14.25" customHeight="1" x14ac:dyDescent="0.3">
      <c r="A3868" s="9">
        <v>45104</v>
      </c>
      <c r="B3868" s="6">
        <v>18748.55078125</v>
      </c>
      <c r="C3868" s="6">
        <v>18829.25</v>
      </c>
      <c r="D3868" s="6">
        <v>18714.25</v>
      </c>
      <c r="E3868" s="6">
        <v>18817.400390625</v>
      </c>
      <c r="F3868" s="6">
        <f t="shared" si="60"/>
        <v>18786.966796875</v>
      </c>
      <c r="G3868" s="6">
        <f t="shared" si="61"/>
        <v>18683.059993489584</v>
      </c>
      <c r="H3868" s="6">
        <f t="shared" si="62"/>
        <v>82.132890624999888</v>
      </c>
      <c r="I3868" s="6">
        <f t="shared" si="63"/>
        <v>84.340392417479677</v>
      </c>
    </row>
    <row r="3869" spans="1:9" ht="14.25" customHeight="1" x14ac:dyDescent="0.3">
      <c r="A3869" s="9">
        <v>45105</v>
      </c>
      <c r="B3869" s="6">
        <v>18908.150390625</v>
      </c>
      <c r="C3869" s="6">
        <v>19011.25</v>
      </c>
      <c r="D3869" s="6">
        <v>18861.349609375</v>
      </c>
      <c r="E3869" s="6">
        <v>18972.099609375</v>
      </c>
      <c r="F3869" s="6">
        <f t="shared" si="60"/>
        <v>18948.233072916668</v>
      </c>
      <c r="G3869" s="6">
        <f t="shared" si="61"/>
        <v>18703.435807291669</v>
      </c>
      <c r="H3869" s="6">
        <f t="shared" si="62"/>
        <v>86.630950520833352</v>
      </c>
      <c r="I3869" s="6">
        <f t="shared" si="63"/>
        <v>188.38322343477674</v>
      </c>
    </row>
    <row r="3870" spans="1:9" ht="14.25" customHeight="1" x14ac:dyDescent="0.3">
      <c r="A3870" s="9">
        <v>45107</v>
      </c>
      <c r="B3870" s="6">
        <v>19076.849609375</v>
      </c>
      <c r="C3870" s="6">
        <v>19201.69921875</v>
      </c>
      <c r="D3870" s="6">
        <v>19024.599609375</v>
      </c>
      <c r="E3870" s="6">
        <v>19189.05078125</v>
      </c>
      <c r="F3870" s="6">
        <f t="shared" si="60"/>
        <v>19138.449869791668</v>
      </c>
      <c r="G3870" s="6">
        <f t="shared" si="61"/>
        <v>18734.814941406254</v>
      </c>
      <c r="H3870" s="6">
        <f t="shared" si="62"/>
        <v>100.52638346354198</v>
      </c>
      <c r="I3870" s="6">
        <f t="shared" si="63"/>
        <v>267.68092413722815</v>
      </c>
    </row>
    <row r="3871" spans="1:9" ht="14.25" customHeight="1" x14ac:dyDescent="0.3">
      <c r="A3871" s="9">
        <v>45110</v>
      </c>
      <c r="B3871" s="6">
        <v>19246.5</v>
      </c>
      <c r="C3871" s="6">
        <v>19345.099609375</v>
      </c>
      <c r="D3871" s="6">
        <v>19234.400390625</v>
      </c>
      <c r="E3871" s="6">
        <v>19322.55078125</v>
      </c>
      <c r="F3871" s="6">
        <f t="shared" si="60"/>
        <v>19300.68359375</v>
      </c>
      <c r="G3871" s="6">
        <f t="shared" si="61"/>
        <v>18773.412467447917</v>
      </c>
      <c r="H3871" s="6">
        <f t="shared" si="62"/>
        <v>122.10993489583343</v>
      </c>
      <c r="I3871" s="6">
        <f t="shared" si="63"/>
        <v>287.86690002025608</v>
      </c>
    </row>
    <row r="3872" spans="1:9" ht="14.25" customHeight="1" x14ac:dyDescent="0.3">
      <c r="A3872" s="9">
        <v>45111</v>
      </c>
      <c r="B3872" s="6">
        <v>19406.599609375</v>
      </c>
      <c r="C3872" s="6">
        <v>19434.150390625</v>
      </c>
      <c r="D3872" s="6">
        <v>19300</v>
      </c>
      <c r="E3872" s="6">
        <v>19389</v>
      </c>
      <c r="F3872" s="6">
        <f t="shared" si="60"/>
        <v>19374.383463541668</v>
      </c>
      <c r="G3872" s="6">
        <f t="shared" si="61"/>
        <v>18811.85162760417</v>
      </c>
      <c r="H3872" s="6">
        <f t="shared" si="62"/>
        <v>154.50250651041861</v>
      </c>
      <c r="I3872" s="6">
        <f t="shared" si="63"/>
        <v>242.72824592204461</v>
      </c>
    </row>
    <row r="3873" spans="1:9" ht="14.25" customHeight="1" x14ac:dyDescent="0.3">
      <c r="A3873" s="9">
        <v>45112</v>
      </c>
      <c r="B3873" s="6">
        <v>19405.94921875</v>
      </c>
      <c r="C3873" s="6">
        <v>19421.599609375</v>
      </c>
      <c r="D3873" s="6">
        <v>19339.599609375</v>
      </c>
      <c r="E3873" s="6">
        <v>19398.5</v>
      </c>
      <c r="F3873" s="6">
        <f t="shared" si="60"/>
        <v>19386.56640625</v>
      </c>
      <c r="G3873" s="6">
        <f t="shared" si="61"/>
        <v>18851.957454427084</v>
      </c>
      <c r="H3873" s="6">
        <f t="shared" si="62"/>
        <v>188.85291341145876</v>
      </c>
      <c r="I3873" s="6">
        <f t="shared" si="63"/>
        <v>188.72145599651586</v>
      </c>
    </row>
    <row r="3874" spans="1:9" ht="14.25" customHeight="1" x14ac:dyDescent="0.3">
      <c r="A3874" s="9">
        <v>45113</v>
      </c>
      <c r="B3874" s="6">
        <v>19385.69921875</v>
      </c>
      <c r="C3874" s="6">
        <v>19512.19921875</v>
      </c>
      <c r="D3874" s="6">
        <v>19373</v>
      </c>
      <c r="E3874" s="6">
        <v>19497.30078125</v>
      </c>
      <c r="F3874" s="6">
        <f t="shared" si="60"/>
        <v>19460.833333333332</v>
      </c>
      <c r="G3874" s="6">
        <f t="shared" si="61"/>
        <v>18889.97662760417</v>
      </c>
      <c r="H3874" s="6">
        <f t="shared" si="62"/>
        <v>226.92899739583498</v>
      </c>
      <c r="I3874" s="6">
        <f t="shared" si="63"/>
        <v>167.70493921891344</v>
      </c>
    </row>
    <row r="3875" spans="1:9" ht="14.25" customHeight="1" x14ac:dyDescent="0.3">
      <c r="A3875" s="9">
        <v>45114</v>
      </c>
      <c r="B3875" s="6">
        <v>19422.80078125</v>
      </c>
      <c r="C3875" s="6">
        <v>19523.599609375</v>
      </c>
      <c r="D3875" s="6">
        <v>19303.599609375</v>
      </c>
      <c r="E3875" s="6">
        <v>19331.80078125</v>
      </c>
      <c r="F3875" s="6">
        <f t="shared" si="60"/>
        <v>19386.333333333332</v>
      </c>
      <c r="G3875" s="6">
        <f t="shared" si="61"/>
        <v>18925.492447916666</v>
      </c>
      <c r="H3875" s="6">
        <f t="shared" si="62"/>
        <v>251.7035937499999</v>
      </c>
      <c r="I3875" s="6">
        <f t="shared" si="63"/>
        <v>122.05914598485721</v>
      </c>
    </row>
    <row r="3876" spans="1:9" ht="14.25" customHeight="1" x14ac:dyDescent="0.3">
      <c r="A3876" s="9">
        <v>45117</v>
      </c>
      <c r="B3876" s="6">
        <v>19400.349609375</v>
      </c>
      <c r="C3876" s="6">
        <v>19435.849609375</v>
      </c>
      <c r="D3876" s="6">
        <v>19327.099609375</v>
      </c>
      <c r="E3876" s="6">
        <v>19355.900390625</v>
      </c>
      <c r="F3876" s="6">
        <f t="shared" si="60"/>
        <v>19372.949869791668</v>
      </c>
      <c r="G3876" s="6">
        <f t="shared" si="61"/>
        <v>18964.21575520833</v>
      </c>
      <c r="H3876" s="6">
        <f t="shared" si="62"/>
        <v>267.06895833333238</v>
      </c>
      <c r="I3876" s="6">
        <f t="shared" si="63"/>
        <v>102.02960741776945</v>
      </c>
    </row>
    <row r="3877" spans="1:9" ht="14.25" customHeight="1" x14ac:dyDescent="0.3">
      <c r="A3877" s="9">
        <v>45118</v>
      </c>
      <c r="B3877" s="6">
        <v>19427.099609375</v>
      </c>
      <c r="C3877" s="6">
        <v>19515.099609375</v>
      </c>
      <c r="D3877" s="6">
        <v>19406.44921875</v>
      </c>
      <c r="E3877" s="6">
        <v>19439.400390625</v>
      </c>
      <c r="F3877" s="6">
        <f t="shared" si="60"/>
        <v>19453.649739583332</v>
      </c>
      <c r="G3877" s="6">
        <f t="shared" si="61"/>
        <v>19006.984082031246</v>
      </c>
      <c r="H3877" s="6">
        <f t="shared" si="62"/>
        <v>281.79769531249912</v>
      </c>
      <c r="I3877" s="6">
        <f t="shared" si="63"/>
        <v>105.6705253407076</v>
      </c>
    </row>
    <row r="3878" spans="1:9" ht="14.25" customHeight="1" x14ac:dyDescent="0.3">
      <c r="A3878" s="9">
        <v>45119</v>
      </c>
      <c r="B3878" s="6">
        <v>19497.44921875</v>
      </c>
      <c r="C3878" s="6">
        <v>19507.69921875</v>
      </c>
      <c r="D3878" s="6">
        <v>19361.75</v>
      </c>
      <c r="E3878" s="6">
        <v>19384.30078125</v>
      </c>
      <c r="F3878" s="6">
        <f t="shared" si="60"/>
        <v>19417.916666666668</v>
      </c>
      <c r="G3878" s="6">
        <f t="shared" si="61"/>
        <v>19043.265722656248</v>
      </c>
      <c r="H3878" s="6">
        <f t="shared" si="62"/>
        <v>290.23747721354158</v>
      </c>
      <c r="I3878" s="6">
        <f t="shared" si="63"/>
        <v>86.056183510436512</v>
      </c>
    </row>
    <row r="3879" spans="1:9" ht="14.25" customHeight="1" x14ac:dyDescent="0.3">
      <c r="A3879" s="9">
        <v>45120</v>
      </c>
      <c r="B3879" s="6">
        <v>19495.19921875</v>
      </c>
      <c r="C3879" s="6">
        <v>19567</v>
      </c>
      <c r="D3879" s="6">
        <v>19385.80078125</v>
      </c>
      <c r="E3879" s="6">
        <v>19413.75</v>
      </c>
      <c r="F3879" s="6">
        <f t="shared" si="60"/>
        <v>19455.516927083332</v>
      </c>
      <c r="G3879" s="6">
        <f t="shared" si="61"/>
        <v>19079.114908854164</v>
      </c>
      <c r="H3879" s="6">
        <f t="shared" si="62"/>
        <v>295.61341145833342</v>
      </c>
      <c r="I3879" s="6">
        <f t="shared" si="63"/>
        <v>84.886094166541014</v>
      </c>
    </row>
    <row r="3880" spans="1:9" ht="14.25" customHeight="1" x14ac:dyDescent="0.3">
      <c r="A3880" s="9">
        <v>45121</v>
      </c>
      <c r="B3880" s="6">
        <v>19493.44921875</v>
      </c>
      <c r="C3880" s="6">
        <v>19595.349609375</v>
      </c>
      <c r="D3880" s="6">
        <v>19433.5</v>
      </c>
      <c r="E3880" s="6">
        <v>19564.5</v>
      </c>
      <c r="F3880" s="6">
        <f t="shared" si="60"/>
        <v>19531.116536458332</v>
      </c>
      <c r="G3880" s="6">
        <f t="shared" si="61"/>
        <v>19119.816569010414</v>
      </c>
      <c r="H3880" s="6">
        <f t="shared" si="62"/>
        <v>296.04174804687517</v>
      </c>
      <c r="I3880" s="6">
        <f t="shared" si="63"/>
        <v>92.622064322899206</v>
      </c>
    </row>
    <row r="3881" spans="1:9" ht="14.25" customHeight="1" x14ac:dyDescent="0.3">
      <c r="A3881" s="9">
        <v>45124</v>
      </c>
      <c r="B3881" s="6">
        <v>19612.150390625</v>
      </c>
      <c r="C3881" s="6">
        <v>19731.849609375</v>
      </c>
      <c r="D3881" s="6">
        <v>19562.94921875</v>
      </c>
      <c r="E3881" s="6">
        <v>19711.44921875</v>
      </c>
      <c r="F3881" s="6">
        <f t="shared" si="60"/>
        <v>19668.749348958332</v>
      </c>
      <c r="G3881" s="6">
        <f t="shared" si="61"/>
        <v>19163.234049479164</v>
      </c>
      <c r="H3881" s="6">
        <f t="shared" si="62"/>
        <v>301.31246744791662</v>
      </c>
      <c r="I3881" s="6">
        <f t="shared" si="63"/>
        <v>111.84741292227893</v>
      </c>
    </row>
    <row r="3882" spans="1:9" ht="14.25" customHeight="1" x14ac:dyDescent="0.3">
      <c r="A3882" s="9">
        <v>45125</v>
      </c>
      <c r="B3882" s="6">
        <v>19787.5</v>
      </c>
      <c r="C3882" s="6">
        <v>19819.44921875</v>
      </c>
      <c r="D3882" s="6">
        <v>19690.19921875</v>
      </c>
      <c r="E3882" s="6">
        <v>19749.25</v>
      </c>
      <c r="F3882" s="6">
        <f t="shared" si="60"/>
        <v>19752.966145833332</v>
      </c>
      <c r="G3882" s="6">
        <f t="shared" si="61"/>
        <v>19211.614876302079</v>
      </c>
      <c r="H3882" s="6">
        <f t="shared" si="62"/>
        <v>302.22868489583379</v>
      </c>
      <c r="I3882" s="6">
        <f t="shared" si="63"/>
        <v>119.41316770727994</v>
      </c>
    </row>
    <row r="3883" spans="1:9" ht="14.25" customHeight="1" x14ac:dyDescent="0.3">
      <c r="A3883" s="9">
        <v>45126</v>
      </c>
      <c r="B3883" s="6">
        <v>19802.94921875</v>
      </c>
      <c r="C3883" s="6">
        <v>19851.69921875</v>
      </c>
      <c r="D3883" s="6">
        <v>19727.44921875</v>
      </c>
      <c r="E3883" s="6">
        <v>19833.150390625</v>
      </c>
      <c r="F3883" s="6">
        <f t="shared" si="60"/>
        <v>19804.099609375</v>
      </c>
      <c r="G3883" s="6">
        <f t="shared" si="61"/>
        <v>19263.202376302081</v>
      </c>
      <c r="H3883" s="6">
        <f t="shared" si="62"/>
        <v>294.41340820312541</v>
      </c>
      <c r="I3883" s="6">
        <f t="shared" si="63"/>
        <v>122.48020821563867</v>
      </c>
    </row>
    <row r="3884" spans="1:9" ht="14.25" customHeight="1" x14ac:dyDescent="0.3">
      <c r="A3884" s="9">
        <v>45127</v>
      </c>
      <c r="B3884" s="6">
        <v>19831.69921875</v>
      </c>
      <c r="C3884" s="6">
        <v>19991.849609375</v>
      </c>
      <c r="D3884" s="6">
        <v>19758.400390625</v>
      </c>
      <c r="E3884" s="6">
        <v>19979.150390625</v>
      </c>
      <c r="F3884" s="6">
        <f t="shared" si="60"/>
        <v>19909.800130208332</v>
      </c>
      <c r="G3884" s="6">
        <f t="shared" si="61"/>
        <v>19316.565722656247</v>
      </c>
      <c r="H3884" s="6">
        <f t="shared" si="62"/>
        <v>285.95271158854212</v>
      </c>
      <c r="I3884" s="6">
        <f t="shared" si="63"/>
        <v>138.30594675520828</v>
      </c>
    </row>
    <row r="3885" spans="1:9" ht="14.25" customHeight="1" x14ac:dyDescent="0.3">
      <c r="A3885" s="9">
        <v>45128</v>
      </c>
      <c r="B3885" s="6">
        <v>19800.44921875</v>
      </c>
      <c r="C3885" s="6">
        <v>19887.400390625</v>
      </c>
      <c r="D3885" s="6">
        <v>19700</v>
      </c>
      <c r="E3885" s="6">
        <v>19745</v>
      </c>
      <c r="F3885" s="6">
        <f t="shared" si="60"/>
        <v>19777.466796875</v>
      </c>
      <c r="G3885" s="6">
        <f t="shared" si="61"/>
        <v>19365.149902343746</v>
      </c>
      <c r="H3885" s="6">
        <f t="shared" si="62"/>
        <v>264.02496744791767</v>
      </c>
      <c r="I3885" s="6">
        <f t="shared" si="63"/>
        <v>104.1105817925063</v>
      </c>
    </row>
    <row r="3886" spans="1:9" ht="14.25" customHeight="1" x14ac:dyDescent="0.3">
      <c r="A3886" s="9">
        <v>45131</v>
      </c>
      <c r="B3886" s="6">
        <v>19748.44921875</v>
      </c>
      <c r="C3886" s="6">
        <v>19782.75</v>
      </c>
      <c r="D3886" s="6">
        <v>19658.30078125</v>
      </c>
      <c r="E3886" s="6">
        <v>19672.349609375</v>
      </c>
      <c r="F3886" s="6">
        <f t="shared" si="60"/>
        <v>19704.466796875</v>
      </c>
      <c r="G3886" s="6">
        <f t="shared" si="61"/>
        <v>19415.889908854166</v>
      </c>
      <c r="H3886" s="6">
        <f t="shared" si="62"/>
        <v>236.17930338541629</v>
      </c>
      <c r="I3886" s="6">
        <f t="shared" si="63"/>
        <v>81.45700713662491</v>
      </c>
    </row>
    <row r="3887" spans="1:9" ht="14.25" customHeight="1" x14ac:dyDescent="0.3">
      <c r="A3887" s="9">
        <v>45132</v>
      </c>
      <c r="B3887" s="6">
        <v>19729.349609375</v>
      </c>
      <c r="C3887" s="6">
        <v>19729.349609375</v>
      </c>
      <c r="D3887" s="6">
        <v>19615.94921875</v>
      </c>
      <c r="E3887" s="6">
        <v>19680.599609375</v>
      </c>
      <c r="F3887" s="6">
        <f t="shared" si="60"/>
        <v>19675.299479166668</v>
      </c>
      <c r="G3887" s="6">
        <f t="shared" si="61"/>
        <v>19465.322395833333</v>
      </c>
      <c r="H3887" s="6">
        <f t="shared" si="62"/>
        <v>210.138567708333</v>
      </c>
      <c r="I3887" s="6">
        <f t="shared" si="63"/>
        <v>66.615435590347502</v>
      </c>
    </row>
    <row r="3888" spans="1:9" ht="14.25" customHeight="1" x14ac:dyDescent="0.3">
      <c r="A3888" s="9">
        <v>45133</v>
      </c>
      <c r="B3888" s="6">
        <v>19733.349609375</v>
      </c>
      <c r="C3888" s="6">
        <v>19825.599609375</v>
      </c>
      <c r="D3888" s="6">
        <v>19716.69921875</v>
      </c>
      <c r="E3888" s="6">
        <v>19778.30078125</v>
      </c>
      <c r="F3888" s="6">
        <f t="shared" si="60"/>
        <v>19773.533203125</v>
      </c>
      <c r="G3888" s="6">
        <f t="shared" si="61"/>
        <v>19514.650716145836</v>
      </c>
      <c r="H3888" s="6">
        <f t="shared" si="62"/>
        <v>196.56416015625001</v>
      </c>
      <c r="I3888" s="6">
        <f t="shared" si="63"/>
        <v>87.802539646894274</v>
      </c>
    </row>
    <row r="3889" spans="1:9" ht="14.25" customHeight="1" x14ac:dyDescent="0.3">
      <c r="A3889" s="9">
        <v>45134</v>
      </c>
      <c r="B3889" s="6">
        <v>19850.900390625</v>
      </c>
      <c r="C3889" s="6">
        <v>19867.55078125</v>
      </c>
      <c r="D3889" s="6">
        <v>19603.55078125</v>
      </c>
      <c r="E3889" s="6">
        <v>19659.900390625</v>
      </c>
      <c r="F3889" s="6">
        <f t="shared" si="60"/>
        <v>19710.333984375</v>
      </c>
      <c r="G3889" s="6">
        <f t="shared" si="61"/>
        <v>19552.755761718749</v>
      </c>
      <c r="H3889" s="6">
        <f t="shared" si="62"/>
        <v>180.19136393229147</v>
      </c>
      <c r="I3889" s="6">
        <f t="shared" si="63"/>
        <v>58.300323691969652</v>
      </c>
    </row>
    <row r="3890" spans="1:9" ht="14.25" customHeight="1" x14ac:dyDescent="0.3">
      <c r="A3890" s="9">
        <v>45135</v>
      </c>
      <c r="B3890" s="6">
        <v>19659.75</v>
      </c>
      <c r="C3890" s="6">
        <v>19695.900390625</v>
      </c>
      <c r="D3890" s="6">
        <v>19563.099609375</v>
      </c>
      <c r="E3890" s="6">
        <v>19646.05078125</v>
      </c>
      <c r="F3890" s="6">
        <f t="shared" si="60"/>
        <v>19635.016927083332</v>
      </c>
      <c r="G3890" s="6">
        <f t="shared" si="61"/>
        <v>19577.584114583333</v>
      </c>
      <c r="H3890" s="6">
        <f t="shared" si="62"/>
        <v>163.58912760416661</v>
      </c>
      <c r="I3890" s="6">
        <f t="shared" si="63"/>
        <v>23.405309526017042</v>
      </c>
    </row>
    <row r="3891" spans="1:9" ht="14.25" customHeight="1" x14ac:dyDescent="0.3">
      <c r="A3891" s="9">
        <v>45138</v>
      </c>
      <c r="B3891" s="6">
        <v>19666.349609375</v>
      </c>
      <c r="C3891" s="6">
        <v>19772.75</v>
      </c>
      <c r="D3891" s="6">
        <v>19597.599609375</v>
      </c>
      <c r="E3891" s="6">
        <v>19753.80078125</v>
      </c>
      <c r="F3891" s="6">
        <f t="shared" si="60"/>
        <v>19708.050130208332</v>
      </c>
      <c r="G3891" s="6">
        <f t="shared" si="61"/>
        <v>19597.952441406254</v>
      </c>
      <c r="H3891" s="6">
        <f t="shared" si="62"/>
        <v>154.23056966145776</v>
      </c>
      <c r="I3891" s="6">
        <f t="shared" si="63"/>
        <v>47.590085002277895</v>
      </c>
    </row>
    <row r="3892" spans="1:9" ht="14.25" customHeight="1" x14ac:dyDescent="0.3">
      <c r="A3892" s="9">
        <v>45139</v>
      </c>
      <c r="B3892" s="6">
        <v>19784</v>
      </c>
      <c r="C3892" s="6">
        <v>19795.599609375</v>
      </c>
      <c r="D3892" s="6">
        <v>19704.599609375</v>
      </c>
      <c r="E3892" s="6">
        <v>19733.55078125</v>
      </c>
      <c r="F3892" s="6">
        <f t="shared" si="60"/>
        <v>19744.583333333332</v>
      </c>
      <c r="G3892" s="6">
        <f t="shared" si="61"/>
        <v>19616.462434895831</v>
      </c>
      <c r="H3892" s="6">
        <f t="shared" si="62"/>
        <v>146.68166666666693</v>
      </c>
      <c r="I3892" s="6">
        <f t="shared" si="63"/>
        <v>58.230816592621444</v>
      </c>
    </row>
    <row r="3893" spans="1:9" ht="14.25" customHeight="1" x14ac:dyDescent="0.3">
      <c r="A3893" s="9">
        <v>45140</v>
      </c>
      <c r="B3893" s="6">
        <v>19655.400390625</v>
      </c>
      <c r="C3893" s="6">
        <v>19678.25</v>
      </c>
      <c r="D3893" s="6">
        <v>19423.55078125</v>
      </c>
      <c r="E3893" s="6">
        <v>19526.55078125</v>
      </c>
      <c r="F3893" s="6">
        <f t="shared" si="60"/>
        <v>19542.783854166668</v>
      </c>
      <c r="G3893" s="6">
        <f t="shared" si="61"/>
        <v>19624.273307291667</v>
      </c>
      <c r="H3893" s="6">
        <f t="shared" si="62"/>
        <v>137.30861979166639</v>
      </c>
      <c r="I3893" s="6">
        <f t="shared" si="63"/>
        <v>-39.565106812493099</v>
      </c>
    </row>
    <row r="3894" spans="1:9" ht="14.25" customHeight="1" x14ac:dyDescent="0.3">
      <c r="A3894" s="9">
        <v>45141</v>
      </c>
      <c r="B3894" s="6">
        <v>19463.75</v>
      </c>
      <c r="C3894" s="6">
        <v>19537.650390625</v>
      </c>
      <c r="D3894" s="6">
        <v>19296.44921875</v>
      </c>
      <c r="E3894" s="6">
        <v>19381.650390625</v>
      </c>
      <c r="F3894" s="6">
        <f t="shared" si="60"/>
        <v>19405.25</v>
      </c>
      <c r="G3894" s="6">
        <f t="shared" si="61"/>
        <v>19621.494140625</v>
      </c>
      <c r="H3894" s="6">
        <f t="shared" si="62"/>
        <v>140.64361979166642</v>
      </c>
      <c r="I3894" s="6">
        <f t="shared" si="63"/>
        <v>-102.50216869433046</v>
      </c>
    </row>
    <row r="3895" spans="1:9" ht="14.25" customHeight="1" x14ac:dyDescent="0.3">
      <c r="A3895" s="9">
        <v>45142</v>
      </c>
      <c r="B3895" s="6">
        <v>19462.80078125</v>
      </c>
      <c r="C3895" s="6">
        <v>19538.849609375</v>
      </c>
      <c r="D3895" s="6">
        <v>19436.44921875</v>
      </c>
      <c r="E3895" s="6">
        <v>19517</v>
      </c>
      <c r="F3895" s="6">
        <f t="shared" si="60"/>
        <v>19497.432942708332</v>
      </c>
      <c r="G3895" s="6">
        <f t="shared" si="61"/>
        <v>19627.049121093747</v>
      </c>
      <c r="H3895" s="6">
        <f t="shared" si="62"/>
        <v>133.977643229167</v>
      </c>
      <c r="I3895" s="6">
        <f t="shared" si="63"/>
        <v>-64.496421572718774</v>
      </c>
    </row>
    <row r="3896" spans="1:9" ht="14.25" customHeight="1" x14ac:dyDescent="0.3">
      <c r="A3896" s="9">
        <v>45145</v>
      </c>
      <c r="B3896" s="6">
        <v>19576.849609375</v>
      </c>
      <c r="C3896" s="6">
        <v>19620.44921875</v>
      </c>
      <c r="D3896" s="6">
        <v>19524.80078125</v>
      </c>
      <c r="E3896" s="6">
        <v>19597.30078125</v>
      </c>
      <c r="F3896" s="6">
        <f t="shared" si="60"/>
        <v>19580.850260416668</v>
      </c>
      <c r="G3896" s="6">
        <f t="shared" si="61"/>
        <v>19637.444140624997</v>
      </c>
      <c r="H3896" s="6">
        <f t="shared" si="62"/>
        <v>121.7463411458335</v>
      </c>
      <c r="I3896" s="6">
        <f t="shared" si="63"/>
        <v>-30.990051213962644</v>
      </c>
    </row>
    <row r="3897" spans="1:9" ht="14.25" customHeight="1" x14ac:dyDescent="0.3">
      <c r="A3897" s="9">
        <v>45146</v>
      </c>
      <c r="B3897" s="6">
        <v>19627.19921875</v>
      </c>
      <c r="C3897" s="6">
        <v>19634.400390625</v>
      </c>
      <c r="D3897" s="6">
        <v>19533.099609375</v>
      </c>
      <c r="E3897" s="6">
        <v>19570.849609375</v>
      </c>
      <c r="F3897" s="6">
        <f t="shared" si="60"/>
        <v>19579.449869791668</v>
      </c>
      <c r="G3897" s="6">
        <f t="shared" si="61"/>
        <v>19643.734147135416</v>
      </c>
      <c r="H3897" s="6">
        <f t="shared" si="62"/>
        <v>114.82733398437486</v>
      </c>
      <c r="I3897" s="6">
        <f t="shared" si="63"/>
        <v>-37.32228504204717</v>
      </c>
    </row>
    <row r="3898" spans="1:9" ht="14.25" customHeight="1" x14ac:dyDescent="0.3">
      <c r="A3898" s="9">
        <v>45147</v>
      </c>
      <c r="B3898" s="6">
        <v>19578.80078125</v>
      </c>
      <c r="C3898" s="6">
        <v>19645.5</v>
      </c>
      <c r="D3898" s="6">
        <v>19467.5</v>
      </c>
      <c r="E3898" s="6">
        <v>19632.55078125</v>
      </c>
      <c r="F3898" s="6">
        <f t="shared" si="60"/>
        <v>19581.850260416668</v>
      </c>
      <c r="G3898" s="6">
        <f t="shared" si="61"/>
        <v>19651.930826822918</v>
      </c>
      <c r="H3898" s="6">
        <f t="shared" si="62"/>
        <v>105.81098632812464</v>
      </c>
      <c r="I3898" s="6">
        <f t="shared" si="63"/>
        <v>-44.154562040736181</v>
      </c>
    </row>
    <row r="3899" spans="1:9" ht="14.25" customHeight="1" x14ac:dyDescent="0.3">
      <c r="A3899" s="9">
        <v>45148</v>
      </c>
      <c r="B3899" s="6">
        <v>19605.55078125</v>
      </c>
      <c r="C3899" s="6">
        <v>19623.599609375</v>
      </c>
      <c r="D3899" s="6">
        <v>19495.400390625</v>
      </c>
      <c r="E3899" s="6">
        <v>19543.099609375</v>
      </c>
      <c r="F3899" s="6">
        <f t="shared" si="60"/>
        <v>19554.033203125</v>
      </c>
      <c r="G3899" s="6">
        <f t="shared" si="61"/>
        <v>19656.856640625003</v>
      </c>
      <c r="H3899" s="6">
        <f t="shared" si="62"/>
        <v>100.39259114583274</v>
      </c>
      <c r="I3899" s="6">
        <f t="shared" si="63"/>
        <v>-68.280893590802307</v>
      </c>
    </row>
    <row r="3900" spans="1:9" ht="14.25" customHeight="1" x14ac:dyDescent="0.3">
      <c r="A3900" s="9">
        <v>45149</v>
      </c>
      <c r="B3900" s="6">
        <v>19554.25</v>
      </c>
      <c r="C3900" s="6">
        <v>19557.75</v>
      </c>
      <c r="D3900" s="6">
        <v>19412.75</v>
      </c>
      <c r="E3900" s="6">
        <v>19428.30078125</v>
      </c>
      <c r="F3900" s="6">
        <f t="shared" si="60"/>
        <v>19466.266927083332</v>
      </c>
      <c r="G3900" s="6">
        <f t="shared" si="61"/>
        <v>19653.614160156252</v>
      </c>
      <c r="H3900" s="6">
        <f t="shared" si="62"/>
        <v>103.95931966145781</v>
      </c>
      <c r="I3900" s="6">
        <f t="shared" si="63"/>
        <v>-120.14137432668466</v>
      </c>
    </row>
    <row r="3901" spans="1:9" ht="14.25" customHeight="1" x14ac:dyDescent="0.3">
      <c r="A3901" s="9">
        <v>45152</v>
      </c>
      <c r="B3901" s="6">
        <v>19383.94921875</v>
      </c>
      <c r="C3901" s="6">
        <v>19465.849609375</v>
      </c>
      <c r="D3901" s="6">
        <v>19257.900390625</v>
      </c>
      <c r="E3901" s="6">
        <v>19434.55078125</v>
      </c>
      <c r="F3901" s="6">
        <f t="shared" si="60"/>
        <v>19386.100260416668</v>
      </c>
      <c r="G3901" s="6">
        <f t="shared" si="61"/>
        <v>19639.481705729169</v>
      </c>
      <c r="H3901" s="6">
        <f t="shared" si="62"/>
        <v>116.57825520833303</v>
      </c>
      <c r="I3901" s="6">
        <f t="shared" si="63"/>
        <v>-144.89920374927104</v>
      </c>
    </row>
    <row r="3902" spans="1:9" ht="14.25" customHeight="1" x14ac:dyDescent="0.3">
      <c r="A3902" s="9">
        <v>45154</v>
      </c>
      <c r="B3902" s="6">
        <v>19369</v>
      </c>
      <c r="C3902" s="6">
        <v>19482.75</v>
      </c>
      <c r="D3902" s="6">
        <v>19317.19921875</v>
      </c>
      <c r="E3902" s="6">
        <v>19465</v>
      </c>
      <c r="F3902" s="6">
        <f t="shared" si="60"/>
        <v>19421.649739583332</v>
      </c>
      <c r="G3902" s="6">
        <f t="shared" si="61"/>
        <v>19622.915885416667</v>
      </c>
      <c r="H3902" s="6">
        <f t="shared" si="62"/>
        <v>121.34915364583303</v>
      </c>
      <c r="I3902" s="6">
        <f t="shared" si="63"/>
        <v>-110.57137732263382</v>
      </c>
    </row>
    <row r="3903" spans="1:9" ht="14.25" customHeight="1" x14ac:dyDescent="0.3">
      <c r="A3903" s="9">
        <v>45155</v>
      </c>
      <c r="B3903" s="6">
        <v>19450.55078125</v>
      </c>
      <c r="C3903" s="6">
        <v>19461.55078125</v>
      </c>
      <c r="D3903" s="6">
        <v>19326.25</v>
      </c>
      <c r="E3903" s="6">
        <v>19365.25</v>
      </c>
      <c r="F3903" s="6">
        <f t="shared" si="60"/>
        <v>19384.350260416668</v>
      </c>
      <c r="G3903" s="6">
        <f t="shared" si="61"/>
        <v>19601.928417968753</v>
      </c>
      <c r="H3903" s="6">
        <f t="shared" si="62"/>
        <v>122.11950195312492</v>
      </c>
      <c r="I3903" s="6">
        <f t="shared" si="63"/>
        <v>-118.77882133060207</v>
      </c>
    </row>
    <row r="3904" spans="1:9" ht="14.25" customHeight="1" x14ac:dyDescent="0.3">
      <c r="A3904" s="9">
        <v>45156</v>
      </c>
      <c r="B3904" s="6">
        <v>19301.75</v>
      </c>
      <c r="C3904" s="6">
        <v>19373.80078125</v>
      </c>
      <c r="D3904" s="6">
        <v>19253.599609375</v>
      </c>
      <c r="E3904" s="6">
        <v>19310.150390625</v>
      </c>
      <c r="F3904" s="6">
        <f t="shared" si="60"/>
        <v>19312.516927083332</v>
      </c>
      <c r="G3904" s="6">
        <f t="shared" si="61"/>
        <v>19572.064257812501</v>
      </c>
      <c r="H3904" s="6">
        <f t="shared" si="62"/>
        <v>117.81942057291671</v>
      </c>
      <c r="I3904" s="6">
        <f t="shared" si="63"/>
        <v>-146.86165742290257</v>
      </c>
    </row>
    <row r="3905" spans="1:9" ht="14.25" customHeight="1" x14ac:dyDescent="0.3">
      <c r="A3905" s="9">
        <v>45159</v>
      </c>
      <c r="B3905" s="6">
        <v>19320.650390625</v>
      </c>
      <c r="C3905" s="6">
        <v>19425.94921875</v>
      </c>
      <c r="D3905" s="6">
        <v>19296.30078125</v>
      </c>
      <c r="E3905" s="6">
        <v>19393.599609375</v>
      </c>
      <c r="F3905" s="6">
        <f t="shared" si="60"/>
        <v>19371.949869791668</v>
      </c>
      <c r="G3905" s="6">
        <f t="shared" si="61"/>
        <v>19551.788411458332</v>
      </c>
      <c r="H3905" s="6">
        <f t="shared" si="62"/>
        <v>117.77949218750018</v>
      </c>
      <c r="I3905" s="6">
        <f t="shared" si="63"/>
        <v>-101.79391919965634</v>
      </c>
    </row>
    <row r="3906" spans="1:9" ht="14.25" customHeight="1" x14ac:dyDescent="0.3">
      <c r="A3906" s="9">
        <v>45160</v>
      </c>
      <c r="B3906" s="6">
        <v>19417.099609375</v>
      </c>
      <c r="C3906" s="6">
        <v>19443.5</v>
      </c>
      <c r="D3906" s="6">
        <v>19381.30078125</v>
      </c>
      <c r="E3906" s="6">
        <v>19396.44921875</v>
      </c>
      <c r="F3906" s="6">
        <f t="shared" si="60"/>
        <v>19407.083333333332</v>
      </c>
      <c r="G3906" s="6">
        <f t="shared" si="61"/>
        <v>19536.919238281247</v>
      </c>
      <c r="H3906" s="6">
        <f t="shared" si="62"/>
        <v>117.96728841145887</v>
      </c>
      <c r="I3906" s="6">
        <f t="shared" si="63"/>
        <v>-73.373959112608404</v>
      </c>
    </row>
    <row r="3907" spans="1:9" ht="14.25" customHeight="1" x14ac:dyDescent="0.3">
      <c r="A3907" s="9">
        <v>45161</v>
      </c>
      <c r="B3907" s="6">
        <v>19439.19921875</v>
      </c>
      <c r="C3907" s="6">
        <v>19472.05078125</v>
      </c>
      <c r="D3907" s="6">
        <v>19366.599609375</v>
      </c>
      <c r="E3907" s="6">
        <v>19444</v>
      </c>
      <c r="F3907" s="6">
        <f t="shared" si="60"/>
        <v>19427.550130208332</v>
      </c>
      <c r="G3907" s="6">
        <f t="shared" si="61"/>
        <v>19524.531770833331</v>
      </c>
      <c r="H3907" s="6">
        <f t="shared" si="62"/>
        <v>116.51673177083357</v>
      </c>
      <c r="I3907" s="6">
        <f t="shared" si="63"/>
        <v>-55.489392897232918</v>
      </c>
    </row>
    <row r="3908" spans="1:9" ht="14.25" customHeight="1" x14ac:dyDescent="0.3">
      <c r="A3908" s="9">
        <v>45162</v>
      </c>
      <c r="B3908" s="6">
        <v>19535.150390625</v>
      </c>
      <c r="C3908" s="6">
        <v>19584.44921875</v>
      </c>
      <c r="D3908" s="6">
        <v>19369</v>
      </c>
      <c r="E3908" s="6">
        <v>19386.69921875</v>
      </c>
      <c r="F3908" s="6">
        <f t="shared" si="60"/>
        <v>19446.716145833332</v>
      </c>
      <c r="G3908" s="6">
        <f t="shared" si="61"/>
        <v>19508.190917968746</v>
      </c>
      <c r="H3908" s="6">
        <f t="shared" si="62"/>
        <v>106.32335611979161</v>
      </c>
      <c r="I3908" s="6">
        <f t="shared" si="63"/>
        <v>-38.545793623589979</v>
      </c>
    </row>
    <row r="3909" spans="1:9" ht="14.25" customHeight="1" x14ac:dyDescent="0.3">
      <c r="A3909" s="9">
        <v>45163</v>
      </c>
      <c r="B3909" s="6">
        <v>19297.400390625</v>
      </c>
      <c r="C3909" s="6">
        <v>19339.55078125</v>
      </c>
      <c r="D3909" s="6">
        <v>19229.69921875</v>
      </c>
      <c r="E3909" s="6">
        <v>19265.80078125</v>
      </c>
      <c r="F3909" s="6">
        <f t="shared" si="60"/>
        <v>19278.350260416668</v>
      </c>
      <c r="G3909" s="6">
        <f t="shared" si="61"/>
        <v>19486.59173177083</v>
      </c>
      <c r="H3909" s="6">
        <f t="shared" si="62"/>
        <v>104.47251953124979</v>
      </c>
      <c r="I3909" s="6">
        <f t="shared" si="63"/>
        <v>-132.88436824567563</v>
      </c>
    </row>
    <row r="3910" spans="1:9" ht="14.25" customHeight="1" x14ac:dyDescent="0.3">
      <c r="A3910" s="9">
        <v>45166</v>
      </c>
      <c r="B3910" s="6">
        <v>19298.349609375</v>
      </c>
      <c r="C3910" s="6">
        <v>19366.849609375</v>
      </c>
      <c r="D3910" s="6">
        <v>19249.69921875</v>
      </c>
      <c r="E3910" s="6">
        <v>19306.05078125</v>
      </c>
      <c r="F3910" s="6">
        <f t="shared" si="60"/>
        <v>19307.533203125</v>
      </c>
      <c r="G3910" s="6">
        <f t="shared" si="61"/>
        <v>19470.217545572916</v>
      </c>
      <c r="H3910" s="6">
        <f t="shared" si="62"/>
        <v>102.72934895833332</v>
      </c>
      <c r="I3910" s="6">
        <f t="shared" si="63"/>
        <v>-105.57472562451451</v>
      </c>
    </row>
    <row r="3911" spans="1:9" ht="14.25" customHeight="1" x14ac:dyDescent="0.3">
      <c r="A3911" s="9">
        <v>45167</v>
      </c>
      <c r="B3911" s="6">
        <v>19374.849609375</v>
      </c>
      <c r="C3911" s="6">
        <v>19377.900390625</v>
      </c>
      <c r="D3911" s="6">
        <v>19309.099609375</v>
      </c>
      <c r="E3911" s="6">
        <v>19342.650390625</v>
      </c>
      <c r="F3911" s="6">
        <f t="shared" si="60"/>
        <v>19343.216796875</v>
      </c>
      <c r="G3911" s="6">
        <f t="shared" si="61"/>
        <v>19451.975878906251</v>
      </c>
      <c r="H3911" s="6">
        <f t="shared" si="62"/>
        <v>93.144361979166931</v>
      </c>
      <c r="I3911" s="6">
        <f t="shared" si="63"/>
        <v>-77.842666101161868</v>
      </c>
    </row>
    <row r="3912" spans="1:9" ht="14.25" customHeight="1" x14ac:dyDescent="0.3">
      <c r="A3912" s="9">
        <v>45168</v>
      </c>
      <c r="B3912" s="6">
        <v>19433.44921875</v>
      </c>
      <c r="C3912" s="6">
        <v>19452.80078125</v>
      </c>
      <c r="D3912" s="6">
        <v>19334.75</v>
      </c>
      <c r="E3912" s="6">
        <v>19347.44921875</v>
      </c>
      <c r="F3912" s="6">
        <f t="shared" si="60"/>
        <v>19378.333333333332</v>
      </c>
      <c r="G3912" s="6">
        <f t="shared" si="61"/>
        <v>19433.663378906247</v>
      </c>
      <c r="H3912" s="6">
        <f t="shared" si="62"/>
        <v>78.007643229166206</v>
      </c>
      <c r="I3912" s="6">
        <f t="shared" si="63"/>
        <v>-47.286003680750149</v>
      </c>
    </row>
    <row r="3913" spans="1:9" ht="14.25" customHeight="1" x14ac:dyDescent="0.3">
      <c r="A3913" s="9">
        <v>45169</v>
      </c>
      <c r="B3913" s="6">
        <v>19375.55078125</v>
      </c>
      <c r="C3913" s="6">
        <v>19388.19921875</v>
      </c>
      <c r="D3913" s="6">
        <v>19223.650390625</v>
      </c>
      <c r="E3913" s="6">
        <v>19253.80078125</v>
      </c>
      <c r="F3913" s="6">
        <f t="shared" si="60"/>
        <v>19288.550130208332</v>
      </c>
      <c r="G3913" s="6">
        <f t="shared" si="61"/>
        <v>19420.951692708331</v>
      </c>
      <c r="H3913" s="6">
        <f t="shared" si="62"/>
        <v>76.723424479166354</v>
      </c>
      <c r="I3913" s="6">
        <f t="shared" si="63"/>
        <v>-115.04662224416384</v>
      </c>
    </row>
    <row r="3914" spans="1:9" ht="14.25" customHeight="1" x14ac:dyDescent="0.3">
      <c r="A3914" s="9">
        <v>45170</v>
      </c>
      <c r="B3914" s="6">
        <v>19258.150390625</v>
      </c>
      <c r="C3914" s="6">
        <v>19458.55078125</v>
      </c>
      <c r="D3914" s="6">
        <v>19255.69921875</v>
      </c>
      <c r="E3914" s="6">
        <v>19435.30078125</v>
      </c>
      <c r="F3914" s="6">
        <f t="shared" si="60"/>
        <v>19383.18359375</v>
      </c>
      <c r="G3914" s="6">
        <f t="shared" si="61"/>
        <v>19419.848372395834</v>
      </c>
      <c r="H3914" s="6">
        <f t="shared" si="62"/>
        <v>77.716412760416645</v>
      </c>
      <c r="I3914" s="6">
        <f t="shared" si="63"/>
        <v>-31.451767902930282</v>
      </c>
    </row>
    <row r="3915" spans="1:9" ht="14.25" customHeight="1" x14ac:dyDescent="0.3">
      <c r="A3915" s="9">
        <v>45173</v>
      </c>
      <c r="B3915" s="6">
        <v>19525.05078125</v>
      </c>
      <c r="C3915" s="6">
        <v>19545.150390625</v>
      </c>
      <c r="D3915" s="6">
        <v>19432.849609375</v>
      </c>
      <c r="E3915" s="6">
        <v>19528.80078125</v>
      </c>
      <c r="F3915" s="6">
        <f t="shared" si="60"/>
        <v>19502.266927083332</v>
      </c>
      <c r="G3915" s="6">
        <f t="shared" si="61"/>
        <v>19420.090071614581</v>
      </c>
      <c r="H3915" s="6">
        <f t="shared" si="62"/>
        <v>77.982281901041276</v>
      </c>
      <c r="I3915" s="6">
        <f t="shared" si="63"/>
        <v>70.252586840203051</v>
      </c>
    </row>
    <row r="3916" spans="1:9" ht="14.25" customHeight="1" x14ac:dyDescent="0.3">
      <c r="A3916" s="9">
        <v>45174</v>
      </c>
      <c r="B3916" s="6">
        <v>19564.650390625</v>
      </c>
      <c r="C3916" s="6">
        <v>19587.05078125</v>
      </c>
      <c r="D3916" s="6">
        <v>19525.75</v>
      </c>
      <c r="E3916" s="6">
        <v>19574.900390625</v>
      </c>
      <c r="F3916" s="6">
        <f t="shared" si="60"/>
        <v>19562.567057291668</v>
      </c>
      <c r="G3916" s="6">
        <f t="shared" si="61"/>
        <v>19419.175911458333</v>
      </c>
      <c r="H3916" s="6">
        <f t="shared" si="62"/>
        <v>76.976705729166497</v>
      </c>
      <c r="I3916" s="6">
        <f t="shared" si="63"/>
        <v>124.18574725522805</v>
      </c>
    </row>
    <row r="3917" spans="1:9" ht="14.25" customHeight="1" x14ac:dyDescent="0.3">
      <c r="A3917" s="9">
        <v>45175</v>
      </c>
      <c r="B3917" s="6">
        <v>19581.19921875</v>
      </c>
      <c r="C3917" s="6">
        <v>19636.44921875</v>
      </c>
      <c r="D3917" s="6">
        <v>19491.5</v>
      </c>
      <c r="E3917" s="6">
        <v>19611.05078125</v>
      </c>
      <c r="F3917" s="6">
        <f t="shared" si="60"/>
        <v>19579.666666666668</v>
      </c>
      <c r="G3917" s="6">
        <f t="shared" si="61"/>
        <v>19419.186751302084</v>
      </c>
      <c r="H3917" s="6">
        <f t="shared" si="62"/>
        <v>76.988629557291645</v>
      </c>
      <c r="I3917" s="6">
        <f t="shared" si="63"/>
        <v>138.96417023950383</v>
      </c>
    </row>
    <row r="3918" spans="1:9" ht="14.25" customHeight="1" x14ac:dyDescent="0.3">
      <c r="A3918" s="9">
        <v>45176</v>
      </c>
      <c r="B3918" s="6">
        <v>19598.650390625</v>
      </c>
      <c r="C3918" s="6">
        <v>19737</v>
      </c>
      <c r="D3918" s="6">
        <v>19550.05078125</v>
      </c>
      <c r="E3918" s="6">
        <v>19727.05078125</v>
      </c>
      <c r="F3918" s="6">
        <f t="shared" si="60"/>
        <v>19671.3671875</v>
      </c>
      <c r="G3918" s="6">
        <f t="shared" si="61"/>
        <v>19423.66259765625</v>
      </c>
      <c r="H3918" s="6">
        <f t="shared" si="62"/>
        <v>82.113346354166609</v>
      </c>
      <c r="I3918" s="6">
        <f t="shared" si="63"/>
        <v>201.10785951519964</v>
      </c>
    </row>
    <row r="3919" spans="1:9" ht="14.25" customHeight="1" x14ac:dyDescent="0.3">
      <c r="A3919" s="9">
        <v>45177</v>
      </c>
      <c r="B3919" s="6">
        <v>19774.80078125</v>
      </c>
      <c r="C3919" s="6">
        <v>19867.150390625</v>
      </c>
      <c r="D3919" s="6">
        <v>19727.05078125</v>
      </c>
      <c r="E3919" s="6">
        <v>19819.94921875</v>
      </c>
      <c r="F3919" s="6">
        <f t="shared" si="60"/>
        <v>19804.716796875</v>
      </c>
      <c r="G3919" s="6">
        <f t="shared" si="61"/>
        <v>19436.196777343754</v>
      </c>
      <c r="H3919" s="6">
        <f t="shared" si="62"/>
        <v>98.019026692709488</v>
      </c>
      <c r="I3919" s="6">
        <f t="shared" si="63"/>
        <v>250.64522808519607</v>
      </c>
    </row>
    <row r="3920" spans="1:9" ht="14.25" customHeight="1" x14ac:dyDescent="0.3">
      <c r="A3920" s="9">
        <v>45180</v>
      </c>
      <c r="B3920" s="6">
        <v>19890</v>
      </c>
      <c r="C3920" s="6">
        <v>20008.150390625</v>
      </c>
      <c r="D3920" s="6">
        <v>19865.349609375</v>
      </c>
      <c r="E3920" s="6">
        <v>19996.349609375</v>
      </c>
      <c r="F3920" s="6">
        <f t="shared" si="60"/>
        <v>19956.616536458332</v>
      </c>
      <c r="G3920" s="6">
        <f t="shared" si="61"/>
        <v>19460.714257812499</v>
      </c>
      <c r="H3920" s="6">
        <f t="shared" si="62"/>
        <v>131.2915624999996</v>
      </c>
      <c r="I3920" s="6">
        <f t="shared" si="63"/>
        <v>251.80713276774614</v>
      </c>
    </row>
    <row r="3921" spans="1:9" ht="14.25" customHeight="1" x14ac:dyDescent="0.3">
      <c r="A3921" s="9">
        <v>45181</v>
      </c>
      <c r="B3921" s="6">
        <v>20110.150390625</v>
      </c>
      <c r="C3921" s="6">
        <v>20110.349609375</v>
      </c>
      <c r="D3921" s="6">
        <v>19914.650390625</v>
      </c>
      <c r="E3921" s="6">
        <v>19993.19921875</v>
      </c>
      <c r="F3921" s="6">
        <f t="shared" si="60"/>
        <v>20006.06640625</v>
      </c>
      <c r="G3921" s="6">
        <f t="shared" si="61"/>
        <v>19491.712565104168</v>
      </c>
      <c r="H3921" s="6">
        <f t="shared" si="62"/>
        <v>164.12796223958395</v>
      </c>
      <c r="I3921" s="6">
        <f t="shared" si="63"/>
        <v>208.92391283292724</v>
      </c>
    </row>
    <row r="3922" spans="1:9" ht="14.25" customHeight="1" x14ac:dyDescent="0.3">
      <c r="A3922" s="9">
        <v>45182</v>
      </c>
      <c r="B3922" s="6">
        <v>19989.5</v>
      </c>
      <c r="C3922" s="6">
        <v>20096.900390625</v>
      </c>
      <c r="D3922" s="6">
        <v>19944.099609375</v>
      </c>
      <c r="E3922" s="6">
        <v>20070</v>
      </c>
      <c r="F3922" s="6">
        <f t="shared" si="60"/>
        <v>20037</v>
      </c>
      <c r="G3922" s="6">
        <f t="shared" si="61"/>
        <v>19522.480078125001</v>
      </c>
      <c r="H3922" s="6">
        <f t="shared" si="62"/>
        <v>196.0640104166674</v>
      </c>
      <c r="I3922" s="6">
        <f t="shared" si="63"/>
        <v>174.94964043683538</v>
      </c>
    </row>
    <row r="3923" spans="1:9" ht="14.25" customHeight="1" x14ac:dyDescent="0.3">
      <c r="A3923" s="9">
        <v>45183</v>
      </c>
      <c r="B3923" s="6">
        <v>20127.94921875</v>
      </c>
      <c r="C3923" s="6">
        <v>20167.650390625</v>
      </c>
      <c r="D3923" s="6">
        <v>20043.44921875</v>
      </c>
      <c r="E3923" s="6">
        <v>20103.099609375</v>
      </c>
      <c r="F3923" s="6">
        <f t="shared" si="60"/>
        <v>20104.733072916668</v>
      </c>
      <c r="G3923" s="6">
        <f t="shared" si="61"/>
        <v>19558.499218749999</v>
      </c>
      <c r="H3923" s="6">
        <f t="shared" si="62"/>
        <v>225.47399739583361</v>
      </c>
      <c r="I3923" s="6">
        <f t="shared" si="63"/>
        <v>161.50682871802763</v>
      </c>
    </row>
    <row r="3924" spans="1:9" ht="14.25" customHeight="1" x14ac:dyDescent="0.3">
      <c r="A3924" s="9">
        <v>45184</v>
      </c>
      <c r="B3924" s="6">
        <v>20156.44921875</v>
      </c>
      <c r="C3924" s="6">
        <v>20222.44921875</v>
      </c>
      <c r="D3924" s="6">
        <v>20129.69921875</v>
      </c>
      <c r="E3924" s="6">
        <v>20192.349609375</v>
      </c>
      <c r="F3924" s="6">
        <f t="shared" si="60"/>
        <v>20181.499348958332</v>
      </c>
      <c r="G3924" s="6">
        <f t="shared" si="61"/>
        <v>19601.948339843748</v>
      </c>
      <c r="H3924" s="6">
        <f t="shared" si="62"/>
        <v>254.83609700520773</v>
      </c>
      <c r="I3924" s="6">
        <f t="shared" si="63"/>
        <v>151.6140546611131</v>
      </c>
    </row>
    <row r="3925" spans="1:9" ht="14.25" customHeight="1" x14ac:dyDescent="0.3">
      <c r="A3925" s="9">
        <v>45187</v>
      </c>
      <c r="B3925" s="6">
        <v>20155.94921875</v>
      </c>
      <c r="C3925" s="6">
        <v>20195.349609375</v>
      </c>
      <c r="D3925" s="6">
        <v>20115.69921875</v>
      </c>
      <c r="E3925" s="6">
        <v>20133.30078125</v>
      </c>
      <c r="F3925" s="6">
        <f t="shared" si="60"/>
        <v>20148.116536458332</v>
      </c>
      <c r="G3925" s="6">
        <f t="shared" si="61"/>
        <v>19640.756673177082</v>
      </c>
      <c r="H3925" s="6">
        <f t="shared" si="62"/>
        <v>278.40624999999983</v>
      </c>
      <c r="I3925" s="6">
        <f t="shared" si="63"/>
        <v>121.49149268529959</v>
      </c>
    </row>
    <row r="3926" spans="1:9" ht="14.25" customHeight="1" x14ac:dyDescent="0.3">
      <c r="A3926" s="9">
        <v>45189</v>
      </c>
      <c r="B3926" s="6">
        <v>19980.75</v>
      </c>
      <c r="C3926" s="6">
        <v>20050.650390625</v>
      </c>
      <c r="D3926" s="6">
        <v>19878.849609375</v>
      </c>
      <c r="E3926" s="6">
        <v>19901.400390625</v>
      </c>
      <c r="F3926" s="6">
        <f t="shared" si="60"/>
        <v>19943.633463541668</v>
      </c>
      <c r="G3926" s="6">
        <f t="shared" si="61"/>
        <v>19667.584179687499</v>
      </c>
      <c r="H3926" s="6">
        <f t="shared" si="62"/>
        <v>284.54917317708333</v>
      </c>
      <c r="I3926" s="6">
        <f t="shared" si="63"/>
        <v>64.675238324537318</v>
      </c>
    </row>
    <row r="3927" spans="1:9" ht="14.25" customHeight="1" x14ac:dyDescent="0.3">
      <c r="A3927" s="9">
        <v>45190</v>
      </c>
      <c r="B3927" s="6">
        <v>19840.55078125</v>
      </c>
      <c r="C3927" s="6">
        <v>19848.75</v>
      </c>
      <c r="D3927" s="6">
        <v>19709.94921875</v>
      </c>
      <c r="E3927" s="6">
        <v>19742.349609375</v>
      </c>
      <c r="F3927" s="6">
        <f t="shared" si="60"/>
        <v>19767.016276041668</v>
      </c>
      <c r="G3927" s="6">
        <f t="shared" si="61"/>
        <v>19684.557486979167</v>
      </c>
      <c r="H3927" s="6">
        <f t="shared" si="62"/>
        <v>278.83810546875009</v>
      </c>
      <c r="I3927" s="6">
        <f t="shared" si="63"/>
        <v>19.714854233876594</v>
      </c>
    </row>
    <row r="3928" spans="1:9" ht="14.25" customHeight="1" x14ac:dyDescent="0.3">
      <c r="A3928" s="9">
        <v>45191</v>
      </c>
      <c r="B3928" s="6">
        <v>19744.849609375</v>
      </c>
      <c r="C3928" s="6">
        <v>19798.650390625</v>
      </c>
      <c r="D3928" s="6">
        <v>19657.5</v>
      </c>
      <c r="E3928" s="6">
        <v>19674.25</v>
      </c>
      <c r="F3928" s="6">
        <f t="shared" si="60"/>
        <v>19710.133463541668</v>
      </c>
      <c r="G3928" s="6">
        <f t="shared" si="61"/>
        <v>19697.728352864586</v>
      </c>
      <c r="H3928" s="6">
        <f t="shared" si="62"/>
        <v>268.22483723958339</v>
      </c>
      <c r="I3928" s="6">
        <f t="shared" si="63"/>
        <v>3.0832617403489859</v>
      </c>
    </row>
    <row r="3929" spans="1:9" ht="14.25" customHeight="1" x14ac:dyDescent="0.3">
      <c r="A3929" s="9">
        <v>45194</v>
      </c>
      <c r="B3929" s="6">
        <v>19678.19921875</v>
      </c>
      <c r="C3929" s="6">
        <v>19734.150390625</v>
      </c>
      <c r="D3929" s="6">
        <v>19601.55078125</v>
      </c>
      <c r="E3929" s="6">
        <v>19674.55078125</v>
      </c>
      <c r="F3929" s="6">
        <f t="shared" si="60"/>
        <v>19670.083984375</v>
      </c>
      <c r="G3929" s="6">
        <f t="shared" si="61"/>
        <v>19717.315039062501</v>
      </c>
      <c r="H3929" s="6">
        <f t="shared" si="62"/>
        <v>249.35630859375016</v>
      </c>
      <c r="I3929" s="6">
        <f t="shared" si="63"/>
        <v>-12.627460668326895</v>
      </c>
    </row>
    <row r="3930" spans="1:9" ht="14.25" customHeight="1" x14ac:dyDescent="0.3">
      <c r="A3930" s="9">
        <v>45195</v>
      </c>
      <c r="B3930" s="6">
        <v>19682.80078125</v>
      </c>
      <c r="C3930" s="6">
        <v>19699.349609375</v>
      </c>
      <c r="D3930" s="6">
        <v>19637.44921875</v>
      </c>
      <c r="E3930" s="6">
        <v>19664.69921875</v>
      </c>
      <c r="F3930" s="6">
        <f t="shared" si="60"/>
        <v>19667.166015625</v>
      </c>
      <c r="G3930" s="6">
        <f t="shared" si="61"/>
        <v>19735.296679687501</v>
      </c>
      <c r="H3930" s="6">
        <f t="shared" si="62"/>
        <v>233.17283203125007</v>
      </c>
      <c r="I3930" s="6">
        <f t="shared" si="63"/>
        <v>-19.47930310433701</v>
      </c>
    </row>
    <row r="3931" spans="1:9" ht="14.25" customHeight="1" x14ac:dyDescent="0.3">
      <c r="A3931" s="9">
        <v>45196</v>
      </c>
      <c r="B3931" s="6">
        <v>19637.05078125</v>
      </c>
      <c r="C3931" s="6">
        <v>19730.69921875</v>
      </c>
      <c r="D3931" s="6">
        <v>19554</v>
      </c>
      <c r="E3931" s="6">
        <v>19716.44921875</v>
      </c>
      <c r="F3931" s="6">
        <f t="shared" si="60"/>
        <v>19667.049479166668</v>
      </c>
      <c r="G3931" s="6">
        <f t="shared" si="61"/>
        <v>19751.488313802089</v>
      </c>
      <c r="H3931" s="6">
        <f t="shared" si="62"/>
        <v>218.60036132812547</v>
      </c>
      <c r="I3931" s="6">
        <f t="shared" si="63"/>
        <v>-25.751355616067396</v>
      </c>
    </row>
    <row r="3932" spans="1:9" ht="14.25" customHeight="1" x14ac:dyDescent="0.3">
      <c r="A3932" s="9">
        <v>45197</v>
      </c>
      <c r="B3932" s="6">
        <v>19761.80078125</v>
      </c>
      <c r="C3932" s="6">
        <v>19766.650390625</v>
      </c>
      <c r="D3932" s="6">
        <v>19492.099609375</v>
      </c>
      <c r="E3932" s="6">
        <v>19523.55078125</v>
      </c>
      <c r="F3932" s="6">
        <f t="shared" si="60"/>
        <v>19594.100260416668</v>
      </c>
      <c r="G3932" s="6">
        <f t="shared" si="61"/>
        <v>19762.276660156254</v>
      </c>
      <c r="H3932" s="6">
        <f t="shared" si="62"/>
        <v>208.89084960937527</v>
      </c>
      <c r="I3932" s="6">
        <f t="shared" si="63"/>
        <v>-53.672815269816887</v>
      </c>
    </row>
    <row r="3933" spans="1:9" ht="14.25" customHeight="1" x14ac:dyDescent="0.3">
      <c r="A3933" s="9">
        <v>45198</v>
      </c>
      <c r="B3933" s="6">
        <v>19581.19921875</v>
      </c>
      <c r="C3933" s="6">
        <v>19726.25</v>
      </c>
      <c r="D3933" s="6">
        <v>19551.05078125</v>
      </c>
      <c r="E3933" s="6">
        <v>19638.30078125</v>
      </c>
      <c r="F3933" s="6">
        <f t="shared" si="60"/>
        <v>19638.533854166668</v>
      </c>
      <c r="G3933" s="6">
        <f t="shared" si="61"/>
        <v>19779.775846354172</v>
      </c>
      <c r="H3933" s="6">
        <f t="shared" si="62"/>
        <v>194.41753906250068</v>
      </c>
      <c r="I3933" s="6">
        <f t="shared" si="63"/>
        <v>-48.432527527638463</v>
      </c>
    </row>
    <row r="3934" spans="1:9" ht="14.25" customHeight="1" x14ac:dyDescent="0.3">
      <c r="A3934" s="9">
        <v>45202</v>
      </c>
      <c r="B3934" s="6">
        <v>19622.400390625</v>
      </c>
      <c r="C3934" s="6">
        <v>19623.19921875</v>
      </c>
      <c r="D3934" s="6">
        <v>19479.650390625</v>
      </c>
      <c r="E3934" s="6">
        <v>19528.75</v>
      </c>
      <c r="F3934" s="6">
        <f t="shared" si="60"/>
        <v>19543.866536458332</v>
      </c>
      <c r="G3934" s="6">
        <f t="shared" si="61"/>
        <v>19787.809993489584</v>
      </c>
      <c r="H3934" s="6">
        <f t="shared" si="62"/>
        <v>187.99022135416635</v>
      </c>
      <c r="I3934" s="6">
        <f t="shared" si="63"/>
        <v>-86.509271696521338</v>
      </c>
    </row>
    <row r="3935" spans="1:9" ht="14.25" customHeight="1" x14ac:dyDescent="0.3">
      <c r="A3935" s="9">
        <v>45203</v>
      </c>
      <c r="B3935" s="6">
        <v>19446.30078125</v>
      </c>
      <c r="C3935" s="6">
        <v>19457.80078125</v>
      </c>
      <c r="D3935" s="6">
        <v>19333.599609375</v>
      </c>
      <c r="E3935" s="6">
        <v>19436.099609375</v>
      </c>
      <c r="F3935" s="6">
        <f t="shared" si="60"/>
        <v>19409.166666666668</v>
      </c>
      <c r="G3935" s="6">
        <f t="shared" si="61"/>
        <v>19783.154980468753</v>
      </c>
      <c r="H3935" s="6">
        <f t="shared" si="62"/>
        <v>191.71423177083344</v>
      </c>
      <c r="I3935" s="6">
        <f t="shared" si="63"/>
        <v>-130.05061764676702</v>
      </c>
    </row>
    <row r="3936" spans="1:9" ht="14.25" customHeight="1" x14ac:dyDescent="0.3">
      <c r="A3936" s="9">
        <v>45204</v>
      </c>
      <c r="B3936" s="6">
        <v>19521.849609375</v>
      </c>
      <c r="C3936" s="6">
        <v>19576.94921875</v>
      </c>
      <c r="D3936" s="6">
        <v>19487.30078125</v>
      </c>
      <c r="E3936" s="6">
        <v>19545.75</v>
      </c>
      <c r="F3936" s="6">
        <f t="shared" si="60"/>
        <v>19536.666666666668</v>
      </c>
      <c r="G3936" s="6">
        <f t="shared" si="61"/>
        <v>19781.859960937501</v>
      </c>
      <c r="H3936" s="6">
        <f t="shared" si="62"/>
        <v>192.75024739583313</v>
      </c>
      <c r="I3936" s="6">
        <f t="shared" si="63"/>
        <v>-84.805180999258965</v>
      </c>
    </row>
    <row r="3937" spans="1:9" ht="14.25" customHeight="1" x14ac:dyDescent="0.3">
      <c r="A3937" s="9">
        <v>45205</v>
      </c>
      <c r="B3937" s="6">
        <v>19621.19921875</v>
      </c>
      <c r="C3937" s="6">
        <v>19675.75</v>
      </c>
      <c r="D3937" s="6">
        <v>19589.400390625</v>
      </c>
      <c r="E3937" s="6">
        <v>19653.5</v>
      </c>
      <c r="F3937" s="6">
        <f t="shared" si="60"/>
        <v>19639.550130208332</v>
      </c>
      <c r="G3937" s="6">
        <f t="shared" si="61"/>
        <v>19784.854134114583</v>
      </c>
      <c r="H3937" s="6">
        <f t="shared" si="62"/>
        <v>190.35490885416621</v>
      </c>
      <c r="I3937" s="6">
        <f t="shared" si="63"/>
        <v>-50.888803719642219</v>
      </c>
    </row>
    <row r="3938" spans="1:9" ht="14.25" customHeight="1" x14ac:dyDescent="0.3">
      <c r="A3938" s="9">
        <v>45208</v>
      </c>
      <c r="B3938" s="6">
        <v>19539.44921875</v>
      </c>
      <c r="C3938" s="6">
        <v>19588.94921875</v>
      </c>
      <c r="D3938" s="6">
        <v>19480.5</v>
      </c>
      <c r="E3938" s="6">
        <v>19512.349609375</v>
      </c>
      <c r="F3938" s="6">
        <f t="shared" si="60"/>
        <v>19527.266276041668</v>
      </c>
      <c r="G3938" s="6">
        <f t="shared" si="61"/>
        <v>19777.649088541664</v>
      </c>
      <c r="H3938" s="6">
        <f t="shared" si="62"/>
        <v>196.11894531249908</v>
      </c>
      <c r="I3938" s="6">
        <f t="shared" si="63"/>
        <v>-85.112570197653056</v>
      </c>
    </row>
    <row r="3939" spans="1:9" ht="14.25" customHeight="1" x14ac:dyDescent="0.3">
      <c r="A3939" s="9">
        <v>45209</v>
      </c>
      <c r="B3939" s="6">
        <v>19565.599609375</v>
      </c>
      <c r="C3939" s="6">
        <v>19717.80078125</v>
      </c>
      <c r="D3939" s="6">
        <v>19565.44921875</v>
      </c>
      <c r="E3939" s="6">
        <v>19689.849609375</v>
      </c>
      <c r="F3939" s="6">
        <f t="shared" si="60"/>
        <v>19657.699869791668</v>
      </c>
      <c r="G3939" s="6">
        <f t="shared" si="61"/>
        <v>19770.298242187499</v>
      </c>
      <c r="H3939" s="6">
        <f t="shared" si="62"/>
        <v>198.55776692708241</v>
      </c>
      <c r="I3939" s="6">
        <f t="shared" si="63"/>
        <v>-37.805411875319507</v>
      </c>
    </row>
    <row r="3940" spans="1:9" ht="14.25" customHeight="1" x14ac:dyDescent="0.3">
      <c r="A3940" s="9">
        <v>45210</v>
      </c>
      <c r="B3940" s="6">
        <v>19767</v>
      </c>
      <c r="C3940" s="6">
        <v>19839.19921875</v>
      </c>
      <c r="D3940" s="6">
        <v>19756.94921875</v>
      </c>
      <c r="E3940" s="6">
        <v>19811.349609375</v>
      </c>
      <c r="F3940" s="6">
        <f t="shared" si="60"/>
        <v>19802.499348958332</v>
      </c>
      <c r="G3940" s="6">
        <f t="shared" si="61"/>
        <v>19762.592382812501</v>
      </c>
      <c r="H3940" s="6">
        <f t="shared" si="62"/>
        <v>188.98253906249994</v>
      </c>
      <c r="I3940" s="6">
        <f t="shared" si="63"/>
        <v>14.077831861715969</v>
      </c>
    </row>
    <row r="3941" spans="1:9" ht="14.25" customHeight="1" x14ac:dyDescent="0.3">
      <c r="A3941" s="9">
        <v>45211</v>
      </c>
      <c r="B3941" s="6">
        <v>19822.69921875</v>
      </c>
      <c r="C3941" s="6">
        <v>19843.30078125</v>
      </c>
      <c r="D3941" s="6">
        <v>19772.650390625</v>
      </c>
      <c r="E3941" s="6">
        <v>19794</v>
      </c>
      <c r="F3941" s="6">
        <f t="shared" si="60"/>
        <v>19803.317057291668</v>
      </c>
      <c r="G3941" s="6">
        <f t="shared" si="61"/>
        <v>19752.454915364586</v>
      </c>
      <c r="H3941" s="6">
        <f t="shared" si="62"/>
        <v>176.81757812500018</v>
      </c>
      <c r="I3941" s="6">
        <f t="shared" si="63"/>
        <v>19.176879910708656</v>
      </c>
    </row>
    <row r="3942" spans="1:9" ht="14.25" customHeight="1" x14ac:dyDescent="0.3">
      <c r="A3942" s="9">
        <v>45212</v>
      </c>
      <c r="B3942" s="6">
        <v>19654.55078125</v>
      </c>
      <c r="C3942" s="6">
        <v>19805.400390625</v>
      </c>
      <c r="D3942" s="6">
        <v>19635.30078125</v>
      </c>
      <c r="E3942" s="6">
        <v>19751.05078125</v>
      </c>
      <c r="F3942" s="6">
        <f t="shared" si="60"/>
        <v>19730.583984375</v>
      </c>
      <c r="G3942" s="6">
        <f t="shared" si="61"/>
        <v>19737.134114583336</v>
      </c>
      <c r="H3942" s="6">
        <f t="shared" si="62"/>
        <v>159.08763020833376</v>
      </c>
      <c r="I3942" s="6">
        <f t="shared" si="63"/>
        <v>-2.7448730404151109</v>
      </c>
    </row>
    <row r="3943" spans="1:9" ht="14.25" customHeight="1" x14ac:dyDescent="0.3">
      <c r="A3943" s="9">
        <v>45215</v>
      </c>
      <c r="B3943" s="6">
        <v>19737.25</v>
      </c>
      <c r="C3943" s="6">
        <v>19781.30078125</v>
      </c>
      <c r="D3943" s="6">
        <v>19691.849609375</v>
      </c>
      <c r="E3943" s="6">
        <v>19731.75</v>
      </c>
      <c r="F3943" s="6">
        <f t="shared" si="60"/>
        <v>19734.966796875</v>
      </c>
      <c r="G3943" s="6">
        <f t="shared" si="61"/>
        <v>19718.645800781251</v>
      </c>
      <c r="H3943" s="6">
        <f t="shared" si="62"/>
        <v>136.24664062499977</v>
      </c>
      <c r="I3943" s="6">
        <f t="shared" si="63"/>
        <v>7.9860053888939939</v>
      </c>
    </row>
    <row r="3944" spans="1:9" ht="14.25" customHeight="1" x14ac:dyDescent="0.3">
      <c r="A3944" s="9">
        <v>45216</v>
      </c>
      <c r="B3944" s="6">
        <v>19843.19921875</v>
      </c>
      <c r="C3944" s="6">
        <v>19849.75</v>
      </c>
      <c r="D3944" s="6">
        <v>19775.650390625</v>
      </c>
      <c r="E3944" s="6">
        <v>19811.5</v>
      </c>
      <c r="F3944" s="6">
        <f t="shared" si="60"/>
        <v>19812.300130208332</v>
      </c>
      <c r="G3944" s="6">
        <f t="shared" si="61"/>
        <v>19700.185839843751</v>
      </c>
      <c r="H3944" s="6">
        <f t="shared" si="62"/>
        <v>115.08944986979149</v>
      </c>
      <c r="I3944" s="6">
        <f t="shared" si="63"/>
        <v>64.943277014197164</v>
      </c>
    </row>
    <row r="3945" spans="1:9" ht="14.25" customHeight="1" x14ac:dyDescent="0.3">
      <c r="A3945" s="9">
        <v>45217</v>
      </c>
      <c r="B3945" s="6">
        <v>19820.44921875</v>
      </c>
      <c r="C3945" s="6">
        <v>19840.94921875</v>
      </c>
      <c r="D3945" s="6">
        <v>19659.94921875</v>
      </c>
      <c r="E3945" s="6">
        <v>19671.099609375</v>
      </c>
      <c r="F3945" s="6">
        <f t="shared" si="60"/>
        <v>19723.999348958332</v>
      </c>
      <c r="G3945" s="6">
        <f t="shared" si="61"/>
        <v>19678.979980468746</v>
      </c>
      <c r="H3945" s="6">
        <f t="shared" si="62"/>
        <v>91.763004557291055</v>
      </c>
      <c r="I3945" s="6">
        <f t="shared" si="63"/>
        <v>32.706985207368973</v>
      </c>
    </row>
    <row r="3946" spans="1:9" ht="14.25" customHeight="1" x14ac:dyDescent="0.3">
      <c r="A3946" s="9">
        <v>45218</v>
      </c>
      <c r="B3946" s="6">
        <v>19545.19921875</v>
      </c>
      <c r="C3946" s="6">
        <v>19681.80078125</v>
      </c>
      <c r="D3946" s="6">
        <v>19512.349609375</v>
      </c>
      <c r="E3946" s="6">
        <v>19624.69921875</v>
      </c>
      <c r="F3946" s="6">
        <f t="shared" si="60"/>
        <v>19606.283203125</v>
      </c>
      <c r="G3946" s="6">
        <f t="shared" si="61"/>
        <v>19662.112467447914</v>
      </c>
      <c r="H3946" s="6">
        <f t="shared" si="62"/>
        <v>80.587874348958394</v>
      </c>
      <c r="I3946" s="6">
        <f t="shared" si="63"/>
        <v>-46.184999727679958</v>
      </c>
    </row>
    <row r="3947" spans="1:9" ht="14.25" customHeight="1" x14ac:dyDescent="0.3">
      <c r="A3947" s="9">
        <v>45219</v>
      </c>
      <c r="B3947" s="6">
        <v>19542.150390625</v>
      </c>
      <c r="C3947" s="6">
        <v>19593.80078125</v>
      </c>
      <c r="D3947" s="6">
        <v>19518.69921875</v>
      </c>
      <c r="E3947" s="6">
        <v>19542.650390625</v>
      </c>
      <c r="F3947" s="6">
        <f t="shared" si="60"/>
        <v>19551.716796875</v>
      </c>
      <c r="G3947" s="6">
        <f t="shared" si="61"/>
        <v>19651.347493489582</v>
      </c>
      <c r="H3947" s="6">
        <f t="shared" si="62"/>
        <v>81.497705078124994</v>
      </c>
      <c r="I3947" s="6">
        <f t="shared" si="63"/>
        <v>-81.499797259382589</v>
      </c>
    </row>
    <row r="3948" spans="1:9" ht="14.25" customHeight="1" x14ac:dyDescent="0.3">
      <c r="A3948" s="9">
        <v>45222</v>
      </c>
      <c r="B3948" s="6">
        <v>19521.599609375</v>
      </c>
      <c r="C3948" s="6">
        <v>19556.849609375</v>
      </c>
      <c r="D3948" s="6">
        <v>19257.849609375</v>
      </c>
      <c r="E3948" s="6">
        <v>19281.75</v>
      </c>
      <c r="F3948" s="6">
        <f t="shared" si="60"/>
        <v>19365.483072916668</v>
      </c>
      <c r="G3948" s="6">
        <f t="shared" si="61"/>
        <v>19634.114973958331</v>
      </c>
      <c r="H3948" s="6">
        <f t="shared" si="62"/>
        <v>93.837031250000294</v>
      </c>
      <c r="I3948" s="6">
        <f t="shared" si="63"/>
        <v>-190.84995725264343</v>
      </c>
    </row>
    <row r="3949" spans="1:9" ht="14.25" customHeight="1" x14ac:dyDescent="0.3">
      <c r="A3949" s="9">
        <v>45224</v>
      </c>
      <c r="B3949" s="6">
        <v>19286.44921875</v>
      </c>
      <c r="C3949" s="6">
        <v>19347.30078125</v>
      </c>
      <c r="D3949" s="6">
        <v>19074.150390625</v>
      </c>
      <c r="E3949" s="6">
        <v>19122.150390625</v>
      </c>
      <c r="F3949" s="6">
        <f t="shared" si="60"/>
        <v>19181.200520833332</v>
      </c>
      <c r="G3949" s="6">
        <f t="shared" si="61"/>
        <v>19609.670800781249</v>
      </c>
      <c r="H3949" s="6">
        <f t="shared" si="62"/>
        <v>117.12872070312497</v>
      </c>
      <c r="I3949" s="6">
        <f t="shared" si="63"/>
        <v>-243.87430476818139</v>
      </c>
    </row>
    <row r="3950" spans="1:9" ht="14.25" customHeight="1" x14ac:dyDescent="0.3">
      <c r="A3950" s="9">
        <v>45225</v>
      </c>
      <c r="B3950" s="6">
        <v>19027.25</v>
      </c>
      <c r="C3950" s="6">
        <v>19041.69921875</v>
      </c>
      <c r="D3950" s="6">
        <v>18837.849609375</v>
      </c>
      <c r="E3950" s="6">
        <v>18857.25</v>
      </c>
      <c r="F3950" s="6">
        <f t="shared" si="60"/>
        <v>18912.266276041668</v>
      </c>
      <c r="G3950" s="6">
        <f t="shared" si="61"/>
        <v>19571.925813802081</v>
      </c>
      <c r="H3950" s="6">
        <f t="shared" si="62"/>
        <v>154.77736979166693</v>
      </c>
      <c r="I3950" s="6">
        <f t="shared" si="63"/>
        <v>-284.13263887708598</v>
      </c>
    </row>
    <row r="3951" spans="1:9" ht="14.25" customHeight="1" x14ac:dyDescent="0.3">
      <c r="A3951" s="9">
        <v>45226</v>
      </c>
      <c r="B3951" s="6">
        <v>18928.75</v>
      </c>
      <c r="C3951" s="6">
        <v>19076.150390625</v>
      </c>
      <c r="D3951" s="6">
        <v>18926.650390625</v>
      </c>
      <c r="E3951" s="6">
        <v>19047.25</v>
      </c>
      <c r="F3951" s="6">
        <f t="shared" si="60"/>
        <v>19016.68359375</v>
      </c>
      <c r="G3951" s="6">
        <f t="shared" si="61"/>
        <v>19539.407519531251</v>
      </c>
      <c r="H3951" s="6">
        <f t="shared" si="62"/>
        <v>182.71195638020782</v>
      </c>
      <c r="I3951" s="6">
        <f t="shared" si="63"/>
        <v>-190.72786701617829</v>
      </c>
    </row>
    <row r="3952" spans="1:9" ht="14.25" customHeight="1" x14ac:dyDescent="0.3">
      <c r="A3952" s="9">
        <v>45229</v>
      </c>
      <c r="B3952" s="6">
        <v>19053.400390625</v>
      </c>
      <c r="C3952" s="6">
        <v>19158.5</v>
      </c>
      <c r="D3952" s="6">
        <v>18940</v>
      </c>
      <c r="E3952" s="6">
        <v>19140.900390625</v>
      </c>
      <c r="F3952" s="6">
        <f t="shared" si="60"/>
        <v>19079.800130208332</v>
      </c>
      <c r="G3952" s="6">
        <f t="shared" si="61"/>
        <v>19513.692513020833</v>
      </c>
      <c r="H3952" s="6">
        <f t="shared" si="62"/>
        <v>211.75548177083346</v>
      </c>
      <c r="I3952" s="6">
        <f t="shared" si="63"/>
        <v>-136.60170028311833</v>
      </c>
    </row>
    <row r="3953" spans="1:9" ht="14.25" customHeight="1" x14ac:dyDescent="0.3">
      <c r="A3953" s="9">
        <v>45230</v>
      </c>
      <c r="B3953" s="6">
        <v>19232.94921875</v>
      </c>
      <c r="C3953" s="6">
        <v>19233.69921875</v>
      </c>
      <c r="D3953" s="6">
        <v>19056.44921875</v>
      </c>
      <c r="E3953" s="6">
        <v>19079.599609375</v>
      </c>
      <c r="F3953" s="6">
        <f t="shared" si="60"/>
        <v>19123.249348958332</v>
      </c>
      <c r="G3953" s="6">
        <f t="shared" si="61"/>
        <v>19487.928287760416</v>
      </c>
      <c r="H3953" s="6">
        <f t="shared" si="62"/>
        <v>232.76484049479168</v>
      </c>
      <c r="I3953" s="6">
        <f t="shared" si="63"/>
        <v>-104.44846052261184</v>
      </c>
    </row>
    <row r="3954" spans="1:9" ht="14.25" customHeight="1" x14ac:dyDescent="0.3">
      <c r="A3954" s="9">
        <v>45231</v>
      </c>
      <c r="B3954" s="6">
        <v>19064.05078125</v>
      </c>
      <c r="C3954" s="6">
        <v>19096.05078125</v>
      </c>
      <c r="D3954" s="6">
        <v>18973.69921875</v>
      </c>
      <c r="E3954" s="6">
        <v>18989.150390625</v>
      </c>
      <c r="F3954" s="6">
        <f t="shared" si="60"/>
        <v>19019.633463541668</v>
      </c>
      <c r="G3954" s="6">
        <f t="shared" si="61"/>
        <v>19461.716634114586</v>
      </c>
      <c r="H3954" s="6">
        <f t="shared" si="62"/>
        <v>258.62499999999943</v>
      </c>
      <c r="I3954" s="6">
        <f t="shared" si="63"/>
        <v>-113.95731801460774</v>
      </c>
    </row>
    <row r="3955" spans="1:9" ht="14.25" customHeight="1" x14ac:dyDescent="0.3">
      <c r="A3955" s="9">
        <v>45232</v>
      </c>
      <c r="B3955" s="6">
        <v>19120</v>
      </c>
      <c r="C3955" s="6">
        <v>19175.25</v>
      </c>
      <c r="D3955" s="6">
        <v>19064.150390625</v>
      </c>
      <c r="E3955" s="6">
        <v>19133.25</v>
      </c>
      <c r="F3955" s="6">
        <f t="shared" si="60"/>
        <v>19124.216796875</v>
      </c>
      <c r="G3955" s="6">
        <f t="shared" si="61"/>
        <v>19447.469140624999</v>
      </c>
      <c r="H3955" s="6">
        <f t="shared" si="62"/>
        <v>275.72199218750029</v>
      </c>
      <c r="I3955" s="6">
        <f t="shared" si="63"/>
        <v>-78.15900385394383</v>
      </c>
    </row>
    <row r="3956" spans="1:9" ht="14.25" customHeight="1" x14ac:dyDescent="0.3">
      <c r="A3956" s="9">
        <v>45233</v>
      </c>
      <c r="B3956" s="6">
        <v>19241</v>
      </c>
      <c r="C3956" s="6">
        <v>19276.25</v>
      </c>
      <c r="D3956" s="6">
        <v>19210.900390625</v>
      </c>
      <c r="E3956" s="6">
        <v>19230.599609375</v>
      </c>
      <c r="F3956" s="6">
        <f t="shared" si="60"/>
        <v>19239.25</v>
      </c>
      <c r="G3956" s="6">
        <f t="shared" si="61"/>
        <v>19432.598307291668</v>
      </c>
      <c r="H3956" s="6">
        <f t="shared" si="62"/>
        <v>283.16015624999983</v>
      </c>
      <c r="I3956" s="6">
        <f t="shared" si="63"/>
        <v>-45.521542732154309</v>
      </c>
    </row>
    <row r="3957" spans="1:9" ht="14.25" customHeight="1" x14ac:dyDescent="0.3">
      <c r="A3957" s="9">
        <v>45236</v>
      </c>
      <c r="B3957" s="6">
        <v>19345.849609375</v>
      </c>
      <c r="C3957" s="6">
        <v>19423</v>
      </c>
      <c r="D3957" s="6">
        <v>19309.69921875</v>
      </c>
      <c r="E3957" s="6">
        <v>19411.75</v>
      </c>
      <c r="F3957" s="6">
        <f t="shared" si="60"/>
        <v>19381.483072916668</v>
      </c>
      <c r="G3957" s="6">
        <f t="shared" si="61"/>
        <v>19419.694954427083</v>
      </c>
      <c r="H3957" s="6">
        <f t="shared" si="62"/>
        <v>275.36832682291663</v>
      </c>
      <c r="I3957" s="6">
        <f t="shared" si="63"/>
        <v>-9.2510957841539021</v>
      </c>
    </row>
    <row r="3958" spans="1:9" ht="14.25" customHeight="1" x14ac:dyDescent="0.3">
      <c r="A3958" s="9">
        <v>45237</v>
      </c>
      <c r="B3958" s="6">
        <v>19404.05078125</v>
      </c>
      <c r="C3958" s="6">
        <v>19423.5</v>
      </c>
      <c r="D3958" s="6">
        <v>19329.099609375</v>
      </c>
      <c r="E3958" s="6">
        <v>19406.69921875</v>
      </c>
      <c r="F3958" s="6">
        <f t="shared" si="60"/>
        <v>19386.432942708332</v>
      </c>
      <c r="G3958" s="6">
        <f t="shared" si="61"/>
        <v>19412.653287760415</v>
      </c>
      <c r="H3958" s="6">
        <f t="shared" si="62"/>
        <v>270.94869466145809</v>
      </c>
      <c r="I3958" s="6">
        <f t="shared" si="63"/>
        <v>-6.451490772658234</v>
      </c>
    </row>
    <row r="3959" spans="1:9" ht="14.25" customHeight="1" x14ac:dyDescent="0.3">
      <c r="A3959" s="9">
        <v>45238</v>
      </c>
      <c r="B3959" s="6">
        <v>19449.599609375</v>
      </c>
      <c r="C3959" s="6">
        <v>19464.400390625</v>
      </c>
      <c r="D3959" s="6">
        <v>19401.5</v>
      </c>
      <c r="E3959" s="6">
        <v>19443.5</v>
      </c>
      <c r="F3959" s="6">
        <f t="shared" si="60"/>
        <v>19436.466796875</v>
      </c>
      <c r="G3959" s="6">
        <f t="shared" si="61"/>
        <v>19401.591634114586</v>
      </c>
      <c r="H3959" s="6">
        <f t="shared" si="62"/>
        <v>258.78087565104181</v>
      </c>
      <c r="I3959" s="6">
        <f t="shared" si="63"/>
        <v>8.9844770980274813</v>
      </c>
    </row>
    <row r="3960" spans="1:9" ht="14.25" customHeight="1" x14ac:dyDescent="0.3">
      <c r="A3960" s="9">
        <v>45239</v>
      </c>
      <c r="B3960" s="6">
        <v>19457.400390625</v>
      </c>
      <c r="C3960" s="6">
        <v>19463.900390625</v>
      </c>
      <c r="D3960" s="6">
        <v>19378.349609375</v>
      </c>
      <c r="E3960" s="6">
        <v>19395.30078125</v>
      </c>
      <c r="F3960" s="6">
        <f t="shared" si="60"/>
        <v>19412.516927083332</v>
      </c>
      <c r="G3960" s="6">
        <f t="shared" si="61"/>
        <v>19382.092513020831</v>
      </c>
      <c r="H3960" s="6">
        <f t="shared" si="62"/>
        <v>237.76588541666644</v>
      </c>
      <c r="I3960" s="6">
        <f t="shared" si="63"/>
        <v>8.5306362066155987</v>
      </c>
    </row>
    <row r="3961" spans="1:9" ht="14.25" customHeight="1" x14ac:dyDescent="0.3">
      <c r="A3961" s="9">
        <v>45240</v>
      </c>
      <c r="B3961" s="6">
        <v>19351.849609375</v>
      </c>
      <c r="C3961" s="6">
        <v>19451.30078125</v>
      </c>
      <c r="D3961" s="6">
        <v>19329.44921875</v>
      </c>
      <c r="E3961" s="6">
        <v>19425.349609375</v>
      </c>
      <c r="F3961" s="6">
        <f t="shared" si="60"/>
        <v>19402.033203125</v>
      </c>
      <c r="G3961" s="6">
        <f t="shared" si="61"/>
        <v>19362.028320312496</v>
      </c>
      <c r="H3961" s="6">
        <f t="shared" si="62"/>
        <v>219.99264322916733</v>
      </c>
      <c r="I3961" s="6">
        <f t="shared" si="63"/>
        <v>12.123097156126375</v>
      </c>
    </row>
    <row r="3962" spans="1:9" ht="14.25" customHeight="1" x14ac:dyDescent="0.3">
      <c r="A3962" s="9">
        <v>45243</v>
      </c>
      <c r="B3962" s="6">
        <v>19486.75</v>
      </c>
      <c r="C3962" s="6">
        <v>19494.400390625</v>
      </c>
      <c r="D3962" s="6">
        <v>19414.75</v>
      </c>
      <c r="E3962" s="6">
        <v>19443.55078125</v>
      </c>
      <c r="F3962" s="6">
        <f t="shared" si="60"/>
        <v>19450.900390625</v>
      </c>
      <c r="G3962" s="6">
        <f t="shared" si="61"/>
        <v>19348.044140624996</v>
      </c>
      <c r="H3962" s="6">
        <f t="shared" si="62"/>
        <v>208.80529947916747</v>
      </c>
      <c r="I3962" s="6">
        <f t="shared" si="63"/>
        <v>32.83960392977361</v>
      </c>
    </row>
    <row r="3963" spans="1:9" ht="14.25" customHeight="1" x14ac:dyDescent="0.3">
      <c r="A3963" s="9">
        <v>45245</v>
      </c>
      <c r="B3963" s="6">
        <v>19651.400390625</v>
      </c>
      <c r="C3963" s="6">
        <v>19693.19921875</v>
      </c>
      <c r="D3963" s="6">
        <v>19579.650390625</v>
      </c>
      <c r="E3963" s="6">
        <v>19675.44921875</v>
      </c>
      <c r="F3963" s="6">
        <f t="shared" si="60"/>
        <v>19649.432942708332</v>
      </c>
      <c r="G3963" s="6">
        <f t="shared" si="61"/>
        <v>19343.767447916664</v>
      </c>
      <c r="H3963" s="6">
        <f t="shared" si="62"/>
        <v>205.38394531250052</v>
      </c>
      <c r="I3963" s="6">
        <f t="shared" si="63"/>
        <v>99.217587926711417</v>
      </c>
    </row>
    <row r="3964" spans="1:9" ht="14.25" customHeight="1" x14ac:dyDescent="0.3">
      <c r="A3964" s="9">
        <v>45246</v>
      </c>
      <c r="B3964" s="6">
        <v>19674.69921875</v>
      </c>
      <c r="C3964" s="6">
        <v>19875.25</v>
      </c>
      <c r="D3964" s="6">
        <v>19627</v>
      </c>
      <c r="E3964" s="6">
        <v>19765.19921875</v>
      </c>
      <c r="F3964" s="6">
        <f t="shared" si="60"/>
        <v>19755.81640625</v>
      </c>
      <c r="G3964" s="6">
        <f t="shared" si="61"/>
        <v>19340.943261718749</v>
      </c>
      <c r="H3964" s="6">
        <f t="shared" si="62"/>
        <v>203.1245963541669</v>
      </c>
      <c r="I3964" s="6">
        <f t="shared" si="63"/>
        <v>136.16376417158298</v>
      </c>
    </row>
    <row r="3965" spans="1:9" ht="14.25" customHeight="1" x14ac:dyDescent="0.3">
      <c r="A3965" s="9">
        <v>45247</v>
      </c>
      <c r="B3965" s="6">
        <v>19674.75</v>
      </c>
      <c r="C3965" s="6">
        <v>19806</v>
      </c>
      <c r="D3965" s="6">
        <v>19667.44921875</v>
      </c>
      <c r="E3965" s="6">
        <v>19731.80078125</v>
      </c>
      <c r="F3965" s="6">
        <f t="shared" si="60"/>
        <v>19735.083333333332</v>
      </c>
      <c r="G3965" s="6">
        <f t="shared" si="61"/>
        <v>19341.497460937499</v>
      </c>
      <c r="H3965" s="6">
        <f t="shared" si="62"/>
        <v>203.5679557291669</v>
      </c>
      <c r="I3965" s="6">
        <f t="shared" si="63"/>
        <v>128.89581793821958</v>
      </c>
    </row>
    <row r="3966" spans="1:9" ht="14.25" customHeight="1" x14ac:dyDescent="0.3">
      <c r="A3966" s="9">
        <v>45250</v>
      </c>
      <c r="B3966" s="6">
        <v>19731.150390625</v>
      </c>
      <c r="C3966" s="6">
        <v>19756.44921875</v>
      </c>
      <c r="D3966" s="6">
        <v>19670.5</v>
      </c>
      <c r="E3966" s="6">
        <v>19694</v>
      </c>
      <c r="F3966" s="6">
        <f t="shared" si="60"/>
        <v>19706.983072916668</v>
      </c>
      <c r="G3966" s="6">
        <f t="shared" si="61"/>
        <v>19346.532454427081</v>
      </c>
      <c r="H3966" s="6">
        <f t="shared" si="62"/>
        <v>207.59595052083387</v>
      </c>
      <c r="I3966" s="6">
        <f t="shared" si="63"/>
        <v>115.75390161682149</v>
      </c>
    </row>
    <row r="3967" spans="1:9" ht="14.25" customHeight="1" x14ac:dyDescent="0.3">
      <c r="A3967" s="9">
        <v>45251</v>
      </c>
      <c r="B3967" s="6">
        <v>19770.900390625</v>
      </c>
      <c r="C3967" s="6">
        <v>19829.099609375</v>
      </c>
      <c r="D3967" s="6">
        <v>19754.05078125</v>
      </c>
      <c r="E3967" s="6">
        <v>19783.400390625</v>
      </c>
      <c r="F3967" s="6">
        <f t="shared" si="60"/>
        <v>19788.850260416668</v>
      </c>
      <c r="G3967" s="6">
        <f t="shared" si="61"/>
        <v>19358.389127604169</v>
      </c>
      <c r="H3967" s="6">
        <f t="shared" si="62"/>
        <v>217.08128906249968</v>
      </c>
      <c r="I3967" s="6">
        <f t="shared" si="63"/>
        <v>132.19660237923304</v>
      </c>
    </row>
    <row r="3968" spans="1:9" ht="14.25" customHeight="1" x14ac:dyDescent="0.3">
      <c r="A3968" s="9">
        <v>45252</v>
      </c>
      <c r="B3968" s="6">
        <v>19784</v>
      </c>
      <c r="C3968" s="6">
        <v>19825.55078125</v>
      </c>
      <c r="D3968" s="6">
        <v>19703.849609375</v>
      </c>
      <c r="E3968" s="6">
        <v>19811.849609375</v>
      </c>
      <c r="F3968" s="6">
        <f t="shared" si="60"/>
        <v>19780.416666666668</v>
      </c>
      <c r="G3968" s="6">
        <f t="shared" si="61"/>
        <v>19379.135807291666</v>
      </c>
      <c r="H3968" s="6">
        <f t="shared" si="62"/>
        <v>233.6786328125001</v>
      </c>
      <c r="I3968" s="6">
        <f t="shared" si="63"/>
        <v>114.48225697696621</v>
      </c>
    </row>
    <row r="3969" spans="1:9" ht="14.25" customHeight="1" x14ac:dyDescent="0.3">
      <c r="A3969" s="9">
        <v>45253</v>
      </c>
      <c r="B3969" s="6">
        <v>19828.44921875</v>
      </c>
      <c r="C3969" s="6">
        <v>19875.150390625</v>
      </c>
      <c r="D3969" s="6">
        <v>19786.75</v>
      </c>
      <c r="E3969" s="6">
        <v>19802</v>
      </c>
      <c r="F3969" s="6">
        <f t="shared" si="60"/>
        <v>19821.300130208332</v>
      </c>
      <c r="G3969" s="6">
        <f t="shared" si="61"/>
        <v>19411.140787760418</v>
      </c>
      <c r="H3969" s="6">
        <f t="shared" si="62"/>
        <v>242.6359049479166</v>
      </c>
      <c r="I3969" s="6">
        <f t="shared" si="63"/>
        <v>112.69542390712472</v>
      </c>
    </row>
    <row r="3970" spans="1:9" ht="14.25" customHeight="1" x14ac:dyDescent="0.3">
      <c r="A3970" s="9">
        <v>45254</v>
      </c>
      <c r="B3970" s="6">
        <v>19809.599609375</v>
      </c>
      <c r="C3970" s="6">
        <v>19832.849609375</v>
      </c>
      <c r="D3970" s="6">
        <v>19768.849609375</v>
      </c>
      <c r="E3970" s="6">
        <v>19794.69921875</v>
      </c>
      <c r="F3970" s="6">
        <f t="shared" si="60"/>
        <v>19798.799479166668</v>
      </c>
      <c r="G3970" s="6">
        <f t="shared" si="61"/>
        <v>19455.467447916668</v>
      </c>
      <c r="H3970" s="6">
        <f t="shared" si="62"/>
        <v>239.29427083333377</v>
      </c>
      <c r="I3970" s="6">
        <f t="shared" si="63"/>
        <v>95.651274907768979</v>
      </c>
    </row>
    <row r="3971" spans="1:9" ht="14.25" customHeight="1" x14ac:dyDescent="0.3">
      <c r="A3971" s="9">
        <v>45258</v>
      </c>
      <c r="B3971" s="6">
        <v>19844.650390625</v>
      </c>
      <c r="C3971" s="6">
        <v>19916.849609375</v>
      </c>
      <c r="D3971" s="6">
        <v>19800</v>
      </c>
      <c r="E3971" s="6">
        <v>19889.69921875</v>
      </c>
      <c r="F3971" s="6">
        <f t="shared" si="60"/>
        <v>19868.849609375</v>
      </c>
      <c r="G3971" s="6">
        <f t="shared" si="61"/>
        <v>19498.07574869792</v>
      </c>
      <c r="H3971" s="6">
        <f t="shared" si="62"/>
        <v>242.2850162760422</v>
      </c>
      <c r="I3971" s="6">
        <f t="shared" si="63"/>
        <v>102.02140338018174</v>
      </c>
    </row>
    <row r="3972" spans="1:9" ht="14.25" customHeight="1" x14ac:dyDescent="0.3">
      <c r="A3972" s="9">
        <v>45259</v>
      </c>
      <c r="B3972" s="6">
        <v>19976.55078125</v>
      </c>
      <c r="C3972" s="6">
        <v>20104.650390625</v>
      </c>
      <c r="D3972" s="6">
        <v>19956.30078125</v>
      </c>
      <c r="E3972" s="6">
        <v>20096.599609375</v>
      </c>
      <c r="F3972" s="6">
        <f t="shared" si="60"/>
        <v>20052.516927083332</v>
      </c>
      <c r="G3972" s="6">
        <f t="shared" si="61"/>
        <v>19546.711588541668</v>
      </c>
      <c r="H3972" s="6">
        <f t="shared" si="62"/>
        <v>249.09329427083338</v>
      </c>
      <c r="I3972" s="6">
        <f t="shared" si="63"/>
        <v>135.37239531672921</v>
      </c>
    </row>
    <row r="3973" spans="1:9" ht="14.25" customHeight="1" x14ac:dyDescent="0.3">
      <c r="A3973" s="9">
        <v>45260</v>
      </c>
      <c r="B3973" s="6">
        <v>20108.5</v>
      </c>
      <c r="C3973" s="6">
        <v>20158.69921875</v>
      </c>
      <c r="D3973" s="6">
        <v>20015.849609375</v>
      </c>
      <c r="E3973" s="6">
        <v>20133.150390625</v>
      </c>
      <c r="F3973" s="6">
        <f t="shared" si="60"/>
        <v>20102.56640625</v>
      </c>
      <c r="G3973" s="6">
        <f t="shared" si="61"/>
        <v>19595.677441406249</v>
      </c>
      <c r="H3973" s="6">
        <f t="shared" si="62"/>
        <v>250.81633789062508</v>
      </c>
      <c r="I3973" s="6">
        <f t="shared" si="63"/>
        <v>134.73044834498054</v>
      </c>
    </row>
    <row r="3974" spans="1:9" ht="14.25" customHeight="1" x14ac:dyDescent="0.3">
      <c r="A3974" s="9">
        <v>45261</v>
      </c>
      <c r="B3974" s="6">
        <v>20194.099609375</v>
      </c>
      <c r="C3974" s="6">
        <v>20291.55078125</v>
      </c>
      <c r="D3974" s="6">
        <v>20183.69921875</v>
      </c>
      <c r="E3974" s="6">
        <v>20267.900390625</v>
      </c>
      <c r="F3974" s="6">
        <f t="shared" si="60"/>
        <v>20247.716796875</v>
      </c>
      <c r="G3974" s="6">
        <f t="shared" si="61"/>
        <v>19657.081608072916</v>
      </c>
      <c r="H3974" s="6">
        <f t="shared" si="62"/>
        <v>243.10013997395853</v>
      </c>
      <c r="I3974" s="6">
        <f t="shared" si="63"/>
        <v>161.9730834284598</v>
      </c>
    </row>
    <row r="3975" spans="1:9" ht="14.25" customHeight="1" x14ac:dyDescent="0.3">
      <c r="A3975" s="9">
        <v>45264</v>
      </c>
      <c r="B3975" s="6">
        <v>20601.94921875</v>
      </c>
      <c r="C3975" s="6">
        <v>20702.650390625</v>
      </c>
      <c r="D3975" s="6">
        <v>20507.75</v>
      </c>
      <c r="E3975" s="6">
        <v>20686.80078125</v>
      </c>
      <c r="F3975" s="6">
        <f t="shared" si="60"/>
        <v>20632.400390625</v>
      </c>
      <c r="G3975" s="6">
        <f t="shared" si="61"/>
        <v>19732.490787760416</v>
      </c>
      <c r="H3975" s="6">
        <f t="shared" si="62"/>
        <v>252.69177408854176</v>
      </c>
      <c r="I3975" s="6">
        <f t="shared" si="63"/>
        <v>237.41957466048748</v>
      </c>
    </row>
    <row r="3976" spans="1:9" ht="14.25" customHeight="1" x14ac:dyDescent="0.3">
      <c r="A3976" s="9">
        <v>45265</v>
      </c>
      <c r="B3976" s="6">
        <v>20808.900390625</v>
      </c>
      <c r="C3976" s="6">
        <v>20864.05078125</v>
      </c>
      <c r="D3976" s="6">
        <v>20711.150390625</v>
      </c>
      <c r="E3976" s="6">
        <v>20855.099609375</v>
      </c>
      <c r="F3976" s="6">
        <f t="shared" si="60"/>
        <v>20810.100260416668</v>
      </c>
      <c r="G3976" s="6">
        <f t="shared" si="61"/>
        <v>19811.033300781251</v>
      </c>
      <c r="H3976" s="6">
        <f t="shared" si="62"/>
        <v>285.82174153645866</v>
      </c>
      <c r="I3976" s="6">
        <f t="shared" si="63"/>
        <v>233.02798316760848</v>
      </c>
    </row>
    <row r="3977" spans="1:9" ht="14.25" customHeight="1" x14ac:dyDescent="0.3">
      <c r="A3977" s="9">
        <v>45266</v>
      </c>
      <c r="B3977" s="6">
        <v>20950.75</v>
      </c>
      <c r="C3977" s="6">
        <v>20961.94921875</v>
      </c>
      <c r="D3977" s="6">
        <v>20852.150390625</v>
      </c>
      <c r="E3977" s="6">
        <v>20937.69921875</v>
      </c>
      <c r="F3977" s="6">
        <f t="shared" si="60"/>
        <v>20917.266276041668</v>
      </c>
      <c r="G3977" s="6">
        <f t="shared" si="61"/>
        <v>19887.822460937499</v>
      </c>
      <c r="H3977" s="6">
        <f t="shared" si="62"/>
        <v>343.56322916666647</v>
      </c>
      <c r="I3977" s="6">
        <f t="shared" si="63"/>
        <v>199.75824490902733</v>
      </c>
    </row>
    <row r="3978" spans="1:9" ht="14.25" customHeight="1" x14ac:dyDescent="0.3">
      <c r="A3978" s="9">
        <v>45267</v>
      </c>
      <c r="B3978" s="6">
        <v>20932.400390625</v>
      </c>
      <c r="C3978" s="6">
        <v>20941.25</v>
      </c>
      <c r="D3978" s="6">
        <v>20850.80078125</v>
      </c>
      <c r="E3978" s="6">
        <v>20901.150390625</v>
      </c>
      <c r="F3978" s="6">
        <f t="shared" si="60"/>
        <v>20897.733723958332</v>
      </c>
      <c r="G3978" s="6">
        <f t="shared" si="61"/>
        <v>19963.387500000001</v>
      </c>
      <c r="H3978" s="6">
        <f t="shared" si="62"/>
        <v>391.65882812500024</v>
      </c>
      <c r="I3978" s="6">
        <f t="shared" si="63"/>
        <v>159.04083807350978</v>
      </c>
    </row>
    <row r="3979" spans="1:9" ht="14.25" customHeight="1" x14ac:dyDescent="0.3">
      <c r="A3979" s="9">
        <v>45268</v>
      </c>
      <c r="B3979" s="6">
        <v>20934.099609375</v>
      </c>
      <c r="C3979" s="6">
        <v>21006.099609375</v>
      </c>
      <c r="D3979" s="6">
        <v>20862.69921875</v>
      </c>
      <c r="E3979" s="6">
        <v>20969.400390625</v>
      </c>
      <c r="F3979" s="6">
        <f t="shared" si="60"/>
        <v>20946.06640625</v>
      </c>
      <c r="G3979" s="6">
        <f t="shared" si="61"/>
        <v>20038.867480468751</v>
      </c>
      <c r="H3979" s="6">
        <f t="shared" si="62"/>
        <v>429.54273437500012</v>
      </c>
      <c r="I3979" s="6">
        <f t="shared" si="63"/>
        <v>140.80072492302088</v>
      </c>
    </row>
    <row r="3980" spans="1:9" ht="14.25" customHeight="1" x14ac:dyDescent="0.3">
      <c r="A3980" s="9">
        <v>45271</v>
      </c>
      <c r="B3980" s="6">
        <v>20965.30078125</v>
      </c>
      <c r="C3980" s="6">
        <v>21026.099609375</v>
      </c>
      <c r="D3980" s="6">
        <v>20923.69921875</v>
      </c>
      <c r="E3980" s="6">
        <v>20997.099609375</v>
      </c>
      <c r="F3980" s="6">
        <f t="shared" si="60"/>
        <v>20982.299479166668</v>
      </c>
      <c r="G3980" s="6">
        <f t="shared" si="61"/>
        <v>20117.356608072918</v>
      </c>
      <c r="H3980" s="6">
        <f t="shared" si="62"/>
        <v>461.20870768229213</v>
      </c>
      <c r="I3980" s="6">
        <f t="shared" si="63"/>
        <v>125.02551905988354</v>
      </c>
    </row>
    <row r="3981" spans="1:9" ht="14.25" customHeight="1" x14ac:dyDescent="0.3">
      <c r="A3981" s="9">
        <v>45272</v>
      </c>
      <c r="B3981" s="6">
        <v>21018.55078125</v>
      </c>
      <c r="C3981" s="6">
        <v>21037.900390625</v>
      </c>
      <c r="D3981" s="6">
        <v>20867.150390625</v>
      </c>
      <c r="E3981" s="6">
        <v>20906.400390625</v>
      </c>
      <c r="F3981" s="6">
        <f t="shared" si="60"/>
        <v>20937.150390625</v>
      </c>
      <c r="G3981" s="6">
        <f t="shared" si="61"/>
        <v>20194.112467447918</v>
      </c>
      <c r="H3981" s="6">
        <f t="shared" si="62"/>
        <v>481.78339843750035</v>
      </c>
      <c r="I3981" s="6">
        <f t="shared" si="63"/>
        <v>102.81770128607883</v>
      </c>
    </row>
    <row r="3982" spans="1:9" ht="14.25" customHeight="1" x14ac:dyDescent="0.3">
      <c r="A3982" s="9">
        <v>45273</v>
      </c>
      <c r="B3982" s="6">
        <v>20929.75</v>
      </c>
      <c r="C3982" s="6">
        <v>20950</v>
      </c>
      <c r="D3982" s="6">
        <v>20769.5</v>
      </c>
      <c r="E3982" s="6">
        <v>20926.349609375</v>
      </c>
      <c r="F3982" s="6">
        <f t="shared" si="60"/>
        <v>20881.949869791668</v>
      </c>
      <c r="G3982" s="6">
        <f t="shared" si="61"/>
        <v>20265.664941406252</v>
      </c>
      <c r="H3982" s="6">
        <f t="shared" si="62"/>
        <v>487.96472656250063</v>
      </c>
      <c r="I3982" s="6">
        <f t="shared" si="63"/>
        <v>84.1980160774974</v>
      </c>
    </row>
    <row r="3983" spans="1:9" ht="14.25" customHeight="1" x14ac:dyDescent="0.3">
      <c r="A3983" s="9">
        <v>45274</v>
      </c>
      <c r="B3983" s="6">
        <v>21110.400390625</v>
      </c>
      <c r="C3983" s="6">
        <v>21210.900390625</v>
      </c>
      <c r="D3983" s="6">
        <v>21074.44921875</v>
      </c>
      <c r="E3983" s="6">
        <v>21182.69921875</v>
      </c>
      <c r="F3983" s="6">
        <f t="shared" si="60"/>
        <v>21156.016276041668</v>
      </c>
      <c r="G3983" s="6">
        <f t="shared" si="61"/>
        <v>20340.994108072919</v>
      </c>
      <c r="H3983" s="6">
        <f t="shared" si="62"/>
        <v>509.20361002604204</v>
      </c>
      <c r="I3983" s="6">
        <f t="shared" si="63"/>
        <v>106.70547130476508</v>
      </c>
    </row>
    <row r="3984" spans="1:9" ht="14.25" customHeight="1" x14ac:dyDescent="0.3">
      <c r="A3984" s="9">
        <v>45275</v>
      </c>
      <c r="B3984" s="6">
        <v>21287.44921875</v>
      </c>
      <c r="C3984" s="6">
        <v>21492.30078125</v>
      </c>
      <c r="D3984" s="6">
        <v>21235.30078125</v>
      </c>
      <c r="E3984" s="6">
        <v>21456.650390625</v>
      </c>
      <c r="F3984" s="6">
        <f t="shared" si="60"/>
        <v>21394.750651041668</v>
      </c>
      <c r="G3984" s="6">
        <f t="shared" si="61"/>
        <v>20422.940820312502</v>
      </c>
      <c r="H3984" s="6">
        <f t="shared" si="62"/>
        <v>532.63255208333362</v>
      </c>
      <c r="I3984" s="6">
        <f t="shared" si="63"/>
        <v>121.63605434028123</v>
      </c>
    </row>
    <row r="3985" spans="1:9" ht="14.25" customHeight="1" x14ac:dyDescent="0.3">
      <c r="A3985" s="9">
        <v>45278</v>
      </c>
      <c r="B3985" s="6">
        <v>21434.80078125</v>
      </c>
      <c r="C3985" s="6">
        <v>21482.80078125</v>
      </c>
      <c r="D3985" s="6">
        <v>21365.349609375</v>
      </c>
      <c r="E3985" s="6">
        <v>21418.650390625</v>
      </c>
      <c r="F3985" s="6">
        <f t="shared" si="60"/>
        <v>21422.266927083332</v>
      </c>
      <c r="G3985" s="6">
        <f t="shared" si="61"/>
        <v>20507.300000000003</v>
      </c>
      <c r="H3985" s="6">
        <f t="shared" si="62"/>
        <v>539.77006510416652</v>
      </c>
      <c r="I3985" s="6">
        <f t="shared" si="63"/>
        <v>113.00699887296838</v>
      </c>
    </row>
    <row r="3986" spans="1:9" ht="14.25" customHeight="1" x14ac:dyDescent="0.3">
      <c r="A3986" s="9">
        <v>45279</v>
      </c>
      <c r="B3986" s="6">
        <v>21477.650390625</v>
      </c>
      <c r="C3986" s="6">
        <v>21505.05078125</v>
      </c>
      <c r="D3986" s="6">
        <v>21337.75</v>
      </c>
      <c r="E3986" s="6">
        <v>21453.099609375</v>
      </c>
      <c r="F3986" s="6">
        <f t="shared" si="60"/>
        <v>21431.966796875</v>
      </c>
      <c r="G3986" s="6">
        <f t="shared" si="61"/>
        <v>20593.549186197921</v>
      </c>
      <c r="H3986" s="6">
        <f t="shared" si="62"/>
        <v>528.73772135416607</v>
      </c>
      <c r="I3986" s="6">
        <f t="shared" si="63"/>
        <v>105.71310712486873</v>
      </c>
    </row>
    <row r="3987" spans="1:9" ht="14.25" customHeight="1" x14ac:dyDescent="0.3">
      <c r="A3987" s="9">
        <v>45280</v>
      </c>
      <c r="B3987" s="6">
        <v>21543.5</v>
      </c>
      <c r="C3987" s="6">
        <v>21593</v>
      </c>
      <c r="D3987" s="6">
        <v>21087.349609375</v>
      </c>
      <c r="E3987" s="6">
        <v>21150.150390625</v>
      </c>
      <c r="F3987" s="6">
        <f t="shared" si="60"/>
        <v>21276.833333333332</v>
      </c>
      <c r="G3987" s="6">
        <f t="shared" si="61"/>
        <v>20667.948339843751</v>
      </c>
      <c r="H3987" s="6">
        <f t="shared" si="62"/>
        <v>503.90203124999988</v>
      </c>
      <c r="I3987" s="6">
        <f t="shared" si="63"/>
        <v>80.556001726387933</v>
      </c>
    </row>
    <row r="3988" spans="1:9" ht="14.25" customHeight="1" x14ac:dyDescent="0.3">
      <c r="A3988" s="9">
        <v>45281</v>
      </c>
      <c r="B3988" s="6">
        <v>21033.94921875</v>
      </c>
      <c r="C3988" s="6">
        <v>21288.349609375</v>
      </c>
      <c r="D3988" s="6">
        <v>20976.80078125</v>
      </c>
      <c r="E3988" s="6">
        <v>21255.05078125</v>
      </c>
      <c r="F3988" s="6">
        <f t="shared" si="60"/>
        <v>21173.400390625</v>
      </c>
      <c r="G3988" s="6">
        <f t="shared" si="61"/>
        <v>20737.597526041667</v>
      </c>
      <c r="H3988" s="6">
        <f t="shared" si="62"/>
        <v>463.90329427083344</v>
      </c>
      <c r="I3988" s="6">
        <f t="shared" si="63"/>
        <v>62.628406964046384</v>
      </c>
    </row>
    <row r="3989" spans="1:9" ht="14.25" customHeight="1" x14ac:dyDescent="0.3">
      <c r="A3989" s="9">
        <v>45282</v>
      </c>
      <c r="B3989" s="6">
        <v>21295.849609375</v>
      </c>
      <c r="C3989" s="6">
        <v>21390.5</v>
      </c>
      <c r="D3989" s="6">
        <v>21232.44921875</v>
      </c>
      <c r="E3989" s="6">
        <v>21349.400390625</v>
      </c>
      <c r="F3989" s="6">
        <f t="shared" si="60"/>
        <v>21324.116536458332</v>
      </c>
      <c r="G3989" s="6">
        <f t="shared" si="61"/>
        <v>20812.738346354166</v>
      </c>
      <c r="H3989" s="6">
        <f t="shared" si="62"/>
        <v>417.62185546875008</v>
      </c>
      <c r="I3989" s="6">
        <f t="shared" si="63"/>
        <v>81.633369743094661</v>
      </c>
    </row>
    <row r="3990" spans="1:9" ht="14.25" customHeight="1" x14ac:dyDescent="0.3">
      <c r="A3990" s="9">
        <v>45286</v>
      </c>
      <c r="B3990" s="6">
        <v>21365.19921875</v>
      </c>
      <c r="C3990" s="6">
        <v>21477.150390625</v>
      </c>
      <c r="D3990" s="6">
        <v>21329.44921875</v>
      </c>
      <c r="E3990" s="6">
        <v>21441.349609375</v>
      </c>
      <c r="F3990" s="6">
        <f t="shared" si="60"/>
        <v>21415.983072916668</v>
      </c>
      <c r="G3990" s="6">
        <f t="shared" si="61"/>
        <v>20893.597526041667</v>
      </c>
      <c r="H3990" s="6">
        <f t="shared" si="62"/>
        <v>365.90824218749987</v>
      </c>
      <c r="I3990" s="6">
        <f t="shared" si="63"/>
        <v>95.176055387007523</v>
      </c>
    </row>
    <row r="3991" spans="1:9" ht="14.25" customHeight="1" x14ac:dyDescent="0.3">
      <c r="A3991" s="9">
        <v>45287</v>
      </c>
      <c r="B3991" s="6">
        <v>21497.650390625</v>
      </c>
      <c r="C3991" s="6">
        <v>21675.75</v>
      </c>
      <c r="D3991" s="6">
        <v>21495.80078125</v>
      </c>
      <c r="E3991" s="6">
        <v>21654.75</v>
      </c>
      <c r="F3991" s="6">
        <f t="shared" si="60"/>
        <v>21608.766927083332</v>
      </c>
      <c r="G3991" s="6">
        <f t="shared" si="61"/>
        <v>20980.593391927079</v>
      </c>
      <c r="H3991" s="6">
        <f t="shared" si="62"/>
        <v>338.04664713541661</v>
      </c>
      <c r="I3991" s="6">
        <f t="shared" si="63"/>
        <v>123.88300854913587</v>
      </c>
    </row>
    <row r="3992" spans="1:9" ht="14.25" customHeight="1" x14ac:dyDescent="0.3">
      <c r="A3992" s="9">
        <v>45288</v>
      </c>
      <c r="B3992" s="6">
        <v>21715</v>
      </c>
      <c r="C3992" s="6">
        <v>21801.44921875</v>
      </c>
      <c r="D3992" s="6">
        <v>21678</v>
      </c>
      <c r="E3992" s="6">
        <v>21778.69921875</v>
      </c>
      <c r="F3992" s="6">
        <f t="shared" si="60"/>
        <v>21752.716145833332</v>
      </c>
      <c r="G3992" s="6">
        <f t="shared" si="61"/>
        <v>21065.603352864578</v>
      </c>
      <c r="H3992" s="6">
        <f t="shared" si="62"/>
        <v>330.07835286458305</v>
      </c>
      <c r="I3992" s="6">
        <f t="shared" si="63"/>
        <v>138.77771484773223</v>
      </c>
    </row>
    <row r="3993" spans="1:9" ht="14.25" customHeight="1" x14ac:dyDescent="0.3">
      <c r="A3993" s="9">
        <v>45289</v>
      </c>
      <c r="B3993" s="6">
        <v>21737.650390625</v>
      </c>
      <c r="C3993" s="6">
        <v>21770.30078125</v>
      </c>
      <c r="D3993" s="6">
        <v>21676.900390625</v>
      </c>
      <c r="E3993" s="6">
        <v>21731.400390625</v>
      </c>
      <c r="F3993" s="6">
        <f t="shared" si="60"/>
        <v>21726.200520833332</v>
      </c>
      <c r="G3993" s="6">
        <f t="shared" si="61"/>
        <v>21146.785058593745</v>
      </c>
      <c r="H3993" s="6">
        <f t="shared" si="62"/>
        <v>306.83819335937517</v>
      </c>
      <c r="I3993" s="6">
        <f t="shared" si="63"/>
        <v>125.8894698203284</v>
      </c>
    </row>
    <row r="3994" spans="1:9" ht="14.25" customHeight="1" x14ac:dyDescent="0.3">
      <c r="A3994" s="9">
        <v>45292</v>
      </c>
      <c r="B3994" s="6">
        <v>21727.75</v>
      </c>
      <c r="C3994" s="6">
        <v>21834.349609375</v>
      </c>
      <c r="D3994" s="6">
        <v>21680.849609375</v>
      </c>
      <c r="E3994" s="6">
        <v>21741.900390625</v>
      </c>
      <c r="F3994" s="6">
        <f t="shared" si="60"/>
        <v>21752.366536458332</v>
      </c>
      <c r="G3994" s="6">
        <f t="shared" si="61"/>
        <v>21222.017545572911</v>
      </c>
      <c r="H3994" s="6">
        <f t="shared" si="62"/>
        <v>288.57919921874947</v>
      </c>
      <c r="I3994" s="6">
        <f t="shared" si="63"/>
        <v>122.51956997621403</v>
      </c>
    </row>
    <row r="3995" spans="1:9" ht="14.25" customHeight="1" x14ac:dyDescent="0.3">
      <c r="A3995" s="9">
        <v>45293</v>
      </c>
      <c r="B3995" s="6">
        <v>21751.349609375</v>
      </c>
      <c r="C3995" s="6">
        <v>21755.599609375</v>
      </c>
      <c r="D3995" s="6">
        <v>21555.650390625</v>
      </c>
      <c r="E3995" s="6">
        <v>21665.80078125</v>
      </c>
      <c r="F3995" s="6">
        <f t="shared" si="60"/>
        <v>21659.016927083332</v>
      </c>
      <c r="G3995" s="6">
        <f t="shared" si="61"/>
        <v>21273.348372395827</v>
      </c>
      <c r="H3995" s="6">
        <f t="shared" si="62"/>
        <v>275.81522786458333</v>
      </c>
      <c r="I3995" s="6">
        <f t="shared" si="63"/>
        <v>93.219062552233055</v>
      </c>
    </row>
    <row r="3996" spans="1:9" ht="14.25" customHeight="1" x14ac:dyDescent="0.3">
      <c r="A3996" s="9">
        <v>45294</v>
      </c>
      <c r="B3996" s="6">
        <v>21661.099609375</v>
      </c>
      <c r="C3996" s="6">
        <v>21677</v>
      </c>
      <c r="D3996" s="6">
        <v>21500.349609375</v>
      </c>
      <c r="E3996" s="6">
        <v>21517.349609375</v>
      </c>
      <c r="F3996" s="6">
        <f t="shared" si="60"/>
        <v>21564.899739583332</v>
      </c>
      <c r="G3996" s="6">
        <f t="shared" si="61"/>
        <v>21311.088346354161</v>
      </c>
      <c r="H3996" s="6">
        <f t="shared" si="62"/>
        <v>263.10789713541669</v>
      </c>
      <c r="I3996" s="6">
        <f t="shared" si="63"/>
        <v>64.311104808467945</v>
      </c>
    </row>
    <row r="3997" spans="1:9" ht="14.25" customHeight="1" x14ac:dyDescent="0.3">
      <c r="A3997" s="9">
        <v>45295</v>
      </c>
      <c r="B3997" s="6">
        <v>21605.80078125</v>
      </c>
      <c r="C3997" s="6">
        <v>21685.650390625</v>
      </c>
      <c r="D3997" s="6">
        <v>21564.55078125</v>
      </c>
      <c r="E3997" s="6">
        <v>21658.599609375</v>
      </c>
      <c r="F3997" s="6">
        <f t="shared" si="60"/>
        <v>21636.266927083332</v>
      </c>
      <c r="G3997" s="6">
        <f t="shared" si="61"/>
        <v>21347.038378906243</v>
      </c>
      <c r="H3997" s="6">
        <f t="shared" si="62"/>
        <v>254.77790039062529</v>
      </c>
      <c r="I3997" s="6">
        <f t="shared" si="63"/>
        <v>75.681223458718009</v>
      </c>
    </row>
    <row r="3998" spans="1:9" ht="14.25" customHeight="1" x14ac:dyDescent="0.3">
      <c r="A3998" s="9">
        <v>45296</v>
      </c>
      <c r="B3998" s="6">
        <v>21705.75</v>
      </c>
      <c r="C3998" s="6">
        <v>21749.599609375</v>
      </c>
      <c r="D3998" s="6">
        <v>21629.19921875</v>
      </c>
      <c r="E3998" s="6">
        <v>21710.80078125</v>
      </c>
      <c r="F3998" s="6">
        <f t="shared" si="60"/>
        <v>21696.533203125</v>
      </c>
      <c r="G3998" s="6">
        <f t="shared" si="61"/>
        <v>21386.978352864578</v>
      </c>
      <c r="H3998" s="6">
        <f t="shared" si="62"/>
        <v>241.79941406250055</v>
      </c>
      <c r="I3998" s="6">
        <f t="shared" si="63"/>
        <v>85.34756007319011</v>
      </c>
    </row>
    <row r="3999" spans="1:9" ht="14.25" customHeight="1" x14ac:dyDescent="0.3">
      <c r="A3999" s="9">
        <v>45299</v>
      </c>
      <c r="B3999" s="6">
        <v>21747.599609375</v>
      </c>
      <c r="C3999" s="6">
        <v>21763.94921875</v>
      </c>
      <c r="D3999" s="6">
        <v>21492.900390625</v>
      </c>
      <c r="E3999" s="6">
        <v>21513</v>
      </c>
      <c r="F3999" s="6">
        <f t="shared" si="60"/>
        <v>21589.949869791668</v>
      </c>
      <c r="G3999" s="6">
        <f t="shared" si="61"/>
        <v>21419.172526041664</v>
      </c>
      <c r="H3999" s="6">
        <f t="shared" si="62"/>
        <v>223.00527343749962</v>
      </c>
      <c r="I3999" s="6">
        <f t="shared" si="63"/>
        <v>51.053305038506608</v>
      </c>
    </row>
    <row r="4000" spans="1:9" ht="14.25" customHeight="1" x14ac:dyDescent="0.3">
      <c r="A4000" s="9">
        <v>45300</v>
      </c>
      <c r="B4000" s="6">
        <v>21653.599609375</v>
      </c>
      <c r="C4000" s="6">
        <v>21724.44921875</v>
      </c>
      <c r="D4000" s="6">
        <v>21517.849609375</v>
      </c>
      <c r="E4000" s="6">
        <v>21544.849609375</v>
      </c>
      <c r="F4000" s="6">
        <f t="shared" si="60"/>
        <v>21595.716145833332</v>
      </c>
      <c r="G4000" s="6">
        <f t="shared" si="61"/>
        <v>21449.843359374998</v>
      </c>
      <c r="H4000" s="6">
        <f t="shared" si="62"/>
        <v>208.39993489583284</v>
      </c>
      <c r="I4000" s="6">
        <f t="shared" si="63"/>
        <v>46.664373649715941</v>
      </c>
    </row>
    <row r="4001" spans="1:9" ht="14.25" customHeight="1" x14ac:dyDescent="0.3">
      <c r="A4001" s="9">
        <v>45301</v>
      </c>
      <c r="B4001" s="6">
        <v>21529.30078125</v>
      </c>
      <c r="C4001" s="6">
        <v>21641.849609375</v>
      </c>
      <c r="D4001" s="6">
        <v>21448.650390625</v>
      </c>
      <c r="E4001" s="6">
        <v>21618.69921875</v>
      </c>
      <c r="F4001" s="6">
        <f t="shared" si="60"/>
        <v>21569.733072916668</v>
      </c>
      <c r="G4001" s="6">
        <f t="shared" si="61"/>
        <v>21481.472493489582</v>
      </c>
      <c r="H4001" s="6">
        <f t="shared" si="62"/>
        <v>185.59685872395804</v>
      </c>
      <c r="I4001" s="6">
        <f t="shared" si="63"/>
        <v>31.703330912641327</v>
      </c>
    </row>
    <row r="4002" spans="1:9" ht="14.25" customHeight="1" x14ac:dyDescent="0.3">
      <c r="A4002" s="9">
        <v>45302</v>
      </c>
      <c r="B4002" s="6">
        <v>21688</v>
      </c>
      <c r="C4002" s="6">
        <v>21726.5</v>
      </c>
      <c r="D4002" s="6">
        <v>21593.75</v>
      </c>
      <c r="E4002" s="6">
        <v>21647.19921875</v>
      </c>
      <c r="F4002" s="6">
        <f t="shared" si="60"/>
        <v>21655.81640625</v>
      </c>
      <c r="G4002" s="6">
        <f t="shared" si="61"/>
        <v>21520.165820312501</v>
      </c>
      <c r="H4002" s="6">
        <f t="shared" si="62"/>
        <v>156.5992578124995</v>
      </c>
      <c r="I4002" s="6">
        <f t="shared" si="63"/>
        <v>57.748500996480828</v>
      </c>
    </row>
    <row r="4003" spans="1:9" ht="14.25" customHeight="1" x14ac:dyDescent="0.3">
      <c r="A4003" s="9">
        <v>45303</v>
      </c>
      <c r="B4003" s="6">
        <v>21773.55078125</v>
      </c>
      <c r="C4003" s="6">
        <v>21928.25</v>
      </c>
      <c r="D4003" s="6">
        <v>21715.150390625</v>
      </c>
      <c r="E4003" s="6">
        <v>21894.55078125</v>
      </c>
      <c r="F4003" s="6">
        <f t="shared" si="60"/>
        <v>21845.983723958332</v>
      </c>
      <c r="G4003" s="6">
        <f t="shared" si="61"/>
        <v>21554.664192708333</v>
      </c>
      <c r="H4003" s="6">
        <f t="shared" si="62"/>
        <v>144.33316406249978</v>
      </c>
      <c r="I4003" s="6">
        <f t="shared" si="63"/>
        <v>134.55883274978569</v>
      </c>
    </row>
    <row r="4004" spans="1:9" ht="14.25" customHeight="1" x14ac:dyDescent="0.3">
      <c r="A4004" s="9">
        <v>45306</v>
      </c>
      <c r="B4004" s="6">
        <v>22053.150390625</v>
      </c>
      <c r="C4004" s="6">
        <v>22115.55078125</v>
      </c>
      <c r="D4004" s="6">
        <v>21963.55078125</v>
      </c>
      <c r="E4004" s="6">
        <v>22097.44921875</v>
      </c>
      <c r="F4004" s="6">
        <f t="shared" si="60"/>
        <v>22058.850260416668</v>
      </c>
      <c r="G4004" s="6">
        <f t="shared" si="61"/>
        <v>21587.869173177089</v>
      </c>
      <c r="H4004" s="6">
        <f t="shared" si="62"/>
        <v>152.37535156249868</v>
      </c>
      <c r="I4004" s="6">
        <f t="shared" si="63"/>
        <v>206.06179954522824</v>
      </c>
    </row>
    <row r="4005" spans="1:9" ht="14.25" customHeight="1" x14ac:dyDescent="0.3">
      <c r="A4005" s="9">
        <v>45307</v>
      </c>
      <c r="B4005" s="6">
        <v>22080.5</v>
      </c>
      <c r="C4005" s="6">
        <v>22124.150390625</v>
      </c>
      <c r="D4005" s="6">
        <v>21969.80078125</v>
      </c>
      <c r="E4005" s="6">
        <v>22032.30078125</v>
      </c>
      <c r="F4005" s="6">
        <f t="shared" si="60"/>
        <v>22042.083984375</v>
      </c>
      <c r="G4005" s="6">
        <f t="shared" si="61"/>
        <v>21618.860026041672</v>
      </c>
      <c r="H4005" s="6">
        <f t="shared" si="62"/>
        <v>163.72343749999982</v>
      </c>
      <c r="I4005" s="6">
        <f t="shared" si="63"/>
        <v>172.33287418336343</v>
      </c>
    </row>
    <row r="4006" spans="1:9" ht="14.25" customHeight="1" x14ac:dyDescent="0.3">
      <c r="A4006" s="9">
        <v>45308</v>
      </c>
      <c r="B4006" s="6">
        <v>21647.25</v>
      </c>
      <c r="C4006" s="6">
        <v>21851.5</v>
      </c>
      <c r="D4006" s="6">
        <v>21550.44921875</v>
      </c>
      <c r="E4006" s="6">
        <v>21571.94921875</v>
      </c>
      <c r="F4006" s="6">
        <f t="shared" si="60"/>
        <v>21657.966145833332</v>
      </c>
      <c r="G4006" s="6">
        <f t="shared" si="61"/>
        <v>21630.159993489586</v>
      </c>
      <c r="H4006" s="6">
        <f t="shared" si="62"/>
        <v>155.20408528645785</v>
      </c>
      <c r="I4006" s="6">
        <f t="shared" si="63"/>
        <v>11.943909119155364</v>
      </c>
    </row>
    <row r="4007" spans="1:9" ht="14.25" customHeight="1" x14ac:dyDescent="0.3">
      <c r="A4007" s="9">
        <v>45309</v>
      </c>
      <c r="B4007" s="6">
        <v>21414.19921875</v>
      </c>
      <c r="C4007" s="6">
        <v>21539.400390625</v>
      </c>
      <c r="D4007" s="6">
        <v>21285.55078125</v>
      </c>
      <c r="E4007" s="6">
        <v>21462.25</v>
      </c>
      <c r="F4007" s="6">
        <f t="shared" si="60"/>
        <v>21429.067057291668</v>
      </c>
      <c r="G4007" s="6">
        <f t="shared" si="61"/>
        <v>21637.771679687499</v>
      </c>
      <c r="H4007" s="6">
        <f t="shared" si="62"/>
        <v>146.98170572916644</v>
      </c>
      <c r="I4007" s="6">
        <f t="shared" si="63"/>
        <v>-94.662403215629993</v>
      </c>
    </row>
    <row r="4008" spans="1:9" ht="14.25" customHeight="1" x14ac:dyDescent="0.3">
      <c r="A4008" s="9">
        <v>45310</v>
      </c>
      <c r="B4008" s="6">
        <v>21615.19921875</v>
      </c>
      <c r="C4008" s="6">
        <v>21670.599609375</v>
      </c>
      <c r="D4008" s="6">
        <v>21575</v>
      </c>
      <c r="E4008" s="6">
        <v>21622.400390625</v>
      </c>
      <c r="F4008" s="6">
        <f t="shared" si="60"/>
        <v>21622.666666666668</v>
      </c>
      <c r="G4008" s="6">
        <f t="shared" si="61"/>
        <v>21660.234993489583</v>
      </c>
      <c r="H4008" s="6">
        <f t="shared" si="62"/>
        <v>125.30894205729146</v>
      </c>
      <c r="I4008" s="6">
        <f t="shared" si="63"/>
        <v>-19.987042268560355</v>
      </c>
    </row>
    <row r="4009" spans="1:9" ht="14.25" customHeight="1" x14ac:dyDescent="0.3">
      <c r="A4009" s="9">
        <v>45314</v>
      </c>
      <c r="B4009" s="6">
        <v>21716.69921875</v>
      </c>
      <c r="C4009" s="6">
        <v>21750.25</v>
      </c>
      <c r="D4009" s="6">
        <v>21192.599609375</v>
      </c>
      <c r="E4009" s="6">
        <v>21238.80078125</v>
      </c>
      <c r="F4009" s="6">
        <f t="shared" si="60"/>
        <v>21393.883463541668</v>
      </c>
      <c r="G4009" s="6">
        <f t="shared" si="61"/>
        <v>21663.723339843749</v>
      </c>
      <c r="H4009" s="6">
        <f t="shared" si="62"/>
        <v>122.86709960937461</v>
      </c>
      <c r="I4009" s="6">
        <f t="shared" si="63"/>
        <v>-146.41287329153218</v>
      </c>
    </row>
    <row r="4010" spans="1:9" ht="14.25" customHeight="1" x14ac:dyDescent="0.3">
      <c r="A4010" s="9">
        <v>45315</v>
      </c>
      <c r="B4010" s="6">
        <v>21185.25</v>
      </c>
      <c r="C4010" s="6">
        <v>21482.349609375</v>
      </c>
      <c r="D4010" s="6">
        <v>21137.19921875</v>
      </c>
      <c r="E4010" s="6">
        <v>21453.94921875</v>
      </c>
      <c r="F4010" s="6">
        <f t="shared" si="60"/>
        <v>21357.832682291668</v>
      </c>
      <c r="G4010" s="6">
        <f t="shared" si="61"/>
        <v>21660.815820312502</v>
      </c>
      <c r="H4010" s="6">
        <f t="shared" si="62"/>
        <v>124.90236328125047</v>
      </c>
      <c r="I4010" s="6">
        <f t="shared" si="63"/>
        <v>-161.71732333496803</v>
      </c>
    </row>
    <row r="4011" spans="1:9" ht="14.25" customHeight="1" x14ac:dyDescent="0.3">
      <c r="A4011" s="9">
        <v>45316</v>
      </c>
      <c r="B4011" s="6">
        <v>21454.599609375</v>
      </c>
      <c r="C4011" s="6">
        <v>21459</v>
      </c>
      <c r="D4011" s="6">
        <v>21247.05078125</v>
      </c>
      <c r="E4011" s="6">
        <v>21352.599609375</v>
      </c>
      <c r="F4011" s="6">
        <f t="shared" si="60"/>
        <v>21352.883463541668</v>
      </c>
      <c r="G4011" s="6">
        <f t="shared" si="61"/>
        <v>21648.021647135422</v>
      </c>
      <c r="H4011" s="6">
        <f t="shared" si="62"/>
        <v>136.73173828124945</v>
      </c>
      <c r="I4011" s="6">
        <f t="shared" si="63"/>
        <v>-143.90132937371186</v>
      </c>
    </row>
    <row r="4012" spans="1:9" ht="14.25" customHeight="1" x14ac:dyDescent="0.3">
      <c r="A4012" s="9">
        <v>45320</v>
      </c>
      <c r="B4012" s="6">
        <v>21433.099609375</v>
      </c>
      <c r="C4012" s="6">
        <v>21763.25</v>
      </c>
      <c r="D4012" s="6">
        <v>21429.599609375</v>
      </c>
      <c r="E4012" s="6">
        <v>21737.599609375</v>
      </c>
      <c r="F4012" s="6">
        <f t="shared" si="60"/>
        <v>21643.483072916668</v>
      </c>
      <c r="G4012" s="6">
        <f t="shared" si="61"/>
        <v>21642.559993489587</v>
      </c>
      <c r="H4012" s="6">
        <f t="shared" si="62"/>
        <v>131.27008463541625</v>
      </c>
      <c r="I4012" s="6">
        <f t="shared" si="63"/>
        <v>0.46879400316499409</v>
      </c>
    </row>
    <row r="4013" spans="1:9" ht="14.25" customHeight="1" x14ac:dyDescent="0.3">
      <c r="A4013" s="9">
        <v>45321</v>
      </c>
      <c r="B4013" s="6">
        <v>21775.75</v>
      </c>
      <c r="C4013" s="6">
        <v>21813.05078125</v>
      </c>
      <c r="D4013" s="6">
        <v>21501.80078125</v>
      </c>
      <c r="E4013" s="6">
        <v>21522.099609375</v>
      </c>
      <c r="F4013" s="6">
        <f t="shared" si="60"/>
        <v>21612.317057291668</v>
      </c>
      <c r="G4013" s="6">
        <f t="shared" si="61"/>
        <v>21636.865820312505</v>
      </c>
      <c r="H4013" s="6">
        <f t="shared" si="62"/>
        <v>128.03078776041676</v>
      </c>
      <c r="I4013" s="6">
        <f t="shared" si="63"/>
        <v>-12.782739448980646</v>
      </c>
    </row>
    <row r="4014" spans="1:9" ht="14.25" customHeight="1" x14ac:dyDescent="0.3">
      <c r="A4014" s="9">
        <v>45322</v>
      </c>
      <c r="B4014" s="6">
        <v>21487.25</v>
      </c>
      <c r="C4014" s="6">
        <v>21741.349609375</v>
      </c>
      <c r="D4014" s="6">
        <v>21448.849609375</v>
      </c>
      <c r="E4014" s="6">
        <v>21725.69921875</v>
      </c>
      <c r="F4014" s="6">
        <f t="shared" si="60"/>
        <v>21638.6328125</v>
      </c>
      <c r="G4014" s="6">
        <f t="shared" si="61"/>
        <v>21631.179134114591</v>
      </c>
      <c r="H4014" s="6">
        <f t="shared" si="62"/>
        <v>122.28421223958284</v>
      </c>
      <c r="I4014" s="6">
        <f t="shared" si="63"/>
        <v>4.0635817433819295</v>
      </c>
    </row>
    <row r="4015" spans="1:9" ht="14.25" customHeight="1" x14ac:dyDescent="0.3">
      <c r="A4015" s="9">
        <v>45323</v>
      </c>
      <c r="B4015" s="6">
        <v>21780.650390625</v>
      </c>
      <c r="C4015" s="6">
        <v>21832.94921875</v>
      </c>
      <c r="D4015" s="6">
        <v>21658.75</v>
      </c>
      <c r="E4015" s="6">
        <v>21697.44921875</v>
      </c>
      <c r="F4015" s="6">
        <f t="shared" si="60"/>
        <v>21729.716145833332</v>
      </c>
      <c r="G4015" s="6">
        <f t="shared" si="61"/>
        <v>21634.714095052088</v>
      </c>
      <c r="H4015" s="6">
        <f t="shared" si="62"/>
        <v>125.81917317708285</v>
      </c>
      <c r="I4015" s="6">
        <f t="shared" si="63"/>
        <v>50.337876908227422</v>
      </c>
    </row>
    <row r="4016" spans="1:9" ht="14.25" customHeight="1" x14ac:dyDescent="0.3">
      <c r="A4016" s="9">
        <v>45324</v>
      </c>
      <c r="B4016" s="6">
        <v>21812.75</v>
      </c>
      <c r="C4016" s="6">
        <v>22126.80078125</v>
      </c>
      <c r="D4016" s="6">
        <v>21805.55078125</v>
      </c>
      <c r="E4016" s="6">
        <v>21853.80078125</v>
      </c>
      <c r="F4016" s="6">
        <f t="shared" si="60"/>
        <v>21928.717447916668</v>
      </c>
      <c r="G4016" s="6">
        <f t="shared" si="61"/>
        <v>21652.904980468753</v>
      </c>
      <c r="H4016" s="6">
        <f t="shared" si="62"/>
        <v>139.24274739583342</v>
      </c>
      <c r="I4016" s="6">
        <f t="shared" si="63"/>
        <v>132.05354083965173</v>
      </c>
    </row>
    <row r="4017" spans="1:9" ht="14.25" customHeight="1" x14ac:dyDescent="0.3">
      <c r="A4017" s="9">
        <v>45327</v>
      </c>
      <c r="B4017" s="6">
        <v>21921.05078125</v>
      </c>
      <c r="C4017" s="6">
        <v>21964.30078125</v>
      </c>
      <c r="D4017" s="6">
        <v>21726.94921875</v>
      </c>
      <c r="E4017" s="6">
        <v>21771.69921875</v>
      </c>
      <c r="F4017" s="6">
        <f t="shared" si="60"/>
        <v>21820.983072916668</v>
      </c>
      <c r="G4017" s="6">
        <f t="shared" si="61"/>
        <v>21662.140787760418</v>
      </c>
      <c r="H4017" s="6">
        <f t="shared" si="62"/>
        <v>148.78823242187499</v>
      </c>
      <c r="I4017" s="6">
        <f t="shared" si="63"/>
        <v>71.17152683861346</v>
      </c>
    </row>
    <row r="4018" spans="1:9" ht="14.25" customHeight="1" x14ac:dyDescent="0.3">
      <c r="A4018" s="9">
        <v>45328</v>
      </c>
      <c r="B4018" s="6">
        <v>21825.19921875</v>
      </c>
      <c r="C4018" s="6">
        <v>21951.400390625</v>
      </c>
      <c r="D4018" s="6">
        <v>21737.55078125</v>
      </c>
      <c r="E4018" s="6">
        <v>21929.400390625</v>
      </c>
      <c r="F4018" s="6">
        <f t="shared" si="60"/>
        <v>21872.783854166668</v>
      </c>
      <c r="G4018" s="6">
        <f t="shared" si="61"/>
        <v>21670.953320312503</v>
      </c>
      <c r="H4018" s="6">
        <f t="shared" si="62"/>
        <v>160.24452473958391</v>
      </c>
      <c r="I4018" s="6">
        <f t="shared" si="63"/>
        <v>83.96772960247813</v>
      </c>
    </row>
    <row r="4019" spans="1:9" ht="14.25" customHeight="1" x14ac:dyDescent="0.3">
      <c r="A4019" s="9">
        <v>45329</v>
      </c>
      <c r="B4019" s="6">
        <v>22045.05078125</v>
      </c>
      <c r="C4019" s="6">
        <v>22053.30078125</v>
      </c>
      <c r="D4019" s="6">
        <v>21860.150390625</v>
      </c>
      <c r="E4019" s="6">
        <v>21930.5</v>
      </c>
      <c r="F4019" s="6">
        <f t="shared" si="60"/>
        <v>21947.983723958332</v>
      </c>
      <c r="G4019" s="6">
        <f t="shared" si="61"/>
        <v>21688.855013020835</v>
      </c>
      <c r="H4019" s="6">
        <f t="shared" si="62"/>
        <v>173.62621093750005</v>
      </c>
      <c r="I4019" s="6">
        <f t="shared" si="63"/>
        <v>99.496771268317801</v>
      </c>
    </row>
    <row r="4020" spans="1:9" ht="14.25" customHeight="1" x14ac:dyDescent="0.3">
      <c r="A4020" s="9">
        <v>45330</v>
      </c>
      <c r="B4020" s="6">
        <v>22009.650390625</v>
      </c>
      <c r="C4020" s="6">
        <v>22011.05078125</v>
      </c>
      <c r="D4020" s="6">
        <v>21665.30078125</v>
      </c>
      <c r="E4020" s="6">
        <v>21717.94921875</v>
      </c>
      <c r="F4020" s="6">
        <f t="shared" si="60"/>
        <v>21798.100260416668</v>
      </c>
      <c r="G4020" s="6">
        <f t="shared" si="61"/>
        <v>21698.974218750001</v>
      </c>
      <c r="H4020" s="6">
        <f t="shared" si="62"/>
        <v>175.44345052083318</v>
      </c>
      <c r="I4020" s="6">
        <f t="shared" si="63"/>
        <v>37.666853668003078</v>
      </c>
    </row>
    <row r="4021" spans="1:9" ht="14.25" customHeight="1" x14ac:dyDescent="0.3">
      <c r="A4021" s="9">
        <v>45331</v>
      </c>
      <c r="B4021" s="6">
        <v>21727</v>
      </c>
      <c r="C4021" s="6">
        <v>21804.44921875</v>
      </c>
      <c r="D4021" s="6">
        <v>21629.900390625</v>
      </c>
      <c r="E4021" s="6">
        <v>21782.5</v>
      </c>
      <c r="F4021" s="6">
        <f t="shared" si="60"/>
        <v>21738.949869791668</v>
      </c>
      <c r="G4021" s="6">
        <f t="shared" si="61"/>
        <v>21707.43505859375</v>
      </c>
      <c r="H4021" s="6">
        <f t="shared" si="62"/>
        <v>170.98017578124981</v>
      </c>
      <c r="I4021" s="6">
        <f t="shared" si="63"/>
        <v>12.287900650438598</v>
      </c>
    </row>
    <row r="4022" spans="1:9" ht="14.25" customHeight="1" x14ac:dyDescent="0.3">
      <c r="A4022" s="9">
        <v>45334</v>
      </c>
      <c r="B4022" s="6">
        <v>21800.80078125</v>
      </c>
      <c r="C4022" s="6">
        <v>21831.69921875</v>
      </c>
      <c r="D4022" s="6">
        <v>21574.75</v>
      </c>
      <c r="E4022" s="6">
        <v>21616.05078125</v>
      </c>
      <c r="F4022" s="6">
        <f t="shared" si="60"/>
        <v>21674.166666666668</v>
      </c>
      <c r="G4022" s="6">
        <f t="shared" si="61"/>
        <v>21708.352571614589</v>
      </c>
      <c r="H4022" s="6">
        <f t="shared" si="62"/>
        <v>170.06266276041643</v>
      </c>
      <c r="I4022" s="6">
        <f t="shared" si="63"/>
        <v>-13.401297456291841</v>
      </c>
    </row>
    <row r="4023" spans="1:9" ht="14.25" customHeight="1" x14ac:dyDescent="0.3">
      <c r="A4023" s="9">
        <v>45335</v>
      </c>
      <c r="B4023" s="6">
        <v>21664.30078125</v>
      </c>
      <c r="C4023" s="6">
        <v>21766.80078125</v>
      </c>
      <c r="D4023" s="6">
        <v>21543.349609375</v>
      </c>
      <c r="E4023" s="6">
        <v>21743.25</v>
      </c>
      <c r="F4023" s="6">
        <f t="shared" si="60"/>
        <v>21684.466796875</v>
      </c>
      <c r="G4023" s="6">
        <f t="shared" si="61"/>
        <v>21700.276725260421</v>
      </c>
      <c r="H4023" s="6">
        <f t="shared" si="62"/>
        <v>163.5678092447919</v>
      </c>
      <c r="I4023" s="6">
        <f t="shared" si="63"/>
        <v>-6.4437815152083733</v>
      </c>
    </row>
    <row r="4024" spans="1:9" ht="14.25" customHeight="1" x14ac:dyDescent="0.3">
      <c r="A4024" s="9">
        <v>45336</v>
      </c>
      <c r="B4024" s="6">
        <v>21578.150390625</v>
      </c>
      <c r="C4024" s="6">
        <v>21870.849609375</v>
      </c>
      <c r="D4024" s="6">
        <v>21530.19921875</v>
      </c>
      <c r="E4024" s="6">
        <v>21840.05078125</v>
      </c>
      <c r="F4024" s="6">
        <f t="shared" si="60"/>
        <v>21747.033203125</v>
      </c>
      <c r="G4024" s="6">
        <f t="shared" si="61"/>
        <v>21684.685872395836</v>
      </c>
      <c r="H4024" s="6">
        <f t="shared" si="62"/>
        <v>146.41787109374999</v>
      </c>
      <c r="I4024" s="6">
        <f t="shared" si="63"/>
        <v>28.387851047337353</v>
      </c>
    </row>
    <row r="4025" spans="1:9" ht="14.25" customHeight="1" x14ac:dyDescent="0.3">
      <c r="A4025" s="9">
        <v>45337</v>
      </c>
      <c r="B4025" s="6">
        <v>21906.55078125</v>
      </c>
      <c r="C4025" s="6">
        <v>21953.849609375</v>
      </c>
      <c r="D4025" s="6">
        <v>21794.80078125</v>
      </c>
      <c r="E4025" s="6">
        <v>21910.75</v>
      </c>
      <c r="F4025" s="6">
        <f t="shared" si="60"/>
        <v>21886.466796875</v>
      </c>
      <c r="G4025" s="6">
        <f t="shared" si="61"/>
        <v>21676.905013020834</v>
      </c>
      <c r="H4025" s="6">
        <f t="shared" si="62"/>
        <v>138.61510416666641</v>
      </c>
      <c r="I4025" s="6">
        <f t="shared" si="63"/>
        <v>100.78833525587287</v>
      </c>
    </row>
    <row r="4026" spans="1:9" ht="14.25" customHeight="1" x14ac:dyDescent="0.3">
      <c r="A4026" s="9">
        <v>45338</v>
      </c>
      <c r="B4026" s="6">
        <v>22020.30078125</v>
      </c>
      <c r="C4026" s="6">
        <v>22068.650390625</v>
      </c>
      <c r="D4026" s="6">
        <v>21968.94921875</v>
      </c>
      <c r="E4026" s="6">
        <v>22040.69921875</v>
      </c>
      <c r="F4026" s="6">
        <f t="shared" si="60"/>
        <v>22026.099609375</v>
      </c>
      <c r="G4026" s="6">
        <f t="shared" si="61"/>
        <v>21695.311686197918</v>
      </c>
      <c r="H4026" s="6">
        <f t="shared" si="62"/>
        <v>154.37171223958302</v>
      </c>
      <c r="I4026" s="6">
        <f t="shared" si="63"/>
        <v>142.8534275604861</v>
      </c>
    </row>
    <row r="4027" spans="1:9" ht="14.25" customHeight="1" x14ac:dyDescent="0.3">
      <c r="A4027" s="9">
        <v>45341</v>
      </c>
      <c r="B4027" s="6">
        <v>22103.44921875</v>
      </c>
      <c r="C4027" s="6">
        <v>22186.650390625</v>
      </c>
      <c r="D4027" s="6">
        <v>22021.05078125</v>
      </c>
      <c r="E4027" s="6">
        <v>22122.25</v>
      </c>
      <c r="F4027" s="6">
        <f t="shared" si="60"/>
        <v>22109.983723958332</v>
      </c>
      <c r="G4027" s="6">
        <f t="shared" si="61"/>
        <v>21729.357519531251</v>
      </c>
      <c r="H4027" s="6">
        <f t="shared" si="62"/>
        <v>158.38849934895788</v>
      </c>
      <c r="I4027" s="6">
        <f t="shared" si="63"/>
        <v>160.20784589437218</v>
      </c>
    </row>
    <row r="4028" spans="1:9" ht="14.25" customHeight="1" x14ac:dyDescent="0.3">
      <c r="A4028" s="9">
        <v>45342</v>
      </c>
      <c r="B4028" s="6">
        <v>22099.19921875</v>
      </c>
      <c r="C4028" s="6">
        <v>22215.599609375</v>
      </c>
      <c r="D4028" s="6">
        <v>22045.849609375</v>
      </c>
      <c r="E4028" s="6">
        <v>22196.94921875</v>
      </c>
      <c r="F4028" s="6">
        <f t="shared" si="60"/>
        <v>22152.799479166668</v>
      </c>
      <c r="G4028" s="6">
        <f t="shared" si="61"/>
        <v>21755.864160156249</v>
      </c>
      <c r="H4028" s="6">
        <f t="shared" si="62"/>
        <v>174.11405273437467</v>
      </c>
      <c r="I4028" s="6">
        <f t="shared" si="63"/>
        <v>151.98287665536753</v>
      </c>
    </row>
    <row r="4029" spans="1:9" ht="14.25" customHeight="1" x14ac:dyDescent="0.3">
      <c r="A4029" s="9">
        <v>45343</v>
      </c>
      <c r="B4029" s="6">
        <v>22248.849609375</v>
      </c>
      <c r="C4029" s="6">
        <v>22249.400390625</v>
      </c>
      <c r="D4029" s="6">
        <v>21997.94921875</v>
      </c>
      <c r="E4029" s="6">
        <v>22055.05078125</v>
      </c>
      <c r="F4029" s="6">
        <f t="shared" si="60"/>
        <v>22100.800130208332</v>
      </c>
      <c r="G4029" s="6">
        <f t="shared" si="61"/>
        <v>21791.209993489581</v>
      </c>
      <c r="H4029" s="6">
        <f t="shared" si="62"/>
        <v>173.26181640624981</v>
      </c>
      <c r="I4029" s="6">
        <f t="shared" si="63"/>
        <v>119.12227908036768</v>
      </c>
    </row>
    <row r="4030" spans="1:9" ht="14.25" customHeight="1" x14ac:dyDescent="0.3">
      <c r="A4030" s="9">
        <v>45344</v>
      </c>
      <c r="B4030" s="6">
        <v>22081.55078125</v>
      </c>
      <c r="C4030" s="6">
        <v>22252.5</v>
      </c>
      <c r="D4030" s="6">
        <v>21875.25</v>
      </c>
      <c r="E4030" s="6">
        <v>22217.44921875</v>
      </c>
      <c r="F4030" s="6">
        <f t="shared" si="60"/>
        <v>22115.06640625</v>
      </c>
      <c r="G4030" s="6">
        <f t="shared" si="61"/>
        <v>21829.071679687499</v>
      </c>
      <c r="H4030" s="6">
        <f t="shared" si="62"/>
        <v>167.90560546874948</v>
      </c>
      <c r="I4030" s="6">
        <f t="shared" si="63"/>
        <v>113.55377356782395</v>
      </c>
    </row>
    <row r="4031" spans="1:9" ht="14.25" customHeight="1" x14ac:dyDescent="0.3">
      <c r="A4031" s="9">
        <v>45345</v>
      </c>
      <c r="B4031" s="6">
        <v>22290</v>
      </c>
      <c r="C4031" s="6">
        <v>22297.5</v>
      </c>
      <c r="D4031" s="6">
        <v>22186.099609375</v>
      </c>
      <c r="E4031" s="6">
        <v>22212.69921875</v>
      </c>
      <c r="F4031" s="6">
        <f t="shared" si="60"/>
        <v>22232.099609375</v>
      </c>
      <c r="G4031" s="6">
        <f t="shared" si="61"/>
        <v>21873.032486979166</v>
      </c>
      <c r="H4031" s="6">
        <f t="shared" si="62"/>
        <v>164.27245442708281</v>
      </c>
      <c r="I4031" s="6">
        <f t="shared" si="63"/>
        <v>145.7201588860888</v>
      </c>
    </row>
    <row r="4032" spans="1:9" ht="14.25" customHeight="1" x14ac:dyDescent="0.3">
      <c r="A4032" s="9">
        <v>45348</v>
      </c>
      <c r="B4032" s="6">
        <v>22169.19921875</v>
      </c>
      <c r="C4032" s="6">
        <v>22202.150390625</v>
      </c>
      <c r="D4032" s="6">
        <v>22075.150390625</v>
      </c>
      <c r="E4032" s="6">
        <v>22122.05078125</v>
      </c>
      <c r="F4032" s="6">
        <f t="shared" si="60"/>
        <v>22133.1171875</v>
      </c>
      <c r="G4032" s="6">
        <f t="shared" si="61"/>
        <v>21897.514192708331</v>
      </c>
      <c r="H4032" s="6">
        <f t="shared" si="62"/>
        <v>166.90395833333278</v>
      </c>
      <c r="I4032" s="6">
        <f t="shared" si="63"/>
        <v>94.107212772482939</v>
      </c>
    </row>
    <row r="4033" spans="1:9" ht="14.25" customHeight="1" x14ac:dyDescent="0.3">
      <c r="A4033" s="9">
        <v>45349</v>
      </c>
      <c r="B4033" s="6">
        <v>22090.19921875</v>
      </c>
      <c r="C4033" s="6">
        <v>22218.25</v>
      </c>
      <c r="D4033" s="6">
        <v>22085.650390625</v>
      </c>
      <c r="E4033" s="6">
        <v>22198.349609375</v>
      </c>
      <c r="F4033" s="6">
        <f t="shared" si="60"/>
        <v>22167.416666666668</v>
      </c>
      <c r="G4033" s="6">
        <f t="shared" si="61"/>
        <v>21925.269173177083</v>
      </c>
      <c r="H4033" s="6">
        <f t="shared" si="62"/>
        <v>166.13922526041642</v>
      </c>
      <c r="I4033" s="6">
        <f t="shared" si="63"/>
        <v>97.166495193024119</v>
      </c>
    </row>
    <row r="4034" spans="1:9" ht="14.25" customHeight="1" x14ac:dyDescent="0.3">
      <c r="A4034" s="9">
        <v>45350</v>
      </c>
      <c r="B4034" s="6">
        <v>22214.099609375</v>
      </c>
      <c r="C4034" s="6">
        <v>22229.150390625</v>
      </c>
      <c r="D4034" s="6">
        <v>21915.849609375</v>
      </c>
      <c r="E4034" s="6">
        <v>21951.150390625</v>
      </c>
      <c r="F4034" s="6">
        <f t="shared" si="60"/>
        <v>22032.050130208332</v>
      </c>
      <c r="G4034" s="6">
        <f t="shared" si="61"/>
        <v>21944.940039062501</v>
      </c>
      <c r="H4034" s="6">
        <f t="shared" si="62"/>
        <v>156.80162760416624</v>
      </c>
      <c r="I4034" s="6">
        <f t="shared" si="63"/>
        <v>37.036218937613519</v>
      </c>
    </row>
    <row r="4035" spans="1:9" ht="14.25" customHeight="1" x14ac:dyDescent="0.3">
      <c r="A4035" s="9">
        <v>45351</v>
      </c>
      <c r="B4035" s="6">
        <v>21935.19921875</v>
      </c>
      <c r="C4035" s="6">
        <v>22060.55078125</v>
      </c>
      <c r="D4035" s="6">
        <v>21860.650390625</v>
      </c>
      <c r="E4035" s="6">
        <v>21982.80078125</v>
      </c>
      <c r="F4035" s="6">
        <f t="shared" si="60"/>
        <v>21968.000651041668</v>
      </c>
      <c r="G4035" s="6">
        <f t="shared" si="61"/>
        <v>21956.854264322916</v>
      </c>
      <c r="H4035" s="6">
        <f t="shared" si="62"/>
        <v>146.88909505208304</v>
      </c>
      <c r="I4035" s="6">
        <f t="shared" si="63"/>
        <v>5.0588673560370907</v>
      </c>
    </row>
    <row r="4036" spans="1:9" ht="14.25" customHeight="1" x14ac:dyDescent="0.3">
      <c r="A4036" s="9">
        <v>45352</v>
      </c>
      <c r="B4036" s="6">
        <v>22048.30078125</v>
      </c>
      <c r="C4036" s="6">
        <v>22353.30078125</v>
      </c>
      <c r="D4036" s="6">
        <v>22047.75</v>
      </c>
      <c r="E4036" s="6">
        <v>22338.75</v>
      </c>
      <c r="F4036" s="6">
        <f t="shared" si="60"/>
        <v>22246.600260416668</v>
      </c>
      <c r="G4036" s="6">
        <f t="shared" si="61"/>
        <v>21972.748404947917</v>
      </c>
      <c r="H4036" s="6">
        <f t="shared" si="62"/>
        <v>158.85491536458304</v>
      </c>
      <c r="I4036" s="6">
        <f t="shared" si="63"/>
        <v>114.92745013701831</v>
      </c>
    </row>
    <row r="4037" spans="1:9" ht="14.25" customHeight="1" x14ac:dyDescent="0.3">
      <c r="A4037" s="9">
        <v>45355</v>
      </c>
      <c r="B4037" s="6">
        <v>22403.5</v>
      </c>
      <c r="C4037" s="6">
        <v>22440.900390625</v>
      </c>
      <c r="D4037" s="6">
        <v>22358.30078125</v>
      </c>
      <c r="E4037" s="6">
        <v>22405.599609375</v>
      </c>
      <c r="F4037" s="6">
        <f t="shared" si="60"/>
        <v>22401.600260416668</v>
      </c>
      <c r="G4037" s="6">
        <f t="shared" si="61"/>
        <v>22001.779264322919</v>
      </c>
      <c r="H4037" s="6">
        <f t="shared" si="62"/>
        <v>169.80615559895796</v>
      </c>
      <c r="I4037" s="6">
        <f t="shared" si="63"/>
        <v>156.97153603706101</v>
      </c>
    </row>
    <row r="4038" spans="1:9" ht="14.25" customHeight="1" x14ac:dyDescent="0.3">
      <c r="A4038" s="9">
        <v>45356</v>
      </c>
      <c r="B4038" s="6">
        <v>22371.25</v>
      </c>
      <c r="C4038" s="6">
        <v>22416.900390625</v>
      </c>
      <c r="D4038" s="6">
        <v>22269.150390625</v>
      </c>
      <c r="E4038" s="6">
        <v>22356.30078125</v>
      </c>
      <c r="F4038" s="6">
        <f t="shared" si="60"/>
        <v>22347.450520833332</v>
      </c>
      <c r="G4038" s="6">
        <f t="shared" si="61"/>
        <v>22025.512597656252</v>
      </c>
      <c r="H4038" s="6">
        <f t="shared" si="62"/>
        <v>175.89328124999938</v>
      </c>
      <c r="I4038" s="6">
        <f t="shared" si="63"/>
        <v>122.02017074944644</v>
      </c>
    </row>
    <row r="4039" spans="1:9" ht="14.25" customHeight="1" x14ac:dyDescent="0.3">
      <c r="A4039" s="9">
        <v>45357</v>
      </c>
      <c r="B4039" s="6">
        <v>22327.5</v>
      </c>
      <c r="C4039" s="6">
        <v>22497.19921875</v>
      </c>
      <c r="D4039" s="6">
        <v>22224.349609375</v>
      </c>
      <c r="E4039" s="6">
        <v>22474.05078125</v>
      </c>
      <c r="F4039" s="6">
        <f t="shared" si="60"/>
        <v>22398.533203125</v>
      </c>
      <c r="G4039" s="6">
        <f t="shared" si="61"/>
        <v>22048.040071614589</v>
      </c>
      <c r="H4039" s="6">
        <f t="shared" si="62"/>
        <v>187.70266601562435</v>
      </c>
      <c r="I4039" s="6">
        <f t="shared" si="63"/>
        <v>124.48522582740384</v>
      </c>
    </row>
    <row r="4040" spans="1:9" ht="14.25" customHeight="1" x14ac:dyDescent="0.3">
      <c r="A4040" s="9">
        <v>45358</v>
      </c>
      <c r="B4040" s="6">
        <v>22505.30078125</v>
      </c>
      <c r="C4040" s="6">
        <v>22525.650390625</v>
      </c>
      <c r="D4040" s="6">
        <v>22430</v>
      </c>
      <c r="E4040" s="6">
        <v>22493.55078125</v>
      </c>
      <c r="F4040" s="6">
        <f t="shared" si="60"/>
        <v>22483.067057291668</v>
      </c>
      <c r="G4040" s="6">
        <f t="shared" si="61"/>
        <v>22082.288411458336</v>
      </c>
      <c r="H4040" s="6">
        <f t="shared" si="62"/>
        <v>190.10735677083284</v>
      </c>
      <c r="I4040" s="6">
        <f t="shared" si="63"/>
        <v>140.54467350833264</v>
      </c>
    </row>
    <row r="4041" spans="1:9" ht="14.25" customHeight="1" x14ac:dyDescent="0.3">
      <c r="A4041" s="9">
        <v>45362</v>
      </c>
      <c r="B4041" s="6">
        <v>22517.5</v>
      </c>
      <c r="C4041" s="6">
        <v>22526.599609375</v>
      </c>
      <c r="D4041" s="6">
        <v>22307.25</v>
      </c>
      <c r="E4041" s="6">
        <v>22332.650390625</v>
      </c>
      <c r="F4041" s="6">
        <f t="shared" si="60"/>
        <v>22388.833333333332</v>
      </c>
      <c r="G4041" s="6">
        <f t="shared" si="61"/>
        <v>22114.782584635417</v>
      </c>
      <c r="H4041" s="6">
        <f t="shared" si="62"/>
        <v>180.39755533854185</v>
      </c>
      <c r="I4041" s="6">
        <f t="shared" si="63"/>
        <v>101.27659368170465</v>
      </c>
    </row>
    <row r="4042" spans="1:9" ht="14.25" customHeight="1" x14ac:dyDescent="0.3">
      <c r="A4042" s="9">
        <v>45363</v>
      </c>
      <c r="B4042" s="6">
        <v>22334.44921875</v>
      </c>
      <c r="C4042" s="6">
        <v>22452.55078125</v>
      </c>
      <c r="D4042" s="6">
        <v>22256</v>
      </c>
      <c r="E4042" s="6">
        <v>22335.69921875</v>
      </c>
      <c r="F4042" s="6">
        <f t="shared" si="60"/>
        <v>22348.083333333332</v>
      </c>
      <c r="G4042" s="6">
        <f t="shared" si="61"/>
        <v>22148.478417968749</v>
      </c>
      <c r="H4042" s="6">
        <f t="shared" si="62"/>
        <v>168.16995442708358</v>
      </c>
      <c r="I4042" s="6">
        <f t="shared" si="63"/>
        <v>79.128250958815912</v>
      </c>
    </row>
    <row r="4043" spans="1:9" ht="14.25" customHeight="1" x14ac:dyDescent="0.3">
      <c r="A4043" s="9">
        <v>45364</v>
      </c>
      <c r="B4043" s="6">
        <v>22432.19921875</v>
      </c>
      <c r="C4043" s="6">
        <v>22446.75</v>
      </c>
      <c r="D4043" s="6">
        <v>21905.650390625</v>
      </c>
      <c r="E4043" s="6">
        <v>21997.69921875</v>
      </c>
      <c r="F4043" s="6">
        <f t="shared" si="60"/>
        <v>22116.699869791668</v>
      </c>
      <c r="G4043" s="6">
        <f t="shared" si="61"/>
        <v>22170.090071614584</v>
      </c>
      <c r="H4043" s="6">
        <f t="shared" si="62"/>
        <v>148.55470052083348</v>
      </c>
      <c r="I4043" s="6">
        <f t="shared" si="63"/>
        <v>-23.95983954540208</v>
      </c>
    </row>
    <row r="4044" spans="1:9" ht="14.25" customHeight="1" x14ac:dyDescent="0.3">
      <c r="A4044" s="9">
        <v>45365</v>
      </c>
      <c r="B4044" s="6">
        <v>21982.55078125</v>
      </c>
      <c r="C4044" s="6">
        <v>22204.599609375</v>
      </c>
      <c r="D4044" s="6">
        <v>21917.5</v>
      </c>
      <c r="E4044" s="6">
        <v>22146.650390625</v>
      </c>
      <c r="F4044" s="6">
        <f t="shared" si="60"/>
        <v>22089.583333333332</v>
      </c>
      <c r="G4044" s="6">
        <f t="shared" si="61"/>
        <v>22187.217578124997</v>
      </c>
      <c r="H4044" s="6">
        <f t="shared" si="62"/>
        <v>134.85269531249941</v>
      </c>
      <c r="I4044" s="6">
        <f t="shared" si="63"/>
        <v>-48.267108326564937</v>
      </c>
    </row>
    <row r="4045" spans="1:9" ht="14.25" customHeight="1" x14ac:dyDescent="0.3">
      <c r="A4045" s="9">
        <v>45366</v>
      </c>
      <c r="B4045" s="6">
        <v>22064.849609375</v>
      </c>
      <c r="C4045" s="6">
        <v>22120.900390625</v>
      </c>
      <c r="D4045" s="6">
        <v>21931.69921875</v>
      </c>
      <c r="E4045" s="6">
        <v>22023.349609375</v>
      </c>
      <c r="F4045" s="6">
        <f t="shared" si="60"/>
        <v>22025.31640625</v>
      </c>
      <c r="G4045" s="6">
        <f t="shared" si="61"/>
        <v>22194.160058593749</v>
      </c>
      <c r="H4045" s="6">
        <f t="shared" si="62"/>
        <v>129.29871093749972</v>
      </c>
      <c r="I4045" s="6">
        <f t="shared" si="63"/>
        <v>-87.05611531598538</v>
      </c>
    </row>
    <row r="4046" spans="1:9" ht="14.25" customHeight="1" x14ac:dyDescent="0.3">
      <c r="A4046" s="9">
        <v>45369</v>
      </c>
      <c r="B4046" s="6">
        <v>21990.099609375</v>
      </c>
      <c r="C4046" s="6">
        <v>22123.69921875</v>
      </c>
      <c r="D4046" s="6">
        <v>21916.55078125</v>
      </c>
      <c r="E4046" s="6">
        <v>22055.69921875</v>
      </c>
      <c r="F4046" s="6">
        <f t="shared" si="60"/>
        <v>22031.983072916668</v>
      </c>
      <c r="G4046" s="6">
        <f t="shared" si="61"/>
        <v>22194.454231770833</v>
      </c>
      <c r="H4046" s="6">
        <f t="shared" si="62"/>
        <v>129.06337239583317</v>
      </c>
      <c r="I4046" s="6">
        <f t="shared" si="63"/>
        <v>-83.923195165380307</v>
      </c>
    </row>
    <row r="4047" spans="1:9" ht="14.25" customHeight="1" x14ac:dyDescent="0.3">
      <c r="A4047" s="9">
        <v>45370</v>
      </c>
      <c r="B4047" s="6">
        <v>21946.44921875</v>
      </c>
      <c r="C4047" s="6">
        <v>21978.30078125</v>
      </c>
      <c r="D4047" s="6">
        <v>21793.099609375</v>
      </c>
      <c r="E4047" s="6">
        <v>21817.44921875</v>
      </c>
      <c r="F4047" s="6">
        <f t="shared" si="60"/>
        <v>21862.949869791668</v>
      </c>
      <c r="G4047" s="6">
        <f t="shared" si="61"/>
        <v>22182.1025390625</v>
      </c>
      <c r="H4047" s="6">
        <f t="shared" si="62"/>
        <v>138.94472656249982</v>
      </c>
      <c r="I4047" s="6">
        <f t="shared" si="63"/>
        <v>-153.13171751419276</v>
      </c>
    </row>
    <row r="4048" spans="1:9" ht="14.25" customHeight="1" x14ac:dyDescent="0.3">
      <c r="A4048" s="9">
        <v>45371</v>
      </c>
      <c r="B4048" s="6">
        <v>21843.900390625</v>
      </c>
      <c r="C4048" s="6">
        <v>21930.900390625</v>
      </c>
      <c r="D4048" s="6">
        <v>21710.19921875</v>
      </c>
      <c r="E4048" s="6">
        <v>21839.099609375</v>
      </c>
      <c r="F4048" s="6">
        <f t="shared" si="60"/>
        <v>21826.733072916668</v>
      </c>
      <c r="G4048" s="6">
        <f t="shared" si="61"/>
        <v>22165.799218749999</v>
      </c>
      <c r="H4048" s="6">
        <f t="shared" si="62"/>
        <v>152.14912760416647</v>
      </c>
      <c r="I4048" s="6">
        <f t="shared" si="63"/>
        <v>-148.56746192479019</v>
      </c>
    </row>
    <row r="4049" spans="1:9" ht="14.25" customHeight="1" x14ac:dyDescent="0.3">
      <c r="A4049" s="9">
        <v>45372</v>
      </c>
      <c r="B4049" s="6">
        <v>21989.900390625</v>
      </c>
      <c r="C4049" s="6">
        <v>22080.94921875</v>
      </c>
      <c r="D4049" s="6">
        <v>21941.30078125</v>
      </c>
      <c r="E4049" s="6">
        <v>22011.94921875</v>
      </c>
      <c r="F4049" s="6">
        <f t="shared" si="60"/>
        <v>22011.399739583332</v>
      </c>
      <c r="G4049" s="6">
        <f t="shared" si="61"/>
        <v>22161.329199218751</v>
      </c>
      <c r="H4049" s="6">
        <f t="shared" si="62"/>
        <v>156.17214518229176</v>
      </c>
      <c r="I4049" s="6">
        <f t="shared" si="63"/>
        <v>-64.00179300451407</v>
      </c>
    </row>
    <row r="4050" spans="1:9" ht="14.25" customHeight="1" x14ac:dyDescent="0.3">
      <c r="A4050" s="9">
        <v>45373</v>
      </c>
      <c r="B4050" s="6">
        <v>21932.19921875</v>
      </c>
      <c r="C4050" s="6">
        <v>22180.69921875</v>
      </c>
      <c r="D4050" s="6">
        <v>21883.30078125</v>
      </c>
      <c r="E4050" s="6">
        <v>22096.75</v>
      </c>
      <c r="F4050" s="6">
        <f t="shared" si="60"/>
        <v>22053.583333333332</v>
      </c>
      <c r="G4050" s="6">
        <f t="shared" si="61"/>
        <v>22158.255045572918</v>
      </c>
      <c r="H4050" s="6">
        <f t="shared" si="62"/>
        <v>158.9388834635418</v>
      </c>
      <c r="I4050" s="6">
        <f t="shared" si="63"/>
        <v>-43.904386373183456</v>
      </c>
    </row>
    <row r="4051" spans="1:9" ht="14.25" customHeight="1" x14ac:dyDescent="0.3">
      <c r="A4051" s="9">
        <v>45377</v>
      </c>
      <c r="B4051" s="6">
        <v>21947.900390625</v>
      </c>
      <c r="C4051" s="6">
        <v>22073.19921875</v>
      </c>
      <c r="D4051" s="6">
        <v>21947.55078125</v>
      </c>
      <c r="E4051" s="6">
        <v>22004.69921875</v>
      </c>
      <c r="F4051" s="6">
        <f t="shared" si="60"/>
        <v>22008.483072916668</v>
      </c>
      <c r="G4051" s="6">
        <f t="shared" si="61"/>
        <v>22147.074218750004</v>
      </c>
      <c r="H4051" s="6">
        <f t="shared" si="62"/>
        <v>160.49908854166733</v>
      </c>
      <c r="I4051" s="6">
        <f t="shared" si="63"/>
        <v>-57.566742628720483</v>
      </c>
    </row>
    <row r="4052" spans="1:9" ht="14.25" customHeight="1" x14ac:dyDescent="0.3">
      <c r="A4052" s="9">
        <v>45378</v>
      </c>
      <c r="B4052" s="6">
        <v>22053.94921875</v>
      </c>
      <c r="C4052" s="6">
        <v>22193.599609375</v>
      </c>
      <c r="D4052" s="6">
        <v>22052.849609375</v>
      </c>
      <c r="E4052" s="6">
        <v>22123.650390625</v>
      </c>
      <c r="F4052" s="6">
        <f t="shared" si="60"/>
        <v>22123.366536458332</v>
      </c>
      <c r="G4052" s="6">
        <f t="shared" si="61"/>
        <v>22146.586686197919</v>
      </c>
      <c r="H4052" s="6">
        <f t="shared" si="62"/>
        <v>160.88911458333388</v>
      </c>
      <c r="I4052" s="6">
        <f t="shared" si="63"/>
        <v>-9.6215955109712699</v>
      </c>
    </row>
    <row r="4053" spans="1:9" ht="14.25" customHeight="1" x14ac:dyDescent="0.3">
      <c r="A4053" s="9">
        <v>45379</v>
      </c>
      <c r="B4053" s="6">
        <v>22163.599609375</v>
      </c>
      <c r="C4053" s="6">
        <v>22516</v>
      </c>
      <c r="D4053" s="6">
        <v>22163.599609375</v>
      </c>
      <c r="E4053" s="6">
        <v>22326.900390625</v>
      </c>
      <c r="F4053" s="6">
        <f t="shared" si="60"/>
        <v>22335.5</v>
      </c>
      <c r="G4053" s="6">
        <f t="shared" si="61"/>
        <v>22154.990852864583</v>
      </c>
      <c r="H4053" s="6">
        <f t="shared" si="62"/>
        <v>170.97411458333318</v>
      </c>
      <c r="I4053" s="6">
        <f t="shared" si="63"/>
        <v>70.384591092564321</v>
      </c>
    </row>
    <row r="4054" spans="1:9" ht="14.25" customHeight="1" x14ac:dyDescent="0.3">
      <c r="A4054" s="9">
        <v>45383</v>
      </c>
      <c r="B4054" s="6">
        <v>22455</v>
      </c>
      <c r="C4054" s="6">
        <v>22529.94921875</v>
      </c>
      <c r="D4054" s="6">
        <v>22427.75</v>
      </c>
      <c r="E4054" s="6">
        <v>22462</v>
      </c>
      <c r="F4054" s="6">
        <f t="shared" si="60"/>
        <v>22473.233072916668</v>
      </c>
      <c r="G4054" s="6">
        <f t="shared" si="61"/>
        <v>22177.050000000003</v>
      </c>
      <c r="H4054" s="6">
        <f t="shared" si="62"/>
        <v>182.94510416666691</v>
      </c>
      <c r="I4054" s="6">
        <f t="shared" si="63"/>
        <v>107.93149280702109</v>
      </c>
    </row>
    <row r="4055" spans="1:9" ht="14.25" customHeight="1" x14ac:dyDescent="0.3">
      <c r="A4055" s="9">
        <v>45384</v>
      </c>
      <c r="B4055" s="6">
        <v>22458.80078125</v>
      </c>
      <c r="C4055" s="6">
        <v>22497.599609375</v>
      </c>
      <c r="D4055" s="6">
        <v>22388.150390625</v>
      </c>
      <c r="E4055" s="6">
        <v>22453.30078125</v>
      </c>
      <c r="F4055" s="6">
        <f t="shared" si="60"/>
        <v>22446.350260416668</v>
      </c>
      <c r="G4055" s="6">
        <f t="shared" si="61"/>
        <v>22200.967480468753</v>
      </c>
      <c r="H4055" s="6">
        <f t="shared" si="62"/>
        <v>185.95764973958339</v>
      </c>
      <c r="I4055" s="6">
        <f t="shared" si="63"/>
        <v>87.970847230198572</v>
      </c>
    </row>
    <row r="4056" spans="1:9" ht="14.25" customHeight="1" x14ac:dyDescent="0.3">
      <c r="A4056" s="9">
        <v>45385</v>
      </c>
      <c r="B4056" s="6">
        <v>22385.69921875</v>
      </c>
      <c r="C4056" s="6">
        <v>22521.099609375</v>
      </c>
      <c r="D4056" s="6">
        <v>22346.5</v>
      </c>
      <c r="E4056" s="6">
        <v>22434.650390625</v>
      </c>
      <c r="F4056" s="6">
        <f t="shared" si="60"/>
        <v>22434.083333333332</v>
      </c>
      <c r="G4056" s="6">
        <f t="shared" si="61"/>
        <v>22210.341634114582</v>
      </c>
      <c r="H4056" s="6">
        <f t="shared" si="62"/>
        <v>195.33180338541661</v>
      </c>
      <c r="I4056" s="6">
        <f t="shared" si="63"/>
        <v>76.36295279483214</v>
      </c>
    </row>
    <row r="4057" spans="1:9" ht="14.25" customHeight="1" x14ac:dyDescent="0.3">
      <c r="A4057" s="9">
        <v>45386</v>
      </c>
      <c r="B4057" s="6">
        <v>22592.099609375</v>
      </c>
      <c r="C4057" s="6">
        <v>22619</v>
      </c>
      <c r="D4057" s="6">
        <v>22303.80078125</v>
      </c>
      <c r="E4057" s="6">
        <v>22514.650390625</v>
      </c>
      <c r="F4057" s="6">
        <f t="shared" si="60"/>
        <v>22479.150390625</v>
      </c>
      <c r="G4057" s="6">
        <f t="shared" si="61"/>
        <v>22214.219140624999</v>
      </c>
      <c r="H4057" s="6">
        <f t="shared" si="62"/>
        <v>199.2093098958332</v>
      </c>
      <c r="I4057" s="6">
        <f t="shared" si="63"/>
        <v>88.660933279518702</v>
      </c>
    </row>
    <row r="4058" spans="1:9" ht="14.25" customHeight="1" x14ac:dyDescent="0.3">
      <c r="A4058" s="9">
        <v>45387</v>
      </c>
      <c r="B4058" s="6">
        <v>22486.400390625</v>
      </c>
      <c r="C4058" s="6">
        <v>22537.599609375</v>
      </c>
      <c r="D4058" s="6">
        <v>22427.599609375</v>
      </c>
      <c r="E4058" s="6">
        <v>22513.69921875</v>
      </c>
      <c r="F4058" s="6">
        <f t="shared" si="60"/>
        <v>22492.966145833332</v>
      </c>
      <c r="G4058" s="6">
        <f t="shared" si="61"/>
        <v>22221.494921875001</v>
      </c>
      <c r="H4058" s="6">
        <f t="shared" si="62"/>
        <v>206.48509114583322</v>
      </c>
      <c r="I4058" s="6">
        <f t="shared" si="63"/>
        <v>87.648369656093237</v>
      </c>
    </row>
    <row r="4059" spans="1:9" ht="14.25" customHeight="1" x14ac:dyDescent="0.3">
      <c r="A4059" s="9">
        <v>45390</v>
      </c>
      <c r="B4059" s="6">
        <v>22578.349609375</v>
      </c>
      <c r="C4059" s="6">
        <v>22697.30078125</v>
      </c>
      <c r="D4059" s="6">
        <v>22550.349609375</v>
      </c>
      <c r="E4059" s="6">
        <v>22666.30078125</v>
      </c>
      <c r="F4059" s="6">
        <f t="shared" si="60"/>
        <v>22637.983723958332</v>
      </c>
      <c r="G4059" s="6">
        <f t="shared" si="61"/>
        <v>22233.467447916664</v>
      </c>
      <c r="H4059" s="6">
        <f t="shared" si="62"/>
        <v>218.45761718749981</v>
      </c>
      <c r="I4059" s="6">
        <f t="shared" si="63"/>
        <v>123.44614979923115</v>
      </c>
    </row>
    <row r="4060" spans="1:9" ht="14.25" customHeight="1" x14ac:dyDescent="0.3">
      <c r="A4060" s="9">
        <v>45391</v>
      </c>
      <c r="B4060" s="6">
        <v>22765.099609375</v>
      </c>
      <c r="C4060" s="6">
        <v>22768.400390625</v>
      </c>
      <c r="D4060" s="6">
        <v>22612.25</v>
      </c>
      <c r="E4060" s="6">
        <v>22642.75</v>
      </c>
      <c r="F4060" s="6">
        <f t="shared" si="60"/>
        <v>22674.466796875</v>
      </c>
      <c r="G4060" s="6">
        <f t="shared" si="61"/>
        <v>22243.037434895832</v>
      </c>
      <c r="H4060" s="6">
        <f t="shared" si="62"/>
        <v>228.02760416666644</v>
      </c>
      <c r="I4060" s="6">
        <f t="shared" si="63"/>
        <v>126.13366513404935</v>
      </c>
    </row>
    <row r="4061" spans="1:9" ht="14.25" customHeight="1" x14ac:dyDescent="0.3">
      <c r="A4061" s="9">
        <v>45392</v>
      </c>
      <c r="B4061" s="6">
        <v>22720.25</v>
      </c>
      <c r="C4061" s="6">
        <v>22775.69921875</v>
      </c>
      <c r="D4061" s="6">
        <v>22673.69921875</v>
      </c>
      <c r="E4061" s="6">
        <v>22753.80078125</v>
      </c>
      <c r="F4061" s="6">
        <f t="shared" si="60"/>
        <v>22734.399739583332</v>
      </c>
      <c r="G4061" s="6">
        <f t="shared" si="61"/>
        <v>22260.315755208332</v>
      </c>
      <c r="H4061" s="6">
        <f t="shared" si="62"/>
        <v>245.30592447916644</v>
      </c>
      <c r="I4061" s="6">
        <f t="shared" si="63"/>
        <v>128.84156395911899</v>
      </c>
    </row>
    <row r="4062" spans="1:9" ht="14.25" customHeight="1" x14ac:dyDescent="0.3">
      <c r="A4062" s="9">
        <v>45394</v>
      </c>
      <c r="B4062" s="6">
        <v>22677.400390625</v>
      </c>
      <c r="C4062" s="6">
        <v>22726.44921875</v>
      </c>
      <c r="D4062" s="6">
        <v>22503.75</v>
      </c>
      <c r="E4062" s="6">
        <v>22519.400390625</v>
      </c>
      <c r="F4062" s="6">
        <f t="shared" si="60"/>
        <v>22583.199869791668</v>
      </c>
      <c r="G4062" s="6">
        <f t="shared" si="61"/>
        <v>22272.071582031251</v>
      </c>
      <c r="H4062" s="6">
        <f t="shared" si="62"/>
        <v>257.06175130208322</v>
      </c>
      <c r="I4062" s="6">
        <f t="shared" si="63"/>
        <v>80.68833945786001</v>
      </c>
    </row>
    <row r="4063" spans="1:9" ht="14.25" customHeight="1" x14ac:dyDescent="0.3">
      <c r="A4063" s="9">
        <v>45397</v>
      </c>
      <c r="B4063" s="6">
        <v>22339.05078125</v>
      </c>
      <c r="C4063" s="6">
        <v>22427.44921875</v>
      </c>
      <c r="D4063" s="6">
        <v>22259.55078125</v>
      </c>
      <c r="E4063" s="6">
        <v>22272.5</v>
      </c>
      <c r="F4063" s="6">
        <f t="shared" si="60"/>
        <v>22319.833333333332</v>
      </c>
      <c r="G4063" s="6">
        <f t="shared" si="61"/>
        <v>22282.228255208331</v>
      </c>
      <c r="H4063" s="6">
        <f t="shared" si="62"/>
        <v>250.66558593750014</v>
      </c>
      <c r="I4063" s="6">
        <f t="shared" si="63"/>
        <v>10.001393685364198</v>
      </c>
    </row>
    <row r="4064" spans="1:9" ht="14.25" customHeight="1" x14ac:dyDescent="0.3">
      <c r="A4064" s="9">
        <v>45398</v>
      </c>
      <c r="B4064" s="6">
        <v>22125.30078125</v>
      </c>
      <c r="C4064" s="6">
        <v>22213.75</v>
      </c>
      <c r="D4064" s="6">
        <v>22079.44921875</v>
      </c>
      <c r="E4064" s="6">
        <v>22147.900390625</v>
      </c>
      <c r="F4064" s="6">
        <f t="shared" si="60"/>
        <v>22147.033203125</v>
      </c>
      <c r="G4064" s="6">
        <f t="shared" si="61"/>
        <v>22285.100748697914</v>
      </c>
      <c r="H4064" s="6">
        <f t="shared" si="62"/>
        <v>247.50584309895839</v>
      </c>
      <c r="I4064" s="6">
        <f t="shared" si="63"/>
        <v>-37.189033288859029</v>
      </c>
    </row>
    <row r="4065" spans="1:9" ht="14.25" customHeight="1" x14ac:dyDescent="0.3">
      <c r="A4065" s="9">
        <v>45400</v>
      </c>
      <c r="B4065" s="6">
        <v>22212.349609375</v>
      </c>
      <c r="C4065" s="6">
        <v>22326.5</v>
      </c>
      <c r="D4065" s="6">
        <v>21961.69921875</v>
      </c>
      <c r="E4065" s="6">
        <v>21995.849609375</v>
      </c>
      <c r="F4065" s="6">
        <f t="shared" si="60"/>
        <v>22094.682942708332</v>
      </c>
      <c r="G4065" s="6">
        <f t="shared" si="61"/>
        <v>22288.569075520827</v>
      </c>
      <c r="H4065" s="6">
        <f t="shared" si="62"/>
        <v>243.69068359375052</v>
      </c>
      <c r="I4065" s="6">
        <f t="shared" si="63"/>
        <v>-53.041593535220166</v>
      </c>
    </row>
    <row r="4066" spans="1:9" ht="14.25" customHeight="1" x14ac:dyDescent="0.3">
      <c r="A4066" s="9">
        <v>45401</v>
      </c>
      <c r="B4066" s="6">
        <v>21861.5</v>
      </c>
      <c r="C4066" s="6">
        <v>22179.55078125</v>
      </c>
      <c r="D4066" s="6">
        <v>21777.650390625</v>
      </c>
      <c r="E4066" s="6">
        <v>22147</v>
      </c>
      <c r="F4066" s="6">
        <f t="shared" si="60"/>
        <v>22034.733723958332</v>
      </c>
      <c r="G4066" s="6">
        <f t="shared" si="61"/>
        <v>22288.706608072913</v>
      </c>
      <c r="H4066" s="6">
        <f t="shared" si="62"/>
        <v>243.53939778645872</v>
      </c>
      <c r="I4066" s="6">
        <f t="shared" si="63"/>
        <v>-69.522737436037701</v>
      </c>
    </row>
    <row r="4067" spans="1:9" ht="14.25" customHeight="1" x14ac:dyDescent="0.3">
      <c r="A4067" s="9">
        <v>45404</v>
      </c>
      <c r="B4067" s="6">
        <v>22336.900390625</v>
      </c>
      <c r="C4067" s="6">
        <v>22375.650390625</v>
      </c>
      <c r="D4067" s="6">
        <v>22198.150390625</v>
      </c>
      <c r="E4067" s="6">
        <v>22336.400390625</v>
      </c>
      <c r="F4067" s="6">
        <f t="shared" si="60"/>
        <v>22303.400390625</v>
      </c>
      <c r="G4067" s="6">
        <f t="shared" si="61"/>
        <v>22310.729134114579</v>
      </c>
      <c r="H4067" s="6">
        <f t="shared" si="62"/>
        <v>219.31461914062547</v>
      </c>
      <c r="I4067" s="6">
        <f t="shared" si="63"/>
        <v>-2.2277716880879668</v>
      </c>
    </row>
    <row r="4068" spans="1:9" ht="14.25" customHeight="1" x14ac:dyDescent="0.3">
      <c r="A4068" s="9">
        <v>45405</v>
      </c>
      <c r="B4068" s="6">
        <v>22447.05078125</v>
      </c>
      <c r="C4068" s="6">
        <v>22447.55078125</v>
      </c>
      <c r="D4068" s="6">
        <v>22349.44921875</v>
      </c>
      <c r="E4068" s="6">
        <v>22368</v>
      </c>
      <c r="F4068" s="6">
        <f t="shared" si="60"/>
        <v>22388.333333333332</v>
      </c>
      <c r="G4068" s="6">
        <f t="shared" si="61"/>
        <v>22338.809147135413</v>
      </c>
      <c r="H4068" s="6">
        <f t="shared" si="62"/>
        <v>195.60751953125018</v>
      </c>
      <c r="I4068" s="6">
        <f t="shared" si="63"/>
        <v>16.878760188292034</v>
      </c>
    </row>
    <row r="4069" spans="1:9" ht="14.25" customHeight="1" x14ac:dyDescent="0.3">
      <c r="A4069" s="9">
        <v>45406</v>
      </c>
      <c r="B4069" s="6">
        <v>22421.55078125</v>
      </c>
      <c r="C4069" s="6">
        <v>22476.44921875</v>
      </c>
      <c r="D4069" s="6">
        <v>22384</v>
      </c>
      <c r="E4069" s="6">
        <v>22402.400390625</v>
      </c>
      <c r="F4069" s="6">
        <f t="shared" si="60"/>
        <v>22420.949869791668</v>
      </c>
      <c r="G4069" s="6">
        <f t="shared" si="61"/>
        <v>22359.286653645831</v>
      </c>
      <c r="H4069" s="6">
        <f t="shared" si="62"/>
        <v>181.29633463541705</v>
      </c>
      <c r="I4069" s="6">
        <f t="shared" si="63"/>
        <v>22.674926576182528</v>
      </c>
    </row>
    <row r="4070" spans="1:9" ht="14.25" customHeight="1" x14ac:dyDescent="0.3">
      <c r="A4070" s="9">
        <v>45407</v>
      </c>
      <c r="B4070" s="6">
        <v>22316.900390625</v>
      </c>
      <c r="C4070" s="6">
        <v>22625.94921875</v>
      </c>
      <c r="D4070" s="6">
        <v>22305.25</v>
      </c>
      <c r="E4070" s="6">
        <v>22570.349609375</v>
      </c>
      <c r="F4070" s="6">
        <f t="shared" si="60"/>
        <v>22500.516276041668</v>
      </c>
      <c r="G4070" s="6">
        <f t="shared" si="61"/>
        <v>22381.63330078125</v>
      </c>
      <c r="H4070" s="6">
        <f t="shared" si="62"/>
        <v>168.60332031250019</v>
      </c>
      <c r="I4070" s="6">
        <f t="shared" si="63"/>
        <v>47.006972753194731</v>
      </c>
    </row>
    <row r="4071" spans="1:9" ht="14.25" customHeight="1" x14ac:dyDescent="0.3">
      <c r="A4071" s="9">
        <v>45408</v>
      </c>
      <c r="B4071" s="6">
        <v>22620.400390625</v>
      </c>
      <c r="C4071" s="6">
        <v>22620.400390625</v>
      </c>
      <c r="D4071" s="6">
        <v>22385.55078125</v>
      </c>
      <c r="E4071" s="6">
        <v>22419.94921875</v>
      </c>
      <c r="F4071" s="6">
        <f t="shared" si="60"/>
        <v>22475.300130208332</v>
      </c>
      <c r="G4071" s="6">
        <f t="shared" si="61"/>
        <v>22404.974153645831</v>
      </c>
      <c r="H4071" s="6">
        <f t="shared" si="62"/>
        <v>149.2909765625007</v>
      </c>
      <c r="I4071" s="6">
        <f t="shared" si="63"/>
        <v>31.404432775863381</v>
      </c>
    </row>
    <row r="4072" spans="1:9" ht="14.25" customHeight="1" x14ac:dyDescent="0.3">
      <c r="A4072" s="9">
        <v>45411</v>
      </c>
      <c r="B4072" s="6">
        <v>22475.55078125</v>
      </c>
      <c r="C4072" s="6">
        <v>22655.80078125</v>
      </c>
      <c r="D4072" s="6">
        <v>22441.900390625</v>
      </c>
      <c r="E4072" s="6">
        <v>22643.400390625</v>
      </c>
      <c r="F4072" s="6">
        <f t="shared" si="60"/>
        <v>22580.3671875</v>
      </c>
      <c r="G4072" s="6">
        <f t="shared" si="61"/>
        <v>22427.824186197915</v>
      </c>
      <c r="H4072" s="6">
        <f t="shared" si="62"/>
        <v>137.81266927083379</v>
      </c>
      <c r="I4072" s="6">
        <f t="shared" si="63"/>
        <v>73.792442116867477</v>
      </c>
    </row>
    <row r="4073" spans="1:9" ht="14.25" customHeight="1" x14ac:dyDescent="0.3">
      <c r="A4073" s="9">
        <v>45412</v>
      </c>
      <c r="B4073" s="6">
        <v>22679.650390625</v>
      </c>
      <c r="C4073" s="6">
        <v>22783.349609375</v>
      </c>
      <c r="D4073" s="6">
        <v>22568.400390625</v>
      </c>
      <c r="E4073" s="6">
        <v>22604.849609375</v>
      </c>
      <c r="F4073" s="6">
        <f t="shared" si="60"/>
        <v>22652.199869791668</v>
      </c>
      <c r="G4073" s="6">
        <f t="shared" si="61"/>
        <v>22443.6591796875</v>
      </c>
      <c r="H4073" s="6">
        <f t="shared" si="62"/>
        <v>140.62233072916698</v>
      </c>
      <c r="I4073" s="6">
        <f t="shared" si="63"/>
        <v>98.865611183669429</v>
      </c>
    </row>
    <row r="4074" spans="1:9" ht="14.25" customHeight="1" x14ac:dyDescent="0.3">
      <c r="A4074" s="9">
        <v>45414</v>
      </c>
      <c r="B4074" s="6">
        <v>22567.849609375</v>
      </c>
      <c r="C4074" s="6">
        <v>22710.5</v>
      </c>
      <c r="D4074" s="6">
        <v>22567.849609375</v>
      </c>
      <c r="E4074" s="6">
        <v>22648.19921875</v>
      </c>
      <c r="F4074" s="6">
        <f t="shared" si="60"/>
        <v>22642.182942708332</v>
      </c>
      <c r="G4074" s="6">
        <f t="shared" si="61"/>
        <v>22452.106673177084</v>
      </c>
      <c r="H4074" s="6">
        <f t="shared" si="62"/>
        <v>147.95596679687497</v>
      </c>
      <c r="I4074" s="6">
        <f t="shared" si="63"/>
        <v>85.645422597115783</v>
      </c>
    </row>
    <row r="4075" spans="1:9" ht="14.25" customHeight="1" x14ac:dyDescent="0.3">
      <c r="A4075" s="9">
        <v>45415</v>
      </c>
      <c r="B4075" s="6">
        <v>22766.349609375</v>
      </c>
      <c r="C4075" s="6">
        <v>22794.69921875</v>
      </c>
      <c r="D4075" s="6">
        <v>22348.05078125</v>
      </c>
      <c r="E4075" s="6">
        <v>22475.849609375</v>
      </c>
      <c r="F4075" s="6">
        <f t="shared" si="60"/>
        <v>22539.533203125</v>
      </c>
      <c r="G4075" s="6">
        <f t="shared" si="61"/>
        <v>22456.765820312499</v>
      </c>
      <c r="H4075" s="6">
        <f t="shared" si="62"/>
        <v>151.10764322916694</v>
      </c>
      <c r="I4075" s="6">
        <f t="shared" si="63"/>
        <v>36.515859839499676</v>
      </c>
    </row>
    <row r="4076" spans="1:9" ht="14.25" customHeight="1" x14ac:dyDescent="0.3">
      <c r="A4076" s="9">
        <v>45418</v>
      </c>
      <c r="B4076" s="6">
        <v>22561.599609375</v>
      </c>
      <c r="C4076" s="6">
        <v>22588.80078125</v>
      </c>
      <c r="D4076" s="6">
        <v>22409.44921875</v>
      </c>
      <c r="E4076" s="6">
        <v>22442.69921875</v>
      </c>
      <c r="F4076" s="6">
        <f t="shared" si="60"/>
        <v>22480.31640625</v>
      </c>
      <c r="G4076" s="6">
        <f t="shared" si="61"/>
        <v>22459.077473958336</v>
      </c>
      <c r="H4076" s="6">
        <f t="shared" si="62"/>
        <v>150.45755208333267</v>
      </c>
      <c r="I4076" s="6">
        <f t="shared" si="63"/>
        <v>9.4108191967662354</v>
      </c>
    </row>
    <row r="4077" spans="1:9" ht="14.25" customHeight="1" x14ac:dyDescent="0.3">
      <c r="A4077" s="9">
        <v>45419</v>
      </c>
      <c r="B4077" s="6">
        <v>22489.75</v>
      </c>
      <c r="C4077" s="6">
        <v>22499.05078125</v>
      </c>
      <c r="D4077" s="6">
        <v>22232.05078125</v>
      </c>
      <c r="E4077" s="6">
        <v>22302.5</v>
      </c>
      <c r="F4077" s="6">
        <f t="shared" si="60"/>
        <v>22344.533854166668</v>
      </c>
      <c r="G4077" s="6">
        <f t="shared" si="61"/>
        <v>22452.346647135419</v>
      </c>
      <c r="H4077" s="6">
        <f t="shared" si="62"/>
        <v>156.52725260416628</v>
      </c>
      <c r="I4077" s="6">
        <f t="shared" si="63"/>
        <v>-45.91864618889209</v>
      </c>
    </row>
    <row r="4078" spans="1:9" ht="14.25" customHeight="1" x14ac:dyDescent="0.3">
      <c r="A4078" s="9">
        <v>45420</v>
      </c>
      <c r="B4078" s="6">
        <v>22231.19921875</v>
      </c>
      <c r="C4078" s="6">
        <v>22368.650390625</v>
      </c>
      <c r="D4078" s="6">
        <v>22185.19921875</v>
      </c>
      <c r="E4078" s="6">
        <v>22302.5</v>
      </c>
      <c r="F4078" s="6">
        <f t="shared" si="60"/>
        <v>22285.449869791668</v>
      </c>
      <c r="G4078" s="6">
        <f t="shared" si="61"/>
        <v>22441.970833333333</v>
      </c>
      <c r="H4078" s="6">
        <f t="shared" si="62"/>
        <v>163.87869791666671</v>
      </c>
      <c r="I4078" s="6">
        <f t="shared" si="63"/>
        <v>-63.673503850291681</v>
      </c>
    </row>
    <row r="4079" spans="1:9" ht="14.25" customHeight="1" x14ac:dyDescent="0.3">
      <c r="A4079" s="9">
        <v>45421</v>
      </c>
      <c r="B4079" s="6">
        <v>22224.80078125</v>
      </c>
      <c r="C4079" s="6">
        <v>22307.75</v>
      </c>
      <c r="D4079" s="6">
        <v>21932.400390625</v>
      </c>
      <c r="E4079" s="6">
        <v>21957.5</v>
      </c>
      <c r="F4079" s="6">
        <f t="shared" si="60"/>
        <v>22065.883463541668</v>
      </c>
      <c r="G4079" s="6">
        <f t="shared" si="61"/>
        <v>22413.365820312501</v>
      </c>
      <c r="H4079" s="6">
        <f t="shared" si="62"/>
        <v>173.64082682291664</v>
      </c>
      <c r="I4079" s="6">
        <f t="shared" si="63"/>
        <v>-133.41039014409708</v>
      </c>
    </row>
    <row r="4080" spans="1:9" ht="14.25" customHeight="1" x14ac:dyDescent="0.3">
      <c r="A4080" s="9">
        <v>45422</v>
      </c>
      <c r="B4080" s="6">
        <v>21990.94921875</v>
      </c>
      <c r="C4080" s="6">
        <v>22131.30078125</v>
      </c>
      <c r="D4080" s="6">
        <v>21950.30078125</v>
      </c>
      <c r="E4080" s="6">
        <v>22055.19921875</v>
      </c>
      <c r="F4080" s="6">
        <f t="shared" si="60"/>
        <v>22045.600260416668</v>
      </c>
      <c r="G4080" s="6">
        <f t="shared" si="61"/>
        <v>22381.922493489586</v>
      </c>
      <c r="H4080" s="6">
        <f t="shared" si="62"/>
        <v>179.61513997395795</v>
      </c>
      <c r="I4080" s="6">
        <f t="shared" si="63"/>
        <v>-124.8306919345</v>
      </c>
    </row>
    <row r="4081" spans="1:9" ht="14.25" customHeight="1" x14ac:dyDescent="0.3">
      <c r="A4081" s="9">
        <v>45425</v>
      </c>
      <c r="B4081" s="6">
        <v>22027.94921875</v>
      </c>
      <c r="C4081" s="6">
        <v>22131.650390625</v>
      </c>
      <c r="D4081" s="6">
        <v>21821.05078125</v>
      </c>
      <c r="E4081" s="6">
        <v>22104.05078125</v>
      </c>
      <c r="F4081" s="6">
        <f t="shared" si="60"/>
        <v>22018.917317708332</v>
      </c>
      <c r="G4081" s="6">
        <f t="shared" si="61"/>
        <v>22346.148372395834</v>
      </c>
      <c r="H4081" s="6">
        <f t="shared" si="62"/>
        <v>180.14153645833341</v>
      </c>
      <c r="I4081" s="6">
        <f t="shared" si="63"/>
        <v>-121.10146318686094</v>
      </c>
    </row>
    <row r="4082" spans="1:9" ht="14.25" customHeight="1" x14ac:dyDescent="0.3">
      <c r="A4082" s="9">
        <v>45426</v>
      </c>
      <c r="B4082" s="6">
        <v>22112.900390625</v>
      </c>
      <c r="C4082" s="6">
        <v>22270.05078125</v>
      </c>
      <c r="D4082" s="6">
        <v>22081.25</v>
      </c>
      <c r="E4082" s="6">
        <v>22217.849609375</v>
      </c>
      <c r="F4082" s="6">
        <f t="shared" ref="F4082:F4185" si="64">AVERAGE(C4082:E4082)</f>
        <v>22189.716796875</v>
      </c>
      <c r="G4082" s="6">
        <f t="shared" si="61"/>
        <v>22326.474218750001</v>
      </c>
      <c r="H4082" s="6">
        <f t="shared" si="62"/>
        <v>175.94908854166678</v>
      </c>
      <c r="I4082" s="6">
        <f t="shared" si="63"/>
        <v>-51.817042838357082</v>
      </c>
    </row>
    <row r="4083" spans="1:9" ht="14.25" customHeight="1" x14ac:dyDescent="0.3">
      <c r="A4083" s="9">
        <v>45427</v>
      </c>
      <c r="B4083" s="6">
        <v>22255.599609375</v>
      </c>
      <c r="C4083" s="6">
        <v>22297.55078125</v>
      </c>
      <c r="D4083" s="6">
        <v>22151.75</v>
      </c>
      <c r="E4083" s="6">
        <v>22200.55078125</v>
      </c>
      <c r="F4083" s="6">
        <f t="shared" si="64"/>
        <v>22216.6171875</v>
      </c>
      <c r="G4083" s="6">
        <f t="shared" si="61"/>
        <v>22321.313411458334</v>
      </c>
      <c r="H4083" s="6">
        <f t="shared" si="62"/>
        <v>181.10989583333338</v>
      </c>
      <c r="I4083" s="6">
        <f t="shared" si="63"/>
        <v>-38.538745946339823</v>
      </c>
    </row>
    <row r="4084" spans="1:9" ht="14.25" customHeight="1" x14ac:dyDescent="0.3">
      <c r="A4084" s="9">
        <v>45428</v>
      </c>
      <c r="B4084" s="6">
        <v>22319.19921875</v>
      </c>
      <c r="C4084" s="6">
        <v>22432.25</v>
      </c>
      <c r="D4084" s="6">
        <v>22054.55078125</v>
      </c>
      <c r="E4084" s="6">
        <v>22403.849609375</v>
      </c>
      <c r="F4084" s="6">
        <f t="shared" si="64"/>
        <v>22296.883463541668</v>
      </c>
      <c r="G4084" s="6">
        <f t="shared" si="61"/>
        <v>22328.805924479169</v>
      </c>
      <c r="H4084" s="6">
        <f t="shared" si="62"/>
        <v>173.61738281250001</v>
      </c>
      <c r="I4084" s="6">
        <f t="shared" si="63"/>
        <v>-12.257782187619032</v>
      </c>
    </row>
    <row r="4085" spans="1:9" ht="14.25" customHeight="1" x14ac:dyDescent="0.3">
      <c r="A4085" s="9">
        <v>45429</v>
      </c>
      <c r="B4085" s="6">
        <v>22415.25</v>
      </c>
      <c r="C4085" s="6">
        <v>22502.150390625</v>
      </c>
      <c r="D4085" s="6">
        <v>22345.650390625</v>
      </c>
      <c r="E4085" s="6">
        <v>22466.099609375</v>
      </c>
      <c r="F4085" s="6">
        <f t="shared" si="64"/>
        <v>22437.966796875</v>
      </c>
      <c r="G4085" s="6">
        <f t="shared" si="61"/>
        <v>22345.970117187502</v>
      </c>
      <c r="H4085" s="6">
        <f t="shared" si="62"/>
        <v>165.79648437499981</v>
      </c>
      <c r="I4085" s="6">
        <f t="shared" si="63"/>
        <v>36.991809580802695</v>
      </c>
    </row>
    <row r="4086" spans="1:9" ht="14.25" customHeight="1" x14ac:dyDescent="0.3">
      <c r="A4086" s="9">
        <v>45433</v>
      </c>
      <c r="B4086" s="6">
        <v>22404.55078125</v>
      </c>
      <c r="C4086" s="6">
        <v>22591.099609375</v>
      </c>
      <c r="D4086" s="6">
        <v>22404.55078125</v>
      </c>
      <c r="E4086" s="6">
        <v>22529.05078125</v>
      </c>
      <c r="F4086" s="6">
        <f t="shared" si="64"/>
        <v>22508.233723958332</v>
      </c>
      <c r="G4086" s="6">
        <f t="shared" si="61"/>
        <v>22369.645117187501</v>
      </c>
      <c r="H4086" s="6">
        <f t="shared" si="62"/>
        <v>155.9803450520829</v>
      </c>
      <c r="I4086" s="6">
        <f t="shared" si="63"/>
        <v>59.23336333371789</v>
      </c>
    </row>
    <row r="4087" spans="1:9" ht="14.25" customHeight="1" x14ac:dyDescent="0.3">
      <c r="A4087" s="9">
        <v>45434</v>
      </c>
      <c r="B4087" s="6">
        <v>22576.599609375</v>
      </c>
      <c r="C4087" s="6">
        <v>22629.5</v>
      </c>
      <c r="D4087" s="6">
        <v>22483.150390625</v>
      </c>
      <c r="E4087" s="6">
        <v>22597.80078125</v>
      </c>
      <c r="F4087" s="6">
        <f t="shared" si="64"/>
        <v>22570.150390625</v>
      </c>
      <c r="G4087" s="6">
        <f t="shared" si="61"/>
        <v>22382.982617187499</v>
      </c>
      <c r="H4087" s="6">
        <f t="shared" si="62"/>
        <v>160.02587239583318</v>
      </c>
      <c r="I4087" s="6">
        <f t="shared" si="63"/>
        <v>77.973963682793539</v>
      </c>
    </row>
    <row r="4088" spans="1:9" ht="14.25" customHeight="1" x14ac:dyDescent="0.3">
      <c r="A4088" s="9">
        <v>45435</v>
      </c>
      <c r="B4088" s="6">
        <v>22614.099609375</v>
      </c>
      <c r="C4088" s="6">
        <v>22993.599609375</v>
      </c>
      <c r="D4088" s="6">
        <v>22577.44921875</v>
      </c>
      <c r="E4088" s="6">
        <v>22967.650390625</v>
      </c>
      <c r="F4088" s="6">
        <f t="shared" si="64"/>
        <v>22846.233072916668</v>
      </c>
      <c r="G4088" s="6">
        <f t="shared" si="61"/>
        <v>22405.877604166664</v>
      </c>
      <c r="H4088" s="6">
        <f t="shared" si="62"/>
        <v>178.34186197916696</v>
      </c>
      <c r="I4088" s="6">
        <f t="shared" si="63"/>
        <v>164.61099443623388</v>
      </c>
    </row>
    <row r="4089" spans="1:9" ht="14.25" customHeight="1" x14ac:dyDescent="0.3">
      <c r="A4089" s="9">
        <v>45436</v>
      </c>
      <c r="B4089" s="6">
        <v>22930.75</v>
      </c>
      <c r="C4089" s="6">
        <v>23026.400390625</v>
      </c>
      <c r="D4089" s="6">
        <v>22908</v>
      </c>
      <c r="E4089" s="6">
        <v>22957.099609375</v>
      </c>
      <c r="F4089" s="6">
        <f t="shared" si="64"/>
        <v>22963.833333333332</v>
      </c>
      <c r="G4089" s="6">
        <f t="shared" si="61"/>
        <v>22433.021777343747</v>
      </c>
      <c r="H4089" s="6">
        <f t="shared" si="62"/>
        <v>200.05720052083362</v>
      </c>
      <c r="I4089" s="6">
        <f t="shared" si="63"/>
        <v>176.88659530296263</v>
      </c>
    </row>
    <row r="4090" spans="1:9" ht="14.25" customHeight="1" x14ac:dyDescent="0.3">
      <c r="A4090" s="9">
        <v>45439</v>
      </c>
      <c r="B4090" s="6">
        <v>23038.94921875</v>
      </c>
      <c r="C4090" s="6">
        <v>23110.80078125</v>
      </c>
      <c r="D4090" s="6">
        <v>22871.19921875</v>
      </c>
      <c r="E4090" s="6">
        <v>22932.44921875</v>
      </c>
      <c r="F4090" s="6">
        <f t="shared" si="64"/>
        <v>22971.483072916668</v>
      </c>
      <c r="G4090" s="6">
        <f t="shared" si="61"/>
        <v>22456.570117187497</v>
      </c>
      <c r="H4090" s="6">
        <f t="shared" si="62"/>
        <v>220.75620442708333</v>
      </c>
      <c r="I4090" s="6">
        <f t="shared" si="63"/>
        <v>155.49973089559637</v>
      </c>
    </row>
    <row r="4091" spans="1:9" ht="14.25" customHeight="1" x14ac:dyDescent="0.3">
      <c r="A4091" s="9">
        <v>45440</v>
      </c>
      <c r="B4091" s="6">
        <v>22977.150390625</v>
      </c>
      <c r="C4091" s="6">
        <v>22998.55078125</v>
      </c>
      <c r="D4091" s="6">
        <v>22858.5</v>
      </c>
      <c r="E4091" s="6">
        <v>22888.150390625</v>
      </c>
      <c r="F4091" s="6">
        <f t="shared" si="64"/>
        <v>22915.067057291668</v>
      </c>
      <c r="G4091" s="6">
        <f t="shared" si="61"/>
        <v>22478.558463541667</v>
      </c>
      <c r="H4091" s="6">
        <f t="shared" si="62"/>
        <v>240.5457161458331</v>
      </c>
      <c r="I4091" s="6">
        <f t="shared" si="63"/>
        <v>120.97730686263489</v>
      </c>
    </row>
    <row r="4092" spans="1:9" ht="14.25" customHeight="1" x14ac:dyDescent="0.3">
      <c r="A4092" s="9">
        <v>45441</v>
      </c>
      <c r="B4092" s="6">
        <v>22762.75</v>
      </c>
      <c r="C4092" s="6">
        <v>22825.5</v>
      </c>
      <c r="D4092" s="6">
        <v>22685.44921875</v>
      </c>
      <c r="E4092" s="6">
        <v>22704.69921875</v>
      </c>
      <c r="F4092" s="6">
        <f t="shared" si="64"/>
        <v>22738.549479166668</v>
      </c>
      <c r="G4092" s="6">
        <f t="shared" si="61"/>
        <v>22486.467578125004</v>
      </c>
      <c r="H4092" s="6">
        <f t="shared" si="62"/>
        <v>248.27903645833322</v>
      </c>
      <c r="I4092" s="6">
        <f t="shared" si="63"/>
        <v>67.687793174856182</v>
      </c>
    </row>
    <row r="4093" spans="1:9" ht="14.25" customHeight="1" x14ac:dyDescent="0.3">
      <c r="A4093" s="9">
        <v>45442</v>
      </c>
      <c r="B4093" s="6">
        <v>22617.44921875</v>
      </c>
      <c r="C4093" s="6">
        <v>22705.75</v>
      </c>
      <c r="D4093" s="6">
        <v>22417</v>
      </c>
      <c r="E4093" s="6">
        <v>22488.650390625</v>
      </c>
      <c r="F4093" s="6">
        <f t="shared" si="64"/>
        <v>22537.133463541668</v>
      </c>
      <c r="G4093" s="6">
        <f t="shared" si="61"/>
        <v>22480.714257812502</v>
      </c>
      <c r="H4093" s="6">
        <f t="shared" si="62"/>
        <v>242.5257161458332</v>
      </c>
      <c r="I4093" s="6">
        <f t="shared" si="63"/>
        <v>15.50878992016947</v>
      </c>
    </row>
    <row r="4094" spans="1:9" ht="14.25" customHeight="1" x14ac:dyDescent="0.3">
      <c r="A4094" s="9">
        <v>45443</v>
      </c>
      <c r="B4094" s="6">
        <v>22568.099609375</v>
      </c>
      <c r="C4094" s="6">
        <v>22653.75</v>
      </c>
      <c r="D4094" s="6">
        <v>22465.099609375</v>
      </c>
      <c r="E4094" s="6">
        <v>22530.69921875</v>
      </c>
      <c r="F4094" s="6">
        <f t="shared" si="64"/>
        <v>22549.849609375</v>
      </c>
      <c r="G4094" s="6">
        <f t="shared" si="61"/>
        <v>22476.097591145837</v>
      </c>
      <c r="H4094" s="6">
        <f t="shared" si="62"/>
        <v>238.3309309895829</v>
      </c>
      <c r="I4094" s="6">
        <f t="shared" si="63"/>
        <v>20.630143115970228</v>
      </c>
    </row>
    <row r="4095" spans="1:9" ht="14.25" customHeight="1" x14ac:dyDescent="0.3">
      <c r="A4095" s="9">
        <v>45446</v>
      </c>
      <c r="B4095" s="6">
        <v>23337.900390625</v>
      </c>
      <c r="C4095" s="6">
        <v>23338.69921875</v>
      </c>
      <c r="D4095" s="6">
        <v>23062.30078125</v>
      </c>
      <c r="E4095" s="6">
        <v>23263.900390625</v>
      </c>
      <c r="F4095" s="6">
        <f t="shared" si="64"/>
        <v>23221.633463541668</v>
      </c>
      <c r="G4095" s="6">
        <f t="shared" si="61"/>
        <v>22510.202604166672</v>
      </c>
      <c r="H4095" s="6">
        <f t="shared" si="62"/>
        <v>272.21095052083399</v>
      </c>
      <c r="I4095" s="6">
        <f t="shared" si="63"/>
        <v>174.23517998664431</v>
      </c>
    </row>
    <row r="4096" spans="1:9" ht="14.25" customHeight="1" x14ac:dyDescent="0.3">
      <c r="A4096" s="9">
        <v>45447</v>
      </c>
      <c r="B4096" s="6">
        <v>23179.5</v>
      </c>
      <c r="C4096" s="6">
        <v>23179.5</v>
      </c>
      <c r="D4096" s="6">
        <v>21281.44921875</v>
      </c>
      <c r="E4096" s="6">
        <v>21884.5</v>
      </c>
      <c r="F4096" s="6">
        <f t="shared" si="64"/>
        <v>22115.149739583332</v>
      </c>
      <c r="G4096" s="6">
        <f t="shared" si="61"/>
        <v>22491.944270833337</v>
      </c>
      <c r="H4096" s="6">
        <f t="shared" si="62"/>
        <v>290.27239583333341</v>
      </c>
      <c r="I4096" s="6">
        <f t="shared" si="63"/>
        <v>-86.538147537425587</v>
      </c>
    </row>
    <row r="4097" spans="1:9" ht="14.25" customHeight="1" x14ac:dyDescent="0.3">
      <c r="A4097" s="9">
        <v>45448</v>
      </c>
      <c r="B4097" s="6">
        <v>22128.349609375</v>
      </c>
      <c r="C4097" s="6">
        <v>22670.400390625</v>
      </c>
      <c r="D4097" s="6">
        <v>21791.94921875</v>
      </c>
      <c r="E4097" s="6">
        <v>22620.349609375</v>
      </c>
      <c r="F4097" s="6">
        <f t="shared" si="64"/>
        <v>22360.899739583332</v>
      </c>
      <c r="G4097" s="6">
        <f t="shared" si="61"/>
        <v>22492.762565104167</v>
      </c>
      <c r="H4097" s="6">
        <f t="shared" si="62"/>
        <v>289.45410156250017</v>
      </c>
      <c r="I4097" s="6">
        <f t="shared" si="63"/>
        <v>-30.370462837695104</v>
      </c>
    </row>
    <row r="4098" spans="1:9" ht="14.25" customHeight="1" x14ac:dyDescent="0.3">
      <c r="A4098" s="9">
        <v>45449</v>
      </c>
      <c r="B4098" s="6">
        <v>22798.599609375</v>
      </c>
      <c r="C4098" s="6">
        <v>22910.150390625</v>
      </c>
      <c r="D4098" s="6">
        <v>22642.599609375</v>
      </c>
      <c r="E4098" s="6">
        <v>22821.400390625</v>
      </c>
      <c r="F4098" s="6">
        <f t="shared" si="64"/>
        <v>22791.383463541668</v>
      </c>
      <c r="G4098" s="6">
        <f t="shared" si="61"/>
        <v>22518.059244791672</v>
      </c>
      <c r="H4098" s="6">
        <f t="shared" si="62"/>
        <v>292.47239583333374</v>
      </c>
      <c r="I4098" s="6">
        <f t="shared" si="63"/>
        <v>62.301997873730052</v>
      </c>
    </row>
    <row r="4099" spans="1:9" ht="14.25" customHeight="1" x14ac:dyDescent="0.3">
      <c r="A4099" s="9">
        <v>45450</v>
      </c>
      <c r="B4099" s="6">
        <v>22821.849609375</v>
      </c>
      <c r="C4099" s="6">
        <v>23320.19921875</v>
      </c>
      <c r="D4099" s="6">
        <v>22789.05078125</v>
      </c>
      <c r="E4099" s="6">
        <v>23290.150390625</v>
      </c>
      <c r="F4099" s="6">
        <f t="shared" si="64"/>
        <v>23133.133463541668</v>
      </c>
      <c r="G4099" s="6">
        <f t="shared" si="61"/>
        <v>22571.421744791671</v>
      </c>
      <c r="H4099" s="6">
        <f t="shared" si="62"/>
        <v>300.99424479166794</v>
      </c>
      <c r="I4099" s="6">
        <f t="shared" si="63"/>
        <v>124.41250477259321</v>
      </c>
    </row>
    <row r="4100" spans="1:9" ht="14.25" customHeight="1" x14ac:dyDescent="0.3">
      <c r="A4100" s="9">
        <v>45453</v>
      </c>
      <c r="B4100" s="6">
        <v>23319.150390625</v>
      </c>
      <c r="C4100" s="6">
        <v>23411.900390625</v>
      </c>
      <c r="D4100" s="6">
        <v>23227.150390625</v>
      </c>
      <c r="E4100" s="6">
        <v>23259.19921875</v>
      </c>
      <c r="F4100" s="6">
        <f t="shared" si="64"/>
        <v>23299.416666666668</v>
      </c>
      <c r="G4100" s="6">
        <f t="shared" si="61"/>
        <v>22634.112565104169</v>
      </c>
      <c r="H4100" s="6">
        <f t="shared" si="62"/>
        <v>317.37199869791749</v>
      </c>
      <c r="I4100" s="6">
        <f t="shared" si="63"/>
        <v>139.75274111390684</v>
      </c>
    </row>
    <row r="4101" spans="1:9" ht="14.25" customHeight="1" x14ac:dyDescent="0.3">
      <c r="A4101" s="9">
        <v>45454</v>
      </c>
      <c r="B4101" s="6">
        <v>23283.75</v>
      </c>
      <c r="C4101" s="6">
        <v>23389.44921875</v>
      </c>
      <c r="D4101" s="6">
        <v>23206.650390625</v>
      </c>
      <c r="E4101" s="6">
        <v>23264.849609375</v>
      </c>
      <c r="F4101" s="6">
        <f t="shared" si="64"/>
        <v>23286.983072916668</v>
      </c>
      <c r="G4101" s="6">
        <f t="shared" ref="G4101:G4185" si="65">AVERAGE(F4082:F4101)</f>
        <v>22697.515852864584</v>
      </c>
      <c r="H4101" s="6">
        <f t="shared" ref="H4101:H4185" si="66">AVEDEV(F4082:F4101)</f>
        <v>319.25576171875053</v>
      </c>
      <c r="I4101" s="6">
        <f t="shared" ref="I4101:I4185" si="67">(F4101-G4101)/(0.015*H4101)</f>
        <v>123.09195128875528</v>
      </c>
    </row>
    <row r="4102" spans="1:9" ht="14.25" customHeight="1" x14ac:dyDescent="0.3">
      <c r="A4102" s="9">
        <v>45455</v>
      </c>
      <c r="B4102" s="6">
        <v>23344.44921875</v>
      </c>
      <c r="C4102" s="6">
        <v>23441.94921875</v>
      </c>
      <c r="D4102" s="6">
        <v>23295.94921875</v>
      </c>
      <c r="E4102" s="6">
        <v>23322.94921875</v>
      </c>
      <c r="F4102" s="6">
        <f t="shared" si="64"/>
        <v>23353.615885416668</v>
      </c>
      <c r="G4102" s="6">
        <f t="shared" si="65"/>
        <v>22755.710807291667</v>
      </c>
      <c r="H4102" s="6">
        <f t="shared" si="66"/>
        <v>322.56744791666716</v>
      </c>
      <c r="I4102" s="6">
        <f t="shared" si="67"/>
        <v>123.57210499419126</v>
      </c>
    </row>
    <row r="4103" spans="1:9" ht="14.25" customHeight="1" x14ac:dyDescent="0.3">
      <c r="A4103" s="9">
        <v>45456</v>
      </c>
      <c r="B4103" s="6">
        <v>23480.94921875</v>
      </c>
      <c r="C4103" s="6">
        <v>23481.05078125</v>
      </c>
      <c r="D4103" s="6">
        <v>23353.900390625</v>
      </c>
      <c r="E4103" s="6">
        <v>23398.900390625</v>
      </c>
      <c r="F4103" s="6">
        <f t="shared" si="64"/>
        <v>23411.283854166668</v>
      </c>
      <c r="G4103" s="6">
        <f t="shared" si="65"/>
        <v>22815.444140625004</v>
      </c>
      <c r="H4103" s="6">
        <f t="shared" si="66"/>
        <v>324.82415364583375</v>
      </c>
      <c r="I4103" s="6">
        <f t="shared" si="67"/>
        <v>122.28969774444519</v>
      </c>
    </row>
    <row r="4104" spans="1:9" ht="14.25" customHeight="1" x14ac:dyDescent="0.3">
      <c r="A4104" s="9">
        <v>45457</v>
      </c>
      <c r="B4104" s="6">
        <v>23464.94921875</v>
      </c>
      <c r="C4104" s="6">
        <v>23490.400390625</v>
      </c>
      <c r="D4104" s="6">
        <v>23334.25</v>
      </c>
      <c r="E4104" s="6">
        <v>23465.599609375</v>
      </c>
      <c r="F4104" s="6">
        <f t="shared" si="64"/>
        <v>23430.083333333332</v>
      </c>
      <c r="G4104" s="6">
        <f t="shared" si="65"/>
        <v>22872.104134114583</v>
      </c>
      <c r="H4104" s="6">
        <f t="shared" si="66"/>
        <v>326.54918619791698</v>
      </c>
      <c r="I4104" s="6">
        <f t="shared" si="67"/>
        <v>113.91427341884228</v>
      </c>
    </row>
    <row r="4105" spans="1:9" ht="14.25" customHeight="1" x14ac:dyDescent="0.3">
      <c r="A4105" s="9">
        <v>45461</v>
      </c>
      <c r="B4105" s="6">
        <v>23570.80078125</v>
      </c>
      <c r="C4105" s="6">
        <v>23579.05078125</v>
      </c>
      <c r="D4105" s="6">
        <v>23499.69921875</v>
      </c>
      <c r="E4105" s="6">
        <v>23557.900390625</v>
      </c>
      <c r="F4105" s="6">
        <f t="shared" si="64"/>
        <v>23545.550130208332</v>
      </c>
      <c r="G4105" s="6">
        <f t="shared" si="65"/>
        <v>22927.483300781252</v>
      </c>
      <c r="H4105" s="6">
        <f t="shared" si="66"/>
        <v>334.21832682291677</v>
      </c>
      <c r="I4105" s="6">
        <f t="shared" si="67"/>
        <v>123.28604384693288</v>
      </c>
    </row>
    <row r="4106" spans="1:9" ht="14.25" customHeight="1" x14ac:dyDescent="0.3">
      <c r="A4106" s="9">
        <v>45462</v>
      </c>
      <c r="B4106" s="6">
        <v>23629.849609375</v>
      </c>
      <c r="C4106" s="6">
        <v>23664</v>
      </c>
      <c r="D4106" s="6">
        <v>23412.900390625</v>
      </c>
      <c r="E4106" s="6">
        <v>23516</v>
      </c>
      <c r="F4106" s="6">
        <f t="shared" si="64"/>
        <v>23530.966796875</v>
      </c>
      <c r="G4106" s="6">
        <f t="shared" si="65"/>
        <v>22978.619954427086</v>
      </c>
      <c r="H4106" s="6">
        <f t="shared" si="66"/>
        <v>340.50870768229197</v>
      </c>
      <c r="I4106" s="6">
        <f t="shared" si="67"/>
        <v>108.14150122768189</v>
      </c>
    </row>
    <row r="4107" spans="1:9" ht="14.25" customHeight="1" x14ac:dyDescent="0.3">
      <c r="A4107" s="9">
        <v>45463</v>
      </c>
      <c r="B4107" s="6">
        <v>23586.150390625</v>
      </c>
      <c r="C4107" s="6">
        <v>23624</v>
      </c>
      <c r="D4107" s="6">
        <v>23442.599609375</v>
      </c>
      <c r="E4107" s="6">
        <v>23567</v>
      </c>
      <c r="F4107" s="6">
        <f t="shared" si="64"/>
        <v>23544.533203125</v>
      </c>
      <c r="G4107" s="6">
        <f t="shared" si="65"/>
        <v>23027.339095052088</v>
      </c>
      <c r="H4107" s="6">
        <f t="shared" si="66"/>
        <v>348.38089192708338</v>
      </c>
      <c r="I4107" s="6">
        <f t="shared" si="67"/>
        <v>98.971005597165302</v>
      </c>
    </row>
    <row r="4108" spans="1:9" ht="14.25" customHeight="1" x14ac:dyDescent="0.3">
      <c r="A4108" s="9">
        <v>45464</v>
      </c>
      <c r="B4108" s="6">
        <v>23661.150390625</v>
      </c>
      <c r="C4108" s="6">
        <v>23667.099609375</v>
      </c>
      <c r="D4108" s="6">
        <v>23398.19921875</v>
      </c>
      <c r="E4108" s="6">
        <v>23501.099609375</v>
      </c>
      <c r="F4108" s="6">
        <f t="shared" si="64"/>
        <v>23522.1328125</v>
      </c>
      <c r="G4108" s="6">
        <f t="shared" si="65"/>
        <v>23061.134082031251</v>
      </c>
      <c r="H4108" s="6">
        <f t="shared" si="66"/>
        <v>360.68577799479169</v>
      </c>
      <c r="I4108" s="6">
        <f t="shared" si="67"/>
        <v>85.207819584060246</v>
      </c>
    </row>
    <row r="4109" spans="1:9" ht="14.25" customHeight="1" x14ac:dyDescent="0.3">
      <c r="A4109" s="9">
        <v>45467</v>
      </c>
      <c r="B4109" s="6">
        <v>23382.30078125</v>
      </c>
      <c r="C4109" s="6">
        <v>23558.099609375</v>
      </c>
      <c r="D4109" s="6">
        <v>23350</v>
      </c>
      <c r="E4109" s="6">
        <v>23537.849609375</v>
      </c>
      <c r="F4109" s="6">
        <f t="shared" si="64"/>
        <v>23481.983072916668</v>
      </c>
      <c r="G4109" s="6">
        <f t="shared" si="65"/>
        <v>23087.04156901042</v>
      </c>
      <c r="H4109" s="6">
        <f t="shared" si="66"/>
        <v>371.68169270833278</v>
      </c>
      <c r="I4109" s="6">
        <f t="shared" si="67"/>
        <v>70.838661441447883</v>
      </c>
    </row>
    <row r="4110" spans="1:9" ht="14.25" customHeight="1" x14ac:dyDescent="0.3">
      <c r="A4110" s="9">
        <v>45468</v>
      </c>
      <c r="B4110" s="6">
        <v>23577.099609375</v>
      </c>
      <c r="C4110" s="6">
        <v>23754.150390625</v>
      </c>
      <c r="D4110" s="6">
        <v>23562.05078125</v>
      </c>
      <c r="E4110" s="6">
        <v>23721.30078125</v>
      </c>
      <c r="F4110" s="6">
        <f t="shared" si="64"/>
        <v>23679.167317708332</v>
      </c>
      <c r="G4110" s="6">
        <f t="shared" si="65"/>
        <v>23122.425781249996</v>
      </c>
      <c r="H4110" s="6">
        <f t="shared" si="66"/>
        <v>384.89479166666786</v>
      </c>
      <c r="I4110" s="6">
        <f t="shared" si="67"/>
        <v>96.431812625564291</v>
      </c>
    </row>
    <row r="4111" spans="1:9" ht="14.25" customHeight="1" x14ac:dyDescent="0.3">
      <c r="A4111" s="9">
        <v>45469</v>
      </c>
      <c r="B4111" s="6">
        <v>23723.099609375</v>
      </c>
      <c r="C4111" s="6">
        <v>23889.900390625</v>
      </c>
      <c r="D4111" s="6">
        <v>23670.44921875</v>
      </c>
      <c r="E4111" s="6">
        <v>23868.80078125</v>
      </c>
      <c r="F4111" s="6">
        <f t="shared" si="64"/>
        <v>23809.716796875</v>
      </c>
      <c r="G4111" s="6">
        <f t="shared" si="65"/>
        <v>23167.158268229163</v>
      </c>
      <c r="H4111" s="6">
        <f t="shared" si="66"/>
        <v>394.40089192708456</v>
      </c>
      <c r="I4111" s="6">
        <f t="shared" si="67"/>
        <v>108.61343399541654</v>
      </c>
    </row>
    <row r="4112" spans="1:9" ht="14.25" customHeight="1" x14ac:dyDescent="0.3">
      <c r="A4112" s="9">
        <v>45470</v>
      </c>
      <c r="B4112" s="6">
        <v>23881.55078125</v>
      </c>
      <c r="C4112" s="6">
        <v>24087.44921875</v>
      </c>
      <c r="D4112" s="6">
        <v>23805.400390625</v>
      </c>
      <c r="E4112" s="6">
        <v>24044.5</v>
      </c>
      <c r="F4112" s="6">
        <f t="shared" si="64"/>
        <v>23979.116536458332</v>
      </c>
      <c r="G4112" s="6">
        <f t="shared" si="65"/>
        <v>23229.186621093744</v>
      </c>
      <c r="H4112" s="6">
        <f t="shared" si="66"/>
        <v>389.51234049479336</v>
      </c>
      <c r="I4112" s="6">
        <f t="shared" si="67"/>
        <v>128.35364247372496</v>
      </c>
    </row>
    <row r="4113" spans="1:9" ht="14.25" customHeight="1" x14ac:dyDescent="0.3">
      <c r="A4113" s="9">
        <v>45471</v>
      </c>
      <c r="B4113" s="6">
        <v>24085.900390625</v>
      </c>
      <c r="C4113" s="6">
        <v>24174</v>
      </c>
      <c r="D4113" s="6">
        <v>23985.80078125</v>
      </c>
      <c r="E4113" s="6">
        <v>24010.599609375</v>
      </c>
      <c r="F4113" s="6">
        <f t="shared" si="64"/>
        <v>24056.800130208332</v>
      </c>
      <c r="G4113" s="6">
        <f t="shared" si="65"/>
        <v>23305.169954427078</v>
      </c>
      <c r="H4113" s="6">
        <f t="shared" si="66"/>
        <v>368.29104166666747</v>
      </c>
      <c r="I4113" s="6">
        <f t="shared" si="67"/>
        <v>136.05728273664954</v>
      </c>
    </row>
    <row r="4114" spans="1:9" ht="14.25" customHeight="1" x14ac:dyDescent="0.3">
      <c r="A4114" s="9">
        <v>45474</v>
      </c>
      <c r="B4114" s="6">
        <v>23992.94921875</v>
      </c>
      <c r="C4114" s="6">
        <v>24164</v>
      </c>
      <c r="D4114" s="6">
        <v>23992.69921875</v>
      </c>
      <c r="E4114" s="6">
        <v>24141.94921875</v>
      </c>
      <c r="F4114" s="6">
        <f t="shared" si="64"/>
        <v>24099.549479166668</v>
      </c>
      <c r="G4114" s="6">
        <f t="shared" si="65"/>
        <v>23382.654947916664</v>
      </c>
      <c r="H4114" s="6">
        <f t="shared" si="66"/>
        <v>349.90240885416677</v>
      </c>
      <c r="I4114" s="6">
        <f t="shared" si="67"/>
        <v>136.58942476706275</v>
      </c>
    </row>
    <row r="4115" spans="1:9" ht="14.25" customHeight="1" x14ac:dyDescent="0.3">
      <c r="A4115" s="9">
        <v>45475</v>
      </c>
      <c r="B4115" s="6">
        <v>24228.75</v>
      </c>
      <c r="C4115" s="6">
        <v>24236.349609375</v>
      </c>
      <c r="D4115" s="6">
        <v>24056.400390625</v>
      </c>
      <c r="E4115" s="6">
        <v>24123.849609375</v>
      </c>
      <c r="F4115" s="6">
        <f t="shared" si="64"/>
        <v>24138.866536458332</v>
      </c>
      <c r="G4115" s="6">
        <f t="shared" si="65"/>
        <v>23428.5166015625</v>
      </c>
      <c r="H4115" s="6">
        <f t="shared" si="66"/>
        <v>367.62669270833283</v>
      </c>
      <c r="I4115" s="6">
        <f t="shared" si="67"/>
        <v>128.81725746710285</v>
      </c>
    </row>
    <row r="4116" spans="1:9" ht="14.25" customHeight="1" x14ac:dyDescent="0.3">
      <c r="A4116" s="9">
        <v>45476</v>
      </c>
      <c r="B4116" s="6">
        <v>24291.75</v>
      </c>
      <c r="C4116" s="6">
        <v>24309.150390625</v>
      </c>
      <c r="D4116" s="6">
        <v>24207.099609375</v>
      </c>
      <c r="E4116" s="6">
        <v>24286.5</v>
      </c>
      <c r="F4116" s="6">
        <f t="shared" si="64"/>
        <v>24267.583333333332</v>
      </c>
      <c r="G4116" s="6">
        <f t="shared" si="65"/>
        <v>23536.138281249998</v>
      </c>
      <c r="H4116" s="6">
        <f t="shared" si="66"/>
        <v>329.56389322916584</v>
      </c>
      <c r="I4116" s="6">
        <f t="shared" si="67"/>
        <v>147.96221453275044</v>
      </c>
    </row>
    <row r="4117" spans="1:9" ht="14.25" customHeight="1" x14ac:dyDescent="0.3">
      <c r="A4117" s="9">
        <v>45477</v>
      </c>
      <c r="B4117" s="6">
        <v>24369.94921875</v>
      </c>
      <c r="C4117" s="6">
        <v>24401</v>
      </c>
      <c r="D4117" s="6">
        <v>24281</v>
      </c>
      <c r="E4117" s="6">
        <v>24302.150390625</v>
      </c>
      <c r="F4117" s="6">
        <f t="shared" si="64"/>
        <v>24328.050130208332</v>
      </c>
      <c r="G4117" s="6">
        <f t="shared" si="65"/>
        <v>23634.495800781246</v>
      </c>
      <c r="H4117" s="6">
        <f t="shared" si="66"/>
        <v>328.28838541666516</v>
      </c>
      <c r="I4117" s="6">
        <f t="shared" si="67"/>
        <v>140.84249504122707</v>
      </c>
    </row>
    <row r="4118" spans="1:9" ht="14.25" customHeight="1" x14ac:dyDescent="0.3">
      <c r="A4118" s="9">
        <v>45478</v>
      </c>
      <c r="B4118" s="6">
        <v>24213.349609375</v>
      </c>
      <c r="C4118" s="6">
        <v>24363</v>
      </c>
      <c r="D4118" s="6">
        <v>24168.849609375</v>
      </c>
      <c r="E4118" s="6">
        <v>24323.849609375</v>
      </c>
      <c r="F4118" s="6">
        <f t="shared" si="64"/>
        <v>24285.233072916668</v>
      </c>
      <c r="G4118" s="6">
        <f t="shared" si="65"/>
        <v>23709.188281249997</v>
      </c>
      <c r="H4118" s="6">
        <f t="shared" si="66"/>
        <v>329.14097656249908</v>
      </c>
      <c r="I4118" s="6">
        <f t="shared" si="67"/>
        <v>116.67640569152658</v>
      </c>
    </row>
    <row r="4119" spans="1:9" ht="14.25" customHeight="1" x14ac:dyDescent="0.3">
      <c r="A4119" s="9">
        <v>45481</v>
      </c>
      <c r="B4119" s="6">
        <v>24329.44921875</v>
      </c>
      <c r="C4119" s="6">
        <v>24344.599609375</v>
      </c>
      <c r="D4119" s="6">
        <v>24240.55078125</v>
      </c>
      <c r="E4119" s="6">
        <v>24320.55078125</v>
      </c>
      <c r="F4119" s="6">
        <f t="shared" si="64"/>
        <v>24301.900390625</v>
      </c>
      <c r="G4119" s="6">
        <f t="shared" si="65"/>
        <v>23767.626627604164</v>
      </c>
      <c r="H4119" s="6">
        <f t="shared" si="66"/>
        <v>335.81767578124948</v>
      </c>
      <c r="I4119" s="6">
        <f t="shared" si="67"/>
        <v>106.06425282764845</v>
      </c>
    </row>
    <row r="4120" spans="1:9" ht="14.25" customHeight="1" x14ac:dyDescent="0.3">
      <c r="A4120" s="9">
        <v>45482</v>
      </c>
      <c r="B4120" s="6">
        <v>24351</v>
      </c>
      <c r="C4120" s="6">
        <v>24443.599609375</v>
      </c>
      <c r="D4120" s="6">
        <v>24331.900390625</v>
      </c>
      <c r="E4120" s="6">
        <v>24433.19921875</v>
      </c>
      <c r="F4120" s="6">
        <f t="shared" si="64"/>
        <v>24402.899739583332</v>
      </c>
      <c r="G4120" s="6">
        <f t="shared" si="65"/>
        <v>23822.800781249996</v>
      </c>
      <c r="H4120" s="6">
        <f t="shared" si="66"/>
        <v>345.47923177083266</v>
      </c>
      <c r="I4120" s="6">
        <f t="shared" si="67"/>
        <v>111.94092244173524</v>
      </c>
    </row>
    <row r="4121" spans="1:9" ht="14.25" customHeight="1" x14ac:dyDescent="0.3">
      <c r="A4121" s="9">
        <v>45483</v>
      </c>
      <c r="B4121" s="6">
        <v>24459.849609375</v>
      </c>
      <c r="C4121" s="6">
        <v>24461.05078125</v>
      </c>
      <c r="D4121" s="6">
        <v>24141.80078125</v>
      </c>
      <c r="E4121" s="6">
        <v>24324.44921875</v>
      </c>
      <c r="F4121" s="6">
        <f t="shared" si="64"/>
        <v>24309.100260416668</v>
      </c>
      <c r="G4121" s="6">
        <f t="shared" si="65"/>
        <v>23873.906640624999</v>
      </c>
      <c r="H4121" s="6">
        <f t="shared" si="66"/>
        <v>343.0033203124998</v>
      </c>
      <c r="I4121" s="6">
        <f t="shared" si="67"/>
        <v>84.584918768945215</v>
      </c>
    </row>
    <row r="4122" spans="1:9" ht="14.25" customHeight="1" x14ac:dyDescent="0.3">
      <c r="A4122" s="9">
        <v>45484</v>
      </c>
      <c r="B4122" s="6">
        <v>24396.55078125</v>
      </c>
      <c r="C4122" s="6">
        <v>24402.650390625</v>
      </c>
      <c r="D4122" s="6">
        <v>24193.75</v>
      </c>
      <c r="E4122" s="6">
        <v>24315.94921875</v>
      </c>
      <c r="F4122" s="6">
        <f t="shared" si="64"/>
        <v>24304.116536458332</v>
      </c>
      <c r="G4122" s="6">
        <f t="shared" si="65"/>
        <v>23921.431673177081</v>
      </c>
      <c r="H4122" s="6">
        <f t="shared" si="66"/>
        <v>333.74677408854166</v>
      </c>
      <c r="I4122" s="6">
        <f t="shared" si="67"/>
        <v>76.442159743487835</v>
      </c>
    </row>
    <row r="4123" spans="1:9" ht="14.25" customHeight="1" x14ac:dyDescent="0.3">
      <c r="A4123" s="9">
        <v>45485</v>
      </c>
      <c r="B4123" s="6">
        <v>24387.94921875</v>
      </c>
      <c r="C4123" s="6">
        <v>24592.19921875</v>
      </c>
      <c r="D4123" s="6">
        <v>24331.150390625</v>
      </c>
      <c r="E4123" s="6">
        <v>24502.150390625</v>
      </c>
      <c r="F4123" s="6">
        <f t="shared" si="64"/>
        <v>24475.166666666668</v>
      </c>
      <c r="G4123" s="6">
        <f t="shared" si="65"/>
        <v>23974.625813802082</v>
      </c>
      <c r="H4123" s="6">
        <f t="shared" si="66"/>
        <v>325.28730468750018</v>
      </c>
      <c r="I4123" s="6">
        <f t="shared" si="67"/>
        <v>102.58436068702399</v>
      </c>
    </row>
    <row r="4124" spans="1:9" ht="14.25" customHeight="1" x14ac:dyDescent="0.3">
      <c r="A4124" s="9">
        <v>45488</v>
      </c>
      <c r="B4124" s="6">
        <v>24587.599609375</v>
      </c>
      <c r="C4124" s="6">
        <v>24635.05078125</v>
      </c>
      <c r="D4124" s="6">
        <v>24522.75</v>
      </c>
      <c r="E4124" s="6">
        <v>24586.69921875</v>
      </c>
      <c r="F4124" s="6">
        <f t="shared" si="64"/>
        <v>24581.5</v>
      </c>
      <c r="G4124" s="6">
        <f t="shared" si="65"/>
        <v>24032.196647135417</v>
      </c>
      <c r="H4124" s="6">
        <f t="shared" si="66"/>
        <v>316.44065104166657</v>
      </c>
      <c r="I4124" s="6">
        <f t="shared" si="67"/>
        <v>115.72540823613602</v>
      </c>
    </row>
    <row r="4125" spans="1:9" ht="14.25" customHeight="1" x14ac:dyDescent="0.3">
      <c r="A4125" s="9">
        <v>45489</v>
      </c>
      <c r="B4125" s="6">
        <v>24615.900390625</v>
      </c>
      <c r="C4125" s="6">
        <v>24661.25</v>
      </c>
      <c r="D4125" s="6">
        <v>24587.650390625</v>
      </c>
      <c r="E4125" s="6">
        <v>24613</v>
      </c>
      <c r="F4125" s="6">
        <f t="shared" si="64"/>
        <v>24620.633463541668</v>
      </c>
      <c r="G4125" s="6">
        <f t="shared" si="65"/>
        <v>24085.950813802086</v>
      </c>
      <c r="H4125" s="6">
        <f t="shared" si="66"/>
        <v>308.3189843749995</v>
      </c>
      <c r="I4125" s="6">
        <f t="shared" si="67"/>
        <v>115.61243967800617</v>
      </c>
    </row>
    <row r="4126" spans="1:9" ht="14.25" customHeight="1" x14ac:dyDescent="0.3">
      <c r="A4126" s="9">
        <v>45491</v>
      </c>
      <c r="B4126" s="6">
        <v>24543.80078125</v>
      </c>
      <c r="C4126" s="6">
        <v>24837.75</v>
      </c>
      <c r="D4126" s="6">
        <v>24504.44921875</v>
      </c>
      <c r="E4126" s="6">
        <v>24800.849609375</v>
      </c>
      <c r="F4126" s="6">
        <f t="shared" si="64"/>
        <v>24714.349609375</v>
      </c>
      <c r="G4126" s="6">
        <f t="shared" si="65"/>
        <v>24145.119954427086</v>
      </c>
      <c r="H4126" s="6">
        <f t="shared" si="66"/>
        <v>299.42137044270822</v>
      </c>
      <c r="I4126" s="6">
        <f t="shared" si="67"/>
        <v>126.73993044345991</v>
      </c>
    </row>
    <row r="4127" spans="1:9" ht="14.25" customHeight="1" x14ac:dyDescent="0.3">
      <c r="A4127" s="9">
        <v>45492</v>
      </c>
      <c r="B4127" s="6">
        <v>24853.80078125</v>
      </c>
      <c r="C4127" s="6">
        <v>24854.80078125</v>
      </c>
      <c r="D4127" s="6">
        <v>24508.150390625</v>
      </c>
      <c r="E4127" s="6">
        <v>24530.900390625</v>
      </c>
      <c r="F4127" s="6">
        <f t="shared" si="64"/>
        <v>24631.283854166668</v>
      </c>
      <c r="G4127" s="6">
        <f t="shared" si="65"/>
        <v>24199.457486979169</v>
      </c>
      <c r="H4127" s="6">
        <f t="shared" si="66"/>
        <v>282.83272135416644</v>
      </c>
      <c r="I4127" s="6">
        <f t="shared" si="67"/>
        <v>101.78604632919195</v>
      </c>
    </row>
    <row r="4128" spans="1:9" ht="14.25" customHeight="1" x14ac:dyDescent="0.3">
      <c r="A4128" s="9">
        <v>45495</v>
      </c>
      <c r="B4128" s="6">
        <v>24445.75</v>
      </c>
      <c r="C4128" s="6">
        <v>24595.19921875</v>
      </c>
      <c r="D4128" s="6">
        <v>24362.30078125</v>
      </c>
      <c r="E4128" s="6">
        <v>24509.25</v>
      </c>
      <c r="F4128" s="6">
        <f t="shared" si="64"/>
        <v>24488.916666666668</v>
      </c>
      <c r="G4128" s="6">
        <f t="shared" si="65"/>
        <v>24247.796679687504</v>
      </c>
      <c r="H4128" s="6">
        <f t="shared" si="66"/>
        <v>248.93768880208228</v>
      </c>
      <c r="I4128" s="6">
        <f t="shared" si="67"/>
        <v>64.573049890372573</v>
      </c>
    </row>
    <row r="4129" spans="1:9" ht="14.25" customHeight="1" x14ac:dyDescent="0.3">
      <c r="A4129" s="9">
        <v>45496</v>
      </c>
      <c r="B4129" s="6">
        <v>24568.900390625</v>
      </c>
      <c r="C4129" s="6">
        <v>24582.55078125</v>
      </c>
      <c r="D4129" s="6">
        <v>24074.19921875</v>
      </c>
      <c r="E4129" s="6">
        <v>24479.05078125</v>
      </c>
      <c r="F4129" s="6">
        <f t="shared" si="64"/>
        <v>24378.600260416668</v>
      </c>
      <c r="G4129" s="6">
        <f t="shared" si="65"/>
        <v>24292.627539062505</v>
      </c>
      <c r="H4129" s="6">
        <f t="shared" si="66"/>
        <v>202.49871093749934</v>
      </c>
      <c r="I4129" s="6">
        <f t="shared" si="67"/>
        <v>28.303956753152875</v>
      </c>
    </row>
    <row r="4130" spans="1:9" ht="14.25" customHeight="1" x14ac:dyDescent="0.3">
      <c r="A4130" s="9">
        <v>45497</v>
      </c>
      <c r="B4130" s="6">
        <v>24444.94921875</v>
      </c>
      <c r="C4130" s="6">
        <v>24504.25</v>
      </c>
      <c r="D4130" s="6">
        <v>24307.25</v>
      </c>
      <c r="E4130" s="6">
        <v>24413.5</v>
      </c>
      <c r="F4130" s="6">
        <f t="shared" si="64"/>
        <v>24408.333333333332</v>
      </c>
      <c r="G4130" s="6">
        <f t="shared" si="65"/>
        <v>24329.085839843752</v>
      </c>
      <c r="H4130" s="6">
        <f t="shared" si="66"/>
        <v>173.99110351562558</v>
      </c>
      <c r="I4130" s="6">
        <f t="shared" si="67"/>
        <v>30.364576842655627</v>
      </c>
    </row>
    <row r="4131" spans="1:9" ht="14.25" customHeight="1" x14ac:dyDescent="0.3">
      <c r="A4131" s="9">
        <v>45498</v>
      </c>
      <c r="B4131" s="6">
        <v>24230.94921875</v>
      </c>
      <c r="C4131" s="6">
        <v>24426.150390625</v>
      </c>
      <c r="D4131" s="6">
        <v>24210.80078125</v>
      </c>
      <c r="E4131" s="6">
        <v>24406.099609375</v>
      </c>
      <c r="F4131" s="6">
        <f t="shared" si="64"/>
        <v>24347.68359375</v>
      </c>
      <c r="G4131" s="6">
        <f t="shared" si="65"/>
        <v>24355.984179687504</v>
      </c>
      <c r="H4131" s="6">
        <f t="shared" si="66"/>
        <v>149.7825976562508</v>
      </c>
      <c r="I4131" s="6">
        <f t="shared" si="67"/>
        <v>-3.6945039309814027</v>
      </c>
    </row>
    <row r="4132" spans="1:9" ht="14.25" customHeight="1" x14ac:dyDescent="0.3">
      <c r="A4132" s="9">
        <v>45499</v>
      </c>
      <c r="B4132" s="6">
        <v>24423.349609375</v>
      </c>
      <c r="C4132" s="6">
        <v>24861.150390625</v>
      </c>
      <c r="D4132" s="6">
        <v>24410.900390625</v>
      </c>
      <c r="E4132" s="6">
        <v>24834.849609375</v>
      </c>
      <c r="F4132" s="6">
        <f t="shared" si="64"/>
        <v>24702.300130208332</v>
      </c>
      <c r="G4132" s="6">
        <f t="shared" si="65"/>
        <v>24392.143359375004</v>
      </c>
      <c r="H4132" s="6">
        <f t="shared" si="66"/>
        <v>149.60932291666722</v>
      </c>
      <c r="I4132" s="6">
        <f t="shared" si="67"/>
        <v>138.20741684040902</v>
      </c>
    </row>
    <row r="4133" spans="1:9" ht="14.25" customHeight="1" x14ac:dyDescent="0.3">
      <c r="A4133" s="9">
        <v>45502</v>
      </c>
      <c r="B4133" s="6">
        <v>24943.30078125</v>
      </c>
      <c r="C4133" s="6">
        <v>24999.75</v>
      </c>
      <c r="D4133" s="6">
        <v>24774.599609375</v>
      </c>
      <c r="E4133" s="6">
        <v>24836.099609375</v>
      </c>
      <c r="F4133" s="6">
        <f t="shared" si="64"/>
        <v>24870.149739583332</v>
      </c>
      <c r="G4133" s="6">
        <f t="shared" si="65"/>
        <v>24432.810839843751</v>
      </c>
      <c r="H4133" s="6">
        <f t="shared" si="66"/>
        <v>162.18134114583373</v>
      </c>
      <c r="I4133" s="6">
        <f t="shared" si="67"/>
        <v>179.7736191063334</v>
      </c>
    </row>
    <row r="4134" spans="1:9" ht="14.25" customHeight="1" x14ac:dyDescent="0.3">
      <c r="A4134" s="9">
        <v>45503</v>
      </c>
      <c r="B4134" s="6">
        <v>24839.400390625</v>
      </c>
      <c r="C4134" s="6">
        <v>24971.75</v>
      </c>
      <c r="D4134" s="6">
        <v>24798.650390625</v>
      </c>
      <c r="E4134" s="6">
        <v>24857.30078125</v>
      </c>
      <c r="F4134" s="6">
        <f t="shared" si="64"/>
        <v>24875.900390625</v>
      </c>
      <c r="G4134" s="6">
        <f t="shared" si="65"/>
        <v>24471.628385416665</v>
      </c>
      <c r="H4134" s="6">
        <f t="shared" si="66"/>
        <v>171.55450520833347</v>
      </c>
      <c r="I4134" s="6">
        <f t="shared" si="67"/>
        <v>157.10148201097667</v>
      </c>
    </row>
    <row r="4135" spans="1:9" ht="14.25" customHeight="1" x14ac:dyDescent="0.3">
      <c r="A4135" s="9">
        <v>45504</v>
      </c>
      <c r="B4135" s="6">
        <v>24886.69921875</v>
      </c>
      <c r="C4135" s="6">
        <v>24984.599609375</v>
      </c>
      <c r="D4135" s="6">
        <v>24856.5</v>
      </c>
      <c r="E4135" s="6">
        <v>24951.150390625</v>
      </c>
      <c r="F4135" s="6">
        <f t="shared" si="64"/>
        <v>24930.75</v>
      </c>
      <c r="G4135" s="6">
        <f t="shared" si="65"/>
        <v>24511.222558593749</v>
      </c>
      <c r="H4135" s="6">
        <f t="shared" si="66"/>
        <v>183.70867187499971</v>
      </c>
      <c r="I4135" s="6">
        <f t="shared" si="67"/>
        <v>152.24374444762526</v>
      </c>
    </row>
    <row r="4136" spans="1:9" ht="14.25" customHeight="1" x14ac:dyDescent="0.3">
      <c r="A4136" s="9">
        <v>45505</v>
      </c>
      <c r="B4136" s="6">
        <v>25030.94921875</v>
      </c>
      <c r="C4136" s="6">
        <v>25078.30078125</v>
      </c>
      <c r="D4136" s="6">
        <v>24956.400390625</v>
      </c>
      <c r="E4136" s="6">
        <v>25010.900390625</v>
      </c>
      <c r="F4136" s="6">
        <f t="shared" si="64"/>
        <v>25015.200520833332</v>
      </c>
      <c r="G4136" s="6">
        <f t="shared" si="65"/>
        <v>24548.603417968749</v>
      </c>
      <c r="H4136" s="6">
        <f t="shared" si="66"/>
        <v>200.46369466145808</v>
      </c>
      <c r="I4136" s="6">
        <f t="shared" si="67"/>
        <v>155.17260408094344</v>
      </c>
    </row>
    <row r="4137" spans="1:9" ht="14.25" customHeight="1" x14ac:dyDescent="0.3">
      <c r="A4137" s="9">
        <v>45506</v>
      </c>
      <c r="B4137" s="6">
        <v>24789</v>
      </c>
      <c r="C4137" s="6">
        <v>24851.900390625</v>
      </c>
      <c r="D4137" s="6">
        <v>24686.849609375</v>
      </c>
      <c r="E4137" s="6">
        <v>24717.69921875</v>
      </c>
      <c r="F4137" s="6">
        <f t="shared" si="64"/>
        <v>24752.149739583332</v>
      </c>
      <c r="G4137" s="6">
        <f t="shared" si="65"/>
        <v>24569.808398437493</v>
      </c>
      <c r="H4137" s="6">
        <f t="shared" si="66"/>
        <v>199.61334635416642</v>
      </c>
      <c r="I4137" s="6">
        <f t="shared" si="67"/>
        <v>60.898179564378871</v>
      </c>
    </row>
    <row r="4138" spans="1:9" ht="14.25" customHeight="1" x14ac:dyDescent="0.3">
      <c r="A4138" s="9">
        <v>45509</v>
      </c>
      <c r="B4138" s="6">
        <v>24302.849609375</v>
      </c>
      <c r="C4138" s="6">
        <v>24350.05078125</v>
      </c>
      <c r="D4138" s="6">
        <v>23893.69921875</v>
      </c>
      <c r="E4138" s="6">
        <v>24055.599609375</v>
      </c>
      <c r="F4138" s="6">
        <f t="shared" si="64"/>
        <v>24099.783203125</v>
      </c>
      <c r="G4138" s="6">
        <f t="shared" si="65"/>
        <v>24560.535904947908</v>
      </c>
      <c r="H4138" s="6">
        <f t="shared" si="66"/>
        <v>208.88583984374981</v>
      </c>
      <c r="I4138" s="6">
        <f t="shared" si="67"/>
        <v>-147.05088105144239</v>
      </c>
    </row>
    <row r="4139" spans="1:9" ht="14.25" customHeight="1" x14ac:dyDescent="0.3">
      <c r="A4139" s="9">
        <v>45510</v>
      </c>
      <c r="B4139" s="6">
        <v>24189.849609375</v>
      </c>
      <c r="C4139" s="6">
        <v>24382.599609375</v>
      </c>
      <c r="D4139" s="6">
        <v>23960.400390625</v>
      </c>
      <c r="E4139" s="6">
        <v>23992.55078125</v>
      </c>
      <c r="F4139" s="6">
        <f t="shared" si="64"/>
        <v>24111.850260416668</v>
      </c>
      <c r="G4139" s="6">
        <f t="shared" si="65"/>
        <v>24551.033398437496</v>
      </c>
      <c r="H4139" s="6">
        <f t="shared" si="66"/>
        <v>218.38834635416643</v>
      </c>
      <c r="I4139" s="6">
        <f t="shared" si="67"/>
        <v>-134.06794069759025</v>
      </c>
    </row>
    <row r="4140" spans="1:9" ht="14.25" customHeight="1" x14ac:dyDescent="0.3">
      <c r="A4140" s="9">
        <v>45511</v>
      </c>
      <c r="B4140" s="6">
        <v>24289.400390625</v>
      </c>
      <c r="C4140" s="6">
        <v>24337.69921875</v>
      </c>
      <c r="D4140" s="6">
        <v>24184.900390625</v>
      </c>
      <c r="E4140" s="6">
        <v>24297.5</v>
      </c>
      <c r="F4140" s="6">
        <f t="shared" si="64"/>
        <v>24273.366536458332</v>
      </c>
      <c r="G4140" s="6">
        <f t="shared" si="65"/>
        <v>24544.556738281244</v>
      </c>
      <c r="H4140" s="6">
        <f t="shared" si="66"/>
        <v>224.86500651041644</v>
      </c>
      <c r="I4140" s="6">
        <f t="shared" si="67"/>
        <v>-80.400890599919322</v>
      </c>
    </row>
    <row r="4141" spans="1:9" ht="14.25" customHeight="1" x14ac:dyDescent="0.3">
      <c r="A4141" s="9">
        <v>45512</v>
      </c>
      <c r="B4141" s="6">
        <v>24248.55078125</v>
      </c>
      <c r="C4141" s="6">
        <v>24340.5</v>
      </c>
      <c r="D4141" s="6">
        <v>24079.69921875</v>
      </c>
      <c r="E4141" s="6">
        <v>24117</v>
      </c>
      <c r="F4141" s="6">
        <f t="shared" si="64"/>
        <v>24179.06640625</v>
      </c>
      <c r="G4141" s="6">
        <f t="shared" si="65"/>
        <v>24538.055045572914</v>
      </c>
      <c r="H4141" s="6">
        <f t="shared" si="66"/>
        <v>231.36669921874983</v>
      </c>
      <c r="I4141" s="6">
        <f t="shared" si="67"/>
        <v>-103.44001982858136</v>
      </c>
    </row>
    <row r="4142" spans="1:9" ht="14.25" customHeight="1" x14ac:dyDescent="0.3">
      <c r="A4142" s="9">
        <v>45513</v>
      </c>
      <c r="B4142" s="6">
        <v>24386.849609375</v>
      </c>
      <c r="C4142" s="6">
        <v>24419.75</v>
      </c>
      <c r="D4142" s="6">
        <v>24311.19921875</v>
      </c>
      <c r="E4142" s="6">
        <v>24367.5</v>
      </c>
      <c r="F4142" s="6">
        <f t="shared" si="64"/>
        <v>24366.149739583332</v>
      </c>
      <c r="G4142" s="6">
        <f t="shared" si="65"/>
        <v>24541.156705729165</v>
      </c>
      <c r="H4142" s="6">
        <f t="shared" si="66"/>
        <v>228.26503906249982</v>
      </c>
      <c r="I4142" s="6">
        <f t="shared" si="67"/>
        <v>-51.112212033461475</v>
      </c>
    </row>
    <row r="4143" spans="1:9" ht="14.25" customHeight="1" x14ac:dyDescent="0.3">
      <c r="A4143" s="9">
        <v>45516</v>
      </c>
      <c r="B4143" s="6">
        <v>24320.05078125</v>
      </c>
      <c r="C4143" s="6">
        <v>24472.80078125</v>
      </c>
      <c r="D4143" s="6">
        <v>24212.099609375</v>
      </c>
      <c r="E4143" s="6">
        <v>24347</v>
      </c>
      <c r="F4143" s="6">
        <f t="shared" si="64"/>
        <v>24343.966796875</v>
      </c>
      <c r="G4143" s="6">
        <f t="shared" si="65"/>
        <v>24534.596712239585</v>
      </c>
      <c r="H4143" s="6">
        <f t="shared" si="66"/>
        <v>234.8250325520832</v>
      </c>
      <c r="I4143" s="6">
        <f t="shared" si="67"/>
        <v>-54.119703023939508</v>
      </c>
    </row>
    <row r="4144" spans="1:9" ht="14.25" customHeight="1" x14ac:dyDescent="0.3">
      <c r="A4144" s="9">
        <v>45517</v>
      </c>
      <c r="B4144" s="6">
        <v>24342.349609375</v>
      </c>
      <c r="C4144" s="6">
        <v>24359.94921875</v>
      </c>
      <c r="D4144" s="6">
        <v>24116.5</v>
      </c>
      <c r="E4144" s="6">
        <v>24139</v>
      </c>
      <c r="F4144" s="6">
        <f t="shared" si="64"/>
        <v>24205.149739583332</v>
      </c>
      <c r="G4144" s="6">
        <f t="shared" si="65"/>
        <v>24515.779199218749</v>
      </c>
      <c r="H4144" s="6">
        <f t="shared" si="66"/>
        <v>247.07046549479145</v>
      </c>
      <c r="I4144" s="6">
        <f t="shared" si="67"/>
        <v>-83.816698207490361</v>
      </c>
    </row>
    <row r="4145" spans="1:9" ht="14.25" customHeight="1" x14ac:dyDescent="0.3">
      <c r="A4145" s="9">
        <v>45518</v>
      </c>
      <c r="B4145" s="6">
        <v>24184.400390625</v>
      </c>
      <c r="C4145" s="6">
        <v>24196.5</v>
      </c>
      <c r="D4145" s="6">
        <v>24099.69921875</v>
      </c>
      <c r="E4145" s="6">
        <v>24143.75</v>
      </c>
      <c r="F4145" s="6">
        <f t="shared" si="64"/>
        <v>24146.649739583332</v>
      </c>
      <c r="G4145" s="6">
        <f t="shared" si="65"/>
        <v>24492.08001302083</v>
      </c>
      <c r="H4145" s="6">
        <f t="shared" si="66"/>
        <v>255.5443880208326</v>
      </c>
      <c r="I4145" s="6">
        <f t="shared" si="67"/>
        <v>-90.116183236064003</v>
      </c>
    </row>
    <row r="4146" spans="1:9" ht="14.25" customHeight="1" x14ac:dyDescent="0.3">
      <c r="A4146" s="9">
        <v>45520</v>
      </c>
      <c r="B4146" s="6">
        <v>24334.849609375</v>
      </c>
      <c r="C4146" s="6">
        <v>24563.900390625</v>
      </c>
      <c r="D4146" s="6">
        <v>24204.5</v>
      </c>
      <c r="E4146" s="6">
        <v>24541.150390625</v>
      </c>
      <c r="F4146" s="6">
        <f t="shared" si="64"/>
        <v>24436.516927083332</v>
      </c>
      <c r="G4146" s="6">
        <f t="shared" si="65"/>
        <v>24478.188378906249</v>
      </c>
      <c r="H4146" s="6">
        <f t="shared" si="66"/>
        <v>244.1144010416665</v>
      </c>
      <c r="I4146" s="6">
        <f t="shared" si="67"/>
        <v>-11.380306841136548</v>
      </c>
    </row>
    <row r="4147" spans="1:9" ht="14.25" customHeight="1" x14ac:dyDescent="0.3">
      <c r="A4147" s="9">
        <v>45523</v>
      </c>
      <c r="B4147" s="6">
        <v>24636.349609375</v>
      </c>
      <c r="C4147" s="6">
        <v>24638.80078125</v>
      </c>
      <c r="D4147" s="6">
        <v>24522.94921875</v>
      </c>
      <c r="E4147" s="6">
        <v>24572.650390625</v>
      </c>
      <c r="F4147" s="6">
        <f t="shared" si="64"/>
        <v>24578.133463541668</v>
      </c>
      <c r="G4147" s="6">
        <f t="shared" si="65"/>
        <v>24475.530859374998</v>
      </c>
      <c r="H4147" s="6">
        <f t="shared" si="66"/>
        <v>240.92537760416636</v>
      </c>
      <c r="I4147" s="6">
        <f t="shared" si="67"/>
        <v>28.39125408511158</v>
      </c>
    </row>
    <row r="4148" spans="1:9" ht="14.25" customHeight="1" x14ac:dyDescent="0.3">
      <c r="A4148" s="9">
        <v>45524</v>
      </c>
      <c r="B4148" s="6">
        <v>24648.900390625</v>
      </c>
      <c r="C4148" s="6">
        <v>24734.30078125</v>
      </c>
      <c r="D4148" s="6">
        <v>24607.19921875</v>
      </c>
      <c r="E4148" s="6">
        <v>24698.849609375</v>
      </c>
      <c r="F4148" s="6">
        <f t="shared" si="64"/>
        <v>24680.116536458332</v>
      </c>
      <c r="G4148" s="6">
        <f t="shared" si="65"/>
        <v>24485.090852864578</v>
      </c>
      <c r="H4148" s="6">
        <f t="shared" si="66"/>
        <v>252.39736979166554</v>
      </c>
      <c r="I4148" s="6">
        <f t="shared" si="67"/>
        <v>51.512867389686079</v>
      </c>
    </row>
    <row r="4149" spans="1:9" ht="14.25" customHeight="1" x14ac:dyDescent="0.3">
      <c r="A4149" s="9">
        <v>45525</v>
      </c>
      <c r="B4149" s="6">
        <v>24680.55078125</v>
      </c>
      <c r="C4149" s="6">
        <v>24787.94921875</v>
      </c>
      <c r="D4149" s="6">
        <v>24654.5</v>
      </c>
      <c r="E4149" s="6">
        <v>24770.19921875</v>
      </c>
      <c r="F4149" s="6">
        <f t="shared" si="64"/>
        <v>24737.549479166668</v>
      </c>
      <c r="G4149" s="6">
        <f t="shared" si="65"/>
        <v>24503.038313802081</v>
      </c>
      <c r="H4149" s="6">
        <f t="shared" si="66"/>
        <v>261.49051757812487</v>
      </c>
      <c r="I4149" s="6">
        <f t="shared" si="67"/>
        <v>59.788315980909431</v>
      </c>
    </row>
    <row r="4150" spans="1:9" ht="14.25" customHeight="1" x14ac:dyDescent="0.3">
      <c r="A4150" s="9">
        <v>45526</v>
      </c>
      <c r="B4150" s="6">
        <v>24863.400390625</v>
      </c>
      <c r="C4150" s="6">
        <v>24867.349609375</v>
      </c>
      <c r="D4150" s="6">
        <v>24784.44921875</v>
      </c>
      <c r="E4150" s="6">
        <v>24811.5</v>
      </c>
      <c r="F4150" s="6">
        <f t="shared" si="64"/>
        <v>24821.099609375</v>
      </c>
      <c r="G4150" s="6">
        <f t="shared" si="65"/>
        <v>24523.676627604167</v>
      </c>
      <c r="H4150" s="6">
        <f t="shared" si="66"/>
        <v>272.65833333333342</v>
      </c>
      <c r="I4150" s="6">
        <f t="shared" si="67"/>
        <v>72.72177799341857</v>
      </c>
    </row>
    <row r="4151" spans="1:9" ht="14.25" customHeight="1" x14ac:dyDescent="0.3">
      <c r="A4151" s="9">
        <v>45527</v>
      </c>
      <c r="B4151" s="6">
        <v>24845.400390625</v>
      </c>
      <c r="C4151" s="6">
        <v>24858.400390625</v>
      </c>
      <c r="D4151" s="6">
        <v>24771.650390625</v>
      </c>
      <c r="E4151" s="6">
        <v>24823.150390625</v>
      </c>
      <c r="F4151" s="6">
        <f t="shared" si="64"/>
        <v>24817.733723958332</v>
      </c>
      <c r="G4151" s="6">
        <f t="shared" si="65"/>
        <v>24547.17913411458</v>
      </c>
      <c r="H4151" s="6">
        <f t="shared" si="66"/>
        <v>276.21128580729203</v>
      </c>
      <c r="I4151" s="6">
        <f t="shared" si="67"/>
        <v>65.301360165399757</v>
      </c>
    </row>
    <row r="4152" spans="1:9" ht="14.25" customHeight="1" x14ac:dyDescent="0.3">
      <c r="A4152" s="9">
        <v>45530</v>
      </c>
      <c r="B4152" s="6">
        <v>24906.099609375</v>
      </c>
      <c r="C4152" s="6">
        <v>25043.80078125</v>
      </c>
      <c r="D4152" s="6">
        <v>24874.69921875</v>
      </c>
      <c r="E4152" s="6">
        <v>25010.599609375</v>
      </c>
      <c r="F4152" s="6">
        <f t="shared" si="64"/>
        <v>24976.366536458332</v>
      </c>
      <c r="G4152" s="6">
        <f t="shared" si="65"/>
        <v>24560.882454427083</v>
      </c>
      <c r="H4152" s="6">
        <f t="shared" si="66"/>
        <v>288.54427408854173</v>
      </c>
      <c r="I4152" s="6">
        <f t="shared" si="67"/>
        <v>95.99545473421415</v>
      </c>
    </row>
    <row r="4153" spans="1:9" ht="14.25" customHeight="1" x14ac:dyDescent="0.3">
      <c r="A4153" s="9">
        <v>45531</v>
      </c>
      <c r="B4153" s="6">
        <v>25024.80078125</v>
      </c>
      <c r="C4153" s="6">
        <v>25073.099609375</v>
      </c>
      <c r="D4153" s="6">
        <v>24973.650390625</v>
      </c>
      <c r="E4153" s="6">
        <v>25017.75</v>
      </c>
      <c r="F4153" s="6">
        <f t="shared" si="64"/>
        <v>25021.5</v>
      </c>
      <c r="G4153" s="6">
        <f t="shared" si="65"/>
        <v>24568.449967447912</v>
      </c>
      <c r="H4153" s="6">
        <f t="shared" si="66"/>
        <v>295.35503580729221</v>
      </c>
      <c r="I4153" s="6">
        <f t="shared" si="67"/>
        <v>102.26111574809595</v>
      </c>
    </row>
    <row r="4154" spans="1:9" ht="14.25" customHeight="1" x14ac:dyDescent="0.3">
      <c r="A4154" s="9">
        <v>45532</v>
      </c>
      <c r="B4154" s="6">
        <v>25030.80078125</v>
      </c>
      <c r="C4154" s="6">
        <v>25129.599609375</v>
      </c>
      <c r="D4154" s="6">
        <v>24964.650390625</v>
      </c>
      <c r="E4154" s="6">
        <v>25052.349609375</v>
      </c>
      <c r="F4154" s="6">
        <f t="shared" si="64"/>
        <v>25048.866536458332</v>
      </c>
      <c r="G4154" s="6">
        <f t="shared" si="65"/>
        <v>24577.098274739583</v>
      </c>
      <c r="H4154" s="6">
        <f t="shared" si="66"/>
        <v>303.13851236979173</v>
      </c>
      <c r="I4154" s="6">
        <f t="shared" si="67"/>
        <v>103.7519687025118</v>
      </c>
    </row>
    <row r="4155" spans="1:9" ht="14.25" customHeight="1" x14ac:dyDescent="0.3">
      <c r="A4155" s="9">
        <v>45533</v>
      </c>
      <c r="B4155" s="6">
        <v>25035.30078125</v>
      </c>
      <c r="C4155" s="6">
        <v>25192.900390625</v>
      </c>
      <c r="D4155" s="6">
        <v>24998.5</v>
      </c>
      <c r="E4155" s="6">
        <v>25151.94921875</v>
      </c>
      <c r="F4155" s="6">
        <f t="shared" si="64"/>
        <v>25114.449869791668</v>
      </c>
      <c r="G4155" s="6">
        <f t="shared" si="65"/>
        <v>24586.283268229166</v>
      </c>
      <c r="H4155" s="6">
        <f t="shared" si="66"/>
        <v>312.21998697916661</v>
      </c>
      <c r="I4155" s="6">
        <f t="shared" si="67"/>
        <v>112.77659419408967</v>
      </c>
    </row>
    <row r="4156" spans="1:9" ht="14.25" customHeight="1" x14ac:dyDescent="0.3">
      <c r="A4156" s="9">
        <v>45534</v>
      </c>
      <c r="B4156" s="6">
        <v>25249.69921875</v>
      </c>
      <c r="C4156" s="6">
        <v>25268.349609375</v>
      </c>
      <c r="D4156" s="6">
        <v>25199.400390625</v>
      </c>
      <c r="E4156" s="6">
        <v>25235.900390625</v>
      </c>
      <c r="F4156" s="6">
        <f t="shared" si="64"/>
        <v>25234.550130208332</v>
      </c>
      <c r="G4156" s="6">
        <f t="shared" si="65"/>
        <v>24597.250748697916</v>
      </c>
      <c r="H4156" s="6">
        <f t="shared" si="66"/>
        <v>323.18746744791662</v>
      </c>
      <c r="I4156" s="6">
        <f t="shared" si="67"/>
        <v>131.46124065245417</v>
      </c>
    </row>
    <row r="4157" spans="1:9" ht="14.25" customHeight="1" x14ac:dyDescent="0.3">
      <c r="A4157" s="9">
        <v>45537</v>
      </c>
      <c r="B4157" s="6">
        <v>25333.599609375</v>
      </c>
      <c r="C4157" s="6">
        <v>25333.650390625</v>
      </c>
      <c r="D4157" s="6">
        <v>25235.5</v>
      </c>
      <c r="E4157" s="6">
        <v>25278.69921875</v>
      </c>
      <c r="F4157" s="6">
        <f t="shared" si="64"/>
        <v>25282.616536458332</v>
      </c>
      <c r="G4157" s="6">
        <f t="shared" si="65"/>
        <v>24623.774088541664</v>
      </c>
      <c r="H4157" s="6">
        <f t="shared" si="66"/>
        <v>349.71080729166658</v>
      </c>
      <c r="I4157" s="6">
        <f t="shared" si="67"/>
        <v>125.59757646974455</v>
      </c>
    </row>
    <row r="4158" spans="1:9" ht="14.25" customHeight="1" x14ac:dyDescent="0.3">
      <c r="A4158" s="9">
        <v>45538</v>
      </c>
      <c r="B4158" s="6">
        <v>25313.400390625</v>
      </c>
      <c r="C4158" s="6">
        <v>25321.69921875</v>
      </c>
      <c r="D4158" s="6">
        <v>25235.80078125</v>
      </c>
      <c r="E4158" s="6">
        <v>25279.849609375</v>
      </c>
      <c r="F4158" s="6">
        <f t="shared" si="64"/>
        <v>25279.116536458332</v>
      </c>
      <c r="G4158" s="6">
        <f t="shared" si="65"/>
        <v>24682.740755208328</v>
      </c>
      <c r="H4158" s="6">
        <f t="shared" si="66"/>
        <v>350.64414062499998</v>
      </c>
      <c r="I4158" s="6">
        <f t="shared" si="67"/>
        <v>113.38670980156768</v>
      </c>
    </row>
    <row r="4159" spans="1:9" ht="14.25" customHeight="1" x14ac:dyDescent="0.3">
      <c r="A4159" s="9">
        <v>45539</v>
      </c>
      <c r="B4159" s="6">
        <v>25089.94921875</v>
      </c>
      <c r="C4159" s="6">
        <v>25216</v>
      </c>
      <c r="D4159" s="6">
        <v>25083.80078125</v>
      </c>
      <c r="E4159" s="6">
        <v>25198.69921875</v>
      </c>
      <c r="F4159" s="6">
        <f t="shared" si="64"/>
        <v>25166.166666666668</v>
      </c>
      <c r="G4159" s="6">
        <f t="shared" si="65"/>
        <v>24735.456575520828</v>
      </c>
      <c r="H4159" s="6">
        <f t="shared" si="66"/>
        <v>340.99932942708404</v>
      </c>
      <c r="I4159" s="6">
        <f t="shared" si="67"/>
        <v>84.205462000854951</v>
      </c>
    </row>
    <row r="4160" spans="1:9" ht="14.25" customHeight="1" x14ac:dyDescent="0.3">
      <c r="A4160" s="9">
        <v>45540</v>
      </c>
      <c r="B4160" s="6">
        <v>25250.5</v>
      </c>
      <c r="C4160" s="6">
        <v>25275.44921875</v>
      </c>
      <c r="D4160" s="6">
        <v>25127.75</v>
      </c>
      <c r="E4160" s="6">
        <v>25145.099609375</v>
      </c>
      <c r="F4160" s="6">
        <f t="shared" si="64"/>
        <v>25182.766276041668</v>
      </c>
      <c r="G4160" s="6">
        <f t="shared" si="65"/>
        <v>24780.926562499997</v>
      </c>
      <c r="H4160" s="6">
        <f t="shared" si="66"/>
        <v>335.50402343750028</v>
      </c>
      <c r="I4160" s="6">
        <f t="shared" si="67"/>
        <v>79.847967132059935</v>
      </c>
    </row>
    <row r="4161" spans="1:9" ht="14.25" customHeight="1" x14ac:dyDescent="0.3">
      <c r="A4161" s="9">
        <v>45541</v>
      </c>
      <c r="B4161" s="6">
        <v>25093.69921875</v>
      </c>
      <c r="C4161" s="6">
        <v>25168.75</v>
      </c>
      <c r="D4161" s="6">
        <v>24801.30078125</v>
      </c>
      <c r="E4161" s="6">
        <v>24852.150390625</v>
      </c>
      <c r="F4161" s="6">
        <f t="shared" si="64"/>
        <v>24940.733723958332</v>
      </c>
      <c r="G4161" s="6">
        <f t="shared" si="65"/>
        <v>24819.009928385414</v>
      </c>
      <c r="H4161" s="6">
        <f t="shared" si="66"/>
        <v>305.91232096354196</v>
      </c>
      <c r="I4161" s="6">
        <f t="shared" si="67"/>
        <v>26.526946280886516</v>
      </c>
    </row>
    <row r="4162" spans="1:9" ht="14.25" customHeight="1" x14ac:dyDescent="0.3">
      <c r="A4162" s="9">
        <v>45544</v>
      </c>
      <c r="B4162" s="6">
        <v>24823.400390625</v>
      </c>
      <c r="C4162" s="6">
        <v>24957.5</v>
      </c>
      <c r="D4162" s="6">
        <v>24753.150390625</v>
      </c>
      <c r="E4162" s="6">
        <v>24936.400390625</v>
      </c>
      <c r="F4162" s="6">
        <f t="shared" si="64"/>
        <v>24882.350260416668</v>
      </c>
      <c r="G4162" s="6">
        <f t="shared" si="65"/>
        <v>24844.819954427083</v>
      </c>
      <c r="H4162" s="6">
        <f t="shared" si="66"/>
        <v>283.64635742187511</v>
      </c>
      <c r="I4162" s="6">
        <f t="shared" si="67"/>
        <v>8.8209149662526585</v>
      </c>
    </row>
    <row r="4163" spans="1:9" ht="14.25" customHeight="1" x14ac:dyDescent="0.3">
      <c r="A4163" s="9">
        <v>45545</v>
      </c>
      <c r="B4163" s="6">
        <v>24999.400390625</v>
      </c>
      <c r="C4163" s="6">
        <v>25130.5</v>
      </c>
      <c r="D4163" s="6">
        <v>24896.80078125</v>
      </c>
      <c r="E4163" s="6">
        <v>25041.099609375</v>
      </c>
      <c r="F4163" s="6">
        <f t="shared" si="64"/>
        <v>25022.800130208332</v>
      </c>
      <c r="G4163" s="6">
        <f t="shared" si="65"/>
        <v>24878.761621093749</v>
      </c>
      <c r="H4163" s="6">
        <f t="shared" si="66"/>
        <v>260.7143750000003</v>
      </c>
      <c r="I4163" s="6">
        <f t="shared" si="67"/>
        <v>36.831752274133564</v>
      </c>
    </row>
    <row r="4164" spans="1:9" ht="14.25" customHeight="1" x14ac:dyDescent="0.3">
      <c r="A4164" s="9">
        <v>45546</v>
      </c>
      <c r="B4164" s="6">
        <v>25034</v>
      </c>
      <c r="C4164" s="6">
        <v>25113.69921875</v>
      </c>
      <c r="D4164" s="6">
        <v>24885.150390625</v>
      </c>
      <c r="E4164" s="6">
        <v>24918.44921875</v>
      </c>
      <c r="F4164" s="6">
        <f t="shared" si="64"/>
        <v>24972.432942708332</v>
      </c>
      <c r="G4164" s="6">
        <f t="shared" si="65"/>
        <v>24917.125781249997</v>
      </c>
      <c r="H4164" s="6">
        <f t="shared" si="66"/>
        <v>223.685651041667</v>
      </c>
      <c r="I4164" s="6">
        <f t="shared" si="67"/>
        <v>16.483596869320479</v>
      </c>
    </row>
    <row r="4165" spans="1:9" ht="14.25" customHeight="1" x14ac:dyDescent="0.3">
      <c r="A4165" s="9">
        <v>45547</v>
      </c>
      <c r="B4165" s="6">
        <v>25059.650390625</v>
      </c>
      <c r="C4165" s="6">
        <v>25433.349609375</v>
      </c>
      <c r="D4165" s="6">
        <v>24941.44921875</v>
      </c>
      <c r="E4165" s="6">
        <v>25388.900390625</v>
      </c>
      <c r="F4165" s="6">
        <f t="shared" si="64"/>
        <v>25254.56640625</v>
      </c>
      <c r="G4165" s="6">
        <f t="shared" si="65"/>
        <v>24972.521614583333</v>
      </c>
      <c r="H4165" s="6">
        <f t="shared" si="66"/>
        <v>188.60278645833333</v>
      </c>
      <c r="I4165" s="6">
        <f t="shared" si="67"/>
        <v>99.696226467285797</v>
      </c>
    </row>
    <row r="4166" spans="1:9" ht="14.25" customHeight="1" x14ac:dyDescent="0.3">
      <c r="A4166" s="9">
        <v>45548</v>
      </c>
      <c r="B4166" s="6">
        <v>25430.44921875</v>
      </c>
      <c r="C4166" s="6">
        <v>25430.5</v>
      </c>
      <c r="D4166" s="6">
        <v>25292.44921875</v>
      </c>
      <c r="E4166" s="6">
        <v>25356.5</v>
      </c>
      <c r="F4166" s="6">
        <f t="shared" si="64"/>
        <v>25359.81640625</v>
      </c>
      <c r="G4166" s="6">
        <f t="shared" si="65"/>
        <v>25018.686588541666</v>
      </c>
      <c r="H4166" s="6">
        <f t="shared" si="66"/>
        <v>176.16630208333336</v>
      </c>
      <c r="I4166" s="6">
        <f t="shared" si="67"/>
        <v>129.09385948547873</v>
      </c>
    </row>
    <row r="4167" spans="1:9" ht="14.25" customHeight="1" x14ac:dyDescent="0.3">
      <c r="A4167" s="9">
        <v>45551</v>
      </c>
      <c r="B4167" s="6">
        <v>25406.650390625</v>
      </c>
      <c r="C4167" s="6">
        <v>25445.69921875</v>
      </c>
      <c r="D4167" s="6">
        <v>25336.19921875</v>
      </c>
      <c r="E4167" s="6">
        <v>25383.75</v>
      </c>
      <c r="F4167" s="6">
        <f t="shared" si="64"/>
        <v>25388.549479166668</v>
      </c>
      <c r="G4167" s="6">
        <f t="shared" si="65"/>
        <v>25059.207389322917</v>
      </c>
      <c r="H4167" s="6">
        <f t="shared" si="66"/>
        <v>172.97318033854208</v>
      </c>
      <c r="I4167" s="6">
        <f t="shared" si="67"/>
        <v>126.93377828831204</v>
      </c>
    </row>
    <row r="4168" spans="1:9" ht="14.25" customHeight="1" x14ac:dyDescent="0.3">
      <c r="A4168" s="9">
        <v>45552</v>
      </c>
      <c r="B4168" s="6">
        <v>25416.900390625</v>
      </c>
      <c r="C4168" s="6">
        <v>25441.650390625</v>
      </c>
      <c r="D4168" s="6">
        <v>25352.25</v>
      </c>
      <c r="E4168" s="6">
        <v>25418.55078125</v>
      </c>
      <c r="F4168" s="6">
        <f t="shared" si="64"/>
        <v>25404.150390625</v>
      </c>
      <c r="G4168" s="6">
        <f t="shared" si="65"/>
        <v>25095.409082031249</v>
      </c>
      <c r="H4168" s="6">
        <f t="shared" si="66"/>
        <v>171.26578776041697</v>
      </c>
      <c r="I4168" s="6">
        <f t="shared" si="67"/>
        <v>120.18018411851894</v>
      </c>
    </row>
    <row r="4169" spans="1:9" ht="14.25" customHeight="1" x14ac:dyDescent="0.3">
      <c r="A4169" s="9">
        <v>45553</v>
      </c>
      <c r="B4169" s="6">
        <v>25402.400390625</v>
      </c>
      <c r="C4169" s="6">
        <v>25482.19921875</v>
      </c>
      <c r="D4169" s="6">
        <v>25285.55078125</v>
      </c>
      <c r="E4169" s="6">
        <v>25377.55078125</v>
      </c>
      <c r="F4169" s="6">
        <f t="shared" si="64"/>
        <v>25381.766927083332</v>
      </c>
      <c r="G4169" s="6">
        <f t="shared" si="65"/>
        <v>25127.619954427082</v>
      </c>
      <c r="H4169" s="6">
        <f t="shared" si="66"/>
        <v>165.78662109375017</v>
      </c>
      <c r="I4169" s="6">
        <f t="shared" si="67"/>
        <v>102.1984246897435</v>
      </c>
    </row>
    <row r="4170" spans="1:9" ht="14.25" customHeight="1" x14ac:dyDescent="0.3">
      <c r="A4170" s="9">
        <v>45554</v>
      </c>
      <c r="B4170" s="6">
        <v>25487.05078125</v>
      </c>
      <c r="C4170" s="6">
        <v>25611.94921875</v>
      </c>
      <c r="D4170" s="6">
        <v>25376.05078125</v>
      </c>
      <c r="E4170" s="6">
        <v>25415.80078125</v>
      </c>
      <c r="F4170" s="6">
        <f t="shared" si="64"/>
        <v>25467.93359375</v>
      </c>
      <c r="G4170" s="6">
        <f t="shared" si="65"/>
        <v>25159.961653645831</v>
      </c>
      <c r="H4170" s="6">
        <f t="shared" si="66"/>
        <v>164.24211588541712</v>
      </c>
      <c r="I4170" s="6">
        <f t="shared" si="67"/>
        <v>125.00729525388594</v>
      </c>
    </row>
    <row r="4171" spans="1:9" ht="14.25" customHeight="1" x14ac:dyDescent="0.3">
      <c r="A4171" s="9">
        <v>45555</v>
      </c>
      <c r="B4171" s="6">
        <v>25525.94921875</v>
      </c>
      <c r="C4171" s="6">
        <v>25849.25</v>
      </c>
      <c r="D4171" s="6">
        <v>25426.599609375</v>
      </c>
      <c r="E4171" s="6">
        <v>25790.94921875</v>
      </c>
      <c r="F4171" s="6">
        <f t="shared" si="64"/>
        <v>25688.932942708332</v>
      </c>
      <c r="G4171" s="6">
        <f t="shared" si="65"/>
        <v>25203.521614583333</v>
      </c>
      <c r="H4171" s="6">
        <f t="shared" si="66"/>
        <v>170.67832031249981</v>
      </c>
      <c r="I4171" s="6">
        <f t="shared" si="67"/>
        <v>189.60085351837924</v>
      </c>
    </row>
    <row r="4172" spans="1:9" ht="14.25" customHeight="1" x14ac:dyDescent="0.3">
      <c r="A4172" s="9">
        <v>45558</v>
      </c>
      <c r="B4172" s="6">
        <v>25872.55078125</v>
      </c>
      <c r="C4172" s="6">
        <v>25956</v>
      </c>
      <c r="D4172" s="6">
        <v>25847.349609375</v>
      </c>
      <c r="E4172" s="6">
        <v>25939.05078125</v>
      </c>
      <c r="F4172" s="6">
        <f t="shared" si="64"/>
        <v>25914.133463541668</v>
      </c>
      <c r="G4172" s="6">
        <f t="shared" si="65"/>
        <v>25250.409960937497</v>
      </c>
      <c r="H4172" s="6">
        <f t="shared" si="66"/>
        <v>191.74830729166661</v>
      </c>
      <c r="I4172" s="6">
        <f t="shared" si="67"/>
        <v>230.76205538356663</v>
      </c>
    </row>
    <row r="4173" spans="1:9" ht="14.25" customHeight="1" x14ac:dyDescent="0.3">
      <c r="A4173" s="9">
        <v>45559</v>
      </c>
      <c r="B4173" s="6">
        <v>25921.44921875</v>
      </c>
      <c r="C4173" s="6">
        <v>26011.55078125</v>
      </c>
      <c r="D4173" s="6">
        <v>25886.849609375</v>
      </c>
      <c r="E4173" s="6">
        <v>25940.400390625</v>
      </c>
      <c r="F4173" s="6">
        <f t="shared" si="64"/>
        <v>25946.266927083332</v>
      </c>
      <c r="G4173" s="6">
        <f t="shared" si="65"/>
        <v>25296.648307291667</v>
      </c>
      <c r="H4173" s="6">
        <f t="shared" si="66"/>
        <v>217.83636718750023</v>
      </c>
      <c r="I4173" s="6">
        <f t="shared" si="67"/>
        <v>198.80935651499459</v>
      </c>
    </row>
    <row r="4174" spans="1:9" ht="14.25" customHeight="1" x14ac:dyDescent="0.3">
      <c r="A4174" s="9">
        <v>45560</v>
      </c>
      <c r="B4174" s="6">
        <v>25899.44921875</v>
      </c>
      <c r="C4174" s="6">
        <v>26032.80078125</v>
      </c>
      <c r="D4174" s="6">
        <v>25871.349609375</v>
      </c>
      <c r="E4174" s="6">
        <v>26004.150390625</v>
      </c>
      <c r="F4174" s="6">
        <f t="shared" si="64"/>
        <v>25969.43359375</v>
      </c>
      <c r="G4174" s="6">
        <f t="shared" si="65"/>
        <v>25342.676660156249</v>
      </c>
      <c r="H4174" s="6">
        <f t="shared" si="66"/>
        <v>243.68937825520825</v>
      </c>
      <c r="I4174" s="6">
        <f t="shared" si="67"/>
        <v>171.46334350756109</v>
      </c>
    </row>
    <row r="4175" spans="1:9" ht="14.25" customHeight="1" x14ac:dyDescent="0.3">
      <c r="A4175" s="9">
        <v>45561</v>
      </c>
      <c r="B4175" s="6">
        <v>26005.400390625</v>
      </c>
      <c r="C4175" s="6">
        <v>26250.900390625</v>
      </c>
      <c r="D4175" s="6">
        <v>25998.400390625</v>
      </c>
      <c r="E4175" s="6">
        <v>26216.05078125</v>
      </c>
      <c r="F4175" s="6">
        <f t="shared" si="64"/>
        <v>26155.1171875</v>
      </c>
      <c r="G4175" s="6">
        <f t="shared" si="65"/>
        <v>25394.710026041666</v>
      </c>
      <c r="H4175" s="6">
        <f t="shared" si="66"/>
        <v>278.29979166666669</v>
      </c>
      <c r="I4175" s="6">
        <f t="shared" si="67"/>
        <v>182.15540320852045</v>
      </c>
    </row>
    <row r="4176" spans="1:9" ht="14.25" customHeight="1" x14ac:dyDescent="0.3">
      <c r="A4176" s="9">
        <v>45562</v>
      </c>
      <c r="B4176" s="6">
        <v>26248.25</v>
      </c>
      <c r="C4176" s="6">
        <v>26277.349609375</v>
      </c>
      <c r="D4176" s="6">
        <v>26151.400390625</v>
      </c>
      <c r="E4176" s="6">
        <v>26178.94921875</v>
      </c>
      <c r="F4176" s="6">
        <f t="shared" si="64"/>
        <v>26202.56640625</v>
      </c>
      <c r="G4176" s="6">
        <f t="shared" si="65"/>
        <v>25443.11083984375</v>
      </c>
      <c r="H4176" s="6">
        <f t="shared" si="66"/>
        <v>324.26082356770837</v>
      </c>
      <c r="I4176" s="6">
        <f t="shared" si="67"/>
        <v>156.14088232024105</v>
      </c>
    </row>
    <row r="4177" spans="1:9" ht="14.25" customHeight="1" x14ac:dyDescent="0.3">
      <c r="A4177" s="9">
        <v>45565</v>
      </c>
      <c r="B4177" s="6">
        <v>26061.30078125</v>
      </c>
      <c r="C4177" s="6">
        <v>26134.69921875</v>
      </c>
      <c r="D4177" s="6">
        <v>25794.099609375</v>
      </c>
      <c r="E4177" s="6">
        <v>25810.849609375</v>
      </c>
      <c r="F4177" s="6">
        <f t="shared" si="64"/>
        <v>25913.216145833332</v>
      </c>
      <c r="G4177" s="6">
        <f t="shared" si="65"/>
        <v>25474.640820312496</v>
      </c>
      <c r="H4177" s="6">
        <f t="shared" si="66"/>
        <v>346.7180924479153</v>
      </c>
      <c r="I4177" s="6">
        <f t="shared" si="67"/>
        <v>84.32889910155086</v>
      </c>
    </row>
    <row r="4178" spans="1:9" ht="14.25" customHeight="1" x14ac:dyDescent="0.3">
      <c r="A4178" s="9">
        <v>45566</v>
      </c>
      <c r="B4178" s="6">
        <v>25788.44921875</v>
      </c>
      <c r="C4178" s="6">
        <v>25907.599609375</v>
      </c>
      <c r="D4178" s="6">
        <v>25739.19921875</v>
      </c>
      <c r="E4178" s="6">
        <v>25796.900390625</v>
      </c>
      <c r="F4178" s="6">
        <f t="shared" si="64"/>
        <v>25814.56640625</v>
      </c>
      <c r="G4178" s="6">
        <f t="shared" si="65"/>
        <v>25501.413313802081</v>
      </c>
      <c r="H4178" s="6">
        <f t="shared" si="66"/>
        <v>359.29265624999937</v>
      </c>
      <c r="I4178" s="6">
        <f t="shared" si="67"/>
        <v>58.10548160866098</v>
      </c>
    </row>
    <row r="4179" spans="1:9" ht="14.25" customHeight="1" x14ac:dyDescent="0.3">
      <c r="A4179" s="9">
        <v>45568</v>
      </c>
      <c r="B4179" s="6">
        <v>25452.849609375</v>
      </c>
      <c r="C4179" s="6">
        <v>25639.44921875</v>
      </c>
      <c r="D4179" s="6">
        <v>25230.30078125</v>
      </c>
      <c r="E4179" s="6">
        <v>25250.099609375</v>
      </c>
      <c r="F4179" s="6">
        <f t="shared" si="64"/>
        <v>25373.283203125</v>
      </c>
      <c r="G4179" s="6">
        <f t="shared" si="65"/>
        <v>25511.769140624998</v>
      </c>
      <c r="H4179" s="6">
        <f t="shared" si="66"/>
        <v>351.00799479166619</v>
      </c>
      <c r="I4179" s="6">
        <f t="shared" si="67"/>
        <v>-26.302522934877576</v>
      </c>
    </row>
    <row r="4180" spans="1:9" ht="14.25" customHeight="1" x14ac:dyDescent="0.3">
      <c r="A4180" s="9">
        <v>45569</v>
      </c>
      <c r="B4180" s="6">
        <v>25181.900390625</v>
      </c>
      <c r="C4180" s="6">
        <v>25485.05078125</v>
      </c>
      <c r="D4180" s="6">
        <v>24966.80078125</v>
      </c>
      <c r="E4180" s="6">
        <v>25014.599609375</v>
      </c>
      <c r="F4180" s="6">
        <f t="shared" si="64"/>
        <v>25155.483723958332</v>
      </c>
      <c r="G4180" s="6">
        <f t="shared" si="65"/>
        <v>25510.405013020831</v>
      </c>
      <c r="H4180" s="6">
        <f t="shared" si="66"/>
        <v>352.09929687499954</v>
      </c>
      <c r="I4180" s="6">
        <f t="shared" si="67"/>
        <v>-67.200984156561347</v>
      </c>
    </row>
    <row r="4181" spans="1:9" ht="14.25" customHeight="1" x14ac:dyDescent="0.3">
      <c r="A4181" s="9">
        <v>45572</v>
      </c>
      <c r="B4181" s="6">
        <v>25084.099609375</v>
      </c>
      <c r="C4181" s="6">
        <v>25143</v>
      </c>
      <c r="D4181" s="6">
        <v>24694.349609375</v>
      </c>
      <c r="E4181" s="6">
        <v>24795.75</v>
      </c>
      <c r="F4181" s="6">
        <f t="shared" si="64"/>
        <v>24877.699869791668</v>
      </c>
      <c r="G4181" s="6">
        <f t="shared" si="65"/>
        <v>25507.253320312499</v>
      </c>
      <c r="H4181" s="6">
        <f t="shared" si="66"/>
        <v>354.62065104166629</v>
      </c>
      <c r="I4181" s="6">
        <f t="shared" si="67"/>
        <v>-118.35247020002436</v>
      </c>
    </row>
    <row r="4182" spans="1:9" ht="14.25" customHeight="1" x14ac:dyDescent="0.3">
      <c r="A4182" s="9">
        <v>45573</v>
      </c>
      <c r="B4182" s="6">
        <v>24832.19921875</v>
      </c>
      <c r="C4182" s="6">
        <v>25044</v>
      </c>
      <c r="D4182" s="6">
        <v>24756.80078125</v>
      </c>
      <c r="E4182" s="6">
        <v>25013.150390625</v>
      </c>
      <c r="F4182" s="6">
        <f t="shared" si="64"/>
        <v>24937.983723958332</v>
      </c>
      <c r="G4182" s="6">
        <f t="shared" si="65"/>
        <v>25510.034993489582</v>
      </c>
      <c r="H4182" s="6">
        <f t="shared" si="66"/>
        <v>352.39531249999982</v>
      </c>
      <c r="I4182" s="6">
        <f t="shared" si="67"/>
        <v>-108.22150564810183</v>
      </c>
    </row>
    <row r="4183" spans="1:9" ht="14.25" customHeight="1" x14ac:dyDescent="0.3">
      <c r="A4183" s="9">
        <v>45574</v>
      </c>
      <c r="B4183" s="6">
        <v>25065.80078125</v>
      </c>
      <c r="C4183" s="6">
        <v>25234.05078125</v>
      </c>
      <c r="D4183" s="6">
        <v>24947.69921875</v>
      </c>
      <c r="E4183" s="6">
        <v>24981.94921875</v>
      </c>
      <c r="F4183" s="6">
        <f t="shared" si="64"/>
        <v>25054.56640625</v>
      </c>
      <c r="G4183" s="6">
        <f t="shared" si="65"/>
        <v>25511.623307291666</v>
      </c>
      <c r="H4183" s="6">
        <f t="shared" si="66"/>
        <v>351.12466145833315</v>
      </c>
      <c r="I4183" s="6">
        <f t="shared" si="67"/>
        <v>-86.779606829354563</v>
      </c>
    </row>
    <row r="4184" spans="1:9" ht="14.25" customHeight="1" x14ac:dyDescent="0.3">
      <c r="A4184" s="9">
        <v>45575</v>
      </c>
      <c r="B4184" s="6">
        <v>25067.05078125</v>
      </c>
      <c r="C4184" s="6">
        <v>25134.05078125</v>
      </c>
      <c r="D4184" s="6">
        <v>24979.400390625</v>
      </c>
      <c r="E4184" s="6">
        <v>24998.44921875</v>
      </c>
      <c r="F4184" s="6">
        <f t="shared" si="64"/>
        <v>25037.300130208332</v>
      </c>
      <c r="G4184" s="6">
        <f t="shared" si="65"/>
        <v>25514.866666666665</v>
      </c>
      <c r="H4184" s="6">
        <f t="shared" si="66"/>
        <v>348.52997395833302</v>
      </c>
      <c r="I4184" s="6">
        <f t="shared" si="67"/>
        <v>-91.34872600951222</v>
      </c>
    </row>
    <row r="4185" spans="1:9" ht="14.25" customHeight="1" x14ac:dyDescent="0.3">
      <c r="A4185" s="9">
        <v>45576</v>
      </c>
      <c r="B4185" s="6">
        <v>24985.30078125</v>
      </c>
      <c r="C4185" s="6">
        <v>25028.650390625</v>
      </c>
      <c r="D4185" s="6">
        <v>24920.05078125</v>
      </c>
      <c r="E4185" s="6">
        <v>24964.25</v>
      </c>
      <c r="F4185" s="6">
        <f t="shared" si="64"/>
        <v>24970.983723958332</v>
      </c>
      <c r="G4185" s="6">
        <f t="shared" si="65"/>
        <v>25500.687532552081</v>
      </c>
      <c r="H4185" s="6">
        <f t="shared" si="66"/>
        <v>359.87328124999965</v>
      </c>
      <c r="I4185" s="6">
        <f t="shared" si="67"/>
        <v>-98.12783854617804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nifty50_max_years_data</vt:lpstr>
      <vt:lpstr>PL</vt:lpstr>
      <vt:lpstr>RSI</vt:lpstr>
      <vt:lpstr>MACD</vt:lpstr>
      <vt:lpstr>CCI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aditya.sable.btech2021</cp:lastModifiedBy>
  <dcterms:modified xsi:type="dcterms:W3CDTF">2024-10-24T16:26:15Z</dcterms:modified>
</cp:coreProperties>
</file>